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20115" windowHeight="8895" activeTab="1"/>
  </bookViews>
  <sheets>
    <sheet name="LOD" sheetId="1" r:id="rId1"/>
    <sheet name="LODAndBoard" sheetId="2" r:id="rId2"/>
    <sheet name="Sheet3" sheetId="3" r:id="rId3"/>
  </sheets>
  <definedNames>
    <definedName name="_xlnm._FilterDatabase" localSheetId="1" hidden="1">LODAndBoard!$A$5:$AQ$18929</definedName>
  </definedNames>
  <calcPr calcId="145621"/>
</workbook>
</file>

<file path=xl/calcChain.xml><?xml version="1.0" encoding="utf-8"?>
<calcChain xmlns="http://schemas.openxmlformats.org/spreadsheetml/2006/main">
  <c r="P6" i="2" l="1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6" i="2"/>
  <c r="H18928" i="2" l="1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7867" i="2"/>
  <c r="H17866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7844" i="2"/>
  <c r="H17843" i="2"/>
  <c r="H17842" i="2"/>
  <c r="H17841" i="2"/>
  <c r="H17840" i="2"/>
  <c r="H17839" i="2"/>
  <c r="H17838" i="2"/>
  <c r="H17837" i="2"/>
  <c r="H17836" i="2"/>
  <c r="H17835" i="2"/>
  <c r="H17834" i="2"/>
  <c r="H17833" i="2"/>
  <c r="H17832" i="2"/>
  <c r="H17831" i="2"/>
  <c r="H17830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17818" i="2"/>
  <c r="H17817" i="2"/>
  <c r="H17816" i="2"/>
  <c r="H17815" i="2"/>
  <c r="H17814" i="2"/>
  <c r="H17813" i="2"/>
  <c r="H17812" i="2"/>
  <c r="H17811" i="2"/>
  <c r="H17810" i="2"/>
  <c r="H17809" i="2"/>
  <c r="H17808" i="2"/>
  <c r="H17807" i="2"/>
  <c r="H17806" i="2"/>
  <c r="H17805" i="2"/>
  <c r="H17804" i="2"/>
  <c r="H17803" i="2"/>
  <c r="H17802" i="2"/>
  <c r="H17801" i="2"/>
  <c r="H17800" i="2"/>
  <c r="H17799" i="2"/>
  <c r="H17798" i="2"/>
  <c r="H17797" i="2"/>
  <c r="H17796" i="2"/>
  <c r="H17795" i="2"/>
  <c r="H17794" i="2"/>
  <c r="H17793" i="2"/>
  <c r="H17792" i="2"/>
  <c r="H17791" i="2"/>
  <c r="H17790" i="2"/>
  <c r="H17789" i="2"/>
  <c r="H17788" i="2"/>
  <c r="H17787" i="2"/>
  <c r="H17786" i="2"/>
  <c r="H17785" i="2"/>
  <c r="H17784" i="2"/>
  <c r="H17783" i="2"/>
  <c r="H17782" i="2"/>
  <c r="H17781" i="2"/>
  <c r="H17780" i="2"/>
  <c r="H17779" i="2"/>
  <c r="H17778" i="2"/>
  <c r="H17777" i="2"/>
  <c r="H17776" i="2"/>
  <c r="H17775" i="2"/>
  <c r="H17774" i="2"/>
  <c r="H17773" i="2"/>
  <c r="H17772" i="2"/>
  <c r="H17771" i="2"/>
  <c r="H17770" i="2"/>
  <c r="H17769" i="2"/>
  <c r="H17768" i="2"/>
  <c r="H17767" i="2"/>
  <c r="H17766" i="2"/>
  <c r="H17765" i="2"/>
  <c r="H17764" i="2"/>
  <c r="H17763" i="2"/>
  <c r="H17762" i="2"/>
  <c r="H17761" i="2"/>
  <c r="H17760" i="2"/>
  <c r="H17759" i="2"/>
  <c r="H17758" i="2"/>
  <c r="H17757" i="2"/>
  <c r="H17756" i="2"/>
  <c r="H17755" i="2"/>
  <c r="H17754" i="2"/>
  <c r="H17753" i="2"/>
  <c r="H17752" i="2"/>
  <c r="H17751" i="2"/>
  <c r="H17750" i="2"/>
  <c r="H17749" i="2"/>
  <c r="H17748" i="2"/>
  <c r="H17747" i="2"/>
  <c r="H17746" i="2"/>
  <c r="H17745" i="2"/>
  <c r="H17744" i="2"/>
  <c r="H17743" i="2"/>
  <c r="H17742" i="2"/>
  <c r="H17741" i="2"/>
  <c r="H17740" i="2"/>
  <c r="H17739" i="2"/>
  <c r="H17738" i="2"/>
  <c r="H17737" i="2"/>
  <c r="H17736" i="2"/>
  <c r="H17735" i="2"/>
  <c r="H17734" i="2"/>
  <c r="H17733" i="2"/>
  <c r="H17732" i="2"/>
  <c r="H17731" i="2"/>
  <c r="H17730" i="2"/>
  <c r="H17729" i="2"/>
  <c r="H17728" i="2"/>
  <c r="H17727" i="2"/>
  <c r="H17726" i="2"/>
  <c r="H17725" i="2"/>
  <c r="H17724" i="2"/>
  <c r="H17723" i="2"/>
  <c r="H17722" i="2"/>
  <c r="H17721" i="2"/>
  <c r="H17720" i="2"/>
  <c r="H17719" i="2"/>
  <c r="H17718" i="2"/>
  <c r="H17717" i="2"/>
  <c r="H17716" i="2"/>
  <c r="H17715" i="2"/>
  <c r="H17714" i="2"/>
  <c r="H17713" i="2"/>
  <c r="H17712" i="2"/>
  <c r="H17711" i="2"/>
  <c r="H17710" i="2"/>
  <c r="H17709" i="2"/>
  <c r="H17708" i="2"/>
  <c r="H17707" i="2"/>
  <c r="H17706" i="2"/>
  <c r="H17705" i="2"/>
  <c r="H17704" i="2"/>
  <c r="H17703" i="2"/>
  <c r="H17702" i="2"/>
  <c r="H17701" i="2"/>
  <c r="H17700" i="2"/>
  <c r="H17699" i="2"/>
  <c r="H17698" i="2"/>
  <c r="H17697" i="2"/>
  <c r="H17696" i="2"/>
  <c r="H17695" i="2"/>
  <c r="H17694" i="2"/>
  <c r="H17693" i="2"/>
  <c r="H17692" i="2"/>
  <c r="H17691" i="2"/>
  <c r="H17690" i="2"/>
  <c r="H17689" i="2"/>
  <c r="H17688" i="2"/>
  <c r="H17687" i="2"/>
  <c r="H17686" i="2"/>
  <c r="H17685" i="2"/>
  <c r="H17684" i="2"/>
  <c r="H17683" i="2"/>
  <c r="H17682" i="2"/>
  <c r="H17681" i="2"/>
  <c r="H17680" i="2"/>
  <c r="H17679" i="2"/>
  <c r="H17678" i="2"/>
  <c r="H17677" i="2"/>
  <c r="H17676" i="2"/>
  <c r="H17675" i="2"/>
  <c r="H17674" i="2"/>
  <c r="H17673" i="2"/>
  <c r="H17672" i="2"/>
  <c r="H17671" i="2"/>
  <c r="H17670" i="2"/>
  <c r="H17669" i="2"/>
  <c r="H17668" i="2"/>
  <c r="H17667" i="2"/>
  <c r="H17666" i="2"/>
  <c r="H17665" i="2"/>
  <c r="H17664" i="2"/>
  <c r="H17663" i="2"/>
  <c r="H17662" i="2"/>
  <c r="H17661" i="2"/>
  <c r="H17660" i="2"/>
  <c r="H17659" i="2"/>
  <c r="H17658" i="2"/>
  <c r="H17657" i="2"/>
  <c r="H17656" i="2"/>
  <c r="H17655" i="2"/>
  <c r="H17654" i="2"/>
  <c r="H17653" i="2"/>
  <c r="H17652" i="2"/>
  <c r="H17651" i="2"/>
  <c r="H17650" i="2"/>
  <c r="H17649" i="2"/>
  <c r="H17648" i="2"/>
  <c r="H17647" i="2"/>
  <c r="H17646" i="2"/>
  <c r="H17645" i="2"/>
  <c r="H17644" i="2"/>
  <c r="H17643" i="2"/>
  <c r="H17642" i="2"/>
  <c r="H17641" i="2"/>
  <c r="H17640" i="2"/>
  <c r="H17639" i="2"/>
  <c r="H17638" i="2"/>
  <c r="H17637" i="2"/>
  <c r="H17636" i="2"/>
  <c r="H17635" i="2"/>
  <c r="H17634" i="2"/>
  <c r="H17633" i="2"/>
  <c r="H17632" i="2"/>
  <c r="H17631" i="2"/>
  <c r="H17630" i="2"/>
  <c r="H17629" i="2"/>
  <c r="H17628" i="2"/>
  <c r="H17627" i="2"/>
  <c r="H17626" i="2"/>
  <c r="H17625" i="2"/>
  <c r="H17624" i="2"/>
  <c r="H17623" i="2"/>
  <c r="H17622" i="2"/>
  <c r="H17621" i="2"/>
  <c r="H17620" i="2"/>
  <c r="H17619" i="2"/>
  <c r="H17618" i="2"/>
  <c r="H1761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589" i="2"/>
  <c r="H17588" i="2"/>
  <c r="H17587" i="2"/>
  <c r="H17586" i="2"/>
  <c r="H17585" i="2"/>
  <c r="H17584" i="2"/>
  <c r="H17583" i="2"/>
  <c r="H17582" i="2"/>
  <c r="H17581" i="2"/>
  <c r="H17580" i="2"/>
  <c r="H17579" i="2"/>
  <c r="H17578" i="2"/>
  <c r="H17577" i="2"/>
  <c r="H17576" i="2"/>
  <c r="H17575" i="2"/>
  <c r="H17574" i="2"/>
  <c r="H17573" i="2"/>
  <c r="H17572" i="2"/>
  <c r="H17571" i="2"/>
  <c r="H17570" i="2"/>
  <c r="H17569" i="2"/>
  <c r="H17568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456" i="2"/>
  <c r="H17455" i="2"/>
  <c r="H17454" i="2"/>
  <c r="H17453" i="2"/>
  <c r="H17452" i="2"/>
  <c r="H17451" i="2"/>
  <c r="H17450" i="2"/>
  <c r="H17449" i="2"/>
  <c r="H17448" i="2"/>
  <c r="H17447" i="2"/>
  <c r="H17446" i="2"/>
  <c r="H17445" i="2"/>
  <c r="H17444" i="2"/>
  <c r="H17443" i="2"/>
  <c r="H17442" i="2"/>
  <c r="H17441" i="2"/>
  <c r="H17440" i="2"/>
  <c r="H17439" i="2"/>
  <c r="H17438" i="2"/>
  <c r="H17437" i="2"/>
  <c r="H17436" i="2"/>
  <c r="H17435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397" i="2"/>
  <c r="H17396" i="2"/>
  <c r="H17395" i="2"/>
  <c r="H17394" i="2"/>
  <c r="H17393" i="2"/>
  <c r="H17392" i="2"/>
  <c r="H17391" i="2"/>
  <c r="H17390" i="2"/>
  <c r="H17389" i="2"/>
  <c r="H17388" i="2"/>
  <c r="H17387" i="2"/>
  <c r="H17386" i="2"/>
  <c r="H17385" i="2"/>
  <c r="H17384" i="2"/>
  <c r="H17383" i="2"/>
  <c r="H17382" i="2"/>
  <c r="H17381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1" i="2"/>
  <c r="H17290" i="2"/>
  <c r="H17289" i="2"/>
  <c r="H17288" i="2"/>
  <c r="H17287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275" i="2"/>
  <c r="H17274" i="2"/>
  <c r="H17273" i="2"/>
  <c r="H17272" i="2"/>
  <c r="H17271" i="2"/>
  <c r="H17270" i="2"/>
  <c r="H17269" i="2"/>
  <c r="H17268" i="2"/>
  <c r="H17267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237" i="2"/>
  <c r="H17236" i="2"/>
  <c r="H17235" i="2"/>
  <c r="H17234" i="2"/>
  <c r="H17233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212" i="2"/>
  <c r="H17211" i="2"/>
  <c r="H17210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139" i="2"/>
  <c r="H17138" i="2"/>
  <c r="H17137" i="2"/>
  <c r="H17136" i="2"/>
  <c r="H17135" i="2"/>
  <c r="H17134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5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051" i="2"/>
  <c r="H17050" i="2"/>
  <c r="H17049" i="2"/>
  <c r="H17048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016" i="2"/>
  <c r="H17015" i="2"/>
  <c r="H17014" i="2"/>
  <c r="H17013" i="2"/>
  <c r="H17012" i="2"/>
  <c r="H17011" i="2"/>
  <c r="H17010" i="2"/>
  <c r="H17009" i="2"/>
  <c r="H17008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6959" i="2"/>
  <c r="H16958" i="2"/>
  <c r="H16957" i="2"/>
  <c r="H16956" i="2"/>
  <c r="H16955" i="2"/>
  <c r="H16954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6890" i="2"/>
  <c r="H16889" i="2"/>
  <c r="H16888" i="2"/>
  <c r="H16887" i="2"/>
  <c r="H16886" i="2"/>
  <c r="H16885" i="2"/>
  <c r="H16884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6775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6743" i="2"/>
  <c r="H16742" i="2"/>
  <c r="H16741" i="2"/>
  <c r="H16740" i="2"/>
  <c r="H16739" i="2"/>
  <c r="H16738" i="2"/>
  <c r="H16737" i="2"/>
  <c r="H16736" i="2"/>
  <c r="H16735" i="2"/>
  <c r="H16734" i="2"/>
  <c r="H16733" i="2"/>
  <c r="H16732" i="2"/>
  <c r="H16731" i="2"/>
  <c r="H16730" i="2"/>
  <c r="H16729" i="2"/>
  <c r="H16728" i="2"/>
  <c r="H16727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6" i="2"/>
  <c r="H16695" i="2"/>
  <c r="H16694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6659" i="2"/>
  <c r="H16658" i="2"/>
  <c r="H16657" i="2"/>
  <c r="H16656" i="2"/>
  <c r="H16655" i="2"/>
  <c r="H16654" i="2"/>
  <c r="H16653" i="2"/>
  <c r="H16652" i="2"/>
  <c r="H16651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6591" i="2"/>
  <c r="H16590" i="2"/>
  <c r="H16589" i="2"/>
  <c r="H16588" i="2"/>
  <c r="H16587" i="2"/>
  <c r="H16586" i="2"/>
  <c r="H16585" i="2"/>
  <c r="H16584" i="2"/>
  <c r="H16583" i="2"/>
  <c r="H16582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6527" i="2"/>
  <c r="H16526" i="2"/>
  <c r="H16525" i="2"/>
  <c r="H16524" i="2"/>
  <c r="H16523" i="2"/>
  <c r="H16522" i="2"/>
  <c r="H16521" i="2"/>
  <c r="H16520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6495" i="2"/>
  <c r="H16494" i="2"/>
  <c r="H16493" i="2"/>
  <c r="H16492" i="2"/>
  <c r="H16491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9" i="2"/>
  <c r="H16398" i="2"/>
  <c r="H16397" i="2"/>
  <c r="H16396" i="2"/>
  <c r="H16395" i="2"/>
  <c r="H16394" i="2"/>
  <c r="H16393" i="2"/>
  <c r="H16392" i="2"/>
  <c r="H16391" i="2"/>
  <c r="H16390" i="2"/>
  <c r="H16389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6358" i="2"/>
  <c r="H16357" i="2"/>
  <c r="H16356" i="2"/>
  <c r="H16355" i="2"/>
  <c r="H16354" i="2"/>
  <c r="H16353" i="2"/>
  <c r="H16352" i="2"/>
  <c r="H16351" i="2"/>
  <c r="H16350" i="2"/>
  <c r="H16349" i="2"/>
  <c r="H16348" i="2"/>
  <c r="H16347" i="2"/>
  <c r="H16346" i="2"/>
  <c r="H16345" i="2"/>
  <c r="H1634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6282" i="2"/>
  <c r="H16281" i="2"/>
  <c r="H16280" i="2"/>
  <c r="H16279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6146" i="2"/>
  <c r="H16145" i="2"/>
  <c r="H16144" i="2"/>
  <c r="H16143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6106" i="2"/>
  <c r="H16105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6008" i="2"/>
  <c r="H16007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7" i="2"/>
  <c r="H15906" i="2"/>
  <c r="H15905" i="2"/>
  <c r="H15904" i="2"/>
  <c r="H15903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5867" i="2"/>
  <c r="H15866" i="2"/>
  <c r="H15865" i="2"/>
  <c r="H15864" i="2"/>
  <c r="H15863" i="2"/>
  <c r="H15862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5847" i="2"/>
  <c r="H15846" i="2"/>
  <c r="H15845" i="2"/>
  <c r="H15844" i="2"/>
  <c r="H15843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5799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5705" i="2"/>
  <c r="H15704" i="2"/>
  <c r="H15703" i="2"/>
  <c r="H15702" i="2"/>
  <c r="H15701" i="2"/>
  <c r="H15700" i="2"/>
  <c r="H15699" i="2"/>
  <c r="H15698" i="2"/>
  <c r="H15697" i="2"/>
  <c r="H15696" i="2"/>
  <c r="H15695" i="2"/>
  <c r="H15694" i="2"/>
  <c r="H15693" i="2"/>
  <c r="H15692" i="2"/>
  <c r="H15691" i="2"/>
  <c r="H15690" i="2"/>
  <c r="H15689" i="2"/>
  <c r="H15688" i="2"/>
  <c r="H1568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5656" i="2"/>
  <c r="H15655" i="2"/>
  <c r="H15654" i="2"/>
  <c r="H15653" i="2"/>
  <c r="H15652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5636" i="2"/>
  <c r="H15635" i="2"/>
  <c r="H15634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4699" i="2"/>
  <c r="H14698" i="2"/>
  <c r="H14697" i="2"/>
  <c r="H14696" i="2"/>
  <c r="H14695" i="2"/>
  <c r="H14694" i="2"/>
  <c r="H14693" i="2"/>
  <c r="H14692" i="2"/>
  <c r="H14691" i="2"/>
  <c r="H14690" i="2"/>
  <c r="H14689" i="2"/>
  <c r="H14688" i="2"/>
  <c r="H14687" i="2"/>
  <c r="H14686" i="2"/>
  <c r="H14685" i="2"/>
  <c r="H14684" i="2"/>
  <c r="H14683" i="2"/>
  <c r="H14682" i="2"/>
  <c r="H14681" i="2"/>
  <c r="H14680" i="2"/>
  <c r="H14679" i="2"/>
  <c r="H14678" i="2"/>
  <c r="H14677" i="2"/>
  <c r="H14676" i="2"/>
  <c r="H14675" i="2"/>
  <c r="H14674" i="2"/>
  <c r="H14673" i="2"/>
  <c r="H14672" i="2"/>
  <c r="H14671" i="2"/>
  <c r="H14670" i="2"/>
  <c r="H14669" i="2"/>
  <c r="H14668" i="2"/>
  <c r="H14667" i="2"/>
  <c r="H14666" i="2"/>
  <c r="H14665" i="2"/>
  <c r="H14664" i="2"/>
  <c r="H14663" i="2"/>
  <c r="H14662" i="2"/>
  <c r="H14661" i="2"/>
  <c r="H14660" i="2"/>
  <c r="H14659" i="2"/>
  <c r="H14658" i="2"/>
  <c r="H14657" i="2"/>
  <c r="H14656" i="2"/>
  <c r="H14655" i="2"/>
  <c r="H14654" i="2"/>
  <c r="H14653" i="2"/>
  <c r="H14652" i="2"/>
  <c r="H14651" i="2"/>
  <c r="H14650" i="2"/>
  <c r="H14649" i="2"/>
  <c r="H14648" i="2"/>
  <c r="H14647" i="2"/>
  <c r="H14646" i="2"/>
  <c r="H14645" i="2"/>
  <c r="H14644" i="2"/>
  <c r="H14643" i="2"/>
  <c r="H14642" i="2"/>
  <c r="H14641" i="2"/>
  <c r="H14640" i="2"/>
  <c r="H14639" i="2"/>
  <c r="H14638" i="2"/>
  <c r="H14637" i="2"/>
  <c r="H14636" i="2"/>
  <c r="H14635" i="2"/>
  <c r="H14634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22" i="2"/>
  <c r="H14621" i="2"/>
  <c r="H14620" i="2"/>
  <c r="H14619" i="2"/>
  <c r="H14618" i="2"/>
  <c r="H14617" i="2"/>
  <c r="H14616" i="2"/>
  <c r="H14615" i="2"/>
  <c r="H14614" i="2"/>
  <c r="H14613" i="2"/>
  <c r="H14612" i="2"/>
  <c r="H14611" i="2"/>
  <c r="H14610" i="2"/>
  <c r="H14609" i="2"/>
  <c r="H14608" i="2"/>
  <c r="H14607" i="2"/>
  <c r="H14606" i="2"/>
  <c r="H14605" i="2"/>
  <c r="H14604" i="2"/>
  <c r="H14603" i="2"/>
  <c r="H14602" i="2"/>
  <c r="H14601" i="2"/>
  <c r="H14600" i="2"/>
  <c r="H14599" i="2"/>
  <c r="H14598" i="2"/>
  <c r="H14597" i="2"/>
  <c r="H14596" i="2"/>
  <c r="H14595" i="2"/>
  <c r="H14594" i="2"/>
  <c r="H14593" i="2"/>
  <c r="H14592" i="2"/>
  <c r="H14591" i="2"/>
  <c r="H14590" i="2"/>
  <c r="H14589" i="2"/>
  <c r="H14588" i="2"/>
  <c r="H14587" i="2"/>
  <c r="H14586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377" i="2"/>
  <c r="H14376" i="2"/>
  <c r="H14375" i="2"/>
  <c r="H14374" i="2"/>
  <c r="H14373" i="2"/>
  <c r="H14372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3996" i="2"/>
  <c r="H13995" i="2"/>
  <c r="H13994" i="2"/>
  <c r="H13993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3921" i="2"/>
  <c r="H13920" i="2"/>
  <c r="H13919" i="2"/>
  <c r="H13918" i="2"/>
  <c r="H13917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3832" i="2"/>
  <c r="H13831" i="2"/>
  <c r="H13830" i="2"/>
  <c r="H13829" i="2"/>
  <c r="H13828" i="2"/>
  <c r="H13827" i="2"/>
  <c r="H13826" i="2"/>
  <c r="H13825" i="2"/>
  <c r="H13824" i="2"/>
  <c r="H13823" i="2"/>
  <c r="H13822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3733" i="2"/>
  <c r="H13732" i="2"/>
  <c r="H13731" i="2"/>
  <c r="H13730" i="2"/>
  <c r="H1372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3636" i="2"/>
  <c r="H13635" i="2"/>
  <c r="H13634" i="2"/>
  <c r="H13633" i="2"/>
  <c r="H13632" i="2"/>
  <c r="H13631" i="2"/>
  <c r="H13630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3617" i="2"/>
  <c r="H13616" i="2"/>
  <c r="H13615" i="2"/>
  <c r="H13614" i="2"/>
  <c r="H13613" i="2"/>
  <c r="H13612" i="2"/>
  <c r="H13611" i="2"/>
  <c r="H13610" i="2"/>
  <c r="H13609" i="2"/>
  <c r="H13608" i="2"/>
  <c r="H13607" i="2"/>
  <c r="H13606" i="2"/>
  <c r="H13605" i="2"/>
  <c r="H13604" i="2"/>
  <c r="H13603" i="2"/>
  <c r="H13602" i="2"/>
  <c r="H13601" i="2"/>
  <c r="H13600" i="2"/>
  <c r="H13599" i="2"/>
  <c r="H13598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3572" i="2"/>
  <c r="H13571" i="2"/>
  <c r="H13570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3482" i="2"/>
  <c r="H13481" i="2"/>
  <c r="H13480" i="2"/>
  <c r="H13479" i="2"/>
  <c r="H13478" i="2"/>
  <c r="H13477" i="2"/>
  <c r="H13476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3452" i="2"/>
  <c r="H13451" i="2"/>
  <c r="H13450" i="2"/>
  <c r="H1344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3306" i="2"/>
  <c r="H13305" i="2"/>
  <c r="H13304" i="2"/>
  <c r="H13303" i="2"/>
  <c r="H13302" i="2"/>
  <c r="H13301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3248" i="2"/>
  <c r="H13247" i="2"/>
  <c r="H13246" i="2"/>
  <c r="H13245" i="2"/>
  <c r="H13244" i="2"/>
  <c r="H13243" i="2"/>
  <c r="H13242" i="2"/>
  <c r="H13241" i="2"/>
  <c r="H13240" i="2"/>
  <c r="H13239" i="2"/>
  <c r="H13238" i="2"/>
  <c r="H13237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3225" i="2"/>
  <c r="H13224" i="2"/>
  <c r="H13223" i="2"/>
  <c r="H13222" i="2"/>
  <c r="H13221" i="2"/>
  <c r="H13220" i="2"/>
  <c r="H13219" i="2"/>
  <c r="H13218" i="2"/>
  <c r="H13217" i="2"/>
  <c r="H13216" i="2"/>
  <c r="H13215" i="2"/>
  <c r="H13214" i="2"/>
  <c r="H13213" i="2"/>
  <c r="H13212" i="2"/>
  <c r="H13211" i="2"/>
  <c r="H13210" i="2"/>
  <c r="H13209" i="2"/>
  <c r="H13208" i="2"/>
  <c r="H13207" i="2"/>
  <c r="H13206" i="2"/>
  <c r="H13205" i="2"/>
  <c r="H13204" i="2"/>
  <c r="H13203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3113" i="2"/>
  <c r="H13112" i="2"/>
  <c r="H13111" i="2"/>
  <c r="H13110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3033" i="2"/>
  <c r="H13032" i="2"/>
  <c r="H13031" i="2"/>
  <c r="H13030" i="2"/>
  <c r="H13029" i="2"/>
  <c r="H13028" i="2"/>
  <c r="H13027" i="2"/>
  <c r="H13026" i="2"/>
  <c r="H13025" i="2"/>
  <c r="H13024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2927" i="2"/>
  <c r="H12926" i="2"/>
  <c r="H12925" i="2"/>
  <c r="H12924" i="2"/>
  <c r="H12923" i="2"/>
  <c r="H12922" i="2"/>
  <c r="H12921" i="2"/>
  <c r="H12920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289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18929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U9" i="2" l="1"/>
  <c r="U13" i="2"/>
  <c r="U17" i="2"/>
  <c r="U21" i="2"/>
  <c r="U25" i="2"/>
  <c r="U29" i="2"/>
  <c r="U33" i="2"/>
  <c r="U37" i="2"/>
  <c r="U41" i="2"/>
  <c r="U45" i="2"/>
  <c r="U49" i="2"/>
  <c r="U53" i="2"/>
  <c r="U57" i="2"/>
  <c r="U61" i="2"/>
  <c r="U65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1" i="2"/>
  <c r="U265" i="2"/>
  <c r="U269" i="2"/>
  <c r="U273" i="2"/>
  <c r="U277" i="2"/>
  <c r="U281" i="2"/>
  <c r="U285" i="2"/>
  <c r="U289" i="2"/>
  <c r="U293" i="2"/>
  <c r="U297" i="2"/>
  <c r="U301" i="2"/>
  <c r="U305" i="2"/>
  <c r="U309" i="2"/>
  <c r="U313" i="2"/>
  <c r="U317" i="2"/>
  <c r="U321" i="2"/>
  <c r="U325" i="2"/>
  <c r="U32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85" i="2"/>
  <c r="U389" i="2"/>
  <c r="U393" i="2"/>
  <c r="U397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509" i="2"/>
  <c r="U513" i="2"/>
  <c r="U517" i="2"/>
  <c r="U521" i="2"/>
  <c r="U525" i="2"/>
  <c r="U529" i="2"/>
  <c r="U533" i="2"/>
  <c r="U537" i="2"/>
  <c r="U541" i="2"/>
  <c r="U545" i="2"/>
  <c r="U549" i="2"/>
  <c r="U553" i="2"/>
  <c r="U557" i="2"/>
  <c r="U561" i="2"/>
  <c r="U565" i="2"/>
  <c r="U569" i="2"/>
  <c r="U573" i="2"/>
  <c r="U577" i="2"/>
  <c r="U581" i="2"/>
  <c r="U585" i="2"/>
  <c r="U589" i="2"/>
  <c r="U593" i="2"/>
  <c r="U597" i="2"/>
  <c r="U601" i="2"/>
  <c r="U605" i="2"/>
  <c r="U609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665" i="2"/>
  <c r="U669" i="2"/>
  <c r="U673" i="2"/>
  <c r="U677" i="2"/>
  <c r="U681" i="2"/>
  <c r="U685" i="2"/>
  <c r="U689" i="2"/>
  <c r="U693" i="2"/>
  <c r="U697" i="2"/>
  <c r="U701" i="2"/>
  <c r="U705" i="2"/>
  <c r="U709" i="2"/>
  <c r="U713" i="2"/>
  <c r="U717" i="2"/>
  <c r="U721" i="2"/>
  <c r="U725" i="2"/>
  <c r="U729" i="2"/>
  <c r="U733" i="2"/>
  <c r="U737" i="2"/>
  <c r="U741" i="2"/>
  <c r="U745" i="2"/>
  <c r="U749" i="2"/>
  <c r="U753" i="2"/>
  <c r="U757" i="2"/>
  <c r="U761" i="2"/>
  <c r="U765" i="2"/>
  <c r="U769" i="2"/>
  <c r="U773" i="2"/>
  <c r="U777" i="2"/>
  <c r="U781" i="2"/>
  <c r="U785" i="2"/>
  <c r="U789" i="2"/>
  <c r="U793" i="2"/>
  <c r="U797" i="2"/>
  <c r="U801" i="2"/>
  <c r="U805" i="2"/>
  <c r="U809" i="2"/>
  <c r="U813" i="2"/>
  <c r="U817" i="2"/>
  <c r="U821" i="2"/>
  <c r="U825" i="2"/>
  <c r="U829" i="2"/>
  <c r="U833" i="2"/>
  <c r="U837" i="2"/>
  <c r="U841" i="2"/>
  <c r="U845" i="2"/>
  <c r="U849" i="2"/>
  <c r="U853" i="2"/>
  <c r="U857" i="2"/>
  <c r="U861" i="2"/>
  <c r="U865" i="2"/>
  <c r="U869" i="2"/>
  <c r="U873" i="2"/>
  <c r="U877" i="2"/>
  <c r="U881" i="2"/>
  <c r="U885" i="2"/>
  <c r="U889" i="2"/>
  <c r="U893" i="2"/>
  <c r="U897" i="2"/>
  <c r="U901" i="2"/>
  <c r="U905" i="2"/>
  <c r="U909" i="2"/>
  <c r="U913" i="2"/>
  <c r="U917" i="2"/>
  <c r="U921" i="2"/>
  <c r="U925" i="2"/>
  <c r="U929" i="2"/>
  <c r="U933" i="2"/>
  <c r="U937" i="2"/>
  <c r="U941" i="2"/>
  <c r="U945" i="2"/>
  <c r="U949" i="2"/>
  <c r="U953" i="2"/>
  <c r="U957" i="2"/>
  <c r="U961" i="2"/>
  <c r="U965" i="2"/>
  <c r="U969" i="2"/>
  <c r="U973" i="2"/>
  <c r="U977" i="2"/>
  <c r="U981" i="2"/>
  <c r="U985" i="2"/>
  <c r="U989" i="2"/>
  <c r="U993" i="2"/>
  <c r="U997" i="2"/>
  <c r="U1001" i="2"/>
  <c r="U1005" i="2"/>
  <c r="U1009" i="2"/>
  <c r="U1013" i="2"/>
  <c r="U1017" i="2"/>
  <c r="U1021" i="2"/>
  <c r="U1025" i="2"/>
  <c r="U1029" i="2"/>
  <c r="U1033" i="2"/>
  <c r="U1037" i="2"/>
  <c r="U1041" i="2"/>
  <c r="U1045" i="2"/>
  <c r="U1049" i="2"/>
  <c r="U1053" i="2"/>
  <c r="U1057" i="2"/>
  <c r="U1061" i="2"/>
  <c r="U1065" i="2"/>
  <c r="U1069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U270" i="2"/>
  <c r="U274" i="2"/>
  <c r="U278" i="2"/>
  <c r="U282" i="2"/>
  <c r="U286" i="2"/>
  <c r="U290" i="2"/>
  <c r="U294" i="2"/>
  <c r="U298" i="2"/>
  <c r="U302" i="2"/>
  <c r="U306" i="2"/>
  <c r="U310" i="2"/>
  <c r="U314" i="2"/>
  <c r="U318" i="2"/>
  <c r="U322" i="2"/>
  <c r="U326" i="2"/>
  <c r="U330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42" i="2"/>
  <c r="U1046" i="2"/>
  <c r="U1050" i="2"/>
  <c r="U1054" i="2"/>
  <c r="U1058" i="2"/>
  <c r="U1062" i="2"/>
  <c r="U1066" i="2"/>
  <c r="U1070" i="2"/>
  <c r="U1074" i="2"/>
  <c r="U7" i="2"/>
  <c r="U15" i="2"/>
  <c r="U23" i="2"/>
  <c r="U31" i="2"/>
  <c r="U39" i="2"/>
  <c r="U47" i="2"/>
  <c r="U55" i="2"/>
  <c r="U63" i="2"/>
  <c r="U71" i="2"/>
  <c r="U79" i="2"/>
  <c r="U87" i="2"/>
  <c r="U95" i="2"/>
  <c r="U103" i="2"/>
  <c r="U111" i="2"/>
  <c r="U119" i="2"/>
  <c r="U127" i="2"/>
  <c r="U135" i="2"/>
  <c r="U143" i="2"/>
  <c r="U151" i="2"/>
  <c r="U159" i="2"/>
  <c r="U167" i="2"/>
  <c r="U175" i="2"/>
  <c r="U183" i="2"/>
  <c r="U191" i="2"/>
  <c r="U199" i="2"/>
  <c r="U207" i="2"/>
  <c r="U215" i="2"/>
  <c r="U223" i="2"/>
  <c r="U231" i="2"/>
  <c r="U239" i="2"/>
  <c r="U247" i="2"/>
  <c r="U255" i="2"/>
  <c r="U263" i="2"/>
  <c r="U271" i="2"/>
  <c r="U279" i="2"/>
  <c r="U287" i="2"/>
  <c r="U295" i="2"/>
  <c r="U303" i="2"/>
  <c r="U311" i="2"/>
  <c r="U319" i="2"/>
  <c r="U327" i="2"/>
  <c r="U335" i="2"/>
  <c r="U343" i="2"/>
  <c r="U351" i="2"/>
  <c r="U359" i="2"/>
  <c r="U367" i="2"/>
  <c r="U375" i="2"/>
  <c r="U383" i="2"/>
  <c r="U391" i="2"/>
  <c r="U399" i="2"/>
  <c r="U407" i="2"/>
  <c r="U415" i="2"/>
  <c r="U423" i="2"/>
  <c r="U431" i="2"/>
  <c r="U439" i="2"/>
  <c r="U447" i="2"/>
  <c r="U455" i="2"/>
  <c r="U463" i="2"/>
  <c r="U471" i="2"/>
  <c r="U479" i="2"/>
  <c r="U487" i="2"/>
  <c r="U495" i="2"/>
  <c r="U503" i="2"/>
  <c r="U511" i="2"/>
  <c r="U519" i="2"/>
  <c r="U527" i="2"/>
  <c r="U535" i="2"/>
  <c r="U543" i="2"/>
  <c r="U551" i="2"/>
  <c r="U559" i="2"/>
  <c r="U567" i="2"/>
  <c r="U575" i="2"/>
  <c r="U583" i="2"/>
  <c r="U591" i="2"/>
  <c r="U599" i="2"/>
  <c r="U607" i="2"/>
  <c r="U615" i="2"/>
  <c r="U623" i="2"/>
  <c r="U631" i="2"/>
  <c r="U639" i="2"/>
  <c r="U647" i="2"/>
  <c r="U655" i="2"/>
  <c r="U663" i="2"/>
  <c r="U671" i="2"/>
  <c r="U679" i="2"/>
  <c r="U687" i="2"/>
  <c r="U695" i="2"/>
  <c r="U703" i="2"/>
  <c r="U711" i="2"/>
  <c r="U719" i="2"/>
  <c r="U727" i="2"/>
  <c r="U735" i="2"/>
  <c r="U743" i="2"/>
  <c r="U751" i="2"/>
  <c r="U759" i="2"/>
  <c r="U767" i="2"/>
  <c r="U775" i="2"/>
  <c r="U783" i="2"/>
  <c r="U791" i="2"/>
  <c r="U799" i="2"/>
  <c r="U807" i="2"/>
  <c r="U815" i="2"/>
  <c r="U823" i="2"/>
  <c r="U831" i="2"/>
  <c r="U839" i="2"/>
  <c r="U847" i="2"/>
  <c r="U855" i="2"/>
  <c r="U863" i="2"/>
  <c r="U871" i="2"/>
  <c r="U879" i="2"/>
  <c r="U887" i="2"/>
  <c r="U895" i="2"/>
  <c r="U903" i="2"/>
  <c r="U911" i="2"/>
  <c r="U919" i="2"/>
  <c r="U927" i="2"/>
  <c r="U935" i="2"/>
  <c r="U943" i="2"/>
  <c r="U951" i="2"/>
  <c r="U959" i="2"/>
  <c r="U967" i="2"/>
  <c r="U975" i="2"/>
  <c r="U983" i="2"/>
  <c r="U991" i="2"/>
  <c r="U999" i="2"/>
  <c r="U1007" i="2"/>
  <c r="U1015" i="2"/>
  <c r="U1023" i="2"/>
  <c r="U1031" i="2"/>
  <c r="U1039" i="2"/>
  <c r="U1047" i="2"/>
  <c r="U1055" i="2"/>
  <c r="U1063" i="2"/>
  <c r="U1071" i="2"/>
  <c r="U1076" i="2"/>
  <c r="U1080" i="2"/>
  <c r="U1084" i="2"/>
  <c r="U1088" i="2"/>
  <c r="U1092" i="2"/>
  <c r="U1096" i="2"/>
  <c r="U1100" i="2"/>
  <c r="U1104" i="2"/>
  <c r="U1108" i="2"/>
  <c r="U1112" i="2"/>
  <c r="U1116" i="2"/>
  <c r="U1120" i="2"/>
  <c r="U1124" i="2"/>
  <c r="U1128" i="2"/>
  <c r="U1132" i="2"/>
  <c r="U1136" i="2"/>
  <c r="U1140" i="2"/>
  <c r="U1144" i="2"/>
  <c r="U1148" i="2"/>
  <c r="U1152" i="2"/>
  <c r="U1156" i="2"/>
  <c r="U1160" i="2"/>
  <c r="U1164" i="2"/>
  <c r="U1168" i="2"/>
  <c r="U1172" i="2"/>
  <c r="U1176" i="2"/>
  <c r="U1180" i="2"/>
  <c r="U1184" i="2"/>
  <c r="U1188" i="2"/>
  <c r="U1192" i="2"/>
  <c r="U1196" i="2"/>
  <c r="U1200" i="2"/>
  <c r="U1204" i="2"/>
  <c r="U1208" i="2"/>
  <c r="U1212" i="2"/>
  <c r="U1216" i="2"/>
  <c r="U1220" i="2"/>
  <c r="U1224" i="2"/>
  <c r="U1228" i="2"/>
  <c r="U1232" i="2"/>
  <c r="U1236" i="2"/>
  <c r="U1240" i="2"/>
  <c r="U1244" i="2"/>
  <c r="U1248" i="2"/>
  <c r="U1252" i="2"/>
  <c r="U1256" i="2"/>
  <c r="U1260" i="2"/>
  <c r="U1264" i="2"/>
  <c r="U1268" i="2"/>
  <c r="U1272" i="2"/>
  <c r="U1276" i="2"/>
  <c r="U1280" i="2"/>
  <c r="U1284" i="2"/>
  <c r="U1288" i="2"/>
  <c r="U1292" i="2"/>
  <c r="U1296" i="2"/>
  <c r="U1300" i="2"/>
  <c r="U1304" i="2"/>
  <c r="U1308" i="2"/>
  <c r="U1312" i="2"/>
  <c r="U1316" i="2"/>
  <c r="U1320" i="2"/>
  <c r="U1324" i="2"/>
  <c r="U1328" i="2"/>
  <c r="U1332" i="2"/>
  <c r="U1336" i="2"/>
  <c r="U1340" i="2"/>
  <c r="U1344" i="2"/>
  <c r="U1348" i="2"/>
  <c r="U1352" i="2"/>
  <c r="U1356" i="2"/>
  <c r="U1360" i="2"/>
  <c r="U1364" i="2"/>
  <c r="U1368" i="2"/>
  <c r="U1372" i="2"/>
  <c r="U1376" i="2"/>
  <c r="U1380" i="2"/>
  <c r="U1384" i="2"/>
  <c r="U1388" i="2"/>
  <c r="U1392" i="2"/>
  <c r="U1396" i="2"/>
  <c r="U1400" i="2"/>
  <c r="U1404" i="2"/>
  <c r="U1408" i="2"/>
  <c r="U1412" i="2"/>
  <c r="U1416" i="2"/>
  <c r="U1420" i="2"/>
  <c r="U1424" i="2"/>
  <c r="U1428" i="2"/>
  <c r="U1432" i="2"/>
  <c r="U1436" i="2"/>
  <c r="U1440" i="2"/>
  <c r="U1444" i="2"/>
  <c r="U1448" i="2"/>
  <c r="U1452" i="2"/>
  <c r="U1456" i="2"/>
  <c r="U1460" i="2"/>
  <c r="U1464" i="2"/>
  <c r="U1468" i="2"/>
  <c r="U1472" i="2"/>
  <c r="U1476" i="2"/>
  <c r="U1480" i="2"/>
  <c r="U1484" i="2"/>
  <c r="U1488" i="2"/>
  <c r="U1492" i="2"/>
  <c r="U1496" i="2"/>
  <c r="U1500" i="2"/>
  <c r="U1504" i="2"/>
  <c r="U1508" i="2"/>
  <c r="U1512" i="2"/>
  <c r="U1516" i="2"/>
  <c r="U1520" i="2"/>
  <c r="U1524" i="2"/>
  <c r="U1528" i="2"/>
  <c r="U1532" i="2"/>
  <c r="U1536" i="2"/>
  <c r="U1540" i="2"/>
  <c r="U1544" i="2"/>
  <c r="U1548" i="2"/>
  <c r="U1552" i="2"/>
  <c r="U1556" i="2"/>
  <c r="U1560" i="2"/>
  <c r="U1564" i="2"/>
  <c r="U1568" i="2"/>
  <c r="U1572" i="2"/>
  <c r="U1576" i="2"/>
  <c r="U1580" i="2"/>
  <c r="U1584" i="2"/>
  <c r="U1588" i="2"/>
  <c r="U1592" i="2"/>
  <c r="U1596" i="2"/>
  <c r="U1600" i="2"/>
  <c r="U1604" i="2"/>
  <c r="U1608" i="2"/>
  <c r="U1612" i="2"/>
  <c r="U1616" i="2"/>
  <c r="U1620" i="2"/>
  <c r="U11" i="2"/>
  <c r="U27" i="2"/>
  <c r="U43" i="2"/>
  <c r="U59" i="2"/>
  <c r="U75" i="2"/>
  <c r="U91" i="2"/>
  <c r="U107" i="2"/>
  <c r="U131" i="2"/>
  <c r="U147" i="2"/>
  <c r="U163" i="2"/>
  <c r="U179" i="2"/>
  <c r="U187" i="2"/>
  <c r="U203" i="2"/>
  <c r="U227" i="2"/>
  <c r="U243" i="2"/>
  <c r="U259" i="2"/>
  <c r="U275" i="2"/>
  <c r="U291" i="2"/>
  <c r="U307" i="2"/>
  <c r="U323" i="2"/>
  <c r="U339" i="2"/>
  <c r="U355" i="2"/>
  <c r="U371" i="2"/>
  <c r="U387" i="2"/>
  <c r="U403" i="2"/>
  <c r="U419" i="2"/>
  <c r="U435" i="2"/>
  <c r="U451" i="2"/>
  <c r="U467" i="2"/>
  <c r="U483" i="2"/>
  <c r="U499" i="2"/>
  <c r="U515" i="2"/>
  <c r="U531" i="2"/>
  <c r="U547" i="2"/>
  <c r="U563" i="2"/>
  <c r="U579" i="2"/>
  <c r="U595" i="2"/>
  <c r="U611" i="2"/>
  <c r="U627" i="2"/>
  <c r="U643" i="2"/>
  <c r="U659" i="2"/>
  <c r="U675" i="2"/>
  <c r="U691" i="2"/>
  <c r="U707" i="2"/>
  <c r="U723" i="2"/>
  <c r="U739" i="2"/>
  <c r="U755" i="2"/>
  <c r="U771" i="2"/>
  <c r="U787" i="2"/>
  <c r="U803" i="2"/>
  <c r="U819" i="2"/>
  <c r="U835" i="2"/>
  <c r="U851" i="2"/>
  <c r="U867" i="2"/>
  <c r="U883" i="2"/>
  <c r="U899" i="2"/>
  <c r="U915" i="2"/>
  <c r="U931" i="2"/>
  <c r="U947" i="2"/>
  <c r="U963" i="2"/>
  <c r="U979" i="2"/>
  <c r="U995" i="2"/>
  <c r="U1011" i="2"/>
  <c r="U1027" i="2"/>
  <c r="U1043" i="2"/>
  <c r="U1059" i="2"/>
  <c r="U1073" i="2"/>
  <c r="U1082" i="2"/>
  <c r="U1090" i="2"/>
  <c r="U1098" i="2"/>
  <c r="U1106" i="2"/>
  <c r="U1114" i="2"/>
  <c r="U1122" i="2"/>
  <c r="U1130" i="2"/>
  <c r="U1138" i="2"/>
  <c r="U1142" i="2"/>
  <c r="U1150" i="2"/>
  <c r="U1158" i="2"/>
  <c r="U1166" i="2"/>
  <c r="U1174" i="2"/>
  <c r="U1182" i="2"/>
  <c r="U1190" i="2"/>
  <c r="U1198" i="2"/>
  <c r="U1206" i="2"/>
  <c r="U1214" i="2"/>
  <c r="U1222" i="2"/>
  <c r="U1230" i="2"/>
  <c r="U1238" i="2"/>
  <c r="U1246" i="2"/>
  <c r="U1254" i="2"/>
  <c r="U1262" i="2"/>
  <c r="U1270" i="2"/>
  <c r="U1278" i="2"/>
  <c r="U1286" i="2"/>
  <c r="U1294" i="2"/>
  <c r="U1302" i="2"/>
  <c r="U1310" i="2"/>
  <c r="U1318" i="2"/>
  <c r="U1326" i="2"/>
  <c r="U1334" i="2"/>
  <c r="U1338" i="2"/>
  <c r="U1346" i="2"/>
  <c r="U8" i="2"/>
  <c r="U16" i="2"/>
  <c r="U24" i="2"/>
  <c r="U32" i="2"/>
  <c r="U40" i="2"/>
  <c r="U48" i="2"/>
  <c r="U56" i="2"/>
  <c r="U64" i="2"/>
  <c r="U72" i="2"/>
  <c r="U80" i="2"/>
  <c r="U88" i="2"/>
  <c r="U96" i="2"/>
  <c r="U104" i="2"/>
  <c r="U112" i="2"/>
  <c r="U120" i="2"/>
  <c r="U128" i="2"/>
  <c r="U136" i="2"/>
  <c r="U144" i="2"/>
  <c r="U152" i="2"/>
  <c r="U160" i="2"/>
  <c r="U168" i="2"/>
  <c r="U176" i="2"/>
  <c r="U184" i="2"/>
  <c r="U192" i="2"/>
  <c r="U200" i="2"/>
  <c r="U208" i="2"/>
  <c r="U216" i="2"/>
  <c r="U224" i="2"/>
  <c r="U232" i="2"/>
  <c r="U240" i="2"/>
  <c r="U248" i="2"/>
  <c r="U256" i="2"/>
  <c r="U264" i="2"/>
  <c r="U272" i="2"/>
  <c r="U280" i="2"/>
  <c r="U288" i="2"/>
  <c r="U296" i="2"/>
  <c r="U304" i="2"/>
  <c r="U312" i="2"/>
  <c r="U320" i="2"/>
  <c r="U328" i="2"/>
  <c r="U336" i="2"/>
  <c r="U344" i="2"/>
  <c r="U352" i="2"/>
  <c r="U360" i="2"/>
  <c r="U368" i="2"/>
  <c r="U376" i="2"/>
  <c r="U384" i="2"/>
  <c r="U392" i="2"/>
  <c r="U400" i="2"/>
  <c r="U408" i="2"/>
  <c r="U416" i="2"/>
  <c r="U424" i="2"/>
  <c r="U432" i="2"/>
  <c r="U440" i="2"/>
  <c r="U448" i="2"/>
  <c r="U456" i="2"/>
  <c r="U464" i="2"/>
  <c r="U472" i="2"/>
  <c r="U480" i="2"/>
  <c r="U488" i="2"/>
  <c r="U496" i="2"/>
  <c r="U504" i="2"/>
  <c r="U512" i="2"/>
  <c r="U520" i="2"/>
  <c r="U528" i="2"/>
  <c r="U536" i="2"/>
  <c r="U544" i="2"/>
  <c r="U552" i="2"/>
  <c r="U560" i="2"/>
  <c r="U568" i="2"/>
  <c r="U576" i="2"/>
  <c r="U584" i="2"/>
  <c r="U592" i="2"/>
  <c r="U600" i="2"/>
  <c r="U608" i="2"/>
  <c r="U616" i="2"/>
  <c r="U624" i="2"/>
  <c r="U632" i="2"/>
  <c r="U640" i="2"/>
  <c r="U648" i="2"/>
  <c r="U656" i="2"/>
  <c r="U664" i="2"/>
  <c r="U672" i="2"/>
  <c r="U680" i="2"/>
  <c r="U688" i="2"/>
  <c r="U696" i="2"/>
  <c r="U704" i="2"/>
  <c r="U712" i="2"/>
  <c r="U720" i="2"/>
  <c r="U728" i="2"/>
  <c r="U736" i="2"/>
  <c r="U744" i="2"/>
  <c r="U752" i="2"/>
  <c r="U760" i="2"/>
  <c r="U768" i="2"/>
  <c r="U776" i="2"/>
  <c r="U784" i="2"/>
  <c r="U792" i="2"/>
  <c r="U800" i="2"/>
  <c r="U808" i="2"/>
  <c r="U816" i="2"/>
  <c r="U824" i="2"/>
  <c r="U832" i="2"/>
  <c r="U840" i="2"/>
  <c r="U848" i="2"/>
  <c r="U856" i="2"/>
  <c r="U864" i="2"/>
  <c r="U872" i="2"/>
  <c r="U880" i="2"/>
  <c r="U888" i="2"/>
  <c r="U896" i="2"/>
  <c r="U904" i="2"/>
  <c r="U912" i="2"/>
  <c r="U920" i="2"/>
  <c r="U928" i="2"/>
  <c r="U936" i="2"/>
  <c r="U944" i="2"/>
  <c r="U952" i="2"/>
  <c r="U960" i="2"/>
  <c r="U968" i="2"/>
  <c r="U976" i="2"/>
  <c r="U984" i="2"/>
  <c r="U992" i="2"/>
  <c r="U1000" i="2"/>
  <c r="U1008" i="2"/>
  <c r="U1016" i="2"/>
  <c r="U1024" i="2"/>
  <c r="U1032" i="2"/>
  <c r="U1040" i="2"/>
  <c r="U1048" i="2"/>
  <c r="U1056" i="2"/>
  <c r="U1064" i="2"/>
  <c r="U1072" i="2"/>
  <c r="U1077" i="2"/>
  <c r="U1081" i="2"/>
  <c r="U1085" i="2"/>
  <c r="U1089" i="2"/>
  <c r="U1093" i="2"/>
  <c r="U1097" i="2"/>
  <c r="U1101" i="2"/>
  <c r="U1105" i="2"/>
  <c r="U1109" i="2"/>
  <c r="U1113" i="2"/>
  <c r="U1117" i="2"/>
  <c r="U1121" i="2"/>
  <c r="U1125" i="2"/>
  <c r="U1129" i="2"/>
  <c r="U1133" i="2"/>
  <c r="U1137" i="2"/>
  <c r="U1141" i="2"/>
  <c r="U1145" i="2"/>
  <c r="U1149" i="2"/>
  <c r="U1153" i="2"/>
  <c r="U1157" i="2"/>
  <c r="U1161" i="2"/>
  <c r="U1165" i="2"/>
  <c r="U1169" i="2"/>
  <c r="U1173" i="2"/>
  <c r="U1177" i="2"/>
  <c r="U1181" i="2"/>
  <c r="U1185" i="2"/>
  <c r="U1189" i="2"/>
  <c r="U1193" i="2"/>
  <c r="U1197" i="2"/>
  <c r="U1201" i="2"/>
  <c r="U1205" i="2"/>
  <c r="U1209" i="2"/>
  <c r="U1213" i="2"/>
  <c r="U1217" i="2"/>
  <c r="U1221" i="2"/>
  <c r="U1225" i="2"/>
  <c r="U1229" i="2"/>
  <c r="U1233" i="2"/>
  <c r="U1237" i="2"/>
  <c r="U1241" i="2"/>
  <c r="U1245" i="2"/>
  <c r="U1249" i="2"/>
  <c r="U1253" i="2"/>
  <c r="U1257" i="2"/>
  <c r="U1261" i="2"/>
  <c r="U1265" i="2"/>
  <c r="U1269" i="2"/>
  <c r="U1273" i="2"/>
  <c r="U1277" i="2"/>
  <c r="U1281" i="2"/>
  <c r="U1285" i="2"/>
  <c r="U1289" i="2"/>
  <c r="U1293" i="2"/>
  <c r="U1297" i="2"/>
  <c r="U1301" i="2"/>
  <c r="U1305" i="2"/>
  <c r="U1309" i="2"/>
  <c r="U1313" i="2"/>
  <c r="U1317" i="2"/>
  <c r="U1321" i="2"/>
  <c r="U1325" i="2"/>
  <c r="U1329" i="2"/>
  <c r="U1333" i="2"/>
  <c r="U1337" i="2"/>
  <c r="U1341" i="2"/>
  <c r="U1345" i="2"/>
  <c r="U1349" i="2"/>
  <c r="U1353" i="2"/>
  <c r="U1357" i="2"/>
  <c r="U1361" i="2"/>
  <c r="U1365" i="2"/>
  <c r="U1369" i="2"/>
  <c r="U1373" i="2"/>
  <c r="U1377" i="2"/>
  <c r="U1381" i="2"/>
  <c r="U1385" i="2"/>
  <c r="U1389" i="2"/>
  <c r="U1393" i="2"/>
  <c r="U1397" i="2"/>
  <c r="U1401" i="2"/>
  <c r="U1405" i="2"/>
  <c r="U1409" i="2"/>
  <c r="U1413" i="2"/>
  <c r="U1417" i="2"/>
  <c r="U1421" i="2"/>
  <c r="U1425" i="2"/>
  <c r="U1429" i="2"/>
  <c r="U1433" i="2"/>
  <c r="U1437" i="2"/>
  <c r="U1441" i="2"/>
  <c r="U1445" i="2"/>
  <c r="U1449" i="2"/>
  <c r="U1453" i="2"/>
  <c r="U1457" i="2"/>
  <c r="U1461" i="2"/>
  <c r="U1465" i="2"/>
  <c r="U1469" i="2"/>
  <c r="U1473" i="2"/>
  <c r="U1477" i="2"/>
  <c r="U1481" i="2"/>
  <c r="U1485" i="2"/>
  <c r="U1489" i="2"/>
  <c r="U1493" i="2"/>
  <c r="U1497" i="2"/>
  <c r="U1501" i="2"/>
  <c r="U1505" i="2"/>
  <c r="U1509" i="2"/>
  <c r="U1513" i="2"/>
  <c r="U1517" i="2"/>
  <c r="U1521" i="2"/>
  <c r="U1525" i="2"/>
  <c r="U1529" i="2"/>
  <c r="U1533" i="2"/>
  <c r="U1537" i="2"/>
  <c r="U1541" i="2"/>
  <c r="U1545" i="2"/>
  <c r="U1549" i="2"/>
  <c r="U1553" i="2"/>
  <c r="U1557" i="2"/>
  <c r="U1561" i="2"/>
  <c r="U1565" i="2"/>
  <c r="U1569" i="2"/>
  <c r="U1573" i="2"/>
  <c r="U1577" i="2"/>
  <c r="U1581" i="2"/>
  <c r="U1585" i="2"/>
  <c r="U1589" i="2"/>
  <c r="U1593" i="2"/>
  <c r="U1597" i="2"/>
  <c r="U1601" i="2"/>
  <c r="U1605" i="2"/>
  <c r="U1609" i="2"/>
  <c r="U1613" i="2"/>
  <c r="U1617" i="2"/>
  <c r="U1621" i="2"/>
  <c r="U19" i="2"/>
  <c r="U35" i="2"/>
  <c r="U51" i="2"/>
  <c r="U67" i="2"/>
  <c r="U83" i="2"/>
  <c r="U99" i="2"/>
  <c r="U115" i="2"/>
  <c r="U123" i="2"/>
  <c r="U139" i="2"/>
  <c r="U155" i="2"/>
  <c r="U171" i="2"/>
  <c r="U195" i="2"/>
  <c r="U211" i="2"/>
  <c r="U219" i="2"/>
  <c r="U235" i="2"/>
  <c r="U251" i="2"/>
  <c r="U267" i="2"/>
  <c r="U283" i="2"/>
  <c r="U299" i="2"/>
  <c r="U315" i="2"/>
  <c r="U331" i="2"/>
  <c r="U347" i="2"/>
  <c r="U363" i="2"/>
  <c r="U379" i="2"/>
  <c r="U395" i="2"/>
  <c r="U411" i="2"/>
  <c r="U427" i="2"/>
  <c r="U443" i="2"/>
  <c r="U459" i="2"/>
  <c r="U475" i="2"/>
  <c r="U491" i="2"/>
  <c r="U507" i="2"/>
  <c r="U523" i="2"/>
  <c r="U539" i="2"/>
  <c r="U555" i="2"/>
  <c r="U571" i="2"/>
  <c r="U587" i="2"/>
  <c r="U603" i="2"/>
  <c r="U619" i="2"/>
  <c r="U635" i="2"/>
  <c r="U651" i="2"/>
  <c r="U667" i="2"/>
  <c r="U683" i="2"/>
  <c r="U699" i="2"/>
  <c r="U715" i="2"/>
  <c r="U731" i="2"/>
  <c r="U747" i="2"/>
  <c r="U763" i="2"/>
  <c r="U779" i="2"/>
  <c r="U795" i="2"/>
  <c r="U811" i="2"/>
  <c r="U827" i="2"/>
  <c r="U843" i="2"/>
  <c r="U859" i="2"/>
  <c r="U875" i="2"/>
  <c r="U891" i="2"/>
  <c r="U907" i="2"/>
  <c r="U923" i="2"/>
  <c r="U939" i="2"/>
  <c r="U955" i="2"/>
  <c r="U971" i="2"/>
  <c r="U987" i="2"/>
  <c r="U1003" i="2"/>
  <c r="U1019" i="2"/>
  <c r="U1035" i="2"/>
  <c r="U1051" i="2"/>
  <c r="U1067" i="2"/>
  <c r="U1078" i="2"/>
  <c r="U1086" i="2"/>
  <c r="U1094" i="2"/>
  <c r="U1102" i="2"/>
  <c r="U1110" i="2"/>
  <c r="U1118" i="2"/>
  <c r="U1126" i="2"/>
  <c r="U1134" i="2"/>
  <c r="U1146" i="2"/>
  <c r="U1154" i="2"/>
  <c r="U1162" i="2"/>
  <c r="U1170" i="2"/>
  <c r="U1178" i="2"/>
  <c r="U1186" i="2"/>
  <c r="U1194" i="2"/>
  <c r="U1202" i="2"/>
  <c r="U1210" i="2"/>
  <c r="U1218" i="2"/>
  <c r="U1226" i="2"/>
  <c r="U1234" i="2"/>
  <c r="U1242" i="2"/>
  <c r="U1250" i="2"/>
  <c r="U1258" i="2"/>
  <c r="U1266" i="2"/>
  <c r="U1274" i="2"/>
  <c r="U1282" i="2"/>
  <c r="U1290" i="2"/>
  <c r="U1298" i="2"/>
  <c r="U1306" i="2"/>
  <c r="U1314" i="2"/>
  <c r="U1322" i="2"/>
  <c r="U1330" i="2"/>
  <c r="U1342" i="2"/>
  <c r="U1350" i="2"/>
  <c r="U28" i="2"/>
  <c r="U60" i="2"/>
  <c r="U92" i="2"/>
  <c r="U124" i="2"/>
  <c r="U156" i="2"/>
  <c r="U188" i="2"/>
  <c r="U220" i="2"/>
  <c r="U252" i="2"/>
  <c r="U284" i="2"/>
  <c r="U316" i="2"/>
  <c r="U348" i="2"/>
  <c r="U380" i="2"/>
  <c r="U412" i="2"/>
  <c r="U444" i="2"/>
  <c r="U476" i="2"/>
  <c r="U508" i="2"/>
  <c r="U540" i="2"/>
  <c r="U572" i="2"/>
  <c r="U604" i="2"/>
  <c r="U636" i="2"/>
  <c r="U668" i="2"/>
  <c r="U700" i="2"/>
  <c r="U732" i="2"/>
  <c r="U764" i="2"/>
  <c r="U796" i="2"/>
  <c r="U828" i="2"/>
  <c r="U860" i="2"/>
  <c r="U892" i="2"/>
  <c r="U924" i="2"/>
  <c r="U956" i="2"/>
  <c r="U988" i="2"/>
  <c r="U1020" i="2"/>
  <c r="U1052" i="2"/>
  <c r="U1079" i="2"/>
  <c r="U1095" i="2"/>
  <c r="U1111" i="2"/>
  <c r="U1127" i="2"/>
  <c r="U1143" i="2"/>
  <c r="U1159" i="2"/>
  <c r="U1175" i="2"/>
  <c r="U1191" i="2"/>
  <c r="U1207" i="2"/>
  <c r="U1223" i="2"/>
  <c r="U1239" i="2"/>
  <c r="U1255" i="2"/>
  <c r="U1271" i="2"/>
  <c r="U1287" i="2"/>
  <c r="U1303" i="2"/>
  <c r="U1319" i="2"/>
  <c r="U1335" i="2"/>
  <c r="U1351" i="2"/>
  <c r="U1359" i="2"/>
  <c r="U1367" i="2"/>
  <c r="U1375" i="2"/>
  <c r="U1383" i="2"/>
  <c r="U1391" i="2"/>
  <c r="U1399" i="2"/>
  <c r="U1407" i="2"/>
  <c r="U1415" i="2"/>
  <c r="U1423" i="2"/>
  <c r="U1431" i="2"/>
  <c r="U1439" i="2"/>
  <c r="U1447" i="2"/>
  <c r="U1455" i="2"/>
  <c r="U1463" i="2"/>
  <c r="U1471" i="2"/>
  <c r="U1479" i="2"/>
  <c r="U1487" i="2"/>
  <c r="U1495" i="2"/>
  <c r="U1503" i="2"/>
  <c r="U1511" i="2"/>
  <c r="U1519" i="2"/>
  <c r="U1527" i="2"/>
  <c r="U1535" i="2"/>
  <c r="U1543" i="2"/>
  <c r="U1551" i="2"/>
  <c r="U1559" i="2"/>
  <c r="U1567" i="2"/>
  <c r="U1575" i="2"/>
  <c r="U1583" i="2"/>
  <c r="U1591" i="2"/>
  <c r="U1599" i="2"/>
  <c r="U1607" i="2"/>
  <c r="U1615" i="2"/>
  <c r="U6" i="2"/>
  <c r="U20" i="2"/>
  <c r="U84" i="2"/>
  <c r="U148" i="2"/>
  <c r="U212" i="2"/>
  <c r="U276" i="2"/>
  <c r="U340" i="2"/>
  <c r="U404" i="2"/>
  <c r="U468" i="2"/>
  <c r="U500" i="2"/>
  <c r="U564" i="2"/>
  <c r="U628" i="2"/>
  <c r="U692" i="2"/>
  <c r="U756" i="2"/>
  <c r="U820" i="2"/>
  <c r="U884" i="2"/>
  <c r="U948" i="2"/>
  <c r="U1012" i="2"/>
  <c r="U1075" i="2"/>
  <c r="U1091" i="2"/>
  <c r="U1123" i="2"/>
  <c r="U1155" i="2"/>
  <c r="U1187" i="2"/>
  <c r="U1219" i="2"/>
  <c r="U1235" i="2"/>
  <c r="U1267" i="2"/>
  <c r="U1299" i="2"/>
  <c r="U1331" i="2"/>
  <c r="U1358" i="2"/>
  <c r="U1374" i="2"/>
  <c r="U1390" i="2"/>
  <c r="U1406" i="2"/>
  <c r="U1422" i="2"/>
  <c r="U1438" i="2"/>
  <c r="U1454" i="2"/>
  <c r="U1470" i="2"/>
  <c r="U1486" i="2"/>
  <c r="U1502" i="2"/>
  <c r="U1518" i="2"/>
  <c r="U1534" i="2"/>
  <c r="U1550" i="2"/>
  <c r="U1566" i="2"/>
  <c r="U1582" i="2"/>
  <c r="U1598" i="2"/>
  <c r="U1614" i="2"/>
  <c r="U36" i="2"/>
  <c r="U68" i="2"/>
  <c r="U100" i="2"/>
  <c r="U132" i="2"/>
  <c r="U164" i="2"/>
  <c r="U196" i="2"/>
  <c r="U228" i="2"/>
  <c r="U260" i="2"/>
  <c r="U292" i="2"/>
  <c r="U324" i="2"/>
  <c r="U356" i="2"/>
  <c r="U388" i="2"/>
  <c r="U420" i="2"/>
  <c r="U452" i="2"/>
  <c r="U484" i="2"/>
  <c r="U516" i="2"/>
  <c r="U548" i="2"/>
  <c r="U580" i="2"/>
  <c r="U612" i="2"/>
  <c r="U644" i="2"/>
  <c r="U676" i="2"/>
  <c r="U708" i="2"/>
  <c r="U740" i="2"/>
  <c r="U772" i="2"/>
  <c r="U804" i="2"/>
  <c r="U836" i="2"/>
  <c r="U868" i="2"/>
  <c r="U900" i="2"/>
  <c r="U932" i="2"/>
  <c r="U964" i="2"/>
  <c r="U996" i="2"/>
  <c r="U1028" i="2"/>
  <c r="U1060" i="2"/>
  <c r="U1083" i="2"/>
  <c r="U1099" i="2"/>
  <c r="U1115" i="2"/>
  <c r="U1131" i="2"/>
  <c r="U1147" i="2"/>
  <c r="U1163" i="2"/>
  <c r="U1179" i="2"/>
  <c r="U1195" i="2"/>
  <c r="U1211" i="2"/>
  <c r="U1227" i="2"/>
  <c r="U1243" i="2"/>
  <c r="U1259" i="2"/>
  <c r="U1275" i="2"/>
  <c r="U1291" i="2"/>
  <c r="U1307" i="2"/>
  <c r="U1323" i="2"/>
  <c r="U1339" i="2"/>
  <c r="U1354" i="2"/>
  <c r="U1362" i="2"/>
  <c r="U1370" i="2"/>
  <c r="U1378" i="2"/>
  <c r="U1386" i="2"/>
  <c r="U1394" i="2"/>
  <c r="U1402" i="2"/>
  <c r="U1410" i="2"/>
  <c r="U1418" i="2"/>
  <c r="U1426" i="2"/>
  <c r="U1434" i="2"/>
  <c r="U1442" i="2"/>
  <c r="U1450" i="2"/>
  <c r="U1458" i="2"/>
  <c r="U1466" i="2"/>
  <c r="U1474" i="2"/>
  <c r="U1482" i="2"/>
  <c r="U1490" i="2"/>
  <c r="U1498" i="2"/>
  <c r="U1506" i="2"/>
  <c r="U1514" i="2"/>
  <c r="U1522" i="2"/>
  <c r="U1530" i="2"/>
  <c r="U1538" i="2"/>
  <c r="U1546" i="2"/>
  <c r="U1554" i="2"/>
  <c r="U1562" i="2"/>
  <c r="U1570" i="2"/>
  <c r="U1578" i="2"/>
  <c r="U1586" i="2"/>
  <c r="U1594" i="2"/>
  <c r="U1602" i="2"/>
  <c r="U1610" i="2"/>
  <c r="U1618" i="2"/>
  <c r="U12" i="2"/>
  <c r="U44" i="2"/>
  <c r="U76" i="2"/>
  <c r="U108" i="2"/>
  <c r="U140" i="2"/>
  <c r="U172" i="2"/>
  <c r="U204" i="2"/>
  <c r="U236" i="2"/>
  <c r="U268" i="2"/>
  <c r="U300" i="2"/>
  <c r="U332" i="2"/>
  <c r="U364" i="2"/>
  <c r="U396" i="2"/>
  <c r="U428" i="2"/>
  <c r="U460" i="2"/>
  <c r="U492" i="2"/>
  <c r="U524" i="2"/>
  <c r="U556" i="2"/>
  <c r="U588" i="2"/>
  <c r="U620" i="2"/>
  <c r="U652" i="2"/>
  <c r="U684" i="2"/>
  <c r="U716" i="2"/>
  <c r="U748" i="2"/>
  <c r="U780" i="2"/>
  <c r="U812" i="2"/>
  <c r="U844" i="2"/>
  <c r="U876" i="2"/>
  <c r="U908" i="2"/>
  <c r="U940" i="2"/>
  <c r="U972" i="2"/>
  <c r="U1004" i="2"/>
  <c r="U1036" i="2"/>
  <c r="U1068" i="2"/>
  <c r="U1087" i="2"/>
  <c r="U1103" i="2"/>
  <c r="U1119" i="2"/>
  <c r="U1135" i="2"/>
  <c r="U1151" i="2"/>
  <c r="U1167" i="2"/>
  <c r="U1183" i="2"/>
  <c r="U1199" i="2"/>
  <c r="U1215" i="2"/>
  <c r="U1231" i="2"/>
  <c r="U1247" i="2"/>
  <c r="U1263" i="2"/>
  <c r="U1279" i="2"/>
  <c r="U1295" i="2"/>
  <c r="U1311" i="2"/>
  <c r="U1327" i="2"/>
  <c r="U1343" i="2"/>
  <c r="U1355" i="2"/>
  <c r="U1363" i="2"/>
  <c r="U1371" i="2"/>
  <c r="U1379" i="2"/>
  <c r="U1387" i="2"/>
  <c r="U1395" i="2"/>
  <c r="U1403" i="2"/>
  <c r="U1411" i="2"/>
  <c r="U1419" i="2"/>
  <c r="U1427" i="2"/>
  <c r="U1435" i="2"/>
  <c r="U1443" i="2"/>
  <c r="U1451" i="2"/>
  <c r="U1459" i="2"/>
  <c r="U1467" i="2"/>
  <c r="U1475" i="2"/>
  <c r="U1483" i="2"/>
  <c r="U1491" i="2"/>
  <c r="U1499" i="2"/>
  <c r="U1507" i="2"/>
  <c r="U1515" i="2"/>
  <c r="U1523" i="2"/>
  <c r="U1531" i="2"/>
  <c r="U1539" i="2"/>
  <c r="U1547" i="2"/>
  <c r="U1555" i="2"/>
  <c r="U1563" i="2"/>
  <c r="U1571" i="2"/>
  <c r="U1579" i="2"/>
  <c r="U1587" i="2"/>
  <c r="U1595" i="2"/>
  <c r="U1603" i="2"/>
  <c r="U1611" i="2"/>
  <c r="U1619" i="2"/>
  <c r="U52" i="2"/>
  <c r="U116" i="2"/>
  <c r="U180" i="2"/>
  <c r="U244" i="2"/>
  <c r="U308" i="2"/>
  <c r="U372" i="2"/>
  <c r="U436" i="2"/>
  <c r="U532" i="2"/>
  <c r="U596" i="2"/>
  <c r="U660" i="2"/>
  <c r="U724" i="2"/>
  <c r="U788" i="2"/>
  <c r="U852" i="2"/>
  <c r="U916" i="2"/>
  <c r="U980" i="2"/>
  <c r="U1044" i="2"/>
  <c r="U1107" i="2"/>
  <c r="U1139" i="2"/>
  <c r="U1171" i="2"/>
  <c r="U1203" i="2"/>
  <c r="U1251" i="2"/>
  <c r="U1283" i="2"/>
  <c r="U1315" i="2"/>
  <c r="U1347" i="2"/>
  <c r="U1366" i="2"/>
  <c r="U1382" i="2"/>
  <c r="U1398" i="2"/>
  <c r="U1414" i="2"/>
  <c r="U1430" i="2"/>
  <c r="U1446" i="2"/>
  <c r="U1462" i="2"/>
  <c r="U1478" i="2"/>
  <c r="U1494" i="2"/>
  <c r="U1510" i="2"/>
  <c r="U1526" i="2"/>
  <c r="U1542" i="2"/>
  <c r="U1558" i="2"/>
  <c r="U1574" i="2"/>
  <c r="U1590" i="2"/>
  <c r="U1606" i="2"/>
  <c r="U1622" i="2"/>
  <c r="O10" i="2"/>
  <c r="N10" i="2" s="1"/>
  <c r="O14" i="2"/>
  <c r="N14" i="2" s="1"/>
  <c r="O7" i="2"/>
  <c r="N7" i="2" s="1"/>
  <c r="O11" i="2"/>
  <c r="N11" i="2" s="1"/>
  <c r="O15" i="2"/>
  <c r="N15" i="2" s="1"/>
  <c r="O19" i="2"/>
  <c r="N19" i="2" s="1"/>
  <c r="O23" i="2"/>
  <c r="N23" i="2" s="1"/>
  <c r="O27" i="2"/>
  <c r="N27" i="2" s="1"/>
  <c r="O31" i="2"/>
  <c r="N31" i="2" s="1"/>
  <c r="O35" i="2"/>
  <c r="N35" i="2" s="1"/>
  <c r="O39" i="2"/>
  <c r="N39" i="2" s="1"/>
  <c r="O43" i="2"/>
  <c r="N43" i="2" s="1"/>
  <c r="O9" i="2"/>
  <c r="N9" i="2" s="1"/>
  <c r="O17" i="2"/>
  <c r="N17" i="2" s="1"/>
  <c r="O22" i="2"/>
  <c r="N22" i="2" s="1"/>
  <c r="O28" i="2"/>
  <c r="N28" i="2" s="1"/>
  <c r="O33" i="2"/>
  <c r="N33" i="2" s="1"/>
  <c r="O38" i="2"/>
  <c r="N38" i="2" s="1"/>
  <c r="O44" i="2"/>
  <c r="N44" i="2" s="1"/>
  <c r="O48" i="2"/>
  <c r="N48" i="2" s="1"/>
  <c r="O52" i="2"/>
  <c r="N52" i="2" s="1"/>
  <c r="O56" i="2"/>
  <c r="N56" i="2" s="1"/>
  <c r="O60" i="2"/>
  <c r="N60" i="2" s="1"/>
  <c r="O64" i="2"/>
  <c r="N64" i="2" s="1"/>
  <c r="O68" i="2"/>
  <c r="N68" i="2" s="1"/>
  <c r="O72" i="2"/>
  <c r="N72" i="2" s="1"/>
  <c r="O76" i="2"/>
  <c r="N76" i="2" s="1"/>
  <c r="O80" i="2"/>
  <c r="N80" i="2" s="1"/>
  <c r="O84" i="2"/>
  <c r="N84" i="2" s="1"/>
  <c r="O88" i="2"/>
  <c r="N88" i="2" s="1"/>
  <c r="O92" i="2"/>
  <c r="N92" i="2" s="1"/>
  <c r="O96" i="2"/>
  <c r="N96" i="2" s="1"/>
  <c r="O100" i="2"/>
  <c r="N100" i="2" s="1"/>
  <c r="O104" i="2"/>
  <c r="N104" i="2" s="1"/>
  <c r="O108" i="2"/>
  <c r="N108" i="2" s="1"/>
  <c r="O112" i="2"/>
  <c r="N112" i="2" s="1"/>
  <c r="O116" i="2"/>
  <c r="N116" i="2" s="1"/>
  <c r="O120" i="2"/>
  <c r="N120" i="2" s="1"/>
  <c r="O124" i="2"/>
  <c r="N124" i="2" s="1"/>
  <c r="O128" i="2"/>
  <c r="N128" i="2" s="1"/>
  <c r="O132" i="2"/>
  <c r="N132" i="2" s="1"/>
  <c r="O136" i="2"/>
  <c r="N136" i="2" s="1"/>
  <c r="O140" i="2"/>
  <c r="N140" i="2" s="1"/>
  <c r="O144" i="2"/>
  <c r="N144" i="2" s="1"/>
  <c r="O148" i="2"/>
  <c r="N148" i="2" s="1"/>
  <c r="O152" i="2"/>
  <c r="N152" i="2" s="1"/>
  <c r="O156" i="2"/>
  <c r="N156" i="2" s="1"/>
  <c r="O160" i="2"/>
  <c r="N160" i="2" s="1"/>
  <c r="O164" i="2"/>
  <c r="N164" i="2" s="1"/>
  <c r="O168" i="2"/>
  <c r="N168" i="2" s="1"/>
  <c r="O172" i="2"/>
  <c r="N172" i="2" s="1"/>
  <c r="O176" i="2"/>
  <c r="N176" i="2" s="1"/>
  <c r="O180" i="2"/>
  <c r="N180" i="2" s="1"/>
  <c r="O184" i="2"/>
  <c r="N184" i="2" s="1"/>
  <c r="O188" i="2"/>
  <c r="N188" i="2" s="1"/>
  <c r="O192" i="2"/>
  <c r="N192" i="2" s="1"/>
  <c r="O196" i="2"/>
  <c r="N196" i="2" s="1"/>
  <c r="O200" i="2"/>
  <c r="N200" i="2" s="1"/>
  <c r="O204" i="2"/>
  <c r="N204" i="2" s="1"/>
  <c r="O208" i="2"/>
  <c r="N208" i="2" s="1"/>
  <c r="O212" i="2"/>
  <c r="N212" i="2" s="1"/>
  <c r="O216" i="2"/>
  <c r="N216" i="2" s="1"/>
  <c r="O220" i="2"/>
  <c r="N220" i="2" s="1"/>
  <c r="O224" i="2"/>
  <c r="N224" i="2" s="1"/>
  <c r="O228" i="2"/>
  <c r="N228" i="2" s="1"/>
  <c r="O232" i="2"/>
  <c r="N232" i="2" s="1"/>
  <c r="O236" i="2"/>
  <c r="N236" i="2" s="1"/>
  <c r="O240" i="2"/>
  <c r="N240" i="2" s="1"/>
  <c r="O244" i="2"/>
  <c r="N244" i="2" s="1"/>
  <c r="O248" i="2"/>
  <c r="N248" i="2" s="1"/>
  <c r="O252" i="2"/>
  <c r="N252" i="2" s="1"/>
  <c r="O256" i="2"/>
  <c r="N256" i="2" s="1"/>
  <c r="O260" i="2"/>
  <c r="N260" i="2" s="1"/>
  <c r="O264" i="2"/>
  <c r="N264" i="2" s="1"/>
  <c r="O268" i="2"/>
  <c r="N268" i="2" s="1"/>
  <c r="O272" i="2"/>
  <c r="N272" i="2" s="1"/>
  <c r="O276" i="2"/>
  <c r="N276" i="2" s="1"/>
  <c r="O280" i="2"/>
  <c r="N280" i="2" s="1"/>
  <c r="O284" i="2"/>
  <c r="N284" i="2" s="1"/>
  <c r="O288" i="2"/>
  <c r="N288" i="2" s="1"/>
  <c r="O292" i="2"/>
  <c r="N292" i="2" s="1"/>
  <c r="O296" i="2"/>
  <c r="N296" i="2" s="1"/>
  <c r="O300" i="2"/>
  <c r="N300" i="2" s="1"/>
  <c r="O304" i="2"/>
  <c r="N304" i="2" s="1"/>
  <c r="O308" i="2"/>
  <c r="N308" i="2" s="1"/>
  <c r="O312" i="2"/>
  <c r="N312" i="2" s="1"/>
  <c r="O316" i="2"/>
  <c r="N316" i="2" s="1"/>
  <c r="O320" i="2"/>
  <c r="N320" i="2" s="1"/>
  <c r="O324" i="2"/>
  <c r="N324" i="2" s="1"/>
  <c r="O328" i="2"/>
  <c r="N328" i="2" s="1"/>
  <c r="O332" i="2"/>
  <c r="N332" i="2" s="1"/>
  <c r="O336" i="2"/>
  <c r="N336" i="2" s="1"/>
  <c r="O340" i="2"/>
  <c r="N340" i="2" s="1"/>
  <c r="O344" i="2"/>
  <c r="N344" i="2" s="1"/>
  <c r="O348" i="2"/>
  <c r="N348" i="2" s="1"/>
  <c r="O352" i="2"/>
  <c r="N352" i="2" s="1"/>
  <c r="O356" i="2"/>
  <c r="N356" i="2" s="1"/>
  <c r="O360" i="2"/>
  <c r="N360" i="2" s="1"/>
  <c r="O364" i="2"/>
  <c r="N364" i="2" s="1"/>
  <c r="O368" i="2"/>
  <c r="N368" i="2" s="1"/>
  <c r="O372" i="2"/>
  <c r="N372" i="2" s="1"/>
  <c r="O376" i="2"/>
  <c r="N376" i="2" s="1"/>
  <c r="O380" i="2"/>
  <c r="N380" i="2" s="1"/>
  <c r="O384" i="2"/>
  <c r="N384" i="2" s="1"/>
  <c r="O388" i="2"/>
  <c r="N388" i="2" s="1"/>
  <c r="O392" i="2"/>
  <c r="N392" i="2" s="1"/>
  <c r="O396" i="2"/>
  <c r="N396" i="2" s="1"/>
  <c r="O400" i="2"/>
  <c r="N400" i="2" s="1"/>
  <c r="O404" i="2"/>
  <c r="N404" i="2" s="1"/>
  <c r="O408" i="2"/>
  <c r="N408" i="2" s="1"/>
  <c r="O412" i="2"/>
  <c r="N412" i="2" s="1"/>
  <c r="O416" i="2"/>
  <c r="N416" i="2" s="1"/>
  <c r="O420" i="2"/>
  <c r="N420" i="2" s="1"/>
  <c r="O424" i="2"/>
  <c r="N424" i="2" s="1"/>
  <c r="O428" i="2"/>
  <c r="N428" i="2" s="1"/>
  <c r="O432" i="2"/>
  <c r="N432" i="2" s="1"/>
  <c r="O436" i="2"/>
  <c r="N436" i="2" s="1"/>
  <c r="O440" i="2"/>
  <c r="N440" i="2" s="1"/>
  <c r="O444" i="2"/>
  <c r="N444" i="2" s="1"/>
  <c r="O448" i="2"/>
  <c r="N448" i="2" s="1"/>
  <c r="O452" i="2"/>
  <c r="N452" i="2" s="1"/>
  <c r="O456" i="2"/>
  <c r="N456" i="2" s="1"/>
  <c r="O460" i="2"/>
  <c r="N460" i="2" s="1"/>
  <c r="O464" i="2"/>
  <c r="N464" i="2" s="1"/>
  <c r="O468" i="2"/>
  <c r="N468" i="2" s="1"/>
  <c r="O472" i="2"/>
  <c r="N472" i="2" s="1"/>
  <c r="O476" i="2"/>
  <c r="N476" i="2" s="1"/>
  <c r="O480" i="2"/>
  <c r="N480" i="2" s="1"/>
  <c r="O484" i="2"/>
  <c r="N484" i="2" s="1"/>
  <c r="O488" i="2"/>
  <c r="N488" i="2" s="1"/>
  <c r="O492" i="2"/>
  <c r="N492" i="2" s="1"/>
  <c r="O496" i="2"/>
  <c r="N496" i="2" s="1"/>
  <c r="O500" i="2"/>
  <c r="N500" i="2" s="1"/>
  <c r="O504" i="2"/>
  <c r="N504" i="2" s="1"/>
  <c r="O508" i="2"/>
  <c r="N508" i="2" s="1"/>
  <c r="O512" i="2"/>
  <c r="N512" i="2" s="1"/>
  <c r="O516" i="2"/>
  <c r="N516" i="2" s="1"/>
  <c r="O520" i="2"/>
  <c r="N520" i="2" s="1"/>
  <c r="O524" i="2"/>
  <c r="N524" i="2" s="1"/>
  <c r="O528" i="2"/>
  <c r="N528" i="2" s="1"/>
  <c r="O532" i="2"/>
  <c r="N532" i="2" s="1"/>
  <c r="O536" i="2"/>
  <c r="N536" i="2" s="1"/>
  <c r="O540" i="2"/>
  <c r="N540" i="2" s="1"/>
  <c r="O544" i="2"/>
  <c r="N544" i="2" s="1"/>
  <c r="O548" i="2"/>
  <c r="N548" i="2" s="1"/>
  <c r="O552" i="2"/>
  <c r="N552" i="2" s="1"/>
  <c r="O556" i="2"/>
  <c r="N556" i="2" s="1"/>
  <c r="O560" i="2"/>
  <c r="N560" i="2" s="1"/>
  <c r="O564" i="2"/>
  <c r="N564" i="2" s="1"/>
  <c r="O568" i="2"/>
  <c r="N568" i="2" s="1"/>
  <c r="O572" i="2"/>
  <c r="N572" i="2" s="1"/>
  <c r="O576" i="2"/>
  <c r="N576" i="2" s="1"/>
  <c r="O580" i="2"/>
  <c r="N580" i="2" s="1"/>
  <c r="O584" i="2"/>
  <c r="N584" i="2" s="1"/>
  <c r="O588" i="2"/>
  <c r="N588" i="2" s="1"/>
  <c r="O592" i="2"/>
  <c r="N592" i="2" s="1"/>
  <c r="O596" i="2"/>
  <c r="N596" i="2" s="1"/>
  <c r="O600" i="2"/>
  <c r="N600" i="2" s="1"/>
  <c r="O604" i="2"/>
  <c r="N604" i="2" s="1"/>
  <c r="O608" i="2"/>
  <c r="N608" i="2" s="1"/>
  <c r="O612" i="2"/>
  <c r="N612" i="2" s="1"/>
  <c r="O616" i="2"/>
  <c r="N616" i="2" s="1"/>
  <c r="O620" i="2"/>
  <c r="N620" i="2" s="1"/>
  <c r="O624" i="2"/>
  <c r="N624" i="2" s="1"/>
  <c r="O628" i="2"/>
  <c r="N628" i="2" s="1"/>
  <c r="O632" i="2"/>
  <c r="N632" i="2" s="1"/>
  <c r="O636" i="2"/>
  <c r="N636" i="2" s="1"/>
  <c r="O640" i="2"/>
  <c r="N640" i="2" s="1"/>
  <c r="O644" i="2"/>
  <c r="N644" i="2" s="1"/>
  <c r="O648" i="2"/>
  <c r="N648" i="2" s="1"/>
  <c r="O652" i="2"/>
  <c r="N652" i="2" s="1"/>
  <c r="O656" i="2"/>
  <c r="N656" i="2" s="1"/>
  <c r="O660" i="2"/>
  <c r="N660" i="2" s="1"/>
  <c r="O664" i="2"/>
  <c r="N664" i="2" s="1"/>
  <c r="O668" i="2"/>
  <c r="N668" i="2" s="1"/>
  <c r="O672" i="2"/>
  <c r="N672" i="2" s="1"/>
  <c r="O676" i="2"/>
  <c r="N676" i="2" s="1"/>
  <c r="O680" i="2"/>
  <c r="N680" i="2" s="1"/>
  <c r="O684" i="2"/>
  <c r="N684" i="2" s="1"/>
  <c r="O688" i="2"/>
  <c r="N688" i="2" s="1"/>
  <c r="O692" i="2"/>
  <c r="N692" i="2" s="1"/>
  <c r="O696" i="2"/>
  <c r="N696" i="2" s="1"/>
  <c r="O700" i="2"/>
  <c r="N700" i="2" s="1"/>
  <c r="O704" i="2"/>
  <c r="N704" i="2" s="1"/>
  <c r="O708" i="2"/>
  <c r="N708" i="2" s="1"/>
  <c r="O712" i="2"/>
  <c r="N712" i="2" s="1"/>
  <c r="O716" i="2"/>
  <c r="N716" i="2" s="1"/>
  <c r="O720" i="2"/>
  <c r="N720" i="2" s="1"/>
  <c r="O724" i="2"/>
  <c r="N724" i="2" s="1"/>
  <c r="O728" i="2"/>
  <c r="N728" i="2" s="1"/>
  <c r="O732" i="2"/>
  <c r="N732" i="2" s="1"/>
  <c r="O736" i="2"/>
  <c r="N736" i="2" s="1"/>
  <c r="O740" i="2"/>
  <c r="N740" i="2" s="1"/>
  <c r="O744" i="2"/>
  <c r="N744" i="2" s="1"/>
  <c r="O748" i="2"/>
  <c r="N748" i="2" s="1"/>
  <c r="O752" i="2"/>
  <c r="N752" i="2" s="1"/>
  <c r="O756" i="2"/>
  <c r="N756" i="2" s="1"/>
  <c r="O760" i="2"/>
  <c r="N760" i="2" s="1"/>
  <c r="O764" i="2"/>
  <c r="N764" i="2" s="1"/>
  <c r="O768" i="2"/>
  <c r="N768" i="2" s="1"/>
  <c r="O772" i="2"/>
  <c r="N772" i="2" s="1"/>
  <c r="O776" i="2"/>
  <c r="N776" i="2" s="1"/>
  <c r="O780" i="2"/>
  <c r="N780" i="2" s="1"/>
  <c r="O784" i="2"/>
  <c r="N784" i="2" s="1"/>
  <c r="O788" i="2"/>
  <c r="N788" i="2" s="1"/>
  <c r="O792" i="2"/>
  <c r="N792" i="2" s="1"/>
  <c r="O796" i="2"/>
  <c r="N796" i="2" s="1"/>
  <c r="O800" i="2"/>
  <c r="N800" i="2" s="1"/>
  <c r="O804" i="2"/>
  <c r="N804" i="2" s="1"/>
  <c r="O808" i="2"/>
  <c r="N808" i="2" s="1"/>
  <c r="O812" i="2"/>
  <c r="N812" i="2" s="1"/>
  <c r="O816" i="2"/>
  <c r="N816" i="2" s="1"/>
  <c r="O820" i="2"/>
  <c r="N820" i="2" s="1"/>
  <c r="O824" i="2"/>
  <c r="N824" i="2" s="1"/>
  <c r="O828" i="2"/>
  <c r="N828" i="2" s="1"/>
  <c r="O832" i="2"/>
  <c r="N832" i="2" s="1"/>
  <c r="O836" i="2"/>
  <c r="N836" i="2" s="1"/>
  <c r="O840" i="2"/>
  <c r="N840" i="2" s="1"/>
  <c r="O844" i="2"/>
  <c r="N844" i="2" s="1"/>
  <c r="O848" i="2"/>
  <c r="N848" i="2" s="1"/>
  <c r="O852" i="2"/>
  <c r="N852" i="2" s="1"/>
  <c r="O856" i="2"/>
  <c r="N856" i="2" s="1"/>
  <c r="O860" i="2"/>
  <c r="N860" i="2" s="1"/>
  <c r="O864" i="2"/>
  <c r="N864" i="2" s="1"/>
  <c r="O868" i="2"/>
  <c r="N868" i="2" s="1"/>
  <c r="O872" i="2"/>
  <c r="N872" i="2" s="1"/>
  <c r="O876" i="2"/>
  <c r="N876" i="2" s="1"/>
  <c r="O880" i="2"/>
  <c r="N880" i="2" s="1"/>
  <c r="O884" i="2"/>
  <c r="N884" i="2" s="1"/>
  <c r="O888" i="2"/>
  <c r="N888" i="2" s="1"/>
  <c r="O892" i="2"/>
  <c r="N892" i="2" s="1"/>
  <c r="O896" i="2"/>
  <c r="N896" i="2" s="1"/>
  <c r="O900" i="2"/>
  <c r="N900" i="2" s="1"/>
  <c r="O904" i="2"/>
  <c r="N904" i="2" s="1"/>
  <c r="O908" i="2"/>
  <c r="N908" i="2" s="1"/>
  <c r="O912" i="2"/>
  <c r="N912" i="2" s="1"/>
  <c r="O916" i="2"/>
  <c r="N916" i="2" s="1"/>
  <c r="O920" i="2"/>
  <c r="N920" i="2" s="1"/>
  <c r="O924" i="2"/>
  <c r="N924" i="2" s="1"/>
  <c r="O928" i="2"/>
  <c r="N928" i="2" s="1"/>
  <c r="O932" i="2"/>
  <c r="N932" i="2" s="1"/>
  <c r="O936" i="2"/>
  <c r="N936" i="2" s="1"/>
  <c r="O940" i="2"/>
  <c r="N940" i="2" s="1"/>
  <c r="O944" i="2"/>
  <c r="N944" i="2" s="1"/>
  <c r="O948" i="2"/>
  <c r="N948" i="2" s="1"/>
  <c r="O952" i="2"/>
  <c r="N952" i="2" s="1"/>
  <c r="O956" i="2"/>
  <c r="N956" i="2" s="1"/>
  <c r="O960" i="2"/>
  <c r="N960" i="2" s="1"/>
  <c r="O964" i="2"/>
  <c r="N964" i="2" s="1"/>
  <c r="O968" i="2"/>
  <c r="N968" i="2" s="1"/>
  <c r="O972" i="2"/>
  <c r="N972" i="2" s="1"/>
  <c r="O976" i="2"/>
  <c r="N976" i="2" s="1"/>
  <c r="O980" i="2"/>
  <c r="N980" i="2" s="1"/>
  <c r="O984" i="2"/>
  <c r="N984" i="2" s="1"/>
  <c r="O988" i="2"/>
  <c r="N988" i="2" s="1"/>
  <c r="O992" i="2"/>
  <c r="N992" i="2" s="1"/>
  <c r="O996" i="2"/>
  <c r="N996" i="2" s="1"/>
  <c r="O1000" i="2"/>
  <c r="N1000" i="2" s="1"/>
  <c r="O1004" i="2"/>
  <c r="N1004" i="2" s="1"/>
  <c r="O1008" i="2"/>
  <c r="N1008" i="2" s="1"/>
  <c r="O1012" i="2"/>
  <c r="N1012" i="2" s="1"/>
  <c r="O1016" i="2"/>
  <c r="N1016" i="2" s="1"/>
  <c r="O1020" i="2"/>
  <c r="N1020" i="2" s="1"/>
  <c r="O1024" i="2"/>
  <c r="N1024" i="2" s="1"/>
  <c r="O1028" i="2"/>
  <c r="N1028" i="2" s="1"/>
  <c r="O1032" i="2"/>
  <c r="N1032" i="2" s="1"/>
  <c r="O1036" i="2"/>
  <c r="N1036" i="2" s="1"/>
  <c r="O1040" i="2"/>
  <c r="N1040" i="2" s="1"/>
  <c r="O1044" i="2"/>
  <c r="N1044" i="2" s="1"/>
  <c r="O1048" i="2"/>
  <c r="N1048" i="2" s="1"/>
  <c r="O1052" i="2"/>
  <c r="N1052" i="2" s="1"/>
  <c r="O1056" i="2"/>
  <c r="N1056" i="2" s="1"/>
  <c r="O1060" i="2"/>
  <c r="N1060" i="2" s="1"/>
  <c r="O1064" i="2"/>
  <c r="N1064" i="2" s="1"/>
  <c r="O1068" i="2"/>
  <c r="N1068" i="2" s="1"/>
  <c r="O1072" i="2"/>
  <c r="N1072" i="2" s="1"/>
  <c r="O1076" i="2"/>
  <c r="N1076" i="2" s="1"/>
  <c r="O1080" i="2"/>
  <c r="N1080" i="2" s="1"/>
  <c r="O1084" i="2"/>
  <c r="N1084" i="2" s="1"/>
  <c r="O1088" i="2"/>
  <c r="N1088" i="2" s="1"/>
  <c r="O1092" i="2"/>
  <c r="N1092" i="2" s="1"/>
  <c r="O1096" i="2"/>
  <c r="N1096" i="2" s="1"/>
  <c r="O1100" i="2"/>
  <c r="N1100" i="2" s="1"/>
  <c r="O1104" i="2"/>
  <c r="N1104" i="2" s="1"/>
  <c r="O1108" i="2"/>
  <c r="N1108" i="2" s="1"/>
  <c r="O1112" i="2"/>
  <c r="N1112" i="2" s="1"/>
  <c r="O1116" i="2"/>
  <c r="N1116" i="2" s="1"/>
  <c r="O1120" i="2"/>
  <c r="N1120" i="2" s="1"/>
  <c r="O1124" i="2"/>
  <c r="N1124" i="2" s="1"/>
  <c r="O1128" i="2"/>
  <c r="N1128" i="2" s="1"/>
  <c r="O1132" i="2"/>
  <c r="N1132" i="2" s="1"/>
  <c r="O1136" i="2"/>
  <c r="N1136" i="2" s="1"/>
  <c r="O1140" i="2"/>
  <c r="N1140" i="2" s="1"/>
  <c r="O1144" i="2"/>
  <c r="N1144" i="2" s="1"/>
  <c r="O1148" i="2"/>
  <c r="N1148" i="2" s="1"/>
  <c r="O1152" i="2"/>
  <c r="N1152" i="2" s="1"/>
  <c r="O1156" i="2"/>
  <c r="N1156" i="2" s="1"/>
  <c r="O1160" i="2"/>
  <c r="N1160" i="2" s="1"/>
  <c r="O1164" i="2"/>
  <c r="N1164" i="2" s="1"/>
  <c r="O1168" i="2"/>
  <c r="N1168" i="2" s="1"/>
  <c r="O1172" i="2"/>
  <c r="N1172" i="2" s="1"/>
  <c r="O1176" i="2"/>
  <c r="N1176" i="2" s="1"/>
  <c r="O1180" i="2"/>
  <c r="N1180" i="2" s="1"/>
  <c r="O1184" i="2"/>
  <c r="N1184" i="2" s="1"/>
  <c r="O1188" i="2"/>
  <c r="N1188" i="2" s="1"/>
  <c r="O1192" i="2"/>
  <c r="N1192" i="2" s="1"/>
  <c r="O1196" i="2"/>
  <c r="N1196" i="2" s="1"/>
  <c r="O1200" i="2"/>
  <c r="N1200" i="2" s="1"/>
  <c r="O1204" i="2"/>
  <c r="N1204" i="2" s="1"/>
  <c r="O1208" i="2"/>
  <c r="N1208" i="2" s="1"/>
  <c r="O1212" i="2"/>
  <c r="N1212" i="2" s="1"/>
  <c r="O1216" i="2"/>
  <c r="N1216" i="2" s="1"/>
  <c r="O1220" i="2"/>
  <c r="N1220" i="2" s="1"/>
  <c r="O1224" i="2"/>
  <c r="N1224" i="2" s="1"/>
  <c r="O1228" i="2"/>
  <c r="N1228" i="2" s="1"/>
  <c r="O1232" i="2"/>
  <c r="N1232" i="2" s="1"/>
  <c r="O1236" i="2"/>
  <c r="N1236" i="2" s="1"/>
  <c r="O1240" i="2"/>
  <c r="N1240" i="2" s="1"/>
  <c r="O1244" i="2"/>
  <c r="N1244" i="2" s="1"/>
  <c r="O1248" i="2"/>
  <c r="N1248" i="2" s="1"/>
  <c r="O1252" i="2"/>
  <c r="N1252" i="2" s="1"/>
  <c r="O1256" i="2"/>
  <c r="N1256" i="2" s="1"/>
  <c r="O1260" i="2"/>
  <c r="N1260" i="2" s="1"/>
  <c r="O1264" i="2"/>
  <c r="N1264" i="2" s="1"/>
  <c r="O1268" i="2"/>
  <c r="N1268" i="2" s="1"/>
  <c r="O1272" i="2"/>
  <c r="N1272" i="2" s="1"/>
  <c r="O1276" i="2"/>
  <c r="N1276" i="2" s="1"/>
  <c r="O1280" i="2"/>
  <c r="N1280" i="2" s="1"/>
  <c r="O1284" i="2"/>
  <c r="N1284" i="2" s="1"/>
  <c r="O1288" i="2"/>
  <c r="N1288" i="2" s="1"/>
  <c r="O1292" i="2"/>
  <c r="N1292" i="2" s="1"/>
  <c r="O1296" i="2"/>
  <c r="N1296" i="2" s="1"/>
  <c r="O1300" i="2"/>
  <c r="N1300" i="2" s="1"/>
  <c r="O1304" i="2"/>
  <c r="N1304" i="2" s="1"/>
  <c r="O1308" i="2"/>
  <c r="N1308" i="2" s="1"/>
  <c r="O1312" i="2"/>
  <c r="N1312" i="2" s="1"/>
  <c r="O1316" i="2"/>
  <c r="N1316" i="2" s="1"/>
  <c r="O1320" i="2"/>
  <c r="N1320" i="2" s="1"/>
  <c r="O1324" i="2"/>
  <c r="N1324" i="2" s="1"/>
  <c r="O1328" i="2"/>
  <c r="N1328" i="2" s="1"/>
  <c r="O1332" i="2"/>
  <c r="N1332" i="2" s="1"/>
  <c r="O1336" i="2"/>
  <c r="N1336" i="2" s="1"/>
  <c r="O1340" i="2"/>
  <c r="N1340" i="2" s="1"/>
  <c r="O1344" i="2"/>
  <c r="N1344" i="2" s="1"/>
  <c r="O1348" i="2"/>
  <c r="N1348" i="2" s="1"/>
  <c r="O1352" i="2"/>
  <c r="N1352" i="2" s="1"/>
  <c r="O1356" i="2"/>
  <c r="N1356" i="2" s="1"/>
  <c r="O1360" i="2"/>
  <c r="N1360" i="2" s="1"/>
  <c r="O1364" i="2"/>
  <c r="N1364" i="2" s="1"/>
  <c r="O1368" i="2"/>
  <c r="N1368" i="2" s="1"/>
  <c r="O1372" i="2"/>
  <c r="N1372" i="2" s="1"/>
  <c r="O1376" i="2"/>
  <c r="N1376" i="2" s="1"/>
  <c r="O1380" i="2"/>
  <c r="N1380" i="2" s="1"/>
  <c r="O1384" i="2"/>
  <c r="N1384" i="2" s="1"/>
  <c r="O1388" i="2"/>
  <c r="N1388" i="2" s="1"/>
  <c r="O1392" i="2"/>
  <c r="N1392" i="2" s="1"/>
  <c r="O1396" i="2"/>
  <c r="N1396" i="2" s="1"/>
  <c r="O1400" i="2"/>
  <c r="N1400" i="2" s="1"/>
  <c r="O1404" i="2"/>
  <c r="N1404" i="2" s="1"/>
  <c r="O1408" i="2"/>
  <c r="N1408" i="2" s="1"/>
  <c r="O1412" i="2"/>
  <c r="N1412" i="2" s="1"/>
  <c r="O1416" i="2"/>
  <c r="N1416" i="2" s="1"/>
  <c r="O1420" i="2"/>
  <c r="N1420" i="2" s="1"/>
  <c r="O1424" i="2"/>
  <c r="N1424" i="2" s="1"/>
  <c r="O1428" i="2"/>
  <c r="N1428" i="2" s="1"/>
  <c r="O1432" i="2"/>
  <c r="N1432" i="2" s="1"/>
  <c r="O1436" i="2"/>
  <c r="N1436" i="2" s="1"/>
  <c r="O1440" i="2"/>
  <c r="N1440" i="2" s="1"/>
  <c r="O1444" i="2"/>
  <c r="N1444" i="2" s="1"/>
  <c r="O1448" i="2"/>
  <c r="N1448" i="2" s="1"/>
  <c r="O1452" i="2"/>
  <c r="N1452" i="2" s="1"/>
  <c r="O1456" i="2"/>
  <c r="N1456" i="2" s="1"/>
  <c r="O1460" i="2"/>
  <c r="N1460" i="2" s="1"/>
  <c r="O1464" i="2"/>
  <c r="N1464" i="2" s="1"/>
  <c r="O1468" i="2"/>
  <c r="N1468" i="2" s="1"/>
  <c r="O1472" i="2"/>
  <c r="N1472" i="2" s="1"/>
  <c r="O1476" i="2"/>
  <c r="N1476" i="2" s="1"/>
  <c r="O1480" i="2"/>
  <c r="N1480" i="2" s="1"/>
  <c r="O1484" i="2"/>
  <c r="N1484" i="2" s="1"/>
  <c r="O1488" i="2"/>
  <c r="N1488" i="2" s="1"/>
  <c r="O1492" i="2"/>
  <c r="N1492" i="2" s="1"/>
  <c r="O1496" i="2"/>
  <c r="N1496" i="2" s="1"/>
  <c r="O1500" i="2"/>
  <c r="N1500" i="2" s="1"/>
  <c r="O1504" i="2"/>
  <c r="N1504" i="2" s="1"/>
  <c r="O1508" i="2"/>
  <c r="N1508" i="2" s="1"/>
  <c r="O1512" i="2"/>
  <c r="N1512" i="2" s="1"/>
  <c r="O1516" i="2"/>
  <c r="N1516" i="2" s="1"/>
  <c r="O1520" i="2"/>
  <c r="N1520" i="2" s="1"/>
  <c r="O1524" i="2"/>
  <c r="N1524" i="2" s="1"/>
  <c r="O1528" i="2"/>
  <c r="N1528" i="2" s="1"/>
  <c r="O1532" i="2"/>
  <c r="N1532" i="2" s="1"/>
  <c r="O1536" i="2"/>
  <c r="N1536" i="2" s="1"/>
  <c r="O1540" i="2"/>
  <c r="N1540" i="2" s="1"/>
  <c r="O1544" i="2"/>
  <c r="N1544" i="2" s="1"/>
  <c r="O1548" i="2"/>
  <c r="N1548" i="2" s="1"/>
  <c r="O1552" i="2"/>
  <c r="N1552" i="2" s="1"/>
  <c r="O1556" i="2"/>
  <c r="N1556" i="2" s="1"/>
  <c r="O1560" i="2"/>
  <c r="N1560" i="2" s="1"/>
  <c r="O1564" i="2"/>
  <c r="N1564" i="2" s="1"/>
  <c r="O1568" i="2"/>
  <c r="N1568" i="2" s="1"/>
  <c r="O1572" i="2"/>
  <c r="N1572" i="2" s="1"/>
  <c r="O1576" i="2"/>
  <c r="N1576" i="2" s="1"/>
  <c r="O1580" i="2"/>
  <c r="N1580" i="2" s="1"/>
  <c r="O1584" i="2"/>
  <c r="N1584" i="2" s="1"/>
  <c r="O1588" i="2"/>
  <c r="N1588" i="2" s="1"/>
  <c r="O1592" i="2"/>
  <c r="N1592" i="2" s="1"/>
  <c r="O1596" i="2"/>
  <c r="N1596" i="2" s="1"/>
  <c r="O1600" i="2"/>
  <c r="N1600" i="2" s="1"/>
  <c r="O1604" i="2"/>
  <c r="N1604" i="2" s="1"/>
  <c r="O1608" i="2"/>
  <c r="N1608" i="2" s="1"/>
  <c r="O1612" i="2"/>
  <c r="N1612" i="2" s="1"/>
  <c r="O1616" i="2"/>
  <c r="N1616" i="2" s="1"/>
  <c r="O1620" i="2"/>
  <c r="N1620" i="2" s="1"/>
  <c r="O12" i="2"/>
  <c r="N12" i="2" s="1"/>
  <c r="O18" i="2"/>
  <c r="N18" i="2" s="1"/>
  <c r="O24" i="2"/>
  <c r="N24" i="2" s="1"/>
  <c r="O29" i="2"/>
  <c r="N29" i="2" s="1"/>
  <c r="O34" i="2"/>
  <c r="N34" i="2" s="1"/>
  <c r="O40" i="2"/>
  <c r="N40" i="2" s="1"/>
  <c r="O45" i="2"/>
  <c r="N45" i="2" s="1"/>
  <c r="O49" i="2"/>
  <c r="N49" i="2" s="1"/>
  <c r="O53" i="2"/>
  <c r="N53" i="2" s="1"/>
  <c r="O57" i="2"/>
  <c r="N57" i="2" s="1"/>
  <c r="O61" i="2"/>
  <c r="N61" i="2" s="1"/>
  <c r="O65" i="2"/>
  <c r="N65" i="2" s="1"/>
  <c r="O69" i="2"/>
  <c r="N69" i="2" s="1"/>
  <c r="O73" i="2"/>
  <c r="N73" i="2" s="1"/>
  <c r="O77" i="2"/>
  <c r="N77" i="2" s="1"/>
  <c r="O81" i="2"/>
  <c r="N81" i="2" s="1"/>
  <c r="O85" i="2"/>
  <c r="N85" i="2" s="1"/>
  <c r="O89" i="2"/>
  <c r="N89" i="2" s="1"/>
  <c r="O93" i="2"/>
  <c r="N93" i="2" s="1"/>
  <c r="O97" i="2"/>
  <c r="N97" i="2" s="1"/>
  <c r="O101" i="2"/>
  <c r="N101" i="2" s="1"/>
  <c r="O105" i="2"/>
  <c r="N105" i="2" s="1"/>
  <c r="O109" i="2"/>
  <c r="N109" i="2" s="1"/>
  <c r="O113" i="2"/>
  <c r="N113" i="2" s="1"/>
  <c r="O117" i="2"/>
  <c r="N117" i="2" s="1"/>
  <c r="O121" i="2"/>
  <c r="N121" i="2" s="1"/>
  <c r="O125" i="2"/>
  <c r="N125" i="2" s="1"/>
  <c r="O129" i="2"/>
  <c r="N129" i="2" s="1"/>
  <c r="O133" i="2"/>
  <c r="N133" i="2" s="1"/>
  <c r="O137" i="2"/>
  <c r="N137" i="2" s="1"/>
  <c r="O141" i="2"/>
  <c r="N141" i="2" s="1"/>
  <c r="O145" i="2"/>
  <c r="N145" i="2" s="1"/>
  <c r="O149" i="2"/>
  <c r="N149" i="2" s="1"/>
  <c r="O153" i="2"/>
  <c r="N153" i="2" s="1"/>
  <c r="O157" i="2"/>
  <c r="N157" i="2" s="1"/>
  <c r="O161" i="2"/>
  <c r="N161" i="2" s="1"/>
  <c r="O165" i="2"/>
  <c r="N165" i="2" s="1"/>
  <c r="O169" i="2"/>
  <c r="N169" i="2" s="1"/>
  <c r="O173" i="2"/>
  <c r="N173" i="2" s="1"/>
  <c r="O177" i="2"/>
  <c r="N177" i="2" s="1"/>
  <c r="O181" i="2"/>
  <c r="N181" i="2" s="1"/>
  <c r="O185" i="2"/>
  <c r="N185" i="2" s="1"/>
  <c r="O189" i="2"/>
  <c r="N189" i="2" s="1"/>
  <c r="O193" i="2"/>
  <c r="N193" i="2" s="1"/>
  <c r="O197" i="2"/>
  <c r="N197" i="2" s="1"/>
  <c r="O201" i="2"/>
  <c r="N201" i="2" s="1"/>
  <c r="O205" i="2"/>
  <c r="N205" i="2" s="1"/>
  <c r="O209" i="2"/>
  <c r="N209" i="2" s="1"/>
  <c r="O213" i="2"/>
  <c r="N213" i="2" s="1"/>
  <c r="O217" i="2"/>
  <c r="N217" i="2" s="1"/>
  <c r="O221" i="2"/>
  <c r="N221" i="2" s="1"/>
  <c r="O225" i="2"/>
  <c r="N225" i="2" s="1"/>
  <c r="O229" i="2"/>
  <c r="N229" i="2" s="1"/>
  <c r="O233" i="2"/>
  <c r="N233" i="2" s="1"/>
  <c r="O237" i="2"/>
  <c r="N237" i="2" s="1"/>
  <c r="O241" i="2"/>
  <c r="N241" i="2" s="1"/>
  <c r="O245" i="2"/>
  <c r="N245" i="2" s="1"/>
  <c r="O249" i="2"/>
  <c r="N249" i="2" s="1"/>
  <c r="O253" i="2"/>
  <c r="N253" i="2" s="1"/>
  <c r="O257" i="2"/>
  <c r="N257" i="2" s="1"/>
  <c r="O261" i="2"/>
  <c r="N261" i="2" s="1"/>
  <c r="O265" i="2"/>
  <c r="N265" i="2" s="1"/>
  <c r="O269" i="2"/>
  <c r="N269" i="2" s="1"/>
  <c r="O273" i="2"/>
  <c r="N273" i="2" s="1"/>
  <c r="O277" i="2"/>
  <c r="N277" i="2" s="1"/>
  <c r="O281" i="2"/>
  <c r="N281" i="2" s="1"/>
  <c r="O285" i="2"/>
  <c r="N285" i="2" s="1"/>
  <c r="O289" i="2"/>
  <c r="N289" i="2" s="1"/>
  <c r="O293" i="2"/>
  <c r="N293" i="2" s="1"/>
  <c r="O297" i="2"/>
  <c r="N297" i="2" s="1"/>
  <c r="O301" i="2"/>
  <c r="N301" i="2" s="1"/>
  <c r="O305" i="2"/>
  <c r="N305" i="2" s="1"/>
  <c r="O309" i="2"/>
  <c r="N309" i="2" s="1"/>
  <c r="O313" i="2"/>
  <c r="N313" i="2" s="1"/>
  <c r="O317" i="2"/>
  <c r="N317" i="2" s="1"/>
  <c r="O321" i="2"/>
  <c r="N321" i="2" s="1"/>
  <c r="O325" i="2"/>
  <c r="N325" i="2" s="1"/>
  <c r="O329" i="2"/>
  <c r="N329" i="2" s="1"/>
  <c r="O333" i="2"/>
  <c r="N333" i="2" s="1"/>
  <c r="O337" i="2"/>
  <c r="N337" i="2" s="1"/>
  <c r="O341" i="2"/>
  <c r="N341" i="2" s="1"/>
  <c r="O345" i="2"/>
  <c r="N345" i="2" s="1"/>
  <c r="O349" i="2"/>
  <c r="N349" i="2" s="1"/>
  <c r="O353" i="2"/>
  <c r="N353" i="2" s="1"/>
  <c r="O357" i="2"/>
  <c r="N357" i="2" s="1"/>
  <c r="O361" i="2"/>
  <c r="N361" i="2" s="1"/>
  <c r="O365" i="2"/>
  <c r="N365" i="2" s="1"/>
  <c r="O369" i="2"/>
  <c r="N369" i="2" s="1"/>
  <c r="O373" i="2"/>
  <c r="N373" i="2" s="1"/>
  <c r="O377" i="2"/>
  <c r="N377" i="2" s="1"/>
  <c r="O381" i="2"/>
  <c r="N381" i="2" s="1"/>
  <c r="O385" i="2"/>
  <c r="N385" i="2" s="1"/>
  <c r="O389" i="2"/>
  <c r="N389" i="2" s="1"/>
  <c r="O393" i="2"/>
  <c r="N393" i="2" s="1"/>
  <c r="O397" i="2"/>
  <c r="N397" i="2" s="1"/>
  <c r="O401" i="2"/>
  <c r="N401" i="2" s="1"/>
  <c r="O405" i="2"/>
  <c r="N405" i="2" s="1"/>
  <c r="O409" i="2"/>
  <c r="N409" i="2" s="1"/>
  <c r="O413" i="2"/>
  <c r="N413" i="2" s="1"/>
  <c r="O417" i="2"/>
  <c r="N417" i="2" s="1"/>
  <c r="O421" i="2"/>
  <c r="N421" i="2" s="1"/>
  <c r="O425" i="2"/>
  <c r="N425" i="2" s="1"/>
  <c r="O429" i="2"/>
  <c r="N429" i="2" s="1"/>
  <c r="O433" i="2"/>
  <c r="N433" i="2" s="1"/>
  <c r="O437" i="2"/>
  <c r="N437" i="2" s="1"/>
  <c r="O441" i="2"/>
  <c r="N441" i="2" s="1"/>
  <c r="O445" i="2"/>
  <c r="N445" i="2" s="1"/>
  <c r="O449" i="2"/>
  <c r="N449" i="2" s="1"/>
  <c r="O453" i="2"/>
  <c r="N453" i="2" s="1"/>
  <c r="O457" i="2"/>
  <c r="N457" i="2" s="1"/>
  <c r="O461" i="2"/>
  <c r="N461" i="2" s="1"/>
  <c r="O465" i="2"/>
  <c r="N465" i="2" s="1"/>
  <c r="O469" i="2"/>
  <c r="N469" i="2" s="1"/>
  <c r="O473" i="2"/>
  <c r="N473" i="2" s="1"/>
  <c r="O477" i="2"/>
  <c r="N477" i="2" s="1"/>
  <c r="O481" i="2"/>
  <c r="N481" i="2" s="1"/>
  <c r="O485" i="2"/>
  <c r="N485" i="2" s="1"/>
  <c r="O489" i="2"/>
  <c r="N489" i="2" s="1"/>
  <c r="O493" i="2"/>
  <c r="N493" i="2" s="1"/>
  <c r="O497" i="2"/>
  <c r="N497" i="2" s="1"/>
  <c r="O501" i="2"/>
  <c r="N501" i="2" s="1"/>
  <c r="O505" i="2"/>
  <c r="N505" i="2" s="1"/>
  <c r="O509" i="2"/>
  <c r="N509" i="2" s="1"/>
  <c r="O513" i="2"/>
  <c r="N513" i="2" s="1"/>
  <c r="O517" i="2"/>
  <c r="N517" i="2" s="1"/>
  <c r="O521" i="2"/>
  <c r="N521" i="2" s="1"/>
  <c r="O525" i="2"/>
  <c r="N525" i="2" s="1"/>
  <c r="O529" i="2"/>
  <c r="N529" i="2" s="1"/>
  <c r="O533" i="2"/>
  <c r="N533" i="2" s="1"/>
  <c r="O537" i="2"/>
  <c r="N537" i="2" s="1"/>
  <c r="O541" i="2"/>
  <c r="N541" i="2" s="1"/>
  <c r="O545" i="2"/>
  <c r="N545" i="2" s="1"/>
  <c r="O549" i="2"/>
  <c r="N549" i="2" s="1"/>
  <c r="O553" i="2"/>
  <c r="N553" i="2" s="1"/>
  <c r="O557" i="2"/>
  <c r="N557" i="2" s="1"/>
  <c r="O561" i="2"/>
  <c r="N561" i="2" s="1"/>
  <c r="O565" i="2"/>
  <c r="N565" i="2" s="1"/>
  <c r="O569" i="2"/>
  <c r="N569" i="2" s="1"/>
  <c r="O573" i="2"/>
  <c r="N573" i="2" s="1"/>
  <c r="O577" i="2"/>
  <c r="N577" i="2" s="1"/>
  <c r="O581" i="2"/>
  <c r="N581" i="2" s="1"/>
  <c r="O585" i="2"/>
  <c r="N585" i="2" s="1"/>
  <c r="O589" i="2"/>
  <c r="N589" i="2" s="1"/>
  <c r="O593" i="2"/>
  <c r="N593" i="2" s="1"/>
  <c r="O597" i="2"/>
  <c r="N597" i="2" s="1"/>
  <c r="O601" i="2"/>
  <c r="N601" i="2" s="1"/>
  <c r="O605" i="2"/>
  <c r="N605" i="2" s="1"/>
  <c r="O609" i="2"/>
  <c r="N609" i="2" s="1"/>
  <c r="O613" i="2"/>
  <c r="N613" i="2" s="1"/>
  <c r="O617" i="2"/>
  <c r="N617" i="2" s="1"/>
  <c r="O621" i="2"/>
  <c r="N621" i="2" s="1"/>
  <c r="O625" i="2"/>
  <c r="N625" i="2" s="1"/>
  <c r="O629" i="2"/>
  <c r="N629" i="2" s="1"/>
  <c r="O633" i="2"/>
  <c r="N633" i="2" s="1"/>
  <c r="O637" i="2"/>
  <c r="N637" i="2" s="1"/>
  <c r="O641" i="2"/>
  <c r="N641" i="2" s="1"/>
  <c r="O645" i="2"/>
  <c r="N645" i="2" s="1"/>
  <c r="O649" i="2"/>
  <c r="N649" i="2" s="1"/>
  <c r="O653" i="2"/>
  <c r="N653" i="2" s="1"/>
  <c r="O657" i="2"/>
  <c r="N657" i="2" s="1"/>
  <c r="O661" i="2"/>
  <c r="N661" i="2" s="1"/>
  <c r="O665" i="2"/>
  <c r="N665" i="2" s="1"/>
  <c r="O669" i="2"/>
  <c r="N669" i="2" s="1"/>
  <c r="O673" i="2"/>
  <c r="N673" i="2" s="1"/>
  <c r="O677" i="2"/>
  <c r="N677" i="2" s="1"/>
  <c r="O681" i="2"/>
  <c r="N681" i="2" s="1"/>
  <c r="O685" i="2"/>
  <c r="N685" i="2" s="1"/>
  <c r="O689" i="2"/>
  <c r="N689" i="2" s="1"/>
  <c r="O693" i="2"/>
  <c r="N693" i="2" s="1"/>
  <c r="O697" i="2"/>
  <c r="N697" i="2" s="1"/>
  <c r="O701" i="2"/>
  <c r="N701" i="2" s="1"/>
  <c r="O705" i="2"/>
  <c r="N705" i="2" s="1"/>
  <c r="O709" i="2"/>
  <c r="N709" i="2" s="1"/>
  <c r="O713" i="2"/>
  <c r="N713" i="2" s="1"/>
  <c r="O717" i="2"/>
  <c r="N717" i="2" s="1"/>
  <c r="O721" i="2"/>
  <c r="N721" i="2" s="1"/>
  <c r="O725" i="2"/>
  <c r="N725" i="2" s="1"/>
  <c r="O729" i="2"/>
  <c r="N729" i="2" s="1"/>
  <c r="O733" i="2"/>
  <c r="N733" i="2" s="1"/>
  <c r="O737" i="2"/>
  <c r="N737" i="2" s="1"/>
  <c r="O741" i="2"/>
  <c r="N741" i="2" s="1"/>
  <c r="O745" i="2"/>
  <c r="N745" i="2" s="1"/>
  <c r="O749" i="2"/>
  <c r="N749" i="2" s="1"/>
  <c r="O753" i="2"/>
  <c r="N753" i="2" s="1"/>
  <c r="O757" i="2"/>
  <c r="N757" i="2" s="1"/>
  <c r="O761" i="2"/>
  <c r="N761" i="2" s="1"/>
  <c r="O765" i="2"/>
  <c r="N765" i="2" s="1"/>
  <c r="O769" i="2"/>
  <c r="N769" i="2" s="1"/>
  <c r="O773" i="2"/>
  <c r="N773" i="2" s="1"/>
  <c r="O777" i="2"/>
  <c r="N777" i="2" s="1"/>
  <c r="O781" i="2"/>
  <c r="N781" i="2" s="1"/>
  <c r="O785" i="2"/>
  <c r="N785" i="2" s="1"/>
  <c r="O789" i="2"/>
  <c r="N789" i="2" s="1"/>
  <c r="O793" i="2"/>
  <c r="N793" i="2" s="1"/>
  <c r="O797" i="2"/>
  <c r="N797" i="2" s="1"/>
  <c r="O801" i="2"/>
  <c r="N801" i="2" s="1"/>
  <c r="O805" i="2"/>
  <c r="N805" i="2" s="1"/>
  <c r="O809" i="2"/>
  <c r="N809" i="2" s="1"/>
  <c r="O813" i="2"/>
  <c r="N813" i="2" s="1"/>
  <c r="O817" i="2"/>
  <c r="N817" i="2" s="1"/>
  <c r="O821" i="2"/>
  <c r="N821" i="2" s="1"/>
  <c r="O825" i="2"/>
  <c r="N825" i="2" s="1"/>
  <c r="O829" i="2"/>
  <c r="N829" i="2" s="1"/>
  <c r="O833" i="2"/>
  <c r="N833" i="2" s="1"/>
  <c r="O837" i="2"/>
  <c r="N837" i="2" s="1"/>
  <c r="O841" i="2"/>
  <c r="N841" i="2" s="1"/>
  <c r="O845" i="2"/>
  <c r="N845" i="2" s="1"/>
  <c r="O849" i="2"/>
  <c r="N849" i="2" s="1"/>
  <c r="O853" i="2"/>
  <c r="N853" i="2" s="1"/>
  <c r="O857" i="2"/>
  <c r="N857" i="2" s="1"/>
  <c r="O861" i="2"/>
  <c r="N861" i="2" s="1"/>
  <c r="O865" i="2"/>
  <c r="N865" i="2" s="1"/>
  <c r="O869" i="2"/>
  <c r="N869" i="2" s="1"/>
  <c r="O873" i="2"/>
  <c r="N873" i="2" s="1"/>
  <c r="O877" i="2"/>
  <c r="N877" i="2" s="1"/>
  <c r="O881" i="2"/>
  <c r="N881" i="2" s="1"/>
  <c r="O885" i="2"/>
  <c r="N885" i="2" s="1"/>
  <c r="O889" i="2"/>
  <c r="N889" i="2" s="1"/>
  <c r="O893" i="2"/>
  <c r="N893" i="2" s="1"/>
  <c r="O897" i="2"/>
  <c r="N897" i="2" s="1"/>
  <c r="O901" i="2"/>
  <c r="N901" i="2" s="1"/>
  <c r="O905" i="2"/>
  <c r="N905" i="2" s="1"/>
  <c r="O909" i="2"/>
  <c r="N909" i="2" s="1"/>
  <c r="O913" i="2"/>
  <c r="N913" i="2" s="1"/>
  <c r="O917" i="2"/>
  <c r="N917" i="2" s="1"/>
  <c r="O921" i="2"/>
  <c r="N921" i="2" s="1"/>
  <c r="O925" i="2"/>
  <c r="N925" i="2" s="1"/>
  <c r="O929" i="2"/>
  <c r="N929" i="2" s="1"/>
  <c r="O933" i="2"/>
  <c r="N933" i="2" s="1"/>
  <c r="O937" i="2"/>
  <c r="N937" i="2" s="1"/>
  <c r="O941" i="2"/>
  <c r="N941" i="2" s="1"/>
  <c r="O945" i="2"/>
  <c r="N945" i="2" s="1"/>
  <c r="O949" i="2"/>
  <c r="N949" i="2" s="1"/>
  <c r="O953" i="2"/>
  <c r="N953" i="2" s="1"/>
  <c r="O957" i="2"/>
  <c r="N957" i="2" s="1"/>
  <c r="O961" i="2"/>
  <c r="N961" i="2" s="1"/>
  <c r="O965" i="2"/>
  <c r="N965" i="2" s="1"/>
  <c r="O969" i="2"/>
  <c r="N969" i="2" s="1"/>
  <c r="O973" i="2"/>
  <c r="N973" i="2" s="1"/>
  <c r="O977" i="2"/>
  <c r="N977" i="2" s="1"/>
  <c r="O981" i="2"/>
  <c r="N981" i="2" s="1"/>
  <c r="O985" i="2"/>
  <c r="N985" i="2" s="1"/>
  <c r="O989" i="2"/>
  <c r="N989" i="2" s="1"/>
  <c r="O993" i="2"/>
  <c r="N993" i="2" s="1"/>
  <c r="O997" i="2"/>
  <c r="N997" i="2" s="1"/>
  <c r="O1001" i="2"/>
  <c r="N1001" i="2" s="1"/>
  <c r="O1005" i="2"/>
  <c r="N1005" i="2" s="1"/>
  <c r="O1009" i="2"/>
  <c r="N1009" i="2" s="1"/>
  <c r="O1013" i="2"/>
  <c r="N1013" i="2" s="1"/>
  <c r="O1017" i="2"/>
  <c r="N1017" i="2" s="1"/>
  <c r="O1021" i="2"/>
  <c r="N1021" i="2" s="1"/>
  <c r="O1025" i="2"/>
  <c r="N1025" i="2" s="1"/>
  <c r="O1029" i="2"/>
  <c r="N1029" i="2" s="1"/>
  <c r="O1033" i="2"/>
  <c r="N1033" i="2" s="1"/>
  <c r="O1037" i="2"/>
  <c r="N1037" i="2" s="1"/>
  <c r="O1041" i="2"/>
  <c r="N1041" i="2" s="1"/>
  <c r="O1045" i="2"/>
  <c r="N1045" i="2" s="1"/>
  <c r="O1049" i="2"/>
  <c r="N1049" i="2" s="1"/>
  <c r="O1053" i="2"/>
  <c r="N1053" i="2" s="1"/>
  <c r="O1057" i="2"/>
  <c r="N1057" i="2" s="1"/>
  <c r="O1061" i="2"/>
  <c r="N1061" i="2" s="1"/>
  <c r="O1065" i="2"/>
  <c r="N1065" i="2" s="1"/>
  <c r="O1069" i="2"/>
  <c r="N1069" i="2" s="1"/>
  <c r="O1073" i="2"/>
  <c r="N1073" i="2" s="1"/>
  <c r="O1077" i="2"/>
  <c r="N1077" i="2" s="1"/>
  <c r="O1081" i="2"/>
  <c r="N1081" i="2" s="1"/>
  <c r="O1085" i="2"/>
  <c r="N1085" i="2" s="1"/>
  <c r="O1089" i="2"/>
  <c r="N1089" i="2" s="1"/>
  <c r="O1093" i="2"/>
  <c r="N1093" i="2" s="1"/>
  <c r="O1097" i="2"/>
  <c r="N1097" i="2" s="1"/>
  <c r="O1101" i="2"/>
  <c r="N1101" i="2" s="1"/>
  <c r="O1105" i="2"/>
  <c r="N1105" i="2" s="1"/>
  <c r="O1109" i="2"/>
  <c r="N1109" i="2" s="1"/>
  <c r="O1113" i="2"/>
  <c r="N1113" i="2" s="1"/>
  <c r="O1117" i="2"/>
  <c r="N1117" i="2" s="1"/>
  <c r="O1121" i="2"/>
  <c r="N1121" i="2" s="1"/>
  <c r="O1125" i="2"/>
  <c r="N1125" i="2" s="1"/>
  <c r="O1129" i="2"/>
  <c r="N1129" i="2" s="1"/>
  <c r="O1133" i="2"/>
  <c r="N1133" i="2" s="1"/>
  <c r="O1137" i="2"/>
  <c r="N1137" i="2" s="1"/>
  <c r="O1141" i="2"/>
  <c r="N1141" i="2" s="1"/>
  <c r="O1145" i="2"/>
  <c r="N1145" i="2" s="1"/>
  <c r="O1149" i="2"/>
  <c r="N1149" i="2" s="1"/>
  <c r="O1153" i="2"/>
  <c r="N1153" i="2" s="1"/>
  <c r="O1157" i="2"/>
  <c r="N1157" i="2" s="1"/>
  <c r="O1161" i="2"/>
  <c r="N1161" i="2" s="1"/>
  <c r="O1165" i="2"/>
  <c r="N1165" i="2" s="1"/>
  <c r="O1169" i="2"/>
  <c r="N1169" i="2" s="1"/>
  <c r="O1173" i="2"/>
  <c r="N1173" i="2" s="1"/>
  <c r="O1177" i="2"/>
  <c r="N1177" i="2" s="1"/>
  <c r="O1181" i="2"/>
  <c r="N1181" i="2" s="1"/>
  <c r="O1185" i="2"/>
  <c r="N1185" i="2" s="1"/>
  <c r="O1189" i="2"/>
  <c r="N1189" i="2" s="1"/>
  <c r="O1193" i="2"/>
  <c r="N1193" i="2" s="1"/>
  <c r="O1197" i="2"/>
  <c r="N1197" i="2" s="1"/>
  <c r="O1201" i="2"/>
  <c r="N1201" i="2" s="1"/>
  <c r="O1205" i="2"/>
  <c r="N1205" i="2" s="1"/>
  <c r="O1209" i="2"/>
  <c r="N1209" i="2" s="1"/>
  <c r="O1213" i="2"/>
  <c r="N1213" i="2" s="1"/>
  <c r="O1217" i="2"/>
  <c r="N1217" i="2" s="1"/>
  <c r="O1221" i="2"/>
  <c r="N1221" i="2" s="1"/>
  <c r="O1225" i="2"/>
  <c r="N1225" i="2" s="1"/>
  <c r="O1229" i="2"/>
  <c r="N1229" i="2" s="1"/>
  <c r="O1233" i="2"/>
  <c r="N1233" i="2" s="1"/>
  <c r="O1237" i="2"/>
  <c r="N1237" i="2" s="1"/>
  <c r="O1241" i="2"/>
  <c r="N1241" i="2" s="1"/>
  <c r="O1245" i="2"/>
  <c r="N1245" i="2" s="1"/>
  <c r="O1249" i="2"/>
  <c r="N1249" i="2" s="1"/>
  <c r="O1253" i="2"/>
  <c r="N1253" i="2" s="1"/>
  <c r="O1257" i="2"/>
  <c r="N1257" i="2" s="1"/>
  <c r="O1261" i="2"/>
  <c r="N1261" i="2" s="1"/>
  <c r="O1265" i="2"/>
  <c r="N1265" i="2" s="1"/>
  <c r="O1269" i="2"/>
  <c r="N1269" i="2" s="1"/>
  <c r="O1273" i="2"/>
  <c r="N1273" i="2" s="1"/>
  <c r="O1277" i="2"/>
  <c r="N1277" i="2" s="1"/>
  <c r="O1281" i="2"/>
  <c r="N1281" i="2" s="1"/>
  <c r="O1285" i="2"/>
  <c r="N1285" i="2" s="1"/>
  <c r="O1289" i="2"/>
  <c r="N1289" i="2" s="1"/>
  <c r="O1293" i="2"/>
  <c r="N1293" i="2" s="1"/>
  <c r="O1297" i="2"/>
  <c r="N1297" i="2" s="1"/>
  <c r="O1301" i="2"/>
  <c r="N1301" i="2" s="1"/>
  <c r="O1305" i="2"/>
  <c r="N1305" i="2" s="1"/>
  <c r="O1309" i="2"/>
  <c r="N1309" i="2" s="1"/>
  <c r="O1313" i="2"/>
  <c r="N1313" i="2" s="1"/>
  <c r="O1317" i="2"/>
  <c r="N1317" i="2" s="1"/>
  <c r="O1321" i="2"/>
  <c r="N1321" i="2" s="1"/>
  <c r="O1325" i="2"/>
  <c r="N1325" i="2" s="1"/>
  <c r="O1329" i="2"/>
  <c r="N1329" i="2" s="1"/>
  <c r="O1333" i="2"/>
  <c r="N1333" i="2" s="1"/>
  <c r="O1337" i="2"/>
  <c r="N1337" i="2" s="1"/>
  <c r="O1341" i="2"/>
  <c r="N1341" i="2" s="1"/>
  <c r="O1345" i="2"/>
  <c r="N1345" i="2" s="1"/>
  <c r="O1349" i="2"/>
  <c r="N1349" i="2" s="1"/>
  <c r="O1353" i="2"/>
  <c r="N1353" i="2" s="1"/>
  <c r="O1357" i="2"/>
  <c r="N1357" i="2" s="1"/>
  <c r="O1361" i="2"/>
  <c r="N1361" i="2" s="1"/>
  <c r="O1365" i="2"/>
  <c r="N1365" i="2" s="1"/>
  <c r="O1369" i="2"/>
  <c r="N1369" i="2" s="1"/>
  <c r="O1373" i="2"/>
  <c r="N1373" i="2" s="1"/>
  <c r="O1377" i="2"/>
  <c r="N1377" i="2" s="1"/>
  <c r="O1381" i="2"/>
  <c r="N1381" i="2" s="1"/>
  <c r="O1385" i="2"/>
  <c r="N1385" i="2" s="1"/>
  <c r="O1389" i="2"/>
  <c r="N1389" i="2" s="1"/>
  <c r="O1393" i="2"/>
  <c r="N1393" i="2" s="1"/>
  <c r="O1397" i="2"/>
  <c r="N1397" i="2" s="1"/>
  <c r="O1401" i="2"/>
  <c r="N1401" i="2" s="1"/>
  <c r="O1405" i="2"/>
  <c r="N1405" i="2" s="1"/>
  <c r="O1409" i="2"/>
  <c r="N1409" i="2" s="1"/>
  <c r="O1413" i="2"/>
  <c r="N1413" i="2" s="1"/>
  <c r="O1417" i="2"/>
  <c r="N1417" i="2" s="1"/>
  <c r="O1421" i="2"/>
  <c r="N1421" i="2" s="1"/>
  <c r="O1425" i="2"/>
  <c r="N1425" i="2" s="1"/>
  <c r="O1429" i="2"/>
  <c r="N1429" i="2" s="1"/>
  <c r="O1433" i="2"/>
  <c r="N1433" i="2" s="1"/>
  <c r="O1437" i="2"/>
  <c r="N1437" i="2" s="1"/>
  <c r="O1441" i="2"/>
  <c r="N1441" i="2" s="1"/>
  <c r="O1445" i="2"/>
  <c r="N1445" i="2" s="1"/>
  <c r="O1449" i="2"/>
  <c r="N1449" i="2" s="1"/>
  <c r="O1453" i="2"/>
  <c r="N1453" i="2" s="1"/>
  <c r="O1457" i="2"/>
  <c r="N1457" i="2" s="1"/>
  <c r="O1461" i="2"/>
  <c r="N1461" i="2" s="1"/>
  <c r="O1465" i="2"/>
  <c r="N1465" i="2" s="1"/>
  <c r="O1469" i="2"/>
  <c r="N1469" i="2" s="1"/>
  <c r="O1473" i="2"/>
  <c r="N1473" i="2" s="1"/>
  <c r="O1477" i="2"/>
  <c r="N1477" i="2" s="1"/>
  <c r="O1481" i="2"/>
  <c r="N1481" i="2" s="1"/>
  <c r="O1485" i="2"/>
  <c r="N1485" i="2" s="1"/>
  <c r="O1489" i="2"/>
  <c r="N1489" i="2" s="1"/>
  <c r="O1493" i="2"/>
  <c r="N1493" i="2" s="1"/>
  <c r="O1497" i="2"/>
  <c r="N1497" i="2" s="1"/>
  <c r="O1501" i="2"/>
  <c r="N1501" i="2" s="1"/>
  <c r="O1505" i="2"/>
  <c r="N1505" i="2" s="1"/>
  <c r="O1509" i="2"/>
  <c r="N1509" i="2" s="1"/>
  <c r="O1513" i="2"/>
  <c r="N1513" i="2" s="1"/>
  <c r="O1517" i="2"/>
  <c r="N1517" i="2" s="1"/>
  <c r="O1521" i="2"/>
  <c r="N1521" i="2" s="1"/>
  <c r="O1525" i="2"/>
  <c r="N1525" i="2" s="1"/>
  <c r="O1529" i="2"/>
  <c r="N1529" i="2" s="1"/>
  <c r="O1533" i="2"/>
  <c r="N1533" i="2" s="1"/>
  <c r="O1537" i="2"/>
  <c r="N1537" i="2" s="1"/>
  <c r="O1541" i="2"/>
  <c r="N1541" i="2" s="1"/>
  <c r="O1545" i="2"/>
  <c r="N1545" i="2" s="1"/>
  <c r="O1549" i="2"/>
  <c r="N1549" i="2" s="1"/>
  <c r="O1553" i="2"/>
  <c r="N1553" i="2" s="1"/>
  <c r="O1557" i="2"/>
  <c r="N1557" i="2" s="1"/>
  <c r="O1561" i="2"/>
  <c r="N1561" i="2" s="1"/>
  <c r="O1565" i="2"/>
  <c r="N1565" i="2" s="1"/>
  <c r="O1569" i="2"/>
  <c r="N1569" i="2" s="1"/>
  <c r="O1573" i="2"/>
  <c r="N1573" i="2" s="1"/>
  <c r="O1577" i="2"/>
  <c r="N1577" i="2" s="1"/>
  <c r="O1581" i="2"/>
  <c r="N1581" i="2" s="1"/>
  <c r="O1585" i="2"/>
  <c r="N1585" i="2" s="1"/>
  <c r="O1589" i="2"/>
  <c r="N1589" i="2" s="1"/>
  <c r="O1593" i="2"/>
  <c r="N1593" i="2" s="1"/>
  <c r="O1597" i="2"/>
  <c r="N1597" i="2" s="1"/>
  <c r="O1601" i="2"/>
  <c r="N1601" i="2" s="1"/>
  <c r="O1605" i="2"/>
  <c r="N1605" i="2" s="1"/>
  <c r="O1609" i="2"/>
  <c r="N1609" i="2" s="1"/>
  <c r="O1613" i="2"/>
  <c r="N1613" i="2" s="1"/>
  <c r="O1617" i="2"/>
  <c r="N1617" i="2" s="1"/>
  <c r="O1621" i="2"/>
  <c r="N1621" i="2" s="1"/>
  <c r="O8" i="2"/>
  <c r="N8" i="2" s="1"/>
  <c r="O21" i="2"/>
  <c r="N21" i="2" s="1"/>
  <c r="O32" i="2"/>
  <c r="N32" i="2" s="1"/>
  <c r="O42" i="2"/>
  <c r="N42" i="2" s="1"/>
  <c r="O51" i="2"/>
  <c r="N51" i="2" s="1"/>
  <c r="O59" i="2"/>
  <c r="N59" i="2" s="1"/>
  <c r="O67" i="2"/>
  <c r="N67" i="2" s="1"/>
  <c r="O75" i="2"/>
  <c r="N75" i="2" s="1"/>
  <c r="O83" i="2"/>
  <c r="N83" i="2" s="1"/>
  <c r="O91" i="2"/>
  <c r="N91" i="2" s="1"/>
  <c r="O99" i="2"/>
  <c r="N99" i="2" s="1"/>
  <c r="O107" i="2"/>
  <c r="N107" i="2" s="1"/>
  <c r="O115" i="2"/>
  <c r="N115" i="2" s="1"/>
  <c r="O123" i="2"/>
  <c r="N123" i="2" s="1"/>
  <c r="O131" i="2"/>
  <c r="N131" i="2" s="1"/>
  <c r="O139" i="2"/>
  <c r="N139" i="2" s="1"/>
  <c r="O147" i="2"/>
  <c r="N147" i="2" s="1"/>
  <c r="O155" i="2"/>
  <c r="N155" i="2" s="1"/>
  <c r="O163" i="2"/>
  <c r="N163" i="2" s="1"/>
  <c r="O171" i="2"/>
  <c r="N171" i="2" s="1"/>
  <c r="O179" i="2"/>
  <c r="N179" i="2" s="1"/>
  <c r="O187" i="2"/>
  <c r="N187" i="2" s="1"/>
  <c r="O195" i="2"/>
  <c r="N195" i="2" s="1"/>
  <c r="O203" i="2"/>
  <c r="N203" i="2" s="1"/>
  <c r="O211" i="2"/>
  <c r="N211" i="2" s="1"/>
  <c r="O219" i="2"/>
  <c r="N219" i="2" s="1"/>
  <c r="O227" i="2"/>
  <c r="N227" i="2" s="1"/>
  <c r="O235" i="2"/>
  <c r="N235" i="2" s="1"/>
  <c r="O243" i="2"/>
  <c r="N243" i="2" s="1"/>
  <c r="O251" i="2"/>
  <c r="N251" i="2" s="1"/>
  <c r="O259" i="2"/>
  <c r="N259" i="2" s="1"/>
  <c r="O267" i="2"/>
  <c r="N267" i="2" s="1"/>
  <c r="O275" i="2"/>
  <c r="N275" i="2" s="1"/>
  <c r="O283" i="2"/>
  <c r="N283" i="2" s="1"/>
  <c r="O291" i="2"/>
  <c r="N291" i="2" s="1"/>
  <c r="O299" i="2"/>
  <c r="N299" i="2" s="1"/>
  <c r="O307" i="2"/>
  <c r="N307" i="2" s="1"/>
  <c r="O315" i="2"/>
  <c r="N315" i="2" s="1"/>
  <c r="O323" i="2"/>
  <c r="N323" i="2" s="1"/>
  <c r="O331" i="2"/>
  <c r="N331" i="2" s="1"/>
  <c r="O339" i="2"/>
  <c r="N339" i="2" s="1"/>
  <c r="O347" i="2"/>
  <c r="N347" i="2" s="1"/>
  <c r="O355" i="2"/>
  <c r="N355" i="2" s="1"/>
  <c r="O363" i="2"/>
  <c r="N363" i="2" s="1"/>
  <c r="O371" i="2"/>
  <c r="N371" i="2" s="1"/>
  <c r="O379" i="2"/>
  <c r="N379" i="2" s="1"/>
  <c r="O387" i="2"/>
  <c r="N387" i="2" s="1"/>
  <c r="O395" i="2"/>
  <c r="N395" i="2" s="1"/>
  <c r="O403" i="2"/>
  <c r="N403" i="2" s="1"/>
  <c r="O411" i="2"/>
  <c r="N411" i="2" s="1"/>
  <c r="O419" i="2"/>
  <c r="N419" i="2" s="1"/>
  <c r="O427" i="2"/>
  <c r="N427" i="2" s="1"/>
  <c r="O435" i="2"/>
  <c r="N435" i="2" s="1"/>
  <c r="O443" i="2"/>
  <c r="N443" i="2" s="1"/>
  <c r="O451" i="2"/>
  <c r="N451" i="2" s="1"/>
  <c r="O459" i="2"/>
  <c r="N459" i="2" s="1"/>
  <c r="O467" i="2"/>
  <c r="N467" i="2" s="1"/>
  <c r="O475" i="2"/>
  <c r="N475" i="2" s="1"/>
  <c r="O483" i="2"/>
  <c r="N483" i="2" s="1"/>
  <c r="O491" i="2"/>
  <c r="N491" i="2" s="1"/>
  <c r="O499" i="2"/>
  <c r="N499" i="2" s="1"/>
  <c r="O507" i="2"/>
  <c r="N507" i="2" s="1"/>
  <c r="O515" i="2"/>
  <c r="N515" i="2" s="1"/>
  <c r="O523" i="2"/>
  <c r="N523" i="2" s="1"/>
  <c r="O531" i="2"/>
  <c r="N531" i="2" s="1"/>
  <c r="O539" i="2"/>
  <c r="N539" i="2" s="1"/>
  <c r="O547" i="2"/>
  <c r="N547" i="2" s="1"/>
  <c r="O555" i="2"/>
  <c r="N555" i="2" s="1"/>
  <c r="O563" i="2"/>
  <c r="N563" i="2" s="1"/>
  <c r="O571" i="2"/>
  <c r="N571" i="2" s="1"/>
  <c r="O579" i="2"/>
  <c r="N579" i="2" s="1"/>
  <c r="O587" i="2"/>
  <c r="N587" i="2" s="1"/>
  <c r="O595" i="2"/>
  <c r="N595" i="2" s="1"/>
  <c r="O603" i="2"/>
  <c r="N603" i="2" s="1"/>
  <c r="O611" i="2"/>
  <c r="N611" i="2" s="1"/>
  <c r="O619" i="2"/>
  <c r="N619" i="2" s="1"/>
  <c r="O627" i="2"/>
  <c r="N627" i="2" s="1"/>
  <c r="O635" i="2"/>
  <c r="N635" i="2" s="1"/>
  <c r="O643" i="2"/>
  <c r="N643" i="2" s="1"/>
  <c r="O651" i="2"/>
  <c r="N651" i="2" s="1"/>
  <c r="O659" i="2"/>
  <c r="N659" i="2" s="1"/>
  <c r="O667" i="2"/>
  <c r="N667" i="2" s="1"/>
  <c r="O675" i="2"/>
  <c r="N675" i="2" s="1"/>
  <c r="O683" i="2"/>
  <c r="N683" i="2" s="1"/>
  <c r="O691" i="2"/>
  <c r="N691" i="2" s="1"/>
  <c r="O699" i="2"/>
  <c r="N699" i="2" s="1"/>
  <c r="O707" i="2"/>
  <c r="N707" i="2" s="1"/>
  <c r="O715" i="2"/>
  <c r="N715" i="2" s="1"/>
  <c r="O723" i="2"/>
  <c r="N723" i="2" s="1"/>
  <c r="O731" i="2"/>
  <c r="N731" i="2" s="1"/>
  <c r="O739" i="2"/>
  <c r="N739" i="2" s="1"/>
  <c r="O747" i="2"/>
  <c r="N747" i="2" s="1"/>
  <c r="O755" i="2"/>
  <c r="N755" i="2" s="1"/>
  <c r="O763" i="2"/>
  <c r="N763" i="2" s="1"/>
  <c r="O771" i="2"/>
  <c r="N771" i="2" s="1"/>
  <c r="O779" i="2"/>
  <c r="N779" i="2" s="1"/>
  <c r="O787" i="2"/>
  <c r="N787" i="2" s="1"/>
  <c r="O795" i="2"/>
  <c r="N795" i="2" s="1"/>
  <c r="O803" i="2"/>
  <c r="N803" i="2" s="1"/>
  <c r="O811" i="2"/>
  <c r="N811" i="2" s="1"/>
  <c r="O819" i="2"/>
  <c r="N819" i="2" s="1"/>
  <c r="O827" i="2"/>
  <c r="N827" i="2" s="1"/>
  <c r="O835" i="2"/>
  <c r="N835" i="2" s="1"/>
  <c r="O843" i="2"/>
  <c r="N843" i="2" s="1"/>
  <c r="O851" i="2"/>
  <c r="N851" i="2" s="1"/>
  <c r="O859" i="2"/>
  <c r="N859" i="2" s="1"/>
  <c r="O867" i="2"/>
  <c r="N867" i="2" s="1"/>
  <c r="O875" i="2"/>
  <c r="N875" i="2" s="1"/>
  <c r="O883" i="2"/>
  <c r="N883" i="2" s="1"/>
  <c r="O891" i="2"/>
  <c r="N891" i="2" s="1"/>
  <c r="O899" i="2"/>
  <c r="N899" i="2" s="1"/>
  <c r="O907" i="2"/>
  <c r="N907" i="2" s="1"/>
  <c r="O915" i="2"/>
  <c r="N915" i="2" s="1"/>
  <c r="O923" i="2"/>
  <c r="N923" i="2" s="1"/>
  <c r="O931" i="2"/>
  <c r="N931" i="2" s="1"/>
  <c r="O939" i="2"/>
  <c r="N939" i="2" s="1"/>
  <c r="O947" i="2"/>
  <c r="N947" i="2" s="1"/>
  <c r="O955" i="2"/>
  <c r="N955" i="2" s="1"/>
  <c r="O963" i="2"/>
  <c r="N963" i="2" s="1"/>
  <c r="O971" i="2"/>
  <c r="N971" i="2" s="1"/>
  <c r="O979" i="2"/>
  <c r="N979" i="2" s="1"/>
  <c r="O987" i="2"/>
  <c r="N987" i="2" s="1"/>
  <c r="O995" i="2"/>
  <c r="N995" i="2" s="1"/>
  <c r="O1003" i="2"/>
  <c r="N1003" i="2" s="1"/>
  <c r="O1011" i="2"/>
  <c r="N1011" i="2" s="1"/>
  <c r="O1019" i="2"/>
  <c r="N1019" i="2" s="1"/>
  <c r="O1027" i="2"/>
  <c r="N1027" i="2" s="1"/>
  <c r="O1035" i="2"/>
  <c r="N1035" i="2" s="1"/>
  <c r="O1043" i="2"/>
  <c r="N1043" i="2" s="1"/>
  <c r="O1051" i="2"/>
  <c r="N1051" i="2" s="1"/>
  <c r="O1059" i="2"/>
  <c r="N1059" i="2" s="1"/>
  <c r="O1067" i="2"/>
  <c r="N1067" i="2" s="1"/>
  <c r="O1075" i="2"/>
  <c r="N1075" i="2" s="1"/>
  <c r="O1083" i="2"/>
  <c r="N1083" i="2" s="1"/>
  <c r="O1091" i="2"/>
  <c r="N1091" i="2" s="1"/>
  <c r="O1099" i="2"/>
  <c r="N1099" i="2" s="1"/>
  <c r="O1107" i="2"/>
  <c r="N1107" i="2" s="1"/>
  <c r="O1115" i="2"/>
  <c r="N1115" i="2" s="1"/>
  <c r="O1123" i="2"/>
  <c r="N1123" i="2" s="1"/>
  <c r="O1131" i="2"/>
  <c r="N1131" i="2" s="1"/>
  <c r="O1139" i="2"/>
  <c r="N1139" i="2" s="1"/>
  <c r="O1147" i="2"/>
  <c r="N1147" i="2" s="1"/>
  <c r="O1155" i="2"/>
  <c r="N1155" i="2" s="1"/>
  <c r="O1163" i="2"/>
  <c r="N1163" i="2" s="1"/>
  <c r="O1171" i="2"/>
  <c r="N1171" i="2" s="1"/>
  <c r="O1179" i="2"/>
  <c r="N1179" i="2" s="1"/>
  <c r="O1187" i="2"/>
  <c r="N1187" i="2" s="1"/>
  <c r="O1195" i="2"/>
  <c r="N1195" i="2" s="1"/>
  <c r="O1203" i="2"/>
  <c r="N1203" i="2" s="1"/>
  <c r="O1211" i="2"/>
  <c r="N1211" i="2" s="1"/>
  <c r="O1219" i="2"/>
  <c r="N1219" i="2" s="1"/>
  <c r="O1227" i="2"/>
  <c r="N1227" i="2" s="1"/>
  <c r="O1235" i="2"/>
  <c r="N1235" i="2" s="1"/>
  <c r="O1243" i="2"/>
  <c r="N1243" i="2" s="1"/>
  <c r="O1251" i="2"/>
  <c r="N1251" i="2" s="1"/>
  <c r="O1259" i="2"/>
  <c r="N1259" i="2" s="1"/>
  <c r="O1267" i="2"/>
  <c r="N1267" i="2" s="1"/>
  <c r="O1275" i="2"/>
  <c r="N1275" i="2" s="1"/>
  <c r="O1283" i="2"/>
  <c r="N1283" i="2" s="1"/>
  <c r="O1291" i="2"/>
  <c r="N1291" i="2" s="1"/>
  <c r="O1299" i="2"/>
  <c r="N1299" i="2" s="1"/>
  <c r="O1307" i="2"/>
  <c r="N1307" i="2" s="1"/>
  <c r="O1315" i="2"/>
  <c r="N1315" i="2" s="1"/>
  <c r="O1323" i="2"/>
  <c r="N1323" i="2" s="1"/>
  <c r="O1331" i="2"/>
  <c r="N1331" i="2" s="1"/>
  <c r="O1339" i="2"/>
  <c r="N1339" i="2" s="1"/>
  <c r="O1347" i="2"/>
  <c r="N1347" i="2" s="1"/>
  <c r="O1355" i="2"/>
  <c r="N1355" i="2" s="1"/>
  <c r="O1363" i="2"/>
  <c r="N1363" i="2" s="1"/>
  <c r="O1371" i="2"/>
  <c r="N1371" i="2" s="1"/>
  <c r="O1379" i="2"/>
  <c r="N1379" i="2" s="1"/>
  <c r="O1387" i="2"/>
  <c r="N1387" i="2" s="1"/>
  <c r="O1395" i="2"/>
  <c r="N1395" i="2" s="1"/>
  <c r="O1403" i="2"/>
  <c r="N1403" i="2" s="1"/>
  <c r="O1411" i="2"/>
  <c r="N1411" i="2" s="1"/>
  <c r="O1419" i="2"/>
  <c r="N1419" i="2" s="1"/>
  <c r="O1427" i="2"/>
  <c r="N1427" i="2" s="1"/>
  <c r="O1435" i="2"/>
  <c r="N1435" i="2" s="1"/>
  <c r="O1443" i="2"/>
  <c r="N1443" i="2" s="1"/>
  <c r="O1451" i="2"/>
  <c r="N1451" i="2" s="1"/>
  <c r="O1459" i="2"/>
  <c r="N1459" i="2" s="1"/>
  <c r="O1467" i="2"/>
  <c r="N1467" i="2" s="1"/>
  <c r="O1475" i="2"/>
  <c r="N1475" i="2" s="1"/>
  <c r="O1483" i="2"/>
  <c r="N1483" i="2" s="1"/>
  <c r="O1491" i="2"/>
  <c r="N1491" i="2" s="1"/>
  <c r="O1499" i="2"/>
  <c r="N1499" i="2" s="1"/>
  <c r="O1507" i="2"/>
  <c r="N1507" i="2" s="1"/>
  <c r="O1515" i="2"/>
  <c r="N1515" i="2" s="1"/>
  <c r="O1523" i="2"/>
  <c r="N1523" i="2" s="1"/>
  <c r="O1531" i="2"/>
  <c r="N1531" i="2" s="1"/>
  <c r="O1539" i="2"/>
  <c r="N1539" i="2" s="1"/>
  <c r="O1547" i="2"/>
  <c r="N1547" i="2" s="1"/>
  <c r="O1555" i="2"/>
  <c r="N1555" i="2" s="1"/>
  <c r="O1563" i="2"/>
  <c r="N1563" i="2" s="1"/>
  <c r="O1571" i="2"/>
  <c r="N1571" i="2" s="1"/>
  <c r="O1579" i="2"/>
  <c r="N1579" i="2" s="1"/>
  <c r="O1587" i="2"/>
  <c r="N1587" i="2" s="1"/>
  <c r="O1595" i="2"/>
  <c r="N1595" i="2" s="1"/>
  <c r="O1603" i="2"/>
  <c r="N1603" i="2" s="1"/>
  <c r="O1611" i="2"/>
  <c r="N1611" i="2" s="1"/>
  <c r="O1619" i="2"/>
  <c r="N1619" i="2" s="1"/>
  <c r="O26" i="2"/>
  <c r="N26" i="2" s="1"/>
  <c r="O47" i="2"/>
  <c r="N47" i="2" s="1"/>
  <c r="O63" i="2"/>
  <c r="N63" i="2" s="1"/>
  <c r="O79" i="2"/>
  <c r="N79" i="2" s="1"/>
  <c r="O95" i="2"/>
  <c r="N95" i="2" s="1"/>
  <c r="O111" i="2"/>
  <c r="N111" i="2" s="1"/>
  <c r="O127" i="2"/>
  <c r="N127" i="2" s="1"/>
  <c r="O143" i="2"/>
  <c r="N143" i="2" s="1"/>
  <c r="O159" i="2"/>
  <c r="N159" i="2" s="1"/>
  <c r="O175" i="2"/>
  <c r="N175" i="2" s="1"/>
  <c r="O191" i="2"/>
  <c r="N191" i="2" s="1"/>
  <c r="O215" i="2"/>
  <c r="N215" i="2" s="1"/>
  <c r="O231" i="2"/>
  <c r="N231" i="2" s="1"/>
  <c r="O247" i="2"/>
  <c r="N247" i="2" s="1"/>
  <c r="O263" i="2"/>
  <c r="N263" i="2" s="1"/>
  <c r="O279" i="2"/>
  <c r="N279" i="2" s="1"/>
  <c r="O295" i="2"/>
  <c r="N295" i="2" s="1"/>
  <c r="O311" i="2"/>
  <c r="N311" i="2" s="1"/>
  <c r="O327" i="2"/>
  <c r="N327" i="2" s="1"/>
  <c r="O351" i="2"/>
  <c r="N351" i="2" s="1"/>
  <c r="O367" i="2"/>
  <c r="N367" i="2" s="1"/>
  <c r="O383" i="2"/>
  <c r="N383" i="2" s="1"/>
  <c r="O399" i="2"/>
  <c r="N399" i="2" s="1"/>
  <c r="O415" i="2"/>
  <c r="N415" i="2" s="1"/>
  <c r="O431" i="2"/>
  <c r="N431" i="2" s="1"/>
  <c r="O447" i="2"/>
  <c r="N447" i="2" s="1"/>
  <c r="O463" i="2"/>
  <c r="N463" i="2" s="1"/>
  <c r="O479" i="2"/>
  <c r="N479" i="2" s="1"/>
  <c r="O495" i="2"/>
  <c r="N495" i="2" s="1"/>
  <c r="O511" i="2"/>
  <c r="N511" i="2" s="1"/>
  <c r="O527" i="2"/>
  <c r="N527" i="2" s="1"/>
  <c r="O543" i="2"/>
  <c r="N543" i="2" s="1"/>
  <c r="O559" i="2"/>
  <c r="N559" i="2" s="1"/>
  <c r="O575" i="2"/>
  <c r="N575" i="2" s="1"/>
  <c r="O591" i="2"/>
  <c r="N591" i="2" s="1"/>
  <c r="O607" i="2"/>
  <c r="N607" i="2" s="1"/>
  <c r="O623" i="2"/>
  <c r="N623" i="2" s="1"/>
  <c r="O647" i="2"/>
  <c r="N647" i="2" s="1"/>
  <c r="O663" i="2"/>
  <c r="N663" i="2" s="1"/>
  <c r="O679" i="2"/>
  <c r="N679" i="2" s="1"/>
  <c r="O695" i="2"/>
  <c r="N695" i="2" s="1"/>
  <c r="O711" i="2"/>
  <c r="N711" i="2" s="1"/>
  <c r="O727" i="2"/>
  <c r="N727" i="2" s="1"/>
  <c r="O743" i="2"/>
  <c r="N743" i="2" s="1"/>
  <c r="O759" i="2"/>
  <c r="N759" i="2" s="1"/>
  <c r="O775" i="2"/>
  <c r="N775" i="2" s="1"/>
  <c r="O799" i="2"/>
  <c r="N799" i="2" s="1"/>
  <c r="O807" i="2"/>
  <c r="N807" i="2" s="1"/>
  <c r="O815" i="2"/>
  <c r="N815" i="2" s="1"/>
  <c r="O823" i="2"/>
  <c r="N823" i="2" s="1"/>
  <c r="O839" i="2"/>
  <c r="N839" i="2" s="1"/>
  <c r="O855" i="2"/>
  <c r="N855" i="2" s="1"/>
  <c r="O871" i="2"/>
  <c r="N871" i="2" s="1"/>
  <c r="O887" i="2"/>
  <c r="N887" i="2" s="1"/>
  <c r="O903" i="2"/>
  <c r="N903" i="2" s="1"/>
  <c r="O919" i="2"/>
  <c r="N919" i="2" s="1"/>
  <c r="O935" i="2"/>
  <c r="N935" i="2" s="1"/>
  <c r="O951" i="2"/>
  <c r="N951" i="2" s="1"/>
  <c r="O967" i="2"/>
  <c r="N967" i="2" s="1"/>
  <c r="O983" i="2"/>
  <c r="N983" i="2" s="1"/>
  <c r="O999" i="2"/>
  <c r="N999" i="2" s="1"/>
  <c r="O1015" i="2"/>
  <c r="N1015" i="2" s="1"/>
  <c r="O1031" i="2"/>
  <c r="N1031" i="2" s="1"/>
  <c r="O1047" i="2"/>
  <c r="N1047" i="2" s="1"/>
  <c r="O1063" i="2"/>
  <c r="N1063" i="2" s="1"/>
  <c r="O1079" i="2"/>
  <c r="N1079" i="2" s="1"/>
  <c r="O1095" i="2"/>
  <c r="N1095" i="2" s="1"/>
  <c r="O1111" i="2"/>
  <c r="N1111" i="2" s="1"/>
  <c r="O1127" i="2"/>
  <c r="N1127" i="2" s="1"/>
  <c r="O1143" i="2"/>
  <c r="N1143" i="2" s="1"/>
  <c r="O1159" i="2"/>
  <c r="N1159" i="2" s="1"/>
  <c r="O1175" i="2"/>
  <c r="N1175" i="2" s="1"/>
  <c r="O1191" i="2"/>
  <c r="N1191" i="2" s="1"/>
  <c r="O1207" i="2"/>
  <c r="N1207" i="2" s="1"/>
  <c r="O1223" i="2"/>
  <c r="N1223" i="2" s="1"/>
  <c r="O1239" i="2"/>
  <c r="N1239" i="2" s="1"/>
  <c r="O1255" i="2"/>
  <c r="N1255" i="2" s="1"/>
  <c r="O1279" i="2"/>
  <c r="N1279" i="2" s="1"/>
  <c r="O1295" i="2"/>
  <c r="N1295" i="2" s="1"/>
  <c r="O1311" i="2"/>
  <c r="N1311" i="2" s="1"/>
  <c r="O1327" i="2"/>
  <c r="N1327" i="2" s="1"/>
  <c r="O1343" i="2"/>
  <c r="N1343" i="2" s="1"/>
  <c r="O13" i="2"/>
  <c r="N13" i="2" s="1"/>
  <c r="O25" i="2"/>
  <c r="N25" i="2" s="1"/>
  <c r="O36" i="2"/>
  <c r="N36" i="2" s="1"/>
  <c r="O46" i="2"/>
  <c r="N46" i="2" s="1"/>
  <c r="O54" i="2"/>
  <c r="N54" i="2" s="1"/>
  <c r="O62" i="2"/>
  <c r="N62" i="2" s="1"/>
  <c r="O70" i="2"/>
  <c r="N70" i="2" s="1"/>
  <c r="O78" i="2"/>
  <c r="N78" i="2" s="1"/>
  <c r="O86" i="2"/>
  <c r="N86" i="2" s="1"/>
  <c r="O94" i="2"/>
  <c r="N94" i="2" s="1"/>
  <c r="O102" i="2"/>
  <c r="N102" i="2" s="1"/>
  <c r="O110" i="2"/>
  <c r="N110" i="2" s="1"/>
  <c r="O118" i="2"/>
  <c r="N118" i="2" s="1"/>
  <c r="O126" i="2"/>
  <c r="N126" i="2" s="1"/>
  <c r="O134" i="2"/>
  <c r="N134" i="2" s="1"/>
  <c r="O142" i="2"/>
  <c r="N142" i="2" s="1"/>
  <c r="O150" i="2"/>
  <c r="N150" i="2" s="1"/>
  <c r="O158" i="2"/>
  <c r="N158" i="2" s="1"/>
  <c r="O166" i="2"/>
  <c r="N166" i="2" s="1"/>
  <c r="O174" i="2"/>
  <c r="N174" i="2" s="1"/>
  <c r="O182" i="2"/>
  <c r="N182" i="2" s="1"/>
  <c r="O190" i="2"/>
  <c r="N190" i="2" s="1"/>
  <c r="O198" i="2"/>
  <c r="N198" i="2" s="1"/>
  <c r="O206" i="2"/>
  <c r="N206" i="2" s="1"/>
  <c r="O214" i="2"/>
  <c r="N214" i="2" s="1"/>
  <c r="O222" i="2"/>
  <c r="N222" i="2" s="1"/>
  <c r="O230" i="2"/>
  <c r="N230" i="2" s="1"/>
  <c r="O238" i="2"/>
  <c r="N238" i="2" s="1"/>
  <c r="O246" i="2"/>
  <c r="N246" i="2" s="1"/>
  <c r="O254" i="2"/>
  <c r="N254" i="2" s="1"/>
  <c r="O262" i="2"/>
  <c r="N262" i="2" s="1"/>
  <c r="O270" i="2"/>
  <c r="N270" i="2" s="1"/>
  <c r="O278" i="2"/>
  <c r="N278" i="2" s="1"/>
  <c r="O286" i="2"/>
  <c r="N286" i="2" s="1"/>
  <c r="O294" i="2"/>
  <c r="N294" i="2" s="1"/>
  <c r="O302" i="2"/>
  <c r="N302" i="2" s="1"/>
  <c r="O310" i="2"/>
  <c r="N310" i="2" s="1"/>
  <c r="O318" i="2"/>
  <c r="N318" i="2" s="1"/>
  <c r="O326" i="2"/>
  <c r="N326" i="2" s="1"/>
  <c r="O334" i="2"/>
  <c r="N334" i="2" s="1"/>
  <c r="O342" i="2"/>
  <c r="N342" i="2" s="1"/>
  <c r="O350" i="2"/>
  <c r="N350" i="2" s="1"/>
  <c r="O358" i="2"/>
  <c r="N358" i="2" s="1"/>
  <c r="O366" i="2"/>
  <c r="N366" i="2" s="1"/>
  <c r="O374" i="2"/>
  <c r="N374" i="2" s="1"/>
  <c r="O382" i="2"/>
  <c r="N382" i="2" s="1"/>
  <c r="O390" i="2"/>
  <c r="N390" i="2" s="1"/>
  <c r="O398" i="2"/>
  <c r="N398" i="2" s="1"/>
  <c r="O406" i="2"/>
  <c r="N406" i="2" s="1"/>
  <c r="O414" i="2"/>
  <c r="N414" i="2" s="1"/>
  <c r="O422" i="2"/>
  <c r="N422" i="2" s="1"/>
  <c r="O430" i="2"/>
  <c r="N430" i="2" s="1"/>
  <c r="O438" i="2"/>
  <c r="N438" i="2" s="1"/>
  <c r="O446" i="2"/>
  <c r="N446" i="2" s="1"/>
  <c r="O454" i="2"/>
  <c r="N454" i="2" s="1"/>
  <c r="O462" i="2"/>
  <c r="N462" i="2" s="1"/>
  <c r="O470" i="2"/>
  <c r="N470" i="2" s="1"/>
  <c r="O478" i="2"/>
  <c r="N478" i="2" s="1"/>
  <c r="O486" i="2"/>
  <c r="N486" i="2" s="1"/>
  <c r="O494" i="2"/>
  <c r="N494" i="2" s="1"/>
  <c r="O502" i="2"/>
  <c r="N502" i="2" s="1"/>
  <c r="O510" i="2"/>
  <c r="N510" i="2" s="1"/>
  <c r="O518" i="2"/>
  <c r="N518" i="2" s="1"/>
  <c r="O526" i="2"/>
  <c r="N526" i="2" s="1"/>
  <c r="O534" i="2"/>
  <c r="N534" i="2" s="1"/>
  <c r="O542" i="2"/>
  <c r="N542" i="2" s="1"/>
  <c r="O550" i="2"/>
  <c r="N550" i="2" s="1"/>
  <c r="O558" i="2"/>
  <c r="N558" i="2" s="1"/>
  <c r="O566" i="2"/>
  <c r="N566" i="2" s="1"/>
  <c r="O574" i="2"/>
  <c r="N574" i="2" s="1"/>
  <c r="O582" i="2"/>
  <c r="N582" i="2" s="1"/>
  <c r="O590" i="2"/>
  <c r="N590" i="2" s="1"/>
  <c r="O598" i="2"/>
  <c r="N598" i="2" s="1"/>
  <c r="O606" i="2"/>
  <c r="N606" i="2" s="1"/>
  <c r="O614" i="2"/>
  <c r="N614" i="2" s="1"/>
  <c r="O622" i="2"/>
  <c r="N622" i="2" s="1"/>
  <c r="O630" i="2"/>
  <c r="N630" i="2" s="1"/>
  <c r="O638" i="2"/>
  <c r="N638" i="2" s="1"/>
  <c r="O646" i="2"/>
  <c r="N646" i="2" s="1"/>
  <c r="O654" i="2"/>
  <c r="N654" i="2" s="1"/>
  <c r="O662" i="2"/>
  <c r="N662" i="2" s="1"/>
  <c r="O670" i="2"/>
  <c r="N670" i="2" s="1"/>
  <c r="O678" i="2"/>
  <c r="N678" i="2" s="1"/>
  <c r="O686" i="2"/>
  <c r="N686" i="2" s="1"/>
  <c r="O694" i="2"/>
  <c r="N694" i="2" s="1"/>
  <c r="O702" i="2"/>
  <c r="N702" i="2" s="1"/>
  <c r="O710" i="2"/>
  <c r="N710" i="2" s="1"/>
  <c r="O718" i="2"/>
  <c r="N718" i="2" s="1"/>
  <c r="O726" i="2"/>
  <c r="N726" i="2" s="1"/>
  <c r="O734" i="2"/>
  <c r="N734" i="2" s="1"/>
  <c r="O742" i="2"/>
  <c r="N742" i="2" s="1"/>
  <c r="O750" i="2"/>
  <c r="N750" i="2" s="1"/>
  <c r="O758" i="2"/>
  <c r="N758" i="2" s="1"/>
  <c r="O766" i="2"/>
  <c r="N766" i="2" s="1"/>
  <c r="O774" i="2"/>
  <c r="N774" i="2" s="1"/>
  <c r="O782" i="2"/>
  <c r="N782" i="2" s="1"/>
  <c r="O790" i="2"/>
  <c r="N790" i="2" s="1"/>
  <c r="O798" i="2"/>
  <c r="N798" i="2" s="1"/>
  <c r="O806" i="2"/>
  <c r="N806" i="2" s="1"/>
  <c r="O814" i="2"/>
  <c r="N814" i="2" s="1"/>
  <c r="O822" i="2"/>
  <c r="N822" i="2" s="1"/>
  <c r="O830" i="2"/>
  <c r="N830" i="2" s="1"/>
  <c r="O838" i="2"/>
  <c r="N838" i="2" s="1"/>
  <c r="O846" i="2"/>
  <c r="N846" i="2" s="1"/>
  <c r="O854" i="2"/>
  <c r="N854" i="2" s="1"/>
  <c r="O862" i="2"/>
  <c r="N862" i="2" s="1"/>
  <c r="O870" i="2"/>
  <c r="N870" i="2" s="1"/>
  <c r="O878" i="2"/>
  <c r="N878" i="2" s="1"/>
  <c r="O886" i="2"/>
  <c r="N886" i="2" s="1"/>
  <c r="O894" i="2"/>
  <c r="N894" i="2" s="1"/>
  <c r="O902" i="2"/>
  <c r="N902" i="2" s="1"/>
  <c r="O910" i="2"/>
  <c r="N910" i="2" s="1"/>
  <c r="O918" i="2"/>
  <c r="N918" i="2" s="1"/>
  <c r="O926" i="2"/>
  <c r="N926" i="2" s="1"/>
  <c r="O934" i="2"/>
  <c r="N934" i="2" s="1"/>
  <c r="O942" i="2"/>
  <c r="N942" i="2" s="1"/>
  <c r="O950" i="2"/>
  <c r="N950" i="2" s="1"/>
  <c r="O958" i="2"/>
  <c r="N958" i="2" s="1"/>
  <c r="O966" i="2"/>
  <c r="N966" i="2" s="1"/>
  <c r="O974" i="2"/>
  <c r="N974" i="2" s="1"/>
  <c r="O982" i="2"/>
  <c r="N982" i="2" s="1"/>
  <c r="O990" i="2"/>
  <c r="N990" i="2" s="1"/>
  <c r="O998" i="2"/>
  <c r="N998" i="2" s="1"/>
  <c r="O1006" i="2"/>
  <c r="N1006" i="2" s="1"/>
  <c r="O1014" i="2"/>
  <c r="N1014" i="2" s="1"/>
  <c r="O1022" i="2"/>
  <c r="N1022" i="2" s="1"/>
  <c r="O1030" i="2"/>
  <c r="N1030" i="2" s="1"/>
  <c r="O1038" i="2"/>
  <c r="N1038" i="2" s="1"/>
  <c r="O1046" i="2"/>
  <c r="N1046" i="2" s="1"/>
  <c r="O1054" i="2"/>
  <c r="N1054" i="2" s="1"/>
  <c r="O1062" i="2"/>
  <c r="N1062" i="2" s="1"/>
  <c r="O1070" i="2"/>
  <c r="N1070" i="2" s="1"/>
  <c r="O1078" i="2"/>
  <c r="N1078" i="2" s="1"/>
  <c r="O1086" i="2"/>
  <c r="N1086" i="2" s="1"/>
  <c r="O1094" i="2"/>
  <c r="N1094" i="2" s="1"/>
  <c r="O1102" i="2"/>
  <c r="N1102" i="2" s="1"/>
  <c r="O1110" i="2"/>
  <c r="N1110" i="2" s="1"/>
  <c r="O1118" i="2"/>
  <c r="N1118" i="2" s="1"/>
  <c r="O1126" i="2"/>
  <c r="N1126" i="2" s="1"/>
  <c r="O1134" i="2"/>
  <c r="N1134" i="2" s="1"/>
  <c r="O1142" i="2"/>
  <c r="N1142" i="2" s="1"/>
  <c r="O1150" i="2"/>
  <c r="N1150" i="2" s="1"/>
  <c r="O1158" i="2"/>
  <c r="N1158" i="2" s="1"/>
  <c r="O1166" i="2"/>
  <c r="N1166" i="2" s="1"/>
  <c r="O1174" i="2"/>
  <c r="N1174" i="2" s="1"/>
  <c r="O1182" i="2"/>
  <c r="N1182" i="2" s="1"/>
  <c r="O1190" i="2"/>
  <c r="N1190" i="2" s="1"/>
  <c r="O1198" i="2"/>
  <c r="N1198" i="2" s="1"/>
  <c r="O1206" i="2"/>
  <c r="N1206" i="2" s="1"/>
  <c r="O1214" i="2"/>
  <c r="N1214" i="2" s="1"/>
  <c r="O1222" i="2"/>
  <c r="N1222" i="2" s="1"/>
  <c r="O1230" i="2"/>
  <c r="N1230" i="2" s="1"/>
  <c r="O1238" i="2"/>
  <c r="N1238" i="2" s="1"/>
  <c r="O1246" i="2"/>
  <c r="N1246" i="2" s="1"/>
  <c r="O1254" i="2"/>
  <c r="N1254" i="2" s="1"/>
  <c r="O1262" i="2"/>
  <c r="N1262" i="2" s="1"/>
  <c r="O1270" i="2"/>
  <c r="N1270" i="2" s="1"/>
  <c r="O1278" i="2"/>
  <c r="N1278" i="2" s="1"/>
  <c r="O1286" i="2"/>
  <c r="N1286" i="2" s="1"/>
  <c r="O1294" i="2"/>
  <c r="N1294" i="2" s="1"/>
  <c r="O1302" i="2"/>
  <c r="N1302" i="2" s="1"/>
  <c r="O1310" i="2"/>
  <c r="N1310" i="2" s="1"/>
  <c r="O1318" i="2"/>
  <c r="N1318" i="2" s="1"/>
  <c r="O1326" i="2"/>
  <c r="N1326" i="2" s="1"/>
  <c r="O1334" i="2"/>
  <c r="N1334" i="2" s="1"/>
  <c r="O1342" i="2"/>
  <c r="N1342" i="2" s="1"/>
  <c r="O1350" i="2"/>
  <c r="N1350" i="2" s="1"/>
  <c r="O1358" i="2"/>
  <c r="N1358" i="2" s="1"/>
  <c r="O1366" i="2"/>
  <c r="N1366" i="2" s="1"/>
  <c r="O1374" i="2"/>
  <c r="N1374" i="2" s="1"/>
  <c r="O1382" i="2"/>
  <c r="N1382" i="2" s="1"/>
  <c r="O1390" i="2"/>
  <c r="N1390" i="2" s="1"/>
  <c r="O1398" i="2"/>
  <c r="N1398" i="2" s="1"/>
  <c r="O1406" i="2"/>
  <c r="N1406" i="2" s="1"/>
  <c r="O1414" i="2"/>
  <c r="N1414" i="2" s="1"/>
  <c r="O1422" i="2"/>
  <c r="N1422" i="2" s="1"/>
  <c r="O1430" i="2"/>
  <c r="N1430" i="2" s="1"/>
  <c r="O1438" i="2"/>
  <c r="N1438" i="2" s="1"/>
  <c r="O1446" i="2"/>
  <c r="N1446" i="2" s="1"/>
  <c r="O1454" i="2"/>
  <c r="N1454" i="2" s="1"/>
  <c r="O1462" i="2"/>
  <c r="N1462" i="2" s="1"/>
  <c r="O1470" i="2"/>
  <c r="N1470" i="2" s="1"/>
  <c r="O1478" i="2"/>
  <c r="N1478" i="2" s="1"/>
  <c r="O1486" i="2"/>
  <c r="N1486" i="2" s="1"/>
  <c r="O1494" i="2"/>
  <c r="N1494" i="2" s="1"/>
  <c r="O1502" i="2"/>
  <c r="N1502" i="2" s="1"/>
  <c r="O1510" i="2"/>
  <c r="N1510" i="2" s="1"/>
  <c r="O1518" i="2"/>
  <c r="N1518" i="2" s="1"/>
  <c r="O1526" i="2"/>
  <c r="N1526" i="2" s="1"/>
  <c r="O1534" i="2"/>
  <c r="N1534" i="2" s="1"/>
  <c r="O1542" i="2"/>
  <c r="N1542" i="2" s="1"/>
  <c r="O1550" i="2"/>
  <c r="N1550" i="2" s="1"/>
  <c r="O1558" i="2"/>
  <c r="N1558" i="2" s="1"/>
  <c r="O1566" i="2"/>
  <c r="N1566" i="2" s="1"/>
  <c r="O1574" i="2"/>
  <c r="N1574" i="2" s="1"/>
  <c r="O1582" i="2"/>
  <c r="N1582" i="2" s="1"/>
  <c r="O1590" i="2"/>
  <c r="N1590" i="2" s="1"/>
  <c r="O1598" i="2"/>
  <c r="N1598" i="2" s="1"/>
  <c r="O1606" i="2"/>
  <c r="N1606" i="2" s="1"/>
  <c r="O1614" i="2"/>
  <c r="N1614" i="2" s="1"/>
  <c r="O1622" i="2"/>
  <c r="N1622" i="2" s="1"/>
  <c r="O16" i="2"/>
  <c r="N16" i="2" s="1"/>
  <c r="O37" i="2"/>
  <c r="N37" i="2" s="1"/>
  <c r="O55" i="2"/>
  <c r="N55" i="2" s="1"/>
  <c r="O71" i="2"/>
  <c r="N71" i="2" s="1"/>
  <c r="O87" i="2"/>
  <c r="N87" i="2" s="1"/>
  <c r="O103" i="2"/>
  <c r="N103" i="2" s="1"/>
  <c r="O119" i="2"/>
  <c r="N119" i="2" s="1"/>
  <c r="O135" i="2"/>
  <c r="N135" i="2" s="1"/>
  <c r="O151" i="2"/>
  <c r="N151" i="2" s="1"/>
  <c r="O167" i="2"/>
  <c r="N167" i="2" s="1"/>
  <c r="O183" i="2"/>
  <c r="N183" i="2" s="1"/>
  <c r="O199" i="2"/>
  <c r="N199" i="2" s="1"/>
  <c r="O207" i="2"/>
  <c r="N207" i="2" s="1"/>
  <c r="O223" i="2"/>
  <c r="N223" i="2" s="1"/>
  <c r="O239" i="2"/>
  <c r="N239" i="2" s="1"/>
  <c r="O255" i="2"/>
  <c r="N255" i="2" s="1"/>
  <c r="O271" i="2"/>
  <c r="N271" i="2" s="1"/>
  <c r="O287" i="2"/>
  <c r="N287" i="2" s="1"/>
  <c r="O303" i="2"/>
  <c r="N303" i="2" s="1"/>
  <c r="O319" i="2"/>
  <c r="N319" i="2" s="1"/>
  <c r="O335" i="2"/>
  <c r="N335" i="2" s="1"/>
  <c r="O343" i="2"/>
  <c r="N343" i="2" s="1"/>
  <c r="O359" i="2"/>
  <c r="N359" i="2" s="1"/>
  <c r="O375" i="2"/>
  <c r="N375" i="2" s="1"/>
  <c r="O391" i="2"/>
  <c r="N391" i="2" s="1"/>
  <c r="O407" i="2"/>
  <c r="N407" i="2" s="1"/>
  <c r="O423" i="2"/>
  <c r="N423" i="2" s="1"/>
  <c r="O439" i="2"/>
  <c r="N439" i="2" s="1"/>
  <c r="O455" i="2"/>
  <c r="N455" i="2" s="1"/>
  <c r="O471" i="2"/>
  <c r="N471" i="2" s="1"/>
  <c r="O487" i="2"/>
  <c r="N487" i="2" s="1"/>
  <c r="O503" i="2"/>
  <c r="N503" i="2" s="1"/>
  <c r="O519" i="2"/>
  <c r="N519" i="2" s="1"/>
  <c r="O535" i="2"/>
  <c r="N535" i="2" s="1"/>
  <c r="O551" i="2"/>
  <c r="N551" i="2" s="1"/>
  <c r="O567" i="2"/>
  <c r="N567" i="2" s="1"/>
  <c r="O583" i="2"/>
  <c r="N583" i="2" s="1"/>
  <c r="O599" i="2"/>
  <c r="N599" i="2" s="1"/>
  <c r="O615" i="2"/>
  <c r="N615" i="2" s="1"/>
  <c r="O631" i="2"/>
  <c r="N631" i="2" s="1"/>
  <c r="O639" i="2"/>
  <c r="N639" i="2" s="1"/>
  <c r="O655" i="2"/>
  <c r="N655" i="2" s="1"/>
  <c r="O671" i="2"/>
  <c r="N671" i="2" s="1"/>
  <c r="O687" i="2"/>
  <c r="N687" i="2" s="1"/>
  <c r="O703" i="2"/>
  <c r="N703" i="2" s="1"/>
  <c r="O719" i="2"/>
  <c r="N719" i="2" s="1"/>
  <c r="O735" i="2"/>
  <c r="N735" i="2" s="1"/>
  <c r="O751" i="2"/>
  <c r="N751" i="2" s="1"/>
  <c r="O767" i="2"/>
  <c r="N767" i="2" s="1"/>
  <c r="O783" i="2"/>
  <c r="N783" i="2" s="1"/>
  <c r="O791" i="2"/>
  <c r="N791" i="2" s="1"/>
  <c r="O831" i="2"/>
  <c r="N831" i="2" s="1"/>
  <c r="O847" i="2"/>
  <c r="N847" i="2" s="1"/>
  <c r="O863" i="2"/>
  <c r="N863" i="2" s="1"/>
  <c r="O879" i="2"/>
  <c r="N879" i="2" s="1"/>
  <c r="O895" i="2"/>
  <c r="N895" i="2" s="1"/>
  <c r="O911" i="2"/>
  <c r="N911" i="2" s="1"/>
  <c r="O927" i="2"/>
  <c r="N927" i="2" s="1"/>
  <c r="O943" i="2"/>
  <c r="N943" i="2" s="1"/>
  <c r="O959" i="2"/>
  <c r="N959" i="2" s="1"/>
  <c r="O975" i="2"/>
  <c r="N975" i="2" s="1"/>
  <c r="O991" i="2"/>
  <c r="N991" i="2" s="1"/>
  <c r="O1007" i="2"/>
  <c r="N1007" i="2" s="1"/>
  <c r="O1023" i="2"/>
  <c r="N1023" i="2" s="1"/>
  <c r="O1039" i="2"/>
  <c r="N1039" i="2" s="1"/>
  <c r="O1055" i="2"/>
  <c r="N1055" i="2" s="1"/>
  <c r="O1071" i="2"/>
  <c r="N1071" i="2" s="1"/>
  <c r="O1087" i="2"/>
  <c r="N1087" i="2" s="1"/>
  <c r="O1103" i="2"/>
  <c r="N1103" i="2" s="1"/>
  <c r="O1119" i="2"/>
  <c r="N1119" i="2" s="1"/>
  <c r="O1135" i="2"/>
  <c r="N1135" i="2" s="1"/>
  <c r="O1151" i="2"/>
  <c r="N1151" i="2" s="1"/>
  <c r="O1167" i="2"/>
  <c r="N1167" i="2" s="1"/>
  <c r="O1183" i="2"/>
  <c r="N1183" i="2" s="1"/>
  <c r="O1199" i="2"/>
  <c r="N1199" i="2" s="1"/>
  <c r="O1215" i="2"/>
  <c r="N1215" i="2" s="1"/>
  <c r="O1231" i="2"/>
  <c r="N1231" i="2" s="1"/>
  <c r="O1247" i="2"/>
  <c r="N1247" i="2" s="1"/>
  <c r="O1263" i="2"/>
  <c r="N1263" i="2" s="1"/>
  <c r="O1271" i="2"/>
  <c r="N1271" i="2" s="1"/>
  <c r="O1287" i="2"/>
  <c r="N1287" i="2" s="1"/>
  <c r="O1303" i="2"/>
  <c r="N1303" i="2" s="1"/>
  <c r="O1319" i="2"/>
  <c r="N1319" i="2" s="1"/>
  <c r="O1335" i="2"/>
  <c r="N1335" i="2" s="1"/>
  <c r="O1351" i="2"/>
  <c r="N1351" i="2" s="1"/>
  <c r="O41" i="2"/>
  <c r="N41" i="2" s="1"/>
  <c r="O74" i="2"/>
  <c r="N74" i="2" s="1"/>
  <c r="O106" i="2"/>
  <c r="N106" i="2" s="1"/>
  <c r="O138" i="2"/>
  <c r="N138" i="2" s="1"/>
  <c r="O170" i="2"/>
  <c r="N170" i="2" s="1"/>
  <c r="O202" i="2"/>
  <c r="N202" i="2" s="1"/>
  <c r="O234" i="2"/>
  <c r="N234" i="2" s="1"/>
  <c r="O266" i="2"/>
  <c r="N266" i="2" s="1"/>
  <c r="O298" i="2"/>
  <c r="N298" i="2" s="1"/>
  <c r="O330" i="2"/>
  <c r="N330" i="2" s="1"/>
  <c r="O362" i="2"/>
  <c r="N362" i="2" s="1"/>
  <c r="O394" i="2"/>
  <c r="N394" i="2" s="1"/>
  <c r="O426" i="2"/>
  <c r="N426" i="2" s="1"/>
  <c r="O458" i="2"/>
  <c r="N458" i="2" s="1"/>
  <c r="O490" i="2"/>
  <c r="N490" i="2" s="1"/>
  <c r="O522" i="2"/>
  <c r="N522" i="2" s="1"/>
  <c r="O554" i="2"/>
  <c r="N554" i="2" s="1"/>
  <c r="O586" i="2"/>
  <c r="N586" i="2" s="1"/>
  <c r="O618" i="2"/>
  <c r="N618" i="2" s="1"/>
  <c r="O650" i="2"/>
  <c r="N650" i="2" s="1"/>
  <c r="O682" i="2"/>
  <c r="N682" i="2" s="1"/>
  <c r="O714" i="2"/>
  <c r="N714" i="2" s="1"/>
  <c r="O746" i="2"/>
  <c r="N746" i="2" s="1"/>
  <c r="O778" i="2"/>
  <c r="N778" i="2" s="1"/>
  <c r="O810" i="2"/>
  <c r="N810" i="2" s="1"/>
  <c r="O842" i="2"/>
  <c r="N842" i="2" s="1"/>
  <c r="O874" i="2"/>
  <c r="N874" i="2" s="1"/>
  <c r="O906" i="2"/>
  <c r="N906" i="2" s="1"/>
  <c r="O938" i="2"/>
  <c r="N938" i="2" s="1"/>
  <c r="O970" i="2"/>
  <c r="N970" i="2" s="1"/>
  <c r="O1002" i="2"/>
  <c r="N1002" i="2" s="1"/>
  <c r="O1034" i="2"/>
  <c r="N1034" i="2" s="1"/>
  <c r="O1066" i="2"/>
  <c r="N1066" i="2" s="1"/>
  <c r="O1098" i="2"/>
  <c r="N1098" i="2" s="1"/>
  <c r="O1130" i="2"/>
  <c r="N1130" i="2" s="1"/>
  <c r="O1162" i="2"/>
  <c r="N1162" i="2" s="1"/>
  <c r="O1194" i="2"/>
  <c r="N1194" i="2" s="1"/>
  <c r="O1226" i="2"/>
  <c r="N1226" i="2" s="1"/>
  <c r="O1258" i="2"/>
  <c r="N1258" i="2" s="1"/>
  <c r="O1290" i="2"/>
  <c r="N1290" i="2" s="1"/>
  <c r="O1322" i="2"/>
  <c r="N1322" i="2" s="1"/>
  <c r="O1354" i="2"/>
  <c r="N1354" i="2" s="1"/>
  <c r="O1370" i="2"/>
  <c r="N1370" i="2" s="1"/>
  <c r="O1386" i="2"/>
  <c r="N1386" i="2" s="1"/>
  <c r="O1402" i="2"/>
  <c r="N1402" i="2" s="1"/>
  <c r="O1418" i="2"/>
  <c r="N1418" i="2" s="1"/>
  <c r="O1434" i="2"/>
  <c r="N1434" i="2" s="1"/>
  <c r="O1450" i="2"/>
  <c r="N1450" i="2" s="1"/>
  <c r="O1466" i="2"/>
  <c r="N1466" i="2" s="1"/>
  <c r="O1482" i="2"/>
  <c r="N1482" i="2" s="1"/>
  <c r="O1498" i="2"/>
  <c r="N1498" i="2" s="1"/>
  <c r="O1514" i="2"/>
  <c r="N1514" i="2" s="1"/>
  <c r="O1530" i="2"/>
  <c r="N1530" i="2" s="1"/>
  <c r="O1546" i="2"/>
  <c r="N1546" i="2" s="1"/>
  <c r="O1562" i="2"/>
  <c r="N1562" i="2" s="1"/>
  <c r="O1578" i="2"/>
  <c r="N1578" i="2" s="1"/>
  <c r="O1594" i="2"/>
  <c r="N1594" i="2" s="1"/>
  <c r="O1610" i="2"/>
  <c r="N1610" i="2" s="1"/>
  <c r="O20" i="2"/>
  <c r="N20" i="2" s="1"/>
  <c r="O58" i="2"/>
  <c r="N58" i="2" s="1"/>
  <c r="O90" i="2"/>
  <c r="N90" i="2" s="1"/>
  <c r="O122" i="2"/>
  <c r="N122" i="2" s="1"/>
  <c r="O154" i="2"/>
  <c r="N154" i="2" s="1"/>
  <c r="O186" i="2"/>
  <c r="N186" i="2" s="1"/>
  <c r="O218" i="2"/>
  <c r="N218" i="2" s="1"/>
  <c r="O250" i="2"/>
  <c r="N250" i="2" s="1"/>
  <c r="O282" i="2"/>
  <c r="N282" i="2" s="1"/>
  <c r="O314" i="2"/>
  <c r="N314" i="2" s="1"/>
  <c r="O346" i="2"/>
  <c r="N346" i="2" s="1"/>
  <c r="O378" i="2"/>
  <c r="N378" i="2" s="1"/>
  <c r="O410" i="2"/>
  <c r="N410" i="2" s="1"/>
  <c r="O442" i="2"/>
  <c r="N442" i="2" s="1"/>
  <c r="O474" i="2"/>
  <c r="N474" i="2" s="1"/>
  <c r="O506" i="2"/>
  <c r="N506" i="2" s="1"/>
  <c r="O538" i="2"/>
  <c r="N538" i="2" s="1"/>
  <c r="O570" i="2"/>
  <c r="N570" i="2" s="1"/>
  <c r="O602" i="2"/>
  <c r="N602" i="2" s="1"/>
  <c r="O634" i="2"/>
  <c r="N634" i="2" s="1"/>
  <c r="O666" i="2"/>
  <c r="N666" i="2" s="1"/>
  <c r="O698" i="2"/>
  <c r="N698" i="2" s="1"/>
  <c r="O730" i="2"/>
  <c r="N730" i="2" s="1"/>
  <c r="O762" i="2"/>
  <c r="N762" i="2" s="1"/>
  <c r="O794" i="2"/>
  <c r="N794" i="2" s="1"/>
  <c r="O826" i="2"/>
  <c r="N826" i="2" s="1"/>
  <c r="O858" i="2"/>
  <c r="N858" i="2" s="1"/>
  <c r="O890" i="2"/>
  <c r="N890" i="2" s="1"/>
  <c r="O922" i="2"/>
  <c r="N922" i="2" s="1"/>
  <c r="O954" i="2"/>
  <c r="N954" i="2" s="1"/>
  <c r="O986" i="2"/>
  <c r="N986" i="2" s="1"/>
  <c r="O1018" i="2"/>
  <c r="N1018" i="2" s="1"/>
  <c r="O1050" i="2"/>
  <c r="N1050" i="2" s="1"/>
  <c r="O1082" i="2"/>
  <c r="N1082" i="2" s="1"/>
  <c r="O1114" i="2"/>
  <c r="N1114" i="2" s="1"/>
  <c r="O1146" i="2"/>
  <c r="N1146" i="2" s="1"/>
  <c r="O1178" i="2"/>
  <c r="N1178" i="2" s="1"/>
  <c r="O1210" i="2"/>
  <c r="N1210" i="2" s="1"/>
  <c r="O1242" i="2"/>
  <c r="N1242" i="2" s="1"/>
  <c r="O1274" i="2"/>
  <c r="N1274" i="2" s="1"/>
  <c r="O1306" i="2"/>
  <c r="N1306" i="2" s="1"/>
  <c r="O1338" i="2"/>
  <c r="N1338" i="2" s="1"/>
  <c r="O1362" i="2"/>
  <c r="N1362" i="2" s="1"/>
  <c r="O1378" i="2"/>
  <c r="N1378" i="2" s="1"/>
  <c r="O1394" i="2"/>
  <c r="N1394" i="2" s="1"/>
  <c r="O1410" i="2"/>
  <c r="N1410" i="2" s="1"/>
  <c r="O1426" i="2"/>
  <c r="N1426" i="2" s="1"/>
  <c r="O1442" i="2"/>
  <c r="N1442" i="2" s="1"/>
  <c r="O1458" i="2"/>
  <c r="N1458" i="2" s="1"/>
  <c r="O1474" i="2"/>
  <c r="N1474" i="2" s="1"/>
  <c r="O1490" i="2"/>
  <c r="N1490" i="2" s="1"/>
  <c r="O1506" i="2"/>
  <c r="N1506" i="2" s="1"/>
  <c r="O1522" i="2"/>
  <c r="N1522" i="2" s="1"/>
  <c r="O1538" i="2"/>
  <c r="N1538" i="2" s="1"/>
  <c r="O1554" i="2"/>
  <c r="N1554" i="2" s="1"/>
  <c r="O1570" i="2"/>
  <c r="N1570" i="2" s="1"/>
  <c r="O1586" i="2"/>
  <c r="N1586" i="2" s="1"/>
  <c r="O1602" i="2"/>
  <c r="N1602" i="2" s="1"/>
  <c r="O1618" i="2"/>
  <c r="N1618" i="2" s="1"/>
  <c r="O50" i="2"/>
  <c r="N50" i="2" s="1"/>
  <c r="O114" i="2"/>
  <c r="N114" i="2" s="1"/>
  <c r="O178" i="2"/>
  <c r="N178" i="2" s="1"/>
  <c r="O242" i="2"/>
  <c r="N242" i="2" s="1"/>
  <c r="O306" i="2"/>
  <c r="N306" i="2" s="1"/>
  <c r="O370" i="2"/>
  <c r="N370" i="2" s="1"/>
  <c r="O434" i="2"/>
  <c r="N434" i="2" s="1"/>
  <c r="O498" i="2"/>
  <c r="N498" i="2" s="1"/>
  <c r="O562" i="2"/>
  <c r="N562" i="2" s="1"/>
  <c r="O626" i="2"/>
  <c r="N626" i="2" s="1"/>
  <c r="O690" i="2"/>
  <c r="N690" i="2" s="1"/>
  <c r="O754" i="2"/>
  <c r="N754" i="2" s="1"/>
  <c r="O818" i="2"/>
  <c r="N818" i="2" s="1"/>
  <c r="O882" i="2"/>
  <c r="N882" i="2" s="1"/>
  <c r="O946" i="2"/>
  <c r="N946" i="2" s="1"/>
  <c r="O1010" i="2"/>
  <c r="N1010" i="2" s="1"/>
  <c r="O1074" i="2"/>
  <c r="N1074" i="2" s="1"/>
  <c r="O1138" i="2"/>
  <c r="N1138" i="2" s="1"/>
  <c r="O1202" i="2"/>
  <c r="N1202" i="2" s="1"/>
  <c r="O1266" i="2"/>
  <c r="N1266" i="2" s="1"/>
  <c r="O1330" i="2"/>
  <c r="N1330" i="2" s="1"/>
  <c r="O1375" i="2"/>
  <c r="N1375" i="2" s="1"/>
  <c r="O1407" i="2"/>
  <c r="N1407" i="2" s="1"/>
  <c r="O1439" i="2"/>
  <c r="N1439" i="2" s="1"/>
  <c r="O1471" i="2"/>
  <c r="N1471" i="2" s="1"/>
  <c r="O1503" i="2"/>
  <c r="N1503" i="2" s="1"/>
  <c r="O1535" i="2"/>
  <c r="N1535" i="2" s="1"/>
  <c r="O1567" i="2"/>
  <c r="N1567" i="2" s="1"/>
  <c r="O1599" i="2"/>
  <c r="N1599" i="2" s="1"/>
  <c r="O82" i="2"/>
  <c r="N82" i="2" s="1"/>
  <c r="O146" i="2"/>
  <c r="N146" i="2" s="1"/>
  <c r="O210" i="2"/>
  <c r="N210" i="2" s="1"/>
  <c r="O274" i="2"/>
  <c r="N274" i="2" s="1"/>
  <c r="O338" i="2"/>
  <c r="N338" i="2" s="1"/>
  <c r="O402" i="2"/>
  <c r="N402" i="2" s="1"/>
  <c r="O530" i="2"/>
  <c r="N530" i="2" s="1"/>
  <c r="O594" i="2"/>
  <c r="N594" i="2" s="1"/>
  <c r="O722" i="2"/>
  <c r="N722" i="2" s="1"/>
  <c r="O850" i="2"/>
  <c r="N850" i="2" s="1"/>
  <c r="O978" i="2"/>
  <c r="N978" i="2" s="1"/>
  <c r="O1106" i="2"/>
  <c r="N1106" i="2" s="1"/>
  <c r="O1234" i="2"/>
  <c r="N1234" i="2" s="1"/>
  <c r="O1359" i="2"/>
  <c r="N1359" i="2" s="1"/>
  <c r="O1423" i="2"/>
  <c r="N1423" i="2" s="1"/>
  <c r="O1487" i="2"/>
  <c r="N1487" i="2" s="1"/>
  <c r="O1551" i="2"/>
  <c r="N1551" i="2" s="1"/>
  <c r="O1615" i="2"/>
  <c r="N1615" i="2" s="1"/>
  <c r="O30" i="2"/>
  <c r="N30" i="2" s="1"/>
  <c r="O162" i="2"/>
  <c r="N162" i="2" s="1"/>
  <c r="O290" i="2"/>
  <c r="N290" i="2" s="1"/>
  <c r="O418" i="2"/>
  <c r="N418" i="2" s="1"/>
  <c r="O546" i="2"/>
  <c r="N546" i="2" s="1"/>
  <c r="O674" i="2"/>
  <c r="N674" i="2" s="1"/>
  <c r="O802" i="2"/>
  <c r="N802" i="2" s="1"/>
  <c r="O930" i="2"/>
  <c r="N930" i="2" s="1"/>
  <c r="O1058" i="2"/>
  <c r="N1058" i="2" s="1"/>
  <c r="O1186" i="2"/>
  <c r="N1186" i="2" s="1"/>
  <c r="O1314" i="2"/>
  <c r="N1314" i="2" s="1"/>
  <c r="O1399" i="2"/>
  <c r="N1399" i="2" s="1"/>
  <c r="O1463" i="2"/>
  <c r="N1463" i="2" s="1"/>
  <c r="O1527" i="2"/>
  <c r="N1527" i="2" s="1"/>
  <c r="O1591" i="2"/>
  <c r="N1591" i="2" s="1"/>
  <c r="O66" i="2"/>
  <c r="N66" i="2" s="1"/>
  <c r="O130" i="2"/>
  <c r="N130" i="2" s="1"/>
  <c r="O194" i="2"/>
  <c r="N194" i="2" s="1"/>
  <c r="O258" i="2"/>
  <c r="N258" i="2" s="1"/>
  <c r="O322" i="2"/>
  <c r="N322" i="2" s="1"/>
  <c r="O386" i="2"/>
  <c r="N386" i="2" s="1"/>
  <c r="O450" i="2"/>
  <c r="N450" i="2" s="1"/>
  <c r="O514" i="2"/>
  <c r="N514" i="2" s="1"/>
  <c r="O578" i="2"/>
  <c r="N578" i="2" s="1"/>
  <c r="O642" i="2"/>
  <c r="N642" i="2" s="1"/>
  <c r="O706" i="2"/>
  <c r="N706" i="2" s="1"/>
  <c r="O770" i="2"/>
  <c r="N770" i="2" s="1"/>
  <c r="O834" i="2"/>
  <c r="N834" i="2" s="1"/>
  <c r="O898" i="2"/>
  <c r="N898" i="2" s="1"/>
  <c r="O962" i="2"/>
  <c r="N962" i="2" s="1"/>
  <c r="O1026" i="2"/>
  <c r="N1026" i="2" s="1"/>
  <c r="O1090" i="2"/>
  <c r="N1090" i="2" s="1"/>
  <c r="O1154" i="2"/>
  <c r="N1154" i="2" s="1"/>
  <c r="O1218" i="2"/>
  <c r="N1218" i="2" s="1"/>
  <c r="O1282" i="2"/>
  <c r="N1282" i="2" s="1"/>
  <c r="O1346" i="2"/>
  <c r="N1346" i="2" s="1"/>
  <c r="O1383" i="2"/>
  <c r="N1383" i="2" s="1"/>
  <c r="O1415" i="2"/>
  <c r="N1415" i="2" s="1"/>
  <c r="O1447" i="2"/>
  <c r="N1447" i="2" s="1"/>
  <c r="O1479" i="2"/>
  <c r="N1479" i="2" s="1"/>
  <c r="O1511" i="2"/>
  <c r="N1511" i="2" s="1"/>
  <c r="O1543" i="2"/>
  <c r="N1543" i="2" s="1"/>
  <c r="O1575" i="2"/>
  <c r="N1575" i="2" s="1"/>
  <c r="O1607" i="2"/>
  <c r="N1607" i="2" s="1"/>
  <c r="O466" i="2"/>
  <c r="N466" i="2" s="1"/>
  <c r="O658" i="2"/>
  <c r="N658" i="2" s="1"/>
  <c r="O786" i="2"/>
  <c r="N786" i="2" s="1"/>
  <c r="O914" i="2"/>
  <c r="N914" i="2" s="1"/>
  <c r="O1042" i="2"/>
  <c r="N1042" i="2" s="1"/>
  <c r="O1170" i="2"/>
  <c r="N1170" i="2" s="1"/>
  <c r="O1298" i="2"/>
  <c r="N1298" i="2" s="1"/>
  <c r="O1391" i="2"/>
  <c r="N1391" i="2" s="1"/>
  <c r="O1455" i="2"/>
  <c r="N1455" i="2" s="1"/>
  <c r="O1519" i="2"/>
  <c r="N1519" i="2" s="1"/>
  <c r="O1583" i="2"/>
  <c r="N1583" i="2" s="1"/>
  <c r="O98" i="2"/>
  <c r="N98" i="2" s="1"/>
  <c r="O226" i="2"/>
  <c r="N226" i="2" s="1"/>
  <c r="O354" i="2"/>
  <c r="N354" i="2" s="1"/>
  <c r="O482" i="2"/>
  <c r="N482" i="2" s="1"/>
  <c r="O610" i="2"/>
  <c r="N610" i="2" s="1"/>
  <c r="O738" i="2"/>
  <c r="N738" i="2" s="1"/>
  <c r="O866" i="2"/>
  <c r="N866" i="2" s="1"/>
  <c r="O994" i="2"/>
  <c r="N994" i="2" s="1"/>
  <c r="O1122" i="2"/>
  <c r="N1122" i="2" s="1"/>
  <c r="O1250" i="2"/>
  <c r="N1250" i="2" s="1"/>
  <c r="O1367" i="2"/>
  <c r="N1367" i="2" s="1"/>
  <c r="O1431" i="2"/>
  <c r="N1431" i="2" s="1"/>
  <c r="O1495" i="2"/>
  <c r="N1495" i="2" s="1"/>
  <c r="O1559" i="2"/>
  <c r="N1559" i="2" s="1"/>
  <c r="O6" i="2"/>
  <c r="N6" i="2" s="1"/>
  <c r="AB7" i="2"/>
  <c r="AB11" i="2"/>
  <c r="AB15" i="2"/>
  <c r="AB19" i="2"/>
  <c r="AB23" i="2"/>
  <c r="AB27" i="2"/>
  <c r="AB31" i="2"/>
  <c r="AB35" i="2"/>
  <c r="AB39" i="2"/>
  <c r="AB43" i="2"/>
  <c r="AB47" i="2"/>
  <c r="AB51" i="2"/>
  <c r="AB55" i="2"/>
  <c r="AB59" i="2"/>
  <c r="AB63" i="2"/>
  <c r="AB67" i="2"/>
  <c r="AB71" i="2"/>
  <c r="AB75" i="2"/>
  <c r="AB79" i="2"/>
  <c r="AB83" i="2"/>
  <c r="AB87" i="2"/>
  <c r="R87" i="2" s="1"/>
  <c r="S87" i="2" s="1"/>
  <c r="AB91" i="2"/>
  <c r="AB95" i="2"/>
  <c r="AB99" i="2"/>
  <c r="AB103" i="2"/>
  <c r="AB107" i="2"/>
  <c r="AB111" i="2"/>
  <c r="AB115" i="2"/>
  <c r="AB119" i="2"/>
  <c r="AB123" i="2"/>
  <c r="AB127" i="2"/>
  <c r="AB131" i="2"/>
  <c r="AB135" i="2"/>
  <c r="AB139" i="2"/>
  <c r="AB143" i="2"/>
  <c r="AB147" i="2"/>
  <c r="AB151" i="2"/>
  <c r="R151" i="2" s="1"/>
  <c r="S151" i="2" s="1"/>
  <c r="AB155" i="2"/>
  <c r="AB159" i="2"/>
  <c r="AB163" i="2"/>
  <c r="AB167" i="2"/>
  <c r="AB171" i="2"/>
  <c r="AB175" i="2"/>
  <c r="AB179" i="2"/>
  <c r="AB183" i="2"/>
  <c r="AB187" i="2"/>
  <c r="AB191" i="2"/>
  <c r="AB195" i="2"/>
  <c r="AB199" i="2"/>
  <c r="AB203" i="2"/>
  <c r="AB207" i="2"/>
  <c r="R207" i="2" s="1"/>
  <c r="S207" i="2" s="1"/>
  <c r="AB211" i="2"/>
  <c r="AB215" i="2"/>
  <c r="AB219" i="2"/>
  <c r="AB223" i="2"/>
  <c r="AB227" i="2"/>
  <c r="AB231" i="2"/>
  <c r="AB235" i="2"/>
  <c r="AB239" i="2"/>
  <c r="AB243" i="2"/>
  <c r="AB247" i="2"/>
  <c r="AB251" i="2"/>
  <c r="AB255" i="2"/>
  <c r="AB259" i="2"/>
  <c r="AB263" i="2"/>
  <c r="AB267" i="2"/>
  <c r="AB271" i="2"/>
  <c r="R271" i="2" s="1"/>
  <c r="AB275" i="2"/>
  <c r="AB279" i="2"/>
  <c r="AB283" i="2"/>
  <c r="AB287" i="2"/>
  <c r="AB291" i="2"/>
  <c r="AB295" i="2"/>
  <c r="AB299" i="2"/>
  <c r="AB303" i="2"/>
  <c r="AB307" i="2"/>
  <c r="AB311" i="2"/>
  <c r="AB315" i="2"/>
  <c r="AB319" i="2"/>
  <c r="AB323" i="2"/>
  <c r="AB327" i="2"/>
  <c r="AB331" i="2"/>
  <c r="AB335" i="2"/>
  <c r="AB339" i="2"/>
  <c r="AB343" i="2"/>
  <c r="AB347" i="2"/>
  <c r="AB351" i="2"/>
  <c r="AB355" i="2"/>
  <c r="AB359" i="2"/>
  <c r="AB363" i="2"/>
  <c r="AB367" i="2"/>
  <c r="AB371" i="2"/>
  <c r="AB375" i="2"/>
  <c r="AB379" i="2"/>
  <c r="AB383" i="2"/>
  <c r="AB387" i="2"/>
  <c r="AB391" i="2"/>
  <c r="R391" i="2" s="1"/>
  <c r="S391" i="2" s="1"/>
  <c r="AB395" i="2"/>
  <c r="AB399" i="2"/>
  <c r="AB403" i="2"/>
  <c r="AB407" i="2"/>
  <c r="AB411" i="2"/>
  <c r="AB415" i="2"/>
  <c r="AB419" i="2"/>
  <c r="AB423" i="2"/>
  <c r="AB427" i="2"/>
  <c r="AB431" i="2"/>
  <c r="AB435" i="2"/>
  <c r="AB439" i="2"/>
  <c r="AB443" i="2"/>
  <c r="AB447" i="2"/>
  <c r="AB451" i="2"/>
  <c r="AB455" i="2"/>
  <c r="AB459" i="2"/>
  <c r="AB463" i="2"/>
  <c r="AB467" i="2"/>
  <c r="AB471" i="2"/>
  <c r="AB475" i="2"/>
  <c r="AB479" i="2"/>
  <c r="AB483" i="2"/>
  <c r="AB487" i="2"/>
  <c r="AB491" i="2"/>
  <c r="AB495" i="2"/>
  <c r="AB499" i="2"/>
  <c r="AB503" i="2"/>
  <c r="AB507" i="2"/>
  <c r="AB511" i="2"/>
  <c r="AB515" i="2"/>
  <c r="AB519" i="2"/>
  <c r="AB523" i="2"/>
  <c r="AB527" i="2"/>
  <c r="AB531" i="2"/>
  <c r="AB535" i="2"/>
  <c r="AB539" i="2"/>
  <c r="AB543" i="2"/>
  <c r="AB547" i="2"/>
  <c r="AB551" i="2"/>
  <c r="AB555" i="2"/>
  <c r="AB559" i="2"/>
  <c r="AB563" i="2"/>
  <c r="AB567" i="2"/>
  <c r="AB571" i="2"/>
  <c r="AB575" i="2"/>
  <c r="AB579" i="2"/>
  <c r="AB583" i="2"/>
  <c r="AB587" i="2"/>
  <c r="AB591" i="2"/>
  <c r="AB595" i="2"/>
  <c r="AB599" i="2"/>
  <c r="AB603" i="2"/>
  <c r="AB607" i="2"/>
  <c r="AB611" i="2"/>
  <c r="AB615" i="2"/>
  <c r="AB619" i="2"/>
  <c r="AB623" i="2"/>
  <c r="AB627" i="2"/>
  <c r="AB631" i="2"/>
  <c r="AB635" i="2"/>
  <c r="AB639" i="2"/>
  <c r="AB643" i="2"/>
  <c r="AB647" i="2"/>
  <c r="AB651" i="2"/>
  <c r="AB655" i="2"/>
  <c r="AB659" i="2"/>
  <c r="AB663" i="2"/>
  <c r="AB667" i="2"/>
  <c r="AB671" i="2"/>
  <c r="AB675" i="2"/>
  <c r="AB679" i="2"/>
  <c r="AB683" i="2"/>
  <c r="AB687" i="2"/>
  <c r="AB691" i="2"/>
  <c r="AB695" i="2"/>
  <c r="AB699" i="2"/>
  <c r="AB703" i="2"/>
  <c r="AB707" i="2"/>
  <c r="AB711" i="2"/>
  <c r="AB715" i="2"/>
  <c r="AB719" i="2"/>
  <c r="AB723" i="2"/>
  <c r="AB727" i="2"/>
  <c r="AB731" i="2"/>
  <c r="AB735" i="2"/>
  <c r="AB739" i="2"/>
  <c r="AB743" i="2"/>
  <c r="AB747" i="2"/>
  <c r="AB751" i="2"/>
  <c r="AB755" i="2"/>
  <c r="AB759" i="2"/>
  <c r="AB763" i="2"/>
  <c r="AB767" i="2"/>
  <c r="AB771" i="2"/>
  <c r="AB775" i="2"/>
  <c r="AB779" i="2"/>
  <c r="AB783" i="2"/>
  <c r="AB787" i="2"/>
  <c r="AB791" i="2"/>
  <c r="AB795" i="2"/>
  <c r="AB799" i="2"/>
  <c r="AB803" i="2"/>
  <c r="AB807" i="2"/>
  <c r="AB811" i="2"/>
  <c r="AB815" i="2"/>
  <c r="AB819" i="2"/>
  <c r="AB823" i="2"/>
  <c r="AB827" i="2"/>
  <c r="AB831" i="2"/>
  <c r="AB835" i="2"/>
  <c r="AB839" i="2"/>
  <c r="AB843" i="2"/>
  <c r="AB847" i="2"/>
  <c r="AB851" i="2"/>
  <c r="AB855" i="2"/>
  <c r="AB859" i="2"/>
  <c r="AB863" i="2"/>
  <c r="AB867" i="2"/>
  <c r="AB871" i="2"/>
  <c r="AB875" i="2"/>
  <c r="AB879" i="2"/>
  <c r="AB883" i="2"/>
  <c r="AB887" i="2"/>
  <c r="AB891" i="2"/>
  <c r="AB895" i="2"/>
  <c r="AB899" i="2"/>
  <c r="AB903" i="2"/>
  <c r="AB907" i="2"/>
  <c r="AB911" i="2"/>
  <c r="AB915" i="2"/>
  <c r="AB919" i="2"/>
  <c r="AB923" i="2"/>
  <c r="AB927" i="2"/>
  <c r="AB931" i="2"/>
  <c r="AB935" i="2"/>
  <c r="AB939" i="2"/>
  <c r="AB943" i="2"/>
  <c r="AB947" i="2"/>
  <c r="AB951" i="2"/>
  <c r="AB955" i="2"/>
  <c r="AB959" i="2"/>
  <c r="AB963" i="2"/>
  <c r="AB967" i="2"/>
  <c r="AB971" i="2"/>
  <c r="AB975" i="2"/>
  <c r="AB979" i="2"/>
  <c r="AB983" i="2"/>
  <c r="AB987" i="2"/>
  <c r="AB991" i="2"/>
  <c r="AB995" i="2"/>
  <c r="AB999" i="2"/>
  <c r="AB1003" i="2"/>
  <c r="AB1007" i="2"/>
  <c r="AB1011" i="2"/>
  <c r="AB1015" i="2"/>
  <c r="AB1019" i="2"/>
  <c r="AB1023" i="2"/>
  <c r="AB1027" i="2"/>
  <c r="AB1031" i="2"/>
  <c r="AB1035" i="2"/>
  <c r="AB1039" i="2"/>
  <c r="AB1043" i="2"/>
  <c r="AB1047" i="2"/>
  <c r="AB1051" i="2"/>
  <c r="AB1055" i="2"/>
  <c r="AB1059" i="2"/>
  <c r="AB1063" i="2"/>
  <c r="AB1067" i="2"/>
  <c r="AB1071" i="2"/>
  <c r="AB1075" i="2"/>
  <c r="AB1079" i="2"/>
  <c r="AB1083" i="2"/>
  <c r="AB1087" i="2"/>
  <c r="AB1091" i="2"/>
  <c r="AB1095" i="2"/>
  <c r="AB1099" i="2"/>
  <c r="AB1103" i="2"/>
  <c r="AB1107" i="2"/>
  <c r="AB1111" i="2"/>
  <c r="AB1115" i="2"/>
  <c r="AB1119" i="2"/>
  <c r="AB1123" i="2"/>
  <c r="AB1127" i="2"/>
  <c r="AB1131" i="2"/>
  <c r="AB1135" i="2"/>
  <c r="AB1139" i="2"/>
  <c r="AB1143" i="2"/>
  <c r="AB1147" i="2"/>
  <c r="AB1151" i="2"/>
  <c r="AB1155" i="2"/>
  <c r="AB1159" i="2"/>
  <c r="AB1163" i="2"/>
  <c r="AB1167" i="2"/>
  <c r="AB1171" i="2"/>
  <c r="AB1175" i="2"/>
  <c r="AB1179" i="2"/>
  <c r="AB1183" i="2"/>
  <c r="AB1187" i="2"/>
  <c r="AB1191" i="2"/>
  <c r="AB1195" i="2"/>
  <c r="AB1199" i="2"/>
  <c r="AB1203" i="2"/>
  <c r="AB1207" i="2"/>
  <c r="AB1211" i="2"/>
  <c r="AB1215" i="2"/>
  <c r="AB1219" i="2"/>
  <c r="AB1223" i="2"/>
  <c r="AB1227" i="2"/>
  <c r="AB1231" i="2"/>
  <c r="AB1235" i="2"/>
  <c r="AB1239" i="2"/>
  <c r="AB1243" i="2"/>
  <c r="AB1247" i="2"/>
  <c r="AB1251" i="2"/>
  <c r="AB1255" i="2"/>
  <c r="AB1259" i="2"/>
  <c r="AB1263" i="2"/>
  <c r="AB1267" i="2"/>
  <c r="AB1271" i="2"/>
  <c r="AB1275" i="2"/>
  <c r="AB1279" i="2"/>
  <c r="AB1283" i="2"/>
  <c r="AB1287" i="2"/>
  <c r="AB1291" i="2"/>
  <c r="AB1295" i="2"/>
  <c r="AB1299" i="2"/>
  <c r="AB1303" i="2"/>
  <c r="AB1307" i="2"/>
  <c r="AB1311" i="2"/>
  <c r="AB1315" i="2"/>
  <c r="AB1319" i="2"/>
  <c r="AB1323" i="2"/>
  <c r="AB1327" i="2"/>
  <c r="AB1331" i="2"/>
  <c r="AB1335" i="2"/>
  <c r="AB1339" i="2"/>
  <c r="AB1343" i="2"/>
  <c r="AB1347" i="2"/>
  <c r="AB1351" i="2"/>
  <c r="AB1355" i="2"/>
  <c r="AB1359" i="2"/>
  <c r="AB1363" i="2"/>
  <c r="AB1367" i="2"/>
  <c r="AB1371" i="2"/>
  <c r="AB1375" i="2"/>
  <c r="AB1379" i="2"/>
  <c r="AB1383" i="2"/>
  <c r="AB1387" i="2"/>
  <c r="AB1391" i="2"/>
  <c r="AB1395" i="2"/>
  <c r="AB1399" i="2"/>
  <c r="AB1403" i="2"/>
  <c r="AB1407" i="2"/>
  <c r="AB1411" i="2"/>
  <c r="AB1415" i="2"/>
  <c r="AB1419" i="2"/>
  <c r="AB1423" i="2"/>
  <c r="AB1427" i="2"/>
  <c r="AB1431" i="2"/>
  <c r="AB1435" i="2"/>
  <c r="AB1439" i="2"/>
  <c r="AB1443" i="2"/>
  <c r="AB1447" i="2"/>
  <c r="AB1451" i="2"/>
  <c r="AB1455" i="2"/>
  <c r="AB1459" i="2"/>
  <c r="AB1463" i="2"/>
  <c r="AB1467" i="2"/>
  <c r="AB1471" i="2"/>
  <c r="AB1475" i="2"/>
  <c r="AB1479" i="2"/>
  <c r="AB1483" i="2"/>
  <c r="AB1487" i="2"/>
  <c r="AB1491" i="2"/>
  <c r="AB1495" i="2"/>
  <c r="R1495" i="2" s="1"/>
  <c r="AB1499" i="2"/>
  <c r="AB1503" i="2"/>
  <c r="AB1507" i="2"/>
  <c r="AB1511" i="2"/>
  <c r="AB1515" i="2"/>
  <c r="AB1519" i="2"/>
  <c r="AB1523" i="2"/>
  <c r="AB1527" i="2"/>
  <c r="AB1531" i="2"/>
  <c r="AB1535" i="2"/>
  <c r="AB1539" i="2"/>
  <c r="AB1543" i="2"/>
  <c r="AB1547" i="2"/>
  <c r="AB1551" i="2"/>
  <c r="AB1555" i="2"/>
  <c r="AB1559" i="2"/>
  <c r="AB1563" i="2"/>
  <c r="AB1567" i="2"/>
  <c r="AB1571" i="2"/>
  <c r="AB1575" i="2"/>
  <c r="AB1579" i="2"/>
  <c r="AB1583" i="2"/>
  <c r="AB1587" i="2"/>
  <c r="AB1591" i="2"/>
  <c r="AB1595" i="2"/>
  <c r="AB1599" i="2"/>
  <c r="AB1603" i="2"/>
  <c r="AB1607" i="2"/>
  <c r="AB1611" i="2"/>
  <c r="AB1615" i="2"/>
  <c r="AB1619" i="2"/>
  <c r="AB6" i="2"/>
  <c r="AB8" i="2"/>
  <c r="AB12" i="2"/>
  <c r="AB16" i="2"/>
  <c r="AB20" i="2"/>
  <c r="AB24" i="2"/>
  <c r="AB28" i="2"/>
  <c r="AB32" i="2"/>
  <c r="AB36" i="2"/>
  <c r="AB40" i="2"/>
  <c r="AB44" i="2"/>
  <c r="AB48" i="2"/>
  <c r="AB52" i="2"/>
  <c r="AB56" i="2"/>
  <c r="AB60" i="2"/>
  <c r="AB64" i="2"/>
  <c r="AB68" i="2"/>
  <c r="AB72" i="2"/>
  <c r="AB76" i="2"/>
  <c r="AB80" i="2"/>
  <c r="AB84" i="2"/>
  <c r="AB88" i="2"/>
  <c r="AB92" i="2"/>
  <c r="AB96" i="2"/>
  <c r="AB100" i="2"/>
  <c r="AB104" i="2"/>
  <c r="AB108" i="2"/>
  <c r="AB112" i="2"/>
  <c r="AB116" i="2"/>
  <c r="AB120" i="2"/>
  <c r="AB124" i="2"/>
  <c r="AB128" i="2"/>
  <c r="AB132" i="2"/>
  <c r="AB136" i="2"/>
  <c r="AB140" i="2"/>
  <c r="AB144" i="2"/>
  <c r="AB148" i="2"/>
  <c r="AB152" i="2"/>
  <c r="AB156" i="2"/>
  <c r="AB160" i="2"/>
  <c r="AB164" i="2"/>
  <c r="AB168" i="2"/>
  <c r="AB172" i="2"/>
  <c r="AB176" i="2"/>
  <c r="AB180" i="2"/>
  <c r="AB184" i="2"/>
  <c r="AB188" i="2"/>
  <c r="AB192" i="2"/>
  <c r="AB196" i="2"/>
  <c r="AB200" i="2"/>
  <c r="AB204" i="2"/>
  <c r="AB208" i="2"/>
  <c r="AB212" i="2"/>
  <c r="AB216" i="2"/>
  <c r="AB220" i="2"/>
  <c r="AB224" i="2"/>
  <c r="AB228" i="2"/>
  <c r="AB232" i="2"/>
  <c r="AB236" i="2"/>
  <c r="AB240" i="2"/>
  <c r="AB244" i="2"/>
  <c r="AB248" i="2"/>
  <c r="AB252" i="2"/>
  <c r="AB256" i="2"/>
  <c r="AB260" i="2"/>
  <c r="AB264" i="2"/>
  <c r="AB268" i="2"/>
  <c r="AB272" i="2"/>
  <c r="AB276" i="2"/>
  <c r="AB280" i="2"/>
  <c r="AB284" i="2"/>
  <c r="AB288" i="2"/>
  <c r="AB292" i="2"/>
  <c r="AB296" i="2"/>
  <c r="AB300" i="2"/>
  <c r="AB304" i="2"/>
  <c r="AB308" i="2"/>
  <c r="AB312" i="2"/>
  <c r="AB316" i="2"/>
  <c r="AB320" i="2"/>
  <c r="AB324" i="2"/>
  <c r="AB328" i="2"/>
  <c r="AB332" i="2"/>
  <c r="AB336" i="2"/>
  <c r="AB340" i="2"/>
  <c r="AB344" i="2"/>
  <c r="AB348" i="2"/>
  <c r="AB352" i="2"/>
  <c r="AB356" i="2"/>
  <c r="AB360" i="2"/>
  <c r="AB364" i="2"/>
  <c r="AB368" i="2"/>
  <c r="AB372" i="2"/>
  <c r="AB376" i="2"/>
  <c r="AB380" i="2"/>
  <c r="AB384" i="2"/>
  <c r="AB388" i="2"/>
  <c r="AB392" i="2"/>
  <c r="AB396" i="2"/>
  <c r="AB400" i="2"/>
  <c r="AB404" i="2"/>
  <c r="AB408" i="2"/>
  <c r="AB412" i="2"/>
  <c r="AB416" i="2"/>
  <c r="AB420" i="2"/>
  <c r="AB424" i="2"/>
  <c r="AB428" i="2"/>
  <c r="AB432" i="2"/>
  <c r="AB436" i="2"/>
  <c r="AB440" i="2"/>
  <c r="AB444" i="2"/>
  <c r="AB448" i="2"/>
  <c r="AB452" i="2"/>
  <c r="AB456" i="2"/>
  <c r="AB460" i="2"/>
  <c r="AB464" i="2"/>
  <c r="AB468" i="2"/>
  <c r="AB472" i="2"/>
  <c r="AB476" i="2"/>
  <c r="AB480" i="2"/>
  <c r="AB484" i="2"/>
  <c r="AB488" i="2"/>
  <c r="AB492" i="2"/>
  <c r="AB496" i="2"/>
  <c r="AB500" i="2"/>
  <c r="AB504" i="2"/>
  <c r="AB508" i="2"/>
  <c r="AB512" i="2"/>
  <c r="AB516" i="2"/>
  <c r="AB520" i="2"/>
  <c r="AB524" i="2"/>
  <c r="AB528" i="2"/>
  <c r="AB532" i="2"/>
  <c r="AB536" i="2"/>
  <c r="AB540" i="2"/>
  <c r="AB544" i="2"/>
  <c r="AB548" i="2"/>
  <c r="AB552" i="2"/>
  <c r="AB556" i="2"/>
  <c r="AB560" i="2"/>
  <c r="AB564" i="2"/>
  <c r="AB568" i="2"/>
  <c r="AB572" i="2"/>
  <c r="AB576" i="2"/>
  <c r="AB580" i="2"/>
  <c r="AB584" i="2"/>
  <c r="AB588" i="2"/>
  <c r="AB592" i="2"/>
  <c r="AB596" i="2"/>
  <c r="AB600" i="2"/>
  <c r="AB604" i="2"/>
  <c r="AB608" i="2"/>
  <c r="AB612" i="2"/>
  <c r="AB616" i="2"/>
  <c r="AB620" i="2"/>
  <c r="AB624" i="2"/>
  <c r="AB628" i="2"/>
  <c r="AB632" i="2"/>
  <c r="AB636" i="2"/>
  <c r="AB640" i="2"/>
  <c r="AB644" i="2"/>
  <c r="AB648" i="2"/>
  <c r="AB652" i="2"/>
  <c r="AB656" i="2"/>
  <c r="AB660" i="2"/>
  <c r="AB664" i="2"/>
  <c r="AB668" i="2"/>
  <c r="AB672" i="2"/>
  <c r="AB676" i="2"/>
  <c r="AB680" i="2"/>
  <c r="AB684" i="2"/>
  <c r="AB688" i="2"/>
  <c r="AB692" i="2"/>
  <c r="AB696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AB748" i="2"/>
  <c r="AB752" i="2"/>
  <c r="AB756" i="2"/>
  <c r="AB760" i="2"/>
  <c r="AB764" i="2"/>
  <c r="AB768" i="2"/>
  <c r="AB772" i="2"/>
  <c r="AB776" i="2"/>
  <c r="AB780" i="2"/>
  <c r="AB784" i="2"/>
  <c r="AB788" i="2"/>
  <c r="AB792" i="2"/>
  <c r="AB796" i="2"/>
  <c r="AB800" i="2"/>
  <c r="AB804" i="2"/>
  <c r="AB808" i="2"/>
  <c r="AB812" i="2"/>
  <c r="AB816" i="2"/>
  <c r="AB820" i="2"/>
  <c r="AB824" i="2"/>
  <c r="AB828" i="2"/>
  <c r="AB832" i="2"/>
  <c r="AB836" i="2"/>
  <c r="AB840" i="2"/>
  <c r="AB844" i="2"/>
  <c r="AB848" i="2"/>
  <c r="AB852" i="2"/>
  <c r="AB856" i="2"/>
  <c r="AB860" i="2"/>
  <c r="AB864" i="2"/>
  <c r="AB868" i="2"/>
  <c r="AB872" i="2"/>
  <c r="AB876" i="2"/>
  <c r="AB880" i="2"/>
  <c r="AB884" i="2"/>
  <c r="AB888" i="2"/>
  <c r="AB892" i="2"/>
  <c r="AB896" i="2"/>
  <c r="AB900" i="2"/>
  <c r="AB904" i="2"/>
  <c r="AB908" i="2"/>
  <c r="AB912" i="2"/>
  <c r="AB916" i="2"/>
  <c r="AB920" i="2"/>
  <c r="AB924" i="2"/>
  <c r="AB928" i="2"/>
  <c r="AB932" i="2"/>
  <c r="AB936" i="2"/>
  <c r="AB940" i="2"/>
  <c r="AB944" i="2"/>
  <c r="AB948" i="2"/>
  <c r="AB952" i="2"/>
  <c r="AB956" i="2"/>
  <c r="AB960" i="2"/>
  <c r="AB964" i="2"/>
  <c r="AB968" i="2"/>
  <c r="AB972" i="2"/>
  <c r="AB976" i="2"/>
  <c r="AB980" i="2"/>
  <c r="AB984" i="2"/>
  <c r="AB988" i="2"/>
  <c r="AB992" i="2"/>
  <c r="AB996" i="2"/>
  <c r="AB1000" i="2"/>
  <c r="AB1004" i="2"/>
  <c r="AB1008" i="2"/>
  <c r="AB1012" i="2"/>
  <c r="AB1016" i="2"/>
  <c r="AB1020" i="2"/>
  <c r="AB1024" i="2"/>
  <c r="AB1028" i="2"/>
  <c r="AB1032" i="2"/>
  <c r="AB1036" i="2"/>
  <c r="AB1040" i="2"/>
  <c r="AB1044" i="2"/>
  <c r="AB1048" i="2"/>
  <c r="AB1052" i="2"/>
  <c r="AB1056" i="2"/>
  <c r="AB1060" i="2"/>
  <c r="AB1064" i="2"/>
  <c r="AB1068" i="2"/>
  <c r="AB1072" i="2"/>
  <c r="AB1076" i="2"/>
  <c r="AB1080" i="2"/>
  <c r="AB1084" i="2"/>
  <c r="AB1088" i="2"/>
  <c r="AB1092" i="2"/>
  <c r="AB1096" i="2"/>
  <c r="AB1100" i="2"/>
  <c r="AB1104" i="2"/>
  <c r="AB1108" i="2"/>
  <c r="AB1112" i="2"/>
  <c r="AB1116" i="2"/>
  <c r="AB1120" i="2"/>
  <c r="AB1124" i="2"/>
  <c r="AB1128" i="2"/>
  <c r="AB1132" i="2"/>
  <c r="AB1136" i="2"/>
  <c r="AB1140" i="2"/>
  <c r="AB1144" i="2"/>
  <c r="AB1148" i="2"/>
  <c r="AB1152" i="2"/>
  <c r="AB1156" i="2"/>
  <c r="AB1160" i="2"/>
  <c r="AB1164" i="2"/>
  <c r="AB1168" i="2"/>
  <c r="AB1172" i="2"/>
  <c r="AB1176" i="2"/>
  <c r="AB1180" i="2"/>
  <c r="AB1184" i="2"/>
  <c r="AB1188" i="2"/>
  <c r="AB1192" i="2"/>
  <c r="AB1196" i="2"/>
  <c r="AB1200" i="2"/>
  <c r="AB1204" i="2"/>
  <c r="AB1208" i="2"/>
  <c r="AB1212" i="2"/>
  <c r="AB1216" i="2"/>
  <c r="AB1220" i="2"/>
  <c r="AB1224" i="2"/>
  <c r="AB1228" i="2"/>
  <c r="AB1232" i="2"/>
  <c r="AB1236" i="2"/>
  <c r="AB1240" i="2"/>
  <c r="AB1244" i="2"/>
  <c r="AB1248" i="2"/>
  <c r="AB1252" i="2"/>
  <c r="AB1256" i="2"/>
  <c r="AB1260" i="2"/>
  <c r="AB1264" i="2"/>
  <c r="AB1268" i="2"/>
  <c r="AB1272" i="2"/>
  <c r="AB1276" i="2"/>
  <c r="AB1280" i="2"/>
  <c r="AB1284" i="2"/>
  <c r="AB1288" i="2"/>
  <c r="AB1292" i="2"/>
  <c r="AB1296" i="2"/>
  <c r="AB1300" i="2"/>
  <c r="AB1304" i="2"/>
  <c r="AB1308" i="2"/>
  <c r="AB1312" i="2"/>
  <c r="AB1316" i="2"/>
  <c r="AB1320" i="2"/>
  <c r="AB1324" i="2"/>
  <c r="AB1328" i="2"/>
  <c r="AB1332" i="2"/>
  <c r="AB1336" i="2"/>
  <c r="AB1340" i="2"/>
  <c r="AB1344" i="2"/>
  <c r="AB1348" i="2"/>
  <c r="AB1352" i="2"/>
  <c r="AB1356" i="2"/>
  <c r="AB1360" i="2"/>
  <c r="AB1364" i="2"/>
  <c r="AB1368" i="2"/>
  <c r="AB1372" i="2"/>
  <c r="AB1376" i="2"/>
  <c r="AB1380" i="2"/>
  <c r="AB1384" i="2"/>
  <c r="AB1388" i="2"/>
  <c r="AB1392" i="2"/>
  <c r="AB1396" i="2"/>
  <c r="AB1400" i="2"/>
  <c r="AB1404" i="2"/>
  <c r="AB1408" i="2"/>
  <c r="AB1412" i="2"/>
  <c r="AB1416" i="2"/>
  <c r="AB1420" i="2"/>
  <c r="AB1424" i="2"/>
  <c r="AB1428" i="2"/>
  <c r="AB1432" i="2"/>
  <c r="AB1436" i="2"/>
  <c r="AB1440" i="2"/>
  <c r="AB1444" i="2"/>
  <c r="AB1448" i="2"/>
  <c r="AB1452" i="2"/>
  <c r="AB1456" i="2"/>
  <c r="AB1460" i="2"/>
  <c r="AB1464" i="2"/>
  <c r="AB1468" i="2"/>
  <c r="AB1472" i="2"/>
  <c r="AB1476" i="2"/>
  <c r="AB1480" i="2"/>
  <c r="AB1484" i="2"/>
  <c r="AB1488" i="2"/>
  <c r="AB1492" i="2"/>
  <c r="AB1496" i="2"/>
  <c r="AB1500" i="2"/>
  <c r="AB1504" i="2"/>
  <c r="AB1508" i="2"/>
  <c r="AB1512" i="2"/>
  <c r="AB1516" i="2"/>
  <c r="AB1520" i="2"/>
  <c r="AB1524" i="2"/>
  <c r="AB1528" i="2"/>
  <c r="AB1532" i="2"/>
  <c r="AB1536" i="2"/>
  <c r="AB1540" i="2"/>
  <c r="AB1544" i="2"/>
  <c r="AB1548" i="2"/>
  <c r="AB1552" i="2"/>
  <c r="AB1556" i="2"/>
  <c r="AB1560" i="2"/>
  <c r="AB1564" i="2"/>
  <c r="AB1568" i="2"/>
  <c r="AB1572" i="2"/>
  <c r="AB1576" i="2"/>
  <c r="AB1580" i="2"/>
  <c r="AB1584" i="2"/>
  <c r="AB1588" i="2"/>
  <c r="AB1592" i="2"/>
  <c r="AB1596" i="2"/>
  <c r="AB1600" i="2"/>
  <c r="AB1604" i="2"/>
  <c r="AB1608" i="2"/>
  <c r="AB1612" i="2"/>
  <c r="AB1616" i="2"/>
  <c r="AB1620" i="2"/>
  <c r="AB14" i="2"/>
  <c r="AB22" i="2"/>
  <c r="AB30" i="2"/>
  <c r="AB38" i="2"/>
  <c r="AB46" i="2"/>
  <c r="AB54" i="2"/>
  <c r="AB62" i="2"/>
  <c r="AB70" i="2"/>
  <c r="AB78" i="2"/>
  <c r="AB86" i="2"/>
  <c r="AB94" i="2"/>
  <c r="AB102" i="2"/>
  <c r="AB110" i="2"/>
  <c r="AB118" i="2"/>
  <c r="AB126" i="2"/>
  <c r="AB134" i="2"/>
  <c r="AB142" i="2"/>
  <c r="AB150" i="2"/>
  <c r="AB158" i="2"/>
  <c r="AB166" i="2"/>
  <c r="AB174" i="2"/>
  <c r="AB182" i="2"/>
  <c r="AB190" i="2"/>
  <c r="AB198" i="2"/>
  <c r="AB206" i="2"/>
  <c r="AB214" i="2"/>
  <c r="AB222" i="2"/>
  <c r="AB230" i="2"/>
  <c r="AB238" i="2"/>
  <c r="AB246" i="2"/>
  <c r="AB254" i="2"/>
  <c r="AB262" i="2"/>
  <c r="AB270" i="2"/>
  <c r="AB278" i="2"/>
  <c r="AB286" i="2"/>
  <c r="AB294" i="2"/>
  <c r="AB302" i="2"/>
  <c r="AB310" i="2"/>
  <c r="AB318" i="2"/>
  <c r="AB326" i="2"/>
  <c r="AB334" i="2"/>
  <c r="AB342" i="2"/>
  <c r="AB350" i="2"/>
  <c r="AB358" i="2"/>
  <c r="AB366" i="2"/>
  <c r="AB374" i="2"/>
  <c r="AB382" i="2"/>
  <c r="AB390" i="2"/>
  <c r="AB398" i="2"/>
  <c r="AB406" i="2"/>
  <c r="AB414" i="2"/>
  <c r="AB422" i="2"/>
  <c r="AB430" i="2"/>
  <c r="AB438" i="2"/>
  <c r="AB446" i="2"/>
  <c r="AB454" i="2"/>
  <c r="AB462" i="2"/>
  <c r="AB470" i="2"/>
  <c r="AB478" i="2"/>
  <c r="AB486" i="2"/>
  <c r="AB494" i="2"/>
  <c r="AB502" i="2"/>
  <c r="AB510" i="2"/>
  <c r="AB518" i="2"/>
  <c r="AB526" i="2"/>
  <c r="AB534" i="2"/>
  <c r="AB542" i="2"/>
  <c r="AB550" i="2"/>
  <c r="AB558" i="2"/>
  <c r="AB566" i="2"/>
  <c r="AB574" i="2"/>
  <c r="AB582" i="2"/>
  <c r="AB590" i="2"/>
  <c r="AB598" i="2"/>
  <c r="AB606" i="2"/>
  <c r="AB614" i="2"/>
  <c r="AB622" i="2"/>
  <c r="AB630" i="2"/>
  <c r="AB638" i="2"/>
  <c r="AB646" i="2"/>
  <c r="AB654" i="2"/>
  <c r="AB662" i="2"/>
  <c r="AB670" i="2"/>
  <c r="AB678" i="2"/>
  <c r="AB686" i="2"/>
  <c r="AB694" i="2"/>
  <c r="AB702" i="2"/>
  <c r="AB710" i="2"/>
  <c r="AB718" i="2"/>
  <c r="AB726" i="2"/>
  <c r="AB734" i="2"/>
  <c r="AB742" i="2"/>
  <c r="AB750" i="2"/>
  <c r="AB758" i="2"/>
  <c r="AB766" i="2"/>
  <c r="AB774" i="2"/>
  <c r="AB782" i="2"/>
  <c r="AB790" i="2"/>
  <c r="AB798" i="2"/>
  <c r="AB806" i="2"/>
  <c r="AB814" i="2"/>
  <c r="AB822" i="2"/>
  <c r="AB830" i="2"/>
  <c r="AB838" i="2"/>
  <c r="AB846" i="2"/>
  <c r="AB854" i="2"/>
  <c r="AB862" i="2"/>
  <c r="AB870" i="2"/>
  <c r="AB878" i="2"/>
  <c r="AB886" i="2"/>
  <c r="AB894" i="2"/>
  <c r="AB902" i="2"/>
  <c r="AB910" i="2"/>
  <c r="AB918" i="2"/>
  <c r="AB926" i="2"/>
  <c r="AB934" i="2"/>
  <c r="AB942" i="2"/>
  <c r="AB950" i="2"/>
  <c r="AB958" i="2"/>
  <c r="AB966" i="2"/>
  <c r="AB974" i="2"/>
  <c r="AB982" i="2"/>
  <c r="AB990" i="2"/>
  <c r="AB998" i="2"/>
  <c r="AB1006" i="2"/>
  <c r="AB1014" i="2"/>
  <c r="AB1022" i="2"/>
  <c r="AB1030" i="2"/>
  <c r="AB1038" i="2"/>
  <c r="AB1046" i="2"/>
  <c r="AB1054" i="2"/>
  <c r="AB1062" i="2"/>
  <c r="AB1070" i="2"/>
  <c r="AB1078" i="2"/>
  <c r="AB1086" i="2"/>
  <c r="AB1094" i="2"/>
  <c r="AB1102" i="2"/>
  <c r="AB1110" i="2"/>
  <c r="AB1118" i="2"/>
  <c r="AB1126" i="2"/>
  <c r="AB1134" i="2"/>
  <c r="AB1142" i="2"/>
  <c r="AB1150" i="2"/>
  <c r="AB1158" i="2"/>
  <c r="AB1166" i="2"/>
  <c r="AB1174" i="2"/>
  <c r="AB1182" i="2"/>
  <c r="AB1190" i="2"/>
  <c r="AB1198" i="2"/>
  <c r="AB1206" i="2"/>
  <c r="AB1214" i="2"/>
  <c r="AB1222" i="2"/>
  <c r="AB1230" i="2"/>
  <c r="AB1238" i="2"/>
  <c r="AB1246" i="2"/>
  <c r="AB1254" i="2"/>
  <c r="AB1262" i="2"/>
  <c r="AB1270" i="2"/>
  <c r="AB1278" i="2"/>
  <c r="AB1286" i="2"/>
  <c r="AB1294" i="2"/>
  <c r="AB1302" i="2"/>
  <c r="AB1310" i="2"/>
  <c r="AB1318" i="2"/>
  <c r="AB1326" i="2"/>
  <c r="AB1334" i="2"/>
  <c r="AB1342" i="2"/>
  <c r="AB1350" i="2"/>
  <c r="AB1358" i="2"/>
  <c r="AB1366" i="2"/>
  <c r="AB1374" i="2"/>
  <c r="AB1382" i="2"/>
  <c r="AB1390" i="2"/>
  <c r="AB1398" i="2"/>
  <c r="AB1406" i="2"/>
  <c r="AB1414" i="2"/>
  <c r="AB1422" i="2"/>
  <c r="AB1430" i="2"/>
  <c r="AB1438" i="2"/>
  <c r="AB1446" i="2"/>
  <c r="AB1454" i="2"/>
  <c r="AB1462" i="2"/>
  <c r="AB1470" i="2"/>
  <c r="AB1478" i="2"/>
  <c r="AB1486" i="2"/>
  <c r="AB1494" i="2"/>
  <c r="AB1502" i="2"/>
  <c r="AB1510" i="2"/>
  <c r="AB1518" i="2"/>
  <c r="AB1526" i="2"/>
  <c r="AB1534" i="2"/>
  <c r="AB1542" i="2"/>
  <c r="AB1550" i="2"/>
  <c r="AB1558" i="2"/>
  <c r="AB1566" i="2"/>
  <c r="AB1574" i="2"/>
  <c r="AB1582" i="2"/>
  <c r="AB1590" i="2"/>
  <c r="AB1598" i="2"/>
  <c r="AB1606" i="2"/>
  <c r="AB1614" i="2"/>
  <c r="AB1622" i="2"/>
  <c r="AB18" i="2"/>
  <c r="AB42" i="2"/>
  <c r="AB58" i="2"/>
  <c r="AB82" i="2"/>
  <c r="AB98" i="2"/>
  <c r="AB106" i="2"/>
  <c r="AB122" i="2"/>
  <c r="AB9" i="2"/>
  <c r="AB17" i="2"/>
  <c r="AB25" i="2"/>
  <c r="AB33" i="2"/>
  <c r="AB41" i="2"/>
  <c r="AB49" i="2"/>
  <c r="AB57" i="2"/>
  <c r="AB65" i="2"/>
  <c r="AB73" i="2"/>
  <c r="AB81" i="2"/>
  <c r="AB89" i="2"/>
  <c r="AB97" i="2"/>
  <c r="AB105" i="2"/>
  <c r="AB113" i="2"/>
  <c r="AB121" i="2"/>
  <c r="AB129" i="2"/>
  <c r="AB137" i="2"/>
  <c r="AB145" i="2"/>
  <c r="AB153" i="2"/>
  <c r="AB161" i="2"/>
  <c r="AB169" i="2"/>
  <c r="AB177" i="2"/>
  <c r="AB185" i="2"/>
  <c r="AB193" i="2"/>
  <c r="AB201" i="2"/>
  <c r="AB209" i="2"/>
  <c r="AB217" i="2"/>
  <c r="AB225" i="2"/>
  <c r="AB233" i="2"/>
  <c r="AB241" i="2"/>
  <c r="AB249" i="2"/>
  <c r="AB257" i="2"/>
  <c r="AB265" i="2"/>
  <c r="AB273" i="2"/>
  <c r="AB281" i="2"/>
  <c r="AB289" i="2"/>
  <c r="AB297" i="2"/>
  <c r="AB305" i="2"/>
  <c r="AB313" i="2"/>
  <c r="AB321" i="2"/>
  <c r="AB329" i="2"/>
  <c r="AB337" i="2"/>
  <c r="AB345" i="2"/>
  <c r="AB353" i="2"/>
  <c r="AB361" i="2"/>
  <c r="AB369" i="2"/>
  <c r="AB377" i="2"/>
  <c r="AB385" i="2"/>
  <c r="AB393" i="2"/>
  <c r="AB401" i="2"/>
  <c r="AB409" i="2"/>
  <c r="AB417" i="2"/>
  <c r="AB425" i="2"/>
  <c r="AB433" i="2"/>
  <c r="AB441" i="2"/>
  <c r="AB449" i="2"/>
  <c r="AB457" i="2"/>
  <c r="AB465" i="2"/>
  <c r="AB473" i="2"/>
  <c r="AB481" i="2"/>
  <c r="AB489" i="2"/>
  <c r="AB497" i="2"/>
  <c r="AB505" i="2"/>
  <c r="AB513" i="2"/>
  <c r="AB521" i="2"/>
  <c r="AB529" i="2"/>
  <c r="AB537" i="2"/>
  <c r="AB545" i="2"/>
  <c r="AB553" i="2"/>
  <c r="AB561" i="2"/>
  <c r="AB569" i="2"/>
  <c r="AB577" i="2"/>
  <c r="AB585" i="2"/>
  <c r="AB593" i="2"/>
  <c r="AB601" i="2"/>
  <c r="AB609" i="2"/>
  <c r="AB617" i="2"/>
  <c r="AB625" i="2"/>
  <c r="AB633" i="2"/>
  <c r="AB641" i="2"/>
  <c r="AB649" i="2"/>
  <c r="AB657" i="2"/>
  <c r="AB665" i="2"/>
  <c r="AB673" i="2"/>
  <c r="AB681" i="2"/>
  <c r="AB689" i="2"/>
  <c r="AB697" i="2"/>
  <c r="AB705" i="2"/>
  <c r="AB713" i="2"/>
  <c r="AB721" i="2"/>
  <c r="AB729" i="2"/>
  <c r="AB737" i="2"/>
  <c r="AB745" i="2"/>
  <c r="AB753" i="2"/>
  <c r="AB761" i="2"/>
  <c r="AB769" i="2"/>
  <c r="AB777" i="2"/>
  <c r="AB785" i="2"/>
  <c r="AB793" i="2"/>
  <c r="AB801" i="2"/>
  <c r="AB809" i="2"/>
  <c r="AB817" i="2"/>
  <c r="AB825" i="2"/>
  <c r="AB833" i="2"/>
  <c r="AB841" i="2"/>
  <c r="AB849" i="2"/>
  <c r="AB857" i="2"/>
  <c r="AB865" i="2"/>
  <c r="AB873" i="2"/>
  <c r="AB881" i="2"/>
  <c r="AB889" i="2"/>
  <c r="AB897" i="2"/>
  <c r="AB905" i="2"/>
  <c r="AB913" i="2"/>
  <c r="AB921" i="2"/>
  <c r="AB929" i="2"/>
  <c r="AB937" i="2"/>
  <c r="AB945" i="2"/>
  <c r="AB953" i="2"/>
  <c r="AB961" i="2"/>
  <c r="AB969" i="2"/>
  <c r="AB977" i="2"/>
  <c r="AB985" i="2"/>
  <c r="AB993" i="2"/>
  <c r="AB1001" i="2"/>
  <c r="AB1009" i="2"/>
  <c r="AB1017" i="2"/>
  <c r="AB1025" i="2"/>
  <c r="AB1033" i="2"/>
  <c r="AB1041" i="2"/>
  <c r="AB1049" i="2"/>
  <c r="AB1057" i="2"/>
  <c r="AB1065" i="2"/>
  <c r="AB1073" i="2"/>
  <c r="AB1081" i="2"/>
  <c r="AB1089" i="2"/>
  <c r="AB1097" i="2"/>
  <c r="AB1105" i="2"/>
  <c r="AB1113" i="2"/>
  <c r="AB1121" i="2"/>
  <c r="AB1129" i="2"/>
  <c r="AB1137" i="2"/>
  <c r="AB1145" i="2"/>
  <c r="AB1153" i="2"/>
  <c r="AB1161" i="2"/>
  <c r="AB1169" i="2"/>
  <c r="AB1177" i="2"/>
  <c r="AB1185" i="2"/>
  <c r="AB1193" i="2"/>
  <c r="AB1201" i="2"/>
  <c r="AB1209" i="2"/>
  <c r="AB1217" i="2"/>
  <c r="AB1225" i="2"/>
  <c r="AB1233" i="2"/>
  <c r="AB1241" i="2"/>
  <c r="AB1249" i="2"/>
  <c r="AB1257" i="2"/>
  <c r="AB1265" i="2"/>
  <c r="AB1273" i="2"/>
  <c r="AB1281" i="2"/>
  <c r="AB1289" i="2"/>
  <c r="AB1297" i="2"/>
  <c r="AB1305" i="2"/>
  <c r="AB1313" i="2"/>
  <c r="AB1321" i="2"/>
  <c r="AB1329" i="2"/>
  <c r="AB1337" i="2"/>
  <c r="AB1345" i="2"/>
  <c r="AB1353" i="2"/>
  <c r="AB1361" i="2"/>
  <c r="AB1369" i="2"/>
  <c r="AB1377" i="2"/>
  <c r="AB1385" i="2"/>
  <c r="AB1393" i="2"/>
  <c r="AB1401" i="2"/>
  <c r="AB1409" i="2"/>
  <c r="AB1417" i="2"/>
  <c r="AB1425" i="2"/>
  <c r="AB1433" i="2"/>
  <c r="AB1441" i="2"/>
  <c r="AB1449" i="2"/>
  <c r="AB1457" i="2"/>
  <c r="AB1465" i="2"/>
  <c r="AB1473" i="2"/>
  <c r="AB1481" i="2"/>
  <c r="AB1489" i="2"/>
  <c r="AB1497" i="2"/>
  <c r="AB1505" i="2"/>
  <c r="AB1513" i="2"/>
  <c r="AB1521" i="2"/>
  <c r="AB1529" i="2"/>
  <c r="AB1537" i="2"/>
  <c r="AB1545" i="2"/>
  <c r="AB1553" i="2"/>
  <c r="AB1561" i="2"/>
  <c r="AB1569" i="2"/>
  <c r="AB1577" i="2"/>
  <c r="AB1585" i="2"/>
  <c r="AB1593" i="2"/>
  <c r="AB1601" i="2"/>
  <c r="AB1609" i="2"/>
  <c r="AB1617" i="2"/>
  <c r="AB10" i="2"/>
  <c r="AB26" i="2"/>
  <c r="AB34" i="2"/>
  <c r="AB50" i="2"/>
  <c r="AB66" i="2"/>
  <c r="AB74" i="2"/>
  <c r="AB90" i="2"/>
  <c r="AB114" i="2"/>
  <c r="AB130" i="2"/>
  <c r="AB138" i="2"/>
  <c r="AB146" i="2"/>
  <c r="AB154" i="2"/>
  <c r="AB162" i="2"/>
  <c r="AB170" i="2"/>
  <c r="AB178" i="2"/>
  <c r="AB186" i="2"/>
  <c r="AB194" i="2"/>
  <c r="AB202" i="2"/>
  <c r="AB210" i="2"/>
  <c r="AB218" i="2"/>
  <c r="AB226" i="2"/>
  <c r="AB234" i="2"/>
  <c r="AB242" i="2"/>
  <c r="AB250" i="2"/>
  <c r="AB258" i="2"/>
  <c r="AB266" i="2"/>
  <c r="AB274" i="2"/>
  <c r="AB282" i="2"/>
  <c r="AB290" i="2"/>
  <c r="AB298" i="2"/>
  <c r="AB306" i="2"/>
  <c r="AB314" i="2"/>
  <c r="AB322" i="2"/>
  <c r="AB330" i="2"/>
  <c r="AB338" i="2"/>
  <c r="AB346" i="2"/>
  <c r="AB354" i="2"/>
  <c r="AB362" i="2"/>
  <c r="AB370" i="2"/>
  <c r="AB378" i="2"/>
  <c r="AB386" i="2"/>
  <c r="AB394" i="2"/>
  <c r="AB402" i="2"/>
  <c r="AB410" i="2"/>
  <c r="AB418" i="2"/>
  <c r="AB426" i="2"/>
  <c r="AB434" i="2"/>
  <c r="AB442" i="2"/>
  <c r="AB450" i="2"/>
  <c r="AB458" i="2"/>
  <c r="AB466" i="2"/>
  <c r="AB474" i="2"/>
  <c r="AB482" i="2"/>
  <c r="AB490" i="2"/>
  <c r="AB498" i="2"/>
  <c r="AB506" i="2"/>
  <c r="AB514" i="2"/>
  <c r="AB522" i="2"/>
  <c r="AB530" i="2"/>
  <c r="AB538" i="2"/>
  <c r="AB546" i="2"/>
  <c r="AB554" i="2"/>
  <c r="AB562" i="2"/>
  <c r="AB570" i="2"/>
  <c r="AB578" i="2"/>
  <c r="AB586" i="2"/>
  <c r="AB594" i="2"/>
  <c r="AB602" i="2"/>
  <c r="AB610" i="2"/>
  <c r="AB618" i="2"/>
  <c r="AB626" i="2"/>
  <c r="AB634" i="2"/>
  <c r="AB642" i="2"/>
  <c r="AB650" i="2"/>
  <c r="AB658" i="2"/>
  <c r="AB666" i="2"/>
  <c r="AB674" i="2"/>
  <c r="AB682" i="2"/>
  <c r="AB690" i="2"/>
  <c r="AB698" i="2"/>
  <c r="AB706" i="2"/>
  <c r="AB714" i="2"/>
  <c r="AB722" i="2"/>
  <c r="AB730" i="2"/>
  <c r="AB738" i="2"/>
  <c r="AB746" i="2"/>
  <c r="AB754" i="2"/>
  <c r="AB762" i="2"/>
  <c r="AB770" i="2"/>
  <c r="AB778" i="2"/>
  <c r="AB786" i="2"/>
  <c r="AB794" i="2"/>
  <c r="AB802" i="2"/>
  <c r="AB810" i="2"/>
  <c r="AB818" i="2"/>
  <c r="AB826" i="2"/>
  <c r="AB834" i="2"/>
  <c r="AB842" i="2"/>
  <c r="AB850" i="2"/>
  <c r="AB858" i="2"/>
  <c r="AB866" i="2"/>
  <c r="AB874" i="2"/>
  <c r="AB882" i="2"/>
  <c r="AB890" i="2"/>
  <c r="AB898" i="2"/>
  <c r="AB906" i="2"/>
  <c r="AB914" i="2"/>
  <c r="AB922" i="2"/>
  <c r="AB930" i="2"/>
  <c r="AB938" i="2"/>
  <c r="AB946" i="2"/>
  <c r="AB954" i="2"/>
  <c r="AB962" i="2"/>
  <c r="AB970" i="2"/>
  <c r="AB978" i="2"/>
  <c r="AB986" i="2"/>
  <c r="AB994" i="2"/>
  <c r="AB1002" i="2"/>
  <c r="AB1010" i="2"/>
  <c r="AB1018" i="2"/>
  <c r="AB1026" i="2"/>
  <c r="AB1034" i="2"/>
  <c r="AB1042" i="2"/>
  <c r="AB1050" i="2"/>
  <c r="AB1058" i="2"/>
  <c r="AB1066" i="2"/>
  <c r="AB1074" i="2"/>
  <c r="AB1082" i="2"/>
  <c r="AB1090" i="2"/>
  <c r="AB1098" i="2"/>
  <c r="AB1106" i="2"/>
  <c r="AB1114" i="2"/>
  <c r="AB1122" i="2"/>
  <c r="AB1130" i="2"/>
  <c r="AB1138" i="2"/>
  <c r="AB1146" i="2"/>
  <c r="AB1154" i="2"/>
  <c r="AB1162" i="2"/>
  <c r="AB1170" i="2"/>
  <c r="AB1178" i="2"/>
  <c r="AB1186" i="2"/>
  <c r="AB1194" i="2"/>
  <c r="AB1202" i="2"/>
  <c r="AB1210" i="2"/>
  <c r="AB1218" i="2"/>
  <c r="AB1226" i="2"/>
  <c r="AB1234" i="2"/>
  <c r="AB1242" i="2"/>
  <c r="AB1250" i="2"/>
  <c r="AB1258" i="2"/>
  <c r="AB1266" i="2"/>
  <c r="AB1274" i="2"/>
  <c r="AB1282" i="2"/>
  <c r="AB1290" i="2"/>
  <c r="AB1298" i="2"/>
  <c r="AB1306" i="2"/>
  <c r="AB1314" i="2"/>
  <c r="AB1322" i="2"/>
  <c r="AB1330" i="2"/>
  <c r="AB1338" i="2"/>
  <c r="AB1346" i="2"/>
  <c r="AB1354" i="2"/>
  <c r="AB1362" i="2"/>
  <c r="AB1370" i="2"/>
  <c r="AB1378" i="2"/>
  <c r="AB1386" i="2"/>
  <c r="AB1394" i="2"/>
  <c r="AB1402" i="2"/>
  <c r="AB1410" i="2"/>
  <c r="AB1418" i="2"/>
  <c r="AB1426" i="2"/>
  <c r="AB1434" i="2"/>
  <c r="AB1442" i="2"/>
  <c r="AB1450" i="2"/>
  <c r="AB1458" i="2"/>
  <c r="AB1466" i="2"/>
  <c r="AB1474" i="2"/>
  <c r="AB1482" i="2"/>
  <c r="AB1490" i="2"/>
  <c r="AB1498" i="2"/>
  <c r="AB1506" i="2"/>
  <c r="AB1514" i="2"/>
  <c r="AB1522" i="2"/>
  <c r="AB1530" i="2"/>
  <c r="AB1538" i="2"/>
  <c r="AB1546" i="2"/>
  <c r="AB1554" i="2"/>
  <c r="AB1562" i="2"/>
  <c r="AB1570" i="2"/>
  <c r="AB1578" i="2"/>
  <c r="AB1586" i="2"/>
  <c r="AB1594" i="2"/>
  <c r="AB1602" i="2"/>
  <c r="AB1610" i="2"/>
  <c r="AB1618" i="2"/>
  <c r="AB13" i="2"/>
  <c r="AB21" i="2"/>
  <c r="AB29" i="2"/>
  <c r="AB37" i="2"/>
  <c r="AB45" i="2"/>
  <c r="AB53" i="2"/>
  <c r="AB61" i="2"/>
  <c r="AB69" i="2"/>
  <c r="AB77" i="2"/>
  <c r="AB85" i="2"/>
  <c r="AB93" i="2"/>
  <c r="AB101" i="2"/>
  <c r="AB109" i="2"/>
  <c r="AB117" i="2"/>
  <c r="AB125" i="2"/>
  <c r="AB133" i="2"/>
  <c r="AB141" i="2"/>
  <c r="AB149" i="2"/>
  <c r="AB157" i="2"/>
  <c r="AB165" i="2"/>
  <c r="AB173" i="2"/>
  <c r="AB181" i="2"/>
  <c r="AB189" i="2"/>
  <c r="AB197" i="2"/>
  <c r="AB205" i="2"/>
  <c r="AB213" i="2"/>
  <c r="AB221" i="2"/>
  <c r="AB229" i="2"/>
  <c r="AB237" i="2"/>
  <c r="AB245" i="2"/>
  <c r="AB253" i="2"/>
  <c r="AB261" i="2"/>
  <c r="AB269" i="2"/>
  <c r="AB277" i="2"/>
  <c r="AB285" i="2"/>
  <c r="AB293" i="2"/>
  <c r="AB301" i="2"/>
  <c r="AB309" i="2"/>
  <c r="AB317" i="2"/>
  <c r="AB325" i="2"/>
  <c r="AB333" i="2"/>
  <c r="AB341" i="2"/>
  <c r="AB349" i="2"/>
  <c r="AB357" i="2"/>
  <c r="AB365" i="2"/>
  <c r="AB373" i="2"/>
  <c r="AB381" i="2"/>
  <c r="AB389" i="2"/>
  <c r="AB397" i="2"/>
  <c r="AB405" i="2"/>
  <c r="AB413" i="2"/>
  <c r="AB421" i="2"/>
  <c r="AB429" i="2"/>
  <c r="AB437" i="2"/>
  <c r="AB445" i="2"/>
  <c r="AB453" i="2"/>
  <c r="AB461" i="2"/>
  <c r="AB469" i="2"/>
  <c r="AB477" i="2"/>
  <c r="AB485" i="2"/>
  <c r="AB493" i="2"/>
  <c r="AB501" i="2"/>
  <c r="AB509" i="2"/>
  <c r="AB517" i="2"/>
  <c r="AB525" i="2"/>
  <c r="AB533" i="2"/>
  <c r="AB541" i="2"/>
  <c r="AB549" i="2"/>
  <c r="AB557" i="2"/>
  <c r="AB565" i="2"/>
  <c r="AB573" i="2"/>
  <c r="AB581" i="2"/>
  <c r="AB589" i="2"/>
  <c r="AB597" i="2"/>
  <c r="AB605" i="2"/>
  <c r="AB613" i="2"/>
  <c r="AB621" i="2"/>
  <c r="AB629" i="2"/>
  <c r="AB637" i="2"/>
  <c r="AB645" i="2"/>
  <c r="AB653" i="2"/>
  <c r="AB661" i="2"/>
  <c r="AB669" i="2"/>
  <c r="AB677" i="2"/>
  <c r="AB685" i="2"/>
  <c r="AB693" i="2"/>
  <c r="AB701" i="2"/>
  <c r="AB709" i="2"/>
  <c r="AB717" i="2"/>
  <c r="AB725" i="2"/>
  <c r="AB733" i="2"/>
  <c r="AB741" i="2"/>
  <c r="AB749" i="2"/>
  <c r="AB757" i="2"/>
  <c r="AB765" i="2"/>
  <c r="AB773" i="2"/>
  <c r="AB781" i="2"/>
  <c r="AB789" i="2"/>
  <c r="AB797" i="2"/>
  <c r="AB805" i="2"/>
  <c r="AB813" i="2"/>
  <c r="AB821" i="2"/>
  <c r="AB829" i="2"/>
  <c r="AB837" i="2"/>
  <c r="AB861" i="2"/>
  <c r="AB893" i="2"/>
  <c r="AB925" i="2"/>
  <c r="AB957" i="2"/>
  <c r="AB989" i="2"/>
  <c r="AB1021" i="2"/>
  <c r="AB1053" i="2"/>
  <c r="AB1085" i="2"/>
  <c r="AB1117" i="2"/>
  <c r="AB1149" i="2"/>
  <c r="AB1181" i="2"/>
  <c r="AB1213" i="2"/>
  <c r="AB1245" i="2"/>
  <c r="AB1277" i="2"/>
  <c r="AB1309" i="2"/>
  <c r="AB1341" i="2"/>
  <c r="AB1373" i="2"/>
  <c r="AB1405" i="2"/>
  <c r="AB1437" i="2"/>
  <c r="AB1469" i="2"/>
  <c r="AB1501" i="2"/>
  <c r="AB1533" i="2"/>
  <c r="AB1565" i="2"/>
  <c r="AB1597" i="2"/>
  <c r="AB1573" i="2"/>
  <c r="AB1605" i="2"/>
  <c r="AB877" i="2"/>
  <c r="AB909" i="2"/>
  <c r="AB973" i="2"/>
  <c r="AB1037" i="2"/>
  <c r="AB1101" i="2"/>
  <c r="AB1165" i="2"/>
  <c r="AB1229" i="2"/>
  <c r="AB1293" i="2"/>
  <c r="AB1357" i="2"/>
  <c r="AB1421" i="2"/>
  <c r="AB1485" i="2"/>
  <c r="AB1549" i="2"/>
  <c r="AB1613" i="2"/>
  <c r="AB853" i="2"/>
  <c r="AB917" i="2"/>
  <c r="AB981" i="2"/>
  <c r="AB1045" i="2"/>
  <c r="AB1109" i="2"/>
  <c r="AB1173" i="2"/>
  <c r="AB1269" i="2"/>
  <c r="AB1333" i="2"/>
  <c r="AB1397" i="2"/>
  <c r="AB1461" i="2"/>
  <c r="AB1525" i="2"/>
  <c r="AB1589" i="2"/>
  <c r="AB869" i="2"/>
  <c r="AB901" i="2"/>
  <c r="AB933" i="2"/>
  <c r="AB965" i="2"/>
  <c r="AB997" i="2"/>
  <c r="AB1029" i="2"/>
  <c r="AB1061" i="2"/>
  <c r="AB1093" i="2"/>
  <c r="AB1125" i="2"/>
  <c r="AB1157" i="2"/>
  <c r="AB1189" i="2"/>
  <c r="AB1221" i="2"/>
  <c r="AB1253" i="2"/>
  <c r="AB1285" i="2"/>
  <c r="AB1317" i="2"/>
  <c r="AB1349" i="2"/>
  <c r="AB1381" i="2"/>
  <c r="AB1413" i="2"/>
  <c r="AB1445" i="2"/>
  <c r="AB1477" i="2"/>
  <c r="AB1509" i="2"/>
  <c r="AB1541" i="2"/>
  <c r="AB845" i="2"/>
  <c r="AB941" i="2"/>
  <c r="AB1005" i="2"/>
  <c r="AB1069" i="2"/>
  <c r="AB1133" i="2"/>
  <c r="AB1197" i="2"/>
  <c r="AB1261" i="2"/>
  <c r="AB1325" i="2"/>
  <c r="AB1389" i="2"/>
  <c r="AB1453" i="2"/>
  <c r="AB1517" i="2"/>
  <c r="AB1581" i="2"/>
  <c r="AB885" i="2"/>
  <c r="AB949" i="2"/>
  <c r="AB1013" i="2"/>
  <c r="AB1077" i="2"/>
  <c r="AB1141" i="2"/>
  <c r="AB1205" i="2"/>
  <c r="AB1237" i="2"/>
  <c r="AB1301" i="2"/>
  <c r="AB1365" i="2"/>
  <c r="AB1429" i="2"/>
  <c r="AB1493" i="2"/>
  <c r="AB1557" i="2"/>
  <c r="AB1621" i="2"/>
  <c r="AG1049" i="2"/>
  <c r="AH1049" i="2" s="1"/>
  <c r="AG1317" i="2"/>
  <c r="AH1317" i="2" s="1"/>
  <c r="AG1301" i="2"/>
  <c r="AH1301" i="2" s="1"/>
  <c r="AG1285" i="2"/>
  <c r="AH1285" i="2" s="1"/>
  <c r="AG1269" i="2"/>
  <c r="AH1269" i="2" s="1"/>
  <c r="AG1253" i="2"/>
  <c r="AH1253" i="2" s="1"/>
  <c r="AG1237" i="2"/>
  <c r="AH1237" i="2" s="1"/>
  <c r="AG1221" i="2"/>
  <c r="AH1221" i="2" s="1"/>
  <c r="AG1205" i="2"/>
  <c r="AH1205" i="2" s="1"/>
  <c r="AG1189" i="2"/>
  <c r="AH1189" i="2" s="1"/>
  <c r="AG1173" i="2"/>
  <c r="AH1173" i="2" s="1"/>
  <c r="AG1155" i="2"/>
  <c r="AH1155" i="2" s="1"/>
  <c r="AG1134" i="2"/>
  <c r="AH1134" i="2" s="1"/>
  <c r="AG1113" i="2"/>
  <c r="AH1113" i="2" s="1"/>
  <c r="AG1091" i="2"/>
  <c r="AH1091" i="2" s="1"/>
  <c r="AG1070" i="2"/>
  <c r="AH1070" i="2" s="1"/>
  <c r="AG7" i="2"/>
  <c r="AH7" i="2" s="1"/>
  <c r="AG11" i="2"/>
  <c r="AH11" i="2" s="1"/>
  <c r="AG15" i="2"/>
  <c r="AH15" i="2" s="1"/>
  <c r="AG19" i="2"/>
  <c r="AH19" i="2" s="1"/>
  <c r="AG23" i="2"/>
  <c r="AH23" i="2" s="1"/>
  <c r="AG27" i="2"/>
  <c r="AH27" i="2" s="1"/>
  <c r="AG31" i="2"/>
  <c r="AH31" i="2" s="1"/>
  <c r="AG35" i="2"/>
  <c r="AH35" i="2" s="1"/>
  <c r="AG39" i="2"/>
  <c r="AH39" i="2" s="1"/>
  <c r="AG43" i="2"/>
  <c r="AH43" i="2" s="1"/>
  <c r="AG47" i="2"/>
  <c r="AH47" i="2" s="1"/>
  <c r="AG51" i="2"/>
  <c r="AH51" i="2" s="1"/>
  <c r="AG55" i="2"/>
  <c r="AH55" i="2" s="1"/>
  <c r="AG59" i="2"/>
  <c r="AH59" i="2" s="1"/>
  <c r="AG63" i="2"/>
  <c r="AH63" i="2" s="1"/>
  <c r="AG67" i="2"/>
  <c r="AH67" i="2" s="1"/>
  <c r="AG71" i="2"/>
  <c r="AH71" i="2" s="1"/>
  <c r="AG75" i="2"/>
  <c r="AH75" i="2" s="1"/>
  <c r="AG79" i="2"/>
  <c r="AH79" i="2" s="1"/>
  <c r="AG83" i="2"/>
  <c r="AH83" i="2" s="1"/>
  <c r="AG87" i="2"/>
  <c r="AH87" i="2" s="1"/>
  <c r="AG91" i="2"/>
  <c r="AH91" i="2" s="1"/>
  <c r="AG95" i="2"/>
  <c r="AH95" i="2" s="1"/>
  <c r="AG99" i="2"/>
  <c r="AH99" i="2" s="1"/>
  <c r="AG103" i="2"/>
  <c r="AH103" i="2" s="1"/>
  <c r="AG107" i="2"/>
  <c r="AH107" i="2" s="1"/>
  <c r="AG111" i="2"/>
  <c r="AH111" i="2" s="1"/>
  <c r="AG115" i="2"/>
  <c r="AH115" i="2" s="1"/>
  <c r="AG119" i="2"/>
  <c r="AH119" i="2" s="1"/>
  <c r="AG123" i="2"/>
  <c r="AH123" i="2" s="1"/>
  <c r="AG127" i="2"/>
  <c r="AH127" i="2" s="1"/>
  <c r="AG131" i="2"/>
  <c r="AH131" i="2" s="1"/>
  <c r="AG135" i="2"/>
  <c r="AH135" i="2" s="1"/>
  <c r="AG139" i="2"/>
  <c r="AH139" i="2" s="1"/>
  <c r="AG143" i="2"/>
  <c r="AH143" i="2" s="1"/>
  <c r="AG147" i="2"/>
  <c r="AH147" i="2" s="1"/>
  <c r="AG151" i="2"/>
  <c r="AH151" i="2" s="1"/>
  <c r="AG155" i="2"/>
  <c r="AH155" i="2" s="1"/>
  <c r="AG159" i="2"/>
  <c r="AH159" i="2" s="1"/>
  <c r="AG163" i="2"/>
  <c r="AH163" i="2" s="1"/>
  <c r="AG167" i="2"/>
  <c r="AH167" i="2" s="1"/>
  <c r="AG171" i="2"/>
  <c r="AH171" i="2" s="1"/>
  <c r="AG175" i="2"/>
  <c r="AH175" i="2" s="1"/>
  <c r="AG179" i="2"/>
  <c r="AH179" i="2" s="1"/>
  <c r="AG183" i="2"/>
  <c r="AH183" i="2" s="1"/>
  <c r="AG187" i="2"/>
  <c r="AH187" i="2" s="1"/>
  <c r="AG191" i="2"/>
  <c r="AH191" i="2" s="1"/>
  <c r="AG195" i="2"/>
  <c r="AH195" i="2" s="1"/>
  <c r="AG199" i="2"/>
  <c r="AH199" i="2" s="1"/>
  <c r="AG203" i="2"/>
  <c r="AH203" i="2" s="1"/>
  <c r="AG207" i="2"/>
  <c r="AH207" i="2" s="1"/>
  <c r="AG211" i="2"/>
  <c r="AH211" i="2" s="1"/>
  <c r="AG215" i="2"/>
  <c r="AH215" i="2" s="1"/>
  <c r="AG219" i="2"/>
  <c r="AH219" i="2" s="1"/>
  <c r="AG223" i="2"/>
  <c r="AH223" i="2" s="1"/>
  <c r="AG227" i="2"/>
  <c r="AH227" i="2" s="1"/>
  <c r="AG231" i="2"/>
  <c r="AH231" i="2" s="1"/>
  <c r="AG235" i="2"/>
  <c r="AH235" i="2" s="1"/>
  <c r="AG239" i="2"/>
  <c r="AH239" i="2" s="1"/>
  <c r="AG243" i="2"/>
  <c r="AH243" i="2" s="1"/>
  <c r="AG247" i="2"/>
  <c r="AH247" i="2" s="1"/>
  <c r="AG251" i="2"/>
  <c r="AH251" i="2" s="1"/>
  <c r="AG255" i="2"/>
  <c r="AH255" i="2" s="1"/>
  <c r="AG259" i="2"/>
  <c r="AH259" i="2" s="1"/>
  <c r="AG263" i="2"/>
  <c r="AH263" i="2" s="1"/>
  <c r="AG267" i="2"/>
  <c r="AH267" i="2" s="1"/>
  <c r="AG271" i="2"/>
  <c r="AH271" i="2" s="1"/>
  <c r="AG275" i="2"/>
  <c r="AH275" i="2" s="1"/>
  <c r="AG279" i="2"/>
  <c r="AH279" i="2" s="1"/>
  <c r="AG283" i="2"/>
  <c r="AH283" i="2" s="1"/>
  <c r="AG287" i="2"/>
  <c r="AH287" i="2" s="1"/>
  <c r="AG291" i="2"/>
  <c r="AH291" i="2" s="1"/>
  <c r="AG295" i="2"/>
  <c r="AH295" i="2" s="1"/>
  <c r="AG299" i="2"/>
  <c r="AH299" i="2" s="1"/>
  <c r="AG303" i="2"/>
  <c r="AH303" i="2" s="1"/>
  <c r="AG307" i="2"/>
  <c r="AH307" i="2" s="1"/>
  <c r="AG311" i="2"/>
  <c r="AH311" i="2" s="1"/>
  <c r="AG315" i="2"/>
  <c r="AH315" i="2" s="1"/>
  <c r="AG319" i="2"/>
  <c r="AH319" i="2" s="1"/>
  <c r="AG323" i="2"/>
  <c r="AH323" i="2" s="1"/>
  <c r="AG327" i="2"/>
  <c r="AH327" i="2" s="1"/>
  <c r="AG331" i="2"/>
  <c r="AH331" i="2" s="1"/>
  <c r="AG12" i="2"/>
  <c r="AH12" i="2" s="1"/>
  <c r="AG17" i="2"/>
  <c r="AH17" i="2" s="1"/>
  <c r="AG22" i="2"/>
  <c r="AH22" i="2" s="1"/>
  <c r="AG28" i="2"/>
  <c r="AH28" i="2" s="1"/>
  <c r="AG33" i="2"/>
  <c r="AH33" i="2" s="1"/>
  <c r="AG38" i="2"/>
  <c r="AH38" i="2" s="1"/>
  <c r="AG44" i="2"/>
  <c r="AH44" i="2" s="1"/>
  <c r="AG49" i="2"/>
  <c r="AH49" i="2" s="1"/>
  <c r="AG54" i="2"/>
  <c r="AH54" i="2" s="1"/>
  <c r="AG60" i="2"/>
  <c r="AH60" i="2" s="1"/>
  <c r="AG65" i="2"/>
  <c r="AH65" i="2" s="1"/>
  <c r="AG70" i="2"/>
  <c r="AH70" i="2" s="1"/>
  <c r="AG76" i="2"/>
  <c r="AH76" i="2" s="1"/>
  <c r="AG81" i="2"/>
  <c r="AH81" i="2" s="1"/>
  <c r="AG86" i="2"/>
  <c r="AH86" i="2" s="1"/>
  <c r="AG92" i="2"/>
  <c r="AH92" i="2" s="1"/>
  <c r="AG97" i="2"/>
  <c r="AH97" i="2" s="1"/>
  <c r="AG102" i="2"/>
  <c r="AH102" i="2" s="1"/>
  <c r="AG108" i="2"/>
  <c r="AH108" i="2" s="1"/>
  <c r="AG113" i="2"/>
  <c r="AH113" i="2" s="1"/>
  <c r="AG118" i="2"/>
  <c r="AH118" i="2" s="1"/>
  <c r="AG124" i="2"/>
  <c r="AH124" i="2" s="1"/>
  <c r="AG129" i="2"/>
  <c r="AH129" i="2" s="1"/>
  <c r="AG134" i="2"/>
  <c r="AH134" i="2" s="1"/>
  <c r="AG140" i="2"/>
  <c r="AH140" i="2" s="1"/>
  <c r="AG145" i="2"/>
  <c r="AH145" i="2" s="1"/>
  <c r="AG150" i="2"/>
  <c r="AH150" i="2" s="1"/>
  <c r="AG156" i="2"/>
  <c r="AH156" i="2" s="1"/>
  <c r="AG161" i="2"/>
  <c r="AH161" i="2" s="1"/>
  <c r="AG166" i="2"/>
  <c r="AH166" i="2" s="1"/>
  <c r="AG172" i="2"/>
  <c r="AH172" i="2" s="1"/>
  <c r="AG177" i="2"/>
  <c r="AH177" i="2" s="1"/>
  <c r="AG182" i="2"/>
  <c r="AH182" i="2" s="1"/>
  <c r="AG188" i="2"/>
  <c r="AH188" i="2" s="1"/>
  <c r="AG193" i="2"/>
  <c r="AH193" i="2" s="1"/>
  <c r="AG198" i="2"/>
  <c r="AH198" i="2" s="1"/>
  <c r="AG204" i="2"/>
  <c r="AH204" i="2" s="1"/>
  <c r="AG209" i="2"/>
  <c r="AH209" i="2" s="1"/>
  <c r="AG214" i="2"/>
  <c r="AH214" i="2" s="1"/>
  <c r="AG220" i="2"/>
  <c r="AH220" i="2" s="1"/>
  <c r="AG225" i="2"/>
  <c r="AH225" i="2" s="1"/>
  <c r="AG230" i="2"/>
  <c r="AH230" i="2" s="1"/>
  <c r="AG236" i="2"/>
  <c r="AH236" i="2" s="1"/>
  <c r="AG241" i="2"/>
  <c r="AH241" i="2" s="1"/>
  <c r="AG246" i="2"/>
  <c r="AH246" i="2" s="1"/>
  <c r="AG252" i="2"/>
  <c r="AH252" i="2" s="1"/>
  <c r="AG257" i="2"/>
  <c r="AH257" i="2" s="1"/>
  <c r="AG262" i="2"/>
  <c r="AH262" i="2" s="1"/>
  <c r="AG268" i="2"/>
  <c r="AH268" i="2" s="1"/>
  <c r="AG273" i="2"/>
  <c r="AH273" i="2" s="1"/>
  <c r="AG278" i="2"/>
  <c r="AH278" i="2" s="1"/>
  <c r="AG284" i="2"/>
  <c r="AH284" i="2" s="1"/>
  <c r="AG289" i="2"/>
  <c r="AH289" i="2" s="1"/>
  <c r="AG294" i="2"/>
  <c r="AH294" i="2" s="1"/>
  <c r="AG300" i="2"/>
  <c r="AH300" i="2" s="1"/>
  <c r="AG305" i="2"/>
  <c r="AH305" i="2" s="1"/>
  <c r="AG310" i="2"/>
  <c r="AH310" i="2" s="1"/>
  <c r="AG316" i="2"/>
  <c r="AH316" i="2" s="1"/>
  <c r="AG321" i="2"/>
  <c r="AH321" i="2" s="1"/>
  <c r="AG326" i="2"/>
  <c r="AH326" i="2" s="1"/>
  <c r="AG332" i="2"/>
  <c r="AH332" i="2" s="1"/>
  <c r="AG336" i="2"/>
  <c r="AH336" i="2" s="1"/>
  <c r="AG340" i="2"/>
  <c r="AH340" i="2" s="1"/>
  <c r="AG344" i="2"/>
  <c r="AH344" i="2" s="1"/>
  <c r="AG348" i="2"/>
  <c r="AH348" i="2" s="1"/>
  <c r="AG352" i="2"/>
  <c r="AH352" i="2" s="1"/>
  <c r="AG356" i="2"/>
  <c r="AH356" i="2" s="1"/>
  <c r="AG360" i="2"/>
  <c r="AH360" i="2" s="1"/>
  <c r="AG364" i="2"/>
  <c r="AH364" i="2" s="1"/>
  <c r="AG368" i="2"/>
  <c r="AH368" i="2" s="1"/>
  <c r="AG372" i="2"/>
  <c r="AH372" i="2" s="1"/>
  <c r="AG376" i="2"/>
  <c r="AH376" i="2" s="1"/>
  <c r="AG380" i="2"/>
  <c r="AH380" i="2" s="1"/>
  <c r="AG384" i="2"/>
  <c r="AH384" i="2" s="1"/>
  <c r="AG388" i="2"/>
  <c r="AH388" i="2" s="1"/>
  <c r="AG392" i="2"/>
  <c r="AH392" i="2" s="1"/>
  <c r="AG396" i="2"/>
  <c r="AH396" i="2" s="1"/>
  <c r="AG400" i="2"/>
  <c r="AH400" i="2" s="1"/>
  <c r="AG404" i="2"/>
  <c r="AH404" i="2" s="1"/>
  <c r="AG408" i="2"/>
  <c r="AH408" i="2" s="1"/>
  <c r="AG412" i="2"/>
  <c r="AH412" i="2" s="1"/>
  <c r="AG416" i="2"/>
  <c r="AH416" i="2" s="1"/>
  <c r="AG420" i="2"/>
  <c r="AH420" i="2" s="1"/>
  <c r="AG424" i="2"/>
  <c r="AH424" i="2" s="1"/>
  <c r="AG428" i="2"/>
  <c r="AH428" i="2" s="1"/>
  <c r="AG432" i="2"/>
  <c r="AH432" i="2" s="1"/>
  <c r="AG436" i="2"/>
  <c r="AH436" i="2" s="1"/>
  <c r="AG440" i="2"/>
  <c r="AH440" i="2" s="1"/>
  <c r="AG444" i="2"/>
  <c r="AH444" i="2" s="1"/>
  <c r="AG448" i="2"/>
  <c r="AH448" i="2" s="1"/>
  <c r="AG452" i="2"/>
  <c r="AH452" i="2" s="1"/>
  <c r="AG456" i="2"/>
  <c r="AH456" i="2" s="1"/>
  <c r="AG460" i="2"/>
  <c r="AH460" i="2" s="1"/>
  <c r="AG464" i="2"/>
  <c r="AH464" i="2" s="1"/>
  <c r="AG468" i="2"/>
  <c r="AH468" i="2" s="1"/>
  <c r="AG472" i="2"/>
  <c r="AH472" i="2" s="1"/>
  <c r="AG476" i="2"/>
  <c r="AH476" i="2" s="1"/>
  <c r="AG480" i="2"/>
  <c r="AH480" i="2" s="1"/>
  <c r="AG484" i="2"/>
  <c r="AH484" i="2" s="1"/>
  <c r="AG488" i="2"/>
  <c r="AH488" i="2" s="1"/>
  <c r="AG492" i="2"/>
  <c r="AH492" i="2" s="1"/>
  <c r="AG496" i="2"/>
  <c r="AH496" i="2" s="1"/>
  <c r="AG500" i="2"/>
  <c r="AH500" i="2" s="1"/>
  <c r="AG504" i="2"/>
  <c r="AH504" i="2" s="1"/>
  <c r="AG508" i="2"/>
  <c r="AH508" i="2" s="1"/>
  <c r="AG512" i="2"/>
  <c r="AH512" i="2" s="1"/>
  <c r="AG516" i="2"/>
  <c r="AH516" i="2" s="1"/>
  <c r="AG520" i="2"/>
  <c r="AH520" i="2" s="1"/>
  <c r="AG524" i="2"/>
  <c r="AH524" i="2" s="1"/>
  <c r="AG528" i="2"/>
  <c r="AH528" i="2" s="1"/>
  <c r="AG532" i="2"/>
  <c r="AH532" i="2" s="1"/>
  <c r="AG536" i="2"/>
  <c r="AH536" i="2" s="1"/>
  <c r="AG540" i="2"/>
  <c r="AH540" i="2" s="1"/>
  <c r="AG544" i="2"/>
  <c r="AH544" i="2" s="1"/>
  <c r="AG548" i="2"/>
  <c r="AH548" i="2" s="1"/>
  <c r="AG552" i="2"/>
  <c r="AH552" i="2" s="1"/>
  <c r="AG556" i="2"/>
  <c r="AH556" i="2" s="1"/>
  <c r="AG560" i="2"/>
  <c r="AH560" i="2" s="1"/>
  <c r="AG564" i="2"/>
  <c r="AH564" i="2" s="1"/>
  <c r="AG568" i="2"/>
  <c r="AH568" i="2" s="1"/>
  <c r="AG572" i="2"/>
  <c r="AH572" i="2" s="1"/>
  <c r="AG576" i="2"/>
  <c r="AH576" i="2" s="1"/>
  <c r="AG580" i="2"/>
  <c r="AH580" i="2" s="1"/>
  <c r="AG584" i="2"/>
  <c r="AH584" i="2" s="1"/>
  <c r="AG588" i="2"/>
  <c r="AH588" i="2" s="1"/>
  <c r="AG592" i="2"/>
  <c r="AH592" i="2" s="1"/>
  <c r="AG596" i="2"/>
  <c r="AH596" i="2" s="1"/>
  <c r="AG600" i="2"/>
  <c r="AH600" i="2" s="1"/>
  <c r="AG604" i="2"/>
  <c r="AH604" i="2" s="1"/>
  <c r="AG608" i="2"/>
  <c r="AH608" i="2" s="1"/>
  <c r="AG612" i="2"/>
  <c r="AH612" i="2" s="1"/>
  <c r="AG616" i="2"/>
  <c r="AH616" i="2" s="1"/>
  <c r="AG620" i="2"/>
  <c r="AH620" i="2" s="1"/>
  <c r="AG624" i="2"/>
  <c r="AH624" i="2" s="1"/>
  <c r="AG628" i="2"/>
  <c r="AH628" i="2" s="1"/>
  <c r="AG632" i="2"/>
  <c r="AH632" i="2" s="1"/>
  <c r="AG636" i="2"/>
  <c r="AH636" i="2" s="1"/>
  <c r="AG640" i="2"/>
  <c r="AH640" i="2" s="1"/>
  <c r="AG644" i="2"/>
  <c r="AH644" i="2" s="1"/>
  <c r="AG648" i="2"/>
  <c r="AH648" i="2" s="1"/>
  <c r="AG652" i="2"/>
  <c r="AH652" i="2" s="1"/>
  <c r="AG656" i="2"/>
  <c r="AH656" i="2" s="1"/>
  <c r="AG660" i="2"/>
  <c r="AH660" i="2" s="1"/>
  <c r="AG664" i="2"/>
  <c r="AH664" i="2" s="1"/>
  <c r="AG668" i="2"/>
  <c r="AH668" i="2" s="1"/>
  <c r="AG672" i="2"/>
  <c r="AH672" i="2" s="1"/>
  <c r="AG676" i="2"/>
  <c r="AH676" i="2" s="1"/>
  <c r="AG680" i="2"/>
  <c r="AH680" i="2" s="1"/>
  <c r="AG684" i="2"/>
  <c r="AH684" i="2" s="1"/>
  <c r="AG688" i="2"/>
  <c r="AH688" i="2" s="1"/>
  <c r="AG692" i="2"/>
  <c r="AH692" i="2" s="1"/>
  <c r="AG696" i="2"/>
  <c r="AH696" i="2" s="1"/>
  <c r="AG700" i="2"/>
  <c r="AH700" i="2" s="1"/>
  <c r="AG704" i="2"/>
  <c r="AH704" i="2" s="1"/>
  <c r="AG708" i="2"/>
  <c r="AH708" i="2" s="1"/>
  <c r="AG712" i="2"/>
  <c r="AH712" i="2" s="1"/>
  <c r="AG716" i="2"/>
  <c r="AH716" i="2" s="1"/>
  <c r="AG720" i="2"/>
  <c r="AH720" i="2" s="1"/>
  <c r="AG724" i="2"/>
  <c r="AH724" i="2" s="1"/>
  <c r="AG728" i="2"/>
  <c r="AH728" i="2" s="1"/>
  <c r="AG732" i="2"/>
  <c r="AH732" i="2" s="1"/>
  <c r="AG736" i="2"/>
  <c r="AH736" i="2" s="1"/>
  <c r="AG740" i="2"/>
  <c r="AH740" i="2" s="1"/>
  <c r="AG744" i="2"/>
  <c r="AH744" i="2" s="1"/>
  <c r="AG748" i="2"/>
  <c r="AH748" i="2" s="1"/>
  <c r="AG752" i="2"/>
  <c r="AH752" i="2" s="1"/>
  <c r="AG756" i="2"/>
  <c r="AH756" i="2" s="1"/>
  <c r="AG760" i="2"/>
  <c r="AH760" i="2" s="1"/>
  <c r="AG764" i="2"/>
  <c r="AH764" i="2" s="1"/>
  <c r="AG768" i="2"/>
  <c r="AH768" i="2" s="1"/>
  <c r="AG772" i="2"/>
  <c r="AH772" i="2" s="1"/>
  <c r="AG776" i="2"/>
  <c r="AH776" i="2" s="1"/>
  <c r="AG780" i="2"/>
  <c r="AH780" i="2" s="1"/>
  <c r="AG784" i="2"/>
  <c r="AH784" i="2" s="1"/>
  <c r="AG788" i="2"/>
  <c r="AH788" i="2" s="1"/>
  <c r="AG792" i="2"/>
  <c r="AH792" i="2" s="1"/>
  <c r="AG796" i="2"/>
  <c r="AH796" i="2" s="1"/>
  <c r="AG800" i="2"/>
  <c r="AH800" i="2" s="1"/>
  <c r="AG804" i="2"/>
  <c r="AH804" i="2" s="1"/>
  <c r="AG808" i="2"/>
  <c r="AH808" i="2" s="1"/>
  <c r="AG812" i="2"/>
  <c r="AH812" i="2" s="1"/>
  <c r="AG816" i="2"/>
  <c r="AH816" i="2" s="1"/>
  <c r="AG820" i="2"/>
  <c r="AH820" i="2" s="1"/>
  <c r="AG824" i="2"/>
  <c r="AH824" i="2" s="1"/>
  <c r="AG828" i="2"/>
  <c r="AH828" i="2" s="1"/>
  <c r="AG832" i="2"/>
  <c r="AH832" i="2" s="1"/>
  <c r="AG836" i="2"/>
  <c r="AH836" i="2" s="1"/>
  <c r="AG840" i="2"/>
  <c r="AH840" i="2" s="1"/>
  <c r="AG844" i="2"/>
  <c r="AH844" i="2" s="1"/>
  <c r="AG848" i="2"/>
  <c r="AH848" i="2" s="1"/>
  <c r="AG852" i="2"/>
  <c r="AH852" i="2" s="1"/>
  <c r="AG856" i="2"/>
  <c r="AH856" i="2" s="1"/>
  <c r="AG860" i="2"/>
  <c r="AH860" i="2" s="1"/>
  <c r="AG864" i="2"/>
  <c r="AH864" i="2" s="1"/>
  <c r="AG868" i="2"/>
  <c r="AH868" i="2" s="1"/>
  <c r="AG872" i="2"/>
  <c r="AH872" i="2" s="1"/>
  <c r="AG876" i="2"/>
  <c r="AH876" i="2" s="1"/>
  <c r="AG880" i="2"/>
  <c r="AH880" i="2" s="1"/>
  <c r="AG884" i="2"/>
  <c r="AH884" i="2" s="1"/>
  <c r="AG888" i="2"/>
  <c r="AH888" i="2" s="1"/>
  <c r="AG892" i="2"/>
  <c r="AH892" i="2" s="1"/>
  <c r="AG896" i="2"/>
  <c r="AH896" i="2" s="1"/>
  <c r="AG900" i="2"/>
  <c r="AH900" i="2" s="1"/>
  <c r="AG904" i="2"/>
  <c r="AH904" i="2" s="1"/>
  <c r="AG908" i="2"/>
  <c r="AH908" i="2" s="1"/>
  <c r="AG912" i="2"/>
  <c r="AH912" i="2" s="1"/>
  <c r="AG916" i="2"/>
  <c r="AH916" i="2" s="1"/>
  <c r="AG920" i="2"/>
  <c r="AH920" i="2" s="1"/>
  <c r="AG924" i="2"/>
  <c r="AH924" i="2" s="1"/>
  <c r="AG928" i="2"/>
  <c r="AH928" i="2" s="1"/>
  <c r="AG932" i="2"/>
  <c r="AH932" i="2" s="1"/>
  <c r="AG936" i="2"/>
  <c r="AH936" i="2" s="1"/>
  <c r="AG940" i="2"/>
  <c r="AH940" i="2" s="1"/>
  <c r="AG944" i="2"/>
  <c r="AH944" i="2" s="1"/>
  <c r="AG948" i="2"/>
  <c r="AH948" i="2" s="1"/>
  <c r="AG952" i="2"/>
  <c r="AH952" i="2" s="1"/>
  <c r="AG956" i="2"/>
  <c r="AH956" i="2" s="1"/>
  <c r="AG960" i="2"/>
  <c r="AH960" i="2" s="1"/>
  <c r="AG964" i="2"/>
  <c r="AH964" i="2" s="1"/>
  <c r="AG968" i="2"/>
  <c r="AH968" i="2" s="1"/>
  <c r="AG972" i="2"/>
  <c r="AH972" i="2" s="1"/>
  <c r="AG976" i="2"/>
  <c r="AH976" i="2" s="1"/>
  <c r="AG980" i="2"/>
  <c r="AH980" i="2" s="1"/>
  <c r="AG984" i="2"/>
  <c r="AH984" i="2" s="1"/>
  <c r="AG988" i="2"/>
  <c r="AH988" i="2" s="1"/>
  <c r="AG992" i="2"/>
  <c r="AH992" i="2" s="1"/>
  <c r="AG996" i="2"/>
  <c r="AH996" i="2" s="1"/>
  <c r="AG1000" i="2"/>
  <c r="AH1000" i="2" s="1"/>
  <c r="AG1004" i="2"/>
  <c r="AH1004" i="2" s="1"/>
  <c r="AG1008" i="2"/>
  <c r="AH1008" i="2" s="1"/>
  <c r="AG1012" i="2"/>
  <c r="AH1012" i="2" s="1"/>
  <c r="AG1016" i="2"/>
  <c r="AH1016" i="2" s="1"/>
  <c r="AG1020" i="2"/>
  <c r="AH1020" i="2" s="1"/>
  <c r="AG1024" i="2"/>
  <c r="AH1024" i="2" s="1"/>
  <c r="AG1028" i="2"/>
  <c r="AH1028" i="2" s="1"/>
  <c r="AG1032" i="2"/>
  <c r="AH1032" i="2" s="1"/>
  <c r="AG1036" i="2"/>
  <c r="AH1036" i="2" s="1"/>
  <c r="AG1040" i="2"/>
  <c r="AH1040" i="2" s="1"/>
  <c r="AG1044" i="2"/>
  <c r="AH1044" i="2" s="1"/>
  <c r="AG1048" i="2"/>
  <c r="AH1048" i="2" s="1"/>
  <c r="AG1052" i="2"/>
  <c r="AH1052" i="2" s="1"/>
  <c r="AG1056" i="2"/>
  <c r="AH1056" i="2" s="1"/>
  <c r="AG1060" i="2"/>
  <c r="AH1060" i="2" s="1"/>
  <c r="AG1064" i="2"/>
  <c r="AH1064" i="2" s="1"/>
  <c r="AG1068" i="2"/>
  <c r="AH1068" i="2" s="1"/>
  <c r="AG1072" i="2"/>
  <c r="AH1072" i="2" s="1"/>
  <c r="AG1076" i="2"/>
  <c r="AH1076" i="2" s="1"/>
  <c r="AG1080" i="2"/>
  <c r="AH1080" i="2" s="1"/>
  <c r="AG1084" i="2"/>
  <c r="AH1084" i="2" s="1"/>
  <c r="AG1088" i="2"/>
  <c r="AH1088" i="2" s="1"/>
  <c r="AG1092" i="2"/>
  <c r="AH1092" i="2" s="1"/>
  <c r="AG1096" i="2"/>
  <c r="AH1096" i="2" s="1"/>
  <c r="AG1100" i="2"/>
  <c r="AH1100" i="2" s="1"/>
  <c r="AG1104" i="2"/>
  <c r="AH1104" i="2" s="1"/>
  <c r="AG1108" i="2"/>
  <c r="AH1108" i="2" s="1"/>
  <c r="AG1112" i="2"/>
  <c r="AH1112" i="2" s="1"/>
  <c r="AG1116" i="2"/>
  <c r="AH1116" i="2" s="1"/>
  <c r="AG1120" i="2"/>
  <c r="AH1120" i="2" s="1"/>
  <c r="AG1124" i="2"/>
  <c r="AH1124" i="2" s="1"/>
  <c r="AG1128" i="2"/>
  <c r="AH1128" i="2" s="1"/>
  <c r="AG1132" i="2"/>
  <c r="AH1132" i="2" s="1"/>
  <c r="AG1136" i="2"/>
  <c r="AH1136" i="2" s="1"/>
  <c r="AG1140" i="2"/>
  <c r="AH1140" i="2" s="1"/>
  <c r="AG1144" i="2"/>
  <c r="AH1144" i="2" s="1"/>
  <c r="AG1148" i="2"/>
  <c r="AH1148" i="2" s="1"/>
  <c r="AG1152" i="2"/>
  <c r="AH1152" i="2" s="1"/>
  <c r="AG1156" i="2"/>
  <c r="AH1156" i="2" s="1"/>
  <c r="AG1160" i="2"/>
  <c r="AH1160" i="2" s="1"/>
  <c r="AG8" i="2"/>
  <c r="AH8" i="2" s="1"/>
  <c r="AG13" i="2"/>
  <c r="AH13" i="2" s="1"/>
  <c r="AG18" i="2"/>
  <c r="AH18" i="2" s="1"/>
  <c r="AG24" i="2"/>
  <c r="AH24" i="2" s="1"/>
  <c r="AG29" i="2"/>
  <c r="AH29" i="2" s="1"/>
  <c r="AG34" i="2"/>
  <c r="AH34" i="2" s="1"/>
  <c r="AG40" i="2"/>
  <c r="AH40" i="2" s="1"/>
  <c r="AG45" i="2"/>
  <c r="AH45" i="2" s="1"/>
  <c r="AG50" i="2"/>
  <c r="AH50" i="2" s="1"/>
  <c r="AG56" i="2"/>
  <c r="AH56" i="2" s="1"/>
  <c r="AG61" i="2"/>
  <c r="AH61" i="2" s="1"/>
  <c r="AG66" i="2"/>
  <c r="AH66" i="2" s="1"/>
  <c r="AG72" i="2"/>
  <c r="AH72" i="2" s="1"/>
  <c r="AG77" i="2"/>
  <c r="AH77" i="2" s="1"/>
  <c r="AG82" i="2"/>
  <c r="AH82" i="2" s="1"/>
  <c r="AG88" i="2"/>
  <c r="AH88" i="2" s="1"/>
  <c r="AG93" i="2"/>
  <c r="AH93" i="2" s="1"/>
  <c r="AG98" i="2"/>
  <c r="AH98" i="2" s="1"/>
  <c r="AG104" i="2"/>
  <c r="AH104" i="2" s="1"/>
  <c r="AG109" i="2"/>
  <c r="AH109" i="2" s="1"/>
  <c r="AG114" i="2"/>
  <c r="AH114" i="2" s="1"/>
  <c r="AG120" i="2"/>
  <c r="AH120" i="2" s="1"/>
  <c r="AG125" i="2"/>
  <c r="AH125" i="2" s="1"/>
  <c r="AG130" i="2"/>
  <c r="AH130" i="2" s="1"/>
  <c r="AG136" i="2"/>
  <c r="AH136" i="2" s="1"/>
  <c r="AG141" i="2"/>
  <c r="AH141" i="2" s="1"/>
  <c r="AG146" i="2"/>
  <c r="AH146" i="2" s="1"/>
  <c r="AG152" i="2"/>
  <c r="AH152" i="2" s="1"/>
  <c r="AG157" i="2"/>
  <c r="AH157" i="2" s="1"/>
  <c r="AG162" i="2"/>
  <c r="AH162" i="2" s="1"/>
  <c r="AG168" i="2"/>
  <c r="AH168" i="2" s="1"/>
  <c r="AG173" i="2"/>
  <c r="AH173" i="2" s="1"/>
  <c r="AG178" i="2"/>
  <c r="AH178" i="2" s="1"/>
  <c r="AG184" i="2"/>
  <c r="AH184" i="2" s="1"/>
  <c r="AG189" i="2"/>
  <c r="AH189" i="2" s="1"/>
  <c r="AG194" i="2"/>
  <c r="AH194" i="2" s="1"/>
  <c r="AG200" i="2"/>
  <c r="AH200" i="2" s="1"/>
  <c r="AG205" i="2"/>
  <c r="AH205" i="2" s="1"/>
  <c r="AG210" i="2"/>
  <c r="AH210" i="2" s="1"/>
  <c r="AG216" i="2"/>
  <c r="AH216" i="2" s="1"/>
  <c r="AG221" i="2"/>
  <c r="AH221" i="2" s="1"/>
  <c r="AG226" i="2"/>
  <c r="AH226" i="2" s="1"/>
  <c r="AG232" i="2"/>
  <c r="AH232" i="2" s="1"/>
  <c r="AG237" i="2"/>
  <c r="AH237" i="2" s="1"/>
  <c r="AG242" i="2"/>
  <c r="AH242" i="2" s="1"/>
  <c r="AG248" i="2"/>
  <c r="AH248" i="2" s="1"/>
  <c r="AG253" i="2"/>
  <c r="AH253" i="2" s="1"/>
  <c r="AG258" i="2"/>
  <c r="AH258" i="2" s="1"/>
  <c r="AG264" i="2"/>
  <c r="AH264" i="2" s="1"/>
  <c r="AG269" i="2"/>
  <c r="AH269" i="2" s="1"/>
  <c r="AG274" i="2"/>
  <c r="AH274" i="2" s="1"/>
  <c r="AG280" i="2"/>
  <c r="AH280" i="2" s="1"/>
  <c r="AG285" i="2"/>
  <c r="AH285" i="2" s="1"/>
  <c r="AG290" i="2"/>
  <c r="AH290" i="2" s="1"/>
  <c r="AG296" i="2"/>
  <c r="AH296" i="2" s="1"/>
  <c r="AG301" i="2"/>
  <c r="AH301" i="2" s="1"/>
  <c r="AG306" i="2"/>
  <c r="AH306" i="2" s="1"/>
  <c r="AG312" i="2"/>
  <c r="AH312" i="2" s="1"/>
  <c r="AG317" i="2"/>
  <c r="AH317" i="2" s="1"/>
  <c r="AG322" i="2"/>
  <c r="AH322" i="2" s="1"/>
  <c r="AG328" i="2"/>
  <c r="AH328" i="2" s="1"/>
  <c r="AG333" i="2"/>
  <c r="AH333" i="2" s="1"/>
  <c r="AG337" i="2"/>
  <c r="AH337" i="2" s="1"/>
  <c r="AG341" i="2"/>
  <c r="AH341" i="2" s="1"/>
  <c r="AG345" i="2"/>
  <c r="AH345" i="2" s="1"/>
  <c r="AG349" i="2"/>
  <c r="AH349" i="2" s="1"/>
  <c r="AG353" i="2"/>
  <c r="AH353" i="2" s="1"/>
  <c r="AG357" i="2"/>
  <c r="AH357" i="2" s="1"/>
  <c r="AG361" i="2"/>
  <c r="AH361" i="2" s="1"/>
  <c r="AG365" i="2"/>
  <c r="AH365" i="2" s="1"/>
  <c r="AG369" i="2"/>
  <c r="AH369" i="2" s="1"/>
  <c r="AG373" i="2"/>
  <c r="AH373" i="2" s="1"/>
  <c r="AG377" i="2"/>
  <c r="AH377" i="2" s="1"/>
  <c r="AG381" i="2"/>
  <c r="AH381" i="2" s="1"/>
  <c r="AG385" i="2"/>
  <c r="AH385" i="2" s="1"/>
  <c r="AG389" i="2"/>
  <c r="AH389" i="2" s="1"/>
  <c r="AG393" i="2"/>
  <c r="AH393" i="2" s="1"/>
  <c r="AG397" i="2"/>
  <c r="AH397" i="2" s="1"/>
  <c r="AG401" i="2"/>
  <c r="AH401" i="2" s="1"/>
  <c r="AG405" i="2"/>
  <c r="AH405" i="2" s="1"/>
  <c r="AG409" i="2"/>
  <c r="AH409" i="2" s="1"/>
  <c r="AG413" i="2"/>
  <c r="AH413" i="2" s="1"/>
  <c r="AG417" i="2"/>
  <c r="AH417" i="2" s="1"/>
  <c r="AG421" i="2"/>
  <c r="AH421" i="2" s="1"/>
  <c r="AG425" i="2"/>
  <c r="AH425" i="2" s="1"/>
  <c r="AG429" i="2"/>
  <c r="AH429" i="2" s="1"/>
  <c r="AG433" i="2"/>
  <c r="AH433" i="2" s="1"/>
  <c r="AG437" i="2"/>
  <c r="AH437" i="2" s="1"/>
  <c r="AG441" i="2"/>
  <c r="AH441" i="2" s="1"/>
  <c r="AG445" i="2"/>
  <c r="AH445" i="2" s="1"/>
  <c r="AG449" i="2"/>
  <c r="AH449" i="2" s="1"/>
  <c r="AG453" i="2"/>
  <c r="AH453" i="2" s="1"/>
  <c r="AG457" i="2"/>
  <c r="AH457" i="2" s="1"/>
  <c r="AG461" i="2"/>
  <c r="AH461" i="2" s="1"/>
  <c r="AG465" i="2"/>
  <c r="AH465" i="2" s="1"/>
  <c r="AG469" i="2"/>
  <c r="AH469" i="2" s="1"/>
  <c r="AG473" i="2"/>
  <c r="AH473" i="2" s="1"/>
  <c r="AG477" i="2"/>
  <c r="AH477" i="2" s="1"/>
  <c r="AG481" i="2"/>
  <c r="AH481" i="2" s="1"/>
  <c r="AG485" i="2"/>
  <c r="AH485" i="2" s="1"/>
  <c r="AG489" i="2"/>
  <c r="AH489" i="2" s="1"/>
  <c r="AG493" i="2"/>
  <c r="AH493" i="2" s="1"/>
  <c r="AG497" i="2"/>
  <c r="AH497" i="2" s="1"/>
  <c r="AG501" i="2"/>
  <c r="AH501" i="2" s="1"/>
  <c r="AG505" i="2"/>
  <c r="AH505" i="2" s="1"/>
  <c r="AG509" i="2"/>
  <c r="AH509" i="2" s="1"/>
  <c r="AG513" i="2"/>
  <c r="AH513" i="2" s="1"/>
  <c r="AG517" i="2"/>
  <c r="AH517" i="2" s="1"/>
  <c r="AG521" i="2"/>
  <c r="AH521" i="2" s="1"/>
  <c r="AG525" i="2"/>
  <c r="AH525" i="2" s="1"/>
  <c r="AG529" i="2"/>
  <c r="AH529" i="2" s="1"/>
  <c r="AG533" i="2"/>
  <c r="AH533" i="2" s="1"/>
  <c r="AG537" i="2"/>
  <c r="AH537" i="2" s="1"/>
  <c r="AG541" i="2"/>
  <c r="AH541" i="2" s="1"/>
  <c r="AG545" i="2"/>
  <c r="AH545" i="2" s="1"/>
  <c r="AG549" i="2"/>
  <c r="AH549" i="2" s="1"/>
  <c r="AG553" i="2"/>
  <c r="AH553" i="2" s="1"/>
  <c r="AG557" i="2"/>
  <c r="AH557" i="2" s="1"/>
  <c r="AG561" i="2"/>
  <c r="AH561" i="2" s="1"/>
  <c r="AG565" i="2"/>
  <c r="AH565" i="2" s="1"/>
  <c r="AG569" i="2"/>
  <c r="AH569" i="2" s="1"/>
  <c r="AG573" i="2"/>
  <c r="AH573" i="2" s="1"/>
  <c r="AG577" i="2"/>
  <c r="AH577" i="2" s="1"/>
  <c r="AG581" i="2"/>
  <c r="AH581" i="2" s="1"/>
  <c r="AG585" i="2"/>
  <c r="AH585" i="2" s="1"/>
  <c r="AG589" i="2"/>
  <c r="AH589" i="2" s="1"/>
  <c r="AG9" i="2"/>
  <c r="AH9" i="2" s="1"/>
  <c r="AG14" i="2"/>
  <c r="AH14" i="2" s="1"/>
  <c r="AG20" i="2"/>
  <c r="AH20" i="2" s="1"/>
  <c r="AG25" i="2"/>
  <c r="AH25" i="2" s="1"/>
  <c r="AG30" i="2"/>
  <c r="AH30" i="2" s="1"/>
  <c r="AG36" i="2"/>
  <c r="AH36" i="2" s="1"/>
  <c r="AG41" i="2"/>
  <c r="AH41" i="2" s="1"/>
  <c r="AG46" i="2"/>
  <c r="AH46" i="2" s="1"/>
  <c r="AG52" i="2"/>
  <c r="AH52" i="2" s="1"/>
  <c r="AG57" i="2"/>
  <c r="AH57" i="2" s="1"/>
  <c r="AG62" i="2"/>
  <c r="AH62" i="2" s="1"/>
  <c r="AG68" i="2"/>
  <c r="AH68" i="2" s="1"/>
  <c r="AG73" i="2"/>
  <c r="AH73" i="2" s="1"/>
  <c r="AG78" i="2"/>
  <c r="AH78" i="2" s="1"/>
  <c r="AG84" i="2"/>
  <c r="AH84" i="2" s="1"/>
  <c r="AG89" i="2"/>
  <c r="AH89" i="2" s="1"/>
  <c r="AG94" i="2"/>
  <c r="AH94" i="2" s="1"/>
  <c r="AG100" i="2"/>
  <c r="AH100" i="2" s="1"/>
  <c r="AG105" i="2"/>
  <c r="AH105" i="2" s="1"/>
  <c r="AG110" i="2"/>
  <c r="AH110" i="2" s="1"/>
  <c r="AG116" i="2"/>
  <c r="AH116" i="2" s="1"/>
  <c r="AG121" i="2"/>
  <c r="AH121" i="2" s="1"/>
  <c r="AG126" i="2"/>
  <c r="AH126" i="2" s="1"/>
  <c r="AG132" i="2"/>
  <c r="AH132" i="2" s="1"/>
  <c r="AG137" i="2"/>
  <c r="AH137" i="2" s="1"/>
  <c r="AG142" i="2"/>
  <c r="AH142" i="2" s="1"/>
  <c r="AG148" i="2"/>
  <c r="AH148" i="2" s="1"/>
  <c r="AG153" i="2"/>
  <c r="AH153" i="2" s="1"/>
  <c r="AG158" i="2"/>
  <c r="AH158" i="2" s="1"/>
  <c r="AG164" i="2"/>
  <c r="AH164" i="2" s="1"/>
  <c r="AG169" i="2"/>
  <c r="AH169" i="2" s="1"/>
  <c r="AG174" i="2"/>
  <c r="AH174" i="2" s="1"/>
  <c r="AG180" i="2"/>
  <c r="AH180" i="2" s="1"/>
  <c r="AG185" i="2"/>
  <c r="AH185" i="2" s="1"/>
  <c r="AG190" i="2"/>
  <c r="AH190" i="2" s="1"/>
  <c r="AG196" i="2"/>
  <c r="AH196" i="2" s="1"/>
  <c r="AG201" i="2"/>
  <c r="AH201" i="2" s="1"/>
  <c r="AG206" i="2"/>
  <c r="AH206" i="2" s="1"/>
  <c r="AG212" i="2"/>
  <c r="AH212" i="2" s="1"/>
  <c r="AG217" i="2"/>
  <c r="AH217" i="2" s="1"/>
  <c r="AG222" i="2"/>
  <c r="AH222" i="2" s="1"/>
  <c r="AG228" i="2"/>
  <c r="AH228" i="2" s="1"/>
  <c r="AG233" i="2"/>
  <c r="AH233" i="2" s="1"/>
  <c r="AG238" i="2"/>
  <c r="AH238" i="2" s="1"/>
  <c r="AG244" i="2"/>
  <c r="AH244" i="2" s="1"/>
  <c r="AG249" i="2"/>
  <c r="AH249" i="2" s="1"/>
  <c r="AG254" i="2"/>
  <c r="AH254" i="2" s="1"/>
  <c r="AG260" i="2"/>
  <c r="AH260" i="2" s="1"/>
  <c r="AG265" i="2"/>
  <c r="AH265" i="2" s="1"/>
  <c r="AG270" i="2"/>
  <c r="AH270" i="2" s="1"/>
  <c r="AG276" i="2"/>
  <c r="AH276" i="2" s="1"/>
  <c r="AG281" i="2"/>
  <c r="AH281" i="2" s="1"/>
  <c r="AG286" i="2"/>
  <c r="AH286" i="2" s="1"/>
  <c r="AG292" i="2"/>
  <c r="AH292" i="2" s="1"/>
  <c r="AG297" i="2"/>
  <c r="AH297" i="2" s="1"/>
  <c r="AG302" i="2"/>
  <c r="AH302" i="2" s="1"/>
  <c r="AG308" i="2"/>
  <c r="AH308" i="2" s="1"/>
  <c r="AG313" i="2"/>
  <c r="AH313" i="2" s="1"/>
  <c r="AG318" i="2"/>
  <c r="AH318" i="2" s="1"/>
  <c r="AG324" i="2"/>
  <c r="AH324" i="2" s="1"/>
  <c r="AG329" i="2"/>
  <c r="AH329" i="2" s="1"/>
  <c r="AG334" i="2"/>
  <c r="AH334" i="2" s="1"/>
  <c r="AG338" i="2"/>
  <c r="AH338" i="2" s="1"/>
  <c r="AG342" i="2"/>
  <c r="AH342" i="2" s="1"/>
  <c r="AG346" i="2"/>
  <c r="AH346" i="2" s="1"/>
  <c r="AG350" i="2"/>
  <c r="AH350" i="2" s="1"/>
  <c r="AG354" i="2"/>
  <c r="AH354" i="2" s="1"/>
  <c r="AG358" i="2"/>
  <c r="AH358" i="2" s="1"/>
  <c r="AG362" i="2"/>
  <c r="AH362" i="2" s="1"/>
  <c r="AG366" i="2"/>
  <c r="AH366" i="2" s="1"/>
  <c r="AG370" i="2"/>
  <c r="AH370" i="2" s="1"/>
  <c r="AG374" i="2"/>
  <c r="AH374" i="2" s="1"/>
  <c r="AG378" i="2"/>
  <c r="AH378" i="2" s="1"/>
  <c r="AG382" i="2"/>
  <c r="AH382" i="2" s="1"/>
  <c r="AG386" i="2"/>
  <c r="AH386" i="2" s="1"/>
  <c r="AG390" i="2"/>
  <c r="AH390" i="2" s="1"/>
  <c r="AG394" i="2"/>
  <c r="AH394" i="2" s="1"/>
  <c r="AG398" i="2"/>
  <c r="AH398" i="2" s="1"/>
  <c r="AG402" i="2"/>
  <c r="AH402" i="2" s="1"/>
  <c r="AG406" i="2"/>
  <c r="AH406" i="2" s="1"/>
  <c r="AG410" i="2"/>
  <c r="AH410" i="2" s="1"/>
  <c r="AG414" i="2"/>
  <c r="AH414" i="2" s="1"/>
  <c r="AG418" i="2"/>
  <c r="AH418" i="2" s="1"/>
  <c r="AG422" i="2"/>
  <c r="AH422" i="2" s="1"/>
  <c r="AG426" i="2"/>
  <c r="AH426" i="2" s="1"/>
  <c r="AG430" i="2"/>
  <c r="AH430" i="2" s="1"/>
  <c r="AG434" i="2"/>
  <c r="AH434" i="2" s="1"/>
  <c r="AG438" i="2"/>
  <c r="AH438" i="2" s="1"/>
  <c r="AG442" i="2"/>
  <c r="AH442" i="2" s="1"/>
  <c r="AG446" i="2"/>
  <c r="AH446" i="2" s="1"/>
  <c r="AG450" i="2"/>
  <c r="AH450" i="2" s="1"/>
  <c r="AG454" i="2"/>
  <c r="AH454" i="2" s="1"/>
  <c r="AG458" i="2"/>
  <c r="AH458" i="2" s="1"/>
  <c r="AG462" i="2"/>
  <c r="AH462" i="2" s="1"/>
  <c r="AG466" i="2"/>
  <c r="AH466" i="2" s="1"/>
  <c r="AG470" i="2"/>
  <c r="AH470" i="2" s="1"/>
  <c r="AG474" i="2"/>
  <c r="AH474" i="2" s="1"/>
  <c r="AG478" i="2"/>
  <c r="AH478" i="2" s="1"/>
  <c r="AG482" i="2"/>
  <c r="AH482" i="2" s="1"/>
  <c r="AG486" i="2"/>
  <c r="AH486" i="2" s="1"/>
  <c r="AG490" i="2"/>
  <c r="AH490" i="2" s="1"/>
  <c r="AG494" i="2"/>
  <c r="AH494" i="2" s="1"/>
  <c r="AG498" i="2"/>
  <c r="AH498" i="2" s="1"/>
  <c r="AG502" i="2"/>
  <c r="AH502" i="2" s="1"/>
  <c r="AG506" i="2"/>
  <c r="AH506" i="2" s="1"/>
  <c r="AG510" i="2"/>
  <c r="AH510" i="2" s="1"/>
  <c r="AG514" i="2"/>
  <c r="AH514" i="2" s="1"/>
  <c r="AG518" i="2"/>
  <c r="AH518" i="2" s="1"/>
  <c r="AG522" i="2"/>
  <c r="AH522" i="2" s="1"/>
  <c r="AG526" i="2"/>
  <c r="AH526" i="2" s="1"/>
  <c r="AG530" i="2"/>
  <c r="AH530" i="2" s="1"/>
  <c r="AG534" i="2"/>
  <c r="AH534" i="2" s="1"/>
  <c r="AG538" i="2"/>
  <c r="AH538" i="2" s="1"/>
  <c r="AG542" i="2"/>
  <c r="AH542" i="2" s="1"/>
  <c r="AG546" i="2"/>
  <c r="AH546" i="2" s="1"/>
  <c r="AG550" i="2"/>
  <c r="AH550" i="2" s="1"/>
  <c r="AG554" i="2"/>
  <c r="AH554" i="2" s="1"/>
  <c r="AG558" i="2"/>
  <c r="AH558" i="2" s="1"/>
  <c r="AG562" i="2"/>
  <c r="AH562" i="2" s="1"/>
  <c r="AG566" i="2"/>
  <c r="AH566" i="2" s="1"/>
  <c r="AG570" i="2"/>
  <c r="AH570" i="2" s="1"/>
  <c r="AG574" i="2"/>
  <c r="AH574" i="2" s="1"/>
  <c r="AG578" i="2"/>
  <c r="AH578" i="2" s="1"/>
  <c r="AG582" i="2"/>
  <c r="AH582" i="2" s="1"/>
  <c r="AG586" i="2"/>
  <c r="AH586" i="2" s="1"/>
  <c r="AG590" i="2"/>
  <c r="AH590" i="2" s="1"/>
  <c r="AG594" i="2"/>
  <c r="AH594" i="2" s="1"/>
  <c r="AG10" i="2"/>
  <c r="AH10" i="2" s="1"/>
  <c r="AG32" i="2"/>
  <c r="AH32" i="2" s="1"/>
  <c r="AG53" i="2"/>
  <c r="AH53" i="2" s="1"/>
  <c r="AG74" i="2"/>
  <c r="AH74" i="2" s="1"/>
  <c r="AG96" i="2"/>
  <c r="AH96" i="2" s="1"/>
  <c r="AG117" i="2"/>
  <c r="AH117" i="2" s="1"/>
  <c r="AG138" i="2"/>
  <c r="AH138" i="2" s="1"/>
  <c r="AG160" i="2"/>
  <c r="AH160" i="2" s="1"/>
  <c r="AG181" i="2"/>
  <c r="AH181" i="2" s="1"/>
  <c r="AG202" i="2"/>
  <c r="AH202" i="2" s="1"/>
  <c r="AG224" i="2"/>
  <c r="AH224" i="2" s="1"/>
  <c r="AG245" i="2"/>
  <c r="AH245" i="2" s="1"/>
  <c r="AG266" i="2"/>
  <c r="AH266" i="2" s="1"/>
  <c r="AG288" i="2"/>
  <c r="AH288" i="2" s="1"/>
  <c r="AG309" i="2"/>
  <c r="AH309" i="2" s="1"/>
  <c r="AG330" i="2"/>
  <c r="AH330" i="2" s="1"/>
  <c r="AG347" i="2"/>
  <c r="AH347" i="2" s="1"/>
  <c r="AG363" i="2"/>
  <c r="AH363" i="2" s="1"/>
  <c r="AG379" i="2"/>
  <c r="AH379" i="2" s="1"/>
  <c r="AG395" i="2"/>
  <c r="AH395" i="2" s="1"/>
  <c r="AG411" i="2"/>
  <c r="AH411" i="2" s="1"/>
  <c r="AG427" i="2"/>
  <c r="AH427" i="2" s="1"/>
  <c r="AG443" i="2"/>
  <c r="AH443" i="2" s="1"/>
  <c r="AG459" i="2"/>
  <c r="AH459" i="2" s="1"/>
  <c r="AG475" i="2"/>
  <c r="AH475" i="2" s="1"/>
  <c r="AG491" i="2"/>
  <c r="AH491" i="2" s="1"/>
  <c r="AG507" i="2"/>
  <c r="AH507" i="2" s="1"/>
  <c r="AG523" i="2"/>
  <c r="AH523" i="2" s="1"/>
  <c r="AG539" i="2"/>
  <c r="AH539" i="2" s="1"/>
  <c r="AG555" i="2"/>
  <c r="AH555" i="2" s="1"/>
  <c r="AG571" i="2"/>
  <c r="AH571" i="2" s="1"/>
  <c r="AG587" i="2"/>
  <c r="AH587" i="2" s="1"/>
  <c r="AG597" i="2"/>
  <c r="AH597" i="2" s="1"/>
  <c r="AG602" i="2"/>
  <c r="AH602" i="2" s="1"/>
  <c r="AG607" i="2"/>
  <c r="AH607" i="2" s="1"/>
  <c r="AG613" i="2"/>
  <c r="AH613" i="2" s="1"/>
  <c r="AG618" i="2"/>
  <c r="AH618" i="2" s="1"/>
  <c r="AG623" i="2"/>
  <c r="AH623" i="2" s="1"/>
  <c r="AG629" i="2"/>
  <c r="AH629" i="2" s="1"/>
  <c r="AG634" i="2"/>
  <c r="AH634" i="2" s="1"/>
  <c r="AG639" i="2"/>
  <c r="AH639" i="2" s="1"/>
  <c r="AG645" i="2"/>
  <c r="AH645" i="2" s="1"/>
  <c r="AG650" i="2"/>
  <c r="AH650" i="2" s="1"/>
  <c r="AG655" i="2"/>
  <c r="AH655" i="2" s="1"/>
  <c r="AG661" i="2"/>
  <c r="AH661" i="2" s="1"/>
  <c r="AG666" i="2"/>
  <c r="AH666" i="2" s="1"/>
  <c r="AG671" i="2"/>
  <c r="AH671" i="2" s="1"/>
  <c r="AG677" i="2"/>
  <c r="AH677" i="2" s="1"/>
  <c r="AG682" i="2"/>
  <c r="AH682" i="2" s="1"/>
  <c r="AG687" i="2"/>
  <c r="AH687" i="2" s="1"/>
  <c r="AG693" i="2"/>
  <c r="AH693" i="2" s="1"/>
  <c r="AG698" i="2"/>
  <c r="AH698" i="2" s="1"/>
  <c r="AG703" i="2"/>
  <c r="AH703" i="2" s="1"/>
  <c r="AG709" i="2"/>
  <c r="AH709" i="2" s="1"/>
  <c r="AG714" i="2"/>
  <c r="AH714" i="2" s="1"/>
  <c r="AG719" i="2"/>
  <c r="AH719" i="2" s="1"/>
  <c r="AG725" i="2"/>
  <c r="AH725" i="2" s="1"/>
  <c r="AG730" i="2"/>
  <c r="AH730" i="2" s="1"/>
  <c r="AG735" i="2"/>
  <c r="AH735" i="2" s="1"/>
  <c r="AG741" i="2"/>
  <c r="AH741" i="2" s="1"/>
  <c r="AG746" i="2"/>
  <c r="AH746" i="2" s="1"/>
  <c r="AG751" i="2"/>
  <c r="AH751" i="2" s="1"/>
  <c r="AG757" i="2"/>
  <c r="AH757" i="2" s="1"/>
  <c r="AG762" i="2"/>
  <c r="AH762" i="2" s="1"/>
  <c r="AG767" i="2"/>
  <c r="AH767" i="2" s="1"/>
  <c r="AG773" i="2"/>
  <c r="AH773" i="2" s="1"/>
  <c r="AG778" i="2"/>
  <c r="AH778" i="2" s="1"/>
  <c r="AG783" i="2"/>
  <c r="AH783" i="2" s="1"/>
  <c r="AG789" i="2"/>
  <c r="AH789" i="2" s="1"/>
  <c r="AG794" i="2"/>
  <c r="AH794" i="2" s="1"/>
  <c r="AG799" i="2"/>
  <c r="AH799" i="2" s="1"/>
  <c r="AG805" i="2"/>
  <c r="AH805" i="2" s="1"/>
  <c r="AG810" i="2"/>
  <c r="AH810" i="2" s="1"/>
  <c r="AG815" i="2"/>
  <c r="AH815" i="2" s="1"/>
  <c r="AG821" i="2"/>
  <c r="AH821" i="2" s="1"/>
  <c r="AG826" i="2"/>
  <c r="AH826" i="2" s="1"/>
  <c r="AG831" i="2"/>
  <c r="AH831" i="2" s="1"/>
  <c r="AG837" i="2"/>
  <c r="AH837" i="2" s="1"/>
  <c r="AG842" i="2"/>
  <c r="AH842" i="2" s="1"/>
  <c r="AG847" i="2"/>
  <c r="AH847" i="2" s="1"/>
  <c r="AG853" i="2"/>
  <c r="AH853" i="2" s="1"/>
  <c r="AG858" i="2"/>
  <c r="AH858" i="2" s="1"/>
  <c r="AG863" i="2"/>
  <c r="AH863" i="2" s="1"/>
  <c r="AG869" i="2"/>
  <c r="AH869" i="2" s="1"/>
  <c r="AG874" i="2"/>
  <c r="AH874" i="2" s="1"/>
  <c r="AG879" i="2"/>
  <c r="AH879" i="2" s="1"/>
  <c r="AG885" i="2"/>
  <c r="AH885" i="2" s="1"/>
  <c r="AG890" i="2"/>
  <c r="AH890" i="2" s="1"/>
  <c r="AG895" i="2"/>
  <c r="AH895" i="2" s="1"/>
  <c r="AG901" i="2"/>
  <c r="AH901" i="2" s="1"/>
  <c r="AG906" i="2"/>
  <c r="AH906" i="2" s="1"/>
  <c r="AG911" i="2"/>
  <c r="AH911" i="2" s="1"/>
  <c r="AG917" i="2"/>
  <c r="AH917" i="2" s="1"/>
  <c r="AG922" i="2"/>
  <c r="AH922" i="2" s="1"/>
  <c r="AG927" i="2"/>
  <c r="AH927" i="2" s="1"/>
  <c r="AG933" i="2"/>
  <c r="AH933" i="2" s="1"/>
  <c r="AG938" i="2"/>
  <c r="AH938" i="2" s="1"/>
  <c r="AG943" i="2"/>
  <c r="AH943" i="2" s="1"/>
  <c r="AG949" i="2"/>
  <c r="AH949" i="2" s="1"/>
  <c r="AG954" i="2"/>
  <c r="AH954" i="2" s="1"/>
  <c r="AG959" i="2"/>
  <c r="AH959" i="2" s="1"/>
  <c r="AG965" i="2"/>
  <c r="AH965" i="2" s="1"/>
  <c r="AG970" i="2"/>
  <c r="AH970" i="2" s="1"/>
  <c r="AG975" i="2"/>
  <c r="AH975" i="2" s="1"/>
  <c r="AG981" i="2"/>
  <c r="AH981" i="2" s="1"/>
  <c r="AG986" i="2"/>
  <c r="AH986" i="2" s="1"/>
  <c r="AG991" i="2"/>
  <c r="AH991" i="2" s="1"/>
  <c r="AG997" i="2"/>
  <c r="AH997" i="2" s="1"/>
  <c r="AG1002" i="2"/>
  <c r="AH1002" i="2" s="1"/>
  <c r="AG1007" i="2"/>
  <c r="AH1007" i="2" s="1"/>
  <c r="AG1013" i="2"/>
  <c r="AH1013" i="2" s="1"/>
  <c r="AG1018" i="2"/>
  <c r="AH1018" i="2" s="1"/>
  <c r="AG1023" i="2"/>
  <c r="AH1023" i="2" s="1"/>
  <c r="AG1029" i="2"/>
  <c r="AH1029" i="2" s="1"/>
  <c r="AG1034" i="2"/>
  <c r="AH1034" i="2" s="1"/>
  <c r="AG1039" i="2"/>
  <c r="AH1039" i="2" s="1"/>
  <c r="AG1045" i="2"/>
  <c r="AH1045" i="2" s="1"/>
  <c r="AG1050" i="2"/>
  <c r="AH1050" i="2" s="1"/>
  <c r="AG1055" i="2"/>
  <c r="AH1055" i="2" s="1"/>
  <c r="AG1061" i="2"/>
  <c r="AH1061" i="2" s="1"/>
  <c r="AG1066" i="2"/>
  <c r="AH1066" i="2" s="1"/>
  <c r="AG1071" i="2"/>
  <c r="AH1071" i="2" s="1"/>
  <c r="AG1077" i="2"/>
  <c r="AH1077" i="2" s="1"/>
  <c r="AG1082" i="2"/>
  <c r="AH1082" i="2" s="1"/>
  <c r="AG1087" i="2"/>
  <c r="AH1087" i="2" s="1"/>
  <c r="AG1093" i="2"/>
  <c r="AH1093" i="2" s="1"/>
  <c r="AG1098" i="2"/>
  <c r="AH1098" i="2" s="1"/>
  <c r="AG1103" i="2"/>
  <c r="AH1103" i="2" s="1"/>
  <c r="AG1109" i="2"/>
  <c r="AH1109" i="2" s="1"/>
  <c r="AG1114" i="2"/>
  <c r="AH1114" i="2" s="1"/>
  <c r="AG1119" i="2"/>
  <c r="AH1119" i="2" s="1"/>
  <c r="AG1125" i="2"/>
  <c r="AH1125" i="2" s="1"/>
  <c r="AG1130" i="2"/>
  <c r="AH1130" i="2" s="1"/>
  <c r="AG1135" i="2"/>
  <c r="AH1135" i="2" s="1"/>
  <c r="AG1141" i="2"/>
  <c r="AH1141" i="2" s="1"/>
  <c r="AG1146" i="2"/>
  <c r="AH1146" i="2" s="1"/>
  <c r="AG1151" i="2"/>
  <c r="AH1151" i="2" s="1"/>
  <c r="AG1157" i="2"/>
  <c r="AH1157" i="2" s="1"/>
  <c r="AG1162" i="2"/>
  <c r="AH1162" i="2" s="1"/>
  <c r="AG1166" i="2"/>
  <c r="AH1166" i="2" s="1"/>
  <c r="AG1170" i="2"/>
  <c r="AH1170" i="2" s="1"/>
  <c r="AG1174" i="2"/>
  <c r="AH1174" i="2" s="1"/>
  <c r="AG1178" i="2"/>
  <c r="AH1178" i="2" s="1"/>
  <c r="AG1182" i="2"/>
  <c r="AH1182" i="2" s="1"/>
  <c r="AG1186" i="2"/>
  <c r="AH1186" i="2" s="1"/>
  <c r="AG1190" i="2"/>
  <c r="AH1190" i="2" s="1"/>
  <c r="AG1194" i="2"/>
  <c r="AH1194" i="2" s="1"/>
  <c r="AG1198" i="2"/>
  <c r="AH1198" i="2" s="1"/>
  <c r="AG1202" i="2"/>
  <c r="AH1202" i="2" s="1"/>
  <c r="AG1206" i="2"/>
  <c r="AH1206" i="2" s="1"/>
  <c r="AG1210" i="2"/>
  <c r="AH1210" i="2" s="1"/>
  <c r="AG1214" i="2"/>
  <c r="AH1214" i="2" s="1"/>
  <c r="AG1218" i="2"/>
  <c r="AH1218" i="2" s="1"/>
  <c r="AG1222" i="2"/>
  <c r="AH1222" i="2" s="1"/>
  <c r="AG1226" i="2"/>
  <c r="AH1226" i="2" s="1"/>
  <c r="AG1230" i="2"/>
  <c r="AH1230" i="2" s="1"/>
  <c r="AG1234" i="2"/>
  <c r="AH1234" i="2" s="1"/>
  <c r="AG1238" i="2"/>
  <c r="AH1238" i="2" s="1"/>
  <c r="AG1242" i="2"/>
  <c r="AH1242" i="2" s="1"/>
  <c r="AG1246" i="2"/>
  <c r="AH1246" i="2" s="1"/>
  <c r="AG1250" i="2"/>
  <c r="AH1250" i="2" s="1"/>
  <c r="AG1254" i="2"/>
  <c r="AH1254" i="2" s="1"/>
  <c r="AG1258" i="2"/>
  <c r="AH1258" i="2" s="1"/>
  <c r="AG1262" i="2"/>
  <c r="AH1262" i="2" s="1"/>
  <c r="AG1266" i="2"/>
  <c r="AH1266" i="2" s="1"/>
  <c r="AG1270" i="2"/>
  <c r="AH1270" i="2" s="1"/>
  <c r="AG1274" i="2"/>
  <c r="AH1274" i="2" s="1"/>
  <c r="AG1278" i="2"/>
  <c r="AH1278" i="2" s="1"/>
  <c r="AG1282" i="2"/>
  <c r="AH1282" i="2" s="1"/>
  <c r="AG1286" i="2"/>
  <c r="AH1286" i="2" s="1"/>
  <c r="AG1290" i="2"/>
  <c r="AH1290" i="2" s="1"/>
  <c r="AG1294" i="2"/>
  <c r="AH1294" i="2" s="1"/>
  <c r="AG1298" i="2"/>
  <c r="AH1298" i="2" s="1"/>
  <c r="AG1302" i="2"/>
  <c r="AH1302" i="2" s="1"/>
  <c r="AG1306" i="2"/>
  <c r="AH1306" i="2" s="1"/>
  <c r="AG1310" i="2"/>
  <c r="AH1310" i="2" s="1"/>
  <c r="AG1314" i="2"/>
  <c r="AH1314" i="2" s="1"/>
  <c r="AG1318" i="2"/>
  <c r="AH1318" i="2" s="1"/>
  <c r="AG1322" i="2"/>
  <c r="AH1322" i="2" s="1"/>
  <c r="AG1326" i="2"/>
  <c r="AH1326" i="2" s="1"/>
  <c r="AG1330" i="2"/>
  <c r="AH1330" i="2" s="1"/>
  <c r="AG16" i="2"/>
  <c r="AH16" i="2" s="1"/>
  <c r="AG37" i="2"/>
  <c r="AH37" i="2" s="1"/>
  <c r="AG58" i="2"/>
  <c r="AH58" i="2" s="1"/>
  <c r="AG80" i="2"/>
  <c r="AH80" i="2" s="1"/>
  <c r="AG101" i="2"/>
  <c r="AH101" i="2" s="1"/>
  <c r="AG122" i="2"/>
  <c r="AH122" i="2" s="1"/>
  <c r="AG144" i="2"/>
  <c r="AH144" i="2" s="1"/>
  <c r="AG165" i="2"/>
  <c r="AH165" i="2" s="1"/>
  <c r="AG186" i="2"/>
  <c r="AH186" i="2" s="1"/>
  <c r="AG208" i="2"/>
  <c r="AH208" i="2" s="1"/>
  <c r="AG229" i="2"/>
  <c r="AH229" i="2" s="1"/>
  <c r="AG250" i="2"/>
  <c r="AH250" i="2" s="1"/>
  <c r="AG272" i="2"/>
  <c r="AH272" i="2" s="1"/>
  <c r="AG293" i="2"/>
  <c r="AH293" i="2" s="1"/>
  <c r="AG314" i="2"/>
  <c r="AH314" i="2" s="1"/>
  <c r="AG335" i="2"/>
  <c r="AH335" i="2" s="1"/>
  <c r="AG351" i="2"/>
  <c r="AH351" i="2" s="1"/>
  <c r="AG367" i="2"/>
  <c r="AH367" i="2" s="1"/>
  <c r="AG383" i="2"/>
  <c r="AH383" i="2" s="1"/>
  <c r="AG399" i="2"/>
  <c r="AH399" i="2" s="1"/>
  <c r="AG415" i="2"/>
  <c r="AH415" i="2" s="1"/>
  <c r="AG431" i="2"/>
  <c r="AH431" i="2" s="1"/>
  <c r="AG447" i="2"/>
  <c r="AH447" i="2" s="1"/>
  <c r="AG463" i="2"/>
  <c r="AH463" i="2" s="1"/>
  <c r="AG479" i="2"/>
  <c r="AH479" i="2" s="1"/>
  <c r="AG495" i="2"/>
  <c r="AH495" i="2" s="1"/>
  <c r="AG511" i="2"/>
  <c r="AH511" i="2" s="1"/>
  <c r="AG527" i="2"/>
  <c r="AH527" i="2" s="1"/>
  <c r="AG543" i="2"/>
  <c r="AH543" i="2" s="1"/>
  <c r="AG559" i="2"/>
  <c r="AH559" i="2" s="1"/>
  <c r="AG575" i="2"/>
  <c r="AH575" i="2" s="1"/>
  <c r="AG591" i="2"/>
  <c r="AH591" i="2" s="1"/>
  <c r="AG598" i="2"/>
  <c r="AH598" i="2" s="1"/>
  <c r="AG603" i="2"/>
  <c r="AH603" i="2" s="1"/>
  <c r="AG609" i="2"/>
  <c r="AH609" i="2" s="1"/>
  <c r="AG614" i="2"/>
  <c r="AH614" i="2" s="1"/>
  <c r="AG619" i="2"/>
  <c r="AH619" i="2" s="1"/>
  <c r="AG625" i="2"/>
  <c r="AH625" i="2" s="1"/>
  <c r="AG630" i="2"/>
  <c r="AH630" i="2" s="1"/>
  <c r="AG635" i="2"/>
  <c r="AH635" i="2" s="1"/>
  <c r="AG641" i="2"/>
  <c r="AH641" i="2" s="1"/>
  <c r="AG646" i="2"/>
  <c r="AH646" i="2" s="1"/>
  <c r="AG651" i="2"/>
  <c r="AH651" i="2" s="1"/>
  <c r="AG657" i="2"/>
  <c r="AH657" i="2" s="1"/>
  <c r="AG662" i="2"/>
  <c r="AH662" i="2" s="1"/>
  <c r="AG667" i="2"/>
  <c r="AH667" i="2" s="1"/>
  <c r="AG673" i="2"/>
  <c r="AH673" i="2" s="1"/>
  <c r="AG678" i="2"/>
  <c r="AH678" i="2" s="1"/>
  <c r="AG683" i="2"/>
  <c r="AH683" i="2" s="1"/>
  <c r="AG689" i="2"/>
  <c r="AH689" i="2" s="1"/>
  <c r="AG694" i="2"/>
  <c r="AH694" i="2" s="1"/>
  <c r="AG699" i="2"/>
  <c r="AH699" i="2" s="1"/>
  <c r="AG705" i="2"/>
  <c r="AH705" i="2" s="1"/>
  <c r="AG710" i="2"/>
  <c r="AH710" i="2" s="1"/>
  <c r="AG715" i="2"/>
  <c r="AH715" i="2" s="1"/>
  <c r="AG721" i="2"/>
  <c r="AH721" i="2" s="1"/>
  <c r="AG726" i="2"/>
  <c r="AH726" i="2" s="1"/>
  <c r="AG731" i="2"/>
  <c r="AH731" i="2" s="1"/>
  <c r="AG737" i="2"/>
  <c r="AH737" i="2" s="1"/>
  <c r="AG742" i="2"/>
  <c r="AH742" i="2" s="1"/>
  <c r="AG747" i="2"/>
  <c r="AH747" i="2" s="1"/>
  <c r="AG753" i="2"/>
  <c r="AH753" i="2" s="1"/>
  <c r="AG758" i="2"/>
  <c r="AH758" i="2" s="1"/>
  <c r="AG763" i="2"/>
  <c r="AH763" i="2" s="1"/>
  <c r="AG769" i="2"/>
  <c r="AH769" i="2" s="1"/>
  <c r="AG774" i="2"/>
  <c r="AH774" i="2" s="1"/>
  <c r="AG779" i="2"/>
  <c r="AH779" i="2" s="1"/>
  <c r="AG785" i="2"/>
  <c r="AH785" i="2" s="1"/>
  <c r="AG790" i="2"/>
  <c r="AH790" i="2" s="1"/>
  <c r="AG795" i="2"/>
  <c r="AH795" i="2" s="1"/>
  <c r="AG801" i="2"/>
  <c r="AH801" i="2" s="1"/>
  <c r="AG806" i="2"/>
  <c r="AH806" i="2" s="1"/>
  <c r="AG811" i="2"/>
  <c r="AH811" i="2" s="1"/>
  <c r="AG817" i="2"/>
  <c r="AH817" i="2" s="1"/>
  <c r="AG822" i="2"/>
  <c r="AH822" i="2" s="1"/>
  <c r="AG827" i="2"/>
  <c r="AH827" i="2" s="1"/>
  <c r="AG833" i="2"/>
  <c r="AH833" i="2" s="1"/>
  <c r="AG838" i="2"/>
  <c r="AH838" i="2" s="1"/>
  <c r="AG843" i="2"/>
  <c r="AH843" i="2" s="1"/>
  <c r="AG849" i="2"/>
  <c r="AH849" i="2" s="1"/>
  <c r="AG854" i="2"/>
  <c r="AH854" i="2" s="1"/>
  <c r="AG859" i="2"/>
  <c r="AH859" i="2" s="1"/>
  <c r="AG865" i="2"/>
  <c r="AH865" i="2" s="1"/>
  <c r="AG870" i="2"/>
  <c r="AH870" i="2" s="1"/>
  <c r="AG875" i="2"/>
  <c r="AH875" i="2" s="1"/>
  <c r="AG881" i="2"/>
  <c r="AH881" i="2" s="1"/>
  <c r="AG886" i="2"/>
  <c r="AH886" i="2" s="1"/>
  <c r="AG891" i="2"/>
  <c r="AH891" i="2" s="1"/>
  <c r="AG897" i="2"/>
  <c r="AH897" i="2" s="1"/>
  <c r="AG902" i="2"/>
  <c r="AH902" i="2" s="1"/>
  <c r="AG907" i="2"/>
  <c r="AH907" i="2" s="1"/>
  <c r="AG913" i="2"/>
  <c r="AH913" i="2" s="1"/>
  <c r="AG918" i="2"/>
  <c r="AH918" i="2" s="1"/>
  <c r="AG923" i="2"/>
  <c r="AH923" i="2" s="1"/>
  <c r="AG929" i="2"/>
  <c r="AH929" i="2" s="1"/>
  <c r="AG934" i="2"/>
  <c r="AH934" i="2" s="1"/>
  <c r="AG939" i="2"/>
  <c r="AH939" i="2" s="1"/>
  <c r="AG945" i="2"/>
  <c r="AH945" i="2" s="1"/>
  <c r="AG950" i="2"/>
  <c r="AH950" i="2" s="1"/>
  <c r="AG955" i="2"/>
  <c r="AH955" i="2" s="1"/>
  <c r="AG961" i="2"/>
  <c r="AH961" i="2" s="1"/>
  <c r="AG966" i="2"/>
  <c r="AH966" i="2" s="1"/>
  <c r="AG971" i="2"/>
  <c r="AH971" i="2" s="1"/>
  <c r="AG977" i="2"/>
  <c r="AH977" i="2" s="1"/>
  <c r="AG982" i="2"/>
  <c r="AH982" i="2" s="1"/>
  <c r="AG987" i="2"/>
  <c r="AH987" i="2" s="1"/>
  <c r="AG993" i="2"/>
  <c r="AH993" i="2" s="1"/>
  <c r="AG998" i="2"/>
  <c r="AH998" i="2" s="1"/>
  <c r="AG1003" i="2"/>
  <c r="AH1003" i="2" s="1"/>
  <c r="AG1009" i="2"/>
  <c r="AH1009" i="2" s="1"/>
  <c r="AG1014" i="2"/>
  <c r="AH1014" i="2" s="1"/>
  <c r="AG1019" i="2"/>
  <c r="AH1019" i="2" s="1"/>
  <c r="AG1025" i="2"/>
  <c r="AH1025" i="2" s="1"/>
  <c r="AG1030" i="2"/>
  <c r="AH1030" i="2" s="1"/>
  <c r="AG1035" i="2"/>
  <c r="AH1035" i="2" s="1"/>
  <c r="AG1041" i="2"/>
  <c r="AH1041" i="2" s="1"/>
  <c r="AG1046" i="2"/>
  <c r="AH1046" i="2" s="1"/>
  <c r="AG1051" i="2"/>
  <c r="AH1051" i="2" s="1"/>
  <c r="AG1057" i="2"/>
  <c r="AH1057" i="2" s="1"/>
  <c r="AG1062" i="2"/>
  <c r="AH1062" i="2" s="1"/>
  <c r="AG1067" i="2"/>
  <c r="AH1067" i="2" s="1"/>
  <c r="AG1073" i="2"/>
  <c r="AH1073" i="2" s="1"/>
  <c r="AG1078" i="2"/>
  <c r="AH1078" i="2" s="1"/>
  <c r="AG1083" i="2"/>
  <c r="AH1083" i="2" s="1"/>
  <c r="AG1089" i="2"/>
  <c r="AH1089" i="2" s="1"/>
  <c r="AG1094" i="2"/>
  <c r="AH1094" i="2" s="1"/>
  <c r="AG1099" i="2"/>
  <c r="AH1099" i="2" s="1"/>
  <c r="AG1105" i="2"/>
  <c r="AH1105" i="2" s="1"/>
  <c r="AG1110" i="2"/>
  <c r="AH1110" i="2" s="1"/>
  <c r="AG1115" i="2"/>
  <c r="AH1115" i="2" s="1"/>
  <c r="AG1121" i="2"/>
  <c r="AH1121" i="2" s="1"/>
  <c r="AG1126" i="2"/>
  <c r="AH1126" i="2" s="1"/>
  <c r="AG1131" i="2"/>
  <c r="AH1131" i="2" s="1"/>
  <c r="AG1137" i="2"/>
  <c r="AH1137" i="2" s="1"/>
  <c r="AG1142" i="2"/>
  <c r="AH1142" i="2" s="1"/>
  <c r="AG1147" i="2"/>
  <c r="AH1147" i="2" s="1"/>
  <c r="AG1153" i="2"/>
  <c r="AH1153" i="2" s="1"/>
  <c r="AG1158" i="2"/>
  <c r="AH1158" i="2" s="1"/>
  <c r="AG1163" i="2"/>
  <c r="AH1163" i="2" s="1"/>
  <c r="AG1167" i="2"/>
  <c r="AH1167" i="2" s="1"/>
  <c r="AG1171" i="2"/>
  <c r="AH1171" i="2" s="1"/>
  <c r="AG1175" i="2"/>
  <c r="AH1175" i="2" s="1"/>
  <c r="AG1179" i="2"/>
  <c r="AH1179" i="2" s="1"/>
  <c r="AG1183" i="2"/>
  <c r="AH1183" i="2" s="1"/>
  <c r="AG1187" i="2"/>
  <c r="AH1187" i="2" s="1"/>
  <c r="AG1191" i="2"/>
  <c r="AH1191" i="2" s="1"/>
  <c r="AG1195" i="2"/>
  <c r="AH1195" i="2" s="1"/>
  <c r="AG1199" i="2"/>
  <c r="AH1199" i="2" s="1"/>
  <c r="AG1203" i="2"/>
  <c r="AH1203" i="2" s="1"/>
  <c r="AG1207" i="2"/>
  <c r="AH1207" i="2" s="1"/>
  <c r="AG1211" i="2"/>
  <c r="AH1211" i="2" s="1"/>
  <c r="AG1215" i="2"/>
  <c r="AH1215" i="2" s="1"/>
  <c r="AG1219" i="2"/>
  <c r="AH1219" i="2" s="1"/>
  <c r="AG1223" i="2"/>
  <c r="AH1223" i="2" s="1"/>
  <c r="AG1227" i="2"/>
  <c r="AH1227" i="2" s="1"/>
  <c r="AG1231" i="2"/>
  <c r="AH1231" i="2" s="1"/>
  <c r="AG1235" i="2"/>
  <c r="AH1235" i="2" s="1"/>
  <c r="AG1239" i="2"/>
  <c r="AH1239" i="2" s="1"/>
  <c r="AG1243" i="2"/>
  <c r="AH1243" i="2" s="1"/>
  <c r="AG1247" i="2"/>
  <c r="AH1247" i="2" s="1"/>
  <c r="AG1251" i="2"/>
  <c r="AH1251" i="2" s="1"/>
  <c r="AG1255" i="2"/>
  <c r="AH1255" i="2" s="1"/>
  <c r="AG1259" i="2"/>
  <c r="AH1259" i="2" s="1"/>
  <c r="AG1263" i="2"/>
  <c r="AH1263" i="2" s="1"/>
  <c r="AG1267" i="2"/>
  <c r="AH1267" i="2" s="1"/>
  <c r="AG1271" i="2"/>
  <c r="AH1271" i="2" s="1"/>
  <c r="AG1275" i="2"/>
  <c r="AH1275" i="2" s="1"/>
  <c r="AG1279" i="2"/>
  <c r="AH1279" i="2" s="1"/>
  <c r="AG1283" i="2"/>
  <c r="AH1283" i="2" s="1"/>
  <c r="AG1287" i="2"/>
  <c r="AH1287" i="2" s="1"/>
  <c r="AG1291" i="2"/>
  <c r="AH1291" i="2" s="1"/>
  <c r="AG1295" i="2"/>
  <c r="AH1295" i="2" s="1"/>
  <c r="AG1299" i="2"/>
  <c r="AH1299" i="2" s="1"/>
  <c r="AG1303" i="2"/>
  <c r="AH1303" i="2" s="1"/>
  <c r="AG1307" i="2"/>
  <c r="AH1307" i="2" s="1"/>
  <c r="AG1311" i="2"/>
  <c r="AH1311" i="2" s="1"/>
  <c r="AG1315" i="2"/>
  <c r="AH1315" i="2" s="1"/>
  <c r="AG1319" i="2"/>
  <c r="AH1319" i="2" s="1"/>
  <c r="AG1323" i="2"/>
  <c r="AH1323" i="2" s="1"/>
  <c r="AG1327" i="2"/>
  <c r="AH1327" i="2" s="1"/>
  <c r="AG1331" i="2"/>
  <c r="AH1331" i="2" s="1"/>
  <c r="AG6" i="2"/>
  <c r="AH6" i="2" s="1"/>
  <c r="AG21" i="2"/>
  <c r="AH21" i="2" s="1"/>
  <c r="AG42" i="2"/>
  <c r="AH42" i="2" s="1"/>
  <c r="AG64" i="2"/>
  <c r="AH64" i="2" s="1"/>
  <c r="AG85" i="2"/>
  <c r="AH85" i="2" s="1"/>
  <c r="AG106" i="2"/>
  <c r="AH106" i="2" s="1"/>
  <c r="AG128" i="2"/>
  <c r="AH128" i="2" s="1"/>
  <c r="AG149" i="2"/>
  <c r="AH149" i="2" s="1"/>
  <c r="AG170" i="2"/>
  <c r="AH170" i="2" s="1"/>
  <c r="AG192" i="2"/>
  <c r="AH192" i="2" s="1"/>
  <c r="AG213" i="2"/>
  <c r="AH213" i="2" s="1"/>
  <c r="AG234" i="2"/>
  <c r="AH234" i="2" s="1"/>
  <c r="AG256" i="2"/>
  <c r="AH256" i="2" s="1"/>
  <c r="AG277" i="2"/>
  <c r="AH277" i="2" s="1"/>
  <c r="AG298" i="2"/>
  <c r="AH298" i="2" s="1"/>
  <c r="AG320" i="2"/>
  <c r="AH320" i="2" s="1"/>
  <c r="AG339" i="2"/>
  <c r="AH339" i="2" s="1"/>
  <c r="AG355" i="2"/>
  <c r="AH355" i="2" s="1"/>
  <c r="AG371" i="2"/>
  <c r="AH371" i="2" s="1"/>
  <c r="AG387" i="2"/>
  <c r="AH387" i="2" s="1"/>
  <c r="AG403" i="2"/>
  <c r="AH403" i="2" s="1"/>
  <c r="AG419" i="2"/>
  <c r="AH419" i="2" s="1"/>
  <c r="AG435" i="2"/>
  <c r="AH435" i="2" s="1"/>
  <c r="AG451" i="2"/>
  <c r="AH451" i="2" s="1"/>
  <c r="AG467" i="2"/>
  <c r="AH467" i="2" s="1"/>
  <c r="AG483" i="2"/>
  <c r="AH483" i="2" s="1"/>
  <c r="AG499" i="2"/>
  <c r="AH499" i="2" s="1"/>
  <c r="AG515" i="2"/>
  <c r="AH515" i="2" s="1"/>
  <c r="AG531" i="2"/>
  <c r="AH531" i="2" s="1"/>
  <c r="AG547" i="2"/>
  <c r="AH547" i="2" s="1"/>
  <c r="AG563" i="2"/>
  <c r="AH563" i="2" s="1"/>
  <c r="AG579" i="2"/>
  <c r="AH579" i="2" s="1"/>
  <c r="AG593" i="2"/>
  <c r="AH593" i="2" s="1"/>
  <c r="AG599" i="2"/>
  <c r="AH599" i="2" s="1"/>
  <c r="AG605" i="2"/>
  <c r="AH605" i="2" s="1"/>
  <c r="AG610" i="2"/>
  <c r="AH610" i="2" s="1"/>
  <c r="AG615" i="2"/>
  <c r="AH615" i="2" s="1"/>
  <c r="AG621" i="2"/>
  <c r="AH621" i="2" s="1"/>
  <c r="AG626" i="2"/>
  <c r="AH626" i="2" s="1"/>
  <c r="AG631" i="2"/>
  <c r="AH631" i="2" s="1"/>
  <c r="AG637" i="2"/>
  <c r="AH637" i="2" s="1"/>
  <c r="AG642" i="2"/>
  <c r="AH642" i="2" s="1"/>
  <c r="AG647" i="2"/>
  <c r="AH647" i="2" s="1"/>
  <c r="AG653" i="2"/>
  <c r="AH653" i="2" s="1"/>
  <c r="AG658" i="2"/>
  <c r="AH658" i="2" s="1"/>
  <c r="AG663" i="2"/>
  <c r="AH663" i="2" s="1"/>
  <c r="AG669" i="2"/>
  <c r="AH669" i="2" s="1"/>
  <c r="AG674" i="2"/>
  <c r="AH674" i="2" s="1"/>
  <c r="AG679" i="2"/>
  <c r="AH679" i="2" s="1"/>
  <c r="AG685" i="2"/>
  <c r="AH685" i="2" s="1"/>
  <c r="AG690" i="2"/>
  <c r="AH690" i="2" s="1"/>
  <c r="AG695" i="2"/>
  <c r="AH695" i="2" s="1"/>
  <c r="AG701" i="2"/>
  <c r="AH701" i="2" s="1"/>
  <c r="AG706" i="2"/>
  <c r="AH706" i="2" s="1"/>
  <c r="AG711" i="2"/>
  <c r="AH711" i="2" s="1"/>
  <c r="AG717" i="2"/>
  <c r="AH717" i="2" s="1"/>
  <c r="AG722" i="2"/>
  <c r="AH722" i="2" s="1"/>
  <c r="AG727" i="2"/>
  <c r="AH727" i="2" s="1"/>
  <c r="AG733" i="2"/>
  <c r="AH733" i="2" s="1"/>
  <c r="AG738" i="2"/>
  <c r="AH738" i="2" s="1"/>
  <c r="AG743" i="2"/>
  <c r="AH743" i="2" s="1"/>
  <c r="AG749" i="2"/>
  <c r="AH749" i="2" s="1"/>
  <c r="AG754" i="2"/>
  <c r="AH754" i="2" s="1"/>
  <c r="AG759" i="2"/>
  <c r="AH759" i="2" s="1"/>
  <c r="AG765" i="2"/>
  <c r="AH765" i="2" s="1"/>
  <c r="AG770" i="2"/>
  <c r="AH770" i="2" s="1"/>
  <c r="AG775" i="2"/>
  <c r="AH775" i="2" s="1"/>
  <c r="AG781" i="2"/>
  <c r="AH781" i="2" s="1"/>
  <c r="AG786" i="2"/>
  <c r="AH786" i="2" s="1"/>
  <c r="AG791" i="2"/>
  <c r="AH791" i="2" s="1"/>
  <c r="AG797" i="2"/>
  <c r="AH797" i="2" s="1"/>
  <c r="AG802" i="2"/>
  <c r="AH802" i="2" s="1"/>
  <c r="AG807" i="2"/>
  <c r="AH807" i="2" s="1"/>
  <c r="AG813" i="2"/>
  <c r="AH813" i="2" s="1"/>
  <c r="AG818" i="2"/>
  <c r="AH818" i="2" s="1"/>
  <c r="AG823" i="2"/>
  <c r="AH823" i="2" s="1"/>
  <c r="AG829" i="2"/>
  <c r="AH829" i="2" s="1"/>
  <c r="AG834" i="2"/>
  <c r="AH834" i="2" s="1"/>
  <c r="AG839" i="2"/>
  <c r="AH839" i="2" s="1"/>
  <c r="AG845" i="2"/>
  <c r="AH845" i="2" s="1"/>
  <c r="AG850" i="2"/>
  <c r="AH850" i="2" s="1"/>
  <c r="AG855" i="2"/>
  <c r="AH855" i="2" s="1"/>
  <c r="AG861" i="2"/>
  <c r="AH861" i="2" s="1"/>
  <c r="AG866" i="2"/>
  <c r="AH866" i="2" s="1"/>
  <c r="AG871" i="2"/>
  <c r="AH871" i="2" s="1"/>
  <c r="AG877" i="2"/>
  <c r="AH877" i="2" s="1"/>
  <c r="AG882" i="2"/>
  <c r="AH882" i="2" s="1"/>
  <c r="AG887" i="2"/>
  <c r="AH887" i="2" s="1"/>
  <c r="AG893" i="2"/>
  <c r="AH893" i="2" s="1"/>
  <c r="AG898" i="2"/>
  <c r="AH898" i="2" s="1"/>
  <c r="AG903" i="2"/>
  <c r="AH903" i="2" s="1"/>
  <c r="AG909" i="2"/>
  <c r="AH909" i="2" s="1"/>
  <c r="AG914" i="2"/>
  <c r="AH914" i="2" s="1"/>
  <c r="AG919" i="2"/>
  <c r="AH919" i="2" s="1"/>
  <c r="AG925" i="2"/>
  <c r="AH925" i="2" s="1"/>
  <c r="AG930" i="2"/>
  <c r="AH930" i="2" s="1"/>
  <c r="AG935" i="2"/>
  <c r="AH935" i="2" s="1"/>
  <c r="AG941" i="2"/>
  <c r="AH941" i="2" s="1"/>
  <c r="AG946" i="2"/>
  <c r="AH946" i="2" s="1"/>
  <c r="AG951" i="2"/>
  <c r="AH951" i="2" s="1"/>
  <c r="AG957" i="2"/>
  <c r="AH957" i="2" s="1"/>
  <c r="AG962" i="2"/>
  <c r="AH962" i="2" s="1"/>
  <c r="AG967" i="2"/>
  <c r="AH967" i="2" s="1"/>
  <c r="AG973" i="2"/>
  <c r="AH973" i="2" s="1"/>
  <c r="AG978" i="2"/>
  <c r="AH978" i="2" s="1"/>
  <c r="AG983" i="2"/>
  <c r="AH983" i="2" s="1"/>
  <c r="AG989" i="2"/>
  <c r="AH989" i="2" s="1"/>
  <c r="AG994" i="2"/>
  <c r="AH994" i="2" s="1"/>
  <c r="AG999" i="2"/>
  <c r="AH999" i="2" s="1"/>
  <c r="AG1005" i="2"/>
  <c r="AH1005" i="2" s="1"/>
  <c r="AG1010" i="2"/>
  <c r="AH1010" i="2" s="1"/>
  <c r="AG1015" i="2"/>
  <c r="AH1015" i="2" s="1"/>
  <c r="AG1021" i="2"/>
  <c r="AH1021" i="2" s="1"/>
  <c r="AG1026" i="2"/>
  <c r="AH1026" i="2" s="1"/>
  <c r="AG1031" i="2"/>
  <c r="AH1031" i="2" s="1"/>
  <c r="AG1037" i="2"/>
  <c r="AH1037" i="2" s="1"/>
  <c r="AG1042" i="2"/>
  <c r="AH1042" i="2" s="1"/>
  <c r="AG1047" i="2"/>
  <c r="AH1047" i="2" s="1"/>
  <c r="AG1053" i="2"/>
  <c r="AH1053" i="2" s="1"/>
  <c r="AG1058" i="2"/>
  <c r="AH1058" i="2" s="1"/>
  <c r="AG1063" i="2"/>
  <c r="AH1063" i="2" s="1"/>
  <c r="AG1069" i="2"/>
  <c r="AH1069" i="2" s="1"/>
  <c r="AG1074" i="2"/>
  <c r="AH1074" i="2" s="1"/>
  <c r="AG1079" i="2"/>
  <c r="AH1079" i="2" s="1"/>
  <c r="AG1085" i="2"/>
  <c r="AH1085" i="2" s="1"/>
  <c r="AG1090" i="2"/>
  <c r="AH1090" i="2" s="1"/>
  <c r="AG1095" i="2"/>
  <c r="AH1095" i="2" s="1"/>
  <c r="AG1101" i="2"/>
  <c r="AH1101" i="2" s="1"/>
  <c r="AG1106" i="2"/>
  <c r="AH1106" i="2" s="1"/>
  <c r="AG1111" i="2"/>
  <c r="AH1111" i="2" s="1"/>
  <c r="AG1117" i="2"/>
  <c r="AH1117" i="2" s="1"/>
  <c r="AG1122" i="2"/>
  <c r="AH1122" i="2" s="1"/>
  <c r="AG1127" i="2"/>
  <c r="AH1127" i="2" s="1"/>
  <c r="AG1133" i="2"/>
  <c r="AH1133" i="2" s="1"/>
  <c r="AG1138" i="2"/>
  <c r="AH1138" i="2" s="1"/>
  <c r="AG1143" i="2"/>
  <c r="AH1143" i="2" s="1"/>
  <c r="AG1149" i="2"/>
  <c r="AH1149" i="2" s="1"/>
  <c r="AG1154" i="2"/>
  <c r="AH1154" i="2" s="1"/>
  <c r="AG1159" i="2"/>
  <c r="AH1159" i="2" s="1"/>
  <c r="AG1164" i="2"/>
  <c r="AH1164" i="2" s="1"/>
  <c r="AG1168" i="2"/>
  <c r="AH1168" i="2" s="1"/>
  <c r="AG1172" i="2"/>
  <c r="AH1172" i="2" s="1"/>
  <c r="AG1176" i="2"/>
  <c r="AH1176" i="2" s="1"/>
  <c r="AG1180" i="2"/>
  <c r="AH1180" i="2" s="1"/>
  <c r="AG1184" i="2"/>
  <c r="AH1184" i="2" s="1"/>
  <c r="AG1188" i="2"/>
  <c r="AH1188" i="2" s="1"/>
  <c r="AG1192" i="2"/>
  <c r="AH1192" i="2" s="1"/>
  <c r="AG1196" i="2"/>
  <c r="AH1196" i="2" s="1"/>
  <c r="AG1200" i="2"/>
  <c r="AH1200" i="2" s="1"/>
  <c r="AG1204" i="2"/>
  <c r="AH1204" i="2" s="1"/>
  <c r="AG1208" i="2"/>
  <c r="AH1208" i="2" s="1"/>
  <c r="AG1212" i="2"/>
  <c r="AH1212" i="2" s="1"/>
  <c r="AG1216" i="2"/>
  <c r="AH1216" i="2" s="1"/>
  <c r="AG1220" i="2"/>
  <c r="AH1220" i="2" s="1"/>
  <c r="AG1224" i="2"/>
  <c r="AH1224" i="2" s="1"/>
  <c r="AG1228" i="2"/>
  <c r="AH1228" i="2" s="1"/>
  <c r="AG1232" i="2"/>
  <c r="AH1232" i="2" s="1"/>
  <c r="AG1236" i="2"/>
  <c r="AH1236" i="2" s="1"/>
  <c r="AG1240" i="2"/>
  <c r="AH1240" i="2" s="1"/>
  <c r="AG1244" i="2"/>
  <c r="AH1244" i="2" s="1"/>
  <c r="AG1248" i="2"/>
  <c r="AH1248" i="2" s="1"/>
  <c r="AG1252" i="2"/>
  <c r="AH1252" i="2" s="1"/>
  <c r="AG1256" i="2"/>
  <c r="AH1256" i="2" s="1"/>
  <c r="AG1260" i="2"/>
  <c r="AH1260" i="2" s="1"/>
  <c r="AG1264" i="2"/>
  <c r="AH1264" i="2" s="1"/>
  <c r="AG1268" i="2"/>
  <c r="AH1268" i="2" s="1"/>
  <c r="AG1272" i="2"/>
  <c r="AH1272" i="2" s="1"/>
  <c r="AG1276" i="2"/>
  <c r="AH1276" i="2" s="1"/>
  <c r="AG1280" i="2"/>
  <c r="AH1280" i="2" s="1"/>
  <c r="AG1284" i="2"/>
  <c r="AH1284" i="2" s="1"/>
  <c r="AG1288" i="2"/>
  <c r="AH1288" i="2" s="1"/>
  <c r="AG1292" i="2"/>
  <c r="AH1292" i="2" s="1"/>
  <c r="AG1296" i="2"/>
  <c r="AH1296" i="2" s="1"/>
  <c r="AG1300" i="2"/>
  <c r="AH1300" i="2" s="1"/>
  <c r="AG1304" i="2"/>
  <c r="AH1304" i="2" s="1"/>
  <c r="AG1308" i="2"/>
  <c r="AH1308" i="2" s="1"/>
  <c r="AG1312" i="2"/>
  <c r="AH1312" i="2" s="1"/>
  <c r="AG1316" i="2"/>
  <c r="AH1316" i="2" s="1"/>
  <c r="AG1320" i="2"/>
  <c r="AH1320" i="2" s="1"/>
  <c r="AG1324" i="2"/>
  <c r="AH1324" i="2" s="1"/>
  <c r="AG1328" i="2"/>
  <c r="AH1328" i="2" s="1"/>
  <c r="AG1332" i="2"/>
  <c r="AH1332" i="2" s="1"/>
  <c r="AG26" i="2"/>
  <c r="AH26" i="2" s="1"/>
  <c r="AG48" i="2"/>
  <c r="AH48" i="2" s="1"/>
  <c r="AG69" i="2"/>
  <c r="AH69" i="2" s="1"/>
  <c r="AG90" i="2"/>
  <c r="AH90" i="2" s="1"/>
  <c r="AG112" i="2"/>
  <c r="AH112" i="2" s="1"/>
  <c r="AG133" i="2"/>
  <c r="AH133" i="2" s="1"/>
  <c r="AG154" i="2"/>
  <c r="AH154" i="2" s="1"/>
  <c r="AG176" i="2"/>
  <c r="AH176" i="2" s="1"/>
  <c r="AG197" i="2"/>
  <c r="AH197" i="2" s="1"/>
  <c r="AG218" i="2"/>
  <c r="AH218" i="2" s="1"/>
  <c r="AG240" i="2"/>
  <c r="AH240" i="2" s="1"/>
  <c r="AG261" i="2"/>
  <c r="AH261" i="2" s="1"/>
  <c r="AG282" i="2"/>
  <c r="AH282" i="2" s="1"/>
  <c r="AG304" i="2"/>
  <c r="AH304" i="2" s="1"/>
  <c r="AG325" i="2"/>
  <c r="AH325" i="2" s="1"/>
  <c r="AG343" i="2"/>
  <c r="AH343" i="2" s="1"/>
  <c r="AG359" i="2"/>
  <c r="AH359" i="2" s="1"/>
  <c r="AG375" i="2"/>
  <c r="AH375" i="2" s="1"/>
  <c r="AG391" i="2"/>
  <c r="AH391" i="2" s="1"/>
  <c r="AG407" i="2"/>
  <c r="AH407" i="2" s="1"/>
  <c r="AG423" i="2"/>
  <c r="AH423" i="2" s="1"/>
  <c r="AG439" i="2"/>
  <c r="AH439" i="2" s="1"/>
  <c r="AG455" i="2"/>
  <c r="AH455" i="2" s="1"/>
  <c r="AG471" i="2"/>
  <c r="AH471" i="2" s="1"/>
  <c r="AG487" i="2"/>
  <c r="AH487" i="2" s="1"/>
  <c r="AG503" i="2"/>
  <c r="AH503" i="2" s="1"/>
  <c r="AG519" i="2"/>
  <c r="AH519" i="2" s="1"/>
  <c r="AG535" i="2"/>
  <c r="AH535" i="2" s="1"/>
  <c r="AG551" i="2"/>
  <c r="AH551" i="2" s="1"/>
  <c r="AG567" i="2"/>
  <c r="AH567" i="2" s="1"/>
  <c r="AG583" i="2"/>
  <c r="AH583" i="2" s="1"/>
  <c r="AG595" i="2"/>
  <c r="AH595" i="2" s="1"/>
  <c r="AG601" i="2"/>
  <c r="AH601" i="2" s="1"/>
  <c r="AG606" i="2"/>
  <c r="AH606" i="2" s="1"/>
  <c r="AG611" i="2"/>
  <c r="AH611" i="2" s="1"/>
  <c r="AG617" i="2"/>
  <c r="AH617" i="2" s="1"/>
  <c r="AG622" i="2"/>
  <c r="AH622" i="2" s="1"/>
  <c r="AG627" i="2"/>
  <c r="AH627" i="2" s="1"/>
  <c r="AG633" i="2"/>
  <c r="AH633" i="2" s="1"/>
  <c r="AG638" i="2"/>
  <c r="AH638" i="2" s="1"/>
  <c r="AG643" i="2"/>
  <c r="AH643" i="2" s="1"/>
  <c r="AG649" i="2"/>
  <c r="AH649" i="2" s="1"/>
  <c r="AG654" i="2"/>
  <c r="AH654" i="2" s="1"/>
  <c r="AG659" i="2"/>
  <c r="AH659" i="2" s="1"/>
  <c r="AG665" i="2"/>
  <c r="AH665" i="2" s="1"/>
  <c r="AG670" i="2"/>
  <c r="AH670" i="2" s="1"/>
  <c r="AG675" i="2"/>
  <c r="AH675" i="2" s="1"/>
  <c r="AG681" i="2"/>
  <c r="AH681" i="2" s="1"/>
  <c r="AG686" i="2"/>
  <c r="AH686" i="2" s="1"/>
  <c r="AG691" i="2"/>
  <c r="AH691" i="2" s="1"/>
  <c r="AG697" i="2"/>
  <c r="AH697" i="2" s="1"/>
  <c r="AG702" i="2"/>
  <c r="AH702" i="2" s="1"/>
  <c r="AG707" i="2"/>
  <c r="AH707" i="2" s="1"/>
  <c r="AG713" i="2"/>
  <c r="AH713" i="2" s="1"/>
  <c r="AG718" i="2"/>
  <c r="AH718" i="2" s="1"/>
  <c r="AG723" i="2"/>
  <c r="AH723" i="2" s="1"/>
  <c r="AG729" i="2"/>
  <c r="AH729" i="2" s="1"/>
  <c r="AG734" i="2"/>
  <c r="AH734" i="2" s="1"/>
  <c r="AG739" i="2"/>
  <c r="AH739" i="2" s="1"/>
  <c r="AG745" i="2"/>
  <c r="AH745" i="2" s="1"/>
  <c r="AG750" i="2"/>
  <c r="AH750" i="2" s="1"/>
  <c r="AG755" i="2"/>
  <c r="AH755" i="2" s="1"/>
  <c r="AG761" i="2"/>
  <c r="AH761" i="2" s="1"/>
  <c r="AG766" i="2"/>
  <c r="AH766" i="2" s="1"/>
  <c r="AG771" i="2"/>
  <c r="AH771" i="2" s="1"/>
  <c r="AG777" i="2"/>
  <c r="AH777" i="2" s="1"/>
  <c r="AG782" i="2"/>
  <c r="AH782" i="2" s="1"/>
  <c r="AG787" i="2"/>
  <c r="AH787" i="2" s="1"/>
  <c r="AG793" i="2"/>
  <c r="AH793" i="2" s="1"/>
  <c r="AG798" i="2"/>
  <c r="AH798" i="2" s="1"/>
  <c r="AG803" i="2"/>
  <c r="AH803" i="2" s="1"/>
  <c r="AG809" i="2"/>
  <c r="AH809" i="2" s="1"/>
  <c r="AG814" i="2"/>
  <c r="AH814" i="2" s="1"/>
  <c r="AG819" i="2"/>
  <c r="AH819" i="2" s="1"/>
  <c r="AG825" i="2"/>
  <c r="AH825" i="2" s="1"/>
  <c r="AG830" i="2"/>
  <c r="AH830" i="2" s="1"/>
  <c r="AG835" i="2"/>
  <c r="AH835" i="2" s="1"/>
  <c r="AG841" i="2"/>
  <c r="AH841" i="2" s="1"/>
  <c r="AG846" i="2"/>
  <c r="AH846" i="2" s="1"/>
  <c r="AG851" i="2"/>
  <c r="AH851" i="2" s="1"/>
  <c r="AG857" i="2"/>
  <c r="AH857" i="2" s="1"/>
  <c r="AG862" i="2"/>
  <c r="AH862" i="2" s="1"/>
  <c r="AG867" i="2"/>
  <c r="AH867" i="2" s="1"/>
  <c r="AG873" i="2"/>
  <c r="AH873" i="2" s="1"/>
  <c r="AG878" i="2"/>
  <c r="AH878" i="2" s="1"/>
  <c r="AG883" i="2"/>
  <c r="AH883" i="2" s="1"/>
  <c r="AG889" i="2"/>
  <c r="AH889" i="2" s="1"/>
  <c r="AG894" i="2"/>
  <c r="AH894" i="2" s="1"/>
  <c r="AG899" i="2"/>
  <c r="AH899" i="2" s="1"/>
  <c r="AG905" i="2"/>
  <c r="AH905" i="2" s="1"/>
  <c r="AG910" i="2"/>
  <c r="AH910" i="2" s="1"/>
  <c r="AG915" i="2"/>
  <c r="AH915" i="2" s="1"/>
  <c r="AG921" i="2"/>
  <c r="AH921" i="2" s="1"/>
  <c r="AG926" i="2"/>
  <c r="AH926" i="2" s="1"/>
  <c r="AG931" i="2"/>
  <c r="AH931" i="2" s="1"/>
  <c r="AG937" i="2"/>
  <c r="AH937" i="2" s="1"/>
  <c r="AG942" i="2"/>
  <c r="AH942" i="2" s="1"/>
  <c r="AG947" i="2"/>
  <c r="AH947" i="2" s="1"/>
  <c r="AG953" i="2"/>
  <c r="AH953" i="2" s="1"/>
  <c r="AG958" i="2"/>
  <c r="AH958" i="2" s="1"/>
  <c r="AG963" i="2"/>
  <c r="AH963" i="2" s="1"/>
  <c r="AG969" i="2"/>
  <c r="AH969" i="2" s="1"/>
  <c r="AG974" i="2"/>
  <c r="AH974" i="2" s="1"/>
  <c r="AG979" i="2"/>
  <c r="AH979" i="2" s="1"/>
  <c r="AG985" i="2"/>
  <c r="AH985" i="2" s="1"/>
  <c r="AG990" i="2"/>
  <c r="AH990" i="2" s="1"/>
  <c r="AG995" i="2"/>
  <c r="AH995" i="2" s="1"/>
  <c r="AG1001" i="2"/>
  <c r="AH1001" i="2" s="1"/>
  <c r="AG1006" i="2"/>
  <c r="AH1006" i="2" s="1"/>
  <c r="AG1011" i="2"/>
  <c r="AH1011" i="2" s="1"/>
  <c r="AG1017" i="2"/>
  <c r="AH1017" i="2" s="1"/>
  <c r="AG1022" i="2"/>
  <c r="AH1022" i="2" s="1"/>
  <c r="AG1027" i="2"/>
  <c r="AH1027" i="2" s="1"/>
  <c r="AG1329" i="2"/>
  <c r="AH1329" i="2" s="1"/>
  <c r="AG1313" i="2"/>
  <c r="AH1313" i="2" s="1"/>
  <c r="AG1297" i="2"/>
  <c r="AH1297" i="2" s="1"/>
  <c r="AG1281" i="2"/>
  <c r="AH1281" i="2" s="1"/>
  <c r="AG1265" i="2"/>
  <c r="AH1265" i="2" s="1"/>
  <c r="AG1249" i="2"/>
  <c r="AH1249" i="2" s="1"/>
  <c r="AG1233" i="2"/>
  <c r="AH1233" i="2" s="1"/>
  <c r="AG1217" i="2"/>
  <c r="AH1217" i="2" s="1"/>
  <c r="AG1201" i="2"/>
  <c r="AH1201" i="2" s="1"/>
  <c r="AG1185" i="2"/>
  <c r="AH1185" i="2" s="1"/>
  <c r="AG1169" i="2"/>
  <c r="AH1169" i="2" s="1"/>
  <c r="AG1150" i="2"/>
  <c r="AH1150" i="2" s="1"/>
  <c r="AG1129" i="2"/>
  <c r="AH1129" i="2" s="1"/>
  <c r="AG1107" i="2"/>
  <c r="AH1107" i="2" s="1"/>
  <c r="AG1086" i="2"/>
  <c r="AH1086" i="2" s="1"/>
  <c r="AG1065" i="2"/>
  <c r="AH1065" i="2" s="1"/>
  <c r="AG1043" i="2"/>
  <c r="AH1043" i="2" s="1"/>
  <c r="AG1325" i="2"/>
  <c r="AH1325" i="2" s="1"/>
  <c r="AG1309" i="2"/>
  <c r="AH1309" i="2" s="1"/>
  <c r="AG1293" i="2"/>
  <c r="AH1293" i="2" s="1"/>
  <c r="AG1277" i="2"/>
  <c r="AH1277" i="2" s="1"/>
  <c r="AG1261" i="2"/>
  <c r="AH1261" i="2" s="1"/>
  <c r="AG1245" i="2"/>
  <c r="AH1245" i="2" s="1"/>
  <c r="AG1229" i="2"/>
  <c r="AH1229" i="2" s="1"/>
  <c r="AG1213" i="2"/>
  <c r="AH1213" i="2" s="1"/>
  <c r="AG1197" i="2"/>
  <c r="AH1197" i="2" s="1"/>
  <c r="AG1181" i="2"/>
  <c r="AH1181" i="2" s="1"/>
  <c r="AG1165" i="2"/>
  <c r="AH1165" i="2" s="1"/>
  <c r="AG1145" i="2"/>
  <c r="AH1145" i="2" s="1"/>
  <c r="AG1123" i="2"/>
  <c r="AH1123" i="2" s="1"/>
  <c r="AG1102" i="2"/>
  <c r="AH1102" i="2" s="1"/>
  <c r="AG1081" i="2"/>
  <c r="AH1081" i="2" s="1"/>
  <c r="AG1059" i="2"/>
  <c r="AH1059" i="2" s="1"/>
  <c r="AG1038" i="2"/>
  <c r="AH1038" i="2" s="1"/>
  <c r="AG1321" i="2"/>
  <c r="AH1321" i="2" s="1"/>
  <c r="AG1305" i="2"/>
  <c r="AH1305" i="2" s="1"/>
  <c r="AG1289" i="2"/>
  <c r="AH1289" i="2" s="1"/>
  <c r="AG1273" i="2"/>
  <c r="AH1273" i="2" s="1"/>
  <c r="AG1257" i="2"/>
  <c r="AH1257" i="2" s="1"/>
  <c r="AG1241" i="2"/>
  <c r="AH1241" i="2" s="1"/>
  <c r="AG1225" i="2"/>
  <c r="AH1225" i="2" s="1"/>
  <c r="AG1209" i="2"/>
  <c r="AH1209" i="2" s="1"/>
  <c r="AG1193" i="2"/>
  <c r="AH1193" i="2" s="1"/>
  <c r="AG1177" i="2"/>
  <c r="AH1177" i="2" s="1"/>
  <c r="AG1161" i="2"/>
  <c r="AH1161" i="2" s="1"/>
  <c r="AG1139" i="2"/>
  <c r="AH1139" i="2" s="1"/>
  <c r="AG1118" i="2"/>
  <c r="AH1118" i="2" s="1"/>
  <c r="AG1097" i="2"/>
  <c r="AH1097" i="2" s="1"/>
  <c r="AG1075" i="2"/>
  <c r="AH1075" i="2" s="1"/>
  <c r="AG1054" i="2"/>
  <c r="AH1054" i="2" s="1"/>
  <c r="AG1033" i="2"/>
  <c r="AH1033" i="2" s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1" i="1"/>
  <c r="S271" i="2" l="1"/>
  <c r="P1429" i="2"/>
  <c r="R1429" i="2"/>
  <c r="S1429" i="2" s="1"/>
  <c r="P1205" i="2"/>
  <c r="R1205" i="2"/>
  <c r="S1205" i="2" s="1"/>
  <c r="P949" i="2"/>
  <c r="R949" i="2"/>
  <c r="S949" i="2" s="1"/>
  <c r="P1453" i="2"/>
  <c r="R1453" i="2"/>
  <c r="S1453" i="2" s="1"/>
  <c r="P1197" i="2"/>
  <c r="R1197" i="2"/>
  <c r="S1197" i="2" s="1"/>
  <c r="P941" i="2"/>
  <c r="R941" i="2"/>
  <c r="S941" i="2" s="1"/>
  <c r="P1477" i="2"/>
  <c r="R1477" i="2"/>
  <c r="S1477" i="2" s="1"/>
  <c r="P1349" i="2"/>
  <c r="R1349" i="2"/>
  <c r="S1349" i="2" s="1"/>
  <c r="P1493" i="2"/>
  <c r="R1493" i="2"/>
  <c r="S1493" i="2" s="1"/>
  <c r="P1237" i="2"/>
  <c r="R1237" i="2"/>
  <c r="S1237" i="2" s="1"/>
  <c r="P1013" i="2"/>
  <c r="R1013" i="2"/>
  <c r="S1013" i="2" s="1"/>
  <c r="P1517" i="2"/>
  <c r="R1517" i="2"/>
  <c r="S1517" i="2" s="1"/>
  <c r="P1261" i="2"/>
  <c r="R1261" i="2"/>
  <c r="S1261" i="2" s="1"/>
  <c r="P1005" i="2"/>
  <c r="R1005" i="2"/>
  <c r="S1005" i="2" s="1"/>
  <c r="P1509" i="2"/>
  <c r="R1509" i="2"/>
  <c r="S1509" i="2" s="1"/>
  <c r="P1381" i="2"/>
  <c r="R1381" i="2"/>
  <c r="S1381" i="2" s="1"/>
  <c r="P1253" i="2"/>
  <c r="R1253" i="2"/>
  <c r="S1253" i="2" s="1"/>
  <c r="P1125" i="2"/>
  <c r="R1125" i="2"/>
  <c r="S1125" i="2" s="1"/>
  <c r="P997" i="2"/>
  <c r="R997" i="2"/>
  <c r="S997" i="2" s="1"/>
  <c r="P869" i="2"/>
  <c r="R869" i="2"/>
  <c r="S869" i="2" s="1"/>
  <c r="P1397" i="2"/>
  <c r="R1397" i="2"/>
  <c r="S1397" i="2" s="1"/>
  <c r="P1109" i="2"/>
  <c r="R1109" i="2"/>
  <c r="S1109" i="2" s="1"/>
  <c r="P853" i="2"/>
  <c r="R853" i="2"/>
  <c r="S853" i="2" s="1"/>
  <c r="P1421" i="2"/>
  <c r="R1421" i="2"/>
  <c r="S1421" i="2" s="1"/>
  <c r="P1165" i="2"/>
  <c r="R1165" i="2"/>
  <c r="S1165" i="2" s="1"/>
  <c r="P909" i="2"/>
  <c r="R909" i="2"/>
  <c r="S909" i="2" s="1"/>
  <c r="P1597" i="2"/>
  <c r="R1597" i="2"/>
  <c r="S1597" i="2" s="1"/>
  <c r="P1469" i="2"/>
  <c r="R1469" i="2"/>
  <c r="S1469" i="2" s="1"/>
  <c r="P1341" i="2"/>
  <c r="R1341" i="2"/>
  <c r="S1341" i="2" s="1"/>
  <c r="P1213" i="2"/>
  <c r="R1213" i="2"/>
  <c r="S1213" i="2" s="1"/>
  <c r="P1085" i="2"/>
  <c r="R1085" i="2"/>
  <c r="S1085" i="2" s="1"/>
  <c r="P957" i="2"/>
  <c r="R957" i="2"/>
  <c r="S957" i="2" s="1"/>
  <c r="P837" i="2"/>
  <c r="R837" i="2"/>
  <c r="S837" i="2" s="1"/>
  <c r="P805" i="2"/>
  <c r="R805" i="2"/>
  <c r="S805" i="2" s="1"/>
  <c r="P773" i="2"/>
  <c r="R773" i="2"/>
  <c r="S773" i="2" s="1"/>
  <c r="P741" i="2"/>
  <c r="R741" i="2"/>
  <c r="S741" i="2" s="1"/>
  <c r="P709" i="2"/>
  <c r="R709" i="2"/>
  <c r="S709" i="2" s="1"/>
  <c r="P677" i="2"/>
  <c r="R677" i="2"/>
  <c r="S677" i="2" s="1"/>
  <c r="P645" i="2"/>
  <c r="R645" i="2"/>
  <c r="S645" i="2" s="1"/>
  <c r="P613" i="2"/>
  <c r="R613" i="2"/>
  <c r="S613" i="2" s="1"/>
  <c r="P581" i="2"/>
  <c r="R581" i="2"/>
  <c r="S581" i="2" s="1"/>
  <c r="P549" i="2"/>
  <c r="R549" i="2"/>
  <c r="S549" i="2" s="1"/>
  <c r="P517" i="2"/>
  <c r="R517" i="2"/>
  <c r="S517" i="2" s="1"/>
  <c r="P485" i="2"/>
  <c r="R485" i="2"/>
  <c r="S485" i="2" s="1"/>
  <c r="P453" i="2"/>
  <c r="R453" i="2"/>
  <c r="S453" i="2" s="1"/>
  <c r="P421" i="2"/>
  <c r="R421" i="2"/>
  <c r="S421" i="2" s="1"/>
  <c r="P389" i="2"/>
  <c r="R389" i="2"/>
  <c r="S389" i="2" s="1"/>
  <c r="P357" i="2"/>
  <c r="R357" i="2"/>
  <c r="S357" i="2" s="1"/>
  <c r="P325" i="2"/>
  <c r="R325" i="2"/>
  <c r="S325" i="2" s="1"/>
  <c r="P293" i="2"/>
  <c r="R293" i="2"/>
  <c r="S293" i="2" s="1"/>
  <c r="P261" i="2"/>
  <c r="R261" i="2"/>
  <c r="S261" i="2" s="1"/>
  <c r="P229" i="2"/>
  <c r="R229" i="2"/>
  <c r="S229" i="2" s="1"/>
  <c r="P197" i="2"/>
  <c r="R197" i="2"/>
  <c r="S197" i="2" s="1"/>
  <c r="P165" i="2"/>
  <c r="R165" i="2"/>
  <c r="S165" i="2" s="1"/>
  <c r="P133" i="2"/>
  <c r="R133" i="2"/>
  <c r="S133" i="2" s="1"/>
  <c r="P101" i="2"/>
  <c r="R101" i="2"/>
  <c r="S101" i="2" s="1"/>
  <c r="P69" i="2"/>
  <c r="R69" i="2"/>
  <c r="S69" i="2" s="1"/>
  <c r="P37" i="2"/>
  <c r="R37" i="2"/>
  <c r="S37" i="2" s="1"/>
  <c r="P1618" i="2"/>
  <c r="R1618" i="2"/>
  <c r="S1618" i="2" s="1"/>
  <c r="P1586" i="2"/>
  <c r="R1586" i="2"/>
  <c r="S1586" i="2" s="1"/>
  <c r="P1554" i="2"/>
  <c r="R1554" i="2"/>
  <c r="S1554" i="2" s="1"/>
  <c r="P1522" i="2"/>
  <c r="R1522" i="2"/>
  <c r="S1522" i="2" s="1"/>
  <c r="P1490" i="2"/>
  <c r="R1490" i="2"/>
  <c r="S1490" i="2" s="1"/>
  <c r="P1458" i="2"/>
  <c r="R1458" i="2"/>
  <c r="S1458" i="2" s="1"/>
  <c r="P1426" i="2"/>
  <c r="R1426" i="2"/>
  <c r="S1426" i="2" s="1"/>
  <c r="P1394" i="2"/>
  <c r="R1394" i="2"/>
  <c r="S1394" i="2" s="1"/>
  <c r="P1362" i="2"/>
  <c r="R1362" i="2"/>
  <c r="S1362" i="2" s="1"/>
  <c r="P1330" i="2"/>
  <c r="R1330" i="2"/>
  <c r="S1330" i="2" s="1"/>
  <c r="P1298" i="2"/>
  <c r="R1298" i="2"/>
  <c r="S1298" i="2" s="1"/>
  <c r="P1221" i="2"/>
  <c r="R1221" i="2"/>
  <c r="S1221" i="2" s="1"/>
  <c r="P1093" i="2"/>
  <c r="R1093" i="2"/>
  <c r="S1093" i="2" s="1"/>
  <c r="P965" i="2"/>
  <c r="R965" i="2"/>
  <c r="S965" i="2" s="1"/>
  <c r="P1589" i="2"/>
  <c r="R1589" i="2"/>
  <c r="S1589" i="2" s="1"/>
  <c r="P1333" i="2"/>
  <c r="R1333" i="2"/>
  <c r="S1333" i="2" s="1"/>
  <c r="P1045" i="2"/>
  <c r="R1045" i="2"/>
  <c r="S1045" i="2" s="1"/>
  <c r="P1613" i="2"/>
  <c r="R1613" i="2"/>
  <c r="S1613" i="2" s="1"/>
  <c r="P1357" i="2"/>
  <c r="R1357" i="2"/>
  <c r="S1357" i="2" s="1"/>
  <c r="P1101" i="2"/>
  <c r="R1101" i="2"/>
  <c r="S1101" i="2" s="1"/>
  <c r="P877" i="2"/>
  <c r="R877" i="2"/>
  <c r="S877" i="2" s="1"/>
  <c r="P1565" i="2"/>
  <c r="R1565" i="2"/>
  <c r="S1565" i="2" s="1"/>
  <c r="P1437" i="2"/>
  <c r="R1437" i="2"/>
  <c r="S1437" i="2" s="1"/>
  <c r="P1309" i="2"/>
  <c r="R1309" i="2"/>
  <c r="S1309" i="2" s="1"/>
  <c r="P1181" i="2"/>
  <c r="R1181" i="2"/>
  <c r="S1181" i="2" s="1"/>
  <c r="P1053" i="2"/>
  <c r="R1053" i="2"/>
  <c r="S1053" i="2" s="1"/>
  <c r="P925" i="2"/>
  <c r="R925" i="2"/>
  <c r="S925" i="2" s="1"/>
  <c r="P829" i="2"/>
  <c r="R829" i="2"/>
  <c r="S829" i="2" s="1"/>
  <c r="P797" i="2"/>
  <c r="R797" i="2"/>
  <c r="S797" i="2" s="1"/>
  <c r="P765" i="2"/>
  <c r="R765" i="2"/>
  <c r="S765" i="2" s="1"/>
  <c r="P733" i="2"/>
  <c r="R733" i="2"/>
  <c r="S733" i="2" s="1"/>
  <c r="P701" i="2"/>
  <c r="R701" i="2"/>
  <c r="S701" i="2" s="1"/>
  <c r="P669" i="2"/>
  <c r="R669" i="2"/>
  <c r="S669" i="2" s="1"/>
  <c r="P637" i="2"/>
  <c r="R637" i="2"/>
  <c r="S637" i="2" s="1"/>
  <c r="P605" i="2"/>
  <c r="R605" i="2"/>
  <c r="S605" i="2" s="1"/>
  <c r="P573" i="2"/>
  <c r="R573" i="2"/>
  <c r="S573" i="2" s="1"/>
  <c r="P541" i="2"/>
  <c r="R541" i="2"/>
  <c r="S541" i="2" s="1"/>
  <c r="P509" i="2"/>
  <c r="R509" i="2"/>
  <c r="S509" i="2" s="1"/>
  <c r="P477" i="2"/>
  <c r="R477" i="2"/>
  <c r="S477" i="2" s="1"/>
  <c r="P445" i="2"/>
  <c r="R445" i="2"/>
  <c r="S445" i="2" s="1"/>
  <c r="P413" i="2"/>
  <c r="R413" i="2"/>
  <c r="S413" i="2" s="1"/>
  <c r="P381" i="2"/>
  <c r="R381" i="2"/>
  <c r="S381" i="2" s="1"/>
  <c r="P349" i="2"/>
  <c r="R349" i="2"/>
  <c r="S349" i="2" s="1"/>
  <c r="P317" i="2"/>
  <c r="R317" i="2"/>
  <c r="S317" i="2" s="1"/>
  <c r="P285" i="2"/>
  <c r="R285" i="2"/>
  <c r="S285" i="2" s="1"/>
  <c r="P253" i="2"/>
  <c r="R253" i="2"/>
  <c r="S253" i="2" s="1"/>
  <c r="P221" i="2"/>
  <c r="R221" i="2"/>
  <c r="S221" i="2" s="1"/>
  <c r="P189" i="2"/>
  <c r="R189" i="2"/>
  <c r="S189" i="2" s="1"/>
  <c r="P157" i="2"/>
  <c r="R157" i="2"/>
  <c r="S157" i="2" s="1"/>
  <c r="P125" i="2"/>
  <c r="R125" i="2"/>
  <c r="S125" i="2" s="1"/>
  <c r="P93" i="2"/>
  <c r="R93" i="2"/>
  <c r="S93" i="2" s="1"/>
  <c r="P61" i="2"/>
  <c r="R61" i="2"/>
  <c r="S61" i="2" s="1"/>
  <c r="P29" i="2"/>
  <c r="R29" i="2"/>
  <c r="S29" i="2" s="1"/>
  <c r="P1610" i="2"/>
  <c r="R1610" i="2"/>
  <c r="S1610" i="2" s="1"/>
  <c r="P1578" i="2"/>
  <c r="R1578" i="2"/>
  <c r="S1578" i="2" s="1"/>
  <c r="P1546" i="2"/>
  <c r="R1546" i="2"/>
  <c r="S1546" i="2" s="1"/>
  <c r="P1514" i="2"/>
  <c r="R1514" i="2"/>
  <c r="S1514" i="2" s="1"/>
  <c r="P1482" i="2"/>
  <c r="R1482" i="2"/>
  <c r="S1482" i="2" s="1"/>
  <c r="P1450" i="2"/>
  <c r="R1450" i="2"/>
  <c r="S1450" i="2" s="1"/>
  <c r="P1418" i="2"/>
  <c r="R1418" i="2"/>
  <c r="S1418" i="2" s="1"/>
  <c r="P1386" i="2"/>
  <c r="R1386" i="2"/>
  <c r="S1386" i="2" s="1"/>
  <c r="P1354" i="2"/>
  <c r="R1354" i="2"/>
  <c r="S1354" i="2" s="1"/>
  <c r="P1322" i="2"/>
  <c r="R1322" i="2"/>
  <c r="S1322" i="2" s="1"/>
  <c r="P1290" i="2"/>
  <c r="R1290" i="2"/>
  <c r="S1290" i="2" s="1"/>
  <c r="P1258" i="2"/>
  <c r="R1258" i="2"/>
  <c r="S1258" i="2" s="1"/>
  <c r="P1226" i="2"/>
  <c r="R1226" i="2"/>
  <c r="S1226" i="2" s="1"/>
  <c r="P1194" i="2"/>
  <c r="R1194" i="2"/>
  <c r="S1194" i="2" s="1"/>
  <c r="P1162" i="2"/>
  <c r="R1162" i="2"/>
  <c r="S1162" i="2" s="1"/>
  <c r="P1130" i="2"/>
  <c r="R1130" i="2"/>
  <c r="S1130" i="2" s="1"/>
  <c r="P1098" i="2"/>
  <c r="R1098" i="2"/>
  <c r="S1098" i="2" s="1"/>
  <c r="P1066" i="2"/>
  <c r="R1066" i="2"/>
  <c r="S1066" i="2" s="1"/>
  <c r="P1034" i="2"/>
  <c r="R1034" i="2"/>
  <c r="S1034" i="2" s="1"/>
  <c r="P1002" i="2"/>
  <c r="R1002" i="2"/>
  <c r="S1002" i="2" s="1"/>
  <c r="P970" i="2"/>
  <c r="R970" i="2"/>
  <c r="S970" i="2" s="1"/>
  <c r="P938" i="2"/>
  <c r="R938" i="2"/>
  <c r="S938" i="2" s="1"/>
  <c r="P906" i="2"/>
  <c r="R906" i="2"/>
  <c r="S906" i="2" s="1"/>
  <c r="P874" i="2"/>
  <c r="R874" i="2"/>
  <c r="S874" i="2" s="1"/>
  <c r="P842" i="2"/>
  <c r="R842" i="2"/>
  <c r="S842" i="2" s="1"/>
  <c r="P810" i="2"/>
  <c r="R810" i="2"/>
  <c r="S810" i="2" s="1"/>
  <c r="P778" i="2"/>
  <c r="R778" i="2"/>
  <c r="S778" i="2" s="1"/>
  <c r="P746" i="2"/>
  <c r="R746" i="2"/>
  <c r="S746" i="2" s="1"/>
  <c r="P714" i="2"/>
  <c r="R714" i="2"/>
  <c r="S714" i="2" s="1"/>
  <c r="P682" i="2"/>
  <c r="R682" i="2"/>
  <c r="S682" i="2" s="1"/>
  <c r="P650" i="2"/>
  <c r="R650" i="2"/>
  <c r="S650" i="2" s="1"/>
  <c r="P618" i="2"/>
  <c r="R618" i="2"/>
  <c r="S618" i="2" s="1"/>
  <c r="P586" i="2"/>
  <c r="R586" i="2"/>
  <c r="S586" i="2" s="1"/>
  <c r="P554" i="2"/>
  <c r="R554" i="2"/>
  <c r="S554" i="2" s="1"/>
  <c r="P522" i="2"/>
  <c r="R522" i="2"/>
  <c r="S522" i="2" s="1"/>
  <c r="P490" i="2"/>
  <c r="R490" i="2"/>
  <c r="S490" i="2" s="1"/>
  <c r="P458" i="2"/>
  <c r="R458" i="2"/>
  <c r="S458" i="2" s="1"/>
  <c r="P426" i="2"/>
  <c r="R426" i="2"/>
  <c r="S426" i="2" s="1"/>
  <c r="P394" i="2"/>
  <c r="R394" i="2"/>
  <c r="S394" i="2" s="1"/>
  <c r="P362" i="2"/>
  <c r="R362" i="2"/>
  <c r="S362" i="2" s="1"/>
  <c r="P330" i="2"/>
  <c r="R330" i="2"/>
  <c r="S330" i="2" s="1"/>
  <c r="P298" i="2"/>
  <c r="R298" i="2"/>
  <c r="S298" i="2" s="1"/>
  <c r="P266" i="2"/>
  <c r="R266" i="2"/>
  <c r="S266" i="2" s="1"/>
  <c r="P234" i="2"/>
  <c r="R234" i="2"/>
  <c r="S234" i="2" s="1"/>
  <c r="P202" i="2"/>
  <c r="R202" i="2"/>
  <c r="S202" i="2" s="1"/>
  <c r="P170" i="2"/>
  <c r="R170" i="2"/>
  <c r="S170" i="2" s="1"/>
  <c r="P138" i="2"/>
  <c r="R138" i="2"/>
  <c r="S138" i="2" s="1"/>
  <c r="P74" i="2"/>
  <c r="R74" i="2"/>
  <c r="S74" i="2" s="1"/>
  <c r="P26" i="2"/>
  <c r="R26" i="2"/>
  <c r="S26" i="2" s="1"/>
  <c r="P1601" i="2"/>
  <c r="R1601" i="2"/>
  <c r="S1601" i="2" s="1"/>
  <c r="P1569" i="2"/>
  <c r="R1569" i="2"/>
  <c r="S1569" i="2" s="1"/>
  <c r="P1537" i="2"/>
  <c r="R1537" i="2"/>
  <c r="S1537" i="2" s="1"/>
  <c r="P1505" i="2"/>
  <c r="R1505" i="2"/>
  <c r="S1505" i="2" s="1"/>
  <c r="P1473" i="2"/>
  <c r="R1473" i="2"/>
  <c r="S1473" i="2" s="1"/>
  <c r="P1441" i="2"/>
  <c r="R1441" i="2"/>
  <c r="S1441" i="2" s="1"/>
  <c r="P1409" i="2"/>
  <c r="R1409" i="2"/>
  <c r="S1409" i="2" s="1"/>
  <c r="P1377" i="2"/>
  <c r="R1377" i="2"/>
  <c r="S1377" i="2" s="1"/>
  <c r="P1345" i="2"/>
  <c r="R1345" i="2"/>
  <c r="S1345" i="2" s="1"/>
  <c r="P1313" i="2"/>
  <c r="R1313" i="2"/>
  <c r="S1313" i="2" s="1"/>
  <c r="P1281" i="2"/>
  <c r="R1281" i="2"/>
  <c r="S1281" i="2" s="1"/>
  <c r="P1249" i="2"/>
  <c r="R1249" i="2"/>
  <c r="S1249" i="2" s="1"/>
  <c r="P1217" i="2"/>
  <c r="R1217" i="2"/>
  <c r="S1217" i="2" s="1"/>
  <c r="P1185" i="2"/>
  <c r="R1185" i="2"/>
  <c r="S1185" i="2" s="1"/>
  <c r="P1153" i="2"/>
  <c r="R1153" i="2"/>
  <c r="S1153" i="2" s="1"/>
  <c r="P1121" i="2"/>
  <c r="R1121" i="2"/>
  <c r="S1121" i="2" s="1"/>
  <c r="P1089" i="2"/>
  <c r="R1089" i="2"/>
  <c r="S1089" i="2" s="1"/>
  <c r="P1057" i="2"/>
  <c r="R1057" i="2"/>
  <c r="S1057" i="2" s="1"/>
  <c r="P1025" i="2"/>
  <c r="R1025" i="2"/>
  <c r="S1025" i="2" s="1"/>
  <c r="P993" i="2"/>
  <c r="R993" i="2"/>
  <c r="S993" i="2" s="1"/>
  <c r="P961" i="2"/>
  <c r="R961" i="2"/>
  <c r="S961" i="2" s="1"/>
  <c r="P929" i="2"/>
  <c r="R929" i="2"/>
  <c r="S929" i="2" s="1"/>
  <c r="P897" i="2"/>
  <c r="R897" i="2"/>
  <c r="S897" i="2" s="1"/>
  <c r="P865" i="2"/>
  <c r="R865" i="2"/>
  <c r="S865" i="2" s="1"/>
  <c r="P833" i="2"/>
  <c r="R833" i="2"/>
  <c r="S833" i="2" s="1"/>
  <c r="P801" i="2"/>
  <c r="R801" i="2"/>
  <c r="S801" i="2" s="1"/>
  <c r="P769" i="2"/>
  <c r="R769" i="2"/>
  <c r="S769" i="2" s="1"/>
  <c r="P737" i="2"/>
  <c r="R737" i="2"/>
  <c r="S737" i="2" s="1"/>
  <c r="P705" i="2"/>
  <c r="R705" i="2"/>
  <c r="S705" i="2" s="1"/>
  <c r="P673" i="2"/>
  <c r="R673" i="2"/>
  <c r="S673" i="2" s="1"/>
  <c r="P641" i="2"/>
  <c r="R641" i="2"/>
  <c r="S641" i="2" s="1"/>
  <c r="P609" i="2"/>
  <c r="R609" i="2"/>
  <c r="S609" i="2" s="1"/>
  <c r="P577" i="2"/>
  <c r="R577" i="2"/>
  <c r="S577" i="2" s="1"/>
  <c r="P545" i="2"/>
  <c r="R545" i="2"/>
  <c r="S545" i="2" s="1"/>
  <c r="P513" i="2"/>
  <c r="R513" i="2"/>
  <c r="S513" i="2" s="1"/>
  <c r="P481" i="2"/>
  <c r="R481" i="2"/>
  <c r="S481" i="2" s="1"/>
  <c r="P449" i="2"/>
  <c r="R449" i="2"/>
  <c r="S449" i="2" s="1"/>
  <c r="P417" i="2"/>
  <c r="R417" i="2"/>
  <c r="S417" i="2" s="1"/>
  <c r="P385" i="2"/>
  <c r="R385" i="2"/>
  <c r="S385" i="2" s="1"/>
  <c r="P353" i="2"/>
  <c r="R353" i="2"/>
  <c r="S353" i="2" s="1"/>
  <c r="P321" i="2"/>
  <c r="R321" i="2"/>
  <c r="S321" i="2" s="1"/>
  <c r="P289" i="2"/>
  <c r="R289" i="2"/>
  <c r="S289" i="2" s="1"/>
  <c r="P257" i="2"/>
  <c r="R257" i="2"/>
  <c r="S257" i="2" s="1"/>
  <c r="P225" i="2"/>
  <c r="R225" i="2"/>
  <c r="S225" i="2" s="1"/>
  <c r="P193" i="2"/>
  <c r="R193" i="2"/>
  <c r="S193" i="2" s="1"/>
  <c r="P161" i="2"/>
  <c r="R161" i="2"/>
  <c r="S161" i="2" s="1"/>
  <c r="P129" i="2"/>
  <c r="R129" i="2"/>
  <c r="S129" i="2" s="1"/>
  <c r="P97" i="2"/>
  <c r="R97" i="2"/>
  <c r="S97" i="2" s="1"/>
  <c r="P65" i="2"/>
  <c r="R65" i="2"/>
  <c r="S65" i="2" s="1"/>
  <c r="P33" i="2"/>
  <c r="R33" i="2"/>
  <c r="S33" i="2" s="1"/>
  <c r="P122" i="2"/>
  <c r="R122" i="2"/>
  <c r="S122" i="2" s="1"/>
  <c r="P58" i="2"/>
  <c r="R58" i="2"/>
  <c r="S58" i="2" s="1"/>
  <c r="P1614" i="2"/>
  <c r="R1614" i="2"/>
  <c r="S1614" i="2" s="1"/>
  <c r="P1582" i="2"/>
  <c r="R1582" i="2"/>
  <c r="S1582" i="2" s="1"/>
  <c r="P1550" i="2"/>
  <c r="R1550" i="2"/>
  <c r="S1550" i="2" s="1"/>
  <c r="P1518" i="2"/>
  <c r="R1518" i="2"/>
  <c r="S1518" i="2" s="1"/>
  <c r="P1486" i="2"/>
  <c r="R1486" i="2"/>
  <c r="S1486" i="2" s="1"/>
  <c r="P1454" i="2"/>
  <c r="R1454" i="2"/>
  <c r="S1454" i="2" s="1"/>
  <c r="P1422" i="2"/>
  <c r="R1422" i="2"/>
  <c r="S1422" i="2" s="1"/>
  <c r="P1390" i="2"/>
  <c r="R1390" i="2"/>
  <c r="S1390" i="2" s="1"/>
  <c r="P1358" i="2"/>
  <c r="R1358" i="2"/>
  <c r="S1358" i="2" s="1"/>
  <c r="P1326" i="2"/>
  <c r="R1326" i="2"/>
  <c r="S1326" i="2" s="1"/>
  <c r="P1294" i="2"/>
  <c r="R1294" i="2"/>
  <c r="S1294" i="2" s="1"/>
  <c r="P1262" i="2"/>
  <c r="R1262" i="2"/>
  <c r="S1262" i="2" s="1"/>
  <c r="P1230" i="2"/>
  <c r="R1230" i="2"/>
  <c r="S1230" i="2" s="1"/>
  <c r="P1198" i="2"/>
  <c r="R1198" i="2"/>
  <c r="S1198" i="2" s="1"/>
  <c r="P1166" i="2"/>
  <c r="R1166" i="2"/>
  <c r="S1166" i="2" s="1"/>
  <c r="P1134" i="2"/>
  <c r="R1134" i="2"/>
  <c r="S1134" i="2" s="1"/>
  <c r="P1102" i="2"/>
  <c r="R1102" i="2"/>
  <c r="S1102" i="2" s="1"/>
  <c r="P1070" i="2"/>
  <c r="R1070" i="2"/>
  <c r="S1070" i="2" s="1"/>
  <c r="P1038" i="2"/>
  <c r="R1038" i="2"/>
  <c r="S1038" i="2" s="1"/>
  <c r="P1006" i="2"/>
  <c r="R1006" i="2"/>
  <c r="S1006" i="2" s="1"/>
  <c r="P974" i="2"/>
  <c r="R974" i="2"/>
  <c r="S974" i="2" s="1"/>
  <c r="P942" i="2"/>
  <c r="R942" i="2"/>
  <c r="S942" i="2" s="1"/>
  <c r="P910" i="2"/>
  <c r="R910" i="2"/>
  <c r="S910" i="2" s="1"/>
  <c r="P878" i="2"/>
  <c r="R878" i="2"/>
  <c r="S878" i="2" s="1"/>
  <c r="P846" i="2"/>
  <c r="R846" i="2"/>
  <c r="S846" i="2" s="1"/>
  <c r="P814" i="2"/>
  <c r="R814" i="2"/>
  <c r="S814" i="2" s="1"/>
  <c r="P782" i="2"/>
  <c r="R782" i="2"/>
  <c r="S782" i="2" s="1"/>
  <c r="P750" i="2"/>
  <c r="R750" i="2"/>
  <c r="S750" i="2" s="1"/>
  <c r="P718" i="2"/>
  <c r="R718" i="2"/>
  <c r="S718" i="2" s="1"/>
  <c r="P686" i="2"/>
  <c r="R686" i="2"/>
  <c r="S686" i="2" s="1"/>
  <c r="P654" i="2"/>
  <c r="R654" i="2"/>
  <c r="S654" i="2" s="1"/>
  <c r="P622" i="2"/>
  <c r="R622" i="2"/>
  <c r="S622" i="2" s="1"/>
  <c r="P590" i="2"/>
  <c r="R590" i="2"/>
  <c r="S590" i="2" s="1"/>
  <c r="P558" i="2"/>
  <c r="R558" i="2"/>
  <c r="S558" i="2" s="1"/>
  <c r="P526" i="2"/>
  <c r="R526" i="2"/>
  <c r="S526" i="2" s="1"/>
  <c r="P494" i="2"/>
  <c r="R494" i="2"/>
  <c r="S494" i="2" s="1"/>
  <c r="P462" i="2"/>
  <c r="R462" i="2"/>
  <c r="S462" i="2" s="1"/>
  <c r="P430" i="2"/>
  <c r="R430" i="2"/>
  <c r="S430" i="2" s="1"/>
  <c r="P398" i="2"/>
  <c r="R398" i="2"/>
  <c r="S398" i="2" s="1"/>
  <c r="P366" i="2"/>
  <c r="R366" i="2"/>
  <c r="S366" i="2" s="1"/>
  <c r="P334" i="2"/>
  <c r="R334" i="2"/>
  <c r="S334" i="2" s="1"/>
  <c r="P302" i="2"/>
  <c r="R302" i="2"/>
  <c r="S302" i="2" s="1"/>
  <c r="P270" i="2"/>
  <c r="R270" i="2"/>
  <c r="S270" i="2" s="1"/>
  <c r="P238" i="2"/>
  <c r="R238" i="2"/>
  <c r="S238" i="2" s="1"/>
  <c r="P206" i="2"/>
  <c r="R206" i="2"/>
  <c r="S206" i="2" s="1"/>
  <c r="P174" i="2"/>
  <c r="R174" i="2"/>
  <c r="S174" i="2" s="1"/>
  <c r="P142" i="2"/>
  <c r="R142" i="2"/>
  <c r="S142" i="2" s="1"/>
  <c r="P110" i="2"/>
  <c r="R110" i="2"/>
  <c r="S110" i="2" s="1"/>
  <c r="P78" i="2"/>
  <c r="R78" i="2"/>
  <c r="S78" i="2" s="1"/>
  <c r="P46" i="2"/>
  <c r="R46" i="2"/>
  <c r="S46" i="2" s="1"/>
  <c r="P14" i="2"/>
  <c r="R14" i="2"/>
  <c r="S14" i="2" s="1"/>
  <c r="P1608" i="2"/>
  <c r="R1608" i="2"/>
  <c r="S1608" i="2" s="1"/>
  <c r="P1592" i="2"/>
  <c r="R1592" i="2"/>
  <c r="S1592" i="2" s="1"/>
  <c r="P1576" i="2"/>
  <c r="R1576" i="2"/>
  <c r="S1576" i="2" s="1"/>
  <c r="P1560" i="2"/>
  <c r="R1560" i="2"/>
  <c r="S1560" i="2" s="1"/>
  <c r="P1544" i="2"/>
  <c r="R1544" i="2"/>
  <c r="S1544" i="2" s="1"/>
  <c r="P1528" i="2"/>
  <c r="R1528" i="2"/>
  <c r="S1528" i="2" s="1"/>
  <c r="P1512" i="2"/>
  <c r="R1512" i="2"/>
  <c r="S1512" i="2" s="1"/>
  <c r="P1496" i="2"/>
  <c r="R1496" i="2"/>
  <c r="S1496" i="2" s="1"/>
  <c r="P1480" i="2"/>
  <c r="R1480" i="2"/>
  <c r="S1480" i="2" s="1"/>
  <c r="P1464" i="2"/>
  <c r="R1464" i="2"/>
  <c r="S1464" i="2" s="1"/>
  <c r="P1448" i="2"/>
  <c r="R1448" i="2"/>
  <c r="S1448" i="2" s="1"/>
  <c r="P1432" i="2"/>
  <c r="R1432" i="2"/>
  <c r="S1432" i="2" s="1"/>
  <c r="P1416" i="2"/>
  <c r="R1416" i="2"/>
  <c r="S1416" i="2" s="1"/>
  <c r="P1400" i="2"/>
  <c r="R1400" i="2"/>
  <c r="S1400" i="2" s="1"/>
  <c r="P1384" i="2"/>
  <c r="R1384" i="2"/>
  <c r="S1384" i="2" s="1"/>
  <c r="P1368" i="2"/>
  <c r="R1368" i="2"/>
  <c r="S1368" i="2" s="1"/>
  <c r="P1352" i="2"/>
  <c r="R1352" i="2"/>
  <c r="S1352" i="2" s="1"/>
  <c r="P1336" i="2"/>
  <c r="R1336" i="2"/>
  <c r="S1336" i="2" s="1"/>
  <c r="P1320" i="2"/>
  <c r="R1320" i="2"/>
  <c r="S1320" i="2" s="1"/>
  <c r="P1304" i="2"/>
  <c r="R1304" i="2"/>
  <c r="S1304" i="2" s="1"/>
  <c r="P1288" i="2"/>
  <c r="R1288" i="2"/>
  <c r="S1288" i="2" s="1"/>
  <c r="P1272" i="2"/>
  <c r="R1272" i="2"/>
  <c r="S1272" i="2" s="1"/>
  <c r="P1256" i="2"/>
  <c r="R1256" i="2"/>
  <c r="S1256" i="2" s="1"/>
  <c r="P1240" i="2"/>
  <c r="R1240" i="2"/>
  <c r="S1240" i="2" s="1"/>
  <c r="P1224" i="2"/>
  <c r="R1224" i="2"/>
  <c r="S1224" i="2" s="1"/>
  <c r="P1208" i="2"/>
  <c r="R1208" i="2"/>
  <c r="S1208" i="2" s="1"/>
  <c r="P1192" i="2"/>
  <c r="R1192" i="2"/>
  <c r="S1192" i="2" s="1"/>
  <c r="P1176" i="2"/>
  <c r="R1176" i="2"/>
  <c r="S1176" i="2" s="1"/>
  <c r="P1160" i="2"/>
  <c r="R1160" i="2"/>
  <c r="S1160" i="2" s="1"/>
  <c r="P1144" i="2"/>
  <c r="R1144" i="2"/>
  <c r="S1144" i="2" s="1"/>
  <c r="P1128" i="2"/>
  <c r="R1128" i="2"/>
  <c r="S1128" i="2" s="1"/>
  <c r="P1112" i="2"/>
  <c r="R1112" i="2"/>
  <c r="S1112" i="2" s="1"/>
  <c r="P1096" i="2"/>
  <c r="R1096" i="2"/>
  <c r="S1096" i="2" s="1"/>
  <c r="P1080" i="2"/>
  <c r="R1080" i="2"/>
  <c r="S1080" i="2" s="1"/>
  <c r="P1064" i="2"/>
  <c r="R1064" i="2"/>
  <c r="S1064" i="2" s="1"/>
  <c r="P1048" i="2"/>
  <c r="R1048" i="2"/>
  <c r="S1048" i="2" s="1"/>
  <c r="P1032" i="2"/>
  <c r="R1032" i="2"/>
  <c r="S1032" i="2" s="1"/>
  <c r="P1016" i="2"/>
  <c r="R1016" i="2"/>
  <c r="S1016" i="2" s="1"/>
  <c r="P1000" i="2"/>
  <c r="R1000" i="2"/>
  <c r="S1000" i="2" s="1"/>
  <c r="P984" i="2"/>
  <c r="R984" i="2"/>
  <c r="S984" i="2" s="1"/>
  <c r="P968" i="2"/>
  <c r="R968" i="2"/>
  <c r="S968" i="2" s="1"/>
  <c r="P952" i="2"/>
  <c r="R952" i="2"/>
  <c r="S952" i="2" s="1"/>
  <c r="P936" i="2"/>
  <c r="R936" i="2"/>
  <c r="S936" i="2" s="1"/>
  <c r="P920" i="2"/>
  <c r="R920" i="2"/>
  <c r="S920" i="2" s="1"/>
  <c r="P904" i="2"/>
  <c r="R904" i="2"/>
  <c r="S904" i="2" s="1"/>
  <c r="P888" i="2"/>
  <c r="R888" i="2"/>
  <c r="S888" i="2" s="1"/>
  <c r="P872" i="2"/>
  <c r="R872" i="2"/>
  <c r="S872" i="2" s="1"/>
  <c r="P856" i="2"/>
  <c r="R856" i="2"/>
  <c r="S856" i="2" s="1"/>
  <c r="P840" i="2"/>
  <c r="R840" i="2"/>
  <c r="S840" i="2" s="1"/>
  <c r="P824" i="2"/>
  <c r="R824" i="2"/>
  <c r="S824" i="2" s="1"/>
  <c r="P808" i="2"/>
  <c r="R808" i="2"/>
  <c r="S808" i="2" s="1"/>
  <c r="P792" i="2"/>
  <c r="R792" i="2"/>
  <c r="S792" i="2" s="1"/>
  <c r="P776" i="2"/>
  <c r="R776" i="2"/>
  <c r="S776" i="2" s="1"/>
  <c r="P760" i="2"/>
  <c r="R760" i="2"/>
  <c r="S760" i="2" s="1"/>
  <c r="P744" i="2"/>
  <c r="R744" i="2"/>
  <c r="S744" i="2" s="1"/>
  <c r="P728" i="2"/>
  <c r="R728" i="2"/>
  <c r="S728" i="2" s="1"/>
  <c r="P712" i="2"/>
  <c r="R712" i="2"/>
  <c r="S712" i="2" s="1"/>
  <c r="P696" i="2"/>
  <c r="R696" i="2"/>
  <c r="S696" i="2" s="1"/>
  <c r="P680" i="2"/>
  <c r="R680" i="2"/>
  <c r="S680" i="2" s="1"/>
  <c r="P664" i="2"/>
  <c r="R664" i="2"/>
  <c r="S664" i="2" s="1"/>
  <c r="P1621" i="2"/>
  <c r="R1621" i="2"/>
  <c r="S1621" i="2" s="1"/>
  <c r="P1365" i="2"/>
  <c r="R1365" i="2"/>
  <c r="S1365" i="2" s="1"/>
  <c r="P1141" i="2"/>
  <c r="R1141" i="2"/>
  <c r="S1141" i="2" s="1"/>
  <c r="P885" i="2"/>
  <c r="R885" i="2"/>
  <c r="S885" i="2" s="1"/>
  <c r="P1389" i="2"/>
  <c r="R1389" i="2"/>
  <c r="S1389" i="2" s="1"/>
  <c r="P1133" i="2"/>
  <c r="R1133" i="2"/>
  <c r="S1133" i="2" s="1"/>
  <c r="P845" i="2"/>
  <c r="R845" i="2"/>
  <c r="S845" i="2" s="1"/>
  <c r="P1445" i="2"/>
  <c r="R1445" i="2"/>
  <c r="S1445" i="2" s="1"/>
  <c r="P1317" i="2"/>
  <c r="R1317" i="2"/>
  <c r="S1317" i="2" s="1"/>
  <c r="P1189" i="2"/>
  <c r="R1189" i="2"/>
  <c r="S1189" i="2" s="1"/>
  <c r="P1061" i="2"/>
  <c r="R1061" i="2"/>
  <c r="S1061" i="2" s="1"/>
  <c r="P933" i="2"/>
  <c r="R933" i="2"/>
  <c r="S933" i="2" s="1"/>
  <c r="P1525" i="2"/>
  <c r="R1525" i="2"/>
  <c r="S1525" i="2" s="1"/>
  <c r="P1269" i="2"/>
  <c r="R1269" i="2"/>
  <c r="S1269" i="2" s="1"/>
  <c r="P981" i="2"/>
  <c r="R981" i="2"/>
  <c r="S981" i="2" s="1"/>
  <c r="P1549" i="2"/>
  <c r="R1549" i="2"/>
  <c r="S1549" i="2" s="1"/>
  <c r="P1293" i="2"/>
  <c r="R1293" i="2"/>
  <c r="S1293" i="2" s="1"/>
  <c r="P1037" i="2"/>
  <c r="R1037" i="2"/>
  <c r="S1037" i="2" s="1"/>
  <c r="P1605" i="2"/>
  <c r="R1605" i="2"/>
  <c r="S1605" i="2" s="1"/>
  <c r="P1533" i="2"/>
  <c r="R1533" i="2"/>
  <c r="S1533" i="2" s="1"/>
  <c r="P1405" i="2"/>
  <c r="R1405" i="2"/>
  <c r="S1405" i="2" s="1"/>
  <c r="P1277" i="2"/>
  <c r="R1277" i="2"/>
  <c r="S1277" i="2" s="1"/>
  <c r="P1149" i="2"/>
  <c r="R1149" i="2"/>
  <c r="S1149" i="2" s="1"/>
  <c r="P1021" i="2"/>
  <c r="R1021" i="2"/>
  <c r="S1021" i="2" s="1"/>
  <c r="P893" i="2"/>
  <c r="R893" i="2"/>
  <c r="S893" i="2" s="1"/>
  <c r="P821" i="2"/>
  <c r="R821" i="2"/>
  <c r="S821" i="2" s="1"/>
  <c r="P789" i="2"/>
  <c r="R789" i="2"/>
  <c r="S789" i="2" s="1"/>
  <c r="P757" i="2"/>
  <c r="R757" i="2"/>
  <c r="S757" i="2" s="1"/>
  <c r="P725" i="2"/>
  <c r="R725" i="2"/>
  <c r="S725" i="2" s="1"/>
  <c r="P693" i="2"/>
  <c r="R693" i="2"/>
  <c r="S693" i="2" s="1"/>
  <c r="P661" i="2"/>
  <c r="R661" i="2"/>
  <c r="S661" i="2" s="1"/>
  <c r="P629" i="2"/>
  <c r="R629" i="2"/>
  <c r="S629" i="2" s="1"/>
  <c r="P597" i="2"/>
  <c r="R597" i="2"/>
  <c r="S597" i="2" s="1"/>
  <c r="P565" i="2"/>
  <c r="R565" i="2"/>
  <c r="S565" i="2" s="1"/>
  <c r="P533" i="2"/>
  <c r="R533" i="2"/>
  <c r="S533" i="2" s="1"/>
  <c r="P501" i="2"/>
  <c r="R501" i="2"/>
  <c r="S501" i="2" s="1"/>
  <c r="P469" i="2"/>
  <c r="R469" i="2"/>
  <c r="S469" i="2" s="1"/>
  <c r="P437" i="2"/>
  <c r="R437" i="2"/>
  <c r="S437" i="2" s="1"/>
  <c r="P405" i="2"/>
  <c r="R405" i="2"/>
  <c r="S405" i="2" s="1"/>
  <c r="P373" i="2"/>
  <c r="R373" i="2"/>
  <c r="S373" i="2" s="1"/>
  <c r="P341" i="2"/>
  <c r="R341" i="2"/>
  <c r="S341" i="2" s="1"/>
  <c r="P309" i="2"/>
  <c r="R309" i="2"/>
  <c r="S309" i="2" s="1"/>
  <c r="P277" i="2"/>
  <c r="R277" i="2"/>
  <c r="S277" i="2" s="1"/>
  <c r="P245" i="2"/>
  <c r="R245" i="2"/>
  <c r="S245" i="2" s="1"/>
  <c r="P213" i="2"/>
  <c r="R213" i="2"/>
  <c r="S213" i="2" s="1"/>
  <c r="P181" i="2"/>
  <c r="R181" i="2"/>
  <c r="S181" i="2" s="1"/>
  <c r="P149" i="2"/>
  <c r="R149" i="2"/>
  <c r="S149" i="2" s="1"/>
  <c r="P117" i="2"/>
  <c r="R117" i="2"/>
  <c r="S117" i="2" s="1"/>
  <c r="P85" i="2"/>
  <c r="R85" i="2"/>
  <c r="S85" i="2" s="1"/>
  <c r="P53" i="2"/>
  <c r="R53" i="2"/>
  <c r="S53" i="2" s="1"/>
  <c r="P21" i="2"/>
  <c r="R21" i="2"/>
  <c r="S21" i="2" s="1"/>
  <c r="P1602" i="2"/>
  <c r="R1602" i="2"/>
  <c r="S1602" i="2" s="1"/>
  <c r="P1570" i="2"/>
  <c r="R1570" i="2"/>
  <c r="S1570" i="2" s="1"/>
  <c r="P1538" i="2"/>
  <c r="R1538" i="2"/>
  <c r="S1538" i="2" s="1"/>
  <c r="P1506" i="2"/>
  <c r="R1506" i="2"/>
  <c r="S1506" i="2" s="1"/>
  <c r="P1474" i="2"/>
  <c r="R1474" i="2"/>
  <c r="S1474" i="2" s="1"/>
  <c r="P1442" i="2"/>
  <c r="R1442" i="2"/>
  <c r="S1442" i="2" s="1"/>
  <c r="P1410" i="2"/>
  <c r="R1410" i="2"/>
  <c r="S1410" i="2" s="1"/>
  <c r="P1378" i="2"/>
  <c r="R1378" i="2"/>
  <c r="S1378" i="2" s="1"/>
  <c r="P1346" i="2"/>
  <c r="R1346" i="2"/>
  <c r="S1346" i="2" s="1"/>
  <c r="P1314" i="2"/>
  <c r="R1314" i="2"/>
  <c r="S1314" i="2" s="1"/>
  <c r="P1282" i="2"/>
  <c r="R1282" i="2"/>
  <c r="S1282" i="2" s="1"/>
  <c r="P1250" i="2"/>
  <c r="R1250" i="2"/>
  <c r="S1250" i="2" s="1"/>
  <c r="P1218" i="2"/>
  <c r="R1218" i="2"/>
  <c r="S1218" i="2" s="1"/>
  <c r="P1186" i="2"/>
  <c r="R1186" i="2"/>
  <c r="S1186" i="2" s="1"/>
  <c r="P1154" i="2"/>
  <c r="R1154" i="2"/>
  <c r="S1154" i="2" s="1"/>
  <c r="P1122" i="2"/>
  <c r="R1122" i="2"/>
  <c r="S1122" i="2" s="1"/>
  <c r="P1090" i="2"/>
  <c r="R1090" i="2"/>
  <c r="S1090" i="2" s="1"/>
  <c r="P1058" i="2"/>
  <c r="R1058" i="2"/>
  <c r="S1058" i="2" s="1"/>
  <c r="P1026" i="2"/>
  <c r="R1026" i="2"/>
  <c r="S1026" i="2" s="1"/>
  <c r="P994" i="2"/>
  <c r="R994" i="2"/>
  <c r="S994" i="2" s="1"/>
  <c r="P962" i="2"/>
  <c r="R962" i="2"/>
  <c r="S962" i="2" s="1"/>
  <c r="P930" i="2"/>
  <c r="R930" i="2"/>
  <c r="S930" i="2" s="1"/>
  <c r="P898" i="2"/>
  <c r="R898" i="2"/>
  <c r="S898" i="2" s="1"/>
  <c r="P866" i="2"/>
  <c r="R866" i="2"/>
  <c r="S866" i="2" s="1"/>
  <c r="P834" i="2"/>
  <c r="R834" i="2"/>
  <c r="S834" i="2" s="1"/>
  <c r="P802" i="2"/>
  <c r="R802" i="2"/>
  <c r="S802" i="2" s="1"/>
  <c r="P770" i="2"/>
  <c r="R770" i="2"/>
  <c r="S770" i="2" s="1"/>
  <c r="P738" i="2"/>
  <c r="R738" i="2"/>
  <c r="S738" i="2" s="1"/>
  <c r="P706" i="2"/>
  <c r="R706" i="2"/>
  <c r="S706" i="2" s="1"/>
  <c r="P674" i="2"/>
  <c r="R674" i="2"/>
  <c r="S674" i="2" s="1"/>
  <c r="P642" i="2"/>
  <c r="R642" i="2"/>
  <c r="S642" i="2" s="1"/>
  <c r="P610" i="2"/>
  <c r="R610" i="2"/>
  <c r="S610" i="2" s="1"/>
  <c r="P578" i="2"/>
  <c r="R578" i="2"/>
  <c r="S578" i="2" s="1"/>
  <c r="P546" i="2"/>
  <c r="R546" i="2"/>
  <c r="S546" i="2" s="1"/>
  <c r="P514" i="2"/>
  <c r="R514" i="2"/>
  <c r="S514" i="2" s="1"/>
  <c r="P482" i="2"/>
  <c r="R482" i="2"/>
  <c r="S482" i="2" s="1"/>
  <c r="P450" i="2"/>
  <c r="R450" i="2"/>
  <c r="S450" i="2" s="1"/>
  <c r="P418" i="2"/>
  <c r="R418" i="2"/>
  <c r="S418" i="2" s="1"/>
  <c r="P386" i="2"/>
  <c r="R386" i="2"/>
  <c r="S386" i="2" s="1"/>
  <c r="P354" i="2"/>
  <c r="R354" i="2"/>
  <c r="S354" i="2" s="1"/>
  <c r="P322" i="2"/>
  <c r="R322" i="2"/>
  <c r="S322" i="2" s="1"/>
  <c r="P290" i="2"/>
  <c r="R290" i="2"/>
  <c r="S290" i="2" s="1"/>
  <c r="P258" i="2"/>
  <c r="R258" i="2"/>
  <c r="S258" i="2" s="1"/>
  <c r="P226" i="2"/>
  <c r="R226" i="2"/>
  <c r="S226" i="2" s="1"/>
  <c r="P194" i="2"/>
  <c r="R194" i="2"/>
  <c r="S194" i="2" s="1"/>
  <c r="P162" i="2"/>
  <c r="R162" i="2"/>
  <c r="S162" i="2" s="1"/>
  <c r="P130" i="2"/>
  <c r="R130" i="2"/>
  <c r="S130" i="2" s="1"/>
  <c r="P66" i="2"/>
  <c r="R66" i="2"/>
  <c r="S66" i="2" s="1"/>
  <c r="P10" i="2"/>
  <c r="R10" i="2"/>
  <c r="S10" i="2" s="1"/>
  <c r="P1593" i="2"/>
  <c r="R1593" i="2"/>
  <c r="S1593" i="2" s="1"/>
  <c r="P1561" i="2"/>
  <c r="R1561" i="2"/>
  <c r="S1561" i="2" s="1"/>
  <c r="P1529" i="2"/>
  <c r="R1529" i="2"/>
  <c r="S1529" i="2" s="1"/>
  <c r="P1497" i="2"/>
  <c r="R1497" i="2"/>
  <c r="S1497" i="2" s="1"/>
  <c r="P1465" i="2"/>
  <c r="R1465" i="2"/>
  <c r="S1465" i="2" s="1"/>
  <c r="P1433" i="2"/>
  <c r="R1433" i="2"/>
  <c r="S1433" i="2" s="1"/>
  <c r="P1401" i="2"/>
  <c r="R1401" i="2"/>
  <c r="S1401" i="2" s="1"/>
  <c r="P1369" i="2"/>
  <c r="R1369" i="2"/>
  <c r="S1369" i="2" s="1"/>
  <c r="P1337" i="2"/>
  <c r="R1337" i="2"/>
  <c r="S1337" i="2" s="1"/>
  <c r="P1305" i="2"/>
  <c r="R1305" i="2"/>
  <c r="S1305" i="2" s="1"/>
  <c r="P1273" i="2"/>
  <c r="R1273" i="2"/>
  <c r="S1273" i="2" s="1"/>
  <c r="P1241" i="2"/>
  <c r="R1241" i="2"/>
  <c r="S1241" i="2" s="1"/>
  <c r="P1209" i="2"/>
  <c r="R1209" i="2"/>
  <c r="S1209" i="2" s="1"/>
  <c r="P1177" i="2"/>
  <c r="R1177" i="2"/>
  <c r="S1177" i="2" s="1"/>
  <c r="P1145" i="2"/>
  <c r="R1145" i="2"/>
  <c r="S1145" i="2" s="1"/>
  <c r="P1113" i="2"/>
  <c r="R1113" i="2"/>
  <c r="S1113" i="2" s="1"/>
  <c r="P1081" i="2"/>
  <c r="R1081" i="2"/>
  <c r="S1081" i="2" s="1"/>
  <c r="P1049" i="2"/>
  <c r="R1049" i="2"/>
  <c r="S1049" i="2" s="1"/>
  <c r="P1017" i="2"/>
  <c r="R1017" i="2"/>
  <c r="S1017" i="2" s="1"/>
  <c r="P985" i="2"/>
  <c r="R985" i="2"/>
  <c r="S985" i="2" s="1"/>
  <c r="P953" i="2"/>
  <c r="R953" i="2"/>
  <c r="S953" i="2" s="1"/>
  <c r="P921" i="2"/>
  <c r="R921" i="2"/>
  <c r="S921" i="2" s="1"/>
  <c r="P889" i="2"/>
  <c r="R889" i="2"/>
  <c r="S889" i="2" s="1"/>
  <c r="P857" i="2"/>
  <c r="R857" i="2"/>
  <c r="S857" i="2" s="1"/>
  <c r="P825" i="2"/>
  <c r="R825" i="2"/>
  <c r="S825" i="2" s="1"/>
  <c r="P793" i="2"/>
  <c r="R793" i="2"/>
  <c r="S793" i="2" s="1"/>
  <c r="P761" i="2"/>
  <c r="R761" i="2"/>
  <c r="S761" i="2" s="1"/>
  <c r="P729" i="2"/>
  <c r="R729" i="2"/>
  <c r="S729" i="2" s="1"/>
  <c r="P697" i="2"/>
  <c r="R697" i="2"/>
  <c r="S697" i="2" s="1"/>
  <c r="P665" i="2"/>
  <c r="R665" i="2"/>
  <c r="S665" i="2" s="1"/>
  <c r="P633" i="2"/>
  <c r="R633" i="2"/>
  <c r="S633" i="2" s="1"/>
  <c r="P601" i="2"/>
  <c r="R601" i="2"/>
  <c r="S601" i="2" s="1"/>
  <c r="P569" i="2"/>
  <c r="R569" i="2"/>
  <c r="S569" i="2" s="1"/>
  <c r="P537" i="2"/>
  <c r="R537" i="2"/>
  <c r="S537" i="2" s="1"/>
  <c r="P505" i="2"/>
  <c r="R505" i="2"/>
  <c r="S505" i="2" s="1"/>
  <c r="P473" i="2"/>
  <c r="R473" i="2"/>
  <c r="S473" i="2" s="1"/>
  <c r="P441" i="2"/>
  <c r="R441" i="2"/>
  <c r="S441" i="2" s="1"/>
  <c r="P409" i="2"/>
  <c r="R409" i="2"/>
  <c r="S409" i="2" s="1"/>
  <c r="P377" i="2"/>
  <c r="R377" i="2"/>
  <c r="S377" i="2" s="1"/>
  <c r="P345" i="2"/>
  <c r="R345" i="2"/>
  <c r="S345" i="2" s="1"/>
  <c r="P313" i="2"/>
  <c r="R313" i="2"/>
  <c r="S313" i="2" s="1"/>
  <c r="P281" i="2"/>
  <c r="R281" i="2"/>
  <c r="S281" i="2" s="1"/>
  <c r="P249" i="2"/>
  <c r="R249" i="2"/>
  <c r="S249" i="2" s="1"/>
  <c r="P217" i="2"/>
  <c r="R217" i="2"/>
  <c r="S217" i="2" s="1"/>
  <c r="P185" i="2"/>
  <c r="R185" i="2"/>
  <c r="S185" i="2" s="1"/>
  <c r="P153" i="2"/>
  <c r="R153" i="2"/>
  <c r="S153" i="2" s="1"/>
  <c r="P121" i="2"/>
  <c r="R121" i="2"/>
  <c r="S121" i="2" s="1"/>
  <c r="P89" i="2"/>
  <c r="R89" i="2"/>
  <c r="S89" i="2" s="1"/>
  <c r="P57" i="2"/>
  <c r="R57" i="2"/>
  <c r="S57" i="2" s="1"/>
  <c r="P25" i="2"/>
  <c r="R25" i="2"/>
  <c r="S25" i="2" s="1"/>
  <c r="P1557" i="2"/>
  <c r="R1557" i="2"/>
  <c r="S1557" i="2" s="1"/>
  <c r="P1301" i="2"/>
  <c r="R1301" i="2"/>
  <c r="S1301" i="2" s="1"/>
  <c r="P1077" i="2"/>
  <c r="R1077" i="2"/>
  <c r="S1077" i="2" s="1"/>
  <c r="P1581" i="2"/>
  <c r="R1581" i="2"/>
  <c r="S1581" i="2" s="1"/>
  <c r="P1325" i="2"/>
  <c r="R1325" i="2"/>
  <c r="S1325" i="2" s="1"/>
  <c r="P1069" i="2"/>
  <c r="R1069" i="2"/>
  <c r="S1069" i="2" s="1"/>
  <c r="P1541" i="2"/>
  <c r="R1541" i="2"/>
  <c r="S1541" i="2" s="1"/>
  <c r="P1413" i="2"/>
  <c r="R1413" i="2"/>
  <c r="S1413" i="2" s="1"/>
  <c r="P1285" i="2"/>
  <c r="R1285" i="2"/>
  <c r="S1285" i="2" s="1"/>
  <c r="P1157" i="2"/>
  <c r="R1157" i="2"/>
  <c r="S1157" i="2" s="1"/>
  <c r="P1029" i="2"/>
  <c r="R1029" i="2"/>
  <c r="S1029" i="2" s="1"/>
  <c r="P901" i="2"/>
  <c r="R901" i="2"/>
  <c r="S901" i="2" s="1"/>
  <c r="P1461" i="2"/>
  <c r="R1461" i="2"/>
  <c r="S1461" i="2" s="1"/>
  <c r="P1173" i="2"/>
  <c r="R1173" i="2"/>
  <c r="S1173" i="2" s="1"/>
  <c r="P917" i="2"/>
  <c r="R917" i="2"/>
  <c r="S917" i="2" s="1"/>
  <c r="P1485" i="2"/>
  <c r="R1485" i="2"/>
  <c r="S1485" i="2" s="1"/>
  <c r="P1229" i="2"/>
  <c r="R1229" i="2"/>
  <c r="S1229" i="2" s="1"/>
  <c r="P973" i="2"/>
  <c r="R973" i="2"/>
  <c r="S973" i="2" s="1"/>
  <c r="P1573" i="2"/>
  <c r="R1573" i="2"/>
  <c r="S1573" i="2" s="1"/>
  <c r="P1501" i="2"/>
  <c r="R1501" i="2"/>
  <c r="S1501" i="2" s="1"/>
  <c r="P1373" i="2"/>
  <c r="R1373" i="2"/>
  <c r="S1373" i="2" s="1"/>
  <c r="P1245" i="2"/>
  <c r="R1245" i="2"/>
  <c r="S1245" i="2" s="1"/>
  <c r="P1117" i="2"/>
  <c r="R1117" i="2"/>
  <c r="S1117" i="2" s="1"/>
  <c r="P989" i="2"/>
  <c r="R989" i="2"/>
  <c r="S989" i="2" s="1"/>
  <c r="P861" i="2"/>
  <c r="R861" i="2"/>
  <c r="S861" i="2" s="1"/>
  <c r="P813" i="2"/>
  <c r="R813" i="2"/>
  <c r="S813" i="2" s="1"/>
  <c r="P781" i="2"/>
  <c r="R781" i="2"/>
  <c r="S781" i="2" s="1"/>
  <c r="P749" i="2"/>
  <c r="R749" i="2"/>
  <c r="S749" i="2" s="1"/>
  <c r="P717" i="2"/>
  <c r="R717" i="2"/>
  <c r="S717" i="2" s="1"/>
  <c r="P685" i="2"/>
  <c r="R685" i="2"/>
  <c r="S685" i="2" s="1"/>
  <c r="P653" i="2"/>
  <c r="R653" i="2"/>
  <c r="S653" i="2" s="1"/>
  <c r="P621" i="2"/>
  <c r="R621" i="2"/>
  <c r="S621" i="2" s="1"/>
  <c r="P589" i="2"/>
  <c r="R589" i="2"/>
  <c r="S589" i="2" s="1"/>
  <c r="P557" i="2"/>
  <c r="R557" i="2"/>
  <c r="S557" i="2" s="1"/>
  <c r="P525" i="2"/>
  <c r="R525" i="2"/>
  <c r="S525" i="2" s="1"/>
  <c r="P493" i="2"/>
  <c r="R493" i="2"/>
  <c r="S493" i="2" s="1"/>
  <c r="P461" i="2"/>
  <c r="R461" i="2"/>
  <c r="S461" i="2" s="1"/>
  <c r="P429" i="2"/>
  <c r="R429" i="2"/>
  <c r="S429" i="2" s="1"/>
  <c r="P397" i="2"/>
  <c r="R397" i="2"/>
  <c r="S397" i="2" s="1"/>
  <c r="P365" i="2"/>
  <c r="R365" i="2"/>
  <c r="S365" i="2" s="1"/>
  <c r="P333" i="2"/>
  <c r="R333" i="2"/>
  <c r="S333" i="2" s="1"/>
  <c r="P301" i="2"/>
  <c r="R301" i="2"/>
  <c r="S301" i="2" s="1"/>
  <c r="P269" i="2"/>
  <c r="R269" i="2"/>
  <c r="S269" i="2" s="1"/>
  <c r="P237" i="2"/>
  <c r="R237" i="2"/>
  <c r="S237" i="2" s="1"/>
  <c r="P205" i="2"/>
  <c r="R205" i="2"/>
  <c r="S205" i="2" s="1"/>
  <c r="P173" i="2"/>
  <c r="R173" i="2"/>
  <c r="S173" i="2" s="1"/>
  <c r="P141" i="2"/>
  <c r="R141" i="2"/>
  <c r="S141" i="2" s="1"/>
  <c r="P109" i="2"/>
  <c r="R109" i="2"/>
  <c r="S109" i="2" s="1"/>
  <c r="P77" i="2"/>
  <c r="R77" i="2"/>
  <c r="S77" i="2" s="1"/>
  <c r="P45" i="2"/>
  <c r="R45" i="2"/>
  <c r="S45" i="2" s="1"/>
  <c r="P13" i="2"/>
  <c r="R13" i="2"/>
  <c r="S13" i="2" s="1"/>
  <c r="P1594" i="2"/>
  <c r="R1594" i="2"/>
  <c r="S1594" i="2" s="1"/>
  <c r="P1562" i="2"/>
  <c r="R1562" i="2"/>
  <c r="S1562" i="2" s="1"/>
  <c r="P1530" i="2"/>
  <c r="R1530" i="2"/>
  <c r="S1530" i="2" s="1"/>
  <c r="P1498" i="2"/>
  <c r="R1498" i="2"/>
  <c r="S1498" i="2" s="1"/>
  <c r="P1466" i="2"/>
  <c r="R1466" i="2"/>
  <c r="S1466" i="2" s="1"/>
  <c r="P1434" i="2"/>
  <c r="R1434" i="2"/>
  <c r="S1434" i="2" s="1"/>
  <c r="P1402" i="2"/>
  <c r="R1402" i="2"/>
  <c r="S1402" i="2" s="1"/>
  <c r="P1370" i="2"/>
  <c r="R1370" i="2"/>
  <c r="S1370" i="2" s="1"/>
  <c r="P1338" i="2"/>
  <c r="R1338" i="2"/>
  <c r="S1338" i="2" s="1"/>
  <c r="P1306" i="2"/>
  <c r="R1306" i="2"/>
  <c r="S1306" i="2" s="1"/>
  <c r="P1274" i="2"/>
  <c r="R1274" i="2"/>
  <c r="S1274" i="2" s="1"/>
  <c r="P1242" i="2"/>
  <c r="R1242" i="2"/>
  <c r="S1242" i="2" s="1"/>
  <c r="P1210" i="2"/>
  <c r="R1210" i="2"/>
  <c r="S1210" i="2" s="1"/>
  <c r="P1178" i="2"/>
  <c r="R1178" i="2"/>
  <c r="S1178" i="2" s="1"/>
  <c r="P1146" i="2"/>
  <c r="R1146" i="2"/>
  <c r="S1146" i="2" s="1"/>
  <c r="P1114" i="2"/>
  <c r="R1114" i="2"/>
  <c r="S1114" i="2" s="1"/>
  <c r="P1082" i="2"/>
  <c r="R1082" i="2"/>
  <c r="S1082" i="2" s="1"/>
  <c r="P1050" i="2"/>
  <c r="R1050" i="2"/>
  <c r="S1050" i="2" s="1"/>
  <c r="P1018" i="2"/>
  <c r="R1018" i="2"/>
  <c r="S1018" i="2" s="1"/>
  <c r="P986" i="2"/>
  <c r="R986" i="2"/>
  <c r="S986" i="2" s="1"/>
  <c r="P954" i="2"/>
  <c r="R954" i="2"/>
  <c r="S954" i="2" s="1"/>
  <c r="P922" i="2"/>
  <c r="R922" i="2"/>
  <c r="S922" i="2" s="1"/>
  <c r="P890" i="2"/>
  <c r="R890" i="2"/>
  <c r="S890" i="2" s="1"/>
  <c r="P858" i="2"/>
  <c r="R858" i="2"/>
  <c r="S858" i="2" s="1"/>
  <c r="P826" i="2"/>
  <c r="R826" i="2"/>
  <c r="S826" i="2" s="1"/>
  <c r="P794" i="2"/>
  <c r="R794" i="2"/>
  <c r="S794" i="2" s="1"/>
  <c r="P762" i="2"/>
  <c r="R762" i="2"/>
  <c r="S762" i="2" s="1"/>
  <c r="P730" i="2"/>
  <c r="R730" i="2"/>
  <c r="S730" i="2" s="1"/>
  <c r="P698" i="2"/>
  <c r="R698" i="2"/>
  <c r="S698" i="2" s="1"/>
  <c r="P666" i="2"/>
  <c r="R666" i="2"/>
  <c r="S666" i="2" s="1"/>
  <c r="P634" i="2"/>
  <c r="R634" i="2"/>
  <c r="S634" i="2" s="1"/>
  <c r="P602" i="2"/>
  <c r="R602" i="2"/>
  <c r="S602" i="2" s="1"/>
  <c r="P570" i="2"/>
  <c r="R570" i="2"/>
  <c r="S570" i="2" s="1"/>
  <c r="P538" i="2"/>
  <c r="R538" i="2"/>
  <c r="S538" i="2" s="1"/>
  <c r="P506" i="2"/>
  <c r="R506" i="2"/>
  <c r="S506" i="2" s="1"/>
  <c r="P474" i="2"/>
  <c r="R474" i="2"/>
  <c r="S474" i="2" s="1"/>
  <c r="P442" i="2"/>
  <c r="R442" i="2"/>
  <c r="S442" i="2" s="1"/>
  <c r="P410" i="2"/>
  <c r="R410" i="2"/>
  <c r="S410" i="2" s="1"/>
  <c r="P378" i="2"/>
  <c r="R378" i="2"/>
  <c r="S378" i="2" s="1"/>
  <c r="P346" i="2"/>
  <c r="R346" i="2"/>
  <c r="S346" i="2" s="1"/>
  <c r="P314" i="2"/>
  <c r="R314" i="2"/>
  <c r="S314" i="2" s="1"/>
  <c r="P282" i="2"/>
  <c r="R282" i="2"/>
  <c r="S282" i="2" s="1"/>
  <c r="P250" i="2"/>
  <c r="R250" i="2"/>
  <c r="S250" i="2" s="1"/>
  <c r="P218" i="2"/>
  <c r="R218" i="2"/>
  <c r="S218" i="2" s="1"/>
  <c r="P186" i="2"/>
  <c r="R186" i="2"/>
  <c r="S186" i="2" s="1"/>
  <c r="P154" i="2"/>
  <c r="R154" i="2"/>
  <c r="S154" i="2" s="1"/>
  <c r="P114" i="2"/>
  <c r="R114" i="2"/>
  <c r="S114" i="2" s="1"/>
  <c r="P50" i="2"/>
  <c r="R50" i="2"/>
  <c r="S50" i="2" s="1"/>
  <c r="P1617" i="2"/>
  <c r="R1617" i="2"/>
  <c r="S1617" i="2" s="1"/>
  <c r="P1585" i="2"/>
  <c r="R1585" i="2"/>
  <c r="S1585" i="2" s="1"/>
  <c r="P1553" i="2"/>
  <c r="R1553" i="2"/>
  <c r="S1553" i="2" s="1"/>
  <c r="P1521" i="2"/>
  <c r="R1521" i="2"/>
  <c r="S1521" i="2" s="1"/>
  <c r="P1489" i="2"/>
  <c r="R1489" i="2"/>
  <c r="S1489" i="2" s="1"/>
  <c r="P1457" i="2"/>
  <c r="R1457" i="2"/>
  <c r="S1457" i="2" s="1"/>
  <c r="P1425" i="2"/>
  <c r="R1425" i="2"/>
  <c r="S1425" i="2" s="1"/>
  <c r="P1393" i="2"/>
  <c r="R1393" i="2"/>
  <c r="S1393" i="2" s="1"/>
  <c r="P1361" i="2"/>
  <c r="R1361" i="2"/>
  <c r="S1361" i="2" s="1"/>
  <c r="P1329" i="2"/>
  <c r="R1329" i="2"/>
  <c r="S1329" i="2" s="1"/>
  <c r="P1297" i="2"/>
  <c r="R1297" i="2"/>
  <c r="S1297" i="2" s="1"/>
  <c r="P1265" i="2"/>
  <c r="R1265" i="2"/>
  <c r="S1265" i="2" s="1"/>
  <c r="P1233" i="2"/>
  <c r="R1233" i="2"/>
  <c r="S1233" i="2" s="1"/>
  <c r="P1201" i="2"/>
  <c r="R1201" i="2"/>
  <c r="S1201" i="2" s="1"/>
  <c r="P1169" i="2"/>
  <c r="R1169" i="2"/>
  <c r="S1169" i="2" s="1"/>
  <c r="P1137" i="2"/>
  <c r="R1137" i="2"/>
  <c r="S1137" i="2" s="1"/>
  <c r="P1105" i="2"/>
  <c r="R1105" i="2"/>
  <c r="S1105" i="2" s="1"/>
  <c r="P1073" i="2"/>
  <c r="R1073" i="2"/>
  <c r="S1073" i="2" s="1"/>
  <c r="P1041" i="2"/>
  <c r="R1041" i="2"/>
  <c r="S1041" i="2" s="1"/>
  <c r="P1009" i="2"/>
  <c r="R1009" i="2"/>
  <c r="S1009" i="2" s="1"/>
  <c r="P977" i="2"/>
  <c r="R977" i="2"/>
  <c r="S977" i="2" s="1"/>
  <c r="P945" i="2"/>
  <c r="R945" i="2"/>
  <c r="S945" i="2" s="1"/>
  <c r="P913" i="2"/>
  <c r="R913" i="2"/>
  <c r="S913" i="2" s="1"/>
  <c r="P881" i="2"/>
  <c r="R881" i="2"/>
  <c r="S881" i="2" s="1"/>
  <c r="P849" i="2"/>
  <c r="R849" i="2"/>
  <c r="S849" i="2" s="1"/>
  <c r="P817" i="2"/>
  <c r="R817" i="2"/>
  <c r="S817" i="2" s="1"/>
  <c r="P785" i="2"/>
  <c r="R785" i="2"/>
  <c r="S785" i="2" s="1"/>
  <c r="P753" i="2"/>
  <c r="R753" i="2"/>
  <c r="S753" i="2" s="1"/>
  <c r="P721" i="2"/>
  <c r="R721" i="2"/>
  <c r="S721" i="2" s="1"/>
  <c r="P689" i="2"/>
  <c r="R689" i="2"/>
  <c r="S689" i="2" s="1"/>
  <c r="P657" i="2"/>
  <c r="R657" i="2"/>
  <c r="S657" i="2" s="1"/>
  <c r="P625" i="2"/>
  <c r="R625" i="2"/>
  <c r="S625" i="2" s="1"/>
  <c r="P593" i="2"/>
  <c r="R593" i="2"/>
  <c r="S593" i="2" s="1"/>
  <c r="P561" i="2"/>
  <c r="R561" i="2"/>
  <c r="S561" i="2" s="1"/>
  <c r="P529" i="2"/>
  <c r="R529" i="2"/>
  <c r="S529" i="2" s="1"/>
  <c r="P497" i="2"/>
  <c r="R497" i="2"/>
  <c r="S497" i="2" s="1"/>
  <c r="P465" i="2"/>
  <c r="R465" i="2"/>
  <c r="S465" i="2" s="1"/>
  <c r="P433" i="2"/>
  <c r="R433" i="2"/>
  <c r="S433" i="2" s="1"/>
  <c r="P401" i="2"/>
  <c r="R401" i="2"/>
  <c r="S401" i="2" s="1"/>
  <c r="P369" i="2"/>
  <c r="R369" i="2"/>
  <c r="S369" i="2" s="1"/>
  <c r="P337" i="2"/>
  <c r="R337" i="2"/>
  <c r="S337" i="2" s="1"/>
  <c r="P1266" i="2"/>
  <c r="R1266" i="2"/>
  <c r="S1266" i="2" s="1"/>
  <c r="P1234" i="2"/>
  <c r="R1234" i="2"/>
  <c r="S1234" i="2" s="1"/>
  <c r="P1202" i="2"/>
  <c r="R1202" i="2"/>
  <c r="S1202" i="2" s="1"/>
  <c r="P1170" i="2"/>
  <c r="R1170" i="2"/>
  <c r="S1170" i="2" s="1"/>
  <c r="P1138" i="2"/>
  <c r="R1138" i="2"/>
  <c r="S1138" i="2" s="1"/>
  <c r="P1106" i="2"/>
  <c r="R1106" i="2"/>
  <c r="S1106" i="2" s="1"/>
  <c r="P1074" i="2"/>
  <c r="R1074" i="2"/>
  <c r="S1074" i="2" s="1"/>
  <c r="P1042" i="2"/>
  <c r="R1042" i="2"/>
  <c r="S1042" i="2" s="1"/>
  <c r="P1010" i="2"/>
  <c r="R1010" i="2"/>
  <c r="S1010" i="2" s="1"/>
  <c r="P978" i="2"/>
  <c r="R978" i="2"/>
  <c r="S978" i="2" s="1"/>
  <c r="P946" i="2"/>
  <c r="R946" i="2"/>
  <c r="S946" i="2" s="1"/>
  <c r="P914" i="2"/>
  <c r="R914" i="2"/>
  <c r="S914" i="2" s="1"/>
  <c r="P882" i="2"/>
  <c r="R882" i="2"/>
  <c r="S882" i="2" s="1"/>
  <c r="P850" i="2"/>
  <c r="R850" i="2"/>
  <c r="S850" i="2" s="1"/>
  <c r="P818" i="2"/>
  <c r="R818" i="2"/>
  <c r="S818" i="2" s="1"/>
  <c r="P786" i="2"/>
  <c r="R786" i="2"/>
  <c r="S786" i="2" s="1"/>
  <c r="P754" i="2"/>
  <c r="R754" i="2"/>
  <c r="S754" i="2" s="1"/>
  <c r="P722" i="2"/>
  <c r="R722" i="2"/>
  <c r="S722" i="2" s="1"/>
  <c r="P690" i="2"/>
  <c r="R690" i="2"/>
  <c r="S690" i="2" s="1"/>
  <c r="P658" i="2"/>
  <c r="R658" i="2"/>
  <c r="S658" i="2" s="1"/>
  <c r="P626" i="2"/>
  <c r="R626" i="2"/>
  <c r="S626" i="2" s="1"/>
  <c r="P594" i="2"/>
  <c r="R594" i="2"/>
  <c r="S594" i="2" s="1"/>
  <c r="P562" i="2"/>
  <c r="R562" i="2"/>
  <c r="S562" i="2" s="1"/>
  <c r="P530" i="2"/>
  <c r="R530" i="2"/>
  <c r="S530" i="2" s="1"/>
  <c r="P498" i="2"/>
  <c r="R498" i="2"/>
  <c r="S498" i="2" s="1"/>
  <c r="P466" i="2"/>
  <c r="R466" i="2"/>
  <c r="S466" i="2" s="1"/>
  <c r="P434" i="2"/>
  <c r="R434" i="2"/>
  <c r="S434" i="2" s="1"/>
  <c r="P402" i="2"/>
  <c r="R402" i="2"/>
  <c r="S402" i="2" s="1"/>
  <c r="P370" i="2"/>
  <c r="R370" i="2"/>
  <c r="S370" i="2" s="1"/>
  <c r="P338" i="2"/>
  <c r="R338" i="2"/>
  <c r="S338" i="2" s="1"/>
  <c r="P306" i="2"/>
  <c r="R306" i="2"/>
  <c r="S306" i="2" s="1"/>
  <c r="P274" i="2"/>
  <c r="R274" i="2"/>
  <c r="S274" i="2" s="1"/>
  <c r="P242" i="2"/>
  <c r="R242" i="2"/>
  <c r="S242" i="2" s="1"/>
  <c r="P210" i="2"/>
  <c r="R210" i="2"/>
  <c r="S210" i="2" s="1"/>
  <c r="P178" i="2"/>
  <c r="R178" i="2"/>
  <c r="S178" i="2" s="1"/>
  <c r="P146" i="2"/>
  <c r="R146" i="2"/>
  <c r="S146" i="2" s="1"/>
  <c r="P90" i="2"/>
  <c r="R90" i="2"/>
  <c r="S90" i="2" s="1"/>
  <c r="P34" i="2"/>
  <c r="R34" i="2"/>
  <c r="S34" i="2" s="1"/>
  <c r="P1609" i="2"/>
  <c r="R1609" i="2"/>
  <c r="S1609" i="2" s="1"/>
  <c r="P1577" i="2"/>
  <c r="R1577" i="2"/>
  <c r="S1577" i="2" s="1"/>
  <c r="P1545" i="2"/>
  <c r="R1545" i="2"/>
  <c r="S1545" i="2" s="1"/>
  <c r="P1513" i="2"/>
  <c r="R1513" i="2"/>
  <c r="S1513" i="2" s="1"/>
  <c r="P1481" i="2"/>
  <c r="R1481" i="2"/>
  <c r="S1481" i="2" s="1"/>
  <c r="P1449" i="2"/>
  <c r="R1449" i="2"/>
  <c r="S1449" i="2" s="1"/>
  <c r="P1417" i="2"/>
  <c r="R1417" i="2"/>
  <c r="S1417" i="2" s="1"/>
  <c r="P1385" i="2"/>
  <c r="R1385" i="2"/>
  <c r="S1385" i="2" s="1"/>
  <c r="P1353" i="2"/>
  <c r="R1353" i="2"/>
  <c r="S1353" i="2" s="1"/>
  <c r="P1321" i="2"/>
  <c r="R1321" i="2"/>
  <c r="S1321" i="2" s="1"/>
  <c r="P1289" i="2"/>
  <c r="R1289" i="2"/>
  <c r="S1289" i="2" s="1"/>
  <c r="P1257" i="2"/>
  <c r="R1257" i="2"/>
  <c r="S1257" i="2" s="1"/>
  <c r="P1225" i="2"/>
  <c r="R1225" i="2"/>
  <c r="S1225" i="2" s="1"/>
  <c r="P1193" i="2"/>
  <c r="R1193" i="2"/>
  <c r="S1193" i="2" s="1"/>
  <c r="P1161" i="2"/>
  <c r="R1161" i="2"/>
  <c r="S1161" i="2" s="1"/>
  <c r="P1129" i="2"/>
  <c r="R1129" i="2"/>
  <c r="S1129" i="2" s="1"/>
  <c r="P1097" i="2"/>
  <c r="R1097" i="2"/>
  <c r="S1097" i="2" s="1"/>
  <c r="P1065" i="2"/>
  <c r="R1065" i="2"/>
  <c r="S1065" i="2" s="1"/>
  <c r="P1033" i="2"/>
  <c r="R1033" i="2"/>
  <c r="S1033" i="2" s="1"/>
  <c r="P1001" i="2"/>
  <c r="R1001" i="2"/>
  <c r="S1001" i="2" s="1"/>
  <c r="P969" i="2"/>
  <c r="R969" i="2"/>
  <c r="S969" i="2" s="1"/>
  <c r="P937" i="2"/>
  <c r="R937" i="2"/>
  <c r="S937" i="2" s="1"/>
  <c r="P905" i="2"/>
  <c r="R905" i="2"/>
  <c r="S905" i="2" s="1"/>
  <c r="P873" i="2"/>
  <c r="R873" i="2"/>
  <c r="S873" i="2" s="1"/>
  <c r="P841" i="2"/>
  <c r="R841" i="2"/>
  <c r="S841" i="2" s="1"/>
  <c r="P809" i="2"/>
  <c r="R809" i="2"/>
  <c r="S809" i="2" s="1"/>
  <c r="P777" i="2"/>
  <c r="R777" i="2"/>
  <c r="S777" i="2" s="1"/>
  <c r="P745" i="2"/>
  <c r="R745" i="2"/>
  <c r="S745" i="2" s="1"/>
  <c r="P713" i="2"/>
  <c r="R713" i="2"/>
  <c r="S713" i="2" s="1"/>
  <c r="P681" i="2"/>
  <c r="R681" i="2"/>
  <c r="S681" i="2" s="1"/>
  <c r="P649" i="2"/>
  <c r="R649" i="2"/>
  <c r="S649" i="2" s="1"/>
  <c r="P617" i="2"/>
  <c r="R617" i="2"/>
  <c r="S617" i="2" s="1"/>
  <c r="P585" i="2"/>
  <c r="R585" i="2"/>
  <c r="S585" i="2" s="1"/>
  <c r="P553" i="2"/>
  <c r="R553" i="2"/>
  <c r="S553" i="2" s="1"/>
  <c r="P521" i="2"/>
  <c r="R521" i="2"/>
  <c r="S521" i="2" s="1"/>
  <c r="P489" i="2"/>
  <c r="R489" i="2"/>
  <c r="S489" i="2" s="1"/>
  <c r="P457" i="2"/>
  <c r="R457" i="2"/>
  <c r="S457" i="2" s="1"/>
  <c r="P425" i="2"/>
  <c r="R425" i="2"/>
  <c r="S425" i="2" s="1"/>
  <c r="P393" i="2"/>
  <c r="R393" i="2"/>
  <c r="S393" i="2" s="1"/>
  <c r="P361" i="2"/>
  <c r="R361" i="2"/>
  <c r="S361" i="2" s="1"/>
  <c r="P329" i="2"/>
  <c r="R329" i="2"/>
  <c r="S329" i="2" s="1"/>
  <c r="P297" i="2"/>
  <c r="R297" i="2"/>
  <c r="S297" i="2" s="1"/>
  <c r="P265" i="2"/>
  <c r="R265" i="2"/>
  <c r="S265" i="2" s="1"/>
  <c r="P233" i="2"/>
  <c r="R233" i="2"/>
  <c r="S233" i="2" s="1"/>
  <c r="P201" i="2"/>
  <c r="R201" i="2"/>
  <c r="S201" i="2" s="1"/>
  <c r="P169" i="2"/>
  <c r="R169" i="2"/>
  <c r="S169" i="2" s="1"/>
  <c r="P137" i="2"/>
  <c r="R137" i="2"/>
  <c r="S137" i="2" s="1"/>
  <c r="P105" i="2"/>
  <c r="R105" i="2"/>
  <c r="S105" i="2" s="1"/>
  <c r="P73" i="2"/>
  <c r="R73" i="2"/>
  <c r="S73" i="2" s="1"/>
  <c r="P41" i="2"/>
  <c r="R41" i="2"/>
  <c r="S41" i="2" s="1"/>
  <c r="P9" i="2"/>
  <c r="R9" i="2"/>
  <c r="S9" i="2" s="1"/>
  <c r="P82" i="2"/>
  <c r="R82" i="2"/>
  <c r="S82" i="2" s="1"/>
  <c r="P1622" i="2"/>
  <c r="R1622" i="2"/>
  <c r="S1622" i="2" s="1"/>
  <c r="P1590" i="2"/>
  <c r="R1590" i="2"/>
  <c r="S1590" i="2" s="1"/>
  <c r="P1558" i="2"/>
  <c r="R1558" i="2"/>
  <c r="S1558" i="2" s="1"/>
  <c r="P1526" i="2"/>
  <c r="R1526" i="2"/>
  <c r="S1526" i="2" s="1"/>
  <c r="P1494" i="2"/>
  <c r="R1494" i="2"/>
  <c r="S1494" i="2" s="1"/>
  <c r="P1462" i="2"/>
  <c r="R1462" i="2"/>
  <c r="S1462" i="2" s="1"/>
  <c r="P1430" i="2"/>
  <c r="R1430" i="2"/>
  <c r="S1430" i="2" s="1"/>
  <c r="P1398" i="2"/>
  <c r="R1398" i="2"/>
  <c r="S1398" i="2" s="1"/>
  <c r="P1366" i="2"/>
  <c r="R1366" i="2"/>
  <c r="S1366" i="2" s="1"/>
  <c r="P1334" i="2"/>
  <c r="R1334" i="2"/>
  <c r="S1334" i="2" s="1"/>
  <c r="P1302" i="2"/>
  <c r="R1302" i="2"/>
  <c r="S1302" i="2" s="1"/>
  <c r="P1270" i="2"/>
  <c r="R1270" i="2"/>
  <c r="S1270" i="2" s="1"/>
  <c r="P1238" i="2"/>
  <c r="R1238" i="2"/>
  <c r="S1238" i="2" s="1"/>
  <c r="P1206" i="2"/>
  <c r="R1206" i="2"/>
  <c r="S1206" i="2" s="1"/>
  <c r="P1174" i="2"/>
  <c r="R1174" i="2"/>
  <c r="S1174" i="2" s="1"/>
  <c r="P1142" i="2"/>
  <c r="R1142" i="2"/>
  <c r="S1142" i="2" s="1"/>
  <c r="P1110" i="2"/>
  <c r="R1110" i="2"/>
  <c r="S1110" i="2" s="1"/>
  <c r="P1078" i="2"/>
  <c r="R1078" i="2"/>
  <c r="S1078" i="2" s="1"/>
  <c r="P1046" i="2"/>
  <c r="R1046" i="2"/>
  <c r="S1046" i="2" s="1"/>
  <c r="P1014" i="2"/>
  <c r="R1014" i="2"/>
  <c r="S1014" i="2" s="1"/>
  <c r="P982" i="2"/>
  <c r="R982" i="2"/>
  <c r="S982" i="2" s="1"/>
  <c r="P950" i="2"/>
  <c r="R950" i="2"/>
  <c r="S950" i="2" s="1"/>
  <c r="P918" i="2"/>
  <c r="R918" i="2"/>
  <c r="S918" i="2" s="1"/>
  <c r="P886" i="2"/>
  <c r="R886" i="2"/>
  <c r="S886" i="2" s="1"/>
  <c r="P854" i="2"/>
  <c r="R854" i="2"/>
  <c r="S854" i="2" s="1"/>
  <c r="P822" i="2"/>
  <c r="R822" i="2"/>
  <c r="S822" i="2" s="1"/>
  <c r="P790" i="2"/>
  <c r="R790" i="2"/>
  <c r="S790" i="2" s="1"/>
  <c r="P758" i="2"/>
  <c r="R758" i="2"/>
  <c r="S758" i="2" s="1"/>
  <c r="P726" i="2"/>
  <c r="R726" i="2"/>
  <c r="S726" i="2" s="1"/>
  <c r="P694" i="2"/>
  <c r="R694" i="2"/>
  <c r="S694" i="2" s="1"/>
  <c r="P662" i="2"/>
  <c r="R662" i="2"/>
  <c r="S662" i="2" s="1"/>
  <c r="P630" i="2"/>
  <c r="R630" i="2"/>
  <c r="S630" i="2" s="1"/>
  <c r="P598" i="2"/>
  <c r="R598" i="2"/>
  <c r="S598" i="2" s="1"/>
  <c r="P566" i="2"/>
  <c r="R566" i="2"/>
  <c r="S566" i="2" s="1"/>
  <c r="P534" i="2"/>
  <c r="R534" i="2"/>
  <c r="S534" i="2" s="1"/>
  <c r="P502" i="2"/>
  <c r="R502" i="2"/>
  <c r="S502" i="2" s="1"/>
  <c r="P470" i="2"/>
  <c r="R470" i="2"/>
  <c r="S470" i="2" s="1"/>
  <c r="P438" i="2"/>
  <c r="R438" i="2"/>
  <c r="S438" i="2" s="1"/>
  <c r="P406" i="2"/>
  <c r="R406" i="2"/>
  <c r="S406" i="2" s="1"/>
  <c r="P374" i="2"/>
  <c r="R374" i="2"/>
  <c r="S374" i="2" s="1"/>
  <c r="P342" i="2"/>
  <c r="R342" i="2"/>
  <c r="S342" i="2" s="1"/>
  <c r="P310" i="2"/>
  <c r="R310" i="2"/>
  <c r="S310" i="2" s="1"/>
  <c r="P278" i="2"/>
  <c r="R278" i="2"/>
  <c r="S278" i="2" s="1"/>
  <c r="P246" i="2"/>
  <c r="R246" i="2"/>
  <c r="S246" i="2" s="1"/>
  <c r="P214" i="2"/>
  <c r="R214" i="2"/>
  <c r="S214" i="2" s="1"/>
  <c r="P182" i="2"/>
  <c r="R182" i="2"/>
  <c r="S182" i="2" s="1"/>
  <c r="P150" i="2"/>
  <c r="R150" i="2"/>
  <c r="S150" i="2" s="1"/>
  <c r="P118" i="2"/>
  <c r="R118" i="2"/>
  <c r="S118" i="2" s="1"/>
  <c r="P86" i="2"/>
  <c r="R86" i="2"/>
  <c r="S86" i="2" s="1"/>
  <c r="P54" i="2"/>
  <c r="R54" i="2"/>
  <c r="S54" i="2" s="1"/>
  <c r="P22" i="2"/>
  <c r="R22" i="2"/>
  <c r="S22" i="2" s="1"/>
  <c r="P1612" i="2"/>
  <c r="R1612" i="2"/>
  <c r="S1612" i="2" s="1"/>
  <c r="P1596" i="2"/>
  <c r="R1596" i="2"/>
  <c r="S1596" i="2" s="1"/>
  <c r="P1580" i="2"/>
  <c r="R1580" i="2"/>
  <c r="S1580" i="2" s="1"/>
  <c r="P1564" i="2"/>
  <c r="R1564" i="2"/>
  <c r="S1564" i="2" s="1"/>
  <c r="P1548" i="2"/>
  <c r="R1548" i="2"/>
  <c r="S1548" i="2" s="1"/>
  <c r="P1532" i="2"/>
  <c r="R1532" i="2"/>
  <c r="S1532" i="2" s="1"/>
  <c r="P1516" i="2"/>
  <c r="R1516" i="2"/>
  <c r="S1516" i="2" s="1"/>
  <c r="P1500" i="2"/>
  <c r="R1500" i="2"/>
  <c r="S1500" i="2" s="1"/>
  <c r="P1484" i="2"/>
  <c r="R1484" i="2"/>
  <c r="S1484" i="2" s="1"/>
  <c r="P1468" i="2"/>
  <c r="R1468" i="2"/>
  <c r="S1468" i="2" s="1"/>
  <c r="P1452" i="2"/>
  <c r="R1452" i="2"/>
  <c r="S1452" i="2" s="1"/>
  <c r="P1436" i="2"/>
  <c r="R1436" i="2"/>
  <c r="S1436" i="2" s="1"/>
  <c r="P1420" i="2"/>
  <c r="R1420" i="2"/>
  <c r="S1420" i="2" s="1"/>
  <c r="P1404" i="2"/>
  <c r="R1404" i="2"/>
  <c r="S1404" i="2" s="1"/>
  <c r="P1388" i="2"/>
  <c r="R1388" i="2"/>
  <c r="S1388" i="2" s="1"/>
  <c r="P1372" i="2"/>
  <c r="R1372" i="2"/>
  <c r="S1372" i="2" s="1"/>
  <c r="P1356" i="2"/>
  <c r="R1356" i="2"/>
  <c r="S1356" i="2" s="1"/>
  <c r="P1340" i="2"/>
  <c r="R1340" i="2"/>
  <c r="S1340" i="2" s="1"/>
  <c r="P1324" i="2"/>
  <c r="R1324" i="2"/>
  <c r="S1324" i="2" s="1"/>
  <c r="P1308" i="2"/>
  <c r="R1308" i="2"/>
  <c r="S1308" i="2" s="1"/>
  <c r="P1292" i="2"/>
  <c r="R1292" i="2"/>
  <c r="S1292" i="2" s="1"/>
  <c r="P1276" i="2"/>
  <c r="R1276" i="2"/>
  <c r="S1276" i="2" s="1"/>
  <c r="P1260" i="2"/>
  <c r="R1260" i="2"/>
  <c r="S1260" i="2" s="1"/>
  <c r="P1244" i="2"/>
  <c r="R1244" i="2"/>
  <c r="S1244" i="2" s="1"/>
  <c r="P1228" i="2"/>
  <c r="R1228" i="2"/>
  <c r="S1228" i="2" s="1"/>
  <c r="P1212" i="2"/>
  <c r="R1212" i="2"/>
  <c r="S1212" i="2" s="1"/>
  <c r="P1196" i="2"/>
  <c r="R1196" i="2"/>
  <c r="S1196" i="2" s="1"/>
  <c r="P1180" i="2"/>
  <c r="R1180" i="2"/>
  <c r="S1180" i="2" s="1"/>
  <c r="P1164" i="2"/>
  <c r="R1164" i="2"/>
  <c r="S1164" i="2" s="1"/>
  <c r="P1148" i="2"/>
  <c r="R1148" i="2"/>
  <c r="S1148" i="2" s="1"/>
  <c r="P1132" i="2"/>
  <c r="R1132" i="2"/>
  <c r="S1132" i="2" s="1"/>
  <c r="P1116" i="2"/>
  <c r="R1116" i="2"/>
  <c r="S1116" i="2" s="1"/>
  <c r="P1100" i="2"/>
  <c r="R1100" i="2"/>
  <c r="S1100" i="2" s="1"/>
  <c r="P1084" i="2"/>
  <c r="R1084" i="2"/>
  <c r="S1084" i="2" s="1"/>
  <c r="P1068" i="2"/>
  <c r="R1068" i="2"/>
  <c r="S1068" i="2" s="1"/>
  <c r="P1052" i="2"/>
  <c r="R1052" i="2"/>
  <c r="S1052" i="2" s="1"/>
  <c r="P1036" i="2"/>
  <c r="R1036" i="2"/>
  <c r="S1036" i="2" s="1"/>
  <c r="P1020" i="2"/>
  <c r="R1020" i="2"/>
  <c r="S1020" i="2" s="1"/>
  <c r="P1004" i="2"/>
  <c r="R1004" i="2"/>
  <c r="S1004" i="2" s="1"/>
  <c r="P988" i="2"/>
  <c r="R988" i="2"/>
  <c r="S988" i="2" s="1"/>
  <c r="P972" i="2"/>
  <c r="R972" i="2"/>
  <c r="S972" i="2" s="1"/>
  <c r="P956" i="2"/>
  <c r="R956" i="2"/>
  <c r="S956" i="2" s="1"/>
  <c r="P940" i="2"/>
  <c r="R940" i="2"/>
  <c r="S940" i="2" s="1"/>
  <c r="P924" i="2"/>
  <c r="R924" i="2"/>
  <c r="S924" i="2" s="1"/>
  <c r="P908" i="2"/>
  <c r="R908" i="2"/>
  <c r="S908" i="2" s="1"/>
  <c r="P892" i="2"/>
  <c r="R892" i="2"/>
  <c r="S892" i="2" s="1"/>
  <c r="P876" i="2"/>
  <c r="R876" i="2"/>
  <c r="S876" i="2" s="1"/>
  <c r="P860" i="2"/>
  <c r="R860" i="2"/>
  <c r="S860" i="2" s="1"/>
  <c r="P844" i="2"/>
  <c r="R844" i="2"/>
  <c r="S844" i="2" s="1"/>
  <c r="P828" i="2"/>
  <c r="R828" i="2"/>
  <c r="S828" i="2" s="1"/>
  <c r="P812" i="2"/>
  <c r="R812" i="2"/>
  <c r="S812" i="2" s="1"/>
  <c r="P796" i="2"/>
  <c r="R796" i="2"/>
  <c r="S796" i="2" s="1"/>
  <c r="P780" i="2"/>
  <c r="R780" i="2"/>
  <c r="S780" i="2" s="1"/>
  <c r="P764" i="2"/>
  <c r="R764" i="2"/>
  <c r="S764" i="2" s="1"/>
  <c r="P748" i="2"/>
  <c r="R748" i="2"/>
  <c r="S748" i="2" s="1"/>
  <c r="P732" i="2"/>
  <c r="R732" i="2"/>
  <c r="S732" i="2" s="1"/>
  <c r="P716" i="2"/>
  <c r="R716" i="2"/>
  <c r="S716" i="2" s="1"/>
  <c r="P700" i="2"/>
  <c r="R700" i="2"/>
  <c r="S700" i="2" s="1"/>
  <c r="P684" i="2"/>
  <c r="R684" i="2"/>
  <c r="S684" i="2" s="1"/>
  <c r="P668" i="2"/>
  <c r="R668" i="2"/>
  <c r="S668" i="2" s="1"/>
  <c r="P652" i="2"/>
  <c r="R652" i="2"/>
  <c r="S652" i="2" s="1"/>
  <c r="P636" i="2"/>
  <c r="R636" i="2"/>
  <c r="S636" i="2" s="1"/>
  <c r="P620" i="2"/>
  <c r="R620" i="2"/>
  <c r="S620" i="2" s="1"/>
  <c r="P604" i="2"/>
  <c r="R604" i="2"/>
  <c r="S604" i="2" s="1"/>
  <c r="P588" i="2"/>
  <c r="R588" i="2"/>
  <c r="S588" i="2" s="1"/>
  <c r="P572" i="2"/>
  <c r="R572" i="2"/>
  <c r="S572" i="2" s="1"/>
  <c r="P556" i="2"/>
  <c r="R556" i="2"/>
  <c r="S556" i="2" s="1"/>
  <c r="P540" i="2"/>
  <c r="R540" i="2"/>
  <c r="S540" i="2" s="1"/>
  <c r="P524" i="2"/>
  <c r="R524" i="2"/>
  <c r="S524" i="2" s="1"/>
  <c r="P508" i="2"/>
  <c r="R508" i="2"/>
  <c r="S508" i="2" s="1"/>
  <c r="P492" i="2"/>
  <c r="R492" i="2"/>
  <c r="S492" i="2" s="1"/>
  <c r="P476" i="2"/>
  <c r="R476" i="2"/>
  <c r="S476" i="2" s="1"/>
  <c r="P460" i="2"/>
  <c r="R460" i="2"/>
  <c r="S460" i="2" s="1"/>
  <c r="P444" i="2"/>
  <c r="R444" i="2"/>
  <c r="S444" i="2" s="1"/>
  <c r="P428" i="2"/>
  <c r="R428" i="2"/>
  <c r="S428" i="2" s="1"/>
  <c r="P412" i="2"/>
  <c r="R412" i="2"/>
  <c r="S412" i="2" s="1"/>
  <c r="P396" i="2"/>
  <c r="R396" i="2"/>
  <c r="S396" i="2" s="1"/>
  <c r="P380" i="2"/>
  <c r="R380" i="2"/>
  <c r="S380" i="2" s="1"/>
  <c r="P364" i="2"/>
  <c r="R364" i="2"/>
  <c r="S364" i="2" s="1"/>
  <c r="P348" i="2"/>
  <c r="R348" i="2"/>
  <c r="S348" i="2" s="1"/>
  <c r="P332" i="2"/>
  <c r="R332" i="2"/>
  <c r="S332" i="2" s="1"/>
  <c r="P316" i="2"/>
  <c r="R316" i="2"/>
  <c r="S316" i="2" s="1"/>
  <c r="P300" i="2"/>
  <c r="R300" i="2"/>
  <c r="S300" i="2" s="1"/>
  <c r="P284" i="2"/>
  <c r="R284" i="2"/>
  <c r="S284" i="2" s="1"/>
  <c r="P268" i="2"/>
  <c r="R268" i="2"/>
  <c r="S268" i="2" s="1"/>
  <c r="P252" i="2"/>
  <c r="R252" i="2"/>
  <c r="S252" i="2" s="1"/>
  <c r="P236" i="2"/>
  <c r="R236" i="2"/>
  <c r="S236" i="2" s="1"/>
  <c r="P220" i="2"/>
  <c r="R220" i="2"/>
  <c r="S220" i="2" s="1"/>
  <c r="P204" i="2"/>
  <c r="R204" i="2"/>
  <c r="S204" i="2" s="1"/>
  <c r="P188" i="2"/>
  <c r="R188" i="2"/>
  <c r="S188" i="2" s="1"/>
  <c r="P172" i="2"/>
  <c r="R172" i="2"/>
  <c r="S172" i="2" s="1"/>
  <c r="P156" i="2"/>
  <c r="R156" i="2"/>
  <c r="S156" i="2" s="1"/>
  <c r="P140" i="2"/>
  <c r="R140" i="2"/>
  <c r="S140" i="2" s="1"/>
  <c r="P124" i="2"/>
  <c r="R124" i="2"/>
  <c r="S124" i="2" s="1"/>
  <c r="P108" i="2"/>
  <c r="R108" i="2"/>
  <c r="S108" i="2" s="1"/>
  <c r="P92" i="2"/>
  <c r="R92" i="2"/>
  <c r="S92" i="2" s="1"/>
  <c r="P76" i="2"/>
  <c r="R76" i="2"/>
  <c r="S76" i="2" s="1"/>
  <c r="P60" i="2"/>
  <c r="R60" i="2"/>
  <c r="S60" i="2" s="1"/>
  <c r="P44" i="2"/>
  <c r="R44" i="2"/>
  <c r="S44" i="2" s="1"/>
  <c r="P28" i="2"/>
  <c r="R28" i="2"/>
  <c r="S28" i="2" s="1"/>
  <c r="P12" i="2"/>
  <c r="R12" i="2"/>
  <c r="S12" i="2" s="1"/>
  <c r="P1615" i="2"/>
  <c r="R1615" i="2"/>
  <c r="S1615" i="2" s="1"/>
  <c r="P1599" i="2"/>
  <c r="R1599" i="2"/>
  <c r="S1599" i="2" s="1"/>
  <c r="P1583" i="2"/>
  <c r="R1583" i="2"/>
  <c r="S1583" i="2" s="1"/>
  <c r="P1567" i="2"/>
  <c r="R1567" i="2"/>
  <c r="S1567" i="2" s="1"/>
  <c r="P1551" i="2"/>
  <c r="R1551" i="2"/>
  <c r="S1551" i="2" s="1"/>
  <c r="P1535" i="2"/>
  <c r="R1535" i="2"/>
  <c r="S1535" i="2" s="1"/>
  <c r="P1519" i="2"/>
  <c r="R1519" i="2"/>
  <c r="S1519" i="2" s="1"/>
  <c r="P1503" i="2"/>
  <c r="R1503" i="2"/>
  <c r="S1503" i="2" s="1"/>
  <c r="P1487" i="2"/>
  <c r="R1487" i="2"/>
  <c r="S1487" i="2" s="1"/>
  <c r="P1471" i="2"/>
  <c r="R1471" i="2"/>
  <c r="S1471" i="2" s="1"/>
  <c r="P648" i="2"/>
  <c r="R648" i="2"/>
  <c r="S648" i="2" s="1"/>
  <c r="P632" i="2"/>
  <c r="R632" i="2"/>
  <c r="S632" i="2" s="1"/>
  <c r="P616" i="2"/>
  <c r="R616" i="2"/>
  <c r="S616" i="2" s="1"/>
  <c r="P600" i="2"/>
  <c r="R600" i="2"/>
  <c r="S600" i="2" s="1"/>
  <c r="P584" i="2"/>
  <c r="R584" i="2"/>
  <c r="S584" i="2" s="1"/>
  <c r="P568" i="2"/>
  <c r="R568" i="2"/>
  <c r="S568" i="2" s="1"/>
  <c r="P552" i="2"/>
  <c r="R552" i="2"/>
  <c r="S552" i="2" s="1"/>
  <c r="P536" i="2"/>
  <c r="R536" i="2"/>
  <c r="S536" i="2" s="1"/>
  <c r="P520" i="2"/>
  <c r="R520" i="2"/>
  <c r="S520" i="2" s="1"/>
  <c r="P504" i="2"/>
  <c r="R504" i="2"/>
  <c r="S504" i="2" s="1"/>
  <c r="P488" i="2"/>
  <c r="R488" i="2"/>
  <c r="S488" i="2" s="1"/>
  <c r="P472" i="2"/>
  <c r="R472" i="2"/>
  <c r="S472" i="2" s="1"/>
  <c r="P456" i="2"/>
  <c r="R456" i="2"/>
  <c r="S456" i="2" s="1"/>
  <c r="P440" i="2"/>
  <c r="R440" i="2"/>
  <c r="S440" i="2" s="1"/>
  <c r="P424" i="2"/>
  <c r="R424" i="2"/>
  <c r="S424" i="2" s="1"/>
  <c r="P408" i="2"/>
  <c r="R408" i="2"/>
  <c r="S408" i="2" s="1"/>
  <c r="P392" i="2"/>
  <c r="R392" i="2"/>
  <c r="S392" i="2" s="1"/>
  <c r="P376" i="2"/>
  <c r="R376" i="2"/>
  <c r="S376" i="2" s="1"/>
  <c r="P360" i="2"/>
  <c r="R360" i="2"/>
  <c r="S360" i="2" s="1"/>
  <c r="P344" i="2"/>
  <c r="R344" i="2"/>
  <c r="S344" i="2" s="1"/>
  <c r="P328" i="2"/>
  <c r="R328" i="2"/>
  <c r="S328" i="2" s="1"/>
  <c r="P312" i="2"/>
  <c r="R312" i="2"/>
  <c r="S312" i="2" s="1"/>
  <c r="P296" i="2"/>
  <c r="R296" i="2"/>
  <c r="S296" i="2" s="1"/>
  <c r="P280" i="2"/>
  <c r="R280" i="2"/>
  <c r="S280" i="2" s="1"/>
  <c r="P264" i="2"/>
  <c r="R264" i="2"/>
  <c r="S264" i="2" s="1"/>
  <c r="P248" i="2"/>
  <c r="R248" i="2"/>
  <c r="S248" i="2" s="1"/>
  <c r="P232" i="2"/>
  <c r="R232" i="2"/>
  <c r="S232" i="2" s="1"/>
  <c r="P216" i="2"/>
  <c r="R216" i="2"/>
  <c r="S216" i="2" s="1"/>
  <c r="P200" i="2"/>
  <c r="R200" i="2"/>
  <c r="S200" i="2" s="1"/>
  <c r="P184" i="2"/>
  <c r="R184" i="2"/>
  <c r="S184" i="2" s="1"/>
  <c r="P168" i="2"/>
  <c r="R168" i="2"/>
  <c r="S168" i="2" s="1"/>
  <c r="P152" i="2"/>
  <c r="R152" i="2"/>
  <c r="S152" i="2" s="1"/>
  <c r="P136" i="2"/>
  <c r="R136" i="2"/>
  <c r="S136" i="2" s="1"/>
  <c r="P120" i="2"/>
  <c r="R120" i="2"/>
  <c r="S120" i="2" s="1"/>
  <c r="P104" i="2"/>
  <c r="R104" i="2"/>
  <c r="S104" i="2" s="1"/>
  <c r="P88" i="2"/>
  <c r="R88" i="2"/>
  <c r="S88" i="2" s="1"/>
  <c r="P72" i="2"/>
  <c r="R72" i="2"/>
  <c r="S72" i="2" s="1"/>
  <c r="P56" i="2"/>
  <c r="R56" i="2"/>
  <c r="S56" i="2" s="1"/>
  <c r="P40" i="2"/>
  <c r="R40" i="2"/>
  <c r="S40" i="2" s="1"/>
  <c r="P24" i="2"/>
  <c r="R24" i="2"/>
  <c r="S24" i="2" s="1"/>
  <c r="P8" i="2"/>
  <c r="R8" i="2"/>
  <c r="S8" i="2" s="1"/>
  <c r="P1611" i="2"/>
  <c r="R1611" i="2"/>
  <c r="S1611" i="2" s="1"/>
  <c r="P1595" i="2"/>
  <c r="R1595" i="2"/>
  <c r="S1595" i="2" s="1"/>
  <c r="P1579" i="2"/>
  <c r="R1579" i="2"/>
  <c r="S1579" i="2" s="1"/>
  <c r="P1563" i="2"/>
  <c r="R1563" i="2"/>
  <c r="S1563" i="2" s="1"/>
  <c r="P1547" i="2"/>
  <c r="R1547" i="2"/>
  <c r="S1547" i="2" s="1"/>
  <c r="P1531" i="2"/>
  <c r="R1531" i="2"/>
  <c r="S1531" i="2" s="1"/>
  <c r="P1515" i="2"/>
  <c r="R1515" i="2"/>
  <c r="S1515" i="2" s="1"/>
  <c r="P1499" i="2"/>
  <c r="R1499" i="2"/>
  <c r="S1499" i="2" s="1"/>
  <c r="P1483" i="2"/>
  <c r="R1483" i="2"/>
  <c r="S1483" i="2" s="1"/>
  <c r="P1467" i="2"/>
  <c r="R1467" i="2"/>
  <c r="S1467" i="2" s="1"/>
  <c r="P1451" i="2"/>
  <c r="R1451" i="2"/>
  <c r="S1451" i="2" s="1"/>
  <c r="P1435" i="2"/>
  <c r="R1435" i="2"/>
  <c r="S1435" i="2" s="1"/>
  <c r="P1419" i="2"/>
  <c r="R1419" i="2"/>
  <c r="S1419" i="2" s="1"/>
  <c r="P1403" i="2"/>
  <c r="R1403" i="2"/>
  <c r="S1403" i="2" s="1"/>
  <c r="P1387" i="2"/>
  <c r="R1387" i="2"/>
  <c r="S1387" i="2" s="1"/>
  <c r="P1371" i="2"/>
  <c r="R1371" i="2"/>
  <c r="S1371" i="2" s="1"/>
  <c r="P1355" i="2"/>
  <c r="R1355" i="2"/>
  <c r="S1355" i="2" s="1"/>
  <c r="P1339" i="2"/>
  <c r="R1339" i="2"/>
  <c r="S1339" i="2" s="1"/>
  <c r="P1323" i="2"/>
  <c r="R1323" i="2"/>
  <c r="S1323" i="2" s="1"/>
  <c r="P1307" i="2"/>
  <c r="R1307" i="2"/>
  <c r="S1307" i="2" s="1"/>
  <c r="P1291" i="2"/>
  <c r="R1291" i="2"/>
  <c r="S1291" i="2" s="1"/>
  <c r="P1275" i="2"/>
  <c r="R1275" i="2"/>
  <c r="S1275" i="2" s="1"/>
  <c r="P1259" i="2"/>
  <c r="R1259" i="2"/>
  <c r="S1259" i="2" s="1"/>
  <c r="P1243" i="2"/>
  <c r="R1243" i="2"/>
  <c r="S1243" i="2" s="1"/>
  <c r="P1227" i="2"/>
  <c r="R1227" i="2"/>
  <c r="S1227" i="2" s="1"/>
  <c r="P1211" i="2"/>
  <c r="R1211" i="2"/>
  <c r="S1211" i="2" s="1"/>
  <c r="P1195" i="2"/>
  <c r="R1195" i="2"/>
  <c r="S1195" i="2" s="1"/>
  <c r="P1179" i="2"/>
  <c r="R1179" i="2"/>
  <c r="S1179" i="2" s="1"/>
  <c r="P1163" i="2"/>
  <c r="R1163" i="2"/>
  <c r="S1163" i="2" s="1"/>
  <c r="P1147" i="2"/>
  <c r="R1147" i="2"/>
  <c r="S1147" i="2" s="1"/>
  <c r="P1131" i="2"/>
  <c r="R1131" i="2"/>
  <c r="S1131" i="2" s="1"/>
  <c r="P1115" i="2"/>
  <c r="R1115" i="2"/>
  <c r="S1115" i="2" s="1"/>
  <c r="P1099" i="2"/>
  <c r="R1099" i="2"/>
  <c r="S1099" i="2" s="1"/>
  <c r="P1083" i="2"/>
  <c r="R1083" i="2"/>
  <c r="S1083" i="2" s="1"/>
  <c r="P1067" i="2"/>
  <c r="R1067" i="2"/>
  <c r="S1067" i="2" s="1"/>
  <c r="P1051" i="2"/>
  <c r="R1051" i="2"/>
  <c r="S1051" i="2" s="1"/>
  <c r="P1035" i="2"/>
  <c r="R1035" i="2"/>
  <c r="S1035" i="2" s="1"/>
  <c r="P1019" i="2"/>
  <c r="R1019" i="2"/>
  <c r="S1019" i="2" s="1"/>
  <c r="P1003" i="2"/>
  <c r="R1003" i="2"/>
  <c r="S1003" i="2" s="1"/>
  <c r="P987" i="2"/>
  <c r="R987" i="2"/>
  <c r="S987" i="2" s="1"/>
  <c r="P971" i="2"/>
  <c r="R971" i="2"/>
  <c r="S971" i="2" s="1"/>
  <c r="P955" i="2"/>
  <c r="R955" i="2"/>
  <c r="S955" i="2" s="1"/>
  <c r="P939" i="2"/>
  <c r="R939" i="2"/>
  <c r="S939" i="2" s="1"/>
  <c r="P923" i="2"/>
  <c r="R923" i="2"/>
  <c r="S923" i="2" s="1"/>
  <c r="P907" i="2"/>
  <c r="R907" i="2"/>
  <c r="S907" i="2" s="1"/>
  <c r="P891" i="2"/>
  <c r="R891" i="2"/>
  <c r="S891" i="2" s="1"/>
  <c r="P875" i="2"/>
  <c r="R875" i="2"/>
  <c r="S875" i="2" s="1"/>
  <c r="P859" i="2"/>
  <c r="R859" i="2"/>
  <c r="S859" i="2" s="1"/>
  <c r="P843" i="2"/>
  <c r="R843" i="2"/>
  <c r="S843" i="2" s="1"/>
  <c r="P827" i="2"/>
  <c r="R827" i="2"/>
  <c r="S827" i="2" s="1"/>
  <c r="P811" i="2"/>
  <c r="R811" i="2"/>
  <c r="S811" i="2" s="1"/>
  <c r="P795" i="2"/>
  <c r="R795" i="2"/>
  <c r="S795" i="2" s="1"/>
  <c r="P779" i="2"/>
  <c r="R779" i="2"/>
  <c r="S779" i="2" s="1"/>
  <c r="P763" i="2"/>
  <c r="R763" i="2"/>
  <c r="S763" i="2" s="1"/>
  <c r="P747" i="2"/>
  <c r="R747" i="2"/>
  <c r="S747" i="2" s="1"/>
  <c r="P731" i="2"/>
  <c r="R731" i="2"/>
  <c r="S731" i="2" s="1"/>
  <c r="P715" i="2"/>
  <c r="R715" i="2"/>
  <c r="S715" i="2" s="1"/>
  <c r="P699" i="2"/>
  <c r="R699" i="2"/>
  <c r="S699" i="2" s="1"/>
  <c r="P683" i="2"/>
  <c r="R683" i="2"/>
  <c r="S683" i="2" s="1"/>
  <c r="P667" i="2"/>
  <c r="R667" i="2"/>
  <c r="S667" i="2" s="1"/>
  <c r="P651" i="2"/>
  <c r="R651" i="2"/>
  <c r="S651" i="2" s="1"/>
  <c r="P635" i="2"/>
  <c r="R635" i="2"/>
  <c r="S635" i="2" s="1"/>
  <c r="P619" i="2"/>
  <c r="R619" i="2"/>
  <c r="S619" i="2" s="1"/>
  <c r="P603" i="2"/>
  <c r="R603" i="2"/>
  <c r="S603" i="2" s="1"/>
  <c r="P587" i="2"/>
  <c r="R587" i="2"/>
  <c r="S587" i="2" s="1"/>
  <c r="P571" i="2"/>
  <c r="R571" i="2"/>
  <c r="S571" i="2" s="1"/>
  <c r="P555" i="2"/>
  <c r="R555" i="2"/>
  <c r="S555" i="2" s="1"/>
  <c r="P539" i="2"/>
  <c r="R539" i="2"/>
  <c r="S539" i="2" s="1"/>
  <c r="P523" i="2"/>
  <c r="R523" i="2"/>
  <c r="S523" i="2" s="1"/>
  <c r="P507" i="2"/>
  <c r="R507" i="2"/>
  <c r="S507" i="2" s="1"/>
  <c r="P491" i="2"/>
  <c r="R491" i="2"/>
  <c r="S491" i="2" s="1"/>
  <c r="P475" i="2"/>
  <c r="R475" i="2"/>
  <c r="S475" i="2" s="1"/>
  <c r="P459" i="2"/>
  <c r="R459" i="2"/>
  <c r="S459" i="2" s="1"/>
  <c r="P443" i="2"/>
  <c r="R443" i="2"/>
  <c r="S443" i="2" s="1"/>
  <c r="P427" i="2"/>
  <c r="R427" i="2"/>
  <c r="S427" i="2" s="1"/>
  <c r="P411" i="2"/>
  <c r="R411" i="2"/>
  <c r="S411" i="2" s="1"/>
  <c r="P395" i="2"/>
  <c r="R395" i="2"/>
  <c r="S395" i="2" s="1"/>
  <c r="P379" i="2"/>
  <c r="R379" i="2"/>
  <c r="S379" i="2" s="1"/>
  <c r="P363" i="2"/>
  <c r="R363" i="2"/>
  <c r="S363" i="2" s="1"/>
  <c r="P347" i="2"/>
  <c r="R347" i="2"/>
  <c r="S347" i="2" s="1"/>
  <c r="P331" i="2"/>
  <c r="R331" i="2"/>
  <c r="S331" i="2" s="1"/>
  <c r="P315" i="2"/>
  <c r="R315" i="2"/>
  <c r="S315" i="2" s="1"/>
  <c r="P299" i="2"/>
  <c r="R299" i="2"/>
  <c r="S299" i="2" s="1"/>
  <c r="P283" i="2"/>
  <c r="R283" i="2"/>
  <c r="S283" i="2" s="1"/>
  <c r="P267" i="2"/>
  <c r="R267" i="2"/>
  <c r="S267" i="2" s="1"/>
  <c r="P251" i="2"/>
  <c r="R251" i="2"/>
  <c r="S251" i="2" s="1"/>
  <c r="P235" i="2"/>
  <c r="R235" i="2"/>
  <c r="S235" i="2" s="1"/>
  <c r="P219" i="2"/>
  <c r="R219" i="2"/>
  <c r="S219" i="2" s="1"/>
  <c r="P203" i="2"/>
  <c r="R203" i="2"/>
  <c r="S203" i="2" s="1"/>
  <c r="P187" i="2"/>
  <c r="R187" i="2"/>
  <c r="S187" i="2" s="1"/>
  <c r="P171" i="2"/>
  <c r="R171" i="2"/>
  <c r="S171" i="2" s="1"/>
  <c r="P155" i="2"/>
  <c r="R155" i="2"/>
  <c r="S155" i="2" s="1"/>
  <c r="P139" i="2"/>
  <c r="R139" i="2"/>
  <c r="S139" i="2" s="1"/>
  <c r="P123" i="2"/>
  <c r="R123" i="2"/>
  <c r="S123" i="2" s="1"/>
  <c r="P107" i="2"/>
  <c r="R107" i="2"/>
  <c r="S107" i="2" s="1"/>
  <c r="P91" i="2"/>
  <c r="R91" i="2"/>
  <c r="S91" i="2" s="1"/>
  <c r="P75" i="2"/>
  <c r="R75" i="2"/>
  <c r="S75" i="2" s="1"/>
  <c r="P59" i="2"/>
  <c r="R59" i="2"/>
  <c r="S59" i="2" s="1"/>
  <c r="P43" i="2"/>
  <c r="R43" i="2"/>
  <c r="S43" i="2" s="1"/>
  <c r="P27" i="2"/>
  <c r="R27" i="2"/>
  <c r="S27" i="2" s="1"/>
  <c r="P11" i="2"/>
  <c r="R11" i="2"/>
  <c r="S11" i="2" s="1"/>
  <c r="P106" i="2"/>
  <c r="R106" i="2"/>
  <c r="S106" i="2" s="1"/>
  <c r="P42" i="2"/>
  <c r="R42" i="2"/>
  <c r="S42" i="2" s="1"/>
  <c r="P1606" i="2"/>
  <c r="R1606" i="2"/>
  <c r="S1606" i="2" s="1"/>
  <c r="P1574" i="2"/>
  <c r="R1574" i="2"/>
  <c r="S1574" i="2" s="1"/>
  <c r="P1542" i="2"/>
  <c r="R1542" i="2"/>
  <c r="S1542" i="2" s="1"/>
  <c r="P1510" i="2"/>
  <c r="R1510" i="2"/>
  <c r="S1510" i="2" s="1"/>
  <c r="P1478" i="2"/>
  <c r="R1478" i="2"/>
  <c r="S1478" i="2" s="1"/>
  <c r="P1446" i="2"/>
  <c r="R1446" i="2"/>
  <c r="S1446" i="2" s="1"/>
  <c r="P1414" i="2"/>
  <c r="R1414" i="2"/>
  <c r="S1414" i="2" s="1"/>
  <c r="P1382" i="2"/>
  <c r="R1382" i="2"/>
  <c r="S1382" i="2" s="1"/>
  <c r="P1350" i="2"/>
  <c r="R1350" i="2"/>
  <c r="S1350" i="2" s="1"/>
  <c r="P1318" i="2"/>
  <c r="R1318" i="2"/>
  <c r="S1318" i="2" s="1"/>
  <c r="P1286" i="2"/>
  <c r="R1286" i="2"/>
  <c r="S1286" i="2" s="1"/>
  <c r="P1254" i="2"/>
  <c r="R1254" i="2"/>
  <c r="S1254" i="2" s="1"/>
  <c r="P1222" i="2"/>
  <c r="R1222" i="2"/>
  <c r="S1222" i="2" s="1"/>
  <c r="P1190" i="2"/>
  <c r="R1190" i="2"/>
  <c r="S1190" i="2" s="1"/>
  <c r="P1158" i="2"/>
  <c r="R1158" i="2"/>
  <c r="S1158" i="2" s="1"/>
  <c r="P1126" i="2"/>
  <c r="R1126" i="2"/>
  <c r="S1126" i="2" s="1"/>
  <c r="P1094" i="2"/>
  <c r="R1094" i="2"/>
  <c r="S1094" i="2" s="1"/>
  <c r="P1062" i="2"/>
  <c r="R1062" i="2"/>
  <c r="S1062" i="2" s="1"/>
  <c r="P1030" i="2"/>
  <c r="R1030" i="2"/>
  <c r="S1030" i="2" s="1"/>
  <c r="P998" i="2"/>
  <c r="R998" i="2"/>
  <c r="S998" i="2" s="1"/>
  <c r="P966" i="2"/>
  <c r="R966" i="2"/>
  <c r="S966" i="2" s="1"/>
  <c r="P934" i="2"/>
  <c r="R934" i="2"/>
  <c r="S934" i="2" s="1"/>
  <c r="P902" i="2"/>
  <c r="R902" i="2"/>
  <c r="S902" i="2" s="1"/>
  <c r="P870" i="2"/>
  <c r="R870" i="2"/>
  <c r="S870" i="2" s="1"/>
  <c r="P838" i="2"/>
  <c r="R838" i="2"/>
  <c r="S838" i="2" s="1"/>
  <c r="P806" i="2"/>
  <c r="R806" i="2"/>
  <c r="S806" i="2" s="1"/>
  <c r="P774" i="2"/>
  <c r="R774" i="2"/>
  <c r="S774" i="2" s="1"/>
  <c r="P742" i="2"/>
  <c r="R742" i="2"/>
  <c r="S742" i="2" s="1"/>
  <c r="P710" i="2"/>
  <c r="R710" i="2"/>
  <c r="S710" i="2" s="1"/>
  <c r="P678" i="2"/>
  <c r="R678" i="2"/>
  <c r="S678" i="2" s="1"/>
  <c r="P646" i="2"/>
  <c r="R646" i="2"/>
  <c r="S646" i="2" s="1"/>
  <c r="P614" i="2"/>
  <c r="R614" i="2"/>
  <c r="S614" i="2" s="1"/>
  <c r="P582" i="2"/>
  <c r="R582" i="2"/>
  <c r="S582" i="2" s="1"/>
  <c r="P550" i="2"/>
  <c r="R550" i="2"/>
  <c r="S550" i="2" s="1"/>
  <c r="P518" i="2"/>
  <c r="R518" i="2"/>
  <c r="S518" i="2" s="1"/>
  <c r="P486" i="2"/>
  <c r="R486" i="2"/>
  <c r="S486" i="2" s="1"/>
  <c r="P454" i="2"/>
  <c r="R454" i="2"/>
  <c r="S454" i="2" s="1"/>
  <c r="P422" i="2"/>
  <c r="R422" i="2"/>
  <c r="S422" i="2" s="1"/>
  <c r="P390" i="2"/>
  <c r="R390" i="2"/>
  <c r="S390" i="2" s="1"/>
  <c r="P358" i="2"/>
  <c r="R358" i="2"/>
  <c r="S358" i="2" s="1"/>
  <c r="P326" i="2"/>
  <c r="R326" i="2"/>
  <c r="S326" i="2" s="1"/>
  <c r="P294" i="2"/>
  <c r="R294" i="2"/>
  <c r="S294" i="2" s="1"/>
  <c r="P262" i="2"/>
  <c r="R262" i="2"/>
  <c r="S262" i="2" s="1"/>
  <c r="P230" i="2"/>
  <c r="R230" i="2"/>
  <c r="S230" i="2" s="1"/>
  <c r="P198" i="2"/>
  <c r="R198" i="2"/>
  <c r="S198" i="2" s="1"/>
  <c r="P166" i="2"/>
  <c r="R166" i="2"/>
  <c r="S166" i="2" s="1"/>
  <c r="P134" i="2"/>
  <c r="R134" i="2"/>
  <c r="S134" i="2" s="1"/>
  <c r="P102" i="2"/>
  <c r="R102" i="2"/>
  <c r="S102" i="2" s="1"/>
  <c r="P70" i="2"/>
  <c r="R70" i="2"/>
  <c r="S70" i="2" s="1"/>
  <c r="P38" i="2"/>
  <c r="R38" i="2"/>
  <c r="S38" i="2" s="1"/>
  <c r="P1620" i="2"/>
  <c r="R1620" i="2"/>
  <c r="S1620" i="2" s="1"/>
  <c r="P1604" i="2"/>
  <c r="R1604" i="2"/>
  <c r="S1604" i="2" s="1"/>
  <c r="P1588" i="2"/>
  <c r="R1588" i="2"/>
  <c r="S1588" i="2" s="1"/>
  <c r="P1572" i="2"/>
  <c r="R1572" i="2"/>
  <c r="S1572" i="2" s="1"/>
  <c r="P1556" i="2"/>
  <c r="R1556" i="2"/>
  <c r="S1556" i="2" s="1"/>
  <c r="P1540" i="2"/>
  <c r="R1540" i="2"/>
  <c r="S1540" i="2" s="1"/>
  <c r="P1524" i="2"/>
  <c r="R1524" i="2"/>
  <c r="S1524" i="2" s="1"/>
  <c r="P1508" i="2"/>
  <c r="R1508" i="2"/>
  <c r="S1508" i="2" s="1"/>
  <c r="P1492" i="2"/>
  <c r="R1492" i="2"/>
  <c r="S1492" i="2" s="1"/>
  <c r="P1476" i="2"/>
  <c r="R1476" i="2"/>
  <c r="S1476" i="2" s="1"/>
  <c r="P1460" i="2"/>
  <c r="R1460" i="2"/>
  <c r="S1460" i="2" s="1"/>
  <c r="P1444" i="2"/>
  <c r="R1444" i="2"/>
  <c r="S1444" i="2" s="1"/>
  <c r="P1428" i="2"/>
  <c r="R1428" i="2"/>
  <c r="S1428" i="2" s="1"/>
  <c r="P1412" i="2"/>
  <c r="R1412" i="2"/>
  <c r="S1412" i="2" s="1"/>
  <c r="P1396" i="2"/>
  <c r="R1396" i="2"/>
  <c r="S1396" i="2" s="1"/>
  <c r="P1380" i="2"/>
  <c r="R1380" i="2"/>
  <c r="S1380" i="2" s="1"/>
  <c r="P1364" i="2"/>
  <c r="R1364" i="2"/>
  <c r="S1364" i="2" s="1"/>
  <c r="P1348" i="2"/>
  <c r="R1348" i="2"/>
  <c r="S1348" i="2" s="1"/>
  <c r="P1332" i="2"/>
  <c r="R1332" i="2"/>
  <c r="S1332" i="2" s="1"/>
  <c r="P1316" i="2"/>
  <c r="R1316" i="2"/>
  <c r="S1316" i="2" s="1"/>
  <c r="P1300" i="2"/>
  <c r="R1300" i="2"/>
  <c r="S1300" i="2" s="1"/>
  <c r="P1284" i="2"/>
  <c r="R1284" i="2"/>
  <c r="S1284" i="2" s="1"/>
  <c r="P1268" i="2"/>
  <c r="R1268" i="2"/>
  <c r="S1268" i="2" s="1"/>
  <c r="P1252" i="2"/>
  <c r="R1252" i="2"/>
  <c r="S1252" i="2" s="1"/>
  <c r="P1236" i="2"/>
  <c r="R1236" i="2"/>
  <c r="S1236" i="2" s="1"/>
  <c r="P1220" i="2"/>
  <c r="R1220" i="2"/>
  <c r="S1220" i="2" s="1"/>
  <c r="P1204" i="2"/>
  <c r="R1204" i="2"/>
  <c r="S1204" i="2" s="1"/>
  <c r="P1188" i="2"/>
  <c r="R1188" i="2"/>
  <c r="S1188" i="2" s="1"/>
  <c r="P1172" i="2"/>
  <c r="R1172" i="2"/>
  <c r="S1172" i="2" s="1"/>
  <c r="P1156" i="2"/>
  <c r="R1156" i="2"/>
  <c r="S1156" i="2" s="1"/>
  <c r="P1140" i="2"/>
  <c r="R1140" i="2"/>
  <c r="S1140" i="2" s="1"/>
  <c r="P1124" i="2"/>
  <c r="R1124" i="2"/>
  <c r="S1124" i="2" s="1"/>
  <c r="P1108" i="2"/>
  <c r="R1108" i="2"/>
  <c r="S1108" i="2" s="1"/>
  <c r="P1092" i="2"/>
  <c r="R1092" i="2"/>
  <c r="S1092" i="2" s="1"/>
  <c r="P1076" i="2"/>
  <c r="R1076" i="2"/>
  <c r="S1076" i="2" s="1"/>
  <c r="P1060" i="2"/>
  <c r="R1060" i="2"/>
  <c r="S1060" i="2" s="1"/>
  <c r="P1044" i="2"/>
  <c r="R1044" i="2"/>
  <c r="S1044" i="2" s="1"/>
  <c r="P1028" i="2"/>
  <c r="R1028" i="2"/>
  <c r="S1028" i="2" s="1"/>
  <c r="P1012" i="2"/>
  <c r="R1012" i="2"/>
  <c r="S1012" i="2" s="1"/>
  <c r="P996" i="2"/>
  <c r="R996" i="2"/>
  <c r="S996" i="2" s="1"/>
  <c r="P980" i="2"/>
  <c r="R980" i="2"/>
  <c r="S980" i="2" s="1"/>
  <c r="P964" i="2"/>
  <c r="R964" i="2"/>
  <c r="S964" i="2" s="1"/>
  <c r="P948" i="2"/>
  <c r="R948" i="2"/>
  <c r="S948" i="2" s="1"/>
  <c r="P932" i="2"/>
  <c r="R932" i="2"/>
  <c r="S932" i="2" s="1"/>
  <c r="P916" i="2"/>
  <c r="R916" i="2"/>
  <c r="S916" i="2" s="1"/>
  <c r="P900" i="2"/>
  <c r="R900" i="2"/>
  <c r="S900" i="2" s="1"/>
  <c r="P884" i="2"/>
  <c r="R884" i="2"/>
  <c r="S884" i="2" s="1"/>
  <c r="P868" i="2"/>
  <c r="R868" i="2"/>
  <c r="S868" i="2" s="1"/>
  <c r="P852" i="2"/>
  <c r="R852" i="2"/>
  <c r="S852" i="2" s="1"/>
  <c r="P836" i="2"/>
  <c r="R836" i="2"/>
  <c r="S836" i="2" s="1"/>
  <c r="P820" i="2"/>
  <c r="R820" i="2"/>
  <c r="S820" i="2" s="1"/>
  <c r="P804" i="2"/>
  <c r="R804" i="2"/>
  <c r="S804" i="2" s="1"/>
  <c r="P788" i="2"/>
  <c r="R788" i="2"/>
  <c r="S788" i="2" s="1"/>
  <c r="P772" i="2"/>
  <c r="R772" i="2"/>
  <c r="S772" i="2" s="1"/>
  <c r="P756" i="2"/>
  <c r="R756" i="2"/>
  <c r="S756" i="2" s="1"/>
  <c r="P740" i="2"/>
  <c r="R740" i="2"/>
  <c r="S740" i="2" s="1"/>
  <c r="P724" i="2"/>
  <c r="R724" i="2"/>
  <c r="S724" i="2" s="1"/>
  <c r="P708" i="2"/>
  <c r="R708" i="2"/>
  <c r="S708" i="2" s="1"/>
  <c r="P692" i="2"/>
  <c r="R692" i="2"/>
  <c r="S692" i="2" s="1"/>
  <c r="P676" i="2"/>
  <c r="R676" i="2"/>
  <c r="S676" i="2" s="1"/>
  <c r="P660" i="2"/>
  <c r="R660" i="2"/>
  <c r="S660" i="2" s="1"/>
  <c r="P644" i="2"/>
  <c r="R644" i="2"/>
  <c r="S644" i="2" s="1"/>
  <c r="P628" i="2"/>
  <c r="R628" i="2"/>
  <c r="S628" i="2" s="1"/>
  <c r="P612" i="2"/>
  <c r="R612" i="2"/>
  <c r="S612" i="2" s="1"/>
  <c r="P596" i="2"/>
  <c r="R596" i="2"/>
  <c r="S596" i="2" s="1"/>
  <c r="P580" i="2"/>
  <c r="R580" i="2"/>
  <c r="S580" i="2" s="1"/>
  <c r="P564" i="2"/>
  <c r="R564" i="2"/>
  <c r="S564" i="2" s="1"/>
  <c r="P548" i="2"/>
  <c r="R548" i="2"/>
  <c r="S548" i="2" s="1"/>
  <c r="P532" i="2"/>
  <c r="R532" i="2"/>
  <c r="S532" i="2" s="1"/>
  <c r="P516" i="2"/>
  <c r="R516" i="2"/>
  <c r="S516" i="2" s="1"/>
  <c r="P500" i="2"/>
  <c r="R500" i="2"/>
  <c r="S500" i="2" s="1"/>
  <c r="P484" i="2"/>
  <c r="R484" i="2"/>
  <c r="S484" i="2" s="1"/>
  <c r="P468" i="2"/>
  <c r="R468" i="2"/>
  <c r="S468" i="2" s="1"/>
  <c r="P452" i="2"/>
  <c r="R452" i="2"/>
  <c r="S452" i="2" s="1"/>
  <c r="P436" i="2"/>
  <c r="R436" i="2"/>
  <c r="S436" i="2" s="1"/>
  <c r="P420" i="2"/>
  <c r="R420" i="2"/>
  <c r="S420" i="2" s="1"/>
  <c r="P404" i="2"/>
  <c r="R404" i="2"/>
  <c r="S404" i="2" s="1"/>
  <c r="P388" i="2"/>
  <c r="R388" i="2"/>
  <c r="S388" i="2" s="1"/>
  <c r="P372" i="2"/>
  <c r="R372" i="2"/>
  <c r="S372" i="2" s="1"/>
  <c r="P356" i="2"/>
  <c r="R356" i="2"/>
  <c r="S356" i="2" s="1"/>
  <c r="P340" i="2"/>
  <c r="R340" i="2"/>
  <c r="S340" i="2" s="1"/>
  <c r="P324" i="2"/>
  <c r="R324" i="2"/>
  <c r="S324" i="2" s="1"/>
  <c r="P308" i="2"/>
  <c r="R308" i="2"/>
  <c r="S308" i="2" s="1"/>
  <c r="P292" i="2"/>
  <c r="R292" i="2"/>
  <c r="S292" i="2" s="1"/>
  <c r="P276" i="2"/>
  <c r="R276" i="2"/>
  <c r="S276" i="2" s="1"/>
  <c r="P260" i="2"/>
  <c r="R260" i="2"/>
  <c r="S260" i="2" s="1"/>
  <c r="P244" i="2"/>
  <c r="R244" i="2"/>
  <c r="S244" i="2" s="1"/>
  <c r="P228" i="2"/>
  <c r="R228" i="2"/>
  <c r="S228" i="2" s="1"/>
  <c r="P212" i="2"/>
  <c r="R212" i="2"/>
  <c r="S212" i="2" s="1"/>
  <c r="P196" i="2"/>
  <c r="R196" i="2"/>
  <c r="S196" i="2" s="1"/>
  <c r="P180" i="2"/>
  <c r="R180" i="2"/>
  <c r="S180" i="2" s="1"/>
  <c r="P164" i="2"/>
  <c r="R164" i="2"/>
  <c r="S164" i="2" s="1"/>
  <c r="P148" i="2"/>
  <c r="R148" i="2"/>
  <c r="S148" i="2" s="1"/>
  <c r="P132" i="2"/>
  <c r="R132" i="2"/>
  <c r="S132" i="2" s="1"/>
  <c r="P116" i="2"/>
  <c r="R116" i="2"/>
  <c r="S116" i="2" s="1"/>
  <c r="P100" i="2"/>
  <c r="R100" i="2"/>
  <c r="S100" i="2" s="1"/>
  <c r="P84" i="2"/>
  <c r="R84" i="2"/>
  <c r="S84" i="2" s="1"/>
  <c r="P68" i="2"/>
  <c r="R68" i="2"/>
  <c r="S68" i="2" s="1"/>
  <c r="P52" i="2"/>
  <c r="R52" i="2"/>
  <c r="S52" i="2" s="1"/>
  <c r="P36" i="2"/>
  <c r="R36" i="2"/>
  <c r="S36" i="2" s="1"/>
  <c r="P20" i="2"/>
  <c r="R20" i="2"/>
  <c r="S20" i="2" s="1"/>
  <c r="R6" i="2"/>
  <c r="S6" i="2" s="1"/>
  <c r="P1607" i="2"/>
  <c r="R1607" i="2"/>
  <c r="S1607" i="2" s="1"/>
  <c r="P1591" i="2"/>
  <c r="R1591" i="2"/>
  <c r="S1591" i="2" s="1"/>
  <c r="P1575" i="2"/>
  <c r="R1575" i="2"/>
  <c r="S1575" i="2" s="1"/>
  <c r="P1559" i="2"/>
  <c r="R1559" i="2"/>
  <c r="S1559" i="2" s="1"/>
  <c r="P1543" i="2"/>
  <c r="R1543" i="2"/>
  <c r="S1543" i="2" s="1"/>
  <c r="P1527" i="2"/>
  <c r="R1527" i="2"/>
  <c r="S1527" i="2" s="1"/>
  <c r="P1511" i="2"/>
  <c r="R1511" i="2"/>
  <c r="S1511" i="2" s="1"/>
  <c r="S1495" i="2"/>
  <c r="P1479" i="2"/>
  <c r="R1479" i="2"/>
  <c r="S1479" i="2" s="1"/>
  <c r="P1463" i="2"/>
  <c r="R1463" i="2"/>
  <c r="S1463" i="2" s="1"/>
  <c r="P1447" i="2"/>
  <c r="R1447" i="2"/>
  <c r="S1447" i="2" s="1"/>
  <c r="P1431" i="2"/>
  <c r="R1431" i="2"/>
  <c r="S1431" i="2" s="1"/>
  <c r="P1415" i="2"/>
  <c r="R1415" i="2"/>
  <c r="S1415" i="2" s="1"/>
  <c r="P1399" i="2"/>
  <c r="R1399" i="2"/>
  <c r="S1399" i="2" s="1"/>
  <c r="P1383" i="2"/>
  <c r="R1383" i="2"/>
  <c r="S1383" i="2" s="1"/>
  <c r="P1367" i="2"/>
  <c r="R1367" i="2"/>
  <c r="S1367" i="2" s="1"/>
  <c r="P1351" i="2"/>
  <c r="R1351" i="2"/>
  <c r="S1351" i="2" s="1"/>
  <c r="P1335" i="2"/>
  <c r="R1335" i="2"/>
  <c r="S1335" i="2" s="1"/>
  <c r="P1319" i="2"/>
  <c r="R1319" i="2"/>
  <c r="S1319" i="2" s="1"/>
  <c r="P1303" i="2"/>
  <c r="R1303" i="2"/>
  <c r="S1303" i="2" s="1"/>
  <c r="P1287" i="2"/>
  <c r="R1287" i="2"/>
  <c r="S1287" i="2" s="1"/>
  <c r="P1271" i="2"/>
  <c r="R1271" i="2"/>
  <c r="S1271" i="2" s="1"/>
  <c r="P1255" i="2"/>
  <c r="R1255" i="2"/>
  <c r="S1255" i="2" s="1"/>
  <c r="P1239" i="2"/>
  <c r="R1239" i="2"/>
  <c r="S1239" i="2" s="1"/>
  <c r="P1223" i="2"/>
  <c r="R1223" i="2"/>
  <c r="S1223" i="2" s="1"/>
  <c r="P1207" i="2"/>
  <c r="R1207" i="2"/>
  <c r="S1207" i="2" s="1"/>
  <c r="P1191" i="2"/>
  <c r="R1191" i="2"/>
  <c r="S1191" i="2" s="1"/>
  <c r="P1175" i="2"/>
  <c r="R1175" i="2"/>
  <c r="S1175" i="2" s="1"/>
  <c r="P1159" i="2"/>
  <c r="R1159" i="2"/>
  <c r="S1159" i="2" s="1"/>
  <c r="P1143" i="2"/>
  <c r="R1143" i="2"/>
  <c r="S1143" i="2" s="1"/>
  <c r="P1127" i="2"/>
  <c r="R1127" i="2"/>
  <c r="S1127" i="2" s="1"/>
  <c r="P1111" i="2"/>
  <c r="R1111" i="2"/>
  <c r="S1111" i="2" s="1"/>
  <c r="P1095" i="2"/>
  <c r="R1095" i="2"/>
  <c r="S1095" i="2" s="1"/>
  <c r="P1079" i="2"/>
  <c r="R1079" i="2"/>
  <c r="S1079" i="2" s="1"/>
  <c r="P1063" i="2"/>
  <c r="R1063" i="2"/>
  <c r="S1063" i="2" s="1"/>
  <c r="P1047" i="2"/>
  <c r="R1047" i="2"/>
  <c r="S1047" i="2" s="1"/>
  <c r="P1031" i="2"/>
  <c r="R1031" i="2"/>
  <c r="S1031" i="2" s="1"/>
  <c r="P1015" i="2"/>
  <c r="R1015" i="2"/>
  <c r="S1015" i="2" s="1"/>
  <c r="P999" i="2"/>
  <c r="R999" i="2"/>
  <c r="S999" i="2" s="1"/>
  <c r="P983" i="2"/>
  <c r="R983" i="2"/>
  <c r="S983" i="2" s="1"/>
  <c r="P967" i="2"/>
  <c r="R967" i="2"/>
  <c r="S967" i="2" s="1"/>
  <c r="P951" i="2"/>
  <c r="R951" i="2"/>
  <c r="S951" i="2" s="1"/>
  <c r="P935" i="2"/>
  <c r="R935" i="2"/>
  <c r="S935" i="2" s="1"/>
  <c r="P919" i="2"/>
  <c r="R919" i="2"/>
  <c r="S919" i="2" s="1"/>
  <c r="P903" i="2"/>
  <c r="R903" i="2"/>
  <c r="S903" i="2" s="1"/>
  <c r="P887" i="2"/>
  <c r="R887" i="2"/>
  <c r="S887" i="2" s="1"/>
  <c r="P871" i="2"/>
  <c r="R871" i="2"/>
  <c r="S871" i="2" s="1"/>
  <c r="P855" i="2"/>
  <c r="R855" i="2"/>
  <c r="S855" i="2" s="1"/>
  <c r="P839" i="2"/>
  <c r="R839" i="2"/>
  <c r="S839" i="2" s="1"/>
  <c r="P823" i="2"/>
  <c r="R823" i="2"/>
  <c r="S823" i="2" s="1"/>
  <c r="P807" i="2"/>
  <c r="R807" i="2"/>
  <c r="S807" i="2" s="1"/>
  <c r="P791" i="2"/>
  <c r="R791" i="2"/>
  <c r="S791" i="2" s="1"/>
  <c r="P775" i="2"/>
  <c r="R775" i="2"/>
  <c r="S775" i="2" s="1"/>
  <c r="P759" i="2"/>
  <c r="R759" i="2"/>
  <c r="S759" i="2" s="1"/>
  <c r="P743" i="2"/>
  <c r="R743" i="2"/>
  <c r="S743" i="2" s="1"/>
  <c r="P727" i="2"/>
  <c r="R727" i="2"/>
  <c r="S727" i="2" s="1"/>
  <c r="P711" i="2"/>
  <c r="R711" i="2"/>
  <c r="S711" i="2" s="1"/>
  <c r="P695" i="2"/>
  <c r="R695" i="2"/>
  <c r="S695" i="2" s="1"/>
  <c r="P679" i="2"/>
  <c r="R679" i="2"/>
  <c r="S679" i="2" s="1"/>
  <c r="P663" i="2"/>
  <c r="R663" i="2"/>
  <c r="S663" i="2" s="1"/>
  <c r="P647" i="2"/>
  <c r="R647" i="2"/>
  <c r="S647" i="2" s="1"/>
  <c r="P631" i="2"/>
  <c r="R631" i="2"/>
  <c r="S631" i="2" s="1"/>
  <c r="P615" i="2"/>
  <c r="R615" i="2"/>
  <c r="S615" i="2" s="1"/>
  <c r="P599" i="2"/>
  <c r="R599" i="2"/>
  <c r="S599" i="2" s="1"/>
  <c r="P583" i="2"/>
  <c r="R583" i="2"/>
  <c r="S583" i="2" s="1"/>
  <c r="P567" i="2"/>
  <c r="R567" i="2"/>
  <c r="S567" i="2" s="1"/>
  <c r="P551" i="2"/>
  <c r="R551" i="2"/>
  <c r="S551" i="2" s="1"/>
  <c r="P535" i="2"/>
  <c r="R535" i="2"/>
  <c r="S535" i="2" s="1"/>
  <c r="P519" i="2"/>
  <c r="R519" i="2"/>
  <c r="S519" i="2" s="1"/>
  <c r="P503" i="2"/>
  <c r="R503" i="2"/>
  <c r="S503" i="2" s="1"/>
  <c r="P487" i="2"/>
  <c r="R487" i="2"/>
  <c r="S487" i="2" s="1"/>
  <c r="P471" i="2"/>
  <c r="R471" i="2"/>
  <c r="S471" i="2" s="1"/>
  <c r="P455" i="2"/>
  <c r="R455" i="2"/>
  <c r="S455" i="2" s="1"/>
  <c r="P439" i="2"/>
  <c r="R439" i="2"/>
  <c r="S439" i="2" s="1"/>
  <c r="P423" i="2"/>
  <c r="R423" i="2"/>
  <c r="S423" i="2" s="1"/>
  <c r="P407" i="2"/>
  <c r="R407" i="2"/>
  <c r="S407" i="2" s="1"/>
  <c r="P375" i="2"/>
  <c r="R375" i="2"/>
  <c r="S375" i="2" s="1"/>
  <c r="P359" i="2"/>
  <c r="R359" i="2"/>
  <c r="S359" i="2" s="1"/>
  <c r="P343" i="2"/>
  <c r="R343" i="2"/>
  <c r="S343" i="2" s="1"/>
  <c r="P327" i="2"/>
  <c r="R327" i="2"/>
  <c r="S327" i="2" s="1"/>
  <c r="P311" i="2"/>
  <c r="R311" i="2"/>
  <c r="S311" i="2" s="1"/>
  <c r="P295" i="2"/>
  <c r="R295" i="2"/>
  <c r="S295" i="2" s="1"/>
  <c r="P279" i="2"/>
  <c r="R279" i="2"/>
  <c r="S279" i="2" s="1"/>
  <c r="P263" i="2"/>
  <c r="R263" i="2"/>
  <c r="S263" i="2" s="1"/>
  <c r="P247" i="2"/>
  <c r="R247" i="2"/>
  <c r="S247" i="2" s="1"/>
  <c r="P231" i="2"/>
  <c r="R231" i="2"/>
  <c r="S231" i="2" s="1"/>
  <c r="P215" i="2"/>
  <c r="R215" i="2"/>
  <c r="S215" i="2" s="1"/>
  <c r="P199" i="2"/>
  <c r="R199" i="2"/>
  <c r="S199" i="2" s="1"/>
  <c r="P183" i="2"/>
  <c r="R183" i="2"/>
  <c r="S183" i="2" s="1"/>
  <c r="P167" i="2"/>
  <c r="R167" i="2"/>
  <c r="S167" i="2" s="1"/>
  <c r="P135" i="2"/>
  <c r="R135" i="2"/>
  <c r="S135" i="2" s="1"/>
  <c r="P119" i="2"/>
  <c r="R119" i="2"/>
  <c r="S119" i="2" s="1"/>
  <c r="P103" i="2"/>
  <c r="R103" i="2"/>
  <c r="S103" i="2" s="1"/>
  <c r="P71" i="2"/>
  <c r="R71" i="2"/>
  <c r="S71" i="2" s="1"/>
  <c r="P55" i="2"/>
  <c r="R55" i="2"/>
  <c r="S55" i="2" s="1"/>
  <c r="P39" i="2"/>
  <c r="R39" i="2"/>
  <c r="S39" i="2" s="1"/>
  <c r="P23" i="2"/>
  <c r="R23" i="2"/>
  <c r="S23" i="2" s="1"/>
  <c r="P7" i="2"/>
  <c r="R7" i="2"/>
  <c r="S7" i="2" s="1"/>
  <c r="P305" i="2"/>
  <c r="R305" i="2"/>
  <c r="S305" i="2" s="1"/>
  <c r="P273" i="2"/>
  <c r="R273" i="2"/>
  <c r="S273" i="2" s="1"/>
  <c r="P241" i="2"/>
  <c r="R241" i="2"/>
  <c r="S241" i="2" s="1"/>
  <c r="P209" i="2"/>
  <c r="R209" i="2"/>
  <c r="S209" i="2" s="1"/>
  <c r="P177" i="2"/>
  <c r="R177" i="2"/>
  <c r="S177" i="2" s="1"/>
  <c r="P145" i="2"/>
  <c r="R145" i="2"/>
  <c r="S145" i="2" s="1"/>
  <c r="P113" i="2"/>
  <c r="R113" i="2"/>
  <c r="S113" i="2" s="1"/>
  <c r="P81" i="2"/>
  <c r="R81" i="2"/>
  <c r="S81" i="2" s="1"/>
  <c r="P49" i="2"/>
  <c r="R49" i="2"/>
  <c r="S49" i="2" s="1"/>
  <c r="P17" i="2"/>
  <c r="R17" i="2"/>
  <c r="S17" i="2" s="1"/>
  <c r="P98" i="2"/>
  <c r="R98" i="2"/>
  <c r="S98" i="2" s="1"/>
  <c r="P18" i="2"/>
  <c r="R18" i="2"/>
  <c r="S18" i="2" s="1"/>
  <c r="P1598" i="2"/>
  <c r="R1598" i="2"/>
  <c r="S1598" i="2" s="1"/>
  <c r="P1566" i="2"/>
  <c r="R1566" i="2"/>
  <c r="S1566" i="2" s="1"/>
  <c r="P1534" i="2"/>
  <c r="R1534" i="2"/>
  <c r="S1534" i="2" s="1"/>
  <c r="P1502" i="2"/>
  <c r="R1502" i="2"/>
  <c r="S1502" i="2" s="1"/>
  <c r="P1470" i="2"/>
  <c r="R1470" i="2"/>
  <c r="S1470" i="2" s="1"/>
  <c r="P1438" i="2"/>
  <c r="R1438" i="2"/>
  <c r="S1438" i="2" s="1"/>
  <c r="P1406" i="2"/>
  <c r="R1406" i="2"/>
  <c r="S1406" i="2" s="1"/>
  <c r="P1374" i="2"/>
  <c r="R1374" i="2"/>
  <c r="S1374" i="2" s="1"/>
  <c r="P1342" i="2"/>
  <c r="R1342" i="2"/>
  <c r="S1342" i="2" s="1"/>
  <c r="P1310" i="2"/>
  <c r="R1310" i="2"/>
  <c r="S1310" i="2" s="1"/>
  <c r="P1278" i="2"/>
  <c r="R1278" i="2"/>
  <c r="S1278" i="2" s="1"/>
  <c r="P1246" i="2"/>
  <c r="R1246" i="2"/>
  <c r="S1246" i="2" s="1"/>
  <c r="P1214" i="2"/>
  <c r="R1214" i="2"/>
  <c r="S1214" i="2" s="1"/>
  <c r="P1182" i="2"/>
  <c r="R1182" i="2"/>
  <c r="S1182" i="2" s="1"/>
  <c r="P1150" i="2"/>
  <c r="R1150" i="2"/>
  <c r="S1150" i="2" s="1"/>
  <c r="P1118" i="2"/>
  <c r="R1118" i="2"/>
  <c r="S1118" i="2" s="1"/>
  <c r="P1086" i="2"/>
  <c r="R1086" i="2"/>
  <c r="S1086" i="2" s="1"/>
  <c r="P1054" i="2"/>
  <c r="R1054" i="2"/>
  <c r="S1054" i="2" s="1"/>
  <c r="P1022" i="2"/>
  <c r="R1022" i="2"/>
  <c r="S1022" i="2" s="1"/>
  <c r="P990" i="2"/>
  <c r="R990" i="2"/>
  <c r="S990" i="2" s="1"/>
  <c r="P958" i="2"/>
  <c r="R958" i="2"/>
  <c r="S958" i="2" s="1"/>
  <c r="P926" i="2"/>
  <c r="R926" i="2"/>
  <c r="S926" i="2" s="1"/>
  <c r="P894" i="2"/>
  <c r="R894" i="2"/>
  <c r="S894" i="2" s="1"/>
  <c r="P862" i="2"/>
  <c r="R862" i="2"/>
  <c r="S862" i="2" s="1"/>
  <c r="P830" i="2"/>
  <c r="R830" i="2"/>
  <c r="S830" i="2" s="1"/>
  <c r="P798" i="2"/>
  <c r="R798" i="2"/>
  <c r="S798" i="2" s="1"/>
  <c r="P766" i="2"/>
  <c r="R766" i="2"/>
  <c r="S766" i="2" s="1"/>
  <c r="P734" i="2"/>
  <c r="R734" i="2"/>
  <c r="S734" i="2" s="1"/>
  <c r="P702" i="2"/>
  <c r="R702" i="2"/>
  <c r="S702" i="2" s="1"/>
  <c r="P670" i="2"/>
  <c r="R670" i="2"/>
  <c r="S670" i="2" s="1"/>
  <c r="P638" i="2"/>
  <c r="R638" i="2"/>
  <c r="S638" i="2" s="1"/>
  <c r="P606" i="2"/>
  <c r="R606" i="2"/>
  <c r="S606" i="2" s="1"/>
  <c r="P574" i="2"/>
  <c r="R574" i="2"/>
  <c r="S574" i="2" s="1"/>
  <c r="P542" i="2"/>
  <c r="R542" i="2"/>
  <c r="S542" i="2" s="1"/>
  <c r="P510" i="2"/>
  <c r="R510" i="2"/>
  <c r="S510" i="2" s="1"/>
  <c r="P478" i="2"/>
  <c r="R478" i="2"/>
  <c r="S478" i="2" s="1"/>
  <c r="P446" i="2"/>
  <c r="R446" i="2"/>
  <c r="S446" i="2" s="1"/>
  <c r="P414" i="2"/>
  <c r="R414" i="2"/>
  <c r="S414" i="2" s="1"/>
  <c r="P382" i="2"/>
  <c r="R382" i="2"/>
  <c r="S382" i="2" s="1"/>
  <c r="P350" i="2"/>
  <c r="R350" i="2"/>
  <c r="S350" i="2" s="1"/>
  <c r="P318" i="2"/>
  <c r="R318" i="2"/>
  <c r="S318" i="2" s="1"/>
  <c r="P286" i="2"/>
  <c r="R286" i="2"/>
  <c r="S286" i="2" s="1"/>
  <c r="P254" i="2"/>
  <c r="R254" i="2"/>
  <c r="S254" i="2" s="1"/>
  <c r="P222" i="2"/>
  <c r="R222" i="2"/>
  <c r="S222" i="2" s="1"/>
  <c r="P190" i="2"/>
  <c r="R190" i="2"/>
  <c r="S190" i="2" s="1"/>
  <c r="P158" i="2"/>
  <c r="R158" i="2"/>
  <c r="S158" i="2" s="1"/>
  <c r="P126" i="2"/>
  <c r="R126" i="2"/>
  <c r="S126" i="2" s="1"/>
  <c r="P94" i="2"/>
  <c r="R94" i="2"/>
  <c r="S94" i="2" s="1"/>
  <c r="P62" i="2"/>
  <c r="R62" i="2"/>
  <c r="S62" i="2" s="1"/>
  <c r="P30" i="2"/>
  <c r="R30" i="2"/>
  <c r="S30" i="2" s="1"/>
  <c r="P1616" i="2"/>
  <c r="R1616" i="2"/>
  <c r="S1616" i="2" s="1"/>
  <c r="P1600" i="2"/>
  <c r="R1600" i="2"/>
  <c r="S1600" i="2" s="1"/>
  <c r="P1584" i="2"/>
  <c r="R1584" i="2"/>
  <c r="S1584" i="2" s="1"/>
  <c r="P1568" i="2"/>
  <c r="R1568" i="2"/>
  <c r="S1568" i="2" s="1"/>
  <c r="P1552" i="2"/>
  <c r="R1552" i="2"/>
  <c r="S1552" i="2" s="1"/>
  <c r="P1536" i="2"/>
  <c r="R1536" i="2"/>
  <c r="S1536" i="2" s="1"/>
  <c r="P1520" i="2"/>
  <c r="R1520" i="2"/>
  <c r="S1520" i="2" s="1"/>
  <c r="P1504" i="2"/>
  <c r="R1504" i="2"/>
  <c r="S1504" i="2" s="1"/>
  <c r="P1488" i="2"/>
  <c r="R1488" i="2"/>
  <c r="S1488" i="2" s="1"/>
  <c r="P1472" i="2"/>
  <c r="R1472" i="2"/>
  <c r="S1472" i="2" s="1"/>
  <c r="P1456" i="2"/>
  <c r="R1456" i="2"/>
  <c r="S1456" i="2" s="1"/>
  <c r="P1440" i="2"/>
  <c r="R1440" i="2"/>
  <c r="S1440" i="2" s="1"/>
  <c r="P1424" i="2"/>
  <c r="R1424" i="2"/>
  <c r="S1424" i="2" s="1"/>
  <c r="P1408" i="2"/>
  <c r="R1408" i="2"/>
  <c r="S1408" i="2" s="1"/>
  <c r="P1392" i="2"/>
  <c r="R1392" i="2"/>
  <c r="S1392" i="2" s="1"/>
  <c r="P1376" i="2"/>
  <c r="R1376" i="2"/>
  <c r="S1376" i="2" s="1"/>
  <c r="P1360" i="2"/>
  <c r="R1360" i="2"/>
  <c r="S1360" i="2" s="1"/>
  <c r="P1344" i="2"/>
  <c r="R1344" i="2"/>
  <c r="S1344" i="2" s="1"/>
  <c r="P1328" i="2"/>
  <c r="R1328" i="2"/>
  <c r="S1328" i="2" s="1"/>
  <c r="P1312" i="2"/>
  <c r="R1312" i="2"/>
  <c r="S1312" i="2" s="1"/>
  <c r="P1296" i="2"/>
  <c r="R1296" i="2"/>
  <c r="S1296" i="2" s="1"/>
  <c r="P1280" i="2"/>
  <c r="R1280" i="2"/>
  <c r="S1280" i="2" s="1"/>
  <c r="P1264" i="2"/>
  <c r="R1264" i="2"/>
  <c r="S1264" i="2" s="1"/>
  <c r="P1248" i="2"/>
  <c r="R1248" i="2"/>
  <c r="S1248" i="2" s="1"/>
  <c r="P1232" i="2"/>
  <c r="R1232" i="2"/>
  <c r="S1232" i="2" s="1"/>
  <c r="P1216" i="2"/>
  <c r="R1216" i="2"/>
  <c r="S1216" i="2" s="1"/>
  <c r="P1200" i="2"/>
  <c r="R1200" i="2"/>
  <c r="S1200" i="2" s="1"/>
  <c r="P1184" i="2"/>
  <c r="R1184" i="2"/>
  <c r="S1184" i="2" s="1"/>
  <c r="P1168" i="2"/>
  <c r="R1168" i="2"/>
  <c r="S1168" i="2" s="1"/>
  <c r="P1152" i="2"/>
  <c r="R1152" i="2"/>
  <c r="S1152" i="2" s="1"/>
  <c r="P1136" i="2"/>
  <c r="R1136" i="2"/>
  <c r="S1136" i="2" s="1"/>
  <c r="P1120" i="2"/>
  <c r="R1120" i="2"/>
  <c r="S1120" i="2" s="1"/>
  <c r="P1104" i="2"/>
  <c r="R1104" i="2"/>
  <c r="S1104" i="2" s="1"/>
  <c r="P1088" i="2"/>
  <c r="R1088" i="2"/>
  <c r="S1088" i="2" s="1"/>
  <c r="P1072" i="2"/>
  <c r="R1072" i="2"/>
  <c r="S1072" i="2" s="1"/>
  <c r="P1056" i="2"/>
  <c r="R1056" i="2"/>
  <c r="S1056" i="2" s="1"/>
  <c r="P1040" i="2"/>
  <c r="R1040" i="2"/>
  <c r="S1040" i="2" s="1"/>
  <c r="P1024" i="2"/>
  <c r="R1024" i="2"/>
  <c r="S1024" i="2" s="1"/>
  <c r="P1008" i="2"/>
  <c r="R1008" i="2"/>
  <c r="S1008" i="2" s="1"/>
  <c r="P992" i="2"/>
  <c r="R992" i="2"/>
  <c r="S992" i="2" s="1"/>
  <c r="P976" i="2"/>
  <c r="R976" i="2"/>
  <c r="S976" i="2" s="1"/>
  <c r="P960" i="2"/>
  <c r="R960" i="2"/>
  <c r="S960" i="2" s="1"/>
  <c r="P944" i="2"/>
  <c r="R944" i="2"/>
  <c r="S944" i="2" s="1"/>
  <c r="P928" i="2"/>
  <c r="R928" i="2"/>
  <c r="S928" i="2" s="1"/>
  <c r="P912" i="2"/>
  <c r="R912" i="2"/>
  <c r="S912" i="2" s="1"/>
  <c r="P896" i="2"/>
  <c r="R896" i="2"/>
  <c r="S896" i="2" s="1"/>
  <c r="P880" i="2"/>
  <c r="R880" i="2"/>
  <c r="S880" i="2" s="1"/>
  <c r="P864" i="2"/>
  <c r="R864" i="2"/>
  <c r="S864" i="2" s="1"/>
  <c r="P848" i="2"/>
  <c r="R848" i="2"/>
  <c r="S848" i="2" s="1"/>
  <c r="P832" i="2"/>
  <c r="R832" i="2"/>
  <c r="S832" i="2" s="1"/>
  <c r="P816" i="2"/>
  <c r="R816" i="2"/>
  <c r="S816" i="2" s="1"/>
  <c r="P800" i="2"/>
  <c r="R800" i="2"/>
  <c r="S800" i="2" s="1"/>
  <c r="P784" i="2"/>
  <c r="R784" i="2"/>
  <c r="S784" i="2" s="1"/>
  <c r="P768" i="2"/>
  <c r="R768" i="2"/>
  <c r="S768" i="2" s="1"/>
  <c r="P752" i="2"/>
  <c r="R752" i="2"/>
  <c r="S752" i="2" s="1"/>
  <c r="P736" i="2"/>
  <c r="R736" i="2"/>
  <c r="S736" i="2" s="1"/>
  <c r="P720" i="2"/>
  <c r="R720" i="2"/>
  <c r="S720" i="2" s="1"/>
  <c r="P704" i="2"/>
  <c r="R704" i="2"/>
  <c r="S704" i="2" s="1"/>
  <c r="P688" i="2"/>
  <c r="R688" i="2"/>
  <c r="S688" i="2" s="1"/>
  <c r="P672" i="2"/>
  <c r="R672" i="2"/>
  <c r="S672" i="2" s="1"/>
  <c r="P656" i="2"/>
  <c r="R656" i="2"/>
  <c r="S656" i="2" s="1"/>
  <c r="P640" i="2"/>
  <c r="R640" i="2"/>
  <c r="S640" i="2" s="1"/>
  <c r="P624" i="2"/>
  <c r="R624" i="2"/>
  <c r="S624" i="2" s="1"/>
  <c r="P608" i="2"/>
  <c r="R608" i="2"/>
  <c r="S608" i="2" s="1"/>
  <c r="P592" i="2"/>
  <c r="R592" i="2"/>
  <c r="S592" i="2" s="1"/>
  <c r="P576" i="2"/>
  <c r="R576" i="2"/>
  <c r="S576" i="2" s="1"/>
  <c r="P560" i="2"/>
  <c r="R560" i="2"/>
  <c r="S560" i="2" s="1"/>
  <c r="P544" i="2"/>
  <c r="R544" i="2"/>
  <c r="S544" i="2" s="1"/>
  <c r="P528" i="2"/>
  <c r="R528" i="2"/>
  <c r="S528" i="2" s="1"/>
  <c r="P512" i="2"/>
  <c r="R512" i="2"/>
  <c r="S512" i="2" s="1"/>
  <c r="P496" i="2"/>
  <c r="R496" i="2"/>
  <c r="S496" i="2" s="1"/>
  <c r="P480" i="2"/>
  <c r="R480" i="2"/>
  <c r="S480" i="2" s="1"/>
  <c r="P464" i="2"/>
  <c r="R464" i="2"/>
  <c r="S464" i="2" s="1"/>
  <c r="P448" i="2"/>
  <c r="R448" i="2"/>
  <c r="S448" i="2" s="1"/>
  <c r="P432" i="2"/>
  <c r="R432" i="2"/>
  <c r="S432" i="2" s="1"/>
  <c r="P416" i="2"/>
  <c r="R416" i="2"/>
  <c r="S416" i="2" s="1"/>
  <c r="P400" i="2"/>
  <c r="R400" i="2"/>
  <c r="S400" i="2" s="1"/>
  <c r="P384" i="2"/>
  <c r="R384" i="2"/>
  <c r="S384" i="2" s="1"/>
  <c r="P368" i="2"/>
  <c r="R368" i="2"/>
  <c r="S368" i="2" s="1"/>
  <c r="P352" i="2"/>
  <c r="R352" i="2"/>
  <c r="S352" i="2" s="1"/>
  <c r="P336" i="2"/>
  <c r="R336" i="2"/>
  <c r="S336" i="2" s="1"/>
  <c r="P320" i="2"/>
  <c r="R320" i="2"/>
  <c r="S320" i="2" s="1"/>
  <c r="P304" i="2"/>
  <c r="R304" i="2"/>
  <c r="S304" i="2" s="1"/>
  <c r="P288" i="2"/>
  <c r="R288" i="2"/>
  <c r="S288" i="2" s="1"/>
  <c r="P272" i="2"/>
  <c r="R272" i="2"/>
  <c r="S272" i="2" s="1"/>
  <c r="P256" i="2"/>
  <c r="R256" i="2"/>
  <c r="S256" i="2" s="1"/>
  <c r="P240" i="2"/>
  <c r="R240" i="2"/>
  <c r="S240" i="2" s="1"/>
  <c r="P224" i="2"/>
  <c r="R224" i="2"/>
  <c r="S224" i="2" s="1"/>
  <c r="P208" i="2"/>
  <c r="R208" i="2"/>
  <c r="S208" i="2" s="1"/>
  <c r="P192" i="2"/>
  <c r="R192" i="2"/>
  <c r="S192" i="2" s="1"/>
  <c r="P176" i="2"/>
  <c r="R176" i="2"/>
  <c r="S176" i="2" s="1"/>
  <c r="P160" i="2"/>
  <c r="R160" i="2"/>
  <c r="S160" i="2" s="1"/>
  <c r="P144" i="2"/>
  <c r="R144" i="2"/>
  <c r="S144" i="2" s="1"/>
  <c r="P128" i="2"/>
  <c r="R128" i="2"/>
  <c r="S128" i="2" s="1"/>
  <c r="P112" i="2"/>
  <c r="R112" i="2"/>
  <c r="S112" i="2" s="1"/>
  <c r="P96" i="2"/>
  <c r="R96" i="2"/>
  <c r="S96" i="2" s="1"/>
  <c r="P80" i="2"/>
  <c r="R80" i="2"/>
  <c r="S80" i="2" s="1"/>
  <c r="P64" i="2"/>
  <c r="R64" i="2"/>
  <c r="S64" i="2" s="1"/>
  <c r="P48" i="2"/>
  <c r="R48" i="2"/>
  <c r="S48" i="2" s="1"/>
  <c r="P32" i="2"/>
  <c r="R32" i="2"/>
  <c r="S32" i="2" s="1"/>
  <c r="P16" i="2"/>
  <c r="R16" i="2"/>
  <c r="S16" i="2" s="1"/>
  <c r="P1619" i="2"/>
  <c r="R1619" i="2"/>
  <c r="S1619" i="2" s="1"/>
  <c r="P1603" i="2"/>
  <c r="R1603" i="2"/>
  <c r="S1603" i="2" s="1"/>
  <c r="P1587" i="2"/>
  <c r="R1587" i="2"/>
  <c r="S1587" i="2" s="1"/>
  <c r="P1571" i="2"/>
  <c r="R1571" i="2"/>
  <c r="S1571" i="2" s="1"/>
  <c r="P1555" i="2"/>
  <c r="R1555" i="2"/>
  <c r="S1555" i="2" s="1"/>
  <c r="P1539" i="2"/>
  <c r="R1539" i="2"/>
  <c r="S1539" i="2" s="1"/>
  <c r="P1523" i="2"/>
  <c r="R1523" i="2"/>
  <c r="S1523" i="2" s="1"/>
  <c r="P1507" i="2"/>
  <c r="R1507" i="2"/>
  <c r="S1507" i="2" s="1"/>
  <c r="P1491" i="2"/>
  <c r="R1491" i="2"/>
  <c r="S1491" i="2" s="1"/>
  <c r="P1475" i="2"/>
  <c r="R1475" i="2"/>
  <c r="S1475" i="2" s="1"/>
  <c r="P1459" i="2"/>
  <c r="R1459" i="2"/>
  <c r="S1459" i="2" s="1"/>
  <c r="P1443" i="2"/>
  <c r="R1443" i="2"/>
  <c r="S1443" i="2" s="1"/>
  <c r="P1427" i="2"/>
  <c r="R1427" i="2"/>
  <c r="S1427" i="2" s="1"/>
  <c r="P1411" i="2"/>
  <c r="R1411" i="2"/>
  <c r="S1411" i="2" s="1"/>
  <c r="P1395" i="2"/>
  <c r="R1395" i="2"/>
  <c r="S1395" i="2" s="1"/>
  <c r="P1379" i="2"/>
  <c r="R1379" i="2"/>
  <c r="S1379" i="2" s="1"/>
  <c r="P1363" i="2"/>
  <c r="R1363" i="2"/>
  <c r="S1363" i="2" s="1"/>
  <c r="P1347" i="2"/>
  <c r="R1347" i="2"/>
  <c r="S1347" i="2" s="1"/>
  <c r="P1331" i="2"/>
  <c r="R1331" i="2"/>
  <c r="S1331" i="2" s="1"/>
  <c r="P1315" i="2"/>
  <c r="R1315" i="2"/>
  <c r="S1315" i="2" s="1"/>
  <c r="P1299" i="2"/>
  <c r="R1299" i="2"/>
  <c r="S1299" i="2" s="1"/>
  <c r="P1283" i="2"/>
  <c r="R1283" i="2"/>
  <c r="S1283" i="2" s="1"/>
  <c r="P1267" i="2"/>
  <c r="R1267" i="2"/>
  <c r="S1267" i="2" s="1"/>
  <c r="P1251" i="2"/>
  <c r="R1251" i="2"/>
  <c r="S1251" i="2" s="1"/>
  <c r="P1235" i="2"/>
  <c r="R1235" i="2"/>
  <c r="S1235" i="2" s="1"/>
  <c r="P1219" i="2"/>
  <c r="R1219" i="2"/>
  <c r="S1219" i="2" s="1"/>
  <c r="P1203" i="2"/>
  <c r="R1203" i="2"/>
  <c r="S1203" i="2" s="1"/>
  <c r="P1187" i="2"/>
  <c r="R1187" i="2"/>
  <c r="S1187" i="2" s="1"/>
  <c r="P1171" i="2"/>
  <c r="R1171" i="2"/>
  <c r="S1171" i="2" s="1"/>
  <c r="P1155" i="2"/>
  <c r="R1155" i="2"/>
  <c r="S1155" i="2" s="1"/>
  <c r="P1139" i="2"/>
  <c r="R1139" i="2"/>
  <c r="S1139" i="2" s="1"/>
  <c r="P1123" i="2"/>
  <c r="R1123" i="2"/>
  <c r="S1123" i="2" s="1"/>
  <c r="P1107" i="2"/>
  <c r="R1107" i="2"/>
  <c r="S1107" i="2" s="1"/>
  <c r="P1091" i="2"/>
  <c r="R1091" i="2"/>
  <c r="S1091" i="2" s="1"/>
  <c r="P1075" i="2"/>
  <c r="R1075" i="2"/>
  <c r="S1075" i="2" s="1"/>
  <c r="P1059" i="2"/>
  <c r="R1059" i="2"/>
  <c r="S1059" i="2" s="1"/>
  <c r="P1043" i="2"/>
  <c r="R1043" i="2"/>
  <c r="S1043" i="2" s="1"/>
  <c r="P1027" i="2"/>
  <c r="R1027" i="2"/>
  <c r="S1027" i="2" s="1"/>
  <c r="P1011" i="2"/>
  <c r="R1011" i="2"/>
  <c r="S1011" i="2" s="1"/>
  <c r="P995" i="2"/>
  <c r="R995" i="2"/>
  <c r="S995" i="2" s="1"/>
  <c r="P979" i="2"/>
  <c r="R979" i="2"/>
  <c r="S979" i="2" s="1"/>
  <c r="P963" i="2"/>
  <c r="R963" i="2"/>
  <c r="S963" i="2" s="1"/>
  <c r="P947" i="2"/>
  <c r="R947" i="2"/>
  <c r="S947" i="2" s="1"/>
  <c r="P931" i="2"/>
  <c r="R931" i="2"/>
  <c r="S931" i="2" s="1"/>
  <c r="P915" i="2"/>
  <c r="R915" i="2"/>
  <c r="S915" i="2" s="1"/>
  <c r="P899" i="2"/>
  <c r="R899" i="2"/>
  <c r="S899" i="2" s="1"/>
  <c r="P883" i="2"/>
  <c r="R883" i="2"/>
  <c r="S883" i="2" s="1"/>
  <c r="P867" i="2"/>
  <c r="R867" i="2"/>
  <c r="S867" i="2" s="1"/>
  <c r="P851" i="2"/>
  <c r="R851" i="2"/>
  <c r="S851" i="2" s="1"/>
  <c r="P835" i="2"/>
  <c r="R835" i="2"/>
  <c r="S835" i="2" s="1"/>
  <c r="P819" i="2"/>
  <c r="R819" i="2"/>
  <c r="S819" i="2" s="1"/>
  <c r="P803" i="2"/>
  <c r="R803" i="2"/>
  <c r="S803" i="2" s="1"/>
  <c r="P787" i="2"/>
  <c r="R787" i="2"/>
  <c r="S787" i="2" s="1"/>
  <c r="P771" i="2"/>
  <c r="R771" i="2"/>
  <c r="S771" i="2" s="1"/>
  <c r="P755" i="2"/>
  <c r="R755" i="2"/>
  <c r="S755" i="2" s="1"/>
  <c r="P739" i="2"/>
  <c r="R739" i="2"/>
  <c r="S739" i="2" s="1"/>
  <c r="P723" i="2"/>
  <c r="R723" i="2"/>
  <c r="S723" i="2" s="1"/>
  <c r="P707" i="2"/>
  <c r="R707" i="2"/>
  <c r="S707" i="2" s="1"/>
  <c r="P691" i="2"/>
  <c r="R691" i="2"/>
  <c r="S691" i="2" s="1"/>
  <c r="P675" i="2"/>
  <c r="R675" i="2"/>
  <c r="S675" i="2" s="1"/>
  <c r="P659" i="2"/>
  <c r="R659" i="2"/>
  <c r="S659" i="2" s="1"/>
  <c r="P643" i="2"/>
  <c r="R643" i="2"/>
  <c r="S643" i="2" s="1"/>
  <c r="P627" i="2"/>
  <c r="R627" i="2"/>
  <c r="S627" i="2" s="1"/>
  <c r="P611" i="2"/>
  <c r="R611" i="2"/>
  <c r="S611" i="2" s="1"/>
  <c r="P595" i="2"/>
  <c r="R595" i="2"/>
  <c r="S595" i="2" s="1"/>
  <c r="P579" i="2"/>
  <c r="R579" i="2"/>
  <c r="S579" i="2" s="1"/>
  <c r="P563" i="2"/>
  <c r="R563" i="2"/>
  <c r="S563" i="2" s="1"/>
  <c r="P547" i="2"/>
  <c r="R547" i="2"/>
  <c r="S547" i="2" s="1"/>
  <c r="P531" i="2"/>
  <c r="R531" i="2"/>
  <c r="S531" i="2" s="1"/>
  <c r="P515" i="2"/>
  <c r="R515" i="2"/>
  <c r="S515" i="2" s="1"/>
  <c r="P499" i="2"/>
  <c r="R499" i="2"/>
  <c r="S499" i="2" s="1"/>
  <c r="P483" i="2"/>
  <c r="R483" i="2"/>
  <c r="S483" i="2" s="1"/>
  <c r="P467" i="2"/>
  <c r="R467" i="2"/>
  <c r="S467" i="2" s="1"/>
  <c r="P451" i="2"/>
  <c r="R451" i="2"/>
  <c r="S451" i="2" s="1"/>
  <c r="P435" i="2"/>
  <c r="R435" i="2"/>
  <c r="S435" i="2" s="1"/>
  <c r="P419" i="2"/>
  <c r="R419" i="2"/>
  <c r="S419" i="2" s="1"/>
  <c r="P403" i="2"/>
  <c r="R403" i="2"/>
  <c r="S403" i="2" s="1"/>
  <c r="P387" i="2"/>
  <c r="R387" i="2"/>
  <c r="S387" i="2" s="1"/>
  <c r="P371" i="2"/>
  <c r="R371" i="2"/>
  <c r="S371" i="2" s="1"/>
  <c r="P355" i="2"/>
  <c r="R355" i="2"/>
  <c r="S355" i="2" s="1"/>
  <c r="P339" i="2"/>
  <c r="R339" i="2"/>
  <c r="S339" i="2" s="1"/>
  <c r="P323" i="2"/>
  <c r="R323" i="2"/>
  <c r="S323" i="2" s="1"/>
  <c r="P307" i="2"/>
  <c r="R307" i="2"/>
  <c r="S307" i="2" s="1"/>
  <c r="P291" i="2"/>
  <c r="R291" i="2"/>
  <c r="S291" i="2" s="1"/>
  <c r="P275" i="2"/>
  <c r="R275" i="2"/>
  <c r="S275" i="2" s="1"/>
  <c r="P259" i="2"/>
  <c r="R259" i="2"/>
  <c r="S259" i="2" s="1"/>
  <c r="P243" i="2"/>
  <c r="R243" i="2"/>
  <c r="S243" i="2" s="1"/>
  <c r="P227" i="2"/>
  <c r="R227" i="2"/>
  <c r="S227" i="2" s="1"/>
  <c r="P211" i="2"/>
  <c r="R211" i="2"/>
  <c r="S211" i="2" s="1"/>
  <c r="P195" i="2"/>
  <c r="R195" i="2"/>
  <c r="S195" i="2" s="1"/>
  <c r="P179" i="2"/>
  <c r="R179" i="2"/>
  <c r="S179" i="2" s="1"/>
  <c r="P163" i="2"/>
  <c r="R163" i="2"/>
  <c r="S163" i="2" s="1"/>
  <c r="P147" i="2"/>
  <c r="R147" i="2"/>
  <c r="S147" i="2" s="1"/>
  <c r="P131" i="2"/>
  <c r="R131" i="2"/>
  <c r="S131" i="2" s="1"/>
  <c r="P115" i="2"/>
  <c r="R115" i="2"/>
  <c r="S115" i="2" s="1"/>
  <c r="P99" i="2"/>
  <c r="R99" i="2"/>
  <c r="S99" i="2" s="1"/>
  <c r="P83" i="2"/>
  <c r="R83" i="2"/>
  <c r="S83" i="2" s="1"/>
  <c r="P67" i="2"/>
  <c r="R67" i="2"/>
  <c r="S67" i="2" s="1"/>
  <c r="P51" i="2"/>
  <c r="R51" i="2"/>
  <c r="S51" i="2" s="1"/>
  <c r="P35" i="2"/>
  <c r="R35" i="2"/>
  <c r="S35" i="2" s="1"/>
  <c r="P19" i="2"/>
  <c r="R19" i="2"/>
  <c r="S19" i="2" s="1"/>
  <c r="P1455" i="2"/>
  <c r="R1455" i="2"/>
  <c r="S1455" i="2" s="1"/>
  <c r="P1439" i="2"/>
  <c r="R1439" i="2"/>
  <c r="S1439" i="2" s="1"/>
  <c r="P1423" i="2"/>
  <c r="R1423" i="2"/>
  <c r="S1423" i="2" s="1"/>
  <c r="P1407" i="2"/>
  <c r="R1407" i="2"/>
  <c r="S1407" i="2" s="1"/>
  <c r="P1391" i="2"/>
  <c r="R1391" i="2"/>
  <c r="S1391" i="2" s="1"/>
  <c r="P1375" i="2"/>
  <c r="R1375" i="2"/>
  <c r="S1375" i="2" s="1"/>
  <c r="P1359" i="2"/>
  <c r="R1359" i="2"/>
  <c r="S1359" i="2" s="1"/>
  <c r="P1343" i="2"/>
  <c r="R1343" i="2"/>
  <c r="S1343" i="2" s="1"/>
  <c r="P1327" i="2"/>
  <c r="R1327" i="2"/>
  <c r="S1327" i="2" s="1"/>
  <c r="P1311" i="2"/>
  <c r="R1311" i="2"/>
  <c r="S1311" i="2" s="1"/>
  <c r="P1295" i="2"/>
  <c r="R1295" i="2"/>
  <c r="S1295" i="2" s="1"/>
  <c r="P1279" i="2"/>
  <c r="R1279" i="2"/>
  <c r="S1279" i="2" s="1"/>
  <c r="P1263" i="2"/>
  <c r="R1263" i="2"/>
  <c r="S1263" i="2" s="1"/>
  <c r="P1247" i="2"/>
  <c r="R1247" i="2"/>
  <c r="S1247" i="2" s="1"/>
  <c r="P1231" i="2"/>
  <c r="R1231" i="2"/>
  <c r="S1231" i="2" s="1"/>
  <c r="P1215" i="2"/>
  <c r="R1215" i="2"/>
  <c r="S1215" i="2" s="1"/>
  <c r="P1199" i="2"/>
  <c r="R1199" i="2"/>
  <c r="S1199" i="2" s="1"/>
  <c r="P1183" i="2"/>
  <c r="R1183" i="2"/>
  <c r="S1183" i="2" s="1"/>
  <c r="P1167" i="2"/>
  <c r="R1167" i="2"/>
  <c r="S1167" i="2" s="1"/>
  <c r="P1151" i="2"/>
  <c r="R1151" i="2"/>
  <c r="S1151" i="2" s="1"/>
  <c r="P1135" i="2"/>
  <c r="R1135" i="2"/>
  <c r="S1135" i="2" s="1"/>
  <c r="P1119" i="2"/>
  <c r="R1119" i="2"/>
  <c r="S1119" i="2" s="1"/>
  <c r="P1103" i="2"/>
  <c r="R1103" i="2"/>
  <c r="S1103" i="2" s="1"/>
  <c r="P1087" i="2"/>
  <c r="R1087" i="2"/>
  <c r="S1087" i="2" s="1"/>
  <c r="P1071" i="2"/>
  <c r="R1071" i="2"/>
  <c r="S1071" i="2" s="1"/>
  <c r="P1055" i="2"/>
  <c r="R1055" i="2"/>
  <c r="S1055" i="2" s="1"/>
  <c r="P1039" i="2"/>
  <c r="R1039" i="2"/>
  <c r="S1039" i="2" s="1"/>
  <c r="P1023" i="2"/>
  <c r="R1023" i="2"/>
  <c r="S1023" i="2" s="1"/>
  <c r="P1007" i="2"/>
  <c r="R1007" i="2"/>
  <c r="S1007" i="2" s="1"/>
  <c r="P991" i="2"/>
  <c r="R991" i="2"/>
  <c r="S991" i="2" s="1"/>
  <c r="P975" i="2"/>
  <c r="R975" i="2"/>
  <c r="S975" i="2" s="1"/>
  <c r="P959" i="2"/>
  <c r="R959" i="2"/>
  <c r="S959" i="2" s="1"/>
  <c r="P943" i="2"/>
  <c r="R943" i="2"/>
  <c r="S943" i="2" s="1"/>
  <c r="P927" i="2"/>
  <c r="R927" i="2"/>
  <c r="S927" i="2" s="1"/>
  <c r="P911" i="2"/>
  <c r="R911" i="2"/>
  <c r="S911" i="2" s="1"/>
  <c r="P895" i="2"/>
  <c r="R895" i="2"/>
  <c r="S895" i="2" s="1"/>
  <c r="P879" i="2"/>
  <c r="R879" i="2"/>
  <c r="S879" i="2" s="1"/>
  <c r="P863" i="2"/>
  <c r="R863" i="2"/>
  <c r="S863" i="2" s="1"/>
  <c r="P847" i="2"/>
  <c r="R847" i="2"/>
  <c r="S847" i="2" s="1"/>
  <c r="P831" i="2"/>
  <c r="R831" i="2"/>
  <c r="S831" i="2" s="1"/>
  <c r="P815" i="2"/>
  <c r="R815" i="2"/>
  <c r="S815" i="2" s="1"/>
  <c r="P799" i="2"/>
  <c r="R799" i="2"/>
  <c r="S799" i="2" s="1"/>
  <c r="P783" i="2"/>
  <c r="R783" i="2"/>
  <c r="S783" i="2" s="1"/>
  <c r="P767" i="2"/>
  <c r="R767" i="2"/>
  <c r="S767" i="2" s="1"/>
  <c r="P751" i="2"/>
  <c r="R751" i="2"/>
  <c r="S751" i="2" s="1"/>
  <c r="P735" i="2"/>
  <c r="R735" i="2"/>
  <c r="S735" i="2" s="1"/>
  <c r="P719" i="2"/>
  <c r="R719" i="2"/>
  <c r="S719" i="2" s="1"/>
  <c r="P703" i="2"/>
  <c r="R703" i="2"/>
  <c r="S703" i="2" s="1"/>
  <c r="P687" i="2"/>
  <c r="R687" i="2"/>
  <c r="S687" i="2" s="1"/>
  <c r="P671" i="2"/>
  <c r="R671" i="2"/>
  <c r="S671" i="2" s="1"/>
  <c r="P655" i="2"/>
  <c r="R655" i="2"/>
  <c r="S655" i="2" s="1"/>
  <c r="P639" i="2"/>
  <c r="R639" i="2"/>
  <c r="S639" i="2" s="1"/>
  <c r="P623" i="2"/>
  <c r="R623" i="2"/>
  <c r="S623" i="2" s="1"/>
  <c r="P607" i="2"/>
  <c r="R607" i="2"/>
  <c r="S607" i="2" s="1"/>
  <c r="P591" i="2"/>
  <c r="R591" i="2"/>
  <c r="S591" i="2" s="1"/>
  <c r="P575" i="2"/>
  <c r="R575" i="2"/>
  <c r="S575" i="2" s="1"/>
  <c r="P559" i="2"/>
  <c r="R559" i="2"/>
  <c r="S559" i="2" s="1"/>
  <c r="P543" i="2"/>
  <c r="R543" i="2"/>
  <c r="S543" i="2" s="1"/>
  <c r="P527" i="2"/>
  <c r="R527" i="2"/>
  <c r="S527" i="2" s="1"/>
  <c r="P511" i="2"/>
  <c r="R511" i="2"/>
  <c r="S511" i="2" s="1"/>
  <c r="P495" i="2"/>
  <c r="R495" i="2"/>
  <c r="S495" i="2" s="1"/>
  <c r="P479" i="2"/>
  <c r="R479" i="2"/>
  <c r="S479" i="2" s="1"/>
  <c r="P463" i="2"/>
  <c r="R463" i="2"/>
  <c r="S463" i="2" s="1"/>
  <c r="P447" i="2"/>
  <c r="R447" i="2"/>
  <c r="S447" i="2" s="1"/>
  <c r="P431" i="2"/>
  <c r="R431" i="2"/>
  <c r="S431" i="2" s="1"/>
  <c r="P415" i="2"/>
  <c r="R415" i="2"/>
  <c r="S415" i="2" s="1"/>
  <c r="P399" i="2"/>
  <c r="R399" i="2"/>
  <c r="S399" i="2" s="1"/>
  <c r="P383" i="2"/>
  <c r="R383" i="2"/>
  <c r="S383" i="2" s="1"/>
  <c r="P367" i="2"/>
  <c r="R367" i="2"/>
  <c r="S367" i="2" s="1"/>
  <c r="P351" i="2"/>
  <c r="R351" i="2"/>
  <c r="S351" i="2" s="1"/>
  <c r="P335" i="2"/>
  <c r="R335" i="2"/>
  <c r="S335" i="2" s="1"/>
  <c r="P319" i="2"/>
  <c r="R319" i="2"/>
  <c r="S319" i="2" s="1"/>
  <c r="P303" i="2"/>
  <c r="R303" i="2"/>
  <c r="S303" i="2" s="1"/>
  <c r="P287" i="2"/>
  <c r="R287" i="2"/>
  <c r="S287" i="2" s="1"/>
  <c r="P255" i="2"/>
  <c r="R255" i="2"/>
  <c r="S255" i="2" s="1"/>
  <c r="P239" i="2"/>
  <c r="R239" i="2"/>
  <c r="S239" i="2" s="1"/>
  <c r="P223" i="2"/>
  <c r="R223" i="2"/>
  <c r="S223" i="2" s="1"/>
  <c r="P191" i="2"/>
  <c r="R191" i="2"/>
  <c r="S191" i="2" s="1"/>
  <c r="P175" i="2"/>
  <c r="R175" i="2"/>
  <c r="S175" i="2" s="1"/>
  <c r="P159" i="2"/>
  <c r="R159" i="2"/>
  <c r="S159" i="2" s="1"/>
  <c r="P143" i="2"/>
  <c r="R143" i="2"/>
  <c r="S143" i="2" s="1"/>
  <c r="P127" i="2"/>
  <c r="R127" i="2"/>
  <c r="S127" i="2" s="1"/>
  <c r="P111" i="2"/>
  <c r="R111" i="2"/>
  <c r="S111" i="2" s="1"/>
  <c r="P95" i="2"/>
  <c r="R95" i="2"/>
  <c r="S95" i="2" s="1"/>
  <c r="P79" i="2"/>
  <c r="R79" i="2"/>
  <c r="S79" i="2" s="1"/>
  <c r="P63" i="2"/>
  <c r="R63" i="2"/>
  <c r="S63" i="2" s="1"/>
  <c r="P47" i="2"/>
  <c r="R47" i="2"/>
  <c r="S47" i="2" s="1"/>
  <c r="P31" i="2"/>
  <c r="R31" i="2"/>
  <c r="S31" i="2" s="1"/>
  <c r="P15" i="2"/>
  <c r="R15" i="2"/>
  <c r="S15" i="2" s="1"/>
  <c r="P391" i="2"/>
  <c r="P271" i="2"/>
  <c r="P207" i="2"/>
  <c r="P1495" i="2"/>
  <c r="P151" i="2"/>
  <c r="P87" i="2"/>
</calcChain>
</file>

<file path=xl/sharedStrings.xml><?xml version="1.0" encoding="utf-8"?>
<sst xmlns="http://schemas.openxmlformats.org/spreadsheetml/2006/main" count="121770" uniqueCount="22263">
  <si>
    <t>Order Intake Report</t>
  </si>
  <si>
    <t xml:space="preserve">Order Intake Period: </t>
  </si>
  <si>
    <t>01/2008 to 06/2016</t>
  </si>
  <si>
    <t>Date: 20 June 2016/10:56 AM</t>
  </si>
  <si>
    <t>Printed by: hcm.tvm</t>
  </si>
  <si>
    <t>Order number</t>
  </si>
  <si>
    <t>DB3 (pre)</t>
  </si>
  <si>
    <t>DB3 (post)</t>
  </si>
  <si>
    <t>Finalized date</t>
  </si>
  <si>
    <t>Procurement center</t>
  </si>
  <si>
    <t>Created By</t>
  </si>
  <si>
    <t>B0059 - 01089</t>
  </si>
  <si>
    <t>R GmbH</t>
  </si>
  <si>
    <t xml:space="preserve">Rahayu Pusparini </t>
  </si>
  <si>
    <t>B0058 - 01216</t>
  </si>
  <si>
    <t>R Philippines Inc.</t>
  </si>
  <si>
    <t>Kariz F. Fetalcorin</t>
  </si>
  <si>
    <t>B0057 - 01215</t>
  </si>
  <si>
    <t>B0056 - 01214</t>
  </si>
  <si>
    <t>B0055 - 01088</t>
  </si>
  <si>
    <t>B0054 - 02207</t>
  </si>
  <si>
    <t>R Paktech (Shanghai) Ltd.</t>
  </si>
  <si>
    <t>Saraki Kwok</t>
  </si>
  <si>
    <t>B0053 - 01213</t>
  </si>
  <si>
    <t>B0052 - 02206</t>
  </si>
  <si>
    <t>B0051 - 02205</t>
  </si>
  <si>
    <t>B0050 - 01212</t>
  </si>
  <si>
    <t>B0049 - 00961</t>
  </si>
  <si>
    <t>R Services Ltd.</t>
  </si>
  <si>
    <t>Amanda Chan</t>
  </si>
  <si>
    <t>B0048 - 03926</t>
  </si>
  <si>
    <t>R Pharmatech Ltd</t>
  </si>
  <si>
    <t>Mendy Lam</t>
  </si>
  <si>
    <t>B0047 - 02204</t>
  </si>
  <si>
    <t>B0046 - 01211</t>
  </si>
  <si>
    <t>Marites Navidad</t>
  </si>
  <si>
    <t>B0045 - 00142</t>
  </si>
  <si>
    <t>R (Korea) Ltd.</t>
  </si>
  <si>
    <t>Sook Yi Lee</t>
  </si>
  <si>
    <t>B0044 - 01087</t>
  </si>
  <si>
    <t>B0043 - 00995</t>
  </si>
  <si>
    <t>Nor Hasimah Bt Omar</t>
  </si>
  <si>
    <t>B0042 - 01210</t>
  </si>
  <si>
    <t>B0041 - 00994</t>
  </si>
  <si>
    <t>R (Malaysia) Sdn. Bhd.</t>
  </si>
  <si>
    <t>B0040 - 00529</t>
  </si>
  <si>
    <t>R (Middle East) FZCO</t>
  </si>
  <si>
    <t>Rowena Austria</t>
  </si>
  <si>
    <t>B0039 - 00528</t>
  </si>
  <si>
    <t>B0038 - 02203</t>
  </si>
  <si>
    <t>B0037 - 02202</t>
  </si>
  <si>
    <t>B0036 - 02201</t>
  </si>
  <si>
    <t>B0035 - 01209</t>
  </si>
  <si>
    <t>B0034 - 01208</t>
  </si>
  <si>
    <t>B0033 - 01207</t>
  </si>
  <si>
    <t>B0032 - 01206</t>
  </si>
  <si>
    <t>B0031 - 00581</t>
  </si>
  <si>
    <t>Asia Technik Ltd.</t>
  </si>
  <si>
    <t>B0030 - 01205</t>
  </si>
  <si>
    <t>Ana Gojol</t>
  </si>
  <si>
    <t>B0029 - 01086</t>
  </si>
  <si>
    <t>B0028 - 00960</t>
  </si>
  <si>
    <t>Winnie Liu</t>
  </si>
  <si>
    <t>B0027 - 00124</t>
  </si>
  <si>
    <t>R Industrial Technologies (Shanghai) Co., Ltd.</t>
  </si>
  <si>
    <t>Angel Yan</t>
  </si>
  <si>
    <t>B0026 - 00959</t>
  </si>
  <si>
    <t>B0025 - 02200</t>
  </si>
  <si>
    <t>B0024 - 03925</t>
  </si>
  <si>
    <t>B0023 - 03924</t>
  </si>
  <si>
    <t>B0022 - 02722</t>
  </si>
  <si>
    <t>R (Hong Kong) Ltd.</t>
  </si>
  <si>
    <t>Bronte Chu</t>
  </si>
  <si>
    <t>B0021 - 00443</t>
  </si>
  <si>
    <t>Miyazawa Kyoko</t>
  </si>
  <si>
    <t>B0020 - 01085</t>
  </si>
  <si>
    <t>B0019 - 00360</t>
  </si>
  <si>
    <t>Candice Sng</t>
  </si>
  <si>
    <t>B0018 - 00442</t>
  </si>
  <si>
    <t>Ritech Japan K.K.</t>
  </si>
  <si>
    <t>B0017 - 00441</t>
  </si>
  <si>
    <t>B0016 - 00359</t>
  </si>
  <si>
    <t>B0015 - 01084</t>
  </si>
  <si>
    <t>B0014 - 00993</t>
  </si>
  <si>
    <t>B0013 - 00440</t>
  </si>
  <si>
    <t>B0012 - 01204</t>
  </si>
  <si>
    <t>B0011 - 01203</t>
  </si>
  <si>
    <t>B0010 - 01202</t>
  </si>
  <si>
    <t>B0009 - 01201</t>
  </si>
  <si>
    <t>B0008 - 01200</t>
  </si>
  <si>
    <t>B0007 - 01083</t>
  </si>
  <si>
    <t>B0006 - 01082</t>
  </si>
  <si>
    <t>B0005 - 01081</t>
  </si>
  <si>
    <t>B0004 - 02199</t>
  </si>
  <si>
    <t>B0003 - 01080</t>
  </si>
  <si>
    <t>B0002 - 03923</t>
  </si>
  <si>
    <t>B0001 - 00358</t>
  </si>
  <si>
    <t>A9999 - 02721</t>
  </si>
  <si>
    <t>A9998 - 00580</t>
  </si>
  <si>
    <t>A9997 - 02198</t>
  </si>
  <si>
    <t>A9996 - 02197</t>
  </si>
  <si>
    <t>A9995 - 01079</t>
  </si>
  <si>
    <t>A9994 - 01078</t>
  </si>
  <si>
    <t>P.T. R Indonesia</t>
  </si>
  <si>
    <t>A9993 - 01077</t>
  </si>
  <si>
    <t>A9992 - 03922</t>
  </si>
  <si>
    <t>A9991 - 03921</t>
  </si>
  <si>
    <t>Gin Liu</t>
  </si>
  <si>
    <t>A9990 - 01199</t>
  </si>
  <si>
    <t>A9989 - 01198</t>
  </si>
  <si>
    <t>A9988 - 01197</t>
  </si>
  <si>
    <t>A9987 - 00086</t>
  </si>
  <si>
    <t>R Service (Jordan) Ltd</t>
  </si>
  <si>
    <t>Kayyali Reem</t>
  </si>
  <si>
    <t>A9986 - 00085</t>
  </si>
  <si>
    <t>A9985 - 00084</t>
  </si>
  <si>
    <t>A9984 - 00083</t>
  </si>
  <si>
    <t>A9983 - 00082</t>
  </si>
  <si>
    <t>A9982 - 00081</t>
  </si>
  <si>
    <t>A9981 - 01196</t>
  </si>
  <si>
    <t>A9980 - 01195</t>
  </si>
  <si>
    <t>A9979 - 01194</t>
  </si>
  <si>
    <t>A9978 - 01193</t>
  </si>
  <si>
    <t>A9977 - 01076</t>
  </si>
  <si>
    <t>A9976 - 01192</t>
  </si>
  <si>
    <t>A9975 - 01191</t>
  </si>
  <si>
    <t>A9974 - 01075</t>
  </si>
  <si>
    <t>A9973 - 03129</t>
  </si>
  <si>
    <t>R (Thailand) Co. Ltd.</t>
  </si>
  <si>
    <t>Leelanuch Jeerawan</t>
  </si>
  <si>
    <t>A9972 - 03128</t>
  </si>
  <si>
    <t>A9971 - 01190</t>
  </si>
  <si>
    <t>A9970 - 00992</t>
  </si>
  <si>
    <t>Nur Hidayah</t>
  </si>
  <si>
    <t>A9969 - 03127</t>
  </si>
  <si>
    <t>A9968 - 01189</t>
  </si>
  <si>
    <t>A9966 - 01188</t>
  </si>
  <si>
    <t>A9965 - 00991</t>
  </si>
  <si>
    <t>A9964 - 03125</t>
  </si>
  <si>
    <t>A9963 - 01187</t>
  </si>
  <si>
    <t>A9962 - 00039</t>
  </si>
  <si>
    <t>R Service (Egypt) Ltd.</t>
  </si>
  <si>
    <t>Manar Moheb</t>
  </si>
  <si>
    <t>A9961 - 00038</t>
  </si>
  <si>
    <t>A9960 - 01074</t>
  </si>
  <si>
    <t>A9959 - 03124</t>
  </si>
  <si>
    <t>A9958 - 03123</t>
  </si>
  <si>
    <t>A9957 - 03122</t>
  </si>
  <si>
    <t>A9956 - 03121</t>
  </si>
  <si>
    <t>A9955 - 03120</t>
  </si>
  <si>
    <t>A9954 - 03119</t>
  </si>
  <si>
    <t>A9953 - 03118</t>
  </si>
  <si>
    <t>A9952 - 03117</t>
  </si>
  <si>
    <t>A9951 - 03116</t>
  </si>
  <si>
    <t>A9950 - 03115</t>
  </si>
  <si>
    <t>A9949 - 03114</t>
  </si>
  <si>
    <t>A9948 - 03113</t>
  </si>
  <si>
    <t>A9947 - 03112</t>
  </si>
  <si>
    <t>A9946 - 03111</t>
  </si>
  <si>
    <t>A9945 - 03110</t>
  </si>
  <si>
    <t>A9944 - 03109</t>
  </si>
  <si>
    <t>A9943 - 03108</t>
  </si>
  <si>
    <t>A9942 - 00357</t>
  </si>
  <si>
    <t>A9941 - 03107</t>
  </si>
  <si>
    <t>A9940 - 03106</t>
  </si>
  <si>
    <t>A9939 - 03105</t>
  </si>
  <si>
    <t>A9938 - 00990</t>
  </si>
  <si>
    <t>A9937 - 03104</t>
  </si>
  <si>
    <t>A9936 - 03103</t>
  </si>
  <si>
    <t>A9935 - 00989</t>
  </si>
  <si>
    <t>A9934 - 03102</t>
  </si>
  <si>
    <t>A9933 - 00988</t>
  </si>
  <si>
    <t>A9932 - 00987</t>
  </si>
  <si>
    <t>A9931 - 00986</t>
  </si>
  <si>
    <t>A9930 - 03920</t>
  </si>
  <si>
    <t>A9929 - 03919</t>
  </si>
  <si>
    <t>A9928 - 00056</t>
  </si>
  <si>
    <t>R Services Ltd. (Jeddah Saudi Arabia Branch)</t>
  </si>
  <si>
    <t>Marilou  Loyola</t>
  </si>
  <si>
    <t>A9927 - 00527</t>
  </si>
  <si>
    <t>A9926 - 00526</t>
  </si>
  <si>
    <t>A9925 - 00055</t>
  </si>
  <si>
    <t>A9924 - 00525</t>
  </si>
  <si>
    <t>A9923 - 00524</t>
  </si>
  <si>
    <t>A9922 - 00523</t>
  </si>
  <si>
    <t>A9921 - 00054</t>
  </si>
  <si>
    <t>A9920 - 00522</t>
  </si>
  <si>
    <t>A9919 - 00521</t>
  </si>
  <si>
    <t>A9918 - 00520</t>
  </si>
  <si>
    <t>A9917 - 00053</t>
  </si>
  <si>
    <t>A9916 - 00519</t>
  </si>
  <si>
    <t>A9915 - 00037</t>
  </si>
  <si>
    <t>A9914 - 00518</t>
  </si>
  <si>
    <t>A9913 - 00517</t>
  </si>
  <si>
    <t>A9912 - 00516</t>
  </si>
  <si>
    <t>A9911 - 03101</t>
  </si>
  <si>
    <t>A9910 - 03100</t>
  </si>
  <si>
    <t>A9909 - 00515</t>
  </si>
  <si>
    <t>A9908 - 03099</t>
  </si>
  <si>
    <t>A9907 - 03098</t>
  </si>
  <si>
    <t>A9906 - 00514</t>
  </si>
  <si>
    <t>A9905 - 03097</t>
  </si>
  <si>
    <t>A9904 - 03096</t>
  </si>
  <si>
    <t>A9903 - 00513</t>
  </si>
  <si>
    <t>A9902 - 03095</t>
  </si>
  <si>
    <t>A9901 - 00512</t>
  </si>
  <si>
    <t>A9900 - 00511</t>
  </si>
  <si>
    <t>A9899 - 00510</t>
  </si>
  <si>
    <t>A9898 - 03094</t>
  </si>
  <si>
    <t>A9897 - 00509</t>
  </si>
  <si>
    <t>A9896 - 03093</t>
  </si>
  <si>
    <t>A9895 - 00508</t>
  </si>
  <si>
    <t>A9894 - 03092</t>
  </si>
  <si>
    <t>A9893 - 00507</t>
  </si>
  <si>
    <t>A9892 - 03091</t>
  </si>
  <si>
    <t>A9891 - 00506</t>
  </si>
  <si>
    <t>A9890 - 00505</t>
  </si>
  <si>
    <t>A9889 - 03090</t>
  </si>
  <si>
    <t>A9888 - 00504</t>
  </si>
  <si>
    <t>A9887 - 03089</t>
  </si>
  <si>
    <t>A9886 - 03088</t>
  </si>
  <si>
    <t>A9885 - 00503</t>
  </si>
  <si>
    <t>A9884 - 03087</t>
  </si>
  <si>
    <t>A9883 - 00502</t>
  </si>
  <si>
    <t>A9882 - 03086</t>
  </si>
  <si>
    <t>A9881 - 00501</t>
  </si>
  <si>
    <t>A9880 - 00500</t>
  </si>
  <si>
    <t>A9879 - 00499</t>
  </si>
  <si>
    <t>A9878 - 03085</t>
  </si>
  <si>
    <t>A9877 - 00498</t>
  </si>
  <si>
    <t>A9876 - 02720</t>
  </si>
  <si>
    <t>A9875 - 03084</t>
  </si>
  <si>
    <t>A9874 - 03083</t>
  </si>
  <si>
    <t>A9873 - 03082</t>
  </si>
  <si>
    <t>A9872 - 03081</t>
  </si>
  <si>
    <t>A9871 - 03080</t>
  </si>
  <si>
    <t>A9870 - 03079</t>
  </si>
  <si>
    <t>A9869 - 03078</t>
  </si>
  <si>
    <t>A9868 - 00958</t>
  </si>
  <si>
    <t>A9867 - 00957</t>
  </si>
  <si>
    <t>A9866 - 02196</t>
  </si>
  <si>
    <t>A9865 - 03077</t>
  </si>
  <si>
    <t>A9864 - 03076</t>
  </si>
  <si>
    <t>A9863 - 03075</t>
  </si>
  <si>
    <t>A9862 - 03074</t>
  </si>
  <si>
    <t>A9861 - 03073</t>
  </si>
  <si>
    <t>A9860 - 01073</t>
  </si>
  <si>
    <t>A9859 - 00036</t>
  </si>
  <si>
    <t>A9858 - 01072</t>
  </si>
  <si>
    <t>A9857 - 01186</t>
  </si>
  <si>
    <t>A9856 - 01185</t>
  </si>
  <si>
    <t>A9855 - 01184</t>
  </si>
  <si>
    <t>A9854 - 02195</t>
  </si>
  <si>
    <t>A9853 - 02194</t>
  </si>
  <si>
    <t>A9852 - 02193</t>
  </si>
  <si>
    <t>A9851 - 02192</t>
  </si>
  <si>
    <t>A9850 - 02191</t>
  </si>
  <si>
    <t>A9849 - 02190</t>
  </si>
  <si>
    <t>A9848 - 02189</t>
  </si>
  <si>
    <t>A9847 - 02188</t>
  </si>
  <si>
    <t>A9846 - 00956</t>
  </si>
  <si>
    <t>A9845 - 00356</t>
  </si>
  <si>
    <t>A9844 - 01071</t>
  </si>
  <si>
    <t>A9843 - 00497</t>
  </si>
  <si>
    <t>A9842 - 00496</t>
  </si>
  <si>
    <t>A9841 - 00495</t>
  </si>
  <si>
    <t>A9840 - 00052</t>
  </si>
  <si>
    <t>A9839 - 03918</t>
  </si>
  <si>
    <t>A9838 - 02187</t>
  </si>
  <si>
    <t>A9837 - 02186</t>
  </si>
  <si>
    <t>A9836 - 03917</t>
  </si>
  <si>
    <t>A9835 - 00955</t>
  </si>
  <si>
    <t>A9834 - 01183</t>
  </si>
  <si>
    <t>A9833 - 01182</t>
  </si>
  <si>
    <t>A9832 - 01181</t>
  </si>
  <si>
    <t>A9831 - 01180</t>
  </si>
  <si>
    <t>A9830 - 01179</t>
  </si>
  <si>
    <t>A9829 - 01178</t>
  </si>
  <si>
    <t>A9828 - 01177</t>
  </si>
  <si>
    <t>A9827 - 01070</t>
  </si>
  <si>
    <t>A9826 - 01069</t>
  </si>
  <si>
    <t>A9825 - 02185</t>
  </si>
  <si>
    <t>A9824 - 02184</t>
  </si>
  <si>
    <t>A9823 - 03916</t>
  </si>
  <si>
    <t>A9822 - 00985</t>
  </si>
  <si>
    <t>A9821 - 01068</t>
  </si>
  <si>
    <t>A9820 - 01067</t>
  </si>
  <si>
    <t>A9819 - 00494</t>
  </si>
  <si>
    <t>A9818 - 00051</t>
  </si>
  <si>
    <t>A9817 - 00035</t>
  </si>
  <si>
    <t>A9816 - 00034</t>
  </si>
  <si>
    <t>A9815 - 00493</t>
  </si>
  <si>
    <t>A9814 - 00492</t>
  </si>
  <si>
    <t>A9813 - 00491</t>
  </si>
  <si>
    <t>A9812 - 00490</t>
  </si>
  <si>
    <t>A9811 - 03915</t>
  </si>
  <si>
    <t>A9810 - 00489</t>
  </si>
  <si>
    <t>A9809 - 00488</t>
  </si>
  <si>
    <t>A9808 - 03914</t>
  </si>
  <si>
    <t>A9807 - 00487</t>
  </si>
  <si>
    <t>A9805 - 02183</t>
  </si>
  <si>
    <t>A9804 - 00954</t>
  </si>
  <si>
    <t>Eva Lau</t>
  </si>
  <si>
    <t>A9803 - 02182</t>
  </si>
  <si>
    <t>A9802 - 00486</t>
  </si>
  <si>
    <t>A9801 - 00953</t>
  </si>
  <si>
    <t>A9800 - 00485</t>
  </si>
  <si>
    <t>A9799 - 02181</t>
  </si>
  <si>
    <t>A9798 - 00484</t>
  </si>
  <si>
    <t>A9797 - 01066</t>
  </si>
  <si>
    <t>A9796 - 01065</t>
  </si>
  <si>
    <t>A9795 - 01064</t>
  </si>
  <si>
    <t>A9794 - 00483</t>
  </si>
  <si>
    <t>A9793 - 00482</t>
  </si>
  <si>
    <t>A9792 - 00481</t>
  </si>
  <si>
    <t>A9791 - 00439</t>
  </si>
  <si>
    <t>A9790 - 01063</t>
  </si>
  <si>
    <t>A9789 - 00438</t>
  </si>
  <si>
    <t>A9788 - 00579</t>
  </si>
  <si>
    <t>A9787 - 00578</t>
  </si>
  <si>
    <t>A9786 - 01062</t>
  </si>
  <si>
    <t>A9785 - 00577</t>
  </si>
  <si>
    <t>A9784 - 00480</t>
  </si>
  <si>
    <t>A9783 - 00479</t>
  </si>
  <si>
    <t>A9782 - 00478</t>
  </si>
  <si>
    <t>A9781 - 00477</t>
  </si>
  <si>
    <t>A9780 - 00476</t>
  </si>
  <si>
    <t>A9779 - 00475</t>
  </si>
  <si>
    <t>A9778 - 00474</t>
  </si>
  <si>
    <t>A9777 - 00473</t>
  </si>
  <si>
    <t>A9776 - 00472</t>
  </si>
  <si>
    <t>A9775 - 00471</t>
  </si>
  <si>
    <t>A9774 - 00470</t>
  </si>
  <si>
    <t>A9773 - 00469</t>
  </si>
  <si>
    <t>A9772 - 00468</t>
  </si>
  <si>
    <t>A9771 - 00467</t>
  </si>
  <si>
    <t>A9770 - 00466</t>
  </si>
  <si>
    <t>A9769 - 00465</t>
  </si>
  <si>
    <t>A9768 - 00464</t>
  </si>
  <si>
    <t>A9767 - 00463</t>
  </si>
  <si>
    <t>A9766 - 00462</t>
  </si>
  <si>
    <t>A9765 - 00461</t>
  </si>
  <si>
    <t>A9764 - 00460</t>
  </si>
  <si>
    <t>A9763 - 00459</t>
  </si>
  <si>
    <t>A9762 - 00458</t>
  </si>
  <si>
    <t>A9761 - 00457</t>
  </si>
  <si>
    <t>A9760 - 00456</t>
  </si>
  <si>
    <t>A9759 - 00455</t>
  </si>
  <si>
    <t>A9758 - 00454</t>
  </si>
  <si>
    <t>A9757 - 00453</t>
  </si>
  <si>
    <t>A9756 - 00452</t>
  </si>
  <si>
    <t>A9755 - 00451</t>
  </si>
  <si>
    <t>A9754 - 00450</t>
  </si>
  <si>
    <t>A9753 - 00449</t>
  </si>
  <si>
    <t>A9752 - 00448</t>
  </si>
  <si>
    <t>A9751 - 00576</t>
  </si>
  <si>
    <t>A9750 - 00575</t>
  </si>
  <si>
    <t>A9749 - 00574</t>
  </si>
  <si>
    <t>A9748 - 00573</t>
  </si>
  <si>
    <t>A9747 - 00572</t>
  </si>
  <si>
    <t>A9746 - 00571</t>
  </si>
  <si>
    <t>A9745 - 00570</t>
  </si>
  <si>
    <t>A9744 - 00569</t>
  </si>
  <si>
    <t>A9743 - 00568</t>
  </si>
  <si>
    <t>A9742 - 00567</t>
  </si>
  <si>
    <t>A9741 - 00566</t>
  </si>
  <si>
    <t>A9740 - 00565</t>
  </si>
  <si>
    <t>A9739 - 01176</t>
  </si>
  <si>
    <t>A9738 - 01175</t>
  </si>
  <si>
    <t>A9737 - 01174</t>
  </si>
  <si>
    <t>A9736 - 01173</t>
  </si>
  <si>
    <t>A9735 - 01172</t>
  </si>
  <si>
    <t>A9734 - 01171</t>
  </si>
  <si>
    <t>A9733 - 01170</t>
  </si>
  <si>
    <t>A9732 - 01169</t>
  </si>
  <si>
    <t>A9731 - 00355</t>
  </si>
  <si>
    <t>A9730 - 01168</t>
  </si>
  <si>
    <t>A9729 - 00437</t>
  </si>
  <si>
    <t>A9728 - 00984</t>
  </si>
  <si>
    <t>A9727 - 03912</t>
  </si>
  <si>
    <t>A9726 - 03911</t>
  </si>
  <si>
    <t>A9725 - 01167</t>
  </si>
  <si>
    <t>A9724 - 03072</t>
  </si>
  <si>
    <t>A9723 - 01166</t>
  </si>
  <si>
    <t>A9722 - 01061</t>
  </si>
  <si>
    <t>A9721 - 01165</t>
  </si>
  <si>
    <t>A9720 - 01164</t>
  </si>
  <si>
    <t>A9719 - 00469</t>
  </si>
  <si>
    <t>R (Cambodia) Co. Ltd.</t>
  </si>
  <si>
    <t>Neang Bophary</t>
  </si>
  <si>
    <t>A9718 - 00468</t>
  </si>
  <si>
    <t>A9717 - 01163</t>
  </si>
  <si>
    <t>A9716 - 00983</t>
  </si>
  <si>
    <t>A9715 - 00467</t>
  </si>
  <si>
    <t>A9714 - 01162</t>
  </si>
  <si>
    <t>A9713 - 01161</t>
  </si>
  <si>
    <t>A9712 - 01160</t>
  </si>
  <si>
    <t>A9711 - 01159</t>
  </si>
  <si>
    <t>A9710 - 01158</t>
  </si>
  <si>
    <t>A9709 - 01157</t>
  </si>
  <si>
    <t>A9708 - 01156</t>
  </si>
  <si>
    <t>A9707 - 01155</t>
  </si>
  <si>
    <t>A9706 - 03071</t>
  </si>
  <si>
    <t>A9705 - 01154</t>
  </si>
  <si>
    <t>A9704 - 03070</t>
  </si>
  <si>
    <t>A9703 - 03910</t>
  </si>
  <si>
    <t>A9702 - 03069</t>
  </si>
  <si>
    <t>A9701 - 03068</t>
  </si>
  <si>
    <t>A9700 - 03067</t>
  </si>
  <si>
    <t>A9699 - 03066</t>
  </si>
  <si>
    <t>A9698 - 03065</t>
  </si>
  <si>
    <t>A9697 - 03064</t>
  </si>
  <si>
    <t>A9696 - 01153</t>
  </si>
  <si>
    <t>A9695 - 03063</t>
  </si>
  <si>
    <t>A9694 - 01152</t>
  </si>
  <si>
    <t>A9693 - 01151</t>
  </si>
  <si>
    <t>A9692 - 03062</t>
  </si>
  <si>
    <t>A9691 - 03061</t>
  </si>
  <si>
    <t>A9690 - 01150</t>
  </si>
  <si>
    <t>A9689 - 03060</t>
  </si>
  <si>
    <t>A9688 - 01149</t>
  </si>
  <si>
    <t>A9687 - 01148</t>
  </si>
  <si>
    <t>A9686 - 01147</t>
  </si>
  <si>
    <t>A9685 - 01146</t>
  </si>
  <si>
    <t>A9684 - 01145</t>
  </si>
  <si>
    <t>A9683 - 01144</t>
  </si>
  <si>
    <t>A9682 - 01143</t>
  </si>
  <si>
    <t>A9681 - 03059</t>
  </si>
  <si>
    <t>A9680 - 03058</t>
  </si>
  <si>
    <t>A9679 - 03909</t>
  </si>
  <si>
    <t>A9678 - 00982</t>
  </si>
  <si>
    <t>A9677 - 03908</t>
  </si>
  <si>
    <t>A9676 - 03907</t>
  </si>
  <si>
    <t>A9675 - 01142</t>
  </si>
  <si>
    <t>A9674 - 00001</t>
  </si>
  <si>
    <t>A9673 - 01141</t>
  </si>
  <si>
    <t>A9672 - 01140</t>
  </si>
  <si>
    <t>A9671 - 01139</t>
  </si>
  <si>
    <t>A9670 - 01138</t>
  </si>
  <si>
    <t>A9669 - 00952</t>
  </si>
  <si>
    <t>A9668 - 01137</t>
  </si>
  <si>
    <t>A9667 - 03906</t>
  </si>
  <si>
    <t>A9666 - 03905</t>
  </si>
  <si>
    <t>A9665 - 03904</t>
  </si>
  <si>
    <t>A9664 - 03903</t>
  </si>
  <si>
    <t>A9663 - 01060</t>
  </si>
  <si>
    <t>A9662 - 03902</t>
  </si>
  <si>
    <t>A9661 - 03901</t>
  </si>
  <si>
    <t>A9660 - 00354</t>
  </si>
  <si>
    <t>R (Singapore) Pte Ltd.</t>
  </si>
  <si>
    <t>George Koh</t>
  </si>
  <si>
    <t>A9659 - 03900</t>
  </si>
  <si>
    <t>A9658 - 03899</t>
  </si>
  <si>
    <t>A9657 - 00436</t>
  </si>
  <si>
    <t>A9656 - 02180</t>
  </si>
  <si>
    <t>A9655 - 01059</t>
  </si>
  <si>
    <t>A9654 - 01058</t>
  </si>
  <si>
    <t>A9653 - 00951</t>
  </si>
  <si>
    <t>A9652 - 01136</t>
  </si>
  <si>
    <t>A9651 - 01135</t>
  </si>
  <si>
    <t>A9650 - 01134</t>
  </si>
  <si>
    <t>A9649 - 01133</t>
  </si>
  <si>
    <t>A9648 - 01132</t>
  </si>
  <si>
    <t>A9647 - 00981</t>
  </si>
  <si>
    <t>A9646 - 00141</t>
  </si>
  <si>
    <t>A9645 - 01057</t>
  </si>
  <si>
    <t>A9644 - 00353</t>
  </si>
  <si>
    <t>A9643 - 00140</t>
  </si>
  <si>
    <t>A9642 - 03898</t>
  </si>
  <si>
    <t>A9641 - 00139</t>
  </si>
  <si>
    <t>A9640 - 00950</t>
  </si>
  <si>
    <t>A9639 - 00352</t>
  </si>
  <si>
    <t>A9638 - 00435</t>
  </si>
  <si>
    <t>A9637 - 02719</t>
  </si>
  <si>
    <t>A9636 - 02179</t>
  </si>
  <si>
    <t>A9635 - 03897</t>
  </si>
  <si>
    <t>A9634 - 03896</t>
  </si>
  <si>
    <t>A9633 - 00434</t>
  </si>
  <si>
    <t>A9632 - 01056</t>
  </si>
  <si>
    <t>A9631 - 01055</t>
  </si>
  <si>
    <t>A9630 - 01054</t>
  </si>
  <si>
    <t>A9629 - 01053</t>
  </si>
  <si>
    <t>A9628 - 01052</t>
  </si>
  <si>
    <t>A9627 - 00949</t>
  </si>
  <si>
    <t>A9626 - 00351</t>
  </si>
  <si>
    <t>A9625 - 00980</t>
  </si>
  <si>
    <t>A9624 - 00979</t>
  </si>
  <si>
    <t>A9623 - 00978</t>
  </si>
  <si>
    <t>A9622 - 00977</t>
  </si>
  <si>
    <t>A9621 - 02178</t>
  </si>
  <si>
    <t>A9620 - 02177</t>
  </si>
  <si>
    <t>A9619 - 00123</t>
  </si>
  <si>
    <t>A9618 - 00350</t>
  </si>
  <si>
    <t>A9617 - 02176</t>
  </si>
  <si>
    <t>A9616 - 02175</t>
  </si>
  <si>
    <t>A9615 - 01051</t>
  </si>
  <si>
    <t>A9614 - 01050</t>
  </si>
  <si>
    <t>A9613 - 01049</t>
  </si>
  <si>
    <t>A9612 - 02174</t>
  </si>
  <si>
    <t>A9611 - 01048</t>
  </si>
  <si>
    <t>A9610 - 03895</t>
  </si>
  <si>
    <t>A9609 - 03894</t>
  </si>
  <si>
    <t>A9608 - 00349</t>
  </si>
  <si>
    <t>A9607 - 00138</t>
  </si>
  <si>
    <t>A9606 - 00948</t>
  </si>
  <si>
    <t>A9605 - 03057</t>
  </si>
  <si>
    <t>A9604 - 03056</t>
  </si>
  <si>
    <t>A9603 - 03055</t>
  </si>
  <si>
    <t>A9601 - 03053</t>
  </si>
  <si>
    <t>A9600 - 03052</t>
  </si>
  <si>
    <t>A9599 - 03051</t>
  </si>
  <si>
    <t>A9598 - 00947</t>
  </si>
  <si>
    <t>A9597 - 00055</t>
  </si>
  <si>
    <t>A9596 - 00466</t>
  </si>
  <si>
    <t>A9595 - 00465</t>
  </si>
  <si>
    <t>A9594 - 00464</t>
  </si>
  <si>
    <t>A9593 - 00976</t>
  </si>
  <si>
    <t>A9592 - 03050</t>
  </si>
  <si>
    <t>A9591 - 03049</t>
  </si>
  <si>
    <t>A9590 - 03048</t>
  </si>
  <si>
    <t>A9589 - 03047</t>
  </si>
  <si>
    <t>A9588 - 03046</t>
  </si>
  <si>
    <t>A9587 - 03045</t>
  </si>
  <si>
    <t>A9586 - 03044</t>
  </si>
  <si>
    <t>A9585 - 03043</t>
  </si>
  <si>
    <t>A9584 - 03042</t>
  </si>
  <si>
    <t>A9583 - 03041</t>
  </si>
  <si>
    <t>A9582 - 03040</t>
  </si>
  <si>
    <t>A9581 - 03039</t>
  </si>
  <si>
    <t>A9580 - 03038</t>
  </si>
  <si>
    <t>A9579 - 03037</t>
  </si>
  <si>
    <t>A9578 - 03036</t>
  </si>
  <si>
    <t>A9577 - 03035</t>
  </si>
  <si>
    <t>A9576 - 00463</t>
  </si>
  <si>
    <t>A9575 - 03034</t>
  </si>
  <si>
    <t>A9574 - 03033</t>
  </si>
  <si>
    <t>A9573 - 03032</t>
  </si>
  <si>
    <t>A9572 - 03031</t>
  </si>
  <si>
    <t>A9571 - 03030</t>
  </si>
  <si>
    <t>A9570 - 00462</t>
  </si>
  <si>
    <t>A9569 - 03029</t>
  </si>
  <si>
    <t>A9568 - 00461</t>
  </si>
  <si>
    <t>A9567 - 03028</t>
  </si>
  <si>
    <t>A9566 - 03027</t>
  </si>
  <si>
    <t>A9565 - 03026</t>
  </si>
  <si>
    <t>A9564 - 00460</t>
  </si>
  <si>
    <t>A9563 - 03025</t>
  </si>
  <si>
    <t>A9562 - 00459</t>
  </si>
  <si>
    <t>A9561 - 03024</t>
  </si>
  <si>
    <t>A9560 - 03023</t>
  </si>
  <si>
    <t>A9559 - 01047</t>
  </si>
  <si>
    <t>A9558 - 03022</t>
  </si>
  <si>
    <t>A9557 - 00458</t>
  </si>
  <si>
    <t>A9556 - 03021</t>
  </si>
  <si>
    <t>A9555 - 03020</t>
  </si>
  <si>
    <t>A9554 - 03019</t>
  </si>
  <si>
    <t>A9553 - 03018</t>
  </si>
  <si>
    <t>A9552 - 01046</t>
  </si>
  <si>
    <t>A9551 - 03017</t>
  </si>
  <si>
    <t>A9550 - 03016</t>
  </si>
  <si>
    <t>A9549 - 03015</t>
  </si>
  <si>
    <t>A9548 - 03014</t>
  </si>
  <si>
    <t>A9547 - 03013</t>
  </si>
  <si>
    <t>A9546 - 03012</t>
  </si>
  <si>
    <t>A9545 - 03011</t>
  </si>
  <si>
    <t>A9544 - 03010</t>
  </si>
  <si>
    <t>A9543 - 03009</t>
  </si>
  <si>
    <t>A9542 - 03008</t>
  </si>
  <si>
    <t>A9541 - 03007</t>
  </si>
  <si>
    <t>A9540 - 03006</t>
  </si>
  <si>
    <t>A9539 - 03005</t>
  </si>
  <si>
    <t>A9538 - 03004</t>
  </si>
  <si>
    <t>A9537 - 03003</t>
  </si>
  <si>
    <t>A9536 - 03002</t>
  </si>
  <si>
    <t>A9535 - 03001</t>
  </si>
  <si>
    <t>A9534 - 03000</t>
  </si>
  <si>
    <t>A9533 - 02999</t>
  </si>
  <si>
    <t>A9532 - 02998</t>
  </si>
  <si>
    <t>A9531 - 02997</t>
  </si>
  <si>
    <t>A9530 - 02996</t>
  </si>
  <si>
    <t>A9529 - 02995</t>
  </si>
  <si>
    <t>A9528 - 02994</t>
  </si>
  <si>
    <t>A9527 - 02993</t>
  </si>
  <si>
    <t>A9526 - 02992</t>
  </si>
  <si>
    <t>A9525 - 02991</t>
  </si>
  <si>
    <t>A9524 - 02990</t>
  </si>
  <si>
    <t>A9523 - 02989</t>
  </si>
  <si>
    <t>A9522 - 02988</t>
  </si>
  <si>
    <t>A9521 - 00946</t>
  </si>
  <si>
    <t>A9520 - 03893</t>
  </si>
  <si>
    <t>A9519 - 01045</t>
  </si>
  <si>
    <t>A9518 - 01044</t>
  </si>
  <si>
    <t>A9517 - 02173</t>
  </si>
  <si>
    <t>A9516 - 03740</t>
  </si>
  <si>
    <t>A9515 - 00433</t>
  </si>
  <si>
    <t>A9514 - 00945</t>
  </si>
  <si>
    <t>A9513 - 01043</t>
  </si>
  <si>
    <t>A9512 - 02172</t>
  </si>
  <si>
    <t>A9511 - 00432</t>
  </si>
  <si>
    <t>A9510 - 02171</t>
  </si>
  <si>
    <t>A9509 - 02170</t>
  </si>
  <si>
    <t>A9508 - 00431</t>
  </si>
  <si>
    <t>Kikuchi Kazuo</t>
  </si>
  <si>
    <t>A9507 - 00430</t>
  </si>
  <si>
    <t>A9506 - 02987</t>
  </si>
  <si>
    <t>A9505 - 02986</t>
  </si>
  <si>
    <t>A9504 - 00429</t>
  </si>
  <si>
    <t>A9503 - 02985</t>
  </si>
  <si>
    <t>A9502 - 02984</t>
  </si>
  <si>
    <t>A9501 - 02983</t>
  </si>
  <si>
    <t>A9500 - 02982</t>
  </si>
  <si>
    <t>A9499 - 02981</t>
  </si>
  <si>
    <t>A9498 - 02980</t>
  </si>
  <si>
    <t>A9497 - 02979</t>
  </si>
  <si>
    <t>A9496 - 02978</t>
  </si>
  <si>
    <t>A9495 - 02977</t>
  </si>
  <si>
    <t>A9494 - 02976</t>
  </si>
  <si>
    <t>A9493 - 02718</t>
  </si>
  <si>
    <t>A9492 - 02975</t>
  </si>
  <si>
    <t>A9491 - 02974</t>
  </si>
  <si>
    <t>A9490 - 00975</t>
  </si>
  <si>
    <t>A9489 - 02973</t>
  </si>
  <si>
    <t>A9488 - 02972</t>
  </si>
  <si>
    <t>A9487 - 02971</t>
  </si>
  <si>
    <t>A9486 - 02970</t>
  </si>
  <si>
    <t>A9485 - 02969</t>
  </si>
  <si>
    <t>A9484 - 02968</t>
  </si>
  <si>
    <t>A9483 - 02967</t>
  </si>
  <si>
    <t>A9482 - 02966</t>
  </si>
  <si>
    <t>A9481 - 02965</t>
  </si>
  <si>
    <t>A9480 - 00974</t>
  </si>
  <si>
    <t>A9479 - 02964</t>
  </si>
  <si>
    <t>A9478 - 02963</t>
  </si>
  <si>
    <t>A9477 - 00428</t>
  </si>
  <si>
    <t>A9476 - 00427</t>
  </si>
  <si>
    <t>A9475 - 00426</t>
  </si>
  <si>
    <t>A9474 - 00425</t>
  </si>
  <si>
    <t>A9473 - 01042</t>
  </si>
  <si>
    <t>A9472 - 00348</t>
  </si>
  <si>
    <t>A9471 - 02962</t>
  </si>
  <si>
    <t>A9470 - 02961</t>
  </si>
  <si>
    <t>A9469 - 02960</t>
  </si>
  <si>
    <t>A9468 - 02959</t>
  </si>
  <si>
    <t>A9467 - 02958</t>
  </si>
  <si>
    <t>A9466 - 02957</t>
  </si>
  <si>
    <t>A9465 - 02956</t>
  </si>
  <si>
    <t>A9464 - 02955</t>
  </si>
  <si>
    <t>A9463 - 02954</t>
  </si>
  <si>
    <t>A9462 - 02953</t>
  </si>
  <si>
    <t>A9461 - 02717</t>
  </si>
  <si>
    <t>A9460 - 02952</t>
  </si>
  <si>
    <t>A9459 - 02951</t>
  </si>
  <si>
    <t>A9458 - 02950</t>
  </si>
  <si>
    <t>A9457 - 02949</t>
  </si>
  <si>
    <t>A9456 - 02948</t>
  </si>
  <si>
    <t>A9455 - 02947</t>
  </si>
  <si>
    <t>A9454 - 02946</t>
  </si>
  <si>
    <t>A9453 - 02945</t>
  </si>
  <si>
    <t>A9452 - 02944</t>
  </si>
  <si>
    <t>A9451 - 02943</t>
  </si>
  <si>
    <t>A9450 - 02942</t>
  </si>
  <si>
    <t>A9449 - 00137</t>
  </si>
  <si>
    <t>A9448 - 02941</t>
  </si>
  <si>
    <t>A9447 - 02940</t>
  </si>
  <si>
    <t>A9446 - 02939</t>
  </si>
  <si>
    <t>A9445 - 02938</t>
  </si>
  <si>
    <t>A9444 - 00136</t>
  </si>
  <si>
    <t>A9443 - 00135</t>
  </si>
  <si>
    <t>A9442 - 00134</t>
  </si>
  <si>
    <t>A9441 - 00133</t>
  </si>
  <si>
    <t>A9440 - 00132</t>
  </si>
  <si>
    <t>A9439 - 00131</t>
  </si>
  <si>
    <t>A9438 - 02937</t>
  </si>
  <si>
    <t>A9437 - 02936</t>
  </si>
  <si>
    <t>A9436 - 02935</t>
  </si>
  <si>
    <t>A9435 - 02934</t>
  </si>
  <si>
    <t>A9434 - 02933</t>
  </si>
  <si>
    <t>A9433 - 02932</t>
  </si>
  <si>
    <t>A9432 - 02931</t>
  </si>
  <si>
    <t>A9431 - 02930</t>
  </si>
  <si>
    <t>A9430 - 02929</t>
  </si>
  <si>
    <t>A9429 - 02928</t>
  </si>
  <si>
    <t>A9428 - 02927</t>
  </si>
  <si>
    <t>A9427 - 01041</t>
  </si>
  <si>
    <t>A9426 - 02926</t>
  </si>
  <si>
    <t>A9425 - 02925</t>
  </si>
  <si>
    <t>A9424 - 02924</t>
  </si>
  <si>
    <t>A9423 - 02923</t>
  </si>
  <si>
    <t>A9422 - 02922</t>
  </si>
  <si>
    <t>A9421 - 02921</t>
  </si>
  <si>
    <t>A9420 - 02920</t>
  </si>
  <si>
    <t>A9419 - 01040</t>
  </si>
  <si>
    <t>A9418 - 03892</t>
  </si>
  <si>
    <t>A9417 - 02168</t>
  </si>
  <si>
    <t>A9416 - 02167</t>
  </si>
  <si>
    <t>A9415 - 02166</t>
  </si>
  <si>
    <t>A9414 - 02165</t>
  </si>
  <si>
    <t>A9413 - 01039</t>
  </si>
  <si>
    <t>A9412 - 01038</t>
  </si>
  <si>
    <t>A9411 - 01037</t>
  </si>
  <si>
    <t>A9410 - 01036</t>
  </si>
  <si>
    <t>A9409 - 01035</t>
  </si>
  <si>
    <t>A9408 - 00024</t>
  </si>
  <si>
    <t>A9407 - 01034</t>
  </si>
  <si>
    <t>A9406 - 01033</t>
  </si>
  <si>
    <t>A9405 - 01032</t>
  </si>
  <si>
    <t>A9404 - 01031</t>
  </si>
  <si>
    <t>A9403 - 00973</t>
  </si>
  <si>
    <t>A9402 - 00424</t>
  </si>
  <si>
    <t>A9401 - 00972</t>
  </si>
  <si>
    <t>A9400 - 00423</t>
  </si>
  <si>
    <t>A9399 - 00446</t>
  </si>
  <si>
    <t>A9398 - 00445</t>
  </si>
  <si>
    <t>A9397 - 00444</t>
  </si>
  <si>
    <t>A9396 - 00443</t>
  </si>
  <si>
    <t>A9395 - 00442</t>
  </si>
  <si>
    <t>A9394 - 00441</t>
  </si>
  <si>
    <t>A9393 - 00440</t>
  </si>
  <si>
    <t>A9392 - 00439</t>
  </si>
  <si>
    <t>A9391 - 00438</t>
  </si>
  <si>
    <t>A9390 - 03891</t>
  </si>
  <si>
    <t>A9389 - 01030</t>
  </si>
  <si>
    <t>A9388 - 01029</t>
  </si>
  <si>
    <t>A9387 - 01028</t>
  </si>
  <si>
    <t>A9386 - 01027</t>
  </si>
  <si>
    <t>A9385 - 01026</t>
  </si>
  <si>
    <t>A9384 - 00122</t>
  </si>
  <si>
    <t>A9383 - 00422</t>
  </si>
  <si>
    <t>A9382 - 00421</t>
  </si>
  <si>
    <t>A9381 - 00347</t>
  </si>
  <si>
    <t>A9380 - 00420</t>
  </si>
  <si>
    <t>A9379 - 00346</t>
  </si>
  <si>
    <t>A9378 - 00345</t>
  </si>
  <si>
    <t>A9377 - 02164</t>
  </si>
  <si>
    <t>A9376 - 02163</t>
  </si>
  <si>
    <t>A9375 - 02162</t>
  </si>
  <si>
    <t>A9374 - 01131</t>
  </si>
  <si>
    <t>A9373 - 01025</t>
  </si>
  <si>
    <t>A9372 - 01130</t>
  </si>
  <si>
    <t>A9371 - 01129</t>
  </si>
  <si>
    <t>A9370 - 01128</t>
  </si>
  <si>
    <t>A9369 - 01127</t>
  </si>
  <si>
    <t>A9368 - 01024</t>
  </si>
  <si>
    <t>A9367 - 00944</t>
  </si>
  <si>
    <t>A9366 - 00419</t>
  </si>
  <si>
    <t>A9365 - 00418</t>
  </si>
  <si>
    <t>A9364 - 03890</t>
  </si>
  <si>
    <t>A9363 - 01023</t>
  </si>
  <si>
    <t>A9362 - 01022</t>
  </si>
  <si>
    <t>A9361 - 01021</t>
  </si>
  <si>
    <t>A9360 - 03889</t>
  </si>
  <si>
    <t>A9359 - 00417</t>
  </si>
  <si>
    <t>A9358 - 01020</t>
  </si>
  <si>
    <t>A9357 - 01019</t>
  </si>
  <si>
    <t>A9356 - 00416</t>
  </si>
  <si>
    <t>A9355 - 00415</t>
  </si>
  <si>
    <t>A9354 - 00414</t>
  </si>
  <si>
    <t>A9353 - 02715</t>
  </si>
  <si>
    <t>A9352 - 02714</t>
  </si>
  <si>
    <t>A9351 - 02919</t>
  </si>
  <si>
    <t>A9350 - 02918</t>
  </si>
  <si>
    <t>A9349 - 02917</t>
  </si>
  <si>
    <t>A9348 - 00130</t>
  </si>
  <si>
    <t>A9347 - 00129</t>
  </si>
  <si>
    <t>A9346 - 02916</t>
  </si>
  <si>
    <t>A9345 - 03888</t>
  </si>
  <si>
    <t>A9343 - 02915</t>
  </si>
  <si>
    <t>A9342 - 02914</t>
  </si>
  <si>
    <t>A9341 - 02161</t>
  </si>
  <si>
    <t>A9340 - 02913</t>
  </si>
  <si>
    <t>A9339 - 02912</t>
  </si>
  <si>
    <t>A9338 - 02911</t>
  </si>
  <si>
    <t>A9337 - 02910</t>
  </si>
  <si>
    <t>A9336 - 02909</t>
  </si>
  <si>
    <t>A9335 - 03887</t>
  </si>
  <si>
    <t>A9334 - 03886</t>
  </si>
  <si>
    <t>A9333 - 03885</t>
  </si>
  <si>
    <t>A9332 - 01126</t>
  </si>
  <si>
    <t>A9331 - 01125</t>
  </si>
  <si>
    <t>A9330 - 01124</t>
  </si>
  <si>
    <t>A9329 - 02908</t>
  </si>
  <si>
    <t>A9328 - 01123</t>
  </si>
  <si>
    <t>A9326 - 00032</t>
  </si>
  <si>
    <t>A9325 - 02160</t>
  </si>
  <si>
    <t>A9324 - 02159</t>
  </si>
  <si>
    <t>A9323 - 02158</t>
  </si>
  <si>
    <t>A9322 - 02157</t>
  </si>
  <si>
    <t>A9321 - 02907</t>
  </si>
  <si>
    <t>A9320 - 02906</t>
  </si>
  <si>
    <t>A9319 - 02905</t>
  </si>
  <si>
    <t>A9318 - 02904</t>
  </si>
  <si>
    <t>A9317 - 02903</t>
  </si>
  <si>
    <t>A9316 - 02902</t>
  </si>
  <si>
    <t>A9315 - 02901</t>
  </si>
  <si>
    <t>A9314 - 02900</t>
  </si>
  <si>
    <t>A9313 - 02899</t>
  </si>
  <si>
    <t>A9312 - 02898</t>
  </si>
  <si>
    <t>A9311 - 02897</t>
  </si>
  <si>
    <t>A9310 - 02896</t>
  </si>
  <si>
    <t>A9309 - 02895</t>
  </si>
  <si>
    <t>A9308 - 02894</t>
  </si>
  <si>
    <t>A9307 - 00413</t>
  </si>
  <si>
    <t>A9306 - 00943</t>
  </si>
  <si>
    <t>A9305 - 00971</t>
  </si>
  <si>
    <t>A9304 - 01017</t>
  </si>
  <si>
    <t>A9303 - 01016</t>
  </si>
  <si>
    <t>A9302 - 01015</t>
  </si>
  <si>
    <t>A9300 - 01014</t>
  </si>
  <si>
    <t>A9299 - 01013</t>
  </si>
  <si>
    <t>A9298 - 01012</t>
  </si>
  <si>
    <t>A9297 - 01011</t>
  </si>
  <si>
    <t>A9296 - 01010</t>
  </si>
  <si>
    <t>A9295 - 00564</t>
  </si>
  <si>
    <t>A9294 - 01122</t>
  </si>
  <si>
    <t>A9293 - 01121</t>
  </si>
  <si>
    <t>A9292 - 01120</t>
  </si>
  <si>
    <t>A9291 - 01119</t>
  </si>
  <si>
    <t>A9290 - 01118</t>
  </si>
  <si>
    <t>A9289 - 01117</t>
  </si>
  <si>
    <t>A9288 - 01116</t>
  </si>
  <si>
    <t>A9287 - 01115</t>
  </si>
  <si>
    <t>A9286 - 01114</t>
  </si>
  <si>
    <t>A9285 - 02155</t>
  </si>
  <si>
    <t>A9284 - 02154</t>
  </si>
  <si>
    <t>A9283 - 02153</t>
  </si>
  <si>
    <t>A9282 - 01113</t>
  </si>
  <si>
    <t>A9280 - 01111</t>
  </si>
  <si>
    <t>A9279 - 01110</t>
  </si>
  <si>
    <t>A9278 - 02152</t>
  </si>
  <si>
    <t>A9277 - 00344</t>
  </si>
  <si>
    <t>A9276 - 02151</t>
  </si>
  <si>
    <t>A9275 - 01109</t>
  </si>
  <si>
    <t>A9274 - 00942</t>
  </si>
  <si>
    <t>A9273 - 03884</t>
  </si>
  <si>
    <t>A9272 - 00970</t>
  </si>
  <si>
    <t>A9271 - 00969</t>
  </si>
  <si>
    <t>A9270 - 00343</t>
  </si>
  <si>
    <t>A9269 - 02713</t>
  </si>
  <si>
    <t>A9268 - 02150</t>
  </si>
  <si>
    <t>A9267 - 00968</t>
  </si>
  <si>
    <t>A9266 - 02712</t>
  </si>
  <si>
    <t>A9265 - 02711</t>
  </si>
  <si>
    <t>A9264 - 02149</t>
  </si>
  <si>
    <t>A9263 - 00412</t>
  </si>
  <si>
    <t>A9262 - 03883</t>
  </si>
  <si>
    <t>A9261 - 01108</t>
  </si>
  <si>
    <t>A9260 - 00342</t>
  </si>
  <si>
    <t>A9259 - 00941</t>
  </si>
  <si>
    <t>A9258 - 00940</t>
  </si>
  <si>
    <t>A9257 - 00121</t>
  </si>
  <si>
    <t>A9256 - 02148</t>
  </si>
  <si>
    <t>A9255 - 02147</t>
  </si>
  <si>
    <t>A9254 - 00341</t>
  </si>
  <si>
    <t>A9253 - 00340</t>
  </si>
  <si>
    <t>A9252 - 01107</t>
  </si>
  <si>
    <t>A9251 - 00128</t>
  </si>
  <si>
    <t>A9250 - 00411</t>
  </si>
  <si>
    <t>A9249 - 01009</t>
  </si>
  <si>
    <t>A9248 - 03882</t>
  </si>
  <si>
    <t>A9247 - 03881</t>
  </si>
  <si>
    <t>A9246 - 01008</t>
  </si>
  <si>
    <t>A9245 - 03880</t>
  </si>
  <si>
    <t>A9244 - 01007</t>
  </si>
  <si>
    <t>A9243 - 03879</t>
  </si>
  <si>
    <t>A9242 - 03878</t>
  </si>
  <si>
    <t>A9240 - 02146</t>
  </si>
  <si>
    <t>A9239 - 03876</t>
  </si>
  <si>
    <t>A9238 - 02145</t>
  </si>
  <si>
    <t>A9237 - 03875</t>
  </si>
  <si>
    <t>A9236 - 03874</t>
  </si>
  <si>
    <t>A9235 - 03873</t>
  </si>
  <si>
    <t>A9234 - 01006</t>
  </si>
  <si>
    <t>A9233 - 00410</t>
  </si>
  <si>
    <t>A9232 - 00409</t>
  </si>
  <si>
    <t>A9231 - 00408</t>
  </si>
  <si>
    <t>A9230 - 01005</t>
  </si>
  <si>
    <t>A9229 - 01004</t>
  </si>
  <si>
    <t>A9228 - 01106</t>
  </si>
  <si>
    <t>A9227 - 01105</t>
  </si>
  <si>
    <t>A9226 - 01104</t>
  </si>
  <si>
    <t>A9225 - 00339</t>
  </si>
  <si>
    <t>A9224 - 01103</t>
  </si>
  <si>
    <t>A9223 - 00939</t>
  </si>
  <si>
    <t>A9222 - 01102</t>
  </si>
  <si>
    <t>A9221 - 01101</t>
  </si>
  <si>
    <t>A9220 - 01100</t>
  </si>
  <si>
    <t>A9219 - 01099</t>
  </si>
  <si>
    <t>A9218 - 00338</t>
  </si>
  <si>
    <t>A9217 - 00938</t>
  </si>
  <si>
    <t>A9216 - 01003</t>
  </si>
  <si>
    <t>A9215 - 00437</t>
  </si>
  <si>
    <t>A9214 - 00436</t>
  </si>
  <si>
    <t>A9213 - 00435</t>
  </si>
  <si>
    <t>A9212 - 00434</t>
  </si>
  <si>
    <t>A9211 - 00433</t>
  </si>
  <si>
    <t>A9210 - 00432</t>
  </si>
  <si>
    <t>A9209 - 00431</t>
  </si>
  <si>
    <t>A9208 - 00430</t>
  </si>
  <si>
    <t>A9207 - 00429</t>
  </si>
  <si>
    <t>A9206 - 00428</t>
  </si>
  <si>
    <t>A9205 - 00427</t>
  </si>
  <si>
    <t>A9204 - 03872</t>
  </si>
  <si>
    <t>A9203 - 03871</t>
  </si>
  <si>
    <t>A9202 - 03870</t>
  </si>
  <si>
    <t>A9201 - 03869</t>
  </si>
  <si>
    <t>A9200 - 03868</t>
  </si>
  <si>
    <t>A9199 - 03867</t>
  </si>
  <si>
    <t>A9198 - 03866</t>
  </si>
  <si>
    <t>A9197 - 03865</t>
  </si>
  <si>
    <t>A9196 - 02144</t>
  </si>
  <si>
    <t>A9194 - 00937</t>
  </si>
  <si>
    <t>A9193 - 00407</t>
  </si>
  <si>
    <t>A9192 - 00406</t>
  </si>
  <si>
    <t>A9191 - 03863</t>
  </si>
  <si>
    <t>A9190 - 00405</t>
  </si>
  <si>
    <t>A9189 - 00404</t>
  </si>
  <si>
    <t>A9188 - 02710</t>
  </si>
  <si>
    <t>A9187 - 00403</t>
  </si>
  <si>
    <t>A9186 - 01002</t>
  </si>
  <si>
    <t>A9185 - 01001</t>
  </si>
  <si>
    <t>A9184 - 01000</t>
  </si>
  <si>
    <t>A9183 - 00999</t>
  </si>
  <si>
    <t>A9182 - 00998</t>
  </si>
  <si>
    <t>A9181 - 00997</t>
  </si>
  <si>
    <t>A9180 - 00996</t>
  </si>
  <si>
    <t>A9179 - 00995</t>
  </si>
  <si>
    <t>A9178 - 00994</t>
  </si>
  <si>
    <t>A9177 - 00967</t>
  </si>
  <si>
    <t>A9176 - 00966</t>
  </si>
  <si>
    <t>A9175 - 00337</t>
  </si>
  <si>
    <t>A9174 - 00336</t>
  </si>
  <si>
    <t>A9173 - 03862</t>
  </si>
  <si>
    <t>A9172 - 00402</t>
  </si>
  <si>
    <t>A9171 - 03861</t>
  </si>
  <si>
    <t>A9170 - 00936</t>
  </si>
  <si>
    <t>A9169 - 00667</t>
  </si>
  <si>
    <t>A9168 - 00965</t>
  </si>
  <si>
    <t>A9167 - 00935</t>
  </si>
  <si>
    <t>A9166 - 03860</t>
  </si>
  <si>
    <t>A9165 - 00964</t>
  </si>
  <si>
    <t>A9163 - 00962</t>
  </si>
  <si>
    <t>A9162 - 00961</t>
  </si>
  <si>
    <t>A9161 - 03859</t>
  </si>
  <si>
    <t>A9160 - 00993</t>
  </si>
  <si>
    <t>Ruth Ernawati</t>
  </si>
  <si>
    <t>A9159 - 00992</t>
  </si>
  <si>
    <t>A9158 - 00991</t>
  </si>
  <si>
    <t>A9157 - 00990</t>
  </si>
  <si>
    <t>A9156 - 00989</t>
  </si>
  <si>
    <t>A9155 - 02143</t>
  </si>
  <si>
    <t>A9154 - 02142</t>
  </si>
  <si>
    <t>A9153 - 00988</t>
  </si>
  <si>
    <t>A9152 - 00987</t>
  </si>
  <si>
    <t>A9151 - 00986</t>
  </si>
  <si>
    <t>A9150 - 00985</t>
  </si>
  <si>
    <t>A9149 - 00984</t>
  </si>
  <si>
    <t>A9148 - 00983</t>
  </si>
  <si>
    <t>A9146 - 02709</t>
  </si>
  <si>
    <t>A9145 - 00981</t>
  </si>
  <si>
    <t>A9144 - 00980</t>
  </si>
  <si>
    <t>A9143 - 00335</t>
  </si>
  <si>
    <t>A9142 - 00979</t>
  </si>
  <si>
    <t>A9141 - 00978</t>
  </si>
  <si>
    <t>A9140 - 00334</t>
  </si>
  <si>
    <t>A9139 - 03858</t>
  </si>
  <si>
    <t>A9138 - 00977</t>
  </si>
  <si>
    <t>A9137 - 00976</t>
  </si>
  <si>
    <t>A9136 - 00975</t>
  </si>
  <si>
    <t>A9135 - 00934</t>
  </si>
  <si>
    <t>A9134 - 00974</t>
  </si>
  <si>
    <t>A9133 - 00973</t>
  </si>
  <si>
    <t>A9132 - 00960</t>
  </si>
  <si>
    <t>A9131 - 00959</t>
  </si>
  <si>
    <t>A9130 - 00958</t>
  </si>
  <si>
    <t>A9129 - 00957</t>
  </si>
  <si>
    <t>A9128 - 00563</t>
  </si>
  <si>
    <t>A9127 - 02708</t>
  </si>
  <si>
    <t>A9126 - 00333</t>
  </si>
  <si>
    <t>A9125 - 00426</t>
  </si>
  <si>
    <t>A9124 - 00425</t>
  </si>
  <si>
    <t>A9123 - 00424</t>
  </si>
  <si>
    <t>A9122 - 00423</t>
  </si>
  <si>
    <t>A9121 - 00422</t>
  </si>
  <si>
    <t>A9120 - 00421</t>
  </si>
  <si>
    <t>A9119 - 00420</t>
  </si>
  <si>
    <t>A9118 - 00419</t>
  </si>
  <si>
    <t>A9117 - 00418</t>
  </si>
  <si>
    <t>A9116 - 00417</t>
  </si>
  <si>
    <t>A9115 - 00416</t>
  </si>
  <si>
    <t>A9114 - 00415</t>
  </si>
  <si>
    <t>A9113 - 00972</t>
  </si>
  <si>
    <t>A9112 - 00971</t>
  </si>
  <si>
    <t>A9111 - 00970</t>
  </si>
  <si>
    <t>A9110 - 00969</t>
  </si>
  <si>
    <t>A9109 - 02141</t>
  </si>
  <si>
    <t>A9108 - 00332</t>
  </si>
  <si>
    <t>A9107 - 00331</t>
  </si>
  <si>
    <t>A9106 - 03857</t>
  </si>
  <si>
    <t>A9105 - 00933</t>
  </si>
  <si>
    <t>A9104 - 00562</t>
  </si>
  <si>
    <t>A9103 - 00968</t>
  </si>
  <si>
    <t>A9102 - 00561</t>
  </si>
  <si>
    <t>A9101 - 02140</t>
  </si>
  <si>
    <t>A9100 - 02139</t>
  </si>
  <si>
    <t>A9099 - 02138</t>
  </si>
  <si>
    <t>A9098 - 02137</t>
  </si>
  <si>
    <t>A9097 - 00560</t>
  </si>
  <si>
    <t>A9096 - 00559</t>
  </si>
  <si>
    <t>A9095 - 00967</t>
  </si>
  <si>
    <t>A9094 - 00558</t>
  </si>
  <si>
    <t>A9093 - 00557</t>
  </si>
  <si>
    <t>A9092 - 00556</t>
  </si>
  <si>
    <t>A9091 - 00330</t>
  </si>
  <si>
    <t>A9090 - 00555</t>
  </si>
  <si>
    <t>A9089 - 00329</t>
  </si>
  <si>
    <t>A9088 - 00328</t>
  </si>
  <si>
    <t>A9087 - 00327</t>
  </si>
  <si>
    <t>A9086 - 00554</t>
  </si>
  <si>
    <t>A9085 - 00120</t>
  </si>
  <si>
    <t>A9084 - 00966</t>
  </si>
  <si>
    <t>A9083 - 00553</t>
  </si>
  <si>
    <t>A9082 - 02707</t>
  </si>
  <si>
    <t>A9081 - 01098</t>
  </si>
  <si>
    <t>A9080 - 00552</t>
  </si>
  <si>
    <t>A9079 - 01097</t>
  </si>
  <si>
    <t>A9078 - 01096</t>
  </si>
  <si>
    <t>A9077 - 01095</t>
  </si>
  <si>
    <t>A9076 - 01094</t>
  </si>
  <si>
    <t>A9075 - 01093</t>
  </si>
  <si>
    <t>A9074 - 01092</t>
  </si>
  <si>
    <t>A9073 - 01091</t>
  </si>
  <si>
    <t>A9072 - 01090</t>
  </si>
  <si>
    <t>A9071 - 01089</t>
  </si>
  <si>
    <t>A9070 - 01088</t>
  </si>
  <si>
    <t>A9069 - 02893</t>
  </si>
  <si>
    <t>A9068 - 02892</t>
  </si>
  <si>
    <t>A9067 - 02891</t>
  </si>
  <si>
    <t>A9066 - 02890</t>
  </si>
  <si>
    <t>A9065 - 00965</t>
  </si>
  <si>
    <t>A9064 - 02889</t>
  </si>
  <si>
    <t>A9063 - 00964</t>
  </si>
  <si>
    <t>A9062 - 02888</t>
  </si>
  <si>
    <t>A9061 - 00963</t>
  </si>
  <si>
    <t>A9060 - 02887</t>
  </si>
  <si>
    <t>A9059 - 02886</t>
  </si>
  <si>
    <t>A9058 - 00414</t>
  </si>
  <si>
    <t>A9057 - 00413</t>
  </si>
  <si>
    <t>A9056 - 00412</t>
  </si>
  <si>
    <t>A9055 - 00411</t>
  </si>
  <si>
    <t>A9054 - 00410</t>
  </si>
  <si>
    <t>A9053 - 00409</t>
  </si>
  <si>
    <t>A9052 - 00408</t>
  </si>
  <si>
    <t>A9051 - 00407</t>
  </si>
  <si>
    <t>A9050 - 00406</t>
  </si>
  <si>
    <t>A9049 - 01087</t>
  </si>
  <si>
    <t>A9048 - 00326</t>
  </si>
  <si>
    <t>A9047 - 02885</t>
  </si>
  <si>
    <t>Nittaya Nuanim</t>
  </si>
  <si>
    <t>A9046 - 00551</t>
  </si>
  <si>
    <t>A9045 - 02136</t>
  </si>
  <si>
    <t>A9044 - 02884</t>
  </si>
  <si>
    <t>A9043 - 02883</t>
  </si>
  <si>
    <t>A9042 - 02882</t>
  </si>
  <si>
    <t>A9041 - 02881</t>
  </si>
  <si>
    <t>A9040 - 02880</t>
  </si>
  <si>
    <t>A9039 - 02879</t>
  </si>
  <si>
    <t>A9038 - 02878</t>
  </si>
  <si>
    <t>A9037 - 02877</t>
  </si>
  <si>
    <t>A9036 - 02876</t>
  </si>
  <si>
    <t>A9035 - 02875</t>
  </si>
  <si>
    <t>A9034 - 00456</t>
  </si>
  <si>
    <t>A9033 - 02874</t>
  </si>
  <si>
    <t>A9032 - 02873</t>
  </si>
  <si>
    <t>A9031 - 02872</t>
  </si>
  <si>
    <t>A9030 - 02871</t>
  </si>
  <si>
    <t>A9029 - 02870</t>
  </si>
  <si>
    <t>A9028 - 02869</t>
  </si>
  <si>
    <t>A9027 - 02868</t>
  </si>
  <si>
    <t>A9026 - 02867</t>
  </si>
  <si>
    <t>A9025 - 02866</t>
  </si>
  <si>
    <t>A9024 - 02865</t>
  </si>
  <si>
    <t>A9023 - 02864</t>
  </si>
  <si>
    <t>A9022 - 02863</t>
  </si>
  <si>
    <t>A9021 - 02862</t>
  </si>
  <si>
    <t>A9020 - 02861</t>
  </si>
  <si>
    <t>A9019 - 02860</t>
  </si>
  <si>
    <t>A9018 - 02859</t>
  </si>
  <si>
    <t>A9017 - 02858</t>
  </si>
  <si>
    <t>A9016 - 02857</t>
  </si>
  <si>
    <t>A9015 - 02856</t>
  </si>
  <si>
    <t>A9014 - 02855</t>
  </si>
  <si>
    <t>A9013 - 01086</t>
  </si>
  <si>
    <t>A9012 - 01085</t>
  </si>
  <si>
    <t>A9011 - 02854</t>
  </si>
  <si>
    <t>A9010 - 02853</t>
  </si>
  <si>
    <t>A9009 - 01084</t>
  </si>
  <si>
    <t>A9008 - 01083</t>
  </si>
  <si>
    <t>A9007 - 01082</t>
  </si>
  <si>
    <t>A9006 - 02852</t>
  </si>
  <si>
    <t>A9005 - 01081</t>
  </si>
  <si>
    <t>A9004 - 02851</t>
  </si>
  <si>
    <t>A9003 - 01080</t>
  </si>
  <si>
    <t>A9002 - 02850</t>
  </si>
  <si>
    <t>A9001 - 02849</t>
  </si>
  <si>
    <t>A9000 - 01079</t>
  </si>
  <si>
    <t>A8999 - 02848</t>
  </si>
  <si>
    <t>A8998 - 00962</t>
  </si>
  <si>
    <t>A8997 - 02847</t>
  </si>
  <si>
    <t>A8996 - 02846</t>
  </si>
  <si>
    <t>A8995 - 02845</t>
  </si>
  <si>
    <t>A8994 - 00325</t>
  </si>
  <si>
    <t>A8993 - 01078</t>
  </si>
  <si>
    <t>A8992 - 00401</t>
  </si>
  <si>
    <t>A8991 - 02844</t>
  </si>
  <si>
    <t>A8990 - 02843</t>
  </si>
  <si>
    <t>A8989 - 00550</t>
  </si>
  <si>
    <t>A8988 - 02842</t>
  </si>
  <si>
    <t>A8987 - 02841</t>
  </si>
  <si>
    <t>A8986 - 02840</t>
  </si>
  <si>
    <t>A8985 - 00932</t>
  </si>
  <si>
    <t>A8984 - 00961</t>
  </si>
  <si>
    <t>A8983 - 01077</t>
  </si>
  <si>
    <t>A8982 - 00956</t>
  </si>
  <si>
    <t>A8981 - 00400</t>
  </si>
  <si>
    <t>A8980 - 00960</t>
  </si>
  <si>
    <t>A8979 - 02135</t>
  </si>
  <si>
    <t>A8978 - 00549</t>
  </si>
  <si>
    <t>A8977 - 00959</t>
  </si>
  <si>
    <t>A8976 - 00958</t>
  </si>
  <si>
    <t>A8975 - 00957</t>
  </si>
  <si>
    <t>A8974 - 00956</t>
  </si>
  <si>
    <t>A8973 - 02706</t>
  </si>
  <si>
    <t>A8972 - 00119</t>
  </si>
  <si>
    <t>A8971 - 01076</t>
  </si>
  <si>
    <t>A8970 - 01075</t>
  </si>
  <si>
    <t>A8969 - 01074</t>
  </si>
  <si>
    <t>A8968 - 01073</t>
  </si>
  <si>
    <t>A8967 - 01072</t>
  </si>
  <si>
    <t>A8966 - 03856</t>
  </si>
  <si>
    <t>A8965 - 01071</t>
  </si>
  <si>
    <t>A8964 - 01070</t>
  </si>
  <si>
    <t>A8963 - 01069</t>
  </si>
  <si>
    <t>A8962 - 01068</t>
  </si>
  <si>
    <t>A8961 - 01067</t>
  </si>
  <si>
    <t>A8960 - 00118</t>
  </si>
  <si>
    <t>A8959 - 00955</t>
  </si>
  <si>
    <t>A8958 - 01066</t>
  </si>
  <si>
    <t>A8957 - 01065</t>
  </si>
  <si>
    <t>A8956 - 01064</t>
  </si>
  <si>
    <t>A8955 - 01063</t>
  </si>
  <si>
    <t>A8954 - 01062</t>
  </si>
  <si>
    <t>A8953 - 01061</t>
  </si>
  <si>
    <t>A8952 - 02705</t>
  </si>
  <si>
    <t>A8951 - 00954</t>
  </si>
  <si>
    <t>A8950 - 00455</t>
  </si>
  <si>
    <t>A8949 - 00454</t>
  </si>
  <si>
    <t>A8948 - 01060</t>
  </si>
  <si>
    <t>A8947 - 01059</t>
  </si>
  <si>
    <t>A8946 - 00324</t>
  </si>
  <si>
    <t>A8945 - 00453</t>
  </si>
  <si>
    <t>A8944 - 01058</t>
  </si>
  <si>
    <t>A8943 - 00931</t>
  </si>
  <si>
    <t>A8942 - 00452</t>
  </si>
  <si>
    <t>A8941 - 00451</t>
  </si>
  <si>
    <t>A8940 - 00450</t>
  </si>
  <si>
    <t>A8939 - 01057</t>
  </si>
  <si>
    <t>A8938 - 00449</t>
  </si>
  <si>
    <t>A8937 - 00448</t>
  </si>
  <si>
    <t>A8936 - 00953</t>
  </si>
  <si>
    <t>A8935 - 00952</t>
  </si>
  <si>
    <t>A8934 - 01056</t>
  </si>
  <si>
    <t>A8933 - 01055</t>
  </si>
  <si>
    <t>A8932 - 02839</t>
  </si>
  <si>
    <t>A8931 - 02838</t>
  </si>
  <si>
    <t>A8930 - 02837</t>
  </si>
  <si>
    <t>A8929 - 02836</t>
  </si>
  <si>
    <t>A8928 - 02835</t>
  </si>
  <si>
    <t>A8927 - 02834</t>
  </si>
  <si>
    <t>A8926 - 02833</t>
  </si>
  <si>
    <t>A8925 - 02832</t>
  </si>
  <si>
    <t>A8924 - 02831</t>
  </si>
  <si>
    <t>A8923 - 02830</t>
  </si>
  <si>
    <t>A8922 - 02829</t>
  </si>
  <si>
    <t>A8921 - 02828</t>
  </si>
  <si>
    <t>A8920 - 01054</t>
  </si>
  <si>
    <t>A8919 - 01053</t>
  </si>
  <si>
    <t>A8918 - 01052</t>
  </si>
  <si>
    <t>A8917 - 01051</t>
  </si>
  <si>
    <t>A8916 - 01050</t>
  </si>
  <si>
    <t>A8915 - 01049</t>
  </si>
  <si>
    <t>A8914 - 01048</t>
  </si>
  <si>
    <t>A8913 - 01047</t>
  </si>
  <si>
    <t>A8912 - 01046</t>
  </si>
  <si>
    <t>A8911 - 01045</t>
  </si>
  <si>
    <t>A8910 - 01044</t>
  </si>
  <si>
    <t>A8909 - 01043</t>
  </si>
  <si>
    <t>A8908 - 01042</t>
  </si>
  <si>
    <t>A8907 - 01041</t>
  </si>
  <si>
    <t>A8906 - 01040</t>
  </si>
  <si>
    <t>A8905 - 01039</t>
  </si>
  <si>
    <t>A8904 - 00951</t>
  </si>
  <si>
    <t>A8903 - 03855</t>
  </si>
  <si>
    <t>A8902 - 03854</t>
  </si>
  <si>
    <t>A8901 - 00548</t>
  </si>
  <si>
    <t>A8900 - 00399</t>
  </si>
  <si>
    <t>A8899 - 02134</t>
  </si>
  <si>
    <t>A8897 - 00547</t>
  </si>
  <si>
    <t>A8896 - 00398</t>
  </si>
  <si>
    <t>A8895 - 02704</t>
  </si>
  <si>
    <t>A8894 - 00397</t>
  </si>
  <si>
    <t>A8893 - 02132</t>
  </si>
  <si>
    <t>A8892 - 02827</t>
  </si>
  <si>
    <t>A8891 - 02826</t>
  </si>
  <si>
    <t>A8890 - 02825</t>
  </si>
  <si>
    <t>A8889 - 02824</t>
  </si>
  <si>
    <t>A8888 - 02823</t>
  </si>
  <si>
    <t>A8887 - 02822</t>
  </si>
  <si>
    <t>A8886 - 02821</t>
  </si>
  <si>
    <t>A8885 - 02820</t>
  </si>
  <si>
    <t>A8884 - 02819</t>
  </si>
  <si>
    <t>A8883 - 02818</t>
  </si>
  <si>
    <t>A8882 - 02817</t>
  </si>
  <si>
    <t>A8881 - 00323</t>
  </si>
  <si>
    <t>A8880 - 02816</t>
  </si>
  <si>
    <t>A8879 - 02815</t>
  </si>
  <si>
    <t>A8878 - 02814</t>
  </si>
  <si>
    <t>A8877 - 02813</t>
  </si>
  <si>
    <t>A8876 - 02812</t>
  </si>
  <si>
    <t>A8875 - 02811</t>
  </si>
  <si>
    <t>A8874 - 02810</t>
  </si>
  <si>
    <t>A8873 - 02809</t>
  </si>
  <si>
    <t>A8872 - 02808</t>
  </si>
  <si>
    <t>A8871 - 02807</t>
  </si>
  <si>
    <t>A8870 - 02806</t>
  </si>
  <si>
    <t>A8869 - 02805</t>
  </si>
  <si>
    <t>A8868 - 02804</t>
  </si>
  <si>
    <t>A8867 - 02803</t>
  </si>
  <si>
    <t>A8866 - 02802</t>
  </si>
  <si>
    <t>A8865 - 02801</t>
  </si>
  <si>
    <t>A8864 - 02800</t>
  </si>
  <si>
    <t>A8863 - 02799</t>
  </si>
  <si>
    <t>A8862 - 00322</t>
  </si>
  <si>
    <t>A8861 - 00321</t>
  </si>
  <si>
    <t>A8860 - 02798</t>
  </si>
  <si>
    <t>A8859 - 02131</t>
  </si>
  <si>
    <t>A8858 - 00320</t>
  </si>
  <si>
    <t>A8857 - 01038</t>
  </si>
  <si>
    <t>A8856 - 02797</t>
  </si>
  <si>
    <t>A8855 - 02796</t>
  </si>
  <si>
    <t>A8854 - 02795</t>
  </si>
  <si>
    <t>A8853 - 00396</t>
  </si>
  <si>
    <t>A8852 - 02794</t>
  </si>
  <si>
    <t>A8851 - 00955</t>
  </si>
  <si>
    <t>A8850 - 01037</t>
  </si>
  <si>
    <t>A8849 - 00950</t>
  </si>
  <si>
    <t>A8848 - 00949</t>
  </si>
  <si>
    <t>A8847 - 00948</t>
  </si>
  <si>
    <t>A8846 - 02793</t>
  </si>
  <si>
    <t>A8845 - 02792</t>
  </si>
  <si>
    <t>A8844 - 02791</t>
  </si>
  <si>
    <t>A8843 - 02790</t>
  </si>
  <si>
    <t>A8842 - 02789</t>
  </si>
  <si>
    <t>A8841 - 02788</t>
  </si>
  <si>
    <t>A8840 - 02787</t>
  </si>
  <si>
    <t>A8839 - 02786</t>
  </si>
  <si>
    <t>A8838 - 02785</t>
  </si>
  <si>
    <t>A8837 - 02784</t>
  </si>
  <si>
    <t>A8836 - 02783</t>
  </si>
  <si>
    <t>A8835 - 02782</t>
  </si>
  <si>
    <t>A8834 - 02781</t>
  </si>
  <si>
    <t>A8833 - 01036</t>
  </si>
  <si>
    <t>A8832 - 02780</t>
  </si>
  <si>
    <t>A8831 - 02779</t>
  </si>
  <si>
    <t>A8830 - 02778</t>
  </si>
  <si>
    <t>A8829 - 01035</t>
  </si>
  <si>
    <t>A8828 - 00947</t>
  </si>
  <si>
    <t>A8827 - 01034</t>
  </si>
  <si>
    <t>A8826 - 02777</t>
  </si>
  <si>
    <t>A8825 - 02776</t>
  </si>
  <si>
    <t>A8824 - 02775</t>
  </si>
  <si>
    <t>A8823 - 02774</t>
  </si>
  <si>
    <t>A8822 - 02773</t>
  </si>
  <si>
    <t>A8821 - 02772</t>
  </si>
  <si>
    <t>A8820 - 02771</t>
  </si>
  <si>
    <t>A8819 - 02770</t>
  </si>
  <si>
    <t>A8818 - 02769</t>
  </si>
  <si>
    <t>A8817 - 02768</t>
  </si>
  <si>
    <t>A8815 - 00117</t>
  </si>
  <si>
    <t>A8814 - 02766</t>
  </si>
  <si>
    <t>A8812 - 02765</t>
  </si>
  <si>
    <t>A8811 - 02703</t>
  </si>
  <si>
    <t>A8810 - 02764</t>
  </si>
  <si>
    <t>A8809 - 02763</t>
  </si>
  <si>
    <t>A8808 - 01033</t>
  </si>
  <si>
    <t>A8807 - 01032</t>
  </si>
  <si>
    <t>A8806 - 01031</t>
  </si>
  <si>
    <t>A8805 - 01030</t>
  </si>
  <si>
    <t>A8804 - 01029</t>
  </si>
  <si>
    <t>A8803 - 00546</t>
  </si>
  <si>
    <t>A8801 - 00946</t>
  </si>
  <si>
    <t>A8800 - 00945</t>
  </si>
  <si>
    <t>A8799 - 00944</t>
  </si>
  <si>
    <t>A8798 - 00943</t>
  </si>
  <si>
    <t>A8797 - 00942</t>
  </si>
  <si>
    <t>A8795 - 00930</t>
  </si>
  <si>
    <t>A8794 - 00940</t>
  </si>
  <si>
    <t>A8793 - 00939</t>
  </si>
  <si>
    <t>A8792 - 00938</t>
  </si>
  <si>
    <t>A8791 - 02130</t>
  </si>
  <si>
    <t>A8790 - 02702</t>
  </si>
  <si>
    <t>A8789 - 02129</t>
  </si>
  <si>
    <t>A8788 - 02128</t>
  </si>
  <si>
    <t>A8787 - 02127</t>
  </si>
  <si>
    <t>A8786 - 00952</t>
  </si>
  <si>
    <t>A8785 - 00951</t>
  </si>
  <si>
    <t>A8784 - 00950</t>
  </si>
  <si>
    <t>A8783 - 00949</t>
  </si>
  <si>
    <t>A8781 - 02700</t>
  </si>
  <si>
    <t>A8780 - 02126</t>
  </si>
  <si>
    <t>A8779 - 02125</t>
  </si>
  <si>
    <t>A8778 - 00116</t>
  </si>
  <si>
    <t>A8777 - 02699</t>
  </si>
  <si>
    <t>A8776 - 02698</t>
  </si>
  <si>
    <t>A8775 - 00115</t>
  </si>
  <si>
    <t>A8774 - 00948</t>
  </si>
  <si>
    <t>A8773 - 00929</t>
  </si>
  <si>
    <t>A8772 - 03853</t>
  </si>
  <si>
    <t>A8771 - 02697</t>
  </si>
  <si>
    <t>A8770 - 02696</t>
  </si>
  <si>
    <t>A8769 - 02695</t>
  </si>
  <si>
    <t>A8768 - 00395</t>
  </si>
  <si>
    <t>A8767 - 02694</t>
  </si>
  <si>
    <t>A8766 - 03852</t>
  </si>
  <si>
    <t>A8765 - 03851</t>
  </si>
  <si>
    <t>A8764 - 00937</t>
  </si>
  <si>
    <t>A8763 - 03850</t>
  </si>
  <si>
    <t>A8762 - 03849</t>
  </si>
  <si>
    <t>A8761 - 03848</t>
  </si>
  <si>
    <t>A8760 - 00928</t>
  </si>
  <si>
    <t>A8759 - 02693</t>
  </si>
  <si>
    <t>A8758 - 01028</t>
  </si>
  <si>
    <t>A8757 - 01027</t>
  </si>
  <si>
    <t>A8756 - 01026</t>
  </si>
  <si>
    <t>A8755 - 01025</t>
  </si>
  <si>
    <t>A8754 - 02124</t>
  </si>
  <si>
    <t>A8753 - 01024</t>
  </si>
  <si>
    <t>A8752 - 02123</t>
  </si>
  <si>
    <t>A8751 - 01023</t>
  </si>
  <si>
    <t>A8750 - 01022</t>
  </si>
  <si>
    <t>A8749 - 00936</t>
  </si>
  <si>
    <t>A8748 - 01021</t>
  </si>
  <si>
    <t>A8747 - 01020</t>
  </si>
  <si>
    <t>A8746 - 01019</t>
  </si>
  <si>
    <t>A8745 - 01018</t>
  </si>
  <si>
    <t>A8744 - 00319</t>
  </si>
  <si>
    <t>A8743 - 00394</t>
  </si>
  <si>
    <t>A8742 - 00393</t>
  </si>
  <si>
    <t>A8741 - 00392</t>
  </si>
  <si>
    <t>A8740 - 02692</t>
  </si>
  <si>
    <t>A8739 - 02691</t>
  </si>
  <si>
    <t>A8738 - 00927</t>
  </si>
  <si>
    <t>A8737 - 01017</t>
  </si>
  <si>
    <t>A8736 - 01016</t>
  </si>
  <si>
    <t>A8735 - 00947</t>
  </si>
  <si>
    <t>A8734 - 00946</t>
  </si>
  <si>
    <t>A8733 - 02122</t>
  </si>
  <si>
    <t>A8732 - 00935</t>
  </si>
  <si>
    <t>A8731 - 00545</t>
  </si>
  <si>
    <t>A8730 - 00945</t>
  </si>
  <si>
    <t>A8729 - 01015</t>
  </si>
  <si>
    <t>A8728 - 01014</t>
  </si>
  <si>
    <t>A8727 - 01013</t>
  </si>
  <si>
    <t>A8726 - 01012</t>
  </si>
  <si>
    <t>A8725 - 00926</t>
  </si>
  <si>
    <t>A8724 - 00544</t>
  </si>
  <si>
    <t>A8723 - 00318</t>
  </si>
  <si>
    <t>A8722 - 00543</t>
  </si>
  <si>
    <t>A8721 - 00542</t>
  </si>
  <si>
    <t>A8720 - 00114</t>
  </si>
  <si>
    <t>A8719 - 00925</t>
  </si>
  <si>
    <t>A8718 - 00391</t>
  </si>
  <si>
    <t>A8717 - 00390</t>
  </si>
  <si>
    <t>A8716 - 00934</t>
  </si>
  <si>
    <t>A8715 - 00933</t>
  </si>
  <si>
    <t>A8714 - 00932</t>
  </si>
  <si>
    <t>A8713 - 00931</t>
  </si>
  <si>
    <t>A8712 - 00930</t>
  </si>
  <si>
    <t>A8711 - 00924</t>
  </si>
  <si>
    <t>A8710 - 00923</t>
  </si>
  <si>
    <t>A8709 - 00922</t>
  </si>
  <si>
    <t>A8708 - 00050</t>
  </si>
  <si>
    <t>A8707 - 00049</t>
  </si>
  <si>
    <t>A8706 - 00048</t>
  </si>
  <si>
    <t>A8705 - 00047</t>
  </si>
  <si>
    <t>A8704 - 00046</t>
  </si>
  <si>
    <t>A8703 - 00045</t>
  </si>
  <si>
    <t>A8702 - 00044</t>
  </si>
  <si>
    <t>A8701 - 00043</t>
  </si>
  <si>
    <t>A8700 - 00042</t>
  </si>
  <si>
    <t>A8699 - 00041</t>
  </si>
  <si>
    <t>A8698 - 00040</t>
  </si>
  <si>
    <t>A8697 - 00039</t>
  </si>
  <si>
    <t>A8696 - 00038</t>
  </si>
  <si>
    <t>A8695 - 00037</t>
  </si>
  <si>
    <t>A8694 - 03847</t>
  </si>
  <si>
    <t>A8693 - 03846</t>
  </si>
  <si>
    <t>A8692 - 02121</t>
  </si>
  <si>
    <t>A8691 - 00944</t>
  </si>
  <si>
    <t>A8690 - 00943</t>
  </si>
  <si>
    <t>A8689 - 00389</t>
  </si>
  <si>
    <t>A8688 - 03845</t>
  </si>
  <si>
    <t>A8687 - 00388</t>
  </si>
  <si>
    <t>A8686 - 01011</t>
  </si>
  <si>
    <t>A8685 - 01010</t>
  </si>
  <si>
    <t>A8684 - 01009</t>
  </si>
  <si>
    <t>A8683 - 01008</t>
  </si>
  <si>
    <t>A8682 - 00929</t>
  </si>
  <si>
    <t>A8681 - 00942</t>
  </si>
  <si>
    <t>A8680 - 00317</t>
  </si>
  <si>
    <t>A8679 - 00921</t>
  </si>
  <si>
    <t>A8678 - 00036</t>
  </si>
  <si>
    <t>A8677 - 00035</t>
  </si>
  <si>
    <t>A8676 - 00034</t>
  </si>
  <si>
    <t>A8675 - 00033</t>
  </si>
  <si>
    <t>A8674 - 00032</t>
  </si>
  <si>
    <t>A8673 - 00031</t>
  </si>
  <si>
    <t>A8672 - 00030</t>
  </si>
  <si>
    <t>A8671 - 00029</t>
  </si>
  <si>
    <t>A8670 - 00028</t>
  </si>
  <si>
    <t>A8669 - 00027</t>
  </si>
  <si>
    <t>A8668 - 00026</t>
  </si>
  <si>
    <t>A8667 - 00025</t>
  </si>
  <si>
    <t>A8666 - 00024</t>
  </si>
  <si>
    <t>A8665 - 00023</t>
  </si>
  <si>
    <t>A8664 - 00022</t>
  </si>
  <si>
    <t>A8663 - 02120</t>
  </si>
  <si>
    <t>A8662 - 02119</t>
  </si>
  <si>
    <t>A8661 - 03844</t>
  </si>
  <si>
    <t>A8660 - 00316</t>
  </si>
  <si>
    <t>A8659 - 03843</t>
  </si>
  <si>
    <t>A8658 - 03842</t>
  </si>
  <si>
    <t>A8657 - 00541</t>
  </si>
  <si>
    <t>A8656 - 01007</t>
  </si>
  <si>
    <t>A8655 - 01006</t>
  </si>
  <si>
    <t>A8654 - 01005</t>
  </si>
  <si>
    <t>A8653 - 00387</t>
  </si>
  <si>
    <t>A8652 - 01004</t>
  </si>
  <si>
    <t>A8651 - 00127</t>
  </si>
  <si>
    <t>A8650 - 01003</t>
  </si>
  <si>
    <t>A8649 - 00021</t>
  </si>
  <si>
    <t>A8648 - 00020</t>
  </si>
  <si>
    <t>A8647 - 00019</t>
  </si>
  <si>
    <t>A8646 - 00018</t>
  </si>
  <si>
    <t>A8645 - 00017</t>
  </si>
  <si>
    <t>A8644 - 00016</t>
  </si>
  <si>
    <t>A8643 - 00015</t>
  </si>
  <si>
    <t>A8642 - 00014</t>
  </si>
  <si>
    <t>A8641 - 00013</t>
  </si>
  <si>
    <t>A8640 - 00012</t>
  </si>
  <si>
    <t>A8639 - 00011</t>
  </si>
  <si>
    <t>A8638 - 00010</t>
  </si>
  <si>
    <t>A8637 - 00009</t>
  </si>
  <si>
    <t>A8636 - 03841</t>
  </si>
  <si>
    <t>A8635 - 03840</t>
  </si>
  <si>
    <t>A8634 - 00386</t>
  </si>
  <si>
    <t>A8633 - 00385</t>
  </si>
  <si>
    <t>A8632 - 00384</t>
  </si>
  <si>
    <t>A8631 - 00383</t>
  </si>
  <si>
    <t>A8630 - 01002</t>
  </si>
  <si>
    <t>A8629 - 01001</t>
  </si>
  <si>
    <t>A8628 - 00382</t>
  </si>
  <si>
    <t>A8627 - 00381</t>
  </si>
  <si>
    <t>A8626 - 01000</t>
  </si>
  <si>
    <t>A8625 - 00380</t>
  </si>
  <si>
    <t>A8624 - 00315</t>
  </si>
  <si>
    <t>A8623 - 00999</t>
  </si>
  <si>
    <t>A8622 - 00998</t>
  </si>
  <si>
    <t>A8621 - 00997</t>
  </si>
  <si>
    <t>A8620 - 00941</t>
  </si>
  <si>
    <t>A8619 - 00996</t>
  </si>
  <si>
    <t>A8618 - 00995</t>
  </si>
  <si>
    <t>A8617 - 00379</t>
  </si>
  <si>
    <t>A8616 - 02690</t>
  </si>
  <si>
    <t>A8615 - 02689</t>
  </si>
  <si>
    <t>A8614 - 02118</t>
  </si>
  <si>
    <t>A8613 - 02117</t>
  </si>
  <si>
    <t>A8612 - 02116</t>
  </si>
  <si>
    <t>A8611 - 02762</t>
  </si>
  <si>
    <t>A8610 - 02761</t>
  </si>
  <si>
    <t>A8609 - 02760</t>
  </si>
  <si>
    <t>A8608 - 02759</t>
  </si>
  <si>
    <t>A8607 - 02758</t>
  </si>
  <si>
    <t>A8606 - 02757</t>
  </si>
  <si>
    <t>A8605 - 02756</t>
  </si>
  <si>
    <t>A8604 - 02755</t>
  </si>
  <si>
    <t>A8603 - 02754</t>
  </si>
  <si>
    <t>A8602 - 02753</t>
  </si>
  <si>
    <t>A8601 - 02752</t>
  </si>
  <si>
    <t>A8600 - 02751</t>
  </si>
  <si>
    <t>A8599 - 02750</t>
  </si>
  <si>
    <t>A8598 - 02749</t>
  </si>
  <si>
    <t>A8597 - 02748</t>
  </si>
  <si>
    <t>A8596 - 02747</t>
  </si>
  <si>
    <t>A8595 - 02688</t>
  </si>
  <si>
    <t>A8594 - 00378</t>
  </si>
  <si>
    <t>A8593 - 02687</t>
  </si>
  <si>
    <t>A8592 - 00100</t>
  </si>
  <si>
    <t>A8591 - 00928</t>
  </si>
  <si>
    <t>A8590 - 00927</t>
  </si>
  <si>
    <t>A8589 - 00113</t>
  </si>
  <si>
    <t>A8588 - 00994</t>
  </si>
  <si>
    <t>A8587 - 00940</t>
  </si>
  <si>
    <t>A8585 - 00377</t>
  </si>
  <si>
    <t>A8584 - 00376</t>
  </si>
  <si>
    <t>A8583 - 00993</t>
  </si>
  <si>
    <t>A8582 - 00992</t>
  </si>
  <si>
    <t>A8581 - 00375</t>
  </si>
  <si>
    <t>A8580 - 00991</t>
  </si>
  <si>
    <t>A8579 - 00990</t>
  </si>
  <si>
    <t>A8578 - 00989</t>
  </si>
  <si>
    <t>A8577 - 00988</t>
  </si>
  <si>
    <t>A8576 - 00926</t>
  </si>
  <si>
    <t>A8575 - 00314</t>
  </si>
  <si>
    <t>A8574 - 00374</t>
  </si>
  <si>
    <t>A8573 - 00987</t>
  </si>
  <si>
    <t>A8572 - 00986</t>
  </si>
  <si>
    <t>A8571 - 00985</t>
  </si>
  <si>
    <t>A8570 - 00984</t>
  </si>
  <si>
    <t>A8569 - 00983</t>
  </si>
  <si>
    <t>A8568 - 02115</t>
  </si>
  <si>
    <t>A8567 - 00982</t>
  </si>
  <si>
    <t>A8566 - 00981</t>
  </si>
  <si>
    <t>A8565 - 00980</t>
  </si>
  <si>
    <t>A8564 - 00979</t>
  </si>
  <si>
    <t>A8563 - 00978</t>
  </si>
  <si>
    <t>A8562 - 00977</t>
  </si>
  <si>
    <t>A8561 - 00976</t>
  </si>
  <si>
    <t>A8560 - 00975</t>
  </si>
  <si>
    <t>A8559 - 00974</t>
  </si>
  <si>
    <t>A8558 - 00112</t>
  </si>
  <si>
    <t>A8557 - 00925</t>
  </si>
  <si>
    <t>A8556 - 00924</t>
  </si>
  <si>
    <t>A8555 - 00923</t>
  </si>
  <si>
    <t>A8554 - 02114</t>
  </si>
  <si>
    <t>A8553 - 02113</t>
  </si>
  <si>
    <t>A8552 - 02112</t>
  </si>
  <si>
    <t>A8551 - 02111</t>
  </si>
  <si>
    <t>A8550 - 00922</t>
  </si>
  <si>
    <t>A8549 - 00920</t>
  </si>
  <si>
    <t>A8548 - 03839</t>
  </si>
  <si>
    <t>A8547 - 00099</t>
  </si>
  <si>
    <t>R Indian Ocean Ltd.</t>
  </si>
  <si>
    <t>Julien de Luca</t>
  </si>
  <si>
    <t>A8546 - 00098</t>
  </si>
  <si>
    <t>A8545 - 00097</t>
  </si>
  <si>
    <t>A8544 - 00096</t>
  </si>
  <si>
    <t>A8543 - 00095</t>
  </si>
  <si>
    <t>A8542 - 00094</t>
  </si>
  <si>
    <t>A8541 - 00093</t>
  </si>
  <si>
    <t>A8540 - 00092</t>
  </si>
  <si>
    <t>A8539 - 00091</t>
  </si>
  <si>
    <t>A8538 - 00090</t>
  </si>
  <si>
    <t>A8537 - 00089</t>
  </si>
  <si>
    <t>A8536 - 00088</t>
  </si>
  <si>
    <t>A8535 - 00087</t>
  </si>
  <si>
    <t>A8534 - 00086</t>
  </si>
  <si>
    <t>A8533 - 00085</t>
  </si>
  <si>
    <t>A8532 - 00084</t>
  </si>
  <si>
    <t>A8531 - 00083</t>
  </si>
  <si>
    <t>A8530 - 00919</t>
  </si>
  <si>
    <t>A8529 - 03838</t>
  </si>
  <si>
    <t>A8528 - 03837</t>
  </si>
  <si>
    <t>A8527 - 03836</t>
  </si>
  <si>
    <t>A8526 - 00921</t>
  </si>
  <si>
    <t>A8525 - 00918</t>
  </si>
  <si>
    <t>A8524 - 00917</t>
  </si>
  <si>
    <t>A8523 - 02110</t>
  </si>
  <si>
    <t>A8522 - 02109</t>
  </si>
  <si>
    <t>A8521 - 02746</t>
  </si>
  <si>
    <t>A8520 - 00373</t>
  </si>
  <si>
    <t>A8519 - 02745</t>
  </si>
  <si>
    <t>A8518 - 00372</t>
  </si>
  <si>
    <t>A8514 - 00370</t>
  </si>
  <si>
    <t>A8513 - 00369</t>
  </si>
  <si>
    <t>A8512 - 00368</t>
  </si>
  <si>
    <t>A8511 - 00916</t>
  </si>
  <si>
    <t>A8510 - 00313</t>
  </si>
  <si>
    <t>A8509 - 03835</t>
  </si>
  <si>
    <t>A8508 - 02686</t>
  </si>
  <si>
    <t>A8507 - 02685</t>
  </si>
  <si>
    <t>A8506 - 00111</t>
  </si>
  <si>
    <t>A8505 - 00920</t>
  </si>
  <si>
    <t>A8504 - 00919</t>
  </si>
  <si>
    <t>A8503 - 00367</t>
  </si>
  <si>
    <t>A8502 - 00918</t>
  </si>
  <si>
    <t>A8501 - 03834</t>
  </si>
  <si>
    <t>A8500 - 02108</t>
  </si>
  <si>
    <t>A8499 - 02106</t>
  </si>
  <si>
    <t>A8498 - 02107</t>
  </si>
  <si>
    <t>A8497 - 00917</t>
  </si>
  <si>
    <t>A8496 - 00916</t>
  </si>
  <si>
    <t>A8495 - 00915</t>
  </si>
  <si>
    <t>A8494 - 03833</t>
  </si>
  <si>
    <t>A8493 - 00939</t>
  </si>
  <si>
    <t>A8492 - 03832</t>
  </si>
  <si>
    <t>A8491 - 02105</t>
  </si>
  <si>
    <t>A8490 - 02104</t>
  </si>
  <si>
    <t>A8489 - 02103</t>
  </si>
  <si>
    <t>A8488 - 03831</t>
  </si>
  <si>
    <t>A8487 - 00914</t>
  </si>
  <si>
    <t>A8486 - 00913</t>
  </si>
  <si>
    <t>A8485 - 00938</t>
  </si>
  <si>
    <t>A8484 - 00937</t>
  </si>
  <si>
    <t>A8483 - 02742</t>
  </si>
  <si>
    <t>A8482 - 02741</t>
  </si>
  <si>
    <t>A8481 - 02740</t>
  </si>
  <si>
    <t>A8480 - 02739</t>
  </si>
  <si>
    <t>A8479 - 02738</t>
  </si>
  <si>
    <t>A8478 - 02737</t>
  </si>
  <si>
    <t>A8477 - 02736</t>
  </si>
  <si>
    <t>A8476 - 02735</t>
  </si>
  <si>
    <t>A8475 - 02734</t>
  </si>
  <si>
    <t>A8474 - 02733</t>
  </si>
  <si>
    <t>A8473 - 02732</t>
  </si>
  <si>
    <t>A8472 - 02731</t>
  </si>
  <si>
    <t>A8471 - 02730</t>
  </si>
  <si>
    <t>A8470 - 02729</t>
  </si>
  <si>
    <t>A8469 - 02728</t>
  </si>
  <si>
    <t>A8468 - 02727</t>
  </si>
  <si>
    <t>A8467 - 02726</t>
  </si>
  <si>
    <t>A8466 - 02725</t>
  </si>
  <si>
    <t>A8465 - 02724</t>
  </si>
  <si>
    <t>A8464 - 02723</t>
  </si>
  <si>
    <t>A8463 - 02722</t>
  </si>
  <si>
    <t>A8462 - 02721</t>
  </si>
  <si>
    <t>A8461 - 02720</t>
  </si>
  <si>
    <t>A8460 - 02719</t>
  </si>
  <si>
    <t>A8459 - 02718</t>
  </si>
  <si>
    <t>A8458 - 02717</t>
  </si>
  <si>
    <t>A8457 - 02716</t>
  </si>
  <si>
    <t>A8456 - 02715</t>
  </si>
  <si>
    <t>A8455 - 02714</t>
  </si>
  <si>
    <t>A8454 - 02713</t>
  </si>
  <si>
    <t>A8453 - 02712</t>
  </si>
  <si>
    <t>A8452 - 02711</t>
  </si>
  <si>
    <t>A8451 - 02710</t>
  </si>
  <si>
    <t>A8450 - 02709</t>
  </si>
  <si>
    <t>A8449 - 02708</t>
  </si>
  <si>
    <t>A8448 - 02707</t>
  </si>
  <si>
    <t>A8447 - 02706</t>
  </si>
  <si>
    <t>A8446 - 02705</t>
  </si>
  <si>
    <t>A8445 - 02704</t>
  </si>
  <si>
    <t>A8444 - 02703</t>
  </si>
  <si>
    <t>A8443 - 02702</t>
  </si>
  <si>
    <t>A8442 - 02701</t>
  </si>
  <si>
    <t>A8441 - 02700</t>
  </si>
  <si>
    <t>A8440 - 02699</t>
  </si>
  <si>
    <t>A8439 - 02698</t>
  </si>
  <si>
    <t>A8438 - 02697</t>
  </si>
  <si>
    <t>A8437 - 02696</t>
  </si>
  <si>
    <t>A8436 - 02695</t>
  </si>
  <si>
    <t>A8435 - 02694</t>
  </si>
  <si>
    <t>A8434 - 02693</t>
  </si>
  <si>
    <t>A8433 - 02692</t>
  </si>
  <si>
    <t>A8432 - 02691</t>
  </si>
  <si>
    <t>A8431 - 02690</t>
  </si>
  <si>
    <t>A8430 - 02689</t>
  </si>
  <si>
    <t>A8429 - 02688</t>
  </si>
  <si>
    <t>A8428 - 02687</t>
  </si>
  <si>
    <t>A8427 - 02686</t>
  </si>
  <si>
    <t>A8426 - 02685</t>
  </si>
  <si>
    <t>A8425 - 02684</t>
  </si>
  <si>
    <t>A8424 - 02683</t>
  </si>
  <si>
    <t>A8423 - 02682</t>
  </si>
  <si>
    <t>A8422 - 02681</t>
  </si>
  <si>
    <t>A8421 - 02680</t>
  </si>
  <si>
    <t>A8420 - 02679</t>
  </si>
  <si>
    <t>A8419 - 02678</t>
  </si>
  <si>
    <t>A8418 - 02677</t>
  </si>
  <si>
    <t>A8417 - 02676</t>
  </si>
  <si>
    <t>A8416 - 02675</t>
  </si>
  <si>
    <t>A8415 - 02674</t>
  </si>
  <si>
    <t>A8414 - 02673</t>
  </si>
  <si>
    <t>A8413 - 02672</t>
  </si>
  <si>
    <t>A8412 - 02671</t>
  </si>
  <si>
    <t>A8411 - 02670</t>
  </si>
  <si>
    <t>A8410 - 02669</t>
  </si>
  <si>
    <t>A8409 - 02668</t>
  </si>
  <si>
    <t>A8408 - 02667</t>
  </si>
  <si>
    <t>A8407 - 02666</t>
  </si>
  <si>
    <t>A8406 - 02665</t>
  </si>
  <si>
    <t>A8405 - 02664</t>
  </si>
  <si>
    <t>A8404 - 02663</t>
  </si>
  <si>
    <t>A8403 - 00126</t>
  </si>
  <si>
    <t>A8402 - 02662</t>
  </si>
  <si>
    <t>A8401 - 02661</t>
  </si>
  <si>
    <t>A8400 - 02660</t>
  </si>
  <si>
    <t>A8399 - 02659</t>
  </si>
  <si>
    <t>A8398 - 02658</t>
  </si>
  <si>
    <t>A8397 - 02657</t>
  </si>
  <si>
    <t>A8396 - 02656</t>
  </si>
  <si>
    <t>A8395 - 02655</t>
  </si>
  <si>
    <t>A8394 - 02654</t>
  </si>
  <si>
    <t>A8393 - 00366</t>
  </si>
  <si>
    <t>A8392 - 02653</t>
  </si>
  <si>
    <t>A8391 - 00365</t>
  </si>
  <si>
    <t>A8390 - 02652</t>
  </si>
  <si>
    <t>A8389 - 02651</t>
  </si>
  <si>
    <t>A8388 - 00364</t>
  </si>
  <si>
    <t>A8387 - 02650</t>
  </si>
  <si>
    <t>A8386 - 02649</t>
  </si>
  <si>
    <t>A8385 - 00363</t>
  </si>
  <si>
    <t>A8384 - 00362</t>
  </si>
  <si>
    <t>A8383 - 00936</t>
  </si>
  <si>
    <t>A8382 - 02648</t>
  </si>
  <si>
    <t>A8381 - 00361</t>
  </si>
  <si>
    <t>A8380 - 02647</t>
  </si>
  <si>
    <t>A8379 - 02646</t>
  </si>
  <si>
    <t>A8378 - 00360</t>
  </si>
  <si>
    <t>A8377 - 02645</t>
  </si>
  <si>
    <t>A8376 - 02644</t>
  </si>
  <si>
    <t>A8375 - 02643</t>
  </si>
  <si>
    <t>A8374 - 02642</t>
  </si>
  <si>
    <t>A8373 - 02641</t>
  </si>
  <si>
    <t>A8372 - 02640</t>
  </si>
  <si>
    <t>A8371 - 02639</t>
  </si>
  <si>
    <t>A8370 - 02638</t>
  </si>
  <si>
    <t>A8369 - 02637</t>
  </si>
  <si>
    <t>A8368 - 02636</t>
  </si>
  <si>
    <t>A8367 - 02635</t>
  </si>
  <si>
    <t>A8366 - 02634</t>
  </si>
  <si>
    <t>A8365 - 02633</t>
  </si>
  <si>
    <t>A8364 - 02632</t>
  </si>
  <si>
    <t>A8363 - 02631</t>
  </si>
  <si>
    <t>A8362 - 02630</t>
  </si>
  <si>
    <t>A8361 - 02629</t>
  </si>
  <si>
    <t>A8360 - 02628</t>
  </si>
  <si>
    <t>A8359 - 02627</t>
  </si>
  <si>
    <t>A8358 - 02626</t>
  </si>
  <si>
    <t>A8357 - 02625</t>
  </si>
  <si>
    <t>A8356 - 02624</t>
  </si>
  <si>
    <t>A8355 - 02623</t>
  </si>
  <si>
    <t>A8354 - 02622</t>
  </si>
  <si>
    <t>A8353 - 02621</t>
  </si>
  <si>
    <t>A8352 - 02620</t>
  </si>
  <si>
    <t>A8351 - 02619</t>
  </si>
  <si>
    <t>A8350 - 02618</t>
  </si>
  <si>
    <t>A8349 - 02617</t>
  </si>
  <si>
    <t>A8348 - 02616</t>
  </si>
  <si>
    <t>A8347 - 00002</t>
  </si>
  <si>
    <t>A8346 - 00003</t>
  </si>
  <si>
    <t>A8345 - 00004</t>
  </si>
  <si>
    <t>A8344 - 00005</t>
  </si>
  <si>
    <t>A8343 - 00006</t>
  </si>
  <si>
    <t>A8342 - 00007</t>
  </si>
  <si>
    <t>A8341 - 00008</t>
  </si>
  <si>
    <t>A8339 - 02102</t>
  </si>
  <si>
    <t>A8338 - 02101</t>
  </si>
  <si>
    <t>A8337 - 02100</t>
  </si>
  <si>
    <t>A8336 - 03830</t>
  </si>
  <si>
    <t>A8335 - 03829</t>
  </si>
  <si>
    <t>A8334 - 02615</t>
  </si>
  <si>
    <t>A8333 - 00912</t>
  </si>
  <si>
    <t>A8332 - 00911</t>
  </si>
  <si>
    <t>A8331 - 00910</t>
  </si>
  <si>
    <t>A8330 - 00909</t>
  </si>
  <si>
    <t>A8329 - 00908</t>
  </si>
  <si>
    <t>A8328 - 02614</t>
  </si>
  <si>
    <t>A8327 - 02613</t>
  </si>
  <si>
    <t>A8326 - 02612</t>
  </si>
  <si>
    <t>A8325 - 02611</t>
  </si>
  <si>
    <t>A8324 - 00935</t>
  </si>
  <si>
    <t>A8323 - 00907</t>
  </si>
  <si>
    <t>A8322 - 00934</t>
  </si>
  <si>
    <t>A8321 - 00312</t>
  </si>
  <si>
    <t>A8320 - 00933</t>
  </si>
  <si>
    <t>A8319 - 00906</t>
  </si>
  <si>
    <t>A8318 - 02610</t>
  </si>
  <si>
    <t>A8317 - 02099</t>
  </si>
  <si>
    <t>A8316 - 02098</t>
  </si>
  <si>
    <t>A8315 - 02097</t>
  </si>
  <si>
    <t>A8314 - 02096</t>
  </si>
  <si>
    <t>A8313 - 00905</t>
  </si>
  <si>
    <t>A8312 - 00915</t>
  </si>
  <si>
    <t>A8311 - 00447</t>
  </si>
  <si>
    <t>A8310 - 00404</t>
  </si>
  <si>
    <t>A8309 - 00403</t>
  </si>
  <si>
    <t>A8308 - 00402</t>
  </si>
  <si>
    <t>A8307 - 00401</t>
  </si>
  <si>
    <t>A8306 - 00400</t>
  </si>
  <si>
    <t>A8305 - 00399</t>
  </si>
  <si>
    <t>A8304 - 00398</t>
  </si>
  <si>
    <t>A8303 - 00397</t>
  </si>
  <si>
    <t>A8302 - 00396</t>
  </si>
  <si>
    <t>A8301 - 00395</t>
  </si>
  <si>
    <t>A8300 - 03828</t>
  </si>
  <si>
    <t>A8299 - 02609</t>
  </si>
  <si>
    <t>A8298 - 02684</t>
  </si>
  <si>
    <t>A8297 - 02608</t>
  </si>
  <si>
    <t>A8295 - 02607</t>
  </si>
  <si>
    <t>A8292 - 00359</t>
  </si>
  <si>
    <t>A8291 - 02606</t>
  </si>
  <si>
    <t>A8290 - 02605</t>
  </si>
  <si>
    <t>A8287 - 02604</t>
  </si>
  <si>
    <t>A8277 - 00904</t>
  </si>
  <si>
    <t>A8276 - 00903</t>
  </si>
  <si>
    <t>A8274 - 00914</t>
  </si>
  <si>
    <t>A8244 - 02095</t>
  </si>
  <si>
    <t>A8243 - 00902</t>
  </si>
  <si>
    <t>A8236 - 00311</t>
  </si>
  <si>
    <t>A8226 - 02094</t>
  </si>
  <si>
    <t>A8215 - 00310</t>
  </si>
  <si>
    <t>A8214 - 03827</t>
  </si>
  <si>
    <t>A8213 - 02683</t>
  </si>
  <si>
    <t>A8212 - 00901</t>
  </si>
  <si>
    <t>A8211 - 00900</t>
  </si>
  <si>
    <t>A8210 - 00864</t>
  </si>
  <si>
    <t>A8209 - 00863</t>
  </si>
  <si>
    <t>A8208 - 02093</t>
  </si>
  <si>
    <t>A8207 - 02092</t>
  </si>
  <si>
    <t>A8206 - 00862</t>
  </si>
  <si>
    <t>A8205 - 02091</t>
  </si>
  <si>
    <t>A8204 - 02090</t>
  </si>
  <si>
    <t>A8203 - 00358</t>
  </si>
  <si>
    <t>A8202 - 00110</t>
  </si>
  <si>
    <t>A8201 - 00913</t>
  </si>
  <si>
    <t>A8200 - 00861</t>
  </si>
  <si>
    <t>A8199 - 00899</t>
  </si>
  <si>
    <t>A8198 - 00898</t>
  </si>
  <si>
    <t>A8197 - 00897</t>
  </si>
  <si>
    <t>A8196 - 00896</t>
  </si>
  <si>
    <t>A8195 - 02682</t>
  </si>
  <si>
    <t>A8194 - 02089</t>
  </si>
  <si>
    <t>Karen Chow</t>
  </si>
  <si>
    <t>A8193 - 02088</t>
  </si>
  <si>
    <t>A8192 - 02087</t>
  </si>
  <si>
    <t>A8191 - 00109</t>
  </si>
  <si>
    <t>A8190 - 00108</t>
  </si>
  <si>
    <t>A8189 - 00895</t>
  </si>
  <si>
    <t>A8188 - 00973</t>
  </si>
  <si>
    <t>A8187 - 00972</t>
  </si>
  <si>
    <t>A8186 - 00309</t>
  </si>
  <si>
    <t>A8184 - 00894</t>
  </si>
  <si>
    <t>A8183 - 00357</t>
  </si>
  <si>
    <t>A8182 - 00893</t>
  </si>
  <si>
    <t>A8181 - 00892</t>
  </si>
  <si>
    <t>A8180 - 00891</t>
  </si>
  <si>
    <t>A8179 - 00890</t>
  </si>
  <si>
    <t>A8178 - 00912</t>
  </si>
  <si>
    <t>A8177 - 00356</t>
  </si>
  <si>
    <t>A8176 - 00860</t>
  </si>
  <si>
    <t>A8175 - 02086</t>
  </si>
  <si>
    <t>A8174 - 02085</t>
  </si>
  <si>
    <t>A8173 - 00971</t>
  </si>
  <si>
    <t>A8172 - 00308</t>
  </si>
  <si>
    <t>A8171 - 00125</t>
  </si>
  <si>
    <t>A8170 - 02084</t>
  </si>
  <si>
    <t>A8169 - 03826</t>
  </si>
  <si>
    <t>A8168 - 00355</t>
  </si>
  <si>
    <t>A8167 - 00889</t>
  </si>
  <si>
    <t>A8166 - 00970</t>
  </si>
  <si>
    <t>A8165 - 00969</t>
  </si>
  <si>
    <t>A8164 - 00968</t>
  </si>
  <si>
    <t>A8163 - 00967</t>
  </si>
  <si>
    <t>A8162 - 00966</t>
  </si>
  <si>
    <t>A8161 - 00080</t>
  </si>
  <si>
    <t>A8160 - 00079</t>
  </si>
  <si>
    <t>A8159 - 00078</t>
  </si>
  <si>
    <t>A8158 - 00077</t>
  </si>
  <si>
    <t>A8157 - 00859</t>
  </si>
  <si>
    <t>A8156 - 02083</t>
  </si>
  <si>
    <t>A8154 - 00965</t>
  </si>
  <si>
    <t>A8153 - 00964</t>
  </si>
  <si>
    <t>A8152 - 00888</t>
  </si>
  <si>
    <t>A8151 - 00887</t>
  </si>
  <si>
    <t>A8150 - 00307</t>
  </si>
  <si>
    <t>A8149 - 00306</t>
  </si>
  <si>
    <t>A8148 - 02082</t>
  </si>
  <si>
    <t>A8147 - 00886</t>
  </si>
  <si>
    <t>A8146 - 00354</t>
  </si>
  <si>
    <t>A8145 - 02602</t>
  </si>
  <si>
    <t>A8144 - 02601</t>
  </si>
  <si>
    <t>A8143 - 02600</t>
  </si>
  <si>
    <t>A8142 - 02599</t>
  </si>
  <si>
    <t>A8141 - 02598</t>
  </si>
  <si>
    <t>A8140 - 02597</t>
  </si>
  <si>
    <t>A8139 - 02596</t>
  </si>
  <si>
    <t>A8138 - 02595</t>
  </si>
  <si>
    <t>A8137 - 02594</t>
  </si>
  <si>
    <t>A8136 - 00305</t>
  </si>
  <si>
    <t>A8135 - 00963</t>
  </si>
  <si>
    <t>A8134 - 02593</t>
  </si>
  <si>
    <t>A8133 - 00885</t>
  </si>
  <si>
    <t>A8132 - 02592</t>
  </si>
  <si>
    <t>A8131 - 03825</t>
  </si>
  <si>
    <t>A8130 - 00884</t>
  </si>
  <si>
    <t>A8129 - 00353</t>
  </si>
  <si>
    <t>A8128 - 00352</t>
  </si>
  <si>
    <t>A8127 - 00883</t>
  </si>
  <si>
    <t>A8126 - 00031</t>
  </si>
  <si>
    <t>A8125 - 00030</t>
  </si>
  <si>
    <t>A8124 - 02591</t>
  </si>
  <si>
    <t>A8123 - 02590</t>
  </si>
  <si>
    <t>A8122 - 02589</t>
  </si>
  <si>
    <t>A8121 - 02588</t>
  </si>
  <si>
    <t>A8120 - 02587</t>
  </si>
  <si>
    <t>A8119 - 00962</t>
  </si>
  <si>
    <t>A8118 - 02586</t>
  </si>
  <si>
    <t>A8117 - 00961</t>
  </si>
  <si>
    <t>A8116 - 02585</t>
  </si>
  <si>
    <t>A8115 - 00960</t>
  </si>
  <si>
    <t>A8114 - 00540</t>
  </si>
  <si>
    <t>A8113 - 02584</t>
  </si>
  <si>
    <t>A8112 - 00882</t>
  </si>
  <si>
    <t>A8111 - 00959</t>
  </si>
  <si>
    <t>A8110 - 00958</t>
  </si>
  <si>
    <t>A8109 - 03824</t>
  </si>
  <si>
    <t>A8108 - 00957</t>
  </si>
  <si>
    <t>A8107 - 00956</t>
  </si>
  <si>
    <t>A8106 - 00955</t>
  </si>
  <si>
    <t>A8105 - 00954</t>
  </si>
  <si>
    <t>A8104 - 00953</t>
  </si>
  <si>
    <t>A8103 - 03823</t>
  </si>
  <si>
    <t>A8102 - 00952</t>
  </si>
  <si>
    <t>A8101 - 03822</t>
  </si>
  <si>
    <t>A8100 - 00951</t>
  </si>
  <si>
    <t>A8099 - 03821</t>
  </si>
  <si>
    <t>A8098 - 02583</t>
  </si>
  <si>
    <t>A8097 - 00950</t>
  </si>
  <si>
    <t>A8096 - 02582</t>
  </si>
  <si>
    <t>A8095 - 03820</t>
  </si>
  <si>
    <t>A8094 - 00949</t>
  </si>
  <si>
    <t>A8093 - 02581</t>
  </si>
  <si>
    <t>A8092 - 02580</t>
  </si>
  <si>
    <t>A8091 - 03819</t>
  </si>
  <si>
    <t>A8090 - 02579</t>
  </si>
  <si>
    <t>A8089 - 02578</t>
  </si>
  <si>
    <t>A8088 - 02577</t>
  </si>
  <si>
    <t>A8087 - 02576</t>
  </si>
  <si>
    <t>A8086 - 02575</t>
  </si>
  <si>
    <t>A8085 - 02574</t>
  </si>
  <si>
    <t>A8084 - 02573</t>
  </si>
  <si>
    <t>A8083 - 02572</t>
  </si>
  <si>
    <t>A8082 - 02571</t>
  </si>
  <si>
    <t>A8081 - 02570</t>
  </si>
  <si>
    <t>A8080 - 02569</t>
  </si>
  <si>
    <t>A8079 - 02568</t>
  </si>
  <si>
    <t>A8078 - 00948</t>
  </si>
  <si>
    <t>A8077 - 02567</t>
  </si>
  <si>
    <t>A8076 - 00947</t>
  </si>
  <si>
    <t>A8075 - 02566</t>
  </si>
  <si>
    <t>A8074 - 00946</t>
  </si>
  <si>
    <t>A8073 - 00945</t>
  </si>
  <si>
    <t>A8072 - 00881</t>
  </si>
  <si>
    <t>A8071 - 00944</t>
  </si>
  <si>
    <t>A8070 - 00857</t>
  </si>
  <si>
    <t>A8069 - 02565</t>
  </si>
  <si>
    <t>A8068 - 02564</t>
  </si>
  <si>
    <t>A8067 - 02563</t>
  </si>
  <si>
    <t>A8066 - 02562</t>
  </si>
  <si>
    <t>A8065 - 02561</t>
  </si>
  <si>
    <t>A8064 - 00856</t>
  </si>
  <si>
    <t>A8063 - 02560</t>
  </si>
  <si>
    <t>A8062 - 00943</t>
  </si>
  <si>
    <t>A8061 - 02559</t>
  </si>
  <si>
    <t>A8060 - 00855</t>
  </si>
  <si>
    <t>A8059 - 02558</t>
  </si>
  <si>
    <t>A8056 - 02557</t>
  </si>
  <si>
    <t>A8055 - 02556</t>
  </si>
  <si>
    <t>A8054 - 00942</t>
  </si>
  <si>
    <t>A8053 - 03818</t>
  </si>
  <si>
    <t>A8052 - 00941</t>
  </si>
  <si>
    <t>A8051 - 00940</t>
  </si>
  <si>
    <t>A8050 - 03817</t>
  </si>
  <si>
    <t>A8049 - 00304</t>
  </si>
  <si>
    <t>A8048 - 00351</t>
  </si>
  <si>
    <t>A8047 - 02081</t>
  </si>
  <si>
    <t>A8046 - 02080</t>
  </si>
  <si>
    <t>A8045 - 02555</t>
  </si>
  <si>
    <t>A8044 - 00124</t>
  </si>
  <si>
    <t>A8043 - 02079</t>
  </si>
  <si>
    <t>A8042 - 03816</t>
  </si>
  <si>
    <t>A8041 - 02681</t>
  </si>
  <si>
    <t>A8040 - 03815</t>
  </si>
  <si>
    <t>A8039 - 02680</t>
  </si>
  <si>
    <t>A8038 - 03814</t>
  </si>
  <si>
    <t>A8037 - 00880</t>
  </si>
  <si>
    <t>A8036 - 00879</t>
  </si>
  <si>
    <t>A8035 - 02078</t>
  </si>
  <si>
    <t>A8034 - 02077</t>
  </si>
  <si>
    <t>A8033 - 00350</t>
  </si>
  <si>
    <t>A8032 - 00878</t>
  </si>
  <si>
    <t>A8031 - 00939</t>
  </si>
  <si>
    <t>A8029 - 00937</t>
  </si>
  <si>
    <t>A8028 - 00936</t>
  </si>
  <si>
    <t>A8027 - 00911</t>
  </si>
  <si>
    <t>A8026 - 00935</t>
  </si>
  <si>
    <t>A8025 - 00934</t>
  </si>
  <si>
    <t>A8024 - 00933</t>
  </si>
  <si>
    <t>A8023 - 00932</t>
  </si>
  <si>
    <t>A8022 - 00931</t>
  </si>
  <si>
    <t>A8021 - 00303</t>
  </si>
  <si>
    <t>A8020 - 00123</t>
  </si>
  <si>
    <t>A8019 - 00447</t>
  </si>
  <si>
    <t>A8018 - 00107</t>
  </si>
  <si>
    <t>A8017 - 00122</t>
  </si>
  <si>
    <t>A8016 - 00121</t>
  </si>
  <si>
    <t>A8015 - 00877</t>
  </si>
  <si>
    <t>A8014 - 00852</t>
  </si>
  <si>
    <t>A8013 - 00851</t>
  </si>
  <si>
    <t>A8012 - 00850</t>
  </si>
  <si>
    <t>A8011 - 00349</t>
  </si>
  <si>
    <t>A8010 - 00930</t>
  </si>
  <si>
    <t>A8009 - 00929</t>
  </si>
  <si>
    <t>A8008 - 02076</t>
  </si>
  <si>
    <t>A8007 - 02075</t>
  </si>
  <si>
    <t>A8006 - 03813</t>
  </si>
  <si>
    <t>A8005 - 00106</t>
  </si>
  <si>
    <t>A8004 - 02074</t>
  </si>
  <si>
    <t>A8003 - 02073</t>
  </si>
  <si>
    <t>A8002 - 00029</t>
  </si>
  <si>
    <t>A8001 - 00105</t>
  </si>
  <si>
    <t>A8000 - 00348</t>
  </si>
  <si>
    <t>A7999 - 00302</t>
  </si>
  <si>
    <t>A7998 - 00104</t>
  </si>
  <si>
    <t>A7997 - 00347</t>
  </si>
  <si>
    <t>A7996 - 00346</t>
  </si>
  <si>
    <t>A7995 - 00120</t>
  </si>
  <si>
    <t>A7994 - 00928</t>
  </si>
  <si>
    <t>A7993 - 00927</t>
  </si>
  <si>
    <t>A7992 - 00910</t>
  </si>
  <si>
    <t>A7991 - 00926</t>
  </si>
  <si>
    <t>A7990 - 00925</t>
  </si>
  <si>
    <t>A7989 - 02072</t>
  </si>
  <si>
    <t>A7988 - 00924</t>
  </si>
  <si>
    <t>A7987 - 00876</t>
  </si>
  <si>
    <t>A7986 - 02679</t>
  </si>
  <si>
    <t>A7985 - 01170</t>
  </si>
  <si>
    <t>A7984 - 02678</t>
  </si>
  <si>
    <t>A7983 - 02071</t>
  </si>
  <si>
    <t>A7982 - 00876</t>
  </si>
  <si>
    <t>A7981 - 02677</t>
  </si>
  <si>
    <t>A7980 - 00412</t>
  </si>
  <si>
    <t>A7979 - 00875</t>
  </si>
  <si>
    <t>A7978 - 00345</t>
  </si>
  <si>
    <t>A7977 - 02070</t>
  </si>
  <si>
    <t>A7976 - 00909</t>
  </si>
  <si>
    <t>A7975 - 00908</t>
  </si>
  <si>
    <t>A7974 - 00874</t>
  </si>
  <si>
    <t>A7973 - 00301</t>
  </si>
  <si>
    <t>A7972 - 00300</t>
  </si>
  <si>
    <t>A7971 - 00275</t>
  </si>
  <si>
    <t>A7970 - 02069</t>
  </si>
  <si>
    <t>A7969 - 02068</t>
  </si>
  <si>
    <t>A7968 - 00344</t>
  </si>
  <si>
    <t>A7967 - 00343</t>
  </si>
  <si>
    <t>A7966 - 00342</t>
  </si>
  <si>
    <t>A7965 - 00341</t>
  </si>
  <si>
    <t>A7964 - 00340</t>
  </si>
  <si>
    <t>A7963 - 00339</t>
  </si>
  <si>
    <t>A7962 - 00338</t>
  </si>
  <si>
    <t>A7961 - 00103</t>
  </si>
  <si>
    <t>A7960 - 02676</t>
  </si>
  <si>
    <t>A7959 - 02675</t>
  </si>
  <si>
    <t>A7958 - 00873</t>
  </si>
  <si>
    <t>A7957 - 00872</t>
  </si>
  <si>
    <t>A7956 - 00907</t>
  </si>
  <si>
    <t>A7955 - 00539</t>
  </si>
  <si>
    <t>A7954 - 00906</t>
  </si>
  <si>
    <t>A7953 - 00905</t>
  </si>
  <si>
    <t>A7952 - 00904</t>
  </si>
  <si>
    <t>A7951 - 02063</t>
  </si>
  <si>
    <t>A7950 - 02062</t>
  </si>
  <si>
    <t>A7949 - 00903</t>
  </si>
  <si>
    <t>A7948 - 02061</t>
  </si>
  <si>
    <t>A7947 - 02060</t>
  </si>
  <si>
    <t>A7946 - 02059</t>
  </si>
  <si>
    <t>A7945 - 03812</t>
  </si>
  <si>
    <t>A7944 - 03811</t>
  </si>
  <si>
    <t>A7943 - 00902</t>
  </si>
  <si>
    <t>A7942 - 02058</t>
  </si>
  <si>
    <t>A7941 - 02057</t>
  </si>
  <si>
    <t>A7940 - 02056</t>
  </si>
  <si>
    <t>A7939 - 02055</t>
  </si>
  <si>
    <t>A7938 - 02054</t>
  </si>
  <si>
    <t>A7937 - 02053</t>
  </si>
  <si>
    <t>A7936 - 02052</t>
  </si>
  <si>
    <t>A7935 - 02051</t>
  </si>
  <si>
    <t>A7934 - 02050</t>
  </si>
  <si>
    <t>A7933 - 02049</t>
  </si>
  <si>
    <t>A7932 - 00849</t>
  </si>
  <si>
    <t>A7931 - 00299</t>
  </si>
  <si>
    <t>A7930 - 00446</t>
  </si>
  <si>
    <t>A7929 - 00298</t>
  </si>
  <si>
    <t>A7928 - 00871</t>
  </si>
  <si>
    <t>A7927 - 00538</t>
  </si>
  <si>
    <t>A7926 - 00923</t>
  </si>
  <si>
    <t>A7925 - 00848</t>
  </si>
  <si>
    <t>A7924 - 00847</t>
  </si>
  <si>
    <t>A7923 - 00846</t>
  </si>
  <si>
    <t>A7922 - 02674</t>
  </si>
  <si>
    <t>A7921 - 02673</t>
  </si>
  <si>
    <t>A7920 - 00845</t>
  </si>
  <si>
    <t>A7919 - 00922</t>
  </si>
  <si>
    <t>A7918 - 00921</t>
  </si>
  <si>
    <t>A7917 - 00870</t>
  </si>
  <si>
    <t>A7916 - 02554</t>
  </si>
  <si>
    <t>A7915 - 02553</t>
  </si>
  <si>
    <t>A7914 - 02552</t>
  </si>
  <si>
    <t>A7913 - 02551</t>
  </si>
  <si>
    <t>A7912 - 02550</t>
  </si>
  <si>
    <t>A7911 - 03810</t>
  </si>
  <si>
    <t>A7910 - 02549</t>
  </si>
  <si>
    <t>A7909 - 02048</t>
  </si>
  <si>
    <t>A7908 - 02548</t>
  </si>
  <si>
    <t>A7907 - 02047</t>
  </si>
  <si>
    <t>A7906 - 02547</t>
  </si>
  <si>
    <t>A7905 - 02046</t>
  </si>
  <si>
    <t>A7904 - 02045</t>
  </si>
  <si>
    <t>A7903 - 02044</t>
  </si>
  <si>
    <t>A7902 - 02043</t>
  </si>
  <si>
    <t>A7901 - 02042</t>
  </si>
  <si>
    <t>A7900 - 02546</t>
  </si>
  <si>
    <t>A7899 - 02545</t>
  </si>
  <si>
    <t>A7898 - 02544</t>
  </si>
  <si>
    <t>A7897 - 02543</t>
  </si>
  <si>
    <t>A7896 - 02041</t>
  </si>
  <si>
    <t>A7895 - 02040</t>
  </si>
  <si>
    <t>A7894 - 02039</t>
  </si>
  <si>
    <t>A7893 - 02038</t>
  </si>
  <si>
    <t>A7892 - 02542</t>
  </si>
  <si>
    <t>A7891 - 02037</t>
  </si>
  <si>
    <t>A7890 - 02541</t>
  </si>
  <si>
    <t>A7889 - 02540</t>
  </si>
  <si>
    <t>A7888 - 02539</t>
  </si>
  <si>
    <t>A7887 - 02538</t>
  </si>
  <si>
    <t>A7886 - 03809</t>
  </si>
  <si>
    <t>A7885 - 00869</t>
  </si>
  <si>
    <t>A7884 - 00868</t>
  </si>
  <si>
    <t>A7883 - 00901</t>
  </si>
  <si>
    <t>A7882 - 00867</t>
  </si>
  <si>
    <t>A7881 - 00920</t>
  </si>
  <si>
    <t>A7880 - 00102</t>
  </si>
  <si>
    <t>A7879 - 00900</t>
  </si>
  <si>
    <t>A7878 - 03808</t>
  </si>
  <si>
    <t>A7877 - 03807</t>
  </si>
  <si>
    <t>A7876 - 00866</t>
  </si>
  <si>
    <t>A7875 - 03806</t>
  </si>
  <si>
    <t>A7874 - 02036</t>
  </si>
  <si>
    <t>A7873 - 02035</t>
  </si>
  <si>
    <t>A7872 - 03805</t>
  </si>
  <si>
    <t>A7871 - 03804</t>
  </si>
  <si>
    <t>A7870 - 00919</t>
  </si>
  <si>
    <t>A7869 - 00297</t>
  </si>
  <si>
    <t>A7868 - 00918</t>
  </si>
  <si>
    <t>A7867 - 00917</t>
  </si>
  <si>
    <t>A7866 - 00865</t>
  </si>
  <si>
    <t>A7865 - 00844</t>
  </si>
  <si>
    <t>A7864 - 00843</t>
  </si>
  <si>
    <t>A7863 - 00916</t>
  </si>
  <si>
    <t>A7862 - 00915</t>
  </si>
  <si>
    <t>A7861 - 02034</t>
  </si>
  <si>
    <t>A7860 - 00914</t>
  </si>
  <si>
    <t>A7859 - 02033</t>
  </si>
  <si>
    <t>A7858 - 00913</t>
  </si>
  <si>
    <t>A7857 - 00864</t>
  </si>
  <si>
    <t>A7856 - 00912</t>
  </si>
  <si>
    <t>A7855 - 00911</t>
  </si>
  <si>
    <t>A7854 - 00910</t>
  </si>
  <si>
    <t>A7853 - 00909</t>
  </si>
  <si>
    <t>A7852 - 00337</t>
  </si>
  <si>
    <t>A7851 - 02032</t>
  </si>
  <si>
    <t>A7850 - 00296</t>
  </si>
  <si>
    <t>A7849 - 00863</t>
  </si>
  <si>
    <t>A7848 - 00842</t>
  </si>
  <si>
    <t>A7847 - 00101</t>
  </si>
  <si>
    <t>A7846 - 00908</t>
  </si>
  <si>
    <t>A7845 - 00907</t>
  </si>
  <si>
    <t>A7844 - 00906</t>
  </si>
  <si>
    <t>A7843 - 00905</t>
  </si>
  <si>
    <t>A7842 - 00904</t>
  </si>
  <si>
    <t>A7841 - 03803</t>
  </si>
  <si>
    <t>A7840 - 00100</t>
  </si>
  <si>
    <t>A7839 - 00841</t>
  </si>
  <si>
    <t>A7838 - 00840</t>
  </si>
  <si>
    <t>A7837 - 00839</t>
  </si>
  <si>
    <t>A7836 - 00838</t>
  </si>
  <si>
    <t>A7835 - 00837</t>
  </si>
  <si>
    <t>A7834 - 00903</t>
  </si>
  <si>
    <t>A7833 - 00836</t>
  </si>
  <si>
    <t>A7832 - 00902</t>
  </si>
  <si>
    <t>A7831 - 00901</t>
  </si>
  <si>
    <t>A7830 - 00900</t>
  </si>
  <si>
    <t>A7829 - 00899</t>
  </si>
  <si>
    <t>A7828 - 00898</t>
  </si>
  <si>
    <t>A7827 - 00897</t>
  </si>
  <si>
    <t>A7826 - 00295</t>
  </si>
  <si>
    <t>A7825 - 00294</t>
  </si>
  <si>
    <t>A7824 - 00293</t>
  </si>
  <si>
    <t>A7823 - 02031</t>
  </si>
  <si>
    <t>A7822 - 00835</t>
  </si>
  <si>
    <t>A7821 - 00834</t>
  </si>
  <si>
    <t>A7820 - 00896</t>
  </si>
  <si>
    <t>A7819 - 00895</t>
  </si>
  <si>
    <t>A7818 - 00894</t>
  </si>
  <si>
    <t>A7817 - 00862</t>
  </si>
  <si>
    <t>A7816 - 00893</t>
  </si>
  <si>
    <t>A7815 - 00892</t>
  </si>
  <si>
    <t>A7814 - 00861</t>
  </si>
  <si>
    <t>A7813 - 00891</t>
  </si>
  <si>
    <t>A7811 - 00118</t>
  </si>
  <si>
    <t>A7810 - 00117</t>
  </si>
  <si>
    <t>A7809 - 00116</t>
  </si>
  <si>
    <t>A7808 - 00115</t>
  </si>
  <si>
    <t>A7807 - 00114</t>
  </si>
  <si>
    <t>A7806 - 00113</t>
  </si>
  <si>
    <t>A7805 - 00394</t>
  </si>
  <si>
    <t>A7804 - 00393</t>
  </si>
  <si>
    <t>A7803 - 00099</t>
  </si>
  <si>
    <t>A7802 - 00860</t>
  </si>
  <si>
    <t>A7801 - 00890</t>
  </si>
  <si>
    <t>A7800 - 03802</t>
  </si>
  <si>
    <t>A7799 - 00392</t>
  </si>
  <si>
    <t>A7798 - 00292</t>
  </si>
  <si>
    <t>A7797 - 00889</t>
  </si>
  <si>
    <t>A7796 - 00076</t>
  </si>
  <si>
    <t>A7795 - 00859</t>
  </si>
  <si>
    <t>A7794 - 00112</t>
  </si>
  <si>
    <t>A7793 - 03801</t>
  </si>
  <si>
    <t>A7792 - 02030</t>
  </si>
  <si>
    <t>A7791 - 02029</t>
  </si>
  <si>
    <t>A7790 - 02028</t>
  </si>
  <si>
    <t>A7789 - 02027</t>
  </si>
  <si>
    <t>A7788 - 03800</t>
  </si>
  <si>
    <t>A7787 - 02026</t>
  </si>
  <si>
    <t>A7785 - 02025</t>
  </si>
  <si>
    <t>A7784 - 02024</t>
  </si>
  <si>
    <t>A7783 - 02023</t>
  </si>
  <si>
    <t>A7782 - 00858</t>
  </si>
  <si>
    <t>A7781 - 00857</t>
  </si>
  <si>
    <t>A7780 - 00856</t>
  </si>
  <si>
    <t>A7779 - 00833</t>
  </si>
  <si>
    <t>A7778 - 00028</t>
  </si>
  <si>
    <t>A7777 - 00027</t>
  </si>
  <si>
    <t>A7776 - 00026</t>
  </si>
  <si>
    <t>A7775 - 00391</t>
  </si>
  <si>
    <t>A7774 - 00025</t>
  </si>
  <si>
    <t>A7773 - 00024</t>
  </si>
  <si>
    <t>A7772 - 00023</t>
  </si>
  <si>
    <t>A7771 - 00022</t>
  </si>
  <si>
    <t>A7770 - 00021</t>
  </si>
  <si>
    <t>A7768 - 00855</t>
  </si>
  <si>
    <t>A7767 - 00899</t>
  </si>
  <si>
    <t>A7766 - 00537</t>
  </si>
  <si>
    <t>A7765 - 00536</t>
  </si>
  <si>
    <t>A7764 - 00535</t>
  </si>
  <si>
    <t>A7763 - 00534</t>
  </si>
  <si>
    <t>A7762 - 00533</t>
  </si>
  <si>
    <t>A7761 - 00532</t>
  </si>
  <si>
    <t>A7760 - 00531</t>
  </si>
  <si>
    <t>A7759 - 00530</t>
  </si>
  <si>
    <t>A7758 - 00529</t>
  </si>
  <si>
    <t>A7757 - 00528</t>
  </si>
  <si>
    <t>A7756 - 00527</t>
  </si>
  <si>
    <t>A7755 - 00526</t>
  </si>
  <si>
    <t>A7754 - 00525</t>
  </si>
  <si>
    <t>A7753 - 00524</t>
  </si>
  <si>
    <t>A7752 - 00523</t>
  </si>
  <si>
    <t>A7751 - 02537</t>
  </si>
  <si>
    <t>A7750 - 02536</t>
  </si>
  <si>
    <t>A7749 - 02535</t>
  </si>
  <si>
    <t>A7748 - 02534</t>
  </si>
  <si>
    <t>A7747 - 02533</t>
  </si>
  <si>
    <t>A7746 - 02532</t>
  </si>
  <si>
    <t>A7745 - 02531</t>
  </si>
  <si>
    <t>A7744 - 02530</t>
  </si>
  <si>
    <t>A7743 - 02529</t>
  </si>
  <si>
    <t>A7742 - 02528</t>
  </si>
  <si>
    <t>A7741 - 02527</t>
  </si>
  <si>
    <t>A7740 - 02526</t>
  </si>
  <si>
    <t>A7739 - 02525</t>
  </si>
  <si>
    <t>A7738 - 02524</t>
  </si>
  <si>
    <t>A7737 - 02523</t>
  </si>
  <si>
    <t>A7736 - 02522</t>
  </si>
  <si>
    <t>A7735 - 02521</t>
  </si>
  <si>
    <t>A7734 - 02520</t>
  </si>
  <si>
    <t>A7733 - 02519</t>
  </si>
  <si>
    <t>A7732 - 02518</t>
  </si>
  <si>
    <t>A7731 - 02517</t>
  </si>
  <si>
    <t>A7730 - 00291</t>
  </si>
  <si>
    <t>A7729 - 02516</t>
  </si>
  <si>
    <t>A7728 - 00290</t>
  </si>
  <si>
    <t>A7727 - 02515</t>
  </si>
  <si>
    <t>A7726 - 02514</t>
  </si>
  <si>
    <t>A7725 - 02513</t>
  </si>
  <si>
    <t>A7724 - 02512</t>
  </si>
  <si>
    <t>A7723 - 02511</t>
  </si>
  <si>
    <t>A7722 - 02672</t>
  </si>
  <si>
    <t>A7721 - 02671</t>
  </si>
  <si>
    <t>A7720 - 02510</t>
  </si>
  <si>
    <t>A7719 - 02509</t>
  </si>
  <si>
    <t>A7718 - 02508</t>
  </si>
  <si>
    <t>A7717 - 02507</t>
  </si>
  <si>
    <t>A7716 - 02506</t>
  </si>
  <si>
    <t>A7715 - 00854</t>
  </si>
  <si>
    <t>A7714 - 02505</t>
  </si>
  <si>
    <t>A7713 - 00853</t>
  </si>
  <si>
    <t>A7712 - 02504</t>
  </si>
  <si>
    <t>A7711 - 02503</t>
  </si>
  <si>
    <t>A7710 - 02502</t>
  </si>
  <si>
    <t>A7709 - 02501</t>
  </si>
  <si>
    <t>A7708 - 02500</t>
  </si>
  <si>
    <t>A7707 - 02499</t>
  </si>
  <si>
    <t>A7706 - 02498</t>
  </si>
  <si>
    <t>A7705 - 02497</t>
  </si>
  <si>
    <t>A7704 - 02496</t>
  </si>
  <si>
    <t>A7703 - 02495</t>
  </si>
  <si>
    <t>A7702 - 02494</t>
  </si>
  <si>
    <t>A7701 - 02493</t>
  </si>
  <si>
    <t>A7700 - 02670</t>
  </si>
  <si>
    <t>A7699 - 02492</t>
  </si>
  <si>
    <t>A7698 - 02491</t>
  </si>
  <si>
    <t>A7697 - 02490</t>
  </si>
  <si>
    <t>A7696 - 02489</t>
  </si>
  <si>
    <t>A7695 - 03798</t>
  </si>
  <si>
    <t>A7694 - 02488</t>
  </si>
  <si>
    <t>A7693 - 02487</t>
  </si>
  <si>
    <t>A7692 - 02486</t>
  </si>
  <si>
    <t>A7691 - 02485</t>
  </si>
  <si>
    <t>A7690 - 02484</t>
  </si>
  <si>
    <t>A7689 - 02483</t>
  </si>
  <si>
    <t>A7688 - 02482</t>
  </si>
  <si>
    <t>A7687 - 02481</t>
  </si>
  <si>
    <t>A7686 - 02480</t>
  </si>
  <si>
    <t>A7685 - 02479</t>
  </si>
  <si>
    <t>A7684 - 02478</t>
  </si>
  <si>
    <t>A7683 - 02477</t>
  </si>
  <si>
    <t>A7682 - 02476</t>
  </si>
  <si>
    <t>A7681 - 02475</t>
  </si>
  <si>
    <t>A7680 - 02474</t>
  </si>
  <si>
    <t>A7679 - 02473</t>
  </si>
  <si>
    <t>A7678 - 02472</t>
  </si>
  <si>
    <t>A7677 - 03797</t>
  </si>
  <si>
    <t>A7676 - 02471</t>
  </si>
  <si>
    <t>A7675 - 02470</t>
  </si>
  <si>
    <t>A7674 - 02469</t>
  </si>
  <si>
    <t>A7673 - 02468</t>
  </si>
  <si>
    <t>A7672 - 02467</t>
  </si>
  <si>
    <t>A7671 - 02466</t>
  </si>
  <si>
    <t>A7670 - 02465</t>
  </si>
  <si>
    <t>A7669 - 02464</t>
  </si>
  <si>
    <t>A7668 - 02463</t>
  </si>
  <si>
    <t>A7667 - 02462</t>
  </si>
  <si>
    <t>A7666 - 02461</t>
  </si>
  <si>
    <t>A7665 - 02460</t>
  </si>
  <si>
    <t>A7664 - 02459</t>
  </si>
  <si>
    <t>A7663 - 02458</t>
  </si>
  <si>
    <t>A7662 - 00898</t>
  </si>
  <si>
    <t>A7661 - 02457</t>
  </si>
  <si>
    <t>A7660 - 00897</t>
  </si>
  <si>
    <t>A7659 - 02456</t>
  </si>
  <si>
    <t>A7658 - 02455</t>
  </si>
  <si>
    <t>A7657 - 02454</t>
  </si>
  <si>
    <t>A7656 - 02453</t>
  </si>
  <si>
    <t>A7655 - 02452</t>
  </si>
  <si>
    <t>A7654 - 02451</t>
  </si>
  <si>
    <t>A7653 - 02450</t>
  </si>
  <si>
    <t>A7652 - 02449</t>
  </si>
  <si>
    <t>A7651 - 02448</t>
  </si>
  <si>
    <t>A7650 - 02447</t>
  </si>
  <si>
    <t>A7649 - 02446</t>
  </si>
  <si>
    <t>A7648 - 03796</t>
  </si>
  <si>
    <t>A7647 - 03795</t>
  </si>
  <si>
    <t>A7646 - 03794</t>
  </si>
  <si>
    <t>A7645 - 03793</t>
  </si>
  <si>
    <t>A7644 - 00896</t>
  </si>
  <si>
    <t>A7643 - 03792</t>
  </si>
  <si>
    <t>A7642 - 00852</t>
  </si>
  <si>
    <t>A7641 - 02445</t>
  </si>
  <si>
    <t>A7640 - 02444</t>
  </si>
  <si>
    <t>A7639 - 02443</t>
  </si>
  <si>
    <t>A7638 - 00445</t>
  </si>
  <si>
    <t>A7637 - 00888</t>
  </si>
  <si>
    <t>A7636 - 00887</t>
  </si>
  <si>
    <t>A7635 - 02442</t>
  </si>
  <si>
    <t>A7634 - 02441</t>
  </si>
  <si>
    <t>A7633 - 02440</t>
  </si>
  <si>
    <t>A7632 - 02439</t>
  </si>
  <si>
    <t>A7631 - 02438</t>
  </si>
  <si>
    <t>A7630 - 02437</t>
  </si>
  <si>
    <t>A7629 - 02436</t>
  </si>
  <si>
    <t>A7628 - 02435</t>
  </si>
  <si>
    <t>A7627 - 02434</t>
  </si>
  <si>
    <t>A7626 - 02433</t>
  </si>
  <si>
    <t>A7625 - 00895</t>
  </si>
  <si>
    <t>A7624 - 02022</t>
  </si>
  <si>
    <t>A7622 - 00335</t>
  </si>
  <si>
    <t>A7621 - 00334</t>
  </si>
  <si>
    <t>A7620 - 00333</t>
  </si>
  <si>
    <t>A7619 - 02669</t>
  </si>
  <si>
    <t>A7618 - 02668</t>
  </si>
  <si>
    <t>A7617 - 02667</t>
  </si>
  <si>
    <t>A7616 - 02666</t>
  </si>
  <si>
    <t>A7614 - 00885</t>
  </si>
  <si>
    <t>A7613 - 00894</t>
  </si>
  <si>
    <t>A7611 - 03791</t>
  </si>
  <si>
    <t>A7610 - 00289</t>
  </si>
  <si>
    <t>A7609 - 00851</t>
  </si>
  <si>
    <t>A7608 - 00850</t>
  </si>
  <si>
    <t>A7607 - 00849</t>
  </si>
  <si>
    <t>A7606 - 00288</t>
  </si>
  <si>
    <t>A7605 - 00332</t>
  </si>
  <si>
    <t>A7604 - 00287</t>
  </si>
  <si>
    <t>A7603 - 02665</t>
  </si>
  <si>
    <t>A7602 - 00832</t>
  </si>
  <si>
    <t>A7601 - 00884</t>
  </si>
  <si>
    <t>A7600 - 00848</t>
  </si>
  <si>
    <t>A7599 - 00847</t>
  </si>
  <si>
    <t>A7598 - 00846</t>
  </si>
  <si>
    <t>A7597 - 02664</t>
  </si>
  <si>
    <t>A7596 - 00893</t>
  </si>
  <si>
    <t>A7595 - 00845</t>
  </si>
  <si>
    <t>A7594 - 00844</t>
  </si>
  <si>
    <t>A7593 - 00843</t>
  </si>
  <si>
    <t>A7592 - 00286</t>
  </si>
  <si>
    <t>A7591 - 03790</t>
  </si>
  <si>
    <t>A7590 - 00111</t>
  </si>
  <si>
    <t>A7589 - 00331</t>
  </si>
  <si>
    <t>A7588 - 00883</t>
  </si>
  <si>
    <t>A7587 - 00882</t>
  </si>
  <si>
    <t>A7586 - 00285</t>
  </si>
  <si>
    <t>A7585 - 00522</t>
  </si>
  <si>
    <t>A7584 - 00097</t>
  </si>
  <si>
    <t>A7583 - 02021</t>
  </si>
  <si>
    <t>A7582 - 00842</t>
  </si>
  <si>
    <t>A7581 - 00841</t>
  </si>
  <si>
    <t>A7580 - 00521</t>
  </si>
  <si>
    <t>A7579 - 00840</t>
  </si>
  <si>
    <t>A7578 - 00839</t>
  </si>
  <si>
    <t>A7577 - 00881</t>
  </si>
  <si>
    <t>A7576 - 00880</t>
  </si>
  <si>
    <t>A7575 - 00879</t>
  </si>
  <si>
    <t>A7574 - 00878</t>
  </si>
  <si>
    <t>A7573 - 00520</t>
  </si>
  <si>
    <t>A7572 - 00877</t>
  </si>
  <si>
    <t>A7571 - 00876</t>
  </si>
  <si>
    <t>A7570 - 00875</t>
  </si>
  <si>
    <t>A7568 - 00519</t>
  </si>
  <si>
    <t>A7567 - 00330</t>
  </si>
  <si>
    <t>A7566 - 00518</t>
  </si>
  <si>
    <t>A7565 - 00517</t>
  </si>
  <si>
    <t>A7564 - 00516</t>
  </si>
  <si>
    <t>A7563 - 00515</t>
  </si>
  <si>
    <t>A7562 - 00514</t>
  </si>
  <si>
    <t>A7561 - 00831</t>
  </si>
  <si>
    <t>A7560 - 02663</t>
  </si>
  <si>
    <t>A7558 - 03789</t>
  </si>
  <si>
    <t>A7557 - 00513</t>
  </si>
  <si>
    <t>A7556 - 02662</t>
  </si>
  <si>
    <t>A7555 - 00512</t>
  </si>
  <si>
    <t>A7554 - 00873</t>
  </si>
  <si>
    <t>A7553 - 00872</t>
  </si>
  <si>
    <t>A7552 - 00871</t>
  </si>
  <si>
    <t>A7551 - 00329</t>
  </si>
  <si>
    <t>A7550 - 00444</t>
  </si>
  <si>
    <t>A7549 - 00511</t>
  </si>
  <si>
    <t>A7548 - 00510</t>
  </si>
  <si>
    <t>A7546 - 00509</t>
  </si>
  <si>
    <t>A7545 - 00508</t>
  </si>
  <si>
    <t>A7544 - 00507</t>
  </si>
  <si>
    <t>A7543 - 00506</t>
  </si>
  <si>
    <t>A7542 - 00505</t>
  </si>
  <si>
    <t>A7541 - 00504</t>
  </si>
  <si>
    <t>A7540 - 00503</t>
  </si>
  <si>
    <t>A7539 - 00502</t>
  </si>
  <si>
    <t>A7538 - 00830</t>
  </si>
  <si>
    <t>A7537 - 00869</t>
  </si>
  <si>
    <t>A7536 - 00868</t>
  </si>
  <si>
    <t>A7535 - 00892</t>
  </si>
  <si>
    <t>A7533 - 03788</t>
  </si>
  <si>
    <t>A7531 - 00838</t>
  </si>
  <si>
    <t>A7530 - 00837</t>
  </si>
  <si>
    <t>A7529 - 00836</t>
  </si>
  <si>
    <t>A7528 - 00889</t>
  </si>
  <si>
    <t>A7527 - 00501</t>
  </si>
  <si>
    <t>A7526 - 00835</t>
  </si>
  <si>
    <t>A7525 - 00443</t>
  </si>
  <si>
    <t>A7524 - 00834</t>
  </si>
  <si>
    <t>A7523 - 03787</t>
  </si>
  <si>
    <t>A7522 - 00833</t>
  </si>
  <si>
    <t>A7521 - 00328</t>
  </si>
  <si>
    <t>A7520 - 00888</t>
  </si>
  <si>
    <t>A7519 - 00283</t>
  </si>
  <si>
    <t>A7518 - 00327</t>
  </si>
  <si>
    <t>A7517 - 00442</t>
  </si>
  <si>
    <t>A7516 - 00500</t>
  </si>
  <si>
    <t>A7515 - 03786</t>
  </si>
  <si>
    <t>A7514 - 00887</t>
  </si>
  <si>
    <t>A7513 - 02661</t>
  </si>
  <si>
    <t>A7512 - 00832</t>
  </si>
  <si>
    <t>A7511 - 00831</t>
  </si>
  <si>
    <t>A7510 - 00830</t>
  </si>
  <si>
    <t>A7509 - 02432</t>
  </si>
  <si>
    <t>A7508 - 02431</t>
  </si>
  <si>
    <t>A7507 - 02430</t>
  </si>
  <si>
    <t>A7506 - 02429</t>
  </si>
  <si>
    <t>A7505 - 02428</t>
  </si>
  <si>
    <t>A7503 - 00096</t>
  </si>
  <si>
    <t>A7502 - 00095</t>
  </si>
  <si>
    <t>A7501 - 00829</t>
  </si>
  <si>
    <t>A7500 - 03785</t>
  </si>
  <si>
    <t>A7499 - 03784</t>
  </si>
  <si>
    <t>A7498 - 00110</t>
  </si>
  <si>
    <t>A7497 - 00441</t>
  </si>
  <si>
    <t>A7496 - 00828</t>
  </si>
  <si>
    <t>A7495 - 03783</t>
  </si>
  <si>
    <t>A7494 - 00867</t>
  </si>
  <si>
    <t>A7493 - 00866</t>
  </si>
  <si>
    <t>A7492 - 00326</t>
  </si>
  <si>
    <t>A7491 - 00886</t>
  </si>
  <si>
    <t>A7490 - 00865</t>
  </si>
  <si>
    <t>A7489 - 00864</t>
  </si>
  <si>
    <t>A7488 - 00863</t>
  </si>
  <si>
    <t>A7487 - 00827</t>
  </si>
  <si>
    <t>A7486 - 00440</t>
  </si>
  <si>
    <t>A7485 - 00885</t>
  </si>
  <si>
    <t>A7484 - 00439</t>
  </si>
  <si>
    <t>A7483 - 00826</t>
  </si>
  <si>
    <t>A7482 - 00825</t>
  </si>
  <si>
    <t>A7481 - 00824</t>
  </si>
  <si>
    <t>A7480 - 00823</t>
  </si>
  <si>
    <t>A7479 - 00822</t>
  </si>
  <si>
    <t>A7478 - 00862</t>
  </si>
  <si>
    <t>A7477 - 00861</t>
  </si>
  <si>
    <t>A7476 - 00860</t>
  </si>
  <si>
    <t>A7475 - 00859</t>
  </si>
  <si>
    <t>A7474 - 00858</t>
  </si>
  <si>
    <t>A7473 - 00857</t>
  </si>
  <si>
    <t>A7472 - 00856</t>
  </si>
  <si>
    <t>A7471 - 00855</t>
  </si>
  <si>
    <t>A7470 - 00854</t>
  </si>
  <si>
    <t>A7469 - 00853</t>
  </si>
  <si>
    <t>A7468 - 00325</t>
  </si>
  <si>
    <t>A7467 - 00829</t>
  </si>
  <si>
    <t>A7466 - 00852</t>
  </si>
  <si>
    <t>A7465 - 00828</t>
  </si>
  <si>
    <t>A7464 - 00851</t>
  </si>
  <si>
    <t>A7463 - 00827</t>
  </si>
  <si>
    <t>A7462 - 00324</t>
  </si>
  <si>
    <t>A7461 - 00821</t>
  </si>
  <si>
    <t>A7460 - 00850</t>
  </si>
  <si>
    <t>A7459 - 00849</t>
  </si>
  <si>
    <t>A7458 - 00848</t>
  </si>
  <si>
    <t>A7457 - 00847</t>
  </si>
  <si>
    <t>A7456 - 00820</t>
  </si>
  <si>
    <t>A7454 - 00818</t>
  </si>
  <si>
    <t>A7453 - 00817</t>
  </si>
  <si>
    <t>A7452 - 00323</t>
  </si>
  <si>
    <t>A7451 - 02426</t>
  </si>
  <si>
    <t>A7450 - 02425</t>
  </si>
  <si>
    <t>A7449 - 02424</t>
  </si>
  <si>
    <t>A7448 - 02423</t>
  </si>
  <si>
    <t>A7447 - 02422</t>
  </si>
  <si>
    <t>A7446 - 02421</t>
  </si>
  <si>
    <t>A7445 - 02420</t>
  </si>
  <si>
    <t>A7443 - 02418</t>
  </si>
  <si>
    <t>A7442 - 02417</t>
  </si>
  <si>
    <t>A7441 - 02416</t>
  </si>
  <si>
    <t>A7440 - 02415</t>
  </si>
  <si>
    <t>A7439 - 02414</t>
  </si>
  <si>
    <t>A7438 - 02413</t>
  </si>
  <si>
    <t>A7437 - 02412</t>
  </si>
  <si>
    <t>A7435 - 02410</t>
  </si>
  <si>
    <t>A7434 - 02409</t>
  </si>
  <si>
    <t>A7433 - 02408</t>
  </si>
  <si>
    <t>A7432 - 02407</t>
  </si>
  <si>
    <t>A7431 - 02406</t>
  </si>
  <si>
    <t>A7429 - 02404</t>
  </si>
  <si>
    <t>A7428 - 02403</t>
  </si>
  <si>
    <t>A7427 - 02402</t>
  </si>
  <si>
    <t>A7426 - 02401</t>
  </si>
  <si>
    <t>A7425 - 02400</t>
  </si>
  <si>
    <t>A7424 - 02399</t>
  </si>
  <si>
    <t>A7423 - 02398</t>
  </si>
  <si>
    <t>A7422 - 02397</t>
  </si>
  <si>
    <t>A7421 - 02396</t>
  </si>
  <si>
    <t>A7420 - 02395</t>
  </si>
  <si>
    <t>A7419 - 02394</t>
  </si>
  <si>
    <t>A7418 - 02393</t>
  </si>
  <si>
    <t>A7417 - 02392</t>
  </si>
  <si>
    <t>A7416 - 02391</t>
  </si>
  <si>
    <t>A7415 - 02390</t>
  </si>
  <si>
    <t>A7414 - 02389</t>
  </si>
  <si>
    <t>A7413 - 03782</t>
  </si>
  <si>
    <t>A7412 - 02020</t>
  </si>
  <si>
    <t>A7411 - 02019</t>
  </si>
  <si>
    <t>A7410 - 02018</t>
  </si>
  <si>
    <t>A7409 - 02017</t>
  </si>
  <si>
    <t>A7408 - 02016</t>
  </si>
  <si>
    <t>A7407 - 02015</t>
  </si>
  <si>
    <t>A7406 - 02014</t>
  </si>
  <si>
    <t>A7405 - 02013</t>
  </si>
  <si>
    <t>A7404 - 02012</t>
  </si>
  <si>
    <t>A7403 - 02011</t>
  </si>
  <si>
    <t>A7402 - 02010</t>
  </si>
  <si>
    <t>A7401 - 02009</t>
  </si>
  <si>
    <t>A7400 - 02008</t>
  </si>
  <si>
    <t>A7399 - 02007</t>
  </si>
  <si>
    <t>A7398 - 02006</t>
  </si>
  <si>
    <t>A7397 - 02005</t>
  </si>
  <si>
    <t>A7396 - 02004</t>
  </si>
  <si>
    <t>A7395 - 03781</t>
  </si>
  <si>
    <t>A7394 - 02003</t>
  </si>
  <si>
    <t>A7393 - 02002</t>
  </si>
  <si>
    <t>A7392 - 02001</t>
  </si>
  <si>
    <t>A7391 - 02000</t>
  </si>
  <si>
    <t>A7390 - 01999</t>
  </si>
  <si>
    <t>A7389 - 01998</t>
  </si>
  <si>
    <t>A7388 - 01997</t>
  </si>
  <si>
    <t>A7387 - 01996</t>
  </si>
  <si>
    <t>A7386 - 01995</t>
  </si>
  <si>
    <t>A7385 - 01994</t>
  </si>
  <si>
    <t>A7384 - 01993</t>
  </si>
  <si>
    <t>A7383 - 01992</t>
  </si>
  <si>
    <t>A7382 - 01991</t>
  </si>
  <si>
    <t>A7381 - 02660</t>
  </si>
  <si>
    <t>A7380 - 01990</t>
  </si>
  <si>
    <t>A7379 - 01989</t>
  </si>
  <si>
    <t>A7378 - 01988</t>
  </si>
  <si>
    <t>A7377 - 00109</t>
  </si>
  <si>
    <t>A7376 - 01987</t>
  </si>
  <si>
    <t>A7375 - 01986</t>
  </si>
  <si>
    <t>A7374 - 01985</t>
  </si>
  <si>
    <t>A7373 - 01984</t>
  </si>
  <si>
    <t>A7372 - 01983</t>
  </si>
  <si>
    <t>A7371 - 01982</t>
  </si>
  <si>
    <t>A7370 - 01981</t>
  </si>
  <si>
    <t>A7369 - 01980</t>
  </si>
  <si>
    <t>A7368 - 01979</t>
  </si>
  <si>
    <t>A7367 - 01978</t>
  </si>
  <si>
    <t>A7366 - 01977</t>
  </si>
  <si>
    <t>A7365 - 01976</t>
  </si>
  <si>
    <t>A7364 - 01975</t>
  </si>
  <si>
    <t>A7363 - 01974</t>
  </si>
  <si>
    <t>A7362 - 00816</t>
  </si>
  <si>
    <t>A7361 - 01973</t>
  </si>
  <si>
    <t>A7360 - 01972</t>
  </si>
  <si>
    <t>A7359 - 02659</t>
  </si>
  <si>
    <t>A7358 - 01971</t>
  </si>
  <si>
    <t>A7357 - 01970</t>
  </si>
  <si>
    <t>A7356 - 01969</t>
  </si>
  <si>
    <t>A7355 - 01968</t>
  </si>
  <si>
    <t>A7354 - 00075</t>
  </si>
  <si>
    <t>A7353 - 03780</t>
  </si>
  <si>
    <t>A7352 - 00074</t>
  </si>
  <si>
    <t>A7351 - 00073</t>
  </si>
  <si>
    <t>A7350 - 00072</t>
  </si>
  <si>
    <t>A7349 - 00815</t>
  </si>
  <si>
    <t>A7348 - 00071</t>
  </si>
  <si>
    <t>A7347 - 00814</t>
  </si>
  <si>
    <t>A7346 - 00813</t>
  </si>
  <si>
    <t>A7345 - 00322</t>
  </si>
  <si>
    <t>A7344 - 02658</t>
  </si>
  <si>
    <t>A7343 - 00812</t>
  </si>
  <si>
    <t>A7342 - 00811</t>
  </si>
  <si>
    <t>A7341 - 00810</t>
  </si>
  <si>
    <t>A7340 - 00809</t>
  </si>
  <si>
    <t>A7339 - 00808</t>
  </si>
  <si>
    <t>A7338 - 02657</t>
  </si>
  <si>
    <t>A7337 - 00094</t>
  </si>
  <si>
    <t>A7336 - 00807</t>
  </si>
  <si>
    <t>A7335 - 00806</t>
  </si>
  <si>
    <t>A7334 - 00846</t>
  </si>
  <si>
    <t>A7333 - 00845</t>
  </si>
  <si>
    <t>A7332 - 00844</t>
  </si>
  <si>
    <t>A7331 - 00843</t>
  </si>
  <si>
    <t>A7330 - 00842</t>
  </si>
  <si>
    <t>A7329 - 00826</t>
  </si>
  <si>
    <t>A7328 - 00841</t>
  </si>
  <si>
    <t>A7327 - 00840</t>
  </si>
  <si>
    <t>A7325 - 00093</t>
  </si>
  <si>
    <t>A7324 - 00884</t>
  </si>
  <si>
    <t>A7323 - 00839</t>
  </si>
  <si>
    <t>A7322 - 00838</t>
  </si>
  <si>
    <t>A7321 - 00883</t>
  </si>
  <si>
    <t>A7320 - 00837</t>
  </si>
  <si>
    <t>A7319 - 00836</t>
  </si>
  <si>
    <t>A7318 - 03779</t>
  </si>
  <si>
    <t>A7317 - 00805</t>
  </si>
  <si>
    <t>A7316 - 00804</t>
  </si>
  <si>
    <t>A7315 - 00803</t>
  </si>
  <si>
    <t>A7314 - 03778</t>
  </si>
  <si>
    <t>A7313 - 00802</t>
  </si>
  <si>
    <t>A7312 - 00801</t>
  </si>
  <si>
    <t>A7311 - 00835</t>
  </si>
  <si>
    <t>A7310 - 00834</t>
  </si>
  <si>
    <t>A7309 - 00833</t>
  </si>
  <si>
    <t>A7308 - 00832</t>
  </si>
  <si>
    <t>A7307 - 00831</t>
  </si>
  <si>
    <t>A7306 - 00800</t>
  </si>
  <si>
    <t>A7305 - 00799</t>
  </si>
  <si>
    <t>A7304 - 02388</t>
  </si>
  <si>
    <t>A7303 - 02387</t>
  </si>
  <si>
    <t>A7302 - 02386</t>
  </si>
  <si>
    <t>A7301 - 02385</t>
  </si>
  <si>
    <t>A7299 - 00798</t>
  </si>
  <si>
    <t>A7298 - 00797</t>
  </si>
  <si>
    <t>A7297 - 02383</t>
  </si>
  <si>
    <t>A7296 - 00796</t>
  </si>
  <si>
    <t>A7293 - 00794</t>
  </si>
  <si>
    <t>A7292 - 02381</t>
  </si>
  <si>
    <t>A7291 - 02380</t>
  </si>
  <si>
    <t>A7290 - 00793</t>
  </si>
  <si>
    <t>A7289 - 00792</t>
  </si>
  <si>
    <t>A7288 - 00791</t>
  </si>
  <si>
    <t>A7287 - 00790</t>
  </si>
  <si>
    <t>A7286 - 00789</t>
  </si>
  <si>
    <t>A7284 - 00787</t>
  </si>
  <si>
    <t>A7283 - 00786</t>
  </si>
  <si>
    <t>A7282 - 00785</t>
  </si>
  <si>
    <t>A7281 - 00784</t>
  </si>
  <si>
    <t>A7280 - 00783</t>
  </si>
  <si>
    <t>A7279 - 00782</t>
  </si>
  <si>
    <t>A7278 - 00781</t>
  </si>
  <si>
    <t>A7277 - 00780</t>
  </si>
  <si>
    <t>A7275 - 00779</t>
  </si>
  <si>
    <t>A7274 - 00778</t>
  </si>
  <si>
    <t>A7273 - 02656</t>
  </si>
  <si>
    <t>A7272 - 00777</t>
  </si>
  <si>
    <t>A7271 - 00776</t>
  </si>
  <si>
    <t>A7270 - 00775</t>
  </si>
  <si>
    <t>A7268 - 02377</t>
  </si>
  <si>
    <t>A7267 - 00774</t>
  </si>
  <si>
    <t>A7266 - 02376</t>
  </si>
  <si>
    <t>A7265 - 00773</t>
  </si>
  <si>
    <t>A7264 - 02375</t>
  </si>
  <si>
    <t>A7263 - 03777</t>
  </si>
  <si>
    <t>A7262 - 00882</t>
  </si>
  <si>
    <t>A7261 - 00881</t>
  </si>
  <si>
    <t>A7260 - 00880</t>
  </si>
  <si>
    <t>A7259 - 00438</t>
  </si>
  <si>
    <t>A7258 - 00437</t>
  </si>
  <si>
    <t>A7257 - 00436</t>
  </si>
  <si>
    <t>A7256 - 00435</t>
  </si>
  <si>
    <t>A7255 - 00434</t>
  </si>
  <si>
    <t>A7254 - 00433</t>
  </si>
  <si>
    <t>A7253 - 02374</t>
  </si>
  <si>
    <t>A7252 - 02373</t>
  </si>
  <si>
    <t>A7251 - 02372</t>
  </si>
  <si>
    <t>A7250 - 02371</t>
  </si>
  <si>
    <t>A7249 - 02370</t>
  </si>
  <si>
    <t>A7248 - 02369</t>
  </si>
  <si>
    <t>A7247 - 00499</t>
  </si>
  <si>
    <t>A7246 - 00498</t>
  </si>
  <si>
    <t>A7245 - 00497</t>
  </si>
  <si>
    <t>A7244 - 00496</t>
  </si>
  <si>
    <t>A7242 - 02655</t>
  </si>
  <si>
    <t>A7241 - 01967</t>
  </si>
  <si>
    <t>A7240 - 00495</t>
  </si>
  <si>
    <t>A7238 - 02368</t>
  </si>
  <si>
    <t>A7237 - 02367</t>
  </si>
  <si>
    <t>A7236 - 03776</t>
  </si>
  <si>
    <t>A7234 - 00321</t>
  </si>
  <si>
    <t>A7233 - 00320</t>
  </si>
  <si>
    <t>A7232 - 00879</t>
  </si>
  <si>
    <t>A7231 - 00390</t>
  </si>
  <si>
    <t>A7230 - 00389</t>
  </si>
  <si>
    <t>A7229 - 03775</t>
  </si>
  <si>
    <t>A7228 - 00878</t>
  </si>
  <si>
    <t>A7227 - 00877</t>
  </si>
  <si>
    <t>A7226 - 00319</t>
  </si>
  <si>
    <t>A7225 - 00318</t>
  </si>
  <si>
    <t>A7224 - 00279</t>
  </si>
  <si>
    <t>A7223 - 00278</t>
  </si>
  <si>
    <t>A7222 - 00277</t>
  </si>
  <si>
    <t>A7221 - 00092</t>
  </si>
  <si>
    <t>A7220 - 00830</t>
  </si>
  <si>
    <t>A7219 - 00825</t>
  </si>
  <si>
    <t>A7218 - 00824</t>
  </si>
  <si>
    <t>A7217 - 00823</t>
  </si>
  <si>
    <t>A7216 - 00822</t>
  </si>
  <si>
    <t>A7215 - 03774</t>
  </si>
  <si>
    <t>A7214 - 03773</t>
  </si>
  <si>
    <t>A7213 - 00317</t>
  </si>
  <si>
    <t>A7212 - 03772</t>
  </si>
  <si>
    <t>A7211 - 03771</t>
  </si>
  <si>
    <t>A7210 - 03770</t>
  </si>
  <si>
    <t>A7209 - 03769</t>
  </si>
  <si>
    <t>A7208 - 03768</t>
  </si>
  <si>
    <t>A7207 - 02365</t>
  </si>
  <si>
    <t>A7206 - 02364</t>
  </si>
  <si>
    <t>A7205 - 03767</t>
  </si>
  <si>
    <t>A7204 - 03766</t>
  </si>
  <si>
    <t>A7203 - 00316</t>
  </si>
  <si>
    <t>A7202 - 03765</t>
  </si>
  <si>
    <t>A7201 - 03764</t>
  </si>
  <si>
    <t>A7200 - 01966</t>
  </si>
  <si>
    <t>A7199 - 02363</t>
  </si>
  <si>
    <t>A7198 - 01965</t>
  </si>
  <si>
    <t>A7197 - 03763</t>
  </si>
  <si>
    <t>A7196 - 02362</t>
  </si>
  <si>
    <t>A7195 - 02361</t>
  </si>
  <si>
    <t>A7194 - 02360</t>
  </si>
  <si>
    <t>A7193 - 02359</t>
  </si>
  <si>
    <t>A7192 - 02358</t>
  </si>
  <si>
    <t>A7191 - 02357</t>
  </si>
  <si>
    <t>A7190 - 02356</t>
  </si>
  <si>
    <t>A7189 - 02355</t>
  </si>
  <si>
    <t>A7188 - 02354</t>
  </si>
  <si>
    <t>A7187 - 02353</t>
  </si>
  <si>
    <t>A7186 - 02352</t>
  </si>
  <si>
    <t>A7185 - 02351</t>
  </si>
  <si>
    <t>A7184 - 02350</t>
  </si>
  <si>
    <t>A7183 - 02349</t>
  </si>
  <si>
    <t>A7182 - 02348</t>
  </si>
  <si>
    <t>A7181 - 02347</t>
  </si>
  <si>
    <t>A7180 - 02346</t>
  </si>
  <si>
    <t>A7179 - 02345</t>
  </si>
  <si>
    <t>A7178 - 02344</t>
  </si>
  <si>
    <t>A7177 - 02343</t>
  </si>
  <si>
    <t>A7176 - 02342</t>
  </si>
  <si>
    <t>A7175 - 02341</t>
  </si>
  <si>
    <t>A7174 - 02340</t>
  </si>
  <si>
    <t>A7173 - 02339</t>
  </si>
  <si>
    <t>A7172 - 02338</t>
  </si>
  <si>
    <t>A7171 - 02337</t>
  </si>
  <si>
    <t>A7170 - 02336</t>
  </si>
  <si>
    <t>A7169 - 02335</t>
  </si>
  <si>
    <t>A7168 - 02334</t>
  </si>
  <si>
    <t>A7167 - 01964</t>
  </si>
  <si>
    <t>A7166 - 02333</t>
  </si>
  <si>
    <t>A7165 - 02332</t>
  </si>
  <si>
    <t>A7164 - 02331</t>
  </si>
  <si>
    <t>A7162 - 01963</t>
  </si>
  <si>
    <t>A7161 - 02329</t>
  </si>
  <si>
    <t>A7160 - 02328</t>
  </si>
  <si>
    <t>A7159 - 02327</t>
  </si>
  <si>
    <t>A7158 - 02326</t>
  </si>
  <si>
    <t>A7157 - 02325</t>
  </si>
  <si>
    <t>A7156 - 02324</t>
  </si>
  <si>
    <t>A7155 - 02323</t>
  </si>
  <si>
    <t>A7154 - 02322</t>
  </si>
  <si>
    <t>A7153 - 02321</t>
  </si>
  <si>
    <t>A7152 - 03762</t>
  </si>
  <si>
    <t>A7151 - 02320</t>
  </si>
  <si>
    <t>A7150 - 02319</t>
  </si>
  <si>
    <t>A7149 - 02318</t>
  </si>
  <si>
    <t>A7148 - 02317</t>
  </si>
  <si>
    <t>A7147 - 02316</t>
  </si>
  <si>
    <t>A7146 - 02315</t>
  </si>
  <si>
    <t>A7145 - 02314</t>
  </si>
  <si>
    <t>A7144 - 02313</t>
  </si>
  <si>
    <t>A7143 - 02312</t>
  </si>
  <si>
    <t>A7142 - 02311</t>
  </si>
  <si>
    <t>A7141 - 02310</t>
  </si>
  <si>
    <t>A7140 - 02309</t>
  </si>
  <si>
    <t>A7139 - 02308</t>
  </si>
  <si>
    <t>A7138 - 02307</t>
  </si>
  <si>
    <t>A7137 - 02306</t>
  </si>
  <si>
    <t>A7135 - 02304</t>
  </si>
  <si>
    <t>A7134 - 02303</t>
  </si>
  <si>
    <t>A7133 - 02302</t>
  </si>
  <si>
    <t>A7132 - 02301</t>
  </si>
  <si>
    <t>A7131 - 02300</t>
  </si>
  <si>
    <t>A7130 - 02299</t>
  </si>
  <si>
    <t>A7129 - 00091</t>
  </si>
  <si>
    <t>A7128 - 02298</t>
  </si>
  <si>
    <t>A7127 - 02297</t>
  </si>
  <si>
    <t>A7126 - 00315</t>
  </si>
  <si>
    <t>A7125 - 02296</t>
  </si>
  <si>
    <t>A7124 - 02295</t>
  </si>
  <si>
    <t>A7123 - 02294</t>
  </si>
  <si>
    <t>A7122 - 02293</t>
  </si>
  <si>
    <t>A7121 - 02292</t>
  </si>
  <si>
    <t>A7120 - 02291</t>
  </si>
  <si>
    <t>A7119 - 00314</t>
  </si>
  <si>
    <t>A7118 - 02654</t>
  </si>
  <si>
    <t>A7117 - 01962</t>
  </si>
  <si>
    <t>A7116 - 01961</t>
  </si>
  <si>
    <t>A7115 - 00876</t>
  </si>
  <si>
    <t>A7112 - 01958</t>
  </si>
  <si>
    <t>A7111 - 03761</t>
  </si>
  <si>
    <t>A7110 - 00313</t>
  </si>
  <si>
    <t>A7109 - 00276</t>
  </si>
  <si>
    <t>A7108 - 01957</t>
  </si>
  <si>
    <t>A7107 - 01956</t>
  </si>
  <si>
    <t>A7106 - 01955</t>
  </si>
  <si>
    <t>A7105 - 01954</t>
  </si>
  <si>
    <t>A7104 - 00275</t>
  </si>
  <si>
    <t>A7103 - 00829</t>
  </si>
  <si>
    <t>A7102 - 01953</t>
  </si>
  <si>
    <t>A7101 - 01952</t>
  </si>
  <si>
    <t>A7100 - 03760</t>
  </si>
  <si>
    <t>A7099 - 00494</t>
  </si>
  <si>
    <t>A7098 - 00828</t>
  </si>
  <si>
    <t>A7097 - 00827</t>
  </si>
  <si>
    <t>A7096 - 00388</t>
  </si>
  <si>
    <t>A7095 - 00826</t>
  </si>
  <si>
    <t>A7094 - 00825</t>
  </si>
  <si>
    <t>A7093 - 00824</t>
  </si>
  <si>
    <t>A7092 - 00823</t>
  </si>
  <si>
    <t>A7091 - 00822</t>
  </si>
  <si>
    <t>A7090 - 00821</t>
  </si>
  <si>
    <t>A7089 - 02653</t>
  </si>
  <si>
    <t>A7088 - 00820</t>
  </si>
  <si>
    <t>A7087 - 00819</t>
  </si>
  <si>
    <t>A7086 - 00818</t>
  </si>
  <si>
    <t>A7085 - 00817</t>
  </si>
  <si>
    <t>A7084 - 03759</t>
  </si>
  <si>
    <t>A7083 - 01951</t>
  </si>
  <si>
    <t>A7082 - 03758</t>
  </si>
  <si>
    <t>A7081 - 03757</t>
  </si>
  <si>
    <t>A7080 - 03756</t>
  </si>
  <si>
    <t>A7079 - 00108</t>
  </si>
  <si>
    <t>A7078 - 00816</t>
  </si>
  <si>
    <t>A7077 - 00815</t>
  </si>
  <si>
    <t>A7076 - 00814</t>
  </si>
  <si>
    <t>A7075 - 03755</t>
  </si>
  <si>
    <t>A7074 - 00312</t>
  </si>
  <si>
    <t>A7073 - 00107</t>
  </si>
  <si>
    <t>A7072 - 00821</t>
  </si>
  <si>
    <t>A7071 - 00274</t>
  </si>
  <si>
    <t>A7070 - 00273</t>
  </si>
  <si>
    <t>A7069 - 00820</t>
  </si>
  <si>
    <t>A7068 - 00819</t>
  </si>
  <si>
    <t>A7067 - 00813</t>
  </si>
  <si>
    <t>A7066 - 00812</t>
  </si>
  <si>
    <t>A7065 - 00875</t>
  </si>
  <si>
    <t>A7064 - 03754</t>
  </si>
  <si>
    <t>A7063 - 00090</t>
  </si>
  <si>
    <t>A7062 - 03753</t>
  </si>
  <si>
    <t>A7061 - 03752</t>
  </si>
  <si>
    <t>A7060 - 00493</t>
  </si>
  <si>
    <t>A7059 - 00811</t>
  </si>
  <si>
    <t>A7058 - 00810</t>
  </si>
  <si>
    <t>A7057 - 00809</t>
  </si>
  <si>
    <t>A7056 - 00808</t>
  </si>
  <si>
    <t>A7055 - 00807</t>
  </si>
  <si>
    <t>A7054 - 00806</t>
  </si>
  <si>
    <t>A7053 - 00805</t>
  </si>
  <si>
    <t>A7052 - 00804</t>
  </si>
  <si>
    <t>A7051 - 00803</t>
  </si>
  <si>
    <t>A7050 - 00802</t>
  </si>
  <si>
    <t>A7049 - 00089</t>
  </si>
  <si>
    <t>A7048 - 00801</t>
  </si>
  <si>
    <t>A7047 - 02652</t>
  </si>
  <si>
    <t>A7046 - 03751</t>
  </si>
  <si>
    <t>A7045 - 02290</t>
  </si>
  <si>
    <t>A7044 - 00311</t>
  </si>
  <si>
    <t>A7043 - 00432</t>
  </si>
  <si>
    <t>A7042 - 00492</t>
  </si>
  <si>
    <t>A7041 - 00491</t>
  </si>
  <si>
    <t>A7040 - 00490</t>
  </si>
  <si>
    <t>A7039 - 00489</t>
  </si>
  <si>
    <t>A7038 - 00488</t>
  </si>
  <si>
    <t>A7037 - 00487</t>
  </si>
  <si>
    <t>A7036 - 03750</t>
  </si>
  <si>
    <t>A7035 - 00486</t>
  </si>
  <si>
    <t>A7034 - 00485</t>
  </si>
  <si>
    <t>A7033 - 00484</t>
  </si>
  <si>
    <t>A7032 - 03749</t>
  </si>
  <si>
    <t>A7031 - 00483</t>
  </si>
  <si>
    <t>A7030 - 00874</t>
  </si>
  <si>
    <t>A7029 - 00482</t>
  </si>
  <si>
    <t>A7028 - 00481</t>
  </si>
  <si>
    <t>A7027 - 00272</t>
  </si>
  <si>
    <t>A7026 - 00480</t>
  </si>
  <si>
    <t>A7025 - 03748</t>
  </si>
  <si>
    <t>A7024 - 00431</t>
  </si>
  <si>
    <t>A7023 - 00430</t>
  </si>
  <si>
    <t>A7022 - 00429</t>
  </si>
  <si>
    <t>A7021 - 03747</t>
  </si>
  <si>
    <t>A7020 - 00428</t>
  </si>
  <si>
    <t>A7019 - 00427</t>
  </si>
  <si>
    <t>A7018 - 00426</t>
  </si>
  <si>
    <t>A7017 - 00106</t>
  </si>
  <si>
    <t>A7016 - 03746</t>
  </si>
  <si>
    <t>A7015 - 03745</t>
  </si>
  <si>
    <t>A7014 - 00425</t>
  </si>
  <si>
    <t>A7013 - 02289</t>
  </si>
  <si>
    <t>A7012 - 02288</t>
  </si>
  <si>
    <t>A7011 - 02287</t>
  </si>
  <si>
    <t>A7010 - 02286</t>
  </si>
  <si>
    <t>A7009 - 02285</t>
  </si>
  <si>
    <t>A7008 - 00818</t>
  </si>
  <si>
    <t>A7007 - 00817</t>
  </si>
  <si>
    <t>A7006 - 00816</t>
  </si>
  <si>
    <t>A7005 - 00815</t>
  </si>
  <si>
    <t>A7004 - 00814</t>
  </si>
  <si>
    <t>A7003 - 00813</t>
  </si>
  <si>
    <t>A7002 - 00812</t>
  </si>
  <si>
    <t>A7001 - 00811</t>
  </si>
  <si>
    <t>A7000 - 00424</t>
  </si>
  <si>
    <t>A6999 - 00772</t>
  </si>
  <si>
    <t>A6998 - 00800</t>
  </si>
  <si>
    <t>A6997 - 00799</t>
  </si>
  <si>
    <t>A6996 - 00271</t>
  </si>
  <si>
    <t>A6995 - 00798</t>
  </si>
  <si>
    <t>A6994 - 00797</t>
  </si>
  <si>
    <t>A6993 - 00873</t>
  </si>
  <si>
    <t>A6992 - 00310</t>
  </si>
  <si>
    <t>A6991 - 00796</t>
  </si>
  <si>
    <t>A6990 - 00771</t>
  </si>
  <si>
    <t>A6989 - 00770</t>
  </si>
  <si>
    <t>A6988 - 00795</t>
  </si>
  <si>
    <t>A6987 - 02284</t>
  </si>
  <si>
    <t>A6986 - 02612</t>
  </si>
  <si>
    <t>A6985 - 02283</t>
  </si>
  <si>
    <t>A6984 - 02282</t>
  </si>
  <si>
    <t>A6983 - 02281</t>
  </si>
  <si>
    <t>A6982 - 02280</t>
  </si>
  <si>
    <t>A6981 - 02279</t>
  </si>
  <si>
    <t>A6980 - 02278</t>
  </si>
  <si>
    <t>A6978 - 02277</t>
  </si>
  <si>
    <t>A6977 - 02276</t>
  </si>
  <si>
    <t>A6976 - 00768</t>
  </si>
  <si>
    <t>A6975 - 02275</t>
  </si>
  <si>
    <t>A6974 - 02274</t>
  </si>
  <si>
    <t>A6973 - 02273</t>
  </si>
  <si>
    <t>A6972 - 02272</t>
  </si>
  <si>
    <t>A6971 - 02271</t>
  </si>
  <si>
    <t>A6970 - 00767</t>
  </si>
  <si>
    <t>A6969 - 02270</t>
  </si>
  <si>
    <t>A6968 - 02269</t>
  </si>
  <si>
    <t>A6967 - 02268</t>
  </si>
  <si>
    <t>A6966 - 02267</t>
  </si>
  <si>
    <t>A6965 - 02266</t>
  </si>
  <si>
    <t>A6964 - 02265</t>
  </si>
  <si>
    <t>A6963 - 02264</t>
  </si>
  <si>
    <t>A6962 - 02263</t>
  </si>
  <si>
    <t>A6961 - 02262</t>
  </si>
  <si>
    <t>A6960 - 02261</t>
  </si>
  <si>
    <t>A6959 - 02260</t>
  </si>
  <si>
    <t>A6958 - 02259</t>
  </si>
  <si>
    <t>A6957 - 02258</t>
  </si>
  <si>
    <t>A6955 - 00479</t>
  </si>
  <si>
    <t>A6954 - 00766</t>
  </si>
  <si>
    <t>A6953 - 00644</t>
  </si>
  <si>
    <t>A6952 - 00309</t>
  </si>
  <si>
    <t>A6951 - 00765</t>
  </si>
  <si>
    <t>A6950 - 00478</t>
  </si>
  <si>
    <t>A6948 - 00423</t>
  </si>
  <si>
    <t>A6947 - 00088</t>
  </si>
  <si>
    <t>A6946 - 00105</t>
  </si>
  <si>
    <t>A6945 - 00104</t>
  </si>
  <si>
    <t>A6944 - 00764</t>
  </si>
  <si>
    <t>A6943 - 00422</t>
  </si>
  <si>
    <t>A6942 - 00421</t>
  </si>
  <si>
    <t>A6941 - 00420</t>
  </si>
  <si>
    <t>A6940 - 00419</t>
  </si>
  <si>
    <t>A6939 - 00418</t>
  </si>
  <si>
    <t>A6938 - 00763</t>
  </si>
  <si>
    <t>A6937 - 00794</t>
  </si>
  <si>
    <t>A6936 - 00793</t>
  </si>
  <si>
    <t>A6935 - 00792</t>
  </si>
  <si>
    <t>A6934 - 00791</t>
  </si>
  <si>
    <t>A6933 - 00790</t>
  </si>
  <si>
    <t>A6932 - 00762</t>
  </si>
  <si>
    <t>A6931 - 00308</t>
  </si>
  <si>
    <t>A6930 - 00789</t>
  </si>
  <si>
    <t>A6929 - 00788</t>
  </si>
  <si>
    <t>A6928 - 00787</t>
  </si>
  <si>
    <t>A6927 - 00786</t>
  </si>
  <si>
    <t>A6926 - 00785</t>
  </si>
  <si>
    <t>A6925 - 00784</t>
  </si>
  <si>
    <t>A6924 - 00307</t>
  </si>
  <si>
    <t>A6923 - 00306</t>
  </si>
  <si>
    <t>A6922 - 00305</t>
  </si>
  <si>
    <t>A6921 - 00761</t>
  </si>
  <si>
    <t>A6920 - 00269</t>
  </si>
  <si>
    <t>A6919 - 00760</t>
  </si>
  <si>
    <t>A6918 - 00759</t>
  </si>
  <si>
    <t>A6917 - 00783</t>
  </si>
  <si>
    <t>A6916 - 00782</t>
  </si>
  <si>
    <t>A6915 - 00810</t>
  </si>
  <si>
    <t>A6914 - 00872</t>
  </si>
  <si>
    <t>A6913 - 00871</t>
  </si>
  <si>
    <t>A6912 - 00758</t>
  </si>
  <si>
    <t>A6911 - 00781</t>
  </si>
  <si>
    <t>A6910 - 00780</t>
  </si>
  <si>
    <t>A6909 - 00779</t>
  </si>
  <si>
    <t>A6908 - 00477</t>
  </si>
  <si>
    <t>A6907 - 00757</t>
  </si>
  <si>
    <t>A6906 - 02651</t>
  </si>
  <si>
    <t>A6905 - 00778</t>
  </si>
  <si>
    <t>A6904 - 02650</t>
  </si>
  <si>
    <t>A6903 - 00756</t>
  </si>
  <si>
    <t>A6902 - 00870</t>
  </si>
  <si>
    <t>A6901 - 00809</t>
  </si>
  <si>
    <t>A6900 - 00755</t>
  </si>
  <si>
    <t>A6899 - 00754</t>
  </si>
  <si>
    <t>A6898 - 00082</t>
  </si>
  <si>
    <t>A6897 - 00081</t>
  </si>
  <si>
    <t>A6896 - 00080</t>
  </si>
  <si>
    <t>A6895 - 03744</t>
  </si>
  <si>
    <t>A6894 - 03743</t>
  </si>
  <si>
    <t>A6892 - 03741</t>
  </si>
  <si>
    <t>A6891 - 00777</t>
  </si>
  <si>
    <t>A6890 - 00776</t>
  </si>
  <si>
    <t>A6889 - 00775</t>
  </si>
  <si>
    <t>A6888 - 00774</t>
  </si>
  <si>
    <t>A6887 - 00773</t>
  </si>
  <si>
    <t>A6886 - 02649</t>
  </si>
  <si>
    <t>A6885 - 00772</t>
  </si>
  <si>
    <t>A6884 - 00771</t>
  </si>
  <si>
    <t>A6883 - 00476</t>
  </si>
  <si>
    <t>A6882 - 00770</t>
  </si>
  <si>
    <t>A6881 - 02256</t>
  </si>
  <si>
    <t>A6880 - 02255</t>
  </si>
  <si>
    <t>A6879 - 02254</t>
  </si>
  <si>
    <t>A6878 - 02253</t>
  </si>
  <si>
    <t>A6877 - 02252</t>
  </si>
  <si>
    <t>A6876 - 02251</t>
  </si>
  <si>
    <t>A6875 - 00753</t>
  </si>
  <si>
    <t>A6874 - 02250</t>
  </si>
  <si>
    <t>A6873 - 02249</t>
  </si>
  <si>
    <t>A6871 - 02248</t>
  </si>
  <si>
    <t>A6870 - 02247</t>
  </si>
  <si>
    <t>A6869 - 02246</t>
  </si>
  <si>
    <t>A6868 - 02245</t>
  </si>
  <si>
    <t>A6867 - 00752</t>
  </si>
  <si>
    <t>A6866 - 02244</t>
  </si>
  <si>
    <t>A6865 - 02243</t>
  </si>
  <si>
    <t>A6864 - 02242</t>
  </si>
  <si>
    <t>A6863 - 02241</t>
  </si>
  <si>
    <t>A6862 - 00751</t>
  </si>
  <si>
    <t>A6861 - 00769</t>
  </si>
  <si>
    <t>A6860 - 00768</t>
  </si>
  <si>
    <t>A6859 - 00767</t>
  </si>
  <si>
    <t>A6858 - 00766</t>
  </si>
  <si>
    <t>A6857 - 02240</t>
  </si>
  <si>
    <t>A6856 - 02239</t>
  </si>
  <si>
    <t>A6855 - 02238</t>
  </si>
  <si>
    <t>A6854 - 02237</t>
  </si>
  <si>
    <t>A6853 - 02236</t>
  </si>
  <si>
    <t>A6852 - 00765</t>
  </si>
  <si>
    <t>A6851 - 02235</t>
  </si>
  <si>
    <t>A6850 - 02234</t>
  </si>
  <si>
    <t>A6849 - 02233</t>
  </si>
  <si>
    <t>A6848 - 00764</t>
  </si>
  <si>
    <t>A6847 - 02232</t>
  </si>
  <si>
    <t>A6846 - 02231</t>
  </si>
  <si>
    <t>A6844 - 02229</t>
  </si>
  <si>
    <t>A6843 - 00475</t>
  </si>
  <si>
    <t>A6842 - 02228</t>
  </si>
  <si>
    <t>A6841 - 03739</t>
  </si>
  <si>
    <t>A6840 - 00079</t>
  </si>
  <si>
    <t>A6839 - 00078</t>
  </si>
  <si>
    <t>A6838 - 00077</t>
  </si>
  <si>
    <t>A6837 - 00076</t>
  </si>
  <si>
    <t>A6836 - 00075</t>
  </si>
  <si>
    <t>A6835 - 00074</t>
  </si>
  <si>
    <t>A6834 - 00073</t>
  </si>
  <si>
    <t>A6833 - 00072</t>
  </si>
  <si>
    <t>A6832 - 00071</t>
  </si>
  <si>
    <t>A6831 - 00070</t>
  </si>
  <si>
    <t>A6830 - 00103</t>
  </si>
  <si>
    <t>A6829 - 00085</t>
  </si>
  <si>
    <t>A6828 - 02227</t>
  </si>
  <si>
    <t>A6827 - 02226</t>
  </si>
  <si>
    <t>A6826 - 02225</t>
  </si>
  <si>
    <t>A6825 - 02224</t>
  </si>
  <si>
    <t>A6824 - 02223</t>
  </si>
  <si>
    <t>A6823 - 02222</t>
  </si>
  <si>
    <t>A6822 - 02221</t>
  </si>
  <si>
    <t>A6821 - 02220</t>
  </si>
  <si>
    <t>A6820 - 02219</t>
  </si>
  <si>
    <t>A6819 - 02218</t>
  </si>
  <si>
    <t>A6818 - 02217</t>
  </si>
  <si>
    <t>A6817 - 02216</t>
  </si>
  <si>
    <t>A6816 - 02215</t>
  </si>
  <si>
    <t>A6815 - 02214</t>
  </si>
  <si>
    <t>A6814 - 02213</t>
  </si>
  <si>
    <t>A6813 - 02212</t>
  </si>
  <si>
    <t>A6812 - 02211</t>
  </si>
  <si>
    <t>A6811 - 02210</t>
  </si>
  <si>
    <t>A6810 - 02209</t>
  </si>
  <si>
    <t>A6809 - 02208</t>
  </si>
  <si>
    <t>A6808 - 02207</t>
  </si>
  <si>
    <t>A6807 - 02206</t>
  </si>
  <si>
    <t>A6806 - 02205</t>
  </si>
  <si>
    <t>A6805 - 02204</t>
  </si>
  <si>
    <t>A6804 - 00808</t>
  </si>
  <si>
    <t>A6803 - 00807</t>
  </si>
  <si>
    <t>A6802 - 00750</t>
  </si>
  <si>
    <t>A6801 - 03738</t>
  </si>
  <si>
    <t>A6800 - 00268</t>
  </si>
  <si>
    <t>A6799 - 01950</t>
  </si>
  <si>
    <t>A6798 - 00869</t>
  </si>
  <si>
    <t>A6797 - 01949</t>
  </si>
  <si>
    <t>A6795 - 00267</t>
  </si>
  <si>
    <t>A6794 - 02648</t>
  </si>
  <si>
    <t>A6793 - 00805</t>
  </si>
  <si>
    <t>A6792 - 00804</t>
  </si>
  <si>
    <t>A6791 - 00266</t>
  </si>
  <si>
    <t>A6790 - 00803</t>
  </si>
  <si>
    <t>A6789 - 00749</t>
  </si>
  <si>
    <t>A6788 - 00802</t>
  </si>
  <si>
    <t>A6787 - 00801</t>
  </si>
  <si>
    <t>A6786 - 00800</t>
  </si>
  <si>
    <t>A6785 - 00799</t>
  </si>
  <si>
    <t>A6784 - 00798</t>
  </si>
  <si>
    <t>A6783 - 00797</t>
  </si>
  <si>
    <t>A6782 - 00796</t>
  </si>
  <si>
    <t>A6781 - 00795</t>
  </si>
  <si>
    <t>A6780 - 00748</t>
  </si>
  <si>
    <t>A6779 - 00868</t>
  </si>
  <si>
    <t>A6778 - 00747</t>
  </si>
  <si>
    <t>A6777 - 00867</t>
  </si>
  <si>
    <t>A6775 - 00304</t>
  </si>
  <si>
    <t>A6774 - 00303</t>
  </si>
  <si>
    <t>A6773 - 00302</t>
  </si>
  <si>
    <t>A6772 - 02203</t>
  </si>
  <si>
    <t>A6771 - 02202</t>
  </si>
  <si>
    <t>A6770 - 02201</t>
  </si>
  <si>
    <t>A6769 - 02200</t>
  </si>
  <si>
    <t>A6768 - 02199</t>
  </si>
  <si>
    <t>A6767 - 02198</t>
  </si>
  <si>
    <t>A6766 - 02197</t>
  </si>
  <si>
    <t>A6765 - 02196</t>
  </si>
  <si>
    <t>A6762 - 00744</t>
  </si>
  <si>
    <t>A6761 - 01948</t>
  </si>
  <si>
    <t>A6760 - 01947</t>
  </si>
  <si>
    <t>A6759 - 01946</t>
  </si>
  <si>
    <t>A6758 - 00102</t>
  </si>
  <si>
    <t>A6757 - 00866</t>
  </si>
  <si>
    <t>A6756 - 00743</t>
  </si>
  <si>
    <t>A6755 - 01945</t>
  </si>
  <si>
    <t>A6754 - 01944</t>
  </si>
  <si>
    <t>A6753 - 02195</t>
  </si>
  <si>
    <t>A6752 - 01943</t>
  </si>
  <si>
    <t>A6751 - 02194</t>
  </si>
  <si>
    <t>A6750 - 02193</t>
  </si>
  <si>
    <t>A6749 - 02192</t>
  </si>
  <si>
    <t>A6748 - 02191</t>
  </si>
  <si>
    <t>A6747 - 02190</t>
  </si>
  <si>
    <t>A6746 - 02189</t>
  </si>
  <si>
    <t>A6745 - 02188</t>
  </si>
  <si>
    <t>A6744 - 02187</t>
  </si>
  <si>
    <t>A6743 - 02186</t>
  </si>
  <si>
    <t>A6742 - 01942</t>
  </si>
  <si>
    <t>A6741 - 02185</t>
  </si>
  <si>
    <t>A6740 - 02184</t>
  </si>
  <si>
    <t>A6739 - 01941</t>
  </si>
  <si>
    <t>A6738 - 02183</t>
  </si>
  <si>
    <t>A6737 - 00417</t>
  </si>
  <si>
    <t>A6736 - 00865</t>
  </si>
  <si>
    <t>A6735 - 00864</t>
  </si>
  <si>
    <t>A6734 - 00742</t>
  </si>
  <si>
    <t>A6733 - 00387</t>
  </si>
  <si>
    <t>A6731 - 01940</t>
  </si>
  <si>
    <t>A6730 - 00863</t>
  </si>
  <si>
    <t>A6727 - 00301</t>
  </si>
  <si>
    <t>A6726 - 00741</t>
  </si>
  <si>
    <t>A6725 - 03736</t>
  </si>
  <si>
    <t>A6724 - 03735</t>
  </si>
  <si>
    <t>A6723 - 03734</t>
  </si>
  <si>
    <t>A6722 - 03733</t>
  </si>
  <si>
    <t>A6721 - 03732</t>
  </si>
  <si>
    <t>A6720 - 03731</t>
  </si>
  <si>
    <t>A6719 - 00264</t>
  </si>
  <si>
    <t>A6718 - 03730</t>
  </si>
  <si>
    <t>A6717 - 03729</t>
  </si>
  <si>
    <t>A6716 - 03728</t>
  </si>
  <si>
    <t>A6715 - 00416</t>
  </si>
  <si>
    <t>A6714 - 03727</t>
  </si>
  <si>
    <t>A6713 - 01938</t>
  </si>
  <si>
    <t>A6712 - 01937</t>
  </si>
  <si>
    <t>A6711 - 01936</t>
  </si>
  <si>
    <t>A6710 - 01935</t>
  </si>
  <si>
    <t>A6709 - 01934</t>
  </si>
  <si>
    <t>A6708 - 01933</t>
  </si>
  <si>
    <t>A6707 - 01932</t>
  </si>
  <si>
    <t>A6706 - 01931</t>
  </si>
  <si>
    <t>A6705 - 01930</t>
  </si>
  <si>
    <t>A6704 - 01929</t>
  </si>
  <si>
    <t>A6703 - 00862</t>
  </si>
  <si>
    <t>A6702 - 01928</t>
  </si>
  <si>
    <t>A6701 - 01927</t>
  </si>
  <si>
    <t>A6700 - 01926</t>
  </si>
  <si>
    <t>A6699 - 03726</t>
  </si>
  <si>
    <t>A6698 - 03725</t>
  </si>
  <si>
    <t>A6697 - 03724</t>
  </si>
  <si>
    <t>A6696 - 03723</t>
  </si>
  <si>
    <t>A6695 - 03722</t>
  </si>
  <si>
    <t>A6694 - 03721</t>
  </si>
  <si>
    <t>A6693 - 03720</t>
  </si>
  <si>
    <t>A6692 - 00740</t>
  </si>
  <si>
    <t>A6691 - 00739</t>
  </si>
  <si>
    <t>A6690 - 00738</t>
  </si>
  <si>
    <t>A6689 - 00737</t>
  </si>
  <si>
    <t>A6688 - 00736</t>
  </si>
  <si>
    <t>A6687 - 03719</t>
  </si>
  <si>
    <t>A6686 - 03718</t>
  </si>
  <si>
    <t>A6685 - 03717</t>
  </si>
  <si>
    <t>A6684 - 03716</t>
  </si>
  <si>
    <t>A6683 - 03715</t>
  </si>
  <si>
    <t>A6682 - 03714</t>
  </si>
  <si>
    <t>A6681 - 03713</t>
  </si>
  <si>
    <t>A6680 - 03712</t>
  </si>
  <si>
    <t>A6679 - 03711</t>
  </si>
  <si>
    <t>A6678 - 03710</t>
  </si>
  <si>
    <t>A6677 - 03709</t>
  </si>
  <si>
    <t>A6676 - 03708</t>
  </si>
  <si>
    <t>A6675 - 02647</t>
  </si>
  <si>
    <t>A6674 - 00794</t>
  </si>
  <si>
    <t>A6673 - 00793</t>
  </si>
  <si>
    <t>A6672 - 00792</t>
  </si>
  <si>
    <t>A6671 - 00791</t>
  </si>
  <si>
    <t>A6670 - 00790</t>
  </si>
  <si>
    <t>A6669 - 02646</t>
  </si>
  <si>
    <t>A6668 - 00101</t>
  </si>
  <si>
    <t>A6667 - 02182</t>
  </si>
  <si>
    <t>A6666 - 02181</t>
  </si>
  <si>
    <t>A6665 - 02180</t>
  </si>
  <si>
    <t>A6664 - 02179</t>
  </si>
  <si>
    <t>A6663 - 02178</t>
  </si>
  <si>
    <t>A6662 - 02177</t>
  </si>
  <si>
    <t>A6661 - 02176</t>
  </si>
  <si>
    <t>A6660 - 02175</t>
  </si>
  <si>
    <t>A6659 - 02174</t>
  </si>
  <si>
    <t>A6658 - 00789</t>
  </si>
  <si>
    <t>A6657 - 00788</t>
  </si>
  <si>
    <t>A6656 - 00263</t>
  </si>
  <si>
    <t>A6655 - 00735</t>
  </si>
  <si>
    <t>A6654 - 00734</t>
  </si>
  <si>
    <t>A6653 - 00733</t>
  </si>
  <si>
    <t>A6652 - 00732</t>
  </si>
  <si>
    <t>A6651 - 00731</t>
  </si>
  <si>
    <t>A6650 - 00474</t>
  </si>
  <si>
    <t>A6649 - 00385</t>
  </si>
  <si>
    <t>A6648 - 00384</t>
  </si>
  <si>
    <t>A6647 - 00383</t>
  </si>
  <si>
    <t>A6646 - 00382</t>
  </si>
  <si>
    <t>A6645 - 00381</t>
  </si>
  <si>
    <t>A6644 - 00380</t>
  </si>
  <si>
    <t>A6643 - 00379</t>
  </si>
  <si>
    <t>A6642 - 00378</t>
  </si>
  <si>
    <t>A6641 - 00377</t>
  </si>
  <si>
    <t>A6640 - 00376</t>
  </si>
  <si>
    <t>A6639 - 00375</t>
  </si>
  <si>
    <t>A6638 - 00374</t>
  </si>
  <si>
    <t>A6637 - 00373</t>
  </si>
  <si>
    <t>A6636 - 00372</t>
  </si>
  <si>
    <t>A6635 - 00371</t>
  </si>
  <si>
    <t>A6634 - 00370</t>
  </si>
  <si>
    <t>A6633 - 00369</t>
  </si>
  <si>
    <t>A6632 - 00368</t>
  </si>
  <si>
    <t>A6631 - 00367</t>
  </si>
  <si>
    <t>A6630 - 00366</t>
  </si>
  <si>
    <t>A6629 - 00365</t>
  </si>
  <si>
    <t>A6628 - 00415</t>
  </si>
  <si>
    <t>A6627 - 00414</t>
  </si>
  <si>
    <t>A6626 - 00413</t>
  </si>
  <si>
    <t>A6625 - 00412</t>
  </si>
  <si>
    <t>A6624 - 00411</t>
  </si>
  <si>
    <t>A6623 - 00410</t>
  </si>
  <si>
    <t>A6622 - 00409</t>
  </si>
  <si>
    <t>A6621 - 00408</t>
  </si>
  <si>
    <t>A6620 - 00407</t>
  </si>
  <si>
    <t>A6619 - 00406</t>
  </si>
  <si>
    <t>A6618 - 00405</t>
  </si>
  <si>
    <t>A6617 - 00404</t>
  </si>
  <si>
    <t>A6616 - 00403</t>
  </si>
  <si>
    <t>A6615 - 00402</t>
  </si>
  <si>
    <t>A6614 - 00401</t>
  </si>
  <si>
    <t>A6613 - 00400</t>
  </si>
  <si>
    <t>A6612 - 00399</t>
  </si>
  <si>
    <t>A6611 - 00398</t>
  </si>
  <si>
    <t>A6610 - 00397</t>
  </si>
  <si>
    <t>A6609 - 00396</t>
  </si>
  <si>
    <t>A6608 - 00395</t>
  </si>
  <si>
    <t>A6607 - 00394</t>
  </si>
  <si>
    <t>A6606 - 03707</t>
  </si>
  <si>
    <t>A6605 - 00730</t>
  </si>
  <si>
    <t>A6604 - 00262</t>
  </si>
  <si>
    <t>A6603 - 02645</t>
  </si>
  <si>
    <t>A6602 - 00070</t>
  </si>
  <si>
    <t>A6601 - 00364</t>
  </si>
  <si>
    <t>A6600 - 00363</t>
  </si>
  <si>
    <t>A6599 - 00362</t>
  </si>
  <si>
    <t>A6598 - 00361</t>
  </si>
  <si>
    <t>A6597 - 00360</t>
  </si>
  <si>
    <t>A6596 - 00359</t>
  </si>
  <si>
    <t>A6595 - 02173</t>
  </si>
  <si>
    <t>A6594 - 02172</t>
  </si>
  <si>
    <t>A6593 - 02171</t>
  </si>
  <si>
    <t>A6592 - 02170</t>
  </si>
  <si>
    <t>A6591 - 02169</t>
  </si>
  <si>
    <t>A6590 - 02168</t>
  </si>
  <si>
    <t>A6589 - 02167</t>
  </si>
  <si>
    <t>A6588 - 02166</t>
  </si>
  <si>
    <t>A6587 - 02165</t>
  </si>
  <si>
    <t>A6586 - 02164</t>
  </si>
  <si>
    <t>A6585 - 02163</t>
  </si>
  <si>
    <t>A6584 - 02162</t>
  </si>
  <si>
    <t>A6583 - 02161</t>
  </si>
  <si>
    <t>A6582 - 02160</t>
  </si>
  <si>
    <t>A6581 - 02159</t>
  </si>
  <si>
    <t>A6580 - 02158</t>
  </si>
  <si>
    <t>A6579 - 02157</t>
  </si>
  <si>
    <t>A6578 - 00393</t>
  </si>
  <si>
    <t>A6577 - 02156</t>
  </si>
  <si>
    <t>A6576 - 02155</t>
  </si>
  <si>
    <t>A6575 - 02154</t>
  </si>
  <si>
    <t>A6574 - 02153</t>
  </si>
  <si>
    <t>A6573 - 02152</t>
  </si>
  <si>
    <t>A6572 - 00392</t>
  </si>
  <si>
    <t>A6571 - 02151</t>
  </si>
  <si>
    <t>A6570 - 02150</t>
  </si>
  <si>
    <t>A6569 - 02149</t>
  </si>
  <si>
    <t>A6568 - 02148</t>
  </si>
  <si>
    <t>A6567 - 02147</t>
  </si>
  <si>
    <t>A6566 - 02146</t>
  </si>
  <si>
    <t>A6565 - 02145</t>
  </si>
  <si>
    <t>A6564 - 02144</t>
  </si>
  <si>
    <t>A6563 - 02143</t>
  </si>
  <si>
    <t>A6562 - 02142</t>
  </si>
  <si>
    <t>A6561 - 02141</t>
  </si>
  <si>
    <t>A6560 - 02140</t>
  </si>
  <si>
    <t>A6559 - 00391</t>
  </si>
  <si>
    <t>A6558 - 02139</t>
  </si>
  <si>
    <t>A6557 - 02138</t>
  </si>
  <si>
    <t>A6556 - 02137</t>
  </si>
  <si>
    <t>A6555 - 02136</t>
  </si>
  <si>
    <t>A6554 - 02135</t>
  </si>
  <si>
    <t>A6553 - 02134</t>
  </si>
  <si>
    <t>A6552 - 02133</t>
  </si>
  <si>
    <t>A6551 - 02132</t>
  </si>
  <si>
    <t>A6550 - 02131</t>
  </si>
  <si>
    <t>A6549 - 02130</t>
  </si>
  <si>
    <t>A6548 - 02129</t>
  </si>
  <si>
    <t>A6547 - 02128</t>
  </si>
  <si>
    <t>A6546 - 02127</t>
  </si>
  <si>
    <t>A6545 - 02126</t>
  </si>
  <si>
    <t>A6544 - 02125</t>
  </si>
  <si>
    <t>A6543 - 02124</t>
  </si>
  <si>
    <t>A6542 - 02123</t>
  </si>
  <si>
    <t>A6541 - 02122</t>
  </si>
  <si>
    <t>A6540 - 02121</t>
  </si>
  <si>
    <t>A6539 - 00861</t>
  </si>
  <si>
    <t>A6538 - 00300</t>
  </si>
  <si>
    <t>A6537 - 00860</t>
  </si>
  <si>
    <t>A6536 - 00299</t>
  </si>
  <si>
    <t>A6535 - 03706</t>
  </si>
  <si>
    <t>A6534 - 02644</t>
  </si>
  <si>
    <t>A6533 - 03705</t>
  </si>
  <si>
    <t>A6532 - 03704</t>
  </si>
  <si>
    <t>A6531 - 00261</t>
  </si>
  <si>
    <t>A6530 - 00729</t>
  </si>
  <si>
    <t>A6529 - 00859</t>
  </si>
  <si>
    <t>A6528 - 00358</t>
  </si>
  <si>
    <t>A6527 - 00357</t>
  </si>
  <si>
    <t>A6526 - 00356</t>
  </si>
  <si>
    <t>A6525 - 00728</t>
  </si>
  <si>
    <t>A6524 - 02643</t>
  </si>
  <si>
    <t>A6523 - 01924</t>
  </si>
  <si>
    <t>A6522 - 01925</t>
  </si>
  <si>
    <t>A6521 - 00787</t>
  </si>
  <si>
    <t>A6520 - 00786</t>
  </si>
  <si>
    <t>A6519 - 00785</t>
  </si>
  <si>
    <t>A6518 - 00784</t>
  </si>
  <si>
    <t>A6517 - 00783</t>
  </si>
  <si>
    <t>A6516 - 00858</t>
  </si>
  <si>
    <t>A6515 - 00782</t>
  </si>
  <si>
    <t>A6510 - 00723</t>
  </si>
  <si>
    <t>A6509 - 00722</t>
  </si>
  <si>
    <t>A6508 - 00781</t>
  </si>
  <si>
    <t>A6507 - 00780</t>
  </si>
  <si>
    <t>A6506 - 00355</t>
  </si>
  <si>
    <t>A6505 - 00779</t>
  </si>
  <si>
    <t>A6504 - 00763</t>
  </si>
  <si>
    <t>A6503 - 00354</t>
  </si>
  <si>
    <t>A6502 - 00353</t>
  </si>
  <si>
    <t>A6501 - 00352</t>
  </si>
  <si>
    <t>A6500 - 00778</t>
  </si>
  <si>
    <t>A6499 - 00777</t>
  </si>
  <si>
    <t>A6498 - 00776</t>
  </si>
  <si>
    <t>A6497 - 00857</t>
  </si>
  <si>
    <t>A6496 - 00775</t>
  </si>
  <si>
    <t>A6495 - 00774</t>
  </si>
  <si>
    <t>A6494 - 00773</t>
  </si>
  <si>
    <t>A6493 - 00762</t>
  </si>
  <si>
    <t>A6491 - 03703</t>
  </si>
  <si>
    <t>A6490 - 00761</t>
  </si>
  <si>
    <t>A6489 - 00856</t>
  </si>
  <si>
    <t>A6487 - 00760</t>
  </si>
  <si>
    <t>A6486 - 00298</t>
  </si>
  <si>
    <t>A6484 - 00297</t>
  </si>
  <si>
    <t>A6482 - 00473</t>
  </si>
  <si>
    <t>A6479 - 00759</t>
  </si>
  <si>
    <t>A6477 - 02120</t>
  </si>
  <si>
    <t>A6476 - 02119</t>
  </si>
  <si>
    <t>A6475 - 02118</t>
  </si>
  <si>
    <t>A6474 - 02117</t>
  </si>
  <si>
    <t>A6472 - 02115</t>
  </si>
  <si>
    <t>A6471 - 02114</t>
  </si>
  <si>
    <t>A6470 - 02113</t>
  </si>
  <si>
    <t>A6469 - 02112</t>
  </si>
  <si>
    <t>A6468 - 02111</t>
  </si>
  <si>
    <t>A6467 - 02110</t>
  </si>
  <si>
    <t>A6466 - 02109</t>
  </si>
  <si>
    <t>A6465 - 00855</t>
  </si>
  <si>
    <t>A6464 - 02108</t>
  </si>
  <si>
    <t>A6463 - 02107</t>
  </si>
  <si>
    <t>A6462 - 02106</t>
  </si>
  <si>
    <t>A6461 - 02105</t>
  </si>
  <si>
    <t>A6459 - 02103</t>
  </si>
  <si>
    <t>A6458 - 02102</t>
  </si>
  <si>
    <t>A6457 - 02101</t>
  </si>
  <si>
    <t>A6456 - 02100</t>
  </si>
  <si>
    <t>A6455 - 02099</t>
  </si>
  <si>
    <t>A6454 - 02098</t>
  </si>
  <si>
    <t>A6453 - 02097</t>
  </si>
  <si>
    <t>A6452 - 00765</t>
  </si>
  <si>
    <t>A6451 - 02096</t>
  </si>
  <si>
    <t>A6450 - 02095</t>
  </si>
  <si>
    <t>A6449 - 00764</t>
  </si>
  <si>
    <t>A6448 - 02094</t>
  </si>
  <si>
    <t>A6447 - 02093</t>
  </si>
  <si>
    <t>A6446 - 02092</t>
  </si>
  <si>
    <t>A6445 - 02091</t>
  </si>
  <si>
    <t>A6444 - 02090</t>
  </si>
  <si>
    <t>A6443 - 02089</t>
  </si>
  <si>
    <t>A6442 - 02088</t>
  </si>
  <si>
    <t>A6441 - 02087</t>
  </si>
  <si>
    <t>A6440 - 02086</t>
  </si>
  <si>
    <t>A6439 - 02085</t>
  </si>
  <si>
    <t>A6438 - 02084</t>
  </si>
  <si>
    <t>A6437 - 02083</t>
  </si>
  <si>
    <t>A6436 - 02082</t>
  </si>
  <si>
    <t>A6435 - 02081</t>
  </si>
  <si>
    <t>A6434 - 02080</t>
  </si>
  <si>
    <t>A6433 - 00721</t>
  </si>
  <si>
    <t>A6432 - 00720</t>
  </si>
  <si>
    <t>A6431 - 00719</t>
  </si>
  <si>
    <t>A6430 - 02642</t>
  </si>
  <si>
    <t>A6429 - 00260</t>
  </si>
  <si>
    <t>A6428 - 00084</t>
  </si>
  <si>
    <t>A6427 - 00259</t>
  </si>
  <si>
    <t>A6426 - 00718</t>
  </si>
  <si>
    <t>A6425 - 00717</t>
  </si>
  <si>
    <t>A6423 - 00715</t>
  </si>
  <si>
    <t>A6422 - 00258</t>
  </si>
  <si>
    <t>A6421 - 00257</t>
  </si>
  <si>
    <t>A6420 - 00296</t>
  </si>
  <si>
    <t>A6419 - 00351</t>
  </si>
  <si>
    <t>A6418 - 00714</t>
  </si>
  <si>
    <t>A6417 - 00854</t>
  </si>
  <si>
    <t>A6416 - 00713</t>
  </si>
  <si>
    <t>A6415 - 00712</t>
  </si>
  <si>
    <t>A6414 - 00083</t>
  </si>
  <si>
    <t>A6413 - 00256</t>
  </si>
  <si>
    <t>A6412 - 00255</t>
  </si>
  <si>
    <t>A6411 - 00254</t>
  </si>
  <si>
    <t>A6410 - 00253</t>
  </si>
  <si>
    <t>A6409 - 00252</t>
  </si>
  <si>
    <t>A6408 - 00251</t>
  </si>
  <si>
    <t>A6407 - 00853</t>
  </si>
  <si>
    <t>A6406 - 03702</t>
  </si>
  <si>
    <t>A6405 - 00852</t>
  </si>
  <si>
    <t>A6404 - 00082</t>
  </si>
  <si>
    <t>A6403 - 00295</t>
  </si>
  <si>
    <t>A6402 - 01923</t>
  </si>
  <si>
    <t>A6401 - 03701</t>
  </si>
  <si>
    <t>A6400 - 00711</t>
  </si>
  <si>
    <t>A6399 - 00710</t>
  </si>
  <si>
    <t>A6398 - 00709</t>
  </si>
  <si>
    <t>A6397 - 00708</t>
  </si>
  <si>
    <t>A6396 - 00294</t>
  </si>
  <si>
    <t>A6395 - 00293</t>
  </si>
  <si>
    <t>A6394 - 00292</t>
  </si>
  <si>
    <t>A6393 - 00250</t>
  </si>
  <si>
    <t>A6392 - 00249</t>
  </si>
  <si>
    <t>A6391 - 03700</t>
  </si>
  <si>
    <t>A6390 - 02079</t>
  </si>
  <si>
    <t>A6389 - 02078</t>
  </si>
  <si>
    <t>A6388 - 02077</t>
  </si>
  <si>
    <t>A6387 - 02076</t>
  </si>
  <si>
    <t>A6386 - 02075</t>
  </si>
  <si>
    <t>A6385 - 02074</t>
  </si>
  <si>
    <t>A6384 - 02073</t>
  </si>
  <si>
    <t>A6383 - 02072</t>
  </si>
  <si>
    <t>A6382 - 02071</t>
  </si>
  <si>
    <t>A6381 - 02070</t>
  </si>
  <si>
    <t>A6380 - 02069</t>
  </si>
  <si>
    <t>A6379 - 02068</t>
  </si>
  <si>
    <t>A6378 - 02067</t>
  </si>
  <si>
    <t>A6377 - 02066</t>
  </si>
  <si>
    <t>A6376 - 02065</t>
  </si>
  <si>
    <t>A6375 - 02064</t>
  </si>
  <si>
    <t>A6374 - 02063</t>
  </si>
  <si>
    <t>A6373 - 02062</t>
  </si>
  <si>
    <t>A6372 - 02061</t>
  </si>
  <si>
    <t>A6371 - 02060</t>
  </si>
  <si>
    <t>A6370 - 02059</t>
  </si>
  <si>
    <t>A6369 - 02058</t>
  </si>
  <si>
    <t>A6368 - 02057</t>
  </si>
  <si>
    <t>A6367 - 02056</t>
  </si>
  <si>
    <t>A6366 - 02055</t>
  </si>
  <si>
    <t>A6365 - 02054</t>
  </si>
  <si>
    <t>A6364 - 02053</t>
  </si>
  <si>
    <t>A6363 - 02052</t>
  </si>
  <si>
    <t>A6362 - 02051</t>
  </si>
  <si>
    <t>A6361 - 02050</t>
  </si>
  <si>
    <t>A6360 - 02049</t>
  </si>
  <si>
    <t>A6359 - 02048</t>
  </si>
  <si>
    <t>A6358 - 02047</t>
  </si>
  <si>
    <t>A6357 - 02046</t>
  </si>
  <si>
    <t>A6356 - 02045</t>
  </si>
  <si>
    <t>A6355 - 02044</t>
  </si>
  <si>
    <t>A6354 - 02043</t>
  </si>
  <si>
    <t>A6353 - 02042</t>
  </si>
  <si>
    <t>A6352 - 02041</t>
  </si>
  <si>
    <t>A6351 - 02040</t>
  </si>
  <si>
    <t>A6350 - 02039</t>
  </si>
  <si>
    <t>A6349 - 02038</t>
  </si>
  <si>
    <t>A6348 - 02037</t>
  </si>
  <si>
    <t>A6347 - 02036</t>
  </si>
  <si>
    <t>A6346 - 02035</t>
  </si>
  <si>
    <t>A6345 - 00851</t>
  </si>
  <si>
    <t>A6344 - 02034</t>
  </si>
  <si>
    <t>A6343 - 02033</t>
  </si>
  <si>
    <t>A6342 - 02032</t>
  </si>
  <si>
    <t>A6341 - 02031</t>
  </si>
  <si>
    <t>A6340 - 02030</t>
  </si>
  <si>
    <t>A6339 - 02029</t>
  </si>
  <si>
    <t>A6338 - 02028</t>
  </si>
  <si>
    <t>A6337 - 02027</t>
  </si>
  <si>
    <t>A6336 - 02026</t>
  </si>
  <si>
    <t>A6335 - 02025</t>
  </si>
  <si>
    <t>A6334 - 02024</t>
  </si>
  <si>
    <t>A6333 - 02023</t>
  </si>
  <si>
    <t>A6332 - 02022</t>
  </si>
  <si>
    <t>A6330 - 02020</t>
  </si>
  <si>
    <t>A6329 - 02019</t>
  </si>
  <si>
    <t>A6328 - 02018</t>
  </si>
  <si>
    <t>A6327 - 02017</t>
  </si>
  <si>
    <t>A6326 - 02016</t>
  </si>
  <si>
    <t>A6325 - 02015</t>
  </si>
  <si>
    <t>A6324 - 02014</t>
  </si>
  <si>
    <t>A6323 - 02013</t>
  </si>
  <si>
    <t>A6322 - 02012</t>
  </si>
  <si>
    <t>A6321 - 02011</t>
  </si>
  <si>
    <t>A6320 - 00291</t>
  </si>
  <si>
    <t>A6319 - 00472</t>
  </si>
  <si>
    <t>A6318 - 00758</t>
  </si>
  <si>
    <t>A6317 - 00757</t>
  </si>
  <si>
    <t>A6316 - 00756</t>
  </si>
  <si>
    <t>A6315 - 00755</t>
  </si>
  <si>
    <t>A6314 - 00754</t>
  </si>
  <si>
    <t>A6313 - 00707</t>
  </si>
  <si>
    <t>A6312 - 00753</t>
  </si>
  <si>
    <t>A6311 - 00752</t>
  </si>
  <si>
    <t>A6310 - 00751</t>
  </si>
  <si>
    <t>A6309 - 00750</t>
  </si>
  <si>
    <t>A6308 - 00749</t>
  </si>
  <si>
    <t>A6307 - 00748</t>
  </si>
  <si>
    <t>A6306 - 00850</t>
  </si>
  <si>
    <t>A6305 - 00471</t>
  </si>
  <si>
    <t>A6304 - 00747</t>
  </si>
  <si>
    <t>A6303 - 00849</t>
  </si>
  <si>
    <t>A6302 - 00290</t>
  </si>
  <si>
    <t>A6301 - 00289</t>
  </si>
  <si>
    <t>A6300 - 00746</t>
  </si>
  <si>
    <t>A6299 - 00745</t>
  </si>
  <si>
    <t>A6298 - 00744</t>
  </si>
  <si>
    <t>A6297 - 03699</t>
  </si>
  <si>
    <t>A6296 - 00706</t>
  </si>
  <si>
    <t>A6294 - 00704</t>
  </si>
  <si>
    <t>A6293 - 00848</t>
  </si>
  <si>
    <t>A6292 - 00743</t>
  </si>
  <si>
    <t>A6291 - 00742</t>
  </si>
  <si>
    <t>A6290 - 02010</t>
  </si>
  <si>
    <t>A6288 - 02009</t>
  </si>
  <si>
    <t>A6286 - 00741</t>
  </si>
  <si>
    <t>A6285 - 02008</t>
  </si>
  <si>
    <t>A6284 - 00740</t>
  </si>
  <si>
    <t>A6283 - 02007</t>
  </si>
  <si>
    <t>A6282 - 00739</t>
  </si>
  <si>
    <t>A6281 - 00701</t>
  </si>
  <si>
    <t>A6280 - 02006</t>
  </si>
  <si>
    <t>A6279 - 00738</t>
  </si>
  <si>
    <t>A6278 - 00700</t>
  </si>
  <si>
    <t>A6276 - 00736</t>
  </si>
  <si>
    <t>A6275 - 00847</t>
  </si>
  <si>
    <t>A6274 - 00735</t>
  </si>
  <si>
    <t>A6273 - 00081</t>
  </si>
  <si>
    <t>A6272 - 02005</t>
  </si>
  <si>
    <t>A6270 - 02003</t>
  </si>
  <si>
    <t>A6269 - 00699</t>
  </si>
  <si>
    <t>A6268 - 00734</t>
  </si>
  <si>
    <t>A6267 - 02002</t>
  </si>
  <si>
    <t>A6266 - 00698</t>
  </si>
  <si>
    <t>A6264 - 00846</t>
  </si>
  <si>
    <t>A6263 - 02000</t>
  </si>
  <si>
    <t>A6262 - 00733</t>
  </si>
  <si>
    <t>A6261 - 01999</t>
  </si>
  <si>
    <t>A6260 - 00845</t>
  </si>
  <si>
    <t>A6259 - 00288</t>
  </si>
  <si>
    <t>A6258 - 01922</t>
  </si>
  <si>
    <t>A6257 - 01921</t>
  </si>
  <si>
    <t>A6256 - 00697</t>
  </si>
  <si>
    <t>A6255 - 00696</t>
  </si>
  <si>
    <t>A6254 - 00695</t>
  </si>
  <si>
    <t>A6253 - 00694</t>
  </si>
  <si>
    <t>A6252 - 00693</t>
  </si>
  <si>
    <t>A6251 - 00692</t>
  </si>
  <si>
    <t>A6250 - 00691</t>
  </si>
  <si>
    <t>A6249 - 01920</t>
  </si>
  <si>
    <t>A6248 - 00690</t>
  </si>
  <si>
    <t>A6247 - 00689</t>
  </si>
  <si>
    <t>A6246 - 00688</t>
  </si>
  <si>
    <t>A6245 - 00687</t>
  </si>
  <si>
    <t>A6244 - 02641</t>
  </si>
  <si>
    <t>A6243 - 00686</t>
  </si>
  <si>
    <t>A6242 - 00080</t>
  </si>
  <si>
    <t>A6241 - 00844</t>
  </si>
  <si>
    <t>A6240 - 00685</t>
  </si>
  <si>
    <t>A6239 - 00684</t>
  </si>
  <si>
    <t>A6238 - 00683</t>
  </si>
  <si>
    <t>A6237 - 00843</t>
  </si>
  <si>
    <t>A6236 - 00842</t>
  </si>
  <si>
    <t>A6235 - 03698</t>
  </si>
  <si>
    <t>A6234 - 00287</t>
  </si>
  <si>
    <t>A6233 - 00682</t>
  </si>
  <si>
    <t>A6232 - 00681</t>
  </si>
  <si>
    <t>A6231 - 00680</t>
  </si>
  <si>
    <t>A6230 - 00679</t>
  </si>
  <si>
    <t>A6229 - 00678</t>
  </si>
  <si>
    <t>A6228 - 00677</t>
  </si>
  <si>
    <t>A6227 - 00069</t>
  </si>
  <si>
    <t>A6226 - 00068</t>
  </si>
  <si>
    <t>A6225 - 00248</t>
  </si>
  <si>
    <t>A6224 - 00841</t>
  </si>
  <si>
    <t>A6223 - 00079</t>
  </si>
  <si>
    <t>A6222 - 00100</t>
  </si>
  <si>
    <t>A6221 - 00286</t>
  </si>
  <si>
    <t>A6220 - 00285</t>
  </si>
  <si>
    <t>A6219 - 00099</t>
  </si>
  <si>
    <t>A6218 - 03697</t>
  </si>
  <si>
    <t>A6217 - 00284</t>
  </si>
  <si>
    <t>A6216 - 03696</t>
  </si>
  <si>
    <t>A6215 - 00390</t>
  </si>
  <si>
    <t>A6214 - 00389</t>
  </si>
  <si>
    <t>A6213 - 00388</t>
  </si>
  <si>
    <t>A6212 - 00387</t>
  </si>
  <si>
    <t>A6211 - 00386</t>
  </si>
  <si>
    <t>A6210 - 00385</t>
  </si>
  <si>
    <t>A6209 - 00384</t>
  </si>
  <si>
    <t>A6208 - 00247</t>
  </si>
  <si>
    <t>A6207 - 03695</t>
  </si>
  <si>
    <t>A6206 - 00078</t>
  </si>
  <si>
    <t>A6205 - 03694</t>
  </si>
  <si>
    <t>A6204 - 00383</t>
  </si>
  <si>
    <t>A6203 - 00382</t>
  </si>
  <si>
    <t>A6202 - 00381</t>
  </si>
  <si>
    <t>A6201 - 00283</t>
  </si>
  <si>
    <t>A6199 - 00379</t>
  </si>
  <si>
    <t>A6198 - 00840</t>
  </si>
  <si>
    <t>A6197 - 00676</t>
  </si>
  <si>
    <t>A6196 - 00675</t>
  </si>
  <si>
    <t>A6195 - 00282</t>
  </si>
  <si>
    <t>A6194 - 00098</t>
  </si>
  <si>
    <t>A6193 - 00281</t>
  </si>
  <si>
    <t>A6192 - 00280</t>
  </si>
  <si>
    <t>A6191 - 00279</t>
  </si>
  <si>
    <t>A6190 - 00732</t>
  </si>
  <si>
    <t>A6189 - 00731</t>
  </si>
  <si>
    <t>A6188 - 00730</t>
  </si>
  <si>
    <t>A6186 - 00839</t>
  </si>
  <si>
    <t>A6185 - 00278</t>
  </si>
  <si>
    <t>A6184 - 00277</t>
  </si>
  <si>
    <t>A6183 - 00728</t>
  </si>
  <si>
    <t>A6182 - 00276</t>
  </si>
  <si>
    <t>A6181 - 00727</t>
  </si>
  <si>
    <t>A6180 - 00726</t>
  </si>
  <si>
    <t>A6179 - 00725</t>
  </si>
  <si>
    <t>A6178 - 00724</t>
  </si>
  <si>
    <t>A6177 - 00275</t>
  </si>
  <si>
    <t>A6176 - 00246</t>
  </si>
  <si>
    <t>A6175 - 00838</t>
  </si>
  <si>
    <t>A6174 - 03693</t>
  </si>
  <si>
    <t>A6173 - 00245</t>
  </si>
  <si>
    <t>A6172 - 00674</t>
  </si>
  <si>
    <t>A6171 - 00837</t>
  </si>
  <si>
    <t>A6170 - 03692</t>
  </si>
  <si>
    <t>A6169 - 00673</t>
  </si>
  <si>
    <t>A6168 - 00672</t>
  </si>
  <si>
    <t>A6167 - 00671</t>
  </si>
  <si>
    <t>A6166 - 00670</t>
  </si>
  <si>
    <t>A6165 - 00669</t>
  </si>
  <si>
    <t>A6164 - 03691</t>
  </si>
  <si>
    <t>A6163 - 00723</t>
  </si>
  <si>
    <t>A6162 - 00722</t>
  </si>
  <si>
    <t>A6161 - 00721</t>
  </si>
  <si>
    <t>A6160 - 00720</t>
  </si>
  <si>
    <t>A6159 - 00719</t>
  </si>
  <si>
    <t>A6158 - 00718</t>
  </si>
  <si>
    <t>A6157 - 00717</t>
  </si>
  <si>
    <t>A6156 - 00716</t>
  </si>
  <si>
    <t>A6155 - 00715</t>
  </si>
  <si>
    <t>A6154 - 00714</t>
  </si>
  <si>
    <t>A6153 - 00713</t>
  </si>
  <si>
    <t>A6152 - 00763</t>
  </si>
  <si>
    <t>A6151 - 00762</t>
  </si>
  <si>
    <t>A6150 - 00761</t>
  </si>
  <si>
    <t>A6149 - 00760</t>
  </si>
  <si>
    <t>A6148 - 00759</t>
  </si>
  <si>
    <t>A6147 - 00758</t>
  </si>
  <si>
    <t>A6146 - 00757</t>
  </si>
  <si>
    <t>A6145 - 00756</t>
  </si>
  <si>
    <t>A6144 - 00755</t>
  </si>
  <si>
    <t>A6143 - 00754</t>
  </si>
  <si>
    <t>A6142 - 00753</t>
  </si>
  <si>
    <t>A6141 - 03690</t>
  </si>
  <si>
    <t>A6140 - 01919</t>
  </si>
  <si>
    <t>A6139 - 01918</t>
  </si>
  <si>
    <t>A6138 - 01917</t>
  </si>
  <si>
    <t>A6137 - 01916</t>
  </si>
  <si>
    <t>A6136 - 01915</t>
  </si>
  <si>
    <t>A6135 - 01914</t>
  </si>
  <si>
    <t>A6134 - 01913</t>
  </si>
  <si>
    <t>A6133 - 01912</t>
  </si>
  <si>
    <t>A6132 - 01911</t>
  </si>
  <si>
    <t>A6131 - 01910</t>
  </si>
  <si>
    <t>A6130 - 01909</t>
  </si>
  <si>
    <t>A6129 - 00752</t>
  </si>
  <si>
    <t>A6128 - 01908</t>
  </si>
  <si>
    <t>A6127 - 01907</t>
  </si>
  <si>
    <t>A6126 - 00751</t>
  </si>
  <si>
    <t>A6125 - 00750</t>
  </si>
  <si>
    <t>A6124 - 01906</t>
  </si>
  <si>
    <t>A6122 - 00748</t>
  </si>
  <si>
    <t>A6121 - 00747</t>
  </si>
  <si>
    <t>A6120 - 00746</t>
  </si>
  <si>
    <t>A6119 - 00745</t>
  </si>
  <si>
    <t>A6118 - 00744</t>
  </si>
  <si>
    <t>A6117 - 00470</t>
  </si>
  <si>
    <t>A6116 - 00743</t>
  </si>
  <si>
    <t>A6115 - 00742</t>
  </si>
  <si>
    <t>A6114 - 00741</t>
  </si>
  <si>
    <t>A6113 - 00740</t>
  </si>
  <si>
    <t>A6112 - 00739</t>
  </si>
  <si>
    <t>A6111 - 00738</t>
  </si>
  <si>
    <t>A6110 - 00737</t>
  </si>
  <si>
    <t>A6109 - 00736</t>
  </si>
  <si>
    <t>A6108 - 00735</t>
  </si>
  <si>
    <t>A6107 - 00244</t>
  </si>
  <si>
    <t>A6106 - 00274</t>
  </si>
  <si>
    <t>A6105 - 00668</t>
  </si>
  <si>
    <t>A6104 - 00734</t>
  </si>
  <si>
    <t>A6103 - 00733</t>
  </si>
  <si>
    <t>A6102 - 00732</t>
  </si>
  <si>
    <t>A6101 - 00731</t>
  </si>
  <si>
    <t>A6100 - 00730</t>
  </si>
  <si>
    <t>A6099 - 00729</t>
  </si>
  <si>
    <t>A6098 - 00728</t>
  </si>
  <si>
    <t>A6097 - 00727</t>
  </si>
  <si>
    <t>A6096 - 00726</t>
  </si>
  <si>
    <t>A6095 - 00667</t>
  </si>
  <si>
    <t>A6094 - 00725</t>
  </si>
  <si>
    <t>A6093 - 00724</t>
  </si>
  <si>
    <t>A6092 - 00723</t>
  </si>
  <si>
    <t>A6091 - 00722</t>
  </si>
  <si>
    <t>A6090 - 00666</t>
  </si>
  <si>
    <t>A6089 - 00665</t>
  </si>
  <si>
    <t>A6088 - 00721</t>
  </si>
  <si>
    <t>A6087 - 00664</t>
  </si>
  <si>
    <t>A6086 - 00720</t>
  </si>
  <si>
    <t>A6085 - 00350</t>
  </si>
  <si>
    <t>A6084 - 00349</t>
  </si>
  <si>
    <t>A6083 - 00348</t>
  </si>
  <si>
    <t>A6082 - 00347</t>
  </si>
  <si>
    <t>A6081 - 00346</t>
  </si>
  <si>
    <t>A6080 - 00345</t>
  </si>
  <si>
    <t>A6079 - 00344</t>
  </si>
  <si>
    <t>A6078 - 00343</t>
  </si>
  <si>
    <t>A6077 - 00342</t>
  </si>
  <si>
    <t>A6076 - 00341</t>
  </si>
  <si>
    <t>A6075 - 00340</t>
  </si>
  <si>
    <t>A6074 - 00339</t>
  </si>
  <si>
    <t>A6073 - 00338</t>
  </si>
  <si>
    <t>A6072 - 00337</t>
  </si>
  <si>
    <t>A6071 - 00336</t>
  </si>
  <si>
    <t>A6070 - 00335</t>
  </si>
  <si>
    <t>A6069 - 00334</t>
  </si>
  <si>
    <t>A6068 - 00333</t>
  </si>
  <si>
    <t>A6067 - 00332</t>
  </si>
  <si>
    <t>A6066 - 00331</t>
  </si>
  <si>
    <t>A6065 - 02640</t>
  </si>
  <si>
    <t>A6064 - 01905</t>
  </si>
  <si>
    <t>A6063 - 01904</t>
  </si>
  <si>
    <t>A6062 - 01903</t>
  </si>
  <si>
    <t>A6061 - 01902</t>
  </si>
  <si>
    <t>A6060 - 01901</t>
  </si>
  <si>
    <t>A6059 - 01900</t>
  </si>
  <si>
    <t>A6058 - 01899</t>
  </si>
  <si>
    <t>A6057 - 03689</t>
  </si>
  <si>
    <t>A6056 - 03688</t>
  </si>
  <si>
    <t>A6055 - 03687</t>
  </si>
  <si>
    <t>A6054 - 03686</t>
  </si>
  <si>
    <t>A6053 - 03685</t>
  </si>
  <si>
    <t>A6052 - 02639</t>
  </si>
  <si>
    <t>A6051 - 03684</t>
  </si>
  <si>
    <t>A6050 - 03683</t>
  </si>
  <si>
    <t>A6049 - 00243</t>
  </si>
  <si>
    <t>A6048 - 00469</t>
  </si>
  <si>
    <t>A6047 - 00468</t>
  </si>
  <si>
    <t>A6046 - 03682</t>
  </si>
  <si>
    <t>A6045 - 03681</t>
  </si>
  <si>
    <t>A6044 - 03680</t>
  </si>
  <si>
    <t>A6043 - 00836</t>
  </si>
  <si>
    <t>A6042 - 02638</t>
  </si>
  <si>
    <t>A6041 - 00835</t>
  </si>
  <si>
    <t>A6040 - 00097</t>
  </si>
  <si>
    <t>A6039 - 00712</t>
  </si>
  <si>
    <t>A6038 - 00834</t>
  </si>
  <si>
    <t>A6037 - 00711</t>
  </si>
  <si>
    <t>A6036 - 00663</t>
  </si>
  <si>
    <t>A6035 - 00710</t>
  </si>
  <si>
    <t>A6034 - 00096</t>
  </si>
  <si>
    <t>A6033 - 00709</t>
  </si>
  <si>
    <t>A6032 - 00242</t>
  </si>
  <si>
    <t>A6031 - 02637</t>
  </si>
  <si>
    <t>A6030 - 00708</t>
  </si>
  <si>
    <t>A6029 - 01998</t>
  </si>
  <si>
    <t>A6028 - 00707</t>
  </si>
  <si>
    <t>A6027 - 01997</t>
  </si>
  <si>
    <t>A6026 - 01996</t>
  </si>
  <si>
    <t>A6025 - 01995</t>
  </si>
  <si>
    <t>A6024 - 01994</t>
  </si>
  <si>
    <t>A6023 - 01993</t>
  </si>
  <si>
    <t>A6022 - 01992</t>
  </si>
  <si>
    <t>A6021 - 01991</t>
  </si>
  <si>
    <t>A6020 - 02636</t>
  </si>
  <si>
    <t>A6019 - 01990</t>
  </si>
  <si>
    <t>A6018 - 01989</t>
  </si>
  <si>
    <t>A6017 - 00706</t>
  </si>
  <si>
    <t>A6016 - 01988</t>
  </si>
  <si>
    <t>A6015 - 01987</t>
  </si>
  <si>
    <t>A6014 - 01986</t>
  </si>
  <si>
    <t>A6013 - 01985</t>
  </si>
  <si>
    <t>A6012 - 01984</t>
  </si>
  <si>
    <t>A6011 - 01983</t>
  </si>
  <si>
    <t>A6010 - 01982</t>
  </si>
  <si>
    <t>A6009 - 01981</t>
  </si>
  <si>
    <t>A6008 - 01980</t>
  </si>
  <si>
    <t>A6007 - 01979</t>
  </si>
  <si>
    <t>A6006 - 01978</t>
  </si>
  <si>
    <t>A6005 - 01977</t>
  </si>
  <si>
    <t>A6004 - 00705</t>
  </si>
  <si>
    <t>A6003 - 01976</t>
  </si>
  <si>
    <t>A6002 - 01975</t>
  </si>
  <si>
    <t>A6001 - 01974</t>
  </si>
  <si>
    <t>A6000 - 00662</t>
  </si>
  <si>
    <t>A5999 - 01973</t>
  </si>
  <si>
    <t>A5998 - 00704</t>
  </si>
  <si>
    <t>A5997 - 01972</t>
  </si>
  <si>
    <t>A5996 - 01971</t>
  </si>
  <si>
    <t>A5995 - 00661</t>
  </si>
  <si>
    <t>A5994 - 01970</t>
  </si>
  <si>
    <t>A5993 - 01969</t>
  </si>
  <si>
    <t>A5992 - 00660</t>
  </si>
  <si>
    <t>A5991 - 01968</t>
  </si>
  <si>
    <t>A5990 - 03679</t>
  </si>
  <si>
    <t>A5989 - 00703</t>
  </si>
  <si>
    <t>A5988 - 02635</t>
  </si>
  <si>
    <t>A5987 - 01967</t>
  </si>
  <si>
    <t>A5986 - 00702</t>
  </si>
  <si>
    <t>A5985 - 03673</t>
  </si>
  <si>
    <t>A5984 - 00701</t>
  </si>
  <si>
    <t>A5983 - 00700</t>
  </si>
  <si>
    <t>A5982 - 00273</t>
  </si>
  <si>
    <t>A5981 - 00699</t>
  </si>
  <si>
    <t>A5980 - 01966</t>
  </si>
  <si>
    <t>A5979 - 01965</t>
  </si>
  <si>
    <t>A5978 - 01964</t>
  </si>
  <si>
    <t>A5977 - 01963</t>
  </si>
  <si>
    <t>A5976 - 01962</t>
  </si>
  <si>
    <t>A5975 - 01961</t>
  </si>
  <si>
    <t>A5974 - 01960</t>
  </si>
  <si>
    <t>A5973 - 01959</t>
  </si>
  <si>
    <t>A5972 - 01958</t>
  </si>
  <si>
    <t>A5971 - 01957</t>
  </si>
  <si>
    <t>A5970 - 01956</t>
  </si>
  <si>
    <t>A5969 - 01955</t>
  </si>
  <si>
    <t>A5968 - 01954</t>
  </si>
  <si>
    <t>A5967 - 01953</t>
  </si>
  <si>
    <t>A5966 - 01952</t>
  </si>
  <si>
    <t>A5965 - 01951</t>
  </si>
  <si>
    <t>A5964 - 01950</t>
  </si>
  <si>
    <t>A5963 - 01949</t>
  </si>
  <si>
    <t>A5962 - 01948</t>
  </si>
  <si>
    <t>A5961 - 01947</t>
  </si>
  <si>
    <t>A5960 - 01946</t>
  </si>
  <si>
    <t>A5959 - 01945</t>
  </si>
  <si>
    <t>A5958 - 01944</t>
  </si>
  <si>
    <t>A5957 - 01943</t>
  </si>
  <si>
    <t>A5956 - 01942</t>
  </si>
  <si>
    <t>A5955 - 01941</t>
  </si>
  <si>
    <t>A5953 - 01939</t>
  </si>
  <si>
    <t>A5952 - 01938</t>
  </si>
  <si>
    <t>A5951 - 01937</t>
  </si>
  <si>
    <t>A5950 - 01936</t>
  </si>
  <si>
    <t>A5949 - 01935</t>
  </si>
  <si>
    <t>A5947 - 01933</t>
  </si>
  <si>
    <t>A5946 - 00659</t>
  </si>
  <si>
    <t>A5945 - 01932</t>
  </si>
  <si>
    <t>A5944 - 00658</t>
  </si>
  <si>
    <t>A5943 - 01931</t>
  </si>
  <si>
    <t>A5942 - 01930</t>
  </si>
  <si>
    <t>A5941 - 01929</t>
  </si>
  <si>
    <t>A5940 - 01928</t>
  </si>
  <si>
    <t>A5939 - 01927</t>
  </si>
  <si>
    <t>A5938 - 01926</t>
  </si>
  <si>
    <t>A5937 - 01925</t>
  </si>
  <si>
    <t>A5936 - 00657</t>
  </si>
  <si>
    <t>A5935 - 00656</t>
  </si>
  <si>
    <t>A5934 - 00833</t>
  </si>
  <si>
    <t>A5933 - 01898</t>
  </si>
  <si>
    <t>A5932 - 00655</t>
  </si>
  <si>
    <t>A5931 - 03678</t>
  </si>
  <si>
    <t>A5930 - 02634</t>
  </si>
  <si>
    <t>A5929 - 00241</t>
  </si>
  <si>
    <t>A5928 - 03677</t>
  </si>
  <si>
    <t>A5927 - 00240</t>
  </si>
  <si>
    <t>A5926 - 00239</t>
  </si>
  <si>
    <t>A5925 - 00238</t>
  </si>
  <si>
    <t>A5924 - 00272</t>
  </si>
  <si>
    <t>A5923 - 00069</t>
  </si>
  <si>
    <t>A5922 - 00068</t>
  </si>
  <si>
    <t>A5921 - 00067</t>
  </si>
  <si>
    <t>A5920 - 00066</t>
  </si>
  <si>
    <t>A5919 - 00654</t>
  </si>
  <si>
    <t>A5918 - 02633</t>
  </si>
  <si>
    <t>A5917 - 02632</t>
  </si>
  <si>
    <t>A5916 - 00698</t>
  </si>
  <si>
    <t>A5915 - 00697</t>
  </si>
  <si>
    <t>A5914 - 02631</t>
  </si>
  <si>
    <t>A5913 - 00696</t>
  </si>
  <si>
    <t>A5912 - 02630</t>
  </si>
  <si>
    <t>A5911 - 00832</t>
  </si>
  <si>
    <t>A5910 - 00695</t>
  </si>
  <si>
    <t>A5909 - 02629</t>
  </si>
  <si>
    <t>A5908 - 00831</t>
  </si>
  <si>
    <t>A5907 - 00694</t>
  </si>
  <si>
    <t>A5906 - 02628</t>
  </si>
  <si>
    <t>A5905 - 00693</t>
  </si>
  <si>
    <t>A5904 - 00653</t>
  </si>
  <si>
    <t>A5903 - 00692</t>
  </si>
  <si>
    <t>A5902 - 00691</t>
  </si>
  <si>
    <t>A5901 - 00690</t>
  </si>
  <si>
    <t>A5900 - 00652</t>
  </si>
  <si>
    <t>A5898 - 00688</t>
  </si>
  <si>
    <t>A5897 - 00095</t>
  </si>
  <si>
    <t>A5896 - 00687</t>
  </si>
  <si>
    <t>A5895 - 00686</t>
  </si>
  <si>
    <t>A5894 - 00685</t>
  </si>
  <si>
    <t>A5893 - 00237</t>
  </si>
  <si>
    <t>A5892 - 00094</t>
  </si>
  <si>
    <t>A5891 - 00271</t>
  </si>
  <si>
    <t>A5890 - 00077</t>
  </si>
  <si>
    <t>A5889 - 00467</t>
  </si>
  <si>
    <t>A5888 - 03676</t>
  </si>
  <si>
    <t>A5887 - 00466</t>
  </si>
  <si>
    <t>A5886 - 00465</t>
  </si>
  <si>
    <t>A5885 - 00464</t>
  </si>
  <si>
    <t>A5884 - 00463</t>
  </si>
  <si>
    <t>A5883 - 00462</t>
  </si>
  <si>
    <t>A5882 - 03675</t>
  </si>
  <si>
    <t>A5881 - 00461</t>
  </si>
  <si>
    <t>A5880 - 00460</t>
  </si>
  <si>
    <t>A5879 - 00459</t>
  </si>
  <si>
    <t>A5878 - 00458</t>
  </si>
  <si>
    <t>A5877 - 00457</t>
  </si>
  <si>
    <t>A5876 - 00456</t>
  </si>
  <si>
    <t>A5875 - 00455</t>
  </si>
  <si>
    <t>A5874 - 00454</t>
  </si>
  <si>
    <t>A5873 - 00651</t>
  </si>
  <si>
    <t>A5872 - 00453</t>
  </si>
  <si>
    <t>A5871 - 00452</t>
  </si>
  <si>
    <t>A5870 - 01924</t>
  </si>
  <si>
    <t>A5869 - 00451</t>
  </si>
  <si>
    <t>A5868 - 00450</t>
  </si>
  <si>
    <t>A5867 - 00449</t>
  </si>
  <si>
    <t>A5866 - 00448</t>
  </si>
  <si>
    <t>A5865 - 00447</t>
  </si>
  <si>
    <t>A5864 - 00650</t>
  </si>
  <si>
    <t>A5862 - 00648</t>
  </si>
  <si>
    <t>A5861 - 00647</t>
  </si>
  <si>
    <t>A5860 - 00646</t>
  </si>
  <si>
    <t>A5859 - 03674</t>
  </si>
  <si>
    <t>A5858 - 00684</t>
  </si>
  <si>
    <t>A5856 - 01923</t>
  </si>
  <si>
    <t>A5855 - 01922</t>
  </si>
  <si>
    <t>A5854 - 01921</t>
  </si>
  <si>
    <t>A5853 - 01920</t>
  </si>
  <si>
    <t>A5852 - 01919</t>
  </si>
  <si>
    <t>A5851 - 01918</t>
  </si>
  <si>
    <t>A5850 - 01917</t>
  </si>
  <si>
    <t>A5849 - 01916</t>
  </si>
  <si>
    <t>A5848 - 01915</t>
  </si>
  <si>
    <t>A5847 - 01914</t>
  </si>
  <si>
    <t>A5846 - 01913</t>
  </si>
  <si>
    <t>A5845 - 01912</t>
  </si>
  <si>
    <t>A5844 - 01911</t>
  </si>
  <si>
    <t>A5843 - 01910</t>
  </si>
  <si>
    <t>A5842 - 01897</t>
  </si>
  <si>
    <t>A5841 - 00645</t>
  </si>
  <si>
    <t>A5840 - 00378</t>
  </si>
  <si>
    <t>A5838 - 03672</t>
  </si>
  <si>
    <t>A5837 - 03671</t>
  </si>
  <si>
    <t>A5836 - 00643</t>
  </si>
  <si>
    <t>A5834 - 00642</t>
  </si>
  <si>
    <t>A5833 - 03670</t>
  </si>
  <si>
    <t>A5832 - 00683</t>
  </si>
  <si>
    <t>A5831 - 03669</t>
  </si>
  <si>
    <t>A5830 - 00235</t>
  </si>
  <si>
    <t>A5829 - 00830</t>
  </si>
  <si>
    <t>A5828 - 03668</t>
  </si>
  <si>
    <t>A5827 - 00270</t>
  </si>
  <si>
    <t>A5826 - 00093</t>
  </si>
  <si>
    <t>A5825 - 00682</t>
  </si>
  <si>
    <t>A5824 - 00829</t>
  </si>
  <si>
    <t>A5823 - 02627</t>
  </si>
  <si>
    <t>A5822 - 02626</t>
  </si>
  <si>
    <t>A5821 - 00641</t>
  </si>
  <si>
    <t>A5820 - 00234</t>
  </si>
  <si>
    <t>A5819 - 00828</t>
  </si>
  <si>
    <t>A5818 - 00827</t>
  </si>
  <si>
    <t>A5817 - 00269</t>
  </si>
  <si>
    <t>A5816 - 00640</t>
  </si>
  <si>
    <t>A5815 - 00639</t>
  </si>
  <si>
    <t>A5814 - 00268</t>
  </si>
  <si>
    <t>A5813 - 00681</t>
  </si>
  <si>
    <t>A5812 - 00680</t>
  </si>
  <si>
    <t>A5811 - 00679</t>
  </si>
  <si>
    <t>A5810 - 00826</t>
  </si>
  <si>
    <t>A5809 - 00638</t>
  </si>
  <si>
    <t>A5808 - 01896</t>
  </si>
  <si>
    <t>A5807 - 00092</t>
  </si>
  <si>
    <t>A5806 - 00267</t>
  </si>
  <si>
    <t>A5804 - 00090</t>
  </si>
  <si>
    <t>A5803 - 01909</t>
  </si>
  <si>
    <t>A5802 - 01908</t>
  </si>
  <si>
    <t>A5801 - 00637</t>
  </si>
  <si>
    <t>A5800 - 00636</t>
  </si>
  <si>
    <t>A5799 - 01907</t>
  </si>
  <si>
    <t>A5798 - 01906</t>
  </si>
  <si>
    <t>A5797 - 01905</t>
  </si>
  <si>
    <t>A5796 - 01904</t>
  </si>
  <si>
    <t>A5795 - 01903</t>
  </si>
  <si>
    <t>A5794 - 01902</t>
  </si>
  <si>
    <t>A5793 - 01901</t>
  </si>
  <si>
    <t>A5792 - 01900</t>
  </si>
  <si>
    <t>A5791 - 01899</t>
  </si>
  <si>
    <t>A5790 - 01898</t>
  </si>
  <si>
    <t>A5789 - 01895</t>
  </si>
  <si>
    <t>A5788 - 01897</t>
  </si>
  <si>
    <t>A5787 - 00266</t>
  </si>
  <si>
    <t>A5786 - 01896</t>
  </si>
  <si>
    <t>A5785 - 01895</t>
  </si>
  <si>
    <t>A5784 - 01894</t>
  </si>
  <si>
    <t>A5783 - 00635</t>
  </si>
  <si>
    <t>A5782 - 01893</t>
  </si>
  <si>
    <t>A5781 - 01892</t>
  </si>
  <si>
    <t>A5780 - 01891</t>
  </si>
  <si>
    <t>A5779 - 01890</t>
  </si>
  <si>
    <t>A5778 - 01889</t>
  </si>
  <si>
    <t>A5777 - 01888</t>
  </si>
  <si>
    <t>A5776 - 00634</t>
  </si>
  <si>
    <t>A5775 - 01887</t>
  </si>
  <si>
    <t>A5774 - 01886</t>
  </si>
  <si>
    <t>A5773 - 01885</t>
  </si>
  <si>
    <t>A5772 - 01884</t>
  </si>
  <si>
    <t>A5771 - 01883</t>
  </si>
  <si>
    <t>A5770 - 01882</t>
  </si>
  <si>
    <t>A5769 - 01881</t>
  </si>
  <si>
    <t>A5768 - 01880</t>
  </si>
  <si>
    <t>A5767 - 00089</t>
  </si>
  <si>
    <t>A5766 - 01879</t>
  </si>
  <si>
    <t>A5765 - 01878</t>
  </si>
  <si>
    <t>A5764 - 01877</t>
  </si>
  <si>
    <t>A5763 - 03667</t>
  </si>
  <si>
    <t>A5762 - 03666</t>
  </si>
  <si>
    <t>A5761 - 03665</t>
  </si>
  <si>
    <t>A5760 - 03664</t>
  </si>
  <si>
    <t>A5759 - 00678</t>
  </si>
  <si>
    <t>A5758 - 00376</t>
  </si>
  <si>
    <t>A5757 - 00375</t>
  </si>
  <si>
    <t>A5756 - 00825</t>
  </si>
  <si>
    <t>A5755 - 00374</t>
  </si>
  <si>
    <t>A5754 - 00633</t>
  </si>
  <si>
    <t>A5753 - 00373</t>
  </si>
  <si>
    <t>A5752 - 00372</t>
  </si>
  <si>
    <t>A5751 - 00371</t>
  </si>
  <si>
    <t>A5750 - 00370</t>
  </si>
  <si>
    <t>A5749 - 00369</t>
  </si>
  <si>
    <t>A5748 - 00824</t>
  </si>
  <si>
    <t>A5747 - 03663</t>
  </si>
  <si>
    <t>A5746 - 01894</t>
  </si>
  <si>
    <t>A5745 - 03662</t>
  </si>
  <si>
    <t>A5743 - 00677</t>
  </si>
  <si>
    <t>A5742 - 00632</t>
  </si>
  <si>
    <t>A5741 - 00823</t>
  </si>
  <si>
    <t>A5740 - 00676</t>
  </si>
  <si>
    <t>A5739 - 00265</t>
  </si>
  <si>
    <t>A5738 - 02625</t>
  </si>
  <si>
    <t>A5737 - 02624</t>
  </si>
  <si>
    <t>A5736 - 03661</t>
  </si>
  <si>
    <t>A5735 - 00822</t>
  </si>
  <si>
    <t>A5734 - 03660</t>
  </si>
  <si>
    <t>A5733 - 00821</t>
  </si>
  <si>
    <t>A5732 - 00820</t>
  </si>
  <si>
    <t>A5731 - 00264</t>
  </si>
  <si>
    <t>A5730 - 02623</t>
  </si>
  <si>
    <t>A5729 - 00719</t>
  </si>
  <si>
    <t>Malaysia Historical Orders</t>
  </si>
  <si>
    <t>A5728 - 00718</t>
  </si>
  <si>
    <t>A5727 - 00717</t>
  </si>
  <si>
    <t>A5726 - 00716</t>
  </si>
  <si>
    <t>A5725 - 00715</t>
  </si>
  <si>
    <t>A5724 - 00714</t>
  </si>
  <si>
    <t>A5723 - 00713</t>
  </si>
  <si>
    <t>A5722 - 00712</t>
  </si>
  <si>
    <t>A5721 - 00711</t>
  </si>
  <si>
    <t>A5720 - 00710</t>
  </si>
  <si>
    <t>A5719 - 00709</t>
  </si>
  <si>
    <t>A5718 - 00708</t>
  </si>
  <si>
    <t>A5717 - 00707</t>
  </si>
  <si>
    <t>A5716 - 00706</t>
  </si>
  <si>
    <t>A5715 - 00705</t>
  </si>
  <si>
    <t>A5714 - 00704</t>
  </si>
  <si>
    <t>A5713 - 00703</t>
  </si>
  <si>
    <t>A5712 - 00702</t>
  </si>
  <si>
    <t>A5711 - 00701</t>
  </si>
  <si>
    <t>A5710 - 00700</t>
  </si>
  <si>
    <t>A5709 - 00699</t>
  </si>
  <si>
    <t>A5708 - 00698</t>
  </si>
  <si>
    <t>A5707 - 00697</t>
  </si>
  <si>
    <t>A5706 - 00696</t>
  </si>
  <si>
    <t>A5705 - 00695</t>
  </si>
  <si>
    <t>A5704 - 00694</t>
  </si>
  <si>
    <t>A5703 - 00693</t>
  </si>
  <si>
    <t>A5702 - 00692</t>
  </si>
  <si>
    <t>A5701 - 00691</t>
  </si>
  <si>
    <t>A5700 - 00690</t>
  </si>
  <si>
    <t>A5699 - 00689</t>
  </si>
  <si>
    <t>A5698 - 00688</t>
  </si>
  <si>
    <t>A5697 - 00687</t>
  </si>
  <si>
    <t>A5696 - 00686</t>
  </si>
  <si>
    <t>A5695 - 00685</t>
  </si>
  <si>
    <t>A5694 - 00684</t>
  </si>
  <si>
    <t>A5693 - 00683</t>
  </si>
  <si>
    <t>A5692 - 00682</t>
  </si>
  <si>
    <t>A5691 - 00681</t>
  </si>
  <si>
    <t>A5690 - 00680</t>
  </si>
  <si>
    <t>A5689 - 00679</t>
  </si>
  <si>
    <t>A5688 - 00678</t>
  </si>
  <si>
    <t>A5687 - 00677</t>
  </si>
  <si>
    <t>A5686 - 00676</t>
  </si>
  <si>
    <t>A5685 - 00675</t>
  </si>
  <si>
    <t>A5684 - 00674</t>
  </si>
  <si>
    <t>A5683 - 00673</t>
  </si>
  <si>
    <t>A5682 - 00672</t>
  </si>
  <si>
    <t>A5681 - 00671</t>
  </si>
  <si>
    <t>A5680 - 00670</t>
  </si>
  <si>
    <t>A5679 - 00669</t>
  </si>
  <si>
    <t>A5678 - 00668</t>
  </si>
  <si>
    <t>A5677 - 00667</t>
  </si>
  <si>
    <t>A5676 - 00666</t>
  </si>
  <si>
    <t>A5675 - 00665</t>
  </si>
  <si>
    <t>A5674 - 00664</t>
  </si>
  <si>
    <t>A5673 - 00663</t>
  </si>
  <si>
    <t>A5672 - 00662</t>
  </si>
  <si>
    <t>A5671 - 00661</t>
  </si>
  <si>
    <t>A5670 - 00660</t>
  </si>
  <si>
    <t>A5669 - 00659</t>
  </si>
  <si>
    <t>A5668 - 00658</t>
  </si>
  <si>
    <t>A5667 - 00657</t>
  </si>
  <si>
    <t>A5666 - 00656</t>
  </si>
  <si>
    <t>A5665 - 00655</t>
  </si>
  <si>
    <t>A5664 - 00654</t>
  </si>
  <si>
    <t>A5663 - 00653</t>
  </si>
  <si>
    <t>A5662 - 00652</t>
  </si>
  <si>
    <t>A5661 - 00651</t>
  </si>
  <si>
    <t>A5660 - 00650</t>
  </si>
  <si>
    <t>A5659 - 00649</t>
  </si>
  <si>
    <t>A5658 - 00648</t>
  </si>
  <si>
    <t>A5657 - 00647</t>
  </si>
  <si>
    <t>A5656 - 00646</t>
  </si>
  <si>
    <t>A5655 - 00645</t>
  </si>
  <si>
    <t>A5654 - 00644</t>
  </si>
  <si>
    <t>A5653 - 00643</t>
  </si>
  <si>
    <t>A5652 - 00642</t>
  </si>
  <si>
    <t>A5651 - 00641</t>
  </si>
  <si>
    <t>A5650 - 00640</t>
  </si>
  <si>
    <t>A5649 - 00639</t>
  </si>
  <si>
    <t>A5648 - 00638</t>
  </si>
  <si>
    <t>A5647 - 00637</t>
  </si>
  <si>
    <t>A5646 - 00636</t>
  </si>
  <si>
    <t>A5645 - 00635</t>
  </si>
  <si>
    <t>A5644 - 00634</t>
  </si>
  <si>
    <t>A5643 - 00633</t>
  </si>
  <si>
    <t>A5642 - 00632</t>
  </si>
  <si>
    <t>A5641 - 00631</t>
  </si>
  <si>
    <t>A5640 - 00630</t>
  </si>
  <si>
    <t>A5639 - 00629</t>
  </si>
  <si>
    <t>A5638 - 00628</t>
  </si>
  <si>
    <t>A5637 - 00627</t>
  </si>
  <si>
    <t>A5636 - 00626</t>
  </si>
  <si>
    <t>A5635 - 00625</t>
  </si>
  <si>
    <t>A5634 - 00624</t>
  </si>
  <si>
    <t>A5633 - 00623</t>
  </si>
  <si>
    <t>A5632 - 00622</t>
  </si>
  <si>
    <t>A5631 - 00621</t>
  </si>
  <si>
    <t>A5630 - 00620</t>
  </si>
  <si>
    <t>A5629 - 00619</t>
  </si>
  <si>
    <t>A5628 - 00618</t>
  </si>
  <si>
    <t>A5627 - 00617</t>
  </si>
  <si>
    <t>A5626 - 00616</t>
  </si>
  <si>
    <t>A5625 - 00615</t>
  </si>
  <si>
    <t>A5624 - 00614</t>
  </si>
  <si>
    <t>A5623 - 00613</t>
  </si>
  <si>
    <t>A5622 - 00612</t>
  </si>
  <si>
    <t>A5621 - 00611</t>
  </si>
  <si>
    <t>A5620 - 00610</t>
  </si>
  <si>
    <t>A5619 - 00609</t>
  </si>
  <si>
    <t>A5618 - 00608</t>
  </si>
  <si>
    <t>A5617 - 00607</t>
  </si>
  <si>
    <t>A5616 - 00606</t>
  </si>
  <si>
    <t>A5615 - 00605</t>
  </si>
  <si>
    <t>A5614 - 00604</t>
  </si>
  <si>
    <t>A5613 - 00603</t>
  </si>
  <si>
    <t>A5612 - 00602</t>
  </si>
  <si>
    <t>A5611 - 00601</t>
  </si>
  <si>
    <t>A5610 - 00600</t>
  </si>
  <si>
    <t>A5609 - 00599</t>
  </si>
  <si>
    <t>A5608 - 00598</t>
  </si>
  <si>
    <t>A5607 - 00597</t>
  </si>
  <si>
    <t>A5606 - 00596</t>
  </si>
  <si>
    <t>A5605 - 00595</t>
  </si>
  <si>
    <t>A5604 - 00594</t>
  </si>
  <si>
    <t>A5603 - 00593</t>
  </si>
  <si>
    <t>A5602 - 00592</t>
  </si>
  <si>
    <t>A5601 - 00591</t>
  </si>
  <si>
    <t>A5600 - 00590</t>
  </si>
  <si>
    <t>A5599 - 00589</t>
  </si>
  <si>
    <t>A5598 - 00588</t>
  </si>
  <si>
    <t>A5597 - 00587</t>
  </si>
  <si>
    <t>A5596 - 00586</t>
  </si>
  <si>
    <t>A5595 - 00585</t>
  </si>
  <si>
    <t>A5594 - 00584</t>
  </si>
  <si>
    <t>A5593 - 00583</t>
  </si>
  <si>
    <t>A5592 - 00582</t>
  </si>
  <si>
    <t>A5591 - 00581</t>
  </si>
  <si>
    <t>A5590 - 00580</t>
  </si>
  <si>
    <t>A5589 - 00579</t>
  </si>
  <si>
    <t>A5588 - 00578</t>
  </si>
  <si>
    <t>A5587 - 00577</t>
  </si>
  <si>
    <t>A5586 - 00576</t>
  </si>
  <si>
    <t>A5585 - 00575</t>
  </si>
  <si>
    <t>A5584 - 00574</t>
  </si>
  <si>
    <t>A5583 - 00573</t>
  </si>
  <si>
    <t>A5582 - 00572</t>
  </si>
  <si>
    <t>A5581 - 00571</t>
  </si>
  <si>
    <t>A5580 - 00570</t>
  </si>
  <si>
    <t>A5579 - 00569</t>
  </si>
  <si>
    <t>A5578 - 00568</t>
  </si>
  <si>
    <t>A5577 - 00567</t>
  </si>
  <si>
    <t>A5576 - 00566</t>
  </si>
  <si>
    <t>A5575 - 00565</t>
  </si>
  <si>
    <t>A5574 - 00564</t>
  </si>
  <si>
    <t>A5573 - 00563</t>
  </si>
  <si>
    <t>A5572 - 00562</t>
  </si>
  <si>
    <t>A5571 - 00561</t>
  </si>
  <si>
    <t>A5570 - 00560</t>
  </si>
  <si>
    <t>A5569 - 00559</t>
  </si>
  <si>
    <t>A5568 - 00558</t>
  </si>
  <si>
    <t>A5567 - 00557</t>
  </si>
  <si>
    <t>A5566 - 00556</t>
  </si>
  <si>
    <t>A5565 - 00555</t>
  </si>
  <si>
    <t>A5564 - 00554</t>
  </si>
  <si>
    <t>A5563 - 00553</t>
  </si>
  <si>
    <t>A5562 - 00552</t>
  </si>
  <si>
    <t>A5561 - 00551</t>
  </si>
  <si>
    <t>A5560 - 00550</t>
  </si>
  <si>
    <t>A5559 - 00549</t>
  </si>
  <si>
    <t>A5558 - 00548</t>
  </si>
  <si>
    <t>A5557 - 00547</t>
  </si>
  <si>
    <t>A5556 - 00546</t>
  </si>
  <si>
    <t>A5555 - 00545</t>
  </si>
  <si>
    <t>A5554 - 00544</t>
  </si>
  <si>
    <t>A5553 - 00543</t>
  </si>
  <si>
    <t>A5552 - 00542</t>
  </si>
  <si>
    <t>A5551 - 00541</t>
  </si>
  <si>
    <t>A5550 - 00540</t>
  </si>
  <si>
    <t>A5549 - 00539</t>
  </si>
  <si>
    <t>A5548 - 00538</t>
  </si>
  <si>
    <t>A5547 - 00537</t>
  </si>
  <si>
    <t>A5546 - 00536</t>
  </si>
  <si>
    <t>A5545 - 00535</t>
  </si>
  <si>
    <t>A5544 - 00534</t>
  </si>
  <si>
    <t>A5543 - 00533</t>
  </si>
  <si>
    <t>A5542 - 00532</t>
  </si>
  <si>
    <t>A5541 - 00531</t>
  </si>
  <si>
    <t>A5540 - 00530</t>
  </si>
  <si>
    <t>A5539 - 00529</t>
  </si>
  <si>
    <t>A5538 - 00528</t>
  </si>
  <si>
    <t>A5537 - 00527</t>
  </si>
  <si>
    <t>A5536 - 00526</t>
  </si>
  <si>
    <t>A5535 - 00525</t>
  </si>
  <si>
    <t>A5534 - 00524</t>
  </si>
  <si>
    <t>A5533 - 00523</t>
  </si>
  <si>
    <t>A5532 - 00522</t>
  </si>
  <si>
    <t>A5531 - 00521</t>
  </si>
  <si>
    <t>A5530 - 00520</t>
  </si>
  <si>
    <t>A5529 - 00519</t>
  </si>
  <si>
    <t>A5528 - 00518</t>
  </si>
  <si>
    <t>A5527 - 00517</t>
  </si>
  <si>
    <t>A5526 - 00516</t>
  </si>
  <si>
    <t>A5525 - 00515</t>
  </si>
  <si>
    <t>A5524 - 00514</t>
  </si>
  <si>
    <t>A5523 - 00513</t>
  </si>
  <si>
    <t>A5522 - 00512</t>
  </si>
  <si>
    <t>A5521 - 00511</t>
  </si>
  <si>
    <t>A5520 - 00510</t>
  </si>
  <si>
    <t>A5519 - 00509</t>
  </si>
  <si>
    <t>A5518 - 00508</t>
  </si>
  <si>
    <t>A5517 - 00507</t>
  </si>
  <si>
    <t>A5516 - 00506</t>
  </si>
  <si>
    <t>A5515 - 00505</t>
  </si>
  <si>
    <t>A5514 - 00504</t>
  </si>
  <si>
    <t>A5513 - 00503</t>
  </si>
  <si>
    <t>A5512 - 00502</t>
  </si>
  <si>
    <t>A5511 - 00501</t>
  </si>
  <si>
    <t>A5510 - 00500</t>
  </si>
  <si>
    <t>A5509 - 00499</t>
  </si>
  <si>
    <t>A5508 - 00498</t>
  </si>
  <si>
    <t>A5507 - 00497</t>
  </si>
  <si>
    <t>A5506 - 00496</t>
  </si>
  <si>
    <t>A5505 - 00495</t>
  </si>
  <si>
    <t>A5504 - 00494</t>
  </si>
  <si>
    <t>A5503 - 00493</t>
  </si>
  <si>
    <t>A5502 - 00492</t>
  </si>
  <si>
    <t>A5501 - 00491</t>
  </si>
  <si>
    <t>A5500 - 00490</t>
  </si>
  <si>
    <t>A5499 - 00489</t>
  </si>
  <si>
    <t>A5498 - 00488</t>
  </si>
  <si>
    <t>A5497 - 00487</t>
  </si>
  <si>
    <t>A5496 - 00486</t>
  </si>
  <si>
    <t>A5495 - 00485</t>
  </si>
  <si>
    <t>A5494 - 00484</t>
  </si>
  <si>
    <t>A5493 - 00483</t>
  </si>
  <si>
    <t>A5492 - 00482</t>
  </si>
  <si>
    <t>A5491 - 00481</t>
  </si>
  <si>
    <t>A5490 - 00480</t>
  </si>
  <si>
    <t>A5489 - 00479</t>
  </si>
  <si>
    <t>A5488 - 00478</t>
  </si>
  <si>
    <t>A5487 - 00477</t>
  </si>
  <si>
    <t>A5486 - 00476</t>
  </si>
  <si>
    <t>A5485 - 00475</t>
  </si>
  <si>
    <t>A5484 - 00474</t>
  </si>
  <si>
    <t>A5483 - 00473</t>
  </si>
  <si>
    <t>A5482 - 00472</t>
  </si>
  <si>
    <t>A5481 - 00471</t>
  </si>
  <si>
    <t>A5480 - 00470</t>
  </si>
  <si>
    <t>A5479 - 00469</t>
  </si>
  <si>
    <t>A5478 - 00468</t>
  </si>
  <si>
    <t>A5477 - 00467</t>
  </si>
  <si>
    <t>A5476 - 00466</t>
  </si>
  <si>
    <t>A5475 - 00465</t>
  </si>
  <si>
    <t>A5474 - 00464</t>
  </si>
  <si>
    <t>A5473 - 00463</t>
  </si>
  <si>
    <t>A5472 - 00462</t>
  </si>
  <si>
    <t>A5471 - 00461</t>
  </si>
  <si>
    <t>A5470 - 00460</t>
  </si>
  <si>
    <t>A5469 - 00459</t>
  </si>
  <si>
    <t>A5468 - 00458</t>
  </si>
  <si>
    <t>A5467 - 00457</t>
  </si>
  <si>
    <t>A5466 - 00456</t>
  </si>
  <si>
    <t>A5465 - 00455</t>
  </si>
  <si>
    <t>A5464 - 00454</t>
  </si>
  <si>
    <t>A5463 - 00453</t>
  </si>
  <si>
    <t>A5462 - 00452</t>
  </si>
  <si>
    <t>A5461 - 00451</t>
  </si>
  <si>
    <t>A5460 - 00450</t>
  </si>
  <si>
    <t>A5459 - 00449</t>
  </si>
  <si>
    <t>A5458 - 00448</t>
  </si>
  <si>
    <t>A5457 - 00447</t>
  </si>
  <si>
    <t>A5456 - 00446</t>
  </si>
  <si>
    <t>A5455 - 00445</t>
  </si>
  <si>
    <t>A5454 - 00444</t>
  </si>
  <si>
    <t>A5453 - 00443</t>
  </si>
  <si>
    <t>A5452 - 00442</t>
  </si>
  <si>
    <t>A5451 - 00441</t>
  </si>
  <si>
    <t>A5450 - 00440</t>
  </si>
  <si>
    <t>A5449 - 00439</t>
  </si>
  <si>
    <t>A5448 - 00438</t>
  </si>
  <si>
    <t>A5447 - 00437</t>
  </si>
  <si>
    <t>A5446 - 00436</t>
  </si>
  <si>
    <t>A5445 - 00435</t>
  </si>
  <si>
    <t>A5444 - 00434</t>
  </si>
  <si>
    <t>A5443 - 00433</t>
  </si>
  <si>
    <t>A5442 - 00432</t>
  </si>
  <si>
    <t>A5441 - 00431</t>
  </si>
  <si>
    <t>A5440 - 00430</t>
  </si>
  <si>
    <t>A5439 - 00429</t>
  </si>
  <si>
    <t>A5438 - 00428</t>
  </si>
  <si>
    <t>A5437 - 00427</t>
  </si>
  <si>
    <t>A5436 - 00426</t>
  </si>
  <si>
    <t>A5435 - 00425</t>
  </si>
  <si>
    <t>A5434 - 00424</t>
  </si>
  <si>
    <t>A5433 - 00423</t>
  </si>
  <si>
    <t>A5432 - 00422</t>
  </si>
  <si>
    <t>A5431 - 00421</t>
  </si>
  <si>
    <t>A5430 - 00420</t>
  </si>
  <si>
    <t>A5429 - 00419</t>
  </si>
  <si>
    <t>A5428 - 00418</t>
  </si>
  <si>
    <t>A5427 - 00417</t>
  </si>
  <si>
    <t>A5426 - 00416</t>
  </si>
  <si>
    <t>A5425 - 00415</t>
  </si>
  <si>
    <t>A5424 - 00414</t>
  </si>
  <si>
    <t>A5423 - 00413</t>
  </si>
  <si>
    <t>A5422 - 00412</t>
  </si>
  <si>
    <t>A5421 - 00411</t>
  </si>
  <si>
    <t>A5420 - 00410</t>
  </si>
  <si>
    <t>A5419 - 00409</t>
  </si>
  <si>
    <t>A5418 - 00408</t>
  </si>
  <si>
    <t>A5417 - 00407</t>
  </si>
  <si>
    <t>A5416 - 00406</t>
  </si>
  <si>
    <t>A5415 - 00405</t>
  </si>
  <si>
    <t>A5414 - 00404</t>
  </si>
  <si>
    <t>A5413 - 00403</t>
  </si>
  <si>
    <t>A5412 - 00402</t>
  </si>
  <si>
    <t>A5411 - 00401</t>
  </si>
  <si>
    <t>A5410 - 00400</t>
  </si>
  <si>
    <t>A5409 - 00399</t>
  </si>
  <si>
    <t>A5408 - 00398</t>
  </si>
  <si>
    <t>A5407 - 00397</t>
  </si>
  <si>
    <t>A5406 - 00396</t>
  </si>
  <si>
    <t>A5405 - 00395</t>
  </si>
  <si>
    <t>A5404 - 00394</t>
  </si>
  <si>
    <t>A5403 - 00393</t>
  </si>
  <si>
    <t>A5402 - 00392</t>
  </si>
  <si>
    <t>A5401 - 00391</t>
  </si>
  <si>
    <t>A5400 - 00390</t>
  </si>
  <si>
    <t>A5399 - 00389</t>
  </si>
  <si>
    <t>A5398 - 00388</t>
  </si>
  <si>
    <t>A5397 - 00387</t>
  </si>
  <si>
    <t>A5396 - 00386</t>
  </si>
  <si>
    <t>A5395 - 00385</t>
  </si>
  <si>
    <t>A5394 - 00384</t>
  </si>
  <si>
    <t>A5393 - 00383</t>
  </si>
  <si>
    <t>A5392 - 00382</t>
  </si>
  <si>
    <t>A5391 - 00381</t>
  </si>
  <si>
    <t>A5390 - 00380</t>
  </si>
  <si>
    <t>A5389 - 00379</t>
  </si>
  <si>
    <t>A5388 - 00378</t>
  </si>
  <si>
    <t>A5387 - 00377</t>
  </si>
  <si>
    <t>A5386 - 00376</t>
  </si>
  <si>
    <t>A5385 - 00375</t>
  </si>
  <si>
    <t>A5384 - 00374</t>
  </si>
  <si>
    <t>A5383 - 00373</t>
  </si>
  <si>
    <t>A5382 - 00372</t>
  </si>
  <si>
    <t>A5381 - 00371</t>
  </si>
  <si>
    <t>A5380 - 00370</t>
  </si>
  <si>
    <t>A5379 - 00369</t>
  </si>
  <si>
    <t>A5378 - 00368</t>
  </si>
  <si>
    <t>A5377 - 00367</t>
  </si>
  <si>
    <t>A5376 - 00366</t>
  </si>
  <si>
    <t>A5375 - 00365</t>
  </si>
  <si>
    <t>A5374 - 00364</t>
  </si>
  <si>
    <t>A5373 - 00363</t>
  </si>
  <si>
    <t>A5372 - 00362</t>
  </si>
  <si>
    <t>A5371 - 00361</t>
  </si>
  <si>
    <t>A5370 - 00360</t>
  </si>
  <si>
    <t>A5369 - 00359</t>
  </si>
  <si>
    <t>A5368 - 00358</t>
  </si>
  <si>
    <t>A5367 - 00357</t>
  </si>
  <si>
    <t>A5366 - 00356</t>
  </si>
  <si>
    <t>A5365 - 00355</t>
  </si>
  <si>
    <t>A5364 - 00354</t>
  </si>
  <si>
    <t>A5363 - 00353</t>
  </si>
  <si>
    <t>A5362 - 00352</t>
  </si>
  <si>
    <t>A5361 - 00351</t>
  </si>
  <si>
    <t>A5360 - 00350</t>
  </si>
  <si>
    <t>A5359 - 00349</t>
  </si>
  <si>
    <t>A5358 - 00348</t>
  </si>
  <si>
    <t>A5357 - 00347</t>
  </si>
  <si>
    <t>A5356 - 00346</t>
  </si>
  <si>
    <t>A5355 - 00345</t>
  </si>
  <si>
    <t>A5354 - 00344</t>
  </si>
  <si>
    <t>A5353 - 00343</t>
  </si>
  <si>
    <t>A5352 - 00342</t>
  </si>
  <si>
    <t>A5351 - 00341</t>
  </si>
  <si>
    <t>A5350 - 00340</t>
  </si>
  <si>
    <t>A5349 - 00339</t>
  </si>
  <si>
    <t>A5348 - 00338</t>
  </si>
  <si>
    <t>A5347 - 00337</t>
  </si>
  <si>
    <t>A5346 - 00336</t>
  </si>
  <si>
    <t>A5345 - 00335</t>
  </si>
  <si>
    <t>A5344 - 00334</t>
  </si>
  <si>
    <t>A5343 - 00333</t>
  </si>
  <si>
    <t>A5342 - 00332</t>
  </si>
  <si>
    <t>A5341 - 00331</t>
  </si>
  <si>
    <t>A5340 - 00330</t>
  </si>
  <si>
    <t>A5339 - 00329</t>
  </si>
  <si>
    <t>A5338 - 00328</t>
  </si>
  <si>
    <t>A5337 - 00327</t>
  </si>
  <si>
    <t>A5336 - 00326</t>
  </si>
  <si>
    <t>A5335 - 00325</t>
  </si>
  <si>
    <t>A5334 - 00324</t>
  </si>
  <si>
    <t>A5333 - 00323</t>
  </si>
  <si>
    <t>A5332 - 00322</t>
  </si>
  <si>
    <t>A5331 - 00321</t>
  </si>
  <si>
    <t>A5330 - 00320</t>
  </si>
  <si>
    <t>A5329 - 00319</t>
  </si>
  <si>
    <t>A5328 - 00318</t>
  </si>
  <si>
    <t>A5327 - 00317</t>
  </si>
  <si>
    <t>A5326 - 00316</t>
  </si>
  <si>
    <t>A5325 - 00315</t>
  </si>
  <si>
    <t>A5324 - 00314</t>
  </si>
  <si>
    <t>A5323 - 00313</t>
  </si>
  <si>
    <t>A5322 - 00312</t>
  </si>
  <si>
    <t>A5321 - 00311</t>
  </si>
  <si>
    <t>A5320 - 00310</t>
  </si>
  <si>
    <t>A5319 - 00309</t>
  </si>
  <si>
    <t>A5318 - 00308</t>
  </si>
  <si>
    <t>A5317 - 00307</t>
  </si>
  <si>
    <t>A5316 - 00306</t>
  </si>
  <si>
    <t>A5315 - 00305</t>
  </si>
  <si>
    <t>A5314 - 00304</t>
  </si>
  <si>
    <t>A5313 - 00303</t>
  </si>
  <si>
    <t>A5312 - 00302</t>
  </si>
  <si>
    <t>A5311 - 00301</t>
  </si>
  <si>
    <t>A5310 - 00300</t>
  </si>
  <si>
    <t>A5309 - 00299</t>
  </si>
  <si>
    <t>A5308 - 00298</t>
  </si>
  <si>
    <t>A5307 - 00297</t>
  </si>
  <si>
    <t>A5306 - 00296</t>
  </si>
  <si>
    <t>A5305 - 00295</t>
  </si>
  <si>
    <t>A5304 - 00294</t>
  </si>
  <si>
    <t>A5303 - 00293</t>
  </si>
  <si>
    <t>A5302 - 00292</t>
  </si>
  <si>
    <t>A5301 - 00291</t>
  </si>
  <si>
    <t>A5300 - 00290</t>
  </si>
  <si>
    <t>A5299 - 00289</t>
  </si>
  <si>
    <t>A5298 - 00288</t>
  </si>
  <si>
    <t>A5297 - 00287</t>
  </si>
  <si>
    <t>A5296 - 00286</t>
  </si>
  <si>
    <t>A5295 - 00285</t>
  </si>
  <si>
    <t>A5294 - 00284</t>
  </si>
  <si>
    <t>A5293 - 00283</t>
  </si>
  <si>
    <t>A5292 - 00282</t>
  </si>
  <si>
    <t>A5291 - 00281</t>
  </si>
  <si>
    <t>A5290 - 00280</t>
  </si>
  <si>
    <t>A5289 - 00279</t>
  </si>
  <si>
    <t>A5288 - 00278</t>
  </si>
  <si>
    <t>A5287 - 00277</t>
  </si>
  <si>
    <t>A5286 - 00276</t>
  </si>
  <si>
    <t>A5285 - 00275</t>
  </si>
  <si>
    <t>A5284 - 00274</t>
  </si>
  <si>
    <t>A5283 - 00273</t>
  </si>
  <si>
    <t>A5282 - 00272</t>
  </si>
  <si>
    <t>A5281 - 00271</t>
  </si>
  <si>
    <t>A5280 - 00270</t>
  </si>
  <si>
    <t>A5279 - 00269</t>
  </si>
  <si>
    <t>A5278 - 00268</t>
  </si>
  <si>
    <t>A5277 - 00267</t>
  </si>
  <si>
    <t>A5276 - 00266</t>
  </si>
  <si>
    <t>A5275 - 00265</t>
  </si>
  <si>
    <t>A5274 - 00264</t>
  </si>
  <si>
    <t>A5273 - 00263</t>
  </si>
  <si>
    <t>A5272 - 00262</t>
  </si>
  <si>
    <t>A5271 - 00261</t>
  </si>
  <si>
    <t>A5270 - 00260</t>
  </si>
  <si>
    <t>A5269 - 00259</t>
  </si>
  <si>
    <t>A5268 - 00258</t>
  </si>
  <si>
    <t>A5267 - 00257</t>
  </si>
  <si>
    <t>A5266 - 00256</t>
  </si>
  <si>
    <t>A5265 - 00255</t>
  </si>
  <si>
    <t>A5264 - 00254</t>
  </si>
  <si>
    <t>A5263 - 00253</t>
  </si>
  <si>
    <t>A5262 - 00252</t>
  </si>
  <si>
    <t>A5261 - 00251</t>
  </si>
  <si>
    <t>A5260 - 00250</t>
  </si>
  <si>
    <t>A5259 - 00249</t>
  </si>
  <si>
    <t>A5258 - 00248</t>
  </si>
  <si>
    <t>A5257 - 00247</t>
  </si>
  <si>
    <t>A5256 - 00246</t>
  </si>
  <si>
    <t>A5255 - 00245</t>
  </si>
  <si>
    <t>A5254 - 00244</t>
  </si>
  <si>
    <t>A5253 - 00243</t>
  </si>
  <si>
    <t>A5252 - 00242</t>
  </si>
  <si>
    <t>A5251 - 00241</t>
  </si>
  <si>
    <t>A5250 - 00240</t>
  </si>
  <si>
    <t>A5249 - 00239</t>
  </si>
  <si>
    <t>A5248 - 00238</t>
  </si>
  <si>
    <t>A5247 - 00237</t>
  </si>
  <si>
    <t>A5246 - 00236</t>
  </si>
  <si>
    <t>A5245 - 00235</t>
  </si>
  <si>
    <t>A5244 - 00234</t>
  </si>
  <si>
    <t>A5243 - 00233</t>
  </si>
  <si>
    <t>A5242 - 00232</t>
  </si>
  <si>
    <t>A5241 - 00231</t>
  </si>
  <si>
    <t>A5240 - 00230</t>
  </si>
  <si>
    <t>A5239 - 00229</t>
  </si>
  <si>
    <t>A5238 - 00228</t>
  </si>
  <si>
    <t>A5237 - 00227</t>
  </si>
  <si>
    <t>A5236 - 00226</t>
  </si>
  <si>
    <t>A5235 - 00225</t>
  </si>
  <si>
    <t>A5234 - 00224</t>
  </si>
  <si>
    <t>A5233 - 00223</t>
  </si>
  <si>
    <t>A5232 - 00222</t>
  </si>
  <si>
    <t>A5231 - 00221</t>
  </si>
  <si>
    <t>A5230 - 00220</t>
  </si>
  <si>
    <t>A5229 - 00219</t>
  </si>
  <si>
    <t>A5228 - 00218</t>
  </si>
  <si>
    <t>A5227 - 00217</t>
  </si>
  <si>
    <t>A5226 - 00216</t>
  </si>
  <si>
    <t>A5225 - 00215</t>
  </si>
  <si>
    <t>A5224 - 00214</t>
  </si>
  <si>
    <t>A5223 - 00213</t>
  </si>
  <si>
    <t>A5222 - 00212</t>
  </si>
  <si>
    <t>A5221 - 00211</t>
  </si>
  <si>
    <t>A5220 - 00210</t>
  </si>
  <si>
    <t>A5219 - 00209</t>
  </si>
  <si>
    <t>A5218 - 00208</t>
  </si>
  <si>
    <t>A5217 - 00207</t>
  </si>
  <si>
    <t>A5216 - 00206</t>
  </si>
  <si>
    <t>A5215 - 00205</t>
  </si>
  <si>
    <t>A5214 - 00204</t>
  </si>
  <si>
    <t>A5213 - 00203</t>
  </si>
  <si>
    <t>A5212 - 00202</t>
  </si>
  <si>
    <t>A5211 - 00201</t>
  </si>
  <si>
    <t>A5210 - 00200</t>
  </si>
  <si>
    <t>A5209 - 00199</t>
  </si>
  <si>
    <t>A5208 - 00198</t>
  </si>
  <si>
    <t>A5207 - 00197</t>
  </si>
  <si>
    <t>A5206 - 00196</t>
  </si>
  <si>
    <t>A5205 - 00195</t>
  </si>
  <si>
    <t>A5204 - 00194</t>
  </si>
  <si>
    <t>A5203 - 00193</t>
  </si>
  <si>
    <t>A5202 - 00192</t>
  </si>
  <si>
    <t>A5201 - 00191</t>
  </si>
  <si>
    <t>A5200 - 00190</t>
  </si>
  <si>
    <t>A5199 - 00189</t>
  </si>
  <si>
    <t>A5198 - 00188</t>
  </si>
  <si>
    <t>A5197 - 00187</t>
  </si>
  <si>
    <t>A5196 - 00186</t>
  </si>
  <si>
    <t>A5195 - 00185</t>
  </si>
  <si>
    <t>A5194 - 00184</t>
  </si>
  <si>
    <t>A5193 - 00183</t>
  </si>
  <si>
    <t>A5192 - 00182</t>
  </si>
  <si>
    <t>A5191 - 00181</t>
  </si>
  <si>
    <t>A5190 - 00180</t>
  </si>
  <si>
    <t>A5189 - 00179</t>
  </si>
  <si>
    <t>A5188 - 00178</t>
  </si>
  <si>
    <t>A5187 - 00177</t>
  </si>
  <si>
    <t>A5186 - 00176</t>
  </si>
  <si>
    <t>A5185 - 00175</t>
  </si>
  <si>
    <t>A5184 - 00174</t>
  </si>
  <si>
    <t>A5183 - 00173</t>
  </si>
  <si>
    <t>A5182 - 00172</t>
  </si>
  <si>
    <t>A5181 - 00171</t>
  </si>
  <si>
    <t>A5180 - 00170</t>
  </si>
  <si>
    <t>A5179 - 00169</t>
  </si>
  <si>
    <t>A5178 - 00168</t>
  </si>
  <si>
    <t>A5177 - 00167</t>
  </si>
  <si>
    <t>A5176 - 00166</t>
  </si>
  <si>
    <t>A5175 - 00165</t>
  </si>
  <si>
    <t>A5174 - 00164</t>
  </si>
  <si>
    <t>A5173 - 00163</t>
  </si>
  <si>
    <t>A5172 - 00162</t>
  </si>
  <si>
    <t>A5171 - 00161</t>
  </si>
  <si>
    <t>A5170 - 00160</t>
  </si>
  <si>
    <t>A5169 - 00159</t>
  </si>
  <si>
    <t>A5168 - 00158</t>
  </si>
  <si>
    <t>A5167 - 00157</t>
  </si>
  <si>
    <t>A5166 - 00156</t>
  </si>
  <si>
    <t>A5165 - 00155</t>
  </si>
  <si>
    <t>A5164 - 00154</t>
  </si>
  <si>
    <t>A5163 - 00153</t>
  </si>
  <si>
    <t>A5162 - 00152</t>
  </si>
  <si>
    <t>A5161 - 00151</t>
  </si>
  <si>
    <t>A5160 - 00150</t>
  </si>
  <si>
    <t>A5159 - 00149</t>
  </si>
  <si>
    <t>A5158 - 00148</t>
  </si>
  <si>
    <t>A5157 - 00147</t>
  </si>
  <si>
    <t>A5156 - 00146</t>
  </si>
  <si>
    <t>A5155 - 00145</t>
  </si>
  <si>
    <t>A5154 - 00144</t>
  </si>
  <si>
    <t>A5153 - 00143</t>
  </si>
  <si>
    <t>A5152 - 00142</t>
  </si>
  <si>
    <t>A5151 - 00141</t>
  </si>
  <si>
    <t>A5150 - 00140</t>
  </si>
  <si>
    <t>A5149 - 00139</t>
  </si>
  <si>
    <t>A5148 - 00138</t>
  </si>
  <si>
    <t>A5147 - 00137</t>
  </si>
  <si>
    <t>A5146 - 00136</t>
  </si>
  <si>
    <t>A5145 - 00135</t>
  </si>
  <si>
    <t>A5144 - 00134</t>
  </si>
  <si>
    <t>A5143 - 00133</t>
  </si>
  <si>
    <t>A5142 - 00132</t>
  </si>
  <si>
    <t>A5141 - 00131</t>
  </si>
  <si>
    <t>A5140 - 00130</t>
  </si>
  <si>
    <t>A5139 - 00129</t>
  </si>
  <si>
    <t>A5138 - 00128</t>
  </si>
  <si>
    <t>A5137 - 00127</t>
  </si>
  <si>
    <t>A5136 - 00126</t>
  </si>
  <si>
    <t>A5135 - 00125</t>
  </si>
  <si>
    <t>A5134 - 00124</t>
  </si>
  <si>
    <t>A5133 - 00123</t>
  </si>
  <si>
    <t>A5132 - 00122</t>
  </si>
  <si>
    <t>A5131 - 00121</t>
  </si>
  <si>
    <t>A5130 - 00120</t>
  </si>
  <si>
    <t>A5129 - 00119</t>
  </si>
  <si>
    <t>A5128 - 00118</t>
  </si>
  <si>
    <t>A5127 - 00117</t>
  </si>
  <si>
    <t>A5126 - 00116</t>
  </si>
  <si>
    <t>A5125 - 00115</t>
  </si>
  <si>
    <t>A5124 - 00114</t>
  </si>
  <si>
    <t>A5123 - 00113</t>
  </si>
  <si>
    <t>A5122 - 00112</t>
  </si>
  <si>
    <t>A5121 - 00111</t>
  </si>
  <si>
    <t>A5120 - 00110</t>
  </si>
  <si>
    <t>A5119 - 00109</t>
  </si>
  <si>
    <t>A5118 - 00108</t>
  </si>
  <si>
    <t>A5117 - 00107</t>
  </si>
  <si>
    <t>A5116 - 00106</t>
  </si>
  <si>
    <t>A5115 - 00105</t>
  </si>
  <si>
    <t>A5114 - 00104</t>
  </si>
  <si>
    <t>A5113 - 00103</t>
  </si>
  <si>
    <t>A5112 - 00102</t>
  </si>
  <si>
    <t>A5111 - 00101</t>
  </si>
  <si>
    <t>A5110 - 00010</t>
  </si>
  <si>
    <t>A5109 - 00099</t>
  </si>
  <si>
    <t>A5108 - 00098</t>
  </si>
  <si>
    <t>A5107 - 00097</t>
  </si>
  <si>
    <t>A5106 - 00096</t>
  </si>
  <si>
    <t>A5105 - 00095</t>
  </si>
  <si>
    <t>A5104 - 00094</t>
  </si>
  <si>
    <t>A5103 - 00093</t>
  </si>
  <si>
    <t>A5102 - 00092</t>
  </si>
  <si>
    <t>A5101 - 00091</t>
  </si>
  <si>
    <t>A5100 - 00090</t>
  </si>
  <si>
    <t>A5099 - 00089</t>
  </si>
  <si>
    <t>A5098 - 00088</t>
  </si>
  <si>
    <t>A5097 - 00087</t>
  </si>
  <si>
    <t>A5096 - 00086</t>
  </si>
  <si>
    <t>A5095 - 00085</t>
  </si>
  <si>
    <t>A5094 - 00084</t>
  </si>
  <si>
    <t>A5093 - 00083</t>
  </si>
  <si>
    <t>A5092 - 00082</t>
  </si>
  <si>
    <t>A5091 - 00081</t>
  </si>
  <si>
    <t>A5090 - 00080</t>
  </si>
  <si>
    <t>A5089 - 00079</t>
  </si>
  <si>
    <t>A5088 - 00078</t>
  </si>
  <si>
    <t>A5087 - 00077</t>
  </si>
  <si>
    <t>A5086 - 00076</t>
  </si>
  <si>
    <t>A5085 - 00075</t>
  </si>
  <si>
    <t>A5084 - 00074</t>
  </si>
  <si>
    <t>A5083 - 00073</t>
  </si>
  <si>
    <t>A5082 - 00072</t>
  </si>
  <si>
    <t>A5081 - 00071</t>
  </si>
  <si>
    <t>A5080 - 00070</t>
  </si>
  <si>
    <t>A5079 - 00069</t>
  </si>
  <si>
    <t>A5078 - 00068</t>
  </si>
  <si>
    <t>A5077 - 00067</t>
  </si>
  <si>
    <t>A5076 - 00066</t>
  </si>
  <si>
    <t>A5075 - 00065</t>
  </si>
  <si>
    <t>A5074 - 00064</t>
  </si>
  <si>
    <t>A5073 - 00063</t>
  </si>
  <si>
    <t>A5072 - 00062</t>
  </si>
  <si>
    <t>A5071 - 00061</t>
  </si>
  <si>
    <t>A5070 - 00060</t>
  </si>
  <si>
    <t>A5069 - 00059</t>
  </si>
  <si>
    <t>A5068 - 00058</t>
  </si>
  <si>
    <t>A5067 - 00057</t>
  </si>
  <si>
    <t>A5066 - 00056</t>
  </si>
  <si>
    <t>A5065 - 00055</t>
  </si>
  <si>
    <t>A5064 - 00054</t>
  </si>
  <si>
    <t>A5063 - 00053</t>
  </si>
  <si>
    <t>A5062 - 00052</t>
  </si>
  <si>
    <t>A5061 - 00051</t>
  </si>
  <si>
    <t>A5060 - 00050</t>
  </si>
  <si>
    <t>A5059 - 00049</t>
  </si>
  <si>
    <t>A5058 - 00048</t>
  </si>
  <si>
    <t>A5057 - 00047</t>
  </si>
  <si>
    <t>A5056 - 00046</t>
  </si>
  <si>
    <t>A5055 - 00045</t>
  </si>
  <si>
    <t>A5054 - 00044</t>
  </si>
  <si>
    <t>A5053 - 00043</t>
  </si>
  <si>
    <t>A5052 - 00042</t>
  </si>
  <si>
    <t>A5051 - 00041</t>
  </si>
  <si>
    <t>A5050 - 00040</t>
  </si>
  <si>
    <t>A5049 - 00039</t>
  </si>
  <si>
    <t>A5048 - 00038</t>
  </si>
  <si>
    <t>A5047 - 00037</t>
  </si>
  <si>
    <t>A5046 - 00036</t>
  </si>
  <si>
    <t>A5045 - 00035</t>
  </si>
  <si>
    <t>A5044 - 00034</t>
  </si>
  <si>
    <t>A5043 - 00033</t>
  </si>
  <si>
    <t>A5042 - 00032</t>
  </si>
  <si>
    <t>A5041 - 00031</t>
  </si>
  <si>
    <t>A5040 - 00030</t>
  </si>
  <si>
    <t>A5039 - 00819</t>
  </si>
  <si>
    <t>A5038 - 02622</t>
  </si>
  <si>
    <t>A5037 - 00818</t>
  </si>
  <si>
    <t>A5036 - 00446</t>
  </si>
  <si>
    <t>A5035 - 00076</t>
  </si>
  <si>
    <t>A5034 - 00075</t>
  </si>
  <si>
    <t>A5033 - 02621</t>
  </si>
  <si>
    <t>A5032 - 00817</t>
  </si>
  <si>
    <t>A5031 - 00263</t>
  </si>
  <si>
    <t>A5030 - 00262</t>
  </si>
  <si>
    <t>A5029 - 00631</t>
  </si>
  <si>
    <t>A5028 - 00630</t>
  </si>
  <si>
    <t>A5027 - 00675</t>
  </si>
  <si>
    <t>Mon Bautista</t>
  </si>
  <si>
    <t>A5026 - 01876</t>
  </si>
  <si>
    <t>A5025 - 01875</t>
  </si>
  <si>
    <t>A5024 - 01874</t>
  </si>
  <si>
    <t>A5023 - 01873</t>
  </si>
  <si>
    <t>A5022 - 01872</t>
  </si>
  <si>
    <t>A5021 - 01871</t>
  </si>
  <si>
    <t>A5020 - 03659</t>
  </si>
  <si>
    <t>A5019 - 00232</t>
  </si>
  <si>
    <t>A5018 - 00231</t>
  </si>
  <si>
    <t>A5017 - 00230</t>
  </si>
  <si>
    <t>A5016 - 00629</t>
  </si>
  <si>
    <t>A5015 - 00628</t>
  </si>
  <si>
    <t>A5014 - 00627</t>
  </si>
  <si>
    <t>A5013 - 03658</t>
  </si>
  <si>
    <t>A5012 - 00261</t>
  </si>
  <si>
    <t>A5011 - 00260</t>
  </si>
  <si>
    <t>A5010 - 00368</t>
  </si>
  <si>
    <t>A5009 - 00367</t>
  </si>
  <si>
    <t>A5008 - 00445</t>
  </si>
  <si>
    <t>A5007 - 00074</t>
  </si>
  <si>
    <t>A5006 - 00444</t>
  </si>
  <si>
    <t>A5005 - 00816</t>
  </si>
  <si>
    <t>A5004 - 00815</t>
  </si>
  <si>
    <t>A5003 - 02620</t>
  </si>
  <si>
    <t>A5002 - 00814</t>
  </si>
  <si>
    <t>A5001 - 00626</t>
  </si>
  <si>
    <t>A5000 - 00625</t>
  </si>
  <si>
    <t>A4999 - 03657</t>
  </si>
  <si>
    <t>A4998 - 00259</t>
  </si>
  <si>
    <t>A4997 - 00624</t>
  </si>
  <si>
    <t>A4996 - 00674</t>
  </si>
  <si>
    <t>A4995 - 02619</t>
  </si>
  <si>
    <t>A4994 - 01870</t>
  </si>
  <si>
    <t>A4993 - 01869</t>
  </si>
  <si>
    <t>A4992 - 01868</t>
  </si>
  <si>
    <t>A4991 - 01867</t>
  </si>
  <si>
    <t>A4990 - 01866</t>
  </si>
  <si>
    <t>A4989 - 01865</t>
  </si>
  <si>
    <t>A4988 - 01864</t>
  </si>
  <si>
    <t>A4987 - 01863</t>
  </si>
  <si>
    <t>A4985 - 01861</t>
  </si>
  <si>
    <t>A4984 - 01860</t>
  </si>
  <si>
    <t>A4983 - 01859</t>
  </si>
  <si>
    <t>A4982 - 01858</t>
  </si>
  <si>
    <t>A4981 - 01857</t>
  </si>
  <si>
    <t>A4980 - 01856</t>
  </si>
  <si>
    <t>A4979 - 01855</t>
  </si>
  <si>
    <t>A4978 - 01854</t>
  </si>
  <si>
    <t>A4977 - 01853</t>
  </si>
  <si>
    <t>A4976 - 01852</t>
  </si>
  <si>
    <t>A4975 - 01851</t>
  </si>
  <si>
    <t>A4974 - 01850</t>
  </si>
  <si>
    <t>A4973 - 01849</t>
  </si>
  <si>
    <t>A4971 - 01847</t>
  </si>
  <si>
    <t>A4970 - 01846</t>
  </si>
  <si>
    <t>A4969 - 01845</t>
  </si>
  <si>
    <t>A4968 - 01844</t>
  </si>
  <si>
    <t>A4967 - 01843</t>
  </si>
  <si>
    <t>A4966 - 01842</t>
  </si>
  <si>
    <t>A4965 - 01841</t>
  </si>
  <si>
    <t>A4964 - 01840</t>
  </si>
  <si>
    <t>A4963 - 01839</t>
  </si>
  <si>
    <t>A4962 - 01838</t>
  </si>
  <si>
    <t>A4960 - 00258</t>
  </si>
  <si>
    <t>A4959 - 00229</t>
  </si>
  <si>
    <t>A4958 - 00623</t>
  </si>
  <si>
    <t>A4957 - 00622</t>
  </si>
  <si>
    <t>A4956 - 00621</t>
  </si>
  <si>
    <t>A4955 - 00620</t>
  </si>
  <si>
    <t>A4954 - 01837</t>
  </si>
  <si>
    <t>A4953 - 01836</t>
  </si>
  <si>
    <t>A4952 - 00366</t>
  </si>
  <si>
    <t>A4951 - 00365</t>
  </si>
  <si>
    <t>A4950 - 00619</t>
  </si>
  <si>
    <t>A4949 - 01835</t>
  </si>
  <si>
    <t>A4948 - 01834</t>
  </si>
  <si>
    <t>A4947 - 01833</t>
  </si>
  <si>
    <t>A4946 - 01832</t>
  </si>
  <si>
    <t>A4945 - 01831</t>
  </si>
  <si>
    <t>A4944 - 01830</t>
  </si>
  <si>
    <t>A4943 - 01829</t>
  </si>
  <si>
    <t>A4942 - 01828</t>
  </si>
  <si>
    <t>A4941 - 01827</t>
  </si>
  <si>
    <t>A4940 - 01826</t>
  </si>
  <si>
    <t>A4939 - 01825</t>
  </si>
  <si>
    <t>A4938 - 01824</t>
  </si>
  <si>
    <t>A4937 - 01823</t>
  </si>
  <si>
    <t>A4936 - 01822</t>
  </si>
  <si>
    <t>A4935 - 01821</t>
  </si>
  <si>
    <t>A4934 - 01820</t>
  </si>
  <si>
    <t>A4933 - 01819</t>
  </si>
  <si>
    <t>A4932 - 01818</t>
  </si>
  <si>
    <t>A4931 - 01817</t>
  </si>
  <si>
    <t>A4930 - 01816</t>
  </si>
  <si>
    <t>A4929 - 01815</t>
  </si>
  <si>
    <t>A4928 - 01814</t>
  </si>
  <si>
    <t>A4927 - 01813</t>
  </si>
  <si>
    <t>A4926 - 00813</t>
  </si>
  <si>
    <t>A4925 - 00672</t>
  </si>
  <si>
    <t>A4924 - 00618</t>
  </si>
  <si>
    <t>A4923 - 01893</t>
  </si>
  <si>
    <t>A4921 - 02618</t>
  </si>
  <si>
    <t>A4920 - 00364</t>
  </si>
  <si>
    <t>A4919 - 00363</t>
  </si>
  <si>
    <t>A4918 - 00362</t>
  </si>
  <si>
    <t>A4917 - 00361</t>
  </si>
  <si>
    <t>A4916 - 00360</t>
  </si>
  <si>
    <t>A4915 - 00359</t>
  </si>
  <si>
    <t>A4914 - 00358</t>
  </si>
  <si>
    <t>A4913 - 00357</t>
  </si>
  <si>
    <t>A4912 - 00356</t>
  </si>
  <si>
    <t>A4911 - 00355</t>
  </si>
  <si>
    <t>A4910 - 00354</t>
  </si>
  <si>
    <t>A4909 - 00353</t>
  </si>
  <si>
    <t>A4908 - 00352</t>
  </si>
  <si>
    <t>A4907 - 00351</t>
  </si>
  <si>
    <t>A4906 - 00617</t>
  </si>
  <si>
    <t>A4905 - 00616</t>
  </si>
  <si>
    <t>A4904 - 00615</t>
  </si>
  <si>
    <t>A4903 - 00614</t>
  </si>
  <si>
    <t>A4902 - 01892</t>
  </si>
  <si>
    <t>A4900 - 01890</t>
  </si>
  <si>
    <t>A4899 - 00613</t>
  </si>
  <si>
    <t>A4898 - 00812</t>
  </si>
  <si>
    <t>A4897 - 00612</t>
  </si>
  <si>
    <t>A4896 - 01889</t>
  </si>
  <si>
    <t>A4895 - 01812</t>
  </si>
  <si>
    <t>A4894 - 01888</t>
  </si>
  <si>
    <t>A4893 - 00811</t>
  </si>
  <si>
    <t>A4892 - 01887</t>
  </si>
  <si>
    <t>A4891 - 01886</t>
  </si>
  <si>
    <t>A4890 - 01885</t>
  </si>
  <si>
    <t>A4889 - 01811</t>
  </si>
  <si>
    <t>A4888 - 01810</t>
  </si>
  <si>
    <t>A4887 - 01809</t>
  </si>
  <si>
    <t>A4886 - 02617</t>
  </si>
  <si>
    <t>A4885 - 00228</t>
  </si>
  <si>
    <t>A4884 - 00088</t>
  </si>
  <si>
    <t>A4883 - 00611</t>
  </si>
  <si>
    <t>A4882 - 02616</t>
  </si>
  <si>
    <t>A4881 - 00810</t>
  </si>
  <si>
    <t>A4880 - 00610</t>
  </si>
  <si>
    <t>A4879 - 00609</t>
  </si>
  <si>
    <t>A4878 - 00608</t>
  </si>
  <si>
    <t>A4877 - 00671</t>
  </si>
  <si>
    <t>A4876 - 00607</t>
  </si>
  <si>
    <t>A4875 - 00606</t>
  </si>
  <si>
    <t>A4874 - 03656</t>
  </si>
  <si>
    <t>A4873 - 01884</t>
  </si>
  <si>
    <t>A4872 - 01883</t>
  </si>
  <si>
    <t>A4871 - 01882</t>
  </si>
  <si>
    <t>A4870 - 01881</t>
  </si>
  <si>
    <t>A4869 - 02615</t>
  </si>
  <si>
    <t>A4868 - 00605</t>
  </si>
  <si>
    <t>A4867 - 00604</t>
  </si>
  <si>
    <t>A4866 - 00073</t>
  </si>
  <si>
    <t>A4865 - 00603</t>
  </si>
  <si>
    <t>A4864 - 01808</t>
  </si>
  <si>
    <t>A4863 - 01807</t>
  </si>
  <si>
    <t>A4862 - 01806</t>
  </si>
  <si>
    <t>A4861 - 01805</t>
  </si>
  <si>
    <t>A4860 - 01804</t>
  </si>
  <si>
    <t>A4859 - 01803</t>
  </si>
  <si>
    <t>A4858 - 01802</t>
  </si>
  <si>
    <t>A4857 - 01801</t>
  </si>
  <si>
    <t>A4856 - 01800</t>
  </si>
  <si>
    <t>A4855 - 01799</t>
  </si>
  <si>
    <t>A4854 - 01798</t>
  </si>
  <si>
    <t>A4853 - 01797</t>
  </si>
  <si>
    <t>A4852 - 01796</t>
  </si>
  <si>
    <t>A4851 - 01795</t>
  </si>
  <si>
    <t>A4850 - 01794</t>
  </si>
  <si>
    <t>A4849 - 01793</t>
  </si>
  <si>
    <t>A4848 - 01792</t>
  </si>
  <si>
    <t>A4847 - 01791</t>
  </si>
  <si>
    <t>A4846 - 01790</t>
  </si>
  <si>
    <t>A4845 - 01789</t>
  </si>
  <si>
    <t>A4844 - 01788</t>
  </si>
  <si>
    <t>A4843 - 01787</t>
  </si>
  <si>
    <t>A4842 - 01786</t>
  </si>
  <si>
    <t>A4841 - 01785</t>
  </si>
  <si>
    <t>A4840 - 01784</t>
  </si>
  <si>
    <t>A4839 - 01783</t>
  </si>
  <si>
    <t>A4838 - 01782</t>
  </si>
  <si>
    <t>A4837 - 01781</t>
  </si>
  <si>
    <t>A4836 - 01780</t>
  </si>
  <si>
    <t>A4835 - 01779</t>
  </si>
  <si>
    <t>A4834 - 01778</t>
  </si>
  <si>
    <t>A4833 - 01777</t>
  </si>
  <si>
    <t>A4832 - 01776</t>
  </si>
  <si>
    <t>A4831 - 01775</t>
  </si>
  <si>
    <t>A4830 - 01774</t>
  </si>
  <si>
    <t>A4829 - 01773</t>
  </si>
  <si>
    <t>A4828 - 01772</t>
  </si>
  <si>
    <t>A4827 - 01771</t>
  </si>
  <si>
    <t>A4826 - 01770</t>
  </si>
  <si>
    <t>A4825 - 01769</t>
  </si>
  <si>
    <t>A4824 - 01768</t>
  </si>
  <si>
    <t>A4823 - 01767</t>
  </si>
  <si>
    <t>A4822 - 01766</t>
  </si>
  <si>
    <t>A4821 - 01765</t>
  </si>
  <si>
    <t>A4820 - 01764</t>
  </si>
  <si>
    <t>A4819 - 01763</t>
  </si>
  <si>
    <t>A4818 - 01762</t>
  </si>
  <si>
    <t>A4817 - 01761</t>
  </si>
  <si>
    <t>A4816 - 01760</t>
  </si>
  <si>
    <t>A4815 - 00602</t>
  </si>
  <si>
    <t>A4814 - 00601</t>
  </si>
  <si>
    <t>A4813 - 00600</t>
  </si>
  <si>
    <t>A4812 - 00227</t>
  </si>
  <si>
    <t>A4811 - 01759</t>
  </si>
  <si>
    <t>A4810 - 01758</t>
  </si>
  <si>
    <t>A4809 - 01757</t>
  </si>
  <si>
    <t>A4808 - 01756</t>
  </si>
  <si>
    <t>A4807 - 01755</t>
  </si>
  <si>
    <t>A4806 - 01754</t>
  </si>
  <si>
    <t>A4805 - 00256</t>
  </si>
  <si>
    <t>A4804 - 00072</t>
  </si>
  <si>
    <t>A4803 - 00443</t>
  </si>
  <si>
    <t>A4802 - 00330</t>
  </si>
  <si>
    <t>A4801 - 00329</t>
  </si>
  <si>
    <t>A4800 - 00328</t>
  </si>
  <si>
    <t>A4799 - 00327</t>
  </si>
  <si>
    <t>A4798 - 00067</t>
  </si>
  <si>
    <t>A4797 - 00255</t>
  </si>
  <si>
    <t>A4796 - 00254</t>
  </si>
  <si>
    <t>A4795 - 03655</t>
  </si>
  <si>
    <t>A4794 - 00599</t>
  </si>
  <si>
    <t>A4793 - 00598</t>
  </si>
  <si>
    <t>A4791 - 01753</t>
  </si>
  <si>
    <t>A4790 - 00597</t>
  </si>
  <si>
    <t>A4789 - 00596</t>
  </si>
  <si>
    <t>A4788 - 03654</t>
  </si>
  <si>
    <t>A4787 - 03653</t>
  </si>
  <si>
    <t>A4786 - 00226</t>
  </si>
  <si>
    <t>A4785 - 03652</t>
  </si>
  <si>
    <t>A4784 - 03651</t>
  </si>
  <si>
    <t>A4783 - 03650</t>
  </si>
  <si>
    <t>A4782 - 03649</t>
  </si>
  <si>
    <t>A4781 - 02614</t>
  </si>
  <si>
    <t>A4780 - 01880</t>
  </si>
  <si>
    <t>A4779 - 01879</t>
  </si>
  <si>
    <t>A4778 - 01878</t>
  </si>
  <si>
    <t>A4777 - 00808</t>
  </si>
  <si>
    <t>A4776 - 01877</t>
  </si>
  <si>
    <t>A4775 - 00807</t>
  </si>
  <si>
    <t>A4774 - 01876</t>
  </si>
  <si>
    <t>A4773 - 00806</t>
  </si>
  <si>
    <t>A4772 - 00805</t>
  </si>
  <si>
    <t>A4771 - 00670</t>
  </si>
  <si>
    <t>A4770 - 02613</t>
  </si>
  <si>
    <t>A4769 - 00253</t>
  </si>
  <si>
    <t>A4768 - 00252</t>
  </si>
  <si>
    <t>A4767 - 00251</t>
  </si>
  <si>
    <t>A4766 - 00250</t>
  </si>
  <si>
    <t>A4765 - 00595</t>
  </si>
  <si>
    <t>A4764 - 00087</t>
  </si>
  <si>
    <t>A4763 - 00669</t>
  </si>
  <si>
    <t>A4762 - 00668</t>
  </si>
  <si>
    <t>A4761 - 00667</t>
  </si>
  <si>
    <t>A4760 - 00666</t>
  </si>
  <si>
    <t>A4759 - 01875</t>
  </si>
  <si>
    <t>A4758 - 01874</t>
  </si>
  <si>
    <t>A4757 - 01873</t>
  </si>
  <si>
    <t>A4756 - 00225</t>
  </si>
  <si>
    <t>A4755 - 01872</t>
  </si>
  <si>
    <t>A4754 - 00665</t>
  </si>
  <si>
    <t>A4753 - 01871</t>
  </si>
  <si>
    <t>A4752 - 01870</t>
  </si>
  <si>
    <t>A4751 - 01869</t>
  </si>
  <si>
    <t>A4750 - 01868</t>
  </si>
  <si>
    <t>A4749 - 01867</t>
  </si>
  <si>
    <t>A4748 - 01866</t>
  </si>
  <si>
    <t>A4747 - 00594</t>
  </si>
  <si>
    <t>A4746 - 01865</t>
  </si>
  <si>
    <t>A4745 - 00797</t>
  </si>
  <si>
    <t>A4744 - 00664</t>
  </si>
  <si>
    <t>A4743 - 00224</t>
  </si>
  <si>
    <t>A4742 - 00593</t>
  </si>
  <si>
    <t>A4741 - 00592</t>
  </si>
  <si>
    <t>A4740 - 00223</t>
  </si>
  <si>
    <t>A4739 - 00249</t>
  </si>
  <si>
    <t>A4738 - 00663</t>
  </si>
  <si>
    <t>A4737 - 00662</t>
  </si>
  <si>
    <t>A4736 - 00661</t>
  </si>
  <si>
    <t>A4735 - 00660</t>
  </si>
  <si>
    <t>A4733 - 03648</t>
  </si>
  <si>
    <t>A4732 - 00591</t>
  </si>
  <si>
    <t>A4731 - 00590</t>
  </si>
  <si>
    <t>A4730 - 00071</t>
  </si>
  <si>
    <t>A4728 - 00248</t>
  </si>
  <si>
    <t>A4726 - 00589</t>
  </si>
  <si>
    <t>A4725 - 00588</t>
  </si>
  <si>
    <t>A4722 - 00654</t>
  </si>
  <si>
    <t>A4721 - 00653</t>
  </si>
  <si>
    <t>A4720 - 00247</t>
  </si>
  <si>
    <t>A4719 - 00246</t>
  </si>
  <si>
    <t>A4718 - 00587</t>
  </si>
  <si>
    <t>A4717 - 00086</t>
  </si>
  <si>
    <t>A4716 - 03647</t>
  </si>
  <si>
    <t>A4715 - 00804</t>
  </si>
  <si>
    <t>A4714 - 03646</t>
  </si>
  <si>
    <t>A4713 - 00586</t>
  </si>
  <si>
    <t>A4712 - 03644</t>
  </si>
  <si>
    <t>A4711 - 00222</t>
  </si>
  <si>
    <t>A4710 - 00585</t>
  </si>
  <si>
    <t>A4708 - 00584</t>
  </si>
  <si>
    <t>A4707 - 00803</t>
  </si>
  <si>
    <t>A4706 - 00802</t>
  </si>
  <si>
    <t>A4704 - 00245</t>
  </si>
  <si>
    <t>A4702 - 00442</t>
  </si>
  <si>
    <t>A4701 - 00441</t>
  </si>
  <si>
    <t>A4700 - 00440</t>
  </si>
  <si>
    <t>A4699 - 00439</t>
  </si>
  <si>
    <t>A4698 - 00438</t>
  </si>
  <si>
    <t>A4697 - 03643</t>
  </si>
  <si>
    <t>A4696 - 01864</t>
  </si>
  <si>
    <t>A4695 - 01863</t>
  </si>
  <si>
    <t>A4694 - 00437</t>
  </si>
  <si>
    <t>A4693 - 01862</t>
  </si>
  <si>
    <t>A4692 - 00436</t>
  </si>
  <si>
    <t>A4691 - 01861</t>
  </si>
  <si>
    <t>A4690 - 01860</t>
  </si>
  <si>
    <t>A4689 - 01859</t>
  </si>
  <si>
    <t>A4688 - 00435</t>
  </si>
  <si>
    <t>A4687 - 01858</t>
  </si>
  <si>
    <t>A4686 - 00434</t>
  </si>
  <si>
    <t>A4685 - 01857</t>
  </si>
  <si>
    <t>A4684 - 00433</t>
  </si>
  <si>
    <t>A4683 - 00432</t>
  </si>
  <si>
    <t>A4682 - 00431</t>
  </si>
  <si>
    <t>A4681 - 00583</t>
  </si>
  <si>
    <t>A4680 - 00582</t>
  </si>
  <si>
    <t>A4679 - 00581</t>
  </si>
  <si>
    <t>A4678 - 00801</t>
  </si>
  <si>
    <t>A4677 - 01752</t>
  </si>
  <si>
    <t>A4676 - 01751</t>
  </si>
  <si>
    <t>A4675 - 01750</t>
  </si>
  <si>
    <t>A4674 - 01749</t>
  </si>
  <si>
    <t>A4673 - 01748</t>
  </si>
  <si>
    <t>A4672 - 01747</t>
  </si>
  <si>
    <t>A4671 - 01746</t>
  </si>
  <si>
    <t>A4670 - 01745</t>
  </si>
  <si>
    <t>A4669 - 01744</t>
  </si>
  <si>
    <t>A4668 - 01743</t>
  </si>
  <si>
    <t>A4667 - 01742</t>
  </si>
  <si>
    <t>A4666 - 01741</t>
  </si>
  <si>
    <t>A4665 - 01740</t>
  </si>
  <si>
    <t>A4664 - 01739</t>
  </si>
  <si>
    <t>A4663 - 01738</t>
  </si>
  <si>
    <t>A4662 - 01737</t>
  </si>
  <si>
    <t>A4661 - 01736</t>
  </si>
  <si>
    <t>A4660 - 01735</t>
  </si>
  <si>
    <t>A4659 - 01734</t>
  </si>
  <si>
    <t>A4658 - 01733</t>
  </si>
  <si>
    <t>A4657 - 01732</t>
  </si>
  <si>
    <t>A4656 - 01731</t>
  </si>
  <si>
    <t>A4655 - 01730</t>
  </si>
  <si>
    <t>A4654 - 01729</t>
  </si>
  <si>
    <t>A4653 - 01728</t>
  </si>
  <si>
    <t>A4652 - 01727</t>
  </si>
  <si>
    <t>A4651 - 01726</t>
  </si>
  <si>
    <t>A4650 - 01725</t>
  </si>
  <si>
    <t>A4649 - 01724</t>
  </si>
  <si>
    <t>A4648 - 01723</t>
  </si>
  <si>
    <t>A4647 - 01722</t>
  </si>
  <si>
    <t>A4646 - 01721</t>
  </si>
  <si>
    <t>A4645 - 01720</t>
  </si>
  <si>
    <t>A4644 - 01719</t>
  </si>
  <si>
    <t>A4643 - 01718</t>
  </si>
  <si>
    <t>A4642 - 01717</t>
  </si>
  <si>
    <t>A4641 - 01716</t>
  </si>
  <si>
    <t>A4640 - 01715</t>
  </si>
  <si>
    <t>A4639 - 01714</t>
  </si>
  <si>
    <t>A4638 - 01713</t>
  </si>
  <si>
    <t>A4637 - 00651</t>
  </si>
  <si>
    <t>A4636 - 01712</t>
  </si>
  <si>
    <t>A4635 - 01711</t>
  </si>
  <si>
    <t>A4634 - 03642</t>
  </si>
  <si>
    <t>A4633 - 00085</t>
  </si>
  <si>
    <t>A4632 - 00800</t>
  </si>
  <si>
    <t>A4631 - 01710</t>
  </si>
  <si>
    <t>A4630 - 01709</t>
  </si>
  <si>
    <t>A4629 - 01708</t>
  </si>
  <si>
    <t>A4628 - 01707</t>
  </si>
  <si>
    <t>A4627 - 01706</t>
  </si>
  <si>
    <t>A4626 - 00650</t>
  </si>
  <si>
    <t>A4625 - 00649</t>
  </si>
  <si>
    <t>A4624 - 00648</t>
  </si>
  <si>
    <t>A4623 - 00647</t>
  </si>
  <si>
    <t>A4622 - 00646</t>
  </si>
  <si>
    <t>A4621 - 00645</t>
  </si>
  <si>
    <t>A4620 - 00644</t>
  </si>
  <si>
    <t>A4619 - 00643</t>
  </si>
  <si>
    <t>A4618 - 00642</t>
  </si>
  <si>
    <t>A4617 - 00641</t>
  </si>
  <si>
    <t>A4616 - 00070</t>
  </si>
  <si>
    <t>A4615 - 00799</t>
  </si>
  <si>
    <t>A4614 - 00798</t>
  </si>
  <si>
    <t>A4613 - 00580</t>
  </si>
  <si>
    <t>A4612 - 00219</t>
  </si>
  <si>
    <t>A4611 - 00579</t>
  </si>
  <si>
    <t>A4610 - 00430</t>
  </si>
  <si>
    <t>A4609 - 00218</t>
  </si>
  <si>
    <t>A4608 - 00217</t>
  </si>
  <si>
    <t>A4607 - 00216</t>
  </si>
  <si>
    <t>A4606 - 00215</t>
  </si>
  <si>
    <t>A4605 - 00214</t>
  </si>
  <si>
    <t>A4604 - 00213</t>
  </si>
  <si>
    <t>A4603 - 00212</t>
  </si>
  <si>
    <t>A4602 - 00797</t>
  </si>
  <si>
    <t>A4601 - 00211</t>
  </si>
  <si>
    <t>A4600 - 00210</t>
  </si>
  <si>
    <t>A4598 - 00208</t>
  </si>
  <si>
    <t>A4597 - 00207</t>
  </si>
  <si>
    <t>A4596 - 00206</t>
  </si>
  <si>
    <t>A4595 - 01705</t>
  </si>
  <si>
    <t>A4594 - 01704</t>
  </si>
  <si>
    <t>A4593 - 01703</t>
  </si>
  <si>
    <t>A4592 - 01702</t>
  </si>
  <si>
    <t>A4591 - 01701</t>
  </si>
  <si>
    <t>A4590 - 01700</t>
  </si>
  <si>
    <t>A4589 - 01699</t>
  </si>
  <si>
    <t>A4588 - 01698</t>
  </si>
  <si>
    <t>A4587 - 01697</t>
  </si>
  <si>
    <t>A4586 - 01696</t>
  </si>
  <si>
    <t>A4585 - 01695</t>
  </si>
  <si>
    <t>A4584 - 01694</t>
  </si>
  <si>
    <t>A4583 - 01693</t>
  </si>
  <si>
    <t>A4582 - 01692</t>
  </si>
  <si>
    <t>A4581 - 01691</t>
  </si>
  <si>
    <t>A4580 - 01690</t>
  </si>
  <si>
    <t>A4579 - 01689</t>
  </si>
  <si>
    <t>A4578 - 01688</t>
  </si>
  <si>
    <t>A4577 - 01687</t>
  </si>
  <si>
    <t>A4576 - 01686</t>
  </si>
  <si>
    <t>A4575 - 01685</t>
  </si>
  <si>
    <t>A4574 - 01684</t>
  </si>
  <si>
    <t>A4573 - 01683</t>
  </si>
  <si>
    <t>A4572 - 01682</t>
  </si>
  <si>
    <t>A4571 - 01681</t>
  </si>
  <si>
    <t>A4570 - 01680</t>
  </si>
  <si>
    <t>A4569 - 01679</t>
  </si>
  <si>
    <t>A4568 - 00084</t>
  </si>
  <si>
    <t>A4567 - 01678</t>
  </si>
  <si>
    <t>A4566 - 01677</t>
  </si>
  <si>
    <t>A4565 - 01676</t>
  </si>
  <si>
    <t>A4564 - 00578</t>
  </si>
  <si>
    <t>A4563 - 01675</t>
  </si>
  <si>
    <t>A4562 - 01674</t>
  </si>
  <si>
    <t>A4561 - 01673</t>
  </si>
  <si>
    <t>A4560 - 01672</t>
  </si>
  <si>
    <t>A4559 - 01671</t>
  </si>
  <si>
    <t>A4558 - 01670</t>
  </si>
  <si>
    <t>A4557 - 01669</t>
  </si>
  <si>
    <t>A4556 - 01668</t>
  </si>
  <si>
    <t>A4555 - 00577</t>
  </si>
  <si>
    <t>A4554 - 00429</t>
  </si>
  <si>
    <t>A4553 - 00087</t>
  </si>
  <si>
    <t>A4552 - 00576</t>
  </si>
  <si>
    <t>A4551 - 00575</t>
  </si>
  <si>
    <t>A4550 - 00574</t>
  </si>
  <si>
    <t>A4549 - 00573</t>
  </si>
  <si>
    <t>A4548 - 00572</t>
  </si>
  <si>
    <t>A4547 - 00571</t>
  </si>
  <si>
    <t>A4546 - 00570</t>
  </si>
  <si>
    <t>A4545 - 00569</t>
  </si>
  <si>
    <t>A4544 - 00568</t>
  </si>
  <si>
    <t>A4543 - 00567</t>
  </si>
  <si>
    <t>A4542 - 00566</t>
  </si>
  <si>
    <t>A4541 - 00565</t>
  </si>
  <si>
    <t>A4540 - 00564</t>
  </si>
  <si>
    <t>A4539 - 00563</t>
  </si>
  <si>
    <t>A4538 - 00562</t>
  </si>
  <si>
    <t>A4537 - 00561</t>
  </si>
  <si>
    <t>A4536 - 00326</t>
  </si>
  <si>
    <t>A4535 - 00325</t>
  </si>
  <si>
    <t>A4534 - 00205</t>
  </si>
  <si>
    <t>A4533 - 00244</t>
  </si>
  <si>
    <t>A4532 - 03641</t>
  </si>
  <si>
    <t>A4531 - 00560</t>
  </si>
  <si>
    <t>A4530 - 00640</t>
  </si>
  <si>
    <t>A4529 - 02611</t>
  </si>
  <si>
    <t>A4528 - 00243</t>
  </si>
  <si>
    <t>A4527 - 00242</t>
  </si>
  <si>
    <t>A4526 - 00639</t>
  </si>
  <si>
    <t>A4525 - 00638</t>
  </si>
  <si>
    <t>A4524 - 00637</t>
  </si>
  <si>
    <t>A4523 - 00559</t>
  </si>
  <si>
    <t>A4522 - 01667</t>
  </si>
  <si>
    <t>A4521 - 01666</t>
  </si>
  <si>
    <t>A4519 - 00558</t>
  </si>
  <si>
    <t>A4517 - 00241</t>
  </si>
  <si>
    <t>A4516 - 00636</t>
  </si>
  <si>
    <t>A4515 - 00635</t>
  </si>
  <si>
    <t>A4514 - 00634</t>
  </si>
  <si>
    <t>A4513 - 00240</t>
  </si>
  <si>
    <t>A4512 - 00633</t>
  </si>
  <si>
    <t>A4511 - 00239</t>
  </si>
  <si>
    <t>A4510 - 00238</t>
  </si>
  <si>
    <t>A4509 - 01856</t>
  </si>
  <si>
    <t>A4508 - 00796</t>
  </si>
  <si>
    <t>A4507 - 00557</t>
  </si>
  <si>
    <t>A4506 - 00556</t>
  </si>
  <si>
    <t>A4505 - 01855</t>
  </si>
  <si>
    <t>A4504 - 00555</t>
  </si>
  <si>
    <t>A4503 - 00066</t>
  </si>
  <si>
    <t>A4502 - 00065</t>
  </si>
  <si>
    <t>A4501 - 00204</t>
  </si>
  <si>
    <t>A4500 - 02610</t>
  </si>
  <si>
    <t>A4498 - 00554</t>
  </si>
  <si>
    <t>A4497 - 00202</t>
  </si>
  <si>
    <t>A4496 - 00553</t>
  </si>
  <si>
    <t>A4495 - 00552</t>
  </si>
  <si>
    <t>A4494 - 00551</t>
  </si>
  <si>
    <t>A4492 - 00550</t>
  </si>
  <si>
    <t>A4491 - 00549</t>
  </si>
  <si>
    <t>A4490 - 00548</t>
  </si>
  <si>
    <t>A4489 - 00547</t>
  </si>
  <si>
    <t>A4488 - 00546</t>
  </si>
  <si>
    <t>A4487 - 00545</t>
  </si>
  <si>
    <t>A4486 - 00544</t>
  </si>
  <si>
    <t>A4485 - 00543</t>
  </si>
  <si>
    <t>A4484 - 00542</t>
  </si>
  <si>
    <t>A4483 - 01854</t>
  </si>
  <si>
    <t>A4482 - 00541</t>
  </si>
  <si>
    <t>A4481 - 02609</t>
  </si>
  <si>
    <t>A4480 - 00795</t>
  </si>
  <si>
    <t>A4479 - 00237</t>
  </si>
  <si>
    <t>A4478 - 00794</t>
  </si>
  <si>
    <t>A4476 - 02608</t>
  </si>
  <si>
    <t>A4475 - 00236</t>
  </si>
  <si>
    <t>A4474 - 02607</t>
  </si>
  <si>
    <t>A4472 - 00235</t>
  </si>
  <si>
    <t>A4471 - 02605</t>
  </si>
  <si>
    <t>A4470 - 00234</t>
  </si>
  <si>
    <t>A4469 - 00632</t>
  </si>
  <si>
    <t>A4468 - 00233</t>
  </si>
  <si>
    <t>A4467 - 02604</t>
  </si>
  <si>
    <t>A4466 - 00324</t>
  </si>
  <si>
    <t>A4465 - 00323</t>
  </si>
  <si>
    <t>A4464 - 00322</t>
  </si>
  <si>
    <t>A4463 - 00321</t>
  </si>
  <si>
    <t>A4462 - 00320</t>
  </si>
  <si>
    <t>A4461 - 00319</t>
  </si>
  <si>
    <t>A4460 - 00318</t>
  </si>
  <si>
    <t>A4459 - 00317</t>
  </si>
  <si>
    <t>A4457 - 02602</t>
  </si>
  <si>
    <t>A4456 - 00083</t>
  </si>
  <si>
    <t>A4455 - 00082</t>
  </si>
  <si>
    <t>A4453 - 01664</t>
  </si>
  <si>
    <t>A4452 - 01663</t>
  </si>
  <si>
    <t>A4451 - 01662</t>
  </si>
  <si>
    <t>A4450 - 01661</t>
  </si>
  <si>
    <t>A4447 - 01658</t>
  </si>
  <si>
    <t>A4446 - 01657</t>
  </si>
  <si>
    <t>A4443 - 01654</t>
  </si>
  <si>
    <t>A4442 - 01653</t>
  </si>
  <si>
    <t>A4441 - 01652</t>
  </si>
  <si>
    <t>A4440 - 01651</t>
  </si>
  <si>
    <t>A4439 - 01650</t>
  </si>
  <si>
    <t>A4438 - 00232</t>
  </si>
  <si>
    <t>A4437 - 01649</t>
  </si>
  <si>
    <t>A4436 - 01648</t>
  </si>
  <si>
    <t>A4435 - 01647</t>
  </si>
  <si>
    <t>A4434 - 01646</t>
  </si>
  <si>
    <t>A4433 - 01645</t>
  </si>
  <si>
    <t>A4432 - 00316</t>
  </si>
  <si>
    <t>A4431 - 00315</t>
  </si>
  <si>
    <t>A4430 - 00314</t>
  </si>
  <si>
    <t>A4429 - 00313</t>
  </si>
  <si>
    <t>A4428 - 00312</t>
  </si>
  <si>
    <t>A4427 - 00311</t>
  </si>
  <si>
    <t>A4426 - 00310</t>
  </si>
  <si>
    <t>A4423 - 00307</t>
  </si>
  <si>
    <t>A4422 - 00306</t>
  </si>
  <si>
    <t>A4421 - 00305</t>
  </si>
  <si>
    <t>A4420 - 00304</t>
  </si>
  <si>
    <t>A4419 - 00303</t>
  </si>
  <si>
    <t>A4418 - 00302</t>
  </si>
  <si>
    <t>A4417 - 00301</t>
  </si>
  <si>
    <t>A4416 - 00300</t>
  </si>
  <si>
    <t>A4415 - 00299</t>
  </si>
  <si>
    <t>A4414 - 00298</t>
  </si>
  <si>
    <t>A4413 - 00297</t>
  </si>
  <si>
    <t>A4412 - 00296</t>
  </si>
  <si>
    <t>A4411 - 00295</t>
  </si>
  <si>
    <t>A4410 - 00294</t>
  </si>
  <si>
    <t>A4409 - 00293</t>
  </si>
  <si>
    <t>A4408 - 00292</t>
  </si>
  <si>
    <t>A4407 - 00291</t>
  </si>
  <si>
    <t>A4406 - 00290</t>
  </si>
  <si>
    <t>A4405 - 00289</t>
  </si>
  <si>
    <t>A4404 - 00288</t>
  </si>
  <si>
    <t>A4403 - 00287</t>
  </si>
  <si>
    <t>A4402 - 00286</t>
  </si>
  <si>
    <t>A4401 - 00285</t>
  </si>
  <si>
    <t>A4400 - 00199</t>
  </si>
  <si>
    <t>A4399 - 01644</t>
  </si>
  <si>
    <t>A4398 - 01643</t>
  </si>
  <si>
    <t>A4397 - 01642</t>
  </si>
  <si>
    <t>A4396 - 01641</t>
  </si>
  <si>
    <t>A4395 - 00284</t>
  </si>
  <si>
    <t>A4393 - 00282</t>
  </si>
  <si>
    <t>A4392 - 00281</t>
  </si>
  <si>
    <t>A4391 - 00280</t>
  </si>
  <si>
    <t>A4390 - 00279</t>
  </si>
  <si>
    <t>A4389 - 00278</t>
  </si>
  <si>
    <t>A4388 - 00277</t>
  </si>
  <si>
    <t>A4387 - 00276</t>
  </si>
  <si>
    <t>A4386 - 00275</t>
  </si>
  <si>
    <t>A4385 - 00274</t>
  </si>
  <si>
    <t>A4384 - 00250</t>
  </si>
  <si>
    <t>A4383 - 00198</t>
  </si>
  <si>
    <t>A4382 - 00631</t>
  </si>
  <si>
    <t>A4381 - 00231</t>
  </si>
  <si>
    <t>A4380 - 00197</t>
  </si>
  <si>
    <t>A4379 - 00630</t>
  </si>
  <si>
    <t>A4378 - 00629</t>
  </si>
  <si>
    <t>A4377 - 00628</t>
  </si>
  <si>
    <t>A4376 - 00230</t>
  </si>
  <si>
    <t>A4375 - 00229</t>
  </si>
  <si>
    <t>A4374 - 00228</t>
  </si>
  <si>
    <t>A4373 - 00227</t>
  </si>
  <si>
    <t>A4372 - 00226</t>
  </si>
  <si>
    <t>A4371 - 00225</t>
  </si>
  <si>
    <t>A4370 - 00349</t>
  </si>
  <si>
    <t>A4369 - 00348</t>
  </si>
  <si>
    <t>A4368 - 00347</t>
  </si>
  <si>
    <t>A4367 - 00346</t>
  </si>
  <si>
    <t>A4366 - 00345</t>
  </si>
  <si>
    <t>A4365 - 00344</t>
  </si>
  <si>
    <t>A4364 - 00792</t>
  </si>
  <si>
    <t>A4363 - 00019</t>
  </si>
  <si>
    <t>A4362 - 00018</t>
  </si>
  <si>
    <t>A4361 - 00017</t>
  </si>
  <si>
    <t>A4360 - 00832</t>
  </si>
  <si>
    <t>A4359 - 00831</t>
  </si>
  <si>
    <t>A4358 - 00830</t>
  </si>
  <si>
    <t>A4357 - 00829</t>
  </si>
  <si>
    <t>A4356 - 00828</t>
  </si>
  <si>
    <t>A4355 - 00827</t>
  </si>
  <si>
    <t>A4354 - 01186</t>
  </si>
  <si>
    <t>A4353 - 01185</t>
  </si>
  <si>
    <t>A4352 - 00826</t>
  </si>
  <si>
    <t>A4351 - 00825</t>
  </si>
  <si>
    <t>A4350 - 00824</t>
  </si>
  <si>
    <t>A4349 - 00823</t>
  </si>
  <si>
    <t>A4348 - 00822</t>
  </si>
  <si>
    <t>A4347 - 00821</t>
  </si>
  <si>
    <t>A4346 - 00820</t>
  </si>
  <si>
    <t>A4345 - 00819</t>
  </si>
  <si>
    <t>A4344 - 00694</t>
  </si>
  <si>
    <t>A4343 - 00540</t>
  </si>
  <si>
    <t>A4342 - 00539</t>
  </si>
  <si>
    <t>A4341 - 01184</t>
  </si>
  <si>
    <t>A4340 - 01183</t>
  </si>
  <si>
    <t>A4339 - 01182</t>
  </si>
  <si>
    <t>A4338 - 01181</t>
  </si>
  <si>
    <t>A4337 - 01180</t>
  </si>
  <si>
    <t>A4336 - 01179</t>
  </si>
  <si>
    <t>A4335 - 01178</t>
  </si>
  <si>
    <t>A4334 - 00538</t>
  </si>
  <si>
    <t>A4333 - 00537</t>
  </si>
  <si>
    <t>A4332 - 00536</t>
  </si>
  <si>
    <t>A4331 - 00196</t>
  </si>
  <si>
    <t>A4325 - 01635</t>
  </si>
  <si>
    <t>A4324 - 01634</t>
  </si>
  <si>
    <t>A4323 - 01633</t>
  </si>
  <si>
    <t>A4322 - 01632</t>
  </si>
  <si>
    <t>A4321 - 01631</t>
  </si>
  <si>
    <t>A4320 - 01630</t>
  </si>
  <si>
    <t>A4319 - 01629</t>
  </si>
  <si>
    <t>A4318 - 01628</t>
  </si>
  <si>
    <t>A4317 - 01627</t>
  </si>
  <si>
    <t>A4316 - 01626</t>
  </si>
  <si>
    <t>A4315 - 01625</t>
  </si>
  <si>
    <t>A4314 - 01624</t>
  </si>
  <si>
    <t>A4313 - 01623</t>
  </si>
  <si>
    <t>A4312 - 01622</t>
  </si>
  <si>
    <t>A4311 - 01621</t>
  </si>
  <si>
    <t>A4310 - 01620</t>
  </si>
  <si>
    <t>A4309 - 01619</t>
  </si>
  <si>
    <t>A4308 - 01618</t>
  </si>
  <si>
    <t>A4307 - 01617</t>
  </si>
  <si>
    <t>A4306 - 01616</t>
  </si>
  <si>
    <t>A4305 - 01615</t>
  </si>
  <si>
    <t>A4304 - 01614</t>
  </si>
  <si>
    <t>A4303 - 01613</t>
  </si>
  <si>
    <t>A4302 - 01612</t>
  </si>
  <si>
    <t>A4301 - 01611</t>
  </si>
  <si>
    <t>A4300 - 01610</t>
  </si>
  <si>
    <t>A4299 - 01609</t>
  </si>
  <si>
    <t>A4298 - 01608</t>
  </si>
  <si>
    <t>A4297 - 01607</t>
  </si>
  <si>
    <t>A4296 - 01606</t>
  </si>
  <si>
    <t>A4295 - 01605</t>
  </si>
  <si>
    <t>A4294 - 01604</t>
  </si>
  <si>
    <t>A4293 - 00535</t>
  </si>
  <si>
    <t>A4292 - 01603</t>
  </si>
  <si>
    <t>A4291 - 01602</t>
  </si>
  <si>
    <t>A4290 - 01601</t>
  </si>
  <si>
    <t>A4289 - 01600</t>
  </si>
  <si>
    <t>A4288 - 01599</t>
  </si>
  <si>
    <t>A4287 - 01598</t>
  </si>
  <si>
    <t>A4286 - 01597</t>
  </si>
  <si>
    <t>A4285 - 01596</t>
  </si>
  <si>
    <t>A4284 - 01595</t>
  </si>
  <si>
    <t>A4283 - 01594</t>
  </si>
  <si>
    <t>A4282 - 01593</t>
  </si>
  <si>
    <t>A4281 - 01592</t>
  </si>
  <si>
    <t>A4280 - 01591</t>
  </si>
  <si>
    <t>A4279 - 01590</t>
  </si>
  <si>
    <t>A4278 - 01589</t>
  </si>
  <si>
    <t>A4277 - 01588</t>
  </si>
  <si>
    <t>A4276 - 01587</t>
  </si>
  <si>
    <t>A4275 - 01586</t>
  </si>
  <si>
    <t>A4274 - 01585</t>
  </si>
  <si>
    <t>A4273 - 01584</t>
  </si>
  <si>
    <t>A4272 - 01583</t>
  </si>
  <si>
    <t>A4271 - 01582</t>
  </si>
  <si>
    <t>A4270 - 01581</t>
  </si>
  <si>
    <t>A4269 - 01580</t>
  </si>
  <si>
    <t>A4268 - 01579</t>
  </si>
  <si>
    <t>A4267 - 01578</t>
  </si>
  <si>
    <t>A4266 - 01577</t>
  </si>
  <si>
    <t>A4265 - 01576</t>
  </si>
  <si>
    <t>A4264 - 01575</t>
  </si>
  <si>
    <t>A4263 - 01574</t>
  </si>
  <si>
    <t>A4262 - 01573</t>
  </si>
  <si>
    <t>A4261 - 01572</t>
  </si>
  <si>
    <t>A4260 - 01571</t>
  </si>
  <si>
    <t>A4259 - 01570</t>
  </si>
  <si>
    <t>A4258 - 01569</t>
  </si>
  <si>
    <t>A4257 - 01568</t>
  </si>
  <si>
    <t>A4256 - 01567</t>
  </si>
  <si>
    <t>A4255 - 01566</t>
  </si>
  <si>
    <t>A4254 - 01565</t>
  </si>
  <si>
    <t>A4253 - 00316</t>
  </si>
  <si>
    <t>A4252 - 00343</t>
  </si>
  <si>
    <t>A4251 - 00342</t>
  </si>
  <si>
    <t>A4250 - 00341</t>
  </si>
  <si>
    <t>A4249 - 00534</t>
  </si>
  <si>
    <t>A4248 - 00340</t>
  </si>
  <si>
    <t>A4247 - 00339</t>
  </si>
  <si>
    <t>A4246 - 00482</t>
  </si>
  <si>
    <t>A4245 - 00067</t>
  </si>
  <si>
    <t>A4244 - 00066</t>
  </si>
  <si>
    <t>A4243 - 00065</t>
  </si>
  <si>
    <t>A4242 - 00481</t>
  </si>
  <si>
    <t>A4241 - 01177</t>
  </si>
  <si>
    <t>A4239 - 00693</t>
  </si>
  <si>
    <t>A4238 - 01564</t>
  </si>
  <si>
    <t>A4237 - 00692</t>
  </si>
  <si>
    <t>A4236 - 00435</t>
  </si>
  <si>
    <t>A4235 - 01563</t>
  </si>
  <si>
    <t>A4234 - 01175</t>
  </si>
  <si>
    <t>A4233 - 00224</t>
  </si>
  <si>
    <t>A4232 - 00627</t>
  </si>
  <si>
    <t>A4231 - 00533</t>
  </si>
  <si>
    <t>A4230 - 00069</t>
  </si>
  <si>
    <t>A4229 - 01562</t>
  </si>
  <si>
    <t>A4228 - 01561</t>
  </si>
  <si>
    <t>A4227 - 01560</t>
  </si>
  <si>
    <t>A4226 - 01174</t>
  </si>
  <si>
    <t>A4225 - 01559</t>
  </si>
  <si>
    <t>A4224 - 00195</t>
  </si>
  <si>
    <t>A4223 - 01173</t>
  </si>
  <si>
    <t>A4222 - 01172</t>
  </si>
  <si>
    <t>A4221 - 00808</t>
  </si>
  <si>
    <t>A4220 - 00796</t>
  </si>
  <si>
    <t>A4219 - 00016</t>
  </si>
  <si>
    <t>A4218 - 01558</t>
  </si>
  <si>
    <t>A4217 - 01557</t>
  </si>
  <si>
    <t>A4216 - 00626</t>
  </si>
  <si>
    <t>A4215 - 00625</t>
  </si>
  <si>
    <t>A4214 - 00624</t>
  </si>
  <si>
    <t>A4213 - 00623</t>
  </si>
  <si>
    <t>A4212 - 00622</t>
  </si>
  <si>
    <t>A4211 - 00194</t>
  </si>
  <si>
    <t>A4210 - 00532</t>
  </si>
  <si>
    <t>A4209 - 00531</t>
  </si>
  <si>
    <t>A4205 - 00063</t>
  </si>
  <si>
    <t>A4204 - 00057</t>
  </si>
  <si>
    <t>A4203 - 00056</t>
  </si>
  <si>
    <t>A4202 - 00055</t>
  </si>
  <si>
    <t>A4201 - 00054</t>
  </si>
  <si>
    <t>A4200 - 00053</t>
  </si>
  <si>
    <t>A4199 - 00052</t>
  </si>
  <si>
    <t>A4198 - 00051</t>
  </si>
  <si>
    <t>A4197 - 00050</t>
  </si>
  <si>
    <t>A4196 - 00049</t>
  </si>
  <si>
    <t>A4195 - 00048</t>
  </si>
  <si>
    <t>A4194 - 00047</t>
  </si>
  <si>
    <t>A4193 - 00046</t>
  </si>
  <si>
    <t>A4192 - 00045</t>
  </si>
  <si>
    <t>A4191 - 00044</t>
  </si>
  <si>
    <t>A4190 - 00043</t>
  </si>
  <si>
    <t>A4189 - 00042</t>
  </si>
  <si>
    <t>A4188 - 00041</t>
  </si>
  <si>
    <t>A4186 - 01168</t>
  </si>
  <si>
    <t>A4185 - 00527</t>
  </si>
  <si>
    <t>A4184 - 00526</t>
  </si>
  <si>
    <t>A4183 - 00621</t>
  </si>
  <si>
    <t>A4182 - 00620</t>
  </si>
  <si>
    <t>A4181 - 00619</t>
  </si>
  <si>
    <t>A4180 - 00525</t>
  </si>
  <si>
    <t>A4179 - 00524</t>
  </si>
  <si>
    <t>A4178 - 01556</t>
  </si>
  <si>
    <t>A4177 - 01555</t>
  </si>
  <si>
    <t>A4176 - 01554</t>
  </si>
  <si>
    <t>A4175 - 01553</t>
  </si>
  <si>
    <t>A4174 - 01552</t>
  </si>
  <si>
    <t>A4173 - 01551</t>
  </si>
  <si>
    <t>A4172 - 01550</t>
  </si>
  <si>
    <t>A4171 - 01549</t>
  </si>
  <si>
    <t>A4170 - 01548</t>
  </si>
  <si>
    <t>A4169 - 01547</t>
  </si>
  <si>
    <t>A4168 - 01546</t>
  </si>
  <si>
    <t>A4167 - 01545</t>
  </si>
  <si>
    <t>A4166 - 01544</t>
  </si>
  <si>
    <t>A4165 - 01543</t>
  </si>
  <si>
    <t>A4164 - 01542</t>
  </si>
  <si>
    <t>A4163 - 01541</t>
  </si>
  <si>
    <t>A4162 - 01540</t>
  </si>
  <si>
    <t>A4161 - 01539</t>
  </si>
  <si>
    <t>A4160 - 01538</t>
  </si>
  <si>
    <t>A4159 - 01537</t>
  </si>
  <si>
    <t>A4158 - 00618</t>
  </si>
  <si>
    <t>A4157 - 00617</t>
  </si>
  <si>
    <t>A4156 - 00616</t>
  </si>
  <si>
    <t>A4155 - 00615</t>
  </si>
  <si>
    <t>A4154 - 00614</t>
  </si>
  <si>
    <t>A4153 - 00613</t>
  </si>
  <si>
    <t>A4152 - 00612</t>
  </si>
  <si>
    <t>A4151 - 00611</t>
  </si>
  <si>
    <t>A4150 - 00610</t>
  </si>
  <si>
    <t>A4149 - 00678</t>
  </si>
  <si>
    <t>A4148 - 00479</t>
  </si>
  <si>
    <t>A4147 - 00523</t>
  </si>
  <si>
    <t>A4146 - 00223</t>
  </si>
  <si>
    <t>A4145 - 01167</t>
  </si>
  <si>
    <t>A4144 - 00222</t>
  </si>
  <si>
    <t>A4143 - 01166</t>
  </si>
  <si>
    <t>A4142 - 01165</t>
  </si>
  <si>
    <t>A4141 - 01164</t>
  </si>
  <si>
    <t>A4140 - 01169</t>
  </si>
  <si>
    <t>A4139 - 01163</t>
  </si>
  <si>
    <t>A4138 - 01162</t>
  </si>
  <si>
    <t>A4137 - 01161</t>
  </si>
  <si>
    <t>A4136 - 01160</t>
  </si>
  <si>
    <t>A4135 - 01159</t>
  </si>
  <si>
    <t>A4134 - 00522</t>
  </si>
  <si>
    <t>A4133 - 00521</t>
  </si>
  <si>
    <t>A4132 - 01158</t>
  </si>
  <si>
    <t>A4131 - 00221</t>
  </si>
  <si>
    <t>A4130 - 00220</t>
  </si>
  <si>
    <t>A4129 - 00193</t>
  </si>
  <si>
    <t>A4128 - 00520</t>
  </si>
  <si>
    <t>A4127 - 00519</t>
  </si>
  <si>
    <t>A4126 - 00518</t>
  </si>
  <si>
    <t>A4125 - 01157</t>
  </si>
  <si>
    <t>A4124 - 01156</t>
  </si>
  <si>
    <t>A4123 - 01536</t>
  </si>
  <si>
    <t>A4122 - 01535</t>
  </si>
  <si>
    <t>A4121 - 00219</t>
  </si>
  <si>
    <t>A4120 - 00517</t>
  </si>
  <si>
    <t>A4119 - 00516</t>
  </si>
  <si>
    <t>A4118 - 00218</t>
  </si>
  <si>
    <t>A4117 - 00315</t>
  </si>
  <si>
    <t>A4116 - 00217</t>
  </si>
  <si>
    <t>A4115 - 01155</t>
  </si>
  <si>
    <t>A4114 - 00478</t>
  </si>
  <si>
    <t>A4113 - 00192</t>
  </si>
  <si>
    <t>A4112 - 00515</t>
  </si>
  <si>
    <t>A4111 - 00514</t>
  </si>
  <si>
    <t>A4110 - 00216</t>
  </si>
  <si>
    <t>A4109 - 01534</t>
  </si>
  <si>
    <t>A4108 - 01154</t>
  </si>
  <si>
    <t>A4107 - 01153</t>
  </si>
  <si>
    <t>A4106 - 00067</t>
  </si>
  <si>
    <t>A4105 - 00066</t>
  </si>
  <si>
    <t>A4104 - 01152</t>
  </si>
  <si>
    <t>A4103 - 01151</t>
  </si>
  <si>
    <t>A4102 - 00215</t>
  </si>
  <si>
    <t>A4101 - 00513</t>
  </si>
  <si>
    <t>A4100 - 00338</t>
  </si>
  <si>
    <t>A4099 - 01150</t>
  </si>
  <si>
    <t>A4096 - 00512</t>
  </si>
  <si>
    <t>A4095 - 00691</t>
  </si>
  <si>
    <t>A4094 - 01533</t>
  </si>
  <si>
    <t>A4093 - 01532</t>
  </si>
  <si>
    <t>A4092 - 01531</t>
  </si>
  <si>
    <t>A4091 - 01530</t>
  </si>
  <si>
    <t>A4090 - 00214</t>
  </si>
  <si>
    <t>A4089 - 01147</t>
  </si>
  <si>
    <t>A4088 - 00213</t>
  </si>
  <si>
    <t>A4087 - 01529</t>
  </si>
  <si>
    <t>A4086 - 00477</t>
  </si>
  <si>
    <t>A4084 - 00511</t>
  </si>
  <si>
    <t>A4082 - 00337</t>
  </si>
  <si>
    <t>A4081 - 00476</t>
  </si>
  <si>
    <t>A4079 - 00510</t>
  </si>
  <si>
    <t>A4078 - 00509</t>
  </si>
  <si>
    <t>A4074 - 01528</t>
  </si>
  <si>
    <t>A4069 - 01146</t>
  </si>
  <si>
    <t>A4068 - 00807</t>
  </si>
  <si>
    <t>A4066 - 01527</t>
  </si>
  <si>
    <t>A4065 - 01526</t>
  </si>
  <si>
    <t>A4064 - 01525</t>
  </si>
  <si>
    <t>A4063 - 01524</t>
  </si>
  <si>
    <t>A4062 - 01523</t>
  </si>
  <si>
    <t>A4061 - 01522</t>
  </si>
  <si>
    <t>A4060 - 01521</t>
  </si>
  <si>
    <t>A4059 - 01520</t>
  </si>
  <si>
    <t>A4058 - 01519</t>
  </si>
  <si>
    <t>A4057 - 01518</t>
  </si>
  <si>
    <t>A4056 - 01517</t>
  </si>
  <si>
    <t>A4055 - 01516</t>
  </si>
  <si>
    <t>A4054 - 01515</t>
  </si>
  <si>
    <t>A4053 - 01514</t>
  </si>
  <si>
    <t>A4052 - 01513</t>
  </si>
  <si>
    <t>A4051 - 01512</t>
  </si>
  <si>
    <t>A4050 - 01511</t>
  </si>
  <si>
    <t>A4049 - 00475</t>
  </si>
  <si>
    <t>A4048 - 00679</t>
  </si>
  <si>
    <t>A4047 - 00190</t>
  </si>
  <si>
    <t>A4046 - 00508</t>
  </si>
  <si>
    <t>A4045 - 00068</t>
  </si>
  <si>
    <t>A4044 - 00189</t>
  </si>
  <si>
    <t>A4043 - 00212</t>
  </si>
  <si>
    <t>A4042 - 00336</t>
  </si>
  <si>
    <t>A4041 - 00609</t>
  </si>
  <si>
    <t>A4040 - 01144</t>
  </si>
  <si>
    <t>A4039 - 00507</t>
  </si>
  <si>
    <t>A4038 - 00506</t>
  </si>
  <si>
    <t>A4037 - 01143</t>
  </si>
  <si>
    <t>A4036 - 00505</t>
  </si>
  <si>
    <t>A4035 - 00504</t>
  </si>
  <si>
    <t>A4034 - 01510</t>
  </si>
  <si>
    <t>A4033 - 01509</t>
  </si>
  <si>
    <t>A4032 - 00503</t>
  </si>
  <si>
    <t>A4031 - 01508</t>
  </si>
  <si>
    <t>A4030 - 00502</t>
  </si>
  <si>
    <t>A4029 - 01507</t>
  </si>
  <si>
    <t>A4028 - 00501</t>
  </si>
  <si>
    <t>A4027 - 01506</t>
  </si>
  <si>
    <t>A4026 - 01505</t>
  </si>
  <si>
    <t>A4025 - 01504</t>
  </si>
  <si>
    <t>A4024 - 00677</t>
  </si>
  <si>
    <t>A4023 - 00474</t>
  </si>
  <si>
    <t>A4022 - 00500</t>
  </si>
  <si>
    <t>A4021 - 00062</t>
  </si>
  <si>
    <t>A4020 - 00480</t>
  </si>
  <si>
    <t>A4019 - 01142</t>
  </si>
  <si>
    <t>A4018 - 00188</t>
  </si>
  <si>
    <t>A4017 - 00499</t>
  </si>
  <si>
    <t>A4016 - 00498</t>
  </si>
  <si>
    <t>A4015 - 00497</t>
  </si>
  <si>
    <t>A4014 - 01503</t>
  </si>
  <si>
    <t>A4013 - 01502</t>
  </si>
  <si>
    <t>A4012 - 00335</t>
  </si>
  <si>
    <t>A4011 - 00334</t>
  </si>
  <si>
    <t>A4010 - 00333</t>
  </si>
  <si>
    <t>A4009 - 00496</t>
  </si>
  <si>
    <t>A4008 - 00495</t>
  </si>
  <si>
    <t>A4007 - 01141</t>
  </si>
  <si>
    <t>A4006 - 00211</t>
  </si>
  <si>
    <t>A4005 - 00676</t>
  </si>
  <si>
    <t>A4004 - 00210</t>
  </si>
  <si>
    <t>A4003 - 00494</t>
  </si>
  <si>
    <t>A4002 - 00675</t>
  </si>
  <si>
    <t>A4000 - 00187</t>
  </si>
  <si>
    <t>A3998 - 01139</t>
  </si>
  <si>
    <t>A3997 - 00185</t>
  </si>
  <si>
    <t>A3996 - 00493</t>
  </si>
  <si>
    <t>A3995 - 00184</t>
  </si>
  <si>
    <t>A3994 - 00492</t>
  </si>
  <si>
    <t>A3993 - 01501</t>
  </si>
  <si>
    <t>A3992 - 01500</t>
  </si>
  <si>
    <t>A3991 - 01499</t>
  </si>
  <si>
    <t>A3990 - 01498</t>
  </si>
  <si>
    <t>A3989 - 00183</t>
  </si>
  <si>
    <t>A3988 - 01497</t>
  </si>
  <si>
    <t>A3987 - 00182</t>
  </si>
  <si>
    <t>A3984 - 01496</t>
  </si>
  <si>
    <t>A3983 - 01495</t>
  </si>
  <si>
    <t>A3982 - 01494</t>
  </si>
  <si>
    <t>A3981 - 00608</t>
  </si>
  <si>
    <t>A3980 - 00607</t>
  </si>
  <si>
    <t>A3978 - 00606</t>
  </si>
  <si>
    <t>A3976 - 00208</t>
  </si>
  <si>
    <t>A3975 - 01493</t>
  </si>
  <si>
    <t>A3974 - 01492</t>
  </si>
  <si>
    <t>A3973 - 01491</t>
  </si>
  <si>
    <t>A3972 - 01490</t>
  </si>
  <si>
    <t>A3970 - 00178</t>
  </si>
  <si>
    <t>A3969 - 01488</t>
  </si>
  <si>
    <t>A3968 - 01487</t>
  </si>
  <si>
    <t>A3966 - 00491</t>
  </si>
  <si>
    <t>A3965 - 00206</t>
  </si>
  <si>
    <t>A3963 - 00176</t>
  </si>
  <si>
    <t>A3962 - 00175</t>
  </si>
  <si>
    <t>A3961 - 00174</t>
  </si>
  <si>
    <t>A3960 - 01138</t>
  </si>
  <si>
    <t>A3959 - 00173</t>
  </si>
  <si>
    <t>A3958 - 00172</t>
  </si>
  <si>
    <t>A3957 - 00171</t>
  </si>
  <si>
    <t>A3956 - 00170</t>
  </si>
  <si>
    <t>A3955 - 00169</t>
  </si>
  <si>
    <t>A3954 - 00168</t>
  </si>
  <si>
    <t>A3953 - 00167</t>
  </si>
  <si>
    <t>A3952 - 00166</t>
  </si>
  <si>
    <t>A3951 - 00165</t>
  </si>
  <si>
    <t>A3950 - 00205</t>
  </si>
  <si>
    <t>A3949 - 00164</t>
  </si>
  <si>
    <t>A3948 - 00163</t>
  </si>
  <si>
    <t>A3947 - 00162</t>
  </si>
  <si>
    <t>A3946 - 00473</t>
  </si>
  <si>
    <t>A3945 - 00472</t>
  </si>
  <si>
    <t>A3944 - 01137</t>
  </si>
  <si>
    <t>A3943 - 01136</t>
  </si>
  <si>
    <t>A3941 - 01485</t>
  </si>
  <si>
    <t>A3940 - 01484</t>
  </si>
  <si>
    <t>A3939 - 00490</t>
  </si>
  <si>
    <t>A3938 - 01483</t>
  </si>
  <si>
    <t>A3937 - 01482</t>
  </si>
  <si>
    <t>A3936 - 01481</t>
  </si>
  <si>
    <t>A3935 - 01480</t>
  </si>
  <si>
    <t>A3934 - 01479</t>
  </si>
  <si>
    <t>A3933 - 01478</t>
  </si>
  <si>
    <t>A3932 - 01477</t>
  </si>
  <si>
    <t>A3931 - 01476</t>
  </si>
  <si>
    <t>A3930 - 01475</t>
  </si>
  <si>
    <t>A3929 - 01474</t>
  </si>
  <si>
    <t>A3928 - 01473</t>
  </si>
  <si>
    <t>A3927 - 01472</t>
  </si>
  <si>
    <t>A3926 - 01471</t>
  </si>
  <si>
    <t>A3925 - 01470</t>
  </si>
  <si>
    <t>A3924 - 01469</t>
  </si>
  <si>
    <t>A3923 - 01468</t>
  </si>
  <si>
    <t>A3922 - 01467</t>
  </si>
  <si>
    <t>A3920 - 01465</t>
  </si>
  <si>
    <t>A3919 - 01464</t>
  </si>
  <si>
    <t>A3918 - 01463</t>
  </si>
  <si>
    <t>A3917 - 00489</t>
  </si>
  <si>
    <t>A3916 - 01462</t>
  </si>
  <si>
    <t>A3915 - 01461</t>
  </si>
  <si>
    <t>A3914 - 01460</t>
  </si>
  <si>
    <t>A3913 - 01459</t>
  </si>
  <si>
    <t>A3912 - 01458</t>
  </si>
  <si>
    <t>A3910 - 01456</t>
  </si>
  <si>
    <t>A3909 - 01455</t>
  </si>
  <si>
    <t>A3908 - 00064</t>
  </si>
  <si>
    <t>A3907 - 01454</t>
  </si>
  <si>
    <t>A3906 - 00064</t>
  </si>
  <si>
    <t>A3905 - 01453</t>
  </si>
  <si>
    <t>A3904 - 01452</t>
  </si>
  <si>
    <t>A3903 - 00063</t>
  </si>
  <si>
    <t>A3902 - 01451</t>
  </si>
  <si>
    <t>A3901 - 01450</t>
  </si>
  <si>
    <t>A3900 - 01449</t>
  </si>
  <si>
    <t>A3898 - 01447</t>
  </si>
  <si>
    <t>A3897 - 01446</t>
  </si>
  <si>
    <t>A3896 - 00488</t>
  </si>
  <si>
    <t>A3893 - 01443</t>
  </si>
  <si>
    <t>A3892 - 01442</t>
  </si>
  <si>
    <t>A3891 - 01441</t>
  </si>
  <si>
    <t>A3890 - 01440</t>
  </si>
  <si>
    <t>A3889 - 01439</t>
  </si>
  <si>
    <t>A3888 - 01438</t>
  </si>
  <si>
    <t>A3887 - 01437</t>
  </si>
  <si>
    <t>A3886 - 01436</t>
  </si>
  <si>
    <t>A3885 - 01435</t>
  </si>
  <si>
    <t>A3884 - 00487</t>
  </si>
  <si>
    <t>A3883 - 01434</t>
  </si>
  <si>
    <t>A3882 - 01433</t>
  </si>
  <si>
    <t>A3881 - 01432</t>
  </si>
  <si>
    <t>A3880 - 01431</t>
  </si>
  <si>
    <t>A3879 - 01430</t>
  </si>
  <si>
    <t>A3878 - 01429</t>
  </si>
  <si>
    <t>A3877 - 01428</t>
  </si>
  <si>
    <t>A3876 - 00204</t>
  </si>
  <si>
    <t>A3875 - 00203</t>
  </si>
  <si>
    <t>A3874 - 00818</t>
  </si>
  <si>
    <t>A3873 - 01135</t>
  </si>
  <si>
    <t>A3872 - 00486</t>
  </si>
  <si>
    <t>A3871 - 00485</t>
  </si>
  <si>
    <t>A3870 - 00332</t>
  </si>
  <si>
    <t>A3869 - 00471</t>
  </si>
  <si>
    <t>A3868 - 00065</t>
  </si>
  <si>
    <t>A3867 - 00202</t>
  </si>
  <si>
    <t>A3866 - 00674</t>
  </si>
  <si>
    <t>A3865 - 00201</t>
  </si>
  <si>
    <t>A3864 - 00484</t>
  </si>
  <si>
    <t>A3863 - 00313</t>
  </si>
  <si>
    <t>A3862 - 00673</t>
  </si>
  <si>
    <t>A3861 - 00672</t>
  </si>
  <si>
    <t>A3860 - 00605</t>
  </si>
  <si>
    <t>A3859 - 00604</t>
  </si>
  <si>
    <t>A3858 - 00603</t>
  </si>
  <si>
    <t>A3857 - 00470</t>
  </si>
  <si>
    <t>A3856 - 00602</t>
  </si>
  <si>
    <t>A3855 - 01134</t>
  </si>
  <si>
    <t>A3854 - 00200</t>
  </si>
  <si>
    <t>A3853 - 00199</t>
  </si>
  <si>
    <t>A3852 - 00061</t>
  </si>
  <si>
    <t>A3851 - 00601</t>
  </si>
  <si>
    <t>A3850 - 00600</t>
  </si>
  <si>
    <t>A3849 - 00599</t>
  </si>
  <si>
    <t>A3848 - 00198</t>
  </si>
  <si>
    <t>A3847 - 00263</t>
  </si>
  <si>
    <t>A3846 - 00262</t>
  </si>
  <si>
    <t>A3845 - 00261</t>
  </si>
  <si>
    <t>A3844 - 00260</t>
  </si>
  <si>
    <t>A3843 - 00259</t>
  </si>
  <si>
    <t>A3842 - 00258</t>
  </si>
  <si>
    <t>A3841 - 00257</t>
  </si>
  <si>
    <t>A3840 - 00256</t>
  </si>
  <si>
    <t>A3839 - 00255</t>
  </si>
  <si>
    <t>A3838 - 00254</t>
  </si>
  <si>
    <t>A3837 - 00253</t>
  </si>
  <si>
    <t>A3836 - 00252</t>
  </si>
  <si>
    <t>A3835 - 00469</t>
  </si>
  <si>
    <t>A3834 - 00671</t>
  </si>
  <si>
    <t>A3833 - 00483</t>
  </si>
  <si>
    <t>A3832 - 00482</t>
  </si>
  <si>
    <t>A3831 - 00481</t>
  </si>
  <si>
    <t>A3830 - 00480</t>
  </si>
  <si>
    <t>A3829 - 00817</t>
  </si>
  <si>
    <t>A3828 - 00468</t>
  </si>
  <si>
    <t>A3827 - 00467</t>
  </si>
  <si>
    <t>A3826 - 00816</t>
  </si>
  <si>
    <t>A3825 - 00815</t>
  </si>
  <si>
    <t>A3824 - 00814</t>
  </si>
  <si>
    <t>A3823 - 00813</t>
  </si>
  <si>
    <t>A3822 - 00812</t>
  </si>
  <si>
    <t>A3821 - 00811</t>
  </si>
  <si>
    <t>A3820 - 00161</t>
  </si>
  <si>
    <t>A3819 - 00810</t>
  </si>
  <si>
    <t>A3818 - 00809</t>
  </si>
  <si>
    <t>A3817 - 00160</t>
  </si>
  <si>
    <t>A3816 - 00159</t>
  </si>
  <si>
    <t>A3815 - 00158</t>
  </si>
  <si>
    <t>A3814 - 00157</t>
  </si>
  <si>
    <t>A3813 - 00156</t>
  </si>
  <si>
    <t>A3810 - 00153</t>
  </si>
  <si>
    <t>A3809 - 00152</t>
  </si>
  <si>
    <t>A3808 - 00479</t>
  </si>
  <si>
    <t>A3807 - 00478</t>
  </si>
  <si>
    <t>A3806 - 00477</t>
  </si>
  <si>
    <t>A3805 - 00331</t>
  </si>
  <si>
    <t>A3804 - 00476</t>
  </si>
  <si>
    <t>A3803 - 00475</t>
  </si>
  <si>
    <t>A3802 - 00474</t>
  </si>
  <si>
    <t>A3801 - 00466</t>
  </si>
  <si>
    <t>A3800 - 01427</t>
  </si>
  <si>
    <t>A3799 - 01426</t>
  </si>
  <si>
    <t>A3798 - 01425</t>
  </si>
  <si>
    <t>A3797 - 01424</t>
  </si>
  <si>
    <t>A3796 - 01423</t>
  </si>
  <si>
    <t>A3795 - 01422</t>
  </si>
  <si>
    <t>A3794 - 01421</t>
  </si>
  <si>
    <t>A3793 - 01420</t>
  </si>
  <si>
    <t>A3792 - 01419</t>
  </si>
  <si>
    <t>A3791 - 01418</t>
  </si>
  <si>
    <t>A3790 - 01417</t>
  </si>
  <si>
    <t>A3789 - 01416</t>
  </si>
  <si>
    <t>A3788 - 01415</t>
  </si>
  <si>
    <t>A3787 - 00060</t>
  </si>
  <si>
    <t>A3786 - 01414</t>
  </si>
  <si>
    <t>A3785 - 01413</t>
  </si>
  <si>
    <t>A3784 - 01412</t>
  </si>
  <si>
    <t>A3783 - 01411</t>
  </si>
  <si>
    <t>A3782 - 01410</t>
  </si>
  <si>
    <t>A3781 - 01409</t>
  </si>
  <si>
    <t>A3780 - 01408</t>
  </si>
  <si>
    <t>A3779 - 01407</t>
  </si>
  <si>
    <t>A3778 - 01406</t>
  </si>
  <si>
    <t>A3777 - 01405</t>
  </si>
  <si>
    <t>A3776 - 01404</t>
  </si>
  <si>
    <t>A3775 - 00465</t>
  </si>
  <si>
    <t>A3774 - 01403</t>
  </si>
  <si>
    <t>A3773 - 01402</t>
  </si>
  <si>
    <t>A3772 - 01401</t>
  </si>
  <si>
    <t>A3771 - 01400</t>
  </si>
  <si>
    <t>A3770 - 01399</t>
  </si>
  <si>
    <t>A3769 - 00059</t>
  </si>
  <si>
    <t>A3768 - 01398</t>
  </si>
  <si>
    <t>A3767 - 00058</t>
  </si>
  <si>
    <t>A3766 - 01397</t>
  </si>
  <si>
    <t>A3765 - 01396</t>
  </si>
  <si>
    <t>A3764 - 00057</t>
  </si>
  <si>
    <t>A3763 - 01395</t>
  </si>
  <si>
    <t>A3762 - 00056</t>
  </si>
  <si>
    <t>A3761 - 01394</t>
  </si>
  <si>
    <t>A3760 - 01393</t>
  </si>
  <si>
    <t>A3759 - 01392</t>
  </si>
  <si>
    <t>A3758 - 01391</t>
  </si>
  <si>
    <t>A3757 - 01390</t>
  </si>
  <si>
    <t>A3756 - 01389</t>
  </si>
  <si>
    <t>A3755 - 01388</t>
  </si>
  <si>
    <t>A3754 - 01387</t>
  </si>
  <si>
    <t>A3753 - 00055</t>
  </si>
  <si>
    <t>A3752 - 00054</t>
  </si>
  <si>
    <t>A3751 - 00473</t>
  </si>
  <si>
    <t>A3750 - 00472</t>
  </si>
  <si>
    <t>A3749 - 00471</t>
  </si>
  <si>
    <t>A3748 - 00053</t>
  </si>
  <si>
    <t>A3747 - 00052</t>
  </si>
  <si>
    <t>A3746 - 00470</t>
  </si>
  <si>
    <t>A3745 - 00051</t>
  </si>
  <si>
    <t>A3744 - 00050</t>
  </si>
  <si>
    <t>A3743 - 00049</t>
  </si>
  <si>
    <t>A3742 - 00469</t>
  </si>
  <si>
    <t>A3741 - 01386</t>
  </si>
  <si>
    <t>A3740 - 00464</t>
  </si>
  <si>
    <t>A3739 - 00048</t>
  </si>
  <si>
    <t>A3738 - 01171</t>
  </si>
  <si>
    <t>A3737 - 00047</t>
  </si>
  <si>
    <t>A3736 - 01145</t>
  </si>
  <si>
    <t>A3735 - 00063</t>
  </si>
  <si>
    <t>A3733 - 01384</t>
  </si>
  <si>
    <t>A3732 - 01383</t>
  </si>
  <si>
    <t>A3731 - 01382</t>
  </si>
  <si>
    <t>A3730 - 01381</t>
  </si>
  <si>
    <t>A3729 - 00197</t>
  </si>
  <si>
    <t>A3728 - 00806</t>
  </si>
  <si>
    <t>A3727 - 00046</t>
  </si>
  <si>
    <t>A3726 - 00598</t>
  </si>
  <si>
    <t>Joan Medrano</t>
  </si>
  <si>
    <t>A3725 - 00045</t>
  </si>
  <si>
    <t>A3724 - 00597</t>
  </si>
  <si>
    <t>A3723 - 00196</t>
  </si>
  <si>
    <t>A3722 - 00195</t>
  </si>
  <si>
    <t>A3721 - 00330</t>
  </si>
  <si>
    <t>A3720 - 00194</t>
  </si>
  <si>
    <t>A3719 - 00040</t>
  </si>
  <si>
    <t>A3718 - 01133</t>
  </si>
  <si>
    <t>A3717 - 01132</t>
  </si>
  <si>
    <t>A3716 - 00468</t>
  </si>
  <si>
    <t>A3715 - 01131</t>
  </si>
  <si>
    <t>A3714 - 01130</t>
  </si>
  <si>
    <t>A3713 - 00193</t>
  </si>
  <si>
    <t>A3712 - 00670</t>
  </si>
  <si>
    <t>A3711 - 00669</t>
  </si>
  <si>
    <t>A3710 - 00251</t>
  </si>
  <si>
    <t>A3709 - 01129</t>
  </si>
  <si>
    <t>A3708 - 01128</t>
  </si>
  <si>
    <t>A3707 - 01380</t>
  </si>
  <si>
    <t>A3706 - 01379</t>
  </si>
  <si>
    <t>A3705 - 01378</t>
  </si>
  <si>
    <t>A3704 - 01377</t>
  </si>
  <si>
    <t>A3703 - 01376</t>
  </si>
  <si>
    <t>A3702 - 01375</t>
  </si>
  <si>
    <t>A3701 - 01374</t>
  </si>
  <si>
    <t>A3700 - 01373</t>
  </si>
  <si>
    <t>A3699 - 00312</t>
  </si>
  <si>
    <t>A3698 - 00311</t>
  </si>
  <si>
    <t>A3697 - 01372</t>
  </si>
  <si>
    <t>A3696 - 00310</t>
  </si>
  <si>
    <t>A3695 - 01371</t>
  </si>
  <si>
    <t>A3693 - 01369</t>
  </si>
  <si>
    <t>A3692 - 00309</t>
  </si>
  <si>
    <t>A3691 - 01368</t>
  </si>
  <si>
    <t>A3690 - 00308</t>
  </si>
  <si>
    <t>A3689 - 01367</t>
  </si>
  <si>
    <t>A3688 - 00307</t>
  </si>
  <si>
    <t>A3687 - 01366</t>
  </si>
  <si>
    <t>A3686 - 01365</t>
  </si>
  <si>
    <t>A3685 - 01364</t>
  </si>
  <si>
    <t>A3684 - 00306</t>
  </si>
  <si>
    <t>A3683 - 01363</t>
  </si>
  <si>
    <t>A3682 - 00305</t>
  </si>
  <si>
    <t>A3681 - 01362</t>
  </si>
  <si>
    <t>A3680 - 01361</t>
  </si>
  <si>
    <t>A3679 - 00304</t>
  </si>
  <si>
    <t>A3678 - 01360</t>
  </si>
  <si>
    <t>A3677 - 01359</t>
  </si>
  <si>
    <t>A3676 - 01358</t>
  </si>
  <si>
    <t>A3675 - 00467</t>
  </si>
  <si>
    <t>A3674 - 01357</t>
  </si>
  <si>
    <t>A3673 - 01356</t>
  </si>
  <si>
    <t>A3672 - 01355</t>
  </si>
  <si>
    <t>A3671 - 01354</t>
  </si>
  <si>
    <t>A3670 - 01353</t>
  </si>
  <si>
    <t>A3669 - 01352</t>
  </si>
  <si>
    <t>A3668 - 01351</t>
  </si>
  <si>
    <t>A3667 - 01350</t>
  </si>
  <si>
    <t>A3666 - 01349</t>
  </si>
  <si>
    <t>A3665 - 01348</t>
  </si>
  <si>
    <t>A3664 - 01347</t>
  </si>
  <si>
    <t>A3663 - 01346</t>
  </si>
  <si>
    <t>A3662 - 00466</t>
  </si>
  <si>
    <t>A3661 - 01345</t>
  </si>
  <si>
    <t>A3660 - 01344</t>
  </si>
  <si>
    <t>A3659 - 01343</t>
  </si>
  <si>
    <t>A3657 - 01341</t>
  </si>
  <si>
    <t>A3655 - 01339</t>
  </si>
  <si>
    <t>A3654 - 01338</t>
  </si>
  <si>
    <t>A3653 - 01127</t>
  </si>
  <si>
    <t>A3652 - 00192</t>
  </si>
  <si>
    <t>A3651 - 00596</t>
  </si>
  <si>
    <t>A3650 - 00595</t>
  </si>
  <si>
    <t>A3649 - 00594</t>
  </si>
  <si>
    <t>A3648 - 00593</t>
  </si>
  <si>
    <t>A3647 - 00592</t>
  </si>
  <si>
    <t>A3646 - 00191</t>
  </si>
  <si>
    <t>A3645 - 00463</t>
  </si>
  <si>
    <t>A3644 - 00668</t>
  </si>
  <si>
    <t>A3643 - 00462</t>
  </si>
  <si>
    <t>A3642 - 00457</t>
  </si>
  <si>
    <t>A3641 - 00805</t>
  </si>
  <si>
    <t>A3640 - 00465</t>
  </si>
  <si>
    <t>A3639 - 00461</t>
  </si>
  <si>
    <t>A3638 - 00190</t>
  </si>
  <si>
    <t>A3637 - 00464</t>
  </si>
  <si>
    <t>A3636 - 00804</t>
  </si>
  <si>
    <t>A3635 - 00463</t>
  </si>
  <si>
    <t>A3634 - 00803</t>
  </si>
  <si>
    <t>A3633 - 00802</t>
  </si>
  <si>
    <t>A3632 - 00801</t>
  </si>
  <si>
    <t>A3631 - 00800</t>
  </si>
  <si>
    <t>A3630 - 00799</t>
  </si>
  <si>
    <t>A3629 - 00798</t>
  </si>
  <si>
    <t>A3628 - 00151</t>
  </si>
  <si>
    <t>A3627 - 00150</t>
  </si>
  <si>
    <t>A3626 - 00149</t>
  </si>
  <si>
    <t>A3625 - 00148</t>
  </si>
  <si>
    <t>A3624 - 00147</t>
  </si>
  <si>
    <t>A3623 - 00146</t>
  </si>
  <si>
    <t>A3622 - 00145</t>
  </si>
  <si>
    <t>A3621 - 00462</t>
  </si>
  <si>
    <t>A3620 - 00144</t>
  </si>
  <si>
    <t>A3619 - 01126</t>
  </si>
  <si>
    <t>A3618 - 00143</t>
  </si>
  <si>
    <t>A3617 - 00461</t>
  </si>
  <si>
    <t>A3616 - 00142</t>
  </si>
  <si>
    <t>A3615 - 00141</t>
  </si>
  <si>
    <t>A3614 - 00189</t>
  </si>
  <si>
    <t>A3613 - 00140</t>
  </si>
  <si>
    <t>A3612 - 00188</t>
  </si>
  <si>
    <t>A3611 - 00139</t>
  </si>
  <si>
    <t>A3610 - 00138</t>
  </si>
  <si>
    <t>A3609 - 00137</t>
  </si>
  <si>
    <t>A3608 - 00187</t>
  </si>
  <si>
    <t>A3607 - 00136</t>
  </si>
  <si>
    <t>A3606 - 00135</t>
  </si>
  <si>
    <t>A3605 - 00134</t>
  </si>
  <si>
    <t>A3604 - 00133</t>
  </si>
  <si>
    <t>A3602 - 00131</t>
  </si>
  <si>
    <t>A3601 - 00130</t>
  </si>
  <si>
    <t>A3600 - 00129</t>
  </si>
  <si>
    <t>A3599 - 00128</t>
  </si>
  <si>
    <t>A3598 - 00127</t>
  </si>
  <si>
    <t>A3597 - 00126</t>
  </si>
  <si>
    <t>A3596 - 00125</t>
  </si>
  <si>
    <t>A3595 - 00124</t>
  </si>
  <si>
    <t>A3594 - 00123</t>
  </si>
  <si>
    <t>A3593 - 00122</t>
  </si>
  <si>
    <t>A3592 - 00121</t>
  </si>
  <si>
    <t>A3591 - 00120</t>
  </si>
  <si>
    <t>A3590 - 01125</t>
  </si>
  <si>
    <t>A3589 - 00460</t>
  </si>
  <si>
    <t>A3588 - 00329</t>
  </si>
  <si>
    <t>A3587 - 00303</t>
  </si>
  <si>
    <t>A3586 - 00119</t>
  </si>
  <si>
    <t>A3585 - 00118</t>
  </si>
  <si>
    <t>A3584 - 00117</t>
  </si>
  <si>
    <t>A3583 - 01337</t>
  </si>
  <si>
    <t>A3582 - 00591</t>
  </si>
  <si>
    <t>A3581 - 00590</t>
  </si>
  <si>
    <t>A3580 - 00589</t>
  </si>
  <si>
    <t>A3579 - 00116</t>
  </si>
  <si>
    <t>A3578 - 00115</t>
  </si>
  <si>
    <t>A3577 - 00114</t>
  </si>
  <si>
    <t>A3576 - 00113</t>
  </si>
  <si>
    <t>A3575 - 01336</t>
  </si>
  <si>
    <t>A3573 - 00112</t>
  </si>
  <si>
    <t>A3572 - 01334</t>
  </si>
  <si>
    <t>A3571 - 00111</t>
  </si>
  <si>
    <t>A3570 - 01333</t>
  </si>
  <si>
    <t>A3569 - 01332</t>
  </si>
  <si>
    <t>A3568 - 01331</t>
  </si>
  <si>
    <t>A3567 - 01330</t>
  </si>
  <si>
    <t>A3566 - 01329</t>
  </si>
  <si>
    <t>A3565 - 01328</t>
  </si>
  <si>
    <t>A3564 - 00110</t>
  </si>
  <si>
    <t>A3563 - 00109</t>
  </si>
  <si>
    <t>A3562 - 00459</t>
  </si>
  <si>
    <t>A3561 - 00108</t>
  </si>
  <si>
    <t>A3560 - 00107</t>
  </si>
  <si>
    <t>A3559 - 00106</t>
  </si>
  <si>
    <t>A3558 - 00105</t>
  </si>
  <si>
    <t>A3557 - 00104</t>
  </si>
  <si>
    <t>A3556 - 00103</t>
  </si>
  <si>
    <t>A3555 - 00414</t>
  </si>
  <si>
    <t>A3554 - 00102</t>
  </si>
  <si>
    <t>A3553 - 03645</t>
  </si>
  <si>
    <t>A3552 - 00460</t>
  </si>
  <si>
    <t>A3551 - 00459</t>
  </si>
  <si>
    <t>A3550 - 00101</t>
  </si>
  <si>
    <t>A3549 - 00100</t>
  </si>
  <si>
    <t>A3548 - 00099</t>
  </si>
  <si>
    <t>A3547 - 00098</t>
  </si>
  <si>
    <t>A3546 - 00097</t>
  </si>
  <si>
    <t>A3545 - 00096</t>
  </si>
  <si>
    <t>A3544 - 00095</t>
  </si>
  <si>
    <t>A3543 - 00094</t>
  </si>
  <si>
    <t>A3542 - 00093</t>
  </si>
  <si>
    <t>A3541 - 00092</t>
  </si>
  <si>
    <t>A3540 - 00301</t>
  </si>
  <si>
    <t>A3539 - 00458</t>
  </si>
  <si>
    <t>A3538 - 00457</t>
  </si>
  <si>
    <t>A3537 - 00666</t>
  </si>
  <si>
    <t>A3536 - 00186</t>
  </si>
  <si>
    <t>A3535 - 01124</t>
  </si>
  <si>
    <t>A3533 - 00185</t>
  </si>
  <si>
    <t>A3532 - 00456</t>
  </si>
  <si>
    <t>A3531 - 00455</t>
  </si>
  <si>
    <t>A3530 - 00454</t>
  </si>
  <si>
    <t>A3529 - 00453</t>
  </si>
  <si>
    <t>A3528 - 00452</t>
  </si>
  <si>
    <t>A3527 - 00665</t>
  </si>
  <si>
    <t>A3526 - 01123</t>
  </si>
  <si>
    <t>A3525 - 01122</t>
  </si>
  <si>
    <t>A3524 - 01121</t>
  </si>
  <si>
    <t>A3523 - 01120</t>
  </si>
  <si>
    <t>A3522 - 01119</t>
  </si>
  <si>
    <t>A3521 - 00090</t>
  </si>
  <si>
    <t>A3520 - 02066</t>
  </si>
  <si>
    <t>A3519 - 00328</t>
  </si>
  <si>
    <t>A3518 - 01118</t>
  </si>
  <si>
    <t>A3517 - 00089</t>
  </si>
  <si>
    <t>A3515 - 00087</t>
  </si>
  <si>
    <t>A3513 - 00085</t>
  </si>
  <si>
    <t>A3512 - 00084</t>
  </si>
  <si>
    <t>A3511 - 00083</t>
  </si>
  <si>
    <t>A3510 - 00082</t>
  </si>
  <si>
    <t>A3509 - 00081</t>
  </si>
  <si>
    <t>A3508 - 00080</t>
  </si>
  <si>
    <t>A3507 - 00079</t>
  </si>
  <si>
    <t>A3506 - 00078</t>
  </si>
  <si>
    <t>A3505 - 00077</t>
  </si>
  <si>
    <t>A3504 - 00076</t>
  </si>
  <si>
    <t>A3503 - 00075</t>
  </si>
  <si>
    <t>A3501 - 01327</t>
  </si>
  <si>
    <t>A3500 - 01326</t>
  </si>
  <si>
    <t>A3499 - 01325</t>
  </si>
  <si>
    <t>A3498 - 01324</t>
  </si>
  <si>
    <t>A3497 - 01323</t>
  </si>
  <si>
    <t>A3496 - 01322</t>
  </si>
  <si>
    <t>A3495 - 01321</t>
  </si>
  <si>
    <t>A3494 - 01320</t>
  </si>
  <si>
    <t>A3493 - 01319</t>
  </si>
  <si>
    <t>A3492 - 01318</t>
  </si>
  <si>
    <t>A3491 - 01317</t>
  </si>
  <si>
    <t>A3490 - 00588</t>
  </si>
  <si>
    <t>A3489 - 00327</t>
  </si>
  <si>
    <t>A3488 - 00587</t>
  </si>
  <si>
    <t>A3487 - 00586</t>
  </si>
  <si>
    <t>A3486 - 00585</t>
  </si>
  <si>
    <t>A3485 - 00584</t>
  </si>
  <si>
    <t>A3484 - 00583</t>
  </si>
  <si>
    <t>A3483 - 00582</t>
  </si>
  <si>
    <t>A3482 - 00451</t>
  </si>
  <si>
    <t>A3481 - 01117</t>
  </si>
  <si>
    <t>A3480 - 01316</t>
  </si>
  <si>
    <t>A3479 - 01315</t>
  </si>
  <si>
    <t>A3478 - 01314</t>
  </si>
  <si>
    <t>A3477 - 01313</t>
  </si>
  <si>
    <t>A3476 - 01312</t>
  </si>
  <si>
    <t>A3475 - 01311</t>
  </si>
  <si>
    <t>A3474 - 01310</t>
  </si>
  <si>
    <t>A3473 - 01309</t>
  </si>
  <si>
    <t>A3472 - 01308</t>
  </si>
  <si>
    <t>A3471 - 01307</t>
  </si>
  <si>
    <t>A3470 - 00073</t>
  </si>
  <si>
    <t>Top Asia Technik GmbH</t>
  </si>
  <si>
    <t>A3468 - 01305</t>
  </si>
  <si>
    <t>A3467 - 00072</t>
  </si>
  <si>
    <t>A3466 - 01304</t>
  </si>
  <si>
    <t>A3465 - 01303</t>
  </si>
  <si>
    <t>A3464 - 01302</t>
  </si>
  <si>
    <t>A3463 - 00071</t>
  </si>
  <si>
    <t>A3462 - 01301</t>
  </si>
  <si>
    <t>A3461 - 01300</t>
  </si>
  <si>
    <t>A3460 - 01299</t>
  </si>
  <si>
    <t>A3459 - 01298</t>
  </si>
  <si>
    <t>A3458 - 00070</t>
  </si>
  <si>
    <t>A3457 - 01297</t>
  </si>
  <si>
    <t>A3456 - 00069</t>
  </si>
  <si>
    <t>A3455 - 01296</t>
  </si>
  <si>
    <t>A3453 - 01294</t>
  </si>
  <si>
    <t>A3452 - 01293</t>
  </si>
  <si>
    <t>A3451 - 01292</t>
  </si>
  <si>
    <t>A3450 - 01291</t>
  </si>
  <si>
    <t>A3449 - 01290</t>
  </si>
  <si>
    <t>A3448 - 01289</t>
  </si>
  <si>
    <t>A3447 - 00015</t>
  </si>
  <si>
    <t>A3446 - 00795</t>
  </si>
  <si>
    <t>A3445 - 00014</t>
  </si>
  <si>
    <t>A3444 - 00581</t>
  </si>
  <si>
    <t>A3443 - 01116</t>
  </si>
  <si>
    <t>A3442 - 00580</t>
  </si>
  <si>
    <t>A3441 - 00664</t>
  </si>
  <si>
    <t>A3440 - 00013</t>
  </si>
  <si>
    <t>A3439 - 00579</t>
  </si>
  <si>
    <t>A3438 - 01115</t>
  </si>
  <si>
    <t>A3437 - 01114</t>
  </si>
  <si>
    <t>A3436 - 00578</t>
  </si>
  <si>
    <t>A3435 - 01113</t>
  </si>
  <si>
    <t>A3434 - 00012</t>
  </si>
  <si>
    <t>A3433 - 00011</t>
  </si>
  <si>
    <t>A3432 - 00577</t>
  </si>
  <si>
    <t>A3431 - 00128</t>
  </si>
  <si>
    <t>A3430 - 00010</t>
  </si>
  <si>
    <t>A3429 - 00794</t>
  </si>
  <si>
    <t>A3428 - 01112</t>
  </si>
  <si>
    <t>A3427 - 01111</t>
  </si>
  <si>
    <t>A3426 - 01110</t>
  </si>
  <si>
    <t>A3425 - 00687</t>
  </si>
  <si>
    <t>A3424 - 00326</t>
  </si>
  <si>
    <t>A3423 - 00325</t>
  </si>
  <si>
    <t>A3422 - 00184</t>
  </si>
  <si>
    <t>A3421 - 00324</t>
  </si>
  <si>
    <t>A3420 - 00323</t>
  </si>
  <si>
    <t>A3419 - 00450</t>
  </si>
  <si>
    <t>A3418 - 00068</t>
  </si>
  <si>
    <t>A3417 - 00067</t>
  </si>
  <si>
    <t>A3416 - 00066</t>
  </si>
  <si>
    <t>A3415 - 00065</t>
  </si>
  <si>
    <t>A3414 - 00064</t>
  </si>
  <si>
    <t>A3413 - 00063</t>
  </si>
  <si>
    <t>A3412 - 00062</t>
  </si>
  <si>
    <t>A3410 - 00060</t>
  </si>
  <si>
    <t>A3409 - 00059</t>
  </si>
  <si>
    <t>A3408 - 00039</t>
  </si>
  <si>
    <t>Billy Dalle-Grave</t>
  </si>
  <si>
    <t>A3407 - 01109</t>
  </si>
  <si>
    <t>A3406 - 00663</t>
  </si>
  <si>
    <t>A3405 - 00449</t>
  </si>
  <si>
    <t>A3404 - 00448</t>
  </si>
  <si>
    <t>A3403 - 01108</t>
  </si>
  <si>
    <t>A3402 - 01107</t>
  </si>
  <si>
    <t>A3401 - 01106</t>
  </si>
  <si>
    <t>A3400 - 01105</t>
  </si>
  <si>
    <t>A3399 - 00044</t>
  </si>
  <si>
    <t>A3398 - 00447</t>
  </si>
  <si>
    <t>A3397 - 00446</t>
  </si>
  <si>
    <t>A3396 - 00445</t>
  </si>
  <si>
    <t>A3395 - 00444</t>
  </si>
  <si>
    <t>A3394 - 00443</t>
  </si>
  <si>
    <t>A3391 - 00458</t>
  </si>
  <si>
    <t>A3390 - 00457</t>
  </si>
  <si>
    <t>A3389 - 00062</t>
  </si>
  <si>
    <t>A3388 - 00440</t>
  </si>
  <si>
    <t>A3387 - 00439</t>
  </si>
  <si>
    <t>A3386 - 01104</t>
  </si>
  <si>
    <t>A3385 - 00438</t>
  </si>
  <si>
    <t>A3384 - 00437</t>
  </si>
  <si>
    <t>A3382 - 00435</t>
  </si>
  <si>
    <t>A3381 - 00434</t>
  </si>
  <si>
    <t>A3380 - 01103</t>
  </si>
  <si>
    <t>A3379 - 01102</t>
  </si>
  <si>
    <t>A3378 - 01288</t>
  </si>
  <si>
    <t>A3377 - 00061</t>
  </si>
  <si>
    <t>A3376 - 00183</t>
  </si>
  <si>
    <t>A3375 - 01287</t>
  </si>
  <si>
    <t>A3374 - 01286</t>
  </si>
  <si>
    <t>A3373 - 01285</t>
  </si>
  <si>
    <t>A3372 - 01284</t>
  </si>
  <si>
    <t>A3371 - 01283</t>
  </si>
  <si>
    <t>A3370 - 01282</t>
  </si>
  <si>
    <t>A3369 - 01281</t>
  </si>
  <si>
    <t>A3368 - 01280</t>
  </si>
  <si>
    <t>A3367 - 01279</t>
  </si>
  <si>
    <t>A3366 - 01278</t>
  </si>
  <si>
    <t>A3365 - 01277</t>
  </si>
  <si>
    <t>A3364 - 01276</t>
  </si>
  <si>
    <t>A3363 - 01275</t>
  </si>
  <si>
    <t>A3362 - 01274</t>
  </si>
  <si>
    <t>A3361 - 01273</t>
  </si>
  <si>
    <t>A3360 - 01272</t>
  </si>
  <si>
    <t>A3359 - 01271</t>
  </si>
  <si>
    <t>A3358 - 01270</t>
  </si>
  <si>
    <t>A3357 - 01269</t>
  </si>
  <si>
    <t>A3356 - 01268</t>
  </si>
  <si>
    <t>A3355 - 01267</t>
  </si>
  <si>
    <t>A3354 - 01266</t>
  </si>
  <si>
    <t>A3353 - 01265</t>
  </si>
  <si>
    <t>A3352 - 01264</t>
  </si>
  <si>
    <t>A3351 - 01263</t>
  </si>
  <si>
    <t>A3350 - 01262</t>
  </si>
  <si>
    <t>A3349 - 01261</t>
  </si>
  <si>
    <t>A3348 - 00182</t>
  </si>
  <si>
    <t>A3347 - 01260</t>
  </si>
  <si>
    <t>A3345 - 01101</t>
  </si>
  <si>
    <t>A3344 - 00456</t>
  </si>
  <si>
    <t>A3343 - 00433</t>
  </si>
  <si>
    <t>A3342 - 00432</t>
  </si>
  <si>
    <t>A3341 - 00431</t>
  </si>
  <si>
    <t>A3340 - 00181</t>
  </si>
  <si>
    <t>A3339 - 00576</t>
  </si>
  <si>
    <t>A3338 - 00268</t>
  </si>
  <si>
    <t>A3337 - 00003</t>
  </si>
  <si>
    <t>A3336 - 00180</t>
  </si>
  <si>
    <t>A3335 - 00793</t>
  </si>
  <si>
    <t>A3334 - 00455</t>
  </si>
  <si>
    <t>A3333 - 00792</t>
  </si>
  <si>
    <t>A3332 - 00791</t>
  </si>
  <si>
    <t>A3331 - 00790</t>
  </si>
  <si>
    <t>A3330 - 00789</t>
  </si>
  <si>
    <t>A3329 - 00788</t>
  </si>
  <si>
    <t>A3328 - 00430</t>
  </si>
  <si>
    <t>A3327 - 00179</t>
  </si>
  <si>
    <t>A3326 - 00429</t>
  </si>
  <si>
    <t>A3325 - 00428</t>
  </si>
  <si>
    <t>A3324 - 00427</t>
  </si>
  <si>
    <t>A3323 - 00662</t>
  </si>
  <si>
    <t>A3322 - 00453</t>
  </si>
  <si>
    <t>A3321 - 00426</t>
  </si>
  <si>
    <t>A3320 - 00787</t>
  </si>
  <si>
    <t>A3319 - 00786</t>
  </si>
  <si>
    <t>A3318 - 00785</t>
  </si>
  <si>
    <t>A3315 - 00452</t>
  </si>
  <si>
    <t>A3314 - 00661</t>
  </si>
  <si>
    <t>A3313 - 00575</t>
  </si>
  <si>
    <t>A3312 - 01100</t>
  </si>
  <si>
    <t>A3311 - 00423</t>
  </si>
  <si>
    <t>A3310 - 00058</t>
  </si>
  <si>
    <t>A3308 - 00322</t>
  </si>
  <si>
    <t>A3307 - 00422</t>
  </si>
  <si>
    <t>A3306 - 00298</t>
  </si>
  <si>
    <t>A3305 - 01099</t>
  </si>
  <si>
    <t>A3304 - 00321</t>
  </si>
  <si>
    <t>A3303 - 00062</t>
  </si>
  <si>
    <t>A3302 - 01098</t>
  </si>
  <si>
    <t>A3301 - 00061</t>
  </si>
  <si>
    <t>A3300 - 00060</t>
  </si>
  <si>
    <t>A3299 - 00178</t>
  </si>
  <si>
    <t>A3298 - 00320</t>
  </si>
  <si>
    <t>A3297 - 00319</t>
  </si>
  <si>
    <t>A3296 - 00318</t>
  </si>
  <si>
    <t>A3295 - 00317</t>
  </si>
  <si>
    <t>A3294 - 00316</t>
  </si>
  <si>
    <t>A3293 - 00315</t>
  </si>
  <si>
    <t>A3292 - 00314</t>
  </si>
  <si>
    <t>A3291 - 00313</t>
  </si>
  <si>
    <t>A3290 - 00312</t>
  </si>
  <si>
    <t>A3289 - 00311</t>
  </si>
  <si>
    <t>A3288 - 00310</t>
  </si>
  <si>
    <t>A3287 - 00309</t>
  </si>
  <si>
    <t>A3286 - 00308</t>
  </si>
  <si>
    <t>A3285 - 00307</t>
  </si>
  <si>
    <t>A3284 - 00451</t>
  </si>
  <si>
    <t>A3283 - 00297</t>
  </si>
  <si>
    <t>A3282 - 00296</t>
  </si>
  <si>
    <t>A3281 - 00295</t>
  </si>
  <si>
    <t>A3280 - 00294</t>
  </si>
  <si>
    <t>A3279 - 00293</t>
  </si>
  <si>
    <t>A3278 - 00292</t>
  </si>
  <si>
    <t>A3277 - 00291</t>
  </si>
  <si>
    <t>A3276 - 00290</t>
  </si>
  <si>
    <t>A3275 - 00421</t>
  </si>
  <si>
    <t>A3274 - 00177</t>
  </si>
  <si>
    <t>A3273 - 00450</t>
  </si>
  <si>
    <t>A3272 - 00176</t>
  </si>
  <si>
    <t>A3271 - 00175</t>
  </si>
  <si>
    <t>A3270 - 00574</t>
  </si>
  <si>
    <t>A3269 - 00449</t>
  </si>
  <si>
    <t>A3268 - 00573</t>
  </si>
  <si>
    <t>A3267 - 00420</t>
  </si>
  <si>
    <t>A3266 - 00419</t>
  </si>
  <si>
    <t>A3265 - 00418</t>
  </si>
  <si>
    <t>A3264 - 00417</t>
  </si>
  <si>
    <t>A3263 - 00416</t>
  </si>
  <si>
    <t>A3262 - 00415</t>
  </si>
  <si>
    <t>A3261 - 00249</t>
  </si>
  <si>
    <t>A3260 - 00248</t>
  </si>
  <si>
    <t>A3259 - 00247</t>
  </si>
  <si>
    <t>A3258 - 00174</t>
  </si>
  <si>
    <t>A3257 - 01258</t>
  </si>
  <si>
    <t>A3256 - 01257</t>
  </si>
  <si>
    <t>A3255 - 01256</t>
  </si>
  <si>
    <t>A3254 - 01255</t>
  </si>
  <si>
    <t>A3253 - 01254</t>
  </si>
  <si>
    <t>A3252 - 01253</t>
  </si>
  <si>
    <t>A3251 - 01252</t>
  </si>
  <si>
    <t>A3250 - 01251</t>
  </si>
  <si>
    <t>A3249 - 01250</t>
  </si>
  <si>
    <t>A3248 - 01249</t>
  </si>
  <si>
    <t>A3247 - 01248</t>
  </si>
  <si>
    <t>A3246 - 01247</t>
  </si>
  <si>
    <t>A3245 - 01246</t>
  </si>
  <si>
    <t>A3244 - 01245</t>
  </si>
  <si>
    <t>A3243 - 01244</t>
  </si>
  <si>
    <t>A3242 - 01243</t>
  </si>
  <si>
    <t>A3241 - 01242</t>
  </si>
  <si>
    <t>A3240 - 01241</t>
  </si>
  <si>
    <t>A3239 - 01240</t>
  </si>
  <si>
    <t>A3238 - 01239</t>
  </si>
  <si>
    <t>A3237 - 01238</t>
  </si>
  <si>
    <t>A3236 - 01237</t>
  </si>
  <si>
    <t>A3235 - 01236</t>
  </si>
  <si>
    <t>A3234 - 01235</t>
  </si>
  <si>
    <t>A3233 - 01234</t>
  </si>
  <si>
    <t>A3232 - 01233</t>
  </si>
  <si>
    <t>A3231 - 01232</t>
  </si>
  <si>
    <t>A3230 - 01097</t>
  </si>
  <si>
    <t>A3229 - 01231</t>
  </si>
  <si>
    <t>A3228 - 01230</t>
  </si>
  <si>
    <t>A3227 - 01229</t>
  </si>
  <si>
    <t>A3226 - 01228</t>
  </si>
  <si>
    <t>A3225 - 01227</t>
  </si>
  <si>
    <t>A3224 - 01226</t>
  </si>
  <si>
    <t>A3223 - 01225</t>
  </si>
  <si>
    <t>A3222 - 01224</t>
  </si>
  <si>
    <t>A3221 - 00572</t>
  </si>
  <si>
    <t>A3220 - 00571</t>
  </si>
  <si>
    <t>A3218 - 00570</t>
  </si>
  <si>
    <t>A3217 - 00569</t>
  </si>
  <si>
    <t>A3216 - 00568</t>
  </si>
  <si>
    <t>A3215 - 00660</t>
  </si>
  <si>
    <t>A3214 - 00567</t>
  </si>
  <si>
    <t>A3213 - 00566</t>
  </si>
  <si>
    <t>A3212 - 01223</t>
  </si>
  <si>
    <t>A3211 - 01222</t>
  </si>
  <si>
    <t>A3210 - 01221</t>
  </si>
  <si>
    <t>A3209 - 01220</t>
  </si>
  <si>
    <t>A3207 - 01218</t>
  </si>
  <si>
    <t>A3206 - 01217</t>
  </si>
  <si>
    <t>A3205 - 01216</t>
  </si>
  <si>
    <t>A3204 - 01215</t>
  </si>
  <si>
    <t>A3203 - 01214</t>
  </si>
  <si>
    <t>A3202 - 01213</t>
  </si>
  <si>
    <t>A3201 - 01212</t>
  </si>
  <si>
    <t>A3200 - 01211</t>
  </si>
  <si>
    <t>A3199 - 01210</t>
  </si>
  <si>
    <t>A3198 - 01209</t>
  </si>
  <si>
    <t>A3197 - 01208</t>
  </si>
  <si>
    <t>A3196 - 01207</t>
  </si>
  <si>
    <t>A3195 - 01206</t>
  </si>
  <si>
    <t>A3194 - 01205</t>
  </si>
  <si>
    <t>A3193 - 01204</t>
  </si>
  <si>
    <t>A3192 - 01203</t>
  </si>
  <si>
    <t>A3191 - 00659</t>
  </si>
  <si>
    <t>A3189 - 01201</t>
  </si>
  <si>
    <t>A3188 - 01200</t>
  </si>
  <si>
    <t>A3187 - 01199</t>
  </si>
  <si>
    <t>A3186 - 01198</t>
  </si>
  <si>
    <t>A3185 - 01197</t>
  </si>
  <si>
    <t>A3184 - 01196</t>
  </si>
  <si>
    <t>A3183 - 01195</t>
  </si>
  <si>
    <t>A3182 - 01194</t>
  </si>
  <si>
    <t>A3181 - 01193</t>
  </si>
  <si>
    <t>A3180 - 01192</t>
  </si>
  <si>
    <t>A3179 - 01191</t>
  </si>
  <si>
    <t>A3178 - 01190</t>
  </si>
  <si>
    <t>A3177 - 01189</t>
  </si>
  <si>
    <t>A3176 - 01188</t>
  </si>
  <si>
    <t>A3175 - 01187</t>
  </si>
  <si>
    <t>A3174 - 01186</t>
  </si>
  <si>
    <t>A3173 - 01185</t>
  </si>
  <si>
    <t>A3172 - 01184</t>
  </si>
  <si>
    <t>A3171 - 01183</t>
  </si>
  <si>
    <t>A3170 - 01182</t>
  </si>
  <si>
    <t>A3169 - 01181</t>
  </si>
  <si>
    <t>A3168 - 01180</t>
  </si>
  <si>
    <t>A3167 - 01179</t>
  </si>
  <si>
    <t>A3166 - 01178</t>
  </si>
  <si>
    <t>A3164 - 00412</t>
  </si>
  <si>
    <t>A3163 - 01096</t>
  </si>
  <si>
    <t>A3162 - 00784</t>
  </si>
  <si>
    <t>A3161 - 00302</t>
  </si>
  <si>
    <t>A3160 - 00173</t>
  </si>
  <si>
    <t>A3159 - 00172</t>
  </si>
  <si>
    <t>A3158 - 00411</t>
  </si>
  <si>
    <t>A3157 - 00410</t>
  </si>
  <si>
    <t>A3155 - 00056</t>
  </si>
  <si>
    <t>A3154 - 00055</t>
  </si>
  <si>
    <t>A3153 - 01095</t>
  </si>
  <si>
    <t>A3152 - 01094</t>
  </si>
  <si>
    <t>A3151 - 00448</t>
  </si>
  <si>
    <t>A3150 - 01093</t>
  </si>
  <si>
    <t>A3149 - 00171</t>
  </si>
  <si>
    <t>A3148 - 01092</t>
  </si>
  <si>
    <t>A3147 - 00783</t>
  </si>
  <si>
    <t>A3146 - 00782</t>
  </si>
  <si>
    <t>A3145 - 00170</t>
  </si>
  <si>
    <t>A3144 - 00781</t>
  </si>
  <si>
    <t>A3143 - 00780</t>
  </si>
  <si>
    <t>A3142 - 00779</t>
  </si>
  <si>
    <t>A3141 - 00060</t>
  </si>
  <si>
    <t>A3140 - 00778</t>
  </si>
  <si>
    <t>A3139 - 00777</t>
  </si>
  <si>
    <t>A3138 - 01176</t>
  </si>
  <si>
    <t>A3137 - 00408</t>
  </si>
  <si>
    <t>A3136 - 00407</t>
  </si>
  <si>
    <t>A3135 - 00406</t>
  </si>
  <si>
    <t>A3132 - 01175</t>
  </si>
  <si>
    <t>A3131 - 01174</t>
  </si>
  <si>
    <t>A3130 - 01173</t>
  </si>
  <si>
    <t>A3129 - 01172</t>
  </si>
  <si>
    <t>A3128 - 00054</t>
  </si>
  <si>
    <t>A3127 - 01171</t>
  </si>
  <si>
    <t>A3126 - 01170</t>
  </si>
  <si>
    <t>A3125 - 01169</t>
  </si>
  <si>
    <t>A3124 - 01168</t>
  </si>
  <si>
    <t>A3123 - 00053</t>
  </si>
  <si>
    <t>A3122 - 01167</t>
  </si>
  <si>
    <t>A3121 - 01166</t>
  </si>
  <si>
    <t>A3120 - 01165</t>
  </si>
  <si>
    <t>A3119 - 00052</t>
  </si>
  <si>
    <t>A3118 - 01164</t>
  </si>
  <si>
    <t>A3117 - 01163</t>
  </si>
  <si>
    <t>A3115 - 01161</t>
  </si>
  <si>
    <t>A3114 - 01160</t>
  </si>
  <si>
    <t>A3113 - 01159</t>
  </si>
  <si>
    <t>A3112 - 01158</t>
  </si>
  <si>
    <t>A3110 - 01156</t>
  </si>
  <si>
    <t>A3109 - 01155</t>
  </si>
  <si>
    <t>A3108 - 01154</t>
  </si>
  <si>
    <t>A3107 - 00051</t>
  </si>
  <si>
    <t>A3106 - 01153</t>
  </si>
  <si>
    <t>A3105 - 01152</t>
  </si>
  <si>
    <t>A3104 - 01151</t>
  </si>
  <si>
    <t>A3103 - 00050</t>
  </si>
  <si>
    <t>A3102 - 01150</t>
  </si>
  <si>
    <t>A3101 - 01149</t>
  </si>
  <si>
    <t>A3100 - 01148</t>
  </si>
  <si>
    <t>A3098 - 01146</t>
  </si>
  <si>
    <t>A3097 - 01145</t>
  </si>
  <si>
    <t>A3096 - 01144</t>
  </si>
  <si>
    <t>A3094 - 01142</t>
  </si>
  <si>
    <t>A3093 - 01141</t>
  </si>
  <si>
    <t>A3092 - 00049</t>
  </si>
  <si>
    <t>A3091 - 00048</t>
  </si>
  <si>
    <t>A3090 - 00447</t>
  </si>
  <si>
    <t>A3089 - 00047</t>
  </si>
  <si>
    <t>A3088 - 00658</t>
  </si>
  <si>
    <t>A3087 - 00046</t>
  </si>
  <si>
    <t>A3086 - 00045</t>
  </si>
  <si>
    <t>A3085 - 00044</t>
  </si>
  <si>
    <t>A3083 - 00043</t>
  </si>
  <si>
    <t>A3082 - 00042</t>
  </si>
  <si>
    <t>A3081 - 00041</t>
  </si>
  <si>
    <t>A3080 - 00040</t>
  </si>
  <si>
    <t>A3079 - 00039</t>
  </si>
  <si>
    <t>A3078 - 00038</t>
  </si>
  <si>
    <t>A3077 - 00037</t>
  </si>
  <si>
    <t>A3076 - 00036</t>
  </si>
  <si>
    <t>A3075 - 00035</t>
  </si>
  <si>
    <t>A3074 - 00034</t>
  </si>
  <si>
    <t>A3073 - 00033</t>
  </si>
  <si>
    <t>A3071 - 00031</t>
  </si>
  <si>
    <t>A3070 - 00030</t>
  </si>
  <si>
    <t>A3069 - 00029</t>
  </si>
  <si>
    <t>A3068 - 00028</t>
  </si>
  <si>
    <t>A3067 - 00027</t>
  </si>
  <si>
    <t>A3066 - 00026</t>
  </si>
  <si>
    <t>A3065 - 00025</t>
  </si>
  <si>
    <t>A3064 - 00024</t>
  </si>
  <si>
    <t>A3063 - 00023</t>
  </si>
  <si>
    <t>A3062 - 00022</t>
  </si>
  <si>
    <t>A3059 - 00019</t>
  </si>
  <si>
    <t>A3056 - 00016</t>
  </si>
  <si>
    <t>A3054 - 00014</t>
  </si>
  <si>
    <t>A3053 - 00013</t>
  </si>
  <si>
    <t>A3052 - 00012</t>
  </si>
  <si>
    <t>A3051 - 00289</t>
  </si>
  <si>
    <t>A3050 - 00446</t>
  </si>
  <si>
    <t>A3049 - 00169</t>
  </si>
  <si>
    <t>A3048 - 00168</t>
  </si>
  <si>
    <t>A3047 - 00167</t>
  </si>
  <si>
    <t>A3046 - 00038</t>
  </si>
  <si>
    <t>A3044 - 00036</t>
  </si>
  <si>
    <t>A3043 - 00657</t>
  </si>
  <si>
    <t>A3041 - 00655</t>
  </si>
  <si>
    <t>A3040 - 00654</t>
  </si>
  <si>
    <t>A3039 - 01091</t>
  </si>
  <si>
    <t>A3038 - 00653</t>
  </si>
  <si>
    <t>A3037 - 01090</t>
  </si>
  <si>
    <t>A3036 - 00055</t>
  </si>
  <si>
    <t>A3035 - 00565</t>
  </si>
  <si>
    <t>A3034 - 00445</t>
  </si>
  <si>
    <t>A3033 - 00564</t>
  </si>
  <si>
    <t>A3032 - 00563</t>
  </si>
  <si>
    <t>A3031 - 00562</t>
  </si>
  <si>
    <t>A3030 - 01140</t>
  </si>
  <si>
    <t>A3029 - 01139</t>
  </si>
  <si>
    <t>A3028 - 01138</t>
  </si>
  <si>
    <t>A3026 - 01136</t>
  </si>
  <si>
    <t>A3025 - 01135</t>
  </si>
  <si>
    <t>A3024 - 01134</t>
  </si>
  <si>
    <t>A3023 - 01133</t>
  </si>
  <si>
    <t>A3022 - 01132</t>
  </si>
  <si>
    <t>A3021 - 01131</t>
  </si>
  <si>
    <t>A3020 - 01130</t>
  </si>
  <si>
    <t>A3019 - 01089</t>
  </si>
  <si>
    <t>A3018 - 01088</t>
  </si>
  <si>
    <t>A3017 - 00166</t>
  </si>
  <si>
    <t>A3016 - 00776</t>
  </si>
  <si>
    <t>A3015 - 00775</t>
  </si>
  <si>
    <t>A3014 - 00774</t>
  </si>
  <si>
    <t>A3013 - 00165</t>
  </si>
  <si>
    <t>A3012 - 01087</t>
  </si>
  <si>
    <t>A3011 - 01086</t>
  </si>
  <si>
    <t>A3010 - 01085</t>
  </si>
  <si>
    <t>A3009 - 01084</t>
  </si>
  <si>
    <t>A3008 - 00305</t>
  </si>
  <si>
    <t>A3007 - 00304</t>
  </si>
  <si>
    <t>A3006 - 00303</t>
  </si>
  <si>
    <t>A3005 - 00302</t>
  </si>
  <si>
    <t>A3004 - 00301</t>
  </si>
  <si>
    <t>A3003 - 00300</t>
  </si>
  <si>
    <t>A3002 - 00299</t>
  </si>
  <si>
    <t>A3001 - 00164</t>
  </si>
  <si>
    <t>A3000 - 00163</t>
  </si>
  <si>
    <t>A2999 - 00162</t>
  </si>
  <si>
    <t>A2998 - 00161</t>
  </si>
  <si>
    <t>A2997 - 00160</t>
  </si>
  <si>
    <t>A2996 - 00159</t>
  </si>
  <si>
    <t>A2995 - 00158</t>
  </si>
  <si>
    <t>A2994 - 00157</t>
  </si>
  <si>
    <t>A2993 - 00156</t>
  </si>
  <si>
    <t>A2992 - 00298</t>
  </si>
  <si>
    <t>A2991 - 00297</t>
  </si>
  <si>
    <t>A2990 - 00296</t>
  </si>
  <si>
    <t>A2989 - 00295</t>
  </si>
  <si>
    <t>A2988 - 00294</t>
  </si>
  <si>
    <t>A2987 - 00293</t>
  </si>
  <si>
    <t>A2986 - 00292</t>
  </si>
  <si>
    <t>A2985 - 01129</t>
  </si>
  <si>
    <t>A2984 - 00291</t>
  </si>
  <si>
    <t>A2983 - 00290</t>
  </si>
  <si>
    <t>A2982 - 01128</t>
  </si>
  <si>
    <t>Thailand Historical Orders</t>
  </si>
  <si>
    <t>A2981 - 01127</t>
  </si>
  <si>
    <t>A2980 - 01126</t>
  </si>
  <si>
    <t>A2979 - 01125</t>
  </si>
  <si>
    <t>A2978 - 01124</t>
  </si>
  <si>
    <t>A2977 - 01123</t>
  </si>
  <si>
    <t>A2976 - 01122</t>
  </si>
  <si>
    <t>A2975 - 01121</t>
  </si>
  <si>
    <t>A2974 - 01120</t>
  </si>
  <si>
    <t>A2973 - 01119</t>
  </si>
  <si>
    <t>A2972 - 01118</t>
  </si>
  <si>
    <t>A2971 - 01117</t>
  </si>
  <si>
    <t>A2970 - 01116</t>
  </si>
  <si>
    <t>A2969 - 01115</t>
  </si>
  <si>
    <t>A2968 - 01114</t>
  </si>
  <si>
    <t>A2967 - 01113</t>
  </si>
  <si>
    <t>A2966 - 01112</t>
  </si>
  <si>
    <t>A2965 - 01111</t>
  </si>
  <si>
    <t>A2964 - 01110</t>
  </si>
  <si>
    <t>A2963 - 01109</t>
  </si>
  <si>
    <t>A2962 - 01108</t>
  </si>
  <si>
    <t>A2961 - 01107</t>
  </si>
  <si>
    <t>A2959 - 01105</t>
  </si>
  <si>
    <t>A2958 - 01104</t>
  </si>
  <si>
    <t>A2957 - 01103</t>
  </si>
  <si>
    <t>A2956 - 01102</t>
  </si>
  <si>
    <t>A2955 - 01101</t>
  </si>
  <si>
    <t>A2954 - 01100</t>
  </si>
  <si>
    <t>A2953 - 01099</t>
  </si>
  <si>
    <t>A2952 - 01098</t>
  </si>
  <si>
    <t>A2951 - 01097</t>
  </si>
  <si>
    <t>A2950 - 01096</t>
  </si>
  <si>
    <t>A2949 - 01095</t>
  </si>
  <si>
    <t>A2948 - 01094</t>
  </si>
  <si>
    <t>A2947 - 01093</t>
  </si>
  <si>
    <t>A2946 - 01092</t>
  </si>
  <si>
    <t>A2945 - 01091</t>
  </si>
  <si>
    <t>A2944 - 01090</t>
  </si>
  <si>
    <t>A2943 - 01089</t>
  </si>
  <si>
    <t>A2942 - 01088</t>
  </si>
  <si>
    <t>A2941 - 01087</t>
  </si>
  <si>
    <t>A2940 - 01086</t>
  </si>
  <si>
    <t>A2939 - 01085</t>
  </si>
  <si>
    <t>A2938 - 01084</t>
  </si>
  <si>
    <t>A2937 - 01083</t>
  </si>
  <si>
    <t>A2936 - 01082</t>
  </si>
  <si>
    <t>A2935 - 01081</t>
  </si>
  <si>
    <t>A2934 - 01080</t>
  </si>
  <si>
    <t>A2933 - 01079</t>
  </si>
  <si>
    <t>A2932 - 01078</t>
  </si>
  <si>
    <t>A2931 - 01077</t>
  </si>
  <si>
    <t>A2930 - 01076</t>
  </si>
  <si>
    <t>A2929 - 01075</t>
  </si>
  <si>
    <t>A2928 - 01074</t>
  </si>
  <si>
    <t>A2927 - 01073</t>
  </si>
  <si>
    <t>A2926 - 01072</t>
  </si>
  <si>
    <t>A2925 - 01071</t>
  </si>
  <si>
    <t>A2924 - 01070</t>
  </si>
  <si>
    <t>A2923 - 01069</t>
  </si>
  <si>
    <t>A2922 - 01068</t>
  </si>
  <si>
    <t>A2921 - 01067</t>
  </si>
  <si>
    <t>A2920 - 01066</t>
  </si>
  <si>
    <t>A2919 - 01065</t>
  </si>
  <si>
    <t>A2918 - 01064</t>
  </si>
  <si>
    <t>A2917 - 01063</t>
  </si>
  <si>
    <t>A2916 - 01062</t>
  </si>
  <si>
    <t>A2915 - 01061</t>
  </si>
  <si>
    <t>A2914 - 01060</t>
  </si>
  <si>
    <t>A2913 - 01059</t>
  </si>
  <si>
    <t>A2912 - 01058</t>
  </si>
  <si>
    <t>A2911 - 01057</t>
  </si>
  <si>
    <t>A2910 - 01056</t>
  </si>
  <si>
    <t>A2909 - 01055</t>
  </si>
  <si>
    <t>A2908 - 01054</t>
  </si>
  <si>
    <t>A2907 - 01053</t>
  </si>
  <si>
    <t>A2906 - 01052</t>
  </si>
  <si>
    <t>A2905 - 01051</t>
  </si>
  <si>
    <t>A2904 - 01050</t>
  </si>
  <si>
    <t>A2903 - 01049</t>
  </si>
  <si>
    <t>A2902 - 01048</t>
  </si>
  <si>
    <t>A2901 - 01047</t>
  </si>
  <si>
    <t>A2900 - 01046</t>
  </si>
  <si>
    <t>A2899 - 01045</t>
  </si>
  <si>
    <t>A2898 - 01044</t>
  </si>
  <si>
    <t>A2897 - 01043</t>
  </si>
  <si>
    <t>A2896 - 01042</t>
  </si>
  <si>
    <t>A2895 - 01041</t>
  </si>
  <si>
    <t>A2894 - 01040</t>
  </si>
  <si>
    <t>A2893 - 01039</t>
  </si>
  <si>
    <t>A2892 - 01038</t>
  </si>
  <si>
    <t>A2891 - 01037</t>
  </si>
  <si>
    <t>A2890 - 01036</t>
  </si>
  <si>
    <t>A2889 - 01035</t>
  </si>
  <si>
    <t>A2888 - 01034</t>
  </si>
  <si>
    <t>A2887 - 01033</t>
  </si>
  <si>
    <t>A2886 - 01032</t>
  </si>
  <si>
    <t>A2885 - 01031</t>
  </si>
  <si>
    <t>A2884 - 01030</t>
  </si>
  <si>
    <t>A2883 - 01029</t>
  </si>
  <si>
    <t>A2882 - 01028</t>
  </si>
  <si>
    <t>A2881 - 01027</t>
  </si>
  <si>
    <t>A2880 - 01026</t>
  </si>
  <si>
    <t>A2879 - 01025</t>
  </si>
  <si>
    <t>A2878 - 01024</t>
  </si>
  <si>
    <t>A2877 - 01023</t>
  </si>
  <si>
    <t>A2876 - 01022</t>
  </si>
  <si>
    <t>A2875 - 01021</t>
  </si>
  <si>
    <t>A2874 - 01020</t>
  </si>
  <si>
    <t>A2872 - 01018</t>
  </si>
  <si>
    <t>A2871 - 01017</t>
  </si>
  <si>
    <t>A2870 - 01016</t>
  </si>
  <si>
    <t>A2869 - 01015</t>
  </si>
  <si>
    <t>A2868 - 01014</t>
  </si>
  <si>
    <t>A2867 - 01013</t>
  </si>
  <si>
    <t>A2866 - 01012</t>
  </si>
  <si>
    <t>A2865 - 01011</t>
  </si>
  <si>
    <t>A2864 - 01010</t>
  </si>
  <si>
    <t>A2863 - 01009</t>
  </si>
  <si>
    <t>A2862 - 01008</t>
  </si>
  <si>
    <t>A2861 - 01007</t>
  </si>
  <si>
    <t>A2860 - 01006</t>
  </si>
  <si>
    <t>A2859 - 01005</t>
  </si>
  <si>
    <t>A2858 - 01004</t>
  </si>
  <si>
    <t>A2857 - 01003</t>
  </si>
  <si>
    <t>A2856 - 01002</t>
  </si>
  <si>
    <t>A2855 - 01001</t>
  </si>
  <si>
    <t>A2854 - 01000</t>
  </si>
  <si>
    <t>A2853 - 00999</t>
  </si>
  <si>
    <t>A2852 - 00998</t>
  </si>
  <si>
    <t>A2851 - 00997</t>
  </si>
  <si>
    <t>A2850 - 00996</t>
  </si>
  <si>
    <t>A2849 - 00995</t>
  </si>
  <si>
    <t>A2848 - 00994</t>
  </si>
  <si>
    <t>A2847 - 00993</t>
  </si>
  <si>
    <t>A2846 - 00992</t>
  </si>
  <si>
    <t>A2845 - 00991</t>
  </si>
  <si>
    <t>A2844 - 00990</t>
  </si>
  <si>
    <t>A2843 - 00989</t>
  </si>
  <si>
    <t>A2842 - 00988</t>
  </si>
  <si>
    <t>A2841 - 00987</t>
  </si>
  <si>
    <t>A2840 - 00986</t>
  </si>
  <si>
    <t>A2839 - 00985</t>
  </si>
  <si>
    <t>A2838 - 00984</t>
  </si>
  <si>
    <t>A2837 - 00983</t>
  </si>
  <si>
    <t>A2836 - 00982</t>
  </si>
  <si>
    <t>A2835 - 00981</t>
  </si>
  <si>
    <t>A2834 - 00980</t>
  </si>
  <si>
    <t>A2833 - 00979</t>
  </si>
  <si>
    <t>A2832 - 00978</t>
  </si>
  <si>
    <t>A2831 - 00977</t>
  </si>
  <si>
    <t>A2830 - 00976</t>
  </si>
  <si>
    <t>A2829 - 00975</t>
  </si>
  <si>
    <t>A2828 - 00974</t>
  </si>
  <si>
    <t>A2827 - 00973</t>
  </si>
  <si>
    <t>A2826 - 00972</t>
  </si>
  <si>
    <t>A2825 - 00971</t>
  </si>
  <si>
    <t>A2824 - 00970</t>
  </si>
  <si>
    <t>A2823 - 00969</t>
  </si>
  <si>
    <t>A2822 - 00968</t>
  </si>
  <si>
    <t>A2821 - 00967</t>
  </si>
  <si>
    <t>A2820 - 00966</t>
  </si>
  <si>
    <t>A2819 - 00965</t>
  </si>
  <si>
    <t>A2818 - 00964</t>
  </si>
  <si>
    <t>A2817 - 00963</t>
  </si>
  <si>
    <t>A2816 - 00962</t>
  </si>
  <si>
    <t>A2815 - 00961</t>
  </si>
  <si>
    <t>A2814 - 00960</t>
  </si>
  <si>
    <t>A2813 - 00959</t>
  </si>
  <si>
    <t>A2812 - 00958</t>
  </si>
  <si>
    <t>A2811 - 00957</t>
  </si>
  <si>
    <t>A2810 - 00956</t>
  </si>
  <si>
    <t>A2809 - 00955</t>
  </si>
  <si>
    <t>A2808 - 00954</t>
  </si>
  <si>
    <t>A2807 - 00953</t>
  </si>
  <si>
    <t>A2806 - 00952</t>
  </si>
  <si>
    <t>A2805 - 00951</t>
  </si>
  <si>
    <t>A2804 - 00950</t>
  </si>
  <si>
    <t>A2803 - 00949</t>
  </si>
  <si>
    <t>A2802 - 00948</t>
  </si>
  <si>
    <t>A2801 - 00947</t>
  </si>
  <si>
    <t>A2800 - 00946</t>
  </si>
  <si>
    <t>A2798 - 00944</t>
  </si>
  <si>
    <t>A2797 - 00943</t>
  </si>
  <si>
    <t>A2796 - 00942</t>
  </si>
  <si>
    <t>A2795 - 00941</t>
  </si>
  <si>
    <t>A2794 - 00940</t>
  </si>
  <si>
    <t>A2793 - 00939</t>
  </si>
  <si>
    <t>A2792 - 00938</t>
  </si>
  <si>
    <t>A2791 - 00937</t>
  </si>
  <si>
    <t>A2790 - 00936</t>
  </si>
  <si>
    <t>A2789 - 00935</t>
  </si>
  <si>
    <t>A2788 - 00934</t>
  </si>
  <si>
    <t>A2787 - 00933</t>
  </si>
  <si>
    <t>A2786 - 00932</t>
  </si>
  <si>
    <t>A2785 - 00931</t>
  </si>
  <si>
    <t>A2784 - 00930</t>
  </si>
  <si>
    <t>A2783 - 00929</t>
  </si>
  <si>
    <t>A2782 - 00928</t>
  </si>
  <si>
    <t>A2781 - 00927</t>
  </si>
  <si>
    <t>A2780 - 00926</t>
  </si>
  <si>
    <t>A2779 - 00925</t>
  </si>
  <si>
    <t>A2778 - 00924</t>
  </si>
  <si>
    <t>A2777 - 00923</t>
  </si>
  <si>
    <t>A2776 - 00922</t>
  </si>
  <si>
    <t>A2775 - 00921</t>
  </si>
  <si>
    <t>A2774 - 00920</t>
  </si>
  <si>
    <t>A2773 - 00919</t>
  </si>
  <si>
    <t>A2772 - 00918</t>
  </si>
  <si>
    <t>A2771 - 00917</t>
  </si>
  <si>
    <t>A2770 - 00916</t>
  </si>
  <si>
    <t>A2769 - 00915</t>
  </si>
  <si>
    <t>A2768 - 00914</t>
  </si>
  <si>
    <t>A2767 - 00913</t>
  </si>
  <si>
    <t>A2766 - 00912</t>
  </si>
  <si>
    <t>A2765 - 00911</t>
  </si>
  <si>
    <t>A2764 - 00910</t>
  </si>
  <si>
    <t>A2763 - 00909</t>
  </si>
  <si>
    <t>A2762 - 00908</t>
  </si>
  <si>
    <t>A2761 - 00907</t>
  </si>
  <si>
    <t>A2760 - 00906</t>
  </si>
  <si>
    <t>A2759 - 00905</t>
  </si>
  <si>
    <t>A2758 - 00904</t>
  </si>
  <si>
    <t>A2757 - 00903</t>
  </si>
  <si>
    <t>A2756 - 00902</t>
  </si>
  <si>
    <t>A2755 - 00901</t>
  </si>
  <si>
    <t>A2754 - 00900</t>
  </si>
  <si>
    <t>A2753 - 00899</t>
  </si>
  <si>
    <t>A2752 - 00898</t>
  </si>
  <si>
    <t>A2751 - 00897</t>
  </si>
  <si>
    <t>A2750 - 00896</t>
  </si>
  <si>
    <t>A2749 - 00895</t>
  </si>
  <si>
    <t>A2747 - 00893</t>
  </si>
  <si>
    <t>A2746 - 00892</t>
  </si>
  <si>
    <t>A2745 - 00891</t>
  </si>
  <si>
    <t>A2744 - 00890</t>
  </si>
  <si>
    <t>A2743 - 00889</t>
  </si>
  <si>
    <t>A2742 - 00888</t>
  </si>
  <si>
    <t>A2740 - 00886</t>
  </si>
  <si>
    <t>A2739 - 00885</t>
  </si>
  <si>
    <t>A2738 - 00884</t>
  </si>
  <si>
    <t>A2737 - 00883</t>
  </si>
  <si>
    <t>A2736 - 00882</t>
  </si>
  <si>
    <t>A2735 - 00881</t>
  </si>
  <si>
    <t>A2734 - 00880</t>
  </si>
  <si>
    <t>A2733 - 00879</t>
  </si>
  <si>
    <t>A2732 - 00878</t>
  </si>
  <si>
    <t>A2731 - 00877</t>
  </si>
  <si>
    <t>A2730 - 00876</t>
  </si>
  <si>
    <t>A2729 - 00875</t>
  </si>
  <si>
    <t>A2728 - 00874</t>
  </si>
  <si>
    <t>A2727 - 00873</t>
  </si>
  <si>
    <t>A2726 - 00872</t>
  </si>
  <si>
    <t>A2725 - 00871</t>
  </si>
  <si>
    <t>A2724 - 00870</t>
  </si>
  <si>
    <t>A2723 - 00869</t>
  </si>
  <si>
    <t>A2722 - 00868</t>
  </si>
  <si>
    <t>A2721 - 00867</t>
  </si>
  <si>
    <t>A2720 - 00866</t>
  </si>
  <si>
    <t>A2719 - 00865</t>
  </si>
  <si>
    <t>A2718 - 00864</t>
  </si>
  <si>
    <t>A2717 - 00863</t>
  </si>
  <si>
    <t>A2716 - 00862</t>
  </si>
  <si>
    <t>A2715 - 00861</t>
  </si>
  <si>
    <t>A2714 - 00860</t>
  </si>
  <si>
    <t>A2713 - 00859</t>
  </si>
  <si>
    <t>A2711 - 00857</t>
  </si>
  <si>
    <t>A2710 - 00856</t>
  </si>
  <si>
    <t>A2709 - 00855</t>
  </si>
  <si>
    <t>A2708 - 00854</t>
  </si>
  <si>
    <t>A2707 - 00853</t>
  </si>
  <si>
    <t>A2706 - 00852</t>
  </si>
  <si>
    <t>A2705 - 00851</t>
  </si>
  <si>
    <t>A2704 - 00850</t>
  </si>
  <si>
    <t>A2703 - 00849</t>
  </si>
  <si>
    <t>A2702 - 00848</t>
  </si>
  <si>
    <t>A2701 - 00847</t>
  </si>
  <si>
    <t>A2700 - 00846</t>
  </si>
  <si>
    <t>A2699 - 00845</t>
  </si>
  <si>
    <t>A2698 - 00844</t>
  </si>
  <si>
    <t>A2697 - 00843</t>
  </si>
  <si>
    <t>A2696 - 00842</t>
  </si>
  <si>
    <t>A2695 - 00841</t>
  </si>
  <si>
    <t>A2694 - 00840</t>
  </si>
  <si>
    <t>A2693 - 00839</t>
  </si>
  <si>
    <t>A2692 - 00838</t>
  </si>
  <si>
    <t>A2691 - 00837</t>
  </si>
  <si>
    <t>A2690 - 00836</t>
  </si>
  <si>
    <t>A2689 - 00835</t>
  </si>
  <si>
    <t>A2688 - 00834</t>
  </si>
  <si>
    <t>A2687 - 00833</t>
  </si>
  <si>
    <t>A2686 - 00832</t>
  </si>
  <si>
    <t>A2685 - 00831</t>
  </si>
  <si>
    <t>A2684 - 00830</t>
  </si>
  <si>
    <t>A2683 - 00829</t>
  </si>
  <si>
    <t>A2682 - 00828</t>
  </si>
  <si>
    <t>A2681 - 00827</t>
  </si>
  <si>
    <t>A2680 - 00826</t>
  </si>
  <si>
    <t>A2679 - 00825</t>
  </si>
  <si>
    <t>A2678 - 00824</t>
  </si>
  <si>
    <t>A2677 - 00823</t>
  </si>
  <si>
    <t>A2676 - 00822</t>
  </si>
  <si>
    <t>A2675 - 00821</t>
  </si>
  <si>
    <t>A2674 - 00820</t>
  </si>
  <si>
    <t>A2673 - 00819</t>
  </si>
  <si>
    <t>A2672 - 00818</t>
  </si>
  <si>
    <t>A2671 - 00817</t>
  </si>
  <si>
    <t>A2670 - 00816</t>
  </si>
  <si>
    <t>A2669 - 00815</t>
  </si>
  <si>
    <t>A2668 - 00814</t>
  </si>
  <si>
    <t>A2667 - 00813</t>
  </si>
  <si>
    <t>A2666 - 00812</t>
  </si>
  <si>
    <t>A2665 - 00811</t>
  </si>
  <si>
    <t>A2664 - 00810</t>
  </si>
  <si>
    <t>A2663 - 00809</t>
  </si>
  <si>
    <t>A2662 - 00808</t>
  </si>
  <si>
    <t>A2661 - 00807</t>
  </si>
  <si>
    <t>A2660 - 00806</t>
  </si>
  <si>
    <t>A2659 - 00805</t>
  </si>
  <si>
    <t>A2658 - 00804</t>
  </si>
  <si>
    <t>A2657 - 00803</t>
  </si>
  <si>
    <t>A2656 - 00802</t>
  </si>
  <si>
    <t>A2655 - 00801</t>
  </si>
  <si>
    <t>A2654 - 00800</t>
  </si>
  <si>
    <t>A2653 - 00799</t>
  </si>
  <si>
    <t>A2652 - 00798</t>
  </si>
  <si>
    <t>A2651 - 00797</t>
  </si>
  <si>
    <t>A2650 - 00796</t>
  </si>
  <si>
    <t>A2649 - 00795</t>
  </si>
  <si>
    <t>A2648 - 00794</t>
  </si>
  <si>
    <t>A2647 - 00793</t>
  </si>
  <si>
    <t>A2646 - 00792</t>
  </si>
  <si>
    <t>A2645 - 00791</t>
  </si>
  <si>
    <t>A2644 - 00790</t>
  </si>
  <si>
    <t>A2643 - 00789</t>
  </si>
  <si>
    <t>A2642 - 00788</t>
  </si>
  <si>
    <t>A2641 - 00787</t>
  </si>
  <si>
    <t>A2640 - 00786</t>
  </si>
  <si>
    <t>A2639 - 00785</t>
  </si>
  <si>
    <t>A2638 - 00784</t>
  </si>
  <si>
    <t>A2637 - 00783</t>
  </si>
  <si>
    <t>A2636 - 00782</t>
  </si>
  <si>
    <t>A2635 - 00781</t>
  </si>
  <si>
    <t>A2634 - 00780</t>
  </si>
  <si>
    <t>A2633 - 00779</t>
  </si>
  <si>
    <t>A2632 - 00778</t>
  </si>
  <si>
    <t>A2631 - 00777</t>
  </si>
  <si>
    <t>A2630 - 00776</t>
  </si>
  <si>
    <t>A2629 - 00775</t>
  </si>
  <si>
    <t>A2628 - 00774</t>
  </si>
  <si>
    <t>A2627 - 00773</t>
  </si>
  <si>
    <t>A2626 - 00772</t>
  </si>
  <si>
    <t>A2625 - 00771</t>
  </si>
  <si>
    <t>A2624 - 00770</t>
  </si>
  <si>
    <t>A2623 - 00769</t>
  </si>
  <si>
    <t>A2622 - 00768</t>
  </si>
  <si>
    <t>A2621 - 00767</t>
  </si>
  <si>
    <t>A2620 - 00766</t>
  </si>
  <si>
    <t>A2619 - 00765</t>
  </si>
  <si>
    <t>A2618 - 00764</t>
  </si>
  <si>
    <t>A2617 - 00763</t>
  </si>
  <si>
    <t>A2616 - 00762</t>
  </si>
  <si>
    <t>A2615 - 00761</t>
  </si>
  <si>
    <t>A2614 - 00760</t>
  </si>
  <si>
    <t>A2613 - 00759</t>
  </si>
  <si>
    <t>A2612 - 00758</t>
  </si>
  <si>
    <t>A2611 - 00757</t>
  </si>
  <si>
    <t>A2610 - 00756</t>
  </si>
  <si>
    <t>A2609 - 00755</t>
  </si>
  <si>
    <t>A2608 - 00754</t>
  </si>
  <si>
    <t>A2607 - 00753</t>
  </si>
  <si>
    <t>A2606 - 00752</t>
  </si>
  <si>
    <t>A2605 - 00751</t>
  </si>
  <si>
    <t>A2604 - 00750</t>
  </si>
  <si>
    <t>A2603 - 00749</t>
  </si>
  <si>
    <t>A2602 - 00748</t>
  </si>
  <si>
    <t>A2601 - 00747</t>
  </si>
  <si>
    <t>A2600 - 00746</t>
  </si>
  <si>
    <t>A2599 - 00745</t>
  </si>
  <si>
    <t>A2598 - 00744</t>
  </si>
  <si>
    <t>A2597 - 00743</t>
  </si>
  <si>
    <t>A2596 - 00742</t>
  </si>
  <si>
    <t>A2595 - 00741</t>
  </si>
  <si>
    <t>A2593 - 00739</t>
  </si>
  <si>
    <t>A2592 - 00738</t>
  </si>
  <si>
    <t>A2591 - 00737</t>
  </si>
  <si>
    <t>A2590 - 00736</t>
  </si>
  <si>
    <t>A2589 - 00735</t>
  </si>
  <si>
    <t>A2588 - 00734</t>
  </si>
  <si>
    <t>A2587 - 00733</t>
  </si>
  <si>
    <t>A2586 - 00732</t>
  </si>
  <si>
    <t>A2585 - 00731</t>
  </si>
  <si>
    <t>A2584 - 00730</t>
  </si>
  <si>
    <t>A2583 - 00729</t>
  </si>
  <si>
    <t>A2582 - 00728</t>
  </si>
  <si>
    <t>A2581 - 00727</t>
  </si>
  <si>
    <t>A2580 - 00726</t>
  </si>
  <si>
    <t>A2579 - 00725</t>
  </si>
  <si>
    <t>A2578 - 00724</t>
  </si>
  <si>
    <t>A2577 - 00723</t>
  </si>
  <si>
    <t>A2576 - 00722</t>
  </si>
  <si>
    <t>A2575 - 00721</t>
  </si>
  <si>
    <t>A2574 - 00720</t>
  </si>
  <si>
    <t>A2573 - 00719</t>
  </si>
  <si>
    <t>A2572 - 00718</t>
  </si>
  <si>
    <t>A2571 - 00717</t>
  </si>
  <si>
    <t>A2570 - 00716</t>
  </si>
  <si>
    <t>A2569 - 00715</t>
  </si>
  <si>
    <t>A2568 - 00714</t>
  </si>
  <si>
    <t>A2567 - 00713</t>
  </si>
  <si>
    <t>A2566 - 00712</t>
  </si>
  <si>
    <t>A2565 - 00711</t>
  </si>
  <si>
    <t>A2564 - 00710</t>
  </si>
  <si>
    <t>A2563 - 00709</t>
  </si>
  <si>
    <t>A2562 - 00708</t>
  </si>
  <si>
    <t>A2561 - 00707</t>
  </si>
  <si>
    <t>A2560 - 00706</t>
  </si>
  <si>
    <t>A2559 - 00705</t>
  </si>
  <si>
    <t>A2558 - 00704</t>
  </si>
  <si>
    <t>A2557 - 00703</t>
  </si>
  <si>
    <t>A2556 - 00702</t>
  </si>
  <si>
    <t>A2555 - 00701</t>
  </si>
  <si>
    <t>A2554 - 00700</t>
  </si>
  <si>
    <t>A2553 - 00699</t>
  </si>
  <si>
    <t>A2552 - 00698</t>
  </si>
  <si>
    <t>A2551 - 00697</t>
  </si>
  <si>
    <t>A2550 - 00696</t>
  </si>
  <si>
    <t>A2549 - 00695</t>
  </si>
  <si>
    <t>A2548 - 00694</t>
  </si>
  <si>
    <t>A2547 - 00693</t>
  </si>
  <si>
    <t>A2546 - 00692</t>
  </si>
  <si>
    <t>A2545 - 00691</t>
  </si>
  <si>
    <t>A2544 - 00690</t>
  </si>
  <si>
    <t>A2543 - 00689</t>
  </si>
  <si>
    <t>A2542 - 00688</t>
  </si>
  <si>
    <t>A2541 - 00687</t>
  </si>
  <si>
    <t>A2540 - 00686</t>
  </si>
  <si>
    <t>A2539 - 00685</t>
  </si>
  <si>
    <t>A2538 - 00684</t>
  </si>
  <si>
    <t>A2537 - 00683</t>
  </si>
  <si>
    <t>A2536 - 00682</t>
  </si>
  <si>
    <t>A2535 - 00681</t>
  </si>
  <si>
    <t>A2534 - 00680</t>
  </si>
  <si>
    <t>A2533 - 00679</t>
  </si>
  <si>
    <t>A2532 - 00678</t>
  </si>
  <si>
    <t>A2531 - 00677</t>
  </si>
  <si>
    <t>A2530 - 00676</t>
  </si>
  <si>
    <t>A2529 - 00675</t>
  </si>
  <si>
    <t>A2528 - 00674</t>
  </si>
  <si>
    <t>A2527 - 00673</t>
  </si>
  <si>
    <t>A2526 - 00672</t>
  </si>
  <si>
    <t>A2525 - 00671</t>
  </si>
  <si>
    <t>A2524 - 00670</t>
  </si>
  <si>
    <t>A2523 - 00669</t>
  </si>
  <si>
    <t>A2522 - 00668</t>
  </si>
  <si>
    <t>A2521 - 00667</t>
  </si>
  <si>
    <t>A2520 - 00666</t>
  </si>
  <si>
    <t>A2519 - 00665</t>
  </si>
  <si>
    <t>A2518 - 00664</t>
  </si>
  <si>
    <t>A2517 - 00663</t>
  </si>
  <si>
    <t>A2516 - 00662</t>
  </si>
  <si>
    <t>A2515 - 00661</t>
  </si>
  <si>
    <t>A2514 - 00660</t>
  </si>
  <si>
    <t>A2513 - 00659</t>
  </si>
  <si>
    <t>A2512 - 00658</t>
  </si>
  <si>
    <t>A2511 - 00657</t>
  </si>
  <si>
    <t>A2510 - 00656</t>
  </si>
  <si>
    <t>A2509 - 00655</t>
  </si>
  <si>
    <t>A2508 - 00654</t>
  </si>
  <si>
    <t>A2507 - 00653</t>
  </si>
  <si>
    <t>A2506 - 00652</t>
  </si>
  <si>
    <t>A2505 - 00651</t>
  </si>
  <si>
    <t>A2504 - 00650</t>
  </si>
  <si>
    <t>A2503 - 00649</t>
  </si>
  <si>
    <t>A2502 - 00648</t>
  </si>
  <si>
    <t>A2501 - 00647</t>
  </si>
  <si>
    <t>A2500 - 00646</t>
  </si>
  <si>
    <t>A2499 - 00645</t>
  </si>
  <si>
    <t>A2498 - 00644</t>
  </si>
  <si>
    <t>A2497 - 00643</t>
  </si>
  <si>
    <t>A2496 - 00642</t>
  </si>
  <si>
    <t>A2495 - 00641</t>
  </si>
  <si>
    <t>A2494 - 00640</t>
  </si>
  <si>
    <t>A2493 - 00639</t>
  </si>
  <si>
    <t>A2492 - 00638</t>
  </si>
  <si>
    <t>A2491 - 00637</t>
  </si>
  <si>
    <t>A2490 - 00636</t>
  </si>
  <si>
    <t>A2489 - 00635</t>
  </si>
  <si>
    <t>A2487 - 00633</t>
  </si>
  <si>
    <t>A2486 - 00632</t>
  </si>
  <si>
    <t>A2485 - 00631</t>
  </si>
  <si>
    <t>A2484 - 00630</t>
  </si>
  <si>
    <t>A2483 - 00629</t>
  </si>
  <si>
    <t>A2482 - 00628</t>
  </si>
  <si>
    <t>A2481 - 00627</t>
  </si>
  <si>
    <t>A2480 - 00626</t>
  </si>
  <si>
    <t>A2479 - 00625</t>
  </si>
  <si>
    <t>A2478 - 00624</t>
  </si>
  <si>
    <t>A2477 - 00623</t>
  </si>
  <si>
    <t>A2476 - 00622</t>
  </si>
  <si>
    <t>A2475 - 00621</t>
  </si>
  <si>
    <t>A2474 - 00620</t>
  </si>
  <si>
    <t>A2473 - 00619</t>
  </si>
  <si>
    <t>A2472 - 00618</t>
  </si>
  <si>
    <t>A2471 - 00617</t>
  </si>
  <si>
    <t>A2470 - 00616</t>
  </si>
  <si>
    <t>A2469 - 00615</t>
  </si>
  <si>
    <t>A2468 - 00614</t>
  </si>
  <si>
    <t>A2467 - 00613</t>
  </si>
  <si>
    <t>A2466 - 00612</t>
  </si>
  <si>
    <t>A2465 - 00611</t>
  </si>
  <si>
    <t>A2464 - 00610</t>
  </si>
  <si>
    <t>A2463 - 00609</t>
  </si>
  <si>
    <t>A2462 - 00608</t>
  </si>
  <si>
    <t>A2461 - 00607</t>
  </si>
  <si>
    <t>A2460 - 00606</t>
  </si>
  <si>
    <t>A2459 - 00605</t>
  </si>
  <si>
    <t>A2458 - 00604</t>
  </si>
  <si>
    <t>A2457 - 00603</t>
  </si>
  <si>
    <t>A2456 - 00602</t>
  </si>
  <si>
    <t>A2455 - 00601</t>
  </si>
  <si>
    <t>A2454 - 00600</t>
  </si>
  <si>
    <t>A2453 - 00599</t>
  </si>
  <si>
    <t>A2452 - 00598</t>
  </si>
  <si>
    <t>A2451 - 00597</t>
  </si>
  <si>
    <t>A2450 - 00596</t>
  </si>
  <si>
    <t>A2449 - 00595</t>
  </si>
  <si>
    <t>A2448 - 00594</t>
  </si>
  <si>
    <t>A2447 - 00593</t>
  </si>
  <si>
    <t>A2446 - 00592</t>
  </si>
  <si>
    <t>A2445 - 00591</t>
  </si>
  <si>
    <t>A2444 - 00590</t>
  </si>
  <si>
    <t>A2443 - 00589</t>
  </si>
  <si>
    <t>A2442 - 00588</t>
  </si>
  <si>
    <t>A2441 - 00587</t>
  </si>
  <si>
    <t>A2440 - 00586</t>
  </si>
  <si>
    <t>A2439 - 00585</t>
  </si>
  <si>
    <t>A2438 - 00584</t>
  </si>
  <si>
    <t>A2437 - 00583</t>
  </si>
  <si>
    <t>A2436 - 00582</t>
  </si>
  <si>
    <t>A2435 - 00581</t>
  </si>
  <si>
    <t>A2434 - 00580</t>
  </si>
  <si>
    <t>A2433 - 00579</t>
  </si>
  <si>
    <t>A2432 - 00578</t>
  </si>
  <si>
    <t>A2431 - 00577</t>
  </si>
  <si>
    <t>A2430 - 00576</t>
  </si>
  <si>
    <t>A2429 - 00575</t>
  </si>
  <si>
    <t>A2428 - 00574</t>
  </si>
  <si>
    <t>A2427 - 00573</t>
  </si>
  <si>
    <t>A2426 - 00572</t>
  </si>
  <si>
    <t>A2425 - 00571</t>
  </si>
  <si>
    <t>A2424 - 00570</t>
  </si>
  <si>
    <t>A2423 - 00569</t>
  </si>
  <si>
    <t>A2422 - 00568</t>
  </si>
  <si>
    <t>A2421 - 00567</t>
  </si>
  <si>
    <t>A2420 - 00566</t>
  </si>
  <si>
    <t>A2419 - 00565</t>
  </si>
  <si>
    <t>A2418 - 00564</t>
  </si>
  <si>
    <t>A2417 - 00563</t>
  </si>
  <si>
    <t>A2416 - 00562</t>
  </si>
  <si>
    <t>A2415 - 00561</t>
  </si>
  <si>
    <t>A2414 - 00560</t>
  </si>
  <si>
    <t>A2413 - 00559</t>
  </si>
  <si>
    <t>A2412 - 00558</t>
  </si>
  <si>
    <t>A2411 - 00557</t>
  </si>
  <si>
    <t>A2410 - 00556</t>
  </si>
  <si>
    <t>A2409 - 00555</t>
  </si>
  <si>
    <t>A2408 - 00554</t>
  </si>
  <si>
    <t>A2407 - 00553</t>
  </si>
  <si>
    <t>A2406 - 00552</t>
  </si>
  <si>
    <t>A2405 - 00551</t>
  </si>
  <si>
    <t>A2404 - 00550</t>
  </si>
  <si>
    <t>A2403 - 00549</t>
  </si>
  <si>
    <t>A2402 - 00548</t>
  </si>
  <si>
    <t>A2401 - 00547</t>
  </si>
  <si>
    <t>A2400 - 00546</t>
  </si>
  <si>
    <t>A2399 - 00545</t>
  </si>
  <si>
    <t>A2398 - 00544</t>
  </si>
  <si>
    <t>A2397 - 00543</t>
  </si>
  <si>
    <t>A2396 - 00542</t>
  </si>
  <si>
    <t>A2395 - 00541</t>
  </si>
  <si>
    <t>A2394 - 00540</t>
  </si>
  <si>
    <t>A2393 - 00539</t>
  </si>
  <si>
    <t>A2392 - 00538</t>
  </si>
  <si>
    <t>A2391 - 00537</t>
  </si>
  <si>
    <t>A2390 - 00536</t>
  </si>
  <si>
    <t>A2389 - 00535</t>
  </si>
  <si>
    <t>A2388 - 00534</t>
  </si>
  <si>
    <t>A2387 - 00533</t>
  </si>
  <si>
    <t>A2386 - 00532</t>
  </si>
  <si>
    <t>A2385 - 00531</t>
  </si>
  <si>
    <t>A2384 - 00530</t>
  </si>
  <si>
    <t>A2383 - 00529</t>
  </si>
  <si>
    <t>A2382 - 00528</t>
  </si>
  <si>
    <t>A2381 - 00527</t>
  </si>
  <si>
    <t>A2380 - 00526</t>
  </si>
  <si>
    <t>A2379 - 00525</t>
  </si>
  <si>
    <t>A2378 - 00524</t>
  </si>
  <si>
    <t>A2377 - 00523</t>
  </si>
  <si>
    <t>A2376 - 00522</t>
  </si>
  <si>
    <t>A2375 - 00521</t>
  </si>
  <si>
    <t>A2374 - 00520</t>
  </si>
  <si>
    <t>A2373 - 00519</t>
  </si>
  <si>
    <t>A2372 - 00518</t>
  </si>
  <si>
    <t>A2371 - 00517</t>
  </si>
  <si>
    <t>A2370 - 00516</t>
  </si>
  <si>
    <t>A2369 - 00515</t>
  </si>
  <si>
    <t>A2368 - 00514</t>
  </si>
  <si>
    <t>A2367 - 00513</t>
  </si>
  <si>
    <t>A2366 - 00512</t>
  </si>
  <si>
    <t>A2365 - 00511</t>
  </si>
  <si>
    <t>A2364 - 00510</t>
  </si>
  <si>
    <t>A2362 - 00508</t>
  </si>
  <si>
    <t>A2361 - 00507</t>
  </si>
  <si>
    <t>A2359 - 00505</t>
  </si>
  <si>
    <t>A2358 - 00504</t>
  </si>
  <si>
    <t>A2357 - 00503</t>
  </si>
  <si>
    <t>A2356 - 00502</t>
  </si>
  <si>
    <t>A2355 - 00501</t>
  </si>
  <si>
    <t>A2354 - 00500</t>
  </si>
  <si>
    <t>A2353 - 00499</t>
  </si>
  <si>
    <t>A2352 - 00498</t>
  </si>
  <si>
    <t>A2351 - 00497</t>
  </si>
  <si>
    <t>A2350 - 00496</t>
  </si>
  <si>
    <t>A2349 - 00495</t>
  </si>
  <si>
    <t>A2348 - 00494</t>
  </si>
  <si>
    <t>A2347 - 00493</t>
  </si>
  <si>
    <t>A2346 - 00492</t>
  </si>
  <si>
    <t>A2345 - 00491</t>
  </si>
  <si>
    <t>A2344 - 00490</t>
  </si>
  <si>
    <t>A2343 - 00489</t>
  </si>
  <si>
    <t>A2342 - 00488</t>
  </si>
  <si>
    <t>A2341 - 00487</t>
  </si>
  <si>
    <t>A2340 - 00486</t>
  </si>
  <si>
    <t>A2339 - 00485</t>
  </si>
  <si>
    <t>A2338 - 00484</t>
  </si>
  <si>
    <t>A2337 - 00483</t>
  </si>
  <si>
    <t>A2336 - 00482</t>
  </si>
  <si>
    <t>A2335 - 00481</t>
  </si>
  <si>
    <t>A2334 - 00480</t>
  </si>
  <si>
    <t>A2333 - 00479</t>
  </si>
  <si>
    <t>A2332 - 00478</t>
  </si>
  <si>
    <t>A2331 - 00477</t>
  </si>
  <si>
    <t>A2330 - 00476</t>
  </si>
  <si>
    <t>A2329 - 00475</t>
  </si>
  <si>
    <t>A2328 - 00474</t>
  </si>
  <si>
    <t>A2327 - 00473</t>
  </si>
  <si>
    <t>A2326 - 00472</t>
  </si>
  <si>
    <t>A2325 - 00471</t>
  </si>
  <si>
    <t>A2324 - 00470</t>
  </si>
  <si>
    <t>A2323 - 00469</t>
  </si>
  <si>
    <t>A2322 - 00468</t>
  </si>
  <si>
    <t>A2321 - 00467</t>
  </si>
  <si>
    <t>A2320 - 00466</t>
  </si>
  <si>
    <t>A2319 - 00465</t>
  </si>
  <si>
    <t>A2318 - 00464</t>
  </si>
  <si>
    <t>A2317 - 00463</t>
  </si>
  <si>
    <t>A2316 - 00462</t>
  </si>
  <si>
    <t>A2315 - 00461</t>
  </si>
  <si>
    <t>A2314 - 00460</t>
  </si>
  <si>
    <t>A2313 - 00459</t>
  </si>
  <si>
    <t>A2312 - 00458</t>
  </si>
  <si>
    <t>A2311 - 00457</t>
  </si>
  <si>
    <t>A2310 - 00456</t>
  </si>
  <si>
    <t>A2309 - 00455</t>
  </si>
  <si>
    <t>A2308 - 00454</t>
  </si>
  <si>
    <t>A2307 - 00453</t>
  </si>
  <si>
    <t>A2306 - 00452</t>
  </si>
  <si>
    <t>A2305 - 00451</t>
  </si>
  <si>
    <t>A2304 - 00450</t>
  </si>
  <si>
    <t>A2303 - 00449</t>
  </si>
  <si>
    <t>A2302 - 00448</t>
  </si>
  <si>
    <t>A2301 - 00447</t>
  </si>
  <si>
    <t>A2300 - 00446</t>
  </si>
  <si>
    <t>A2299 - 00445</t>
  </si>
  <si>
    <t>A2298 - 00444</t>
  </si>
  <si>
    <t>A2297 - 00443</t>
  </si>
  <si>
    <t>A2296 - 00442</t>
  </si>
  <si>
    <t>A2295 - 00441</t>
  </si>
  <si>
    <t>A2294 - 00440</t>
  </si>
  <si>
    <t>A2293 - 00439</t>
  </si>
  <si>
    <t>A2292 - 00438</t>
  </si>
  <si>
    <t>A2291 - 00437</t>
  </si>
  <si>
    <t>A2290 - 00436</t>
  </si>
  <si>
    <t>A2289 - 00435</t>
  </si>
  <si>
    <t>A2288 - 00434</t>
  </si>
  <si>
    <t>A2287 - 00433</t>
  </si>
  <si>
    <t>A2286 - 00432</t>
  </si>
  <si>
    <t>A2285 - 00431</t>
  </si>
  <si>
    <t>A2284 - 00430</t>
  </si>
  <si>
    <t>A2283 - 00429</t>
  </si>
  <si>
    <t>A2282 - 00428</t>
  </si>
  <si>
    <t>A2281 - 00427</t>
  </si>
  <si>
    <t>A2280 - 00426</t>
  </si>
  <si>
    <t>A2279 - 00425</t>
  </si>
  <si>
    <t>A2278 - 00424</t>
  </si>
  <si>
    <t>A2277 - 00423</t>
  </si>
  <si>
    <t>A2276 - 00422</t>
  </si>
  <si>
    <t>A2275 - 00421</t>
  </si>
  <si>
    <t>A2274 - 00420</t>
  </si>
  <si>
    <t>A2273 - 00419</t>
  </si>
  <si>
    <t>A2272 - 00418</t>
  </si>
  <si>
    <t>A2271 - 00417</t>
  </si>
  <si>
    <t>A2270 - 00416</t>
  </si>
  <si>
    <t>A2269 - 00415</t>
  </si>
  <si>
    <t>A2268 - 00414</t>
  </si>
  <si>
    <t>A2267 - 00413</t>
  </si>
  <si>
    <t>A2266 - 00412</t>
  </si>
  <si>
    <t>A2265 - 00411</t>
  </si>
  <si>
    <t>A2264 - 00410</t>
  </si>
  <si>
    <t>A2263 - 00409</t>
  </si>
  <si>
    <t>A2262 - 00408</t>
  </si>
  <si>
    <t>A2261 - 00407</t>
  </si>
  <si>
    <t>A2260 - 00406</t>
  </si>
  <si>
    <t>A2259 - 00405</t>
  </si>
  <si>
    <t>A2258 - 00404</t>
  </si>
  <si>
    <t>A2257 - 00403</t>
  </si>
  <si>
    <t>A2256 - 00402</t>
  </si>
  <si>
    <t>A2255 - 00401</t>
  </si>
  <si>
    <t>A2254 - 00400</t>
  </si>
  <si>
    <t>A2253 - 00399</t>
  </si>
  <si>
    <t>A2252 - 00398</t>
  </si>
  <si>
    <t>A2251 - 00397</t>
  </si>
  <si>
    <t>A2250 - 00396</t>
  </si>
  <si>
    <t>A2249 - 00395</t>
  </si>
  <si>
    <t>A2248 - 00394</t>
  </si>
  <si>
    <t>A2247 - 00393</t>
  </si>
  <si>
    <t>A2246 - 00392</t>
  </si>
  <si>
    <t>A2245 - 00391</t>
  </si>
  <si>
    <t>A2244 - 00390</t>
  </si>
  <si>
    <t>A2243 - 00389</t>
  </si>
  <si>
    <t>A2242 - 00388</t>
  </si>
  <si>
    <t>A2241 - 00387</t>
  </si>
  <si>
    <t>A2240 - 00386</t>
  </si>
  <si>
    <t>A2239 - 00385</t>
  </si>
  <si>
    <t>A2238 - 00384</t>
  </si>
  <si>
    <t>A2237 - 00383</t>
  </si>
  <si>
    <t>A2236 - 00382</t>
  </si>
  <si>
    <t>A2235 - 00381</t>
  </si>
  <si>
    <t>A2234 - 00380</t>
  </si>
  <si>
    <t>A2233 - 00379</t>
  </si>
  <si>
    <t>A2232 - 00378</t>
  </si>
  <si>
    <t>A2231 - 00377</t>
  </si>
  <si>
    <t>A2230 - 00376</t>
  </si>
  <si>
    <t>A2229 - 00375</t>
  </si>
  <si>
    <t>A2228 - 00374</t>
  </si>
  <si>
    <t>A2227 - 00373</t>
  </si>
  <si>
    <t>A2226 - 00372</t>
  </si>
  <si>
    <t>A2225 - 00371</t>
  </si>
  <si>
    <t>A2224 - 00370</t>
  </si>
  <si>
    <t>A2223 - 00369</t>
  </si>
  <si>
    <t>A2222 - 00368</t>
  </si>
  <si>
    <t>A2221 - 00367</t>
  </si>
  <si>
    <t>A2220 - 00366</t>
  </si>
  <si>
    <t>A2219 - 00365</t>
  </si>
  <si>
    <t>A2218 - 00364</t>
  </si>
  <si>
    <t>A2217 - 00363</t>
  </si>
  <si>
    <t>A2216 - 00362</t>
  </si>
  <si>
    <t>A2215 - 00361</t>
  </si>
  <si>
    <t>A2214 - 00360</t>
  </si>
  <si>
    <t>A2213 - 00359</t>
  </si>
  <si>
    <t>A2212 - 00358</t>
  </si>
  <si>
    <t>A2211 - 00357</t>
  </si>
  <si>
    <t>A2210 - 00356</t>
  </si>
  <si>
    <t>A2209 - 00355</t>
  </si>
  <si>
    <t>A2208 - 00354</t>
  </si>
  <si>
    <t>A2207 - 00353</t>
  </si>
  <si>
    <t>A2206 - 00352</t>
  </si>
  <si>
    <t>A2205 - 00351</t>
  </si>
  <si>
    <t>A2204 - 00350</t>
  </si>
  <si>
    <t>A2203 - 00349</t>
  </si>
  <si>
    <t>A2202 - 00348</t>
  </si>
  <si>
    <t>A2201 - 00347</t>
  </si>
  <si>
    <t>A2200 - 00346</t>
  </si>
  <si>
    <t>A2199 - 00345</t>
  </si>
  <si>
    <t>A2198 - 00344</t>
  </si>
  <si>
    <t>A2197 - 00343</t>
  </si>
  <si>
    <t>A2196 - 00342</t>
  </si>
  <si>
    <t>A2195 - 00341</t>
  </si>
  <si>
    <t>A2194 - 00340</t>
  </si>
  <si>
    <t>A2193 - 00339</t>
  </si>
  <si>
    <t>A2192 - 00338</t>
  </si>
  <si>
    <t>A2191 - 00337</t>
  </si>
  <si>
    <t>A2190 - 00336</t>
  </si>
  <si>
    <t>A2189 - 00335</t>
  </si>
  <si>
    <t>A2187 - 00333</t>
  </si>
  <si>
    <t>A2186 - 00332</t>
  </si>
  <si>
    <t>A2185 - 00331</t>
  </si>
  <si>
    <t>A2184 - 00330</t>
  </si>
  <si>
    <t>A2183 - 00329</t>
  </si>
  <si>
    <t>A2182 - 00328</t>
  </si>
  <si>
    <t>A2181 - 00327</t>
  </si>
  <si>
    <t>A2180 - 00326</t>
  </si>
  <si>
    <t>A2179 - 00325</t>
  </si>
  <si>
    <t>A2178 - 00324</t>
  </si>
  <si>
    <t>A2177 - 00323</t>
  </si>
  <si>
    <t>A2176 - 00322</t>
  </si>
  <si>
    <t>A2175 - 00321</t>
  </si>
  <si>
    <t>A2174 - 00320</t>
  </si>
  <si>
    <t>A2173 - 00319</t>
  </si>
  <si>
    <t>A2172 - 00318</t>
  </si>
  <si>
    <t>A2171 - 00317</t>
  </si>
  <si>
    <t>A2170 - 00316</t>
  </si>
  <si>
    <t>A2169 - 00315</t>
  </si>
  <si>
    <t>A2168 - 00314</t>
  </si>
  <si>
    <t>A2167 - 00313</t>
  </si>
  <si>
    <t>A2166 - 00312</t>
  </si>
  <si>
    <t>A2165 - 00311</t>
  </si>
  <si>
    <t>A2164 - 00310</t>
  </si>
  <si>
    <t>A2163 - 00309</t>
  </si>
  <si>
    <t>A2162 - 00308</t>
  </si>
  <si>
    <t>A2161 - 00307</t>
  </si>
  <si>
    <t>A2160 - 00306</t>
  </si>
  <si>
    <t>A2159 - 00305</t>
  </si>
  <si>
    <t>A2158 - 00304</t>
  </si>
  <si>
    <t>A2157 - 00303</t>
  </si>
  <si>
    <t>A2156 - 00302</t>
  </si>
  <si>
    <t>A2155 - 00301</t>
  </si>
  <si>
    <t>A2154 - 00300</t>
  </si>
  <si>
    <t>A2153 - 00299</t>
  </si>
  <si>
    <t>A2152 - 00298</t>
  </si>
  <si>
    <t>A2151 - 00297</t>
  </si>
  <si>
    <t>A2150 - 00296</t>
  </si>
  <si>
    <t>A2149 - 00295</t>
  </si>
  <si>
    <t>A2148 - 00294</t>
  </si>
  <si>
    <t>A2147 - 00293</t>
  </si>
  <si>
    <t>A2146 - 00292</t>
  </si>
  <si>
    <t>A2145 - 01083</t>
  </si>
  <si>
    <t>A2144 - 01070</t>
  </si>
  <si>
    <t>A2143 - 00561</t>
  </si>
  <si>
    <t>A2142 - 00560</t>
  </si>
  <si>
    <t>A2141 - 00559</t>
  </si>
  <si>
    <t>A2140 - 00558</t>
  </si>
  <si>
    <t>A2139 - 00289</t>
  </si>
  <si>
    <t>A2138 - 00557</t>
  </si>
  <si>
    <t>A2137 - 00288</t>
  </si>
  <si>
    <t>A2136 - 00287</t>
  </si>
  <si>
    <t>A2135 - 00286</t>
  </si>
  <si>
    <t>A2134 - 00285</t>
  </si>
  <si>
    <t>A2133 - 00284</t>
  </si>
  <si>
    <t>A2132 - 00283</t>
  </si>
  <si>
    <t>A2131 - 00282</t>
  </si>
  <si>
    <t>A2130 - 00291</t>
  </si>
  <si>
    <t>A2129 - 00290</t>
  </si>
  <si>
    <t>A2128 - 00289</t>
  </si>
  <si>
    <t>A2127 - 00288</t>
  </si>
  <si>
    <t>A2126 - 00287</t>
  </si>
  <si>
    <t>A2125 - 00286</t>
  </si>
  <si>
    <t>A2124 - 00285</t>
  </si>
  <si>
    <t>A2123 - 00284</t>
  </si>
  <si>
    <t>A2122 - 00283</t>
  </si>
  <si>
    <t>A2121 - 00282</t>
  </si>
  <si>
    <t>A2120 - 00281</t>
  </si>
  <si>
    <t>A2119 - 00280</t>
  </si>
  <si>
    <t>A2118 - 00279</t>
  </si>
  <si>
    <t>A2117 - 00281</t>
  </si>
  <si>
    <t>A2116 - 00280</t>
  </si>
  <si>
    <t>A2115 - 00771</t>
  </si>
  <si>
    <t>A2114 - 00403</t>
  </si>
  <si>
    <t>A2113 - 00652</t>
  </si>
  <si>
    <t>A2112 - 00651</t>
  </si>
  <si>
    <t>A2111 - 00650</t>
  </si>
  <si>
    <t>A2110 - 00649</t>
  </si>
  <si>
    <t>A2109 - 00648</t>
  </si>
  <si>
    <t>A2108 - 00444</t>
  </si>
  <si>
    <t>A2107 - 00772</t>
  </si>
  <si>
    <t>A2106 - 00155</t>
  </si>
  <si>
    <t>A2105 - 00154</t>
  </si>
  <si>
    <t>A2104 - 00153</t>
  </si>
  <si>
    <t>A2103 - 00152</t>
  </si>
  <si>
    <t>A2102 - 00151</t>
  </si>
  <si>
    <t>A2101 - 00150</t>
  </si>
  <si>
    <t>A2100 - 00149</t>
  </si>
  <si>
    <t>A2099 - 00148</t>
  </si>
  <si>
    <t>A2098 - 00147</t>
  </si>
  <si>
    <t>A2097 - 00146</t>
  </si>
  <si>
    <t>A2096 - 00145</t>
  </si>
  <si>
    <t>A2095 - 00144</t>
  </si>
  <si>
    <t>A2094 - 00143</t>
  </si>
  <si>
    <t>A2093 - 01082</t>
  </si>
  <si>
    <t>A2092 - 00142</t>
  </si>
  <si>
    <t>A2091 - 00141</t>
  </si>
  <si>
    <t>A2090 - 00140</t>
  </si>
  <si>
    <t>A2089 - 00139</t>
  </si>
  <si>
    <t>A2087 - 00137</t>
  </si>
  <si>
    <t>A2086 - 00402</t>
  </si>
  <si>
    <t>Pauline Chung</t>
  </si>
  <si>
    <t>A2085 - 00136</t>
  </si>
  <si>
    <t>A2084 - 00401</t>
  </si>
  <si>
    <t>A2083 - 00400</t>
  </si>
  <si>
    <t>A2082 - 00135</t>
  </si>
  <si>
    <t>A2081 - 00399</t>
  </si>
  <si>
    <t>A2080 - 00134</t>
  </si>
  <si>
    <t>A2079 - 00398</t>
  </si>
  <si>
    <t>A2078 - 00133</t>
  </si>
  <si>
    <t>A2077 - 00397</t>
  </si>
  <si>
    <t>A2076 - 00132</t>
  </si>
  <si>
    <t>A2075 - 00396</t>
  </si>
  <si>
    <t>A2074 - 00131</t>
  </si>
  <si>
    <t>A2073 - 00395</t>
  </si>
  <si>
    <t>A2072 - 00394</t>
  </si>
  <si>
    <t>A2071 - 00130</t>
  </si>
  <si>
    <t>A2070 - 00393</t>
  </si>
  <si>
    <t>A2069 - 00129</t>
  </si>
  <si>
    <t>A2068 - 00392</t>
  </si>
  <si>
    <t>A2067 - 00128</t>
  </si>
  <si>
    <t>A2066 - 00127</t>
  </si>
  <si>
    <t>A2065 - 00391</t>
  </si>
  <si>
    <t>A2064 - 00390</t>
  </si>
  <si>
    <t>A2063 - 00389</t>
  </si>
  <si>
    <t>A2062 - 00029</t>
  </si>
  <si>
    <t>A2061 - 00028</t>
  </si>
  <si>
    <t>A2060 - 00027</t>
  </si>
  <si>
    <t>A2059 - 00026</t>
  </si>
  <si>
    <t>A2058 - 00025</t>
  </si>
  <si>
    <t>A2057 - 00024</t>
  </si>
  <si>
    <t>A2056 - 00023</t>
  </si>
  <si>
    <t>A2055 - 00388</t>
  </si>
  <si>
    <t>A2054 - 00022</t>
  </si>
  <si>
    <t>A2053 - 00556</t>
  </si>
  <si>
    <t>A2052 - 00246</t>
  </si>
  <si>
    <t>A2051 - 00245</t>
  </si>
  <si>
    <t>A2050 - 00244</t>
  </si>
  <si>
    <t>A2049 - 00243</t>
  </si>
  <si>
    <t>A2048 - 00242</t>
  </si>
  <si>
    <t>A2047 - 00241</t>
  </si>
  <si>
    <t>A2046 - 00011</t>
  </si>
  <si>
    <t>A2045 - 00010</t>
  </si>
  <si>
    <t>A2044 - 00387</t>
  </si>
  <si>
    <t>A2043 - 00386</t>
  </si>
  <si>
    <t>A2042 - 00385</t>
  </si>
  <si>
    <t>A2041 - 00384</t>
  </si>
  <si>
    <t>A2040 - 00383</t>
  </si>
  <si>
    <t>A2039 - 00555</t>
  </si>
  <si>
    <t>A2038 - 00126</t>
  </si>
  <si>
    <t>A2037 - 00009</t>
  </si>
  <si>
    <t>A2036 - 00125</t>
  </si>
  <si>
    <t>A2035 - 00008</t>
  </si>
  <si>
    <t>A2034 - 00124</t>
  </si>
  <si>
    <t>A2033 - 00007</t>
  </si>
  <si>
    <t>A2032 - 00123</t>
  </si>
  <si>
    <t>A2031 - 00240</t>
  </si>
  <si>
    <t>A2030 - 00239</t>
  </si>
  <si>
    <t>A2029 - 00122</t>
  </si>
  <si>
    <t>A2027 - 00121</t>
  </si>
  <si>
    <t>A2026 - 00237</t>
  </si>
  <si>
    <t>A2025 - 00120</t>
  </si>
  <si>
    <t>A2024 - 00236</t>
  </si>
  <si>
    <t>A2023 - 00235</t>
  </si>
  <si>
    <t>A2022 - 00119</t>
  </si>
  <si>
    <t>A2021 - 00234</t>
  </si>
  <si>
    <t>A2020 - 00118</t>
  </si>
  <si>
    <t>A2019 - 00233</t>
  </si>
  <si>
    <t>A2018 - 00232</t>
  </si>
  <si>
    <t>A2017 - 00117</t>
  </si>
  <si>
    <t>A2016 - 00231</t>
  </si>
  <si>
    <t>A2015 - 00230</t>
  </si>
  <si>
    <t>A2014 - 00116</t>
  </si>
  <si>
    <t>A2013 - 00229</t>
  </si>
  <si>
    <t>A2012 - 00115</t>
  </si>
  <si>
    <t>A2011 - 00228</t>
  </si>
  <si>
    <t>A2010 - 00227</t>
  </si>
  <si>
    <t>A2009 - 00114</t>
  </si>
  <si>
    <t>A2008 - 00226</t>
  </si>
  <si>
    <t>A2007 - 00113</t>
  </si>
  <si>
    <t>A2006 - 00225</t>
  </si>
  <si>
    <t>A2005 - 00112</t>
  </si>
  <si>
    <t>A2004 - 00224</t>
  </si>
  <si>
    <t>A2003 - 00223</t>
  </si>
  <si>
    <t>A2002 - 00111</t>
  </si>
  <si>
    <t>A2001 - 00222</t>
  </si>
  <si>
    <t>A2000 - 00221</t>
  </si>
  <si>
    <t>A1999 - 00110</t>
  </si>
  <si>
    <t>A1998 - 00220</t>
  </si>
  <si>
    <t>A1997 - 00109</t>
  </si>
  <si>
    <t>A1996 - 00219</t>
  </si>
  <si>
    <t>A1995 - 00108</t>
  </si>
  <si>
    <t>A1994 - 00107</t>
  </si>
  <si>
    <t>A1993 - 00443</t>
  </si>
  <si>
    <t>A1992 - 00106</t>
  </si>
  <si>
    <t>A1990 - 00278</t>
  </si>
  <si>
    <t>A1989 - 00277</t>
  </si>
  <si>
    <t>A1988 - 00105</t>
  </si>
  <si>
    <t>A1987 - 00104</t>
  </si>
  <si>
    <t>A1986 - 00103</t>
  </si>
  <si>
    <t>A1985 - 00382</t>
  </si>
  <si>
    <t>A1984 - 00102</t>
  </si>
  <si>
    <t>A1983 - 00101</t>
  </si>
  <si>
    <t>A1982 - 00100</t>
  </si>
  <si>
    <t>A1981 - 00099</t>
  </si>
  <si>
    <t>A1980 - 00098</t>
  </si>
  <si>
    <t>A1979 - 00097</t>
  </si>
  <si>
    <t>A1978 - 00096</t>
  </si>
  <si>
    <t>A1977 - 00095</t>
  </si>
  <si>
    <t>A1976 - 00094</t>
  </si>
  <si>
    <t>A1975 - 00093</t>
  </si>
  <si>
    <t>A1974 - 00092</t>
  </si>
  <si>
    <t>A1973 - 00091</t>
  </si>
  <si>
    <t>A1972 - 00090</t>
  </si>
  <si>
    <t>A1971 - 00089</t>
  </si>
  <si>
    <t>A1970 - 00088</t>
  </si>
  <si>
    <t>A1969 - 00087</t>
  </si>
  <si>
    <t>A1968 - 00086</t>
  </si>
  <si>
    <t>A1967 - 00085</t>
  </si>
  <si>
    <t>A1966 - 00381</t>
  </si>
  <si>
    <t>A1965 - 00084</t>
  </si>
  <si>
    <t>A1964 - 00083</t>
  </si>
  <si>
    <t>A1963 - 00082</t>
  </si>
  <si>
    <t>A1961 - 00081</t>
  </si>
  <si>
    <t>A1959 - 00080</t>
  </si>
  <si>
    <t>A1958 - 00079</t>
  </si>
  <si>
    <t>A1957 - 00078</t>
  </si>
  <si>
    <t>A1956 - 00077</t>
  </si>
  <si>
    <t>A1955 - 00380</t>
  </si>
  <si>
    <t>A1954 - 00379</t>
  </si>
  <si>
    <t>A1953 - 00276</t>
  </si>
  <si>
    <t>A1952 - 00442</t>
  </si>
  <si>
    <t>A1951 - 00441</t>
  </si>
  <si>
    <t>A1950 - 00076</t>
  </si>
  <si>
    <t>A1949 - 00075</t>
  </si>
  <si>
    <t>A1948 - 00074</t>
  </si>
  <si>
    <t>A1947 - 00073</t>
  </si>
  <si>
    <t>A1946 - 00072</t>
  </si>
  <si>
    <t>A1945 - 00071</t>
  </si>
  <si>
    <t>A1944 - 00070</t>
  </si>
  <si>
    <t>A1943 - 00069</t>
  </si>
  <si>
    <t>A1942 - 00068</t>
  </si>
  <si>
    <t>A1941 - 00067</t>
  </si>
  <si>
    <t>A1940 - 01081</t>
  </si>
  <si>
    <t>A1939 - 00554</t>
  </si>
  <si>
    <t>A1938 - 00066</t>
  </si>
  <si>
    <t>A1937 - 00553</t>
  </si>
  <si>
    <t>A1936 - 00065</t>
  </si>
  <si>
    <t>A1935 - 00552</t>
  </si>
  <si>
    <t>A1934 - 00064</t>
  </si>
  <si>
    <t>A1933 - 00063</t>
  </si>
  <si>
    <t>A1932 - 00062</t>
  </si>
  <si>
    <t>A1931 - 00061</t>
  </si>
  <si>
    <t>A1930 - 00060</t>
  </si>
  <si>
    <t>A1929 - 00059</t>
  </si>
  <si>
    <t>A1928 - 00058</t>
  </si>
  <si>
    <t>A1927 - 00057</t>
  </si>
  <si>
    <t>A1926 - 00056</t>
  </si>
  <si>
    <t>A1925 - 00055</t>
  </si>
  <si>
    <t>A1924 - 00054</t>
  </si>
  <si>
    <t>A1923 - 00053</t>
  </si>
  <si>
    <t>A1922 - 00551</t>
  </si>
  <si>
    <t>A1921 - 00550</t>
  </si>
  <si>
    <t>A1920 - 00549</t>
  </si>
  <si>
    <t>A1919 - 00548</t>
  </si>
  <si>
    <t>A1918 - 00052</t>
  </si>
  <si>
    <t>A1917 - 00051</t>
  </si>
  <si>
    <t>A1916 - 00276</t>
  </si>
  <si>
    <t>A1915 - 00378</t>
  </si>
  <si>
    <t>A1914 - 00377</t>
  </si>
  <si>
    <t>A1913 - 00547</t>
  </si>
  <si>
    <t>A1912 - 00546</t>
  </si>
  <si>
    <t>A1911 - 00545</t>
  </si>
  <si>
    <t>A1910 - 00544</t>
  </si>
  <si>
    <t>A1909 - 00543</t>
  </si>
  <si>
    <t>A1908 - 00440</t>
  </si>
  <si>
    <t>A1907 - 00275</t>
  </si>
  <si>
    <t>A1906 - 00274</t>
  </si>
  <si>
    <t>A1905 - 00050</t>
  </si>
  <si>
    <t>A1904 - 00288</t>
  </si>
  <si>
    <t>A1903 - 00049</t>
  </si>
  <si>
    <t>A1902 - 00376</t>
  </si>
  <si>
    <t>A1901 - 00375</t>
  </si>
  <si>
    <t>A1900 - 00048</t>
  </si>
  <si>
    <t>A1899 - 00047</t>
  </si>
  <si>
    <t>A1897 - 00542</t>
  </si>
  <si>
    <t>A1896 - 00045</t>
  </si>
  <si>
    <t>A1895 - 01080</t>
  </si>
  <si>
    <t>A1894 - 00541</t>
  </si>
  <si>
    <t>A1893 - 00044</t>
  </si>
  <si>
    <t>A1892 - 00043</t>
  </si>
  <si>
    <t>A1891 - 00042</t>
  </si>
  <si>
    <t>A1890 - 00540</t>
  </si>
  <si>
    <t>A1889 - 00041</t>
  </si>
  <si>
    <t>A1888 - 00040</t>
  </si>
  <si>
    <t>A1887 - 00039</t>
  </si>
  <si>
    <t>A1886 - 00038</t>
  </si>
  <si>
    <t>A1885 - 00037</t>
  </si>
  <si>
    <t>A1884 - 00036</t>
  </si>
  <si>
    <t>A1883 - 00035</t>
  </si>
  <si>
    <t>A1882 - 00034</t>
  </si>
  <si>
    <t>A1881 - 00033</t>
  </si>
  <si>
    <t>A1880 - 00032</t>
  </si>
  <si>
    <t>A1879 - 00031</t>
  </si>
  <si>
    <t>A1878 - 00275</t>
  </si>
  <si>
    <t>A1877 - 00439</t>
  </si>
  <si>
    <t>A1876 - 00374</t>
  </si>
  <si>
    <t>A1875 - 00273</t>
  </si>
  <si>
    <t>A1874 - 01079</t>
  </si>
  <si>
    <t>A1873 - 00272</t>
  </si>
  <si>
    <t>A1872 - 00271</t>
  </si>
  <si>
    <t>A1871 - 00270</t>
  </si>
  <si>
    <t>A1870 - 00269</t>
  </si>
  <si>
    <t>A1869 - 00373</t>
  </si>
  <si>
    <t>A1868 - 00647</t>
  </si>
  <si>
    <t>A1867 - 00372</t>
  </si>
  <si>
    <t>A1866 - 00371</t>
  </si>
  <si>
    <t>A1865 - 00370</t>
  </si>
  <si>
    <t>A1864 - 00369</t>
  </si>
  <si>
    <t>A1863 - 00368</t>
  </si>
  <si>
    <t>A1862 - 01078</t>
  </si>
  <si>
    <t>A1860 - 00438</t>
  </si>
  <si>
    <t>A1859 - 00437</t>
  </si>
  <si>
    <t>A1858 - 00646</t>
  </si>
  <si>
    <t>A1857 - 00274</t>
  </si>
  <si>
    <t>A1856 - 00273</t>
  </si>
  <si>
    <t>A1855 - 00272</t>
  </si>
  <si>
    <t>A1854 - 01076</t>
  </si>
  <si>
    <t>A1853 - 00271</t>
  </si>
  <si>
    <t>A1852 - 00436</t>
  </si>
  <si>
    <t>A1851 - 00270</t>
  </si>
  <si>
    <t>A1850 - 00269</t>
  </si>
  <si>
    <t>A1849 - 00268</t>
  </si>
  <si>
    <t>A1848 - 00267</t>
  </si>
  <si>
    <t>A1847 - 00367</t>
  </si>
  <si>
    <t>A1846 - 00366</t>
  </si>
  <si>
    <t>A1844 - 00265</t>
  </si>
  <si>
    <t>A1843 - 00264</t>
  </si>
  <si>
    <t>A1839 - 00365</t>
  </si>
  <si>
    <t>A1838 - 00260</t>
  </si>
  <si>
    <t>A1837 - 00259</t>
  </si>
  <si>
    <t>A1836 - 00258</t>
  </si>
  <si>
    <t>A1835 - 00257</t>
  </si>
  <si>
    <t>A1834 - 00256</t>
  </si>
  <si>
    <t>A1833 - 00255</t>
  </si>
  <si>
    <t>A1832 - 00254</t>
  </si>
  <si>
    <t>A1831 - 00253</t>
  </si>
  <si>
    <t>A1830 - 00252</t>
  </si>
  <si>
    <t>A1829 - 00251</t>
  </si>
  <si>
    <t>A1828 - 00250</t>
  </si>
  <si>
    <t>A1827 - 00249</t>
  </si>
  <si>
    <t>A1826 - 00248</t>
  </si>
  <si>
    <t>A1825 - 00247</t>
  </si>
  <si>
    <t>A1823 - 00245</t>
  </si>
  <si>
    <t>A1822 - 00244</t>
  </si>
  <si>
    <t>A1821 - 00064</t>
  </si>
  <si>
    <t>A1820 - 00243</t>
  </si>
  <si>
    <t>A1819 - 00242</t>
  </si>
  <si>
    <t>A1818 - 00241</t>
  </si>
  <si>
    <t>A1817 - 00240</t>
  </si>
  <si>
    <t>A1816 - 00239</t>
  </si>
  <si>
    <t>A1815 - 00238</t>
  </si>
  <si>
    <t>A1814 - 00237</t>
  </si>
  <si>
    <t>A1813 - 00539</t>
  </si>
  <si>
    <t>A1812 - 00236</t>
  </si>
  <si>
    <t>A1811 - 00538</t>
  </si>
  <si>
    <t>A1810 - 00235</t>
  </si>
  <si>
    <t>A1809 - 00234</t>
  </si>
  <si>
    <t>A1808 - 00364</t>
  </si>
  <si>
    <t>A1807 - 00233</t>
  </si>
  <si>
    <t>A1805 - 00231</t>
  </si>
  <si>
    <t>A1804 - 00230</t>
  </si>
  <si>
    <t>A1803 - 00229</t>
  </si>
  <si>
    <t>A1802 - 00228</t>
  </si>
  <si>
    <t>A1801 - 00227</t>
  </si>
  <si>
    <t>A1800 - 00287</t>
  </si>
  <si>
    <t>A1798 - 00286</t>
  </si>
  <si>
    <t>A1797 - 00285</t>
  </si>
  <si>
    <t>A1796 - 00284</t>
  </si>
  <si>
    <t>A1795 - 00086</t>
  </si>
  <si>
    <t>A1794 - 00283</t>
  </si>
  <si>
    <t>A1793 - 00282</t>
  </si>
  <si>
    <t>A1792 - 00281</t>
  </si>
  <si>
    <t>A1791 - 00363</t>
  </si>
  <si>
    <t>A1790 - 00280</t>
  </si>
  <si>
    <t>A1789 - 01075</t>
  </si>
  <si>
    <t>A1788 - 00279</t>
  </si>
  <si>
    <t>A1785 - 00278</t>
  </si>
  <si>
    <t>A1784 - 00021</t>
  </si>
  <si>
    <t>A1783 - 00537</t>
  </si>
  <si>
    <t>A1782 - 00006</t>
  </si>
  <si>
    <t>A1781 - 00005</t>
  </si>
  <si>
    <t>A1780 - 00004</t>
  </si>
  <si>
    <t>A1779 - 01074</t>
  </si>
  <si>
    <t>A1778 - 01073</t>
  </si>
  <si>
    <t>A1777 - 01072</t>
  </si>
  <si>
    <t>A1776 - 00226</t>
  </si>
  <si>
    <t>A1775 - 00225</t>
  </si>
  <si>
    <t>A1774 - 00224</t>
  </si>
  <si>
    <t>A1773 - 00223</t>
  </si>
  <si>
    <t>A1772 - 00222</t>
  </si>
  <si>
    <t>A1771 - 00221</t>
  </si>
  <si>
    <t>A1770 - 00220</t>
  </si>
  <si>
    <t>A1769 - 00219</t>
  </si>
  <si>
    <t>A1768 - 00218</t>
  </si>
  <si>
    <t>A1767 - 00217</t>
  </si>
  <si>
    <t>A1766 - 00216</t>
  </si>
  <si>
    <t>A1765 - 00215</t>
  </si>
  <si>
    <t>A1764 - 00214</t>
  </si>
  <si>
    <t>A1763 - 00213</t>
  </si>
  <si>
    <t>A1762 - 00212</t>
  </si>
  <si>
    <t>A1761 - 00211</t>
  </si>
  <si>
    <t>A1760 - 00362</t>
  </si>
  <si>
    <t>A1759 - 00210</t>
  </si>
  <si>
    <t>A1758 - 00209</t>
  </si>
  <si>
    <t>A1757 - 00208</t>
  </si>
  <si>
    <t>A1756 - 00207</t>
  </si>
  <si>
    <t>A1755 - 00536</t>
  </si>
  <si>
    <t>A1754 - 00206</t>
  </si>
  <si>
    <t>A1753 - 00205</t>
  </si>
  <si>
    <t>A1752 - 00020</t>
  </si>
  <si>
    <t>A1751 - 00204</t>
  </si>
  <si>
    <t>A1750 - 00203</t>
  </si>
  <si>
    <t>A1749 - 00019</t>
  </si>
  <si>
    <t>A1748 - 00202</t>
  </si>
  <si>
    <t>A1747 - 00201</t>
  </si>
  <si>
    <t>A1746 - 00200</t>
  </si>
  <si>
    <t>A1745 - 00199</t>
  </si>
  <si>
    <t>A1744 - 00198</t>
  </si>
  <si>
    <t>A1743 - 00197</t>
  </si>
  <si>
    <t>A1742 - 00196</t>
  </si>
  <si>
    <t>A1741 - 00195</t>
  </si>
  <si>
    <t>A1740 - 00194</t>
  </si>
  <si>
    <t>A1739 - 00193</t>
  </si>
  <si>
    <t>A1738 - 00192</t>
  </si>
  <si>
    <t>A1737 - 00191</t>
  </si>
  <si>
    <t>A1736 - 00190</t>
  </si>
  <si>
    <t>A1735 - 00189</t>
  </si>
  <si>
    <t>A1734 - 00188</t>
  </si>
  <si>
    <t>A1733 - 00187</t>
  </si>
  <si>
    <t>A1731 - 00185</t>
  </si>
  <si>
    <t>A1730 - 00184</t>
  </si>
  <si>
    <t>A1729 - 00183</t>
  </si>
  <si>
    <t>A1728 - 00182</t>
  </si>
  <si>
    <t>A1727 - 00181</t>
  </si>
  <si>
    <t>A1726 - 00180</t>
  </si>
  <si>
    <t>A1725 - 00179</t>
  </si>
  <si>
    <t>A1724 - 00178</t>
  </si>
  <si>
    <t>A1723 - 00177</t>
  </si>
  <si>
    <t>A1722 - 00176</t>
  </si>
  <si>
    <t>A1721 - 00175</t>
  </si>
  <si>
    <t>A1720 - 00174</t>
  </si>
  <si>
    <t>A1719 - 00173</t>
  </si>
  <si>
    <t>A1718 - 00172</t>
  </si>
  <si>
    <t>A1717 - 00171</t>
  </si>
  <si>
    <t>A1716 - 00170</t>
  </si>
  <si>
    <t>A1715 - 00169</t>
  </si>
  <si>
    <t>A1714 - 00168</t>
  </si>
  <si>
    <t>A1713 - 00167</t>
  </si>
  <si>
    <t>A1709 - 00163</t>
  </si>
  <si>
    <t>A1708 - 00162</t>
  </si>
  <si>
    <t>A1707 - 00161</t>
  </si>
  <si>
    <t>A1706 - 00361</t>
  </si>
  <si>
    <t>A1705 - 00018</t>
  </si>
  <si>
    <t>A1704 - 00160</t>
  </si>
  <si>
    <t>A1702 - 00158</t>
  </si>
  <si>
    <t>A1701 - 00157</t>
  </si>
  <si>
    <t>A1700 - 00156</t>
  </si>
  <si>
    <t>A1699 - 00155</t>
  </si>
  <si>
    <t>A1698 - 00154</t>
  </si>
  <si>
    <t>A1696 - 00152</t>
  </si>
  <si>
    <t>A1695 - 01071</t>
  </si>
  <si>
    <t>A1694 - 00151</t>
  </si>
  <si>
    <t>A1693 - 00150</t>
  </si>
  <si>
    <t>A1692 - 00149</t>
  </si>
  <si>
    <t>A1691 - 00148</t>
  </si>
  <si>
    <t>A1690 - 00147</t>
  </si>
  <si>
    <t>A1689 - 00146</t>
  </si>
  <si>
    <t>A1688 - 00145</t>
  </si>
  <si>
    <t>A1687 - 00144</t>
  </si>
  <si>
    <t>A1685 - 00142</t>
  </si>
  <si>
    <t>A1682 - 00139</t>
  </si>
  <si>
    <t>A1681 - 00138</t>
  </si>
  <si>
    <t>A1680 - 00137</t>
  </si>
  <si>
    <t>A1679 - 00136</t>
  </si>
  <si>
    <t>A1678 - 00135</t>
  </si>
  <si>
    <t>A1677 - 00773</t>
  </si>
  <si>
    <t>A1676 - 00134</t>
  </si>
  <si>
    <t>A1674 - 00132</t>
  </si>
  <si>
    <t>A1673 - 00131</t>
  </si>
  <si>
    <t>A1672 - 00130</t>
  </si>
  <si>
    <t>A1671 - 00129</t>
  </si>
  <si>
    <t>A1670 - 00017</t>
  </si>
  <si>
    <t>A1669 - 00128</t>
  </si>
  <si>
    <t>A1668 - 00127</t>
  </si>
  <si>
    <t>A1667 - 00126</t>
  </si>
  <si>
    <t>A1666 - 00125</t>
  </si>
  <si>
    <t>A1665 - 00124</t>
  </si>
  <si>
    <t>A1664 - 00123</t>
  </si>
  <si>
    <t>A1663 - 00016</t>
  </si>
  <si>
    <t>A1662 - 00122</t>
  </si>
  <si>
    <t>A1661 - 00121</t>
  </si>
  <si>
    <t>A1660 - 00015</t>
  </si>
  <si>
    <t>A1659 - 00120</t>
  </si>
  <si>
    <t>A1658 - 00119</t>
  </si>
  <si>
    <t>A1657 - 00118</t>
  </si>
  <si>
    <t>A1655 - 00014</t>
  </si>
  <si>
    <t>A1654 - 00116</t>
  </si>
  <si>
    <t>A1653 - 00013</t>
  </si>
  <si>
    <t>A1652 - 00535</t>
  </si>
  <si>
    <t>A1651 - 00012</t>
  </si>
  <si>
    <t>A1650 - 00534</t>
  </si>
  <si>
    <t>A1649 - 00115</t>
  </si>
  <si>
    <t>A1647 - 00113</t>
  </si>
  <si>
    <t>A1646 - 00030</t>
  </si>
  <si>
    <t>A1645 - 00029</t>
  </si>
  <si>
    <t>A1644 - 00043</t>
  </si>
  <si>
    <t>A1643 - 00112</t>
  </si>
  <si>
    <t>A1642 - 00028</t>
  </si>
  <si>
    <t>A1641 - 00027</t>
  </si>
  <si>
    <t>A1640 - 00111</t>
  </si>
  <si>
    <t>A1639 - 00026</t>
  </si>
  <si>
    <t>A1638 - 00025</t>
  </si>
  <si>
    <t>A1637 - 00110</t>
  </si>
  <si>
    <t>A1636 - 00024</t>
  </si>
  <si>
    <t>A1635 - 00109</t>
  </si>
  <si>
    <t>A1634 - 00108</t>
  </si>
  <si>
    <t>A1633 - 00107</t>
  </si>
  <si>
    <t>A1632 - 00106</t>
  </si>
  <si>
    <t>A1631 - 00105</t>
  </si>
  <si>
    <t>A1630 - 00104</t>
  </si>
  <si>
    <t>A1629 - 00103</t>
  </si>
  <si>
    <t>A1628 - 00102</t>
  </si>
  <si>
    <t>A1627 - 00101</t>
  </si>
  <si>
    <t>A1626 - 00100</t>
  </si>
  <si>
    <t>A1625 - 00099</t>
  </si>
  <si>
    <t>A1623 - 00023</t>
  </si>
  <si>
    <t>A1622 - 00097</t>
  </si>
  <si>
    <t>A1620 - 00095</t>
  </si>
  <si>
    <t>A1619 - 00011</t>
  </si>
  <si>
    <t>A1618 - 00094</t>
  </si>
  <si>
    <t>A1617 - 00093</t>
  </si>
  <si>
    <t>A1616 - 00010</t>
  </si>
  <si>
    <t>A1615 - 00360</t>
  </si>
  <si>
    <t>A1614 - 00092</t>
  </si>
  <si>
    <t>A1613 - 00091</t>
  </si>
  <si>
    <t>A1612 - 00090</t>
  </si>
  <si>
    <t>A1611 - 00089</t>
  </si>
  <si>
    <t>A1610 - 00088</t>
  </si>
  <si>
    <t>A1609 - 00087</t>
  </si>
  <si>
    <t>A1608 - 00086</t>
  </si>
  <si>
    <t>A1606 - 00084</t>
  </si>
  <si>
    <t>A1605 - 00083</t>
  </si>
  <si>
    <t>A1604 - 00082</t>
  </si>
  <si>
    <t>A1603 - 00081</t>
  </si>
  <si>
    <t>A1602 - 00080</t>
  </si>
  <si>
    <t>A1601 - 00079</t>
  </si>
  <si>
    <t>A1599 - 00077</t>
  </si>
  <si>
    <t>A1598 - 01069</t>
  </si>
  <si>
    <t>A1597 - 00076</t>
  </si>
  <si>
    <t>A1596 - 00075</t>
  </si>
  <si>
    <t>A1594 - 00073</t>
  </si>
  <si>
    <t>A1593 - 00072</t>
  </si>
  <si>
    <t>A1592 - 00071</t>
  </si>
  <si>
    <t>A1591 - 00434</t>
  </si>
  <si>
    <t>A1590 - 00533</t>
  </si>
  <si>
    <t>A1589 - 00070</t>
  </si>
  <si>
    <t>A1588 - 00009</t>
  </si>
  <si>
    <t>A1587 - 00069</t>
  </si>
  <si>
    <t>A1586 - 00068</t>
  </si>
  <si>
    <t>A1585 - 00067</t>
  </si>
  <si>
    <t>A1584 - 00008</t>
  </si>
  <si>
    <t>A1583 - 00007</t>
  </si>
  <si>
    <t>A1582 - 00066</t>
  </si>
  <si>
    <t>A1581 - 00065</t>
  </si>
  <si>
    <t>A1580 - 00006</t>
  </si>
  <si>
    <t>A1579 - 00064</t>
  </si>
  <si>
    <t>A1578 - 00063</t>
  </si>
  <si>
    <t>A1577 - 00062</t>
  </si>
  <si>
    <t>A1576 - 00061</t>
  </si>
  <si>
    <t>A1575 - 00009</t>
  </si>
  <si>
    <t>A1573 - 00059</t>
  </si>
  <si>
    <t>A1571 - 00532</t>
  </si>
  <si>
    <t>A1570 - 00057</t>
  </si>
  <si>
    <t>A1568 - 00055</t>
  </si>
  <si>
    <t>A1567 - 00531</t>
  </si>
  <si>
    <t>A1565 - 00053</t>
  </si>
  <si>
    <t>A1564 - 00052</t>
  </si>
  <si>
    <t>A1563 - 00051</t>
  </si>
  <si>
    <t>A1562 - 00005</t>
  </si>
  <si>
    <t>A1561 - 00050</t>
  </si>
  <si>
    <t>A1560 - 00049</t>
  </si>
  <si>
    <t>A1559 - 00048</t>
  </si>
  <si>
    <t>A1558 - 00004</t>
  </si>
  <si>
    <t>A1557 - 00047</t>
  </si>
  <si>
    <t>A1556 - 00046</t>
  </si>
  <si>
    <t>A1555 - 00045</t>
  </si>
  <si>
    <t>A1554 - 00044</t>
  </si>
  <si>
    <t>A1553 - 00043</t>
  </si>
  <si>
    <t>A1552 - 00008</t>
  </si>
  <si>
    <t>A1551 - 00042</t>
  </si>
  <si>
    <t>A1550 - 00041</t>
  </si>
  <si>
    <t>A1549 - 00040</t>
  </si>
  <si>
    <t>A1548 - 00530</t>
  </si>
  <si>
    <t>A1547 - 00039</t>
  </si>
  <si>
    <t>A1546 - 00038</t>
  </si>
  <si>
    <t>A1545 - 00037</t>
  </si>
  <si>
    <t>A1544 - 00007</t>
  </si>
  <si>
    <t>A1543 - 00036</t>
  </si>
  <si>
    <t>A1542 - 00003</t>
  </si>
  <si>
    <t>A1541 - 00035</t>
  </si>
  <si>
    <t>A1539 - 00033</t>
  </si>
  <si>
    <t>A1538 - 00002</t>
  </si>
  <si>
    <t>A1537 - 00032</t>
  </si>
  <si>
    <t>A1536 - 00031</t>
  </si>
  <si>
    <t>A1535 - 00001</t>
  </si>
  <si>
    <t>A1534 - 00030</t>
  </si>
  <si>
    <t>A1533 - 00006</t>
  </si>
  <si>
    <t>A1532 - 00029</t>
  </si>
  <si>
    <t>A1531 - 00028</t>
  </si>
  <si>
    <t>A1530 - 00027</t>
  </si>
  <si>
    <t>A1529 - 00026</t>
  </si>
  <si>
    <t>A1528 - 00025</t>
  </si>
  <si>
    <t>A1527 - 00024</t>
  </si>
  <si>
    <t>A1526 - 00023</t>
  </si>
  <si>
    <t>A1525 - 00022</t>
  </si>
  <si>
    <t>A1524 - 00021</t>
  </si>
  <si>
    <t>A1523 - 00020</t>
  </si>
  <si>
    <t>A1522 - 00019</t>
  </si>
  <si>
    <t>A1521 - 00018</t>
  </si>
  <si>
    <t>A1520 - 00017</t>
  </si>
  <si>
    <t>A1519 - 00359</t>
  </si>
  <si>
    <t>A1518 - 00016</t>
  </si>
  <si>
    <t>A1517 - 00015</t>
  </si>
  <si>
    <t>A1516 - 00014</t>
  </si>
  <si>
    <t>A1515 - 00013</t>
  </si>
  <si>
    <t>A1514 - 00012</t>
  </si>
  <si>
    <t>A1513 - 00011</t>
  </si>
  <si>
    <t>A1512 - 00010</t>
  </si>
  <si>
    <t>A1511 - 00009</t>
  </si>
  <si>
    <t>A1510 - 00008</t>
  </si>
  <si>
    <t>A1509 - 00007</t>
  </si>
  <si>
    <t>A1508 - 00006</t>
  </si>
  <si>
    <t>A1507 - 00005</t>
  </si>
  <si>
    <t>A1506 - 00004</t>
  </si>
  <si>
    <t>A1505 - 00003</t>
  </si>
  <si>
    <t>A1504 - 00002</t>
  </si>
  <si>
    <t>A1502 - 00358</t>
  </si>
  <si>
    <t>A1500 - 00357</t>
  </si>
  <si>
    <t>A1499 - 00356</t>
  </si>
  <si>
    <t>A1498 - 00355</t>
  </si>
  <si>
    <t>A1497 - 00354</t>
  </si>
  <si>
    <t>A1496 - 00353</t>
  </si>
  <si>
    <t>A1495 - 00529</t>
  </si>
  <si>
    <t>A1492 - 00030</t>
  </si>
  <si>
    <t>A1491 - 00029</t>
  </si>
  <si>
    <t>A1490 - 00028</t>
  </si>
  <si>
    <t>A1489 - 00027</t>
  </si>
  <si>
    <t>A1488 - 00026</t>
  </si>
  <si>
    <t>A1487 - 00025</t>
  </si>
  <si>
    <t>A1486 - 00024</t>
  </si>
  <si>
    <t>A1485 - 00023</t>
  </si>
  <si>
    <t>A1484 - 00022</t>
  </si>
  <si>
    <t>A1483 - 00021</t>
  </si>
  <si>
    <t>A1482 - 00020</t>
  </si>
  <si>
    <t>A1481 - 00019</t>
  </si>
  <si>
    <t>A1480 - 00018</t>
  </si>
  <si>
    <t>A1479 - 00017</t>
  </si>
  <si>
    <t>A1478 - 00352</t>
  </si>
  <si>
    <t>A1477 - 00351</t>
  </si>
  <si>
    <t>A1476 - 00350</t>
  </si>
  <si>
    <t>A1475 - 00349</t>
  </si>
  <si>
    <t>A1474 - 00348</t>
  </si>
  <si>
    <t>A1473 - 00347</t>
  </si>
  <si>
    <t>A1472 - 00346</t>
  </si>
  <si>
    <t>A1471 - 00528</t>
  </si>
  <si>
    <t>A1470 - 00345</t>
  </si>
  <si>
    <t>A1469 - 00527</t>
  </si>
  <si>
    <t>A1468 - 00526</t>
  </si>
  <si>
    <t>A1467 - 00525</t>
  </si>
  <si>
    <t>A1466 - 00344</t>
  </si>
  <si>
    <t>A1465 - 00524</t>
  </si>
  <si>
    <t>A1464 - 00523</t>
  </si>
  <si>
    <t>A1463 - 00343</t>
  </si>
  <si>
    <t>A1462 - 00342</t>
  </si>
  <si>
    <t>A1461 - 00341</t>
  </si>
  <si>
    <t>A1460 - 00340</t>
  </si>
  <si>
    <t>A1459 - 00522</t>
  </si>
  <si>
    <t>A1458 - 00521</t>
  </si>
  <si>
    <t>A1457 - 00520</t>
  </si>
  <si>
    <t>A1456 - 00519</t>
  </si>
  <si>
    <t>A1455 - 00518</t>
  </si>
  <si>
    <t>A1454 - 00517</t>
  </si>
  <si>
    <t>A1453 - 00516</t>
  </si>
  <si>
    <t>A1452 - 00515</t>
  </si>
  <si>
    <t>A1451 - 00514</t>
  </si>
  <si>
    <t>A1450 - 00513</t>
  </si>
  <si>
    <t>A1449 - 00512</t>
  </si>
  <si>
    <t>A1448 - 00511</t>
  </si>
  <si>
    <t>A1447 - 00510</t>
  </si>
  <si>
    <t>A1446 - 00509</t>
  </si>
  <si>
    <t>A1445 - 00508</t>
  </si>
  <si>
    <t>A1444 - 00507</t>
  </si>
  <si>
    <t>A1443 - 00506</t>
  </si>
  <si>
    <t>A1442 - 00505</t>
  </si>
  <si>
    <t>A1441 - 00504</t>
  </si>
  <si>
    <t>A1440 - 00503</t>
  </si>
  <si>
    <t>A1439 - 00502</t>
  </si>
  <si>
    <t>A1438 - 00501</t>
  </si>
  <si>
    <t>A1437 - 00500</t>
  </si>
  <si>
    <t>A1436 - 00499</t>
  </si>
  <si>
    <t>A1435 - 00498</t>
  </si>
  <si>
    <t>A1434 - 00497</t>
  </si>
  <si>
    <t>A1433 - 00339</t>
  </si>
  <si>
    <t>A1432 - 00338</t>
  </si>
  <si>
    <t>A1431 - 00268</t>
  </si>
  <si>
    <t>Cambodia Historical Orders</t>
  </si>
  <si>
    <t>A1430 - 00267</t>
  </si>
  <si>
    <t>A1429 - 00266</t>
  </si>
  <si>
    <t>A1428 - 00265</t>
  </si>
  <si>
    <t>A1427 - 00264</t>
  </si>
  <si>
    <t>A1426 - 00263</t>
  </si>
  <si>
    <t>A1425 - 00262</t>
  </si>
  <si>
    <t>A1424 - 00261</t>
  </si>
  <si>
    <t>A1423 - 00260</t>
  </si>
  <si>
    <t>A1422 - 00259</t>
  </si>
  <si>
    <t>A1421 - 00258</t>
  </si>
  <si>
    <t>A1420 - 00257</t>
  </si>
  <si>
    <t>A1419 - 00256</t>
  </si>
  <si>
    <t>A1418 - 00255</t>
  </si>
  <si>
    <t>A1417 - 00254</t>
  </si>
  <si>
    <t>A1416 - 00253</t>
  </si>
  <si>
    <t>A1415 - 00252</t>
  </si>
  <si>
    <t>A1414 - 00251</t>
  </si>
  <si>
    <t>A1413 - 00250</t>
  </si>
  <si>
    <t>A1412 - 00249</t>
  </si>
  <si>
    <t>A1411 - 00248</t>
  </si>
  <si>
    <t>A1410 - 00247</t>
  </si>
  <si>
    <t>A1409 - 00246</t>
  </si>
  <si>
    <t>A1408 - 00245</t>
  </si>
  <si>
    <t>A1407 - 00244</t>
  </si>
  <si>
    <t>A1406 - 00243</t>
  </si>
  <si>
    <t>A1405 - 00242</t>
  </si>
  <si>
    <t>A1404 - 00241</t>
  </si>
  <si>
    <t>A1403 - 00240</t>
  </si>
  <si>
    <t>A1402 - 00239</t>
  </si>
  <si>
    <t>A1401 - 00238</t>
  </si>
  <si>
    <t>A1400 - 00237</t>
  </si>
  <si>
    <t>A1399 - 00236</t>
  </si>
  <si>
    <t>A1398 - 00235</t>
  </si>
  <si>
    <t>A1397 - 00234</t>
  </si>
  <si>
    <t>A1396 - 00233</t>
  </si>
  <si>
    <t>A1395 - 00232</t>
  </si>
  <si>
    <t>A1394 - 00231</t>
  </si>
  <si>
    <t>A1393 - 00230</t>
  </si>
  <si>
    <t>A1392 - 00229</t>
  </si>
  <si>
    <t>A1391 - 00228</t>
  </si>
  <si>
    <t>A1390 - 00227</t>
  </si>
  <si>
    <t>A1389 - 00226</t>
  </si>
  <si>
    <t>A1388 - 00225</t>
  </si>
  <si>
    <t>A1387 - 00224</t>
  </si>
  <si>
    <t>A1386 - 00223</t>
  </si>
  <si>
    <t>A1385 - 00222</t>
  </si>
  <si>
    <t>A1384 - 00221</t>
  </si>
  <si>
    <t>A1383 - 00220</t>
  </si>
  <si>
    <t>A1382 - 00219</t>
  </si>
  <si>
    <t>A1381 - 00218</t>
  </si>
  <si>
    <t>A1380 - 00217</t>
  </si>
  <si>
    <t>A1379 - 00216</t>
  </si>
  <si>
    <t>A1378 - 00215</t>
  </si>
  <si>
    <t>A1377 - 00214</t>
  </si>
  <si>
    <t>A1376 - 00213</t>
  </si>
  <si>
    <t>A1375 - 00212</t>
  </si>
  <si>
    <t>A1374 - 00211</t>
  </si>
  <si>
    <t>A1373 - 00210</t>
  </si>
  <si>
    <t>A1372 - 00209</t>
  </si>
  <si>
    <t>A1371 - 00208</t>
  </si>
  <si>
    <t>A1370 - 00207</t>
  </si>
  <si>
    <t>A1369 - 00206</t>
  </si>
  <si>
    <t>A1368 - 00205</t>
  </si>
  <si>
    <t>A1367 - 00204</t>
  </si>
  <si>
    <t>A1366 - 00203</t>
  </si>
  <si>
    <t>A1365 - 00202</t>
  </si>
  <si>
    <t>A1364 - 00201</t>
  </si>
  <si>
    <t>A1363 - 00200</t>
  </si>
  <si>
    <t>A1362 - 00199</t>
  </si>
  <si>
    <t>A1361 - 00198</t>
  </si>
  <si>
    <t>A1360 - 00197</t>
  </si>
  <si>
    <t>A1359 - 00196</t>
  </si>
  <si>
    <t>A1358 - 00195</t>
  </si>
  <si>
    <t>A1357 - 00194</t>
  </si>
  <si>
    <t>A1356 - 00193</t>
  </si>
  <si>
    <t>A1355 - 00192</t>
  </si>
  <si>
    <t>A1354 - 00191</t>
  </si>
  <si>
    <t>A1353 - 00190</t>
  </si>
  <si>
    <t>A1352 - 00189</t>
  </si>
  <si>
    <t>A1351 - 00188</t>
  </si>
  <si>
    <t>A1350 - 00187</t>
  </si>
  <si>
    <t>A1349 - 00186</t>
  </si>
  <si>
    <t>A1348 - 00185</t>
  </si>
  <si>
    <t>A1347 - 00184</t>
  </si>
  <si>
    <t>A1346 - 00183</t>
  </si>
  <si>
    <t>A1345 - 00182</t>
  </si>
  <si>
    <t>A1344 - 00181</t>
  </si>
  <si>
    <t>A1343 - 00180</t>
  </si>
  <si>
    <t>A1342 - 00179</t>
  </si>
  <si>
    <t>A1341 - 00178</t>
  </si>
  <si>
    <t>A1340 - 00177</t>
  </si>
  <si>
    <t>A1339 - 00176</t>
  </si>
  <si>
    <t>A1338 - 00175</t>
  </si>
  <si>
    <t>A1337 - 00174</t>
  </si>
  <si>
    <t>A1336 - 00173</t>
  </si>
  <si>
    <t>A1335 - 00172</t>
  </si>
  <si>
    <t>A1334 - 00171</t>
  </si>
  <si>
    <t>A1333 - 00170</t>
  </si>
  <si>
    <t>A1332 - 00169</t>
  </si>
  <si>
    <t>A1331 - 00168</t>
  </si>
  <si>
    <t>A1330 - 00167</t>
  </si>
  <si>
    <t>A1329 - 00166</t>
  </si>
  <si>
    <t>A1328 - 00165</t>
  </si>
  <si>
    <t>A1327 - 00164</t>
  </si>
  <si>
    <t>A1326 - 00163</t>
  </si>
  <si>
    <t>A1325 - 00162</t>
  </si>
  <si>
    <t>A1324 - 00161</t>
  </si>
  <si>
    <t>A1323 - 00160</t>
  </si>
  <si>
    <t>A1322 - 00159</t>
  </si>
  <si>
    <t>A1321 - 00158</t>
  </si>
  <si>
    <t>A1320 - 00157</t>
  </si>
  <si>
    <t>A1319 - 00156</t>
  </si>
  <si>
    <t>A1318 - 00155</t>
  </si>
  <si>
    <t>A1317 - 00154</t>
  </si>
  <si>
    <t>A1316 - 00153</t>
  </si>
  <si>
    <t>A1315 - 00152</t>
  </si>
  <si>
    <t>A1314 - 00151</t>
  </si>
  <si>
    <t>A1313 - 00150</t>
  </si>
  <si>
    <t>A1312 - 00149</t>
  </si>
  <si>
    <t>A1311 - 00148</t>
  </si>
  <si>
    <t>A1310 - 00147</t>
  </si>
  <si>
    <t>A1309 - 00146</t>
  </si>
  <si>
    <t>A1308 - 00145</t>
  </si>
  <si>
    <t>A1307 - 00144</t>
  </si>
  <si>
    <t>A1306 - 00143</t>
  </si>
  <si>
    <t>A1305 - 00142</t>
  </si>
  <si>
    <t>A1304 - 00141</t>
  </si>
  <si>
    <t>A1303 - 00140</t>
  </si>
  <si>
    <t>A1302 - 00139</t>
  </si>
  <si>
    <t>A1301 - 00138</t>
  </si>
  <si>
    <t>A1300 - 00137</t>
  </si>
  <si>
    <t>A1299 - 00136</t>
  </si>
  <si>
    <t>A1298 - 00135</t>
  </si>
  <si>
    <t>A1297 - 00134</t>
  </si>
  <si>
    <t>A1296 - 00133</t>
  </si>
  <si>
    <t>A1295 - 00132</t>
  </si>
  <si>
    <t>A1294 - 00131</t>
  </si>
  <si>
    <t>A1293 - 00130</t>
  </si>
  <si>
    <t>A1292 - 00129</t>
  </si>
  <si>
    <t>A1291 - 00128</t>
  </si>
  <si>
    <t>A1290 - 00127</t>
  </si>
  <si>
    <t>A1289 - 00126</t>
  </si>
  <si>
    <t>A1288 - 00125</t>
  </si>
  <si>
    <t>A1287 - 00124</t>
  </si>
  <si>
    <t>A1286 - 00123</t>
  </si>
  <si>
    <t>A1285 - 00122</t>
  </si>
  <si>
    <t>A1284 - 00121</t>
  </si>
  <si>
    <t>A1283 - 00120</t>
  </si>
  <si>
    <t>A1282 - 00119</t>
  </si>
  <si>
    <t>A1281 - 00118</t>
  </si>
  <si>
    <t>A1280 - 00117</t>
  </si>
  <si>
    <t>A1279 - 00116</t>
  </si>
  <si>
    <t>A1278 - 00115</t>
  </si>
  <si>
    <t>A1277 - 00114</t>
  </si>
  <si>
    <t>A1276 - 00113</t>
  </si>
  <si>
    <t>A1275 - 00112</t>
  </si>
  <si>
    <t>A1274 - 00111</t>
  </si>
  <si>
    <t>A1273 - 00110</t>
  </si>
  <si>
    <t>A1272 - 00109</t>
  </si>
  <si>
    <t>A1271 - 00108</t>
  </si>
  <si>
    <t>A1270 - 00107</t>
  </si>
  <si>
    <t>A1269 - 00106</t>
  </si>
  <si>
    <t>A1268 - 00105</t>
  </si>
  <si>
    <t>A1267 - 00104</t>
  </si>
  <si>
    <t>A1266 - 00103</t>
  </si>
  <si>
    <t>A1265 - 00102</t>
  </si>
  <si>
    <t>A1264 - 00101</t>
  </si>
  <si>
    <t>A1263 - 00100</t>
  </si>
  <si>
    <t>A1262 - 00099</t>
  </si>
  <si>
    <t>A1261 - 00098</t>
  </si>
  <si>
    <t>A1260 - 00097</t>
  </si>
  <si>
    <t>A1259 - 00096</t>
  </si>
  <si>
    <t>A1258 - 00095</t>
  </si>
  <si>
    <t>A1257 - 00094</t>
  </si>
  <si>
    <t>A1256 - 00093</t>
  </si>
  <si>
    <t>A1255 - 00092</t>
  </si>
  <si>
    <t>A1254 - 00091</t>
  </si>
  <si>
    <t>A1253 - 00090</t>
  </si>
  <si>
    <t>A1252 - 00089</t>
  </si>
  <si>
    <t>A1251 - 00088</t>
  </si>
  <si>
    <t>A1250 - 00087</t>
  </si>
  <si>
    <t>A1249 - 00086</t>
  </si>
  <si>
    <t>A1248 - 00085</t>
  </si>
  <si>
    <t>A1247 - 00084</t>
  </si>
  <si>
    <t>A1246 - 00083</t>
  </si>
  <si>
    <t>A1245 - 00082</t>
  </si>
  <si>
    <t>A1244 - 00081</t>
  </si>
  <si>
    <t>A1243 - 00080</t>
  </si>
  <si>
    <t>A1242 - 00079</t>
  </si>
  <si>
    <t>A1241 - 00078</t>
  </si>
  <si>
    <t>A1240 - 00077</t>
  </si>
  <si>
    <t>A1239 - 00076</t>
  </si>
  <si>
    <t>A1238 - 00075</t>
  </si>
  <si>
    <t>A1237 - 00074</t>
  </si>
  <si>
    <t>A1236 - 00073</t>
  </si>
  <si>
    <t>A1235 - 00072</t>
  </si>
  <si>
    <t>A1234 - 00071</t>
  </si>
  <si>
    <t>A1233 - 00070</t>
  </si>
  <si>
    <t>A1232 - 00069</t>
  </si>
  <si>
    <t>A1231 - 00068</t>
  </si>
  <si>
    <t>A1230 - 00067</t>
  </si>
  <si>
    <t>A1229 - 00066</t>
  </si>
  <si>
    <t>A1228 - 00065</t>
  </si>
  <si>
    <t>A1227 - 00064</t>
  </si>
  <si>
    <t>A1226 - 00063</t>
  </si>
  <si>
    <t>A1225 - 00062</t>
  </si>
  <si>
    <t>A1224 - 00061</t>
  </si>
  <si>
    <t>A1223 - 00060</t>
  </si>
  <si>
    <t>A1222 - 00059</t>
  </si>
  <si>
    <t>A1221 - 00058</t>
  </si>
  <si>
    <t>A1220 - 00057</t>
  </si>
  <si>
    <t>A1219 - 00056</t>
  </si>
  <si>
    <t>A1218 - 00055</t>
  </si>
  <si>
    <t>A1217 - 00054</t>
  </si>
  <si>
    <t>A1216 - 00053</t>
  </si>
  <si>
    <t>A1215 - 00052</t>
  </si>
  <si>
    <t>A1214 - 00051</t>
  </si>
  <si>
    <t>A1213 - 00050</t>
  </si>
  <si>
    <t>A1212 - 00049</t>
  </si>
  <si>
    <t>A1211 - 00048</t>
  </si>
  <si>
    <t>A1210 - 00047</t>
  </si>
  <si>
    <t>A1209 - 00046</t>
  </si>
  <si>
    <t>A1208 - 00045</t>
  </si>
  <si>
    <t>A1207 - 00044</t>
  </si>
  <si>
    <t>A1206 - 00043</t>
  </si>
  <si>
    <t>A1205 - 00042</t>
  </si>
  <si>
    <t>A1204 - 00041</t>
  </si>
  <si>
    <t>A1203 - 00040</t>
  </si>
  <si>
    <t>A1202 - 00039</t>
  </si>
  <si>
    <t>A1201 - 00038</t>
  </si>
  <si>
    <t>A1200 - 00037</t>
  </si>
  <si>
    <t>A1199 - 00036</t>
  </si>
  <si>
    <t>A1198 - 00035</t>
  </si>
  <si>
    <t>A1197 - 00034</t>
  </si>
  <si>
    <t>A1196 - 00033</t>
  </si>
  <si>
    <t>A1195 - 00032</t>
  </si>
  <si>
    <t>A1194 - 00031</t>
  </si>
  <si>
    <t>A1193 - 00030</t>
  </si>
  <si>
    <t>A1192 - 00496</t>
  </si>
  <si>
    <t>A1191 - 00495</t>
  </si>
  <si>
    <t>A1190 - 00494</t>
  </si>
  <si>
    <t>A1189 - 00493</t>
  </si>
  <si>
    <t>A1188 - 00492</t>
  </si>
  <si>
    <t>A1187 - 00337</t>
  </si>
  <si>
    <t>A1186 - 00336</t>
  </si>
  <si>
    <t>A1185 - 00335</t>
  </si>
  <si>
    <t>A1184 - 00334</t>
  </si>
  <si>
    <t>A1183 - 00333</t>
  </si>
  <si>
    <t>A1182 - 00332</t>
  </si>
  <si>
    <t>A1181 - 00331</t>
  </si>
  <si>
    <t>A1180 - 00330</t>
  </si>
  <si>
    <t>A1179 - 00329</t>
  </si>
  <si>
    <t>A1178 - 00016</t>
  </si>
  <si>
    <t>A1177 - 00015</t>
  </si>
  <si>
    <t>A1176 - 00014</t>
  </si>
  <si>
    <t>A1175 - 00013</t>
  </si>
  <si>
    <t>A1174 - 00012</t>
  </si>
  <si>
    <t>A1173 - 00011</t>
  </si>
  <si>
    <t>A1172 - 00010</t>
  </si>
  <si>
    <t>A1170 - 00009</t>
  </si>
  <si>
    <t>A1169 - 00008</t>
  </si>
  <si>
    <t>A1168 - 00007</t>
  </si>
  <si>
    <t>A1167 - 00006</t>
  </si>
  <si>
    <t>A1166 - 00005</t>
  </si>
  <si>
    <t>A1165 - 00491</t>
  </si>
  <si>
    <t>A1164 - 00327</t>
  </si>
  <si>
    <t>A1163 - 00490</t>
  </si>
  <si>
    <t>A1162 - 00489</t>
  </si>
  <si>
    <t>A1161 - 00488</t>
  </si>
  <si>
    <t>A1160 - 00487</t>
  </si>
  <si>
    <t>A1159 - 00486</t>
  </si>
  <si>
    <t>A1158 - 00485</t>
  </si>
  <si>
    <t>A1157 - 00484</t>
  </si>
  <si>
    <t>A1156 - 00483</t>
  </si>
  <si>
    <t>A1155 - 00482</t>
  </si>
  <si>
    <t>A1154 - 00481</t>
  </si>
  <si>
    <t>A1153 - 00480</t>
  </si>
  <si>
    <t>A1152 - 00479</t>
  </si>
  <si>
    <t>A1151 - 00478</t>
  </si>
  <si>
    <t>A1150 - 00477</t>
  </si>
  <si>
    <t>A1149 - 00476</t>
  </si>
  <si>
    <t>A1148 - 00475</t>
  </si>
  <si>
    <t>A1147 - 00474</t>
  </si>
  <si>
    <t>A1146 - 00473</t>
  </si>
  <si>
    <t>A1145 - 00471</t>
  </si>
  <si>
    <t>A1144 - 00326</t>
  </si>
  <si>
    <t>A1143 - 00472</t>
  </si>
  <si>
    <t>A1142 - 00470</t>
  </si>
  <si>
    <t>A1141 - 00469</t>
  </si>
  <si>
    <t>A1140 - 00325</t>
  </si>
  <si>
    <t>A1138 - 00467</t>
  </si>
  <si>
    <t>A1137 - 00324</t>
  </si>
  <si>
    <t>A1136 - 00323</t>
  </si>
  <si>
    <t>A1135 - 00322</t>
  </si>
  <si>
    <t>A1134 - 00321</t>
  </si>
  <si>
    <t>A1133 - 00320</t>
  </si>
  <si>
    <t>A1132 - 00319</t>
  </si>
  <si>
    <t>A1131 - 00318</t>
  </si>
  <si>
    <t>A1130 - 00466</t>
  </si>
  <si>
    <t>A1129 - 00465</t>
  </si>
  <si>
    <t>A1128 - 00464</t>
  </si>
  <si>
    <t>A1127 - 00317</t>
  </si>
  <si>
    <t>A1126 - 00316</t>
  </si>
  <si>
    <t>A1125 - 00315</t>
  </si>
  <si>
    <t>A1124 - 00314</t>
  </si>
  <si>
    <t>A1123 - 00313</t>
  </si>
  <si>
    <t>A1122 - 00312</t>
  </si>
  <si>
    <t>A1121 - 00463</t>
  </si>
  <si>
    <t>A1120 - 00462</t>
  </si>
  <si>
    <t>A1119 - 00311</t>
  </si>
  <si>
    <t>A1118 - 00310</t>
  </si>
  <si>
    <t>A1117 - 00309</t>
  </si>
  <si>
    <t>A1116 - 00308</t>
  </si>
  <si>
    <t>A1115 - 00307</t>
  </si>
  <si>
    <t>A1114 - 00306</t>
  </si>
  <si>
    <t>A1113 - 00305</t>
  </si>
  <si>
    <t>A1112 - 00304</t>
  </si>
  <si>
    <t>A1111 - 00303</t>
  </si>
  <si>
    <t>A1110 - 00302</t>
  </si>
  <si>
    <t>A1109 - 00301</t>
  </si>
  <si>
    <t>A1108 - 00300</t>
  </si>
  <si>
    <t>A1107 - 00299</t>
  </si>
  <si>
    <t>A1106 - 00298</t>
  </si>
  <si>
    <t>A1105 - 00297</t>
  </si>
  <si>
    <t>A1104 - 00296</t>
  </si>
  <si>
    <t>A1103 - 00461</t>
  </si>
  <si>
    <t>A1102 - 00460</t>
  </si>
  <si>
    <t>A1101 - 00459</t>
  </si>
  <si>
    <t>A1100 - 00458</t>
  </si>
  <si>
    <t>A1099 - 00457</t>
  </si>
  <si>
    <t>A1098 - 00295</t>
  </si>
  <si>
    <t>A1096 - 00293</t>
  </si>
  <si>
    <t>A1095 - 00292</t>
  </si>
  <si>
    <t>A1094 - 00291</t>
  </si>
  <si>
    <t>A1093 - 00290</t>
  </si>
  <si>
    <t>A1092 - 00289</t>
  </si>
  <si>
    <t>A1091 - 00288</t>
  </si>
  <si>
    <t>A1090 - 00287</t>
  </si>
  <si>
    <t>A1089 - 00286</t>
  </si>
  <si>
    <t>A1088 - 00285</t>
  </si>
  <si>
    <t>A1087 - 00284</t>
  </si>
  <si>
    <t>A1086 - 00283</t>
  </si>
  <si>
    <t>A1085 - 00282</t>
  </si>
  <si>
    <t>A1084 - 00281</t>
  </si>
  <si>
    <t>A1083 - 00456</t>
  </si>
  <si>
    <t>A1082 - 00455</t>
  </si>
  <si>
    <t>A1081 - 00454</t>
  </si>
  <si>
    <t>A1080 - 00453</t>
  </si>
  <si>
    <t>A1079 - 00452</t>
  </si>
  <si>
    <t>A1078 - 00280</t>
  </si>
  <si>
    <t>A1077 - 00279</t>
  </si>
  <si>
    <t>A1076 - 00278</t>
  </si>
  <si>
    <t>A1075 - 00277</t>
  </si>
  <si>
    <t>A1074 - 00276</t>
  </si>
  <si>
    <t>A1073 - 00275</t>
  </si>
  <si>
    <t>A1072 - 00274</t>
  </si>
  <si>
    <t>A1071 - 00273</t>
  </si>
  <si>
    <t>A1070 - 00272</t>
  </si>
  <si>
    <t>A1069 - 00198</t>
  </si>
  <si>
    <t>A1068 - 00197</t>
  </si>
  <si>
    <t>A1067 - 00196</t>
  </si>
  <si>
    <t>A1066 - 00195</t>
  </si>
  <si>
    <t>A1065 - 00194</t>
  </si>
  <si>
    <t>A1064 - 00193</t>
  </si>
  <si>
    <t>A1063 - 00192</t>
  </si>
  <si>
    <t>A1062 - 00191</t>
  </si>
  <si>
    <t>A1061 - 00190</t>
  </si>
  <si>
    <t>A1060 - 00189</t>
  </si>
  <si>
    <t>A1059 - 00188</t>
  </si>
  <si>
    <t>A1058 - 00187</t>
  </si>
  <si>
    <t>A1057 - 00186</t>
  </si>
  <si>
    <t>A1056 - 00185</t>
  </si>
  <si>
    <t>A1055 - 00184</t>
  </si>
  <si>
    <t>A1054 - 00183</t>
  </si>
  <si>
    <t>A1053 - 00182</t>
  </si>
  <si>
    <t>A1052 - 00181</t>
  </si>
  <si>
    <t>A1051 - 00180</t>
  </si>
  <si>
    <t>A1050 - 00179</t>
  </si>
  <si>
    <t>A1049 - 00178</t>
  </si>
  <si>
    <t>A1048 - 00177</t>
  </si>
  <si>
    <t>A1047 - 00176</t>
  </si>
  <si>
    <t>A1046 - 00175</t>
  </si>
  <si>
    <t>A1045 - 00174</t>
  </si>
  <si>
    <t>A1044 - 00173</t>
  </si>
  <si>
    <t>A1043 - 00172</t>
  </si>
  <si>
    <t>A1042 - 00171</t>
  </si>
  <si>
    <t>A1041 - 00170</t>
  </si>
  <si>
    <t>A1040 - 00169</t>
  </si>
  <si>
    <t>A1039 - 00168</t>
  </si>
  <si>
    <t>A1038 - 00167</t>
  </si>
  <si>
    <t>A1037 - 00166</t>
  </si>
  <si>
    <t>A1036 - 00165</t>
  </si>
  <si>
    <t>A1035 - 00164</t>
  </si>
  <si>
    <t>A1034 - 00163</t>
  </si>
  <si>
    <t>A1033 - 00162</t>
  </si>
  <si>
    <t>A1032 - 00161</t>
  </si>
  <si>
    <t>A1031 - 00160</t>
  </si>
  <si>
    <t>A1030 - 00159</t>
  </si>
  <si>
    <t>A1029 - 00158</t>
  </si>
  <si>
    <t>A1028 - 00157</t>
  </si>
  <si>
    <t>A1027 - 00156</t>
  </si>
  <si>
    <t>A1026 - 00155</t>
  </si>
  <si>
    <t>A1025 - 00154</t>
  </si>
  <si>
    <t>A1024 - 00153</t>
  </si>
  <si>
    <t>A1023 - 00152</t>
  </si>
  <si>
    <t>A1022 - 00151</t>
  </si>
  <si>
    <t>A1021 - 00150</t>
  </si>
  <si>
    <t>A1020 - 00149</t>
  </si>
  <si>
    <t>A1019 - 00148</t>
  </si>
  <si>
    <t>A1018 - 00147</t>
  </si>
  <si>
    <t>A1017 - 00146</t>
  </si>
  <si>
    <t>A1016 - 00145</t>
  </si>
  <si>
    <t>A1015 - 00144</t>
  </si>
  <si>
    <t>A1014 - 00143</t>
  </si>
  <si>
    <t>A1013 - 00142</t>
  </si>
  <si>
    <t>A1012 - 00141</t>
  </si>
  <si>
    <t>A1011 - 00140</t>
  </si>
  <si>
    <t>A1010 - 00139</t>
  </si>
  <si>
    <t>A1009 - 00138</t>
  </si>
  <si>
    <t>A1008 - 00137</t>
  </si>
  <si>
    <t>A1007 - 00136</t>
  </si>
  <si>
    <t>A1006 - 00135</t>
  </si>
  <si>
    <t>A1005 - 00134</t>
  </si>
  <si>
    <t>A1004 - 00133</t>
  </si>
  <si>
    <t>A1003 - 00271</t>
  </si>
  <si>
    <t>A1002 - 00270</t>
  </si>
  <si>
    <t>A1001 - 00132</t>
  </si>
  <si>
    <t>A1000 - 00131</t>
  </si>
  <si>
    <t>A0999 - 00130</t>
  </si>
  <si>
    <t>A0998 - 00269</t>
  </si>
  <si>
    <t>A0997 - 00268</t>
  </si>
  <si>
    <t>A0996 - 00267</t>
  </si>
  <si>
    <t>A0995 - 00266</t>
  </si>
  <si>
    <t>A0994 - 00265</t>
  </si>
  <si>
    <t>A0993 - 00264</t>
  </si>
  <si>
    <t>A0992 - 00451</t>
  </si>
  <si>
    <t>A0991 - 00263</t>
  </si>
  <si>
    <t>A0990 - 00262</t>
  </si>
  <si>
    <t>A0989 - 00261</t>
  </si>
  <si>
    <t>A0988 - 00129</t>
  </si>
  <si>
    <t>A0987 - 00260</t>
  </si>
  <si>
    <t>A0986 - 00022</t>
  </si>
  <si>
    <t>A0985 - 00021</t>
  </si>
  <si>
    <t>A0984 - 00020</t>
  </si>
  <si>
    <t>A0983 - 00019</t>
  </si>
  <si>
    <t>A0982 - 00018</t>
  </si>
  <si>
    <t>A0981 - 00017</t>
  </si>
  <si>
    <t>A0980 - 00016</t>
  </si>
  <si>
    <t>A0979 - 00015</t>
  </si>
  <si>
    <t>A0978 - 00450</t>
  </si>
  <si>
    <t>A0977 - 00259</t>
  </si>
  <si>
    <t>A0976 - 00014</t>
  </si>
  <si>
    <t>A0975 - 00258</t>
  </si>
  <si>
    <t>A0974 - 00013</t>
  </si>
  <si>
    <t>A0973 - 00012</t>
  </si>
  <si>
    <t>A0972 - 00011</t>
  </si>
  <si>
    <t>A0971 - 00010</t>
  </si>
  <si>
    <t>A0969 - 00008</t>
  </si>
  <si>
    <t>A0968 - 00007</t>
  </si>
  <si>
    <t>A0967 - 00006</t>
  </si>
  <si>
    <t>A0966 - 00005</t>
  </si>
  <si>
    <t>A0965 - 00004</t>
  </si>
  <si>
    <t>A0964 - 00257</t>
  </si>
  <si>
    <t>A0963 - 00256</t>
  </si>
  <si>
    <t>A0962 - 00255</t>
  </si>
  <si>
    <t>A0961 - 00254</t>
  </si>
  <si>
    <t>A0958 - 00253</t>
  </si>
  <si>
    <t>A0957 - 00252</t>
  </si>
  <si>
    <t>A0955 - 00251</t>
  </si>
  <si>
    <t>A0954 - 00449</t>
  </si>
  <si>
    <t>A0953 - 00448</t>
  </si>
  <si>
    <t>A0952 - 00250</t>
  </si>
  <si>
    <t>A0951 - 00249</t>
  </si>
  <si>
    <t>A0950 - 00248</t>
  </si>
  <si>
    <t>A0949 - 00247</t>
  </si>
  <si>
    <t>A0948 - 00246</t>
  </si>
  <si>
    <t>A0947 - 00245</t>
  </si>
  <si>
    <t>A0946 - 00244</t>
  </si>
  <si>
    <t>A0945 - 00243</t>
  </si>
  <si>
    <t>A0944 - 00029</t>
  </si>
  <si>
    <t>A0943 - 00447</t>
  </si>
  <si>
    <t>A0942 - 00242</t>
  </si>
  <si>
    <t>A0941 - 00241</t>
  </si>
  <si>
    <t>A0940 - 00240</t>
  </si>
  <si>
    <t>A0939 - 00239</t>
  </si>
  <si>
    <t>A0938 - 00238</t>
  </si>
  <si>
    <t>A0937 - 00237</t>
  </si>
  <si>
    <t>A0936 - 00446</t>
  </si>
  <si>
    <t>A0935 - 00445</t>
  </si>
  <si>
    <t>A0934 - 00444</t>
  </si>
  <si>
    <t>A0933 - 00443</t>
  </si>
  <si>
    <t>A0932 - 00442</t>
  </si>
  <si>
    <t>A0931 - 00128</t>
  </si>
  <si>
    <t>A0930 - 00127</t>
  </si>
  <si>
    <t>A0929 - 00126</t>
  </si>
  <si>
    <t>A0928 - 00125</t>
  </si>
  <si>
    <t>A0927 - 00124</t>
  </si>
  <si>
    <t>A0926 - 00123</t>
  </si>
  <si>
    <t>A0925 - 00122</t>
  </si>
  <si>
    <t>A0924 - 00121</t>
  </si>
  <si>
    <t>A0923 - 00120</t>
  </si>
  <si>
    <t>A0922 - 00119</t>
  </si>
  <si>
    <t>A0921 - 00118</t>
  </si>
  <si>
    <t>A0920 - 00117</t>
  </si>
  <si>
    <t>A0919 - 00116</t>
  </si>
  <si>
    <t>A0918 - 00115</t>
  </si>
  <si>
    <t>A0917 - 00114</t>
  </si>
  <si>
    <t>A0916 - 00113</t>
  </si>
  <si>
    <t>A0915 - 00112</t>
  </si>
  <si>
    <t>A0914 - 00111</t>
  </si>
  <si>
    <t>A0913 - 00110</t>
  </si>
  <si>
    <t>A0912 - 00109</t>
  </si>
  <si>
    <t>A0911 - 00108</t>
  </si>
  <si>
    <t>A0910 - 00107</t>
  </si>
  <si>
    <t>A0909 - 00106</t>
  </si>
  <si>
    <t>A0908 - 00236</t>
  </si>
  <si>
    <t>A0907 - 00235</t>
  </si>
  <si>
    <t>A0906 - 00234</t>
  </si>
  <si>
    <t>A0905 - 00233</t>
  </si>
  <si>
    <t>A0904 - 00232</t>
  </si>
  <si>
    <t>A0903 - 00441</t>
  </si>
  <si>
    <t>A0902 - 00231</t>
  </si>
  <si>
    <t>A0901 - 00105</t>
  </si>
  <si>
    <t>A0900 - 00104</t>
  </si>
  <si>
    <t>A0899 - 00103</t>
  </si>
  <si>
    <t>A0898 - 00102</t>
  </si>
  <si>
    <t>A0897 - 00101</t>
  </si>
  <si>
    <t>A0896 - 00100</t>
  </si>
  <si>
    <t>A0895 - 00099</t>
  </si>
  <si>
    <t>A0894 - 00098</t>
  </si>
  <si>
    <t>A0893 - 00097</t>
  </si>
  <si>
    <t>A0892 - 00096</t>
  </si>
  <si>
    <t>A0891 - 00095</t>
  </si>
  <si>
    <t>A0890 - 00094</t>
  </si>
  <si>
    <t>A0889 - 00093</t>
  </si>
  <si>
    <t>A0888 - 00092</t>
  </si>
  <si>
    <t>A0887 - 00091</t>
  </si>
  <si>
    <t>A0886 - 00090</t>
  </si>
  <si>
    <t>A0885 - 00089</t>
  </si>
  <si>
    <t>A0884 - 00088</t>
  </si>
  <si>
    <t>A0883 - 00440</t>
  </si>
  <si>
    <t>A0882 - 00087</t>
  </si>
  <si>
    <t>A0881 - 00230</t>
  </si>
  <si>
    <t>A0880 - 00229</t>
  </si>
  <si>
    <t>A0879 - 00228</t>
  </si>
  <si>
    <t>A0878 - 00227</t>
  </si>
  <si>
    <t>A0877 - 00226</t>
  </si>
  <si>
    <t>A0876 - 00225</t>
  </si>
  <si>
    <t>A0875 - 00086</t>
  </si>
  <si>
    <t>A0874 - 00085</t>
  </si>
  <si>
    <t>A0873 - 00084</t>
  </si>
  <si>
    <t>A0872 - 00083</t>
  </si>
  <si>
    <t>A0871 - 00082</t>
  </si>
  <si>
    <t>A0870 - 00081</t>
  </si>
  <si>
    <t>A0869 - 00080</t>
  </si>
  <si>
    <t>A0868 - 00079</t>
  </si>
  <si>
    <t>A0867 - 00078</t>
  </si>
  <si>
    <t>A0866 - 00077</t>
  </si>
  <si>
    <t>A0865 - 00076</t>
  </si>
  <si>
    <t>A0864 - 00075</t>
  </si>
  <si>
    <t>A0863 - 00074</t>
  </si>
  <si>
    <t>A0862 - 00073</t>
  </si>
  <si>
    <t>A0861 - 00072</t>
  </si>
  <si>
    <t>A0860 - 00071</t>
  </si>
  <si>
    <t>A0859 - 00224</t>
  </si>
  <si>
    <t>A0858 - 00223</t>
  </si>
  <si>
    <t>A0857 - 00439</t>
  </si>
  <si>
    <t>A0856 - 00438</t>
  </si>
  <si>
    <t>A0855 - 00437</t>
  </si>
  <si>
    <t>A0854 - 00436</t>
  </si>
  <si>
    <t>A0853 - 00435</t>
  </si>
  <si>
    <t>A0852 - 00434</t>
  </si>
  <si>
    <t>A0851 - 00433</t>
  </si>
  <si>
    <t>A0850 - 00432</t>
  </si>
  <si>
    <t>A0849 - 00431</t>
  </si>
  <si>
    <t>A0848 - 00430</t>
  </si>
  <si>
    <t>A0847 - 00429</t>
  </si>
  <si>
    <t>A0846 - 00428</t>
  </si>
  <si>
    <t>A0845 - 00427</t>
  </si>
  <si>
    <t>A0844 - 00426</t>
  </si>
  <si>
    <t>A0843 - 00425</t>
  </si>
  <si>
    <t>A0842 - 00424</t>
  </si>
  <si>
    <t>A0841 - 00423</t>
  </si>
  <si>
    <t>A0840 - 00422</t>
  </si>
  <si>
    <t>A0839 - 00421</t>
  </si>
  <si>
    <t>A0838 - 00420</t>
  </si>
  <si>
    <t>A0837 - 00419</t>
  </si>
  <si>
    <t>A0836 - 00418</t>
  </si>
  <si>
    <t>A0835 - 00417</t>
  </si>
  <si>
    <t>A0834 - 00416</t>
  </si>
  <si>
    <t>A0833 - 00415</t>
  </si>
  <si>
    <t>A0832 - 00414</t>
  </si>
  <si>
    <t>A0831 - 00413</t>
  </si>
  <si>
    <t>A0830 - 00412</t>
  </si>
  <si>
    <t>A0829 - 00222</t>
  </si>
  <si>
    <t>A0828 - 00221</t>
  </si>
  <si>
    <t>A0827 - 00004</t>
  </si>
  <si>
    <t>Nguyen Thi Duyen</t>
  </si>
  <si>
    <t>A0826 - 00003</t>
  </si>
  <si>
    <t>A0825 - 00002</t>
  </si>
  <si>
    <t>A0824 - 00070</t>
  </si>
  <si>
    <t>A0823 - 00069</t>
  </si>
  <si>
    <t>A0822 - 00068</t>
  </si>
  <si>
    <t>A0821 - 00067</t>
  </si>
  <si>
    <t>A0820 - 00066</t>
  </si>
  <si>
    <t>A0819 - 00065</t>
  </si>
  <si>
    <t>A0818 - 00064</t>
  </si>
  <si>
    <t>A0817 - 00063</t>
  </si>
  <si>
    <t>A0816 - 00062</t>
  </si>
  <si>
    <t>A0815 - 00001</t>
  </si>
  <si>
    <t>A0814 - 00061</t>
  </si>
  <si>
    <t>A0813 - 00060</t>
  </si>
  <si>
    <t>A0812 - 00059</t>
  </si>
  <si>
    <t>A0811 - 00058</t>
  </si>
  <si>
    <t>A0810 - 00057</t>
  </si>
  <si>
    <t>A0809 - 00056</t>
  </si>
  <si>
    <t>A0808 - 00055</t>
  </si>
  <si>
    <t>A0807 - 00054</t>
  </si>
  <si>
    <t>A0806 - 00053</t>
  </si>
  <si>
    <t>A0805 - 00052</t>
  </si>
  <si>
    <t>A0804 - 00051</t>
  </si>
  <si>
    <t>A0803 - 00050</t>
  </si>
  <si>
    <t>A0802 - 00049</t>
  </si>
  <si>
    <t>A0801 - 00048</t>
  </si>
  <si>
    <t>A0800 - 00047</t>
  </si>
  <si>
    <t>A0799 - 00411</t>
  </si>
  <si>
    <t>A0798 - 00410</t>
  </si>
  <si>
    <t>A0797 - 00409</t>
  </si>
  <si>
    <t>A0796 - 00408</t>
  </si>
  <si>
    <t>A0795 - 00028</t>
  </si>
  <si>
    <t>A0794 - 00027</t>
  </si>
  <si>
    <t>A0793 - 00026</t>
  </si>
  <si>
    <t>A0792 - 00025</t>
  </si>
  <si>
    <t>A0791 - 00407</t>
  </si>
  <si>
    <t>A0790 - 00024</t>
  </si>
  <si>
    <t>A0789 - 00406</t>
  </si>
  <si>
    <t>A0788 - 00405</t>
  </si>
  <si>
    <t>A0787 - 00404</t>
  </si>
  <si>
    <t>A0786 - 00023</t>
  </si>
  <si>
    <t>A0785 - 00022</t>
  </si>
  <si>
    <t>A0784 - 00403</t>
  </si>
  <si>
    <t>A0783 - 00402</t>
  </si>
  <si>
    <t>A0782 - 00401</t>
  </si>
  <si>
    <t>A0781 - 00400</t>
  </si>
  <si>
    <t>A0780 - 00399</t>
  </si>
  <si>
    <t>A0779 - 00398</t>
  </si>
  <si>
    <t>A0778 - 00397</t>
  </si>
  <si>
    <t>A0777 - 00396</t>
  </si>
  <si>
    <t>A0776 - 00395</t>
  </si>
  <si>
    <t>A0775 - 00394</t>
  </si>
  <si>
    <t>A0774 - 00393</t>
  </si>
  <si>
    <t>A0773 - 00392</t>
  </si>
  <si>
    <t>A0772 - 00391</t>
  </si>
  <si>
    <t>A0771 - 00390</t>
  </si>
  <si>
    <t>A0770 - 00389</t>
  </si>
  <si>
    <t>A0769 - 00388</t>
  </si>
  <si>
    <t>A0768 - 00387</t>
  </si>
  <si>
    <t>A0767 - 00386</t>
  </si>
  <si>
    <t>A0766 - 00385</t>
  </si>
  <si>
    <t>A0765 - 00384</t>
  </si>
  <si>
    <t>A0764 - 00383</t>
  </si>
  <si>
    <t>A0763 - 00382</t>
  </si>
  <si>
    <t>A0762 - 00381</t>
  </si>
  <si>
    <t>A0761 - 00380</t>
  </si>
  <si>
    <t>A0760 - 00379</t>
  </si>
  <si>
    <t>A0759 - 00378</t>
  </si>
  <si>
    <t>A0758 - 00377</t>
  </si>
  <si>
    <t>A0757 - 00376</t>
  </si>
  <si>
    <t>A0756 - 00375</t>
  </si>
  <si>
    <t>A0755 - 00220</t>
  </si>
  <si>
    <t>A0754 - 00374</t>
  </si>
  <si>
    <t>A0753 - 00373</t>
  </si>
  <si>
    <t>A0752 - 00372</t>
  </si>
  <si>
    <t>A0751 - 00219</t>
  </si>
  <si>
    <t>A0750 - 00371</t>
  </si>
  <si>
    <t>A0749 - 00370</t>
  </si>
  <si>
    <t>A0748 - 00369</t>
  </si>
  <si>
    <t>A0747 - 00368</t>
  </si>
  <si>
    <t>A0746 - 00367</t>
  </si>
  <si>
    <t>A0745 - 00366</t>
  </si>
  <si>
    <t>A0744 - 00365</t>
  </si>
  <si>
    <t>A0743 - 00364</t>
  </si>
  <si>
    <t>A0742 - 00363</t>
  </si>
  <si>
    <t>A0741 - 00218</t>
  </si>
  <si>
    <t>A0740 - 00021</t>
  </si>
  <si>
    <t>A0739 - 00020</t>
  </si>
  <si>
    <t>A0738 - 00019</t>
  </si>
  <si>
    <t>A0737 - 00018</t>
  </si>
  <si>
    <t>A0736 - 00017</t>
  </si>
  <si>
    <t>A0735 - 00016</t>
  </si>
  <si>
    <t>A0734 - 00015</t>
  </si>
  <si>
    <t>A0733 - 00014</t>
  </si>
  <si>
    <t>A0732 - 00013</t>
  </si>
  <si>
    <t>A0731 - 00012</t>
  </si>
  <si>
    <t>A0730 - 00362</t>
  </si>
  <si>
    <t>A0729 - 00011</t>
  </si>
  <si>
    <t>A0728 - 00361</t>
  </si>
  <si>
    <t>A0727 - 00360</t>
  </si>
  <si>
    <t>A0726 - 00010</t>
  </si>
  <si>
    <t>A0725 - 00359</t>
  </si>
  <si>
    <t>A0724 - 00009</t>
  </si>
  <si>
    <t>A0723 - 00358</t>
  </si>
  <si>
    <t>A0722 - 00008</t>
  </si>
  <si>
    <t>A0721 - 00007</t>
  </si>
  <si>
    <t>A0720 - 00357</t>
  </si>
  <si>
    <t>A0719 - 00006</t>
  </si>
  <si>
    <t>A0718 - 00356</t>
  </si>
  <si>
    <t>A0717 - 00355</t>
  </si>
  <si>
    <t>A0716 - 00354</t>
  </si>
  <si>
    <t>A0715 - 00353</t>
  </si>
  <si>
    <t>A0714 - 00352</t>
  </si>
  <si>
    <t>A0713 - 00351</t>
  </si>
  <si>
    <t>A0712 - 00350</t>
  </si>
  <si>
    <t>A0711 - 00349</t>
  </si>
  <si>
    <t>A0710 - 00348</t>
  </si>
  <si>
    <t>A0709 - 00347</t>
  </si>
  <si>
    <t>A0708 - 00346</t>
  </si>
  <si>
    <t>A0707 - 00345</t>
  </si>
  <si>
    <t>A0706 - 00344</t>
  </si>
  <si>
    <t>A0705 - 00046</t>
  </si>
  <si>
    <t>A0704 - 00045</t>
  </si>
  <si>
    <t>A0703 - 00044</t>
  </si>
  <si>
    <t>A0702 - 00043</t>
  </si>
  <si>
    <t>A0701 - 00042</t>
  </si>
  <si>
    <t>A0700 - 00041</t>
  </si>
  <si>
    <t>A0699 - 00040</t>
  </si>
  <si>
    <t>A0698 - 00039</t>
  </si>
  <si>
    <t>A0697 - 00217</t>
  </si>
  <si>
    <t>A0696 - 00038</t>
  </si>
  <si>
    <t>A0695 - 00037</t>
  </si>
  <si>
    <t>A0694 - 00036</t>
  </si>
  <si>
    <t>A0693 - 00035</t>
  </si>
  <si>
    <t>A0692 - 00034</t>
  </si>
  <si>
    <t>A0691 - 00343</t>
  </si>
  <si>
    <t>A0690 - 00342</t>
  </si>
  <si>
    <t>A0689 - 00341</t>
  </si>
  <si>
    <t>A0688 - 00340</t>
  </si>
  <si>
    <t>A0687 - 00216</t>
  </si>
  <si>
    <t>A0686 - 00339</t>
  </si>
  <si>
    <t>A0685 - 00215</t>
  </si>
  <si>
    <t>A0684 - 00214</t>
  </si>
  <si>
    <t>A0683 - 00213</t>
  </si>
  <si>
    <t>A0682 - 00033</t>
  </si>
  <si>
    <t>A0681 - 00032</t>
  </si>
  <si>
    <t>A0680 - 00031</t>
  </si>
  <si>
    <t>A0679 - 00030</t>
  </si>
  <si>
    <t>A0678 - 00029</t>
  </si>
  <si>
    <t>A0677 - 00028</t>
  </si>
  <si>
    <t>A0676 - 00027</t>
  </si>
  <si>
    <t>A0675 - 00338</t>
  </si>
  <si>
    <t>A0674 - 00337</t>
  </si>
  <si>
    <t>A0673 - 00336</t>
  </si>
  <si>
    <t>A0672 - 00335</t>
  </si>
  <si>
    <t>A0671 - 00334</t>
  </si>
  <si>
    <t>A0670 - 00333</t>
  </si>
  <si>
    <t>A0669 - 00332</t>
  </si>
  <si>
    <t>A0668 - 00331</t>
  </si>
  <si>
    <t>A0667 - 00212</t>
  </si>
  <si>
    <t>A0666 - 00211</t>
  </si>
  <si>
    <t>A0665 - 00210</t>
  </si>
  <si>
    <t>A0664 - 00330</t>
  </si>
  <si>
    <t>A0663 - 00329</t>
  </si>
  <si>
    <t>A0662 - 00328</t>
  </si>
  <si>
    <t>A0661 - 00327</t>
  </si>
  <si>
    <t>A0660 - 00326</t>
  </si>
  <si>
    <t>A0659 - 00325</t>
  </si>
  <si>
    <t>A0658 - 00324</t>
  </si>
  <si>
    <t>A0657 - 00323</t>
  </si>
  <si>
    <t>A0656 - 00322</t>
  </si>
  <si>
    <t>A0655 - 00321</t>
  </si>
  <si>
    <t>A0654 - 00320</t>
  </si>
  <si>
    <t>A0653 - 00319</t>
  </si>
  <si>
    <t>A0652 - 00318</t>
  </si>
  <si>
    <t>A0651 - 00317</t>
  </si>
  <si>
    <t>A0650 - 00209</t>
  </si>
  <si>
    <t>A0649 - 00316</t>
  </si>
  <si>
    <t>A0648 - 00315</t>
  </si>
  <si>
    <t>A0647 - 00314</t>
  </si>
  <si>
    <t>A0646 - 00313</t>
  </si>
  <si>
    <t>A0645 - 00312</t>
  </si>
  <si>
    <t>A0644 - 00311</t>
  </si>
  <si>
    <t>A0643 - 00310</t>
  </si>
  <si>
    <t>A0642 - 00309</t>
  </si>
  <si>
    <t>A0641 - 00308</t>
  </si>
  <si>
    <t>A0640 - 00005</t>
  </si>
  <si>
    <t>A0639 - 00307</t>
  </si>
  <si>
    <t>A0638 - 00306</t>
  </si>
  <si>
    <t>A0637 - 00305</t>
  </si>
  <si>
    <t>A0636 - 00304</t>
  </si>
  <si>
    <t>A0635 - 00303</t>
  </si>
  <si>
    <t>A0634 - 00302</t>
  </si>
  <si>
    <t>A0633 - 00301</t>
  </si>
  <si>
    <t>A0632 - 00004</t>
  </si>
  <si>
    <t>A0631 - 00003</t>
  </si>
  <si>
    <t>A0630 - 00002</t>
  </si>
  <si>
    <t>A0629 - 00300</t>
  </si>
  <si>
    <t>A0628 - 00299</t>
  </si>
  <si>
    <t>A0627 - 00001</t>
  </si>
  <si>
    <t>A0626 - 00298</t>
  </si>
  <si>
    <t>A0625 - 00297</t>
  </si>
  <si>
    <t>A0624 - 00296</t>
  </si>
  <si>
    <t>A0623 - 00295</t>
  </si>
  <si>
    <t>A0622 - 00294</t>
  </si>
  <si>
    <t>A0621 - 00293</t>
  </si>
  <si>
    <t>A0620 - 00292</t>
  </si>
  <si>
    <t>A0619 - 00291</t>
  </si>
  <si>
    <t>A0618 - 00290</t>
  </si>
  <si>
    <t>A0617 - 00289</t>
  </si>
  <si>
    <t>A0616 - 00288</t>
  </si>
  <si>
    <t>A0615 - 00287</t>
  </si>
  <si>
    <t>A0614 - 00286</t>
  </si>
  <si>
    <t>A0613 - 00208</t>
  </si>
  <si>
    <t>A0612 - 00285</t>
  </si>
  <si>
    <t>A0611 - 00284</t>
  </si>
  <si>
    <t>A0610 - 00283</t>
  </si>
  <si>
    <t>A0609 - 00282</t>
  </si>
  <si>
    <t>A0608 - 00281</t>
  </si>
  <si>
    <t>A0607 - 00280</t>
  </si>
  <si>
    <t>A0606 - 00279</t>
  </si>
  <si>
    <t>A0605 - 00026</t>
  </si>
  <si>
    <t>A0604 - 00025</t>
  </si>
  <si>
    <t>A0603 - 00024</t>
  </si>
  <si>
    <t>A0602 - 00023</t>
  </si>
  <si>
    <t>A0601 - 00278</t>
  </si>
  <si>
    <t>A0600 - 00277</t>
  </si>
  <si>
    <t>A0599 - 00276</t>
  </si>
  <si>
    <t>A0598 - 00275</t>
  </si>
  <si>
    <t>A0597 - 00274</t>
  </si>
  <si>
    <t>A0596 - 00273</t>
  </si>
  <si>
    <t>A0595 - 00272</t>
  </si>
  <si>
    <t>A0594 - 00207</t>
  </si>
  <si>
    <t>A0593 - 00206</t>
  </si>
  <si>
    <t>A0592 - 00271</t>
  </si>
  <si>
    <t>A0591 - 00270</t>
  </si>
  <si>
    <t>A0590 - 00269</t>
  </si>
  <si>
    <t>A0589 - 00268</t>
  </si>
  <si>
    <t>A0588 - 00267</t>
  </si>
  <si>
    <t>A0587 - 00266</t>
  </si>
  <si>
    <t>A0586 - 00265</t>
  </si>
  <si>
    <t>A0585 - 00264</t>
  </si>
  <si>
    <t>A0584 - 00263</t>
  </si>
  <si>
    <t>A0583 - 00262</t>
  </si>
  <si>
    <t>A0582 - 00261</t>
  </si>
  <si>
    <t>A0581 - 00260</t>
  </si>
  <si>
    <t>A0580 - 00205</t>
  </si>
  <si>
    <t>A0579 - 00258</t>
  </si>
  <si>
    <t>A0578 - 00257</t>
  </si>
  <si>
    <t>A0577 - 00259</t>
  </si>
  <si>
    <t>A0576 - 00256</t>
  </si>
  <si>
    <t>A0575 - 00204</t>
  </si>
  <si>
    <t>A0574 - 00255</t>
  </si>
  <si>
    <t>A0573 - 00254</t>
  </si>
  <si>
    <t>A0572 - 00203</t>
  </si>
  <si>
    <t>A0571 - 00253</t>
  </si>
  <si>
    <t>A0570 - 00252</t>
  </si>
  <si>
    <t>A0569 - 00251</t>
  </si>
  <si>
    <t>A0568 - 00250</t>
  </si>
  <si>
    <t>A0567 - 00249</t>
  </si>
  <si>
    <t>A0566 - 00202</t>
  </si>
  <si>
    <t>A0565 - 00248</t>
  </si>
  <si>
    <t>A0564 - 00247</t>
  </si>
  <si>
    <t>A0563 - 00246</t>
  </si>
  <si>
    <t>A0562 - 00245</t>
  </si>
  <si>
    <t>A0561 - 00244</t>
  </si>
  <si>
    <t>A0560 - 00243</t>
  </si>
  <si>
    <t>A0559 - 00242</t>
  </si>
  <si>
    <t>A0558 - 00201</t>
  </si>
  <si>
    <t>A0557 - 00200</t>
  </si>
  <si>
    <t>A0556 - 00241</t>
  </si>
  <si>
    <t>A0555 - 00240</t>
  </si>
  <si>
    <t>A0554 - 00239</t>
  </si>
  <si>
    <t>A0553 - 00238</t>
  </si>
  <si>
    <t>A0552 - 00237</t>
  </si>
  <si>
    <t>A0551 - 00236</t>
  </si>
  <si>
    <t>A0550 - 00235</t>
  </si>
  <si>
    <t>A0549 - 00234</t>
  </si>
  <si>
    <t>A0548 - 00199</t>
  </si>
  <si>
    <t>A0547 - 00198</t>
  </si>
  <si>
    <t>A0546 - 00197</t>
  </si>
  <si>
    <t>A0545 - 00196</t>
  </si>
  <si>
    <t>A0544 - 00195</t>
  </si>
  <si>
    <t>A0543 - 00194</t>
  </si>
  <si>
    <t>A0542 - 00233</t>
  </si>
  <si>
    <t>A0541 - 00232</t>
  </si>
  <si>
    <t>A0540 - 00231</t>
  </si>
  <si>
    <t>A0539 - 00230</t>
  </si>
  <si>
    <t>A0538 - 00229</t>
  </si>
  <si>
    <t>A0537 - 00228</t>
  </si>
  <si>
    <t>A0536 - 00227</t>
  </si>
  <si>
    <t>A0535 - 00226</t>
  </si>
  <si>
    <t>A0534 - 00225</t>
  </si>
  <si>
    <t>A0533 - 00224</t>
  </si>
  <si>
    <t>A0532 - 00223</t>
  </si>
  <si>
    <t>A0531 - 00222</t>
  </si>
  <si>
    <t>A0530 - 00221</t>
  </si>
  <si>
    <t>A0529 - 00220</t>
  </si>
  <si>
    <t>A0528 - 00219</t>
  </si>
  <si>
    <t>A0527 - 00218</t>
  </si>
  <si>
    <t>A0526 - 00217</t>
  </si>
  <si>
    <t>A0525 - 00216</t>
  </si>
  <si>
    <t>A0524 - 00215</t>
  </si>
  <si>
    <t>A0523 - 00214</t>
  </si>
  <si>
    <t>A0522 - 00213</t>
  </si>
  <si>
    <t>A0521 - 00059</t>
  </si>
  <si>
    <t>A0520 - 00212</t>
  </si>
  <si>
    <t>A0519 - 00193</t>
  </si>
  <si>
    <t>A0518 - 00192</t>
  </si>
  <si>
    <t>A0517 - 00211</t>
  </si>
  <si>
    <t>A0516 - 00191</t>
  </si>
  <si>
    <t>A0515 - 00210</t>
  </si>
  <si>
    <t>A0514 - 00209</t>
  </si>
  <si>
    <t>A0513 - 00190</t>
  </si>
  <si>
    <t>A0512 - 00189</t>
  </si>
  <si>
    <t>A0511 - 00188</t>
  </si>
  <si>
    <t>A0510 - 00187</t>
  </si>
  <si>
    <t>A0509 - 00186</t>
  </si>
  <si>
    <t>A0508 - 00208</t>
  </si>
  <si>
    <t>A0507 - 00207</t>
  </si>
  <si>
    <t>A0506 - 00206</t>
  </si>
  <si>
    <t>A0505 - 00205</t>
  </si>
  <si>
    <t>A0504 - 00204</t>
  </si>
  <si>
    <t>A0503 - 00203</t>
  </si>
  <si>
    <t>A0502 - 00202</t>
  </si>
  <si>
    <t>A0501 - 00201</t>
  </si>
  <si>
    <t>A0500 - 00200</t>
  </si>
  <si>
    <t>A0499 - 00199</t>
  </si>
  <si>
    <t>A0498 - 00198</t>
  </si>
  <si>
    <t>A0497 - 00197</t>
  </si>
  <si>
    <t>A0496 - 00196</t>
  </si>
  <si>
    <t>A0495 - 00185</t>
  </si>
  <si>
    <t>A0494 - 00195</t>
  </si>
  <si>
    <t>A0493 - 00194</t>
  </si>
  <si>
    <t>A0492 - 00184</t>
  </si>
  <si>
    <t>A0491 - 00022</t>
  </si>
  <si>
    <t>A0490 - 00021</t>
  </si>
  <si>
    <t>A0489 - 00193</t>
  </si>
  <si>
    <t>A0488 - 00020</t>
  </si>
  <si>
    <t>A0487 - 00019</t>
  </si>
  <si>
    <t>A0486 - 00018</t>
  </si>
  <si>
    <t>A0485 - 00017</t>
  </si>
  <si>
    <t>A0484 - 00016</t>
  </si>
  <si>
    <t>A0483 - 00192</t>
  </si>
  <si>
    <t>A0482 - 00015</t>
  </si>
  <si>
    <t>A0481 - 00191</t>
  </si>
  <si>
    <t>A0480 - 00014</t>
  </si>
  <si>
    <t>A0479 - 00190</t>
  </si>
  <si>
    <t>A0478 - 00183</t>
  </si>
  <si>
    <t>A0477 - 00013</t>
  </si>
  <si>
    <t>A0476 - 00189</t>
  </si>
  <si>
    <t>A0475 - 00012</t>
  </si>
  <si>
    <t>A0474 - 00188</t>
  </si>
  <si>
    <t>A0473 - 00187</t>
  </si>
  <si>
    <t>A0472 - 00186</t>
  </si>
  <si>
    <t>A0471 - 00185</t>
  </si>
  <si>
    <t>A0470 - 00011</t>
  </si>
  <si>
    <t>A0469 - 00184</t>
  </si>
  <si>
    <t>A0468 - 00183</t>
  </si>
  <si>
    <t>A0467 - 00182</t>
  </si>
  <si>
    <t>A0466 - 00181</t>
  </si>
  <si>
    <t>A0465 - 00180</t>
  </si>
  <si>
    <t>A0464 - 00010</t>
  </si>
  <si>
    <t>A0463 - 00179</t>
  </si>
  <si>
    <t>A0462 - 00178</t>
  </si>
  <si>
    <t>A0461 - 00009</t>
  </si>
  <si>
    <t>A0460 - 00008</t>
  </si>
  <si>
    <t>A0459 - 00007</t>
  </si>
  <si>
    <t>A0458 - 00006</t>
  </si>
  <si>
    <t>A0457 - 00177</t>
  </si>
  <si>
    <t>A0456 - 00005</t>
  </si>
  <si>
    <t>A0455 - 00176</t>
  </si>
  <si>
    <t>A0454 - 00182</t>
  </si>
  <si>
    <t>A0453 - 00181</t>
  </si>
  <si>
    <t>A0452 - 00175</t>
  </si>
  <si>
    <t>A0451 - 00180</t>
  </si>
  <si>
    <t>A0450 - 00174</t>
  </si>
  <si>
    <t>A0449 - 00173</t>
  </si>
  <si>
    <t>A0448 - 00172</t>
  </si>
  <si>
    <t>A0447 - 00171</t>
  </si>
  <si>
    <t>A0446 - 00004</t>
  </si>
  <si>
    <t>A0445 - 00003</t>
  </si>
  <si>
    <t>A0444 - 00002</t>
  </si>
  <si>
    <t>A0443 - 00001</t>
  </si>
  <si>
    <t>A0442 - 00058</t>
  </si>
  <si>
    <t>A0441 - 00057</t>
  </si>
  <si>
    <t>A0440 - 00056</t>
  </si>
  <si>
    <t>A0439 - 00055</t>
  </si>
  <si>
    <t>A0438 - 00054</t>
  </si>
  <si>
    <t>A0437 - 00053</t>
  </si>
  <si>
    <t>A0436 - 00052</t>
  </si>
  <si>
    <t>A0435 - 00051</t>
  </si>
  <si>
    <t>A0434 - 00050</t>
  </si>
  <si>
    <t>A0433 - 00049</t>
  </si>
  <si>
    <t>A0432 - 00048</t>
  </si>
  <si>
    <t>A0431 - 00047</t>
  </si>
  <si>
    <t>A0430 - 00046</t>
  </si>
  <si>
    <t>A0429 - 00045</t>
  </si>
  <si>
    <t>A0428 - 00170</t>
  </si>
  <si>
    <t>A0427 - 00044</t>
  </si>
  <si>
    <t>A0426 - 00169</t>
  </si>
  <si>
    <t>A0425 - 00043</t>
  </si>
  <si>
    <t>A0424 - 00179</t>
  </si>
  <si>
    <t>A0423 - 00178</t>
  </si>
  <si>
    <t>A0422 - 00177</t>
  </si>
  <si>
    <t>A0421 - 00023</t>
  </si>
  <si>
    <t>A0420 - 00042</t>
  </si>
  <si>
    <t>A0419 - 00041</t>
  </si>
  <si>
    <t>A0418 - 00040</t>
  </si>
  <si>
    <t>A0417 - 00039</t>
  </si>
  <si>
    <t>A0416 - 00038</t>
  </si>
  <si>
    <t>A0415 - 00037</t>
  </si>
  <si>
    <t>A0414 - 00036</t>
  </si>
  <si>
    <t>A0413 - 00035</t>
  </si>
  <si>
    <t>A0412 - 00034</t>
  </si>
  <si>
    <t>A0411 - 00033</t>
  </si>
  <si>
    <t>A0410 - 00176</t>
  </si>
  <si>
    <t>A0409 - 00175</t>
  </si>
  <si>
    <t>A0408 - 00174</t>
  </si>
  <si>
    <t>A0407 - 00173</t>
  </si>
  <si>
    <t>A0406 - 00172</t>
  </si>
  <si>
    <t>A0405 - 00171</t>
  </si>
  <si>
    <t>A0404 - 00170</t>
  </si>
  <si>
    <t>A0403 - 00169</t>
  </si>
  <si>
    <t>A0402 - 00168</t>
  </si>
  <si>
    <t>A0401 - 00167</t>
  </si>
  <si>
    <t>A0400 - 00166</t>
  </si>
  <si>
    <t>A0399 - 00165</t>
  </si>
  <si>
    <t>A0398 - 00164</t>
  </si>
  <si>
    <t>A0397 - 00163</t>
  </si>
  <si>
    <t>A0396 - 00162</t>
  </si>
  <si>
    <t>A0395 - 00168</t>
  </si>
  <si>
    <t>A0394 - 00167</t>
  </si>
  <si>
    <t>A0393 - 00166</t>
  </si>
  <si>
    <t>A0392 - 00161</t>
  </si>
  <si>
    <t>A0391 - 00160</t>
  </si>
  <si>
    <t>A0390 - 00003</t>
  </si>
  <si>
    <t>A0389 - 00002</t>
  </si>
  <si>
    <t>A0388 - 00001</t>
  </si>
  <si>
    <t>A0387 - 00032</t>
  </si>
  <si>
    <t>A0386 - 00031</t>
  </si>
  <si>
    <t>A0385 - 00030</t>
  </si>
  <si>
    <t>A0384 - 00029</t>
  </si>
  <si>
    <t>A0383 - 00159</t>
  </si>
  <si>
    <t>A0382 - 00158</t>
  </si>
  <si>
    <t>A0381 - 00157</t>
  </si>
  <si>
    <t>A0380 - 00156</t>
  </si>
  <si>
    <t>A0379 - 00028</t>
  </si>
  <si>
    <t>A0378 - 00155</t>
  </si>
  <si>
    <t>A0377 - 00165</t>
  </si>
  <si>
    <t>A0376 - 00164</t>
  </si>
  <si>
    <t>A0375 - 00163</t>
  </si>
  <si>
    <t>A0374 - 00162</t>
  </si>
  <si>
    <t>A0373 - 00161</t>
  </si>
  <si>
    <t>A0372 - 00160</t>
  </si>
  <si>
    <t>A0371 - 00159</t>
  </si>
  <si>
    <t>A0370 - 00158</t>
  </si>
  <si>
    <t>A0369 - 00154</t>
  </si>
  <si>
    <t>A0368 - 00153</t>
  </si>
  <si>
    <t>A0367 - 00157</t>
  </si>
  <si>
    <t>A0366 - 00156</t>
  </si>
  <si>
    <t>A0365 - 00152</t>
  </si>
  <si>
    <t>A0364 - 00027</t>
  </si>
  <si>
    <t>A0363 - 00026</t>
  </si>
  <si>
    <t>A0362 - 00025</t>
  </si>
  <si>
    <t>A0361 - 00024</t>
  </si>
  <si>
    <t>A0360 - 00023</t>
  </si>
  <si>
    <t>A0359 - 00022</t>
  </si>
  <si>
    <t>A0358 - 00021</t>
  </si>
  <si>
    <t>A0357 - 00020</t>
  </si>
  <si>
    <t>A0356 - 00019</t>
  </si>
  <si>
    <t>A0355 - 00018</t>
  </si>
  <si>
    <t>A0354 - 00017</t>
  </si>
  <si>
    <t>A0353 - 00016</t>
  </si>
  <si>
    <t>A0352 - 00151</t>
  </si>
  <si>
    <t>A0351 - 00150</t>
  </si>
  <si>
    <t>A0350 - 00015</t>
  </si>
  <si>
    <t>A0349 - 00014</t>
  </si>
  <si>
    <t>A0348 - 00013</t>
  </si>
  <si>
    <t>A0347 - 00012</t>
  </si>
  <si>
    <t>A0346 - 00155</t>
  </si>
  <si>
    <t>A0345 - 00011</t>
  </si>
  <si>
    <t>A0344 - 00154</t>
  </si>
  <si>
    <t>A0343 - 00010</t>
  </si>
  <si>
    <t>A0342 - 00153</t>
  </si>
  <si>
    <t>A0341 - 00009</t>
  </si>
  <si>
    <t>A0340 - 00008</t>
  </si>
  <si>
    <t>A0339 - 00007</t>
  </si>
  <si>
    <t>A0338 - 00152</t>
  </si>
  <si>
    <t>A0337 - 00151</t>
  </si>
  <si>
    <t>A0336 - 00150</t>
  </si>
  <si>
    <t>A0335 - 00149</t>
  </si>
  <si>
    <t>A0334 - 00148</t>
  </si>
  <si>
    <t>A0333 - 00006</t>
  </si>
  <si>
    <t>A0332 - 00147</t>
  </si>
  <si>
    <t>A0331 - 00146</t>
  </si>
  <si>
    <t>A0330 - 00145</t>
  </si>
  <si>
    <t>A0329 - 00144</t>
  </si>
  <si>
    <t>A0328 - 00143</t>
  </si>
  <si>
    <t>A0327 - 00142</t>
  </si>
  <si>
    <t>A0326 - 00149</t>
  </si>
  <si>
    <t>A0325 - 00141</t>
  </si>
  <si>
    <t>A0324 - 00140</t>
  </si>
  <si>
    <t>A0323 - 00139</t>
  </si>
  <si>
    <t>A0322 - 00138</t>
  </si>
  <si>
    <t>A0321 - 00137</t>
  </si>
  <si>
    <t>A0320 - 00136</t>
  </si>
  <si>
    <t>A0319 - 00135</t>
  </si>
  <si>
    <t>A0318 - 00134</t>
  </si>
  <si>
    <t>A0317 - 00133</t>
  </si>
  <si>
    <t>A0316 - 00132</t>
  </si>
  <si>
    <t>A0315 - 00131</t>
  </si>
  <si>
    <t>A0314 - 00130</t>
  </si>
  <si>
    <t>A0313 - 00129</t>
  </si>
  <si>
    <t>A0312 - 00128</t>
  </si>
  <si>
    <t>A0311 - 00127</t>
  </si>
  <si>
    <t>A0310 - 00126</t>
  </si>
  <si>
    <t>A0309 - 00125</t>
  </si>
  <si>
    <t>A0308 - 00124</t>
  </si>
  <si>
    <t>A0307 - 00123</t>
  </si>
  <si>
    <t>A0306 - 00122</t>
  </si>
  <si>
    <t>A0305 - 00121</t>
  </si>
  <si>
    <t>A0304 - 00120</t>
  </si>
  <si>
    <t>A0303 - 00119</t>
  </si>
  <si>
    <t>A0302 - 00005</t>
  </si>
  <si>
    <t>A0301 - 00004</t>
  </si>
  <si>
    <t>A0300 - 00003</t>
  </si>
  <si>
    <t>A0299 - 00002</t>
  </si>
  <si>
    <t>A0298 - 00001</t>
  </si>
  <si>
    <t>A0297 - 00118</t>
  </si>
  <si>
    <t>A0296 - 00117</t>
  </si>
  <si>
    <t>A0295 - 00116</t>
  </si>
  <si>
    <t>A0294 - 00115</t>
  </si>
  <si>
    <t>A0293 - 00114</t>
  </si>
  <si>
    <t>A0292 - 00113</t>
  </si>
  <si>
    <t>A0291 - 00112</t>
  </si>
  <si>
    <t>A0290 - 00111</t>
  </si>
  <si>
    <t>A0289 - 00110</t>
  </si>
  <si>
    <t>A0288 - 00109</t>
  </si>
  <si>
    <t>A0287 - 00108</t>
  </si>
  <si>
    <t>A0286 - 00107</t>
  </si>
  <si>
    <t>A0285 - 00106</t>
  </si>
  <si>
    <t>A0284 - 00105</t>
  </si>
  <si>
    <t>A0283 - 00104</t>
  </si>
  <si>
    <t>A0282 - 00103</t>
  </si>
  <si>
    <t>A0281 - 00102</t>
  </si>
  <si>
    <t>A0280 - 00101</t>
  </si>
  <si>
    <t>A0279 - 00100</t>
  </si>
  <si>
    <t>A0278 - 00099</t>
  </si>
  <si>
    <t>A0277 - 00098</t>
  </si>
  <si>
    <t>A0276 - 00097</t>
  </si>
  <si>
    <t>A0275 - 00148</t>
  </si>
  <si>
    <t>A0274 - 00096</t>
  </si>
  <si>
    <t>A0273 - 00095</t>
  </si>
  <si>
    <t>A0272 - 00094</t>
  </si>
  <si>
    <t>A0271 - 00093</t>
  </si>
  <si>
    <t>A0270 - 00092</t>
  </si>
  <si>
    <t>A0269 - 00091</t>
  </si>
  <si>
    <t>A0268 - 00090</t>
  </si>
  <si>
    <t>A0267 - 00089</t>
  </si>
  <si>
    <t>A0266 - 00147</t>
  </si>
  <si>
    <t>A0265 - 00088</t>
  </si>
  <si>
    <t>A0264 - 00087</t>
  </si>
  <si>
    <t>A0258 - 00146</t>
  </si>
  <si>
    <t>A0257 - 00145</t>
  </si>
  <si>
    <t>A0256 - 00086</t>
  </si>
  <si>
    <t>A0255 - 00085</t>
  </si>
  <si>
    <t>A0254 - 00084</t>
  </si>
  <si>
    <t>A0253 - 00083</t>
  </si>
  <si>
    <t>A0252 - 00082</t>
  </si>
  <si>
    <t>A0251 - 00144</t>
  </si>
  <si>
    <t>A0250 - 00081</t>
  </si>
  <si>
    <t>A0249 - 00143</t>
  </si>
  <si>
    <t>A0248 - 00080</t>
  </si>
  <si>
    <t>A0247 - 00079</t>
  </si>
  <si>
    <t>A0246 - 00078</t>
  </si>
  <si>
    <t>A0245 - 00077</t>
  </si>
  <si>
    <t>A0244 - 00076</t>
  </si>
  <si>
    <t>A0243 - 00075</t>
  </si>
  <si>
    <t>A0242 - 00074</t>
  </si>
  <si>
    <t>A0241 - 00073</t>
  </si>
  <si>
    <t>A0240 - 00142</t>
  </si>
  <si>
    <t>A0239 - 00072</t>
  </si>
  <si>
    <t>A0238 - 00071</t>
  </si>
  <si>
    <t>A0237 - 00070</t>
  </si>
  <si>
    <t>A0236 - 00069</t>
  </si>
  <si>
    <t>A0235 - 00068</t>
  </si>
  <si>
    <t>A0234 - 00067</t>
  </si>
  <si>
    <t>A0233 - 00066</t>
  </si>
  <si>
    <t>A0232 - 00065</t>
  </si>
  <si>
    <t>A0231 - 00064</t>
  </si>
  <si>
    <t>A0230 - 00063</t>
  </si>
  <si>
    <t>A0229 - 00062</t>
  </si>
  <si>
    <t>A0228 - 00061</t>
  </si>
  <si>
    <t>A0227 - 00060</t>
  </si>
  <si>
    <t>A0226 - 00141</t>
  </si>
  <si>
    <t>A0225 - 00140</t>
  </si>
  <si>
    <t>A0224 - 00059</t>
  </si>
  <si>
    <t>A0223 - 00139</t>
  </si>
  <si>
    <t>A0222 - 00138</t>
  </si>
  <si>
    <t>A0221 - 00137</t>
  </si>
  <si>
    <t>A0220 - 00136</t>
  </si>
  <si>
    <t>A0219 - 00135</t>
  </si>
  <si>
    <t>A0218 - 00058</t>
  </si>
  <si>
    <t>A0217 - 00057</t>
  </si>
  <si>
    <t>A0216 - 00056</t>
  </si>
  <si>
    <t>A0215 - 00055</t>
  </si>
  <si>
    <t>A0214 - 00054</t>
  </si>
  <si>
    <t>A0213 - 00053</t>
  </si>
  <si>
    <t>A0212 - 00134</t>
  </si>
  <si>
    <t>A0211 - 00133</t>
  </si>
  <si>
    <t>A0210 - 00132</t>
  </si>
  <si>
    <t>A0209 - 00131</t>
  </si>
  <si>
    <t>A0208 - 00130</t>
  </si>
  <si>
    <t>A0207 - 00052</t>
  </si>
  <si>
    <t>A0206 - 00051</t>
  </si>
  <si>
    <t>A0205 - 00050</t>
  </si>
  <si>
    <t>A0204 - 00049</t>
  </si>
  <si>
    <t>A0203 - 00048</t>
  </si>
  <si>
    <t>A0202 - 00047</t>
  </si>
  <si>
    <t>A0201 - 00046</t>
  </si>
  <si>
    <t>A0200 - 00045</t>
  </si>
  <si>
    <t>A0199 - 00129</t>
  </si>
  <si>
    <t>A0198 - 00044</t>
  </si>
  <si>
    <t>A0197 - 00043</t>
  </si>
  <si>
    <t>A0196 - 00042</t>
  </si>
  <si>
    <t>A0195 - 00041</t>
  </si>
  <si>
    <t>A0194 - 00040</t>
  </si>
  <si>
    <t>A0193 - 00039</t>
  </si>
  <si>
    <t>A0192 - 00038</t>
  </si>
  <si>
    <t>A0191 - 00037</t>
  </si>
  <si>
    <t>A0190 - 00128</t>
  </si>
  <si>
    <t>A0189 - 00036</t>
  </si>
  <si>
    <t>A0188 - 00035</t>
  </si>
  <si>
    <t>A0187 - 00034</t>
  </si>
  <si>
    <t>A0186 - 00033</t>
  </si>
  <si>
    <t>A0185 - 00032</t>
  </si>
  <si>
    <t>A0184 - 00031</t>
  </si>
  <si>
    <t>A0183 - 00030</t>
  </si>
  <si>
    <t>A0182 - 00022</t>
  </si>
  <si>
    <t>A0181 - 00021</t>
  </si>
  <si>
    <t>A0180 - 00020</t>
  </si>
  <si>
    <t>A0179 - 00029</t>
  </si>
  <si>
    <t>A0178 - 00127</t>
  </si>
  <si>
    <t>A0177 - 00028</t>
  </si>
  <si>
    <t>A0176 - 00027</t>
  </si>
  <si>
    <t>A0175 - 00026</t>
  </si>
  <si>
    <t>A0174 - 00025</t>
  </si>
  <si>
    <t>A0173 - 00024</t>
  </si>
  <si>
    <t>A0172 - 00023</t>
  </si>
  <si>
    <t>A0171 - 00022</t>
  </si>
  <si>
    <t>A0170 - 00021</t>
  </si>
  <si>
    <t>A0169 - 00020</t>
  </si>
  <si>
    <t>A0168 - 00019</t>
  </si>
  <si>
    <t>A0167 - 00126</t>
  </si>
  <si>
    <t>A0166 - 00018</t>
  </si>
  <si>
    <t>A0165 - 00019</t>
  </si>
  <si>
    <t>A0164 - 00018</t>
  </si>
  <si>
    <t>A0163 - 00017</t>
  </si>
  <si>
    <t>A0162 - 00016</t>
  </si>
  <si>
    <t>A0161 - 00015</t>
  </si>
  <si>
    <t>A0160 - 00014</t>
  </si>
  <si>
    <t>A0159 - 00013</t>
  </si>
  <si>
    <t>A0158 - 00012</t>
  </si>
  <si>
    <t>A0157 - 00011</t>
  </si>
  <si>
    <t>A0156 - 00017</t>
  </si>
  <si>
    <t>A0155 - 00010</t>
  </si>
  <si>
    <t>A0154 - 00016</t>
  </si>
  <si>
    <t>A0153 - 00009</t>
  </si>
  <si>
    <t>A0152 - 00015</t>
  </si>
  <si>
    <t>A0151 - 00014</t>
  </si>
  <si>
    <t>A0150 - 00013</t>
  </si>
  <si>
    <t>A0149 - 00012</t>
  </si>
  <si>
    <t>A0148 - 00011</t>
  </si>
  <si>
    <t>A0147 - 00010</t>
  </si>
  <si>
    <t>A0146 - 00009</t>
  </si>
  <si>
    <t>A0145 - 00008</t>
  </si>
  <si>
    <t>A0144 - 00007</t>
  </si>
  <si>
    <t>A0143 - 00006</t>
  </si>
  <si>
    <t>A0142 - 00005</t>
  </si>
  <si>
    <t>A0141 - 00004</t>
  </si>
  <si>
    <t>A0140 - 00003</t>
  </si>
  <si>
    <t>A0139 - 00002</t>
  </si>
  <si>
    <t>A0138 - 00001</t>
  </si>
  <si>
    <t>A0137 - 00008</t>
  </si>
  <si>
    <t>A0136 - 00125</t>
  </si>
  <si>
    <t>A0135 - 00124</t>
  </si>
  <si>
    <t>A0134 - 00123</t>
  </si>
  <si>
    <t>A0133 - 00007</t>
  </si>
  <si>
    <t>A0132 - 00006</t>
  </si>
  <si>
    <t>A0131 - 00005</t>
  </si>
  <si>
    <t>A0130 - 00004</t>
  </si>
  <si>
    <t>A0129 - 00003</t>
  </si>
  <si>
    <t>A0127 - 00122</t>
  </si>
  <si>
    <t>A0126 - 00121</t>
  </si>
  <si>
    <t>A0125 - 00120</t>
  </si>
  <si>
    <t>A0123 - 00119</t>
  </si>
  <si>
    <t>A0122 - 00118</t>
  </si>
  <si>
    <t>A0121 - 00117</t>
  </si>
  <si>
    <t>A0120 - 00116</t>
  </si>
  <si>
    <t>A0119 - 00115</t>
  </si>
  <si>
    <t>A0118 - 00114</t>
  </si>
  <si>
    <t>A0117 - 00113</t>
  </si>
  <si>
    <t>A0116 - 00004</t>
  </si>
  <si>
    <t>A0115 - 00003</t>
  </si>
  <si>
    <t>A0114 - 00002</t>
  </si>
  <si>
    <t>A0113 - 00001</t>
  </si>
  <si>
    <t>A0112 - 00112</t>
  </si>
  <si>
    <t>A0111 - 00111</t>
  </si>
  <si>
    <t>A0110 - 00110</t>
  </si>
  <si>
    <t>A0109 - 00109</t>
  </si>
  <si>
    <t>A0108 - 00108</t>
  </si>
  <si>
    <t>A0107 - 00107</t>
  </si>
  <si>
    <t>A0106 - 00106</t>
  </si>
  <si>
    <t>A0105 - 00105</t>
  </si>
  <si>
    <t>A0104 - 00104</t>
  </si>
  <si>
    <t>A0103 - 00103</t>
  </si>
  <si>
    <t>A0102 - 00102</t>
  </si>
  <si>
    <t>A0101 - 00101</t>
  </si>
  <si>
    <t>A0100 - 00100</t>
  </si>
  <si>
    <t>A0099 - 00099</t>
  </si>
  <si>
    <t>A0098 - 00098</t>
  </si>
  <si>
    <t>A0097 - 00097</t>
  </si>
  <si>
    <t>A0096 - 00096</t>
  </si>
  <si>
    <t>A0095 - 00095</t>
  </si>
  <si>
    <t>A0094 - 00094</t>
  </si>
  <si>
    <t>A0093 - 00093</t>
  </si>
  <si>
    <t>A0092 - 00092</t>
  </si>
  <si>
    <t>A0091 - 00091</t>
  </si>
  <si>
    <t>A0090 - 00090</t>
  </si>
  <si>
    <t>A0089 - 00089</t>
  </si>
  <si>
    <t>A0088 - 00088</t>
  </si>
  <si>
    <t>A0087 - 00087</t>
  </si>
  <si>
    <t>A0086 - 00086</t>
  </si>
  <si>
    <t>A0085 - 00085</t>
  </si>
  <si>
    <t>A0084 - 00084</t>
  </si>
  <si>
    <t>A0083 - 00083</t>
  </si>
  <si>
    <t>A0082 - 00082</t>
  </si>
  <si>
    <t>A0081 - 00081</t>
  </si>
  <si>
    <t>A0080 - 00080</t>
  </si>
  <si>
    <t>A0079 - 00079</t>
  </si>
  <si>
    <t>A0078 - 00078</t>
  </si>
  <si>
    <t>A0077 - 00077</t>
  </si>
  <si>
    <t>A0076 - 00076</t>
  </si>
  <si>
    <t>A0075 - 00075</t>
  </si>
  <si>
    <t>A0074 - 00074</t>
  </si>
  <si>
    <t>A0073 - 00073</t>
  </si>
  <si>
    <t>A0072 - 00072</t>
  </si>
  <si>
    <t>A0071 - 00071</t>
  </si>
  <si>
    <t>A0070 - 00070</t>
  </si>
  <si>
    <t>A0069 - 00069</t>
  </si>
  <si>
    <t>A0068 - 00068</t>
  </si>
  <si>
    <t>A0067 - 00067</t>
  </si>
  <si>
    <t>A0066 - 00066</t>
  </si>
  <si>
    <t>A0065 - 00065</t>
  </si>
  <si>
    <t>A0064 - 00064</t>
  </si>
  <si>
    <t>A0063 - 00063</t>
  </si>
  <si>
    <t>A0062 - 00062</t>
  </si>
  <si>
    <t>A0061 - 00061</t>
  </si>
  <si>
    <t>A0060 - 00060</t>
  </si>
  <si>
    <t>A0059 - 00059</t>
  </si>
  <si>
    <t>A0058 - 00058</t>
  </si>
  <si>
    <t>A0057 - 00057</t>
  </si>
  <si>
    <t>A0056 - 00056</t>
  </si>
  <si>
    <t>A0055 - 00055</t>
  </si>
  <si>
    <t>A0054 - 00054</t>
  </si>
  <si>
    <t>A0053 - 00053</t>
  </si>
  <si>
    <t>A0052 - 00052</t>
  </si>
  <si>
    <t>A0051 - 00051</t>
  </si>
  <si>
    <t>A0050 - 00050</t>
  </si>
  <si>
    <t>A0049 - 00049</t>
  </si>
  <si>
    <t>A0048 - 00048</t>
  </si>
  <si>
    <t>A0047 - 00047</t>
  </si>
  <si>
    <t>A0046 - 00046</t>
  </si>
  <si>
    <t>A0045 - 00045</t>
  </si>
  <si>
    <t>A0044 - 00044</t>
  </si>
  <si>
    <t>A0042 - 00042</t>
  </si>
  <si>
    <t>A0041 - 00041</t>
  </si>
  <si>
    <t>A0040 - 00040</t>
  </si>
  <si>
    <t>A0039 - 00039</t>
  </si>
  <si>
    <t>A0038 - 00038</t>
  </si>
  <si>
    <t>A0037 - 00037</t>
  </si>
  <si>
    <t>A0036 - 00036</t>
  </si>
  <si>
    <t>A0035 - 00035</t>
  </si>
  <si>
    <t>A0034 - 00034</t>
  </si>
  <si>
    <t>A0033 - 00033</t>
  </si>
  <si>
    <t>A0032 - 00032</t>
  </si>
  <si>
    <t>A0031 - 00031</t>
  </si>
  <si>
    <t>A0030 - 00030</t>
  </si>
  <si>
    <t>A0029 - 00029</t>
  </si>
  <si>
    <t>A0028 - 00028</t>
  </si>
  <si>
    <t>A0027 - 00027</t>
  </si>
  <si>
    <t>A0026 - 00026</t>
  </si>
  <si>
    <t>A0025 - 00025</t>
  </si>
  <si>
    <t>A0024 - 00024</t>
  </si>
  <si>
    <t>A0023 - 00023</t>
  </si>
  <si>
    <t>A0022 - 00022</t>
  </si>
  <si>
    <t>A0021 - 00021</t>
  </si>
  <si>
    <t>A0020 - 00020</t>
  </si>
  <si>
    <t>A0019 - 00019</t>
  </si>
  <si>
    <t>A0018 - 00018</t>
  </si>
  <si>
    <t>A0017 - 00017</t>
  </si>
  <si>
    <t>A0016 - 00016</t>
  </si>
  <si>
    <t>A0014 - 00014</t>
  </si>
  <si>
    <t>A0013 - 00013</t>
  </si>
  <si>
    <t>A0012 - 00012</t>
  </si>
  <si>
    <t>A0011 - 00011</t>
  </si>
  <si>
    <t>A0010 - 00010</t>
  </si>
  <si>
    <t>A0009 - 00009</t>
  </si>
  <si>
    <t>A0008 - 00008</t>
  </si>
  <si>
    <t>A0007 - 00007</t>
  </si>
  <si>
    <t>A0006 - 00006</t>
  </si>
  <si>
    <t>A0005 - 00005</t>
  </si>
  <si>
    <t>A0004 - 00004</t>
  </si>
  <si>
    <t>A0003 - 00003</t>
  </si>
  <si>
    <t>4PR25 - 00247</t>
  </si>
  <si>
    <t>FOXPRO</t>
  </si>
  <si>
    <t>4PR24 - 00128</t>
  </si>
  <si>
    <t>4PR14 - 00213</t>
  </si>
  <si>
    <t>4PR10 - 00501</t>
  </si>
  <si>
    <t>4PR09 - 00532</t>
  </si>
  <si>
    <t>4PR08 - 00315</t>
  </si>
  <si>
    <t>4PR07 - 00647</t>
  </si>
  <si>
    <t>4PR06 - 00127</t>
  </si>
  <si>
    <t>4PR04 - 00269</t>
  </si>
  <si>
    <t>4PR01 - 00291</t>
  </si>
  <si>
    <t>4PQ91 - 00020</t>
  </si>
  <si>
    <t>4PQ90 - 00026</t>
  </si>
  <si>
    <t>4PQ65 - 00183</t>
  </si>
  <si>
    <t>4PQ64 - 00658</t>
  </si>
  <si>
    <t>4PQ63 - 00643</t>
  </si>
  <si>
    <t>4PQ58 - 00690</t>
  </si>
  <si>
    <t>4PQ56 - 00391</t>
  </si>
  <si>
    <t>4PQ55 - 00363</t>
  </si>
  <si>
    <t>4PQ54 - 00530</t>
  </si>
  <si>
    <t>4PQ53 - 00620</t>
  </si>
  <si>
    <t>4PQ52 - 00216</t>
  </si>
  <si>
    <t>4PQ08 - 00228</t>
  </si>
  <si>
    <t>4PQ07 - 00223</t>
  </si>
  <si>
    <t>4PQ06 - 00511</t>
  </si>
  <si>
    <t>4PQ05 - 00347</t>
  </si>
  <si>
    <t>4PQ04 - 00062</t>
  </si>
  <si>
    <t>4PQ03 - 00422</t>
  </si>
  <si>
    <t>4PQ02 - 00602</t>
  </si>
  <si>
    <t>4PQ01 - 00441</t>
  </si>
  <si>
    <t>4PN99 - 00705</t>
  </si>
  <si>
    <t>4PN98 - 00613</t>
  </si>
  <si>
    <t>4PN95 - 00178</t>
  </si>
  <si>
    <t>4PN94 - 00770</t>
  </si>
  <si>
    <t>4PN93 - 00160</t>
  </si>
  <si>
    <t>4PN91 - 00440</t>
  </si>
  <si>
    <t>4PN90 - 00033</t>
  </si>
  <si>
    <t>4PN89 - 00345</t>
  </si>
  <si>
    <t>4PN88 - 00069</t>
  </si>
  <si>
    <t>4PN87 - 00309</t>
  </si>
  <si>
    <t>4PN86 - 00672</t>
  </si>
  <si>
    <t>4PN85 - 00640</t>
  </si>
  <si>
    <t>4PN83 - 00621</t>
  </si>
  <si>
    <t>4PN81 - 00609</t>
  </si>
  <si>
    <t>4PN80 - 00096</t>
  </si>
  <si>
    <t>4PN78 - 00398</t>
  </si>
  <si>
    <t>4PN77 - 00524</t>
  </si>
  <si>
    <t>4PN75 - 00318</t>
  </si>
  <si>
    <t>4PN73 - 00254</t>
  </si>
  <si>
    <t>4PN72 - 00124</t>
  </si>
  <si>
    <t>4PN71 - 00053</t>
  </si>
  <si>
    <t>4PN70 - 00508</t>
  </si>
  <si>
    <t>4PN68 - 00546</t>
  </si>
  <si>
    <t>4PN66 - 00378</t>
  </si>
  <si>
    <t>4PN65 - 00305</t>
  </si>
  <si>
    <t>4PN64 - 00237</t>
  </si>
  <si>
    <t>4PN63 - 00752</t>
  </si>
  <si>
    <t>4PN61 - 00134</t>
  </si>
  <si>
    <t>4PN59 - 00706</t>
  </si>
  <si>
    <t>4PN58 - 00740</t>
  </si>
  <si>
    <t>4PN57 - 00344</t>
  </si>
  <si>
    <t>4PN56 - 00487</t>
  </si>
  <si>
    <t>4PN55 - 00351</t>
  </si>
  <si>
    <t>4PN54 - 00118</t>
  </si>
  <si>
    <t>4PN53 - 00055</t>
  </si>
  <si>
    <t>4PN52 - 00413</t>
  </si>
  <si>
    <t>4PN51 - 00086</t>
  </si>
  <si>
    <t>4PN50 - 00607</t>
  </si>
  <si>
    <t>4PN48 - 00077</t>
  </si>
  <si>
    <t>4PN47 - 00030</t>
  </si>
  <si>
    <t>4PN46 - 00285</t>
  </si>
  <si>
    <t>4PN44 - 00032</t>
  </si>
  <si>
    <t>4PN43 - 00539</t>
  </si>
  <si>
    <t>4PN42 - 00704</t>
  </si>
  <si>
    <t>4PN40 - 00629</t>
  </si>
  <si>
    <t>4PN39 - 00516</t>
  </si>
  <si>
    <t>4PN38 - 00249</t>
  </si>
  <si>
    <t>4PN37 - 00386</t>
  </si>
  <si>
    <t>4PN36 - 00551</t>
  </si>
  <si>
    <t>4PN35 - 00633</t>
  </si>
  <si>
    <t>4PN34 - 00181</t>
  </si>
  <si>
    <t>4PN33 - 00661</t>
  </si>
  <si>
    <t>4PN32 - 00586</t>
  </si>
  <si>
    <t>4PN31 - 00675</t>
  </si>
  <si>
    <t>4PN30 - 00697</t>
  </si>
  <si>
    <t>4PN29 - 00209</t>
  </si>
  <si>
    <t>4PN28 - 00425</t>
  </si>
  <si>
    <t>4PN27 - 00034</t>
  </si>
  <si>
    <t>4PN26 - 00125</t>
  </si>
  <si>
    <t>4PN25 - 00085</t>
  </si>
  <si>
    <t>4PN24 - 00454</t>
  </si>
  <si>
    <t>4PN23 - 00445</t>
  </si>
  <si>
    <t>4PN22 - 00185</t>
  </si>
  <si>
    <t>4PN21 - 00196</t>
  </si>
  <si>
    <t>4PN20 - 00542</t>
  </si>
  <si>
    <t>4PN19 - 00459</t>
  </si>
  <si>
    <t>4PN18 - 00626</t>
  </si>
  <si>
    <t>4PN17 - 00566</t>
  </si>
  <si>
    <t>4PN16 - 00667</t>
  </si>
  <si>
    <t>4PN15 - 00500</t>
  </si>
  <si>
    <t>4PN14 - 00198</t>
  </si>
  <si>
    <t>4PN13 - 00123</t>
  </si>
  <si>
    <t>4PN12 - 00538</t>
  </si>
  <si>
    <t>4PN11 - 00436</t>
  </si>
  <si>
    <t>4PN10 - 00312</t>
  </si>
  <si>
    <t>4PN09 - 00038</t>
  </si>
  <si>
    <t>4PN07 - 00646</t>
  </si>
  <si>
    <t>4PN05 - 00060</t>
  </si>
  <si>
    <t>4PN04 - 00126</t>
  </si>
  <si>
    <t>4PN03 - 00698</t>
  </si>
  <si>
    <t>4PN02 - 00668</t>
  </si>
  <si>
    <t>4PN01 - 00756</t>
  </si>
  <si>
    <t>4PM99 - 00016</t>
  </si>
  <si>
    <t>4PM98 - 00541</t>
  </si>
  <si>
    <t>4PM97 - 00663</t>
  </si>
  <si>
    <t>4PM96 - 00685</t>
  </si>
  <si>
    <t>4PM95 - 00435</t>
  </si>
  <si>
    <t>4PM94 - 00290</t>
  </si>
  <si>
    <t>4PM92 - 00092</t>
  </si>
  <si>
    <t>4PM91 - 00311</t>
  </si>
  <si>
    <t>4PM89 - 00313</t>
  </si>
  <si>
    <t>4PM88 - 00348</t>
  </si>
  <si>
    <t>4PM87 - 00224</t>
  </si>
  <si>
    <t>4PM86 - 00507</t>
  </si>
  <si>
    <t>4PM85 - 00744</t>
  </si>
  <si>
    <t>4PM84 - 00373</t>
  </si>
  <si>
    <t>4PM83 - 00101</t>
  </si>
  <si>
    <t>4PM82 - 00276</t>
  </si>
  <si>
    <t>4PM81 - 00255</t>
  </si>
  <si>
    <t>4PM80 - 00246</t>
  </si>
  <si>
    <t>4PM79 - 00678</t>
  </si>
  <si>
    <t>4PM78 - 00110</t>
  </si>
  <si>
    <t>4PM77 - 00111</t>
  </si>
  <si>
    <t>4PM76 - 00161</t>
  </si>
  <si>
    <t>4PM75 - 00207</t>
  </si>
  <si>
    <t>4PM74 - 00684</t>
  </si>
  <si>
    <t>4PM73 - 00004</t>
  </si>
  <si>
    <t>4PM72 - 00585</t>
  </si>
  <si>
    <t>4PM71 - 00057</t>
  </si>
  <si>
    <t>4PM70 - 00046</t>
  </si>
  <si>
    <t>4PM69 - 00392</t>
  </si>
  <si>
    <t>4PM68 - 00357</t>
  </si>
  <si>
    <t>4PM67 - 00278</t>
  </si>
  <si>
    <t>4PM66 - 00402</t>
  </si>
  <si>
    <t>4PM64 - 00730</t>
  </si>
  <si>
    <t>4PM63 - 00714</t>
  </si>
  <si>
    <t>4PM62 - 00268</t>
  </si>
  <si>
    <t>4PM61 - 00364</t>
  </si>
  <si>
    <t>4PM60 - 00091</t>
  </si>
  <si>
    <t>4PM58 - 00137</t>
  </si>
  <si>
    <t>4PM57 - 00648</t>
  </si>
  <si>
    <t>4PM56 - 00156</t>
  </si>
  <si>
    <t>4PM55 - 00297</t>
  </si>
  <si>
    <t>4PM54 - 00529</t>
  </si>
  <si>
    <t>4PM53 - 00456</t>
  </si>
  <si>
    <t>4PM52 - 00763</t>
  </si>
  <si>
    <t>4PM51 - 02065</t>
  </si>
  <si>
    <t>4PM50 - 00673</t>
  </si>
  <si>
    <t>4PM49 - 00550</t>
  </si>
  <si>
    <t>4PM48 - 00725</t>
  </si>
  <si>
    <t>4PM47 - 00540</t>
  </si>
  <si>
    <t>4PM46 - 00498</t>
  </si>
  <si>
    <t>4PM45 - 02064</t>
  </si>
  <si>
    <t>4PM44 - 00175</t>
  </si>
  <si>
    <t>4PM43 - 00682</t>
  </si>
  <si>
    <t>4PM42 - 00505</t>
  </si>
  <si>
    <t>4PM40 - 00147</t>
  </si>
  <si>
    <t>4PM38 - 00436</t>
  </si>
  <si>
    <t>4PM37 - 00067</t>
  </si>
  <si>
    <t>4PM36 - 00568</t>
  </si>
  <si>
    <t>4PM35 - 02067</t>
  </si>
  <si>
    <t>4PM34 - 00166</t>
  </si>
  <si>
    <t>4PM33 - 00614</t>
  </si>
  <si>
    <t>4PM32 - 00090</t>
  </si>
  <si>
    <t>4PM30 - 00099</t>
  </si>
  <si>
    <t>4PM29 - 00079</t>
  </si>
  <si>
    <t>4PM28 - 00420</t>
  </si>
  <si>
    <t>4PM27 - 00267</t>
  </si>
  <si>
    <t>4PM26 - 00496</t>
  </si>
  <si>
    <t>4PM25 - 00433</t>
  </si>
  <si>
    <t>4PM24 - 00681</t>
  </si>
  <si>
    <t>4PM23 - 00512</t>
  </si>
  <si>
    <t>4PM22 - 00366</t>
  </si>
  <si>
    <t>4PM21 - 00266</t>
  </si>
  <si>
    <t>4PM20 - 00019</t>
  </si>
  <si>
    <t>4PM19 - 00564</t>
  </si>
  <si>
    <t>4PM18 - 00443</t>
  </si>
  <si>
    <t>4PM17 - 00136</t>
  </si>
  <si>
    <t>4PM15 - 00264</t>
  </si>
  <si>
    <t>4PM14 - 00636</t>
  </si>
  <si>
    <t>4PM13 - 00163</t>
  </si>
  <si>
    <t>4PM12 - 00404</t>
  </si>
  <si>
    <t>4PM11 - 00235</t>
  </si>
  <si>
    <t>4PM10 - 00452</t>
  </si>
  <si>
    <t>4PM09 - 00056</t>
  </si>
  <si>
    <t>4PM07 - 00367</t>
  </si>
  <si>
    <t>4PM05 - 00217</t>
  </si>
  <si>
    <t>4PM04 - 00105</t>
  </si>
  <si>
    <t>4PM02 - 00419</t>
  </si>
  <si>
    <t>4PM01 - 00590</t>
  </si>
  <si>
    <t>4PL99 - 00598</t>
  </si>
  <si>
    <t>4PL98 - 01017</t>
  </si>
  <si>
    <t>4PL97 - 00837</t>
  </si>
  <si>
    <t>4PL96 - 00365</t>
  </si>
  <si>
    <t>4PL95 - 00359</t>
  </si>
  <si>
    <t>4PL94 - 00596</t>
  </si>
  <si>
    <t>4PL93 - 00645</t>
  </si>
  <si>
    <t>4PL92 - 00234</t>
  </si>
  <si>
    <t>4PL91 - 00350</t>
  </si>
  <si>
    <t>4PL90 - 00439</t>
  </si>
  <si>
    <t>4PL89 - 00655</t>
  </si>
  <si>
    <t>4PL88 - 00011</t>
  </si>
  <si>
    <t>4PL87 - 00029</t>
  </si>
  <si>
    <t>4PL86 - 00503</t>
  </si>
  <si>
    <t>4PL85 - 00467</t>
  </si>
  <si>
    <t>4PL84 - 00536</t>
  </si>
  <si>
    <t>4PL83 - 00380</t>
  </si>
  <si>
    <t>4PL82 - 00243</t>
  </si>
  <si>
    <t>4PL81 - 00535</t>
  </si>
  <si>
    <t>4PL80 - 00637</t>
  </si>
  <si>
    <t>4PL79 - 00401</t>
  </si>
  <si>
    <t>4PL78 - 00686</t>
  </si>
  <si>
    <t>4PL77 - 00493</t>
  </si>
  <si>
    <t>4PL76 - 00767</t>
  </si>
  <si>
    <t>4PL75 - 00666</t>
  </si>
  <si>
    <t>4PL74 - 00584</t>
  </si>
  <si>
    <t>4PL73 - 00018</t>
  </si>
  <si>
    <t>4PL72 - 00144</t>
  </si>
  <si>
    <t>4PL71 - 00559</t>
  </si>
  <si>
    <t>4PL70 - 00628</t>
  </si>
  <si>
    <t>4PL69 - 00631</t>
  </si>
  <si>
    <t>4PL68 - 00371</t>
  </si>
  <si>
    <t>4PL67 - 00335</t>
  </si>
  <si>
    <t>4PL66 - 00400</t>
  </si>
  <si>
    <t>4PL65 - 00384</t>
  </si>
  <si>
    <t>4PL64 - 00271</t>
  </si>
  <si>
    <t>4PL63 - 00421</t>
  </si>
  <si>
    <t>4PL62 - 00395</t>
  </si>
  <si>
    <t>4PL61 - 00644</t>
  </si>
  <si>
    <t>4PL60 - 00560</t>
  </si>
  <si>
    <t>4PL59 - 00674</t>
  </si>
  <si>
    <t>4PL58 - 00656</t>
  </si>
  <si>
    <t>4PL57 - 00189</t>
  </si>
  <si>
    <t>4PL56 - 00150</t>
  </si>
  <si>
    <t>4PL55 - 00520</t>
  </si>
  <si>
    <t>4PL54 - 00219</t>
  </si>
  <si>
    <t>4PL53 - 00100</t>
  </si>
  <si>
    <t>4PL52 - 00534</t>
  </si>
  <si>
    <t>4PL51 - 00577</t>
  </si>
  <si>
    <t>4PL50 - 00739</t>
  </si>
  <si>
    <t>4PL49 - 00660</t>
  </si>
  <si>
    <t>4PL48 - 00483</t>
  </si>
  <si>
    <t>4PL47 - 00754</t>
  </si>
  <si>
    <t>4PL46 - 00665</t>
  </si>
  <si>
    <t>4PL45 - 00064</t>
  </si>
  <si>
    <t>4PL44 - 00696</t>
  </si>
  <si>
    <t>4PL43 - 00068</t>
  </si>
  <si>
    <t>4PL42 - 00047</t>
  </si>
  <si>
    <t>4PL41 - 00095</t>
  </si>
  <si>
    <t>4PL40 - 00595</t>
  </si>
  <si>
    <t>4PL39 - 00474</t>
  </si>
  <si>
    <t>4PL38 - 00152</t>
  </si>
  <si>
    <t>4PL37 - 00477</t>
  </si>
  <si>
    <t>4PL36 - 00741</t>
  </si>
  <si>
    <t>4PL35 - 00737</t>
  </si>
  <si>
    <t>4PL34 - 00153</t>
  </si>
  <si>
    <t>4PL33 - 00240</t>
  </si>
  <si>
    <t>4PL32 - 00597</t>
  </si>
  <si>
    <t>4PL31 - 00521</t>
  </si>
  <si>
    <t>4PL30 - 00761</t>
  </si>
  <si>
    <t>4PL29 - 00295</t>
  </si>
  <si>
    <t>4PL28 - 00061</t>
  </si>
  <si>
    <t>4PL27 - 00748</t>
  </si>
  <si>
    <t>4PL26 - 00409</t>
  </si>
  <si>
    <t>4PL25 - 00191</t>
  </si>
  <si>
    <t>4PL24 - 00670</t>
  </si>
  <si>
    <t>4PL23 - 00427</t>
  </si>
  <si>
    <t>4PL22 - 00428</t>
  </si>
  <si>
    <t>4PL21 - 00712</t>
  </si>
  <si>
    <t>4PL20 - 00169</t>
  </si>
  <si>
    <t>4PL19 - 00054</t>
  </si>
  <si>
    <t>4PL18 - 00058</t>
  </si>
  <si>
    <t>4PL17 - 00617</t>
  </si>
  <si>
    <t>4PL16 - 00480</t>
  </si>
  <si>
    <t>4PL15 - 00492</t>
  </si>
  <si>
    <t>4PL14 - 00317</t>
  </si>
  <si>
    <t>4PL13 - 00122</t>
  </si>
  <si>
    <t>4PL12 - 00671</t>
  </si>
  <si>
    <t>4PL11 - 00679</t>
  </si>
  <si>
    <t>4PL10 - 00334</t>
  </si>
  <si>
    <t>4PL09 - 00272</t>
  </si>
  <si>
    <t>4PL08 - 00159</t>
  </si>
  <si>
    <t>4PL07 - 00700</t>
  </si>
  <si>
    <t>4PL06 - 00453</t>
  </si>
  <si>
    <t>4PL05 - 00040</t>
  </si>
  <si>
    <t>4PL04 - 00277</t>
  </si>
  <si>
    <t>4PL03 - 00753</t>
  </si>
  <si>
    <t>4PL02 - 00109</t>
  </si>
  <si>
    <t>4PL01 - 00250</t>
  </si>
  <si>
    <t>4PK99 - 00574</t>
  </si>
  <si>
    <t>4PK98 - 00133</t>
  </si>
  <si>
    <t>4PK97 - 00746</t>
  </si>
  <si>
    <t>4PK96 - 00208</t>
  </si>
  <si>
    <t>4PK95 - 00444</t>
  </si>
  <si>
    <t>4PK94 - 00517</t>
  </si>
  <si>
    <t>4PK93 - 00251</t>
  </si>
  <si>
    <t>4PK92 - 00146</t>
  </si>
  <si>
    <t>4PK91 - 00755</t>
  </si>
  <si>
    <t>4PK90 - 00726</t>
  </si>
  <si>
    <t>4PK89 - 00385</t>
  </si>
  <si>
    <t>4PK88 - 00464</t>
  </si>
  <si>
    <t>4PK87 - 00354</t>
  </si>
  <si>
    <t>4PK86 - 00167</t>
  </si>
  <si>
    <t>4PK85 - 00015</t>
  </si>
  <si>
    <t>4PK84 - 00013</t>
  </si>
  <si>
    <t>4PK83 - 00491</t>
  </si>
  <si>
    <t>4PK82 - 00543</t>
  </si>
  <si>
    <t>4PK81 - 00652</t>
  </si>
  <si>
    <t>4PK80 - 00107</t>
  </si>
  <si>
    <t>4PK79 - 00358</t>
  </si>
  <si>
    <t>4PK78 - 00548</t>
  </si>
  <si>
    <t>4PK77 - 00072</t>
  </si>
  <si>
    <t>4PK76 - 00531</t>
  </si>
  <si>
    <t>4PK75 - 00437</t>
  </si>
  <si>
    <t>4PK74 - 00115</t>
  </si>
  <si>
    <t>4PK73 - 00407</t>
  </si>
  <si>
    <t>4PK72 - 00627</t>
  </si>
  <si>
    <t>4PK71 - 00731</t>
  </si>
  <si>
    <t>4PK70 - 00084</t>
  </si>
  <si>
    <t>4PK69 - 00573</t>
  </si>
  <si>
    <t>4PK68 - 00537</t>
  </si>
  <si>
    <t>4PK67 - 00361</t>
  </si>
  <si>
    <t>4PK66 - 00632</t>
  </si>
  <si>
    <t>4PK65 - 00192</t>
  </si>
  <si>
    <t>4PK64 - 00606</t>
  </si>
  <si>
    <t>4PK63 - 00974</t>
  </si>
  <si>
    <t>4PK62 - 00396</t>
  </si>
  <si>
    <t>4PK61 - 00059</t>
  </si>
  <si>
    <t>4PK60 - 00525</t>
  </si>
  <si>
    <t>4PK59 - 00248</t>
  </si>
  <si>
    <t>4PK58 - 00103</t>
  </si>
  <si>
    <t>4PK57 - 00089</t>
  </si>
  <si>
    <t>4PK56 - 00211</t>
  </si>
  <si>
    <t>4PK55 - 00476</t>
  </si>
  <si>
    <t>4PK54 - 00583</t>
  </si>
  <si>
    <t>4PK53 - 00447</t>
  </si>
  <si>
    <t>4PK52 - 00408</t>
  </si>
  <si>
    <t>4PK51 - 00070</t>
  </si>
  <si>
    <t>4PK50 - 00689</t>
  </si>
  <si>
    <t>4PK49 - 00212</t>
  </si>
  <si>
    <t>4PK48 - 00423</t>
  </si>
  <si>
    <t>4PK47 - 00625</t>
  </si>
  <si>
    <t>4PK46 - 00374</t>
  </si>
  <si>
    <t>4PK45 - 00083</t>
  </si>
  <si>
    <t>4PK44 - 00012</t>
  </si>
  <si>
    <t>4PK43 - 00343</t>
  </si>
  <si>
    <t>4PK42 - 00612</t>
  </si>
  <si>
    <t>4PK41 - 00641</t>
  </si>
  <si>
    <t>4PK40 - 00605</t>
  </si>
  <si>
    <t>4PK39 - 00553</t>
  </si>
  <si>
    <t>4PK38 - 00654</t>
  </si>
  <si>
    <t>4PK37 - 00002</t>
  </si>
  <si>
    <t>4PK36 - 00182</t>
  </si>
  <si>
    <t>4PK35 - 00352</t>
  </si>
  <si>
    <t>4PK34 - 00202</t>
  </si>
  <si>
    <t>4PK33 - 00165</t>
  </si>
  <si>
    <t>4PK32 - 00471</t>
  </si>
  <si>
    <t>4PK31 - 00043</t>
  </si>
  <si>
    <t>4PK30 - 00527</t>
  </si>
  <si>
    <t>4PK29 - 00728</t>
  </si>
  <si>
    <t>4PK28 - 00145</t>
  </si>
  <si>
    <t>4PK27 - 00176</t>
  </si>
  <si>
    <t>4PK26 - 00170</t>
  </si>
  <si>
    <t>4PK25 - 00657</t>
  </si>
  <si>
    <t>4PK24 - 00565</t>
  </si>
  <si>
    <t>4PK23 - 00397</t>
  </si>
  <si>
    <t>4PK22 - 00463</t>
  </si>
  <si>
    <t>4PK21 - 00475</t>
  </si>
  <si>
    <t>4PK20 - 00168</t>
  </si>
  <si>
    <t>4PK19 - 00399</t>
  </si>
  <si>
    <t>4PK18 - 00273</t>
  </si>
  <si>
    <t>4PK17 - 00495</t>
  </si>
  <si>
    <t>4PK16 - 00411</t>
  </si>
  <si>
    <t>4PK15 - 00210</t>
  </si>
  <si>
    <t>4PK14 - 00346</t>
  </si>
  <si>
    <t>4PK13 - 00014</t>
  </si>
  <si>
    <t>4PK12 - 00486</t>
  </si>
  <si>
    <t>4PK11 - 00188</t>
  </si>
  <si>
    <t>4PK10 - 00743</t>
  </si>
  <si>
    <t>4PK09 - 00052</t>
  </si>
  <si>
    <t>4PK08 - 00415</t>
  </si>
  <si>
    <t>4PK07 - 00201</t>
  </si>
  <si>
    <t>4PK06 - 00552</t>
  </si>
  <si>
    <t>4PK05 - 00045</t>
  </si>
  <si>
    <t>4PK04 - 00510</t>
  </si>
  <si>
    <t>4PK03 - 00227</t>
  </si>
  <si>
    <t>4PK02 - 00544</t>
  </si>
  <si>
    <t>4PK01 - 00642</t>
  </si>
  <si>
    <t>4PH99 - 00076</t>
  </si>
  <si>
    <t>4PH98 - 00164</t>
  </si>
  <si>
    <t>4PH97 - 00206</t>
  </si>
  <si>
    <t>4PH96 - 00523</t>
  </si>
  <si>
    <t>4PH95 - 00353</t>
  </si>
  <si>
    <t>4PH94 - 00455</t>
  </si>
  <si>
    <t>4PH93 - 00195</t>
  </si>
  <si>
    <t>4PH92 - 00659</t>
  </si>
  <si>
    <t>4PH91 - 00426</t>
  </si>
  <si>
    <t>4PH90 - 00138</t>
  </si>
  <si>
    <t>4PH89 - 00275</t>
  </si>
  <si>
    <t>4PH88 - 00424</t>
  </si>
  <si>
    <t>4PH87 - 00388</t>
  </si>
  <si>
    <t>4PH86 - 00171</t>
  </si>
  <si>
    <t>4PH85 - 00117</t>
  </si>
  <si>
    <t>4PH84 - 00071</t>
  </si>
  <si>
    <t>4PH83 - 00044</t>
  </si>
  <si>
    <t>4PH82 - 00281</t>
  </si>
  <si>
    <t>4PH81 - 00022</t>
  </si>
  <si>
    <t>4PH79 - 00263</t>
  </si>
  <si>
    <t>4PH78 - 00338</t>
  </si>
  <si>
    <t>4PH77 - 00417</t>
  </si>
  <si>
    <t>4PH76 - 00635</t>
  </si>
  <si>
    <t>4PH75 - 00316</t>
  </si>
  <si>
    <t>4PH74 - 00469</t>
  </si>
  <si>
    <t>4PH73 - 00298</t>
  </si>
  <si>
    <t>4PH72 - 00701</t>
  </si>
  <si>
    <t>4PH71 - 00594</t>
  </si>
  <si>
    <t>4PH70 - 00581</t>
  </si>
  <si>
    <t>4PH69 - 00025</t>
  </si>
  <si>
    <t>4PH68 - 00233</t>
  </si>
  <si>
    <t>4PH67 - 00336</t>
  </si>
  <si>
    <t>4PH66 - 00749</t>
  </si>
  <si>
    <t>4PH65 - 00005</t>
  </si>
  <si>
    <t>4PH62 - 00717</t>
  </si>
  <si>
    <t>4PH61 - 00522</t>
  </si>
  <si>
    <t>4PH60 - 00390</t>
  </si>
  <si>
    <t>4PH57 - 00622</t>
  </si>
  <si>
    <t>4PH56 - 00742</t>
  </si>
  <si>
    <t>4PH55 - 00764</t>
  </si>
  <si>
    <t>4PH54 - 00414</t>
  </si>
  <si>
    <t>4PH53 - 00155</t>
  </si>
  <si>
    <t>4PH52 - 00286</t>
  </si>
  <si>
    <t>4PH51 - 00301</t>
  </si>
  <si>
    <t>4PH50 - 00703</t>
  </si>
  <si>
    <t>4PH49 - 00926</t>
  </si>
  <si>
    <t>4PH48 - 00141</t>
  </si>
  <si>
    <t>4PH47 - 00279</t>
  </si>
  <si>
    <t>4PH46 - 00112</t>
  </si>
  <si>
    <t>4PH45 - 00601</t>
  </si>
  <si>
    <t>4PH44 - 00504</t>
  </si>
  <si>
    <t>4PH43 - 00920</t>
  </si>
  <si>
    <t>4PH42 - 00257</t>
  </si>
  <si>
    <t>4PH41 - 00310</t>
  </si>
  <si>
    <t>4PH40 - 00007</t>
  </si>
  <si>
    <t>4PH39 - 00381</t>
  </si>
  <si>
    <t>4PH38 - 00142</t>
  </si>
  <si>
    <t>4PH37 - 00747</t>
  </si>
  <si>
    <t>4PH36 - 00010</t>
  </si>
  <si>
    <t>4PH35 - 00412</t>
  </si>
  <si>
    <t>4PH34 - 00230</t>
  </si>
  <si>
    <t>4PH33 - 00720</t>
  </si>
  <si>
    <t>4PH32 - 00450</t>
  </si>
  <si>
    <t>4PH31 - 00260</t>
  </si>
  <si>
    <t>4PH30 - 00326</t>
  </si>
  <si>
    <t>4PH29 - 00600</t>
  </si>
  <si>
    <t>4PH28 - 00554</t>
  </si>
  <si>
    <t>4PH27 - 00063</t>
  </si>
  <si>
    <t>4PH26 - 00204</t>
  </si>
  <si>
    <t>4PH25 - 00719</t>
  </si>
  <si>
    <t>4PH23 - 00676</t>
  </si>
  <si>
    <t>4PH22 - 00610</t>
  </si>
  <si>
    <t>4PH21 - 00383</t>
  </si>
  <si>
    <t>4PH20 - 00021</t>
  </si>
  <si>
    <t>4PH19 - 00711</t>
  </si>
  <si>
    <t>4PH18 - 00158</t>
  </si>
  <si>
    <t>4PH17 - 00563</t>
  </si>
  <si>
    <t>4PH16 - 00190</t>
  </si>
  <si>
    <t>4PH15 - 00098</t>
  </si>
  <si>
    <t>4PH14 - 00284</t>
  </si>
  <si>
    <t>4PH13 - 00589</t>
  </si>
  <si>
    <t>4PH12 - 00215</t>
  </si>
  <si>
    <t>4PH11 - 00236</t>
  </si>
  <si>
    <t>4PH10 - 00321</t>
  </si>
  <si>
    <t>4PH09 - 00750</t>
  </si>
  <si>
    <t>4PH08 - 00218</t>
  </si>
  <si>
    <t>4PH07 - 00473</t>
  </si>
  <si>
    <t>4PH06 - 00157</t>
  </si>
  <si>
    <t>4PH05 - 00037</t>
  </si>
  <si>
    <t>4PH04 - 00591</t>
  </si>
  <si>
    <t>4PH03 - 00244</t>
  </si>
  <si>
    <t>4PH02 - 00184</t>
  </si>
  <si>
    <t>4PG99 - 00556</t>
  </si>
  <si>
    <t>4PG98 - 00438</t>
  </si>
  <si>
    <t>4PG97 - 00355</t>
  </si>
  <si>
    <t>4PG96 - 00231</t>
  </si>
  <si>
    <t>4PG95 - 00151</t>
  </si>
  <si>
    <t>4PG94 - 00664</t>
  </si>
  <si>
    <t>4PG93 - 00624</t>
  </si>
  <si>
    <t>4PG92 - 00451</t>
  </si>
  <si>
    <t>4PG91 - 00623</t>
  </si>
  <si>
    <t>4PG90 - 00687</t>
  </si>
  <si>
    <t>4PG89 - 00562</t>
  </si>
  <si>
    <t>4PG88 - 00460</t>
  </si>
  <si>
    <t>4PG87 - 00515</t>
  </si>
  <si>
    <t>4PG86 - 00323</t>
  </si>
  <si>
    <t>4PG85 - 00611</t>
  </si>
  <si>
    <t>4PG84 - 00765</t>
  </si>
  <si>
    <t>4PG83 - 00716</t>
  </si>
  <si>
    <t>4PG82 - 00319</t>
  </si>
  <si>
    <t>4PG81 - 00458</t>
  </si>
  <si>
    <t>4PG80 - 00557</t>
  </si>
  <si>
    <t>4PG79 - 00080</t>
  </si>
  <si>
    <t>4PG78 - 00333</t>
  </si>
  <si>
    <t>4PG77 - 00106</t>
  </si>
  <si>
    <t>4PG76 - 00653</t>
  </si>
  <si>
    <t>4PG75 - 00736</t>
  </si>
  <si>
    <t>4PG74 - 00490</t>
  </si>
  <si>
    <t>4PG73 - 00738</t>
  </si>
  <si>
    <t>4PG72 - 00121</t>
  </si>
  <si>
    <t>4PG71 - 00376</t>
  </si>
  <si>
    <t>4PG70 - 00222</t>
  </si>
  <si>
    <t>4PG69 - 00342</t>
  </si>
  <si>
    <t>4PG67 - 00199</t>
  </si>
  <si>
    <t>4PG66 - 00514</t>
  </si>
  <si>
    <t>4PG65 - 00485</t>
  </si>
  <si>
    <t>4PG64 - 00502</t>
  </si>
  <si>
    <t>4PG63 - 00649</t>
  </si>
  <si>
    <t>4PG62 - 00593</t>
  </si>
  <si>
    <t>4PG61 - 00448</t>
  </si>
  <si>
    <t>4PG60 - 00727</t>
  </si>
  <si>
    <t>4PG59 - 00177</t>
  </si>
  <si>
    <t>4PG58 - 00289</t>
  </si>
  <si>
    <t>4PG56 - 00197</t>
  </si>
  <si>
    <t>4PG55 - 00479</t>
  </si>
  <si>
    <t>4PG54 - 00713</t>
  </si>
  <si>
    <t>4PG53 - 00745</t>
  </si>
  <si>
    <t>4PG52 - 00766</t>
  </si>
  <si>
    <t>4PG51 - 00389</t>
  </si>
  <si>
    <t>4PG50 - 00760</t>
  </si>
  <si>
    <t>4PG49 - 00303</t>
  </si>
  <si>
    <t>4PG48 - 00406</t>
  </si>
  <si>
    <t>4PG47 - 00549</t>
  </si>
  <si>
    <t>4PG46 - 00379</t>
  </si>
  <si>
    <t>4PG45 - 00132</t>
  </si>
  <si>
    <t>4PG44 - 00489</t>
  </si>
  <si>
    <t>4PG41 - 00410</t>
  </si>
  <si>
    <t>4PG40 - 00499</t>
  </si>
  <si>
    <t>4PG39 - 00129</t>
  </si>
  <si>
    <t>4PG38 - 00042</t>
  </si>
  <si>
    <t>4PG37 - 00759</t>
  </si>
  <si>
    <t>4PG36 - 00370</t>
  </si>
  <si>
    <t>4PG35 - 00718</t>
  </si>
  <si>
    <t>4PG34 - 00494</t>
  </si>
  <si>
    <t>4PG33 - 00135</t>
  </si>
  <si>
    <t>4PG32 - 00561</t>
  </si>
  <si>
    <t>4PG31 - 00576</t>
  </si>
  <si>
    <t>4PG30 - 00262</t>
  </si>
  <si>
    <t>4PG29 - 00114</t>
  </si>
  <si>
    <t>4PG28 - 00087</t>
  </si>
  <si>
    <t>4PG27 - 00418</t>
  </si>
  <si>
    <t>4PG26 - 00017</t>
  </si>
  <si>
    <t>4PG25 - 00329</t>
  </si>
  <si>
    <t>4PG24 - 00131</t>
  </si>
  <si>
    <t>4PG23 - 00634</t>
  </si>
  <si>
    <t>4PG22 - 00526</t>
  </si>
  <si>
    <t>4PG21 - 00341</t>
  </si>
  <si>
    <t>4PG20 - 00039</t>
  </si>
  <si>
    <t>4PG19 - 00506</t>
  </si>
  <si>
    <t>4PG18 - 00214</t>
  </si>
  <si>
    <t>4PG17 - 00226</t>
  </si>
  <si>
    <t>4PG16 - 00695</t>
  </si>
  <si>
    <t>4PG15 - 00416</t>
  </si>
  <si>
    <t>4PG14 - 00734</t>
  </si>
  <si>
    <t>4PG13 - 00758</t>
  </si>
  <si>
    <t>4PG12 - 00762</t>
  </si>
  <si>
    <t>4PG11 - 00330</t>
  </si>
  <si>
    <t>4PG10 - 00691</t>
  </si>
  <si>
    <t>4PG09 - 00340</t>
  </si>
  <si>
    <t>4PG08 - 00732</t>
  </si>
  <si>
    <t>4PG07 - 00680</t>
  </si>
  <si>
    <t>4PG06 - 00651</t>
  </si>
  <si>
    <t>4PG05 - 00154</t>
  </si>
  <si>
    <t>4PG04 - 00174</t>
  </si>
  <si>
    <t>4PG03 - 00252</t>
  </si>
  <si>
    <t>4PG02 - 00093</t>
  </si>
  <si>
    <t>4PG01 - 00225</t>
  </si>
  <si>
    <t>4PF99 - 00006</t>
  </si>
  <si>
    <t>4PF98 - 00393</t>
  </si>
  <si>
    <t>4PF97 - 00769</t>
  </si>
  <si>
    <t>4PF96 - 00031</t>
  </si>
  <si>
    <t>4PF95 - 00048</t>
  </si>
  <si>
    <t>4PF94 - 00035</t>
  </si>
  <si>
    <t>4PF93 - 00049</t>
  </si>
  <si>
    <t>4PF92 - 00757</t>
  </si>
  <si>
    <t>4PF91 - 00462</t>
  </si>
  <si>
    <t>4PF90 - 00446</t>
  </si>
  <si>
    <t>4PF89 - 00571</t>
  </si>
  <si>
    <t>4PF88 - 00306</t>
  </si>
  <si>
    <t>4PF87 - 00588</t>
  </si>
  <si>
    <t>4PF86 - 00461</t>
  </si>
  <si>
    <t>4PF84 - 00041</t>
  </si>
  <si>
    <t>4PF83 - 00710</t>
  </si>
  <si>
    <t>4PF82 - 00229</t>
  </si>
  <si>
    <t>4PF81 - 00528</t>
  </si>
  <si>
    <t>4PF80 - 00003</t>
  </si>
  <si>
    <t>4PF79 - 00569</t>
  </si>
  <si>
    <t>4PF77 - 00280</t>
  </si>
  <si>
    <t>4PF75 - 00547</t>
  </si>
  <si>
    <t>4PF74 - 00572</t>
  </si>
  <si>
    <t>4PF73 - 00580</t>
  </si>
  <si>
    <t>4PF72 - 00265</t>
  </si>
  <si>
    <t>4PF69 - 00694</t>
  </si>
  <si>
    <t>4PF68 - 00693</t>
  </si>
  <si>
    <t>4PF67 - 00270</t>
  </si>
  <si>
    <t>4PF66 - 00088</t>
  </si>
  <si>
    <t>4PF65 - 00108</t>
  </si>
  <si>
    <t>4PF64 - 00555</t>
  </si>
  <si>
    <t>4PF63 - 00699</t>
  </si>
  <si>
    <t>4PF62 - 00288</t>
  </si>
  <si>
    <t>4PF61 - 00027</t>
  </si>
  <si>
    <t>4PF60 - 00768</t>
  </si>
  <si>
    <t>4PF59 - 00258</t>
  </si>
  <si>
    <t>4PF58 - 00638</t>
  </si>
  <si>
    <t>4PF56 - 00261</t>
  </si>
  <si>
    <t>4PF55 - 00587</t>
  </si>
  <si>
    <t>4PF54 - 00180</t>
  </si>
  <si>
    <t>4PF53 - 00582</t>
  </si>
  <si>
    <t>4PF52 - 00733</t>
  </si>
  <si>
    <t>4PF51 - 00008</t>
  </si>
  <si>
    <t>4PF50 - 00232</t>
  </si>
  <si>
    <t>4PF49 - 00325</t>
  </si>
  <si>
    <t>4PF48 - 00239</t>
  </si>
  <si>
    <t>4PF47 - 00009</t>
  </si>
  <si>
    <t>4PF46 - 00519</t>
  </si>
  <si>
    <t>4PF45 - 00238</t>
  </si>
  <si>
    <t>4PF44 - 00187</t>
  </si>
  <si>
    <t>4PF43 - 00518</t>
  </si>
  <si>
    <t>4PF42 - 00708</t>
  </si>
  <si>
    <t>4PF41 - 00545</t>
  </si>
  <si>
    <t>4PF40 - 00259</t>
  </si>
  <si>
    <t>4PF39 - 00143</t>
  </si>
  <si>
    <t>4PF38 - 00449</t>
  </si>
  <si>
    <t>4PF37 - 00120</t>
  </si>
  <si>
    <t>4PF36 - 00722</t>
  </si>
  <si>
    <t>4PF35 - 00688</t>
  </si>
  <si>
    <t>4PF34 - 00287</t>
  </si>
  <si>
    <t>4PF33 - 00683</t>
  </si>
  <si>
    <t>4PF32 - 00650</t>
  </si>
  <si>
    <t>4PF31 - 00677</t>
  </si>
  <si>
    <t>4PF30 - 00205</t>
  </si>
  <si>
    <t>4PF29 - 00256</t>
  </si>
  <si>
    <t>4PF28 - 00073</t>
  </si>
  <si>
    <t>4PF27 - 00194</t>
  </si>
  <si>
    <t>4PF26 - 00324</t>
  </si>
  <si>
    <t>4PF25 - 00356</t>
  </si>
  <si>
    <t>4PF24 - 00203</t>
  </si>
  <si>
    <t>4PF23 - 00466</t>
  </si>
  <si>
    <t>4PF22 - 00567</t>
  </si>
  <si>
    <t>4PF21 - 00119</t>
  </si>
  <si>
    <t>4PF20 - 00116</t>
  </si>
  <si>
    <t>4PF19 - 00669</t>
  </si>
  <si>
    <t>4PF18 - 00457</t>
  </si>
  <si>
    <t>4PF17 - 00139</t>
  </si>
  <si>
    <t>4PF16 - 00274</t>
  </si>
  <si>
    <t>4PF15 - 00470</t>
  </si>
  <si>
    <t>4PF14 - 00509</t>
  </si>
  <si>
    <t>4PF13 - 00065</t>
  </si>
  <si>
    <t>4PF12 - 00735</t>
  </si>
  <si>
    <t>4PF11 - 00362</t>
  </si>
  <si>
    <t>4PF10 - 00300</t>
  </si>
  <si>
    <t>4PF09 - 00293</t>
  </si>
  <si>
    <t>4PF08 - 00434</t>
  </si>
  <si>
    <t>4PF07 - 00075</t>
  </si>
  <si>
    <t>4PF06 - 00558</t>
  </si>
  <si>
    <t>4PF05 - 00245</t>
  </si>
  <si>
    <t>4PF04 - 00337</t>
  </si>
  <si>
    <t>4PF03 - 00599</t>
  </si>
  <si>
    <t>4PF02 - 00282</t>
  </si>
  <si>
    <t>4PF01 - 00066</t>
  </si>
  <si>
    <t>4PE99 - 00001</t>
  </si>
  <si>
    <t>4PE98 - 00618</t>
  </si>
  <si>
    <t>4PE96 - 00592</t>
  </si>
  <si>
    <t>4PE95 - 00332</t>
  </si>
  <si>
    <t>4PE94 - 00372</t>
  </si>
  <si>
    <t>4PE93 - 00513</t>
  </si>
  <si>
    <t>4PE92 - 00369</t>
  </si>
  <si>
    <t>4PE91 - 00308</t>
  </si>
  <si>
    <t>4PE90 - 00023</t>
  </si>
  <si>
    <t>4PE89 - 00241</t>
  </si>
  <si>
    <t>4PE88 - 00481</t>
  </si>
  <si>
    <t>4PE87 - 00141</t>
  </si>
  <si>
    <t>4PE86 - 00173</t>
  </si>
  <si>
    <t>4PE85 - 00630</t>
  </si>
  <si>
    <t>4PE84 - 00721</t>
  </si>
  <si>
    <t>4PE83 - 00707</t>
  </si>
  <si>
    <t>4PE82 - 00094</t>
  </si>
  <si>
    <t>4PE81 - 00097</t>
  </si>
  <si>
    <t>4PE80 - 00570</t>
  </si>
  <si>
    <t>4PE79 - 00050</t>
  </si>
  <si>
    <t>4PE78 - 00327</t>
  </si>
  <si>
    <t>4PE77 - 00360</t>
  </si>
  <si>
    <t>4PE76 - 00578</t>
  </si>
  <si>
    <t>4PE75 - 00533</t>
  </si>
  <si>
    <t>4PE74 - 00339</t>
  </si>
  <si>
    <t>4PE73 - 00430</t>
  </si>
  <si>
    <t>4PE72 - 00314</t>
  </si>
  <si>
    <t>4PE71 - 00130</t>
  </si>
  <si>
    <t>4PE70 - 00604</t>
  </si>
  <si>
    <t>4PE69 - 00328</t>
  </si>
  <si>
    <t>4PE68 - 00193</t>
  </si>
  <si>
    <t>4PE67 - 00149</t>
  </si>
  <si>
    <t>4PE66 - 00723</t>
  </si>
  <si>
    <t>4PE65 - 00283</t>
  </si>
  <si>
    <t>4PE64 - 00729</t>
  </si>
  <si>
    <t>4PE63 - 00608</t>
  </si>
  <si>
    <t>4PE62 - 00639</t>
  </si>
  <si>
    <t>4PE61 - 00603</t>
  </si>
  <si>
    <t>4PE60 - 00442</t>
  </si>
  <si>
    <t>4PE59 - 00472</t>
  </si>
  <si>
    <t>4PE58 - 00297</t>
  </si>
  <si>
    <t>4PE57 - 00497</t>
  </si>
  <si>
    <t>4PE56 - 00429</t>
  </si>
  <si>
    <t>4PE55 - 00322</t>
  </si>
  <si>
    <t>4PE54 - 00468</t>
  </si>
  <si>
    <t>4PE53 - 00579</t>
  </si>
  <si>
    <t>4PE52 - 00724</t>
  </si>
  <si>
    <t>4PE51 - 00028</t>
  </si>
  <si>
    <t>4PE50 - 00403</t>
  </si>
  <si>
    <t>4PE49 - 00484</t>
  </si>
  <si>
    <t>4PE48 - 00253</t>
  </si>
  <si>
    <t>4PE46 - 00074</t>
  </si>
  <si>
    <t>4PE45 - 00078</t>
  </si>
  <si>
    <t>4PE44 - 00405</t>
  </si>
  <si>
    <t>4PE43 - 00377</t>
  </si>
  <si>
    <t>4PE42 - 00616</t>
  </si>
  <si>
    <t>4PE41 - 00331</t>
  </si>
  <si>
    <t>4PE40 - 00220</t>
  </si>
  <si>
    <t>4PE39 - 00382</t>
  </si>
  <si>
    <t>4PE38 - 00387</t>
  </si>
  <si>
    <t>4PE37 - 00292</t>
  </si>
  <si>
    <t>4PE36 - 00172</t>
  </si>
  <si>
    <t>4PE35 - 00186</t>
  </si>
  <si>
    <t>4PE34 - 00488</t>
  </si>
  <si>
    <t>4PE33 - 00148</t>
  </si>
  <si>
    <t>4PE32 - 00302</t>
  </si>
  <si>
    <t>4PE31 - 00307</t>
  </si>
  <si>
    <t>4PE30 - 00082</t>
  </si>
  <si>
    <t>4PE29 - 00140</t>
  </si>
  <si>
    <t>4PE28 - 00482</t>
  </si>
  <si>
    <t>4PE27 - 00431</t>
  </si>
  <si>
    <t>4PE26 - 00024</t>
  </si>
  <si>
    <t>4PE25 - 00301</t>
  </si>
  <si>
    <t>4PE24 - 00619</t>
  </si>
  <si>
    <t>4PE23 - 00984</t>
  </si>
  <si>
    <t>4PE22 - 00113</t>
  </si>
  <si>
    <t>4PE21 - 00368</t>
  </si>
  <si>
    <t>4PE20 - 00968</t>
  </si>
  <si>
    <t>4PE19 - 01198</t>
  </si>
  <si>
    <t>4PE18 - 01327</t>
  </si>
  <si>
    <t>4PE17 - 01029</t>
  </si>
  <si>
    <t>4PE16 - 00919</t>
  </si>
  <si>
    <t>4PE15 - 01055</t>
  </si>
  <si>
    <t>4PE14 - 00715</t>
  </si>
  <si>
    <t>4PE13 - 01500</t>
  </si>
  <si>
    <t>4PE12 - 01439</t>
  </si>
  <si>
    <t>4PE11 - 01621</t>
  </si>
  <si>
    <t>4PE10 - 00162</t>
  </si>
  <si>
    <t>4PE09 - 01449</t>
  </si>
  <si>
    <t>4PE08 - 00242</t>
  </si>
  <si>
    <t>4PE07 - 00946</t>
  </si>
  <si>
    <t>4PE06 - 00959</t>
  </si>
  <si>
    <t>4PE05 - 00969</t>
  </si>
  <si>
    <t>4PE04 - 01122</t>
  </si>
  <si>
    <t>4PE03 - 01447</t>
  </si>
  <si>
    <t>4PE02 - 00933</t>
  </si>
  <si>
    <t>4PE01 - 01384</t>
  </si>
  <si>
    <t>4PD99 - 01573</t>
  </si>
  <si>
    <t>4PD98 - 00221</t>
  </si>
  <si>
    <t>4PD97 - 00751</t>
  </si>
  <si>
    <t>4PD96 - 01372</t>
  </si>
  <si>
    <t>4PD95 - 00575</t>
  </si>
  <si>
    <t>4PD94 - 00104</t>
  </si>
  <si>
    <t>4PD93 - 00375</t>
  </si>
  <si>
    <t>4PD92 - 00299</t>
  </si>
  <si>
    <t>4PD91 - 00662</t>
  </si>
  <si>
    <t>4PD90 - 00296</t>
  </si>
  <si>
    <t>4PD89 - 00036</t>
  </si>
  <si>
    <t>4PD88 - 00294</t>
  </si>
  <si>
    <t>4PD87 - 01631</t>
  </si>
  <si>
    <t>4PD86 - 01422</t>
  </si>
  <si>
    <t>4PD85 - 01686</t>
  </si>
  <si>
    <t>4PD84 - 00692</t>
  </si>
  <si>
    <t>4PD83 - 01556</t>
  </si>
  <si>
    <t>4PD82 - 00702</t>
  </si>
  <si>
    <t>4PD81 - 00179</t>
  </si>
  <si>
    <t>4PD80 - 00465</t>
  </si>
  <si>
    <t>4PD79 - 01590</t>
  </si>
  <si>
    <t>4PD78 - 00878</t>
  </si>
  <si>
    <t>4PD77 - 01410</t>
  </si>
  <si>
    <t>4PD76 - 01159</t>
  </si>
  <si>
    <t>4PD75 - 01085</t>
  </si>
  <si>
    <t>4PD74 - 01264</t>
  </si>
  <si>
    <t>4PD73 - 01715</t>
  </si>
  <si>
    <t>4PD72 - 00615</t>
  </si>
  <si>
    <t>4PD71 - 01124</t>
  </si>
  <si>
    <t>4PD70 - 01328</t>
  </si>
  <si>
    <t>4PD69 - 01734</t>
  </si>
  <si>
    <t>4PD68 - 01627</t>
  </si>
  <si>
    <t>4PD67 - 00945</t>
  </si>
  <si>
    <t>4PD66 - 00937</t>
  </si>
  <si>
    <t>4PD65 - 00886</t>
  </si>
  <si>
    <t>4PD64 - 00304</t>
  </si>
  <si>
    <t>4PD63 - 01753</t>
  </si>
  <si>
    <t>4PD62 - 01578</t>
  </si>
  <si>
    <t>4PD61 - 01428</t>
  </si>
  <si>
    <t>4PD60 - 01475</t>
  </si>
  <si>
    <t>4PD59 - 01476</t>
  </si>
  <si>
    <t>4PD58 - 01060</t>
  </si>
  <si>
    <t>4PD57 - 00857</t>
  </si>
  <si>
    <t>4PD56 - 01142</t>
  </si>
  <si>
    <t>4PD55 - 01689</t>
  </si>
  <si>
    <t>4PD54 - 00200</t>
  </si>
  <si>
    <t>4PD53 - 00936</t>
  </si>
  <si>
    <t>4PD52 - 01658</t>
  </si>
  <si>
    <t>4PD51 - 01462</t>
  </si>
  <si>
    <t>4PD50 - 01079</t>
  </si>
  <si>
    <t>4PD49 - 01202</t>
  </si>
  <si>
    <t>4PD48 - 00394</t>
  </si>
  <si>
    <t>4PD47 - 01485</t>
  </si>
  <si>
    <t>4PD46 - 00962</t>
  </si>
  <si>
    <t>4PD45 - 01654</t>
  </si>
  <si>
    <t>4PD44 - 01818</t>
  </si>
  <si>
    <t>4PD43 - 01073</t>
  </si>
  <si>
    <t>4PD42 - 00839</t>
  </si>
  <si>
    <t>4PD41 - 01214</t>
  </si>
  <si>
    <t>4PD40 - 01118</t>
  </si>
  <si>
    <t>4PD39 - 01644</t>
  </si>
  <si>
    <t>4PD38 - 01314</t>
  </si>
  <si>
    <t>4PD37 - 01296</t>
  </si>
  <si>
    <t>4PD36 - 00957</t>
  </si>
  <si>
    <t>4PD35 - 01167</t>
  </si>
  <si>
    <t>4PD34 - 01116</t>
  </si>
  <si>
    <t>4PD33 - 00478</t>
  </si>
  <si>
    <t>4PD32 - 01313</t>
  </si>
  <si>
    <t>4PD31 - 01094</t>
  </si>
  <si>
    <t>4PD29 - 01277</t>
  </si>
  <si>
    <t>4PD28 - 01822</t>
  </si>
  <si>
    <t>4PD27 - 01741</t>
  </si>
  <si>
    <t>4PD26 - 01324</t>
  </si>
  <si>
    <t>4PD25 - 00051</t>
  </si>
  <si>
    <t>4PD24 - 01373</t>
  </si>
  <si>
    <t>4PD23 - 01682</t>
  </si>
  <si>
    <t>4PD22 - 01636</t>
  </si>
  <si>
    <t>4PD21 - 01028</t>
  </si>
  <si>
    <t>4PD20 - 01242</t>
  </si>
  <si>
    <t>4PD19 - 01687</t>
  </si>
  <si>
    <t>4PD18 - 01064</t>
  </si>
  <si>
    <t>4PD17 - 01427</t>
  </si>
  <si>
    <t>4PD16 - 01013</t>
  </si>
  <si>
    <t>4PD15 - 00960</t>
  </si>
  <si>
    <t>4PD14 - 01653</t>
  </si>
  <si>
    <t>4PD13 - 01775</t>
  </si>
  <si>
    <t>4PD12 - 00987</t>
  </si>
  <si>
    <t>4PD11 - 00913</t>
  </si>
  <si>
    <t>4PD10 - 01367</t>
  </si>
  <si>
    <t>4PD09 - 01523</t>
  </si>
  <si>
    <t>4PD08 - 01056</t>
  </si>
  <si>
    <t>4PD07 - 01095</t>
  </si>
  <si>
    <t>4PD06 - 01111</t>
  </si>
  <si>
    <t>4PD05 - 01311</t>
  </si>
  <si>
    <t>4PD04 - 01192</t>
  </si>
  <si>
    <t>4PD03 - 01238</t>
  </si>
  <si>
    <t>4PD02 - 00956</t>
  </si>
  <si>
    <t>4PD01 - 00986</t>
  </si>
  <si>
    <t>4PC99 - 01289</t>
  </si>
  <si>
    <t>4PC98 - 01147</t>
  </si>
  <si>
    <t>4PC97 - 00990</t>
  </si>
  <si>
    <t>4PC96 - 00917</t>
  </si>
  <si>
    <t>4PC95 - 01009</t>
  </si>
  <si>
    <t>4PC94 - 01738</t>
  </si>
  <si>
    <t>4PC93 - 01542</t>
  </si>
  <si>
    <t>4PC92 - 01829</t>
  </si>
  <si>
    <t>4PC91 - 01597</t>
  </si>
  <si>
    <t>4PC90 - 01321</t>
  </si>
  <si>
    <t>4PC89 - 01558</t>
  </si>
  <si>
    <t>4PC88 - 00885</t>
  </si>
  <si>
    <t>4PC87 - 01245</t>
  </si>
  <si>
    <t>4PC86 - 01833</t>
  </si>
  <si>
    <t>4PC85 - 01018</t>
  </si>
  <si>
    <t>4PC84 - 00953</t>
  </si>
  <si>
    <t>4PC83 - 01598</t>
  </si>
  <si>
    <t>4PC81 - 00906</t>
  </si>
  <si>
    <t>4PC80 - 01054</t>
  </si>
  <si>
    <t>4PC79 - 01453</t>
  </si>
  <si>
    <t>4PC78 - 01419</t>
  </si>
  <si>
    <t>4PC77 - 01595</t>
  </si>
  <si>
    <t>4PC76 - 01162</t>
  </si>
  <si>
    <t>4PC75 - 01001</t>
  </si>
  <si>
    <t>4PC74 - 01443</t>
  </si>
  <si>
    <t>4PC73 - 01429</t>
  </si>
  <si>
    <t>4PC72 - 01188</t>
  </si>
  <si>
    <t>4PC71 - 01195</t>
  </si>
  <si>
    <t>4PC70 - 01467</t>
  </si>
  <si>
    <t>4PC69 - 01272</t>
  </si>
  <si>
    <t>4PC68 - 01767</t>
  </si>
  <si>
    <t>4PC67 - 00081</t>
  </si>
  <si>
    <t>4PC66 - 01274</t>
  </si>
  <si>
    <t>4PC65 - 01022</t>
  </si>
  <si>
    <t>4PC64 - 00847</t>
  </si>
  <si>
    <t>4PC63 - 01581</t>
  </si>
  <si>
    <t>4PC62 - 01219</t>
  </si>
  <si>
    <t>4PC61 - 00102</t>
  </si>
  <si>
    <t>4PC60 - 01465</t>
  </si>
  <si>
    <t>4PC59 - 01671</t>
  </si>
  <si>
    <t>4PC58 - 01444</t>
  </si>
  <si>
    <t>4PC57 - 01273</t>
  </si>
  <si>
    <t>4PC56 - 01755</t>
  </si>
  <si>
    <t>4PC55 - 01170</t>
  </si>
  <si>
    <t>4PC54 - 01769</t>
  </si>
  <si>
    <t>4PC53 - 01474</t>
  </si>
  <si>
    <t>4PC52 - 01674</t>
  </si>
  <si>
    <t>4PC51 - 01774</t>
  </si>
  <si>
    <t>4PC50 - 01783</t>
  </si>
  <si>
    <t>4PC49 - 01071</t>
  </si>
  <si>
    <t>4PC48 - 01532</t>
  </si>
  <si>
    <t>4PC47 - 01543</t>
  </si>
  <si>
    <t>4PC46 - 01279</t>
  </si>
  <si>
    <t>4PC45 - 01438</t>
  </si>
  <si>
    <t>4PC44 - 01752</t>
  </si>
  <si>
    <t>4PC43 - 01796</t>
  </si>
  <si>
    <t>4PC42 - 01225</t>
  </si>
  <si>
    <t>4PC41 - 01525</t>
  </si>
  <si>
    <t>4PC40 - 01527</t>
  </si>
  <si>
    <t>4PC39 - 00884</t>
  </si>
  <si>
    <t>4PC38 - 00910</t>
  </si>
  <si>
    <t>4PC37 - 01081</t>
  </si>
  <si>
    <t>4PC36 - 00855</t>
  </si>
  <si>
    <t>4PC35 - 01027</t>
  </si>
  <si>
    <t>4PC34 - 01626</t>
  </si>
  <si>
    <t>4PC33 - 00961</t>
  </si>
  <si>
    <t>4PC32 - 00916</t>
  </si>
  <si>
    <t>4PC31 - 01135</t>
  </si>
  <si>
    <t>4PC30 - 00349</t>
  </si>
  <si>
    <t>4PC29 - 00963</t>
  </si>
  <si>
    <t>4PC28 - 01268</t>
  </si>
  <si>
    <t>4PC27 - 01446</t>
  </si>
  <si>
    <t>4PC26 - 01760</t>
  </si>
  <si>
    <t>4PC25 - 01718</t>
  </si>
  <si>
    <t>4PC24 - 01535</t>
  </si>
  <si>
    <t>4PC23 - 01125</t>
  </si>
  <si>
    <t>4PC22 - 01128</t>
  </si>
  <si>
    <t>4PC21 - 01101</t>
  </si>
  <si>
    <t>4PC20 - 01255</t>
  </si>
  <si>
    <t>4PC19 - 00849</t>
  </si>
  <si>
    <t>4PC18 - 00931</t>
  </si>
  <si>
    <t>4PC17 - 01848</t>
  </si>
  <si>
    <t>4PC16 - 00989</t>
  </si>
  <si>
    <t>4PC15 - 01375</t>
  </si>
  <si>
    <t>4PC14 - 01663</t>
  </si>
  <si>
    <t>4PC13 - 01000</t>
  </si>
  <si>
    <t>4PC12 - 00970</t>
  </si>
  <si>
    <t>4PC11 - 00925</t>
  </si>
  <si>
    <t>4PC10 - 01841</t>
  </si>
  <si>
    <t>4PC09 - 01408</t>
  </si>
  <si>
    <t>4PC08 - 00860</t>
  </si>
  <si>
    <t>4PC07 - 01452</t>
  </si>
  <si>
    <t>4PC06 - 01086</t>
  </si>
  <si>
    <t>4PC05 - 00958</t>
  </si>
  <si>
    <t>4PC04 - 00852</t>
  </si>
  <si>
    <t>4PC03 - 00851</t>
  </si>
  <si>
    <t>4PC02 - 01387</t>
  </si>
  <si>
    <t>4PC01 - 01114</t>
  </si>
  <si>
    <t>4PB99 - 01564</t>
  </si>
  <si>
    <t>4PB98 - 01677</t>
  </si>
  <si>
    <t>4PB97 - 01374</t>
  </si>
  <si>
    <t>4PB96 - 01247</t>
  </si>
  <si>
    <t>4PB95 - 01820</t>
  </si>
  <si>
    <t>4PB94 - 01683</t>
  </si>
  <si>
    <t>4PB93 - 01105</t>
  </si>
  <si>
    <t>4PB92 - 01821</t>
  </si>
  <si>
    <t>4PB91 - 01764</t>
  </si>
  <si>
    <t>4PB90 - 01207</t>
  </si>
  <si>
    <t>4PB89 - 01645</t>
  </si>
  <si>
    <t>4PB88 - 00907</t>
  </si>
  <si>
    <t>4PB86 - 00709</t>
  </si>
  <si>
    <t>4PB85 - 01323</t>
  </si>
  <si>
    <t>4PB84 - 00887</t>
  </si>
  <si>
    <t>4PB83 - 01484</t>
  </si>
  <si>
    <t>4PB82 - 01234</t>
  </si>
  <si>
    <t>4PB81 - 01132</t>
  </si>
  <si>
    <t>4PB80 - 00833</t>
  </si>
  <si>
    <t>4PB79 - 01782</t>
  </si>
  <si>
    <t>4PB78 - 01350</t>
  </si>
  <si>
    <t>4PB77 - 00880</t>
  </si>
  <si>
    <t>4PB76 - 01164</t>
  </si>
  <si>
    <t>4PB75 - 01570</t>
  </si>
  <si>
    <t>4PB74 - 01742</t>
  </si>
  <si>
    <t>4PB73 - 01853</t>
  </si>
  <si>
    <t>4PB72 - 01208</t>
  </si>
  <si>
    <t>4PB71 - 01224</t>
  </si>
  <si>
    <t>4PB70 - 01574</t>
  </si>
  <si>
    <t>4PB69 - 01625</t>
  </si>
  <si>
    <t>4PB68 - 01781</t>
  </si>
  <si>
    <t>4PB67 - 01281</t>
  </si>
  <si>
    <t>4PB66 - 01091</t>
  </si>
  <si>
    <t>4PB65 - 00947</t>
  </si>
  <si>
    <t>4PB64 - 00944</t>
  </si>
  <si>
    <t>4PB63 - 01117</t>
  </si>
  <si>
    <t>4PB62 - 01092</t>
  </si>
  <si>
    <t>4PB61 - 01383</t>
  </si>
  <si>
    <t>4PB60 - 01492</t>
  </si>
  <si>
    <t>4PB59 - 01720</t>
  </si>
  <si>
    <t>4PB58 - 01417</t>
  </si>
  <si>
    <t>4PB57 - 01490</t>
  </si>
  <si>
    <t>4PB56 - 01173</t>
  </si>
  <si>
    <t>4PB55 - 01559</t>
  </si>
  <si>
    <t>4PB54 - 01319</t>
  </si>
  <si>
    <t>4PB53 - 01193</t>
  </si>
  <si>
    <t>4PB52 - 01181</t>
  </si>
  <si>
    <t>4PB51 - 01395</t>
  </si>
  <si>
    <t>4PB50 - 00861</t>
  </si>
  <si>
    <t>4PB49 - 01828</t>
  </si>
  <si>
    <t>4PB48 - 01110</t>
  </si>
  <si>
    <t>4PB47 - 01723</t>
  </si>
  <si>
    <t>4PB46 - 01526</t>
  </si>
  <si>
    <t>4PB45 - 01299</t>
  </si>
  <si>
    <t>4PB44 - 01035</t>
  </si>
  <si>
    <t>4PB43 - 00905</t>
  </si>
  <si>
    <t>4PB42 - 01020</t>
  </si>
  <si>
    <t>4PB41 - 00873</t>
  </si>
  <si>
    <t>4PB40 - 01703</t>
  </si>
  <si>
    <t>4PB39 - 01710</t>
  </si>
  <si>
    <t>4PB38 - 00909</t>
  </si>
  <si>
    <t>4PB37 - 01019</t>
  </si>
  <si>
    <t>4PB36 - 01504</t>
  </si>
  <si>
    <t>4PB35 - 01240</t>
  </si>
  <si>
    <t>4PB34 - 01587</t>
  </si>
  <si>
    <t>4PB33 - 01210</t>
  </si>
  <si>
    <t>4PB32 - 02929</t>
  </si>
  <si>
    <t>4PB31 - 01420</t>
  </si>
  <si>
    <t>4PB30 - 01633</t>
  </si>
  <si>
    <t>4PB29 - 01310</t>
  </si>
  <si>
    <t>4PB28 - 01044</t>
  </si>
  <si>
    <t>4PB27 - 01014</t>
  </si>
  <si>
    <t>4PB26 - 01603</t>
  </si>
  <si>
    <t>4PB24 - 01334</t>
  </si>
  <si>
    <t>4PB23 - 01454</t>
  </si>
  <si>
    <t>4PB22 - 01265</t>
  </si>
  <si>
    <t>4PB21 - 01496</t>
  </si>
  <si>
    <t>4PB19 - 01184</t>
  </si>
  <si>
    <t>4PB18 - 01185</t>
  </si>
  <si>
    <t>4PB16 - 01635</t>
  </si>
  <si>
    <t>4PB15 - 00976</t>
  </si>
  <si>
    <t>4PB14 - 01735</t>
  </si>
  <si>
    <t>4PB13 - 01304</t>
  </si>
  <si>
    <t>4PB12 - 01243</t>
  </si>
  <si>
    <t>4PB11 - 01773</t>
  </si>
  <si>
    <t>4PB10 - 00988</t>
  </si>
  <si>
    <t>4PB09 - 01382</t>
  </si>
  <si>
    <t>4PB08 - 01415</t>
  </si>
  <si>
    <t>4PB07 - 01356</t>
  </si>
  <si>
    <t>4PB06 - 01119</t>
  </si>
  <si>
    <t>4PB05 - 01077</t>
  </si>
  <si>
    <t>4PB04 - 01847</t>
  </si>
  <si>
    <t>4PB03 - 01325</t>
  </si>
  <si>
    <t>4PB02 - 01521</t>
  </si>
  <si>
    <t>4PB01 - 01377</t>
  </si>
  <si>
    <t>4PA99 - 01673</t>
  </si>
  <si>
    <t>4PA98 - 01749</t>
  </si>
  <si>
    <t>4PA97 - 01852</t>
  </si>
  <si>
    <t>4PA96 - 01652</t>
  </si>
  <si>
    <t>4PA95 - 01063</t>
  </si>
  <si>
    <t>4PA94 - 01724</t>
  </si>
  <si>
    <t>4PA93 - 01303</t>
  </si>
  <si>
    <t>4PA92 - 01237</t>
  </si>
  <si>
    <t>4PA91 - 01766</t>
  </si>
  <si>
    <t>4PA90 - 01845</t>
  </si>
  <si>
    <t>4PA89 - 01378</t>
  </si>
  <si>
    <t>4PA88 - 01666</t>
  </si>
  <si>
    <t>4PA87 - 01702</t>
  </si>
  <si>
    <t>4PA86 - 01230</t>
  </si>
  <si>
    <t>4PA85 - 01288</t>
  </si>
  <si>
    <t>4PA84 - 01832</t>
  </si>
  <si>
    <t>4PA83 - 01430</t>
  </si>
  <si>
    <t>4PA82 - 01421</t>
  </si>
  <si>
    <t>4PA81 - 01106</t>
  </si>
  <si>
    <t>4PA80 - 01316</t>
  </si>
  <si>
    <t>4PA79 - 01329</t>
  </si>
  <si>
    <t>4PA78 - 01613</t>
  </si>
  <si>
    <t>4PA77 - 01501</t>
  </si>
  <si>
    <t>4PA76 - 01592</t>
  </si>
  <si>
    <t>4PA75 - 01059</t>
  </si>
  <si>
    <t>4PA74 - 00895</t>
  </si>
  <si>
    <t>4PA73 - 01608</t>
  </si>
  <si>
    <t>4PA72 - 00966</t>
  </si>
  <si>
    <t>4PA71 - 01075</t>
  </si>
  <si>
    <t>4PA70 - 01602</t>
  </si>
  <si>
    <t>4PA69 - 01233</t>
  </si>
  <si>
    <t>4PA68 - 01803</t>
  </si>
  <si>
    <t>4PA67 - 00904</t>
  </si>
  <si>
    <t>4PA66 - 01355</t>
  </si>
  <si>
    <t>4PA65 - 00854</t>
  </si>
  <si>
    <t>4PA64 - 01802</t>
  </si>
  <si>
    <t>4PA63 - 01777</t>
  </si>
  <si>
    <t>4PA62 - 01770</t>
  </si>
  <si>
    <t>4PA61 - 01109</t>
  </si>
  <si>
    <t>4PA60 - 01011</t>
  </si>
  <si>
    <t>4PA59 - 01154</t>
  </si>
  <si>
    <t>4PA58 - 01354</t>
  </si>
  <si>
    <t>4PA57 - 01706</t>
  </si>
  <si>
    <t>4PA56 - 01477</t>
  </si>
  <si>
    <t>4PA55 - 00836</t>
  </si>
  <si>
    <t>4PA54 - 01691</t>
  </si>
  <si>
    <t>4PA53 - 01030</t>
  </si>
  <si>
    <t>4PA52 - 01528</t>
  </si>
  <si>
    <t>4PA51 - 01461</t>
  </si>
  <si>
    <t>4PA50 - 01223</t>
  </si>
  <si>
    <t>4PA49 - 01457</t>
  </si>
  <si>
    <t>4PA48 - 01320</t>
  </si>
  <si>
    <t>4PA47 - 01076</t>
  </si>
  <si>
    <t>4PA46 - 01342</t>
  </si>
  <si>
    <t>4PA45 - 01849</t>
  </si>
  <si>
    <t>4PA44 - 01771</t>
  </si>
  <si>
    <t>4PA43 - 01646</t>
  </si>
  <si>
    <t>4PA42 - 01381</t>
  </si>
  <si>
    <t>4PA41 - 01815</t>
  </si>
  <si>
    <t>4PA40 - 01172</t>
  </si>
  <si>
    <t>4PA39 - 01779</t>
  </si>
  <si>
    <t>4PA38 - 01394</t>
  </si>
  <si>
    <t>4PA37 - 01756</t>
  </si>
  <si>
    <t>4PA36 - 01437</t>
  </si>
  <si>
    <t>4PA35 - 01203</t>
  </si>
  <si>
    <t>4PA34 - 03125</t>
  </si>
  <si>
    <t>4PA33 - 01436</t>
  </si>
  <si>
    <t>4PA32 - 01639</t>
  </si>
  <si>
    <t>4PA31 - 01166</t>
  </si>
  <si>
    <t>4PA30 - 01103</t>
  </si>
  <si>
    <t>4PA29 - 01107</t>
  </si>
  <si>
    <t>4PA28 - 01294</t>
  </si>
  <si>
    <t>4PA27 - 01165</t>
  </si>
  <si>
    <t>4PA26 - 01307</t>
  </si>
  <si>
    <t>4PA25 - 01196</t>
  </si>
  <si>
    <t>4PA24 - 01363</t>
  </si>
  <si>
    <t>4PA23 - 00844</t>
  </si>
  <si>
    <t>4PA22 - 01138</t>
  </si>
  <si>
    <t>4PA21 - 00845</t>
  </si>
  <si>
    <t>4PA20 - 01227</t>
  </si>
  <si>
    <t>4PA19 - 01393</t>
  </si>
  <si>
    <t>4PA18 - 01407</t>
  </si>
  <si>
    <t>4PA17 - 01246</t>
  </si>
  <si>
    <t>4PA16 - 01707</t>
  </si>
  <si>
    <t>4PA15 - 01607</t>
  </si>
  <si>
    <t>4PA14 - 00841</t>
  </si>
  <si>
    <t>4PA13 - 00872</t>
  </si>
  <si>
    <t>4PA12 - 01349</t>
  </si>
  <si>
    <t>4PA11 - 01333</t>
  </si>
  <si>
    <t>4PA10 - 01814</t>
  </si>
  <si>
    <t>4PA09 - 01846</t>
  </si>
  <si>
    <t>4PA08 - 01690</t>
  </si>
  <si>
    <t>4PA07 - 01472</t>
  </si>
  <si>
    <t>4PA06 - 01398</t>
  </si>
  <si>
    <t>4PA05 - 01322</t>
  </si>
  <si>
    <t>4PA04 - 01562</t>
  </si>
  <si>
    <t>4PA03 - 01507</t>
  </si>
  <si>
    <t>4PA02 - 01157</t>
  </si>
  <si>
    <t>4PA01 - 01740</t>
  </si>
  <si>
    <t>4P999 - 01837</t>
  </si>
  <si>
    <t>4P998 - 01169</t>
  </si>
  <si>
    <t>4P997 - 01088</t>
  </si>
  <si>
    <t>4P996 - 01206</t>
  </si>
  <si>
    <t>4P995 - 01024</t>
  </si>
  <si>
    <t>4P994 - 01141</t>
  </si>
  <si>
    <t>4P993 - 01023</t>
  </si>
  <si>
    <t>4P992 - 01540</t>
  </si>
  <si>
    <t>4P991 - 01043</t>
  </si>
  <si>
    <t>4P990 - 01153</t>
  </si>
  <si>
    <t>4P989 - 00997</t>
  </si>
  <si>
    <t>4P988 - 01144</t>
  </si>
  <si>
    <t>4P987 - 01168</t>
  </si>
  <si>
    <t>4P986 - 01341</t>
  </si>
  <si>
    <t>4P985 - 01470</t>
  </si>
  <si>
    <t>4P984 - 01729</t>
  </si>
  <si>
    <t>4P983 - 01158</t>
  </si>
  <si>
    <t>4P982 - 01416</t>
  </si>
  <si>
    <t>4P981 - 01435</t>
  </si>
  <si>
    <t>4P980 - 01160</t>
  </si>
  <si>
    <t>4P979 - 01609</t>
  </si>
  <si>
    <t>4P978 - 01267</t>
  </si>
  <si>
    <t>4P977 - 01433</t>
  </si>
  <si>
    <t>4P976 - 01244</t>
  </si>
  <si>
    <t>4P975 - 00879</t>
  </si>
  <si>
    <t>4P974 - 01187</t>
  </si>
  <si>
    <t>4P973 - 01424</t>
  </si>
  <si>
    <t>4P972 - 01494</t>
  </si>
  <si>
    <t>4P971 - 00952</t>
  </si>
  <si>
    <t>4P970 - 01651</t>
  </si>
  <si>
    <t>4P969 - 01411</t>
  </si>
  <si>
    <t>4P968 - 01456</t>
  </si>
  <si>
    <t>4P967 - 01778</t>
  </si>
  <si>
    <t>4P966 - 01713</t>
  </si>
  <si>
    <t>4P965 - 01794</t>
  </si>
  <si>
    <t>4P964 - 00929</t>
  </si>
  <si>
    <t>4P963 - 00981</t>
  </si>
  <si>
    <t>4P962 - 01275</t>
  </si>
  <si>
    <t>4P961 - 01340</t>
  </si>
  <si>
    <t>4P960 - 00972</t>
  </si>
  <si>
    <t>4P959 - 01306</t>
  </si>
  <si>
    <t>4P958 - 00918</t>
  </si>
  <si>
    <t>4P957 - 01012</t>
  </si>
  <si>
    <t>4P956 - 01380</t>
  </si>
  <si>
    <t>4P955 - 01048</t>
  </si>
  <si>
    <t>4P954 - 01098</t>
  </si>
  <si>
    <t>4P953 - 01134</t>
  </si>
  <si>
    <t>4P952 - 00975</t>
  </si>
  <si>
    <t>4P951 - 01450</t>
  </si>
  <si>
    <t>4P950 - 01021</t>
  </si>
  <si>
    <t>4P949 - 01813</t>
  </si>
  <si>
    <t>4P948 - 01051</t>
  </si>
  <si>
    <t>4P947 - 00903</t>
  </si>
  <si>
    <t>4P946 - 01473</t>
  </si>
  <si>
    <t>4P945 - 01534</t>
  </si>
  <si>
    <t>4P944 - 00843</t>
  </si>
  <si>
    <t>4P943 - 01292</t>
  </si>
  <si>
    <t>4P942 - 01792</t>
  </si>
  <si>
    <t>4P941 - 01509</t>
  </si>
  <si>
    <t>4P940 - 01241</t>
  </si>
  <si>
    <t>4P939 - 01624</t>
  </si>
  <si>
    <t>4P938 - 03204</t>
  </si>
  <si>
    <t>4P937 - 01801</t>
  </si>
  <si>
    <t>4P936 - 01338</t>
  </si>
  <si>
    <t>4P935 - 01765</t>
  </si>
  <si>
    <t>4P934 - 01761</t>
  </si>
  <si>
    <t>4P933 - 01544</t>
  </si>
  <si>
    <t>4P932 - 01352</t>
  </si>
  <si>
    <t>4P931 - 00859</t>
  </si>
  <si>
    <t>4P930 - 01711</t>
  </si>
  <si>
    <t>4P929 - 01133</t>
  </si>
  <si>
    <t>4P928 - 01834</t>
  </si>
  <si>
    <t>4P927 - 01065</t>
  </si>
  <si>
    <t>4P926 - 01582</t>
  </si>
  <si>
    <t>4P925 - 01657</t>
  </si>
  <si>
    <t>4P924 - 01493</t>
  </si>
  <si>
    <t>4P923 - 01149</t>
  </si>
  <si>
    <t>4P922 - 01136</t>
  </si>
  <si>
    <t>4P921 - 01812</t>
  </si>
  <si>
    <t>4P920 - 01284</t>
  </si>
  <si>
    <t>4P919 - 00928</t>
  </si>
  <si>
    <t>4P918 - 00897</t>
  </si>
  <si>
    <t>4P917 - 01399</t>
  </si>
  <si>
    <t>4P916 - 01148</t>
  </si>
  <si>
    <t>4P915 - 01575</t>
  </si>
  <si>
    <t>4P914 - 01569</t>
  </si>
  <si>
    <t>4P913 - 01825</t>
  </si>
  <si>
    <t>4P912 - 01216</t>
  </si>
  <si>
    <t>4P911 - 01554</t>
  </si>
  <si>
    <t>4P910 - 01396</t>
  </si>
  <si>
    <t>4P909 - 01414</t>
  </si>
  <si>
    <t>4P908 - 01280</t>
  </si>
  <si>
    <t>4P907 - 01811</t>
  </si>
  <si>
    <t>4P906 - 00898</t>
  </si>
  <si>
    <t>4P905 - 01286</t>
  </si>
  <si>
    <t>4P904 - 01545</t>
  </si>
  <si>
    <t>4P903 - 01604</t>
  </si>
  <si>
    <t>4P902 - 01787</t>
  </si>
  <si>
    <t>4P901 - 01042</t>
  </si>
  <si>
    <t>4P900 - 01440</t>
  </si>
  <si>
    <t>4P899 - 01670</t>
  </si>
  <si>
    <t>4P898 - 01768</t>
  </si>
  <si>
    <t>4P897 - 01536</t>
  </si>
  <si>
    <t>4P896 - 01305</t>
  </si>
  <si>
    <t>4P895 - 01298</t>
  </si>
  <si>
    <t>4P894 - 01839</t>
  </si>
  <si>
    <t>4P893 - 01061</t>
  </si>
  <si>
    <t>4P892 - 01302</t>
  </si>
  <si>
    <t>4P891 - 01344</t>
  </si>
  <si>
    <t>4P890 - 00883</t>
  </si>
  <si>
    <t>4P889 - 01074</t>
  </si>
  <si>
    <t>4P888 - 01736</t>
  </si>
  <si>
    <t>4P887 - 01069</t>
  </si>
  <si>
    <t>4P886 - 01800</t>
  </si>
  <si>
    <t>4P885 - 01276</t>
  </si>
  <si>
    <t>4P884 - 00871</t>
  </si>
  <si>
    <t>4P883 - 01546</t>
  </si>
  <si>
    <t>4P882 - 01041</t>
  </si>
  <si>
    <t>4P881 - 00940</t>
  </si>
  <si>
    <t>4P880 - 01123</t>
  </si>
  <si>
    <t>4P879 - 01599</t>
  </si>
  <si>
    <t>4P878 - 01156</t>
  </si>
  <si>
    <t>4P877 - 01251</t>
  </si>
  <si>
    <t>4P876 - 01524</t>
  </si>
  <si>
    <t>4P875 - 01026</t>
  </si>
  <si>
    <t>4P874 - 00870</t>
  </si>
  <si>
    <t>4P873 - 01253</t>
  </si>
  <si>
    <t>4P872 - 01568</t>
  </si>
  <si>
    <t>4P871 - 01108</t>
  </si>
  <si>
    <t>4P870 - 00922</t>
  </si>
  <si>
    <t>4P869 - 01090</t>
  </si>
  <si>
    <t>4P868 - 01643</t>
  </si>
  <si>
    <t>4P867 - 00848</t>
  </si>
  <si>
    <t>4P866 - 00902</t>
  </si>
  <si>
    <t>4P865 - 01239</t>
  </si>
  <si>
    <t>4P864 - 01126</t>
  </si>
  <si>
    <t>4P863 - 01379</t>
  </si>
  <si>
    <t>4P862 - 01448</t>
  </si>
  <si>
    <t>4P861 - 01763</t>
  </si>
  <si>
    <t>4P860 - 01335</t>
  </si>
  <si>
    <t>4P859 - 01205</t>
  </si>
  <si>
    <t>4P858 - 01692</t>
  </si>
  <si>
    <t>4P856 - 01326</t>
  </si>
  <si>
    <t>4P855 - 01425</t>
  </si>
  <si>
    <t>4P854 - 01499</t>
  </si>
  <si>
    <t>4P853 - 00837</t>
  </si>
  <si>
    <t>4P852 - 01665</t>
  </si>
  <si>
    <t>4P851 - 01664</t>
  </si>
  <si>
    <t>4P850 - 01046</t>
  </si>
  <si>
    <t>4P849 - 01810</t>
  </si>
  <si>
    <t>4P848 - 01194</t>
  </si>
  <si>
    <t>4P847 - 01004</t>
  </si>
  <si>
    <t>4P846 - 01297</t>
  </si>
  <si>
    <t>4P845 - 01263</t>
  </si>
  <si>
    <t>4P844 - 01565</t>
  </si>
  <si>
    <t>4P843 - 01359</t>
  </si>
  <si>
    <t>4P842 - 01067</t>
  </si>
  <si>
    <t>4P841 - 01790</t>
  </si>
  <si>
    <t>4P840 - 00951</t>
  </si>
  <si>
    <t>4P839 - 01561</t>
  </si>
  <si>
    <t>4P838 - 01776</t>
  </si>
  <si>
    <t>4P837 - 01007</t>
  </si>
  <si>
    <t>4P836 - 01641</t>
  </si>
  <si>
    <t>4P835 - 01730</t>
  </si>
  <si>
    <t>4P834 - 01376</t>
  </si>
  <si>
    <t>4P833 - 01728</t>
  </si>
  <si>
    <t>4P832 - 00914</t>
  </si>
  <si>
    <t>4P831 - 01413</t>
  </si>
  <si>
    <t>4P830 - 01650</t>
  </si>
  <si>
    <t>4P829 - 01594</t>
  </si>
  <si>
    <t>4P828 - 01426</t>
  </si>
  <si>
    <t>4P827 - 01557</t>
  </si>
  <si>
    <t>4P826 - 00980</t>
  </si>
  <si>
    <t>4P825 - 01403</t>
  </si>
  <si>
    <t>4P824 - 01010</t>
  </si>
  <si>
    <t>4P823 - 01498</t>
  </si>
  <si>
    <t>4P822 - 01693</t>
  </si>
  <si>
    <t>4P821 - 01099</t>
  </si>
  <si>
    <t>4P820 - 01649</t>
  </si>
  <si>
    <t>4P819 - 01197</t>
  </si>
  <si>
    <t>4P818 - 01745</t>
  </si>
  <si>
    <t>4P817 - 01058</t>
  </si>
  <si>
    <t>4P816 - 00985</t>
  </si>
  <si>
    <t>4P815 - 01530</t>
  </si>
  <si>
    <t>4P814 - 01343</t>
  </si>
  <si>
    <t>4P813 - 01057</t>
  </si>
  <si>
    <t>4P812 - 01640</t>
  </si>
  <si>
    <t>4P811 - 00996</t>
  </si>
  <si>
    <t>4P810 - 01249</t>
  </si>
  <si>
    <t>4P809 - 01705</t>
  </si>
  <si>
    <t>4P808 - 01743</t>
  </si>
  <si>
    <t>4P807 - 01351</t>
  </si>
  <si>
    <t>4P806 - 01262</t>
  </si>
  <si>
    <t>4P805 - 01851</t>
  </si>
  <si>
    <t>4P804 - 01423</t>
  </si>
  <si>
    <t>4P803 - 01040</t>
  </si>
  <si>
    <t>4P802 - 01750</t>
  </si>
  <si>
    <t>4P801 - 01618</t>
  </si>
  <si>
    <t>4P800 - 01638</t>
  </si>
  <si>
    <t>4P799 - 01052</t>
  </si>
  <si>
    <t>4P798 - 01788</t>
  </si>
  <si>
    <t>4P797 - 00999</t>
  </si>
  <si>
    <t>4P796 - 01727</t>
  </si>
  <si>
    <t>4P795 - 01589</t>
  </si>
  <si>
    <t>4P794 - 01809</t>
  </si>
  <si>
    <t>4P793 - 01339</t>
  </si>
  <si>
    <t>4P792 - 01797</t>
  </si>
  <si>
    <t>4P791 - 01151</t>
  </si>
  <si>
    <t>4P790 - 01152</t>
  </si>
  <si>
    <t>4P789 - 00838</t>
  </si>
  <si>
    <t>4P788 - 00967</t>
  </si>
  <si>
    <t>4P787 - 00971</t>
  </si>
  <si>
    <t>4P786 - 01758</t>
  </si>
  <si>
    <t>4P785 - 00926</t>
  </si>
  <si>
    <t>4P784 - 00938</t>
  </si>
  <si>
    <t>4P783 - 00935</t>
  </si>
  <si>
    <t>4P782 - 01331</t>
  </si>
  <si>
    <t>4P781 - 01459</t>
  </si>
  <si>
    <t>4P780 - 01183</t>
  </si>
  <si>
    <t>4P779 - 01531</t>
  </si>
  <si>
    <t>4P778 - 01189</t>
  </si>
  <si>
    <t>4P777 - 01220</t>
  </si>
  <si>
    <t>4P776 - 01726</t>
  </si>
  <si>
    <t>4P775 - 01684</t>
  </si>
  <si>
    <t>4P774 - 01824</t>
  </si>
  <si>
    <t>4P773 - 01520</t>
  </si>
  <si>
    <t>4P772 - 01725</t>
  </si>
  <si>
    <t>4P771 - 01049</t>
  </si>
  <si>
    <t>4P770 - 01211</t>
  </si>
  <si>
    <t>4P769 - 00924</t>
  </si>
  <si>
    <t>4P768 - 01567</t>
  </si>
  <si>
    <t>4P767 - 01712</t>
  </si>
  <si>
    <t>4P766 - 01610</t>
  </si>
  <si>
    <t>4P765 - 01672</t>
  </si>
  <si>
    <t>4P764 - 01808</t>
  </si>
  <si>
    <t>4P763 - 01369</t>
  </si>
  <si>
    <t>4P762 - 00995</t>
  </si>
  <si>
    <t>4P761 - 01488</t>
  </si>
  <si>
    <t>4P760 - 01697</t>
  </si>
  <si>
    <t>4P759 - 00911</t>
  </si>
  <si>
    <t>4P758 - 00867</t>
  </si>
  <si>
    <t>4P757 - 01209</t>
  </si>
  <si>
    <t>4P756 - 01072</t>
  </si>
  <si>
    <t>4P755 - 00858</t>
  </si>
  <si>
    <t>4P754 - 01468</t>
  </si>
  <si>
    <t>4P753 - 01789</t>
  </si>
  <si>
    <t>4P752 - 00955</t>
  </si>
  <si>
    <t>4P750 - 01201</t>
  </si>
  <si>
    <t>4P749 - 01512</t>
  </si>
  <si>
    <t>4P748 - 01250</t>
  </si>
  <si>
    <t>4P747 - 01799</t>
  </si>
  <si>
    <t>4P746 - 01807</t>
  </si>
  <si>
    <t>4P745 - 01517</t>
  </si>
  <si>
    <t>4P744 - 01786</t>
  </si>
  <si>
    <t>4P743 - 01171</t>
  </si>
  <si>
    <t>4P742 - 01606</t>
  </si>
  <si>
    <t>4P741 - 01283</t>
  </si>
  <si>
    <t>4P740 - 01612</t>
  </si>
  <si>
    <t>4P739 - 01816</t>
  </si>
  <si>
    <t>4P738 - 01647</t>
  </si>
  <si>
    <t>4P737 - 01614</t>
  </si>
  <si>
    <t>4P736 - 01537</t>
  </si>
  <si>
    <t>4P735 - 01348</t>
  </si>
  <si>
    <t>4P734 - 01266</t>
  </si>
  <si>
    <t>4P733 - 01087</t>
  </si>
  <si>
    <t>4P732 - 01515</t>
  </si>
  <si>
    <t>4P731 - 00882</t>
  </si>
  <si>
    <t>4P730 - 01748</t>
  </si>
  <si>
    <t>4P729 - 01003</t>
  </si>
  <si>
    <t>4P728 - 00876</t>
  </si>
  <si>
    <t>4P727 - 01619</t>
  </si>
  <si>
    <t>4P726 - 01226</t>
  </si>
  <si>
    <t>4P725 - 01840</t>
  </si>
  <si>
    <t>4P724 - 01034</t>
  </si>
  <si>
    <t>4P723 - 01518</t>
  </si>
  <si>
    <t>4P722 - 01093</t>
  </si>
  <si>
    <t>4P721 - 01161</t>
  </si>
  <si>
    <t>4P720 - 00866</t>
  </si>
  <si>
    <t>4P719 - 01145</t>
  </si>
  <si>
    <t>4P718 - 01601</t>
  </si>
  <si>
    <t>4P717 - 00840</t>
  </si>
  <si>
    <t>4P716 - 01836</t>
  </si>
  <si>
    <t>4P715 - 01798</t>
  </si>
  <si>
    <t>4P714 - 01503</t>
  </si>
  <si>
    <t>4P713 - 01538</t>
  </si>
  <si>
    <t>4P712 - 01406</t>
  </si>
  <si>
    <t>4P711 - 01179</t>
  </si>
  <si>
    <t>4P710 - 01596</t>
  </si>
  <si>
    <t>4P709 - 01137</t>
  </si>
  <si>
    <t>4P708 - 01586</t>
  </si>
  <si>
    <t>4P707 - 01632</t>
  </si>
  <si>
    <t>4P706 - 01694</t>
  </si>
  <si>
    <t>4P705 - 01337</t>
  </si>
  <si>
    <t>4P704 - 01791</t>
  </si>
  <si>
    <t>4P703 - 01722</t>
  </si>
  <si>
    <t>4P702 - 00846</t>
  </si>
  <si>
    <t>4P701 - 01508</t>
  </si>
  <si>
    <t>4P700 - 01176</t>
  </si>
  <si>
    <t>4P699 - 01655</t>
  </si>
  <si>
    <t>4P698 - 01005</t>
  </si>
  <si>
    <t>4P697 - 01390</t>
  </si>
  <si>
    <t>4P696 - 01066</t>
  </si>
  <si>
    <t>4P695 - 01555</t>
  </si>
  <si>
    <t>4P694 - 01620</t>
  </si>
  <si>
    <t>4P693 - 01679</t>
  </si>
  <si>
    <t>4P692 - 00978</t>
  </si>
  <si>
    <t>4P691 - 01391</t>
  </si>
  <si>
    <t>4P690 - 00835</t>
  </si>
  <si>
    <t>4P689 - 01793</t>
  </si>
  <si>
    <t>4P688 - 01495</t>
  </si>
  <si>
    <t>4P687 - 01762</t>
  </si>
  <si>
    <t>4P685 - 01733</t>
  </si>
  <si>
    <t>4P684 - 01785</t>
  </si>
  <si>
    <t>4P683 - 01482</t>
  </si>
  <si>
    <t>4P682 - 01364</t>
  </si>
  <si>
    <t>4P681 - 01662</t>
  </si>
  <si>
    <t>4P680 - 01282</t>
  </si>
  <si>
    <t>4P679 - 01212</t>
  </si>
  <si>
    <t>4P678 - 01458</t>
  </si>
  <si>
    <t>4P677 - 01180</t>
  </si>
  <si>
    <t>4P676 - 01204</t>
  </si>
  <si>
    <t>4P675 - 01409</t>
  </si>
  <si>
    <t>4P674 - 01497</t>
  </si>
  <si>
    <t>4P673 - 00927</t>
  </si>
  <si>
    <t>4P672 - 01084</t>
  </si>
  <si>
    <t>4P671 - 01817</t>
  </si>
  <si>
    <t>4P670 - 01050</t>
  </si>
  <si>
    <t>4P669 - 01129</t>
  </si>
  <si>
    <t>4P668 - 01217</t>
  </si>
  <si>
    <t>4P667 - 00982</t>
  </si>
  <si>
    <t>4P666 - 01347</t>
  </si>
  <si>
    <t>4P665 - 01585</t>
  </si>
  <si>
    <t>4P664 - 00950</t>
  </si>
  <si>
    <t>4P663 - 01487</t>
  </si>
  <si>
    <t>4P662 - 01259</t>
  </si>
  <si>
    <t>4P661 - 01634</t>
  </si>
  <si>
    <t>4P660 - 01215</t>
  </si>
  <si>
    <t>4P659 - 01353</t>
  </si>
  <si>
    <t>4P658 - 00896</t>
  </si>
  <si>
    <t>4P657 - 01401</t>
  </si>
  <si>
    <t>4P656 - 01685</t>
  </si>
  <si>
    <t>4P655 - 01660</t>
  </si>
  <si>
    <t>4P654 - 01584</t>
  </si>
  <si>
    <t>4P653 - 01047</t>
  </si>
  <si>
    <t>4P652 - 01843</t>
  </si>
  <si>
    <t>4P651 - 00893</t>
  </si>
  <si>
    <t>4P650 - 01269</t>
  </si>
  <si>
    <t>4P649 - 01751</t>
  </si>
  <si>
    <t>4P648 - 01366</t>
  </si>
  <si>
    <t>4P647 - 01511</t>
  </si>
  <si>
    <t>4P646 - 01539</t>
  </si>
  <si>
    <t>4P645 - 01502</t>
  </si>
  <si>
    <t>4P644 - 01070</t>
  </si>
  <si>
    <t>4P643 - 01388</t>
  </si>
  <si>
    <t>4P642 - 01699</t>
  </si>
  <si>
    <t>4P641 - 01463</t>
  </si>
  <si>
    <t>4P639 - 01330</t>
  </si>
  <si>
    <t>4P638 - 01850</t>
  </si>
  <si>
    <t>4P637 - 01365</t>
  </si>
  <si>
    <t>4P636 - 01560</t>
  </si>
  <si>
    <t>4P635 - 01700</t>
  </si>
  <si>
    <t>4P634 - 01732</t>
  </si>
  <si>
    <t>4P633 - 01260</t>
  </si>
  <si>
    <t>4P632 - 01630</t>
  </si>
  <si>
    <t>4P631 - 01178</t>
  </si>
  <si>
    <t>4P630 - 01016</t>
  </si>
  <si>
    <t>4P629 - 01015</t>
  </si>
  <si>
    <t>4P628 - 00875</t>
  </si>
  <si>
    <t>4P627 - 01744</t>
  </si>
  <si>
    <t>4P626 - 01362</t>
  </si>
  <si>
    <t>4P625 - 01392</t>
  </si>
  <si>
    <t>4P624 - 01127</t>
  </si>
  <si>
    <t>4P623 - 01121</t>
  </si>
  <si>
    <t>4P622 - 01648</t>
  </si>
  <si>
    <t>4P621 - 00912</t>
  </si>
  <si>
    <t>4P620 - 01731</t>
  </si>
  <si>
    <t>4P619 - 01806</t>
  </si>
  <si>
    <t>4P618 - 01617</t>
  </si>
  <si>
    <t>4P617 - 01039</t>
  </si>
  <si>
    <t>4P616 - 01442</t>
  </si>
  <si>
    <t>4P615 - 01611</t>
  </si>
  <si>
    <t>4P614 - 00934</t>
  </si>
  <si>
    <t>4P613 - 01739</t>
  </si>
  <si>
    <t>4P612 - 01751</t>
  </si>
  <si>
    <t>4P610 - 01175</t>
  </si>
  <si>
    <t>4P609 - 01486</t>
  </si>
  <si>
    <t>4P608 - 01002</t>
  </si>
  <si>
    <t>4P607 - 01252</t>
  </si>
  <si>
    <t>4P606 - 01006</t>
  </si>
  <si>
    <t>4P605 - 01576</t>
  </si>
  <si>
    <t>4P604 - 01130</t>
  </si>
  <si>
    <t>4P603 - 00865</t>
  </si>
  <si>
    <t>4P602 - 01402</t>
  </si>
  <si>
    <t>4P601 - 01360</t>
  </si>
  <si>
    <t>4P600 - 01795</t>
  </si>
  <si>
    <t>4P599 - 00979</t>
  </si>
  <si>
    <t>4P598 - 00842</t>
  </si>
  <si>
    <t>4P597 - 01318</t>
  </si>
  <si>
    <t>4P596 - 01704</t>
  </si>
  <si>
    <t>4P595 - 01346</t>
  </si>
  <si>
    <t>4P594 - 01441</t>
  </si>
  <si>
    <t>4P592 - 01258</t>
  </si>
  <si>
    <t>4P591 - 01113</t>
  </si>
  <si>
    <t>4P590 - 01522</t>
  </si>
  <si>
    <t>4P588 - 01115</t>
  </si>
  <si>
    <t>4P587 - 01385</t>
  </si>
  <si>
    <t>4P586 - 01455</t>
  </si>
  <si>
    <t>4P585 - 01357</t>
  </si>
  <si>
    <t>4P584 - 01317</t>
  </si>
  <si>
    <t>4P583 - 01155</t>
  </si>
  <si>
    <t>4P582 - 01163</t>
  </si>
  <si>
    <t>4P581 - 01698</t>
  </si>
  <si>
    <t>4P580 - 01827</t>
  </si>
  <si>
    <t>4P579 - 01737</t>
  </si>
  <si>
    <t>4P578 - 01412</t>
  </si>
  <si>
    <t>4P577 - 01261</t>
  </si>
  <si>
    <t>4P576 - 00850</t>
  </si>
  <si>
    <t>4P575 - 00977</t>
  </si>
  <si>
    <t>4P574 - 01805</t>
  </si>
  <si>
    <t>4P573 - 01102</t>
  </si>
  <si>
    <t>4P571 - 01656</t>
  </si>
  <si>
    <t>4P570 - 01835</t>
  </si>
  <si>
    <t>4P569 - 01174</t>
  </si>
  <si>
    <t>4P568 - 01182</t>
  </si>
  <si>
    <t>4P567 - 00901</t>
  </si>
  <si>
    <t>4P566 - 01096</t>
  </si>
  <si>
    <t>4P565 - 02982</t>
  </si>
  <si>
    <t>4P564 - 00892</t>
  </si>
  <si>
    <t>4P563 - 01025</t>
  </si>
  <si>
    <t>4P562 - 01312</t>
  </si>
  <si>
    <t>4P561 - 01580</t>
  </si>
  <si>
    <t>4P560 - 01370</t>
  </si>
  <si>
    <t>4P558 - 01784</t>
  </si>
  <si>
    <t>4P557 - 01229</t>
  </si>
  <si>
    <t>4P556 - 00900</t>
  </si>
  <si>
    <t>4P555 - 00991</t>
  </si>
  <si>
    <t>4P554 - 01257</t>
  </si>
  <si>
    <t>4P553 - 01831</t>
  </si>
  <si>
    <t>4P552 - 01437</t>
  </si>
  <si>
    <t>4P551 - 00930</t>
  </si>
  <si>
    <t>4P550 - 01491</t>
  </si>
  <si>
    <t>4P549 - 01804</t>
  </si>
  <si>
    <t>4P548 - 01345</t>
  </si>
  <si>
    <t>4P547 - 00899</t>
  </si>
  <si>
    <t>4P546 - 01678</t>
  </si>
  <si>
    <t>4P545 - 01256</t>
  </si>
  <si>
    <t>4P544 - 01038</t>
  </si>
  <si>
    <t>4P543 - 01826</t>
  </si>
  <si>
    <t>4P542 - 01583</t>
  </si>
  <si>
    <t>4P541 - 00891</t>
  </si>
  <si>
    <t>4P540 - 01120</t>
  </si>
  <si>
    <t>4P539 - 00949</t>
  </si>
  <si>
    <t>4P538 - 00890</t>
  </si>
  <si>
    <t>4P537 - 01390</t>
  </si>
  <si>
    <t>4P536 - 01431</t>
  </si>
  <si>
    <t>4P535 - 01143</t>
  </si>
  <si>
    <t>4P534 - 01754</t>
  </si>
  <si>
    <t>4P533 - 01112</t>
  </si>
  <si>
    <t>4P532 - 01232</t>
  </si>
  <si>
    <t>4P531 - 01386</t>
  </si>
  <si>
    <t>4P530 - 01513</t>
  </si>
  <si>
    <t>4P529 - 01716</t>
  </si>
  <si>
    <t>4P528 - 00889</t>
  </si>
  <si>
    <t>4P527 - 01642</t>
  </si>
  <si>
    <t>4P526 - 01844</t>
  </si>
  <si>
    <t>4P525 - 01336</t>
  </si>
  <si>
    <t>4P524 - 01669</t>
  </si>
  <si>
    <t>4P523 - 01278</t>
  </si>
  <si>
    <t>4P522 - 00908</t>
  </si>
  <si>
    <t>4P521 - 01131</t>
  </si>
  <si>
    <t>4P520 - 00994</t>
  </si>
  <si>
    <t>4P519 - 01432</t>
  </si>
  <si>
    <t>4P518 - 00998</t>
  </si>
  <si>
    <t>4P517 - 00964</t>
  </si>
  <si>
    <t>4P516 - 01588</t>
  </si>
  <si>
    <t>4P515 - 01466</t>
  </si>
  <si>
    <t>4P514 - 01637</t>
  </si>
  <si>
    <t>4P513 - 01629</t>
  </si>
  <si>
    <t>4P512 - 01287</t>
  </si>
  <si>
    <t>4P511 - 01248</t>
  </si>
  <si>
    <t>4P510 - 01563</t>
  </si>
  <si>
    <t>4P509 - 01746</t>
  </si>
  <si>
    <t>4P508 - 00877</t>
  </si>
  <si>
    <t>4P507 - 00864</t>
  </si>
  <si>
    <t>4P506 - 01222</t>
  </si>
  <si>
    <t>4P505 - 01146</t>
  </si>
  <si>
    <t>4P504 - 01271</t>
  </si>
  <si>
    <t>4P503 - 00923</t>
  </si>
  <si>
    <t>4P502 - 00888</t>
  </si>
  <si>
    <t>4P501 - 00874</t>
  </si>
  <si>
    <t>4P499 - 00863</t>
  </si>
  <si>
    <t>4P498 - 01082</t>
  </si>
  <si>
    <t>4P496 - 01623</t>
  </si>
  <si>
    <t>4P495 - 01616</t>
  </si>
  <si>
    <t>4P494 - 01418</t>
  </si>
  <si>
    <t>4P493 - 01400</t>
  </si>
  <si>
    <t>4P491 - 01553</t>
  </si>
  <si>
    <t>4P490 - 01478</t>
  </si>
  <si>
    <t>4P489 - 01830</t>
  </si>
  <si>
    <t>4P488 - 01548</t>
  </si>
  <si>
    <t>4P487 - 01436</t>
  </si>
  <si>
    <t>4P486 - 01473</t>
  </si>
  <si>
    <t>4P484 - 01469</t>
  </si>
  <si>
    <t>4P482 - 00993</t>
  </si>
  <si>
    <t>4P481 - 01358</t>
  </si>
  <si>
    <t>4P480 - 00853</t>
  </si>
  <si>
    <t>4P479 - 01572</t>
  </si>
  <si>
    <t>4P478 - 01551</t>
  </si>
  <si>
    <t>4P477 - 01471</t>
  </si>
  <si>
    <t>4P476 - 00939</t>
  </si>
  <si>
    <t>4P475 - 00973</t>
  </si>
  <si>
    <t>4P474 - 01062</t>
  </si>
  <si>
    <t>4P473 - 01506</t>
  </si>
  <si>
    <t>4P472 - 01550</t>
  </si>
  <si>
    <t>4P471 - 00894</t>
  </si>
  <si>
    <t>4P470 - 01510</t>
  </si>
  <si>
    <t>4P469 - 01842</t>
  </si>
  <si>
    <t>4P467 - 01529</t>
  </si>
  <si>
    <t>4P466 - 01549</t>
  </si>
  <si>
    <t>4P465 - 01037</t>
  </si>
  <si>
    <t>4P464 - 01519</t>
  </si>
  <si>
    <t>4P463 - 01541</t>
  </si>
  <si>
    <t>4P462 - 01068</t>
  </si>
  <si>
    <t>4P461 - 01031</t>
  </si>
  <si>
    <t>4P460 - 01780</t>
  </si>
  <si>
    <t>4P459 - 01221</t>
  </si>
  <si>
    <t>4P458 - 01434</t>
  </si>
  <si>
    <t>4P457 - 01254</t>
  </si>
  <si>
    <t>4P455 - 01140</t>
  </si>
  <si>
    <t>4P454 - 00983</t>
  </si>
  <si>
    <t>4P453 - 01236</t>
  </si>
  <si>
    <t>4P452 - 01571</t>
  </si>
  <si>
    <t>4P451 - 01680</t>
  </si>
  <si>
    <t>4P450 - 01489</t>
  </si>
  <si>
    <t>4P449 - 01089</t>
  </si>
  <si>
    <t>4P448 - 01078</t>
  </si>
  <si>
    <t>4P447 - 00915</t>
  </si>
  <si>
    <t>4P446 - 01591</t>
  </si>
  <si>
    <t>4P445 - 01139</t>
  </si>
  <si>
    <t>4P444 - 00921</t>
  </si>
  <si>
    <t>4P443 - 01457</t>
  </si>
  <si>
    <t>4P442 - 01290</t>
  </si>
  <si>
    <t>4P441 - 00862</t>
  </si>
  <si>
    <t>4P440 - 00965</t>
  </si>
  <si>
    <t>4P439 - 01389</t>
  </si>
  <si>
    <t>4P438 - 01676</t>
  </si>
  <si>
    <t>4P437 - 01186</t>
  </si>
  <si>
    <t>4P436 - 01100</t>
  </si>
  <si>
    <t>4P435 - 01681</t>
  </si>
  <si>
    <t>4P434 - 01104</t>
  </si>
  <si>
    <t>4P433 - 00974</t>
  </si>
  <si>
    <t>4P432 - 01405</t>
  </si>
  <si>
    <t>4P431 - 00943</t>
  </si>
  <si>
    <t>4P430 - 01053</t>
  </si>
  <si>
    <t>4P429 - 01772</t>
  </si>
  <si>
    <t>4P428 - 00920</t>
  </si>
  <si>
    <t>4P427 - 00869</t>
  </si>
  <si>
    <t>4P426 - 01709</t>
  </si>
  <si>
    <t>4P425 - 01291</t>
  </si>
  <si>
    <t>4P424 - 01032</t>
  </si>
  <si>
    <t>4P423 - 01036</t>
  </si>
  <si>
    <t>4P422 - 01315</t>
  </si>
  <si>
    <t>4P421 - 01719</t>
  </si>
  <si>
    <t>4P420 - 01566</t>
  </si>
  <si>
    <t>4P419 - 01717</t>
  </si>
  <si>
    <t>4P418 - 01577</t>
  </si>
  <si>
    <t>4P417 - 01017</t>
  </si>
  <si>
    <t>4P416 - 00948</t>
  </si>
  <si>
    <t>4P414 - 01199</t>
  </si>
  <si>
    <t>4P413 - 01696</t>
  </si>
  <si>
    <t>4P412 - 01659</t>
  </si>
  <si>
    <t>4P411 - 01218</t>
  </si>
  <si>
    <t>4P410 - 01480</t>
  </si>
  <si>
    <t>4P409 - 01300</t>
  </si>
  <si>
    <t>4P408 - 01097</t>
  </si>
  <si>
    <t>4P407 - 01838</t>
  </si>
  <si>
    <t>4P406 - 01757</t>
  </si>
  <si>
    <t>4P405 - 01701</t>
  </si>
  <si>
    <t>4P404 - 01361</t>
  </si>
  <si>
    <t>4P403 - 01177</t>
  </si>
  <si>
    <t>4P402 - 00868</t>
  </si>
  <si>
    <t>4P401 - 01628</t>
  </si>
  <si>
    <t>4P400 - 01695</t>
  </si>
  <si>
    <t>4P399 - 01308</t>
  </si>
  <si>
    <t>4P398 - 01301</t>
  </si>
  <si>
    <t>4P397 - 01547</t>
  </si>
  <si>
    <t>4P396 - 00992</t>
  </si>
  <si>
    <t>4P395 - 01714</t>
  </si>
  <si>
    <t>4P393 - 01033</t>
  </si>
  <si>
    <t>4P392 - 00942</t>
  </si>
  <si>
    <t>4P391 - 01371</t>
  </si>
  <si>
    <t>4P389 - 01708</t>
  </si>
  <si>
    <t>4P388 - 01213</t>
  </si>
  <si>
    <t>4P387 - 01516</t>
  </si>
  <si>
    <t>4P386 - 01579</t>
  </si>
  <si>
    <t>4P385 - 01688</t>
  </si>
  <si>
    <t>4P383 - 01309</t>
  </si>
  <si>
    <t>4P382 - 01615</t>
  </si>
  <si>
    <t>4P381 - 01200</t>
  </si>
  <si>
    <t>4P380 - 01622</t>
  </si>
  <si>
    <t>4P379 - 01404</t>
  </si>
  <si>
    <t>4P378 - 01397</t>
  </si>
  <si>
    <t>4P377 - 01368</t>
  </si>
  <si>
    <t>4P376 - 01285</t>
  </si>
  <si>
    <t>4P375 - 01231</t>
  </si>
  <si>
    <t>4P374 - 01675</t>
  </si>
  <si>
    <t>4P373 - 01191</t>
  </si>
  <si>
    <t>4P372 - 01235</t>
  </si>
  <si>
    <t>4P371 - 00834</t>
  </si>
  <si>
    <t>4P370 - 01823</t>
  </si>
  <si>
    <t>4P369 - 01721</t>
  </si>
  <si>
    <t>4P368 - 01045</t>
  </si>
  <si>
    <t>4P366 - 01552</t>
  </si>
  <si>
    <t>4P365 - 01445</t>
  </si>
  <si>
    <t>4P364 - 01668</t>
  </si>
  <si>
    <t>4P363 - 01083</t>
  </si>
  <si>
    <t>4P362 - 01505</t>
  </si>
  <si>
    <t>4P361 - 01759</t>
  </si>
  <si>
    <t>4P360 - 01270</t>
  </si>
  <si>
    <t>4P359 - 00954</t>
  </si>
  <si>
    <t>4P358 - 01661</t>
  </si>
  <si>
    <t>4P357 - 00932</t>
  </si>
  <si>
    <t>4P356 - 01190</t>
  </si>
  <si>
    <t>4P355 - 01080</t>
  </si>
  <si>
    <t>4P354 - 01593</t>
  </si>
  <si>
    <t>4P353 - 01479</t>
  </si>
  <si>
    <t>4P352 - 01332</t>
  </si>
  <si>
    <t>4P351 - 01451</t>
  </si>
  <si>
    <t>4P350 - 01605</t>
  </si>
  <si>
    <t>4P348 - 01464</t>
  </si>
  <si>
    <t>4P347 - 00856</t>
  </si>
  <si>
    <t>4P345 - 01747</t>
  </si>
  <si>
    <t>4P340 - 01460</t>
  </si>
  <si>
    <t>4P339 - 01599</t>
  </si>
  <si>
    <t>4P338 - 01667</t>
  </si>
  <si>
    <t>4P336 - 01228</t>
  </si>
  <si>
    <t>4P335 - 01150</t>
  </si>
  <si>
    <t>4P333 - 01514</t>
  </si>
  <si>
    <t>4P326 - 01293</t>
  </si>
  <si>
    <t>4P325 - 01481</t>
  </si>
  <si>
    <t>4P323 - 00941</t>
  </si>
  <si>
    <t>4P319 - 00881</t>
  </si>
  <si>
    <t>4P316 - 01295</t>
  </si>
  <si>
    <t>4P313 - 01008</t>
  </si>
  <si>
    <t>4P310 - 01819</t>
  </si>
  <si>
    <t>4P304 - 01600</t>
  </si>
  <si>
    <t>4P233 - 01533</t>
  </si>
  <si>
    <t>4P210 - 01483</t>
  </si>
  <si>
    <t>4D878 - 00822</t>
  </si>
  <si>
    <t>4D872 - 00991</t>
  </si>
  <si>
    <t>4D871 - 00571</t>
  </si>
  <si>
    <t>4D870 - 00851</t>
  </si>
  <si>
    <t>4D867 - 00185</t>
  </si>
  <si>
    <t>4D866 - 00498</t>
  </si>
  <si>
    <t>4D865 - 00121</t>
  </si>
  <si>
    <t>4D864 - 00448</t>
  </si>
  <si>
    <t>4D863 - 00161</t>
  </si>
  <si>
    <t>4D862 - 00458</t>
  </si>
  <si>
    <t>4D858 - 00410</t>
  </si>
  <si>
    <t>4D857 - 00446</t>
  </si>
  <si>
    <t>4D855 - 00006</t>
  </si>
  <si>
    <t>4D854 - 00853</t>
  </si>
  <si>
    <t>4D853 - 00373</t>
  </si>
  <si>
    <t>4D852 - 00219</t>
  </si>
  <si>
    <t>4D850 - 00403</t>
  </si>
  <si>
    <t>4D849 - 00055</t>
  </si>
  <si>
    <t>4D848 - 00961</t>
  </si>
  <si>
    <t>4D845 - 00905</t>
  </si>
  <si>
    <t>4D844 - 00823</t>
  </si>
  <si>
    <t>4D843 - 00117</t>
  </si>
  <si>
    <t>4D841 - 00460</t>
  </si>
  <si>
    <t>4D839 - 00137</t>
  </si>
  <si>
    <t>4D838 - 00780</t>
  </si>
  <si>
    <t>4D837 - 00942</t>
  </si>
  <si>
    <t>4D835 - 00865</t>
  </si>
  <si>
    <t>4D833 - 00915</t>
  </si>
  <si>
    <t>4D832 - 00591</t>
  </si>
  <si>
    <t>4D829 - 00443</t>
  </si>
  <si>
    <t>4D828 - 00887</t>
  </si>
  <si>
    <t>4D825 - 00490</t>
  </si>
  <si>
    <t>4D824 - 00960</t>
  </si>
  <si>
    <t>4D823 - 00160</t>
  </si>
  <si>
    <t>4D822 - 00840</t>
  </si>
  <si>
    <t>4D821 - 00908</t>
  </si>
  <si>
    <t>4D820 - 00065</t>
  </si>
  <si>
    <t>4D819 - 00451</t>
  </si>
  <si>
    <t>4D818 - 00485</t>
  </si>
  <si>
    <t>4D817 - 00374</t>
  </si>
  <si>
    <t>4D816 - 00907</t>
  </si>
  <si>
    <t>4D815 - 00839</t>
  </si>
  <si>
    <t>4D814 - 01068</t>
  </si>
  <si>
    <t>4D810 - 00555</t>
  </si>
  <si>
    <t>4D809 - 00325</t>
  </si>
  <si>
    <t>4D808 - 00883</t>
  </si>
  <si>
    <t>4D807 - 00728</t>
  </si>
  <si>
    <t>4D806 - 00505</t>
  </si>
  <si>
    <t>4D805 - 00116</t>
  </si>
  <si>
    <t>4D804 - 01032</t>
  </si>
  <si>
    <t>4D803 - 00864</t>
  </si>
  <si>
    <t>4D802 - 00756</t>
  </si>
  <si>
    <t>4D801 - 00118</t>
  </si>
  <si>
    <t>4D800 - 00421</t>
  </si>
  <si>
    <t>4D799 - 00355</t>
  </si>
  <si>
    <t>4D798 - 00124</t>
  </si>
  <si>
    <t>4D797 - 00562</t>
  </si>
  <si>
    <t>4D796 - 00934</t>
  </si>
  <si>
    <t>4D794 - 00723</t>
  </si>
  <si>
    <t>4D793 - 00039</t>
  </si>
  <si>
    <t>4D792 - 00953</t>
  </si>
  <si>
    <t>4D791 - 00482</t>
  </si>
  <si>
    <t>4D790 - 00476</t>
  </si>
  <si>
    <t>4D789 - 00452</t>
  </si>
  <si>
    <t>4D788 - 00663</t>
  </si>
  <si>
    <t>4D787 - 01053</t>
  </si>
  <si>
    <t>4D786 - 00582</t>
  </si>
  <si>
    <t>4D785 - 00103</t>
  </si>
  <si>
    <t>4D784 - 00194</t>
  </si>
  <si>
    <t>4D783 - 00145</t>
  </si>
  <si>
    <t>4D782 - 00743</t>
  </si>
  <si>
    <t>4D781 - 00459</t>
  </si>
  <si>
    <t>4D780 - 00821</t>
  </si>
  <si>
    <t>4D779 - 00318</t>
  </si>
  <si>
    <t>4D778 - 00754</t>
  </si>
  <si>
    <t>4D777 - 00192</t>
  </si>
  <si>
    <t>4D776 - 00801</t>
  </si>
  <si>
    <t>4D775 - 00893</t>
  </si>
  <si>
    <t>4D774 - 00578</t>
  </si>
  <si>
    <t>4D771 - 00166</t>
  </si>
  <si>
    <t>4D770 - 00752</t>
  </si>
  <si>
    <t>4D769 - 00054</t>
  </si>
  <si>
    <t>4D768 - 00387</t>
  </si>
  <si>
    <t>4D767 - 00026</t>
  </si>
  <si>
    <t>4D766 - 00540</t>
  </si>
  <si>
    <t>4D764 - 00541</t>
  </si>
  <si>
    <t>4D763 - 00800</t>
  </si>
  <si>
    <t>4D761 - 00986</t>
  </si>
  <si>
    <t>4D760 - 00557</t>
  </si>
  <si>
    <t>4D759 - 00390</t>
  </si>
  <si>
    <t>4D758 - 00125</t>
  </si>
  <si>
    <t>4D757 - 00089</t>
  </si>
  <si>
    <t>4D755 - 00605</t>
  </si>
  <si>
    <t>4D754 - 00165</t>
  </si>
  <si>
    <t>4D753 - 00119</t>
  </si>
  <si>
    <t>4D747 - 00094</t>
  </si>
  <si>
    <t>4D746 - 00093</t>
  </si>
  <si>
    <t>4D745 - 00850</t>
  </si>
  <si>
    <t>4D744 - 01034</t>
  </si>
  <si>
    <t>4D743 - 00554</t>
  </si>
  <si>
    <t>4D742 - 00216</t>
  </si>
  <si>
    <t>4D741 - 00074</t>
  </si>
  <si>
    <t>4D740 - 00058</t>
  </si>
  <si>
    <t>4D739 - 00378</t>
  </si>
  <si>
    <t>4D738 - 00962</t>
  </si>
  <si>
    <t>4D737 - 00354</t>
  </si>
  <si>
    <t>4D736 - 00894</t>
  </si>
  <si>
    <t>4D735 - 00224</t>
  </si>
  <si>
    <t>4D734 - 00223</t>
  </si>
  <si>
    <t>4D731 - 00005</t>
  </si>
  <si>
    <t>4D730 - 00628</t>
  </si>
  <si>
    <t>4D729 - 00507</t>
  </si>
  <si>
    <t>4D728 - 00946</t>
  </si>
  <si>
    <t>4D727 - 00549</t>
  </si>
  <si>
    <t>4D726 - 01008</t>
  </si>
  <si>
    <t>4D725 - 00703</t>
  </si>
  <si>
    <t>4D724 - 00747</t>
  </si>
  <si>
    <t>4D723 - 00760</t>
  </si>
  <si>
    <t>4D722 - 00746</t>
  </si>
  <si>
    <t>4D721 - 00745</t>
  </si>
  <si>
    <t>4D720 - 00305</t>
  </si>
  <si>
    <t>4D719 - 00002</t>
  </si>
  <si>
    <t>4D718 - 00880</t>
  </si>
  <si>
    <t>4D717 - 00912</t>
  </si>
  <si>
    <t>4D716 - 00031</t>
  </si>
  <si>
    <t>4D715 - 00537</t>
  </si>
  <si>
    <t>4D714 - 00368</t>
  </si>
  <si>
    <t>4D713 - 00813</t>
  </si>
  <si>
    <t>4D712 - 00890</t>
  </si>
  <si>
    <t>4D711 - 00012</t>
  </si>
  <si>
    <t>4D710 - 00350</t>
  </si>
  <si>
    <t>4D709 - 00842</t>
  </si>
  <si>
    <t>4D708 - 00666</t>
  </si>
  <si>
    <t>4D707 - 00276</t>
  </si>
  <si>
    <t>4D706 - 00551</t>
  </si>
  <si>
    <t>4D705 - 00874</t>
  </si>
  <si>
    <t>4D704 - 00519</t>
  </si>
  <si>
    <t>4D703 - 00253</t>
  </si>
  <si>
    <t>4D702 - 00252</t>
  </si>
  <si>
    <t>4D701 - 00329</t>
  </si>
  <si>
    <t>4D700 - 00334</t>
  </si>
  <si>
    <t>4D699 - 00320</t>
  </si>
  <si>
    <t>4D698 - 00686</t>
  </si>
  <si>
    <t>4D697 - 00664</t>
  </si>
  <si>
    <t>4D696 - 00315</t>
  </si>
  <si>
    <t>4D695 - 00588</t>
  </si>
  <si>
    <t>4D694 - 00769</t>
  </si>
  <si>
    <t>4D693 - 00950</t>
  </si>
  <si>
    <t>4D692 - 00408</t>
  </si>
  <si>
    <t>4D691 - 00088</t>
  </si>
  <si>
    <t>4D690 - 00316</t>
  </si>
  <si>
    <t>4D689 - 00931</t>
  </si>
  <si>
    <t>4D688 - 00228</t>
  </si>
  <si>
    <t>4D687 - 00416</t>
  </si>
  <si>
    <t>4D686 - 00742</t>
  </si>
  <si>
    <t>4D685 - 00662</t>
  </si>
  <si>
    <t>4D684 - 01005</t>
  </si>
  <si>
    <t>4D683 - 01029</t>
  </si>
  <si>
    <t>4D682 - 00501</t>
  </si>
  <si>
    <t>4D681 - 00529</t>
  </si>
  <si>
    <t>4D680 - 00598</t>
  </si>
  <si>
    <t>4D679 - 00506</t>
  </si>
  <si>
    <t>4D678 - 00171</t>
  </si>
  <si>
    <t>4D677 - 00523</t>
  </si>
  <si>
    <t>4D676 - 00338</t>
  </si>
  <si>
    <t>4D675 - 00495</t>
  </si>
  <si>
    <t>4D674 - 00082</t>
  </si>
  <si>
    <t>4D673 - 01059</t>
  </si>
  <si>
    <t>4D672 - 00684</t>
  </si>
  <si>
    <t>4D671 - 00188</t>
  </si>
  <si>
    <t>4D670 - 00860</t>
  </si>
  <si>
    <t>4D669 - 00708</t>
  </si>
  <si>
    <t>4D668 - 00700</t>
  </si>
  <si>
    <t>4D667 - 00051</t>
  </si>
  <si>
    <t>4D665 - 00270</t>
  </si>
  <si>
    <t>4D664 - 00183</t>
  </si>
  <si>
    <t>4D663 - 00786</t>
  </si>
  <si>
    <t>4D662 - 00548</t>
  </si>
  <si>
    <t>4D661 - 00380</t>
  </si>
  <si>
    <t>4D660 - 00182</t>
  </si>
  <si>
    <t>4D659 - 00310</t>
  </si>
  <si>
    <t>4D658 - 00386</t>
  </si>
  <si>
    <t>4D657 - 00024</t>
  </si>
  <si>
    <t>4D656 - 01028</t>
  </si>
  <si>
    <t>4D655 - 00547</t>
  </si>
  <si>
    <t>4D654 - 00394</t>
  </si>
  <si>
    <t>4D653 - 00286</t>
  </si>
  <si>
    <t>4D652 - 00753</t>
  </si>
  <si>
    <t>4D651 - 00553</t>
  </si>
  <si>
    <t>4D650 - 00869</t>
  </si>
  <si>
    <t>4D649 - 00710</t>
  </si>
  <si>
    <t>4D648 - 00486</t>
  </si>
  <si>
    <t>4D647 - 00737</t>
  </si>
  <si>
    <t>4D646 - 00878</t>
  </si>
  <si>
    <t>4D645 - 00102</t>
  </si>
  <si>
    <t>4D644 - 00060</t>
  </si>
  <si>
    <t>4D643 - 00610</t>
  </si>
  <si>
    <t>4D640 - 00129</t>
  </si>
  <si>
    <t>4D639 - 01018</t>
  </si>
  <si>
    <t>4D638 - 00614</t>
  </si>
  <si>
    <t>4D637 - 00857</t>
  </si>
  <si>
    <t>4D636 - 00990</t>
  </si>
  <si>
    <t>4D635 - 00682</t>
  </si>
  <si>
    <t>4D634 - 00419</t>
  </si>
  <si>
    <t>4D633 - 00849</t>
  </si>
  <si>
    <t>4D632 - 00283</t>
  </si>
  <si>
    <t>4D631 - 00061</t>
  </si>
  <si>
    <t>4D630 - 00217</t>
  </si>
  <si>
    <t>4D629 - 00152</t>
  </si>
  <si>
    <t>4D628 - 00852</t>
  </si>
  <si>
    <t>4D627 - 00032</t>
  </si>
  <si>
    <t>4D626 - 00538</t>
  </si>
  <si>
    <t>4D625 - 00843</t>
  </si>
  <si>
    <t>4D624 - 00674</t>
  </si>
  <si>
    <t>4D623 - 00696</t>
  </si>
  <si>
    <t>4D622 - 00259</t>
  </si>
  <si>
    <t>4D621 - 00959</t>
  </si>
  <si>
    <t>4D620 - 00693</t>
  </si>
  <si>
    <t>4D619 - 00019</t>
  </si>
  <si>
    <t>4D618 - 00948</t>
  </si>
  <si>
    <t>4D617 - 00620</t>
  </si>
  <si>
    <t>4D616 - 00702</t>
  </si>
  <si>
    <t>4D615 - 00309</t>
  </si>
  <si>
    <t>4D614 - 00251</t>
  </si>
  <si>
    <t>4D613 - 00136</t>
  </si>
  <si>
    <t>4D612 - 00111</t>
  </si>
  <si>
    <t>4D611 - 00748</t>
  </si>
  <si>
    <t>4D610 - 01063</t>
  </si>
  <si>
    <t>4D609 - 00146</t>
  </si>
  <si>
    <t>4D608 - 00198</t>
  </si>
  <si>
    <t>4D607 - 00722</t>
  </si>
  <si>
    <t>4D606 - 00660</t>
  </si>
  <si>
    <t>4D605 - 00187</t>
  </si>
  <si>
    <t>4D604 - 00402</t>
  </si>
  <si>
    <t>4D603 - 00362</t>
  </si>
  <si>
    <t>4D602 - 00809</t>
  </si>
  <si>
    <t>4D601 - 00925</t>
  </si>
  <si>
    <t>4D600 - 01049</t>
  </si>
  <si>
    <t>4D599 - 00248</t>
  </si>
  <si>
    <t>4D598 - 00009</t>
  </si>
  <si>
    <t>4D597 - 00428</t>
  </si>
  <si>
    <t>4D596 - 00467</t>
  </si>
  <si>
    <t>4D595 - 00996</t>
  </si>
  <si>
    <t>4D594 - 00269</t>
  </si>
  <si>
    <t>4D593 - 00609</t>
  </si>
  <si>
    <t>4D592 - 00581</t>
  </si>
  <si>
    <t>4D591 - 00916</t>
  </si>
  <si>
    <t>4D590 - 00034</t>
  </si>
  <si>
    <t>4D589 - 00580</t>
  </si>
  <si>
    <t>4D588 - 00967</t>
  </si>
  <si>
    <t>4D587 - 00504</t>
  </si>
  <si>
    <t>4D586 - 00151</t>
  </si>
  <si>
    <t>4D585 - 00028</t>
  </si>
  <si>
    <t>4D584 - 00675</t>
  </si>
  <si>
    <t>4D583 - 00285</t>
  </si>
  <si>
    <t>4D582 - 00788</t>
  </si>
  <si>
    <t>4D581 - 00277</t>
  </si>
  <si>
    <t>4D580 - 00680</t>
  </si>
  <si>
    <t>4D579 - 01012</t>
  </si>
  <si>
    <t>4D578 - 00404</t>
  </si>
  <si>
    <t>4D577 - 00016</t>
  </si>
  <si>
    <t>4D576 - 00881</t>
  </si>
  <si>
    <t>4D575 - 01044</t>
  </si>
  <si>
    <t>4D574 - 01043</t>
  </si>
  <si>
    <t>4D573 - 00679</t>
  </si>
  <si>
    <t>4D572 - 00658</t>
  </si>
  <si>
    <t>4D571 - 00444</t>
  </si>
  <si>
    <t>4D570 - 00010</t>
  </si>
  <si>
    <t>4D569 - 01042</t>
  </si>
  <si>
    <t>4D568 - 00321</t>
  </si>
  <si>
    <t>4D567 - 00420</t>
  </si>
  <si>
    <t>4D566 - 00222</t>
  </si>
  <si>
    <t>4D565 - 00951</t>
  </si>
  <si>
    <t>4D564 - 00255</t>
  </si>
  <si>
    <t>4D563 - 00381</t>
  </si>
  <si>
    <t>4D562 - 00123</t>
  </si>
  <si>
    <t>4D561 - 00109</t>
  </si>
  <si>
    <t>4D560 - 00826</t>
  </si>
  <si>
    <t>4D559 - 00427</t>
  </si>
  <si>
    <t>4D558 - 00569</t>
  </si>
  <si>
    <t>4D557 - 00923</t>
  </si>
  <si>
    <t>4D556 - 00214</t>
  </si>
  <si>
    <t>4D555 - 00200</t>
  </si>
  <si>
    <t>4D553 - 00772</t>
  </si>
  <si>
    <t>4D552 - 00053</t>
  </si>
  <si>
    <t>4D551 - 00727</t>
  </si>
  <si>
    <t>4D550 - 00027</t>
  </si>
  <si>
    <t>4D549 - 01007</t>
  </si>
  <si>
    <t>4D548 - 00899</t>
  </si>
  <si>
    <t>4D547 - 00230</t>
  </si>
  <si>
    <t>4D546 - 00833</t>
  </si>
  <si>
    <t>4D545 - 00583</t>
  </si>
  <si>
    <t>4D543 - 00766</t>
  </si>
  <si>
    <t>4D542 - 00544</t>
  </si>
  <si>
    <t>4D541 - 00279</t>
  </si>
  <si>
    <t>4D540 - 00135</t>
  </si>
  <si>
    <t>4D539 - 00829</t>
  </si>
  <si>
    <t>4D538 - 00972</t>
  </si>
  <si>
    <t>4D537 - 00206</t>
  </si>
  <si>
    <t>4D536 - 00659</t>
  </si>
  <si>
    <t>4D535 - 01065</t>
  </si>
  <si>
    <t>4D534 - 00186</t>
  </si>
  <si>
    <t>4D533 - 00391</t>
  </si>
  <si>
    <t>4D532 - 01062</t>
  </si>
  <si>
    <t>4D531 - 00169</t>
  </si>
  <si>
    <t>4D530 - 00771</t>
  </si>
  <si>
    <t>4D529 - 01041</t>
  </si>
  <si>
    <t>4D528 - 00134</t>
  </si>
  <si>
    <t>4D527 - 00256</t>
  </si>
  <si>
    <t>4D526 - 00323</t>
  </si>
  <si>
    <t>4D525 - 00516</t>
  </si>
  <si>
    <t>4D524 - 00376</t>
  </si>
  <si>
    <t>4D523 - 00820</t>
  </si>
  <si>
    <t>4D522 - 00220</t>
  </si>
  <si>
    <t>4D521 - 00359</t>
  </si>
  <si>
    <t>4D520 - 00331</t>
  </si>
  <si>
    <t>4D519 - 00709</t>
  </si>
  <si>
    <t>4D518 - 00071</t>
  </si>
  <si>
    <t>4D517 - 00105</t>
  </si>
  <si>
    <t>4D516 - 00314</t>
  </si>
  <si>
    <t>4D515 - 00282</t>
  </si>
  <si>
    <t>4D513 - 00133</t>
  </si>
  <si>
    <t>4D512 - 00859</t>
  </si>
  <si>
    <t>4D511 - 00475</t>
  </si>
  <si>
    <t>4D510 - 00045</t>
  </si>
  <si>
    <t>4D509 - 00238</t>
  </si>
  <si>
    <t>4D508 - 00838</t>
  </si>
  <si>
    <t>4D507 - 00304</t>
  </si>
  <si>
    <t>4D506 - 00150</t>
  </si>
  <si>
    <t>4D505 - 00977</t>
  </si>
  <si>
    <t>4D504 - 00405</t>
  </si>
  <si>
    <t>4D503 - 00958</t>
  </si>
  <si>
    <t>4D502 - 00201</t>
  </si>
  <si>
    <t>4D501 - 00963</t>
  </si>
  <si>
    <t>4D500 - 00499</t>
  </si>
  <si>
    <t>4D499 - 00353</t>
  </si>
  <si>
    <t>4D498 - 00221</t>
  </si>
  <si>
    <t>4D497 - 00617</t>
  </si>
  <si>
    <t>4D496 - 00792</t>
  </si>
  <si>
    <t>4D495 - 00863</t>
  </si>
  <si>
    <t>4D494 - 00714</t>
  </si>
  <si>
    <t>4D493 - 00232</t>
  </si>
  <si>
    <t>4D492 - 00819</t>
  </si>
  <si>
    <t>4D491 - 00291</t>
  </si>
  <si>
    <t>4D490 - 00095</t>
  </si>
  <si>
    <t>4D489 - 00346</t>
  </si>
  <si>
    <t>4D488 - 00454</t>
  </si>
  <si>
    <t>4D487 - 00592</t>
  </si>
  <si>
    <t>4D486 - 00450</t>
  </si>
  <si>
    <t>4D485 - 00511</t>
  </si>
  <si>
    <t>4D484 - 00048</t>
  </si>
  <si>
    <t>4D483 - 00567</t>
  </si>
  <si>
    <t>4D482 - 00041</t>
  </si>
  <si>
    <t>4D481 - 00233</t>
  </si>
  <si>
    <t>4D480 - 00866</t>
  </si>
  <si>
    <t>4D479 - 00750</t>
  </si>
  <si>
    <t>4D478 - 00914</t>
  </si>
  <si>
    <t>4D477 - 01067</t>
  </si>
  <si>
    <t>4D476 - 01026</t>
  </si>
  <si>
    <t>4D475 - 00848</t>
  </si>
  <si>
    <t>4D474 - 00692</t>
  </si>
  <si>
    <t>4D473 - 00790</t>
  </si>
  <si>
    <t>4D472 - 01022</t>
  </si>
  <si>
    <t>4D471 - 00891</t>
  </si>
  <si>
    <t>4D470 - 01058</t>
  </si>
  <si>
    <t>4D469 - 00652</t>
  </si>
  <si>
    <t>4D468 - 00306</t>
  </si>
  <si>
    <t>4D467 - 00159</t>
  </si>
  <si>
    <t>4D466 - 01064</t>
  </si>
  <si>
    <t>4D465 - 01036</t>
  </si>
  <si>
    <t>4D464 - 00260</t>
  </si>
  <si>
    <t>4D463 - 00689</t>
  </si>
  <si>
    <t>4D462 - 00289</t>
  </si>
  <si>
    <t>4D461 - 00344</t>
  </si>
  <si>
    <t>4D460 - 00758</t>
  </si>
  <si>
    <t>4D459 - 00395</t>
  </si>
  <si>
    <t>4D458 - 00989</t>
  </si>
  <si>
    <t>4D457 - 00616</t>
  </si>
  <si>
    <t>4D455 - 00487</t>
  </si>
  <si>
    <t>4D454 - 00832</t>
  </si>
  <si>
    <t>4D453 - 00704</t>
  </si>
  <si>
    <t>4D452 - 00643</t>
  </si>
  <si>
    <t>4D451 - 00629</t>
  </si>
  <si>
    <t>4D449 - 00406</t>
  </si>
  <si>
    <t>4D448 - 00608</t>
  </si>
  <si>
    <t>4D447 - 00472</t>
  </si>
  <si>
    <t>4D446 - 00503</t>
  </si>
  <si>
    <t>4D445 - 00497</t>
  </si>
  <si>
    <t>4D444 - 00434</t>
  </si>
  <si>
    <t>4D443 - 00215</t>
  </si>
  <si>
    <t>4D442 - 00020</t>
  </si>
  <si>
    <t>4D441 - 00202</t>
  </si>
  <si>
    <t>4D440 - 00050</t>
  </si>
  <si>
    <t>4D439 - 00650</t>
  </si>
  <si>
    <t>4D438 - 01015</t>
  </si>
  <si>
    <t>4D437 - 00949</t>
  </si>
  <si>
    <t>4D436 - 00768</t>
  </si>
  <si>
    <t>4D435 - 01054</t>
  </si>
  <si>
    <t>4D434 - 00599</t>
  </si>
  <si>
    <t>4D433 - 00268</t>
  </si>
  <si>
    <t>4D432 - 00087</t>
  </si>
  <si>
    <t>4D431 - 00913</t>
  </si>
  <si>
    <t>4D429 - 00178</t>
  </si>
  <si>
    <t>4D428 - 00721</t>
  </si>
  <si>
    <t>4D427 - 01066</t>
  </si>
  <si>
    <t>4D426 - 00873</t>
  </si>
  <si>
    <t>4D425 - 00047</t>
  </si>
  <si>
    <t>4D424 - 00437</t>
  </si>
  <si>
    <t>4D423 - 00884</t>
  </si>
  <si>
    <t>4D422 - 00237</t>
  </si>
  <si>
    <t>4D421 - 00622</t>
  </si>
  <si>
    <t>4D420 - 00424</t>
  </si>
  <si>
    <t>4D419 - 00789</t>
  </si>
  <si>
    <t>4D418 - 00468</t>
  </si>
  <si>
    <t>4D417 - 00474</t>
  </si>
  <si>
    <t>4D416 - 00871</t>
  </si>
  <si>
    <t>4D415 - 00038</t>
  </si>
  <si>
    <t>4D414 - 00140</t>
  </si>
  <si>
    <t>4D413 - 00367</t>
  </si>
  <si>
    <t>4D412 - 00770</t>
  </si>
  <si>
    <t>4D411 - 00470</t>
  </si>
  <si>
    <t>4D410 - 00142</t>
  </si>
  <si>
    <t>4D409 - 00078</t>
  </si>
  <si>
    <t>4D408 - 00056</t>
  </si>
  <si>
    <t>4D406 - 00994</t>
  </si>
  <si>
    <t>4D405 - 00377</t>
  </si>
  <si>
    <t>4D404 - 00492</t>
  </si>
  <si>
    <t>4D403 - 00902</t>
  </si>
  <si>
    <t>4D402 - 00886</t>
  </si>
  <si>
    <t>4D401 - 00798</t>
  </si>
  <si>
    <t>4D400 - 00299</t>
  </si>
  <si>
    <t>4D398 - 00513</t>
  </si>
  <si>
    <t>4D397 - 00584</t>
  </si>
  <si>
    <t>4D396 - 01020</t>
  </si>
  <si>
    <t>4D395 - 00739</t>
  </si>
  <si>
    <t>4D394 - 00343</t>
  </si>
  <si>
    <t>4D393 - 00751</t>
  </si>
  <si>
    <t>4D392 - 00199</t>
  </si>
  <si>
    <t>4D390 - 00303</t>
  </si>
  <si>
    <t>4D389 - 00596</t>
  </si>
  <si>
    <t>4D388 - 00064</t>
  </si>
  <si>
    <t>4D387 - 00726</t>
  </si>
  <si>
    <t>4D386 - 00741</t>
  </si>
  <si>
    <t>4D385 - 00612</t>
  </si>
  <si>
    <t>4D384 - 00797</t>
  </si>
  <si>
    <t>4D383 - 00360</t>
  </si>
  <si>
    <t>4D382 - 00494</t>
  </si>
  <si>
    <t>4D381 - 00480</t>
  </si>
  <si>
    <t>4D380 - 00868</t>
  </si>
  <si>
    <t>4D379 - 00611</t>
  </si>
  <si>
    <t>4D378 - 00938</t>
  </si>
  <si>
    <t>4D377 - 00177</t>
  </si>
  <si>
    <t>4D376 - 00167</t>
  </si>
  <si>
    <t>4D375 - 00719</t>
  </si>
  <si>
    <t>4D374 - 00128</t>
  </si>
  <si>
    <t>4D373 - 00845</t>
  </si>
  <si>
    <t>4D372 - 00999</t>
  </si>
  <si>
    <t>4D371 - 01025</t>
  </si>
  <si>
    <t>4D370 - 00158</t>
  </si>
  <si>
    <t>4D369 - 00527</t>
  </si>
  <si>
    <t>4D368 - 00433</t>
  </si>
  <si>
    <t>4D367 - 00288</t>
  </si>
  <si>
    <t>4D366 - 00642</t>
  </si>
  <si>
    <t>4D365 - 00070</t>
  </si>
  <si>
    <t>4D364 - 00086</t>
  </si>
  <si>
    <t>4D363 - 00168</t>
  </si>
  <si>
    <t>4D362 - 00044</t>
  </si>
  <si>
    <t>4D361 - 00985</t>
  </si>
  <si>
    <t>4D360 - 00175</t>
  </si>
  <si>
    <t>4D359 - 00646</t>
  </si>
  <si>
    <t>4D358 - 00716</t>
  </si>
  <si>
    <t>4D357 - 01061</t>
  </si>
  <si>
    <t>4D356 - 00337</t>
  </si>
  <si>
    <t>4D355 - 00877</t>
  </si>
  <si>
    <t>4D354 - 00533</t>
  </si>
  <si>
    <t>4D353 - 00023</t>
  </si>
  <si>
    <t>4D352 - 00413</t>
  </si>
  <si>
    <t>4D351 - 00597</t>
  </si>
  <si>
    <t>4D350 - 00898</t>
  </si>
  <si>
    <t>4D349 - 00736</t>
  </si>
  <si>
    <t>4D348 - 00132</t>
  </si>
  <si>
    <t>4D347 - 00734</t>
  </si>
  <si>
    <t>4D346 - 00294</t>
  </si>
  <si>
    <t>4D345 - 00945</t>
  </si>
  <si>
    <t>4D344 - 00522</t>
  </si>
  <si>
    <t>4D343 - 00870</t>
  </si>
  <si>
    <t>4D342 - 00464</t>
  </si>
  <si>
    <t>4D341 - 00245</t>
  </si>
  <si>
    <t>4D340 - 00115</t>
  </si>
  <si>
    <t>4D339 - 00577</t>
  </si>
  <si>
    <t>4D338 - 00363</t>
  </si>
  <si>
    <t>4D337 - 00008</t>
  </si>
  <si>
    <t>4D336 - 00079</t>
  </si>
  <si>
    <t>4D335 - 00560</t>
  </si>
  <si>
    <t>4D334 - 00473</t>
  </si>
  <si>
    <t>4D333 - 00530</t>
  </si>
  <si>
    <t>4D332 - 00292</t>
  </si>
  <si>
    <t>4D331 - 00313</t>
  </si>
  <si>
    <t>4D330 - 00918</t>
  </si>
  <si>
    <t>4D329 - 00302</t>
  </si>
  <si>
    <t>4D328 - 00563</t>
  </si>
  <si>
    <t>4D327 - 00366</t>
  </si>
  <si>
    <t>4D326 - 00432</t>
  </si>
  <si>
    <t>4D325 - 01023</t>
  </si>
  <si>
    <t>4D324 - 00440</t>
  </si>
  <si>
    <t>4D323 - 00461</t>
  </si>
  <si>
    <t>4D322 - 00176</t>
  </si>
  <si>
    <t>4D321 - 00564</t>
  </si>
  <si>
    <t>4D320 - 00170</t>
  </si>
  <si>
    <t>4D319 - 00817</t>
  </si>
  <si>
    <t>4D318 - 00625</t>
  </si>
  <si>
    <t>4D317 - 00114</t>
  </si>
  <si>
    <t>4D316 - 01004</t>
  </si>
  <si>
    <t>4D315 - 00488</t>
  </si>
  <si>
    <t>4D314 - 00213</t>
  </si>
  <si>
    <t>4D313 - 00068</t>
  </si>
  <si>
    <t>4D312 - 00930</t>
  </si>
  <si>
    <t>4D311 - 00143</t>
  </si>
  <si>
    <t>4D310 - 00725</t>
  </si>
  <si>
    <t>4D309 - 00816</t>
  </si>
  <si>
    <t>4D307 - 00669</t>
  </si>
  <si>
    <t>4D306 - 00246</t>
  </si>
  <si>
    <t>4D305 - 00308</t>
  </si>
  <si>
    <t>4D304 - 00648</t>
  </si>
  <si>
    <t>4D303 - 00668</t>
  </si>
  <si>
    <t>4D302 - 00697</t>
  </si>
  <si>
    <t>4D301 - 00875</t>
  </si>
  <si>
    <t>4D300 - 00952</t>
  </si>
  <si>
    <t>4D299 - 00211</t>
  </si>
  <si>
    <t>4D298 - 00278</t>
  </si>
  <si>
    <t>4D297 - 00352</t>
  </si>
  <si>
    <t>4D296 - 00120</t>
  </si>
  <si>
    <t>4D295 - 00014</t>
  </si>
  <si>
    <t>4D294 - 00479</t>
  </si>
  <si>
    <t>4D293 - 00828</t>
  </si>
  <si>
    <t>4D292 - 00624</t>
  </si>
  <si>
    <t>4D291 - 00342</t>
  </si>
  <si>
    <t>4D290 - 00831</t>
  </si>
  <si>
    <t>4D289 - 00040</t>
  </si>
  <si>
    <t>4D288 - 00867</t>
  </si>
  <si>
    <t>4D287 - 00901</t>
  </si>
  <si>
    <t>4D286 - 00701</t>
  </si>
  <si>
    <t>4D285 - 00844</t>
  </si>
  <si>
    <t>4D284 - 01003</t>
  </si>
  <si>
    <t>4D283 - 01014</t>
  </si>
  <si>
    <t>4D282 - 00328</t>
  </si>
  <si>
    <t>4D281 - 00718</t>
  </si>
  <si>
    <t>4D280 - 00264</t>
  </si>
  <si>
    <t>4D279 - 00995</t>
  </si>
  <si>
    <t>4D278 - 00375</t>
  </si>
  <si>
    <t>4D277 - 00615</t>
  </si>
  <si>
    <t>4D276 - 01048</t>
  </si>
  <si>
    <t>4D275 - 00077</t>
  </si>
  <si>
    <t>4D274 - 00579</t>
  </si>
  <si>
    <t>4D273 - 00011</t>
  </si>
  <si>
    <t>4D272 - 00589</t>
  </si>
  <si>
    <t>4D271 - 00324</t>
  </si>
  <si>
    <t>4D270 - 00358</t>
  </si>
  <si>
    <t>4D269 - 00521</t>
  </si>
  <si>
    <t>4D268 - 00193</t>
  </si>
  <si>
    <t>4D264 - 00122</t>
  </si>
  <si>
    <t>4D263 - 00988</t>
  </si>
  <si>
    <t>4D262 - 00738</t>
  </si>
  <si>
    <t>4D261 - 00478</t>
  </si>
  <si>
    <t>4D260 - 00607</t>
  </si>
  <si>
    <t>4D259 - 01037</t>
  </si>
  <si>
    <t>4D258 - 00777</t>
  </si>
  <si>
    <t>4D257 - 00749</t>
  </si>
  <si>
    <t>4D256 - 00575</t>
  </si>
  <si>
    <t>4D255 - 00435</t>
  </si>
  <si>
    <t>4D254 - 00536</t>
  </si>
  <si>
    <t>4D253 - 00502</t>
  </si>
  <si>
    <t>4D252 - 00683</t>
  </si>
  <si>
    <t>4D251 - 00512</t>
  </si>
  <si>
    <t>4D250 - 00854</t>
  </si>
  <si>
    <t>4D249 - 00858</t>
  </si>
  <si>
    <t>4D248 - 00113</t>
  </si>
  <si>
    <t>4D247 - 00396</t>
  </si>
  <si>
    <t>4D246 - 01010</t>
  </si>
  <si>
    <t>4D245 - 00181</t>
  </si>
  <si>
    <t>4D244 - 00922</t>
  </si>
  <si>
    <t>4D243 - 00257</t>
  </si>
  <si>
    <t>4D242 - 00649</t>
  </si>
  <si>
    <t>4D241 - 00108</t>
  </si>
  <si>
    <t>4D240 - 01013</t>
  </si>
  <si>
    <t>4D239 - 00927</t>
  </si>
  <si>
    <t>4D238 - 00036</t>
  </si>
  <si>
    <t>4D236 - 00157</t>
  </si>
  <si>
    <t>4D235 - 00463</t>
  </si>
  <si>
    <t>4D234 - 00520</t>
  </si>
  <si>
    <t>4D233 - 00493</t>
  </si>
  <si>
    <t>4D232 - 00030</t>
  </si>
  <si>
    <t>4D231 - 00033</t>
  </si>
  <si>
    <t>4D230 - 00062</t>
  </si>
  <si>
    <t>4D229 - 00164</t>
  </si>
  <si>
    <t>4D228 - 00407</t>
  </si>
  <si>
    <t>4D227 - 00711</t>
  </si>
  <si>
    <t>4D226 - 00603</t>
  </si>
  <si>
    <t>4D225 - 00762</t>
  </si>
  <si>
    <t>4D224 - 01011</t>
  </si>
  <si>
    <t>4D223 - 00290</t>
  </si>
  <si>
    <t>4D222 - 00261</t>
  </si>
  <si>
    <t>4D221 - 00351</t>
  </si>
  <si>
    <t>4D220 - 00347</t>
  </si>
  <si>
    <t>4D219 - 00439</t>
  </si>
  <si>
    <t>4D218 - 00326</t>
  </si>
  <si>
    <t>4D217 - 00400</t>
  </si>
  <si>
    <t>4D216 - 00388</t>
  </si>
  <si>
    <t>4D215 - 00940</t>
  </si>
  <si>
    <t>4D214 - 00469</t>
  </si>
  <si>
    <t>4D213 - 00426</t>
  </si>
  <si>
    <t>4D212 - 00568</t>
  </si>
  <si>
    <t>4D211 - 00417</t>
  </si>
  <si>
    <t>4D210 - 00462</t>
  </si>
  <si>
    <t>4D209 - 00651</t>
  </si>
  <si>
    <t>4D208 - 00311</t>
  </si>
  <si>
    <t>4D207 - 00234</t>
  </si>
  <si>
    <t>4D206 - 01050</t>
  </si>
  <si>
    <t>4D205 - 00626</t>
  </si>
  <si>
    <t>4D204 - 00431</t>
  </si>
  <si>
    <t>4D203 - 00155</t>
  </si>
  <si>
    <t>4D202 - 00889</t>
  </si>
  <si>
    <t>4D201 - 00933</t>
  </si>
  <si>
    <t>4D200 - 00644</t>
  </si>
  <si>
    <t>4D199 - 00639</t>
  </si>
  <si>
    <t>4D197 - 00882</t>
  </si>
  <si>
    <t>4D196 - 00787</t>
  </si>
  <si>
    <t>4D195 - 00803</t>
  </si>
  <si>
    <t>4D194 - 00327</t>
  </si>
  <si>
    <t>4D193 - 00254</t>
  </si>
  <si>
    <t>4D192 - 00976</t>
  </si>
  <si>
    <t>4D191 - 00295</t>
  </si>
  <si>
    <t>4D190 - 00154</t>
  </si>
  <si>
    <t>4D189 - 00240</t>
  </si>
  <si>
    <t>4D188 - 00525</t>
  </si>
  <si>
    <t>4D187 - 00389</t>
  </si>
  <si>
    <t>4D186 - 00634</t>
  </si>
  <si>
    <t>4D185 - 00046</t>
  </si>
  <si>
    <t>4D184 - 00947</t>
  </si>
  <si>
    <t>4D183 - 00293</t>
  </si>
  <si>
    <t>4D182 - 00091</t>
  </si>
  <si>
    <t>4D181 - 00191</t>
  </si>
  <si>
    <t>4D180 - 00481</t>
  </si>
  <si>
    <t>4D179 - 00156</t>
  </si>
  <si>
    <t>4D177 - 00397</t>
  </si>
  <si>
    <t>4D176 - 00818</t>
  </si>
  <si>
    <t>4D175 - 00661</t>
  </si>
  <si>
    <t>4D174 - 00997</t>
  </si>
  <si>
    <t>4D173 - 01024</t>
  </si>
  <si>
    <t>4D172 - 00932</t>
  </si>
  <si>
    <t>4D171 - 01051</t>
  </si>
  <si>
    <t>4D170 - 00964</t>
  </si>
  <si>
    <t>4D169 - 00341</t>
  </si>
  <si>
    <t>4D168 - 00361</t>
  </si>
  <si>
    <t>4D167 - 00110</t>
  </si>
  <si>
    <t>4D166 - 00284</t>
  </si>
  <si>
    <t>4D164 - 00825</t>
  </si>
  <si>
    <t>4D163 - 00566</t>
  </si>
  <si>
    <t>4D162 - 00733</t>
  </si>
  <si>
    <t>4D161 - 00072</t>
  </si>
  <si>
    <t>4D160 - 00127</t>
  </si>
  <si>
    <t>4D159 - 00687</t>
  </si>
  <si>
    <t>4D158 - 00203</t>
  </si>
  <si>
    <t>4D157 - 00645</t>
  </si>
  <si>
    <t>4D156 - 00796</t>
  </si>
  <si>
    <t>4D155 - 00491</t>
  </si>
  <si>
    <t>4D154 - 00574</t>
  </si>
  <si>
    <t>4D153 - 00627</t>
  </si>
  <si>
    <t>4D152 - 00477</t>
  </si>
  <si>
    <t>4D151 - 00382</t>
  </si>
  <si>
    <t>4D150 - 00861</t>
  </si>
  <si>
    <t>4D149 - 00204</t>
  </si>
  <si>
    <t>4D148 - 00654</t>
  </si>
  <si>
    <t>4D147 - 00979</t>
  </si>
  <si>
    <t>4D146 - 00815</t>
  </si>
  <si>
    <t>4D145 - 01060</t>
  </si>
  <si>
    <t>4D144 - 00241</t>
  </si>
  <si>
    <t>4D143 - 00449</t>
  </si>
  <si>
    <t>4D142 - 00981</t>
  </si>
  <si>
    <t>4D141 - 00445</t>
  </si>
  <si>
    <t>4D140 - 00558</t>
  </si>
  <si>
    <t>4D139 - 00092</t>
  </si>
  <si>
    <t>4D138 - 00688</t>
  </si>
  <si>
    <t>4D137 - 00017</t>
  </si>
  <si>
    <t>4D136 - 00076</t>
  </si>
  <si>
    <t>4D135 - 00174</t>
  </si>
  <si>
    <t>4D134 - 00552</t>
  </si>
  <si>
    <t>4D133 - 00982</t>
  </si>
  <si>
    <t>4D132 - 00657</t>
  </si>
  <si>
    <t>4D131 - 00442</t>
  </si>
  <si>
    <t>4D130 - 00969</t>
  </si>
  <si>
    <t>4D129 - 00909</t>
  </si>
  <si>
    <t>4D128 - 01031</t>
  </si>
  <si>
    <t>4D127 - 00841</t>
  </si>
  <si>
    <t>4D126 - 00126</t>
  </si>
  <si>
    <t>4D125 - 00083</t>
  </si>
  <si>
    <t>4D124 - 00573</t>
  </si>
  <si>
    <t>4D123 - 00550</t>
  </si>
  <si>
    <t>4D122 - 00534</t>
  </si>
  <si>
    <t>4D121 - 00783</t>
  </si>
  <si>
    <t>4D120 - 00782</t>
  </si>
  <si>
    <t>4D119 - 00944</t>
  </si>
  <si>
    <t>4D118 - 00369</t>
  </si>
  <si>
    <t>4D117 - 00757</t>
  </si>
  <si>
    <t>4D116 - 00694</t>
  </si>
  <si>
    <t>4D115 - 00983</t>
  </si>
  <si>
    <t>4D114 - 00097</t>
  </si>
  <si>
    <t>4D113 - 00590</t>
  </si>
  <si>
    <t>4D112 - 00767</t>
  </si>
  <si>
    <t>4D111 - 00173</t>
  </si>
  <si>
    <t>4D110 - 00287</t>
  </si>
  <si>
    <t>4D109 - 00247</t>
  </si>
  <si>
    <t>4D108 - 00776</t>
  </si>
  <si>
    <t>4D107 - 00271</t>
  </si>
  <si>
    <t>4D106 - 00025</t>
  </si>
  <si>
    <t>4D105 - 00007</t>
  </si>
  <si>
    <t>4D104 - 00885</t>
  </si>
  <si>
    <t>4D103 - 00730</t>
  </si>
  <si>
    <t>4D102 - 00075</t>
  </si>
  <si>
    <t>4D101 - 00330</t>
  </si>
  <si>
    <t>4D100 - 00339</t>
  </si>
  <si>
    <t>4D099 - 00244</t>
  </si>
  <si>
    <t>4D098 - 00163</t>
  </si>
  <si>
    <t>4D097 - 00936</t>
  </si>
  <si>
    <t>4D096 - 01035</t>
  </si>
  <si>
    <t>4D095 - 00384</t>
  </si>
  <si>
    <t>4D094 - 00229</t>
  </si>
  <si>
    <t>4D093 - 01009</t>
  </si>
  <si>
    <t>4D092 - 00510</t>
  </si>
  <si>
    <t>4D091 - 01002</t>
  </si>
  <si>
    <t>4D090 - 00180</t>
  </si>
  <si>
    <t>4D089 - 00957</t>
  </si>
  <si>
    <t>4D088 - 00415</t>
  </si>
  <si>
    <t>4D086 - 00631</t>
  </si>
  <si>
    <t>4D085 - 00383</t>
  </si>
  <si>
    <t>4D084 - 00515</t>
  </si>
  <si>
    <t>4D083 - 00067</t>
  </si>
  <si>
    <t>4D082 - 00678</t>
  </si>
  <si>
    <t>4D081 - 00457</t>
  </si>
  <si>
    <t>4D080 - 00073</t>
  </si>
  <si>
    <t>4D079 - 00018</t>
  </si>
  <si>
    <t>4D078 - 00720</t>
  </si>
  <si>
    <t>4D077 - 00917</t>
  </si>
  <si>
    <t>4D076 - 00545</t>
  </si>
  <si>
    <t>4D075 - 00939</t>
  </si>
  <si>
    <t>4D074 - 00345</t>
  </si>
  <si>
    <t>4D073 - 00438</t>
  </si>
  <si>
    <t>4D072 - 00791</t>
  </si>
  <si>
    <t>4D071 - 00013</t>
  </si>
  <si>
    <t>4D070 - 00021</t>
  </si>
  <si>
    <t>4D069 - 00677</t>
  </si>
  <si>
    <t>4D068 - 00911</t>
  </si>
  <si>
    <t>4D067 - 00779</t>
  </si>
  <si>
    <t>4D066 - 00349</t>
  </si>
  <si>
    <t>4D065 - 00447</t>
  </si>
  <si>
    <t>4D064 - 00090</t>
  </si>
  <si>
    <t>4D063 - 00250</t>
  </si>
  <si>
    <t>4D062 - 00340</t>
  </si>
  <si>
    <t>4D061 - 00300</t>
  </si>
  <si>
    <t>4D060 - 00336</t>
  </si>
  <si>
    <t>4D059 - 01001</t>
  </si>
  <si>
    <t>4D058 - 00630</t>
  </si>
  <si>
    <t>4D057 - 00732</t>
  </si>
  <si>
    <t>4D056 - 00144</t>
  </si>
  <si>
    <t>4D055 - 00943</t>
  </si>
  <si>
    <t>4D054 - 00699</t>
  </si>
  <si>
    <t>4D053 - 00003</t>
  </si>
  <si>
    <t>4D052 - 00357</t>
  </si>
  <si>
    <t>4D051 - 00724</t>
  </si>
  <si>
    <t>4D050 - 00312</t>
  </si>
  <si>
    <t>4D049 - 00267</t>
  </si>
  <si>
    <t>4D048 - 00425</t>
  </si>
  <si>
    <t>4D047 - 01033</t>
  </si>
  <si>
    <t>4D046 - 00565</t>
  </si>
  <si>
    <t>4D045 - 00147</t>
  </si>
  <si>
    <t>4D044 - 00775</t>
  </si>
  <si>
    <t>4D043 - 00814</t>
  </si>
  <si>
    <t>4D042 - 00685</t>
  </si>
  <si>
    <t>4D041 - 00066</t>
  </si>
  <si>
    <t>4D040 - 00731</t>
  </si>
  <si>
    <t>4D039 - 00057</t>
  </si>
  <si>
    <t>4D038 - 00227</t>
  </si>
  <si>
    <t>4D037 - 00862</t>
  </si>
  <si>
    <t>4D036 - 00670</t>
  </si>
  <si>
    <t>4D035 - 00973</t>
  </si>
  <si>
    <t>4D034 - 00717</t>
  </si>
  <si>
    <t>4D033 - 00691</t>
  </si>
  <si>
    <t>4D032 - 00370</t>
  </si>
  <si>
    <t>4D031 - 00243</t>
  </si>
  <si>
    <t>4D030 - 00043</t>
  </si>
  <si>
    <t>4D029 - 00242</t>
  </si>
  <si>
    <t>4D028 - 00896</t>
  </si>
  <si>
    <t>4D027 - 00601</t>
  </si>
  <si>
    <t>4D026 - 00528</t>
  </si>
  <si>
    <t>4D025 - 00059</t>
  </si>
  <si>
    <t>4D024 - 00781</t>
  </si>
  <si>
    <t>4D023 - 00131</t>
  </si>
  <si>
    <t>4D022 - 00106</t>
  </si>
  <si>
    <t>4D021 - 00052</t>
  </si>
  <si>
    <t>4D020 - 00063</t>
  </si>
  <si>
    <t>4D019 - 00179</t>
  </si>
  <si>
    <t>4D018 - 00273</t>
  </si>
  <si>
    <t>4D017 - 00035</t>
  </si>
  <si>
    <t>4D016 - 00104</t>
  </si>
  <si>
    <t>4D015 - 00542</t>
  </si>
  <si>
    <t>4D014 - 00667</t>
  </si>
  <si>
    <t>4D013 - 00266</t>
  </si>
  <si>
    <t>4D012 - 00971</t>
  </si>
  <si>
    <t>4D011 - 00872</t>
  </si>
  <si>
    <t>4D010 - 00298</t>
  </si>
  <si>
    <t>4D009 - 00101</t>
  </si>
  <si>
    <t>4D008 - 00919</t>
  </si>
  <si>
    <t>4D007 - 00508</t>
  </si>
  <si>
    <t>4D006 - 00392</t>
  </si>
  <si>
    <t>4D005 - 00517</t>
  </si>
  <si>
    <t>4D004 - 00897</t>
  </si>
  <si>
    <t>4D003 - 00602</t>
  </si>
  <si>
    <t>4D002 - 00600</t>
  </si>
  <si>
    <t>4D001 - 00595</t>
  </si>
  <si>
    <t>4C999 - 00968</t>
  </si>
  <si>
    <t>4C998 - 00559</t>
  </si>
  <si>
    <t>4C997 - 00423</t>
  </si>
  <si>
    <t>4C996 - 00332</t>
  </si>
  <si>
    <t>4C995 - 00333</t>
  </si>
  <si>
    <t>4C994 - 00496</t>
  </si>
  <si>
    <t>4C993 - 00189</t>
  </si>
  <si>
    <t>4C992 - 00619</t>
  </si>
  <si>
    <t>4C991 - 00546</t>
  </si>
  <si>
    <t>4C990 - 00372</t>
  </si>
  <si>
    <t>4C989 - 01027</t>
  </si>
  <si>
    <t>4C988 - 00524</t>
  </si>
  <si>
    <t>4C987 - 00984</t>
  </si>
  <si>
    <t>4C986 - 00466</t>
  </si>
  <si>
    <t>4C985 - 00904</t>
  </si>
  <si>
    <t>4C984 - 00317</t>
  </si>
  <si>
    <t>4C983 - 00808</t>
  </si>
  <si>
    <t>4C982 - 00928</t>
  </si>
  <si>
    <t>4C981 - 00921</t>
  </si>
  <si>
    <t>4C980 - 00793</t>
  </si>
  <si>
    <t>4C979 - 00785</t>
  </si>
  <si>
    <t>4C978 - 00393</t>
  </si>
  <si>
    <t>4C977 - 00532</t>
  </si>
  <si>
    <t>4C976 - 00531</t>
  </si>
  <si>
    <t>4C975 - 00606</t>
  </si>
  <si>
    <t>4C974 - 00763</t>
  </si>
  <si>
    <t>4C973 - 01056</t>
  </si>
  <si>
    <t>4C972 - 00707</t>
  </si>
  <si>
    <t>4C971 - 00265</t>
  </si>
  <si>
    <t>4C970 - 00263</t>
  </si>
  <si>
    <t>4C969 - 00805</t>
  </si>
  <si>
    <t>4C968 - 00489</t>
  </si>
  <si>
    <t>4C967 - 00671</t>
  </si>
  <si>
    <t>4C966 - 00613</t>
  </si>
  <si>
    <t>4C965 - 00713</t>
  </si>
  <si>
    <t>4C964 - 00987</t>
  </si>
  <si>
    <t>4C963 - 00335</t>
  </si>
  <si>
    <t>4C962 - 00022</t>
  </si>
  <si>
    <t>4C961 - 00272</t>
  </si>
  <si>
    <t>4C960 - 00207</t>
  </si>
  <si>
    <t>4C959 - 00572</t>
  </si>
  <si>
    <t>4C958 - 00641</t>
  </si>
  <si>
    <t>4C957 - 00795</t>
  </si>
  <si>
    <t>4C956 - 01006</t>
  </si>
  <si>
    <t>4C954 - 00430</t>
  </si>
  <si>
    <t>4C953 - 00633</t>
  </si>
  <si>
    <t>4C952 - 00085</t>
  </si>
  <si>
    <t>4C951 - 00975</t>
  </si>
  <si>
    <t>4C950 - 00196</t>
  </si>
  <si>
    <t>4C949 - 00429</t>
  </si>
  <si>
    <t>4C948 - 00695</t>
  </si>
  <si>
    <t>4C947 - 00205</t>
  </si>
  <si>
    <t>4C946 - 00895</t>
  </si>
  <si>
    <t>4C945 - 00998</t>
  </si>
  <si>
    <t>4C944 - 00836</t>
  </si>
  <si>
    <t>4C943 - 00172</t>
  </si>
  <si>
    <t>4C942 - 01038</t>
  </si>
  <si>
    <t>4C941 - 00210</t>
  </si>
  <si>
    <t>4C940 - 00112</t>
  </si>
  <si>
    <t>4C939 - 00740</t>
  </si>
  <si>
    <t>4C938 - 00184</t>
  </si>
  <si>
    <t>4C937 - 00970</t>
  </si>
  <si>
    <t>4C936 - 00778</t>
  </si>
  <si>
    <t>4C935 - 00638</t>
  </si>
  <si>
    <t>4C934 - 00632</t>
  </si>
  <si>
    <t>4C933 - 00647</t>
  </si>
  <si>
    <t>4C932 - 00773</t>
  </si>
  <si>
    <t>4C931 - 00080</t>
  </si>
  <si>
    <t>4C930 - 00190</t>
  </si>
  <si>
    <t>4C929 - 00130</t>
  </si>
  <si>
    <t>4C928 - 00138</t>
  </si>
  <si>
    <t>4C927 - 00441</t>
  </si>
  <si>
    <t>4C926 - 00484</t>
  </si>
  <si>
    <t>4C925 - 00576</t>
  </si>
  <si>
    <t>4C924 - 00399</t>
  </si>
  <si>
    <t>4C923 - 00665</t>
  </si>
  <si>
    <t>4C922 - 00715</t>
  </si>
  <si>
    <t>4C921 - 00456</t>
  </si>
  <si>
    <t>4C920 - 00681</t>
  </si>
  <si>
    <t>4C919 - 00322</t>
  </si>
  <si>
    <t>4C918 - 00197</t>
  </si>
  <si>
    <t>4C917 - 00561</t>
  </si>
  <si>
    <t>4C916 - 00096</t>
  </si>
  <si>
    <t>4C915 - 00637</t>
  </si>
  <si>
    <t>4C914 - 00398</t>
  </si>
  <si>
    <t>4C913 - 01019</t>
  </si>
  <si>
    <t>4C912 - 00672</t>
  </si>
  <si>
    <t>4C911 - 00937</t>
  </si>
  <si>
    <t>4C910 - 00618</t>
  </si>
  <si>
    <t>4C909 - 00774</t>
  </si>
  <si>
    <t>4C908 - 00903</t>
  </si>
  <si>
    <t>4C907 - 00570</t>
  </si>
  <si>
    <t>4C906 - 00992</t>
  </si>
  <si>
    <t>4C905 - 00846</t>
  </si>
  <si>
    <t>4C904 - 00209</t>
  </si>
  <si>
    <t>4C903 - 00385</t>
  </si>
  <si>
    <t>4C902 - 00676</t>
  </si>
  <si>
    <t>4C901 - 00690</t>
  </si>
  <si>
    <t>4C900 - 00799</t>
  </si>
  <si>
    <t>4C899 - 00280</t>
  </si>
  <si>
    <t>4C898 - 01030</t>
  </si>
  <si>
    <t>4C897 - 00081</t>
  </si>
  <si>
    <t>4C896 - 00409</t>
  </si>
  <si>
    <t>4C895 - 00955</t>
  </si>
  <si>
    <t>4C894 - 00535</t>
  </si>
  <si>
    <t>4C893 - 00636</t>
  </si>
  <si>
    <t>4C892 - 00812</t>
  </si>
  <si>
    <t>4C891 - 00929</t>
  </si>
  <si>
    <t>4C890 - 00500</t>
  </si>
  <si>
    <t>4C889 - 00993</t>
  </si>
  <si>
    <t>4C888 - 00139</t>
  </si>
  <si>
    <t>4C887 - 00892</t>
  </si>
  <si>
    <t>4C886 - 00149</t>
  </si>
  <si>
    <t>4C885 - 00965</t>
  </si>
  <si>
    <t>4C884 - 00262</t>
  </si>
  <si>
    <t>4C883 - 00218</t>
  </si>
  <si>
    <t>4C882 - 00236</t>
  </si>
  <si>
    <t>4C881 - 00888</t>
  </si>
  <si>
    <t>4C880 - 00621</t>
  </si>
  <si>
    <t>4C879 - 00526</t>
  </si>
  <si>
    <t>4C878 - 00906</t>
  </si>
  <si>
    <t>4C877 - 01000</t>
  </si>
  <si>
    <t>4C876 - 00029</t>
  </si>
  <si>
    <t>4C875 - 00635</t>
  </si>
  <si>
    <t>4C874 - 00153</t>
  </si>
  <si>
    <t>4C873 - 00755</t>
  </si>
  <si>
    <t>4C872 - 00824</t>
  </si>
  <si>
    <t>4C871 - 00980</t>
  </si>
  <si>
    <t>4C870 - 00761</t>
  </si>
  <si>
    <t>4C869 - 00604</t>
  </si>
  <si>
    <t>4C868 - 01045</t>
  </si>
  <si>
    <t>4C867 - 00100</t>
  </si>
  <si>
    <t>4C866 - 00593</t>
  </si>
  <si>
    <t>4C865 - 00978</t>
  </si>
  <si>
    <t>4C864 - 00556</t>
  </si>
  <si>
    <t>4C863 - 00471</t>
  </si>
  <si>
    <t>4C862 - 00514</t>
  </si>
  <si>
    <t>4C861 - 00706</t>
  </si>
  <si>
    <t>4C860 - 00794</t>
  </si>
  <si>
    <t>4C859 - 00226</t>
  </si>
  <si>
    <t>4C858 - 00640</t>
  </si>
  <si>
    <t>4C857 - 00365</t>
  </si>
  <si>
    <t>4C856 - 00653</t>
  </si>
  <si>
    <t>4C855 - 00966</t>
  </si>
  <si>
    <t>4C854 - 00744</t>
  </si>
  <si>
    <t>4C853 - 00941</t>
  </si>
  <si>
    <t>4C852 - 01040</t>
  </si>
  <si>
    <t>4C851 - 00656</t>
  </si>
  <si>
    <t>4C849 - 00411</t>
  </si>
  <si>
    <t>4C848 - 00364</t>
  </si>
  <si>
    <t>4C847 - 00879</t>
  </si>
  <si>
    <t>4C846 - 00811</t>
  </si>
  <si>
    <t>4C845 - 00414</t>
  </si>
  <si>
    <t>4C844 - 00784</t>
  </si>
  <si>
    <t>4C843 - 00856</t>
  </si>
  <si>
    <t>4C842 - 00518</t>
  </si>
  <si>
    <t>4C841 - 00712</t>
  </si>
  <si>
    <t>4C840 - 00307</t>
  </si>
  <si>
    <t>4C839 - 00587</t>
  </si>
  <si>
    <t>4C838 - 00802</t>
  </si>
  <si>
    <t>4C837 - 00274</t>
  </si>
  <si>
    <t>4C836 - 00900</t>
  </si>
  <si>
    <t>4C835 - 00099</t>
  </si>
  <si>
    <t>4C834 - 00401</t>
  </si>
  <si>
    <t>4C833 - 01047</t>
  </si>
  <si>
    <t>4C832 - 00348</t>
  </si>
  <si>
    <t>4C831 - 00371</t>
  </si>
  <si>
    <t>4C830 - 00084</t>
  </si>
  <si>
    <t>4C829 - 00954</t>
  </si>
  <si>
    <t>4C828 - 00759</t>
  </si>
  <si>
    <t>4C827 - 00935</t>
  </si>
  <si>
    <t>4C826 - 01046</t>
  </si>
  <si>
    <t>4C825 - 00655</t>
  </si>
  <si>
    <t>4C824 - 00195</t>
  </si>
  <si>
    <t>4C823 - 00847</t>
  </si>
  <si>
    <t>4C822 - 00827</t>
  </si>
  <si>
    <t>4C821 - 00015</t>
  </si>
  <si>
    <t>4C820 - 00042</t>
  </si>
  <si>
    <t>4C819 - 00239</t>
  </si>
  <si>
    <t>4C818 - 00509</t>
  </si>
  <si>
    <t>4C817 - 00455</t>
  </si>
  <si>
    <t>4C816 - 00453</t>
  </si>
  <si>
    <t>4C815 - 00705</t>
  </si>
  <si>
    <t>4C814 - 00586</t>
  </si>
  <si>
    <t>4C813 - 01016</t>
  </si>
  <si>
    <t>4C812 - 00098</t>
  </si>
  <si>
    <t>4C811 - 00765</t>
  </si>
  <si>
    <t>4C810 - 01531</t>
  </si>
  <si>
    <t>4C809 - 00543</t>
  </si>
  <si>
    <t>4C808 - 00956</t>
  </si>
  <si>
    <t>4C807 - 00835</t>
  </si>
  <si>
    <t>4C806 - 00807</t>
  </si>
  <si>
    <t>4C805 - 00585</t>
  </si>
  <si>
    <t>4C804 - 00319</t>
  </si>
  <si>
    <t>4C803 - 03142</t>
  </si>
  <si>
    <t>4C802 - 00422</t>
  </si>
  <si>
    <t>4C801 - 03485</t>
  </si>
  <si>
    <t>4C800 - 00107</t>
  </si>
  <si>
    <t>4C799 - 01021</t>
  </si>
  <si>
    <t>4C798 - 01057</t>
  </si>
  <si>
    <t>4C797 - 00069</t>
  </si>
  <si>
    <t>4C796 - 00483</t>
  </si>
  <si>
    <t>4C795 - 00735</t>
  </si>
  <si>
    <t>4C794 - 00258</t>
  </si>
  <si>
    <t>4C793 - 00296</t>
  </si>
  <si>
    <t>4C792 - 00225</t>
  </si>
  <si>
    <t>4C791 - 00235</t>
  </si>
  <si>
    <t>4C790 - 00356</t>
  </si>
  <si>
    <t>4C789 - 00910</t>
  </si>
  <si>
    <t>4C788 - 00830</t>
  </si>
  <si>
    <t>4C787 - 00148</t>
  </si>
  <si>
    <t>4C786 - 00212</t>
  </si>
  <si>
    <t>4C785 - 00162</t>
  </si>
  <si>
    <t>4C784 - 00623</t>
  </si>
  <si>
    <t>4C783 - 03375</t>
  </si>
  <si>
    <t>4C782 - 00231</t>
  </si>
  <si>
    <t>4C781 - 00764</t>
  </si>
  <si>
    <t>4C780 - 00208</t>
  </si>
  <si>
    <t>4C779 - 02334</t>
  </si>
  <si>
    <t>4C778 - 00004</t>
  </si>
  <si>
    <t>4C777 - 00379</t>
  </si>
  <si>
    <t>4C776 - 00698</t>
  </si>
  <si>
    <t>4C775 - 02677</t>
  </si>
  <si>
    <t>4C774 - 03448</t>
  </si>
  <si>
    <t>4C773 - 01667</t>
  </si>
  <si>
    <t>4C772 - 02902</t>
  </si>
  <si>
    <t>4C771 - 03277</t>
  </si>
  <si>
    <t>4C770 - 00418</t>
  </si>
  <si>
    <t>4C769 - 00673</t>
  </si>
  <si>
    <t>4C767 - 00806</t>
  </si>
  <si>
    <t>4C766 - 01039</t>
  </si>
  <si>
    <t>4C765 - 00729</t>
  </si>
  <si>
    <t>4C764 - 03579</t>
  </si>
  <si>
    <t>4C763 - 01657</t>
  </si>
  <si>
    <t>4C762 - 02511</t>
  </si>
  <si>
    <t>4C761 - 02710</t>
  </si>
  <si>
    <t>4C760 - 00281</t>
  </si>
  <si>
    <t>4C759 - 01055</t>
  </si>
  <si>
    <t>4C758 - 01285</t>
  </si>
  <si>
    <t>4C757 - 02847</t>
  </si>
  <si>
    <t>4C756 - 03135</t>
  </si>
  <si>
    <t>4C755 - 01394</t>
  </si>
  <si>
    <t>4C754 - 01290</t>
  </si>
  <si>
    <t>4C753 - 01250</t>
  </si>
  <si>
    <t>4C752 - 01231</t>
  </si>
  <si>
    <t>4C751 - 01257</t>
  </si>
  <si>
    <t>4C750 - 01052</t>
  </si>
  <si>
    <t>4C749 - 02348</t>
  </si>
  <si>
    <t>4C748 - 01756</t>
  </si>
  <si>
    <t>4C747 - 03141</t>
  </si>
  <si>
    <t>4C746 - 02933</t>
  </si>
  <si>
    <t>4C745 - 02659</t>
  </si>
  <si>
    <t>4C744 - 03053</t>
  </si>
  <si>
    <t>4C743 - 03427</t>
  </si>
  <si>
    <t>4C742 - 01520</t>
  </si>
  <si>
    <t>4C741 - 00855</t>
  </si>
  <si>
    <t>4C740 - 00249</t>
  </si>
  <si>
    <t>4C739 - 02264</t>
  </si>
  <si>
    <t>4C738 - 02999</t>
  </si>
  <si>
    <t>4C737 - 01896</t>
  </si>
  <si>
    <t>4C736 - 02256</t>
  </si>
  <si>
    <t>4C735 - 03554</t>
  </si>
  <si>
    <t>4C734 - 01672</t>
  </si>
  <si>
    <t>4C733 - 02115</t>
  </si>
  <si>
    <t>4C732 - 03192</t>
  </si>
  <si>
    <t>4C731 - 03322</t>
  </si>
  <si>
    <t>4C730 - 01392</t>
  </si>
  <si>
    <t>4C729 - 02510</t>
  </si>
  <si>
    <t>4C728 - 02361</t>
  </si>
  <si>
    <t>4C727 - 02818</t>
  </si>
  <si>
    <t>4C726 - 01467</t>
  </si>
  <si>
    <t>4C725 - 01732</t>
  </si>
  <si>
    <t>4C724 - 01339</t>
  </si>
  <si>
    <t>4C723 - 00834</t>
  </si>
  <si>
    <t>4C722 - 02873</t>
  </si>
  <si>
    <t>4C721 - 01391</t>
  </si>
  <si>
    <t>4C720 - 01337</t>
  </si>
  <si>
    <t>4C719 - 02695</t>
  </si>
  <si>
    <t>4C718 - 03130</t>
  </si>
  <si>
    <t>4C717 - 01567</t>
  </si>
  <si>
    <t>4C716 - 02365</t>
  </si>
  <si>
    <t>4C715 - 02313</t>
  </si>
  <si>
    <t>4C714 - 02496</t>
  </si>
  <si>
    <t>4C713 - 02815</t>
  </si>
  <si>
    <t>4C712 - 02872</t>
  </si>
  <si>
    <t>4C711 - 03415</t>
  </si>
  <si>
    <t>4C710 - 01700</t>
  </si>
  <si>
    <t>4C709 - 02357</t>
  </si>
  <si>
    <t>4C708 - 03439</t>
  </si>
  <si>
    <t>4C707 - 02163</t>
  </si>
  <si>
    <t>4C706 - 02454</t>
  </si>
  <si>
    <t>4C705 - 03363</t>
  </si>
  <si>
    <t>4C704 - 03302</t>
  </si>
  <si>
    <t>4C703 - 01987</t>
  </si>
  <si>
    <t>4C702 - 03285</t>
  </si>
  <si>
    <t>4C701 - 01356</t>
  </si>
  <si>
    <t>4C700 - 00037</t>
  </si>
  <si>
    <t>4C699 - 01752</t>
  </si>
  <si>
    <t>4C698 - 01581</t>
  </si>
  <si>
    <t>4C697 - 00594</t>
  </si>
  <si>
    <t>4C696 - 01580</t>
  </si>
  <si>
    <t>4C695 - 01291</t>
  </si>
  <si>
    <t>4C694 - 02864</t>
  </si>
  <si>
    <t>4C693 - 00804</t>
  </si>
  <si>
    <t>4C692 - 01383</t>
  </si>
  <si>
    <t>4C691 - 01382</t>
  </si>
  <si>
    <t>4C690 - 01373</t>
  </si>
  <si>
    <t>4C689 - 01203</t>
  </si>
  <si>
    <t>4C688 - 02908</t>
  </si>
  <si>
    <t>4C687 - 02839</t>
  </si>
  <si>
    <t>4C686 - 01256</t>
  </si>
  <si>
    <t>4C685 - 03222</t>
  </si>
  <si>
    <t>4C684 - 02246</t>
  </si>
  <si>
    <t>4C683 - 01398</t>
  </si>
  <si>
    <t>4C682 - 02495</t>
  </si>
  <si>
    <t>4C681 - 02074</t>
  </si>
  <si>
    <t>4C680 - 03314</t>
  </si>
  <si>
    <t>4C679 - 01585</t>
  </si>
  <si>
    <t>4C678 - 03260</t>
  </si>
  <si>
    <t>4C677 - 02979</t>
  </si>
  <si>
    <t>4C676 - 02038</t>
  </si>
  <si>
    <t>4C675 - 01303</t>
  </si>
  <si>
    <t>4C674 - 01703</t>
  </si>
  <si>
    <t>4C673 - 01983</t>
  </si>
  <si>
    <t>4C672 - 01840</t>
  </si>
  <si>
    <t>4C671 - 01598</t>
  </si>
  <si>
    <t>4C670 - 02096</t>
  </si>
  <si>
    <t>4C669 - 01610</t>
  </si>
  <si>
    <t>4C668 - 01372</t>
  </si>
  <si>
    <t>4C667 - 02638</t>
  </si>
  <si>
    <t>4C666 - 01411</t>
  </si>
  <si>
    <t>4C665 - 01908</t>
  </si>
  <si>
    <t>4C664 - 01814</t>
  </si>
  <si>
    <t>4C663 - 03284</t>
  </si>
  <si>
    <t>4C662 - 01449</t>
  </si>
  <si>
    <t>4C661 - 02960</t>
  </si>
  <si>
    <t>4C659 - 01911</t>
  </si>
  <si>
    <t>4C658 - 02554</t>
  </si>
  <si>
    <t>4C657 - 03316</t>
  </si>
  <si>
    <t>4C656 - 01570</t>
  </si>
  <si>
    <t>4C655 - 03218</t>
  </si>
  <si>
    <t>4C654 - 01446</t>
  </si>
  <si>
    <t>4C653 - 03066</t>
  </si>
  <si>
    <t>4C652 - 02939</t>
  </si>
  <si>
    <t>4C651 - 03578</t>
  </si>
  <si>
    <t>4C650 - 01661</t>
  </si>
  <si>
    <t>4C649 - 01275</t>
  </si>
  <si>
    <t>4C648 - 02207</t>
  </si>
  <si>
    <t>4C647 - 02566</t>
  </si>
  <si>
    <t>4C646 - 01982</t>
  </si>
  <si>
    <t>4C645 - 03132</t>
  </si>
  <si>
    <t>4C644 - 03357</t>
  </si>
  <si>
    <t>4C643 - 01614</t>
  </si>
  <si>
    <t>4C642 - 02051</t>
  </si>
  <si>
    <t>4C641 - 01218</t>
  </si>
  <si>
    <t>4C640 - 01330</t>
  </si>
  <si>
    <t>4C639 - 03603</t>
  </si>
  <si>
    <t>4C638 - 01461</t>
  </si>
  <si>
    <t>4C637 - 03589</t>
  </si>
  <si>
    <t>4C636 - 01613</t>
  </si>
  <si>
    <t>4C635 - 02050</t>
  </si>
  <si>
    <t>4C634 - 01650</t>
  </si>
  <si>
    <t>4C633 - 03279</t>
  </si>
  <si>
    <t>4C632 - 01839</t>
  </si>
  <si>
    <t>4C631 - 02845</t>
  </si>
  <si>
    <t>4C630 - 02867</t>
  </si>
  <si>
    <t>4C629 - 02488</t>
  </si>
  <si>
    <t>4C628 - 02156</t>
  </si>
  <si>
    <t>4C627 - 03291</t>
  </si>
  <si>
    <t>4C626 - 03243</t>
  </si>
  <si>
    <t>4C625 - 03021</t>
  </si>
  <si>
    <t>4C624 - 03318</t>
  </si>
  <si>
    <t>4C623 - 03095</t>
  </si>
  <si>
    <t>4C622 - 01323</t>
  </si>
  <si>
    <t>4C621 - 03014</t>
  </si>
  <si>
    <t>4C620 - 02767</t>
  </si>
  <si>
    <t>4C619 - 02888</t>
  </si>
  <si>
    <t>4C618 - 01280</t>
  </si>
  <si>
    <t>4C617 - 01326</t>
  </si>
  <si>
    <t>4C616 - 02097</t>
  </si>
  <si>
    <t>4C615 - 02470</t>
  </si>
  <si>
    <t>4C614 - 01272</t>
  </si>
  <si>
    <t>4C612 - 01273</t>
  </si>
  <si>
    <t>4C611 - 03370</t>
  </si>
  <si>
    <t>4C610 - 02745</t>
  </si>
  <si>
    <t>4C609 - 02308</t>
  </si>
  <si>
    <t>4C608 - 01261</t>
  </si>
  <si>
    <t>4C607 - 02985</t>
  </si>
  <si>
    <t>4C606 - 02095</t>
  </si>
  <si>
    <t>4C605 - 01725</t>
  </si>
  <si>
    <t>4C604 - 02953</t>
  </si>
  <si>
    <t>4C603 - 03301</t>
  </si>
  <si>
    <t>4C602 - 03608</t>
  </si>
  <si>
    <t>4C601 - 03272</t>
  </si>
  <si>
    <t>4C599 - 01888</t>
  </si>
  <si>
    <t>4C598 - 03025</t>
  </si>
  <si>
    <t>4C597 - 01298</t>
  </si>
  <si>
    <t>4C596 - 03503</t>
  </si>
  <si>
    <t>4C595 - 02890</t>
  </si>
  <si>
    <t>4C594 - 03339</t>
  </si>
  <si>
    <t>4C593 - 01561</t>
  </si>
  <si>
    <t>4C592 - 02837</t>
  </si>
  <si>
    <t>4C591 - 02492</t>
  </si>
  <si>
    <t>4C590 - 02832</t>
  </si>
  <si>
    <t>4C589 - 01452</t>
  </si>
  <si>
    <t>4C588 - 01426</t>
  </si>
  <si>
    <t>4C587 - 03543</t>
  </si>
  <si>
    <t>4C586 - 02451</t>
  </si>
  <si>
    <t>4C585 - 01824</t>
  </si>
  <si>
    <t>4C584 - 01576</t>
  </si>
  <si>
    <t>4C583 - 02607</t>
  </si>
  <si>
    <t>4C582 - 02002</t>
  </si>
  <si>
    <t>4C581 - 03253</t>
  </si>
  <si>
    <t>4C580 - 02303</t>
  </si>
  <si>
    <t>4C579 - 02527</t>
  </si>
  <si>
    <t>4C578 - 02054</t>
  </si>
  <si>
    <t>4C577 - 02376</t>
  </si>
  <si>
    <t>4C576 - 02358</t>
  </si>
  <si>
    <t>4C575 - 03010</t>
  </si>
  <si>
    <t>4C574 - 02744</t>
  </si>
  <si>
    <t>4C573 - 01528</t>
  </si>
  <si>
    <t>4C572 - 03421</t>
  </si>
  <si>
    <t>4C571 - 02125</t>
  </si>
  <si>
    <t>4C570 - 03283</t>
  </si>
  <si>
    <t>4C569 - 02105</t>
  </si>
  <si>
    <t>4C568 - 01395</t>
  </si>
  <si>
    <t>4C567 - 00049</t>
  </si>
  <si>
    <t>4C566 - 03304</t>
  </si>
  <si>
    <t>4C565 - 02092</t>
  </si>
  <si>
    <t>4C564 - 01425</t>
  </si>
  <si>
    <t>4C563 - 01739</t>
  </si>
  <si>
    <t>4C562 - 01720</t>
  </si>
  <si>
    <t>4C561 - 01253</t>
  </si>
  <si>
    <t>4C560 - 02453</t>
  </si>
  <si>
    <t>4C559 - 00001</t>
  </si>
  <si>
    <t>4C558 - 03001</t>
  </si>
  <si>
    <t>4C557 - 02364</t>
  </si>
  <si>
    <t>4C556 - 01735</t>
  </si>
  <si>
    <t>4C555 - 01716</t>
  </si>
  <si>
    <t>4C554 - 03430</t>
  </si>
  <si>
    <t>4C553 - 01463</t>
  </si>
  <si>
    <t>4C552 - 01451</t>
  </si>
  <si>
    <t>4C551 - 02567</t>
  </si>
  <si>
    <t>4C550 - 02109</t>
  </si>
  <si>
    <t>4C549 - 01867</t>
  </si>
  <si>
    <t>4C548 - 01560</t>
  </si>
  <si>
    <t>4C547 - 01835</t>
  </si>
  <si>
    <t>4C546 - 02930</t>
  </si>
  <si>
    <t>4C545 - 02620</t>
  </si>
  <si>
    <t>4C544 - 00924</t>
  </si>
  <si>
    <t>4C543 - 01710</t>
  </si>
  <si>
    <t>4C542 - 03049</t>
  </si>
  <si>
    <t>4C541 - 02534</t>
  </si>
  <si>
    <t>4C540 - 03086</t>
  </si>
  <si>
    <t>4C539 - 02134</t>
  </si>
  <si>
    <t>4C538 - 01913</t>
  </si>
  <si>
    <t>4C537 - 01498</t>
  </si>
  <si>
    <t>4C536 - 02580</t>
  </si>
  <si>
    <t>4C535 - 00810</t>
  </si>
  <si>
    <t>4C534 - 01445</t>
  </si>
  <si>
    <t>4C533 - 01206</t>
  </si>
  <si>
    <t>4C532 - 01324</t>
  </si>
  <si>
    <t>4C531 - 01209</t>
  </si>
  <si>
    <t>4C530 - 02637</t>
  </si>
  <si>
    <t>4C529 - 03155</t>
  </si>
  <si>
    <t>4C528 - 01801</t>
  </si>
  <si>
    <t>4C527 - 02523</t>
  </si>
  <si>
    <t>4C526 - 03013</t>
  </si>
  <si>
    <t>4C525 - 03529</t>
  </si>
  <si>
    <t>4C524 - 01559</t>
  </si>
  <si>
    <t>4C523 - 02177</t>
  </si>
  <si>
    <t>4C522 - 02769</t>
  </si>
  <si>
    <t>4C521 - 02968</t>
  </si>
  <si>
    <t>4C520 - 02768</t>
  </si>
  <si>
    <t>4C519 - 02171</t>
  </si>
  <si>
    <t>4C518 - 02582</t>
  </si>
  <si>
    <t>4C517 - 03601</t>
  </si>
  <si>
    <t>4C516 - 01353</t>
  </si>
  <si>
    <t>4C515 - 03085</t>
  </si>
  <si>
    <t>4C514 - 03501</t>
  </si>
  <si>
    <t>4C513 - 02373</t>
  </si>
  <si>
    <t>4C512 - 02581</t>
  </si>
  <si>
    <t>4C511 - 03527</t>
  </si>
  <si>
    <t>4C510 - 02887</t>
  </si>
  <si>
    <t>4C509 - 01743</t>
  </si>
  <si>
    <t>4C508 - 03124</t>
  </si>
  <si>
    <t>4C507 - 03050</t>
  </si>
  <si>
    <t>4C506 - 01920</t>
  </si>
  <si>
    <t>4C505 - 03175</t>
  </si>
  <si>
    <t>4C504 - 03369</t>
  </si>
  <si>
    <t>4C503 - 02141</t>
  </si>
  <si>
    <t>4C502 - 02124</t>
  </si>
  <si>
    <t>4C501 - 02188</t>
  </si>
  <si>
    <t>4C500 - 02452</t>
  </si>
  <si>
    <t>4C499 - 02261</t>
  </si>
  <si>
    <t>4C498 - 03198</t>
  </si>
  <si>
    <t>4C497 - 02217</t>
  </si>
  <si>
    <t>4C496 - 01381</t>
  </si>
  <si>
    <t>4C495 - 03358</t>
  </si>
  <si>
    <t>4C494 - 01780</t>
  </si>
  <si>
    <t>4C493 - 03362</t>
  </si>
  <si>
    <t>4C492 - 01301</t>
  </si>
  <si>
    <t>4C491 - 02513</t>
  </si>
  <si>
    <t>4C490 - 03378</t>
  </si>
  <si>
    <t>4C489 - 02335</t>
  </si>
  <si>
    <t>4C488 - 01234</t>
  </si>
  <si>
    <t>4C487 - 03594</t>
  </si>
  <si>
    <t>4C486 - 02498</t>
  </si>
  <si>
    <t>4C485 - 02900</t>
  </si>
  <si>
    <t>4C484 - 02752</t>
  </si>
  <si>
    <t>4C483 - 02287</t>
  </si>
  <si>
    <t>4C482 - 03244</t>
  </si>
  <si>
    <t>4C481 - 01820</t>
  </si>
  <si>
    <t>4C479 - 03409</t>
  </si>
  <si>
    <t>4C478 - 02139</t>
  </si>
  <si>
    <t>4C477 - 02568</t>
  </si>
  <si>
    <t>4C476 - 03458</t>
  </si>
  <si>
    <t>4C475 - 03303</t>
  </si>
  <si>
    <t>4C474 - 01357</t>
  </si>
  <si>
    <t>4C473 - 02579</t>
  </si>
  <si>
    <t>4C472 - 03242</t>
  </si>
  <si>
    <t>4C471 - 02359</t>
  </si>
  <si>
    <t>4C470 - 01319</t>
  </si>
  <si>
    <t>4C469 - 01284</t>
  </si>
  <si>
    <t>4C468 - 03282</t>
  </si>
  <si>
    <t>4C467 - 02128</t>
  </si>
  <si>
    <t>4C466 - 02314</t>
  </si>
  <si>
    <t>4C465 - 01420</t>
  </si>
  <si>
    <t>4C464 - 02558</t>
  </si>
  <si>
    <t>4C463 - 01887</t>
  </si>
  <si>
    <t>4C462 - 02532</t>
  </si>
  <si>
    <t>4C461 - 01435</t>
  </si>
  <si>
    <t>4C460 - 03356</t>
  </si>
  <si>
    <t>4C459 - 01371</t>
  </si>
  <si>
    <t>4C458 - 02291</t>
  </si>
  <si>
    <t>4C457 - 02267</t>
  </si>
  <si>
    <t>4C456 - 01380</t>
  </si>
  <si>
    <t>4C455 - 02491</t>
  </si>
  <si>
    <t>4C454 - 01711</t>
  </si>
  <si>
    <t>4C453 - 01665</t>
  </si>
  <si>
    <t>4C452 - 01335</t>
  </si>
  <si>
    <t>4C451 - 02674</t>
  </si>
  <si>
    <t>4C450 - 01283</t>
  </si>
  <si>
    <t>4C449 - 02311</t>
  </si>
  <si>
    <t>4C448 - 02337</t>
  </si>
  <si>
    <t>4C447 - 03447</t>
  </si>
  <si>
    <t>4C446 - 02152</t>
  </si>
  <si>
    <t>4C445 - 01245</t>
  </si>
  <si>
    <t>4C444 - 02501</t>
  </si>
  <si>
    <t>4C443 - 01873</t>
  </si>
  <si>
    <t>4C442 - 02155</t>
  </si>
  <si>
    <t>4C441 - 03227</t>
  </si>
  <si>
    <t>4C440 - 01779</t>
  </si>
  <si>
    <t>4C439 - 02254</t>
  </si>
  <si>
    <t>4C438 - 01625</t>
  </si>
  <si>
    <t>4C437 - 02551</t>
  </si>
  <si>
    <t>4C436 - 01634</t>
  </si>
  <si>
    <t>4C435 - 01895</t>
  </si>
  <si>
    <t>4C434 - 02729</t>
  </si>
  <si>
    <t>4C433 - 02162</t>
  </si>
  <si>
    <t>4C432 - 02259</t>
  </si>
  <si>
    <t>4C431 - 03637</t>
  </si>
  <si>
    <t>4C430 - 03584</t>
  </si>
  <si>
    <t>4C429 - 02521</t>
  </si>
  <si>
    <t>4C428 - 01450</t>
  </si>
  <si>
    <t>4C426 - 03600</t>
  </si>
  <si>
    <t>4C425 - 03207</t>
  </si>
  <si>
    <t>4C424 - 03379</t>
  </si>
  <si>
    <t>4C423 - 02886</t>
  </si>
  <si>
    <t>4C422 - 01832</t>
  </si>
  <si>
    <t>4C421 - 01379</t>
  </si>
  <si>
    <t>4C420 - 01506</t>
  </si>
  <si>
    <t>4C419 - 02811</t>
  </si>
  <si>
    <t>4C418 - 01444</t>
  </si>
  <si>
    <t>4C417 - 02654</t>
  </si>
  <si>
    <t>4C416 - 02157</t>
  </si>
  <si>
    <t>4C415 - 03391</t>
  </si>
  <si>
    <t>4C414 - 03323</t>
  </si>
  <si>
    <t>4C413 - 01378</t>
  </si>
  <si>
    <t>4C412 - 03567</t>
  </si>
  <si>
    <t>4C411 - 02032</t>
  </si>
  <si>
    <t>4C410 - 02073</t>
  </si>
  <si>
    <t>4C409 - 02877</t>
  </si>
  <si>
    <t>4C408 - 03257</t>
  </si>
  <si>
    <t>4C407 - 03255</t>
  </si>
  <si>
    <t>4C406 - 03240</t>
  </si>
  <si>
    <t>4C405 - 01949</t>
  </si>
  <si>
    <t>4C404 - 01954</t>
  </si>
  <si>
    <t>4C403 - 03065</t>
  </si>
  <si>
    <t>4C402 - 03621</t>
  </si>
  <si>
    <t>4C401 - 03342</t>
  </si>
  <si>
    <t>4C400 - 03368</t>
  </si>
  <si>
    <t>4C399 - 01838</t>
  </si>
  <si>
    <t>4C398 - 02185</t>
  </si>
  <si>
    <t>4C397 - 01431</t>
  </si>
  <si>
    <t>4C396 - 03502</t>
  </si>
  <si>
    <t>4C395 - 01491</t>
  </si>
  <si>
    <t>4C394 - 01526</t>
  </si>
  <si>
    <t>4C393 - 03224</t>
  </si>
  <si>
    <t>4C392 - 02340</t>
  </si>
  <si>
    <t>4C391 - 02758</t>
  </si>
  <si>
    <t>4C390 - 02636</t>
  </si>
  <si>
    <t>4C389 - 01669</t>
  </si>
  <si>
    <t>4C388 - 02624</t>
  </si>
  <si>
    <t>4C387 - 03012</t>
  </si>
  <si>
    <t>4C386 - 03593</t>
  </si>
  <si>
    <t>4C385 - 02766</t>
  </si>
  <si>
    <t>4C384 - 03173</t>
  </si>
  <si>
    <t>4C383 - 02833</t>
  </si>
  <si>
    <t>4C382 - 02531</t>
  </si>
  <si>
    <t>4C381 - 01717</t>
  </si>
  <si>
    <t>4C380 - 03512</t>
  </si>
  <si>
    <t>4C379 - 03034</t>
  </si>
  <si>
    <t>4C378 - 01240</t>
  </si>
  <si>
    <t>4C377 - 02599</t>
  </si>
  <si>
    <t>4C376 - 03038</t>
  </si>
  <si>
    <t>4C375 - 02390</t>
  </si>
  <si>
    <t>4C374 - 03446</t>
  </si>
  <si>
    <t>4C373 - 02514</t>
  </si>
  <si>
    <t>4C372 - 02973</t>
  </si>
  <si>
    <t>4C371 - 03266</t>
  </si>
  <si>
    <t>4C370 - 03590</t>
  </si>
  <si>
    <t>4C369 - 03367</t>
  </si>
  <si>
    <t>4C368 - 01393</t>
  </si>
  <si>
    <t>4C367 - 02892</t>
  </si>
  <si>
    <t>4C366 - 01579</t>
  </si>
  <si>
    <t>4C365 - 02765</t>
  </si>
  <si>
    <t>4C364 - 03445</t>
  </si>
  <si>
    <t>4C363 - 02841</t>
  </si>
  <si>
    <t>4C361 - 03087</t>
  </si>
  <si>
    <t>4C360 - 01322</t>
  </si>
  <si>
    <t>4C359 - 01631</t>
  </si>
  <si>
    <t>4C358 - 01321</t>
  </si>
  <si>
    <t>4C357 - 02869</t>
  </si>
  <si>
    <t>4C356 - 03577</t>
  </si>
  <si>
    <t>4C355 - 03411</t>
  </si>
  <si>
    <t>4C354 - 01370</t>
  </si>
  <si>
    <t>4C353 - 03588</t>
  </si>
  <si>
    <t>4C352 - 03154</t>
  </si>
  <si>
    <t>4C351 - 01831</t>
  </si>
  <si>
    <t>4C350 - 02216</t>
  </si>
  <si>
    <t>4C349 - 03270</t>
  </si>
  <si>
    <t>4C348 - 01271</t>
  </si>
  <si>
    <t>4C347 - 01778</t>
  </si>
  <si>
    <t>4C346 - 02078</t>
  </si>
  <si>
    <t>4C345 - 02603</t>
  </si>
  <si>
    <t>4C344 - 01990</t>
  </si>
  <si>
    <t>4C343 - 03497</t>
  </si>
  <si>
    <t>4C342 - 01763</t>
  </si>
  <si>
    <t>4C341 - 02687</t>
  </si>
  <si>
    <t>4C340 - 01909</t>
  </si>
  <si>
    <t>4C339 - 03346</t>
  </si>
  <si>
    <t>4C338 - 02193</t>
  </si>
  <si>
    <t>4C337 - 01680</t>
  </si>
  <si>
    <t>4C336 - 01981</t>
  </si>
  <si>
    <t>4C335 - 02819</t>
  </si>
  <si>
    <t>4C334 - 02846</t>
  </si>
  <si>
    <t>4C333 - 01502</t>
  </si>
  <si>
    <t>4C332 - 01489</t>
  </si>
  <si>
    <t>4C331 - 01787</t>
  </si>
  <si>
    <t>4C330 - 02014</t>
  </si>
  <si>
    <t>4C329 - 01277</t>
  </si>
  <si>
    <t>4C328 - 01534</t>
  </si>
  <si>
    <t>4C327 - 02444</t>
  </si>
  <si>
    <t>4C326 - 02158</t>
  </si>
  <si>
    <t>4C325 - 02967</t>
  </si>
  <si>
    <t>4C324 - 02231</t>
  </si>
  <si>
    <t>4C323 - 03145</t>
  </si>
  <si>
    <t>4C322 - 02650</t>
  </si>
  <si>
    <t>4C321 - 02756</t>
  </si>
  <si>
    <t>4C319 - 01347</t>
  </si>
  <si>
    <t>4C318 - 00465</t>
  </si>
  <si>
    <t>4C317 - 02087</t>
  </si>
  <si>
    <t>4C316 - 01192</t>
  </si>
  <si>
    <t>4C314 - 02072</t>
  </si>
  <si>
    <t>4C313 - 02031</t>
  </si>
  <si>
    <t>4C312 - 02055</t>
  </si>
  <si>
    <t>4C311 - 01624</t>
  </si>
  <si>
    <t>4C310 - 02935</t>
  </si>
  <si>
    <t>4C309 - 02260</t>
  </si>
  <si>
    <t>4C307 - 02071</t>
  </si>
  <si>
    <t>4C306 - 03072</t>
  </si>
  <si>
    <t>4C305 - 02344</t>
  </si>
  <si>
    <t>4C304 - 03092</t>
  </si>
  <si>
    <t>4C303 - 02133</t>
  </si>
  <si>
    <t>4C302 - 02617</t>
  </si>
  <si>
    <t>4C301 - 01443</t>
  </si>
  <si>
    <t>4C300 - 01623</t>
  </si>
  <si>
    <t>4C299 - 03040</t>
  </si>
  <si>
    <t>4C298 - 02449</t>
  </si>
  <si>
    <t>4C297 - 01427</t>
  </si>
  <si>
    <t>4C296 - 02802</t>
  </si>
  <si>
    <t>4C295 - 01541</t>
  </si>
  <si>
    <t>4C294 - 02614</t>
  </si>
  <si>
    <t>4C293 - 01668</t>
  </si>
  <si>
    <t>4C292 - 01644</t>
  </si>
  <si>
    <t>4C291 - 01407</t>
  </si>
  <si>
    <t>4C290 - 01964</t>
  </si>
  <si>
    <t>4C289 - 02591</t>
  </si>
  <si>
    <t>4C288 - 02675</t>
  </si>
  <si>
    <t>4C287 - 03305</t>
  </si>
  <si>
    <t>4C286 - 03183</t>
  </si>
  <si>
    <t>4C285 - 02121</t>
  </si>
  <si>
    <t>4C284 - 03265</t>
  </si>
  <si>
    <t>4C283 - 02022</t>
  </si>
  <si>
    <t>4C282 - 02916</t>
  </si>
  <si>
    <t>4C281 - 03631</t>
  </si>
  <si>
    <t>4C280 - 02763</t>
  </si>
  <si>
    <t>4C279 - 03140</t>
  </si>
  <si>
    <t>4C278 - 02672</t>
  </si>
  <si>
    <t>4C277 - 01525</t>
  </si>
  <si>
    <t>4C276 - 03056</t>
  </si>
  <si>
    <t>4C275 - 02728</t>
  </si>
  <si>
    <t>4C274 - 01377</t>
  </si>
  <si>
    <t>4C273 - 02443</t>
  </si>
  <si>
    <t>4C272 - 02646</t>
  </si>
  <si>
    <t>4C271 - 02861</t>
  </si>
  <si>
    <t>4C270 - 02964</t>
  </si>
  <si>
    <t>4C269 - 02970</t>
  </si>
  <si>
    <t>4C268 - 03344</t>
  </si>
  <si>
    <t>4C267 - 03169</t>
  </si>
  <si>
    <t>4C266 - 01307</t>
  </si>
  <si>
    <t>4C265 - 02994</t>
  </si>
  <si>
    <t>4C264 - 03094</t>
  </si>
  <si>
    <t>4C263 - 02467</t>
  </si>
  <si>
    <t>4C262 - 02466</t>
  </si>
  <si>
    <t>4C261 - 02602</t>
  </si>
  <si>
    <t>4C260 - 01702</t>
  </si>
  <si>
    <t>4C259 - 01492</t>
  </si>
  <si>
    <t>4C258 - 01419</t>
  </si>
  <si>
    <t>4C257 - 02494</t>
  </si>
  <si>
    <t>4C256 - 03310</t>
  </si>
  <si>
    <t>4C255 - 03022</t>
  </si>
  <si>
    <t>4C254 - 02077</t>
  </si>
  <si>
    <t>4C253 - 01558</t>
  </si>
  <si>
    <t>4C252 - 02778</t>
  </si>
  <si>
    <t>4C251 - 02621</t>
  </si>
  <si>
    <t>4C250 - 02341</t>
  </si>
  <si>
    <t>4C249 - 03541</t>
  </si>
  <si>
    <t>4C248 - 03064</t>
  </si>
  <si>
    <t>4C247 - 03194</t>
  </si>
  <si>
    <t>4C246 - 03220</t>
  </si>
  <si>
    <t>4C245 - 02118</t>
  </si>
  <si>
    <t>4C244 - 01681</t>
  </si>
  <si>
    <t>4C243 - 02922</t>
  </si>
  <si>
    <t>4C242 - 02503</t>
  </si>
  <si>
    <t>4C241 - 02794</t>
  </si>
  <si>
    <t>4C240 - 02998</t>
  </si>
  <si>
    <t>4C239 - 02849</t>
  </si>
  <si>
    <t>4C238 - 02604</t>
  </si>
  <si>
    <t>4C237 - 02911</t>
  </si>
  <si>
    <t>4C236 - 02790</t>
  </si>
  <si>
    <t>4C235 - 01574</t>
  </si>
  <si>
    <t>4C234 - 02963</t>
  </si>
  <si>
    <t>4C233 - 01809</t>
  </si>
  <si>
    <t>4C232 - 03063</t>
  </si>
  <si>
    <t>4C231 - 03020</t>
  </si>
  <si>
    <t>4C230 - 03062</t>
  </si>
  <si>
    <t>4C228 - 01881</t>
  </si>
  <si>
    <t>4C227 - 02203</t>
  </si>
  <si>
    <t>4C226 - 02080</t>
  </si>
  <si>
    <t>4C225 - 02165</t>
  </si>
  <si>
    <t>4C224 - 02130</t>
  </si>
  <si>
    <t>4C223 - 01543</t>
  </si>
  <si>
    <t>4C222 - 01753</t>
  </si>
  <si>
    <t>4C221 - 02201</t>
  </si>
  <si>
    <t>4C220 - 03055</t>
  </si>
  <si>
    <t>4C219 - 02966</t>
  </si>
  <si>
    <t>4C218 - 03043</t>
  </si>
  <si>
    <t>4C217 - 01705</t>
  </si>
  <si>
    <t>4C216 - 02517</t>
  </si>
  <si>
    <t>4C215 - 02987</t>
  </si>
  <si>
    <t>4C214 - 01555</t>
  </si>
  <si>
    <t>4C213 - 02230</t>
  </si>
  <si>
    <t>4C212 - 03510</t>
  </si>
  <si>
    <t>4C211 - 02275</t>
  </si>
  <si>
    <t>4C210 - 03118</t>
  </si>
  <si>
    <t>4C209 - 01315</t>
  </si>
  <si>
    <t>4C208 - 01196</t>
  </si>
  <si>
    <t>4C207 - 01906</t>
  </si>
  <si>
    <t>4C206 - 01352</t>
  </si>
  <si>
    <t>4C205 - 01300</t>
  </si>
  <si>
    <t>4C204 - 01493</t>
  </si>
  <si>
    <t>4C203 - 02714</t>
  </si>
  <si>
    <t>4C202 - 02764</t>
  </si>
  <si>
    <t>4C201 - 03632</t>
  </si>
  <si>
    <t>4C200 - 01312</t>
  </si>
  <si>
    <t>4C199 - 02263</t>
  </si>
  <si>
    <t>4C198 - 02333</t>
  </si>
  <si>
    <t>4C197 - 01508</t>
  </si>
  <si>
    <t>4C196 - 01795</t>
  </si>
  <si>
    <t>4C195 - 02070</t>
  </si>
  <si>
    <t>4C194 - 01255</t>
  </si>
  <si>
    <t>4C193 - 01569</t>
  </si>
  <si>
    <t>4C192 - 03133</t>
  </si>
  <si>
    <t>4C191 - 02792</t>
  </si>
  <si>
    <t>4C190 - 02257</t>
  </si>
  <si>
    <t>4C189 - 03046</t>
  </si>
  <si>
    <t>4C188 - 01919</t>
  </si>
  <si>
    <t>4C187 - 01628</t>
  </si>
  <si>
    <t>4C186 - 03326</t>
  </si>
  <si>
    <t>4C185 - 03386</t>
  </si>
  <si>
    <t>4C184 - 02921</t>
  </si>
  <si>
    <t>4C183 - 01376</t>
  </si>
  <si>
    <t>4C182 - 02202</t>
  </si>
  <si>
    <t>4C181 - 02331</t>
  </si>
  <si>
    <t>4C180 - 03111</t>
  </si>
  <si>
    <t>4C179 - 02741</t>
  </si>
  <si>
    <t>4C178 - 01643</t>
  </si>
  <si>
    <t>4C177 - 03602</t>
  </si>
  <si>
    <t>4C175 - 03019</t>
  </si>
  <si>
    <t>4C174 - 02387</t>
  </si>
  <si>
    <t>4C173 - 03478</t>
  </si>
  <si>
    <t>4C172 - 02588</t>
  </si>
  <si>
    <t>4C171 - 02369</t>
  </si>
  <si>
    <t>4C170 - 01734</t>
  </si>
  <si>
    <t>4C169 - 02549</t>
  </si>
  <si>
    <t>4C168 - 02035</t>
  </si>
  <si>
    <t>4C167 - 02512</t>
  </si>
  <si>
    <t>4C166 - 01876</t>
  </si>
  <si>
    <t>4C165 - 03248</t>
  </si>
  <si>
    <t>4C164 - 02469</t>
  </si>
  <si>
    <t>4C163 - 01399</t>
  </si>
  <si>
    <t>4C162 - 02421</t>
  </si>
  <si>
    <t>4C161 - 03144</t>
  </si>
  <si>
    <t>4C160 - 03625</t>
  </si>
  <si>
    <t>4C159 - 01808</t>
  </si>
  <si>
    <t>4C158 - 02481</t>
  </si>
  <si>
    <t>4C157 - 03311</t>
  </si>
  <si>
    <t>4C156 - 01488</t>
  </si>
  <si>
    <t>4C155 - 02397</t>
  </si>
  <si>
    <t>4C154 - 02396</t>
  </si>
  <si>
    <t>4C153 - 02377</t>
  </si>
  <si>
    <t>4C152 - 02372</t>
  </si>
  <si>
    <t>4C151 - 03435</t>
  </si>
  <si>
    <t>4C150 - 03048</t>
  </si>
  <si>
    <t>4C149 - 03313</t>
  </si>
  <si>
    <t>4C147 - 03317</t>
  </si>
  <si>
    <t>4C145 - 01880</t>
  </si>
  <si>
    <t>4C144 - 02321</t>
  </si>
  <si>
    <t>4C143 - 02600</t>
  </si>
  <si>
    <t>4C142 - 01612</t>
  </si>
  <si>
    <t>4C141 - 03507</t>
  </si>
  <si>
    <t>4C140 - 02293</t>
  </si>
  <si>
    <t>4C139 - 02812</t>
  </si>
  <si>
    <t>4C138 - 01539</t>
  </si>
  <si>
    <t>4C137 - 01677</t>
  </si>
  <si>
    <t>4C136 - 03372</t>
  </si>
  <si>
    <t>4C135 - 01827</t>
  </si>
  <si>
    <t>4C134 - 02570</t>
  </si>
  <si>
    <t>4C133 - 01225</t>
  </si>
  <si>
    <t>4C132 - 02206</t>
  </si>
  <si>
    <t>4C131 - 03110</t>
  </si>
  <si>
    <t>4C130 - 03039</t>
  </si>
  <si>
    <t>4C129 - 03096</t>
  </si>
  <si>
    <t>4C128 - 01375</t>
  </si>
  <si>
    <t>4C127 - 02816</t>
  </si>
  <si>
    <t>4C126 - 03583</t>
  </si>
  <si>
    <t>4C125 - 01564</t>
  </si>
  <si>
    <t>4C124 - 02635</t>
  </si>
  <si>
    <t>4C123 - 02021</t>
  </si>
  <si>
    <t>4C122 - 03259</t>
  </si>
  <si>
    <t>4C121 - 02288</t>
  </si>
  <si>
    <t>4C120 - 02740</t>
  </si>
  <si>
    <t>4C119 - 01374</t>
  </si>
  <si>
    <t>4C118 - 02033</t>
  </si>
  <si>
    <t>4C117 - 01694</t>
  </si>
  <si>
    <t>4C116 - 01329</t>
  </si>
  <si>
    <t>4C115 - 02791</t>
  </si>
  <si>
    <t>4C114 - 02917</t>
  </si>
  <si>
    <t>4C113 - 01925</t>
  </si>
  <si>
    <t>4C112 - 02928</t>
  </si>
  <si>
    <t>4C111 - 03566</t>
  </si>
  <si>
    <t>4C110 - 02727</t>
  </si>
  <si>
    <t>4C109 - 03432</t>
  </si>
  <si>
    <t>4C108 - 02509</t>
  </si>
  <si>
    <t>4C107 - 02858</t>
  </si>
  <si>
    <t>4C106 - 01442</t>
  </si>
  <si>
    <t>4C105 - 01738</t>
  </si>
  <si>
    <t>4C104 - 03516</t>
  </si>
  <si>
    <t>4C103 - 03484</t>
  </si>
  <si>
    <t>4C102 - 01466</t>
  </si>
  <si>
    <t>4C101 - 01807</t>
  </si>
  <si>
    <t>4C100 - 03612</t>
  </si>
  <si>
    <t>4C099 - 03300</t>
  </si>
  <si>
    <t>4C098 - 01901</t>
  </si>
  <si>
    <t>4C097 - 02030</t>
  </si>
  <si>
    <t>4C096 - 01737</t>
  </si>
  <si>
    <t>4C095 - 01325</t>
  </si>
  <si>
    <t>4C094 - 01208</t>
  </si>
  <si>
    <t>4C092 - 02746</t>
  </si>
  <si>
    <t>4C091 - 03413</t>
  </si>
  <si>
    <t>4C090 - 01232</t>
  </si>
  <si>
    <t>4C089 - 02197</t>
  </si>
  <si>
    <t>4C088 - 02995</t>
  </si>
  <si>
    <t>4C087 - 02725</t>
  </si>
  <si>
    <t>4C086 - 01776</t>
  </si>
  <si>
    <t>4C085 - 02754</t>
  </si>
  <si>
    <t>4C084 - 03166</t>
  </si>
  <si>
    <t>4C083 - 02407</t>
  </si>
  <si>
    <t>4C082 - 01806</t>
  </si>
  <si>
    <t>4C081 - 03185</t>
  </si>
  <si>
    <t>4C080 - 03456</t>
  </si>
  <si>
    <t>4C079 - 01671</t>
  </si>
  <si>
    <t>4C078 - 01302</t>
  </si>
  <si>
    <t>4C077 - 01470</t>
  </si>
  <si>
    <t>4C076 - 01973</t>
  </si>
  <si>
    <t>4C075 - 02173</t>
  </si>
  <si>
    <t>4C074 - 03477</t>
  </si>
  <si>
    <t>4C073 - 02286</t>
  </si>
  <si>
    <t>4C072 - 02285</t>
  </si>
  <si>
    <t>4C071 - 01310</t>
  </si>
  <si>
    <t>4C070 - 03299</t>
  </si>
  <si>
    <t>4C069 - 03549</t>
  </si>
  <si>
    <t>4C068 - 01690</t>
  </si>
  <si>
    <t>4C067 - 03233</t>
  </si>
  <si>
    <t>4C066 - 03117</t>
  </si>
  <si>
    <t>4C065 - 03230</t>
  </si>
  <si>
    <t>4C064 - 03348</t>
  </si>
  <si>
    <t>4C063 - 01658</t>
  </si>
  <si>
    <t>4C062 - 02076</t>
  </si>
  <si>
    <t>4C061 - 02164</t>
  </si>
  <si>
    <t>4C060 - 02904</t>
  </si>
  <si>
    <t>4C059 - 02332</t>
  </si>
  <si>
    <t>4C058 - 02114</t>
  </si>
  <si>
    <t>4C057 - 01320</t>
  </si>
  <si>
    <t>4C056 - 02598</t>
  </si>
  <si>
    <t>4C055 - 01850</t>
  </si>
  <si>
    <t>4C054 - 03349</t>
  </si>
  <si>
    <t>4C053 - 02172</t>
  </si>
  <si>
    <t>4C052 - 01829</t>
  </si>
  <si>
    <t>4C051 - 01859</t>
  </si>
  <si>
    <t>4C050 - 02875</t>
  </si>
  <si>
    <t>4C049 - 02268</t>
  </si>
  <si>
    <t>4C048 - 02406</t>
  </si>
  <si>
    <t>4C047 - 02435</t>
  </si>
  <si>
    <t>4C046 - 01544</t>
  </si>
  <si>
    <t>4C045 - 01430</t>
  </si>
  <si>
    <t>4C044 - 02721</t>
  </si>
  <si>
    <t>4C043 - 02926</t>
  </si>
  <si>
    <t>4C042 - 02955</t>
  </si>
  <si>
    <t>4C041 - 03217</t>
  </si>
  <si>
    <t>4C040 - 02736</t>
  </si>
  <si>
    <t>4C039 - 01970</t>
  </si>
  <si>
    <t>4C038 - 02368</t>
  </si>
  <si>
    <t>4C037 - 01965</t>
  </si>
  <si>
    <t>4C036 - 01989</t>
  </si>
  <si>
    <t>4C035 - 01696</t>
  </si>
  <si>
    <t>4C034 - 02871</t>
  </si>
  <si>
    <t>4C033 - 02587</t>
  </si>
  <si>
    <t>4C032 - 01846</t>
  </si>
  <si>
    <t>4C031 - 02253</t>
  </si>
  <si>
    <t>4C030 - 02658</t>
  </si>
  <si>
    <t>4C029 - 02575</t>
  </si>
  <si>
    <t>4C028 - 02255</t>
  </si>
  <si>
    <t>4C027 - 02691</t>
  </si>
  <si>
    <t>4C026 - 02160</t>
  </si>
  <si>
    <t>4C025 - 03128</t>
  </si>
  <si>
    <t>4C024 - 02346</t>
  </si>
  <si>
    <t>4C023 - 01405</t>
  </si>
  <si>
    <t>4C022 - 02644</t>
  </si>
  <si>
    <t>4C021 - 01805</t>
  </si>
  <si>
    <t>4C020 - 02743</t>
  </si>
  <si>
    <t>4C019 - 02310</t>
  </si>
  <si>
    <t>4C018 - 02487</t>
  </si>
  <si>
    <t>4C017 - 03476</t>
  </si>
  <si>
    <t>4C016 - 03371</t>
  </si>
  <si>
    <t>4C015 - 03509</t>
  </si>
  <si>
    <t>4C014 - 01765</t>
  </si>
  <si>
    <t>4C013 - 03412</t>
  </si>
  <si>
    <t>4C012 - 03444</t>
  </si>
  <si>
    <t>4C011 - 03281</t>
  </si>
  <si>
    <t>4C010 - 02224</t>
  </si>
  <si>
    <t>4C009 - 01369</t>
  </si>
  <si>
    <t>4C008 - 01441</t>
  </si>
  <si>
    <t>4C007 - 03028</t>
  </si>
  <si>
    <t>4C006 - 03027</t>
  </si>
  <si>
    <t>4C005 - 02117</t>
  </si>
  <si>
    <t>4C003 - 01346</t>
  </si>
  <si>
    <t>4C002 - 01862</t>
  </si>
  <si>
    <t>4C001 - 01675</t>
  </si>
  <si>
    <t>4B999 - 01260</t>
  </si>
  <si>
    <t>4B998 - 03017</t>
  </si>
  <si>
    <t>4B997 - 01578</t>
  </si>
  <si>
    <t>4B996 - 02885</t>
  </si>
  <si>
    <t>4B995 - 02821</t>
  </si>
  <si>
    <t>4B994 - 01252</t>
  </si>
  <si>
    <t>4B993 - 03152</t>
  </si>
  <si>
    <t>4B992 - 02716</t>
  </si>
  <si>
    <t>4B991 - 02533</t>
  </si>
  <si>
    <t>4B990 - 02813</t>
  </si>
  <si>
    <t>4B989 - 02851</t>
  </si>
  <si>
    <t>4B988 - 03237</t>
  </si>
  <si>
    <t>4B987 - 02136</t>
  </si>
  <si>
    <t>4B986 - 03377</t>
  </si>
  <si>
    <t>4B985 - 01942</t>
  </si>
  <si>
    <t>4B984 - 02543</t>
  </si>
  <si>
    <t>4B983 - 03189</t>
  </si>
  <si>
    <t>4B982 - 02232</t>
  </si>
  <si>
    <t>4B981 - 01388</t>
  </si>
  <si>
    <t>4B980 - 01757</t>
  </si>
  <si>
    <t>4B979 - 02252</t>
  </si>
  <si>
    <t>4B978 - 01963</t>
  </si>
  <si>
    <t>4B977 - 03453</t>
  </si>
  <si>
    <t>4B976 - 03309</t>
  </si>
  <si>
    <t>4B975 - 03221</t>
  </si>
  <si>
    <t>4B974 - 02342</t>
  </si>
  <si>
    <t>4B973 - 03586</t>
  </si>
  <si>
    <t>4B972 - 02663</t>
  </si>
  <si>
    <t>4B971 - 03565</t>
  </si>
  <si>
    <t>4B970 - 01440</t>
  </si>
  <si>
    <t>4B969 - 02138</t>
  </si>
  <si>
    <t>4B968 - 02876</t>
  </si>
  <si>
    <t>4B967 - 02465</t>
  </si>
  <si>
    <t>4B966 - 02643</t>
  </si>
  <si>
    <t>4B965 - 01589</t>
  </si>
  <si>
    <t>4B964 - 02360</t>
  </si>
  <si>
    <t>4B963 - 02392</t>
  </si>
  <si>
    <t>4B962 - 02992</t>
  </si>
  <si>
    <t>4B961 - 02393</t>
  </si>
  <si>
    <t>4B960 - 02724</t>
  </si>
  <si>
    <t>4B959 - 01969</t>
  </si>
  <si>
    <t>4B958 - 03520</t>
  </si>
  <si>
    <t>4B957 - 02878</t>
  </si>
  <si>
    <t>4B956 - 01484</t>
  </si>
  <si>
    <t>4B955 - 02610</t>
  </si>
  <si>
    <t>4B954 - 01793</t>
  </si>
  <si>
    <t>4B953 - 01698</t>
  </si>
  <si>
    <t>4B952 - 03139</t>
  </si>
  <si>
    <t>4B951 - 02153</t>
  </si>
  <si>
    <t>4B950 - 02464</t>
  </si>
  <si>
    <t>4B949 - 03337</t>
  </si>
  <si>
    <t>4B948 - 01927</t>
  </si>
  <si>
    <t>4B947 - 02221</t>
  </si>
  <si>
    <t>4B946 - 02686</t>
  </si>
  <si>
    <t>4B945 - 01577</t>
  </si>
  <si>
    <t>4B944 - 01418</t>
  </si>
  <si>
    <t>4B943 - 01905</t>
  </si>
  <si>
    <t>4B942 - 02542</t>
  </si>
  <si>
    <t>4B941 - 02486</t>
  </si>
  <si>
    <t>4B940 - 02820</t>
  </si>
  <si>
    <t>4B939 - 01296</t>
  </si>
  <si>
    <t>4B938 - 02069</t>
  </si>
  <si>
    <t>4B937 - 01448</t>
  </si>
  <si>
    <t>4B936 - 03078</t>
  </si>
  <si>
    <t>4B935 - 02485</t>
  </si>
  <si>
    <t>4B934 - 03165</t>
  </si>
  <si>
    <t>4B933 - 02782</t>
  </si>
  <si>
    <t>4B932 - 02082</t>
  </si>
  <si>
    <t>4B931 - 03423</t>
  </si>
  <si>
    <t>4B930 - 03321</t>
  </si>
  <si>
    <t>4B929 - 02597</t>
  </si>
  <si>
    <t>4B928 - 02553</t>
  </si>
  <si>
    <t>4B927 - 01236</t>
  </si>
  <si>
    <t>4B926 - 02237</t>
  </si>
  <si>
    <t>4B925 - 01962</t>
  </si>
  <si>
    <t>4B924 - 01455</t>
  </si>
  <si>
    <t>4B923 - 02168</t>
  </si>
  <si>
    <t>4B922 - 02997</t>
  </si>
  <si>
    <t>4B921 - 02738</t>
  </si>
  <si>
    <t>4B920 - 01894</t>
  </si>
  <si>
    <t>4B919 - 01221</t>
  </si>
  <si>
    <t>4B918 - 02356</t>
  </si>
  <si>
    <t>4B917 - 02199</t>
  </si>
  <si>
    <t>4B916 - 01342</t>
  </si>
  <si>
    <t>4B915 - 02181</t>
  </si>
  <si>
    <t>4B914 - 02187</t>
  </si>
  <si>
    <t>4B913 - 02186</t>
  </si>
  <si>
    <t>4B912 - 02797</t>
  </si>
  <si>
    <t>4B911 - 01845</t>
  </si>
  <si>
    <t>4B910 - 02827</t>
  </si>
  <si>
    <t>4B909 - 02037</t>
  </si>
  <si>
    <t>4B908 - 01368</t>
  </si>
  <si>
    <t>4B907 - 02047</t>
  </si>
  <si>
    <t>4B906 - 02046</t>
  </si>
  <si>
    <t>4B905 - 01199</t>
  </si>
  <si>
    <t>4B904 - 03153</t>
  </si>
  <si>
    <t>4B903 - 02273</t>
  </si>
  <si>
    <t>4B902 - 02932</t>
  </si>
  <si>
    <t>4B901 - 02723</t>
  </si>
  <si>
    <t>4B900 - 01979</t>
  </si>
  <si>
    <t>4B899 - 02634</t>
  </si>
  <si>
    <t>4B898 - 01961</t>
  </si>
  <si>
    <t>4B897 - 01941</t>
  </si>
  <si>
    <t>4B896 - 02352</t>
  </si>
  <si>
    <t>4B895 - 02272</t>
  </si>
  <si>
    <t>4B894 - 02801</t>
  </si>
  <si>
    <t>4B893 - 01249</t>
  </si>
  <si>
    <t>4B892 - 03261</t>
  </si>
  <si>
    <t>4B891 - 03203</t>
  </si>
  <si>
    <t>4B890 - 01826</t>
  </si>
  <si>
    <t>4B889 - 01918</t>
  </si>
  <si>
    <t>4B888 - 03443</t>
  </si>
  <si>
    <t>4B887 - 02208</t>
  </si>
  <si>
    <t>4B885 - 03366</t>
  </si>
  <si>
    <t>4B884 - 02520</t>
  </si>
  <si>
    <t>4B883 - 02142</t>
  </si>
  <si>
    <t>4B882 - 02442</t>
  </si>
  <si>
    <t>4B881 - 02081</t>
  </si>
  <si>
    <t>4B880 - 02475</t>
  </si>
  <si>
    <t>4B879 - 03559</t>
  </si>
  <si>
    <t>4B878 - 03036</t>
  </si>
  <si>
    <t>4B877 - 01367</t>
  </si>
  <si>
    <t>4B876 - 01545</t>
  </si>
  <si>
    <t>4B875 - 01746</t>
  </si>
  <si>
    <t>4B874 - 01349</t>
  </si>
  <si>
    <t>4B873 - 02651</t>
  </si>
  <si>
    <t>4B872 - 02146</t>
  </si>
  <si>
    <t>4B871 - 02408</t>
  </si>
  <si>
    <t>4B870 - 02119</t>
  </si>
  <si>
    <t>4B869 - 01833</t>
  </si>
  <si>
    <t>4B868 - 01334</t>
  </si>
  <si>
    <t>4B867 - 02742</t>
  </si>
  <si>
    <t>4B866 - 01912</t>
  </si>
  <si>
    <t>4B865 - 02384</t>
  </si>
  <si>
    <t>4B864 - 03090</t>
  </si>
  <si>
    <t>4B863 - 01837</t>
  </si>
  <si>
    <t>4B862 - 02844</t>
  </si>
  <si>
    <t>4B861 - 02179</t>
  </si>
  <si>
    <t>4B860 - 02001</t>
  </si>
  <si>
    <t>4B859 - 02508</t>
  </si>
  <si>
    <t>4B858 - 01620</t>
  </si>
  <si>
    <t>4B857 - 03131</t>
  </si>
  <si>
    <t>4B856 - 02068</t>
  </si>
  <si>
    <t>4B855 - 02029</t>
  </si>
  <si>
    <t>4B854 - 02218</t>
  </si>
  <si>
    <t>4B853 - 02806</t>
  </si>
  <si>
    <t>4B852 - 02719</t>
  </si>
  <si>
    <t>4B851 - 03402</t>
  </si>
  <si>
    <t>4B850 - 02294</t>
  </si>
  <si>
    <t>4B849 - 01749</t>
  </si>
  <si>
    <t>4B848 - 02923</t>
  </si>
  <si>
    <t>4B847 - 01483</t>
  </si>
  <si>
    <t>4B846 - 01355</t>
  </si>
  <si>
    <t>4B845 - 02245</t>
  </si>
  <si>
    <t>4B844 - 01487</t>
  </si>
  <si>
    <t>4B843 - 02241</t>
  </si>
  <si>
    <t>4B842 - 03475</t>
  </si>
  <si>
    <t>4B841 - 01670</t>
  </si>
  <si>
    <t>4B840 - 02761</t>
  </si>
  <si>
    <t>4B839 - 03455</t>
  </si>
  <si>
    <t>4B838 - 02592</t>
  </si>
  <si>
    <t>4B837 - 01649</t>
  </si>
  <si>
    <t>4B836 - 03398</t>
  </si>
  <si>
    <t>4B835 - 01220</t>
  </si>
  <si>
    <t>4B834 - 03474</t>
  </si>
  <si>
    <t>4B833 - 01804</t>
  </si>
  <si>
    <t>4B831 - 02143</t>
  </si>
  <si>
    <t>4B830 - 03506</t>
  </si>
  <si>
    <t>4B829 - 01453</t>
  </si>
  <si>
    <t>4B828 - 01935</t>
  </si>
  <si>
    <t>4B827 - 03107</t>
  </si>
  <si>
    <t>4B826 - 03174</t>
  </si>
  <si>
    <t>4B825 - 03172</t>
  </si>
  <si>
    <t>4B824 - 01495</t>
  </si>
  <si>
    <t>4B823 - 01480</t>
  </si>
  <si>
    <t>4B822 - 02949</t>
  </si>
  <si>
    <t>4B821 - 01994</t>
  </si>
  <si>
    <t>4B820 - 01187</t>
  </si>
  <si>
    <t>4B819 - 03275</t>
  </si>
  <si>
    <t>4B818 - 02446</t>
  </si>
  <si>
    <t>4B817 - 03116</t>
  </si>
  <si>
    <t>4B816 - 01825</t>
  </si>
  <si>
    <t>4B815 - 02316</t>
  </si>
  <si>
    <t>4B814 - 02067</t>
  </si>
  <si>
    <t>4B813 - 02174</t>
  </si>
  <si>
    <t>4B812 - 01547</t>
  </si>
  <si>
    <t>4B811 - 01219</t>
  </si>
  <si>
    <t>4B810 - 02793</t>
  </si>
  <si>
    <t>4B809 - 02091</t>
  </si>
  <si>
    <t>4B808 - 01933</t>
  </si>
  <si>
    <t>4B807 - 02920</t>
  </si>
  <si>
    <t>4B806 - 02883</t>
  </si>
  <si>
    <t>4B805 - 03002</t>
  </si>
  <si>
    <t>4B804 - 01195</t>
  </si>
  <si>
    <t>4B803 - 03405</t>
  </si>
  <si>
    <t>4B802 - 02370</t>
  </si>
  <si>
    <t>4B801 - 02151</t>
  </si>
  <si>
    <t>4B800 - 01297</t>
  </si>
  <si>
    <t>4B799 - 03473</t>
  </si>
  <si>
    <t>4B798 - 02840</t>
  </si>
  <si>
    <t>4B797 - 02394</t>
  </si>
  <si>
    <t>4B796 - 01605</t>
  </si>
  <si>
    <t>4B795 - 02028</t>
  </si>
  <si>
    <t>4B794 - 03550</t>
  </si>
  <si>
    <t>4B793 - 03182</t>
  </si>
  <si>
    <t>4B792 - 01803</t>
  </si>
  <si>
    <t>4B791 - 01216</t>
  </si>
  <si>
    <t>4B790 - 02557</t>
  </si>
  <si>
    <t>4B789 - 03023</t>
  </si>
  <si>
    <t>4B788 - 01588</t>
  </si>
  <si>
    <t>4B787 - 03454</t>
  </si>
  <si>
    <t>4B786 - 02150</t>
  </si>
  <si>
    <t>4B785 - 02879</t>
  </si>
  <si>
    <t>4B784 - 02473</t>
  </si>
  <si>
    <t>4B783 - 03457</t>
  </si>
  <si>
    <t>4B782 - 01652</t>
  </si>
  <si>
    <t>4B781 - 03044</t>
  </si>
  <si>
    <t>4B780 - 01215</t>
  </si>
  <si>
    <t>4B779 - 01311</t>
  </si>
  <si>
    <t>4B778 - 01406</t>
  </si>
  <si>
    <t>4B777 - 02726</t>
  </si>
  <si>
    <t>4B776 - 02673</t>
  </si>
  <si>
    <t>4B775 - 03635</t>
  </si>
  <si>
    <t>4B774 - 01554</t>
  </si>
  <si>
    <t>4B773 - 01683</t>
  </si>
  <si>
    <t>4B772 - 01695</t>
  </si>
  <si>
    <t>4B771 - 02110</t>
  </si>
  <si>
    <t>4B770 - 02343</t>
  </si>
  <si>
    <t>4B769 - 01940</t>
  </si>
  <si>
    <t>4B768 - 02773</t>
  </si>
  <si>
    <t>4B767 - 01194</t>
  </si>
  <si>
    <t>4B766 - 03522</t>
  </si>
  <si>
    <t>4B765 - 02497</t>
  </si>
  <si>
    <t>4B764 - 02685</t>
  </si>
  <si>
    <t>4B763 - 01885</t>
  </si>
  <si>
    <t>4B762 - 02957</t>
  </si>
  <si>
    <t>4B761 - 02803</t>
  </si>
  <si>
    <t>4B760 - 03151</t>
  </si>
  <si>
    <t>4B759 - 02154</t>
  </si>
  <si>
    <t>4B758 - 02913</t>
  </si>
  <si>
    <t>4B757 - 02919</t>
  </si>
  <si>
    <t>4B756 - 03293</t>
  </si>
  <si>
    <t>4B755 - 01591</t>
  </si>
  <si>
    <t>4B754 - 01907</t>
  </si>
  <si>
    <t>4B753 - 02059</t>
  </si>
  <si>
    <t>4B752 - 02363</t>
  </si>
  <si>
    <t>4B751 - 03343</t>
  </si>
  <si>
    <t>4B750 - 01897</t>
  </si>
  <si>
    <t>4B749 - 01557</t>
  </si>
  <si>
    <t>4B748 - 01227</t>
  </si>
  <si>
    <t>4B747 - 01537</t>
  </si>
  <si>
    <t>4B745 - 03076</t>
  </si>
  <si>
    <t>4B744 - 01622</t>
  </si>
  <si>
    <t>4B743 - 02541</t>
  </si>
  <si>
    <t>4B742 - 01340</t>
  </si>
  <si>
    <t>4B741 - 03181</t>
  </si>
  <si>
    <t>4B740 - 03558</t>
  </si>
  <si>
    <t>4B739 - 02420</t>
  </si>
  <si>
    <t>4B738 - 02063</t>
  </si>
  <si>
    <t>4B737 - 02627</t>
  </si>
  <si>
    <t>4B736 - 02969</t>
  </si>
  <si>
    <t>4B735 - 01784</t>
  </si>
  <si>
    <t>4B734 - 02066</t>
  </si>
  <si>
    <t>4B733 - 01439</t>
  </si>
  <si>
    <t>4B732 - 02441</t>
  </si>
  <si>
    <t>4B731 - 02795</t>
  </si>
  <si>
    <t>4B730 - 03547</t>
  </si>
  <si>
    <t>4B729 - 02362</t>
  </si>
  <si>
    <t>4B728 - 02145</t>
  </si>
  <si>
    <t>4B727 - 02662</t>
  </si>
  <si>
    <t>4B726 - 02690</t>
  </si>
  <si>
    <t>4B725 - 02574</t>
  </si>
  <si>
    <t>4B724 - 03037</t>
  </si>
  <si>
    <t>4B723 - 03570</t>
  </si>
  <si>
    <t>4B722 - 01740</t>
  </si>
  <si>
    <t>4B721 - 02881</t>
  </si>
  <si>
    <t>4B720 - 02472</t>
  </si>
  <si>
    <t>4B719 - 01438</t>
  </si>
  <si>
    <t>4B718 - 03000</t>
  </si>
  <si>
    <t>4B717 - 02670</t>
  </si>
  <si>
    <t>4B716 - 01533</t>
  </si>
  <si>
    <t>4B715 - 03219</t>
  </si>
  <si>
    <t>4B714 - 03052</t>
  </si>
  <si>
    <t>4B713 - 03210</t>
  </si>
  <si>
    <t>4B712 - 02560</t>
  </si>
  <si>
    <t>4B710 - 01413</t>
  </si>
  <si>
    <t>4B709 - 02705</t>
  </si>
  <si>
    <t>4B708 - 03312</t>
  </si>
  <si>
    <t>4B707 - 03232</t>
  </si>
  <si>
    <t>4B706 - 02196</t>
  </si>
  <si>
    <t>4B705 - 02901</t>
  </si>
  <si>
    <t>4B704 - 02471</t>
  </si>
  <si>
    <t>4B703 - 01345</t>
  </si>
  <si>
    <t>4B702 - 03596</t>
  </si>
  <si>
    <t>4B701 - 01619</t>
  </si>
  <si>
    <t>4B700 - 01645</t>
  </si>
  <si>
    <t>4B699 - 03120</t>
  </si>
  <si>
    <t>4B698 - 03613</t>
  </si>
  <si>
    <t>4B697 - 02367</t>
  </si>
  <si>
    <t>4B696 - 02234</t>
  </si>
  <si>
    <t>4B695 - 02220</t>
  </si>
  <si>
    <t>4B694 - 02619</t>
  </si>
  <si>
    <t>4B693 - 02247</t>
  </si>
  <si>
    <t>4B692 - 01553</t>
  </si>
  <si>
    <t>4B691 - 02100</t>
  </si>
  <si>
    <t>4B690 - 01930</t>
  </si>
  <si>
    <t>4B689 - 03361</t>
  </si>
  <si>
    <t>4B688 - 02176</t>
  </si>
  <si>
    <t>4B687 - 02573</t>
  </si>
  <si>
    <t>4B685 - 01485</t>
  </si>
  <si>
    <t>4B684 - 03592</t>
  </si>
  <si>
    <t>4B683 - 03170</t>
  </si>
  <si>
    <t>4B682 - 01583</t>
  </si>
  <si>
    <t>4B681 - 01522</t>
  </si>
  <si>
    <t>4B680 - 02440</t>
  </si>
  <si>
    <t>4B679 - 03149</t>
  </si>
  <si>
    <t>4B678 - 01819</t>
  </si>
  <si>
    <t>4B677 - 01767</t>
  </si>
  <si>
    <t>4B676 - 02019</t>
  </si>
  <si>
    <t>4B675 - 01270</t>
  </si>
  <si>
    <t>4B674 - 02354</t>
  </si>
  <si>
    <t>4B673 - 03381</t>
  </si>
  <si>
    <t>4B672 - 02565</t>
  </si>
  <si>
    <t>4B671 - 02694</t>
  </si>
  <si>
    <t>4B670 - 01858</t>
  </si>
  <si>
    <t>4B669 - 01800</t>
  </si>
  <si>
    <t>4B668 - 03068</t>
  </si>
  <si>
    <t>4B667 - 02062</t>
  </si>
  <si>
    <t>4B666 - 02167</t>
  </si>
  <si>
    <t>4B665 - 01222</t>
  </si>
  <si>
    <t>4B664 - 03511</t>
  </si>
  <si>
    <t>4B663 - 03200</t>
  </si>
  <si>
    <t>4B662 - 03599</t>
  </si>
  <si>
    <t>4B661 - 03201</t>
  </si>
  <si>
    <t>4B660 - 03526</t>
  </si>
  <si>
    <t>4B659 - 03334</t>
  </si>
  <si>
    <t>4B658 - 02020</t>
  </si>
  <si>
    <t>4B657 - 02550</t>
  </si>
  <si>
    <t>4B656 - 03374</t>
  </si>
  <si>
    <t>4B655 - 01546</t>
  </si>
  <si>
    <t>4B654 - 02463</t>
  </si>
  <si>
    <t>4B653 - 03404</t>
  </si>
  <si>
    <t>4B652 - 01417</t>
  </si>
  <si>
    <t>4B651 - 03306</t>
  </si>
  <si>
    <t>4B650 - 03115</t>
  </si>
  <si>
    <t>4B649 - 01849</t>
  </si>
  <si>
    <t>4B648 - 01563</t>
  </si>
  <si>
    <t>4B647 - 01924</t>
  </si>
  <si>
    <t>4B646 - 01602</t>
  </si>
  <si>
    <t>4B645 - 03258</t>
  </si>
  <si>
    <t>4B644 - 02925</t>
  </si>
  <si>
    <t>4B643 - 02324</t>
  </si>
  <si>
    <t>4B641 - 02480</t>
  </si>
  <si>
    <t>4B640 - 01500</t>
  </si>
  <si>
    <t>4B639 - 03442</t>
  </si>
  <si>
    <t>4B638 - 03018</t>
  </si>
  <si>
    <t>4B636 - 03137</t>
  </si>
  <si>
    <t>4B635 - 01967</t>
  </si>
  <si>
    <t>4B634 - 01402</t>
  </si>
  <si>
    <t>4B633 - 01552</t>
  </si>
  <si>
    <t>4B632 - 02132</t>
  </si>
  <si>
    <t>4B631 - 01210</t>
  </si>
  <si>
    <t>4B630 - 03552</t>
  </si>
  <si>
    <t>4B629 - 01869</t>
  </si>
  <si>
    <t>4B628 - 01460</t>
  </si>
  <si>
    <t>4B627 - 01971</t>
  </si>
  <si>
    <t>4B626 - 01497</t>
  </si>
  <si>
    <t>4B625 - 02870</t>
  </si>
  <si>
    <t>4B624 - 03441</t>
  </si>
  <si>
    <t>4B623 - 03530</t>
  </si>
  <si>
    <t>4B622 - 02432</t>
  </si>
  <si>
    <t>4B621 - 01893</t>
  </si>
  <si>
    <t>4B620 - 02720</t>
  </si>
  <si>
    <t>4B619 - 02735</t>
  </si>
  <si>
    <t>4B618 - 02734</t>
  </si>
  <si>
    <t>4B617 - 01230</t>
  </si>
  <si>
    <t>4B616 - 02519</t>
  </si>
  <si>
    <t>4B615 - 01459</t>
  </si>
  <si>
    <t>4B614 - 02978</t>
  </si>
  <si>
    <t>4B613 - 03308</t>
  </si>
  <si>
    <t>4B612 - 03216</t>
  </si>
  <si>
    <t>4B611 - 03437</t>
  </si>
  <si>
    <t>4B610 - 02215</t>
  </si>
  <si>
    <t>4B609 - 03009</t>
  </si>
  <si>
    <t>4B608 - 03320</t>
  </si>
  <si>
    <t>4B607 - 01479</t>
  </si>
  <si>
    <t>4B606 - 02642</t>
  </si>
  <si>
    <t>4B605 - 02616</t>
  </si>
  <si>
    <t>4B604 - 01529</t>
  </si>
  <si>
    <t>4B603 - 01648</t>
  </si>
  <si>
    <t>4B602 - 02000</t>
  </si>
  <si>
    <t>4B601 - 03246</t>
  </si>
  <si>
    <t>4B600 - 03557</t>
  </si>
  <si>
    <t>4B599 - 01515</t>
  </si>
  <si>
    <t>4B598 - 03006</t>
  </si>
  <si>
    <t>4B597 - 03450</t>
  </si>
  <si>
    <t>4B596 - 01293</t>
  </si>
  <si>
    <t>4B595 - 03380</t>
  </si>
  <si>
    <t>4B594 - 02123</t>
  </si>
  <si>
    <t>4B593 - 02306</t>
  </si>
  <si>
    <t>4B592 - 01243</t>
  </si>
  <si>
    <t>4B591 - 03035</t>
  </si>
  <si>
    <t>4B590 - 01396</t>
  </si>
  <si>
    <t>4B589 - 01601</t>
  </si>
  <si>
    <t>4B588 - 01673</t>
  </si>
  <si>
    <t>4B587 - 01269</t>
  </si>
  <si>
    <t>4B586 - 01401</t>
  </si>
  <si>
    <t>4B585 - 02688</t>
  </si>
  <si>
    <t>4B584 - 03627</t>
  </si>
  <si>
    <t>4B583 - 03462</t>
  </si>
  <si>
    <t>4B582 - 02058</t>
  </si>
  <si>
    <t>4B581 - 02958</t>
  </si>
  <si>
    <t>4B580 - 01939</t>
  </si>
  <si>
    <t>4B579 - 02297</t>
  </si>
  <si>
    <t>4B578 - 02417</t>
  </si>
  <si>
    <t>4B577 - 03628</t>
  </si>
  <si>
    <t>4B576 - 02479</t>
  </si>
  <si>
    <t>4B575 - 02057</t>
  </si>
  <si>
    <t>4B574 - 02823</t>
  </si>
  <si>
    <t>4B572 - 02622</t>
  </si>
  <si>
    <t>4B571 - 02528</t>
  </si>
  <si>
    <t>4B570 - 03008</t>
  </si>
  <si>
    <t>4B569 - 01636</t>
  </si>
  <si>
    <t>4B568 - 03619</t>
  </si>
  <si>
    <t>4B567 - 01818</t>
  </si>
  <si>
    <t>4B566 - 02405</t>
  </si>
  <si>
    <t>4B565 - 03336</t>
  </si>
  <si>
    <t>4B564 - 02404</t>
  </si>
  <si>
    <t>4B563 - 03598</t>
  </si>
  <si>
    <t>4B562 - 02027</t>
  </si>
  <si>
    <t>4B561 - 03452</t>
  </si>
  <si>
    <t>4B560 - 01872</t>
  </si>
  <si>
    <t>4B559 - 03102</t>
  </si>
  <si>
    <t>4B558 - 03296</t>
  </si>
  <si>
    <t>4B557 - 03206</t>
  </si>
  <si>
    <t>4B556 - 03365</t>
  </si>
  <si>
    <t>4B555 - 03042</t>
  </si>
  <si>
    <t>4B554 - 03041</t>
  </si>
  <si>
    <t>4B553 - 01201</t>
  </si>
  <si>
    <t>4B552 - 03461</t>
  </si>
  <si>
    <t>4B551 - 03496</t>
  </si>
  <si>
    <t>4B550 - 03007</t>
  </si>
  <si>
    <t>4B549 - 03287</t>
  </si>
  <si>
    <t>4B548 - 01892</t>
  </si>
  <si>
    <t>4B547 - 02026</t>
  </si>
  <si>
    <t>4B546 - 01627</t>
  </si>
  <si>
    <t>4B545 - 02233</t>
  </si>
  <si>
    <t>4B544 - 01745</t>
  </si>
  <si>
    <t>4B543 - 01932</t>
  </si>
  <si>
    <t>4B542 - 01597</t>
  </si>
  <si>
    <t>4B541 - 02190</t>
  </si>
  <si>
    <t>4B540 - 02439</t>
  </si>
  <si>
    <t>4B539 - 01810</t>
  </si>
  <si>
    <t>4B538 - 02667</t>
  </si>
  <si>
    <t>4B537 - 03247</t>
  </si>
  <si>
    <t>4B536 - 01233</t>
  </si>
  <si>
    <t>4B535 - 01663</t>
  </si>
  <si>
    <t>4B534 - 02789</t>
  </si>
  <si>
    <t>4B533 - 03472</t>
  </si>
  <si>
    <t>4B532 - 02083</t>
  </si>
  <si>
    <t>4B531 - 01960</t>
  </si>
  <si>
    <t>4B530 - 03157</t>
  </si>
  <si>
    <t>4B529 - 01205</t>
  </si>
  <si>
    <t>4B528 - 02783</t>
  </si>
  <si>
    <t>4B527 - 01265</t>
  </si>
  <si>
    <t>4B526 - 03582</t>
  </si>
  <si>
    <t>4B525 - 01794</t>
  </si>
  <si>
    <t>4B524 - 02113</t>
  </si>
  <si>
    <t>4B523 - 01595</t>
  </si>
  <si>
    <t>4B522 - 03268</t>
  </si>
  <si>
    <t>4B521 - 01842</t>
  </si>
  <si>
    <t>4B520 - 02240</t>
  </si>
  <si>
    <t>4B519 - 02702</t>
  </si>
  <si>
    <t>4B518 - 02681</t>
  </si>
  <si>
    <t>4B517 - 02927</t>
  </si>
  <si>
    <t>4B516 - 03615</t>
  </si>
  <si>
    <t>4B515 - 03195</t>
  </si>
  <si>
    <t>4B514 - 01362</t>
  </si>
  <si>
    <t>4B513 - 02266</t>
  </si>
  <si>
    <t>4B512 - 02330</t>
  </si>
  <si>
    <t>4B511 - 01692</t>
  </si>
  <si>
    <t>4B510 - 01366</t>
  </si>
  <si>
    <t>4B509 - 01361</t>
  </si>
  <si>
    <t>4B508 - 01768</t>
  </si>
  <si>
    <t>4B507 - 01415</t>
  </si>
  <si>
    <t>4B506 - 01830</t>
  </si>
  <si>
    <t>4B505 - 02564</t>
  </si>
  <si>
    <t>4B504 - 02431</t>
  </si>
  <si>
    <t>4B503 - 01316</t>
  </si>
  <si>
    <t>4B502 - 03292</t>
  </si>
  <si>
    <t>4B501 - 02353</t>
  </si>
  <si>
    <t>4B500 - 01267</t>
  </si>
  <si>
    <t>4B499 - 02388</t>
  </si>
  <si>
    <t>4B498 - 03350</t>
  </si>
  <si>
    <t>4B497 - 01977</t>
  </si>
  <si>
    <t>4B496 - 01248</t>
  </si>
  <si>
    <t>4B495 - 01654</t>
  </si>
  <si>
    <t>4B494 - 02238</t>
  </si>
  <si>
    <t>4B493 - 03564</t>
  </si>
  <si>
    <t>4B492 - 02195</t>
  </si>
  <si>
    <t>4B491 - 01454</t>
  </si>
  <si>
    <t>4B490 - 01719</t>
  </si>
  <si>
    <t>4B489 - 03355</t>
  </si>
  <si>
    <t>4B488 - 01251</t>
  </si>
  <si>
    <t>4B487 - 02284</t>
  </si>
  <si>
    <t>4B486 - 03504</t>
  </si>
  <si>
    <t>4B485 - 02166</t>
  </si>
  <si>
    <t>4B484 - 02931</t>
  </si>
  <si>
    <t>4B483 - 01891</t>
  </si>
  <si>
    <t>4B482 - 03178</t>
  </si>
  <si>
    <t>4B481 - 03083</t>
  </si>
  <si>
    <t>4B480 - 03604</t>
  </si>
  <si>
    <t>4B479 - 03397</t>
  </si>
  <si>
    <t>4B478 - 01482</t>
  </si>
  <si>
    <t>4B477 - 01786</t>
  </si>
  <si>
    <t>4B476 - 01754</t>
  </si>
  <si>
    <t>4B475 - 03103</t>
  </si>
  <si>
    <t>4B474 - 02010</t>
  </si>
  <si>
    <t>4B473 - 03263</t>
  </si>
  <si>
    <t>4B472 - 02104</t>
  </si>
  <si>
    <t>4B471 - 02189</t>
  </si>
  <si>
    <t>4B470 - 01959</t>
  </si>
  <si>
    <t>4B469 - 03523</t>
  </si>
  <si>
    <t>4B468 - 03420</t>
  </si>
  <si>
    <t>4B467 - 03164</t>
  </si>
  <si>
    <t>4B466 - 01223</t>
  </si>
  <si>
    <t>4B465 - 01958</t>
  </si>
  <si>
    <t>4B464 - 01469</t>
  </si>
  <si>
    <t>4B463 - 01910</t>
  </si>
  <si>
    <t>4B462 - 02990</t>
  </si>
  <si>
    <t>4B461 - 02274</t>
  </si>
  <si>
    <t>4B460 - 01333</t>
  </si>
  <si>
    <t>4B459 - 01447</t>
  </si>
  <si>
    <t>4B458 - 01424</t>
  </si>
  <si>
    <t>4B457 - 03471</t>
  </si>
  <si>
    <t>4B456 - 01976</t>
  </si>
  <si>
    <t>4B455 - 02946</t>
  </si>
  <si>
    <t>4B454 - 02548</t>
  </si>
  <si>
    <t>4B453 - 02760</t>
  </si>
  <si>
    <t>4B452 - 01458</t>
  </si>
  <si>
    <t>4B451 - 01336</t>
  </si>
  <si>
    <t>4B450 - 01262</t>
  </si>
  <si>
    <t>4B449 - 01828</t>
  </si>
  <si>
    <t>4B448 - 02701</t>
  </si>
  <si>
    <t>4B447 - 01866</t>
  </si>
  <si>
    <t>4B446 - 02907</t>
  </si>
  <si>
    <t>4B445 - 03483</t>
  </si>
  <si>
    <t>4B444 - 02711</t>
  </si>
  <si>
    <t>4B443 - 02647</t>
  </si>
  <si>
    <t>4B442 - 03033</t>
  </si>
  <si>
    <t>4B441 - 03328</t>
  </si>
  <si>
    <t>4B440 - 03324</t>
  </si>
  <si>
    <t>4B439 - 01797</t>
  </si>
  <si>
    <t>4B438 - 02988</t>
  </si>
  <si>
    <t>4B437 - 02857</t>
  </si>
  <si>
    <t>4B436 - 03545</t>
  </si>
  <si>
    <t>4B435 - 02516</t>
  </si>
  <si>
    <t>4B434 - 03160</t>
  </si>
  <si>
    <t>4B433 - 01774</t>
  </si>
  <si>
    <t>4B432 - 02025</t>
  </si>
  <si>
    <t>4B431 - 01282</t>
  </si>
  <si>
    <t>4B430 - 01486</t>
  </si>
  <si>
    <t>4B429 - 03493</t>
  </si>
  <si>
    <t>4B428 - 03576</t>
  </si>
  <si>
    <t>4B427 - 03352</t>
  </si>
  <si>
    <t>4B426 - 02448</t>
  </si>
  <si>
    <t>4B425 - 01921</t>
  </si>
  <si>
    <t>4B424 - 03614</t>
  </si>
  <si>
    <t>4B423 - 03616</t>
  </si>
  <si>
    <t>4B422 - 02212</t>
  </si>
  <si>
    <t>4B421 - 01659</t>
  </si>
  <si>
    <t>4B420 - 01857</t>
  </si>
  <si>
    <t>4B419 - 03180</t>
  </si>
  <si>
    <t>4B418 - 01861</t>
  </si>
  <si>
    <t>4B417 - 03591</t>
  </si>
  <si>
    <t>4B416 - 02430</t>
  </si>
  <si>
    <t>4B415 - 02317</t>
  </si>
  <si>
    <t>4B414 - 03278</t>
  </si>
  <si>
    <t>4B413 - 01190</t>
  </si>
  <si>
    <t>4B412 - 01189</t>
  </si>
  <si>
    <t>4B411 - 01923</t>
  </si>
  <si>
    <t>4B410 - 01465</t>
  </si>
  <si>
    <t>4B409 - 02507</t>
  </si>
  <si>
    <t>4B408 - 02149</t>
  </si>
  <si>
    <t>4B407 - 03114</t>
  </si>
  <si>
    <t>4B406 - 02375</t>
  </si>
  <si>
    <t>4B405 - 02897</t>
  </si>
  <si>
    <t>4B404 - 01365</t>
  </si>
  <si>
    <t>4B403 - 01314</t>
  </si>
  <si>
    <t>4B402 - 01682</t>
  </si>
  <si>
    <t>4B401 - 03202</t>
  </si>
  <si>
    <t>4B400 - 01704</t>
  </si>
  <si>
    <t>4B399 - 01766</t>
  </si>
  <si>
    <t>4B398 - 02628</t>
  </si>
  <si>
    <t>4B397 - 02671</t>
  </si>
  <si>
    <t>4B396 - 03595</t>
  </si>
  <si>
    <t>4B395 - 02657</t>
  </si>
  <si>
    <t>4B394 - 01926</t>
  </si>
  <si>
    <t>4B393 - 02262</t>
  </si>
  <si>
    <t>4B392 - 01517</t>
  </si>
  <si>
    <t>4B391 - 01239</t>
  </si>
  <si>
    <t>4B390 - 03061</t>
  </si>
  <si>
    <t>4B389 - 01217</t>
  </si>
  <si>
    <t>4B388 - 02017</t>
  </si>
  <si>
    <t>4B387 - 03051</t>
  </si>
  <si>
    <t>4B386 - 01608</t>
  </si>
  <si>
    <t>4B385 - 02945</t>
  </si>
  <si>
    <t>4B384 - 03167</t>
  </si>
  <si>
    <t>4B383 - 02093</t>
  </si>
  <si>
    <t>4B382 - 01387</t>
  </si>
  <si>
    <t>4B381 - 01817</t>
  </si>
  <si>
    <t>4B380 - 02090</t>
  </si>
  <si>
    <t>4B379 - 01213</t>
  </si>
  <si>
    <t>4B378 - 02244</t>
  </si>
  <si>
    <t>4B377 - 02209</t>
  </si>
  <si>
    <t>4B376 - 02322</t>
  </si>
  <si>
    <t>4B375 - 01350</t>
  </si>
  <si>
    <t>4B374 - 02713</t>
  </si>
  <si>
    <t>4B373 - 02024</t>
  </si>
  <si>
    <t>4B372 - 03488</t>
  </si>
  <si>
    <t>4B371 - 02757</t>
  </si>
  <si>
    <t>4B370 - 03307</t>
  </si>
  <si>
    <t>4B369 - 02984</t>
  </si>
  <si>
    <t>4B368 - 02983</t>
  </si>
  <si>
    <t>4B367 - 02227</t>
  </si>
  <si>
    <t>4B366 - 01796</t>
  </si>
  <si>
    <t>4B365 - 01693</t>
  </si>
  <si>
    <t>4B364 - 02991</t>
  </si>
  <si>
    <t>4B363 - 01214</t>
  </si>
  <si>
    <t>4B362 - 02848</t>
  </si>
  <si>
    <t>4B361 - 02214</t>
  </si>
  <si>
    <t>4B360 - 01988</t>
  </si>
  <si>
    <t>4B359 - 02559</t>
  </si>
  <si>
    <t>4B358 - 01462</t>
  </si>
  <si>
    <t>4B357 - 01551</t>
  </si>
  <si>
    <t>4B356 - 01477</t>
  </si>
  <si>
    <t>4B355 - 02438</t>
  </si>
  <si>
    <t>4B354 - 01607</t>
  </si>
  <si>
    <t>4B353 - 03393</t>
  </si>
  <si>
    <t>4B352 - 01468</t>
  </si>
  <si>
    <t>4B351 - 02329</t>
  </si>
  <si>
    <t>4B350 - 02924</t>
  </si>
  <si>
    <t>4B349 - 01662</t>
  </si>
  <si>
    <t>4B348 - 01714</t>
  </si>
  <si>
    <t>4B347 - 03429</t>
  </si>
  <si>
    <t>4B346 - 01691</t>
  </si>
  <si>
    <t>4B345 - 01712</t>
  </si>
  <si>
    <t>4B344 - 02169</t>
  </si>
  <si>
    <t>4B343 - 03555</t>
  </si>
  <si>
    <t>4B342 - 01759</t>
  </si>
  <si>
    <t>4B341 - 03168</t>
  </si>
  <si>
    <t>4B340 - 03081</t>
  </si>
  <si>
    <t>4B339 - 03569</t>
  </si>
  <si>
    <t>4B338 - 02717</t>
  </si>
  <si>
    <t>4B337 - 02148</t>
  </si>
  <si>
    <t>4B336 - 01363</t>
  </si>
  <si>
    <t>4B335 - 02578</t>
  </si>
  <si>
    <t>4B334 - 03330</t>
  </si>
  <si>
    <t>4B333 - 01775</t>
  </si>
  <si>
    <t>4B332 - 01229</t>
  </si>
  <si>
    <t>4B331 - 02645</t>
  </si>
  <si>
    <t>4B330 - 02419</t>
  </si>
  <si>
    <t>4B329 - 02422</t>
  </si>
  <si>
    <t>4B328 - 01242</t>
  </si>
  <si>
    <t>4B327 - 03286</t>
  </si>
  <si>
    <t>4B326 - 01879</t>
  </si>
  <si>
    <t>4B325 - 02944</t>
  </si>
  <si>
    <t>4B324 - 03264</t>
  </si>
  <si>
    <t>4B323 - 03234</t>
  </si>
  <si>
    <t>4B322 - 03319</t>
  </si>
  <si>
    <t>4B321 - 02850</t>
  </si>
  <si>
    <t>4B320 - 03228</t>
  </si>
  <si>
    <t>4B319 - 03347</t>
  </si>
  <si>
    <t>4B318 - 01937</t>
  </si>
  <si>
    <t>4B317 - 02418</t>
  </si>
  <si>
    <t>4B316 - 02296</t>
  </si>
  <si>
    <t>4B315 - 02282</t>
  </si>
  <si>
    <t>4B314 - 02281</t>
  </si>
  <si>
    <t>4B313 - 02251</t>
  </si>
  <si>
    <t>4B312 - 02194</t>
  </si>
  <si>
    <t>4B311 - 01464</t>
  </si>
  <si>
    <t>4B310 - 02023</t>
  </si>
  <si>
    <t>4B309 - 02506</t>
  </si>
  <si>
    <t>4B308 - 01566</t>
  </si>
  <si>
    <t>4B307 - 02825</t>
  </si>
  <si>
    <t>4B306 - 01816</t>
  </si>
  <si>
    <t>4B305 - 01815</t>
  </si>
  <si>
    <t>4B304 - 02180</t>
  </si>
  <si>
    <t>4B303 - 01246</t>
  </si>
  <si>
    <t>4B302 - 01188</t>
  </si>
  <si>
    <t>4B301 - 03295</t>
  </si>
  <si>
    <t>4B300 - 03403</t>
  </si>
  <si>
    <t>4B299 - 01573</t>
  </si>
  <si>
    <t>4B298 - 01771</t>
  </si>
  <si>
    <t>4B297 - 03254</t>
  </si>
  <si>
    <t>4B296 - 02536</t>
  </si>
  <si>
    <t>4B295 - 02980</t>
  </si>
  <si>
    <t>4B294 - 01556</t>
  </si>
  <si>
    <t>4B293 - 01882</t>
  </si>
  <si>
    <t>4B292 - 02389</t>
  </si>
  <si>
    <t>4B291 - 03271</t>
  </si>
  <si>
    <t>4B290 - 01769</t>
  </si>
  <si>
    <t>4B289 - 02036</t>
  </si>
  <si>
    <t>4B288 - 01936</t>
  </si>
  <si>
    <t>4B287 - 01922</t>
  </si>
  <si>
    <t>4B286 - 02641</t>
  </si>
  <si>
    <t>4B285 - 03609</t>
  </si>
  <si>
    <t>4B284 - 01676</t>
  </si>
  <si>
    <t>4B283 - 02733</t>
  </si>
  <si>
    <t>4B282 - 03571</t>
  </si>
  <si>
    <t>4B281 - 02328</t>
  </si>
  <si>
    <t>4B280 - 01306</t>
  </si>
  <si>
    <t>4B279 - 01536</t>
  </si>
  <si>
    <t>4B278 - 02854</t>
  </si>
  <si>
    <t>4B277 - 01414</t>
  </si>
  <si>
    <t>4B276 - 03197</t>
  </si>
  <si>
    <t>4B275 - 03032</t>
  </si>
  <si>
    <t>4B274 - 02593</t>
  </si>
  <si>
    <t>4B273 - 03171</t>
  </si>
  <si>
    <t>4B272 - 01266</t>
  </si>
  <si>
    <t>4B271 - 01792</t>
  </si>
  <si>
    <t>4B270 - 03401</t>
  </si>
  <si>
    <t>4B269 - 03267</t>
  </si>
  <si>
    <t>4B268 - 01685</t>
  </si>
  <si>
    <t>4B267 - 02429</t>
  </si>
  <si>
    <t>4B266 - 02800</t>
  </si>
  <si>
    <t>4B265 - 02664</t>
  </si>
  <si>
    <t>4B264 - 01514</t>
  </si>
  <si>
    <t>4B263 - 01791</t>
  </si>
  <si>
    <t>4B262 - 01327</t>
  </si>
  <si>
    <t>4B261 - 01929</t>
  </si>
  <si>
    <t>4B260 - 01258</t>
  </si>
  <si>
    <t>4B259 - 01532</t>
  </si>
  <si>
    <t>4B258 - 03070</t>
  </si>
  <si>
    <t>4B257 - 01287</t>
  </si>
  <si>
    <t>4B256 - 02053</t>
  </si>
  <si>
    <t>4B255 - 02271</t>
  </si>
  <si>
    <t>4B254 - 02280</t>
  </si>
  <si>
    <t>4B253 - 03060</t>
  </si>
  <si>
    <t>4B251 - 01412</t>
  </si>
  <si>
    <t>4B250 - 02045</t>
  </si>
  <si>
    <t>4B249 - 02009</t>
  </si>
  <si>
    <t>4B248 - 02044</t>
  </si>
  <si>
    <t>4B246 - 01606</t>
  </si>
  <si>
    <t>4B245 - 01562</t>
  </si>
  <si>
    <t>4B243 - 02101</t>
  </si>
  <si>
    <t>4B242 - 02649</t>
  </si>
  <si>
    <t>4B241 - 01865</t>
  </si>
  <si>
    <t>4B240 - 03127</t>
  </si>
  <si>
    <t>4B239 - 02613</t>
  </si>
  <si>
    <t>4B238 - 02814</t>
  </si>
  <si>
    <t>4B237 - 01999</t>
  </si>
  <si>
    <t>4B235 - 01509</t>
  </si>
  <si>
    <t>4B234 - 03487</t>
  </si>
  <si>
    <t>4B233 - 03373</t>
  </si>
  <si>
    <t>4B232 - 01618</t>
  </si>
  <si>
    <t>4B231 - 02292</t>
  </si>
  <si>
    <t>4B230 - 03341</t>
  </si>
  <si>
    <t>4B229 - 02693</t>
  </si>
  <si>
    <t>4B228 - 03553</t>
  </si>
  <si>
    <t>4B227 - 03331</t>
  </si>
  <si>
    <t>4B225 - 02836</t>
  </si>
  <si>
    <t>4B224 - 03587</t>
  </si>
  <si>
    <t>4B223 - 02899</t>
  </si>
  <si>
    <t>4B222 - 02679</t>
  </si>
  <si>
    <t>4B221 - 02712</t>
  </si>
  <si>
    <t>4B220 - 03280</t>
  </si>
  <si>
    <t>4B219 - 01993</t>
  </si>
  <si>
    <t>4B218 - 01697</t>
  </si>
  <si>
    <t>4B217 - 03236</t>
  </si>
  <si>
    <t>4B216 - 01871</t>
  </si>
  <si>
    <t>4B215 - 03538</t>
  </si>
  <si>
    <t>4B214 - 03252</t>
  </si>
  <si>
    <t>4B213 - 02808</t>
  </si>
  <si>
    <t>4B212 - 03288</t>
  </si>
  <si>
    <t>4B211 - 03215</t>
  </si>
  <si>
    <t>4B210 - 02428</t>
  </si>
  <si>
    <t>4B209 - 01726</t>
  </si>
  <si>
    <t>4B208 - 01785</t>
  </si>
  <si>
    <t>4B207 - 01856</t>
  </si>
  <si>
    <t>4B206 - 03143</t>
  </si>
  <si>
    <t>4B205 - 02868</t>
  </si>
  <si>
    <t>4B203 - 01761</t>
  </si>
  <si>
    <t>4B202 - 02912</t>
  </si>
  <si>
    <t>4B201 - 02856</t>
  </si>
  <si>
    <t>4B200 - 02625</t>
  </si>
  <si>
    <t>4B199 - 01550</t>
  </si>
  <si>
    <t>4B198 - 03213</t>
  </si>
  <si>
    <t>4B197 - 03289</t>
  </si>
  <si>
    <t>4B196 - 02563</t>
  </si>
  <si>
    <t>4B195 - 03249</t>
  </si>
  <si>
    <t>4B194 - 02283</t>
  </si>
  <si>
    <t>4B193 - 03505</t>
  </si>
  <si>
    <t>4B192 - 01364</t>
  </si>
  <si>
    <t>4B191 - 03075</t>
  </si>
  <si>
    <t>4B190 - 03492</t>
  </si>
  <si>
    <t>4B189 - 01998</t>
  </si>
  <si>
    <t>4B188 - 01344</t>
  </si>
  <si>
    <t>4B187 - 02810</t>
  </si>
  <si>
    <t>4B186 - 02131</t>
  </si>
  <si>
    <t>4B185 - 01521</t>
  </si>
  <si>
    <t>4B184 - 02462</t>
  </si>
  <si>
    <t>4B183 - 02896</t>
  </si>
  <si>
    <t>4B182 - 03126</t>
  </si>
  <si>
    <t>4B181 - 01542</t>
  </si>
  <si>
    <t>4B180 - 01875</t>
  </si>
  <si>
    <t>4B179 - 02315</t>
  </si>
  <si>
    <t>4B178 - 03482</t>
  </si>
  <si>
    <t>4B177 - 01953</t>
  </si>
  <si>
    <t>4B176 - 01900</t>
  </si>
  <si>
    <t>4B175 - 02103</t>
  </si>
  <si>
    <t>4B174 - 02089</t>
  </si>
  <si>
    <t>4B173 - 01679</t>
  </si>
  <si>
    <t>4B172 - 01651</t>
  </si>
  <si>
    <t>4B171 - 03029</t>
  </si>
  <si>
    <t>4B170 - 02403</t>
  </si>
  <si>
    <t>4B169 - 02775</t>
  </si>
  <si>
    <t>4B168 - 03428</t>
  </si>
  <si>
    <t>4B167 - 03388</t>
  </si>
  <si>
    <t>4B166 - 03364</t>
  </si>
  <si>
    <t>4B165 - 01313</t>
  </si>
  <si>
    <t>4B164 - 01318</t>
  </si>
  <si>
    <t>4B163 - 01348</t>
  </si>
  <si>
    <t>4B162 - 02402</t>
  </si>
  <si>
    <t>4B160 - 02107</t>
  </si>
  <si>
    <t>4B159 - 02781</t>
  </si>
  <si>
    <t>4B158 - 02461</t>
  </si>
  <si>
    <t>4B157 - 02416</t>
  </si>
  <si>
    <t>4B156 - 02615</t>
  </si>
  <si>
    <t>4B155 - 03024</t>
  </si>
  <si>
    <t>4B154 - 02759</t>
  </si>
  <si>
    <t>4B153 - 02807</t>
  </si>
  <si>
    <t>4B152 - 01813</t>
  </si>
  <si>
    <t>4B151 - 02318</t>
  </si>
  <si>
    <t>4B150 - 01854</t>
  </si>
  <si>
    <t>4B149 - 01593</t>
  </si>
  <si>
    <t>4B148 - 01730</t>
  </si>
  <si>
    <t>4B147 - 02309</t>
  </si>
  <si>
    <t>4B146 - 03459</t>
  </si>
  <si>
    <t>4B145 - 01868</t>
  </si>
  <si>
    <t>4B144 - 02609</t>
  </si>
  <si>
    <t>4B143 - 02633</t>
  </si>
  <si>
    <t>4B142 - 01647</t>
  </si>
  <si>
    <t>4B141 - 01760</t>
  </si>
  <si>
    <t>4B140 - 01538</t>
  </si>
  <si>
    <t>4B139 - 01642</t>
  </si>
  <si>
    <t>4B138 - 01770</t>
  </si>
  <si>
    <t>4B137 - 02772</t>
  </si>
  <si>
    <t>4B136 - 02918</t>
  </si>
  <si>
    <t>4B135 - 02279</t>
  </si>
  <si>
    <t>4B134 - 01978</t>
  </si>
  <si>
    <t>4B133 - 02235</t>
  </si>
  <si>
    <t>4B132 - 03426</t>
  </si>
  <si>
    <t>4B131 - 02129</t>
  </si>
  <si>
    <t>4B130 - 02914</t>
  </si>
  <si>
    <t>4B129 - 02013</t>
  </si>
  <si>
    <t>4B128 - 02707</t>
  </si>
  <si>
    <t>4B127 - 02703</t>
  </si>
  <si>
    <t>4B126 - 02906</t>
  </si>
  <si>
    <t>4B125 - 01992</t>
  </si>
  <si>
    <t>4B124 - 02016</t>
  </si>
  <si>
    <t>4B123 - 02777</t>
  </si>
  <si>
    <t>4B122 - 02144</t>
  </si>
  <si>
    <t>4B121 - 01641</t>
  </si>
  <si>
    <t>4B120 - 01317</t>
  </si>
  <si>
    <t>4B119 - 01358</t>
  </si>
  <si>
    <t>4B118 - 02250</t>
  </si>
  <si>
    <t>4B117 - 01799</t>
  </si>
  <si>
    <t>4B116 - 01917</t>
  </si>
  <si>
    <t>4B115 - 01890</t>
  </si>
  <si>
    <t>4B114 - 02891</t>
  </si>
  <si>
    <t>4B113 - 01422</t>
  </si>
  <si>
    <t>4B112 - 02474</t>
  </si>
  <si>
    <t>4B111 - 03500</t>
  </si>
  <si>
    <t>4B110 - 01701</t>
  </si>
  <si>
    <t>4B108 - 01997</t>
  </si>
  <si>
    <t>4B107 - 02652</t>
  </si>
  <si>
    <t>4B106 - 01718</t>
  </si>
  <si>
    <t>4B105 - 01259</t>
  </si>
  <si>
    <t>4B104 - 02771</t>
  </si>
  <si>
    <t>4B103 - 02975</t>
  </si>
  <si>
    <t>4B102 - 03359</t>
  </si>
  <si>
    <t>4B101 - 02547</t>
  </si>
  <si>
    <t>4B100 - 03079</t>
  </si>
  <si>
    <t>4B099 - 01877</t>
  </si>
  <si>
    <t>4B098 - 02974</t>
  </si>
  <si>
    <t>4B097 - 03460</t>
  </si>
  <si>
    <t>4B096 - 03016</t>
  </si>
  <si>
    <t>4B095 - 01423</t>
  </si>
  <si>
    <t>4B094 - 02401</t>
  </si>
  <si>
    <t>4B093 - 01360</t>
  </si>
  <si>
    <t>4B092 - 02018</t>
  </si>
  <si>
    <t>4B091 - 01750</t>
  </si>
  <si>
    <t>4B090 - 03385</t>
  </si>
  <si>
    <t>4B089 - 02838</t>
  </si>
  <si>
    <t>4B088 - 02684</t>
  </si>
  <si>
    <t>4B087 - 01611</t>
  </si>
  <si>
    <t>4B086 - 02223</t>
  </si>
  <si>
    <t>4B085 - 03517</t>
  </si>
  <si>
    <t>4B084 - 03156</t>
  </si>
  <si>
    <t>4B083 - 03528</t>
  </si>
  <si>
    <t>4B082 - 01674</t>
  </si>
  <si>
    <t>4B081 - 03606</t>
  </si>
  <si>
    <t>4B080 - 02632</t>
  </si>
  <si>
    <t>4B079 - 03622</t>
  </si>
  <si>
    <t>4B078 - 02371</t>
  </si>
  <si>
    <t>4B077 - 02522</t>
  </si>
  <si>
    <t>4B076 - 01980</t>
  </si>
  <si>
    <t>4B075 - 02959</t>
  </si>
  <si>
    <t>4B074 - 01996</t>
  </si>
  <si>
    <t>4B073 - 03148</t>
  </si>
  <si>
    <t>4B072 - 02385</t>
  </si>
  <si>
    <t>4B071 - 02178</t>
  </si>
  <si>
    <t>4B070 - 01359</t>
  </si>
  <si>
    <t>4B069 - 03618</t>
  </si>
  <si>
    <t>4B068 - 02242</t>
  </si>
  <si>
    <t>4B067 - 02830</t>
  </si>
  <si>
    <t>4B066 - 02817</t>
  </si>
  <si>
    <t>4B065 - 02140</t>
  </si>
  <si>
    <t>4B064 - 01212</t>
  </si>
  <si>
    <t>4B063 - 03514</t>
  </si>
  <si>
    <t>4B062 - 02183</t>
  </si>
  <si>
    <t>4B061 - 02678</t>
  </si>
  <si>
    <t>4B060 - 03298</t>
  </si>
  <si>
    <t>4B059 - 03611</t>
  </si>
  <si>
    <t>4B058 - 01853</t>
  </si>
  <si>
    <t>4B057 - 01899</t>
  </si>
  <si>
    <t>4B056 - 03639</t>
  </si>
  <si>
    <t>4B055 - 02043</t>
  </si>
  <si>
    <t>4B054 - 02159</t>
  </si>
  <si>
    <t>4B053 - 02796</t>
  </si>
  <si>
    <t>4B052 - 02270</t>
  </si>
  <si>
    <t>4B051 - 03400</t>
  </si>
  <si>
    <t>4B050 - 01758</t>
  </si>
  <si>
    <t>4B049 - 03136</t>
  </si>
  <si>
    <t>4B048 - 02824</t>
  </si>
  <si>
    <t>4B047 - 03396</t>
  </si>
  <si>
    <t>4B046 - 02704</t>
  </si>
  <si>
    <t>4B045 - 02415</t>
  </si>
  <si>
    <t>4B043 - 01276</t>
  </si>
  <si>
    <t>4B042 - 02640</t>
  </si>
  <si>
    <t>4B041 - 03241</t>
  </si>
  <si>
    <t>4B040 - 01991</t>
  </si>
  <si>
    <t>4B039 - 01503</t>
  </si>
  <si>
    <t>4B038 - 02064</t>
  </si>
  <si>
    <t>4B037 - 02327</t>
  </si>
  <si>
    <t>4B036 - 02427</t>
  </si>
  <si>
    <t>4B035 - 01728</t>
  </si>
  <si>
    <t>4B034 - 02552</t>
  </si>
  <si>
    <t>4B033 - 02211</t>
  </si>
  <si>
    <t>4B032 - 01288</t>
  </si>
  <si>
    <t>4B031 - 02127</t>
  </si>
  <si>
    <t>4B030 - 03585</t>
  </si>
  <si>
    <t>4B029 - 02042</t>
  </si>
  <si>
    <t>4B028 - 03084</t>
  </si>
  <si>
    <t>4B027 - 02345</t>
  </si>
  <si>
    <t>4B026 - 01823</t>
  </si>
  <si>
    <t>4B025 - 02555</t>
  </si>
  <si>
    <t>4B024 - 03491</t>
  </si>
  <si>
    <t>4B023 - 02586</t>
  </si>
  <si>
    <t>4B022 - 02052</t>
  </si>
  <si>
    <t>4B021 - 02222</t>
  </si>
  <si>
    <t>4B020 - 02065</t>
  </si>
  <si>
    <t>4B019 - 02079</t>
  </si>
  <si>
    <t>4B018 - 02243</t>
  </si>
  <si>
    <t>4B017 - 02884</t>
  </si>
  <si>
    <t>4B016 - 03399</t>
  </si>
  <si>
    <t>4B015 - 03251</t>
  </si>
  <si>
    <t>4B014 - 02762</t>
  </si>
  <si>
    <t>4B013 - 03464</t>
  </si>
  <si>
    <t>4B011 - 02350</t>
  </si>
  <si>
    <t>4B010 - 01512</t>
  </si>
  <si>
    <t>4B009 - 02126</t>
  </si>
  <si>
    <t>4B008 - 03163</t>
  </si>
  <si>
    <t>4B007 - 02192</t>
  </si>
  <si>
    <t>4B006 - 01656</t>
  </si>
  <si>
    <t>4B005 - 03390</t>
  </si>
  <si>
    <t>4B004 - 01974</t>
  </si>
  <si>
    <t>4B003 - 01397</t>
  </si>
  <si>
    <t>4B002 - 02770</t>
  </si>
  <si>
    <t>4B001 - 02290</t>
  </si>
  <si>
    <t>4A999 - 03294</t>
  </si>
  <si>
    <t>4A998 - 03524</t>
  </si>
  <si>
    <t>4A997 - 03250</t>
  </si>
  <si>
    <t>4A996 - 02799</t>
  </si>
  <si>
    <t>4A995 - 01341</t>
  </si>
  <si>
    <t>4A994 - 02972</t>
  </si>
  <si>
    <t>4A993 - 03408</t>
  </si>
  <si>
    <t>4A992 - 01530</t>
  </si>
  <si>
    <t>4A991 - 03394</t>
  </si>
  <si>
    <t>4A990 - 01646</t>
  </si>
  <si>
    <t>4A989 - 01841</t>
  </si>
  <si>
    <t>4A988 - 03486</t>
  </si>
  <si>
    <t>4A987 - 01191</t>
  </si>
  <si>
    <t>4A986 - 01687</t>
  </si>
  <si>
    <t>4A985 - 02305</t>
  </si>
  <si>
    <t>4A984 - 01410</t>
  </si>
  <si>
    <t>4A983 - 01664</t>
  </si>
  <si>
    <t>4A982 - 02805</t>
  </si>
  <si>
    <t>4A981 - 01247</t>
  </si>
  <si>
    <t>4A980 - 01264</t>
  </si>
  <si>
    <t>4A979 - 01238</t>
  </si>
  <si>
    <t>4A978 - 01596</t>
  </si>
  <si>
    <t>4A977 - 02289</t>
  </si>
  <si>
    <t>4A976 - 02962</t>
  </si>
  <si>
    <t>4A975 - 01773</t>
  </si>
  <si>
    <t>4A974 - 02700</t>
  </si>
  <si>
    <t>4A973 - 01274</t>
  </si>
  <si>
    <t>4A972 - 01507</t>
  </si>
  <si>
    <t>4A971 - 03376</t>
  </si>
  <si>
    <t>4A970 - 01952</t>
  </si>
  <si>
    <t>4A969 - 01594</t>
  </si>
  <si>
    <t>4A968 - 03470</t>
  </si>
  <si>
    <t>4A967 - 03580</t>
  </si>
  <si>
    <t>4A966 - 03581</t>
  </si>
  <si>
    <t>4A965 - 02689</t>
  </si>
  <si>
    <t>4A964 - 01204</t>
  </si>
  <si>
    <t>4A962 - 01241</t>
  </si>
  <si>
    <t>4A961 - 01731</t>
  </si>
  <si>
    <t>4A960 - 03617</t>
  </si>
  <si>
    <t>4A959 - 01741</t>
  </si>
  <si>
    <t>4A958 - 01475</t>
  </si>
  <si>
    <t>4A957 - 01476</t>
  </si>
  <si>
    <t>4A956 - 01889</t>
  </si>
  <si>
    <t>4A955 - 02965</t>
  </si>
  <si>
    <t>4A954 - 03544</t>
  </si>
  <si>
    <t>4A953 - 02515</t>
  </si>
  <si>
    <t>4A952 - 02450</t>
  </si>
  <si>
    <t>4A951 - 02626</t>
  </si>
  <si>
    <t>4A950 - 01798</t>
  </si>
  <si>
    <t>4A949 - 03113</t>
  </si>
  <si>
    <t>4A948 - 02596</t>
  </si>
  <si>
    <t>4A947 - 01499</t>
  </si>
  <si>
    <t>4A946 - 02191</t>
  </si>
  <si>
    <t>4A945 - 01884</t>
  </si>
  <si>
    <t>4A944 - 02456</t>
  </si>
  <si>
    <t>4A943 - 01748</t>
  </si>
  <si>
    <t>4A942 - 01715</t>
  </si>
  <si>
    <t>4A941 - 02437</t>
  </si>
  <si>
    <t>4A940 - 02505</t>
  </si>
  <si>
    <t>4A939 - 02493</t>
  </si>
  <si>
    <t>4A938 - 03059</t>
  </si>
  <si>
    <t>4A937 - 01938</t>
  </si>
  <si>
    <t>4A936 - 03548</t>
  </si>
  <si>
    <t>4A935 - 03407</t>
  </si>
  <si>
    <t>4A934 - 01957</t>
  </si>
  <si>
    <t>4A933 - 01852</t>
  </si>
  <si>
    <t>4A932 - 02631</t>
  </si>
  <si>
    <t>4A931 - 02006</t>
  </si>
  <si>
    <t>4A930 - 03229</t>
  </si>
  <si>
    <t>4A929 - 01309</t>
  </si>
  <si>
    <t>4A928 - 01207</t>
  </si>
  <si>
    <t>4A927 - 03495</t>
  </si>
  <si>
    <t>4A926 - 01590</t>
  </si>
  <si>
    <t>4A925 - 01351</t>
  </si>
  <si>
    <t>4A924 - 03469</t>
  </si>
  <si>
    <t>4A923 - 02298</t>
  </si>
  <si>
    <t>4A922 - 01709</t>
  </si>
  <si>
    <t>4A921 - 03392</t>
  </si>
  <si>
    <t>4A920 - 03026</t>
  </si>
  <si>
    <t>4A919 - 01822</t>
  </si>
  <si>
    <t>4A918 - 03239</t>
  </si>
  <si>
    <t>4A917 - 02049</t>
  </si>
  <si>
    <t>4A916 - 01948</t>
  </si>
  <si>
    <t>4A915 - 01727</t>
  </si>
  <si>
    <t>4A914 - 02665</t>
  </si>
  <si>
    <t>4A913 - 02500</t>
  </si>
  <si>
    <t>4A912 - 03058</t>
  </si>
  <si>
    <t>4A911 - 02546</t>
  </si>
  <si>
    <t>4A910 - 03610</t>
  </si>
  <si>
    <t>4A909 - 02061</t>
  </si>
  <si>
    <t>4A908 - 01592</t>
  </si>
  <si>
    <t>4A907 - 03640</t>
  </si>
  <si>
    <t>4A906 - 01916</t>
  </si>
  <si>
    <t>4A905 - 03431</t>
  </si>
  <si>
    <t>4A904 - 03638</t>
  </si>
  <si>
    <t>4A903 - 03080</t>
  </si>
  <si>
    <t>4A902 - 03091</t>
  </si>
  <si>
    <t>4A901 - 03518</t>
  </si>
  <si>
    <t>4A900 - 02661</t>
  </si>
  <si>
    <t>4A899 - 03521</t>
  </si>
  <si>
    <t>4A898 - 01874</t>
  </si>
  <si>
    <t>4A897 - 02526</t>
  </si>
  <si>
    <t>4A896 - 03382</t>
  </si>
  <si>
    <t>4A895 - 01519</t>
  </si>
  <si>
    <t>4A894 - 02751</t>
  </si>
  <si>
    <t>4A893 - 02414</t>
  </si>
  <si>
    <t>4A892 - 03537</t>
  </si>
  <si>
    <t>4A891 - 02228</t>
  </si>
  <si>
    <t>4A890 - 02852</t>
  </si>
  <si>
    <t>4A889 - 02903</t>
  </si>
  <si>
    <t>4A888 - 02034</t>
  </si>
  <si>
    <t>4A887 - 02504</t>
  </si>
  <si>
    <t>4A886 - 02323</t>
  </si>
  <si>
    <t>4A885 - 02853</t>
  </si>
  <si>
    <t>4A884 - 01755</t>
  </si>
  <si>
    <t>4A883 - 02525</t>
  </si>
  <si>
    <t>4A882 - 01678</t>
  </si>
  <si>
    <t>4A881 - 01456</t>
  </si>
  <si>
    <t>4A880 - 01433</t>
  </si>
  <si>
    <t>4A879 - 01193</t>
  </si>
  <si>
    <t>4A878 - 01632</t>
  </si>
  <si>
    <t>4A877 - 03108</t>
  </si>
  <si>
    <t>4A876 - 01254</t>
  </si>
  <si>
    <t>4A875 - 03556</t>
  </si>
  <si>
    <t>4A874 - 01490</t>
  </si>
  <si>
    <t>4A873 - 02562</t>
  </si>
  <si>
    <t>4A872 - 01510</t>
  </si>
  <si>
    <t>4A871 - 03273</t>
  </si>
  <si>
    <t>4A870 - 02249</t>
  </si>
  <si>
    <t>4A869 - 01263</t>
  </si>
  <si>
    <t>4A868 - 01237</t>
  </si>
  <si>
    <t>4A866 - 02326</t>
  </si>
  <si>
    <t>4A865 - 02708</t>
  </si>
  <si>
    <t>4A864 - 02569</t>
  </si>
  <si>
    <t>4A863 - 02706</t>
  </si>
  <si>
    <t>4A862 - 01934</t>
  </si>
  <si>
    <t>4A861 - 03226</t>
  </si>
  <si>
    <t>4A860 - 02605</t>
  </si>
  <si>
    <t>4A859 - 01956</t>
  </si>
  <si>
    <t>4A858 - 02655</t>
  </si>
  <si>
    <t>4A857 - 01689</t>
  </si>
  <si>
    <t>4A856 - 03088</t>
  </si>
  <si>
    <t>4A855 - 02239</t>
  </si>
  <si>
    <t>4A854 - 03177</t>
  </si>
  <si>
    <t>4A853 - 03620</t>
  </si>
  <si>
    <t>4A852 - 03494</t>
  </si>
  <si>
    <t>4A851 - 02426</t>
  </si>
  <si>
    <t>4A850 - 01474</t>
  </si>
  <si>
    <t>4A849 - 01633</t>
  </si>
  <si>
    <t>4A848 - 02433</t>
  </si>
  <si>
    <t>4A847 - 02776</t>
  </si>
  <si>
    <t>4A846 - 01202</t>
  </si>
  <si>
    <t>4A845 - 03031</t>
  </si>
  <si>
    <t>4A844 - 02730</t>
  </si>
  <si>
    <t>4A843 - 01736</t>
  </si>
  <si>
    <t>4A842 - 03329</t>
  </si>
  <si>
    <t>4A841 - 01385</t>
  </si>
  <si>
    <t>4A840 - 01915</t>
  </si>
  <si>
    <t>4A839 - 01481</t>
  </si>
  <si>
    <t>4A838 - 03539</t>
  </si>
  <si>
    <t>4A837 - 01226</t>
  </si>
  <si>
    <t>4A836 - 02460</t>
  </si>
  <si>
    <t>4A835 - 02739</t>
  </si>
  <si>
    <t>4A834 - 03276</t>
  </si>
  <si>
    <t>4A833 - 03333</t>
  </si>
  <si>
    <t>4A832 - 01904</t>
  </si>
  <si>
    <t>4A831 - 03633</t>
  </si>
  <si>
    <t>4A830 - 03468</t>
  </si>
  <si>
    <t>4A829 - 02584</t>
  </si>
  <si>
    <t>4A828 - 03384</t>
  </si>
  <si>
    <t>4A827 - 03015</t>
  </si>
  <si>
    <t>4A826 - 02774</t>
  </si>
  <si>
    <t>4A824 - 01224</t>
  </si>
  <si>
    <t>4A823 - 02265</t>
  </si>
  <si>
    <t>4A822 - 02413</t>
  </si>
  <si>
    <t>4A821 - 02630</t>
  </si>
  <si>
    <t>4A820 - 03004</t>
  </si>
  <si>
    <t>4A819 - 02698</t>
  </si>
  <si>
    <t>4A818 - 03467</t>
  </si>
  <si>
    <t>4A817 - 01733</t>
  </si>
  <si>
    <t>4A816 - 03297</t>
  </si>
  <si>
    <t>4A815 - 03138</t>
  </si>
  <si>
    <t>4A814 - 02540</t>
  </si>
  <si>
    <t>4A813 - 03498</t>
  </si>
  <si>
    <t>4A812 - 02205</t>
  </si>
  <si>
    <t>4A811 - 01478</t>
  </si>
  <si>
    <t>4A810 - 02895</t>
  </si>
  <si>
    <t>4A809 - 02075</t>
  </si>
  <si>
    <t>4A808 - 03563</t>
  </si>
  <si>
    <t>4A807 - 03119</t>
  </si>
  <si>
    <t>4A806 - 02755</t>
  </si>
  <si>
    <t>4A805 - 02041</t>
  </si>
  <si>
    <t>4A804 - 02612</t>
  </si>
  <si>
    <t>4A803 - 01708</t>
  </si>
  <si>
    <t>4A802 - 03629</t>
  </si>
  <si>
    <t>4A801 - 03575</t>
  </si>
  <si>
    <t>4A800 - 02040</t>
  </si>
  <si>
    <t>4A799 - 02862</t>
  </si>
  <si>
    <t>4A798 - 03187</t>
  </si>
  <si>
    <t>4A797 - 03123</t>
  </si>
  <si>
    <t>4A796 - 01549</t>
  </si>
  <si>
    <t>4A795 - 03209</t>
  </si>
  <si>
    <t>4A794 - 02683</t>
  </si>
  <si>
    <t>4A793 - 03057</t>
  </si>
  <si>
    <t>4A792 - 01299</t>
  </si>
  <si>
    <t>4A791 - 02943</t>
  </si>
  <si>
    <t>4A790 - 02425</t>
  </si>
  <si>
    <t>4A789 - 02866</t>
  </si>
  <si>
    <t>4A788 - 02383</t>
  </si>
  <si>
    <t>4A787 - 01860</t>
  </si>
  <si>
    <t>4A786 - 01409</t>
  </si>
  <si>
    <t>4A785 - 02518</t>
  </si>
  <si>
    <t>4A784 - 03634</t>
  </si>
  <si>
    <t>4A783 - 02248</t>
  </si>
  <si>
    <t>4A782 - 01724</t>
  </si>
  <si>
    <t>4A781 - 02398</t>
  </si>
  <si>
    <t>4A780 - 03508</t>
  </si>
  <si>
    <t>4A779 - 02942</t>
  </si>
  <si>
    <t>4A778 - 01903</t>
  </si>
  <si>
    <t>4A777 - 02175</t>
  </si>
  <si>
    <t>4A776 - 02537</t>
  </si>
  <si>
    <t>4A775 - 01308</t>
  </si>
  <si>
    <t>4A774 - 03436</t>
  </si>
  <si>
    <t>4A773 - 02039</t>
  </si>
  <si>
    <t>4A772 - 01354</t>
  </si>
  <si>
    <t>4A771 - 01200</t>
  </si>
  <si>
    <t>4A770 - 03082</t>
  </si>
  <si>
    <t>4A769 - 03636</t>
  </si>
  <si>
    <t>4A768 - 03425</t>
  </si>
  <si>
    <t>4A767 - 03422</t>
  </si>
  <si>
    <t>4A766 - 03069</t>
  </si>
  <si>
    <t>4A765 - 02618</t>
  </si>
  <si>
    <t>4A764 - 03438</t>
  </si>
  <si>
    <t>4A763 - 02934</t>
  </si>
  <si>
    <t>4A762 - 03536</t>
  </si>
  <si>
    <t>4A761 - 02086</t>
  </si>
  <si>
    <t>4A760 - 02116</t>
  </si>
  <si>
    <t>4A759 - 01851</t>
  </si>
  <si>
    <t>4A758 - 03073</t>
  </si>
  <si>
    <t>4A757 - 02269</t>
  </si>
  <si>
    <t>4A756 - 02915</t>
  </si>
  <si>
    <t>4A755 - 02210</t>
  </si>
  <si>
    <t>4A754 - 02859</t>
  </si>
  <si>
    <t>4A753 - 01244</t>
  </si>
  <si>
    <t>4A752 - 03513</t>
  </si>
  <si>
    <t>4A751 - 02898</t>
  </si>
  <si>
    <t>4A750 - 03030</t>
  </si>
  <si>
    <t>4A749 - 02434</t>
  </si>
  <si>
    <t>4A748 - 03147</t>
  </si>
  <si>
    <t>4A747 - 01535</t>
  </si>
  <si>
    <t>4A746 - 02750</t>
  </si>
  <si>
    <t>4A745 - 03122</t>
  </si>
  <si>
    <t>4A744 - 03179</t>
  </si>
  <si>
    <t>4A743 - 01802</t>
  </si>
  <si>
    <t>4A742 - 02855</t>
  </si>
  <si>
    <t>4A741 - 03574</t>
  </si>
  <si>
    <t>4A740 - 01416</t>
  </si>
  <si>
    <t>4A739 - 03238</t>
  </si>
  <si>
    <t>4A738 - 02278</t>
  </si>
  <si>
    <t>4A737 - 03223</t>
  </si>
  <si>
    <t>4A736 - 01281</t>
  </si>
  <si>
    <t>4A735 - 02961</t>
  </si>
  <si>
    <t>4A734 - 03573</t>
  </si>
  <si>
    <t>4A733 - 01886</t>
  </si>
  <si>
    <t>4A731 - 03067</t>
  </si>
  <si>
    <t>4A730 - 01616</t>
  </si>
  <si>
    <t>4A729 - 02005</t>
  </si>
  <si>
    <t>4A728 - 02874</t>
  </si>
  <si>
    <t>4A727 - 03214</t>
  </si>
  <si>
    <t>4A726 - 01777</t>
  </si>
  <si>
    <t>4A725 - 02956</t>
  </si>
  <si>
    <t>4A724 - 02629</t>
  </si>
  <si>
    <t>4A723 - 03451</t>
  </si>
  <si>
    <t>4A722 - 02753</t>
  </si>
  <si>
    <t>4A721 - 03205</t>
  </si>
  <si>
    <t>4A720 - 02161</t>
  </si>
  <si>
    <t>4A719 - 03045</t>
  </si>
  <si>
    <t>4A718 - 03191</t>
  </si>
  <si>
    <t>4A717 - 01635</t>
  </si>
  <si>
    <t>4A716 - 02213</t>
  </si>
  <si>
    <t>4A715 - 02490</t>
  </si>
  <si>
    <t>4A714 - 02382</t>
  </si>
  <si>
    <t>4A713 - 02947</t>
  </si>
  <si>
    <t>4A712 - 02571</t>
  </si>
  <si>
    <t>4A711 - 03003</t>
  </si>
  <si>
    <t>4A710 - 01812</t>
  </si>
  <si>
    <t>4A709 - 03535</t>
  </si>
  <si>
    <t>4A708 - 02455</t>
  </si>
  <si>
    <t>4A707 - 02008</t>
  </si>
  <si>
    <t>4A706 - 01902</t>
  </si>
  <si>
    <t>4A705 - 02780</t>
  </si>
  <si>
    <t>4A704 - 03568</t>
  </si>
  <si>
    <t>4A703 - 01198</t>
  </si>
  <si>
    <t>4A702 - 01279</t>
  </si>
  <si>
    <t>4A701 - 02478</t>
  </si>
  <si>
    <t>4A700 - 03419</t>
  </si>
  <si>
    <t>4A699 - 03235</t>
  </si>
  <si>
    <t>4A698 - 01548</t>
  </si>
  <si>
    <t>4A697 - 01289</t>
  </si>
  <si>
    <t>4A696 - 01783</t>
  </si>
  <si>
    <t>4A695 - 03466</t>
  </si>
  <si>
    <t>4A694 - 02012</t>
  </si>
  <si>
    <t>4A693 - 02829</t>
  </si>
  <si>
    <t>4A692 - 02590</t>
  </si>
  <si>
    <t>4A691 - 01513</t>
  </si>
  <si>
    <t>4A690 - 01540</t>
  </si>
  <si>
    <t>4A689 - 01518</t>
  </si>
  <si>
    <t>4A688 - 02347</t>
  </si>
  <si>
    <t>4A687 - 01408</t>
  </si>
  <si>
    <t>4A686 - 01268</t>
  </si>
  <si>
    <t>4A685 - 01972</t>
  </si>
  <si>
    <t>4A684 - 02112</t>
  </si>
  <si>
    <t>4A683 - 02412</t>
  </si>
  <si>
    <t>4A682 - 03089</t>
  </si>
  <si>
    <t>4A681 - 03093</t>
  </si>
  <si>
    <t>4A680 - 02524</t>
  </si>
  <si>
    <t>4A679 - 03406</t>
  </si>
  <si>
    <t>4A678 - 02583</t>
  </si>
  <si>
    <t>4A677 - 02530</t>
  </si>
  <si>
    <t>4A676 - 02502</t>
  </si>
  <si>
    <t>4A675 - 01197</t>
  </si>
  <si>
    <t>4A674 - 03440</t>
  </si>
  <si>
    <t>4A673 - 01434</t>
  </si>
  <si>
    <t>4A672 - 02477</t>
  </si>
  <si>
    <t>4A671 - 02436</t>
  </si>
  <si>
    <t>4A670 - 02639</t>
  </si>
  <si>
    <t>4A669 - 01855</t>
  </si>
  <si>
    <t>4A668 - 02198</t>
  </si>
  <si>
    <t>4A667 - 03345</t>
  </si>
  <si>
    <t>4A666 - 02411</t>
  </si>
  <si>
    <t>4A665 - 01516</t>
  </si>
  <si>
    <t>4A664 - 02325</t>
  </si>
  <si>
    <t>4A663 - 02787</t>
  </si>
  <si>
    <t>4A662 - 02951</t>
  </si>
  <si>
    <t>4A661 - 02225</t>
  </si>
  <si>
    <t>4A660 - 03534</t>
  </si>
  <si>
    <t>4A659 - 02410</t>
  </si>
  <si>
    <t>4A658 - 03005</t>
  </si>
  <si>
    <t>4A657 - 02732</t>
  </si>
  <si>
    <t>4A656 - 02828</t>
  </si>
  <si>
    <t>4A655 - 03562</t>
  </si>
  <si>
    <t>4A654 - 02459</t>
  </si>
  <si>
    <t>4A653 - 02910</t>
  </si>
  <si>
    <t>4A651 - 03572</t>
  </si>
  <si>
    <t>4A650 - 02843</t>
  </si>
  <si>
    <t>4A649 - 03463</t>
  </si>
  <si>
    <t>4A648 - 01471</t>
  </si>
  <si>
    <t>4A647 - 01304</t>
  </si>
  <si>
    <t>4A646 - 01571</t>
  </si>
  <si>
    <t>4A644 - 03176</t>
  </si>
  <si>
    <t>4A643 - 02182</t>
  </si>
  <si>
    <t>4A642 - 02699</t>
  </si>
  <si>
    <t>4A641 - 02696</t>
  </si>
  <si>
    <t>4A640 - 01878</t>
  </si>
  <si>
    <t>4A639 - 01640</t>
  </si>
  <si>
    <t>4A638 - 03540</t>
  </si>
  <si>
    <t>4A637 - 02351</t>
  </si>
  <si>
    <t>4A636 - 01955</t>
  </si>
  <si>
    <t>4A635 - 01600</t>
  </si>
  <si>
    <t>4A634 - 02798</t>
  </si>
  <si>
    <t>4A633 - 01699</t>
  </si>
  <si>
    <t>4A632 - 03607</t>
  </si>
  <si>
    <t>4A631 - 02099</t>
  </si>
  <si>
    <t>4A630 - 02088</t>
  </si>
  <si>
    <t>4A629 - 01568</t>
  </si>
  <si>
    <t>4A628 - 01686</t>
  </si>
  <si>
    <t>4A627 - 02378</t>
  </si>
  <si>
    <t>4A626 - 02320</t>
  </si>
  <si>
    <t>4A625 - 02003</t>
  </si>
  <si>
    <t>4A624 - 03327</t>
  </si>
  <si>
    <t>4A623 - 01496</t>
  </si>
  <si>
    <t>4A622 - 01615</t>
  </si>
  <si>
    <t>4A621 - 03434</t>
  </si>
  <si>
    <t>4A620 - 02595</t>
  </si>
  <si>
    <t>4A619 - 03104</t>
  </si>
  <si>
    <t>4A618 - 01228</t>
  </si>
  <si>
    <t>4A617 - 02056</t>
  </si>
  <si>
    <t>4A616 - 02589</t>
  </si>
  <si>
    <t>4A615 - 02722</t>
  </si>
  <si>
    <t>4A614 - 02458</t>
  </si>
  <si>
    <t>4A613 - 02200</t>
  </si>
  <si>
    <t>4A612 - 02424</t>
  </si>
  <si>
    <t>4A611 - 03418</t>
  </si>
  <si>
    <t>4A610 - 02656</t>
  </si>
  <si>
    <t>4A609 - 02085</t>
  </si>
  <si>
    <t>4A608 - 02423</t>
  </si>
  <si>
    <t>4A607 - 01995</t>
  </si>
  <si>
    <t>4A606 - 01951</t>
  </si>
  <si>
    <t>4A605 - 02842</t>
  </si>
  <si>
    <t>4A604 - 01653</t>
  </si>
  <si>
    <t>4A603 - 01504</t>
  </si>
  <si>
    <t>4A602 - 02863</t>
  </si>
  <si>
    <t>4A601 - 02120</t>
  </si>
  <si>
    <t>4A600 - 01986</t>
  </si>
  <si>
    <t>4A599 - 03353</t>
  </si>
  <si>
    <t>4A598 - 03525</t>
  </si>
  <si>
    <t>4A597 - 03533</t>
  </si>
  <si>
    <t>4A596 - 01639</t>
  </si>
  <si>
    <t>4A595 - 03146</t>
  </si>
  <si>
    <t>4A594 - 02381</t>
  </si>
  <si>
    <t>4A593 - 02826</t>
  </si>
  <si>
    <t>4A592 - 02786</t>
  </si>
  <si>
    <t>4A591 - 01524</t>
  </si>
  <si>
    <t>4A590 - 03499</t>
  </si>
  <si>
    <t>4A589 - 02457</t>
  </si>
  <si>
    <t>4A588 - 03109</t>
  </si>
  <si>
    <t>4A587 - 01947</t>
  </si>
  <si>
    <t>4A586 - 01609</t>
  </si>
  <si>
    <t>4A585 - 01762</t>
  </si>
  <si>
    <t>4A584 - 03414</t>
  </si>
  <si>
    <t>4A583 - 01985</t>
  </si>
  <si>
    <t>4A582 - 02545</t>
  </si>
  <si>
    <t>4A581 - 02989</t>
  </si>
  <si>
    <t>4A580 - 02108</t>
  </si>
  <si>
    <t>4A579 - 01707</t>
  </si>
  <si>
    <t>4A578 - 02666</t>
  </si>
  <si>
    <t>4A577 - 02539</t>
  </si>
  <si>
    <t>4A576 - 01975</t>
  </si>
  <si>
    <t>4A575 - 01572</t>
  </si>
  <si>
    <t>4A574 - 02374</t>
  </si>
  <si>
    <t>4A573 - 02889</t>
  </si>
  <si>
    <t>4A572 - 02804</t>
  </si>
  <si>
    <t>4A571 - 03071</t>
  </si>
  <si>
    <t>4A570 - 03416</t>
  </si>
  <si>
    <t>4A569 - 01604</t>
  </si>
  <si>
    <t>4A568 - 01384</t>
  </si>
  <si>
    <t>4A567 - 02544</t>
  </si>
  <si>
    <t>4A566 - 03519</t>
  </si>
  <si>
    <t>4A565 - 02669</t>
  </si>
  <si>
    <t>4A564 - 03561</t>
  </si>
  <si>
    <t>4A563 - 03129</t>
  </si>
  <si>
    <t>4A562 - 02865</t>
  </si>
  <si>
    <t>4A561 - 02572</t>
  </si>
  <si>
    <t>4A560 - 01744</t>
  </si>
  <si>
    <t>4A559 - 02952</t>
  </si>
  <si>
    <t>4A558 - 02122</t>
  </si>
  <si>
    <t>4A557 - 02909</t>
  </si>
  <si>
    <t>4A556 - 02950</t>
  </si>
  <si>
    <t>4A555 - 02302</t>
  </si>
  <si>
    <t>4A554 - 03532</t>
  </si>
  <si>
    <t>4A553 - 03256</t>
  </si>
  <si>
    <t>4A552 - 01984</t>
  </si>
  <si>
    <t>4A551 - 01638</t>
  </si>
  <si>
    <t>4A550 - 02809</t>
  </si>
  <si>
    <t>4A549 - 02399</t>
  </si>
  <si>
    <t>4A548 - 03383</t>
  </si>
  <si>
    <t>4A547 - 01844</t>
  </si>
  <si>
    <t>4A546 - 01898</t>
  </si>
  <si>
    <t>4A545 - 02981</t>
  </si>
  <si>
    <t>4A544 - 02258</t>
  </si>
  <si>
    <t>4A543 - 03546</t>
  </si>
  <si>
    <t>4A542 - 01729</t>
  </si>
  <si>
    <t>4A541 - 02835</t>
  </si>
  <si>
    <t>4A540 - 02277</t>
  </si>
  <si>
    <t>4A539 - 01836</t>
  </si>
  <si>
    <t>4A538 - 01870</t>
  </si>
  <si>
    <t>4A537 - 02094</t>
  </si>
  <si>
    <t>4A536 - 02648</t>
  </si>
  <si>
    <t>4A535 - 03630</t>
  </si>
  <si>
    <t>4A534 - 02004</t>
  </si>
  <si>
    <t>4A533 - 03325</t>
  </si>
  <si>
    <t>4A532 - 01617</t>
  </si>
  <si>
    <t>4A531 - 01660</t>
  </si>
  <si>
    <t>4A530 - 01603</t>
  </si>
  <si>
    <t>4A529 - 01946</t>
  </si>
  <si>
    <t>4A528 - 02011</t>
  </si>
  <si>
    <t>4A527 - 02319</t>
  </si>
  <si>
    <t>4A526 - 02660</t>
  </si>
  <si>
    <t>4A525 - 02301</t>
  </si>
  <si>
    <t>4A524 - 02300</t>
  </si>
  <si>
    <t>4A523 - 02529</t>
  </si>
  <si>
    <t>4A522 - 01400</t>
  </si>
  <si>
    <t>4A521 - 02380</t>
  </si>
  <si>
    <t>4A520 - 02606</t>
  </si>
  <si>
    <t>4A519 - 02561</t>
  </si>
  <si>
    <t>4A518 - 02976</t>
  </si>
  <si>
    <t>4A517 - 01294</t>
  </si>
  <si>
    <t>4A516 - 01864</t>
  </si>
  <si>
    <t>4A515 - 01332</t>
  </si>
  <si>
    <t>4A514 - 01587</t>
  </si>
  <si>
    <t>4A513 - 01565</t>
  </si>
  <si>
    <t>4A512 - 02880</t>
  </si>
  <si>
    <t>4A511 - 02084</t>
  </si>
  <si>
    <t>4A510 - 02102</t>
  </si>
  <si>
    <t>4A509 - 01722</t>
  </si>
  <si>
    <t>4A508 - 03424</t>
  </si>
  <si>
    <t>4A507 - 01790</t>
  </si>
  <si>
    <t>4A506 - 03542</t>
  </si>
  <si>
    <t>4A505 - 02048</t>
  </si>
  <si>
    <t>4A504 - 01630</t>
  </si>
  <si>
    <t>4A503 - 03417</t>
  </si>
  <si>
    <t>4A502 - 02391</t>
  </si>
  <si>
    <t>4A501 - 02577</t>
  </si>
  <si>
    <t>4A500 - 01966</t>
  </si>
  <si>
    <t>4A499 - 01621</t>
  </si>
  <si>
    <t>4A498 - 01742</t>
  </si>
  <si>
    <t>4A497 - 02608</t>
  </si>
  <si>
    <t>4A496 - 03481</t>
  </si>
  <si>
    <t>4A495 - 03410</t>
  </si>
  <si>
    <t>4A494 - 03490</t>
  </si>
  <si>
    <t>4A493 - 02576</t>
  </si>
  <si>
    <t>4A492 - 01211</t>
  </si>
  <si>
    <t>4A491 - 02447</t>
  </si>
  <si>
    <t>4A490 - 02731</t>
  </si>
  <si>
    <t>4A488 - 01945</t>
  </si>
  <si>
    <t>4A487 - 03105</t>
  </si>
  <si>
    <t>4A486 - 03101</t>
  </si>
  <si>
    <t>4A485 - 02993</t>
  </si>
  <si>
    <t>4A484 - 02938</t>
  </si>
  <si>
    <t>4A483 - 03077</t>
  </si>
  <si>
    <t>4A482 - 01292</t>
  </si>
  <si>
    <t>4A481 - 03449</t>
  </si>
  <si>
    <t>4A480 - 03150</t>
  </si>
  <si>
    <t>4A479 - 03074</t>
  </si>
  <si>
    <t>4A478 - 01295</t>
  </si>
  <si>
    <t>4A477 - 03188</t>
  </si>
  <si>
    <t>4A476 - 01582</t>
  </si>
  <si>
    <t>4A475 - 03162</t>
  </si>
  <si>
    <t>4A474 - 01575</t>
  </si>
  <si>
    <t>4A473 - 02784</t>
  </si>
  <si>
    <t>4A472 - 02336</t>
  </si>
  <si>
    <t>4A471 - 01944</t>
  </si>
  <si>
    <t>4A470 - 03225</t>
  </si>
  <si>
    <t>4A469 - 03231</t>
  </si>
  <si>
    <t>4A468 - 03340</t>
  </si>
  <si>
    <t>4A467 - 02834</t>
  </si>
  <si>
    <t>4A466 - 01655</t>
  </si>
  <si>
    <t>4A465 - 03332</t>
  </si>
  <si>
    <t>4A464 - 03624</t>
  </si>
  <si>
    <t>4A463 - 02379</t>
  </si>
  <si>
    <t>4A462 - 03054</t>
  </si>
  <si>
    <t>4A461 - 02007</t>
  </si>
  <si>
    <t>4A460 - 02653</t>
  </si>
  <si>
    <t>4A459 - 01511</t>
  </si>
  <si>
    <t>4A458 - 03158</t>
  </si>
  <si>
    <t>4A457 - 03193</t>
  </si>
  <si>
    <t>4A456 - 01968</t>
  </si>
  <si>
    <t>4A455 - 02098</t>
  </si>
  <si>
    <t>4A454 - 03360</t>
  </si>
  <si>
    <t>4A453 - 03100</t>
  </si>
  <si>
    <t>4A452 - 02366</t>
  </si>
  <si>
    <t>4A451 - 03199</t>
  </si>
  <si>
    <t>4A450 - 01848</t>
  </si>
  <si>
    <t>4A449 - 02882</t>
  </si>
  <si>
    <t>4A448 - 02468</t>
  </si>
  <si>
    <t>4A447 - 01505</t>
  </si>
  <si>
    <t>4A446 - 03597</t>
  </si>
  <si>
    <t>4A445 - 03196</t>
  </si>
  <si>
    <t>4A444 - 01637</t>
  </si>
  <si>
    <t>4A443 - 02226</t>
  </si>
  <si>
    <t>4A442 - 02355</t>
  </si>
  <si>
    <t>4A441 - 02349</t>
  </si>
  <si>
    <t>4A440 - 03489</t>
  </si>
  <si>
    <t>4A439 - 01586</t>
  </si>
  <si>
    <t>4A438 - 03121</t>
  </si>
  <si>
    <t>4A437 - 01523</t>
  </si>
  <si>
    <t>4A436 - 02601</t>
  </si>
  <si>
    <t>4A435 - 02184</t>
  </si>
  <si>
    <t>4A434 - 02822</t>
  </si>
  <si>
    <t>4A433 - 01404</t>
  </si>
  <si>
    <t>4A432 - 03605</t>
  </si>
  <si>
    <t>4A431 - 02986</t>
  </si>
  <si>
    <t>4A430 - 02339</t>
  </si>
  <si>
    <t>4A429 - 03387</t>
  </si>
  <si>
    <t>4A428 - 01789</t>
  </si>
  <si>
    <t>4A427 - 02276</t>
  </si>
  <si>
    <t>4A426 - 01389</t>
  </si>
  <si>
    <t>4A425 - 02937</t>
  </si>
  <si>
    <t>4A424 - 01235</t>
  </si>
  <si>
    <t>4A423 - 02386</t>
  </si>
  <si>
    <t>4A422 - 03099</t>
  </si>
  <si>
    <t>4A421 - 03623</t>
  </si>
  <si>
    <t>4A420 - 02135</t>
  </si>
  <si>
    <t>4A418 - 01286</t>
  </si>
  <si>
    <t>4A417 - 03134</t>
  </si>
  <si>
    <t>4A416 - 02338</t>
  </si>
  <si>
    <t>4A415 - 02860</t>
  </si>
  <si>
    <t>4A414 - 02409</t>
  </si>
  <si>
    <t>4A413 - 01713</t>
  </si>
  <si>
    <t>4A412 - 02304</t>
  </si>
  <si>
    <t>4A411 - 01723</t>
  </si>
  <si>
    <t>4A410 - 02785</t>
  </si>
  <si>
    <t>4A409 - 03515</t>
  </si>
  <si>
    <t>4A408 - 03335</t>
  </si>
  <si>
    <t>4A407 - 02594</t>
  </si>
  <si>
    <t>4A406 - 02535</t>
  </si>
  <si>
    <t>4A405 - 01343</t>
  </si>
  <si>
    <t>4A404 - 03186</t>
  </si>
  <si>
    <t>4A403 - 02170</t>
  </si>
  <si>
    <t>4A402 - 01950</t>
  </si>
  <si>
    <t>4A401 - 01931</t>
  </si>
  <si>
    <t>4A400 - 01883</t>
  </si>
  <si>
    <t>4A399 - 02219</t>
  </si>
  <si>
    <t>4A398 - 02556</t>
  </si>
  <si>
    <t>4A397 - 03290</t>
  </si>
  <si>
    <t>4A396 - 01278</t>
  </si>
  <si>
    <t>4A395 - 01782</t>
  </si>
  <si>
    <t>4A394 - 01847</t>
  </si>
  <si>
    <t>4A393 - 01629</t>
  </si>
  <si>
    <t>4A392 - 02941</t>
  </si>
  <si>
    <t>4A391 - 02538</t>
  </si>
  <si>
    <t>4A390 - 01338</t>
  </si>
  <si>
    <t>4A389 - 03433</t>
  </si>
  <si>
    <t>4A388 - 03161</t>
  </si>
  <si>
    <t>4A387 - 02682</t>
  </si>
  <si>
    <t>4A386 - 02111</t>
  </si>
  <si>
    <t>4A385 - 01432</t>
  </si>
  <si>
    <t>4A384 - 03159</t>
  </si>
  <si>
    <t>4A383 - 02484</t>
  </si>
  <si>
    <t>4A382 - 02476</t>
  </si>
  <si>
    <t>4A381 - 02996</t>
  </si>
  <si>
    <t>4A380 - 01943</t>
  </si>
  <si>
    <t>4A379 - 02312</t>
  </si>
  <si>
    <t>4A378 - 02718</t>
  </si>
  <si>
    <t>4A377 - 02299</t>
  </si>
  <si>
    <t>4A376 - 02954</t>
  </si>
  <si>
    <t>4A375 - 02749</t>
  </si>
  <si>
    <t>4A374 - 02697</t>
  </si>
  <si>
    <t>4A373 - 02668</t>
  </si>
  <si>
    <t>4A372 - 02748</t>
  </si>
  <si>
    <t>4A371 - 02831</t>
  </si>
  <si>
    <t>4A370 - 02015</t>
  </si>
  <si>
    <t>4A369 - 02788</t>
  </si>
  <si>
    <t>4A368 - 02680</t>
  </si>
  <si>
    <t>4A367 - 02236</t>
  </si>
  <si>
    <t>4A366 - 02445</t>
  </si>
  <si>
    <t>4A365 - 01688</t>
  </si>
  <si>
    <t>4A364 - 01403</t>
  </si>
  <si>
    <t>4A363 - 01429</t>
  </si>
  <si>
    <t>4A362 - 03480</t>
  </si>
  <si>
    <t>4A361 - 03479</t>
  </si>
  <si>
    <t>4A360 - 02936</t>
  </si>
  <si>
    <t>4A359 - 03190</t>
  </si>
  <si>
    <t>4A358 - 03389</t>
  </si>
  <si>
    <t>4A357 - 02940</t>
  </si>
  <si>
    <t>4A356 - 01928</t>
  </si>
  <si>
    <t>4A355 - 03465</t>
  </si>
  <si>
    <t>4A354 - 03626</t>
  </si>
  <si>
    <t>4A353 - 02499</t>
  </si>
  <si>
    <t>4A352 - 02482</t>
  </si>
  <si>
    <t>4A351 - 03269</t>
  </si>
  <si>
    <t>4A350 - 02715</t>
  </si>
  <si>
    <t>4A349 - 02971</t>
  </si>
  <si>
    <t>4A348 - 03112</t>
  </si>
  <si>
    <t>4A347 - 02692</t>
  </si>
  <si>
    <t>4A346 - 02948</t>
  </si>
  <si>
    <t>4A345 - 03106</t>
  </si>
  <si>
    <t>4A344 - 02489</t>
  </si>
  <si>
    <t>4A343 - 01428</t>
  </si>
  <si>
    <t>4A342 - 03208</t>
  </si>
  <si>
    <t>4A341 - 02483</t>
  </si>
  <si>
    <t>4A340 - 03097</t>
  </si>
  <si>
    <t>4A339 - 02623</t>
  </si>
  <si>
    <t>4A338 - 02611</t>
  </si>
  <si>
    <t>4A337 - 02709</t>
  </si>
  <si>
    <t>4A336 - 01834</t>
  </si>
  <si>
    <t>4A335 - 01863</t>
  </si>
  <si>
    <t>4A334 - 03351</t>
  </si>
  <si>
    <t>4A333 - 01914</t>
  </si>
  <si>
    <t>4A332 - 02676</t>
  </si>
  <si>
    <t>4A331 - 03212</t>
  </si>
  <si>
    <t>4A330 - 03184</t>
  </si>
  <si>
    <t>4A329 - 03531</t>
  </si>
  <si>
    <t>4A328 - 03551</t>
  </si>
  <si>
    <t>4A327 - 03262</t>
  </si>
  <si>
    <t>4A326 - 02737</t>
  </si>
  <si>
    <t>4A325 - 02106</t>
  </si>
  <si>
    <t>4A324 - 01772</t>
  </si>
  <si>
    <t>4A323 - 03354</t>
  </si>
  <si>
    <t>4A322 - 01781</t>
  </si>
  <si>
    <t>4A321 - 01584</t>
  </si>
  <si>
    <t>4A320 - 01684</t>
  </si>
  <si>
    <t>4A319 - 03245</t>
  </si>
  <si>
    <t>4A318 - 02137</t>
  </si>
  <si>
    <t>4A317 - 01747</t>
  </si>
  <si>
    <t>4A316 - 02977</t>
  </si>
  <si>
    <t>4A315 - 03211</t>
  </si>
  <si>
    <t>4A314 - 02747</t>
  </si>
  <si>
    <t>4A313 - 02395</t>
  </si>
  <si>
    <t>4A312 - 03011</t>
  </si>
  <si>
    <t>4A311 - 01527</t>
  </si>
  <si>
    <t>4A309 - 02295</t>
  </si>
  <si>
    <t>4A308 - 03047</t>
  </si>
  <si>
    <t>4A307 - 01788</t>
  </si>
  <si>
    <t>4A306 - 03274</t>
  </si>
  <si>
    <t>4A305 - 01472</t>
  </si>
  <si>
    <t>4A304 - 02147</t>
  </si>
  <si>
    <t>4A303 - 02400</t>
  </si>
  <si>
    <t>4A302 - 01421</t>
  </si>
  <si>
    <t>4A301 - 02060</t>
  </si>
  <si>
    <t>4A300 - 01811</t>
  </si>
  <si>
    <t>4A290 - 03315</t>
  </si>
  <si>
    <t>4A289 - 01494</t>
  </si>
  <si>
    <t>4A287 - 03098</t>
  </si>
  <si>
    <t>4A286 - 02894</t>
  </si>
  <si>
    <t>4A285 - 03560</t>
  </si>
  <si>
    <t>4A284 - 01501</t>
  </si>
  <si>
    <t>4A283 - 02229</t>
  </si>
  <si>
    <t>4A282 - 01764</t>
  </si>
  <si>
    <t>4A281 - 01331</t>
  </si>
  <si>
    <t>4A280 - 02307</t>
  </si>
  <si>
    <t>4A276 - 01328</t>
  </si>
  <si>
    <t>4A275 - 02585</t>
  </si>
  <si>
    <t>4A274 - 03395</t>
  </si>
  <si>
    <t>4A270 - 01666</t>
  </si>
  <si>
    <t>4A263 - 01305</t>
  </si>
  <si>
    <t>4A253 - 01721</t>
  </si>
  <si>
    <t>4A252 - 01626</t>
  </si>
  <si>
    <t>4A247 - 01821</t>
  </si>
  <si>
    <t>4A237 - 02893</t>
  </si>
  <si>
    <t>4A236 - 02779</t>
  </si>
  <si>
    <t>4A198 - 01706</t>
  </si>
  <si>
    <t>4A196 - 01843</t>
  </si>
  <si>
    <t>4A107 - 02905</t>
  </si>
  <si>
    <t>4A105 - 01386</t>
  </si>
  <si>
    <t>4A101 - 02204</t>
  </si>
  <si>
    <t>49M45 - 00434</t>
  </si>
  <si>
    <t>49M44 - 00297</t>
  </si>
  <si>
    <t>49M43 - 00347</t>
  </si>
  <si>
    <t>49M42 - 00435</t>
  </si>
  <si>
    <t>49M41 - 00342</t>
  </si>
  <si>
    <t>49M40 - 00331</t>
  </si>
  <si>
    <t>49M39 - 00640</t>
  </si>
  <si>
    <t>49M38 - 00541</t>
  </si>
  <si>
    <t>49M37 - 00424</t>
  </si>
  <si>
    <t>49M36 - 00489</t>
  </si>
  <si>
    <t>49M35 - 00540</t>
  </si>
  <si>
    <t>49M34 - 00470</t>
  </si>
  <si>
    <t>49M33 - 00338</t>
  </si>
  <si>
    <t>49M32 - 00472</t>
  </si>
  <si>
    <t>49M31 - 00288</t>
  </si>
  <si>
    <t>49M30 - 00271</t>
  </si>
  <si>
    <t>49M29 - 00188</t>
  </si>
  <si>
    <t>49M28 - 00169</t>
  </si>
  <si>
    <t>49M27 - 00292</t>
  </si>
  <si>
    <t>49M26 - 00071</t>
  </si>
  <si>
    <t>49M25 - 00285</t>
  </si>
  <si>
    <t>49M24 - 00634</t>
  </si>
  <si>
    <t>49M23 - 00317</t>
  </si>
  <si>
    <t>49M22 - 00515</t>
  </si>
  <si>
    <t>49M21 - 00440</t>
  </si>
  <si>
    <t>49M20 - 00228</t>
  </si>
  <si>
    <t>49M19 - 00596</t>
  </si>
  <si>
    <t>49M18 - 00180</t>
  </si>
  <si>
    <t>49M17 - 00519</t>
  </si>
  <si>
    <t>49M16 - 00251</t>
  </si>
  <si>
    <t>49M15 - 00320</t>
  </si>
  <si>
    <t>49M14 - 00144</t>
  </si>
  <si>
    <t>49M13 - 00375</t>
  </si>
  <si>
    <t>49M12 - 00226</t>
  </si>
  <si>
    <t>49M11 - 00401</t>
  </si>
  <si>
    <t>49M10 - 00397</t>
  </si>
  <si>
    <t>49M09 - 00250</t>
  </si>
  <si>
    <t>49M08 - 00485</t>
  </si>
  <si>
    <t>49M07 - 00265</t>
  </si>
  <si>
    <t>49M06 - 00345</t>
  </si>
  <si>
    <t>49M05 - 00359</t>
  </si>
  <si>
    <t>49M04 - 00087</t>
  </si>
  <si>
    <t>49M03 - 00147</t>
  </si>
  <si>
    <t>49M02 - 00494</t>
  </si>
  <si>
    <t>49M01 - 00516</t>
  </si>
  <si>
    <t>49M00 - 00110</t>
  </si>
  <si>
    <t>49L99 - 00311</t>
  </si>
  <si>
    <t>49L98 - 00155</t>
  </si>
  <si>
    <t>49L97 - 00377</t>
  </si>
  <si>
    <t>49L96 - 00528</t>
  </si>
  <si>
    <t>49L95 - 00276</t>
  </si>
  <si>
    <t>49L94 - 00529</t>
  </si>
  <si>
    <t>49L93 - 00341</t>
  </si>
  <si>
    <t>49L92 - 00593</t>
  </si>
  <si>
    <t>49L91 - 00454</t>
  </si>
  <si>
    <t>49L90 - 00558</t>
  </si>
  <si>
    <t>49L89 - 00557</t>
  </si>
  <si>
    <t>49L88 - 00273</t>
  </si>
  <si>
    <t>49L87 - 00478</t>
  </si>
  <si>
    <t>49L86 - 00261</t>
  </si>
  <si>
    <t>49L85 - 00330</t>
  </si>
  <si>
    <t>49L84 - 00275</t>
  </si>
  <si>
    <t>49L83 - 00479</t>
  </si>
  <si>
    <t>49L82 - 00277</t>
  </si>
  <si>
    <t>49L81 - 00592</t>
  </si>
  <si>
    <t>49L80 - 00439</t>
  </si>
  <si>
    <t>49L79 - 00129</t>
  </si>
  <si>
    <t>49L78 - 00629</t>
  </si>
  <si>
    <t>49L77 - 00058</t>
  </si>
  <si>
    <t>49L76 - 00473</t>
  </si>
  <si>
    <t>49L75 - 00518</t>
  </si>
  <si>
    <t>49L74 - 00092</t>
  </si>
  <si>
    <t>49L73 - 00421</t>
  </si>
  <si>
    <t>49L72 - 00410</t>
  </si>
  <si>
    <t>49L71 - 00484</t>
  </si>
  <si>
    <t>49L70 - 00483</t>
  </si>
  <si>
    <t>49L69 - 00400</t>
  </si>
  <si>
    <t>49L68 - 00204</t>
  </si>
  <si>
    <t>49L67 - 00014</t>
  </si>
  <si>
    <t>49L66 - 00231</t>
  </si>
  <si>
    <t>49L65 - 00329</t>
  </si>
  <si>
    <t>49L64 - 00366</t>
  </si>
  <si>
    <t>49L63 - 00379</t>
  </si>
  <si>
    <t>49L62 - 00460</t>
  </si>
  <si>
    <t>49L61 - 00444</t>
  </si>
  <si>
    <t>49L60 - 00208</t>
  </si>
  <si>
    <t>49L59 - 00436</t>
  </si>
  <si>
    <t>49L58 - 00402</t>
  </si>
  <si>
    <t>49L57 - 00591</t>
  </si>
  <si>
    <t>49L56 - 00061</t>
  </si>
  <si>
    <t>49L55 - 00524</t>
  </si>
  <si>
    <t>49L54 - 00535</t>
  </si>
  <si>
    <t>49L53 - 00612</t>
  </si>
  <si>
    <t>49L52 - 00604</t>
  </si>
  <si>
    <t>49L51 - 00154</t>
  </si>
  <si>
    <t>49L50 - 00123</t>
  </si>
  <si>
    <t>49L49 - 00104</t>
  </si>
  <si>
    <t>49L48 - 00136</t>
  </si>
  <si>
    <t>49L47 - 00378</t>
  </si>
  <si>
    <t>49L46 - 00220</t>
  </si>
  <si>
    <t>49L45 - 00309</t>
  </si>
  <si>
    <t>49L44 - 00302</t>
  </si>
  <si>
    <t>49L43 - 00323</t>
  </si>
  <si>
    <t>49L42 - 00328</t>
  </si>
  <si>
    <t>49L41 - 00611</t>
  </si>
  <si>
    <t>49L40 - 00361</t>
  </si>
  <si>
    <t>49L39 - 00287</t>
  </si>
  <si>
    <t>49L38 - 00278</t>
  </si>
  <si>
    <t>49L37 - 00230</t>
  </si>
  <si>
    <t>49L36 - 00177</t>
  </si>
  <si>
    <t>49L35 - 00562</t>
  </si>
  <si>
    <t>49L34 - 00057</t>
  </si>
  <si>
    <t>49L33 - 00238</t>
  </si>
  <si>
    <t>49L32 - 00108</t>
  </si>
  <si>
    <t>49L31 - 00214</t>
  </si>
  <si>
    <t>49L30 - 00603</t>
  </si>
  <si>
    <t>49L29 - 00086</t>
  </si>
  <si>
    <t>49L28 - 00310</t>
  </si>
  <si>
    <t>49L27 - 00511</t>
  </si>
  <si>
    <t>49L26 - 00145</t>
  </si>
  <si>
    <t>49L25 - 00346</t>
  </si>
  <si>
    <t>49L24 - 00525</t>
  </si>
  <si>
    <t>49L23 - 00039</t>
  </si>
  <si>
    <t>49L22 - 00600</t>
  </si>
  <si>
    <t>49L21 - 00384</t>
  </si>
  <si>
    <t>49L20 - 00367</t>
  </si>
  <si>
    <t>49L19 - 00412</t>
  </si>
  <si>
    <t>49L18 - 00321</t>
  </si>
  <si>
    <t>49L17 - 00459</t>
  </si>
  <si>
    <t>49L16 - 00407</t>
  </si>
  <si>
    <t>49L15 - 00193</t>
  </si>
  <si>
    <t>49L14 - 00319</t>
  </si>
  <si>
    <t>49L13 - 00056</t>
  </si>
  <si>
    <t>49L12 - 00380</t>
  </si>
  <si>
    <t>49L11 - 00621</t>
  </si>
  <si>
    <t>49L10 - 00080</t>
  </si>
  <si>
    <t>49L09 - 00373</t>
  </si>
  <si>
    <t>49L08 - 00120</t>
  </si>
  <si>
    <t>49L07 - 00126</t>
  </si>
  <si>
    <t>49L06 - 00089</t>
  </si>
  <si>
    <t>49L05 - 00075</t>
  </si>
  <si>
    <t>49L04 - 00409</t>
  </si>
  <si>
    <t>49L03 - 00221</t>
  </si>
  <si>
    <t>49L02 - 00159</t>
  </si>
  <si>
    <t>49L01 - 00491</t>
  </si>
  <si>
    <t>49L00 - 00298</t>
  </si>
  <si>
    <t>49K99 - 00043</t>
  </si>
  <si>
    <t>49K98 - 00007</t>
  </si>
  <si>
    <t>49K97 - 00184</t>
  </si>
  <si>
    <t>49K96 - 00156</t>
  </si>
  <si>
    <t>49K95 - 00383</t>
  </si>
  <si>
    <t>49K94 - 00005</t>
  </si>
  <si>
    <t>49K93 - 00264</t>
  </si>
  <si>
    <t>49K92 - 00406</t>
  </si>
  <si>
    <t>49K91 - 00296</t>
  </si>
  <si>
    <t>49K90 - 00295</t>
  </si>
  <si>
    <t>49K89 - 00324</t>
  </si>
  <si>
    <t>49K88 - 00243</t>
  </si>
  <si>
    <t>49K87 - 00232</t>
  </si>
  <si>
    <t>49K86 - 00492</t>
  </si>
  <si>
    <t>49K85 - 00574</t>
  </si>
  <si>
    <t>49K84 - 00461</t>
  </si>
  <si>
    <t>49K83 - 00198</t>
  </si>
  <si>
    <t>49K82 - 00176</t>
  </si>
  <si>
    <t>49K81 - 00185</t>
  </si>
  <si>
    <t>49K80 - 00608</t>
  </si>
  <si>
    <t>49K79 - 00517</t>
  </si>
  <si>
    <t>49K78 - 00399</t>
  </si>
  <si>
    <t>49K77 - 00167</t>
  </si>
  <si>
    <t>49K76 - 00197</t>
  </si>
  <si>
    <t>49K75 - 00229</t>
  </si>
  <si>
    <t>49K74 - 00047</t>
  </si>
  <si>
    <t>49K73 - 00048</t>
  </si>
  <si>
    <t>49K72 - 00602</t>
  </si>
  <si>
    <t>49K71 - 00372</t>
  </si>
  <si>
    <t>49K70 - 00521</t>
  </si>
  <si>
    <t>49K69 - 00416</t>
  </si>
  <si>
    <t>49K68 - 00070</t>
  </si>
  <si>
    <t>49K67 - 00443</t>
  </si>
  <si>
    <t>49K66 - 00008</t>
  </si>
  <si>
    <t>49K65 - 00233</t>
  </si>
  <si>
    <t>49K64 - 00533</t>
  </si>
  <si>
    <t>49K63 - 00173</t>
  </si>
  <si>
    <t>49K62 - 00369</t>
  </si>
  <si>
    <t>49K61 - 00636</t>
  </si>
  <si>
    <t>49K60 - 00102</t>
  </si>
  <si>
    <t>49K59 - 00639</t>
  </si>
  <si>
    <t>49K58 - 00465</t>
  </si>
  <si>
    <t>49K57 - 00124</t>
  </si>
  <si>
    <t>49K56 - 00260</t>
  </si>
  <si>
    <t>49K55 - 00452</t>
  </si>
  <si>
    <t>49K54 - 00355</t>
  </si>
  <si>
    <t>49K53 - 00242</t>
  </si>
  <si>
    <t>49K52 - 00571</t>
  </si>
  <si>
    <t>49K51 - 00013</t>
  </si>
  <si>
    <t>49K50 - 00480</t>
  </si>
  <si>
    <t>49K49 - 00196</t>
  </si>
  <si>
    <t>49K48 - 00079</t>
  </si>
  <si>
    <t>49K47 - 00257</t>
  </si>
  <si>
    <t>49K46 - 00446</t>
  </si>
  <si>
    <t>49K45 - 00623</t>
  </si>
  <si>
    <t>49K44 - 00376</t>
  </si>
  <si>
    <t>49K43 - 00064</t>
  </si>
  <si>
    <t>49K42 - 00149</t>
  </si>
  <si>
    <t>49K41 - 00107</t>
  </si>
  <si>
    <t>49K40 - 00607</t>
  </si>
  <si>
    <t>49K39 - 00637</t>
  </si>
  <si>
    <t>49K38 - 00462</t>
  </si>
  <si>
    <t>49K37 - 00601</t>
  </si>
  <si>
    <t>49K36 - 00312</t>
  </si>
  <si>
    <t>49K35 - 00476</t>
  </si>
  <si>
    <t>49K34 - 00253</t>
  </si>
  <si>
    <t>49K33 - 00157</t>
  </si>
  <si>
    <t>49K32 - 00109</t>
  </si>
  <si>
    <t>49K31 - 00158</t>
  </si>
  <si>
    <t>49K30 - 00573</t>
  </si>
  <si>
    <t>49K29 - 00289</t>
  </si>
  <si>
    <t>49K28 - 00117</t>
  </si>
  <si>
    <t>49K27 - 00182</t>
  </si>
  <si>
    <t>49K26 - 00202</t>
  </si>
  <si>
    <t>49K25 - 00210</t>
  </si>
  <si>
    <t>49K24 - 00263</t>
  </si>
  <si>
    <t>49K23 - 00065</t>
  </si>
  <si>
    <t>49K22 - 00021</t>
  </si>
  <si>
    <t>49K21 - 00475</t>
  </si>
  <si>
    <t>49K20 - 00363</t>
  </si>
  <si>
    <t>49K19 - 00015</t>
  </si>
  <si>
    <t>49K18 - 00256</t>
  </si>
  <si>
    <t>49K17 - 00569</t>
  </si>
  <si>
    <t>49K16 - 00218</t>
  </si>
  <si>
    <t>49K15 - 00408</t>
  </si>
  <si>
    <t>49K14 - 00414</t>
  </si>
  <si>
    <t>49K13 - 00113</t>
  </si>
  <si>
    <t>49K12 - 00162</t>
  </si>
  <si>
    <t>49K11 - 00619</t>
  </si>
  <si>
    <t>49K10 - 00300</t>
  </si>
  <si>
    <t>49K09 - 00041</t>
  </si>
  <si>
    <t>49K08 - 00502</t>
  </si>
  <si>
    <t>49K07 - 00455</t>
  </si>
  <si>
    <t>49K06 - 00448</t>
  </si>
  <si>
    <t>49K05 - 00116</t>
  </si>
  <si>
    <t>49K04 - 00381</t>
  </si>
  <si>
    <t>49K03 - 00213</t>
  </si>
  <si>
    <t>49K02 - 00581</t>
  </si>
  <si>
    <t>49K01 - 00081</t>
  </si>
  <si>
    <t>49K00 - 00307</t>
  </si>
  <si>
    <t>49J99 - 00125</t>
  </si>
  <si>
    <t>49J98 - 00496</t>
  </si>
  <si>
    <t>49J97 - 00017</t>
  </si>
  <si>
    <t>49J96 - 00580</t>
  </si>
  <si>
    <t>49J95 - 00101</t>
  </si>
  <si>
    <t>49J94 - 00078</t>
  </si>
  <si>
    <t>49J93 - 00322</t>
  </si>
  <si>
    <t>49J92 - 00413</t>
  </si>
  <si>
    <t>49J91 - 00394</t>
  </si>
  <si>
    <t>49J90 - 00389</t>
  </si>
  <si>
    <t>49J89 - 00082</t>
  </si>
  <si>
    <t>49J88 - 00274</t>
  </si>
  <si>
    <t>49J87 - 00291</t>
  </si>
  <si>
    <t>49J86 - 00382</t>
  </si>
  <si>
    <t>49J85 - 00349</t>
  </si>
  <si>
    <t>49J84 - 00333</t>
  </si>
  <si>
    <t>49J83 - 00045</t>
  </si>
  <si>
    <t>49J82 - 00038</t>
  </si>
  <si>
    <t>49J81 - 00625</t>
  </si>
  <si>
    <t>49J80 - 00152</t>
  </si>
  <si>
    <t>49J79 - 00316</t>
  </si>
  <si>
    <t>49J78 - 00259</t>
  </si>
  <si>
    <t>49J77 - 00510</t>
  </si>
  <si>
    <t>49J76 - 00016</t>
  </si>
  <si>
    <t>49J75 - 00635</t>
  </si>
  <si>
    <t>49J74 - 00395</t>
  </si>
  <si>
    <t>49J73 - 00386</t>
  </si>
  <si>
    <t>49J72 - 00174</t>
  </si>
  <si>
    <t>49J71 - 00599</t>
  </si>
  <si>
    <t>49J70 - 00299</t>
  </si>
  <si>
    <t>49J69 - 00237</t>
  </si>
  <si>
    <t>49J68 - 00148</t>
  </si>
  <si>
    <t>49J67 - 00025</t>
  </si>
  <si>
    <t>49J66 - 00280</t>
  </si>
  <si>
    <t>49J65 - 00035</t>
  </si>
  <si>
    <t>49J64 - 00119</t>
  </si>
  <si>
    <t>49J63 - 00303</t>
  </si>
  <si>
    <t>49J62 - 00236</t>
  </si>
  <si>
    <t>49J61 - 00225</t>
  </si>
  <si>
    <t>49J60 - 00222</t>
  </si>
  <si>
    <t>49J59 - 00606</t>
  </si>
  <si>
    <t>49J58 - 00509</t>
  </si>
  <si>
    <t>49J57 - 00187</t>
  </si>
  <si>
    <t>49J56 - 00255</t>
  </si>
  <si>
    <t>49J55 - 00269</t>
  </si>
  <si>
    <t>49J54 - 00464</t>
  </si>
  <si>
    <t>49J53 - 00392</t>
  </si>
  <si>
    <t>49J52 - 00151</t>
  </si>
  <si>
    <t>49J51 - 00356</t>
  </si>
  <si>
    <t>49J50 - 00052</t>
  </si>
  <si>
    <t>49J49 - 00268</t>
  </si>
  <si>
    <t>49J48 - 00069</t>
  </si>
  <si>
    <t>49J47 - 00050</t>
  </si>
  <si>
    <t>49J46 - 00526</t>
  </si>
  <si>
    <t>49J45 - 00224</t>
  </si>
  <si>
    <t>49J44 - 00427</t>
  </si>
  <si>
    <t>49J43 - 00012</t>
  </si>
  <si>
    <t>49J42 - 00364</t>
  </si>
  <si>
    <t>49J41 - 00576</t>
  </si>
  <si>
    <t>49J40 - 00195</t>
  </si>
  <si>
    <t>49J39 - 00549</t>
  </si>
  <si>
    <t>49J38 - 00469</t>
  </si>
  <si>
    <t>49J37 - 00405</t>
  </si>
  <si>
    <t>49J36 - 00258</t>
  </si>
  <si>
    <t>49J35 - 00186</t>
  </si>
  <si>
    <t>49J34 - 00545</t>
  </si>
  <si>
    <t>49J33 - 00616</t>
  </si>
  <si>
    <t>49J32 - 00588</t>
  </si>
  <si>
    <t>49J31 - 00536</t>
  </si>
  <si>
    <t>49J30 - 00028</t>
  </si>
  <si>
    <t>49J29 - 00267</t>
  </si>
  <si>
    <t>49J28 - 00598</t>
  </si>
  <si>
    <t>49J27 - 00544</t>
  </si>
  <si>
    <t>49J26 - 00203</t>
  </si>
  <si>
    <t>49J25 - 00262</t>
  </si>
  <si>
    <t>49J24 - 00103</t>
  </si>
  <si>
    <t>49J23 - 00205</t>
  </si>
  <si>
    <t>49J22 - 00572</t>
  </si>
  <si>
    <t>49J21 - 00001</t>
  </si>
  <si>
    <t>49J20 - 00034</t>
  </si>
  <si>
    <t>49J19 - 00030</t>
  </si>
  <si>
    <t>49J18 - 00171</t>
  </si>
  <si>
    <t>49J17 - 00247</t>
  </si>
  <si>
    <t>49J16 - 00433</t>
  </si>
  <si>
    <t>49J15 - 00339</t>
  </si>
  <si>
    <t>49J14 - 00513</t>
  </si>
  <si>
    <t>49J13 - 00002</t>
  </si>
  <si>
    <t>49J12 - 00438</t>
  </si>
  <si>
    <t>49J11 - 00029</t>
  </si>
  <si>
    <t>49J10 - 00284</t>
  </si>
  <si>
    <t>49J09 - 00137</t>
  </si>
  <si>
    <t>49J08 - 00385</t>
  </si>
  <si>
    <t>49J07 - 00327</t>
  </si>
  <si>
    <t>49J06 - 00594</t>
  </si>
  <si>
    <t>49J05 - 00168</t>
  </si>
  <si>
    <t>49J04 - 00583</t>
  </si>
  <si>
    <t>49J03 - 00482</t>
  </si>
  <si>
    <t>49J02 - 00613</t>
  </si>
  <si>
    <t>49J01 - 00371</t>
  </si>
  <si>
    <t>49J00 - 00360</t>
  </si>
  <si>
    <t>49I99 - 00508</t>
  </si>
  <si>
    <t>49I98 - 00456</t>
  </si>
  <si>
    <t>49I97 - 00240</t>
  </si>
  <si>
    <t>49I96 - 00037</t>
  </si>
  <si>
    <t>49I95 - 00559</t>
  </si>
  <si>
    <t>49I94 - 00418</t>
  </si>
  <si>
    <t>49I93 - 00587</t>
  </si>
  <si>
    <t>49I92 - 00068</t>
  </si>
  <si>
    <t>49I91 - 00067</t>
  </si>
  <si>
    <t>49I90 - 00582</t>
  </si>
  <si>
    <t>49I89 - 00432</t>
  </si>
  <si>
    <t>49I88 - 00563</t>
  </si>
  <si>
    <t>49I87 - 00293</t>
  </si>
  <si>
    <t>49I86 - 00403</t>
  </si>
  <si>
    <t>49I85 - 00605</t>
  </si>
  <si>
    <t>49I84 - 00358</t>
  </si>
  <si>
    <t>49I83 - 00246</t>
  </si>
  <si>
    <t>49I82 - 00063</t>
  </si>
  <si>
    <t>49I81 - 00548</t>
  </si>
  <si>
    <t>49I80 - 00487</t>
  </si>
  <si>
    <t>49I79 - 00585</t>
  </si>
  <si>
    <t>49I78 - 00166</t>
  </si>
  <si>
    <t>49I77 - 00266</t>
  </si>
  <si>
    <t>49I76 - 00191</t>
  </si>
  <si>
    <t>49I75 - 00554</t>
  </si>
  <si>
    <t>49I74 - 00094</t>
  </si>
  <si>
    <t>49I73 - 00504</t>
  </si>
  <si>
    <t>49I72 - 00577</t>
  </si>
  <si>
    <t>49I71 - 00344</t>
  </si>
  <si>
    <t>49I70 - 00325</t>
  </si>
  <si>
    <t>49I69 - 00091</t>
  </si>
  <si>
    <t>49I68 - 00337</t>
  </si>
  <si>
    <t>49I67 - 00447</t>
  </si>
  <si>
    <t>49I66 - 00365</t>
  </si>
  <si>
    <t>49I65 - 00579</t>
  </si>
  <si>
    <t>49I64 - 00097</t>
  </si>
  <si>
    <t>49I63 - 00248</t>
  </si>
  <si>
    <t>49I62 - 00239</t>
  </si>
  <si>
    <t>49I61 - 00084</t>
  </si>
  <si>
    <t>49I60 - 01025</t>
  </si>
  <si>
    <t>49I59 - 00066</t>
  </si>
  <si>
    <t>49I58 - 00532</t>
  </si>
  <si>
    <t>49I57 - 00578</t>
  </si>
  <si>
    <t>49I56 - 00387</t>
  </si>
  <si>
    <t>49I55 - 00531</t>
  </si>
  <si>
    <t>49I54 - 00088</t>
  </si>
  <si>
    <t>49I53 - 00318</t>
  </si>
  <si>
    <t>49I52 - 00134</t>
  </si>
  <si>
    <t>49I51 - 00128</t>
  </si>
  <si>
    <t>49I50 - 00425</t>
  </si>
  <si>
    <t>49I49 - 00127</t>
  </si>
  <si>
    <t>49I48 - 00090</t>
  </si>
  <si>
    <t>49I47 - 00530</t>
  </si>
  <si>
    <t>49I46 - 00100</t>
  </si>
  <si>
    <t>49I45 - 00060</t>
  </si>
  <si>
    <t>49I44 - 00059</t>
  </si>
  <si>
    <t>49I43 - 00565</t>
  </si>
  <si>
    <t>49I42 - 00633</t>
  </si>
  <si>
    <t>49I41 - 00209</t>
  </si>
  <si>
    <t>49I40 - 00335</t>
  </si>
  <si>
    <t>49I39 - 00252</t>
  </si>
  <si>
    <t>49I38 - 00547</t>
  </si>
  <si>
    <t>49I37 - 00141</t>
  </si>
  <si>
    <t>49I36 - 00223</t>
  </si>
  <si>
    <t>49I35 - 00201</t>
  </si>
  <si>
    <t>49I34 - 00632</t>
  </si>
  <si>
    <t>49I33 - 00114</t>
  </si>
  <si>
    <t>49I32 - 00505</t>
  </si>
  <si>
    <t>49I31 - 00163</t>
  </si>
  <si>
    <t>49I30 - 00031</t>
  </si>
  <si>
    <t>49I29 - 00477</t>
  </si>
  <si>
    <t>49I28 - 00249</t>
  </si>
  <si>
    <t>49I27 - 00010</t>
  </si>
  <si>
    <t>49I26 - 00083</t>
  </si>
  <si>
    <t>49I25 - 00211</t>
  </si>
  <si>
    <t>49I24 - 00170</t>
  </si>
  <si>
    <t>49I23 - 01350</t>
  </si>
  <si>
    <t>49I22 - 00471</t>
  </si>
  <si>
    <t>49I21 - 00426</t>
  </si>
  <si>
    <t>49I20 - 00175</t>
  </si>
  <si>
    <t>49I19 - 00051</t>
  </si>
  <si>
    <t>49I18 - 00622</t>
  </si>
  <si>
    <t>49I17 - 00522</t>
  </si>
  <si>
    <t>49I16 - 01116</t>
  </si>
  <si>
    <t>49I15 - 01319</t>
  </si>
  <si>
    <t>49I14 - 01520</t>
  </si>
  <si>
    <t>49I13 - 02294</t>
  </si>
  <si>
    <t>49I12 - 01868</t>
  </si>
  <si>
    <t>49I11 - 01227</t>
  </si>
  <si>
    <t>49I10 - 01027</t>
  </si>
  <si>
    <t>49I09 - 01135</t>
  </si>
  <si>
    <t>49I08 - 00892</t>
  </si>
  <si>
    <t>49I07 - 02220</t>
  </si>
  <si>
    <t>49I06 - 01445</t>
  </si>
  <si>
    <t>49I05 - 01338</t>
  </si>
  <si>
    <t>49I04 - 01232</t>
  </si>
  <si>
    <t>49I03 - 01115</t>
  </si>
  <si>
    <t>49I02 - 00832</t>
  </si>
  <si>
    <t>49I01 - 01433</t>
  </si>
  <si>
    <t>49I00 - 02530</t>
  </si>
  <si>
    <t>49H99 - 00806</t>
  </si>
  <si>
    <t>49H98 - 01756</t>
  </si>
  <si>
    <t>49H97 - 02408</t>
  </si>
  <si>
    <t>49H96 - 00759</t>
  </si>
  <si>
    <t>49H95 - 01393</t>
  </si>
  <si>
    <t>49H94 - 01269</t>
  </si>
  <si>
    <t>49H93 - 01594</t>
  </si>
  <si>
    <t>49H92 - 00933</t>
  </si>
  <si>
    <t>49H91 - 01332</t>
  </si>
  <si>
    <t>49H90 - 01528</t>
  </si>
  <si>
    <t>49H89 - 01745</t>
  </si>
  <si>
    <t>49H88 - 01391</t>
  </si>
  <si>
    <t>49H87 - 01694</t>
  </si>
  <si>
    <t>49H86 - 01951</t>
  </si>
  <si>
    <t>49H85 - 01237</t>
  </si>
  <si>
    <t>49H84 - 00875</t>
  </si>
  <si>
    <t>49H83 - 00899</t>
  </si>
  <si>
    <t>49H82 - 01579</t>
  </si>
  <si>
    <t>49H81 - 01331</t>
  </si>
  <si>
    <t>49H80 - 01740</t>
  </si>
  <si>
    <t>49H79 - 01965</t>
  </si>
  <si>
    <t>49H78 - 01693</t>
  </si>
  <si>
    <t>49H77 - 01287</t>
  </si>
  <si>
    <t>49H76 - 02356</t>
  </si>
  <si>
    <t>49H75 - 02315</t>
  </si>
  <si>
    <t>49H74 - 01869</t>
  </si>
  <si>
    <t>49H73 - 01768</t>
  </si>
  <si>
    <t>49H72 - 01328</t>
  </si>
  <si>
    <t>49H71 - 02282</t>
  </si>
  <si>
    <t>49H70 - 01854</t>
  </si>
  <si>
    <t>49H69 - 01723</t>
  </si>
  <si>
    <t>49H68 - 02018</t>
  </si>
  <si>
    <t>49H67 - 01797</t>
  </si>
  <si>
    <t>49H66 - 02417</t>
  </si>
  <si>
    <t>49H65 - 01469</t>
  </si>
  <si>
    <t>49H64 - 02475</t>
  </si>
  <si>
    <t>49H63 - 02308</t>
  </si>
  <si>
    <t>49H62 - 00871</t>
  </si>
  <si>
    <t>49H61 - 01981</t>
  </si>
  <si>
    <t>49H60 - 00749</t>
  </si>
  <si>
    <t>49H59 - 01527</t>
  </si>
  <si>
    <t>49H58 - 01489</t>
  </si>
  <si>
    <t>49H57 - 02268</t>
  </si>
  <si>
    <t>49H56 - 02281</t>
  </si>
  <si>
    <t>49H55 - 02402</t>
  </si>
  <si>
    <t>49H54 - 00957</t>
  </si>
  <si>
    <t>49H53 - 00929</t>
  </si>
  <si>
    <t>49H52 - 01549</t>
  </si>
  <si>
    <t>49H51 - 00943</t>
  </si>
  <si>
    <t>49H50 - 01639</t>
  </si>
  <si>
    <t>49H49 - 00753</t>
  </si>
  <si>
    <t>49H48 - 02601</t>
  </si>
  <si>
    <t>49H47 - 01317</t>
  </si>
  <si>
    <t>49H46 - 02273</t>
  </si>
  <si>
    <t>49H45 - 01272</t>
  </si>
  <si>
    <t>49H44 - 01774</t>
  </si>
  <si>
    <t>49H43 - 01790</t>
  </si>
  <si>
    <t>49H42 - 02384</t>
  </si>
  <si>
    <t>49H41 - 01947</t>
  </si>
  <si>
    <t>49H40 - 01015</t>
  </si>
  <si>
    <t>49H39 - 02131</t>
  </si>
  <si>
    <t>49H38 - 01434</t>
  </si>
  <si>
    <t>49H37 - 02442</t>
  </si>
  <si>
    <t>49H36 - 01400</t>
  </si>
  <si>
    <t>49H35 - 01366</t>
  </si>
  <si>
    <t>49H34 - 02401</t>
  </si>
  <si>
    <t>49H33 - 01585</t>
  </si>
  <si>
    <t>49H32 - 02501</t>
  </si>
  <si>
    <t>49H31 - 01055</t>
  </si>
  <si>
    <t>49H30 - 01485</t>
  </si>
  <si>
    <t>49H29 - 01437</t>
  </si>
  <si>
    <t>49H28 - 01638</t>
  </si>
  <si>
    <t>49H27 - 01800</t>
  </si>
  <si>
    <t>49H26 - 01523</t>
  </si>
  <si>
    <t>49H25 - 01939</t>
  </si>
  <si>
    <t>49H24 - 01535</t>
  </si>
  <si>
    <t>49H23 - 02143</t>
  </si>
  <si>
    <t>49H22 - 01007</t>
  </si>
  <si>
    <t>49H21 - 01498</t>
  </si>
  <si>
    <t>49H20 - 01863</t>
  </si>
  <si>
    <t>49H19 - 00713</t>
  </si>
  <si>
    <t>49H18 - 01726</t>
  </si>
  <si>
    <t>49H17 - 02527</t>
  </si>
  <si>
    <t>49H16 - 02460</t>
  </si>
  <si>
    <t>49H15 - 01611</t>
  </si>
  <si>
    <t>49H14 - 02357</t>
  </si>
  <si>
    <t>49H13 - 01357</t>
  </si>
  <si>
    <t>49H12 - 02597</t>
  </si>
  <si>
    <t>49H11 - 02551</t>
  </si>
  <si>
    <t>49H10 - 01208</t>
  </si>
  <si>
    <t>49H09 - 01327</t>
  </si>
  <si>
    <t>49H08 - 01887</t>
  </si>
  <si>
    <t>49H07 - 01881</t>
  </si>
  <si>
    <t>49H06 - 00981</t>
  </si>
  <si>
    <t>49H05 - 00809</t>
  </si>
  <si>
    <t>49H04 - 01895</t>
  </si>
  <si>
    <t>49H03 - 01645</t>
  </si>
  <si>
    <t>49H02 - 01923</t>
  </si>
  <si>
    <t>49H01 - 01765</t>
  </si>
  <si>
    <t>49H00 - 02185</t>
  </si>
  <si>
    <t>49G99 - 00762</t>
  </si>
  <si>
    <t>49G98 - 02509</t>
  </si>
  <si>
    <t>49G97 - 02168</t>
  </si>
  <si>
    <t>49G96 - 01153</t>
  </si>
  <si>
    <t>49G95 - 02463</t>
  </si>
  <si>
    <t>49G94 - 00821</t>
  </si>
  <si>
    <t>49G93 - 02407</t>
  </si>
  <si>
    <t>49G92 - 01134</t>
  </si>
  <si>
    <t>49G91 - 02232</t>
  </si>
  <si>
    <t>49G90 - 01316</t>
  </si>
  <si>
    <t>49G89 - 01006</t>
  </si>
  <si>
    <t>49G88 - 02244</t>
  </si>
  <si>
    <t>49G87 - 00790</t>
  </si>
  <si>
    <t>49G86 - 01392</t>
  </si>
  <si>
    <t>49G85 - 01655</t>
  </si>
  <si>
    <t>49G84 - 02265</t>
  </si>
  <si>
    <t>49G83 - 02387</t>
  </si>
  <si>
    <t>49G82 - 00798</t>
  </si>
  <si>
    <t>49G81 - 02117</t>
  </si>
  <si>
    <t>49G80 - 01292</t>
  </si>
  <si>
    <t>49G79 - 01713</t>
  </si>
  <si>
    <t>49G78 - 01938</t>
  </si>
  <si>
    <t>49G77 - 02486</t>
  </si>
  <si>
    <t>49G76 - 01570</t>
  </si>
  <si>
    <t>49G75 - 01084</t>
  </si>
  <si>
    <t>49G74 - 02526</t>
  </si>
  <si>
    <t>49G73 - 02146</t>
  </si>
  <si>
    <t>49G72 - 02083</t>
  </si>
  <si>
    <t>49G71 - 01572</t>
  </si>
  <si>
    <t>49G70 - 01211</t>
  </si>
  <si>
    <t>49G69 - 00708</t>
  </si>
  <si>
    <t>49G68 - 01696</t>
  </si>
  <si>
    <t>49G67 - 02497</t>
  </si>
  <si>
    <t>49G66 - 01384</t>
  </si>
  <si>
    <t>49G65 - 01293</t>
  </si>
  <si>
    <t>49G64 - 02082</t>
  </si>
  <si>
    <t>49G63 - 02267</t>
  </si>
  <si>
    <t>49G62 - 01415</t>
  </si>
  <si>
    <t>49G61 - 01596</t>
  </si>
  <si>
    <t>49G60 - 01725</t>
  </si>
  <si>
    <t>49G59 - 01789</t>
  </si>
  <si>
    <t>49G58 - 02457</t>
  </si>
  <si>
    <t>49G57 - 01838</t>
  </si>
  <si>
    <t>49G56 - 01005</t>
  </si>
  <si>
    <t>49G55 - 02367</t>
  </si>
  <si>
    <t>49G54 - 02079</t>
  </si>
  <si>
    <t>49G53 - 01692</t>
  </si>
  <si>
    <t>49G52 - 01840</t>
  </si>
  <si>
    <t>49G51 - 01258</t>
  </si>
  <si>
    <t>49G50 - 01591</t>
  </si>
  <si>
    <t>49G49 - 01441</t>
  </si>
  <si>
    <t>49G48 - 00891</t>
  </si>
  <si>
    <t>49G47 - 00870</t>
  </si>
  <si>
    <t>49G46 - 01008</t>
  </si>
  <si>
    <t>49G45 - 01289</t>
  </si>
  <si>
    <t>49G44 - 01140</t>
  </si>
  <si>
    <t>49G43 - 00934</t>
  </si>
  <si>
    <t>49G42 - 01010</t>
  </si>
  <si>
    <t>49G41 - 02418</t>
  </si>
  <si>
    <t>49G40 - 01196</t>
  </si>
  <si>
    <t>49G39 - 00989</t>
  </si>
  <si>
    <t>49G38 - 00697</t>
  </si>
  <si>
    <t>49G37 - 01806</t>
  </si>
  <si>
    <t>49G36 - 01367</t>
  </si>
  <si>
    <t>49G35 - 02108</t>
  </si>
  <si>
    <t>49G34 - 02311</t>
  </si>
  <si>
    <t>49G33 - 01356</t>
  </si>
  <si>
    <t>49G32 - 01040</t>
  </si>
  <si>
    <t>49G31 - 02064</t>
  </si>
  <si>
    <t>49G30 - 01682</t>
  </si>
  <si>
    <t>49G29 - 02523</t>
  </si>
  <si>
    <t>49G28 - 01004</t>
  </si>
  <si>
    <t>49G27 - 01766</t>
  </si>
  <si>
    <t>49G26 - 01349</t>
  </si>
  <si>
    <t>49G25 - 02531</t>
  </si>
  <si>
    <t>49G24 - 01295</t>
  </si>
  <si>
    <t>49G23 - 01937</t>
  </si>
  <si>
    <t>49G22 - 01651</t>
  </si>
  <si>
    <t>49G21 - 00707</t>
  </si>
  <si>
    <t>49G20 - 01936</t>
  </si>
  <si>
    <t>49G19 - 01584</t>
  </si>
  <si>
    <t>49G18 - 01353</t>
  </si>
  <si>
    <t>49G17 - 01691</t>
  </si>
  <si>
    <t>49G16 - 01644</t>
  </si>
  <si>
    <t>49G15 - 00942</t>
  </si>
  <si>
    <t>49G14 - 02496</t>
  </si>
  <si>
    <t>49G13 - 01383</t>
  </si>
  <si>
    <t>49G12 - 01141</t>
  </si>
  <si>
    <t>49G11 - 01215</t>
  </si>
  <si>
    <t>49G10 - 01427</t>
  </si>
  <si>
    <t>49G09 - 00894</t>
  </si>
  <si>
    <t>49G08 - 00720</t>
  </si>
  <si>
    <t>49G07 - 02458</t>
  </si>
  <si>
    <t>49G06 - 01388</t>
  </si>
  <si>
    <t>49G05 - 01061</t>
  </si>
  <si>
    <t>49G04 - 01034</t>
  </si>
  <si>
    <t>49G03 - 01509</t>
  </si>
  <si>
    <t>49G02 - 02175</t>
  </si>
  <si>
    <t>49G01 - 02166</t>
  </si>
  <si>
    <t>49G00 - 02019</t>
  </si>
  <si>
    <t>49F99 - 01801</t>
  </si>
  <si>
    <t>49F98 - 00956</t>
  </si>
  <si>
    <t>49F97 - 01133</t>
  </si>
  <si>
    <t>49F96 - 01030</t>
  </si>
  <si>
    <t>49F95 - 01793</t>
  </si>
  <si>
    <t>49F94 - 00827</t>
  </si>
  <si>
    <t>49F93 - 02247</t>
  </si>
  <si>
    <t>49F92 - 02172</t>
  </si>
  <si>
    <t>49F91 - 01566</t>
  </si>
  <si>
    <t>49F90 - 00918</t>
  </si>
  <si>
    <t>49F89 - 01551</t>
  </si>
  <si>
    <t>49F88 - 01922</t>
  </si>
  <si>
    <t>49F87 - 01423</t>
  </si>
  <si>
    <t>49F86 - 01318</t>
  </si>
  <si>
    <t>49F85 - 01050</t>
  </si>
  <si>
    <t>49F84 - 01837</t>
  </si>
  <si>
    <t>49F83 - 01615</t>
  </si>
  <si>
    <t>49F82 - 02157</t>
  </si>
  <si>
    <t>49F81 - 01534</t>
  </si>
  <si>
    <t>49F80 - 01799</t>
  </si>
  <si>
    <t>49F79 - 01973</t>
  </si>
  <si>
    <t>49F78 - 01583</t>
  </si>
  <si>
    <t>49F77 - 01382</t>
  </si>
  <si>
    <t>49F76 - 01877</t>
  </si>
  <si>
    <t>49F75 - 01320</t>
  </si>
  <si>
    <t>49F74 - 01935</t>
  </si>
  <si>
    <t>49F73 - 01744</t>
  </si>
  <si>
    <t>49F72 - 01009</t>
  </si>
  <si>
    <t>49F71 - 02272</t>
  </si>
  <si>
    <t>49F70 - 01864</t>
  </si>
  <si>
    <t>49F69 - 01833</t>
  </si>
  <si>
    <t>49F68 - 00721</t>
  </si>
  <si>
    <t>49F67 - 02004</t>
  </si>
  <si>
    <t>49F66 - 01361</t>
  </si>
  <si>
    <t>49F65 - 02533</t>
  </si>
  <si>
    <t>49F64 - 01510</t>
  </si>
  <si>
    <t>49F63 - 02001</t>
  </si>
  <si>
    <t>49F62 - 01374</t>
  </si>
  <si>
    <t>49F61 - 01128</t>
  </si>
  <si>
    <t>49F60 - 01076</t>
  </si>
  <si>
    <t>49F59 - 01832</t>
  </si>
  <si>
    <t>49F58 - 02464</t>
  </si>
  <si>
    <t>49F57 - 01665</t>
  </si>
  <si>
    <t>49F56 - 01360</t>
  </si>
  <si>
    <t>49F55 - 02133</t>
  </si>
  <si>
    <t>49F54 - 01480</t>
  </si>
  <si>
    <t>49F53 - 01053</t>
  </si>
  <si>
    <t>49F52 - 00719</t>
  </si>
  <si>
    <t>49F51 - 01414</t>
  </si>
  <si>
    <t>49F50 - 01599</t>
  </si>
  <si>
    <t>49F49 - 01457</t>
  </si>
  <si>
    <t>49F48 - 01099</t>
  </si>
  <si>
    <t>49F47 - 01553</t>
  </si>
  <si>
    <t>49F46 - 01492</t>
  </si>
  <si>
    <t>49F45 - 01389</t>
  </si>
  <si>
    <t>49F44 - 00974</t>
  </si>
  <si>
    <t>49F43 - 01870</t>
  </si>
  <si>
    <t>49F42 - 02095</t>
  </si>
  <si>
    <t>49F41 - 01022</t>
  </si>
  <si>
    <t>49F40 - 00917</t>
  </si>
  <si>
    <t>49F39 - 01098</t>
  </si>
  <si>
    <t>49F38 - 01567</t>
  </si>
  <si>
    <t>49F37 - 01182</t>
  </si>
  <si>
    <t>49F36 - 02404</t>
  </si>
  <si>
    <t>49F35 - 02271</t>
  </si>
  <si>
    <t>49F34 - 01255</t>
  </si>
  <si>
    <t>49F33 - 01294</t>
  </si>
  <si>
    <t>49F32 - 02428</t>
  </si>
  <si>
    <t>49F31 - 02450</t>
  </si>
  <si>
    <t>49F30 - 02074</t>
  </si>
  <si>
    <t>49F29 - 01060</t>
  </si>
  <si>
    <t>49F28 - 01422</t>
  </si>
  <si>
    <t>49F27 - 01565</t>
  </si>
  <si>
    <t>49F26 - 01684</t>
  </si>
  <si>
    <t>49F25 - 01630</t>
  </si>
  <si>
    <t>49F24 - 00867</t>
  </si>
  <si>
    <t>49F23 - 00964</t>
  </si>
  <si>
    <t>49F22 - 01508</t>
  </si>
  <si>
    <t>49F21 - 02440</t>
  </si>
  <si>
    <t>49F20 - 00876</t>
  </si>
  <si>
    <t>49F19 - 00703</t>
  </si>
  <si>
    <t>49F18 - 01219</t>
  </si>
  <si>
    <t>49F17 - 01462</t>
  </si>
  <si>
    <t>49F16 - 02378</t>
  </si>
  <si>
    <t>49F15 - 01267</t>
  </si>
  <si>
    <t>49F14 - 02560</t>
  </si>
  <si>
    <t>49F13 - 01589</t>
  </si>
  <si>
    <t>49F12 - 02406</t>
  </si>
  <si>
    <t>49F11 - 01387</t>
  </si>
  <si>
    <t>49F10 - 00935</t>
  </si>
  <si>
    <t>49F09 - 01036</t>
  </si>
  <si>
    <t>49F08 - 02473</t>
  </si>
  <si>
    <t>49F07 - 00820</t>
  </si>
  <si>
    <t>49F06 - 01038</t>
  </si>
  <si>
    <t>49F05 - 01962</t>
  </si>
  <si>
    <t>49F04 - 01571</t>
  </si>
  <si>
    <t>49F03 - 02374</t>
  </si>
  <si>
    <t>49F02 - 00842</t>
  </si>
  <si>
    <t>49F01 - 01953</t>
  </si>
  <si>
    <t>49F00 - 01643</t>
  </si>
  <si>
    <t>49E99 - 02132</t>
  </si>
  <si>
    <t>49E98 - 01783</t>
  </si>
  <si>
    <t>49E97 - 02109</t>
  </si>
  <si>
    <t>49E96 - 02495</t>
  </si>
  <si>
    <t>49E95 - 01021</t>
  </si>
  <si>
    <t>49E94 - 00743</t>
  </si>
  <si>
    <t>49E93 - 00985</t>
  </si>
  <si>
    <t>49E92 - 02207</t>
  </si>
  <si>
    <t>49E91 - 02250</t>
  </si>
  <si>
    <t>49E90 - 01308</t>
  </si>
  <si>
    <t>49E89 - 02032</t>
  </si>
  <si>
    <t>49E88 - 01341</t>
  </si>
  <si>
    <t>49E87 - 01157</t>
  </si>
  <si>
    <t>49E86 - 01421</t>
  </si>
  <si>
    <t>49E85 - 01398</t>
  </si>
  <si>
    <t>49E84 - 01927</t>
  </si>
  <si>
    <t>49E83 - 01928</t>
  </si>
  <si>
    <t>49E82 - 00866</t>
  </si>
  <si>
    <t>49E81 - 02532</t>
  </si>
  <si>
    <t>49E80 - 01921</t>
  </si>
  <si>
    <t>49E79 - 00883</t>
  </si>
  <si>
    <t>49E78 - 01297</t>
  </si>
  <si>
    <t>49E77 - 01750</t>
  </si>
  <si>
    <t>49E76 - 02553</t>
  </si>
  <si>
    <t>49E75 - 00951</t>
  </si>
  <si>
    <t>49E74 - 01151</t>
  </si>
  <si>
    <t>49E73 - 01926</t>
  </si>
  <si>
    <t>49E72 - 01613</t>
  </si>
  <si>
    <t>49E71 - 00897</t>
  </si>
  <si>
    <t>49E70 - 02524</t>
  </si>
  <si>
    <t>49E69 - 02525</t>
  </si>
  <si>
    <t>49E68 - 01867</t>
  </si>
  <si>
    <t>49E67 - 02033</t>
  </si>
  <si>
    <t>49E66 - 02508</t>
  </si>
  <si>
    <t>49E65 - 02351</t>
  </si>
  <si>
    <t>49E64 - 02189</t>
  </si>
  <si>
    <t>49E63 - 02354</t>
  </si>
  <si>
    <t>49E62 - 02126</t>
  </si>
  <si>
    <t>49E61 - 01845</t>
  </si>
  <si>
    <t>49E60 - 00742</t>
  </si>
  <si>
    <t>49E59 - 01792</t>
  </si>
  <si>
    <t>49E58 - 01507</t>
  </si>
  <si>
    <t>49E57 - 01506</t>
  </si>
  <si>
    <t>49E56 - 00841</t>
  </si>
  <si>
    <t>49E55 - 02280</t>
  </si>
  <si>
    <t>49E54 - 01321</t>
  </si>
  <si>
    <t>49E53 - 02020</t>
  </si>
  <si>
    <t>49E52 - 01014</t>
  </si>
  <si>
    <t>49E51 - 02405</t>
  </si>
  <si>
    <t>49E50 - 02236</t>
  </si>
  <si>
    <t>49E49 - 02066</t>
  </si>
  <si>
    <t>49E48 - 01829</t>
  </si>
  <si>
    <t>49E47 - 00844</t>
  </si>
  <si>
    <t>49E46 - 01548</t>
  </si>
  <si>
    <t>49E45 - 01983</t>
  </si>
  <si>
    <t>49E44 - 01876</t>
  </si>
  <si>
    <t>49E43 - 01094</t>
  </si>
  <si>
    <t>49E42 - 01156</t>
  </si>
  <si>
    <t>49E41 - 01413</t>
  </si>
  <si>
    <t>49E40 - 02165</t>
  </si>
  <si>
    <t>49E39 - 01986</t>
  </si>
  <si>
    <t>49E38 - 00799</t>
  </si>
  <si>
    <t>49E37 - 02383</t>
  </si>
  <si>
    <t>49E36 - 02596</t>
  </si>
  <si>
    <t>49E35 - 01162</t>
  </si>
  <si>
    <t>49E34 - 02299</t>
  </si>
  <si>
    <t>49E33 - 01095</t>
  </si>
  <si>
    <t>49E32 - 01517</t>
  </si>
  <si>
    <t>49E31 - 01290</t>
  </si>
  <si>
    <t>49E30 - 01533</t>
  </si>
  <si>
    <t>49E29 - 02584</t>
  </si>
  <si>
    <t>49E28 - 02494</t>
  </si>
  <si>
    <t>49E27 - 01152</t>
  </si>
  <si>
    <t>49E26 - 01235</t>
  </si>
  <si>
    <t>49E25 - 02214</t>
  </si>
  <si>
    <t>49E24 - 02462</t>
  </si>
  <si>
    <t>49E23 - 02300</t>
  </si>
  <si>
    <t>49E22 - 01511</t>
  </si>
  <si>
    <t>49E21 - 01773</t>
  </si>
  <si>
    <t>49E20 - 00950</t>
  </si>
  <si>
    <t>49E19 - 00890</t>
  </si>
  <si>
    <t>49E18 - 00991</t>
  </si>
  <si>
    <t>49E17 - 01679</t>
  </si>
  <si>
    <t>49E16 - 02493</t>
  </si>
  <si>
    <t>49E15 - 00737</t>
  </si>
  <si>
    <t>49E14 - 00987</t>
  </si>
  <si>
    <t>49E13 - 00944</t>
  </si>
  <si>
    <t>49E12 - 02534</t>
  </si>
  <si>
    <t>49E11 - 02145</t>
  </si>
  <si>
    <t>49E10 - 00813</t>
  </si>
  <si>
    <t>49E09 - 02086</t>
  </si>
  <si>
    <t>49E08 - 01762</t>
  </si>
  <si>
    <t>49E07 - 00796</t>
  </si>
  <si>
    <t>49E06 - 01617</t>
  </si>
  <si>
    <t>49E05 - 02115</t>
  </si>
  <si>
    <t>49E04 - 01188</t>
  </si>
  <si>
    <t>49E03 - 01943</t>
  </si>
  <si>
    <t>49E02 - 01169</t>
  </si>
  <si>
    <t>49E01 - 00915</t>
  </si>
  <si>
    <t>49E00 - 01557</t>
  </si>
  <si>
    <t>49D99 - 02381</t>
  </si>
  <si>
    <t>49D98 - 01822</t>
  </si>
  <si>
    <t>49D97 - 01815</t>
  </si>
  <si>
    <t>49D96 - 01149</t>
  </si>
  <si>
    <t>49D95 - 01631</t>
  </si>
  <si>
    <t>49D94 - 01424</t>
  </si>
  <si>
    <t>49D93 - 02062</t>
  </si>
  <si>
    <t>49D92 - 02591</t>
  </si>
  <si>
    <t>49D91 - 02478</t>
  </si>
  <si>
    <t>49D90 - 01348</t>
  </si>
  <si>
    <t>49D89 - 01905</t>
  </si>
  <si>
    <t>49D88 - 01373</t>
  </si>
  <si>
    <t>49D87 - 01430</t>
  </si>
  <si>
    <t>49D86 - 01347</t>
  </si>
  <si>
    <t>49D85 - 00695</t>
  </si>
  <si>
    <t>49D84 - 00722</t>
  </si>
  <si>
    <t>49D83 - 02112</t>
  </si>
  <si>
    <t>49D82 - 01532</t>
  </si>
  <si>
    <t>49D81 - 02492</t>
  </si>
  <si>
    <t>49D80 - 00816</t>
  </si>
  <si>
    <t>49D79 - 02312</t>
  </si>
  <si>
    <t>49D78 - 01245</t>
  </si>
  <si>
    <t>49D77 - 02410</t>
  </si>
  <si>
    <t>49D76 - 01722</t>
  </si>
  <si>
    <t>49D75 - 01804</t>
  </si>
  <si>
    <t>49D74 - 01995</t>
  </si>
  <si>
    <t>49D73 - 01214</t>
  </si>
  <si>
    <t>49D72 - 01197</t>
  </si>
  <si>
    <t>49D71 - 01438</t>
  </si>
  <si>
    <t>49D70 - 01426</t>
  </si>
  <si>
    <t>49D69 - 01254</t>
  </si>
  <si>
    <t>49D68 - 01435</t>
  </si>
  <si>
    <t>49D67 - 01955</t>
  </si>
  <si>
    <t>49D66 - 01451</t>
  </si>
  <si>
    <t>49D65 - 01879</t>
  </si>
  <si>
    <t>49D64 - 01843</t>
  </si>
  <si>
    <t>49D63 - 00898</t>
  </si>
  <si>
    <t>49D62 - 01988</t>
  </si>
  <si>
    <t>49D61 - 01490</t>
  </si>
  <si>
    <t>49D60 - 02600</t>
  </si>
  <si>
    <t>49D59 - 01488</t>
  </si>
  <si>
    <t>49D58 - 02295</t>
  </si>
  <si>
    <t>49D57 - 02205</t>
  </si>
  <si>
    <t>49D56 - 00946</t>
  </si>
  <si>
    <t>49D55 - 02595</t>
  </si>
  <si>
    <t>49D54 - 02377</t>
  </si>
  <si>
    <t>49D53 - 02598</t>
  </si>
  <si>
    <t>49D52 - 01818</t>
  </si>
  <si>
    <t>49D51 - 01959</t>
  </si>
  <si>
    <t>49D50 - 01460</t>
  </si>
  <si>
    <t>49D49 - 02114</t>
  </si>
  <si>
    <t>49D48 - 01663</t>
  </si>
  <si>
    <t>49D47 - 01161</t>
  </si>
  <si>
    <t>49D46 - 01358</t>
  </si>
  <si>
    <t>49D45 - 02427</t>
  </si>
  <si>
    <t>49D44 - 01712</t>
  </si>
  <si>
    <t>49D43 - 01058</t>
  </si>
  <si>
    <t>49D42 - 02498</t>
  </si>
  <si>
    <t>49D41 - 01486</t>
  </si>
  <si>
    <t>49D40 - 00978</t>
  </si>
  <si>
    <t>49D39 - 01209</t>
  </si>
  <si>
    <t>49D38 - 00745</t>
  </si>
  <si>
    <t>49D37 - 00874</t>
  </si>
  <si>
    <t>49D36 - 01365</t>
  </si>
  <si>
    <t>49D35 - 01212</t>
  </si>
  <si>
    <t>49D34 - 01811</t>
  </si>
  <si>
    <t>49D33 - 00873</t>
  </si>
  <si>
    <t>49D32 - 01788</t>
  </si>
  <si>
    <t>49D31 - 02184</t>
  </si>
  <si>
    <t>49D30 - 02215</t>
  </si>
  <si>
    <t>49D29 - 01749</t>
  </si>
  <si>
    <t>49D28 - 02085</t>
  </si>
  <si>
    <t>49D27 - 00741</t>
  </si>
  <si>
    <t>49D26 - 02485</t>
  </si>
  <si>
    <t>49D25 - 01386</t>
  </si>
  <si>
    <t>49D24 - 01110</t>
  </si>
  <si>
    <t>49D23 - 02056</t>
  </si>
  <si>
    <t>49D22 - 00775</t>
  </si>
  <si>
    <t>49D21 - 02054</t>
  </si>
  <si>
    <t>49D20 - 01266</t>
  </si>
  <si>
    <t>49D19 - 00851</t>
  </si>
  <si>
    <t>49D18 - 01505</t>
  </si>
  <si>
    <t>49D17 - 01828</t>
  </si>
  <si>
    <t>49D16 - 02583</t>
  </si>
  <si>
    <t>49D15 - 00805</t>
  </si>
  <si>
    <t>49D14 - 01154</t>
  </si>
  <si>
    <t>49D13 - 02306</t>
  </si>
  <si>
    <t>49D12 - 01324</t>
  </si>
  <si>
    <t>49D11 - 02091</t>
  </si>
  <si>
    <t>49D10 - 01399</t>
  </si>
  <si>
    <t>49D09 - 01397</t>
  </si>
  <si>
    <t>49D08 - 01859</t>
  </si>
  <si>
    <t>49D07 - 01948</t>
  </si>
  <si>
    <t>49D06 - 01303</t>
  </si>
  <si>
    <t>49D05 - 02290</t>
  </si>
  <si>
    <t>49D04 - 01499</t>
  </si>
  <si>
    <t>49D03 - 02068</t>
  </si>
  <si>
    <t>49D02 - 02466</t>
  </si>
  <si>
    <t>49D01 - 01102</t>
  </si>
  <si>
    <t>49D00 - 00916</t>
  </si>
  <si>
    <t>49C99 - 01250</t>
  </si>
  <si>
    <t>49C98 - 02191</t>
  </si>
  <si>
    <t>49C97 - 02248</t>
  </si>
  <si>
    <t>49C96 - 01145</t>
  </si>
  <si>
    <t>49C95 - 02035</t>
  </si>
  <si>
    <t>49C94 - 02046</t>
  </si>
  <si>
    <t>49C93 - 02136</t>
  </si>
  <si>
    <t>49C92 - 01748</t>
  </si>
  <si>
    <t>49C91 - 00887</t>
  </si>
  <si>
    <t>49C90 - 01364</t>
  </si>
  <si>
    <t>49C89 - 01363</t>
  </si>
  <si>
    <t>49C88 - 01626</t>
  </si>
  <si>
    <t>49C87 - 01273</t>
  </si>
  <si>
    <t>49C86 - 02507</t>
  </si>
  <si>
    <t>49C85 - 01850</t>
  </si>
  <si>
    <t>49C84 - 01039</t>
  </si>
  <si>
    <t>49C83 - 01179</t>
  </si>
  <si>
    <t>49C82 - 02514</t>
  </si>
  <si>
    <t>49C81 - 01420</t>
  </si>
  <si>
    <t>49C80 - 01920</t>
  </si>
  <si>
    <t>49C79 - 02421</t>
  </si>
  <si>
    <t>49C78 - 01090</t>
  </si>
  <si>
    <t>49C77 - 01984</t>
  </si>
  <si>
    <t>49C76 - 00773</t>
  </si>
  <si>
    <t>49C75 - 00757</t>
  </si>
  <si>
    <t>49C74 - 00990</t>
  </si>
  <si>
    <t>49C73 - 00971</t>
  </si>
  <si>
    <t>49C72 - 01187</t>
  </si>
  <si>
    <t>49C71 - 01807</t>
  </si>
  <si>
    <t>49C70 - 01954</t>
  </si>
  <si>
    <t>49C69 - 01531</t>
  </si>
  <si>
    <t>49C68 - 01560</t>
  </si>
  <si>
    <t>49C67 - 00986</t>
  </si>
  <si>
    <t>49C66 - 00793</t>
  </si>
  <si>
    <t>49C65 - 02024</t>
  </si>
  <si>
    <t>49C64 - 01079</t>
  </si>
  <si>
    <t>49C63 - 01339</t>
  </si>
  <si>
    <t>49C62 - 01195</t>
  </si>
  <si>
    <t>49C61 - 01558</t>
  </si>
  <si>
    <t>49C60 - 02164</t>
  </si>
  <si>
    <t>49C59 - 01526</t>
  </si>
  <si>
    <t>49C58 - 00954</t>
  </si>
  <si>
    <t>49C57 - 02251</t>
  </si>
  <si>
    <t>49C56 - 01628</t>
  </si>
  <si>
    <t>49C55 - 01288</t>
  </si>
  <si>
    <t>49C54 - 01016</t>
  </si>
  <si>
    <t>49C53 - 02350</t>
  </si>
  <si>
    <t>49C52 - 02365</t>
  </si>
  <si>
    <t>49C51 - 01677</t>
  </si>
  <si>
    <t>49C50 - 00786</t>
  </si>
  <si>
    <t>49C49 - 02122</t>
  </si>
  <si>
    <t>49C48 - 01593</t>
  </si>
  <si>
    <t>49C47 - 01425</t>
  </si>
  <si>
    <t>49C46 - 02176</t>
  </si>
  <si>
    <t>49C45 - 01127</t>
  </si>
  <si>
    <t>49C44 - 00718</t>
  </si>
  <si>
    <t>49C43 - 01514</t>
  </si>
  <si>
    <t>49C42 - 01934</t>
  </si>
  <si>
    <t>49C41 - 02353</t>
  </si>
  <si>
    <t>49C40 - 01913</t>
  </si>
  <si>
    <t>49C39 - 01120</t>
  </si>
  <si>
    <t>49C38 - 02366</t>
  </si>
  <si>
    <t>49C37 - 02224</t>
  </si>
  <si>
    <t>49C36 - 01972</t>
  </si>
  <si>
    <t>49C35 - 01372</t>
  </si>
  <si>
    <t>49C34 - 01371</t>
  </si>
  <si>
    <t>49C33 - 01830</t>
  </si>
  <si>
    <t>49C32 - 02426</t>
  </si>
  <si>
    <t>49C31 - 02359</t>
  </si>
  <si>
    <t>49C30 - 01690</t>
  </si>
  <si>
    <t>49C29 - 01191</t>
  </si>
  <si>
    <t>49C28 - 02301</t>
  </si>
  <si>
    <t>49C27 - 00904</t>
  </si>
  <si>
    <t>49C26 - 00926</t>
  </si>
  <si>
    <t>49C25 - 02249</t>
  </si>
  <si>
    <t>49C24 - 01082</t>
  </si>
  <si>
    <t>49C23 - 02167</t>
  </si>
  <si>
    <t>49C22 - 01454</t>
  </si>
  <si>
    <t>49C21 - 01515</t>
  </si>
  <si>
    <t>49C20 - 01945</t>
  </si>
  <si>
    <t>49C19 - 02484</t>
  </si>
  <si>
    <t>49C18 - 01035</t>
  </si>
  <si>
    <t>49C17 - 02279</t>
  </si>
  <si>
    <t>49C16 - 01996</t>
  </si>
  <si>
    <t>49C15 - 02554</t>
  </si>
  <si>
    <t>49C14 - 00704</t>
  </si>
  <si>
    <t>49C13 - 02491</t>
  </si>
  <si>
    <t>49C12 - 01909</t>
  </si>
  <si>
    <t>49C11 - 01296</t>
  </si>
  <si>
    <t>49C10 - 02536</t>
  </si>
  <si>
    <t>49C09 - 02003</t>
  </si>
  <si>
    <t>49C08 - 02393</t>
  </si>
  <si>
    <t>49C07 - 01741</t>
  </si>
  <si>
    <t>49C06 - 02569</t>
  </si>
  <si>
    <t>49C05 - 01823</t>
  </si>
  <si>
    <t>49C04 - 00782</t>
  </si>
  <si>
    <t>49C03 - 02119</t>
  </si>
  <si>
    <t>49C02 - 02291</t>
  </si>
  <si>
    <t>49C01 - 00808</t>
  </si>
  <si>
    <t>49C00 - 02309</t>
  </si>
  <si>
    <t>49B99 - 01673</t>
  </si>
  <si>
    <t>49B98 - 02217</t>
  </si>
  <si>
    <t>49B97 - 01987</t>
  </si>
  <si>
    <t>49B96 - 02293</t>
  </si>
  <si>
    <t>49B95 - 01540</t>
  </si>
  <si>
    <t>49B94 - 00998</t>
  </si>
  <si>
    <t>49B93 - 01029</t>
  </si>
  <si>
    <t>49B92 - 01878</t>
  </si>
  <si>
    <t>49B91 - 01024</t>
  </si>
  <si>
    <t>49B90 - 01074</t>
  </si>
  <si>
    <t>49B89 - 01504</t>
  </si>
  <si>
    <t>49B88 - 01625</t>
  </si>
  <si>
    <t>49B87 - 02259</t>
  </si>
  <si>
    <t>49B86 - 01306</t>
  </si>
  <si>
    <t>49B85 - 02186</t>
  </si>
  <si>
    <t>49B84 - 01721</t>
  </si>
  <si>
    <t>49B83 - 01552</t>
  </si>
  <si>
    <t>49B82 - 02437</t>
  </si>
  <si>
    <t>49B81 - 01186</t>
  </si>
  <si>
    <t>49B80 - 01964</t>
  </si>
  <si>
    <t>49B79 - 02423</t>
  </si>
  <si>
    <t>49B78 - 01112</t>
  </si>
  <si>
    <t>49B77 - 01896</t>
  </si>
  <si>
    <t>49B76 - 02111</t>
  </si>
  <si>
    <t>49B75 - 02234</t>
  </si>
  <si>
    <t>49B74 - 01203</t>
  </si>
  <si>
    <t>49B73 - 01592</t>
  </si>
  <si>
    <t>49B72 - 02053</t>
  </si>
  <si>
    <t>49B71 - 01795</t>
  </si>
  <si>
    <t>49B70 - 02097</t>
  </si>
  <si>
    <t>49B69 - 02436</t>
  </si>
  <si>
    <t>49B68 - 01244</t>
  </si>
  <si>
    <t>49B67 - 02254</t>
  </si>
  <si>
    <t>49B66 - 01624</t>
  </si>
  <si>
    <t>49B65 - 00865</t>
  </si>
  <si>
    <t>49B64 - 00840</t>
  </si>
  <si>
    <t>49B63 - 01904</t>
  </si>
  <si>
    <t>49B62 - 02045</t>
  </si>
  <si>
    <t>49B61 - 00952</t>
  </si>
  <si>
    <t>49B60 - 00730</t>
  </si>
  <si>
    <t>49B59 - 02364</t>
  </si>
  <si>
    <t>49B58 - 02568</t>
  </si>
  <si>
    <t>49B57 - 02539</t>
  </si>
  <si>
    <t>49B56 - 01559</t>
  </si>
  <si>
    <t>49B55 - 02561</t>
  </si>
  <si>
    <t>49B54 - 00923</t>
  </si>
  <si>
    <t>49B53 - 00977</t>
  </si>
  <si>
    <t>49B52 - 00787</t>
  </si>
  <si>
    <t>49B51 - 02139</t>
  </si>
  <si>
    <t>49B50 - 02283</t>
  </si>
  <si>
    <t>49B49 - 01952</t>
  </si>
  <si>
    <t>49B48 - 02213</t>
  </si>
  <si>
    <t>49B47 - 01772</t>
  </si>
  <si>
    <t>49B46 - 01998</t>
  </si>
  <si>
    <t>49B45 - 00763</t>
  </si>
  <si>
    <t>49B44 - 01907</t>
  </si>
  <si>
    <t>49B43 - 01893</t>
  </si>
  <si>
    <t>49B42 - 01131</t>
  </si>
  <si>
    <t>49B41 - 01884</t>
  </si>
  <si>
    <t>49B40 - 02292</t>
  </si>
  <si>
    <t>49B39 - 01735</t>
  </si>
  <si>
    <t>49B38 - 01711</t>
  </si>
  <si>
    <t>49B37 - 02022</t>
  </si>
  <si>
    <t>49B36 - 00903</t>
  </si>
  <si>
    <t>49B35 - 02574</t>
  </si>
  <si>
    <t>49B34 - 01286</t>
  </si>
  <si>
    <t>49B33 - 02416</t>
  </si>
  <si>
    <t>49B32 - 00803</t>
  </si>
  <si>
    <t>49B31 - 00802</t>
  </si>
  <si>
    <t>49B30 - 00970</t>
  </si>
  <si>
    <t>49B29 - 00785</t>
  </si>
  <si>
    <t>49B28 - 00982</t>
  </si>
  <si>
    <t>49B27 - 01483</t>
  </si>
  <si>
    <t>49B26 - 01262</t>
  </si>
  <si>
    <t>49B25 - 02313</t>
  </si>
  <si>
    <t>49B24 - 00996</t>
  </si>
  <si>
    <t>49B23 - 01261</t>
  </si>
  <si>
    <t>49B22 - 01185</t>
  </si>
  <si>
    <t>49B21 - 01184</t>
  </si>
  <si>
    <t>49B20 - 01824</t>
  </si>
  <si>
    <t>49B19 - 01985</t>
  </si>
  <si>
    <t>49B18 - 02314</t>
  </si>
  <si>
    <t>49B17 - 00733</t>
  </si>
  <si>
    <t>49B16 - 01771</t>
  </si>
  <si>
    <t>49B15 - 01933</t>
  </si>
  <si>
    <t>49B14 - 01000</t>
  </si>
  <si>
    <t>49B13 - 01814</t>
  </si>
  <si>
    <t>49B12 - 01285</t>
  </si>
  <si>
    <t>49B11 - 01119</t>
  </si>
  <si>
    <t>49B10 - 00811</t>
  </si>
  <si>
    <t>49B09 - 01443</t>
  </si>
  <si>
    <t>49B08 - 01202</t>
  </si>
  <si>
    <t>49B07 - 00965</t>
  </si>
  <si>
    <t>49B06 - 01662</t>
  </si>
  <si>
    <t>49B05 - 00967</t>
  </si>
  <si>
    <t>49B04 - 02355</t>
  </si>
  <si>
    <t>49B03 - 00966</t>
  </si>
  <si>
    <t>49B02 - 00736</t>
  </si>
  <si>
    <t>49B01 - 02431</t>
  </si>
  <si>
    <t>49B00 - 02170</t>
  </si>
  <si>
    <t>49A99 - 01346</t>
  </si>
  <si>
    <t>49A98 - 00864</t>
  </si>
  <si>
    <t>49A97 - 01023</t>
  </si>
  <si>
    <t>49A96 - 01170</t>
  </si>
  <si>
    <t>49A95 - 01284</t>
  </si>
  <si>
    <t>49A94 - 01743</t>
  </si>
  <si>
    <t>49A93 - 01787</t>
  </si>
  <si>
    <t>49A92 - 01524</t>
  </si>
  <si>
    <t>49A91 - 01180</t>
  </si>
  <si>
    <t>49A90 - 01899</t>
  </si>
  <si>
    <t>49A89 - 01513</t>
  </si>
  <si>
    <t>49A88 - 02061</t>
  </si>
  <si>
    <t>49A87 - 01731</t>
  </si>
  <si>
    <t>49A86 - 02546</t>
  </si>
  <si>
    <t>49A85 - 02069</t>
  </si>
  <si>
    <t>49A84 - 01648</t>
  </si>
  <si>
    <t>49A83 - 01892</t>
  </si>
  <si>
    <t>49A82 - 01487</t>
  </si>
  <si>
    <t>49A81 - 01330</t>
  </si>
  <si>
    <t>49A80 - 02219</t>
  </si>
  <si>
    <t>49A79 - 01780</t>
  </si>
  <si>
    <t>49A78 - 00995</t>
  </si>
  <si>
    <t>49A77 - 02057</t>
  </si>
  <si>
    <t>49A76 - 00922</t>
  </si>
  <si>
    <t>49A75 - 00969</t>
  </si>
  <si>
    <t>49A74 - 01595</t>
  </si>
  <si>
    <t>49A73 - 01455</t>
  </si>
  <si>
    <t>49A72 - 01444</t>
  </si>
  <si>
    <t>49A71 - 01091</t>
  </si>
  <si>
    <t>49A70 - 02474</t>
  </si>
  <si>
    <t>49A69 - 01450</t>
  </si>
  <si>
    <t>49A68 - 02202</t>
  </si>
  <si>
    <t>49A67 - 01056</t>
  </si>
  <si>
    <t>49A66 - 02190</t>
  </si>
  <si>
    <t>49A65 - 02284</t>
  </si>
  <si>
    <t>49A64 - 01459</t>
  </si>
  <si>
    <t>49A63 - 01204</t>
  </si>
  <si>
    <t>49A62 - 01701</t>
  </si>
  <si>
    <t>49A61 - 01101</t>
  </si>
  <si>
    <t>49A60 - 01390</t>
  </si>
  <si>
    <t>49A59 - 01298</t>
  </si>
  <si>
    <t>49A58 - 01468</t>
  </si>
  <si>
    <t>49A57 - 02002</t>
  </si>
  <si>
    <t>49A56 - 01385</t>
  </si>
  <si>
    <t>49A55 - 01458</t>
  </si>
  <si>
    <t>49A54 - 01550</t>
  </si>
  <si>
    <t>49A53 - 01130</t>
  </si>
  <si>
    <t>49A52 - 00976</t>
  </si>
  <si>
    <t>49A51 - 00810</t>
  </si>
  <si>
    <t>49A50 - 01217</t>
  </si>
  <si>
    <t>49A49 - 01963</t>
  </si>
  <si>
    <t>49A48 - 00975</t>
  </si>
  <si>
    <t>49A47 - 00797</t>
  </si>
  <si>
    <t>49A46 - 01700</t>
  </si>
  <si>
    <t>49A45 - 01491</t>
  </si>
  <si>
    <t>49A44 - 00784</t>
  </si>
  <si>
    <t>49A43 - 01848</t>
  </si>
  <si>
    <t>49A42 - 01343</t>
  </si>
  <si>
    <t>49A41 - 01052</t>
  </si>
  <si>
    <t>49A40 - 00886</t>
  </si>
  <si>
    <t>49A39 - 01914</t>
  </si>
  <si>
    <t>49A38 - 00931</t>
  </si>
  <si>
    <t>49A37 - 02335</t>
  </si>
  <si>
    <t>49A36 - 02130</t>
  </si>
  <si>
    <t>49A35 - 01335</t>
  </si>
  <si>
    <t>49A34 - 01201</t>
  </si>
  <si>
    <t>49A33 - 01240</t>
  </si>
  <si>
    <t>49A32 - 01177</t>
  </si>
  <si>
    <t>49A31 - 02451</t>
  </si>
  <si>
    <t>49A30 - 01057</t>
  </si>
  <si>
    <t>49A29 - 02021</t>
  </si>
  <si>
    <t>49A28 - 02459</t>
  </si>
  <si>
    <t>49A27 - 02201</t>
  </si>
  <si>
    <t>49A26 - 02017</t>
  </si>
  <si>
    <t>49A25 - 01333</t>
  </si>
  <si>
    <t>49A24 - 02380</t>
  </si>
  <si>
    <t>49A23 - 01271</t>
  </si>
  <si>
    <t>49A22 - 01206</t>
  </si>
  <si>
    <t>49A21 - 01178</t>
  </si>
  <si>
    <t>49A20 - 00735</t>
  </si>
  <si>
    <t>49A19 - 01699</t>
  </si>
  <si>
    <t>49A18 - 00912</t>
  </si>
  <si>
    <t>49A17 - 01277</t>
  </si>
  <si>
    <t>49A16 - 02077</t>
  </si>
  <si>
    <t>49A15 - 01950</t>
  </si>
  <si>
    <t>49A14 - 01482</t>
  </si>
  <si>
    <t>49A13 - 02116</t>
  </si>
  <si>
    <t>49A12 - 01728</t>
  </si>
  <si>
    <t>49A11 - 01075</t>
  </si>
  <si>
    <t>49A10 - 01885</t>
  </si>
  <si>
    <t>49A09 - 00888</t>
  </si>
  <si>
    <t>49A08 - 00911</t>
  </si>
  <si>
    <t>49A07 - 01891</t>
  </si>
  <si>
    <t>49A06 - 01181</t>
  </si>
  <si>
    <t>49A05 - 01337</t>
  </si>
  <si>
    <t>49A04 - 01522</t>
  </si>
  <si>
    <t>49A03 - 01166</t>
  </si>
  <si>
    <t>49A02 - 01405</t>
  </si>
  <si>
    <t>49A01 - 01746</t>
  </si>
  <si>
    <t>49999 - 02233</t>
  </si>
  <si>
    <t>49998 - 01875</t>
  </si>
  <si>
    <t>49997 - 02363</t>
  </si>
  <si>
    <t>49996 - 00921</t>
  </si>
  <si>
    <t>49995 - 02258</t>
  </si>
  <si>
    <t>49994 - 02100</t>
  </si>
  <si>
    <t>49993 - 01226</t>
  </si>
  <si>
    <t>49992 - 01216</t>
  </si>
  <si>
    <t>49991 - 01853</t>
  </si>
  <si>
    <t>49990 - 01077</t>
  </si>
  <si>
    <t>49989 - 02362</t>
  </si>
  <si>
    <t>49988 - 02296</t>
  </si>
  <si>
    <t>49987 - 01484</t>
  </si>
  <si>
    <t>49986 - 02102</t>
  </si>
  <si>
    <t>49985 - 01481</t>
  </si>
  <si>
    <t>49984 - 02445</t>
  </si>
  <si>
    <t>49983 - 01598</t>
  </si>
  <si>
    <t>49982 - 01257</t>
  </si>
  <si>
    <t>49981 - 02327</t>
  </si>
  <si>
    <t>49980 - 00885</t>
  </si>
  <si>
    <t>49979 - 00879</t>
  </si>
  <si>
    <t>49978 - 02059</t>
  </si>
  <si>
    <t>49977 - 01200</t>
  </si>
  <si>
    <t>49976 - 01629</t>
  </si>
  <si>
    <t>49975 - 01033</t>
  </si>
  <si>
    <t>49974 - 02549</t>
  </si>
  <si>
    <t>49973 - 01960</t>
  </si>
  <si>
    <t>49972 - 02096</t>
  </si>
  <si>
    <t>49971 - 02025</t>
  </si>
  <si>
    <t>49970 - 02599</t>
  </si>
  <si>
    <t>49969 - 01431</t>
  </si>
  <si>
    <t>49968 - 00997</t>
  </si>
  <si>
    <t>49967 - 02141</t>
  </si>
  <si>
    <t>49966 - 01326</t>
  </si>
  <si>
    <t>49965 - 01359</t>
  </si>
  <si>
    <t>49964 - 01516</t>
  </si>
  <si>
    <t>49963 - 02266</t>
  </si>
  <si>
    <t>49962 - 00925</t>
  </si>
  <si>
    <t>49961 - 01019</t>
  </si>
  <si>
    <t>49960 - 00914</t>
  </si>
  <si>
    <t>49959 - 01912</t>
  </si>
  <si>
    <t>49958 - 00979</t>
  </si>
  <si>
    <t>49957 - 01860</t>
  </si>
  <si>
    <t>49956 - 02050</t>
  </si>
  <si>
    <t>49955 - 02277</t>
  </si>
  <si>
    <t>49954 - 02278</t>
  </si>
  <si>
    <t>49953 - 01432</t>
  </si>
  <si>
    <t>49952 - 00751</t>
  </si>
  <si>
    <t>49951 - 02188</t>
  </si>
  <si>
    <t>49950 - 00949</t>
  </si>
  <si>
    <t>49949 - 01543</t>
  </si>
  <si>
    <t>49948 - 02221</t>
  </si>
  <si>
    <t>49947 - 02559</t>
  </si>
  <si>
    <t>49946 - 01018</t>
  </si>
  <si>
    <t>49945 - 01080</t>
  </si>
  <si>
    <t>49944 - 01194</t>
  </si>
  <si>
    <t>49943 - 02255</t>
  </si>
  <si>
    <t>49942 - 01871</t>
  </si>
  <si>
    <t>49941 - 00878</t>
  </si>
  <si>
    <t>49940 - 02154</t>
  </si>
  <si>
    <t>49939 - 01329</t>
  </si>
  <si>
    <t>49938 - 02386</t>
  </si>
  <si>
    <t>49937 - 01597</t>
  </si>
  <si>
    <t>49936 - 01697</t>
  </si>
  <si>
    <t>49935 - 01861</t>
  </si>
  <si>
    <t>49934 - 01545</t>
  </si>
  <si>
    <t>49933 - 01858</t>
  </si>
  <si>
    <t>49932 - 01256</t>
  </si>
  <si>
    <t>49931 - 02545</t>
  </si>
  <si>
    <t>49930 - 02590</t>
  </si>
  <si>
    <t>49929 - 01239</t>
  </si>
  <si>
    <t>49928 - 02334</t>
  </si>
  <si>
    <t>49927 - 02016</t>
  </si>
  <si>
    <t>49926 - 00830</t>
  </si>
  <si>
    <t>49925 - 02072</t>
  </si>
  <si>
    <t>49924 - 02212</t>
  </si>
  <si>
    <t>49923 - 02055</t>
  </si>
  <si>
    <t>49922 - 01467</t>
  </si>
  <si>
    <t>49921 - 01193</t>
  </si>
  <si>
    <t>49920 - 02252</t>
  </si>
  <si>
    <t>49919 - 01941</t>
  </si>
  <si>
    <t>49918 - 01590</t>
  </si>
  <si>
    <t>49917 - 01440</t>
  </si>
  <si>
    <t>49916 - 02225</t>
  </si>
  <si>
    <t>49915 - 02589</t>
  </si>
  <si>
    <t>49914 - 01737</t>
  </si>
  <si>
    <t>49913 - 02101</t>
  </si>
  <si>
    <t>49912 - 01291</t>
  </si>
  <si>
    <t>49911 - 00930</t>
  </si>
  <si>
    <t>49910 - 00760</t>
  </si>
  <si>
    <t>49909 - 02187</t>
  </si>
  <si>
    <t>49908 - 02226</t>
  </si>
  <si>
    <t>49907 - 01493</t>
  </si>
  <si>
    <t>49906 - 02129</t>
  </si>
  <si>
    <t>49905 - 01199</t>
  </si>
  <si>
    <t>49904 - 02443</t>
  </si>
  <si>
    <t>49903 - 01466</t>
  </si>
  <si>
    <t>49902 - 00856</t>
  </si>
  <si>
    <t>49901 - 01698</t>
  </si>
  <si>
    <t>49900 - 01105</t>
  </si>
  <si>
    <t>49899 - 00770</t>
  </si>
  <si>
    <t>49898 - 02397</t>
  </si>
  <si>
    <t>49897 - 01798</t>
  </si>
  <si>
    <t>49896 - 02550</t>
  </si>
  <si>
    <t>49895 - 01578</t>
  </si>
  <si>
    <t>49894 - 02023</t>
  </si>
  <si>
    <t>49893 - 00724</t>
  </si>
  <si>
    <t>49892 - 00815</t>
  </si>
  <si>
    <t>49891 - 02239</t>
  </si>
  <si>
    <t>49890 - 01974</t>
  </si>
  <si>
    <t>49889 - 02121</t>
  </si>
  <si>
    <t>49888 - 02422</t>
  </si>
  <si>
    <t>49887 - 01068</t>
  </si>
  <si>
    <t>49886 - 01808</t>
  </si>
  <si>
    <t>49885 - 02134</t>
  </si>
  <si>
    <t>49884 - 02505</t>
  </si>
  <si>
    <t>49883 - 02455</t>
  </si>
  <si>
    <t>49882 - 02336</t>
  </si>
  <si>
    <t>49881 - 01368</t>
  </si>
  <si>
    <t>49880 - 01621</t>
  </si>
  <si>
    <t>49879 - 02013</t>
  </si>
  <si>
    <t>49878 - 01274</t>
  </si>
  <si>
    <t>49877 - 01223</t>
  </si>
  <si>
    <t>49876 - 01067</t>
  </si>
  <si>
    <t>49875 - 01897</t>
  </si>
  <si>
    <t>49874 - 01847</t>
  </si>
  <si>
    <t>49873 - 02218</t>
  </si>
  <si>
    <t>49872 - 01011</t>
  </si>
  <si>
    <t>49871 - 01325</t>
  </si>
  <si>
    <t>49870 - 00818</t>
  </si>
  <si>
    <t>49869 - 02110</t>
  </si>
  <si>
    <t>49868 - 01233</t>
  </si>
  <si>
    <t>49867 - 02513</t>
  </si>
  <si>
    <t>49866 - 01322</t>
  </si>
  <si>
    <t>49865 - 02379</t>
  </si>
  <si>
    <t>49864 - 01205</t>
  </si>
  <si>
    <t>49863 - 01821</t>
  </si>
  <si>
    <t>49862 - 00909</t>
  </si>
  <si>
    <t>49861 - 01472</t>
  </si>
  <si>
    <t>49860 - 01846</t>
  </si>
  <si>
    <t>49859 - 00858</t>
  </si>
  <si>
    <t>49858 - 01309</t>
  </si>
  <si>
    <t>49857 - 01351</t>
  </si>
  <si>
    <t>49856 - 01820</t>
  </si>
  <si>
    <t>49855 - 02245</t>
  </si>
  <si>
    <t>49854 - 02169</t>
  </si>
  <si>
    <t>49853 - 00937</t>
  </si>
  <si>
    <t>49852 - 01544</t>
  </si>
  <si>
    <t>49851 - 01104</t>
  </si>
  <si>
    <t>49850 - 00716</t>
  </si>
  <si>
    <t>49849 - 02506</t>
  </si>
  <si>
    <t>49848 - 01944</t>
  </si>
  <si>
    <t>49847 - 01627</t>
  </si>
  <si>
    <t>49846 - 02548</t>
  </si>
  <si>
    <t>49845 - 01982</t>
  </si>
  <si>
    <t>49844 - 02044</t>
  </si>
  <si>
    <t>49843 - 01961</t>
  </si>
  <si>
    <t>49842 - 02288</t>
  </si>
  <si>
    <t>49841 - 01890</t>
  </si>
  <si>
    <t>49840 - 02135</t>
  </si>
  <si>
    <t>49839 - 02240</t>
  </si>
  <si>
    <t>49838 - 01874</t>
  </si>
  <si>
    <t>49837 - 02376</t>
  </si>
  <si>
    <t>49836 - 02178</t>
  </si>
  <si>
    <t>49835 - 01602</t>
  </si>
  <si>
    <t>49834 - 02444</t>
  </si>
  <si>
    <t>49833 - 02179</t>
  </si>
  <si>
    <t>49832 - 02538</t>
  </si>
  <si>
    <t>49831 - 02593</t>
  </si>
  <si>
    <t>49830 - 02228</t>
  </si>
  <si>
    <t>49829 - 02441</t>
  </si>
  <si>
    <t>49828 - 01220</t>
  </si>
  <si>
    <t>49827 - 01819</t>
  </si>
  <si>
    <t>49826 - 02235</t>
  </si>
  <si>
    <t>49825 - 01650</t>
  </si>
  <si>
    <t>49824 - 02342</t>
  </si>
  <si>
    <t>49823 - 01078</t>
  </si>
  <si>
    <t>49822 - 01449</t>
  </si>
  <si>
    <t>49821 - 01791</t>
  </si>
  <si>
    <t>49820 - 02063</t>
  </si>
  <si>
    <t>49819 - 00746</t>
  </si>
  <si>
    <t>49818 - 01447</t>
  </si>
  <si>
    <t>49817 - 02419</t>
  </si>
  <si>
    <t>49816 - 01784</t>
  </si>
  <si>
    <t>49815 - 01062</t>
  </si>
  <si>
    <t>49814 - 01342</t>
  </si>
  <si>
    <t>49813 - 01100</t>
  </si>
  <si>
    <t>49812 - 00908</t>
  </si>
  <si>
    <t>49811 - 02420</t>
  </si>
  <si>
    <t>49810 - 00792</t>
  </si>
  <si>
    <t>49809 - 01224</t>
  </si>
  <si>
    <t>49808 - 02181</t>
  </si>
  <si>
    <t>49807 - 02537</t>
  </si>
  <si>
    <t>49806 - 01270</t>
  </si>
  <si>
    <t>49805 - 00877</t>
  </si>
  <si>
    <t>49804 - 02071</t>
  </si>
  <si>
    <t>49803 - 02060</t>
  </si>
  <si>
    <t>49802 - 01448</t>
  </si>
  <si>
    <t>49801 - 01222</t>
  </si>
  <si>
    <t>49800 - 02243</t>
  </si>
  <si>
    <t>49799 - 01129</t>
  </si>
  <si>
    <t>49798 - 00748</t>
  </si>
  <si>
    <t>49797 - 02297</t>
  </si>
  <si>
    <t>49796 - 02162</t>
  </si>
  <si>
    <t>49795 - 00817</t>
  </si>
  <si>
    <t>49794 - 01103</t>
  </si>
  <si>
    <t>49793 - 01198</t>
  </si>
  <si>
    <t>49792 - 01681</t>
  </si>
  <si>
    <t>49791 - 01521</t>
  </si>
  <si>
    <t>49790 - 01225</t>
  </si>
  <si>
    <t>49789 - 01221</t>
  </si>
  <si>
    <t>49788 - 01471</t>
  </si>
  <si>
    <t>49787 - 01917</t>
  </si>
  <si>
    <t>49786 - 00723</t>
  </si>
  <si>
    <t>49785 - 00769</t>
  </si>
  <si>
    <t>49784 - 01148</t>
  </si>
  <si>
    <t>49783 - 00940</t>
  </si>
  <si>
    <t>49782 - 01561</t>
  </si>
  <si>
    <t>49780 - 02200</t>
  </si>
  <si>
    <t>49777 - 01446</t>
  </si>
  <si>
    <t>49776 - 02052</t>
  </si>
  <si>
    <t>49775 - 01636</t>
  </si>
  <si>
    <t>49774 - 01312</t>
  </si>
  <si>
    <t>49773 - 01542</t>
  </si>
  <si>
    <t>49769 - 00768</t>
  </si>
  <si>
    <t>49754 - 02564</t>
  </si>
  <si>
    <t>48134 - 00543</t>
  </si>
  <si>
    <t>48133 - 00393</t>
  </si>
  <si>
    <t>48132 - 00495</t>
  </si>
  <si>
    <t>48131 - 00305</t>
  </si>
  <si>
    <t>48130 - 00192</t>
  </si>
  <si>
    <t>48129 - 00219</t>
  </si>
  <si>
    <t>48128 - 00283</t>
  </si>
  <si>
    <t>48127 - 00458</t>
  </si>
  <si>
    <t>48126 - 00493</t>
  </si>
  <si>
    <t>48125 - 00589</t>
  </si>
  <si>
    <t>48124 - 00630</t>
  </si>
  <si>
    <t>48123 - 00555</t>
  </si>
  <si>
    <t>48122 - 00279</t>
  </si>
  <si>
    <t>48121 - 00062</t>
  </si>
  <si>
    <t>48120 - 00036</t>
  </si>
  <si>
    <t>48119 - 00334</t>
  </si>
  <si>
    <t>48118 - 00567</t>
  </si>
  <si>
    <t>48117 - 00314</t>
  </si>
  <si>
    <t>48116 - 00254</t>
  </si>
  <si>
    <t>48115 - 00568</t>
  </si>
  <si>
    <t>48114 - 00584</t>
  </si>
  <si>
    <t>48113 - 00033</t>
  </si>
  <si>
    <t>48112 - 00306</t>
  </si>
  <si>
    <t>48111 - 00520</t>
  </si>
  <si>
    <t>48110 - 01087</t>
  </si>
  <si>
    <t>48109 - 00880</t>
  </si>
  <si>
    <t>48108 - 01070</t>
  </si>
  <si>
    <t>48107 - 00717</t>
  </si>
  <si>
    <t>48106 - 01247</t>
  </si>
  <si>
    <t>48105 - 01123</t>
  </si>
  <si>
    <t>48104 - 00859</t>
  </si>
  <si>
    <t>48103 - 01402</t>
  </si>
  <si>
    <t>48102 - 01069</t>
  </si>
  <si>
    <t>48101 - 02230</t>
  </si>
  <si>
    <t>48100 - 00895</t>
  </si>
  <si>
    <t>48099 - 00764</t>
  </si>
  <si>
    <t>48098 - 01017</t>
  </si>
  <si>
    <t>48097 - 01086</t>
  </si>
  <si>
    <t>48096 - 01301</t>
  </si>
  <si>
    <t>48095 - 01096</t>
  </si>
  <si>
    <t>48094 - 00955</t>
  </si>
  <si>
    <t>48093 - 00715</t>
  </si>
  <si>
    <t>48092 - 01174</t>
  </si>
  <si>
    <t>48091 - 01051</t>
  </si>
  <si>
    <t>48090 - 01456</t>
  </si>
  <si>
    <t>48089 - 00889</t>
  </si>
  <si>
    <t>48088 - 01378</t>
  </si>
  <si>
    <t>46254 - 00422</t>
  </si>
  <si>
    <t>46253 - 02510</t>
  </si>
  <si>
    <t>46252 - 00618</t>
  </si>
  <si>
    <t>46251 - 01769</t>
  </si>
  <si>
    <t>46250 - 01142</t>
  </si>
  <si>
    <t>46249 - 01137</t>
  </si>
  <si>
    <t>46248 - 02286</t>
  </si>
  <si>
    <t>46247 - 02594</t>
  </si>
  <si>
    <t>46246 - 02197</t>
  </si>
  <si>
    <t>46245 - 01894</t>
  </si>
  <si>
    <t>46244 - 01136</t>
  </si>
  <si>
    <t>46243 - 00833</t>
  </si>
  <si>
    <t>46242 - 01742</t>
  </si>
  <si>
    <t>46241 - 02105</t>
  </si>
  <si>
    <t>46240 - 02005</t>
  </si>
  <si>
    <t>46239 - 01210</t>
  </si>
  <si>
    <t>46238 - 02047</t>
  </si>
  <si>
    <t>45B21 - 00468</t>
  </si>
  <si>
    <t>45B20 - 00467</t>
  </si>
  <si>
    <t>45B19 - 00546</t>
  </si>
  <si>
    <t>45B18 - 00140</t>
  </si>
  <si>
    <t>45B17 - 00234</t>
  </si>
  <si>
    <t>45B16 - 00417</t>
  </si>
  <si>
    <t>45B15 - 00631</t>
  </si>
  <si>
    <t>45B14 - 00105</t>
  </si>
  <si>
    <t>45B13 - 00527</t>
  </si>
  <si>
    <t>45B12 - 00415</t>
  </si>
  <si>
    <t>45B11 - 00614</t>
  </si>
  <si>
    <t>45B10 - 02339</t>
  </si>
  <si>
    <t>45B09 - 02570</t>
  </si>
  <si>
    <t>45B08 - 02276</t>
  </si>
  <si>
    <t>45B07 - 02528</t>
  </si>
  <si>
    <t>45B06 - 01071</t>
  </si>
  <si>
    <t>45B05 - 00838</t>
  </si>
  <si>
    <t>45B04 - 00829</t>
  </si>
  <si>
    <t>45B03 - 01992</t>
  </si>
  <si>
    <t>45B02 - 01898</t>
  </si>
  <si>
    <t>45B01 - 01991</t>
  </si>
  <si>
    <t>45B00 - 01888</t>
  </si>
  <si>
    <t>45A99 - 01683</t>
  </si>
  <si>
    <t>45A98 - 02094</t>
  </si>
  <si>
    <t>45A97 - 01836</t>
  </si>
  <si>
    <t>45A96 - 02275</t>
  </si>
  <si>
    <t>45A95 - 02274</t>
  </si>
  <si>
    <t>45A94 - 01990</t>
  </si>
  <si>
    <t>45A93 - 01736</t>
  </si>
  <si>
    <t>45A92 - 01767</t>
  </si>
  <si>
    <t>45A91 - 01305</t>
  </si>
  <si>
    <t>44Z83 - 03338</t>
  </si>
  <si>
    <t>43J52 - 00499</t>
  </si>
  <si>
    <t>43J51 - 00551</t>
  </si>
  <si>
    <t>43J50 - 00498</t>
  </si>
  <si>
    <t>43J49 - 00099</t>
  </si>
  <si>
    <t>43J48 - 00172</t>
  </si>
  <si>
    <t>43J47 - 00315</t>
  </si>
  <si>
    <t>43J46 - 00272</t>
  </si>
  <si>
    <t>43J45 - 00006</t>
  </si>
  <si>
    <t>43J44 - 00430</t>
  </si>
  <si>
    <t>43J43 - 00357</t>
  </si>
  <si>
    <t>43J42 - 00441</t>
  </si>
  <si>
    <t>43J41 - 00362</t>
  </si>
  <si>
    <t>43J40 - 00419</t>
  </si>
  <si>
    <t>43J39 - 00539</t>
  </si>
  <si>
    <t>43J38 - 00501</t>
  </si>
  <si>
    <t>43J37 - 00538</t>
  </si>
  <si>
    <t>43J36 - 00343</t>
  </si>
  <si>
    <t>43J35 - 00451</t>
  </si>
  <si>
    <t>43J34 - 00595</t>
  </si>
  <si>
    <t>43J33 - 00241</t>
  </si>
  <si>
    <t>43J32 - 00340</t>
  </si>
  <si>
    <t>43J31 - 00556</t>
  </si>
  <si>
    <t>43J30 - 00217</t>
  </si>
  <si>
    <t>43J29 - 00564</t>
  </si>
  <si>
    <t>43J28 - 00194</t>
  </si>
  <si>
    <t>43J27 - 00011</t>
  </si>
  <si>
    <t>43J26 - 00098</t>
  </si>
  <si>
    <t>43J25 - 00542</t>
  </si>
  <si>
    <t>43J24 - 00638</t>
  </si>
  <si>
    <t>43J23 - 00537</t>
  </si>
  <si>
    <t>43J22 - 00004</t>
  </si>
  <si>
    <t>43J21 - 00245</t>
  </si>
  <si>
    <t>43J20 - 00615</t>
  </si>
  <si>
    <t>43J19 - 00617</t>
  </si>
  <si>
    <t>43J18 - 00200</t>
  </si>
  <si>
    <t>43J17 - 00411</t>
  </si>
  <si>
    <t>43J16 - 00336</t>
  </si>
  <si>
    <t>43J15 - 00534</t>
  </si>
  <si>
    <t>43J14 - 00183</t>
  </si>
  <si>
    <t>43J13 - 00146</t>
  </si>
  <si>
    <t>43J12 - 00368</t>
  </si>
  <si>
    <t>43J11 - 00085</t>
  </si>
  <si>
    <t>43J10 - 00216</t>
  </si>
  <si>
    <t>43J09 - 00153</t>
  </si>
  <si>
    <t>43J08 - 00332</t>
  </si>
  <si>
    <t>43J07 - 00449</t>
  </si>
  <si>
    <t>43J06 - 00130</t>
  </si>
  <si>
    <t>43J05 - 00133</t>
  </si>
  <si>
    <t>43J04 - 00020</t>
  </si>
  <si>
    <t>43J03 - 00096</t>
  </si>
  <si>
    <t>43J02 - 00503</t>
  </si>
  <si>
    <t>43J01 - 00294</t>
  </si>
  <si>
    <t>43J00 - 00001</t>
  </si>
  <si>
    <t>43I99 - 00215</t>
  </si>
  <si>
    <t>43I98 - 02316</t>
  </si>
  <si>
    <t>43I97 - 00398</t>
  </si>
  <si>
    <t>43I96 - 00313</t>
  </si>
  <si>
    <t>43I95 - 00423</t>
  </si>
  <si>
    <t>43I94 - 00019</t>
  </si>
  <si>
    <t>43I93 - 00053</t>
  </si>
  <si>
    <t>43I92 - 00624</t>
  </si>
  <si>
    <t>43I90 - 00199</t>
  </si>
  <si>
    <t>43I89 - 00095</t>
  </si>
  <si>
    <t>43I88 - 00212</t>
  </si>
  <si>
    <t>43I87 - 00160</t>
  </si>
  <si>
    <t>43I86 - 00429</t>
  </si>
  <si>
    <t>43I85 - 00428</t>
  </si>
  <si>
    <t>43I84 - 00206</t>
  </si>
  <si>
    <t>43I83 - 00507</t>
  </si>
  <si>
    <t>43I82 - 01124</t>
  </si>
  <si>
    <t>43I81 - 00948</t>
  </si>
  <si>
    <t>43I80 - 02358</t>
  </si>
  <si>
    <t>43I79 - 01047</t>
  </si>
  <si>
    <t>43I78 - 00481</t>
  </si>
  <si>
    <t>43I77 - 00628</t>
  </si>
  <si>
    <t>43I76 - 00506</t>
  </si>
  <si>
    <t>43I75 - 00420</t>
  </si>
  <si>
    <t>43I74 - 00696</t>
  </si>
  <si>
    <t>43I73 - 00845</t>
  </si>
  <si>
    <t>43I72 - 01276</t>
  </si>
  <si>
    <t>43I71 - 01121</t>
  </si>
  <si>
    <t>43I70 - 00758</t>
  </si>
  <si>
    <t>43I69 - 00819</t>
  </si>
  <si>
    <t>43I68 - 02065</t>
  </si>
  <si>
    <t>43I67 - 02409</t>
  </si>
  <si>
    <t>43I66 - 01088</t>
  </si>
  <si>
    <t>43I65 - 01812</t>
  </si>
  <si>
    <t>43I64 - 01252</t>
  </si>
  <si>
    <t>43I63 - 02424</t>
  </si>
  <si>
    <t>43I62 - 00698</t>
  </si>
  <si>
    <t>43I61 - 02026</t>
  </si>
  <si>
    <t>43I60 - 00945</t>
  </si>
  <si>
    <t>43I59 - 01724</t>
  </si>
  <si>
    <t>43I58 - 00553</t>
  </si>
  <si>
    <t>43I57 - 01980</t>
  </si>
  <si>
    <t>43I56 - 01165</t>
  </si>
  <si>
    <t>43I55 - 00913</t>
  </si>
  <si>
    <t>43I54 - 01002</t>
  </si>
  <si>
    <t>43I53 - 02588</t>
  </si>
  <si>
    <t>43I52 - 00928</t>
  </si>
  <si>
    <t>43I51 - 00776</t>
  </si>
  <si>
    <t>43I50 - 01966</t>
  </si>
  <si>
    <t>43I49 - 02369</t>
  </si>
  <si>
    <t>43I48 - 00777</t>
  </si>
  <si>
    <t>43I47 - 01873</t>
  </si>
  <si>
    <t>43I46 - 01028</t>
  </si>
  <si>
    <t>43I45 - 01236</t>
  </si>
  <si>
    <t>43I44 - 01541</t>
  </si>
  <si>
    <t>43I43 - 01855</t>
  </si>
  <si>
    <t>43I42 - 01686</t>
  </si>
  <si>
    <t>43I41 - 00834</t>
  </si>
  <si>
    <t>43I40 - 01642</t>
  </si>
  <si>
    <t>43I39 - 02075</t>
  </si>
  <si>
    <t>43I38 - 01606</t>
  </si>
  <si>
    <t>43I37 - 01229</t>
  </si>
  <si>
    <t>43I36 - 00801</t>
  </si>
  <si>
    <t>43I35 - 00900</t>
  </si>
  <si>
    <t>43I34 - 02037</t>
  </si>
  <si>
    <t>43I33 - 01037</t>
  </si>
  <si>
    <t>43I32 - 02447</t>
  </si>
  <si>
    <t>43I31 - 00699</t>
  </si>
  <si>
    <t>43I30 - 01042</t>
  </si>
  <si>
    <t>43I29 - 01072</t>
  </si>
  <si>
    <t>43I28 - 01300</t>
  </si>
  <si>
    <t>43I27 - 02137</t>
  </si>
  <si>
    <t>43I26 - 02361</t>
  </si>
  <si>
    <t>43I25 - 02461</t>
  </si>
  <si>
    <t>43I24 - 01759</t>
  </si>
  <si>
    <t>43I23 - 00869</t>
  </si>
  <si>
    <t>43I22 - 00953</t>
  </si>
  <si>
    <t>43I21 - 01012</t>
  </si>
  <si>
    <t>43I20 - 02352</t>
  </si>
  <si>
    <t>43I19 - 02429</t>
  </si>
  <si>
    <t>43I18 - 00731</t>
  </si>
  <si>
    <t>43I17 - 02448</t>
  </si>
  <si>
    <t>43I16 - 00994</t>
  </si>
  <si>
    <t>43I15 - 00575</t>
  </si>
  <si>
    <t>43I14 - 01546</t>
  </si>
  <si>
    <t>43I13 - 01310</t>
  </si>
  <si>
    <t>43I12 - 02438</t>
  </si>
  <si>
    <t>43I11 - 01307</t>
  </si>
  <si>
    <t>43I10 - 02398</t>
  </si>
  <si>
    <t>43I09 - 00750</t>
  </si>
  <si>
    <t>43I08 - 02368</t>
  </si>
  <si>
    <t>43I07 - 00570</t>
  </si>
  <si>
    <t>43I06 - 02289</t>
  </si>
  <si>
    <t>43I05 - 01117</t>
  </si>
  <si>
    <t>43I04 - 01377</t>
  </si>
  <si>
    <t>43I03 - 00734</t>
  </si>
  <si>
    <t>43I02 - 01041</t>
  </si>
  <si>
    <t>43I01 - 01547</t>
  </si>
  <si>
    <t>43I00 - 01852</t>
  </si>
  <si>
    <t>43H99 - 01782</t>
  </si>
  <si>
    <t>43H98 - 01616</t>
  </si>
  <si>
    <t>43H97 - 00857</t>
  </si>
  <si>
    <t>43H96 - 00968</t>
  </si>
  <si>
    <t>43H95 - 01494</t>
  </si>
  <si>
    <t>43H94 - 01241</t>
  </si>
  <si>
    <t>43H93 - 02203</t>
  </si>
  <si>
    <t>43H92 - 01118</t>
  </si>
  <si>
    <t>43H91 - 01013</t>
  </si>
  <si>
    <t>43H90 - 01299</t>
  </si>
  <si>
    <t>43H89 - 01265</t>
  </si>
  <si>
    <t>43H88 - 02329</t>
  </si>
  <si>
    <t>43H87 - 01183</t>
  </si>
  <si>
    <t>43H86 - 02490</t>
  </si>
  <si>
    <t>43H85 - 01582</t>
  </si>
  <si>
    <t>43H84 - 02348</t>
  </si>
  <si>
    <t>43H83 - 00939</t>
  </si>
  <si>
    <t>43H82 - 01323</t>
  </si>
  <si>
    <t>43H81 - 01168</t>
  </si>
  <si>
    <t>43H80 - 01334</t>
  </si>
  <si>
    <t>43H79 - 02049</t>
  </si>
  <si>
    <t>43H78 - 02439</t>
  </si>
  <si>
    <t>43H77 - 01158</t>
  </si>
  <si>
    <t>43H76 - 01569</t>
  </si>
  <si>
    <t>43H75 - 02076</t>
  </si>
  <si>
    <t>43H74 - 00839</t>
  </si>
  <si>
    <t>43H73 - 01213</t>
  </si>
  <si>
    <t>43H72 - 00941</t>
  </si>
  <si>
    <t>43H71 - 02138</t>
  </si>
  <si>
    <t>43H70 - 01412</t>
  </si>
  <si>
    <t>43H69 - 01779</t>
  </si>
  <si>
    <t>43H68 - 01238</t>
  </si>
  <si>
    <t>43H67 - 02028</t>
  </si>
  <si>
    <t>43H66 - 01147</t>
  </si>
  <si>
    <t>43H65 - 02027</t>
  </si>
  <si>
    <t>43H64 - 01264</t>
  </si>
  <si>
    <t>43H62 - 00984</t>
  </si>
  <si>
    <t>43H61 - 00932</t>
  </si>
  <si>
    <t>43H60 - 00756</t>
  </si>
  <si>
    <t>43H59 - 01479</t>
  </si>
  <si>
    <t>43H58 - 02043</t>
  </si>
  <si>
    <t>43H57 - 01419</t>
  </si>
  <si>
    <t>43H56 - 01109</t>
  </si>
  <si>
    <t>43H55 - 00854</t>
  </si>
  <si>
    <t>43H54 - 02325</t>
  </si>
  <si>
    <t>43H53 - 00902</t>
  </si>
  <si>
    <t>43H52 - 02223</t>
  </si>
  <si>
    <t>43H51 - 01658</t>
  </si>
  <si>
    <t>43H50 - 02269</t>
  </si>
  <si>
    <t>43H49 - 00896</t>
  </si>
  <si>
    <t>43H48 - 01581</t>
  </si>
  <si>
    <t>43H47 - 01778</t>
  </si>
  <si>
    <t>43H46 - 01647</t>
  </si>
  <si>
    <t>43H45 - 02375</t>
  </si>
  <si>
    <t>43H44 - 01883</t>
  </si>
  <si>
    <t>43H43 - 02006</t>
  </si>
  <si>
    <t>43H42 - 01396</t>
  </si>
  <si>
    <t>43H41 - 01588</t>
  </si>
  <si>
    <t>43H40 - 01159</t>
  </si>
  <si>
    <t>43H39 - 01189</t>
  </si>
  <si>
    <t>43H38 - 02392</t>
  </si>
  <si>
    <t>43H37 - 02373</t>
  </si>
  <si>
    <t>43H36 - 02477</t>
  </si>
  <si>
    <t>43H35 - 00850</t>
  </si>
  <si>
    <t>43H34 - 01556</t>
  </si>
  <si>
    <t>43H33 - 00702</t>
  </si>
  <si>
    <t>43H32 - 02036</t>
  </si>
  <si>
    <t>43H31 - 01763</t>
  </si>
  <si>
    <t>43H30 - 02518</t>
  </si>
  <si>
    <t>43H29 - 00907</t>
  </si>
  <si>
    <t>43H28 - 01478</t>
  </si>
  <si>
    <t>43H27 - 01932</t>
  </si>
  <si>
    <t>43H26 - 02483</t>
  </si>
  <si>
    <t>43H25 - 01283</t>
  </si>
  <si>
    <t>43H24 - 02412</t>
  </si>
  <si>
    <t>43H23 - 01379</t>
  </si>
  <si>
    <t>43H22 - 01971</t>
  </si>
  <si>
    <t>43H21 - 00772</t>
  </si>
  <si>
    <t>43H20 - 02009</t>
  </si>
  <si>
    <t>43H19 - 01108</t>
  </si>
  <si>
    <t>43H18 - 01345</t>
  </si>
  <si>
    <t>43H17 - 02391</t>
  </si>
  <si>
    <t>43H16 - 00824</t>
  </si>
  <si>
    <t>43H15 - 00863</t>
  </si>
  <si>
    <t>43H14 - 01931</t>
  </si>
  <si>
    <t>43H13 - 01190</t>
  </si>
  <si>
    <t>43H12 - 01411</t>
  </si>
  <si>
    <t>43H11 - 01242</t>
  </si>
  <si>
    <t>43H10 - 01260</t>
  </si>
  <si>
    <t>43H09 - 01452</t>
  </si>
  <si>
    <t>43H08 - 00789</t>
  </si>
  <si>
    <t>43H07 - 01381</t>
  </si>
  <si>
    <t>43H06 - 00849</t>
  </si>
  <si>
    <t>43H05 - 00862</t>
  </si>
  <si>
    <t>43H04 - 02435</t>
  </si>
  <si>
    <t>43H03 - 02124</t>
  </si>
  <si>
    <t>43H02 - 00826</t>
  </si>
  <si>
    <t>43H01 - 01777</t>
  </si>
  <si>
    <t>43H00 - 00800</t>
  </si>
  <si>
    <t>43G99 - 02582</t>
  </si>
  <si>
    <t>43G98 - 01355</t>
  </si>
  <si>
    <t>43G97 - 02390</t>
  </si>
  <si>
    <t>43G96 - 01477</t>
  </si>
  <si>
    <t>43G95 - 00774</t>
  </si>
  <si>
    <t>43G94 - 00755</t>
  </si>
  <si>
    <t>43G93 - 02209</t>
  </si>
  <si>
    <t>43G92 - 01776</t>
  </si>
  <si>
    <t>43G91 - 02103</t>
  </si>
  <si>
    <t>43G90 - 01781</t>
  </si>
  <si>
    <t>43G89 - 01106</t>
  </si>
  <si>
    <t>43G88 - 02347</t>
  </si>
  <si>
    <t>43G87 - 00924</t>
  </si>
  <si>
    <t>43G86 - 01126</t>
  </si>
  <si>
    <t>43G85 - 02456</t>
  </si>
  <si>
    <t>43G84 - 02567</t>
  </si>
  <si>
    <t>43G83 - 02396</t>
  </si>
  <si>
    <t>43G82 - 01453</t>
  </si>
  <si>
    <t>43G81 - 02434</t>
  </si>
  <si>
    <t>43G80 - 00714</t>
  </si>
  <si>
    <t>43G79 - 02517</t>
  </si>
  <si>
    <t>43G78 - 01999</t>
  </si>
  <si>
    <t>43G77 - 01929</t>
  </si>
  <si>
    <t>43G76 - 01046</t>
  </si>
  <si>
    <t>43G75 - 01083</t>
  </si>
  <si>
    <t>43G74 - 00884</t>
  </si>
  <si>
    <t>43G73 - 02042</t>
  </si>
  <si>
    <t>43G72 - 00947</t>
  </si>
  <si>
    <t>43G71 - 02118</t>
  </si>
  <si>
    <t>43G70 - 01410</t>
  </si>
  <si>
    <t>43G69 - 01530</t>
  </si>
  <si>
    <t>43G68 - 01081</t>
  </si>
  <si>
    <t>43G67 - 02081</t>
  </si>
  <si>
    <t>43G66 - 01344</t>
  </si>
  <si>
    <t>43G65 - 02171</t>
  </si>
  <si>
    <t>43G64 - 02073</t>
  </si>
  <si>
    <t>43G63 - 01093</t>
  </si>
  <si>
    <t>43G62 - 02211</t>
  </si>
  <si>
    <t>43G61 - 01805</t>
  </si>
  <si>
    <t>43G60 - 02014</t>
  </si>
  <si>
    <t>43G59 - 02400</t>
  </si>
  <si>
    <t>43G58 - 02573</t>
  </si>
  <si>
    <t>43G57 - 01978</t>
  </si>
  <si>
    <t>43G56 - 02030</t>
  </si>
  <si>
    <t>43G55 - 01919</t>
  </si>
  <si>
    <t>43G54 - 01659</t>
  </si>
  <si>
    <t>43G53 - 01336</t>
  </si>
  <si>
    <t>43G52 - 02303</t>
  </si>
  <si>
    <t>43G51 - 01089</t>
  </si>
  <si>
    <t>43G50 - 01160</t>
  </si>
  <si>
    <t>43G49 - 02349</t>
  </si>
  <si>
    <t>43G48 - 01107</t>
  </si>
  <si>
    <t>43G47 - 02552</t>
  </si>
  <si>
    <t>43G46 - 01539</t>
  </si>
  <si>
    <t>43G45 - 02482</t>
  </si>
  <si>
    <t>43G44 - 02395</t>
  </si>
  <si>
    <t>43G43 - 01970</t>
  </si>
  <si>
    <t>43G42 - 02107</t>
  </si>
  <si>
    <t>43G41 - 02285</t>
  </si>
  <si>
    <t>43G40 - 01587</t>
  </si>
  <si>
    <t>43G39 - 01228</t>
  </si>
  <si>
    <t>43G38 - 02341</t>
  </si>
  <si>
    <t>43G37 - 01280</t>
  </si>
  <si>
    <t>43G36 - 00861</t>
  </si>
  <si>
    <t>43G35 - 00960</t>
  </si>
  <si>
    <t>43G34 - 01045</t>
  </si>
  <si>
    <t>43G33 - 02372</t>
  </si>
  <si>
    <t>43G32 - 02433</t>
  </si>
  <si>
    <t>43G31 - 01903</t>
  </si>
  <si>
    <t>43G30 - 01020</t>
  </si>
  <si>
    <t>43G29 - 01930</t>
  </si>
  <si>
    <t>43G28 - 01727</t>
  </si>
  <si>
    <t>43G27 - 00919</t>
  </si>
  <si>
    <t>43G26 - 02159</t>
  </si>
  <si>
    <t>43G25 - 01369</t>
  </si>
  <si>
    <t>43G24 - 01263</t>
  </si>
  <si>
    <t>43G23 - 02194</t>
  </si>
  <si>
    <t>43G22 - 01862</t>
  </si>
  <si>
    <t>43G21 - 01282</t>
  </si>
  <si>
    <t>43G20 - 02113</t>
  </si>
  <si>
    <t>43G19 - 02566</t>
  </si>
  <si>
    <t>43G18 - 02489</t>
  </si>
  <si>
    <t>43G17 - 01882</t>
  </si>
  <si>
    <t>43G16 - 01092</t>
  </si>
  <si>
    <t>43G15 - 01139</t>
  </si>
  <si>
    <t>43G14 - 02128</t>
  </si>
  <si>
    <t>43G13 - 02227</t>
  </si>
  <si>
    <t>43G12 - 01671</t>
  </si>
  <si>
    <t>43G11 - 01704</t>
  </si>
  <si>
    <t>43G10 - 01670</t>
  </si>
  <si>
    <t>43G09 - 01733</t>
  </si>
  <si>
    <t>43G08 - 02029</t>
  </si>
  <si>
    <t>43G07 - 02158</t>
  </si>
  <si>
    <t>43G06 - 01732</t>
  </si>
  <si>
    <t>43G05 - 01703</t>
  </si>
  <si>
    <t>43G04 - 02198</t>
  </si>
  <si>
    <t>43G03 - 00747</t>
  </si>
  <si>
    <t>43G02 - 02208</t>
  </si>
  <si>
    <t>43G01 - 00729</t>
  </si>
  <si>
    <t>43G00 - 01918</t>
  </si>
  <si>
    <t>43F99 - 02195</t>
  </si>
  <si>
    <t>43F98 - 00828</t>
  </si>
  <si>
    <t>43F97 - 01538</t>
  </si>
  <si>
    <t>43F96 - 02264</t>
  </si>
  <si>
    <t>43F95 - 01146</t>
  </si>
  <si>
    <t>43F94 - 00848</t>
  </si>
  <si>
    <t>43F93 - 02413</t>
  </si>
  <si>
    <t>43F92 - 01537</t>
  </si>
  <si>
    <t>43F91 - 01054</t>
  </si>
  <si>
    <t>43F90 - 01461</t>
  </si>
  <si>
    <t>43F89 - 01218</t>
  </si>
  <si>
    <t>43F88 - 02481</t>
  </si>
  <si>
    <t>43F87 - 01476</t>
  </si>
  <si>
    <t>43F86 - 01827</t>
  </si>
  <si>
    <t>43F85 - 01259</t>
  </si>
  <si>
    <t>43F84 - 00881</t>
  </si>
  <si>
    <t>43F83 - 00868</t>
  </si>
  <si>
    <t>43F82 - 01380</t>
  </si>
  <si>
    <t>43F81 - 00795</t>
  </si>
  <si>
    <t>43F80 - 00728</t>
  </si>
  <si>
    <t>43F79 - 02371</t>
  </si>
  <si>
    <t>43F78 - 00860</t>
  </si>
  <si>
    <t>43F77 - 01001</t>
  </si>
  <si>
    <t>43F76 - 01249</t>
  </si>
  <si>
    <t>43F75 - 01957</t>
  </si>
  <si>
    <t>43F74 - 02142</t>
  </si>
  <si>
    <t>43F73 - 01689</t>
  </si>
  <si>
    <t>43F72 - 02031</t>
  </si>
  <si>
    <t>43F71 - 01044</t>
  </si>
  <si>
    <t>43F70 - 00823</t>
  </si>
  <si>
    <t>43F69 - 00781</t>
  </si>
  <si>
    <t>43F68 - 00973</t>
  </si>
  <si>
    <t>43F67 - 02476</t>
  </si>
  <si>
    <t>43F66 - 02465</t>
  </si>
  <si>
    <t>43F65 - 00910</t>
  </si>
  <si>
    <t>43F64 - 00999</t>
  </si>
  <si>
    <t>43F63 - 01747</t>
  </si>
  <si>
    <t>43F62 - 02310</t>
  </si>
  <si>
    <t>43F61 - 01839</t>
  </si>
  <si>
    <t>43F60 - 01826</t>
  </si>
  <si>
    <t>43F59 - 00988</t>
  </si>
  <si>
    <t>43F58 - 01958</t>
  </si>
  <si>
    <t>43F57 - 00727</t>
  </si>
  <si>
    <t>43F56 - 00740</t>
  </si>
  <si>
    <t>43F55 - 02222</t>
  </si>
  <si>
    <t>43F54 - 02502</t>
  </si>
  <si>
    <t>43F53 - 01155</t>
  </si>
  <si>
    <t>43F52 - 00959</t>
  </si>
  <si>
    <t>43F51 - 01568</t>
  </si>
  <si>
    <t>43F50 - 00780</t>
  </si>
  <si>
    <t>43F49 - 01302</t>
  </si>
  <si>
    <t>43F48 - 02370</t>
  </si>
  <si>
    <t>43F47 - 01755</t>
  </si>
  <si>
    <t>43F46 - 01049</t>
  </si>
  <si>
    <t>43F45 - 01370</t>
  </si>
  <si>
    <t>43F44 - 01902</t>
  </si>
  <si>
    <t>43F43 - 01043</t>
  </si>
  <si>
    <t>43F42 - 00822</t>
  </si>
  <si>
    <t>43F41 - 00779</t>
  </si>
  <si>
    <t>43F40 - 01901</t>
  </si>
  <si>
    <t>43F39 - 00791</t>
  </si>
  <si>
    <t>43F38 - 01754</t>
  </si>
  <si>
    <t>43F37 - 01886</t>
  </si>
  <si>
    <t>43F36 - 01503</t>
  </si>
  <si>
    <t>43F35 - 00778</t>
  </si>
  <si>
    <t>43F34 - 02323</t>
  </si>
  <si>
    <t>43F33 - 01429</t>
  </si>
  <si>
    <t>43F32 - 00837</t>
  </si>
  <si>
    <t>43F31 - 00958</t>
  </si>
  <si>
    <t>43F30 - 02543</t>
  </si>
  <si>
    <t>43F29 - 01502</t>
  </si>
  <si>
    <t>43F28 - 00836</t>
  </si>
  <si>
    <t>43F27 - 01753</t>
  </si>
  <si>
    <t>43F26 - 00726</t>
  </si>
  <si>
    <t>43F25 - 01163</t>
  </si>
  <si>
    <t>43F24 - 02576</t>
  </si>
  <si>
    <t>43F23 - 00872</t>
  </si>
  <si>
    <t>43F22 - 01512</t>
  </si>
  <si>
    <t>43F21 - 01132</t>
  </si>
  <si>
    <t>43F20 - 01620</t>
  </si>
  <si>
    <t>43F19 - 01969</t>
  </si>
  <si>
    <t>43F18 - 01640</t>
  </si>
  <si>
    <t>43F17 - 00835</t>
  </si>
  <si>
    <t>43F16 - 00972</t>
  </si>
  <si>
    <t>43F15 - 02488</t>
  </si>
  <si>
    <t>43F14 - 02125</t>
  </si>
  <si>
    <t>43F13 - 01915</t>
  </si>
  <si>
    <t>43F12 - 02262</t>
  </si>
  <si>
    <t>43F11 - 02512</t>
  </si>
  <si>
    <t>43F10 - 01279</t>
  </si>
  <si>
    <t>43F09 - 00963</t>
  </si>
  <si>
    <t>43F08 - 01652</t>
  </si>
  <si>
    <t>43F07 - 01632</t>
  </si>
  <si>
    <t>43F06 - 02572</t>
  </si>
  <si>
    <t>43F05 - 00725</t>
  </si>
  <si>
    <t>43F04 - 02307</t>
  </si>
  <si>
    <t>43F03 - 00825</t>
  </si>
  <si>
    <t>43F02 - 01825</t>
  </si>
  <si>
    <t>43F01 - 01418</t>
  </si>
  <si>
    <t>43F00 - 01167</t>
  </si>
  <si>
    <t>43E99 - 01395</t>
  </si>
  <si>
    <t>43E98 - 01880</t>
  </si>
  <si>
    <t>43E97 - 01942</t>
  </si>
  <si>
    <t>43E96 - 02067</t>
  </si>
  <si>
    <t>43E95 - 01409</t>
  </si>
  <si>
    <t>43E94 - 01529</t>
  </si>
  <si>
    <t>43E93 - 02332</t>
  </si>
  <si>
    <t>43E92 - 00993</t>
  </si>
  <si>
    <t>43E91 - 01243</t>
  </si>
  <si>
    <t>43E90 - 01408</t>
  </si>
  <si>
    <t>43E89 - 00814</t>
  </si>
  <si>
    <t>43E88 - 00706</t>
  </si>
  <si>
    <t>43E87 - 01603</t>
  </si>
  <si>
    <t>43E86 - 01442</t>
  </si>
  <si>
    <t>43E85 - 00701</t>
  </si>
  <si>
    <t>43E84 - 01231</t>
  </si>
  <si>
    <t>43E83 - 00906</t>
  </si>
  <si>
    <t>43E82 - 01536</t>
  </si>
  <si>
    <t>43E81 - 01032</t>
  </si>
  <si>
    <t>43E80 - 02340</t>
  </si>
  <si>
    <t>43E79 - 01144</t>
  </si>
  <si>
    <t>43E78 - 01809</t>
  </si>
  <si>
    <t>43E77 - 01464</t>
  </si>
  <si>
    <t>43E76 - 02472</t>
  </si>
  <si>
    <t>43E75 - 01646</t>
  </si>
  <si>
    <t>43E74 - 02173</t>
  </si>
  <si>
    <t>43E73 - 02302</t>
  </si>
  <si>
    <t>43E72 - 01580</t>
  </si>
  <si>
    <t>43E71 - 01979</t>
  </si>
  <si>
    <t>43E70 - 01702</t>
  </si>
  <si>
    <t>43E69 - 01669</t>
  </si>
  <si>
    <t>43E68 - 01668</t>
  </si>
  <si>
    <t>43E67 - 02411</t>
  </si>
  <si>
    <t>43E66 - 01925</t>
  </si>
  <si>
    <t>43E65 - 02556</t>
  </si>
  <si>
    <t>43E64 - 00788</t>
  </si>
  <si>
    <t>43E63 - 00794</t>
  </si>
  <si>
    <t>43E62 - 02389</t>
  </si>
  <si>
    <t>43E61 - 02487</t>
  </si>
  <si>
    <t>43E60 - 01576</t>
  </si>
  <si>
    <t>43E59 - 02480</t>
  </si>
  <si>
    <t>43E58 - 00853</t>
  </si>
  <si>
    <t>43E57 - 01394</t>
  </si>
  <si>
    <t>43E56 - 02183</t>
  </si>
  <si>
    <t>43E55 - 01417</t>
  </si>
  <si>
    <t>43E54 - 00920</t>
  </si>
  <si>
    <t>43E53 - 02385</t>
  </si>
  <si>
    <t>43E52 - 01785</t>
  </si>
  <si>
    <t>43E51 - 02317</t>
  </si>
  <si>
    <t>43E50 - 01048</t>
  </si>
  <si>
    <t>43E49 - 01268</t>
  </si>
  <si>
    <t>43E48 - 02382</t>
  </si>
  <si>
    <t>43E47 - 01841</t>
  </si>
  <si>
    <t>43E46 - 01688</t>
  </si>
  <si>
    <t>43E45 - 00705</t>
  </si>
  <si>
    <t>43E44 - 01623</t>
  </si>
  <si>
    <t>43E43 - 02415</t>
  </si>
  <si>
    <t>43E42 - 01555</t>
  </si>
  <si>
    <t>43E41 - 00992</t>
  </si>
  <si>
    <t>43E40 - 00938</t>
  </si>
  <si>
    <t>43E39 - 02127</t>
  </si>
  <si>
    <t>43E38 - 02425</t>
  </si>
  <si>
    <t>43E37 - 01031</t>
  </si>
  <si>
    <t>43E36 - 02414</t>
  </si>
  <si>
    <t>43E35 - 01150</t>
  </si>
  <si>
    <t>43E34 - 01900</t>
  </si>
  <si>
    <t>43E33 - 00754</t>
  </si>
  <si>
    <t>43E32 - 01770</t>
  </si>
  <si>
    <t>43E31 - 01281</t>
  </si>
  <si>
    <t>43E30 - 02089</t>
  </si>
  <si>
    <t>43E29 - 01248</t>
  </si>
  <si>
    <t>43E28 - 01575</t>
  </si>
  <si>
    <t>43E27 - 01352</t>
  </si>
  <si>
    <t>43E26 - 00739</t>
  </si>
  <si>
    <t>43E25 - 02007</t>
  </si>
  <si>
    <t>43E24 - 02471</t>
  </si>
  <si>
    <t>43E23 - 01172</t>
  </si>
  <si>
    <t>43E22 - 01586</t>
  </si>
  <si>
    <t>43E21 - 02180</t>
  </si>
  <si>
    <t>43E20 - 02051</t>
  </si>
  <si>
    <t>43E19 - 00812</t>
  </si>
  <si>
    <t>43E18 - 01073</t>
  </si>
  <si>
    <t>43E17 - 02575</t>
  </si>
  <si>
    <t>43E16 - 00807</t>
  </si>
  <si>
    <t>43E15 - 00852</t>
  </si>
  <si>
    <t>43E14 - 00843</t>
  </si>
  <si>
    <t>43E13 - 02318</t>
  </si>
  <si>
    <t>43E12 - 02324</t>
  </si>
  <si>
    <t>43E11 - 02544</t>
  </si>
  <si>
    <t>43E10 - 00761</t>
  </si>
  <si>
    <t>43E09 - 01143</t>
  </si>
  <si>
    <t>43E08 - 00767</t>
  </si>
  <si>
    <t>43E07 - 01707</t>
  </si>
  <si>
    <t>43E06 - 01138</t>
  </si>
  <si>
    <t>43E05 - 00711</t>
  </si>
  <si>
    <t>43E04 - 01622</t>
  </si>
  <si>
    <t>43E03 - 01416</t>
  </si>
  <si>
    <t>43E02 - 01574</t>
  </si>
  <si>
    <t>43E01 - 02470</t>
  </si>
  <si>
    <t>43E00 - 02432</t>
  </si>
  <si>
    <t>43D99 - 02319</t>
  </si>
  <si>
    <t>43D98 - 01687</t>
  </si>
  <si>
    <t>43D97 - 01844</t>
  </si>
  <si>
    <t>43D96 - 02263</t>
  </si>
  <si>
    <t>43D95 - 01125</t>
  </si>
  <si>
    <t>43D94 - 00962</t>
  </si>
  <si>
    <t>43D93 - 00961</t>
  </si>
  <si>
    <t>43D92 - 02216</t>
  </si>
  <si>
    <t>43D91 - 02261</t>
  </si>
  <si>
    <t>43D90 - 01278</t>
  </si>
  <si>
    <t>43D89 - 02479</t>
  </si>
  <si>
    <t>43D88 - 02469</t>
  </si>
  <si>
    <t>43D87 - 01573</t>
  </si>
  <si>
    <t>43D86 - 01463</t>
  </si>
  <si>
    <t>43D85 - 02048</t>
  </si>
  <si>
    <t>43D84 - 02581</t>
  </si>
  <si>
    <t>43D83 - 02084</t>
  </si>
  <si>
    <t>43D82 - 01525</t>
  </si>
  <si>
    <t>43D81 - 02328</t>
  </si>
  <si>
    <t>43D80 - 01813</t>
  </si>
  <si>
    <t>43D79 - 02304</t>
  </si>
  <si>
    <t>43D78 - 00744</t>
  </si>
  <si>
    <t>43D77 - 01775</t>
  </si>
  <si>
    <t>43D76 - 01340</t>
  </si>
  <si>
    <t>43D75 - 00710</t>
  </si>
  <si>
    <t>43D74 - 01171</t>
  </si>
  <si>
    <t>43D73 - 02196</t>
  </si>
  <si>
    <t>43D72 - 01924</t>
  </si>
  <si>
    <t>43D71 - 00738</t>
  </si>
  <si>
    <t>43D70 - 02344</t>
  </si>
  <si>
    <t>43D69 - 01607</t>
  </si>
  <si>
    <t>43D68 - 02008</t>
  </si>
  <si>
    <t>43D67 - 00766</t>
  </si>
  <si>
    <t>43D65 - 02193</t>
  </si>
  <si>
    <t>43D64 - 02229</t>
  </si>
  <si>
    <t>42891 - 00490</t>
  </si>
  <si>
    <t>42890 - 00431</t>
  </si>
  <si>
    <t>42889 - 00281</t>
  </si>
  <si>
    <t>42888 - 00445</t>
  </si>
  <si>
    <t>42887 - 00641</t>
  </si>
  <si>
    <t>42886 - 00139</t>
  </si>
  <si>
    <t>42885 - 00497</t>
  </si>
  <si>
    <t>42884 - 00143</t>
  </si>
  <si>
    <t>42883 - 00290</t>
  </si>
  <si>
    <t>42882 - 00179</t>
  </si>
  <si>
    <t>42881 - 00550</t>
  </si>
  <si>
    <t>42880 - 00132</t>
  </si>
  <si>
    <t>42879 - 00561</t>
  </si>
  <si>
    <t>42878 - 00032</t>
  </si>
  <si>
    <t>42877 - 00620</t>
  </si>
  <si>
    <t>42876 - 00131</t>
  </si>
  <si>
    <t>42875 - 00388</t>
  </si>
  <si>
    <t>42874 - 00474</t>
  </si>
  <si>
    <t>42873 - 00115</t>
  </si>
  <si>
    <t>42872 - 00150</t>
  </si>
  <si>
    <t>42871 - 00308</t>
  </si>
  <si>
    <t>42870 - 00304</t>
  </si>
  <si>
    <t>42869 - 00453</t>
  </si>
  <si>
    <t>42868 - 00282</t>
  </si>
  <si>
    <t>42867 - 00022</t>
  </si>
  <si>
    <t>42866 - 00390</t>
  </si>
  <si>
    <t>42865 - 00463</t>
  </si>
  <si>
    <t>42864 - 00597</t>
  </si>
  <si>
    <t>42863 - 00437</t>
  </si>
  <si>
    <t>42862 - 00450</t>
  </si>
  <si>
    <t>42861 - 00023</t>
  </si>
  <si>
    <t>42860 - 00391</t>
  </si>
  <si>
    <t>42859 - 00076</t>
  </si>
  <si>
    <t>42858 - 00286</t>
  </si>
  <si>
    <t>42857 - 00627</t>
  </si>
  <si>
    <t>42856 - 00500</t>
  </si>
  <si>
    <t>42855 - 00227</t>
  </si>
  <si>
    <t>42854 - 00112</t>
  </si>
  <si>
    <t>42853 - 00486</t>
  </si>
  <si>
    <t>42852 - 00009</t>
  </si>
  <si>
    <t>42851 - 00161</t>
  </si>
  <si>
    <t>42850 - 00466</t>
  </si>
  <si>
    <t>42849 - 00074</t>
  </si>
  <si>
    <t>42848 - 00609</t>
  </si>
  <si>
    <t>42847 - 00244</t>
  </si>
  <si>
    <t>42846 - 00026</t>
  </si>
  <si>
    <t>42845 - 00003</t>
  </si>
  <si>
    <t>42844 - 00040</t>
  </si>
  <si>
    <t>42843 - 00111</t>
  </si>
  <si>
    <t>42842 - 00164</t>
  </si>
  <si>
    <t>42841 - 00207</t>
  </si>
  <si>
    <t>42840 - 00054</t>
  </si>
  <si>
    <t>42839 - 00138</t>
  </si>
  <si>
    <t>42838 - 00044</t>
  </si>
  <si>
    <t>42837 - 00610</t>
  </si>
  <si>
    <t>42836 - 00135</t>
  </si>
  <si>
    <t>42835 - 00514</t>
  </si>
  <si>
    <t>42834 - 00049</t>
  </si>
  <si>
    <t>42833 - 00374</t>
  </si>
  <si>
    <t>42832 - 00326</t>
  </si>
  <si>
    <t>42831 - 00552</t>
  </si>
  <si>
    <t>42830 - 00396</t>
  </si>
  <si>
    <t>42829 - 00093</t>
  </si>
  <si>
    <t>42828 - 00348</t>
  </si>
  <si>
    <t>42827 - 00122</t>
  </si>
  <si>
    <t>42826 - 00351</t>
  </si>
  <si>
    <t>42825 - 00018</t>
  </si>
  <si>
    <t>42824 - 00042</t>
  </si>
  <si>
    <t>42823 - 00590</t>
  </si>
  <si>
    <t>42822 - 00106</t>
  </si>
  <si>
    <t>42821 - 00181</t>
  </si>
  <si>
    <t>42820 - 00073</t>
  </si>
  <si>
    <t>42819 - 00270</t>
  </si>
  <si>
    <t>42818 - 00190</t>
  </si>
  <si>
    <t>42817 - 00586</t>
  </si>
  <si>
    <t>42816 - 00165</t>
  </si>
  <si>
    <t>42815 - 00027</t>
  </si>
  <si>
    <t>42814 - 00072</t>
  </si>
  <si>
    <t>42813 - 00512</t>
  </si>
  <si>
    <t>42812 - 00046</t>
  </si>
  <si>
    <t>42811 - 00350</t>
  </si>
  <si>
    <t>42810 - 00121</t>
  </si>
  <si>
    <t>42809 - 00235</t>
  </si>
  <si>
    <t>42808 - 00118</t>
  </si>
  <si>
    <t>42807 - 00077</t>
  </si>
  <si>
    <t>42806 - 00142</t>
  </si>
  <si>
    <t>42805 - 00626</t>
  </si>
  <si>
    <t>42804 - 01085</t>
  </si>
  <si>
    <t>42803 - 00457</t>
  </si>
  <si>
    <t>42802 - 01685</t>
  </si>
  <si>
    <t>42801 - 02467</t>
  </si>
  <si>
    <t>42800 - 00178</t>
  </si>
  <si>
    <t>42799 - 00983</t>
  </si>
  <si>
    <t>42798 - 01757</t>
  </si>
  <si>
    <t>42797 - 01376</t>
  </si>
  <si>
    <t>42796 - 00488</t>
  </si>
  <si>
    <t>42795 - 02360</t>
  </si>
  <si>
    <t>42794 - 01401</t>
  </si>
  <si>
    <t>42793 - 00752</t>
  </si>
  <si>
    <t>42792 - 00905</t>
  </si>
  <si>
    <t>42791 - 01634</t>
  </si>
  <si>
    <t>42790 - 02557</t>
  </si>
  <si>
    <t>42789 - 01314</t>
  </si>
  <si>
    <t>42788 - 02038</t>
  </si>
  <si>
    <t>42787 - 02153</t>
  </si>
  <si>
    <t>42786 - 01496</t>
  </si>
  <si>
    <t>42785 - 01906</t>
  </si>
  <si>
    <t>42784 - 02322</t>
  </si>
  <si>
    <t>42783 - 02270</t>
  </si>
  <si>
    <t>42782 - 01635</t>
  </si>
  <si>
    <t>42781 - 02192</t>
  </si>
  <si>
    <t>42780 - 02535</t>
  </si>
  <si>
    <t>42779 - 01403</t>
  </si>
  <si>
    <t>42778 - 02238</t>
  </si>
  <si>
    <t>42777 - 01026</t>
  </si>
  <si>
    <t>42776 - 02246</t>
  </si>
  <si>
    <t>42775 - 02585</t>
  </si>
  <si>
    <t>42774 - 02403</t>
  </si>
  <si>
    <t>42773 - 02592</t>
  </si>
  <si>
    <t>42772 - 02542</t>
  </si>
  <si>
    <t>42771 - 01706</t>
  </si>
  <si>
    <t>42770 - 02144</t>
  </si>
  <si>
    <t>42769 - 00712</t>
  </si>
  <si>
    <t>42768 - 01619</t>
  </si>
  <si>
    <t>42767 - 00765</t>
  </si>
  <si>
    <t>42766 - 01164</t>
  </si>
  <si>
    <t>42765 - 00566</t>
  </si>
  <si>
    <t>42764 - 02449</t>
  </si>
  <si>
    <t>42763 - 01275</t>
  </si>
  <si>
    <t>42762 - 01192</t>
  </si>
  <si>
    <t>42761 - 02099</t>
  </si>
  <si>
    <t>42760 - 02012</t>
  </si>
  <si>
    <t>42759 - 02571</t>
  </si>
  <si>
    <t>42758 - 01230</t>
  </si>
  <si>
    <t>42757 - 00847</t>
  </si>
  <si>
    <t>42756 - 02070</t>
  </si>
  <si>
    <t>42755 - 02151</t>
  </si>
  <si>
    <t>42754 - 00893</t>
  </si>
  <si>
    <t>42753 - 01111</t>
  </si>
  <si>
    <t>42752 - 02298</t>
  </si>
  <si>
    <t>42751 - 02579</t>
  </si>
  <si>
    <t>42750 - 01654</t>
  </si>
  <si>
    <t>42749 - 01059</t>
  </si>
  <si>
    <t>42748 - 01761</t>
  </si>
  <si>
    <t>42747 - 01794</t>
  </si>
  <si>
    <t>42746 - 01465</t>
  </si>
  <si>
    <t>42745 - 01304</t>
  </si>
  <si>
    <t>42744 - 02256</t>
  </si>
  <si>
    <t>42743 - 01251</t>
  </si>
  <si>
    <t>42742 - 01470</t>
  </si>
  <si>
    <t>42741 - 00700</t>
  </si>
  <si>
    <t>42740 - 01564</t>
  </si>
  <si>
    <t>42739 - 00882</t>
  </si>
  <si>
    <t>42738 - 02565</t>
  </si>
  <si>
    <t>42737 - 02331</t>
  </si>
  <si>
    <t>42736 - 02174</t>
  </si>
  <si>
    <t>42735 - 01831</t>
  </si>
  <si>
    <t>42734 - 01473</t>
  </si>
  <si>
    <t>42733 - 02253</t>
  </si>
  <si>
    <t>42732 - 02000</t>
  </si>
  <si>
    <t>42731 - 01362</t>
  </si>
  <si>
    <t>42730 - 02578</t>
  </si>
  <si>
    <t>42729 - 00831</t>
  </si>
  <si>
    <t>42728 - 02399</t>
  </si>
  <si>
    <t>42727 - 01835</t>
  </si>
  <si>
    <t>42726 - 02446</t>
  </si>
  <si>
    <t>42725 - 01175</t>
  </si>
  <si>
    <t>42724 - 02577</t>
  </si>
  <si>
    <t>42723 - 00732</t>
  </si>
  <si>
    <t>42722 - 02080</t>
  </si>
  <si>
    <t>42721 - 01097</t>
  </si>
  <si>
    <t>42720 - 00709</t>
  </si>
  <si>
    <t>42719 - 01872</t>
  </si>
  <si>
    <t>42718 - 02163</t>
  </si>
  <si>
    <t>42717 - 01916</t>
  </si>
  <si>
    <t>42716 - 01176</t>
  </si>
  <si>
    <t>42715 - 01968</t>
  </si>
  <si>
    <t>42714 - 02150</t>
  </si>
  <si>
    <t>42713 - 02430</t>
  </si>
  <si>
    <t>42712 - 00927</t>
  </si>
  <si>
    <t>42711 - 02343</t>
  </si>
  <si>
    <t>42710 - 00846</t>
  </si>
  <si>
    <t>42709 - 02394</t>
  </si>
  <si>
    <t>42708 - 00980</t>
  </si>
  <si>
    <t>42707 - 01207</t>
  </si>
  <si>
    <t>42706 - 02182</t>
  </si>
  <si>
    <t>42705 - 02156</t>
  </si>
  <si>
    <t>42704 - 02580</t>
  </si>
  <si>
    <t>42703 - 02152</t>
  </si>
  <si>
    <t>42702 - 01311</t>
  </si>
  <si>
    <t>42701 - 02206</t>
  </si>
  <si>
    <t>42700 - 00901</t>
  </si>
  <si>
    <t>42699 - 02500</t>
  </si>
  <si>
    <t>42698 - 02090</t>
  </si>
  <si>
    <t>42697 - 02516</t>
  </si>
  <si>
    <t>42696 - 02040</t>
  </si>
  <si>
    <t>42695 - 02104</t>
  </si>
  <si>
    <t>42694 - 01911</t>
  </si>
  <si>
    <t>42693 - 02039</t>
  </si>
  <si>
    <t>42692 - 01676</t>
  </si>
  <si>
    <t>42691 - 01003</t>
  </si>
  <si>
    <t>42690 - 01406</t>
  </si>
  <si>
    <t>42689 - 01786</t>
  </si>
  <si>
    <t>42688 - 02011</t>
  </si>
  <si>
    <t>42687 - 02558</t>
  </si>
  <si>
    <t>42686 - 00855</t>
  </si>
  <si>
    <t>42685 - 02177</t>
  </si>
  <si>
    <t>42684 - 02088</t>
  </si>
  <si>
    <t>42683 - 01563</t>
  </si>
  <si>
    <t>42682 - 02120</t>
  </si>
  <si>
    <t>42681 - 02287</t>
  </si>
  <si>
    <t>42680 - 02453</t>
  </si>
  <si>
    <t>42679 - 01315</t>
  </si>
  <si>
    <t>42678 - 01637</t>
  </si>
  <si>
    <t>42677 - 01253</t>
  </si>
  <si>
    <t>42676 - 01989</t>
  </si>
  <si>
    <t>42675 - 01063</t>
  </si>
  <si>
    <t>42674 - 02388</t>
  </si>
  <si>
    <t>42673 - 01949</t>
  </si>
  <si>
    <t>42672 - 01122</t>
  </si>
  <si>
    <t>42671 - 00771</t>
  </si>
  <si>
    <t>42670 - 00783</t>
  </si>
  <si>
    <t>42669 - 00804</t>
  </si>
  <si>
    <t>42668 - 02333</t>
  </si>
  <si>
    <t>42667 - 01834</t>
  </si>
  <si>
    <t>42666 - 02087</t>
  </si>
  <si>
    <t>42665 - 01601</t>
  </si>
  <si>
    <t>42664 - 01796</t>
  </si>
  <si>
    <t>42663 - 02015</t>
  </si>
  <si>
    <t>42662 - 01404</t>
  </si>
  <si>
    <t>42661 - 00936</t>
  </si>
  <si>
    <t>42660 - 01246</t>
  </si>
  <si>
    <t>42659 - 02454</t>
  </si>
  <si>
    <t>42658 - 02452</t>
  </si>
  <si>
    <t>42657 - 01810</t>
  </si>
  <si>
    <t>42656 - 02555</t>
  </si>
  <si>
    <t>42655 - 02140</t>
  </si>
  <si>
    <t>42654 - 02326</t>
  </si>
  <si>
    <t>42653 - 01910</t>
  </si>
  <si>
    <t>42652 - 02098</t>
  </si>
  <si>
    <t>42651 - 02204</t>
  </si>
  <si>
    <t>42650 - 01065</t>
  </si>
  <si>
    <t>42649 - 01113</t>
  </si>
  <si>
    <t>42648 - 01064</t>
  </si>
  <si>
    <t>42647 - 01497</t>
  </si>
  <si>
    <t>42646 - 01641</t>
  </si>
  <si>
    <t>42645 - 01908</t>
  </si>
  <si>
    <t>42644 - 01600</t>
  </si>
  <si>
    <t>42643 - 01114</t>
  </si>
  <si>
    <t>42642 - 01066</t>
  </si>
  <si>
    <t>42641 - 01173</t>
  </si>
  <si>
    <t>42640 - 02468</t>
  </si>
  <si>
    <t>42639 - 01940</t>
  </si>
  <si>
    <t>42638 - 01495</t>
  </si>
  <si>
    <t>42637 - 01313</t>
  </si>
  <si>
    <t>42636 - 01234</t>
  </si>
  <si>
    <t>42635 - 02345</t>
  </si>
  <si>
    <t>42634 - 02210</t>
  </si>
  <si>
    <t>42633 - 01889</t>
  </si>
  <si>
    <t>42632 - 01474</t>
  </si>
  <si>
    <t>41088 - 00345</t>
  </si>
  <si>
    <t>41087 - 00344</t>
  </si>
  <si>
    <t>41086 - 00292</t>
  </si>
  <si>
    <t>41085 - 00226</t>
  </si>
  <si>
    <t>41084 - 00177</t>
  </si>
  <si>
    <t>41083 - 00021</t>
  </si>
  <si>
    <t>41082 - 00232</t>
  </si>
  <si>
    <t>41081 - 00298</t>
  </si>
  <si>
    <t>41080 - 00196</t>
  </si>
  <si>
    <t>41079 - 00343</t>
  </si>
  <si>
    <t>41078 - 00189</t>
  </si>
  <si>
    <t>41077 - 00195</t>
  </si>
  <si>
    <t>41076 - 00246</t>
  </si>
  <si>
    <t>41075 - 00431</t>
  </si>
  <si>
    <t>41074 - 00157</t>
  </si>
  <si>
    <t>41073 - 00304</t>
  </si>
  <si>
    <t>41072 - 00188</t>
  </si>
  <si>
    <t>41071 - 00014</t>
  </si>
  <si>
    <t>41070 - 00662</t>
  </si>
  <si>
    <t>41069 - 00534</t>
  </si>
  <si>
    <t>41068 - 00599</t>
  </si>
  <si>
    <t>41067 - 00587</t>
  </si>
  <si>
    <t>41066 - 00679</t>
  </si>
  <si>
    <t>41065 - 00786</t>
  </si>
  <si>
    <t>41064 - 00598</t>
  </si>
  <si>
    <t>41063 - 00065</t>
  </si>
  <si>
    <t>41062 - 00584</t>
  </si>
  <si>
    <t>41061 - 00060</t>
  </si>
  <si>
    <t>41060 - 00606</t>
  </si>
  <si>
    <t>41059 - 00693</t>
  </si>
  <si>
    <t>41058 - 00689</t>
  </si>
  <si>
    <t>41057 - 00640</t>
  </si>
  <si>
    <t>41056 - 00715</t>
  </si>
  <si>
    <t>41055 - 00559</t>
  </si>
  <si>
    <t>41054 - 00672</t>
  </si>
  <si>
    <t>41053 - 00688</t>
  </si>
  <si>
    <t>41052 - 00580</t>
  </si>
  <si>
    <t>41051 - 00058</t>
  </si>
  <si>
    <t>41050 - 00583</t>
  </si>
  <si>
    <t>41049 - 00644</t>
  </si>
  <si>
    <t>41048 - 00585</t>
  </si>
  <si>
    <t>41047 - 00707</t>
  </si>
  <si>
    <t>41045 - 00671</t>
  </si>
  <si>
    <t>41044 - 00061</t>
  </si>
  <si>
    <t>41043 - 00641</t>
  </si>
  <si>
    <t>41042 - 00692</t>
  </si>
  <si>
    <t>41041 - 00658</t>
  </si>
  <si>
    <t>41040 - 00059</t>
  </si>
  <si>
    <t>41039 - 00623</t>
  </si>
  <si>
    <t>41038 - 00780</t>
  </si>
  <si>
    <t>41037 - 00719</t>
  </si>
  <si>
    <t>41036 - 00650</t>
  </si>
  <si>
    <t>41035 - 00670</t>
  </si>
  <si>
    <t>41034 - 00764</t>
  </si>
  <si>
    <t>41033 - 00765</t>
  </si>
  <si>
    <t>41032 - 00638</t>
  </si>
  <si>
    <t>41031 - 00620</t>
  </si>
  <si>
    <t>41030 - 00694</t>
  </si>
  <si>
    <t>41029 - 00709</t>
  </si>
  <si>
    <t>41028 - 00675</t>
  </si>
  <si>
    <t>41027 - 00646</t>
  </si>
  <si>
    <t>41026 - 00632</t>
  </si>
  <si>
    <t>41025 - 00639</t>
  </si>
  <si>
    <t>41024 - 00676</t>
  </si>
  <si>
    <t>41023 - 00624</t>
  </si>
  <si>
    <t>41022 - 00631</t>
  </si>
  <si>
    <t>41021 - 00629</t>
  </si>
  <si>
    <t>41020 - 00647</t>
  </si>
  <si>
    <t>41019 - 00722</t>
  </si>
  <si>
    <t>41018 - 00768</t>
  </si>
  <si>
    <t>41017 - 00759</t>
  </si>
  <si>
    <t>41016 - 00681</t>
  </si>
  <si>
    <t>41015 - 00649</t>
  </si>
  <si>
    <t>41014 - 00627</t>
  </si>
  <si>
    <t>41013 - 00730</t>
  </si>
  <si>
    <t>41012 - 00566</t>
  </si>
  <si>
    <t>41011 - 00628</t>
  </si>
  <si>
    <t>41010 - 00273</t>
  </si>
  <si>
    <t>41009 - 00776</t>
  </si>
  <si>
    <t>41008 - 00648</t>
  </si>
  <si>
    <t>41007 - 00550</t>
  </si>
  <si>
    <t>41006 - 00787</t>
  </si>
  <si>
    <t>41005 - 00716</t>
  </si>
  <si>
    <t>41004 - 00565</t>
  </si>
  <si>
    <t>40711 - 00261</t>
  </si>
  <si>
    <t>40710 - 00024</t>
  </si>
  <si>
    <t>40612 - 00296</t>
  </si>
  <si>
    <t>40611 - 00385</t>
  </si>
  <si>
    <t>40610 - 00310</t>
  </si>
  <si>
    <t>40609 - 00334</t>
  </si>
  <si>
    <t>40608 - 00159</t>
  </si>
  <si>
    <t>40607 - 00045</t>
  </si>
  <si>
    <t>40606 - 00335</t>
  </si>
  <si>
    <t>40605 - 00015</t>
  </si>
  <si>
    <t>40604 - 00297</t>
  </si>
  <si>
    <t>40603 - 00030</t>
  </si>
  <si>
    <t>40602 - 00145</t>
  </si>
  <si>
    <t>40601 - 00079</t>
  </si>
  <si>
    <t>40600 - 00182</t>
  </si>
  <si>
    <t>40599 - 00043</t>
  </si>
  <si>
    <t>40598 - 00386</t>
  </si>
  <si>
    <t>40597 - 00143</t>
  </si>
  <si>
    <t>40596 - 00127</t>
  </si>
  <si>
    <t>40595 - 00053</t>
  </si>
  <si>
    <t>40594 - 00433</t>
  </si>
  <si>
    <t>40593 - 00178</t>
  </si>
  <si>
    <t>40592 - 00430</t>
  </si>
  <si>
    <t>40591 - 00130</t>
  </si>
  <si>
    <t>40590 - 00115</t>
  </si>
  <si>
    <t>40589 - 00155</t>
  </si>
  <si>
    <t>40588 - 00271</t>
  </si>
  <si>
    <t>40587 - 00216</t>
  </si>
  <si>
    <t>40586 - 00170</t>
  </si>
  <si>
    <t>40585 - 00176</t>
  </si>
  <si>
    <t>40584 - 00012</t>
  </si>
  <si>
    <t>40583 - 00134</t>
  </si>
  <si>
    <t>40582 - 00034</t>
  </si>
  <si>
    <t>40581 - 00319</t>
  </si>
  <si>
    <t>40580 - 00147</t>
  </si>
  <si>
    <t>40579 - 00328</t>
  </si>
  <si>
    <t>40578 - 00240</t>
  </si>
  <si>
    <t>40577 - 00401</t>
  </si>
  <si>
    <t>40576 - 00133</t>
  </si>
  <si>
    <t>40575 - 00181</t>
  </si>
  <si>
    <t>40574 - 00066</t>
  </si>
  <si>
    <t>40573 - 00028</t>
  </si>
  <si>
    <t>40572 - 00087</t>
  </si>
  <si>
    <t>40571 - 00031</t>
  </si>
  <si>
    <t>40570 - 00331</t>
  </si>
  <si>
    <t>40569 - 00032</t>
  </si>
  <si>
    <t>40568 - 00260</t>
  </si>
  <si>
    <t>40567 - 00042</t>
  </si>
  <si>
    <t>40566 - 00282</t>
  </si>
  <si>
    <t>40565 - 00322</t>
  </si>
  <si>
    <t>40564 - 00099</t>
  </si>
  <si>
    <t>40563 - 00158</t>
  </si>
  <si>
    <t>40562 - 00339</t>
  </si>
  <si>
    <t>40561 - 00425</t>
  </si>
  <si>
    <t>40560 - 00362</t>
  </si>
  <si>
    <t>40559 - 00355</t>
  </si>
  <si>
    <t>40558 - 00281</t>
  </si>
  <si>
    <t>40557 - 00424</t>
  </si>
  <si>
    <t>40556 - 00272</t>
  </si>
  <si>
    <t>40555 - 00371</t>
  </si>
  <si>
    <t>40554 - 00306</t>
  </si>
  <si>
    <t>40553 - 00057</t>
  </si>
  <si>
    <t>40552 - 00169</t>
  </si>
  <si>
    <t>40551 - 00316</t>
  </si>
  <si>
    <t>40550 - 00215</t>
  </si>
  <si>
    <t>40549 - 00311</t>
  </si>
  <si>
    <t>40548 - 00413</t>
  </si>
  <si>
    <t>40547 - 00025</t>
  </si>
  <si>
    <t>40546 - 00199</t>
  </si>
  <si>
    <t>40545 - 00023</t>
  </si>
  <si>
    <t>40544 - 00428</t>
  </si>
  <si>
    <t>40543 - 00123</t>
  </si>
  <si>
    <t>40542 - 00225</t>
  </si>
  <si>
    <t>40541 - 00207</t>
  </si>
  <si>
    <t>40540 - 00312</t>
  </si>
  <si>
    <t>40539 - 00342</t>
  </si>
  <si>
    <t>40538 - 00419</t>
  </si>
  <si>
    <t>40537 - 00375</t>
  </si>
  <si>
    <t>40536 - 00250</t>
  </si>
  <si>
    <t>40535 - 00151</t>
  </si>
  <si>
    <t>40534 - 00266</t>
  </si>
  <si>
    <t>40533 - 00363</t>
  </si>
  <si>
    <t>40532 - 00197</t>
  </si>
  <si>
    <t>40531 - 00373</t>
  </si>
  <si>
    <t>40530 - 00076</t>
  </si>
  <si>
    <t>40529 - 00164</t>
  </si>
  <si>
    <t>40528 - 00302</t>
  </si>
  <si>
    <t>40527 - 00402</t>
  </si>
  <si>
    <t>40526 - 00073</t>
  </si>
  <si>
    <t>40525 - 00039</t>
  </si>
  <si>
    <t>40524 - 00293</t>
  </si>
  <si>
    <t>40523 - 00137</t>
  </si>
  <si>
    <t>40522 - 00223</t>
  </si>
  <si>
    <t>40521 - 00300</t>
  </si>
  <si>
    <t>40520 - 00193</t>
  </si>
  <si>
    <t>40519 - 00278</t>
  </si>
  <si>
    <t>40518 - 00084</t>
  </si>
  <si>
    <t>40517 - 00263</t>
  </si>
  <si>
    <t>40516 - 00358</t>
  </si>
  <si>
    <t>40515 - 00422</t>
  </si>
  <si>
    <t>40514 - 00033</t>
  </si>
  <si>
    <t>40513 - 00308</t>
  </si>
  <si>
    <t>40512 - 00089</t>
  </si>
  <si>
    <t>40511 - 00067</t>
  </si>
  <si>
    <t>40510 - 00423</t>
  </si>
  <si>
    <t>40509 - 00268</t>
  </si>
  <si>
    <t>40508 - 00064</t>
  </si>
  <si>
    <t>40507 - 00274</t>
  </si>
  <si>
    <t>40506 - 00060</t>
  </si>
  <si>
    <t>40505 - 00121</t>
  </si>
  <si>
    <t>40504 - 00113</t>
  </si>
  <si>
    <t>40503 - 00136</t>
  </si>
  <si>
    <t>40502 - 00350</t>
  </si>
  <si>
    <t>40501 - 00206</t>
  </si>
  <si>
    <t>40500 - 00167</t>
  </si>
  <si>
    <t>40499 - 00390</t>
  </si>
  <si>
    <t>40498 - 00184</t>
  </si>
  <si>
    <t>40497 - 00109</t>
  </si>
  <si>
    <t>40496 - 00205</t>
  </si>
  <si>
    <t>40495 - 00366</t>
  </si>
  <si>
    <t>40494 - 00381</t>
  </si>
  <si>
    <t>40493 - 00367</t>
  </si>
  <si>
    <t>40492 - 00388</t>
  </si>
  <si>
    <t>40491 - 00313</t>
  </si>
  <si>
    <t>40490 - 00047</t>
  </si>
  <si>
    <t>40489 - 00054</t>
  </si>
  <si>
    <t>40488 - 00325</t>
  </si>
  <si>
    <t>40487 - 00081</t>
  </si>
  <si>
    <t>40486 - 00273</t>
  </si>
  <si>
    <t>40485 - 00141</t>
  </si>
  <si>
    <t>40484 - 00418</t>
  </si>
  <si>
    <t>40483 - 00253</t>
  </si>
  <si>
    <t>40482 - 00011</t>
  </si>
  <si>
    <t>40481 - 00249</t>
  </si>
  <si>
    <t>40480 - 00254</t>
  </si>
  <si>
    <t>40479 - 00330</t>
  </si>
  <si>
    <t>40478 - 00165</t>
  </si>
  <si>
    <t>40477 - 00097</t>
  </si>
  <si>
    <t>40476 - 00409</t>
  </si>
  <si>
    <t>40475 - 00144</t>
  </si>
  <si>
    <t>40474 - 00069</t>
  </si>
  <si>
    <t>40473 - 00338</t>
  </si>
  <si>
    <t>40472 - 00041</t>
  </si>
  <si>
    <t>40471 - 00236</t>
  </si>
  <si>
    <t>40470 - 00369</t>
  </si>
  <si>
    <t>40469 - 00059</t>
  </si>
  <si>
    <t>40468 - 00347</t>
  </si>
  <si>
    <t>40467 - 00098</t>
  </si>
  <si>
    <t>40466 - 00174</t>
  </si>
  <si>
    <t>40465 - 00432</t>
  </si>
  <si>
    <t>40464 - 00309</t>
  </si>
  <si>
    <t>40463 - 00407</t>
  </si>
  <si>
    <t>40462 - 00377</t>
  </si>
  <si>
    <t>40461 - 00277</t>
  </si>
  <si>
    <t>40460 - 00400</t>
  </si>
  <si>
    <t>40459 - 00068</t>
  </si>
  <si>
    <t>40458 - 00119</t>
  </si>
  <si>
    <t>40457 - 00051</t>
  </si>
  <si>
    <t>40456 - 00091</t>
  </si>
  <si>
    <t>40455 - 00044</t>
  </si>
  <si>
    <t>40454 - 00412</t>
  </si>
  <si>
    <t>40453 - 00105</t>
  </si>
  <si>
    <t>40452 - 00403</t>
  </si>
  <si>
    <t>40451 - 00239</t>
  </si>
  <si>
    <t>40450 - 00231</t>
  </si>
  <si>
    <t>40449 - 00124</t>
  </si>
  <si>
    <t>40448 - 00299</t>
  </si>
  <si>
    <t>40447 - 00101</t>
  </si>
  <si>
    <t>40446 - 00224</t>
  </si>
  <si>
    <t>40445 - 00088</t>
  </si>
  <si>
    <t>40444 - 00095</t>
  </si>
  <si>
    <t>40443 - 00126</t>
  </si>
  <si>
    <t>40442 - 00259</t>
  </si>
  <si>
    <t>40441 - 00148</t>
  </si>
  <si>
    <t>40440 - 00038</t>
  </si>
  <si>
    <t>40439 - 00279</t>
  </si>
  <si>
    <t>40438 - 00267</t>
  </si>
  <si>
    <t>40437 - 00175</t>
  </si>
  <si>
    <t>40436 - 00398</t>
  </si>
  <si>
    <t>40435 - 00230</t>
  </si>
  <si>
    <t>40434 - 00128</t>
  </si>
  <si>
    <t>40433 - 00360</t>
  </si>
  <si>
    <t>40432 - 00058</t>
  </si>
  <si>
    <t>40431 - 00139</t>
  </si>
  <si>
    <t>40430 - 00190</t>
  </si>
  <si>
    <t>40429 - 00222</t>
  </si>
  <si>
    <t>40428 - 00242</t>
  </si>
  <si>
    <t>40427 - 00172</t>
  </si>
  <si>
    <t>40426 - 00243</t>
  </si>
  <si>
    <t>40425 - 00396</t>
  </si>
  <si>
    <t>40424 - 00129</t>
  </si>
  <si>
    <t>40423 - 00211</t>
  </si>
  <si>
    <t>40422 - 00204</t>
  </si>
  <si>
    <t>40421 - 00154</t>
  </si>
  <si>
    <t>40420 - 00120</t>
  </si>
  <si>
    <t>40419 - 00284</t>
  </si>
  <si>
    <t>40418 - 00194</t>
  </si>
  <si>
    <t>40417 - 00323</t>
  </si>
  <si>
    <t>40416 - 00391</t>
  </si>
  <si>
    <t>40415 - 00320</t>
  </si>
  <si>
    <t>40414 - 00056</t>
  </si>
  <si>
    <t>40413 - 00288</t>
  </si>
  <si>
    <t>40412 - 00241</t>
  </si>
  <si>
    <t>40411 - 00218</t>
  </si>
  <si>
    <t>40410 - 00072</t>
  </si>
  <si>
    <t>40409 - 00055</t>
  </si>
  <si>
    <t>40408 - 00276</t>
  </si>
  <si>
    <t>40407 - 00187</t>
  </si>
  <si>
    <t>40406 - 00275</t>
  </si>
  <si>
    <t>40405 - 00192</t>
  </si>
  <si>
    <t>40404 - 00168</t>
  </si>
  <si>
    <t>40403 - 00368</t>
  </si>
  <si>
    <t>40402 - 00290</t>
  </si>
  <si>
    <t>40401 - 00017</t>
  </si>
  <si>
    <t>40400 - 00090</t>
  </si>
  <si>
    <t>40399 - 00071</t>
  </si>
  <si>
    <t>40398 - 00219</t>
  </si>
  <si>
    <t>40397 - 00094</t>
  </si>
  <si>
    <t>40396 - 00103</t>
  </si>
  <si>
    <t>40395 - 00221</t>
  </si>
  <si>
    <t>40394 - 00416</t>
  </si>
  <si>
    <t>40393 - 00220</t>
  </si>
  <si>
    <t>40392 - 00365</t>
  </si>
  <si>
    <t>40391 - 00179</t>
  </si>
  <si>
    <t>40390 - 00173</t>
  </si>
  <si>
    <t>40389 - 00138</t>
  </si>
  <si>
    <t>40388 - 00408</t>
  </si>
  <si>
    <t>40387 - 00262</t>
  </si>
  <si>
    <t>40386 - 00348</t>
  </si>
  <si>
    <t>40385 - 00364</t>
  </si>
  <si>
    <t>40384 - 00341</t>
  </si>
  <si>
    <t>40383 - 00291</t>
  </si>
  <si>
    <t>40382 - 00146</t>
  </si>
  <si>
    <t>40381 - 00162</t>
  </si>
  <si>
    <t>40380 - 00321</t>
  </si>
  <si>
    <t>40379 - 00085</t>
  </si>
  <si>
    <t>40378 - 00049</t>
  </si>
  <si>
    <t>40377 - 00303</t>
  </si>
  <si>
    <t>40376 - 00404</t>
  </si>
  <si>
    <t>40375 - 00337</t>
  </si>
  <si>
    <t>40374 - 00083</t>
  </si>
  <si>
    <t>40373 - 00354</t>
  </si>
  <si>
    <t>40372 - 00426</t>
  </si>
  <si>
    <t>40371 - 00361</t>
  </si>
  <si>
    <t>40370 - 00040</t>
  </si>
  <si>
    <t>40369 - 00160</t>
  </si>
  <si>
    <t>40368 - 00374</t>
  </si>
  <si>
    <t>40367 - 00399</t>
  </si>
  <si>
    <t>40366 - 00213</t>
  </si>
  <si>
    <t>40365 - 00201</t>
  </si>
  <si>
    <t>40364 - 00061</t>
  </si>
  <si>
    <t>40363 - 00166</t>
  </si>
  <si>
    <t>40362 - 00161</t>
  </si>
  <si>
    <t>40361 - 00077</t>
  </si>
  <si>
    <t>40360 - 00070</t>
  </si>
  <si>
    <t>40359 - 00326</t>
  </si>
  <si>
    <t>40358 - 00346</t>
  </si>
  <si>
    <t>40357 - 00001</t>
  </si>
  <si>
    <t>40356 - 00010</t>
  </si>
  <si>
    <t>40355 - 00200</t>
  </si>
  <si>
    <t>40354 - 00234</t>
  </si>
  <si>
    <t>40353 - 00156</t>
  </si>
  <si>
    <t>40352 - 00294</t>
  </si>
  <si>
    <t>40351 - 00237</t>
  </si>
  <si>
    <t>40350 - 00411</t>
  </si>
  <si>
    <t>40349 - 00046</t>
  </si>
  <si>
    <t>40348 - 00209</t>
  </si>
  <si>
    <t>40347 - 00110</t>
  </si>
  <si>
    <t>40346 - 00257</t>
  </si>
  <si>
    <t>40345 - 00116</t>
  </si>
  <si>
    <t>40344 - 00389</t>
  </si>
  <si>
    <t>40343 - 00217</t>
  </si>
  <si>
    <t>40342 - 00026</t>
  </si>
  <si>
    <t>40341 - 00163</t>
  </si>
  <si>
    <t>40340 - 00286</t>
  </si>
  <si>
    <t>40339 - 00285</t>
  </si>
  <si>
    <t>40338 - 00228</t>
  </si>
  <si>
    <t>40337 - 00052</t>
  </si>
  <si>
    <t>40336 - 00305</t>
  </si>
  <si>
    <t>40335 - 00092</t>
  </si>
  <si>
    <t>40334 - 00202</t>
  </si>
  <si>
    <t>40333 - 00384</t>
  </si>
  <si>
    <t>40332 - 00327</t>
  </si>
  <si>
    <t>40331 - 00074</t>
  </si>
  <si>
    <t>40330 - 00030</t>
  </si>
  <si>
    <t>40329 - 00210</t>
  </si>
  <si>
    <t>40328 - 00131</t>
  </si>
  <si>
    <t>40327 - 00111</t>
  </si>
  <si>
    <t>40326 - 00372</t>
  </si>
  <si>
    <t>40325 - 00048</t>
  </si>
  <si>
    <t>40324 - 00104</t>
  </si>
  <si>
    <t>40323 - 00153</t>
  </si>
  <si>
    <t>40322 - 00315</t>
  </si>
  <si>
    <t>40321 - 00269</t>
  </si>
  <si>
    <t>40320 - 00307</t>
  </si>
  <si>
    <t>40319 - 00251</t>
  </si>
  <si>
    <t>40318 - 00183</t>
  </si>
  <si>
    <t>40317 - 00414</t>
  </si>
  <si>
    <t>40316 - 00379</t>
  </si>
  <si>
    <t>40315 - 00353</t>
  </si>
  <si>
    <t>40314 - 00036</t>
  </si>
  <si>
    <t>40313 - 00357</t>
  </si>
  <si>
    <t>40312 - 00248</t>
  </si>
  <si>
    <t>40311 - 00329</t>
  </si>
  <si>
    <t>40310 - 00214</t>
  </si>
  <si>
    <t>40309 - 00150</t>
  </si>
  <si>
    <t>40308 - 00007</t>
  </si>
  <si>
    <t>40307 - 00006</t>
  </si>
  <si>
    <t>40306 - 00093</t>
  </si>
  <si>
    <t>40305 - 00037</t>
  </si>
  <si>
    <t>40304 - 00203</t>
  </si>
  <si>
    <t>40303 - 00016</t>
  </si>
  <si>
    <t>40302 - 00019</t>
  </si>
  <si>
    <t>40301 - 00117</t>
  </si>
  <si>
    <t>40300 - 00122</t>
  </si>
  <si>
    <t>40299 - 00332</t>
  </si>
  <si>
    <t>40298 - 00380</t>
  </si>
  <si>
    <t>40297 - 00387</t>
  </si>
  <si>
    <t>40296 - 00108</t>
  </si>
  <si>
    <t>40295 - 00247</t>
  </si>
  <si>
    <t>40294 - 00429</t>
  </si>
  <si>
    <t>40293 - 00118</t>
  </si>
  <si>
    <t>40292 - 00252</t>
  </si>
  <si>
    <t>40291 - 00026</t>
  </si>
  <si>
    <t>40290 - 00314</t>
  </si>
  <si>
    <t>40289 - 00080</t>
  </si>
  <si>
    <t>40288 - 00063</t>
  </si>
  <si>
    <t>40287 - 00062</t>
  </si>
  <si>
    <t>40286 - 00142</t>
  </si>
  <si>
    <t>40285 - 00075</t>
  </si>
  <si>
    <t>40284 - 00356</t>
  </si>
  <si>
    <t>40283 - 00352</t>
  </si>
  <si>
    <t>40282 - 00382</t>
  </si>
  <si>
    <t>40281 - 00227</t>
  </si>
  <si>
    <t>40280 - 00020</t>
  </si>
  <si>
    <t>40279 - 00013</t>
  </si>
  <si>
    <t>40278 - 00107</t>
  </si>
  <si>
    <t>40277 - 00340</t>
  </si>
  <si>
    <t>40276 - 00050</t>
  </si>
  <si>
    <t>40275 - 00415</t>
  </si>
  <si>
    <t>40274 - 00397</t>
  </si>
  <si>
    <t>40273 - 00025</t>
  </si>
  <si>
    <t>40272 - 00065</t>
  </si>
  <si>
    <t>40271 - 00029</t>
  </si>
  <si>
    <t>40270 - 00022</t>
  </si>
  <si>
    <t>40269 - 00283</t>
  </si>
  <si>
    <t>40268 - 00405</t>
  </si>
  <si>
    <t>40267 - 00378</t>
  </si>
  <si>
    <t>40266 - 00027</t>
  </si>
  <si>
    <t>40265 - 00406</t>
  </si>
  <si>
    <t>40264 - 00235</t>
  </si>
  <si>
    <t>40263 - 00212</t>
  </si>
  <si>
    <t>40262 - 00152</t>
  </si>
  <si>
    <t>40261 - 00008</t>
  </si>
  <si>
    <t>40260 - 00002</t>
  </si>
  <si>
    <t>40259 - 00395</t>
  </si>
  <si>
    <t>40258 - 00009</t>
  </si>
  <si>
    <t>40257 - 00333</t>
  </si>
  <si>
    <t>40256 - 00106</t>
  </si>
  <si>
    <t>40255 - 00185</t>
  </si>
  <si>
    <t>40254 - 00238</t>
  </si>
  <si>
    <t>40253 - 00427</t>
  </si>
  <si>
    <t>40252 - 00005</t>
  </si>
  <si>
    <t>40251 - 00180</t>
  </si>
  <si>
    <t>40250 - 00351</t>
  </si>
  <si>
    <t>40249 - 00018</t>
  </si>
  <si>
    <t>40248 - 00208</t>
  </si>
  <si>
    <t>40247 - 00198</t>
  </si>
  <si>
    <t>40246 - 00078</t>
  </si>
  <si>
    <t>40245 - 00035</t>
  </si>
  <si>
    <t>40244 - 00394</t>
  </si>
  <si>
    <t>40243 - 00114</t>
  </si>
  <si>
    <t>40242 - 00096</t>
  </si>
  <si>
    <t>40241 - 00289</t>
  </si>
  <si>
    <t>40240 - 00004</t>
  </si>
  <si>
    <t>40239 - 00376</t>
  </si>
  <si>
    <t>40238 - 00531</t>
  </si>
  <si>
    <t>40237 - 00717</t>
  </si>
  <si>
    <t>40236 - 00749</t>
  </si>
  <si>
    <t>40235 - 00706</t>
  </si>
  <si>
    <t>40234 - 00612</t>
  </si>
  <si>
    <t>40233 - 00528</t>
  </si>
  <si>
    <t>40232 - 00714</t>
  </si>
  <si>
    <t>40231 - 00703</t>
  </si>
  <si>
    <t>40230 - 00721</t>
  </si>
  <si>
    <t>40229 - 00503</t>
  </si>
  <si>
    <t>40228 - 00507</t>
  </si>
  <si>
    <t>40227 - 00713</t>
  </si>
  <si>
    <t>40226 - 00622</t>
  </si>
  <si>
    <t>40225 - 00610</t>
  </si>
  <si>
    <t>40224 - 00619</t>
  </si>
  <si>
    <t>40223 - 00560</t>
  </si>
  <si>
    <t>40222 - 00589</t>
  </si>
  <si>
    <t>40221 - 00595</t>
  </si>
  <si>
    <t>40220 - 00511</t>
  </si>
  <si>
    <t>40219 - 00695</t>
  </si>
  <si>
    <t>40218 - 00720</t>
  </si>
  <si>
    <t>40217 - 00750</t>
  </si>
  <si>
    <t>40216 - 00553</t>
  </si>
  <si>
    <t>40215 - 00740</t>
  </si>
  <si>
    <t>40214 - 00509</t>
  </si>
  <si>
    <t>40213 - 00633</t>
  </si>
  <si>
    <t>40212 - 00656</t>
  </si>
  <si>
    <t>40211 - 00593</t>
  </si>
  <si>
    <t>40210 - 00506</t>
  </si>
  <si>
    <t>40209 - 00745</t>
  </si>
  <si>
    <t>40208 - 00725</t>
  </si>
  <si>
    <t>40207 - 00634</t>
  </si>
  <si>
    <t>40206 - 00521</t>
  </si>
  <si>
    <t>40205 - 00737</t>
  </si>
  <si>
    <t>40204 - 00701</t>
  </si>
  <si>
    <t>40203 - 00516</t>
  </si>
  <si>
    <t>40202 - 00484</t>
  </si>
  <si>
    <t>40201 - 00557</t>
  </si>
  <si>
    <t>40200 - 00071</t>
  </si>
  <si>
    <t>40199 - 00664</t>
  </si>
  <si>
    <t>40198 - 00790</t>
  </si>
  <si>
    <t>40197 - 00625</t>
  </si>
  <si>
    <t>40196 - 00742</t>
  </si>
  <si>
    <t>40195 - 00766</t>
  </si>
  <si>
    <t>40194 - 00642</t>
  </si>
  <si>
    <t>40193 - 00736</t>
  </si>
  <si>
    <t>40192 - 00771</t>
  </si>
  <si>
    <t>40191 - 00691</t>
  </si>
  <si>
    <t>40190 - 00654</t>
  </si>
  <si>
    <t>40189 - 00491</t>
  </si>
  <si>
    <t>40188 - 00609</t>
  </si>
  <si>
    <t>40187 - 00498</t>
  </si>
  <si>
    <t>40186 - 00657</t>
  </si>
  <si>
    <t>40185 - 00727</t>
  </si>
  <si>
    <t>40184 - 00508</t>
  </si>
  <si>
    <t>40183 - 00683</t>
  </si>
  <si>
    <t>40182 - 00492</t>
  </si>
  <si>
    <t>40181 - 00068</t>
  </si>
  <si>
    <t>40180 - 00526</t>
  </si>
  <si>
    <t>40179 - 00678</t>
  </si>
  <si>
    <t>40178 - 00651</t>
  </si>
  <si>
    <t>40177 - 00541</t>
  </si>
  <si>
    <t>40176 - 00556</t>
  </si>
  <si>
    <t>40175 - 00549</t>
  </si>
  <si>
    <t>40174 - 00618</t>
  </si>
  <si>
    <t>40173 - 00611</t>
  </si>
  <si>
    <t>40172 - 00499</t>
  </si>
  <si>
    <t>40171 - 00630</t>
  </si>
  <si>
    <t>40170 - 00626</t>
  </si>
  <si>
    <t>40169 - 00487</t>
  </si>
  <si>
    <t>40168 - 00758</t>
  </si>
  <si>
    <t>40167 - 00778</t>
  </si>
  <si>
    <t>40166 - 00602</t>
  </si>
  <si>
    <t>40165 - 00577</t>
  </si>
  <si>
    <t>40164 - 00573</t>
  </si>
  <si>
    <t>40163 - 00748</t>
  </si>
  <si>
    <t>40162 - 00551</t>
  </si>
  <si>
    <t>40161 - 00723</t>
  </si>
  <si>
    <t>40160 - 00718</t>
  </si>
  <si>
    <t>40159 - 00518</t>
  </si>
  <si>
    <t>40158 - 00757</t>
  </si>
  <si>
    <t>40157 - 00728</t>
  </si>
  <si>
    <t>40156 - 00743</t>
  </si>
  <si>
    <t>40155 - 00686</t>
  </si>
  <si>
    <t>40154 - 00517</t>
  </si>
  <si>
    <t>40153 - 00514</t>
  </si>
  <si>
    <t>40152 - 00572</t>
  </si>
  <si>
    <t>40151 - 00600</t>
  </si>
  <si>
    <t>40150 - 00586</t>
  </si>
  <si>
    <t>40149 - 00741</t>
  </si>
  <si>
    <t>40148 - 00762</t>
  </si>
  <si>
    <t>40147 - 00605</t>
  </si>
  <si>
    <t>40146 - 00607</t>
  </si>
  <si>
    <t>40145 - 00601</t>
  </si>
  <si>
    <t>40144 - 00571</t>
  </si>
  <si>
    <t>40143 - 00513</t>
  </si>
  <si>
    <t>40142 - 00677</t>
  </si>
  <si>
    <t>40141 - 00592</t>
  </si>
  <si>
    <t>40140 - 00645</t>
  </si>
  <si>
    <t>40139 - 00739</t>
  </si>
  <si>
    <t>40138 - 00773</t>
  </si>
  <si>
    <t>40137 - 00488</t>
  </si>
  <si>
    <t>40136 - 00555</t>
  </si>
  <si>
    <t>40135 - 00494</t>
  </si>
  <si>
    <t>40134 - 00489</t>
  </si>
  <si>
    <t>40133 - 00591</t>
  </si>
  <si>
    <t>40132 - 00613</t>
  </si>
  <si>
    <t>40131 - 00483</t>
  </si>
  <si>
    <t>40130 - 00540</t>
  </si>
  <si>
    <t>40129 - 00732</t>
  </si>
  <si>
    <t>40128 - 00763</t>
  </si>
  <si>
    <t>40127 - 00614</t>
  </si>
  <si>
    <t>40126 - 00070</t>
  </si>
  <si>
    <t>40125 - 00505</t>
  </si>
  <si>
    <t>40124 - 00636</t>
  </si>
  <si>
    <t>40123 - 00594</t>
  </si>
  <si>
    <t>40122 - 00539</t>
  </si>
  <si>
    <t>40121 - 00668</t>
  </si>
  <si>
    <t>40120 - 00562</t>
  </si>
  <si>
    <t>40119 - 00738</t>
  </si>
  <si>
    <t>40118 - 00552</t>
  </si>
  <si>
    <t>40117 - 00590</t>
  </si>
  <si>
    <t>40116 - 00533</t>
  </si>
  <si>
    <t>40115 - 00665</t>
  </si>
  <si>
    <t>40114 - 00519</t>
  </si>
  <si>
    <t>40113 - 00538</t>
  </si>
  <si>
    <t>40112 - 00702</t>
  </si>
  <si>
    <t>40111 - 00708</t>
  </si>
  <si>
    <t>40110 - 00726</t>
  </si>
  <si>
    <t>40109 - 00578</t>
  </si>
  <si>
    <t>40108 - 00574</t>
  </si>
  <si>
    <t>40107 - 00747</t>
  </si>
  <si>
    <t>40106 - 00575</t>
  </si>
  <si>
    <t>40105 - 00753</t>
  </si>
  <si>
    <t>40104 - 00554</t>
  </si>
  <si>
    <t>40103 - 00581</t>
  </si>
  <si>
    <t>40102 - 00567</t>
  </si>
  <si>
    <t>40101 - 00493</t>
  </si>
  <si>
    <t>40100 - 00752</t>
  </si>
  <si>
    <t>40099 - 00652</t>
  </si>
  <si>
    <t>40098 - 00543</t>
  </si>
  <si>
    <t>40097 - 00705</t>
  </si>
  <si>
    <t>40096 - 00746</t>
  </si>
  <si>
    <t>40095 - 00496</t>
  </si>
  <si>
    <t>40094 - 00756</t>
  </si>
  <si>
    <t>40093 - 00568</t>
  </si>
  <si>
    <t>40092 - 00520</t>
  </si>
  <si>
    <t>40091 - 00791</t>
  </si>
  <si>
    <t>40090 - 00690</t>
  </si>
  <si>
    <t>40089 - 00767</t>
  </si>
  <si>
    <t>40088 - 00536</t>
  </si>
  <si>
    <t>40087 - 00783</t>
  </si>
  <si>
    <t>40086 - 00781</t>
  </si>
  <si>
    <t>40085 - 00486</t>
  </si>
  <si>
    <t>40084 - 00527</t>
  </si>
  <si>
    <t>40083 - 00535</t>
  </si>
  <si>
    <t>40082 - 00761</t>
  </si>
  <si>
    <t>40081 - 00532</t>
  </si>
  <si>
    <t>40080 - 00673</t>
  </si>
  <si>
    <t>40079 - 00072</t>
  </si>
  <si>
    <t>40078 - 00735</t>
  </si>
  <si>
    <t>40077 - 00774</t>
  </si>
  <si>
    <t>40076 - 00666</t>
  </si>
  <si>
    <t>40075 - 00564</t>
  </si>
  <si>
    <t>40074 - 00698</t>
  </si>
  <si>
    <t>40073 - 00710</t>
  </si>
  <si>
    <t>40072 - 00497</t>
  </si>
  <si>
    <t>40071 - 00073</t>
  </si>
  <si>
    <t>40070 - 00704</t>
  </si>
  <si>
    <t>40069 - 00712</t>
  </si>
  <si>
    <t>40068 - 00544</t>
  </si>
  <si>
    <t>40067 - 00529</t>
  </si>
  <si>
    <t>40066 - 00724</t>
  </si>
  <si>
    <t>40065 - 00604</t>
  </si>
  <si>
    <t>40064 - 00684</t>
  </si>
  <si>
    <t>40063 - 00635</t>
  </si>
  <si>
    <t>40062 - 00077</t>
  </si>
  <si>
    <t>40061 - 00789</t>
  </si>
  <si>
    <t>40060 - 00608</t>
  </si>
  <si>
    <t>40059 - 00696</t>
  </si>
  <si>
    <t>40058 - 00770</t>
  </si>
  <si>
    <t>40057 - 00680</t>
  </si>
  <si>
    <t>40056 - 00523</t>
  </si>
  <si>
    <t>40055 - 00504</t>
  </si>
  <si>
    <t>40054 - 00545</t>
  </si>
  <si>
    <t>40053 - 00769</t>
  </si>
  <si>
    <t>40052 - 00777</t>
  </si>
  <si>
    <t>40051 - 00784</t>
  </si>
  <si>
    <t>40050 - 00760</t>
  </si>
  <si>
    <t>40049 - 00711</t>
  </si>
  <si>
    <t>40048 - 00755</t>
  </si>
  <si>
    <t>40047 - 00579</t>
  </si>
  <si>
    <t>40046 - 00663</t>
  </si>
  <si>
    <t>40045 - 00615</t>
  </si>
  <si>
    <t>40044 - 00524</t>
  </si>
  <si>
    <t>40043 - 00782</t>
  </si>
  <si>
    <t>40042 - 00788</t>
  </si>
  <si>
    <t>40041 - 00667</t>
  </si>
  <si>
    <t>40040 - 00530</t>
  </si>
  <si>
    <t>40039 - 00570</t>
  </si>
  <si>
    <t>40038 - 00734</t>
  </si>
  <si>
    <t>40037 - 00729</t>
  </si>
  <si>
    <t>40036 - 00660</t>
  </si>
  <si>
    <t>40035 - 00546</t>
  </si>
  <si>
    <t>40034 - 00617</t>
  </si>
  <si>
    <t>40033 - 00697</t>
  </si>
  <si>
    <t>40032 - 00542</t>
  </si>
  <si>
    <t>40031 - 00751</t>
  </si>
  <si>
    <t>40030 - 00515</t>
  </si>
  <si>
    <t>40029 - 00659</t>
  </si>
  <si>
    <t>40028 - 00569</t>
  </si>
  <si>
    <t>40027 - 00603</t>
  </si>
  <si>
    <t>40026 - 00731</t>
  </si>
  <si>
    <t>40025 - 00744</t>
  </si>
  <si>
    <t>40024 - 00512</t>
  </si>
  <si>
    <t>40023 - 00548</t>
  </si>
  <si>
    <t>40022 - 00616</t>
  </si>
  <si>
    <t>40021 - 00597</t>
  </si>
  <si>
    <t>40020 - 00490</t>
  </si>
  <si>
    <t>40019 - 00699</t>
  </si>
  <si>
    <t>40018 - 00674</t>
  </si>
  <si>
    <t>40017 - 00563</t>
  </si>
  <si>
    <t>40016 - 00502</t>
  </si>
  <si>
    <t>40015 - 00653</t>
  </si>
  <si>
    <t>40014 - 00582</t>
  </si>
  <si>
    <t>40013 - 00682</t>
  </si>
  <si>
    <t>40012 - 00687</t>
  </si>
  <si>
    <t>40011 - 00621</t>
  </si>
  <si>
    <t>40010 - 00525</t>
  </si>
  <si>
    <t>40009 - 00655</t>
  </si>
  <si>
    <t>40008 - 00669</t>
  </si>
  <si>
    <t>40007 - 00775</t>
  </si>
  <si>
    <t>40006 - 00754</t>
  </si>
  <si>
    <t>40005 - 00772</t>
  </si>
  <si>
    <t>40004 - 00576</t>
  </si>
  <si>
    <t>40003 - 00779</t>
  </si>
  <si>
    <t>1P077 - 00209</t>
  </si>
  <si>
    <t>1P076 - 00213</t>
  </si>
  <si>
    <t>1P075 - 00187</t>
  </si>
  <si>
    <t>1P074 - 00271</t>
  </si>
  <si>
    <t>1P072 - 00185</t>
  </si>
  <si>
    <t>1P070 - 00186</t>
  </si>
  <si>
    <t>1P069 - 00036</t>
  </si>
  <si>
    <t>1P068 - 00384</t>
  </si>
  <si>
    <t>1P067 - 00271</t>
  </si>
  <si>
    <t>1P066 - 00210</t>
  </si>
  <si>
    <t>1P065 - 00425</t>
  </si>
  <si>
    <t>1P064 - 00345</t>
  </si>
  <si>
    <t>1P063 - 00388</t>
  </si>
  <si>
    <t>1P062 - 00184</t>
  </si>
  <si>
    <t>1P061 - 00400</t>
  </si>
  <si>
    <t>1P060 - 00318</t>
  </si>
  <si>
    <t>1P059 - 00371</t>
  </si>
  <si>
    <t>1P058 - 00399</t>
  </si>
  <si>
    <t>1P057 - 00370</t>
  </si>
  <si>
    <t>1P056 - 00326</t>
  </si>
  <si>
    <t>1P055 - 00344</t>
  </si>
  <si>
    <t>1P054 - 00378</t>
  </si>
  <si>
    <t>1P053 - 00339</t>
  </si>
  <si>
    <t>1P051 - 00369</t>
  </si>
  <si>
    <t>1P050 - 00351</t>
  </si>
  <si>
    <t>1P049 - 00422</t>
  </si>
  <si>
    <t>1P048 - 00376</t>
  </si>
  <si>
    <t>1P047 - 00377</t>
  </si>
  <si>
    <t>1P046 - 00403</t>
  </si>
  <si>
    <t>1P043 - 00359</t>
  </si>
  <si>
    <t>1P042 - 00354</t>
  </si>
  <si>
    <t>1P041 - 00420</t>
  </si>
  <si>
    <t>1P040 - 00353</t>
  </si>
  <si>
    <t>1P039 - 00428</t>
  </si>
  <si>
    <t>1P038 - 00346</t>
  </si>
  <si>
    <t>1P037 - 00333</t>
  </si>
  <si>
    <t>1P035 - 00352</t>
  </si>
  <si>
    <t>1P034 - 00418</t>
  </si>
  <si>
    <t>1P033 - 00268</t>
  </si>
  <si>
    <t>1P031 - 00385</t>
  </si>
  <si>
    <t>1P030 - 00365</t>
  </si>
  <si>
    <t>1P029 - 00324</t>
  </si>
  <si>
    <t>1P028 - 00374</t>
  </si>
  <si>
    <t>1P027 - 00269</t>
  </si>
  <si>
    <t>1P026 - 00358</t>
  </si>
  <si>
    <t>1P025 - 00390</t>
  </si>
  <si>
    <t>1P024 - 00357</t>
  </si>
  <si>
    <t>1P023 - 00368</t>
  </si>
  <si>
    <t>1P022 - 00421</t>
  </si>
  <si>
    <t>1P021 - 00361</t>
  </si>
  <si>
    <t>1P020 - 00270</t>
  </si>
  <si>
    <t>1P019 - 00356</t>
  </si>
  <si>
    <t>1P018 - 00401</t>
  </si>
  <si>
    <t>1P017 - 00409</t>
  </si>
  <si>
    <t>1P016 - 00398</t>
  </si>
  <si>
    <t>1P015 - 00397</t>
  </si>
  <si>
    <t>1P014 - 00343</t>
  </si>
  <si>
    <t>1P013 - 00362</t>
  </si>
  <si>
    <t>1P012 - 00342</t>
  </si>
  <si>
    <t>1P011 - 00367</t>
  </si>
  <si>
    <t>1P010 - 00341</t>
  </si>
  <si>
    <t>1P009 - 00419</t>
  </si>
  <si>
    <t>1P008 - 00364</t>
  </si>
  <si>
    <t>1P007 - 00355</t>
  </si>
  <si>
    <t>1P006 - 00396</t>
  </si>
  <si>
    <t>1P005 - 00366</t>
  </si>
  <si>
    <t>1P004 - 00383</t>
  </si>
  <si>
    <t>1P003 - 00363</t>
  </si>
  <si>
    <t>1P002 - 00340</t>
  </si>
  <si>
    <t>1P001 - 00379</t>
  </si>
  <si>
    <t>1K087 - 00245</t>
  </si>
  <si>
    <t>1K086 - 00186</t>
  </si>
  <si>
    <t>1K085 - 00233</t>
  </si>
  <si>
    <t>1K084 - 00244</t>
  </si>
  <si>
    <t>1K083 - 00001</t>
  </si>
  <si>
    <t>1K082 - 00036</t>
  </si>
  <si>
    <t>1K081 - 00256</t>
  </si>
  <si>
    <t>1K080 - 00359</t>
  </si>
  <si>
    <t>1K079 - 00027</t>
  </si>
  <si>
    <t>1K078 - 00171</t>
  </si>
  <si>
    <t>1K077 - 00370</t>
  </si>
  <si>
    <t>1K076 - 00392</t>
  </si>
  <si>
    <t>1K075 - 00255</t>
  </si>
  <si>
    <t>1K074 - 00031</t>
  </si>
  <si>
    <t>1K073 - 00417</t>
  </si>
  <si>
    <t>1K072 - 00264</t>
  </si>
  <si>
    <t>1K070 - 00317</t>
  </si>
  <si>
    <t>1K069 - 00039</t>
  </si>
  <si>
    <t>1K068 - 00132</t>
  </si>
  <si>
    <t>1K067 - 00035</t>
  </si>
  <si>
    <t>1K066 - 00028</t>
  </si>
  <si>
    <t>1K065 - 00086</t>
  </si>
  <si>
    <t>1K064 - 00270</t>
  </si>
  <si>
    <t>1K063 - 00420</t>
  </si>
  <si>
    <t>1K062 - 00042</t>
  </si>
  <si>
    <t>1K061 - 00041</t>
  </si>
  <si>
    <t>1K060 - 00031</t>
  </si>
  <si>
    <t>1K059 - 00301</t>
  </si>
  <si>
    <t>1K058 - 00033</t>
  </si>
  <si>
    <t>1K057 - 00383</t>
  </si>
  <si>
    <t>1K056 - 00135</t>
  </si>
  <si>
    <t>1K055 - 00229</t>
  </si>
  <si>
    <t>1K054 - 00410</t>
  </si>
  <si>
    <t>1K053 - 00265</t>
  </si>
  <si>
    <t>1K052 - 00336</t>
  </si>
  <si>
    <t>1K051 - 00393</t>
  </si>
  <si>
    <t>1K050 - 00140</t>
  </si>
  <si>
    <t>1K049 - 00454</t>
  </si>
  <si>
    <t>1K048 - 00287</t>
  </si>
  <si>
    <t>1K047 - 00038</t>
  </si>
  <si>
    <t>1K046 - 00037</t>
  </si>
  <si>
    <t>1K045 - 00280</t>
  </si>
  <si>
    <t>1K044 - 00295</t>
  </si>
  <si>
    <t>1K043 - 00258</t>
  </si>
  <si>
    <t>1K042 - 00349</t>
  </si>
  <si>
    <t>1K041 - 00100</t>
  </si>
  <si>
    <t>1K040 - 00112</t>
  </si>
  <si>
    <t>1K039 - 00421</t>
  </si>
  <si>
    <t>1K038 - 00324</t>
  </si>
  <si>
    <t>1K037 - 00032</t>
  </si>
  <si>
    <t>1K036 - 00082</t>
  </si>
  <si>
    <t>1K035 - 00125</t>
  </si>
  <si>
    <t>1K034 - 00029</t>
  </si>
  <si>
    <t>1K033 - 00040</t>
  </si>
  <si>
    <t>1K032 - 00024</t>
  </si>
  <si>
    <t>1K031 - 00102</t>
  </si>
  <si>
    <t>1K030 - 00191</t>
  </si>
  <si>
    <t>1K029 - 00149</t>
  </si>
  <si>
    <t>1K028 - 00034</t>
  </si>
  <si>
    <t>1K027 - 00510</t>
  </si>
  <si>
    <t>1K026 - 00643</t>
  </si>
  <si>
    <t>1K025 - 00596</t>
  </si>
  <si>
    <t>1K024 - 00537</t>
  </si>
  <si>
    <t>1K023 - 00074</t>
  </si>
  <si>
    <t>1K022 - 00078</t>
  </si>
  <si>
    <t>1K021 - 00637</t>
  </si>
  <si>
    <t>1K020 - 00561</t>
  </si>
  <si>
    <t>1K019 - 00522</t>
  </si>
  <si>
    <t>1K018 - 00685</t>
  </si>
  <si>
    <t>1K017 - 00500</t>
  </si>
  <si>
    <t>1K016 - 00081</t>
  </si>
  <si>
    <t>1K015 - 00501</t>
  </si>
  <si>
    <t>1K014 - 00700</t>
  </si>
  <si>
    <t>1K013 - 00069</t>
  </si>
  <si>
    <t>1K012 - 00495</t>
  </si>
  <si>
    <t>1K011 - 00785</t>
  </si>
  <si>
    <t>1K010 - 00080</t>
  </si>
  <si>
    <t>1K009 - 00733</t>
  </si>
  <si>
    <t>1K008 - 00588</t>
  </si>
  <si>
    <t>1K007 - 00075</t>
  </si>
  <si>
    <t>1K006 - 00076</t>
  </si>
  <si>
    <t>1K005 - 00558</t>
  </si>
  <si>
    <t>1K004 - 00661</t>
  </si>
  <si>
    <t>1K003 - 00485</t>
  </si>
  <si>
    <t>1K002 - 00079</t>
  </si>
  <si>
    <t>1K001 - 00547</t>
  </si>
  <si>
    <t>1G352 - 00275</t>
  </si>
  <si>
    <t>1G351 - 00300</t>
  </si>
  <si>
    <t>1G350 - 00200</t>
  </si>
  <si>
    <t>1G349 - 00084</t>
  </si>
  <si>
    <t>1G348 - 00079</t>
  </si>
  <si>
    <t>1G347 - 00061</t>
  </si>
  <si>
    <t>1G346 - 00078</t>
  </si>
  <si>
    <t>1G345 - 00126</t>
  </si>
  <si>
    <t>1G344 - 00032</t>
  </si>
  <si>
    <t>1G343 - 00124</t>
  </si>
  <si>
    <t>1G342 - 00093</t>
  </si>
  <si>
    <t>1G341 - 00159</t>
  </si>
  <si>
    <t>1G340 - 00169</t>
  </si>
  <si>
    <t>1G339 - 00211</t>
  </si>
  <si>
    <t>1G338 - 00104</t>
  </si>
  <si>
    <t>1G337 - 00231</t>
  </si>
  <si>
    <t>1G336 - 00141</t>
  </si>
  <si>
    <t>1G335 - 00035</t>
  </si>
  <si>
    <t>1G334 - 00269</t>
  </si>
  <si>
    <t>1G333 - 00134</t>
  </si>
  <si>
    <t>1G332 - 00158</t>
  </si>
  <si>
    <t>1G331 - 00026</t>
  </si>
  <si>
    <t>1G330 - 00092</t>
  </si>
  <si>
    <t>1G329 - 00157</t>
  </si>
  <si>
    <t>1G328 - 00265</t>
  </si>
  <si>
    <t>1G327 - 00025</t>
  </si>
  <si>
    <t>1G326 - 00264</t>
  </si>
  <si>
    <t>1G325 - 00123</t>
  </si>
  <si>
    <t>1G324 - 00276</t>
  </si>
  <si>
    <t>1G323 - 00194</t>
  </si>
  <si>
    <t>1G322 - 00235</t>
  </si>
  <si>
    <t>1G321 - 00143</t>
  </si>
  <si>
    <t>1G320 - 00010</t>
  </si>
  <si>
    <t>1G319 - 00077</t>
  </si>
  <si>
    <t>1G318 - 00140</t>
  </si>
  <si>
    <t>1G317 - 00168</t>
  </si>
  <si>
    <t>1G316 - 00214</t>
  </si>
  <si>
    <t>1G315 - 00270</t>
  </si>
  <si>
    <t>1G314 - 00156</t>
  </si>
  <si>
    <t>1G313 - 00263</t>
  </si>
  <si>
    <t>1G312 - 00091</t>
  </si>
  <si>
    <t>1G311 - 00122</t>
  </si>
  <si>
    <t>1G310 - 00133</t>
  </si>
  <si>
    <t>1G309 - 00024</t>
  </si>
  <si>
    <t>1G308 - 00047</t>
  </si>
  <si>
    <t>1G307 - 00262</t>
  </si>
  <si>
    <t>1G306 - 00132</t>
  </si>
  <si>
    <t>1G305 - 00201</t>
  </si>
  <si>
    <t>1G304 - 00225</t>
  </si>
  <si>
    <t>1G303 - 00210</t>
  </si>
  <si>
    <t>1G302 - 00234</t>
  </si>
  <si>
    <t>1G301 - 00167</t>
  </si>
  <si>
    <t>1G300 - 00218</t>
  </si>
  <si>
    <t>1G299 - 00035</t>
  </si>
  <si>
    <t>1G298 - 00060</t>
  </si>
  <si>
    <t>1G297 - 00121</t>
  </si>
  <si>
    <t>1G296 - 00120</t>
  </si>
  <si>
    <t>1G295 - 00119</t>
  </si>
  <si>
    <t>1G294 - 00090</t>
  </si>
  <si>
    <t>1G293 - 00089</t>
  </si>
  <si>
    <t>1G292 - 00088</t>
  </si>
  <si>
    <t>1G291 - 00023</t>
  </si>
  <si>
    <t>1G290 - 00155</t>
  </si>
  <si>
    <t>1G289 - 00205</t>
  </si>
  <si>
    <t>1G288 - 00076</t>
  </si>
  <si>
    <t>1G287 - 00080</t>
  </si>
  <si>
    <t>1G286 - 00299</t>
  </si>
  <si>
    <t>1G285 - 00138</t>
  </si>
  <si>
    <t>1G284 - 00267</t>
  </si>
  <si>
    <t>1G283 - 00247</t>
  </si>
  <si>
    <t>1G282 - 00174</t>
  </si>
  <si>
    <t>1G281 - 00087</t>
  </si>
  <si>
    <t>1G280 - 00203</t>
  </si>
  <si>
    <t>1G279 - 00118</t>
  </si>
  <si>
    <t>1G278 - 00117</t>
  </si>
  <si>
    <t>1G277 - 00046</t>
  </si>
  <si>
    <t>1G276 - 00086</t>
  </si>
  <si>
    <t>1G275 - 00116</t>
  </si>
  <si>
    <t>1G274 - 00085</t>
  </si>
  <si>
    <t>1G273 - 00261</t>
  </si>
  <si>
    <t>1G272 - 00266</t>
  </si>
  <si>
    <t>1G271 - 00034</t>
  </si>
  <si>
    <t>1G270 - 00022</t>
  </si>
  <si>
    <t>1G269 - 00034</t>
  </si>
  <si>
    <t>1G268 - 00213</t>
  </si>
  <si>
    <t>1G267 - 00166</t>
  </si>
  <si>
    <t>1G266 - 00236</t>
  </si>
  <si>
    <t>1G265 - 00196</t>
  </si>
  <si>
    <t>1G264 - 00013</t>
  </si>
  <si>
    <t>1G263 - 00032</t>
  </si>
  <si>
    <t>1G262 - 00149</t>
  </si>
  <si>
    <t>1G261 - 00212</t>
  </si>
  <si>
    <t>1G260 - 00207</t>
  </si>
  <si>
    <t>1G259 - 00189</t>
  </si>
  <si>
    <t>1G258 - 00207</t>
  </si>
  <si>
    <t>1G257 - 00224</t>
  </si>
  <si>
    <t>1G256 - 00033</t>
  </si>
  <si>
    <t>1G255 - 00058</t>
  </si>
  <si>
    <t>1G254 - 00131</t>
  </si>
  <si>
    <t>1G253 - 00075</t>
  </si>
  <si>
    <t>1G252 - 00127</t>
  </si>
  <si>
    <t>1G251 - 00021</t>
  </si>
  <si>
    <t>1G250 - 00020</t>
  </si>
  <si>
    <t>1G249 - 00045</t>
  </si>
  <si>
    <t>1G248 - 00074</t>
  </si>
  <si>
    <t>1G247 - 00115</t>
  </si>
  <si>
    <t>1G246 - 00073</t>
  </si>
  <si>
    <t>1G244 - 00202</t>
  </si>
  <si>
    <t>1G243 - 00209</t>
  </si>
  <si>
    <t>1G242 - 00211</t>
  </si>
  <si>
    <t>1G241 - 00193</t>
  </si>
  <si>
    <t>1G240 - 00217</t>
  </si>
  <si>
    <t>1G239 - 00165</t>
  </si>
  <si>
    <t>1G238 - 00033</t>
  </si>
  <si>
    <t>1G237 - 00176</t>
  </si>
  <si>
    <t>1G236 - 00144</t>
  </si>
  <si>
    <t>1G235 - 00243</t>
  </si>
  <si>
    <t>1G234 - 00228</t>
  </si>
  <si>
    <t>1G233 - 00199</t>
  </si>
  <si>
    <t>1G232 - 00188</t>
  </si>
  <si>
    <t>1G231 - 00183</t>
  </si>
  <si>
    <t>1G230 - 00203</t>
  </si>
  <si>
    <t>1G229 - 00164</t>
  </si>
  <si>
    <t>1G228 - 00206</t>
  </si>
  <si>
    <t>1G227 - 00037</t>
  </si>
  <si>
    <t>1G226 - 00130</t>
  </si>
  <si>
    <t>1G225 - 00260</t>
  </si>
  <si>
    <t>1G224 - 00233</t>
  </si>
  <si>
    <t>1G223 - 00129</t>
  </si>
  <si>
    <t>1G222 - 00154</t>
  </si>
  <si>
    <t>1G221 - 00259</t>
  </si>
  <si>
    <t>1G220 - 00019</t>
  </si>
  <si>
    <t>1G219 - 00018</t>
  </si>
  <si>
    <t>1G218 - 00044</t>
  </si>
  <si>
    <t>1G217 - 00258</t>
  </si>
  <si>
    <t>1G216 - 00072</t>
  </si>
  <si>
    <t>1G215 - 00229</t>
  </si>
  <si>
    <t>1G214 - 00161</t>
  </si>
  <si>
    <t>1G213 - 00114</t>
  </si>
  <si>
    <t>1G212 - 00071</t>
  </si>
  <si>
    <t>1G211 - 00070</t>
  </si>
  <si>
    <t>1G210 - 00043</t>
  </si>
  <si>
    <t>1G209 - 00220</t>
  </si>
  <si>
    <t>1G208 - 00208</t>
  </si>
  <si>
    <t>1G207 - 00199</t>
  </si>
  <si>
    <t>1G206 - 00145</t>
  </si>
  <si>
    <t>1G205 - 00113</t>
  </si>
  <si>
    <t>1G204 - 00056</t>
  </si>
  <si>
    <t>1G203 - 00112</t>
  </si>
  <si>
    <t>1G202 - 00042</t>
  </si>
  <si>
    <t>1G201 - 00055</t>
  </si>
  <si>
    <t>1G200 - 00069</t>
  </si>
  <si>
    <t>1G199 - 00153</t>
  </si>
  <si>
    <t>1G198 - 00041</t>
  </si>
  <si>
    <t>1G197 - 00181</t>
  </si>
  <si>
    <t>1G196 - 00137</t>
  </si>
  <si>
    <t>1G195 - 00257</t>
  </si>
  <si>
    <t>1G194 - 00152</t>
  </si>
  <si>
    <t>1G193 - 00040</t>
  </si>
  <si>
    <t>1G192 - 00103</t>
  </si>
  <si>
    <t>1G191 - 00068</t>
  </si>
  <si>
    <t>1G190 - 00274</t>
  </si>
  <si>
    <t>1G189 - 00197</t>
  </si>
  <si>
    <t>1G188 - 00202</t>
  </si>
  <si>
    <t>1G187 - 00177</t>
  </si>
  <si>
    <t>1G186 - 00003</t>
  </si>
  <si>
    <t>1G185 - 00246</t>
  </si>
  <si>
    <t>1G184 - 00094</t>
  </si>
  <si>
    <t>1G183 - 00005</t>
  </si>
  <si>
    <t>1G182 - 00237</t>
  </si>
  <si>
    <t>1G181 - 00212</t>
  </si>
  <si>
    <t>1G180 - 00245</t>
  </si>
  <si>
    <t>1G179 - 00205</t>
  </si>
  <si>
    <t>1G178 - 00136</t>
  </si>
  <si>
    <t>1G177 - 00256</t>
  </si>
  <si>
    <t>1G176 - 00111</t>
  </si>
  <si>
    <t>1G175 - 00198</t>
  </si>
  <si>
    <t>1G174 - 00172</t>
  </si>
  <si>
    <t>1G173 - 00163</t>
  </si>
  <si>
    <t>1G172 - 00255</t>
  </si>
  <si>
    <t>1G171 - 00110</t>
  </si>
  <si>
    <t>1G170 - 00125</t>
  </si>
  <si>
    <t>1G169 - 00201</t>
  </si>
  <si>
    <t>1G168 - 00219</t>
  </si>
  <si>
    <t>1G167 - 00182</t>
  </si>
  <si>
    <t>1G166 - 00102</t>
  </si>
  <si>
    <t>1G165 - 00109</t>
  </si>
  <si>
    <t>1G164 - 00101</t>
  </si>
  <si>
    <t>1G163 - 00254</t>
  </si>
  <si>
    <t>1G162 - 00227</t>
  </si>
  <si>
    <t>1G161 - 00096</t>
  </si>
  <si>
    <t>1G160 - 00204</t>
  </si>
  <si>
    <t>1G159 - 00081</t>
  </si>
  <si>
    <t>1G158 - 00171</t>
  </si>
  <si>
    <t>1G157 - 00139</t>
  </si>
  <si>
    <t>1G156 - 00009</t>
  </si>
  <si>
    <t>1G155 - 00108</t>
  </si>
  <si>
    <t>1G154 - 00253</t>
  </si>
  <si>
    <t>1G153 - 00252</t>
  </si>
  <si>
    <t>1G152 - 00017</t>
  </si>
  <si>
    <t>1G151 - 00067</t>
  </si>
  <si>
    <t>1G150 - 00039</t>
  </si>
  <si>
    <t>1G149 - 00100</t>
  </si>
  <si>
    <t>1G148 - 00151</t>
  </si>
  <si>
    <t>1G147 - 00251</t>
  </si>
  <si>
    <t>1G146 - 00242</t>
  </si>
  <si>
    <t>1G145 - 00180</t>
  </si>
  <si>
    <t>1G144 - 00204</t>
  </si>
  <si>
    <t>1G143 - 00191</t>
  </si>
  <si>
    <t>1G142 - 00004</t>
  </si>
  <si>
    <t>1G141 - 00273</t>
  </si>
  <si>
    <t>1G140 - 00054</t>
  </si>
  <si>
    <t>1G139 - 00190</t>
  </si>
  <si>
    <t>1G138 - 00232</t>
  </si>
  <si>
    <t>1G137 - 00223</t>
  </si>
  <si>
    <t>1G136 - 00241</t>
  </si>
  <si>
    <t>1G135 - 00230</t>
  </si>
  <si>
    <t>1G134 - 00107</t>
  </si>
  <si>
    <t>1G133 - 00066</t>
  </si>
  <si>
    <t>1G132 - 00038</t>
  </si>
  <si>
    <t>1G131 - 00240</t>
  </si>
  <si>
    <t>1G130 - 00272</t>
  </si>
  <si>
    <t>1G129 - 00192</t>
  </si>
  <si>
    <t>1G128 - 00170</t>
  </si>
  <si>
    <t>1G127 - 00160</t>
  </si>
  <si>
    <t>1G126 - 00065</t>
  </si>
  <si>
    <t>1G125 - 00053</t>
  </si>
  <si>
    <t>1G124 - 00031</t>
  </si>
  <si>
    <t>1G123 - 00106</t>
  </si>
  <si>
    <t>1G122 - 00250</t>
  </si>
  <si>
    <t>1G121 - 00064</t>
  </si>
  <si>
    <t>1G120 - 00150</t>
  </si>
  <si>
    <t>1G119 - 00148</t>
  </si>
  <si>
    <t>1G118 - 00007</t>
  </si>
  <si>
    <t>1G117 - 00215</t>
  </si>
  <si>
    <t>1G116 - 00208</t>
  </si>
  <si>
    <t>1G115 - 00063</t>
  </si>
  <si>
    <t>1G114 - 00105</t>
  </si>
  <si>
    <t>1G113 - 00006</t>
  </si>
  <si>
    <t>1G112 - 00179</t>
  </si>
  <si>
    <t>1G111 - 00135</t>
  </si>
  <si>
    <t>1G110 - 00214</t>
  </si>
  <si>
    <t>1G109 - 00178</t>
  </si>
  <si>
    <t>1G108 - 00216</t>
  </si>
  <si>
    <t>1G107 - 00030</t>
  </si>
  <si>
    <t>1G106 - 00099</t>
  </si>
  <si>
    <t>1G105 - 00147</t>
  </si>
  <si>
    <t>1G104 - 00052</t>
  </si>
  <si>
    <t>1G103 - 00226</t>
  </si>
  <si>
    <t>1G102 - 00011</t>
  </si>
  <si>
    <t>1G101 - 00173</t>
  </si>
  <si>
    <t>1G100 - 00012</t>
  </si>
  <si>
    <t>1G099 - 00008</t>
  </si>
  <si>
    <t>1G098 - 00016</t>
  </si>
  <si>
    <t>1G097 - 00029</t>
  </si>
  <si>
    <t>1G096 - 00062</t>
  </si>
  <si>
    <t>1G095 - 00249</t>
  </si>
  <si>
    <t>1G094 - 00142</t>
  </si>
  <si>
    <t>1G093 - 00175</t>
  </si>
  <si>
    <t>1G092 - 00015</t>
  </si>
  <si>
    <t>1G091 - 00051</t>
  </si>
  <si>
    <t>1G090 - 00215</t>
  </si>
  <si>
    <t>1G089 - 00239</t>
  </si>
  <si>
    <t>1G088 - 00200</t>
  </si>
  <si>
    <t>1G087 - 00238</t>
  </si>
  <si>
    <t>1G086 - 00095</t>
  </si>
  <si>
    <t>1G085 - 00028</t>
  </si>
  <si>
    <t>1G084 - 00146</t>
  </si>
  <si>
    <t>1G083 - 00050</t>
  </si>
  <si>
    <t>1G082 - 00222</t>
  </si>
  <si>
    <t>1G081 - 00098</t>
  </si>
  <si>
    <t>1G080 - 00097</t>
  </si>
  <si>
    <t>1G079 - 00014</t>
  </si>
  <si>
    <t>1G078 - 00248</t>
  </si>
  <si>
    <t>1G077 - 00027</t>
  </si>
  <si>
    <t>1G076 - 00049</t>
  </si>
  <si>
    <t>1G075 - 00083</t>
  </si>
  <si>
    <t>1G074 - 00082</t>
  </si>
  <si>
    <t>1G073 - 00059</t>
  </si>
  <si>
    <t>1G071 - 00057</t>
  </si>
  <si>
    <t>1G070 - 00217</t>
  </si>
  <si>
    <t>1G069 - 00162</t>
  </si>
  <si>
    <t>1G068 - 00216</t>
  </si>
  <si>
    <t>1G067 - 00218</t>
  </si>
  <si>
    <t>1G066 - 00244</t>
  </si>
  <si>
    <t>1G065 - 00221</t>
  </si>
  <si>
    <t>1G064 - 00195</t>
  </si>
  <si>
    <t>1G063 - 00330</t>
  </si>
  <si>
    <t>1G062 - 00337</t>
  </si>
  <si>
    <t>1G061 - 00332</t>
  </si>
  <si>
    <t>1G060 - 00412</t>
  </si>
  <si>
    <t>1G059 - 00317</t>
  </si>
  <si>
    <t>1G058 - 00382</t>
  </si>
  <si>
    <t>1G057 - 00325</t>
  </si>
  <si>
    <t>1G056 - 00336</t>
  </si>
  <si>
    <t>1G055 - 00329</t>
  </si>
  <si>
    <t>1G054 - 00327</t>
  </si>
  <si>
    <t>1G053 - 00350</t>
  </si>
  <si>
    <t>1G052 - 00404</t>
  </si>
  <si>
    <t>1G051 - 00375</t>
  </si>
  <si>
    <t>1G050 - 00266</t>
  </si>
  <si>
    <t>1G049 - 00408</t>
  </si>
  <si>
    <t>1G048 - 00417</t>
  </si>
  <si>
    <t>1G047 - 00265</t>
  </si>
  <si>
    <t>1G046 - 00322</t>
  </si>
  <si>
    <t>1G045 - 00381</t>
  </si>
  <si>
    <t>1G044 - 00360</t>
  </si>
  <si>
    <t>1G043 - 00321</t>
  </si>
  <si>
    <t>1G042 - 00423</t>
  </si>
  <si>
    <t>1G041 - 00416</t>
  </si>
  <si>
    <t>1G040 - 00405</t>
  </si>
  <si>
    <t>1G039 - 00272</t>
  </si>
  <si>
    <t>1G038 - 00389</t>
  </si>
  <si>
    <t>1G037 - 00331</t>
  </si>
  <si>
    <t>1G036 - 00402</t>
  </si>
  <si>
    <t>1G035 - 00414</t>
  </si>
  <si>
    <t>1G034 - 00373</t>
  </si>
  <si>
    <t>1G033 - 00387</t>
  </si>
  <si>
    <t>1G032 - 00380</t>
  </si>
  <si>
    <t>1G031 - 00372</t>
  </si>
  <si>
    <t>1G030 - 00427</t>
  </si>
  <si>
    <t>1G029 - 00264</t>
  </si>
  <si>
    <t>1G028 - 00392</t>
  </si>
  <si>
    <t>1G027 - 00394</t>
  </si>
  <si>
    <t>1G026 - 00386</t>
  </si>
  <si>
    <t>1G025 - 00424</t>
  </si>
  <si>
    <t>1G024 - 00411</t>
  </si>
  <si>
    <t>1G023 - 00426</t>
  </si>
  <si>
    <t>1G022 - 00413</t>
  </si>
  <si>
    <t>1G021 - 00328</t>
  </si>
  <si>
    <t>1G020 - 00348</t>
  </si>
  <si>
    <t>1G019 - 00395</t>
  </si>
  <si>
    <t>1G018 - 00349</t>
  </si>
  <si>
    <t>1G017 - 00393</t>
  </si>
  <si>
    <t>1G016 - 00391</t>
  </si>
  <si>
    <t>1G015 - 00064</t>
  </si>
  <si>
    <t>1G014 - 00410</t>
  </si>
  <si>
    <t>1G013 - 00267</t>
  </si>
  <si>
    <t>1G012 - 00320</t>
  </si>
  <si>
    <t>1G011 - 00406</t>
  </si>
  <si>
    <t>1G010 - 00323</t>
  </si>
  <si>
    <t>1G009 - 00319</t>
  </si>
  <si>
    <t>1G008 - 00334</t>
  </si>
  <si>
    <t>1G007 - 00338</t>
  </si>
  <si>
    <t>1G006 - 00335</t>
  </si>
  <si>
    <t>1G005 - 00415</t>
  </si>
  <si>
    <t>1G004 - 00407</t>
  </si>
  <si>
    <t>1G003 - 00063</t>
  </si>
  <si>
    <t>1G002 - 00062</t>
  </si>
  <si>
    <t>1G001 - 00347</t>
  </si>
  <si>
    <t>1C001 - 00189</t>
  </si>
  <si>
    <t>1A058 - 00041</t>
  </si>
  <si>
    <t>1A057 - 00018</t>
  </si>
  <si>
    <t>1A056 - 00045</t>
  </si>
  <si>
    <t>1A055 - 00039</t>
  </si>
  <si>
    <t>1A054 - 00007</t>
  </si>
  <si>
    <t>1A053 - 00054</t>
  </si>
  <si>
    <t>1A052 - 00029</t>
  </si>
  <si>
    <t>1A051 - 00047</t>
  </si>
  <si>
    <t>1A050 - 00043</t>
  </si>
  <si>
    <t>1A049 - 00003</t>
  </si>
  <si>
    <t>1A048 - 00030</t>
  </si>
  <si>
    <t>1A047 - 00042</t>
  </si>
  <si>
    <t>1A046 - 00040</t>
  </si>
  <si>
    <t>1A045 - 00017</t>
  </si>
  <si>
    <t>1A044 - 00024</t>
  </si>
  <si>
    <t>1A043 - 00048</t>
  </si>
  <si>
    <t>1A042 - 00020</t>
  </si>
  <si>
    <t>1A041 - 00056</t>
  </si>
  <si>
    <t>1A040 - 00052</t>
  </si>
  <si>
    <t>1A039 - 02716</t>
  </si>
  <si>
    <t>1A038 - 00026</t>
  </si>
  <si>
    <t>1A037 - 00059</t>
  </si>
  <si>
    <t>1A036 - 00037</t>
  </si>
  <si>
    <t>1A035 - 00023</t>
  </si>
  <si>
    <t>1A034 - 00031</t>
  </si>
  <si>
    <t>1A033 - 00005</t>
  </si>
  <si>
    <t>1A032 - 00022</t>
  </si>
  <si>
    <t>1A031 - 00006</t>
  </si>
  <si>
    <t>1A030 - 00019</t>
  </si>
  <si>
    <t>1A029 - 00001</t>
  </si>
  <si>
    <t>1A028 - 00011</t>
  </si>
  <si>
    <t>1A027 - 00038</t>
  </si>
  <si>
    <t>1A026 - 00051</t>
  </si>
  <si>
    <t>1A025 - 00035</t>
  </si>
  <si>
    <t>1A024 - 00021</t>
  </si>
  <si>
    <t>1A023 - 00050</t>
  </si>
  <si>
    <t>1A022 - 00025</t>
  </si>
  <si>
    <t>1A021 - 00057</t>
  </si>
  <si>
    <t>1A020 - 00009</t>
  </si>
  <si>
    <t>1A019 - 00053</t>
  </si>
  <si>
    <t>1A018 - 00008</t>
  </si>
  <si>
    <t>1A017 - 00027</t>
  </si>
  <si>
    <t>1A016 - 00010</t>
  </si>
  <si>
    <t>1A015 - 00046</t>
  </si>
  <si>
    <t>1A014 - 00013</t>
  </si>
  <si>
    <t>1A013 - 00016</t>
  </si>
  <si>
    <t>1A012 - 00044</t>
  </si>
  <si>
    <t>1A011 - 00032</t>
  </si>
  <si>
    <t>1A010 - 00049</t>
  </si>
  <si>
    <t>1A009 - 00015</t>
  </si>
  <si>
    <t>1A008 - 00034</t>
  </si>
  <si>
    <t>1A007 - 00058</t>
  </si>
  <si>
    <t>1A006 - 00004</t>
  </si>
  <si>
    <t>1A005 - 00036</t>
  </si>
  <si>
    <t>1A004 - 00014</t>
  </si>
  <si>
    <t>1A003 - 00002</t>
  </si>
  <si>
    <t>1A002 - 00028</t>
  </si>
  <si>
    <t>1A001 - 00033</t>
  </si>
  <si>
    <t>14846 - 00353</t>
  </si>
  <si>
    <t>14845 - 00442</t>
  </si>
  <si>
    <t>14844 - 00352</t>
  </si>
  <si>
    <t>14843 - 00370</t>
  </si>
  <si>
    <t>14842 - 00560</t>
  </si>
  <si>
    <t>14841 - 00301</t>
  </si>
  <si>
    <t>14840 - 00404</t>
  </si>
  <si>
    <t>14839 - 00523</t>
  </si>
  <si>
    <t>14838 - 00354</t>
  </si>
  <si>
    <t>14837 - 01680</t>
  </si>
  <si>
    <t>14836 - 01977</t>
  </si>
  <si>
    <t>14835 - 01436</t>
  </si>
  <si>
    <t>14834 - 01976</t>
  </si>
  <si>
    <t>14833 - 02034</t>
  </si>
  <si>
    <t>14832 - 02521</t>
  </si>
  <si>
    <t>14831 - 01609</t>
  </si>
  <si>
    <t>14830 - 02147</t>
  </si>
  <si>
    <t>14829 - 02305</t>
  </si>
  <si>
    <t>14828 - 01500</t>
  </si>
  <si>
    <t>14827 - 01428</t>
  </si>
  <si>
    <t>14826 - 02520</t>
  </si>
  <si>
    <t>14825 - 01738</t>
  </si>
  <si>
    <t>14824 - 01660</t>
  </si>
  <si>
    <t>14823 - 01729</t>
  </si>
  <si>
    <t>14822 - 01554</t>
  </si>
  <si>
    <t>14821 - 01608</t>
  </si>
  <si>
    <t>14820 - 01407</t>
  </si>
  <si>
    <t>14819 - 01956</t>
  </si>
  <si>
    <t>14818 - 01730</t>
  </si>
  <si>
    <t>14817 - 01975</t>
  </si>
  <si>
    <t>14816 - 01751</t>
  </si>
  <si>
    <t>14815 - 01667</t>
  </si>
  <si>
    <t>14814 - 01475</t>
  </si>
  <si>
    <t>14813 - 01672</t>
  </si>
  <si>
    <t>14812 - 02161</t>
  </si>
  <si>
    <t>14811 - 01577</t>
  </si>
  <si>
    <t>14810 - 01752</t>
  </si>
  <si>
    <t>14809 - 01661</t>
  </si>
  <si>
    <t>14808 - 02093</t>
  </si>
  <si>
    <t>14807 - 02522</t>
  </si>
  <si>
    <t>14806 - 02160</t>
  </si>
  <si>
    <t>14805 - 01816</t>
  </si>
  <si>
    <t>14804 - 01720</t>
  </si>
  <si>
    <t>14803 - 01618</t>
  </si>
  <si>
    <t>14802 - 01710</t>
  </si>
  <si>
    <t>14801 - 02010</t>
  </si>
  <si>
    <t>14800 - 01866</t>
  </si>
  <si>
    <t>14799 - 02338</t>
  </si>
  <si>
    <t>14798 - 02237</t>
  </si>
  <si>
    <t>14797 - 01994</t>
  </si>
  <si>
    <t>14796 - 01518</t>
  </si>
  <si>
    <t>14795 - 01709</t>
  </si>
  <si>
    <t>14794 - 01708</t>
  </si>
  <si>
    <t>14793 - 02541</t>
  </si>
  <si>
    <t>14792 - 01705</t>
  </si>
  <si>
    <t>14791 - 01354</t>
  </si>
  <si>
    <t>14790 - 01758</t>
  </si>
  <si>
    <t>14789 - 01803</t>
  </si>
  <si>
    <t>14788 - 01716</t>
  </si>
  <si>
    <t>14787 - 01695</t>
  </si>
  <si>
    <t>14786 - 01734</t>
  </si>
  <si>
    <t>14785 - 01605</t>
  </si>
  <si>
    <t>14784 - 02337</t>
  </si>
  <si>
    <t>14783 - 02231</t>
  </si>
  <si>
    <t>14782 - 01674</t>
  </si>
  <si>
    <t>14781 - 02148</t>
  </si>
  <si>
    <t>14780 - 01656</t>
  </si>
  <si>
    <t>14779 - 02330</t>
  </si>
  <si>
    <t>14778 - 02504</t>
  </si>
  <si>
    <t>14777 - 02587</t>
  </si>
  <si>
    <t>14776 - 02041</t>
  </si>
  <si>
    <t>14775 - 02547</t>
  </si>
  <si>
    <t>14774 - 01857</t>
  </si>
  <si>
    <t>14773 - 02092</t>
  </si>
  <si>
    <t>14772 - 02242</t>
  </si>
  <si>
    <t>14771 - 01715</t>
  </si>
  <si>
    <t>14770 - 01653</t>
  </si>
  <si>
    <t>14769 - 01997</t>
  </si>
  <si>
    <t>14768 - 01993</t>
  </si>
  <si>
    <t>14767 - 02540</t>
  </si>
  <si>
    <t>14766 - 01714</t>
  </si>
  <si>
    <t>14765 - 01764</t>
  </si>
  <si>
    <t>14764 - 01666</t>
  </si>
  <si>
    <t>14763 - 02260</t>
  </si>
  <si>
    <t>14762 - 02106</t>
  </si>
  <si>
    <t>14761 - 02519</t>
  </si>
  <si>
    <t>14760 - 01649</t>
  </si>
  <si>
    <t>14759 - 01842</t>
  </si>
  <si>
    <t>14758 - 02515</t>
  </si>
  <si>
    <t>14757 - 01967</t>
  </si>
  <si>
    <t>14756 - 01678</t>
  </si>
  <si>
    <t>14755 - 02149</t>
  </si>
  <si>
    <t>14754 - 01610</t>
  </si>
  <si>
    <t>14753 - 02123</t>
  </si>
  <si>
    <t>14752 - 01519</t>
  </si>
  <si>
    <t>14751 - 02511</t>
  </si>
  <si>
    <t>14750 - 02563</t>
  </si>
  <si>
    <t>14749 - 01865</t>
  </si>
  <si>
    <t>14748 - 02586</t>
  </si>
  <si>
    <t>14747 - 02199</t>
  </si>
  <si>
    <t>14746 - 01718</t>
  </si>
  <si>
    <t>14745 - 01675</t>
  </si>
  <si>
    <t>14744 - 02499</t>
  </si>
  <si>
    <t>14743 - 01562</t>
  </si>
  <si>
    <t>14742 - 01604</t>
  </si>
  <si>
    <t>14741 - 02078</t>
  </si>
  <si>
    <t>14740 - 01657</t>
  </si>
  <si>
    <t>14739 - 01614</t>
  </si>
  <si>
    <t>14738 - 01739</t>
  </si>
  <si>
    <t>14737 - 02241</t>
  </si>
  <si>
    <t>14736 - 01633</t>
  </si>
  <si>
    <t>14735 - 02321</t>
  </si>
  <si>
    <t>14734 - 02320</t>
  </si>
  <si>
    <t>14733 - 01375</t>
  </si>
  <si>
    <t>14732 - 01717</t>
  </si>
  <si>
    <t>14731 - 01802</t>
  </si>
  <si>
    <t>14730 - 01664</t>
  </si>
  <si>
    <t>14729 - 01501</t>
  </si>
  <si>
    <t>14728 - 01817</t>
  </si>
  <si>
    <t>14727 - 01760</t>
  </si>
  <si>
    <t>14726 - 02503</t>
  </si>
  <si>
    <t>14725 - 01849</t>
  </si>
  <si>
    <t>14724 - 02257</t>
  </si>
  <si>
    <t>14723 - 01946</t>
  </si>
  <si>
    <t>14722 - 01851</t>
  </si>
  <si>
    <t>14721 - 02346</t>
  </si>
  <si>
    <t>14719 - 02562</t>
  </si>
  <si>
    <t>14718 - 01612</t>
  </si>
  <si>
    <t>14717 - 01856</t>
  </si>
  <si>
    <t>14716 - 02529</t>
  </si>
  <si>
    <t>14715 - 01719</t>
  </si>
  <si>
    <t>14714 - 01439</t>
  </si>
  <si>
    <t>14713 - 02058</t>
  </si>
  <si>
    <t>14712 - 02155</t>
  </si>
  <si>
    <t>OrderNo</t>
  </si>
  <si>
    <t>Calculation Status</t>
  </si>
  <si>
    <t>Pre service order complete db3</t>
  </si>
  <si>
    <t>service order complete db3</t>
  </si>
  <si>
    <t>1A038-01</t>
  </si>
  <si>
    <t>LOD</t>
  </si>
  <si>
    <t>Post-calc.</t>
  </si>
  <si>
    <t>1A046-01</t>
  </si>
  <si>
    <t>1A050-01</t>
  </si>
  <si>
    <t>1A058-01</t>
  </si>
  <si>
    <t>40166-01</t>
  </si>
  <si>
    <t>40369-01</t>
  </si>
  <si>
    <t>40373-01</t>
  </si>
  <si>
    <t>40436-01</t>
  </si>
  <si>
    <t>40444-01</t>
  </si>
  <si>
    <t>40446-01</t>
  </si>
  <si>
    <t>40453-01</t>
  </si>
  <si>
    <t>40467-01</t>
  </si>
  <si>
    <t>40471-01</t>
  </si>
  <si>
    <t>40476-01</t>
  </si>
  <si>
    <t>40488-01</t>
  </si>
  <si>
    <t>40490-01</t>
  </si>
  <si>
    <t>40499-01</t>
  </si>
  <si>
    <t>40504-01</t>
  </si>
  <si>
    <t>40506-01</t>
  </si>
  <si>
    <t>40507-01</t>
  </si>
  <si>
    <t>40508-01</t>
  </si>
  <si>
    <t>40511-01</t>
  </si>
  <si>
    <t>40517-01</t>
  </si>
  <si>
    <t>40522-01</t>
  </si>
  <si>
    <t>40523-01</t>
  </si>
  <si>
    <t>40524-01</t>
  </si>
  <si>
    <t>40525-01</t>
  </si>
  <si>
    <t>40526-01</t>
  </si>
  <si>
    <t>40527-01</t>
  </si>
  <si>
    <t>40528-01</t>
  </si>
  <si>
    <t>40529-01</t>
  </si>
  <si>
    <t>40531-01</t>
  </si>
  <si>
    <t>40532-01</t>
  </si>
  <si>
    <t>40533-01</t>
  </si>
  <si>
    <t>40534-01</t>
  </si>
  <si>
    <t>40535-01</t>
  </si>
  <si>
    <t>40536-01</t>
  </si>
  <si>
    <t>40537-01</t>
  </si>
  <si>
    <t>40538-01</t>
  </si>
  <si>
    <t>40539-01</t>
  </si>
  <si>
    <t>40540-01</t>
  </si>
  <si>
    <t>40541-01</t>
  </si>
  <si>
    <t>40542-01</t>
  </si>
  <si>
    <t>40543-01</t>
  </si>
  <si>
    <t>40544-01</t>
  </si>
  <si>
    <t>40545-01</t>
  </si>
  <si>
    <t>40546-01</t>
  </si>
  <si>
    <t>40548-01</t>
  </si>
  <si>
    <t>40549-01</t>
  </si>
  <si>
    <t>40553-01</t>
  </si>
  <si>
    <t>40554-01</t>
  </si>
  <si>
    <t>40555-01</t>
  </si>
  <si>
    <t>40558-01</t>
  </si>
  <si>
    <t>40559-01</t>
  </si>
  <si>
    <t>40560-01</t>
  </si>
  <si>
    <t>40561-01</t>
  </si>
  <si>
    <t>40562-01</t>
  </si>
  <si>
    <t>40563-01</t>
  </si>
  <si>
    <t>40564-01</t>
  </si>
  <si>
    <t>40565-01</t>
  </si>
  <si>
    <t>40566-01</t>
  </si>
  <si>
    <t>40567-01</t>
  </si>
  <si>
    <t>40568-01</t>
  </si>
  <si>
    <t>40569-01</t>
  </si>
  <si>
    <t>40570-01</t>
  </si>
  <si>
    <t>40572-01</t>
  </si>
  <si>
    <t>40573-01</t>
  </si>
  <si>
    <t>40574-01</t>
  </si>
  <si>
    <t>40576-01</t>
  </si>
  <si>
    <t>40577-01</t>
  </si>
  <si>
    <t>40578-01</t>
  </si>
  <si>
    <t>40579-01</t>
  </si>
  <si>
    <t>40580-01</t>
  </si>
  <si>
    <t>40581-01</t>
  </si>
  <si>
    <t>40582-01</t>
  </si>
  <si>
    <t>40584-01</t>
  </si>
  <si>
    <t>40585-01</t>
  </si>
  <si>
    <t>40589-01</t>
  </si>
  <si>
    <t>40590-01</t>
  </si>
  <si>
    <t>40591-01</t>
  </si>
  <si>
    <t>40592-01</t>
  </si>
  <si>
    <t>40593-01</t>
  </si>
  <si>
    <t>40594-01</t>
  </si>
  <si>
    <t>40595-01</t>
  </si>
  <si>
    <t>40596-01</t>
  </si>
  <si>
    <t>40597-01</t>
  </si>
  <si>
    <t>40598-01</t>
  </si>
  <si>
    <t>40599-01</t>
  </si>
  <si>
    <t>40601-01</t>
  </si>
  <si>
    <t>40602-01</t>
  </si>
  <si>
    <t>40603-01</t>
  </si>
  <si>
    <t>40604-01</t>
  </si>
  <si>
    <t>40605-01</t>
  </si>
  <si>
    <t>40606-01</t>
  </si>
  <si>
    <t>40607-01</t>
  </si>
  <si>
    <t>40608-01</t>
  </si>
  <si>
    <t>40609-01</t>
  </si>
  <si>
    <t>40610-01</t>
  </si>
  <si>
    <t>40611-01</t>
  </si>
  <si>
    <t>40612-01</t>
  </si>
  <si>
    <t>40710-01</t>
  </si>
  <si>
    <t>40711-01</t>
  </si>
  <si>
    <t>49L63-01</t>
  </si>
  <si>
    <t>49L80-01</t>
  </si>
  <si>
    <t>49L82-01</t>
  </si>
  <si>
    <t>49L96-01</t>
  </si>
  <si>
    <t>49L99-01</t>
  </si>
  <si>
    <t>49M11-01</t>
  </si>
  <si>
    <t>49M15-01</t>
  </si>
  <si>
    <t>49M17-01</t>
  </si>
  <si>
    <t>49M20-01</t>
  </si>
  <si>
    <t>49M39-01</t>
  </si>
  <si>
    <t>49M45-01</t>
  </si>
  <si>
    <t>4D504-01</t>
  </si>
  <si>
    <t>4D570-01</t>
  </si>
  <si>
    <t>4D646-01</t>
  </si>
  <si>
    <t>4D714-01</t>
  </si>
  <si>
    <t>4D718-01</t>
  </si>
  <si>
    <t>4D729-01</t>
  </si>
  <si>
    <t>4D753-01</t>
  </si>
  <si>
    <t>4D781-01</t>
  </si>
  <si>
    <t>4D793-01</t>
  </si>
  <si>
    <t>4D800-01</t>
  </si>
  <si>
    <t>4D802-01</t>
  </si>
  <si>
    <t>4PF44-01</t>
  </si>
  <si>
    <t>4PG20-01</t>
  </si>
  <si>
    <t>4PH97-01</t>
  </si>
  <si>
    <t>4PM22-01</t>
  </si>
  <si>
    <t>4PM36-01</t>
  </si>
  <si>
    <t>4PM37-01</t>
  </si>
  <si>
    <t>4PM73-01</t>
  </si>
  <si>
    <t>4PM76-01</t>
  </si>
  <si>
    <t>4PM78-01</t>
  </si>
  <si>
    <t>4PM79-01</t>
  </si>
  <si>
    <t>4PM80-01</t>
  </si>
  <si>
    <t>4PM81-01</t>
  </si>
  <si>
    <t>4PM82-01</t>
  </si>
  <si>
    <t>4PM83-01</t>
  </si>
  <si>
    <t>4PM84-01</t>
  </si>
  <si>
    <t>4PM85-01</t>
  </si>
  <si>
    <t>4PM86-01</t>
  </si>
  <si>
    <t>4PM87-01</t>
  </si>
  <si>
    <t>4PM88-01</t>
  </si>
  <si>
    <t>4PM89-01</t>
  </si>
  <si>
    <t>4PM91-01</t>
  </si>
  <si>
    <t>4PM92-01</t>
  </si>
  <si>
    <t>4PM94-01</t>
  </si>
  <si>
    <t>4PM95-01</t>
  </si>
  <si>
    <t>4PM96-01</t>
  </si>
  <si>
    <t>4PM97-01</t>
  </si>
  <si>
    <t>4PM98-01</t>
  </si>
  <si>
    <t>4PM99-01</t>
  </si>
  <si>
    <t>4PQ02-01</t>
  </si>
  <si>
    <t>4PQ03-01</t>
  </si>
  <si>
    <t>4PQ04-01</t>
  </si>
  <si>
    <t>4PQ05-01</t>
  </si>
  <si>
    <t>4PQ06-01</t>
  </si>
  <si>
    <t>4PQ07-01</t>
  </si>
  <si>
    <t>4PQ08-01</t>
  </si>
  <si>
    <t>4PQ91-01</t>
  </si>
  <si>
    <t>A0130-01</t>
  </si>
  <si>
    <t>A0131-01</t>
  </si>
  <si>
    <t>A0132-01</t>
  </si>
  <si>
    <t>A0133-01</t>
  </si>
  <si>
    <t>A0137-01</t>
  </si>
  <si>
    <t>A0180-01</t>
  </si>
  <si>
    <t>A0181-01</t>
  </si>
  <si>
    <t>A0299-01</t>
  </si>
  <si>
    <t>A0300-01</t>
  </si>
  <si>
    <t>A0301-01</t>
  </si>
  <si>
    <t>A0302-01</t>
  </si>
  <si>
    <t>A0316-01</t>
  </si>
  <si>
    <t>A0333-01</t>
  </si>
  <si>
    <t>A0345-01</t>
  </si>
  <si>
    <t>A0366-01</t>
  </si>
  <si>
    <t>A0367-01</t>
  </si>
  <si>
    <t>A0383-01</t>
  </si>
  <si>
    <t>A0388-01</t>
  </si>
  <si>
    <t>A0389-01</t>
  </si>
  <si>
    <t>A0390-01</t>
  </si>
  <si>
    <t>A0396-01</t>
  </si>
  <si>
    <t>A0397-01</t>
  </si>
  <si>
    <t>A0398-01</t>
  </si>
  <si>
    <t>A0399-01</t>
  </si>
  <si>
    <t>A0400-01</t>
  </si>
  <si>
    <t>A0401-01</t>
  </si>
  <si>
    <t>A0402-01</t>
  </si>
  <si>
    <t>A0403-01</t>
  </si>
  <si>
    <t>A0404-01</t>
  </si>
  <si>
    <t>A0405-01</t>
  </si>
  <si>
    <t>A0406-01</t>
  </si>
  <si>
    <t>A0407-01</t>
  </si>
  <si>
    <t>A0408-01</t>
  </si>
  <si>
    <t>A0409-01</t>
  </si>
  <si>
    <t>A0421-01</t>
  </si>
  <si>
    <t>A0439-01</t>
  </si>
  <si>
    <t>A0453-01</t>
  </si>
  <si>
    <t>A0454-01</t>
  </si>
  <si>
    <t>A0495-01</t>
  </si>
  <si>
    <t>A0516-01</t>
  </si>
  <si>
    <t>A0521-01</t>
  </si>
  <si>
    <t>A0545-01</t>
  </si>
  <si>
    <t>A0546-01</t>
  </si>
  <si>
    <t>A0558-01</t>
  </si>
  <si>
    <t>A0566-01</t>
  </si>
  <si>
    <t>A0578-01</t>
  </si>
  <si>
    <t>A0579-01</t>
  </si>
  <si>
    <t>A0881-01</t>
  </si>
  <si>
    <t>A0883-01</t>
  </si>
  <si>
    <t>A0908-01</t>
  </si>
  <si>
    <t>A0944-01</t>
  </si>
  <si>
    <t>A0945-01</t>
  </si>
  <si>
    <t>A0950-01</t>
  </si>
  <si>
    <t>A0951-01</t>
  </si>
  <si>
    <t>A0955-01</t>
  </si>
  <si>
    <t>A0961-01</t>
  </si>
  <si>
    <t>A0962-01</t>
  </si>
  <si>
    <t>A0975-01</t>
  </si>
  <si>
    <t>A0997-01</t>
  </si>
  <si>
    <t>A0998-01</t>
  </si>
  <si>
    <t>A1075-01</t>
  </si>
  <si>
    <t>A1112-01</t>
  </si>
  <si>
    <t>A1115-01</t>
  </si>
  <si>
    <t>A1117-01</t>
  </si>
  <si>
    <t>A1118-01</t>
  </si>
  <si>
    <t>A1122-01</t>
  </si>
  <si>
    <t>A1123-01</t>
  </si>
  <si>
    <t>A1126-01</t>
  </si>
  <si>
    <t>A1145-01</t>
  </si>
  <si>
    <t>A1147-01</t>
  </si>
  <si>
    <t>A1148-01</t>
  </si>
  <si>
    <t>A1149-01</t>
  </si>
  <si>
    <t>A1150-01</t>
  </si>
  <si>
    <t>A1151-01</t>
  </si>
  <si>
    <t>A1170-01</t>
  </si>
  <si>
    <t>A1174-01</t>
  </si>
  <si>
    <t>A1175-01</t>
  </si>
  <si>
    <t>A1316-01</t>
  </si>
  <si>
    <t>A1345-01</t>
  </si>
  <si>
    <t>A1466-01</t>
  </si>
  <si>
    <t>A1477-01</t>
  </si>
  <si>
    <t>A1480-01</t>
  </si>
  <si>
    <t>A1482-01</t>
  </si>
  <si>
    <t>A1483-01</t>
  </si>
  <si>
    <t>A1486-01</t>
  </si>
  <si>
    <t>A1487-01</t>
  </si>
  <si>
    <t>A1492-01</t>
  </si>
  <si>
    <t>A1502-01</t>
  </si>
  <si>
    <t>A1620-01</t>
  </si>
  <si>
    <t>A1622-01</t>
  </si>
  <si>
    <t>A1625-01</t>
  </si>
  <si>
    <t>A1626-01</t>
  </si>
  <si>
    <t>A1627-01</t>
  </si>
  <si>
    <t>A1628-01</t>
  </si>
  <si>
    <t>A1629-01</t>
  </si>
  <si>
    <t>A1630-01</t>
  </si>
  <si>
    <t>A1631-01</t>
  </si>
  <si>
    <t>A1632-01</t>
  </si>
  <si>
    <t>A1633-01</t>
  </si>
  <si>
    <t>A1634-01</t>
  </si>
  <si>
    <t>A1635-01</t>
  </si>
  <si>
    <t>A1643-01</t>
  </si>
  <si>
    <t>A1644-01</t>
  </si>
  <si>
    <t>A1647-01</t>
  </si>
  <si>
    <t>A1679-01</t>
  </si>
  <si>
    <t>A1689-01</t>
  </si>
  <si>
    <t>A1702-01</t>
  </si>
  <si>
    <t>A1821-01</t>
  </si>
  <si>
    <t>A1825-01</t>
  </si>
  <si>
    <t>A1826-01</t>
  </si>
  <si>
    <t>A1827-01</t>
  </si>
  <si>
    <t>A1838-01</t>
  </si>
  <si>
    <t>A1843-01</t>
  </si>
  <si>
    <t>A1848-01</t>
  </si>
  <si>
    <t>A1852-01</t>
  </si>
  <si>
    <t>A1859-01</t>
  </si>
  <si>
    <t>A1860-01</t>
  </si>
  <si>
    <t>A1877-01</t>
  </si>
  <si>
    <t>A1878-01</t>
  </si>
  <si>
    <t>A1908-01</t>
  </si>
  <si>
    <t>A1919-01</t>
  </si>
  <si>
    <t>A1920-01</t>
  </si>
  <si>
    <t>A1921-01</t>
  </si>
  <si>
    <t>A1922-01</t>
  </si>
  <si>
    <t>A1951-01</t>
  </si>
  <si>
    <t>A1952-01</t>
  </si>
  <si>
    <t>A1953-01</t>
  </si>
  <si>
    <t>A1993-01</t>
  </si>
  <si>
    <t>A2108-01</t>
  </si>
  <si>
    <t>A2146-01</t>
  </si>
  <si>
    <t>A2152-01</t>
  </si>
  <si>
    <t>A2153-01</t>
  </si>
  <si>
    <t>A2154-01</t>
  </si>
  <si>
    <t>A2172-01</t>
  </si>
  <si>
    <t>A2194-01</t>
  </si>
  <si>
    <t>A2195-01</t>
  </si>
  <si>
    <t>A2217-01</t>
  </si>
  <si>
    <t>A2219-01</t>
  </si>
  <si>
    <t>A2236-01</t>
  </si>
  <si>
    <t>A2237-01</t>
  </si>
  <si>
    <t>A2238-01</t>
  </si>
  <si>
    <t>A2239-01</t>
  </si>
  <si>
    <t>A2240-01</t>
  </si>
  <si>
    <t>A2276-01</t>
  </si>
  <si>
    <t>A2277-01</t>
  </si>
  <si>
    <t>A2295-01</t>
  </si>
  <si>
    <t>A2296-01</t>
  </si>
  <si>
    <t>A2313-01</t>
  </si>
  <si>
    <t>A2315-01</t>
  </si>
  <si>
    <t>A2340-01</t>
  </si>
  <si>
    <t>A2346-01</t>
  </si>
  <si>
    <t>A2347-01</t>
  </si>
  <si>
    <t>A2358-01</t>
  </si>
  <si>
    <t>A2359-01</t>
  </si>
  <si>
    <t>A2375-01</t>
  </si>
  <si>
    <t>A2376-01</t>
  </si>
  <si>
    <t>A2415-01</t>
  </si>
  <si>
    <t>A2416-01</t>
  </si>
  <si>
    <t>A2444-01</t>
  </si>
  <si>
    <t>A2455-01</t>
  </si>
  <si>
    <t>A2471-01</t>
  </si>
  <si>
    <t>A2499-01</t>
  </si>
  <si>
    <t>A2500-01</t>
  </si>
  <si>
    <t>A2501-01</t>
  </si>
  <si>
    <t>A2503-01</t>
  </si>
  <si>
    <t>A2504-01</t>
  </si>
  <si>
    <t>A2524-01</t>
  </si>
  <si>
    <t>A2552-01</t>
  </si>
  <si>
    <t>A2553-01</t>
  </si>
  <si>
    <t>A2567-01</t>
  </si>
  <si>
    <t>A2568-01</t>
  </si>
  <si>
    <t>A2601-01</t>
  </si>
  <si>
    <t>A2606-01</t>
  </si>
  <si>
    <t>A2611-01</t>
  </si>
  <si>
    <t>A2627-01</t>
  </si>
  <si>
    <t>A2628-01</t>
  </si>
  <si>
    <t>A2650-01</t>
  </si>
  <si>
    <t>A2666-01</t>
  </si>
  <si>
    <t>A2667-01</t>
  </si>
  <si>
    <t>A2719-01</t>
  </si>
  <si>
    <t>A2733-01</t>
  </si>
  <si>
    <t>A2757-01</t>
  </si>
  <si>
    <t>A2758-01</t>
  </si>
  <si>
    <t>A2763-01</t>
  </si>
  <si>
    <t>A2866-01</t>
  </si>
  <si>
    <t>A2867-01</t>
  </si>
  <si>
    <t>A2868-01</t>
  </si>
  <si>
    <t>A2869-01</t>
  </si>
  <si>
    <t>A2884-01</t>
  </si>
  <si>
    <t>A2896-01</t>
  </si>
  <si>
    <t>A2903-01</t>
  </si>
  <si>
    <t>A2904-01</t>
  </si>
  <si>
    <t>A2915-01</t>
  </si>
  <si>
    <t>A2918-01</t>
  </si>
  <si>
    <t>A2919-01</t>
  </si>
  <si>
    <t>A2920-01</t>
  </si>
  <si>
    <t>A2940-01</t>
  </si>
  <si>
    <t>A2985-01</t>
  </si>
  <si>
    <t>A3002-01</t>
  </si>
  <si>
    <t>A3003-01</t>
  </si>
  <si>
    <t>A3004-01</t>
  </si>
  <si>
    <t>A3005-01</t>
  </si>
  <si>
    <t>A3006-01</t>
  </si>
  <si>
    <t>A3007-01</t>
  </si>
  <si>
    <t>A3008-01</t>
  </si>
  <si>
    <t>A3021-01</t>
  </si>
  <si>
    <t>A3031-01</t>
  </si>
  <si>
    <t>A3032-01</t>
  </si>
  <si>
    <t>A3033-01</t>
  </si>
  <si>
    <t>A3034-01</t>
  </si>
  <si>
    <t>A3035-01</t>
  </si>
  <si>
    <t>A3044-01</t>
  </si>
  <si>
    <t>A3050-01</t>
  </si>
  <si>
    <t>A3078-01</t>
  </si>
  <si>
    <t>A3079-01</t>
  </si>
  <si>
    <t>A3080-01</t>
  </si>
  <si>
    <t>A3081-01</t>
  </si>
  <si>
    <t>A3082-01</t>
  </si>
  <si>
    <t>A3083-01</t>
  </si>
  <si>
    <t>A3085-01</t>
  </si>
  <si>
    <t>A3086-01</t>
  </si>
  <si>
    <t>A3087-01</t>
  </si>
  <si>
    <t>A3089-01</t>
  </si>
  <si>
    <t>A3090-01</t>
  </si>
  <si>
    <t>A3091-01</t>
  </si>
  <si>
    <t>A3092-01</t>
  </si>
  <si>
    <t>A3103-01</t>
  </si>
  <si>
    <t>A3107-01</t>
  </si>
  <si>
    <t>A3119-01</t>
  </si>
  <si>
    <t>A3123-01</t>
  </si>
  <si>
    <t>A3128-01</t>
  </si>
  <si>
    <t>A3151-01</t>
  </si>
  <si>
    <t>A3157-01</t>
  </si>
  <si>
    <t>A3158-01</t>
  </si>
  <si>
    <t>A3186-01</t>
  </si>
  <si>
    <t>A3254-01</t>
  </si>
  <si>
    <t>A3255-01</t>
  </si>
  <si>
    <t>A3256-01</t>
  </si>
  <si>
    <t>A3257-01</t>
  </si>
  <si>
    <t>A3262-01</t>
  </si>
  <si>
    <t>A3263-01</t>
  </si>
  <si>
    <t>A3303-01</t>
  </si>
  <si>
    <t>A3308-01</t>
  </si>
  <si>
    <t>A3310-01</t>
  </si>
  <si>
    <t>A3315-01</t>
  </si>
  <si>
    <t>A3322-01</t>
  </si>
  <si>
    <t>A3344-01</t>
  </si>
  <si>
    <t>A3399-01</t>
  </si>
  <si>
    <t>A3430-01</t>
  </si>
  <si>
    <t>A3433-01</t>
  </si>
  <si>
    <t>A3434-01</t>
  </si>
  <si>
    <t>A3440-01</t>
  </si>
  <si>
    <t>A3445-01</t>
  </si>
  <si>
    <t>A3447-01</t>
  </si>
  <si>
    <t>A3477-01</t>
  </si>
  <si>
    <t>A3478-01</t>
  </si>
  <si>
    <t>A3479-01</t>
  </si>
  <si>
    <t>A3480-01</t>
  </si>
  <si>
    <t>A3491-01</t>
  </si>
  <si>
    <t>A3551-01</t>
  </si>
  <si>
    <t>A3552-01</t>
  </si>
  <si>
    <t>A3555-01</t>
  </si>
  <si>
    <t>A3583-01</t>
  </si>
  <si>
    <t>A3629-01</t>
  </si>
  <si>
    <t>A3631-01</t>
  </si>
  <si>
    <t>A3632-01</t>
  </si>
  <si>
    <t>A3634-01</t>
  </si>
  <si>
    <t>A3636-01</t>
  </si>
  <si>
    <t>A3639-01</t>
  </si>
  <si>
    <t>A3643-01</t>
  </si>
  <si>
    <t>A3645-01</t>
  </si>
  <si>
    <t>A3647-01</t>
  </si>
  <si>
    <t>A3648-01</t>
  </si>
  <si>
    <t>A3649-01</t>
  </si>
  <si>
    <t>A3650-01</t>
  </si>
  <si>
    <t>A3651-01</t>
  </si>
  <si>
    <t>A3708-01</t>
  </si>
  <si>
    <t>A3709-01</t>
  </si>
  <si>
    <t>A3724-01</t>
  </si>
  <si>
    <t>A3726-01</t>
  </si>
  <si>
    <t>A3740-01</t>
  </si>
  <si>
    <t>A3775-01</t>
  </si>
  <si>
    <t>A3787-01</t>
  </si>
  <si>
    <t>A3790-01</t>
  </si>
  <si>
    <t>A3801-01</t>
  </si>
  <si>
    <t>A3806-01</t>
  </si>
  <si>
    <t>A3807-01</t>
  </si>
  <si>
    <t>A3808-01</t>
  </si>
  <si>
    <t>A3817-01</t>
  </si>
  <si>
    <t>A3827-01</t>
  </si>
  <si>
    <t>A3828-01</t>
  </si>
  <si>
    <t>A3835-01</t>
  </si>
  <si>
    <t>A3852-01</t>
  </si>
  <si>
    <t>A3855-01</t>
  </si>
  <si>
    <t>A3857-01</t>
  </si>
  <si>
    <t>A3861-01</t>
  </si>
  <si>
    <t>A3872-01</t>
  </si>
  <si>
    <t>A3903-01</t>
  </si>
  <si>
    <t>A3906-01</t>
  </si>
  <si>
    <t>A3908-01</t>
  </si>
  <si>
    <t>A3940-01</t>
  </si>
  <si>
    <t>A3941-01</t>
  </si>
  <si>
    <t>A3945-01</t>
  </si>
  <si>
    <t>A3946-01</t>
  </si>
  <si>
    <t>A3948-01</t>
  </si>
  <si>
    <t>A4009-01</t>
  </si>
  <si>
    <t>A4013-01</t>
  </si>
  <si>
    <t>A4014-01</t>
  </si>
  <si>
    <t>A4016-01</t>
  </si>
  <si>
    <t>A4017-01</t>
  </si>
  <si>
    <t>A4021-01</t>
  </si>
  <si>
    <t>A4023-01</t>
  </si>
  <si>
    <t>A4038-01</t>
  </si>
  <si>
    <t>A4048-01</t>
  </si>
  <si>
    <t>A4049-01</t>
  </si>
  <si>
    <t>A4074-01</t>
  </si>
  <si>
    <t>A4081-01</t>
  </si>
  <si>
    <t>A4087-01</t>
  </si>
  <si>
    <t>A4091-01</t>
  </si>
  <si>
    <t>A4092-01</t>
  </si>
  <si>
    <t>A4093-01</t>
  </si>
  <si>
    <t>A4109-01</t>
  </si>
  <si>
    <t>A4114-01</t>
  </si>
  <si>
    <t>A4122-01</t>
  </si>
  <si>
    <t>A4123-01</t>
  </si>
  <si>
    <t>A4181-01</t>
  </si>
  <si>
    <t>A4182-01</t>
  </si>
  <si>
    <t>A4183-01</t>
  </si>
  <si>
    <t>A4196-01</t>
  </si>
  <si>
    <t>A4197-01</t>
  </si>
  <si>
    <t>A4199-01</t>
  </si>
  <si>
    <t>A4200-01</t>
  </si>
  <si>
    <t>A4205-01</t>
  </si>
  <si>
    <t>A4219-01</t>
  </si>
  <si>
    <t>A4235-01</t>
  </si>
  <si>
    <t>A4236-01</t>
  </si>
  <si>
    <t>A4238-01</t>
  </si>
  <si>
    <t>A4242-01</t>
  </si>
  <si>
    <t>A4246-01</t>
  </si>
  <si>
    <t>A4293-01</t>
  </si>
  <si>
    <t>A4331-01</t>
  </si>
  <si>
    <t>A4361-01</t>
  </si>
  <si>
    <t>A4362-01</t>
  </si>
  <si>
    <t>A4363-01</t>
  </si>
  <si>
    <t>A4364-01</t>
  </si>
  <si>
    <t>A4450-01</t>
  </si>
  <si>
    <t>A4451-01</t>
  </si>
  <si>
    <t>A4453-01</t>
  </si>
  <si>
    <t>A4455-01</t>
  </si>
  <si>
    <t>A4456-01</t>
  </si>
  <si>
    <t>A4502-01</t>
  </si>
  <si>
    <t>A4503-01</t>
  </si>
  <si>
    <t>A4521-01</t>
  </si>
  <si>
    <t>A4522-01</t>
  </si>
  <si>
    <t>A4539-01</t>
  </si>
  <si>
    <t>A4540-01</t>
  </si>
  <si>
    <t>A4541-01</t>
  </si>
  <si>
    <t>A4542-01</t>
  </si>
  <si>
    <t>A4543-01</t>
  </si>
  <si>
    <t>A4544-01</t>
  </si>
  <si>
    <t>A4545-01</t>
  </si>
  <si>
    <t>A4546-01</t>
  </si>
  <si>
    <t>A4547-01</t>
  </si>
  <si>
    <t>A4548-01</t>
  </si>
  <si>
    <t>A4549-01</t>
  </si>
  <si>
    <t>A4550-01</t>
  </si>
  <si>
    <t>A4551-01</t>
  </si>
  <si>
    <t>A4568-01</t>
  </si>
  <si>
    <t>A4602-01</t>
  </si>
  <si>
    <t>A4614-01</t>
  </si>
  <si>
    <t>A4615-01</t>
  </si>
  <si>
    <t>A4628-01</t>
  </si>
  <si>
    <t>A4629-01</t>
  </si>
  <si>
    <t>A4630-01</t>
  </si>
  <si>
    <t>A4631-01</t>
  </si>
  <si>
    <t>A4632-01</t>
  </si>
  <si>
    <t>A4673-01</t>
  </si>
  <si>
    <t>A4678-01</t>
  </si>
  <si>
    <t>A4715-01</t>
  </si>
  <si>
    <t>A4717-01</t>
  </si>
  <si>
    <t>A4735-01</t>
  </si>
  <si>
    <t>A4736-01</t>
  </si>
  <si>
    <t>A4737-01</t>
  </si>
  <si>
    <t>A4738-01</t>
  </si>
  <si>
    <t>A4744-01</t>
  </si>
  <si>
    <t>A4749-01</t>
  </si>
  <si>
    <t>A4750-01</t>
  </si>
  <si>
    <t>A4751-01</t>
  </si>
  <si>
    <t>A4752-01</t>
  </si>
  <si>
    <t>A4753-01</t>
  </si>
  <si>
    <t>A4754-01</t>
  </si>
  <si>
    <t>A4755-01</t>
  </si>
  <si>
    <t>A4757-01</t>
  </si>
  <si>
    <t>A4759-01</t>
  </si>
  <si>
    <t>A4760-01</t>
  </si>
  <si>
    <t>A4761-01</t>
  </si>
  <si>
    <t>A4762-01</t>
  </si>
  <si>
    <t>A4763-01</t>
  </si>
  <si>
    <t>A4764-01</t>
  </si>
  <si>
    <t>A4771-01</t>
  </si>
  <si>
    <t>A4777-01</t>
  </si>
  <si>
    <t>A4778-01</t>
  </si>
  <si>
    <t>A4779-01</t>
  </si>
  <si>
    <t>A4787-01</t>
  </si>
  <si>
    <t>A4791-01</t>
  </si>
  <si>
    <t>A4798-01</t>
  </si>
  <si>
    <t>A4869-01</t>
  </si>
  <si>
    <t>A4878-01</t>
  </si>
  <si>
    <t>A4879-01</t>
  </si>
  <si>
    <t>A4880-01</t>
  </si>
  <si>
    <t>A4881-01</t>
  </si>
  <si>
    <t>A4883-01</t>
  </si>
  <si>
    <t>A4884-01</t>
  </si>
  <si>
    <t>A4893-01</t>
  </si>
  <si>
    <t>A4898-01</t>
  </si>
  <si>
    <t>A4905-01</t>
  </si>
  <si>
    <t>A4906-01</t>
  </si>
  <si>
    <t>A4921-01</t>
  </si>
  <si>
    <t>A4926-01</t>
  </si>
  <si>
    <t>A4992-01</t>
  </si>
  <si>
    <t>A4993-01</t>
  </si>
  <si>
    <t>A4994-01</t>
  </si>
  <si>
    <t>A4996-01</t>
  </si>
  <si>
    <t>A5002-01</t>
  </si>
  <si>
    <t>A5004-01</t>
  </si>
  <si>
    <t>A5005-01</t>
  </si>
  <si>
    <t>A5015-01</t>
  </si>
  <si>
    <t>A5016-01</t>
  </si>
  <si>
    <t>A5021-01</t>
  </si>
  <si>
    <t>A5027-01</t>
  </si>
  <si>
    <t>A5032-01</t>
  </si>
  <si>
    <t>A5037-01</t>
  </si>
  <si>
    <t>A5054-01</t>
  </si>
  <si>
    <t>A5066-01</t>
  </si>
  <si>
    <t>A5070-01</t>
  </si>
  <si>
    <t>A5071-01</t>
  </si>
  <si>
    <t>A5078-01</t>
  </si>
  <si>
    <t>A5081-01</t>
  </si>
  <si>
    <t>A5082-01</t>
  </si>
  <si>
    <t>A5083-01</t>
  </si>
  <si>
    <t>A5088-01</t>
  </si>
  <si>
    <t>A5092-01</t>
  </si>
  <si>
    <t>A5093-01</t>
  </si>
  <si>
    <t>A5094-01</t>
  </si>
  <si>
    <t>A5097-01</t>
  </si>
  <si>
    <t>A5099-01</t>
  </si>
  <si>
    <t>A5100-01</t>
  </si>
  <si>
    <t>A5101-01</t>
  </si>
  <si>
    <t>A5102-01</t>
  </si>
  <si>
    <t>A5732-01</t>
  </si>
  <si>
    <t>A5733-01</t>
  </si>
  <si>
    <t>A5741-01</t>
  </si>
  <si>
    <t>A5743-01</t>
  </si>
  <si>
    <t>A5748-01</t>
  </si>
  <si>
    <t>A5756-01</t>
  </si>
  <si>
    <t>A5759-01</t>
  </si>
  <si>
    <t>A5764-01</t>
  </si>
  <si>
    <t>A5765-01</t>
  </si>
  <si>
    <t>A5766-01</t>
  </si>
  <si>
    <t>A5767-01</t>
  </si>
  <si>
    <t>A5783-01</t>
  </si>
  <si>
    <t>A5804-01</t>
  </si>
  <si>
    <t>A5807-01</t>
  </si>
  <si>
    <t>A5810-01</t>
  </si>
  <si>
    <t>A5818-01</t>
  </si>
  <si>
    <t>A5819-01</t>
  </si>
  <si>
    <t>A5825-01</t>
  </si>
  <si>
    <t>A5840-01</t>
  </si>
  <si>
    <t>A5862-01</t>
  </si>
  <si>
    <t>A5870-01</t>
  </si>
  <si>
    <t>A5892-01</t>
  </si>
  <si>
    <t>A5908-01</t>
  </si>
  <si>
    <t>A5911-01</t>
  </si>
  <si>
    <t>A5920-01</t>
  </si>
  <si>
    <t>A5922-01</t>
  </si>
  <si>
    <t>A5923-01</t>
  </si>
  <si>
    <t>A5934-01</t>
  </si>
  <si>
    <t>A5992-01</t>
  </si>
  <si>
    <t>A5995-01</t>
  </si>
  <si>
    <t>A6000-01</t>
  </si>
  <si>
    <t>A6040-01</t>
  </si>
  <si>
    <t>A6059-01</t>
  </si>
  <si>
    <t>A6060-01</t>
  </si>
  <si>
    <t>A6061-01</t>
  </si>
  <si>
    <t>A6062-01</t>
  </si>
  <si>
    <t>A6063-01</t>
  </si>
  <si>
    <t>A6064-01</t>
  </si>
  <si>
    <t>A6065-01</t>
  </si>
  <si>
    <t>A6169-01</t>
  </si>
  <si>
    <t>A6171-01</t>
  </si>
  <si>
    <t>A6175-01</t>
  </si>
  <si>
    <t>A6194-01</t>
  </si>
  <si>
    <t>A6198-01</t>
  </si>
  <si>
    <t>A6212-01</t>
  </si>
  <si>
    <t>A6219-01</t>
  </si>
  <si>
    <t>A6224-01</t>
  </si>
  <si>
    <t>A6226-01</t>
  </si>
  <si>
    <t>A6227-01</t>
  </si>
  <si>
    <t>A6236-01</t>
  </si>
  <si>
    <t>A6237-01</t>
  </si>
  <si>
    <t>A6241-01</t>
  </si>
  <si>
    <t>A6243-01</t>
  </si>
  <si>
    <t>A6260-01</t>
  </si>
  <si>
    <t>A6264-01</t>
  </si>
  <si>
    <t>A6266-01</t>
  </si>
  <si>
    <t>A6269-01</t>
  </si>
  <si>
    <t>A6275-01</t>
  </si>
  <si>
    <t>A6345-01</t>
  </si>
  <si>
    <t>A6358-01</t>
  </si>
  <si>
    <t>A6364-01</t>
  </si>
  <si>
    <t>A6365-01</t>
  </si>
  <si>
    <t>A6384-01</t>
  </si>
  <si>
    <t>A6385-01</t>
  </si>
  <si>
    <t>A6388-01</t>
  </si>
  <si>
    <t>A6389-01</t>
  </si>
  <si>
    <t>A6390-01</t>
  </si>
  <si>
    <t>A6397-01</t>
  </si>
  <si>
    <t>A6406-01</t>
  </si>
  <si>
    <t>A6417-01</t>
  </si>
  <si>
    <t>A6419-01</t>
  </si>
  <si>
    <t>A6422-01</t>
  </si>
  <si>
    <t>A6423-01</t>
  </si>
  <si>
    <t>A6425-01</t>
  </si>
  <si>
    <t>A6427-01</t>
  </si>
  <si>
    <t>A6429-01</t>
  </si>
  <si>
    <t>A6434-01</t>
  </si>
  <si>
    <t>A6465-01</t>
  </si>
  <si>
    <t>A6489-01</t>
  </si>
  <si>
    <t>A6504-01</t>
  </si>
  <si>
    <t>A6509-01</t>
  </si>
  <si>
    <t>A6516-01</t>
  </si>
  <si>
    <t>A6529-01</t>
  </si>
  <si>
    <t>A6532-01</t>
  </si>
  <si>
    <t>A6537-01</t>
  </si>
  <si>
    <t>A6543-01</t>
  </si>
  <si>
    <t>A6544-01</t>
  </si>
  <si>
    <t>A6545-01</t>
  </si>
  <si>
    <t>A6546-01</t>
  </si>
  <si>
    <t>A6547-01</t>
  </si>
  <si>
    <t>A6602-01</t>
  </si>
  <si>
    <t>A6670-01</t>
  </si>
  <si>
    <t>A6671-01</t>
  </si>
  <si>
    <t>A6672-01</t>
  </si>
  <si>
    <t>A6730-01</t>
  </si>
  <si>
    <t>A6735-01</t>
  </si>
  <si>
    <t>A6750-01</t>
  </si>
  <si>
    <t>A6777-01</t>
  </si>
  <si>
    <t>A6779-01</t>
  </si>
  <si>
    <t>A6781-01</t>
  </si>
  <si>
    <t>A6782-01</t>
  </si>
  <si>
    <t>A6783-01</t>
  </si>
  <si>
    <t>A6784-01</t>
  </si>
  <si>
    <t>A6785-01</t>
  </si>
  <si>
    <t>A6786-01</t>
  </si>
  <si>
    <t>A6788-01</t>
  </si>
  <si>
    <t>A6790-01</t>
  </si>
  <si>
    <t>A6792-01</t>
  </si>
  <si>
    <t>A6798-01</t>
  </si>
  <si>
    <t>A6804-01</t>
  </si>
  <si>
    <t>A6830-01</t>
  </si>
  <si>
    <t>A6832-01</t>
  </si>
  <si>
    <t>A6833-01</t>
  </si>
  <si>
    <t>A6834-01</t>
  </si>
  <si>
    <t>A6835-01</t>
  </si>
  <si>
    <t>A6836-01</t>
  </si>
  <si>
    <t>A6837-01</t>
  </si>
  <si>
    <t>A6838-01</t>
  </si>
  <si>
    <t>A6839-01</t>
  </si>
  <si>
    <t>A6865-01</t>
  </si>
  <si>
    <t>A6866-01</t>
  </si>
  <si>
    <t>A6868-01</t>
  </si>
  <si>
    <t>A6869-01</t>
  </si>
  <si>
    <t>A6870-01</t>
  </si>
  <si>
    <t>A6873-01</t>
  </si>
  <si>
    <t>A6914-01</t>
  </si>
  <si>
    <t>A6918-01</t>
  </si>
  <si>
    <t>A6919-01</t>
  </si>
  <si>
    <t>A6933-01</t>
  </si>
  <si>
    <t>A6934-01</t>
  </si>
  <si>
    <t>A6935-01</t>
  </si>
  <si>
    <t>A6936-01</t>
  </si>
  <si>
    <t>A6957-01</t>
  </si>
  <si>
    <t>A6958-01</t>
  </si>
  <si>
    <t>A6959-01</t>
  </si>
  <si>
    <t>A6960-01</t>
  </si>
  <si>
    <t>A6976-01</t>
  </si>
  <si>
    <t>A6987-01</t>
  </si>
  <si>
    <t>A6991-01</t>
  </si>
  <si>
    <t>A7013-01</t>
  </si>
  <si>
    <t>A7017-01</t>
  </si>
  <si>
    <t>A7030-01</t>
  </si>
  <si>
    <t>A7068-01</t>
  </si>
  <si>
    <t>A7073-01</t>
  </si>
  <si>
    <t>A7194-01</t>
  </si>
  <si>
    <t>A7222-01</t>
  </si>
  <si>
    <t>A7223-01</t>
  </si>
  <si>
    <t>A7224-01</t>
  </si>
  <si>
    <t>A7258-01</t>
  </si>
  <si>
    <t>A7296-01</t>
  </si>
  <si>
    <t>A7298-01</t>
  </si>
  <si>
    <t>A7306-01</t>
  </si>
  <si>
    <t>A7307-01</t>
  </si>
  <si>
    <t>A7308-01</t>
  </si>
  <si>
    <t>A7309-01</t>
  </si>
  <si>
    <t>A7310-01</t>
  </si>
  <si>
    <t>A7311-01</t>
  </si>
  <si>
    <t>A7324-01</t>
  </si>
  <si>
    <t>A7327-01</t>
  </si>
  <si>
    <t>A7341-01</t>
  </si>
  <si>
    <t>A7342-01</t>
  </si>
  <si>
    <t>A7343-01</t>
  </si>
  <si>
    <t>A7347-01</t>
  </si>
  <si>
    <t>A7348-01</t>
  </si>
  <si>
    <t>A7350-01</t>
  </si>
  <si>
    <t>A7351-01</t>
  </si>
  <si>
    <t>A7352-01</t>
  </si>
  <si>
    <t>A7354-01</t>
  </si>
  <si>
    <t>A7377-01</t>
  </si>
  <si>
    <t>A7451-01</t>
  </si>
  <si>
    <t>A7498-01</t>
  </si>
  <si>
    <t>A7524-01</t>
  </si>
  <si>
    <t>A7535-01</t>
  </si>
  <si>
    <t>A7536-01</t>
  </si>
  <si>
    <t>A7574-01</t>
  </si>
  <si>
    <t>A7575-01</t>
  </si>
  <si>
    <t>A7576-01</t>
  </si>
  <si>
    <t>A7577-01</t>
  </si>
  <si>
    <t>A7594-01</t>
  </si>
  <si>
    <t>A7595-01</t>
  </si>
  <si>
    <t>A7596-01</t>
  </si>
  <si>
    <t>A7770-01</t>
  </si>
  <si>
    <t>A7771-01</t>
  </si>
  <si>
    <t>A7772-01</t>
  </si>
  <si>
    <t>A7773-01</t>
  </si>
  <si>
    <t>A7774-01</t>
  </si>
  <si>
    <t>A7776-01</t>
  </si>
  <si>
    <t>A7796-01</t>
  </si>
  <si>
    <t>A7848-01</t>
  </si>
  <si>
    <t>A7849-01</t>
  </si>
  <si>
    <t>A7850-01</t>
  </si>
  <si>
    <t>A7876-01</t>
  </si>
  <si>
    <t>A7917-01</t>
  </si>
  <si>
    <t>A7926-01</t>
  </si>
  <si>
    <t>A7933-01</t>
  </si>
  <si>
    <t>A7934-01</t>
  </si>
  <si>
    <t>A7935-01</t>
  </si>
  <si>
    <t>A7936-01</t>
  </si>
  <si>
    <t>A7937-01</t>
  </si>
  <si>
    <t>A7938-01</t>
  </si>
  <si>
    <t>A7939-01</t>
  </si>
  <si>
    <t>A7941-01</t>
  </si>
  <si>
    <t>A7943-01</t>
  </si>
  <si>
    <t>A7946-01</t>
  </si>
  <si>
    <t>A7947-01</t>
  </si>
  <si>
    <t>A7956-01</t>
  </si>
  <si>
    <t>A7976-01</t>
  </si>
  <si>
    <t>A8002-01</t>
  </si>
  <si>
    <t>A8016-01</t>
  </si>
  <si>
    <t>A8017-01</t>
  </si>
  <si>
    <t>A8020-01</t>
  </si>
  <si>
    <t>A8045-01</t>
  </si>
  <si>
    <t>A8068-01</t>
  </si>
  <si>
    <t>A8069-01</t>
  </si>
  <si>
    <t>A8075-01</t>
  </si>
  <si>
    <t>A8079-01</t>
  </si>
  <si>
    <t>A8080-01</t>
  </si>
  <si>
    <t>A8081-01</t>
  </si>
  <si>
    <t>A8082-01</t>
  </si>
  <si>
    <t>A8125-01</t>
  </si>
  <si>
    <t>A8126-01</t>
  </si>
  <si>
    <t>A8159-01</t>
  </si>
  <si>
    <t>A8160-01</t>
  </si>
  <si>
    <t>A8161-01</t>
  </si>
  <si>
    <t>A8172-01</t>
  </si>
  <si>
    <t>A8186-01</t>
  </si>
  <si>
    <t>A8236-01</t>
  </si>
  <si>
    <t>A8295-01</t>
  </si>
  <si>
    <t>A8297-01</t>
  </si>
  <si>
    <t>A8322-01</t>
  </si>
  <si>
    <t>A8326-01</t>
  </si>
  <si>
    <t>A8328-01</t>
  </si>
  <si>
    <t>A8334-01</t>
  </si>
  <si>
    <t>A8341-01</t>
  </si>
  <si>
    <t>A8342-01</t>
  </si>
  <si>
    <t>A8343-01</t>
  </si>
  <si>
    <t>A8344-01</t>
  </si>
  <si>
    <t>A8345-01</t>
  </si>
  <si>
    <t>A8346-01</t>
  </si>
  <si>
    <t>A8347-01</t>
  </si>
  <si>
    <t>A8414-01</t>
  </si>
  <si>
    <t>A8416-01</t>
  </si>
  <si>
    <t>A8417-01</t>
  </si>
  <si>
    <t>A8531-01</t>
  </si>
  <si>
    <t>A8532-01</t>
  </si>
  <si>
    <t>A8533-01</t>
  </si>
  <si>
    <t>A8534-01</t>
  </si>
  <si>
    <t>A8535-01</t>
  </si>
  <si>
    <t>A8536-01</t>
  </si>
  <si>
    <t>A8537-01</t>
  </si>
  <si>
    <t>A8539-01</t>
  </si>
  <si>
    <t>A8541-01</t>
  </si>
  <si>
    <t>A8544-01</t>
  </si>
  <si>
    <t>A8588-01</t>
  </si>
  <si>
    <t>A8600-01</t>
  </si>
  <si>
    <t>A8605-01</t>
  </si>
  <si>
    <t>A8606-01</t>
  </si>
  <si>
    <t>A8637-01</t>
  </si>
  <si>
    <t>A8638-01</t>
  </si>
  <si>
    <t>A8639-01</t>
  </si>
  <si>
    <t>A8640-01</t>
  </si>
  <si>
    <t>A8641-01</t>
  </si>
  <si>
    <t>A8642-01</t>
  </si>
  <si>
    <t>A8643-01</t>
  </si>
  <si>
    <t>A8644-01</t>
  </si>
  <si>
    <t>A8645-01</t>
  </si>
  <si>
    <t>A8646-01</t>
  </si>
  <si>
    <t>A8647-01</t>
  </si>
  <si>
    <t>A8648-01</t>
  </si>
  <si>
    <t>A8649-01</t>
  </si>
  <si>
    <t>A8664-01</t>
  </si>
  <si>
    <t>A8665-01</t>
  </si>
  <si>
    <t>A8666-01</t>
  </si>
  <si>
    <t>A8667-01</t>
  </si>
  <si>
    <t>A8668-01</t>
  </si>
  <si>
    <t>A8669-01</t>
  </si>
  <si>
    <t>A8670-01</t>
  </si>
  <si>
    <t>A8671-01</t>
  </si>
  <si>
    <t>A8672-01</t>
  </si>
  <si>
    <t>A8673-01</t>
  </si>
  <si>
    <t>A8674-01</t>
  </si>
  <si>
    <t>A8675-01</t>
  </si>
  <si>
    <t>A8676-01</t>
  </si>
  <si>
    <t>A8677-01</t>
  </si>
  <si>
    <t>A8678-01</t>
  </si>
  <si>
    <t>A8691-01</t>
  </si>
  <si>
    <t>A8695-01</t>
  </si>
  <si>
    <t>A8696-01</t>
  </si>
  <si>
    <t>A8697-01</t>
  </si>
  <si>
    <t>A8698-01</t>
  </si>
  <si>
    <t>A8699-01</t>
  </si>
  <si>
    <t>A8700-01</t>
  </si>
  <si>
    <t>A8701-01</t>
  </si>
  <si>
    <t>A8702-01</t>
  </si>
  <si>
    <t>A8703-01</t>
  </si>
  <si>
    <t>A8704-01</t>
  </si>
  <si>
    <t>A8705-01</t>
  </si>
  <si>
    <t>A8706-01</t>
  </si>
  <si>
    <t>A8707-01</t>
  </si>
  <si>
    <t>A8708-01</t>
  </si>
  <si>
    <t>A8744-01</t>
  </si>
  <si>
    <t>A8745-01</t>
  </si>
  <si>
    <t>A8746-01</t>
  </si>
  <si>
    <t>A8747-01</t>
  </si>
  <si>
    <t>A8748-01</t>
  </si>
  <si>
    <t>A8827-01</t>
  </si>
  <si>
    <t>A8829-01</t>
  </si>
  <si>
    <t>A8833-01</t>
  </si>
  <si>
    <t>A8850-01</t>
  </si>
  <si>
    <t>A8857-01</t>
  </si>
  <si>
    <t>A8935-01</t>
  </si>
  <si>
    <t>A8977-01</t>
  </si>
  <si>
    <t>A9066-01</t>
  </si>
  <si>
    <t>A9123-01</t>
  </si>
  <si>
    <t>A9142-01</t>
  </si>
  <si>
    <t>A9153-01</t>
  </si>
  <si>
    <t>A9163-01</t>
  </si>
  <si>
    <t>A9165-01</t>
  </si>
  <si>
    <t>A9252-01</t>
  </si>
  <si>
    <t>A9267-01</t>
  </si>
  <si>
    <t>A9271-01</t>
  </si>
  <si>
    <t>A9328-01</t>
  </si>
  <si>
    <t>A9330-01</t>
  </si>
  <si>
    <t>A9331-01</t>
  </si>
  <si>
    <t>A9332-01</t>
  </si>
  <si>
    <t>A9379-01</t>
  </si>
  <si>
    <t>A9403-01</t>
  </si>
  <si>
    <t>A9404-01</t>
  </si>
  <si>
    <t>A9674-01</t>
  </si>
  <si>
    <t>A9675-01</t>
  </si>
  <si>
    <t>A9816-01</t>
  </si>
  <si>
    <t>A9817-01</t>
  </si>
  <si>
    <t>A9818-01</t>
  </si>
  <si>
    <t>A9917-01</t>
  </si>
  <si>
    <t>A9921-01</t>
  </si>
  <si>
    <t>A9925-01</t>
  </si>
  <si>
    <t>A9928-01</t>
  </si>
  <si>
    <t>A9983-01</t>
  </si>
  <si>
    <t>A9984-01</t>
  </si>
  <si>
    <t>A9985-01</t>
  </si>
  <si>
    <t>A9986-01</t>
  </si>
  <si>
    <t>A9987-01</t>
  </si>
  <si>
    <t>B0008-01</t>
  </si>
  <si>
    <t>B0009-01</t>
  </si>
  <si>
    <t>B0010-01</t>
  </si>
  <si>
    <t>B0011-01</t>
  </si>
  <si>
    <t>B0012-01</t>
  </si>
  <si>
    <t>Calc.Status LOD Vs Calc.Status Board</t>
  </si>
  <si>
    <t>Board</t>
  </si>
  <si>
    <t>Pre service order intake db3</t>
  </si>
  <si>
    <t>service order intake db3</t>
  </si>
  <si>
    <t>Order Intake DB3</t>
  </si>
  <si>
    <t>Order Complete DB3</t>
  </si>
  <si>
    <t>Chargeable</t>
  </si>
  <si>
    <t>1A010-01</t>
  </si>
  <si>
    <t>Pre-calc.</t>
  </si>
  <si>
    <t>1A039-01</t>
  </si>
  <si>
    <t>40025-01</t>
  </si>
  <si>
    <t>40255-01</t>
  </si>
  <si>
    <t>40530-01</t>
  </si>
  <si>
    <t>49I66-01</t>
  </si>
  <si>
    <t>49I82-01</t>
  </si>
  <si>
    <t>49I93-01</t>
  </si>
  <si>
    <t>49J04-01</t>
  </si>
  <si>
    <t>49J11-01</t>
  </si>
  <si>
    <t>49J21-01</t>
  </si>
  <si>
    <t>49J35-01</t>
  </si>
  <si>
    <t>49J67-01</t>
  </si>
  <si>
    <t>4PM21-01</t>
  </si>
  <si>
    <t>4PM77-01</t>
  </si>
  <si>
    <t>4PQ01-01</t>
  </si>
  <si>
    <t>A0983-01</t>
  </si>
  <si>
    <t>A1591-01</t>
  </si>
  <si>
    <t>A1678-01</t>
  </si>
  <si>
    <t>A1680-01</t>
  </si>
  <si>
    <t>A1849-01</t>
  </si>
  <si>
    <t>A1882-01</t>
  </si>
  <si>
    <t>A1884-01</t>
  </si>
  <si>
    <t>A1903-01</t>
  </si>
  <si>
    <t>A1924-01</t>
  </si>
  <si>
    <t>A1926-01</t>
  </si>
  <si>
    <t>A1932-01</t>
  </si>
  <si>
    <t>A1943-01</t>
  </si>
  <si>
    <t>A1944-01</t>
  </si>
  <si>
    <t>A1945-01</t>
  </si>
  <si>
    <t>A1946-01</t>
  </si>
  <si>
    <t>A1972-01</t>
  </si>
  <si>
    <t>A1973-01</t>
  </si>
  <si>
    <t>A2017-01</t>
  </si>
  <si>
    <t>A2020-01</t>
  </si>
  <si>
    <t>A2022-01</t>
  </si>
  <si>
    <t>A2029-01</t>
  </si>
  <si>
    <t>A2034-01</t>
  </si>
  <si>
    <t>A2071-01</t>
  </si>
  <si>
    <t>A2080-01</t>
  </si>
  <si>
    <t>A2090-01</t>
  </si>
  <si>
    <t>A2091-01</t>
  </si>
  <si>
    <t>A2096-01</t>
  </si>
  <si>
    <t>A2097-01</t>
  </si>
  <si>
    <t>A2098-01</t>
  </si>
  <si>
    <t>A2099-01</t>
  </si>
  <si>
    <t>A2171-01</t>
  </si>
  <si>
    <t>A2218-01</t>
  </si>
  <si>
    <t>A2220-01</t>
  </si>
  <si>
    <t>A2260-01</t>
  </si>
  <si>
    <t>A2314-01</t>
  </si>
  <si>
    <t>A2339-01</t>
  </si>
  <si>
    <t>A2502-01</t>
  </si>
  <si>
    <t>A2607-01</t>
  </si>
  <si>
    <t>A2629-01</t>
  </si>
  <si>
    <t>A2649-01</t>
  </si>
  <si>
    <t>A3000-01</t>
  </si>
  <si>
    <t>A3020-01</t>
  </si>
  <si>
    <t>A3272-01</t>
  </si>
  <si>
    <t>A3284-01</t>
  </si>
  <si>
    <t>A3300-01</t>
  </si>
  <si>
    <t>A3301-01</t>
  </si>
  <si>
    <t>A3348-01</t>
  </si>
  <si>
    <t>A3630-01</t>
  </si>
  <si>
    <t>A3633-01</t>
  </si>
  <si>
    <t>A3722-01</t>
  </si>
  <si>
    <t>A3723-01</t>
  </si>
  <si>
    <t>A3875-01</t>
  </si>
  <si>
    <t>A3876-01</t>
  </si>
  <si>
    <t>A4015-01</t>
  </si>
  <si>
    <t>A4086-01</t>
  </si>
  <si>
    <t>A4090-01</t>
  </si>
  <si>
    <t>A4121-01</t>
  </si>
  <si>
    <t>A4144-01</t>
  </si>
  <si>
    <t>A4188-01</t>
  </si>
  <si>
    <t>A4189-01</t>
  </si>
  <si>
    <t>A4190-01</t>
  </si>
  <si>
    <t>A4191-01</t>
  </si>
  <si>
    <t>A4192-01</t>
  </si>
  <si>
    <t>A4193-01</t>
  </si>
  <si>
    <t>A4194-01</t>
  </si>
  <si>
    <t>A4198-01</t>
  </si>
  <si>
    <t>A4371-01</t>
  </si>
  <si>
    <t>A4372-01</t>
  </si>
  <si>
    <t>A4373-01</t>
  </si>
  <si>
    <t>A4374-01</t>
  </si>
  <si>
    <t>A4452-01</t>
  </si>
  <si>
    <t>A4517-01</t>
  </si>
  <si>
    <t>A4627-01</t>
  </si>
  <si>
    <t>A4674-01</t>
  </si>
  <si>
    <t>A4675-01</t>
  </si>
  <si>
    <t>A4676-01</t>
  </si>
  <si>
    <t>A4677-01</t>
  </si>
  <si>
    <t>A4706-01</t>
  </si>
  <si>
    <t>A4707-01</t>
  </si>
  <si>
    <t>A4719-01</t>
  </si>
  <si>
    <t>A4720-01</t>
  </si>
  <si>
    <t>A4728-01</t>
  </si>
  <si>
    <t>A4758-01</t>
  </si>
  <si>
    <t>A4766-01</t>
  </si>
  <si>
    <t>A4767-01</t>
  </si>
  <si>
    <t>A4768-01</t>
  </si>
  <si>
    <t>A4769-01</t>
  </si>
  <si>
    <t>A4774-01</t>
  </si>
  <si>
    <t>A4776-01</t>
  </si>
  <si>
    <t>A4780-01</t>
  </si>
  <si>
    <t>A5735-01</t>
  </si>
  <si>
    <t>A5814-01</t>
  </si>
  <si>
    <t>A5829-01</t>
  </si>
  <si>
    <t>A6058-01</t>
  </si>
  <si>
    <t>A6186-01</t>
  </si>
  <si>
    <t>A6193-01</t>
  </si>
  <si>
    <t>A6195-01</t>
  </si>
  <si>
    <t>A6362-01</t>
  </si>
  <si>
    <t>A6374-01</t>
  </si>
  <si>
    <t>A6379-01</t>
  </si>
  <si>
    <t>A6383-01</t>
  </si>
  <si>
    <t>A6401-01</t>
  </si>
  <si>
    <t>A6435-01</t>
  </si>
  <si>
    <t>A6497-01</t>
  </si>
  <si>
    <t>A6539-01</t>
  </si>
  <si>
    <t>A6682-01</t>
  </si>
  <si>
    <t>A6736-01</t>
  </si>
  <si>
    <t>A6744-01</t>
  </si>
  <si>
    <t>A6749-01</t>
  </si>
  <si>
    <t>A6751-01</t>
  </si>
  <si>
    <t>A6753-01</t>
  </si>
  <si>
    <t>A6757-01</t>
  </si>
  <si>
    <t>A6773-01</t>
  </si>
  <si>
    <t>A6774-01</t>
  </si>
  <si>
    <t>A6775-01</t>
  </si>
  <si>
    <t>A6794-01</t>
  </si>
  <si>
    <t>A6823-01</t>
  </si>
  <si>
    <t>A6824-01</t>
  </si>
  <si>
    <t>A6825-01</t>
  </si>
  <si>
    <t>A6826-01</t>
  </si>
  <si>
    <t>A6828-01</t>
  </si>
  <si>
    <t>A6831-01</t>
  </si>
  <si>
    <t>A6864-01</t>
  </si>
  <si>
    <t>A6871-01</t>
  </si>
  <si>
    <t>A6874-01</t>
  </si>
  <si>
    <t>A6902-01</t>
  </si>
  <si>
    <t>A6913-01</t>
  </si>
  <si>
    <t>A6922-01</t>
  </si>
  <si>
    <t>A6923-01</t>
  </si>
  <si>
    <t>A6924-01</t>
  </si>
  <si>
    <t>A6931-01</t>
  </si>
  <si>
    <t>A6963-01</t>
  </si>
  <si>
    <t>A6964-01</t>
  </si>
  <si>
    <t>A6993-01</t>
  </si>
  <si>
    <t>A7012-01</t>
  </si>
  <si>
    <t>A7045-01</t>
  </si>
  <si>
    <t>A7225-01</t>
  </si>
  <si>
    <t>A7226-01</t>
  </si>
  <si>
    <t>A7232-01</t>
  </si>
  <si>
    <t>A7234-01</t>
  </si>
  <si>
    <t>A7237-01</t>
  </si>
  <si>
    <t>A7238-01</t>
  </si>
  <si>
    <t>A7248-01</t>
  </si>
  <si>
    <t>A7260-01</t>
  </si>
  <si>
    <t>A7261-01</t>
  </si>
  <si>
    <t>A7262-01</t>
  </si>
  <si>
    <t>A7264-01</t>
  </si>
  <si>
    <t>A7266-01</t>
  </si>
  <si>
    <t>A7268-01</t>
  </si>
  <si>
    <t>A7293-01</t>
  </si>
  <si>
    <t>A7321-01</t>
  </si>
  <si>
    <t>A7381-01</t>
  </si>
  <si>
    <t>A7413-01</t>
  </si>
  <si>
    <t>A7448-01</t>
  </si>
  <si>
    <t>A7449-01</t>
  </si>
  <si>
    <t>A7450-01</t>
  </si>
  <si>
    <t>A7485-01</t>
  </si>
  <si>
    <t>A7491-01</t>
  </si>
  <si>
    <t>A7501-01</t>
  </si>
  <si>
    <t>A7514-01</t>
  </si>
  <si>
    <t>A7520-01</t>
  </si>
  <si>
    <t>A7528-01</t>
  </si>
  <si>
    <t>A7605-01</t>
  </si>
  <si>
    <t>A7613-01</t>
  </si>
  <si>
    <t>A7622-01</t>
  </si>
  <si>
    <t>A7624-01</t>
  </si>
  <si>
    <t>A7643-01</t>
  </si>
  <si>
    <t>A7644-01</t>
  </si>
  <si>
    <t>A7662-01</t>
  </si>
  <si>
    <t>A7767-01</t>
  </si>
  <si>
    <t>A7777-01</t>
  </si>
  <si>
    <t>A7778-01</t>
  </si>
  <si>
    <t>A7783-01</t>
  </si>
  <si>
    <t>A7784-01</t>
  </si>
  <si>
    <t>A7785-01</t>
  </si>
  <si>
    <t>A7787-01</t>
  </si>
  <si>
    <t>A7789-01</t>
  </si>
  <si>
    <t>A7790-01</t>
  </si>
  <si>
    <t>A7791-01</t>
  </si>
  <si>
    <t>A7792-01</t>
  </si>
  <si>
    <t>A7823-01</t>
  </si>
  <si>
    <t>A7872-01</t>
  </si>
  <si>
    <t>A7873-01</t>
  </si>
  <si>
    <t>A7874-01</t>
  </si>
  <si>
    <t>A7879-01</t>
  </si>
  <si>
    <t>A7883-01</t>
  </si>
  <si>
    <t>A7940-01</t>
  </si>
  <si>
    <t>A7942-01</t>
  </si>
  <si>
    <t>A7948-01</t>
  </si>
  <si>
    <t>A7949-01</t>
  </si>
  <si>
    <t>A7950-01</t>
  </si>
  <si>
    <t>A7951-01</t>
  </si>
  <si>
    <t>A7952-01</t>
  </si>
  <si>
    <t>A7953-01</t>
  </si>
  <si>
    <t>A7954-01</t>
  </si>
  <si>
    <t>A7970-01</t>
  </si>
  <si>
    <t>A7975-01</t>
  </si>
  <si>
    <t>A7983-01</t>
  </si>
  <si>
    <t>A7998-01</t>
  </si>
  <si>
    <t>A8001-01</t>
  </si>
  <si>
    <t>A8003-01</t>
  </si>
  <si>
    <t>A8004-01</t>
  </si>
  <si>
    <t>A8012-01</t>
  </si>
  <si>
    <t>A8013-01</t>
  </si>
  <si>
    <t>A8027-01</t>
  </si>
  <si>
    <t>A8038-01</t>
  </si>
  <si>
    <t>A8046-01</t>
  </si>
  <si>
    <t>A8047-01</t>
  </si>
  <si>
    <t>A8048-01</t>
  </si>
  <si>
    <t>A8070-01</t>
  </si>
  <si>
    <t>A8077-01</t>
  </si>
  <si>
    <t>A8083-01</t>
  </si>
  <si>
    <t>A8146-01</t>
  </si>
  <si>
    <t>A8158-01</t>
  </si>
  <si>
    <t>A8170-01</t>
  </si>
  <si>
    <t>A8177-01</t>
  </si>
  <si>
    <t>A8178-01</t>
  </si>
  <si>
    <t>A8183-01</t>
  </si>
  <si>
    <t>A8199-01</t>
  </si>
  <si>
    <t>A8226-01</t>
  </si>
  <si>
    <t>A8299-01</t>
  </si>
  <si>
    <t>A8327-01</t>
  </si>
  <si>
    <t>A8415-01</t>
  </si>
  <si>
    <t>A8488-01</t>
  </si>
  <si>
    <t>A8492-01</t>
  </si>
  <si>
    <t>A8494-01</t>
  </si>
  <si>
    <t>A8511-01</t>
  </si>
  <si>
    <t>A8522-01</t>
  </si>
  <si>
    <t>A8523-01</t>
  </si>
  <si>
    <t>A8524-01</t>
  </si>
  <si>
    <t>A8525-01</t>
  </si>
  <si>
    <t>A8527-01</t>
  </si>
  <si>
    <t>A8530-01</t>
  </si>
  <si>
    <t>A8549-01</t>
  </si>
  <si>
    <t>A8581-01</t>
  </si>
  <si>
    <t>A8584-01</t>
  </si>
  <si>
    <t>A8585-01</t>
  </si>
  <si>
    <t>A8601-01</t>
  </si>
  <si>
    <t>A8602-01</t>
  </si>
  <si>
    <t>A8603-01</t>
  </si>
  <si>
    <t>A8604-01</t>
  </si>
  <si>
    <t>A8628-01</t>
  </si>
  <si>
    <t>A8635-01</t>
  </si>
  <si>
    <t>A8636-01</t>
  </si>
  <si>
    <t>A8651-01</t>
  </si>
  <si>
    <t>A8653-01</t>
  </si>
  <si>
    <t>A8679-01</t>
  </si>
  <si>
    <t>A8692-01</t>
  </si>
  <si>
    <t>A8693-01</t>
  </si>
  <si>
    <t>A8709-01</t>
  </si>
  <si>
    <t>A8710-01</t>
  </si>
  <si>
    <t>A8711-01</t>
  </si>
  <si>
    <t>A8719-01</t>
  </si>
  <si>
    <t>A8720-01</t>
  </si>
  <si>
    <t>A8738-01</t>
  </si>
  <si>
    <t>A8760-01</t>
  </si>
  <si>
    <t>A8773-01</t>
  </si>
  <si>
    <t>A8776-01</t>
  </si>
  <si>
    <t>A8779-01</t>
  </si>
  <si>
    <t>A8780-01</t>
  </si>
  <si>
    <t>A8795-01</t>
  </si>
  <si>
    <t>A8943-01</t>
  </si>
  <si>
    <t>A8980-01</t>
  </si>
  <si>
    <t>A8981-01</t>
  </si>
  <si>
    <t>A8985-01</t>
  </si>
  <si>
    <t>A8998-01</t>
  </si>
  <si>
    <t>A9045-01</t>
  </si>
  <si>
    <t>A9047-01</t>
  </si>
  <si>
    <t>A9062-01</t>
  </si>
  <si>
    <t>A9064-01</t>
  </si>
  <si>
    <t>A9105-01</t>
  </si>
  <si>
    <t>A9170-01</t>
  </si>
  <si>
    <t>A9173-01</t>
  </si>
  <si>
    <t>A9187-01</t>
  </si>
  <si>
    <t>A9189-01</t>
  </si>
  <si>
    <t>A9190-01</t>
  </si>
  <si>
    <t>A9194-01</t>
  </si>
  <si>
    <t>A9197-01</t>
  </si>
  <si>
    <t>A9198-01</t>
  </si>
  <si>
    <t>A9199-01</t>
  </si>
  <si>
    <t>A9200-01</t>
  </si>
  <si>
    <t>A9217-01</t>
  </si>
  <si>
    <t>A9223-01</t>
  </si>
  <si>
    <t>A9257-01</t>
  </si>
  <si>
    <t>A9258-01</t>
  </si>
  <si>
    <t>A9273-01</t>
  </si>
  <si>
    <t>A9274-01</t>
  </si>
  <si>
    <t>A9276-01</t>
  </si>
  <si>
    <t>A9278-01</t>
  </si>
  <si>
    <t>A9285-01</t>
  </si>
  <si>
    <t>A9306-01</t>
  </si>
  <si>
    <t>A9326-01</t>
  </si>
  <si>
    <t>A9341-01</t>
  </si>
  <si>
    <t>A9380-01</t>
  </si>
  <si>
    <t>A9386-01</t>
  </si>
  <si>
    <t>A9405-01</t>
  </si>
  <si>
    <t>A9406-01</t>
  </si>
  <si>
    <t>A9407-01</t>
  </si>
  <si>
    <t>A9427-01</t>
  </si>
  <si>
    <t>A9449-01</t>
  </si>
  <si>
    <t>A9477-01</t>
  </si>
  <si>
    <t>A9509-01</t>
  </si>
  <si>
    <t>A9518-01</t>
  </si>
  <si>
    <t>A9521-01</t>
  </si>
  <si>
    <t>A9598-01</t>
  </si>
  <si>
    <t>A9606-01</t>
  </si>
  <si>
    <t>A9616-01</t>
  </si>
  <si>
    <t>A9617-01</t>
  </si>
  <si>
    <t>A9624-01</t>
  </si>
  <si>
    <t>A9627-01</t>
  </si>
  <si>
    <t>A9638-01</t>
  </si>
  <si>
    <t>A9640-01</t>
  </si>
  <si>
    <t>A9653-01</t>
  </si>
  <si>
    <t>A9728-01</t>
  </si>
  <si>
    <t>A9795-01</t>
  </si>
  <si>
    <t>A9796-01</t>
  </si>
  <si>
    <t>A9801-01</t>
  </si>
  <si>
    <t>A9804-01</t>
  </si>
  <si>
    <t>A9838-01</t>
  </si>
  <si>
    <t>A9847-01</t>
  </si>
  <si>
    <t>A9848-01</t>
  </si>
  <si>
    <t>A9849-01</t>
  </si>
  <si>
    <t>A9850-01</t>
  </si>
  <si>
    <t>A9851-01</t>
  </si>
  <si>
    <t>A9852-01</t>
  </si>
  <si>
    <t>A9853-01</t>
  </si>
  <si>
    <t>A9854-01</t>
  </si>
  <si>
    <t>A9858-01</t>
  </si>
  <si>
    <t>A9859-01</t>
  </si>
  <si>
    <t>A9866-01</t>
  </si>
  <si>
    <t>A9915-01</t>
  </si>
  <si>
    <t>A9952-01</t>
  </si>
  <si>
    <t>A9954-01</t>
  </si>
  <si>
    <t>A9955-01</t>
  </si>
  <si>
    <t>A9956-01</t>
  </si>
  <si>
    <t>A9957-01</t>
  </si>
  <si>
    <t>A9958-01</t>
  </si>
  <si>
    <t>A9960-01</t>
  </si>
  <si>
    <t>A9961-01</t>
  </si>
  <si>
    <t>A9962-01</t>
  </si>
  <si>
    <t>A9964-01</t>
  </si>
  <si>
    <t>A9969-01</t>
  </si>
  <si>
    <t>A9972-01</t>
  </si>
  <si>
    <t>A9974-01</t>
  </si>
  <si>
    <t>A9982-01</t>
  </si>
  <si>
    <t>A9994-01</t>
  </si>
  <si>
    <t>A9999-01</t>
  </si>
  <si>
    <t>B0018-01</t>
  </si>
  <si>
    <t>B0026-01</t>
  </si>
  <si>
    <t>B0028-01</t>
  </si>
  <si>
    <t>Calculation Status LOD</t>
  </si>
  <si>
    <t>Order chargeable</t>
  </si>
  <si>
    <t>non-Chargeable</t>
  </si>
  <si>
    <t>DB3(Pre) LOD</t>
  </si>
  <si>
    <t>DB3(Post) LOD</t>
  </si>
  <si>
    <t>1A010</t>
  </si>
  <si>
    <t>1A039</t>
  </si>
  <si>
    <t>40025</t>
  </si>
  <si>
    <t>40255</t>
  </si>
  <si>
    <t>40530</t>
  </si>
  <si>
    <t>49I66</t>
  </si>
  <si>
    <t>49I82</t>
  </si>
  <si>
    <t>49I93</t>
  </si>
  <si>
    <t>49J04</t>
  </si>
  <si>
    <t>49J11</t>
  </si>
  <si>
    <t>49J21</t>
  </si>
  <si>
    <t>49J35</t>
  </si>
  <si>
    <t>49J67</t>
  </si>
  <si>
    <t>B0162 - 03199</t>
  </si>
  <si>
    <t>B0161 - 03198</t>
  </si>
  <si>
    <t>B0160 - 03197</t>
  </si>
  <si>
    <t>B0159 - 03196</t>
  </si>
  <si>
    <t>B0158 - 03195</t>
  </si>
  <si>
    <t>B0157 - 03194</t>
  </si>
  <si>
    <t>B0156 - 03193</t>
  </si>
  <si>
    <t>B0155 - 03192</t>
  </si>
  <si>
    <t>B0154 - 03191</t>
  </si>
  <si>
    <t>B0153 - 03190</t>
  </si>
  <si>
    <t>B0152 - 03189</t>
  </si>
  <si>
    <t>B0151 - 03188</t>
  </si>
  <si>
    <t>B0150 - 03187</t>
  </si>
  <si>
    <t>B0149 - 03186</t>
  </si>
  <si>
    <t>B0148 - 03185</t>
  </si>
  <si>
    <t>B0147 - 03184</t>
  </si>
  <si>
    <t>B0146 - 03183</t>
  </si>
  <si>
    <t>B0145 - 03182</t>
  </si>
  <si>
    <t>B0144 - 03181</t>
  </si>
  <si>
    <t>B0143 - 03180</t>
  </si>
  <si>
    <t>B0142 - 03179</t>
  </si>
  <si>
    <t>B0141 - 01099</t>
  </si>
  <si>
    <t>B0140 - 03178</t>
  </si>
  <si>
    <t>B0139 - 03177</t>
  </si>
  <si>
    <t>B0138 - 01098</t>
  </si>
  <si>
    <t>B0137 - 03176</t>
  </si>
  <si>
    <t>B0136 - 01097</t>
  </si>
  <si>
    <t>B0135 - 03175</t>
  </si>
  <si>
    <t>B0134 - 03174</t>
  </si>
  <si>
    <t>B0133 - 01096</t>
  </si>
  <si>
    <t>B0132 - 03173</t>
  </si>
  <si>
    <t>B0131 - 03172</t>
  </si>
  <si>
    <t>B0130 - 03171</t>
  </si>
  <si>
    <t>B0129 - 03170</t>
  </si>
  <si>
    <t>B0128 - 00997</t>
  </si>
  <si>
    <t>B0127 - 03169</t>
  </si>
  <si>
    <t>B0126 - 03168</t>
  </si>
  <si>
    <t>B0125 - 03167</t>
  </si>
  <si>
    <t>B0124 - 03166</t>
  </si>
  <si>
    <t>B0123 - 03165</t>
  </si>
  <si>
    <t>B0122 - 03164</t>
  </si>
  <si>
    <t>B0121 - 03163</t>
  </si>
  <si>
    <t>B0120 - 03162</t>
  </si>
  <si>
    <t>B0119 - 03161</t>
  </si>
  <si>
    <t>B0118 - 03160</t>
  </si>
  <si>
    <t>B0117 - 03159</t>
  </si>
  <si>
    <t>B0116 - 00996</t>
  </si>
  <si>
    <t>B0115 - 00446</t>
  </si>
  <si>
    <t>B0114 - 03158</t>
  </si>
  <si>
    <t>B0113 - 03157</t>
  </si>
  <si>
    <t>B0112 - 03156</t>
  </si>
  <si>
    <t>B0111 - 03155</t>
  </si>
  <si>
    <t>B0110 - 03154</t>
  </si>
  <si>
    <t>B0109 - 03153</t>
  </si>
  <si>
    <t>B0108 - 03152</t>
  </si>
  <si>
    <t>B0107 - 03151</t>
  </si>
  <si>
    <t>B0106 - 03150</t>
  </si>
  <si>
    <t>B0105 - 03149</t>
  </si>
  <si>
    <t>B0104 - 03148</t>
  </si>
  <si>
    <t>B0103 - 03147</t>
  </si>
  <si>
    <t>B0102 - 03146</t>
  </si>
  <si>
    <t>B0101 - 03145</t>
  </si>
  <si>
    <t>B0100 - 03144</t>
  </si>
  <si>
    <t>B0099 - 03143</t>
  </si>
  <si>
    <t>B0098 - 03142</t>
  </si>
  <si>
    <t>B0097 - 03141</t>
  </si>
  <si>
    <t>B0096 - 03140</t>
  </si>
  <si>
    <t>B0095 - 03139</t>
  </si>
  <si>
    <t>B0094 - 03138</t>
  </si>
  <si>
    <t>B0093 - 03137</t>
  </si>
  <si>
    <t>B0092 - 03136</t>
  </si>
  <si>
    <t>B0091 - 00363</t>
  </si>
  <si>
    <t>B0090 - 00582</t>
  </si>
  <si>
    <t>B0089 - 03135</t>
  </si>
  <si>
    <t>B0088 - 03134</t>
  </si>
  <si>
    <t>B0087 - 03133</t>
  </si>
  <si>
    <t>B0086 - 03132</t>
  </si>
  <si>
    <t>B0085 - 03131</t>
  </si>
  <si>
    <t>B0084 - 03130</t>
  </si>
  <si>
    <t>B0083 - 00362</t>
  </si>
  <si>
    <t>B0082 - 00445</t>
  </si>
  <si>
    <t>B0081 - 01095</t>
  </si>
  <si>
    <t>B0080 - 01094</t>
  </si>
  <si>
    <t>B0079 - 00963</t>
  </si>
  <si>
    <t>B0078 - 00962</t>
  </si>
  <si>
    <t>B0077 - 02723</t>
  </si>
  <si>
    <t>B0076 - 03929</t>
  </si>
  <si>
    <t>B0075 - 01093</t>
  </si>
  <si>
    <t>B0074 - 01092</t>
  </si>
  <si>
    <t>B0073 - 01091</t>
  </si>
  <si>
    <t>B0072 - 00361</t>
  </si>
  <si>
    <t>B0071 - 01090</t>
  </si>
  <si>
    <t>B0070 - 03928</t>
  </si>
  <si>
    <t>B0069 - 00126</t>
  </si>
  <si>
    <t>B0068 - 01222</t>
  </si>
  <si>
    <t>B0067 - 01221</t>
  </si>
  <si>
    <t>B0066 - 01220</t>
  </si>
  <si>
    <t>B0065 - 00444</t>
  </si>
  <si>
    <t>B0064 - 01219</t>
  </si>
  <si>
    <t>B0063 - 00125</t>
  </si>
  <si>
    <t>B0062 - 01218</t>
  </si>
  <si>
    <t>B0061 - 01217</t>
  </si>
  <si>
    <t>B0060 - 03927</t>
  </si>
  <si>
    <t>Date: 21 June 2016/10:56 AM</t>
  </si>
  <si>
    <t>Pre service order intake db3 VS DB3(Pre) LOD</t>
  </si>
  <si>
    <t>Pre service order complete db3 VS DB3(Pre) LOD</t>
  </si>
  <si>
    <t>Order Number pos.</t>
  </si>
  <si>
    <t>Data Source</t>
  </si>
  <si>
    <t>1A038</t>
  </si>
  <si>
    <t>1A046</t>
  </si>
  <si>
    <t>1A050</t>
  </si>
  <si>
    <t>1A058</t>
  </si>
  <si>
    <t>40166</t>
  </si>
  <si>
    <t>40369</t>
  </si>
  <si>
    <t>40373</t>
  </si>
  <si>
    <t>40436</t>
  </si>
  <si>
    <t>40444</t>
  </si>
  <si>
    <t>40446</t>
  </si>
  <si>
    <t>40453</t>
  </si>
  <si>
    <t>40467</t>
  </si>
  <si>
    <t>40471</t>
  </si>
  <si>
    <t>40476</t>
  </si>
  <si>
    <t>40488</t>
  </si>
  <si>
    <t>40490</t>
  </si>
  <si>
    <t>40499</t>
  </si>
  <si>
    <t>40504</t>
  </si>
  <si>
    <t>40506</t>
  </si>
  <si>
    <t>40507</t>
  </si>
  <si>
    <t>40508</t>
  </si>
  <si>
    <t>40511</t>
  </si>
  <si>
    <t>40517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</si>
  <si>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</si>
  <si>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</si>
  <si>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</si>
  <si>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</si>
  <si>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</si>
  <si>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</si>
  <si>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</si>
  <si>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</si>
  <si>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</si>
  <si>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</si>
  <si>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</si>
  <si>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</si>
  <si>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</si>
  <si>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</si>
  <si>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</si>
  <si>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</si>
  <si>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</si>
  <si>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</si>
  <si>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</si>
  <si>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</si>
  <si>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</si>
  <si>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</si>
  <si>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</si>
  <si>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</si>
  <si>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40548</t>
  </si>
  <si>
    <t>40549</t>
  </si>
  <si>
    <t>40553</t>
  </si>
  <si>
    <t>40554</t>
  </si>
  <si>
    <t>40555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</si>
  <si>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</si>
  <si>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</si>
  <si>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</si>
  <si>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</si>
  <si>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</si>
  <si>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</si>
  <si>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</si>
  <si>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</si>
  <si>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</si>
  <si>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</si>
  <si>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</si>
  <si>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</si>
  <si>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</si>
  <si>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40572</t>
  </si>
  <si>
    <t>40573</t>
  </si>
  <si>
    <t>40574</t>
  </si>
  <si>
    <t>40576</t>
  </si>
  <si>
    <t>40577</t>
  </si>
  <si>
    <t>40578</t>
  </si>
  <si>
    <t>40579</t>
  </si>
  <si>
    <t>40580</t>
  </si>
  <si>
    <t>40581</t>
  </si>
  <si>
    <t>40582</t>
  </si>
  <si>
    <t>40584</t>
  </si>
  <si>
    <t>40585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</si>
  <si>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</si>
  <si>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</si>
  <si>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</si>
  <si>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</si>
  <si>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</si>
  <si>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</si>
  <si>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</si>
  <si>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</si>
  <si>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</si>
  <si>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</si>
  <si>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</si>
  <si>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</si>
  <si>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</si>
  <si>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</si>
  <si>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</si>
  <si>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</si>
  <si>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</si>
  <si>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</si>
  <si>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</si>
  <si>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</si>
  <si>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</si>
  <si>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</si>
  <si>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</si>
  <si>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40710</t>
  </si>
  <si>
    <t>40711</t>
  </si>
  <si>
    <t>49L63</t>
  </si>
  <si>
    <t>49L80</t>
  </si>
  <si>
    <t>49L82</t>
  </si>
  <si>
    <t>49L96</t>
  </si>
  <si>
    <t>49L99</t>
  </si>
  <si>
    <t>49M11</t>
  </si>
  <si>
    <t>49M15</t>
  </si>
  <si>
    <t>49M17</t>
  </si>
  <si>
    <t>49M20</t>
  </si>
  <si>
    <t>49M39</t>
  </si>
  <si>
    <t>49M45</t>
  </si>
  <si>
    <t>4D504</t>
  </si>
  <si>
    <t>4D570</t>
  </si>
  <si>
    <t>4D646</t>
  </si>
  <si>
    <t>4D714</t>
  </si>
  <si>
    <t>4D718</t>
  </si>
  <si>
    <t>4D729</t>
  </si>
  <si>
    <t>4D753</t>
  </si>
  <si>
    <t>4D781</t>
  </si>
  <si>
    <t>4D793</t>
  </si>
  <si>
    <t>4D800</t>
  </si>
  <si>
    <t>4D802</t>
  </si>
  <si>
    <t>4PF44</t>
  </si>
  <si>
    <t>4PG20</t>
  </si>
  <si>
    <t>4PH97</t>
  </si>
  <si>
    <t>4PM21</t>
  </si>
  <si>
    <t>4PM22</t>
  </si>
  <si>
    <t>4PM36</t>
  </si>
  <si>
    <t>4PM37</t>
  </si>
  <si>
    <t>4PM73</t>
  </si>
  <si>
    <t>4PM76</t>
  </si>
  <si>
    <t>4PM77</t>
  </si>
  <si>
    <t>4PM78</t>
  </si>
  <si>
    <t>4PM79</t>
  </si>
  <si>
    <t>4PM80</t>
  </si>
  <si>
    <t>4PM81</t>
  </si>
  <si>
    <t>4PM82</t>
  </si>
  <si>
    <t>4PM83</t>
  </si>
  <si>
    <t>4PM84</t>
  </si>
  <si>
    <t>4PM85</t>
  </si>
  <si>
    <t>4PM86</t>
  </si>
  <si>
    <t>4PM87</t>
  </si>
  <si>
    <t>4PM88</t>
  </si>
  <si>
    <t>4PM89</t>
  </si>
  <si>
    <t>4PM91</t>
  </si>
  <si>
    <t>4PM92</t>
  </si>
  <si>
    <t>4PM94</t>
  </si>
  <si>
    <t>4PM95</t>
  </si>
  <si>
    <t>4PM96</t>
  </si>
  <si>
    <t>4PM97</t>
  </si>
  <si>
    <t>4PM98</t>
  </si>
  <si>
    <t>4PM99</t>
  </si>
  <si>
    <t>4PQ01</t>
  </si>
  <si>
    <t>4PQ02</t>
  </si>
  <si>
    <t>4PQ03</t>
  </si>
  <si>
    <t>4PQ04</t>
  </si>
  <si>
    <t>4PQ05</t>
  </si>
  <si>
    <t>4PQ06</t>
  </si>
  <si>
    <t>4PQ07</t>
  </si>
  <si>
    <t>4PQ08</t>
  </si>
  <si>
    <t>4PQ91</t>
  </si>
  <si>
    <t>A0130</t>
  </si>
  <si>
    <t>A0131</t>
  </si>
  <si>
    <t>A0132</t>
  </si>
  <si>
    <t>A0133</t>
  </si>
  <si>
    <t>A0137</t>
  </si>
  <si>
    <t>A0180</t>
  </si>
  <si>
    <t>A0181</t>
  </si>
  <si>
    <t>A0299</t>
  </si>
  <si>
    <t>A0300</t>
  </si>
  <si>
    <t>A0301</t>
  </si>
  <si>
    <t>A0302</t>
  </si>
  <si>
    <t>A0316</t>
  </si>
  <si>
    <t>A0333</t>
  </si>
  <si>
    <t>A0345</t>
  </si>
  <si>
    <t>A0366</t>
  </si>
  <si>
    <t>A0367</t>
  </si>
  <si>
    <t>A0383</t>
  </si>
  <si>
    <t>A0388</t>
  </si>
  <si>
    <t>A0389</t>
  </si>
  <si>
    <t>A0390</t>
  </si>
  <si>
    <t>A0396</t>
  </si>
  <si>
    <t>A0397</t>
  </si>
  <si>
    <t>A0398</t>
  </si>
  <si>
    <t>A0399</t>
  </si>
  <si>
    <t>A0400</t>
  </si>
  <si>
    <t>A0401</t>
  </si>
  <si>
    <t>A0402</t>
  </si>
  <si>
    <t>A0403</t>
  </si>
  <si>
    <t>A0404</t>
  </si>
  <si>
    <t>A0405</t>
  </si>
  <si>
    <t>A0406</t>
  </si>
  <si>
    <t>A0407</t>
  </si>
  <si>
    <t>A0408</t>
  </si>
  <si>
    <t>A0409</t>
  </si>
  <si>
    <t>A0421</t>
  </si>
  <si>
    <t>A0439</t>
  </si>
  <si>
    <t>A0453</t>
  </si>
  <si>
    <t>A0454</t>
  </si>
  <si>
    <t>A0495</t>
  </si>
  <si>
    <t>A0516</t>
  </si>
  <si>
    <t>A0521</t>
  </si>
  <si>
    <t>A0545</t>
  </si>
  <si>
    <t>A0546</t>
  </si>
  <si>
    <t>A0558</t>
  </si>
  <si>
    <t>A0566</t>
  </si>
  <si>
    <t>A0578</t>
  </si>
  <si>
    <t>A0579</t>
  </si>
  <si>
    <t>A0881</t>
  </si>
  <si>
    <t>A0883</t>
  </si>
  <si>
    <t>A0908</t>
  </si>
  <si>
    <t>A0944</t>
  </si>
  <si>
    <t>A0945</t>
  </si>
  <si>
    <t>A0950</t>
  </si>
  <si>
    <t>A0951</t>
  </si>
  <si>
    <t>A0955</t>
  </si>
  <si>
    <t>A0961</t>
  </si>
  <si>
    <t>A0962</t>
  </si>
  <si>
    <t>A0975</t>
  </si>
  <si>
    <t>A0983</t>
  </si>
  <si>
    <t>A0997</t>
  </si>
  <si>
    <t>A0998</t>
  </si>
  <si>
    <t>A1075</t>
  </si>
  <si>
    <t>A1112</t>
  </si>
  <si>
    <t>A1115</t>
  </si>
  <si>
    <t>A1117</t>
  </si>
  <si>
    <t>A1118</t>
  </si>
  <si>
    <t>A1122</t>
  </si>
  <si>
    <t>A1123</t>
  </si>
  <si>
    <t>A1126</t>
  </si>
  <si>
    <t>A1145</t>
  </si>
  <si>
    <t>A1147</t>
  </si>
  <si>
    <t>A1148</t>
  </si>
  <si>
    <t>A1149</t>
  </si>
  <si>
    <t>A1150</t>
  </si>
  <si>
    <t>A1151</t>
  </si>
  <si>
    <t>A1170</t>
  </si>
  <si>
    <t>A1174</t>
  </si>
  <si>
    <t>A1175</t>
  </si>
  <si>
    <t>A1316</t>
  </si>
  <si>
    <t>A1345</t>
  </si>
  <si>
    <t>A1466</t>
  </si>
  <si>
    <t>A1477</t>
  </si>
  <si>
    <t>A1480</t>
  </si>
  <si>
    <t>A1482</t>
  </si>
  <si>
    <t>A1483</t>
  </si>
  <si>
    <t>A1486</t>
  </si>
  <si>
    <t>A1487</t>
  </si>
  <si>
    <t>A1492</t>
  </si>
  <si>
    <t>A1502</t>
  </si>
  <si>
    <t>A1591</t>
  </si>
  <si>
    <t>A1620</t>
  </si>
  <si>
    <t>A1622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</si>
  <si>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</si>
  <si>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</si>
  <si>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</si>
  <si>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</si>
  <si>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</si>
  <si>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</si>
  <si>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</si>
  <si>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</si>
  <si>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</si>
  <si>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</si>
  <si>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</si>
  <si>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A1643</t>
  </si>
  <si>
    <t>A1644</t>
  </si>
  <si>
    <t>A1647</t>
  </si>
  <si>
    <t>A1678</t>
  </si>
  <si>
    <t>A1679</t>
  </si>
  <si>
    <t>A1680</t>
  </si>
  <si>
    <t>A1689</t>
  </si>
  <si>
    <t>A1702</t>
  </si>
  <si>
    <t>A1821</t>
  </si>
  <si>
    <t>A1825</t>
  </si>
  <si>
    <t>A1826</t>
  </si>
  <si>
    <t>A1827</t>
  </si>
  <si>
    <t>A1838</t>
  </si>
  <si>
    <t>A1843</t>
  </si>
  <si>
    <t>A1848</t>
  </si>
  <si>
    <t>A1849</t>
  </si>
  <si>
    <t>A1852</t>
  </si>
  <si>
    <t>A1859</t>
  </si>
  <si>
    <t>A1860</t>
  </si>
  <si>
    <t>A1877</t>
  </si>
  <si>
    <t>A1878</t>
  </si>
  <si>
    <t>A1882</t>
  </si>
  <si>
    <t>A1884</t>
  </si>
  <si>
    <t>A1903</t>
  </si>
  <si>
    <t>A1908</t>
  </si>
  <si>
    <t>A1919</t>
  </si>
  <si>
    <t>A1920</t>
  </si>
  <si>
    <t>A1921</t>
  </si>
  <si>
    <t>A1922</t>
  </si>
  <si>
    <t>A1924</t>
  </si>
  <si>
    <t>A1926</t>
  </si>
  <si>
    <t>A1932</t>
  </si>
  <si>
    <t>A1943</t>
  </si>
  <si>
    <t>A1944</t>
  </si>
  <si>
    <t>A1945</t>
  </si>
  <si>
    <t>A1946</t>
  </si>
  <si>
    <t>A1951</t>
  </si>
  <si>
    <t>A1952</t>
  </si>
  <si>
    <t>A1953</t>
  </si>
  <si>
    <t>A1972</t>
  </si>
  <si>
    <t>A1973</t>
  </si>
  <si>
    <t>A1993</t>
  </si>
  <si>
    <t>A2017</t>
  </si>
  <si>
    <t>A2020</t>
  </si>
  <si>
    <t>A2022</t>
  </si>
  <si>
    <t>A2029</t>
  </si>
  <si>
    <t>A2034</t>
  </si>
  <si>
    <t>A2071</t>
  </si>
  <si>
    <t>A2080</t>
  </si>
  <si>
    <t>A2090</t>
  </si>
  <si>
    <t>A2091</t>
  </si>
  <si>
    <t>A2096</t>
  </si>
  <si>
    <t>A2097</t>
  </si>
  <si>
    <t>A2098</t>
  </si>
  <si>
    <t>A2099</t>
  </si>
  <si>
    <t>A2108</t>
  </si>
  <si>
    <t>A2146</t>
  </si>
  <si>
    <t>A2152</t>
  </si>
  <si>
    <t>A2153</t>
  </si>
  <si>
    <t>A2154</t>
  </si>
  <si>
    <t>A2171</t>
  </si>
  <si>
    <t>A2172</t>
  </si>
  <si>
    <t>A2194</t>
  </si>
  <si>
    <t>A2195</t>
  </si>
  <si>
    <t>A2217</t>
  </si>
  <si>
    <t>A2218</t>
  </si>
  <si>
    <t>A2219</t>
  </si>
  <si>
    <t>A2220</t>
  </si>
  <si>
    <t>A2236</t>
  </si>
  <si>
    <t>A2237</t>
  </si>
  <si>
    <t>A2238</t>
  </si>
  <si>
    <t>A2239</t>
  </si>
  <si>
    <t>A2240</t>
  </si>
  <si>
    <t>A2260</t>
  </si>
  <si>
    <t>A2276</t>
  </si>
  <si>
    <t>A2277</t>
  </si>
  <si>
    <t>A2295</t>
  </si>
  <si>
    <t>A2296</t>
  </si>
  <si>
    <t>A2313</t>
  </si>
  <si>
    <t>A2314</t>
  </si>
  <si>
    <t>A2315</t>
  </si>
  <si>
    <t>A2339</t>
  </si>
  <si>
    <t>A2340</t>
  </si>
  <si>
    <t>A2346</t>
  </si>
  <si>
    <t>A2347</t>
  </si>
  <si>
    <t>A2358</t>
  </si>
  <si>
    <t>A2359</t>
  </si>
  <si>
    <t>A2375</t>
  </si>
  <si>
    <t>A2376</t>
  </si>
  <si>
    <t>A2415</t>
  </si>
  <si>
    <t>A2416</t>
  </si>
  <si>
    <t>A2444</t>
  </si>
  <si>
    <t>A2455</t>
  </si>
  <si>
    <t>A2471</t>
  </si>
  <si>
    <t>A2499</t>
  </si>
  <si>
    <t>A2500</t>
  </si>
  <si>
    <t>A2501</t>
  </si>
  <si>
    <t>A2502</t>
  </si>
  <si>
    <t>A2503</t>
  </si>
  <si>
    <t>A2504</t>
  </si>
  <si>
    <t>A2524</t>
  </si>
  <si>
    <t>A2552</t>
  </si>
  <si>
    <t>A2553</t>
  </si>
  <si>
    <t>A2567</t>
  </si>
  <si>
    <t>A2568</t>
  </si>
  <si>
    <t>A2601</t>
  </si>
  <si>
    <t>A2606</t>
  </si>
  <si>
    <t>A2607</t>
  </si>
  <si>
    <t>A2611</t>
  </si>
  <si>
    <t>A2627</t>
  </si>
  <si>
    <t>A2628</t>
  </si>
  <si>
    <t>A2629</t>
  </si>
  <si>
    <t>A2649</t>
  </si>
  <si>
    <t>A2650</t>
  </si>
  <si>
    <t>A2666</t>
  </si>
  <si>
    <t>A2667</t>
  </si>
  <si>
    <t>A2719</t>
  </si>
  <si>
    <t>A2733</t>
  </si>
  <si>
    <t>A2757</t>
  </si>
  <si>
    <t>A2758</t>
  </si>
  <si>
    <t>A2763</t>
  </si>
  <si>
    <t>A2866</t>
  </si>
  <si>
    <t>A2867</t>
  </si>
  <si>
    <t>A2868</t>
  </si>
  <si>
    <t>A2869</t>
  </si>
  <si>
    <t>A2884</t>
  </si>
  <si>
    <t>A2896</t>
  </si>
  <si>
    <t>A2903</t>
  </si>
  <si>
    <t>A2904</t>
  </si>
  <si>
    <t>A2915</t>
  </si>
  <si>
    <t>A2918</t>
  </si>
  <si>
    <t>A2919</t>
  </si>
  <si>
    <t>A2920</t>
  </si>
  <si>
    <t>A2940</t>
  </si>
  <si>
    <t>A2985</t>
  </si>
  <si>
    <t>A3000</t>
  </si>
  <si>
    <t>A3002</t>
  </si>
  <si>
    <t>A3003</t>
  </si>
  <si>
    <t>A3004</t>
  </si>
  <si>
    <t>A3005</t>
  </si>
  <si>
    <t>A3006</t>
  </si>
  <si>
    <t>A3007</t>
  </si>
  <si>
    <t>A3008</t>
  </si>
  <si>
    <t>A3020</t>
  </si>
  <si>
    <t>A3021</t>
  </si>
  <si>
    <t>A3031</t>
  </si>
  <si>
    <t>A3032</t>
  </si>
  <si>
    <t>A3033</t>
  </si>
  <si>
    <t>A3034</t>
  </si>
  <si>
    <t>A3035</t>
  </si>
  <si>
    <t>A3044</t>
  </si>
  <si>
    <t>A3050</t>
  </si>
  <si>
    <t>A3078</t>
  </si>
  <si>
    <t>A3079</t>
  </si>
  <si>
    <t>A3080</t>
  </si>
  <si>
    <t>A3081</t>
  </si>
  <si>
    <t>A3082</t>
  </si>
  <si>
    <t>A3083</t>
  </si>
  <si>
    <t>A3085</t>
  </si>
  <si>
    <t>A3086</t>
  </si>
  <si>
    <t>A3087</t>
  </si>
  <si>
    <t>A3089</t>
  </si>
  <si>
    <t>A3090</t>
  </si>
  <si>
    <t>A3091</t>
  </si>
  <si>
    <t>A3092</t>
  </si>
  <si>
    <t>A3103</t>
  </si>
  <si>
    <t>A3107</t>
  </si>
  <si>
    <t>A3119</t>
  </si>
  <si>
    <t>A3123</t>
  </si>
  <si>
    <t>A3128</t>
  </si>
  <si>
    <t>A3151</t>
  </si>
  <si>
    <t>A3157</t>
  </si>
  <si>
    <t>A3158</t>
  </si>
  <si>
    <t>A3186</t>
  </si>
  <si>
    <t>A3254</t>
  </si>
  <si>
    <t>A3255</t>
  </si>
  <si>
    <t>A3256</t>
  </si>
  <si>
    <t>A3257</t>
  </si>
  <si>
    <t>A3262</t>
  </si>
  <si>
    <t>A3263</t>
  </si>
  <si>
    <t>A3272</t>
  </si>
  <si>
    <t>A3284</t>
  </si>
  <si>
    <t>A3300</t>
  </si>
  <si>
    <t>A3301</t>
  </si>
  <si>
    <t>A3303</t>
  </si>
  <si>
    <t>A3308</t>
  </si>
  <si>
    <t>A3310</t>
  </si>
  <si>
    <t>A3315</t>
  </si>
  <si>
    <t>A3322</t>
  </si>
  <si>
    <t>A3344</t>
  </si>
  <si>
    <t>A3348</t>
  </si>
  <si>
    <t>A3399</t>
  </si>
  <si>
    <t>A3430</t>
  </si>
  <si>
    <t>A3433</t>
  </si>
  <si>
    <t>A3434</t>
  </si>
  <si>
    <t>A3440</t>
  </si>
  <si>
    <t>A3445</t>
  </si>
  <si>
    <t>A3447</t>
  </si>
  <si>
    <t>A3477</t>
  </si>
  <si>
    <t>A3478</t>
  </si>
  <si>
    <t>A3479</t>
  </si>
  <si>
    <t>A3480</t>
  </si>
  <si>
    <t>A3491</t>
  </si>
  <si>
    <t>A3551</t>
  </si>
  <si>
    <t>A3552</t>
  </si>
  <si>
    <t>A3555</t>
  </si>
  <si>
    <t>A3583</t>
  </si>
  <si>
    <t>A3629</t>
  </si>
  <si>
    <t>A3630</t>
  </si>
  <si>
    <t>A3631</t>
  </si>
  <si>
    <t>A3632</t>
  </si>
  <si>
    <t>A3633</t>
  </si>
  <si>
    <t>A3634</t>
  </si>
  <si>
    <t>A3636</t>
  </si>
  <si>
    <t>A3639</t>
  </si>
  <si>
    <t>A3643</t>
  </si>
  <si>
    <t>A3645</t>
  </si>
  <si>
    <t>A3647</t>
  </si>
  <si>
    <t>A3648</t>
  </si>
  <si>
    <t>A3649</t>
  </si>
  <si>
    <t>A3650</t>
  </si>
  <si>
    <t>A3651</t>
  </si>
  <si>
    <t>A3708</t>
  </si>
  <si>
    <t>A3709</t>
  </si>
  <si>
    <t>A3722</t>
  </si>
  <si>
    <t>A3723</t>
  </si>
  <si>
    <t>A3724</t>
  </si>
  <si>
    <t>A3726</t>
  </si>
  <si>
    <t>A3740</t>
  </si>
  <si>
    <t>A3775</t>
  </si>
  <si>
    <t>A3787</t>
  </si>
  <si>
    <t>A3790</t>
  </si>
  <si>
    <t>A3801</t>
  </si>
  <si>
    <t>A3806</t>
  </si>
  <si>
    <t>A3807</t>
  </si>
  <si>
    <t>A3808</t>
  </si>
  <si>
    <t>A3817</t>
  </si>
  <si>
    <t>A3827</t>
  </si>
  <si>
    <t>A3828</t>
  </si>
  <si>
    <t>A3835</t>
  </si>
  <si>
    <t>A3852</t>
  </si>
  <si>
    <t>A3855</t>
  </si>
  <si>
    <t>A3857</t>
  </si>
  <si>
    <t>A3861</t>
  </si>
  <si>
    <t>A3872</t>
  </si>
  <si>
    <t>A3875</t>
  </si>
  <si>
    <t>A3876</t>
  </si>
  <si>
    <t>A3903</t>
  </si>
  <si>
    <t>A3906</t>
  </si>
  <si>
    <t>A3908</t>
  </si>
  <si>
    <t>A3940</t>
  </si>
  <si>
    <t>A3941</t>
  </si>
  <si>
    <t>A3945</t>
  </si>
  <si>
    <t>A3946</t>
  </si>
  <si>
    <t>A3948</t>
  </si>
  <si>
    <t>A4009</t>
  </si>
  <si>
    <t>A4013</t>
  </si>
  <si>
    <t>A4014</t>
  </si>
  <si>
    <t>A4015</t>
  </si>
  <si>
    <t>A4016</t>
  </si>
  <si>
    <t>A4017</t>
  </si>
  <si>
    <t>A4021</t>
  </si>
  <si>
    <t>A4023</t>
  </si>
  <si>
    <t>A4038</t>
  </si>
  <si>
    <t>A4048</t>
  </si>
  <si>
    <t>A4049</t>
  </si>
  <si>
    <t>A4074</t>
  </si>
  <si>
    <t>A4081</t>
  </si>
  <si>
    <t>A4086</t>
  </si>
  <si>
    <t>A4087</t>
  </si>
  <si>
    <t>A4090</t>
  </si>
  <si>
    <t>A4091</t>
  </si>
  <si>
    <t>A4092</t>
  </si>
  <si>
    <t>A4093</t>
  </si>
  <si>
    <t>A4109</t>
  </si>
  <si>
    <t>A4114</t>
  </si>
  <si>
    <t>A4121</t>
  </si>
  <si>
    <t>A4122</t>
  </si>
  <si>
    <t>A4123</t>
  </si>
  <si>
    <t>A4144</t>
  </si>
  <si>
    <t>A4181</t>
  </si>
  <si>
    <t>A4182</t>
  </si>
  <si>
    <t>A4183</t>
  </si>
  <si>
    <t>A4188</t>
  </si>
  <si>
    <t>A4189</t>
  </si>
  <si>
    <t>A4190</t>
  </si>
  <si>
    <t>A4191</t>
  </si>
  <si>
    <t>A4192</t>
  </si>
  <si>
    <t>A4193</t>
  </si>
  <si>
    <t>A4194</t>
  </si>
  <si>
    <t>A4196</t>
  </si>
  <si>
    <t>A4197</t>
  </si>
  <si>
    <t>A4198</t>
  </si>
  <si>
    <t>A4199</t>
  </si>
  <si>
    <t>A4200</t>
  </si>
  <si>
    <t>A4205</t>
  </si>
  <si>
    <t>A4219</t>
  </si>
  <si>
    <t>A4235</t>
  </si>
  <si>
    <t>A4236</t>
  </si>
  <si>
    <t>A4238</t>
  </si>
  <si>
    <t>A4242</t>
  </si>
  <si>
    <t>A4246</t>
  </si>
  <si>
    <t>A4293</t>
  </si>
  <si>
    <t>A4331</t>
  </si>
  <si>
    <t>A4361</t>
  </si>
  <si>
    <t>A4362</t>
  </si>
  <si>
    <t>A4363</t>
  </si>
  <si>
    <t>A4364</t>
  </si>
  <si>
    <t>A4371</t>
  </si>
  <si>
    <t>A4372</t>
  </si>
  <si>
    <t>A4373</t>
  </si>
  <si>
    <t>A4374</t>
  </si>
  <si>
    <t>A4450</t>
  </si>
  <si>
    <t>A4451</t>
  </si>
  <si>
    <t>A4452</t>
  </si>
  <si>
    <t>A4453</t>
  </si>
  <si>
    <t>A4455</t>
  </si>
  <si>
    <t>A4456</t>
  </si>
  <si>
    <t>A4502</t>
  </si>
  <si>
    <t>A4503</t>
  </si>
  <si>
    <t>A4517</t>
  </si>
  <si>
    <t>A4521</t>
  </si>
  <si>
    <t>A4522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</si>
  <si>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</si>
  <si>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</si>
  <si>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</si>
  <si>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</si>
  <si>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</si>
  <si>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</si>
  <si>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</si>
  <si>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</si>
  <si>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</si>
  <si>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A4548</t>
  </si>
  <si>
    <t>A4549</t>
  </si>
  <si>
    <t>A4550</t>
  </si>
  <si>
    <t>A4551</t>
  </si>
  <si>
    <t>A4568</t>
  </si>
  <si>
    <t>A4602</t>
  </si>
  <si>
    <t>A4614</t>
  </si>
  <si>
    <t>A4615</t>
  </si>
  <si>
    <t>A4627</t>
  </si>
  <si>
    <t>A4628</t>
  </si>
  <si>
    <t>A4629</t>
  </si>
  <si>
    <t>A4630</t>
  </si>
  <si>
    <t>A4631</t>
  </si>
  <si>
    <t>A4632</t>
  </si>
  <si>
    <t>A4673</t>
  </si>
  <si>
    <t>A4674</t>
  </si>
  <si>
    <t>A4675</t>
  </si>
  <si>
    <t>A4676</t>
  </si>
  <si>
    <t>A4677</t>
  </si>
  <si>
    <t>A4678</t>
  </si>
  <si>
    <t>A4706</t>
  </si>
  <si>
    <t>A4707</t>
  </si>
  <si>
    <t>A4715</t>
  </si>
  <si>
    <t>A4717</t>
  </si>
  <si>
    <t>A4719</t>
  </si>
  <si>
    <t>A4720</t>
  </si>
  <si>
    <t>A4728</t>
  </si>
  <si>
    <t>A4735</t>
  </si>
  <si>
    <t>A4736</t>
  </si>
  <si>
    <t>A4737</t>
  </si>
  <si>
    <t>A4738</t>
  </si>
  <si>
    <t>A4744</t>
  </si>
  <si>
    <t>A4749</t>
  </si>
  <si>
    <t>A4750</t>
  </si>
  <si>
    <t>A4751</t>
  </si>
  <si>
    <t>A4752</t>
  </si>
  <si>
    <t>A4753</t>
  </si>
  <si>
    <t>A4754</t>
  </si>
  <si>
    <t>A4755</t>
  </si>
  <si>
    <t>A4757</t>
  </si>
  <si>
    <t>A4758</t>
  </si>
  <si>
    <t>A4759</t>
  </si>
  <si>
    <t>A4760</t>
  </si>
  <si>
    <t>A4761</t>
  </si>
  <si>
    <t>A4762</t>
  </si>
  <si>
    <t>A4763</t>
  </si>
  <si>
    <t>A4764</t>
  </si>
  <si>
    <t>A4766</t>
  </si>
  <si>
    <t>A4767</t>
  </si>
  <si>
    <t>A4768</t>
  </si>
  <si>
    <t>A4769</t>
  </si>
  <si>
    <t>A4771</t>
  </si>
  <si>
    <t>A4774</t>
  </si>
  <si>
    <t>A4776</t>
  </si>
  <si>
    <t>A4777</t>
  </si>
  <si>
    <t>A4778</t>
  </si>
  <si>
    <t>A4779</t>
  </si>
  <si>
    <t>A4780</t>
  </si>
  <si>
    <t>A4787</t>
  </si>
  <si>
    <t>A4791</t>
  </si>
  <si>
    <t>A4798</t>
  </si>
  <si>
    <t>A4869</t>
  </si>
  <si>
    <t>A4878</t>
  </si>
  <si>
    <t>A4879</t>
  </si>
  <si>
    <t>A4880</t>
  </si>
  <si>
    <t>A4881</t>
  </si>
  <si>
    <t>A4883</t>
  </si>
  <si>
    <t>A4884</t>
  </si>
  <si>
    <t>A4893</t>
  </si>
  <si>
    <t>A4898</t>
  </si>
  <si>
    <t>A4905</t>
  </si>
  <si>
    <t>A4906</t>
  </si>
  <si>
    <t>A4921</t>
  </si>
  <si>
    <t>A4926</t>
  </si>
  <si>
    <t>A4992</t>
  </si>
  <si>
    <t>A4993</t>
  </si>
  <si>
    <t>A4994</t>
  </si>
  <si>
    <t>A4996</t>
  </si>
  <si>
    <t>A5002</t>
  </si>
  <si>
    <t>A5004</t>
  </si>
  <si>
    <t>A5005</t>
  </si>
  <si>
    <t>A5015</t>
  </si>
  <si>
    <t>A5016</t>
  </si>
  <si>
    <t>A5021</t>
  </si>
  <si>
    <t>A5027</t>
  </si>
  <si>
    <t>A5032</t>
  </si>
  <si>
    <t>A5037</t>
  </si>
  <si>
    <t>A5054</t>
  </si>
  <si>
    <t>A5066</t>
  </si>
  <si>
    <t>A5070</t>
  </si>
  <si>
    <t>A5071</t>
  </si>
  <si>
    <t>A5078</t>
  </si>
  <si>
    <t>A5081</t>
  </si>
  <si>
    <t>A5082</t>
  </si>
  <si>
    <t>A5083</t>
  </si>
  <si>
    <t>A5088</t>
  </si>
  <si>
    <t>A5092</t>
  </si>
  <si>
    <t>A5093</t>
  </si>
  <si>
    <t>A5094</t>
  </si>
  <si>
    <t>A5097</t>
  </si>
  <si>
    <t>A5099</t>
  </si>
  <si>
    <t>A5100</t>
  </si>
  <si>
    <t>A5101</t>
  </si>
  <si>
    <t>A5102</t>
  </si>
  <si>
    <t>A5732</t>
  </si>
  <si>
    <t>A5733</t>
  </si>
  <si>
    <t>A5735</t>
  </si>
  <si>
    <t>A5741</t>
  </si>
  <si>
    <t>A5743</t>
  </si>
  <si>
    <t>A5748</t>
  </si>
  <si>
    <t>A5756</t>
  </si>
  <si>
    <t>A5759</t>
  </si>
  <si>
    <t>A5764</t>
  </si>
  <si>
    <t>A5765</t>
  </si>
  <si>
    <t>A5766</t>
  </si>
  <si>
    <t>A5767</t>
  </si>
  <si>
    <t>A5783</t>
  </si>
  <si>
    <t>A5804</t>
  </si>
  <si>
    <t>A5807</t>
  </si>
  <si>
    <t>A5810</t>
  </si>
  <si>
    <t>A5814</t>
  </si>
  <si>
    <t>A5818</t>
  </si>
  <si>
    <t>A5819</t>
  </si>
  <si>
    <t>A5825</t>
  </si>
  <si>
    <t>A5829</t>
  </si>
  <si>
    <t>A5840</t>
  </si>
  <si>
    <t>A5862</t>
  </si>
  <si>
    <t>A5870</t>
  </si>
  <si>
    <t>A5892</t>
  </si>
  <si>
    <t>A5908</t>
  </si>
  <si>
    <t>A5911</t>
  </si>
  <si>
    <t>A5920</t>
  </si>
  <si>
    <t>A5922</t>
  </si>
  <si>
    <t>A5923</t>
  </si>
  <si>
    <t>A5934</t>
  </si>
  <si>
    <t>A5992</t>
  </si>
  <si>
    <t>A5995</t>
  </si>
  <si>
    <t>A6000</t>
  </si>
  <si>
    <t>A6040</t>
  </si>
  <si>
    <t>A6058</t>
  </si>
  <si>
    <t>A6059</t>
  </si>
  <si>
    <t>A6060</t>
  </si>
  <si>
    <t>A6061</t>
  </si>
  <si>
    <t>A6062</t>
  </si>
  <si>
    <t>A6063</t>
  </si>
  <si>
    <t>A6064</t>
  </si>
  <si>
    <t>A6065</t>
  </si>
  <si>
    <t>A6169</t>
  </si>
  <si>
    <t>A6171</t>
  </si>
  <si>
    <t>A6175</t>
  </si>
  <si>
    <t>A6186</t>
  </si>
  <si>
    <t>A6193</t>
  </si>
  <si>
    <t>A6194</t>
  </si>
  <si>
    <t>A6195</t>
  </si>
  <si>
    <t>A6198</t>
  </si>
  <si>
    <t>A6212</t>
  </si>
  <si>
    <t>A6219</t>
  </si>
  <si>
    <t>A6224</t>
  </si>
  <si>
    <t>A6226</t>
  </si>
  <si>
    <t>A6227</t>
  </si>
  <si>
    <t>A6236</t>
  </si>
  <si>
    <t>A6237</t>
  </si>
  <si>
    <t>A6241</t>
  </si>
  <si>
    <t>A6243</t>
  </si>
  <si>
    <t>A6260</t>
  </si>
  <si>
    <t>A6264</t>
  </si>
  <si>
    <t>A6266</t>
  </si>
  <si>
    <t>A6269</t>
  </si>
  <si>
    <t>A6275</t>
  </si>
  <si>
    <t>A6345</t>
  </si>
  <si>
    <t>A6358</t>
  </si>
  <si>
    <t>A6362</t>
  </si>
  <si>
    <t>A6364</t>
  </si>
  <si>
    <t>A6365</t>
  </si>
  <si>
    <t>A6374</t>
  </si>
  <si>
    <t>A6379</t>
  </si>
  <si>
    <t>A6383</t>
  </si>
  <si>
    <t>A6384</t>
  </si>
  <si>
    <t>A6385</t>
  </si>
  <si>
    <t>A6388</t>
  </si>
  <si>
    <t>A6389</t>
  </si>
  <si>
    <t>A6390</t>
  </si>
  <si>
    <t>A6397</t>
  </si>
  <si>
    <t>A6401</t>
  </si>
  <si>
    <t>A6406</t>
  </si>
  <si>
    <t>A6417</t>
  </si>
  <si>
    <t>A6419</t>
  </si>
  <si>
    <t>A6422</t>
  </si>
  <si>
    <t>A6423</t>
  </si>
  <si>
    <t>A6425</t>
  </si>
  <si>
    <t>A6427</t>
  </si>
  <si>
    <t>A6429</t>
  </si>
  <si>
    <t>A6434</t>
  </si>
  <si>
    <t>A6435</t>
  </si>
  <si>
    <t>A6465</t>
  </si>
  <si>
    <t>A6489</t>
  </si>
  <si>
    <t>A6497</t>
  </si>
  <si>
    <t>A6504</t>
  </si>
  <si>
    <t>A6509</t>
  </si>
  <si>
    <t>A6516</t>
  </si>
  <si>
    <t>A6529</t>
  </si>
  <si>
    <t>A6532</t>
  </si>
  <si>
    <t>A6537</t>
  </si>
  <si>
    <t>A6539</t>
  </si>
  <si>
    <t>A6543</t>
  </si>
  <si>
    <t>A6544</t>
  </si>
  <si>
    <t>A6545</t>
  </si>
  <si>
    <t>A6546</t>
  </si>
  <si>
    <t>A6547</t>
  </si>
  <si>
    <t>A6602</t>
  </si>
  <si>
    <t>A6670</t>
  </si>
  <si>
    <t>A6671</t>
  </si>
  <si>
    <t>A6672</t>
  </si>
  <si>
    <t>A6682</t>
  </si>
  <si>
    <t>A6726-01</t>
  </si>
  <si>
    <t>A6726</t>
  </si>
  <si>
    <t>A6730</t>
  </si>
  <si>
    <t>A6735</t>
  </si>
  <si>
    <t>A6736</t>
  </si>
  <si>
    <t>A6744</t>
  </si>
  <si>
    <t>A6745-01</t>
  </si>
  <si>
    <t>A6745</t>
  </si>
  <si>
    <t>A6746-01</t>
  </si>
  <si>
    <t>A6746</t>
  </si>
  <si>
    <t>A6747-01</t>
  </si>
  <si>
    <t>A6747</t>
  </si>
  <si>
    <t>A6748-01</t>
  </si>
  <si>
    <t>A6748</t>
  </si>
  <si>
    <t>A6749</t>
  </si>
  <si>
    <t>A6750</t>
  </si>
  <si>
    <t>A6751</t>
  </si>
  <si>
    <t>A6753</t>
  </si>
  <si>
    <t>A6757</t>
  </si>
  <si>
    <t>A6773</t>
  </si>
  <si>
    <t>A6774</t>
  </si>
  <si>
    <t>A6775</t>
  </si>
  <si>
    <t>A6777</t>
  </si>
  <si>
    <t>A6779</t>
  </si>
  <si>
    <t>A6780-01</t>
  </si>
  <si>
    <t>A6780</t>
  </si>
  <si>
    <t>A6781</t>
  </si>
  <si>
    <t>A6782</t>
  </si>
  <si>
    <t>A6783</t>
  </si>
  <si>
    <t>A6784</t>
  </si>
  <si>
    <t>A6785</t>
  </si>
  <si>
    <t>A6786</t>
  </si>
  <si>
    <t>A6788</t>
  </si>
  <si>
    <t>A6790</t>
  </si>
  <si>
    <t>A6792</t>
  </si>
  <si>
    <t>A6794</t>
  </si>
  <si>
    <t>A6798</t>
  </si>
  <si>
    <t>A6804</t>
  </si>
  <si>
    <t>A6823</t>
  </si>
  <si>
    <t>A6824</t>
  </si>
  <si>
    <t>A6825</t>
  </si>
  <si>
    <t>A6826</t>
  </si>
  <si>
    <t>A6827-01</t>
  </si>
  <si>
    <t>A6827</t>
  </si>
  <si>
    <t>A6828</t>
  </si>
  <si>
    <t>A6830</t>
  </si>
  <si>
    <t>A6831</t>
  </si>
  <si>
    <t>A6832</t>
  </si>
  <si>
    <t>A6833</t>
  </si>
  <si>
    <t>A6834</t>
  </si>
  <si>
    <t>A6835</t>
  </si>
  <si>
    <t>A6836</t>
  </si>
  <si>
    <t>A6837</t>
  </si>
  <si>
    <t>A6838</t>
  </si>
  <si>
    <t>A6839</t>
  </si>
  <si>
    <t>A6864</t>
  </si>
  <si>
    <t>A6865</t>
  </si>
  <si>
    <t>A6866</t>
  </si>
  <si>
    <t>A6868</t>
  </si>
  <si>
    <t>A6869</t>
  </si>
  <si>
    <t>A6870</t>
  </si>
  <si>
    <t>A6871</t>
  </si>
  <si>
    <t>A6873</t>
  </si>
  <si>
    <t>A6874</t>
  </si>
  <si>
    <t>A6884-01</t>
  </si>
  <si>
    <t>A6884</t>
  </si>
  <si>
    <t>A6885-01</t>
  </si>
  <si>
    <t>A6885</t>
  </si>
  <si>
    <t>A6902</t>
  </si>
  <si>
    <t>A6905-01</t>
  </si>
  <si>
    <t>A6905</t>
  </si>
  <si>
    <t>A6909-01</t>
  </si>
  <si>
    <t>A6909</t>
  </si>
  <si>
    <t>A6910-01</t>
  </si>
  <si>
    <t>A6910</t>
  </si>
  <si>
    <t>A6911-01</t>
  </si>
  <si>
    <t>A6911</t>
  </si>
  <si>
    <t>A6913</t>
  </si>
  <si>
    <t>A6914</t>
  </si>
  <si>
    <t>A6916-01</t>
  </si>
  <si>
    <t>A6916</t>
  </si>
  <si>
    <t>A6917-01</t>
  </si>
  <si>
    <t>A6917</t>
  </si>
  <si>
    <t>A6918</t>
  </si>
  <si>
    <t>A6919</t>
  </si>
  <si>
    <t>A6922</t>
  </si>
  <si>
    <t>A6923</t>
  </si>
  <si>
    <t>A6924</t>
  </si>
  <si>
    <t>A6925-01</t>
  </si>
  <si>
    <t>A6925</t>
  </si>
  <si>
    <t>A6926-01</t>
  </si>
  <si>
    <t>A6926</t>
  </si>
  <si>
    <t>A6927-01</t>
  </si>
  <si>
    <t>A6927</t>
  </si>
  <si>
    <t>A6928-01</t>
  </si>
  <si>
    <t>A6928</t>
  </si>
  <si>
    <t>A6929-01</t>
  </si>
  <si>
    <t>A6929</t>
  </si>
  <si>
    <t>A6930-01</t>
  </si>
  <si>
    <t>A6930</t>
  </si>
  <si>
    <t>A6931</t>
  </si>
  <si>
    <t>A6933</t>
  </si>
  <si>
    <t>A6934</t>
  </si>
  <si>
    <t>A6935</t>
  </si>
  <si>
    <t>A6936</t>
  </si>
  <si>
    <t>A6937-01</t>
  </si>
  <si>
    <t>A6937</t>
  </si>
  <si>
    <t>A6957</t>
  </si>
  <si>
    <t>A6958</t>
  </si>
  <si>
    <t>A6959</t>
  </si>
  <si>
    <t>A6960</t>
  </si>
  <si>
    <t>A6963</t>
  </si>
  <si>
    <t>A6964</t>
  </si>
  <si>
    <t>A6976</t>
  </si>
  <si>
    <t>A6987</t>
  </si>
  <si>
    <t>A6991</t>
  </si>
  <si>
    <t>A6993</t>
  </si>
  <si>
    <t>A6997-01</t>
  </si>
  <si>
    <t>A6997</t>
  </si>
  <si>
    <t>A6998-01</t>
  </si>
  <si>
    <t>A6998</t>
  </si>
  <si>
    <t>A7012</t>
  </si>
  <si>
    <t>A7013</t>
  </si>
  <si>
    <t>A7017</t>
  </si>
  <si>
    <t>A7030</t>
  </si>
  <si>
    <t>A7045</t>
  </si>
  <si>
    <t>A7048-01</t>
  </si>
  <si>
    <t>A7048</t>
  </si>
  <si>
    <t>A7050-01</t>
  </si>
  <si>
    <t>A7050</t>
  </si>
  <si>
    <t>A7051-01</t>
  </si>
  <si>
    <t>A7051</t>
  </si>
  <si>
    <t>A7052-01</t>
  </si>
  <si>
    <t>A7052</t>
  </si>
  <si>
    <t>A7054-01</t>
  </si>
  <si>
    <t>A7054</t>
  </si>
  <si>
    <t>A7068</t>
  </si>
  <si>
    <t>A7073</t>
  </si>
  <si>
    <t>A7087-01</t>
  </si>
  <si>
    <t>A7087</t>
  </si>
  <si>
    <t>A7088-01</t>
  </si>
  <si>
    <t>A7088</t>
  </si>
  <si>
    <t>A7093-01</t>
  </si>
  <si>
    <t>A7093</t>
  </si>
  <si>
    <t>A7094-01</t>
  </si>
  <si>
    <t>A7094</t>
  </si>
  <si>
    <t>A7103-01</t>
  </si>
  <si>
    <t>A7103</t>
  </si>
  <si>
    <t>A7194</t>
  </si>
  <si>
    <t>A7220-01</t>
  </si>
  <si>
    <t>A7220</t>
  </si>
  <si>
    <t>A7222</t>
  </si>
  <si>
    <t>A7223</t>
  </si>
  <si>
    <t>A7224</t>
  </si>
  <si>
    <t>A7225</t>
  </si>
  <si>
    <t>A7226</t>
  </si>
  <si>
    <t>A7232</t>
  </si>
  <si>
    <t>A7234</t>
  </si>
  <si>
    <t>A7237</t>
  </si>
  <si>
    <t>A7238</t>
  </si>
  <si>
    <t>A7248</t>
  </si>
  <si>
    <t>A7258</t>
  </si>
  <si>
    <t>A7260</t>
  </si>
  <si>
    <t>A7261</t>
  </si>
  <si>
    <t>A7262</t>
  </si>
  <si>
    <t>A7264</t>
  </si>
  <si>
    <t>A7266</t>
  </si>
  <si>
    <t>A7268</t>
  </si>
  <si>
    <t>A7293</t>
  </si>
  <si>
    <t>A7296</t>
  </si>
  <si>
    <t>A7298</t>
  </si>
  <si>
    <t>A7306</t>
  </si>
  <si>
    <t>A7307</t>
  </si>
  <si>
    <t>A7308</t>
  </si>
  <si>
    <t>A7309</t>
  </si>
  <si>
    <t>A7310</t>
  </si>
  <si>
    <t>A7311</t>
  </si>
  <si>
    <t>A7321</t>
  </si>
  <si>
    <t>A7324</t>
  </si>
  <si>
    <t>A7327</t>
  </si>
  <si>
    <t>A7328-01</t>
  </si>
  <si>
    <t>A7328</t>
  </si>
  <si>
    <t>A7330-01</t>
  </si>
  <si>
    <t>A7330</t>
  </si>
  <si>
    <t>A7331-01</t>
  </si>
  <si>
    <t>A7331</t>
  </si>
  <si>
    <t>A7332-01</t>
  </si>
  <si>
    <t>A7332</t>
  </si>
  <si>
    <t>A7333-01</t>
  </si>
  <si>
    <t>A7333</t>
  </si>
  <si>
    <t>A7334-01</t>
  </si>
  <si>
    <t>A7334</t>
  </si>
  <si>
    <t>A7341</t>
  </si>
  <si>
    <t>A7342</t>
  </si>
  <si>
    <t>A7343</t>
  </si>
  <si>
    <t>A7347</t>
  </si>
  <si>
    <t>A7348</t>
  </si>
  <si>
    <t>A7350</t>
  </si>
  <si>
    <t>A7351</t>
  </si>
  <si>
    <t>A7352</t>
  </si>
  <si>
    <t>A7354</t>
  </si>
  <si>
    <t>A7377</t>
  </si>
  <si>
    <t>A7381</t>
  </si>
  <si>
    <t>A7413</t>
  </si>
  <si>
    <t>A7448</t>
  </si>
  <si>
    <t>A7449</t>
  </si>
  <si>
    <t>A7450</t>
  </si>
  <si>
    <t>A7451</t>
  </si>
  <si>
    <t>A7469-01</t>
  </si>
  <si>
    <t>A7469</t>
  </si>
  <si>
    <t>A7470-01</t>
  </si>
  <si>
    <t>A7470</t>
  </si>
  <si>
    <t>A7471-01</t>
  </si>
  <si>
    <t>A7471</t>
  </si>
  <si>
    <t>A7473-01</t>
  </si>
  <si>
    <t>A7473</t>
  </si>
  <si>
    <t>A7474-01</t>
  </si>
  <si>
    <t>A7474</t>
  </si>
  <si>
    <t>A7475-01</t>
  </si>
  <si>
    <t>A7475</t>
  </si>
  <si>
    <t>A7476-01</t>
  </si>
  <si>
    <t>A7476</t>
  </si>
  <si>
    <t>A7478-01</t>
  </si>
  <si>
    <t>A7478</t>
  </si>
  <si>
    <t>A7485</t>
  </si>
  <si>
    <t>A7488-01</t>
  </si>
  <si>
    <t>A7488</t>
  </si>
  <si>
    <t>A7489-01</t>
  </si>
  <si>
    <t>A7489</t>
  </si>
  <si>
    <t>A7490-01</t>
  </si>
  <si>
    <t>A7490</t>
  </si>
  <si>
    <t>A7491</t>
  </si>
  <si>
    <t>A7493-01</t>
  </si>
  <si>
    <t>A7493</t>
  </si>
  <si>
    <t>A7494-01</t>
  </si>
  <si>
    <t>A7494</t>
  </si>
  <si>
    <t>A7498</t>
  </si>
  <si>
    <t>A7501</t>
  </si>
  <si>
    <t>A7514</t>
  </si>
  <si>
    <t>A7520</t>
  </si>
  <si>
    <t>A7524</t>
  </si>
  <si>
    <t>A7528</t>
  </si>
  <si>
    <t>A7535</t>
  </si>
  <si>
    <t>A7536</t>
  </si>
  <si>
    <t>A7537-01</t>
  </si>
  <si>
    <t>A7537</t>
  </si>
  <si>
    <t>A7574</t>
  </si>
  <si>
    <t>A7575</t>
  </si>
  <si>
    <t>A7576</t>
  </si>
  <si>
    <t>A7577</t>
  </si>
  <si>
    <t>A7594</t>
  </si>
  <si>
    <t>A7595</t>
  </si>
  <si>
    <t>A7596</t>
  </si>
  <si>
    <t>A7605</t>
  </si>
  <si>
    <t>A7613</t>
  </si>
  <si>
    <t>A7622</t>
  </si>
  <si>
    <t>A7624</t>
  </si>
  <si>
    <t>A7643</t>
  </si>
  <si>
    <t>A7644</t>
  </si>
  <si>
    <t>A7662</t>
  </si>
  <si>
    <t>A7767</t>
  </si>
  <si>
    <t>A7770</t>
  </si>
  <si>
    <t>A7771</t>
  </si>
  <si>
    <t>A7772</t>
  </si>
  <si>
    <t>A7773</t>
  </si>
  <si>
    <t>A7774</t>
  </si>
  <si>
    <t>A7776</t>
  </si>
  <si>
    <t>A7777</t>
  </si>
  <si>
    <t>A7778</t>
  </si>
  <si>
    <t>A7783</t>
  </si>
  <si>
    <t>A7784</t>
  </si>
  <si>
    <t>A7785</t>
  </si>
  <si>
    <t>A7787</t>
  </si>
  <si>
    <t>A7789</t>
  </si>
  <si>
    <t>A7790</t>
  </si>
  <si>
    <t>A7791</t>
  </si>
  <si>
    <t>A7792</t>
  </si>
  <si>
    <t>A7796</t>
  </si>
  <si>
    <t>A7813-01</t>
  </si>
  <si>
    <t>A7813</t>
  </si>
  <si>
    <t>A7815-01</t>
  </si>
  <si>
    <t>A7815</t>
  </si>
  <si>
    <t>A7816-01</t>
  </si>
  <si>
    <t>A7816</t>
  </si>
  <si>
    <t>A7818-01</t>
  </si>
  <si>
    <t>A7818</t>
  </si>
  <si>
    <t>A7819-01</t>
  </si>
  <si>
    <t>A7819</t>
  </si>
  <si>
    <t>A7820-01</t>
  </si>
  <si>
    <t>A7820</t>
  </si>
  <si>
    <t>A7823</t>
  </si>
  <si>
    <t>A7827-01</t>
  </si>
  <si>
    <t>A7827</t>
  </si>
  <si>
    <t>A7828-01</t>
  </si>
  <si>
    <t>A7828</t>
  </si>
  <si>
    <t>A7829-01</t>
  </si>
  <si>
    <t>A7829</t>
  </si>
  <si>
    <t>A7830-01</t>
  </si>
  <si>
    <t>A7830</t>
  </si>
  <si>
    <t>A7831-01</t>
  </si>
  <si>
    <t>A7831</t>
  </si>
  <si>
    <t>A7832-01</t>
  </si>
  <si>
    <t>A7832</t>
  </si>
  <si>
    <t>A7834-01</t>
  </si>
  <si>
    <t>A7834</t>
  </si>
  <si>
    <t>A7848</t>
  </si>
  <si>
    <t>A7849</t>
  </si>
  <si>
    <t>A7850</t>
  </si>
  <si>
    <t>A7872</t>
  </si>
  <si>
    <t>A7873</t>
  </si>
  <si>
    <t>A7874</t>
  </si>
  <si>
    <t>A7876</t>
  </si>
  <si>
    <t>A7879</t>
  </si>
  <si>
    <t>A7883</t>
  </si>
  <si>
    <t>A7917</t>
  </si>
  <si>
    <t>A7926</t>
  </si>
  <si>
    <t>A7933</t>
  </si>
  <si>
    <t>A7934</t>
  </si>
  <si>
    <t>A7935</t>
  </si>
  <si>
    <t>A7936</t>
  </si>
  <si>
    <t>A7937</t>
  </si>
  <si>
    <t>A7938</t>
  </si>
  <si>
    <t>A7939</t>
  </si>
  <si>
    <t>A7940</t>
  </si>
  <si>
    <t>A7941</t>
  </si>
  <si>
    <t>A7942</t>
  </si>
  <si>
    <t>A7943</t>
  </si>
  <si>
    <t>A7946</t>
  </si>
  <si>
    <t>A7947</t>
  </si>
  <si>
    <t>A7948</t>
  </si>
  <si>
    <t>A7949</t>
  </si>
  <si>
    <t>A7950</t>
  </si>
  <si>
    <t>A7951</t>
  </si>
  <si>
    <t>A7952</t>
  </si>
  <si>
    <t>A7953</t>
  </si>
  <si>
    <t>A7954</t>
  </si>
  <si>
    <t>A7956</t>
  </si>
  <si>
    <t>A7963-01</t>
  </si>
  <si>
    <t>A7963</t>
  </si>
  <si>
    <t>A7964-01</t>
  </si>
  <si>
    <t>A7964</t>
  </si>
  <si>
    <t>A7965-01</t>
  </si>
  <si>
    <t>A7965</t>
  </si>
  <si>
    <t>A7966-01</t>
  </si>
  <si>
    <t>A7966</t>
  </si>
  <si>
    <t>A7967-01</t>
  </si>
  <si>
    <t>A7967</t>
  </si>
  <si>
    <t>A7968-01</t>
  </si>
  <si>
    <t>A7968</t>
  </si>
  <si>
    <t>A7970</t>
  </si>
  <si>
    <t>A7975</t>
  </si>
  <si>
    <t>A7976</t>
  </si>
  <si>
    <t>A7983</t>
  </si>
  <si>
    <t>A7998</t>
  </si>
  <si>
    <t>A8001</t>
  </si>
  <si>
    <t>A8002</t>
  </si>
  <si>
    <t>A8003</t>
  </si>
  <si>
    <t>A8004</t>
  </si>
  <si>
    <t>A8009-01</t>
  </si>
  <si>
    <t>A8009</t>
  </si>
  <si>
    <t>A8010-01</t>
  </si>
  <si>
    <t>A8010</t>
  </si>
  <si>
    <t>A8012</t>
  </si>
  <si>
    <t>A8013</t>
  </si>
  <si>
    <t>A8016</t>
  </si>
  <si>
    <t>A8017</t>
  </si>
  <si>
    <t>A8020</t>
  </si>
  <si>
    <t>A8022-01</t>
  </si>
  <si>
    <t>A8022</t>
  </si>
  <si>
    <t>A8023-01</t>
  </si>
  <si>
    <t>A8023</t>
  </si>
  <si>
    <t>A8024-01</t>
  </si>
  <si>
    <t>A8024</t>
  </si>
  <si>
    <t>A8025-01</t>
  </si>
  <si>
    <t>A8025</t>
  </si>
  <si>
    <t>A8026-01</t>
  </si>
  <si>
    <t>A8026</t>
  </si>
  <si>
    <t>A8027</t>
  </si>
  <si>
    <t>A8028-01</t>
  </si>
  <si>
    <t>A8028</t>
  </si>
  <si>
    <t>A8029-01</t>
  </si>
  <si>
    <t>A8029</t>
  </si>
  <si>
    <t>A8031-01</t>
  </si>
  <si>
    <t>A8031</t>
  </si>
  <si>
    <t>A8038</t>
  </si>
  <si>
    <t>A8045</t>
  </si>
  <si>
    <t>A8046</t>
  </si>
  <si>
    <t>A8047</t>
  </si>
  <si>
    <t>A8048</t>
  </si>
  <si>
    <t>A8068</t>
  </si>
  <si>
    <t>A8069</t>
  </si>
  <si>
    <t>A8070</t>
  </si>
  <si>
    <t>A8074-01</t>
  </si>
  <si>
    <t>A8074</t>
  </si>
  <si>
    <t>A8075</t>
  </si>
  <si>
    <t>A8077</t>
  </si>
  <si>
    <t>A8079</t>
  </si>
  <si>
    <t>A8080</t>
  </si>
  <si>
    <t>A8081</t>
  </si>
  <si>
    <t>A8082</t>
  </si>
  <si>
    <t>A8083</t>
  </si>
  <si>
    <t>A8084-01</t>
  </si>
  <si>
    <t>A8084</t>
  </si>
  <si>
    <t>A8085-01</t>
  </si>
  <si>
    <t>A8085</t>
  </si>
  <si>
    <t>A8094-01</t>
  </si>
  <si>
    <t>A8094</t>
  </si>
  <si>
    <t>A8097-01</t>
  </si>
  <si>
    <t>A8097</t>
  </si>
  <si>
    <t>A8100-01</t>
  </si>
  <si>
    <t>A8100</t>
  </si>
  <si>
    <t>A8102-01</t>
  </si>
  <si>
    <t>A8102</t>
  </si>
  <si>
    <t>A8104-01</t>
  </si>
  <si>
    <t>A8104</t>
  </si>
  <si>
    <t>A8105-01</t>
  </si>
  <si>
    <t>A8105</t>
  </si>
  <si>
    <t>A8106-01</t>
  </si>
  <si>
    <t>A8106</t>
  </si>
  <si>
    <t>A8107-01</t>
  </si>
  <si>
    <t>A8107</t>
  </si>
  <si>
    <t>A8108-01</t>
  </si>
  <si>
    <t>A8108</t>
  </si>
  <si>
    <t>A8110-01</t>
  </si>
  <si>
    <t>A8110</t>
  </si>
  <si>
    <t>A8111-01</t>
  </si>
  <si>
    <t>A8111</t>
  </si>
  <si>
    <t>A8115-01</t>
  </si>
  <si>
    <t>A8115</t>
  </si>
  <si>
    <t>A8117-01</t>
  </si>
  <si>
    <t>A8117</t>
  </si>
  <si>
    <t>A8119-01</t>
  </si>
  <si>
    <t>A8119</t>
  </si>
  <si>
    <t>A8125</t>
  </si>
  <si>
    <t>A8126</t>
  </si>
  <si>
    <t>A8146</t>
  </si>
  <si>
    <t>A8158</t>
  </si>
  <si>
    <t>A8159</t>
  </si>
  <si>
    <t>A8160</t>
  </si>
  <si>
    <t>A8161</t>
  </si>
  <si>
    <t>A8170</t>
  </si>
  <si>
    <t>A8172</t>
  </si>
  <si>
    <t>A8177</t>
  </si>
  <si>
    <t>A8178</t>
  </si>
  <si>
    <t>A8183</t>
  </si>
  <si>
    <t>A8186</t>
  </si>
  <si>
    <t>A8199</t>
  </si>
  <si>
    <t>A8226</t>
  </si>
  <si>
    <t>A8236</t>
  </si>
  <si>
    <t>A8295</t>
  </si>
  <si>
    <t>A8297</t>
  </si>
  <si>
    <t>A8299</t>
  </si>
  <si>
    <t>A8300-01</t>
  </si>
  <si>
    <t>A8300</t>
  </si>
  <si>
    <t>A8322</t>
  </si>
  <si>
    <t>A8326</t>
  </si>
  <si>
    <t>A8327</t>
  </si>
  <si>
    <t>A8328</t>
  </si>
  <si>
    <t>A8334</t>
  </si>
  <si>
    <t>A8341</t>
  </si>
  <si>
    <t>A8342</t>
  </si>
  <si>
    <t>A8343</t>
  </si>
  <si>
    <t>A8344</t>
  </si>
  <si>
    <t>A8345</t>
  </si>
  <si>
    <t>A8346</t>
  </si>
  <si>
    <t>A8347</t>
  </si>
  <si>
    <t>A8381-01</t>
  </si>
  <si>
    <t>A8381</t>
  </si>
  <si>
    <t>A8384-01</t>
  </si>
  <si>
    <t>A8384</t>
  </si>
  <si>
    <t>A8385-01</t>
  </si>
  <si>
    <t>A8385</t>
  </si>
  <si>
    <t>A8391-01</t>
  </si>
  <si>
    <t>A8391</t>
  </si>
  <si>
    <t>A8393-01</t>
  </si>
  <si>
    <t>A8393</t>
  </si>
  <si>
    <t>A8414</t>
  </si>
  <si>
    <t>A8415</t>
  </si>
  <si>
    <t>A8416</t>
  </si>
  <si>
    <t>A8417</t>
  </si>
  <si>
    <t>A8488</t>
  </si>
  <si>
    <t>A8492</t>
  </si>
  <si>
    <t>A8494</t>
  </si>
  <si>
    <t>A8511</t>
  </si>
  <si>
    <t>A8512-01</t>
  </si>
  <si>
    <t>A8512</t>
  </si>
  <si>
    <t>A8513-01</t>
  </si>
  <si>
    <t>A8513</t>
  </si>
  <si>
    <t>A8514-01</t>
  </si>
  <si>
    <t>A8514</t>
  </si>
  <si>
    <t>A8518-01</t>
  </si>
  <si>
    <t>A8518</t>
  </si>
  <si>
    <t>A8520-01</t>
  </si>
  <si>
    <t>A8520</t>
  </si>
  <si>
    <t>A8522</t>
  </si>
  <si>
    <t>A8523</t>
  </si>
  <si>
    <t>A8524</t>
  </si>
  <si>
    <t>A8525</t>
  </si>
  <si>
    <t>A8527</t>
  </si>
  <si>
    <t>A8530</t>
  </si>
  <si>
    <t>A8531</t>
  </si>
  <si>
    <t>A8532</t>
  </si>
  <si>
    <t>A8533</t>
  </si>
  <si>
    <t>A8534</t>
  </si>
  <si>
    <t>A8535</t>
  </si>
  <si>
    <t>A8536</t>
  </si>
  <si>
    <t>A8537</t>
  </si>
  <si>
    <t>A8539</t>
  </si>
  <si>
    <t>A8541</t>
  </si>
  <si>
    <t>A8544</t>
  </si>
  <si>
    <t>A8549</t>
  </si>
  <si>
    <t>A8559-01</t>
  </si>
  <si>
    <t>A8559</t>
  </si>
  <si>
    <t>A8560-01</t>
  </si>
  <si>
    <t>A8560</t>
  </si>
  <si>
    <t>A8561-01</t>
  </si>
  <si>
    <t>A8561</t>
  </si>
  <si>
    <t>A8562-01</t>
  </si>
  <si>
    <t>A8562</t>
  </si>
  <si>
    <t>A8563-01</t>
  </si>
  <si>
    <t>A8563</t>
  </si>
  <si>
    <t>A8564-01</t>
  </si>
  <si>
    <t>A8564</t>
  </si>
  <si>
    <t>A8565-01</t>
  </si>
  <si>
    <t>A8565</t>
  </si>
  <si>
    <t>A8566-01</t>
  </si>
  <si>
    <t>A8566</t>
  </si>
  <si>
    <t>A8567-01</t>
  </si>
  <si>
    <t>A8567</t>
  </si>
  <si>
    <t>A8569-01</t>
  </si>
  <si>
    <t>A8569</t>
  </si>
  <si>
    <t>A8570-01</t>
  </si>
  <si>
    <t>A8570</t>
  </si>
  <si>
    <t>A8571-01</t>
  </si>
  <si>
    <t>A8571</t>
  </si>
  <si>
    <t>A8572-01</t>
  </si>
  <si>
    <t>A8572</t>
  </si>
  <si>
    <t>A8573-01</t>
  </si>
  <si>
    <t>A8573</t>
  </si>
  <si>
    <t>A8577-01</t>
  </si>
  <si>
    <t>A8577</t>
  </si>
  <si>
    <t>A8578-01</t>
  </si>
  <si>
    <t>A8578</t>
  </si>
  <si>
    <t>A8579-01</t>
  </si>
  <si>
    <t>A8579</t>
  </si>
  <si>
    <t>A8580-01</t>
  </si>
  <si>
    <t>A8580</t>
  </si>
  <si>
    <t>A8581</t>
  </si>
  <si>
    <t>A8582-01</t>
  </si>
  <si>
    <t>A8582</t>
  </si>
  <si>
    <t>A8583-01</t>
  </si>
  <si>
    <t>A8583</t>
  </si>
  <si>
    <t>A8584</t>
  </si>
  <si>
    <t>A8585</t>
  </si>
  <si>
    <t>A8588</t>
  </si>
  <si>
    <t>A8600</t>
  </si>
  <si>
    <t>A8601</t>
  </si>
  <si>
    <t>A8602</t>
  </si>
  <si>
    <t>A8603</t>
  </si>
  <si>
    <t>A8604</t>
  </si>
  <si>
    <t>A8605</t>
  </si>
  <si>
    <t>A8606</t>
  </si>
  <si>
    <t>A8628</t>
  </si>
  <si>
    <t>A8631-01</t>
  </si>
  <si>
    <t>A8631</t>
  </si>
  <si>
    <t>A8632-01</t>
  </si>
  <si>
    <t>A8632</t>
  </si>
  <si>
    <t>A8633-01</t>
  </si>
  <si>
    <t>A8633</t>
  </si>
  <si>
    <t>A8634-01</t>
  </si>
  <si>
    <t>A8634</t>
  </si>
  <si>
    <t>A8635</t>
  </si>
  <si>
    <t>A8636</t>
  </si>
  <si>
    <t>A8637</t>
  </si>
  <si>
    <t>A8638</t>
  </si>
  <si>
    <t>A8639</t>
  </si>
  <si>
    <t>A8640</t>
  </si>
  <si>
    <t>A8641</t>
  </si>
  <si>
    <t>A8642</t>
  </si>
  <si>
    <t>A8643</t>
  </si>
  <si>
    <t>A8644</t>
  </si>
  <si>
    <t>A8645</t>
  </si>
  <si>
    <t>A8646</t>
  </si>
  <si>
    <t>A8647</t>
  </si>
  <si>
    <t>A8648</t>
  </si>
  <si>
    <t>A8649</t>
  </si>
  <si>
    <t>A8650-01</t>
  </si>
  <si>
    <t>A8650</t>
  </si>
  <si>
    <t>A8651</t>
  </si>
  <si>
    <t>A8652-01</t>
  </si>
  <si>
    <t>A8652</t>
  </si>
  <si>
    <t>A8653</t>
  </si>
  <si>
    <t>A8655-01</t>
  </si>
  <si>
    <t>A8655</t>
  </si>
  <si>
    <t>A8656-01</t>
  </si>
  <si>
    <t>A8656</t>
  </si>
  <si>
    <t>A8664</t>
  </si>
  <si>
    <t>A8665</t>
  </si>
  <si>
    <t>A8666</t>
  </si>
  <si>
    <t>A8667</t>
  </si>
  <si>
    <t>A8668</t>
  </si>
  <si>
    <t>A8669</t>
  </si>
  <si>
    <t>A8670</t>
  </si>
  <si>
    <t>A8671</t>
  </si>
  <si>
    <t>A8672</t>
  </si>
  <si>
    <t>A8673</t>
  </si>
  <si>
    <t>A8674</t>
  </si>
  <si>
    <t>A8675</t>
  </si>
  <si>
    <t>A8676</t>
  </si>
  <si>
    <t>A8677</t>
  </si>
  <si>
    <t>A8678</t>
  </si>
  <si>
    <t>A8679</t>
  </si>
  <si>
    <t>A8683-01</t>
  </si>
  <si>
    <t>A8683</t>
  </si>
  <si>
    <t>A8684-01</t>
  </si>
  <si>
    <t>A8684</t>
  </si>
  <si>
    <t>A8685-01</t>
  </si>
  <si>
    <t>A8685</t>
  </si>
  <si>
    <t>A8686-01</t>
  </si>
  <si>
    <t>A8686</t>
  </si>
  <si>
    <t>A8691</t>
  </si>
  <si>
    <t>A8692</t>
  </si>
  <si>
    <t>A8693</t>
  </si>
  <si>
    <t>A8695</t>
  </si>
  <si>
    <t>A8696</t>
  </si>
  <si>
    <t>A8697</t>
  </si>
  <si>
    <t>A8698</t>
  </si>
  <si>
    <t>A8699</t>
  </si>
  <si>
    <t>A8700</t>
  </si>
  <si>
    <t>A8701</t>
  </si>
  <si>
    <t>A8702</t>
  </si>
  <si>
    <t>A8703</t>
  </si>
  <si>
    <t>A8704</t>
  </si>
  <si>
    <t>A8705</t>
  </si>
  <si>
    <t>A8706</t>
  </si>
  <si>
    <t>A8707</t>
  </si>
  <si>
    <t>A8708</t>
  </si>
  <si>
    <t>A8709</t>
  </si>
  <si>
    <t>A8710</t>
  </si>
  <si>
    <t>A8711</t>
  </si>
  <si>
    <t>A8719</t>
  </si>
  <si>
    <t>A8720</t>
  </si>
  <si>
    <t>A8726-01</t>
  </si>
  <si>
    <t>A8726</t>
  </si>
  <si>
    <t>A8727-01</t>
  </si>
  <si>
    <t>A8727</t>
  </si>
  <si>
    <t>A8728-01</t>
  </si>
  <si>
    <t>A8728</t>
  </si>
  <si>
    <t>A8729-01</t>
  </si>
  <si>
    <t>A8729</t>
  </si>
  <si>
    <t>A8736-01</t>
  </si>
  <si>
    <t>A8736</t>
  </si>
  <si>
    <t>A8737-01</t>
  </si>
  <si>
    <t>A8737</t>
  </si>
  <si>
    <t>A8738</t>
  </si>
  <si>
    <t>A8741-01</t>
  </si>
  <si>
    <t>A8741</t>
  </si>
  <si>
    <t>A8742-01</t>
  </si>
  <si>
    <t>A8742</t>
  </si>
  <si>
    <t>A8743-01</t>
  </si>
  <si>
    <t>A8743</t>
  </si>
  <si>
    <t>A8744</t>
  </si>
  <si>
    <t>A8745</t>
  </si>
  <si>
    <t>A8746</t>
  </si>
  <si>
    <t>A8747</t>
  </si>
  <si>
    <t>A8748</t>
  </si>
  <si>
    <t>A8750-01</t>
  </si>
  <si>
    <t>A8750</t>
  </si>
  <si>
    <t>A8751-01</t>
  </si>
  <si>
    <t>A8751</t>
  </si>
  <si>
    <t>A8753-01</t>
  </si>
  <si>
    <t>A8753</t>
  </si>
  <si>
    <t>A8755-01</t>
  </si>
  <si>
    <t>A8755</t>
  </si>
  <si>
    <t>A8756-01</t>
  </si>
  <si>
    <t>A8756</t>
  </si>
  <si>
    <t>A8757-01</t>
  </si>
  <si>
    <t>A8757</t>
  </si>
  <si>
    <t>A8758-01</t>
  </si>
  <si>
    <t>A8758</t>
  </si>
  <si>
    <t>A8760</t>
  </si>
  <si>
    <t>A8773</t>
  </si>
  <si>
    <t>A8776</t>
  </si>
  <si>
    <t>A8779</t>
  </si>
  <si>
    <t>A8780</t>
  </si>
  <si>
    <t>A8795</t>
  </si>
  <si>
    <t>A8827</t>
  </si>
  <si>
    <t>A8829</t>
  </si>
  <si>
    <t>A8833</t>
  </si>
  <si>
    <t>A8850</t>
  </si>
  <si>
    <t>A8857</t>
  </si>
  <si>
    <t>A8905-01</t>
  </si>
  <si>
    <t>A8905</t>
  </si>
  <si>
    <t>A8906-01</t>
  </si>
  <si>
    <t>A8906</t>
  </si>
  <si>
    <t>A8911-01</t>
  </si>
  <si>
    <t>A8911</t>
  </si>
  <si>
    <t>A8912-01</t>
  </si>
  <si>
    <t>A8912</t>
  </si>
  <si>
    <t>A8913-01</t>
  </si>
  <si>
    <t>A8913</t>
  </si>
  <si>
    <t>A8914-01</t>
  </si>
  <si>
    <t>A8914</t>
  </si>
  <si>
    <t>A8915-01</t>
  </si>
  <si>
    <t>A8915</t>
  </si>
  <si>
    <t>A8916-01</t>
  </si>
  <si>
    <t>A8916</t>
  </si>
  <si>
    <t>A8917-01</t>
  </si>
  <si>
    <t>A8917</t>
  </si>
  <si>
    <t>A8918-01</t>
  </si>
  <si>
    <t>A8918</t>
  </si>
  <si>
    <t>A8919-01</t>
  </si>
  <si>
    <t>A8919</t>
  </si>
  <si>
    <t>A8920-01</t>
  </si>
  <si>
    <t>A8920</t>
  </si>
  <si>
    <t>A8935</t>
  </si>
  <si>
    <t>A8943</t>
  </si>
  <si>
    <t>A8977</t>
  </si>
  <si>
    <t>A8980</t>
  </si>
  <si>
    <t>A8981</t>
  </si>
  <si>
    <t>A8983-01</t>
  </si>
  <si>
    <t>A8983</t>
  </si>
  <si>
    <t>A8985</t>
  </si>
  <si>
    <t>A8998</t>
  </si>
  <si>
    <t>A9045</t>
  </si>
  <si>
    <t>A9047</t>
  </si>
  <si>
    <t>A9062</t>
  </si>
  <si>
    <t>A9064</t>
  </si>
  <si>
    <t>A9066</t>
  </si>
  <si>
    <t>A9067-01</t>
  </si>
  <si>
    <t>A9067</t>
  </si>
  <si>
    <t>A9068-01</t>
  </si>
  <si>
    <t>A9068</t>
  </si>
  <si>
    <t>A9070-01</t>
  </si>
  <si>
    <t>A9070</t>
  </si>
  <si>
    <t>A9071-01</t>
  </si>
  <si>
    <t>A9071</t>
  </si>
  <si>
    <t>A9072-01</t>
  </si>
  <si>
    <t>A9072</t>
  </si>
  <si>
    <t>A9073-01</t>
  </si>
  <si>
    <t>A9073</t>
  </si>
  <si>
    <t>A9074-01</t>
  </si>
  <si>
    <t>A9074</t>
  </si>
  <si>
    <t>A9075-01</t>
  </si>
  <si>
    <t>A9075</t>
  </si>
  <si>
    <t>A9076-01</t>
  </si>
  <si>
    <t>A9076</t>
  </si>
  <si>
    <t>A9077-01</t>
  </si>
  <si>
    <t>A9077</t>
  </si>
  <si>
    <t>A9078-01</t>
  </si>
  <si>
    <t>A9078</t>
  </si>
  <si>
    <t>A9079-01</t>
  </si>
  <si>
    <t>A9079</t>
  </si>
  <si>
    <t>A9081-01</t>
  </si>
  <si>
    <t>A9081</t>
  </si>
  <si>
    <t>A9105</t>
  </si>
  <si>
    <t>A9123</t>
  </si>
  <si>
    <t>A9141-01</t>
  </si>
  <si>
    <t>A9141</t>
  </si>
  <si>
    <t>A9142</t>
  </si>
  <si>
    <t>A9144-01</t>
  </si>
  <si>
    <t>A9144</t>
  </si>
  <si>
    <t>A9145-01</t>
  </si>
  <si>
    <t>A9145</t>
  </si>
  <si>
    <t>A9148-01</t>
  </si>
  <si>
    <t>A9148</t>
  </si>
  <si>
    <t>A9149-01</t>
  </si>
  <si>
    <t>A9149</t>
  </si>
  <si>
    <t>A9150-01</t>
  </si>
  <si>
    <t>A9150</t>
  </si>
  <si>
    <t>A9151-01</t>
  </si>
  <si>
    <t>A9151</t>
  </si>
  <si>
    <t>A9152-01</t>
  </si>
  <si>
    <t>A9152</t>
  </si>
  <si>
    <t>A9153</t>
  </si>
  <si>
    <t>A9156-01</t>
  </si>
  <si>
    <t>A9156</t>
  </si>
  <si>
    <t>A9157-01</t>
  </si>
  <si>
    <t>A9157</t>
  </si>
  <si>
    <t>A9158-01</t>
  </si>
  <si>
    <t>A9158</t>
  </si>
  <si>
    <t>A9159-01</t>
  </si>
  <si>
    <t>A9159</t>
  </si>
  <si>
    <t>A9160-01</t>
  </si>
  <si>
    <t>A9160</t>
  </si>
  <si>
    <t>A9163</t>
  </si>
  <si>
    <t>A9165</t>
  </si>
  <si>
    <t>A9170</t>
  </si>
  <si>
    <t>A9173</t>
  </si>
  <si>
    <t>A9187</t>
  </si>
  <si>
    <t>A9189</t>
  </si>
  <si>
    <t>A9190</t>
  </si>
  <si>
    <t>A9192-01</t>
  </si>
  <si>
    <t>A9192</t>
  </si>
  <si>
    <t>A9193-01</t>
  </si>
  <si>
    <t>A9193</t>
  </si>
  <si>
    <t>A9194</t>
  </si>
  <si>
    <t>A9197</t>
  </si>
  <si>
    <t>A9198</t>
  </si>
  <si>
    <t>A9199</t>
  </si>
  <si>
    <t>A9200</t>
  </si>
  <si>
    <t>A9217</t>
  </si>
  <si>
    <t>A9219-01</t>
  </si>
  <si>
    <t>A9219</t>
  </si>
  <si>
    <t>A9220-01</t>
  </si>
  <si>
    <t>A9220</t>
  </si>
  <si>
    <t>A9221-01</t>
  </si>
  <si>
    <t>A9221</t>
  </si>
  <si>
    <t>A9222-01</t>
  </si>
  <si>
    <t>A9222</t>
  </si>
  <si>
    <t>A9223</t>
  </si>
  <si>
    <t>A9224-01</t>
  </si>
  <si>
    <t>A9224</t>
  </si>
  <si>
    <t>A9226-01</t>
  </si>
  <si>
    <t>A9226</t>
  </si>
  <si>
    <t>A9227-01</t>
  </si>
  <si>
    <t>A9227</t>
  </si>
  <si>
    <t>A9228-01</t>
  </si>
  <si>
    <t>A9228</t>
  </si>
  <si>
    <t>A9231-01</t>
  </si>
  <si>
    <t>A9231</t>
  </si>
  <si>
    <t>A9232-01</t>
  </si>
  <si>
    <t>A9232</t>
  </si>
  <si>
    <t>A9233-01</t>
  </si>
  <si>
    <t>A9233</t>
  </si>
  <si>
    <t>A9252</t>
  </si>
  <si>
    <t>A9257</t>
  </si>
  <si>
    <t>A9258</t>
  </si>
  <si>
    <t>A9261-01</t>
  </si>
  <si>
    <t>A9261</t>
  </si>
  <si>
    <t>A9267</t>
  </si>
  <si>
    <t>A9271</t>
  </si>
  <si>
    <t>A9273</t>
  </si>
  <si>
    <t>A9274</t>
  </si>
  <si>
    <t>A9275-01</t>
  </si>
  <si>
    <t>A9275</t>
  </si>
  <si>
    <t>A9276</t>
  </si>
  <si>
    <t>A9278</t>
  </si>
  <si>
    <t>A9279-01</t>
  </si>
  <si>
    <t>A9279</t>
  </si>
  <si>
    <t>A9280-01</t>
  </si>
  <si>
    <t>A9280</t>
  </si>
  <si>
    <t>A9282-01</t>
  </si>
  <si>
    <t>A9282</t>
  </si>
  <si>
    <t>A9285</t>
  </si>
  <si>
    <t>A9286-01</t>
  </si>
  <si>
    <t>A9286</t>
  </si>
  <si>
    <t>A9287-01</t>
  </si>
  <si>
    <t>A9287</t>
  </si>
  <si>
    <t>A9288-01</t>
  </si>
  <si>
    <t>A9288</t>
  </si>
  <si>
    <t>A9289-01</t>
  </si>
  <si>
    <t>A9289</t>
  </si>
  <si>
    <t>A9290-01</t>
  </si>
  <si>
    <t>A9290</t>
  </si>
  <si>
    <t>A9291-01</t>
  </si>
  <si>
    <t>A9291</t>
  </si>
  <si>
    <t>A9292-01</t>
  </si>
  <si>
    <t>A9292</t>
  </si>
  <si>
    <t>A9293-01</t>
  </si>
  <si>
    <t>A9293</t>
  </si>
  <si>
    <t>A9294-01</t>
  </si>
  <si>
    <t>A9294</t>
  </si>
  <si>
    <t>A9306</t>
  </si>
  <si>
    <t>A9326</t>
  </si>
  <si>
    <t>A9328</t>
  </si>
  <si>
    <t>A9330</t>
  </si>
  <si>
    <t>A9331</t>
  </si>
  <si>
    <t>A9332</t>
  </si>
  <si>
    <t>A9341</t>
  </si>
  <si>
    <t>A9366-01</t>
  </si>
  <si>
    <t>A9366</t>
  </si>
  <si>
    <t>A9379</t>
  </si>
  <si>
    <t>A9380</t>
  </si>
  <si>
    <t>A9386</t>
  </si>
  <si>
    <t>A9403</t>
  </si>
  <si>
    <t>A9404</t>
  </si>
  <si>
    <t>A9405</t>
  </si>
  <si>
    <t>A9406</t>
  </si>
  <si>
    <t>A9407</t>
  </si>
  <si>
    <t>A9427</t>
  </si>
  <si>
    <t>A9449</t>
  </si>
  <si>
    <t>A9474-01</t>
  </si>
  <si>
    <t>A9474</t>
  </si>
  <si>
    <t>A9475-01</t>
  </si>
  <si>
    <t>A9475</t>
  </si>
  <si>
    <t>A9476-01</t>
  </si>
  <si>
    <t>A9476</t>
  </si>
  <si>
    <t>A9477</t>
  </si>
  <si>
    <t>A9504-01</t>
  </si>
  <si>
    <t>A9504</t>
  </si>
  <si>
    <t>A9507-01</t>
  </si>
  <si>
    <t>A9507</t>
  </si>
  <si>
    <t>A9508-01</t>
  </si>
  <si>
    <t>A9508</t>
  </si>
  <si>
    <t>A9509</t>
  </si>
  <si>
    <t>A9518</t>
  </si>
  <si>
    <t>A9521</t>
  </si>
  <si>
    <t>A9598</t>
  </si>
  <si>
    <t>A9606</t>
  </si>
  <si>
    <t>A9616</t>
  </si>
  <si>
    <t>A9617</t>
  </si>
  <si>
    <t>A9624</t>
  </si>
  <si>
    <t>A9627</t>
  </si>
  <si>
    <t>A9638</t>
  </si>
  <si>
    <t>A9639-01</t>
  </si>
  <si>
    <t>A9639</t>
  </si>
  <si>
    <t>A9640</t>
  </si>
  <si>
    <t>A9648-01</t>
  </si>
  <si>
    <t>A9648</t>
  </si>
  <si>
    <t>A9649-01</t>
  </si>
  <si>
    <t>A9649</t>
  </si>
  <si>
    <t>A9650-01</t>
  </si>
  <si>
    <t>A9650</t>
  </si>
  <si>
    <t>A9651-01</t>
  </si>
  <si>
    <t>A9651</t>
  </si>
  <si>
    <t>A9652-01</t>
  </si>
  <si>
    <t>A9652</t>
  </si>
  <si>
    <t>A9653</t>
  </si>
  <si>
    <t>A9674</t>
  </si>
  <si>
    <t>A9675</t>
  </si>
  <si>
    <t>A9682-01</t>
  </si>
  <si>
    <t>A9682</t>
  </si>
  <si>
    <t>A9683-01</t>
  </si>
  <si>
    <t>A9683</t>
  </si>
  <si>
    <t>A9684-01</t>
  </si>
  <si>
    <t>A9684</t>
  </si>
  <si>
    <t>A9685-01</t>
  </si>
  <si>
    <t>A9685</t>
  </si>
  <si>
    <t>A9686-01</t>
  </si>
  <si>
    <t>A9686</t>
  </si>
  <si>
    <t>A9687-01</t>
  </si>
  <si>
    <t>A9687</t>
  </si>
  <si>
    <t>A9688-01</t>
  </si>
  <si>
    <t>A9688</t>
  </si>
  <si>
    <t>A9690-01</t>
  </si>
  <si>
    <t>A9690</t>
  </si>
  <si>
    <t>A9694-01</t>
  </si>
  <si>
    <t>A9694</t>
  </si>
  <si>
    <t>A9705-01</t>
  </si>
  <si>
    <t>A9705</t>
  </si>
  <si>
    <t>A9707-01</t>
  </si>
  <si>
    <t>A9707</t>
  </si>
  <si>
    <t>A9709-01</t>
  </si>
  <si>
    <t>A9709</t>
  </si>
  <si>
    <t>A9710-01</t>
  </si>
  <si>
    <t>A9710</t>
  </si>
  <si>
    <t>A9711-01</t>
  </si>
  <si>
    <t>A9711</t>
  </si>
  <si>
    <t>A9712-01</t>
  </si>
  <si>
    <t>A9712</t>
  </si>
  <si>
    <t>A9713-01</t>
  </si>
  <si>
    <t>A9713</t>
  </si>
  <si>
    <t>A9728</t>
  </si>
  <si>
    <t>A9795</t>
  </si>
  <si>
    <t>A9796</t>
  </si>
  <si>
    <t>A9801</t>
  </si>
  <si>
    <t>A9804</t>
  </si>
  <si>
    <t>A9816</t>
  </si>
  <si>
    <t>A9817</t>
  </si>
  <si>
    <t>A9818</t>
  </si>
  <si>
    <t>A9838</t>
  </si>
  <si>
    <t>A9847</t>
  </si>
  <si>
    <t>A9848</t>
  </si>
  <si>
    <t>A9849</t>
  </si>
  <si>
    <t>A9850</t>
  </si>
  <si>
    <t>A9851</t>
  </si>
  <si>
    <t>A9852</t>
  </si>
  <si>
    <t>A9853</t>
  </si>
  <si>
    <t>A9854</t>
  </si>
  <si>
    <t>A9855-01</t>
  </si>
  <si>
    <t>A9855</t>
  </si>
  <si>
    <t>A9856-01</t>
  </si>
  <si>
    <t>A9856</t>
  </si>
  <si>
    <t>A9857-01</t>
  </si>
  <si>
    <t>A9857</t>
  </si>
  <si>
    <t>A9858</t>
  </si>
  <si>
    <t>A9859</t>
  </si>
  <si>
    <t>A9866</t>
  </si>
  <si>
    <t>A9915</t>
  </si>
  <si>
    <t>A9917</t>
  </si>
  <si>
    <t>A9921</t>
  </si>
  <si>
    <t>A9925</t>
  </si>
  <si>
    <t>A9928</t>
  </si>
  <si>
    <t>A9952</t>
  </si>
  <si>
    <t>A9954</t>
  </si>
  <si>
    <t>A9955</t>
  </si>
  <si>
    <t>A9956</t>
  </si>
  <si>
    <t>A9957</t>
  </si>
  <si>
    <t>A9958</t>
  </si>
  <si>
    <t>A9959-01</t>
  </si>
  <si>
    <t>A9959</t>
  </si>
  <si>
    <t>A9960</t>
  </si>
  <si>
    <t>A9961</t>
  </si>
  <si>
    <t>A9962</t>
  </si>
  <si>
    <t>A9963-01</t>
  </si>
  <si>
    <t>A9963</t>
  </si>
  <si>
    <t>A9964</t>
  </si>
  <si>
    <t>A9966-01</t>
  </si>
  <si>
    <t>A9966</t>
  </si>
  <si>
    <t>A9968-01</t>
  </si>
  <si>
    <t>A9968</t>
  </si>
  <si>
    <t>A9969</t>
  </si>
  <si>
    <t>A9971-01</t>
  </si>
  <si>
    <t>A9971</t>
  </si>
  <si>
    <t>A9972</t>
  </si>
  <si>
    <t>A9974</t>
  </si>
  <si>
    <t>A9975-01</t>
  </si>
  <si>
    <t>A9975</t>
  </si>
  <si>
    <t>A9976-01</t>
  </si>
  <si>
    <t>A9976</t>
  </si>
  <si>
    <t>A9978-01</t>
  </si>
  <si>
    <t>A9978</t>
  </si>
  <si>
    <t>A9979-01</t>
  </si>
  <si>
    <t>A9979</t>
  </si>
  <si>
    <t>A9980-01</t>
  </si>
  <si>
    <t>A9980</t>
  </si>
  <si>
    <t>A9981-01</t>
  </si>
  <si>
    <t>A9981</t>
  </si>
  <si>
    <t>A9982</t>
  </si>
  <si>
    <t>A9983</t>
  </si>
  <si>
    <t>A9984</t>
  </si>
  <si>
    <t>A9985</t>
  </si>
  <si>
    <t>A9986</t>
  </si>
  <si>
    <t>A9987</t>
  </si>
  <si>
    <t>A9988-01</t>
  </si>
  <si>
    <t>A9988</t>
  </si>
  <si>
    <t>A9989-01</t>
  </si>
  <si>
    <t>A9989</t>
  </si>
  <si>
    <t>A9990-01</t>
  </si>
  <si>
    <t>A9990</t>
  </si>
  <si>
    <t>A9994</t>
  </si>
  <si>
    <t>A9999</t>
  </si>
  <si>
    <t>B0008</t>
  </si>
  <si>
    <t>B0009</t>
  </si>
  <si>
    <t>B0010</t>
  </si>
  <si>
    <t>B0011</t>
  </si>
  <si>
    <t>B0012</t>
  </si>
  <si>
    <t>B0018</t>
  </si>
  <si>
    <t>B0026</t>
  </si>
  <si>
    <t>B0028</t>
  </si>
  <si>
    <t>B0032-01</t>
  </si>
  <si>
    <t>B0032</t>
  </si>
  <si>
    <t>B0033-01</t>
  </si>
  <si>
    <t>B0033</t>
  </si>
  <si>
    <t>B0034-01</t>
  </si>
  <si>
    <t>B0034</t>
  </si>
  <si>
    <t>B0035-01</t>
  </si>
  <si>
    <t>B0035</t>
  </si>
  <si>
    <t>B0036-01</t>
  </si>
  <si>
    <t>B0036</t>
  </si>
  <si>
    <t>B0037-01</t>
  </si>
  <si>
    <t>B0037</t>
  </si>
  <si>
    <t>B0039-01</t>
  </si>
  <si>
    <t>B0039</t>
  </si>
  <si>
    <t>B0049-01</t>
  </si>
  <si>
    <t>B0049</t>
  </si>
  <si>
    <t>B0050-01</t>
  </si>
  <si>
    <t>B0050</t>
  </si>
  <si>
    <t>B0053-01</t>
  </si>
  <si>
    <t>B0053</t>
  </si>
  <si>
    <t>B0056-01</t>
  </si>
  <si>
    <t>B0056</t>
  </si>
  <si>
    <t>B0057-01</t>
  </si>
  <si>
    <t>B0057</t>
  </si>
  <si>
    <t>B0058-01</t>
  </si>
  <si>
    <t>B0058</t>
  </si>
  <si>
    <t>B0061-01</t>
  </si>
  <si>
    <t>B0061</t>
  </si>
  <si>
    <t>B0062-01</t>
  </si>
  <si>
    <t>B0062</t>
  </si>
  <si>
    <t>B0064-01</t>
  </si>
  <si>
    <t>B0064</t>
  </si>
  <si>
    <t>B0066-01</t>
  </si>
  <si>
    <t>B0066</t>
  </si>
  <si>
    <t>B0067-01</t>
  </si>
  <si>
    <t>B0067</t>
  </si>
  <si>
    <t>B0068-01</t>
  </si>
  <si>
    <t>B0068</t>
  </si>
  <si>
    <t>B0073-01</t>
  </si>
  <si>
    <t>B0073</t>
  </si>
  <si>
    <t>B0074-01</t>
  </si>
  <si>
    <t>B0074</t>
  </si>
  <si>
    <t>B0078-01</t>
  </si>
  <si>
    <t>B0078</t>
  </si>
  <si>
    <t>B0079-01</t>
  </si>
  <si>
    <t>B0079</t>
  </si>
  <si>
    <t>Shipped on</t>
  </si>
  <si>
    <t>Remark</t>
  </si>
  <si>
    <t>Order not shipdate</t>
  </si>
  <si>
    <t>updated finalized</t>
  </si>
  <si>
    <t>updated in LOD</t>
  </si>
  <si>
    <t>21/6/2016</t>
  </si>
  <si>
    <t>Shipon Date</t>
  </si>
  <si>
    <t>DB3 Post VS service order complete db3 (post)</t>
  </si>
  <si>
    <t>DB3 Pre VS service order complete db3 (pre)</t>
  </si>
  <si>
    <t>existing the values of (service order intake db3,service order complete db3,,Pre service order intake db3,Pre service order complete db3) when Order Complete DB3 is not null</t>
  </si>
  <si>
    <t>existing the values of Pre service order intake db3 when Order Intake DB3 is not 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</si>
</sst>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"/>
    <numFmt numFmtId="165" formatCode="dd\-mmm\-yyyy"/>
    <numFmt numFmtId="166" formatCode="#,###,##0;\-#,###,##0"/>
  </numFmts>
  <fonts count="8" x14ac:knownFonts="1">
    <font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sz val="10"/>
      <name val="Arial"/>
      <family val="2"/>
    </font>
    <font>
      <b/>
      <sz val="18"/>
      <color theme="1"/>
      <name val="Arial"/>
      <family val="2"/>
    </font>
    <font>
      <b/>
      <sz val="1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00FF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rgb="FF00008B"/>
      </left>
      <right style="thin">
        <color rgb="FF00008B"/>
      </right>
      <top style="thin">
        <color rgb="FF00008B"/>
      </top>
      <bottom style="thin">
        <color rgb="FF00008B"/>
      </bottom>
      <diagonal/>
    </border>
    <border>
      <left style="thin">
        <color rgb="FF00008B"/>
      </left>
      <right style="thin">
        <color rgb="FF00008B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0" xfId="0" applyFont="1" applyFill="1"/>
    <xf numFmtId="15" fontId="0" fillId="0" borderId="0" xfId="0" applyNumberFormat="1"/>
    <xf numFmtId="164" fontId="0" fillId="0" borderId="0" xfId="0" applyNumberFormat="1"/>
    <xf numFmtId="164" fontId="3" fillId="2" borderId="0" xfId="0" applyNumberFormat="1" applyFont="1" applyFill="1"/>
    <xf numFmtId="165" fontId="0" fillId="0" borderId="0" xfId="0" applyNumberFormat="1"/>
    <xf numFmtId="165" fontId="3" fillId="2" borderId="0" xfId="0" applyNumberFormat="1" applyFont="1" applyFill="1"/>
    <xf numFmtId="0" fontId="5" fillId="4" borderId="1" xfId="0" quotePrefix="1" applyFont="1" applyFill="1" applyBorder="1" applyAlignment="1" applyProtection="1">
      <alignment horizontal="center"/>
      <protection locked="0"/>
    </xf>
    <xf numFmtId="0" fontId="5" fillId="4" borderId="2" xfId="0" applyFont="1" applyFill="1" applyBorder="1" applyAlignment="1" applyProtection="1">
      <alignment horizontal="center"/>
      <protection locked="0"/>
    </xf>
    <xf numFmtId="0" fontId="0" fillId="6" borderId="0" xfId="0" applyFill="1"/>
    <xf numFmtId="0" fontId="0" fillId="5" borderId="0" xfId="0" applyFill="1"/>
    <xf numFmtId="0" fontId="0" fillId="4" borderId="0" xfId="0" applyFill="1"/>
    <xf numFmtId="0" fontId="0" fillId="4" borderId="0" xfId="0" applyFill="1" applyBorder="1"/>
    <xf numFmtId="0" fontId="0" fillId="0" borderId="0" xfId="0"/>
    <xf numFmtId="0" fontId="3" fillId="2" borderId="0" xfId="0" applyFont="1" applyFill="1"/>
    <xf numFmtId="15" fontId="0" fillId="0" borderId="0" xfId="0" applyNumberFormat="1"/>
    <xf numFmtId="164" fontId="0" fillId="0" borderId="0" xfId="0" applyNumberFormat="1"/>
    <xf numFmtId="164" fontId="3" fillId="2" borderId="0" xfId="0" applyNumberFormat="1" applyFont="1" applyFill="1"/>
    <xf numFmtId="165" fontId="0" fillId="0" borderId="0" xfId="0" applyNumberFormat="1"/>
    <xf numFmtId="165" fontId="3" fillId="2" borderId="0" xfId="0" applyNumberFormat="1" applyFont="1" applyFill="1"/>
    <xf numFmtId="0" fontId="0" fillId="0" borderId="0" xfId="0"/>
    <xf numFmtId="0" fontId="0" fillId="0" borderId="0" xfId="0" applyProtection="1">
      <protection locked="0"/>
    </xf>
    <xf numFmtId="14" fontId="0" fillId="0" borderId="0" xfId="0" applyNumberFormat="1"/>
    <xf numFmtId="0" fontId="0" fillId="0" borderId="0" xfId="0"/>
    <xf numFmtId="15" fontId="0" fillId="0" borderId="0" xfId="0" applyNumberFormat="1"/>
    <xf numFmtId="165" fontId="0" fillId="0" borderId="0" xfId="0" applyNumberFormat="1"/>
    <xf numFmtId="165" fontId="3" fillId="2" borderId="0" xfId="0" applyNumberFormat="1" applyFont="1" applyFill="1"/>
    <xf numFmtId="166" fontId="0" fillId="0" borderId="0" xfId="0" applyNumberForma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166" fontId="0" fillId="0" borderId="0" xfId="0" applyNumberFormat="1" applyProtection="1">
      <protection locked="0"/>
    </xf>
    <xf numFmtId="49" fontId="4" fillId="3" borderId="1" xfId="0" applyNumberFormat="1" applyFont="1" applyFill="1" applyBorder="1" applyAlignment="1">
      <alignment horizontal="left"/>
    </xf>
    <xf numFmtId="0" fontId="4" fillId="3" borderId="1" xfId="0" quotePrefix="1" applyFont="1" applyFill="1" applyBorder="1" applyAlignment="1" applyProtection="1">
      <alignment horizontal="center"/>
      <protection locked="0"/>
    </xf>
    <xf numFmtId="49" fontId="0" fillId="0" borderId="0" xfId="0" quotePrefix="1" applyNumberFormat="1" applyAlignment="1" applyProtection="1">
      <alignment horizontal="left"/>
      <protection locked="0"/>
    </xf>
    <xf numFmtId="0" fontId="7" fillId="0" borderId="0" xfId="0" applyFont="1" applyAlignment="1">
      <alignment horizontal="center"/>
    </xf>
    <xf numFmtId="0" fontId="0" fillId="4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8</xdr:col>
      <xdr:colOff>399723</xdr:colOff>
      <xdr:row>4</xdr:row>
      <xdr:rowOff>28511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1925"/>
          <a:ext cx="2619048" cy="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831"/>
  <sheetViews>
    <sheetView workbookViewId="0">
      <selection activeCell="I18" sqref="I18"/>
    </sheetView>
  </sheetViews>
  <sheetFormatPr defaultRowHeight="12.75" x14ac:dyDescent="0.2"/>
  <cols>
    <col min="1" max="1" width="13.85546875" bestFit="1" customWidth="1"/>
    <col min="2" max="2" width="13.85546875" customWidth="1"/>
    <col min="3" max="4" width="10.140625" bestFit="1" customWidth="1"/>
    <col min="5" max="5" width="14.140625" bestFit="1" customWidth="1"/>
    <col min="6" max="6" width="39.85546875" bestFit="1" customWidth="1"/>
    <col min="7" max="7" width="24.140625" bestFit="1" customWidth="1"/>
  </cols>
  <sheetData>
    <row r="2" spans="1:7" x14ac:dyDescent="0.2">
      <c r="A2" s="1" t="s">
        <v>0</v>
      </c>
      <c r="B2" s="1"/>
      <c r="C2" s="5"/>
      <c r="D2" s="5"/>
      <c r="E2" s="7"/>
    </row>
    <row r="3" spans="1:7" x14ac:dyDescent="0.2">
      <c r="A3" t="s">
        <v>1</v>
      </c>
      <c r="C3" s="5"/>
      <c r="D3" s="5"/>
      <c r="E3" s="7" t="s">
        <v>2</v>
      </c>
    </row>
    <row r="4" spans="1:7" x14ac:dyDescent="0.2">
      <c r="A4" s="2"/>
      <c r="B4" s="2"/>
      <c r="C4" s="5"/>
      <c r="D4" s="5"/>
      <c r="E4" s="7"/>
    </row>
    <row r="5" spans="1:7" x14ac:dyDescent="0.2">
      <c r="A5" s="2"/>
      <c r="B5" s="2"/>
      <c r="C5" s="5"/>
      <c r="D5" s="5"/>
      <c r="E5" s="7"/>
    </row>
    <row r="6" spans="1:7" x14ac:dyDescent="0.2">
      <c r="A6" s="2"/>
      <c r="B6" s="2"/>
      <c r="C6" s="5"/>
      <c r="D6" s="5"/>
      <c r="E6" s="7"/>
      <c r="G6" t="s">
        <v>3</v>
      </c>
    </row>
    <row r="7" spans="1:7" x14ac:dyDescent="0.2">
      <c r="A7" s="2"/>
      <c r="B7" s="2"/>
      <c r="C7" s="5"/>
      <c r="D7" s="5"/>
      <c r="E7" s="7"/>
      <c r="G7" t="s">
        <v>4</v>
      </c>
    </row>
    <row r="8" spans="1:7" x14ac:dyDescent="0.2">
      <c r="C8" s="5"/>
      <c r="D8" s="5"/>
      <c r="E8" s="7"/>
    </row>
    <row r="9" spans="1:7" x14ac:dyDescent="0.2">
      <c r="C9" s="5"/>
      <c r="D9" s="5"/>
      <c r="E9" s="7"/>
    </row>
    <row r="10" spans="1:7" x14ac:dyDescent="0.2">
      <c r="A10" s="3" t="s">
        <v>5</v>
      </c>
      <c r="B10" s="3"/>
      <c r="C10" s="6" t="s">
        <v>6</v>
      </c>
      <c r="D10" s="6" t="s">
        <v>7</v>
      </c>
      <c r="E10" s="8" t="s">
        <v>8</v>
      </c>
      <c r="F10" s="3" t="s">
        <v>9</v>
      </c>
      <c r="G10" s="3" t="s">
        <v>10</v>
      </c>
    </row>
    <row r="11" spans="1:7" x14ac:dyDescent="0.2">
      <c r="A11" t="s">
        <v>11</v>
      </c>
      <c r="B11" t="str">
        <f>LEFT(A11,5)</f>
        <v>B0059</v>
      </c>
      <c r="C11" s="5">
        <v>0</v>
      </c>
      <c r="D11" s="5">
        <v>0</v>
      </c>
      <c r="E11" s="7"/>
      <c r="F11" t="s">
        <v>12</v>
      </c>
      <c r="G11" t="s">
        <v>13</v>
      </c>
    </row>
    <row r="12" spans="1:7" x14ac:dyDescent="0.2">
      <c r="A12" t="s">
        <v>14</v>
      </c>
      <c r="B12" t="str">
        <f t="shared" ref="B12:B75" si="0">LEFT(A12,5)</f>
        <v>B0058</v>
      </c>
      <c r="C12" s="5">
        <v>58.41</v>
      </c>
      <c r="D12" s="5">
        <v>57.77</v>
      </c>
      <c r="E12" s="7">
        <v>42541</v>
      </c>
      <c r="F12" t="s">
        <v>15</v>
      </c>
      <c r="G12" t="s">
        <v>16</v>
      </c>
    </row>
    <row r="13" spans="1:7" x14ac:dyDescent="0.2">
      <c r="A13" t="s">
        <v>17</v>
      </c>
      <c r="B13" t="str">
        <f t="shared" si="0"/>
        <v>B0057</v>
      </c>
      <c r="C13" s="5">
        <v>87.68</v>
      </c>
      <c r="D13" s="5">
        <v>89.77</v>
      </c>
      <c r="E13" s="7">
        <v>42535</v>
      </c>
      <c r="F13" t="s">
        <v>15</v>
      </c>
      <c r="G13" t="s">
        <v>16</v>
      </c>
    </row>
    <row r="14" spans="1:7" x14ac:dyDescent="0.2">
      <c r="A14" t="s">
        <v>18</v>
      </c>
      <c r="B14" t="str">
        <f t="shared" si="0"/>
        <v>B0056</v>
      </c>
      <c r="C14" s="5">
        <v>50.31</v>
      </c>
      <c r="D14" s="5">
        <v>51.16</v>
      </c>
      <c r="E14" s="7">
        <v>42535</v>
      </c>
      <c r="F14" t="s">
        <v>15</v>
      </c>
      <c r="G14" t="s">
        <v>16</v>
      </c>
    </row>
    <row r="15" spans="1:7" x14ac:dyDescent="0.2">
      <c r="A15" t="s">
        <v>19</v>
      </c>
      <c r="B15" t="str">
        <f t="shared" si="0"/>
        <v>B0055</v>
      </c>
      <c r="C15" s="5">
        <v>0</v>
      </c>
      <c r="D15" s="5">
        <v>0</v>
      </c>
      <c r="E15" s="7"/>
      <c r="F15" t="s">
        <v>12</v>
      </c>
      <c r="G15" t="s">
        <v>13</v>
      </c>
    </row>
    <row r="16" spans="1:7" x14ac:dyDescent="0.2">
      <c r="A16" t="s">
        <v>20</v>
      </c>
      <c r="B16" t="str">
        <f t="shared" si="0"/>
        <v>B0054</v>
      </c>
      <c r="C16" s="5">
        <v>0</v>
      </c>
      <c r="D16" s="5">
        <v>0</v>
      </c>
      <c r="E16" s="7"/>
      <c r="F16" t="s">
        <v>21</v>
      </c>
      <c r="G16" t="s">
        <v>22</v>
      </c>
    </row>
    <row r="17" spans="1:7" x14ac:dyDescent="0.2">
      <c r="A17" t="s">
        <v>23</v>
      </c>
      <c r="B17" t="str">
        <f t="shared" si="0"/>
        <v>B0053</v>
      </c>
      <c r="C17" s="5">
        <v>107.15</v>
      </c>
      <c r="D17" s="5">
        <v>109.08</v>
      </c>
      <c r="E17" s="7">
        <v>42535</v>
      </c>
      <c r="F17" t="s">
        <v>15</v>
      </c>
      <c r="G17" t="s">
        <v>16</v>
      </c>
    </row>
    <row r="18" spans="1:7" x14ac:dyDescent="0.2">
      <c r="A18" t="s">
        <v>24</v>
      </c>
      <c r="B18" t="str">
        <f t="shared" si="0"/>
        <v>B0052</v>
      </c>
      <c r="C18" s="5">
        <v>0</v>
      </c>
      <c r="D18" s="5">
        <v>0</v>
      </c>
      <c r="E18" s="7"/>
      <c r="F18" t="s">
        <v>21</v>
      </c>
      <c r="G18" t="s">
        <v>22</v>
      </c>
    </row>
    <row r="19" spans="1:7" x14ac:dyDescent="0.2">
      <c r="A19" t="s">
        <v>25</v>
      </c>
      <c r="B19" t="str">
        <f t="shared" si="0"/>
        <v>B0051</v>
      </c>
      <c r="C19" s="5">
        <v>0</v>
      </c>
      <c r="D19" s="5">
        <v>0</v>
      </c>
      <c r="E19" s="7"/>
      <c r="F19" t="s">
        <v>21</v>
      </c>
      <c r="G19" t="s">
        <v>22</v>
      </c>
    </row>
    <row r="20" spans="1:7" x14ac:dyDescent="0.2">
      <c r="A20" t="s">
        <v>26</v>
      </c>
      <c r="B20" t="str">
        <f t="shared" si="0"/>
        <v>B0050</v>
      </c>
      <c r="C20" s="5">
        <v>53.91</v>
      </c>
      <c r="D20" s="5">
        <v>54.89</v>
      </c>
      <c r="E20" s="7">
        <v>42535</v>
      </c>
      <c r="F20" t="s">
        <v>15</v>
      </c>
      <c r="G20" t="s">
        <v>16</v>
      </c>
    </row>
    <row r="21" spans="1:7" x14ac:dyDescent="0.2">
      <c r="A21" t="s">
        <v>27</v>
      </c>
      <c r="B21" t="str">
        <f t="shared" si="0"/>
        <v>B0049</v>
      </c>
      <c r="C21" s="5">
        <v>-136.47</v>
      </c>
      <c r="D21" s="5">
        <v>0</v>
      </c>
      <c r="E21" s="7"/>
      <c r="F21" t="s">
        <v>28</v>
      </c>
      <c r="G21" t="s">
        <v>29</v>
      </c>
    </row>
    <row r="22" spans="1:7" x14ac:dyDescent="0.2">
      <c r="A22" t="s">
        <v>30</v>
      </c>
      <c r="B22" t="str">
        <f t="shared" si="0"/>
        <v>B0048</v>
      </c>
      <c r="C22" s="5">
        <v>0</v>
      </c>
      <c r="D22" s="5">
        <v>0</v>
      </c>
      <c r="E22" s="7"/>
      <c r="F22" t="s">
        <v>31</v>
      </c>
      <c r="G22" t="s">
        <v>32</v>
      </c>
    </row>
    <row r="23" spans="1:7" x14ac:dyDescent="0.2">
      <c r="A23" t="s">
        <v>33</v>
      </c>
      <c r="B23" t="str">
        <f t="shared" si="0"/>
        <v>B0047</v>
      </c>
      <c r="C23" s="5">
        <v>0</v>
      </c>
      <c r="D23" s="5">
        <v>0</v>
      </c>
      <c r="E23" s="7"/>
      <c r="F23" t="s">
        <v>21</v>
      </c>
      <c r="G23" t="s">
        <v>22</v>
      </c>
    </row>
    <row r="24" spans="1:7" x14ac:dyDescent="0.2">
      <c r="A24" t="s">
        <v>34</v>
      </c>
      <c r="B24" t="str">
        <f t="shared" si="0"/>
        <v>B0046</v>
      </c>
      <c r="C24" s="5">
        <v>0</v>
      </c>
      <c r="D24" s="5">
        <v>0</v>
      </c>
      <c r="E24" s="7"/>
      <c r="F24" t="s">
        <v>15</v>
      </c>
      <c r="G24" t="s">
        <v>35</v>
      </c>
    </row>
    <row r="25" spans="1:7" x14ac:dyDescent="0.2">
      <c r="A25" t="s">
        <v>36</v>
      </c>
      <c r="B25" t="str">
        <f t="shared" si="0"/>
        <v>B0045</v>
      </c>
      <c r="C25" s="5">
        <v>0</v>
      </c>
      <c r="D25" s="5">
        <v>0</v>
      </c>
      <c r="E25" s="7"/>
      <c r="F25" t="s">
        <v>37</v>
      </c>
      <c r="G25" t="s">
        <v>38</v>
      </c>
    </row>
    <row r="26" spans="1:7" x14ac:dyDescent="0.2">
      <c r="A26" t="s">
        <v>39</v>
      </c>
      <c r="B26" t="str">
        <f t="shared" si="0"/>
        <v>B0044</v>
      </c>
      <c r="C26" s="5">
        <v>0</v>
      </c>
      <c r="D26" s="5">
        <v>0</v>
      </c>
      <c r="E26" s="7"/>
      <c r="F26" t="s">
        <v>12</v>
      </c>
      <c r="G26" t="s">
        <v>13</v>
      </c>
    </row>
    <row r="27" spans="1:7" x14ac:dyDescent="0.2">
      <c r="A27" t="s">
        <v>40</v>
      </c>
      <c r="B27" t="str">
        <f t="shared" si="0"/>
        <v>B0043</v>
      </c>
      <c r="C27" s="5">
        <v>0</v>
      </c>
      <c r="D27" s="5">
        <v>0</v>
      </c>
      <c r="E27" s="7"/>
      <c r="F27" t="s">
        <v>12</v>
      </c>
      <c r="G27" t="s">
        <v>41</v>
      </c>
    </row>
    <row r="28" spans="1:7" x14ac:dyDescent="0.2">
      <c r="A28" t="s">
        <v>42</v>
      </c>
      <c r="B28" t="str">
        <f t="shared" si="0"/>
        <v>B0042</v>
      </c>
      <c r="C28" s="5">
        <v>0</v>
      </c>
      <c r="D28" s="5">
        <v>0</v>
      </c>
      <c r="E28" s="7"/>
      <c r="F28" t="s">
        <v>15</v>
      </c>
      <c r="G28" t="s">
        <v>35</v>
      </c>
    </row>
    <row r="29" spans="1:7" x14ac:dyDescent="0.2">
      <c r="A29" t="s">
        <v>43</v>
      </c>
      <c r="B29" t="str">
        <f t="shared" si="0"/>
        <v>B0041</v>
      </c>
      <c r="C29" s="5">
        <v>0</v>
      </c>
      <c r="D29" s="5">
        <v>0</v>
      </c>
      <c r="E29" s="7"/>
      <c r="F29" t="s">
        <v>44</v>
      </c>
      <c r="G29" t="s">
        <v>41</v>
      </c>
    </row>
    <row r="30" spans="1:7" x14ac:dyDescent="0.2">
      <c r="A30" t="s">
        <v>45</v>
      </c>
      <c r="B30" t="str">
        <f t="shared" si="0"/>
        <v>B0040</v>
      </c>
      <c r="C30" s="5">
        <v>0</v>
      </c>
      <c r="D30" s="5">
        <v>0</v>
      </c>
      <c r="E30" s="7">
        <v>42311</v>
      </c>
      <c r="F30" t="s">
        <v>46</v>
      </c>
      <c r="G30" t="s">
        <v>47</v>
      </c>
    </row>
    <row r="31" spans="1:7" x14ac:dyDescent="0.2">
      <c r="A31" t="s">
        <v>48</v>
      </c>
      <c r="B31" t="str">
        <f t="shared" si="0"/>
        <v>B0039</v>
      </c>
      <c r="C31" s="5">
        <v>160.69</v>
      </c>
      <c r="D31" s="5">
        <v>160.69</v>
      </c>
      <c r="E31" s="7">
        <v>42305</v>
      </c>
      <c r="F31" t="s">
        <v>46</v>
      </c>
      <c r="G31" t="s">
        <v>47</v>
      </c>
    </row>
    <row r="32" spans="1:7" x14ac:dyDescent="0.2">
      <c r="A32" t="s">
        <v>49</v>
      </c>
      <c r="B32" t="str">
        <f t="shared" si="0"/>
        <v>B0038</v>
      </c>
      <c r="C32" s="5">
        <v>0</v>
      </c>
      <c r="D32" s="5">
        <v>0</v>
      </c>
      <c r="E32" s="7"/>
      <c r="F32" t="s">
        <v>21</v>
      </c>
      <c r="G32" t="s">
        <v>22</v>
      </c>
    </row>
    <row r="33" spans="1:7" x14ac:dyDescent="0.2">
      <c r="A33" t="s">
        <v>50</v>
      </c>
      <c r="B33" t="str">
        <f t="shared" si="0"/>
        <v>B0037</v>
      </c>
      <c r="C33" s="5">
        <v>3371.9</v>
      </c>
      <c r="D33" s="5">
        <v>0</v>
      </c>
      <c r="E33" s="7"/>
      <c r="F33" t="s">
        <v>21</v>
      </c>
      <c r="G33" t="s">
        <v>32</v>
      </c>
    </row>
    <row r="34" spans="1:7" x14ac:dyDescent="0.2">
      <c r="A34" t="s">
        <v>51</v>
      </c>
      <c r="B34" t="str">
        <f t="shared" si="0"/>
        <v>B0036</v>
      </c>
      <c r="C34" s="5">
        <v>2023.09</v>
      </c>
      <c r="D34" s="5">
        <v>0</v>
      </c>
      <c r="E34" s="7"/>
      <c r="F34" t="s">
        <v>21</v>
      </c>
      <c r="G34" t="s">
        <v>32</v>
      </c>
    </row>
    <row r="35" spans="1:7" x14ac:dyDescent="0.2">
      <c r="A35" t="s">
        <v>52</v>
      </c>
      <c r="B35" t="str">
        <f t="shared" si="0"/>
        <v>B0035</v>
      </c>
      <c r="C35" s="5">
        <v>22.29</v>
      </c>
      <c r="D35" s="5">
        <v>0</v>
      </c>
      <c r="E35" s="7"/>
      <c r="F35" t="s">
        <v>15</v>
      </c>
      <c r="G35" t="s">
        <v>16</v>
      </c>
    </row>
    <row r="36" spans="1:7" x14ac:dyDescent="0.2">
      <c r="A36" t="s">
        <v>53</v>
      </c>
      <c r="B36" t="str">
        <f t="shared" si="0"/>
        <v>B0034</v>
      </c>
      <c r="C36" s="5">
        <v>-2.2000000000000002</v>
      </c>
      <c r="D36" s="5">
        <v>0</v>
      </c>
      <c r="E36" s="7"/>
      <c r="F36" t="s">
        <v>15</v>
      </c>
      <c r="G36" t="s">
        <v>16</v>
      </c>
    </row>
    <row r="37" spans="1:7" x14ac:dyDescent="0.2">
      <c r="A37" t="s">
        <v>54</v>
      </c>
      <c r="B37" t="str">
        <f t="shared" si="0"/>
        <v>B0033</v>
      </c>
      <c r="C37" s="5">
        <v>20.260000000000002</v>
      </c>
      <c r="D37" s="5">
        <v>0</v>
      </c>
      <c r="E37" s="7"/>
      <c r="F37" t="s">
        <v>15</v>
      </c>
      <c r="G37" t="s">
        <v>16</v>
      </c>
    </row>
    <row r="38" spans="1:7" x14ac:dyDescent="0.2">
      <c r="A38" t="s">
        <v>55</v>
      </c>
      <c r="B38" t="str">
        <f t="shared" si="0"/>
        <v>B0032</v>
      </c>
      <c r="C38" s="5">
        <v>67.48</v>
      </c>
      <c r="D38" s="5">
        <v>0</v>
      </c>
      <c r="E38" s="7"/>
      <c r="F38" t="s">
        <v>15</v>
      </c>
      <c r="G38" t="s">
        <v>16</v>
      </c>
    </row>
    <row r="39" spans="1:7" x14ac:dyDescent="0.2">
      <c r="A39" t="s">
        <v>56</v>
      </c>
      <c r="B39" t="str">
        <f t="shared" si="0"/>
        <v>B0031</v>
      </c>
      <c r="C39" s="5">
        <v>0</v>
      </c>
      <c r="D39" s="5">
        <v>0</v>
      </c>
      <c r="E39" s="7"/>
      <c r="F39" t="s">
        <v>57</v>
      </c>
      <c r="G39" t="s">
        <v>29</v>
      </c>
    </row>
    <row r="40" spans="1:7" x14ac:dyDescent="0.2">
      <c r="A40" t="s">
        <v>58</v>
      </c>
      <c r="B40" t="str">
        <f t="shared" si="0"/>
        <v>B0030</v>
      </c>
      <c r="C40" s="5">
        <v>0</v>
      </c>
      <c r="D40" s="5">
        <v>0</v>
      </c>
      <c r="E40" s="7"/>
      <c r="F40" t="s">
        <v>15</v>
      </c>
      <c r="G40" t="s">
        <v>59</v>
      </c>
    </row>
    <row r="41" spans="1:7" x14ac:dyDescent="0.2">
      <c r="A41" t="s">
        <v>60</v>
      </c>
      <c r="B41" t="str">
        <f t="shared" si="0"/>
        <v>B0029</v>
      </c>
      <c r="C41" s="5">
        <v>0</v>
      </c>
      <c r="D41" s="5">
        <v>0</v>
      </c>
      <c r="E41" s="7"/>
      <c r="F41" t="s">
        <v>12</v>
      </c>
      <c r="G41" t="s">
        <v>13</v>
      </c>
    </row>
    <row r="42" spans="1:7" x14ac:dyDescent="0.2">
      <c r="A42" t="s">
        <v>61</v>
      </c>
      <c r="B42" t="str">
        <f t="shared" si="0"/>
        <v>B0028</v>
      </c>
      <c r="C42" s="5">
        <v>491.82</v>
      </c>
      <c r="D42" s="5">
        <v>1208</v>
      </c>
      <c r="E42" s="7"/>
      <c r="F42" t="s">
        <v>28</v>
      </c>
      <c r="G42" t="s">
        <v>62</v>
      </c>
    </row>
    <row r="43" spans="1:7" x14ac:dyDescent="0.2">
      <c r="A43" t="s">
        <v>63</v>
      </c>
      <c r="B43" t="str">
        <f t="shared" si="0"/>
        <v>B0027</v>
      </c>
      <c r="C43" s="5">
        <v>0</v>
      </c>
      <c r="D43" s="5">
        <v>0</v>
      </c>
      <c r="E43" s="7"/>
      <c r="F43" t="s">
        <v>64</v>
      </c>
      <c r="G43" t="s">
        <v>65</v>
      </c>
    </row>
    <row r="44" spans="1:7" x14ac:dyDescent="0.2">
      <c r="A44" t="s">
        <v>66</v>
      </c>
      <c r="B44" t="str">
        <f t="shared" si="0"/>
        <v>B0026</v>
      </c>
      <c r="C44" s="5">
        <v>-21.38</v>
      </c>
      <c r="D44" s="5">
        <v>0</v>
      </c>
      <c r="E44" s="7"/>
      <c r="F44" t="s">
        <v>28</v>
      </c>
      <c r="G44" t="s">
        <v>29</v>
      </c>
    </row>
    <row r="45" spans="1:7" x14ac:dyDescent="0.2">
      <c r="A45" t="s">
        <v>67</v>
      </c>
      <c r="B45" t="str">
        <f t="shared" si="0"/>
        <v>B0025</v>
      </c>
      <c r="C45" s="5">
        <v>0</v>
      </c>
      <c r="D45" s="5">
        <v>0</v>
      </c>
      <c r="E45" s="7"/>
      <c r="F45" t="s">
        <v>21</v>
      </c>
      <c r="G45" t="s">
        <v>22</v>
      </c>
    </row>
    <row r="46" spans="1:7" x14ac:dyDescent="0.2">
      <c r="A46" t="s">
        <v>68</v>
      </c>
      <c r="B46" t="str">
        <f t="shared" si="0"/>
        <v>B0024</v>
      </c>
      <c r="C46" s="5">
        <v>0</v>
      </c>
      <c r="D46" s="5">
        <v>0</v>
      </c>
      <c r="E46" s="7"/>
      <c r="F46" t="s">
        <v>31</v>
      </c>
      <c r="G46" t="s">
        <v>22</v>
      </c>
    </row>
    <row r="47" spans="1:7" x14ac:dyDescent="0.2">
      <c r="A47" t="s">
        <v>69</v>
      </c>
      <c r="B47" t="str">
        <f t="shared" si="0"/>
        <v>B0023</v>
      </c>
      <c r="C47" s="5">
        <v>0</v>
      </c>
      <c r="D47" s="5">
        <v>0</v>
      </c>
      <c r="E47" s="7"/>
      <c r="F47" t="s">
        <v>31</v>
      </c>
      <c r="G47" t="s">
        <v>22</v>
      </c>
    </row>
    <row r="48" spans="1:7" x14ac:dyDescent="0.2">
      <c r="A48" t="s">
        <v>70</v>
      </c>
      <c r="B48" t="str">
        <f t="shared" si="0"/>
        <v>B0022</v>
      </c>
      <c r="C48" s="5">
        <v>0</v>
      </c>
      <c r="D48" s="5">
        <v>0</v>
      </c>
      <c r="E48" s="7"/>
      <c r="F48" t="s">
        <v>71</v>
      </c>
      <c r="G48" t="s">
        <v>72</v>
      </c>
    </row>
    <row r="49" spans="1:7" x14ac:dyDescent="0.2">
      <c r="A49" t="s">
        <v>73</v>
      </c>
      <c r="B49" t="str">
        <f t="shared" si="0"/>
        <v>B0021</v>
      </c>
      <c r="C49" s="5">
        <v>0</v>
      </c>
      <c r="D49" s="5">
        <v>0</v>
      </c>
      <c r="E49" s="7"/>
      <c r="F49" t="s">
        <v>12</v>
      </c>
      <c r="G49" t="s">
        <v>74</v>
      </c>
    </row>
    <row r="50" spans="1:7" x14ac:dyDescent="0.2">
      <c r="A50" t="s">
        <v>75</v>
      </c>
      <c r="B50" t="str">
        <f t="shared" si="0"/>
        <v>B0020</v>
      </c>
      <c r="C50" s="5">
        <v>0</v>
      </c>
      <c r="D50" s="5">
        <v>0</v>
      </c>
      <c r="E50" s="7"/>
      <c r="F50" t="s">
        <v>12</v>
      </c>
      <c r="G50" t="s">
        <v>13</v>
      </c>
    </row>
    <row r="51" spans="1:7" x14ac:dyDescent="0.2">
      <c r="A51" t="s">
        <v>76</v>
      </c>
      <c r="B51" t="str">
        <f t="shared" si="0"/>
        <v>B0019</v>
      </c>
      <c r="C51" s="5">
        <v>0</v>
      </c>
      <c r="D51" s="5">
        <v>0</v>
      </c>
      <c r="E51" s="7"/>
      <c r="F51" t="s">
        <v>12</v>
      </c>
      <c r="G51" t="s">
        <v>77</v>
      </c>
    </row>
    <row r="52" spans="1:7" x14ac:dyDescent="0.2">
      <c r="A52" t="s">
        <v>78</v>
      </c>
      <c r="B52" t="str">
        <f t="shared" si="0"/>
        <v>B0018</v>
      </c>
      <c r="C52" s="5">
        <v>-181.51</v>
      </c>
      <c r="D52" s="5">
        <v>734.84</v>
      </c>
      <c r="E52" s="7"/>
      <c r="F52" t="s">
        <v>79</v>
      </c>
      <c r="G52" t="s">
        <v>74</v>
      </c>
    </row>
    <row r="53" spans="1:7" x14ac:dyDescent="0.2">
      <c r="A53" t="s">
        <v>80</v>
      </c>
      <c r="B53" t="str">
        <f t="shared" si="0"/>
        <v>B0017</v>
      </c>
      <c r="C53" s="5">
        <v>0</v>
      </c>
      <c r="D53" s="5">
        <v>0</v>
      </c>
      <c r="E53" s="7"/>
      <c r="F53" t="s">
        <v>12</v>
      </c>
      <c r="G53" t="s">
        <v>74</v>
      </c>
    </row>
    <row r="54" spans="1:7" x14ac:dyDescent="0.2">
      <c r="A54" t="s">
        <v>81</v>
      </c>
      <c r="B54" t="str">
        <f t="shared" si="0"/>
        <v>B0016</v>
      </c>
      <c r="C54" s="5">
        <v>0</v>
      </c>
      <c r="D54" s="5">
        <v>0</v>
      </c>
      <c r="E54" s="7"/>
      <c r="F54" t="s">
        <v>12</v>
      </c>
      <c r="G54" t="s">
        <v>77</v>
      </c>
    </row>
    <row r="55" spans="1:7" x14ac:dyDescent="0.2">
      <c r="A55" t="s">
        <v>82</v>
      </c>
      <c r="B55" t="str">
        <f t="shared" si="0"/>
        <v>B0015</v>
      </c>
      <c r="C55" s="5">
        <v>0</v>
      </c>
      <c r="D55" s="5">
        <v>0</v>
      </c>
      <c r="E55" s="7"/>
      <c r="F55" t="s">
        <v>12</v>
      </c>
      <c r="G55" t="s">
        <v>13</v>
      </c>
    </row>
    <row r="56" spans="1:7" x14ac:dyDescent="0.2">
      <c r="A56" t="s">
        <v>83</v>
      </c>
      <c r="B56" t="str">
        <f t="shared" si="0"/>
        <v>B0014</v>
      </c>
      <c r="C56" s="5">
        <v>0</v>
      </c>
      <c r="D56" s="5">
        <v>0</v>
      </c>
      <c r="E56" s="7"/>
      <c r="F56" t="s">
        <v>44</v>
      </c>
      <c r="G56" t="s">
        <v>41</v>
      </c>
    </row>
    <row r="57" spans="1:7" x14ac:dyDescent="0.2">
      <c r="A57" t="s">
        <v>84</v>
      </c>
      <c r="B57" t="str">
        <f t="shared" si="0"/>
        <v>B0013</v>
      </c>
      <c r="C57" s="5">
        <v>0</v>
      </c>
      <c r="D57" s="5">
        <v>0</v>
      </c>
      <c r="E57" s="7"/>
      <c r="F57" t="s">
        <v>79</v>
      </c>
      <c r="G57" t="s">
        <v>74</v>
      </c>
    </row>
    <row r="58" spans="1:7" x14ac:dyDescent="0.2">
      <c r="A58" t="s">
        <v>85</v>
      </c>
      <c r="B58" t="str">
        <f t="shared" si="0"/>
        <v>B0012</v>
      </c>
      <c r="C58" s="5">
        <v>119.53</v>
      </c>
      <c r="D58" s="5">
        <v>117.08</v>
      </c>
      <c r="E58" s="7">
        <v>42529</v>
      </c>
      <c r="F58" t="s">
        <v>15</v>
      </c>
      <c r="G58" t="s">
        <v>16</v>
      </c>
    </row>
    <row r="59" spans="1:7" x14ac:dyDescent="0.2">
      <c r="A59" t="s">
        <v>86</v>
      </c>
      <c r="B59" t="str">
        <f t="shared" si="0"/>
        <v>B0011</v>
      </c>
      <c r="C59" s="5">
        <v>69.44</v>
      </c>
      <c r="D59" s="5">
        <v>66.94</v>
      </c>
      <c r="E59" s="7">
        <v>42529</v>
      </c>
      <c r="F59" t="s">
        <v>15</v>
      </c>
      <c r="G59" t="s">
        <v>16</v>
      </c>
    </row>
    <row r="60" spans="1:7" x14ac:dyDescent="0.2">
      <c r="A60" t="s">
        <v>87</v>
      </c>
      <c r="B60" t="str">
        <f t="shared" si="0"/>
        <v>B0010</v>
      </c>
      <c r="C60" s="5">
        <v>45.03</v>
      </c>
      <c r="D60" s="5">
        <v>46.11</v>
      </c>
      <c r="E60" s="7">
        <v>42529</v>
      </c>
      <c r="F60" t="s">
        <v>15</v>
      </c>
      <c r="G60" t="s">
        <v>16</v>
      </c>
    </row>
    <row r="61" spans="1:7" x14ac:dyDescent="0.2">
      <c r="A61" t="s">
        <v>88</v>
      </c>
      <c r="B61" t="str">
        <f t="shared" si="0"/>
        <v>B0009</v>
      </c>
      <c r="C61" s="5">
        <v>75.23</v>
      </c>
      <c r="D61" s="5">
        <v>75.7</v>
      </c>
      <c r="E61" s="7">
        <v>42529</v>
      </c>
      <c r="F61" t="s">
        <v>15</v>
      </c>
      <c r="G61" t="s">
        <v>16</v>
      </c>
    </row>
    <row r="62" spans="1:7" x14ac:dyDescent="0.2">
      <c r="A62" t="s">
        <v>89</v>
      </c>
      <c r="B62" t="str">
        <f t="shared" si="0"/>
        <v>B0008</v>
      </c>
      <c r="C62" s="5">
        <v>53.77</v>
      </c>
      <c r="D62" s="5">
        <v>53.64</v>
      </c>
      <c r="E62" s="7">
        <v>42529</v>
      </c>
      <c r="F62" t="s">
        <v>15</v>
      </c>
      <c r="G62" t="s">
        <v>16</v>
      </c>
    </row>
    <row r="63" spans="1:7" x14ac:dyDescent="0.2">
      <c r="A63" t="s">
        <v>90</v>
      </c>
      <c r="B63" t="str">
        <f t="shared" si="0"/>
        <v>B0007</v>
      </c>
      <c r="C63" s="5">
        <v>0</v>
      </c>
      <c r="D63" s="5">
        <v>0</v>
      </c>
      <c r="E63" s="7"/>
      <c r="F63" t="s">
        <v>12</v>
      </c>
      <c r="G63" t="s">
        <v>13</v>
      </c>
    </row>
    <row r="64" spans="1:7" x14ac:dyDescent="0.2">
      <c r="A64" t="s">
        <v>91</v>
      </c>
      <c r="B64" t="str">
        <f t="shared" si="0"/>
        <v>B0006</v>
      </c>
      <c r="C64" s="5">
        <v>0</v>
      </c>
      <c r="D64" s="5">
        <v>0</v>
      </c>
      <c r="E64" s="7"/>
      <c r="F64" t="s">
        <v>12</v>
      </c>
      <c r="G64" t="s">
        <v>13</v>
      </c>
    </row>
    <row r="65" spans="1:7" x14ac:dyDescent="0.2">
      <c r="A65" t="s">
        <v>92</v>
      </c>
      <c r="B65" t="str">
        <f t="shared" si="0"/>
        <v>B0005</v>
      </c>
      <c r="C65" s="5">
        <v>0</v>
      </c>
      <c r="D65" s="5">
        <v>0</v>
      </c>
      <c r="E65" s="7"/>
      <c r="F65" t="s">
        <v>12</v>
      </c>
      <c r="G65" t="s">
        <v>13</v>
      </c>
    </row>
    <row r="66" spans="1:7" x14ac:dyDescent="0.2">
      <c r="A66" t="s">
        <v>93</v>
      </c>
      <c r="B66" t="str">
        <f t="shared" si="0"/>
        <v>B0004</v>
      </c>
      <c r="C66" s="5">
        <v>0</v>
      </c>
      <c r="D66" s="5">
        <v>0</v>
      </c>
      <c r="E66" s="7"/>
      <c r="F66" t="s">
        <v>21</v>
      </c>
      <c r="G66" t="s">
        <v>22</v>
      </c>
    </row>
    <row r="67" spans="1:7" x14ac:dyDescent="0.2">
      <c r="A67" t="s">
        <v>94</v>
      </c>
      <c r="B67" t="str">
        <f t="shared" si="0"/>
        <v>B0003</v>
      </c>
      <c r="C67" s="5">
        <v>0</v>
      </c>
      <c r="D67" s="5">
        <v>0</v>
      </c>
      <c r="E67" s="7"/>
      <c r="F67" t="s">
        <v>12</v>
      </c>
      <c r="G67" t="s">
        <v>13</v>
      </c>
    </row>
    <row r="68" spans="1:7" x14ac:dyDescent="0.2">
      <c r="A68" t="s">
        <v>95</v>
      </c>
      <c r="B68" t="str">
        <f t="shared" si="0"/>
        <v>B0002</v>
      </c>
      <c r="C68" s="5">
        <v>0</v>
      </c>
      <c r="D68" s="5">
        <v>0</v>
      </c>
      <c r="E68" s="7"/>
      <c r="F68" t="s">
        <v>31</v>
      </c>
      <c r="G68" t="s">
        <v>22</v>
      </c>
    </row>
    <row r="69" spans="1:7" x14ac:dyDescent="0.2">
      <c r="A69" t="s">
        <v>96</v>
      </c>
      <c r="B69" t="str">
        <f t="shared" si="0"/>
        <v>B0001</v>
      </c>
      <c r="C69" s="5">
        <v>0</v>
      </c>
      <c r="D69" s="5">
        <v>0</v>
      </c>
      <c r="E69" s="7"/>
      <c r="F69" t="s">
        <v>12</v>
      </c>
      <c r="G69" t="s">
        <v>77</v>
      </c>
    </row>
    <row r="70" spans="1:7" x14ac:dyDescent="0.2">
      <c r="A70" t="s">
        <v>97</v>
      </c>
      <c r="B70" t="str">
        <f t="shared" si="0"/>
        <v>A9999</v>
      </c>
      <c r="C70" s="5">
        <v>367.59</v>
      </c>
      <c r="D70" s="5">
        <v>0</v>
      </c>
      <c r="E70" s="7"/>
      <c r="F70" t="s">
        <v>71</v>
      </c>
      <c r="G70" t="s">
        <v>62</v>
      </c>
    </row>
    <row r="71" spans="1:7" x14ac:dyDescent="0.2">
      <c r="A71" t="s">
        <v>98</v>
      </c>
      <c r="B71" t="str">
        <f t="shared" si="0"/>
        <v>A9998</v>
      </c>
      <c r="C71" s="5">
        <v>0</v>
      </c>
      <c r="D71" s="5">
        <v>0</v>
      </c>
      <c r="E71" s="7"/>
      <c r="F71" t="s">
        <v>57</v>
      </c>
      <c r="G71" t="s">
        <v>29</v>
      </c>
    </row>
    <row r="72" spans="1:7" x14ac:dyDescent="0.2">
      <c r="A72" t="s">
        <v>99</v>
      </c>
      <c r="B72" t="str">
        <f t="shared" si="0"/>
        <v>A9997</v>
      </c>
      <c r="C72" s="5">
        <v>0</v>
      </c>
      <c r="D72" s="5">
        <v>0</v>
      </c>
      <c r="E72" s="7"/>
      <c r="F72" t="s">
        <v>21</v>
      </c>
      <c r="G72" t="s">
        <v>22</v>
      </c>
    </row>
    <row r="73" spans="1:7" x14ac:dyDescent="0.2">
      <c r="A73" t="s">
        <v>100</v>
      </c>
      <c r="B73" t="str">
        <f t="shared" si="0"/>
        <v>A9996</v>
      </c>
      <c r="C73" s="5">
        <v>0</v>
      </c>
      <c r="D73" s="5">
        <v>0</v>
      </c>
      <c r="E73" s="7"/>
      <c r="F73" t="s">
        <v>21</v>
      </c>
      <c r="G73" t="s">
        <v>22</v>
      </c>
    </row>
    <row r="74" spans="1:7" x14ac:dyDescent="0.2">
      <c r="A74" t="s">
        <v>101</v>
      </c>
      <c r="B74" t="str">
        <f t="shared" si="0"/>
        <v>A9995</v>
      </c>
      <c r="C74" s="5">
        <v>0</v>
      </c>
      <c r="D74" s="5">
        <v>0</v>
      </c>
      <c r="E74" s="7"/>
      <c r="F74" t="s">
        <v>12</v>
      </c>
      <c r="G74" t="s">
        <v>13</v>
      </c>
    </row>
    <row r="75" spans="1:7" x14ac:dyDescent="0.2">
      <c r="A75" t="s">
        <v>102</v>
      </c>
      <c r="B75" t="str">
        <f t="shared" si="0"/>
        <v>A9994</v>
      </c>
      <c r="C75" s="5">
        <v>512.91999999999996</v>
      </c>
      <c r="D75" s="5">
        <v>0</v>
      </c>
      <c r="E75" s="7"/>
      <c r="F75" t="s">
        <v>103</v>
      </c>
      <c r="G75" t="s">
        <v>13</v>
      </c>
    </row>
    <row r="76" spans="1:7" x14ac:dyDescent="0.2">
      <c r="A76" t="s">
        <v>104</v>
      </c>
      <c r="B76" t="str">
        <f t="shared" ref="B76:B139" si="1">LEFT(A76,5)</f>
        <v>A9993</v>
      </c>
      <c r="C76" s="5">
        <v>0</v>
      </c>
      <c r="D76" s="5">
        <v>0</v>
      </c>
      <c r="E76" s="7"/>
      <c r="F76" t="s">
        <v>12</v>
      </c>
      <c r="G76" t="s">
        <v>13</v>
      </c>
    </row>
    <row r="77" spans="1:7" x14ac:dyDescent="0.2">
      <c r="A77" t="s">
        <v>105</v>
      </c>
      <c r="B77" t="str">
        <f t="shared" si="1"/>
        <v>A9992</v>
      </c>
      <c r="C77" s="5">
        <v>0</v>
      </c>
      <c r="D77" s="5">
        <v>0</v>
      </c>
      <c r="E77" s="7"/>
      <c r="F77" t="s">
        <v>31</v>
      </c>
      <c r="G77" t="s">
        <v>22</v>
      </c>
    </row>
    <row r="78" spans="1:7" x14ac:dyDescent="0.2">
      <c r="A78" t="s">
        <v>106</v>
      </c>
      <c r="B78" t="str">
        <f t="shared" si="1"/>
        <v>A9991</v>
      </c>
      <c r="C78" s="5">
        <v>0</v>
      </c>
      <c r="D78" s="5">
        <v>0</v>
      </c>
      <c r="E78" s="7"/>
      <c r="F78" t="s">
        <v>31</v>
      </c>
      <c r="G78" t="s">
        <v>107</v>
      </c>
    </row>
    <row r="79" spans="1:7" x14ac:dyDescent="0.2">
      <c r="A79" t="s">
        <v>108</v>
      </c>
      <c r="B79" t="str">
        <f t="shared" si="1"/>
        <v>A9990</v>
      </c>
      <c r="C79" s="5">
        <v>99.1</v>
      </c>
      <c r="D79" s="5">
        <v>0</v>
      </c>
      <c r="E79" s="7"/>
      <c r="F79" t="s">
        <v>15</v>
      </c>
      <c r="G79" t="s">
        <v>16</v>
      </c>
    </row>
    <row r="80" spans="1:7" x14ac:dyDescent="0.2">
      <c r="A80" t="s">
        <v>109</v>
      </c>
      <c r="B80" t="str">
        <f t="shared" si="1"/>
        <v>A9989</v>
      </c>
      <c r="C80" s="5">
        <v>81.8</v>
      </c>
      <c r="D80" s="5">
        <v>0</v>
      </c>
      <c r="E80" s="7"/>
      <c r="F80" t="s">
        <v>15</v>
      </c>
      <c r="G80" t="s">
        <v>16</v>
      </c>
    </row>
    <row r="81" spans="1:7" x14ac:dyDescent="0.2">
      <c r="A81" t="s">
        <v>110</v>
      </c>
      <c r="B81" t="str">
        <f t="shared" si="1"/>
        <v>A9988</v>
      </c>
      <c r="C81" s="5">
        <v>114.29</v>
      </c>
      <c r="D81" s="5">
        <v>0</v>
      </c>
      <c r="E81" s="7"/>
      <c r="F81" t="s">
        <v>15</v>
      </c>
      <c r="G81" t="s">
        <v>16</v>
      </c>
    </row>
    <row r="82" spans="1:7" x14ac:dyDescent="0.2">
      <c r="A82" t="s">
        <v>111</v>
      </c>
      <c r="B82" t="str">
        <f t="shared" si="1"/>
        <v>A9987</v>
      </c>
      <c r="C82" s="5">
        <v>395.07</v>
      </c>
      <c r="D82" s="5">
        <v>454.1</v>
      </c>
      <c r="E82" s="7">
        <v>42509</v>
      </c>
      <c r="F82" t="s">
        <v>112</v>
      </c>
      <c r="G82" t="s">
        <v>113</v>
      </c>
    </row>
    <row r="83" spans="1:7" x14ac:dyDescent="0.2">
      <c r="A83" t="s">
        <v>114</v>
      </c>
      <c r="B83" t="str">
        <f t="shared" si="1"/>
        <v>A9986</v>
      </c>
      <c r="C83" s="5">
        <v>175.68</v>
      </c>
      <c r="D83" s="5">
        <v>172.19</v>
      </c>
      <c r="E83" s="7">
        <v>42505</v>
      </c>
      <c r="F83" t="s">
        <v>112</v>
      </c>
      <c r="G83" t="s">
        <v>113</v>
      </c>
    </row>
    <row r="84" spans="1:7" x14ac:dyDescent="0.2">
      <c r="A84" t="s">
        <v>115</v>
      </c>
      <c r="B84" t="str">
        <f t="shared" si="1"/>
        <v>A9985</v>
      </c>
      <c r="C84" s="5">
        <v>174.67</v>
      </c>
      <c r="D84" s="5">
        <v>172.19</v>
      </c>
      <c r="E84" s="7">
        <v>42504</v>
      </c>
      <c r="F84" t="s">
        <v>112</v>
      </c>
      <c r="G84" t="s">
        <v>113</v>
      </c>
    </row>
    <row r="85" spans="1:7" x14ac:dyDescent="0.2">
      <c r="A85" t="s">
        <v>116</v>
      </c>
      <c r="B85" t="str">
        <f t="shared" si="1"/>
        <v>A9984</v>
      </c>
      <c r="C85" s="5">
        <v>278.23</v>
      </c>
      <c r="D85" s="5">
        <v>348.65</v>
      </c>
      <c r="E85" s="7">
        <v>42487</v>
      </c>
      <c r="F85" t="s">
        <v>112</v>
      </c>
      <c r="G85" t="s">
        <v>113</v>
      </c>
    </row>
    <row r="86" spans="1:7" x14ac:dyDescent="0.2">
      <c r="A86" t="s">
        <v>117</v>
      </c>
      <c r="B86" t="str">
        <f t="shared" si="1"/>
        <v>A9983</v>
      </c>
      <c r="C86" s="5">
        <v>215.82</v>
      </c>
      <c r="D86" s="5">
        <v>217.67</v>
      </c>
      <c r="E86" s="7">
        <v>42486</v>
      </c>
      <c r="F86" t="s">
        <v>112</v>
      </c>
      <c r="G86" t="s">
        <v>113</v>
      </c>
    </row>
    <row r="87" spans="1:7" x14ac:dyDescent="0.2">
      <c r="A87" t="s">
        <v>118</v>
      </c>
      <c r="B87" t="str">
        <f t="shared" si="1"/>
        <v>A9982</v>
      </c>
      <c r="C87" s="5">
        <v>646.66</v>
      </c>
      <c r="D87" s="5">
        <v>2600</v>
      </c>
      <c r="E87" s="7"/>
      <c r="F87" t="s">
        <v>112</v>
      </c>
      <c r="G87" t="s">
        <v>113</v>
      </c>
    </row>
    <row r="88" spans="1:7" x14ac:dyDescent="0.2">
      <c r="A88" t="s">
        <v>119</v>
      </c>
      <c r="B88" t="str">
        <f t="shared" si="1"/>
        <v>A9981</v>
      </c>
      <c r="C88" s="5">
        <v>64.37</v>
      </c>
      <c r="D88" s="5">
        <v>0</v>
      </c>
      <c r="E88" s="7"/>
      <c r="F88" t="s">
        <v>15</v>
      </c>
      <c r="G88" t="s">
        <v>16</v>
      </c>
    </row>
    <row r="89" spans="1:7" x14ac:dyDescent="0.2">
      <c r="A89" t="s">
        <v>120</v>
      </c>
      <c r="B89" t="str">
        <f t="shared" si="1"/>
        <v>A9980</v>
      </c>
      <c r="C89" s="5">
        <v>-7.69</v>
      </c>
      <c r="D89" s="5">
        <v>0</v>
      </c>
      <c r="E89" s="7"/>
      <c r="F89" t="s">
        <v>15</v>
      </c>
      <c r="G89" t="s">
        <v>16</v>
      </c>
    </row>
    <row r="90" spans="1:7" x14ac:dyDescent="0.2">
      <c r="A90" t="s">
        <v>121</v>
      </c>
      <c r="B90" t="str">
        <f t="shared" si="1"/>
        <v>A9979</v>
      </c>
      <c r="C90" s="5">
        <v>98.86</v>
      </c>
      <c r="D90" s="5">
        <v>0</v>
      </c>
      <c r="E90" s="7"/>
      <c r="F90" t="s">
        <v>15</v>
      </c>
      <c r="G90" t="s">
        <v>16</v>
      </c>
    </row>
    <row r="91" spans="1:7" x14ac:dyDescent="0.2">
      <c r="A91" t="s">
        <v>122</v>
      </c>
      <c r="B91" t="str">
        <f t="shared" si="1"/>
        <v>A9978</v>
      </c>
      <c r="C91" s="5">
        <v>18.190000000000001</v>
      </c>
      <c r="D91" s="5">
        <v>0</v>
      </c>
      <c r="E91" s="7"/>
      <c r="F91" t="s">
        <v>15</v>
      </c>
      <c r="G91" t="s">
        <v>16</v>
      </c>
    </row>
    <row r="92" spans="1:7" x14ac:dyDescent="0.2">
      <c r="A92" t="s">
        <v>123</v>
      </c>
      <c r="B92" t="str">
        <f t="shared" si="1"/>
        <v>A9977</v>
      </c>
      <c r="C92" s="5">
        <v>0</v>
      </c>
      <c r="D92" s="5">
        <v>0</v>
      </c>
      <c r="E92" s="7"/>
      <c r="F92" t="s">
        <v>12</v>
      </c>
      <c r="G92" t="s">
        <v>13</v>
      </c>
    </row>
    <row r="93" spans="1:7" x14ac:dyDescent="0.2">
      <c r="A93" t="s">
        <v>124</v>
      </c>
      <c r="B93" t="str">
        <f t="shared" si="1"/>
        <v>A9976</v>
      </c>
      <c r="C93" s="5">
        <v>53.14</v>
      </c>
      <c r="D93" s="5">
        <v>0</v>
      </c>
      <c r="E93" s="7"/>
      <c r="F93" t="s">
        <v>15</v>
      </c>
      <c r="G93" t="s">
        <v>16</v>
      </c>
    </row>
    <row r="94" spans="1:7" x14ac:dyDescent="0.2">
      <c r="A94" t="s">
        <v>125</v>
      </c>
      <c r="B94" t="str">
        <f t="shared" si="1"/>
        <v>A9975</v>
      </c>
      <c r="C94" s="5">
        <v>86.31</v>
      </c>
      <c r="D94" s="5">
        <v>0</v>
      </c>
      <c r="E94" s="7"/>
      <c r="F94" t="s">
        <v>15</v>
      </c>
      <c r="G94" t="s">
        <v>16</v>
      </c>
    </row>
    <row r="95" spans="1:7" x14ac:dyDescent="0.2">
      <c r="A95" t="s">
        <v>126</v>
      </c>
      <c r="B95" t="str">
        <f t="shared" si="1"/>
        <v>A9974</v>
      </c>
      <c r="C95" s="5">
        <v>6453.86</v>
      </c>
      <c r="D95" s="5">
        <v>0</v>
      </c>
      <c r="E95" s="7"/>
      <c r="F95" t="s">
        <v>103</v>
      </c>
      <c r="G95" t="s">
        <v>13</v>
      </c>
    </row>
    <row r="96" spans="1:7" x14ac:dyDescent="0.2">
      <c r="A96" t="s">
        <v>127</v>
      </c>
      <c r="B96" t="str">
        <f t="shared" si="1"/>
        <v>A9973</v>
      </c>
      <c r="C96" s="5">
        <v>0</v>
      </c>
      <c r="D96" s="5">
        <v>0</v>
      </c>
      <c r="E96" s="7"/>
      <c r="F96" t="s">
        <v>128</v>
      </c>
      <c r="G96" t="s">
        <v>129</v>
      </c>
    </row>
    <row r="97" spans="1:7" x14ac:dyDescent="0.2">
      <c r="A97" t="s">
        <v>130</v>
      </c>
      <c r="B97" t="str">
        <f t="shared" si="1"/>
        <v>A9972</v>
      </c>
      <c r="C97" s="5">
        <v>109.19</v>
      </c>
      <c r="D97" s="5">
        <v>608.69000000000005</v>
      </c>
      <c r="E97" s="7"/>
      <c r="F97" t="s">
        <v>128</v>
      </c>
      <c r="G97" t="s">
        <v>129</v>
      </c>
    </row>
    <row r="98" spans="1:7" x14ac:dyDescent="0.2">
      <c r="A98" t="s">
        <v>131</v>
      </c>
      <c r="B98" t="str">
        <f t="shared" si="1"/>
        <v>A9971</v>
      </c>
      <c r="C98" s="5">
        <v>14.41</v>
      </c>
      <c r="D98" s="5">
        <v>0</v>
      </c>
      <c r="E98" s="7"/>
      <c r="F98" t="s">
        <v>15</v>
      </c>
      <c r="G98" t="s">
        <v>16</v>
      </c>
    </row>
    <row r="99" spans="1:7" x14ac:dyDescent="0.2">
      <c r="A99" t="s">
        <v>132</v>
      </c>
      <c r="B99" t="str">
        <f t="shared" si="1"/>
        <v>A9970</v>
      </c>
      <c r="C99" s="5">
        <v>0</v>
      </c>
      <c r="D99" s="5">
        <v>0</v>
      </c>
      <c r="E99" s="7"/>
      <c r="F99" t="s">
        <v>44</v>
      </c>
      <c r="G99" t="s">
        <v>133</v>
      </c>
    </row>
    <row r="100" spans="1:7" x14ac:dyDescent="0.2">
      <c r="A100" t="s">
        <v>134</v>
      </c>
      <c r="B100" t="str">
        <f t="shared" si="1"/>
        <v>A9969</v>
      </c>
      <c r="C100" s="5">
        <v>315.08</v>
      </c>
      <c r="D100" s="5">
        <v>994.5</v>
      </c>
      <c r="E100" s="7"/>
      <c r="F100" t="s">
        <v>128</v>
      </c>
      <c r="G100" t="s">
        <v>129</v>
      </c>
    </row>
    <row r="101" spans="1:7" x14ac:dyDescent="0.2">
      <c r="A101" t="s">
        <v>135</v>
      </c>
      <c r="B101" t="str">
        <f t="shared" si="1"/>
        <v>A9968</v>
      </c>
      <c r="C101" s="5">
        <v>14.64</v>
      </c>
      <c r="D101" s="5">
        <v>0</v>
      </c>
      <c r="E101" s="7"/>
      <c r="F101" t="s">
        <v>15</v>
      </c>
      <c r="G101" t="s">
        <v>16</v>
      </c>
    </row>
    <row r="102" spans="1:7" x14ac:dyDescent="0.2">
      <c r="A102" t="s">
        <v>136</v>
      </c>
      <c r="B102" t="str">
        <f t="shared" si="1"/>
        <v>A9966</v>
      </c>
      <c r="C102" s="5">
        <v>38.799999999999997</v>
      </c>
      <c r="D102" s="5">
        <v>0</v>
      </c>
      <c r="E102" s="7"/>
      <c r="F102" t="s">
        <v>15</v>
      </c>
      <c r="G102" t="s">
        <v>16</v>
      </c>
    </row>
    <row r="103" spans="1:7" x14ac:dyDescent="0.2">
      <c r="A103" t="s">
        <v>137</v>
      </c>
      <c r="B103" t="str">
        <f t="shared" si="1"/>
        <v>A9965</v>
      </c>
      <c r="C103" s="5">
        <v>0</v>
      </c>
      <c r="D103" s="5">
        <v>0</v>
      </c>
      <c r="E103" s="7"/>
      <c r="F103" t="s">
        <v>44</v>
      </c>
      <c r="G103" t="s">
        <v>133</v>
      </c>
    </row>
    <row r="104" spans="1:7" x14ac:dyDescent="0.2">
      <c r="A104" t="s">
        <v>138</v>
      </c>
      <c r="B104" t="str">
        <f t="shared" si="1"/>
        <v>A9964</v>
      </c>
      <c r="C104" s="5">
        <v>2757.24</v>
      </c>
      <c r="D104" s="5">
        <v>4375.62</v>
      </c>
      <c r="E104" s="7"/>
      <c r="F104" t="s">
        <v>128</v>
      </c>
      <c r="G104" t="s">
        <v>129</v>
      </c>
    </row>
    <row r="105" spans="1:7" x14ac:dyDescent="0.2">
      <c r="A105" t="s">
        <v>139</v>
      </c>
      <c r="B105" t="str">
        <f t="shared" si="1"/>
        <v>A9963</v>
      </c>
      <c r="C105" s="5">
        <v>25.86</v>
      </c>
      <c r="D105" s="5">
        <v>0</v>
      </c>
      <c r="E105" s="7"/>
      <c r="F105" t="s">
        <v>15</v>
      </c>
      <c r="G105" t="s">
        <v>16</v>
      </c>
    </row>
    <row r="106" spans="1:7" x14ac:dyDescent="0.2">
      <c r="A106" t="s">
        <v>140</v>
      </c>
      <c r="B106" t="str">
        <f t="shared" si="1"/>
        <v>A9962</v>
      </c>
      <c r="C106" s="5">
        <v>437.38</v>
      </c>
      <c r="D106" s="5">
        <v>434.37</v>
      </c>
      <c r="E106" s="7"/>
      <c r="F106" t="s">
        <v>141</v>
      </c>
      <c r="G106" t="s">
        <v>142</v>
      </c>
    </row>
    <row r="107" spans="1:7" x14ac:dyDescent="0.2">
      <c r="A107" t="s">
        <v>143</v>
      </c>
      <c r="B107" t="str">
        <f t="shared" si="1"/>
        <v>A9961</v>
      </c>
      <c r="C107" s="5">
        <v>618.29999999999995</v>
      </c>
      <c r="D107" s="5">
        <v>614.04999999999995</v>
      </c>
      <c r="E107" s="7"/>
      <c r="F107" t="s">
        <v>141</v>
      </c>
      <c r="G107" t="s">
        <v>142</v>
      </c>
    </row>
    <row r="108" spans="1:7" x14ac:dyDescent="0.2">
      <c r="A108" t="s">
        <v>144</v>
      </c>
      <c r="B108" t="str">
        <f t="shared" si="1"/>
        <v>A9960</v>
      </c>
      <c r="C108" s="5">
        <v>621.44000000000005</v>
      </c>
      <c r="D108" s="5">
        <v>0</v>
      </c>
      <c r="E108" s="7"/>
      <c r="F108" t="s">
        <v>103</v>
      </c>
      <c r="G108" t="s">
        <v>13</v>
      </c>
    </row>
    <row r="109" spans="1:7" x14ac:dyDescent="0.2">
      <c r="A109" t="s">
        <v>145</v>
      </c>
      <c r="B109" t="str">
        <f t="shared" si="1"/>
        <v>A9959</v>
      </c>
      <c r="C109" s="5">
        <v>10213.879999999999</v>
      </c>
      <c r="D109" s="5">
        <v>2045.95</v>
      </c>
      <c r="E109" s="7"/>
      <c r="F109" t="s">
        <v>128</v>
      </c>
      <c r="G109" t="s">
        <v>129</v>
      </c>
    </row>
    <row r="110" spans="1:7" x14ac:dyDescent="0.2">
      <c r="A110" t="s">
        <v>146</v>
      </c>
      <c r="B110" t="str">
        <f t="shared" si="1"/>
        <v>A9958</v>
      </c>
      <c r="C110" s="5">
        <v>161.54</v>
      </c>
      <c r="D110" s="5">
        <v>367.13</v>
      </c>
      <c r="E110" s="7"/>
      <c r="F110" t="s">
        <v>128</v>
      </c>
      <c r="G110" t="s">
        <v>129</v>
      </c>
    </row>
    <row r="111" spans="1:7" x14ac:dyDescent="0.2">
      <c r="A111" t="s">
        <v>147</v>
      </c>
      <c r="B111" t="str">
        <f t="shared" si="1"/>
        <v>A9957</v>
      </c>
      <c r="C111" s="5">
        <v>387.31</v>
      </c>
      <c r="D111" s="5">
        <v>706.79</v>
      </c>
      <c r="E111" s="7"/>
      <c r="F111" t="s">
        <v>128</v>
      </c>
      <c r="G111" t="s">
        <v>129</v>
      </c>
    </row>
    <row r="112" spans="1:7" x14ac:dyDescent="0.2">
      <c r="A112" t="s">
        <v>148</v>
      </c>
      <c r="B112" t="str">
        <f t="shared" si="1"/>
        <v>A9956</v>
      </c>
      <c r="C112" s="5">
        <v>177.77</v>
      </c>
      <c r="D112" s="5">
        <v>236.51</v>
      </c>
      <c r="E112" s="7"/>
      <c r="F112" t="s">
        <v>128</v>
      </c>
      <c r="G112" t="s">
        <v>129</v>
      </c>
    </row>
    <row r="113" spans="1:7" x14ac:dyDescent="0.2">
      <c r="A113" t="s">
        <v>149</v>
      </c>
      <c r="B113" t="str">
        <f t="shared" si="1"/>
        <v>A9955</v>
      </c>
      <c r="C113" s="5">
        <v>108.09</v>
      </c>
      <c r="D113" s="5">
        <v>169.83</v>
      </c>
      <c r="E113" s="7"/>
      <c r="F113" t="s">
        <v>128</v>
      </c>
      <c r="G113" t="s">
        <v>129</v>
      </c>
    </row>
    <row r="114" spans="1:7" x14ac:dyDescent="0.2">
      <c r="A114" t="s">
        <v>150</v>
      </c>
      <c r="B114" t="str">
        <f t="shared" si="1"/>
        <v>A9954</v>
      </c>
      <c r="C114" s="5">
        <v>237.26</v>
      </c>
      <c r="D114" s="5">
        <v>319.68</v>
      </c>
      <c r="E114" s="7"/>
      <c r="F114" t="s">
        <v>128</v>
      </c>
      <c r="G114" t="s">
        <v>129</v>
      </c>
    </row>
    <row r="115" spans="1:7" x14ac:dyDescent="0.2">
      <c r="A115" t="s">
        <v>151</v>
      </c>
      <c r="B115" t="str">
        <f t="shared" si="1"/>
        <v>A9953</v>
      </c>
      <c r="C115" s="5">
        <v>7582.53</v>
      </c>
      <c r="D115" s="5">
        <v>12577.55</v>
      </c>
      <c r="E115" s="7"/>
      <c r="F115" t="s">
        <v>28</v>
      </c>
      <c r="G115" t="s">
        <v>129</v>
      </c>
    </row>
    <row r="116" spans="1:7" x14ac:dyDescent="0.2">
      <c r="A116" t="s">
        <v>152</v>
      </c>
      <c r="B116" t="str">
        <f t="shared" si="1"/>
        <v>A9952</v>
      </c>
      <c r="C116" s="5">
        <v>307.95999999999998</v>
      </c>
      <c r="D116" s="5">
        <v>407.09</v>
      </c>
      <c r="E116" s="7"/>
      <c r="F116" t="s">
        <v>128</v>
      </c>
      <c r="G116" t="s">
        <v>129</v>
      </c>
    </row>
    <row r="117" spans="1:7" x14ac:dyDescent="0.2">
      <c r="A117" t="s">
        <v>153</v>
      </c>
      <c r="B117" t="str">
        <f t="shared" si="1"/>
        <v>A9951</v>
      </c>
      <c r="C117" s="5">
        <v>0</v>
      </c>
      <c r="D117" s="5">
        <v>0</v>
      </c>
      <c r="E117" s="7"/>
      <c r="F117" t="s">
        <v>128</v>
      </c>
      <c r="G117" t="s">
        <v>129</v>
      </c>
    </row>
    <row r="118" spans="1:7" x14ac:dyDescent="0.2">
      <c r="A118" t="s">
        <v>154</v>
      </c>
      <c r="B118" t="str">
        <f t="shared" si="1"/>
        <v>A9950</v>
      </c>
      <c r="C118" s="5">
        <v>0</v>
      </c>
      <c r="D118" s="5">
        <v>0</v>
      </c>
      <c r="E118" s="7"/>
      <c r="F118" t="s">
        <v>128</v>
      </c>
      <c r="G118" t="s">
        <v>129</v>
      </c>
    </row>
    <row r="119" spans="1:7" x14ac:dyDescent="0.2">
      <c r="A119" t="s">
        <v>155</v>
      </c>
      <c r="B119" t="str">
        <f t="shared" si="1"/>
        <v>A9949</v>
      </c>
      <c r="C119" s="5">
        <v>0</v>
      </c>
      <c r="D119" s="5">
        <v>0</v>
      </c>
      <c r="E119" s="7"/>
      <c r="F119" t="s">
        <v>128</v>
      </c>
      <c r="G119" t="s">
        <v>129</v>
      </c>
    </row>
    <row r="120" spans="1:7" x14ac:dyDescent="0.2">
      <c r="A120" t="s">
        <v>156</v>
      </c>
      <c r="B120" t="str">
        <f t="shared" si="1"/>
        <v>A9948</v>
      </c>
      <c r="C120" s="5">
        <v>0</v>
      </c>
      <c r="D120" s="5">
        <v>0</v>
      </c>
      <c r="E120" s="7"/>
      <c r="F120" t="s">
        <v>128</v>
      </c>
      <c r="G120" t="s">
        <v>129</v>
      </c>
    </row>
    <row r="121" spans="1:7" x14ac:dyDescent="0.2">
      <c r="A121" t="s">
        <v>157</v>
      </c>
      <c r="B121" t="str">
        <f t="shared" si="1"/>
        <v>A9947</v>
      </c>
      <c r="C121" s="5">
        <v>0</v>
      </c>
      <c r="D121" s="5">
        <v>0</v>
      </c>
      <c r="E121" s="7"/>
      <c r="F121" t="s">
        <v>128</v>
      </c>
      <c r="G121" t="s">
        <v>129</v>
      </c>
    </row>
    <row r="122" spans="1:7" x14ac:dyDescent="0.2">
      <c r="A122" t="s">
        <v>158</v>
      </c>
      <c r="B122" t="str">
        <f t="shared" si="1"/>
        <v>A9946</v>
      </c>
      <c r="C122" s="5">
        <v>0</v>
      </c>
      <c r="D122" s="5">
        <v>0</v>
      </c>
      <c r="E122" s="7"/>
      <c r="F122" t="s">
        <v>128</v>
      </c>
      <c r="G122" t="s">
        <v>129</v>
      </c>
    </row>
    <row r="123" spans="1:7" x14ac:dyDescent="0.2">
      <c r="A123" t="s">
        <v>159</v>
      </c>
      <c r="B123" t="str">
        <f t="shared" si="1"/>
        <v>A9945</v>
      </c>
      <c r="C123" s="5">
        <v>0</v>
      </c>
      <c r="D123" s="5">
        <v>0</v>
      </c>
      <c r="E123" s="7"/>
      <c r="F123" t="s">
        <v>128</v>
      </c>
      <c r="G123" t="s">
        <v>129</v>
      </c>
    </row>
    <row r="124" spans="1:7" x14ac:dyDescent="0.2">
      <c r="A124" t="s">
        <v>160</v>
      </c>
      <c r="B124" t="str">
        <f t="shared" si="1"/>
        <v>A9944</v>
      </c>
      <c r="C124" s="5">
        <v>0</v>
      </c>
      <c r="D124" s="5">
        <v>0</v>
      </c>
      <c r="E124" s="7"/>
      <c r="F124" t="s">
        <v>128</v>
      </c>
      <c r="G124" t="s">
        <v>129</v>
      </c>
    </row>
    <row r="125" spans="1:7" x14ac:dyDescent="0.2">
      <c r="A125" t="s">
        <v>161</v>
      </c>
      <c r="B125" t="str">
        <f t="shared" si="1"/>
        <v>A9943</v>
      </c>
      <c r="C125" s="5">
        <v>0</v>
      </c>
      <c r="D125" s="5">
        <v>0</v>
      </c>
      <c r="E125" s="7"/>
      <c r="F125" t="s">
        <v>128</v>
      </c>
      <c r="G125" t="s">
        <v>129</v>
      </c>
    </row>
    <row r="126" spans="1:7" x14ac:dyDescent="0.2">
      <c r="A126" t="s">
        <v>162</v>
      </c>
      <c r="B126" t="str">
        <f t="shared" si="1"/>
        <v>A9942</v>
      </c>
      <c r="C126" s="5">
        <v>0</v>
      </c>
      <c r="D126" s="5">
        <v>0</v>
      </c>
      <c r="E126" s="7"/>
      <c r="F126" t="s">
        <v>12</v>
      </c>
      <c r="G126" t="s">
        <v>77</v>
      </c>
    </row>
    <row r="127" spans="1:7" x14ac:dyDescent="0.2">
      <c r="A127" t="s">
        <v>163</v>
      </c>
      <c r="B127" t="str">
        <f t="shared" si="1"/>
        <v>A9941</v>
      </c>
      <c r="C127" s="5">
        <v>0</v>
      </c>
      <c r="D127" s="5">
        <v>0</v>
      </c>
      <c r="E127" s="7"/>
      <c r="F127" t="s">
        <v>128</v>
      </c>
      <c r="G127" t="s">
        <v>129</v>
      </c>
    </row>
    <row r="128" spans="1:7" x14ac:dyDescent="0.2">
      <c r="A128" t="s">
        <v>164</v>
      </c>
      <c r="B128" t="str">
        <f t="shared" si="1"/>
        <v>A9940</v>
      </c>
      <c r="C128" s="5">
        <v>0</v>
      </c>
      <c r="D128" s="5">
        <v>0</v>
      </c>
      <c r="E128" s="7"/>
      <c r="F128" t="s">
        <v>128</v>
      </c>
      <c r="G128" t="s">
        <v>129</v>
      </c>
    </row>
    <row r="129" spans="1:7" x14ac:dyDescent="0.2">
      <c r="A129" t="s">
        <v>165</v>
      </c>
      <c r="B129" t="str">
        <f t="shared" si="1"/>
        <v>A9939</v>
      </c>
      <c r="C129" s="5">
        <v>0</v>
      </c>
      <c r="D129" s="5">
        <v>0</v>
      </c>
      <c r="E129" s="7"/>
      <c r="F129" t="s">
        <v>128</v>
      </c>
      <c r="G129" t="s">
        <v>129</v>
      </c>
    </row>
    <row r="130" spans="1:7" x14ac:dyDescent="0.2">
      <c r="A130" t="s">
        <v>166</v>
      </c>
      <c r="B130" t="str">
        <f t="shared" si="1"/>
        <v>A9938</v>
      </c>
      <c r="C130" s="5">
        <v>0</v>
      </c>
      <c r="D130" s="5">
        <v>0</v>
      </c>
      <c r="E130" s="7"/>
      <c r="F130" t="s">
        <v>44</v>
      </c>
      <c r="G130" t="s">
        <v>133</v>
      </c>
    </row>
    <row r="131" spans="1:7" x14ac:dyDescent="0.2">
      <c r="A131" t="s">
        <v>167</v>
      </c>
      <c r="B131" t="str">
        <f t="shared" si="1"/>
        <v>A9937</v>
      </c>
      <c r="C131" s="5">
        <v>0</v>
      </c>
      <c r="D131" s="5">
        <v>0</v>
      </c>
      <c r="E131" s="7"/>
      <c r="F131" t="s">
        <v>128</v>
      </c>
      <c r="G131" t="s">
        <v>129</v>
      </c>
    </row>
    <row r="132" spans="1:7" x14ac:dyDescent="0.2">
      <c r="A132" t="s">
        <v>168</v>
      </c>
      <c r="B132" t="str">
        <f t="shared" si="1"/>
        <v>A9936</v>
      </c>
      <c r="C132" s="5">
        <v>0</v>
      </c>
      <c r="D132" s="5">
        <v>0</v>
      </c>
      <c r="E132" s="7"/>
      <c r="F132" t="s">
        <v>128</v>
      </c>
      <c r="G132" t="s">
        <v>129</v>
      </c>
    </row>
    <row r="133" spans="1:7" x14ac:dyDescent="0.2">
      <c r="A133" t="s">
        <v>169</v>
      </c>
      <c r="B133" t="str">
        <f t="shared" si="1"/>
        <v>A9935</v>
      </c>
      <c r="C133" s="5">
        <v>0</v>
      </c>
      <c r="D133" s="5">
        <v>0</v>
      </c>
      <c r="E133" s="7"/>
      <c r="F133" t="s">
        <v>44</v>
      </c>
      <c r="G133" t="s">
        <v>133</v>
      </c>
    </row>
    <row r="134" spans="1:7" x14ac:dyDescent="0.2">
      <c r="A134" t="s">
        <v>170</v>
      </c>
      <c r="B134" t="str">
        <f t="shared" si="1"/>
        <v>A9934</v>
      </c>
      <c r="C134" s="5">
        <v>0</v>
      </c>
      <c r="D134" s="5">
        <v>0</v>
      </c>
      <c r="E134" s="7"/>
      <c r="F134" t="s">
        <v>128</v>
      </c>
      <c r="G134" t="s">
        <v>129</v>
      </c>
    </row>
    <row r="135" spans="1:7" x14ac:dyDescent="0.2">
      <c r="A135" t="s">
        <v>171</v>
      </c>
      <c r="B135" t="str">
        <f t="shared" si="1"/>
        <v>A9933</v>
      </c>
      <c r="C135" s="5">
        <v>0</v>
      </c>
      <c r="D135" s="5">
        <v>0</v>
      </c>
      <c r="E135" s="7"/>
      <c r="F135" t="s">
        <v>44</v>
      </c>
      <c r="G135" t="s">
        <v>133</v>
      </c>
    </row>
    <row r="136" spans="1:7" x14ac:dyDescent="0.2">
      <c r="A136" t="s">
        <v>172</v>
      </c>
      <c r="B136" t="str">
        <f t="shared" si="1"/>
        <v>A9932</v>
      </c>
      <c r="C136" s="5">
        <v>0</v>
      </c>
      <c r="D136" s="5">
        <v>0</v>
      </c>
      <c r="E136" s="7"/>
      <c r="F136" t="s">
        <v>44</v>
      </c>
      <c r="G136" t="s">
        <v>133</v>
      </c>
    </row>
    <row r="137" spans="1:7" x14ac:dyDescent="0.2">
      <c r="A137" t="s">
        <v>173</v>
      </c>
      <c r="B137" t="str">
        <f t="shared" si="1"/>
        <v>A9931</v>
      </c>
      <c r="C137" s="5">
        <v>0</v>
      </c>
      <c r="D137" s="5">
        <v>0</v>
      </c>
      <c r="E137" s="7"/>
      <c r="F137" t="s">
        <v>44</v>
      </c>
      <c r="G137" t="s">
        <v>133</v>
      </c>
    </row>
    <row r="138" spans="1:7" x14ac:dyDescent="0.2">
      <c r="A138" t="s">
        <v>174</v>
      </c>
      <c r="B138" t="str">
        <f t="shared" si="1"/>
        <v>A9930</v>
      </c>
      <c r="C138" s="5">
        <v>0</v>
      </c>
      <c r="D138" s="5">
        <v>0</v>
      </c>
      <c r="E138" s="7"/>
      <c r="F138" t="s">
        <v>31</v>
      </c>
      <c r="G138" t="s">
        <v>22</v>
      </c>
    </row>
    <row r="139" spans="1:7" x14ac:dyDescent="0.2">
      <c r="A139" t="s">
        <v>175</v>
      </c>
      <c r="B139" t="str">
        <f t="shared" si="1"/>
        <v>A9929</v>
      </c>
      <c r="C139" s="5">
        <v>0</v>
      </c>
      <c r="D139" s="5">
        <v>0</v>
      </c>
      <c r="E139" s="7"/>
      <c r="F139" t="s">
        <v>31</v>
      </c>
      <c r="G139" t="s">
        <v>22</v>
      </c>
    </row>
    <row r="140" spans="1:7" x14ac:dyDescent="0.2">
      <c r="A140" t="s">
        <v>176</v>
      </c>
      <c r="B140" t="str">
        <f t="shared" ref="B140:B203" si="2">LEFT(A140,5)</f>
        <v>A9928</v>
      </c>
      <c r="C140" s="5">
        <v>49.09</v>
      </c>
      <c r="D140" s="5">
        <v>48.89</v>
      </c>
      <c r="E140" s="7">
        <v>42460</v>
      </c>
      <c r="F140" t="s">
        <v>177</v>
      </c>
      <c r="G140" t="s">
        <v>178</v>
      </c>
    </row>
    <row r="141" spans="1:7" x14ac:dyDescent="0.2">
      <c r="A141" t="s">
        <v>179</v>
      </c>
      <c r="B141" t="str">
        <f t="shared" si="2"/>
        <v>A9927</v>
      </c>
      <c r="C141" s="5">
        <v>0</v>
      </c>
      <c r="D141" s="5">
        <v>0</v>
      </c>
      <c r="E141" s="7">
        <v>42012</v>
      </c>
      <c r="F141" t="s">
        <v>46</v>
      </c>
      <c r="G141" t="s">
        <v>47</v>
      </c>
    </row>
    <row r="142" spans="1:7" x14ac:dyDescent="0.2">
      <c r="A142" t="s">
        <v>180</v>
      </c>
      <c r="B142" t="str">
        <f t="shared" si="2"/>
        <v>A9926</v>
      </c>
      <c r="C142" s="5">
        <v>0</v>
      </c>
      <c r="D142" s="5">
        <v>0</v>
      </c>
      <c r="E142" s="7">
        <v>42012</v>
      </c>
      <c r="F142" t="s">
        <v>46</v>
      </c>
      <c r="G142" t="s">
        <v>47</v>
      </c>
    </row>
    <row r="143" spans="1:7" x14ac:dyDescent="0.2">
      <c r="A143" t="s">
        <v>181</v>
      </c>
      <c r="B143" t="str">
        <f t="shared" si="2"/>
        <v>A9925</v>
      </c>
      <c r="C143" s="5">
        <v>218.34</v>
      </c>
      <c r="D143" s="5">
        <v>217.46</v>
      </c>
      <c r="E143" s="7">
        <v>42460</v>
      </c>
      <c r="F143" t="s">
        <v>177</v>
      </c>
      <c r="G143" t="s">
        <v>178</v>
      </c>
    </row>
    <row r="144" spans="1:7" x14ac:dyDescent="0.2">
      <c r="A144" t="s">
        <v>182</v>
      </c>
      <c r="B144" t="str">
        <f t="shared" si="2"/>
        <v>A9924</v>
      </c>
      <c r="C144" s="5">
        <v>0</v>
      </c>
      <c r="D144" s="5">
        <v>0</v>
      </c>
      <c r="E144" s="7">
        <v>42012</v>
      </c>
      <c r="F144" t="s">
        <v>46</v>
      </c>
      <c r="G144" t="s">
        <v>47</v>
      </c>
    </row>
    <row r="145" spans="1:7" x14ac:dyDescent="0.2">
      <c r="A145" t="s">
        <v>183</v>
      </c>
      <c r="B145" t="str">
        <f t="shared" si="2"/>
        <v>A9923</v>
      </c>
      <c r="C145" s="5">
        <v>0</v>
      </c>
      <c r="D145" s="5">
        <v>0</v>
      </c>
      <c r="E145" s="7">
        <v>42012</v>
      </c>
      <c r="F145" t="s">
        <v>46</v>
      </c>
      <c r="G145" t="s">
        <v>47</v>
      </c>
    </row>
    <row r="146" spans="1:7" x14ac:dyDescent="0.2">
      <c r="A146" t="s">
        <v>184</v>
      </c>
      <c r="B146" t="str">
        <f t="shared" si="2"/>
        <v>A9922</v>
      </c>
      <c r="C146" s="5">
        <v>0</v>
      </c>
      <c r="D146" s="5">
        <v>0</v>
      </c>
      <c r="E146" s="7">
        <v>42012</v>
      </c>
      <c r="F146" t="s">
        <v>46</v>
      </c>
      <c r="G146" t="s">
        <v>47</v>
      </c>
    </row>
    <row r="147" spans="1:7" x14ac:dyDescent="0.2">
      <c r="A147" t="s">
        <v>185</v>
      </c>
      <c r="B147" t="str">
        <f t="shared" si="2"/>
        <v>A9921</v>
      </c>
      <c r="C147" s="5">
        <v>453.79</v>
      </c>
      <c r="D147" s="5">
        <v>450.46</v>
      </c>
      <c r="E147" s="7">
        <v>42460</v>
      </c>
      <c r="F147" t="s">
        <v>177</v>
      </c>
      <c r="G147" t="s">
        <v>178</v>
      </c>
    </row>
    <row r="148" spans="1:7" x14ac:dyDescent="0.2">
      <c r="A148" t="s">
        <v>186</v>
      </c>
      <c r="B148" t="str">
        <f t="shared" si="2"/>
        <v>A9920</v>
      </c>
      <c r="C148" s="5">
        <v>0</v>
      </c>
      <c r="D148" s="5">
        <v>0</v>
      </c>
      <c r="E148" s="7">
        <v>42012</v>
      </c>
      <c r="F148" t="s">
        <v>46</v>
      </c>
      <c r="G148" t="s">
        <v>47</v>
      </c>
    </row>
    <row r="149" spans="1:7" x14ac:dyDescent="0.2">
      <c r="A149" t="s">
        <v>187</v>
      </c>
      <c r="B149" t="str">
        <f t="shared" si="2"/>
        <v>A9919</v>
      </c>
      <c r="C149" s="5">
        <v>0</v>
      </c>
      <c r="D149" s="5">
        <v>0</v>
      </c>
      <c r="E149" s="7">
        <v>42012</v>
      </c>
      <c r="F149" t="s">
        <v>46</v>
      </c>
      <c r="G149" t="s">
        <v>47</v>
      </c>
    </row>
    <row r="150" spans="1:7" x14ac:dyDescent="0.2">
      <c r="A150" t="s">
        <v>188</v>
      </c>
      <c r="B150" t="str">
        <f t="shared" si="2"/>
        <v>A9918</v>
      </c>
      <c r="C150" s="5">
        <v>0</v>
      </c>
      <c r="D150" s="5">
        <v>0</v>
      </c>
      <c r="E150" s="7">
        <v>42012</v>
      </c>
      <c r="F150" t="s">
        <v>46</v>
      </c>
      <c r="G150" t="s">
        <v>47</v>
      </c>
    </row>
    <row r="151" spans="1:7" x14ac:dyDescent="0.2">
      <c r="A151" t="s">
        <v>189</v>
      </c>
      <c r="B151" t="str">
        <f t="shared" si="2"/>
        <v>A9917</v>
      </c>
      <c r="C151" s="5">
        <v>92.54</v>
      </c>
      <c r="D151" s="5">
        <v>92.46</v>
      </c>
      <c r="E151" s="7">
        <v>42431</v>
      </c>
      <c r="F151" t="s">
        <v>177</v>
      </c>
      <c r="G151" t="s">
        <v>178</v>
      </c>
    </row>
    <row r="152" spans="1:7" x14ac:dyDescent="0.2">
      <c r="A152" t="s">
        <v>190</v>
      </c>
      <c r="B152" t="str">
        <f t="shared" si="2"/>
        <v>A9916</v>
      </c>
      <c r="C152" s="5">
        <v>0</v>
      </c>
      <c r="D152" s="5">
        <v>0</v>
      </c>
      <c r="E152" s="7">
        <v>42012</v>
      </c>
      <c r="F152" t="s">
        <v>46</v>
      </c>
      <c r="G152" t="s">
        <v>47</v>
      </c>
    </row>
    <row r="153" spans="1:7" x14ac:dyDescent="0.2">
      <c r="A153" t="s">
        <v>191</v>
      </c>
      <c r="B153" t="str">
        <f t="shared" si="2"/>
        <v>A9915</v>
      </c>
      <c r="C153" s="5">
        <v>218.69</v>
      </c>
      <c r="D153" s="5">
        <v>214.92</v>
      </c>
      <c r="E153" s="7"/>
      <c r="F153" t="s">
        <v>141</v>
      </c>
      <c r="G153" t="s">
        <v>142</v>
      </c>
    </row>
    <row r="154" spans="1:7" x14ac:dyDescent="0.2">
      <c r="A154" t="s">
        <v>192</v>
      </c>
      <c r="B154" t="str">
        <f t="shared" si="2"/>
        <v>A9914</v>
      </c>
      <c r="C154" s="5">
        <v>0</v>
      </c>
      <c r="D154" s="5">
        <v>0</v>
      </c>
      <c r="E154" s="7">
        <v>42012</v>
      </c>
      <c r="F154" t="s">
        <v>46</v>
      </c>
      <c r="G154" t="s">
        <v>47</v>
      </c>
    </row>
    <row r="155" spans="1:7" x14ac:dyDescent="0.2">
      <c r="A155" t="s">
        <v>193</v>
      </c>
      <c r="B155" t="str">
        <f t="shared" si="2"/>
        <v>A9913</v>
      </c>
      <c r="C155" s="5">
        <v>0</v>
      </c>
      <c r="D155" s="5">
        <v>0</v>
      </c>
      <c r="E155" s="7">
        <v>42012</v>
      </c>
      <c r="F155" t="s">
        <v>46</v>
      </c>
      <c r="G155" t="s">
        <v>47</v>
      </c>
    </row>
    <row r="156" spans="1:7" x14ac:dyDescent="0.2">
      <c r="A156" t="s">
        <v>194</v>
      </c>
      <c r="B156" t="str">
        <f t="shared" si="2"/>
        <v>A9912</v>
      </c>
      <c r="C156" s="5">
        <v>0</v>
      </c>
      <c r="D156" s="5">
        <v>0</v>
      </c>
      <c r="E156" s="7">
        <v>42012</v>
      </c>
      <c r="F156" t="s">
        <v>46</v>
      </c>
      <c r="G156" t="s">
        <v>47</v>
      </c>
    </row>
    <row r="157" spans="1:7" x14ac:dyDescent="0.2">
      <c r="A157" t="s">
        <v>195</v>
      </c>
      <c r="B157" t="str">
        <f t="shared" si="2"/>
        <v>A9911</v>
      </c>
      <c r="C157" s="5">
        <v>0</v>
      </c>
      <c r="D157" s="5">
        <v>0</v>
      </c>
      <c r="E157" s="7"/>
      <c r="F157" t="s">
        <v>128</v>
      </c>
      <c r="G157" t="s">
        <v>129</v>
      </c>
    </row>
    <row r="158" spans="1:7" x14ac:dyDescent="0.2">
      <c r="A158" t="s">
        <v>196</v>
      </c>
      <c r="B158" t="str">
        <f t="shared" si="2"/>
        <v>A9910</v>
      </c>
      <c r="C158" s="5">
        <v>0</v>
      </c>
      <c r="D158" s="5">
        <v>0</v>
      </c>
      <c r="E158" s="7"/>
      <c r="F158" t="s">
        <v>128</v>
      </c>
      <c r="G158" t="s">
        <v>129</v>
      </c>
    </row>
    <row r="159" spans="1:7" x14ac:dyDescent="0.2">
      <c r="A159" t="s">
        <v>197</v>
      </c>
      <c r="B159" t="str">
        <f t="shared" si="2"/>
        <v>A9909</v>
      </c>
      <c r="C159" s="5">
        <v>0</v>
      </c>
      <c r="D159" s="5">
        <v>0</v>
      </c>
      <c r="E159" s="7">
        <v>42012</v>
      </c>
      <c r="F159" t="s">
        <v>46</v>
      </c>
      <c r="G159" t="s">
        <v>47</v>
      </c>
    </row>
    <row r="160" spans="1:7" x14ac:dyDescent="0.2">
      <c r="A160" t="s">
        <v>198</v>
      </c>
      <c r="B160" t="str">
        <f t="shared" si="2"/>
        <v>A9908</v>
      </c>
      <c r="C160" s="5">
        <v>0</v>
      </c>
      <c r="D160" s="5">
        <v>0</v>
      </c>
      <c r="E160" s="7"/>
      <c r="F160" t="s">
        <v>128</v>
      </c>
      <c r="G160" t="s">
        <v>129</v>
      </c>
    </row>
    <row r="161" spans="1:7" x14ac:dyDescent="0.2">
      <c r="A161" t="s">
        <v>199</v>
      </c>
      <c r="B161" t="str">
        <f t="shared" si="2"/>
        <v>A9907</v>
      </c>
      <c r="C161" s="5">
        <v>0</v>
      </c>
      <c r="D161" s="5">
        <v>0</v>
      </c>
      <c r="E161" s="7"/>
      <c r="F161" t="s">
        <v>128</v>
      </c>
      <c r="G161" t="s">
        <v>129</v>
      </c>
    </row>
    <row r="162" spans="1:7" x14ac:dyDescent="0.2">
      <c r="A162" t="s">
        <v>200</v>
      </c>
      <c r="B162" t="str">
        <f t="shared" si="2"/>
        <v>A9906</v>
      </c>
      <c r="C162" s="5">
        <v>0</v>
      </c>
      <c r="D162" s="5">
        <v>0</v>
      </c>
      <c r="E162" s="7">
        <v>42012</v>
      </c>
      <c r="F162" t="s">
        <v>46</v>
      </c>
      <c r="G162" t="s">
        <v>47</v>
      </c>
    </row>
    <row r="163" spans="1:7" x14ac:dyDescent="0.2">
      <c r="A163" t="s">
        <v>201</v>
      </c>
      <c r="B163" t="str">
        <f t="shared" si="2"/>
        <v>A9905</v>
      </c>
      <c r="C163" s="5">
        <v>0</v>
      </c>
      <c r="D163" s="5">
        <v>0</v>
      </c>
      <c r="E163" s="7"/>
      <c r="F163" t="s">
        <v>128</v>
      </c>
      <c r="G163" t="s">
        <v>129</v>
      </c>
    </row>
    <row r="164" spans="1:7" x14ac:dyDescent="0.2">
      <c r="A164" t="s">
        <v>202</v>
      </c>
      <c r="B164" t="str">
        <f t="shared" si="2"/>
        <v>A9904</v>
      </c>
      <c r="C164" s="5">
        <v>0</v>
      </c>
      <c r="D164" s="5">
        <v>0</v>
      </c>
      <c r="E164" s="7"/>
      <c r="F164" t="s">
        <v>128</v>
      </c>
      <c r="G164" t="s">
        <v>129</v>
      </c>
    </row>
    <row r="165" spans="1:7" x14ac:dyDescent="0.2">
      <c r="A165" t="s">
        <v>203</v>
      </c>
      <c r="B165" t="str">
        <f t="shared" si="2"/>
        <v>A9903</v>
      </c>
      <c r="C165" s="5">
        <v>0</v>
      </c>
      <c r="D165" s="5">
        <v>0</v>
      </c>
      <c r="E165" s="7">
        <v>42012</v>
      </c>
      <c r="F165" t="s">
        <v>46</v>
      </c>
      <c r="G165" t="s">
        <v>47</v>
      </c>
    </row>
    <row r="166" spans="1:7" x14ac:dyDescent="0.2">
      <c r="A166" t="s">
        <v>204</v>
      </c>
      <c r="B166" t="str">
        <f t="shared" si="2"/>
        <v>A9902</v>
      </c>
      <c r="C166" s="5">
        <v>0</v>
      </c>
      <c r="D166" s="5">
        <v>0</v>
      </c>
      <c r="E166" s="7"/>
      <c r="F166" t="s">
        <v>128</v>
      </c>
      <c r="G166" t="s">
        <v>129</v>
      </c>
    </row>
    <row r="167" spans="1:7" x14ac:dyDescent="0.2">
      <c r="A167" t="s">
        <v>205</v>
      </c>
      <c r="B167" t="str">
        <f t="shared" si="2"/>
        <v>A9901</v>
      </c>
      <c r="C167" s="5">
        <v>0</v>
      </c>
      <c r="D167" s="5">
        <v>0</v>
      </c>
      <c r="E167" s="7">
        <v>42012</v>
      </c>
      <c r="F167" t="s">
        <v>46</v>
      </c>
      <c r="G167" t="s">
        <v>47</v>
      </c>
    </row>
    <row r="168" spans="1:7" x14ac:dyDescent="0.2">
      <c r="A168" t="s">
        <v>206</v>
      </c>
      <c r="B168" t="str">
        <f t="shared" si="2"/>
        <v>A9900</v>
      </c>
      <c r="C168" s="5">
        <v>0</v>
      </c>
      <c r="D168" s="5">
        <v>0</v>
      </c>
      <c r="E168" s="7">
        <v>42012</v>
      </c>
      <c r="F168" t="s">
        <v>46</v>
      </c>
      <c r="G168" t="s">
        <v>47</v>
      </c>
    </row>
    <row r="169" spans="1:7" x14ac:dyDescent="0.2">
      <c r="A169" t="s">
        <v>207</v>
      </c>
      <c r="B169" t="str">
        <f t="shared" si="2"/>
        <v>A9899</v>
      </c>
      <c r="C169" s="5">
        <v>0</v>
      </c>
      <c r="D169" s="5">
        <v>0</v>
      </c>
      <c r="E169" s="7">
        <v>42012</v>
      </c>
      <c r="F169" t="s">
        <v>46</v>
      </c>
      <c r="G169" t="s">
        <v>47</v>
      </c>
    </row>
    <row r="170" spans="1:7" x14ac:dyDescent="0.2">
      <c r="A170" t="s">
        <v>208</v>
      </c>
      <c r="B170" t="str">
        <f t="shared" si="2"/>
        <v>A9898</v>
      </c>
      <c r="C170" s="5">
        <v>0</v>
      </c>
      <c r="D170" s="5">
        <v>0</v>
      </c>
      <c r="E170" s="7"/>
      <c r="F170" t="s">
        <v>128</v>
      </c>
      <c r="G170" t="s">
        <v>129</v>
      </c>
    </row>
    <row r="171" spans="1:7" x14ac:dyDescent="0.2">
      <c r="A171" t="s">
        <v>209</v>
      </c>
      <c r="B171" t="str">
        <f t="shared" si="2"/>
        <v>A9897</v>
      </c>
      <c r="C171" s="5">
        <v>0</v>
      </c>
      <c r="D171" s="5">
        <v>0</v>
      </c>
      <c r="E171" s="7">
        <v>42012</v>
      </c>
      <c r="F171" t="s">
        <v>46</v>
      </c>
      <c r="G171" t="s">
        <v>47</v>
      </c>
    </row>
    <row r="172" spans="1:7" x14ac:dyDescent="0.2">
      <c r="A172" t="s">
        <v>210</v>
      </c>
      <c r="B172" t="str">
        <f t="shared" si="2"/>
        <v>A9896</v>
      </c>
      <c r="C172" s="5">
        <v>0</v>
      </c>
      <c r="D172" s="5">
        <v>0</v>
      </c>
      <c r="E172" s="7"/>
      <c r="F172" t="s">
        <v>128</v>
      </c>
      <c r="G172" t="s">
        <v>129</v>
      </c>
    </row>
    <row r="173" spans="1:7" x14ac:dyDescent="0.2">
      <c r="A173" t="s">
        <v>211</v>
      </c>
      <c r="B173" t="str">
        <f t="shared" si="2"/>
        <v>A9895</v>
      </c>
      <c r="C173" s="5">
        <v>0</v>
      </c>
      <c r="D173" s="5">
        <v>0</v>
      </c>
      <c r="E173" s="7">
        <v>42012</v>
      </c>
      <c r="F173" t="s">
        <v>46</v>
      </c>
      <c r="G173" t="s">
        <v>47</v>
      </c>
    </row>
    <row r="174" spans="1:7" x14ac:dyDescent="0.2">
      <c r="A174" t="s">
        <v>212</v>
      </c>
      <c r="B174" t="str">
        <f t="shared" si="2"/>
        <v>A9894</v>
      </c>
      <c r="C174" s="5">
        <v>0</v>
      </c>
      <c r="D174" s="5">
        <v>0</v>
      </c>
      <c r="E174" s="7"/>
      <c r="F174" t="s">
        <v>128</v>
      </c>
      <c r="G174" t="s">
        <v>129</v>
      </c>
    </row>
    <row r="175" spans="1:7" x14ac:dyDescent="0.2">
      <c r="A175" t="s">
        <v>213</v>
      </c>
      <c r="B175" t="str">
        <f t="shared" si="2"/>
        <v>A9893</v>
      </c>
      <c r="C175" s="5">
        <v>0</v>
      </c>
      <c r="D175" s="5">
        <v>0</v>
      </c>
      <c r="E175" s="7">
        <v>42012</v>
      </c>
      <c r="F175" t="s">
        <v>46</v>
      </c>
      <c r="G175" t="s">
        <v>47</v>
      </c>
    </row>
    <row r="176" spans="1:7" x14ac:dyDescent="0.2">
      <c r="A176" t="s">
        <v>214</v>
      </c>
      <c r="B176" t="str">
        <f t="shared" si="2"/>
        <v>A9892</v>
      </c>
      <c r="C176" s="5">
        <v>0</v>
      </c>
      <c r="D176" s="5">
        <v>0</v>
      </c>
      <c r="E176" s="7"/>
      <c r="F176" t="s">
        <v>128</v>
      </c>
      <c r="G176" t="s">
        <v>129</v>
      </c>
    </row>
    <row r="177" spans="1:7" x14ac:dyDescent="0.2">
      <c r="A177" t="s">
        <v>215</v>
      </c>
      <c r="B177" t="str">
        <f t="shared" si="2"/>
        <v>A9891</v>
      </c>
      <c r="C177" s="5">
        <v>0</v>
      </c>
      <c r="D177" s="5">
        <v>0</v>
      </c>
      <c r="E177" s="7">
        <v>42012</v>
      </c>
      <c r="F177" t="s">
        <v>46</v>
      </c>
      <c r="G177" t="s">
        <v>47</v>
      </c>
    </row>
    <row r="178" spans="1:7" x14ac:dyDescent="0.2">
      <c r="A178" t="s">
        <v>216</v>
      </c>
      <c r="B178" t="str">
        <f t="shared" si="2"/>
        <v>A9890</v>
      </c>
      <c r="C178" s="5">
        <v>0</v>
      </c>
      <c r="D178" s="5">
        <v>0</v>
      </c>
      <c r="E178" s="7">
        <v>42012</v>
      </c>
      <c r="F178" t="s">
        <v>46</v>
      </c>
      <c r="G178" t="s">
        <v>47</v>
      </c>
    </row>
    <row r="179" spans="1:7" x14ac:dyDescent="0.2">
      <c r="A179" t="s">
        <v>217</v>
      </c>
      <c r="B179" t="str">
        <f t="shared" si="2"/>
        <v>A9889</v>
      </c>
      <c r="C179" s="5">
        <v>0</v>
      </c>
      <c r="D179" s="5">
        <v>0</v>
      </c>
      <c r="E179" s="7"/>
      <c r="F179" t="s">
        <v>128</v>
      </c>
      <c r="G179" t="s">
        <v>129</v>
      </c>
    </row>
    <row r="180" spans="1:7" x14ac:dyDescent="0.2">
      <c r="A180" t="s">
        <v>218</v>
      </c>
      <c r="B180" t="str">
        <f t="shared" si="2"/>
        <v>A9888</v>
      </c>
      <c r="C180" s="5">
        <v>0</v>
      </c>
      <c r="D180" s="5">
        <v>0</v>
      </c>
      <c r="E180" s="7">
        <v>42012</v>
      </c>
      <c r="F180" t="s">
        <v>46</v>
      </c>
      <c r="G180" t="s">
        <v>47</v>
      </c>
    </row>
    <row r="181" spans="1:7" x14ac:dyDescent="0.2">
      <c r="A181" t="s">
        <v>219</v>
      </c>
      <c r="B181" t="str">
        <f t="shared" si="2"/>
        <v>A9887</v>
      </c>
      <c r="C181" s="5">
        <v>0</v>
      </c>
      <c r="D181" s="5">
        <v>0</v>
      </c>
      <c r="E181" s="7"/>
      <c r="F181" t="s">
        <v>128</v>
      </c>
      <c r="G181" t="s">
        <v>129</v>
      </c>
    </row>
    <row r="182" spans="1:7" x14ac:dyDescent="0.2">
      <c r="A182" t="s">
        <v>220</v>
      </c>
      <c r="B182" t="str">
        <f t="shared" si="2"/>
        <v>A9886</v>
      </c>
      <c r="C182" s="5">
        <v>0</v>
      </c>
      <c r="D182" s="5">
        <v>0</v>
      </c>
      <c r="E182" s="7"/>
      <c r="F182" t="s">
        <v>128</v>
      </c>
      <c r="G182" t="s">
        <v>129</v>
      </c>
    </row>
    <row r="183" spans="1:7" x14ac:dyDescent="0.2">
      <c r="A183" t="s">
        <v>221</v>
      </c>
      <c r="B183" t="str">
        <f t="shared" si="2"/>
        <v>A9885</v>
      </c>
      <c r="C183" s="5">
        <v>0</v>
      </c>
      <c r="D183" s="5">
        <v>0</v>
      </c>
      <c r="E183" s="7">
        <v>42012</v>
      </c>
      <c r="F183" t="s">
        <v>46</v>
      </c>
      <c r="G183" t="s">
        <v>47</v>
      </c>
    </row>
    <row r="184" spans="1:7" x14ac:dyDescent="0.2">
      <c r="A184" t="s">
        <v>222</v>
      </c>
      <c r="B184" t="str">
        <f t="shared" si="2"/>
        <v>A9884</v>
      </c>
      <c r="C184" s="5">
        <v>0</v>
      </c>
      <c r="D184" s="5">
        <v>0</v>
      </c>
      <c r="E184" s="7"/>
      <c r="F184" t="s">
        <v>128</v>
      </c>
      <c r="G184" t="s">
        <v>129</v>
      </c>
    </row>
    <row r="185" spans="1:7" x14ac:dyDescent="0.2">
      <c r="A185" t="s">
        <v>223</v>
      </c>
      <c r="B185" t="str">
        <f t="shared" si="2"/>
        <v>A9883</v>
      </c>
      <c r="C185" s="5">
        <v>0</v>
      </c>
      <c r="D185" s="5">
        <v>0</v>
      </c>
      <c r="E185" s="7">
        <v>42012</v>
      </c>
      <c r="F185" t="s">
        <v>46</v>
      </c>
      <c r="G185" t="s">
        <v>47</v>
      </c>
    </row>
    <row r="186" spans="1:7" x14ac:dyDescent="0.2">
      <c r="A186" t="s">
        <v>224</v>
      </c>
      <c r="B186" t="str">
        <f t="shared" si="2"/>
        <v>A9882</v>
      </c>
      <c r="C186" s="5">
        <v>0</v>
      </c>
      <c r="D186" s="5">
        <v>0</v>
      </c>
      <c r="E186" s="7"/>
      <c r="F186" t="s">
        <v>128</v>
      </c>
      <c r="G186" t="s">
        <v>129</v>
      </c>
    </row>
    <row r="187" spans="1:7" x14ac:dyDescent="0.2">
      <c r="A187" t="s">
        <v>225</v>
      </c>
      <c r="B187" t="str">
        <f t="shared" si="2"/>
        <v>A9881</v>
      </c>
      <c r="C187" s="5">
        <v>0</v>
      </c>
      <c r="D187" s="5">
        <v>0</v>
      </c>
      <c r="E187" s="7">
        <v>42012</v>
      </c>
      <c r="F187" t="s">
        <v>46</v>
      </c>
      <c r="G187" t="s">
        <v>47</v>
      </c>
    </row>
    <row r="188" spans="1:7" x14ac:dyDescent="0.2">
      <c r="A188" t="s">
        <v>226</v>
      </c>
      <c r="B188" t="str">
        <f t="shared" si="2"/>
        <v>A9880</v>
      </c>
      <c r="C188" s="5">
        <v>0</v>
      </c>
      <c r="D188" s="5">
        <v>0</v>
      </c>
      <c r="E188" s="7">
        <v>42012</v>
      </c>
      <c r="F188" t="s">
        <v>46</v>
      </c>
      <c r="G188" t="s">
        <v>47</v>
      </c>
    </row>
    <row r="189" spans="1:7" x14ac:dyDescent="0.2">
      <c r="A189" t="s">
        <v>227</v>
      </c>
      <c r="B189" t="str">
        <f t="shared" si="2"/>
        <v>A9879</v>
      </c>
      <c r="C189" s="5">
        <v>0</v>
      </c>
      <c r="D189" s="5">
        <v>0</v>
      </c>
      <c r="E189" s="7">
        <v>42012</v>
      </c>
      <c r="F189" t="s">
        <v>46</v>
      </c>
      <c r="G189" t="s">
        <v>47</v>
      </c>
    </row>
    <row r="190" spans="1:7" x14ac:dyDescent="0.2">
      <c r="A190" t="s">
        <v>228</v>
      </c>
      <c r="B190" t="str">
        <f t="shared" si="2"/>
        <v>A9878</v>
      </c>
      <c r="C190" s="5">
        <v>0</v>
      </c>
      <c r="D190" s="5">
        <v>0</v>
      </c>
      <c r="E190" s="7"/>
      <c r="F190" t="s">
        <v>128</v>
      </c>
      <c r="G190" t="s">
        <v>129</v>
      </c>
    </row>
    <row r="191" spans="1:7" x14ac:dyDescent="0.2">
      <c r="A191" t="s">
        <v>229</v>
      </c>
      <c r="B191" t="str">
        <f t="shared" si="2"/>
        <v>A9877</v>
      </c>
      <c r="C191" s="5">
        <v>0</v>
      </c>
      <c r="D191" s="5">
        <v>0</v>
      </c>
      <c r="E191" s="7">
        <v>42012</v>
      </c>
      <c r="F191" t="s">
        <v>46</v>
      </c>
      <c r="G191" t="s">
        <v>47</v>
      </c>
    </row>
    <row r="192" spans="1:7" x14ac:dyDescent="0.2">
      <c r="A192" t="s">
        <v>230</v>
      </c>
      <c r="B192" t="str">
        <f t="shared" si="2"/>
        <v>A9876</v>
      </c>
      <c r="C192" s="5">
        <v>0</v>
      </c>
      <c r="D192" s="5">
        <v>0</v>
      </c>
      <c r="E192" s="7"/>
      <c r="F192" t="s">
        <v>12</v>
      </c>
      <c r="G192" t="s">
        <v>72</v>
      </c>
    </row>
    <row r="193" spans="1:7" x14ac:dyDescent="0.2">
      <c r="A193" t="s">
        <v>231</v>
      </c>
      <c r="B193" t="str">
        <f t="shared" si="2"/>
        <v>A9875</v>
      </c>
      <c r="C193" s="5">
        <v>0</v>
      </c>
      <c r="D193" s="5">
        <v>0</v>
      </c>
      <c r="E193" s="7"/>
      <c r="F193" t="s">
        <v>128</v>
      </c>
      <c r="G193" t="s">
        <v>129</v>
      </c>
    </row>
    <row r="194" spans="1:7" x14ac:dyDescent="0.2">
      <c r="A194" t="s">
        <v>232</v>
      </c>
      <c r="B194" t="str">
        <f t="shared" si="2"/>
        <v>A9874</v>
      </c>
      <c r="C194" s="5">
        <v>0</v>
      </c>
      <c r="D194" s="5">
        <v>0</v>
      </c>
      <c r="E194" s="7"/>
      <c r="F194" t="s">
        <v>128</v>
      </c>
      <c r="G194" t="s">
        <v>129</v>
      </c>
    </row>
    <row r="195" spans="1:7" x14ac:dyDescent="0.2">
      <c r="A195" t="s">
        <v>233</v>
      </c>
      <c r="B195" t="str">
        <f t="shared" si="2"/>
        <v>A9873</v>
      </c>
      <c r="C195" s="5">
        <v>0</v>
      </c>
      <c r="D195" s="5">
        <v>0</v>
      </c>
      <c r="E195" s="7"/>
      <c r="F195" t="s">
        <v>128</v>
      </c>
      <c r="G195" t="s">
        <v>129</v>
      </c>
    </row>
    <row r="196" spans="1:7" x14ac:dyDescent="0.2">
      <c r="A196" t="s">
        <v>234</v>
      </c>
      <c r="B196" t="str">
        <f t="shared" si="2"/>
        <v>A9872</v>
      </c>
      <c r="C196" s="5">
        <v>0</v>
      </c>
      <c r="D196" s="5">
        <v>0</v>
      </c>
      <c r="E196" s="7"/>
      <c r="F196" t="s">
        <v>128</v>
      </c>
      <c r="G196" t="s">
        <v>129</v>
      </c>
    </row>
    <row r="197" spans="1:7" x14ac:dyDescent="0.2">
      <c r="A197" t="s">
        <v>235</v>
      </c>
      <c r="B197" t="str">
        <f t="shared" si="2"/>
        <v>A9871</v>
      </c>
      <c r="C197" s="5">
        <v>0</v>
      </c>
      <c r="D197" s="5">
        <v>0</v>
      </c>
      <c r="E197" s="7"/>
      <c r="F197" t="s">
        <v>128</v>
      </c>
      <c r="G197" t="s">
        <v>129</v>
      </c>
    </row>
    <row r="198" spans="1:7" x14ac:dyDescent="0.2">
      <c r="A198" t="s">
        <v>236</v>
      </c>
      <c r="B198" t="str">
        <f t="shared" si="2"/>
        <v>A9870</v>
      </c>
      <c r="C198" s="5">
        <v>0</v>
      </c>
      <c r="D198" s="5">
        <v>0</v>
      </c>
      <c r="E198" s="7"/>
      <c r="F198" t="s">
        <v>128</v>
      </c>
      <c r="G198" t="s">
        <v>129</v>
      </c>
    </row>
    <row r="199" spans="1:7" x14ac:dyDescent="0.2">
      <c r="A199" t="s">
        <v>237</v>
      </c>
      <c r="B199" t="str">
        <f t="shared" si="2"/>
        <v>A9869</v>
      </c>
      <c r="C199" s="5">
        <v>0</v>
      </c>
      <c r="D199" s="5">
        <v>0</v>
      </c>
      <c r="E199" s="7"/>
      <c r="F199" t="s">
        <v>128</v>
      </c>
      <c r="G199" t="s">
        <v>129</v>
      </c>
    </row>
    <row r="200" spans="1:7" x14ac:dyDescent="0.2">
      <c r="A200" t="s">
        <v>238</v>
      </c>
      <c r="B200" t="str">
        <f t="shared" si="2"/>
        <v>A9868</v>
      </c>
      <c r="C200" s="5">
        <v>0</v>
      </c>
      <c r="D200" s="5">
        <v>0</v>
      </c>
      <c r="E200" s="7"/>
      <c r="F200" t="s">
        <v>28</v>
      </c>
      <c r="G200" t="s">
        <v>29</v>
      </c>
    </row>
    <row r="201" spans="1:7" x14ac:dyDescent="0.2">
      <c r="A201" t="s">
        <v>239</v>
      </c>
      <c r="B201" t="str">
        <f t="shared" si="2"/>
        <v>A9867</v>
      </c>
      <c r="C201" s="5">
        <v>3406.82</v>
      </c>
      <c r="D201" s="5">
        <v>0</v>
      </c>
      <c r="E201" s="7"/>
      <c r="F201" t="s">
        <v>28</v>
      </c>
      <c r="G201" t="s">
        <v>29</v>
      </c>
    </row>
    <row r="202" spans="1:7" x14ac:dyDescent="0.2">
      <c r="A202" t="s">
        <v>240</v>
      </c>
      <c r="B202" t="str">
        <f t="shared" si="2"/>
        <v>A9866</v>
      </c>
      <c r="C202" s="5">
        <v>281.39999999999998</v>
      </c>
      <c r="D202" s="5">
        <v>0</v>
      </c>
      <c r="E202" s="7"/>
      <c r="F202" t="s">
        <v>21</v>
      </c>
      <c r="G202" t="s">
        <v>32</v>
      </c>
    </row>
    <row r="203" spans="1:7" x14ac:dyDescent="0.2">
      <c r="A203" t="s">
        <v>241</v>
      </c>
      <c r="B203" t="str">
        <f t="shared" si="2"/>
        <v>A9865</v>
      </c>
      <c r="C203" s="5">
        <v>0</v>
      </c>
      <c r="D203" s="5">
        <v>0</v>
      </c>
      <c r="E203" s="7"/>
      <c r="F203" t="s">
        <v>128</v>
      </c>
      <c r="G203" t="s">
        <v>129</v>
      </c>
    </row>
    <row r="204" spans="1:7" x14ac:dyDescent="0.2">
      <c r="A204" t="s">
        <v>242</v>
      </c>
      <c r="B204" t="str">
        <f t="shared" ref="B204:B267" si="3">LEFT(A204,5)</f>
        <v>A9864</v>
      </c>
      <c r="C204" s="5">
        <v>0</v>
      </c>
      <c r="D204" s="5">
        <v>0</v>
      </c>
      <c r="E204" s="7"/>
      <c r="F204" t="s">
        <v>128</v>
      </c>
      <c r="G204" t="s">
        <v>129</v>
      </c>
    </row>
    <row r="205" spans="1:7" x14ac:dyDescent="0.2">
      <c r="A205" t="s">
        <v>243</v>
      </c>
      <c r="B205" t="str">
        <f t="shared" si="3"/>
        <v>A9863</v>
      </c>
      <c r="C205" s="5">
        <v>0</v>
      </c>
      <c r="D205" s="5">
        <v>0</v>
      </c>
      <c r="E205" s="7"/>
      <c r="F205" t="s">
        <v>128</v>
      </c>
      <c r="G205" t="s">
        <v>129</v>
      </c>
    </row>
    <row r="206" spans="1:7" x14ac:dyDescent="0.2">
      <c r="A206" t="s">
        <v>244</v>
      </c>
      <c r="B206" t="str">
        <f t="shared" si="3"/>
        <v>A9862</v>
      </c>
      <c r="C206" s="5">
        <v>0</v>
      </c>
      <c r="D206" s="5">
        <v>0</v>
      </c>
      <c r="E206" s="7"/>
      <c r="F206" t="s">
        <v>128</v>
      </c>
      <c r="G206" t="s">
        <v>129</v>
      </c>
    </row>
    <row r="207" spans="1:7" x14ac:dyDescent="0.2">
      <c r="A207" t="s">
        <v>245</v>
      </c>
      <c r="B207" t="str">
        <f t="shared" si="3"/>
        <v>A9861</v>
      </c>
      <c r="C207" s="5">
        <v>0</v>
      </c>
      <c r="D207" s="5">
        <v>0</v>
      </c>
      <c r="E207" s="7"/>
      <c r="F207" t="s">
        <v>128</v>
      </c>
      <c r="G207" t="s">
        <v>129</v>
      </c>
    </row>
    <row r="208" spans="1:7" x14ac:dyDescent="0.2">
      <c r="A208" t="s">
        <v>246</v>
      </c>
      <c r="B208" t="str">
        <f t="shared" si="3"/>
        <v>A9860</v>
      </c>
      <c r="C208" s="5">
        <v>0</v>
      </c>
      <c r="D208" s="5">
        <v>0</v>
      </c>
      <c r="E208" s="7"/>
      <c r="F208" t="s">
        <v>12</v>
      </c>
      <c r="G208" t="s">
        <v>13</v>
      </c>
    </row>
    <row r="209" spans="1:7" x14ac:dyDescent="0.2">
      <c r="A209" t="s">
        <v>247</v>
      </c>
      <c r="B209" t="str">
        <f t="shared" si="3"/>
        <v>A9859</v>
      </c>
      <c r="C209" s="5">
        <v>828.33</v>
      </c>
      <c r="D209" s="5">
        <v>828.33</v>
      </c>
      <c r="E209" s="7"/>
      <c r="F209" t="s">
        <v>141</v>
      </c>
      <c r="G209" t="s">
        <v>142</v>
      </c>
    </row>
    <row r="210" spans="1:7" x14ac:dyDescent="0.2">
      <c r="A210" t="s">
        <v>248</v>
      </c>
      <c r="B210" t="str">
        <f t="shared" si="3"/>
        <v>A9858</v>
      </c>
      <c r="C210" s="5">
        <v>432.88</v>
      </c>
      <c r="D210" s="5">
        <v>0</v>
      </c>
      <c r="E210" s="7"/>
      <c r="F210" t="s">
        <v>103</v>
      </c>
      <c r="G210" t="s">
        <v>13</v>
      </c>
    </row>
    <row r="211" spans="1:7" x14ac:dyDescent="0.2">
      <c r="A211" t="s">
        <v>249</v>
      </c>
      <c r="B211" t="str">
        <f t="shared" si="3"/>
        <v>A9857</v>
      </c>
      <c r="C211" s="5">
        <v>11.15</v>
      </c>
      <c r="D211" s="5">
        <v>0</v>
      </c>
      <c r="E211" s="7"/>
      <c r="F211" t="s">
        <v>15</v>
      </c>
      <c r="G211" t="s">
        <v>16</v>
      </c>
    </row>
    <row r="212" spans="1:7" x14ac:dyDescent="0.2">
      <c r="A212" t="s">
        <v>250</v>
      </c>
      <c r="B212" t="str">
        <f t="shared" si="3"/>
        <v>A9856</v>
      </c>
      <c r="C212" s="5">
        <v>43.16</v>
      </c>
      <c r="D212" s="5">
        <v>0</v>
      </c>
      <c r="E212" s="7"/>
      <c r="F212" t="s">
        <v>15</v>
      </c>
      <c r="G212" t="s">
        <v>16</v>
      </c>
    </row>
    <row r="213" spans="1:7" x14ac:dyDescent="0.2">
      <c r="A213" t="s">
        <v>251</v>
      </c>
      <c r="B213" t="str">
        <f t="shared" si="3"/>
        <v>A9855</v>
      </c>
      <c r="C213" s="5">
        <v>90.96</v>
      </c>
      <c r="D213" s="5">
        <v>0</v>
      </c>
      <c r="E213" s="7"/>
      <c r="F213" t="s">
        <v>15</v>
      </c>
      <c r="G213" t="s">
        <v>16</v>
      </c>
    </row>
    <row r="214" spans="1:7" x14ac:dyDescent="0.2">
      <c r="A214" t="s">
        <v>252</v>
      </c>
      <c r="B214" t="str">
        <f t="shared" si="3"/>
        <v>A9854</v>
      </c>
      <c r="C214" s="5">
        <v>1608.64</v>
      </c>
      <c r="D214" s="5">
        <v>0</v>
      </c>
      <c r="E214" s="7"/>
      <c r="F214" t="s">
        <v>21</v>
      </c>
      <c r="G214" t="s">
        <v>32</v>
      </c>
    </row>
    <row r="215" spans="1:7" x14ac:dyDescent="0.2">
      <c r="A215" t="s">
        <v>253</v>
      </c>
      <c r="B215" t="str">
        <f t="shared" si="3"/>
        <v>A9853</v>
      </c>
      <c r="C215" s="5">
        <v>1072.3800000000001</v>
      </c>
      <c r="D215" s="5">
        <v>0</v>
      </c>
      <c r="E215" s="7"/>
      <c r="F215" t="s">
        <v>21</v>
      </c>
      <c r="G215" t="s">
        <v>32</v>
      </c>
    </row>
    <row r="216" spans="1:7" x14ac:dyDescent="0.2">
      <c r="A216" t="s">
        <v>254</v>
      </c>
      <c r="B216" t="str">
        <f t="shared" si="3"/>
        <v>A9852</v>
      </c>
      <c r="C216" s="5">
        <v>5898.68</v>
      </c>
      <c r="D216" s="5">
        <v>0</v>
      </c>
      <c r="E216" s="7"/>
      <c r="F216" t="s">
        <v>21</v>
      </c>
      <c r="G216" t="s">
        <v>32</v>
      </c>
    </row>
    <row r="217" spans="1:7" x14ac:dyDescent="0.2">
      <c r="A217" t="s">
        <v>255</v>
      </c>
      <c r="B217" t="str">
        <f t="shared" si="3"/>
        <v>A9851</v>
      </c>
      <c r="C217" s="5">
        <v>536.13</v>
      </c>
      <c r="D217" s="5">
        <v>0</v>
      </c>
      <c r="E217" s="7"/>
      <c r="F217" t="s">
        <v>21</v>
      </c>
      <c r="G217" t="s">
        <v>32</v>
      </c>
    </row>
    <row r="218" spans="1:7" x14ac:dyDescent="0.2">
      <c r="A218" t="s">
        <v>256</v>
      </c>
      <c r="B218" t="str">
        <f t="shared" si="3"/>
        <v>A9850</v>
      </c>
      <c r="C218" s="5">
        <v>938.32</v>
      </c>
      <c r="D218" s="5">
        <v>0</v>
      </c>
      <c r="E218" s="7"/>
      <c r="F218" t="s">
        <v>21</v>
      </c>
      <c r="G218" t="s">
        <v>32</v>
      </c>
    </row>
    <row r="219" spans="1:7" x14ac:dyDescent="0.2">
      <c r="A219" t="s">
        <v>257</v>
      </c>
      <c r="B219" t="str">
        <f t="shared" si="3"/>
        <v>A9849</v>
      </c>
      <c r="C219" s="5">
        <v>1742.7</v>
      </c>
      <c r="D219" s="5">
        <v>0</v>
      </c>
      <c r="E219" s="7"/>
      <c r="F219" t="s">
        <v>21</v>
      </c>
      <c r="G219" t="s">
        <v>32</v>
      </c>
    </row>
    <row r="220" spans="1:7" x14ac:dyDescent="0.2">
      <c r="A220" t="s">
        <v>258</v>
      </c>
      <c r="B220" t="str">
        <f t="shared" si="3"/>
        <v>A9848</v>
      </c>
      <c r="C220" s="5">
        <v>241.19</v>
      </c>
      <c r="D220" s="5">
        <v>0</v>
      </c>
      <c r="E220" s="7"/>
      <c r="F220" t="s">
        <v>21</v>
      </c>
      <c r="G220" t="s">
        <v>32</v>
      </c>
    </row>
    <row r="221" spans="1:7" x14ac:dyDescent="0.2">
      <c r="A221" t="s">
        <v>259</v>
      </c>
      <c r="B221" t="str">
        <f t="shared" si="3"/>
        <v>A9847</v>
      </c>
      <c r="C221" s="5">
        <v>402.06</v>
      </c>
      <c r="D221" s="5">
        <v>0</v>
      </c>
      <c r="E221" s="7"/>
      <c r="F221" t="s">
        <v>21</v>
      </c>
      <c r="G221" t="s">
        <v>32</v>
      </c>
    </row>
    <row r="222" spans="1:7" x14ac:dyDescent="0.2">
      <c r="A222" t="s">
        <v>260</v>
      </c>
      <c r="B222" t="str">
        <f t="shared" si="3"/>
        <v>A9846</v>
      </c>
      <c r="C222" s="5">
        <v>0</v>
      </c>
      <c r="D222" s="5">
        <v>0</v>
      </c>
      <c r="E222" s="7"/>
      <c r="F222" t="s">
        <v>28</v>
      </c>
      <c r="G222" t="s">
        <v>29</v>
      </c>
    </row>
    <row r="223" spans="1:7" x14ac:dyDescent="0.2">
      <c r="A223" t="s">
        <v>261</v>
      </c>
      <c r="B223" t="str">
        <f t="shared" si="3"/>
        <v>A9845</v>
      </c>
      <c r="C223" s="5">
        <v>0</v>
      </c>
      <c r="D223" s="5">
        <v>0</v>
      </c>
      <c r="E223" s="7"/>
      <c r="F223" t="s">
        <v>12</v>
      </c>
      <c r="G223" t="s">
        <v>77</v>
      </c>
    </row>
    <row r="224" spans="1:7" x14ac:dyDescent="0.2">
      <c r="A224" t="s">
        <v>262</v>
      </c>
      <c r="B224" t="str">
        <f t="shared" si="3"/>
        <v>A9844</v>
      </c>
      <c r="C224" s="5">
        <v>0</v>
      </c>
      <c r="D224" s="5">
        <v>0</v>
      </c>
      <c r="E224" s="7"/>
      <c r="F224" t="s">
        <v>12</v>
      </c>
      <c r="G224" t="s">
        <v>13</v>
      </c>
    </row>
    <row r="225" spans="1:7" x14ac:dyDescent="0.2">
      <c r="A225" t="s">
        <v>263</v>
      </c>
      <c r="B225" t="str">
        <f t="shared" si="3"/>
        <v>A9843</v>
      </c>
      <c r="C225" s="5">
        <v>0</v>
      </c>
      <c r="D225" s="5">
        <v>0</v>
      </c>
      <c r="E225" s="7">
        <v>42033</v>
      </c>
      <c r="F225" t="s">
        <v>46</v>
      </c>
      <c r="G225" t="s">
        <v>47</v>
      </c>
    </row>
    <row r="226" spans="1:7" x14ac:dyDescent="0.2">
      <c r="A226" t="s">
        <v>264</v>
      </c>
      <c r="B226" t="str">
        <f t="shared" si="3"/>
        <v>A9842</v>
      </c>
      <c r="C226" s="5">
        <v>0</v>
      </c>
      <c r="D226" s="5">
        <v>0</v>
      </c>
      <c r="E226" s="7">
        <v>42033</v>
      </c>
      <c r="F226" t="s">
        <v>46</v>
      </c>
      <c r="G226" t="s">
        <v>47</v>
      </c>
    </row>
    <row r="227" spans="1:7" x14ac:dyDescent="0.2">
      <c r="A227" t="s">
        <v>265</v>
      </c>
      <c r="B227" t="str">
        <f t="shared" si="3"/>
        <v>A9841</v>
      </c>
      <c r="C227" s="5">
        <v>0</v>
      </c>
      <c r="D227" s="5">
        <v>0</v>
      </c>
      <c r="E227" s="7">
        <v>42033</v>
      </c>
      <c r="F227" t="s">
        <v>46</v>
      </c>
      <c r="G227" t="s">
        <v>47</v>
      </c>
    </row>
    <row r="228" spans="1:7" x14ac:dyDescent="0.2">
      <c r="A228" t="s">
        <v>266</v>
      </c>
      <c r="B228" t="str">
        <f t="shared" si="3"/>
        <v>A9840</v>
      </c>
      <c r="C228" s="5">
        <v>439.5</v>
      </c>
      <c r="D228" s="5">
        <v>439.33</v>
      </c>
      <c r="E228" s="7">
        <v>42371</v>
      </c>
      <c r="F228" t="s">
        <v>177</v>
      </c>
      <c r="G228" t="s">
        <v>178</v>
      </c>
    </row>
    <row r="229" spans="1:7" x14ac:dyDescent="0.2">
      <c r="A229" t="s">
        <v>267</v>
      </c>
      <c r="B229" t="str">
        <f t="shared" si="3"/>
        <v>A9839</v>
      </c>
      <c r="C229" s="5">
        <v>0</v>
      </c>
      <c r="D229" s="5">
        <v>0</v>
      </c>
      <c r="E229" s="7"/>
      <c r="F229" t="s">
        <v>31</v>
      </c>
      <c r="G229" t="s">
        <v>22</v>
      </c>
    </row>
    <row r="230" spans="1:7" x14ac:dyDescent="0.2">
      <c r="A230" t="s">
        <v>268</v>
      </c>
      <c r="B230" t="str">
        <f t="shared" si="3"/>
        <v>A9838</v>
      </c>
      <c r="C230" s="5">
        <v>19021.54</v>
      </c>
      <c r="D230" s="5">
        <v>0</v>
      </c>
      <c r="E230" s="7"/>
      <c r="F230" t="s">
        <v>21</v>
      </c>
      <c r="G230" t="s">
        <v>32</v>
      </c>
    </row>
    <row r="231" spans="1:7" x14ac:dyDescent="0.2">
      <c r="A231" t="s">
        <v>269</v>
      </c>
      <c r="B231" t="str">
        <f t="shared" si="3"/>
        <v>A9837</v>
      </c>
      <c r="C231" s="5">
        <v>0</v>
      </c>
      <c r="D231" s="5">
        <v>0</v>
      </c>
      <c r="E231" s="7"/>
      <c r="F231" t="s">
        <v>21</v>
      </c>
      <c r="G231" t="s">
        <v>32</v>
      </c>
    </row>
    <row r="232" spans="1:7" x14ac:dyDescent="0.2">
      <c r="A232" t="s">
        <v>270</v>
      </c>
      <c r="B232" t="str">
        <f t="shared" si="3"/>
        <v>A9836</v>
      </c>
      <c r="C232" s="5">
        <v>0</v>
      </c>
      <c r="D232" s="5">
        <v>0</v>
      </c>
      <c r="E232" s="7"/>
      <c r="F232" t="s">
        <v>31</v>
      </c>
      <c r="G232" t="s">
        <v>22</v>
      </c>
    </row>
    <row r="233" spans="1:7" x14ac:dyDescent="0.2">
      <c r="A233" t="s">
        <v>271</v>
      </c>
      <c r="B233" t="str">
        <f t="shared" si="3"/>
        <v>A9835</v>
      </c>
      <c r="C233" s="5">
        <v>0</v>
      </c>
      <c r="D233" s="5">
        <v>0</v>
      </c>
      <c r="E233" s="7"/>
      <c r="F233" t="s">
        <v>28</v>
      </c>
      <c r="G233" t="s">
        <v>62</v>
      </c>
    </row>
    <row r="234" spans="1:7" x14ac:dyDescent="0.2">
      <c r="A234" t="s">
        <v>272</v>
      </c>
      <c r="B234" t="str">
        <f t="shared" si="3"/>
        <v>A9834</v>
      </c>
      <c r="C234" s="5">
        <v>0</v>
      </c>
      <c r="D234" s="5">
        <v>0</v>
      </c>
      <c r="E234" s="7"/>
      <c r="F234" t="s">
        <v>15</v>
      </c>
      <c r="G234" t="s">
        <v>59</v>
      </c>
    </row>
    <row r="235" spans="1:7" x14ac:dyDescent="0.2">
      <c r="A235" t="s">
        <v>273</v>
      </c>
      <c r="B235" t="str">
        <f t="shared" si="3"/>
        <v>A9833</v>
      </c>
      <c r="C235" s="5">
        <v>0</v>
      </c>
      <c r="D235" s="5">
        <v>0</v>
      </c>
      <c r="E235" s="7"/>
      <c r="F235" t="s">
        <v>15</v>
      </c>
      <c r="G235" t="s">
        <v>59</v>
      </c>
    </row>
    <row r="236" spans="1:7" x14ac:dyDescent="0.2">
      <c r="A236" t="s">
        <v>274</v>
      </c>
      <c r="B236" t="str">
        <f t="shared" si="3"/>
        <v>A9832</v>
      </c>
      <c r="C236" s="5">
        <v>0</v>
      </c>
      <c r="D236" s="5">
        <v>0</v>
      </c>
      <c r="E236" s="7"/>
      <c r="F236" t="s">
        <v>15</v>
      </c>
      <c r="G236" t="s">
        <v>59</v>
      </c>
    </row>
    <row r="237" spans="1:7" x14ac:dyDescent="0.2">
      <c r="A237" t="s">
        <v>275</v>
      </c>
      <c r="B237" t="str">
        <f t="shared" si="3"/>
        <v>A9831</v>
      </c>
      <c r="C237" s="5">
        <v>0</v>
      </c>
      <c r="D237" s="5">
        <v>0</v>
      </c>
      <c r="E237" s="7"/>
      <c r="F237" t="s">
        <v>15</v>
      </c>
      <c r="G237" t="s">
        <v>59</v>
      </c>
    </row>
    <row r="238" spans="1:7" x14ac:dyDescent="0.2">
      <c r="A238" t="s">
        <v>276</v>
      </c>
      <c r="B238" t="str">
        <f t="shared" si="3"/>
        <v>A9830</v>
      </c>
      <c r="C238" s="5">
        <v>0</v>
      </c>
      <c r="D238" s="5">
        <v>0</v>
      </c>
      <c r="E238" s="7"/>
      <c r="F238" t="s">
        <v>15</v>
      </c>
      <c r="G238" t="s">
        <v>59</v>
      </c>
    </row>
    <row r="239" spans="1:7" x14ac:dyDescent="0.2">
      <c r="A239" t="s">
        <v>277</v>
      </c>
      <c r="B239" t="str">
        <f t="shared" si="3"/>
        <v>A9829</v>
      </c>
      <c r="C239" s="5">
        <v>0</v>
      </c>
      <c r="D239" s="5">
        <v>0</v>
      </c>
      <c r="E239" s="7"/>
      <c r="F239" t="s">
        <v>15</v>
      </c>
      <c r="G239" t="s">
        <v>59</v>
      </c>
    </row>
    <row r="240" spans="1:7" x14ac:dyDescent="0.2">
      <c r="A240" t="s">
        <v>278</v>
      </c>
      <c r="B240" t="str">
        <f t="shared" si="3"/>
        <v>A9828</v>
      </c>
      <c r="C240" s="5">
        <v>0</v>
      </c>
      <c r="D240" s="5">
        <v>0</v>
      </c>
      <c r="E240" s="7"/>
      <c r="F240" t="s">
        <v>15</v>
      </c>
      <c r="G240" t="s">
        <v>59</v>
      </c>
    </row>
    <row r="241" spans="1:7" x14ac:dyDescent="0.2">
      <c r="A241" t="s">
        <v>279</v>
      </c>
      <c r="B241" t="str">
        <f t="shared" si="3"/>
        <v>A9827</v>
      </c>
      <c r="C241" s="5">
        <v>0</v>
      </c>
      <c r="D241" s="5">
        <v>0</v>
      </c>
      <c r="E241" s="7">
        <v>42439</v>
      </c>
      <c r="F241" t="s">
        <v>12</v>
      </c>
      <c r="G241" t="s">
        <v>13</v>
      </c>
    </row>
    <row r="242" spans="1:7" x14ac:dyDescent="0.2">
      <c r="A242" t="s">
        <v>280</v>
      </c>
      <c r="B242" t="str">
        <f t="shared" si="3"/>
        <v>A9826</v>
      </c>
      <c r="C242" s="5">
        <v>0</v>
      </c>
      <c r="D242" s="5">
        <v>0</v>
      </c>
      <c r="E242" s="7"/>
      <c r="F242" t="s">
        <v>28</v>
      </c>
      <c r="G242" t="s">
        <v>13</v>
      </c>
    </row>
    <row r="243" spans="1:7" x14ac:dyDescent="0.2">
      <c r="A243" t="s">
        <v>281</v>
      </c>
      <c r="B243" t="str">
        <f t="shared" si="3"/>
        <v>A9825</v>
      </c>
      <c r="C243" s="5">
        <v>0</v>
      </c>
      <c r="D243" s="5">
        <v>0</v>
      </c>
      <c r="E243" s="7"/>
      <c r="F243" t="s">
        <v>21</v>
      </c>
      <c r="G243" t="s">
        <v>22</v>
      </c>
    </row>
    <row r="244" spans="1:7" x14ac:dyDescent="0.2">
      <c r="A244" t="s">
        <v>282</v>
      </c>
      <c r="B244" t="str">
        <f t="shared" si="3"/>
        <v>A9824</v>
      </c>
      <c r="C244" s="5">
        <v>0</v>
      </c>
      <c r="D244" s="5">
        <v>0</v>
      </c>
      <c r="E244" s="7"/>
      <c r="F244" t="s">
        <v>21</v>
      </c>
      <c r="G244" t="s">
        <v>22</v>
      </c>
    </row>
    <row r="245" spans="1:7" x14ac:dyDescent="0.2">
      <c r="A245" t="s">
        <v>283</v>
      </c>
      <c r="B245" t="str">
        <f t="shared" si="3"/>
        <v>A9823</v>
      </c>
      <c r="C245" s="5">
        <v>0</v>
      </c>
      <c r="D245" s="5">
        <v>0</v>
      </c>
      <c r="E245" s="7"/>
      <c r="F245" t="s">
        <v>31</v>
      </c>
      <c r="G245" t="s">
        <v>22</v>
      </c>
    </row>
    <row r="246" spans="1:7" x14ac:dyDescent="0.2">
      <c r="A246" t="s">
        <v>284</v>
      </c>
      <c r="B246" t="str">
        <f t="shared" si="3"/>
        <v>A9822</v>
      </c>
      <c r="C246" s="5">
        <v>0</v>
      </c>
      <c r="D246" s="5">
        <v>0</v>
      </c>
      <c r="E246" s="7"/>
      <c r="F246" t="s">
        <v>12</v>
      </c>
      <c r="G246" t="s">
        <v>133</v>
      </c>
    </row>
    <row r="247" spans="1:7" x14ac:dyDescent="0.2">
      <c r="A247" t="s">
        <v>285</v>
      </c>
      <c r="B247" t="str">
        <f t="shared" si="3"/>
        <v>A9821</v>
      </c>
      <c r="C247" s="5">
        <v>0</v>
      </c>
      <c r="D247" s="5">
        <v>0</v>
      </c>
      <c r="E247" s="7"/>
      <c r="F247" t="s">
        <v>12</v>
      </c>
      <c r="G247" t="s">
        <v>13</v>
      </c>
    </row>
    <row r="248" spans="1:7" x14ac:dyDescent="0.2">
      <c r="A248" t="s">
        <v>286</v>
      </c>
      <c r="B248" t="str">
        <f t="shared" si="3"/>
        <v>A9820</v>
      </c>
      <c r="C248" s="5">
        <v>0</v>
      </c>
      <c r="D248" s="5">
        <v>0</v>
      </c>
      <c r="E248" s="7"/>
      <c r="F248" t="s">
        <v>12</v>
      </c>
      <c r="G248" t="s">
        <v>13</v>
      </c>
    </row>
    <row r="249" spans="1:7" x14ac:dyDescent="0.2">
      <c r="A249" t="s">
        <v>287</v>
      </c>
      <c r="B249" t="str">
        <f t="shared" si="3"/>
        <v>A9819</v>
      </c>
      <c r="C249" s="5">
        <v>0</v>
      </c>
      <c r="D249" s="5">
        <v>0</v>
      </c>
      <c r="E249" s="7">
        <v>42094</v>
      </c>
      <c r="F249" t="s">
        <v>46</v>
      </c>
      <c r="G249" t="s">
        <v>47</v>
      </c>
    </row>
    <row r="250" spans="1:7" x14ac:dyDescent="0.2">
      <c r="A250" t="s">
        <v>288</v>
      </c>
      <c r="B250" t="str">
        <f t="shared" si="3"/>
        <v>A9818</v>
      </c>
      <c r="C250" s="5">
        <v>76.36</v>
      </c>
      <c r="D250" s="5">
        <v>77.099999999999994</v>
      </c>
      <c r="E250" s="7">
        <v>42389</v>
      </c>
      <c r="F250" t="s">
        <v>177</v>
      </c>
      <c r="G250" t="s">
        <v>178</v>
      </c>
    </row>
    <row r="251" spans="1:7" x14ac:dyDescent="0.2">
      <c r="A251" t="s">
        <v>289</v>
      </c>
      <c r="B251" t="str">
        <f t="shared" si="3"/>
        <v>A9817</v>
      </c>
      <c r="C251" s="5">
        <v>1250.6400000000001</v>
      </c>
      <c r="D251" s="5">
        <v>1250.6400000000001</v>
      </c>
      <c r="E251" s="7">
        <v>42521</v>
      </c>
      <c r="F251" t="s">
        <v>141</v>
      </c>
      <c r="G251" t="s">
        <v>142</v>
      </c>
    </row>
    <row r="252" spans="1:7" x14ac:dyDescent="0.2">
      <c r="A252" t="s">
        <v>290</v>
      </c>
      <c r="B252" t="str">
        <f t="shared" si="3"/>
        <v>A9816</v>
      </c>
      <c r="C252" s="5">
        <v>214.36</v>
      </c>
      <c r="D252" s="5">
        <v>214.69</v>
      </c>
      <c r="E252" s="7">
        <v>42516</v>
      </c>
      <c r="F252" t="s">
        <v>141</v>
      </c>
      <c r="G252" t="s">
        <v>142</v>
      </c>
    </row>
    <row r="253" spans="1:7" x14ac:dyDescent="0.2">
      <c r="A253" t="s">
        <v>291</v>
      </c>
      <c r="B253" t="str">
        <f t="shared" si="3"/>
        <v>A9815</v>
      </c>
      <c r="C253" s="5">
        <v>0</v>
      </c>
      <c r="D253" s="5">
        <v>0</v>
      </c>
      <c r="E253" s="7">
        <v>42403</v>
      </c>
      <c r="F253" t="s">
        <v>46</v>
      </c>
      <c r="G253" t="s">
        <v>47</v>
      </c>
    </row>
    <row r="254" spans="1:7" x14ac:dyDescent="0.2">
      <c r="A254" t="s">
        <v>292</v>
      </c>
      <c r="B254" t="str">
        <f t="shared" si="3"/>
        <v>A9814</v>
      </c>
      <c r="C254" s="5">
        <v>0</v>
      </c>
      <c r="D254" s="5">
        <v>0</v>
      </c>
      <c r="E254" s="7">
        <v>42369</v>
      </c>
      <c r="F254" t="s">
        <v>46</v>
      </c>
      <c r="G254" t="s">
        <v>47</v>
      </c>
    </row>
    <row r="255" spans="1:7" x14ac:dyDescent="0.2">
      <c r="A255" t="s">
        <v>293</v>
      </c>
      <c r="B255" t="str">
        <f t="shared" si="3"/>
        <v>A9813</v>
      </c>
      <c r="C255" s="5">
        <v>0</v>
      </c>
      <c r="D255" s="5">
        <v>0</v>
      </c>
      <c r="E255" s="7">
        <v>42315</v>
      </c>
      <c r="F255" t="s">
        <v>46</v>
      </c>
      <c r="G255" t="s">
        <v>47</v>
      </c>
    </row>
    <row r="256" spans="1:7" x14ac:dyDescent="0.2">
      <c r="A256" t="s">
        <v>294</v>
      </c>
      <c r="B256" t="str">
        <f t="shared" si="3"/>
        <v>A9812</v>
      </c>
      <c r="C256" s="5">
        <v>0</v>
      </c>
      <c r="D256" s="5">
        <v>0</v>
      </c>
      <c r="E256" s="7">
        <v>42277</v>
      </c>
      <c r="F256" t="s">
        <v>46</v>
      </c>
      <c r="G256" t="s">
        <v>47</v>
      </c>
    </row>
    <row r="257" spans="1:7" x14ac:dyDescent="0.2">
      <c r="A257" t="s">
        <v>295</v>
      </c>
      <c r="B257" t="str">
        <f t="shared" si="3"/>
        <v>A9811</v>
      </c>
      <c r="C257" s="5">
        <v>0</v>
      </c>
      <c r="D257" s="5">
        <v>0</v>
      </c>
      <c r="E257" s="7"/>
      <c r="F257" t="s">
        <v>31</v>
      </c>
      <c r="G257" t="s">
        <v>22</v>
      </c>
    </row>
    <row r="258" spans="1:7" x14ac:dyDescent="0.2">
      <c r="A258" t="s">
        <v>296</v>
      </c>
      <c r="B258" t="str">
        <f t="shared" si="3"/>
        <v>A9810</v>
      </c>
      <c r="C258" s="5">
        <v>0</v>
      </c>
      <c r="D258" s="5">
        <v>0</v>
      </c>
      <c r="E258" s="7">
        <v>42369</v>
      </c>
      <c r="F258" t="s">
        <v>46</v>
      </c>
      <c r="G258" t="s">
        <v>47</v>
      </c>
    </row>
    <row r="259" spans="1:7" x14ac:dyDescent="0.2">
      <c r="A259" t="s">
        <v>297</v>
      </c>
      <c r="B259" t="str">
        <f t="shared" si="3"/>
        <v>A9809</v>
      </c>
      <c r="C259" s="5">
        <v>0</v>
      </c>
      <c r="D259" s="5">
        <v>0</v>
      </c>
      <c r="E259" s="7">
        <v>42369</v>
      </c>
      <c r="F259" t="s">
        <v>46</v>
      </c>
      <c r="G259" t="s">
        <v>47</v>
      </c>
    </row>
    <row r="260" spans="1:7" x14ac:dyDescent="0.2">
      <c r="A260" t="s">
        <v>298</v>
      </c>
      <c r="B260" t="str">
        <f t="shared" si="3"/>
        <v>A9808</v>
      </c>
      <c r="C260" s="5">
        <v>0</v>
      </c>
      <c r="D260" s="5">
        <v>0</v>
      </c>
      <c r="E260" s="7"/>
      <c r="F260" t="s">
        <v>31</v>
      </c>
      <c r="G260" t="s">
        <v>107</v>
      </c>
    </row>
    <row r="261" spans="1:7" x14ac:dyDescent="0.2">
      <c r="A261" t="s">
        <v>299</v>
      </c>
      <c r="B261" t="str">
        <f t="shared" si="3"/>
        <v>A9807</v>
      </c>
      <c r="C261" s="5">
        <v>0</v>
      </c>
      <c r="D261" s="5">
        <v>0</v>
      </c>
      <c r="E261" s="7">
        <v>42369</v>
      </c>
      <c r="F261" t="s">
        <v>46</v>
      </c>
      <c r="G261" t="s">
        <v>47</v>
      </c>
    </row>
    <row r="262" spans="1:7" x14ac:dyDescent="0.2">
      <c r="A262" t="s">
        <v>300</v>
      </c>
      <c r="B262" t="str">
        <f t="shared" si="3"/>
        <v>A9805</v>
      </c>
      <c r="C262" s="5">
        <v>0</v>
      </c>
      <c r="D262" s="5">
        <v>0</v>
      </c>
      <c r="E262" s="7"/>
      <c r="F262" t="s">
        <v>21</v>
      </c>
      <c r="G262" t="s">
        <v>22</v>
      </c>
    </row>
    <row r="263" spans="1:7" x14ac:dyDescent="0.2">
      <c r="A263" t="s">
        <v>301</v>
      </c>
      <c r="B263" t="str">
        <f t="shared" si="3"/>
        <v>A9804</v>
      </c>
      <c r="C263" s="5">
        <v>505</v>
      </c>
      <c r="D263" s="5">
        <v>0</v>
      </c>
      <c r="E263" s="7"/>
      <c r="F263" t="s">
        <v>28</v>
      </c>
      <c r="G263" t="s">
        <v>302</v>
      </c>
    </row>
    <row r="264" spans="1:7" x14ac:dyDescent="0.2">
      <c r="A264" t="s">
        <v>303</v>
      </c>
      <c r="B264" t="str">
        <f t="shared" si="3"/>
        <v>A9803</v>
      </c>
      <c r="C264" s="5">
        <v>0</v>
      </c>
      <c r="D264" s="5">
        <v>0</v>
      </c>
      <c r="E264" s="7"/>
      <c r="F264" t="s">
        <v>21</v>
      </c>
      <c r="G264" t="s">
        <v>22</v>
      </c>
    </row>
    <row r="265" spans="1:7" x14ac:dyDescent="0.2">
      <c r="A265" t="s">
        <v>304</v>
      </c>
      <c r="B265" t="str">
        <f t="shared" si="3"/>
        <v>A9802</v>
      </c>
      <c r="C265" s="5">
        <v>0</v>
      </c>
      <c r="D265" s="5">
        <v>0</v>
      </c>
      <c r="E265" s="7">
        <v>42369</v>
      </c>
      <c r="F265" t="s">
        <v>46</v>
      </c>
      <c r="G265" t="s">
        <v>47</v>
      </c>
    </row>
    <row r="266" spans="1:7" x14ac:dyDescent="0.2">
      <c r="A266" t="s">
        <v>305</v>
      </c>
      <c r="B266" t="str">
        <f t="shared" si="3"/>
        <v>A9801</v>
      </c>
      <c r="C266" s="5">
        <v>150</v>
      </c>
      <c r="D266" s="5">
        <v>0</v>
      </c>
      <c r="E266" s="7"/>
      <c r="F266" t="s">
        <v>28</v>
      </c>
      <c r="G266" t="s">
        <v>302</v>
      </c>
    </row>
    <row r="267" spans="1:7" x14ac:dyDescent="0.2">
      <c r="A267" t="s">
        <v>306</v>
      </c>
      <c r="B267" t="str">
        <f t="shared" si="3"/>
        <v>A9800</v>
      </c>
      <c r="C267" s="5">
        <v>0</v>
      </c>
      <c r="D267" s="5">
        <v>0</v>
      </c>
      <c r="E267" s="7">
        <v>42369</v>
      </c>
      <c r="F267" t="s">
        <v>46</v>
      </c>
      <c r="G267" t="s">
        <v>47</v>
      </c>
    </row>
    <row r="268" spans="1:7" x14ac:dyDescent="0.2">
      <c r="A268" t="s">
        <v>307</v>
      </c>
      <c r="B268" t="str">
        <f t="shared" ref="B268:B331" si="4">LEFT(A268,5)</f>
        <v>A9799</v>
      </c>
      <c r="C268" s="5">
        <v>0</v>
      </c>
      <c r="D268" s="5">
        <v>0</v>
      </c>
      <c r="E268" s="7"/>
      <c r="F268" t="s">
        <v>21</v>
      </c>
      <c r="G268" t="s">
        <v>22</v>
      </c>
    </row>
    <row r="269" spans="1:7" x14ac:dyDescent="0.2">
      <c r="A269" t="s">
        <v>308</v>
      </c>
      <c r="B269" t="str">
        <f t="shared" si="4"/>
        <v>A9798</v>
      </c>
      <c r="C269" s="5">
        <v>0</v>
      </c>
      <c r="D269" s="5">
        <v>0</v>
      </c>
      <c r="E269" s="7">
        <v>42369</v>
      </c>
      <c r="F269" t="s">
        <v>46</v>
      </c>
      <c r="G269" t="s">
        <v>47</v>
      </c>
    </row>
    <row r="270" spans="1:7" x14ac:dyDescent="0.2">
      <c r="A270" t="s">
        <v>309</v>
      </c>
      <c r="B270" t="str">
        <f t="shared" si="4"/>
        <v>A9797</v>
      </c>
      <c r="C270" s="5">
        <v>0</v>
      </c>
      <c r="D270" s="5">
        <v>0</v>
      </c>
      <c r="E270" s="7"/>
      <c r="F270" t="s">
        <v>12</v>
      </c>
      <c r="G270" t="s">
        <v>13</v>
      </c>
    </row>
    <row r="271" spans="1:7" x14ac:dyDescent="0.2">
      <c r="A271" t="s">
        <v>310</v>
      </c>
      <c r="B271" t="str">
        <f t="shared" si="4"/>
        <v>A9796</v>
      </c>
      <c r="C271" s="5">
        <v>597.6</v>
      </c>
      <c r="D271" s="5">
        <v>0</v>
      </c>
      <c r="E271" s="7"/>
      <c r="F271" t="s">
        <v>103</v>
      </c>
      <c r="G271" t="s">
        <v>13</v>
      </c>
    </row>
    <row r="272" spans="1:7" x14ac:dyDescent="0.2">
      <c r="A272" t="s">
        <v>311</v>
      </c>
      <c r="B272" t="str">
        <f t="shared" si="4"/>
        <v>A9795</v>
      </c>
      <c r="C272" s="5">
        <v>1096.98</v>
      </c>
      <c r="D272" s="5">
        <v>0</v>
      </c>
      <c r="E272" s="7"/>
      <c r="F272" t="s">
        <v>103</v>
      </c>
      <c r="G272" t="s">
        <v>13</v>
      </c>
    </row>
    <row r="273" spans="1:7" x14ac:dyDescent="0.2">
      <c r="A273" t="s">
        <v>312</v>
      </c>
      <c r="B273" t="str">
        <f t="shared" si="4"/>
        <v>A9794</v>
      </c>
      <c r="C273" s="5">
        <v>0</v>
      </c>
      <c r="D273" s="5">
        <v>0</v>
      </c>
      <c r="E273" s="7">
        <v>42277</v>
      </c>
      <c r="F273" t="s">
        <v>46</v>
      </c>
      <c r="G273" t="s">
        <v>47</v>
      </c>
    </row>
    <row r="274" spans="1:7" x14ac:dyDescent="0.2">
      <c r="A274" t="s">
        <v>313</v>
      </c>
      <c r="B274" t="str">
        <f t="shared" si="4"/>
        <v>A9793</v>
      </c>
      <c r="C274" s="5">
        <v>0</v>
      </c>
      <c r="D274" s="5">
        <v>0</v>
      </c>
      <c r="E274" s="7">
        <v>42277</v>
      </c>
      <c r="F274" t="s">
        <v>46</v>
      </c>
      <c r="G274" t="s">
        <v>47</v>
      </c>
    </row>
    <row r="275" spans="1:7" x14ac:dyDescent="0.2">
      <c r="A275" t="s">
        <v>314</v>
      </c>
      <c r="B275" t="str">
        <f t="shared" si="4"/>
        <v>A9792</v>
      </c>
      <c r="C275" s="5">
        <v>0</v>
      </c>
      <c r="D275" s="5">
        <v>0</v>
      </c>
      <c r="E275" s="7">
        <v>42277</v>
      </c>
      <c r="F275" t="s">
        <v>46</v>
      </c>
      <c r="G275" t="s">
        <v>47</v>
      </c>
    </row>
    <row r="276" spans="1:7" x14ac:dyDescent="0.2">
      <c r="A276" t="s">
        <v>315</v>
      </c>
      <c r="B276" t="str">
        <f t="shared" si="4"/>
        <v>A9791</v>
      </c>
      <c r="C276" s="5">
        <v>0</v>
      </c>
      <c r="D276" s="5">
        <v>0</v>
      </c>
      <c r="E276" s="7"/>
      <c r="F276" t="s">
        <v>12</v>
      </c>
      <c r="G276" t="s">
        <v>74</v>
      </c>
    </row>
    <row r="277" spans="1:7" x14ac:dyDescent="0.2">
      <c r="A277" t="s">
        <v>316</v>
      </c>
      <c r="B277" t="str">
        <f t="shared" si="4"/>
        <v>A9790</v>
      </c>
      <c r="C277" s="5">
        <v>0</v>
      </c>
      <c r="D277" s="5">
        <v>0</v>
      </c>
      <c r="E277" s="7"/>
      <c r="F277" t="s">
        <v>12</v>
      </c>
      <c r="G277" t="s">
        <v>13</v>
      </c>
    </row>
    <row r="278" spans="1:7" x14ac:dyDescent="0.2">
      <c r="A278" t="s">
        <v>317</v>
      </c>
      <c r="B278" t="str">
        <f t="shared" si="4"/>
        <v>A9789</v>
      </c>
      <c r="C278" s="5">
        <v>0</v>
      </c>
      <c r="D278" s="5">
        <v>0</v>
      </c>
      <c r="E278" s="7"/>
      <c r="F278" t="s">
        <v>12</v>
      </c>
      <c r="G278" t="s">
        <v>74</v>
      </c>
    </row>
    <row r="279" spans="1:7" x14ac:dyDescent="0.2">
      <c r="A279" t="s">
        <v>318</v>
      </c>
      <c r="B279" t="str">
        <f t="shared" si="4"/>
        <v>A9788</v>
      </c>
      <c r="C279" s="5">
        <v>0</v>
      </c>
      <c r="D279" s="5">
        <v>0</v>
      </c>
      <c r="E279" s="7"/>
      <c r="F279" t="s">
        <v>57</v>
      </c>
      <c r="G279" t="s">
        <v>29</v>
      </c>
    </row>
    <row r="280" spans="1:7" x14ac:dyDescent="0.2">
      <c r="A280" t="s">
        <v>319</v>
      </c>
      <c r="B280" t="str">
        <f t="shared" si="4"/>
        <v>A9787</v>
      </c>
      <c r="C280" s="5">
        <v>0</v>
      </c>
      <c r="D280" s="5">
        <v>0</v>
      </c>
      <c r="E280" s="7"/>
      <c r="F280" t="s">
        <v>57</v>
      </c>
      <c r="G280" t="s">
        <v>29</v>
      </c>
    </row>
    <row r="281" spans="1:7" x14ac:dyDescent="0.2">
      <c r="A281" t="s">
        <v>320</v>
      </c>
      <c r="B281" t="str">
        <f t="shared" si="4"/>
        <v>A9786</v>
      </c>
      <c r="C281" s="5">
        <v>0</v>
      </c>
      <c r="D281" s="5">
        <v>0</v>
      </c>
      <c r="E281" s="7"/>
      <c r="F281" t="s">
        <v>12</v>
      </c>
      <c r="G281" t="s">
        <v>13</v>
      </c>
    </row>
    <row r="282" spans="1:7" x14ac:dyDescent="0.2">
      <c r="A282" t="s">
        <v>321</v>
      </c>
      <c r="B282" t="str">
        <f t="shared" si="4"/>
        <v>A9785</v>
      </c>
      <c r="C282" s="5">
        <v>0</v>
      </c>
      <c r="D282" s="5">
        <v>0</v>
      </c>
      <c r="E282" s="7"/>
      <c r="F282" t="s">
        <v>57</v>
      </c>
      <c r="G282" t="s">
        <v>29</v>
      </c>
    </row>
    <row r="283" spans="1:7" x14ac:dyDescent="0.2">
      <c r="A283" t="s">
        <v>322</v>
      </c>
      <c r="B283" t="str">
        <f t="shared" si="4"/>
        <v>A9784</v>
      </c>
      <c r="C283" s="5">
        <v>0</v>
      </c>
      <c r="D283" s="5">
        <v>0</v>
      </c>
      <c r="E283" s="7">
        <v>42369</v>
      </c>
      <c r="F283" t="s">
        <v>46</v>
      </c>
      <c r="G283" t="s">
        <v>47</v>
      </c>
    </row>
    <row r="284" spans="1:7" x14ac:dyDescent="0.2">
      <c r="A284" t="s">
        <v>323</v>
      </c>
      <c r="B284" t="str">
        <f t="shared" si="4"/>
        <v>A9783</v>
      </c>
      <c r="C284" s="5">
        <v>0</v>
      </c>
      <c r="D284" s="5">
        <v>0</v>
      </c>
      <c r="E284" s="7">
        <v>42369</v>
      </c>
      <c r="F284" t="s">
        <v>46</v>
      </c>
      <c r="G284" t="s">
        <v>47</v>
      </c>
    </row>
    <row r="285" spans="1:7" x14ac:dyDescent="0.2">
      <c r="A285" t="s">
        <v>324</v>
      </c>
      <c r="B285" t="str">
        <f t="shared" si="4"/>
        <v>A9782</v>
      </c>
      <c r="C285" s="5">
        <v>0</v>
      </c>
      <c r="D285" s="5">
        <v>0</v>
      </c>
      <c r="E285" s="7">
        <v>42369</v>
      </c>
      <c r="F285" t="s">
        <v>46</v>
      </c>
      <c r="G285" t="s">
        <v>47</v>
      </c>
    </row>
    <row r="286" spans="1:7" x14ac:dyDescent="0.2">
      <c r="A286" t="s">
        <v>325</v>
      </c>
      <c r="B286" t="str">
        <f t="shared" si="4"/>
        <v>A9781</v>
      </c>
      <c r="C286" s="5">
        <v>0</v>
      </c>
      <c r="D286" s="5">
        <v>0</v>
      </c>
      <c r="E286" s="7">
        <v>42369</v>
      </c>
      <c r="F286" t="s">
        <v>46</v>
      </c>
      <c r="G286" t="s">
        <v>47</v>
      </c>
    </row>
    <row r="287" spans="1:7" x14ac:dyDescent="0.2">
      <c r="A287" t="s">
        <v>326</v>
      </c>
      <c r="B287" t="str">
        <f t="shared" si="4"/>
        <v>A9780</v>
      </c>
      <c r="C287" s="5">
        <v>0</v>
      </c>
      <c r="D287" s="5">
        <v>0</v>
      </c>
      <c r="E287" s="7">
        <v>42369</v>
      </c>
      <c r="F287" t="s">
        <v>46</v>
      </c>
      <c r="G287" t="s">
        <v>47</v>
      </c>
    </row>
    <row r="288" spans="1:7" x14ac:dyDescent="0.2">
      <c r="A288" t="s">
        <v>327</v>
      </c>
      <c r="B288" t="str">
        <f t="shared" si="4"/>
        <v>A9779</v>
      </c>
      <c r="C288" s="5">
        <v>0</v>
      </c>
      <c r="D288" s="5">
        <v>0</v>
      </c>
      <c r="E288" s="7">
        <v>42369</v>
      </c>
      <c r="F288" t="s">
        <v>46</v>
      </c>
      <c r="G288" t="s">
        <v>47</v>
      </c>
    </row>
    <row r="289" spans="1:7" x14ac:dyDescent="0.2">
      <c r="A289" t="s">
        <v>328</v>
      </c>
      <c r="B289" t="str">
        <f t="shared" si="4"/>
        <v>A9778</v>
      </c>
      <c r="C289" s="5">
        <v>0</v>
      </c>
      <c r="D289" s="5">
        <v>0</v>
      </c>
      <c r="E289" s="7">
        <v>42369</v>
      </c>
      <c r="F289" t="s">
        <v>46</v>
      </c>
      <c r="G289" t="s">
        <v>47</v>
      </c>
    </row>
    <row r="290" spans="1:7" x14ac:dyDescent="0.2">
      <c r="A290" t="s">
        <v>329</v>
      </c>
      <c r="B290" t="str">
        <f t="shared" si="4"/>
        <v>A9777</v>
      </c>
      <c r="C290" s="5">
        <v>0</v>
      </c>
      <c r="D290" s="5">
        <v>0</v>
      </c>
      <c r="E290" s="7">
        <v>42277</v>
      </c>
      <c r="F290" t="s">
        <v>46</v>
      </c>
      <c r="G290" t="s">
        <v>47</v>
      </c>
    </row>
    <row r="291" spans="1:7" x14ac:dyDescent="0.2">
      <c r="A291" t="s">
        <v>330</v>
      </c>
      <c r="B291" t="str">
        <f t="shared" si="4"/>
        <v>A9776</v>
      </c>
      <c r="C291" s="5">
        <v>0</v>
      </c>
      <c r="D291" s="5">
        <v>0</v>
      </c>
      <c r="E291" s="7">
        <v>42277</v>
      </c>
      <c r="F291" t="s">
        <v>46</v>
      </c>
      <c r="G291" t="s">
        <v>47</v>
      </c>
    </row>
    <row r="292" spans="1:7" x14ac:dyDescent="0.2">
      <c r="A292" t="s">
        <v>331</v>
      </c>
      <c r="B292" t="str">
        <f t="shared" si="4"/>
        <v>A9775</v>
      </c>
      <c r="C292" s="5">
        <v>0</v>
      </c>
      <c r="D292" s="5">
        <v>0</v>
      </c>
      <c r="E292" s="7">
        <v>42277</v>
      </c>
      <c r="F292" t="s">
        <v>46</v>
      </c>
      <c r="G292" t="s">
        <v>47</v>
      </c>
    </row>
    <row r="293" spans="1:7" x14ac:dyDescent="0.2">
      <c r="A293" t="s">
        <v>332</v>
      </c>
      <c r="B293" t="str">
        <f t="shared" si="4"/>
        <v>A9774</v>
      </c>
      <c r="C293" s="5">
        <v>0</v>
      </c>
      <c r="D293" s="5">
        <v>0</v>
      </c>
      <c r="E293" s="7">
        <v>42277</v>
      </c>
      <c r="F293" t="s">
        <v>46</v>
      </c>
      <c r="G293" t="s">
        <v>47</v>
      </c>
    </row>
    <row r="294" spans="1:7" x14ac:dyDescent="0.2">
      <c r="A294" t="s">
        <v>333</v>
      </c>
      <c r="B294" t="str">
        <f t="shared" si="4"/>
        <v>A9773</v>
      </c>
      <c r="C294" s="5">
        <v>0</v>
      </c>
      <c r="D294" s="5">
        <v>0</v>
      </c>
      <c r="E294" s="7">
        <v>42277</v>
      </c>
      <c r="F294" t="s">
        <v>46</v>
      </c>
      <c r="G294" t="s">
        <v>47</v>
      </c>
    </row>
    <row r="295" spans="1:7" x14ac:dyDescent="0.2">
      <c r="A295" t="s">
        <v>334</v>
      </c>
      <c r="B295" t="str">
        <f t="shared" si="4"/>
        <v>A9772</v>
      </c>
      <c r="C295" s="5">
        <v>0</v>
      </c>
      <c r="D295" s="5">
        <v>0</v>
      </c>
      <c r="E295" s="7">
        <v>42277</v>
      </c>
      <c r="F295" t="s">
        <v>46</v>
      </c>
      <c r="G295" t="s">
        <v>47</v>
      </c>
    </row>
    <row r="296" spans="1:7" x14ac:dyDescent="0.2">
      <c r="A296" t="s">
        <v>335</v>
      </c>
      <c r="B296" t="str">
        <f t="shared" si="4"/>
        <v>A9771</v>
      </c>
      <c r="C296" s="5">
        <v>0</v>
      </c>
      <c r="D296" s="5">
        <v>0</v>
      </c>
      <c r="E296" s="7">
        <v>42063</v>
      </c>
      <c r="F296" t="s">
        <v>46</v>
      </c>
      <c r="G296" t="s">
        <v>47</v>
      </c>
    </row>
    <row r="297" spans="1:7" x14ac:dyDescent="0.2">
      <c r="A297" t="s">
        <v>336</v>
      </c>
      <c r="B297" t="str">
        <f t="shared" si="4"/>
        <v>A9770</v>
      </c>
      <c r="C297" s="5">
        <v>0</v>
      </c>
      <c r="D297" s="5">
        <v>0</v>
      </c>
      <c r="E297" s="7">
        <v>42063</v>
      </c>
      <c r="F297" t="s">
        <v>46</v>
      </c>
      <c r="G297" t="s">
        <v>47</v>
      </c>
    </row>
    <row r="298" spans="1:7" x14ac:dyDescent="0.2">
      <c r="A298" t="s">
        <v>337</v>
      </c>
      <c r="B298" t="str">
        <f t="shared" si="4"/>
        <v>A9769</v>
      </c>
      <c r="C298" s="5">
        <v>0</v>
      </c>
      <c r="D298" s="5">
        <v>0</v>
      </c>
      <c r="E298" s="7">
        <v>42369</v>
      </c>
      <c r="F298" t="s">
        <v>46</v>
      </c>
      <c r="G298" t="s">
        <v>47</v>
      </c>
    </row>
    <row r="299" spans="1:7" x14ac:dyDescent="0.2">
      <c r="A299" t="s">
        <v>338</v>
      </c>
      <c r="B299" t="str">
        <f t="shared" si="4"/>
        <v>A9768</v>
      </c>
      <c r="C299" s="5">
        <v>0</v>
      </c>
      <c r="D299" s="5">
        <v>0</v>
      </c>
      <c r="E299" s="7">
        <v>42369</v>
      </c>
      <c r="F299" t="s">
        <v>46</v>
      </c>
      <c r="G299" t="s">
        <v>47</v>
      </c>
    </row>
    <row r="300" spans="1:7" x14ac:dyDescent="0.2">
      <c r="A300" t="s">
        <v>339</v>
      </c>
      <c r="B300" t="str">
        <f t="shared" si="4"/>
        <v>A9767</v>
      </c>
      <c r="C300" s="5">
        <v>0</v>
      </c>
      <c r="D300" s="5">
        <v>0</v>
      </c>
      <c r="E300" s="7">
        <v>42369</v>
      </c>
      <c r="F300" t="s">
        <v>46</v>
      </c>
      <c r="G300" t="s">
        <v>47</v>
      </c>
    </row>
    <row r="301" spans="1:7" x14ac:dyDescent="0.2">
      <c r="A301" t="s">
        <v>340</v>
      </c>
      <c r="B301" t="str">
        <f t="shared" si="4"/>
        <v>A9766</v>
      </c>
      <c r="C301" s="5">
        <v>0</v>
      </c>
      <c r="D301" s="5">
        <v>0</v>
      </c>
      <c r="E301" s="7">
        <v>42369</v>
      </c>
      <c r="F301" t="s">
        <v>46</v>
      </c>
      <c r="G301" t="s">
        <v>47</v>
      </c>
    </row>
    <row r="302" spans="1:7" x14ac:dyDescent="0.2">
      <c r="A302" t="s">
        <v>341</v>
      </c>
      <c r="B302" t="str">
        <f t="shared" si="4"/>
        <v>A9765</v>
      </c>
      <c r="C302" s="5">
        <v>0</v>
      </c>
      <c r="D302" s="5">
        <v>0</v>
      </c>
      <c r="E302" s="7">
        <v>42369</v>
      </c>
      <c r="F302" t="s">
        <v>46</v>
      </c>
      <c r="G302" t="s">
        <v>47</v>
      </c>
    </row>
    <row r="303" spans="1:7" x14ac:dyDescent="0.2">
      <c r="A303" t="s">
        <v>342</v>
      </c>
      <c r="B303" t="str">
        <f t="shared" si="4"/>
        <v>A9764</v>
      </c>
      <c r="C303" s="5">
        <v>0</v>
      </c>
      <c r="D303" s="5">
        <v>0</v>
      </c>
      <c r="E303" s="7">
        <v>42369</v>
      </c>
      <c r="F303" t="s">
        <v>46</v>
      </c>
      <c r="G303" t="s">
        <v>47</v>
      </c>
    </row>
    <row r="304" spans="1:7" x14ac:dyDescent="0.2">
      <c r="A304" t="s">
        <v>343</v>
      </c>
      <c r="B304" t="str">
        <f t="shared" si="4"/>
        <v>A9763</v>
      </c>
      <c r="C304" s="5">
        <v>0</v>
      </c>
      <c r="D304" s="5">
        <v>0</v>
      </c>
      <c r="E304" s="7">
        <v>42369</v>
      </c>
      <c r="F304" t="s">
        <v>46</v>
      </c>
      <c r="G304" t="s">
        <v>47</v>
      </c>
    </row>
    <row r="305" spans="1:7" x14ac:dyDescent="0.2">
      <c r="A305" t="s">
        <v>344</v>
      </c>
      <c r="B305" t="str">
        <f t="shared" si="4"/>
        <v>A9762</v>
      </c>
      <c r="C305" s="5">
        <v>0</v>
      </c>
      <c r="D305" s="5">
        <v>0</v>
      </c>
      <c r="E305" s="7">
        <v>42369</v>
      </c>
      <c r="F305" t="s">
        <v>46</v>
      </c>
      <c r="G305" t="s">
        <v>47</v>
      </c>
    </row>
    <row r="306" spans="1:7" x14ac:dyDescent="0.2">
      <c r="A306" t="s">
        <v>345</v>
      </c>
      <c r="B306" t="str">
        <f t="shared" si="4"/>
        <v>A9761</v>
      </c>
      <c r="C306" s="5">
        <v>0</v>
      </c>
      <c r="D306" s="5">
        <v>0</v>
      </c>
      <c r="E306" s="7">
        <v>42369</v>
      </c>
      <c r="F306" t="s">
        <v>46</v>
      </c>
      <c r="G306" t="s">
        <v>47</v>
      </c>
    </row>
    <row r="307" spans="1:7" x14ac:dyDescent="0.2">
      <c r="A307" t="s">
        <v>346</v>
      </c>
      <c r="B307" t="str">
        <f t="shared" si="4"/>
        <v>A9760</v>
      </c>
      <c r="C307" s="5">
        <v>0</v>
      </c>
      <c r="D307" s="5">
        <v>0</v>
      </c>
      <c r="E307" s="7">
        <v>42369</v>
      </c>
      <c r="F307" t="s">
        <v>46</v>
      </c>
      <c r="G307" t="s">
        <v>47</v>
      </c>
    </row>
    <row r="308" spans="1:7" x14ac:dyDescent="0.2">
      <c r="A308" t="s">
        <v>347</v>
      </c>
      <c r="B308" t="str">
        <f t="shared" si="4"/>
        <v>A9759</v>
      </c>
      <c r="C308" s="5">
        <v>0</v>
      </c>
      <c r="D308" s="5">
        <v>0</v>
      </c>
      <c r="E308" s="7">
        <v>42369</v>
      </c>
      <c r="F308" t="s">
        <v>46</v>
      </c>
      <c r="G308" t="s">
        <v>47</v>
      </c>
    </row>
    <row r="309" spans="1:7" x14ac:dyDescent="0.2">
      <c r="A309" t="s">
        <v>348</v>
      </c>
      <c r="B309" t="str">
        <f t="shared" si="4"/>
        <v>A9758</v>
      </c>
      <c r="C309" s="5">
        <v>0</v>
      </c>
      <c r="D309" s="5">
        <v>0</v>
      </c>
      <c r="E309" s="7">
        <v>42369</v>
      </c>
      <c r="F309" t="s">
        <v>46</v>
      </c>
      <c r="G309" t="s">
        <v>47</v>
      </c>
    </row>
    <row r="310" spans="1:7" x14ac:dyDescent="0.2">
      <c r="A310" t="s">
        <v>349</v>
      </c>
      <c r="B310" t="str">
        <f t="shared" si="4"/>
        <v>A9757</v>
      </c>
      <c r="C310" s="5">
        <v>0</v>
      </c>
      <c r="D310" s="5">
        <v>0</v>
      </c>
      <c r="E310" s="7">
        <v>42369</v>
      </c>
      <c r="F310" t="s">
        <v>46</v>
      </c>
      <c r="G310" t="s">
        <v>47</v>
      </c>
    </row>
    <row r="311" spans="1:7" x14ac:dyDescent="0.2">
      <c r="A311" t="s">
        <v>350</v>
      </c>
      <c r="B311" t="str">
        <f t="shared" si="4"/>
        <v>A9756</v>
      </c>
      <c r="C311" s="5">
        <v>0</v>
      </c>
      <c r="D311" s="5">
        <v>0</v>
      </c>
      <c r="E311" s="7">
        <v>42369</v>
      </c>
      <c r="F311" t="s">
        <v>46</v>
      </c>
      <c r="G311" t="s">
        <v>47</v>
      </c>
    </row>
    <row r="312" spans="1:7" x14ac:dyDescent="0.2">
      <c r="A312" t="s">
        <v>351</v>
      </c>
      <c r="B312" t="str">
        <f t="shared" si="4"/>
        <v>A9755</v>
      </c>
      <c r="C312" s="5">
        <v>0</v>
      </c>
      <c r="D312" s="5">
        <v>0</v>
      </c>
      <c r="E312" s="7">
        <v>42369</v>
      </c>
      <c r="F312" t="s">
        <v>46</v>
      </c>
      <c r="G312" t="s">
        <v>47</v>
      </c>
    </row>
    <row r="313" spans="1:7" x14ac:dyDescent="0.2">
      <c r="A313" t="s">
        <v>352</v>
      </c>
      <c r="B313" t="str">
        <f t="shared" si="4"/>
        <v>A9754</v>
      </c>
      <c r="C313" s="5">
        <v>0</v>
      </c>
      <c r="D313" s="5">
        <v>0</v>
      </c>
      <c r="E313" s="7">
        <v>42369</v>
      </c>
      <c r="F313" t="s">
        <v>46</v>
      </c>
      <c r="G313" t="s">
        <v>47</v>
      </c>
    </row>
    <row r="314" spans="1:7" x14ac:dyDescent="0.2">
      <c r="A314" t="s">
        <v>353</v>
      </c>
      <c r="B314" t="str">
        <f t="shared" si="4"/>
        <v>A9753</v>
      </c>
      <c r="C314" s="5">
        <v>0</v>
      </c>
      <c r="D314" s="5">
        <v>0</v>
      </c>
      <c r="E314" s="7">
        <v>42369</v>
      </c>
      <c r="F314" t="s">
        <v>46</v>
      </c>
      <c r="G314" t="s">
        <v>47</v>
      </c>
    </row>
    <row r="315" spans="1:7" x14ac:dyDescent="0.2">
      <c r="A315" t="s">
        <v>354</v>
      </c>
      <c r="B315" t="str">
        <f t="shared" si="4"/>
        <v>A9752</v>
      </c>
      <c r="C315" s="5">
        <v>0</v>
      </c>
      <c r="D315" s="5">
        <v>0</v>
      </c>
      <c r="E315" s="7">
        <v>42369</v>
      </c>
      <c r="F315" t="s">
        <v>46</v>
      </c>
      <c r="G315" t="s">
        <v>47</v>
      </c>
    </row>
    <row r="316" spans="1:7" x14ac:dyDescent="0.2">
      <c r="A316" t="s">
        <v>355</v>
      </c>
      <c r="B316" t="str">
        <f t="shared" si="4"/>
        <v>A9751</v>
      </c>
      <c r="C316" s="5">
        <v>0</v>
      </c>
      <c r="D316" s="5">
        <v>0</v>
      </c>
      <c r="E316" s="7"/>
      <c r="F316" t="s">
        <v>57</v>
      </c>
      <c r="G316" t="s">
        <v>29</v>
      </c>
    </row>
    <row r="317" spans="1:7" x14ac:dyDescent="0.2">
      <c r="A317" t="s">
        <v>356</v>
      </c>
      <c r="B317" t="str">
        <f t="shared" si="4"/>
        <v>A9750</v>
      </c>
      <c r="C317" s="5">
        <v>0</v>
      </c>
      <c r="D317" s="5">
        <v>0</v>
      </c>
      <c r="E317" s="7"/>
      <c r="F317" t="s">
        <v>57</v>
      </c>
      <c r="G317" t="s">
        <v>29</v>
      </c>
    </row>
    <row r="318" spans="1:7" x14ac:dyDescent="0.2">
      <c r="A318" t="s">
        <v>357</v>
      </c>
      <c r="B318" t="str">
        <f t="shared" si="4"/>
        <v>A9749</v>
      </c>
      <c r="C318" s="5">
        <v>0</v>
      </c>
      <c r="D318" s="5">
        <v>0</v>
      </c>
      <c r="E318" s="7"/>
      <c r="F318" t="s">
        <v>57</v>
      </c>
      <c r="G318" t="s">
        <v>29</v>
      </c>
    </row>
    <row r="319" spans="1:7" x14ac:dyDescent="0.2">
      <c r="A319" t="s">
        <v>358</v>
      </c>
      <c r="B319" t="str">
        <f t="shared" si="4"/>
        <v>A9748</v>
      </c>
      <c r="C319" s="5">
        <v>0</v>
      </c>
      <c r="D319" s="5">
        <v>0</v>
      </c>
      <c r="E319" s="7"/>
      <c r="F319" t="s">
        <v>57</v>
      </c>
      <c r="G319" t="s">
        <v>29</v>
      </c>
    </row>
    <row r="320" spans="1:7" x14ac:dyDescent="0.2">
      <c r="A320" t="s">
        <v>359</v>
      </c>
      <c r="B320" t="str">
        <f t="shared" si="4"/>
        <v>A9747</v>
      </c>
      <c r="C320" s="5">
        <v>0</v>
      </c>
      <c r="D320" s="5">
        <v>0</v>
      </c>
      <c r="E320" s="7"/>
      <c r="F320" t="s">
        <v>57</v>
      </c>
      <c r="G320" t="s">
        <v>29</v>
      </c>
    </row>
    <row r="321" spans="1:7" x14ac:dyDescent="0.2">
      <c r="A321" t="s">
        <v>360</v>
      </c>
      <c r="B321" t="str">
        <f t="shared" si="4"/>
        <v>A9746</v>
      </c>
      <c r="C321" s="5">
        <v>0</v>
      </c>
      <c r="D321" s="5">
        <v>0</v>
      </c>
      <c r="E321" s="7"/>
      <c r="F321" t="s">
        <v>57</v>
      </c>
      <c r="G321" t="s">
        <v>29</v>
      </c>
    </row>
    <row r="322" spans="1:7" x14ac:dyDescent="0.2">
      <c r="A322" t="s">
        <v>361</v>
      </c>
      <c r="B322" t="str">
        <f t="shared" si="4"/>
        <v>A9745</v>
      </c>
      <c r="C322" s="5">
        <v>0</v>
      </c>
      <c r="D322" s="5">
        <v>0</v>
      </c>
      <c r="E322" s="7"/>
      <c r="F322" t="s">
        <v>57</v>
      </c>
      <c r="G322" t="s">
        <v>29</v>
      </c>
    </row>
    <row r="323" spans="1:7" x14ac:dyDescent="0.2">
      <c r="A323" t="s">
        <v>362</v>
      </c>
      <c r="B323" t="str">
        <f t="shared" si="4"/>
        <v>A9744</v>
      </c>
      <c r="C323" s="5">
        <v>0</v>
      </c>
      <c r="D323" s="5">
        <v>0</v>
      </c>
      <c r="E323" s="7"/>
      <c r="F323" t="s">
        <v>57</v>
      </c>
      <c r="G323" t="s">
        <v>29</v>
      </c>
    </row>
    <row r="324" spans="1:7" x14ac:dyDescent="0.2">
      <c r="A324" t="s">
        <v>363</v>
      </c>
      <c r="B324" t="str">
        <f t="shared" si="4"/>
        <v>A9743</v>
      </c>
      <c r="C324" s="5">
        <v>0</v>
      </c>
      <c r="D324" s="5">
        <v>0</v>
      </c>
      <c r="E324" s="7"/>
      <c r="F324" t="s">
        <v>57</v>
      </c>
      <c r="G324" t="s">
        <v>29</v>
      </c>
    </row>
    <row r="325" spans="1:7" x14ac:dyDescent="0.2">
      <c r="A325" t="s">
        <v>364</v>
      </c>
      <c r="B325" t="str">
        <f t="shared" si="4"/>
        <v>A9742</v>
      </c>
      <c r="C325" s="5">
        <v>0</v>
      </c>
      <c r="D325" s="5">
        <v>0</v>
      </c>
      <c r="E325" s="7"/>
      <c r="F325" t="s">
        <v>57</v>
      </c>
      <c r="G325" t="s">
        <v>29</v>
      </c>
    </row>
    <row r="326" spans="1:7" x14ac:dyDescent="0.2">
      <c r="A326" t="s">
        <v>365</v>
      </c>
      <c r="B326" t="str">
        <f t="shared" si="4"/>
        <v>A9741</v>
      </c>
      <c r="C326" s="5">
        <v>0</v>
      </c>
      <c r="D326" s="5">
        <v>0</v>
      </c>
      <c r="E326" s="7"/>
      <c r="F326" t="s">
        <v>57</v>
      </c>
      <c r="G326" t="s">
        <v>29</v>
      </c>
    </row>
    <row r="327" spans="1:7" x14ac:dyDescent="0.2">
      <c r="A327" t="s">
        <v>366</v>
      </c>
      <c r="B327" t="str">
        <f t="shared" si="4"/>
        <v>A9740</v>
      </c>
      <c r="C327" s="5">
        <v>0</v>
      </c>
      <c r="D327" s="5">
        <v>0</v>
      </c>
      <c r="E327" s="7"/>
      <c r="F327" t="s">
        <v>57</v>
      </c>
      <c r="G327" t="s">
        <v>29</v>
      </c>
    </row>
    <row r="328" spans="1:7" x14ac:dyDescent="0.2">
      <c r="A328" t="s">
        <v>367</v>
      </c>
      <c r="B328" t="str">
        <f t="shared" si="4"/>
        <v>A9739</v>
      </c>
      <c r="C328" s="5">
        <v>0</v>
      </c>
      <c r="D328" s="5">
        <v>0</v>
      </c>
      <c r="E328" s="7"/>
      <c r="F328" t="s">
        <v>15</v>
      </c>
      <c r="G328" t="s">
        <v>35</v>
      </c>
    </row>
    <row r="329" spans="1:7" x14ac:dyDescent="0.2">
      <c r="A329" t="s">
        <v>368</v>
      </c>
      <c r="B329" t="str">
        <f t="shared" si="4"/>
        <v>A9738</v>
      </c>
      <c r="C329" s="5">
        <v>0</v>
      </c>
      <c r="D329" s="5">
        <v>0</v>
      </c>
      <c r="E329" s="7"/>
      <c r="F329" t="s">
        <v>15</v>
      </c>
      <c r="G329" t="s">
        <v>35</v>
      </c>
    </row>
    <row r="330" spans="1:7" x14ac:dyDescent="0.2">
      <c r="A330" t="s">
        <v>369</v>
      </c>
      <c r="B330" t="str">
        <f t="shared" si="4"/>
        <v>A9737</v>
      </c>
      <c r="C330" s="5">
        <v>0</v>
      </c>
      <c r="D330" s="5">
        <v>0</v>
      </c>
      <c r="E330" s="7"/>
      <c r="F330" t="s">
        <v>15</v>
      </c>
      <c r="G330" t="s">
        <v>35</v>
      </c>
    </row>
    <row r="331" spans="1:7" x14ac:dyDescent="0.2">
      <c r="A331" t="s">
        <v>370</v>
      </c>
      <c r="B331" t="str">
        <f t="shared" si="4"/>
        <v>A9736</v>
      </c>
      <c r="C331" s="5">
        <v>0</v>
      </c>
      <c r="D331" s="5">
        <v>0</v>
      </c>
      <c r="E331" s="7"/>
      <c r="F331" t="s">
        <v>15</v>
      </c>
      <c r="G331" t="s">
        <v>35</v>
      </c>
    </row>
    <row r="332" spans="1:7" x14ac:dyDescent="0.2">
      <c r="A332" t="s">
        <v>371</v>
      </c>
      <c r="B332" t="str">
        <f t="shared" ref="B332:B395" si="5">LEFT(A332,5)</f>
        <v>A9735</v>
      </c>
      <c r="C332" s="5">
        <v>0</v>
      </c>
      <c r="D332" s="5">
        <v>0</v>
      </c>
      <c r="E332" s="7"/>
      <c r="F332" t="s">
        <v>15</v>
      </c>
      <c r="G332" t="s">
        <v>35</v>
      </c>
    </row>
    <row r="333" spans="1:7" x14ac:dyDescent="0.2">
      <c r="A333" t="s">
        <v>372</v>
      </c>
      <c r="B333" t="str">
        <f t="shared" si="5"/>
        <v>A9734</v>
      </c>
      <c r="C333" s="5">
        <v>0</v>
      </c>
      <c r="D333" s="5">
        <v>0</v>
      </c>
      <c r="E333" s="7"/>
      <c r="F333" t="s">
        <v>15</v>
      </c>
      <c r="G333" t="s">
        <v>35</v>
      </c>
    </row>
    <row r="334" spans="1:7" x14ac:dyDescent="0.2">
      <c r="A334" t="s">
        <v>373</v>
      </c>
      <c r="B334" t="str">
        <f t="shared" si="5"/>
        <v>A9733</v>
      </c>
      <c r="C334" s="5">
        <v>0</v>
      </c>
      <c r="D334" s="5">
        <v>0</v>
      </c>
      <c r="E334" s="7"/>
      <c r="F334" t="s">
        <v>15</v>
      </c>
      <c r="G334" t="s">
        <v>35</v>
      </c>
    </row>
    <row r="335" spans="1:7" x14ac:dyDescent="0.2">
      <c r="A335" t="s">
        <v>374</v>
      </c>
      <c r="B335" t="str">
        <f t="shared" si="5"/>
        <v>A9732</v>
      </c>
      <c r="C335" s="5">
        <v>0</v>
      </c>
      <c r="D335" s="5">
        <v>0</v>
      </c>
      <c r="E335" s="7"/>
      <c r="F335" t="s">
        <v>15</v>
      </c>
      <c r="G335" t="s">
        <v>35</v>
      </c>
    </row>
    <row r="336" spans="1:7" x14ac:dyDescent="0.2">
      <c r="A336" t="s">
        <v>375</v>
      </c>
      <c r="B336" t="str">
        <f t="shared" si="5"/>
        <v>A9731</v>
      </c>
      <c r="C336" s="5">
        <v>0</v>
      </c>
      <c r="D336" s="5">
        <v>0</v>
      </c>
      <c r="E336" s="7"/>
      <c r="F336" t="s">
        <v>12</v>
      </c>
      <c r="G336" t="s">
        <v>77</v>
      </c>
    </row>
    <row r="337" spans="1:7" x14ac:dyDescent="0.2">
      <c r="A337" t="s">
        <v>376</v>
      </c>
      <c r="B337" t="str">
        <f t="shared" si="5"/>
        <v>A9730</v>
      </c>
      <c r="C337" s="5">
        <v>0</v>
      </c>
      <c r="D337" s="5">
        <v>0</v>
      </c>
      <c r="E337" s="7">
        <v>42537</v>
      </c>
      <c r="F337" t="s">
        <v>15</v>
      </c>
      <c r="G337" t="s">
        <v>35</v>
      </c>
    </row>
    <row r="338" spans="1:7" x14ac:dyDescent="0.2">
      <c r="A338" t="s">
        <v>377</v>
      </c>
      <c r="B338" t="str">
        <f t="shared" si="5"/>
        <v>A9729</v>
      </c>
      <c r="C338" s="5">
        <v>0</v>
      </c>
      <c r="D338" s="5">
        <v>0</v>
      </c>
      <c r="E338" s="7"/>
      <c r="F338" t="s">
        <v>12</v>
      </c>
      <c r="G338" t="s">
        <v>74</v>
      </c>
    </row>
    <row r="339" spans="1:7" x14ac:dyDescent="0.2">
      <c r="A339" t="s">
        <v>378</v>
      </c>
      <c r="B339" t="str">
        <f t="shared" si="5"/>
        <v>A9728</v>
      </c>
      <c r="C339" s="5">
        <v>76.88</v>
      </c>
      <c r="D339" s="5">
        <v>76.88</v>
      </c>
      <c r="E339" s="7"/>
      <c r="F339" t="s">
        <v>44</v>
      </c>
      <c r="G339" t="s">
        <v>133</v>
      </c>
    </row>
    <row r="340" spans="1:7" x14ac:dyDescent="0.2">
      <c r="A340" t="s">
        <v>379</v>
      </c>
      <c r="B340" t="str">
        <f t="shared" si="5"/>
        <v>A9727</v>
      </c>
      <c r="C340" s="5">
        <v>0</v>
      </c>
      <c r="D340" s="5">
        <v>0</v>
      </c>
      <c r="E340" s="7"/>
      <c r="F340" t="s">
        <v>31</v>
      </c>
      <c r="G340" t="s">
        <v>22</v>
      </c>
    </row>
    <row r="341" spans="1:7" x14ac:dyDescent="0.2">
      <c r="A341" t="s">
        <v>380</v>
      </c>
      <c r="B341" t="str">
        <f t="shared" si="5"/>
        <v>A9726</v>
      </c>
      <c r="C341" s="5">
        <v>0</v>
      </c>
      <c r="D341" s="5">
        <v>0</v>
      </c>
      <c r="E341" s="7"/>
      <c r="F341" t="s">
        <v>31</v>
      </c>
      <c r="G341" t="s">
        <v>22</v>
      </c>
    </row>
    <row r="342" spans="1:7" x14ac:dyDescent="0.2">
      <c r="A342" t="s">
        <v>381</v>
      </c>
      <c r="B342" t="str">
        <f t="shared" si="5"/>
        <v>A9725</v>
      </c>
      <c r="C342" s="5">
        <v>0</v>
      </c>
      <c r="D342" s="5">
        <v>0</v>
      </c>
      <c r="E342" s="7"/>
      <c r="F342" t="s">
        <v>15</v>
      </c>
      <c r="G342" t="s">
        <v>35</v>
      </c>
    </row>
    <row r="343" spans="1:7" x14ac:dyDescent="0.2">
      <c r="A343" t="s">
        <v>382</v>
      </c>
      <c r="B343" t="str">
        <f t="shared" si="5"/>
        <v>A9724</v>
      </c>
      <c r="C343" s="5">
        <v>0</v>
      </c>
      <c r="D343" s="5">
        <v>0</v>
      </c>
      <c r="E343" s="7"/>
      <c r="F343" t="s">
        <v>128</v>
      </c>
      <c r="G343" t="s">
        <v>129</v>
      </c>
    </row>
    <row r="344" spans="1:7" x14ac:dyDescent="0.2">
      <c r="A344" t="s">
        <v>383</v>
      </c>
      <c r="B344" t="str">
        <f t="shared" si="5"/>
        <v>A9723</v>
      </c>
      <c r="C344" s="5">
        <v>0</v>
      </c>
      <c r="D344" s="5">
        <v>0</v>
      </c>
      <c r="E344" s="7"/>
      <c r="F344" t="s">
        <v>15</v>
      </c>
      <c r="G344" t="s">
        <v>35</v>
      </c>
    </row>
    <row r="345" spans="1:7" x14ac:dyDescent="0.2">
      <c r="A345" t="s">
        <v>384</v>
      </c>
      <c r="B345" t="str">
        <f t="shared" si="5"/>
        <v>A9722</v>
      </c>
      <c r="C345" s="5">
        <v>0</v>
      </c>
      <c r="D345" s="5">
        <v>0</v>
      </c>
      <c r="E345" s="7"/>
      <c r="F345" t="s">
        <v>12</v>
      </c>
      <c r="G345" t="s">
        <v>13</v>
      </c>
    </row>
    <row r="346" spans="1:7" x14ac:dyDescent="0.2">
      <c r="A346" t="s">
        <v>385</v>
      </c>
      <c r="B346" t="str">
        <f t="shared" si="5"/>
        <v>A9721</v>
      </c>
      <c r="C346" s="5">
        <v>0</v>
      </c>
      <c r="D346" s="5">
        <v>0</v>
      </c>
      <c r="E346" s="7"/>
      <c r="F346" t="s">
        <v>15</v>
      </c>
      <c r="G346" t="s">
        <v>35</v>
      </c>
    </row>
    <row r="347" spans="1:7" x14ac:dyDescent="0.2">
      <c r="A347" t="s">
        <v>386</v>
      </c>
      <c r="B347" t="str">
        <f t="shared" si="5"/>
        <v>A9720</v>
      </c>
      <c r="C347" s="5">
        <v>0</v>
      </c>
      <c r="D347" s="5">
        <v>0</v>
      </c>
      <c r="E347" s="7"/>
      <c r="F347" t="s">
        <v>15</v>
      </c>
      <c r="G347" t="s">
        <v>35</v>
      </c>
    </row>
    <row r="348" spans="1:7" x14ac:dyDescent="0.2">
      <c r="A348" t="s">
        <v>387</v>
      </c>
      <c r="B348" t="str">
        <f t="shared" si="5"/>
        <v>A9719</v>
      </c>
      <c r="C348" s="5">
        <v>0</v>
      </c>
      <c r="D348" s="5">
        <v>0</v>
      </c>
      <c r="E348" s="7"/>
      <c r="F348" t="s">
        <v>388</v>
      </c>
      <c r="G348" t="s">
        <v>389</v>
      </c>
    </row>
    <row r="349" spans="1:7" x14ac:dyDescent="0.2">
      <c r="A349" t="s">
        <v>390</v>
      </c>
      <c r="B349" t="str">
        <f t="shared" si="5"/>
        <v>A9718</v>
      </c>
      <c r="C349" s="5">
        <v>0</v>
      </c>
      <c r="D349" s="5">
        <v>0</v>
      </c>
      <c r="E349" s="7"/>
      <c r="F349" t="s">
        <v>388</v>
      </c>
      <c r="G349" t="s">
        <v>389</v>
      </c>
    </row>
    <row r="350" spans="1:7" x14ac:dyDescent="0.2">
      <c r="A350" t="s">
        <v>391</v>
      </c>
      <c r="B350" t="str">
        <f t="shared" si="5"/>
        <v>A9717</v>
      </c>
      <c r="C350" s="5">
        <v>0</v>
      </c>
      <c r="D350" s="5">
        <v>0</v>
      </c>
      <c r="E350" s="7"/>
      <c r="F350" t="s">
        <v>15</v>
      </c>
      <c r="G350" t="s">
        <v>35</v>
      </c>
    </row>
    <row r="351" spans="1:7" x14ac:dyDescent="0.2">
      <c r="A351" t="s">
        <v>392</v>
      </c>
      <c r="B351" t="str">
        <f t="shared" si="5"/>
        <v>A9716</v>
      </c>
      <c r="C351" s="5">
        <v>0</v>
      </c>
      <c r="D351" s="5">
        <v>0</v>
      </c>
      <c r="E351" s="7"/>
      <c r="F351" t="s">
        <v>44</v>
      </c>
      <c r="G351" t="s">
        <v>133</v>
      </c>
    </row>
    <row r="352" spans="1:7" x14ac:dyDescent="0.2">
      <c r="A352" t="s">
        <v>393</v>
      </c>
      <c r="B352" t="str">
        <f t="shared" si="5"/>
        <v>A9715</v>
      </c>
      <c r="C352" s="5">
        <v>0</v>
      </c>
      <c r="D352" s="5">
        <v>0</v>
      </c>
      <c r="E352" s="7"/>
      <c r="F352" t="s">
        <v>388</v>
      </c>
      <c r="G352" t="s">
        <v>389</v>
      </c>
    </row>
    <row r="353" spans="1:7" x14ac:dyDescent="0.2">
      <c r="A353" t="s">
        <v>394</v>
      </c>
      <c r="B353" t="str">
        <f t="shared" si="5"/>
        <v>A9714</v>
      </c>
      <c r="C353" s="5">
        <v>0</v>
      </c>
      <c r="D353" s="5">
        <v>0</v>
      </c>
      <c r="E353" s="7"/>
      <c r="F353" t="s">
        <v>15</v>
      </c>
      <c r="G353" t="s">
        <v>35</v>
      </c>
    </row>
    <row r="354" spans="1:7" x14ac:dyDescent="0.2">
      <c r="A354" t="s">
        <v>395</v>
      </c>
      <c r="B354" t="str">
        <f t="shared" si="5"/>
        <v>A9713</v>
      </c>
      <c r="C354" s="5">
        <v>44.34</v>
      </c>
      <c r="D354" s="5">
        <v>0</v>
      </c>
      <c r="E354" s="7"/>
      <c r="F354" t="s">
        <v>15</v>
      </c>
      <c r="G354" t="s">
        <v>16</v>
      </c>
    </row>
    <row r="355" spans="1:7" x14ac:dyDescent="0.2">
      <c r="A355" t="s">
        <v>396</v>
      </c>
      <c r="B355" t="str">
        <f t="shared" si="5"/>
        <v>A9712</v>
      </c>
      <c r="C355" s="5">
        <v>49.79</v>
      </c>
      <c r="D355" s="5">
        <v>0</v>
      </c>
      <c r="E355" s="7"/>
      <c r="F355" t="s">
        <v>15</v>
      </c>
      <c r="G355" t="s">
        <v>16</v>
      </c>
    </row>
    <row r="356" spans="1:7" x14ac:dyDescent="0.2">
      <c r="A356" t="s">
        <v>397</v>
      </c>
      <c r="B356" t="str">
        <f t="shared" si="5"/>
        <v>A9711</v>
      </c>
      <c r="C356" s="5">
        <v>173.75</v>
      </c>
      <c r="D356" s="5">
        <v>0</v>
      </c>
      <c r="E356" s="7"/>
      <c r="F356" t="s">
        <v>15</v>
      </c>
      <c r="G356" t="s">
        <v>16</v>
      </c>
    </row>
    <row r="357" spans="1:7" x14ac:dyDescent="0.2">
      <c r="A357" t="s">
        <v>398</v>
      </c>
      <c r="B357" t="str">
        <f t="shared" si="5"/>
        <v>A9710</v>
      </c>
      <c r="C357" s="5">
        <v>142.15</v>
      </c>
      <c r="D357" s="5">
        <v>0</v>
      </c>
      <c r="E357" s="7"/>
      <c r="F357" t="s">
        <v>15</v>
      </c>
      <c r="G357" t="s">
        <v>16</v>
      </c>
    </row>
    <row r="358" spans="1:7" x14ac:dyDescent="0.2">
      <c r="A358" t="s">
        <v>399</v>
      </c>
      <c r="B358" t="str">
        <f t="shared" si="5"/>
        <v>A9709</v>
      </c>
      <c r="C358" s="5">
        <v>44.37</v>
      </c>
      <c r="D358" s="5">
        <v>0</v>
      </c>
      <c r="E358" s="7"/>
      <c r="F358" t="s">
        <v>15</v>
      </c>
      <c r="G358" t="s">
        <v>16</v>
      </c>
    </row>
    <row r="359" spans="1:7" x14ac:dyDescent="0.2">
      <c r="A359" t="s">
        <v>400</v>
      </c>
      <c r="B359" t="str">
        <f t="shared" si="5"/>
        <v>A9708</v>
      </c>
      <c r="C359" s="5">
        <v>0</v>
      </c>
      <c r="D359" s="5">
        <v>0</v>
      </c>
      <c r="E359" s="7"/>
      <c r="F359" t="s">
        <v>15</v>
      </c>
      <c r="G359" t="s">
        <v>35</v>
      </c>
    </row>
    <row r="360" spans="1:7" x14ac:dyDescent="0.2">
      <c r="A360" t="s">
        <v>401</v>
      </c>
      <c r="B360" t="str">
        <f t="shared" si="5"/>
        <v>A9707</v>
      </c>
      <c r="C360" s="5">
        <v>24</v>
      </c>
      <c r="D360" s="5">
        <v>0</v>
      </c>
      <c r="E360" s="7"/>
      <c r="F360" t="s">
        <v>15</v>
      </c>
      <c r="G360" t="s">
        <v>16</v>
      </c>
    </row>
    <row r="361" spans="1:7" x14ac:dyDescent="0.2">
      <c r="A361" t="s">
        <v>402</v>
      </c>
      <c r="B361" t="str">
        <f t="shared" si="5"/>
        <v>A9706</v>
      </c>
      <c r="C361" s="5">
        <v>0</v>
      </c>
      <c r="D361" s="5">
        <v>0</v>
      </c>
      <c r="E361" s="7"/>
      <c r="F361" t="s">
        <v>128</v>
      </c>
      <c r="G361" t="s">
        <v>129</v>
      </c>
    </row>
    <row r="362" spans="1:7" x14ac:dyDescent="0.2">
      <c r="A362" t="s">
        <v>403</v>
      </c>
      <c r="B362" t="str">
        <f t="shared" si="5"/>
        <v>A9705</v>
      </c>
      <c r="C362" s="5">
        <v>157.88</v>
      </c>
      <c r="D362" s="5">
        <v>0</v>
      </c>
      <c r="E362" s="7"/>
      <c r="F362" t="s">
        <v>15</v>
      </c>
      <c r="G362" t="s">
        <v>16</v>
      </c>
    </row>
    <row r="363" spans="1:7" x14ac:dyDescent="0.2">
      <c r="A363" t="s">
        <v>404</v>
      </c>
      <c r="B363" t="str">
        <f t="shared" si="5"/>
        <v>A9704</v>
      </c>
      <c r="C363" s="5">
        <v>0</v>
      </c>
      <c r="D363" s="5">
        <v>0</v>
      </c>
      <c r="E363" s="7"/>
      <c r="F363" t="s">
        <v>128</v>
      </c>
      <c r="G363" t="s">
        <v>129</v>
      </c>
    </row>
    <row r="364" spans="1:7" x14ac:dyDescent="0.2">
      <c r="A364" t="s">
        <v>405</v>
      </c>
      <c r="B364" t="str">
        <f t="shared" si="5"/>
        <v>A9703</v>
      </c>
      <c r="C364" s="5">
        <v>0</v>
      </c>
      <c r="D364" s="5">
        <v>0</v>
      </c>
      <c r="E364" s="7"/>
      <c r="F364" t="s">
        <v>31</v>
      </c>
      <c r="G364" t="s">
        <v>22</v>
      </c>
    </row>
    <row r="365" spans="1:7" x14ac:dyDescent="0.2">
      <c r="A365" t="s">
        <v>406</v>
      </c>
      <c r="B365" t="str">
        <f t="shared" si="5"/>
        <v>A9702</v>
      </c>
      <c r="C365" s="5">
        <v>0</v>
      </c>
      <c r="D365" s="5">
        <v>0</v>
      </c>
      <c r="E365" s="7"/>
      <c r="F365" t="s">
        <v>128</v>
      </c>
      <c r="G365" t="s">
        <v>129</v>
      </c>
    </row>
    <row r="366" spans="1:7" x14ac:dyDescent="0.2">
      <c r="A366" t="s">
        <v>407</v>
      </c>
      <c r="B366" t="str">
        <f t="shared" si="5"/>
        <v>A9701</v>
      </c>
      <c r="C366" s="5">
        <v>0</v>
      </c>
      <c r="D366" s="5">
        <v>0</v>
      </c>
      <c r="E366" s="7"/>
      <c r="F366" t="s">
        <v>128</v>
      </c>
      <c r="G366" t="s">
        <v>129</v>
      </c>
    </row>
    <row r="367" spans="1:7" x14ac:dyDescent="0.2">
      <c r="A367" t="s">
        <v>408</v>
      </c>
      <c r="B367" t="str">
        <f t="shared" si="5"/>
        <v>A9700</v>
      </c>
      <c r="C367" s="5">
        <v>0</v>
      </c>
      <c r="D367" s="5">
        <v>0</v>
      </c>
      <c r="E367" s="7"/>
      <c r="F367" t="s">
        <v>128</v>
      </c>
      <c r="G367" t="s">
        <v>129</v>
      </c>
    </row>
    <row r="368" spans="1:7" x14ac:dyDescent="0.2">
      <c r="A368" t="s">
        <v>409</v>
      </c>
      <c r="B368" t="str">
        <f t="shared" si="5"/>
        <v>A9699</v>
      </c>
      <c r="C368" s="5">
        <v>0</v>
      </c>
      <c r="D368" s="5">
        <v>0</v>
      </c>
      <c r="E368" s="7"/>
      <c r="F368" t="s">
        <v>128</v>
      </c>
      <c r="G368" t="s">
        <v>129</v>
      </c>
    </row>
    <row r="369" spans="1:7" x14ac:dyDescent="0.2">
      <c r="A369" t="s">
        <v>410</v>
      </c>
      <c r="B369" t="str">
        <f t="shared" si="5"/>
        <v>A9698</v>
      </c>
      <c r="C369" s="5">
        <v>0</v>
      </c>
      <c r="D369" s="5">
        <v>0</v>
      </c>
      <c r="E369" s="7"/>
      <c r="F369" t="s">
        <v>128</v>
      </c>
      <c r="G369" t="s">
        <v>129</v>
      </c>
    </row>
    <row r="370" spans="1:7" x14ac:dyDescent="0.2">
      <c r="A370" t="s">
        <v>411</v>
      </c>
      <c r="B370" t="str">
        <f t="shared" si="5"/>
        <v>A9697</v>
      </c>
      <c r="C370" s="5">
        <v>0</v>
      </c>
      <c r="D370" s="5">
        <v>0</v>
      </c>
      <c r="E370" s="7"/>
      <c r="F370" t="s">
        <v>128</v>
      </c>
      <c r="G370" t="s">
        <v>129</v>
      </c>
    </row>
    <row r="371" spans="1:7" x14ac:dyDescent="0.2">
      <c r="A371" t="s">
        <v>412</v>
      </c>
      <c r="B371" t="str">
        <f t="shared" si="5"/>
        <v>A9696</v>
      </c>
      <c r="C371" s="5">
        <v>0</v>
      </c>
      <c r="D371" s="5">
        <v>0</v>
      </c>
      <c r="E371" s="7"/>
      <c r="F371" t="s">
        <v>15</v>
      </c>
      <c r="G371" t="s">
        <v>35</v>
      </c>
    </row>
    <row r="372" spans="1:7" x14ac:dyDescent="0.2">
      <c r="A372" t="s">
        <v>413</v>
      </c>
      <c r="B372" t="str">
        <f t="shared" si="5"/>
        <v>A9695</v>
      </c>
      <c r="C372" s="5">
        <v>0</v>
      </c>
      <c r="D372" s="5">
        <v>0</v>
      </c>
      <c r="E372" s="7"/>
      <c r="F372" t="s">
        <v>128</v>
      </c>
      <c r="G372" t="s">
        <v>129</v>
      </c>
    </row>
    <row r="373" spans="1:7" x14ac:dyDescent="0.2">
      <c r="A373" t="s">
        <v>414</v>
      </c>
      <c r="B373" t="str">
        <f t="shared" si="5"/>
        <v>A9694</v>
      </c>
      <c r="C373" s="5">
        <v>95.35</v>
      </c>
      <c r="D373" s="5">
        <v>0</v>
      </c>
      <c r="E373" s="7"/>
      <c r="F373" t="s">
        <v>15</v>
      </c>
      <c r="G373" t="s">
        <v>16</v>
      </c>
    </row>
    <row r="374" spans="1:7" x14ac:dyDescent="0.2">
      <c r="A374" t="s">
        <v>415</v>
      </c>
      <c r="B374" t="str">
        <f t="shared" si="5"/>
        <v>A9693</v>
      </c>
      <c r="C374" s="5">
        <v>0</v>
      </c>
      <c r="D374" s="5">
        <v>0</v>
      </c>
      <c r="E374" s="7"/>
      <c r="F374" t="s">
        <v>15</v>
      </c>
      <c r="G374" t="s">
        <v>35</v>
      </c>
    </row>
    <row r="375" spans="1:7" x14ac:dyDescent="0.2">
      <c r="A375" t="s">
        <v>416</v>
      </c>
      <c r="B375" t="str">
        <f t="shared" si="5"/>
        <v>A9692</v>
      </c>
      <c r="C375" s="5">
        <v>0</v>
      </c>
      <c r="D375" s="5">
        <v>0</v>
      </c>
      <c r="E375" s="7"/>
      <c r="F375" t="s">
        <v>128</v>
      </c>
      <c r="G375" t="s">
        <v>129</v>
      </c>
    </row>
    <row r="376" spans="1:7" x14ac:dyDescent="0.2">
      <c r="A376" t="s">
        <v>417</v>
      </c>
      <c r="B376" t="str">
        <f t="shared" si="5"/>
        <v>A9691</v>
      </c>
      <c r="C376" s="5">
        <v>0</v>
      </c>
      <c r="D376" s="5">
        <v>0</v>
      </c>
      <c r="E376" s="7"/>
      <c r="F376" t="s">
        <v>128</v>
      </c>
      <c r="G376" t="s">
        <v>129</v>
      </c>
    </row>
    <row r="377" spans="1:7" x14ac:dyDescent="0.2">
      <c r="A377" t="s">
        <v>418</v>
      </c>
      <c r="B377" t="str">
        <f t="shared" si="5"/>
        <v>A9690</v>
      </c>
      <c r="C377" s="5">
        <v>42.33</v>
      </c>
      <c r="D377" s="5">
        <v>0</v>
      </c>
      <c r="E377" s="7"/>
      <c r="F377" t="s">
        <v>15</v>
      </c>
      <c r="G377" t="s">
        <v>16</v>
      </c>
    </row>
    <row r="378" spans="1:7" x14ac:dyDescent="0.2">
      <c r="A378" t="s">
        <v>419</v>
      </c>
      <c r="B378" t="str">
        <f t="shared" si="5"/>
        <v>A9689</v>
      </c>
      <c r="C378" s="5">
        <v>0</v>
      </c>
      <c r="D378" s="5">
        <v>0</v>
      </c>
      <c r="E378" s="7"/>
      <c r="F378" t="s">
        <v>128</v>
      </c>
      <c r="G378" t="s">
        <v>129</v>
      </c>
    </row>
    <row r="379" spans="1:7" x14ac:dyDescent="0.2">
      <c r="A379" t="s">
        <v>420</v>
      </c>
      <c r="B379" t="str">
        <f t="shared" si="5"/>
        <v>A9688</v>
      </c>
      <c r="C379" s="5">
        <v>27.56</v>
      </c>
      <c r="D379" s="5">
        <v>0</v>
      </c>
      <c r="E379" s="7"/>
      <c r="F379" t="s">
        <v>15</v>
      </c>
      <c r="G379" t="s">
        <v>16</v>
      </c>
    </row>
    <row r="380" spans="1:7" x14ac:dyDescent="0.2">
      <c r="A380" t="s">
        <v>421</v>
      </c>
      <c r="B380" t="str">
        <f t="shared" si="5"/>
        <v>A9687</v>
      </c>
      <c r="C380" s="5">
        <v>74.73</v>
      </c>
      <c r="D380" s="5">
        <v>0</v>
      </c>
      <c r="E380" s="7"/>
      <c r="F380" t="s">
        <v>15</v>
      </c>
      <c r="G380" t="s">
        <v>16</v>
      </c>
    </row>
    <row r="381" spans="1:7" x14ac:dyDescent="0.2">
      <c r="A381" t="s">
        <v>422</v>
      </c>
      <c r="B381" t="str">
        <f t="shared" si="5"/>
        <v>A9686</v>
      </c>
      <c r="C381" s="5">
        <v>63.06</v>
      </c>
      <c r="D381" s="5">
        <v>0</v>
      </c>
      <c r="E381" s="7"/>
      <c r="F381" t="s">
        <v>15</v>
      </c>
      <c r="G381" t="s">
        <v>16</v>
      </c>
    </row>
    <row r="382" spans="1:7" x14ac:dyDescent="0.2">
      <c r="A382" t="s">
        <v>423</v>
      </c>
      <c r="B382" t="str">
        <f t="shared" si="5"/>
        <v>A9685</v>
      </c>
      <c r="C382" s="5">
        <v>34.25</v>
      </c>
      <c r="D382" s="5">
        <v>0</v>
      </c>
      <c r="E382" s="7"/>
      <c r="F382" t="s">
        <v>15</v>
      </c>
      <c r="G382" t="s">
        <v>16</v>
      </c>
    </row>
    <row r="383" spans="1:7" x14ac:dyDescent="0.2">
      <c r="A383" t="s">
        <v>424</v>
      </c>
      <c r="B383" t="str">
        <f t="shared" si="5"/>
        <v>A9684</v>
      </c>
      <c r="C383" s="5">
        <v>18.53</v>
      </c>
      <c r="D383" s="5">
        <v>0</v>
      </c>
      <c r="E383" s="7"/>
      <c r="F383" t="s">
        <v>15</v>
      </c>
      <c r="G383" t="s">
        <v>16</v>
      </c>
    </row>
    <row r="384" spans="1:7" x14ac:dyDescent="0.2">
      <c r="A384" t="s">
        <v>425</v>
      </c>
      <c r="B384" t="str">
        <f t="shared" si="5"/>
        <v>A9683</v>
      </c>
      <c r="C384" s="5">
        <v>202.37</v>
      </c>
      <c r="D384" s="5">
        <v>0</v>
      </c>
      <c r="E384" s="7"/>
      <c r="F384" t="s">
        <v>15</v>
      </c>
      <c r="G384" t="s">
        <v>16</v>
      </c>
    </row>
    <row r="385" spans="1:7" x14ac:dyDescent="0.2">
      <c r="A385" t="s">
        <v>426</v>
      </c>
      <c r="B385" t="str">
        <f t="shared" si="5"/>
        <v>A9682</v>
      </c>
      <c r="C385" s="5">
        <v>27.28</v>
      </c>
      <c r="D385" s="5">
        <v>0</v>
      </c>
      <c r="E385" s="7"/>
      <c r="F385" t="s">
        <v>15</v>
      </c>
      <c r="G385" t="s">
        <v>16</v>
      </c>
    </row>
    <row r="386" spans="1:7" x14ac:dyDescent="0.2">
      <c r="A386" t="s">
        <v>427</v>
      </c>
      <c r="B386" t="str">
        <f t="shared" si="5"/>
        <v>A9681</v>
      </c>
      <c r="C386" s="5">
        <v>0</v>
      </c>
      <c r="D386" s="5">
        <v>0</v>
      </c>
      <c r="E386" s="7">
        <v>42503</v>
      </c>
      <c r="F386" t="s">
        <v>128</v>
      </c>
      <c r="G386" t="s">
        <v>129</v>
      </c>
    </row>
    <row r="387" spans="1:7" x14ac:dyDescent="0.2">
      <c r="A387" t="s">
        <v>428</v>
      </c>
      <c r="B387" t="str">
        <f t="shared" si="5"/>
        <v>A9680</v>
      </c>
      <c r="C387" s="5">
        <v>0</v>
      </c>
      <c r="D387" s="5">
        <v>0</v>
      </c>
      <c r="E387" s="7"/>
      <c r="F387" t="s">
        <v>128</v>
      </c>
      <c r="G387" t="s">
        <v>129</v>
      </c>
    </row>
    <row r="388" spans="1:7" x14ac:dyDescent="0.2">
      <c r="A388" t="s">
        <v>429</v>
      </c>
      <c r="B388" t="str">
        <f t="shared" si="5"/>
        <v>A9679</v>
      </c>
      <c r="C388" s="5">
        <v>0</v>
      </c>
      <c r="D388" s="5">
        <v>0</v>
      </c>
      <c r="E388" s="7"/>
      <c r="F388" t="s">
        <v>31</v>
      </c>
      <c r="G388" t="s">
        <v>22</v>
      </c>
    </row>
    <row r="389" spans="1:7" x14ac:dyDescent="0.2">
      <c r="A389" t="s">
        <v>430</v>
      </c>
      <c r="B389" t="str">
        <f t="shared" si="5"/>
        <v>A9678</v>
      </c>
      <c r="C389" s="5">
        <v>0</v>
      </c>
      <c r="D389" s="5">
        <v>0</v>
      </c>
      <c r="E389" s="7"/>
      <c r="F389" t="s">
        <v>44</v>
      </c>
      <c r="G389" t="s">
        <v>133</v>
      </c>
    </row>
    <row r="390" spans="1:7" x14ac:dyDescent="0.2">
      <c r="A390" t="s">
        <v>431</v>
      </c>
      <c r="B390" t="str">
        <f t="shared" si="5"/>
        <v>A9677</v>
      </c>
      <c r="C390" s="5">
        <v>0</v>
      </c>
      <c r="D390" s="5">
        <v>0</v>
      </c>
      <c r="E390" s="7"/>
      <c r="F390" t="s">
        <v>31</v>
      </c>
      <c r="G390" t="s">
        <v>22</v>
      </c>
    </row>
    <row r="391" spans="1:7" x14ac:dyDescent="0.2">
      <c r="A391" t="s">
        <v>432</v>
      </c>
      <c r="B391" t="str">
        <f t="shared" si="5"/>
        <v>A9676</v>
      </c>
      <c r="C391" s="5">
        <v>0</v>
      </c>
      <c r="D391" s="5">
        <v>0</v>
      </c>
      <c r="E391" s="7"/>
      <c r="F391" t="s">
        <v>31</v>
      </c>
      <c r="G391" t="s">
        <v>22</v>
      </c>
    </row>
    <row r="392" spans="1:7" x14ac:dyDescent="0.2">
      <c r="A392" t="s">
        <v>433</v>
      </c>
      <c r="B392" t="str">
        <f t="shared" si="5"/>
        <v>A9675</v>
      </c>
      <c r="C392" s="5">
        <v>227.98</v>
      </c>
      <c r="D392" s="5">
        <v>231.33</v>
      </c>
      <c r="E392" s="7">
        <v>42440</v>
      </c>
      <c r="F392" t="s">
        <v>15</v>
      </c>
      <c r="G392" t="s">
        <v>16</v>
      </c>
    </row>
    <row r="393" spans="1:7" x14ac:dyDescent="0.2">
      <c r="A393" t="s">
        <v>434</v>
      </c>
      <c r="B393" t="str">
        <f t="shared" si="5"/>
        <v>A9674</v>
      </c>
      <c r="C393" s="5">
        <v>247.4</v>
      </c>
      <c r="D393" s="5">
        <v>345.27</v>
      </c>
      <c r="E393" s="7">
        <v>42382</v>
      </c>
      <c r="F393" t="s">
        <v>177</v>
      </c>
      <c r="G393" t="s">
        <v>178</v>
      </c>
    </row>
    <row r="394" spans="1:7" x14ac:dyDescent="0.2">
      <c r="A394" t="s">
        <v>435</v>
      </c>
      <c r="B394" t="str">
        <f t="shared" si="5"/>
        <v>A9673</v>
      </c>
      <c r="C394" s="5">
        <v>0</v>
      </c>
      <c r="D394" s="5">
        <v>0</v>
      </c>
      <c r="E394" s="7"/>
      <c r="F394" t="s">
        <v>15</v>
      </c>
      <c r="G394" t="s">
        <v>35</v>
      </c>
    </row>
    <row r="395" spans="1:7" x14ac:dyDescent="0.2">
      <c r="A395" t="s">
        <v>436</v>
      </c>
      <c r="B395" t="str">
        <f t="shared" si="5"/>
        <v>A9672</v>
      </c>
      <c r="C395" s="5">
        <v>0</v>
      </c>
      <c r="D395" s="5">
        <v>0</v>
      </c>
      <c r="E395" s="7"/>
      <c r="F395" t="s">
        <v>15</v>
      </c>
      <c r="G395" t="s">
        <v>35</v>
      </c>
    </row>
    <row r="396" spans="1:7" x14ac:dyDescent="0.2">
      <c r="A396" t="s">
        <v>437</v>
      </c>
      <c r="B396" t="str">
        <f t="shared" ref="B396:B459" si="6">LEFT(A396,5)</f>
        <v>A9671</v>
      </c>
      <c r="C396" s="5">
        <v>0</v>
      </c>
      <c r="D396" s="5">
        <v>0</v>
      </c>
      <c r="E396" s="7"/>
      <c r="F396" t="s">
        <v>15</v>
      </c>
      <c r="G396" t="s">
        <v>35</v>
      </c>
    </row>
    <row r="397" spans="1:7" x14ac:dyDescent="0.2">
      <c r="A397" t="s">
        <v>438</v>
      </c>
      <c r="B397" t="str">
        <f t="shared" si="6"/>
        <v>A9670</v>
      </c>
      <c r="C397" s="5">
        <v>0</v>
      </c>
      <c r="D397" s="5">
        <v>0</v>
      </c>
      <c r="E397" s="7"/>
      <c r="F397" t="s">
        <v>15</v>
      </c>
      <c r="G397" t="s">
        <v>35</v>
      </c>
    </row>
    <row r="398" spans="1:7" x14ac:dyDescent="0.2">
      <c r="A398" t="s">
        <v>439</v>
      </c>
      <c r="B398" t="str">
        <f t="shared" si="6"/>
        <v>A9669</v>
      </c>
      <c r="C398" s="5">
        <v>0</v>
      </c>
      <c r="D398" s="5">
        <v>0</v>
      </c>
      <c r="E398" s="7"/>
      <c r="F398" t="s">
        <v>28</v>
      </c>
      <c r="G398" t="s">
        <v>72</v>
      </c>
    </row>
    <row r="399" spans="1:7" x14ac:dyDescent="0.2">
      <c r="A399" t="s">
        <v>440</v>
      </c>
      <c r="B399" t="str">
        <f t="shared" si="6"/>
        <v>A9668</v>
      </c>
      <c r="C399" s="5">
        <v>0</v>
      </c>
      <c r="D399" s="5">
        <v>0</v>
      </c>
      <c r="E399" s="7"/>
      <c r="F399" t="s">
        <v>15</v>
      </c>
      <c r="G399" t="s">
        <v>35</v>
      </c>
    </row>
    <row r="400" spans="1:7" x14ac:dyDescent="0.2">
      <c r="A400" t="s">
        <v>441</v>
      </c>
      <c r="B400" t="str">
        <f t="shared" si="6"/>
        <v>A9667</v>
      </c>
      <c r="C400" s="5">
        <v>0</v>
      </c>
      <c r="D400" s="5">
        <v>0</v>
      </c>
      <c r="E400" s="7"/>
      <c r="F400" t="s">
        <v>31</v>
      </c>
      <c r="G400" t="s">
        <v>22</v>
      </c>
    </row>
    <row r="401" spans="1:7" x14ac:dyDescent="0.2">
      <c r="A401" t="s">
        <v>442</v>
      </c>
      <c r="B401" t="str">
        <f t="shared" si="6"/>
        <v>A9666</v>
      </c>
      <c r="C401" s="5">
        <v>0</v>
      </c>
      <c r="D401" s="5">
        <v>0</v>
      </c>
      <c r="E401" s="7"/>
      <c r="F401" t="s">
        <v>31</v>
      </c>
      <c r="G401" t="s">
        <v>22</v>
      </c>
    </row>
    <row r="402" spans="1:7" x14ac:dyDescent="0.2">
      <c r="A402" t="s">
        <v>443</v>
      </c>
      <c r="B402" t="str">
        <f t="shared" si="6"/>
        <v>A9665</v>
      </c>
      <c r="C402" s="5">
        <v>0</v>
      </c>
      <c r="D402" s="5">
        <v>0</v>
      </c>
      <c r="E402" s="7"/>
      <c r="F402" t="s">
        <v>31</v>
      </c>
      <c r="G402" t="s">
        <v>22</v>
      </c>
    </row>
    <row r="403" spans="1:7" x14ac:dyDescent="0.2">
      <c r="A403" t="s">
        <v>444</v>
      </c>
      <c r="B403" t="str">
        <f t="shared" si="6"/>
        <v>A9664</v>
      </c>
      <c r="C403" s="5">
        <v>0</v>
      </c>
      <c r="D403" s="5">
        <v>0</v>
      </c>
      <c r="E403" s="7"/>
      <c r="F403" t="s">
        <v>31</v>
      </c>
      <c r="G403" t="s">
        <v>22</v>
      </c>
    </row>
    <row r="404" spans="1:7" x14ac:dyDescent="0.2">
      <c r="A404" t="s">
        <v>445</v>
      </c>
      <c r="B404" t="str">
        <f t="shared" si="6"/>
        <v>A9663</v>
      </c>
      <c r="C404" s="5">
        <v>0</v>
      </c>
      <c r="D404" s="5">
        <v>0</v>
      </c>
      <c r="E404" s="7"/>
      <c r="F404" t="s">
        <v>12</v>
      </c>
      <c r="G404" t="s">
        <v>13</v>
      </c>
    </row>
    <row r="405" spans="1:7" x14ac:dyDescent="0.2">
      <c r="A405" t="s">
        <v>446</v>
      </c>
      <c r="B405" t="str">
        <f t="shared" si="6"/>
        <v>A9662</v>
      </c>
      <c r="C405" s="5">
        <v>0</v>
      </c>
      <c r="D405" s="5">
        <v>0</v>
      </c>
      <c r="E405" s="7"/>
      <c r="F405" t="s">
        <v>31</v>
      </c>
      <c r="G405" t="s">
        <v>22</v>
      </c>
    </row>
    <row r="406" spans="1:7" x14ac:dyDescent="0.2">
      <c r="A406" t="s">
        <v>447</v>
      </c>
      <c r="B406" t="str">
        <f t="shared" si="6"/>
        <v>A9661</v>
      </c>
      <c r="C406" s="5">
        <v>0</v>
      </c>
      <c r="D406" s="5">
        <v>0</v>
      </c>
      <c r="E406" s="7"/>
      <c r="F406" t="s">
        <v>31</v>
      </c>
      <c r="G406" t="s">
        <v>22</v>
      </c>
    </row>
    <row r="407" spans="1:7" x14ac:dyDescent="0.2">
      <c r="A407" t="s">
        <v>448</v>
      </c>
      <c r="B407" t="str">
        <f t="shared" si="6"/>
        <v>A9660</v>
      </c>
      <c r="C407" s="5">
        <v>0</v>
      </c>
      <c r="D407" s="5">
        <v>0</v>
      </c>
      <c r="E407" s="7">
        <v>42515</v>
      </c>
      <c r="F407" t="s">
        <v>449</v>
      </c>
      <c r="G407" t="s">
        <v>450</v>
      </c>
    </row>
    <row r="408" spans="1:7" x14ac:dyDescent="0.2">
      <c r="A408" t="s">
        <v>451</v>
      </c>
      <c r="B408" t="str">
        <f t="shared" si="6"/>
        <v>A9659</v>
      </c>
      <c r="C408" s="5">
        <v>0</v>
      </c>
      <c r="D408" s="5">
        <v>0</v>
      </c>
      <c r="E408" s="7"/>
      <c r="F408" t="s">
        <v>31</v>
      </c>
      <c r="G408" t="s">
        <v>22</v>
      </c>
    </row>
    <row r="409" spans="1:7" x14ac:dyDescent="0.2">
      <c r="A409" t="s">
        <v>452</v>
      </c>
      <c r="B409" t="str">
        <f t="shared" si="6"/>
        <v>A9658</v>
      </c>
      <c r="C409" s="5">
        <v>0</v>
      </c>
      <c r="D409" s="5">
        <v>0</v>
      </c>
      <c r="E409" s="7"/>
      <c r="F409" t="s">
        <v>31</v>
      </c>
      <c r="G409" t="s">
        <v>22</v>
      </c>
    </row>
    <row r="410" spans="1:7" x14ac:dyDescent="0.2">
      <c r="A410" t="s">
        <v>453</v>
      </c>
      <c r="B410" t="str">
        <f t="shared" si="6"/>
        <v>A9657</v>
      </c>
      <c r="C410" s="5">
        <v>0</v>
      </c>
      <c r="D410" s="5">
        <v>0</v>
      </c>
      <c r="E410" s="7"/>
      <c r="F410" t="s">
        <v>12</v>
      </c>
      <c r="G410" t="s">
        <v>74</v>
      </c>
    </row>
    <row r="411" spans="1:7" x14ac:dyDescent="0.2">
      <c r="A411" t="s">
        <v>454</v>
      </c>
      <c r="B411" t="str">
        <f t="shared" si="6"/>
        <v>A9656</v>
      </c>
      <c r="C411" s="5">
        <v>0</v>
      </c>
      <c r="D411" s="5">
        <v>0</v>
      </c>
      <c r="E411" s="7"/>
      <c r="F411" t="s">
        <v>21</v>
      </c>
      <c r="G411" t="s">
        <v>22</v>
      </c>
    </row>
    <row r="412" spans="1:7" x14ac:dyDescent="0.2">
      <c r="A412" t="s">
        <v>455</v>
      </c>
      <c r="B412" t="str">
        <f t="shared" si="6"/>
        <v>A9655</v>
      </c>
      <c r="C412" s="5">
        <v>0</v>
      </c>
      <c r="D412" s="5">
        <v>0</v>
      </c>
      <c r="E412" s="7"/>
      <c r="F412" t="s">
        <v>28</v>
      </c>
      <c r="G412" t="s">
        <v>13</v>
      </c>
    </row>
    <row r="413" spans="1:7" x14ac:dyDescent="0.2">
      <c r="A413" t="s">
        <v>456</v>
      </c>
      <c r="B413" t="str">
        <f t="shared" si="6"/>
        <v>A9654</v>
      </c>
      <c r="C413" s="5">
        <v>0</v>
      </c>
      <c r="D413" s="5">
        <v>0</v>
      </c>
      <c r="E413" s="7"/>
      <c r="F413" t="s">
        <v>12</v>
      </c>
      <c r="G413" t="s">
        <v>13</v>
      </c>
    </row>
    <row r="414" spans="1:7" x14ac:dyDescent="0.2">
      <c r="A414" t="s">
        <v>457</v>
      </c>
      <c r="B414" t="str">
        <f t="shared" si="6"/>
        <v>A9653</v>
      </c>
      <c r="C414" s="5">
        <v>8625.99</v>
      </c>
      <c r="D414" s="5">
        <v>0</v>
      </c>
      <c r="E414" s="7"/>
      <c r="F414" t="s">
        <v>28</v>
      </c>
      <c r="G414" t="s">
        <v>29</v>
      </c>
    </row>
    <row r="415" spans="1:7" x14ac:dyDescent="0.2">
      <c r="A415" t="s">
        <v>458</v>
      </c>
      <c r="B415" t="str">
        <f t="shared" si="6"/>
        <v>A9652</v>
      </c>
      <c r="C415" s="5">
        <v>202.37</v>
      </c>
      <c r="D415" s="5">
        <v>0</v>
      </c>
      <c r="E415" s="7"/>
      <c r="F415" t="s">
        <v>15</v>
      </c>
      <c r="G415" t="s">
        <v>16</v>
      </c>
    </row>
    <row r="416" spans="1:7" x14ac:dyDescent="0.2">
      <c r="A416" t="s">
        <v>459</v>
      </c>
      <c r="B416" t="str">
        <f t="shared" si="6"/>
        <v>A9651</v>
      </c>
      <c r="C416" s="5">
        <v>73.36</v>
      </c>
      <c r="D416" s="5">
        <v>0</v>
      </c>
      <c r="E416" s="7"/>
      <c r="F416" t="s">
        <v>15</v>
      </c>
      <c r="G416" t="s">
        <v>16</v>
      </c>
    </row>
    <row r="417" spans="1:7" x14ac:dyDescent="0.2">
      <c r="A417" t="s">
        <v>460</v>
      </c>
      <c r="B417" t="str">
        <f t="shared" si="6"/>
        <v>A9650</v>
      </c>
      <c r="C417" s="5">
        <v>27.19</v>
      </c>
      <c r="D417" s="5">
        <v>0</v>
      </c>
      <c r="E417" s="7"/>
      <c r="F417" t="s">
        <v>15</v>
      </c>
      <c r="G417" t="s">
        <v>16</v>
      </c>
    </row>
    <row r="418" spans="1:7" x14ac:dyDescent="0.2">
      <c r="A418" t="s">
        <v>461</v>
      </c>
      <c r="B418" t="str">
        <f t="shared" si="6"/>
        <v>A9649</v>
      </c>
      <c r="C418" s="5">
        <v>84.96</v>
      </c>
      <c r="D418" s="5">
        <v>0</v>
      </c>
      <c r="E418" s="7"/>
      <c r="F418" t="s">
        <v>15</v>
      </c>
      <c r="G418" t="s">
        <v>16</v>
      </c>
    </row>
    <row r="419" spans="1:7" x14ac:dyDescent="0.2">
      <c r="A419" t="s">
        <v>462</v>
      </c>
      <c r="B419" t="str">
        <f t="shared" si="6"/>
        <v>A9648</v>
      </c>
      <c r="C419" s="5">
        <v>55.13</v>
      </c>
      <c r="D419" s="5">
        <v>0</v>
      </c>
      <c r="E419" s="7"/>
      <c r="F419" t="s">
        <v>15</v>
      </c>
      <c r="G419" t="s">
        <v>16</v>
      </c>
    </row>
    <row r="420" spans="1:7" x14ac:dyDescent="0.2">
      <c r="A420" t="s">
        <v>463</v>
      </c>
      <c r="B420" t="str">
        <f t="shared" si="6"/>
        <v>A9647</v>
      </c>
      <c r="C420" s="5">
        <v>0</v>
      </c>
      <c r="D420" s="5">
        <v>0</v>
      </c>
      <c r="E420" s="7">
        <v>42521</v>
      </c>
      <c r="F420" t="s">
        <v>44</v>
      </c>
      <c r="G420" t="s">
        <v>133</v>
      </c>
    </row>
    <row r="421" spans="1:7" x14ac:dyDescent="0.2">
      <c r="A421" t="s">
        <v>464</v>
      </c>
      <c r="B421" t="str">
        <f t="shared" si="6"/>
        <v>A9646</v>
      </c>
      <c r="C421" s="5">
        <v>0</v>
      </c>
      <c r="D421" s="5">
        <v>0</v>
      </c>
      <c r="E421" s="7">
        <v>42520</v>
      </c>
      <c r="F421" t="s">
        <v>37</v>
      </c>
      <c r="G421" t="s">
        <v>38</v>
      </c>
    </row>
    <row r="422" spans="1:7" x14ac:dyDescent="0.2">
      <c r="A422" t="s">
        <v>465</v>
      </c>
      <c r="B422" t="str">
        <f t="shared" si="6"/>
        <v>A9645</v>
      </c>
      <c r="C422" s="5">
        <v>0</v>
      </c>
      <c r="D422" s="5">
        <v>0</v>
      </c>
      <c r="E422" s="7"/>
      <c r="F422" t="s">
        <v>12</v>
      </c>
      <c r="G422" t="s">
        <v>13</v>
      </c>
    </row>
    <row r="423" spans="1:7" x14ac:dyDescent="0.2">
      <c r="A423" t="s">
        <v>466</v>
      </c>
      <c r="B423" t="str">
        <f t="shared" si="6"/>
        <v>A9644</v>
      </c>
      <c r="C423" s="5">
        <v>0</v>
      </c>
      <c r="D423" s="5">
        <v>0</v>
      </c>
      <c r="E423" s="7"/>
      <c r="F423" t="s">
        <v>12</v>
      </c>
      <c r="G423" t="s">
        <v>77</v>
      </c>
    </row>
    <row r="424" spans="1:7" x14ac:dyDescent="0.2">
      <c r="A424" t="s">
        <v>467</v>
      </c>
      <c r="B424" t="str">
        <f t="shared" si="6"/>
        <v>A9643</v>
      </c>
      <c r="C424" s="5">
        <v>0</v>
      </c>
      <c r="D424" s="5">
        <v>0</v>
      </c>
      <c r="E424" s="7"/>
      <c r="F424" t="s">
        <v>37</v>
      </c>
      <c r="G424" t="s">
        <v>38</v>
      </c>
    </row>
    <row r="425" spans="1:7" x14ac:dyDescent="0.2">
      <c r="A425" t="s">
        <v>468</v>
      </c>
      <c r="B425" t="str">
        <f t="shared" si="6"/>
        <v>A9642</v>
      </c>
      <c r="C425" s="5">
        <v>0</v>
      </c>
      <c r="D425" s="5">
        <v>0</v>
      </c>
      <c r="E425" s="7"/>
      <c r="F425" t="s">
        <v>31</v>
      </c>
      <c r="G425" t="s">
        <v>22</v>
      </c>
    </row>
    <row r="426" spans="1:7" x14ac:dyDescent="0.2">
      <c r="A426" t="s">
        <v>469</v>
      </c>
      <c r="B426" t="str">
        <f t="shared" si="6"/>
        <v>A9641</v>
      </c>
      <c r="C426" s="5">
        <v>0</v>
      </c>
      <c r="D426" s="5">
        <v>0</v>
      </c>
      <c r="E426" s="7">
        <v>42521</v>
      </c>
      <c r="F426" t="s">
        <v>37</v>
      </c>
      <c r="G426" t="s">
        <v>38</v>
      </c>
    </row>
    <row r="427" spans="1:7" x14ac:dyDescent="0.2">
      <c r="A427" t="s">
        <v>470</v>
      </c>
      <c r="B427" t="str">
        <f t="shared" si="6"/>
        <v>A9640</v>
      </c>
      <c r="C427" s="5">
        <v>6783.27</v>
      </c>
      <c r="D427" s="5">
        <v>0</v>
      </c>
      <c r="E427" s="7"/>
      <c r="F427" t="s">
        <v>28</v>
      </c>
      <c r="G427" t="s">
        <v>29</v>
      </c>
    </row>
    <row r="428" spans="1:7" x14ac:dyDescent="0.2">
      <c r="A428" t="s">
        <v>471</v>
      </c>
      <c r="B428" t="str">
        <f t="shared" si="6"/>
        <v>A9639</v>
      </c>
      <c r="C428" s="5">
        <v>29.47</v>
      </c>
      <c r="D428" s="5">
        <v>29.47</v>
      </c>
      <c r="E428" s="7"/>
      <c r="F428" t="s">
        <v>449</v>
      </c>
      <c r="G428" t="s">
        <v>450</v>
      </c>
    </row>
    <row r="429" spans="1:7" x14ac:dyDescent="0.2">
      <c r="A429" t="s">
        <v>472</v>
      </c>
      <c r="B429" t="str">
        <f t="shared" si="6"/>
        <v>A9638</v>
      </c>
      <c r="C429" s="5">
        <v>-3966</v>
      </c>
      <c r="D429" s="5">
        <v>567</v>
      </c>
      <c r="E429" s="7"/>
      <c r="F429" t="s">
        <v>79</v>
      </c>
      <c r="G429" t="s">
        <v>74</v>
      </c>
    </row>
    <row r="430" spans="1:7" x14ac:dyDescent="0.2">
      <c r="A430" t="s">
        <v>473</v>
      </c>
      <c r="B430" t="str">
        <f t="shared" si="6"/>
        <v>A9637</v>
      </c>
      <c r="C430" s="5">
        <v>0</v>
      </c>
      <c r="D430" s="5">
        <v>0</v>
      </c>
      <c r="E430" s="7"/>
      <c r="F430" t="s">
        <v>71</v>
      </c>
      <c r="G430" t="s">
        <v>65</v>
      </c>
    </row>
    <row r="431" spans="1:7" x14ac:dyDescent="0.2">
      <c r="A431" t="s">
        <v>474</v>
      </c>
      <c r="B431" t="str">
        <f t="shared" si="6"/>
        <v>A9636</v>
      </c>
      <c r="C431" s="5">
        <v>0</v>
      </c>
      <c r="D431" s="5">
        <v>0</v>
      </c>
      <c r="E431" s="7"/>
      <c r="F431" t="s">
        <v>21</v>
      </c>
      <c r="G431" t="s">
        <v>22</v>
      </c>
    </row>
    <row r="432" spans="1:7" x14ac:dyDescent="0.2">
      <c r="A432" t="s">
        <v>475</v>
      </c>
      <c r="B432" t="str">
        <f t="shared" si="6"/>
        <v>A9635</v>
      </c>
      <c r="C432" s="5">
        <v>0</v>
      </c>
      <c r="D432" s="5">
        <v>0</v>
      </c>
      <c r="E432" s="7"/>
      <c r="F432" t="s">
        <v>31</v>
      </c>
      <c r="G432" t="s">
        <v>32</v>
      </c>
    </row>
    <row r="433" spans="1:7" x14ac:dyDescent="0.2">
      <c r="A433" t="s">
        <v>476</v>
      </c>
      <c r="B433" t="str">
        <f t="shared" si="6"/>
        <v>A9634</v>
      </c>
      <c r="C433" s="5">
        <v>0</v>
      </c>
      <c r="D433" s="5">
        <v>0</v>
      </c>
      <c r="E433" s="7"/>
      <c r="F433" t="s">
        <v>31</v>
      </c>
      <c r="G433" t="s">
        <v>32</v>
      </c>
    </row>
    <row r="434" spans="1:7" x14ac:dyDescent="0.2">
      <c r="A434" t="s">
        <v>477</v>
      </c>
      <c r="B434" t="str">
        <f t="shared" si="6"/>
        <v>A9633</v>
      </c>
      <c r="C434" s="5">
        <v>0</v>
      </c>
      <c r="D434" s="5">
        <v>0</v>
      </c>
      <c r="E434" s="7"/>
      <c r="F434" t="s">
        <v>12</v>
      </c>
      <c r="G434" t="s">
        <v>74</v>
      </c>
    </row>
    <row r="435" spans="1:7" x14ac:dyDescent="0.2">
      <c r="A435" t="s">
        <v>478</v>
      </c>
      <c r="B435" t="str">
        <f t="shared" si="6"/>
        <v>A9632</v>
      </c>
      <c r="C435" s="5">
        <v>0</v>
      </c>
      <c r="D435" s="5">
        <v>0</v>
      </c>
      <c r="E435" s="7"/>
      <c r="F435" t="s">
        <v>12</v>
      </c>
      <c r="G435" t="s">
        <v>13</v>
      </c>
    </row>
    <row r="436" spans="1:7" x14ac:dyDescent="0.2">
      <c r="A436" t="s">
        <v>479</v>
      </c>
      <c r="B436" t="str">
        <f t="shared" si="6"/>
        <v>A9631</v>
      </c>
      <c r="C436" s="5">
        <v>0</v>
      </c>
      <c r="D436" s="5">
        <v>0</v>
      </c>
      <c r="E436" s="7"/>
      <c r="F436" t="s">
        <v>12</v>
      </c>
      <c r="G436" t="s">
        <v>13</v>
      </c>
    </row>
    <row r="437" spans="1:7" x14ac:dyDescent="0.2">
      <c r="A437" t="s">
        <v>480</v>
      </c>
      <c r="B437" t="str">
        <f t="shared" si="6"/>
        <v>A9630</v>
      </c>
      <c r="C437" s="5">
        <v>0</v>
      </c>
      <c r="D437" s="5">
        <v>0</v>
      </c>
      <c r="E437" s="7"/>
      <c r="F437" t="s">
        <v>12</v>
      </c>
      <c r="G437" t="s">
        <v>13</v>
      </c>
    </row>
    <row r="438" spans="1:7" x14ac:dyDescent="0.2">
      <c r="A438" t="s">
        <v>481</v>
      </c>
      <c r="B438" t="str">
        <f t="shared" si="6"/>
        <v>A9629</v>
      </c>
      <c r="C438" s="5">
        <v>0</v>
      </c>
      <c r="D438" s="5">
        <v>0</v>
      </c>
      <c r="E438" s="7"/>
      <c r="F438" t="s">
        <v>12</v>
      </c>
      <c r="G438" t="s">
        <v>13</v>
      </c>
    </row>
    <row r="439" spans="1:7" x14ac:dyDescent="0.2">
      <c r="A439" t="s">
        <v>482</v>
      </c>
      <c r="B439" t="str">
        <f t="shared" si="6"/>
        <v>A9628</v>
      </c>
      <c r="C439" s="5">
        <v>0</v>
      </c>
      <c r="D439" s="5">
        <v>0</v>
      </c>
      <c r="E439" s="7"/>
      <c r="F439" t="s">
        <v>12</v>
      </c>
      <c r="G439" t="s">
        <v>13</v>
      </c>
    </row>
    <row r="440" spans="1:7" x14ac:dyDescent="0.2">
      <c r="A440" t="s">
        <v>483</v>
      </c>
      <c r="B440" t="str">
        <f t="shared" si="6"/>
        <v>A9627</v>
      </c>
      <c r="C440" s="5">
        <v>1810</v>
      </c>
      <c r="D440" s="5">
        <v>0</v>
      </c>
      <c r="E440" s="7"/>
      <c r="F440" t="s">
        <v>28</v>
      </c>
      <c r="G440" t="s">
        <v>302</v>
      </c>
    </row>
    <row r="441" spans="1:7" x14ac:dyDescent="0.2">
      <c r="A441" t="s">
        <v>484</v>
      </c>
      <c r="B441" t="str">
        <f t="shared" si="6"/>
        <v>A9626</v>
      </c>
      <c r="C441" s="5">
        <v>0</v>
      </c>
      <c r="D441" s="5">
        <v>0</v>
      </c>
      <c r="E441" s="7"/>
      <c r="F441" t="s">
        <v>12</v>
      </c>
      <c r="G441" t="s">
        <v>77</v>
      </c>
    </row>
    <row r="442" spans="1:7" x14ac:dyDescent="0.2">
      <c r="A442" t="s">
        <v>485</v>
      </c>
      <c r="B442" t="str">
        <f t="shared" si="6"/>
        <v>A9625</v>
      </c>
      <c r="C442" s="5">
        <v>0</v>
      </c>
      <c r="D442" s="5">
        <v>0</v>
      </c>
      <c r="E442" s="7"/>
      <c r="F442" t="s">
        <v>44</v>
      </c>
      <c r="G442" t="s">
        <v>133</v>
      </c>
    </row>
    <row r="443" spans="1:7" x14ac:dyDescent="0.2">
      <c r="A443" t="s">
        <v>486</v>
      </c>
      <c r="B443" t="str">
        <f t="shared" si="6"/>
        <v>A9624</v>
      </c>
      <c r="C443" s="5">
        <v>139.02000000000001</v>
      </c>
      <c r="D443" s="5">
        <v>139.02000000000001</v>
      </c>
      <c r="E443" s="7">
        <v>42538</v>
      </c>
      <c r="F443" t="s">
        <v>44</v>
      </c>
      <c r="G443" t="s">
        <v>133</v>
      </c>
    </row>
    <row r="444" spans="1:7" x14ac:dyDescent="0.2">
      <c r="A444" t="s">
        <v>487</v>
      </c>
      <c r="B444" t="str">
        <f t="shared" si="6"/>
        <v>A9623</v>
      </c>
      <c r="C444" s="5">
        <v>0</v>
      </c>
      <c r="D444" s="5">
        <v>0</v>
      </c>
      <c r="E444" s="7"/>
      <c r="F444" t="s">
        <v>44</v>
      </c>
      <c r="G444" t="s">
        <v>133</v>
      </c>
    </row>
    <row r="445" spans="1:7" x14ac:dyDescent="0.2">
      <c r="A445" t="s">
        <v>488</v>
      </c>
      <c r="B445" t="str">
        <f t="shared" si="6"/>
        <v>A9622</v>
      </c>
      <c r="C445" s="5">
        <v>0</v>
      </c>
      <c r="D445" s="5">
        <v>0</v>
      </c>
      <c r="E445" s="7"/>
      <c r="F445" t="s">
        <v>44</v>
      </c>
      <c r="G445" t="s">
        <v>133</v>
      </c>
    </row>
    <row r="446" spans="1:7" x14ac:dyDescent="0.2">
      <c r="A446" t="s">
        <v>489</v>
      </c>
      <c r="B446" t="str">
        <f t="shared" si="6"/>
        <v>A9621</v>
      </c>
      <c r="C446" s="5">
        <v>0</v>
      </c>
      <c r="D446" s="5">
        <v>0</v>
      </c>
      <c r="E446" s="7"/>
      <c r="F446" t="s">
        <v>21</v>
      </c>
      <c r="G446" t="s">
        <v>22</v>
      </c>
    </row>
    <row r="447" spans="1:7" x14ac:dyDescent="0.2">
      <c r="A447" t="s">
        <v>490</v>
      </c>
      <c r="B447" t="str">
        <f t="shared" si="6"/>
        <v>A9620</v>
      </c>
      <c r="C447" s="5">
        <v>0</v>
      </c>
      <c r="D447" s="5">
        <v>0</v>
      </c>
      <c r="E447" s="7"/>
      <c r="F447" t="s">
        <v>21</v>
      </c>
      <c r="G447" t="s">
        <v>22</v>
      </c>
    </row>
    <row r="448" spans="1:7" x14ac:dyDescent="0.2">
      <c r="A448" t="s">
        <v>491</v>
      </c>
      <c r="B448" t="str">
        <f t="shared" si="6"/>
        <v>A9619</v>
      </c>
      <c r="C448" s="5">
        <v>0</v>
      </c>
      <c r="D448" s="5">
        <v>0</v>
      </c>
      <c r="E448" s="7"/>
      <c r="F448" t="s">
        <v>64</v>
      </c>
      <c r="G448" t="s">
        <v>65</v>
      </c>
    </row>
    <row r="449" spans="1:7" x14ac:dyDescent="0.2">
      <c r="A449" t="s">
        <v>492</v>
      </c>
      <c r="B449" t="str">
        <f t="shared" si="6"/>
        <v>A9618</v>
      </c>
      <c r="C449" s="5">
        <v>0</v>
      </c>
      <c r="D449" s="5">
        <v>0</v>
      </c>
      <c r="E449" s="7"/>
      <c r="F449" t="s">
        <v>12</v>
      </c>
      <c r="G449" t="s">
        <v>77</v>
      </c>
    </row>
    <row r="450" spans="1:7" x14ac:dyDescent="0.2">
      <c r="A450" t="s">
        <v>493</v>
      </c>
      <c r="B450" t="str">
        <f t="shared" si="6"/>
        <v>A9617</v>
      </c>
      <c r="C450" s="5">
        <v>31164.86</v>
      </c>
      <c r="D450" s="5">
        <v>0</v>
      </c>
      <c r="E450" s="7"/>
      <c r="F450" t="s">
        <v>21</v>
      </c>
      <c r="G450" t="s">
        <v>32</v>
      </c>
    </row>
    <row r="451" spans="1:7" x14ac:dyDescent="0.2">
      <c r="A451" t="s">
        <v>494</v>
      </c>
      <c r="B451" t="str">
        <f t="shared" si="6"/>
        <v>A9616</v>
      </c>
      <c r="C451" s="5">
        <v>74525.61</v>
      </c>
      <c r="D451" s="5">
        <v>0</v>
      </c>
      <c r="E451" s="7"/>
      <c r="F451" t="s">
        <v>21</v>
      </c>
      <c r="G451" t="s">
        <v>32</v>
      </c>
    </row>
    <row r="452" spans="1:7" x14ac:dyDescent="0.2">
      <c r="A452" t="s">
        <v>495</v>
      </c>
      <c r="B452" t="str">
        <f t="shared" si="6"/>
        <v>A9615</v>
      </c>
      <c r="C452" s="5">
        <v>0</v>
      </c>
      <c r="D452" s="5">
        <v>0</v>
      </c>
      <c r="E452" s="7"/>
      <c r="F452" t="s">
        <v>12</v>
      </c>
      <c r="G452" t="s">
        <v>13</v>
      </c>
    </row>
    <row r="453" spans="1:7" x14ac:dyDescent="0.2">
      <c r="A453" t="s">
        <v>496</v>
      </c>
      <c r="B453" t="str">
        <f t="shared" si="6"/>
        <v>A9614</v>
      </c>
      <c r="C453" s="5">
        <v>0</v>
      </c>
      <c r="D453" s="5">
        <v>0</v>
      </c>
      <c r="E453" s="7"/>
      <c r="F453" t="s">
        <v>12</v>
      </c>
      <c r="G453" t="s">
        <v>13</v>
      </c>
    </row>
    <row r="454" spans="1:7" x14ac:dyDescent="0.2">
      <c r="A454" t="s">
        <v>497</v>
      </c>
      <c r="B454" t="str">
        <f t="shared" si="6"/>
        <v>A9613</v>
      </c>
      <c r="C454" s="5">
        <v>0</v>
      </c>
      <c r="D454" s="5">
        <v>0</v>
      </c>
      <c r="E454" s="7"/>
      <c r="F454" t="s">
        <v>12</v>
      </c>
      <c r="G454" t="s">
        <v>13</v>
      </c>
    </row>
    <row r="455" spans="1:7" x14ac:dyDescent="0.2">
      <c r="A455" t="s">
        <v>498</v>
      </c>
      <c r="B455" t="str">
        <f t="shared" si="6"/>
        <v>A9612</v>
      </c>
      <c r="C455" s="5">
        <v>0</v>
      </c>
      <c r="D455" s="5">
        <v>0</v>
      </c>
      <c r="E455" s="7"/>
      <c r="F455" t="s">
        <v>21</v>
      </c>
      <c r="G455" t="s">
        <v>22</v>
      </c>
    </row>
    <row r="456" spans="1:7" x14ac:dyDescent="0.2">
      <c r="A456" t="s">
        <v>499</v>
      </c>
      <c r="B456" t="str">
        <f t="shared" si="6"/>
        <v>A9611</v>
      </c>
      <c r="C456" s="5">
        <v>0</v>
      </c>
      <c r="D456" s="5">
        <v>0</v>
      </c>
      <c r="E456" s="7"/>
      <c r="F456" t="s">
        <v>12</v>
      </c>
      <c r="G456" t="s">
        <v>13</v>
      </c>
    </row>
    <row r="457" spans="1:7" x14ac:dyDescent="0.2">
      <c r="A457" t="s">
        <v>500</v>
      </c>
      <c r="B457" t="str">
        <f t="shared" si="6"/>
        <v>A9610</v>
      </c>
      <c r="C457" s="5">
        <v>0</v>
      </c>
      <c r="D457" s="5">
        <v>0</v>
      </c>
      <c r="E457" s="7"/>
      <c r="F457" t="s">
        <v>31</v>
      </c>
      <c r="G457" t="s">
        <v>32</v>
      </c>
    </row>
    <row r="458" spans="1:7" x14ac:dyDescent="0.2">
      <c r="A458" t="s">
        <v>501</v>
      </c>
      <c r="B458" t="str">
        <f t="shared" si="6"/>
        <v>A9609</v>
      </c>
      <c r="C458" s="5">
        <v>0</v>
      </c>
      <c r="D458" s="5">
        <v>0</v>
      </c>
      <c r="E458" s="7"/>
      <c r="F458" t="s">
        <v>31</v>
      </c>
      <c r="G458" t="s">
        <v>22</v>
      </c>
    </row>
    <row r="459" spans="1:7" x14ac:dyDescent="0.2">
      <c r="A459" t="s">
        <v>502</v>
      </c>
      <c r="B459" t="str">
        <f t="shared" si="6"/>
        <v>A9608</v>
      </c>
      <c r="C459" s="5">
        <v>0</v>
      </c>
      <c r="D459" s="5">
        <v>0</v>
      </c>
      <c r="E459" s="7"/>
      <c r="F459" t="s">
        <v>12</v>
      </c>
      <c r="G459" t="s">
        <v>77</v>
      </c>
    </row>
    <row r="460" spans="1:7" x14ac:dyDescent="0.2">
      <c r="A460" t="s">
        <v>503</v>
      </c>
      <c r="B460" t="str">
        <f t="shared" ref="B460:B523" si="7">LEFT(A460,5)</f>
        <v>A9607</v>
      </c>
      <c r="C460" s="5">
        <v>0</v>
      </c>
      <c r="D460" s="5">
        <v>0</v>
      </c>
      <c r="E460" s="7">
        <v>42516</v>
      </c>
      <c r="F460" t="s">
        <v>37</v>
      </c>
      <c r="G460" t="s">
        <v>38</v>
      </c>
    </row>
    <row r="461" spans="1:7" x14ac:dyDescent="0.2">
      <c r="A461" t="s">
        <v>504</v>
      </c>
      <c r="B461" t="str">
        <f t="shared" si="7"/>
        <v>A9606</v>
      </c>
      <c r="C461" s="5">
        <v>404.12</v>
      </c>
      <c r="D461" s="5">
        <v>0</v>
      </c>
      <c r="E461" s="7"/>
      <c r="F461" t="s">
        <v>28</v>
      </c>
      <c r="G461" t="s">
        <v>29</v>
      </c>
    </row>
    <row r="462" spans="1:7" x14ac:dyDescent="0.2">
      <c r="A462" t="s">
        <v>505</v>
      </c>
      <c r="B462" t="str">
        <f t="shared" si="7"/>
        <v>A9605</v>
      </c>
      <c r="C462" s="5">
        <v>0</v>
      </c>
      <c r="D462" s="5">
        <v>0</v>
      </c>
      <c r="E462" s="7"/>
      <c r="F462" t="s">
        <v>128</v>
      </c>
      <c r="G462" t="s">
        <v>129</v>
      </c>
    </row>
    <row r="463" spans="1:7" x14ac:dyDescent="0.2">
      <c r="A463" t="s">
        <v>506</v>
      </c>
      <c r="B463" t="str">
        <f t="shared" si="7"/>
        <v>A9604</v>
      </c>
      <c r="C463" s="5">
        <v>0</v>
      </c>
      <c r="D463" s="5">
        <v>0</v>
      </c>
      <c r="E463" s="7"/>
      <c r="F463" t="s">
        <v>128</v>
      </c>
      <c r="G463" t="s">
        <v>129</v>
      </c>
    </row>
    <row r="464" spans="1:7" x14ac:dyDescent="0.2">
      <c r="A464" t="s">
        <v>507</v>
      </c>
      <c r="B464" t="str">
        <f t="shared" si="7"/>
        <v>A9603</v>
      </c>
      <c r="C464" s="5">
        <v>0</v>
      </c>
      <c r="D464" s="5">
        <v>0</v>
      </c>
      <c r="E464" s="7"/>
      <c r="F464" t="s">
        <v>128</v>
      </c>
      <c r="G464" t="s">
        <v>129</v>
      </c>
    </row>
    <row r="465" spans="1:7" x14ac:dyDescent="0.2">
      <c r="A465" t="s">
        <v>508</v>
      </c>
      <c r="B465" t="str">
        <f t="shared" si="7"/>
        <v>A9601</v>
      </c>
      <c r="C465" s="5">
        <v>0</v>
      </c>
      <c r="D465" s="5">
        <v>0</v>
      </c>
      <c r="E465" s="7"/>
      <c r="F465" t="s">
        <v>128</v>
      </c>
      <c r="G465" t="s">
        <v>129</v>
      </c>
    </row>
    <row r="466" spans="1:7" x14ac:dyDescent="0.2">
      <c r="A466" t="s">
        <v>509</v>
      </c>
      <c r="B466" t="str">
        <f t="shared" si="7"/>
        <v>A9600</v>
      </c>
      <c r="C466" s="5">
        <v>0</v>
      </c>
      <c r="D466" s="5">
        <v>0</v>
      </c>
      <c r="E466" s="7"/>
      <c r="F466" t="s">
        <v>128</v>
      </c>
      <c r="G466" t="s">
        <v>129</v>
      </c>
    </row>
    <row r="467" spans="1:7" x14ac:dyDescent="0.2">
      <c r="A467" t="s">
        <v>510</v>
      </c>
      <c r="B467" t="str">
        <f t="shared" si="7"/>
        <v>A9599</v>
      </c>
      <c r="C467" s="5">
        <v>0</v>
      </c>
      <c r="D467" s="5">
        <v>0</v>
      </c>
      <c r="E467" s="7"/>
      <c r="F467" t="s">
        <v>128</v>
      </c>
      <c r="G467" t="s">
        <v>129</v>
      </c>
    </row>
    <row r="468" spans="1:7" x14ac:dyDescent="0.2">
      <c r="A468" t="s">
        <v>511</v>
      </c>
      <c r="B468" t="str">
        <f t="shared" si="7"/>
        <v>A9598</v>
      </c>
      <c r="C468" s="5">
        <v>9557.89</v>
      </c>
      <c r="D468" s="5">
        <v>0</v>
      </c>
      <c r="E468" s="7"/>
      <c r="F468" t="s">
        <v>28</v>
      </c>
      <c r="G468" t="s">
        <v>29</v>
      </c>
    </row>
    <row r="469" spans="1:7" x14ac:dyDescent="0.2">
      <c r="A469" t="s">
        <v>512</v>
      </c>
      <c r="B469" t="str">
        <f t="shared" si="7"/>
        <v>A9597</v>
      </c>
      <c r="C469" s="5">
        <v>0</v>
      </c>
      <c r="D469" s="5">
        <v>0</v>
      </c>
      <c r="E469" s="7"/>
      <c r="F469" t="s">
        <v>64</v>
      </c>
      <c r="G469" t="s">
        <v>65</v>
      </c>
    </row>
    <row r="470" spans="1:7" x14ac:dyDescent="0.2">
      <c r="A470" t="s">
        <v>513</v>
      </c>
      <c r="B470" t="str">
        <f t="shared" si="7"/>
        <v>A9596</v>
      </c>
      <c r="C470" s="5">
        <v>0</v>
      </c>
      <c r="D470" s="5">
        <v>0</v>
      </c>
      <c r="E470" s="7">
        <v>42531</v>
      </c>
      <c r="F470" t="s">
        <v>388</v>
      </c>
      <c r="G470" t="s">
        <v>389</v>
      </c>
    </row>
    <row r="471" spans="1:7" x14ac:dyDescent="0.2">
      <c r="A471" t="s">
        <v>514</v>
      </c>
      <c r="B471" t="str">
        <f t="shared" si="7"/>
        <v>A9595</v>
      </c>
      <c r="C471" s="5">
        <v>0</v>
      </c>
      <c r="D471" s="5">
        <v>0</v>
      </c>
      <c r="E471" s="7"/>
      <c r="F471" t="s">
        <v>388</v>
      </c>
      <c r="G471" t="s">
        <v>389</v>
      </c>
    </row>
    <row r="472" spans="1:7" x14ac:dyDescent="0.2">
      <c r="A472" t="s">
        <v>515</v>
      </c>
      <c r="B472" t="str">
        <f t="shared" si="7"/>
        <v>A9594</v>
      </c>
      <c r="C472" s="5">
        <v>7.73</v>
      </c>
      <c r="D472" s="5">
        <v>1061.19</v>
      </c>
      <c r="E472" s="7"/>
      <c r="F472" t="s">
        <v>388</v>
      </c>
      <c r="G472" t="s">
        <v>389</v>
      </c>
    </row>
    <row r="473" spans="1:7" x14ac:dyDescent="0.2">
      <c r="A473" t="s">
        <v>516</v>
      </c>
      <c r="B473" t="str">
        <f t="shared" si="7"/>
        <v>A9593</v>
      </c>
      <c r="C473" s="5">
        <v>0</v>
      </c>
      <c r="D473" s="5">
        <v>0</v>
      </c>
      <c r="E473" s="7">
        <v>42515</v>
      </c>
      <c r="F473" t="s">
        <v>44</v>
      </c>
      <c r="G473" t="s">
        <v>133</v>
      </c>
    </row>
    <row r="474" spans="1:7" x14ac:dyDescent="0.2">
      <c r="A474" t="s">
        <v>517</v>
      </c>
      <c r="B474" t="str">
        <f t="shared" si="7"/>
        <v>A9592</v>
      </c>
      <c r="C474" s="5">
        <v>0</v>
      </c>
      <c r="D474" s="5">
        <v>0</v>
      </c>
      <c r="E474" s="7"/>
      <c r="F474" t="s">
        <v>12</v>
      </c>
      <c r="G474" t="s">
        <v>129</v>
      </c>
    </row>
    <row r="475" spans="1:7" x14ac:dyDescent="0.2">
      <c r="A475" t="s">
        <v>518</v>
      </c>
      <c r="B475" t="str">
        <f t="shared" si="7"/>
        <v>A9591</v>
      </c>
      <c r="C475" s="5">
        <v>0</v>
      </c>
      <c r="D475" s="5">
        <v>0</v>
      </c>
      <c r="E475" s="7"/>
      <c r="F475" t="s">
        <v>12</v>
      </c>
      <c r="G475" t="s">
        <v>129</v>
      </c>
    </row>
    <row r="476" spans="1:7" x14ac:dyDescent="0.2">
      <c r="A476" t="s">
        <v>519</v>
      </c>
      <c r="B476" t="str">
        <f t="shared" si="7"/>
        <v>A9590</v>
      </c>
      <c r="C476" s="5">
        <v>0</v>
      </c>
      <c r="D476" s="5">
        <v>0</v>
      </c>
      <c r="E476" s="7"/>
      <c r="F476" t="s">
        <v>12</v>
      </c>
      <c r="G476" t="s">
        <v>129</v>
      </c>
    </row>
    <row r="477" spans="1:7" x14ac:dyDescent="0.2">
      <c r="A477" t="s">
        <v>520</v>
      </c>
      <c r="B477" t="str">
        <f t="shared" si="7"/>
        <v>A9589</v>
      </c>
      <c r="C477" s="5">
        <v>0</v>
      </c>
      <c r="D477" s="5">
        <v>0</v>
      </c>
      <c r="E477" s="7"/>
      <c r="F477" t="s">
        <v>12</v>
      </c>
      <c r="G477" t="s">
        <v>129</v>
      </c>
    </row>
    <row r="478" spans="1:7" x14ac:dyDescent="0.2">
      <c r="A478" t="s">
        <v>521</v>
      </c>
      <c r="B478" t="str">
        <f t="shared" si="7"/>
        <v>A9588</v>
      </c>
      <c r="C478" s="5">
        <v>0</v>
      </c>
      <c r="D478" s="5">
        <v>0</v>
      </c>
      <c r="E478" s="7"/>
      <c r="F478" t="s">
        <v>12</v>
      </c>
      <c r="G478" t="s">
        <v>129</v>
      </c>
    </row>
    <row r="479" spans="1:7" x14ac:dyDescent="0.2">
      <c r="A479" t="s">
        <v>522</v>
      </c>
      <c r="B479" t="str">
        <f t="shared" si="7"/>
        <v>A9587</v>
      </c>
      <c r="C479" s="5">
        <v>0</v>
      </c>
      <c r="D479" s="5">
        <v>0</v>
      </c>
      <c r="E479" s="7"/>
      <c r="F479" t="s">
        <v>12</v>
      </c>
      <c r="G479" t="s">
        <v>129</v>
      </c>
    </row>
    <row r="480" spans="1:7" x14ac:dyDescent="0.2">
      <c r="A480" t="s">
        <v>523</v>
      </c>
      <c r="B480" t="str">
        <f t="shared" si="7"/>
        <v>A9586</v>
      </c>
      <c r="C480" s="5">
        <v>0</v>
      </c>
      <c r="D480" s="5">
        <v>0</v>
      </c>
      <c r="E480" s="7"/>
      <c r="F480" t="s">
        <v>12</v>
      </c>
      <c r="G480" t="s">
        <v>129</v>
      </c>
    </row>
    <row r="481" spans="1:7" x14ac:dyDescent="0.2">
      <c r="A481" t="s">
        <v>524</v>
      </c>
      <c r="B481" t="str">
        <f t="shared" si="7"/>
        <v>A9585</v>
      </c>
      <c r="C481" s="5">
        <v>0</v>
      </c>
      <c r="D481" s="5">
        <v>0</v>
      </c>
      <c r="E481" s="7"/>
      <c r="F481" t="s">
        <v>12</v>
      </c>
      <c r="G481" t="s">
        <v>129</v>
      </c>
    </row>
    <row r="482" spans="1:7" x14ac:dyDescent="0.2">
      <c r="A482" t="s">
        <v>525</v>
      </c>
      <c r="B482" t="str">
        <f t="shared" si="7"/>
        <v>A9584</v>
      </c>
      <c r="C482" s="5">
        <v>0</v>
      </c>
      <c r="D482" s="5">
        <v>0</v>
      </c>
      <c r="E482" s="7"/>
      <c r="F482" t="s">
        <v>12</v>
      </c>
      <c r="G482" t="s">
        <v>129</v>
      </c>
    </row>
    <row r="483" spans="1:7" x14ac:dyDescent="0.2">
      <c r="A483" t="s">
        <v>526</v>
      </c>
      <c r="B483" t="str">
        <f t="shared" si="7"/>
        <v>A9583</v>
      </c>
      <c r="C483" s="5">
        <v>0</v>
      </c>
      <c r="D483" s="5">
        <v>0</v>
      </c>
      <c r="E483" s="7"/>
      <c r="F483" t="s">
        <v>12</v>
      </c>
      <c r="G483" t="s">
        <v>129</v>
      </c>
    </row>
    <row r="484" spans="1:7" x14ac:dyDescent="0.2">
      <c r="A484" t="s">
        <v>527</v>
      </c>
      <c r="B484" t="str">
        <f t="shared" si="7"/>
        <v>A9582</v>
      </c>
      <c r="C484" s="5">
        <v>0</v>
      </c>
      <c r="D484" s="5">
        <v>0</v>
      </c>
      <c r="E484" s="7"/>
      <c r="F484" t="s">
        <v>12</v>
      </c>
      <c r="G484" t="s">
        <v>129</v>
      </c>
    </row>
    <row r="485" spans="1:7" x14ac:dyDescent="0.2">
      <c r="A485" t="s">
        <v>528</v>
      </c>
      <c r="B485" t="str">
        <f t="shared" si="7"/>
        <v>A9581</v>
      </c>
      <c r="C485" s="5">
        <v>0</v>
      </c>
      <c r="D485" s="5">
        <v>0</v>
      </c>
      <c r="E485" s="7"/>
      <c r="F485" t="s">
        <v>12</v>
      </c>
      <c r="G485" t="s">
        <v>129</v>
      </c>
    </row>
    <row r="486" spans="1:7" x14ac:dyDescent="0.2">
      <c r="A486" t="s">
        <v>529</v>
      </c>
      <c r="B486" t="str">
        <f t="shared" si="7"/>
        <v>A9580</v>
      </c>
      <c r="C486" s="5">
        <v>0</v>
      </c>
      <c r="D486" s="5">
        <v>0</v>
      </c>
      <c r="E486" s="7"/>
      <c r="F486" t="s">
        <v>12</v>
      </c>
      <c r="G486" t="s">
        <v>129</v>
      </c>
    </row>
    <row r="487" spans="1:7" x14ac:dyDescent="0.2">
      <c r="A487" t="s">
        <v>530</v>
      </c>
      <c r="B487" t="str">
        <f t="shared" si="7"/>
        <v>A9579</v>
      </c>
      <c r="C487" s="5">
        <v>0</v>
      </c>
      <c r="D487" s="5">
        <v>0</v>
      </c>
      <c r="E487" s="7"/>
      <c r="F487" t="s">
        <v>12</v>
      </c>
      <c r="G487" t="s">
        <v>129</v>
      </c>
    </row>
    <row r="488" spans="1:7" x14ac:dyDescent="0.2">
      <c r="A488" t="s">
        <v>531</v>
      </c>
      <c r="B488" t="str">
        <f t="shared" si="7"/>
        <v>A9578</v>
      </c>
      <c r="C488" s="5">
        <v>0</v>
      </c>
      <c r="D488" s="5">
        <v>0</v>
      </c>
      <c r="E488" s="7"/>
      <c r="F488" t="s">
        <v>12</v>
      </c>
      <c r="G488" t="s">
        <v>129</v>
      </c>
    </row>
    <row r="489" spans="1:7" x14ac:dyDescent="0.2">
      <c r="A489" t="s">
        <v>532</v>
      </c>
      <c r="B489" t="str">
        <f t="shared" si="7"/>
        <v>A9577</v>
      </c>
      <c r="C489" s="5">
        <v>0</v>
      </c>
      <c r="D489" s="5">
        <v>0</v>
      </c>
      <c r="E489" s="7"/>
      <c r="F489" t="s">
        <v>12</v>
      </c>
      <c r="G489" t="s">
        <v>129</v>
      </c>
    </row>
    <row r="490" spans="1:7" x14ac:dyDescent="0.2">
      <c r="A490" t="s">
        <v>533</v>
      </c>
      <c r="B490" t="str">
        <f t="shared" si="7"/>
        <v>A9576</v>
      </c>
      <c r="C490" s="5">
        <v>523.21</v>
      </c>
      <c r="D490" s="5">
        <v>526.11</v>
      </c>
      <c r="E490" s="7"/>
      <c r="F490" t="s">
        <v>388</v>
      </c>
      <c r="G490" t="s">
        <v>389</v>
      </c>
    </row>
    <row r="491" spans="1:7" x14ac:dyDescent="0.2">
      <c r="A491" t="s">
        <v>534</v>
      </c>
      <c r="B491" t="str">
        <f t="shared" si="7"/>
        <v>A9575</v>
      </c>
      <c r="C491" s="5">
        <v>0</v>
      </c>
      <c r="D491" s="5">
        <v>0</v>
      </c>
      <c r="E491" s="7"/>
      <c r="F491" t="s">
        <v>128</v>
      </c>
      <c r="G491" t="s">
        <v>129</v>
      </c>
    </row>
    <row r="492" spans="1:7" x14ac:dyDescent="0.2">
      <c r="A492" t="s">
        <v>535</v>
      </c>
      <c r="B492" t="str">
        <f t="shared" si="7"/>
        <v>A9574</v>
      </c>
      <c r="C492" s="5">
        <v>0</v>
      </c>
      <c r="D492" s="5">
        <v>0</v>
      </c>
      <c r="E492" s="7"/>
      <c r="F492" t="s">
        <v>128</v>
      </c>
      <c r="G492" t="s">
        <v>129</v>
      </c>
    </row>
    <row r="493" spans="1:7" x14ac:dyDescent="0.2">
      <c r="A493" t="s">
        <v>536</v>
      </c>
      <c r="B493" t="str">
        <f t="shared" si="7"/>
        <v>A9573</v>
      </c>
      <c r="C493" s="5">
        <v>0</v>
      </c>
      <c r="D493" s="5">
        <v>0</v>
      </c>
      <c r="E493" s="7"/>
      <c r="F493" t="s">
        <v>128</v>
      </c>
      <c r="G493" t="s">
        <v>129</v>
      </c>
    </row>
    <row r="494" spans="1:7" x14ac:dyDescent="0.2">
      <c r="A494" t="s">
        <v>537</v>
      </c>
      <c r="B494" t="str">
        <f t="shared" si="7"/>
        <v>A9572</v>
      </c>
      <c r="C494" s="5">
        <v>0</v>
      </c>
      <c r="D494" s="5">
        <v>0</v>
      </c>
      <c r="E494" s="7"/>
      <c r="F494" t="s">
        <v>128</v>
      </c>
      <c r="G494" t="s">
        <v>129</v>
      </c>
    </row>
    <row r="495" spans="1:7" x14ac:dyDescent="0.2">
      <c r="A495" t="s">
        <v>538</v>
      </c>
      <c r="B495" t="str">
        <f t="shared" si="7"/>
        <v>A9571</v>
      </c>
      <c r="C495" s="5">
        <v>0</v>
      </c>
      <c r="D495" s="5">
        <v>0</v>
      </c>
      <c r="E495" s="7"/>
      <c r="F495" t="s">
        <v>128</v>
      </c>
      <c r="G495" t="s">
        <v>129</v>
      </c>
    </row>
    <row r="496" spans="1:7" x14ac:dyDescent="0.2">
      <c r="A496" t="s">
        <v>539</v>
      </c>
      <c r="B496" t="str">
        <f t="shared" si="7"/>
        <v>A9570</v>
      </c>
      <c r="C496" s="5">
        <v>0</v>
      </c>
      <c r="D496" s="5">
        <v>0</v>
      </c>
      <c r="E496" s="7"/>
      <c r="F496" t="s">
        <v>388</v>
      </c>
      <c r="G496" t="s">
        <v>389</v>
      </c>
    </row>
    <row r="497" spans="1:7" x14ac:dyDescent="0.2">
      <c r="A497" t="s">
        <v>540</v>
      </c>
      <c r="B497" t="str">
        <f t="shared" si="7"/>
        <v>A9569</v>
      </c>
      <c r="C497" s="5">
        <v>0</v>
      </c>
      <c r="D497" s="5">
        <v>0</v>
      </c>
      <c r="E497" s="7"/>
      <c r="F497" t="s">
        <v>128</v>
      </c>
      <c r="G497" t="s">
        <v>129</v>
      </c>
    </row>
    <row r="498" spans="1:7" x14ac:dyDescent="0.2">
      <c r="A498" t="s">
        <v>541</v>
      </c>
      <c r="B498" t="str">
        <f t="shared" si="7"/>
        <v>A9568</v>
      </c>
      <c r="C498" s="5">
        <v>0</v>
      </c>
      <c r="D498" s="5">
        <v>0</v>
      </c>
      <c r="E498" s="7">
        <v>42501</v>
      </c>
      <c r="F498" t="s">
        <v>388</v>
      </c>
      <c r="G498" t="s">
        <v>389</v>
      </c>
    </row>
    <row r="499" spans="1:7" x14ac:dyDescent="0.2">
      <c r="A499" t="s">
        <v>542</v>
      </c>
      <c r="B499" t="str">
        <f t="shared" si="7"/>
        <v>A9567</v>
      </c>
      <c r="C499" s="5">
        <v>0</v>
      </c>
      <c r="D499" s="5">
        <v>0</v>
      </c>
      <c r="E499" s="7"/>
      <c r="F499" t="s">
        <v>128</v>
      </c>
      <c r="G499" t="s">
        <v>129</v>
      </c>
    </row>
    <row r="500" spans="1:7" x14ac:dyDescent="0.2">
      <c r="A500" t="s">
        <v>543</v>
      </c>
      <c r="B500" t="str">
        <f t="shared" si="7"/>
        <v>A9566</v>
      </c>
      <c r="C500" s="5">
        <v>0</v>
      </c>
      <c r="D500" s="5">
        <v>0</v>
      </c>
      <c r="E500" s="7"/>
      <c r="F500" t="s">
        <v>128</v>
      </c>
      <c r="G500" t="s">
        <v>129</v>
      </c>
    </row>
    <row r="501" spans="1:7" x14ac:dyDescent="0.2">
      <c r="A501" t="s">
        <v>544</v>
      </c>
      <c r="B501" t="str">
        <f t="shared" si="7"/>
        <v>A9565</v>
      </c>
      <c r="C501" s="5">
        <v>0</v>
      </c>
      <c r="D501" s="5">
        <v>0</v>
      </c>
      <c r="E501" s="7"/>
      <c r="F501" t="s">
        <v>128</v>
      </c>
      <c r="G501" t="s">
        <v>129</v>
      </c>
    </row>
    <row r="502" spans="1:7" x14ac:dyDescent="0.2">
      <c r="A502" t="s">
        <v>545</v>
      </c>
      <c r="B502" t="str">
        <f t="shared" si="7"/>
        <v>A9564</v>
      </c>
      <c r="C502" s="5">
        <v>0</v>
      </c>
      <c r="D502" s="5">
        <v>0</v>
      </c>
      <c r="E502" s="7">
        <v>42508</v>
      </c>
      <c r="F502" t="s">
        <v>388</v>
      </c>
      <c r="G502" t="s">
        <v>389</v>
      </c>
    </row>
    <row r="503" spans="1:7" x14ac:dyDescent="0.2">
      <c r="A503" t="s">
        <v>546</v>
      </c>
      <c r="B503" t="str">
        <f t="shared" si="7"/>
        <v>A9563</v>
      </c>
      <c r="C503" s="5">
        <v>0</v>
      </c>
      <c r="D503" s="5">
        <v>0</v>
      </c>
      <c r="E503" s="7"/>
      <c r="F503" t="s">
        <v>128</v>
      </c>
      <c r="G503" t="s">
        <v>129</v>
      </c>
    </row>
    <row r="504" spans="1:7" x14ac:dyDescent="0.2">
      <c r="A504" t="s">
        <v>547</v>
      </c>
      <c r="B504" t="str">
        <f t="shared" si="7"/>
        <v>A9562</v>
      </c>
      <c r="C504" s="5">
        <v>0</v>
      </c>
      <c r="D504" s="5">
        <v>0</v>
      </c>
      <c r="E504" s="7"/>
      <c r="F504" t="s">
        <v>388</v>
      </c>
      <c r="G504" t="s">
        <v>389</v>
      </c>
    </row>
    <row r="505" spans="1:7" x14ac:dyDescent="0.2">
      <c r="A505" t="s">
        <v>548</v>
      </c>
      <c r="B505" t="str">
        <f t="shared" si="7"/>
        <v>A9561</v>
      </c>
      <c r="C505" s="5">
        <v>0</v>
      </c>
      <c r="D505" s="5">
        <v>0</v>
      </c>
      <c r="E505" s="7"/>
      <c r="F505" t="s">
        <v>128</v>
      </c>
      <c r="G505" t="s">
        <v>129</v>
      </c>
    </row>
    <row r="506" spans="1:7" x14ac:dyDescent="0.2">
      <c r="A506" t="s">
        <v>549</v>
      </c>
      <c r="B506" t="str">
        <f t="shared" si="7"/>
        <v>A9560</v>
      </c>
      <c r="C506" s="5">
        <v>0</v>
      </c>
      <c r="D506" s="5">
        <v>0</v>
      </c>
      <c r="E506" s="7"/>
      <c r="F506" t="s">
        <v>128</v>
      </c>
      <c r="G506" t="s">
        <v>129</v>
      </c>
    </row>
    <row r="507" spans="1:7" x14ac:dyDescent="0.2">
      <c r="A507" t="s">
        <v>550</v>
      </c>
      <c r="B507" t="str">
        <f t="shared" si="7"/>
        <v>A9559</v>
      </c>
      <c r="C507" s="5">
        <v>0</v>
      </c>
      <c r="D507" s="5">
        <v>0</v>
      </c>
      <c r="E507" s="7"/>
      <c r="F507" t="s">
        <v>28</v>
      </c>
      <c r="G507" t="s">
        <v>13</v>
      </c>
    </row>
    <row r="508" spans="1:7" x14ac:dyDescent="0.2">
      <c r="A508" t="s">
        <v>551</v>
      </c>
      <c r="B508" t="str">
        <f t="shared" si="7"/>
        <v>A9558</v>
      </c>
      <c r="C508" s="5">
        <v>0</v>
      </c>
      <c r="D508" s="5">
        <v>0</v>
      </c>
      <c r="E508" s="7"/>
      <c r="F508" t="s">
        <v>128</v>
      </c>
      <c r="G508" t="s">
        <v>129</v>
      </c>
    </row>
    <row r="509" spans="1:7" x14ac:dyDescent="0.2">
      <c r="A509" t="s">
        <v>552</v>
      </c>
      <c r="B509" t="str">
        <f t="shared" si="7"/>
        <v>A9557</v>
      </c>
      <c r="C509" s="5">
        <v>0</v>
      </c>
      <c r="D509" s="5">
        <v>0</v>
      </c>
      <c r="E509" s="7"/>
      <c r="F509" t="s">
        <v>388</v>
      </c>
      <c r="G509" t="s">
        <v>389</v>
      </c>
    </row>
    <row r="510" spans="1:7" x14ac:dyDescent="0.2">
      <c r="A510" t="s">
        <v>553</v>
      </c>
      <c r="B510" t="str">
        <f t="shared" si="7"/>
        <v>A9556</v>
      </c>
      <c r="C510" s="5">
        <v>0</v>
      </c>
      <c r="D510" s="5">
        <v>0</v>
      </c>
      <c r="E510" s="7"/>
      <c r="F510" t="s">
        <v>12</v>
      </c>
      <c r="G510" t="s">
        <v>129</v>
      </c>
    </row>
    <row r="511" spans="1:7" x14ac:dyDescent="0.2">
      <c r="A511" t="s">
        <v>554</v>
      </c>
      <c r="B511" t="str">
        <f t="shared" si="7"/>
        <v>A9555</v>
      </c>
      <c r="C511" s="5">
        <v>0</v>
      </c>
      <c r="D511" s="5">
        <v>0</v>
      </c>
      <c r="E511" s="7"/>
      <c r="F511" t="s">
        <v>12</v>
      </c>
      <c r="G511" t="s">
        <v>129</v>
      </c>
    </row>
    <row r="512" spans="1:7" x14ac:dyDescent="0.2">
      <c r="A512" t="s">
        <v>555</v>
      </c>
      <c r="B512" t="str">
        <f t="shared" si="7"/>
        <v>A9554</v>
      </c>
      <c r="C512" s="5">
        <v>0</v>
      </c>
      <c r="D512" s="5">
        <v>0</v>
      </c>
      <c r="E512" s="7"/>
      <c r="F512" t="s">
        <v>12</v>
      </c>
      <c r="G512" t="s">
        <v>129</v>
      </c>
    </row>
    <row r="513" spans="1:7" x14ac:dyDescent="0.2">
      <c r="A513" t="s">
        <v>556</v>
      </c>
      <c r="B513" t="str">
        <f t="shared" si="7"/>
        <v>A9553</v>
      </c>
      <c r="C513" s="5">
        <v>0</v>
      </c>
      <c r="D513" s="5">
        <v>0</v>
      </c>
      <c r="E513" s="7"/>
      <c r="F513" t="s">
        <v>12</v>
      </c>
      <c r="G513" t="s">
        <v>129</v>
      </c>
    </row>
    <row r="514" spans="1:7" x14ac:dyDescent="0.2">
      <c r="A514" t="s">
        <v>557</v>
      </c>
      <c r="B514" t="str">
        <f t="shared" si="7"/>
        <v>A9552</v>
      </c>
      <c r="C514" s="5">
        <v>0</v>
      </c>
      <c r="D514" s="5">
        <v>0</v>
      </c>
      <c r="E514" s="7"/>
      <c r="F514" t="s">
        <v>12</v>
      </c>
      <c r="G514" t="s">
        <v>13</v>
      </c>
    </row>
    <row r="515" spans="1:7" x14ac:dyDescent="0.2">
      <c r="A515" t="s">
        <v>558</v>
      </c>
      <c r="B515" t="str">
        <f t="shared" si="7"/>
        <v>A9551</v>
      </c>
      <c r="C515" s="5">
        <v>0</v>
      </c>
      <c r="D515" s="5">
        <v>0</v>
      </c>
      <c r="E515" s="7"/>
      <c r="F515" t="s">
        <v>128</v>
      </c>
      <c r="G515" t="s">
        <v>129</v>
      </c>
    </row>
    <row r="516" spans="1:7" x14ac:dyDescent="0.2">
      <c r="A516" t="s">
        <v>559</v>
      </c>
      <c r="B516" t="str">
        <f t="shared" si="7"/>
        <v>A9550</v>
      </c>
      <c r="C516" s="5">
        <v>0</v>
      </c>
      <c r="D516" s="5">
        <v>0</v>
      </c>
      <c r="E516" s="7"/>
      <c r="F516" t="s">
        <v>12</v>
      </c>
      <c r="G516" t="s">
        <v>129</v>
      </c>
    </row>
    <row r="517" spans="1:7" x14ac:dyDescent="0.2">
      <c r="A517" t="s">
        <v>560</v>
      </c>
      <c r="B517" t="str">
        <f t="shared" si="7"/>
        <v>A9549</v>
      </c>
      <c r="C517" s="5">
        <v>0</v>
      </c>
      <c r="D517" s="5">
        <v>0</v>
      </c>
      <c r="E517" s="7"/>
      <c r="F517" t="s">
        <v>12</v>
      </c>
      <c r="G517" t="s">
        <v>129</v>
      </c>
    </row>
    <row r="518" spans="1:7" x14ac:dyDescent="0.2">
      <c r="A518" t="s">
        <v>561</v>
      </c>
      <c r="B518" t="str">
        <f t="shared" si="7"/>
        <v>A9548</v>
      </c>
      <c r="C518" s="5">
        <v>0</v>
      </c>
      <c r="D518" s="5">
        <v>0</v>
      </c>
      <c r="E518" s="7"/>
      <c r="F518" t="s">
        <v>12</v>
      </c>
      <c r="G518" t="s">
        <v>129</v>
      </c>
    </row>
    <row r="519" spans="1:7" x14ac:dyDescent="0.2">
      <c r="A519" t="s">
        <v>562</v>
      </c>
      <c r="B519" t="str">
        <f t="shared" si="7"/>
        <v>A9547</v>
      </c>
      <c r="C519" s="5">
        <v>0</v>
      </c>
      <c r="D519" s="5">
        <v>0</v>
      </c>
      <c r="E519" s="7"/>
      <c r="F519" t="s">
        <v>12</v>
      </c>
      <c r="G519" t="s">
        <v>129</v>
      </c>
    </row>
    <row r="520" spans="1:7" x14ac:dyDescent="0.2">
      <c r="A520" t="s">
        <v>563</v>
      </c>
      <c r="B520" t="str">
        <f t="shared" si="7"/>
        <v>A9546</v>
      </c>
      <c r="C520" s="5">
        <v>0</v>
      </c>
      <c r="D520" s="5">
        <v>0</v>
      </c>
      <c r="E520" s="7"/>
      <c r="F520" t="s">
        <v>12</v>
      </c>
      <c r="G520" t="s">
        <v>129</v>
      </c>
    </row>
    <row r="521" spans="1:7" x14ac:dyDescent="0.2">
      <c r="A521" t="s">
        <v>564</v>
      </c>
      <c r="B521" t="str">
        <f t="shared" si="7"/>
        <v>A9545</v>
      </c>
      <c r="C521" s="5">
        <v>0</v>
      </c>
      <c r="D521" s="5">
        <v>0</v>
      </c>
      <c r="E521" s="7"/>
      <c r="F521" t="s">
        <v>12</v>
      </c>
      <c r="G521" t="s">
        <v>129</v>
      </c>
    </row>
    <row r="522" spans="1:7" x14ac:dyDescent="0.2">
      <c r="A522" t="s">
        <v>565</v>
      </c>
      <c r="B522" t="str">
        <f t="shared" si="7"/>
        <v>A9544</v>
      </c>
      <c r="C522" s="5">
        <v>0</v>
      </c>
      <c r="D522" s="5">
        <v>0</v>
      </c>
      <c r="E522" s="7"/>
      <c r="F522" t="s">
        <v>12</v>
      </c>
      <c r="G522" t="s">
        <v>129</v>
      </c>
    </row>
    <row r="523" spans="1:7" x14ac:dyDescent="0.2">
      <c r="A523" t="s">
        <v>566</v>
      </c>
      <c r="B523" t="str">
        <f t="shared" si="7"/>
        <v>A9543</v>
      </c>
      <c r="C523" s="5">
        <v>0</v>
      </c>
      <c r="D523" s="5">
        <v>0</v>
      </c>
      <c r="E523" s="7"/>
      <c r="F523" t="s">
        <v>12</v>
      </c>
      <c r="G523" t="s">
        <v>129</v>
      </c>
    </row>
    <row r="524" spans="1:7" x14ac:dyDescent="0.2">
      <c r="A524" t="s">
        <v>567</v>
      </c>
      <c r="B524" t="str">
        <f t="shared" ref="B524:B587" si="8">LEFT(A524,5)</f>
        <v>A9542</v>
      </c>
      <c r="C524" s="5">
        <v>0</v>
      </c>
      <c r="D524" s="5">
        <v>0</v>
      </c>
      <c r="E524" s="7"/>
      <c r="F524" t="s">
        <v>12</v>
      </c>
      <c r="G524" t="s">
        <v>129</v>
      </c>
    </row>
    <row r="525" spans="1:7" x14ac:dyDescent="0.2">
      <c r="A525" t="s">
        <v>568</v>
      </c>
      <c r="B525" t="str">
        <f t="shared" si="8"/>
        <v>A9541</v>
      </c>
      <c r="C525" s="5">
        <v>0</v>
      </c>
      <c r="D525" s="5">
        <v>0</v>
      </c>
      <c r="E525" s="7"/>
      <c r="F525" t="s">
        <v>12</v>
      </c>
      <c r="G525" t="s">
        <v>129</v>
      </c>
    </row>
    <row r="526" spans="1:7" x14ac:dyDescent="0.2">
      <c r="A526" t="s">
        <v>569</v>
      </c>
      <c r="B526" t="str">
        <f t="shared" si="8"/>
        <v>A9540</v>
      </c>
      <c r="C526" s="5">
        <v>0</v>
      </c>
      <c r="D526" s="5">
        <v>0</v>
      </c>
      <c r="E526" s="7"/>
      <c r="F526" t="s">
        <v>12</v>
      </c>
      <c r="G526" t="s">
        <v>129</v>
      </c>
    </row>
    <row r="527" spans="1:7" x14ac:dyDescent="0.2">
      <c r="A527" t="s">
        <v>570</v>
      </c>
      <c r="B527" t="str">
        <f t="shared" si="8"/>
        <v>A9539</v>
      </c>
      <c r="C527" s="5">
        <v>0</v>
      </c>
      <c r="D527" s="5">
        <v>0</v>
      </c>
      <c r="E527" s="7"/>
      <c r="F527" t="s">
        <v>12</v>
      </c>
      <c r="G527" t="s">
        <v>129</v>
      </c>
    </row>
    <row r="528" spans="1:7" x14ac:dyDescent="0.2">
      <c r="A528" t="s">
        <v>571</v>
      </c>
      <c r="B528" t="str">
        <f t="shared" si="8"/>
        <v>A9538</v>
      </c>
      <c r="C528" s="5">
        <v>0</v>
      </c>
      <c r="D528" s="5">
        <v>0</v>
      </c>
      <c r="E528" s="7"/>
      <c r="F528" t="s">
        <v>12</v>
      </c>
      <c r="G528" t="s">
        <v>129</v>
      </c>
    </row>
    <row r="529" spans="1:7" x14ac:dyDescent="0.2">
      <c r="A529" t="s">
        <v>572</v>
      </c>
      <c r="B529" t="str">
        <f t="shared" si="8"/>
        <v>A9537</v>
      </c>
      <c r="C529" s="5">
        <v>0</v>
      </c>
      <c r="D529" s="5">
        <v>0</v>
      </c>
      <c r="E529" s="7"/>
      <c r="F529" t="s">
        <v>12</v>
      </c>
      <c r="G529" t="s">
        <v>129</v>
      </c>
    </row>
    <row r="530" spans="1:7" x14ac:dyDescent="0.2">
      <c r="A530" t="s">
        <v>573</v>
      </c>
      <c r="B530" t="str">
        <f t="shared" si="8"/>
        <v>A9536</v>
      </c>
      <c r="C530" s="5">
        <v>0</v>
      </c>
      <c r="D530" s="5">
        <v>0</v>
      </c>
      <c r="E530" s="7"/>
      <c r="F530" t="s">
        <v>12</v>
      </c>
      <c r="G530" t="s">
        <v>129</v>
      </c>
    </row>
    <row r="531" spans="1:7" x14ac:dyDescent="0.2">
      <c r="A531" t="s">
        <v>574</v>
      </c>
      <c r="B531" t="str">
        <f t="shared" si="8"/>
        <v>A9535</v>
      </c>
      <c r="C531" s="5">
        <v>0</v>
      </c>
      <c r="D531" s="5">
        <v>0</v>
      </c>
      <c r="E531" s="7"/>
      <c r="F531" t="s">
        <v>12</v>
      </c>
      <c r="G531" t="s">
        <v>129</v>
      </c>
    </row>
    <row r="532" spans="1:7" x14ac:dyDescent="0.2">
      <c r="A532" t="s">
        <v>575</v>
      </c>
      <c r="B532" t="str">
        <f t="shared" si="8"/>
        <v>A9534</v>
      </c>
      <c r="C532" s="5">
        <v>0</v>
      </c>
      <c r="D532" s="5">
        <v>0</v>
      </c>
      <c r="E532" s="7"/>
      <c r="F532" t="s">
        <v>12</v>
      </c>
      <c r="G532" t="s">
        <v>129</v>
      </c>
    </row>
    <row r="533" spans="1:7" x14ac:dyDescent="0.2">
      <c r="A533" t="s">
        <v>576</v>
      </c>
      <c r="B533" t="str">
        <f t="shared" si="8"/>
        <v>A9533</v>
      </c>
      <c r="C533" s="5">
        <v>0</v>
      </c>
      <c r="D533" s="5">
        <v>0</v>
      </c>
      <c r="E533" s="7"/>
      <c r="F533" t="s">
        <v>12</v>
      </c>
      <c r="G533" t="s">
        <v>129</v>
      </c>
    </row>
    <row r="534" spans="1:7" x14ac:dyDescent="0.2">
      <c r="A534" t="s">
        <v>577</v>
      </c>
      <c r="B534" t="str">
        <f t="shared" si="8"/>
        <v>A9532</v>
      </c>
      <c r="C534" s="5">
        <v>0</v>
      </c>
      <c r="D534" s="5">
        <v>0</v>
      </c>
      <c r="E534" s="7"/>
      <c r="F534" t="s">
        <v>12</v>
      </c>
      <c r="G534" t="s">
        <v>129</v>
      </c>
    </row>
    <row r="535" spans="1:7" x14ac:dyDescent="0.2">
      <c r="A535" t="s">
        <v>578</v>
      </c>
      <c r="B535" t="str">
        <f t="shared" si="8"/>
        <v>A9531</v>
      </c>
      <c r="C535" s="5">
        <v>0</v>
      </c>
      <c r="D535" s="5">
        <v>0</v>
      </c>
      <c r="E535" s="7"/>
      <c r="F535" t="s">
        <v>12</v>
      </c>
      <c r="G535" t="s">
        <v>129</v>
      </c>
    </row>
    <row r="536" spans="1:7" x14ac:dyDescent="0.2">
      <c r="A536" t="s">
        <v>579</v>
      </c>
      <c r="B536" t="str">
        <f t="shared" si="8"/>
        <v>A9530</v>
      </c>
      <c r="C536" s="5">
        <v>0</v>
      </c>
      <c r="D536" s="5">
        <v>0</v>
      </c>
      <c r="E536" s="7"/>
      <c r="F536" t="s">
        <v>12</v>
      </c>
      <c r="G536" t="s">
        <v>129</v>
      </c>
    </row>
    <row r="537" spans="1:7" x14ac:dyDescent="0.2">
      <c r="A537" t="s">
        <v>580</v>
      </c>
      <c r="B537" t="str">
        <f t="shared" si="8"/>
        <v>A9529</v>
      </c>
      <c r="C537" s="5">
        <v>0</v>
      </c>
      <c r="D537" s="5">
        <v>0</v>
      </c>
      <c r="E537" s="7"/>
      <c r="F537" t="s">
        <v>12</v>
      </c>
      <c r="G537" t="s">
        <v>129</v>
      </c>
    </row>
    <row r="538" spans="1:7" x14ac:dyDescent="0.2">
      <c r="A538" t="s">
        <v>581</v>
      </c>
      <c r="B538" t="str">
        <f t="shared" si="8"/>
        <v>A9528</v>
      </c>
      <c r="C538" s="5">
        <v>0</v>
      </c>
      <c r="D538" s="5">
        <v>0</v>
      </c>
      <c r="E538" s="7"/>
      <c r="F538" t="s">
        <v>12</v>
      </c>
      <c r="G538" t="s">
        <v>129</v>
      </c>
    </row>
    <row r="539" spans="1:7" x14ac:dyDescent="0.2">
      <c r="A539" t="s">
        <v>582</v>
      </c>
      <c r="B539" t="str">
        <f t="shared" si="8"/>
        <v>A9527</v>
      </c>
      <c r="C539" s="5">
        <v>0</v>
      </c>
      <c r="D539" s="5">
        <v>0</v>
      </c>
      <c r="E539" s="7"/>
      <c r="F539" t="s">
        <v>12</v>
      </c>
      <c r="G539" t="s">
        <v>129</v>
      </c>
    </row>
    <row r="540" spans="1:7" x14ac:dyDescent="0.2">
      <c r="A540" t="s">
        <v>583</v>
      </c>
      <c r="B540" t="str">
        <f t="shared" si="8"/>
        <v>A9526</v>
      </c>
      <c r="C540" s="5">
        <v>0</v>
      </c>
      <c r="D540" s="5">
        <v>0</v>
      </c>
      <c r="E540" s="7"/>
      <c r="F540" t="s">
        <v>12</v>
      </c>
      <c r="G540" t="s">
        <v>129</v>
      </c>
    </row>
    <row r="541" spans="1:7" x14ac:dyDescent="0.2">
      <c r="A541" t="s">
        <v>584</v>
      </c>
      <c r="B541" t="str">
        <f t="shared" si="8"/>
        <v>A9525</v>
      </c>
      <c r="C541" s="5">
        <v>0</v>
      </c>
      <c r="D541" s="5">
        <v>0</v>
      </c>
      <c r="E541" s="7"/>
      <c r="F541" t="s">
        <v>12</v>
      </c>
      <c r="G541" t="s">
        <v>129</v>
      </c>
    </row>
    <row r="542" spans="1:7" x14ac:dyDescent="0.2">
      <c r="A542" t="s">
        <v>585</v>
      </c>
      <c r="B542" t="str">
        <f t="shared" si="8"/>
        <v>A9524</v>
      </c>
      <c r="C542" s="5">
        <v>0</v>
      </c>
      <c r="D542" s="5">
        <v>0</v>
      </c>
      <c r="E542" s="7"/>
      <c r="F542" t="s">
        <v>12</v>
      </c>
      <c r="G542" t="s">
        <v>129</v>
      </c>
    </row>
    <row r="543" spans="1:7" x14ac:dyDescent="0.2">
      <c r="A543" t="s">
        <v>586</v>
      </c>
      <c r="B543" t="str">
        <f t="shared" si="8"/>
        <v>A9523</v>
      </c>
      <c r="C543" s="5">
        <v>0</v>
      </c>
      <c r="D543" s="5">
        <v>0</v>
      </c>
      <c r="E543" s="7"/>
      <c r="F543" t="s">
        <v>128</v>
      </c>
      <c r="G543" t="s">
        <v>129</v>
      </c>
    </row>
    <row r="544" spans="1:7" x14ac:dyDescent="0.2">
      <c r="A544" t="s">
        <v>587</v>
      </c>
      <c r="B544" t="str">
        <f t="shared" si="8"/>
        <v>A9522</v>
      </c>
      <c r="C544" s="5">
        <v>0</v>
      </c>
      <c r="D544" s="5">
        <v>0</v>
      </c>
      <c r="E544" s="7"/>
      <c r="F544" t="s">
        <v>128</v>
      </c>
      <c r="G544" t="s">
        <v>129</v>
      </c>
    </row>
    <row r="545" spans="1:7" x14ac:dyDescent="0.2">
      <c r="A545" t="s">
        <v>588</v>
      </c>
      <c r="B545" t="str">
        <f t="shared" si="8"/>
        <v>A9521</v>
      </c>
      <c r="C545" s="5">
        <v>-4743.47</v>
      </c>
      <c r="D545" s="5">
        <v>0</v>
      </c>
      <c r="E545" s="7"/>
      <c r="F545" t="s">
        <v>28</v>
      </c>
      <c r="G545" t="s">
        <v>29</v>
      </c>
    </row>
    <row r="546" spans="1:7" x14ac:dyDescent="0.2">
      <c r="A546" t="s">
        <v>589</v>
      </c>
      <c r="B546" t="str">
        <f t="shared" si="8"/>
        <v>A9520</v>
      </c>
      <c r="C546" s="5">
        <v>0</v>
      </c>
      <c r="D546" s="5">
        <v>0</v>
      </c>
      <c r="E546" s="7"/>
      <c r="F546" t="s">
        <v>31</v>
      </c>
      <c r="G546" t="s">
        <v>107</v>
      </c>
    </row>
    <row r="547" spans="1:7" x14ac:dyDescent="0.2">
      <c r="A547" t="s">
        <v>590</v>
      </c>
      <c r="B547" t="str">
        <f t="shared" si="8"/>
        <v>A9519</v>
      </c>
      <c r="C547" s="5">
        <v>0</v>
      </c>
      <c r="D547" s="5">
        <v>0</v>
      </c>
      <c r="E547" s="7"/>
      <c r="F547" t="s">
        <v>12</v>
      </c>
      <c r="G547" t="s">
        <v>13</v>
      </c>
    </row>
    <row r="548" spans="1:7" x14ac:dyDescent="0.2">
      <c r="A548" t="s">
        <v>591</v>
      </c>
      <c r="B548" t="str">
        <f t="shared" si="8"/>
        <v>A9518</v>
      </c>
      <c r="C548" s="5">
        <v>727.2</v>
      </c>
      <c r="D548" s="5">
        <v>0</v>
      </c>
      <c r="E548" s="7"/>
      <c r="F548" t="s">
        <v>103</v>
      </c>
      <c r="G548" t="s">
        <v>13</v>
      </c>
    </row>
    <row r="549" spans="1:7" x14ac:dyDescent="0.2">
      <c r="A549" t="s">
        <v>592</v>
      </c>
      <c r="B549" t="str">
        <f t="shared" si="8"/>
        <v>A9517</v>
      </c>
      <c r="C549" s="5">
        <v>0</v>
      </c>
      <c r="D549" s="5">
        <v>0</v>
      </c>
      <c r="E549" s="7"/>
      <c r="F549" t="s">
        <v>21</v>
      </c>
      <c r="G549" t="s">
        <v>22</v>
      </c>
    </row>
    <row r="550" spans="1:7" x14ac:dyDescent="0.2">
      <c r="A550" t="s">
        <v>593</v>
      </c>
      <c r="B550" t="str">
        <f t="shared" si="8"/>
        <v>A9516</v>
      </c>
      <c r="C550" s="5">
        <v>0</v>
      </c>
      <c r="D550" s="5">
        <v>0</v>
      </c>
      <c r="E550" s="7"/>
      <c r="F550" t="s">
        <v>12</v>
      </c>
      <c r="G550" t="s">
        <v>32</v>
      </c>
    </row>
    <row r="551" spans="1:7" x14ac:dyDescent="0.2">
      <c r="A551" t="s">
        <v>594</v>
      </c>
      <c r="B551" t="str">
        <f t="shared" si="8"/>
        <v>A9515</v>
      </c>
      <c r="C551" s="5">
        <v>0</v>
      </c>
      <c r="D551" s="5">
        <v>0</v>
      </c>
      <c r="E551" s="7"/>
      <c r="F551" t="s">
        <v>12</v>
      </c>
      <c r="G551" t="s">
        <v>74</v>
      </c>
    </row>
    <row r="552" spans="1:7" x14ac:dyDescent="0.2">
      <c r="A552" t="s">
        <v>595</v>
      </c>
      <c r="B552" t="str">
        <f t="shared" si="8"/>
        <v>A9514</v>
      </c>
      <c r="C552" s="5">
        <v>0</v>
      </c>
      <c r="D552" s="5">
        <v>0</v>
      </c>
      <c r="E552" s="7"/>
      <c r="F552" t="s">
        <v>28</v>
      </c>
      <c r="G552" t="s">
        <v>72</v>
      </c>
    </row>
    <row r="553" spans="1:7" x14ac:dyDescent="0.2">
      <c r="A553" t="s">
        <v>596</v>
      </c>
      <c r="B553" t="str">
        <f t="shared" si="8"/>
        <v>A9513</v>
      </c>
      <c r="C553" s="5">
        <v>0</v>
      </c>
      <c r="D553" s="5">
        <v>0</v>
      </c>
      <c r="E553" s="7">
        <v>42516</v>
      </c>
      <c r="F553" t="s">
        <v>12</v>
      </c>
      <c r="G553" t="s">
        <v>13</v>
      </c>
    </row>
    <row r="554" spans="1:7" x14ac:dyDescent="0.2">
      <c r="A554" t="s">
        <v>597</v>
      </c>
      <c r="B554" t="str">
        <f t="shared" si="8"/>
        <v>A9512</v>
      </c>
      <c r="C554" s="5">
        <v>0</v>
      </c>
      <c r="D554" s="5">
        <v>0</v>
      </c>
      <c r="E554" s="7"/>
      <c r="F554" t="s">
        <v>21</v>
      </c>
      <c r="G554" t="s">
        <v>32</v>
      </c>
    </row>
    <row r="555" spans="1:7" x14ac:dyDescent="0.2">
      <c r="A555" t="s">
        <v>598</v>
      </c>
      <c r="B555" t="str">
        <f t="shared" si="8"/>
        <v>A9511</v>
      </c>
      <c r="C555" s="5">
        <v>0</v>
      </c>
      <c r="D555" s="5">
        <v>0</v>
      </c>
      <c r="E555" s="7"/>
      <c r="F555" t="s">
        <v>12</v>
      </c>
      <c r="G555" t="s">
        <v>74</v>
      </c>
    </row>
    <row r="556" spans="1:7" x14ac:dyDescent="0.2">
      <c r="A556" t="s">
        <v>599</v>
      </c>
      <c r="B556" t="str">
        <f t="shared" si="8"/>
        <v>A9510</v>
      </c>
      <c r="C556" s="5">
        <v>0</v>
      </c>
      <c r="D556" s="5">
        <v>0</v>
      </c>
      <c r="E556" s="7"/>
      <c r="F556" t="s">
        <v>21</v>
      </c>
      <c r="G556" t="s">
        <v>32</v>
      </c>
    </row>
    <row r="557" spans="1:7" x14ac:dyDescent="0.2">
      <c r="A557" t="s">
        <v>600</v>
      </c>
      <c r="B557" t="str">
        <f t="shared" si="8"/>
        <v>A9509</v>
      </c>
      <c r="C557" s="5">
        <v>244.82</v>
      </c>
      <c r="D557" s="5">
        <v>0</v>
      </c>
      <c r="E557" s="7"/>
      <c r="F557" t="s">
        <v>21</v>
      </c>
      <c r="G557" t="s">
        <v>32</v>
      </c>
    </row>
    <row r="558" spans="1:7" x14ac:dyDescent="0.2">
      <c r="A558" t="s">
        <v>601</v>
      </c>
      <c r="B558" t="str">
        <f t="shared" si="8"/>
        <v>A9508</v>
      </c>
      <c r="C558" s="5">
        <v>921.01</v>
      </c>
      <c r="D558" s="5">
        <v>1592.88</v>
      </c>
      <c r="E558" s="7"/>
      <c r="F558" t="s">
        <v>79</v>
      </c>
      <c r="G558" t="s">
        <v>602</v>
      </c>
    </row>
    <row r="559" spans="1:7" x14ac:dyDescent="0.2">
      <c r="A559" t="s">
        <v>603</v>
      </c>
      <c r="B559" t="str">
        <f t="shared" si="8"/>
        <v>A9507</v>
      </c>
      <c r="C559" s="5">
        <v>306.58999999999997</v>
      </c>
      <c r="D559" s="5">
        <v>530.24</v>
      </c>
      <c r="E559" s="7"/>
      <c r="F559" t="s">
        <v>79</v>
      </c>
      <c r="G559" t="s">
        <v>602</v>
      </c>
    </row>
    <row r="560" spans="1:7" x14ac:dyDescent="0.2">
      <c r="A560" t="s">
        <v>604</v>
      </c>
      <c r="B560" t="str">
        <f t="shared" si="8"/>
        <v>A9506</v>
      </c>
      <c r="C560" s="5">
        <v>0</v>
      </c>
      <c r="D560" s="5">
        <v>0</v>
      </c>
      <c r="E560" s="7"/>
      <c r="F560" t="s">
        <v>128</v>
      </c>
      <c r="G560" t="s">
        <v>129</v>
      </c>
    </row>
    <row r="561" spans="1:7" x14ac:dyDescent="0.2">
      <c r="A561" t="s">
        <v>605</v>
      </c>
      <c r="B561" t="str">
        <f t="shared" si="8"/>
        <v>A9505</v>
      </c>
      <c r="C561" s="5">
        <v>0</v>
      </c>
      <c r="D561" s="5">
        <v>0</v>
      </c>
      <c r="E561" s="7"/>
      <c r="F561" t="s">
        <v>128</v>
      </c>
      <c r="G561" t="s">
        <v>129</v>
      </c>
    </row>
    <row r="562" spans="1:7" x14ac:dyDescent="0.2">
      <c r="A562" t="s">
        <v>606</v>
      </c>
      <c r="B562" t="str">
        <f t="shared" si="8"/>
        <v>A9504</v>
      </c>
      <c r="C562" s="5">
        <v>458.58</v>
      </c>
      <c r="D562" s="5">
        <v>793.1</v>
      </c>
      <c r="E562" s="7"/>
      <c r="F562" t="s">
        <v>79</v>
      </c>
      <c r="G562" t="s">
        <v>602</v>
      </c>
    </row>
    <row r="563" spans="1:7" x14ac:dyDescent="0.2">
      <c r="A563" t="s">
        <v>607</v>
      </c>
      <c r="B563" t="str">
        <f t="shared" si="8"/>
        <v>A9503</v>
      </c>
      <c r="C563" s="5">
        <v>0</v>
      </c>
      <c r="D563" s="5">
        <v>0</v>
      </c>
      <c r="E563" s="7"/>
      <c r="F563" t="s">
        <v>128</v>
      </c>
      <c r="G563" t="s">
        <v>129</v>
      </c>
    </row>
    <row r="564" spans="1:7" x14ac:dyDescent="0.2">
      <c r="A564" t="s">
        <v>608</v>
      </c>
      <c r="B564" t="str">
        <f t="shared" si="8"/>
        <v>A9502</v>
      </c>
      <c r="C564" s="5">
        <v>0</v>
      </c>
      <c r="D564" s="5">
        <v>0</v>
      </c>
      <c r="E564" s="7"/>
      <c r="F564" t="s">
        <v>128</v>
      </c>
      <c r="G564" t="s">
        <v>129</v>
      </c>
    </row>
    <row r="565" spans="1:7" x14ac:dyDescent="0.2">
      <c r="A565" t="s">
        <v>609</v>
      </c>
      <c r="B565" t="str">
        <f t="shared" si="8"/>
        <v>A9501</v>
      </c>
      <c r="C565" s="5">
        <v>0</v>
      </c>
      <c r="D565" s="5">
        <v>0</v>
      </c>
      <c r="E565" s="7"/>
      <c r="F565" t="s">
        <v>128</v>
      </c>
      <c r="G565" t="s">
        <v>129</v>
      </c>
    </row>
    <row r="566" spans="1:7" x14ac:dyDescent="0.2">
      <c r="A566" t="s">
        <v>610</v>
      </c>
      <c r="B566" t="str">
        <f t="shared" si="8"/>
        <v>A9500</v>
      </c>
      <c r="C566" s="5">
        <v>0</v>
      </c>
      <c r="D566" s="5">
        <v>0</v>
      </c>
      <c r="E566" s="7"/>
      <c r="F566" t="s">
        <v>128</v>
      </c>
      <c r="G566" t="s">
        <v>129</v>
      </c>
    </row>
    <row r="567" spans="1:7" x14ac:dyDescent="0.2">
      <c r="A567" t="s">
        <v>611</v>
      </c>
      <c r="B567" t="str">
        <f t="shared" si="8"/>
        <v>A9499</v>
      </c>
      <c r="C567" s="5">
        <v>0</v>
      </c>
      <c r="D567" s="5">
        <v>0</v>
      </c>
      <c r="E567" s="7"/>
      <c r="F567" t="s">
        <v>128</v>
      </c>
      <c r="G567" t="s">
        <v>129</v>
      </c>
    </row>
    <row r="568" spans="1:7" x14ac:dyDescent="0.2">
      <c r="A568" t="s">
        <v>612</v>
      </c>
      <c r="B568" t="str">
        <f t="shared" si="8"/>
        <v>A9498</v>
      </c>
      <c r="C568" s="5">
        <v>0</v>
      </c>
      <c r="D568" s="5">
        <v>0</v>
      </c>
      <c r="E568" s="7"/>
      <c r="F568" t="s">
        <v>128</v>
      </c>
      <c r="G568" t="s">
        <v>129</v>
      </c>
    </row>
    <row r="569" spans="1:7" x14ac:dyDescent="0.2">
      <c r="A569" t="s">
        <v>613</v>
      </c>
      <c r="B569" t="str">
        <f t="shared" si="8"/>
        <v>A9497</v>
      </c>
      <c r="C569" s="5">
        <v>0</v>
      </c>
      <c r="D569" s="5">
        <v>0</v>
      </c>
      <c r="E569" s="7"/>
      <c r="F569" t="s">
        <v>128</v>
      </c>
      <c r="G569" t="s">
        <v>129</v>
      </c>
    </row>
    <row r="570" spans="1:7" x14ac:dyDescent="0.2">
      <c r="A570" t="s">
        <v>614</v>
      </c>
      <c r="B570" t="str">
        <f t="shared" si="8"/>
        <v>A9496</v>
      </c>
      <c r="C570" s="5">
        <v>0</v>
      </c>
      <c r="D570" s="5">
        <v>0</v>
      </c>
      <c r="E570" s="7"/>
      <c r="F570" t="s">
        <v>128</v>
      </c>
      <c r="G570" t="s">
        <v>129</v>
      </c>
    </row>
    <row r="571" spans="1:7" x14ac:dyDescent="0.2">
      <c r="A571" t="s">
        <v>615</v>
      </c>
      <c r="B571" t="str">
        <f t="shared" si="8"/>
        <v>A9495</v>
      </c>
      <c r="C571" s="5">
        <v>0</v>
      </c>
      <c r="D571" s="5">
        <v>0</v>
      </c>
      <c r="E571" s="7"/>
      <c r="F571" t="s">
        <v>128</v>
      </c>
      <c r="G571" t="s">
        <v>129</v>
      </c>
    </row>
    <row r="572" spans="1:7" x14ac:dyDescent="0.2">
      <c r="A572" t="s">
        <v>616</v>
      </c>
      <c r="B572" t="str">
        <f t="shared" si="8"/>
        <v>A9494</v>
      </c>
      <c r="C572" s="5">
        <v>0</v>
      </c>
      <c r="D572" s="5">
        <v>0</v>
      </c>
      <c r="E572" s="7"/>
      <c r="F572" t="s">
        <v>128</v>
      </c>
      <c r="G572" t="s">
        <v>129</v>
      </c>
    </row>
    <row r="573" spans="1:7" x14ac:dyDescent="0.2">
      <c r="A573" t="s">
        <v>617</v>
      </c>
      <c r="B573" t="str">
        <f t="shared" si="8"/>
        <v>A9493</v>
      </c>
      <c r="C573" s="5">
        <v>0</v>
      </c>
      <c r="D573" s="5">
        <v>0</v>
      </c>
      <c r="E573" s="7"/>
      <c r="F573" t="s">
        <v>12</v>
      </c>
      <c r="G573" t="s">
        <v>72</v>
      </c>
    </row>
    <row r="574" spans="1:7" x14ac:dyDescent="0.2">
      <c r="A574" t="s">
        <v>618</v>
      </c>
      <c r="B574" t="str">
        <f t="shared" si="8"/>
        <v>A9492</v>
      </c>
      <c r="C574" s="5">
        <v>0</v>
      </c>
      <c r="D574" s="5">
        <v>0</v>
      </c>
      <c r="E574" s="7"/>
      <c r="F574" t="s">
        <v>128</v>
      </c>
      <c r="G574" t="s">
        <v>129</v>
      </c>
    </row>
    <row r="575" spans="1:7" x14ac:dyDescent="0.2">
      <c r="A575" t="s">
        <v>619</v>
      </c>
      <c r="B575" t="str">
        <f t="shared" si="8"/>
        <v>A9491</v>
      </c>
      <c r="C575" s="5">
        <v>0</v>
      </c>
      <c r="D575" s="5">
        <v>0</v>
      </c>
      <c r="E575" s="7"/>
      <c r="F575" t="s">
        <v>128</v>
      </c>
      <c r="G575" t="s">
        <v>129</v>
      </c>
    </row>
    <row r="576" spans="1:7" x14ac:dyDescent="0.2">
      <c r="A576" t="s">
        <v>620</v>
      </c>
      <c r="B576" t="str">
        <f t="shared" si="8"/>
        <v>A9490</v>
      </c>
      <c r="C576" s="5">
        <v>0</v>
      </c>
      <c r="D576" s="5">
        <v>0</v>
      </c>
      <c r="E576" s="7"/>
      <c r="F576" t="s">
        <v>44</v>
      </c>
      <c r="G576" t="s">
        <v>133</v>
      </c>
    </row>
    <row r="577" spans="1:7" x14ac:dyDescent="0.2">
      <c r="A577" t="s">
        <v>621</v>
      </c>
      <c r="B577" t="str">
        <f t="shared" si="8"/>
        <v>A9489</v>
      </c>
      <c r="C577" s="5">
        <v>0</v>
      </c>
      <c r="D577" s="5">
        <v>0</v>
      </c>
      <c r="E577" s="7"/>
      <c r="F577" t="s">
        <v>128</v>
      </c>
      <c r="G577" t="s">
        <v>129</v>
      </c>
    </row>
    <row r="578" spans="1:7" x14ac:dyDescent="0.2">
      <c r="A578" t="s">
        <v>622</v>
      </c>
      <c r="B578" t="str">
        <f t="shared" si="8"/>
        <v>A9488</v>
      </c>
      <c r="C578" s="5">
        <v>0</v>
      </c>
      <c r="D578" s="5">
        <v>0</v>
      </c>
      <c r="E578" s="7">
        <v>42503</v>
      </c>
      <c r="F578" t="s">
        <v>128</v>
      </c>
      <c r="G578" t="s">
        <v>129</v>
      </c>
    </row>
    <row r="579" spans="1:7" x14ac:dyDescent="0.2">
      <c r="A579" t="s">
        <v>623</v>
      </c>
      <c r="B579" t="str">
        <f t="shared" si="8"/>
        <v>A9487</v>
      </c>
      <c r="C579" s="5">
        <v>0</v>
      </c>
      <c r="D579" s="5">
        <v>0</v>
      </c>
      <c r="E579" s="7"/>
      <c r="F579" t="s">
        <v>128</v>
      </c>
      <c r="G579" t="s">
        <v>129</v>
      </c>
    </row>
    <row r="580" spans="1:7" x14ac:dyDescent="0.2">
      <c r="A580" t="s">
        <v>624</v>
      </c>
      <c r="B580" t="str">
        <f t="shared" si="8"/>
        <v>A9486</v>
      </c>
      <c r="C580" s="5">
        <v>0</v>
      </c>
      <c r="D580" s="5">
        <v>0</v>
      </c>
      <c r="E580" s="7"/>
      <c r="F580" t="s">
        <v>128</v>
      </c>
      <c r="G580" t="s">
        <v>129</v>
      </c>
    </row>
    <row r="581" spans="1:7" x14ac:dyDescent="0.2">
      <c r="A581" t="s">
        <v>625</v>
      </c>
      <c r="B581" t="str">
        <f t="shared" si="8"/>
        <v>A9485</v>
      </c>
      <c r="C581" s="5">
        <v>0</v>
      </c>
      <c r="D581" s="5">
        <v>0</v>
      </c>
      <c r="E581" s="7"/>
      <c r="F581" t="s">
        <v>128</v>
      </c>
      <c r="G581" t="s">
        <v>129</v>
      </c>
    </row>
    <row r="582" spans="1:7" x14ac:dyDescent="0.2">
      <c r="A582" t="s">
        <v>626</v>
      </c>
      <c r="B582" t="str">
        <f t="shared" si="8"/>
        <v>A9484</v>
      </c>
      <c r="C582" s="5">
        <v>0</v>
      </c>
      <c r="D582" s="5">
        <v>0</v>
      </c>
      <c r="E582" s="7"/>
      <c r="F582" t="s">
        <v>128</v>
      </c>
      <c r="G582" t="s">
        <v>129</v>
      </c>
    </row>
    <row r="583" spans="1:7" x14ac:dyDescent="0.2">
      <c r="A583" t="s">
        <v>627</v>
      </c>
      <c r="B583" t="str">
        <f t="shared" si="8"/>
        <v>A9483</v>
      </c>
      <c r="C583" s="5">
        <v>0</v>
      </c>
      <c r="D583" s="5">
        <v>0</v>
      </c>
      <c r="E583" s="7">
        <v>42464</v>
      </c>
      <c r="F583" t="s">
        <v>128</v>
      </c>
      <c r="G583" t="s">
        <v>129</v>
      </c>
    </row>
    <row r="584" spans="1:7" x14ac:dyDescent="0.2">
      <c r="A584" t="s">
        <v>628</v>
      </c>
      <c r="B584" t="str">
        <f t="shared" si="8"/>
        <v>A9482</v>
      </c>
      <c r="C584" s="5">
        <v>0</v>
      </c>
      <c r="D584" s="5">
        <v>0</v>
      </c>
      <c r="E584" s="7"/>
      <c r="F584" t="s">
        <v>128</v>
      </c>
      <c r="G584" t="s">
        <v>129</v>
      </c>
    </row>
    <row r="585" spans="1:7" x14ac:dyDescent="0.2">
      <c r="A585" t="s">
        <v>629</v>
      </c>
      <c r="B585" t="str">
        <f t="shared" si="8"/>
        <v>A9481</v>
      </c>
      <c r="C585" s="5">
        <v>0</v>
      </c>
      <c r="D585" s="5">
        <v>0</v>
      </c>
      <c r="E585" s="7"/>
      <c r="F585" t="s">
        <v>128</v>
      </c>
      <c r="G585" t="s">
        <v>129</v>
      </c>
    </row>
    <row r="586" spans="1:7" x14ac:dyDescent="0.2">
      <c r="A586" t="s">
        <v>630</v>
      </c>
      <c r="B586" t="str">
        <f t="shared" si="8"/>
        <v>A9480</v>
      </c>
      <c r="C586" s="5">
        <v>0</v>
      </c>
      <c r="D586" s="5">
        <v>0</v>
      </c>
      <c r="E586" s="7"/>
      <c r="F586" t="s">
        <v>44</v>
      </c>
      <c r="G586" t="s">
        <v>133</v>
      </c>
    </row>
    <row r="587" spans="1:7" x14ac:dyDescent="0.2">
      <c r="A587" t="s">
        <v>631</v>
      </c>
      <c r="B587" t="str">
        <f t="shared" si="8"/>
        <v>A9479</v>
      </c>
      <c r="C587" s="5">
        <v>0</v>
      </c>
      <c r="D587" s="5">
        <v>0</v>
      </c>
      <c r="E587" s="7"/>
      <c r="F587" t="s">
        <v>128</v>
      </c>
      <c r="G587" t="s">
        <v>129</v>
      </c>
    </row>
    <row r="588" spans="1:7" x14ac:dyDescent="0.2">
      <c r="A588" t="s">
        <v>632</v>
      </c>
      <c r="B588" t="str">
        <f t="shared" ref="B588:B651" si="9">LEFT(A588,5)</f>
        <v>A9478</v>
      </c>
      <c r="C588" s="5">
        <v>0</v>
      </c>
      <c r="D588" s="5">
        <v>0</v>
      </c>
      <c r="E588" s="7"/>
      <c r="F588" t="s">
        <v>128</v>
      </c>
      <c r="G588" t="s">
        <v>129</v>
      </c>
    </row>
    <row r="589" spans="1:7" x14ac:dyDescent="0.2">
      <c r="A589" t="s">
        <v>633</v>
      </c>
      <c r="B589" t="str">
        <f t="shared" si="9"/>
        <v>A9477</v>
      </c>
      <c r="C589" s="5">
        <v>7809.38</v>
      </c>
      <c r="D589" s="5">
        <v>9709.2000000000007</v>
      </c>
      <c r="E589" s="7"/>
      <c r="F589" t="s">
        <v>79</v>
      </c>
      <c r="G589" t="s">
        <v>602</v>
      </c>
    </row>
    <row r="590" spans="1:7" x14ac:dyDescent="0.2">
      <c r="A590" t="s">
        <v>634</v>
      </c>
      <c r="B590" t="str">
        <f t="shared" si="9"/>
        <v>A9476</v>
      </c>
      <c r="C590" s="5">
        <v>1285.3399999999999</v>
      </c>
      <c r="D590" s="5">
        <v>2222.98</v>
      </c>
      <c r="E590" s="7"/>
      <c r="F590" t="s">
        <v>79</v>
      </c>
      <c r="G590" t="s">
        <v>602</v>
      </c>
    </row>
    <row r="591" spans="1:7" x14ac:dyDescent="0.2">
      <c r="A591" t="s">
        <v>635</v>
      </c>
      <c r="B591" t="str">
        <f t="shared" si="9"/>
        <v>A9475</v>
      </c>
      <c r="C591" s="5">
        <v>227.1</v>
      </c>
      <c r="D591" s="5">
        <v>392.77</v>
      </c>
      <c r="E591" s="7"/>
      <c r="F591" t="s">
        <v>79</v>
      </c>
      <c r="G591" t="s">
        <v>602</v>
      </c>
    </row>
    <row r="592" spans="1:7" x14ac:dyDescent="0.2">
      <c r="A592" t="s">
        <v>636</v>
      </c>
      <c r="B592" t="str">
        <f t="shared" si="9"/>
        <v>A9474</v>
      </c>
      <c r="C592" s="5">
        <v>1520.13</v>
      </c>
      <c r="D592" s="5">
        <v>2643</v>
      </c>
      <c r="E592" s="7"/>
      <c r="F592" t="s">
        <v>79</v>
      </c>
      <c r="G592" t="s">
        <v>602</v>
      </c>
    </row>
    <row r="593" spans="1:7" x14ac:dyDescent="0.2">
      <c r="A593" t="s">
        <v>637</v>
      </c>
      <c r="B593" t="str">
        <f t="shared" si="9"/>
        <v>A9473</v>
      </c>
      <c r="C593" s="5">
        <v>0</v>
      </c>
      <c r="D593" s="5">
        <v>0</v>
      </c>
      <c r="E593" s="7">
        <v>42534</v>
      </c>
      <c r="F593" t="s">
        <v>12</v>
      </c>
      <c r="G593" t="s">
        <v>13</v>
      </c>
    </row>
    <row r="594" spans="1:7" x14ac:dyDescent="0.2">
      <c r="A594" t="s">
        <v>638</v>
      </c>
      <c r="B594" t="str">
        <f t="shared" si="9"/>
        <v>A9472</v>
      </c>
      <c r="C594" s="5">
        <v>0</v>
      </c>
      <c r="D594" s="5">
        <v>0</v>
      </c>
      <c r="E594" s="7"/>
      <c r="F594" t="s">
        <v>12</v>
      </c>
      <c r="G594" t="s">
        <v>77</v>
      </c>
    </row>
    <row r="595" spans="1:7" x14ac:dyDescent="0.2">
      <c r="A595" t="s">
        <v>639</v>
      </c>
      <c r="B595" t="str">
        <f t="shared" si="9"/>
        <v>A9471</v>
      </c>
      <c r="C595" s="5">
        <v>0</v>
      </c>
      <c r="D595" s="5">
        <v>0</v>
      </c>
      <c r="E595" s="7"/>
      <c r="F595" t="s">
        <v>128</v>
      </c>
      <c r="G595" t="s">
        <v>129</v>
      </c>
    </row>
    <row r="596" spans="1:7" x14ac:dyDescent="0.2">
      <c r="A596" t="s">
        <v>640</v>
      </c>
      <c r="B596" t="str">
        <f t="shared" si="9"/>
        <v>A9470</v>
      </c>
      <c r="C596" s="5">
        <v>0</v>
      </c>
      <c r="D596" s="5">
        <v>0</v>
      </c>
      <c r="E596" s="7"/>
      <c r="F596" t="s">
        <v>128</v>
      </c>
      <c r="G596" t="s">
        <v>129</v>
      </c>
    </row>
    <row r="597" spans="1:7" x14ac:dyDescent="0.2">
      <c r="A597" t="s">
        <v>641</v>
      </c>
      <c r="B597" t="str">
        <f t="shared" si="9"/>
        <v>A9469</v>
      </c>
      <c r="C597" s="5">
        <v>0</v>
      </c>
      <c r="D597" s="5">
        <v>0</v>
      </c>
      <c r="E597" s="7"/>
      <c r="F597" t="s">
        <v>128</v>
      </c>
      <c r="G597" t="s">
        <v>129</v>
      </c>
    </row>
    <row r="598" spans="1:7" x14ac:dyDescent="0.2">
      <c r="A598" t="s">
        <v>642</v>
      </c>
      <c r="B598" t="str">
        <f t="shared" si="9"/>
        <v>A9468</v>
      </c>
      <c r="C598" s="5">
        <v>0</v>
      </c>
      <c r="D598" s="5">
        <v>0</v>
      </c>
      <c r="E598" s="7"/>
      <c r="F598" t="s">
        <v>128</v>
      </c>
      <c r="G598" t="s">
        <v>129</v>
      </c>
    </row>
    <row r="599" spans="1:7" x14ac:dyDescent="0.2">
      <c r="A599" t="s">
        <v>643</v>
      </c>
      <c r="B599" t="str">
        <f t="shared" si="9"/>
        <v>A9467</v>
      </c>
      <c r="C599" s="5">
        <v>0</v>
      </c>
      <c r="D599" s="5">
        <v>0</v>
      </c>
      <c r="E599" s="7"/>
      <c r="F599" t="s">
        <v>128</v>
      </c>
      <c r="G599" t="s">
        <v>129</v>
      </c>
    </row>
    <row r="600" spans="1:7" x14ac:dyDescent="0.2">
      <c r="A600" t="s">
        <v>644</v>
      </c>
      <c r="B600" t="str">
        <f t="shared" si="9"/>
        <v>A9466</v>
      </c>
      <c r="C600" s="5">
        <v>0</v>
      </c>
      <c r="D600" s="5">
        <v>0</v>
      </c>
      <c r="E600" s="7"/>
      <c r="F600" t="s">
        <v>128</v>
      </c>
      <c r="G600" t="s">
        <v>129</v>
      </c>
    </row>
    <row r="601" spans="1:7" x14ac:dyDescent="0.2">
      <c r="A601" t="s">
        <v>645</v>
      </c>
      <c r="B601" t="str">
        <f t="shared" si="9"/>
        <v>A9465</v>
      </c>
      <c r="C601" s="5">
        <v>0</v>
      </c>
      <c r="D601" s="5">
        <v>0</v>
      </c>
      <c r="E601" s="7"/>
      <c r="F601" t="s">
        <v>128</v>
      </c>
      <c r="G601" t="s">
        <v>129</v>
      </c>
    </row>
    <row r="602" spans="1:7" x14ac:dyDescent="0.2">
      <c r="A602" t="s">
        <v>646</v>
      </c>
      <c r="B602" t="str">
        <f t="shared" si="9"/>
        <v>A9464</v>
      </c>
      <c r="C602" s="5">
        <v>0</v>
      </c>
      <c r="D602" s="5">
        <v>0</v>
      </c>
      <c r="E602" s="7"/>
      <c r="F602" t="s">
        <v>128</v>
      </c>
      <c r="G602" t="s">
        <v>129</v>
      </c>
    </row>
    <row r="603" spans="1:7" x14ac:dyDescent="0.2">
      <c r="A603" t="s">
        <v>647</v>
      </c>
      <c r="B603" t="str">
        <f t="shared" si="9"/>
        <v>A9463</v>
      </c>
      <c r="C603" s="5">
        <v>0</v>
      </c>
      <c r="D603" s="5">
        <v>0</v>
      </c>
      <c r="E603" s="7"/>
      <c r="F603" t="s">
        <v>128</v>
      </c>
      <c r="G603" t="s">
        <v>129</v>
      </c>
    </row>
    <row r="604" spans="1:7" x14ac:dyDescent="0.2">
      <c r="A604" t="s">
        <v>648</v>
      </c>
      <c r="B604" t="str">
        <f t="shared" si="9"/>
        <v>A9462</v>
      </c>
      <c r="C604" s="5">
        <v>0</v>
      </c>
      <c r="D604" s="5">
        <v>0</v>
      </c>
      <c r="E604" s="7"/>
      <c r="F604" t="s">
        <v>128</v>
      </c>
      <c r="G604" t="s">
        <v>129</v>
      </c>
    </row>
    <row r="605" spans="1:7" x14ac:dyDescent="0.2">
      <c r="A605" t="s">
        <v>649</v>
      </c>
      <c r="B605" t="str">
        <f t="shared" si="9"/>
        <v>A9461</v>
      </c>
      <c r="C605" s="5">
        <v>0</v>
      </c>
      <c r="D605" s="5">
        <v>0</v>
      </c>
      <c r="E605" s="7"/>
      <c r="F605" t="s">
        <v>71</v>
      </c>
      <c r="G605" t="s">
        <v>72</v>
      </c>
    </row>
    <row r="606" spans="1:7" x14ac:dyDescent="0.2">
      <c r="A606" t="s">
        <v>650</v>
      </c>
      <c r="B606" t="str">
        <f t="shared" si="9"/>
        <v>A9460</v>
      </c>
      <c r="C606" s="5">
        <v>0</v>
      </c>
      <c r="D606" s="5">
        <v>0</v>
      </c>
      <c r="E606" s="7"/>
      <c r="F606" t="s">
        <v>128</v>
      </c>
      <c r="G606" t="s">
        <v>129</v>
      </c>
    </row>
    <row r="607" spans="1:7" x14ac:dyDescent="0.2">
      <c r="A607" t="s">
        <v>651</v>
      </c>
      <c r="B607" t="str">
        <f t="shared" si="9"/>
        <v>A9459</v>
      </c>
      <c r="C607" s="5">
        <v>0</v>
      </c>
      <c r="D607" s="5">
        <v>0</v>
      </c>
      <c r="E607" s="7"/>
      <c r="F607" t="s">
        <v>128</v>
      </c>
      <c r="G607" t="s">
        <v>129</v>
      </c>
    </row>
    <row r="608" spans="1:7" x14ac:dyDescent="0.2">
      <c r="A608" t="s">
        <v>652</v>
      </c>
      <c r="B608" t="str">
        <f t="shared" si="9"/>
        <v>A9458</v>
      </c>
      <c r="C608" s="5">
        <v>0</v>
      </c>
      <c r="D608" s="5">
        <v>0</v>
      </c>
      <c r="E608" s="7"/>
      <c r="F608" t="s">
        <v>128</v>
      </c>
      <c r="G608" t="s">
        <v>129</v>
      </c>
    </row>
    <row r="609" spans="1:7" x14ac:dyDescent="0.2">
      <c r="A609" t="s">
        <v>653</v>
      </c>
      <c r="B609" t="str">
        <f t="shared" si="9"/>
        <v>A9457</v>
      </c>
      <c r="C609" s="5">
        <v>0</v>
      </c>
      <c r="D609" s="5">
        <v>0</v>
      </c>
      <c r="E609" s="7"/>
      <c r="F609" t="s">
        <v>128</v>
      </c>
      <c r="G609" t="s">
        <v>129</v>
      </c>
    </row>
    <row r="610" spans="1:7" x14ac:dyDescent="0.2">
      <c r="A610" t="s">
        <v>654</v>
      </c>
      <c r="B610" t="str">
        <f t="shared" si="9"/>
        <v>A9456</v>
      </c>
      <c r="C610" s="5">
        <v>0</v>
      </c>
      <c r="D610" s="5">
        <v>0</v>
      </c>
      <c r="E610" s="7"/>
      <c r="F610" t="s">
        <v>128</v>
      </c>
      <c r="G610" t="s">
        <v>129</v>
      </c>
    </row>
    <row r="611" spans="1:7" x14ac:dyDescent="0.2">
      <c r="A611" t="s">
        <v>655</v>
      </c>
      <c r="B611" t="str">
        <f t="shared" si="9"/>
        <v>A9455</v>
      </c>
      <c r="C611" s="5">
        <v>0</v>
      </c>
      <c r="D611" s="5">
        <v>0</v>
      </c>
      <c r="E611" s="7"/>
      <c r="F611" t="s">
        <v>128</v>
      </c>
      <c r="G611" t="s">
        <v>129</v>
      </c>
    </row>
    <row r="612" spans="1:7" x14ac:dyDescent="0.2">
      <c r="A612" t="s">
        <v>656</v>
      </c>
      <c r="B612" t="str">
        <f t="shared" si="9"/>
        <v>A9454</v>
      </c>
      <c r="C612" s="5">
        <v>0</v>
      </c>
      <c r="D612" s="5">
        <v>0</v>
      </c>
      <c r="E612" s="7"/>
      <c r="F612" t="s">
        <v>128</v>
      </c>
      <c r="G612" t="s">
        <v>129</v>
      </c>
    </row>
    <row r="613" spans="1:7" x14ac:dyDescent="0.2">
      <c r="A613" t="s">
        <v>657</v>
      </c>
      <c r="B613" t="str">
        <f t="shared" si="9"/>
        <v>A9453</v>
      </c>
      <c r="C613" s="5">
        <v>0</v>
      </c>
      <c r="D613" s="5">
        <v>0</v>
      </c>
      <c r="E613" s="7"/>
      <c r="F613" t="s">
        <v>128</v>
      </c>
      <c r="G613" t="s">
        <v>129</v>
      </c>
    </row>
    <row r="614" spans="1:7" x14ac:dyDescent="0.2">
      <c r="A614" t="s">
        <v>658</v>
      </c>
      <c r="B614" t="str">
        <f t="shared" si="9"/>
        <v>A9452</v>
      </c>
      <c r="C614" s="5">
        <v>0</v>
      </c>
      <c r="D614" s="5">
        <v>0</v>
      </c>
      <c r="E614" s="7"/>
      <c r="F614" t="s">
        <v>128</v>
      </c>
      <c r="G614" t="s">
        <v>129</v>
      </c>
    </row>
    <row r="615" spans="1:7" x14ac:dyDescent="0.2">
      <c r="A615" t="s">
        <v>659</v>
      </c>
      <c r="B615" t="str">
        <f t="shared" si="9"/>
        <v>A9451</v>
      </c>
      <c r="C615" s="5">
        <v>0</v>
      </c>
      <c r="D615" s="5">
        <v>0</v>
      </c>
      <c r="E615" s="7"/>
      <c r="F615" t="s">
        <v>128</v>
      </c>
      <c r="G615" t="s">
        <v>129</v>
      </c>
    </row>
    <row r="616" spans="1:7" x14ac:dyDescent="0.2">
      <c r="A616" t="s">
        <v>660</v>
      </c>
      <c r="B616" t="str">
        <f t="shared" si="9"/>
        <v>A9450</v>
      </c>
      <c r="C616" s="5">
        <v>0</v>
      </c>
      <c r="D616" s="5">
        <v>0</v>
      </c>
      <c r="E616" s="7"/>
      <c r="F616" t="s">
        <v>128</v>
      </c>
      <c r="G616" t="s">
        <v>129</v>
      </c>
    </row>
    <row r="617" spans="1:7" x14ac:dyDescent="0.2">
      <c r="A617" t="s">
        <v>661</v>
      </c>
      <c r="B617" t="str">
        <f t="shared" si="9"/>
        <v>A9449</v>
      </c>
      <c r="C617" s="5">
        <v>-213.9</v>
      </c>
      <c r="D617" s="5">
        <v>0</v>
      </c>
      <c r="E617" s="7"/>
      <c r="F617" t="s">
        <v>28</v>
      </c>
      <c r="G617" t="s">
        <v>29</v>
      </c>
    </row>
    <row r="618" spans="1:7" x14ac:dyDescent="0.2">
      <c r="A618" t="s">
        <v>662</v>
      </c>
      <c r="B618" t="str">
        <f t="shared" si="9"/>
        <v>A9448</v>
      </c>
      <c r="C618" s="5">
        <v>0</v>
      </c>
      <c r="D618" s="5">
        <v>0</v>
      </c>
      <c r="E618" s="7"/>
      <c r="F618" t="s">
        <v>128</v>
      </c>
      <c r="G618" t="s">
        <v>129</v>
      </c>
    </row>
    <row r="619" spans="1:7" x14ac:dyDescent="0.2">
      <c r="A619" t="s">
        <v>663</v>
      </c>
      <c r="B619" t="str">
        <f t="shared" si="9"/>
        <v>A9447</v>
      </c>
      <c r="C619" s="5">
        <v>0</v>
      </c>
      <c r="D619" s="5">
        <v>0</v>
      </c>
      <c r="E619" s="7"/>
      <c r="F619" t="s">
        <v>128</v>
      </c>
      <c r="G619" t="s">
        <v>129</v>
      </c>
    </row>
    <row r="620" spans="1:7" x14ac:dyDescent="0.2">
      <c r="A620" t="s">
        <v>664</v>
      </c>
      <c r="B620" t="str">
        <f t="shared" si="9"/>
        <v>A9446</v>
      </c>
      <c r="C620" s="5">
        <v>0</v>
      </c>
      <c r="D620" s="5">
        <v>0</v>
      </c>
      <c r="E620" s="7"/>
      <c r="F620" t="s">
        <v>128</v>
      </c>
      <c r="G620" t="s">
        <v>129</v>
      </c>
    </row>
    <row r="621" spans="1:7" x14ac:dyDescent="0.2">
      <c r="A621" t="s">
        <v>665</v>
      </c>
      <c r="B621" t="str">
        <f t="shared" si="9"/>
        <v>A9445</v>
      </c>
      <c r="C621" s="5">
        <v>0</v>
      </c>
      <c r="D621" s="5">
        <v>0</v>
      </c>
      <c r="E621" s="7"/>
      <c r="F621" t="s">
        <v>128</v>
      </c>
      <c r="G621" t="s">
        <v>129</v>
      </c>
    </row>
    <row r="622" spans="1:7" x14ac:dyDescent="0.2">
      <c r="A622" t="s">
        <v>666</v>
      </c>
      <c r="B622" t="str">
        <f t="shared" si="9"/>
        <v>A9444</v>
      </c>
      <c r="C622" s="5">
        <v>0</v>
      </c>
      <c r="D622" s="5">
        <v>0</v>
      </c>
      <c r="E622" s="7"/>
      <c r="F622" t="s">
        <v>37</v>
      </c>
      <c r="G622" t="s">
        <v>38</v>
      </c>
    </row>
    <row r="623" spans="1:7" x14ac:dyDescent="0.2">
      <c r="A623" t="s">
        <v>667</v>
      </c>
      <c r="B623" t="str">
        <f t="shared" si="9"/>
        <v>A9443</v>
      </c>
      <c r="C623" s="5">
        <v>0</v>
      </c>
      <c r="D623" s="5">
        <v>0</v>
      </c>
      <c r="E623" s="7"/>
      <c r="F623" t="s">
        <v>37</v>
      </c>
      <c r="G623" t="s">
        <v>38</v>
      </c>
    </row>
    <row r="624" spans="1:7" x14ac:dyDescent="0.2">
      <c r="A624" t="s">
        <v>668</v>
      </c>
      <c r="B624" t="str">
        <f t="shared" si="9"/>
        <v>A9442</v>
      </c>
      <c r="C624" s="5">
        <v>0</v>
      </c>
      <c r="D624" s="5">
        <v>0</v>
      </c>
      <c r="E624" s="7">
        <v>42515</v>
      </c>
      <c r="F624" t="s">
        <v>37</v>
      </c>
      <c r="G624" t="s">
        <v>38</v>
      </c>
    </row>
    <row r="625" spans="1:7" x14ac:dyDescent="0.2">
      <c r="A625" t="s">
        <v>669</v>
      </c>
      <c r="B625" t="str">
        <f t="shared" si="9"/>
        <v>A9441</v>
      </c>
      <c r="C625" s="5">
        <v>0</v>
      </c>
      <c r="D625" s="5">
        <v>0</v>
      </c>
      <c r="E625" s="7">
        <v>42515</v>
      </c>
      <c r="F625" t="s">
        <v>37</v>
      </c>
      <c r="G625" t="s">
        <v>38</v>
      </c>
    </row>
    <row r="626" spans="1:7" x14ac:dyDescent="0.2">
      <c r="A626" t="s">
        <v>670</v>
      </c>
      <c r="B626" t="str">
        <f t="shared" si="9"/>
        <v>A9440</v>
      </c>
      <c r="C626" s="5">
        <v>0</v>
      </c>
      <c r="D626" s="5">
        <v>0</v>
      </c>
      <c r="E626" s="7">
        <v>42515</v>
      </c>
      <c r="F626" t="s">
        <v>37</v>
      </c>
      <c r="G626" t="s">
        <v>38</v>
      </c>
    </row>
    <row r="627" spans="1:7" x14ac:dyDescent="0.2">
      <c r="A627" t="s">
        <v>671</v>
      </c>
      <c r="B627" t="str">
        <f t="shared" si="9"/>
        <v>A9439</v>
      </c>
      <c r="C627" s="5">
        <v>0</v>
      </c>
      <c r="D627" s="5">
        <v>0</v>
      </c>
      <c r="E627" s="7">
        <v>42515</v>
      </c>
      <c r="F627" t="s">
        <v>37</v>
      </c>
      <c r="G627" t="s">
        <v>38</v>
      </c>
    </row>
    <row r="628" spans="1:7" x14ac:dyDescent="0.2">
      <c r="A628" t="s">
        <v>672</v>
      </c>
      <c r="B628" t="str">
        <f t="shared" si="9"/>
        <v>A9438</v>
      </c>
      <c r="C628" s="5">
        <v>0</v>
      </c>
      <c r="D628" s="5">
        <v>0</v>
      </c>
      <c r="E628" s="7"/>
      <c r="F628" t="s">
        <v>128</v>
      </c>
      <c r="G628" t="s">
        <v>129</v>
      </c>
    </row>
    <row r="629" spans="1:7" x14ac:dyDescent="0.2">
      <c r="A629" t="s">
        <v>673</v>
      </c>
      <c r="B629" t="str">
        <f t="shared" si="9"/>
        <v>A9437</v>
      </c>
      <c r="C629" s="5">
        <v>0</v>
      </c>
      <c r="D629" s="5">
        <v>0</v>
      </c>
      <c r="E629" s="7"/>
      <c r="F629" t="s">
        <v>128</v>
      </c>
      <c r="G629" t="s">
        <v>129</v>
      </c>
    </row>
    <row r="630" spans="1:7" x14ac:dyDescent="0.2">
      <c r="A630" t="s">
        <v>674</v>
      </c>
      <c r="B630" t="str">
        <f t="shared" si="9"/>
        <v>A9436</v>
      </c>
      <c r="C630" s="5">
        <v>0</v>
      </c>
      <c r="D630" s="5">
        <v>0</v>
      </c>
      <c r="E630" s="7"/>
      <c r="F630" t="s">
        <v>128</v>
      </c>
      <c r="G630" t="s">
        <v>129</v>
      </c>
    </row>
    <row r="631" spans="1:7" x14ac:dyDescent="0.2">
      <c r="A631" t="s">
        <v>675</v>
      </c>
      <c r="B631" t="str">
        <f t="shared" si="9"/>
        <v>A9435</v>
      </c>
      <c r="C631" s="5">
        <v>0</v>
      </c>
      <c r="D631" s="5">
        <v>0</v>
      </c>
      <c r="E631" s="7"/>
      <c r="F631" t="s">
        <v>128</v>
      </c>
      <c r="G631" t="s">
        <v>129</v>
      </c>
    </row>
    <row r="632" spans="1:7" x14ac:dyDescent="0.2">
      <c r="A632" t="s">
        <v>676</v>
      </c>
      <c r="B632" t="str">
        <f t="shared" si="9"/>
        <v>A9434</v>
      </c>
      <c r="C632" s="5">
        <v>0</v>
      </c>
      <c r="D632" s="5">
        <v>0</v>
      </c>
      <c r="E632" s="7"/>
      <c r="F632" t="s">
        <v>128</v>
      </c>
      <c r="G632" t="s">
        <v>129</v>
      </c>
    </row>
    <row r="633" spans="1:7" x14ac:dyDescent="0.2">
      <c r="A633" t="s">
        <v>677</v>
      </c>
      <c r="B633" t="str">
        <f t="shared" si="9"/>
        <v>A9433</v>
      </c>
      <c r="C633" s="5">
        <v>0</v>
      </c>
      <c r="D633" s="5">
        <v>0</v>
      </c>
      <c r="E633" s="7"/>
      <c r="F633" t="s">
        <v>128</v>
      </c>
      <c r="G633" t="s">
        <v>129</v>
      </c>
    </row>
    <row r="634" spans="1:7" x14ac:dyDescent="0.2">
      <c r="A634" t="s">
        <v>678</v>
      </c>
      <c r="B634" t="str">
        <f t="shared" si="9"/>
        <v>A9432</v>
      </c>
      <c r="C634" s="5">
        <v>0</v>
      </c>
      <c r="D634" s="5">
        <v>0</v>
      </c>
      <c r="E634" s="7"/>
      <c r="F634" t="s">
        <v>128</v>
      </c>
      <c r="G634" t="s">
        <v>129</v>
      </c>
    </row>
    <row r="635" spans="1:7" x14ac:dyDescent="0.2">
      <c r="A635" t="s">
        <v>679</v>
      </c>
      <c r="B635" t="str">
        <f t="shared" si="9"/>
        <v>A9431</v>
      </c>
      <c r="C635" s="5">
        <v>0</v>
      </c>
      <c r="D635" s="5">
        <v>0</v>
      </c>
      <c r="E635" s="7"/>
      <c r="F635" t="s">
        <v>128</v>
      </c>
      <c r="G635" t="s">
        <v>129</v>
      </c>
    </row>
    <row r="636" spans="1:7" x14ac:dyDescent="0.2">
      <c r="A636" t="s">
        <v>680</v>
      </c>
      <c r="B636" t="str">
        <f t="shared" si="9"/>
        <v>A9430</v>
      </c>
      <c r="C636" s="5">
        <v>0</v>
      </c>
      <c r="D636" s="5">
        <v>0</v>
      </c>
      <c r="E636" s="7"/>
      <c r="F636" t="s">
        <v>128</v>
      </c>
      <c r="G636" t="s">
        <v>129</v>
      </c>
    </row>
    <row r="637" spans="1:7" x14ac:dyDescent="0.2">
      <c r="A637" t="s">
        <v>681</v>
      </c>
      <c r="B637" t="str">
        <f t="shared" si="9"/>
        <v>A9429</v>
      </c>
      <c r="C637" s="5">
        <v>0</v>
      </c>
      <c r="D637" s="5">
        <v>0</v>
      </c>
      <c r="E637" s="7">
        <v>42487</v>
      </c>
      <c r="F637" t="s">
        <v>128</v>
      </c>
      <c r="G637" t="s">
        <v>129</v>
      </c>
    </row>
    <row r="638" spans="1:7" x14ac:dyDescent="0.2">
      <c r="A638" t="s">
        <v>682</v>
      </c>
      <c r="B638" t="str">
        <f t="shared" si="9"/>
        <v>A9428</v>
      </c>
      <c r="C638" s="5">
        <v>0</v>
      </c>
      <c r="D638" s="5">
        <v>0</v>
      </c>
      <c r="E638" s="7"/>
      <c r="F638" t="s">
        <v>128</v>
      </c>
      <c r="G638" t="s">
        <v>129</v>
      </c>
    </row>
    <row r="639" spans="1:7" x14ac:dyDescent="0.2">
      <c r="A639" t="s">
        <v>683</v>
      </c>
      <c r="B639" t="str">
        <f t="shared" si="9"/>
        <v>A9427</v>
      </c>
      <c r="C639" s="5">
        <v>227.4</v>
      </c>
      <c r="D639" s="5">
        <v>103.88</v>
      </c>
      <c r="E639" s="7">
        <v>42534</v>
      </c>
      <c r="F639" t="s">
        <v>103</v>
      </c>
      <c r="G639" t="s">
        <v>13</v>
      </c>
    </row>
    <row r="640" spans="1:7" x14ac:dyDescent="0.2">
      <c r="A640" t="s">
        <v>684</v>
      </c>
      <c r="B640" t="str">
        <f t="shared" si="9"/>
        <v>A9426</v>
      </c>
      <c r="C640" s="5">
        <v>0</v>
      </c>
      <c r="D640" s="5">
        <v>0</v>
      </c>
      <c r="E640" s="7"/>
      <c r="F640" t="s">
        <v>128</v>
      </c>
      <c r="G640" t="s">
        <v>129</v>
      </c>
    </row>
    <row r="641" spans="1:7" x14ac:dyDescent="0.2">
      <c r="A641" t="s">
        <v>685</v>
      </c>
      <c r="B641" t="str">
        <f t="shared" si="9"/>
        <v>A9425</v>
      </c>
      <c r="C641" s="5">
        <v>0</v>
      </c>
      <c r="D641" s="5">
        <v>0</v>
      </c>
      <c r="E641" s="7"/>
      <c r="F641" t="s">
        <v>128</v>
      </c>
      <c r="G641" t="s">
        <v>129</v>
      </c>
    </row>
    <row r="642" spans="1:7" x14ac:dyDescent="0.2">
      <c r="A642" t="s">
        <v>686</v>
      </c>
      <c r="B642" t="str">
        <f t="shared" si="9"/>
        <v>A9424</v>
      </c>
      <c r="C642" s="5">
        <v>0</v>
      </c>
      <c r="D642" s="5">
        <v>0</v>
      </c>
      <c r="E642" s="7"/>
      <c r="F642" t="s">
        <v>128</v>
      </c>
      <c r="G642" t="s">
        <v>129</v>
      </c>
    </row>
    <row r="643" spans="1:7" x14ac:dyDescent="0.2">
      <c r="A643" t="s">
        <v>687</v>
      </c>
      <c r="B643" t="str">
        <f t="shared" si="9"/>
        <v>A9423</v>
      </c>
      <c r="C643" s="5">
        <v>0</v>
      </c>
      <c r="D643" s="5">
        <v>0</v>
      </c>
      <c r="E643" s="7"/>
      <c r="F643" t="s">
        <v>128</v>
      </c>
      <c r="G643" t="s">
        <v>129</v>
      </c>
    </row>
    <row r="644" spans="1:7" x14ac:dyDescent="0.2">
      <c r="A644" t="s">
        <v>688</v>
      </c>
      <c r="B644" t="str">
        <f t="shared" si="9"/>
        <v>A9422</v>
      </c>
      <c r="C644" s="5">
        <v>0</v>
      </c>
      <c r="D644" s="5">
        <v>0</v>
      </c>
      <c r="E644" s="7"/>
      <c r="F644" t="s">
        <v>128</v>
      </c>
      <c r="G644" t="s">
        <v>129</v>
      </c>
    </row>
    <row r="645" spans="1:7" x14ac:dyDescent="0.2">
      <c r="A645" t="s">
        <v>689</v>
      </c>
      <c r="B645" t="str">
        <f t="shared" si="9"/>
        <v>A9421</v>
      </c>
      <c r="C645" s="5">
        <v>0</v>
      </c>
      <c r="D645" s="5">
        <v>0</v>
      </c>
      <c r="E645" s="7"/>
      <c r="F645" t="s">
        <v>128</v>
      </c>
      <c r="G645" t="s">
        <v>129</v>
      </c>
    </row>
    <row r="646" spans="1:7" x14ac:dyDescent="0.2">
      <c r="A646" t="s">
        <v>690</v>
      </c>
      <c r="B646" t="str">
        <f t="shared" si="9"/>
        <v>A9420</v>
      </c>
      <c r="C646" s="5">
        <v>0</v>
      </c>
      <c r="D646" s="5">
        <v>0</v>
      </c>
      <c r="E646" s="7"/>
      <c r="F646" t="s">
        <v>128</v>
      </c>
      <c r="G646" t="s">
        <v>129</v>
      </c>
    </row>
    <row r="647" spans="1:7" x14ac:dyDescent="0.2">
      <c r="A647" t="s">
        <v>691</v>
      </c>
      <c r="B647" t="str">
        <f t="shared" si="9"/>
        <v>A9419</v>
      </c>
      <c r="C647" s="5">
        <v>0</v>
      </c>
      <c r="D647" s="5">
        <v>0</v>
      </c>
      <c r="E647" s="7">
        <v>42545</v>
      </c>
      <c r="F647" t="s">
        <v>12</v>
      </c>
      <c r="G647" t="s">
        <v>13</v>
      </c>
    </row>
    <row r="648" spans="1:7" x14ac:dyDescent="0.2">
      <c r="A648" t="s">
        <v>692</v>
      </c>
      <c r="B648" t="str">
        <f t="shared" si="9"/>
        <v>A9418</v>
      </c>
      <c r="C648" s="5">
        <v>0</v>
      </c>
      <c r="D648" s="5">
        <v>0</v>
      </c>
      <c r="E648" s="7"/>
      <c r="F648" t="s">
        <v>31</v>
      </c>
      <c r="G648" t="s">
        <v>22</v>
      </c>
    </row>
    <row r="649" spans="1:7" x14ac:dyDescent="0.2">
      <c r="A649" t="s">
        <v>693</v>
      </c>
      <c r="B649" t="str">
        <f t="shared" si="9"/>
        <v>A9417</v>
      </c>
      <c r="C649" s="5">
        <v>0</v>
      </c>
      <c r="D649" s="5">
        <v>0</v>
      </c>
      <c r="E649" s="7"/>
      <c r="F649" t="s">
        <v>21</v>
      </c>
      <c r="G649" t="s">
        <v>22</v>
      </c>
    </row>
    <row r="650" spans="1:7" x14ac:dyDescent="0.2">
      <c r="A650" t="s">
        <v>694</v>
      </c>
      <c r="B650" t="str">
        <f t="shared" si="9"/>
        <v>A9416</v>
      </c>
      <c r="C650" s="5">
        <v>0</v>
      </c>
      <c r="D650" s="5">
        <v>0</v>
      </c>
      <c r="E650" s="7"/>
      <c r="F650" t="s">
        <v>21</v>
      </c>
      <c r="G650" t="s">
        <v>22</v>
      </c>
    </row>
    <row r="651" spans="1:7" x14ac:dyDescent="0.2">
      <c r="A651" t="s">
        <v>695</v>
      </c>
      <c r="B651" t="str">
        <f t="shared" si="9"/>
        <v>A9415</v>
      </c>
      <c r="C651" s="5">
        <v>0</v>
      </c>
      <c r="D651" s="5">
        <v>0</v>
      </c>
      <c r="E651" s="7"/>
      <c r="F651" t="s">
        <v>21</v>
      </c>
      <c r="G651" t="s">
        <v>22</v>
      </c>
    </row>
    <row r="652" spans="1:7" x14ac:dyDescent="0.2">
      <c r="A652" t="s">
        <v>696</v>
      </c>
      <c r="B652" t="str">
        <f t="shared" ref="B652:B715" si="10">LEFT(A652,5)</f>
        <v>A9414</v>
      </c>
      <c r="C652" s="5">
        <v>0</v>
      </c>
      <c r="D652" s="5">
        <v>0</v>
      </c>
      <c r="E652" s="7"/>
      <c r="F652" t="s">
        <v>21</v>
      </c>
      <c r="G652" t="s">
        <v>22</v>
      </c>
    </row>
    <row r="653" spans="1:7" x14ac:dyDescent="0.2">
      <c r="A653" t="s">
        <v>697</v>
      </c>
      <c r="B653" t="str">
        <f t="shared" si="10"/>
        <v>A9413</v>
      </c>
      <c r="C653" s="5">
        <v>0</v>
      </c>
      <c r="D653" s="5">
        <v>0</v>
      </c>
      <c r="E653" s="7">
        <v>42580</v>
      </c>
      <c r="F653" t="s">
        <v>12</v>
      </c>
      <c r="G653" t="s">
        <v>13</v>
      </c>
    </row>
    <row r="654" spans="1:7" x14ac:dyDescent="0.2">
      <c r="A654" t="s">
        <v>698</v>
      </c>
      <c r="B654" t="str">
        <f t="shared" si="10"/>
        <v>A9412</v>
      </c>
      <c r="C654" s="5">
        <v>0</v>
      </c>
      <c r="D654" s="5">
        <v>0</v>
      </c>
      <c r="E654" s="7"/>
      <c r="F654" t="s">
        <v>12</v>
      </c>
      <c r="G654" t="s">
        <v>13</v>
      </c>
    </row>
    <row r="655" spans="1:7" x14ac:dyDescent="0.2">
      <c r="A655" t="s">
        <v>699</v>
      </c>
      <c r="B655" t="str">
        <f t="shared" si="10"/>
        <v>A9411</v>
      </c>
      <c r="C655" s="5">
        <v>0</v>
      </c>
      <c r="D655" s="5">
        <v>0</v>
      </c>
      <c r="E655" s="7"/>
      <c r="F655" t="s">
        <v>12</v>
      </c>
      <c r="G655" t="s">
        <v>13</v>
      </c>
    </row>
    <row r="656" spans="1:7" x14ac:dyDescent="0.2">
      <c r="A656" t="s">
        <v>700</v>
      </c>
      <c r="B656" t="str">
        <f t="shared" si="10"/>
        <v>A9410</v>
      </c>
      <c r="C656" s="5">
        <v>0</v>
      </c>
      <c r="D656" s="5">
        <v>0</v>
      </c>
      <c r="E656" s="7"/>
      <c r="F656" t="s">
        <v>12</v>
      </c>
      <c r="G656" t="s">
        <v>13</v>
      </c>
    </row>
    <row r="657" spans="1:7" x14ac:dyDescent="0.2">
      <c r="A657" t="s">
        <v>701</v>
      </c>
      <c r="B657" t="str">
        <f t="shared" si="10"/>
        <v>A9409</v>
      </c>
      <c r="C657" s="5">
        <v>0</v>
      </c>
      <c r="D657" s="5">
        <v>0</v>
      </c>
      <c r="E657" s="7">
        <v>42527</v>
      </c>
      <c r="F657" t="s">
        <v>12</v>
      </c>
      <c r="G657" t="s">
        <v>13</v>
      </c>
    </row>
    <row r="658" spans="1:7" x14ac:dyDescent="0.2">
      <c r="A658" t="s">
        <v>702</v>
      </c>
      <c r="B658" t="str">
        <f t="shared" si="10"/>
        <v>A9408</v>
      </c>
      <c r="C658" s="5">
        <v>0</v>
      </c>
      <c r="D658" s="5">
        <v>0</v>
      </c>
      <c r="E658" s="7"/>
      <c r="F658" t="s">
        <v>71</v>
      </c>
      <c r="G658" t="s">
        <v>65</v>
      </c>
    </row>
    <row r="659" spans="1:7" x14ac:dyDescent="0.2">
      <c r="A659" t="s">
        <v>703</v>
      </c>
      <c r="B659" t="str">
        <f t="shared" si="10"/>
        <v>A9407</v>
      </c>
      <c r="C659" s="5">
        <v>7129.09</v>
      </c>
      <c r="D659" s="5">
        <v>0</v>
      </c>
      <c r="E659" s="7"/>
      <c r="F659" t="s">
        <v>103</v>
      </c>
      <c r="G659" t="s">
        <v>13</v>
      </c>
    </row>
    <row r="660" spans="1:7" x14ac:dyDescent="0.2">
      <c r="A660" t="s">
        <v>704</v>
      </c>
      <c r="B660" t="str">
        <f t="shared" si="10"/>
        <v>A9406</v>
      </c>
      <c r="C660" s="5">
        <v>1358.69</v>
      </c>
      <c r="D660" s="5">
        <v>0</v>
      </c>
      <c r="E660" s="7"/>
      <c r="F660" t="s">
        <v>103</v>
      </c>
      <c r="G660" t="s">
        <v>13</v>
      </c>
    </row>
    <row r="661" spans="1:7" x14ac:dyDescent="0.2">
      <c r="A661" t="s">
        <v>705</v>
      </c>
      <c r="B661" t="str">
        <f t="shared" si="10"/>
        <v>A9405</v>
      </c>
      <c r="C661" s="5">
        <v>587.72</v>
      </c>
      <c r="D661" s="5">
        <v>0</v>
      </c>
      <c r="E661" s="7"/>
      <c r="F661" t="s">
        <v>103</v>
      </c>
      <c r="G661" t="s">
        <v>13</v>
      </c>
    </row>
    <row r="662" spans="1:7" x14ac:dyDescent="0.2">
      <c r="A662" t="s">
        <v>706</v>
      </c>
      <c r="B662" t="str">
        <f t="shared" si="10"/>
        <v>A9404</v>
      </c>
      <c r="C662" s="5">
        <v>306.42</v>
      </c>
      <c r="D662" s="5">
        <v>306.42</v>
      </c>
      <c r="E662" s="7">
        <v>42472</v>
      </c>
      <c r="F662" t="s">
        <v>103</v>
      </c>
      <c r="G662" t="s">
        <v>13</v>
      </c>
    </row>
    <row r="663" spans="1:7" x14ac:dyDescent="0.2">
      <c r="A663" t="s">
        <v>707</v>
      </c>
      <c r="B663" t="str">
        <f t="shared" si="10"/>
        <v>A9403</v>
      </c>
      <c r="C663" s="5">
        <v>193.95</v>
      </c>
      <c r="D663" s="5">
        <v>193.95</v>
      </c>
      <c r="E663" s="7">
        <v>42538</v>
      </c>
      <c r="F663" t="s">
        <v>44</v>
      </c>
      <c r="G663" t="s">
        <v>133</v>
      </c>
    </row>
    <row r="664" spans="1:7" x14ac:dyDescent="0.2">
      <c r="A664" t="s">
        <v>708</v>
      </c>
      <c r="B664" t="str">
        <f t="shared" si="10"/>
        <v>A9402</v>
      </c>
      <c r="C664" s="5">
        <v>0</v>
      </c>
      <c r="D664" s="5">
        <v>0</v>
      </c>
      <c r="E664" s="7"/>
      <c r="F664" t="s">
        <v>12</v>
      </c>
      <c r="G664" t="s">
        <v>602</v>
      </c>
    </row>
    <row r="665" spans="1:7" x14ac:dyDescent="0.2">
      <c r="A665" t="s">
        <v>709</v>
      </c>
      <c r="B665" t="str">
        <f t="shared" si="10"/>
        <v>A9401</v>
      </c>
      <c r="C665" s="5">
        <v>0</v>
      </c>
      <c r="D665" s="5">
        <v>0</v>
      </c>
      <c r="E665" s="7">
        <v>42507</v>
      </c>
      <c r="F665" t="s">
        <v>44</v>
      </c>
      <c r="G665" t="s">
        <v>133</v>
      </c>
    </row>
    <row r="666" spans="1:7" x14ac:dyDescent="0.2">
      <c r="A666" t="s">
        <v>710</v>
      </c>
      <c r="B666" t="str">
        <f t="shared" si="10"/>
        <v>A9400</v>
      </c>
      <c r="C666" s="5">
        <v>0</v>
      </c>
      <c r="D666" s="5">
        <v>0</v>
      </c>
      <c r="E666" s="7"/>
      <c r="F666" t="s">
        <v>12</v>
      </c>
      <c r="G666" t="s">
        <v>602</v>
      </c>
    </row>
    <row r="667" spans="1:7" x14ac:dyDescent="0.2">
      <c r="A667" t="s">
        <v>711</v>
      </c>
      <c r="B667" t="str">
        <f t="shared" si="10"/>
        <v>A9399</v>
      </c>
      <c r="C667" s="5">
        <v>0</v>
      </c>
      <c r="D667" s="5">
        <v>0</v>
      </c>
      <c r="E667" s="7">
        <v>42460</v>
      </c>
      <c r="F667" t="s">
        <v>46</v>
      </c>
      <c r="G667" t="s">
        <v>47</v>
      </c>
    </row>
    <row r="668" spans="1:7" x14ac:dyDescent="0.2">
      <c r="A668" t="s">
        <v>712</v>
      </c>
      <c r="B668" t="str">
        <f t="shared" si="10"/>
        <v>A9398</v>
      </c>
      <c r="C668" s="5">
        <v>0</v>
      </c>
      <c r="D668" s="5">
        <v>0</v>
      </c>
      <c r="E668" s="7">
        <v>42459</v>
      </c>
      <c r="F668" t="s">
        <v>46</v>
      </c>
      <c r="G668" t="s">
        <v>47</v>
      </c>
    </row>
    <row r="669" spans="1:7" x14ac:dyDescent="0.2">
      <c r="A669" t="s">
        <v>713</v>
      </c>
      <c r="B669" t="str">
        <f t="shared" si="10"/>
        <v>A9397</v>
      </c>
      <c r="C669" s="5">
        <v>0</v>
      </c>
      <c r="D669" s="5">
        <v>0</v>
      </c>
      <c r="E669" s="7">
        <v>42459</v>
      </c>
      <c r="F669" t="s">
        <v>46</v>
      </c>
      <c r="G669" t="s">
        <v>47</v>
      </c>
    </row>
    <row r="670" spans="1:7" x14ac:dyDescent="0.2">
      <c r="A670" t="s">
        <v>714</v>
      </c>
      <c r="B670" t="str">
        <f t="shared" si="10"/>
        <v>A9396</v>
      </c>
      <c r="C670" s="5">
        <v>0</v>
      </c>
      <c r="D670" s="5">
        <v>0</v>
      </c>
      <c r="E670" s="7">
        <v>42450</v>
      </c>
      <c r="F670" t="s">
        <v>46</v>
      </c>
      <c r="G670" t="s">
        <v>47</v>
      </c>
    </row>
    <row r="671" spans="1:7" x14ac:dyDescent="0.2">
      <c r="A671" t="s">
        <v>715</v>
      </c>
      <c r="B671" t="str">
        <f t="shared" si="10"/>
        <v>A9395</v>
      </c>
      <c r="C671" s="5">
        <v>0</v>
      </c>
      <c r="D671" s="5">
        <v>0</v>
      </c>
      <c r="E671" s="7">
        <v>42439</v>
      </c>
      <c r="F671" t="s">
        <v>46</v>
      </c>
      <c r="G671" t="s">
        <v>47</v>
      </c>
    </row>
    <row r="672" spans="1:7" x14ac:dyDescent="0.2">
      <c r="A672" t="s">
        <v>716</v>
      </c>
      <c r="B672" t="str">
        <f t="shared" si="10"/>
        <v>A9394</v>
      </c>
      <c r="C672" s="5">
        <v>0</v>
      </c>
      <c r="D672" s="5">
        <v>0</v>
      </c>
      <c r="E672" s="7">
        <v>42429</v>
      </c>
      <c r="F672" t="s">
        <v>46</v>
      </c>
      <c r="G672" t="s">
        <v>47</v>
      </c>
    </row>
    <row r="673" spans="1:7" x14ac:dyDescent="0.2">
      <c r="A673" t="s">
        <v>717</v>
      </c>
      <c r="B673" t="str">
        <f t="shared" si="10"/>
        <v>A9393</v>
      </c>
      <c r="C673" s="5">
        <v>0</v>
      </c>
      <c r="D673" s="5">
        <v>0</v>
      </c>
      <c r="E673" s="7">
        <v>42404</v>
      </c>
      <c r="F673" t="s">
        <v>46</v>
      </c>
      <c r="G673" t="s">
        <v>47</v>
      </c>
    </row>
    <row r="674" spans="1:7" x14ac:dyDescent="0.2">
      <c r="A674" t="s">
        <v>718</v>
      </c>
      <c r="B674" t="str">
        <f t="shared" si="10"/>
        <v>A9392</v>
      </c>
      <c r="C674" s="5">
        <v>0</v>
      </c>
      <c r="D674" s="5">
        <v>0</v>
      </c>
      <c r="E674" s="7">
        <v>42401</v>
      </c>
      <c r="F674" t="s">
        <v>46</v>
      </c>
      <c r="G674" t="s">
        <v>47</v>
      </c>
    </row>
    <row r="675" spans="1:7" x14ac:dyDescent="0.2">
      <c r="A675" t="s">
        <v>719</v>
      </c>
      <c r="B675" t="str">
        <f t="shared" si="10"/>
        <v>A9391</v>
      </c>
      <c r="C675" s="5">
        <v>0</v>
      </c>
      <c r="D675" s="5">
        <v>0</v>
      </c>
      <c r="E675" s="7">
        <v>42382</v>
      </c>
      <c r="F675" t="s">
        <v>46</v>
      </c>
      <c r="G675" t="s">
        <v>47</v>
      </c>
    </row>
    <row r="676" spans="1:7" x14ac:dyDescent="0.2">
      <c r="A676" t="s">
        <v>720</v>
      </c>
      <c r="B676" t="str">
        <f t="shared" si="10"/>
        <v>A9390</v>
      </c>
      <c r="C676" s="5">
        <v>0</v>
      </c>
      <c r="D676" s="5">
        <v>0</v>
      </c>
      <c r="E676" s="7"/>
      <c r="F676" t="s">
        <v>31</v>
      </c>
      <c r="G676" t="s">
        <v>32</v>
      </c>
    </row>
    <row r="677" spans="1:7" x14ac:dyDescent="0.2">
      <c r="A677" t="s">
        <v>721</v>
      </c>
      <c r="B677" t="str">
        <f t="shared" si="10"/>
        <v>A9389</v>
      </c>
      <c r="C677" s="5">
        <v>0</v>
      </c>
      <c r="D677" s="5">
        <v>0</v>
      </c>
      <c r="E677" s="7"/>
      <c r="F677" t="s">
        <v>12</v>
      </c>
      <c r="G677" t="s">
        <v>13</v>
      </c>
    </row>
    <row r="678" spans="1:7" x14ac:dyDescent="0.2">
      <c r="A678" t="s">
        <v>722</v>
      </c>
      <c r="B678" t="str">
        <f t="shared" si="10"/>
        <v>A9388</v>
      </c>
      <c r="C678" s="5">
        <v>0</v>
      </c>
      <c r="D678" s="5">
        <v>0</v>
      </c>
      <c r="E678" s="7"/>
      <c r="F678" t="s">
        <v>12</v>
      </c>
      <c r="G678" t="s">
        <v>13</v>
      </c>
    </row>
    <row r="679" spans="1:7" x14ac:dyDescent="0.2">
      <c r="A679" t="s">
        <v>723</v>
      </c>
      <c r="B679" t="str">
        <f t="shared" si="10"/>
        <v>A9387</v>
      </c>
      <c r="C679" s="5">
        <v>0</v>
      </c>
      <c r="D679" s="5">
        <v>0</v>
      </c>
      <c r="E679" s="7">
        <v>42558</v>
      </c>
      <c r="F679" t="s">
        <v>12</v>
      </c>
      <c r="G679" t="s">
        <v>13</v>
      </c>
    </row>
    <row r="680" spans="1:7" x14ac:dyDescent="0.2">
      <c r="A680" t="s">
        <v>724</v>
      </c>
      <c r="B680" t="str">
        <f t="shared" si="10"/>
        <v>A9386</v>
      </c>
      <c r="C680" s="5">
        <v>1292</v>
      </c>
      <c r="D680" s="5">
        <v>0</v>
      </c>
      <c r="E680" s="7"/>
      <c r="F680" t="s">
        <v>103</v>
      </c>
      <c r="G680" t="s">
        <v>13</v>
      </c>
    </row>
    <row r="681" spans="1:7" x14ac:dyDescent="0.2">
      <c r="A681" t="s">
        <v>725</v>
      </c>
      <c r="B681" t="str">
        <f t="shared" si="10"/>
        <v>A9385</v>
      </c>
      <c r="C681" s="5">
        <v>0</v>
      </c>
      <c r="D681" s="5">
        <v>0</v>
      </c>
      <c r="E681" s="7">
        <v>42528</v>
      </c>
      <c r="F681" t="s">
        <v>12</v>
      </c>
      <c r="G681" t="s">
        <v>13</v>
      </c>
    </row>
    <row r="682" spans="1:7" x14ac:dyDescent="0.2">
      <c r="A682" t="s">
        <v>726</v>
      </c>
      <c r="B682" t="str">
        <f t="shared" si="10"/>
        <v>A9384</v>
      </c>
      <c r="C682" s="5">
        <v>0</v>
      </c>
      <c r="D682" s="5">
        <v>0</v>
      </c>
      <c r="E682" s="7"/>
      <c r="F682" t="s">
        <v>64</v>
      </c>
      <c r="G682" t="s">
        <v>65</v>
      </c>
    </row>
    <row r="683" spans="1:7" x14ac:dyDescent="0.2">
      <c r="A683" t="s">
        <v>727</v>
      </c>
      <c r="B683" t="str">
        <f t="shared" si="10"/>
        <v>A9383</v>
      </c>
      <c r="C683" s="5">
        <v>0</v>
      </c>
      <c r="D683" s="5">
        <v>0</v>
      </c>
      <c r="E683" s="7"/>
      <c r="F683" t="s">
        <v>12</v>
      </c>
      <c r="G683" t="s">
        <v>74</v>
      </c>
    </row>
    <row r="684" spans="1:7" x14ac:dyDescent="0.2">
      <c r="A684" t="s">
        <v>728</v>
      </c>
      <c r="B684" t="str">
        <f t="shared" si="10"/>
        <v>A9382</v>
      </c>
      <c r="C684" s="5">
        <v>0</v>
      </c>
      <c r="D684" s="5">
        <v>0</v>
      </c>
      <c r="E684" s="7"/>
      <c r="F684" t="s">
        <v>12</v>
      </c>
      <c r="G684" t="s">
        <v>74</v>
      </c>
    </row>
    <row r="685" spans="1:7" x14ac:dyDescent="0.2">
      <c r="A685" t="s">
        <v>729</v>
      </c>
      <c r="B685" t="str">
        <f t="shared" si="10"/>
        <v>A9381</v>
      </c>
      <c r="C685" s="5">
        <v>0</v>
      </c>
      <c r="D685" s="5">
        <v>0</v>
      </c>
      <c r="E685" s="7"/>
      <c r="F685" t="s">
        <v>12</v>
      </c>
      <c r="G685" t="s">
        <v>77</v>
      </c>
    </row>
    <row r="686" spans="1:7" x14ac:dyDescent="0.2">
      <c r="A686" t="s">
        <v>730</v>
      </c>
      <c r="B686" t="str">
        <f t="shared" si="10"/>
        <v>A9380</v>
      </c>
      <c r="C686" s="5">
        <v>-332.19</v>
      </c>
      <c r="D686" s="5">
        <v>1332.88</v>
      </c>
      <c r="E686" s="7"/>
      <c r="F686" t="s">
        <v>79</v>
      </c>
      <c r="G686" t="s">
        <v>74</v>
      </c>
    </row>
    <row r="687" spans="1:7" x14ac:dyDescent="0.2">
      <c r="A687" t="s">
        <v>731</v>
      </c>
      <c r="B687" t="str">
        <f t="shared" si="10"/>
        <v>A9379</v>
      </c>
      <c r="C687" s="5">
        <v>82.04</v>
      </c>
      <c r="D687" s="5">
        <v>82.04</v>
      </c>
      <c r="E687" s="7">
        <v>42516</v>
      </c>
      <c r="F687" t="s">
        <v>449</v>
      </c>
      <c r="G687" t="s">
        <v>450</v>
      </c>
    </row>
    <row r="688" spans="1:7" x14ac:dyDescent="0.2">
      <c r="A688" t="s">
        <v>732</v>
      </c>
      <c r="B688" t="str">
        <f t="shared" si="10"/>
        <v>A9378</v>
      </c>
      <c r="C688" s="5">
        <v>0</v>
      </c>
      <c r="D688" s="5">
        <v>0</v>
      </c>
      <c r="E688" s="7"/>
      <c r="F688" t="s">
        <v>12</v>
      </c>
      <c r="G688" t="s">
        <v>450</v>
      </c>
    </row>
    <row r="689" spans="1:7" x14ac:dyDescent="0.2">
      <c r="A689" t="s">
        <v>733</v>
      </c>
      <c r="B689" t="str">
        <f t="shared" si="10"/>
        <v>A9377</v>
      </c>
      <c r="C689" s="5">
        <v>0</v>
      </c>
      <c r="D689" s="5">
        <v>0</v>
      </c>
      <c r="E689" s="7"/>
      <c r="F689" t="s">
        <v>21</v>
      </c>
      <c r="G689" t="s">
        <v>22</v>
      </c>
    </row>
    <row r="690" spans="1:7" x14ac:dyDescent="0.2">
      <c r="A690" t="s">
        <v>734</v>
      </c>
      <c r="B690" t="str">
        <f t="shared" si="10"/>
        <v>A9376</v>
      </c>
      <c r="C690" s="5">
        <v>0</v>
      </c>
      <c r="D690" s="5">
        <v>0</v>
      </c>
      <c r="E690" s="7"/>
      <c r="F690" t="s">
        <v>21</v>
      </c>
      <c r="G690" t="s">
        <v>22</v>
      </c>
    </row>
    <row r="691" spans="1:7" x14ac:dyDescent="0.2">
      <c r="A691" t="s">
        <v>735</v>
      </c>
      <c r="B691" t="str">
        <f t="shared" si="10"/>
        <v>A9375</v>
      </c>
      <c r="C691" s="5">
        <v>0</v>
      </c>
      <c r="D691" s="5">
        <v>0</v>
      </c>
      <c r="E691" s="7"/>
      <c r="F691" t="s">
        <v>21</v>
      </c>
      <c r="G691" t="s">
        <v>22</v>
      </c>
    </row>
    <row r="692" spans="1:7" x14ac:dyDescent="0.2">
      <c r="A692" t="s">
        <v>736</v>
      </c>
      <c r="B692" t="str">
        <f t="shared" si="10"/>
        <v>A9374</v>
      </c>
      <c r="C692" s="5">
        <v>0</v>
      </c>
      <c r="D692" s="5">
        <v>0</v>
      </c>
      <c r="E692" s="7"/>
      <c r="F692" t="s">
        <v>15</v>
      </c>
      <c r="G692" t="s">
        <v>35</v>
      </c>
    </row>
    <row r="693" spans="1:7" x14ac:dyDescent="0.2">
      <c r="A693" t="s">
        <v>737</v>
      </c>
      <c r="B693" t="str">
        <f t="shared" si="10"/>
        <v>A9373</v>
      </c>
      <c r="C693" s="5">
        <v>0</v>
      </c>
      <c r="D693" s="5">
        <v>0</v>
      </c>
      <c r="E693" s="7"/>
      <c r="F693" t="s">
        <v>12</v>
      </c>
      <c r="G693" t="s">
        <v>13</v>
      </c>
    </row>
    <row r="694" spans="1:7" x14ac:dyDescent="0.2">
      <c r="A694" t="s">
        <v>738</v>
      </c>
      <c r="B694" t="str">
        <f t="shared" si="10"/>
        <v>A9372</v>
      </c>
      <c r="C694" s="5">
        <v>0</v>
      </c>
      <c r="D694" s="5">
        <v>0</v>
      </c>
      <c r="E694" s="7"/>
      <c r="F694" t="s">
        <v>15</v>
      </c>
      <c r="G694" t="s">
        <v>35</v>
      </c>
    </row>
    <row r="695" spans="1:7" x14ac:dyDescent="0.2">
      <c r="A695" t="s">
        <v>739</v>
      </c>
      <c r="B695" t="str">
        <f t="shared" si="10"/>
        <v>A9371</v>
      </c>
      <c r="C695" s="5">
        <v>0</v>
      </c>
      <c r="D695" s="5">
        <v>0</v>
      </c>
      <c r="E695" s="7"/>
      <c r="F695" t="s">
        <v>15</v>
      </c>
      <c r="G695" t="s">
        <v>35</v>
      </c>
    </row>
    <row r="696" spans="1:7" x14ac:dyDescent="0.2">
      <c r="A696" t="s">
        <v>740</v>
      </c>
      <c r="B696" t="str">
        <f t="shared" si="10"/>
        <v>A9370</v>
      </c>
      <c r="C696" s="5">
        <v>0</v>
      </c>
      <c r="D696" s="5">
        <v>0</v>
      </c>
      <c r="E696" s="7"/>
      <c r="F696" t="s">
        <v>15</v>
      </c>
      <c r="G696" t="s">
        <v>35</v>
      </c>
    </row>
    <row r="697" spans="1:7" x14ac:dyDescent="0.2">
      <c r="A697" t="s">
        <v>741</v>
      </c>
      <c r="B697" t="str">
        <f t="shared" si="10"/>
        <v>A9369</v>
      </c>
      <c r="C697" s="5">
        <v>0</v>
      </c>
      <c r="D697" s="5">
        <v>0</v>
      </c>
      <c r="E697" s="7"/>
      <c r="F697" t="s">
        <v>15</v>
      </c>
      <c r="G697" t="s">
        <v>35</v>
      </c>
    </row>
    <row r="698" spans="1:7" x14ac:dyDescent="0.2">
      <c r="A698" t="s">
        <v>742</v>
      </c>
      <c r="B698" t="str">
        <f t="shared" si="10"/>
        <v>A9368</v>
      </c>
      <c r="C698" s="5">
        <v>0</v>
      </c>
      <c r="D698" s="5">
        <v>0</v>
      </c>
      <c r="E698" s="7"/>
      <c r="F698" t="s">
        <v>28</v>
      </c>
      <c r="G698" t="s">
        <v>13</v>
      </c>
    </row>
    <row r="699" spans="1:7" x14ac:dyDescent="0.2">
      <c r="A699" t="s">
        <v>743</v>
      </c>
      <c r="B699" t="str">
        <f t="shared" si="10"/>
        <v>A9367</v>
      </c>
      <c r="C699" s="5">
        <v>0</v>
      </c>
      <c r="D699" s="5">
        <v>0</v>
      </c>
      <c r="E699" s="7"/>
      <c r="F699" t="s">
        <v>28</v>
      </c>
      <c r="G699" t="s">
        <v>72</v>
      </c>
    </row>
    <row r="700" spans="1:7" x14ac:dyDescent="0.2">
      <c r="A700" t="s">
        <v>744</v>
      </c>
      <c r="B700" t="str">
        <f t="shared" si="10"/>
        <v>A9366</v>
      </c>
      <c r="C700" s="5">
        <v>597.03</v>
      </c>
      <c r="D700" s="5">
        <v>1032.56</v>
      </c>
      <c r="E700" s="7"/>
      <c r="F700" t="s">
        <v>79</v>
      </c>
      <c r="G700" t="s">
        <v>602</v>
      </c>
    </row>
    <row r="701" spans="1:7" x14ac:dyDescent="0.2">
      <c r="A701" t="s">
        <v>745</v>
      </c>
      <c r="B701" t="str">
        <f t="shared" si="10"/>
        <v>A9365</v>
      </c>
      <c r="C701" s="5">
        <v>0</v>
      </c>
      <c r="D701" s="5">
        <v>0</v>
      </c>
      <c r="E701" s="7"/>
      <c r="F701" t="s">
        <v>79</v>
      </c>
      <c r="G701" t="s">
        <v>74</v>
      </c>
    </row>
    <row r="702" spans="1:7" x14ac:dyDescent="0.2">
      <c r="A702" t="s">
        <v>746</v>
      </c>
      <c r="B702" t="str">
        <f t="shared" si="10"/>
        <v>A9364</v>
      </c>
      <c r="C702" s="5">
        <v>2199</v>
      </c>
      <c r="D702" s="5">
        <v>0</v>
      </c>
      <c r="E702" s="7"/>
      <c r="F702" t="s">
        <v>12</v>
      </c>
      <c r="G702" t="s">
        <v>32</v>
      </c>
    </row>
    <row r="703" spans="1:7" x14ac:dyDescent="0.2">
      <c r="A703" t="s">
        <v>747</v>
      </c>
      <c r="B703" t="str">
        <f t="shared" si="10"/>
        <v>A9363</v>
      </c>
      <c r="C703" s="5">
        <v>0</v>
      </c>
      <c r="D703" s="5">
        <v>0</v>
      </c>
      <c r="E703" s="7">
        <v>42527</v>
      </c>
      <c r="F703" t="s">
        <v>12</v>
      </c>
      <c r="G703" t="s">
        <v>13</v>
      </c>
    </row>
    <row r="704" spans="1:7" x14ac:dyDescent="0.2">
      <c r="A704" t="s">
        <v>748</v>
      </c>
      <c r="B704" t="str">
        <f t="shared" si="10"/>
        <v>A9362</v>
      </c>
      <c r="C704" s="5">
        <v>0</v>
      </c>
      <c r="D704" s="5">
        <v>0</v>
      </c>
      <c r="E704" s="7">
        <v>42527</v>
      </c>
      <c r="F704" t="s">
        <v>12</v>
      </c>
      <c r="G704" t="s">
        <v>13</v>
      </c>
    </row>
    <row r="705" spans="1:7" x14ac:dyDescent="0.2">
      <c r="A705" t="s">
        <v>749</v>
      </c>
      <c r="B705" t="str">
        <f t="shared" si="10"/>
        <v>A9361</v>
      </c>
      <c r="C705" s="5">
        <v>0</v>
      </c>
      <c r="D705" s="5">
        <v>0</v>
      </c>
      <c r="E705" s="7">
        <v>42522</v>
      </c>
      <c r="F705" t="s">
        <v>12</v>
      </c>
      <c r="G705" t="s">
        <v>13</v>
      </c>
    </row>
    <row r="706" spans="1:7" x14ac:dyDescent="0.2">
      <c r="A706" t="s">
        <v>750</v>
      </c>
      <c r="B706" t="str">
        <f t="shared" si="10"/>
        <v>A9360</v>
      </c>
      <c r="C706" s="5">
        <v>0</v>
      </c>
      <c r="D706" s="5">
        <v>0</v>
      </c>
      <c r="E706" s="7"/>
      <c r="F706" t="s">
        <v>12</v>
      </c>
      <c r="G706" t="s">
        <v>107</v>
      </c>
    </row>
    <row r="707" spans="1:7" x14ac:dyDescent="0.2">
      <c r="A707" t="s">
        <v>751</v>
      </c>
      <c r="B707" t="str">
        <f t="shared" si="10"/>
        <v>A9359</v>
      </c>
      <c r="C707" s="5">
        <v>0</v>
      </c>
      <c r="D707" s="5">
        <v>0</v>
      </c>
      <c r="E707" s="7"/>
      <c r="F707" t="s">
        <v>12</v>
      </c>
      <c r="G707" t="s">
        <v>74</v>
      </c>
    </row>
    <row r="708" spans="1:7" x14ac:dyDescent="0.2">
      <c r="A708" t="s">
        <v>752</v>
      </c>
      <c r="B708" t="str">
        <f t="shared" si="10"/>
        <v>A9358</v>
      </c>
      <c r="C708" s="5">
        <v>0</v>
      </c>
      <c r="D708" s="5">
        <v>0</v>
      </c>
      <c r="E708" s="7"/>
      <c r="F708" t="s">
        <v>12</v>
      </c>
      <c r="G708" t="s">
        <v>13</v>
      </c>
    </row>
    <row r="709" spans="1:7" x14ac:dyDescent="0.2">
      <c r="A709" t="s">
        <v>753</v>
      </c>
      <c r="B709" t="str">
        <f t="shared" si="10"/>
        <v>A9357</v>
      </c>
      <c r="C709" s="5">
        <v>0</v>
      </c>
      <c r="D709" s="5">
        <v>0</v>
      </c>
      <c r="E709" s="7"/>
      <c r="F709" t="s">
        <v>12</v>
      </c>
      <c r="G709" t="s">
        <v>13</v>
      </c>
    </row>
    <row r="710" spans="1:7" x14ac:dyDescent="0.2">
      <c r="A710" t="s">
        <v>754</v>
      </c>
      <c r="B710" t="str">
        <f t="shared" si="10"/>
        <v>A9356</v>
      </c>
      <c r="C710" s="5">
        <v>0</v>
      </c>
      <c r="D710" s="5">
        <v>0</v>
      </c>
      <c r="E710" s="7"/>
      <c r="F710" t="s">
        <v>12</v>
      </c>
      <c r="G710" t="s">
        <v>74</v>
      </c>
    </row>
    <row r="711" spans="1:7" x14ac:dyDescent="0.2">
      <c r="A711" t="s">
        <v>755</v>
      </c>
      <c r="B711" t="str">
        <f t="shared" si="10"/>
        <v>A9355</v>
      </c>
      <c r="C711" s="5">
        <v>0</v>
      </c>
      <c r="D711" s="5">
        <v>0</v>
      </c>
      <c r="E711" s="7"/>
      <c r="F711" t="s">
        <v>12</v>
      </c>
      <c r="G711" t="s">
        <v>74</v>
      </c>
    </row>
    <row r="712" spans="1:7" x14ac:dyDescent="0.2">
      <c r="A712" t="s">
        <v>756</v>
      </c>
      <c r="B712" t="str">
        <f t="shared" si="10"/>
        <v>A9354</v>
      </c>
      <c r="C712" s="5">
        <v>0</v>
      </c>
      <c r="D712" s="5">
        <v>0</v>
      </c>
      <c r="E712" s="7"/>
      <c r="F712" t="s">
        <v>12</v>
      </c>
      <c r="G712" t="s">
        <v>74</v>
      </c>
    </row>
    <row r="713" spans="1:7" x14ac:dyDescent="0.2">
      <c r="A713" t="s">
        <v>757</v>
      </c>
      <c r="B713" t="str">
        <f t="shared" si="10"/>
        <v>A9353</v>
      </c>
      <c r="C713" s="5">
        <v>0</v>
      </c>
      <c r="D713" s="5">
        <v>0</v>
      </c>
      <c r="E713" s="7"/>
      <c r="F713" t="s">
        <v>12</v>
      </c>
      <c r="G713" t="s">
        <v>72</v>
      </c>
    </row>
    <row r="714" spans="1:7" x14ac:dyDescent="0.2">
      <c r="A714" t="s">
        <v>758</v>
      </c>
      <c r="B714" t="str">
        <f t="shared" si="10"/>
        <v>A9352</v>
      </c>
      <c r="C714" s="5">
        <v>0</v>
      </c>
      <c r="D714" s="5">
        <v>0</v>
      </c>
      <c r="E714" s="7"/>
      <c r="F714" t="s">
        <v>12</v>
      </c>
      <c r="G714" t="s">
        <v>72</v>
      </c>
    </row>
    <row r="715" spans="1:7" x14ac:dyDescent="0.2">
      <c r="A715" t="s">
        <v>759</v>
      </c>
      <c r="B715" t="str">
        <f t="shared" si="10"/>
        <v>A9351</v>
      </c>
      <c r="C715" s="5">
        <v>0</v>
      </c>
      <c r="D715" s="5">
        <v>0</v>
      </c>
      <c r="E715" s="7"/>
      <c r="F715" t="s">
        <v>128</v>
      </c>
      <c r="G715" t="s">
        <v>129</v>
      </c>
    </row>
    <row r="716" spans="1:7" x14ac:dyDescent="0.2">
      <c r="A716" t="s">
        <v>760</v>
      </c>
      <c r="B716" t="str">
        <f t="shared" ref="B716:B779" si="11">LEFT(A716,5)</f>
        <v>A9350</v>
      </c>
      <c r="C716" s="5">
        <v>0</v>
      </c>
      <c r="D716" s="5">
        <v>0</v>
      </c>
      <c r="E716" s="7"/>
      <c r="F716" t="s">
        <v>128</v>
      </c>
      <c r="G716" t="s">
        <v>129</v>
      </c>
    </row>
    <row r="717" spans="1:7" x14ac:dyDescent="0.2">
      <c r="A717" t="s">
        <v>761</v>
      </c>
      <c r="B717" t="str">
        <f t="shared" si="11"/>
        <v>A9349</v>
      </c>
      <c r="C717" s="5">
        <v>0</v>
      </c>
      <c r="D717" s="5">
        <v>0</v>
      </c>
      <c r="E717" s="7"/>
      <c r="F717" t="s">
        <v>128</v>
      </c>
      <c r="G717" t="s">
        <v>129</v>
      </c>
    </row>
    <row r="718" spans="1:7" x14ac:dyDescent="0.2">
      <c r="A718" t="s">
        <v>762</v>
      </c>
      <c r="B718" t="str">
        <f t="shared" si="11"/>
        <v>A9348</v>
      </c>
      <c r="C718" s="5">
        <v>0</v>
      </c>
      <c r="D718" s="5">
        <v>0</v>
      </c>
      <c r="E718" s="7"/>
      <c r="F718" t="s">
        <v>37</v>
      </c>
      <c r="G718" t="s">
        <v>38</v>
      </c>
    </row>
    <row r="719" spans="1:7" x14ac:dyDescent="0.2">
      <c r="A719" t="s">
        <v>763</v>
      </c>
      <c r="B719" t="str">
        <f t="shared" si="11"/>
        <v>A9347</v>
      </c>
      <c r="C719" s="5">
        <v>0</v>
      </c>
      <c r="D719" s="5">
        <v>0</v>
      </c>
      <c r="E719" s="7">
        <v>42510</v>
      </c>
      <c r="F719" t="s">
        <v>37</v>
      </c>
      <c r="G719" t="s">
        <v>38</v>
      </c>
    </row>
    <row r="720" spans="1:7" x14ac:dyDescent="0.2">
      <c r="A720" t="s">
        <v>764</v>
      </c>
      <c r="B720" t="str">
        <f t="shared" si="11"/>
        <v>A9346</v>
      </c>
      <c r="C720" s="5">
        <v>0</v>
      </c>
      <c r="D720" s="5">
        <v>0</v>
      </c>
      <c r="E720" s="7"/>
      <c r="F720" t="s">
        <v>128</v>
      </c>
      <c r="G720" t="s">
        <v>129</v>
      </c>
    </row>
    <row r="721" spans="1:7" x14ac:dyDescent="0.2">
      <c r="A721" t="s">
        <v>765</v>
      </c>
      <c r="B721" t="str">
        <f t="shared" si="11"/>
        <v>A9345</v>
      </c>
      <c r="C721" s="5">
        <v>0</v>
      </c>
      <c r="D721" s="5">
        <v>0</v>
      </c>
      <c r="E721" s="7"/>
      <c r="F721" t="s">
        <v>31</v>
      </c>
      <c r="G721" t="s">
        <v>22</v>
      </c>
    </row>
    <row r="722" spans="1:7" x14ac:dyDescent="0.2">
      <c r="A722" t="s">
        <v>766</v>
      </c>
      <c r="B722" t="str">
        <f t="shared" si="11"/>
        <v>A9343</v>
      </c>
      <c r="C722" s="5">
        <v>0</v>
      </c>
      <c r="D722" s="5">
        <v>0</v>
      </c>
      <c r="E722" s="7"/>
      <c r="F722" t="s">
        <v>128</v>
      </c>
      <c r="G722" t="s">
        <v>129</v>
      </c>
    </row>
    <row r="723" spans="1:7" x14ac:dyDescent="0.2">
      <c r="A723" t="s">
        <v>767</v>
      </c>
      <c r="B723" t="str">
        <f t="shared" si="11"/>
        <v>A9342</v>
      </c>
      <c r="C723" s="5">
        <v>0</v>
      </c>
      <c r="D723" s="5">
        <v>0</v>
      </c>
      <c r="E723" s="7"/>
      <c r="F723" t="s">
        <v>128</v>
      </c>
      <c r="G723" t="s">
        <v>129</v>
      </c>
    </row>
    <row r="724" spans="1:7" x14ac:dyDescent="0.2">
      <c r="A724" t="s">
        <v>768</v>
      </c>
      <c r="B724" t="str">
        <f t="shared" si="11"/>
        <v>A9341</v>
      </c>
      <c r="C724" s="5">
        <v>338.29</v>
      </c>
      <c r="D724" s="5">
        <v>0</v>
      </c>
      <c r="E724" s="7"/>
      <c r="F724" t="s">
        <v>21</v>
      </c>
      <c r="G724" t="s">
        <v>32</v>
      </c>
    </row>
    <row r="725" spans="1:7" x14ac:dyDescent="0.2">
      <c r="A725" t="s">
        <v>769</v>
      </c>
      <c r="B725" t="str">
        <f t="shared" si="11"/>
        <v>A9340</v>
      </c>
      <c r="C725" s="5">
        <v>0</v>
      </c>
      <c r="D725" s="5">
        <v>0</v>
      </c>
      <c r="E725" s="7"/>
      <c r="F725" t="s">
        <v>128</v>
      </c>
      <c r="G725" t="s">
        <v>129</v>
      </c>
    </row>
    <row r="726" spans="1:7" x14ac:dyDescent="0.2">
      <c r="A726" t="s">
        <v>770</v>
      </c>
      <c r="B726" t="str">
        <f t="shared" si="11"/>
        <v>A9339</v>
      </c>
      <c r="C726" s="5">
        <v>0</v>
      </c>
      <c r="D726" s="5">
        <v>0</v>
      </c>
      <c r="E726" s="7"/>
      <c r="F726" t="s">
        <v>128</v>
      </c>
      <c r="G726" t="s">
        <v>129</v>
      </c>
    </row>
    <row r="727" spans="1:7" x14ac:dyDescent="0.2">
      <c r="A727" t="s">
        <v>771</v>
      </c>
      <c r="B727" t="str">
        <f t="shared" si="11"/>
        <v>A9338</v>
      </c>
      <c r="C727" s="5">
        <v>0</v>
      </c>
      <c r="D727" s="5">
        <v>0</v>
      </c>
      <c r="E727" s="7"/>
      <c r="F727" t="s">
        <v>128</v>
      </c>
      <c r="G727" t="s">
        <v>129</v>
      </c>
    </row>
    <row r="728" spans="1:7" x14ac:dyDescent="0.2">
      <c r="A728" t="s">
        <v>772</v>
      </c>
      <c r="B728" t="str">
        <f t="shared" si="11"/>
        <v>A9337</v>
      </c>
      <c r="C728" s="5">
        <v>0</v>
      </c>
      <c r="D728" s="5">
        <v>0</v>
      </c>
      <c r="E728" s="7"/>
      <c r="F728" t="s">
        <v>128</v>
      </c>
      <c r="G728" t="s">
        <v>129</v>
      </c>
    </row>
    <row r="729" spans="1:7" x14ac:dyDescent="0.2">
      <c r="A729" t="s">
        <v>773</v>
      </c>
      <c r="B729" t="str">
        <f t="shared" si="11"/>
        <v>A9336</v>
      </c>
      <c r="C729" s="5">
        <v>0</v>
      </c>
      <c r="D729" s="5">
        <v>0</v>
      </c>
      <c r="E729" s="7"/>
      <c r="F729" t="s">
        <v>128</v>
      </c>
      <c r="G729" t="s">
        <v>129</v>
      </c>
    </row>
    <row r="730" spans="1:7" x14ac:dyDescent="0.2">
      <c r="A730" t="s">
        <v>774</v>
      </c>
      <c r="B730" t="str">
        <f t="shared" si="11"/>
        <v>A9335</v>
      </c>
      <c r="C730" s="5">
        <v>0</v>
      </c>
      <c r="D730" s="5">
        <v>0</v>
      </c>
      <c r="E730" s="7"/>
      <c r="F730" t="s">
        <v>31</v>
      </c>
      <c r="G730" t="s">
        <v>22</v>
      </c>
    </row>
    <row r="731" spans="1:7" x14ac:dyDescent="0.2">
      <c r="A731" t="s">
        <v>775</v>
      </c>
      <c r="B731" t="str">
        <f t="shared" si="11"/>
        <v>A9334</v>
      </c>
      <c r="C731" s="5">
        <v>0</v>
      </c>
      <c r="D731" s="5">
        <v>0</v>
      </c>
      <c r="E731" s="7"/>
      <c r="F731" t="s">
        <v>31</v>
      </c>
      <c r="G731" t="s">
        <v>22</v>
      </c>
    </row>
    <row r="732" spans="1:7" x14ac:dyDescent="0.2">
      <c r="A732" t="s">
        <v>776</v>
      </c>
      <c r="B732" t="str">
        <f t="shared" si="11"/>
        <v>A9333</v>
      </c>
      <c r="C732" s="5">
        <v>0</v>
      </c>
      <c r="D732" s="5">
        <v>0</v>
      </c>
      <c r="E732" s="7"/>
      <c r="F732" t="s">
        <v>31</v>
      </c>
      <c r="G732" t="s">
        <v>22</v>
      </c>
    </row>
    <row r="733" spans="1:7" x14ac:dyDescent="0.2">
      <c r="A733" t="s">
        <v>777</v>
      </c>
      <c r="B733" t="str">
        <f t="shared" si="11"/>
        <v>A9332</v>
      </c>
      <c r="C733" s="5">
        <v>68.8</v>
      </c>
      <c r="D733" s="5">
        <v>67.02</v>
      </c>
      <c r="E733" s="7">
        <v>42493</v>
      </c>
      <c r="F733" t="s">
        <v>15</v>
      </c>
      <c r="G733" t="s">
        <v>16</v>
      </c>
    </row>
    <row r="734" spans="1:7" x14ac:dyDescent="0.2">
      <c r="A734" t="s">
        <v>778</v>
      </c>
      <c r="B734" t="str">
        <f t="shared" si="11"/>
        <v>A9331</v>
      </c>
      <c r="C734" s="5">
        <v>46.66</v>
      </c>
      <c r="D734" s="5">
        <v>44.86</v>
      </c>
      <c r="E734" s="7">
        <v>42493</v>
      </c>
      <c r="F734" t="s">
        <v>15</v>
      </c>
      <c r="G734" t="s">
        <v>16</v>
      </c>
    </row>
    <row r="735" spans="1:7" x14ac:dyDescent="0.2">
      <c r="A735" t="s">
        <v>779</v>
      </c>
      <c r="B735" t="str">
        <f t="shared" si="11"/>
        <v>A9330</v>
      </c>
      <c r="C735" s="5">
        <v>88.57</v>
      </c>
      <c r="D735" s="5">
        <v>85.89</v>
      </c>
      <c r="E735" s="7">
        <v>42493</v>
      </c>
      <c r="F735" t="s">
        <v>15</v>
      </c>
      <c r="G735" t="s">
        <v>16</v>
      </c>
    </row>
    <row r="736" spans="1:7" x14ac:dyDescent="0.2">
      <c r="A736" t="s">
        <v>780</v>
      </c>
      <c r="B736" t="str">
        <f t="shared" si="11"/>
        <v>A9329</v>
      </c>
      <c r="C736" s="5">
        <v>0</v>
      </c>
      <c r="D736" s="5">
        <v>0</v>
      </c>
      <c r="E736" s="7"/>
      <c r="F736" t="s">
        <v>128</v>
      </c>
      <c r="G736" t="s">
        <v>129</v>
      </c>
    </row>
    <row r="737" spans="1:7" x14ac:dyDescent="0.2">
      <c r="A737" t="s">
        <v>781</v>
      </c>
      <c r="B737" t="str">
        <f t="shared" si="11"/>
        <v>A9328</v>
      </c>
      <c r="C737" s="5">
        <v>120</v>
      </c>
      <c r="D737" s="5">
        <v>115.56</v>
      </c>
      <c r="E737" s="7">
        <v>42493</v>
      </c>
      <c r="F737" t="s">
        <v>15</v>
      </c>
      <c r="G737" t="s">
        <v>16</v>
      </c>
    </row>
    <row r="738" spans="1:7" x14ac:dyDescent="0.2">
      <c r="A738" t="s">
        <v>782</v>
      </c>
      <c r="B738" t="str">
        <f t="shared" si="11"/>
        <v>A9326</v>
      </c>
      <c r="C738" s="5">
        <v>187.2</v>
      </c>
      <c r="D738" s="5">
        <v>187.2</v>
      </c>
      <c r="E738" s="7"/>
      <c r="F738" t="s">
        <v>141</v>
      </c>
      <c r="G738" t="s">
        <v>142</v>
      </c>
    </row>
    <row r="739" spans="1:7" x14ac:dyDescent="0.2">
      <c r="A739" t="s">
        <v>783</v>
      </c>
      <c r="B739" t="str">
        <f t="shared" si="11"/>
        <v>A9325</v>
      </c>
      <c r="C739" s="5">
        <v>0</v>
      </c>
      <c r="D739" s="5">
        <v>0</v>
      </c>
      <c r="E739" s="7"/>
      <c r="F739" t="s">
        <v>21</v>
      </c>
      <c r="G739" t="s">
        <v>22</v>
      </c>
    </row>
    <row r="740" spans="1:7" x14ac:dyDescent="0.2">
      <c r="A740" t="s">
        <v>784</v>
      </c>
      <c r="B740" t="str">
        <f t="shared" si="11"/>
        <v>A9324</v>
      </c>
      <c r="C740" s="5">
        <v>0</v>
      </c>
      <c r="D740" s="5">
        <v>0</v>
      </c>
      <c r="E740" s="7"/>
      <c r="F740" t="s">
        <v>21</v>
      </c>
      <c r="G740" t="s">
        <v>22</v>
      </c>
    </row>
    <row r="741" spans="1:7" x14ac:dyDescent="0.2">
      <c r="A741" t="s">
        <v>785</v>
      </c>
      <c r="B741" t="str">
        <f t="shared" si="11"/>
        <v>A9323</v>
      </c>
      <c r="C741" s="5">
        <v>0</v>
      </c>
      <c r="D741" s="5">
        <v>0</v>
      </c>
      <c r="E741" s="7"/>
      <c r="F741" t="s">
        <v>21</v>
      </c>
      <c r="G741" t="s">
        <v>22</v>
      </c>
    </row>
    <row r="742" spans="1:7" x14ac:dyDescent="0.2">
      <c r="A742" t="s">
        <v>786</v>
      </c>
      <c r="B742" t="str">
        <f t="shared" si="11"/>
        <v>A9322</v>
      </c>
      <c r="C742" s="5">
        <v>0</v>
      </c>
      <c r="D742" s="5">
        <v>0</v>
      </c>
      <c r="E742" s="7"/>
      <c r="F742" t="s">
        <v>21</v>
      </c>
      <c r="G742" t="s">
        <v>22</v>
      </c>
    </row>
    <row r="743" spans="1:7" x14ac:dyDescent="0.2">
      <c r="A743" t="s">
        <v>787</v>
      </c>
      <c r="B743" t="str">
        <f t="shared" si="11"/>
        <v>A9321</v>
      </c>
      <c r="C743" s="5">
        <v>0</v>
      </c>
      <c r="D743" s="5">
        <v>0</v>
      </c>
      <c r="E743" s="7"/>
      <c r="F743" t="s">
        <v>128</v>
      </c>
      <c r="G743" t="s">
        <v>129</v>
      </c>
    </row>
    <row r="744" spans="1:7" x14ac:dyDescent="0.2">
      <c r="A744" t="s">
        <v>788</v>
      </c>
      <c r="B744" t="str">
        <f t="shared" si="11"/>
        <v>A9320</v>
      </c>
      <c r="C744" s="5">
        <v>0</v>
      </c>
      <c r="D744" s="5">
        <v>0</v>
      </c>
      <c r="E744" s="7"/>
      <c r="F744" t="s">
        <v>128</v>
      </c>
      <c r="G744" t="s">
        <v>129</v>
      </c>
    </row>
    <row r="745" spans="1:7" x14ac:dyDescent="0.2">
      <c r="A745" t="s">
        <v>789</v>
      </c>
      <c r="B745" t="str">
        <f t="shared" si="11"/>
        <v>A9319</v>
      </c>
      <c r="C745" s="5">
        <v>0</v>
      </c>
      <c r="D745" s="5">
        <v>0</v>
      </c>
      <c r="E745" s="7"/>
      <c r="F745" t="s">
        <v>128</v>
      </c>
      <c r="G745" t="s">
        <v>129</v>
      </c>
    </row>
    <row r="746" spans="1:7" x14ac:dyDescent="0.2">
      <c r="A746" t="s">
        <v>790</v>
      </c>
      <c r="B746" t="str">
        <f t="shared" si="11"/>
        <v>A9318</v>
      </c>
      <c r="C746" s="5">
        <v>0</v>
      </c>
      <c r="D746" s="5">
        <v>0</v>
      </c>
      <c r="E746" s="7"/>
      <c r="F746" t="s">
        <v>128</v>
      </c>
      <c r="G746" t="s">
        <v>129</v>
      </c>
    </row>
    <row r="747" spans="1:7" x14ac:dyDescent="0.2">
      <c r="A747" t="s">
        <v>791</v>
      </c>
      <c r="B747" t="str">
        <f t="shared" si="11"/>
        <v>A9317</v>
      </c>
      <c r="C747" s="5">
        <v>0</v>
      </c>
      <c r="D747" s="5">
        <v>0</v>
      </c>
      <c r="E747" s="7"/>
      <c r="F747" t="s">
        <v>128</v>
      </c>
      <c r="G747" t="s">
        <v>129</v>
      </c>
    </row>
    <row r="748" spans="1:7" x14ac:dyDescent="0.2">
      <c r="A748" t="s">
        <v>792</v>
      </c>
      <c r="B748" t="str">
        <f t="shared" si="11"/>
        <v>A9316</v>
      </c>
      <c r="C748" s="5">
        <v>0</v>
      </c>
      <c r="D748" s="5">
        <v>0</v>
      </c>
      <c r="E748" s="7"/>
      <c r="F748" t="s">
        <v>128</v>
      </c>
      <c r="G748" t="s">
        <v>129</v>
      </c>
    </row>
    <row r="749" spans="1:7" x14ac:dyDescent="0.2">
      <c r="A749" t="s">
        <v>793</v>
      </c>
      <c r="B749" t="str">
        <f t="shared" si="11"/>
        <v>A9315</v>
      </c>
      <c r="C749" s="5">
        <v>0</v>
      </c>
      <c r="D749" s="5">
        <v>0</v>
      </c>
      <c r="E749" s="7"/>
      <c r="F749" t="s">
        <v>128</v>
      </c>
      <c r="G749" t="s">
        <v>129</v>
      </c>
    </row>
    <row r="750" spans="1:7" x14ac:dyDescent="0.2">
      <c r="A750" t="s">
        <v>794</v>
      </c>
      <c r="B750" t="str">
        <f t="shared" si="11"/>
        <v>A9314</v>
      </c>
      <c r="C750" s="5">
        <v>0</v>
      </c>
      <c r="D750" s="5">
        <v>0</v>
      </c>
      <c r="E750" s="7"/>
      <c r="F750" t="s">
        <v>128</v>
      </c>
      <c r="G750" t="s">
        <v>129</v>
      </c>
    </row>
    <row r="751" spans="1:7" x14ac:dyDescent="0.2">
      <c r="A751" t="s">
        <v>795</v>
      </c>
      <c r="B751" t="str">
        <f t="shared" si="11"/>
        <v>A9313</v>
      </c>
      <c r="C751" s="5">
        <v>0</v>
      </c>
      <c r="D751" s="5">
        <v>0</v>
      </c>
      <c r="E751" s="7"/>
      <c r="F751" t="s">
        <v>128</v>
      </c>
      <c r="G751" t="s">
        <v>129</v>
      </c>
    </row>
    <row r="752" spans="1:7" x14ac:dyDescent="0.2">
      <c r="A752" t="s">
        <v>796</v>
      </c>
      <c r="B752" t="str">
        <f t="shared" si="11"/>
        <v>A9312</v>
      </c>
      <c r="C752" s="5">
        <v>0</v>
      </c>
      <c r="D752" s="5">
        <v>0</v>
      </c>
      <c r="E752" s="7"/>
      <c r="F752" t="s">
        <v>128</v>
      </c>
      <c r="G752" t="s">
        <v>129</v>
      </c>
    </row>
    <row r="753" spans="1:7" x14ac:dyDescent="0.2">
      <c r="A753" t="s">
        <v>797</v>
      </c>
      <c r="B753" t="str">
        <f t="shared" si="11"/>
        <v>A9311</v>
      </c>
      <c r="C753" s="5">
        <v>0</v>
      </c>
      <c r="D753" s="5">
        <v>0</v>
      </c>
      <c r="E753" s="7"/>
      <c r="F753" t="s">
        <v>128</v>
      </c>
      <c r="G753" t="s">
        <v>129</v>
      </c>
    </row>
    <row r="754" spans="1:7" x14ac:dyDescent="0.2">
      <c r="A754" t="s">
        <v>798</v>
      </c>
      <c r="B754" t="str">
        <f t="shared" si="11"/>
        <v>A9310</v>
      </c>
      <c r="C754" s="5">
        <v>0</v>
      </c>
      <c r="D754" s="5">
        <v>0</v>
      </c>
      <c r="E754" s="7"/>
      <c r="F754" t="s">
        <v>128</v>
      </c>
      <c r="G754" t="s">
        <v>129</v>
      </c>
    </row>
    <row r="755" spans="1:7" x14ac:dyDescent="0.2">
      <c r="A755" t="s">
        <v>799</v>
      </c>
      <c r="B755" t="str">
        <f t="shared" si="11"/>
        <v>A9309</v>
      </c>
      <c r="C755" s="5">
        <v>0</v>
      </c>
      <c r="D755" s="5">
        <v>0</v>
      </c>
      <c r="E755" s="7"/>
      <c r="F755" t="s">
        <v>128</v>
      </c>
      <c r="G755" t="s">
        <v>129</v>
      </c>
    </row>
    <row r="756" spans="1:7" x14ac:dyDescent="0.2">
      <c r="A756" t="s">
        <v>800</v>
      </c>
      <c r="B756" t="str">
        <f t="shared" si="11"/>
        <v>A9308</v>
      </c>
      <c r="C756" s="5">
        <v>0</v>
      </c>
      <c r="D756" s="5">
        <v>0</v>
      </c>
      <c r="E756" s="7"/>
      <c r="F756" t="s">
        <v>128</v>
      </c>
      <c r="G756" t="s">
        <v>129</v>
      </c>
    </row>
    <row r="757" spans="1:7" x14ac:dyDescent="0.2">
      <c r="A757" t="s">
        <v>801</v>
      </c>
      <c r="B757" t="str">
        <f t="shared" si="11"/>
        <v>A9307</v>
      </c>
      <c r="C757" s="5">
        <v>0</v>
      </c>
      <c r="D757" s="5">
        <v>0</v>
      </c>
      <c r="E757" s="7"/>
      <c r="F757" t="s">
        <v>12</v>
      </c>
      <c r="G757" t="s">
        <v>74</v>
      </c>
    </row>
    <row r="758" spans="1:7" x14ac:dyDescent="0.2">
      <c r="A758" t="s">
        <v>802</v>
      </c>
      <c r="B758" t="str">
        <f t="shared" si="11"/>
        <v>A9306</v>
      </c>
      <c r="C758" s="5">
        <v>373.69</v>
      </c>
      <c r="D758" s="5">
        <v>913</v>
      </c>
      <c r="E758" s="7"/>
      <c r="F758" t="s">
        <v>28</v>
      </c>
      <c r="G758" t="s">
        <v>29</v>
      </c>
    </row>
    <row r="759" spans="1:7" x14ac:dyDescent="0.2">
      <c r="A759" t="s">
        <v>803</v>
      </c>
      <c r="B759" t="str">
        <f t="shared" si="11"/>
        <v>A9305</v>
      </c>
      <c r="C759" s="5">
        <v>0</v>
      </c>
      <c r="D759" s="5">
        <v>0</v>
      </c>
      <c r="E759" s="7">
        <v>42387</v>
      </c>
      <c r="F759" t="s">
        <v>44</v>
      </c>
      <c r="G759" t="s">
        <v>133</v>
      </c>
    </row>
    <row r="760" spans="1:7" x14ac:dyDescent="0.2">
      <c r="A760" t="s">
        <v>804</v>
      </c>
      <c r="B760" t="str">
        <f t="shared" si="11"/>
        <v>A9304</v>
      </c>
      <c r="C760" s="5">
        <v>0</v>
      </c>
      <c r="D760" s="5">
        <v>0</v>
      </c>
      <c r="E760" s="7"/>
      <c r="F760" t="s">
        <v>12</v>
      </c>
      <c r="G760" t="s">
        <v>13</v>
      </c>
    </row>
    <row r="761" spans="1:7" x14ac:dyDescent="0.2">
      <c r="A761" t="s">
        <v>805</v>
      </c>
      <c r="B761" t="str">
        <f t="shared" si="11"/>
        <v>A9303</v>
      </c>
      <c r="C761" s="5">
        <v>0</v>
      </c>
      <c r="D761" s="5">
        <v>0</v>
      </c>
      <c r="E761" s="7">
        <v>42527</v>
      </c>
      <c r="F761" t="s">
        <v>12</v>
      </c>
      <c r="G761" t="s">
        <v>13</v>
      </c>
    </row>
    <row r="762" spans="1:7" x14ac:dyDescent="0.2">
      <c r="A762" t="s">
        <v>806</v>
      </c>
      <c r="B762" t="str">
        <f t="shared" si="11"/>
        <v>A9302</v>
      </c>
      <c r="C762" s="5">
        <v>0</v>
      </c>
      <c r="D762" s="5">
        <v>0</v>
      </c>
      <c r="E762" s="7">
        <v>42522</v>
      </c>
      <c r="F762" t="s">
        <v>12</v>
      </c>
      <c r="G762" t="s">
        <v>13</v>
      </c>
    </row>
    <row r="763" spans="1:7" x14ac:dyDescent="0.2">
      <c r="A763" t="s">
        <v>807</v>
      </c>
      <c r="B763" t="str">
        <f t="shared" si="11"/>
        <v>A9300</v>
      </c>
      <c r="C763" s="5">
        <v>0</v>
      </c>
      <c r="D763" s="5">
        <v>0</v>
      </c>
      <c r="E763" s="7">
        <v>42499</v>
      </c>
      <c r="F763" t="s">
        <v>12</v>
      </c>
      <c r="G763" t="s">
        <v>13</v>
      </c>
    </row>
    <row r="764" spans="1:7" x14ac:dyDescent="0.2">
      <c r="A764" t="s">
        <v>808</v>
      </c>
      <c r="B764" t="str">
        <f t="shared" si="11"/>
        <v>A9299</v>
      </c>
      <c r="C764" s="5">
        <v>0</v>
      </c>
      <c r="D764" s="5">
        <v>0</v>
      </c>
      <c r="E764" s="7"/>
      <c r="F764" t="s">
        <v>12</v>
      </c>
      <c r="G764" t="s">
        <v>13</v>
      </c>
    </row>
    <row r="765" spans="1:7" x14ac:dyDescent="0.2">
      <c r="A765" t="s">
        <v>809</v>
      </c>
      <c r="B765" t="str">
        <f t="shared" si="11"/>
        <v>A9298</v>
      </c>
      <c r="C765" s="5">
        <v>0</v>
      </c>
      <c r="D765" s="5">
        <v>0</v>
      </c>
      <c r="E765" s="7"/>
      <c r="F765" t="s">
        <v>12</v>
      </c>
      <c r="G765" t="s">
        <v>13</v>
      </c>
    </row>
    <row r="766" spans="1:7" x14ac:dyDescent="0.2">
      <c r="A766" t="s">
        <v>810</v>
      </c>
      <c r="B766" t="str">
        <f t="shared" si="11"/>
        <v>A9297</v>
      </c>
      <c r="C766" s="5">
        <v>0</v>
      </c>
      <c r="D766" s="5">
        <v>0</v>
      </c>
      <c r="E766" s="7"/>
      <c r="F766" t="s">
        <v>28</v>
      </c>
      <c r="G766" t="s">
        <v>13</v>
      </c>
    </row>
    <row r="767" spans="1:7" x14ac:dyDescent="0.2">
      <c r="A767" t="s">
        <v>811</v>
      </c>
      <c r="B767" t="str">
        <f t="shared" si="11"/>
        <v>A9296</v>
      </c>
      <c r="C767" s="5">
        <v>0</v>
      </c>
      <c r="D767" s="5">
        <v>0</v>
      </c>
      <c r="E767" s="7"/>
      <c r="F767" t="s">
        <v>12</v>
      </c>
      <c r="G767" t="s">
        <v>13</v>
      </c>
    </row>
    <row r="768" spans="1:7" x14ac:dyDescent="0.2">
      <c r="A768" t="s">
        <v>812</v>
      </c>
      <c r="B768" t="str">
        <f t="shared" si="11"/>
        <v>A9295</v>
      </c>
      <c r="C768" s="5">
        <v>0</v>
      </c>
      <c r="D768" s="5">
        <v>0</v>
      </c>
      <c r="E768" s="7"/>
      <c r="F768" t="s">
        <v>57</v>
      </c>
      <c r="G768" t="s">
        <v>72</v>
      </c>
    </row>
    <row r="769" spans="1:7" x14ac:dyDescent="0.2">
      <c r="A769" t="s">
        <v>813</v>
      </c>
      <c r="B769" t="str">
        <f t="shared" si="11"/>
        <v>A9294</v>
      </c>
      <c r="C769" s="5">
        <v>17.87</v>
      </c>
      <c r="D769" s="5">
        <v>0</v>
      </c>
      <c r="E769" s="7"/>
      <c r="F769" t="s">
        <v>15</v>
      </c>
      <c r="G769" t="s">
        <v>16</v>
      </c>
    </row>
    <row r="770" spans="1:7" x14ac:dyDescent="0.2">
      <c r="A770" t="s">
        <v>814</v>
      </c>
      <c r="B770" t="str">
        <f t="shared" si="11"/>
        <v>A9293</v>
      </c>
      <c r="C770" s="5">
        <v>74.099999999999994</v>
      </c>
      <c r="D770" s="5">
        <v>0</v>
      </c>
      <c r="E770" s="7"/>
      <c r="F770" t="s">
        <v>15</v>
      </c>
      <c r="G770" t="s">
        <v>16</v>
      </c>
    </row>
    <row r="771" spans="1:7" x14ac:dyDescent="0.2">
      <c r="A771" t="s">
        <v>815</v>
      </c>
      <c r="B771" t="str">
        <f t="shared" si="11"/>
        <v>A9292</v>
      </c>
      <c r="C771" s="5">
        <v>66.260000000000005</v>
      </c>
      <c r="D771" s="5">
        <v>0</v>
      </c>
      <c r="E771" s="7"/>
      <c r="F771" t="s">
        <v>15</v>
      </c>
      <c r="G771" t="s">
        <v>16</v>
      </c>
    </row>
    <row r="772" spans="1:7" x14ac:dyDescent="0.2">
      <c r="A772" t="s">
        <v>816</v>
      </c>
      <c r="B772" t="str">
        <f t="shared" si="11"/>
        <v>A9291</v>
      </c>
      <c r="C772" s="5">
        <v>29.65</v>
      </c>
      <c r="D772" s="5">
        <v>0</v>
      </c>
      <c r="E772" s="7"/>
      <c r="F772" t="s">
        <v>15</v>
      </c>
      <c r="G772" t="s">
        <v>16</v>
      </c>
    </row>
    <row r="773" spans="1:7" x14ac:dyDescent="0.2">
      <c r="A773" t="s">
        <v>817</v>
      </c>
      <c r="B773" t="str">
        <f t="shared" si="11"/>
        <v>A9290</v>
      </c>
      <c r="C773" s="5">
        <v>3.31</v>
      </c>
      <c r="D773" s="5">
        <v>0</v>
      </c>
      <c r="E773" s="7"/>
      <c r="F773" t="s">
        <v>15</v>
      </c>
      <c r="G773" t="s">
        <v>16</v>
      </c>
    </row>
    <row r="774" spans="1:7" x14ac:dyDescent="0.2">
      <c r="A774" t="s">
        <v>818</v>
      </c>
      <c r="B774" t="str">
        <f t="shared" si="11"/>
        <v>A9289</v>
      </c>
      <c r="C774" s="5">
        <v>600.38</v>
      </c>
      <c r="D774" s="5">
        <v>0</v>
      </c>
      <c r="E774" s="7"/>
      <c r="F774" t="s">
        <v>15</v>
      </c>
      <c r="G774" t="s">
        <v>16</v>
      </c>
    </row>
    <row r="775" spans="1:7" x14ac:dyDescent="0.2">
      <c r="A775" t="s">
        <v>819</v>
      </c>
      <c r="B775" t="str">
        <f t="shared" si="11"/>
        <v>A9288</v>
      </c>
      <c r="C775" s="5">
        <v>173.99</v>
      </c>
      <c r="D775" s="5">
        <v>0</v>
      </c>
      <c r="E775" s="7"/>
      <c r="F775" t="s">
        <v>15</v>
      </c>
      <c r="G775" t="s">
        <v>16</v>
      </c>
    </row>
    <row r="776" spans="1:7" x14ac:dyDescent="0.2">
      <c r="A776" t="s">
        <v>820</v>
      </c>
      <c r="B776" t="str">
        <f t="shared" si="11"/>
        <v>A9287</v>
      </c>
      <c r="C776" s="5">
        <v>66.78</v>
      </c>
      <c r="D776" s="5">
        <v>0</v>
      </c>
      <c r="E776" s="7"/>
      <c r="F776" t="s">
        <v>15</v>
      </c>
      <c r="G776" t="s">
        <v>16</v>
      </c>
    </row>
    <row r="777" spans="1:7" x14ac:dyDescent="0.2">
      <c r="A777" t="s">
        <v>821</v>
      </c>
      <c r="B777" t="str">
        <f t="shared" si="11"/>
        <v>A9286</v>
      </c>
      <c r="C777" s="5">
        <v>79.08</v>
      </c>
      <c r="D777" s="5">
        <v>0</v>
      </c>
      <c r="E777" s="7"/>
      <c r="F777" t="s">
        <v>15</v>
      </c>
      <c r="G777" t="s">
        <v>16</v>
      </c>
    </row>
    <row r="778" spans="1:7" x14ac:dyDescent="0.2">
      <c r="A778" t="s">
        <v>822</v>
      </c>
      <c r="B778" t="str">
        <f t="shared" si="11"/>
        <v>A9285</v>
      </c>
      <c r="C778" s="5">
        <v>64119.64</v>
      </c>
      <c r="D778" s="5">
        <v>0</v>
      </c>
      <c r="E778" s="7"/>
      <c r="F778" t="s">
        <v>21</v>
      </c>
      <c r="G778" t="s">
        <v>32</v>
      </c>
    </row>
    <row r="779" spans="1:7" x14ac:dyDescent="0.2">
      <c r="A779" t="s">
        <v>823</v>
      </c>
      <c r="B779" t="str">
        <f t="shared" si="11"/>
        <v>A9284</v>
      </c>
      <c r="C779" s="5">
        <v>0</v>
      </c>
      <c r="D779" s="5">
        <v>0</v>
      </c>
      <c r="E779" s="7"/>
      <c r="F779" t="s">
        <v>21</v>
      </c>
      <c r="G779" t="s">
        <v>32</v>
      </c>
    </row>
    <row r="780" spans="1:7" x14ac:dyDescent="0.2">
      <c r="A780" t="s">
        <v>824</v>
      </c>
      <c r="B780" t="str">
        <f t="shared" ref="B780:B843" si="12">LEFT(A780,5)</f>
        <v>A9283</v>
      </c>
      <c r="C780" s="5">
        <v>0</v>
      </c>
      <c r="D780" s="5">
        <v>0</v>
      </c>
      <c r="E780" s="7"/>
      <c r="F780" t="s">
        <v>21</v>
      </c>
      <c r="G780" t="s">
        <v>22</v>
      </c>
    </row>
    <row r="781" spans="1:7" x14ac:dyDescent="0.2">
      <c r="A781" t="s">
        <v>825</v>
      </c>
      <c r="B781" t="str">
        <f t="shared" si="12"/>
        <v>A9282</v>
      </c>
      <c r="C781" s="5">
        <v>80.42</v>
      </c>
      <c r="D781" s="5">
        <v>0</v>
      </c>
      <c r="E781" s="7"/>
      <c r="F781" t="s">
        <v>15</v>
      </c>
      <c r="G781" t="s">
        <v>16</v>
      </c>
    </row>
    <row r="782" spans="1:7" x14ac:dyDescent="0.2">
      <c r="A782" t="s">
        <v>826</v>
      </c>
      <c r="B782" t="str">
        <f t="shared" si="12"/>
        <v>A9280</v>
      </c>
      <c r="C782" s="5">
        <v>21.75</v>
      </c>
      <c r="D782" s="5">
        <v>0</v>
      </c>
      <c r="E782" s="7"/>
      <c r="F782" t="s">
        <v>15</v>
      </c>
      <c r="G782" t="s">
        <v>16</v>
      </c>
    </row>
    <row r="783" spans="1:7" x14ac:dyDescent="0.2">
      <c r="A783" t="s">
        <v>827</v>
      </c>
      <c r="B783" t="str">
        <f t="shared" si="12"/>
        <v>A9279</v>
      </c>
      <c r="C783" s="5">
        <v>14.07</v>
      </c>
      <c r="D783" s="5">
        <v>0</v>
      </c>
      <c r="E783" s="7"/>
      <c r="F783" t="s">
        <v>15</v>
      </c>
      <c r="G783" t="s">
        <v>16</v>
      </c>
    </row>
    <row r="784" spans="1:7" x14ac:dyDescent="0.2">
      <c r="A784" t="s">
        <v>828</v>
      </c>
      <c r="B784" t="str">
        <f t="shared" si="12"/>
        <v>A9278</v>
      </c>
      <c r="C784" s="5">
        <v>269.52</v>
      </c>
      <c r="D784" s="5">
        <v>0</v>
      </c>
      <c r="E784" s="7"/>
      <c r="F784" t="s">
        <v>21</v>
      </c>
      <c r="G784" t="s">
        <v>32</v>
      </c>
    </row>
    <row r="785" spans="1:7" x14ac:dyDescent="0.2">
      <c r="A785" t="s">
        <v>829</v>
      </c>
      <c r="B785" t="str">
        <f t="shared" si="12"/>
        <v>A9277</v>
      </c>
      <c r="C785" s="5">
        <v>0</v>
      </c>
      <c r="D785" s="5">
        <v>0</v>
      </c>
      <c r="E785" s="7"/>
      <c r="F785" t="s">
        <v>12</v>
      </c>
      <c r="G785" t="s">
        <v>77</v>
      </c>
    </row>
    <row r="786" spans="1:7" x14ac:dyDescent="0.2">
      <c r="A786" t="s">
        <v>830</v>
      </c>
      <c r="B786" t="str">
        <f t="shared" si="12"/>
        <v>A9276</v>
      </c>
      <c r="C786" s="5">
        <v>539.16</v>
      </c>
      <c r="D786" s="5">
        <v>0</v>
      </c>
      <c r="E786" s="7"/>
      <c r="F786" t="s">
        <v>21</v>
      </c>
      <c r="G786" t="s">
        <v>32</v>
      </c>
    </row>
    <row r="787" spans="1:7" x14ac:dyDescent="0.2">
      <c r="A787" t="s">
        <v>831</v>
      </c>
      <c r="B787" t="str">
        <f t="shared" si="12"/>
        <v>A9275</v>
      </c>
      <c r="C787" s="5">
        <v>13.4</v>
      </c>
      <c r="D787" s="5">
        <v>0</v>
      </c>
      <c r="E787" s="7"/>
      <c r="F787" t="s">
        <v>15</v>
      </c>
      <c r="G787" t="s">
        <v>16</v>
      </c>
    </row>
    <row r="788" spans="1:7" x14ac:dyDescent="0.2">
      <c r="A788" t="s">
        <v>832</v>
      </c>
      <c r="B788" t="str">
        <f t="shared" si="12"/>
        <v>A9274</v>
      </c>
      <c r="C788" s="5">
        <v>306.42</v>
      </c>
      <c r="D788" s="5">
        <v>0</v>
      </c>
      <c r="E788" s="7"/>
      <c r="F788" t="s">
        <v>28</v>
      </c>
      <c r="G788" t="s">
        <v>29</v>
      </c>
    </row>
    <row r="789" spans="1:7" x14ac:dyDescent="0.2">
      <c r="A789" t="s">
        <v>833</v>
      </c>
      <c r="B789" t="str">
        <f t="shared" si="12"/>
        <v>A9273</v>
      </c>
      <c r="C789" s="5">
        <v>399</v>
      </c>
      <c r="D789" s="5">
        <v>0</v>
      </c>
      <c r="E789" s="7"/>
      <c r="F789" t="s">
        <v>31</v>
      </c>
      <c r="G789" t="s">
        <v>32</v>
      </c>
    </row>
    <row r="790" spans="1:7" x14ac:dyDescent="0.2">
      <c r="A790" t="s">
        <v>834</v>
      </c>
      <c r="B790" t="str">
        <f t="shared" si="12"/>
        <v>A9272</v>
      </c>
      <c r="C790" s="5">
        <v>0</v>
      </c>
      <c r="D790" s="5">
        <v>0</v>
      </c>
      <c r="E790" s="7"/>
      <c r="F790" t="s">
        <v>44</v>
      </c>
      <c r="G790" t="s">
        <v>133</v>
      </c>
    </row>
    <row r="791" spans="1:7" x14ac:dyDescent="0.2">
      <c r="A791" t="s">
        <v>835</v>
      </c>
      <c r="B791" t="str">
        <f t="shared" si="12"/>
        <v>A9271</v>
      </c>
      <c r="C791" s="5">
        <v>6396.23</v>
      </c>
      <c r="D791" s="5">
        <v>6418.84</v>
      </c>
      <c r="E791" s="7">
        <v>42481</v>
      </c>
      <c r="F791" t="s">
        <v>44</v>
      </c>
      <c r="G791" t="s">
        <v>133</v>
      </c>
    </row>
    <row r="792" spans="1:7" x14ac:dyDescent="0.2">
      <c r="A792" t="s">
        <v>836</v>
      </c>
      <c r="B792" t="str">
        <f t="shared" si="12"/>
        <v>A9270</v>
      </c>
      <c r="C792" s="5">
        <v>0</v>
      </c>
      <c r="D792" s="5">
        <v>0</v>
      </c>
      <c r="E792" s="7"/>
      <c r="F792" t="s">
        <v>12</v>
      </c>
      <c r="G792" t="s">
        <v>77</v>
      </c>
    </row>
    <row r="793" spans="1:7" x14ac:dyDescent="0.2">
      <c r="A793" t="s">
        <v>837</v>
      </c>
      <c r="B793" t="str">
        <f t="shared" si="12"/>
        <v>A9269</v>
      </c>
      <c r="C793" s="5">
        <v>0</v>
      </c>
      <c r="D793" s="5">
        <v>0</v>
      </c>
      <c r="E793" s="7"/>
      <c r="F793" t="s">
        <v>28</v>
      </c>
      <c r="G793" t="s">
        <v>72</v>
      </c>
    </row>
    <row r="794" spans="1:7" x14ac:dyDescent="0.2">
      <c r="A794" t="s">
        <v>838</v>
      </c>
      <c r="B794" t="str">
        <f t="shared" si="12"/>
        <v>A9268</v>
      </c>
      <c r="C794" s="5">
        <v>0</v>
      </c>
      <c r="D794" s="5">
        <v>0</v>
      </c>
      <c r="E794" s="7"/>
      <c r="F794" t="s">
        <v>21</v>
      </c>
      <c r="G794" t="s">
        <v>22</v>
      </c>
    </row>
    <row r="795" spans="1:7" x14ac:dyDescent="0.2">
      <c r="A795" t="s">
        <v>839</v>
      </c>
      <c r="B795" t="str">
        <f t="shared" si="12"/>
        <v>A9267</v>
      </c>
      <c r="C795" s="5">
        <v>288.10000000000002</v>
      </c>
      <c r="D795" s="5">
        <v>288.10000000000002</v>
      </c>
      <c r="E795" s="7">
        <v>42502</v>
      </c>
      <c r="F795" t="s">
        <v>44</v>
      </c>
      <c r="G795" t="s">
        <v>133</v>
      </c>
    </row>
    <row r="796" spans="1:7" x14ac:dyDescent="0.2">
      <c r="A796" t="s">
        <v>840</v>
      </c>
      <c r="B796" t="str">
        <f t="shared" si="12"/>
        <v>A9266</v>
      </c>
      <c r="C796" s="5">
        <v>0</v>
      </c>
      <c r="D796" s="5">
        <v>0</v>
      </c>
      <c r="E796" s="7"/>
      <c r="F796" t="s">
        <v>28</v>
      </c>
      <c r="G796" t="s">
        <v>72</v>
      </c>
    </row>
    <row r="797" spans="1:7" x14ac:dyDescent="0.2">
      <c r="A797" t="s">
        <v>841</v>
      </c>
      <c r="B797" t="str">
        <f t="shared" si="12"/>
        <v>A9265</v>
      </c>
      <c r="C797" s="5">
        <v>0</v>
      </c>
      <c r="D797" s="5">
        <v>0</v>
      </c>
      <c r="E797" s="7"/>
      <c r="F797" t="s">
        <v>28</v>
      </c>
      <c r="G797" t="s">
        <v>72</v>
      </c>
    </row>
    <row r="798" spans="1:7" x14ac:dyDescent="0.2">
      <c r="A798" t="s">
        <v>842</v>
      </c>
      <c r="B798" t="str">
        <f t="shared" si="12"/>
        <v>A9264</v>
      </c>
      <c r="C798" s="5">
        <v>0</v>
      </c>
      <c r="D798" s="5">
        <v>0</v>
      </c>
      <c r="E798" s="7"/>
      <c r="F798" t="s">
        <v>21</v>
      </c>
      <c r="G798" t="s">
        <v>22</v>
      </c>
    </row>
    <row r="799" spans="1:7" x14ac:dyDescent="0.2">
      <c r="A799" t="s">
        <v>843</v>
      </c>
      <c r="B799" t="str">
        <f t="shared" si="12"/>
        <v>A9263</v>
      </c>
      <c r="C799" s="5">
        <v>0</v>
      </c>
      <c r="D799" s="5">
        <v>0</v>
      </c>
      <c r="E799" s="7"/>
      <c r="F799" t="s">
        <v>12</v>
      </c>
      <c r="G799" t="s">
        <v>74</v>
      </c>
    </row>
    <row r="800" spans="1:7" x14ac:dyDescent="0.2">
      <c r="A800" t="s">
        <v>844</v>
      </c>
      <c r="B800" t="str">
        <f t="shared" si="12"/>
        <v>A9262</v>
      </c>
      <c r="C800" s="5">
        <v>0</v>
      </c>
      <c r="D800" s="5">
        <v>0</v>
      </c>
      <c r="E800" s="7"/>
      <c r="F800" t="s">
        <v>31</v>
      </c>
      <c r="G800" t="s">
        <v>22</v>
      </c>
    </row>
    <row r="801" spans="1:7" x14ac:dyDescent="0.2">
      <c r="A801" t="s">
        <v>845</v>
      </c>
      <c r="B801" t="str">
        <f t="shared" si="12"/>
        <v>A9261</v>
      </c>
      <c r="C801" s="5">
        <v>14.77</v>
      </c>
      <c r="D801" s="5">
        <v>0</v>
      </c>
      <c r="E801" s="7"/>
      <c r="F801" t="s">
        <v>15</v>
      </c>
      <c r="G801" t="s">
        <v>16</v>
      </c>
    </row>
    <row r="802" spans="1:7" x14ac:dyDescent="0.2">
      <c r="A802" t="s">
        <v>846</v>
      </c>
      <c r="B802" t="str">
        <f t="shared" si="12"/>
        <v>A9260</v>
      </c>
      <c r="C802" s="5">
        <v>0</v>
      </c>
      <c r="D802" s="5">
        <v>0</v>
      </c>
      <c r="E802" s="7">
        <v>42487</v>
      </c>
      <c r="F802" t="s">
        <v>12</v>
      </c>
      <c r="G802" t="s">
        <v>450</v>
      </c>
    </row>
    <row r="803" spans="1:7" x14ac:dyDescent="0.2">
      <c r="A803" t="s">
        <v>847</v>
      </c>
      <c r="B803" t="str">
        <f t="shared" si="12"/>
        <v>A9259</v>
      </c>
      <c r="C803" s="5">
        <v>0</v>
      </c>
      <c r="D803" s="5">
        <v>0</v>
      </c>
      <c r="E803" s="7"/>
      <c r="F803" t="s">
        <v>28</v>
      </c>
      <c r="G803" t="s">
        <v>29</v>
      </c>
    </row>
    <row r="804" spans="1:7" x14ac:dyDescent="0.2">
      <c r="A804" t="s">
        <v>848</v>
      </c>
      <c r="B804" t="str">
        <f t="shared" si="12"/>
        <v>A9258</v>
      </c>
      <c r="C804" s="5">
        <v>-21.38</v>
      </c>
      <c r="D804" s="5">
        <v>0</v>
      </c>
      <c r="E804" s="7"/>
      <c r="F804" t="s">
        <v>28</v>
      </c>
      <c r="G804" t="s">
        <v>29</v>
      </c>
    </row>
    <row r="805" spans="1:7" x14ac:dyDescent="0.2">
      <c r="A805" t="s">
        <v>849</v>
      </c>
      <c r="B805" t="str">
        <f t="shared" si="12"/>
        <v>A9257</v>
      </c>
      <c r="C805" s="5">
        <v>22.67</v>
      </c>
      <c r="D805" s="5">
        <v>0</v>
      </c>
      <c r="E805" s="7"/>
      <c r="F805" t="s">
        <v>64</v>
      </c>
      <c r="G805" t="s">
        <v>65</v>
      </c>
    </row>
    <row r="806" spans="1:7" x14ac:dyDescent="0.2">
      <c r="A806" t="s">
        <v>850</v>
      </c>
      <c r="B806" t="str">
        <f t="shared" si="12"/>
        <v>A9256</v>
      </c>
      <c r="C806" s="5">
        <v>0</v>
      </c>
      <c r="D806" s="5">
        <v>0</v>
      </c>
      <c r="E806" s="7"/>
      <c r="F806" t="s">
        <v>21</v>
      </c>
      <c r="G806" t="s">
        <v>22</v>
      </c>
    </row>
    <row r="807" spans="1:7" x14ac:dyDescent="0.2">
      <c r="A807" t="s">
        <v>851</v>
      </c>
      <c r="B807" t="str">
        <f t="shared" si="12"/>
        <v>A9255</v>
      </c>
      <c r="C807" s="5">
        <v>0</v>
      </c>
      <c r="D807" s="5">
        <v>0</v>
      </c>
      <c r="E807" s="7"/>
      <c r="F807" t="s">
        <v>21</v>
      </c>
      <c r="G807" t="s">
        <v>22</v>
      </c>
    </row>
    <row r="808" spans="1:7" x14ac:dyDescent="0.2">
      <c r="A808" t="s">
        <v>852</v>
      </c>
      <c r="B808" t="str">
        <f t="shared" si="12"/>
        <v>A9254</v>
      </c>
      <c r="C808" s="5">
        <v>0</v>
      </c>
      <c r="D808" s="5">
        <v>0</v>
      </c>
      <c r="E808" s="7"/>
      <c r="F808" t="s">
        <v>12</v>
      </c>
      <c r="G808" t="s">
        <v>77</v>
      </c>
    </row>
    <row r="809" spans="1:7" x14ac:dyDescent="0.2">
      <c r="A809" t="s">
        <v>853</v>
      </c>
      <c r="B809" t="str">
        <f t="shared" si="12"/>
        <v>A9253</v>
      </c>
      <c r="C809" s="5">
        <v>0</v>
      </c>
      <c r="D809" s="5">
        <v>0</v>
      </c>
      <c r="E809" s="7"/>
      <c r="F809" t="s">
        <v>12</v>
      </c>
      <c r="G809" t="s">
        <v>77</v>
      </c>
    </row>
    <row r="810" spans="1:7" x14ac:dyDescent="0.2">
      <c r="A810" t="s">
        <v>854</v>
      </c>
      <c r="B810" t="str">
        <f t="shared" si="12"/>
        <v>A9252</v>
      </c>
      <c r="C810" s="5">
        <v>107.12</v>
      </c>
      <c r="D810" s="5">
        <v>104.82</v>
      </c>
      <c r="E810" s="7">
        <v>42493</v>
      </c>
      <c r="F810" t="s">
        <v>15</v>
      </c>
      <c r="G810" t="s">
        <v>16</v>
      </c>
    </row>
    <row r="811" spans="1:7" x14ac:dyDescent="0.2">
      <c r="A811" t="s">
        <v>855</v>
      </c>
      <c r="B811" t="str">
        <f t="shared" si="12"/>
        <v>A9251</v>
      </c>
      <c r="C811" s="5">
        <v>0</v>
      </c>
      <c r="D811" s="5">
        <v>0</v>
      </c>
      <c r="E811" s="7">
        <v>42502</v>
      </c>
      <c r="F811" t="s">
        <v>37</v>
      </c>
      <c r="G811" t="s">
        <v>38</v>
      </c>
    </row>
    <row r="812" spans="1:7" x14ac:dyDescent="0.2">
      <c r="A812" t="s">
        <v>856</v>
      </c>
      <c r="B812" t="str">
        <f t="shared" si="12"/>
        <v>A9250</v>
      </c>
      <c r="C812" s="5">
        <v>0</v>
      </c>
      <c r="D812" s="5">
        <v>0</v>
      </c>
      <c r="E812" s="7"/>
      <c r="F812" t="s">
        <v>12</v>
      </c>
      <c r="G812" t="s">
        <v>74</v>
      </c>
    </row>
    <row r="813" spans="1:7" x14ac:dyDescent="0.2">
      <c r="A813" t="s">
        <v>857</v>
      </c>
      <c r="B813" t="str">
        <f t="shared" si="12"/>
        <v>A9249</v>
      </c>
      <c r="C813" s="5">
        <v>0</v>
      </c>
      <c r="D813" s="5">
        <v>0</v>
      </c>
      <c r="E813" s="7"/>
      <c r="F813" t="s">
        <v>12</v>
      </c>
      <c r="G813" t="s">
        <v>13</v>
      </c>
    </row>
    <row r="814" spans="1:7" x14ac:dyDescent="0.2">
      <c r="A814" t="s">
        <v>858</v>
      </c>
      <c r="B814" t="str">
        <f t="shared" si="12"/>
        <v>A9248</v>
      </c>
      <c r="C814" s="5">
        <v>0</v>
      </c>
      <c r="D814" s="5">
        <v>0</v>
      </c>
      <c r="E814" s="7"/>
      <c r="F814" t="s">
        <v>12</v>
      </c>
      <c r="G814" t="s">
        <v>32</v>
      </c>
    </row>
    <row r="815" spans="1:7" x14ac:dyDescent="0.2">
      <c r="A815" t="s">
        <v>859</v>
      </c>
      <c r="B815" t="str">
        <f t="shared" si="12"/>
        <v>A9247</v>
      </c>
      <c r="C815" s="5">
        <v>0</v>
      </c>
      <c r="D815" s="5">
        <v>0</v>
      </c>
      <c r="E815" s="7"/>
      <c r="F815" t="s">
        <v>12</v>
      </c>
      <c r="G815" t="s">
        <v>32</v>
      </c>
    </row>
    <row r="816" spans="1:7" x14ac:dyDescent="0.2">
      <c r="A816" t="s">
        <v>860</v>
      </c>
      <c r="B816" t="str">
        <f t="shared" si="12"/>
        <v>A9246</v>
      </c>
      <c r="C816" s="5">
        <v>0</v>
      </c>
      <c r="D816" s="5">
        <v>0</v>
      </c>
      <c r="E816" s="7">
        <v>42580</v>
      </c>
      <c r="F816" t="s">
        <v>12</v>
      </c>
      <c r="G816" t="s">
        <v>13</v>
      </c>
    </row>
    <row r="817" spans="1:7" x14ac:dyDescent="0.2">
      <c r="A817" t="s">
        <v>861</v>
      </c>
      <c r="B817" t="str">
        <f t="shared" si="12"/>
        <v>A9245</v>
      </c>
      <c r="C817" s="5">
        <v>0</v>
      </c>
      <c r="D817" s="5">
        <v>0</v>
      </c>
      <c r="E817" s="7"/>
      <c r="F817" t="s">
        <v>12</v>
      </c>
      <c r="G817" t="s">
        <v>32</v>
      </c>
    </row>
    <row r="818" spans="1:7" x14ac:dyDescent="0.2">
      <c r="A818" t="s">
        <v>862</v>
      </c>
      <c r="B818" t="str">
        <f t="shared" si="12"/>
        <v>A9244</v>
      </c>
      <c r="C818" s="5">
        <v>0</v>
      </c>
      <c r="D818" s="5">
        <v>0</v>
      </c>
      <c r="E818" s="7">
        <v>42530</v>
      </c>
      <c r="F818" t="s">
        <v>12</v>
      </c>
      <c r="G818" t="s">
        <v>13</v>
      </c>
    </row>
    <row r="819" spans="1:7" x14ac:dyDescent="0.2">
      <c r="A819" t="s">
        <v>863</v>
      </c>
      <c r="B819" t="str">
        <f t="shared" si="12"/>
        <v>A9243</v>
      </c>
      <c r="C819" s="5">
        <v>0</v>
      </c>
      <c r="D819" s="5">
        <v>0</v>
      </c>
      <c r="E819" s="7"/>
      <c r="F819" t="s">
        <v>12</v>
      </c>
      <c r="G819" t="s">
        <v>32</v>
      </c>
    </row>
    <row r="820" spans="1:7" x14ac:dyDescent="0.2">
      <c r="A820" t="s">
        <v>864</v>
      </c>
      <c r="B820" t="str">
        <f t="shared" si="12"/>
        <v>A9242</v>
      </c>
      <c r="C820" s="5">
        <v>0</v>
      </c>
      <c r="D820" s="5">
        <v>0</v>
      </c>
      <c r="E820" s="7"/>
      <c r="F820" t="s">
        <v>12</v>
      </c>
      <c r="G820" t="s">
        <v>32</v>
      </c>
    </row>
    <row r="821" spans="1:7" x14ac:dyDescent="0.2">
      <c r="A821" t="s">
        <v>865</v>
      </c>
      <c r="B821" t="str">
        <f t="shared" si="12"/>
        <v>A9240</v>
      </c>
      <c r="C821" s="5">
        <v>0</v>
      </c>
      <c r="D821" s="5">
        <v>0</v>
      </c>
      <c r="E821" s="7"/>
      <c r="F821" t="s">
        <v>21</v>
      </c>
      <c r="G821" t="s">
        <v>22</v>
      </c>
    </row>
    <row r="822" spans="1:7" x14ac:dyDescent="0.2">
      <c r="A822" t="s">
        <v>866</v>
      </c>
      <c r="B822" t="str">
        <f t="shared" si="12"/>
        <v>A9239</v>
      </c>
      <c r="C822" s="5">
        <v>0</v>
      </c>
      <c r="D822" s="5">
        <v>0</v>
      </c>
      <c r="E822" s="7"/>
      <c r="F822" t="s">
        <v>12</v>
      </c>
      <c r="G822" t="s">
        <v>32</v>
      </c>
    </row>
    <row r="823" spans="1:7" x14ac:dyDescent="0.2">
      <c r="A823" t="s">
        <v>867</v>
      </c>
      <c r="B823" t="str">
        <f t="shared" si="12"/>
        <v>A9238</v>
      </c>
      <c r="C823" s="5">
        <v>0</v>
      </c>
      <c r="D823" s="5">
        <v>0</v>
      </c>
      <c r="E823" s="7"/>
      <c r="F823" t="s">
        <v>21</v>
      </c>
      <c r="G823" t="s">
        <v>22</v>
      </c>
    </row>
    <row r="824" spans="1:7" x14ac:dyDescent="0.2">
      <c r="A824" t="s">
        <v>868</v>
      </c>
      <c r="B824" t="str">
        <f t="shared" si="12"/>
        <v>A9237</v>
      </c>
      <c r="C824" s="5">
        <v>0</v>
      </c>
      <c r="D824" s="5">
        <v>0</v>
      </c>
      <c r="E824" s="7"/>
      <c r="F824" t="s">
        <v>12</v>
      </c>
      <c r="G824" t="s">
        <v>32</v>
      </c>
    </row>
    <row r="825" spans="1:7" x14ac:dyDescent="0.2">
      <c r="A825" t="s">
        <v>869</v>
      </c>
      <c r="B825" t="str">
        <f t="shared" si="12"/>
        <v>A9236</v>
      </c>
      <c r="C825" s="5">
        <v>0</v>
      </c>
      <c r="D825" s="5">
        <v>0</v>
      </c>
      <c r="E825" s="7"/>
      <c r="F825" t="s">
        <v>12</v>
      </c>
      <c r="G825" t="s">
        <v>32</v>
      </c>
    </row>
    <row r="826" spans="1:7" x14ac:dyDescent="0.2">
      <c r="A826" t="s">
        <v>870</v>
      </c>
      <c r="B826" t="str">
        <f t="shared" si="12"/>
        <v>A9235</v>
      </c>
      <c r="C826" s="5">
        <v>0</v>
      </c>
      <c r="D826" s="5">
        <v>0</v>
      </c>
      <c r="E826" s="7"/>
      <c r="F826" t="s">
        <v>12</v>
      </c>
      <c r="G826" t="s">
        <v>32</v>
      </c>
    </row>
    <row r="827" spans="1:7" x14ac:dyDescent="0.2">
      <c r="A827" t="s">
        <v>871</v>
      </c>
      <c r="B827" t="str">
        <f t="shared" si="12"/>
        <v>A9234</v>
      </c>
      <c r="C827" s="5">
        <v>0</v>
      </c>
      <c r="D827" s="5">
        <v>0</v>
      </c>
      <c r="E827" s="7"/>
      <c r="F827" t="s">
        <v>12</v>
      </c>
      <c r="G827" t="s">
        <v>13</v>
      </c>
    </row>
    <row r="828" spans="1:7" x14ac:dyDescent="0.2">
      <c r="A828" t="s">
        <v>872</v>
      </c>
      <c r="B828" t="str">
        <f t="shared" si="12"/>
        <v>A9233</v>
      </c>
      <c r="C828" s="5">
        <v>1312.12</v>
      </c>
      <c r="D828" s="5">
        <v>2269.3000000000002</v>
      </c>
      <c r="E828" s="7"/>
      <c r="F828" t="s">
        <v>79</v>
      </c>
      <c r="G828" t="s">
        <v>602</v>
      </c>
    </row>
    <row r="829" spans="1:7" x14ac:dyDescent="0.2">
      <c r="A829" t="s">
        <v>873</v>
      </c>
      <c r="B829" t="str">
        <f t="shared" si="12"/>
        <v>A9232</v>
      </c>
      <c r="C829" s="5">
        <v>1056.8699999999999</v>
      </c>
      <c r="D829" s="5">
        <v>1827.85</v>
      </c>
      <c r="E829" s="7"/>
      <c r="F829" t="s">
        <v>79</v>
      </c>
      <c r="G829" t="s">
        <v>602</v>
      </c>
    </row>
    <row r="830" spans="1:7" x14ac:dyDescent="0.2">
      <c r="A830" t="s">
        <v>874</v>
      </c>
      <c r="B830" t="str">
        <f t="shared" si="12"/>
        <v>A9231</v>
      </c>
      <c r="C830" s="5">
        <v>1375.38</v>
      </c>
      <c r="D830" s="5">
        <v>2378.6999999999998</v>
      </c>
      <c r="E830" s="7"/>
      <c r="F830" t="s">
        <v>79</v>
      </c>
      <c r="G830" t="s">
        <v>602</v>
      </c>
    </row>
    <row r="831" spans="1:7" x14ac:dyDescent="0.2">
      <c r="A831" t="s">
        <v>875</v>
      </c>
      <c r="B831" t="str">
        <f t="shared" si="12"/>
        <v>A9230</v>
      </c>
      <c r="C831" s="5">
        <v>0</v>
      </c>
      <c r="D831" s="5">
        <v>0</v>
      </c>
      <c r="E831" s="7"/>
      <c r="F831" t="s">
        <v>12</v>
      </c>
      <c r="G831" t="s">
        <v>13</v>
      </c>
    </row>
    <row r="832" spans="1:7" x14ac:dyDescent="0.2">
      <c r="A832" t="s">
        <v>876</v>
      </c>
      <c r="B832" t="str">
        <f t="shared" si="12"/>
        <v>A9229</v>
      </c>
      <c r="C832" s="5">
        <v>0</v>
      </c>
      <c r="D832" s="5">
        <v>0</v>
      </c>
      <c r="E832" s="7"/>
      <c r="F832" t="s">
        <v>12</v>
      </c>
      <c r="G832" t="s">
        <v>13</v>
      </c>
    </row>
    <row r="833" spans="1:7" x14ac:dyDescent="0.2">
      <c r="A833" t="s">
        <v>877</v>
      </c>
      <c r="B833" t="str">
        <f t="shared" si="12"/>
        <v>A9228</v>
      </c>
      <c r="C833" s="5">
        <v>36.97</v>
      </c>
      <c r="D833" s="5">
        <v>0</v>
      </c>
      <c r="E833" s="7"/>
      <c r="F833" t="s">
        <v>15</v>
      </c>
      <c r="G833" t="s">
        <v>16</v>
      </c>
    </row>
    <row r="834" spans="1:7" x14ac:dyDescent="0.2">
      <c r="A834" t="s">
        <v>878</v>
      </c>
      <c r="B834" t="str">
        <f t="shared" si="12"/>
        <v>A9227</v>
      </c>
      <c r="C834" s="5">
        <v>1.61</v>
      </c>
      <c r="D834" s="5">
        <v>0</v>
      </c>
      <c r="E834" s="7"/>
      <c r="F834" t="s">
        <v>15</v>
      </c>
      <c r="G834" t="s">
        <v>16</v>
      </c>
    </row>
    <row r="835" spans="1:7" x14ac:dyDescent="0.2">
      <c r="A835" t="s">
        <v>879</v>
      </c>
      <c r="B835" t="str">
        <f t="shared" si="12"/>
        <v>A9226</v>
      </c>
      <c r="C835" s="5">
        <v>46.59</v>
      </c>
      <c r="D835" s="5">
        <v>0</v>
      </c>
      <c r="E835" s="7"/>
      <c r="F835" t="s">
        <v>15</v>
      </c>
      <c r="G835" t="s">
        <v>16</v>
      </c>
    </row>
    <row r="836" spans="1:7" x14ac:dyDescent="0.2">
      <c r="A836" t="s">
        <v>880</v>
      </c>
      <c r="B836" t="str">
        <f t="shared" si="12"/>
        <v>A9225</v>
      </c>
      <c r="C836" s="5">
        <v>0</v>
      </c>
      <c r="D836" s="5">
        <v>0</v>
      </c>
      <c r="E836" s="7"/>
      <c r="F836" t="s">
        <v>12</v>
      </c>
      <c r="G836" t="s">
        <v>77</v>
      </c>
    </row>
    <row r="837" spans="1:7" x14ac:dyDescent="0.2">
      <c r="A837" t="s">
        <v>881</v>
      </c>
      <c r="B837" t="str">
        <f t="shared" si="12"/>
        <v>A9224</v>
      </c>
      <c r="C837" s="5">
        <v>81.02</v>
      </c>
      <c r="D837" s="5">
        <v>0</v>
      </c>
      <c r="E837" s="7"/>
      <c r="F837" t="s">
        <v>15</v>
      </c>
      <c r="G837" t="s">
        <v>16</v>
      </c>
    </row>
    <row r="838" spans="1:7" x14ac:dyDescent="0.2">
      <c r="A838" t="s">
        <v>882</v>
      </c>
      <c r="B838" t="str">
        <f t="shared" si="12"/>
        <v>A9223</v>
      </c>
      <c r="C838" s="5">
        <v>352.76</v>
      </c>
      <c r="D838" s="5">
        <v>0</v>
      </c>
      <c r="E838" s="7"/>
      <c r="F838" t="s">
        <v>28</v>
      </c>
      <c r="G838" t="s">
        <v>29</v>
      </c>
    </row>
    <row r="839" spans="1:7" x14ac:dyDescent="0.2">
      <c r="A839" t="s">
        <v>883</v>
      </c>
      <c r="B839" t="str">
        <f t="shared" si="12"/>
        <v>A9222</v>
      </c>
      <c r="C839" s="5">
        <v>18.48</v>
      </c>
      <c r="D839" s="5">
        <v>0</v>
      </c>
      <c r="E839" s="7"/>
      <c r="F839" t="s">
        <v>15</v>
      </c>
      <c r="G839" t="s">
        <v>16</v>
      </c>
    </row>
    <row r="840" spans="1:7" x14ac:dyDescent="0.2">
      <c r="A840" t="s">
        <v>884</v>
      </c>
      <c r="B840" t="str">
        <f t="shared" si="12"/>
        <v>A9221</v>
      </c>
      <c r="C840" s="5">
        <v>36.97</v>
      </c>
      <c r="D840" s="5">
        <v>0</v>
      </c>
      <c r="E840" s="7"/>
      <c r="F840" t="s">
        <v>15</v>
      </c>
      <c r="G840" t="s">
        <v>16</v>
      </c>
    </row>
    <row r="841" spans="1:7" x14ac:dyDescent="0.2">
      <c r="A841" t="s">
        <v>885</v>
      </c>
      <c r="B841" t="str">
        <f t="shared" si="12"/>
        <v>A9220</v>
      </c>
      <c r="C841" s="5">
        <v>205.82</v>
      </c>
      <c r="D841" s="5">
        <v>0</v>
      </c>
      <c r="E841" s="7"/>
      <c r="F841" t="s">
        <v>15</v>
      </c>
      <c r="G841" t="s">
        <v>16</v>
      </c>
    </row>
    <row r="842" spans="1:7" x14ac:dyDescent="0.2">
      <c r="A842" t="s">
        <v>886</v>
      </c>
      <c r="B842" t="str">
        <f t="shared" si="12"/>
        <v>A9219</v>
      </c>
      <c r="C842" s="5">
        <v>25.92</v>
      </c>
      <c r="D842" s="5">
        <v>0</v>
      </c>
      <c r="E842" s="7"/>
      <c r="F842" t="s">
        <v>15</v>
      </c>
      <c r="G842" t="s">
        <v>16</v>
      </c>
    </row>
    <row r="843" spans="1:7" x14ac:dyDescent="0.2">
      <c r="A843" t="s">
        <v>887</v>
      </c>
      <c r="B843" t="str">
        <f t="shared" si="12"/>
        <v>A9218</v>
      </c>
      <c r="C843" s="5">
        <v>0</v>
      </c>
      <c r="D843" s="5">
        <v>0</v>
      </c>
      <c r="E843" s="7"/>
      <c r="F843" t="s">
        <v>449</v>
      </c>
      <c r="G843" t="s">
        <v>77</v>
      </c>
    </row>
    <row r="844" spans="1:7" x14ac:dyDescent="0.2">
      <c r="A844" t="s">
        <v>888</v>
      </c>
      <c r="B844" t="str">
        <f t="shared" ref="B844:B907" si="13">LEFT(A844,5)</f>
        <v>A9217</v>
      </c>
      <c r="C844" s="5">
        <v>526.37</v>
      </c>
      <c r="D844" s="5">
        <v>0</v>
      </c>
      <c r="E844" s="7"/>
      <c r="F844" t="s">
        <v>28</v>
      </c>
      <c r="G844" t="s">
        <v>29</v>
      </c>
    </row>
    <row r="845" spans="1:7" x14ac:dyDescent="0.2">
      <c r="A845" t="s">
        <v>889</v>
      </c>
      <c r="B845" t="str">
        <f t="shared" si="13"/>
        <v>A9216</v>
      </c>
      <c r="C845" s="5">
        <v>0</v>
      </c>
      <c r="D845" s="5">
        <v>0</v>
      </c>
      <c r="E845" s="7"/>
      <c r="F845" t="s">
        <v>12</v>
      </c>
      <c r="G845" t="s">
        <v>13</v>
      </c>
    </row>
    <row r="846" spans="1:7" x14ac:dyDescent="0.2">
      <c r="A846" t="s">
        <v>890</v>
      </c>
      <c r="B846" t="str">
        <f t="shared" si="13"/>
        <v>A9215</v>
      </c>
      <c r="C846" s="5">
        <v>1</v>
      </c>
      <c r="D846" s="5">
        <v>1</v>
      </c>
      <c r="E846" s="7"/>
      <c r="F846" t="s">
        <v>46</v>
      </c>
      <c r="G846" t="s">
        <v>47</v>
      </c>
    </row>
    <row r="847" spans="1:7" x14ac:dyDescent="0.2">
      <c r="A847" t="s">
        <v>891</v>
      </c>
      <c r="B847" t="str">
        <f t="shared" si="13"/>
        <v>A9214</v>
      </c>
      <c r="C847" s="5">
        <v>1</v>
      </c>
      <c r="D847" s="5">
        <v>1</v>
      </c>
      <c r="E847" s="7"/>
      <c r="F847" t="s">
        <v>46</v>
      </c>
      <c r="G847" t="s">
        <v>47</v>
      </c>
    </row>
    <row r="848" spans="1:7" x14ac:dyDescent="0.2">
      <c r="A848" t="s">
        <v>892</v>
      </c>
      <c r="B848" t="str">
        <f t="shared" si="13"/>
        <v>A9213</v>
      </c>
      <c r="C848" s="5">
        <v>1</v>
      </c>
      <c r="D848" s="5">
        <v>1</v>
      </c>
      <c r="E848" s="7"/>
      <c r="F848" t="s">
        <v>46</v>
      </c>
      <c r="G848" t="s">
        <v>47</v>
      </c>
    </row>
    <row r="849" spans="1:7" x14ac:dyDescent="0.2">
      <c r="A849" t="s">
        <v>893</v>
      </c>
      <c r="B849" t="str">
        <f t="shared" si="13"/>
        <v>A9212</v>
      </c>
      <c r="C849" s="5">
        <v>1</v>
      </c>
      <c r="D849" s="5">
        <v>1</v>
      </c>
      <c r="E849" s="7">
        <v>42492</v>
      </c>
      <c r="F849" t="s">
        <v>46</v>
      </c>
      <c r="G849" t="s">
        <v>47</v>
      </c>
    </row>
    <row r="850" spans="1:7" x14ac:dyDescent="0.2">
      <c r="A850" t="s">
        <v>894</v>
      </c>
      <c r="B850" t="str">
        <f t="shared" si="13"/>
        <v>A9211</v>
      </c>
      <c r="C850" s="5">
        <v>1</v>
      </c>
      <c r="D850" s="5">
        <v>1</v>
      </c>
      <c r="E850" s="7"/>
      <c r="F850" t="s">
        <v>46</v>
      </c>
      <c r="G850" t="s">
        <v>47</v>
      </c>
    </row>
    <row r="851" spans="1:7" x14ac:dyDescent="0.2">
      <c r="A851" t="s">
        <v>895</v>
      </c>
      <c r="B851" t="str">
        <f t="shared" si="13"/>
        <v>A9210</v>
      </c>
      <c r="C851" s="5">
        <v>1</v>
      </c>
      <c r="D851" s="5">
        <v>1</v>
      </c>
      <c r="E851" s="7"/>
      <c r="F851" t="s">
        <v>46</v>
      </c>
      <c r="G851" t="s">
        <v>47</v>
      </c>
    </row>
    <row r="852" spans="1:7" x14ac:dyDescent="0.2">
      <c r="A852" t="s">
        <v>896</v>
      </c>
      <c r="B852" t="str">
        <f t="shared" si="13"/>
        <v>A9209</v>
      </c>
      <c r="C852" s="5">
        <v>1</v>
      </c>
      <c r="D852" s="5">
        <v>1</v>
      </c>
      <c r="E852" s="7">
        <v>42498</v>
      </c>
      <c r="F852" t="s">
        <v>46</v>
      </c>
      <c r="G852" t="s">
        <v>47</v>
      </c>
    </row>
    <row r="853" spans="1:7" x14ac:dyDescent="0.2">
      <c r="A853" t="s">
        <v>897</v>
      </c>
      <c r="B853" t="str">
        <f t="shared" si="13"/>
        <v>A9208</v>
      </c>
      <c r="C853" s="5">
        <v>1</v>
      </c>
      <c r="D853" s="5">
        <v>1</v>
      </c>
      <c r="E853" s="7">
        <v>42481</v>
      </c>
      <c r="F853" t="s">
        <v>46</v>
      </c>
      <c r="G853" t="s">
        <v>47</v>
      </c>
    </row>
    <row r="854" spans="1:7" x14ac:dyDescent="0.2">
      <c r="A854" t="s">
        <v>898</v>
      </c>
      <c r="B854" t="str">
        <f t="shared" si="13"/>
        <v>A9207</v>
      </c>
      <c r="C854" s="5">
        <v>177.22</v>
      </c>
      <c r="D854" s="5">
        <v>177.22</v>
      </c>
      <c r="E854" s="7">
        <v>42468</v>
      </c>
      <c r="F854" t="s">
        <v>46</v>
      </c>
      <c r="G854" t="s">
        <v>47</v>
      </c>
    </row>
    <row r="855" spans="1:7" x14ac:dyDescent="0.2">
      <c r="A855" t="s">
        <v>899</v>
      </c>
      <c r="B855" t="str">
        <f t="shared" si="13"/>
        <v>A9206</v>
      </c>
      <c r="C855" s="5">
        <v>705.22</v>
      </c>
      <c r="D855" s="5">
        <v>705.22</v>
      </c>
      <c r="E855" s="7">
        <v>42466</v>
      </c>
      <c r="F855" t="s">
        <v>46</v>
      </c>
      <c r="G855" t="s">
        <v>47</v>
      </c>
    </row>
    <row r="856" spans="1:7" x14ac:dyDescent="0.2">
      <c r="A856" t="s">
        <v>900</v>
      </c>
      <c r="B856" t="str">
        <f t="shared" si="13"/>
        <v>A9205</v>
      </c>
      <c r="C856" s="5">
        <v>1537.64</v>
      </c>
      <c r="D856" s="5">
        <v>1537.64</v>
      </c>
      <c r="E856" s="7">
        <v>42464</v>
      </c>
      <c r="F856" t="s">
        <v>46</v>
      </c>
      <c r="G856" t="s">
        <v>47</v>
      </c>
    </row>
    <row r="857" spans="1:7" x14ac:dyDescent="0.2">
      <c r="A857" t="s">
        <v>901</v>
      </c>
      <c r="B857" t="str">
        <f t="shared" si="13"/>
        <v>A9204</v>
      </c>
      <c r="C857" s="5">
        <v>0</v>
      </c>
      <c r="D857" s="5">
        <v>0</v>
      </c>
      <c r="E857" s="7"/>
      <c r="F857" t="s">
        <v>12</v>
      </c>
      <c r="G857" t="s">
        <v>32</v>
      </c>
    </row>
    <row r="858" spans="1:7" x14ac:dyDescent="0.2">
      <c r="A858" t="s">
        <v>902</v>
      </c>
      <c r="B858" t="str">
        <f t="shared" si="13"/>
        <v>A9203</v>
      </c>
      <c r="C858" s="5">
        <v>0</v>
      </c>
      <c r="D858" s="5">
        <v>0</v>
      </c>
      <c r="E858" s="7"/>
      <c r="F858" t="s">
        <v>12</v>
      </c>
      <c r="G858" t="s">
        <v>32</v>
      </c>
    </row>
    <row r="859" spans="1:7" x14ac:dyDescent="0.2">
      <c r="A859" t="s">
        <v>903</v>
      </c>
      <c r="B859" t="str">
        <f t="shared" si="13"/>
        <v>A9202</v>
      </c>
      <c r="C859" s="5">
        <v>0</v>
      </c>
      <c r="D859" s="5">
        <v>0</v>
      </c>
      <c r="E859" s="7"/>
      <c r="F859" t="s">
        <v>31</v>
      </c>
      <c r="G859" t="s">
        <v>22</v>
      </c>
    </row>
    <row r="860" spans="1:7" x14ac:dyDescent="0.2">
      <c r="A860" t="s">
        <v>904</v>
      </c>
      <c r="B860" t="str">
        <f t="shared" si="13"/>
        <v>A9201</v>
      </c>
      <c r="C860" s="5">
        <v>0</v>
      </c>
      <c r="D860" s="5">
        <v>0</v>
      </c>
      <c r="E860" s="7"/>
      <c r="F860" t="s">
        <v>31</v>
      </c>
      <c r="G860" t="s">
        <v>22</v>
      </c>
    </row>
    <row r="861" spans="1:7" x14ac:dyDescent="0.2">
      <c r="A861" t="s">
        <v>905</v>
      </c>
      <c r="B861" t="str">
        <f t="shared" si="13"/>
        <v>A9200</v>
      </c>
      <c r="C861" s="5">
        <v>2999</v>
      </c>
      <c r="D861" s="5">
        <v>0</v>
      </c>
      <c r="E861" s="7"/>
      <c r="F861" t="s">
        <v>31</v>
      </c>
      <c r="G861" t="s">
        <v>32</v>
      </c>
    </row>
    <row r="862" spans="1:7" x14ac:dyDescent="0.2">
      <c r="A862" t="s">
        <v>906</v>
      </c>
      <c r="B862" t="str">
        <f t="shared" si="13"/>
        <v>A9199</v>
      </c>
      <c r="C862" s="5">
        <v>879</v>
      </c>
      <c r="D862" s="5">
        <v>0</v>
      </c>
      <c r="E862" s="7"/>
      <c r="F862" t="s">
        <v>31</v>
      </c>
      <c r="G862" t="s">
        <v>32</v>
      </c>
    </row>
    <row r="863" spans="1:7" x14ac:dyDescent="0.2">
      <c r="A863" t="s">
        <v>907</v>
      </c>
      <c r="B863" t="str">
        <f t="shared" si="13"/>
        <v>A9198</v>
      </c>
      <c r="C863" s="5">
        <v>8747</v>
      </c>
      <c r="D863" s="5">
        <v>0</v>
      </c>
      <c r="E863" s="7"/>
      <c r="F863" t="s">
        <v>31</v>
      </c>
      <c r="G863" t="s">
        <v>32</v>
      </c>
    </row>
    <row r="864" spans="1:7" x14ac:dyDescent="0.2">
      <c r="A864" t="s">
        <v>908</v>
      </c>
      <c r="B864" t="str">
        <f t="shared" si="13"/>
        <v>A9197</v>
      </c>
      <c r="C864" s="5">
        <v>249</v>
      </c>
      <c r="D864" s="5">
        <v>0</v>
      </c>
      <c r="E864" s="7"/>
      <c r="F864" t="s">
        <v>31</v>
      </c>
      <c r="G864" t="s">
        <v>32</v>
      </c>
    </row>
    <row r="865" spans="1:7" x14ac:dyDescent="0.2">
      <c r="A865" t="s">
        <v>909</v>
      </c>
      <c r="B865" t="str">
        <f t="shared" si="13"/>
        <v>A9196</v>
      </c>
      <c r="C865" s="5">
        <v>0</v>
      </c>
      <c r="D865" s="5">
        <v>0</v>
      </c>
      <c r="E865" s="7"/>
      <c r="F865" t="s">
        <v>21</v>
      </c>
      <c r="G865" t="s">
        <v>22</v>
      </c>
    </row>
    <row r="866" spans="1:7" x14ac:dyDescent="0.2">
      <c r="A866" t="s">
        <v>910</v>
      </c>
      <c r="B866" t="str">
        <f t="shared" si="13"/>
        <v>A9194</v>
      </c>
      <c r="C866" s="5">
        <v>278.77</v>
      </c>
      <c r="D866" s="5">
        <v>0</v>
      </c>
      <c r="E866" s="7"/>
      <c r="F866" t="s">
        <v>28</v>
      </c>
      <c r="G866" t="s">
        <v>29</v>
      </c>
    </row>
    <row r="867" spans="1:7" x14ac:dyDescent="0.2">
      <c r="A867" t="s">
        <v>911</v>
      </c>
      <c r="B867" t="str">
        <f t="shared" si="13"/>
        <v>A9193</v>
      </c>
      <c r="C867" s="5">
        <v>463.98</v>
      </c>
      <c r="D867" s="5">
        <v>802.44</v>
      </c>
      <c r="E867" s="7"/>
      <c r="F867" t="s">
        <v>79</v>
      </c>
      <c r="G867" t="s">
        <v>602</v>
      </c>
    </row>
    <row r="868" spans="1:7" x14ac:dyDescent="0.2">
      <c r="A868" t="s">
        <v>912</v>
      </c>
      <c r="B868" t="str">
        <f t="shared" si="13"/>
        <v>A9192</v>
      </c>
      <c r="C868" s="5">
        <v>383.42</v>
      </c>
      <c r="D868" s="5">
        <v>663.13</v>
      </c>
      <c r="E868" s="7"/>
      <c r="F868" t="s">
        <v>79</v>
      </c>
      <c r="G868" t="s">
        <v>602</v>
      </c>
    </row>
    <row r="869" spans="1:7" x14ac:dyDescent="0.2">
      <c r="A869" t="s">
        <v>913</v>
      </c>
      <c r="B869" t="str">
        <f t="shared" si="13"/>
        <v>A9191</v>
      </c>
      <c r="C869" s="5">
        <v>0</v>
      </c>
      <c r="D869" s="5">
        <v>0</v>
      </c>
      <c r="E869" s="7"/>
      <c r="F869" t="s">
        <v>31</v>
      </c>
      <c r="G869" t="s">
        <v>22</v>
      </c>
    </row>
    <row r="870" spans="1:7" x14ac:dyDescent="0.2">
      <c r="A870" t="s">
        <v>914</v>
      </c>
      <c r="B870" t="str">
        <f t="shared" si="13"/>
        <v>A9190</v>
      </c>
      <c r="C870" s="5">
        <v>-488.96</v>
      </c>
      <c r="D870" s="5">
        <v>1921.09</v>
      </c>
      <c r="E870" s="7"/>
      <c r="F870" t="s">
        <v>79</v>
      </c>
      <c r="G870" t="s">
        <v>74</v>
      </c>
    </row>
    <row r="871" spans="1:7" x14ac:dyDescent="0.2">
      <c r="A871" t="s">
        <v>915</v>
      </c>
      <c r="B871" t="str">
        <f t="shared" si="13"/>
        <v>A9189</v>
      </c>
      <c r="C871" s="5">
        <v>-704.02</v>
      </c>
      <c r="D871" s="5">
        <v>2859.3</v>
      </c>
      <c r="E871" s="7"/>
      <c r="F871" t="s">
        <v>79</v>
      </c>
      <c r="G871" t="s">
        <v>74</v>
      </c>
    </row>
    <row r="872" spans="1:7" x14ac:dyDescent="0.2">
      <c r="A872" t="s">
        <v>916</v>
      </c>
      <c r="B872" t="str">
        <f t="shared" si="13"/>
        <v>A9188</v>
      </c>
      <c r="C872" s="5">
        <v>0</v>
      </c>
      <c r="D872" s="5">
        <v>0</v>
      </c>
      <c r="E872" s="7"/>
      <c r="F872" t="s">
        <v>71</v>
      </c>
      <c r="G872" t="s">
        <v>65</v>
      </c>
    </row>
    <row r="873" spans="1:7" x14ac:dyDescent="0.2">
      <c r="A873" t="s">
        <v>917</v>
      </c>
      <c r="B873" t="str">
        <f t="shared" si="13"/>
        <v>A9187</v>
      </c>
      <c r="C873" s="5">
        <v>481.68</v>
      </c>
      <c r="D873" s="5">
        <v>1097.25</v>
      </c>
      <c r="E873" s="7"/>
      <c r="F873" t="s">
        <v>79</v>
      </c>
      <c r="G873" t="s">
        <v>74</v>
      </c>
    </row>
    <row r="874" spans="1:7" x14ac:dyDescent="0.2">
      <c r="A874" t="s">
        <v>918</v>
      </c>
      <c r="B874" t="str">
        <f t="shared" si="13"/>
        <v>A9186</v>
      </c>
      <c r="C874" s="5">
        <v>0</v>
      </c>
      <c r="D874" s="5">
        <v>0</v>
      </c>
      <c r="E874" s="7"/>
      <c r="F874" t="s">
        <v>12</v>
      </c>
      <c r="G874" t="s">
        <v>13</v>
      </c>
    </row>
    <row r="875" spans="1:7" x14ac:dyDescent="0.2">
      <c r="A875" t="s">
        <v>919</v>
      </c>
      <c r="B875" t="str">
        <f t="shared" si="13"/>
        <v>A9185</v>
      </c>
      <c r="C875" s="5">
        <v>0</v>
      </c>
      <c r="D875" s="5">
        <v>0</v>
      </c>
      <c r="E875" s="7">
        <v>42499</v>
      </c>
      <c r="F875" t="s">
        <v>12</v>
      </c>
      <c r="G875" t="s">
        <v>13</v>
      </c>
    </row>
    <row r="876" spans="1:7" x14ac:dyDescent="0.2">
      <c r="A876" t="s">
        <v>920</v>
      </c>
      <c r="B876" t="str">
        <f t="shared" si="13"/>
        <v>A9184</v>
      </c>
      <c r="C876" s="5">
        <v>0</v>
      </c>
      <c r="D876" s="5">
        <v>0</v>
      </c>
      <c r="E876" s="7">
        <v>42499</v>
      </c>
      <c r="F876" t="s">
        <v>12</v>
      </c>
      <c r="G876" t="s">
        <v>13</v>
      </c>
    </row>
    <row r="877" spans="1:7" x14ac:dyDescent="0.2">
      <c r="A877" t="s">
        <v>921</v>
      </c>
      <c r="B877" t="str">
        <f t="shared" si="13"/>
        <v>A9183</v>
      </c>
      <c r="C877" s="5">
        <v>0</v>
      </c>
      <c r="D877" s="5">
        <v>0</v>
      </c>
      <c r="E877" s="7">
        <v>42499</v>
      </c>
      <c r="F877" t="s">
        <v>12</v>
      </c>
      <c r="G877" t="s">
        <v>13</v>
      </c>
    </row>
    <row r="878" spans="1:7" x14ac:dyDescent="0.2">
      <c r="A878" t="s">
        <v>922</v>
      </c>
      <c r="B878" t="str">
        <f t="shared" si="13"/>
        <v>A9182</v>
      </c>
      <c r="C878" s="5">
        <v>0</v>
      </c>
      <c r="D878" s="5">
        <v>0</v>
      </c>
      <c r="E878" s="7">
        <v>42499</v>
      </c>
      <c r="F878" t="s">
        <v>12</v>
      </c>
      <c r="G878" t="s">
        <v>13</v>
      </c>
    </row>
    <row r="879" spans="1:7" x14ac:dyDescent="0.2">
      <c r="A879" t="s">
        <v>923</v>
      </c>
      <c r="B879" t="str">
        <f t="shared" si="13"/>
        <v>A9181</v>
      </c>
      <c r="C879" s="5">
        <v>0</v>
      </c>
      <c r="D879" s="5">
        <v>0</v>
      </c>
      <c r="E879" s="7">
        <v>42499</v>
      </c>
      <c r="F879" t="s">
        <v>12</v>
      </c>
      <c r="G879" t="s">
        <v>13</v>
      </c>
    </row>
    <row r="880" spans="1:7" x14ac:dyDescent="0.2">
      <c r="A880" t="s">
        <v>924</v>
      </c>
      <c r="B880" t="str">
        <f t="shared" si="13"/>
        <v>A9180</v>
      </c>
      <c r="C880" s="5">
        <v>0</v>
      </c>
      <c r="D880" s="5">
        <v>0</v>
      </c>
      <c r="E880" s="7"/>
      <c r="F880" t="s">
        <v>12</v>
      </c>
      <c r="G880" t="s">
        <v>13</v>
      </c>
    </row>
    <row r="881" spans="1:7" x14ac:dyDescent="0.2">
      <c r="A881" t="s">
        <v>925</v>
      </c>
      <c r="B881" t="str">
        <f t="shared" si="13"/>
        <v>A9179</v>
      </c>
      <c r="C881" s="5">
        <v>0</v>
      </c>
      <c r="D881" s="5">
        <v>0</v>
      </c>
      <c r="E881" s="7">
        <v>42592</v>
      </c>
      <c r="F881" t="s">
        <v>12</v>
      </c>
      <c r="G881" t="s">
        <v>13</v>
      </c>
    </row>
    <row r="882" spans="1:7" x14ac:dyDescent="0.2">
      <c r="A882" t="s">
        <v>926</v>
      </c>
      <c r="B882" t="str">
        <f t="shared" si="13"/>
        <v>A9178</v>
      </c>
      <c r="C882" s="5">
        <v>0</v>
      </c>
      <c r="D882" s="5">
        <v>0</v>
      </c>
      <c r="E882" s="7"/>
      <c r="F882" t="s">
        <v>12</v>
      </c>
      <c r="G882" t="s">
        <v>13</v>
      </c>
    </row>
    <row r="883" spans="1:7" x14ac:dyDescent="0.2">
      <c r="A883" t="s">
        <v>927</v>
      </c>
      <c r="B883" t="str">
        <f t="shared" si="13"/>
        <v>A9177</v>
      </c>
      <c r="C883" s="5">
        <v>317.45</v>
      </c>
      <c r="D883" s="5">
        <v>317.45</v>
      </c>
      <c r="E883" s="7"/>
      <c r="F883" t="s">
        <v>12</v>
      </c>
      <c r="G883" t="s">
        <v>133</v>
      </c>
    </row>
    <row r="884" spans="1:7" x14ac:dyDescent="0.2">
      <c r="A884" t="s">
        <v>928</v>
      </c>
      <c r="B884" t="str">
        <f t="shared" si="13"/>
        <v>A9176</v>
      </c>
      <c r="C884" s="5">
        <v>133.47</v>
      </c>
      <c r="D884" s="5">
        <v>133.47</v>
      </c>
      <c r="E884" s="7"/>
      <c r="F884" t="s">
        <v>12</v>
      </c>
      <c r="G884" t="s">
        <v>133</v>
      </c>
    </row>
    <row r="885" spans="1:7" x14ac:dyDescent="0.2">
      <c r="A885" t="s">
        <v>929</v>
      </c>
      <c r="B885" t="str">
        <f t="shared" si="13"/>
        <v>A9175</v>
      </c>
      <c r="C885" s="5">
        <v>0</v>
      </c>
      <c r="D885" s="5">
        <v>0</v>
      </c>
      <c r="E885" s="7"/>
      <c r="F885" t="s">
        <v>12</v>
      </c>
      <c r="G885" t="s">
        <v>77</v>
      </c>
    </row>
    <row r="886" spans="1:7" x14ac:dyDescent="0.2">
      <c r="A886" t="s">
        <v>930</v>
      </c>
      <c r="B886" t="str">
        <f t="shared" si="13"/>
        <v>A9174</v>
      </c>
      <c r="C886" s="5">
        <v>0</v>
      </c>
      <c r="D886" s="5">
        <v>0</v>
      </c>
      <c r="E886" s="7"/>
      <c r="F886" t="s">
        <v>12</v>
      </c>
      <c r="G886" t="s">
        <v>77</v>
      </c>
    </row>
    <row r="887" spans="1:7" x14ac:dyDescent="0.2">
      <c r="A887" t="s">
        <v>931</v>
      </c>
      <c r="B887" t="str">
        <f t="shared" si="13"/>
        <v>A9173</v>
      </c>
      <c r="C887" s="5">
        <v>8999</v>
      </c>
      <c r="D887" s="5">
        <v>0</v>
      </c>
      <c r="E887" s="7"/>
      <c r="F887" t="s">
        <v>31</v>
      </c>
      <c r="G887" t="s">
        <v>32</v>
      </c>
    </row>
    <row r="888" spans="1:7" x14ac:dyDescent="0.2">
      <c r="A888" t="s">
        <v>932</v>
      </c>
      <c r="B888" t="str">
        <f t="shared" si="13"/>
        <v>A9172</v>
      </c>
      <c r="C888" s="5">
        <v>0</v>
      </c>
      <c r="D888" s="5">
        <v>0</v>
      </c>
      <c r="E888" s="7"/>
      <c r="F888" t="s">
        <v>12</v>
      </c>
      <c r="G888" t="s">
        <v>74</v>
      </c>
    </row>
    <row r="889" spans="1:7" x14ac:dyDescent="0.2">
      <c r="A889" t="s">
        <v>933</v>
      </c>
      <c r="B889" t="str">
        <f t="shared" si="13"/>
        <v>A9171</v>
      </c>
      <c r="C889" s="5">
        <v>19900</v>
      </c>
      <c r="D889" s="5">
        <v>19900</v>
      </c>
      <c r="E889" s="7"/>
      <c r="F889" t="s">
        <v>12</v>
      </c>
      <c r="G889" t="s">
        <v>107</v>
      </c>
    </row>
    <row r="890" spans="1:7" x14ac:dyDescent="0.2">
      <c r="A890" t="s">
        <v>934</v>
      </c>
      <c r="B890" t="str">
        <f t="shared" si="13"/>
        <v>A9170</v>
      </c>
      <c r="C890" s="5">
        <v>124.58</v>
      </c>
      <c r="D890" s="5">
        <v>0</v>
      </c>
      <c r="E890" s="7"/>
      <c r="F890" t="s">
        <v>28</v>
      </c>
      <c r="G890" t="s">
        <v>29</v>
      </c>
    </row>
    <row r="891" spans="1:7" x14ac:dyDescent="0.2">
      <c r="A891" t="s">
        <v>935</v>
      </c>
      <c r="B891" t="str">
        <f t="shared" si="13"/>
        <v>A9169</v>
      </c>
      <c r="C891" s="5">
        <v>0</v>
      </c>
      <c r="D891" s="5">
        <v>0</v>
      </c>
      <c r="E891" s="7"/>
      <c r="F891" t="s">
        <v>71</v>
      </c>
      <c r="G891" t="s">
        <v>65</v>
      </c>
    </row>
    <row r="892" spans="1:7" x14ac:dyDescent="0.2">
      <c r="A892" t="s">
        <v>936</v>
      </c>
      <c r="B892" t="str">
        <f t="shared" si="13"/>
        <v>A9168</v>
      </c>
      <c r="C892" s="5">
        <v>92.14</v>
      </c>
      <c r="D892" s="5">
        <v>92.14</v>
      </c>
      <c r="E892" s="7"/>
      <c r="F892" t="s">
        <v>44</v>
      </c>
      <c r="G892" t="s">
        <v>133</v>
      </c>
    </row>
    <row r="893" spans="1:7" x14ac:dyDescent="0.2">
      <c r="A893" t="s">
        <v>937</v>
      </c>
      <c r="B893" t="str">
        <f t="shared" si="13"/>
        <v>A9167</v>
      </c>
      <c r="C893" s="5">
        <v>0</v>
      </c>
      <c r="D893" s="5">
        <v>0</v>
      </c>
      <c r="E893" s="7"/>
      <c r="F893" t="s">
        <v>28</v>
      </c>
      <c r="G893" t="s">
        <v>29</v>
      </c>
    </row>
    <row r="894" spans="1:7" x14ac:dyDescent="0.2">
      <c r="A894" t="s">
        <v>938</v>
      </c>
      <c r="B894" t="str">
        <f t="shared" si="13"/>
        <v>A9166</v>
      </c>
      <c r="C894" s="5">
        <v>0</v>
      </c>
      <c r="D894" s="5">
        <v>0</v>
      </c>
      <c r="E894" s="7"/>
      <c r="F894" t="s">
        <v>31</v>
      </c>
      <c r="G894" t="s">
        <v>22</v>
      </c>
    </row>
    <row r="895" spans="1:7" x14ac:dyDescent="0.2">
      <c r="A895" t="s">
        <v>939</v>
      </c>
      <c r="B895" t="str">
        <f t="shared" si="13"/>
        <v>A9165</v>
      </c>
      <c r="C895" s="5">
        <v>187.79</v>
      </c>
      <c r="D895" s="5">
        <v>187.79</v>
      </c>
      <c r="E895" s="7">
        <v>42493</v>
      </c>
      <c r="F895" t="s">
        <v>44</v>
      </c>
      <c r="G895" t="s">
        <v>133</v>
      </c>
    </row>
    <row r="896" spans="1:7" x14ac:dyDescent="0.2">
      <c r="A896" t="s">
        <v>940</v>
      </c>
      <c r="B896" t="str">
        <f t="shared" si="13"/>
        <v>A9163</v>
      </c>
      <c r="C896" s="5">
        <v>183.01</v>
      </c>
      <c r="D896" s="5">
        <v>181.8</v>
      </c>
      <c r="E896" s="7">
        <v>42538</v>
      </c>
      <c r="F896" t="s">
        <v>44</v>
      </c>
      <c r="G896" t="s">
        <v>133</v>
      </c>
    </row>
    <row r="897" spans="1:7" x14ac:dyDescent="0.2">
      <c r="A897" t="s">
        <v>941</v>
      </c>
      <c r="B897" t="str">
        <f t="shared" si="13"/>
        <v>A9162</v>
      </c>
      <c r="C897" s="5">
        <v>277.60000000000002</v>
      </c>
      <c r="D897" s="5">
        <v>277.60000000000002</v>
      </c>
      <c r="E897" s="7"/>
      <c r="F897" t="s">
        <v>44</v>
      </c>
      <c r="G897" t="s">
        <v>133</v>
      </c>
    </row>
    <row r="898" spans="1:7" x14ac:dyDescent="0.2">
      <c r="A898" t="s">
        <v>942</v>
      </c>
      <c r="B898" t="str">
        <f t="shared" si="13"/>
        <v>A9161</v>
      </c>
      <c r="C898" s="5">
        <v>5848</v>
      </c>
      <c r="D898" s="5">
        <v>5848</v>
      </c>
      <c r="E898" s="7"/>
      <c r="F898" t="s">
        <v>31</v>
      </c>
      <c r="G898" t="s">
        <v>107</v>
      </c>
    </row>
    <row r="899" spans="1:7" x14ac:dyDescent="0.2">
      <c r="A899" t="s">
        <v>943</v>
      </c>
      <c r="B899" t="str">
        <f t="shared" si="13"/>
        <v>A9160</v>
      </c>
      <c r="C899" s="5">
        <v>4053.49</v>
      </c>
      <c r="D899" s="5">
        <v>0</v>
      </c>
      <c r="E899" s="7"/>
      <c r="F899" t="s">
        <v>103</v>
      </c>
      <c r="G899" t="s">
        <v>944</v>
      </c>
    </row>
    <row r="900" spans="1:7" x14ac:dyDescent="0.2">
      <c r="A900" t="s">
        <v>945</v>
      </c>
      <c r="B900" t="str">
        <f t="shared" si="13"/>
        <v>A9159</v>
      </c>
      <c r="C900" s="5">
        <v>2075.2399999999998</v>
      </c>
      <c r="D900" s="5">
        <v>0</v>
      </c>
      <c r="E900" s="7"/>
      <c r="F900" t="s">
        <v>103</v>
      </c>
      <c r="G900" t="s">
        <v>944</v>
      </c>
    </row>
    <row r="901" spans="1:7" x14ac:dyDescent="0.2">
      <c r="A901" t="s">
        <v>946</v>
      </c>
      <c r="B901" t="str">
        <f t="shared" si="13"/>
        <v>A9158</v>
      </c>
      <c r="C901" s="5">
        <v>4060.49</v>
      </c>
      <c r="D901" s="5">
        <v>0</v>
      </c>
      <c r="E901" s="7"/>
      <c r="F901" t="s">
        <v>103</v>
      </c>
      <c r="G901" t="s">
        <v>944</v>
      </c>
    </row>
    <row r="902" spans="1:7" x14ac:dyDescent="0.2">
      <c r="A902" t="s">
        <v>947</v>
      </c>
      <c r="B902" t="str">
        <f t="shared" si="13"/>
        <v>A9157</v>
      </c>
      <c r="C902" s="5">
        <v>4521.43</v>
      </c>
      <c r="D902" s="5">
        <v>0</v>
      </c>
      <c r="E902" s="7"/>
      <c r="F902" t="s">
        <v>103</v>
      </c>
      <c r="G902" t="s">
        <v>944</v>
      </c>
    </row>
    <row r="903" spans="1:7" x14ac:dyDescent="0.2">
      <c r="A903" t="s">
        <v>948</v>
      </c>
      <c r="B903" t="str">
        <f t="shared" si="13"/>
        <v>A9156</v>
      </c>
      <c r="C903" s="5">
        <v>292.94</v>
      </c>
      <c r="D903" s="5">
        <v>0</v>
      </c>
      <c r="E903" s="7"/>
      <c r="F903" t="s">
        <v>103</v>
      </c>
      <c r="G903" t="s">
        <v>944</v>
      </c>
    </row>
    <row r="904" spans="1:7" x14ac:dyDescent="0.2">
      <c r="A904" t="s">
        <v>949</v>
      </c>
      <c r="B904" t="str">
        <f t="shared" si="13"/>
        <v>A9155</v>
      </c>
      <c r="C904" s="5">
        <v>0</v>
      </c>
      <c r="D904" s="5">
        <v>0</v>
      </c>
      <c r="E904" s="7"/>
      <c r="F904" t="s">
        <v>21</v>
      </c>
      <c r="G904" t="s">
        <v>22</v>
      </c>
    </row>
    <row r="905" spans="1:7" x14ac:dyDescent="0.2">
      <c r="A905" t="s">
        <v>950</v>
      </c>
      <c r="B905" t="str">
        <f t="shared" si="13"/>
        <v>A9154</v>
      </c>
      <c r="C905" s="5">
        <v>0</v>
      </c>
      <c r="D905" s="5">
        <v>0</v>
      </c>
      <c r="E905" s="7"/>
      <c r="F905" t="s">
        <v>21</v>
      </c>
      <c r="G905" t="s">
        <v>22</v>
      </c>
    </row>
    <row r="906" spans="1:7" x14ac:dyDescent="0.2">
      <c r="A906" t="s">
        <v>951</v>
      </c>
      <c r="B906" t="str">
        <f t="shared" si="13"/>
        <v>A9153</v>
      </c>
      <c r="C906" s="5">
        <v>111.47</v>
      </c>
      <c r="D906" s="5">
        <v>174</v>
      </c>
      <c r="E906" s="7">
        <v>42423</v>
      </c>
      <c r="F906" t="s">
        <v>103</v>
      </c>
      <c r="G906" t="s">
        <v>944</v>
      </c>
    </row>
    <row r="907" spans="1:7" x14ac:dyDescent="0.2">
      <c r="A907" t="s">
        <v>952</v>
      </c>
      <c r="B907" t="str">
        <f t="shared" si="13"/>
        <v>A9152</v>
      </c>
      <c r="C907" s="5">
        <v>4284.96</v>
      </c>
      <c r="D907" s="5">
        <v>0</v>
      </c>
      <c r="E907" s="7"/>
      <c r="F907" t="s">
        <v>103</v>
      </c>
      <c r="G907" t="s">
        <v>944</v>
      </c>
    </row>
    <row r="908" spans="1:7" x14ac:dyDescent="0.2">
      <c r="A908" t="s">
        <v>953</v>
      </c>
      <c r="B908" t="str">
        <f t="shared" ref="B908:B971" si="14">LEFT(A908,5)</f>
        <v>A9151</v>
      </c>
      <c r="C908" s="5">
        <v>62.47</v>
      </c>
      <c r="D908" s="5">
        <v>0</v>
      </c>
      <c r="E908" s="7"/>
      <c r="F908" t="s">
        <v>103</v>
      </c>
      <c r="G908" t="s">
        <v>944</v>
      </c>
    </row>
    <row r="909" spans="1:7" x14ac:dyDescent="0.2">
      <c r="A909" t="s">
        <v>954</v>
      </c>
      <c r="B909" t="str">
        <f t="shared" si="14"/>
        <v>A9150</v>
      </c>
      <c r="C909" s="5">
        <v>5335.84</v>
      </c>
      <c r="D909" s="5">
        <v>0</v>
      </c>
      <c r="E909" s="7"/>
      <c r="F909" t="s">
        <v>103</v>
      </c>
      <c r="G909" t="s">
        <v>944</v>
      </c>
    </row>
    <row r="910" spans="1:7" x14ac:dyDescent="0.2">
      <c r="A910" t="s">
        <v>955</v>
      </c>
      <c r="B910" t="str">
        <f t="shared" si="14"/>
        <v>A9149</v>
      </c>
      <c r="C910" s="5">
        <v>2848.13</v>
      </c>
      <c r="D910" s="5">
        <v>0</v>
      </c>
      <c r="E910" s="7"/>
      <c r="F910" t="s">
        <v>103</v>
      </c>
      <c r="G910" t="s">
        <v>944</v>
      </c>
    </row>
    <row r="911" spans="1:7" x14ac:dyDescent="0.2">
      <c r="A911" t="s">
        <v>956</v>
      </c>
      <c r="B911" t="str">
        <f t="shared" si="14"/>
        <v>A9148</v>
      </c>
      <c r="C911" s="5">
        <v>942.89</v>
      </c>
      <c r="D911" s="5">
        <v>0</v>
      </c>
      <c r="E911" s="7"/>
      <c r="F911" t="s">
        <v>103</v>
      </c>
      <c r="G911" t="s">
        <v>944</v>
      </c>
    </row>
    <row r="912" spans="1:7" x14ac:dyDescent="0.2">
      <c r="A912" t="s">
        <v>957</v>
      </c>
      <c r="B912" t="str">
        <f t="shared" si="14"/>
        <v>A9146</v>
      </c>
      <c r="C912" s="5">
        <v>0</v>
      </c>
      <c r="D912" s="5">
        <v>0</v>
      </c>
      <c r="E912" s="7"/>
      <c r="F912" t="s">
        <v>71</v>
      </c>
      <c r="G912" t="s">
        <v>62</v>
      </c>
    </row>
    <row r="913" spans="1:7" x14ac:dyDescent="0.2">
      <c r="A913" t="s">
        <v>958</v>
      </c>
      <c r="B913" t="str">
        <f t="shared" si="14"/>
        <v>A9145</v>
      </c>
      <c r="C913" s="5">
        <v>97.47</v>
      </c>
      <c r="D913" s="5">
        <v>0</v>
      </c>
      <c r="E913" s="7"/>
      <c r="F913" t="s">
        <v>103</v>
      </c>
      <c r="G913" t="s">
        <v>944</v>
      </c>
    </row>
    <row r="914" spans="1:7" x14ac:dyDescent="0.2">
      <c r="A914" t="s">
        <v>959</v>
      </c>
      <c r="B914" t="str">
        <f t="shared" si="14"/>
        <v>A9144</v>
      </c>
      <c r="C914" s="5">
        <v>942.89</v>
      </c>
      <c r="D914" s="5">
        <v>0</v>
      </c>
      <c r="E914" s="7"/>
      <c r="F914" t="s">
        <v>103</v>
      </c>
      <c r="G914" t="s">
        <v>944</v>
      </c>
    </row>
    <row r="915" spans="1:7" x14ac:dyDescent="0.2">
      <c r="A915" t="s">
        <v>960</v>
      </c>
      <c r="B915" t="str">
        <f t="shared" si="14"/>
        <v>A9143</v>
      </c>
      <c r="C915" s="5">
        <v>0</v>
      </c>
      <c r="D915" s="5">
        <v>0</v>
      </c>
      <c r="E915" s="7">
        <v>42521</v>
      </c>
      <c r="F915" t="s">
        <v>449</v>
      </c>
      <c r="G915" t="s">
        <v>450</v>
      </c>
    </row>
    <row r="916" spans="1:7" x14ac:dyDescent="0.2">
      <c r="A916" t="s">
        <v>961</v>
      </c>
      <c r="B916" t="str">
        <f t="shared" si="14"/>
        <v>A9142</v>
      </c>
      <c r="C916" s="5">
        <v>614.71</v>
      </c>
      <c r="D916" s="5">
        <v>90.42</v>
      </c>
      <c r="E916" s="7">
        <v>42431</v>
      </c>
      <c r="F916" t="s">
        <v>103</v>
      </c>
      <c r="G916" t="s">
        <v>944</v>
      </c>
    </row>
    <row r="917" spans="1:7" x14ac:dyDescent="0.2">
      <c r="A917" t="s">
        <v>962</v>
      </c>
      <c r="B917" t="str">
        <f t="shared" si="14"/>
        <v>A9141</v>
      </c>
      <c r="C917" s="5">
        <v>376.94</v>
      </c>
      <c r="D917" s="5">
        <v>0</v>
      </c>
      <c r="E917" s="7"/>
      <c r="F917" t="s">
        <v>103</v>
      </c>
      <c r="G917" t="s">
        <v>944</v>
      </c>
    </row>
    <row r="918" spans="1:7" x14ac:dyDescent="0.2">
      <c r="A918" t="s">
        <v>963</v>
      </c>
      <c r="B918" t="str">
        <f t="shared" si="14"/>
        <v>A9140</v>
      </c>
      <c r="C918" s="5">
        <v>0</v>
      </c>
      <c r="D918" s="5">
        <v>0</v>
      </c>
      <c r="E918" s="7">
        <v>42521</v>
      </c>
      <c r="F918" t="s">
        <v>449</v>
      </c>
      <c r="G918" t="s">
        <v>450</v>
      </c>
    </row>
    <row r="919" spans="1:7" x14ac:dyDescent="0.2">
      <c r="A919" t="s">
        <v>964</v>
      </c>
      <c r="B919" t="str">
        <f t="shared" si="14"/>
        <v>A9139</v>
      </c>
      <c r="C919" s="5">
        <v>0</v>
      </c>
      <c r="D919" s="5">
        <v>0</v>
      </c>
      <c r="E919" s="7"/>
      <c r="F919" t="s">
        <v>31</v>
      </c>
      <c r="G919" t="s">
        <v>22</v>
      </c>
    </row>
    <row r="920" spans="1:7" x14ac:dyDescent="0.2">
      <c r="A920" t="s">
        <v>965</v>
      </c>
      <c r="B920" t="str">
        <f t="shared" si="14"/>
        <v>A9138</v>
      </c>
      <c r="C920" s="5">
        <v>0</v>
      </c>
      <c r="D920" s="5">
        <v>0</v>
      </c>
      <c r="E920" s="7">
        <v>42530</v>
      </c>
      <c r="F920" t="s">
        <v>12</v>
      </c>
      <c r="G920" t="s">
        <v>13</v>
      </c>
    </row>
    <row r="921" spans="1:7" x14ac:dyDescent="0.2">
      <c r="A921" t="s">
        <v>966</v>
      </c>
      <c r="B921" t="str">
        <f t="shared" si="14"/>
        <v>A9137</v>
      </c>
      <c r="C921" s="5">
        <v>0</v>
      </c>
      <c r="D921" s="5">
        <v>0</v>
      </c>
      <c r="E921" s="7">
        <v>42510</v>
      </c>
      <c r="F921" t="s">
        <v>12</v>
      </c>
      <c r="G921" t="s">
        <v>13</v>
      </c>
    </row>
    <row r="922" spans="1:7" x14ac:dyDescent="0.2">
      <c r="A922" t="s">
        <v>967</v>
      </c>
      <c r="B922" t="str">
        <f t="shared" si="14"/>
        <v>A9136</v>
      </c>
      <c r="C922" s="5">
        <v>0</v>
      </c>
      <c r="D922" s="5">
        <v>0</v>
      </c>
      <c r="E922" s="7">
        <v>42580</v>
      </c>
      <c r="F922" t="s">
        <v>12</v>
      </c>
      <c r="G922" t="s">
        <v>13</v>
      </c>
    </row>
    <row r="923" spans="1:7" x14ac:dyDescent="0.2">
      <c r="A923" t="s">
        <v>968</v>
      </c>
      <c r="B923" t="str">
        <f t="shared" si="14"/>
        <v>A9135</v>
      </c>
      <c r="C923" s="5">
        <v>25000</v>
      </c>
      <c r="D923" s="5">
        <v>0</v>
      </c>
      <c r="E923" s="7"/>
      <c r="F923" t="s">
        <v>28</v>
      </c>
      <c r="G923" t="s">
        <v>72</v>
      </c>
    </row>
    <row r="924" spans="1:7" x14ac:dyDescent="0.2">
      <c r="A924" t="s">
        <v>969</v>
      </c>
      <c r="B924" t="str">
        <f t="shared" si="14"/>
        <v>A9134</v>
      </c>
      <c r="C924" s="5">
        <v>0</v>
      </c>
      <c r="D924" s="5">
        <v>0</v>
      </c>
      <c r="E924" s="7"/>
      <c r="F924" t="s">
        <v>12</v>
      </c>
      <c r="G924" t="s">
        <v>13</v>
      </c>
    </row>
    <row r="925" spans="1:7" x14ac:dyDescent="0.2">
      <c r="A925" t="s">
        <v>970</v>
      </c>
      <c r="B925" t="str">
        <f t="shared" si="14"/>
        <v>A9133</v>
      </c>
      <c r="C925" s="5">
        <v>0</v>
      </c>
      <c r="D925" s="5">
        <v>0</v>
      </c>
      <c r="E925" s="7"/>
      <c r="F925" t="s">
        <v>12</v>
      </c>
      <c r="G925" t="s">
        <v>13</v>
      </c>
    </row>
    <row r="926" spans="1:7" x14ac:dyDescent="0.2">
      <c r="A926" t="s">
        <v>971</v>
      </c>
      <c r="B926" t="str">
        <f t="shared" si="14"/>
        <v>A9132</v>
      </c>
      <c r="C926" s="5">
        <v>237.36</v>
      </c>
      <c r="D926" s="5">
        <v>237.36</v>
      </c>
      <c r="E926" s="7"/>
      <c r="F926" t="s">
        <v>44</v>
      </c>
      <c r="G926" t="s">
        <v>133</v>
      </c>
    </row>
    <row r="927" spans="1:7" x14ac:dyDescent="0.2">
      <c r="A927" t="s">
        <v>972</v>
      </c>
      <c r="B927" t="str">
        <f t="shared" si="14"/>
        <v>A9131</v>
      </c>
      <c r="C927" s="5">
        <v>640.21</v>
      </c>
      <c r="D927" s="5">
        <v>640.21</v>
      </c>
      <c r="E927" s="7"/>
      <c r="F927" t="s">
        <v>12</v>
      </c>
      <c r="G927" t="s">
        <v>133</v>
      </c>
    </row>
    <row r="928" spans="1:7" x14ac:dyDescent="0.2">
      <c r="A928" t="s">
        <v>973</v>
      </c>
      <c r="B928" t="str">
        <f t="shared" si="14"/>
        <v>A9130</v>
      </c>
      <c r="C928" s="5">
        <v>179.28</v>
      </c>
      <c r="D928" s="5">
        <v>179.28</v>
      </c>
      <c r="E928" s="7"/>
      <c r="F928" t="s">
        <v>12</v>
      </c>
      <c r="G928" t="s">
        <v>133</v>
      </c>
    </row>
    <row r="929" spans="1:7" x14ac:dyDescent="0.2">
      <c r="A929" t="s">
        <v>974</v>
      </c>
      <c r="B929" t="str">
        <f t="shared" si="14"/>
        <v>A9129</v>
      </c>
      <c r="C929" s="5">
        <v>330.25</v>
      </c>
      <c r="D929" s="5">
        <v>330.25</v>
      </c>
      <c r="E929" s="7">
        <v>42515</v>
      </c>
      <c r="F929" t="s">
        <v>12</v>
      </c>
      <c r="G929" t="s">
        <v>133</v>
      </c>
    </row>
    <row r="930" spans="1:7" x14ac:dyDescent="0.2">
      <c r="A930" t="s">
        <v>975</v>
      </c>
      <c r="B930" t="str">
        <f t="shared" si="14"/>
        <v>A9128</v>
      </c>
      <c r="C930" s="5">
        <v>3774.38</v>
      </c>
      <c r="D930" s="5">
        <v>0</v>
      </c>
      <c r="E930" s="7"/>
      <c r="F930" t="s">
        <v>57</v>
      </c>
      <c r="G930" t="s">
        <v>72</v>
      </c>
    </row>
    <row r="931" spans="1:7" x14ac:dyDescent="0.2">
      <c r="A931" t="s">
        <v>976</v>
      </c>
      <c r="B931" t="str">
        <f t="shared" si="14"/>
        <v>A9127</v>
      </c>
      <c r="C931" s="5">
        <v>0</v>
      </c>
      <c r="D931" s="5">
        <v>0</v>
      </c>
      <c r="E931" s="7"/>
      <c r="F931" t="s">
        <v>71</v>
      </c>
      <c r="G931" t="s">
        <v>65</v>
      </c>
    </row>
    <row r="932" spans="1:7" x14ac:dyDescent="0.2">
      <c r="A932" t="s">
        <v>977</v>
      </c>
      <c r="B932" t="str">
        <f t="shared" si="14"/>
        <v>A9126</v>
      </c>
      <c r="C932" s="5">
        <v>0</v>
      </c>
      <c r="D932" s="5">
        <v>0</v>
      </c>
      <c r="E932" s="7"/>
      <c r="F932" t="s">
        <v>12</v>
      </c>
      <c r="G932" t="s">
        <v>77</v>
      </c>
    </row>
    <row r="933" spans="1:7" x14ac:dyDescent="0.2">
      <c r="A933" t="s">
        <v>978</v>
      </c>
      <c r="B933" t="str">
        <f t="shared" si="14"/>
        <v>A9125</v>
      </c>
      <c r="C933" s="5">
        <v>1399</v>
      </c>
      <c r="D933" s="5">
        <v>0</v>
      </c>
      <c r="E933" s="7">
        <v>42444</v>
      </c>
      <c r="F933" t="s">
        <v>46</v>
      </c>
      <c r="G933" t="s">
        <v>47</v>
      </c>
    </row>
    <row r="934" spans="1:7" x14ac:dyDescent="0.2">
      <c r="A934" t="s">
        <v>979</v>
      </c>
      <c r="B934" t="str">
        <f t="shared" si="14"/>
        <v>A9124</v>
      </c>
      <c r="C934" s="5">
        <v>257.60000000000002</v>
      </c>
      <c r="D934" s="5">
        <v>257.60000000000002</v>
      </c>
      <c r="E934" s="7">
        <v>42452</v>
      </c>
      <c r="F934" t="s">
        <v>46</v>
      </c>
      <c r="G934" t="s">
        <v>47</v>
      </c>
    </row>
    <row r="935" spans="1:7" x14ac:dyDescent="0.2">
      <c r="A935" t="s">
        <v>980</v>
      </c>
      <c r="B935" t="str">
        <f t="shared" si="14"/>
        <v>A9123</v>
      </c>
      <c r="C935" s="5">
        <v>-999</v>
      </c>
      <c r="D935" s="5">
        <v>-999</v>
      </c>
      <c r="E935" s="7">
        <v>42486</v>
      </c>
      <c r="F935" t="s">
        <v>46</v>
      </c>
      <c r="G935" t="s">
        <v>47</v>
      </c>
    </row>
    <row r="936" spans="1:7" x14ac:dyDescent="0.2">
      <c r="A936" t="s">
        <v>981</v>
      </c>
      <c r="B936" t="str">
        <f t="shared" si="14"/>
        <v>A9122</v>
      </c>
      <c r="C936" s="5">
        <v>2128.5</v>
      </c>
      <c r="D936" s="5">
        <v>2128.5</v>
      </c>
      <c r="E936" s="7"/>
      <c r="F936" t="s">
        <v>46</v>
      </c>
      <c r="G936" t="s">
        <v>47</v>
      </c>
    </row>
    <row r="937" spans="1:7" x14ac:dyDescent="0.2">
      <c r="A937" t="s">
        <v>982</v>
      </c>
      <c r="B937" t="str">
        <f t="shared" si="14"/>
        <v>A9121</v>
      </c>
      <c r="C937" s="5">
        <v>366.29</v>
      </c>
      <c r="D937" s="5">
        <v>366.29</v>
      </c>
      <c r="E937" s="7">
        <v>42437</v>
      </c>
      <c r="F937" t="s">
        <v>46</v>
      </c>
      <c r="G937" t="s">
        <v>47</v>
      </c>
    </row>
    <row r="938" spans="1:7" x14ac:dyDescent="0.2">
      <c r="A938" t="s">
        <v>983</v>
      </c>
      <c r="B938" t="str">
        <f t="shared" si="14"/>
        <v>A9120</v>
      </c>
      <c r="C938" s="5">
        <v>41</v>
      </c>
      <c r="D938" s="5">
        <v>41</v>
      </c>
      <c r="E938" s="7">
        <v>42432</v>
      </c>
      <c r="F938" t="s">
        <v>46</v>
      </c>
      <c r="G938" t="s">
        <v>47</v>
      </c>
    </row>
    <row r="939" spans="1:7" x14ac:dyDescent="0.2">
      <c r="A939" t="s">
        <v>984</v>
      </c>
      <c r="B939" t="str">
        <f t="shared" si="14"/>
        <v>A9119</v>
      </c>
      <c r="C939" s="5">
        <v>2277.8000000000002</v>
      </c>
      <c r="D939" s="5">
        <v>2277.8000000000002</v>
      </c>
      <c r="E939" s="7">
        <v>42445</v>
      </c>
      <c r="F939" t="s">
        <v>46</v>
      </c>
      <c r="G939" t="s">
        <v>47</v>
      </c>
    </row>
    <row r="940" spans="1:7" x14ac:dyDescent="0.2">
      <c r="A940" t="s">
        <v>985</v>
      </c>
      <c r="B940" t="str">
        <f t="shared" si="14"/>
        <v>A9118</v>
      </c>
      <c r="C940" s="5">
        <v>62.11</v>
      </c>
      <c r="D940" s="5">
        <v>62.11</v>
      </c>
      <c r="E940" s="7">
        <v>42436</v>
      </c>
      <c r="F940" t="s">
        <v>46</v>
      </c>
      <c r="G940" t="s">
        <v>47</v>
      </c>
    </row>
    <row r="941" spans="1:7" x14ac:dyDescent="0.2">
      <c r="A941" t="s">
        <v>986</v>
      </c>
      <c r="B941" t="str">
        <f t="shared" si="14"/>
        <v>A9117</v>
      </c>
      <c r="C941" s="5">
        <v>2130.92</v>
      </c>
      <c r="D941" s="5">
        <v>2130.92</v>
      </c>
      <c r="E941" s="7">
        <v>42460</v>
      </c>
      <c r="F941" t="s">
        <v>46</v>
      </c>
      <c r="G941" t="s">
        <v>47</v>
      </c>
    </row>
    <row r="942" spans="1:7" x14ac:dyDescent="0.2">
      <c r="A942" t="s">
        <v>987</v>
      </c>
      <c r="B942" t="str">
        <f t="shared" si="14"/>
        <v>A9116</v>
      </c>
      <c r="C942" s="5">
        <v>1</v>
      </c>
      <c r="D942" s="5">
        <v>1</v>
      </c>
      <c r="E942" s="7">
        <v>42464</v>
      </c>
      <c r="F942" t="s">
        <v>46</v>
      </c>
      <c r="G942" t="s">
        <v>47</v>
      </c>
    </row>
    <row r="943" spans="1:7" x14ac:dyDescent="0.2">
      <c r="A943" t="s">
        <v>988</v>
      </c>
      <c r="B943" t="str">
        <f t="shared" si="14"/>
        <v>A9115</v>
      </c>
      <c r="C943" s="5">
        <v>189</v>
      </c>
      <c r="D943" s="5">
        <v>189</v>
      </c>
      <c r="E943" s="7">
        <v>42411</v>
      </c>
      <c r="F943" t="s">
        <v>46</v>
      </c>
      <c r="G943" t="s">
        <v>47</v>
      </c>
    </row>
    <row r="944" spans="1:7" x14ac:dyDescent="0.2">
      <c r="A944" t="s">
        <v>989</v>
      </c>
      <c r="B944" t="str">
        <f t="shared" si="14"/>
        <v>A9114</v>
      </c>
      <c r="C944" s="5">
        <v>112.54</v>
      </c>
      <c r="D944" s="5">
        <v>112.54</v>
      </c>
      <c r="E944" s="7">
        <v>42437</v>
      </c>
      <c r="F944" t="s">
        <v>46</v>
      </c>
      <c r="G944" t="s">
        <v>47</v>
      </c>
    </row>
    <row r="945" spans="1:7" x14ac:dyDescent="0.2">
      <c r="A945" t="s">
        <v>990</v>
      </c>
      <c r="B945" t="str">
        <f t="shared" si="14"/>
        <v>A9113</v>
      </c>
      <c r="C945" s="5">
        <v>0</v>
      </c>
      <c r="D945" s="5">
        <v>0</v>
      </c>
      <c r="E945" s="7">
        <v>42502</v>
      </c>
      <c r="F945" t="s">
        <v>12</v>
      </c>
      <c r="G945" t="s">
        <v>13</v>
      </c>
    </row>
    <row r="946" spans="1:7" x14ac:dyDescent="0.2">
      <c r="A946" t="s">
        <v>991</v>
      </c>
      <c r="B946" t="str">
        <f t="shared" si="14"/>
        <v>A9112</v>
      </c>
      <c r="C946" s="5">
        <v>0</v>
      </c>
      <c r="D946" s="5">
        <v>0</v>
      </c>
      <c r="E946" s="7"/>
      <c r="F946" t="s">
        <v>12</v>
      </c>
      <c r="G946" t="s">
        <v>13</v>
      </c>
    </row>
    <row r="947" spans="1:7" x14ac:dyDescent="0.2">
      <c r="A947" t="s">
        <v>992</v>
      </c>
      <c r="B947" t="str">
        <f t="shared" si="14"/>
        <v>A9111</v>
      </c>
      <c r="C947" s="5">
        <v>0</v>
      </c>
      <c r="D947" s="5">
        <v>0</v>
      </c>
      <c r="E947" s="7"/>
      <c r="F947" t="s">
        <v>12</v>
      </c>
      <c r="G947" t="s">
        <v>13</v>
      </c>
    </row>
    <row r="948" spans="1:7" x14ac:dyDescent="0.2">
      <c r="A948" t="s">
        <v>993</v>
      </c>
      <c r="B948" t="str">
        <f t="shared" si="14"/>
        <v>A9110</v>
      </c>
      <c r="C948" s="5">
        <v>0</v>
      </c>
      <c r="D948" s="5">
        <v>0</v>
      </c>
      <c r="E948" s="7">
        <v>42514</v>
      </c>
      <c r="F948" t="s">
        <v>12</v>
      </c>
      <c r="G948" t="s">
        <v>13</v>
      </c>
    </row>
    <row r="949" spans="1:7" x14ac:dyDescent="0.2">
      <c r="A949" t="s">
        <v>994</v>
      </c>
      <c r="B949" t="str">
        <f t="shared" si="14"/>
        <v>A9109</v>
      </c>
      <c r="C949" s="5">
        <v>0</v>
      </c>
      <c r="D949" s="5">
        <v>0</v>
      </c>
      <c r="E949" s="7"/>
      <c r="F949" t="s">
        <v>21</v>
      </c>
      <c r="G949" t="s">
        <v>22</v>
      </c>
    </row>
    <row r="950" spans="1:7" x14ac:dyDescent="0.2">
      <c r="A950" t="s">
        <v>995</v>
      </c>
      <c r="B950" t="str">
        <f t="shared" si="14"/>
        <v>A9108</v>
      </c>
      <c r="C950" s="5">
        <v>0</v>
      </c>
      <c r="D950" s="5">
        <v>0</v>
      </c>
      <c r="E950" s="7"/>
      <c r="F950" t="s">
        <v>449</v>
      </c>
      <c r="G950" t="s">
        <v>77</v>
      </c>
    </row>
    <row r="951" spans="1:7" x14ac:dyDescent="0.2">
      <c r="A951" t="s">
        <v>996</v>
      </c>
      <c r="B951" t="str">
        <f t="shared" si="14"/>
        <v>A9107</v>
      </c>
      <c r="C951" s="5">
        <v>0</v>
      </c>
      <c r="D951" s="5">
        <v>0</v>
      </c>
      <c r="E951" s="7"/>
      <c r="F951" t="s">
        <v>12</v>
      </c>
      <c r="G951" t="s">
        <v>77</v>
      </c>
    </row>
    <row r="952" spans="1:7" x14ac:dyDescent="0.2">
      <c r="A952" t="s">
        <v>997</v>
      </c>
      <c r="B952" t="str">
        <f t="shared" si="14"/>
        <v>A9106</v>
      </c>
      <c r="C952" s="5">
        <v>0</v>
      </c>
      <c r="D952" s="5">
        <v>0</v>
      </c>
      <c r="E952" s="7"/>
      <c r="F952" t="s">
        <v>31</v>
      </c>
      <c r="G952" t="s">
        <v>22</v>
      </c>
    </row>
    <row r="953" spans="1:7" x14ac:dyDescent="0.2">
      <c r="A953" t="s">
        <v>998</v>
      </c>
      <c r="B953" t="str">
        <f t="shared" si="14"/>
        <v>A9105</v>
      </c>
      <c r="C953" s="5">
        <v>-21.66</v>
      </c>
      <c r="D953" s="5">
        <v>1</v>
      </c>
      <c r="E953" s="7"/>
      <c r="F953" t="s">
        <v>28</v>
      </c>
      <c r="G953" t="s">
        <v>29</v>
      </c>
    </row>
    <row r="954" spans="1:7" x14ac:dyDescent="0.2">
      <c r="A954" t="s">
        <v>999</v>
      </c>
      <c r="B954" t="str">
        <f t="shared" si="14"/>
        <v>A9104</v>
      </c>
      <c r="C954" s="5">
        <v>24.16</v>
      </c>
      <c r="D954" s="5">
        <v>24.16</v>
      </c>
      <c r="E954" s="7"/>
      <c r="F954" t="s">
        <v>57</v>
      </c>
      <c r="G954" t="s">
        <v>29</v>
      </c>
    </row>
    <row r="955" spans="1:7" x14ac:dyDescent="0.2">
      <c r="A955" t="s">
        <v>1000</v>
      </c>
      <c r="B955" t="str">
        <f t="shared" si="14"/>
        <v>A9103</v>
      </c>
      <c r="C955" s="5">
        <v>0</v>
      </c>
      <c r="D955" s="5">
        <v>0</v>
      </c>
      <c r="E955" s="7"/>
      <c r="F955" t="s">
        <v>12</v>
      </c>
      <c r="G955" t="s">
        <v>13</v>
      </c>
    </row>
    <row r="956" spans="1:7" x14ac:dyDescent="0.2">
      <c r="A956" t="s">
        <v>1001</v>
      </c>
      <c r="B956" t="str">
        <f t="shared" si="14"/>
        <v>A9102</v>
      </c>
      <c r="C956" s="5">
        <v>24.16</v>
      </c>
      <c r="D956" s="5">
        <v>24.16</v>
      </c>
      <c r="E956" s="7"/>
      <c r="F956" t="s">
        <v>57</v>
      </c>
      <c r="G956" t="s">
        <v>29</v>
      </c>
    </row>
    <row r="957" spans="1:7" x14ac:dyDescent="0.2">
      <c r="A957" t="s">
        <v>1002</v>
      </c>
      <c r="B957" t="str">
        <f t="shared" si="14"/>
        <v>A9101</v>
      </c>
      <c r="C957" s="5">
        <v>0</v>
      </c>
      <c r="D957" s="5">
        <v>0</v>
      </c>
      <c r="E957" s="7"/>
      <c r="F957" t="s">
        <v>21</v>
      </c>
      <c r="G957" t="s">
        <v>22</v>
      </c>
    </row>
    <row r="958" spans="1:7" x14ac:dyDescent="0.2">
      <c r="A958" t="s">
        <v>1003</v>
      </c>
      <c r="B958" t="str">
        <f t="shared" si="14"/>
        <v>A9100</v>
      </c>
      <c r="C958" s="5">
        <v>0</v>
      </c>
      <c r="D958" s="5">
        <v>0</v>
      </c>
      <c r="E958" s="7"/>
      <c r="F958" t="s">
        <v>21</v>
      </c>
      <c r="G958" t="s">
        <v>22</v>
      </c>
    </row>
    <row r="959" spans="1:7" x14ac:dyDescent="0.2">
      <c r="A959" t="s">
        <v>1004</v>
      </c>
      <c r="B959" t="str">
        <f t="shared" si="14"/>
        <v>A9099</v>
      </c>
      <c r="C959" s="5">
        <v>0</v>
      </c>
      <c r="D959" s="5">
        <v>0</v>
      </c>
      <c r="E959" s="7"/>
      <c r="F959" t="s">
        <v>21</v>
      </c>
      <c r="G959" t="s">
        <v>22</v>
      </c>
    </row>
    <row r="960" spans="1:7" x14ac:dyDescent="0.2">
      <c r="A960" t="s">
        <v>1005</v>
      </c>
      <c r="B960" t="str">
        <f t="shared" si="14"/>
        <v>A9098</v>
      </c>
      <c r="C960" s="5">
        <v>0</v>
      </c>
      <c r="D960" s="5">
        <v>0</v>
      </c>
      <c r="E960" s="7"/>
      <c r="F960" t="s">
        <v>21</v>
      </c>
      <c r="G960" t="s">
        <v>22</v>
      </c>
    </row>
    <row r="961" spans="1:7" x14ac:dyDescent="0.2">
      <c r="A961" t="s">
        <v>1006</v>
      </c>
      <c r="B961" t="str">
        <f t="shared" si="14"/>
        <v>A9097</v>
      </c>
      <c r="C961" s="5">
        <v>398.63</v>
      </c>
      <c r="D961" s="5">
        <v>398.63</v>
      </c>
      <c r="E961" s="7"/>
      <c r="F961" t="s">
        <v>57</v>
      </c>
      <c r="G961" t="s">
        <v>29</v>
      </c>
    </row>
    <row r="962" spans="1:7" x14ac:dyDescent="0.2">
      <c r="A962" t="s">
        <v>1007</v>
      </c>
      <c r="B962" t="str">
        <f t="shared" si="14"/>
        <v>A9096</v>
      </c>
      <c r="C962" s="5">
        <v>241.78</v>
      </c>
      <c r="D962" s="5">
        <v>241.78</v>
      </c>
      <c r="E962" s="7"/>
      <c r="F962" t="s">
        <v>57</v>
      </c>
      <c r="G962" t="s">
        <v>29</v>
      </c>
    </row>
    <row r="963" spans="1:7" x14ac:dyDescent="0.2">
      <c r="A963" t="s">
        <v>1008</v>
      </c>
      <c r="B963" t="str">
        <f t="shared" si="14"/>
        <v>A9095</v>
      </c>
      <c r="C963" s="5">
        <v>0</v>
      </c>
      <c r="D963" s="5">
        <v>0</v>
      </c>
      <c r="E963" s="7"/>
      <c r="F963" t="s">
        <v>12</v>
      </c>
      <c r="G963" t="s">
        <v>13</v>
      </c>
    </row>
    <row r="964" spans="1:7" x14ac:dyDescent="0.2">
      <c r="A964" t="s">
        <v>1009</v>
      </c>
      <c r="B964" t="str">
        <f t="shared" si="14"/>
        <v>A9094</v>
      </c>
      <c r="C964" s="5">
        <v>96.64</v>
      </c>
      <c r="D964" s="5">
        <v>96.64</v>
      </c>
      <c r="E964" s="7"/>
      <c r="F964" t="s">
        <v>57</v>
      </c>
      <c r="G964" t="s">
        <v>29</v>
      </c>
    </row>
    <row r="965" spans="1:7" x14ac:dyDescent="0.2">
      <c r="A965" t="s">
        <v>1010</v>
      </c>
      <c r="B965" t="str">
        <f t="shared" si="14"/>
        <v>A9093</v>
      </c>
      <c r="C965" s="5">
        <v>24.16</v>
      </c>
      <c r="D965" s="5">
        <v>24.16</v>
      </c>
      <c r="E965" s="7"/>
      <c r="F965" t="s">
        <v>57</v>
      </c>
      <c r="G965" t="s">
        <v>29</v>
      </c>
    </row>
    <row r="966" spans="1:7" x14ac:dyDescent="0.2">
      <c r="A966" t="s">
        <v>1011</v>
      </c>
      <c r="B966" t="str">
        <f t="shared" si="14"/>
        <v>A9092</v>
      </c>
      <c r="C966" s="5">
        <v>120.8</v>
      </c>
      <c r="D966" s="5">
        <v>120.8</v>
      </c>
      <c r="E966" s="7"/>
      <c r="F966" t="s">
        <v>57</v>
      </c>
      <c r="G966" t="s">
        <v>29</v>
      </c>
    </row>
    <row r="967" spans="1:7" x14ac:dyDescent="0.2">
      <c r="A967" t="s">
        <v>1012</v>
      </c>
      <c r="B967" t="str">
        <f t="shared" si="14"/>
        <v>A9091</v>
      </c>
      <c r="C967" s="5">
        <v>0</v>
      </c>
      <c r="D967" s="5">
        <v>0</v>
      </c>
      <c r="E967" s="7">
        <v>42459</v>
      </c>
      <c r="F967" t="s">
        <v>12</v>
      </c>
      <c r="G967" t="s">
        <v>450</v>
      </c>
    </row>
    <row r="968" spans="1:7" x14ac:dyDescent="0.2">
      <c r="A968" t="s">
        <v>1013</v>
      </c>
      <c r="B968" t="str">
        <f t="shared" si="14"/>
        <v>A9090</v>
      </c>
      <c r="C968" s="5">
        <v>24.16</v>
      </c>
      <c r="D968" s="5">
        <v>24.16</v>
      </c>
      <c r="E968" s="7"/>
      <c r="F968" t="s">
        <v>57</v>
      </c>
      <c r="G968" t="s">
        <v>29</v>
      </c>
    </row>
    <row r="969" spans="1:7" x14ac:dyDescent="0.2">
      <c r="A969" t="s">
        <v>1014</v>
      </c>
      <c r="B969" t="str">
        <f t="shared" si="14"/>
        <v>A9089</v>
      </c>
      <c r="C969" s="5">
        <v>0</v>
      </c>
      <c r="D969" s="5">
        <v>0</v>
      </c>
      <c r="E969" s="7">
        <v>42459</v>
      </c>
      <c r="F969" t="s">
        <v>12</v>
      </c>
      <c r="G969" t="s">
        <v>450</v>
      </c>
    </row>
    <row r="970" spans="1:7" x14ac:dyDescent="0.2">
      <c r="A970" t="s">
        <v>1015</v>
      </c>
      <c r="B970" t="str">
        <f t="shared" si="14"/>
        <v>A9088</v>
      </c>
      <c r="C970" s="5">
        <v>0</v>
      </c>
      <c r="D970" s="5">
        <v>0</v>
      </c>
      <c r="E970" s="7">
        <v>42459</v>
      </c>
      <c r="F970" t="s">
        <v>12</v>
      </c>
      <c r="G970" t="s">
        <v>450</v>
      </c>
    </row>
    <row r="971" spans="1:7" x14ac:dyDescent="0.2">
      <c r="A971" t="s">
        <v>1016</v>
      </c>
      <c r="B971" t="str">
        <f t="shared" si="14"/>
        <v>A9087</v>
      </c>
      <c r="C971" s="5">
        <v>0</v>
      </c>
      <c r="D971" s="5">
        <v>0</v>
      </c>
      <c r="E971" s="7">
        <v>42459</v>
      </c>
      <c r="F971" t="s">
        <v>12</v>
      </c>
      <c r="G971" t="s">
        <v>450</v>
      </c>
    </row>
    <row r="972" spans="1:7" x14ac:dyDescent="0.2">
      <c r="A972" t="s">
        <v>1017</v>
      </c>
      <c r="B972" t="str">
        <f t="shared" ref="B972:B1035" si="15">LEFT(A972,5)</f>
        <v>A9086</v>
      </c>
      <c r="C972" s="5">
        <v>72.48</v>
      </c>
      <c r="D972" s="5">
        <v>72.48</v>
      </c>
      <c r="E972" s="7"/>
      <c r="F972" t="s">
        <v>57</v>
      </c>
      <c r="G972" t="s">
        <v>29</v>
      </c>
    </row>
    <row r="973" spans="1:7" x14ac:dyDescent="0.2">
      <c r="A973" t="s">
        <v>1018</v>
      </c>
      <c r="B973" t="str">
        <f t="shared" si="15"/>
        <v>A9085</v>
      </c>
      <c r="C973" s="5">
        <v>0</v>
      </c>
      <c r="D973" s="5">
        <v>0</v>
      </c>
      <c r="E973" s="7"/>
      <c r="F973" t="s">
        <v>64</v>
      </c>
      <c r="G973" t="s">
        <v>65</v>
      </c>
    </row>
    <row r="974" spans="1:7" x14ac:dyDescent="0.2">
      <c r="A974" t="s">
        <v>1019</v>
      </c>
      <c r="B974" t="str">
        <f t="shared" si="15"/>
        <v>A9084</v>
      </c>
      <c r="C974" s="5">
        <v>0</v>
      </c>
      <c r="D974" s="5">
        <v>0</v>
      </c>
      <c r="E974" s="7">
        <v>42494</v>
      </c>
      <c r="F974" t="s">
        <v>12</v>
      </c>
      <c r="G974" t="s">
        <v>13</v>
      </c>
    </row>
    <row r="975" spans="1:7" x14ac:dyDescent="0.2">
      <c r="A975" t="s">
        <v>1020</v>
      </c>
      <c r="B975" t="str">
        <f t="shared" si="15"/>
        <v>A9083</v>
      </c>
      <c r="C975" s="5">
        <v>241.78</v>
      </c>
      <c r="D975" s="5">
        <v>241.78</v>
      </c>
      <c r="E975" s="7"/>
      <c r="F975" t="s">
        <v>57</v>
      </c>
      <c r="G975" t="s">
        <v>29</v>
      </c>
    </row>
    <row r="976" spans="1:7" x14ac:dyDescent="0.2">
      <c r="A976" t="s">
        <v>1021</v>
      </c>
      <c r="B976" t="str">
        <f t="shared" si="15"/>
        <v>A9082</v>
      </c>
      <c r="C976" s="5">
        <v>150564.07</v>
      </c>
      <c r="D976" s="5">
        <v>0</v>
      </c>
      <c r="E976" s="7"/>
      <c r="F976" t="s">
        <v>12</v>
      </c>
      <c r="G976" t="s">
        <v>72</v>
      </c>
    </row>
    <row r="977" spans="1:7" x14ac:dyDescent="0.2">
      <c r="A977" t="s">
        <v>1022</v>
      </c>
      <c r="B977" t="str">
        <f t="shared" si="15"/>
        <v>A9081</v>
      </c>
      <c r="C977" s="5">
        <v>148.05000000000001</v>
      </c>
      <c r="D977" s="5">
        <v>0</v>
      </c>
      <c r="E977" s="7"/>
      <c r="F977" t="s">
        <v>15</v>
      </c>
      <c r="G977" t="s">
        <v>16</v>
      </c>
    </row>
    <row r="978" spans="1:7" x14ac:dyDescent="0.2">
      <c r="A978" t="s">
        <v>1023</v>
      </c>
      <c r="B978" t="str">
        <f t="shared" si="15"/>
        <v>A9080</v>
      </c>
      <c r="C978" s="5">
        <v>181.19</v>
      </c>
      <c r="D978" s="5">
        <v>181.19</v>
      </c>
      <c r="E978" s="7"/>
      <c r="F978" t="s">
        <v>57</v>
      </c>
      <c r="G978" t="s">
        <v>29</v>
      </c>
    </row>
    <row r="979" spans="1:7" x14ac:dyDescent="0.2">
      <c r="A979" t="s">
        <v>1024</v>
      </c>
      <c r="B979" t="str">
        <f t="shared" si="15"/>
        <v>A9079</v>
      </c>
      <c r="C979" s="5">
        <v>62.79</v>
      </c>
      <c r="D979" s="5">
        <v>0</v>
      </c>
      <c r="E979" s="7"/>
      <c r="F979" t="s">
        <v>15</v>
      </c>
      <c r="G979" t="s">
        <v>16</v>
      </c>
    </row>
    <row r="980" spans="1:7" x14ac:dyDescent="0.2">
      <c r="A980" t="s">
        <v>1025</v>
      </c>
      <c r="B980" t="str">
        <f t="shared" si="15"/>
        <v>A9078</v>
      </c>
      <c r="C980" s="5">
        <v>18.420000000000002</v>
      </c>
      <c r="D980" s="5">
        <v>0</v>
      </c>
      <c r="E980" s="7"/>
      <c r="F980" t="s">
        <v>15</v>
      </c>
      <c r="G980" t="s">
        <v>16</v>
      </c>
    </row>
    <row r="981" spans="1:7" x14ac:dyDescent="0.2">
      <c r="A981" t="s">
        <v>1026</v>
      </c>
      <c r="B981" t="str">
        <f t="shared" si="15"/>
        <v>A9077</v>
      </c>
      <c r="C981" s="5">
        <v>63.02</v>
      </c>
      <c r="D981" s="5">
        <v>0</v>
      </c>
      <c r="E981" s="7"/>
      <c r="F981" t="s">
        <v>15</v>
      </c>
      <c r="G981" t="s">
        <v>16</v>
      </c>
    </row>
    <row r="982" spans="1:7" x14ac:dyDescent="0.2">
      <c r="A982" t="s">
        <v>1027</v>
      </c>
      <c r="B982" t="str">
        <f t="shared" si="15"/>
        <v>A9076</v>
      </c>
      <c r="C982" s="5">
        <v>63.15</v>
      </c>
      <c r="D982" s="5">
        <v>0</v>
      </c>
      <c r="E982" s="7"/>
      <c r="F982" t="s">
        <v>15</v>
      </c>
      <c r="G982" t="s">
        <v>16</v>
      </c>
    </row>
    <row r="983" spans="1:7" x14ac:dyDescent="0.2">
      <c r="A983" t="s">
        <v>1028</v>
      </c>
      <c r="B983" t="str">
        <f t="shared" si="15"/>
        <v>A9075</v>
      </c>
      <c r="C983" s="5">
        <v>63.15</v>
      </c>
      <c r="D983" s="5">
        <v>0</v>
      </c>
      <c r="E983" s="7"/>
      <c r="F983" t="s">
        <v>15</v>
      </c>
      <c r="G983" t="s">
        <v>16</v>
      </c>
    </row>
    <row r="984" spans="1:7" x14ac:dyDescent="0.2">
      <c r="A984" t="s">
        <v>1029</v>
      </c>
      <c r="B984" t="str">
        <f t="shared" si="15"/>
        <v>A9074</v>
      </c>
      <c r="C984" s="5">
        <v>10.33</v>
      </c>
      <c r="D984" s="5">
        <v>0</v>
      </c>
      <c r="E984" s="7"/>
      <c r="F984" t="s">
        <v>15</v>
      </c>
      <c r="G984" t="s">
        <v>16</v>
      </c>
    </row>
    <row r="985" spans="1:7" x14ac:dyDescent="0.2">
      <c r="A985" t="s">
        <v>1030</v>
      </c>
      <c r="B985" t="str">
        <f t="shared" si="15"/>
        <v>A9073</v>
      </c>
      <c r="C985" s="5">
        <v>26.1</v>
      </c>
      <c r="D985" s="5">
        <v>0</v>
      </c>
      <c r="E985" s="7"/>
      <c r="F985" t="s">
        <v>15</v>
      </c>
      <c r="G985" t="s">
        <v>16</v>
      </c>
    </row>
    <row r="986" spans="1:7" x14ac:dyDescent="0.2">
      <c r="A986" t="s">
        <v>1031</v>
      </c>
      <c r="B986" t="str">
        <f t="shared" si="15"/>
        <v>A9072</v>
      </c>
      <c r="C986" s="5">
        <v>62.92</v>
      </c>
      <c r="D986" s="5">
        <v>0</v>
      </c>
      <c r="E986" s="7"/>
      <c r="F986" t="s">
        <v>15</v>
      </c>
      <c r="G986" t="s">
        <v>16</v>
      </c>
    </row>
    <row r="987" spans="1:7" x14ac:dyDescent="0.2">
      <c r="A987" t="s">
        <v>1032</v>
      </c>
      <c r="B987" t="str">
        <f t="shared" si="15"/>
        <v>A9071</v>
      </c>
      <c r="C987" s="5">
        <v>27.29</v>
      </c>
      <c r="D987" s="5">
        <v>0</v>
      </c>
      <c r="E987" s="7"/>
      <c r="F987" t="s">
        <v>15</v>
      </c>
      <c r="G987" t="s">
        <v>16</v>
      </c>
    </row>
    <row r="988" spans="1:7" x14ac:dyDescent="0.2">
      <c r="A988" t="s">
        <v>1033</v>
      </c>
      <c r="B988" t="str">
        <f t="shared" si="15"/>
        <v>A9070</v>
      </c>
      <c r="C988" s="5">
        <v>51.44</v>
      </c>
      <c r="D988" s="5">
        <v>0</v>
      </c>
      <c r="E988" s="7"/>
      <c r="F988" t="s">
        <v>15</v>
      </c>
      <c r="G988" t="s">
        <v>16</v>
      </c>
    </row>
    <row r="989" spans="1:7" x14ac:dyDescent="0.2">
      <c r="A989" t="s">
        <v>1034</v>
      </c>
      <c r="B989" t="str">
        <f t="shared" si="15"/>
        <v>A9069</v>
      </c>
      <c r="C989" s="5">
        <v>96.49</v>
      </c>
      <c r="D989" s="5">
        <v>96.49</v>
      </c>
      <c r="E989" s="7"/>
      <c r="F989" t="s">
        <v>128</v>
      </c>
      <c r="G989" t="s">
        <v>129</v>
      </c>
    </row>
    <row r="990" spans="1:7" x14ac:dyDescent="0.2">
      <c r="A990" t="s">
        <v>1035</v>
      </c>
      <c r="B990" t="str">
        <f t="shared" si="15"/>
        <v>A9068</v>
      </c>
      <c r="C990" s="5">
        <v>9535.2099999999991</v>
      </c>
      <c r="D990" s="5">
        <v>14864.48</v>
      </c>
      <c r="E990" s="7"/>
      <c r="F990" t="s">
        <v>128</v>
      </c>
      <c r="G990" t="s">
        <v>129</v>
      </c>
    </row>
    <row r="991" spans="1:7" x14ac:dyDescent="0.2">
      <c r="A991" t="s">
        <v>1036</v>
      </c>
      <c r="B991" t="str">
        <f t="shared" si="15"/>
        <v>A9067</v>
      </c>
      <c r="C991" s="5">
        <v>2383.52</v>
      </c>
      <c r="D991" s="5">
        <v>6221.04</v>
      </c>
      <c r="E991" s="7"/>
      <c r="F991" t="s">
        <v>128</v>
      </c>
      <c r="G991" t="s">
        <v>129</v>
      </c>
    </row>
    <row r="992" spans="1:7" x14ac:dyDescent="0.2">
      <c r="A992" t="s">
        <v>1037</v>
      </c>
      <c r="B992" t="str">
        <f t="shared" si="15"/>
        <v>A9066</v>
      </c>
      <c r="C992" s="5">
        <v>634.77</v>
      </c>
      <c r="D992" s="5">
        <v>630.32000000000005</v>
      </c>
      <c r="E992" s="7">
        <v>42480</v>
      </c>
      <c r="F992" t="s">
        <v>128</v>
      </c>
      <c r="G992" t="s">
        <v>129</v>
      </c>
    </row>
    <row r="993" spans="1:7" x14ac:dyDescent="0.2">
      <c r="A993" t="s">
        <v>1038</v>
      </c>
      <c r="B993" t="str">
        <f t="shared" si="15"/>
        <v>A9065</v>
      </c>
      <c r="C993" s="5">
        <v>0</v>
      </c>
      <c r="D993" s="5">
        <v>0</v>
      </c>
      <c r="E993" s="7"/>
      <c r="F993" t="s">
        <v>12</v>
      </c>
      <c r="G993" t="s">
        <v>13</v>
      </c>
    </row>
    <row r="994" spans="1:7" x14ac:dyDescent="0.2">
      <c r="A994" t="s">
        <v>1039</v>
      </c>
      <c r="B994" t="str">
        <f t="shared" si="15"/>
        <v>A9064</v>
      </c>
      <c r="C994" s="5">
        <v>411.65</v>
      </c>
      <c r="D994" s="5">
        <v>594.16999999999996</v>
      </c>
      <c r="E994" s="7"/>
      <c r="F994" t="s">
        <v>128</v>
      </c>
      <c r="G994" t="s">
        <v>129</v>
      </c>
    </row>
    <row r="995" spans="1:7" x14ac:dyDescent="0.2">
      <c r="A995" t="s">
        <v>1040</v>
      </c>
      <c r="B995" t="str">
        <f t="shared" si="15"/>
        <v>A9063</v>
      </c>
      <c r="C995" s="5">
        <v>0</v>
      </c>
      <c r="D995" s="5">
        <v>0</v>
      </c>
      <c r="E995" s="7">
        <v>42527</v>
      </c>
      <c r="F995" t="s">
        <v>12</v>
      </c>
      <c r="G995" t="s">
        <v>13</v>
      </c>
    </row>
    <row r="996" spans="1:7" x14ac:dyDescent="0.2">
      <c r="A996" t="s">
        <v>1041</v>
      </c>
      <c r="B996" t="str">
        <f t="shared" si="15"/>
        <v>A9062</v>
      </c>
      <c r="C996" s="5">
        <v>5507.52</v>
      </c>
      <c r="D996" s="5">
        <v>360000</v>
      </c>
      <c r="E996" s="7"/>
      <c r="F996" t="s">
        <v>128</v>
      </c>
      <c r="G996" t="s">
        <v>129</v>
      </c>
    </row>
    <row r="997" spans="1:7" x14ac:dyDescent="0.2">
      <c r="A997" t="s">
        <v>1042</v>
      </c>
      <c r="B997" t="str">
        <f t="shared" si="15"/>
        <v>A9061</v>
      </c>
      <c r="C997" s="5">
        <v>0</v>
      </c>
      <c r="D997" s="5">
        <v>0</v>
      </c>
      <c r="E997" s="7"/>
      <c r="F997" t="s">
        <v>12</v>
      </c>
      <c r="G997" t="s">
        <v>13</v>
      </c>
    </row>
    <row r="998" spans="1:7" x14ac:dyDescent="0.2">
      <c r="A998" t="s">
        <v>1043</v>
      </c>
      <c r="B998" t="str">
        <f t="shared" si="15"/>
        <v>A9060</v>
      </c>
      <c r="C998" s="5">
        <v>3149.96</v>
      </c>
      <c r="D998" s="5">
        <v>4845.6400000000003</v>
      </c>
      <c r="E998" s="7"/>
      <c r="F998" t="s">
        <v>28</v>
      </c>
      <c r="G998" t="s">
        <v>129</v>
      </c>
    </row>
    <row r="999" spans="1:7" x14ac:dyDescent="0.2">
      <c r="A999" t="s">
        <v>1044</v>
      </c>
      <c r="B999" t="str">
        <f t="shared" si="15"/>
        <v>A9059</v>
      </c>
      <c r="C999" s="5">
        <v>26864.13</v>
      </c>
      <c r="D999" s="5">
        <v>38951.33</v>
      </c>
      <c r="E999" s="7"/>
      <c r="F999" t="s">
        <v>128</v>
      </c>
      <c r="G999" t="s">
        <v>129</v>
      </c>
    </row>
    <row r="1000" spans="1:7" x14ac:dyDescent="0.2">
      <c r="A1000" t="s">
        <v>1045</v>
      </c>
      <c r="B1000" t="str">
        <f t="shared" si="15"/>
        <v>A9058</v>
      </c>
      <c r="C1000" s="5">
        <v>327.31</v>
      </c>
      <c r="D1000" s="5">
        <v>327.31</v>
      </c>
      <c r="E1000" s="7">
        <v>42460</v>
      </c>
      <c r="F1000" t="s">
        <v>46</v>
      </c>
      <c r="G1000" t="s">
        <v>47</v>
      </c>
    </row>
    <row r="1001" spans="1:7" x14ac:dyDescent="0.2">
      <c r="A1001" t="s">
        <v>1046</v>
      </c>
      <c r="B1001" t="str">
        <f t="shared" si="15"/>
        <v>A9057</v>
      </c>
      <c r="C1001" s="5">
        <v>50.84</v>
      </c>
      <c r="D1001" s="5">
        <v>50.84</v>
      </c>
      <c r="E1001" s="7">
        <v>42460</v>
      </c>
      <c r="F1001" t="s">
        <v>46</v>
      </c>
      <c r="G1001" t="s">
        <v>47</v>
      </c>
    </row>
    <row r="1002" spans="1:7" x14ac:dyDescent="0.2">
      <c r="A1002" t="s">
        <v>1047</v>
      </c>
      <c r="B1002" t="str">
        <f t="shared" si="15"/>
        <v>A9056</v>
      </c>
      <c r="C1002" s="5">
        <v>1650.95</v>
      </c>
      <c r="D1002" s="5">
        <v>1650.95</v>
      </c>
      <c r="E1002" s="7">
        <v>42460</v>
      </c>
      <c r="F1002" t="s">
        <v>46</v>
      </c>
      <c r="G1002" t="s">
        <v>47</v>
      </c>
    </row>
    <row r="1003" spans="1:7" x14ac:dyDescent="0.2">
      <c r="A1003" t="s">
        <v>1048</v>
      </c>
      <c r="B1003" t="str">
        <f t="shared" si="15"/>
        <v>A9055</v>
      </c>
      <c r="C1003" s="5">
        <v>598</v>
      </c>
      <c r="D1003" s="5">
        <v>598</v>
      </c>
      <c r="E1003" s="7">
        <v>42460</v>
      </c>
      <c r="F1003" t="s">
        <v>46</v>
      </c>
      <c r="G1003" t="s">
        <v>47</v>
      </c>
    </row>
    <row r="1004" spans="1:7" x14ac:dyDescent="0.2">
      <c r="A1004" t="s">
        <v>1049</v>
      </c>
      <c r="B1004" t="str">
        <f t="shared" si="15"/>
        <v>A9054</v>
      </c>
      <c r="C1004" s="5">
        <v>48.51</v>
      </c>
      <c r="D1004" s="5">
        <v>48.51</v>
      </c>
      <c r="E1004" s="7">
        <v>42460</v>
      </c>
      <c r="F1004" t="s">
        <v>46</v>
      </c>
      <c r="G1004" t="s">
        <v>47</v>
      </c>
    </row>
    <row r="1005" spans="1:7" x14ac:dyDescent="0.2">
      <c r="A1005" t="s">
        <v>1050</v>
      </c>
      <c r="B1005" t="str">
        <f t="shared" si="15"/>
        <v>A9053</v>
      </c>
      <c r="C1005" s="5">
        <v>3857</v>
      </c>
      <c r="D1005" s="5">
        <v>3857</v>
      </c>
      <c r="E1005" s="7">
        <v>42460</v>
      </c>
      <c r="F1005" t="s">
        <v>46</v>
      </c>
      <c r="G1005" t="s">
        <v>47</v>
      </c>
    </row>
    <row r="1006" spans="1:7" x14ac:dyDescent="0.2">
      <c r="A1006" t="s">
        <v>1051</v>
      </c>
      <c r="B1006" t="str">
        <f t="shared" si="15"/>
        <v>A9052</v>
      </c>
      <c r="C1006" s="5">
        <v>5930.24</v>
      </c>
      <c r="D1006" s="5">
        <v>5930.24</v>
      </c>
      <c r="E1006" s="7">
        <v>42460</v>
      </c>
      <c r="F1006" t="s">
        <v>46</v>
      </c>
      <c r="G1006" t="s">
        <v>47</v>
      </c>
    </row>
    <row r="1007" spans="1:7" x14ac:dyDescent="0.2">
      <c r="A1007" t="s">
        <v>1052</v>
      </c>
      <c r="B1007" t="str">
        <f t="shared" si="15"/>
        <v>A9051</v>
      </c>
      <c r="C1007" s="5">
        <v>30.65</v>
      </c>
      <c r="D1007" s="5">
        <v>30.65</v>
      </c>
      <c r="E1007" s="7">
        <v>42473</v>
      </c>
      <c r="F1007" t="s">
        <v>46</v>
      </c>
      <c r="G1007" t="s">
        <v>47</v>
      </c>
    </row>
    <row r="1008" spans="1:7" x14ac:dyDescent="0.2">
      <c r="A1008" t="s">
        <v>1053</v>
      </c>
      <c r="B1008" t="str">
        <f t="shared" si="15"/>
        <v>A9050</v>
      </c>
      <c r="C1008" s="5">
        <v>10.5</v>
      </c>
      <c r="D1008" s="5">
        <v>10.5</v>
      </c>
      <c r="E1008" s="7">
        <v>42412</v>
      </c>
      <c r="F1008" t="s">
        <v>46</v>
      </c>
      <c r="G1008" t="s">
        <v>47</v>
      </c>
    </row>
    <row r="1009" spans="1:7" x14ac:dyDescent="0.2">
      <c r="A1009" t="s">
        <v>1054</v>
      </c>
      <c r="B1009" t="str">
        <f t="shared" si="15"/>
        <v>A9049</v>
      </c>
      <c r="C1009" s="5">
        <v>0</v>
      </c>
      <c r="D1009" s="5">
        <v>0</v>
      </c>
      <c r="E1009" s="7"/>
      <c r="F1009" t="s">
        <v>15</v>
      </c>
      <c r="G1009" t="s">
        <v>59</v>
      </c>
    </row>
    <row r="1010" spans="1:7" x14ac:dyDescent="0.2">
      <c r="A1010" t="s">
        <v>1055</v>
      </c>
      <c r="B1010" t="str">
        <f t="shared" si="15"/>
        <v>A9048</v>
      </c>
      <c r="C1010" s="5">
        <v>0</v>
      </c>
      <c r="D1010" s="5">
        <v>0</v>
      </c>
      <c r="E1010" s="7"/>
      <c r="F1010" t="s">
        <v>12</v>
      </c>
      <c r="G1010" t="s">
        <v>77</v>
      </c>
    </row>
    <row r="1011" spans="1:7" x14ac:dyDescent="0.2">
      <c r="A1011" t="s">
        <v>1056</v>
      </c>
      <c r="B1011" t="str">
        <f t="shared" si="15"/>
        <v>A9047</v>
      </c>
      <c r="C1011" s="5">
        <v>14776.92</v>
      </c>
      <c r="D1011" s="5">
        <v>0</v>
      </c>
      <c r="E1011" s="7"/>
      <c r="F1011" t="s">
        <v>128</v>
      </c>
      <c r="G1011" t="s">
        <v>1057</v>
      </c>
    </row>
    <row r="1012" spans="1:7" x14ac:dyDescent="0.2">
      <c r="A1012" t="s">
        <v>1058</v>
      </c>
      <c r="B1012" t="str">
        <f t="shared" si="15"/>
        <v>A9046</v>
      </c>
      <c r="C1012" s="5">
        <v>22237.59</v>
      </c>
      <c r="D1012" s="5">
        <v>0</v>
      </c>
      <c r="E1012" s="7"/>
      <c r="F1012" t="s">
        <v>57</v>
      </c>
      <c r="G1012" t="s">
        <v>72</v>
      </c>
    </row>
    <row r="1013" spans="1:7" x14ac:dyDescent="0.2">
      <c r="A1013" t="s">
        <v>1059</v>
      </c>
      <c r="B1013" t="str">
        <f t="shared" si="15"/>
        <v>A9045</v>
      </c>
      <c r="C1013" s="5">
        <v>629.80999999999995</v>
      </c>
      <c r="D1013" s="5">
        <v>0</v>
      </c>
      <c r="E1013" s="7"/>
      <c r="F1013" t="s">
        <v>21</v>
      </c>
      <c r="G1013" t="s">
        <v>22</v>
      </c>
    </row>
    <row r="1014" spans="1:7" x14ac:dyDescent="0.2">
      <c r="A1014" t="s">
        <v>1060</v>
      </c>
      <c r="B1014" t="str">
        <f t="shared" si="15"/>
        <v>A9044</v>
      </c>
      <c r="C1014" s="5">
        <v>1861.5</v>
      </c>
      <c r="D1014" s="5">
        <v>1856.22</v>
      </c>
      <c r="E1014" s="7"/>
      <c r="F1014" t="s">
        <v>12</v>
      </c>
      <c r="G1014" t="s">
        <v>129</v>
      </c>
    </row>
    <row r="1015" spans="1:7" x14ac:dyDescent="0.2">
      <c r="A1015" t="s">
        <v>1061</v>
      </c>
      <c r="B1015" t="str">
        <f t="shared" si="15"/>
        <v>A9043</v>
      </c>
      <c r="C1015" s="5">
        <v>765.68</v>
      </c>
      <c r="D1015" s="5">
        <v>30154.25</v>
      </c>
      <c r="E1015" s="7"/>
      <c r="F1015" t="s">
        <v>12</v>
      </c>
      <c r="G1015" t="s">
        <v>129</v>
      </c>
    </row>
    <row r="1016" spans="1:7" x14ac:dyDescent="0.2">
      <c r="A1016" t="s">
        <v>1062</v>
      </c>
      <c r="B1016" t="str">
        <f t="shared" si="15"/>
        <v>A9042</v>
      </c>
      <c r="C1016" s="5">
        <v>272.99</v>
      </c>
      <c r="D1016" s="5">
        <v>272.20999999999998</v>
      </c>
      <c r="E1016" s="7"/>
      <c r="F1016" t="s">
        <v>12</v>
      </c>
      <c r="G1016" t="s">
        <v>129</v>
      </c>
    </row>
    <row r="1017" spans="1:7" x14ac:dyDescent="0.2">
      <c r="A1017" t="s">
        <v>1063</v>
      </c>
      <c r="B1017" t="str">
        <f t="shared" si="15"/>
        <v>A9041</v>
      </c>
      <c r="C1017" s="5">
        <v>465.37</v>
      </c>
      <c r="D1017" s="5">
        <v>465.37</v>
      </c>
      <c r="E1017" s="7"/>
      <c r="F1017" t="s">
        <v>12</v>
      </c>
      <c r="G1017" t="s">
        <v>129</v>
      </c>
    </row>
    <row r="1018" spans="1:7" x14ac:dyDescent="0.2">
      <c r="A1018" t="s">
        <v>1064</v>
      </c>
      <c r="B1018" t="str">
        <f t="shared" si="15"/>
        <v>A9040</v>
      </c>
      <c r="C1018" s="5">
        <v>280.86</v>
      </c>
      <c r="D1018" s="5">
        <v>280.86</v>
      </c>
      <c r="E1018" s="7"/>
      <c r="F1018" t="s">
        <v>12</v>
      </c>
      <c r="G1018" t="s">
        <v>129</v>
      </c>
    </row>
    <row r="1019" spans="1:7" x14ac:dyDescent="0.2">
      <c r="A1019" t="s">
        <v>1065</v>
      </c>
      <c r="B1019" t="str">
        <f t="shared" si="15"/>
        <v>A9039</v>
      </c>
      <c r="C1019" s="5">
        <v>229.43</v>
      </c>
      <c r="D1019" s="5">
        <v>229.43</v>
      </c>
      <c r="E1019" s="7"/>
      <c r="F1019" t="s">
        <v>12</v>
      </c>
      <c r="G1019" t="s">
        <v>129</v>
      </c>
    </row>
    <row r="1020" spans="1:7" x14ac:dyDescent="0.2">
      <c r="A1020" t="s">
        <v>1066</v>
      </c>
      <c r="B1020" t="str">
        <f t="shared" si="15"/>
        <v>A9038</v>
      </c>
      <c r="C1020" s="5">
        <v>150.33000000000001</v>
      </c>
      <c r="D1020" s="5">
        <v>150.33000000000001</v>
      </c>
      <c r="E1020" s="7"/>
      <c r="F1020" t="s">
        <v>12</v>
      </c>
      <c r="G1020" t="s">
        <v>129</v>
      </c>
    </row>
    <row r="1021" spans="1:7" x14ac:dyDescent="0.2">
      <c r="A1021" t="s">
        <v>1067</v>
      </c>
      <c r="B1021" t="str">
        <f t="shared" si="15"/>
        <v>A9037</v>
      </c>
      <c r="C1021" s="5">
        <v>2667.08</v>
      </c>
      <c r="D1021" s="5">
        <v>2667.08</v>
      </c>
      <c r="E1021" s="7"/>
      <c r="F1021" t="s">
        <v>12</v>
      </c>
      <c r="G1021" t="s">
        <v>129</v>
      </c>
    </row>
    <row r="1022" spans="1:7" x14ac:dyDescent="0.2">
      <c r="A1022" t="s">
        <v>1068</v>
      </c>
      <c r="B1022" t="str">
        <f t="shared" si="15"/>
        <v>A9036</v>
      </c>
      <c r="C1022" s="5">
        <v>4382.3599999999997</v>
      </c>
      <c r="D1022" s="5">
        <v>4382.3599999999997</v>
      </c>
      <c r="E1022" s="7"/>
      <c r="F1022" t="s">
        <v>12</v>
      </c>
      <c r="G1022" t="s">
        <v>129</v>
      </c>
    </row>
    <row r="1023" spans="1:7" x14ac:dyDescent="0.2">
      <c r="A1023" t="s">
        <v>1069</v>
      </c>
      <c r="B1023" t="str">
        <f t="shared" si="15"/>
        <v>A9035</v>
      </c>
      <c r="C1023" s="5">
        <v>60.38</v>
      </c>
      <c r="D1023" s="5">
        <v>60.38</v>
      </c>
      <c r="E1023" s="7"/>
      <c r="F1023" t="s">
        <v>12</v>
      </c>
      <c r="G1023" t="s">
        <v>129</v>
      </c>
    </row>
    <row r="1024" spans="1:7" x14ac:dyDescent="0.2">
      <c r="A1024" t="s">
        <v>1070</v>
      </c>
      <c r="B1024" t="str">
        <f t="shared" si="15"/>
        <v>A9034</v>
      </c>
      <c r="C1024" s="5">
        <v>0</v>
      </c>
      <c r="D1024" s="5">
        <v>0</v>
      </c>
      <c r="E1024" s="7">
        <v>42537</v>
      </c>
      <c r="F1024" t="s">
        <v>388</v>
      </c>
      <c r="G1024" t="s">
        <v>389</v>
      </c>
    </row>
    <row r="1025" spans="1:7" x14ac:dyDescent="0.2">
      <c r="A1025" t="s">
        <v>1071</v>
      </c>
      <c r="B1025" t="str">
        <f t="shared" si="15"/>
        <v>A9033</v>
      </c>
      <c r="C1025" s="5">
        <v>88.16</v>
      </c>
      <c r="D1025" s="5">
        <v>88.16</v>
      </c>
      <c r="E1025" s="7"/>
      <c r="F1025" t="s">
        <v>12</v>
      </c>
      <c r="G1025" t="s">
        <v>129</v>
      </c>
    </row>
    <row r="1026" spans="1:7" x14ac:dyDescent="0.2">
      <c r="A1026" t="s">
        <v>1072</v>
      </c>
      <c r="B1026" t="str">
        <f t="shared" si="15"/>
        <v>A9032</v>
      </c>
      <c r="C1026" s="5">
        <v>260.33</v>
      </c>
      <c r="D1026" s="5">
        <v>260.33</v>
      </c>
      <c r="E1026" s="7"/>
      <c r="F1026" t="s">
        <v>12</v>
      </c>
      <c r="G1026" t="s">
        <v>129</v>
      </c>
    </row>
    <row r="1027" spans="1:7" x14ac:dyDescent="0.2">
      <c r="A1027" t="s">
        <v>1073</v>
      </c>
      <c r="B1027" t="str">
        <f t="shared" si="15"/>
        <v>A9031</v>
      </c>
      <c r="C1027" s="5">
        <v>107.6</v>
      </c>
      <c r="D1027" s="5">
        <v>107.6</v>
      </c>
      <c r="E1027" s="7"/>
      <c r="F1027" t="s">
        <v>12</v>
      </c>
      <c r="G1027" t="s">
        <v>129</v>
      </c>
    </row>
    <row r="1028" spans="1:7" x14ac:dyDescent="0.2">
      <c r="A1028" t="s">
        <v>1074</v>
      </c>
      <c r="B1028" t="str">
        <f t="shared" si="15"/>
        <v>A9030</v>
      </c>
      <c r="C1028" s="5">
        <v>381.22</v>
      </c>
      <c r="D1028" s="5">
        <v>381.22</v>
      </c>
      <c r="E1028" s="7"/>
      <c r="F1028" t="s">
        <v>12</v>
      </c>
      <c r="G1028" t="s">
        <v>129</v>
      </c>
    </row>
    <row r="1029" spans="1:7" x14ac:dyDescent="0.2">
      <c r="A1029" t="s">
        <v>1075</v>
      </c>
      <c r="B1029" t="str">
        <f t="shared" si="15"/>
        <v>A9029</v>
      </c>
      <c r="C1029" s="5">
        <v>1106.26</v>
      </c>
      <c r="D1029" s="5">
        <v>1106.26</v>
      </c>
      <c r="E1029" s="7"/>
      <c r="F1029" t="s">
        <v>12</v>
      </c>
      <c r="G1029" t="s">
        <v>129</v>
      </c>
    </row>
    <row r="1030" spans="1:7" x14ac:dyDescent="0.2">
      <c r="A1030" t="s">
        <v>1076</v>
      </c>
      <c r="B1030" t="str">
        <f t="shared" si="15"/>
        <v>A9028</v>
      </c>
      <c r="C1030" s="5">
        <v>144.37</v>
      </c>
      <c r="D1030" s="5">
        <v>144.37</v>
      </c>
      <c r="E1030" s="7"/>
      <c r="F1030" t="s">
        <v>12</v>
      </c>
      <c r="G1030" t="s">
        <v>129</v>
      </c>
    </row>
    <row r="1031" spans="1:7" x14ac:dyDescent="0.2">
      <c r="A1031" t="s">
        <v>1077</v>
      </c>
      <c r="B1031" t="str">
        <f t="shared" si="15"/>
        <v>A9027</v>
      </c>
      <c r="C1031" s="5">
        <v>823.63</v>
      </c>
      <c r="D1031" s="5">
        <v>823.63</v>
      </c>
      <c r="E1031" s="7"/>
      <c r="F1031" t="s">
        <v>12</v>
      </c>
      <c r="G1031" t="s">
        <v>129</v>
      </c>
    </row>
    <row r="1032" spans="1:7" x14ac:dyDescent="0.2">
      <c r="A1032" t="s">
        <v>1078</v>
      </c>
      <c r="B1032" t="str">
        <f t="shared" si="15"/>
        <v>A9026</v>
      </c>
      <c r="C1032" s="5">
        <v>1207.3</v>
      </c>
      <c r="D1032" s="5">
        <v>1207.3</v>
      </c>
      <c r="E1032" s="7"/>
      <c r="F1032" t="s">
        <v>12</v>
      </c>
      <c r="G1032" t="s">
        <v>129</v>
      </c>
    </row>
    <row r="1033" spans="1:7" x14ac:dyDescent="0.2">
      <c r="A1033" t="s">
        <v>1079</v>
      </c>
      <c r="B1033" t="str">
        <f t="shared" si="15"/>
        <v>A9025</v>
      </c>
      <c r="C1033" s="5">
        <v>146.36000000000001</v>
      </c>
      <c r="D1033" s="5">
        <v>146.36000000000001</v>
      </c>
      <c r="E1033" s="7"/>
      <c r="F1033" t="s">
        <v>12</v>
      </c>
      <c r="G1033" t="s">
        <v>129</v>
      </c>
    </row>
    <row r="1034" spans="1:7" x14ac:dyDescent="0.2">
      <c r="A1034" t="s">
        <v>1080</v>
      </c>
      <c r="B1034" t="str">
        <f t="shared" si="15"/>
        <v>A9024</v>
      </c>
      <c r="C1034" s="5">
        <v>1576.64</v>
      </c>
      <c r="D1034" s="5">
        <v>1576.64</v>
      </c>
      <c r="E1034" s="7"/>
      <c r="F1034" t="s">
        <v>12</v>
      </c>
      <c r="G1034" t="s">
        <v>129</v>
      </c>
    </row>
    <row r="1035" spans="1:7" x14ac:dyDescent="0.2">
      <c r="A1035" t="s">
        <v>1081</v>
      </c>
      <c r="B1035" t="str">
        <f t="shared" si="15"/>
        <v>A9023</v>
      </c>
      <c r="C1035" s="5">
        <v>289.20999999999998</v>
      </c>
      <c r="D1035" s="5">
        <v>11389.76</v>
      </c>
      <c r="E1035" s="7"/>
      <c r="F1035" t="s">
        <v>128</v>
      </c>
      <c r="G1035" t="s">
        <v>129</v>
      </c>
    </row>
    <row r="1036" spans="1:7" x14ac:dyDescent="0.2">
      <c r="A1036" t="s">
        <v>1082</v>
      </c>
      <c r="B1036" t="str">
        <f t="shared" ref="B1036:B1099" si="16">LEFT(A1036,5)</f>
        <v>A9022</v>
      </c>
      <c r="C1036" s="5">
        <v>1298.45</v>
      </c>
      <c r="D1036" s="5">
        <v>51136.28</v>
      </c>
      <c r="E1036" s="7"/>
      <c r="F1036" t="s">
        <v>128</v>
      </c>
      <c r="G1036" t="s">
        <v>129</v>
      </c>
    </row>
    <row r="1037" spans="1:7" x14ac:dyDescent="0.2">
      <c r="A1037" t="s">
        <v>1083</v>
      </c>
      <c r="B1037" t="str">
        <f t="shared" si="16"/>
        <v>A9021</v>
      </c>
      <c r="C1037" s="5">
        <v>714.39</v>
      </c>
      <c r="D1037" s="5">
        <v>712.36</v>
      </c>
      <c r="E1037" s="7"/>
      <c r="F1037" t="s">
        <v>128</v>
      </c>
      <c r="G1037" t="s">
        <v>129</v>
      </c>
    </row>
    <row r="1038" spans="1:7" x14ac:dyDescent="0.2">
      <c r="A1038" t="s">
        <v>1084</v>
      </c>
      <c r="B1038" t="str">
        <f t="shared" si="16"/>
        <v>A9020</v>
      </c>
      <c r="C1038" s="5">
        <v>674.33</v>
      </c>
      <c r="D1038" s="5">
        <v>26556.65</v>
      </c>
      <c r="E1038" s="7"/>
      <c r="F1038" t="s">
        <v>128</v>
      </c>
      <c r="G1038" t="s">
        <v>129</v>
      </c>
    </row>
    <row r="1039" spans="1:7" x14ac:dyDescent="0.2">
      <c r="A1039" t="s">
        <v>1085</v>
      </c>
      <c r="B1039" t="str">
        <f t="shared" si="16"/>
        <v>A9019</v>
      </c>
      <c r="C1039" s="5">
        <v>227.36</v>
      </c>
      <c r="D1039" s="5">
        <v>8954.0400000000009</v>
      </c>
      <c r="E1039" s="7"/>
      <c r="F1039" t="s">
        <v>128</v>
      </c>
      <c r="G1039" t="s">
        <v>129</v>
      </c>
    </row>
    <row r="1040" spans="1:7" x14ac:dyDescent="0.2">
      <c r="A1040" t="s">
        <v>1086</v>
      </c>
      <c r="B1040" t="str">
        <f t="shared" si="16"/>
        <v>A9018</v>
      </c>
      <c r="C1040" s="5">
        <v>219.02</v>
      </c>
      <c r="D1040" s="5">
        <v>8625.5300000000007</v>
      </c>
      <c r="E1040" s="7"/>
      <c r="F1040" t="s">
        <v>128</v>
      </c>
      <c r="G1040" t="s">
        <v>129</v>
      </c>
    </row>
    <row r="1041" spans="1:7" x14ac:dyDescent="0.2">
      <c r="A1041" t="s">
        <v>1087</v>
      </c>
      <c r="B1041" t="str">
        <f t="shared" si="16"/>
        <v>A9017</v>
      </c>
      <c r="C1041" s="5">
        <v>4771.8999999999996</v>
      </c>
      <c r="D1041" s="5">
        <v>4771.8999999999996</v>
      </c>
      <c r="E1041" s="7"/>
      <c r="F1041" t="s">
        <v>12</v>
      </c>
      <c r="G1041" t="s">
        <v>129</v>
      </c>
    </row>
    <row r="1042" spans="1:7" x14ac:dyDescent="0.2">
      <c r="A1042" t="s">
        <v>1088</v>
      </c>
      <c r="B1042" t="str">
        <f t="shared" si="16"/>
        <v>A9016</v>
      </c>
      <c r="C1042" s="5">
        <v>191.42</v>
      </c>
      <c r="D1042" s="5">
        <v>190.87</v>
      </c>
      <c r="E1042" s="7"/>
      <c r="F1042" t="s">
        <v>128</v>
      </c>
      <c r="G1042" t="s">
        <v>129</v>
      </c>
    </row>
    <row r="1043" spans="1:7" x14ac:dyDescent="0.2">
      <c r="A1043" t="s">
        <v>1089</v>
      </c>
      <c r="B1043" t="str">
        <f t="shared" si="16"/>
        <v>A9015</v>
      </c>
      <c r="C1043" s="5">
        <v>145.24</v>
      </c>
      <c r="D1043" s="5">
        <v>144.83000000000001</v>
      </c>
      <c r="E1043" s="7"/>
      <c r="F1043" t="s">
        <v>128</v>
      </c>
      <c r="G1043" t="s">
        <v>129</v>
      </c>
    </row>
    <row r="1044" spans="1:7" x14ac:dyDescent="0.2">
      <c r="A1044" t="s">
        <v>1090</v>
      </c>
      <c r="B1044" t="str">
        <f t="shared" si="16"/>
        <v>A9014</v>
      </c>
      <c r="C1044" s="5">
        <v>66.680000000000007</v>
      </c>
      <c r="D1044" s="5">
        <v>66.680000000000007</v>
      </c>
      <c r="E1044" s="7"/>
      <c r="F1044" t="s">
        <v>12</v>
      </c>
      <c r="G1044" t="s">
        <v>129</v>
      </c>
    </row>
    <row r="1045" spans="1:7" x14ac:dyDescent="0.2">
      <c r="A1045" t="s">
        <v>1091</v>
      </c>
      <c r="B1045" t="str">
        <f t="shared" si="16"/>
        <v>A9013</v>
      </c>
      <c r="C1045" s="5">
        <v>0</v>
      </c>
      <c r="D1045" s="5">
        <v>0</v>
      </c>
      <c r="E1045" s="7"/>
      <c r="F1045" t="s">
        <v>15</v>
      </c>
      <c r="G1045" t="s">
        <v>35</v>
      </c>
    </row>
    <row r="1046" spans="1:7" x14ac:dyDescent="0.2">
      <c r="A1046" t="s">
        <v>1092</v>
      </c>
      <c r="B1046" t="str">
        <f t="shared" si="16"/>
        <v>A9012</v>
      </c>
      <c r="C1046" s="5">
        <v>0</v>
      </c>
      <c r="D1046" s="5">
        <v>0</v>
      </c>
      <c r="E1046" s="7"/>
      <c r="F1046" t="s">
        <v>15</v>
      </c>
      <c r="G1046" t="s">
        <v>35</v>
      </c>
    </row>
    <row r="1047" spans="1:7" x14ac:dyDescent="0.2">
      <c r="A1047" t="s">
        <v>1093</v>
      </c>
      <c r="B1047" t="str">
        <f t="shared" si="16"/>
        <v>A9011</v>
      </c>
      <c r="C1047" s="5">
        <v>3262</v>
      </c>
      <c r="D1047" s="5">
        <v>3262</v>
      </c>
      <c r="E1047" s="7"/>
      <c r="F1047" t="s">
        <v>12</v>
      </c>
      <c r="G1047" t="s">
        <v>129</v>
      </c>
    </row>
    <row r="1048" spans="1:7" x14ac:dyDescent="0.2">
      <c r="A1048" t="s">
        <v>1094</v>
      </c>
      <c r="B1048" t="str">
        <f t="shared" si="16"/>
        <v>A9010</v>
      </c>
      <c r="C1048" s="5">
        <v>3567.78</v>
      </c>
      <c r="D1048" s="5">
        <v>3567.78</v>
      </c>
      <c r="E1048" s="7"/>
      <c r="F1048" t="s">
        <v>128</v>
      </c>
      <c r="G1048" t="s">
        <v>129</v>
      </c>
    </row>
    <row r="1049" spans="1:7" x14ac:dyDescent="0.2">
      <c r="A1049" t="s">
        <v>1095</v>
      </c>
      <c r="B1049" t="str">
        <f t="shared" si="16"/>
        <v>A9009</v>
      </c>
      <c r="C1049" s="5">
        <v>0</v>
      </c>
      <c r="D1049" s="5">
        <v>0</v>
      </c>
      <c r="E1049" s="7"/>
      <c r="F1049" t="s">
        <v>15</v>
      </c>
      <c r="G1049" t="s">
        <v>35</v>
      </c>
    </row>
    <row r="1050" spans="1:7" x14ac:dyDescent="0.2">
      <c r="A1050" t="s">
        <v>1096</v>
      </c>
      <c r="B1050" t="str">
        <f t="shared" si="16"/>
        <v>A9008</v>
      </c>
      <c r="C1050" s="5">
        <v>0</v>
      </c>
      <c r="D1050" s="5">
        <v>0</v>
      </c>
      <c r="E1050" s="7"/>
      <c r="F1050" t="s">
        <v>15</v>
      </c>
      <c r="G1050" t="s">
        <v>35</v>
      </c>
    </row>
    <row r="1051" spans="1:7" x14ac:dyDescent="0.2">
      <c r="A1051" t="s">
        <v>1097</v>
      </c>
      <c r="B1051" t="str">
        <f t="shared" si="16"/>
        <v>A9007</v>
      </c>
      <c r="C1051" s="5">
        <v>0</v>
      </c>
      <c r="D1051" s="5">
        <v>0</v>
      </c>
      <c r="E1051" s="7"/>
      <c r="F1051" t="s">
        <v>15</v>
      </c>
      <c r="G1051" t="s">
        <v>35</v>
      </c>
    </row>
    <row r="1052" spans="1:7" x14ac:dyDescent="0.2">
      <c r="A1052" t="s">
        <v>1098</v>
      </c>
      <c r="B1052" t="str">
        <f t="shared" si="16"/>
        <v>A9006</v>
      </c>
      <c r="C1052" s="5">
        <v>759.48</v>
      </c>
      <c r="D1052" s="5">
        <v>759.48</v>
      </c>
      <c r="E1052" s="7"/>
      <c r="F1052" t="s">
        <v>128</v>
      </c>
      <c r="G1052" t="s">
        <v>129</v>
      </c>
    </row>
    <row r="1053" spans="1:7" x14ac:dyDescent="0.2">
      <c r="A1053" t="s">
        <v>1099</v>
      </c>
      <c r="B1053" t="str">
        <f t="shared" si="16"/>
        <v>A9005</v>
      </c>
      <c r="C1053" s="5">
        <v>0</v>
      </c>
      <c r="D1053" s="5">
        <v>0</v>
      </c>
      <c r="E1053" s="7"/>
      <c r="F1053" t="s">
        <v>15</v>
      </c>
      <c r="G1053" t="s">
        <v>35</v>
      </c>
    </row>
    <row r="1054" spans="1:7" x14ac:dyDescent="0.2">
      <c r="A1054" t="s">
        <v>1100</v>
      </c>
      <c r="B1054" t="str">
        <f t="shared" si="16"/>
        <v>A9004</v>
      </c>
      <c r="C1054" s="5">
        <v>413.88</v>
      </c>
      <c r="D1054" s="5">
        <v>413.88</v>
      </c>
      <c r="E1054" s="7"/>
      <c r="F1054" t="s">
        <v>12</v>
      </c>
      <c r="G1054" t="s">
        <v>129</v>
      </c>
    </row>
    <row r="1055" spans="1:7" x14ac:dyDescent="0.2">
      <c r="A1055" t="s">
        <v>1101</v>
      </c>
      <c r="B1055" t="str">
        <f t="shared" si="16"/>
        <v>A9003</v>
      </c>
      <c r="C1055" s="5">
        <v>0</v>
      </c>
      <c r="D1055" s="5">
        <v>0</v>
      </c>
      <c r="E1055" s="7"/>
      <c r="F1055" t="s">
        <v>15</v>
      </c>
      <c r="G1055" t="s">
        <v>35</v>
      </c>
    </row>
    <row r="1056" spans="1:7" x14ac:dyDescent="0.2">
      <c r="A1056" t="s">
        <v>1102</v>
      </c>
      <c r="B1056" t="str">
        <f t="shared" si="16"/>
        <v>A9002</v>
      </c>
      <c r="C1056" s="5">
        <v>633.91</v>
      </c>
      <c r="D1056" s="5">
        <v>633.91</v>
      </c>
      <c r="E1056" s="7"/>
      <c r="F1056" t="s">
        <v>12</v>
      </c>
      <c r="G1056" t="s">
        <v>129</v>
      </c>
    </row>
    <row r="1057" spans="1:7" x14ac:dyDescent="0.2">
      <c r="A1057" t="s">
        <v>1103</v>
      </c>
      <c r="B1057" t="str">
        <f t="shared" si="16"/>
        <v>A9001</v>
      </c>
      <c r="C1057" s="5">
        <v>600.08000000000004</v>
      </c>
      <c r="D1057" s="5">
        <v>600.08000000000004</v>
      </c>
      <c r="E1057" s="7"/>
      <c r="F1057" t="s">
        <v>128</v>
      </c>
      <c r="G1057" t="s">
        <v>129</v>
      </c>
    </row>
    <row r="1058" spans="1:7" x14ac:dyDescent="0.2">
      <c r="A1058" t="s">
        <v>1104</v>
      </c>
      <c r="B1058" t="str">
        <f t="shared" si="16"/>
        <v>A9000</v>
      </c>
      <c r="C1058" s="5">
        <v>0</v>
      </c>
      <c r="D1058" s="5">
        <v>0</v>
      </c>
      <c r="E1058" s="7"/>
      <c r="F1058" t="s">
        <v>15</v>
      </c>
      <c r="G1058" t="s">
        <v>35</v>
      </c>
    </row>
    <row r="1059" spans="1:7" x14ac:dyDescent="0.2">
      <c r="A1059" t="s">
        <v>1105</v>
      </c>
      <c r="B1059" t="str">
        <f t="shared" si="16"/>
        <v>A8999</v>
      </c>
      <c r="C1059" s="5">
        <v>470.5</v>
      </c>
      <c r="D1059" s="5">
        <v>470.5</v>
      </c>
      <c r="E1059" s="7"/>
      <c r="F1059" t="s">
        <v>128</v>
      </c>
      <c r="G1059" t="s">
        <v>129</v>
      </c>
    </row>
    <row r="1060" spans="1:7" x14ac:dyDescent="0.2">
      <c r="A1060" t="s">
        <v>1106</v>
      </c>
      <c r="B1060" t="str">
        <f t="shared" si="16"/>
        <v>A8998</v>
      </c>
      <c r="C1060" s="5">
        <v>3508.66</v>
      </c>
      <c r="D1060" s="5">
        <v>0</v>
      </c>
      <c r="E1060" s="7"/>
      <c r="F1060" t="s">
        <v>103</v>
      </c>
      <c r="G1060" t="s">
        <v>13</v>
      </c>
    </row>
    <row r="1061" spans="1:7" x14ac:dyDescent="0.2">
      <c r="A1061" t="s">
        <v>1107</v>
      </c>
      <c r="B1061" t="str">
        <f t="shared" si="16"/>
        <v>A8997</v>
      </c>
      <c r="C1061" s="5">
        <v>1478.15</v>
      </c>
      <c r="D1061" s="5">
        <v>1478.15</v>
      </c>
      <c r="E1061" s="7"/>
      <c r="F1061" t="s">
        <v>128</v>
      </c>
      <c r="G1061" t="s">
        <v>129</v>
      </c>
    </row>
    <row r="1062" spans="1:7" x14ac:dyDescent="0.2">
      <c r="A1062" t="s">
        <v>1108</v>
      </c>
      <c r="B1062" t="str">
        <f t="shared" si="16"/>
        <v>A8996</v>
      </c>
      <c r="C1062" s="5">
        <v>1137.51</v>
      </c>
      <c r="D1062" s="5">
        <v>44798</v>
      </c>
      <c r="E1062" s="7"/>
      <c r="F1062" t="s">
        <v>12</v>
      </c>
      <c r="G1062" t="s">
        <v>129</v>
      </c>
    </row>
    <row r="1063" spans="1:7" x14ac:dyDescent="0.2">
      <c r="A1063" t="s">
        <v>1109</v>
      </c>
      <c r="B1063" t="str">
        <f t="shared" si="16"/>
        <v>A8995</v>
      </c>
      <c r="C1063" s="5">
        <v>416</v>
      </c>
      <c r="D1063" s="5">
        <v>416</v>
      </c>
      <c r="E1063" s="7"/>
      <c r="F1063" t="s">
        <v>12</v>
      </c>
      <c r="G1063" t="s">
        <v>129</v>
      </c>
    </row>
    <row r="1064" spans="1:7" x14ac:dyDescent="0.2">
      <c r="A1064" t="s">
        <v>1110</v>
      </c>
      <c r="B1064" t="str">
        <f t="shared" si="16"/>
        <v>A8994</v>
      </c>
      <c r="C1064" s="5">
        <v>0</v>
      </c>
      <c r="D1064" s="5">
        <v>0</v>
      </c>
      <c r="E1064" s="7"/>
      <c r="F1064" t="s">
        <v>12</v>
      </c>
      <c r="G1064" t="s">
        <v>77</v>
      </c>
    </row>
    <row r="1065" spans="1:7" x14ac:dyDescent="0.2">
      <c r="A1065" t="s">
        <v>1111</v>
      </c>
      <c r="B1065" t="str">
        <f t="shared" si="16"/>
        <v>A8993</v>
      </c>
      <c r="C1065" s="5">
        <v>0</v>
      </c>
      <c r="D1065" s="5">
        <v>0</v>
      </c>
      <c r="E1065" s="7">
        <v>42475</v>
      </c>
      <c r="F1065" t="s">
        <v>15</v>
      </c>
      <c r="G1065" t="s">
        <v>35</v>
      </c>
    </row>
    <row r="1066" spans="1:7" x14ac:dyDescent="0.2">
      <c r="A1066" t="s">
        <v>1112</v>
      </c>
      <c r="B1066" t="str">
        <f t="shared" si="16"/>
        <v>A8992</v>
      </c>
      <c r="C1066" s="5">
        <v>0</v>
      </c>
      <c r="D1066" s="5">
        <v>0</v>
      </c>
      <c r="E1066" s="7"/>
      <c r="F1066" t="s">
        <v>12</v>
      </c>
      <c r="G1066" t="s">
        <v>74</v>
      </c>
    </row>
    <row r="1067" spans="1:7" x14ac:dyDescent="0.2">
      <c r="A1067" t="s">
        <v>1113</v>
      </c>
      <c r="B1067" t="str">
        <f t="shared" si="16"/>
        <v>A8991</v>
      </c>
      <c r="C1067" s="5">
        <v>1055.25</v>
      </c>
      <c r="D1067" s="5">
        <v>236.7</v>
      </c>
      <c r="E1067" s="7"/>
      <c r="F1067" t="s">
        <v>128</v>
      </c>
      <c r="G1067" t="s">
        <v>129</v>
      </c>
    </row>
    <row r="1068" spans="1:7" x14ac:dyDescent="0.2">
      <c r="A1068" t="s">
        <v>1114</v>
      </c>
      <c r="B1068" t="str">
        <f t="shared" si="16"/>
        <v>A8990</v>
      </c>
      <c r="C1068" s="5">
        <v>73.42</v>
      </c>
      <c r="D1068" s="5">
        <v>2891.31</v>
      </c>
      <c r="E1068" s="7">
        <v>42487</v>
      </c>
      <c r="F1068" t="s">
        <v>128</v>
      </c>
      <c r="G1068" t="s">
        <v>129</v>
      </c>
    </row>
    <row r="1069" spans="1:7" x14ac:dyDescent="0.2">
      <c r="A1069" t="s">
        <v>1115</v>
      </c>
      <c r="B1069" t="str">
        <f t="shared" si="16"/>
        <v>A8989</v>
      </c>
      <c r="C1069" s="5">
        <v>0.89</v>
      </c>
      <c r="D1069" s="5">
        <v>0</v>
      </c>
      <c r="E1069" s="7"/>
      <c r="F1069" t="s">
        <v>57</v>
      </c>
      <c r="G1069" t="s">
        <v>72</v>
      </c>
    </row>
    <row r="1070" spans="1:7" x14ac:dyDescent="0.2">
      <c r="A1070" t="s">
        <v>1116</v>
      </c>
      <c r="B1070" t="str">
        <f t="shared" si="16"/>
        <v>A8988</v>
      </c>
      <c r="C1070" s="5">
        <v>42.1</v>
      </c>
      <c r="D1070" s="5">
        <v>1658.02</v>
      </c>
      <c r="E1070" s="7"/>
      <c r="F1070" t="s">
        <v>128</v>
      </c>
      <c r="G1070" t="s">
        <v>129</v>
      </c>
    </row>
    <row r="1071" spans="1:7" x14ac:dyDescent="0.2">
      <c r="A1071" t="s">
        <v>1117</v>
      </c>
      <c r="B1071" t="str">
        <f t="shared" si="16"/>
        <v>A8987</v>
      </c>
      <c r="C1071" s="5">
        <v>35.47</v>
      </c>
      <c r="D1071" s="5">
        <v>35.47</v>
      </c>
      <c r="E1071" s="7"/>
      <c r="F1071" t="s">
        <v>128</v>
      </c>
      <c r="G1071" t="s">
        <v>129</v>
      </c>
    </row>
    <row r="1072" spans="1:7" x14ac:dyDescent="0.2">
      <c r="A1072" t="s">
        <v>1118</v>
      </c>
      <c r="B1072" t="str">
        <f t="shared" si="16"/>
        <v>A8986</v>
      </c>
      <c r="C1072" s="5">
        <v>9.14</v>
      </c>
      <c r="D1072" s="5">
        <v>9.14</v>
      </c>
      <c r="E1072" s="7"/>
      <c r="F1072" t="s">
        <v>128</v>
      </c>
      <c r="G1072" t="s">
        <v>129</v>
      </c>
    </row>
    <row r="1073" spans="1:7" x14ac:dyDescent="0.2">
      <c r="A1073" t="s">
        <v>1119</v>
      </c>
      <c r="B1073" t="str">
        <f t="shared" si="16"/>
        <v>A8985</v>
      </c>
      <c r="C1073" s="5">
        <v>2220</v>
      </c>
      <c r="D1073" s="5">
        <v>0</v>
      </c>
      <c r="E1073" s="7"/>
      <c r="F1073" t="s">
        <v>28</v>
      </c>
      <c r="G1073" t="s">
        <v>302</v>
      </c>
    </row>
    <row r="1074" spans="1:7" x14ac:dyDescent="0.2">
      <c r="A1074" t="s">
        <v>1120</v>
      </c>
      <c r="B1074" t="str">
        <f t="shared" si="16"/>
        <v>A8984</v>
      </c>
      <c r="C1074" s="5">
        <v>0</v>
      </c>
      <c r="D1074" s="5">
        <v>0</v>
      </c>
      <c r="E1074" s="7">
        <v>42503</v>
      </c>
      <c r="F1074" t="s">
        <v>12</v>
      </c>
      <c r="G1074" t="s">
        <v>13</v>
      </c>
    </row>
    <row r="1075" spans="1:7" x14ac:dyDescent="0.2">
      <c r="A1075" t="s">
        <v>1121</v>
      </c>
      <c r="B1075" t="str">
        <f t="shared" si="16"/>
        <v>A8983</v>
      </c>
      <c r="C1075" s="5">
        <v>52.5</v>
      </c>
      <c r="D1075" s="5">
        <v>52.76</v>
      </c>
      <c r="E1075" s="7"/>
      <c r="F1075" t="s">
        <v>15</v>
      </c>
      <c r="G1075" t="s">
        <v>16</v>
      </c>
    </row>
    <row r="1076" spans="1:7" x14ac:dyDescent="0.2">
      <c r="A1076" t="s">
        <v>1122</v>
      </c>
      <c r="B1076" t="str">
        <f t="shared" si="16"/>
        <v>A8982</v>
      </c>
      <c r="C1076" s="5">
        <v>107.68</v>
      </c>
      <c r="D1076" s="5">
        <v>71.010000000000005</v>
      </c>
      <c r="E1076" s="7">
        <v>42496</v>
      </c>
      <c r="F1076" t="s">
        <v>44</v>
      </c>
      <c r="G1076" t="s">
        <v>133</v>
      </c>
    </row>
    <row r="1077" spans="1:7" x14ac:dyDescent="0.2">
      <c r="A1077" t="s">
        <v>1123</v>
      </c>
      <c r="B1077" t="str">
        <f t="shared" si="16"/>
        <v>A8981</v>
      </c>
      <c r="C1077" s="5">
        <v>3.39</v>
      </c>
      <c r="D1077" s="5">
        <v>0</v>
      </c>
      <c r="E1077" s="7"/>
      <c r="F1077" t="s">
        <v>79</v>
      </c>
      <c r="G1077" t="s">
        <v>74</v>
      </c>
    </row>
    <row r="1078" spans="1:7" x14ac:dyDescent="0.2">
      <c r="A1078" t="s">
        <v>1124</v>
      </c>
      <c r="B1078" t="str">
        <f t="shared" si="16"/>
        <v>A8980</v>
      </c>
      <c r="C1078" s="5">
        <v>535.58000000000004</v>
      </c>
      <c r="D1078" s="5">
        <v>0</v>
      </c>
      <c r="E1078" s="7"/>
      <c r="F1078" t="s">
        <v>103</v>
      </c>
      <c r="G1078" t="s">
        <v>944</v>
      </c>
    </row>
    <row r="1079" spans="1:7" x14ac:dyDescent="0.2">
      <c r="A1079" t="s">
        <v>1125</v>
      </c>
      <c r="B1079" t="str">
        <f t="shared" si="16"/>
        <v>A8979</v>
      </c>
      <c r="C1079" s="5">
        <v>0</v>
      </c>
      <c r="D1079" s="5">
        <v>0</v>
      </c>
      <c r="E1079" s="7"/>
      <c r="F1079" t="s">
        <v>21</v>
      </c>
      <c r="G1079" t="s">
        <v>22</v>
      </c>
    </row>
    <row r="1080" spans="1:7" x14ac:dyDescent="0.2">
      <c r="A1080" t="s">
        <v>1126</v>
      </c>
      <c r="B1080" t="str">
        <f t="shared" si="16"/>
        <v>A8978</v>
      </c>
      <c r="C1080" s="5">
        <v>11934.6</v>
      </c>
      <c r="D1080" s="5">
        <v>11934.6</v>
      </c>
      <c r="E1080" s="7"/>
      <c r="F1080" t="s">
        <v>57</v>
      </c>
      <c r="G1080" t="s">
        <v>29</v>
      </c>
    </row>
    <row r="1081" spans="1:7" x14ac:dyDescent="0.2">
      <c r="A1081" t="s">
        <v>1127</v>
      </c>
      <c r="B1081" t="str">
        <f t="shared" si="16"/>
        <v>A8977</v>
      </c>
      <c r="C1081" s="5">
        <v>1357.93</v>
      </c>
      <c r="D1081" s="5">
        <v>1428.52</v>
      </c>
      <c r="E1081" s="7">
        <v>42500</v>
      </c>
      <c r="F1081" t="s">
        <v>103</v>
      </c>
      <c r="G1081" t="s">
        <v>13</v>
      </c>
    </row>
    <row r="1082" spans="1:7" x14ac:dyDescent="0.2">
      <c r="A1082" t="s">
        <v>1128</v>
      </c>
      <c r="B1082" t="str">
        <f t="shared" si="16"/>
        <v>A8976</v>
      </c>
      <c r="C1082" s="5">
        <v>0</v>
      </c>
      <c r="D1082" s="5">
        <v>0</v>
      </c>
      <c r="E1082" s="7">
        <v>42522</v>
      </c>
      <c r="F1082" t="s">
        <v>12</v>
      </c>
      <c r="G1082" t="s">
        <v>13</v>
      </c>
    </row>
    <row r="1083" spans="1:7" x14ac:dyDescent="0.2">
      <c r="A1083" t="s">
        <v>1129</v>
      </c>
      <c r="B1083" t="str">
        <f t="shared" si="16"/>
        <v>A8975</v>
      </c>
      <c r="C1083" s="5">
        <v>0</v>
      </c>
      <c r="D1083" s="5">
        <v>0</v>
      </c>
      <c r="E1083" s="7"/>
      <c r="F1083" t="s">
        <v>12</v>
      </c>
      <c r="G1083" t="s">
        <v>13</v>
      </c>
    </row>
    <row r="1084" spans="1:7" x14ac:dyDescent="0.2">
      <c r="A1084" t="s">
        <v>1130</v>
      </c>
      <c r="B1084" t="str">
        <f t="shared" si="16"/>
        <v>A8974</v>
      </c>
      <c r="C1084" s="5">
        <v>0</v>
      </c>
      <c r="D1084" s="5">
        <v>0</v>
      </c>
      <c r="E1084" s="7">
        <v>42494</v>
      </c>
      <c r="F1084" t="s">
        <v>12</v>
      </c>
      <c r="G1084" t="s">
        <v>13</v>
      </c>
    </row>
    <row r="1085" spans="1:7" x14ac:dyDescent="0.2">
      <c r="A1085" t="s">
        <v>1131</v>
      </c>
      <c r="B1085" t="str">
        <f t="shared" si="16"/>
        <v>A8973</v>
      </c>
      <c r="C1085" s="5">
        <v>0</v>
      </c>
      <c r="D1085" s="5">
        <v>0</v>
      </c>
      <c r="E1085" s="7"/>
      <c r="F1085" t="s">
        <v>71</v>
      </c>
      <c r="G1085" t="s">
        <v>62</v>
      </c>
    </row>
    <row r="1086" spans="1:7" x14ac:dyDescent="0.2">
      <c r="A1086" t="s">
        <v>1132</v>
      </c>
      <c r="B1086" t="str">
        <f t="shared" si="16"/>
        <v>A8972</v>
      </c>
      <c r="C1086" s="5">
        <v>0</v>
      </c>
      <c r="D1086" s="5">
        <v>0</v>
      </c>
      <c r="E1086" s="7"/>
      <c r="F1086" t="s">
        <v>64</v>
      </c>
      <c r="G1086" t="s">
        <v>65</v>
      </c>
    </row>
    <row r="1087" spans="1:7" x14ac:dyDescent="0.2">
      <c r="A1087" t="s">
        <v>1133</v>
      </c>
      <c r="B1087" t="str">
        <f t="shared" si="16"/>
        <v>A8971</v>
      </c>
      <c r="C1087" s="5">
        <v>0</v>
      </c>
      <c r="D1087" s="5">
        <v>0</v>
      </c>
      <c r="E1087" s="7">
        <v>42482</v>
      </c>
      <c r="F1087" t="s">
        <v>15</v>
      </c>
      <c r="G1087" t="s">
        <v>16</v>
      </c>
    </row>
    <row r="1088" spans="1:7" x14ac:dyDescent="0.2">
      <c r="A1088" t="s">
        <v>1134</v>
      </c>
      <c r="B1088" t="str">
        <f t="shared" si="16"/>
        <v>A8970</v>
      </c>
      <c r="C1088" s="5">
        <v>0</v>
      </c>
      <c r="D1088" s="5">
        <v>0</v>
      </c>
      <c r="E1088" s="7"/>
      <c r="F1088" t="s">
        <v>15</v>
      </c>
      <c r="G1088" t="s">
        <v>16</v>
      </c>
    </row>
    <row r="1089" spans="1:7" x14ac:dyDescent="0.2">
      <c r="A1089" t="s">
        <v>1135</v>
      </c>
      <c r="B1089" t="str">
        <f t="shared" si="16"/>
        <v>A8969</v>
      </c>
      <c r="C1089" s="5">
        <v>0</v>
      </c>
      <c r="D1089" s="5">
        <v>0</v>
      </c>
      <c r="E1089" s="7"/>
      <c r="F1089" t="s">
        <v>15</v>
      </c>
      <c r="G1089" t="s">
        <v>16</v>
      </c>
    </row>
    <row r="1090" spans="1:7" x14ac:dyDescent="0.2">
      <c r="A1090" t="s">
        <v>1136</v>
      </c>
      <c r="B1090" t="str">
        <f t="shared" si="16"/>
        <v>A8968</v>
      </c>
      <c r="C1090" s="5">
        <v>0</v>
      </c>
      <c r="D1090" s="5">
        <v>0</v>
      </c>
      <c r="E1090" s="7"/>
      <c r="F1090" t="s">
        <v>15</v>
      </c>
      <c r="G1090" t="s">
        <v>16</v>
      </c>
    </row>
    <row r="1091" spans="1:7" x14ac:dyDescent="0.2">
      <c r="A1091" t="s">
        <v>1137</v>
      </c>
      <c r="B1091" t="str">
        <f t="shared" si="16"/>
        <v>A8967</v>
      </c>
      <c r="C1091" s="5">
        <v>0</v>
      </c>
      <c r="D1091" s="5">
        <v>0</v>
      </c>
      <c r="E1091" s="7"/>
      <c r="F1091" t="s">
        <v>15</v>
      </c>
      <c r="G1091" t="s">
        <v>16</v>
      </c>
    </row>
    <row r="1092" spans="1:7" x14ac:dyDescent="0.2">
      <c r="A1092" t="s">
        <v>1138</v>
      </c>
      <c r="B1092" t="str">
        <f t="shared" si="16"/>
        <v>A8966</v>
      </c>
      <c r="C1092" s="5">
        <v>0</v>
      </c>
      <c r="D1092" s="5">
        <v>0</v>
      </c>
      <c r="E1092" s="7"/>
      <c r="F1092" t="s">
        <v>31</v>
      </c>
      <c r="G1092" t="s">
        <v>22</v>
      </c>
    </row>
    <row r="1093" spans="1:7" x14ac:dyDescent="0.2">
      <c r="A1093" t="s">
        <v>1139</v>
      </c>
      <c r="B1093" t="str">
        <f t="shared" si="16"/>
        <v>A8965</v>
      </c>
      <c r="C1093" s="5">
        <v>0</v>
      </c>
      <c r="D1093" s="5">
        <v>0</v>
      </c>
      <c r="E1093" s="7"/>
      <c r="F1093" t="s">
        <v>15</v>
      </c>
      <c r="G1093" t="s">
        <v>16</v>
      </c>
    </row>
    <row r="1094" spans="1:7" x14ac:dyDescent="0.2">
      <c r="A1094" t="s">
        <v>1140</v>
      </c>
      <c r="B1094" t="str">
        <f t="shared" si="16"/>
        <v>A8964</v>
      </c>
      <c r="C1094" s="5">
        <v>0</v>
      </c>
      <c r="D1094" s="5">
        <v>0</v>
      </c>
      <c r="E1094" s="7">
        <v>42522</v>
      </c>
      <c r="F1094" t="s">
        <v>15</v>
      </c>
      <c r="G1094" t="s">
        <v>16</v>
      </c>
    </row>
    <row r="1095" spans="1:7" x14ac:dyDescent="0.2">
      <c r="A1095" t="s">
        <v>1141</v>
      </c>
      <c r="B1095" t="str">
        <f t="shared" si="16"/>
        <v>A8963</v>
      </c>
      <c r="C1095" s="5">
        <v>0</v>
      </c>
      <c r="D1095" s="5">
        <v>0</v>
      </c>
      <c r="E1095" s="7"/>
      <c r="F1095" t="s">
        <v>15</v>
      </c>
      <c r="G1095" t="s">
        <v>16</v>
      </c>
    </row>
    <row r="1096" spans="1:7" x14ac:dyDescent="0.2">
      <c r="A1096" t="s">
        <v>1142</v>
      </c>
      <c r="B1096" t="str">
        <f t="shared" si="16"/>
        <v>A8962</v>
      </c>
      <c r="C1096" s="5">
        <v>0</v>
      </c>
      <c r="D1096" s="5">
        <v>0</v>
      </c>
      <c r="E1096" s="7"/>
      <c r="F1096" t="s">
        <v>15</v>
      </c>
      <c r="G1096" t="s">
        <v>16</v>
      </c>
    </row>
    <row r="1097" spans="1:7" x14ac:dyDescent="0.2">
      <c r="A1097" t="s">
        <v>1143</v>
      </c>
      <c r="B1097" t="str">
        <f t="shared" si="16"/>
        <v>A8961</v>
      </c>
      <c r="C1097" s="5">
        <v>0</v>
      </c>
      <c r="D1097" s="5">
        <v>0</v>
      </c>
      <c r="E1097" s="7"/>
      <c r="F1097" t="s">
        <v>15</v>
      </c>
      <c r="G1097" t="s">
        <v>16</v>
      </c>
    </row>
    <row r="1098" spans="1:7" x14ac:dyDescent="0.2">
      <c r="A1098" t="s">
        <v>1144</v>
      </c>
      <c r="B1098" t="str">
        <f t="shared" si="16"/>
        <v>A8960</v>
      </c>
      <c r="C1098" s="5">
        <v>0</v>
      </c>
      <c r="D1098" s="5">
        <v>0</v>
      </c>
      <c r="E1098" s="7"/>
      <c r="F1098" t="s">
        <v>64</v>
      </c>
      <c r="G1098" t="s">
        <v>72</v>
      </c>
    </row>
    <row r="1099" spans="1:7" x14ac:dyDescent="0.2">
      <c r="A1099" t="s">
        <v>1145</v>
      </c>
      <c r="B1099" t="str">
        <f t="shared" si="16"/>
        <v>A8959</v>
      </c>
      <c r="C1099" s="5">
        <v>186.98</v>
      </c>
      <c r="D1099" s="5">
        <v>0</v>
      </c>
      <c r="E1099" s="7"/>
      <c r="F1099" t="s">
        <v>12</v>
      </c>
      <c r="G1099" t="s">
        <v>13</v>
      </c>
    </row>
    <row r="1100" spans="1:7" x14ac:dyDescent="0.2">
      <c r="A1100" t="s">
        <v>1146</v>
      </c>
      <c r="B1100" t="str">
        <f t="shared" ref="B1100:B1163" si="17">LEFT(A1100,5)</f>
        <v>A8958</v>
      </c>
      <c r="C1100" s="5">
        <v>0</v>
      </c>
      <c r="D1100" s="5">
        <v>0</v>
      </c>
      <c r="E1100" s="7">
        <v>42524</v>
      </c>
      <c r="F1100" t="s">
        <v>15</v>
      </c>
      <c r="G1100" t="s">
        <v>16</v>
      </c>
    </row>
    <row r="1101" spans="1:7" x14ac:dyDescent="0.2">
      <c r="A1101" t="s">
        <v>1147</v>
      </c>
      <c r="B1101" t="str">
        <f t="shared" si="17"/>
        <v>A8957</v>
      </c>
      <c r="C1101" s="5">
        <v>0</v>
      </c>
      <c r="D1101" s="5">
        <v>0</v>
      </c>
      <c r="E1101" s="7">
        <v>42474</v>
      </c>
      <c r="F1101" t="s">
        <v>15</v>
      </c>
      <c r="G1101" t="s">
        <v>16</v>
      </c>
    </row>
    <row r="1102" spans="1:7" x14ac:dyDescent="0.2">
      <c r="A1102" t="s">
        <v>1148</v>
      </c>
      <c r="B1102" t="str">
        <f t="shared" si="17"/>
        <v>A8956</v>
      </c>
      <c r="C1102" s="5">
        <v>0</v>
      </c>
      <c r="D1102" s="5">
        <v>0</v>
      </c>
      <c r="E1102" s="7">
        <v>42486</v>
      </c>
      <c r="F1102" t="s">
        <v>15</v>
      </c>
      <c r="G1102" t="s">
        <v>16</v>
      </c>
    </row>
    <row r="1103" spans="1:7" x14ac:dyDescent="0.2">
      <c r="A1103" t="s">
        <v>1149</v>
      </c>
      <c r="B1103" t="str">
        <f t="shared" si="17"/>
        <v>A8955</v>
      </c>
      <c r="C1103" s="5">
        <v>0</v>
      </c>
      <c r="D1103" s="5">
        <v>0</v>
      </c>
      <c r="E1103" s="7">
        <v>42522</v>
      </c>
      <c r="F1103" t="s">
        <v>15</v>
      </c>
      <c r="G1103" t="s">
        <v>16</v>
      </c>
    </row>
    <row r="1104" spans="1:7" x14ac:dyDescent="0.2">
      <c r="A1104" t="s">
        <v>1150</v>
      </c>
      <c r="B1104" t="str">
        <f t="shared" si="17"/>
        <v>A8954</v>
      </c>
      <c r="C1104" s="5">
        <v>0</v>
      </c>
      <c r="D1104" s="5">
        <v>0</v>
      </c>
      <c r="E1104" s="7"/>
      <c r="F1104" t="s">
        <v>15</v>
      </c>
      <c r="G1104" t="s">
        <v>16</v>
      </c>
    </row>
    <row r="1105" spans="1:7" x14ac:dyDescent="0.2">
      <c r="A1105" t="s">
        <v>1151</v>
      </c>
      <c r="B1105" t="str">
        <f t="shared" si="17"/>
        <v>A8953</v>
      </c>
      <c r="C1105" s="5">
        <v>0</v>
      </c>
      <c r="D1105" s="5">
        <v>0</v>
      </c>
      <c r="E1105" s="7"/>
      <c r="F1105" t="s">
        <v>15</v>
      </c>
      <c r="G1105" t="s">
        <v>16</v>
      </c>
    </row>
    <row r="1106" spans="1:7" x14ac:dyDescent="0.2">
      <c r="A1106" t="s">
        <v>1152</v>
      </c>
      <c r="B1106" t="str">
        <f t="shared" si="17"/>
        <v>A8952</v>
      </c>
      <c r="C1106" s="5">
        <v>0</v>
      </c>
      <c r="D1106" s="5">
        <v>0</v>
      </c>
      <c r="E1106" s="7"/>
      <c r="F1106" t="s">
        <v>71</v>
      </c>
      <c r="G1106" t="s">
        <v>65</v>
      </c>
    </row>
    <row r="1107" spans="1:7" x14ac:dyDescent="0.2">
      <c r="A1107" t="s">
        <v>1153</v>
      </c>
      <c r="B1107" t="str">
        <f t="shared" si="17"/>
        <v>A8951</v>
      </c>
      <c r="C1107" s="5">
        <v>0</v>
      </c>
      <c r="D1107" s="5">
        <v>0</v>
      </c>
      <c r="E1107" s="7"/>
      <c r="F1107" t="s">
        <v>12</v>
      </c>
      <c r="G1107" t="s">
        <v>13</v>
      </c>
    </row>
    <row r="1108" spans="1:7" x14ac:dyDescent="0.2">
      <c r="A1108" t="s">
        <v>1154</v>
      </c>
      <c r="B1108" t="str">
        <f t="shared" si="17"/>
        <v>A8950</v>
      </c>
      <c r="C1108" s="5">
        <v>0</v>
      </c>
      <c r="D1108" s="5">
        <v>0</v>
      </c>
      <c r="E1108" s="7">
        <v>42516</v>
      </c>
      <c r="F1108" t="s">
        <v>388</v>
      </c>
      <c r="G1108" t="s">
        <v>389</v>
      </c>
    </row>
    <row r="1109" spans="1:7" x14ac:dyDescent="0.2">
      <c r="A1109" t="s">
        <v>1155</v>
      </c>
      <c r="B1109" t="str">
        <f t="shared" si="17"/>
        <v>A8949</v>
      </c>
      <c r="C1109" s="5">
        <v>-184.24170000000001</v>
      </c>
      <c r="D1109" s="5">
        <v>-184.24170000000001</v>
      </c>
      <c r="E1109" s="7">
        <v>42516</v>
      </c>
      <c r="F1109" t="s">
        <v>388</v>
      </c>
      <c r="G1109" t="s">
        <v>389</v>
      </c>
    </row>
    <row r="1110" spans="1:7" x14ac:dyDescent="0.2">
      <c r="A1110" t="s">
        <v>1156</v>
      </c>
      <c r="B1110" t="str">
        <f t="shared" si="17"/>
        <v>A8948</v>
      </c>
      <c r="C1110" s="5">
        <v>119.62</v>
      </c>
      <c r="D1110" s="5">
        <v>119.62</v>
      </c>
      <c r="E1110" s="7">
        <v>42472</v>
      </c>
      <c r="F1110" t="s">
        <v>15</v>
      </c>
      <c r="G1110" t="s">
        <v>35</v>
      </c>
    </row>
    <row r="1111" spans="1:7" x14ac:dyDescent="0.2">
      <c r="A1111" t="s">
        <v>1157</v>
      </c>
      <c r="B1111" t="str">
        <f t="shared" si="17"/>
        <v>A8947</v>
      </c>
      <c r="C1111" s="5">
        <v>206.1</v>
      </c>
      <c r="D1111" s="5">
        <v>206.1</v>
      </c>
      <c r="E1111" s="7">
        <v>42522</v>
      </c>
      <c r="F1111" t="s">
        <v>15</v>
      </c>
      <c r="G1111" t="s">
        <v>35</v>
      </c>
    </row>
    <row r="1112" spans="1:7" x14ac:dyDescent="0.2">
      <c r="A1112" t="s">
        <v>1158</v>
      </c>
      <c r="B1112" t="str">
        <f t="shared" si="17"/>
        <v>A8946</v>
      </c>
      <c r="C1112" s="5">
        <v>24387</v>
      </c>
      <c r="D1112" s="5">
        <v>24387</v>
      </c>
      <c r="E1112" s="7"/>
      <c r="F1112" t="s">
        <v>449</v>
      </c>
      <c r="G1112" t="s">
        <v>450</v>
      </c>
    </row>
    <row r="1113" spans="1:7" x14ac:dyDescent="0.2">
      <c r="A1113" t="s">
        <v>1159</v>
      </c>
      <c r="B1113" t="str">
        <f t="shared" si="17"/>
        <v>A8945</v>
      </c>
      <c r="C1113" s="5">
        <v>2.87</v>
      </c>
      <c r="D1113" s="5">
        <v>2.78</v>
      </c>
      <c r="E1113" s="7"/>
      <c r="F1113" t="s">
        <v>388</v>
      </c>
      <c r="G1113" t="s">
        <v>389</v>
      </c>
    </row>
    <row r="1114" spans="1:7" x14ac:dyDescent="0.2">
      <c r="A1114" t="s">
        <v>1160</v>
      </c>
      <c r="B1114" t="str">
        <f t="shared" si="17"/>
        <v>A8944</v>
      </c>
      <c r="C1114" s="5">
        <v>1241.83</v>
      </c>
      <c r="D1114" s="5">
        <v>1241.83</v>
      </c>
      <c r="E1114" s="7">
        <v>42524</v>
      </c>
      <c r="F1114" t="s">
        <v>15</v>
      </c>
      <c r="G1114" t="s">
        <v>35</v>
      </c>
    </row>
    <row r="1115" spans="1:7" x14ac:dyDescent="0.2">
      <c r="A1115" t="s">
        <v>1161</v>
      </c>
      <c r="B1115" t="str">
        <f t="shared" si="17"/>
        <v>A8943</v>
      </c>
      <c r="C1115" s="5">
        <v>803.36</v>
      </c>
      <c r="D1115" s="5">
        <v>804.24</v>
      </c>
      <c r="E1115" s="7"/>
      <c r="F1115" t="s">
        <v>28</v>
      </c>
      <c r="G1115" t="s">
        <v>29</v>
      </c>
    </row>
    <row r="1116" spans="1:7" x14ac:dyDescent="0.2">
      <c r="A1116" t="s">
        <v>1162</v>
      </c>
      <c r="B1116" t="str">
        <f t="shared" si="17"/>
        <v>A8942</v>
      </c>
      <c r="C1116" s="5">
        <v>2.86</v>
      </c>
      <c r="D1116" s="5">
        <v>2.79</v>
      </c>
      <c r="E1116" s="7">
        <v>42509</v>
      </c>
      <c r="F1116" t="s">
        <v>388</v>
      </c>
      <c r="G1116" t="s">
        <v>389</v>
      </c>
    </row>
    <row r="1117" spans="1:7" x14ac:dyDescent="0.2">
      <c r="A1117" t="s">
        <v>1163</v>
      </c>
      <c r="B1117" t="str">
        <f t="shared" si="17"/>
        <v>A8941</v>
      </c>
      <c r="C1117" s="5">
        <v>6.13</v>
      </c>
      <c r="D1117" s="5">
        <v>5.93</v>
      </c>
      <c r="E1117" s="7">
        <v>42501</v>
      </c>
      <c r="F1117" t="s">
        <v>388</v>
      </c>
      <c r="G1117" t="s">
        <v>389</v>
      </c>
    </row>
    <row r="1118" spans="1:7" x14ac:dyDescent="0.2">
      <c r="A1118" t="s">
        <v>1164</v>
      </c>
      <c r="B1118" t="str">
        <f t="shared" si="17"/>
        <v>A8940</v>
      </c>
      <c r="C1118" s="5">
        <v>252.47</v>
      </c>
      <c r="D1118" s="5">
        <v>243.73</v>
      </c>
      <c r="E1118" s="7">
        <v>42517</v>
      </c>
      <c r="F1118" t="s">
        <v>388</v>
      </c>
      <c r="G1118" t="s">
        <v>389</v>
      </c>
    </row>
    <row r="1119" spans="1:7" x14ac:dyDescent="0.2">
      <c r="A1119" t="s">
        <v>1165</v>
      </c>
      <c r="B1119" t="str">
        <f t="shared" si="17"/>
        <v>A8939</v>
      </c>
      <c r="C1119" s="5">
        <v>9.59</v>
      </c>
      <c r="D1119" s="5">
        <v>9.59</v>
      </c>
      <c r="E1119" s="7">
        <v>42468</v>
      </c>
      <c r="F1119" t="s">
        <v>15</v>
      </c>
      <c r="G1119" t="s">
        <v>35</v>
      </c>
    </row>
    <row r="1120" spans="1:7" x14ac:dyDescent="0.2">
      <c r="A1120" t="s">
        <v>1166</v>
      </c>
      <c r="B1120" t="str">
        <f t="shared" si="17"/>
        <v>A8938</v>
      </c>
      <c r="C1120" s="5">
        <v>480.6</v>
      </c>
      <c r="D1120" s="5">
        <v>482.79</v>
      </c>
      <c r="E1120" s="7"/>
      <c r="F1120" t="s">
        <v>388</v>
      </c>
      <c r="G1120" t="s">
        <v>389</v>
      </c>
    </row>
    <row r="1121" spans="1:7" x14ac:dyDescent="0.2">
      <c r="A1121" t="s">
        <v>1167</v>
      </c>
      <c r="B1121" t="str">
        <f t="shared" si="17"/>
        <v>A8937</v>
      </c>
      <c r="C1121" s="5">
        <v>201.07</v>
      </c>
      <c r="D1121" s="5">
        <v>201.07</v>
      </c>
      <c r="E1121" s="7">
        <v>42509</v>
      </c>
      <c r="F1121" t="s">
        <v>388</v>
      </c>
      <c r="G1121" t="s">
        <v>389</v>
      </c>
    </row>
    <row r="1122" spans="1:7" x14ac:dyDescent="0.2">
      <c r="A1122" t="s">
        <v>1168</v>
      </c>
      <c r="B1122" t="str">
        <f t="shared" si="17"/>
        <v>A8936</v>
      </c>
      <c r="C1122" s="5">
        <v>0</v>
      </c>
      <c r="D1122" s="5">
        <v>0</v>
      </c>
      <c r="E1122" s="7"/>
      <c r="F1122" t="s">
        <v>12</v>
      </c>
      <c r="G1122" t="s">
        <v>13</v>
      </c>
    </row>
    <row r="1123" spans="1:7" x14ac:dyDescent="0.2">
      <c r="A1123" t="s">
        <v>1169</v>
      </c>
      <c r="B1123" t="str">
        <f t="shared" si="17"/>
        <v>A8935</v>
      </c>
      <c r="C1123" s="5">
        <v>564.98</v>
      </c>
      <c r="D1123" s="5">
        <v>483.25</v>
      </c>
      <c r="E1123" s="7">
        <v>42527</v>
      </c>
      <c r="F1123" t="s">
        <v>103</v>
      </c>
      <c r="G1123" t="s">
        <v>944</v>
      </c>
    </row>
    <row r="1124" spans="1:7" x14ac:dyDescent="0.2">
      <c r="A1124" t="s">
        <v>1170</v>
      </c>
      <c r="B1124" t="str">
        <f t="shared" si="17"/>
        <v>A8934</v>
      </c>
      <c r="C1124" s="5">
        <v>610.42999999999995</v>
      </c>
      <c r="D1124" s="5">
        <v>610.42999999999995</v>
      </c>
      <c r="E1124" s="7"/>
      <c r="F1124" t="s">
        <v>15</v>
      </c>
      <c r="G1124" t="s">
        <v>35</v>
      </c>
    </row>
    <row r="1125" spans="1:7" x14ac:dyDescent="0.2">
      <c r="A1125" t="s">
        <v>1171</v>
      </c>
      <c r="B1125" t="str">
        <f t="shared" si="17"/>
        <v>A8933</v>
      </c>
      <c r="C1125" s="5">
        <v>213.28</v>
      </c>
      <c r="D1125" s="5">
        <v>213.28</v>
      </c>
      <c r="E1125" s="7">
        <v>42486</v>
      </c>
      <c r="F1125" t="s">
        <v>15</v>
      </c>
      <c r="G1125" t="s">
        <v>35</v>
      </c>
    </row>
    <row r="1126" spans="1:7" x14ac:dyDescent="0.2">
      <c r="A1126" t="s">
        <v>1172</v>
      </c>
      <c r="B1126" t="str">
        <f t="shared" si="17"/>
        <v>A8932</v>
      </c>
      <c r="C1126" s="5">
        <v>147.41999999999999</v>
      </c>
      <c r="D1126" s="5">
        <v>147.41999999999999</v>
      </c>
      <c r="E1126" s="7"/>
      <c r="F1126" t="s">
        <v>128</v>
      </c>
      <c r="G1126" t="s">
        <v>129</v>
      </c>
    </row>
    <row r="1127" spans="1:7" x14ac:dyDescent="0.2">
      <c r="A1127" t="s">
        <v>1173</v>
      </c>
      <c r="B1127" t="str">
        <f t="shared" si="17"/>
        <v>A8931</v>
      </c>
      <c r="C1127" s="5">
        <v>147.41999999999999</v>
      </c>
      <c r="D1127" s="5">
        <v>147.41999999999999</v>
      </c>
      <c r="E1127" s="7"/>
      <c r="F1127" t="s">
        <v>128</v>
      </c>
      <c r="G1127" t="s">
        <v>129</v>
      </c>
    </row>
    <row r="1128" spans="1:7" x14ac:dyDescent="0.2">
      <c r="A1128" t="s">
        <v>1174</v>
      </c>
      <c r="B1128" t="str">
        <f t="shared" si="17"/>
        <v>A8930</v>
      </c>
      <c r="C1128" s="5">
        <v>36.64</v>
      </c>
      <c r="D1128" s="5">
        <v>1450</v>
      </c>
      <c r="E1128" s="7"/>
      <c r="F1128" t="s">
        <v>128</v>
      </c>
      <c r="G1128" t="s">
        <v>129</v>
      </c>
    </row>
    <row r="1129" spans="1:7" x14ac:dyDescent="0.2">
      <c r="A1129" t="s">
        <v>1175</v>
      </c>
      <c r="B1129" t="str">
        <f t="shared" si="17"/>
        <v>A8929</v>
      </c>
      <c r="C1129" s="5">
        <v>316.79000000000002</v>
      </c>
      <c r="D1129" s="5">
        <v>12537.27</v>
      </c>
      <c r="E1129" s="7"/>
      <c r="F1129" t="s">
        <v>128</v>
      </c>
      <c r="G1129" t="s">
        <v>129</v>
      </c>
    </row>
    <row r="1130" spans="1:7" x14ac:dyDescent="0.2">
      <c r="A1130" t="s">
        <v>1176</v>
      </c>
      <c r="B1130" t="str">
        <f t="shared" si="17"/>
        <v>A8928</v>
      </c>
      <c r="C1130" s="5">
        <v>76.55</v>
      </c>
      <c r="D1130" s="5">
        <v>3029.64</v>
      </c>
      <c r="E1130" s="7"/>
      <c r="F1130" t="s">
        <v>128</v>
      </c>
      <c r="G1130" t="s">
        <v>129</v>
      </c>
    </row>
    <row r="1131" spans="1:7" x14ac:dyDescent="0.2">
      <c r="A1131" t="s">
        <v>1177</v>
      </c>
      <c r="B1131" t="str">
        <f t="shared" si="17"/>
        <v>A8927</v>
      </c>
      <c r="C1131" s="5">
        <v>73</v>
      </c>
      <c r="D1131" s="5">
        <v>2889.16</v>
      </c>
      <c r="E1131" s="7"/>
      <c r="F1131" t="s">
        <v>128</v>
      </c>
      <c r="G1131" t="s">
        <v>129</v>
      </c>
    </row>
    <row r="1132" spans="1:7" x14ac:dyDescent="0.2">
      <c r="A1132" t="s">
        <v>1178</v>
      </c>
      <c r="B1132" t="str">
        <f t="shared" si="17"/>
        <v>A8926</v>
      </c>
      <c r="C1132" s="5">
        <v>217.71</v>
      </c>
      <c r="D1132" s="5">
        <v>217.71</v>
      </c>
      <c r="E1132" s="7">
        <v>42479</v>
      </c>
      <c r="F1132" t="s">
        <v>128</v>
      </c>
      <c r="G1132" t="s">
        <v>129</v>
      </c>
    </row>
    <row r="1133" spans="1:7" x14ac:dyDescent="0.2">
      <c r="A1133" t="s">
        <v>1179</v>
      </c>
      <c r="B1133" t="str">
        <f t="shared" si="17"/>
        <v>A8925</v>
      </c>
      <c r="C1133" s="5">
        <v>34.69</v>
      </c>
      <c r="D1133" s="5">
        <v>1372.77</v>
      </c>
      <c r="E1133" s="7"/>
      <c r="F1133" t="s">
        <v>128</v>
      </c>
      <c r="G1133" t="s">
        <v>129</v>
      </c>
    </row>
    <row r="1134" spans="1:7" x14ac:dyDescent="0.2">
      <c r="A1134" t="s">
        <v>1180</v>
      </c>
      <c r="B1134" t="str">
        <f t="shared" si="17"/>
        <v>A8924</v>
      </c>
      <c r="C1134" s="5">
        <v>6.9</v>
      </c>
      <c r="D1134" s="5">
        <v>273.01</v>
      </c>
      <c r="E1134" s="7"/>
      <c r="F1134" t="s">
        <v>128</v>
      </c>
      <c r="G1134" t="s">
        <v>129</v>
      </c>
    </row>
    <row r="1135" spans="1:7" x14ac:dyDescent="0.2">
      <c r="A1135" t="s">
        <v>1181</v>
      </c>
      <c r="B1135" t="str">
        <f t="shared" si="17"/>
        <v>A8923</v>
      </c>
      <c r="C1135" s="5">
        <v>7.36</v>
      </c>
      <c r="D1135" s="5">
        <v>291.08</v>
      </c>
      <c r="E1135" s="7"/>
      <c r="F1135" t="s">
        <v>128</v>
      </c>
      <c r="G1135" t="s">
        <v>129</v>
      </c>
    </row>
    <row r="1136" spans="1:7" x14ac:dyDescent="0.2">
      <c r="A1136" t="s">
        <v>1182</v>
      </c>
      <c r="B1136" t="str">
        <f t="shared" si="17"/>
        <v>A8922</v>
      </c>
      <c r="C1136" s="5">
        <v>38.32</v>
      </c>
      <c r="D1136" s="5">
        <v>1516.64</v>
      </c>
      <c r="E1136" s="7"/>
      <c r="F1136" t="s">
        <v>128</v>
      </c>
      <c r="G1136" t="s">
        <v>129</v>
      </c>
    </row>
    <row r="1137" spans="1:7" x14ac:dyDescent="0.2">
      <c r="A1137" t="s">
        <v>1183</v>
      </c>
      <c r="B1137" t="str">
        <f t="shared" si="17"/>
        <v>A8921</v>
      </c>
      <c r="C1137" s="5">
        <v>9.5500000000000007</v>
      </c>
      <c r="D1137" s="5">
        <v>9.5500000000000007</v>
      </c>
      <c r="E1137" s="7"/>
      <c r="F1137" t="s">
        <v>128</v>
      </c>
      <c r="G1137" t="s">
        <v>129</v>
      </c>
    </row>
    <row r="1138" spans="1:7" x14ac:dyDescent="0.2">
      <c r="A1138" t="s">
        <v>1184</v>
      </c>
      <c r="B1138" t="str">
        <f t="shared" si="17"/>
        <v>A8920</v>
      </c>
      <c r="C1138" s="5">
        <v>58.98</v>
      </c>
      <c r="D1138" s="5">
        <v>59.11</v>
      </c>
      <c r="E1138" s="7"/>
      <c r="F1138" t="s">
        <v>15</v>
      </c>
      <c r="G1138" t="s">
        <v>16</v>
      </c>
    </row>
    <row r="1139" spans="1:7" x14ac:dyDescent="0.2">
      <c r="A1139" t="s">
        <v>1185</v>
      </c>
      <c r="B1139" t="str">
        <f t="shared" si="17"/>
        <v>A8919</v>
      </c>
      <c r="C1139" s="5">
        <v>107.07</v>
      </c>
      <c r="D1139" s="5">
        <v>107.29</v>
      </c>
      <c r="E1139" s="7"/>
      <c r="F1139" t="s">
        <v>15</v>
      </c>
      <c r="G1139" t="s">
        <v>16</v>
      </c>
    </row>
    <row r="1140" spans="1:7" x14ac:dyDescent="0.2">
      <c r="A1140" t="s">
        <v>1186</v>
      </c>
      <c r="B1140" t="str">
        <f t="shared" si="17"/>
        <v>A8918</v>
      </c>
      <c r="C1140" s="5">
        <v>207.05</v>
      </c>
      <c r="D1140" s="5">
        <v>207.27</v>
      </c>
      <c r="E1140" s="7"/>
      <c r="F1140" t="s">
        <v>15</v>
      </c>
      <c r="G1140" t="s">
        <v>16</v>
      </c>
    </row>
    <row r="1141" spans="1:7" x14ac:dyDescent="0.2">
      <c r="A1141" t="s">
        <v>1187</v>
      </c>
      <c r="B1141" t="str">
        <f t="shared" si="17"/>
        <v>A8917</v>
      </c>
      <c r="C1141" s="5">
        <v>55.38</v>
      </c>
      <c r="D1141" s="5">
        <v>55.62</v>
      </c>
      <c r="E1141" s="7"/>
      <c r="F1141" t="s">
        <v>15</v>
      </c>
      <c r="G1141" t="s">
        <v>16</v>
      </c>
    </row>
    <row r="1142" spans="1:7" x14ac:dyDescent="0.2">
      <c r="A1142" t="s">
        <v>1188</v>
      </c>
      <c r="B1142" t="str">
        <f t="shared" si="17"/>
        <v>A8916</v>
      </c>
      <c r="C1142" s="5">
        <v>81.13</v>
      </c>
      <c r="D1142" s="5">
        <v>81.290000000000006</v>
      </c>
      <c r="E1142" s="7"/>
      <c r="F1142" t="s">
        <v>15</v>
      </c>
      <c r="G1142" t="s">
        <v>16</v>
      </c>
    </row>
    <row r="1143" spans="1:7" x14ac:dyDescent="0.2">
      <c r="A1143" t="s">
        <v>1189</v>
      </c>
      <c r="B1143" t="str">
        <f t="shared" si="17"/>
        <v>A8915</v>
      </c>
      <c r="C1143" s="5">
        <v>106.76</v>
      </c>
      <c r="D1143" s="5">
        <v>106.8</v>
      </c>
      <c r="E1143" s="7"/>
      <c r="F1143" t="s">
        <v>15</v>
      </c>
      <c r="G1143" t="s">
        <v>16</v>
      </c>
    </row>
    <row r="1144" spans="1:7" x14ac:dyDescent="0.2">
      <c r="A1144" t="s">
        <v>1190</v>
      </c>
      <c r="B1144" t="str">
        <f t="shared" si="17"/>
        <v>A8914</v>
      </c>
      <c r="C1144" s="5">
        <v>106.99</v>
      </c>
      <c r="D1144" s="5">
        <v>107.17</v>
      </c>
      <c r="E1144" s="7"/>
      <c r="F1144" t="s">
        <v>15</v>
      </c>
      <c r="G1144" t="s">
        <v>16</v>
      </c>
    </row>
    <row r="1145" spans="1:7" x14ac:dyDescent="0.2">
      <c r="A1145" t="s">
        <v>1191</v>
      </c>
      <c r="B1145" t="str">
        <f t="shared" si="17"/>
        <v>A8913</v>
      </c>
      <c r="C1145" s="5">
        <v>18.55</v>
      </c>
      <c r="D1145" s="5">
        <v>18.7</v>
      </c>
      <c r="E1145" s="7"/>
      <c r="F1145" t="s">
        <v>15</v>
      </c>
      <c r="G1145" t="s">
        <v>16</v>
      </c>
    </row>
    <row r="1146" spans="1:7" x14ac:dyDescent="0.2">
      <c r="A1146" t="s">
        <v>1192</v>
      </c>
      <c r="B1146" t="str">
        <f t="shared" si="17"/>
        <v>A8912</v>
      </c>
      <c r="C1146" s="5">
        <v>51.73</v>
      </c>
      <c r="D1146" s="5">
        <v>44.35</v>
      </c>
      <c r="E1146" s="7"/>
      <c r="F1146" t="s">
        <v>15</v>
      </c>
      <c r="G1146" t="s">
        <v>16</v>
      </c>
    </row>
    <row r="1147" spans="1:7" x14ac:dyDescent="0.2">
      <c r="A1147" t="s">
        <v>1193</v>
      </c>
      <c r="B1147" t="str">
        <f t="shared" si="17"/>
        <v>A8911</v>
      </c>
      <c r="C1147" s="5">
        <v>18.399999999999999</v>
      </c>
      <c r="D1147" s="5">
        <v>18.37</v>
      </c>
      <c r="E1147" s="7"/>
      <c r="F1147" t="s">
        <v>15</v>
      </c>
      <c r="G1147" t="s">
        <v>16</v>
      </c>
    </row>
    <row r="1148" spans="1:7" x14ac:dyDescent="0.2">
      <c r="A1148" t="s">
        <v>1194</v>
      </c>
      <c r="B1148" t="str">
        <f t="shared" si="17"/>
        <v>A8910</v>
      </c>
      <c r="C1148" s="5">
        <v>165.44</v>
      </c>
      <c r="D1148" s="5">
        <v>165.44</v>
      </c>
      <c r="E1148" s="7"/>
      <c r="F1148" t="s">
        <v>15</v>
      </c>
      <c r="G1148" t="s">
        <v>35</v>
      </c>
    </row>
    <row r="1149" spans="1:7" x14ac:dyDescent="0.2">
      <c r="A1149" t="s">
        <v>1195</v>
      </c>
      <c r="B1149" t="str">
        <f t="shared" si="17"/>
        <v>A8909</v>
      </c>
      <c r="C1149" s="5">
        <v>666.24</v>
      </c>
      <c r="D1149" s="5">
        <v>666.24</v>
      </c>
      <c r="E1149" s="7">
        <v>42524</v>
      </c>
      <c r="F1149" t="s">
        <v>15</v>
      </c>
      <c r="G1149" t="s">
        <v>35</v>
      </c>
    </row>
    <row r="1150" spans="1:7" x14ac:dyDescent="0.2">
      <c r="A1150" t="s">
        <v>1196</v>
      </c>
      <c r="B1150" t="str">
        <f t="shared" si="17"/>
        <v>A8908</v>
      </c>
      <c r="C1150" s="5">
        <v>516.96</v>
      </c>
      <c r="D1150" s="5">
        <v>516.96</v>
      </c>
      <c r="E1150" s="7">
        <v>42502</v>
      </c>
      <c r="F1150" t="s">
        <v>15</v>
      </c>
      <c r="G1150" t="s">
        <v>35</v>
      </c>
    </row>
    <row r="1151" spans="1:7" x14ac:dyDescent="0.2">
      <c r="A1151" t="s">
        <v>1197</v>
      </c>
      <c r="B1151" t="str">
        <f t="shared" si="17"/>
        <v>A8907</v>
      </c>
      <c r="C1151" s="5">
        <v>21643.27</v>
      </c>
      <c r="D1151" s="5">
        <v>21643.27</v>
      </c>
      <c r="E1151" s="7"/>
      <c r="F1151" t="s">
        <v>15</v>
      </c>
      <c r="G1151" t="s">
        <v>35</v>
      </c>
    </row>
    <row r="1152" spans="1:7" x14ac:dyDescent="0.2">
      <c r="A1152" t="s">
        <v>1198</v>
      </c>
      <c r="B1152" t="str">
        <f t="shared" si="17"/>
        <v>A8906</v>
      </c>
      <c r="C1152" s="5">
        <v>123.65</v>
      </c>
      <c r="D1152" s="5">
        <v>123.84</v>
      </c>
      <c r="E1152" s="7"/>
      <c r="F1152" t="s">
        <v>15</v>
      </c>
      <c r="G1152" t="s">
        <v>16</v>
      </c>
    </row>
    <row r="1153" spans="1:7" x14ac:dyDescent="0.2">
      <c r="A1153" t="s">
        <v>1199</v>
      </c>
      <c r="B1153" t="str">
        <f t="shared" si="17"/>
        <v>A8905</v>
      </c>
      <c r="C1153" s="5">
        <v>121.74</v>
      </c>
      <c r="D1153" s="5">
        <v>106.99</v>
      </c>
      <c r="E1153" s="7"/>
      <c r="F1153" t="s">
        <v>15</v>
      </c>
      <c r="G1153" t="s">
        <v>16</v>
      </c>
    </row>
    <row r="1154" spans="1:7" x14ac:dyDescent="0.2">
      <c r="A1154" t="s">
        <v>1200</v>
      </c>
      <c r="B1154" t="str">
        <f t="shared" si="17"/>
        <v>A8904</v>
      </c>
      <c r="C1154" s="5">
        <v>0</v>
      </c>
      <c r="D1154" s="5">
        <v>0</v>
      </c>
      <c r="E1154" s="7"/>
      <c r="F1154" t="s">
        <v>12</v>
      </c>
      <c r="G1154" t="s">
        <v>13</v>
      </c>
    </row>
    <row r="1155" spans="1:7" x14ac:dyDescent="0.2">
      <c r="A1155" t="s">
        <v>1201</v>
      </c>
      <c r="B1155" t="str">
        <f t="shared" si="17"/>
        <v>A8903</v>
      </c>
      <c r="C1155" s="5">
        <v>549.55999999999995</v>
      </c>
      <c r="D1155" s="5">
        <v>549.55999999999995</v>
      </c>
      <c r="E1155" s="7"/>
      <c r="F1155" t="s">
        <v>31</v>
      </c>
      <c r="G1155" t="s">
        <v>32</v>
      </c>
    </row>
    <row r="1156" spans="1:7" x14ac:dyDescent="0.2">
      <c r="A1156" t="s">
        <v>1202</v>
      </c>
      <c r="B1156" t="str">
        <f t="shared" si="17"/>
        <v>A8902</v>
      </c>
      <c r="C1156" s="5">
        <v>1165</v>
      </c>
      <c r="D1156" s="5">
        <v>1165</v>
      </c>
      <c r="E1156" s="7"/>
      <c r="F1156" t="s">
        <v>31</v>
      </c>
      <c r="G1156" t="s">
        <v>32</v>
      </c>
    </row>
    <row r="1157" spans="1:7" x14ac:dyDescent="0.2">
      <c r="A1157" t="s">
        <v>1203</v>
      </c>
      <c r="B1157" t="str">
        <f t="shared" si="17"/>
        <v>A8901</v>
      </c>
      <c r="C1157" s="5">
        <v>87013.39</v>
      </c>
      <c r="D1157" s="5">
        <v>87013.39</v>
      </c>
      <c r="E1157" s="7"/>
      <c r="F1157" t="s">
        <v>57</v>
      </c>
      <c r="G1157" t="s">
        <v>72</v>
      </c>
    </row>
    <row r="1158" spans="1:7" x14ac:dyDescent="0.2">
      <c r="A1158" t="s">
        <v>1204</v>
      </c>
      <c r="B1158" t="str">
        <f t="shared" si="17"/>
        <v>A8900</v>
      </c>
      <c r="C1158" s="5">
        <v>631.70000000000005</v>
      </c>
      <c r="D1158" s="5">
        <v>631.70000000000005</v>
      </c>
      <c r="E1158" s="7"/>
      <c r="F1158" t="s">
        <v>12</v>
      </c>
      <c r="G1158" t="s">
        <v>74</v>
      </c>
    </row>
    <row r="1159" spans="1:7" x14ac:dyDescent="0.2">
      <c r="A1159" t="s">
        <v>1205</v>
      </c>
      <c r="B1159" t="str">
        <f t="shared" si="17"/>
        <v>A8899</v>
      </c>
      <c r="C1159" s="5">
        <v>2481.21</v>
      </c>
      <c r="D1159" s="5">
        <v>2481.21</v>
      </c>
      <c r="E1159" s="7"/>
      <c r="F1159" t="s">
        <v>21</v>
      </c>
      <c r="G1159" t="s">
        <v>22</v>
      </c>
    </row>
    <row r="1160" spans="1:7" x14ac:dyDescent="0.2">
      <c r="A1160" t="s">
        <v>1206</v>
      </c>
      <c r="B1160" t="str">
        <f t="shared" si="17"/>
        <v>A8897</v>
      </c>
      <c r="C1160" s="5">
        <v>0.1</v>
      </c>
      <c r="D1160" s="5">
        <v>0.1</v>
      </c>
      <c r="E1160" s="7"/>
      <c r="F1160" t="s">
        <v>57</v>
      </c>
      <c r="G1160" t="s">
        <v>29</v>
      </c>
    </row>
    <row r="1161" spans="1:7" x14ac:dyDescent="0.2">
      <c r="A1161" t="s">
        <v>1207</v>
      </c>
      <c r="B1161" t="str">
        <f t="shared" si="17"/>
        <v>A8896</v>
      </c>
      <c r="C1161" s="5">
        <v>857.35</v>
      </c>
      <c r="D1161" s="5">
        <v>857.35</v>
      </c>
      <c r="E1161" s="7"/>
      <c r="F1161" t="s">
        <v>12</v>
      </c>
      <c r="G1161" t="s">
        <v>74</v>
      </c>
    </row>
    <row r="1162" spans="1:7" x14ac:dyDescent="0.2">
      <c r="A1162" t="s">
        <v>1208</v>
      </c>
      <c r="B1162" t="str">
        <f t="shared" si="17"/>
        <v>A8895</v>
      </c>
      <c r="C1162" s="5">
        <v>8159</v>
      </c>
      <c r="D1162" s="5">
        <v>8159</v>
      </c>
      <c r="E1162" s="7"/>
      <c r="F1162" t="s">
        <v>71</v>
      </c>
      <c r="G1162" t="s">
        <v>65</v>
      </c>
    </row>
    <row r="1163" spans="1:7" x14ac:dyDescent="0.2">
      <c r="A1163" t="s">
        <v>1209</v>
      </c>
      <c r="B1163" t="str">
        <f t="shared" si="17"/>
        <v>A8894</v>
      </c>
      <c r="C1163" s="5">
        <v>376.49</v>
      </c>
      <c r="D1163" s="5">
        <v>376.49</v>
      </c>
      <c r="E1163" s="7"/>
      <c r="F1163" t="s">
        <v>12</v>
      </c>
      <c r="G1163" t="s">
        <v>74</v>
      </c>
    </row>
    <row r="1164" spans="1:7" x14ac:dyDescent="0.2">
      <c r="A1164" t="s">
        <v>1210</v>
      </c>
      <c r="B1164" t="str">
        <f t="shared" ref="B1164:B1227" si="18">LEFT(A1164,5)</f>
        <v>A8893</v>
      </c>
      <c r="C1164" s="5">
        <v>850.59</v>
      </c>
      <c r="D1164" s="5">
        <v>850.59</v>
      </c>
      <c r="E1164" s="7"/>
      <c r="F1164" t="s">
        <v>21</v>
      </c>
      <c r="G1164" t="s">
        <v>22</v>
      </c>
    </row>
    <row r="1165" spans="1:7" x14ac:dyDescent="0.2">
      <c r="A1165" t="s">
        <v>1211</v>
      </c>
      <c r="B1165" t="str">
        <f t="shared" si="18"/>
        <v>A8892</v>
      </c>
      <c r="C1165" s="5">
        <v>6.25</v>
      </c>
      <c r="D1165" s="5">
        <v>6.25</v>
      </c>
      <c r="E1165" s="7">
        <v>42494</v>
      </c>
      <c r="F1165" t="s">
        <v>128</v>
      </c>
      <c r="G1165" t="s">
        <v>129</v>
      </c>
    </row>
    <row r="1166" spans="1:7" x14ac:dyDescent="0.2">
      <c r="A1166" t="s">
        <v>1212</v>
      </c>
      <c r="B1166" t="str">
        <f t="shared" si="18"/>
        <v>A8891</v>
      </c>
      <c r="C1166" s="5">
        <v>536.91999999999996</v>
      </c>
      <c r="D1166" s="5">
        <v>21260.66</v>
      </c>
      <c r="E1166" s="7">
        <v>42480</v>
      </c>
      <c r="F1166" t="s">
        <v>128</v>
      </c>
      <c r="G1166" t="s">
        <v>129</v>
      </c>
    </row>
    <row r="1167" spans="1:7" x14ac:dyDescent="0.2">
      <c r="A1167" t="s">
        <v>1213</v>
      </c>
      <c r="B1167" t="str">
        <f t="shared" si="18"/>
        <v>A8890</v>
      </c>
      <c r="C1167" s="5">
        <v>70.900000000000006</v>
      </c>
      <c r="D1167" s="5">
        <v>2807.54</v>
      </c>
      <c r="E1167" s="7">
        <v>42485</v>
      </c>
      <c r="F1167" t="s">
        <v>128</v>
      </c>
      <c r="G1167" t="s">
        <v>129</v>
      </c>
    </row>
    <row r="1168" spans="1:7" x14ac:dyDescent="0.2">
      <c r="A1168" t="s">
        <v>1214</v>
      </c>
      <c r="B1168" t="str">
        <f t="shared" si="18"/>
        <v>A8889</v>
      </c>
      <c r="C1168" s="5">
        <v>12.24</v>
      </c>
      <c r="D1168" s="5">
        <v>484.6</v>
      </c>
      <c r="E1168" s="7">
        <v>42486</v>
      </c>
      <c r="F1168" t="s">
        <v>128</v>
      </c>
      <c r="G1168" t="s">
        <v>129</v>
      </c>
    </row>
    <row r="1169" spans="1:7" x14ac:dyDescent="0.2">
      <c r="A1169" t="s">
        <v>1215</v>
      </c>
      <c r="B1169" t="str">
        <f t="shared" si="18"/>
        <v>A8888</v>
      </c>
      <c r="C1169" s="5">
        <v>50.17</v>
      </c>
      <c r="D1169" s="5">
        <v>50.17</v>
      </c>
      <c r="E1169" s="7">
        <v>42489</v>
      </c>
      <c r="F1169" t="s">
        <v>128</v>
      </c>
      <c r="G1169" t="s">
        <v>129</v>
      </c>
    </row>
    <row r="1170" spans="1:7" x14ac:dyDescent="0.2">
      <c r="A1170" t="s">
        <v>1216</v>
      </c>
      <c r="B1170" t="str">
        <f t="shared" si="18"/>
        <v>A8887</v>
      </c>
      <c r="C1170" s="5">
        <v>29.04</v>
      </c>
      <c r="D1170" s="5">
        <v>29.04</v>
      </c>
      <c r="E1170" s="7">
        <v>42454</v>
      </c>
      <c r="F1170" t="s">
        <v>128</v>
      </c>
      <c r="G1170" t="s">
        <v>129</v>
      </c>
    </row>
    <row r="1171" spans="1:7" x14ac:dyDescent="0.2">
      <c r="A1171" t="s">
        <v>1217</v>
      </c>
      <c r="B1171" t="str">
        <f t="shared" si="18"/>
        <v>A8886</v>
      </c>
      <c r="C1171" s="5">
        <v>134.62</v>
      </c>
      <c r="D1171" s="5">
        <v>5319.72</v>
      </c>
      <c r="E1171" s="7"/>
      <c r="F1171" t="s">
        <v>128</v>
      </c>
      <c r="G1171" t="s">
        <v>129</v>
      </c>
    </row>
    <row r="1172" spans="1:7" x14ac:dyDescent="0.2">
      <c r="A1172" t="s">
        <v>1218</v>
      </c>
      <c r="B1172" t="str">
        <f t="shared" si="18"/>
        <v>A8885</v>
      </c>
      <c r="C1172" s="5">
        <v>45.86</v>
      </c>
      <c r="D1172" s="5">
        <v>45.86</v>
      </c>
      <c r="E1172" s="7">
        <v>42500</v>
      </c>
      <c r="F1172" t="s">
        <v>128</v>
      </c>
      <c r="G1172" t="s">
        <v>129</v>
      </c>
    </row>
    <row r="1173" spans="1:7" x14ac:dyDescent="0.2">
      <c r="A1173" t="s">
        <v>1219</v>
      </c>
      <c r="B1173" t="str">
        <f t="shared" si="18"/>
        <v>A8884</v>
      </c>
      <c r="C1173" s="5">
        <v>594.1</v>
      </c>
      <c r="D1173" s="5">
        <v>594.1</v>
      </c>
      <c r="E1173" s="7"/>
      <c r="F1173" t="s">
        <v>128</v>
      </c>
      <c r="G1173" t="s">
        <v>129</v>
      </c>
    </row>
    <row r="1174" spans="1:7" x14ac:dyDescent="0.2">
      <c r="A1174" t="s">
        <v>1220</v>
      </c>
      <c r="B1174" t="str">
        <f t="shared" si="18"/>
        <v>A8883</v>
      </c>
      <c r="C1174" s="5">
        <v>231.97</v>
      </c>
      <c r="D1174" s="5">
        <v>231.97</v>
      </c>
      <c r="E1174" s="7">
        <v>42472</v>
      </c>
      <c r="F1174" t="s">
        <v>128</v>
      </c>
      <c r="G1174" t="s">
        <v>129</v>
      </c>
    </row>
    <row r="1175" spans="1:7" x14ac:dyDescent="0.2">
      <c r="A1175" t="s">
        <v>1221</v>
      </c>
      <c r="B1175" t="str">
        <f t="shared" si="18"/>
        <v>A8882</v>
      </c>
      <c r="C1175" s="5">
        <v>27.48</v>
      </c>
      <c r="D1175" s="5">
        <v>27.48</v>
      </c>
      <c r="E1175" s="7"/>
      <c r="F1175" t="s">
        <v>128</v>
      </c>
      <c r="G1175" t="s">
        <v>129</v>
      </c>
    </row>
    <row r="1176" spans="1:7" x14ac:dyDescent="0.2">
      <c r="A1176" t="s">
        <v>1222</v>
      </c>
      <c r="B1176" t="str">
        <f t="shared" si="18"/>
        <v>A8881</v>
      </c>
      <c r="C1176" s="5">
        <v>2628.44</v>
      </c>
      <c r="D1176" s="5">
        <v>2628.44</v>
      </c>
      <c r="E1176" s="7"/>
      <c r="F1176" t="s">
        <v>12</v>
      </c>
      <c r="G1176" t="s">
        <v>77</v>
      </c>
    </row>
    <row r="1177" spans="1:7" x14ac:dyDescent="0.2">
      <c r="A1177" t="s">
        <v>1223</v>
      </c>
      <c r="B1177" t="str">
        <f t="shared" si="18"/>
        <v>A8880</v>
      </c>
      <c r="C1177" s="5">
        <v>37.049999999999997</v>
      </c>
      <c r="D1177" s="5">
        <v>1463.99</v>
      </c>
      <c r="E1177" s="7"/>
      <c r="F1177" t="s">
        <v>128</v>
      </c>
      <c r="G1177" t="s">
        <v>129</v>
      </c>
    </row>
    <row r="1178" spans="1:7" x14ac:dyDescent="0.2">
      <c r="A1178" t="s">
        <v>1224</v>
      </c>
      <c r="B1178" t="str">
        <f t="shared" si="18"/>
        <v>A8879</v>
      </c>
      <c r="C1178" s="5">
        <v>86.96</v>
      </c>
      <c r="D1178" s="5">
        <v>3436.24</v>
      </c>
      <c r="E1178" s="7"/>
      <c r="F1178" t="s">
        <v>128</v>
      </c>
      <c r="G1178" t="s">
        <v>129</v>
      </c>
    </row>
    <row r="1179" spans="1:7" x14ac:dyDescent="0.2">
      <c r="A1179" t="s">
        <v>1225</v>
      </c>
      <c r="B1179" t="str">
        <f t="shared" si="18"/>
        <v>A8878</v>
      </c>
      <c r="C1179" s="5">
        <v>73.989999999999995</v>
      </c>
      <c r="D1179" s="5">
        <v>2923.83</v>
      </c>
      <c r="E1179" s="7"/>
      <c r="F1179" t="s">
        <v>128</v>
      </c>
      <c r="G1179" t="s">
        <v>129</v>
      </c>
    </row>
    <row r="1180" spans="1:7" x14ac:dyDescent="0.2">
      <c r="A1180" t="s">
        <v>1226</v>
      </c>
      <c r="B1180" t="str">
        <f t="shared" si="18"/>
        <v>A8877</v>
      </c>
      <c r="C1180" s="5">
        <v>173.8</v>
      </c>
      <c r="D1180" s="5">
        <v>6868.03</v>
      </c>
      <c r="E1180" s="7"/>
      <c r="F1180" t="s">
        <v>128</v>
      </c>
      <c r="G1180" t="s">
        <v>129</v>
      </c>
    </row>
    <row r="1181" spans="1:7" x14ac:dyDescent="0.2">
      <c r="A1181" t="s">
        <v>1227</v>
      </c>
      <c r="B1181" t="str">
        <f t="shared" si="18"/>
        <v>A8876</v>
      </c>
      <c r="C1181" s="5">
        <v>19.32</v>
      </c>
      <c r="D1181" s="5">
        <v>763.54</v>
      </c>
      <c r="E1181" s="7"/>
      <c r="F1181" t="s">
        <v>128</v>
      </c>
      <c r="G1181" t="s">
        <v>129</v>
      </c>
    </row>
    <row r="1182" spans="1:7" x14ac:dyDescent="0.2">
      <c r="A1182" t="s">
        <v>1228</v>
      </c>
      <c r="B1182" t="str">
        <f t="shared" si="18"/>
        <v>A8875</v>
      </c>
      <c r="C1182" s="5">
        <v>30.29</v>
      </c>
      <c r="D1182" s="5">
        <v>30.29</v>
      </c>
      <c r="E1182" s="7"/>
      <c r="F1182" t="s">
        <v>128</v>
      </c>
      <c r="G1182" t="s">
        <v>129</v>
      </c>
    </row>
    <row r="1183" spans="1:7" x14ac:dyDescent="0.2">
      <c r="A1183" t="s">
        <v>1229</v>
      </c>
      <c r="B1183" t="str">
        <f t="shared" si="18"/>
        <v>A8874</v>
      </c>
      <c r="C1183" s="5">
        <v>94.86</v>
      </c>
      <c r="D1183" s="5">
        <v>3748.52</v>
      </c>
      <c r="E1183" s="7"/>
      <c r="F1183" t="s">
        <v>128</v>
      </c>
      <c r="G1183" t="s">
        <v>129</v>
      </c>
    </row>
    <row r="1184" spans="1:7" x14ac:dyDescent="0.2">
      <c r="A1184" t="s">
        <v>1230</v>
      </c>
      <c r="B1184" t="str">
        <f t="shared" si="18"/>
        <v>A8873</v>
      </c>
      <c r="C1184" s="5">
        <v>451.11</v>
      </c>
      <c r="D1184" s="5">
        <v>17826.28</v>
      </c>
      <c r="E1184" s="7"/>
      <c r="F1184" t="s">
        <v>128</v>
      </c>
      <c r="G1184" t="s">
        <v>129</v>
      </c>
    </row>
    <row r="1185" spans="1:7" x14ac:dyDescent="0.2">
      <c r="A1185" t="s">
        <v>1231</v>
      </c>
      <c r="B1185" t="str">
        <f t="shared" si="18"/>
        <v>A8872</v>
      </c>
      <c r="C1185" s="5">
        <v>33.380000000000003</v>
      </c>
      <c r="D1185" s="5">
        <v>1319.07</v>
      </c>
      <c r="E1185" s="7"/>
      <c r="F1185" t="s">
        <v>128</v>
      </c>
      <c r="G1185" t="s">
        <v>129</v>
      </c>
    </row>
    <row r="1186" spans="1:7" x14ac:dyDescent="0.2">
      <c r="A1186" t="s">
        <v>1232</v>
      </c>
      <c r="B1186" t="str">
        <f t="shared" si="18"/>
        <v>A8871</v>
      </c>
      <c r="C1186" s="5">
        <v>13.57</v>
      </c>
      <c r="D1186" s="5">
        <v>536.23</v>
      </c>
      <c r="E1186" s="7"/>
      <c r="F1186" t="s">
        <v>128</v>
      </c>
      <c r="G1186" t="s">
        <v>129</v>
      </c>
    </row>
    <row r="1187" spans="1:7" x14ac:dyDescent="0.2">
      <c r="A1187" t="s">
        <v>1233</v>
      </c>
      <c r="B1187" t="str">
        <f t="shared" si="18"/>
        <v>A8870</v>
      </c>
      <c r="C1187" s="5">
        <v>69.73</v>
      </c>
      <c r="D1187" s="5">
        <v>2755.42</v>
      </c>
      <c r="E1187" s="7"/>
      <c r="F1187" t="s">
        <v>128</v>
      </c>
      <c r="G1187" t="s">
        <v>129</v>
      </c>
    </row>
    <row r="1188" spans="1:7" x14ac:dyDescent="0.2">
      <c r="A1188" t="s">
        <v>1234</v>
      </c>
      <c r="B1188" t="str">
        <f t="shared" si="18"/>
        <v>A8869</v>
      </c>
      <c r="C1188" s="5">
        <v>56.57</v>
      </c>
      <c r="D1188" s="5">
        <v>2235.46</v>
      </c>
      <c r="E1188" s="7"/>
      <c r="F1188" t="s">
        <v>128</v>
      </c>
      <c r="G1188" t="s">
        <v>129</v>
      </c>
    </row>
    <row r="1189" spans="1:7" x14ac:dyDescent="0.2">
      <c r="A1189" t="s">
        <v>1235</v>
      </c>
      <c r="B1189" t="str">
        <f t="shared" si="18"/>
        <v>A8868</v>
      </c>
      <c r="C1189" s="5">
        <v>3.61</v>
      </c>
      <c r="D1189" s="5">
        <v>142.69</v>
      </c>
      <c r="E1189" s="7"/>
      <c r="F1189" t="s">
        <v>128</v>
      </c>
      <c r="G1189" t="s">
        <v>129</v>
      </c>
    </row>
    <row r="1190" spans="1:7" x14ac:dyDescent="0.2">
      <c r="A1190" t="s">
        <v>1236</v>
      </c>
      <c r="B1190" t="str">
        <f t="shared" si="18"/>
        <v>A8867</v>
      </c>
      <c r="C1190" s="5">
        <v>14.2</v>
      </c>
      <c r="D1190" s="5">
        <v>14.18</v>
      </c>
      <c r="E1190" s="7"/>
      <c r="F1190" t="s">
        <v>128</v>
      </c>
      <c r="G1190" t="s">
        <v>129</v>
      </c>
    </row>
    <row r="1191" spans="1:7" x14ac:dyDescent="0.2">
      <c r="A1191" t="s">
        <v>1237</v>
      </c>
      <c r="B1191" t="str">
        <f t="shared" si="18"/>
        <v>A8866</v>
      </c>
      <c r="C1191" s="5">
        <v>133.88999999999999</v>
      </c>
      <c r="D1191" s="5">
        <v>133.88999999999999</v>
      </c>
      <c r="E1191" s="7">
        <v>42503</v>
      </c>
      <c r="F1191" t="s">
        <v>128</v>
      </c>
      <c r="G1191" t="s">
        <v>129</v>
      </c>
    </row>
    <row r="1192" spans="1:7" x14ac:dyDescent="0.2">
      <c r="A1192" t="s">
        <v>1238</v>
      </c>
      <c r="B1192" t="str">
        <f t="shared" si="18"/>
        <v>A8865</v>
      </c>
      <c r="C1192" s="5">
        <v>6.29</v>
      </c>
      <c r="D1192" s="5">
        <v>6.29</v>
      </c>
      <c r="E1192" s="7"/>
      <c r="F1192" t="s">
        <v>128</v>
      </c>
      <c r="G1192" t="s">
        <v>129</v>
      </c>
    </row>
    <row r="1193" spans="1:7" x14ac:dyDescent="0.2">
      <c r="A1193" t="s">
        <v>1239</v>
      </c>
      <c r="B1193" t="str">
        <f t="shared" si="18"/>
        <v>A8864</v>
      </c>
      <c r="C1193" s="5">
        <v>29.04</v>
      </c>
      <c r="D1193" s="5">
        <v>154.62</v>
      </c>
      <c r="E1193" s="7"/>
      <c r="F1193" t="s">
        <v>128</v>
      </c>
      <c r="G1193" t="s">
        <v>129</v>
      </c>
    </row>
    <row r="1194" spans="1:7" x14ac:dyDescent="0.2">
      <c r="A1194" t="s">
        <v>1240</v>
      </c>
      <c r="B1194" t="str">
        <f t="shared" si="18"/>
        <v>A8863</v>
      </c>
      <c r="C1194" s="5">
        <v>21.96</v>
      </c>
      <c r="D1194" s="5">
        <v>21.96</v>
      </c>
      <c r="E1194" s="7"/>
      <c r="F1194" t="s">
        <v>128</v>
      </c>
      <c r="G1194" t="s">
        <v>129</v>
      </c>
    </row>
    <row r="1195" spans="1:7" x14ac:dyDescent="0.2">
      <c r="A1195" t="s">
        <v>1241</v>
      </c>
      <c r="B1195" t="str">
        <f t="shared" si="18"/>
        <v>A8862</v>
      </c>
      <c r="C1195" s="5">
        <v>1376.16</v>
      </c>
      <c r="D1195" s="5">
        <v>1376.16</v>
      </c>
      <c r="E1195" s="7"/>
      <c r="F1195" t="s">
        <v>12</v>
      </c>
      <c r="G1195" t="s">
        <v>77</v>
      </c>
    </row>
    <row r="1196" spans="1:7" x14ac:dyDescent="0.2">
      <c r="A1196" t="s">
        <v>1242</v>
      </c>
      <c r="B1196" t="str">
        <f t="shared" si="18"/>
        <v>A8861</v>
      </c>
      <c r="C1196" s="5">
        <v>345.18</v>
      </c>
      <c r="D1196" s="5">
        <v>345.18</v>
      </c>
      <c r="E1196" s="7"/>
      <c r="F1196" t="s">
        <v>12</v>
      </c>
      <c r="G1196" t="s">
        <v>77</v>
      </c>
    </row>
    <row r="1197" spans="1:7" x14ac:dyDescent="0.2">
      <c r="A1197" t="s">
        <v>1243</v>
      </c>
      <c r="B1197" t="str">
        <f t="shared" si="18"/>
        <v>A8860</v>
      </c>
      <c r="C1197" s="5">
        <v>50.54</v>
      </c>
      <c r="D1197" s="5">
        <v>50.54</v>
      </c>
      <c r="E1197" s="7"/>
      <c r="F1197" t="s">
        <v>128</v>
      </c>
      <c r="G1197" t="s">
        <v>129</v>
      </c>
    </row>
    <row r="1198" spans="1:7" x14ac:dyDescent="0.2">
      <c r="A1198" t="s">
        <v>1244</v>
      </c>
      <c r="B1198" t="str">
        <f t="shared" si="18"/>
        <v>A8859</v>
      </c>
      <c r="C1198" s="5">
        <v>5714.9</v>
      </c>
      <c r="D1198" s="5">
        <v>5714.9</v>
      </c>
      <c r="E1198" s="7"/>
      <c r="F1198" t="s">
        <v>21</v>
      </c>
      <c r="G1198" t="s">
        <v>22</v>
      </c>
    </row>
    <row r="1199" spans="1:7" x14ac:dyDescent="0.2">
      <c r="A1199" t="s">
        <v>1245</v>
      </c>
      <c r="B1199" t="str">
        <f t="shared" si="18"/>
        <v>A8858</v>
      </c>
      <c r="C1199" s="5">
        <v>1111.1099999999999</v>
      </c>
      <c r="D1199" s="5">
        <v>1111.1099999999999</v>
      </c>
      <c r="E1199" s="7"/>
      <c r="F1199" t="s">
        <v>12</v>
      </c>
      <c r="G1199" t="s">
        <v>77</v>
      </c>
    </row>
    <row r="1200" spans="1:7" x14ac:dyDescent="0.2">
      <c r="A1200" t="s">
        <v>1246</v>
      </c>
      <c r="B1200" t="str">
        <f t="shared" si="18"/>
        <v>A8857</v>
      </c>
      <c r="C1200" s="5">
        <v>853.46</v>
      </c>
      <c r="D1200" s="5">
        <v>853.46</v>
      </c>
      <c r="E1200" s="7">
        <v>42471</v>
      </c>
      <c r="F1200" t="s">
        <v>15</v>
      </c>
      <c r="G1200" t="s">
        <v>16</v>
      </c>
    </row>
    <row r="1201" spans="1:7" x14ac:dyDescent="0.2">
      <c r="A1201" t="s">
        <v>1247</v>
      </c>
      <c r="B1201" t="str">
        <f t="shared" si="18"/>
        <v>A8856</v>
      </c>
      <c r="C1201" s="5">
        <v>62.78</v>
      </c>
      <c r="D1201" s="5">
        <v>2481.0100000000002</v>
      </c>
      <c r="E1201" s="7"/>
      <c r="F1201" t="s">
        <v>128</v>
      </c>
      <c r="G1201" t="s">
        <v>129</v>
      </c>
    </row>
    <row r="1202" spans="1:7" x14ac:dyDescent="0.2">
      <c r="A1202" t="s">
        <v>1248</v>
      </c>
      <c r="B1202" t="str">
        <f t="shared" si="18"/>
        <v>A8855</v>
      </c>
      <c r="C1202" s="5">
        <v>443.98</v>
      </c>
      <c r="D1202" s="5">
        <v>17544.38</v>
      </c>
      <c r="E1202" s="7"/>
      <c r="F1202" t="s">
        <v>128</v>
      </c>
      <c r="G1202" t="s">
        <v>129</v>
      </c>
    </row>
    <row r="1203" spans="1:7" x14ac:dyDescent="0.2">
      <c r="A1203" t="s">
        <v>1249</v>
      </c>
      <c r="B1203" t="str">
        <f t="shared" si="18"/>
        <v>A8854</v>
      </c>
      <c r="C1203" s="5">
        <v>60.32</v>
      </c>
      <c r="D1203" s="5">
        <v>2383.6999999999998</v>
      </c>
      <c r="E1203" s="7"/>
      <c r="F1203" t="s">
        <v>128</v>
      </c>
      <c r="G1203" t="s">
        <v>129</v>
      </c>
    </row>
    <row r="1204" spans="1:7" x14ac:dyDescent="0.2">
      <c r="A1204" t="s">
        <v>1250</v>
      </c>
      <c r="B1204" t="str">
        <f t="shared" si="18"/>
        <v>A8853</v>
      </c>
      <c r="C1204" s="5">
        <v>316.33999999999997</v>
      </c>
      <c r="D1204" s="5">
        <v>316.33999999999997</v>
      </c>
      <c r="E1204" s="7"/>
      <c r="F1204" t="s">
        <v>12</v>
      </c>
      <c r="G1204" t="s">
        <v>74</v>
      </c>
    </row>
    <row r="1205" spans="1:7" x14ac:dyDescent="0.2">
      <c r="A1205" t="s">
        <v>1251</v>
      </c>
      <c r="B1205" t="str">
        <f t="shared" si="18"/>
        <v>A8852</v>
      </c>
      <c r="C1205" s="5">
        <v>10.82</v>
      </c>
      <c r="D1205" s="5">
        <v>427.66</v>
      </c>
      <c r="E1205" s="7"/>
      <c r="F1205" t="s">
        <v>128</v>
      </c>
      <c r="G1205" t="s">
        <v>129</v>
      </c>
    </row>
    <row r="1206" spans="1:7" x14ac:dyDescent="0.2">
      <c r="A1206" t="s">
        <v>1252</v>
      </c>
      <c r="B1206" t="str">
        <f t="shared" si="18"/>
        <v>A8851</v>
      </c>
      <c r="C1206" s="5">
        <v>202.78</v>
      </c>
      <c r="D1206" s="5">
        <v>202.78</v>
      </c>
      <c r="E1206" s="7"/>
      <c r="F1206" t="s">
        <v>44</v>
      </c>
      <c r="G1206" t="s">
        <v>133</v>
      </c>
    </row>
    <row r="1207" spans="1:7" x14ac:dyDescent="0.2">
      <c r="A1207" t="s">
        <v>1253</v>
      </c>
      <c r="B1207" t="str">
        <f t="shared" si="18"/>
        <v>A8850</v>
      </c>
      <c r="C1207" s="5">
        <v>474.03</v>
      </c>
      <c r="D1207" s="5">
        <v>474.03</v>
      </c>
      <c r="E1207" s="7">
        <v>42471</v>
      </c>
      <c r="F1207" t="s">
        <v>15</v>
      </c>
      <c r="G1207" t="s">
        <v>16</v>
      </c>
    </row>
    <row r="1208" spans="1:7" x14ac:dyDescent="0.2">
      <c r="A1208" t="s">
        <v>1254</v>
      </c>
      <c r="B1208" t="str">
        <f t="shared" si="18"/>
        <v>A8849</v>
      </c>
      <c r="C1208" s="5">
        <v>0</v>
      </c>
      <c r="D1208" s="5">
        <v>0</v>
      </c>
      <c r="E1208" s="7"/>
      <c r="F1208" t="s">
        <v>28</v>
      </c>
      <c r="G1208" t="s">
        <v>13</v>
      </c>
    </row>
    <row r="1209" spans="1:7" x14ac:dyDescent="0.2">
      <c r="A1209" t="s">
        <v>1255</v>
      </c>
      <c r="B1209" t="str">
        <f t="shared" si="18"/>
        <v>A8848</v>
      </c>
      <c r="C1209" s="5">
        <v>0</v>
      </c>
      <c r="D1209" s="5">
        <v>0</v>
      </c>
      <c r="E1209" s="7">
        <v>42516</v>
      </c>
      <c r="F1209" t="s">
        <v>12</v>
      </c>
      <c r="G1209" t="s">
        <v>13</v>
      </c>
    </row>
    <row r="1210" spans="1:7" x14ac:dyDescent="0.2">
      <c r="A1210" t="s">
        <v>1256</v>
      </c>
      <c r="B1210" t="str">
        <f t="shared" si="18"/>
        <v>A8847</v>
      </c>
      <c r="C1210" s="5">
        <v>0</v>
      </c>
      <c r="D1210" s="5">
        <v>0</v>
      </c>
      <c r="E1210" s="7"/>
      <c r="F1210" t="s">
        <v>12</v>
      </c>
      <c r="G1210" t="s">
        <v>13</v>
      </c>
    </row>
    <row r="1211" spans="1:7" x14ac:dyDescent="0.2">
      <c r="A1211" t="s">
        <v>1257</v>
      </c>
      <c r="B1211" t="str">
        <f t="shared" si="18"/>
        <v>A8846</v>
      </c>
      <c r="C1211" s="5">
        <v>66.900000000000006</v>
      </c>
      <c r="D1211" s="5">
        <v>66.900000000000006</v>
      </c>
      <c r="E1211" s="7"/>
      <c r="F1211" t="s">
        <v>128</v>
      </c>
      <c r="G1211" t="s">
        <v>129</v>
      </c>
    </row>
    <row r="1212" spans="1:7" x14ac:dyDescent="0.2">
      <c r="A1212" t="s">
        <v>1258</v>
      </c>
      <c r="B1212" t="str">
        <f t="shared" si="18"/>
        <v>A8845</v>
      </c>
      <c r="C1212" s="5">
        <v>28.73</v>
      </c>
      <c r="D1212" s="5">
        <v>1135.5</v>
      </c>
      <c r="E1212" s="7"/>
      <c r="F1212" t="s">
        <v>128</v>
      </c>
      <c r="G1212" t="s">
        <v>129</v>
      </c>
    </row>
    <row r="1213" spans="1:7" x14ac:dyDescent="0.2">
      <c r="A1213" t="s">
        <v>1259</v>
      </c>
      <c r="B1213" t="str">
        <f t="shared" si="18"/>
        <v>A8844</v>
      </c>
      <c r="C1213" s="5">
        <v>24.21</v>
      </c>
      <c r="D1213" s="5">
        <v>956.8</v>
      </c>
      <c r="E1213" s="7"/>
      <c r="F1213" t="s">
        <v>128</v>
      </c>
      <c r="G1213" t="s">
        <v>129</v>
      </c>
    </row>
    <row r="1214" spans="1:7" x14ac:dyDescent="0.2">
      <c r="A1214" t="s">
        <v>1260</v>
      </c>
      <c r="B1214" t="str">
        <f t="shared" si="18"/>
        <v>A8843</v>
      </c>
      <c r="C1214" s="5">
        <v>161.56</v>
      </c>
      <c r="D1214" s="5">
        <v>6384.24</v>
      </c>
      <c r="E1214" s="7"/>
      <c r="F1214" t="s">
        <v>128</v>
      </c>
      <c r="G1214" t="s">
        <v>129</v>
      </c>
    </row>
    <row r="1215" spans="1:7" x14ac:dyDescent="0.2">
      <c r="A1215" t="s">
        <v>1261</v>
      </c>
      <c r="B1215" t="str">
        <f t="shared" si="18"/>
        <v>A8842</v>
      </c>
      <c r="C1215" s="5">
        <v>264.47000000000003</v>
      </c>
      <c r="D1215" s="5">
        <v>264.47000000000003</v>
      </c>
      <c r="E1215" s="7"/>
      <c r="F1215" t="s">
        <v>128</v>
      </c>
      <c r="G1215" t="s">
        <v>129</v>
      </c>
    </row>
    <row r="1216" spans="1:7" x14ac:dyDescent="0.2">
      <c r="A1216" t="s">
        <v>1262</v>
      </c>
      <c r="B1216" t="str">
        <f t="shared" si="18"/>
        <v>A8841</v>
      </c>
      <c r="C1216" s="5">
        <v>371.27</v>
      </c>
      <c r="D1216" s="5">
        <v>371.27</v>
      </c>
      <c r="E1216" s="7"/>
      <c r="F1216" t="s">
        <v>128</v>
      </c>
      <c r="G1216" t="s">
        <v>129</v>
      </c>
    </row>
    <row r="1217" spans="1:7" x14ac:dyDescent="0.2">
      <c r="A1217" t="s">
        <v>1263</v>
      </c>
      <c r="B1217" t="str">
        <f t="shared" si="18"/>
        <v>A8840</v>
      </c>
      <c r="C1217" s="5">
        <v>45.46</v>
      </c>
      <c r="D1217" s="5">
        <v>45.46</v>
      </c>
      <c r="E1217" s="7"/>
      <c r="F1217" t="s">
        <v>128</v>
      </c>
      <c r="G1217" t="s">
        <v>129</v>
      </c>
    </row>
    <row r="1218" spans="1:7" x14ac:dyDescent="0.2">
      <c r="A1218" t="s">
        <v>1264</v>
      </c>
      <c r="B1218" t="str">
        <f t="shared" si="18"/>
        <v>A8839</v>
      </c>
      <c r="C1218" s="5">
        <v>56.37</v>
      </c>
      <c r="D1218" s="5">
        <v>56.37</v>
      </c>
      <c r="E1218" s="7"/>
      <c r="F1218" t="s">
        <v>128</v>
      </c>
      <c r="G1218" t="s">
        <v>129</v>
      </c>
    </row>
    <row r="1219" spans="1:7" x14ac:dyDescent="0.2">
      <c r="A1219" t="s">
        <v>1265</v>
      </c>
      <c r="B1219" t="str">
        <f t="shared" si="18"/>
        <v>A8838</v>
      </c>
      <c r="C1219" s="5">
        <v>17.03</v>
      </c>
      <c r="D1219" s="5">
        <v>17.03</v>
      </c>
      <c r="E1219" s="7"/>
      <c r="F1219" t="s">
        <v>128</v>
      </c>
      <c r="G1219" t="s">
        <v>129</v>
      </c>
    </row>
    <row r="1220" spans="1:7" x14ac:dyDescent="0.2">
      <c r="A1220" t="s">
        <v>1266</v>
      </c>
      <c r="B1220" t="str">
        <f t="shared" si="18"/>
        <v>A8837</v>
      </c>
      <c r="C1220" s="5">
        <v>13.87</v>
      </c>
      <c r="D1220" s="5">
        <v>548.02</v>
      </c>
      <c r="E1220" s="7"/>
      <c r="F1220" t="s">
        <v>128</v>
      </c>
      <c r="G1220" t="s">
        <v>129</v>
      </c>
    </row>
    <row r="1221" spans="1:7" x14ac:dyDescent="0.2">
      <c r="A1221" t="s">
        <v>1267</v>
      </c>
      <c r="B1221" t="str">
        <f t="shared" si="18"/>
        <v>A8836</v>
      </c>
      <c r="C1221" s="5">
        <v>145.19</v>
      </c>
      <c r="D1221" s="5">
        <v>145.19</v>
      </c>
      <c r="E1221" s="7">
        <v>42495</v>
      </c>
      <c r="F1221" t="s">
        <v>128</v>
      </c>
      <c r="G1221" t="s">
        <v>129</v>
      </c>
    </row>
    <row r="1222" spans="1:7" x14ac:dyDescent="0.2">
      <c r="A1222" t="s">
        <v>1268</v>
      </c>
      <c r="B1222" t="str">
        <f t="shared" si="18"/>
        <v>A8835</v>
      </c>
      <c r="C1222" s="5">
        <v>1063.0999999999999</v>
      </c>
      <c r="D1222" s="5">
        <v>42009.84</v>
      </c>
      <c r="E1222" s="7"/>
      <c r="F1222" t="s">
        <v>128</v>
      </c>
      <c r="G1222" t="s">
        <v>129</v>
      </c>
    </row>
    <row r="1223" spans="1:7" x14ac:dyDescent="0.2">
      <c r="A1223" t="s">
        <v>1269</v>
      </c>
      <c r="B1223" t="str">
        <f t="shared" si="18"/>
        <v>A8834</v>
      </c>
      <c r="C1223" s="5">
        <v>23.82</v>
      </c>
      <c r="D1223" s="5">
        <v>941.24</v>
      </c>
      <c r="E1223" s="7"/>
      <c r="F1223" t="s">
        <v>128</v>
      </c>
      <c r="G1223" t="s">
        <v>129</v>
      </c>
    </row>
    <row r="1224" spans="1:7" x14ac:dyDescent="0.2">
      <c r="A1224" t="s">
        <v>1270</v>
      </c>
      <c r="B1224" t="str">
        <f t="shared" si="18"/>
        <v>A8833</v>
      </c>
      <c r="C1224" s="5">
        <v>2943.34</v>
      </c>
      <c r="D1224" s="5">
        <v>2872.7</v>
      </c>
      <c r="E1224" s="7">
        <v>42467</v>
      </c>
      <c r="F1224" t="s">
        <v>15</v>
      </c>
      <c r="G1224" t="s">
        <v>16</v>
      </c>
    </row>
    <row r="1225" spans="1:7" x14ac:dyDescent="0.2">
      <c r="A1225" t="s">
        <v>1271</v>
      </c>
      <c r="B1225" t="str">
        <f t="shared" si="18"/>
        <v>A8832</v>
      </c>
      <c r="C1225" s="5">
        <v>38.770000000000003</v>
      </c>
      <c r="D1225" s="5">
        <v>38.770000000000003</v>
      </c>
      <c r="E1225" s="7">
        <v>42502</v>
      </c>
      <c r="F1225" t="s">
        <v>128</v>
      </c>
      <c r="G1225" t="s">
        <v>129</v>
      </c>
    </row>
    <row r="1226" spans="1:7" x14ac:dyDescent="0.2">
      <c r="A1226" t="s">
        <v>1272</v>
      </c>
      <c r="B1226" t="str">
        <f t="shared" si="18"/>
        <v>A8831</v>
      </c>
      <c r="C1226" s="5">
        <v>31.29</v>
      </c>
      <c r="D1226" s="5">
        <v>1236.6300000000001</v>
      </c>
      <c r="E1226" s="7">
        <v>42501</v>
      </c>
      <c r="F1226" t="s">
        <v>128</v>
      </c>
      <c r="G1226" t="s">
        <v>129</v>
      </c>
    </row>
    <row r="1227" spans="1:7" x14ac:dyDescent="0.2">
      <c r="A1227" t="s">
        <v>1273</v>
      </c>
      <c r="B1227" t="str">
        <f t="shared" si="18"/>
        <v>A8830</v>
      </c>
      <c r="C1227" s="5">
        <v>21.24</v>
      </c>
      <c r="D1227" s="5">
        <v>839.2</v>
      </c>
      <c r="E1227" s="7"/>
      <c r="F1227" t="s">
        <v>128</v>
      </c>
      <c r="G1227" t="s">
        <v>129</v>
      </c>
    </row>
    <row r="1228" spans="1:7" x14ac:dyDescent="0.2">
      <c r="A1228" t="s">
        <v>1274</v>
      </c>
      <c r="B1228" t="str">
        <f t="shared" ref="B1228:B1291" si="19">LEFT(A1228,5)</f>
        <v>A8829</v>
      </c>
      <c r="C1228" s="5">
        <v>1702.93</v>
      </c>
      <c r="D1228" s="5">
        <v>1612.08</v>
      </c>
      <c r="E1228" s="7">
        <v>42467</v>
      </c>
      <c r="F1228" t="s">
        <v>15</v>
      </c>
      <c r="G1228" t="s">
        <v>16</v>
      </c>
    </row>
    <row r="1229" spans="1:7" x14ac:dyDescent="0.2">
      <c r="A1229" t="s">
        <v>1275</v>
      </c>
      <c r="B1229" t="str">
        <f t="shared" si="19"/>
        <v>A8828</v>
      </c>
      <c r="C1229" s="5">
        <v>0</v>
      </c>
      <c r="D1229" s="5">
        <v>0</v>
      </c>
      <c r="E1229" s="7">
        <v>42480</v>
      </c>
      <c r="F1229" t="s">
        <v>12</v>
      </c>
      <c r="G1229" t="s">
        <v>13</v>
      </c>
    </row>
    <row r="1230" spans="1:7" x14ac:dyDescent="0.2">
      <c r="A1230" t="s">
        <v>1276</v>
      </c>
      <c r="B1230" t="str">
        <f t="shared" si="19"/>
        <v>A8827</v>
      </c>
      <c r="C1230" s="5">
        <v>789.81</v>
      </c>
      <c r="D1230" s="5">
        <v>804.31</v>
      </c>
      <c r="E1230" s="7">
        <v>42466</v>
      </c>
      <c r="F1230" t="s">
        <v>15</v>
      </c>
      <c r="G1230" t="s">
        <v>16</v>
      </c>
    </row>
    <row r="1231" spans="1:7" x14ac:dyDescent="0.2">
      <c r="A1231" t="s">
        <v>1277</v>
      </c>
      <c r="B1231" t="str">
        <f t="shared" si="19"/>
        <v>A8826</v>
      </c>
      <c r="C1231" s="5">
        <v>84.05</v>
      </c>
      <c r="D1231" s="5">
        <v>84.05</v>
      </c>
      <c r="E1231" s="7">
        <v>42479</v>
      </c>
      <c r="F1231" t="s">
        <v>128</v>
      </c>
      <c r="G1231" t="s">
        <v>129</v>
      </c>
    </row>
    <row r="1232" spans="1:7" x14ac:dyDescent="0.2">
      <c r="A1232" t="s">
        <v>1278</v>
      </c>
      <c r="B1232" t="str">
        <f t="shared" si="19"/>
        <v>A8825</v>
      </c>
      <c r="C1232" s="5">
        <v>86.82</v>
      </c>
      <c r="D1232" s="5">
        <v>86.82</v>
      </c>
      <c r="E1232" s="7"/>
      <c r="F1232" t="s">
        <v>128</v>
      </c>
      <c r="G1232" t="s">
        <v>129</v>
      </c>
    </row>
    <row r="1233" spans="1:7" x14ac:dyDescent="0.2">
      <c r="A1233" t="s">
        <v>1279</v>
      </c>
      <c r="B1233" t="str">
        <f t="shared" si="19"/>
        <v>A8824</v>
      </c>
      <c r="C1233" s="5">
        <v>204.38</v>
      </c>
      <c r="D1233" s="5">
        <v>8076.44</v>
      </c>
      <c r="E1233" s="7"/>
      <c r="F1233" t="s">
        <v>128</v>
      </c>
      <c r="G1233" t="s">
        <v>129</v>
      </c>
    </row>
    <row r="1234" spans="1:7" x14ac:dyDescent="0.2">
      <c r="A1234" t="s">
        <v>1280</v>
      </c>
      <c r="B1234" t="str">
        <f t="shared" si="19"/>
        <v>A8823</v>
      </c>
      <c r="C1234" s="5">
        <v>43.95</v>
      </c>
      <c r="D1234" s="5">
        <v>1736.71</v>
      </c>
      <c r="E1234" s="7"/>
      <c r="F1234" t="s">
        <v>128</v>
      </c>
      <c r="G1234" t="s">
        <v>129</v>
      </c>
    </row>
    <row r="1235" spans="1:7" x14ac:dyDescent="0.2">
      <c r="A1235" t="s">
        <v>1281</v>
      </c>
      <c r="B1235" t="str">
        <f t="shared" si="19"/>
        <v>A8822</v>
      </c>
      <c r="C1235" s="5">
        <v>39.64</v>
      </c>
      <c r="D1235" s="5">
        <v>1566.48</v>
      </c>
      <c r="E1235" s="7"/>
      <c r="F1235" t="s">
        <v>128</v>
      </c>
      <c r="G1235" t="s">
        <v>129</v>
      </c>
    </row>
    <row r="1236" spans="1:7" x14ac:dyDescent="0.2">
      <c r="A1236" t="s">
        <v>1282</v>
      </c>
      <c r="B1236" t="str">
        <f t="shared" si="19"/>
        <v>A8821</v>
      </c>
      <c r="C1236" s="5">
        <v>299.38</v>
      </c>
      <c r="D1236" s="5">
        <v>299.38</v>
      </c>
      <c r="E1236" s="7"/>
      <c r="F1236" t="s">
        <v>128</v>
      </c>
      <c r="G1236" t="s">
        <v>129</v>
      </c>
    </row>
    <row r="1237" spans="1:7" x14ac:dyDescent="0.2">
      <c r="A1237" t="s">
        <v>1283</v>
      </c>
      <c r="B1237" t="str">
        <f t="shared" si="19"/>
        <v>A8820</v>
      </c>
      <c r="C1237" s="5">
        <v>120.47</v>
      </c>
      <c r="D1237" s="5">
        <v>120.47</v>
      </c>
      <c r="E1237" s="7"/>
      <c r="F1237" t="s">
        <v>128</v>
      </c>
      <c r="G1237" t="s">
        <v>129</v>
      </c>
    </row>
    <row r="1238" spans="1:7" x14ac:dyDescent="0.2">
      <c r="A1238" t="s">
        <v>1284</v>
      </c>
      <c r="B1238" t="str">
        <f t="shared" si="19"/>
        <v>A8819</v>
      </c>
      <c r="C1238" s="5">
        <v>31.57</v>
      </c>
      <c r="D1238" s="5">
        <v>1247.68</v>
      </c>
      <c r="E1238" s="7"/>
      <c r="F1238" t="s">
        <v>128</v>
      </c>
      <c r="G1238" t="s">
        <v>129</v>
      </c>
    </row>
    <row r="1239" spans="1:7" x14ac:dyDescent="0.2">
      <c r="A1239" t="s">
        <v>1285</v>
      </c>
      <c r="B1239" t="str">
        <f t="shared" si="19"/>
        <v>A8818</v>
      </c>
      <c r="C1239" s="5">
        <v>244.37</v>
      </c>
      <c r="D1239" s="5">
        <v>9656.5499999999993</v>
      </c>
      <c r="E1239" s="7"/>
      <c r="F1239" t="s">
        <v>128</v>
      </c>
      <c r="G1239" t="s">
        <v>129</v>
      </c>
    </row>
    <row r="1240" spans="1:7" x14ac:dyDescent="0.2">
      <c r="A1240" t="s">
        <v>1286</v>
      </c>
      <c r="B1240" t="str">
        <f t="shared" si="19"/>
        <v>A8817</v>
      </c>
      <c r="C1240" s="5">
        <v>183.54</v>
      </c>
      <c r="D1240" s="5">
        <v>183.54</v>
      </c>
      <c r="E1240" s="7"/>
      <c r="F1240" t="s">
        <v>128</v>
      </c>
      <c r="G1240" t="s">
        <v>129</v>
      </c>
    </row>
    <row r="1241" spans="1:7" x14ac:dyDescent="0.2">
      <c r="A1241" t="s">
        <v>1287</v>
      </c>
      <c r="B1241" t="str">
        <f t="shared" si="19"/>
        <v>A8815</v>
      </c>
      <c r="C1241" s="5">
        <v>332.07</v>
      </c>
      <c r="D1241" s="5">
        <v>332.07</v>
      </c>
      <c r="E1241" s="7"/>
      <c r="F1241" t="s">
        <v>64</v>
      </c>
      <c r="G1241" t="s">
        <v>65</v>
      </c>
    </row>
    <row r="1242" spans="1:7" x14ac:dyDescent="0.2">
      <c r="A1242" t="s">
        <v>1288</v>
      </c>
      <c r="B1242" t="str">
        <f t="shared" si="19"/>
        <v>A8814</v>
      </c>
      <c r="C1242" s="5">
        <v>37.03</v>
      </c>
      <c r="D1242" s="5">
        <v>1463.13</v>
      </c>
      <c r="E1242" s="7"/>
      <c r="F1242" t="s">
        <v>128</v>
      </c>
      <c r="G1242" t="s">
        <v>129</v>
      </c>
    </row>
    <row r="1243" spans="1:7" x14ac:dyDescent="0.2">
      <c r="A1243" t="s">
        <v>1289</v>
      </c>
      <c r="B1243" t="str">
        <f t="shared" si="19"/>
        <v>A8812</v>
      </c>
      <c r="C1243" s="5">
        <v>1891.8</v>
      </c>
      <c r="D1243" s="5">
        <v>1891.8</v>
      </c>
      <c r="E1243" s="7">
        <v>42503</v>
      </c>
      <c r="F1243" t="s">
        <v>128</v>
      </c>
      <c r="G1243" t="s">
        <v>129</v>
      </c>
    </row>
    <row r="1244" spans="1:7" x14ac:dyDescent="0.2">
      <c r="A1244" t="s">
        <v>1290</v>
      </c>
      <c r="B1244" t="str">
        <f t="shared" si="19"/>
        <v>A8811</v>
      </c>
      <c r="C1244" s="5">
        <v>286</v>
      </c>
      <c r="D1244" s="5">
        <v>286</v>
      </c>
      <c r="E1244" s="7"/>
      <c r="F1244" t="s">
        <v>71</v>
      </c>
      <c r="G1244" t="s">
        <v>65</v>
      </c>
    </row>
    <row r="1245" spans="1:7" x14ac:dyDescent="0.2">
      <c r="A1245" t="s">
        <v>1291</v>
      </c>
      <c r="B1245" t="str">
        <f t="shared" si="19"/>
        <v>A8810</v>
      </c>
      <c r="C1245" s="5">
        <v>34.61</v>
      </c>
      <c r="D1245" s="5">
        <v>34.61</v>
      </c>
      <c r="E1245" s="7"/>
      <c r="F1245" t="s">
        <v>128</v>
      </c>
      <c r="G1245" t="s">
        <v>129</v>
      </c>
    </row>
    <row r="1246" spans="1:7" x14ac:dyDescent="0.2">
      <c r="A1246" t="s">
        <v>1292</v>
      </c>
      <c r="B1246" t="str">
        <f t="shared" si="19"/>
        <v>A8809</v>
      </c>
      <c r="C1246" s="5">
        <v>227.55</v>
      </c>
      <c r="D1246" s="5">
        <v>227.55</v>
      </c>
      <c r="E1246" s="7"/>
      <c r="F1246" t="s">
        <v>128</v>
      </c>
      <c r="G1246" t="s">
        <v>129</v>
      </c>
    </row>
    <row r="1247" spans="1:7" x14ac:dyDescent="0.2">
      <c r="A1247" t="s">
        <v>1293</v>
      </c>
      <c r="B1247" t="str">
        <f t="shared" si="19"/>
        <v>A8808</v>
      </c>
      <c r="C1247" s="5">
        <v>96.16</v>
      </c>
      <c r="D1247" s="5">
        <v>96.16</v>
      </c>
      <c r="E1247" s="7">
        <v>42486</v>
      </c>
      <c r="F1247" t="s">
        <v>15</v>
      </c>
      <c r="G1247" t="s">
        <v>59</v>
      </c>
    </row>
    <row r="1248" spans="1:7" x14ac:dyDescent="0.2">
      <c r="A1248" t="s">
        <v>1294</v>
      </c>
      <c r="B1248" t="str">
        <f t="shared" si="19"/>
        <v>A8807</v>
      </c>
      <c r="C1248" s="5">
        <v>126.4</v>
      </c>
      <c r="D1248" s="5">
        <v>126.4</v>
      </c>
      <c r="E1248" s="7">
        <v>42479</v>
      </c>
      <c r="F1248" t="s">
        <v>15</v>
      </c>
      <c r="G1248" t="s">
        <v>59</v>
      </c>
    </row>
    <row r="1249" spans="1:7" x14ac:dyDescent="0.2">
      <c r="A1249" t="s">
        <v>1295</v>
      </c>
      <c r="B1249" t="str">
        <f t="shared" si="19"/>
        <v>A8806</v>
      </c>
      <c r="C1249" s="5">
        <v>88.5</v>
      </c>
      <c r="D1249" s="5">
        <v>88.5</v>
      </c>
      <c r="E1249" s="7">
        <v>42496</v>
      </c>
      <c r="F1249" t="s">
        <v>15</v>
      </c>
      <c r="G1249" t="s">
        <v>59</v>
      </c>
    </row>
    <row r="1250" spans="1:7" x14ac:dyDescent="0.2">
      <c r="A1250" t="s">
        <v>1296</v>
      </c>
      <c r="B1250" t="str">
        <f t="shared" si="19"/>
        <v>A8805</v>
      </c>
      <c r="C1250" s="5">
        <v>122.98</v>
      </c>
      <c r="D1250" s="5">
        <v>122.98</v>
      </c>
      <c r="E1250" s="7">
        <v>42496</v>
      </c>
      <c r="F1250" t="s">
        <v>15</v>
      </c>
      <c r="G1250" t="s">
        <v>59</v>
      </c>
    </row>
    <row r="1251" spans="1:7" x14ac:dyDescent="0.2">
      <c r="A1251" t="s">
        <v>1297</v>
      </c>
      <c r="B1251" t="str">
        <f t="shared" si="19"/>
        <v>A8804</v>
      </c>
      <c r="C1251" s="5">
        <v>122.99</v>
      </c>
      <c r="D1251" s="5">
        <v>122.99</v>
      </c>
      <c r="E1251" s="7"/>
      <c r="F1251" t="s">
        <v>15</v>
      </c>
      <c r="G1251" t="s">
        <v>59</v>
      </c>
    </row>
    <row r="1252" spans="1:7" x14ac:dyDescent="0.2">
      <c r="A1252" t="s">
        <v>1298</v>
      </c>
      <c r="B1252" t="str">
        <f t="shared" si="19"/>
        <v>A8803</v>
      </c>
      <c r="C1252" s="5">
        <v>384.68</v>
      </c>
      <c r="D1252" s="5">
        <v>384.68</v>
      </c>
      <c r="E1252" s="7"/>
      <c r="F1252" t="s">
        <v>57</v>
      </c>
      <c r="G1252" t="s">
        <v>29</v>
      </c>
    </row>
    <row r="1253" spans="1:7" x14ac:dyDescent="0.2">
      <c r="A1253" t="s">
        <v>1299</v>
      </c>
      <c r="B1253" t="str">
        <f t="shared" si="19"/>
        <v>A8801</v>
      </c>
      <c r="C1253" s="5">
        <v>2049.6</v>
      </c>
      <c r="D1253" s="5">
        <v>1887.65</v>
      </c>
      <c r="E1253" s="7">
        <v>42500</v>
      </c>
      <c r="F1253" t="s">
        <v>12</v>
      </c>
      <c r="G1253" t="s">
        <v>13</v>
      </c>
    </row>
    <row r="1254" spans="1:7" x14ac:dyDescent="0.2">
      <c r="A1254" t="s">
        <v>1300</v>
      </c>
      <c r="B1254" t="str">
        <f t="shared" si="19"/>
        <v>A8800</v>
      </c>
      <c r="C1254" s="5">
        <v>2906.26</v>
      </c>
      <c r="D1254" s="5">
        <v>5814.02</v>
      </c>
      <c r="E1254" s="7">
        <v>42522</v>
      </c>
      <c r="F1254" t="s">
        <v>12</v>
      </c>
      <c r="G1254" t="s">
        <v>13</v>
      </c>
    </row>
    <row r="1255" spans="1:7" x14ac:dyDescent="0.2">
      <c r="A1255" t="s">
        <v>1301</v>
      </c>
      <c r="B1255" t="str">
        <f t="shared" si="19"/>
        <v>A8799</v>
      </c>
      <c r="C1255" s="5">
        <v>0</v>
      </c>
      <c r="D1255" s="5">
        <v>0</v>
      </c>
      <c r="E1255" s="7">
        <v>42494</v>
      </c>
      <c r="F1255" t="s">
        <v>12</v>
      </c>
      <c r="G1255" t="s">
        <v>13</v>
      </c>
    </row>
    <row r="1256" spans="1:7" x14ac:dyDescent="0.2">
      <c r="A1256" t="s">
        <v>1302</v>
      </c>
      <c r="B1256" t="str">
        <f t="shared" si="19"/>
        <v>A8798</v>
      </c>
      <c r="C1256" s="5">
        <v>0</v>
      </c>
      <c r="D1256" s="5">
        <v>0</v>
      </c>
      <c r="E1256" s="7">
        <v>42523</v>
      </c>
      <c r="F1256" t="s">
        <v>12</v>
      </c>
      <c r="G1256" t="s">
        <v>13</v>
      </c>
    </row>
    <row r="1257" spans="1:7" x14ac:dyDescent="0.2">
      <c r="A1257" t="s">
        <v>1303</v>
      </c>
      <c r="B1257" t="str">
        <f t="shared" si="19"/>
        <v>A8797</v>
      </c>
      <c r="C1257" s="5">
        <v>0</v>
      </c>
      <c r="D1257" s="5">
        <v>0</v>
      </c>
      <c r="E1257" s="7">
        <v>42494</v>
      </c>
      <c r="F1257" t="s">
        <v>12</v>
      </c>
      <c r="G1257" t="s">
        <v>13</v>
      </c>
    </row>
    <row r="1258" spans="1:7" x14ac:dyDescent="0.2">
      <c r="A1258" t="s">
        <v>1304</v>
      </c>
      <c r="B1258" t="str">
        <f t="shared" si="19"/>
        <v>A8795</v>
      </c>
      <c r="C1258" s="5">
        <v>-21.63</v>
      </c>
      <c r="D1258" s="5">
        <v>1</v>
      </c>
      <c r="E1258" s="7"/>
      <c r="F1258" t="s">
        <v>28</v>
      </c>
      <c r="G1258" t="s">
        <v>29</v>
      </c>
    </row>
    <row r="1259" spans="1:7" x14ac:dyDescent="0.2">
      <c r="A1259" t="s">
        <v>1305</v>
      </c>
      <c r="B1259" t="str">
        <f t="shared" si="19"/>
        <v>A8794</v>
      </c>
      <c r="C1259" s="5">
        <v>0</v>
      </c>
      <c r="D1259" s="5">
        <v>0</v>
      </c>
      <c r="E1259" s="7">
        <v>42479</v>
      </c>
      <c r="F1259" t="s">
        <v>12</v>
      </c>
      <c r="G1259" t="s">
        <v>13</v>
      </c>
    </row>
    <row r="1260" spans="1:7" x14ac:dyDescent="0.2">
      <c r="A1260" t="s">
        <v>1306</v>
      </c>
      <c r="B1260" t="str">
        <f t="shared" si="19"/>
        <v>A8793</v>
      </c>
      <c r="C1260" s="5">
        <v>0</v>
      </c>
      <c r="D1260" s="5">
        <v>0</v>
      </c>
      <c r="E1260" s="7">
        <v>42487</v>
      </c>
      <c r="F1260" t="s">
        <v>12</v>
      </c>
      <c r="G1260" t="s">
        <v>13</v>
      </c>
    </row>
    <row r="1261" spans="1:7" x14ac:dyDescent="0.2">
      <c r="A1261" t="s">
        <v>1307</v>
      </c>
      <c r="B1261" t="str">
        <f t="shared" si="19"/>
        <v>A8792</v>
      </c>
      <c r="C1261" s="5">
        <v>0</v>
      </c>
      <c r="D1261" s="5">
        <v>0</v>
      </c>
      <c r="E1261" s="7">
        <v>42580</v>
      </c>
      <c r="F1261" t="s">
        <v>12</v>
      </c>
      <c r="G1261" t="s">
        <v>13</v>
      </c>
    </row>
    <row r="1262" spans="1:7" x14ac:dyDescent="0.2">
      <c r="A1262" t="s">
        <v>1308</v>
      </c>
      <c r="B1262" t="str">
        <f t="shared" si="19"/>
        <v>A8791</v>
      </c>
      <c r="C1262" s="5">
        <v>1021.41</v>
      </c>
      <c r="D1262" s="5">
        <v>1021.41</v>
      </c>
      <c r="E1262" s="7"/>
      <c r="F1262" t="s">
        <v>21</v>
      </c>
      <c r="G1262" t="s">
        <v>22</v>
      </c>
    </row>
    <row r="1263" spans="1:7" x14ac:dyDescent="0.2">
      <c r="A1263" t="s">
        <v>1309</v>
      </c>
      <c r="B1263" t="str">
        <f t="shared" si="19"/>
        <v>A8790</v>
      </c>
      <c r="C1263" s="5">
        <v>658</v>
      </c>
      <c r="D1263" s="5">
        <v>658</v>
      </c>
      <c r="E1263" s="7"/>
      <c r="F1263" t="s">
        <v>71</v>
      </c>
      <c r="G1263" t="s">
        <v>65</v>
      </c>
    </row>
    <row r="1264" spans="1:7" x14ac:dyDescent="0.2">
      <c r="A1264" t="s">
        <v>1310</v>
      </c>
      <c r="B1264" t="str">
        <f t="shared" si="19"/>
        <v>A8789</v>
      </c>
      <c r="C1264" s="5">
        <v>8151.67</v>
      </c>
      <c r="D1264" s="5">
        <v>8151.67</v>
      </c>
      <c r="E1264" s="7"/>
      <c r="F1264" t="s">
        <v>21</v>
      </c>
      <c r="G1264" t="s">
        <v>22</v>
      </c>
    </row>
    <row r="1265" spans="1:7" x14ac:dyDescent="0.2">
      <c r="A1265" t="s">
        <v>1311</v>
      </c>
      <c r="B1265" t="str">
        <f t="shared" si="19"/>
        <v>A8788</v>
      </c>
      <c r="C1265" s="5">
        <v>1971.38</v>
      </c>
      <c r="D1265" s="5">
        <v>1971.38</v>
      </c>
      <c r="E1265" s="7"/>
      <c r="F1265" t="s">
        <v>21</v>
      </c>
      <c r="G1265" t="s">
        <v>22</v>
      </c>
    </row>
    <row r="1266" spans="1:7" x14ac:dyDescent="0.2">
      <c r="A1266" t="s">
        <v>1312</v>
      </c>
      <c r="B1266" t="str">
        <f t="shared" si="19"/>
        <v>A8787</v>
      </c>
      <c r="C1266" s="5">
        <v>1912.05</v>
      </c>
      <c r="D1266" s="5">
        <v>1912.05</v>
      </c>
      <c r="E1266" s="7"/>
      <c r="F1266" t="s">
        <v>21</v>
      </c>
      <c r="G1266" t="s">
        <v>22</v>
      </c>
    </row>
    <row r="1267" spans="1:7" x14ac:dyDescent="0.2">
      <c r="A1267" t="s">
        <v>1313</v>
      </c>
      <c r="B1267" t="str">
        <f t="shared" si="19"/>
        <v>A8786</v>
      </c>
      <c r="C1267" s="5">
        <v>243.16</v>
      </c>
      <c r="D1267" s="5">
        <v>243.16</v>
      </c>
      <c r="E1267" s="7">
        <v>42478</v>
      </c>
      <c r="F1267" t="s">
        <v>44</v>
      </c>
      <c r="G1267" t="s">
        <v>133</v>
      </c>
    </row>
    <row r="1268" spans="1:7" x14ac:dyDescent="0.2">
      <c r="A1268" t="s">
        <v>1314</v>
      </c>
      <c r="B1268" t="str">
        <f t="shared" si="19"/>
        <v>A8785</v>
      </c>
      <c r="C1268" s="5">
        <v>83.25</v>
      </c>
      <c r="D1268" s="5">
        <v>83.25</v>
      </c>
      <c r="E1268" s="7">
        <v>42478</v>
      </c>
      <c r="F1268" t="s">
        <v>44</v>
      </c>
      <c r="G1268" t="s">
        <v>133</v>
      </c>
    </row>
    <row r="1269" spans="1:7" x14ac:dyDescent="0.2">
      <c r="A1269" t="s">
        <v>1315</v>
      </c>
      <c r="B1269" t="str">
        <f t="shared" si="19"/>
        <v>A8784</v>
      </c>
      <c r="C1269" s="5">
        <v>550.79999999999995</v>
      </c>
      <c r="D1269" s="5">
        <v>550.79999999999995</v>
      </c>
      <c r="E1269" s="7">
        <v>42471</v>
      </c>
      <c r="F1269" t="s">
        <v>44</v>
      </c>
      <c r="G1269" t="s">
        <v>133</v>
      </c>
    </row>
    <row r="1270" spans="1:7" x14ac:dyDescent="0.2">
      <c r="A1270" t="s">
        <v>1316</v>
      </c>
      <c r="B1270" t="str">
        <f t="shared" si="19"/>
        <v>A8783</v>
      </c>
      <c r="C1270" s="5">
        <v>1370.68</v>
      </c>
      <c r="D1270" s="5">
        <v>1370.68</v>
      </c>
      <c r="E1270" s="7">
        <v>42478</v>
      </c>
      <c r="F1270" t="s">
        <v>44</v>
      </c>
      <c r="G1270" t="s">
        <v>133</v>
      </c>
    </row>
    <row r="1271" spans="1:7" x14ac:dyDescent="0.2">
      <c r="A1271" t="s">
        <v>1317</v>
      </c>
      <c r="B1271" t="str">
        <f t="shared" si="19"/>
        <v>A8781</v>
      </c>
      <c r="C1271" s="5">
        <v>0</v>
      </c>
      <c r="D1271" s="5">
        <v>0</v>
      </c>
      <c r="E1271" s="7"/>
      <c r="F1271" t="s">
        <v>71</v>
      </c>
      <c r="G1271" t="s">
        <v>62</v>
      </c>
    </row>
    <row r="1272" spans="1:7" x14ac:dyDescent="0.2">
      <c r="A1272" t="s">
        <v>1318</v>
      </c>
      <c r="B1272" t="str">
        <f t="shared" si="19"/>
        <v>A8780</v>
      </c>
      <c r="C1272" s="5">
        <v>954.51</v>
      </c>
      <c r="D1272" s="5">
        <v>954.51</v>
      </c>
      <c r="E1272" s="7"/>
      <c r="F1272" t="s">
        <v>21</v>
      </c>
      <c r="G1272" t="s">
        <v>32</v>
      </c>
    </row>
    <row r="1273" spans="1:7" x14ac:dyDescent="0.2">
      <c r="A1273" t="s">
        <v>1319</v>
      </c>
      <c r="B1273" t="str">
        <f t="shared" si="19"/>
        <v>A8779</v>
      </c>
      <c r="C1273" s="5">
        <v>1090.8900000000001</v>
      </c>
      <c r="D1273" s="5">
        <v>1090.8900000000001</v>
      </c>
      <c r="E1273" s="7"/>
      <c r="F1273" t="s">
        <v>21</v>
      </c>
      <c r="G1273" t="s">
        <v>32</v>
      </c>
    </row>
    <row r="1274" spans="1:7" x14ac:dyDescent="0.2">
      <c r="A1274" t="s">
        <v>1320</v>
      </c>
      <c r="B1274" t="str">
        <f t="shared" si="19"/>
        <v>A8778</v>
      </c>
      <c r="C1274" s="5">
        <v>184.11</v>
      </c>
      <c r="D1274" s="5">
        <v>184.11</v>
      </c>
      <c r="E1274" s="7"/>
      <c r="F1274" t="s">
        <v>64</v>
      </c>
      <c r="G1274" t="s">
        <v>65</v>
      </c>
    </row>
    <row r="1275" spans="1:7" x14ac:dyDescent="0.2">
      <c r="A1275" t="s">
        <v>1321</v>
      </c>
      <c r="B1275" t="str">
        <f t="shared" si="19"/>
        <v>A8777</v>
      </c>
      <c r="C1275" s="5">
        <v>227.57</v>
      </c>
      <c r="D1275" s="5">
        <v>227.57</v>
      </c>
      <c r="E1275" s="7"/>
      <c r="F1275" t="s">
        <v>71</v>
      </c>
      <c r="G1275" t="s">
        <v>65</v>
      </c>
    </row>
    <row r="1276" spans="1:7" x14ac:dyDescent="0.2">
      <c r="A1276" t="s">
        <v>1322</v>
      </c>
      <c r="B1276" t="str">
        <f t="shared" si="19"/>
        <v>A8776</v>
      </c>
      <c r="C1276" s="5">
        <v>261.60000000000002</v>
      </c>
      <c r="D1276" s="5">
        <v>0</v>
      </c>
      <c r="E1276" s="7"/>
      <c r="F1276" t="s">
        <v>71</v>
      </c>
      <c r="G1276" t="s">
        <v>65</v>
      </c>
    </row>
    <row r="1277" spans="1:7" x14ac:dyDescent="0.2">
      <c r="A1277" t="s">
        <v>1323</v>
      </c>
      <c r="B1277" t="str">
        <f t="shared" si="19"/>
        <v>A8775</v>
      </c>
      <c r="C1277" s="5">
        <v>1072.02</v>
      </c>
      <c r="D1277" s="5">
        <v>1072.02</v>
      </c>
      <c r="E1277" s="7"/>
      <c r="F1277" t="s">
        <v>64</v>
      </c>
      <c r="G1277" t="s">
        <v>65</v>
      </c>
    </row>
    <row r="1278" spans="1:7" x14ac:dyDescent="0.2">
      <c r="A1278" t="s">
        <v>1324</v>
      </c>
      <c r="B1278" t="str">
        <f t="shared" si="19"/>
        <v>A8774</v>
      </c>
      <c r="C1278" s="5">
        <v>155.22999999999999</v>
      </c>
      <c r="D1278" s="5">
        <v>155.22999999999999</v>
      </c>
      <c r="E1278" s="7"/>
      <c r="F1278" t="s">
        <v>44</v>
      </c>
      <c r="G1278" t="s">
        <v>133</v>
      </c>
    </row>
    <row r="1279" spans="1:7" x14ac:dyDescent="0.2">
      <c r="A1279" t="s">
        <v>1325</v>
      </c>
      <c r="B1279" t="str">
        <f t="shared" si="19"/>
        <v>A8773</v>
      </c>
      <c r="C1279" s="5">
        <v>540</v>
      </c>
      <c r="D1279" s="5">
        <v>0</v>
      </c>
      <c r="E1279" s="7"/>
      <c r="F1279" t="s">
        <v>28</v>
      </c>
      <c r="G1279" t="s">
        <v>302</v>
      </c>
    </row>
    <row r="1280" spans="1:7" x14ac:dyDescent="0.2">
      <c r="A1280" t="s">
        <v>1326</v>
      </c>
      <c r="B1280" t="str">
        <f t="shared" si="19"/>
        <v>A8772</v>
      </c>
      <c r="C1280" s="5">
        <v>18637.16</v>
      </c>
      <c r="D1280" s="5">
        <v>18637.16</v>
      </c>
      <c r="E1280" s="7"/>
      <c r="F1280" t="s">
        <v>31</v>
      </c>
      <c r="G1280" t="s">
        <v>22</v>
      </c>
    </row>
    <row r="1281" spans="1:7" x14ac:dyDescent="0.2">
      <c r="A1281" t="s">
        <v>1327</v>
      </c>
      <c r="B1281" t="str">
        <f t="shared" si="19"/>
        <v>A8771</v>
      </c>
      <c r="C1281" s="5">
        <v>988</v>
      </c>
      <c r="D1281" s="5">
        <v>988</v>
      </c>
      <c r="E1281" s="7"/>
      <c r="F1281" t="s">
        <v>71</v>
      </c>
      <c r="G1281" t="s">
        <v>65</v>
      </c>
    </row>
    <row r="1282" spans="1:7" x14ac:dyDescent="0.2">
      <c r="A1282" t="s">
        <v>1328</v>
      </c>
      <c r="B1282" t="str">
        <f t="shared" si="19"/>
        <v>A8770</v>
      </c>
      <c r="C1282" s="5">
        <v>0</v>
      </c>
      <c r="D1282" s="5">
        <v>0</v>
      </c>
      <c r="E1282" s="7"/>
      <c r="F1282" t="s">
        <v>71</v>
      </c>
      <c r="G1282" t="s">
        <v>62</v>
      </c>
    </row>
    <row r="1283" spans="1:7" x14ac:dyDescent="0.2">
      <c r="A1283" t="s">
        <v>1329</v>
      </c>
      <c r="B1283" t="str">
        <f t="shared" si="19"/>
        <v>A8769</v>
      </c>
      <c r="C1283" s="5">
        <v>0</v>
      </c>
      <c r="D1283" s="5">
        <v>0</v>
      </c>
      <c r="E1283" s="7"/>
      <c r="F1283" t="s">
        <v>71</v>
      </c>
      <c r="G1283" t="s">
        <v>62</v>
      </c>
    </row>
    <row r="1284" spans="1:7" x14ac:dyDescent="0.2">
      <c r="A1284" t="s">
        <v>1330</v>
      </c>
      <c r="B1284" t="str">
        <f t="shared" si="19"/>
        <v>A8768</v>
      </c>
      <c r="C1284" s="5">
        <v>0</v>
      </c>
      <c r="D1284" s="5">
        <v>0</v>
      </c>
      <c r="E1284" s="7"/>
      <c r="F1284" t="s">
        <v>12</v>
      </c>
      <c r="G1284" t="s">
        <v>74</v>
      </c>
    </row>
    <row r="1285" spans="1:7" x14ac:dyDescent="0.2">
      <c r="A1285" t="s">
        <v>1331</v>
      </c>
      <c r="B1285" t="str">
        <f t="shared" si="19"/>
        <v>A8767</v>
      </c>
      <c r="C1285" s="5">
        <v>0</v>
      </c>
      <c r="D1285" s="5">
        <v>0</v>
      </c>
      <c r="E1285" s="7"/>
      <c r="F1285" t="s">
        <v>71</v>
      </c>
      <c r="G1285" t="s">
        <v>65</v>
      </c>
    </row>
    <row r="1286" spans="1:7" x14ac:dyDescent="0.2">
      <c r="A1286" t="s">
        <v>1332</v>
      </c>
      <c r="B1286" t="str">
        <f t="shared" si="19"/>
        <v>A8766</v>
      </c>
      <c r="C1286" s="5">
        <v>0</v>
      </c>
      <c r="D1286" s="5">
        <v>0</v>
      </c>
      <c r="E1286" s="7"/>
      <c r="F1286" t="s">
        <v>31</v>
      </c>
      <c r="G1286" t="s">
        <v>22</v>
      </c>
    </row>
    <row r="1287" spans="1:7" x14ac:dyDescent="0.2">
      <c r="A1287" t="s">
        <v>1333</v>
      </c>
      <c r="B1287" t="str">
        <f t="shared" si="19"/>
        <v>A8765</v>
      </c>
      <c r="C1287" s="5">
        <v>0</v>
      </c>
      <c r="D1287" s="5">
        <v>0</v>
      </c>
      <c r="E1287" s="7"/>
      <c r="F1287" t="s">
        <v>31</v>
      </c>
      <c r="G1287" t="s">
        <v>32</v>
      </c>
    </row>
    <row r="1288" spans="1:7" x14ac:dyDescent="0.2">
      <c r="A1288" t="s">
        <v>1334</v>
      </c>
      <c r="B1288" t="str">
        <f t="shared" si="19"/>
        <v>A8764</v>
      </c>
      <c r="C1288" s="5">
        <v>1387</v>
      </c>
      <c r="D1288" s="5">
        <v>1353.67</v>
      </c>
      <c r="E1288" s="7">
        <v>42500</v>
      </c>
      <c r="F1288" t="s">
        <v>12</v>
      </c>
      <c r="G1288" t="s">
        <v>13</v>
      </c>
    </row>
    <row r="1289" spans="1:7" x14ac:dyDescent="0.2">
      <c r="A1289" t="s">
        <v>1335</v>
      </c>
      <c r="B1289" t="str">
        <f t="shared" si="19"/>
        <v>A8763</v>
      </c>
      <c r="C1289" s="5">
        <v>0</v>
      </c>
      <c r="D1289" s="5">
        <v>0</v>
      </c>
      <c r="E1289" s="7"/>
      <c r="F1289" t="s">
        <v>31</v>
      </c>
      <c r="G1289" t="s">
        <v>22</v>
      </c>
    </row>
    <row r="1290" spans="1:7" x14ac:dyDescent="0.2">
      <c r="A1290" t="s">
        <v>1336</v>
      </c>
      <c r="B1290" t="str">
        <f t="shared" si="19"/>
        <v>A8762</v>
      </c>
      <c r="C1290" s="5">
        <v>0</v>
      </c>
      <c r="D1290" s="5">
        <v>0</v>
      </c>
      <c r="E1290" s="7"/>
      <c r="F1290" t="s">
        <v>31</v>
      </c>
      <c r="G1290" t="s">
        <v>22</v>
      </c>
    </row>
    <row r="1291" spans="1:7" x14ac:dyDescent="0.2">
      <c r="A1291" t="s">
        <v>1337</v>
      </c>
      <c r="B1291" t="str">
        <f t="shared" si="19"/>
        <v>A8761</v>
      </c>
      <c r="C1291" s="5">
        <v>0</v>
      </c>
      <c r="D1291" s="5">
        <v>0</v>
      </c>
      <c r="E1291" s="7"/>
      <c r="F1291" t="s">
        <v>31</v>
      </c>
      <c r="G1291" t="s">
        <v>22</v>
      </c>
    </row>
    <row r="1292" spans="1:7" x14ac:dyDescent="0.2">
      <c r="A1292" t="s">
        <v>1338</v>
      </c>
      <c r="B1292" t="str">
        <f t="shared" ref="B1292:B1355" si="20">LEFT(A1292,5)</f>
        <v>A8760</v>
      </c>
      <c r="C1292" s="5">
        <v>3111.78</v>
      </c>
      <c r="D1292" s="5">
        <v>0</v>
      </c>
      <c r="E1292" s="7"/>
      <c r="F1292" t="s">
        <v>28</v>
      </c>
      <c r="G1292" t="s">
        <v>29</v>
      </c>
    </row>
    <row r="1293" spans="1:7" x14ac:dyDescent="0.2">
      <c r="A1293" t="s">
        <v>1339</v>
      </c>
      <c r="B1293" t="str">
        <f t="shared" si="20"/>
        <v>A8759</v>
      </c>
      <c r="C1293" s="5">
        <v>0</v>
      </c>
      <c r="D1293" s="5">
        <v>0</v>
      </c>
      <c r="E1293" s="7"/>
      <c r="F1293" t="s">
        <v>71</v>
      </c>
      <c r="G1293" t="s">
        <v>65</v>
      </c>
    </row>
    <row r="1294" spans="1:7" x14ac:dyDescent="0.2">
      <c r="A1294" t="s">
        <v>1340</v>
      </c>
      <c r="B1294" t="str">
        <f t="shared" si="20"/>
        <v>A8758</v>
      </c>
      <c r="C1294" s="5">
        <v>274.44</v>
      </c>
      <c r="D1294" s="5">
        <v>0</v>
      </c>
      <c r="E1294" s="7"/>
      <c r="F1294" t="s">
        <v>15</v>
      </c>
      <c r="G1294" t="s">
        <v>16</v>
      </c>
    </row>
    <row r="1295" spans="1:7" x14ac:dyDescent="0.2">
      <c r="A1295" t="s">
        <v>1341</v>
      </c>
      <c r="B1295" t="str">
        <f t="shared" si="20"/>
        <v>A8757</v>
      </c>
      <c r="C1295" s="5">
        <v>62.71</v>
      </c>
      <c r="D1295" s="5">
        <v>0</v>
      </c>
      <c r="E1295" s="7"/>
      <c r="F1295" t="s">
        <v>15</v>
      </c>
      <c r="G1295" t="s">
        <v>16</v>
      </c>
    </row>
    <row r="1296" spans="1:7" x14ac:dyDescent="0.2">
      <c r="A1296" t="s">
        <v>1342</v>
      </c>
      <c r="B1296" t="str">
        <f t="shared" si="20"/>
        <v>A8756</v>
      </c>
      <c r="C1296" s="5">
        <v>79.25</v>
      </c>
      <c r="D1296" s="5">
        <v>0</v>
      </c>
      <c r="E1296" s="7"/>
      <c r="F1296" t="s">
        <v>15</v>
      </c>
      <c r="G1296" t="s">
        <v>16</v>
      </c>
    </row>
    <row r="1297" spans="1:7" x14ac:dyDescent="0.2">
      <c r="A1297" t="s">
        <v>1343</v>
      </c>
      <c r="B1297" t="str">
        <f t="shared" si="20"/>
        <v>A8755</v>
      </c>
      <c r="C1297" s="5">
        <v>18.399999999999999</v>
      </c>
      <c r="D1297" s="5">
        <v>0</v>
      </c>
      <c r="E1297" s="7"/>
      <c r="F1297" t="s">
        <v>15</v>
      </c>
      <c r="G1297" t="s">
        <v>16</v>
      </c>
    </row>
    <row r="1298" spans="1:7" x14ac:dyDescent="0.2">
      <c r="A1298" t="s">
        <v>1344</v>
      </c>
      <c r="B1298" t="str">
        <f t="shared" si="20"/>
        <v>A8754</v>
      </c>
      <c r="C1298" s="5">
        <v>0</v>
      </c>
      <c r="D1298" s="5">
        <v>0</v>
      </c>
      <c r="E1298" s="7"/>
      <c r="F1298" t="s">
        <v>21</v>
      </c>
      <c r="G1298" t="s">
        <v>22</v>
      </c>
    </row>
    <row r="1299" spans="1:7" x14ac:dyDescent="0.2">
      <c r="A1299" t="s">
        <v>1345</v>
      </c>
      <c r="B1299" t="str">
        <f t="shared" si="20"/>
        <v>A8753</v>
      </c>
      <c r="C1299" s="5">
        <v>35.21</v>
      </c>
      <c r="D1299" s="5">
        <v>0</v>
      </c>
      <c r="E1299" s="7"/>
      <c r="F1299" t="s">
        <v>15</v>
      </c>
      <c r="G1299" t="s">
        <v>16</v>
      </c>
    </row>
    <row r="1300" spans="1:7" x14ac:dyDescent="0.2">
      <c r="A1300" t="s">
        <v>1346</v>
      </c>
      <c r="B1300" t="str">
        <f t="shared" si="20"/>
        <v>A8752</v>
      </c>
      <c r="C1300" s="5">
        <v>0</v>
      </c>
      <c r="D1300" s="5">
        <v>0</v>
      </c>
      <c r="E1300" s="7"/>
      <c r="F1300" t="s">
        <v>21</v>
      </c>
      <c r="G1300" t="s">
        <v>22</v>
      </c>
    </row>
    <row r="1301" spans="1:7" x14ac:dyDescent="0.2">
      <c r="A1301" t="s">
        <v>1347</v>
      </c>
      <c r="B1301" t="str">
        <f t="shared" si="20"/>
        <v>A8751</v>
      </c>
      <c r="C1301" s="5">
        <v>11.14</v>
      </c>
      <c r="D1301" s="5">
        <v>0</v>
      </c>
      <c r="E1301" s="7"/>
      <c r="F1301" t="s">
        <v>15</v>
      </c>
      <c r="G1301" t="s">
        <v>16</v>
      </c>
    </row>
    <row r="1302" spans="1:7" x14ac:dyDescent="0.2">
      <c r="A1302" t="s">
        <v>1348</v>
      </c>
      <c r="B1302" t="str">
        <f t="shared" si="20"/>
        <v>A8750</v>
      </c>
      <c r="C1302" s="5">
        <v>89.67</v>
      </c>
      <c r="D1302" s="5">
        <v>0</v>
      </c>
      <c r="E1302" s="7"/>
      <c r="F1302" t="s">
        <v>15</v>
      </c>
      <c r="G1302" t="s">
        <v>16</v>
      </c>
    </row>
    <row r="1303" spans="1:7" x14ac:dyDescent="0.2">
      <c r="A1303" t="s">
        <v>1349</v>
      </c>
      <c r="B1303" t="str">
        <f t="shared" si="20"/>
        <v>A8749</v>
      </c>
      <c r="C1303" s="5">
        <v>0</v>
      </c>
      <c r="D1303" s="5">
        <v>0</v>
      </c>
      <c r="E1303" s="7"/>
      <c r="F1303" t="s">
        <v>12</v>
      </c>
      <c r="G1303" t="s">
        <v>13</v>
      </c>
    </row>
    <row r="1304" spans="1:7" x14ac:dyDescent="0.2">
      <c r="A1304" t="s">
        <v>1350</v>
      </c>
      <c r="B1304" t="str">
        <f t="shared" si="20"/>
        <v>A8748</v>
      </c>
      <c r="C1304" s="5">
        <v>100.17</v>
      </c>
      <c r="D1304" s="5">
        <v>98.08</v>
      </c>
      <c r="E1304" s="7">
        <v>42466</v>
      </c>
      <c r="F1304" t="s">
        <v>15</v>
      </c>
      <c r="G1304" t="s">
        <v>16</v>
      </c>
    </row>
    <row r="1305" spans="1:7" x14ac:dyDescent="0.2">
      <c r="A1305" t="s">
        <v>1351</v>
      </c>
      <c r="B1305" t="str">
        <f t="shared" si="20"/>
        <v>A8747</v>
      </c>
      <c r="C1305" s="5">
        <v>44.32</v>
      </c>
      <c r="D1305" s="5">
        <v>58.87</v>
      </c>
      <c r="E1305" s="7">
        <v>42510</v>
      </c>
      <c r="F1305" t="s">
        <v>15</v>
      </c>
      <c r="G1305" t="s">
        <v>16</v>
      </c>
    </row>
    <row r="1306" spans="1:7" x14ac:dyDescent="0.2">
      <c r="A1306" t="s">
        <v>1352</v>
      </c>
      <c r="B1306" t="str">
        <f t="shared" si="20"/>
        <v>A8746</v>
      </c>
      <c r="C1306" s="5">
        <v>55.11</v>
      </c>
      <c r="D1306" s="5">
        <v>53.81</v>
      </c>
      <c r="E1306" s="7">
        <v>42471</v>
      </c>
      <c r="F1306" t="s">
        <v>15</v>
      </c>
      <c r="G1306" t="s">
        <v>16</v>
      </c>
    </row>
    <row r="1307" spans="1:7" x14ac:dyDescent="0.2">
      <c r="A1307" t="s">
        <v>1353</v>
      </c>
      <c r="B1307" t="str">
        <f t="shared" si="20"/>
        <v>A8745</v>
      </c>
      <c r="C1307" s="5">
        <v>101.02</v>
      </c>
      <c r="D1307" s="5">
        <v>99.73</v>
      </c>
      <c r="E1307" s="7">
        <v>42493</v>
      </c>
      <c r="F1307" t="s">
        <v>15</v>
      </c>
      <c r="G1307" t="s">
        <v>16</v>
      </c>
    </row>
    <row r="1308" spans="1:7" x14ac:dyDescent="0.2">
      <c r="A1308" t="s">
        <v>1354</v>
      </c>
      <c r="B1308" t="str">
        <f t="shared" si="20"/>
        <v>A8744</v>
      </c>
      <c r="C1308" s="5">
        <v>59.16</v>
      </c>
      <c r="D1308" s="5">
        <v>59.16</v>
      </c>
      <c r="E1308" s="7">
        <v>42514</v>
      </c>
      <c r="F1308" t="s">
        <v>449</v>
      </c>
      <c r="G1308" t="s">
        <v>450</v>
      </c>
    </row>
    <row r="1309" spans="1:7" x14ac:dyDescent="0.2">
      <c r="A1309" t="s">
        <v>1355</v>
      </c>
      <c r="B1309" t="str">
        <f t="shared" si="20"/>
        <v>A8743</v>
      </c>
      <c r="C1309" s="5">
        <v>99.5</v>
      </c>
      <c r="D1309" s="5">
        <v>172.09</v>
      </c>
      <c r="E1309" s="7"/>
      <c r="F1309" t="s">
        <v>79</v>
      </c>
      <c r="G1309" t="s">
        <v>602</v>
      </c>
    </row>
    <row r="1310" spans="1:7" x14ac:dyDescent="0.2">
      <c r="A1310" t="s">
        <v>1356</v>
      </c>
      <c r="B1310" t="str">
        <f t="shared" si="20"/>
        <v>A8742</v>
      </c>
      <c r="C1310" s="5">
        <v>2456.19</v>
      </c>
      <c r="D1310" s="5">
        <v>4247.96</v>
      </c>
      <c r="E1310" s="7"/>
      <c r="F1310" t="s">
        <v>79</v>
      </c>
      <c r="G1310" t="s">
        <v>602</v>
      </c>
    </row>
    <row r="1311" spans="1:7" x14ac:dyDescent="0.2">
      <c r="A1311" t="s">
        <v>1357</v>
      </c>
      <c r="B1311" t="str">
        <f t="shared" si="20"/>
        <v>A8741</v>
      </c>
      <c r="C1311" s="5">
        <v>199.27</v>
      </c>
      <c r="D1311" s="5">
        <v>344.63</v>
      </c>
      <c r="E1311" s="7"/>
      <c r="F1311" t="s">
        <v>79</v>
      </c>
      <c r="G1311" t="s">
        <v>602</v>
      </c>
    </row>
    <row r="1312" spans="1:7" x14ac:dyDescent="0.2">
      <c r="A1312" t="s">
        <v>1358</v>
      </c>
      <c r="B1312" t="str">
        <f t="shared" si="20"/>
        <v>A8740</v>
      </c>
      <c r="C1312" s="5">
        <v>0</v>
      </c>
      <c r="D1312" s="5">
        <v>0</v>
      </c>
      <c r="E1312" s="7"/>
      <c r="F1312" t="s">
        <v>71</v>
      </c>
      <c r="G1312" t="s">
        <v>62</v>
      </c>
    </row>
    <row r="1313" spans="1:7" x14ac:dyDescent="0.2">
      <c r="A1313" t="s">
        <v>1359</v>
      </c>
      <c r="B1313" t="str">
        <f t="shared" si="20"/>
        <v>A8739</v>
      </c>
      <c r="C1313" s="5">
        <v>0</v>
      </c>
      <c r="D1313" s="5">
        <v>0</v>
      </c>
      <c r="E1313" s="7"/>
      <c r="F1313" t="s">
        <v>71</v>
      </c>
      <c r="G1313" t="s">
        <v>62</v>
      </c>
    </row>
    <row r="1314" spans="1:7" x14ac:dyDescent="0.2">
      <c r="A1314" t="s">
        <v>1360</v>
      </c>
      <c r="B1314" t="str">
        <f t="shared" si="20"/>
        <v>A8738</v>
      </c>
      <c r="C1314" s="5">
        <v>324.73</v>
      </c>
      <c r="D1314" s="5">
        <v>0</v>
      </c>
      <c r="E1314" s="7"/>
      <c r="F1314" t="s">
        <v>28</v>
      </c>
      <c r="G1314" t="s">
        <v>62</v>
      </c>
    </row>
    <row r="1315" spans="1:7" x14ac:dyDescent="0.2">
      <c r="A1315" t="s">
        <v>1361</v>
      </c>
      <c r="B1315" t="str">
        <f t="shared" si="20"/>
        <v>A8737</v>
      </c>
      <c r="C1315" s="5">
        <v>129.80000000000001</v>
      </c>
      <c r="D1315" s="5">
        <v>0</v>
      </c>
      <c r="E1315" s="7"/>
      <c r="F1315" t="s">
        <v>15</v>
      </c>
      <c r="G1315" t="s">
        <v>16</v>
      </c>
    </row>
    <row r="1316" spans="1:7" x14ac:dyDescent="0.2">
      <c r="A1316" t="s">
        <v>1362</v>
      </c>
      <c r="B1316" t="str">
        <f t="shared" si="20"/>
        <v>A8736</v>
      </c>
      <c r="C1316" s="5">
        <v>271.74</v>
      </c>
      <c r="D1316" s="5">
        <v>0</v>
      </c>
      <c r="E1316" s="7"/>
      <c r="F1316" t="s">
        <v>15</v>
      </c>
      <c r="G1316" t="s">
        <v>16</v>
      </c>
    </row>
    <row r="1317" spans="1:7" x14ac:dyDescent="0.2">
      <c r="A1317" t="s">
        <v>1363</v>
      </c>
      <c r="B1317" t="str">
        <f t="shared" si="20"/>
        <v>A8735</v>
      </c>
      <c r="C1317" s="5">
        <v>0</v>
      </c>
      <c r="D1317" s="5">
        <v>0</v>
      </c>
      <c r="E1317" s="7"/>
      <c r="F1317" t="s">
        <v>44</v>
      </c>
      <c r="G1317" t="s">
        <v>133</v>
      </c>
    </row>
    <row r="1318" spans="1:7" x14ac:dyDescent="0.2">
      <c r="A1318" t="s">
        <v>1364</v>
      </c>
      <c r="B1318" t="str">
        <f t="shared" si="20"/>
        <v>A8734</v>
      </c>
      <c r="C1318" s="5">
        <v>0</v>
      </c>
      <c r="D1318" s="5">
        <v>0</v>
      </c>
      <c r="E1318" s="7"/>
      <c r="F1318" t="s">
        <v>44</v>
      </c>
      <c r="G1318" t="s">
        <v>133</v>
      </c>
    </row>
    <row r="1319" spans="1:7" x14ac:dyDescent="0.2">
      <c r="A1319" t="s">
        <v>1365</v>
      </c>
      <c r="B1319" t="str">
        <f t="shared" si="20"/>
        <v>A8733</v>
      </c>
      <c r="C1319" s="5">
        <v>0</v>
      </c>
      <c r="D1319" s="5">
        <v>0</v>
      </c>
      <c r="E1319" s="7"/>
      <c r="F1319" t="s">
        <v>21</v>
      </c>
      <c r="G1319" t="s">
        <v>32</v>
      </c>
    </row>
    <row r="1320" spans="1:7" x14ac:dyDescent="0.2">
      <c r="A1320" t="s">
        <v>1366</v>
      </c>
      <c r="B1320" t="str">
        <f t="shared" si="20"/>
        <v>A8732</v>
      </c>
      <c r="C1320" s="5">
        <v>0</v>
      </c>
      <c r="D1320" s="5">
        <v>0</v>
      </c>
      <c r="E1320" s="7">
        <v>42535</v>
      </c>
      <c r="F1320" t="s">
        <v>12</v>
      </c>
      <c r="G1320" t="s">
        <v>13</v>
      </c>
    </row>
    <row r="1321" spans="1:7" x14ac:dyDescent="0.2">
      <c r="A1321" t="s">
        <v>1367</v>
      </c>
      <c r="B1321" t="str">
        <f t="shared" si="20"/>
        <v>A8731</v>
      </c>
      <c r="C1321" s="5">
        <v>717.33</v>
      </c>
      <c r="D1321" s="5">
        <v>717.33</v>
      </c>
      <c r="E1321" s="7"/>
      <c r="F1321" t="s">
        <v>57</v>
      </c>
      <c r="G1321" t="s">
        <v>72</v>
      </c>
    </row>
    <row r="1322" spans="1:7" x14ac:dyDescent="0.2">
      <c r="A1322" t="s">
        <v>1368</v>
      </c>
      <c r="B1322" t="str">
        <f t="shared" si="20"/>
        <v>A8730</v>
      </c>
      <c r="C1322" s="5">
        <v>0</v>
      </c>
      <c r="D1322" s="5">
        <v>0</v>
      </c>
      <c r="E1322" s="7">
        <v>42515</v>
      </c>
      <c r="F1322" t="s">
        <v>12</v>
      </c>
      <c r="G1322" t="s">
        <v>133</v>
      </c>
    </row>
    <row r="1323" spans="1:7" x14ac:dyDescent="0.2">
      <c r="A1323" t="s">
        <v>1369</v>
      </c>
      <c r="B1323" t="str">
        <f t="shared" si="20"/>
        <v>A8729</v>
      </c>
      <c r="C1323" s="5">
        <v>37.299999999999997</v>
      </c>
      <c r="D1323" s="5">
        <v>0</v>
      </c>
      <c r="E1323" s="7"/>
      <c r="F1323" t="s">
        <v>15</v>
      </c>
      <c r="G1323" t="s">
        <v>16</v>
      </c>
    </row>
    <row r="1324" spans="1:7" x14ac:dyDescent="0.2">
      <c r="A1324" t="s">
        <v>1370</v>
      </c>
      <c r="B1324" t="str">
        <f t="shared" si="20"/>
        <v>A8728</v>
      </c>
      <c r="C1324" s="5">
        <v>11.14</v>
      </c>
      <c r="D1324" s="5">
        <v>0</v>
      </c>
      <c r="E1324" s="7"/>
      <c r="F1324" t="s">
        <v>15</v>
      </c>
      <c r="G1324" t="s">
        <v>16</v>
      </c>
    </row>
    <row r="1325" spans="1:7" x14ac:dyDescent="0.2">
      <c r="A1325" t="s">
        <v>1371</v>
      </c>
      <c r="B1325" t="str">
        <f t="shared" si="20"/>
        <v>A8727</v>
      </c>
      <c r="C1325" s="5">
        <v>139.22</v>
      </c>
      <c r="D1325" s="5">
        <v>0</v>
      </c>
      <c r="E1325" s="7"/>
      <c r="F1325" t="s">
        <v>15</v>
      </c>
      <c r="G1325" t="s">
        <v>16</v>
      </c>
    </row>
    <row r="1326" spans="1:7" x14ac:dyDescent="0.2">
      <c r="A1326" t="s">
        <v>1372</v>
      </c>
      <c r="B1326" t="str">
        <f t="shared" si="20"/>
        <v>A8726</v>
      </c>
      <c r="C1326" s="5">
        <v>63.41</v>
      </c>
      <c r="D1326" s="5">
        <v>0</v>
      </c>
      <c r="E1326" s="7"/>
      <c r="F1326" t="s">
        <v>15</v>
      </c>
      <c r="G1326" t="s">
        <v>16</v>
      </c>
    </row>
    <row r="1327" spans="1:7" x14ac:dyDescent="0.2">
      <c r="A1327" t="s">
        <v>1373</v>
      </c>
      <c r="B1327" t="str">
        <f t="shared" si="20"/>
        <v>A8725</v>
      </c>
      <c r="C1327" s="5">
        <v>700</v>
      </c>
      <c r="D1327" s="5">
        <v>700</v>
      </c>
      <c r="E1327" s="7"/>
      <c r="F1327" t="s">
        <v>28</v>
      </c>
      <c r="G1327" t="s">
        <v>72</v>
      </c>
    </row>
    <row r="1328" spans="1:7" x14ac:dyDescent="0.2">
      <c r="A1328" t="s">
        <v>1374</v>
      </c>
      <c r="B1328" t="str">
        <f t="shared" si="20"/>
        <v>A8724</v>
      </c>
      <c r="C1328" s="5">
        <v>0</v>
      </c>
      <c r="D1328" s="5">
        <v>0</v>
      </c>
      <c r="E1328" s="7"/>
      <c r="F1328" t="s">
        <v>57</v>
      </c>
      <c r="G1328" t="s">
        <v>29</v>
      </c>
    </row>
    <row r="1329" spans="1:7" x14ac:dyDescent="0.2">
      <c r="A1329" t="s">
        <v>1375</v>
      </c>
      <c r="B1329" t="str">
        <f t="shared" si="20"/>
        <v>A8723</v>
      </c>
      <c r="C1329" s="5">
        <v>0</v>
      </c>
      <c r="D1329" s="5">
        <v>0</v>
      </c>
      <c r="E1329" s="7"/>
      <c r="F1329" t="s">
        <v>12</v>
      </c>
      <c r="G1329" t="s">
        <v>77</v>
      </c>
    </row>
    <row r="1330" spans="1:7" x14ac:dyDescent="0.2">
      <c r="A1330" t="s">
        <v>1376</v>
      </c>
      <c r="B1330" t="str">
        <f t="shared" si="20"/>
        <v>A8722</v>
      </c>
      <c r="C1330" s="5">
        <v>0</v>
      </c>
      <c r="D1330" s="5">
        <v>0</v>
      </c>
      <c r="E1330" s="7"/>
      <c r="F1330" t="s">
        <v>57</v>
      </c>
      <c r="G1330" t="s">
        <v>29</v>
      </c>
    </row>
    <row r="1331" spans="1:7" x14ac:dyDescent="0.2">
      <c r="A1331" t="s">
        <v>1377</v>
      </c>
      <c r="B1331" t="str">
        <f t="shared" si="20"/>
        <v>A8721</v>
      </c>
      <c r="C1331" s="5">
        <v>0</v>
      </c>
      <c r="D1331" s="5">
        <v>0</v>
      </c>
      <c r="E1331" s="7"/>
      <c r="F1331" t="s">
        <v>57</v>
      </c>
      <c r="G1331" t="s">
        <v>29</v>
      </c>
    </row>
    <row r="1332" spans="1:7" x14ac:dyDescent="0.2">
      <c r="A1332" t="s">
        <v>1378</v>
      </c>
      <c r="B1332" t="str">
        <f t="shared" si="20"/>
        <v>A8720</v>
      </c>
      <c r="C1332" s="5">
        <v>1832.4970000000001</v>
      </c>
      <c r="D1332" s="5">
        <v>0</v>
      </c>
      <c r="E1332" s="7"/>
      <c r="F1332" t="s">
        <v>64</v>
      </c>
      <c r="G1332" t="s">
        <v>65</v>
      </c>
    </row>
    <row r="1333" spans="1:7" x14ac:dyDescent="0.2">
      <c r="A1333" t="s">
        <v>1379</v>
      </c>
      <c r="B1333" t="str">
        <f t="shared" si="20"/>
        <v>A8719</v>
      </c>
      <c r="C1333" s="5">
        <v>75.992699999999999</v>
      </c>
      <c r="D1333" s="5">
        <v>0</v>
      </c>
      <c r="E1333" s="7"/>
      <c r="F1333" t="s">
        <v>28</v>
      </c>
      <c r="G1333" t="s">
        <v>29</v>
      </c>
    </row>
    <row r="1334" spans="1:7" x14ac:dyDescent="0.2">
      <c r="A1334" t="s">
        <v>1380</v>
      </c>
      <c r="B1334" t="str">
        <f t="shared" si="20"/>
        <v>A8718</v>
      </c>
      <c r="C1334" s="5">
        <v>0</v>
      </c>
      <c r="D1334" s="5">
        <v>0</v>
      </c>
      <c r="E1334" s="7"/>
      <c r="F1334" t="s">
        <v>12</v>
      </c>
      <c r="G1334" t="s">
        <v>74</v>
      </c>
    </row>
    <row r="1335" spans="1:7" x14ac:dyDescent="0.2">
      <c r="A1335" t="s">
        <v>1381</v>
      </c>
      <c r="B1335" t="str">
        <f t="shared" si="20"/>
        <v>A8717</v>
      </c>
      <c r="C1335" s="5">
        <v>0</v>
      </c>
      <c r="D1335" s="5">
        <v>0</v>
      </c>
      <c r="E1335" s="7"/>
      <c r="F1335" t="s">
        <v>12</v>
      </c>
      <c r="G1335" t="s">
        <v>74</v>
      </c>
    </row>
    <row r="1336" spans="1:7" x14ac:dyDescent="0.2">
      <c r="A1336" t="s">
        <v>1382</v>
      </c>
      <c r="B1336" t="str">
        <f t="shared" si="20"/>
        <v>A8716</v>
      </c>
      <c r="C1336" s="5">
        <v>0</v>
      </c>
      <c r="D1336" s="5">
        <v>0</v>
      </c>
      <c r="E1336" s="7">
        <v>42522</v>
      </c>
      <c r="F1336" t="s">
        <v>12</v>
      </c>
      <c r="G1336" t="s">
        <v>13</v>
      </c>
    </row>
    <row r="1337" spans="1:7" x14ac:dyDescent="0.2">
      <c r="A1337" t="s">
        <v>1383</v>
      </c>
      <c r="B1337" t="str">
        <f t="shared" si="20"/>
        <v>A8715</v>
      </c>
      <c r="C1337" s="5">
        <v>0</v>
      </c>
      <c r="D1337" s="5">
        <v>0</v>
      </c>
      <c r="E1337" s="7">
        <v>42492</v>
      </c>
      <c r="F1337" t="s">
        <v>12</v>
      </c>
      <c r="G1337" t="s">
        <v>13</v>
      </c>
    </row>
    <row r="1338" spans="1:7" x14ac:dyDescent="0.2">
      <c r="A1338" t="s">
        <v>1384</v>
      </c>
      <c r="B1338" t="str">
        <f t="shared" si="20"/>
        <v>A8714</v>
      </c>
      <c r="C1338" s="5">
        <v>0</v>
      </c>
      <c r="D1338" s="5">
        <v>0</v>
      </c>
      <c r="E1338" s="7">
        <v>42580</v>
      </c>
      <c r="F1338" t="s">
        <v>12</v>
      </c>
      <c r="G1338" t="s">
        <v>13</v>
      </c>
    </row>
    <row r="1339" spans="1:7" x14ac:dyDescent="0.2">
      <c r="A1339" t="s">
        <v>1385</v>
      </c>
      <c r="B1339" t="str">
        <f t="shared" si="20"/>
        <v>A8713</v>
      </c>
      <c r="C1339" s="5">
        <v>472.2</v>
      </c>
      <c r="D1339" s="5">
        <v>472.2</v>
      </c>
      <c r="E1339" s="7"/>
      <c r="F1339" t="s">
        <v>28</v>
      </c>
      <c r="G1339" t="s">
        <v>13</v>
      </c>
    </row>
    <row r="1340" spans="1:7" x14ac:dyDescent="0.2">
      <c r="A1340" t="s">
        <v>1386</v>
      </c>
      <c r="B1340" t="str">
        <f t="shared" si="20"/>
        <v>A8712</v>
      </c>
      <c r="C1340" s="5">
        <v>338.96</v>
      </c>
      <c r="D1340" s="5">
        <v>338.42</v>
      </c>
      <c r="E1340" s="7"/>
      <c r="F1340" t="s">
        <v>12</v>
      </c>
      <c r="G1340" t="s">
        <v>13</v>
      </c>
    </row>
    <row r="1341" spans="1:7" x14ac:dyDescent="0.2">
      <c r="A1341" t="s">
        <v>1387</v>
      </c>
      <c r="B1341" t="str">
        <f t="shared" si="20"/>
        <v>A8711</v>
      </c>
      <c r="C1341" s="5">
        <v>434.24849999999998</v>
      </c>
      <c r="D1341" s="5">
        <v>0</v>
      </c>
      <c r="E1341" s="7"/>
      <c r="F1341" t="s">
        <v>28</v>
      </c>
      <c r="G1341" t="s">
        <v>29</v>
      </c>
    </row>
    <row r="1342" spans="1:7" x14ac:dyDescent="0.2">
      <c r="A1342" t="s">
        <v>1388</v>
      </c>
      <c r="B1342" t="str">
        <f t="shared" si="20"/>
        <v>A8710</v>
      </c>
      <c r="C1342" s="5">
        <v>137.1695</v>
      </c>
      <c r="D1342" s="5">
        <v>0</v>
      </c>
      <c r="E1342" s="7"/>
      <c r="F1342" t="s">
        <v>28</v>
      </c>
      <c r="G1342" t="s">
        <v>29</v>
      </c>
    </row>
    <row r="1343" spans="1:7" x14ac:dyDescent="0.2">
      <c r="A1343" t="s">
        <v>1389</v>
      </c>
      <c r="B1343" t="str">
        <f t="shared" si="20"/>
        <v>A8709</v>
      </c>
      <c r="C1343" s="5">
        <v>145.9588</v>
      </c>
      <c r="D1343" s="5">
        <v>0</v>
      </c>
      <c r="E1343" s="7"/>
      <c r="F1343" t="s">
        <v>28</v>
      </c>
      <c r="G1343" t="s">
        <v>29</v>
      </c>
    </row>
    <row r="1344" spans="1:7" x14ac:dyDescent="0.2">
      <c r="A1344" t="s">
        <v>1390</v>
      </c>
      <c r="B1344" t="str">
        <f t="shared" si="20"/>
        <v>A8708</v>
      </c>
      <c r="C1344" s="5">
        <v>-94.673100000000005</v>
      </c>
      <c r="D1344" s="5">
        <v>-109.2509</v>
      </c>
      <c r="E1344" s="7">
        <v>42367</v>
      </c>
      <c r="F1344" t="s">
        <v>177</v>
      </c>
      <c r="G1344" t="s">
        <v>47</v>
      </c>
    </row>
    <row r="1345" spans="1:7" x14ac:dyDescent="0.2">
      <c r="A1345" t="s">
        <v>1391</v>
      </c>
      <c r="B1345" t="str">
        <f t="shared" si="20"/>
        <v>A8707</v>
      </c>
      <c r="C1345" s="5">
        <v>230.44120000000001</v>
      </c>
      <c r="D1345" s="5">
        <v>204.1403</v>
      </c>
      <c r="E1345" s="7">
        <v>42360</v>
      </c>
      <c r="F1345" t="s">
        <v>177</v>
      </c>
      <c r="G1345" t="s">
        <v>47</v>
      </c>
    </row>
    <row r="1346" spans="1:7" x14ac:dyDescent="0.2">
      <c r="A1346" t="s">
        <v>1392</v>
      </c>
      <c r="B1346" t="str">
        <f t="shared" si="20"/>
        <v>A8706</v>
      </c>
      <c r="C1346" s="5">
        <v>-90.46</v>
      </c>
      <c r="D1346" s="5">
        <v>-105.18980000000001</v>
      </c>
      <c r="E1346" s="7">
        <v>42361</v>
      </c>
      <c r="F1346" t="s">
        <v>177</v>
      </c>
      <c r="G1346" t="s">
        <v>47</v>
      </c>
    </row>
    <row r="1347" spans="1:7" x14ac:dyDescent="0.2">
      <c r="A1347" t="s">
        <v>1393</v>
      </c>
      <c r="B1347" t="str">
        <f t="shared" si="20"/>
        <v>A8705</v>
      </c>
      <c r="C1347" s="5">
        <v>250.57149999999999</v>
      </c>
      <c r="D1347" s="5">
        <v>236.28880000000001</v>
      </c>
      <c r="E1347" s="7">
        <v>42361</v>
      </c>
      <c r="F1347" t="s">
        <v>177</v>
      </c>
      <c r="G1347" t="s">
        <v>47</v>
      </c>
    </row>
    <row r="1348" spans="1:7" x14ac:dyDescent="0.2">
      <c r="A1348" t="s">
        <v>1394</v>
      </c>
      <c r="B1348" t="str">
        <f t="shared" si="20"/>
        <v>A8704</v>
      </c>
      <c r="C1348" s="5">
        <v>-6612.8429999999998</v>
      </c>
      <c r="D1348" s="5">
        <v>-6717.1967999999997</v>
      </c>
      <c r="E1348" s="7">
        <v>42386</v>
      </c>
      <c r="F1348" t="s">
        <v>177</v>
      </c>
      <c r="G1348" t="s">
        <v>47</v>
      </c>
    </row>
    <row r="1349" spans="1:7" x14ac:dyDescent="0.2">
      <c r="A1349" t="s">
        <v>1395</v>
      </c>
      <c r="B1349" t="str">
        <f t="shared" si="20"/>
        <v>A8703</v>
      </c>
      <c r="C1349" s="5">
        <v>-6.6749999999999998</v>
      </c>
      <c r="D1349" s="5">
        <v>-15.138999999999999</v>
      </c>
      <c r="E1349" s="7">
        <v>42367</v>
      </c>
      <c r="F1349" t="s">
        <v>177</v>
      </c>
      <c r="G1349" t="s">
        <v>47</v>
      </c>
    </row>
    <row r="1350" spans="1:7" x14ac:dyDescent="0.2">
      <c r="A1350" t="s">
        <v>1396</v>
      </c>
      <c r="B1350" t="str">
        <f t="shared" si="20"/>
        <v>A8702</v>
      </c>
      <c r="C1350" s="5">
        <v>-25.974399999999999</v>
      </c>
      <c r="D1350" s="5">
        <v>-58.867600000000003</v>
      </c>
      <c r="E1350" s="7">
        <v>42348</v>
      </c>
      <c r="F1350" t="s">
        <v>177</v>
      </c>
      <c r="G1350" t="s">
        <v>47</v>
      </c>
    </row>
    <row r="1351" spans="1:7" x14ac:dyDescent="0.2">
      <c r="A1351" t="s">
        <v>1397</v>
      </c>
      <c r="B1351" t="str">
        <f t="shared" si="20"/>
        <v>A8701</v>
      </c>
      <c r="C1351" s="5">
        <v>-2339.9432000000002</v>
      </c>
      <c r="D1351" s="5">
        <v>-2348.8852000000002</v>
      </c>
      <c r="E1351" s="7">
        <v>42389</v>
      </c>
      <c r="F1351" t="s">
        <v>177</v>
      </c>
      <c r="G1351" t="s">
        <v>47</v>
      </c>
    </row>
    <row r="1352" spans="1:7" x14ac:dyDescent="0.2">
      <c r="A1352" t="s">
        <v>1398</v>
      </c>
      <c r="B1352" t="str">
        <f t="shared" si="20"/>
        <v>A8700</v>
      </c>
      <c r="C1352" s="5">
        <v>360.67140000000001</v>
      </c>
      <c r="D1352" s="5">
        <v>312.44569999999999</v>
      </c>
      <c r="E1352" s="7">
        <v>42319</v>
      </c>
      <c r="F1352" t="s">
        <v>177</v>
      </c>
      <c r="G1352" t="s">
        <v>47</v>
      </c>
    </row>
    <row r="1353" spans="1:7" x14ac:dyDescent="0.2">
      <c r="A1353" t="s">
        <v>1399</v>
      </c>
      <c r="B1353" t="str">
        <f t="shared" si="20"/>
        <v>A8699</v>
      </c>
      <c r="C1353" s="5">
        <v>-42798.868499999997</v>
      </c>
      <c r="D1353" s="5">
        <v>-42867.633300000001</v>
      </c>
      <c r="E1353" s="7">
        <v>42400</v>
      </c>
      <c r="F1353" t="s">
        <v>177</v>
      </c>
      <c r="G1353" t="s">
        <v>47</v>
      </c>
    </row>
    <row r="1354" spans="1:7" x14ac:dyDescent="0.2">
      <c r="A1354" t="s">
        <v>1400</v>
      </c>
      <c r="B1354" t="str">
        <f t="shared" si="20"/>
        <v>A8698</v>
      </c>
      <c r="C1354" s="5">
        <v>-42493.72</v>
      </c>
      <c r="D1354" s="5">
        <v>-42562.99</v>
      </c>
      <c r="E1354" s="7">
        <v>42308</v>
      </c>
      <c r="F1354" t="s">
        <v>177</v>
      </c>
      <c r="G1354" t="s">
        <v>47</v>
      </c>
    </row>
    <row r="1355" spans="1:7" x14ac:dyDescent="0.2">
      <c r="A1355" t="s">
        <v>1401</v>
      </c>
      <c r="B1355" t="str">
        <f t="shared" si="20"/>
        <v>A8697</v>
      </c>
      <c r="C1355" s="5">
        <v>-651.28599999999994</v>
      </c>
      <c r="D1355" s="5">
        <v>-709.76369999999997</v>
      </c>
      <c r="E1355" s="7">
        <v>42334</v>
      </c>
      <c r="F1355" t="s">
        <v>177</v>
      </c>
      <c r="G1355" t="s">
        <v>47</v>
      </c>
    </row>
    <row r="1356" spans="1:7" x14ac:dyDescent="0.2">
      <c r="A1356" t="s">
        <v>1402</v>
      </c>
      <c r="B1356" t="str">
        <f t="shared" ref="B1356:B1419" si="21">LEFT(A1356,5)</f>
        <v>A8696</v>
      </c>
      <c r="C1356" s="5">
        <v>101.006</v>
      </c>
      <c r="D1356" s="5">
        <v>100.65649999999999</v>
      </c>
      <c r="E1356" s="7">
        <v>42310</v>
      </c>
      <c r="F1356" t="s">
        <v>177</v>
      </c>
      <c r="G1356" t="s">
        <v>47</v>
      </c>
    </row>
    <row r="1357" spans="1:7" x14ac:dyDescent="0.2">
      <c r="A1357" t="s">
        <v>1403</v>
      </c>
      <c r="B1357" t="str">
        <f t="shared" si="21"/>
        <v>A8695</v>
      </c>
      <c r="C1357" s="5">
        <v>385.846</v>
      </c>
      <c r="D1357" s="5">
        <v>385.52199999999999</v>
      </c>
      <c r="E1357" s="7">
        <v>42268</v>
      </c>
      <c r="F1357" t="s">
        <v>177</v>
      </c>
      <c r="G1357" t="s">
        <v>47</v>
      </c>
    </row>
    <row r="1358" spans="1:7" x14ac:dyDescent="0.2">
      <c r="A1358" t="s">
        <v>1404</v>
      </c>
      <c r="B1358" t="str">
        <f t="shared" si="21"/>
        <v>A8694</v>
      </c>
      <c r="C1358" s="5">
        <v>0</v>
      </c>
      <c r="D1358" s="5">
        <v>0</v>
      </c>
      <c r="E1358" s="7"/>
      <c r="F1358" t="s">
        <v>31</v>
      </c>
      <c r="G1358" t="s">
        <v>22</v>
      </c>
    </row>
    <row r="1359" spans="1:7" x14ac:dyDescent="0.2">
      <c r="A1359" t="s">
        <v>1405</v>
      </c>
      <c r="B1359" t="str">
        <f t="shared" si="21"/>
        <v>A8693</v>
      </c>
      <c r="C1359" s="5">
        <v>4977.2299999999996</v>
      </c>
      <c r="D1359" s="5">
        <v>0</v>
      </c>
      <c r="E1359" s="7"/>
      <c r="F1359" t="s">
        <v>31</v>
      </c>
      <c r="G1359" t="s">
        <v>32</v>
      </c>
    </row>
    <row r="1360" spans="1:7" x14ac:dyDescent="0.2">
      <c r="A1360" t="s">
        <v>1406</v>
      </c>
      <c r="B1360" t="str">
        <f t="shared" si="21"/>
        <v>A8692</v>
      </c>
      <c r="C1360" s="5">
        <v>54472.23</v>
      </c>
      <c r="D1360" s="5">
        <v>0</v>
      </c>
      <c r="E1360" s="7"/>
      <c r="F1360" t="s">
        <v>21</v>
      </c>
      <c r="G1360" t="s">
        <v>32</v>
      </c>
    </row>
    <row r="1361" spans="1:7" x14ac:dyDescent="0.2">
      <c r="A1361" t="s">
        <v>1407</v>
      </c>
      <c r="B1361" t="str">
        <f t="shared" si="21"/>
        <v>A8691</v>
      </c>
      <c r="C1361" s="5">
        <v>136.16999999999999</v>
      </c>
      <c r="D1361" s="5">
        <v>135.5</v>
      </c>
      <c r="E1361" s="7">
        <v>42501</v>
      </c>
      <c r="F1361" t="s">
        <v>44</v>
      </c>
      <c r="G1361" t="s">
        <v>133</v>
      </c>
    </row>
    <row r="1362" spans="1:7" x14ac:dyDescent="0.2">
      <c r="A1362" t="s">
        <v>1408</v>
      </c>
      <c r="B1362" t="str">
        <f t="shared" si="21"/>
        <v>A8690</v>
      </c>
      <c r="C1362" s="5">
        <v>0</v>
      </c>
      <c r="D1362" s="5">
        <v>0</v>
      </c>
      <c r="E1362" s="7"/>
      <c r="F1362" t="s">
        <v>44</v>
      </c>
      <c r="G1362" t="s">
        <v>133</v>
      </c>
    </row>
    <row r="1363" spans="1:7" x14ac:dyDescent="0.2">
      <c r="A1363" t="s">
        <v>1409</v>
      </c>
      <c r="B1363" t="str">
        <f t="shared" si="21"/>
        <v>A8689</v>
      </c>
      <c r="C1363" s="5">
        <v>0</v>
      </c>
      <c r="D1363" s="5">
        <v>0</v>
      </c>
      <c r="E1363" s="7"/>
      <c r="F1363" t="s">
        <v>12</v>
      </c>
      <c r="G1363" t="s">
        <v>74</v>
      </c>
    </row>
    <row r="1364" spans="1:7" x14ac:dyDescent="0.2">
      <c r="A1364" t="s">
        <v>1410</v>
      </c>
      <c r="B1364" t="str">
        <f t="shared" si="21"/>
        <v>A8688</v>
      </c>
      <c r="C1364" s="5">
        <v>0</v>
      </c>
      <c r="D1364" s="5">
        <v>0</v>
      </c>
      <c r="E1364" s="7"/>
      <c r="F1364" t="s">
        <v>31</v>
      </c>
      <c r="G1364" t="s">
        <v>32</v>
      </c>
    </row>
    <row r="1365" spans="1:7" x14ac:dyDescent="0.2">
      <c r="A1365" t="s">
        <v>1411</v>
      </c>
      <c r="B1365" t="str">
        <f t="shared" si="21"/>
        <v>A8687</v>
      </c>
      <c r="C1365" s="5">
        <v>0</v>
      </c>
      <c r="D1365" s="5">
        <v>0</v>
      </c>
      <c r="E1365" s="7"/>
      <c r="F1365" t="s">
        <v>79</v>
      </c>
      <c r="G1365" t="s">
        <v>74</v>
      </c>
    </row>
    <row r="1366" spans="1:7" x14ac:dyDescent="0.2">
      <c r="A1366" t="s">
        <v>1412</v>
      </c>
      <c r="B1366" t="str">
        <f t="shared" si="21"/>
        <v>A8686</v>
      </c>
      <c r="C1366" s="5">
        <v>108.16</v>
      </c>
      <c r="D1366" s="5">
        <v>0</v>
      </c>
      <c r="E1366" s="7"/>
      <c r="F1366" t="s">
        <v>15</v>
      </c>
      <c r="G1366" t="s">
        <v>16</v>
      </c>
    </row>
    <row r="1367" spans="1:7" x14ac:dyDescent="0.2">
      <c r="A1367" t="s">
        <v>1413</v>
      </c>
      <c r="B1367" t="str">
        <f t="shared" si="21"/>
        <v>A8685</v>
      </c>
      <c r="C1367" s="5">
        <v>207.08</v>
      </c>
      <c r="D1367" s="5">
        <v>0</v>
      </c>
      <c r="E1367" s="7"/>
      <c r="F1367" t="s">
        <v>15</v>
      </c>
      <c r="G1367" t="s">
        <v>16</v>
      </c>
    </row>
    <row r="1368" spans="1:7" x14ac:dyDescent="0.2">
      <c r="A1368" t="s">
        <v>1414</v>
      </c>
      <c r="B1368" t="str">
        <f t="shared" si="21"/>
        <v>A8684</v>
      </c>
      <c r="C1368" s="5">
        <v>175.59</v>
      </c>
      <c r="D1368" s="5">
        <v>0</v>
      </c>
      <c r="E1368" s="7"/>
      <c r="F1368" t="s">
        <v>15</v>
      </c>
      <c r="G1368" t="s">
        <v>16</v>
      </c>
    </row>
    <row r="1369" spans="1:7" x14ac:dyDescent="0.2">
      <c r="A1369" t="s">
        <v>1415</v>
      </c>
      <c r="B1369" t="str">
        <f t="shared" si="21"/>
        <v>A8683</v>
      </c>
      <c r="C1369" s="5">
        <v>207.2</v>
      </c>
      <c r="D1369" s="5">
        <v>0</v>
      </c>
      <c r="E1369" s="7"/>
      <c r="F1369" t="s">
        <v>15</v>
      </c>
      <c r="G1369" t="s">
        <v>16</v>
      </c>
    </row>
    <row r="1370" spans="1:7" x14ac:dyDescent="0.2">
      <c r="A1370" t="s">
        <v>1416</v>
      </c>
      <c r="B1370" t="str">
        <f t="shared" si="21"/>
        <v>A8682</v>
      </c>
      <c r="C1370" s="5">
        <v>12288.55</v>
      </c>
      <c r="D1370" s="5">
        <v>0</v>
      </c>
      <c r="E1370" s="7"/>
      <c r="F1370" t="s">
        <v>28</v>
      </c>
      <c r="G1370" t="s">
        <v>944</v>
      </c>
    </row>
    <row r="1371" spans="1:7" x14ac:dyDescent="0.2">
      <c r="A1371" t="s">
        <v>1417</v>
      </c>
      <c r="B1371" t="str">
        <f t="shared" si="21"/>
        <v>A8681</v>
      </c>
      <c r="C1371" s="5">
        <v>0</v>
      </c>
      <c r="D1371" s="5">
        <v>0</v>
      </c>
      <c r="E1371" s="7"/>
      <c r="F1371" t="s">
        <v>44</v>
      </c>
      <c r="G1371" t="s">
        <v>133</v>
      </c>
    </row>
    <row r="1372" spans="1:7" x14ac:dyDescent="0.2">
      <c r="A1372" t="s">
        <v>1418</v>
      </c>
      <c r="B1372" t="str">
        <f t="shared" si="21"/>
        <v>A8680</v>
      </c>
      <c r="C1372" s="5">
        <v>0</v>
      </c>
      <c r="D1372" s="5">
        <v>0</v>
      </c>
      <c r="E1372" s="7"/>
      <c r="F1372" t="s">
        <v>12</v>
      </c>
      <c r="G1372" t="s">
        <v>77</v>
      </c>
    </row>
    <row r="1373" spans="1:7" x14ac:dyDescent="0.2">
      <c r="A1373" t="s">
        <v>1419</v>
      </c>
      <c r="B1373" t="str">
        <f t="shared" si="21"/>
        <v>A8679</v>
      </c>
      <c r="C1373" s="5">
        <v>1058.56</v>
      </c>
      <c r="D1373" s="5">
        <v>0</v>
      </c>
      <c r="E1373" s="7"/>
      <c r="F1373" t="s">
        <v>28</v>
      </c>
      <c r="G1373" t="s">
        <v>302</v>
      </c>
    </row>
    <row r="1374" spans="1:7" x14ac:dyDescent="0.2">
      <c r="A1374" t="s">
        <v>1420</v>
      </c>
      <c r="B1374" t="str">
        <f t="shared" si="21"/>
        <v>A8678</v>
      </c>
      <c r="C1374" s="5">
        <v>719.57</v>
      </c>
      <c r="D1374" s="5">
        <v>704.92570000000001</v>
      </c>
      <c r="E1374" s="7">
        <v>42313</v>
      </c>
      <c r="F1374" t="s">
        <v>177</v>
      </c>
      <c r="G1374" t="s">
        <v>47</v>
      </c>
    </row>
    <row r="1375" spans="1:7" x14ac:dyDescent="0.2">
      <c r="A1375" t="s">
        <v>1421</v>
      </c>
      <c r="B1375" t="str">
        <f t="shared" si="21"/>
        <v>A8677</v>
      </c>
      <c r="C1375" s="5">
        <v>-750.42349999999999</v>
      </c>
      <c r="D1375" s="5">
        <v>-758.69460000000004</v>
      </c>
      <c r="E1375" s="7">
        <v>42311</v>
      </c>
      <c r="F1375" t="s">
        <v>177</v>
      </c>
      <c r="G1375" t="s">
        <v>47</v>
      </c>
    </row>
    <row r="1376" spans="1:7" x14ac:dyDescent="0.2">
      <c r="A1376" t="s">
        <v>1422</v>
      </c>
      <c r="B1376" t="str">
        <f t="shared" si="21"/>
        <v>A8676</v>
      </c>
      <c r="C1376" s="5">
        <v>4475.5120999999999</v>
      </c>
      <c r="D1376" s="5">
        <v>4415.9387999999999</v>
      </c>
      <c r="E1376" s="7">
        <v>42274</v>
      </c>
      <c r="F1376" t="s">
        <v>177</v>
      </c>
      <c r="G1376" t="s">
        <v>47</v>
      </c>
    </row>
    <row r="1377" spans="1:7" x14ac:dyDescent="0.2">
      <c r="A1377" t="s">
        <v>1423</v>
      </c>
      <c r="B1377" t="str">
        <f t="shared" si="21"/>
        <v>A8675</v>
      </c>
      <c r="C1377" s="5">
        <v>-86918.524999999994</v>
      </c>
      <c r="D1377" s="5">
        <v>-86883.987500000003</v>
      </c>
      <c r="E1377" s="7">
        <v>42267</v>
      </c>
      <c r="F1377" t="s">
        <v>177</v>
      </c>
      <c r="G1377" t="s">
        <v>47</v>
      </c>
    </row>
    <row r="1378" spans="1:7" x14ac:dyDescent="0.2">
      <c r="A1378" t="s">
        <v>1424</v>
      </c>
      <c r="B1378" t="str">
        <f t="shared" si="21"/>
        <v>A8674</v>
      </c>
      <c r="C1378" s="5">
        <v>-288.4726</v>
      </c>
      <c r="D1378" s="5">
        <v>-288.31979999999999</v>
      </c>
      <c r="E1378" s="7">
        <v>42235</v>
      </c>
      <c r="F1378" t="s">
        <v>177</v>
      </c>
      <c r="G1378" t="s">
        <v>47</v>
      </c>
    </row>
    <row r="1379" spans="1:7" x14ac:dyDescent="0.2">
      <c r="A1379" t="s">
        <v>1425</v>
      </c>
      <c r="B1379" t="str">
        <f t="shared" si="21"/>
        <v>A8673</v>
      </c>
      <c r="C1379" s="5">
        <v>-876.73869999999999</v>
      </c>
      <c r="D1379" s="5">
        <v>-876.6508</v>
      </c>
      <c r="E1379" s="7">
        <v>42240</v>
      </c>
      <c r="F1379" t="s">
        <v>177</v>
      </c>
      <c r="G1379" t="s">
        <v>47</v>
      </c>
    </row>
    <row r="1380" spans="1:7" x14ac:dyDescent="0.2">
      <c r="A1380" t="s">
        <v>1426</v>
      </c>
      <c r="B1380" t="str">
        <f t="shared" si="21"/>
        <v>A8672</v>
      </c>
      <c r="C1380" s="5">
        <v>-295.5222</v>
      </c>
      <c r="D1380" s="5">
        <v>-295.1934</v>
      </c>
      <c r="E1380" s="7">
        <v>42240</v>
      </c>
      <c r="F1380" t="s">
        <v>177</v>
      </c>
      <c r="G1380" t="s">
        <v>47</v>
      </c>
    </row>
    <row r="1381" spans="1:7" x14ac:dyDescent="0.2">
      <c r="A1381" t="s">
        <v>1427</v>
      </c>
      <c r="B1381" t="str">
        <f t="shared" si="21"/>
        <v>A8671</v>
      </c>
      <c r="C1381" s="5">
        <v>83.874200000000002</v>
      </c>
      <c r="D1381" s="5">
        <v>69.229600000000005</v>
      </c>
      <c r="E1381" s="7">
        <v>42236</v>
      </c>
      <c r="F1381" t="s">
        <v>177</v>
      </c>
      <c r="G1381" t="s">
        <v>47</v>
      </c>
    </row>
    <row r="1382" spans="1:7" x14ac:dyDescent="0.2">
      <c r="A1382" t="s">
        <v>1428</v>
      </c>
      <c r="B1382" t="str">
        <f t="shared" si="21"/>
        <v>A8670</v>
      </c>
      <c r="C1382" s="5">
        <v>-561.77</v>
      </c>
      <c r="D1382" s="5">
        <v>-558.99</v>
      </c>
      <c r="E1382" s="7">
        <v>42233</v>
      </c>
      <c r="F1382" t="s">
        <v>177</v>
      </c>
      <c r="G1382" t="s">
        <v>47</v>
      </c>
    </row>
    <row r="1383" spans="1:7" x14ac:dyDescent="0.2">
      <c r="A1383" t="s">
        <v>1429</v>
      </c>
      <c r="B1383" t="str">
        <f t="shared" si="21"/>
        <v>A8669</v>
      </c>
      <c r="C1383" s="5">
        <v>-281.63479999999998</v>
      </c>
      <c r="D1383" s="5">
        <v>-292.62310000000002</v>
      </c>
      <c r="E1383" s="7">
        <v>42240</v>
      </c>
      <c r="F1383" t="s">
        <v>177</v>
      </c>
      <c r="G1383" t="s">
        <v>47</v>
      </c>
    </row>
    <row r="1384" spans="1:7" x14ac:dyDescent="0.2">
      <c r="A1384" t="s">
        <v>1430</v>
      </c>
      <c r="B1384" t="str">
        <f t="shared" si="21"/>
        <v>A8668</v>
      </c>
      <c r="C1384" s="5">
        <v>-201.3972</v>
      </c>
      <c r="D1384" s="5">
        <v>-208.38669999999999</v>
      </c>
      <c r="E1384" s="7">
        <v>42240</v>
      </c>
      <c r="F1384" t="s">
        <v>177</v>
      </c>
      <c r="G1384" t="s">
        <v>47</v>
      </c>
    </row>
    <row r="1385" spans="1:7" x14ac:dyDescent="0.2">
      <c r="A1385" t="s">
        <v>1431</v>
      </c>
      <c r="B1385" t="str">
        <f t="shared" si="21"/>
        <v>A8667</v>
      </c>
      <c r="C1385" s="5">
        <v>-2.5339</v>
      </c>
      <c r="D1385" s="5">
        <v>-4.2765000000000004</v>
      </c>
      <c r="E1385" s="7">
        <v>42314</v>
      </c>
      <c r="F1385" t="s">
        <v>177</v>
      </c>
      <c r="G1385" t="s">
        <v>47</v>
      </c>
    </row>
    <row r="1386" spans="1:7" x14ac:dyDescent="0.2">
      <c r="A1386" t="s">
        <v>1432</v>
      </c>
      <c r="B1386" t="str">
        <f t="shared" si="21"/>
        <v>A8666</v>
      </c>
      <c r="C1386" s="5">
        <v>-1928.7007000000001</v>
      </c>
      <c r="D1386" s="5">
        <v>-1611.7284999999999</v>
      </c>
      <c r="E1386" s="7">
        <v>42240</v>
      </c>
      <c r="F1386" t="s">
        <v>177</v>
      </c>
      <c r="G1386" t="s">
        <v>47</v>
      </c>
    </row>
    <row r="1387" spans="1:7" x14ac:dyDescent="0.2">
      <c r="A1387" t="s">
        <v>1433</v>
      </c>
      <c r="B1387" t="str">
        <f t="shared" si="21"/>
        <v>A8665</v>
      </c>
      <c r="C1387" s="5">
        <v>42.0428</v>
      </c>
      <c r="D1387" s="5">
        <v>32.596600000000002</v>
      </c>
      <c r="E1387" s="7">
        <v>42159</v>
      </c>
      <c r="F1387" t="s">
        <v>177</v>
      </c>
      <c r="G1387" t="s">
        <v>47</v>
      </c>
    </row>
    <row r="1388" spans="1:7" x14ac:dyDescent="0.2">
      <c r="A1388" t="s">
        <v>1434</v>
      </c>
      <c r="B1388" t="str">
        <f t="shared" si="21"/>
        <v>A8664</v>
      </c>
      <c r="C1388" s="5">
        <v>153.7269</v>
      </c>
      <c r="D1388" s="5">
        <v>146.86850000000001</v>
      </c>
      <c r="E1388" s="7">
        <v>42191</v>
      </c>
      <c r="F1388" t="s">
        <v>177</v>
      </c>
      <c r="G1388" t="s">
        <v>47</v>
      </c>
    </row>
    <row r="1389" spans="1:7" x14ac:dyDescent="0.2">
      <c r="A1389" t="s">
        <v>1435</v>
      </c>
      <c r="B1389" t="str">
        <f t="shared" si="21"/>
        <v>A8663</v>
      </c>
      <c r="C1389" s="5">
        <v>0</v>
      </c>
      <c r="D1389" s="5">
        <v>0</v>
      </c>
      <c r="E1389" s="7"/>
      <c r="F1389" t="s">
        <v>21</v>
      </c>
      <c r="G1389" t="s">
        <v>22</v>
      </c>
    </row>
    <row r="1390" spans="1:7" x14ac:dyDescent="0.2">
      <c r="A1390" t="s">
        <v>1436</v>
      </c>
      <c r="B1390" t="str">
        <f t="shared" si="21"/>
        <v>A8662</v>
      </c>
      <c r="C1390" s="5">
        <v>0</v>
      </c>
      <c r="D1390" s="5">
        <v>0</v>
      </c>
      <c r="E1390" s="7"/>
      <c r="F1390" t="s">
        <v>21</v>
      </c>
      <c r="G1390" t="s">
        <v>22</v>
      </c>
    </row>
    <row r="1391" spans="1:7" x14ac:dyDescent="0.2">
      <c r="A1391" t="s">
        <v>1437</v>
      </c>
      <c r="B1391" t="str">
        <f t="shared" si="21"/>
        <v>A8661</v>
      </c>
      <c r="C1391" s="5">
        <v>0</v>
      </c>
      <c r="D1391" s="5">
        <v>0</v>
      </c>
      <c r="E1391" s="7"/>
      <c r="F1391" t="s">
        <v>31</v>
      </c>
      <c r="G1391" t="s">
        <v>32</v>
      </c>
    </row>
    <row r="1392" spans="1:7" x14ac:dyDescent="0.2">
      <c r="A1392" t="s">
        <v>1438</v>
      </c>
      <c r="B1392" t="str">
        <f t="shared" si="21"/>
        <v>A8660</v>
      </c>
      <c r="C1392" s="5">
        <v>0</v>
      </c>
      <c r="D1392" s="5">
        <v>0</v>
      </c>
      <c r="E1392" s="7"/>
      <c r="F1392" t="s">
        <v>12</v>
      </c>
      <c r="G1392" t="s">
        <v>77</v>
      </c>
    </row>
    <row r="1393" spans="1:7" x14ac:dyDescent="0.2">
      <c r="A1393" t="s">
        <v>1439</v>
      </c>
      <c r="B1393" t="str">
        <f t="shared" si="21"/>
        <v>A8659</v>
      </c>
      <c r="C1393" s="5">
        <v>0</v>
      </c>
      <c r="D1393" s="5">
        <v>0</v>
      </c>
      <c r="E1393" s="7"/>
      <c r="F1393" t="s">
        <v>31</v>
      </c>
      <c r="G1393" t="s">
        <v>32</v>
      </c>
    </row>
    <row r="1394" spans="1:7" x14ac:dyDescent="0.2">
      <c r="A1394" t="s">
        <v>1440</v>
      </c>
      <c r="B1394" t="str">
        <f t="shared" si="21"/>
        <v>A8658</v>
      </c>
      <c r="C1394" s="5">
        <v>0</v>
      </c>
      <c r="D1394" s="5">
        <v>0</v>
      </c>
      <c r="E1394" s="7"/>
      <c r="F1394" t="s">
        <v>31</v>
      </c>
      <c r="G1394" t="s">
        <v>32</v>
      </c>
    </row>
    <row r="1395" spans="1:7" x14ac:dyDescent="0.2">
      <c r="A1395" t="s">
        <v>1441</v>
      </c>
      <c r="B1395" t="str">
        <f t="shared" si="21"/>
        <v>A8657</v>
      </c>
      <c r="C1395" s="5">
        <v>8151.98</v>
      </c>
      <c r="D1395" s="5">
        <v>8151.98</v>
      </c>
      <c r="E1395" s="7"/>
      <c r="F1395" t="s">
        <v>57</v>
      </c>
      <c r="G1395" t="s">
        <v>72</v>
      </c>
    </row>
    <row r="1396" spans="1:7" x14ac:dyDescent="0.2">
      <c r="A1396" t="s">
        <v>1442</v>
      </c>
      <c r="B1396" t="str">
        <f t="shared" si="21"/>
        <v>A8656</v>
      </c>
      <c r="C1396" s="5">
        <v>279.83999999999997</v>
      </c>
      <c r="D1396" s="5">
        <v>0</v>
      </c>
      <c r="E1396" s="7"/>
      <c r="F1396" t="s">
        <v>15</v>
      </c>
      <c r="G1396" t="s">
        <v>16</v>
      </c>
    </row>
    <row r="1397" spans="1:7" x14ac:dyDescent="0.2">
      <c r="A1397" t="s">
        <v>1443</v>
      </c>
      <c r="B1397" t="str">
        <f t="shared" si="21"/>
        <v>A8655</v>
      </c>
      <c r="C1397" s="5">
        <v>74.48</v>
      </c>
      <c r="D1397" s="5">
        <v>0</v>
      </c>
      <c r="E1397" s="7"/>
      <c r="F1397" t="s">
        <v>15</v>
      </c>
      <c r="G1397" t="s">
        <v>16</v>
      </c>
    </row>
    <row r="1398" spans="1:7" x14ac:dyDescent="0.2">
      <c r="A1398" t="s">
        <v>1444</v>
      </c>
      <c r="B1398" t="str">
        <f t="shared" si="21"/>
        <v>A8654</v>
      </c>
      <c r="C1398" s="5">
        <v>0</v>
      </c>
      <c r="D1398" s="5">
        <v>0</v>
      </c>
      <c r="E1398" s="7">
        <v>42472</v>
      </c>
      <c r="F1398" t="s">
        <v>15</v>
      </c>
      <c r="G1398" t="s">
        <v>59</v>
      </c>
    </row>
    <row r="1399" spans="1:7" x14ac:dyDescent="0.2">
      <c r="A1399" t="s">
        <v>1445</v>
      </c>
      <c r="B1399" t="str">
        <f t="shared" si="21"/>
        <v>A8653</v>
      </c>
      <c r="C1399" s="5">
        <v>-134.16059999999999</v>
      </c>
      <c r="D1399" s="5">
        <v>0</v>
      </c>
      <c r="E1399" s="7"/>
      <c r="F1399" t="s">
        <v>79</v>
      </c>
      <c r="G1399" t="s">
        <v>74</v>
      </c>
    </row>
    <row r="1400" spans="1:7" x14ac:dyDescent="0.2">
      <c r="A1400" t="s">
        <v>1446</v>
      </c>
      <c r="B1400" t="str">
        <f t="shared" si="21"/>
        <v>A8652</v>
      </c>
      <c r="C1400" s="5">
        <v>207.2</v>
      </c>
      <c r="D1400" s="5">
        <v>0</v>
      </c>
      <c r="E1400" s="7"/>
      <c r="F1400" t="s">
        <v>15</v>
      </c>
      <c r="G1400" t="s">
        <v>16</v>
      </c>
    </row>
    <row r="1401" spans="1:7" x14ac:dyDescent="0.2">
      <c r="A1401" t="s">
        <v>1447</v>
      </c>
      <c r="B1401" t="str">
        <f t="shared" si="21"/>
        <v>A8651</v>
      </c>
      <c r="C1401" s="5">
        <v>-21.411300000000001</v>
      </c>
      <c r="D1401" s="5">
        <v>0</v>
      </c>
      <c r="E1401" s="7"/>
      <c r="F1401" t="s">
        <v>28</v>
      </c>
      <c r="G1401" t="s">
        <v>29</v>
      </c>
    </row>
    <row r="1402" spans="1:7" x14ac:dyDescent="0.2">
      <c r="A1402" t="s">
        <v>1448</v>
      </c>
      <c r="B1402" t="str">
        <f t="shared" si="21"/>
        <v>A8650</v>
      </c>
      <c r="C1402" s="5">
        <v>846.59</v>
      </c>
      <c r="D1402" s="5">
        <v>0</v>
      </c>
      <c r="E1402" s="7"/>
      <c r="F1402" t="s">
        <v>15</v>
      </c>
      <c r="G1402" t="s">
        <v>16</v>
      </c>
    </row>
    <row r="1403" spans="1:7" x14ac:dyDescent="0.2">
      <c r="A1403" t="s">
        <v>1449</v>
      </c>
      <c r="B1403" t="str">
        <f t="shared" si="21"/>
        <v>A8649</v>
      </c>
      <c r="C1403" s="5">
        <v>-2649.6844000000001</v>
      </c>
      <c r="D1403" s="5">
        <v>-2731.4258</v>
      </c>
      <c r="E1403" s="7">
        <v>42180</v>
      </c>
      <c r="F1403" t="s">
        <v>177</v>
      </c>
      <c r="G1403" t="s">
        <v>47</v>
      </c>
    </row>
    <row r="1404" spans="1:7" x14ac:dyDescent="0.2">
      <c r="A1404" t="s">
        <v>1450</v>
      </c>
      <c r="B1404" t="str">
        <f t="shared" si="21"/>
        <v>A8648</v>
      </c>
      <c r="C1404" s="5">
        <v>367.51510000000002</v>
      </c>
      <c r="D1404" s="5">
        <v>338.37369999999999</v>
      </c>
      <c r="E1404" s="7">
        <v>42151</v>
      </c>
      <c r="F1404" t="s">
        <v>177</v>
      </c>
      <c r="G1404" t="s">
        <v>47</v>
      </c>
    </row>
    <row r="1405" spans="1:7" x14ac:dyDescent="0.2">
      <c r="A1405" t="s">
        <v>1451</v>
      </c>
      <c r="B1405" t="str">
        <f t="shared" si="21"/>
        <v>A8647</v>
      </c>
      <c r="C1405" s="5">
        <v>-178.9614</v>
      </c>
      <c r="D1405" s="5">
        <v>-172.65469999999999</v>
      </c>
      <c r="E1405" s="7">
        <v>42191</v>
      </c>
      <c r="F1405" t="s">
        <v>177</v>
      </c>
      <c r="G1405" t="s">
        <v>47</v>
      </c>
    </row>
    <row r="1406" spans="1:7" x14ac:dyDescent="0.2">
      <c r="A1406" t="s">
        <v>1452</v>
      </c>
      <c r="B1406" t="str">
        <f t="shared" si="21"/>
        <v>A8646</v>
      </c>
      <c r="C1406" s="5">
        <v>-399.48090000000002</v>
      </c>
      <c r="D1406" s="5">
        <v>-380.16410000000002</v>
      </c>
      <c r="E1406" s="7">
        <v>42152</v>
      </c>
      <c r="F1406" t="s">
        <v>177</v>
      </c>
      <c r="G1406" t="s">
        <v>47</v>
      </c>
    </row>
    <row r="1407" spans="1:7" x14ac:dyDescent="0.2">
      <c r="A1407" t="s">
        <v>1453</v>
      </c>
      <c r="B1407" t="str">
        <f t="shared" si="21"/>
        <v>A8645</v>
      </c>
      <c r="C1407" s="5">
        <v>113.0475</v>
      </c>
      <c r="D1407" s="5">
        <v>113.2268</v>
      </c>
      <c r="E1407" s="7">
        <v>42135</v>
      </c>
      <c r="F1407" t="s">
        <v>177</v>
      </c>
      <c r="G1407" t="s">
        <v>47</v>
      </c>
    </row>
    <row r="1408" spans="1:7" x14ac:dyDescent="0.2">
      <c r="A1408" t="s">
        <v>1454</v>
      </c>
      <c r="B1408" t="str">
        <f t="shared" si="21"/>
        <v>A8644</v>
      </c>
      <c r="C1408" s="5">
        <v>1734.7211</v>
      </c>
      <c r="D1408" s="5">
        <v>1615.9303</v>
      </c>
      <c r="E1408" s="7">
        <v>42113</v>
      </c>
      <c r="F1408" t="s">
        <v>177</v>
      </c>
      <c r="G1408" t="s">
        <v>47</v>
      </c>
    </row>
    <row r="1409" spans="1:7" x14ac:dyDescent="0.2">
      <c r="A1409" t="s">
        <v>1455</v>
      </c>
      <c r="B1409" t="str">
        <f t="shared" si="21"/>
        <v>A8643</v>
      </c>
      <c r="C1409" s="5">
        <v>403.80270000000002</v>
      </c>
      <c r="D1409" s="5">
        <v>358.78710000000001</v>
      </c>
      <c r="E1409" s="7">
        <v>42113</v>
      </c>
      <c r="F1409" t="s">
        <v>177</v>
      </c>
      <c r="G1409" t="s">
        <v>47</v>
      </c>
    </row>
    <row r="1410" spans="1:7" x14ac:dyDescent="0.2">
      <c r="A1410" t="s">
        <v>1456</v>
      </c>
      <c r="B1410" t="str">
        <f t="shared" si="21"/>
        <v>A8642</v>
      </c>
      <c r="C1410" s="5">
        <v>270.24310000000003</v>
      </c>
      <c r="D1410" s="5">
        <v>258.42970000000003</v>
      </c>
      <c r="E1410" s="7">
        <v>42117</v>
      </c>
      <c r="F1410" t="s">
        <v>177</v>
      </c>
      <c r="G1410" t="s">
        <v>47</v>
      </c>
    </row>
    <row r="1411" spans="1:7" x14ac:dyDescent="0.2">
      <c r="A1411" t="s">
        <v>1457</v>
      </c>
      <c r="B1411" t="str">
        <f t="shared" si="21"/>
        <v>A8641</v>
      </c>
      <c r="C1411" s="5">
        <v>603.72900000000004</v>
      </c>
      <c r="D1411" s="5">
        <v>593.48099999999999</v>
      </c>
      <c r="E1411" s="7">
        <v>42229</v>
      </c>
      <c r="F1411" t="s">
        <v>177</v>
      </c>
      <c r="G1411" t="s">
        <v>47</v>
      </c>
    </row>
    <row r="1412" spans="1:7" x14ac:dyDescent="0.2">
      <c r="A1412" t="s">
        <v>1458</v>
      </c>
      <c r="B1412" t="str">
        <f t="shared" si="21"/>
        <v>A8640</v>
      </c>
      <c r="C1412" s="5">
        <v>862.69079999999997</v>
      </c>
      <c r="D1412" s="5">
        <v>802.39200000000005</v>
      </c>
      <c r="E1412" s="7">
        <v>42124</v>
      </c>
      <c r="F1412" t="s">
        <v>177</v>
      </c>
      <c r="G1412" t="s">
        <v>47</v>
      </c>
    </row>
    <row r="1413" spans="1:7" x14ac:dyDescent="0.2">
      <c r="A1413" t="s">
        <v>1459</v>
      </c>
      <c r="B1413" t="str">
        <f t="shared" si="21"/>
        <v>A8639</v>
      </c>
      <c r="C1413" s="5">
        <v>-466.51510000000002</v>
      </c>
      <c r="D1413" s="5">
        <v>-448.19940000000003</v>
      </c>
      <c r="E1413" s="7">
        <v>42109</v>
      </c>
      <c r="F1413" t="s">
        <v>177</v>
      </c>
      <c r="G1413" t="s">
        <v>47</v>
      </c>
    </row>
    <row r="1414" spans="1:7" x14ac:dyDescent="0.2">
      <c r="A1414" t="s">
        <v>1460</v>
      </c>
      <c r="B1414" t="str">
        <f t="shared" si="21"/>
        <v>A8638</v>
      </c>
      <c r="C1414" s="5">
        <v>-140.36259999999999</v>
      </c>
      <c r="D1414" s="5">
        <v>-150.3689</v>
      </c>
      <c r="E1414" s="7">
        <v>42089</v>
      </c>
      <c r="F1414" t="s">
        <v>177</v>
      </c>
      <c r="G1414" t="s">
        <v>47</v>
      </c>
    </row>
    <row r="1415" spans="1:7" x14ac:dyDescent="0.2">
      <c r="A1415" t="s">
        <v>1461</v>
      </c>
      <c r="B1415" t="str">
        <f t="shared" si="21"/>
        <v>A8637</v>
      </c>
      <c r="C1415" s="5">
        <v>148.12520000000001</v>
      </c>
      <c r="D1415" s="5">
        <v>124.56319999999999</v>
      </c>
      <c r="E1415" s="7">
        <v>42088</v>
      </c>
      <c r="F1415" t="s">
        <v>177</v>
      </c>
      <c r="G1415" t="s">
        <v>47</v>
      </c>
    </row>
    <row r="1416" spans="1:7" x14ac:dyDescent="0.2">
      <c r="A1416" t="s">
        <v>1462</v>
      </c>
      <c r="B1416" t="str">
        <f t="shared" si="21"/>
        <v>A8636</v>
      </c>
      <c r="C1416" s="5">
        <v>977.23</v>
      </c>
      <c r="D1416" s="5">
        <v>0</v>
      </c>
      <c r="E1416" s="7"/>
      <c r="F1416" t="s">
        <v>31</v>
      </c>
      <c r="G1416" t="s">
        <v>32</v>
      </c>
    </row>
    <row r="1417" spans="1:7" x14ac:dyDescent="0.2">
      <c r="A1417" t="s">
        <v>1463</v>
      </c>
      <c r="B1417" t="str">
        <f t="shared" si="21"/>
        <v>A8635</v>
      </c>
      <c r="C1417" s="5">
        <v>1477.23</v>
      </c>
      <c r="D1417" s="5">
        <v>0</v>
      </c>
      <c r="E1417" s="7"/>
      <c r="F1417" t="s">
        <v>31</v>
      </c>
      <c r="G1417" t="s">
        <v>32</v>
      </c>
    </row>
    <row r="1418" spans="1:7" x14ac:dyDescent="0.2">
      <c r="A1418" t="s">
        <v>1464</v>
      </c>
      <c r="B1418" t="str">
        <f t="shared" si="21"/>
        <v>A8634</v>
      </c>
      <c r="C1418" s="5">
        <v>348.71</v>
      </c>
      <c r="D1418" s="5">
        <v>603.09</v>
      </c>
      <c r="E1418" s="7"/>
      <c r="F1418" t="s">
        <v>79</v>
      </c>
      <c r="G1418" t="s">
        <v>602</v>
      </c>
    </row>
    <row r="1419" spans="1:7" x14ac:dyDescent="0.2">
      <c r="A1419" t="s">
        <v>1465</v>
      </c>
      <c r="B1419" t="str">
        <f t="shared" si="21"/>
        <v>A8633</v>
      </c>
      <c r="C1419" s="5">
        <v>300.39999999999998</v>
      </c>
      <c r="D1419" s="5">
        <v>519.54999999999995</v>
      </c>
      <c r="E1419" s="7"/>
      <c r="F1419" t="s">
        <v>79</v>
      </c>
      <c r="G1419" t="s">
        <v>602</v>
      </c>
    </row>
    <row r="1420" spans="1:7" x14ac:dyDescent="0.2">
      <c r="A1420" t="s">
        <v>1466</v>
      </c>
      <c r="B1420" t="str">
        <f t="shared" ref="B1420:B1483" si="22">LEFT(A1420,5)</f>
        <v>A8632</v>
      </c>
      <c r="C1420" s="5">
        <v>323.36</v>
      </c>
      <c r="D1420" s="5">
        <v>559.24</v>
      </c>
      <c r="E1420" s="7"/>
      <c r="F1420" t="s">
        <v>79</v>
      </c>
      <c r="G1420" t="s">
        <v>602</v>
      </c>
    </row>
    <row r="1421" spans="1:7" x14ac:dyDescent="0.2">
      <c r="A1421" t="s">
        <v>1467</v>
      </c>
      <c r="B1421" t="str">
        <f t="shared" si="22"/>
        <v>A8631</v>
      </c>
      <c r="C1421" s="5">
        <v>277.66000000000003</v>
      </c>
      <c r="D1421" s="5">
        <v>480.22</v>
      </c>
      <c r="E1421" s="7"/>
      <c r="F1421" t="s">
        <v>79</v>
      </c>
      <c r="G1421" t="s">
        <v>602</v>
      </c>
    </row>
    <row r="1422" spans="1:7" x14ac:dyDescent="0.2">
      <c r="A1422" t="s">
        <v>1468</v>
      </c>
      <c r="B1422" t="str">
        <f t="shared" si="22"/>
        <v>A8630</v>
      </c>
      <c r="C1422" s="5">
        <v>0</v>
      </c>
      <c r="D1422" s="5">
        <v>0</v>
      </c>
      <c r="E1422" s="7"/>
      <c r="F1422" t="s">
        <v>15</v>
      </c>
      <c r="G1422" t="s">
        <v>35</v>
      </c>
    </row>
    <row r="1423" spans="1:7" x14ac:dyDescent="0.2">
      <c r="A1423" t="s">
        <v>1469</v>
      </c>
      <c r="B1423" t="str">
        <f t="shared" si="22"/>
        <v>A8629</v>
      </c>
      <c r="C1423" s="5">
        <v>0</v>
      </c>
      <c r="D1423" s="5">
        <v>0</v>
      </c>
      <c r="E1423" s="7">
        <v>42486</v>
      </c>
      <c r="F1423" t="s">
        <v>15</v>
      </c>
      <c r="G1423" t="s">
        <v>35</v>
      </c>
    </row>
    <row r="1424" spans="1:7" x14ac:dyDescent="0.2">
      <c r="A1424" t="s">
        <v>1470</v>
      </c>
      <c r="B1424" t="str">
        <f t="shared" si="22"/>
        <v>A8628</v>
      </c>
      <c r="C1424" s="5">
        <v>12207.361199999999</v>
      </c>
      <c r="D1424" s="5">
        <v>0</v>
      </c>
      <c r="E1424" s="7"/>
      <c r="F1424" t="s">
        <v>79</v>
      </c>
      <c r="G1424" t="s">
        <v>602</v>
      </c>
    </row>
    <row r="1425" spans="1:7" x14ac:dyDescent="0.2">
      <c r="A1425" t="s">
        <v>1471</v>
      </c>
      <c r="B1425" t="str">
        <f t="shared" si="22"/>
        <v>A8627</v>
      </c>
      <c r="C1425" s="5">
        <v>0</v>
      </c>
      <c r="D1425" s="5">
        <v>0</v>
      </c>
      <c r="E1425" s="7"/>
      <c r="F1425" t="s">
        <v>79</v>
      </c>
      <c r="G1425" t="s">
        <v>602</v>
      </c>
    </row>
    <row r="1426" spans="1:7" x14ac:dyDescent="0.2">
      <c r="A1426" t="s">
        <v>1472</v>
      </c>
      <c r="B1426" t="str">
        <f t="shared" si="22"/>
        <v>A8626</v>
      </c>
      <c r="C1426" s="5">
        <v>0</v>
      </c>
      <c r="D1426" s="5">
        <v>0</v>
      </c>
      <c r="E1426" s="7"/>
      <c r="F1426" t="s">
        <v>15</v>
      </c>
      <c r="G1426" t="s">
        <v>35</v>
      </c>
    </row>
    <row r="1427" spans="1:7" x14ac:dyDescent="0.2">
      <c r="A1427" t="s">
        <v>1473</v>
      </c>
      <c r="B1427" t="str">
        <f t="shared" si="22"/>
        <v>A8625</v>
      </c>
      <c r="C1427" s="5">
        <v>0</v>
      </c>
      <c r="D1427" s="5">
        <v>0</v>
      </c>
      <c r="E1427" s="7"/>
      <c r="F1427" t="s">
        <v>12</v>
      </c>
      <c r="G1427" t="s">
        <v>602</v>
      </c>
    </row>
    <row r="1428" spans="1:7" x14ac:dyDescent="0.2">
      <c r="A1428" t="s">
        <v>1474</v>
      </c>
      <c r="B1428" t="str">
        <f t="shared" si="22"/>
        <v>A8624</v>
      </c>
      <c r="C1428" s="5">
        <v>0</v>
      </c>
      <c r="D1428" s="5">
        <v>0</v>
      </c>
      <c r="E1428" s="7"/>
      <c r="F1428" t="s">
        <v>12</v>
      </c>
      <c r="G1428" t="s">
        <v>77</v>
      </c>
    </row>
    <row r="1429" spans="1:7" x14ac:dyDescent="0.2">
      <c r="A1429" t="s">
        <v>1475</v>
      </c>
      <c r="B1429" t="str">
        <f t="shared" si="22"/>
        <v>A8623</v>
      </c>
      <c r="C1429" s="5">
        <v>0</v>
      </c>
      <c r="D1429" s="5">
        <v>0</v>
      </c>
      <c r="E1429" s="7">
        <v>42489</v>
      </c>
      <c r="F1429" t="s">
        <v>15</v>
      </c>
      <c r="G1429" t="s">
        <v>35</v>
      </c>
    </row>
    <row r="1430" spans="1:7" x14ac:dyDescent="0.2">
      <c r="A1430" t="s">
        <v>1476</v>
      </c>
      <c r="B1430" t="str">
        <f t="shared" si="22"/>
        <v>A8622</v>
      </c>
      <c r="C1430" s="5">
        <v>0</v>
      </c>
      <c r="D1430" s="5">
        <v>0</v>
      </c>
      <c r="E1430" s="7"/>
      <c r="F1430" t="s">
        <v>15</v>
      </c>
      <c r="G1430" t="s">
        <v>35</v>
      </c>
    </row>
    <row r="1431" spans="1:7" x14ac:dyDescent="0.2">
      <c r="A1431" t="s">
        <v>1477</v>
      </c>
      <c r="B1431" t="str">
        <f t="shared" si="22"/>
        <v>A8621</v>
      </c>
      <c r="C1431" s="5">
        <v>0</v>
      </c>
      <c r="D1431" s="5">
        <v>0</v>
      </c>
      <c r="E1431" s="7"/>
      <c r="F1431" t="s">
        <v>15</v>
      </c>
      <c r="G1431" t="s">
        <v>35</v>
      </c>
    </row>
    <row r="1432" spans="1:7" x14ac:dyDescent="0.2">
      <c r="A1432" t="s">
        <v>1478</v>
      </c>
      <c r="B1432" t="str">
        <f t="shared" si="22"/>
        <v>A8620</v>
      </c>
      <c r="C1432" s="5">
        <v>0</v>
      </c>
      <c r="D1432" s="5">
        <v>0</v>
      </c>
      <c r="E1432" s="7"/>
      <c r="F1432" t="s">
        <v>44</v>
      </c>
      <c r="G1432" t="s">
        <v>133</v>
      </c>
    </row>
    <row r="1433" spans="1:7" x14ac:dyDescent="0.2">
      <c r="A1433" t="s">
        <v>1479</v>
      </c>
      <c r="B1433" t="str">
        <f t="shared" si="22"/>
        <v>A8619</v>
      </c>
      <c r="C1433" s="5">
        <v>0</v>
      </c>
      <c r="D1433" s="5">
        <v>0</v>
      </c>
      <c r="E1433" s="7">
        <v>42524</v>
      </c>
      <c r="F1433" t="s">
        <v>15</v>
      </c>
      <c r="G1433" t="s">
        <v>35</v>
      </c>
    </row>
    <row r="1434" spans="1:7" x14ac:dyDescent="0.2">
      <c r="A1434" t="s">
        <v>1480</v>
      </c>
      <c r="B1434" t="str">
        <f t="shared" si="22"/>
        <v>A8618</v>
      </c>
      <c r="C1434" s="5">
        <v>0</v>
      </c>
      <c r="D1434" s="5">
        <v>0</v>
      </c>
      <c r="E1434" s="7">
        <v>42447</v>
      </c>
      <c r="F1434" t="s">
        <v>15</v>
      </c>
      <c r="G1434" t="s">
        <v>35</v>
      </c>
    </row>
    <row r="1435" spans="1:7" x14ac:dyDescent="0.2">
      <c r="A1435" t="s">
        <v>1481</v>
      </c>
      <c r="B1435" t="str">
        <f t="shared" si="22"/>
        <v>A8617</v>
      </c>
      <c r="C1435" s="5">
        <v>0</v>
      </c>
      <c r="D1435" s="5">
        <v>0</v>
      </c>
      <c r="E1435" s="7"/>
      <c r="F1435" t="s">
        <v>12</v>
      </c>
      <c r="G1435" t="s">
        <v>74</v>
      </c>
    </row>
    <row r="1436" spans="1:7" x14ac:dyDescent="0.2">
      <c r="A1436" t="s">
        <v>1482</v>
      </c>
      <c r="B1436" t="str">
        <f t="shared" si="22"/>
        <v>A8616</v>
      </c>
      <c r="C1436" s="5">
        <v>51530</v>
      </c>
      <c r="D1436" s="5">
        <v>51530</v>
      </c>
      <c r="E1436" s="7"/>
      <c r="F1436" t="s">
        <v>71</v>
      </c>
      <c r="G1436" t="s">
        <v>72</v>
      </c>
    </row>
    <row r="1437" spans="1:7" x14ac:dyDescent="0.2">
      <c r="A1437" t="s">
        <v>1483</v>
      </c>
      <c r="B1437" t="str">
        <f t="shared" si="22"/>
        <v>A8615</v>
      </c>
      <c r="C1437" s="5">
        <v>28500</v>
      </c>
      <c r="D1437" s="5">
        <v>28500</v>
      </c>
      <c r="E1437" s="7"/>
      <c r="F1437" t="s">
        <v>71</v>
      </c>
      <c r="G1437" t="s">
        <v>72</v>
      </c>
    </row>
    <row r="1438" spans="1:7" x14ac:dyDescent="0.2">
      <c r="A1438" t="s">
        <v>1484</v>
      </c>
      <c r="B1438" t="str">
        <f t="shared" si="22"/>
        <v>A8614</v>
      </c>
      <c r="C1438" s="5">
        <v>0</v>
      </c>
      <c r="D1438" s="5">
        <v>0</v>
      </c>
      <c r="E1438" s="7"/>
      <c r="F1438" t="s">
        <v>21</v>
      </c>
      <c r="G1438" t="s">
        <v>22</v>
      </c>
    </row>
    <row r="1439" spans="1:7" x14ac:dyDescent="0.2">
      <c r="A1439" t="s">
        <v>1485</v>
      </c>
      <c r="B1439" t="str">
        <f t="shared" si="22"/>
        <v>A8613</v>
      </c>
      <c r="C1439" s="5">
        <v>0</v>
      </c>
      <c r="D1439" s="5">
        <v>0</v>
      </c>
      <c r="E1439" s="7"/>
      <c r="F1439" t="s">
        <v>21</v>
      </c>
      <c r="G1439" t="s">
        <v>22</v>
      </c>
    </row>
    <row r="1440" spans="1:7" x14ac:dyDescent="0.2">
      <c r="A1440" t="s">
        <v>1486</v>
      </c>
      <c r="B1440" t="str">
        <f t="shared" si="22"/>
        <v>A8612</v>
      </c>
      <c r="C1440" s="5">
        <v>0</v>
      </c>
      <c r="D1440" s="5">
        <v>0</v>
      </c>
      <c r="E1440" s="7"/>
      <c r="F1440" t="s">
        <v>21</v>
      </c>
      <c r="G1440" t="s">
        <v>22</v>
      </c>
    </row>
    <row r="1441" spans="1:7" x14ac:dyDescent="0.2">
      <c r="A1441" t="s">
        <v>1487</v>
      </c>
      <c r="B1441" t="str">
        <f t="shared" si="22"/>
        <v>A8611</v>
      </c>
      <c r="C1441" s="5">
        <v>38.4</v>
      </c>
      <c r="D1441" s="5">
        <v>38.909999999999997</v>
      </c>
      <c r="E1441" s="7"/>
      <c r="F1441" t="s">
        <v>128</v>
      </c>
      <c r="G1441" t="s">
        <v>129</v>
      </c>
    </row>
    <row r="1442" spans="1:7" x14ac:dyDescent="0.2">
      <c r="A1442" t="s">
        <v>1488</v>
      </c>
      <c r="B1442" t="str">
        <f t="shared" si="22"/>
        <v>A8610</v>
      </c>
      <c r="C1442" s="5">
        <v>0</v>
      </c>
      <c r="D1442" s="5">
        <v>0</v>
      </c>
      <c r="E1442" s="7">
        <v>42506</v>
      </c>
      <c r="F1442" t="s">
        <v>128</v>
      </c>
      <c r="G1442" t="s">
        <v>129</v>
      </c>
    </row>
    <row r="1443" spans="1:7" x14ac:dyDescent="0.2">
      <c r="A1443" t="s">
        <v>1489</v>
      </c>
      <c r="B1443" t="str">
        <f t="shared" si="22"/>
        <v>A8609</v>
      </c>
      <c r="C1443" s="5">
        <v>0</v>
      </c>
      <c r="D1443" s="5">
        <v>0</v>
      </c>
      <c r="E1443" s="7"/>
      <c r="F1443" t="s">
        <v>128</v>
      </c>
      <c r="G1443" t="s">
        <v>129</v>
      </c>
    </row>
    <row r="1444" spans="1:7" x14ac:dyDescent="0.2">
      <c r="A1444" t="s">
        <v>1490</v>
      </c>
      <c r="B1444" t="str">
        <f t="shared" si="22"/>
        <v>A8608</v>
      </c>
      <c r="C1444" s="5">
        <v>0</v>
      </c>
      <c r="D1444" s="5">
        <v>0</v>
      </c>
      <c r="E1444" s="7">
        <v>42494</v>
      </c>
      <c r="F1444" t="s">
        <v>128</v>
      </c>
      <c r="G1444" t="s">
        <v>129</v>
      </c>
    </row>
    <row r="1445" spans="1:7" x14ac:dyDescent="0.2">
      <c r="A1445" t="s">
        <v>1491</v>
      </c>
      <c r="B1445" t="str">
        <f t="shared" si="22"/>
        <v>A8607</v>
      </c>
      <c r="C1445" s="5">
        <v>0</v>
      </c>
      <c r="D1445" s="5">
        <v>0</v>
      </c>
      <c r="E1445" s="7">
        <v>42494</v>
      </c>
      <c r="F1445" t="s">
        <v>128</v>
      </c>
      <c r="G1445" t="s">
        <v>129</v>
      </c>
    </row>
    <row r="1446" spans="1:7" x14ac:dyDescent="0.2">
      <c r="A1446" t="s">
        <v>1492</v>
      </c>
      <c r="B1446" t="str">
        <f t="shared" si="22"/>
        <v>A8606</v>
      </c>
      <c r="C1446" s="5">
        <v>176.13</v>
      </c>
      <c r="D1446" s="5">
        <v>184.52</v>
      </c>
      <c r="E1446" s="7">
        <v>42485</v>
      </c>
      <c r="F1446" t="s">
        <v>128</v>
      </c>
      <c r="G1446" t="s">
        <v>129</v>
      </c>
    </row>
    <row r="1447" spans="1:7" x14ac:dyDescent="0.2">
      <c r="A1447" t="s">
        <v>1493</v>
      </c>
      <c r="B1447" t="str">
        <f t="shared" si="22"/>
        <v>A8605</v>
      </c>
      <c r="C1447" s="5">
        <v>158.37</v>
      </c>
      <c r="D1447" s="5">
        <v>157.81</v>
      </c>
      <c r="E1447" s="7">
        <v>42502</v>
      </c>
      <c r="F1447" t="s">
        <v>128</v>
      </c>
      <c r="G1447" t="s">
        <v>129</v>
      </c>
    </row>
    <row r="1448" spans="1:7" x14ac:dyDescent="0.2">
      <c r="A1448" t="s">
        <v>1494</v>
      </c>
      <c r="B1448" t="str">
        <f t="shared" si="22"/>
        <v>A8604</v>
      </c>
      <c r="C1448" s="5">
        <v>7253.11</v>
      </c>
      <c r="D1448" s="5">
        <v>9695.86</v>
      </c>
      <c r="E1448" s="7"/>
      <c r="F1448" t="s">
        <v>128</v>
      </c>
      <c r="G1448" t="s">
        <v>129</v>
      </c>
    </row>
    <row r="1449" spans="1:7" x14ac:dyDescent="0.2">
      <c r="A1449" t="s">
        <v>1495</v>
      </c>
      <c r="B1449" t="str">
        <f t="shared" si="22"/>
        <v>A8603</v>
      </c>
      <c r="C1449" s="5">
        <v>296.9171</v>
      </c>
      <c r="D1449" s="5">
        <v>296.9171</v>
      </c>
      <c r="E1449" s="7"/>
      <c r="F1449" t="s">
        <v>128</v>
      </c>
      <c r="G1449" t="s">
        <v>129</v>
      </c>
    </row>
    <row r="1450" spans="1:7" x14ac:dyDescent="0.2">
      <c r="A1450" t="s">
        <v>1496</v>
      </c>
      <c r="B1450" t="str">
        <f t="shared" si="22"/>
        <v>A8602</v>
      </c>
      <c r="C1450" s="5">
        <v>90.498500000000007</v>
      </c>
      <c r="D1450" s="5">
        <v>90.498500000000007</v>
      </c>
      <c r="E1450" s="7"/>
      <c r="F1450" t="s">
        <v>128</v>
      </c>
      <c r="G1450" t="s">
        <v>129</v>
      </c>
    </row>
    <row r="1451" spans="1:7" x14ac:dyDescent="0.2">
      <c r="A1451" t="s">
        <v>1497</v>
      </c>
      <c r="B1451" t="str">
        <f t="shared" si="22"/>
        <v>A8601</v>
      </c>
      <c r="C1451" s="5">
        <v>329.35570000000001</v>
      </c>
      <c r="D1451" s="5">
        <v>329.35570000000001</v>
      </c>
      <c r="E1451" s="7"/>
      <c r="F1451" t="s">
        <v>128</v>
      </c>
      <c r="G1451" t="s">
        <v>129</v>
      </c>
    </row>
    <row r="1452" spans="1:7" x14ac:dyDescent="0.2">
      <c r="A1452" t="s">
        <v>1498</v>
      </c>
      <c r="B1452" t="str">
        <f t="shared" si="22"/>
        <v>A8600</v>
      </c>
      <c r="C1452" s="5">
        <v>154.11000000000001</v>
      </c>
      <c r="D1452" s="5">
        <v>157.81</v>
      </c>
      <c r="E1452" s="7">
        <v>42502</v>
      </c>
      <c r="F1452" t="s">
        <v>128</v>
      </c>
      <c r="G1452" t="s">
        <v>129</v>
      </c>
    </row>
    <row r="1453" spans="1:7" x14ac:dyDescent="0.2">
      <c r="A1453" t="s">
        <v>1499</v>
      </c>
      <c r="B1453" t="str">
        <f t="shared" si="22"/>
        <v>A8599</v>
      </c>
      <c r="C1453" s="5">
        <v>5108.3681999999999</v>
      </c>
      <c r="D1453" s="5">
        <v>5108.3681999999999</v>
      </c>
      <c r="E1453" s="7"/>
      <c r="F1453" t="s">
        <v>28</v>
      </c>
      <c r="G1453" t="s">
        <v>129</v>
      </c>
    </row>
    <row r="1454" spans="1:7" x14ac:dyDescent="0.2">
      <c r="A1454" t="s">
        <v>1500</v>
      </c>
      <c r="B1454" t="str">
        <f t="shared" si="22"/>
        <v>A8598</v>
      </c>
      <c r="C1454" s="5">
        <v>0</v>
      </c>
      <c r="D1454" s="5">
        <v>0</v>
      </c>
      <c r="E1454" s="7">
        <v>42480</v>
      </c>
      <c r="F1454" t="s">
        <v>128</v>
      </c>
      <c r="G1454" t="s">
        <v>129</v>
      </c>
    </row>
    <row r="1455" spans="1:7" x14ac:dyDescent="0.2">
      <c r="A1455" t="s">
        <v>1501</v>
      </c>
      <c r="B1455" t="str">
        <f t="shared" si="22"/>
        <v>A8597</v>
      </c>
      <c r="C1455" s="5">
        <v>0</v>
      </c>
      <c r="D1455" s="5">
        <v>0</v>
      </c>
      <c r="E1455" s="7"/>
      <c r="F1455" t="s">
        <v>12</v>
      </c>
      <c r="G1455" t="s">
        <v>129</v>
      </c>
    </row>
    <row r="1456" spans="1:7" x14ac:dyDescent="0.2">
      <c r="A1456" t="s">
        <v>1502</v>
      </c>
      <c r="B1456" t="str">
        <f t="shared" si="22"/>
        <v>A8596</v>
      </c>
      <c r="C1456" s="5">
        <v>0</v>
      </c>
      <c r="D1456" s="5">
        <v>0</v>
      </c>
      <c r="E1456" s="7"/>
      <c r="F1456" t="s">
        <v>128</v>
      </c>
      <c r="G1456" t="s">
        <v>129</v>
      </c>
    </row>
    <row r="1457" spans="1:7" x14ac:dyDescent="0.2">
      <c r="A1457" t="s">
        <v>1503</v>
      </c>
      <c r="B1457" t="str">
        <f t="shared" si="22"/>
        <v>A8595</v>
      </c>
      <c r="C1457" s="5">
        <v>0</v>
      </c>
      <c r="D1457" s="5">
        <v>0</v>
      </c>
      <c r="E1457" s="7"/>
      <c r="F1457" t="s">
        <v>71</v>
      </c>
      <c r="G1457" t="s">
        <v>62</v>
      </c>
    </row>
    <row r="1458" spans="1:7" x14ac:dyDescent="0.2">
      <c r="A1458" t="s">
        <v>1504</v>
      </c>
      <c r="B1458" t="str">
        <f t="shared" si="22"/>
        <v>A8594</v>
      </c>
      <c r="C1458" s="5">
        <v>0</v>
      </c>
      <c r="D1458" s="5">
        <v>0</v>
      </c>
      <c r="E1458" s="7"/>
      <c r="F1458" t="s">
        <v>12</v>
      </c>
      <c r="G1458" t="s">
        <v>74</v>
      </c>
    </row>
    <row r="1459" spans="1:7" x14ac:dyDescent="0.2">
      <c r="A1459" t="s">
        <v>1505</v>
      </c>
      <c r="B1459" t="str">
        <f t="shared" si="22"/>
        <v>A8593</v>
      </c>
      <c r="C1459" s="5">
        <v>980</v>
      </c>
      <c r="D1459" s="5">
        <v>980</v>
      </c>
      <c r="E1459" s="7"/>
      <c r="F1459" t="s">
        <v>71</v>
      </c>
      <c r="G1459" t="s">
        <v>72</v>
      </c>
    </row>
    <row r="1460" spans="1:7" x14ac:dyDescent="0.2">
      <c r="A1460" t="s">
        <v>1506</v>
      </c>
      <c r="B1460" t="str">
        <f t="shared" si="22"/>
        <v>A8592</v>
      </c>
      <c r="C1460" s="5">
        <v>6921.43</v>
      </c>
      <c r="D1460" s="5">
        <v>6921.43</v>
      </c>
      <c r="E1460" s="7"/>
      <c r="F1460" t="s">
        <v>57</v>
      </c>
      <c r="G1460" t="s">
        <v>72</v>
      </c>
    </row>
    <row r="1461" spans="1:7" x14ac:dyDescent="0.2">
      <c r="A1461" t="s">
        <v>1507</v>
      </c>
      <c r="B1461" t="str">
        <f t="shared" si="22"/>
        <v>A8591</v>
      </c>
      <c r="C1461" s="5">
        <v>0</v>
      </c>
      <c r="D1461" s="5">
        <v>0</v>
      </c>
      <c r="E1461" s="7"/>
      <c r="F1461" t="s">
        <v>12</v>
      </c>
      <c r="G1461" t="s">
        <v>13</v>
      </c>
    </row>
    <row r="1462" spans="1:7" x14ac:dyDescent="0.2">
      <c r="A1462" t="s">
        <v>1508</v>
      </c>
      <c r="B1462" t="str">
        <f t="shared" si="22"/>
        <v>A8590</v>
      </c>
      <c r="C1462" s="5">
        <v>0</v>
      </c>
      <c r="D1462" s="5">
        <v>0</v>
      </c>
      <c r="E1462" s="7">
        <v>42516</v>
      </c>
      <c r="F1462" t="s">
        <v>57</v>
      </c>
      <c r="G1462" t="s">
        <v>13</v>
      </c>
    </row>
    <row r="1463" spans="1:7" x14ac:dyDescent="0.2">
      <c r="A1463" t="s">
        <v>1509</v>
      </c>
      <c r="B1463" t="str">
        <f t="shared" si="22"/>
        <v>A8589</v>
      </c>
      <c r="C1463" s="5">
        <v>0</v>
      </c>
      <c r="D1463" s="5">
        <v>0</v>
      </c>
      <c r="E1463" s="7"/>
      <c r="F1463" t="s">
        <v>64</v>
      </c>
      <c r="G1463" t="s">
        <v>65</v>
      </c>
    </row>
    <row r="1464" spans="1:7" x14ac:dyDescent="0.2">
      <c r="A1464" t="s">
        <v>1510</v>
      </c>
      <c r="B1464" t="str">
        <f t="shared" si="22"/>
        <v>A8588</v>
      </c>
      <c r="C1464" s="5">
        <v>2055.6999999999998</v>
      </c>
      <c r="D1464" s="5">
        <v>2058.6999999999998</v>
      </c>
      <c r="E1464" s="7">
        <v>42461</v>
      </c>
      <c r="F1464" t="s">
        <v>15</v>
      </c>
      <c r="G1464" t="s">
        <v>16</v>
      </c>
    </row>
    <row r="1465" spans="1:7" x14ac:dyDescent="0.2">
      <c r="A1465" t="s">
        <v>1511</v>
      </c>
      <c r="B1465" t="str">
        <f t="shared" si="22"/>
        <v>A8587</v>
      </c>
      <c r="C1465" s="5">
        <v>0</v>
      </c>
      <c r="D1465" s="5">
        <v>0</v>
      </c>
      <c r="E1465" s="7"/>
      <c r="F1465" t="s">
        <v>44</v>
      </c>
      <c r="G1465" t="s">
        <v>133</v>
      </c>
    </row>
    <row r="1466" spans="1:7" x14ac:dyDescent="0.2">
      <c r="A1466" t="s">
        <v>1512</v>
      </c>
      <c r="B1466" t="str">
        <f t="shared" si="22"/>
        <v>A8585</v>
      </c>
      <c r="C1466" s="5">
        <v>282.64690000000002</v>
      </c>
      <c r="D1466" s="5">
        <v>0</v>
      </c>
      <c r="E1466" s="7"/>
      <c r="F1466" t="s">
        <v>79</v>
      </c>
      <c r="G1466" t="s">
        <v>74</v>
      </c>
    </row>
    <row r="1467" spans="1:7" x14ac:dyDescent="0.2">
      <c r="A1467" t="s">
        <v>1513</v>
      </c>
      <c r="B1467" t="str">
        <f t="shared" si="22"/>
        <v>A8584</v>
      </c>
      <c r="C1467" s="5">
        <v>137.14930000000001</v>
      </c>
      <c r="D1467" s="5">
        <v>0</v>
      </c>
      <c r="E1467" s="7"/>
      <c r="F1467" t="s">
        <v>79</v>
      </c>
      <c r="G1467" t="s">
        <v>74</v>
      </c>
    </row>
    <row r="1468" spans="1:7" x14ac:dyDescent="0.2">
      <c r="A1468" t="s">
        <v>1514</v>
      </c>
      <c r="B1468" t="str">
        <f t="shared" si="22"/>
        <v>A8583</v>
      </c>
      <c r="C1468" s="5">
        <v>43.48</v>
      </c>
      <c r="D1468" s="5">
        <v>0</v>
      </c>
      <c r="E1468" s="7"/>
      <c r="F1468" t="s">
        <v>15</v>
      </c>
      <c r="G1468" t="s">
        <v>16</v>
      </c>
    </row>
    <row r="1469" spans="1:7" x14ac:dyDescent="0.2">
      <c r="A1469" t="s">
        <v>1515</v>
      </c>
      <c r="B1469" t="str">
        <f t="shared" si="22"/>
        <v>A8582</v>
      </c>
      <c r="C1469" s="5">
        <v>90.35</v>
      </c>
      <c r="D1469" s="5">
        <v>0</v>
      </c>
      <c r="E1469" s="7"/>
      <c r="F1469" t="s">
        <v>15</v>
      </c>
      <c r="G1469" t="s">
        <v>16</v>
      </c>
    </row>
    <row r="1470" spans="1:7" x14ac:dyDescent="0.2">
      <c r="A1470" t="s">
        <v>1516</v>
      </c>
      <c r="B1470" t="str">
        <f t="shared" si="22"/>
        <v>A8581</v>
      </c>
      <c r="C1470" s="5">
        <v>213.37799999999999</v>
      </c>
      <c r="D1470" s="5">
        <v>0</v>
      </c>
      <c r="E1470" s="7"/>
      <c r="F1470" t="s">
        <v>79</v>
      </c>
      <c r="G1470" t="s">
        <v>74</v>
      </c>
    </row>
    <row r="1471" spans="1:7" x14ac:dyDescent="0.2">
      <c r="A1471" t="s">
        <v>1517</v>
      </c>
      <c r="B1471" t="str">
        <f t="shared" si="22"/>
        <v>A8580</v>
      </c>
      <c r="C1471" s="5">
        <v>140.81</v>
      </c>
      <c r="D1471" s="5">
        <v>0</v>
      </c>
      <c r="E1471" s="7"/>
      <c r="F1471" t="s">
        <v>15</v>
      </c>
      <c r="G1471" t="s">
        <v>16</v>
      </c>
    </row>
    <row r="1472" spans="1:7" x14ac:dyDescent="0.2">
      <c r="A1472" t="s">
        <v>1518</v>
      </c>
      <c r="B1472" t="str">
        <f t="shared" si="22"/>
        <v>A8579</v>
      </c>
      <c r="C1472" s="5">
        <v>121.41</v>
      </c>
      <c r="D1472" s="5">
        <v>0</v>
      </c>
      <c r="E1472" s="7"/>
      <c r="F1472" t="s">
        <v>15</v>
      </c>
      <c r="G1472" t="s">
        <v>16</v>
      </c>
    </row>
    <row r="1473" spans="1:7" x14ac:dyDescent="0.2">
      <c r="A1473" t="s">
        <v>1519</v>
      </c>
      <c r="B1473" t="str">
        <f t="shared" si="22"/>
        <v>A8578</v>
      </c>
      <c r="C1473" s="5">
        <v>31.8</v>
      </c>
      <c r="D1473" s="5">
        <v>0</v>
      </c>
      <c r="E1473" s="7"/>
      <c r="F1473" t="s">
        <v>15</v>
      </c>
      <c r="G1473" t="s">
        <v>16</v>
      </c>
    </row>
    <row r="1474" spans="1:7" x14ac:dyDescent="0.2">
      <c r="A1474" t="s">
        <v>1520</v>
      </c>
      <c r="B1474" t="str">
        <f t="shared" si="22"/>
        <v>A8577</v>
      </c>
      <c r="C1474" s="5">
        <v>582.35</v>
      </c>
      <c r="D1474" s="5">
        <v>0</v>
      </c>
      <c r="E1474" s="7"/>
      <c r="F1474" t="s">
        <v>15</v>
      </c>
      <c r="G1474" t="s">
        <v>16</v>
      </c>
    </row>
    <row r="1475" spans="1:7" x14ac:dyDescent="0.2">
      <c r="A1475" t="s">
        <v>1521</v>
      </c>
      <c r="B1475" t="str">
        <f t="shared" si="22"/>
        <v>A8576</v>
      </c>
      <c r="C1475" s="5">
        <v>0</v>
      </c>
      <c r="D1475" s="5">
        <v>0</v>
      </c>
      <c r="E1475" s="7">
        <v>42500</v>
      </c>
      <c r="F1475" t="s">
        <v>12</v>
      </c>
      <c r="G1475" t="s">
        <v>13</v>
      </c>
    </row>
    <row r="1476" spans="1:7" x14ac:dyDescent="0.2">
      <c r="A1476" t="s">
        <v>1522</v>
      </c>
      <c r="B1476" t="str">
        <f t="shared" si="22"/>
        <v>A8575</v>
      </c>
      <c r="C1476" s="5">
        <v>0</v>
      </c>
      <c r="D1476" s="5">
        <v>0</v>
      </c>
      <c r="E1476" s="7">
        <v>42514</v>
      </c>
      <c r="F1476" t="s">
        <v>12</v>
      </c>
      <c r="G1476" t="s">
        <v>77</v>
      </c>
    </row>
    <row r="1477" spans="1:7" x14ac:dyDescent="0.2">
      <c r="A1477" t="s">
        <v>1523</v>
      </c>
      <c r="B1477" t="str">
        <f t="shared" si="22"/>
        <v>A8574</v>
      </c>
      <c r="C1477" s="5">
        <v>0</v>
      </c>
      <c r="D1477" s="5">
        <v>0</v>
      </c>
      <c r="E1477" s="7"/>
      <c r="F1477" t="s">
        <v>12</v>
      </c>
      <c r="G1477" t="s">
        <v>74</v>
      </c>
    </row>
    <row r="1478" spans="1:7" x14ac:dyDescent="0.2">
      <c r="A1478" t="s">
        <v>1524</v>
      </c>
      <c r="B1478" t="str">
        <f t="shared" si="22"/>
        <v>A8573</v>
      </c>
      <c r="C1478" s="5">
        <v>1334.54</v>
      </c>
      <c r="D1478" s="5">
        <v>0</v>
      </c>
      <c r="E1478" s="7"/>
      <c r="F1478" t="s">
        <v>15</v>
      </c>
      <c r="G1478" t="s">
        <v>16</v>
      </c>
    </row>
    <row r="1479" spans="1:7" x14ac:dyDescent="0.2">
      <c r="A1479" t="s">
        <v>1525</v>
      </c>
      <c r="B1479" t="str">
        <f t="shared" si="22"/>
        <v>A8572</v>
      </c>
      <c r="C1479" s="5">
        <v>123.61</v>
      </c>
      <c r="D1479" s="5">
        <v>0</v>
      </c>
      <c r="E1479" s="7"/>
      <c r="F1479" t="s">
        <v>15</v>
      </c>
      <c r="G1479" t="s">
        <v>16</v>
      </c>
    </row>
    <row r="1480" spans="1:7" x14ac:dyDescent="0.2">
      <c r="A1480" t="s">
        <v>1526</v>
      </c>
      <c r="B1480" t="str">
        <f t="shared" si="22"/>
        <v>A8571</v>
      </c>
      <c r="C1480" s="5">
        <v>24.22</v>
      </c>
      <c r="D1480" s="5">
        <v>0</v>
      </c>
      <c r="E1480" s="7"/>
      <c r="F1480" t="s">
        <v>15</v>
      </c>
      <c r="G1480" t="s">
        <v>16</v>
      </c>
    </row>
    <row r="1481" spans="1:7" x14ac:dyDescent="0.2">
      <c r="A1481" t="s">
        <v>1527</v>
      </c>
      <c r="B1481" t="str">
        <f t="shared" si="22"/>
        <v>A8570</v>
      </c>
      <c r="C1481" s="5">
        <v>49.96</v>
      </c>
      <c r="D1481" s="5">
        <v>0</v>
      </c>
      <c r="E1481" s="7"/>
      <c r="F1481" t="s">
        <v>15</v>
      </c>
      <c r="G1481" t="s">
        <v>16</v>
      </c>
    </row>
    <row r="1482" spans="1:7" x14ac:dyDescent="0.2">
      <c r="A1482" t="s">
        <v>1528</v>
      </c>
      <c r="B1482" t="str">
        <f t="shared" si="22"/>
        <v>A8569</v>
      </c>
      <c r="C1482" s="5">
        <v>159.43</v>
      </c>
      <c r="D1482" s="5">
        <v>0</v>
      </c>
      <c r="E1482" s="7"/>
      <c r="F1482" t="s">
        <v>15</v>
      </c>
      <c r="G1482" t="s">
        <v>16</v>
      </c>
    </row>
    <row r="1483" spans="1:7" x14ac:dyDescent="0.2">
      <c r="A1483" t="s">
        <v>1529</v>
      </c>
      <c r="B1483" t="str">
        <f t="shared" si="22"/>
        <v>A8568</v>
      </c>
      <c r="C1483" s="5">
        <v>0</v>
      </c>
      <c r="D1483" s="5">
        <v>0</v>
      </c>
      <c r="E1483" s="7"/>
      <c r="F1483" t="s">
        <v>21</v>
      </c>
      <c r="G1483" t="s">
        <v>22</v>
      </c>
    </row>
    <row r="1484" spans="1:7" x14ac:dyDescent="0.2">
      <c r="A1484" t="s">
        <v>1530</v>
      </c>
      <c r="B1484" t="str">
        <f t="shared" ref="B1484:B1547" si="23">LEFT(A1484,5)</f>
        <v>A8567</v>
      </c>
      <c r="C1484" s="5">
        <v>62.94</v>
      </c>
      <c r="D1484" s="5">
        <v>0</v>
      </c>
      <c r="E1484" s="7"/>
      <c r="F1484" t="s">
        <v>15</v>
      </c>
      <c r="G1484" t="s">
        <v>16</v>
      </c>
    </row>
    <row r="1485" spans="1:7" x14ac:dyDescent="0.2">
      <c r="A1485" t="s">
        <v>1531</v>
      </c>
      <c r="B1485" t="str">
        <f t="shared" si="23"/>
        <v>A8566</v>
      </c>
      <c r="C1485" s="5">
        <v>53.69</v>
      </c>
      <c r="D1485" s="5">
        <v>0</v>
      </c>
      <c r="E1485" s="7"/>
      <c r="F1485" t="s">
        <v>15</v>
      </c>
      <c r="G1485" t="s">
        <v>16</v>
      </c>
    </row>
    <row r="1486" spans="1:7" x14ac:dyDescent="0.2">
      <c r="A1486" t="s">
        <v>1532</v>
      </c>
      <c r="B1486" t="str">
        <f t="shared" si="23"/>
        <v>A8565</v>
      </c>
      <c r="C1486" s="5">
        <v>89.64</v>
      </c>
      <c r="D1486" s="5">
        <v>0</v>
      </c>
      <c r="E1486" s="7"/>
      <c r="F1486" t="s">
        <v>15</v>
      </c>
      <c r="G1486" t="s">
        <v>16</v>
      </c>
    </row>
    <row r="1487" spans="1:7" x14ac:dyDescent="0.2">
      <c r="A1487" t="s">
        <v>1533</v>
      </c>
      <c r="B1487" t="str">
        <f t="shared" si="23"/>
        <v>A8564</v>
      </c>
      <c r="C1487" s="5">
        <v>51.98</v>
      </c>
      <c r="D1487" s="5">
        <v>0</v>
      </c>
      <c r="E1487" s="7"/>
      <c r="F1487" t="s">
        <v>15</v>
      </c>
      <c r="G1487" t="s">
        <v>16</v>
      </c>
    </row>
    <row r="1488" spans="1:7" x14ac:dyDescent="0.2">
      <c r="A1488" t="s">
        <v>1534</v>
      </c>
      <c r="B1488" t="str">
        <f t="shared" si="23"/>
        <v>A8563</v>
      </c>
      <c r="C1488" s="5">
        <v>40.71</v>
      </c>
      <c r="D1488" s="5">
        <v>0</v>
      </c>
      <c r="E1488" s="7"/>
      <c r="F1488" t="s">
        <v>15</v>
      </c>
      <c r="G1488" t="s">
        <v>16</v>
      </c>
    </row>
    <row r="1489" spans="1:7" x14ac:dyDescent="0.2">
      <c r="A1489" t="s">
        <v>1535</v>
      </c>
      <c r="B1489" t="str">
        <f t="shared" si="23"/>
        <v>A8562</v>
      </c>
      <c r="C1489" s="5">
        <v>90.35</v>
      </c>
      <c r="D1489" s="5">
        <v>0</v>
      </c>
      <c r="E1489" s="7"/>
      <c r="F1489" t="s">
        <v>15</v>
      </c>
      <c r="G1489" t="s">
        <v>16</v>
      </c>
    </row>
    <row r="1490" spans="1:7" x14ac:dyDescent="0.2">
      <c r="A1490" t="s">
        <v>1536</v>
      </c>
      <c r="B1490" t="str">
        <f t="shared" si="23"/>
        <v>A8561</v>
      </c>
      <c r="C1490" s="5">
        <v>14.46</v>
      </c>
      <c r="D1490" s="5">
        <v>0</v>
      </c>
      <c r="E1490" s="7"/>
      <c r="F1490" t="s">
        <v>15</v>
      </c>
      <c r="G1490" t="s">
        <v>16</v>
      </c>
    </row>
    <row r="1491" spans="1:7" x14ac:dyDescent="0.2">
      <c r="A1491" t="s">
        <v>1537</v>
      </c>
      <c r="B1491" t="str">
        <f t="shared" si="23"/>
        <v>A8560</v>
      </c>
      <c r="C1491" s="5">
        <v>422.18</v>
      </c>
      <c r="D1491" s="5">
        <v>0</v>
      </c>
      <c r="E1491" s="7"/>
      <c r="F1491" t="s">
        <v>15</v>
      </c>
      <c r="G1491" t="s">
        <v>16</v>
      </c>
    </row>
    <row r="1492" spans="1:7" x14ac:dyDescent="0.2">
      <c r="A1492" t="s">
        <v>1538</v>
      </c>
      <c r="B1492" t="str">
        <f t="shared" si="23"/>
        <v>A8559</v>
      </c>
      <c r="C1492" s="5">
        <v>422.57</v>
      </c>
      <c r="D1492" s="5">
        <v>0</v>
      </c>
      <c r="E1492" s="7"/>
      <c r="F1492" t="s">
        <v>15</v>
      </c>
      <c r="G1492" t="s">
        <v>16</v>
      </c>
    </row>
    <row r="1493" spans="1:7" x14ac:dyDescent="0.2">
      <c r="A1493" t="s">
        <v>1539</v>
      </c>
      <c r="B1493" t="str">
        <f t="shared" si="23"/>
        <v>A8558</v>
      </c>
      <c r="C1493" s="5">
        <v>0</v>
      </c>
      <c r="D1493" s="5">
        <v>0</v>
      </c>
      <c r="E1493" s="7"/>
      <c r="F1493" t="s">
        <v>64</v>
      </c>
      <c r="G1493" t="s">
        <v>65</v>
      </c>
    </row>
    <row r="1494" spans="1:7" x14ac:dyDescent="0.2">
      <c r="A1494" t="s">
        <v>1540</v>
      </c>
      <c r="B1494" t="str">
        <f t="shared" si="23"/>
        <v>A8557</v>
      </c>
      <c r="C1494" s="5">
        <v>0</v>
      </c>
      <c r="D1494" s="5">
        <v>0</v>
      </c>
      <c r="E1494" s="7"/>
      <c r="F1494" t="s">
        <v>12</v>
      </c>
      <c r="G1494" t="s">
        <v>13</v>
      </c>
    </row>
    <row r="1495" spans="1:7" x14ac:dyDescent="0.2">
      <c r="A1495" t="s">
        <v>1541</v>
      </c>
      <c r="B1495" t="str">
        <f t="shared" si="23"/>
        <v>A8556</v>
      </c>
      <c r="C1495" s="5">
        <v>0</v>
      </c>
      <c r="D1495" s="5">
        <v>0</v>
      </c>
      <c r="E1495" s="7">
        <v>42494</v>
      </c>
      <c r="F1495" t="s">
        <v>12</v>
      </c>
      <c r="G1495" t="s">
        <v>13</v>
      </c>
    </row>
    <row r="1496" spans="1:7" x14ac:dyDescent="0.2">
      <c r="A1496" t="s">
        <v>1542</v>
      </c>
      <c r="B1496" t="str">
        <f t="shared" si="23"/>
        <v>A8555</v>
      </c>
      <c r="C1496" s="5">
        <v>0</v>
      </c>
      <c r="D1496" s="5">
        <v>0</v>
      </c>
      <c r="E1496" s="7">
        <v>42494</v>
      </c>
      <c r="F1496" t="s">
        <v>12</v>
      </c>
      <c r="G1496" t="s">
        <v>13</v>
      </c>
    </row>
    <row r="1497" spans="1:7" x14ac:dyDescent="0.2">
      <c r="A1497" t="s">
        <v>1543</v>
      </c>
      <c r="B1497" t="str">
        <f t="shared" si="23"/>
        <v>A8554</v>
      </c>
      <c r="C1497" s="5">
        <v>0</v>
      </c>
      <c r="D1497" s="5">
        <v>0</v>
      </c>
      <c r="E1497" s="7"/>
      <c r="F1497" t="s">
        <v>21</v>
      </c>
      <c r="G1497" t="s">
        <v>22</v>
      </c>
    </row>
    <row r="1498" spans="1:7" x14ac:dyDescent="0.2">
      <c r="A1498" t="s">
        <v>1544</v>
      </c>
      <c r="B1498" t="str">
        <f t="shared" si="23"/>
        <v>A8553</v>
      </c>
      <c r="C1498" s="5">
        <v>0</v>
      </c>
      <c r="D1498" s="5">
        <v>0</v>
      </c>
      <c r="E1498" s="7"/>
      <c r="F1498" t="s">
        <v>21</v>
      </c>
      <c r="G1498" t="s">
        <v>22</v>
      </c>
    </row>
    <row r="1499" spans="1:7" x14ac:dyDescent="0.2">
      <c r="A1499" t="s">
        <v>1545</v>
      </c>
      <c r="B1499" t="str">
        <f t="shared" si="23"/>
        <v>A8552</v>
      </c>
      <c r="C1499" s="5">
        <v>0</v>
      </c>
      <c r="D1499" s="5">
        <v>0</v>
      </c>
      <c r="E1499" s="7"/>
      <c r="F1499" t="s">
        <v>21</v>
      </c>
      <c r="G1499" t="s">
        <v>22</v>
      </c>
    </row>
    <row r="1500" spans="1:7" x14ac:dyDescent="0.2">
      <c r="A1500" t="s">
        <v>1546</v>
      </c>
      <c r="B1500" t="str">
        <f t="shared" si="23"/>
        <v>A8551</v>
      </c>
      <c r="C1500" s="5">
        <v>0</v>
      </c>
      <c r="D1500" s="5">
        <v>0</v>
      </c>
      <c r="E1500" s="7"/>
      <c r="F1500" t="s">
        <v>21</v>
      </c>
      <c r="G1500" t="s">
        <v>22</v>
      </c>
    </row>
    <row r="1501" spans="1:7" x14ac:dyDescent="0.2">
      <c r="A1501" t="s">
        <v>1547</v>
      </c>
      <c r="B1501" t="str">
        <f t="shared" si="23"/>
        <v>A8550</v>
      </c>
      <c r="C1501" s="5">
        <v>0</v>
      </c>
      <c r="D1501" s="5">
        <v>0</v>
      </c>
      <c r="E1501" s="7"/>
      <c r="F1501" t="s">
        <v>12</v>
      </c>
      <c r="G1501" t="s">
        <v>13</v>
      </c>
    </row>
    <row r="1502" spans="1:7" x14ac:dyDescent="0.2">
      <c r="A1502" t="s">
        <v>1548</v>
      </c>
      <c r="B1502" t="str">
        <f t="shared" si="23"/>
        <v>A8549</v>
      </c>
      <c r="C1502" s="5">
        <v>188.53</v>
      </c>
      <c r="D1502" s="5">
        <v>0</v>
      </c>
      <c r="E1502" s="7"/>
      <c r="F1502" t="s">
        <v>28</v>
      </c>
      <c r="G1502" t="s">
        <v>29</v>
      </c>
    </row>
    <row r="1503" spans="1:7" x14ac:dyDescent="0.2">
      <c r="A1503" t="s">
        <v>1549</v>
      </c>
      <c r="B1503" t="str">
        <f t="shared" si="23"/>
        <v>A8548</v>
      </c>
      <c r="C1503" s="5">
        <v>0</v>
      </c>
      <c r="D1503" s="5">
        <v>0</v>
      </c>
      <c r="E1503" s="7"/>
      <c r="F1503" t="s">
        <v>31</v>
      </c>
      <c r="G1503" t="s">
        <v>22</v>
      </c>
    </row>
    <row r="1504" spans="1:7" x14ac:dyDescent="0.2">
      <c r="A1504" t="s">
        <v>1550</v>
      </c>
      <c r="B1504" t="str">
        <f t="shared" si="23"/>
        <v>A8547</v>
      </c>
      <c r="C1504" s="5">
        <v>0</v>
      </c>
      <c r="D1504" s="5">
        <v>0</v>
      </c>
      <c r="E1504" s="7">
        <v>42446</v>
      </c>
      <c r="F1504" t="s">
        <v>1551</v>
      </c>
      <c r="G1504" t="s">
        <v>1552</v>
      </c>
    </row>
    <row r="1505" spans="1:7" x14ac:dyDescent="0.2">
      <c r="A1505" t="s">
        <v>1553</v>
      </c>
      <c r="B1505" t="str">
        <f t="shared" si="23"/>
        <v>A8546</v>
      </c>
      <c r="C1505" s="5">
        <v>0</v>
      </c>
      <c r="D1505" s="5">
        <v>0</v>
      </c>
      <c r="E1505" s="7">
        <v>42447</v>
      </c>
      <c r="F1505" t="s">
        <v>1551</v>
      </c>
      <c r="G1505" t="s">
        <v>1552</v>
      </c>
    </row>
    <row r="1506" spans="1:7" x14ac:dyDescent="0.2">
      <c r="A1506" t="s">
        <v>1554</v>
      </c>
      <c r="B1506" t="str">
        <f t="shared" si="23"/>
        <v>A8545</v>
      </c>
      <c r="C1506" s="5">
        <v>0</v>
      </c>
      <c r="D1506" s="5">
        <v>0</v>
      </c>
      <c r="E1506" s="7">
        <v>42408</v>
      </c>
      <c r="F1506" t="s">
        <v>1551</v>
      </c>
      <c r="G1506" t="s">
        <v>1552</v>
      </c>
    </row>
    <row r="1507" spans="1:7" x14ac:dyDescent="0.2">
      <c r="A1507" t="s">
        <v>1555</v>
      </c>
      <c r="B1507" t="str">
        <f t="shared" si="23"/>
        <v>A8544</v>
      </c>
      <c r="C1507" s="5">
        <v>30.1296</v>
      </c>
      <c r="D1507" s="5">
        <v>30.1296</v>
      </c>
      <c r="E1507" s="7">
        <v>42410</v>
      </c>
      <c r="F1507" t="s">
        <v>1551</v>
      </c>
      <c r="G1507" t="s">
        <v>1552</v>
      </c>
    </row>
    <row r="1508" spans="1:7" x14ac:dyDescent="0.2">
      <c r="A1508" t="s">
        <v>1556</v>
      </c>
      <c r="B1508" t="str">
        <f t="shared" si="23"/>
        <v>A8543</v>
      </c>
      <c r="C1508" s="5">
        <v>0</v>
      </c>
      <c r="D1508" s="5">
        <v>0</v>
      </c>
      <c r="E1508" s="7">
        <v>42439</v>
      </c>
      <c r="F1508" t="s">
        <v>1551</v>
      </c>
      <c r="G1508" t="s">
        <v>1552</v>
      </c>
    </row>
    <row r="1509" spans="1:7" x14ac:dyDescent="0.2">
      <c r="A1509" t="s">
        <v>1557</v>
      </c>
      <c r="B1509" t="str">
        <f t="shared" si="23"/>
        <v>A8542</v>
      </c>
      <c r="C1509" s="5">
        <v>0</v>
      </c>
      <c r="D1509" s="5">
        <v>0</v>
      </c>
      <c r="E1509" s="7">
        <v>42409</v>
      </c>
      <c r="F1509" t="s">
        <v>1551</v>
      </c>
      <c r="G1509" t="s">
        <v>1552</v>
      </c>
    </row>
    <row r="1510" spans="1:7" x14ac:dyDescent="0.2">
      <c r="A1510" t="s">
        <v>1558</v>
      </c>
      <c r="B1510" t="str">
        <f t="shared" si="23"/>
        <v>A8541</v>
      </c>
      <c r="C1510" s="5">
        <v>22.951799999999999</v>
      </c>
      <c r="D1510" s="5">
        <v>23.061599999999999</v>
      </c>
      <c r="E1510" s="7">
        <v>42394</v>
      </c>
      <c r="F1510" t="s">
        <v>1551</v>
      </c>
      <c r="G1510" t="s">
        <v>1552</v>
      </c>
    </row>
    <row r="1511" spans="1:7" x14ac:dyDescent="0.2">
      <c r="A1511" t="s">
        <v>1559</v>
      </c>
      <c r="B1511" t="str">
        <f t="shared" si="23"/>
        <v>A8540</v>
      </c>
      <c r="C1511" s="5">
        <v>0</v>
      </c>
      <c r="D1511" s="5">
        <v>0</v>
      </c>
      <c r="E1511" s="7">
        <v>42387</v>
      </c>
      <c r="F1511" t="s">
        <v>1551</v>
      </c>
      <c r="G1511" t="s">
        <v>1552</v>
      </c>
    </row>
    <row r="1512" spans="1:7" x14ac:dyDescent="0.2">
      <c r="A1512" t="s">
        <v>1560</v>
      </c>
      <c r="B1512" t="str">
        <f t="shared" si="23"/>
        <v>A8539</v>
      </c>
      <c r="C1512" s="5">
        <v>175.679</v>
      </c>
      <c r="D1512" s="5">
        <v>180.46700000000001</v>
      </c>
      <c r="E1512" s="7">
        <v>42369</v>
      </c>
      <c r="F1512" t="s">
        <v>1551</v>
      </c>
      <c r="G1512" t="s">
        <v>1552</v>
      </c>
    </row>
    <row r="1513" spans="1:7" x14ac:dyDescent="0.2">
      <c r="A1513" t="s">
        <v>1561</v>
      </c>
      <c r="B1513" t="str">
        <f t="shared" si="23"/>
        <v>A8538</v>
      </c>
      <c r="C1513" s="5">
        <v>0</v>
      </c>
      <c r="D1513" s="5">
        <v>0</v>
      </c>
      <c r="E1513" s="7">
        <v>42377</v>
      </c>
      <c r="F1513" t="s">
        <v>1551</v>
      </c>
      <c r="G1513" t="s">
        <v>1552</v>
      </c>
    </row>
    <row r="1514" spans="1:7" x14ac:dyDescent="0.2">
      <c r="A1514" t="s">
        <v>1562</v>
      </c>
      <c r="B1514" t="str">
        <f t="shared" si="23"/>
        <v>A8537</v>
      </c>
      <c r="C1514" s="5">
        <v>127.82</v>
      </c>
      <c r="D1514" s="5">
        <v>127.82</v>
      </c>
      <c r="E1514" s="7">
        <v>42460</v>
      </c>
      <c r="F1514" t="s">
        <v>1551</v>
      </c>
      <c r="G1514" t="s">
        <v>1552</v>
      </c>
    </row>
    <row r="1515" spans="1:7" x14ac:dyDescent="0.2">
      <c r="A1515" t="s">
        <v>1563</v>
      </c>
      <c r="B1515" t="str">
        <f t="shared" si="23"/>
        <v>A8536</v>
      </c>
      <c r="C1515" s="5">
        <v>102.256</v>
      </c>
      <c r="D1515" s="5">
        <v>102.256</v>
      </c>
      <c r="E1515" s="7">
        <v>42460</v>
      </c>
      <c r="F1515" t="s">
        <v>1551</v>
      </c>
      <c r="G1515" t="s">
        <v>1552</v>
      </c>
    </row>
    <row r="1516" spans="1:7" x14ac:dyDescent="0.2">
      <c r="A1516" t="s">
        <v>1564</v>
      </c>
      <c r="B1516" t="str">
        <f t="shared" si="23"/>
        <v>A8535</v>
      </c>
      <c r="C1516" s="5">
        <v>357.89600000000002</v>
      </c>
      <c r="D1516" s="5">
        <v>357.89600000000002</v>
      </c>
      <c r="E1516" s="7">
        <v>42460</v>
      </c>
      <c r="F1516" t="s">
        <v>1551</v>
      </c>
      <c r="G1516" t="s">
        <v>1552</v>
      </c>
    </row>
    <row r="1517" spans="1:7" x14ac:dyDescent="0.2">
      <c r="A1517" t="s">
        <v>1565</v>
      </c>
      <c r="B1517" t="str">
        <f t="shared" si="23"/>
        <v>A8534</v>
      </c>
      <c r="C1517" s="5">
        <v>127.82</v>
      </c>
      <c r="D1517" s="5">
        <v>126.06</v>
      </c>
      <c r="E1517" s="7">
        <v>42460</v>
      </c>
      <c r="F1517" t="s">
        <v>1551</v>
      </c>
      <c r="G1517" t="s">
        <v>1552</v>
      </c>
    </row>
    <row r="1518" spans="1:7" x14ac:dyDescent="0.2">
      <c r="A1518" t="s">
        <v>1566</v>
      </c>
      <c r="B1518" t="str">
        <f t="shared" si="23"/>
        <v>A8533</v>
      </c>
      <c r="C1518" s="5">
        <v>204.512</v>
      </c>
      <c r="D1518" s="5">
        <v>201.696</v>
      </c>
      <c r="E1518" s="7">
        <v>42460</v>
      </c>
      <c r="F1518" t="s">
        <v>1551</v>
      </c>
      <c r="G1518" t="s">
        <v>1552</v>
      </c>
    </row>
    <row r="1519" spans="1:7" x14ac:dyDescent="0.2">
      <c r="A1519" t="s">
        <v>1567</v>
      </c>
      <c r="B1519" t="str">
        <f t="shared" si="23"/>
        <v>A8532</v>
      </c>
      <c r="C1519" s="5">
        <v>127.82</v>
      </c>
      <c r="D1519" s="5">
        <v>126.06</v>
      </c>
      <c r="E1519" s="7">
        <v>42460</v>
      </c>
      <c r="F1519" t="s">
        <v>1551</v>
      </c>
      <c r="G1519" t="s">
        <v>1552</v>
      </c>
    </row>
    <row r="1520" spans="1:7" x14ac:dyDescent="0.2">
      <c r="A1520" t="s">
        <v>1568</v>
      </c>
      <c r="B1520" t="str">
        <f t="shared" si="23"/>
        <v>A8531</v>
      </c>
      <c r="C1520" s="5">
        <v>255.64</v>
      </c>
      <c r="D1520" s="5">
        <v>252.12</v>
      </c>
      <c r="E1520" s="7">
        <v>42460</v>
      </c>
      <c r="F1520" t="s">
        <v>1551</v>
      </c>
      <c r="G1520" t="s">
        <v>1552</v>
      </c>
    </row>
    <row r="1521" spans="1:7" x14ac:dyDescent="0.2">
      <c r="A1521" t="s">
        <v>1569</v>
      </c>
      <c r="B1521" t="str">
        <f t="shared" si="23"/>
        <v>A8530</v>
      </c>
      <c r="C1521" s="5">
        <v>8988.6299999999992</v>
      </c>
      <c r="D1521" s="5">
        <v>0</v>
      </c>
      <c r="E1521" s="7"/>
      <c r="F1521" t="s">
        <v>28</v>
      </c>
      <c r="G1521" t="s">
        <v>29</v>
      </c>
    </row>
    <row r="1522" spans="1:7" x14ac:dyDescent="0.2">
      <c r="A1522" t="s">
        <v>1570</v>
      </c>
      <c r="B1522" t="str">
        <f t="shared" si="23"/>
        <v>A8529</v>
      </c>
      <c r="C1522" s="5">
        <v>0</v>
      </c>
      <c r="D1522" s="5">
        <v>0</v>
      </c>
      <c r="E1522" s="7"/>
      <c r="F1522" t="s">
        <v>31</v>
      </c>
      <c r="G1522" t="s">
        <v>22</v>
      </c>
    </row>
    <row r="1523" spans="1:7" x14ac:dyDescent="0.2">
      <c r="A1523" t="s">
        <v>1571</v>
      </c>
      <c r="B1523" t="str">
        <f t="shared" si="23"/>
        <v>A8528</v>
      </c>
      <c r="C1523" s="5">
        <v>0</v>
      </c>
      <c r="D1523" s="5">
        <v>0</v>
      </c>
      <c r="E1523" s="7"/>
      <c r="F1523" t="s">
        <v>31</v>
      </c>
      <c r="G1523" t="s">
        <v>22</v>
      </c>
    </row>
    <row r="1524" spans="1:7" x14ac:dyDescent="0.2">
      <c r="A1524" t="s">
        <v>1572</v>
      </c>
      <c r="B1524" t="str">
        <f t="shared" si="23"/>
        <v>A8527</v>
      </c>
      <c r="C1524" s="5">
        <v>177.1</v>
      </c>
      <c r="D1524" s="5">
        <v>223.75</v>
      </c>
      <c r="E1524" s="7">
        <v>42538</v>
      </c>
      <c r="F1524" t="s">
        <v>31</v>
      </c>
      <c r="G1524" t="s">
        <v>107</v>
      </c>
    </row>
    <row r="1525" spans="1:7" x14ac:dyDescent="0.2">
      <c r="A1525" t="s">
        <v>1573</v>
      </c>
      <c r="B1525" t="str">
        <f t="shared" si="23"/>
        <v>A8526</v>
      </c>
      <c r="C1525" s="5">
        <v>236.87</v>
      </c>
      <c r="D1525" s="5">
        <v>314.66000000000003</v>
      </c>
      <c r="E1525" s="7">
        <v>42500</v>
      </c>
      <c r="F1525" t="s">
        <v>12</v>
      </c>
      <c r="G1525" t="s">
        <v>13</v>
      </c>
    </row>
    <row r="1526" spans="1:7" x14ac:dyDescent="0.2">
      <c r="A1526" t="s">
        <v>1574</v>
      </c>
      <c r="B1526" t="str">
        <f t="shared" si="23"/>
        <v>A8525</v>
      </c>
      <c r="C1526" s="5">
        <v>4384.2299999999996</v>
      </c>
      <c r="D1526" s="5">
        <v>4992.75</v>
      </c>
      <c r="E1526" s="7"/>
      <c r="F1526" t="s">
        <v>28</v>
      </c>
      <c r="G1526" t="s">
        <v>29</v>
      </c>
    </row>
    <row r="1527" spans="1:7" x14ac:dyDescent="0.2">
      <c r="A1527" t="s">
        <v>1575</v>
      </c>
      <c r="B1527" t="str">
        <f t="shared" si="23"/>
        <v>A8524</v>
      </c>
      <c r="C1527" s="5">
        <v>-22.32</v>
      </c>
      <c r="D1527" s="5">
        <v>0</v>
      </c>
      <c r="E1527" s="7"/>
      <c r="F1527" t="s">
        <v>28</v>
      </c>
      <c r="G1527" t="s">
        <v>29</v>
      </c>
    </row>
    <row r="1528" spans="1:7" x14ac:dyDescent="0.2">
      <c r="A1528" t="s">
        <v>1576</v>
      </c>
      <c r="B1528" t="str">
        <f t="shared" si="23"/>
        <v>A8523</v>
      </c>
      <c r="C1528" s="5">
        <v>1353.19</v>
      </c>
      <c r="D1528" s="5">
        <v>0</v>
      </c>
      <c r="E1528" s="7"/>
      <c r="F1528" t="s">
        <v>21</v>
      </c>
      <c r="G1528" t="s">
        <v>32</v>
      </c>
    </row>
    <row r="1529" spans="1:7" x14ac:dyDescent="0.2">
      <c r="A1529" t="s">
        <v>1577</v>
      </c>
      <c r="B1529" t="str">
        <f t="shared" si="23"/>
        <v>A8522</v>
      </c>
      <c r="C1529" s="5">
        <v>850.55</v>
      </c>
      <c r="D1529" s="5">
        <v>0</v>
      </c>
      <c r="E1529" s="7"/>
      <c r="F1529" t="s">
        <v>21</v>
      </c>
      <c r="G1529" t="s">
        <v>32</v>
      </c>
    </row>
    <row r="1530" spans="1:7" x14ac:dyDescent="0.2">
      <c r="A1530" t="s">
        <v>1578</v>
      </c>
      <c r="B1530" t="str">
        <f t="shared" si="23"/>
        <v>A8521</v>
      </c>
      <c r="C1530" s="5">
        <v>0</v>
      </c>
      <c r="D1530" s="5">
        <v>0</v>
      </c>
      <c r="E1530" s="7">
        <v>42480</v>
      </c>
      <c r="F1530" t="s">
        <v>12</v>
      </c>
      <c r="G1530" t="s">
        <v>129</v>
      </c>
    </row>
    <row r="1531" spans="1:7" x14ac:dyDescent="0.2">
      <c r="A1531" t="s">
        <v>1579</v>
      </c>
      <c r="B1531" t="str">
        <f t="shared" si="23"/>
        <v>A8520</v>
      </c>
      <c r="C1531" s="5">
        <v>1758.15</v>
      </c>
      <c r="D1531" s="5">
        <v>3042.22</v>
      </c>
      <c r="E1531" s="7"/>
      <c r="F1531" t="s">
        <v>79</v>
      </c>
      <c r="G1531" t="s">
        <v>602</v>
      </c>
    </row>
    <row r="1532" spans="1:7" x14ac:dyDescent="0.2">
      <c r="A1532" t="s">
        <v>1580</v>
      </c>
      <c r="B1532" t="str">
        <f t="shared" si="23"/>
        <v>A8519</v>
      </c>
      <c r="C1532" s="5">
        <v>0</v>
      </c>
      <c r="D1532" s="5">
        <v>0</v>
      </c>
      <c r="E1532" s="7"/>
      <c r="F1532" t="s">
        <v>12</v>
      </c>
      <c r="G1532" t="s">
        <v>129</v>
      </c>
    </row>
    <row r="1533" spans="1:7" x14ac:dyDescent="0.2">
      <c r="A1533" t="s">
        <v>1581</v>
      </c>
      <c r="B1533" t="str">
        <f t="shared" si="23"/>
        <v>A8518</v>
      </c>
      <c r="C1533" s="5">
        <v>124.36</v>
      </c>
      <c r="D1533" s="5">
        <v>215.09</v>
      </c>
      <c r="E1533" s="7"/>
      <c r="F1533" t="s">
        <v>79</v>
      </c>
      <c r="G1533" t="s">
        <v>602</v>
      </c>
    </row>
    <row r="1534" spans="1:7" x14ac:dyDescent="0.2">
      <c r="A1534" t="s">
        <v>1582</v>
      </c>
      <c r="B1534" t="str">
        <f t="shared" si="23"/>
        <v>A8514</v>
      </c>
      <c r="C1534" s="5">
        <v>886.91</v>
      </c>
      <c r="D1534" s="5">
        <v>1533.91</v>
      </c>
      <c r="E1534" s="7"/>
      <c r="F1534" t="s">
        <v>79</v>
      </c>
      <c r="G1534" t="s">
        <v>602</v>
      </c>
    </row>
    <row r="1535" spans="1:7" x14ac:dyDescent="0.2">
      <c r="A1535" t="s">
        <v>1583</v>
      </c>
      <c r="B1535" t="str">
        <f t="shared" si="23"/>
        <v>A8513</v>
      </c>
      <c r="C1535" s="5">
        <v>990.88</v>
      </c>
      <c r="D1535" s="5">
        <v>1713.72</v>
      </c>
      <c r="E1535" s="7"/>
      <c r="F1535" t="s">
        <v>79</v>
      </c>
      <c r="G1535" t="s">
        <v>602</v>
      </c>
    </row>
    <row r="1536" spans="1:7" x14ac:dyDescent="0.2">
      <c r="A1536" t="s">
        <v>1584</v>
      </c>
      <c r="B1536" t="str">
        <f t="shared" si="23"/>
        <v>A8512</v>
      </c>
      <c r="C1536" s="5">
        <v>1932.48</v>
      </c>
      <c r="D1536" s="5">
        <v>3337.08</v>
      </c>
      <c r="E1536" s="7"/>
      <c r="F1536" t="s">
        <v>79</v>
      </c>
      <c r="G1536" t="s">
        <v>602</v>
      </c>
    </row>
    <row r="1537" spans="1:7" x14ac:dyDescent="0.2">
      <c r="A1537" t="s">
        <v>1585</v>
      </c>
      <c r="B1537" t="str">
        <f t="shared" si="23"/>
        <v>A8511</v>
      </c>
      <c r="C1537" s="5">
        <v>12</v>
      </c>
      <c r="D1537" s="5">
        <v>400</v>
      </c>
      <c r="E1537" s="7"/>
      <c r="F1537" t="s">
        <v>28</v>
      </c>
      <c r="G1537" t="s">
        <v>302</v>
      </c>
    </row>
    <row r="1538" spans="1:7" x14ac:dyDescent="0.2">
      <c r="A1538" t="s">
        <v>1586</v>
      </c>
      <c r="B1538" t="str">
        <f t="shared" si="23"/>
        <v>A8510</v>
      </c>
      <c r="C1538" s="5">
        <v>0</v>
      </c>
      <c r="D1538" s="5">
        <v>0</v>
      </c>
      <c r="E1538" s="7">
        <v>42521</v>
      </c>
      <c r="F1538" t="s">
        <v>449</v>
      </c>
      <c r="G1538" t="s">
        <v>450</v>
      </c>
    </row>
    <row r="1539" spans="1:7" x14ac:dyDescent="0.2">
      <c r="A1539" t="s">
        <v>1587</v>
      </c>
      <c r="B1539" t="str">
        <f t="shared" si="23"/>
        <v>A8509</v>
      </c>
      <c r="C1539" s="5">
        <v>0</v>
      </c>
      <c r="D1539" s="5">
        <v>0</v>
      </c>
      <c r="E1539" s="7"/>
      <c r="F1539" t="s">
        <v>31</v>
      </c>
      <c r="G1539" t="s">
        <v>22</v>
      </c>
    </row>
    <row r="1540" spans="1:7" x14ac:dyDescent="0.2">
      <c r="A1540" t="s">
        <v>1588</v>
      </c>
      <c r="B1540" t="str">
        <f t="shared" si="23"/>
        <v>A8508</v>
      </c>
      <c r="C1540" s="5">
        <v>0</v>
      </c>
      <c r="D1540" s="5">
        <v>0</v>
      </c>
      <c r="E1540" s="7"/>
      <c r="F1540" t="s">
        <v>71</v>
      </c>
      <c r="G1540" t="s">
        <v>65</v>
      </c>
    </row>
    <row r="1541" spans="1:7" x14ac:dyDescent="0.2">
      <c r="A1541" t="s">
        <v>1589</v>
      </c>
      <c r="B1541" t="str">
        <f t="shared" si="23"/>
        <v>A8507</v>
      </c>
      <c r="C1541" s="5">
        <v>0</v>
      </c>
      <c r="D1541" s="5">
        <v>0</v>
      </c>
      <c r="E1541" s="7"/>
      <c r="F1541" t="s">
        <v>71</v>
      </c>
      <c r="G1541" t="s">
        <v>65</v>
      </c>
    </row>
    <row r="1542" spans="1:7" x14ac:dyDescent="0.2">
      <c r="A1542" t="s">
        <v>1590</v>
      </c>
      <c r="B1542" t="str">
        <f t="shared" si="23"/>
        <v>A8506</v>
      </c>
      <c r="C1542" s="5">
        <v>0</v>
      </c>
      <c r="D1542" s="5">
        <v>0</v>
      </c>
      <c r="E1542" s="7"/>
      <c r="F1542" t="s">
        <v>64</v>
      </c>
      <c r="G1542" t="s">
        <v>65</v>
      </c>
    </row>
    <row r="1543" spans="1:7" x14ac:dyDescent="0.2">
      <c r="A1543" t="s">
        <v>1591</v>
      </c>
      <c r="B1543" t="str">
        <f t="shared" si="23"/>
        <v>A8505</v>
      </c>
      <c r="C1543" s="5">
        <v>0</v>
      </c>
      <c r="D1543" s="5">
        <v>0</v>
      </c>
      <c r="E1543" s="7">
        <v>42466</v>
      </c>
      <c r="F1543" t="s">
        <v>12</v>
      </c>
      <c r="G1543" t="s">
        <v>13</v>
      </c>
    </row>
    <row r="1544" spans="1:7" x14ac:dyDescent="0.2">
      <c r="A1544" t="s">
        <v>1592</v>
      </c>
      <c r="B1544" t="str">
        <f t="shared" si="23"/>
        <v>A8504</v>
      </c>
      <c r="C1544" s="5">
        <v>0</v>
      </c>
      <c r="D1544" s="5">
        <v>0</v>
      </c>
      <c r="E1544" s="7"/>
      <c r="F1544" t="s">
        <v>12</v>
      </c>
      <c r="G1544" t="s">
        <v>13</v>
      </c>
    </row>
    <row r="1545" spans="1:7" x14ac:dyDescent="0.2">
      <c r="A1545" t="s">
        <v>1593</v>
      </c>
      <c r="B1545" t="str">
        <f t="shared" si="23"/>
        <v>A8503</v>
      </c>
      <c r="C1545" s="5">
        <v>0</v>
      </c>
      <c r="D1545" s="5">
        <v>0</v>
      </c>
      <c r="E1545" s="7"/>
      <c r="F1545" t="s">
        <v>12</v>
      </c>
      <c r="G1545" t="s">
        <v>74</v>
      </c>
    </row>
    <row r="1546" spans="1:7" x14ac:dyDescent="0.2">
      <c r="A1546" t="s">
        <v>1594</v>
      </c>
      <c r="B1546" t="str">
        <f t="shared" si="23"/>
        <v>A8502</v>
      </c>
      <c r="C1546" s="5">
        <v>0</v>
      </c>
      <c r="D1546" s="5">
        <v>0</v>
      </c>
      <c r="E1546" s="7">
        <v>42494</v>
      </c>
      <c r="F1546" t="s">
        <v>12</v>
      </c>
      <c r="G1546" t="s">
        <v>13</v>
      </c>
    </row>
    <row r="1547" spans="1:7" x14ac:dyDescent="0.2">
      <c r="A1547" t="s">
        <v>1595</v>
      </c>
      <c r="B1547" t="str">
        <f t="shared" si="23"/>
        <v>A8501</v>
      </c>
      <c r="C1547" s="5">
        <v>0</v>
      </c>
      <c r="D1547" s="5">
        <v>0</v>
      </c>
      <c r="E1547" s="7"/>
      <c r="F1547" t="s">
        <v>31</v>
      </c>
      <c r="G1547" t="s">
        <v>22</v>
      </c>
    </row>
    <row r="1548" spans="1:7" x14ac:dyDescent="0.2">
      <c r="A1548" t="s">
        <v>1596</v>
      </c>
      <c r="B1548" t="str">
        <f t="shared" ref="B1548:B1611" si="24">LEFT(A1548,5)</f>
        <v>A8500</v>
      </c>
      <c r="C1548" s="5">
        <v>0</v>
      </c>
      <c r="D1548" s="5">
        <v>0</v>
      </c>
      <c r="E1548" s="7"/>
      <c r="F1548" t="s">
        <v>21</v>
      </c>
      <c r="G1548" t="s">
        <v>22</v>
      </c>
    </row>
    <row r="1549" spans="1:7" x14ac:dyDescent="0.2">
      <c r="A1549" t="s">
        <v>1597</v>
      </c>
      <c r="B1549" t="str">
        <f t="shared" si="24"/>
        <v>A8499</v>
      </c>
      <c r="C1549" s="5">
        <v>0</v>
      </c>
      <c r="D1549" s="5">
        <v>0</v>
      </c>
      <c r="E1549" s="7"/>
      <c r="F1549" t="s">
        <v>21</v>
      </c>
      <c r="G1549" t="s">
        <v>22</v>
      </c>
    </row>
    <row r="1550" spans="1:7" x14ac:dyDescent="0.2">
      <c r="A1550" t="s">
        <v>1598</v>
      </c>
      <c r="B1550" t="str">
        <f t="shared" si="24"/>
        <v>A8498</v>
      </c>
      <c r="C1550" s="5">
        <v>0</v>
      </c>
      <c r="D1550" s="5">
        <v>0</v>
      </c>
      <c r="E1550" s="7"/>
      <c r="F1550" t="s">
        <v>21</v>
      </c>
      <c r="G1550" t="s">
        <v>22</v>
      </c>
    </row>
    <row r="1551" spans="1:7" x14ac:dyDescent="0.2">
      <c r="A1551" t="s">
        <v>1599</v>
      </c>
      <c r="B1551" t="str">
        <f t="shared" si="24"/>
        <v>A8497</v>
      </c>
      <c r="C1551" s="5">
        <v>0</v>
      </c>
      <c r="D1551" s="5">
        <v>0</v>
      </c>
      <c r="E1551" s="7"/>
      <c r="F1551" t="s">
        <v>28</v>
      </c>
      <c r="G1551" t="s">
        <v>13</v>
      </c>
    </row>
    <row r="1552" spans="1:7" x14ac:dyDescent="0.2">
      <c r="A1552" t="s">
        <v>1600</v>
      </c>
      <c r="B1552" t="str">
        <f t="shared" si="24"/>
        <v>A8496</v>
      </c>
      <c r="C1552" s="5">
        <v>0</v>
      </c>
      <c r="D1552" s="5">
        <v>0</v>
      </c>
      <c r="E1552" s="7"/>
      <c r="F1552" t="s">
        <v>12</v>
      </c>
      <c r="G1552" t="s">
        <v>13</v>
      </c>
    </row>
    <row r="1553" spans="1:7" x14ac:dyDescent="0.2">
      <c r="A1553" t="s">
        <v>1601</v>
      </c>
      <c r="B1553" t="str">
        <f t="shared" si="24"/>
        <v>A8495</v>
      </c>
      <c r="C1553" s="5">
        <v>0</v>
      </c>
      <c r="D1553" s="5">
        <v>0</v>
      </c>
      <c r="E1553" s="7">
        <v>42508</v>
      </c>
      <c r="F1553" t="s">
        <v>12</v>
      </c>
      <c r="G1553" t="s">
        <v>13</v>
      </c>
    </row>
    <row r="1554" spans="1:7" x14ac:dyDescent="0.2">
      <c r="A1554" t="s">
        <v>1602</v>
      </c>
      <c r="B1554" t="str">
        <f t="shared" si="24"/>
        <v>A8494</v>
      </c>
      <c r="C1554" s="5">
        <v>5377.23</v>
      </c>
      <c r="D1554" s="5">
        <v>0</v>
      </c>
      <c r="E1554" s="7"/>
      <c r="F1554" t="s">
        <v>31</v>
      </c>
      <c r="G1554" t="s">
        <v>32</v>
      </c>
    </row>
    <row r="1555" spans="1:7" x14ac:dyDescent="0.2">
      <c r="A1555" t="s">
        <v>1603</v>
      </c>
      <c r="B1555" t="str">
        <f t="shared" si="24"/>
        <v>A8493</v>
      </c>
      <c r="C1555" s="5">
        <v>0</v>
      </c>
      <c r="D1555" s="5">
        <v>0</v>
      </c>
      <c r="E1555" s="7"/>
      <c r="F1555" t="s">
        <v>44</v>
      </c>
      <c r="G1555" t="s">
        <v>133</v>
      </c>
    </row>
    <row r="1556" spans="1:7" x14ac:dyDescent="0.2">
      <c r="A1556" t="s">
        <v>1604</v>
      </c>
      <c r="B1556" t="str">
        <f t="shared" si="24"/>
        <v>A8492</v>
      </c>
      <c r="C1556" s="5">
        <v>3477.23</v>
      </c>
      <c r="D1556" s="5">
        <v>0</v>
      </c>
      <c r="E1556" s="7"/>
      <c r="F1556" t="s">
        <v>31</v>
      </c>
      <c r="G1556" t="s">
        <v>32</v>
      </c>
    </row>
    <row r="1557" spans="1:7" x14ac:dyDescent="0.2">
      <c r="A1557" t="s">
        <v>1605</v>
      </c>
      <c r="B1557" t="str">
        <f t="shared" si="24"/>
        <v>A8491</v>
      </c>
      <c r="C1557" s="5">
        <v>0</v>
      </c>
      <c r="D1557" s="5">
        <v>0</v>
      </c>
      <c r="E1557" s="7"/>
      <c r="F1557" t="s">
        <v>21</v>
      </c>
      <c r="G1557" t="s">
        <v>22</v>
      </c>
    </row>
    <row r="1558" spans="1:7" x14ac:dyDescent="0.2">
      <c r="A1558" t="s">
        <v>1606</v>
      </c>
      <c r="B1558" t="str">
        <f t="shared" si="24"/>
        <v>A8490</v>
      </c>
      <c r="C1558" s="5">
        <v>0</v>
      </c>
      <c r="D1558" s="5">
        <v>0</v>
      </c>
      <c r="E1558" s="7"/>
      <c r="F1558" t="s">
        <v>21</v>
      </c>
      <c r="G1558" t="s">
        <v>22</v>
      </c>
    </row>
    <row r="1559" spans="1:7" x14ac:dyDescent="0.2">
      <c r="A1559" t="s">
        <v>1607</v>
      </c>
      <c r="B1559" t="str">
        <f t="shared" si="24"/>
        <v>A8489</v>
      </c>
      <c r="C1559" s="5">
        <v>0</v>
      </c>
      <c r="D1559" s="5">
        <v>0</v>
      </c>
      <c r="E1559" s="7"/>
      <c r="F1559" t="s">
        <v>21</v>
      </c>
      <c r="G1559" t="s">
        <v>22</v>
      </c>
    </row>
    <row r="1560" spans="1:7" x14ac:dyDescent="0.2">
      <c r="A1560" t="s">
        <v>1608</v>
      </c>
      <c r="B1560" t="str">
        <f t="shared" si="24"/>
        <v>A8488</v>
      </c>
      <c r="C1560" s="5">
        <v>2355.42</v>
      </c>
      <c r="D1560" s="5">
        <v>3295.73</v>
      </c>
      <c r="E1560" s="7">
        <v>42538</v>
      </c>
      <c r="F1560" t="s">
        <v>31</v>
      </c>
      <c r="G1560" t="s">
        <v>22</v>
      </c>
    </row>
    <row r="1561" spans="1:7" x14ac:dyDescent="0.2">
      <c r="A1561" t="s">
        <v>1609</v>
      </c>
      <c r="B1561" t="str">
        <f t="shared" si="24"/>
        <v>A8487</v>
      </c>
      <c r="C1561" s="5">
        <v>0</v>
      </c>
      <c r="D1561" s="5">
        <v>0</v>
      </c>
      <c r="E1561" s="7"/>
      <c r="F1561" t="s">
        <v>12</v>
      </c>
      <c r="G1561" t="s">
        <v>13</v>
      </c>
    </row>
    <row r="1562" spans="1:7" x14ac:dyDescent="0.2">
      <c r="A1562" t="s">
        <v>1610</v>
      </c>
      <c r="B1562" t="str">
        <f t="shared" si="24"/>
        <v>A8486</v>
      </c>
      <c r="C1562" s="5">
        <v>0</v>
      </c>
      <c r="D1562" s="5">
        <v>0</v>
      </c>
      <c r="E1562" s="7">
        <v>42494</v>
      </c>
      <c r="F1562" t="s">
        <v>12</v>
      </c>
      <c r="G1562" t="s">
        <v>13</v>
      </c>
    </row>
    <row r="1563" spans="1:7" x14ac:dyDescent="0.2">
      <c r="A1563" t="s">
        <v>1611</v>
      </c>
      <c r="B1563" t="str">
        <f t="shared" si="24"/>
        <v>A8485</v>
      </c>
      <c r="C1563" s="5">
        <v>0</v>
      </c>
      <c r="D1563" s="5">
        <v>0</v>
      </c>
      <c r="E1563" s="7"/>
      <c r="F1563" t="s">
        <v>44</v>
      </c>
      <c r="G1563" t="s">
        <v>133</v>
      </c>
    </row>
    <row r="1564" spans="1:7" x14ac:dyDescent="0.2">
      <c r="A1564" t="s">
        <v>1612</v>
      </c>
      <c r="B1564" t="str">
        <f t="shared" si="24"/>
        <v>A8484</v>
      </c>
      <c r="C1564" s="5">
        <v>1333.23</v>
      </c>
      <c r="D1564" s="5">
        <v>1300.32</v>
      </c>
      <c r="E1564" s="7">
        <v>42488</v>
      </c>
      <c r="F1564" t="s">
        <v>12</v>
      </c>
      <c r="G1564" t="s">
        <v>133</v>
      </c>
    </row>
    <row r="1565" spans="1:7" x14ac:dyDescent="0.2">
      <c r="A1565" t="s">
        <v>1613</v>
      </c>
      <c r="B1565" t="str">
        <f t="shared" si="24"/>
        <v>A8483</v>
      </c>
      <c r="C1565" s="5">
        <v>0</v>
      </c>
      <c r="D1565" s="5">
        <v>0</v>
      </c>
      <c r="E1565" s="7"/>
      <c r="F1565" t="s">
        <v>12</v>
      </c>
      <c r="G1565" t="s">
        <v>129</v>
      </c>
    </row>
    <row r="1566" spans="1:7" x14ac:dyDescent="0.2">
      <c r="A1566" t="s">
        <v>1614</v>
      </c>
      <c r="B1566" t="str">
        <f t="shared" si="24"/>
        <v>A8482</v>
      </c>
      <c r="C1566" s="5">
        <v>0</v>
      </c>
      <c r="D1566" s="5">
        <v>0</v>
      </c>
      <c r="E1566" s="7"/>
      <c r="F1566" t="s">
        <v>12</v>
      </c>
      <c r="G1566" t="s">
        <v>129</v>
      </c>
    </row>
    <row r="1567" spans="1:7" x14ac:dyDescent="0.2">
      <c r="A1567" t="s">
        <v>1615</v>
      </c>
      <c r="B1567" t="str">
        <f t="shared" si="24"/>
        <v>A8481</v>
      </c>
      <c r="C1567" s="5">
        <v>0</v>
      </c>
      <c r="D1567" s="5">
        <v>0</v>
      </c>
      <c r="E1567" s="7">
        <v>42499</v>
      </c>
      <c r="F1567" t="s">
        <v>12</v>
      </c>
      <c r="G1567" t="s">
        <v>129</v>
      </c>
    </row>
    <row r="1568" spans="1:7" x14ac:dyDescent="0.2">
      <c r="A1568" t="s">
        <v>1616</v>
      </c>
      <c r="B1568" t="str">
        <f t="shared" si="24"/>
        <v>A8480</v>
      </c>
      <c r="C1568" s="5">
        <v>0</v>
      </c>
      <c r="D1568" s="5">
        <v>0</v>
      </c>
      <c r="E1568" s="7"/>
      <c r="F1568" t="s">
        <v>12</v>
      </c>
      <c r="G1568" t="s">
        <v>129</v>
      </c>
    </row>
    <row r="1569" spans="1:7" x14ac:dyDescent="0.2">
      <c r="A1569" t="s">
        <v>1617</v>
      </c>
      <c r="B1569" t="str">
        <f t="shared" si="24"/>
        <v>A8479</v>
      </c>
      <c r="C1569" s="5">
        <v>0</v>
      </c>
      <c r="D1569" s="5">
        <v>0</v>
      </c>
      <c r="E1569" s="7"/>
      <c r="F1569" t="s">
        <v>12</v>
      </c>
      <c r="G1569" t="s">
        <v>129</v>
      </c>
    </row>
    <row r="1570" spans="1:7" x14ac:dyDescent="0.2">
      <c r="A1570" t="s">
        <v>1618</v>
      </c>
      <c r="B1570" t="str">
        <f t="shared" si="24"/>
        <v>A8478</v>
      </c>
      <c r="C1570" s="5">
        <v>0</v>
      </c>
      <c r="D1570" s="5">
        <v>0</v>
      </c>
      <c r="E1570" s="7"/>
      <c r="F1570" t="s">
        <v>12</v>
      </c>
      <c r="G1570" t="s">
        <v>129</v>
      </c>
    </row>
    <row r="1571" spans="1:7" x14ac:dyDescent="0.2">
      <c r="A1571" t="s">
        <v>1619</v>
      </c>
      <c r="B1571" t="str">
        <f t="shared" si="24"/>
        <v>A8477</v>
      </c>
      <c r="C1571" s="5">
        <v>0</v>
      </c>
      <c r="D1571" s="5">
        <v>0</v>
      </c>
      <c r="E1571" s="7"/>
      <c r="F1571" t="s">
        <v>12</v>
      </c>
      <c r="G1571" t="s">
        <v>129</v>
      </c>
    </row>
    <row r="1572" spans="1:7" x14ac:dyDescent="0.2">
      <c r="A1572" t="s">
        <v>1620</v>
      </c>
      <c r="B1572" t="str">
        <f t="shared" si="24"/>
        <v>A8476</v>
      </c>
      <c r="C1572" s="5">
        <v>0</v>
      </c>
      <c r="D1572" s="5">
        <v>0</v>
      </c>
      <c r="E1572" s="7"/>
      <c r="F1572" t="s">
        <v>12</v>
      </c>
      <c r="G1572" t="s">
        <v>129</v>
      </c>
    </row>
    <row r="1573" spans="1:7" x14ac:dyDescent="0.2">
      <c r="A1573" t="s">
        <v>1621</v>
      </c>
      <c r="B1573" t="str">
        <f t="shared" si="24"/>
        <v>A8475</v>
      </c>
      <c r="C1573" s="5">
        <v>0</v>
      </c>
      <c r="D1573" s="5">
        <v>0</v>
      </c>
      <c r="E1573" s="7"/>
      <c r="F1573" t="s">
        <v>12</v>
      </c>
      <c r="G1573" t="s">
        <v>129</v>
      </c>
    </row>
    <row r="1574" spans="1:7" x14ac:dyDescent="0.2">
      <c r="A1574" t="s">
        <v>1622</v>
      </c>
      <c r="B1574" t="str">
        <f t="shared" si="24"/>
        <v>A8474</v>
      </c>
      <c r="C1574" s="5">
        <v>0</v>
      </c>
      <c r="D1574" s="5">
        <v>0</v>
      </c>
      <c r="E1574" s="7"/>
      <c r="F1574" t="s">
        <v>12</v>
      </c>
      <c r="G1574" t="s">
        <v>129</v>
      </c>
    </row>
    <row r="1575" spans="1:7" x14ac:dyDescent="0.2">
      <c r="A1575" t="s">
        <v>1623</v>
      </c>
      <c r="B1575" t="str">
        <f t="shared" si="24"/>
        <v>A8473</v>
      </c>
      <c r="C1575" s="5">
        <v>0</v>
      </c>
      <c r="D1575" s="5">
        <v>0</v>
      </c>
      <c r="E1575" s="7"/>
      <c r="F1575" t="s">
        <v>12</v>
      </c>
      <c r="G1575" t="s">
        <v>129</v>
      </c>
    </row>
    <row r="1576" spans="1:7" x14ac:dyDescent="0.2">
      <c r="A1576" t="s">
        <v>1624</v>
      </c>
      <c r="B1576" t="str">
        <f t="shared" si="24"/>
        <v>A8472</v>
      </c>
      <c r="C1576" s="5">
        <v>0</v>
      </c>
      <c r="D1576" s="5">
        <v>0</v>
      </c>
      <c r="E1576" s="7"/>
      <c r="F1576" t="s">
        <v>12</v>
      </c>
      <c r="G1576" t="s">
        <v>129</v>
      </c>
    </row>
    <row r="1577" spans="1:7" x14ac:dyDescent="0.2">
      <c r="A1577" t="s">
        <v>1625</v>
      </c>
      <c r="B1577" t="str">
        <f t="shared" si="24"/>
        <v>A8471</v>
      </c>
      <c r="C1577" s="5">
        <v>0</v>
      </c>
      <c r="D1577" s="5">
        <v>0</v>
      </c>
      <c r="E1577" s="7"/>
      <c r="F1577" t="s">
        <v>12</v>
      </c>
      <c r="G1577" t="s">
        <v>129</v>
      </c>
    </row>
    <row r="1578" spans="1:7" x14ac:dyDescent="0.2">
      <c r="A1578" t="s">
        <v>1626</v>
      </c>
      <c r="B1578" t="str">
        <f t="shared" si="24"/>
        <v>A8470</v>
      </c>
      <c r="C1578" s="5">
        <v>0</v>
      </c>
      <c r="D1578" s="5">
        <v>0</v>
      </c>
      <c r="E1578" s="7"/>
      <c r="F1578" t="s">
        <v>12</v>
      </c>
      <c r="G1578" t="s">
        <v>129</v>
      </c>
    </row>
    <row r="1579" spans="1:7" x14ac:dyDescent="0.2">
      <c r="A1579" t="s">
        <v>1627</v>
      </c>
      <c r="B1579" t="str">
        <f t="shared" si="24"/>
        <v>A8469</v>
      </c>
      <c r="C1579" s="5">
        <v>0</v>
      </c>
      <c r="D1579" s="5">
        <v>0</v>
      </c>
      <c r="E1579" s="7"/>
      <c r="F1579" t="s">
        <v>12</v>
      </c>
      <c r="G1579" t="s">
        <v>129</v>
      </c>
    </row>
    <row r="1580" spans="1:7" x14ac:dyDescent="0.2">
      <c r="A1580" t="s">
        <v>1628</v>
      </c>
      <c r="B1580" t="str">
        <f t="shared" si="24"/>
        <v>A8468</v>
      </c>
      <c r="C1580" s="5">
        <v>0</v>
      </c>
      <c r="D1580" s="5">
        <v>0</v>
      </c>
      <c r="E1580" s="7"/>
      <c r="F1580" t="s">
        <v>12</v>
      </c>
      <c r="G1580" t="s">
        <v>129</v>
      </c>
    </row>
    <row r="1581" spans="1:7" x14ac:dyDescent="0.2">
      <c r="A1581" t="s">
        <v>1629</v>
      </c>
      <c r="B1581" t="str">
        <f t="shared" si="24"/>
        <v>A8467</v>
      </c>
      <c r="C1581" s="5">
        <v>0</v>
      </c>
      <c r="D1581" s="5">
        <v>0</v>
      </c>
      <c r="E1581" s="7"/>
      <c r="F1581" t="s">
        <v>12</v>
      </c>
      <c r="G1581" t="s">
        <v>129</v>
      </c>
    </row>
    <row r="1582" spans="1:7" x14ac:dyDescent="0.2">
      <c r="A1582" t="s">
        <v>1630</v>
      </c>
      <c r="B1582" t="str">
        <f t="shared" si="24"/>
        <v>A8466</v>
      </c>
      <c r="C1582" s="5">
        <v>0</v>
      </c>
      <c r="D1582" s="5">
        <v>0</v>
      </c>
      <c r="E1582" s="7"/>
      <c r="F1582" t="s">
        <v>12</v>
      </c>
      <c r="G1582" t="s">
        <v>129</v>
      </c>
    </row>
    <row r="1583" spans="1:7" x14ac:dyDescent="0.2">
      <c r="A1583" t="s">
        <v>1631</v>
      </c>
      <c r="B1583" t="str">
        <f t="shared" si="24"/>
        <v>A8465</v>
      </c>
      <c r="C1583" s="5">
        <v>0</v>
      </c>
      <c r="D1583" s="5">
        <v>0</v>
      </c>
      <c r="E1583" s="7"/>
      <c r="F1583" t="s">
        <v>12</v>
      </c>
      <c r="G1583" t="s">
        <v>129</v>
      </c>
    </row>
    <row r="1584" spans="1:7" x14ac:dyDescent="0.2">
      <c r="A1584" t="s">
        <v>1632</v>
      </c>
      <c r="B1584" t="str">
        <f t="shared" si="24"/>
        <v>A8464</v>
      </c>
      <c r="C1584" s="5">
        <v>0</v>
      </c>
      <c r="D1584" s="5">
        <v>0</v>
      </c>
      <c r="E1584" s="7"/>
      <c r="F1584" t="s">
        <v>12</v>
      </c>
      <c r="G1584" t="s">
        <v>129</v>
      </c>
    </row>
    <row r="1585" spans="1:7" x14ac:dyDescent="0.2">
      <c r="A1585" t="s">
        <v>1633</v>
      </c>
      <c r="B1585" t="str">
        <f t="shared" si="24"/>
        <v>A8463</v>
      </c>
      <c r="C1585" s="5">
        <v>0</v>
      </c>
      <c r="D1585" s="5">
        <v>0</v>
      </c>
      <c r="E1585" s="7"/>
      <c r="F1585" t="s">
        <v>12</v>
      </c>
      <c r="G1585" t="s">
        <v>129</v>
      </c>
    </row>
    <row r="1586" spans="1:7" x14ac:dyDescent="0.2">
      <c r="A1586" t="s">
        <v>1634</v>
      </c>
      <c r="B1586" t="str">
        <f t="shared" si="24"/>
        <v>A8462</v>
      </c>
      <c r="C1586" s="5">
        <v>0</v>
      </c>
      <c r="D1586" s="5">
        <v>0</v>
      </c>
      <c r="E1586" s="7"/>
      <c r="F1586" t="s">
        <v>12</v>
      </c>
      <c r="G1586" t="s">
        <v>129</v>
      </c>
    </row>
    <row r="1587" spans="1:7" x14ac:dyDescent="0.2">
      <c r="A1587" t="s">
        <v>1635</v>
      </c>
      <c r="B1587" t="str">
        <f t="shared" si="24"/>
        <v>A8461</v>
      </c>
      <c r="C1587" s="5">
        <v>0</v>
      </c>
      <c r="D1587" s="5">
        <v>0</v>
      </c>
      <c r="E1587" s="7"/>
      <c r="F1587" t="s">
        <v>12</v>
      </c>
      <c r="G1587" t="s">
        <v>129</v>
      </c>
    </row>
    <row r="1588" spans="1:7" x14ac:dyDescent="0.2">
      <c r="A1588" t="s">
        <v>1636</v>
      </c>
      <c r="B1588" t="str">
        <f t="shared" si="24"/>
        <v>A8460</v>
      </c>
      <c r="C1588" s="5">
        <v>0</v>
      </c>
      <c r="D1588" s="5">
        <v>0</v>
      </c>
      <c r="E1588" s="7"/>
      <c r="F1588" t="s">
        <v>12</v>
      </c>
      <c r="G1588" t="s">
        <v>129</v>
      </c>
    </row>
    <row r="1589" spans="1:7" x14ac:dyDescent="0.2">
      <c r="A1589" t="s">
        <v>1637</v>
      </c>
      <c r="B1589" t="str">
        <f t="shared" si="24"/>
        <v>A8459</v>
      </c>
      <c r="C1589" s="5">
        <v>0</v>
      </c>
      <c r="D1589" s="5">
        <v>0</v>
      </c>
      <c r="E1589" s="7"/>
      <c r="F1589" t="s">
        <v>12</v>
      </c>
      <c r="G1589" t="s">
        <v>129</v>
      </c>
    </row>
    <row r="1590" spans="1:7" x14ac:dyDescent="0.2">
      <c r="A1590" t="s">
        <v>1638</v>
      </c>
      <c r="B1590" t="str">
        <f t="shared" si="24"/>
        <v>A8458</v>
      </c>
      <c r="C1590" s="5">
        <v>0</v>
      </c>
      <c r="D1590" s="5">
        <v>0</v>
      </c>
      <c r="E1590" s="7"/>
      <c r="F1590" t="s">
        <v>12</v>
      </c>
      <c r="G1590" t="s">
        <v>129</v>
      </c>
    </row>
    <row r="1591" spans="1:7" x14ac:dyDescent="0.2">
      <c r="A1591" t="s">
        <v>1639</v>
      </c>
      <c r="B1591" t="str">
        <f t="shared" si="24"/>
        <v>A8457</v>
      </c>
      <c r="C1591" s="5">
        <v>0</v>
      </c>
      <c r="D1591" s="5">
        <v>0</v>
      </c>
      <c r="E1591" s="7"/>
      <c r="F1591" t="s">
        <v>12</v>
      </c>
      <c r="G1591" t="s">
        <v>129</v>
      </c>
    </row>
    <row r="1592" spans="1:7" x14ac:dyDescent="0.2">
      <c r="A1592" t="s">
        <v>1640</v>
      </c>
      <c r="B1592" t="str">
        <f t="shared" si="24"/>
        <v>A8456</v>
      </c>
      <c r="C1592" s="5">
        <v>0</v>
      </c>
      <c r="D1592" s="5">
        <v>0</v>
      </c>
      <c r="E1592" s="7"/>
      <c r="F1592" t="s">
        <v>12</v>
      </c>
      <c r="G1592" t="s">
        <v>129</v>
      </c>
    </row>
    <row r="1593" spans="1:7" x14ac:dyDescent="0.2">
      <c r="A1593" t="s">
        <v>1641</v>
      </c>
      <c r="B1593" t="str">
        <f t="shared" si="24"/>
        <v>A8455</v>
      </c>
      <c r="C1593" s="5">
        <v>0</v>
      </c>
      <c r="D1593" s="5">
        <v>0</v>
      </c>
      <c r="E1593" s="7"/>
      <c r="F1593" t="s">
        <v>12</v>
      </c>
      <c r="G1593" t="s">
        <v>129</v>
      </c>
    </row>
    <row r="1594" spans="1:7" x14ac:dyDescent="0.2">
      <c r="A1594" t="s">
        <v>1642</v>
      </c>
      <c r="B1594" t="str">
        <f t="shared" si="24"/>
        <v>A8454</v>
      </c>
      <c r="C1594" s="5">
        <v>0</v>
      </c>
      <c r="D1594" s="5">
        <v>0</v>
      </c>
      <c r="E1594" s="7"/>
      <c r="F1594" t="s">
        <v>12</v>
      </c>
      <c r="G1594" t="s">
        <v>129</v>
      </c>
    </row>
    <row r="1595" spans="1:7" x14ac:dyDescent="0.2">
      <c r="A1595" t="s">
        <v>1643</v>
      </c>
      <c r="B1595" t="str">
        <f t="shared" si="24"/>
        <v>A8453</v>
      </c>
      <c r="C1595" s="5">
        <v>0</v>
      </c>
      <c r="D1595" s="5">
        <v>0</v>
      </c>
      <c r="E1595" s="7"/>
      <c r="F1595" t="s">
        <v>12</v>
      </c>
      <c r="G1595" t="s">
        <v>129</v>
      </c>
    </row>
    <row r="1596" spans="1:7" x14ac:dyDescent="0.2">
      <c r="A1596" t="s">
        <v>1644</v>
      </c>
      <c r="B1596" t="str">
        <f t="shared" si="24"/>
        <v>A8452</v>
      </c>
      <c r="C1596" s="5">
        <v>0</v>
      </c>
      <c r="D1596" s="5">
        <v>0</v>
      </c>
      <c r="E1596" s="7"/>
      <c r="F1596" t="s">
        <v>12</v>
      </c>
      <c r="G1596" t="s">
        <v>129</v>
      </c>
    </row>
    <row r="1597" spans="1:7" x14ac:dyDescent="0.2">
      <c r="A1597" t="s">
        <v>1645</v>
      </c>
      <c r="B1597" t="str">
        <f t="shared" si="24"/>
        <v>A8451</v>
      </c>
      <c r="C1597" s="5">
        <v>0</v>
      </c>
      <c r="D1597" s="5">
        <v>0</v>
      </c>
      <c r="E1597" s="7"/>
      <c r="F1597" t="s">
        <v>12</v>
      </c>
      <c r="G1597" t="s">
        <v>129</v>
      </c>
    </row>
    <row r="1598" spans="1:7" x14ac:dyDescent="0.2">
      <c r="A1598" t="s">
        <v>1646</v>
      </c>
      <c r="B1598" t="str">
        <f t="shared" si="24"/>
        <v>A8450</v>
      </c>
      <c r="C1598" s="5">
        <v>0</v>
      </c>
      <c r="D1598" s="5">
        <v>0</v>
      </c>
      <c r="E1598" s="7"/>
      <c r="F1598" t="s">
        <v>12</v>
      </c>
      <c r="G1598" t="s">
        <v>129</v>
      </c>
    </row>
    <row r="1599" spans="1:7" x14ac:dyDescent="0.2">
      <c r="A1599" t="s">
        <v>1647</v>
      </c>
      <c r="B1599" t="str">
        <f t="shared" si="24"/>
        <v>A8449</v>
      </c>
      <c r="C1599" s="5">
        <v>0</v>
      </c>
      <c r="D1599" s="5">
        <v>0</v>
      </c>
      <c r="E1599" s="7"/>
      <c r="F1599" t="s">
        <v>12</v>
      </c>
      <c r="G1599" t="s">
        <v>129</v>
      </c>
    </row>
    <row r="1600" spans="1:7" x14ac:dyDescent="0.2">
      <c r="A1600" t="s">
        <v>1648</v>
      </c>
      <c r="B1600" t="str">
        <f t="shared" si="24"/>
        <v>A8448</v>
      </c>
      <c r="C1600" s="5">
        <v>0</v>
      </c>
      <c r="D1600" s="5">
        <v>0</v>
      </c>
      <c r="E1600" s="7"/>
      <c r="F1600" t="s">
        <v>12</v>
      </c>
      <c r="G1600" t="s">
        <v>129</v>
      </c>
    </row>
    <row r="1601" spans="1:7" x14ac:dyDescent="0.2">
      <c r="A1601" t="s">
        <v>1649</v>
      </c>
      <c r="B1601" t="str">
        <f t="shared" si="24"/>
        <v>A8447</v>
      </c>
      <c r="C1601" s="5">
        <v>0</v>
      </c>
      <c r="D1601" s="5">
        <v>0</v>
      </c>
      <c r="E1601" s="7"/>
      <c r="F1601" t="s">
        <v>12</v>
      </c>
      <c r="G1601" t="s">
        <v>129</v>
      </c>
    </row>
    <row r="1602" spans="1:7" x14ac:dyDescent="0.2">
      <c r="A1602" t="s">
        <v>1650</v>
      </c>
      <c r="B1602" t="str">
        <f t="shared" si="24"/>
        <v>A8446</v>
      </c>
      <c r="C1602" s="5">
        <v>0</v>
      </c>
      <c r="D1602" s="5">
        <v>0</v>
      </c>
      <c r="E1602" s="7"/>
      <c r="F1602" t="s">
        <v>12</v>
      </c>
      <c r="G1602" t="s">
        <v>129</v>
      </c>
    </row>
    <row r="1603" spans="1:7" x14ac:dyDescent="0.2">
      <c r="A1603" t="s">
        <v>1651</v>
      </c>
      <c r="B1603" t="str">
        <f t="shared" si="24"/>
        <v>A8445</v>
      </c>
      <c r="C1603" s="5">
        <v>0</v>
      </c>
      <c r="D1603" s="5">
        <v>0</v>
      </c>
      <c r="E1603" s="7"/>
      <c r="F1603" t="s">
        <v>12</v>
      </c>
      <c r="G1603" t="s">
        <v>129</v>
      </c>
    </row>
    <row r="1604" spans="1:7" x14ac:dyDescent="0.2">
      <c r="A1604" t="s">
        <v>1652</v>
      </c>
      <c r="B1604" t="str">
        <f t="shared" si="24"/>
        <v>A8444</v>
      </c>
      <c r="C1604" s="5">
        <v>0</v>
      </c>
      <c r="D1604" s="5">
        <v>0</v>
      </c>
      <c r="E1604" s="7"/>
      <c r="F1604" t="s">
        <v>12</v>
      </c>
      <c r="G1604" t="s">
        <v>129</v>
      </c>
    </row>
    <row r="1605" spans="1:7" x14ac:dyDescent="0.2">
      <c r="A1605" t="s">
        <v>1653</v>
      </c>
      <c r="B1605" t="str">
        <f t="shared" si="24"/>
        <v>A8443</v>
      </c>
      <c r="C1605" s="5">
        <v>0</v>
      </c>
      <c r="D1605" s="5">
        <v>0</v>
      </c>
      <c r="E1605" s="7"/>
      <c r="F1605" t="s">
        <v>12</v>
      </c>
      <c r="G1605" t="s">
        <v>129</v>
      </c>
    </row>
    <row r="1606" spans="1:7" x14ac:dyDescent="0.2">
      <c r="A1606" t="s">
        <v>1654</v>
      </c>
      <c r="B1606" t="str">
        <f t="shared" si="24"/>
        <v>A8442</v>
      </c>
      <c r="C1606" s="5">
        <v>0</v>
      </c>
      <c r="D1606" s="5">
        <v>0</v>
      </c>
      <c r="E1606" s="7"/>
      <c r="F1606" t="s">
        <v>12</v>
      </c>
      <c r="G1606" t="s">
        <v>129</v>
      </c>
    </row>
    <row r="1607" spans="1:7" x14ac:dyDescent="0.2">
      <c r="A1607" t="s">
        <v>1655</v>
      </c>
      <c r="B1607" t="str">
        <f t="shared" si="24"/>
        <v>A8441</v>
      </c>
      <c r="C1607" s="5">
        <v>0</v>
      </c>
      <c r="D1607" s="5">
        <v>0</v>
      </c>
      <c r="E1607" s="7"/>
      <c r="F1607" t="s">
        <v>12</v>
      </c>
      <c r="G1607" t="s">
        <v>129</v>
      </c>
    </row>
    <row r="1608" spans="1:7" x14ac:dyDescent="0.2">
      <c r="A1608" t="s">
        <v>1656</v>
      </c>
      <c r="B1608" t="str">
        <f t="shared" si="24"/>
        <v>A8440</v>
      </c>
      <c r="C1608" s="5">
        <v>0</v>
      </c>
      <c r="D1608" s="5">
        <v>0</v>
      </c>
      <c r="E1608" s="7"/>
      <c r="F1608" t="s">
        <v>12</v>
      </c>
      <c r="G1608" t="s">
        <v>129</v>
      </c>
    </row>
    <row r="1609" spans="1:7" x14ac:dyDescent="0.2">
      <c r="A1609" t="s">
        <v>1657</v>
      </c>
      <c r="B1609" t="str">
        <f t="shared" si="24"/>
        <v>A8439</v>
      </c>
      <c r="C1609" s="5">
        <v>0</v>
      </c>
      <c r="D1609" s="5">
        <v>0</v>
      </c>
      <c r="E1609" s="7"/>
      <c r="F1609" t="s">
        <v>12</v>
      </c>
      <c r="G1609" t="s">
        <v>129</v>
      </c>
    </row>
    <row r="1610" spans="1:7" x14ac:dyDescent="0.2">
      <c r="A1610" t="s">
        <v>1658</v>
      </c>
      <c r="B1610" t="str">
        <f t="shared" si="24"/>
        <v>A8438</v>
      </c>
      <c r="C1610" s="5">
        <v>0</v>
      </c>
      <c r="D1610" s="5">
        <v>0</v>
      </c>
      <c r="E1610" s="7"/>
      <c r="F1610" t="s">
        <v>12</v>
      </c>
      <c r="G1610" t="s">
        <v>129</v>
      </c>
    </row>
    <row r="1611" spans="1:7" x14ac:dyDescent="0.2">
      <c r="A1611" t="s">
        <v>1659</v>
      </c>
      <c r="B1611" t="str">
        <f t="shared" si="24"/>
        <v>A8437</v>
      </c>
      <c r="C1611" s="5">
        <v>0</v>
      </c>
      <c r="D1611" s="5">
        <v>0</v>
      </c>
      <c r="E1611" s="7"/>
      <c r="F1611" t="s">
        <v>12</v>
      </c>
      <c r="G1611" t="s">
        <v>129</v>
      </c>
    </row>
    <row r="1612" spans="1:7" x14ac:dyDescent="0.2">
      <c r="A1612" t="s">
        <v>1660</v>
      </c>
      <c r="B1612" t="str">
        <f t="shared" ref="B1612:B1675" si="25">LEFT(A1612,5)</f>
        <v>A8436</v>
      </c>
      <c r="C1612" s="5">
        <v>0</v>
      </c>
      <c r="D1612" s="5">
        <v>0</v>
      </c>
      <c r="E1612" s="7"/>
      <c r="F1612" t="s">
        <v>12</v>
      </c>
      <c r="G1612" t="s">
        <v>129</v>
      </c>
    </row>
    <row r="1613" spans="1:7" x14ac:dyDescent="0.2">
      <c r="A1613" t="s">
        <v>1661</v>
      </c>
      <c r="B1613" t="str">
        <f t="shared" si="25"/>
        <v>A8435</v>
      </c>
      <c r="C1613" s="5">
        <v>0</v>
      </c>
      <c r="D1613" s="5">
        <v>0</v>
      </c>
      <c r="E1613" s="7"/>
      <c r="F1613" t="s">
        <v>12</v>
      </c>
      <c r="G1613" t="s">
        <v>129</v>
      </c>
    </row>
    <row r="1614" spans="1:7" x14ac:dyDescent="0.2">
      <c r="A1614" t="s">
        <v>1662</v>
      </c>
      <c r="B1614" t="str">
        <f t="shared" si="25"/>
        <v>A8434</v>
      </c>
      <c r="C1614" s="5">
        <v>0</v>
      </c>
      <c r="D1614" s="5">
        <v>0</v>
      </c>
      <c r="E1614" s="7"/>
      <c r="F1614" t="s">
        <v>12</v>
      </c>
      <c r="G1614" t="s">
        <v>129</v>
      </c>
    </row>
    <row r="1615" spans="1:7" x14ac:dyDescent="0.2">
      <c r="A1615" t="s">
        <v>1663</v>
      </c>
      <c r="B1615" t="str">
        <f t="shared" si="25"/>
        <v>A8433</v>
      </c>
      <c r="C1615" s="5">
        <v>0</v>
      </c>
      <c r="D1615" s="5">
        <v>0</v>
      </c>
      <c r="E1615" s="7"/>
      <c r="F1615" t="s">
        <v>12</v>
      </c>
      <c r="G1615" t="s">
        <v>129</v>
      </c>
    </row>
    <row r="1616" spans="1:7" x14ac:dyDescent="0.2">
      <c r="A1616" t="s">
        <v>1664</v>
      </c>
      <c r="B1616" t="str">
        <f t="shared" si="25"/>
        <v>A8432</v>
      </c>
      <c r="C1616" s="5">
        <v>0</v>
      </c>
      <c r="D1616" s="5">
        <v>0</v>
      </c>
      <c r="E1616" s="7"/>
      <c r="F1616" t="s">
        <v>12</v>
      </c>
      <c r="G1616" t="s">
        <v>129</v>
      </c>
    </row>
    <row r="1617" spans="1:7" x14ac:dyDescent="0.2">
      <c r="A1617" t="s">
        <v>1665</v>
      </c>
      <c r="B1617" t="str">
        <f t="shared" si="25"/>
        <v>A8431</v>
      </c>
      <c r="C1617" s="5">
        <v>0</v>
      </c>
      <c r="D1617" s="5">
        <v>0</v>
      </c>
      <c r="E1617" s="7"/>
      <c r="F1617" t="s">
        <v>12</v>
      </c>
      <c r="G1617" t="s">
        <v>129</v>
      </c>
    </row>
    <row r="1618" spans="1:7" x14ac:dyDescent="0.2">
      <c r="A1618" t="s">
        <v>1666</v>
      </c>
      <c r="B1618" t="str">
        <f t="shared" si="25"/>
        <v>A8430</v>
      </c>
      <c r="C1618" s="5">
        <v>0</v>
      </c>
      <c r="D1618" s="5">
        <v>0</v>
      </c>
      <c r="E1618" s="7"/>
      <c r="F1618" t="s">
        <v>12</v>
      </c>
      <c r="G1618" t="s">
        <v>129</v>
      </c>
    </row>
    <row r="1619" spans="1:7" x14ac:dyDescent="0.2">
      <c r="A1619" t="s">
        <v>1667</v>
      </c>
      <c r="B1619" t="str">
        <f t="shared" si="25"/>
        <v>A8429</v>
      </c>
      <c r="C1619" s="5">
        <v>0</v>
      </c>
      <c r="D1619" s="5">
        <v>0</v>
      </c>
      <c r="E1619" s="7"/>
      <c r="F1619" t="s">
        <v>12</v>
      </c>
      <c r="G1619" t="s">
        <v>129</v>
      </c>
    </row>
    <row r="1620" spans="1:7" x14ac:dyDescent="0.2">
      <c r="A1620" t="s">
        <v>1668</v>
      </c>
      <c r="B1620" t="str">
        <f t="shared" si="25"/>
        <v>A8428</v>
      </c>
      <c r="C1620" s="5">
        <v>0</v>
      </c>
      <c r="D1620" s="5">
        <v>0</v>
      </c>
      <c r="E1620" s="7"/>
      <c r="F1620" t="s">
        <v>12</v>
      </c>
      <c r="G1620" t="s">
        <v>129</v>
      </c>
    </row>
    <row r="1621" spans="1:7" x14ac:dyDescent="0.2">
      <c r="A1621" t="s">
        <v>1669</v>
      </c>
      <c r="B1621" t="str">
        <f t="shared" si="25"/>
        <v>A8427</v>
      </c>
      <c r="C1621" s="5">
        <v>0</v>
      </c>
      <c r="D1621" s="5">
        <v>0</v>
      </c>
      <c r="E1621" s="7"/>
      <c r="F1621" t="s">
        <v>128</v>
      </c>
      <c r="G1621" t="s">
        <v>129</v>
      </c>
    </row>
    <row r="1622" spans="1:7" x14ac:dyDescent="0.2">
      <c r="A1622" t="s">
        <v>1670</v>
      </c>
      <c r="B1622" t="str">
        <f t="shared" si="25"/>
        <v>A8426</v>
      </c>
      <c r="C1622" s="5">
        <v>0</v>
      </c>
      <c r="D1622" s="5">
        <v>0</v>
      </c>
      <c r="E1622" s="7">
        <v>42485</v>
      </c>
      <c r="F1622" t="s">
        <v>128</v>
      </c>
      <c r="G1622" t="s">
        <v>129</v>
      </c>
    </row>
    <row r="1623" spans="1:7" x14ac:dyDescent="0.2">
      <c r="A1623" t="s">
        <v>1671</v>
      </c>
      <c r="B1623" t="str">
        <f t="shared" si="25"/>
        <v>A8425</v>
      </c>
      <c r="C1623" s="5">
        <v>0</v>
      </c>
      <c r="D1623" s="5">
        <v>0</v>
      </c>
      <c r="E1623" s="7">
        <v>42460</v>
      </c>
      <c r="F1623" t="s">
        <v>128</v>
      </c>
      <c r="G1623" t="s">
        <v>129</v>
      </c>
    </row>
    <row r="1624" spans="1:7" x14ac:dyDescent="0.2">
      <c r="A1624" t="s">
        <v>1672</v>
      </c>
      <c r="B1624" t="str">
        <f t="shared" si="25"/>
        <v>A8424</v>
      </c>
      <c r="C1624" s="5">
        <v>0</v>
      </c>
      <c r="D1624" s="5">
        <v>0</v>
      </c>
      <c r="E1624" s="7"/>
      <c r="F1624" t="s">
        <v>128</v>
      </c>
      <c r="G1624" t="s">
        <v>129</v>
      </c>
    </row>
    <row r="1625" spans="1:7" x14ac:dyDescent="0.2">
      <c r="A1625" t="s">
        <v>1673</v>
      </c>
      <c r="B1625" t="str">
        <f t="shared" si="25"/>
        <v>A8423</v>
      </c>
      <c r="C1625" s="5">
        <v>0</v>
      </c>
      <c r="D1625" s="5">
        <v>0</v>
      </c>
      <c r="E1625" s="7"/>
      <c r="F1625" t="s">
        <v>128</v>
      </c>
      <c r="G1625" t="s">
        <v>129</v>
      </c>
    </row>
    <row r="1626" spans="1:7" x14ac:dyDescent="0.2">
      <c r="A1626" t="s">
        <v>1674</v>
      </c>
      <c r="B1626" t="str">
        <f t="shared" si="25"/>
        <v>A8422</v>
      </c>
      <c r="C1626" s="5">
        <v>0</v>
      </c>
      <c r="D1626" s="5">
        <v>0</v>
      </c>
      <c r="E1626" s="7"/>
      <c r="F1626" t="s">
        <v>128</v>
      </c>
      <c r="G1626" t="s">
        <v>129</v>
      </c>
    </row>
    <row r="1627" spans="1:7" x14ac:dyDescent="0.2">
      <c r="A1627" t="s">
        <v>1675</v>
      </c>
      <c r="B1627" t="str">
        <f t="shared" si="25"/>
        <v>A8421</v>
      </c>
      <c r="C1627" s="5">
        <v>0</v>
      </c>
      <c r="D1627" s="5">
        <v>0</v>
      </c>
      <c r="E1627" s="7"/>
      <c r="F1627" t="s">
        <v>128</v>
      </c>
      <c r="G1627" t="s">
        <v>129</v>
      </c>
    </row>
    <row r="1628" spans="1:7" x14ac:dyDescent="0.2">
      <c r="A1628" t="s">
        <v>1676</v>
      </c>
      <c r="B1628" t="str">
        <f t="shared" si="25"/>
        <v>A8420</v>
      </c>
      <c r="C1628" s="5">
        <v>0</v>
      </c>
      <c r="D1628" s="5">
        <v>0</v>
      </c>
      <c r="E1628" s="7">
        <v>42488</v>
      </c>
      <c r="F1628" t="s">
        <v>128</v>
      </c>
      <c r="G1628" t="s">
        <v>129</v>
      </c>
    </row>
    <row r="1629" spans="1:7" x14ac:dyDescent="0.2">
      <c r="A1629" t="s">
        <v>1677</v>
      </c>
      <c r="B1629" t="str">
        <f t="shared" si="25"/>
        <v>A8419</v>
      </c>
      <c r="C1629" s="5">
        <v>0</v>
      </c>
      <c r="D1629" s="5">
        <v>0</v>
      </c>
      <c r="E1629" s="7">
        <v>42493</v>
      </c>
      <c r="F1629" t="s">
        <v>128</v>
      </c>
      <c r="G1629" t="s">
        <v>129</v>
      </c>
    </row>
    <row r="1630" spans="1:7" x14ac:dyDescent="0.2">
      <c r="A1630" t="s">
        <v>1678</v>
      </c>
      <c r="B1630" t="str">
        <f t="shared" si="25"/>
        <v>A8418</v>
      </c>
      <c r="C1630" s="5">
        <v>0</v>
      </c>
      <c r="D1630" s="5">
        <v>0</v>
      </c>
      <c r="E1630" s="7"/>
      <c r="F1630" t="s">
        <v>128</v>
      </c>
      <c r="G1630" t="s">
        <v>129</v>
      </c>
    </row>
    <row r="1631" spans="1:7" x14ac:dyDescent="0.2">
      <c r="A1631" t="s">
        <v>1679</v>
      </c>
      <c r="B1631" t="str">
        <f t="shared" si="25"/>
        <v>A8417</v>
      </c>
      <c r="C1631" s="5">
        <v>311.56</v>
      </c>
      <c r="D1631" s="5">
        <v>315</v>
      </c>
      <c r="E1631" s="7">
        <v>42488</v>
      </c>
      <c r="F1631" t="s">
        <v>128</v>
      </c>
      <c r="G1631" t="s">
        <v>129</v>
      </c>
    </row>
    <row r="1632" spans="1:7" x14ac:dyDescent="0.2">
      <c r="A1632" t="s">
        <v>1680</v>
      </c>
      <c r="B1632" t="str">
        <f t="shared" si="25"/>
        <v>A8416</v>
      </c>
      <c r="C1632" s="5">
        <v>322.75</v>
      </c>
      <c r="D1632" s="5">
        <v>320.45</v>
      </c>
      <c r="E1632" s="7">
        <v>42485</v>
      </c>
      <c r="F1632" t="s">
        <v>128</v>
      </c>
      <c r="G1632" t="s">
        <v>129</v>
      </c>
    </row>
    <row r="1633" spans="1:7" x14ac:dyDescent="0.2">
      <c r="A1633" t="s">
        <v>1681</v>
      </c>
      <c r="B1633" t="str">
        <f t="shared" si="25"/>
        <v>A8415</v>
      </c>
      <c r="C1633" s="5">
        <v>237.32550000000001</v>
      </c>
      <c r="D1633" s="5">
        <v>236.67259999999999</v>
      </c>
      <c r="E1633" s="7"/>
      <c r="F1633" t="s">
        <v>128</v>
      </c>
      <c r="G1633" t="s">
        <v>129</v>
      </c>
    </row>
    <row r="1634" spans="1:7" x14ac:dyDescent="0.2">
      <c r="A1634" t="s">
        <v>1682</v>
      </c>
      <c r="B1634" t="str">
        <f t="shared" si="25"/>
        <v>A8414</v>
      </c>
      <c r="C1634" s="5">
        <v>90.34</v>
      </c>
      <c r="D1634" s="5">
        <v>91.65</v>
      </c>
      <c r="E1634" s="7">
        <v>42489</v>
      </c>
      <c r="F1634" t="s">
        <v>128</v>
      </c>
      <c r="G1634" t="s">
        <v>129</v>
      </c>
    </row>
    <row r="1635" spans="1:7" x14ac:dyDescent="0.2">
      <c r="A1635" t="s">
        <v>1683</v>
      </c>
      <c r="B1635" t="str">
        <f t="shared" si="25"/>
        <v>A8413</v>
      </c>
      <c r="C1635" s="5">
        <v>0</v>
      </c>
      <c r="D1635" s="5">
        <v>0</v>
      </c>
      <c r="E1635" s="7"/>
      <c r="F1635" t="s">
        <v>128</v>
      </c>
      <c r="G1635" t="s">
        <v>129</v>
      </c>
    </row>
    <row r="1636" spans="1:7" x14ac:dyDescent="0.2">
      <c r="A1636" t="s">
        <v>1684</v>
      </c>
      <c r="B1636" t="str">
        <f t="shared" si="25"/>
        <v>A8412</v>
      </c>
      <c r="C1636" s="5">
        <v>0</v>
      </c>
      <c r="D1636" s="5">
        <v>0</v>
      </c>
      <c r="E1636" s="7"/>
      <c r="F1636" t="s">
        <v>128</v>
      </c>
      <c r="G1636" t="s">
        <v>129</v>
      </c>
    </row>
    <row r="1637" spans="1:7" x14ac:dyDescent="0.2">
      <c r="A1637" t="s">
        <v>1685</v>
      </c>
      <c r="B1637" t="str">
        <f t="shared" si="25"/>
        <v>A8411</v>
      </c>
      <c r="C1637" s="5">
        <v>0</v>
      </c>
      <c r="D1637" s="5">
        <v>0</v>
      </c>
      <c r="E1637" s="7">
        <v>42500</v>
      </c>
      <c r="F1637" t="s">
        <v>128</v>
      </c>
      <c r="G1637" t="s">
        <v>129</v>
      </c>
    </row>
    <row r="1638" spans="1:7" x14ac:dyDescent="0.2">
      <c r="A1638" t="s">
        <v>1686</v>
      </c>
      <c r="B1638" t="str">
        <f t="shared" si="25"/>
        <v>A8410</v>
      </c>
      <c r="C1638" s="5">
        <v>0</v>
      </c>
      <c r="D1638" s="5">
        <v>0</v>
      </c>
      <c r="E1638" s="7"/>
      <c r="F1638" t="s">
        <v>128</v>
      </c>
      <c r="G1638" t="s">
        <v>129</v>
      </c>
    </row>
    <row r="1639" spans="1:7" x14ac:dyDescent="0.2">
      <c r="A1639" t="s">
        <v>1687</v>
      </c>
      <c r="B1639" t="str">
        <f t="shared" si="25"/>
        <v>A8409</v>
      </c>
      <c r="C1639" s="5">
        <v>0</v>
      </c>
      <c r="D1639" s="5">
        <v>0</v>
      </c>
      <c r="E1639" s="7"/>
      <c r="F1639" t="s">
        <v>128</v>
      </c>
      <c r="G1639" t="s">
        <v>129</v>
      </c>
    </row>
    <row r="1640" spans="1:7" x14ac:dyDescent="0.2">
      <c r="A1640" t="s">
        <v>1688</v>
      </c>
      <c r="B1640" t="str">
        <f t="shared" si="25"/>
        <v>A8408</v>
      </c>
      <c r="C1640" s="5">
        <v>0</v>
      </c>
      <c r="D1640" s="5">
        <v>0</v>
      </c>
      <c r="E1640" s="7">
        <v>42493</v>
      </c>
      <c r="F1640" t="s">
        <v>128</v>
      </c>
      <c r="G1640" t="s">
        <v>129</v>
      </c>
    </row>
    <row r="1641" spans="1:7" x14ac:dyDescent="0.2">
      <c r="A1641" t="s">
        <v>1689</v>
      </c>
      <c r="B1641" t="str">
        <f t="shared" si="25"/>
        <v>A8407</v>
      </c>
      <c r="C1641" s="5">
        <v>0</v>
      </c>
      <c r="D1641" s="5">
        <v>0</v>
      </c>
      <c r="E1641" s="7">
        <v>42488</v>
      </c>
      <c r="F1641" t="s">
        <v>128</v>
      </c>
      <c r="G1641" t="s">
        <v>129</v>
      </c>
    </row>
    <row r="1642" spans="1:7" x14ac:dyDescent="0.2">
      <c r="A1642" t="s">
        <v>1690</v>
      </c>
      <c r="B1642" t="str">
        <f t="shared" si="25"/>
        <v>A8406</v>
      </c>
      <c r="C1642" s="5">
        <v>0</v>
      </c>
      <c r="D1642" s="5">
        <v>0</v>
      </c>
      <c r="E1642" s="7">
        <v>42500</v>
      </c>
      <c r="F1642" t="s">
        <v>128</v>
      </c>
      <c r="G1642" t="s">
        <v>129</v>
      </c>
    </row>
    <row r="1643" spans="1:7" x14ac:dyDescent="0.2">
      <c r="A1643" t="s">
        <v>1691</v>
      </c>
      <c r="B1643" t="str">
        <f t="shared" si="25"/>
        <v>A8405</v>
      </c>
      <c r="C1643" s="5">
        <v>0</v>
      </c>
      <c r="D1643" s="5">
        <v>0</v>
      </c>
      <c r="E1643" s="7">
        <v>42493</v>
      </c>
      <c r="F1643" t="s">
        <v>128</v>
      </c>
      <c r="G1643" t="s">
        <v>129</v>
      </c>
    </row>
    <row r="1644" spans="1:7" x14ac:dyDescent="0.2">
      <c r="A1644" t="s">
        <v>1692</v>
      </c>
      <c r="B1644" t="str">
        <f t="shared" si="25"/>
        <v>A8404</v>
      </c>
      <c r="C1644" s="5">
        <v>0</v>
      </c>
      <c r="D1644" s="5">
        <v>0</v>
      </c>
      <c r="E1644" s="7">
        <v>42493</v>
      </c>
      <c r="F1644" t="s">
        <v>128</v>
      </c>
      <c r="G1644" t="s">
        <v>129</v>
      </c>
    </row>
    <row r="1645" spans="1:7" x14ac:dyDescent="0.2">
      <c r="A1645" t="s">
        <v>1693</v>
      </c>
      <c r="B1645" t="str">
        <f t="shared" si="25"/>
        <v>A8403</v>
      </c>
      <c r="C1645" s="5">
        <v>0</v>
      </c>
      <c r="D1645" s="5">
        <v>0</v>
      </c>
      <c r="E1645" s="7">
        <v>42515</v>
      </c>
      <c r="F1645" t="s">
        <v>37</v>
      </c>
      <c r="G1645" t="s">
        <v>38</v>
      </c>
    </row>
    <row r="1646" spans="1:7" x14ac:dyDescent="0.2">
      <c r="A1646" t="s">
        <v>1694</v>
      </c>
      <c r="B1646" t="str">
        <f t="shared" si="25"/>
        <v>A8402</v>
      </c>
      <c r="C1646" s="5">
        <v>0</v>
      </c>
      <c r="D1646" s="5">
        <v>0</v>
      </c>
      <c r="E1646" s="7">
        <v>42485</v>
      </c>
      <c r="F1646" t="s">
        <v>128</v>
      </c>
      <c r="G1646" t="s">
        <v>129</v>
      </c>
    </row>
    <row r="1647" spans="1:7" x14ac:dyDescent="0.2">
      <c r="A1647" t="s">
        <v>1695</v>
      </c>
      <c r="B1647" t="str">
        <f t="shared" si="25"/>
        <v>A8401</v>
      </c>
      <c r="C1647" s="5">
        <v>0</v>
      </c>
      <c r="D1647" s="5">
        <v>0</v>
      </c>
      <c r="E1647" s="7">
        <v>42482</v>
      </c>
      <c r="F1647" t="s">
        <v>128</v>
      </c>
      <c r="G1647" t="s">
        <v>129</v>
      </c>
    </row>
    <row r="1648" spans="1:7" x14ac:dyDescent="0.2">
      <c r="A1648" t="s">
        <v>1696</v>
      </c>
      <c r="B1648" t="str">
        <f t="shared" si="25"/>
        <v>A8400</v>
      </c>
      <c r="C1648" s="5">
        <v>0</v>
      </c>
      <c r="D1648" s="5">
        <v>0</v>
      </c>
      <c r="E1648" s="7"/>
      <c r="F1648" t="s">
        <v>128</v>
      </c>
      <c r="G1648" t="s">
        <v>129</v>
      </c>
    </row>
    <row r="1649" spans="1:7" x14ac:dyDescent="0.2">
      <c r="A1649" t="s">
        <v>1697</v>
      </c>
      <c r="B1649" t="str">
        <f t="shared" si="25"/>
        <v>A8399</v>
      </c>
      <c r="C1649" s="5">
        <v>0</v>
      </c>
      <c r="D1649" s="5">
        <v>0</v>
      </c>
      <c r="E1649" s="7">
        <v>42485</v>
      </c>
      <c r="F1649" t="s">
        <v>128</v>
      </c>
      <c r="G1649" t="s">
        <v>129</v>
      </c>
    </row>
    <row r="1650" spans="1:7" x14ac:dyDescent="0.2">
      <c r="A1650" t="s">
        <v>1698</v>
      </c>
      <c r="B1650" t="str">
        <f t="shared" si="25"/>
        <v>A8398</v>
      </c>
      <c r="C1650" s="5">
        <v>0</v>
      </c>
      <c r="D1650" s="5">
        <v>0</v>
      </c>
      <c r="E1650" s="7">
        <v>42493</v>
      </c>
      <c r="F1650" t="s">
        <v>128</v>
      </c>
      <c r="G1650" t="s">
        <v>129</v>
      </c>
    </row>
    <row r="1651" spans="1:7" x14ac:dyDescent="0.2">
      <c r="A1651" t="s">
        <v>1699</v>
      </c>
      <c r="B1651" t="str">
        <f t="shared" si="25"/>
        <v>A8397</v>
      </c>
      <c r="C1651" s="5">
        <v>0</v>
      </c>
      <c r="D1651" s="5">
        <v>0</v>
      </c>
      <c r="E1651" s="7"/>
      <c r="F1651" t="s">
        <v>128</v>
      </c>
      <c r="G1651" t="s">
        <v>129</v>
      </c>
    </row>
    <row r="1652" spans="1:7" x14ac:dyDescent="0.2">
      <c r="A1652" t="s">
        <v>1700</v>
      </c>
      <c r="B1652" t="str">
        <f t="shared" si="25"/>
        <v>A8396</v>
      </c>
      <c r="C1652" s="5">
        <v>0</v>
      </c>
      <c r="D1652" s="5">
        <v>0</v>
      </c>
      <c r="E1652" s="7"/>
      <c r="F1652" t="s">
        <v>128</v>
      </c>
      <c r="G1652" t="s">
        <v>129</v>
      </c>
    </row>
    <row r="1653" spans="1:7" x14ac:dyDescent="0.2">
      <c r="A1653" t="s">
        <v>1701</v>
      </c>
      <c r="B1653" t="str">
        <f t="shared" si="25"/>
        <v>A8395</v>
      </c>
      <c r="C1653" s="5">
        <v>0</v>
      </c>
      <c r="D1653" s="5">
        <v>0</v>
      </c>
      <c r="E1653" s="7">
        <v>42501</v>
      </c>
      <c r="F1653" t="s">
        <v>128</v>
      </c>
      <c r="G1653" t="s">
        <v>129</v>
      </c>
    </row>
    <row r="1654" spans="1:7" x14ac:dyDescent="0.2">
      <c r="A1654" t="s">
        <v>1702</v>
      </c>
      <c r="B1654" t="str">
        <f t="shared" si="25"/>
        <v>A8394</v>
      </c>
      <c r="C1654" s="5">
        <v>0</v>
      </c>
      <c r="D1654" s="5">
        <v>0</v>
      </c>
      <c r="E1654" s="7">
        <v>42493</v>
      </c>
      <c r="F1654" t="s">
        <v>128</v>
      </c>
      <c r="G1654" t="s">
        <v>129</v>
      </c>
    </row>
    <row r="1655" spans="1:7" x14ac:dyDescent="0.2">
      <c r="A1655" t="s">
        <v>1703</v>
      </c>
      <c r="B1655" t="str">
        <f t="shared" si="25"/>
        <v>A8393</v>
      </c>
      <c r="C1655" s="5">
        <v>420.72</v>
      </c>
      <c r="D1655" s="5">
        <v>997.45</v>
      </c>
      <c r="E1655" s="7"/>
      <c r="F1655" t="s">
        <v>79</v>
      </c>
      <c r="G1655" t="s">
        <v>602</v>
      </c>
    </row>
    <row r="1656" spans="1:7" x14ac:dyDescent="0.2">
      <c r="A1656" t="s">
        <v>1704</v>
      </c>
      <c r="B1656" t="str">
        <f t="shared" si="25"/>
        <v>A8392</v>
      </c>
      <c r="C1656" s="5">
        <v>0</v>
      </c>
      <c r="D1656" s="5">
        <v>0</v>
      </c>
      <c r="E1656" s="7"/>
      <c r="F1656" t="s">
        <v>128</v>
      </c>
      <c r="G1656" t="s">
        <v>129</v>
      </c>
    </row>
    <row r="1657" spans="1:7" x14ac:dyDescent="0.2">
      <c r="A1657" t="s">
        <v>1705</v>
      </c>
      <c r="B1657" t="str">
        <f t="shared" si="25"/>
        <v>A8391</v>
      </c>
      <c r="C1657" s="5">
        <v>702.91</v>
      </c>
      <c r="D1657" s="5">
        <v>1215.67</v>
      </c>
      <c r="E1657" s="7"/>
      <c r="F1657" t="s">
        <v>79</v>
      </c>
      <c r="G1657" t="s">
        <v>602</v>
      </c>
    </row>
    <row r="1658" spans="1:7" x14ac:dyDescent="0.2">
      <c r="A1658" t="s">
        <v>1706</v>
      </c>
      <c r="B1658" t="str">
        <f t="shared" si="25"/>
        <v>A8390</v>
      </c>
      <c r="C1658" s="5">
        <v>0</v>
      </c>
      <c r="D1658" s="5">
        <v>0</v>
      </c>
      <c r="E1658" s="7"/>
      <c r="F1658" t="s">
        <v>128</v>
      </c>
      <c r="G1658" t="s">
        <v>129</v>
      </c>
    </row>
    <row r="1659" spans="1:7" x14ac:dyDescent="0.2">
      <c r="A1659" t="s">
        <v>1707</v>
      </c>
      <c r="B1659" t="str">
        <f t="shared" si="25"/>
        <v>A8389</v>
      </c>
      <c r="C1659" s="5">
        <v>0</v>
      </c>
      <c r="D1659" s="5">
        <v>0</v>
      </c>
      <c r="E1659" s="7"/>
      <c r="F1659" t="s">
        <v>128</v>
      </c>
      <c r="G1659" t="s">
        <v>129</v>
      </c>
    </row>
    <row r="1660" spans="1:7" x14ac:dyDescent="0.2">
      <c r="A1660" t="s">
        <v>1708</v>
      </c>
      <c r="B1660" t="str">
        <f t="shared" si="25"/>
        <v>A8388</v>
      </c>
      <c r="C1660" s="5">
        <v>702.91</v>
      </c>
      <c r="D1660" s="5">
        <v>1215.67</v>
      </c>
      <c r="E1660" s="7"/>
      <c r="F1660" t="s">
        <v>79</v>
      </c>
      <c r="G1660" t="s">
        <v>602</v>
      </c>
    </row>
    <row r="1661" spans="1:7" x14ac:dyDescent="0.2">
      <c r="A1661" t="s">
        <v>1709</v>
      </c>
      <c r="B1661" t="str">
        <f t="shared" si="25"/>
        <v>A8387</v>
      </c>
      <c r="C1661" s="5">
        <v>0</v>
      </c>
      <c r="D1661" s="5">
        <v>0</v>
      </c>
      <c r="E1661" s="7"/>
      <c r="F1661" t="s">
        <v>128</v>
      </c>
      <c r="G1661" t="s">
        <v>129</v>
      </c>
    </row>
    <row r="1662" spans="1:7" x14ac:dyDescent="0.2">
      <c r="A1662" t="s">
        <v>1710</v>
      </c>
      <c r="B1662" t="str">
        <f t="shared" si="25"/>
        <v>A8386</v>
      </c>
      <c r="C1662" s="5">
        <v>0</v>
      </c>
      <c r="D1662" s="5">
        <v>0</v>
      </c>
      <c r="E1662" s="7"/>
      <c r="F1662" t="s">
        <v>128</v>
      </c>
      <c r="G1662" t="s">
        <v>129</v>
      </c>
    </row>
    <row r="1663" spans="1:7" x14ac:dyDescent="0.2">
      <c r="A1663" t="s">
        <v>1711</v>
      </c>
      <c r="B1663" t="str">
        <f t="shared" si="25"/>
        <v>A8385</v>
      </c>
      <c r="C1663" s="5">
        <v>2114.2199999999998</v>
      </c>
      <c r="D1663" s="5">
        <v>3656.52</v>
      </c>
      <c r="E1663" s="7"/>
      <c r="F1663" t="s">
        <v>79</v>
      </c>
      <c r="G1663" t="s">
        <v>602</v>
      </c>
    </row>
    <row r="1664" spans="1:7" x14ac:dyDescent="0.2">
      <c r="A1664" t="s">
        <v>1712</v>
      </c>
      <c r="B1664" t="str">
        <f t="shared" si="25"/>
        <v>A8384</v>
      </c>
      <c r="C1664" s="5">
        <v>2698.25</v>
      </c>
      <c r="D1664" s="5">
        <v>4694.6499999999996</v>
      </c>
      <c r="E1664" s="7"/>
      <c r="F1664" t="s">
        <v>79</v>
      </c>
      <c r="G1664" t="s">
        <v>602</v>
      </c>
    </row>
    <row r="1665" spans="1:7" x14ac:dyDescent="0.2">
      <c r="A1665" t="s">
        <v>1713</v>
      </c>
      <c r="B1665" t="str">
        <f t="shared" si="25"/>
        <v>A8383</v>
      </c>
      <c r="C1665" s="5">
        <v>0</v>
      </c>
      <c r="D1665" s="5">
        <v>0</v>
      </c>
      <c r="E1665" s="7"/>
      <c r="F1665" t="s">
        <v>12</v>
      </c>
      <c r="G1665" t="s">
        <v>133</v>
      </c>
    </row>
    <row r="1666" spans="1:7" x14ac:dyDescent="0.2">
      <c r="A1666" t="s">
        <v>1714</v>
      </c>
      <c r="B1666" t="str">
        <f t="shared" si="25"/>
        <v>A8382</v>
      </c>
      <c r="C1666" s="5">
        <v>0</v>
      </c>
      <c r="D1666" s="5">
        <v>0</v>
      </c>
      <c r="E1666" s="7"/>
      <c r="F1666" t="s">
        <v>128</v>
      </c>
      <c r="G1666" t="s">
        <v>129</v>
      </c>
    </row>
    <row r="1667" spans="1:7" x14ac:dyDescent="0.2">
      <c r="A1667" t="s">
        <v>1715</v>
      </c>
      <c r="B1667" t="str">
        <f t="shared" si="25"/>
        <v>A8381</v>
      </c>
      <c r="C1667" s="5">
        <v>1809.03</v>
      </c>
      <c r="D1667" s="5">
        <v>3128.71</v>
      </c>
      <c r="E1667" s="7"/>
      <c r="F1667" t="s">
        <v>79</v>
      </c>
      <c r="G1667" t="s">
        <v>602</v>
      </c>
    </row>
    <row r="1668" spans="1:7" x14ac:dyDescent="0.2">
      <c r="A1668" t="s">
        <v>1716</v>
      </c>
      <c r="B1668" t="str">
        <f t="shared" si="25"/>
        <v>A8380</v>
      </c>
      <c r="C1668" s="5">
        <v>0</v>
      </c>
      <c r="D1668" s="5">
        <v>0</v>
      </c>
      <c r="E1668" s="7">
        <v>42488</v>
      </c>
      <c r="F1668" t="s">
        <v>128</v>
      </c>
      <c r="G1668" t="s">
        <v>129</v>
      </c>
    </row>
    <row r="1669" spans="1:7" x14ac:dyDescent="0.2">
      <c r="A1669" t="s">
        <v>1717</v>
      </c>
      <c r="B1669" t="str">
        <f t="shared" si="25"/>
        <v>A8379</v>
      </c>
      <c r="C1669" s="5">
        <v>0</v>
      </c>
      <c r="D1669" s="5">
        <v>0</v>
      </c>
      <c r="E1669" s="7">
        <v>42485</v>
      </c>
      <c r="F1669" t="s">
        <v>128</v>
      </c>
      <c r="G1669" t="s">
        <v>129</v>
      </c>
    </row>
    <row r="1670" spans="1:7" x14ac:dyDescent="0.2">
      <c r="A1670" t="s">
        <v>1718</v>
      </c>
      <c r="B1670" t="str">
        <f t="shared" si="25"/>
        <v>A8378</v>
      </c>
      <c r="C1670" s="5">
        <v>0</v>
      </c>
      <c r="D1670" s="5">
        <v>0</v>
      </c>
      <c r="E1670" s="7"/>
      <c r="F1670" t="s">
        <v>12</v>
      </c>
      <c r="G1670" t="s">
        <v>602</v>
      </c>
    </row>
    <row r="1671" spans="1:7" x14ac:dyDescent="0.2">
      <c r="A1671" t="s">
        <v>1719</v>
      </c>
      <c r="B1671" t="str">
        <f t="shared" si="25"/>
        <v>A8377</v>
      </c>
      <c r="C1671" s="5">
        <v>0</v>
      </c>
      <c r="D1671" s="5">
        <v>0</v>
      </c>
      <c r="E1671" s="7">
        <v>42486</v>
      </c>
      <c r="F1671" t="s">
        <v>128</v>
      </c>
      <c r="G1671" t="s">
        <v>129</v>
      </c>
    </row>
    <row r="1672" spans="1:7" x14ac:dyDescent="0.2">
      <c r="A1672" t="s">
        <v>1720</v>
      </c>
      <c r="B1672" t="str">
        <f t="shared" si="25"/>
        <v>A8376</v>
      </c>
      <c r="C1672" s="5">
        <v>0</v>
      </c>
      <c r="D1672" s="5">
        <v>0</v>
      </c>
      <c r="E1672" s="7">
        <v>42485</v>
      </c>
      <c r="F1672" t="s">
        <v>128</v>
      </c>
      <c r="G1672" t="s">
        <v>129</v>
      </c>
    </row>
    <row r="1673" spans="1:7" x14ac:dyDescent="0.2">
      <c r="A1673" t="s">
        <v>1721</v>
      </c>
      <c r="B1673" t="str">
        <f t="shared" si="25"/>
        <v>A8375</v>
      </c>
      <c r="C1673" s="5">
        <v>0</v>
      </c>
      <c r="D1673" s="5">
        <v>0</v>
      </c>
      <c r="E1673" s="7">
        <v>42486</v>
      </c>
      <c r="F1673" t="s">
        <v>128</v>
      </c>
      <c r="G1673" t="s">
        <v>129</v>
      </c>
    </row>
    <row r="1674" spans="1:7" x14ac:dyDescent="0.2">
      <c r="A1674" t="s">
        <v>1722</v>
      </c>
      <c r="B1674" t="str">
        <f t="shared" si="25"/>
        <v>A8374</v>
      </c>
      <c r="C1674" s="5">
        <v>0</v>
      </c>
      <c r="D1674" s="5">
        <v>0</v>
      </c>
      <c r="E1674" s="7">
        <v>42480</v>
      </c>
      <c r="F1674" t="s">
        <v>128</v>
      </c>
      <c r="G1674" t="s">
        <v>129</v>
      </c>
    </row>
    <row r="1675" spans="1:7" x14ac:dyDescent="0.2">
      <c r="A1675" t="s">
        <v>1723</v>
      </c>
      <c r="B1675" t="str">
        <f t="shared" si="25"/>
        <v>A8373</v>
      </c>
      <c r="C1675" s="5">
        <v>0</v>
      </c>
      <c r="D1675" s="5">
        <v>0</v>
      </c>
      <c r="E1675" s="7">
        <v>42482</v>
      </c>
      <c r="F1675" t="s">
        <v>128</v>
      </c>
      <c r="G1675" t="s">
        <v>129</v>
      </c>
    </row>
    <row r="1676" spans="1:7" x14ac:dyDescent="0.2">
      <c r="A1676" t="s">
        <v>1724</v>
      </c>
      <c r="B1676" t="str">
        <f t="shared" ref="B1676:B1739" si="26">LEFT(A1676,5)</f>
        <v>A8372</v>
      </c>
      <c r="C1676" s="5">
        <v>0</v>
      </c>
      <c r="D1676" s="5">
        <v>0</v>
      </c>
      <c r="E1676" s="7"/>
      <c r="F1676" t="s">
        <v>128</v>
      </c>
      <c r="G1676" t="s">
        <v>129</v>
      </c>
    </row>
    <row r="1677" spans="1:7" x14ac:dyDescent="0.2">
      <c r="A1677" t="s">
        <v>1725</v>
      </c>
      <c r="B1677" t="str">
        <f t="shared" si="26"/>
        <v>A8371</v>
      </c>
      <c r="C1677" s="5">
        <v>0</v>
      </c>
      <c r="D1677" s="5">
        <v>0</v>
      </c>
      <c r="E1677" s="7"/>
      <c r="F1677" t="s">
        <v>128</v>
      </c>
      <c r="G1677" t="s">
        <v>129</v>
      </c>
    </row>
    <row r="1678" spans="1:7" x14ac:dyDescent="0.2">
      <c r="A1678" t="s">
        <v>1726</v>
      </c>
      <c r="B1678" t="str">
        <f t="shared" si="26"/>
        <v>A8370</v>
      </c>
      <c r="C1678" s="5">
        <v>0</v>
      </c>
      <c r="D1678" s="5">
        <v>0</v>
      </c>
      <c r="E1678" s="7"/>
      <c r="F1678" t="s">
        <v>128</v>
      </c>
      <c r="G1678" t="s">
        <v>129</v>
      </c>
    </row>
    <row r="1679" spans="1:7" x14ac:dyDescent="0.2">
      <c r="A1679" t="s">
        <v>1727</v>
      </c>
      <c r="B1679" t="str">
        <f t="shared" si="26"/>
        <v>A8369</v>
      </c>
      <c r="C1679" s="5">
        <v>0</v>
      </c>
      <c r="D1679" s="5">
        <v>0</v>
      </c>
      <c r="E1679" s="7"/>
      <c r="F1679" t="s">
        <v>128</v>
      </c>
      <c r="G1679" t="s">
        <v>129</v>
      </c>
    </row>
    <row r="1680" spans="1:7" x14ac:dyDescent="0.2">
      <c r="A1680" t="s">
        <v>1728</v>
      </c>
      <c r="B1680" t="str">
        <f t="shared" si="26"/>
        <v>A8368</v>
      </c>
      <c r="C1680" s="5">
        <v>0</v>
      </c>
      <c r="D1680" s="5">
        <v>0</v>
      </c>
      <c r="E1680" s="7"/>
      <c r="F1680" t="s">
        <v>128</v>
      </c>
      <c r="G1680" t="s">
        <v>129</v>
      </c>
    </row>
    <row r="1681" spans="1:7" x14ac:dyDescent="0.2">
      <c r="A1681" t="s">
        <v>1729</v>
      </c>
      <c r="B1681" t="str">
        <f t="shared" si="26"/>
        <v>A8367</v>
      </c>
      <c r="C1681" s="5">
        <v>0</v>
      </c>
      <c r="D1681" s="5">
        <v>0</v>
      </c>
      <c r="E1681" s="7"/>
      <c r="F1681" t="s">
        <v>128</v>
      </c>
      <c r="G1681" t="s">
        <v>129</v>
      </c>
    </row>
    <row r="1682" spans="1:7" x14ac:dyDescent="0.2">
      <c r="A1682" t="s">
        <v>1730</v>
      </c>
      <c r="B1682" t="str">
        <f t="shared" si="26"/>
        <v>A8366</v>
      </c>
      <c r="C1682" s="5">
        <v>0</v>
      </c>
      <c r="D1682" s="5">
        <v>0</v>
      </c>
      <c r="E1682" s="7"/>
      <c r="F1682" t="s">
        <v>128</v>
      </c>
      <c r="G1682" t="s">
        <v>129</v>
      </c>
    </row>
    <row r="1683" spans="1:7" x14ac:dyDescent="0.2">
      <c r="A1683" t="s">
        <v>1731</v>
      </c>
      <c r="B1683" t="str">
        <f t="shared" si="26"/>
        <v>A8365</v>
      </c>
      <c r="C1683" s="5">
        <v>0</v>
      </c>
      <c r="D1683" s="5">
        <v>0</v>
      </c>
      <c r="E1683" s="7"/>
      <c r="F1683" t="s">
        <v>128</v>
      </c>
      <c r="G1683" t="s">
        <v>129</v>
      </c>
    </row>
    <row r="1684" spans="1:7" x14ac:dyDescent="0.2">
      <c r="A1684" t="s">
        <v>1732</v>
      </c>
      <c r="B1684" t="str">
        <f t="shared" si="26"/>
        <v>A8364</v>
      </c>
      <c r="C1684" s="5">
        <v>0</v>
      </c>
      <c r="D1684" s="5">
        <v>0</v>
      </c>
      <c r="E1684" s="7"/>
      <c r="F1684" t="s">
        <v>128</v>
      </c>
      <c r="G1684" t="s">
        <v>129</v>
      </c>
    </row>
    <row r="1685" spans="1:7" x14ac:dyDescent="0.2">
      <c r="A1685" t="s">
        <v>1733</v>
      </c>
      <c r="B1685" t="str">
        <f t="shared" si="26"/>
        <v>A8363</v>
      </c>
      <c r="C1685" s="5">
        <v>0</v>
      </c>
      <c r="D1685" s="5">
        <v>0</v>
      </c>
      <c r="E1685" s="7"/>
      <c r="F1685" t="s">
        <v>128</v>
      </c>
      <c r="G1685" t="s">
        <v>129</v>
      </c>
    </row>
    <row r="1686" spans="1:7" x14ac:dyDescent="0.2">
      <c r="A1686" t="s">
        <v>1734</v>
      </c>
      <c r="B1686" t="str">
        <f t="shared" si="26"/>
        <v>A8362</v>
      </c>
      <c r="C1686" s="5">
        <v>16.079999999999998</v>
      </c>
      <c r="D1686" s="5">
        <v>15.97</v>
      </c>
      <c r="E1686" s="7"/>
      <c r="F1686" t="s">
        <v>128</v>
      </c>
      <c r="G1686" t="s">
        <v>129</v>
      </c>
    </row>
    <row r="1687" spans="1:7" x14ac:dyDescent="0.2">
      <c r="A1687" t="s">
        <v>1735</v>
      </c>
      <c r="B1687" t="str">
        <f t="shared" si="26"/>
        <v>A8361</v>
      </c>
      <c r="C1687" s="5">
        <v>0</v>
      </c>
      <c r="D1687" s="5">
        <v>0</v>
      </c>
      <c r="E1687" s="7"/>
      <c r="F1687" t="s">
        <v>128</v>
      </c>
      <c r="G1687" t="s">
        <v>129</v>
      </c>
    </row>
    <row r="1688" spans="1:7" x14ac:dyDescent="0.2">
      <c r="A1688" t="s">
        <v>1736</v>
      </c>
      <c r="B1688" t="str">
        <f t="shared" si="26"/>
        <v>A8360</v>
      </c>
      <c r="C1688" s="5">
        <v>0</v>
      </c>
      <c r="D1688" s="5">
        <v>0</v>
      </c>
      <c r="E1688" s="7"/>
      <c r="F1688" t="s">
        <v>128</v>
      </c>
      <c r="G1688" t="s">
        <v>129</v>
      </c>
    </row>
    <row r="1689" spans="1:7" x14ac:dyDescent="0.2">
      <c r="A1689" t="s">
        <v>1737</v>
      </c>
      <c r="B1689" t="str">
        <f t="shared" si="26"/>
        <v>A8359</v>
      </c>
      <c r="C1689" s="5">
        <v>0</v>
      </c>
      <c r="D1689" s="5">
        <v>0</v>
      </c>
      <c r="E1689" s="7"/>
      <c r="F1689" t="s">
        <v>128</v>
      </c>
      <c r="G1689" t="s">
        <v>129</v>
      </c>
    </row>
    <row r="1690" spans="1:7" x14ac:dyDescent="0.2">
      <c r="A1690" t="s">
        <v>1738</v>
      </c>
      <c r="B1690" t="str">
        <f t="shared" si="26"/>
        <v>A8358</v>
      </c>
      <c r="C1690" s="5">
        <v>0</v>
      </c>
      <c r="D1690" s="5">
        <v>0</v>
      </c>
      <c r="E1690" s="7"/>
      <c r="F1690" t="s">
        <v>128</v>
      </c>
      <c r="G1690" t="s">
        <v>129</v>
      </c>
    </row>
    <row r="1691" spans="1:7" x14ac:dyDescent="0.2">
      <c r="A1691" t="s">
        <v>1739</v>
      </c>
      <c r="B1691" t="str">
        <f t="shared" si="26"/>
        <v>A8357</v>
      </c>
      <c r="C1691" s="5">
        <v>0</v>
      </c>
      <c r="D1691" s="5">
        <v>0</v>
      </c>
      <c r="E1691" s="7"/>
      <c r="F1691" t="s">
        <v>128</v>
      </c>
      <c r="G1691" t="s">
        <v>129</v>
      </c>
    </row>
    <row r="1692" spans="1:7" x14ac:dyDescent="0.2">
      <c r="A1692" t="s">
        <v>1740</v>
      </c>
      <c r="B1692" t="str">
        <f t="shared" si="26"/>
        <v>A8356</v>
      </c>
      <c r="C1692" s="5">
        <v>0</v>
      </c>
      <c r="D1692" s="5">
        <v>0</v>
      </c>
      <c r="E1692" s="7"/>
      <c r="F1692" t="s">
        <v>128</v>
      </c>
      <c r="G1692" t="s">
        <v>129</v>
      </c>
    </row>
    <row r="1693" spans="1:7" x14ac:dyDescent="0.2">
      <c r="A1693" t="s">
        <v>1741</v>
      </c>
      <c r="B1693" t="str">
        <f t="shared" si="26"/>
        <v>A8355</v>
      </c>
      <c r="C1693" s="5">
        <v>0</v>
      </c>
      <c r="D1693" s="5">
        <v>0</v>
      </c>
      <c r="E1693" s="7">
        <v>42503</v>
      </c>
      <c r="F1693" t="s">
        <v>128</v>
      </c>
      <c r="G1693" t="s">
        <v>129</v>
      </c>
    </row>
    <row r="1694" spans="1:7" x14ac:dyDescent="0.2">
      <c r="A1694" t="s">
        <v>1742</v>
      </c>
      <c r="B1694" t="str">
        <f t="shared" si="26"/>
        <v>A8354</v>
      </c>
      <c r="C1694" s="5">
        <v>0</v>
      </c>
      <c r="D1694" s="5">
        <v>0</v>
      </c>
      <c r="E1694" s="7"/>
      <c r="F1694" t="s">
        <v>128</v>
      </c>
      <c r="G1694" t="s">
        <v>129</v>
      </c>
    </row>
    <row r="1695" spans="1:7" x14ac:dyDescent="0.2">
      <c r="A1695" t="s">
        <v>1743</v>
      </c>
      <c r="B1695" t="str">
        <f t="shared" si="26"/>
        <v>A8353</v>
      </c>
      <c r="C1695" s="5">
        <v>0</v>
      </c>
      <c r="D1695" s="5">
        <v>0</v>
      </c>
      <c r="E1695" s="7"/>
      <c r="F1695" t="s">
        <v>128</v>
      </c>
      <c r="G1695" t="s">
        <v>129</v>
      </c>
    </row>
    <row r="1696" spans="1:7" x14ac:dyDescent="0.2">
      <c r="A1696" t="s">
        <v>1744</v>
      </c>
      <c r="B1696" t="str">
        <f t="shared" si="26"/>
        <v>A8352</v>
      </c>
      <c r="C1696" s="5">
        <v>0</v>
      </c>
      <c r="D1696" s="5">
        <v>0</v>
      </c>
      <c r="E1696" s="7"/>
      <c r="F1696" t="s">
        <v>128</v>
      </c>
      <c r="G1696" t="s">
        <v>129</v>
      </c>
    </row>
    <row r="1697" spans="1:7" x14ac:dyDescent="0.2">
      <c r="A1697" t="s">
        <v>1745</v>
      </c>
      <c r="B1697" t="str">
        <f t="shared" si="26"/>
        <v>A8351</v>
      </c>
      <c r="C1697" s="5">
        <v>0</v>
      </c>
      <c r="D1697" s="5">
        <v>0</v>
      </c>
      <c r="E1697" s="7"/>
      <c r="F1697" t="s">
        <v>128</v>
      </c>
      <c r="G1697" t="s">
        <v>129</v>
      </c>
    </row>
    <row r="1698" spans="1:7" x14ac:dyDescent="0.2">
      <c r="A1698" t="s">
        <v>1746</v>
      </c>
      <c r="B1698" t="str">
        <f t="shared" si="26"/>
        <v>A8350</v>
      </c>
      <c r="C1698" s="5">
        <v>0</v>
      </c>
      <c r="D1698" s="5">
        <v>0</v>
      </c>
      <c r="E1698" s="7"/>
      <c r="F1698" t="s">
        <v>128</v>
      </c>
      <c r="G1698" t="s">
        <v>129</v>
      </c>
    </row>
    <row r="1699" spans="1:7" x14ac:dyDescent="0.2">
      <c r="A1699" t="s">
        <v>1747</v>
      </c>
      <c r="B1699" t="str">
        <f t="shared" si="26"/>
        <v>A8349</v>
      </c>
      <c r="C1699" s="5">
        <v>0</v>
      </c>
      <c r="D1699" s="5">
        <v>0</v>
      </c>
      <c r="E1699" s="7"/>
      <c r="F1699" t="s">
        <v>128</v>
      </c>
      <c r="G1699" t="s">
        <v>129</v>
      </c>
    </row>
    <row r="1700" spans="1:7" x14ac:dyDescent="0.2">
      <c r="A1700" t="s">
        <v>1748</v>
      </c>
      <c r="B1700" t="str">
        <f t="shared" si="26"/>
        <v>A8348</v>
      </c>
      <c r="C1700" s="5">
        <v>0</v>
      </c>
      <c r="D1700" s="5">
        <v>0</v>
      </c>
      <c r="E1700" s="7"/>
      <c r="F1700" t="s">
        <v>128</v>
      </c>
      <c r="G1700" t="s">
        <v>129</v>
      </c>
    </row>
    <row r="1701" spans="1:7" x14ac:dyDescent="0.2">
      <c r="A1701" t="s">
        <v>1749</v>
      </c>
      <c r="B1701" t="str">
        <f t="shared" si="26"/>
        <v>A8347</v>
      </c>
      <c r="C1701" s="5">
        <v>81.239999999999995</v>
      </c>
      <c r="D1701" s="5">
        <v>81.239999999999995</v>
      </c>
      <c r="E1701" s="7">
        <v>42229</v>
      </c>
      <c r="F1701" t="s">
        <v>177</v>
      </c>
      <c r="G1701" t="s">
        <v>47</v>
      </c>
    </row>
    <row r="1702" spans="1:7" x14ac:dyDescent="0.2">
      <c r="A1702" t="s">
        <v>1750</v>
      </c>
      <c r="B1702" t="str">
        <f t="shared" si="26"/>
        <v>A8346</v>
      </c>
      <c r="C1702" s="5">
        <v>-2177.89</v>
      </c>
      <c r="D1702" s="5">
        <v>-2168.13</v>
      </c>
      <c r="E1702" s="7">
        <v>42066</v>
      </c>
      <c r="F1702" t="s">
        <v>177</v>
      </c>
      <c r="G1702" t="s">
        <v>47</v>
      </c>
    </row>
    <row r="1703" spans="1:7" x14ac:dyDescent="0.2">
      <c r="A1703" t="s">
        <v>1751</v>
      </c>
      <c r="B1703" t="str">
        <f t="shared" si="26"/>
        <v>A8345</v>
      </c>
      <c r="C1703" s="5">
        <v>133.43549999999999</v>
      </c>
      <c r="D1703" s="5">
        <v>5082.87</v>
      </c>
      <c r="E1703" s="7">
        <v>42033</v>
      </c>
      <c r="F1703" t="s">
        <v>177</v>
      </c>
      <c r="G1703" t="s">
        <v>47</v>
      </c>
    </row>
    <row r="1704" spans="1:7" x14ac:dyDescent="0.2">
      <c r="A1704" t="s">
        <v>1752</v>
      </c>
      <c r="B1704" t="str">
        <f t="shared" si="26"/>
        <v>A8344</v>
      </c>
      <c r="C1704" s="5">
        <v>-43331.433100000002</v>
      </c>
      <c r="D1704" s="5">
        <v>-43307.357799999998</v>
      </c>
      <c r="E1704" s="7">
        <v>42124</v>
      </c>
      <c r="F1704" t="s">
        <v>177</v>
      </c>
      <c r="G1704" t="s">
        <v>47</v>
      </c>
    </row>
    <row r="1705" spans="1:7" x14ac:dyDescent="0.2">
      <c r="A1705" t="s">
        <v>1753</v>
      </c>
      <c r="B1705" t="str">
        <f t="shared" si="26"/>
        <v>A8343</v>
      </c>
      <c r="C1705" s="5">
        <v>-274.95769999999999</v>
      </c>
      <c r="D1705" s="5">
        <v>-272.0761</v>
      </c>
      <c r="E1705" s="7">
        <v>42034</v>
      </c>
      <c r="F1705" t="s">
        <v>177</v>
      </c>
      <c r="G1705" t="s">
        <v>47</v>
      </c>
    </row>
    <row r="1706" spans="1:7" x14ac:dyDescent="0.2">
      <c r="A1706" t="s">
        <v>1754</v>
      </c>
      <c r="B1706" t="str">
        <f t="shared" si="26"/>
        <v>A8342</v>
      </c>
      <c r="C1706" s="5">
        <v>174.0411</v>
      </c>
      <c r="D1706" s="5">
        <v>178.4194</v>
      </c>
      <c r="E1706" s="7">
        <v>42023</v>
      </c>
      <c r="F1706" t="s">
        <v>177</v>
      </c>
      <c r="G1706" t="s">
        <v>47</v>
      </c>
    </row>
    <row r="1707" spans="1:7" x14ac:dyDescent="0.2">
      <c r="A1707" t="s">
        <v>1755</v>
      </c>
      <c r="B1707" t="str">
        <f t="shared" si="26"/>
        <v>A8341</v>
      </c>
      <c r="C1707" s="5">
        <v>110.05880000000001</v>
      </c>
      <c r="D1707" s="5">
        <v>116.5605</v>
      </c>
      <c r="E1707" s="7">
        <v>42023</v>
      </c>
      <c r="F1707" t="s">
        <v>177</v>
      </c>
      <c r="G1707" t="s">
        <v>47</v>
      </c>
    </row>
    <row r="1708" spans="1:7" x14ac:dyDescent="0.2">
      <c r="A1708" t="s">
        <v>1756</v>
      </c>
      <c r="B1708" t="str">
        <f t="shared" si="26"/>
        <v>A8339</v>
      </c>
      <c r="C1708" s="5">
        <v>0</v>
      </c>
      <c r="D1708" s="5">
        <v>0</v>
      </c>
      <c r="E1708" s="7"/>
      <c r="F1708" t="s">
        <v>21</v>
      </c>
      <c r="G1708" t="s">
        <v>22</v>
      </c>
    </row>
    <row r="1709" spans="1:7" x14ac:dyDescent="0.2">
      <c r="A1709" t="s">
        <v>1757</v>
      </c>
      <c r="B1709" t="str">
        <f t="shared" si="26"/>
        <v>A8338</v>
      </c>
      <c r="C1709" s="5">
        <v>0</v>
      </c>
      <c r="D1709" s="5">
        <v>0</v>
      </c>
      <c r="E1709" s="7"/>
      <c r="F1709" t="s">
        <v>21</v>
      </c>
      <c r="G1709" t="s">
        <v>22</v>
      </c>
    </row>
    <row r="1710" spans="1:7" x14ac:dyDescent="0.2">
      <c r="A1710" t="s">
        <v>1758</v>
      </c>
      <c r="B1710" t="str">
        <f t="shared" si="26"/>
        <v>A8337</v>
      </c>
      <c r="C1710" s="5">
        <v>0</v>
      </c>
      <c r="D1710" s="5">
        <v>0</v>
      </c>
      <c r="E1710" s="7"/>
      <c r="F1710" t="s">
        <v>21</v>
      </c>
      <c r="G1710" t="s">
        <v>22</v>
      </c>
    </row>
    <row r="1711" spans="1:7" x14ac:dyDescent="0.2">
      <c r="A1711" t="s">
        <v>1759</v>
      </c>
      <c r="B1711" t="str">
        <f t="shared" si="26"/>
        <v>A8336</v>
      </c>
      <c r="C1711" s="5">
        <v>0</v>
      </c>
      <c r="D1711" s="5">
        <v>0</v>
      </c>
      <c r="E1711" s="7"/>
      <c r="F1711" t="s">
        <v>31</v>
      </c>
      <c r="G1711" t="s">
        <v>22</v>
      </c>
    </row>
    <row r="1712" spans="1:7" x14ac:dyDescent="0.2">
      <c r="A1712" t="s">
        <v>1760</v>
      </c>
      <c r="B1712" t="str">
        <f t="shared" si="26"/>
        <v>A8335</v>
      </c>
      <c r="C1712" s="5">
        <v>0</v>
      </c>
      <c r="D1712" s="5">
        <v>0</v>
      </c>
      <c r="E1712" s="7"/>
      <c r="F1712" t="s">
        <v>31</v>
      </c>
      <c r="G1712" t="s">
        <v>22</v>
      </c>
    </row>
    <row r="1713" spans="1:7" x14ac:dyDescent="0.2">
      <c r="A1713" t="s">
        <v>1761</v>
      </c>
      <c r="B1713" t="str">
        <f t="shared" si="26"/>
        <v>A8334</v>
      </c>
      <c r="C1713" s="5">
        <v>115.49</v>
      </c>
      <c r="D1713" s="5">
        <v>115.84</v>
      </c>
      <c r="E1713" s="7">
        <v>42474</v>
      </c>
      <c r="F1713" t="s">
        <v>128</v>
      </c>
      <c r="G1713" t="s">
        <v>129</v>
      </c>
    </row>
    <row r="1714" spans="1:7" x14ac:dyDescent="0.2">
      <c r="A1714" t="s">
        <v>1762</v>
      </c>
      <c r="B1714" t="str">
        <f t="shared" si="26"/>
        <v>A8333</v>
      </c>
      <c r="C1714" s="5">
        <v>0</v>
      </c>
      <c r="D1714" s="5">
        <v>0</v>
      </c>
      <c r="E1714" s="7">
        <v>42513</v>
      </c>
      <c r="F1714" t="s">
        <v>12</v>
      </c>
      <c r="G1714" t="s">
        <v>13</v>
      </c>
    </row>
    <row r="1715" spans="1:7" x14ac:dyDescent="0.2">
      <c r="A1715" t="s">
        <v>1763</v>
      </c>
      <c r="B1715" t="str">
        <f t="shared" si="26"/>
        <v>A8332</v>
      </c>
      <c r="C1715" s="5">
        <v>0</v>
      </c>
      <c r="D1715" s="5">
        <v>0</v>
      </c>
      <c r="E1715" s="7">
        <v>42535</v>
      </c>
      <c r="F1715" t="s">
        <v>12</v>
      </c>
      <c r="G1715" t="s">
        <v>13</v>
      </c>
    </row>
    <row r="1716" spans="1:7" x14ac:dyDescent="0.2">
      <c r="A1716" t="s">
        <v>1764</v>
      </c>
      <c r="B1716" t="str">
        <f t="shared" si="26"/>
        <v>A8331</v>
      </c>
      <c r="C1716" s="5">
        <v>0</v>
      </c>
      <c r="D1716" s="5">
        <v>0</v>
      </c>
      <c r="E1716" s="7"/>
      <c r="F1716" t="s">
        <v>12</v>
      </c>
      <c r="G1716" t="s">
        <v>13</v>
      </c>
    </row>
    <row r="1717" spans="1:7" x14ac:dyDescent="0.2">
      <c r="A1717" t="s">
        <v>1765</v>
      </c>
      <c r="B1717" t="str">
        <f t="shared" si="26"/>
        <v>A8330</v>
      </c>
      <c r="C1717" s="5">
        <v>0</v>
      </c>
      <c r="D1717" s="5">
        <v>0</v>
      </c>
      <c r="E1717" s="7"/>
      <c r="F1717" t="s">
        <v>12</v>
      </c>
      <c r="G1717" t="s">
        <v>13</v>
      </c>
    </row>
    <row r="1718" spans="1:7" x14ac:dyDescent="0.2">
      <c r="A1718" t="s">
        <v>1766</v>
      </c>
      <c r="B1718" t="str">
        <f t="shared" si="26"/>
        <v>A8329</v>
      </c>
      <c r="C1718" s="5">
        <v>0</v>
      </c>
      <c r="D1718" s="5">
        <v>0</v>
      </c>
      <c r="E1718" s="7">
        <v>42580</v>
      </c>
      <c r="F1718" t="s">
        <v>12</v>
      </c>
      <c r="G1718" t="s">
        <v>13</v>
      </c>
    </row>
    <row r="1719" spans="1:7" x14ac:dyDescent="0.2">
      <c r="A1719" t="s">
        <v>1767</v>
      </c>
      <c r="B1719" t="str">
        <f t="shared" si="26"/>
        <v>A8328</v>
      </c>
      <c r="C1719" s="5">
        <v>67.930000000000007</v>
      </c>
      <c r="D1719" s="5">
        <v>68.37</v>
      </c>
      <c r="E1719" s="7">
        <v>42493</v>
      </c>
      <c r="F1719" t="s">
        <v>128</v>
      </c>
      <c r="G1719" t="s">
        <v>129</v>
      </c>
    </row>
    <row r="1720" spans="1:7" x14ac:dyDescent="0.2">
      <c r="A1720" t="s">
        <v>1768</v>
      </c>
      <c r="B1720" t="str">
        <f t="shared" si="26"/>
        <v>A8327</v>
      </c>
      <c r="C1720" s="5">
        <v>69.292699999999996</v>
      </c>
      <c r="D1720" s="5">
        <v>69.292699999999996</v>
      </c>
      <c r="E1720" s="7"/>
      <c r="F1720" t="s">
        <v>128</v>
      </c>
      <c r="G1720" t="s">
        <v>129</v>
      </c>
    </row>
    <row r="1721" spans="1:7" x14ac:dyDescent="0.2">
      <c r="A1721" t="s">
        <v>1769</v>
      </c>
      <c r="B1721" t="str">
        <f t="shared" si="26"/>
        <v>A8326</v>
      </c>
      <c r="C1721" s="5">
        <v>135.86000000000001</v>
      </c>
      <c r="D1721" s="5">
        <v>136.74</v>
      </c>
      <c r="E1721" s="7">
        <v>42503</v>
      </c>
      <c r="F1721" t="s">
        <v>128</v>
      </c>
      <c r="G1721" t="s">
        <v>129</v>
      </c>
    </row>
    <row r="1722" spans="1:7" x14ac:dyDescent="0.2">
      <c r="A1722" t="s">
        <v>1770</v>
      </c>
      <c r="B1722" t="str">
        <f t="shared" si="26"/>
        <v>A8325</v>
      </c>
      <c r="C1722" s="5">
        <v>0</v>
      </c>
      <c r="D1722" s="5">
        <v>0</v>
      </c>
      <c r="E1722" s="7">
        <v>42489</v>
      </c>
      <c r="F1722" t="s">
        <v>128</v>
      </c>
      <c r="G1722" t="s">
        <v>129</v>
      </c>
    </row>
    <row r="1723" spans="1:7" x14ac:dyDescent="0.2">
      <c r="A1723" t="s">
        <v>1771</v>
      </c>
      <c r="B1723" t="str">
        <f t="shared" si="26"/>
        <v>A8324</v>
      </c>
      <c r="C1723" s="5">
        <v>0</v>
      </c>
      <c r="D1723" s="5">
        <v>0</v>
      </c>
      <c r="E1723" s="7">
        <v>42514</v>
      </c>
      <c r="F1723" t="s">
        <v>44</v>
      </c>
      <c r="G1723" t="s">
        <v>133</v>
      </c>
    </row>
    <row r="1724" spans="1:7" x14ac:dyDescent="0.2">
      <c r="A1724" t="s">
        <v>1772</v>
      </c>
      <c r="B1724" t="str">
        <f t="shared" si="26"/>
        <v>A8323</v>
      </c>
      <c r="C1724" s="5">
        <v>0</v>
      </c>
      <c r="D1724" s="5">
        <v>0</v>
      </c>
      <c r="E1724" s="7"/>
      <c r="F1724" t="s">
        <v>12</v>
      </c>
      <c r="G1724" t="s">
        <v>13</v>
      </c>
    </row>
    <row r="1725" spans="1:7" x14ac:dyDescent="0.2">
      <c r="A1725" t="s">
        <v>1773</v>
      </c>
      <c r="B1725" t="str">
        <f t="shared" si="26"/>
        <v>A8322</v>
      </c>
      <c r="C1725" s="5">
        <v>2968.25</v>
      </c>
      <c r="D1725" s="5">
        <v>3106.68</v>
      </c>
      <c r="E1725" s="7">
        <v>42515</v>
      </c>
      <c r="F1725" t="s">
        <v>44</v>
      </c>
      <c r="G1725" t="s">
        <v>133</v>
      </c>
    </row>
    <row r="1726" spans="1:7" x14ac:dyDescent="0.2">
      <c r="A1726" t="s">
        <v>1774</v>
      </c>
      <c r="B1726" t="str">
        <f t="shared" si="26"/>
        <v>A8321</v>
      </c>
      <c r="C1726" s="5">
        <v>0</v>
      </c>
      <c r="D1726" s="5">
        <v>0</v>
      </c>
      <c r="E1726" s="7">
        <v>42514</v>
      </c>
      <c r="F1726" t="s">
        <v>12</v>
      </c>
      <c r="G1726" t="s">
        <v>450</v>
      </c>
    </row>
    <row r="1727" spans="1:7" x14ac:dyDescent="0.2">
      <c r="A1727" t="s">
        <v>1775</v>
      </c>
      <c r="B1727" t="str">
        <f t="shared" si="26"/>
        <v>A8320</v>
      </c>
      <c r="C1727" s="5">
        <v>175.76</v>
      </c>
      <c r="D1727" s="5">
        <v>192.18</v>
      </c>
      <c r="E1727" s="7">
        <v>42472</v>
      </c>
      <c r="F1727" t="s">
        <v>44</v>
      </c>
      <c r="G1727" t="s">
        <v>133</v>
      </c>
    </row>
    <row r="1728" spans="1:7" x14ac:dyDescent="0.2">
      <c r="A1728" t="s">
        <v>1776</v>
      </c>
      <c r="B1728" t="str">
        <f t="shared" si="26"/>
        <v>A8319</v>
      </c>
      <c r="C1728" s="5">
        <v>0</v>
      </c>
      <c r="D1728" s="5">
        <v>0</v>
      </c>
      <c r="E1728" s="7">
        <v>42485</v>
      </c>
      <c r="F1728" t="s">
        <v>12</v>
      </c>
      <c r="G1728" t="s">
        <v>13</v>
      </c>
    </row>
    <row r="1729" spans="1:7" x14ac:dyDescent="0.2">
      <c r="A1729" t="s">
        <v>1777</v>
      </c>
      <c r="B1729" t="str">
        <f t="shared" si="26"/>
        <v>A8318</v>
      </c>
      <c r="C1729" s="5">
        <v>0</v>
      </c>
      <c r="D1729" s="5">
        <v>0</v>
      </c>
      <c r="E1729" s="7"/>
      <c r="F1729" t="s">
        <v>128</v>
      </c>
      <c r="G1729" t="s">
        <v>129</v>
      </c>
    </row>
    <row r="1730" spans="1:7" x14ac:dyDescent="0.2">
      <c r="A1730" t="s">
        <v>1778</v>
      </c>
      <c r="B1730" t="str">
        <f t="shared" si="26"/>
        <v>A8317</v>
      </c>
      <c r="C1730" s="5">
        <v>0</v>
      </c>
      <c r="D1730" s="5">
        <v>0</v>
      </c>
      <c r="E1730" s="7"/>
      <c r="F1730" t="s">
        <v>21</v>
      </c>
      <c r="G1730" t="s">
        <v>22</v>
      </c>
    </row>
    <row r="1731" spans="1:7" x14ac:dyDescent="0.2">
      <c r="A1731" t="s">
        <v>1779</v>
      </c>
      <c r="B1731" t="str">
        <f t="shared" si="26"/>
        <v>A8316</v>
      </c>
      <c r="C1731" s="5">
        <v>0</v>
      </c>
      <c r="D1731" s="5">
        <v>0</v>
      </c>
      <c r="E1731" s="7"/>
      <c r="F1731" t="s">
        <v>21</v>
      </c>
      <c r="G1731" t="s">
        <v>22</v>
      </c>
    </row>
    <row r="1732" spans="1:7" x14ac:dyDescent="0.2">
      <c r="A1732" t="s">
        <v>1780</v>
      </c>
      <c r="B1732" t="str">
        <f t="shared" si="26"/>
        <v>A8315</v>
      </c>
      <c r="C1732" s="5">
        <v>0</v>
      </c>
      <c r="D1732" s="5">
        <v>0</v>
      </c>
      <c r="E1732" s="7"/>
      <c r="F1732" t="s">
        <v>21</v>
      </c>
      <c r="G1732" t="s">
        <v>22</v>
      </c>
    </row>
    <row r="1733" spans="1:7" x14ac:dyDescent="0.2">
      <c r="A1733" t="s">
        <v>1781</v>
      </c>
      <c r="B1733" t="str">
        <f t="shared" si="26"/>
        <v>A8314</v>
      </c>
      <c r="C1733" s="5">
        <v>0</v>
      </c>
      <c r="D1733" s="5">
        <v>0</v>
      </c>
      <c r="E1733" s="7"/>
      <c r="F1733" t="s">
        <v>21</v>
      </c>
      <c r="G1733" t="s">
        <v>22</v>
      </c>
    </row>
    <row r="1734" spans="1:7" x14ac:dyDescent="0.2">
      <c r="A1734" t="s">
        <v>1782</v>
      </c>
      <c r="B1734" t="str">
        <f t="shared" si="26"/>
        <v>A8313</v>
      </c>
      <c r="C1734" s="5">
        <v>0</v>
      </c>
      <c r="D1734" s="5">
        <v>0</v>
      </c>
      <c r="E1734" s="7">
        <v>42485</v>
      </c>
      <c r="F1734" t="s">
        <v>12</v>
      </c>
      <c r="G1734" t="s">
        <v>13</v>
      </c>
    </row>
    <row r="1735" spans="1:7" x14ac:dyDescent="0.2">
      <c r="A1735" t="s">
        <v>1783</v>
      </c>
      <c r="B1735" t="str">
        <f t="shared" si="26"/>
        <v>A8312</v>
      </c>
      <c r="C1735" s="5">
        <v>2150</v>
      </c>
      <c r="D1735" s="5">
        <v>2150</v>
      </c>
      <c r="E1735" s="7"/>
      <c r="F1735" t="s">
        <v>28</v>
      </c>
      <c r="G1735" t="s">
        <v>72</v>
      </c>
    </row>
    <row r="1736" spans="1:7" x14ac:dyDescent="0.2">
      <c r="A1736" t="s">
        <v>1784</v>
      </c>
      <c r="B1736" t="str">
        <f t="shared" si="26"/>
        <v>A8311</v>
      </c>
      <c r="C1736" s="5">
        <v>0</v>
      </c>
      <c r="D1736" s="5">
        <v>0</v>
      </c>
      <c r="E1736" s="7">
        <v>42451</v>
      </c>
      <c r="F1736" t="s">
        <v>46</v>
      </c>
      <c r="G1736" t="s">
        <v>113</v>
      </c>
    </row>
    <row r="1737" spans="1:7" x14ac:dyDescent="0.2">
      <c r="A1737" t="s">
        <v>1785</v>
      </c>
      <c r="B1737" t="str">
        <f t="shared" si="26"/>
        <v>A8310</v>
      </c>
      <c r="C1737" s="5">
        <v>0</v>
      </c>
      <c r="D1737" s="5">
        <v>0</v>
      </c>
      <c r="E1737" s="7">
        <v>42451</v>
      </c>
      <c r="F1737" t="s">
        <v>46</v>
      </c>
      <c r="G1737" t="s">
        <v>113</v>
      </c>
    </row>
    <row r="1738" spans="1:7" x14ac:dyDescent="0.2">
      <c r="A1738" t="s">
        <v>1786</v>
      </c>
      <c r="B1738" t="str">
        <f t="shared" si="26"/>
        <v>A8309</v>
      </c>
      <c r="C1738" s="5">
        <v>0</v>
      </c>
      <c r="D1738" s="5">
        <v>0</v>
      </c>
      <c r="E1738" s="7">
        <v>42451</v>
      </c>
      <c r="F1738" t="s">
        <v>46</v>
      </c>
      <c r="G1738" t="s">
        <v>113</v>
      </c>
    </row>
    <row r="1739" spans="1:7" x14ac:dyDescent="0.2">
      <c r="A1739" t="s">
        <v>1787</v>
      </c>
      <c r="B1739" t="str">
        <f t="shared" si="26"/>
        <v>A8308</v>
      </c>
      <c r="C1739" s="5">
        <v>0</v>
      </c>
      <c r="D1739" s="5">
        <v>0</v>
      </c>
      <c r="E1739" s="7">
        <v>42451</v>
      </c>
      <c r="F1739" t="s">
        <v>46</v>
      </c>
      <c r="G1739" t="s">
        <v>113</v>
      </c>
    </row>
    <row r="1740" spans="1:7" x14ac:dyDescent="0.2">
      <c r="A1740" t="s">
        <v>1788</v>
      </c>
      <c r="B1740" t="str">
        <f t="shared" ref="B1740:B1803" si="27">LEFT(A1740,5)</f>
        <v>A8307</v>
      </c>
      <c r="C1740" s="5">
        <v>0</v>
      </c>
      <c r="D1740" s="5">
        <v>0</v>
      </c>
      <c r="E1740" s="7">
        <v>42451</v>
      </c>
      <c r="F1740" t="s">
        <v>46</v>
      </c>
      <c r="G1740" t="s">
        <v>113</v>
      </c>
    </row>
    <row r="1741" spans="1:7" x14ac:dyDescent="0.2">
      <c r="A1741" t="s">
        <v>1789</v>
      </c>
      <c r="B1741" t="str">
        <f t="shared" si="27"/>
        <v>A8306</v>
      </c>
      <c r="C1741" s="5">
        <v>0</v>
      </c>
      <c r="D1741" s="5">
        <v>0</v>
      </c>
      <c r="E1741" s="7">
        <v>42451</v>
      </c>
      <c r="F1741" t="s">
        <v>46</v>
      </c>
      <c r="G1741" t="s">
        <v>113</v>
      </c>
    </row>
    <row r="1742" spans="1:7" x14ac:dyDescent="0.2">
      <c r="A1742" t="s">
        <v>1790</v>
      </c>
      <c r="B1742" t="str">
        <f t="shared" si="27"/>
        <v>A8305</v>
      </c>
      <c r="C1742" s="5">
        <v>0</v>
      </c>
      <c r="D1742" s="5">
        <v>0</v>
      </c>
      <c r="E1742" s="7">
        <v>42451</v>
      </c>
      <c r="F1742" t="s">
        <v>46</v>
      </c>
      <c r="G1742" t="s">
        <v>113</v>
      </c>
    </row>
    <row r="1743" spans="1:7" x14ac:dyDescent="0.2">
      <c r="A1743" t="s">
        <v>1791</v>
      </c>
      <c r="B1743" t="str">
        <f t="shared" si="27"/>
        <v>A8304</v>
      </c>
      <c r="C1743" s="5">
        <v>0</v>
      </c>
      <c r="D1743" s="5">
        <v>0</v>
      </c>
      <c r="E1743" s="7">
        <v>42451</v>
      </c>
      <c r="F1743" t="s">
        <v>46</v>
      </c>
      <c r="G1743" t="s">
        <v>113</v>
      </c>
    </row>
    <row r="1744" spans="1:7" x14ac:dyDescent="0.2">
      <c r="A1744" t="s">
        <v>1792</v>
      </c>
      <c r="B1744" t="str">
        <f t="shared" si="27"/>
        <v>A8303</v>
      </c>
      <c r="C1744" s="5">
        <v>0</v>
      </c>
      <c r="D1744" s="5">
        <v>0</v>
      </c>
      <c r="E1744" s="7">
        <v>42451</v>
      </c>
      <c r="F1744" t="s">
        <v>46</v>
      </c>
      <c r="G1744" t="s">
        <v>113</v>
      </c>
    </row>
    <row r="1745" spans="1:7" x14ac:dyDescent="0.2">
      <c r="A1745" t="s">
        <v>1793</v>
      </c>
      <c r="B1745" t="str">
        <f t="shared" si="27"/>
        <v>A8302</v>
      </c>
      <c r="C1745" s="5">
        <v>0</v>
      </c>
      <c r="D1745" s="5">
        <v>0</v>
      </c>
      <c r="E1745" s="7">
        <v>42451</v>
      </c>
      <c r="F1745" t="s">
        <v>46</v>
      </c>
      <c r="G1745" t="s">
        <v>113</v>
      </c>
    </row>
    <row r="1746" spans="1:7" x14ac:dyDescent="0.2">
      <c r="A1746" t="s">
        <v>1794</v>
      </c>
      <c r="B1746" t="str">
        <f t="shared" si="27"/>
        <v>A8301</v>
      </c>
      <c r="C1746" s="5">
        <v>0</v>
      </c>
      <c r="D1746" s="5">
        <v>0</v>
      </c>
      <c r="E1746" s="7">
        <v>42451</v>
      </c>
      <c r="F1746" t="s">
        <v>46</v>
      </c>
      <c r="G1746" t="s">
        <v>113</v>
      </c>
    </row>
    <row r="1747" spans="1:7" x14ac:dyDescent="0.2">
      <c r="A1747" t="s">
        <v>1795</v>
      </c>
      <c r="B1747" t="str">
        <f t="shared" si="27"/>
        <v>A8300</v>
      </c>
      <c r="C1747" s="5">
        <v>1522.85</v>
      </c>
      <c r="D1747" s="5">
        <v>1545.62</v>
      </c>
      <c r="E1747" s="7"/>
      <c r="F1747" t="s">
        <v>31</v>
      </c>
      <c r="G1747" t="s">
        <v>107</v>
      </c>
    </row>
    <row r="1748" spans="1:7" x14ac:dyDescent="0.2">
      <c r="A1748" t="s">
        <v>1796</v>
      </c>
      <c r="B1748" t="str">
        <f t="shared" si="27"/>
        <v>A8299</v>
      </c>
      <c r="C1748" s="5">
        <v>503.11</v>
      </c>
      <c r="D1748" s="5">
        <v>486.62</v>
      </c>
      <c r="E1748" s="7"/>
      <c r="F1748" t="s">
        <v>128</v>
      </c>
      <c r="G1748" t="s">
        <v>129</v>
      </c>
    </row>
    <row r="1749" spans="1:7" x14ac:dyDescent="0.2">
      <c r="A1749" t="s">
        <v>1797</v>
      </c>
      <c r="B1749" t="str">
        <f t="shared" si="27"/>
        <v>A8298</v>
      </c>
      <c r="C1749" s="5">
        <v>2000</v>
      </c>
      <c r="D1749" s="5">
        <v>2000</v>
      </c>
      <c r="E1749" s="7"/>
      <c r="F1749" t="s">
        <v>71</v>
      </c>
      <c r="G1749" t="s">
        <v>72</v>
      </c>
    </row>
    <row r="1750" spans="1:7" x14ac:dyDescent="0.2">
      <c r="A1750" t="s">
        <v>1798</v>
      </c>
      <c r="B1750" t="str">
        <f t="shared" si="27"/>
        <v>A8297</v>
      </c>
      <c r="C1750" s="5">
        <v>112.85</v>
      </c>
      <c r="D1750" s="5">
        <v>114.9</v>
      </c>
      <c r="E1750" s="7">
        <v>42493</v>
      </c>
      <c r="F1750" t="s">
        <v>128</v>
      </c>
      <c r="G1750" t="s">
        <v>129</v>
      </c>
    </row>
    <row r="1751" spans="1:7" x14ac:dyDescent="0.2">
      <c r="A1751" t="s">
        <v>1799</v>
      </c>
      <c r="B1751" t="str">
        <f t="shared" si="27"/>
        <v>A8295</v>
      </c>
      <c r="C1751" s="5">
        <v>185.72</v>
      </c>
      <c r="D1751" s="5">
        <v>182.16</v>
      </c>
      <c r="E1751" s="7">
        <v>42493</v>
      </c>
      <c r="F1751" t="s">
        <v>128</v>
      </c>
      <c r="G1751" t="s">
        <v>129</v>
      </c>
    </row>
    <row r="1752" spans="1:7" x14ac:dyDescent="0.2">
      <c r="A1752" t="s">
        <v>1800</v>
      </c>
      <c r="B1752" t="str">
        <f t="shared" si="27"/>
        <v>A8292</v>
      </c>
      <c r="C1752" s="5">
        <v>0</v>
      </c>
      <c r="D1752" s="5">
        <v>0</v>
      </c>
      <c r="E1752" s="7"/>
      <c r="F1752" t="s">
        <v>79</v>
      </c>
      <c r="G1752" t="s">
        <v>74</v>
      </c>
    </row>
    <row r="1753" spans="1:7" x14ac:dyDescent="0.2">
      <c r="A1753" t="s">
        <v>1801</v>
      </c>
      <c r="B1753" t="str">
        <f t="shared" si="27"/>
        <v>A8291</v>
      </c>
      <c r="C1753" s="5">
        <v>0</v>
      </c>
      <c r="D1753" s="5">
        <v>0</v>
      </c>
      <c r="E1753" s="7">
        <v>42501</v>
      </c>
      <c r="F1753" t="s">
        <v>128</v>
      </c>
      <c r="G1753" t="s">
        <v>129</v>
      </c>
    </row>
    <row r="1754" spans="1:7" x14ac:dyDescent="0.2">
      <c r="A1754" t="s">
        <v>1802</v>
      </c>
      <c r="B1754" t="str">
        <f t="shared" si="27"/>
        <v>A8290</v>
      </c>
      <c r="C1754" s="5">
        <v>0</v>
      </c>
      <c r="D1754" s="5">
        <v>0</v>
      </c>
      <c r="E1754" s="7"/>
      <c r="F1754" t="s">
        <v>128</v>
      </c>
      <c r="G1754" t="s">
        <v>129</v>
      </c>
    </row>
    <row r="1755" spans="1:7" x14ac:dyDescent="0.2">
      <c r="A1755" t="s">
        <v>1803</v>
      </c>
      <c r="B1755" t="str">
        <f t="shared" si="27"/>
        <v>A8287</v>
      </c>
      <c r="C1755" s="5">
        <v>0</v>
      </c>
      <c r="D1755" s="5">
        <v>0</v>
      </c>
      <c r="E1755" s="7">
        <v>42465</v>
      </c>
      <c r="F1755" t="s">
        <v>128</v>
      </c>
      <c r="G1755" t="s">
        <v>129</v>
      </c>
    </row>
    <row r="1756" spans="1:7" x14ac:dyDescent="0.2">
      <c r="A1756" t="s">
        <v>1804</v>
      </c>
      <c r="B1756" t="str">
        <f t="shared" si="27"/>
        <v>A8277</v>
      </c>
      <c r="C1756" s="5">
        <v>0</v>
      </c>
      <c r="D1756" s="5">
        <v>0</v>
      </c>
      <c r="E1756" s="7">
        <v>42486</v>
      </c>
      <c r="F1756" t="s">
        <v>12</v>
      </c>
      <c r="G1756" t="s">
        <v>13</v>
      </c>
    </row>
    <row r="1757" spans="1:7" x14ac:dyDescent="0.2">
      <c r="A1757" t="s">
        <v>1805</v>
      </c>
      <c r="B1757" t="str">
        <f t="shared" si="27"/>
        <v>A8276</v>
      </c>
      <c r="C1757" s="5">
        <v>0</v>
      </c>
      <c r="D1757" s="5">
        <v>0</v>
      </c>
      <c r="E1757" s="7">
        <v>42471</v>
      </c>
      <c r="F1757" t="s">
        <v>12</v>
      </c>
      <c r="G1757" t="s">
        <v>13</v>
      </c>
    </row>
    <row r="1758" spans="1:7" x14ac:dyDescent="0.2">
      <c r="A1758" t="s">
        <v>1806</v>
      </c>
      <c r="B1758" t="str">
        <f t="shared" si="27"/>
        <v>A8274</v>
      </c>
      <c r="C1758" s="5">
        <v>28551.67</v>
      </c>
      <c r="D1758" s="5">
        <v>28551.67</v>
      </c>
      <c r="E1758" s="7"/>
      <c r="F1758" t="s">
        <v>28</v>
      </c>
      <c r="G1758" t="s">
        <v>72</v>
      </c>
    </row>
    <row r="1759" spans="1:7" x14ac:dyDescent="0.2">
      <c r="A1759" t="s">
        <v>1807</v>
      </c>
      <c r="B1759" t="str">
        <f t="shared" si="27"/>
        <v>A8244</v>
      </c>
      <c r="C1759" s="5">
        <v>0</v>
      </c>
      <c r="D1759" s="5">
        <v>0</v>
      </c>
      <c r="E1759" s="7"/>
      <c r="F1759" t="s">
        <v>21</v>
      </c>
      <c r="G1759" t="s">
        <v>22</v>
      </c>
    </row>
    <row r="1760" spans="1:7" x14ac:dyDescent="0.2">
      <c r="A1760" t="s">
        <v>1808</v>
      </c>
      <c r="B1760" t="str">
        <f t="shared" si="27"/>
        <v>A8243</v>
      </c>
      <c r="C1760" s="5">
        <v>0</v>
      </c>
      <c r="D1760" s="5">
        <v>0</v>
      </c>
      <c r="E1760" s="7">
        <v>42479</v>
      </c>
      <c r="F1760" t="s">
        <v>12</v>
      </c>
      <c r="G1760" t="s">
        <v>13</v>
      </c>
    </row>
    <row r="1761" spans="1:7" x14ac:dyDescent="0.2">
      <c r="A1761" t="s">
        <v>1809</v>
      </c>
      <c r="B1761" t="str">
        <f t="shared" si="27"/>
        <v>A8236</v>
      </c>
      <c r="C1761" s="5">
        <v>63.92</v>
      </c>
      <c r="D1761" s="5">
        <v>63.92</v>
      </c>
      <c r="E1761" s="7">
        <v>42459</v>
      </c>
      <c r="F1761" t="s">
        <v>449</v>
      </c>
      <c r="G1761" t="s">
        <v>450</v>
      </c>
    </row>
    <row r="1762" spans="1:7" x14ac:dyDescent="0.2">
      <c r="A1762" t="s">
        <v>1810</v>
      </c>
      <c r="B1762" t="str">
        <f t="shared" si="27"/>
        <v>A8226</v>
      </c>
      <c r="C1762" s="5">
        <v>78174.39</v>
      </c>
      <c r="D1762" s="5">
        <v>0</v>
      </c>
      <c r="E1762" s="7"/>
      <c r="F1762" t="s">
        <v>21</v>
      </c>
      <c r="G1762" t="s">
        <v>107</v>
      </c>
    </row>
    <row r="1763" spans="1:7" x14ac:dyDescent="0.2">
      <c r="A1763" t="s">
        <v>1811</v>
      </c>
      <c r="B1763" t="str">
        <f t="shared" si="27"/>
        <v>A8215</v>
      </c>
      <c r="C1763" s="5">
        <v>0</v>
      </c>
      <c r="D1763" s="5">
        <v>0</v>
      </c>
      <c r="E1763" s="7">
        <v>42502</v>
      </c>
      <c r="F1763" t="s">
        <v>12</v>
      </c>
      <c r="G1763" t="s">
        <v>77</v>
      </c>
    </row>
    <row r="1764" spans="1:7" x14ac:dyDescent="0.2">
      <c r="A1764" t="s">
        <v>1812</v>
      </c>
      <c r="B1764" t="str">
        <f t="shared" si="27"/>
        <v>A8214</v>
      </c>
      <c r="C1764" s="5">
        <v>0</v>
      </c>
      <c r="D1764" s="5">
        <v>0</v>
      </c>
      <c r="E1764" s="7"/>
      <c r="F1764" t="s">
        <v>31</v>
      </c>
      <c r="G1764" t="s">
        <v>22</v>
      </c>
    </row>
    <row r="1765" spans="1:7" x14ac:dyDescent="0.2">
      <c r="A1765" t="s">
        <v>1813</v>
      </c>
      <c r="B1765" t="str">
        <f t="shared" si="27"/>
        <v>A8213</v>
      </c>
      <c r="C1765" s="5">
        <v>117150</v>
      </c>
      <c r="D1765" s="5">
        <v>117150</v>
      </c>
      <c r="E1765" s="7"/>
      <c r="F1765" t="s">
        <v>71</v>
      </c>
      <c r="G1765" t="s">
        <v>72</v>
      </c>
    </row>
    <row r="1766" spans="1:7" x14ac:dyDescent="0.2">
      <c r="A1766" t="s">
        <v>1814</v>
      </c>
      <c r="B1766" t="str">
        <f t="shared" si="27"/>
        <v>A8212</v>
      </c>
      <c r="C1766" s="5">
        <v>0</v>
      </c>
      <c r="D1766" s="5">
        <v>0</v>
      </c>
      <c r="E1766" s="7"/>
      <c r="F1766" t="s">
        <v>12</v>
      </c>
      <c r="G1766" t="s">
        <v>13</v>
      </c>
    </row>
    <row r="1767" spans="1:7" x14ac:dyDescent="0.2">
      <c r="A1767" t="s">
        <v>1815</v>
      </c>
      <c r="B1767" t="str">
        <f t="shared" si="27"/>
        <v>A8211</v>
      </c>
      <c r="C1767" s="5">
        <v>0</v>
      </c>
      <c r="D1767" s="5">
        <v>0</v>
      </c>
      <c r="E1767" s="7">
        <v>42468</v>
      </c>
      <c r="F1767" t="s">
        <v>12</v>
      </c>
      <c r="G1767" t="s">
        <v>13</v>
      </c>
    </row>
    <row r="1768" spans="1:7" x14ac:dyDescent="0.2">
      <c r="A1768" t="s">
        <v>1816</v>
      </c>
      <c r="B1768" t="str">
        <f t="shared" si="27"/>
        <v>A8210</v>
      </c>
      <c r="C1768" s="5">
        <v>0</v>
      </c>
      <c r="D1768" s="5">
        <v>0</v>
      </c>
      <c r="E1768" s="7">
        <v>42381</v>
      </c>
      <c r="F1768" t="s">
        <v>44</v>
      </c>
      <c r="G1768" t="s">
        <v>133</v>
      </c>
    </row>
    <row r="1769" spans="1:7" x14ac:dyDescent="0.2">
      <c r="A1769" t="s">
        <v>1817</v>
      </c>
      <c r="B1769" t="str">
        <f t="shared" si="27"/>
        <v>A8209</v>
      </c>
      <c r="C1769" s="5">
        <v>0</v>
      </c>
      <c r="D1769" s="5">
        <v>0</v>
      </c>
      <c r="E1769" s="7">
        <v>42388</v>
      </c>
      <c r="F1769" t="s">
        <v>44</v>
      </c>
      <c r="G1769" t="s">
        <v>133</v>
      </c>
    </row>
    <row r="1770" spans="1:7" x14ac:dyDescent="0.2">
      <c r="A1770" t="s">
        <v>1818</v>
      </c>
      <c r="B1770" t="str">
        <f t="shared" si="27"/>
        <v>A8208</v>
      </c>
      <c r="C1770" s="5">
        <v>0</v>
      </c>
      <c r="D1770" s="5">
        <v>0</v>
      </c>
      <c r="E1770" s="7"/>
      <c r="F1770" t="s">
        <v>21</v>
      </c>
      <c r="G1770" t="s">
        <v>22</v>
      </c>
    </row>
    <row r="1771" spans="1:7" x14ac:dyDescent="0.2">
      <c r="A1771" t="s">
        <v>1819</v>
      </c>
      <c r="B1771" t="str">
        <f t="shared" si="27"/>
        <v>A8207</v>
      </c>
      <c r="C1771" s="5">
        <v>0</v>
      </c>
      <c r="D1771" s="5">
        <v>0</v>
      </c>
      <c r="E1771" s="7"/>
      <c r="F1771" t="s">
        <v>21</v>
      </c>
      <c r="G1771" t="s">
        <v>22</v>
      </c>
    </row>
    <row r="1772" spans="1:7" x14ac:dyDescent="0.2">
      <c r="A1772" t="s">
        <v>1820</v>
      </c>
      <c r="B1772" t="str">
        <f t="shared" si="27"/>
        <v>A8206</v>
      </c>
      <c r="C1772" s="5">
        <v>0</v>
      </c>
      <c r="D1772" s="5">
        <v>0</v>
      </c>
      <c r="E1772" s="7">
        <v>42327</v>
      </c>
      <c r="F1772" t="s">
        <v>44</v>
      </c>
      <c r="G1772" t="s">
        <v>133</v>
      </c>
    </row>
    <row r="1773" spans="1:7" x14ac:dyDescent="0.2">
      <c r="A1773" t="s">
        <v>1821</v>
      </c>
      <c r="B1773" t="str">
        <f t="shared" si="27"/>
        <v>A8205</v>
      </c>
      <c r="C1773" s="5">
        <v>0</v>
      </c>
      <c r="D1773" s="5">
        <v>0</v>
      </c>
      <c r="E1773" s="7"/>
      <c r="F1773" t="s">
        <v>21</v>
      </c>
      <c r="G1773" t="s">
        <v>22</v>
      </c>
    </row>
    <row r="1774" spans="1:7" x14ac:dyDescent="0.2">
      <c r="A1774" t="s">
        <v>1822</v>
      </c>
      <c r="B1774" t="str">
        <f t="shared" si="27"/>
        <v>A8204</v>
      </c>
      <c r="C1774" s="5">
        <v>0</v>
      </c>
      <c r="D1774" s="5">
        <v>0</v>
      </c>
      <c r="E1774" s="7"/>
      <c r="F1774" t="s">
        <v>21</v>
      </c>
      <c r="G1774" t="s">
        <v>22</v>
      </c>
    </row>
    <row r="1775" spans="1:7" x14ac:dyDescent="0.2">
      <c r="A1775" t="s">
        <v>1823</v>
      </c>
      <c r="B1775" t="str">
        <f t="shared" si="27"/>
        <v>A8203</v>
      </c>
      <c r="C1775" s="5">
        <v>0</v>
      </c>
      <c r="D1775" s="5">
        <v>0</v>
      </c>
      <c r="E1775" s="7"/>
      <c r="F1775" t="s">
        <v>12</v>
      </c>
      <c r="G1775" t="s">
        <v>74</v>
      </c>
    </row>
    <row r="1776" spans="1:7" x14ac:dyDescent="0.2">
      <c r="A1776" t="s">
        <v>1824</v>
      </c>
      <c r="B1776" t="str">
        <f t="shared" si="27"/>
        <v>A8202</v>
      </c>
      <c r="C1776" s="5">
        <v>0</v>
      </c>
      <c r="D1776" s="5">
        <v>0</v>
      </c>
      <c r="E1776" s="7"/>
      <c r="F1776" t="s">
        <v>64</v>
      </c>
      <c r="G1776" t="s">
        <v>65</v>
      </c>
    </row>
    <row r="1777" spans="1:7" x14ac:dyDescent="0.2">
      <c r="A1777" t="s">
        <v>1825</v>
      </c>
      <c r="B1777" t="str">
        <f t="shared" si="27"/>
        <v>A8201</v>
      </c>
      <c r="C1777" s="5">
        <v>0</v>
      </c>
      <c r="D1777" s="5">
        <v>0</v>
      </c>
      <c r="E1777" s="7"/>
      <c r="F1777" t="s">
        <v>28</v>
      </c>
      <c r="G1777" t="s">
        <v>29</v>
      </c>
    </row>
    <row r="1778" spans="1:7" x14ac:dyDescent="0.2">
      <c r="A1778" t="s">
        <v>1826</v>
      </c>
      <c r="B1778" t="str">
        <f t="shared" si="27"/>
        <v>A8200</v>
      </c>
      <c r="C1778" s="5">
        <v>0</v>
      </c>
      <c r="D1778" s="5">
        <v>0</v>
      </c>
      <c r="E1778" s="7">
        <v>42454</v>
      </c>
      <c r="F1778" t="s">
        <v>12</v>
      </c>
      <c r="G1778" t="s">
        <v>133</v>
      </c>
    </row>
    <row r="1779" spans="1:7" x14ac:dyDescent="0.2">
      <c r="A1779" t="s">
        <v>1827</v>
      </c>
      <c r="B1779" t="str">
        <f t="shared" si="27"/>
        <v>A8199</v>
      </c>
      <c r="C1779" s="5">
        <v>511.79590000000002</v>
      </c>
      <c r="D1779" s="5">
        <v>0</v>
      </c>
      <c r="E1779" s="7"/>
      <c r="F1779" t="s">
        <v>103</v>
      </c>
      <c r="G1779" t="s">
        <v>13</v>
      </c>
    </row>
    <row r="1780" spans="1:7" x14ac:dyDescent="0.2">
      <c r="A1780" t="s">
        <v>1828</v>
      </c>
      <c r="B1780" t="str">
        <f t="shared" si="27"/>
        <v>A8198</v>
      </c>
      <c r="C1780" s="5">
        <v>0</v>
      </c>
      <c r="D1780" s="5">
        <v>0</v>
      </c>
      <c r="E1780" s="7"/>
      <c r="F1780" t="s">
        <v>12</v>
      </c>
      <c r="G1780" t="s">
        <v>13</v>
      </c>
    </row>
    <row r="1781" spans="1:7" x14ac:dyDescent="0.2">
      <c r="A1781" t="s">
        <v>1829</v>
      </c>
      <c r="B1781" t="str">
        <f t="shared" si="27"/>
        <v>A8197</v>
      </c>
      <c r="C1781" s="5">
        <v>0</v>
      </c>
      <c r="D1781" s="5">
        <v>0</v>
      </c>
      <c r="E1781" s="7">
        <v>42450</v>
      </c>
      <c r="F1781" t="s">
        <v>103</v>
      </c>
      <c r="G1781" t="s">
        <v>13</v>
      </c>
    </row>
    <row r="1782" spans="1:7" x14ac:dyDescent="0.2">
      <c r="A1782" t="s">
        <v>1830</v>
      </c>
      <c r="B1782" t="str">
        <f t="shared" si="27"/>
        <v>A8196</v>
      </c>
      <c r="C1782" s="5">
        <v>0</v>
      </c>
      <c r="D1782" s="5">
        <v>0</v>
      </c>
      <c r="E1782" s="7">
        <v>42450</v>
      </c>
      <c r="F1782" t="s">
        <v>103</v>
      </c>
      <c r="G1782" t="s">
        <v>13</v>
      </c>
    </row>
    <row r="1783" spans="1:7" x14ac:dyDescent="0.2">
      <c r="A1783" t="s">
        <v>1831</v>
      </c>
      <c r="B1783" t="str">
        <f t="shared" si="27"/>
        <v>A8195</v>
      </c>
      <c r="C1783" s="5">
        <v>0</v>
      </c>
      <c r="D1783" s="5">
        <v>0</v>
      </c>
      <c r="E1783" s="7"/>
      <c r="F1783" t="s">
        <v>71</v>
      </c>
      <c r="G1783" t="s">
        <v>62</v>
      </c>
    </row>
    <row r="1784" spans="1:7" x14ac:dyDescent="0.2">
      <c r="A1784" t="s">
        <v>1832</v>
      </c>
      <c r="B1784" t="str">
        <f t="shared" si="27"/>
        <v>A8194</v>
      </c>
      <c r="C1784" s="5">
        <v>0</v>
      </c>
      <c r="D1784" s="5">
        <v>0</v>
      </c>
      <c r="E1784" s="7"/>
      <c r="F1784" t="s">
        <v>21</v>
      </c>
      <c r="G1784" t="s">
        <v>1833</v>
      </c>
    </row>
    <row r="1785" spans="1:7" x14ac:dyDescent="0.2">
      <c r="A1785" t="s">
        <v>1834</v>
      </c>
      <c r="B1785" t="str">
        <f t="shared" si="27"/>
        <v>A8193</v>
      </c>
      <c r="C1785" s="5">
        <v>0</v>
      </c>
      <c r="D1785" s="5">
        <v>0</v>
      </c>
      <c r="E1785" s="7"/>
      <c r="F1785" t="s">
        <v>21</v>
      </c>
      <c r="G1785" t="s">
        <v>1833</v>
      </c>
    </row>
    <row r="1786" spans="1:7" x14ac:dyDescent="0.2">
      <c r="A1786" t="s">
        <v>1835</v>
      </c>
      <c r="B1786" t="str">
        <f t="shared" si="27"/>
        <v>A8192</v>
      </c>
      <c r="C1786" s="5">
        <v>0</v>
      </c>
      <c r="D1786" s="5">
        <v>0</v>
      </c>
      <c r="E1786" s="7"/>
      <c r="F1786" t="s">
        <v>21</v>
      </c>
      <c r="G1786" t="s">
        <v>1833</v>
      </c>
    </row>
    <row r="1787" spans="1:7" x14ac:dyDescent="0.2">
      <c r="A1787" t="s">
        <v>1836</v>
      </c>
      <c r="B1787" t="str">
        <f t="shared" si="27"/>
        <v>A8191</v>
      </c>
      <c r="C1787" s="5">
        <v>0</v>
      </c>
      <c r="D1787" s="5">
        <v>0</v>
      </c>
      <c r="E1787" s="7"/>
      <c r="F1787" t="s">
        <v>64</v>
      </c>
      <c r="G1787" t="s">
        <v>65</v>
      </c>
    </row>
    <row r="1788" spans="1:7" x14ac:dyDescent="0.2">
      <c r="A1788" t="s">
        <v>1837</v>
      </c>
      <c r="B1788" t="str">
        <f t="shared" si="27"/>
        <v>A8190</v>
      </c>
      <c r="C1788" s="5">
        <v>0</v>
      </c>
      <c r="D1788" s="5">
        <v>0</v>
      </c>
      <c r="E1788" s="7"/>
      <c r="F1788" t="s">
        <v>64</v>
      </c>
      <c r="G1788" t="s">
        <v>65</v>
      </c>
    </row>
    <row r="1789" spans="1:7" x14ac:dyDescent="0.2">
      <c r="A1789" t="s">
        <v>1838</v>
      </c>
      <c r="B1789" t="str">
        <f t="shared" si="27"/>
        <v>A8189</v>
      </c>
      <c r="C1789" s="5">
        <v>0</v>
      </c>
      <c r="D1789" s="5">
        <v>0</v>
      </c>
      <c r="E1789" s="7"/>
      <c r="F1789" t="s">
        <v>28</v>
      </c>
      <c r="G1789" t="s">
        <v>13</v>
      </c>
    </row>
    <row r="1790" spans="1:7" x14ac:dyDescent="0.2">
      <c r="A1790" t="s">
        <v>1839</v>
      </c>
      <c r="B1790" t="str">
        <f t="shared" si="27"/>
        <v>A8188</v>
      </c>
      <c r="C1790" s="5">
        <v>0</v>
      </c>
      <c r="D1790" s="5">
        <v>0</v>
      </c>
      <c r="E1790" s="7">
        <v>42508</v>
      </c>
      <c r="F1790" t="s">
        <v>15</v>
      </c>
      <c r="G1790" t="s">
        <v>35</v>
      </c>
    </row>
    <row r="1791" spans="1:7" x14ac:dyDescent="0.2">
      <c r="A1791" t="s">
        <v>1840</v>
      </c>
      <c r="B1791" t="str">
        <f t="shared" si="27"/>
        <v>A8187</v>
      </c>
      <c r="C1791" s="5">
        <v>0</v>
      </c>
      <c r="D1791" s="5">
        <v>0</v>
      </c>
      <c r="E1791" s="7">
        <v>42508</v>
      </c>
      <c r="F1791" t="s">
        <v>15</v>
      </c>
      <c r="G1791" t="s">
        <v>35</v>
      </c>
    </row>
    <row r="1792" spans="1:7" x14ac:dyDescent="0.2">
      <c r="A1792" t="s">
        <v>1841</v>
      </c>
      <c r="B1792" t="str">
        <f t="shared" si="27"/>
        <v>A8186</v>
      </c>
      <c r="C1792" s="5">
        <v>34.590000000000003</v>
      </c>
      <c r="D1792" s="5">
        <v>34.590000000000003</v>
      </c>
      <c r="E1792" s="7">
        <v>42495</v>
      </c>
      <c r="F1792" t="s">
        <v>449</v>
      </c>
      <c r="G1792" t="s">
        <v>450</v>
      </c>
    </row>
    <row r="1793" spans="1:7" x14ac:dyDescent="0.2">
      <c r="A1793" t="s">
        <v>1842</v>
      </c>
      <c r="B1793" t="str">
        <f t="shared" si="27"/>
        <v>A8184</v>
      </c>
      <c r="C1793" s="5">
        <v>0</v>
      </c>
      <c r="D1793" s="5">
        <v>0</v>
      </c>
      <c r="E1793" s="7">
        <v>42479</v>
      </c>
      <c r="F1793" t="s">
        <v>12</v>
      </c>
      <c r="G1793" t="s">
        <v>13</v>
      </c>
    </row>
    <row r="1794" spans="1:7" x14ac:dyDescent="0.2">
      <c r="A1794" t="s">
        <v>1843</v>
      </c>
      <c r="B1794" t="str">
        <f t="shared" si="27"/>
        <v>A8183</v>
      </c>
      <c r="C1794" s="5">
        <v>78622.683799999999</v>
      </c>
      <c r="D1794" s="5">
        <v>0</v>
      </c>
      <c r="E1794" s="7"/>
      <c r="F1794" t="s">
        <v>79</v>
      </c>
      <c r="G1794" t="s">
        <v>602</v>
      </c>
    </row>
    <row r="1795" spans="1:7" x14ac:dyDescent="0.2">
      <c r="A1795" t="s">
        <v>1844</v>
      </c>
      <c r="B1795" t="str">
        <f t="shared" si="27"/>
        <v>A8182</v>
      </c>
      <c r="C1795" s="5">
        <v>0</v>
      </c>
      <c r="D1795" s="5">
        <v>0</v>
      </c>
      <c r="E1795" s="7">
        <v>42507</v>
      </c>
      <c r="F1795" t="s">
        <v>12</v>
      </c>
      <c r="G1795" t="s">
        <v>13</v>
      </c>
    </row>
    <row r="1796" spans="1:7" x14ac:dyDescent="0.2">
      <c r="A1796" t="s">
        <v>1845</v>
      </c>
      <c r="B1796" t="str">
        <f t="shared" si="27"/>
        <v>A8181</v>
      </c>
      <c r="C1796" s="5">
        <v>0</v>
      </c>
      <c r="D1796" s="5">
        <v>0</v>
      </c>
      <c r="E1796" s="7">
        <v>42485</v>
      </c>
      <c r="F1796" t="s">
        <v>12</v>
      </c>
      <c r="G1796" t="s">
        <v>13</v>
      </c>
    </row>
    <row r="1797" spans="1:7" x14ac:dyDescent="0.2">
      <c r="A1797" t="s">
        <v>1846</v>
      </c>
      <c r="B1797" t="str">
        <f t="shared" si="27"/>
        <v>A8180</v>
      </c>
      <c r="C1797" s="5">
        <v>0</v>
      </c>
      <c r="D1797" s="5">
        <v>0</v>
      </c>
      <c r="E1797" s="7">
        <v>42478</v>
      </c>
      <c r="F1797" t="s">
        <v>12</v>
      </c>
      <c r="G1797" t="s">
        <v>13</v>
      </c>
    </row>
    <row r="1798" spans="1:7" x14ac:dyDescent="0.2">
      <c r="A1798" t="s">
        <v>1847</v>
      </c>
      <c r="B1798" t="str">
        <f t="shared" si="27"/>
        <v>A8179</v>
      </c>
      <c r="C1798" s="5">
        <v>0</v>
      </c>
      <c r="D1798" s="5">
        <v>0</v>
      </c>
      <c r="E1798" s="7"/>
      <c r="F1798" t="s">
        <v>12</v>
      </c>
      <c r="G1798" t="s">
        <v>13</v>
      </c>
    </row>
    <row r="1799" spans="1:7" x14ac:dyDescent="0.2">
      <c r="A1799" t="s">
        <v>1848</v>
      </c>
      <c r="B1799" t="str">
        <f t="shared" si="27"/>
        <v>A8178</v>
      </c>
      <c r="C1799" s="5">
        <v>359.76</v>
      </c>
      <c r="D1799" s="5">
        <v>0</v>
      </c>
      <c r="E1799" s="7"/>
      <c r="F1799" t="s">
        <v>28</v>
      </c>
      <c r="G1799" t="s">
        <v>302</v>
      </c>
    </row>
    <row r="1800" spans="1:7" x14ac:dyDescent="0.2">
      <c r="A1800" t="s">
        <v>1849</v>
      </c>
      <c r="B1800" t="str">
        <f t="shared" si="27"/>
        <v>A8177</v>
      </c>
      <c r="C1800" s="5">
        <v>66.815899999999999</v>
      </c>
      <c r="D1800" s="5">
        <v>0</v>
      </c>
      <c r="E1800" s="7"/>
      <c r="F1800" t="s">
        <v>79</v>
      </c>
      <c r="G1800" t="s">
        <v>74</v>
      </c>
    </row>
    <row r="1801" spans="1:7" x14ac:dyDescent="0.2">
      <c r="A1801" t="s">
        <v>1850</v>
      </c>
      <c r="B1801" t="str">
        <f t="shared" si="27"/>
        <v>A8176</v>
      </c>
      <c r="C1801" s="5">
        <v>0</v>
      </c>
      <c r="D1801" s="5">
        <v>0</v>
      </c>
      <c r="E1801" s="7">
        <v>42521</v>
      </c>
      <c r="F1801" t="s">
        <v>44</v>
      </c>
      <c r="G1801" t="s">
        <v>133</v>
      </c>
    </row>
    <row r="1802" spans="1:7" x14ac:dyDescent="0.2">
      <c r="A1802" t="s">
        <v>1851</v>
      </c>
      <c r="B1802" t="str">
        <f t="shared" si="27"/>
        <v>A8175</v>
      </c>
      <c r="C1802" s="5">
        <v>0</v>
      </c>
      <c r="D1802" s="5">
        <v>0</v>
      </c>
      <c r="E1802" s="7"/>
      <c r="F1802" t="s">
        <v>21</v>
      </c>
      <c r="G1802" t="s">
        <v>22</v>
      </c>
    </row>
    <row r="1803" spans="1:7" x14ac:dyDescent="0.2">
      <c r="A1803" t="s">
        <v>1852</v>
      </c>
      <c r="B1803" t="str">
        <f t="shared" si="27"/>
        <v>A8174</v>
      </c>
      <c r="C1803" s="5">
        <v>0</v>
      </c>
      <c r="D1803" s="5">
        <v>0</v>
      </c>
      <c r="E1803" s="7"/>
      <c r="F1803" t="s">
        <v>21</v>
      </c>
      <c r="G1803" t="s">
        <v>22</v>
      </c>
    </row>
    <row r="1804" spans="1:7" x14ac:dyDescent="0.2">
      <c r="A1804" t="s">
        <v>1853</v>
      </c>
      <c r="B1804" t="str">
        <f t="shared" ref="B1804:B1867" si="28">LEFT(A1804,5)</f>
        <v>A8173</v>
      </c>
      <c r="C1804" s="5">
        <v>0</v>
      </c>
      <c r="D1804" s="5">
        <v>0</v>
      </c>
      <c r="E1804" s="7"/>
      <c r="F1804" t="s">
        <v>15</v>
      </c>
      <c r="G1804" t="s">
        <v>59</v>
      </c>
    </row>
    <row r="1805" spans="1:7" x14ac:dyDescent="0.2">
      <c r="A1805" t="s">
        <v>1854</v>
      </c>
      <c r="B1805" t="str">
        <f t="shared" si="28"/>
        <v>A8172</v>
      </c>
      <c r="C1805" s="5">
        <v>68.17</v>
      </c>
      <c r="D1805" s="5">
        <v>68.17</v>
      </c>
      <c r="E1805" s="7">
        <v>42489</v>
      </c>
      <c r="F1805" t="s">
        <v>449</v>
      </c>
      <c r="G1805" t="s">
        <v>450</v>
      </c>
    </row>
    <row r="1806" spans="1:7" x14ac:dyDescent="0.2">
      <c r="A1806" t="s">
        <v>1855</v>
      </c>
      <c r="B1806" t="str">
        <f t="shared" si="28"/>
        <v>A8171</v>
      </c>
      <c r="C1806" s="5">
        <v>0</v>
      </c>
      <c r="D1806" s="5">
        <v>0</v>
      </c>
      <c r="E1806" s="7"/>
      <c r="F1806" t="s">
        <v>28</v>
      </c>
      <c r="G1806" t="s">
        <v>29</v>
      </c>
    </row>
    <row r="1807" spans="1:7" x14ac:dyDescent="0.2">
      <c r="A1807" t="s">
        <v>1856</v>
      </c>
      <c r="B1807" t="str">
        <f t="shared" si="28"/>
        <v>A8170</v>
      </c>
      <c r="C1807" s="5">
        <v>945.05700000000002</v>
      </c>
      <c r="D1807" s="5">
        <v>0</v>
      </c>
      <c r="E1807" s="7"/>
      <c r="F1807" t="s">
        <v>21</v>
      </c>
      <c r="G1807" t="s">
        <v>32</v>
      </c>
    </row>
    <row r="1808" spans="1:7" x14ac:dyDescent="0.2">
      <c r="A1808" t="s">
        <v>1857</v>
      </c>
      <c r="B1808" t="str">
        <f t="shared" si="28"/>
        <v>A8169</v>
      </c>
      <c r="C1808" s="5">
        <v>0</v>
      </c>
      <c r="D1808" s="5">
        <v>0</v>
      </c>
      <c r="E1808" s="7"/>
      <c r="F1808" t="s">
        <v>31</v>
      </c>
      <c r="G1808" t="s">
        <v>1833</v>
      </c>
    </row>
    <row r="1809" spans="1:7" x14ac:dyDescent="0.2">
      <c r="A1809" t="s">
        <v>1858</v>
      </c>
      <c r="B1809" t="str">
        <f t="shared" si="28"/>
        <v>A8168</v>
      </c>
      <c r="C1809" s="5">
        <v>0</v>
      </c>
      <c r="D1809" s="5">
        <v>0</v>
      </c>
      <c r="E1809" s="7"/>
      <c r="F1809" t="s">
        <v>12</v>
      </c>
      <c r="G1809" t="s">
        <v>74</v>
      </c>
    </row>
    <row r="1810" spans="1:7" x14ac:dyDescent="0.2">
      <c r="A1810" t="s">
        <v>1859</v>
      </c>
      <c r="B1810" t="str">
        <f t="shared" si="28"/>
        <v>A8167</v>
      </c>
      <c r="C1810" s="5">
        <v>0</v>
      </c>
      <c r="D1810" s="5">
        <v>0</v>
      </c>
      <c r="E1810" s="7">
        <v>42492</v>
      </c>
      <c r="F1810" t="s">
        <v>12</v>
      </c>
      <c r="G1810" t="s">
        <v>13</v>
      </c>
    </row>
    <row r="1811" spans="1:7" x14ac:dyDescent="0.2">
      <c r="A1811" t="s">
        <v>1860</v>
      </c>
      <c r="B1811" t="str">
        <f t="shared" si="28"/>
        <v>A8166</v>
      </c>
      <c r="C1811" s="5">
        <v>0</v>
      </c>
      <c r="D1811" s="5">
        <v>0</v>
      </c>
      <c r="E1811" s="7">
        <v>42496</v>
      </c>
      <c r="F1811" t="s">
        <v>15</v>
      </c>
      <c r="G1811" t="s">
        <v>35</v>
      </c>
    </row>
    <row r="1812" spans="1:7" x14ac:dyDescent="0.2">
      <c r="A1812" t="s">
        <v>1861</v>
      </c>
      <c r="B1812" t="str">
        <f t="shared" si="28"/>
        <v>A8165</v>
      </c>
      <c r="C1812" s="5">
        <v>0</v>
      </c>
      <c r="D1812" s="5">
        <v>0</v>
      </c>
      <c r="E1812" s="7">
        <v>42508</v>
      </c>
      <c r="F1812" t="s">
        <v>15</v>
      </c>
      <c r="G1812" t="s">
        <v>35</v>
      </c>
    </row>
    <row r="1813" spans="1:7" x14ac:dyDescent="0.2">
      <c r="A1813" t="s">
        <v>1862</v>
      </c>
      <c r="B1813" t="str">
        <f t="shared" si="28"/>
        <v>A8164</v>
      </c>
      <c r="C1813" s="5">
        <v>0</v>
      </c>
      <c r="D1813" s="5">
        <v>0</v>
      </c>
      <c r="E1813" s="7">
        <v>42466</v>
      </c>
      <c r="F1813" t="s">
        <v>15</v>
      </c>
      <c r="G1813" t="s">
        <v>35</v>
      </c>
    </row>
    <row r="1814" spans="1:7" x14ac:dyDescent="0.2">
      <c r="A1814" t="s">
        <v>1863</v>
      </c>
      <c r="B1814" t="str">
        <f t="shared" si="28"/>
        <v>A8163</v>
      </c>
      <c r="C1814" s="5">
        <v>0</v>
      </c>
      <c r="D1814" s="5">
        <v>0</v>
      </c>
      <c r="E1814" s="7">
        <v>42508</v>
      </c>
      <c r="F1814" t="s">
        <v>15</v>
      </c>
      <c r="G1814" t="s">
        <v>35</v>
      </c>
    </row>
    <row r="1815" spans="1:7" x14ac:dyDescent="0.2">
      <c r="A1815" t="s">
        <v>1864</v>
      </c>
      <c r="B1815" t="str">
        <f t="shared" si="28"/>
        <v>A8162</v>
      </c>
      <c r="C1815" s="5">
        <v>0</v>
      </c>
      <c r="D1815" s="5">
        <v>0</v>
      </c>
      <c r="E1815" s="7">
        <v>42523</v>
      </c>
      <c r="F1815" t="s">
        <v>15</v>
      </c>
      <c r="G1815" t="s">
        <v>35</v>
      </c>
    </row>
    <row r="1816" spans="1:7" x14ac:dyDescent="0.2">
      <c r="A1816" t="s">
        <v>1865</v>
      </c>
      <c r="B1816" t="str">
        <f t="shared" si="28"/>
        <v>A8161</v>
      </c>
      <c r="C1816" s="5">
        <v>227.16</v>
      </c>
      <c r="D1816" s="5">
        <v>227.16</v>
      </c>
      <c r="E1816" s="7">
        <v>42444</v>
      </c>
      <c r="F1816" t="s">
        <v>112</v>
      </c>
      <c r="G1816" t="s">
        <v>113</v>
      </c>
    </row>
    <row r="1817" spans="1:7" x14ac:dyDescent="0.2">
      <c r="A1817" t="s">
        <v>1866</v>
      </c>
      <c r="B1817" t="str">
        <f t="shared" si="28"/>
        <v>A8160</v>
      </c>
      <c r="C1817" s="5">
        <v>1998.85</v>
      </c>
      <c r="D1817" s="5">
        <v>1816.27</v>
      </c>
      <c r="E1817" s="7">
        <v>42442</v>
      </c>
      <c r="F1817" t="s">
        <v>112</v>
      </c>
      <c r="G1817" t="s">
        <v>113</v>
      </c>
    </row>
    <row r="1818" spans="1:7" x14ac:dyDescent="0.2">
      <c r="A1818" t="s">
        <v>1867</v>
      </c>
      <c r="B1818" t="str">
        <f t="shared" si="28"/>
        <v>A8159</v>
      </c>
      <c r="C1818" s="5">
        <v>454.32</v>
      </c>
      <c r="D1818" s="5">
        <v>454.32</v>
      </c>
      <c r="E1818" s="7">
        <v>42431</v>
      </c>
      <c r="F1818" t="s">
        <v>112</v>
      </c>
      <c r="G1818" t="s">
        <v>113</v>
      </c>
    </row>
    <row r="1819" spans="1:7" x14ac:dyDescent="0.2">
      <c r="A1819" t="s">
        <v>1868</v>
      </c>
      <c r="B1819" t="str">
        <f t="shared" si="28"/>
        <v>A8158</v>
      </c>
      <c r="C1819" s="5">
        <v>4603.2</v>
      </c>
      <c r="D1819" s="5">
        <v>0</v>
      </c>
      <c r="E1819" s="7"/>
      <c r="F1819" t="s">
        <v>112</v>
      </c>
      <c r="G1819" t="s">
        <v>113</v>
      </c>
    </row>
    <row r="1820" spans="1:7" x14ac:dyDescent="0.2">
      <c r="A1820" t="s">
        <v>1869</v>
      </c>
      <c r="B1820" t="str">
        <f t="shared" si="28"/>
        <v>A8157</v>
      </c>
      <c r="C1820" s="5">
        <v>0</v>
      </c>
      <c r="D1820" s="5">
        <v>0</v>
      </c>
      <c r="E1820" s="7">
        <v>42522</v>
      </c>
      <c r="F1820" t="s">
        <v>44</v>
      </c>
      <c r="G1820" t="s">
        <v>133</v>
      </c>
    </row>
    <row r="1821" spans="1:7" x14ac:dyDescent="0.2">
      <c r="A1821" t="s">
        <v>1870</v>
      </c>
      <c r="B1821" t="str">
        <f t="shared" si="28"/>
        <v>A8156</v>
      </c>
      <c r="C1821" s="5">
        <v>0</v>
      </c>
      <c r="D1821" s="5">
        <v>0</v>
      </c>
      <c r="E1821" s="7"/>
      <c r="F1821" t="s">
        <v>21</v>
      </c>
      <c r="G1821" t="s">
        <v>22</v>
      </c>
    </row>
    <row r="1822" spans="1:7" x14ac:dyDescent="0.2">
      <c r="A1822" t="s">
        <v>1871</v>
      </c>
      <c r="B1822" t="str">
        <f t="shared" si="28"/>
        <v>A8154</v>
      </c>
      <c r="C1822" s="5">
        <v>0</v>
      </c>
      <c r="D1822" s="5">
        <v>0</v>
      </c>
      <c r="E1822" s="7"/>
      <c r="F1822" t="s">
        <v>15</v>
      </c>
      <c r="G1822" t="s">
        <v>59</v>
      </c>
    </row>
    <row r="1823" spans="1:7" x14ac:dyDescent="0.2">
      <c r="A1823" t="s">
        <v>1872</v>
      </c>
      <c r="B1823" t="str">
        <f t="shared" si="28"/>
        <v>A8153</v>
      </c>
      <c r="C1823" s="5">
        <v>0</v>
      </c>
      <c r="D1823" s="5">
        <v>0</v>
      </c>
      <c r="E1823" s="7"/>
      <c r="F1823" t="s">
        <v>15</v>
      </c>
      <c r="G1823" t="s">
        <v>59</v>
      </c>
    </row>
    <row r="1824" spans="1:7" x14ac:dyDescent="0.2">
      <c r="A1824" t="s">
        <v>1873</v>
      </c>
      <c r="B1824" t="str">
        <f t="shared" si="28"/>
        <v>A8152</v>
      </c>
      <c r="C1824" s="5">
        <v>0</v>
      </c>
      <c r="D1824" s="5">
        <v>0</v>
      </c>
      <c r="E1824" s="7">
        <v>42487</v>
      </c>
      <c r="F1824" t="s">
        <v>28</v>
      </c>
      <c r="G1824" t="s">
        <v>13</v>
      </c>
    </row>
    <row r="1825" spans="1:7" x14ac:dyDescent="0.2">
      <c r="A1825" t="s">
        <v>1874</v>
      </c>
      <c r="B1825" t="str">
        <f t="shared" si="28"/>
        <v>A8151</v>
      </c>
      <c r="C1825" s="5">
        <v>0</v>
      </c>
      <c r="D1825" s="5">
        <v>0</v>
      </c>
      <c r="E1825" s="7"/>
      <c r="F1825" t="s">
        <v>12</v>
      </c>
      <c r="G1825" t="s">
        <v>13</v>
      </c>
    </row>
    <row r="1826" spans="1:7" x14ac:dyDescent="0.2">
      <c r="A1826" t="s">
        <v>1875</v>
      </c>
      <c r="B1826" t="str">
        <f t="shared" si="28"/>
        <v>A8150</v>
      </c>
      <c r="C1826" s="5">
        <v>0</v>
      </c>
      <c r="D1826" s="5">
        <v>0</v>
      </c>
      <c r="E1826" s="7">
        <v>42514</v>
      </c>
      <c r="F1826" t="s">
        <v>12</v>
      </c>
      <c r="G1826" t="s">
        <v>77</v>
      </c>
    </row>
    <row r="1827" spans="1:7" x14ac:dyDescent="0.2">
      <c r="A1827" t="s">
        <v>1876</v>
      </c>
      <c r="B1827" t="str">
        <f t="shared" si="28"/>
        <v>A8149</v>
      </c>
      <c r="C1827" s="5">
        <v>0</v>
      </c>
      <c r="D1827" s="5">
        <v>0</v>
      </c>
      <c r="E1827" s="7"/>
      <c r="F1827" t="s">
        <v>12</v>
      </c>
      <c r="G1827" t="s">
        <v>77</v>
      </c>
    </row>
    <row r="1828" spans="1:7" x14ac:dyDescent="0.2">
      <c r="A1828" t="s">
        <v>1877</v>
      </c>
      <c r="B1828" t="str">
        <f t="shared" si="28"/>
        <v>A8148</v>
      </c>
      <c r="C1828" s="5">
        <v>0</v>
      </c>
      <c r="D1828" s="5">
        <v>0</v>
      </c>
      <c r="E1828" s="7"/>
      <c r="F1828" t="s">
        <v>21</v>
      </c>
      <c r="G1828" t="s">
        <v>22</v>
      </c>
    </row>
    <row r="1829" spans="1:7" x14ac:dyDescent="0.2">
      <c r="A1829" t="s">
        <v>1878</v>
      </c>
      <c r="B1829" t="str">
        <f t="shared" si="28"/>
        <v>A8147</v>
      </c>
      <c r="C1829" s="5">
        <v>0</v>
      </c>
      <c r="D1829" s="5">
        <v>0</v>
      </c>
      <c r="E1829" s="7">
        <v>42467</v>
      </c>
      <c r="F1829" t="s">
        <v>12</v>
      </c>
      <c r="G1829" t="s">
        <v>13</v>
      </c>
    </row>
    <row r="1830" spans="1:7" x14ac:dyDescent="0.2">
      <c r="A1830" t="s">
        <v>1879</v>
      </c>
      <c r="B1830" t="str">
        <f t="shared" si="28"/>
        <v>A8146</v>
      </c>
      <c r="C1830" s="5">
        <v>178.20089999999999</v>
      </c>
      <c r="D1830" s="5">
        <v>0</v>
      </c>
      <c r="E1830" s="7"/>
      <c r="F1830" t="s">
        <v>79</v>
      </c>
      <c r="G1830" t="s">
        <v>74</v>
      </c>
    </row>
    <row r="1831" spans="1:7" x14ac:dyDescent="0.2">
      <c r="A1831" t="s">
        <v>1880</v>
      </c>
      <c r="B1831" t="str">
        <f t="shared" si="28"/>
        <v>A8145</v>
      </c>
      <c r="C1831" s="5">
        <v>0</v>
      </c>
      <c r="D1831" s="5">
        <v>0</v>
      </c>
      <c r="E1831" s="7">
        <v>42489</v>
      </c>
      <c r="F1831" t="s">
        <v>128</v>
      </c>
      <c r="G1831" t="s">
        <v>129</v>
      </c>
    </row>
    <row r="1832" spans="1:7" x14ac:dyDescent="0.2">
      <c r="A1832" t="s">
        <v>1881</v>
      </c>
      <c r="B1832" t="str">
        <f t="shared" si="28"/>
        <v>A8144</v>
      </c>
      <c r="C1832" s="5">
        <v>0</v>
      </c>
      <c r="D1832" s="5">
        <v>0</v>
      </c>
      <c r="E1832" s="7"/>
      <c r="F1832" t="s">
        <v>128</v>
      </c>
      <c r="G1832" t="s">
        <v>129</v>
      </c>
    </row>
    <row r="1833" spans="1:7" x14ac:dyDescent="0.2">
      <c r="A1833" t="s">
        <v>1882</v>
      </c>
      <c r="B1833" t="str">
        <f t="shared" si="28"/>
        <v>A8143</v>
      </c>
      <c r="C1833" s="5">
        <v>0</v>
      </c>
      <c r="D1833" s="5">
        <v>0</v>
      </c>
      <c r="E1833" s="7">
        <v>42499</v>
      </c>
      <c r="F1833" t="s">
        <v>128</v>
      </c>
      <c r="G1833" t="s">
        <v>129</v>
      </c>
    </row>
    <row r="1834" spans="1:7" x14ac:dyDescent="0.2">
      <c r="A1834" t="s">
        <v>1883</v>
      </c>
      <c r="B1834" t="str">
        <f t="shared" si="28"/>
        <v>A8142</v>
      </c>
      <c r="C1834" s="5">
        <v>0</v>
      </c>
      <c r="D1834" s="5">
        <v>0</v>
      </c>
      <c r="E1834" s="7">
        <v>42499</v>
      </c>
      <c r="F1834" t="s">
        <v>128</v>
      </c>
      <c r="G1834" t="s">
        <v>129</v>
      </c>
    </row>
    <row r="1835" spans="1:7" x14ac:dyDescent="0.2">
      <c r="A1835" t="s">
        <v>1884</v>
      </c>
      <c r="B1835" t="str">
        <f t="shared" si="28"/>
        <v>A8141</v>
      </c>
      <c r="C1835" s="5">
        <v>0</v>
      </c>
      <c r="D1835" s="5">
        <v>0</v>
      </c>
      <c r="E1835" s="7">
        <v>42488</v>
      </c>
      <c r="F1835" t="s">
        <v>128</v>
      </c>
      <c r="G1835" t="s">
        <v>129</v>
      </c>
    </row>
    <row r="1836" spans="1:7" x14ac:dyDescent="0.2">
      <c r="A1836" t="s">
        <v>1885</v>
      </c>
      <c r="B1836" t="str">
        <f t="shared" si="28"/>
        <v>A8140</v>
      </c>
      <c r="C1836" s="5">
        <v>0</v>
      </c>
      <c r="D1836" s="5">
        <v>0</v>
      </c>
      <c r="E1836" s="7">
        <v>42458</v>
      </c>
      <c r="F1836" t="s">
        <v>128</v>
      </c>
      <c r="G1836" t="s">
        <v>129</v>
      </c>
    </row>
    <row r="1837" spans="1:7" x14ac:dyDescent="0.2">
      <c r="A1837" t="s">
        <v>1886</v>
      </c>
      <c r="B1837" t="str">
        <f t="shared" si="28"/>
        <v>A8139</v>
      </c>
      <c r="C1837" s="5">
        <v>0</v>
      </c>
      <c r="D1837" s="5">
        <v>0</v>
      </c>
      <c r="E1837" s="7"/>
      <c r="F1837" t="s">
        <v>128</v>
      </c>
      <c r="G1837" t="s">
        <v>129</v>
      </c>
    </row>
    <row r="1838" spans="1:7" x14ac:dyDescent="0.2">
      <c r="A1838" t="s">
        <v>1887</v>
      </c>
      <c r="B1838" t="str">
        <f t="shared" si="28"/>
        <v>A8138</v>
      </c>
      <c r="C1838" s="5">
        <v>0</v>
      </c>
      <c r="D1838" s="5">
        <v>0</v>
      </c>
      <c r="E1838" s="7"/>
      <c r="F1838" t="s">
        <v>128</v>
      </c>
      <c r="G1838" t="s">
        <v>129</v>
      </c>
    </row>
    <row r="1839" spans="1:7" x14ac:dyDescent="0.2">
      <c r="A1839" t="s">
        <v>1888</v>
      </c>
      <c r="B1839" t="str">
        <f t="shared" si="28"/>
        <v>A8137</v>
      </c>
      <c r="C1839" s="5">
        <v>0</v>
      </c>
      <c r="D1839" s="5">
        <v>0</v>
      </c>
      <c r="E1839" s="7">
        <v>42458</v>
      </c>
      <c r="F1839" t="s">
        <v>128</v>
      </c>
      <c r="G1839" t="s">
        <v>129</v>
      </c>
    </row>
    <row r="1840" spans="1:7" x14ac:dyDescent="0.2">
      <c r="A1840" t="s">
        <v>1889</v>
      </c>
      <c r="B1840" t="str">
        <f t="shared" si="28"/>
        <v>A8136</v>
      </c>
      <c r="C1840" s="5">
        <v>0</v>
      </c>
      <c r="D1840" s="5">
        <v>0</v>
      </c>
      <c r="E1840" s="7">
        <v>42514</v>
      </c>
      <c r="F1840" t="s">
        <v>12</v>
      </c>
      <c r="G1840" t="s">
        <v>77</v>
      </c>
    </row>
    <row r="1841" spans="1:7" x14ac:dyDescent="0.2">
      <c r="A1841" t="s">
        <v>1890</v>
      </c>
      <c r="B1841" t="str">
        <f t="shared" si="28"/>
        <v>A8135</v>
      </c>
      <c r="C1841" s="5">
        <v>0</v>
      </c>
      <c r="D1841" s="5">
        <v>0</v>
      </c>
      <c r="E1841" s="7">
        <v>42473</v>
      </c>
      <c r="F1841" t="s">
        <v>15</v>
      </c>
      <c r="G1841" t="s">
        <v>35</v>
      </c>
    </row>
    <row r="1842" spans="1:7" x14ac:dyDescent="0.2">
      <c r="A1842" t="s">
        <v>1891</v>
      </c>
      <c r="B1842" t="str">
        <f t="shared" si="28"/>
        <v>A8134</v>
      </c>
      <c r="C1842" s="5">
        <v>0</v>
      </c>
      <c r="D1842" s="5">
        <v>0</v>
      </c>
      <c r="E1842" s="7">
        <v>42486</v>
      </c>
      <c r="F1842" t="s">
        <v>128</v>
      </c>
      <c r="G1842" t="s">
        <v>129</v>
      </c>
    </row>
    <row r="1843" spans="1:7" x14ac:dyDescent="0.2">
      <c r="A1843" t="s">
        <v>1892</v>
      </c>
      <c r="B1843" t="str">
        <f t="shared" si="28"/>
        <v>A8133</v>
      </c>
      <c r="C1843" s="5">
        <v>0</v>
      </c>
      <c r="D1843" s="5">
        <v>0</v>
      </c>
      <c r="E1843" s="7"/>
      <c r="F1843" t="s">
        <v>12</v>
      </c>
      <c r="G1843" t="s">
        <v>13</v>
      </c>
    </row>
    <row r="1844" spans="1:7" x14ac:dyDescent="0.2">
      <c r="A1844" t="s">
        <v>1893</v>
      </c>
      <c r="B1844" t="str">
        <f t="shared" si="28"/>
        <v>A8132</v>
      </c>
      <c r="C1844" s="5">
        <v>0</v>
      </c>
      <c r="D1844" s="5">
        <v>0</v>
      </c>
      <c r="E1844" s="7">
        <v>42451</v>
      </c>
      <c r="F1844" t="s">
        <v>128</v>
      </c>
      <c r="G1844" t="s">
        <v>129</v>
      </c>
    </row>
    <row r="1845" spans="1:7" x14ac:dyDescent="0.2">
      <c r="A1845" t="s">
        <v>1894</v>
      </c>
      <c r="B1845" t="str">
        <f t="shared" si="28"/>
        <v>A8131</v>
      </c>
      <c r="C1845" s="5">
        <v>0</v>
      </c>
      <c r="D1845" s="5">
        <v>0</v>
      </c>
      <c r="E1845" s="7"/>
      <c r="F1845" t="s">
        <v>31</v>
      </c>
      <c r="G1845" t="s">
        <v>22</v>
      </c>
    </row>
    <row r="1846" spans="1:7" x14ac:dyDescent="0.2">
      <c r="A1846" t="s">
        <v>1895</v>
      </c>
      <c r="B1846" t="str">
        <f t="shared" si="28"/>
        <v>A8130</v>
      </c>
      <c r="C1846" s="5">
        <v>0</v>
      </c>
      <c r="D1846" s="5">
        <v>0</v>
      </c>
      <c r="E1846" s="7">
        <v>42445</v>
      </c>
      <c r="F1846" t="s">
        <v>12</v>
      </c>
      <c r="G1846" t="s">
        <v>13</v>
      </c>
    </row>
    <row r="1847" spans="1:7" x14ac:dyDescent="0.2">
      <c r="A1847" t="s">
        <v>1896</v>
      </c>
      <c r="B1847" t="str">
        <f t="shared" si="28"/>
        <v>A8129</v>
      </c>
      <c r="C1847" s="5">
        <v>0</v>
      </c>
      <c r="D1847" s="5">
        <v>0</v>
      </c>
      <c r="E1847" s="7"/>
      <c r="F1847" t="s">
        <v>12</v>
      </c>
      <c r="G1847" t="s">
        <v>74</v>
      </c>
    </row>
    <row r="1848" spans="1:7" x14ac:dyDescent="0.2">
      <c r="A1848" t="s">
        <v>1897</v>
      </c>
      <c r="B1848" t="str">
        <f t="shared" si="28"/>
        <v>A8128</v>
      </c>
      <c r="C1848" s="5">
        <v>0</v>
      </c>
      <c r="D1848" s="5">
        <v>0</v>
      </c>
      <c r="E1848" s="7"/>
      <c r="F1848" t="s">
        <v>12</v>
      </c>
      <c r="G1848" t="s">
        <v>74</v>
      </c>
    </row>
    <row r="1849" spans="1:7" x14ac:dyDescent="0.2">
      <c r="A1849" t="s">
        <v>1898</v>
      </c>
      <c r="B1849" t="str">
        <f t="shared" si="28"/>
        <v>A8127</v>
      </c>
      <c r="C1849" s="5">
        <v>0</v>
      </c>
      <c r="D1849" s="5">
        <v>0</v>
      </c>
      <c r="E1849" s="7">
        <v>42471</v>
      </c>
      <c r="F1849" t="s">
        <v>12</v>
      </c>
      <c r="G1849" t="s">
        <v>13</v>
      </c>
    </row>
    <row r="1850" spans="1:7" x14ac:dyDescent="0.2">
      <c r="A1850" t="s">
        <v>1899</v>
      </c>
      <c r="B1850" t="str">
        <f t="shared" si="28"/>
        <v>A8126</v>
      </c>
      <c r="C1850" s="5">
        <v>243.11850000000001</v>
      </c>
      <c r="D1850" s="5">
        <v>243.11850000000001</v>
      </c>
      <c r="E1850" s="7">
        <v>42444</v>
      </c>
      <c r="F1850" t="s">
        <v>141</v>
      </c>
      <c r="G1850" t="s">
        <v>142</v>
      </c>
    </row>
    <row r="1851" spans="1:7" x14ac:dyDescent="0.2">
      <c r="A1851" t="s">
        <v>1900</v>
      </c>
      <c r="B1851" t="str">
        <f t="shared" si="28"/>
        <v>A8125</v>
      </c>
      <c r="C1851" s="5">
        <v>229.60579999999999</v>
      </c>
      <c r="D1851" s="5">
        <v>229.60579999999999</v>
      </c>
      <c r="E1851" s="7">
        <v>42446</v>
      </c>
      <c r="F1851" t="s">
        <v>141</v>
      </c>
      <c r="G1851" t="s">
        <v>142</v>
      </c>
    </row>
    <row r="1852" spans="1:7" x14ac:dyDescent="0.2">
      <c r="A1852" t="s">
        <v>1901</v>
      </c>
      <c r="B1852" t="str">
        <f t="shared" si="28"/>
        <v>A8124</v>
      </c>
      <c r="C1852" s="5">
        <v>0</v>
      </c>
      <c r="D1852" s="5">
        <v>0</v>
      </c>
      <c r="E1852" s="7">
        <v>42486</v>
      </c>
      <c r="F1852" t="s">
        <v>128</v>
      </c>
      <c r="G1852" t="s">
        <v>129</v>
      </c>
    </row>
    <row r="1853" spans="1:7" x14ac:dyDescent="0.2">
      <c r="A1853" t="s">
        <v>1902</v>
      </c>
      <c r="B1853" t="str">
        <f t="shared" si="28"/>
        <v>A8123</v>
      </c>
      <c r="C1853" s="5">
        <v>0</v>
      </c>
      <c r="D1853" s="5">
        <v>0</v>
      </c>
      <c r="E1853" s="7"/>
      <c r="F1853" t="s">
        <v>128</v>
      </c>
      <c r="G1853" t="s">
        <v>129</v>
      </c>
    </row>
    <row r="1854" spans="1:7" x14ac:dyDescent="0.2">
      <c r="A1854" t="s">
        <v>1903</v>
      </c>
      <c r="B1854" t="str">
        <f t="shared" si="28"/>
        <v>A8122</v>
      </c>
      <c r="C1854" s="5">
        <v>0</v>
      </c>
      <c r="D1854" s="5">
        <v>0</v>
      </c>
      <c r="E1854" s="7">
        <v>42506</v>
      </c>
      <c r="F1854" t="s">
        <v>128</v>
      </c>
      <c r="G1854" t="s">
        <v>129</v>
      </c>
    </row>
    <row r="1855" spans="1:7" x14ac:dyDescent="0.2">
      <c r="A1855" t="s">
        <v>1904</v>
      </c>
      <c r="B1855" t="str">
        <f t="shared" si="28"/>
        <v>A8121</v>
      </c>
      <c r="C1855" s="5">
        <v>0</v>
      </c>
      <c r="D1855" s="5">
        <v>0</v>
      </c>
      <c r="E1855" s="7">
        <v>42494</v>
      </c>
      <c r="F1855" t="s">
        <v>128</v>
      </c>
      <c r="G1855" t="s">
        <v>129</v>
      </c>
    </row>
    <row r="1856" spans="1:7" x14ac:dyDescent="0.2">
      <c r="A1856" t="s">
        <v>1905</v>
      </c>
      <c r="B1856" t="str">
        <f t="shared" si="28"/>
        <v>A8120</v>
      </c>
      <c r="C1856" s="5">
        <v>0</v>
      </c>
      <c r="D1856" s="5">
        <v>0</v>
      </c>
      <c r="E1856" s="7"/>
      <c r="F1856" t="s">
        <v>128</v>
      </c>
      <c r="G1856" t="s">
        <v>129</v>
      </c>
    </row>
    <row r="1857" spans="1:7" x14ac:dyDescent="0.2">
      <c r="A1857" t="s">
        <v>1906</v>
      </c>
      <c r="B1857" t="str">
        <f t="shared" si="28"/>
        <v>A8119</v>
      </c>
      <c r="C1857" s="5">
        <v>47.32</v>
      </c>
      <c r="D1857" s="5">
        <v>0</v>
      </c>
      <c r="E1857" s="7"/>
      <c r="F1857" t="s">
        <v>15</v>
      </c>
      <c r="G1857" t="s">
        <v>16</v>
      </c>
    </row>
    <row r="1858" spans="1:7" x14ac:dyDescent="0.2">
      <c r="A1858" t="s">
        <v>1907</v>
      </c>
      <c r="B1858" t="str">
        <f t="shared" si="28"/>
        <v>A8118</v>
      </c>
      <c r="C1858" s="5">
        <v>0</v>
      </c>
      <c r="D1858" s="5">
        <v>0</v>
      </c>
      <c r="E1858" s="7"/>
      <c r="F1858" t="s">
        <v>128</v>
      </c>
      <c r="G1858" t="s">
        <v>129</v>
      </c>
    </row>
    <row r="1859" spans="1:7" x14ac:dyDescent="0.2">
      <c r="A1859" t="s">
        <v>1908</v>
      </c>
      <c r="B1859" t="str">
        <f t="shared" si="28"/>
        <v>A8117</v>
      </c>
      <c r="C1859" s="5">
        <v>73.75</v>
      </c>
      <c r="D1859" s="5">
        <v>0</v>
      </c>
      <c r="E1859" s="7"/>
      <c r="F1859" t="s">
        <v>15</v>
      </c>
      <c r="G1859" t="s">
        <v>16</v>
      </c>
    </row>
    <row r="1860" spans="1:7" x14ac:dyDescent="0.2">
      <c r="A1860" t="s">
        <v>1909</v>
      </c>
      <c r="B1860" t="str">
        <f t="shared" si="28"/>
        <v>A8116</v>
      </c>
      <c r="C1860" s="5">
        <v>0</v>
      </c>
      <c r="D1860" s="5">
        <v>0</v>
      </c>
      <c r="E1860" s="7"/>
      <c r="F1860" t="s">
        <v>128</v>
      </c>
      <c r="G1860" t="s">
        <v>129</v>
      </c>
    </row>
    <row r="1861" spans="1:7" x14ac:dyDescent="0.2">
      <c r="A1861" t="s">
        <v>1910</v>
      </c>
      <c r="B1861" t="str">
        <f t="shared" si="28"/>
        <v>A8115</v>
      </c>
      <c r="C1861" s="5">
        <v>82.06</v>
      </c>
      <c r="D1861" s="5">
        <v>0</v>
      </c>
      <c r="E1861" s="7"/>
      <c r="F1861" t="s">
        <v>15</v>
      </c>
      <c r="G1861" t="s">
        <v>16</v>
      </c>
    </row>
    <row r="1862" spans="1:7" x14ac:dyDescent="0.2">
      <c r="A1862" t="s">
        <v>1911</v>
      </c>
      <c r="B1862" t="str">
        <f t="shared" si="28"/>
        <v>A8114</v>
      </c>
      <c r="C1862" s="5">
        <v>0</v>
      </c>
      <c r="D1862" s="5">
        <v>0</v>
      </c>
      <c r="E1862" s="7"/>
      <c r="F1862" t="s">
        <v>57</v>
      </c>
      <c r="G1862" t="s">
        <v>29</v>
      </c>
    </row>
    <row r="1863" spans="1:7" x14ac:dyDescent="0.2">
      <c r="A1863" t="s">
        <v>1912</v>
      </c>
      <c r="B1863" t="str">
        <f t="shared" si="28"/>
        <v>A8113</v>
      </c>
      <c r="C1863" s="5">
        <v>0</v>
      </c>
      <c r="D1863" s="5">
        <v>0</v>
      </c>
      <c r="E1863" s="7"/>
      <c r="F1863" t="s">
        <v>128</v>
      </c>
      <c r="G1863" t="s">
        <v>129</v>
      </c>
    </row>
    <row r="1864" spans="1:7" x14ac:dyDescent="0.2">
      <c r="A1864" t="s">
        <v>1913</v>
      </c>
      <c r="B1864" t="str">
        <f t="shared" si="28"/>
        <v>A8112</v>
      </c>
      <c r="C1864" s="5">
        <v>0</v>
      </c>
      <c r="D1864" s="5">
        <v>0</v>
      </c>
      <c r="E1864" s="7">
        <v>42520</v>
      </c>
      <c r="F1864" t="s">
        <v>12</v>
      </c>
      <c r="G1864" t="s">
        <v>13</v>
      </c>
    </row>
    <row r="1865" spans="1:7" x14ac:dyDescent="0.2">
      <c r="A1865" t="s">
        <v>1914</v>
      </c>
      <c r="B1865" t="str">
        <f t="shared" si="28"/>
        <v>A8111</v>
      </c>
      <c r="C1865" s="5">
        <v>82.74</v>
      </c>
      <c r="D1865" s="5">
        <v>0</v>
      </c>
      <c r="E1865" s="7"/>
      <c r="F1865" t="s">
        <v>15</v>
      </c>
      <c r="G1865" t="s">
        <v>16</v>
      </c>
    </row>
    <row r="1866" spans="1:7" x14ac:dyDescent="0.2">
      <c r="A1866" t="s">
        <v>1915</v>
      </c>
      <c r="B1866" t="str">
        <f t="shared" si="28"/>
        <v>A8110</v>
      </c>
      <c r="C1866" s="5">
        <v>422.62</v>
      </c>
      <c r="D1866" s="5">
        <v>0</v>
      </c>
      <c r="E1866" s="7"/>
      <c r="F1866" t="s">
        <v>15</v>
      </c>
      <c r="G1866" t="s">
        <v>16</v>
      </c>
    </row>
    <row r="1867" spans="1:7" x14ac:dyDescent="0.2">
      <c r="A1867" t="s">
        <v>1916</v>
      </c>
      <c r="B1867" t="str">
        <f t="shared" si="28"/>
        <v>A8109</v>
      </c>
      <c r="C1867" s="5">
        <v>0</v>
      </c>
      <c r="D1867" s="5">
        <v>0</v>
      </c>
      <c r="E1867" s="7"/>
      <c r="F1867" t="s">
        <v>31</v>
      </c>
      <c r="G1867" t="s">
        <v>32</v>
      </c>
    </row>
    <row r="1868" spans="1:7" x14ac:dyDescent="0.2">
      <c r="A1868" t="s">
        <v>1917</v>
      </c>
      <c r="B1868" t="str">
        <f t="shared" ref="B1868:B1931" si="29">LEFT(A1868,5)</f>
        <v>A8108</v>
      </c>
      <c r="C1868" s="5">
        <v>418.33</v>
      </c>
      <c r="D1868" s="5">
        <v>0</v>
      </c>
      <c r="E1868" s="7"/>
      <c r="F1868" t="s">
        <v>15</v>
      </c>
      <c r="G1868" t="s">
        <v>16</v>
      </c>
    </row>
    <row r="1869" spans="1:7" x14ac:dyDescent="0.2">
      <c r="A1869" t="s">
        <v>1918</v>
      </c>
      <c r="B1869" t="str">
        <f t="shared" si="29"/>
        <v>A8107</v>
      </c>
      <c r="C1869" s="5">
        <v>47.18</v>
      </c>
      <c r="D1869" s="5">
        <v>0</v>
      </c>
      <c r="E1869" s="7"/>
      <c r="F1869" t="s">
        <v>15</v>
      </c>
      <c r="G1869" t="s">
        <v>16</v>
      </c>
    </row>
    <row r="1870" spans="1:7" x14ac:dyDescent="0.2">
      <c r="A1870" t="s">
        <v>1919</v>
      </c>
      <c r="B1870" t="str">
        <f t="shared" si="29"/>
        <v>A8106</v>
      </c>
      <c r="C1870" s="5">
        <v>31.46</v>
      </c>
      <c r="D1870" s="5">
        <v>0</v>
      </c>
      <c r="E1870" s="7"/>
      <c r="F1870" t="s">
        <v>15</v>
      </c>
      <c r="G1870" t="s">
        <v>16</v>
      </c>
    </row>
    <row r="1871" spans="1:7" x14ac:dyDescent="0.2">
      <c r="A1871" t="s">
        <v>1920</v>
      </c>
      <c r="B1871" t="str">
        <f t="shared" si="29"/>
        <v>A8105</v>
      </c>
      <c r="C1871" s="5">
        <v>45.19</v>
      </c>
      <c r="D1871" s="5">
        <v>0</v>
      </c>
      <c r="E1871" s="7"/>
      <c r="F1871" t="s">
        <v>15</v>
      </c>
      <c r="G1871" t="s">
        <v>16</v>
      </c>
    </row>
    <row r="1872" spans="1:7" x14ac:dyDescent="0.2">
      <c r="A1872" t="s">
        <v>1921</v>
      </c>
      <c r="B1872" t="str">
        <f t="shared" si="29"/>
        <v>A8104</v>
      </c>
      <c r="C1872" s="5">
        <v>57.66</v>
      </c>
      <c r="D1872" s="5">
        <v>0</v>
      </c>
      <c r="E1872" s="7"/>
      <c r="F1872" t="s">
        <v>15</v>
      </c>
      <c r="G1872" t="s">
        <v>16</v>
      </c>
    </row>
    <row r="1873" spans="1:7" x14ac:dyDescent="0.2">
      <c r="A1873" t="s">
        <v>1922</v>
      </c>
      <c r="B1873" t="str">
        <f t="shared" si="29"/>
        <v>A8103</v>
      </c>
      <c r="C1873" s="5">
        <v>0</v>
      </c>
      <c r="D1873" s="5">
        <v>0</v>
      </c>
      <c r="E1873" s="7"/>
      <c r="F1873" t="s">
        <v>12</v>
      </c>
      <c r="G1873" t="s">
        <v>32</v>
      </c>
    </row>
    <row r="1874" spans="1:7" x14ac:dyDescent="0.2">
      <c r="A1874" t="s">
        <v>1923</v>
      </c>
      <c r="B1874" t="str">
        <f t="shared" si="29"/>
        <v>A8102</v>
      </c>
      <c r="C1874" s="5">
        <v>84.58</v>
      </c>
      <c r="D1874" s="5">
        <v>0</v>
      </c>
      <c r="E1874" s="7"/>
      <c r="F1874" t="s">
        <v>15</v>
      </c>
      <c r="G1874" t="s">
        <v>16</v>
      </c>
    </row>
    <row r="1875" spans="1:7" x14ac:dyDescent="0.2">
      <c r="A1875" t="s">
        <v>1924</v>
      </c>
      <c r="B1875" t="str">
        <f t="shared" si="29"/>
        <v>A8101</v>
      </c>
      <c r="C1875" s="5">
        <v>0</v>
      </c>
      <c r="D1875" s="5">
        <v>0</v>
      </c>
      <c r="E1875" s="7"/>
      <c r="F1875" t="s">
        <v>12</v>
      </c>
      <c r="G1875" t="s">
        <v>32</v>
      </c>
    </row>
    <row r="1876" spans="1:7" x14ac:dyDescent="0.2">
      <c r="A1876" t="s">
        <v>1925</v>
      </c>
      <c r="B1876" t="str">
        <f t="shared" si="29"/>
        <v>A8100</v>
      </c>
      <c r="C1876" s="5">
        <v>95.7</v>
      </c>
      <c r="D1876" s="5">
        <v>0</v>
      </c>
      <c r="E1876" s="7"/>
      <c r="F1876" t="s">
        <v>15</v>
      </c>
      <c r="G1876" t="s">
        <v>16</v>
      </c>
    </row>
    <row r="1877" spans="1:7" x14ac:dyDescent="0.2">
      <c r="A1877" t="s">
        <v>1926</v>
      </c>
      <c r="B1877" t="str">
        <f t="shared" si="29"/>
        <v>A8099</v>
      </c>
      <c r="C1877" s="5">
        <v>0</v>
      </c>
      <c r="D1877" s="5">
        <v>0</v>
      </c>
      <c r="E1877" s="7"/>
      <c r="F1877" t="s">
        <v>12</v>
      </c>
      <c r="G1877" t="s">
        <v>32</v>
      </c>
    </row>
    <row r="1878" spans="1:7" x14ac:dyDescent="0.2">
      <c r="A1878" t="s">
        <v>1927</v>
      </c>
      <c r="B1878" t="str">
        <f t="shared" si="29"/>
        <v>A8098</v>
      </c>
      <c r="C1878" s="5">
        <v>0</v>
      </c>
      <c r="D1878" s="5">
        <v>0</v>
      </c>
      <c r="E1878" s="7"/>
      <c r="F1878" t="s">
        <v>128</v>
      </c>
      <c r="G1878" t="s">
        <v>129</v>
      </c>
    </row>
    <row r="1879" spans="1:7" x14ac:dyDescent="0.2">
      <c r="A1879" t="s">
        <v>1928</v>
      </c>
      <c r="B1879" t="str">
        <f t="shared" si="29"/>
        <v>A8097</v>
      </c>
      <c r="C1879" s="5">
        <v>18.37</v>
      </c>
      <c r="D1879" s="5">
        <v>0</v>
      </c>
      <c r="E1879" s="7"/>
      <c r="F1879" t="s">
        <v>15</v>
      </c>
      <c r="G1879" t="s">
        <v>16</v>
      </c>
    </row>
    <row r="1880" spans="1:7" x14ac:dyDescent="0.2">
      <c r="A1880" t="s">
        <v>1929</v>
      </c>
      <c r="B1880" t="str">
        <f t="shared" si="29"/>
        <v>A8096</v>
      </c>
      <c r="C1880" s="5">
        <v>0</v>
      </c>
      <c r="D1880" s="5">
        <v>0</v>
      </c>
      <c r="E1880" s="7">
        <v>42493</v>
      </c>
      <c r="F1880" t="s">
        <v>128</v>
      </c>
      <c r="G1880" t="s">
        <v>129</v>
      </c>
    </row>
    <row r="1881" spans="1:7" x14ac:dyDescent="0.2">
      <c r="A1881" t="s">
        <v>1930</v>
      </c>
      <c r="B1881" t="str">
        <f t="shared" si="29"/>
        <v>A8095</v>
      </c>
      <c r="C1881" s="5">
        <v>0</v>
      </c>
      <c r="D1881" s="5">
        <v>0</v>
      </c>
      <c r="E1881" s="7"/>
      <c r="F1881" t="s">
        <v>12</v>
      </c>
      <c r="G1881" t="s">
        <v>32</v>
      </c>
    </row>
    <row r="1882" spans="1:7" x14ac:dyDescent="0.2">
      <c r="A1882" t="s">
        <v>1931</v>
      </c>
      <c r="B1882" t="str">
        <f t="shared" si="29"/>
        <v>A8094</v>
      </c>
      <c r="C1882" s="5">
        <v>79.11</v>
      </c>
      <c r="D1882" s="5">
        <v>0</v>
      </c>
      <c r="E1882" s="7"/>
      <c r="F1882" t="s">
        <v>15</v>
      </c>
      <c r="G1882" t="s">
        <v>16</v>
      </c>
    </row>
    <row r="1883" spans="1:7" x14ac:dyDescent="0.2">
      <c r="A1883" t="s">
        <v>1932</v>
      </c>
      <c r="B1883" t="str">
        <f t="shared" si="29"/>
        <v>A8093</v>
      </c>
      <c r="C1883" s="5">
        <v>0</v>
      </c>
      <c r="D1883" s="5">
        <v>0</v>
      </c>
      <c r="E1883" s="7">
        <v>42480</v>
      </c>
      <c r="F1883" t="s">
        <v>128</v>
      </c>
      <c r="G1883" t="s">
        <v>129</v>
      </c>
    </row>
    <row r="1884" spans="1:7" x14ac:dyDescent="0.2">
      <c r="A1884" t="s">
        <v>1933</v>
      </c>
      <c r="B1884" t="str">
        <f t="shared" si="29"/>
        <v>A8092</v>
      </c>
      <c r="C1884" s="5">
        <v>0</v>
      </c>
      <c r="D1884" s="5">
        <v>0</v>
      </c>
      <c r="E1884" s="7">
        <v>42471</v>
      </c>
      <c r="F1884" t="s">
        <v>128</v>
      </c>
      <c r="G1884" t="s">
        <v>129</v>
      </c>
    </row>
    <row r="1885" spans="1:7" x14ac:dyDescent="0.2">
      <c r="A1885" t="s">
        <v>1934</v>
      </c>
      <c r="B1885" t="str">
        <f t="shared" si="29"/>
        <v>A8091</v>
      </c>
      <c r="C1885" s="5">
        <v>0</v>
      </c>
      <c r="D1885" s="5">
        <v>0</v>
      </c>
      <c r="E1885" s="7"/>
      <c r="F1885" t="s">
        <v>12</v>
      </c>
      <c r="G1885" t="s">
        <v>32</v>
      </c>
    </row>
    <row r="1886" spans="1:7" x14ac:dyDescent="0.2">
      <c r="A1886" t="s">
        <v>1935</v>
      </c>
      <c r="B1886" t="str">
        <f t="shared" si="29"/>
        <v>A8090</v>
      </c>
      <c r="C1886" s="5">
        <v>0</v>
      </c>
      <c r="D1886" s="5">
        <v>0</v>
      </c>
      <c r="E1886" s="7">
        <v>42494</v>
      </c>
      <c r="F1886" t="s">
        <v>128</v>
      </c>
      <c r="G1886" t="s">
        <v>129</v>
      </c>
    </row>
    <row r="1887" spans="1:7" x14ac:dyDescent="0.2">
      <c r="A1887" t="s">
        <v>1936</v>
      </c>
      <c r="B1887" t="str">
        <f t="shared" si="29"/>
        <v>A8089</v>
      </c>
      <c r="C1887" s="5">
        <v>0</v>
      </c>
      <c r="D1887" s="5">
        <v>0</v>
      </c>
      <c r="E1887" s="7"/>
      <c r="F1887" t="s">
        <v>128</v>
      </c>
      <c r="G1887" t="s">
        <v>129</v>
      </c>
    </row>
    <row r="1888" spans="1:7" x14ac:dyDescent="0.2">
      <c r="A1888" t="s">
        <v>1937</v>
      </c>
      <c r="B1888" t="str">
        <f t="shared" si="29"/>
        <v>A8088</v>
      </c>
      <c r="C1888" s="5">
        <v>0</v>
      </c>
      <c r="D1888" s="5">
        <v>0</v>
      </c>
      <c r="E1888" s="7">
        <v>42436</v>
      </c>
      <c r="F1888" t="s">
        <v>128</v>
      </c>
      <c r="G1888" t="s">
        <v>129</v>
      </c>
    </row>
    <row r="1889" spans="1:7" x14ac:dyDescent="0.2">
      <c r="A1889" t="s">
        <v>1938</v>
      </c>
      <c r="B1889" t="str">
        <f t="shared" si="29"/>
        <v>A8087</v>
      </c>
      <c r="C1889" s="5">
        <v>0</v>
      </c>
      <c r="D1889" s="5">
        <v>0</v>
      </c>
      <c r="E1889" s="7">
        <v>42478</v>
      </c>
      <c r="F1889" t="s">
        <v>128</v>
      </c>
      <c r="G1889" t="s">
        <v>129</v>
      </c>
    </row>
    <row r="1890" spans="1:7" x14ac:dyDescent="0.2">
      <c r="A1890" t="s">
        <v>1939</v>
      </c>
      <c r="B1890" t="str">
        <f t="shared" si="29"/>
        <v>A8086</v>
      </c>
      <c r="C1890" s="5">
        <v>0</v>
      </c>
      <c r="D1890" s="5">
        <v>0</v>
      </c>
      <c r="E1890" s="7"/>
      <c r="F1890" t="s">
        <v>128</v>
      </c>
      <c r="G1890" t="s">
        <v>129</v>
      </c>
    </row>
    <row r="1891" spans="1:7" x14ac:dyDescent="0.2">
      <c r="A1891" t="s">
        <v>1940</v>
      </c>
      <c r="B1891" t="str">
        <f t="shared" si="29"/>
        <v>A8085</v>
      </c>
      <c r="C1891" s="5">
        <v>5260.0703999999996</v>
      </c>
      <c r="D1891" s="5">
        <v>5260.0703999999996</v>
      </c>
      <c r="E1891" s="7"/>
      <c r="F1891" t="s">
        <v>128</v>
      </c>
      <c r="G1891" t="s">
        <v>129</v>
      </c>
    </row>
    <row r="1892" spans="1:7" x14ac:dyDescent="0.2">
      <c r="A1892" t="s">
        <v>1941</v>
      </c>
      <c r="B1892" t="str">
        <f t="shared" si="29"/>
        <v>A8084</v>
      </c>
      <c r="C1892" s="5">
        <v>823.6001</v>
      </c>
      <c r="D1892" s="5">
        <v>823.6001</v>
      </c>
      <c r="E1892" s="7"/>
      <c r="F1892" t="s">
        <v>128</v>
      </c>
      <c r="G1892" t="s">
        <v>129</v>
      </c>
    </row>
    <row r="1893" spans="1:7" x14ac:dyDescent="0.2">
      <c r="A1893" t="s">
        <v>1942</v>
      </c>
      <c r="B1893" t="str">
        <f t="shared" si="29"/>
        <v>A8083</v>
      </c>
      <c r="C1893" s="5">
        <v>3001.39</v>
      </c>
      <c r="D1893" s="5">
        <v>3319.39</v>
      </c>
      <c r="E1893" s="7"/>
      <c r="F1893" t="s">
        <v>128</v>
      </c>
      <c r="G1893" t="s">
        <v>129</v>
      </c>
    </row>
    <row r="1894" spans="1:7" x14ac:dyDescent="0.2">
      <c r="A1894" t="s">
        <v>1943</v>
      </c>
      <c r="B1894" t="str">
        <f t="shared" si="29"/>
        <v>A8082</v>
      </c>
      <c r="C1894" s="5">
        <v>269.70999999999998</v>
      </c>
      <c r="D1894" s="5">
        <v>264.08999999999997</v>
      </c>
      <c r="E1894" s="7">
        <v>42489</v>
      </c>
      <c r="F1894" t="s">
        <v>128</v>
      </c>
      <c r="G1894" t="s">
        <v>129</v>
      </c>
    </row>
    <row r="1895" spans="1:7" x14ac:dyDescent="0.2">
      <c r="A1895" t="s">
        <v>1944</v>
      </c>
      <c r="B1895" t="str">
        <f t="shared" si="29"/>
        <v>A8081</v>
      </c>
      <c r="C1895" s="5">
        <v>689.9</v>
      </c>
      <c r="D1895" s="5">
        <v>684.1</v>
      </c>
      <c r="E1895" s="7">
        <v>42488</v>
      </c>
      <c r="F1895" t="s">
        <v>128</v>
      </c>
      <c r="G1895" t="s">
        <v>129</v>
      </c>
    </row>
    <row r="1896" spans="1:7" x14ac:dyDescent="0.2">
      <c r="A1896" t="s">
        <v>1945</v>
      </c>
      <c r="B1896" t="str">
        <f t="shared" si="29"/>
        <v>A8080</v>
      </c>
      <c r="C1896" s="5">
        <v>92.71</v>
      </c>
      <c r="D1896" s="5">
        <v>91.92</v>
      </c>
      <c r="E1896" s="7">
        <v>42488</v>
      </c>
      <c r="F1896" t="s">
        <v>128</v>
      </c>
      <c r="G1896" t="s">
        <v>129</v>
      </c>
    </row>
    <row r="1897" spans="1:7" x14ac:dyDescent="0.2">
      <c r="A1897" t="s">
        <v>1946</v>
      </c>
      <c r="B1897" t="str">
        <f t="shared" si="29"/>
        <v>A8079</v>
      </c>
      <c r="C1897" s="5">
        <v>74.44</v>
      </c>
      <c r="D1897" s="5">
        <v>-0.03</v>
      </c>
      <c r="E1897" s="7">
        <v>42503</v>
      </c>
      <c r="F1897" t="s">
        <v>128</v>
      </c>
      <c r="G1897" t="s">
        <v>129</v>
      </c>
    </row>
    <row r="1898" spans="1:7" x14ac:dyDescent="0.2">
      <c r="A1898" t="s">
        <v>1947</v>
      </c>
      <c r="B1898" t="str">
        <f t="shared" si="29"/>
        <v>A8078</v>
      </c>
      <c r="C1898" s="5">
        <v>0</v>
      </c>
      <c r="D1898" s="5">
        <v>0</v>
      </c>
      <c r="E1898" s="7">
        <v>42508</v>
      </c>
      <c r="F1898" t="s">
        <v>15</v>
      </c>
      <c r="G1898" t="s">
        <v>35</v>
      </c>
    </row>
    <row r="1899" spans="1:7" x14ac:dyDescent="0.2">
      <c r="A1899" t="s">
        <v>1948</v>
      </c>
      <c r="B1899" t="str">
        <f t="shared" si="29"/>
        <v>A8077</v>
      </c>
      <c r="C1899" s="5">
        <v>194.51519999999999</v>
      </c>
      <c r="D1899" s="5">
        <v>194.51519999999999</v>
      </c>
      <c r="E1899" s="7"/>
      <c r="F1899" t="s">
        <v>128</v>
      </c>
      <c r="G1899" t="s">
        <v>129</v>
      </c>
    </row>
    <row r="1900" spans="1:7" x14ac:dyDescent="0.2">
      <c r="A1900" t="s">
        <v>1949</v>
      </c>
      <c r="B1900" t="str">
        <f t="shared" si="29"/>
        <v>A8076</v>
      </c>
      <c r="C1900" s="5">
        <v>0</v>
      </c>
      <c r="D1900" s="5">
        <v>0</v>
      </c>
      <c r="E1900" s="7">
        <v>42522</v>
      </c>
      <c r="F1900" t="s">
        <v>15</v>
      </c>
      <c r="G1900" t="s">
        <v>35</v>
      </c>
    </row>
    <row r="1901" spans="1:7" x14ac:dyDescent="0.2">
      <c r="A1901" t="s">
        <v>1950</v>
      </c>
      <c r="B1901" t="str">
        <f t="shared" si="29"/>
        <v>A8075</v>
      </c>
      <c r="C1901" s="5">
        <v>102.34</v>
      </c>
      <c r="D1901" s="5">
        <v>100.9</v>
      </c>
      <c r="E1901" s="7">
        <v>42489</v>
      </c>
      <c r="F1901" t="s">
        <v>128</v>
      </c>
      <c r="G1901" t="s">
        <v>129</v>
      </c>
    </row>
    <row r="1902" spans="1:7" x14ac:dyDescent="0.2">
      <c r="A1902" t="s">
        <v>1951</v>
      </c>
      <c r="B1902" t="str">
        <f t="shared" si="29"/>
        <v>A8074</v>
      </c>
      <c r="C1902" s="5">
        <v>62.12</v>
      </c>
      <c r="D1902" s="5">
        <v>0</v>
      </c>
      <c r="E1902" s="7"/>
      <c r="F1902" t="s">
        <v>15</v>
      </c>
      <c r="G1902" t="s">
        <v>16</v>
      </c>
    </row>
    <row r="1903" spans="1:7" x14ac:dyDescent="0.2">
      <c r="A1903" t="s">
        <v>1952</v>
      </c>
      <c r="B1903" t="str">
        <f t="shared" si="29"/>
        <v>A8073</v>
      </c>
      <c r="C1903" s="5">
        <v>0</v>
      </c>
      <c r="D1903" s="5">
        <v>0</v>
      </c>
      <c r="E1903" s="7">
        <v>42522</v>
      </c>
      <c r="F1903" t="s">
        <v>15</v>
      </c>
      <c r="G1903" t="s">
        <v>35</v>
      </c>
    </row>
    <row r="1904" spans="1:7" x14ac:dyDescent="0.2">
      <c r="A1904" t="s">
        <v>1953</v>
      </c>
      <c r="B1904" t="str">
        <f t="shared" si="29"/>
        <v>A8072</v>
      </c>
      <c r="C1904" s="5">
        <v>0</v>
      </c>
      <c r="D1904" s="5">
        <v>0</v>
      </c>
      <c r="E1904" s="7">
        <v>42481</v>
      </c>
      <c r="F1904" t="s">
        <v>12</v>
      </c>
      <c r="G1904" t="s">
        <v>13</v>
      </c>
    </row>
    <row r="1905" spans="1:7" x14ac:dyDescent="0.2">
      <c r="A1905" t="s">
        <v>1954</v>
      </c>
      <c r="B1905" t="str">
        <f t="shared" si="29"/>
        <v>A8071</v>
      </c>
      <c r="C1905" s="5">
        <v>0</v>
      </c>
      <c r="D1905" s="5">
        <v>0</v>
      </c>
      <c r="E1905" s="7">
        <v>42508</v>
      </c>
      <c r="F1905" t="s">
        <v>15</v>
      </c>
      <c r="G1905" t="s">
        <v>35</v>
      </c>
    </row>
    <row r="1906" spans="1:7" x14ac:dyDescent="0.2">
      <c r="A1906" t="s">
        <v>1955</v>
      </c>
      <c r="B1906" t="str">
        <f t="shared" si="29"/>
        <v>A8070</v>
      </c>
      <c r="C1906" s="5">
        <v>2929.64</v>
      </c>
      <c r="D1906" s="5">
        <v>0</v>
      </c>
      <c r="E1906" s="7"/>
      <c r="F1906" t="s">
        <v>44</v>
      </c>
      <c r="G1906" t="s">
        <v>133</v>
      </c>
    </row>
    <row r="1907" spans="1:7" x14ac:dyDescent="0.2">
      <c r="A1907" t="s">
        <v>1956</v>
      </c>
      <c r="B1907" t="str">
        <f t="shared" si="29"/>
        <v>A8069</v>
      </c>
      <c r="C1907" s="5">
        <v>91</v>
      </c>
      <c r="D1907" s="5">
        <v>90.5</v>
      </c>
      <c r="E1907" s="7">
        <v>42494</v>
      </c>
      <c r="F1907" t="s">
        <v>128</v>
      </c>
      <c r="G1907" t="s">
        <v>129</v>
      </c>
    </row>
    <row r="1908" spans="1:7" x14ac:dyDescent="0.2">
      <c r="A1908" t="s">
        <v>1957</v>
      </c>
      <c r="B1908" t="str">
        <f t="shared" si="29"/>
        <v>A8068</v>
      </c>
      <c r="C1908" s="5">
        <v>123.6</v>
      </c>
      <c r="D1908" s="5">
        <v>119.58</v>
      </c>
      <c r="E1908" s="7">
        <v>42503</v>
      </c>
      <c r="F1908" t="s">
        <v>128</v>
      </c>
      <c r="G1908" t="s">
        <v>129</v>
      </c>
    </row>
    <row r="1909" spans="1:7" x14ac:dyDescent="0.2">
      <c r="A1909" t="s">
        <v>1958</v>
      </c>
      <c r="B1909" t="str">
        <f t="shared" si="29"/>
        <v>A8067</v>
      </c>
      <c r="C1909" s="5">
        <v>0</v>
      </c>
      <c r="D1909" s="5">
        <v>0</v>
      </c>
      <c r="E1909" s="7">
        <v>42440</v>
      </c>
      <c r="F1909" t="s">
        <v>128</v>
      </c>
      <c r="G1909" t="s">
        <v>129</v>
      </c>
    </row>
    <row r="1910" spans="1:7" x14ac:dyDescent="0.2">
      <c r="A1910" t="s">
        <v>1959</v>
      </c>
      <c r="B1910" t="str">
        <f t="shared" si="29"/>
        <v>A8066</v>
      </c>
      <c r="C1910" s="5">
        <v>0</v>
      </c>
      <c r="D1910" s="5">
        <v>0</v>
      </c>
      <c r="E1910" s="7">
        <v>42494</v>
      </c>
      <c r="F1910" t="s">
        <v>128</v>
      </c>
      <c r="G1910" t="s">
        <v>129</v>
      </c>
    </row>
    <row r="1911" spans="1:7" x14ac:dyDescent="0.2">
      <c r="A1911" t="s">
        <v>1960</v>
      </c>
      <c r="B1911" t="str">
        <f t="shared" si="29"/>
        <v>A8065</v>
      </c>
      <c r="C1911" s="5">
        <v>0</v>
      </c>
      <c r="D1911" s="5">
        <v>0</v>
      </c>
      <c r="E1911" s="7"/>
      <c r="F1911" t="s">
        <v>128</v>
      </c>
      <c r="G1911" t="s">
        <v>129</v>
      </c>
    </row>
    <row r="1912" spans="1:7" x14ac:dyDescent="0.2">
      <c r="A1912" t="s">
        <v>1961</v>
      </c>
      <c r="B1912" t="str">
        <f t="shared" si="29"/>
        <v>A8064</v>
      </c>
      <c r="C1912" s="5">
        <v>0</v>
      </c>
      <c r="D1912" s="5">
        <v>0</v>
      </c>
      <c r="E1912" s="7">
        <v>42517</v>
      </c>
      <c r="F1912" t="s">
        <v>44</v>
      </c>
      <c r="G1912" t="s">
        <v>133</v>
      </c>
    </row>
    <row r="1913" spans="1:7" x14ac:dyDescent="0.2">
      <c r="A1913" t="s">
        <v>1962</v>
      </c>
      <c r="B1913" t="str">
        <f t="shared" si="29"/>
        <v>A8063</v>
      </c>
      <c r="C1913" s="5">
        <v>0</v>
      </c>
      <c r="D1913" s="5">
        <v>0</v>
      </c>
      <c r="E1913" s="7">
        <v>42479</v>
      </c>
      <c r="F1913" t="s">
        <v>128</v>
      </c>
      <c r="G1913" t="s">
        <v>129</v>
      </c>
    </row>
    <row r="1914" spans="1:7" x14ac:dyDescent="0.2">
      <c r="A1914" t="s">
        <v>1963</v>
      </c>
      <c r="B1914" t="str">
        <f t="shared" si="29"/>
        <v>A8062</v>
      </c>
      <c r="C1914" s="5">
        <v>0</v>
      </c>
      <c r="D1914" s="5">
        <v>0</v>
      </c>
      <c r="E1914" s="7">
        <v>42436</v>
      </c>
      <c r="F1914" t="s">
        <v>15</v>
      </c>
      <c r="G1914" t="s">
        <v>35</v>
      </c>
    </row>
    <row r="1915" spans="1:7" x14ac:dyDescent="0.2">
      <c r="A1915" t="s">
        <v>1964</v>
      </c>
      <c r="B1915" t="str">
        <f t="shared" si="29"/>
        <v>A8061</v>
      </c>
      <c r="C1915" s="5">
        <v>0</v>
      </c>
      <c r="D1915" s="5">
        <v>0</v>
      </c>
      <c r="E1915" s="7">
        <v>42493</v>
      </c>
      <c r="F1915" t="s">
        <v>128</v>
      </c>
      <c r="G1915" t="s">
        <v>129</v>
      </c>
    </row>
    <row r="1916" spans="1:7" x14ac:dyDescent="0.2">
      <c r="A1916" t="s">
        <v>1965</v>
      </c>
      <c r="B1916" t="str">
        <f t="shared" si="29"/>
        <v>A8060</v>
      </c>
      <c r="C1916" s="5">
        <v>0</v>
      </c>
      <c r="D1916" s="5">
        <v>0</v>
      </c>
      <c r="E1916" s="7">
        <v>42521</v>
      </c>
      <c r="F1916" t="s">
        <v>44</v>
      </c>
      <c r="G1916" t="s">
        <v>133</v>
      </c>
    </row>
    <row r="1917" spans="1:7" x14ac:dyDescent="0.2">
      <c r="A1917" t="s">
        <v>1966</v>
      </c>
      <c r="B1917" t="str">
        <f t="shared" si="29"/>
        <v>A8059</v>
      </c>
      <c r="C1917" s="5">
        <v>0</v>
      </c>
      <c r="D1917" s="5">
        <v>0</v>
      </c>
      <c r="E1917" s="7">
        <v>42494</v>
      </c>
      <c r="F1917" t="s">
        <v>128</v>
      </c>
      <c r="G1917" t="s">
        <v>129</v>
      </c>
    </row>
    <row r="1918" spans="1:7" x14ac:dyDescent="0.2">
      <c r="A1918" t="s">
        <v>1967</v>
      </c>
      <c r="B1918" t="str">
        <f t="shared" si="29"/>
        <v>A8056</v>
      </c>
      <c r="C1918" s="5">
        <v>0</v>
      </c>
      <c r="D1918" s="5">
        <v>0</v>
      </c>
      <c r="E1918" s="7">
        <v>42494</v>
      </c>
      <c r="F1918" t="s">
        <v>128</v>
      </c>
      <c r="G1918" t="s">
        <v>129</v>
      </c>
    </row>
    <row r="1919" spans="1:7" x14ac:dyDescent="0.2">
      <c r="A1919" t="s">
        <v>1968</v>
      </c>
      <c r="B1919" t="str">
        <f t="shared" si="29"/>
        <v>A8055</v>
      </c>
      <c r="C1919" s="5">
        <v>0</v>
      </c>
      <c r="D1919" s="5">
        <v>0</v>
      </c>
      <c r="E1919" s="7">
        <v>42488</v>
      </c>
      <c r="F1919" t="s">
        <v>128</v>
      </c>
      <c r="G1919" t="s">
        <v>129</v>
      </c>
    </row>
    <row r="1920" spans="1:7" x14ac:dyDescent="0.2">
      <c r="A1920" t="s">
        <v>1969</v>
      </c>
      <c r="B1920" t="str">
        <f t="shared" si="29"/>
        <v>A8054</v>
      </c>
      <c r="C1920" s="5">
        <v>0</v>
      </c>
      <c r="D1920" s="5">
        <v>0</v>
      </c>
      <c r="E1920" s="7">
        <v>42510</v>
      </c>
      <c r="F1920" t="s">
        <v>15</v>
      </c>
      <c r="G1920" t="s">
        <v>35</v>
      </c>
    </row>
    <row r="1921" spans="1:7" x14ac:dyDescent="0.2">
      <c r="A1921" t="s">
        <v>1970</v>
      </c>
      <c r="B1921" t="str">
        <f t="shared" si="29"/>
        <v>A8053</v>
      </c>
      <c r="C1921" s="5">
        <v>0</v>
      </c>
      <c r="D1921" s="5">
        <v>0</v>
      </c>
      <c r="E1921" s="7"/>
      <c r="F1921" t="s">
        <v>12</v>
      </c>
      <c r="G1921" t="s">
        <v>1833</v>
      </c>
    </row>
    <row r="1922" spans="1:7" x14ac:dyDescent="0.2">
      <c r="A1922" t="s">
        <v>1971</v>
      </c>
      <c r="B1922" t="str">
        <f t="shared" si="29"/>
        <v>A8052</v>
      </c>
      <c r="C1922" s="5">
        <v>0</v>
      </c>
      <c r="D1922" s="5">
        <v>0</v>
      </c>
      <c r="E1922" s="7">
        <v>42489</v>
      </c>
      <c r="F1922" t="s">
        <v>15</v>
      </c>
      <c r="G1922" t="s">
        <v>35</v>
      </c>
    </row>
    <row r="1923" spans="1:7" x14ac:dyDescent="0.2">
      <c r="A1923" t="s">
        <v>1972</v>
      </c>
      <c r="B1923" t="str">
        <f t="shared" si="29"/>
        <v>A8051</v>
      </c>
      <c r="C1923" s="5">
        <v>0</v>
      </c>
      <c r="D1923" s="5">
        <v>0</v>
      </c>
      <c r="E1923" s="7">
        <v>42438</v>
      </c>
      <c r="F1923" t="s">
        <v>15</v>
      </c>
      <c r="G1923" t="s">
        <v>35</v>
      </c>
    </row>
    <row r="1924" spans="1:7" x14ac:dyDescent="0.2">
      <c r="A1924" t="s">
        <v>1973</v>
      </c>
      <c r="B1924" t="str">
        <f t="shared" si="29"/>
        <v>A8050</v>
      </c>
      <c r="C1924" s="5">
        <v>0</v>
      </c>
      <c r="D1924" s="5">
        <v>0</v>
      </c>
      <c r="E1924" s="7"/>
      <c r="F1924" t="s">
        <v>31</v>
      </c>
      <c r="G1924" t="s">
        <v>1833</v>
      </c>
    </row>
    <row r="1925" spans="1:7" x14ac:dyDescent="0.2">
      <c r="A1925" t="s">
        <v>1974</v>
      </c>
      <c r="B1925" t="str">
        <f t="shared" si="29"/>
        <v>A8049</v>
      </c>
      <c r="C1925" s="5">
        <v>0</v>
      </c>
      <c r="D1925" s="5">
        <v>0</v>
      </c>
      <c r="E1925" s="7">
        <v>42475</v>
      </c>
      <c r="F1925" t="s">
        <v>12</v>
      </c>
      <c r="G1925" t="s">
        <v>77</v>
      </c>
    </row>
    <row r="1926" spans="1:7" x14ac:dyDescent="0.2">
      <c r="A1926" t="s">
        <v>1975</v>
      </c>
      <c r="B1926" t="str">
        <f t="shared" si="29"/>
        <v>A8048</v>
      </c>
      <c r="C1926" s="5">
        <v>191.18299999999999</v>
      </c>
      <c r="D1926" s="5">
        <v>0</v>
      </c>
      <c r="E1926" s="7"/>
      <c r="F1926" t="s">
        <v>79</v>
      </c>
      <c r="G1926" t="s">
        <v>74</v>
      </c>
    </row>
    <row r="1927" spans="1:7" x14ac:dyDescent="0.2">
      <c r="A1927" t="s">
        <v>1976</v>
      </c>
      <c r="B1927" t="str">
        <f t="shared" si="29"/>
        <v>A8047</v>
      </c>
      <c r="C1927" s="5">
        <v>1652.886</v>
      </c>
      <c r="D1927" s="5">
        <v>0</v>
      </c>
      <c r="E1927" s="7"/>
      <c r="F1927" t="s">
        <v>21</v>
      </c>
      <c r="G1927" t="s">
        <v>32</v>
      </c>
    </row>
    <row r="1928" spans="1:7" x14ac:dyDescent="0.2">
      <c r="A1928" t="s">
        <v>1977</v>
      </c>
      <c r="B1928" t="str">
        <f t="shared" si="29"/>
        <v>A8046</v>
      </c>
      <c r="C1928" s="5">
        <v>563.71</v>
      </c>
      <c r="D1928" s="5">
        <v>1084.6500000000001</v>
      </c>
      <c r="E1928" s="7">
        <v>42538</v>
      </c>
      <c r="F1928" t="s">
        <v>21</v>
      </c>
      <c r="G1928" t="s">
        <v>32</v>
      </c>
    </row>
    <row r="1929" spans="1:7" x14ac:dyDescent="0.2">
      <c r="A1929" t="s">
        <v>1978</v>
      </c>
      <c r="B1929" t="str">
        <f t="shared" si="29"/>
        <v>A8045</v>
      </c>
      <c r="C1929" s="5">
        <v>114.83</v>
      </c>
      <c r="D1929" s="5">
        <v>114.9</v>
      </c>
      <c r="E1929" s="7">
        <v>42488</v>
      </c>
      <c r="F1929" t="s">
        <v>128</v>
      </c>
      <c r="G1929" t="s">
        <v>129</v>
      </c>
    </row>
    <row r="1930" spans="1:7" x14ac:dyDescent="0.2">
      <c r="A1930" t="s">
        <v>1979</v>
      </c>
      <c r="B1930" t="str">
        <f t="shared" si="29"/>
        <v>A8044</v>
      </c>
      <c r="C1930" s="5">
        <v>0</v>
      </c>
      <c r="D1930" s="5">
        <v>0</v>
      </c>
      <c r="E1930" s="7"/>
      <c r="F1930" t="s">
        <v>28</v>
      </c>
      <c r="G1930" t="s">
        <v>29</v>
      </c>
    </row>
    <row r="1931" spans="1:7" x14ac:dyDescent="0.2">
      <c r="A1931" t="s">
        <v>1980</v>
      </c>
      <c r="B1931" t="str">
        <f t="shared" si="29"/>
        <v>A8043</v>
      </c>
      <c r="C1931" s="5">
        <v>0</v>
      </c>
      <c r="D1931" s="5">
        <v>0</v>
      </c>
      <c r="E1931" s="7"/>
      <c r="F1931" t="s">
        <v>21</v>
      </c>
      <c r="G1931" t="s">
        <v>22</v>
      </c>
    </row>
    <row r="1932" spans="1:7" x14ac:dyDescent="0.2">
      <c r="A1932" t="s">
        <v>1981</v>
      </c>
      <c r="B1932" t="str">
        <f t="shared" ref="B1932:B1995" si="30">LEFT(A1932,5)</f>
        <v>A8042</v>
      </c>
      <c r="C1932" s="5">
        <v>0</v>
      </c>
      <c r="D1932" s="5">
        <v>0</v>
      </c>
      <c r="E1932" s="7"/>
      <c r="F1932" t="s">
        <v>31</v>
      </c>
      <c r="G1932" t="s">
        <v>1833</v>
      </c>
    </row>
    <row r="1933" spans="1:7" x14ac:dyDescent="0.2">
      <c r="A1933" t="s">
        <v>1982</v>
      </c>
      <c r="B1933" t="str">
        <f t="shared" si="30"/>
        <v>A8041</v>
      </c>
      <c r="C1933" s="5">
        <v>0</v>
      </c>
      <c r="D1933" s="5">
        <v>0</v>
      </c>
      <c r="E1933" s="7"/>
      <c r="F1933" t="s">
        <v>71</v>
      </c>
      <c r="G1933" t="s">
        <v>65</v>
      </c>
    </row>
    <row r="1934" spans="1:7" x14ac:dyDescent="0.2">
      <c r="A1934" t="s">
        <v>1983</v>
      </c>
      <c r="B1934" t="str">
        <f t="shared" si="30"/>
        <v>A8040</v>
      </c>
      <c r="C1934" s="5">
        <v>0</v>
      </c>
      <c r="D1934" s="5">
        <v>0</v>
      </c>
      <c r="E1934" s="7"/>
      <c r="F1934" t="s">
        <v>31</v>
      </c>
      <c r="G1934" t="s">
        <v>1833</v>
      </c>
    </row>
    <row r="1935" spans="1:7" x14ac:dyDescent="0.2">
      <c r="A1935" t="s">
        <v>1984</v>
      </c>
      <c r="B1935" t="str">
        <f t="shared" si="30"/>
        <v>A8039</v>
      </c>
      <c r="C1935" s="5">
        <v>0</v>
      </c>
      <c r="D1935" s="5">
        <v>0</v>
      </c>
      <c r="E1935" s="7"/>
      <c r="F1935" t="s">
        <v>71</v>
      </c>
      <c r="G1935" t="s">
        <v>65</v>
      </c>
    </row>
    <row r="1936" spans="1:7" x14ac:dyDescent="0.2">
      <c r="A1936" t="s">
        <v>1985</v>
      </c>
      <c r="B1936" t="str">
        <f t="shared" si="30"/>
        <v>A8038</v>
      </c>
      <c r="C1936" s="5">
        <v>1797.5</v>
      </c>
      <c r="D1936" s="5">
        <v>3497.83</v>
      </c>
      <c r="E1936" s="7">
        <v>42538</v>
      </c>
      <c r="F1936" t="s">
        <v>31</v>
      </c>
      <c r="G1936" t="s">
        <v>32</v>
      </c>
    </row>
    <row r="1937" spans="1:7" x14ac:dyDescent="0.2">
      <c r="A1937" t="s">
        <v>1986</v>
      </c>
      <c r="B1937" t="str">
        <f t="shared" si="30"/>
        <v>A8037</v>
      </c>
      <c r="C1937" s="5">
        <v>0</v>
      </c>
      <c r="D1937" s="5">
        <v>0</v>
      </c>
      <c r="E1937" s="7">
        <v>42482</v>
      </c>
      <c r="F1937" t="s">
        <v>12</v>
      </c>
      <c r="G1937" t="s">
        <v>13</v>
      </c>
    </row>
    <row r="1938" spans="1:7" x14ac:dyDescent="0.2">
      <c r="A1938" t="s">
        <v>1987</v>
      </c>
      <c r="B1938" t="str">
        <f t="shared" si="30"/>
        <v>A8036</v>
      </c>
      <c r="C1938" s="5">
        <v>0</v>
      </c>
      <c r="D1938" s="5">
        <v>0</v>
      </c>
      <c r="E1938" s="7"/>
      <c r="F1938" t="s">
        <v>12</v>
      </c>
      <c r="G1938" t="s">
        <v>13</v>
      </c>
    </row>
    <row r="1939" spans="1:7" x14ac:dyDescent="0.2">
      <c r="A1939" t="s">
        <v>1988</v>
      </c>
      <c r="B1939" t="str">
        <f t="shared" si="30"/>
        <v>A8035</v>
      </c>
      <c r="C1939" s="5">
        <v>0</v>
      </c>
      <c r="D1939" s="5">
        <v>0</v>
      </c>
      <c r="E1939" s="7"/>
      <c r="F1939" t="s">
        <v>21</v>
      </c>
      <c r="G1939" t="s">
        <v>22</v>
      </c>
    </row>
    <row r="1940" spans="1:7" x14ac:dyDescent="0.2">
      <c r="A1940" t="s">
        <v>1989</v>
      </c>
      <c r="B1940" t="str">
        <f t="shared" si="30"/>
        <v>A8034</v>
      </c>
      <c r="C1940" s="5">
        <v>0</v>
      </c>
      <c r="D1940" s="5">
        <v>0</v>
      </c>
      <c r="E1940" s="7"/>
      <c r="F1940" t="s">
        <v>21</v>
      </c>
      <c r="G1940" t="s">
        <v>22</v>
      </c>
    </row>
    <row r="1941" spans="1:7" x14ac:dyDescent="0.2">
      <c r="A1941" t="s">
        <v>1990</v>
      </c>
      <c r="B1941" t="str">
        <f t="shared" si="30"/>
        <v>A8033</v>
      </c>
      <c r="C1941" s="5">
        <v>0</v>
      </c>
      <c r="D1941" s="5">
        <v>0</v>
      </c>
      <c r="E1941" s="7"/>
      <c r="F1941" t="s">
        <v>12</v>
      </c>
      <c r="G1941" t="s">
        <v>74</v>
      </c>
    </row>
    <row r="1942" spans="1:7" x14ac:dyDescent="0.2">
      <c r="A1942" t="s">
        <v>1991</v>
      </c>
      <c r="B1942" t="str">
        <f t="shared" si="30"/>
        <v>A8032</v>
      </c>
      <c r="C1942" s="5">
        <v>0</v>
      </c>
      <c r="D1942" s="5">
        <v>0</v>
      </c>
      <c r="E1942" s="7">
        <v>42528</v>
      </c>
      <c r="F1942" t="s">
        <v>12</v>
      </c>
      <c r="G1942" t="s">
        <v>13</v>
      </c>
    </row>
    <row r="1943" spans="1:7" x14ac:dyDescent="0.2">
      <c r="A1943" t="s">
        <v>1992</v>
      </c>
      <c r="B1943" t="str">
        <f t="shared" si="30"/>
        <v>A8031</v>
      </c>
      <c r="C1943" s="5">
        <v>141.83000000000001</v>
      </c>
      <c r="D1943" s="5">
        <v>0</v>
      </c>
      <c r="E1943" s="7"/>
      <c r="F1943" t="s">
        <v>15</v>
      </c>
      <c r="G1943" t="s">
        <v>16</v>
      </c>
    </row>
    <row r="1944" spans="1:7" x14ac:dyDescent="0.2">
      <c r="A1944" t="s">
        <v>1993</v>
      </c>
      <c r="B1944" t="str">
        <f t="shared" si="30"/>
        <v>A8029</v>
      </c>
      <c r="C1944" s="5">
        <v>141.83000000000001</v>
      </c>
      <c r="D1944" s="5">
        <v>0</v>
      </c>
      <c r="E1944" s="7"/>
      <c r="F1944" t="s">
        <v>15</v>
      </c>
      <c r="G1944" t="s">
        <v>16</v>
      </c>
    </row>
    <row r="1945" spans="1:7" x14ac:dyDescent="0.2">
      <c r="A1945" t="s">
        <v>1994</v>
      </c>
      <c r="B1945" t="str">
        <f t="shared" si="30"/>
        <v>A8028</v>
      </c>
      <c r="C1945" s="5">
        <v>176.19</v>
      </c>
      <c r="D1945" s="5">
        <v>0</v>
      </c>
      <c r="E1945" s="7"/>
      <c r="F1945" t="s">
        <v>15</v>
      </c>
      <c r="G1945" t="s">
        <v>16</v>
      </c>
    </row>
    <row r="1946" spans="1:7" x14ac:dyDescent="0.2">
      <c r="A1946" t="s">
        <v>1995</v>
      </c>
      <c r="B1946" t="str">
        <f t="shared" si="30"/>
        <v>A8027</v>
      </c>
      <c r="C1946" s="5">
        <v>-22.32</v>
      </c>
      <c r="D1946" s="5">
        <v>0</v>
      </c>
      <c r="E1946" s="7"/>
      <c r="F1946" t="s">
        <v>28</v>
      </c>
      <c r="G1946" t="s">
        <v>29</v>
      </c>
    </row>
    <row r="1947" spans="1:7" x14ac:dyDescent="0.2">
      <c r="A1947" t="s">
        <v>1996</v>
      </c>
      <c r="B1947" t="str">
        <f t="shared" si="30"/>
        <v>A8026</v>
      </c>
      <c r="C1947" s="5">
        <v>61.66</v>
      </c>
      <c r="D1947" s="5">
        <v>0</v>
      </c>
      <c r="E1947" s="7"/>
      <c r="F1947" t="s">
        <v>15</v>
      </c>
      <c r="G1947" t="s">
        <v>16</v>
      </c>
    </row>
    <row r="1948" spans="1:7" x14ac:dyDescent="0.2">
      <c r="A1948" t="s">
        <v>1997</v>
      </c>
      <c r="B1948" t="str">
        <f t="shared" si="30"/>
        <v>A8025</v>
      </c>
      <c r="C1948" s="5">
        <v>176.19</v>
      </c>
      <c r="D1948" s="5">
        <v>0</v>
      </c>
      <c r="E1948" s="7"/>
      <c r="F1948" t="s">
        <v>15</v>
      </c>
      <c r="G1948" t="s">
        <v>16</v>
      </c>
    </row>
    <row r="1949" spans="1:7" x14ac:dyDescent="0.2">
      <c r="A1949" t="s">
        <v>1998</v>
      </c>
      <c r="B1949" t="str">
        <f t="shared" si="30"/>
        <v>A8024</v>
      </c>
      <c r="C1949" s="5">
        <v>113.46</v>
      </c>
      <c r="D1949" s="5">
        <v>0</v>
      </c>
      <c r="E1949" s="7"/>
      <c r="F1949" t="s">
        <v>15</v>
      </c>
      <c r="G1949" t="s">
        <v>16</v>
      </c>
    </row>
    <row r="1950" spans="1:7" x14ac:dyDescent="0.2">
      <c r="A1950" t="s">
        <v>1999</v>
      </c>
      <c r="B1950" t="str">
        <f t="shared" si="30"/>
        <v>A8023</v>
      </c>
      <c r="C1950" s="5">
        <v>171.77</v>
      </c>
      <c r="D1950" s="5">
        <v>0</v>
      </c>
      <c r="E1950" s="7"/>
      <c r="F1950" t="s">
        <v>15</v>
      </c>
      <c r="G1950" t="s">
        <v>16</v>
      </c>
    </row>
    <row r="1951" spans="1:7" x14ac:dyDescent="0.2">
      <c r="A1951" t="s">
        <v>2000</v>
      </c>
      <c r="B1951" t="str">
        <f t="shared" si="30"/>
        <v>A8022</v>
      </c>
      <c r="C1951" s="5">
        <v>171.77</v>
      </c>
      <c r="D1951" s="5">
        <v>0</v>
      </c>
      <c r="E1951" s="7"/>
      <c r="F1951" t="s">
        <v>15</v>
      </c>
      <c r="G1951" t="s">
        <v>16</v>
      </c>
    </row>
    <row r="1952" spans="1:7" x14ac:dyDescent="0.2">
      <c r="A1952" t="s">
        <v>2001</v>
      </c>
      <c r="B1952" t="str">
        <f t="shared" si="30"/>
        <v>A8021</v>
      </c>
      <c r="C1952" s="5">
        <v>0</v>
      </c>
      <c r="D1952" s="5">
        <v>0</v>
      </c>
      <c r="E1952" s="7"/>
      <c r="F1952" t="s">
        <v>12</v>
      </c>
      <c r="G1952" t="s">
        <v>77</v>
      </c>
    </row>
    <row r="1953" spans="1:7" x14ac:dyDescent="0.2">
      <c r="A1953" t="s">
        <v>2002</v>
      </c>
      <c r="B1953" t="str">
        <f t="shared" si="30"/>
        <v>A8020</v>
      </c>
      <c r="C1953" s="5">
        <v>1080.1199999999999</v>
      </c>
      <c r="D1953" s="5">
        <v>1088.76</v>
      </c>
      <c r="E1953" s="7">
        <v>42472</v>
      </c>
      <c r="F1953" t="s">
        <v>37</v>
      </c>
      <c r="G1953" t="s">
        <v>38</v>
      </c>
    </row>
    <row r="1954" spans="1:7" x14ac:dyDescent="0.2">
      <c r="A1954" t="s">
        <v>2003</v>
      </c>
      <c r="B1954" t="str">
        <f t="shared" si="30"/>
        <v>A8019</v>
      </c>
      <c r="C1954" s="5">
        <v>0</v>
      </c>
      <c r="D1954" s="5">
        <v>0</v>
      </c>
      <c r="E1954" s="7">
        <v>42535</v>
      </c>
      <c r="F1954" t="s">
        <v>388</v>
      </c>
      <c r="G1954" t="s">
        <v>389</v>
      </c>
    </row>
    <row r="1955" spans="1:7" x14ac:dyDescent="0.2">
      <c r="A1955" t="s">
        <v>2004</v>
      </c>
      <c r="B1955" t="str">
        <f t="shared" si="30"/>
        <v>A8018</v>
      </c>
      <c r="C1955" s="5">
        <v>0</v>
      </c>
      <c r="D1955" s="5">
        <v>0</v>
      </c>
      <c r="E1955" s="7"/>
      <c r="F1955" t="s">
        <v>64</v>
      </c>
      <c r="G1955" t="s">
        <v>65</v>
      </c>
    </row>
    <row r="1956" spans="1:7" x14ac:dyDescent="0.2">
      <c r="A1956" t="s">
        <v>2005</v>
      </c>
      <c r="B1956" t="str">
        <f t="shared" si="30"/>
        <v>A8017</v>
      </c>
      <c r="C1956" s="5">
        <v>283.988</v>
      </c>
      <c r="D1956" s="5">
        <v>283.76400000000001</v>
      </c>
      <c r="E1956" s="7">
        <v>42472</v>
      </c>
      <c r="F1956" t="s">
        <v>37</v>
      </c>
      <c r="G1956" t="s">
        <v>38</v>
      </c>
    </row>
    <row r="1957" spans="1:7" x14ac:dyDescent="0.2">
      <c r="A1957" t="s">
        <v>2006</v>
      </c>
      <c r="B1957" t="str">
        <f t="shared" si="30"/>
        <v>A8016</v>
      </c>
      <c r="C1957" s="5">
        <v>567.99</v>
      </c>
      <c r="D1957" s="5">
        <v>567.52800000000002</v>
      </c>
      <c r="E1957" s="7">
        <v>42472</v>
      </c>
      <c r="F1957" t="s">
        <v>37</v>
      </c>
      <c r="G1957" t="s">
        <v>38</v>
      </c>
    </row>
    <row r="1958" spans="1:7" x14ac:dyDescent="0.2">
      <c r="A1958" t="s">
        <v>2007</v>
      </c>
      <c r="B1958" t="str">
        <f t="shared" si="30"/>
        <v>A8015</v>
      </c>
      <c r="C1958" s="5">
        <v>0</v>
      </c>
      <c r="D1958" s="5">
        <v>0</v>
      </c>
      <c r="E1958" s="7">
        <v>42459</v>
      </c>
      <c r="F1958" t="s">
        <v>12</v>
      </c>
      <c r="G1958" t="s">
        <v>13</v>
      </c>
    </row>
    <row r="1959" spans="1:7" x14ac:dyDescent="0.2">
      <c r="A1959" t="s">
        <v>2008</v>
      </c>
      <c r="B1959" t="str">
        <f t="shared" si="30"/>
        <v>A8014</v>
      </c>
      <c r="C1959" s="5">
        <v>0</v>
      </c>
      <c r="D1959" s="5">
        <v>0</v>
      </c>
      <c r="E1959" s="7">
        <v>42522</v>
      </c>
      <c r="F1959" t="s">
        <v>44</v>
      </c>
      <c r="G1959" t="s">
        <v>133</v>
      </c>
    </row>
    <row r="1960" spans="1:7" x14ac:dyDescent="0.2">
      <c r="A1960" t="s">
        <v>2009</v>
      </c>
      <c r="B1960" t="str">
        <f t="shared" si="30"/>
        <v>A8013</v>
      </c>
      <c r="C1960" s="5">
        <v>646.51</v>
      </c>
      <c r="D1960" s="5">
        <v>-166.5</v>
      </c>
      <c r="E1960" s="7"/>
      <c r="F1960" t="s">
        <v>44</v>
      </c>
      <c r="G1960" t="s">
        <v>133</v>
      </c>
    </row>
    <row r="1961" spans="1:7" x14ac:dyDescent="0.2">
      <c r="A1961" t="s">
        <v>2010</v>
      </c>
      <c r="B1961" t="str">
        <f t="shared" si="30"/>
        <v>A8012</v>
      </c>
      <c r="C1961" s="5">
        <v>790.02</v>
      </c>
      <c r="D1961" s="5">
        <v>781.82</v>
      </c>
      <c r="E1961" s="7"/>
      <c r="F1961" t="s">
        <v>44</v>
      </c>
      <c r="G1961" t="s">
        <v>133</v>
      </c>
    </row>
    <row r="1962" spans="1:7" x14ac:dyDescent="0.2">
      <c r="A1962" t="s">
        <v>2011</v>
      </c>
      <c r="B1962" t="str">
        <f t="shared" si="30"/>
        <v>A8011</v>
      </c>
      <c r="C1962" s="5">
        <v>0</v>
      </c>
      <c r="D1962" s="5">
        <v>0</v>
      </c>
      <c r="E1962" s="7"/>
      <c r="F1962" t="s">
        <v>12</v>
      </c>
      <c r="G1962" t="s">
        <v>74</v>
      </c>
    </row>
    <row r="1963" spans="1:7" x14ac:dyDescent="0.2">
      <c r="A1963" t="s">
        <v>2012</v>
      </c>
      <c r="B1963" t="str">
        <f t="shared" si="30"/>
        <v>A8010</v>
      </c>
      <c r="C1963" s="5">
        <v>170.47</v>
      </c>
      <c r="D1963" s="5">
        <v>0</v>
      </c>
      <c r="E1963" s="7"/>
      <c r="F1963" t="s">
        <v>15</v>
      </c>
      <c r="G1963" t="s">
        <v>16</v>
      </c>
    </row>
    <row r="1964" spans="1:7" x14ac:dyDescent="0.2">
      <c r="A1964" t="s">
        <v>2013</v>
      </c>
      <c r="B1964" t="str">
        <f t="shared" si="30"/>
        <v>A8009</v>
      </c>
      <c r="C1964" s="5">
        <v>36.869999999999997</v>
      </c>
      <c r="D1964" s="5">
        <v>0</v>
      </c>
      <c r="E1964" s="7"/>
      <c r="F1964" t="s">
        <v>15</v>
      </c>
      <c r="G1964" t="s">
        <v>16</v>
      </c>
    </row>
    <row r="1965" spans="1:7" x14ac:dyDescent="0.2">
      <c r="A1965" t="s">
        <v>2014</v>
      </c>
      <c r="B1965" t="str">
        <f t="shared" si="30"/>
        <v>A8008</v>
      </c>
      <c r="C1965" s="5">
        <v>0</v>
      </c>
      <c r="D1965" s="5">
        <v>0</v>
      </c>
      <c r="E1965" s="7"/>
      <c r="F1965" t="s">
        <v>21</v>
      </c>
      <c r="G1965" t="s">
        <v>1833</v>
      </c>
    </row>
    <row r="1966" spans="1:7" x14ac:dyDescent="0.2">
      <c r="A1966" t="s">
        <v>2015</v>
      </c>
      <c r="B1966" t="str">
        <f t="shared" si="30"/>
        <v>A8007</v>
      </c>
      <c r="C1966" s="5">
        <v>0</v>
      </c>
      <c r="D1966" s="5">
        <v>0</v>
      </c>
      <c r="E1966" s="7"/>
      <c r="F1966" t="s">
        <v>21</v>
      </c>
      <c r="G1966" t="s">
        <v>1833</v>
      </c>
    </row>
    <row r="1967" spans="1:7" x14ac:dyDescent="0.2">
      <c r="A1967" t="s">
        <v>2016</v>
      </c>
      <c r="B1967" t="str">
        <f t="shared" si="30"/>
        <v>A8006</v>
      </c>
      <c r="C1967" s="5">
        <v>0</v>
      </c>
      <c r="D1967" s="5">
        <v>0</v>
      </c>
      <c r="E1967" s="7"/>
      <c r="F1967" t="s">
        <v>31</v>
      </c>
      <c r="G1967" t="s">
        <v>22</v>
      </c>
    </row>
    <row r="1968" spans="1:7" x14ac:dyDescent="0.2">
      <c r="A1968" t="s">
        <v>2017</v>
      </c>
      <c r="B1968" t="str">
        <f t="shared" si="30"/>
        <v>A8005</v>
      </c>
      <c r="C1968" s="5">
        <v>0</v>
      </c>
      <c r="D1968" s="5">
        <v>0</v>
      </c>
      <c r="E1968" s="7"/>
      <c r="F1968" t="s">
        <v>64</v>
      </c>
      <c r="G1968" t="s">
        <v>65</v>
      </c>
    </row>
    <row r="1969" spans="1:7" x14ac:dyDescent="0.2">
      <c r="A1969" t="s">
        <v>2018</v>
      </c>
      <c r="B1969" t="str">
        <f t="shared" si="30"/>
        <v>A8004</v>
      </c>
      <c r="C1969" s="5">
        <v>228.67</v>
      </c>
      <c r="D1969" s="5">
        <v>466.3</v>
      </c>
      <c r="E1969" s="7">
        <v>42538</v>
      </c>
      <c r="F1969" t="s">
        <v>21</v>
      </c>
      <c r="G1969" t="s">
        <v>32</v>
      </c>
    </row>
    <row r="1970" spans="1:7" x14ac:dyDescent="0.2">
      <c r="A1970" t="s">
        <v>2019</v>
      </c>
      <c r="B1970" t="str">
        <f t="shared" si="30"/>
        <v>A8003</v>
      </c>
      <c r="C1970" s="5">
        <v>116.92</v>
      </c>
      <c r="D1970" s="5">
        <v>104.91</v>
      </c>
      <c r="E1970" s="7">
        <v>42538</v>
      </c>
      <c r="F1970" t="s">
        <v>21</v>
      </c>
      <c r="G1970" t="s">
        <v>32</v>
      </c>
    </row>
    <row r="1971" spans="1:7" x14ac:dyDescent="0.2">
      <c r="A1971" t="s">
        <v>2020</v>
      </c>
      <c r="B1971" t="str">
        <f t="shared" si="30"/>
        <v>A8002</v>
      </c>
      <c r="C1971" s="5">
        <v>256.41149999999999</v>
      </c>
      <c r="D1971" s="5">
        <v>256.41149999999999</v>
      </c>
      <c r="E1971" s="7">
        <v>42437</v>
      </c>
      <c r="F1971" t="s">
        <v>141</v>
      </c>
      <c r="G1971" t="s">
        <v>142</v>
      </c>
    </row>
    <row r="1972" spans="1:7" x14ac:dyDescent="0.2">
      <c r="A1972" t="s">
        <v>2021</v>
      </c>
      <c r="B1972" t="str">
        <f t="shared" si="30"/>
        <v>A8001</v>
      </c>
      <c r="C1972" s="5">
        <v>959.31859999999995</v>
      </c>
      <c r="D1972" s="5">
        <v>-1072.72</v>
      </c>
      <c r="E1972" s="7"/>
      <c r="F1972" t="s">
        <v>64</v>
      </c>
      <c r="G1972" t="s">
        <v>65</v>
      </c>
    </row>
    <row r="1973" spans="1:7" x14ac:dyDescent="0.2">
      <c r="A1973" t="s">
        <v>2022</v>
      </c>
      <c r="B1973" t="str">
        <f t="shared" si="30"/>
        <v>A8000</v>
      </c>
      <c r="C1973" s="5">
        <v>0</v>
      </c>
      <c r="D1973" s="5">
        <v>0</v>
      </c>
      <c r="E1973" s="7"/>
      <c r="F1973" t="s">
        <v>12</v>
      </c>
      <c r="G1973" t="s">
        <v>74</v>
      </c>
    </row>
    <row r="1974" spans="1:7" x14ac:dyDescent="0.2">
      <c r="A1974" t="s">
        <v>2023</v>
      </c>
      <c r="B1974" t="str">
        <f t="shared" si="30"/>
        <v>A7999</v>
      </c>
      <c r="C1974" s="5">
        <v>0</v>
      </c>
      <c r="D1974" s="5">
        <v>0</v>
      </c>
      <c r="E1974" s="7">
        <v>42500</v>
      </c>
      <c r="F1974" t="s">
        <v>12</v>
      </c>
      <c r="G1974" t="s">
        <v>450</v>
      </c>
    </row>
    <row r="1975" spans="1:7" x14ac:dyDescent="0.2">
      <c r="A1975" t="s">
        <v>2024</v>
      </c>
      <c r="B1975" t="str">
        <f t="shared" si="30"/>
        <v>A7998</v>
      </c>
      <c r="C1975" s="5">
        <v>-746.10029999999995</v>
      </c>
      <c r="D1975" s="5">
        <v>0</v>
      </c>
      <c r="E1975" s="7"/>
      <c r="F1975" t="s">
        <v>64</v>
      </c>
      <c r="G1975" t="s">
        <v>65</v>
      </c>
    </row>
    <row r="1976" spans="1:7" x14ac:dyDescent="0.2">
      <c r="A1976" t="s">
        <v>2025</v>
      </c>
      <c r="B1976" t="str">
        <f t="shared" si="30"/>
        <v>A7997</v>
      </c>
      <c r="C1976" s="5">
        <v>0</v>
      </c>
      <c r="D1976" s="5">
        <v>0</v>
      </c>
      <c r="E1976" s="7"/>
      <c r="F1976" t="s">
        <v>12</v>
      </c>
      <c r="G1976" t="s">
        <v>74</v>
      </c>
    </row>
    <row r="1977" spans="1:7" x14ac:dyDescent="0.2">
      <c r="A1977" t="s">
        <v>2026</v>
      </c>
      <c r="B1977" t="str">
        <f t="shared" si="30"/>
        <v>A7996</v>
      </c>
      <c r="C1977" s="5">
        <v>0</v>
      </c>
      <c r="D1977" s="5">
        <v>0</v>
      </c>
      <c r="E1977" s="7"/>
      <c r="F1977" t="s">
        <v>12</v>
      </c>
      <c r="G1977" t="s">
        <v>74</v>
      </c>
    </row>
    <row r="1978" spans="1:7" x14ac:dyDescent="0.2">
      <c r="A1978" t="s">
        <v>2027</v>
      </c>
      <c r="B1978" t="str">
        <f t="shared" si="30"/>
        <v>A7995</v>
      </c>
      <c r="C1978" s="5">
        <v>0</v>
      </c>
      <c r="D1978" s="5">
        <v>0</v>
      </c>
      <c r="E1978" s="7">
        <v>42515</v>
      </c>
      <c r="F1978" t="s">
        <v>37</v>
      </c>
      <c r="G1978" t="s">
        <v>38</v>
      </c>
    </row>
    <row r="1979" spans="1:7" x14ac:dyDescent="0.2">
      <c r="A1979" t="s">
        <v>2028</v>
      </c>
      <c r="B1979" t="str">
        <f t="shared" si="30"/>
        <v>A7994</v>
      </c>
      <c r="C1979" s="5">
        <v>0</v>
      </c>
      <c r="D1979" s="5">
        <v>0</v>
      </c>
      <c r="E1979" s="7">
        <v>42523</v>
      </c>
      <c r="F1979" t="s">
        <v>15</v>
      </c>
      <c r="G1979" t="s">
        <v>35</v>
      </c>
    </row>
    <row r="1980" spans="1:7" x14ac:dyDescent="0.2">
      <c r="A1980" t="s">
        <v>2029</v>
      </c>
      <c r="B1980" t="str">
        <f t="shared" si="30"/>
        <v>A7993</v>
      </c>
      <c r="C1980" s="5">
        <v>0</v>
      </c>
      <c r="D1980" s="5">
        <v>0</v>
      </c>
      <c r="E1980" s="7">
        <v>42523</v>
      </c>
      <c r="F1980" t="s">
        <v>15</v>
      </c>
      <c r="G1980" t="s">
        <v>35</v>
      </c>
    </row>
    <row r="1981" spans="1:7" x14ac:dyDescent="0.2">
      <c r="A1981" t="s">
        <v>2030</v>
      </c>
      <c r="B1981" t="str">
        <f t="shared" si="30"/>
        <v>A7992</v>
      </c>
      <c r="C1981" s="5">
        <v>0</v>
      </c>
      <c r="D1981" s="5">
        <v>0</v>
      </c>
      <c r="E1981" s="7"/>
      <c r="F1981" t="s">
        <v>28</v>
      </c>
      <c r="G1981" t="s">
        <v>72</v>
      </c>
    </row>
    <row r="1982" spans="1:7" x14ac:dyDescent="0.2">
      <c r="A1982" t="s">
        <v>2031</v>
      </c>
      <c r="B1982" t="str">
        <f t="shared" si="30"/>
        <v>A7991</v>
      </c>
      <c r="C1982" s="5">
        <v>0</v>
      </c>
      <c r="D1982" s="5">
        <v>0</v>
      </c>
      <c r="E1982" s="7">
        <v>42493</v>
      </c>
      <c r="F1982" t="s">
        <v>15</v>
      </c>
      <c r="G1982" t="s">
        <v>35</v>
      </c>
    </row>
    <row r="1983" spans="1:7" x14ac:dyDescent="0.2">
      <c r="A1983" t="s">
        <v>2032</v>
      </c>
      <c r="B1983" t="str">
        <f t="shared" si="30"/>
        <v>A7990</v>
      </c>
      <c r="C1983" s="5">
        <v>0</v>
      </c>
      <c r="D1983" s="5">
        <v>0</v>
      </c>
      <c r="E1983" s="7">
        <v>42528</v>
      </c>
      <c r="F1983" t="s">
        <v>15</v>
      </c>
      <c r="G1983" t="s">
        <v>35</v>
      </c>
    </row>
    <row r="1984" spans="1:7" x14ac:dyDescent="0.2">
      <c r="A1984" t="s">
        <v>2033</v>
      </c>
      <c r="B1984" t="str">
        <f t="shared" si="30"/>
        <v>A7989</v>
      </c>
      <c r="C1984" s="5">
        <v>0</v>
      </c>
      <c r="D1984" s="5">
        <v>0</v>
      </c>
      <c r="E1984" s="7"/>
      <c r="F1984" t="s">
        <v>21</v>
      </c>
      <c r="G1984" t="s">
        <v>22</v>
      </c>
    </row>
    <row r="1985" spans="1:7" x14ac:dyDescent="0.2">
      <c r="A1985" t="s">
        <v>2034</v>
      </c>
      <c r="B1985" t="str">
        <f t="shared" si="30"/>
        <v>A7988</v>
      </c>
      <c r="C1985" s="5">
        <v>0</v>
      </c>
      <c r="D1985" s="5">
        <v>0</v>
      </c>
      <c r="E1985" s="7">
        <v>42510</v>
      </c>
      <c r="F1985" t="s">
        <v>15</v>
      </c>
      <c r="G1985" t="s">
        <v>35</v>
      </c>
    </row>
    <row r="1986" spans="1:7" x14ac:dyDescent="0.2">
      <c r="A1986" t="s">
        <v>2035</v>
      </c>
      <c r="B1986" t="str">
        <f t="shared" si="30"/>
        <v>A7987</v>
      </c>
      <c r="C1986" s="5">
        <v>0</v>
      </c>
      <c r="D1986" s="5">
        <v>0</v>
      </c>
      <c r="E1986" s="7">
        <v>42445</v>
      </c>
      <c r="F1986" t="s">
        <v>12</v>
      </c>
      <c r="G1986" t="s">
        <v>13</v>
      </c>
    </row>
    <row r="1987" spans="1:7" x14ac:dyDescent="0.2">
      <c r="A1987" t="s">
        <v>2036</v>
      </c>
      <c r="B1987" t="str">
        <f t="shared" si="30"/>
        <v>A7986</v>
      </c>
      <c r="C1987" s="5">
        <v>0</v>
      </c>
      <c r="D1987" s="5">
        <v>0</v>
      </c>
      <c r="E1987" s="7"/>
      <c r="F1987" t="s">
        <v>71</v>
      </c>
      <c r="G1987" t="s">
        <v>72</v>
      </c>
    </row>
    <row r="1988" spans="1:7" x14ac:dyDescent="0.2">
      <c r="A1988" t="s">
        <v>2037</v>
      </c>
      <c r="B1988" t="str">
        <f t="shared" si="30"/>
        <v>A7985</v>
      </c>
      <c r="C1988" s="5">
        <v>0</v>
      </c>
      <c r="D1988" s="5">
        <v>0</v>
      </c>
      <c r="E1988" s="7"/>
      <c r="F1988" t="s">
        <v>12</v>
      </c>
      <c r="G1988" t="s">
        <v>1833</v>
      </c>
    </row>
    <row r="1989" spans="1:7" x14ac:dyDescent="0.2">
      <c r="A1989" t="s">
        <v>2038</v>
      </c>
      <c r="B1989" t="str">
        <f t="shared" si="30"/>
        <v>A7984</v>
      </c>
      <c r="C1989" s="5">
        <v>164566.79999999999</v>
      </c>
      <c r="D1989" s="5">
        <v>164566.79999999999</v>
      </c>
      <c r="E1989" s="7"/>
      <c r="F1989" t="s">
        <v>71</v>
      </c>
      <c r="G1989" t="s">
        <v>72</v>
      </c>
    </row>
    <row r="1990" spans="1:7" x14ac:dyDescent="0.2">
      <c r="A1990" t="s">
        <v>2039</v>
      </c>
      <c r="B1990" t="str">
        <f t="shared" si="30"/>
        <v>A7983</v>
      </c>
      <c r="C1990" s="5">
        <v>520.91</v>
      </c>
      <c r="D1990" s="5">
        <v>736.7</v>
      </c>
      <c r="E1990" s="7">
        <v>42538</v>
      </c>
      <c r="F1990" t="s">
        <v>21</v>
      </c>
      <c r="G1990" t="s">
        <v>32</v>
      </c>
    </row>
    <row r="1991" spans="1:7" x14ac:dyDescent="0.2">
      <c r="A1991" t="s">
        <v>2040</v>
      </c>
      <c r="B1991" t="str">
        <f t="shared" si="30"/>
        <v>A7982</v>
      </c>
      <c r="C1991" s="5">
        <v>0</v>
      </c>
      <c r="D1991" s="5">
        <v>0</v>
      </c>
      <c r="E1991" s="7"/>
      <c r="F1991" t="s">
        <v>31</v>
      </c>
      <c r="G1991" t="s">
        <v>1833</v>
      </c>
    </row>
    <row r="1992" spans="1:7" x14ac:dyDescent="0.2">
      <c r="A1992" t="s">
        <v>2041</v>
      </c>
      <c r="B1992" t="str">
        <f t="shared" si="30"/>
        <v>A7981</v>
      </c>
      <c r="C1992" s="5">
        <v>0</v>
      </c>
      <c r="D1992" s="5">
        <v>0</v>
      </c>
      <c r="E1992" s="7"/>
      <c r="F1992" t="s">
        <v>71</v>
      </c>
      <c r="G1992" t="s">
        <v>72</v>
      </c>
    </row>
    <row r="1993" spans="1:7" x14ac:dyDescent="0.2">
      <c r="A1993" t="s">
        <v>2042</v>
      </c>
      <c r="B1993" t="str">
        <f t="shared" si="30"/>
        <v>A7980</v>
      </c>
      <c r="C1993" s="5">
        <v>0</v>
      </c>
      <c r="D1993" s="5">
        <v>0</v>
      </c>
      <c r="E1993" s="7"/>
      <c r="F1993" t="s">
        <v>31</v>
      </c>
      <c r="G1993" t="s">
        <v>1833</v>
      </c>
    </row>
    <row r="1994" spans="1:7" x14ac:dyDescent="0.2">
      <c r="A1994" t="s">
        <v>2043</v>
      </c>
      <c r="B1994" t="str">
        <f t="shared" si="30"/>
        <v>A7979</v>
      </c>
      <c r="C1994" s="5">
        <v>0</v>
      </c>
      <c r="D1994" s="5">
        <v>0</v>
      </c>
      <c r="E1994" s="7">
        <v>42485</v>
      </c>
      <c r="F1994" t="s">
        <v>103</v>
      </c>
      <c r="G1994" t="s">
        <v>13</v>
      </c>
    </row>
    <row r="1995" spans="1:7" x14ac:dyDescent="0.2">
      <c r="A1995" t="s">
        <v>2044</v>
      </c>
      <c r="B1995" t="str">
        <f t="shared" si="30"/>
        <v>A7978</v>
      </c>
      <c r="C1995" s="5">
        <v>0</v>
      </c>
      <c r="D1995" s="5">
        <v>0</v>
      </c>
      <c r="E1995" s="7"/>
      <c r="F1995" t="s">
        <v>12</v>
      </c>
      <c r="G1995" t="s">
        <v>74</v>
      </c>
    </row>
    <row r="1996" spans="1:7" x14ac:dyDescent="0.2">
      <c r="A1996" t="s">
        <v>2045</v>
      </c>
      <c r="B1996" t="str">
        <f t="shared" ref="B1996:B2059" si="31">LEFT(A1996,5)</f>
        <v>A7977</v>
      </c>
      <c r="C1996" s="5">
        <v>0</v>
      </c>
      <c r="D1996" s="5">
        <v>0</v>
      </c>
      <c r="E1996" s="7"/>
      <c r="F1996" t="s">
        <v>21</v>
      </c>
      <c r="G1996" t="s">
        <v>22</v>
      </c>
    </row>
    <row r="1997" spans="1:7" x14ac:dyDescent="0.2">
      <c r="A1997" t="s">
        <v>2046</v>
      </c>
      <c r="B1997" t="str">
        <f t="shared" si="31"/>
        <v>A7976</v>
      </c>
      <c r="C1997" s="5">
        <v>1351.58</v>
      </c>
      <c r="D1997" s="5">
        <v>1191.22</v>
      </c>
      <c r="E1997" s="7">
        <v>42536</v>
      </c>
      <c r="F1997" t="s">
        <v>28</v>
      </c>
      <c r="G1997" t="s">
        <v>29</v>
      </c>
    </row>
    <row r="1998" spans="1:7" x14ac:dyDescent="0.2">
      <c r="A1998" t="s">
        <v>2047</v>
      </c>
      <c r="B1998" t="str">
        <f t="shared" si="31"/>
        <v>A7975</v>
      </c>
      <c r="C1998" s="5">
        <v>1078.99</v>
      </c>
      <c r="D1998" s="5">
        <v>1817.26</v>
      </c>
      <c r="E1998" s="7"/>
      <c r="F1998" t="s">
        <v>28</v>
      </c>
      <c r="G1998" t="s">
        <v>29</v>
      </c>
    </row>
    <row r="1999" spans="1:7" x14ac:dyDescent="0.2">
      <c r="A1999" t="s">
        <v>2048</v>
      </c>
      <c r="B1999" t="str">
        <f t="shared" si="31"/>
        <v>A7974</v>
      </c>
      <c r="C1999" s="5">
        <v>0</v>
      </c>
      <c r="D1999" s="5">
        <v>0</v>
      </c>
      <c r="E1999" s="7">
        <v>42466</v>
      </c>
      <c r="F1999" t="s">
        <v>12</v>
      </c>
      <c r="G1999" t="s">
        <v>13</v>
      </c>
    </row>
    <row r="2000" spans="1:7" x14ac:dyDescent="0.2">
      <c r="A2000" t="s">
        <v>2049</v>
      </c>
      <c r="B2000" t="str">
        <f t="shared" si="31"/>
        <v>A7973</v>
      </c>
      <c r="C2000" s="5">
        <v>0</v>
      </c>
      <c r="D2000" s="5">
        <v>0</v>
      </c>
      <c r="E2000" s="7">
        <v>42451</v>
      </c>
      <c r="F2000" t="s">
        <v>449</v>
      </c>
      <c r="G2000" t="s">
        <v>450</v>
      </c>
    </row>
    <row r="2001" spans="1:7" x14ac:dyDescent="0.2">
      <c r="A2001" t="s">
        <v>2050</v>
      </c>
      <c r="B2001" t="str">
        <f t="shared" si="31"/>
        <v>A7972</v>
      </c>
      <c r="C2001" s="5">
        <v>0</v>
      </c>
      <c r="D2001" s="5">
        <v>0</v>
      </c>
      <c r="E2001" s="7">
        <v>42452</v>
      </c>
      <c r="F2001" t="s">
        <v>449</v>
      </c>
      <c r="G2001" t="s">
        <v>450</v>
      </c>
    </row>
    <row r="2002" spans="1:7" x14ac:dyDescent="0.2">
      <c r="A2002" t="s">
        <v>2051</v>
      </c>
      <c r="B2002" t="str">
        <f t="shared" si="31"/>
        <v>A7971</v>
      </c>
      <c r="C2002" s="5">
        <v>0</v>
      </c>
      <c r="D2002" s="5">
        <v>0</v>
      </c>
      <c r="E2002" s="7"/>
      <c r="F2002" t="s">
        <v>31</v>
      </c>
      <c r="G2002" t="s">
        <v>22</v>
      </c>
    </row>
    <row r="2003" spans="1:7" x14ac:dyDescent="0.2">
      <c r="A2003" t="s">
        <v>2052</v>
      </c>
      <c r="B2003" t="str">
        <f t="shared" si="31"/>
        <v>A7970</v>
      </c>
      <c r="C2003" s="5">
        <v>468.97649999999999</v>
      </c>
      <c r="D2003" s="5">
        <v>0</v>
      </c>
      <c r="E2003" s="7"/>
      <c r="F2003" t="s">
        <v>21</v>
      </c>
      <c r="G2003" t="s">
        <v>32</v>
      </c>
    </row>
    <row r="2004" spans="1:7" x14ac:dyDescent="0.2">
      <c r="A2004" t="s">
        <v>2053</v>
      </c>
      <c r="B2004" t="str">
        <f t="shared" si="31"/>
        <v>A7969</v>
      </c>
      <c r="C2004" s="5">
        <v>0</v>
      </c>
      <c r="D2004" s="5">
        <v>0</v>
      </c>
      <c r="E2004" s="7"/>
      <c r="F2004" t="s">
        <v>12</v>
      </c>
      <c r="G2004" t="s">
        <v>32</v>
      </c>
    </row>
    <row r="2005" spans="1:7" x14ac:dyDescent="0.2">
      <c r="A2005" t="s">
        <v>2054</v>
      </c>
      <c r="B2005" t="str">
        <f t="shared" si="31"/>
        <v>A7968</v>
      </c>
      <c r="C2005" s="5">
        <v>-150.137</v>
      </c>
      <c r="D2005" s="5">
        <v>0</v>
      </c>
      <c r="E2005" s="7"/>
      <c r="F2005" t="s">
        <v>79</v>
      </c>
      <c r="G2005" t="s">
        <v>602</v>
      </c>
    </row>
    <row r="2006" spans="1:7" x14ac:dyDescent="0.2">
      <c r="A2006" t="s">
        <v>2055</v>
      </c>
      <c r="B2006" t="str">
        <f t="shared" si="31"/>
        <v>A7967</v>
      </c>
      <c r="C2006" s="5">
        <v>44.643799999999999</v>
      </c>
      <c r="D2006" s="5">
        <v>0</v>
      </c>
      <c r="E2006" s="7"/>
      <c r="F2006" t="s">
        <v>79</v>
      </c>
      <c r="G2006" t="s">
        <v>602</v>
      </c>
    </row>
    <row r="2007" spans="1:7" x14ac:dyDescent="0.2">
      <c r="A2007" t="s">
        <v>2056</v>
      </c>
      <c r="B2007" t="str">
        <f t="shared" si="31"/>
        <v>A7966</v>
      </c>
      <c r="C2007" s="5">
        <v>-131.5412</v>
      </c>
      <c r="D2007" s="5">
        <v>0</v>
      </c>
      <c r="E2007" s="7"/>
      <c r="F2007" t="s">
        <v>79</v>
      </c>
      <c r="G2007" t="s">
        <v>602</v>
      </c>
    </row>
    <row r="2008" spans="1:7" x14ac:dyDescent="0.2">
      <c r="A2008" t="s">
        <v>2057</v>
      </c>
      <c r="B2008" t="str">
        <f t="shared" si="31"/>
        <v>A7965</v>
      </c>
      <c r="C2008" s="5">
        <v>23.7651</v>
      </c>
      <c r="D2008" s="5">
        <v>0</v>
      </c>
      <c r="E2008" s="7"/>
      <c r="F2008" t="s">
        <v>79</v>
      </c>
      <c r="G2008" t="s">
        <v>602</v>
      </c>
    </row>
    <row r="2009" spans="1:7" x14ac:dyDescent="0.2">
      <c r="A2009" t="s">
        <v>2058</v>
      </c>
      <c r="B2009" t="str">
        <f t="shared" si="31"/>
        <v>A7964</v>
      </c>
      <c r="C2009" s="5">
        <v>934.56</v>
      </c>
      <c r="D2009" s="5">
        <v>2215.69</v>
      </c>
      <c r="E2009" s="7"/>
      <c r="F2009" t="s">
        <v>79</v>
      </c>
      <c r="G2009" t="s">
        <v>602</v>
      </c>
    </row>
    <row r="2010" spans="1:7" x14ac:dyDescent="0.2">
      <c r="A2010" t="s">
        <v>2059</v>
      </c>
      <c r="B2010" t="str">
        <f t="shared" si="31"/>
        <v>A7963</v>
      </c>
      <c r="C2010" s="5">
        <v>-103.1944</v>
      </c>
      <c r="D2010" s="5">
        <v>0</v>
      </c>
      <c r="E2010" s="7"/>
      <c r="F2010" t="s">
        <v>79</v>
      </c>
      <c r="G2010" t="s">
        <v>602</v>
      </c>
    </row>
    <row r="2011" spans="1:7" x14ac:dyDescent="0.2">
      <c r="A2011" t="s">
        <v>2060</v>
      </c>
      <c r="B2011" t="str">
        <f t="shared" si="31"/>
        <v>A7962</v>
      </c>
      <c r="C2011" s="5">
        <v>0</v>
      </c>
      <c r="D2011" s="5">
        <v>0</v>
      </c>
      <c r="E2011" s="7"/>
      <c r="F2011" t="s">
        <v>12</v>
      </c>
      <c r="G2011" t="s">
        <v>74</v>
      </c>
    </row>
    <row r="2012" spans="1:7" x14ac:dyDescent="0.2">
      <c r="A2012" t="s">
        <v>2061</v>
      </c>
      <c r="B2012" t="str">
        <f t="shared" si="31"/>
        <v>A7961</v>
      </c>
      <c r="C2012" s="5">
        <v>0</v>
      </c>
      <c r="D2012" s="5">
        <v>0</v>
      </c>
      <c r="E2012" s="7"/>
      <c r="F2012" t="s">
        <v>64</v>
      </c>
      <c r="G2012" t="s">
        <v>65</v>
      </c>
    </row>
    <row r="2013" spans="1:7" x14ac:dyDescent="0.2">
      <c r="A2013" t="s">
        <v>2062</v>
      </c>
      <c r="B2013" t="str">
        <f t="shared" si="31"/>
        <v>A7960</v>
      </c>
      <c r="C2013" s="5">
        <v>0</v>
      </c>
      <c r="D2013" s="5">
        <v>0</v>
      </c>
      <c r="E2013" s="7"/>
      <c r="F2013" t="s">
        <v>71</v>
      </c>
      <c r="G2013" t="s">
        <v>65</v>
      </c>
    </row>
    <row r="2014" spans="1:7" x14ac:dyDescent="0.2">
      <c r="A2014" t="s">
        <v>2063</v>
      </c>
      <c r="B2014" t="str">
        <f t="shared" si="31"/>
        <v>A7959</v>
      </c>
      <c r="C2014" s="5">
        <v>0</v>
      </c>
      <c r="D2014" s="5">
        <v>0</v>
      </c>
      <c r="E2014" s="7"/>
      <c r="F2014" t="s">
        <v>71</v>
      </c>
      <c r="G2014" t="s">
        <v>72</v>
      </c>
    </row>
    <row r="2015" spans="1:7" x14ac:dyDescent="0.2">
      <c r="A2015" t="s">
        <v>2064</v>
      </c>
      <c r="B2015" t="str">
        <f t="shared" si="31"/>
        <v>A7958</v>
      </c>
      <c r="C2015" s="5">
        <v>0</v>
      </c>
      <c r="D2015" s="5">
        <v>0</v>
      </c>
      <c r="E2015" s="7"/>
      <c r="F2015" t="s">
        <v>12</v>
      </c>
      <c r="G2015" t="s">
        <v>13</v>
      </c>
    </row>
    <row r="2016" spans="1:7" x14ac:dyDescent="0.2">
      <c r="A2016" t="s">
        <v>2065</v>
      </c>
      <c r="B2016" t="str">
        <f t="shared" si="31"/>
        <v>A7957</v>
      </c>
      <c r="C2016" s="5">
        <v>0</v>
      </c>
      <c r="D2016" s="5">
        <v>0</v>
      </c>
      <c r="E2016" s="7">
        <v>42522</v>
      </c>
      <c r="F2016" t="s">
        <v>12</v>
      </c>
      <c r="G2016" t="s">
        <v>13</v>
      </c>
    </row>
    <row r="2017" spans="1:7" x14ac:dyDescent="0.2">
      <c r="A2017" t="s">
        <v>2066</v>
      </c>
      <c r="B2017" t="str">
        <f t="shared" si="31"/>
        <v>A7956</v>
      </c>
      <c r="C2017" s="5">
        <v>6793.03</v>
      </c>
      <c r="D2017" s="5">
        <v>13499.97</v>
      </c>
      <c r="E2017" s="7">
        <v>42536</v>
      </c>
      <c r="F2017" t="s">
        <v>28</v>
      </c>
      <c r="G2017" t="s">
        <v>29</v>
      </c>
    </row>
    <row r="2018" spans="1:7" x14ac:dyDescent="0.2">
      <c r="A2018" t="s">
        <v>2067</v>
      </c>
      <c r="B2018" t="str">
        <f t="shared" si="31"/>
        <v>A7955</v>
      </c>
      <c r="C2018" s="5">
        <v>0</v>
      </c>
      <c r="D2018" s="5">
        <v>0</v>
      </c>
      <c r="E2018" s="7"/>
      <c r="F2018" t="s">
        <v>57</v>
      </c>
      <c r="G2018" t="s">
        <v>72</v>
      </c>
    </row>
    <row r="2019" spans="1:7" x14ac:dyDescent="0.2">
      <c r="A2019" t="s">
        <v>2068</v>
      </c>
      <c r="B2019" t="str">
        <f t="shared" si="31"/>
        <v>A7954</v>
      </c>
      <c r="C2019" s="5">
        <v>587.72</v>
      </c>
      <c r="D2019" s="5">
        <v>0</v>
      </c>
      <c r="E2019" s="7"/>
      <c r="F2019" t="s">
        <v>28</v>
      </c>
      <c r="G2019" t="s">
        <v>29</v>
      </c>
    </row>
    <row r="2020" spans="1:7" x14ac:dyDescent="0.2">
      <c r="A2020" t="s">
        <v>2069</v>
      </c>
      <c r="B2020" t="str">
        <f t="shared" si="31"/>
        <v>A7953</v>
      </c>
      <c r="C2020" s="5">
        <v>8950.67</v>
      </c>
      <c r="D2020" s="5">
        <v>0</v>
      </c>
      <c r="E2020" s="7"/>
      <c r="F2020" t="s">
        <v>28</v>
      </c>
      <c r="G2020" t="s">
        <v>29</v>
      </c>
    </row>
    <row r="2021" spans="1:7" x14ac:dyDescent="0.2">
      <c r="A2021" t="s">
        <v>2070</v>
      </c>
      <c r="B2021" t="str">
        <f t="shared" si="31"/>
        <v>A7952</v>
      </c>
      <c r="C2021" s="5">
        <v>816.78</v>
      </c>
      <c r="D2021" s="5">
        <v>822.3</v>
      </c>
      <c r="E2021" s="7"/>
      <c r="F2021" t="s">
        <v>28</v>
      </c>
      <c r="G2021" t="s">
        <v>29</v>
      </c>
    </row>
    <row r="2022" spans="1:7" x14ac:dyDescent="0.2">
      <c r="A2022" t="s">
        <v>2071</v>
      </c>
      <c r="B2022" t="str">
        <f t="shared" si="31"/>
        <v>A7951</v>
      </c>
      <c r="C2022" s="5">
        <v>1247.778</v>
      </c>
      <c r="D2022" s="5">
        <v>0</v>
      </c>
      <c r="E2022" s="7"/>
      <c r="F2022" t="s">
        <v>21</v>
      </c>
      <c r="G2022" t="s">
        <v>32</v>
      </c>
    </row>
    <row r="2023" spans="1:7" x14ac:dyDescent="0.2">
      <c r="A2023" t="s">
        <v>2072</v>
      </c>
      <c r="B2023" t="str">
        <f t="shared" si="31"/>
        <v>A7950</v>
      </c>
      <c r="C2023" s="5">
        <v>713.90499999999997</v>
      </c>
      <c r="D2023" s="5">
        <v>0</v>
      </c>
      <c r="E2023" s="7"/>
      <c r="F2023" t="s">
        <v>21</v>
      </c>
      <c r="G2023" t="s">
        <v>32</v>
      </c>
    </row>
    <row r="2024" spans="1:7" x14ac:dyDescent="0.2">
      <c r="A2024" t="s">
        <v>2073</v>
      </c>
      <c r="B2024" t="str">
        <f t="shared" si="31"/>
        <v>A7949</v>
      </c>
      <c r="C2024" s="5">
        <v>10184.58</v>
      </c>
      <c r="D2024" s="5">
        <v>12115.71</v>
      </c>
      <c r="E2024" s="7"/>
      <c r="F2024" t="s">
        <v>28</v>
      </c>
      <c r="G2024" t="s">
        <v>29</v>
      </c>
    </row>
    <row r="2025" spans="1:7" x14ac:dyDescent="0.2">
      <c r="A2025" t="s">
        <v>2074</v>
      </c>
      <c r="B2025" t="str">
        <f t="shared" si="31"/>
        <v>A7948</v>
      </c>
      <c r="C2025" s="5">
        <v>231.34</v>
      </c>
      <c r="D2025" s="5">
        <v>459.54</v>
      </c>
      <c r="E2025" s="7">
        <v>42538</v>
      </c>
      <c r="F2025" t="s">
        <v>21</v>
      </c>
      <c r="G2025" t="s">
        <v>32</v>
      </c>
    </row>
    <row r="2026" spans="1:7" x14ac:dyDescent="0.2">
      <c r="A2026" t="s">
        <v>2075</v>
      </c>
      <c r="B2026" t="str">
        <f t="shared" si="31"/>
        <v>A7947</v>
      </c>
      <c r="C2026" s="5">
        <v>245.46</v>
      </c>
      <c r="D2026" s="5">
        <v>476.92</v>
      </c>
      <c r="E2026" s="7">
        <v>42522</v>
      </c>
      <c r="F2026" t="s">
        <v>21</v>
      </c>
      <c r="G2026" t="s">
        <v>32</v>
      </c>
    </row>
    <row r="2027" spans="1:7" x14ac:dyDescent="0.2">
      <c r="A2027" t="s">
        <v>2076</v>
      </c>
      <c r="B2027" t="str">
        <f t="shared" si="31"/>
        <v>A7946</v>
      </c>
      <c r="C2027" s="5">
        <v>1108</v>
      </c>
      <c r="D2027" s="5">
        <v>1752.86</v>
      </c>
      <c r="E2027" s="7">
        <v>42522</v>
      </c>
      <c r="F2027" t="s">
        <v>21</v>
      </c>
      <c r="G2027" t="s">
        <v>32</v>
      </c>
    </row>
    <row r="2028" spans="1:7" x14ac:dyDescent="0.2">
      <c r="A2028" t="s">
        <v>2077</v>
      </c>
      <c r="B2028" t="str">
        <f t="shared" si="31"/>
        <v>A7945</v>
      </c>
      <c r="C2028" s="5">
        <v>0</v>
      </c>
      <c r="D2028" s="5">
        <v>0</v>
      </c>
      <c r="E2028" s="7"/>
      <c r="F2028" t="s">
        <v>31</v>
      </c>
      <c r="G2028" t="s">
        <v>22</v>
      </c>
    </row>
    <row r="2029" spans="1:7" x14ac:dyDescent="0.2">
      <c r="A2029" t="s">
        <v>2078</v>
      </c>
      <c r="B2029" t="str">
        <f t="shared" si="31"/>
        <v>A7944</v>
      </c>
      <c r="C2029" s="5">
        <v>0</v>
      </c>
      <c r="D2029" s="5">
        <v>0</v>
      </c>
      <c r="E2029" s="7"/>
      <c r="F2029" t="s">
        <v>31</v>
      </c>
      <c r="G2029" t="s">
        <v>22</v>
      </c>
    </row>
    <row r="2030" spans="1:7" x14ac:dyDescent="0.2">
      <c r="A2030" t="s">
        <v>2079</v>
      </c>
      <c r="B2030" t="str">
        <f t="shared" si="31"/>
        <v>A7943</v>
      </c>
      <c r="C2030" s="5">
        <v>6383.2</v>
      </c>
      <c r="D2030" s="5">
        <v>12250.54</v>
      </c>
      <c r="E2030" s="7">
        <v>42536</v>
      </c>
      <c r="F2030" t="s">
        <v>28</v>
      </c>
      <c r="G2030" t="s">
        <v>29</v>
      </c>
    </row>
    <row r="2031" spans="1:7" x14ac:dyDescent="0.2">
      <c r="A2031" t="s">
        <v>2080</v>
      </c>
      <c r="B2031" t="str">
        <f t="shared" si="31"/>
        <v>A7942</v>
      </c>
      <c r="C2031" s="5">
        <v>1249.3399999999999</v>
      </c>
      <c r="D2031" s="5">
        <v>578.45000000000005</v>
      </c>
      <c r="E2031" s="7">
        <v>42538</v>
      </c>
      <c r="F2031" t="s">
        <v>21</v>
      </c>
      <c r="G2031" t="s">
        <v>32</v>
      </c>
    </row>
    <row r="2032" spans="1:7" x14ac:dyDescent="0.2">
      <c r="A2032" t="s">
        <v>2081</v>
      </c>
      <c r="B2032" t="str">
        <f t="shared" si="31"/>
        <v>A7941</v>
      </c>
      <c r="C2032" s="5">
        <v>193.02</v>
      </c>
      <c r="D2032" s="5">
        <v>464.12</v>
      </c>
      <c r="E2032" s="7">
        <v>42522</v>
      </c>
      <c r="F2032" t="s">
        <v>21</v>
      </c>
      <c r="G2032" t="s">
        <v>32</v>
      </c>
    </row>
    <row r="2033" spans="1:7" x14ac:dyDescent="0.2">
      <c r="A2033" t="s">
        <v>2082</v>
      </c>
      <c r="B2033" t="str">
        <f t="shared" si="31"/>
        <v>A7940</v>
      </c>
      <c r="C2033" s="5">
        <v>1732.4</v>
      </c>
      <c r="D2033" s="5">
        <v>3177.06</v>
      </c>
      <c r="E2033" s="7">
        <v>42538</v>
      </c>
      <c r="F2033" t="s">
        <v>21</v>
      </c>
      <c r="G2033" t="s">
        <v>32</v>
      </c>
    </row>
    <row r="2034" spans="1:7" x14ac:dyDescent="0.2">
      <c r="A2034" t="s">
        <v>2083</v>
      </c>
      <c r="B2034" t="str">
        <f t="shared" si="31"/>
        <v>A7939</v>
      </c>
      <c r="C2034" s="5">
        <v>431.21</v>
      </c>
      <c r="D2034" s="5">
        <v>353.66</v>
      </c>
      <c r="E2034" s="7">
        <v>42522</v>
      </c>
      <c r="F2034" t="s">
        <v>21</v>
      </c>
      <c r="G2034" t="s">
        <v>32</v>
      </c>
    </row>
    <row r="2035" spans="1:7" x14ac:dyDescent="0.2">
      <c r="A2035" t="s">
        <v>2084</v>
      </c>
      <c r="B2035" t="str">
        <f t="shared" si="31"/>
        <v>A7938</v>
      </c>
      <c r="C2035" s="5">
        <v>249.5</v>
      </c>
      <c r="D2035" s="5">
        <v>470.95</v>
      </c>
      <c r="E2035" s="7">
        <v>42522</v>
      </c>
      <c r="F2035" t="s">
        <v>21</v>
      </c>
      <c r="G2035" t="s">
        <v>32</v>
      </c>
    </row>
    <row r="2036" spans="1:7" x14ac:dyDescent="0.2">
      <c r="A2036" t="s">
        <v>2085</v>
      </c>
      <c r="B2036" t="str">
        <f t="shared" si="31"/>
        <v>A7937</v>
      </c>
      <c r="C2036" s="5">
        <v>649.13</v>
      </c>
      <c r="D2036" s="5">
        <v>1223.5999999999999</v>
      </c>
      <c r="E2036" s="7">
        <v>42522</v>
      </c>
      <c r="F2036" t="s">
        <v>21</v>
      </c>
      <c r="G2036" t="s">
        <v>32</v>
      </c>
    </row>
    <row r="2037" spans="1:7" x14ac:dyDescent="0.2">
      <c r="A2037" t="s">
        <v>2086</v>
      </c>
      <c r="B2037" t="str">
        <f t="shared" si="31"/>
        <v>A7936</v>
      </c>
      <c r="C2037" s="5">
        <v>226.91</v>
      </c>
      <c r="D2037" s="5">
        <v>408.82</v>
      </c>
      <c r="E2037" s="7">
        <v>42522</v>
      </c>
      <c r="F2037" t="s">
        <v>21</v>
      </c>
      <c r="G2037" t="s">
        <v>32</v>
      </c>
    </row>
    <row r="2038" spans="1:7" x14ac:dyDescent="0.2">
      <c r="A2038" t="s">
        <v>2087</v>
      </c>
      <c r="B2038" t="str">
        <f t="shared" si="31"/>
        <v>A7935</v>
      </c>
      <c r="C2038" s="5">
        <v>2057.8200000000002</v>
      </c>
      <c r="D2038" s="5">
        <v>3891.48</v>
      </c>
      <c r="E2038" s="7">
        <v>42522</v>
      </c>
      <c r="F2038" t="s">
        <v>21</v>
      </c>
      <c r="G2038" t="s">
        <v>32</v>
      </c>
    </row>
    <row r="2039" spans="1:7" x14ac:dyDescent="0.2">
      <c r="A2039" t="s">
        <v>2088</v>
      </c>
      <c r="B2039" t="str">
        <f t="shared" si="31"/>
        <v>A7934</v>
      </c>
      <c r="C2039" s="5">
        <v>214.74</v>
      </c>
      <c r="D2039" s="5">
        <v>450.47</v>
      </c>
      <c r="E2039" s="7">
        <v>42522</v>
      </c>
      <c r="F2039" t="s">
        <v>21</v>
      </c>
      <c r="G2039" t="s">
        <v>32</v>
      </c>
    </row>
    <row r="2040" spans="1:7" x14ac:dyDescent="0.2">
      <c r="A2040" t="s">
        <v>2089</v>
      </c>
      <c r="B2040" t="str">
        <f t="shared" si="31"/>
        <v>A7933</v>
      </c>
      <c r="C2040" s="5">
        <v>256.81</v>
      </c>
      <c r="D2040" s="5">
        <v>552.88</v>
      </c>
      <c r="E2040" s="7">
        <v>42522</v>
      </c>
      <c r="F2040" t="s">
        <v>21</v>
      </c>
      <c r="G2040" t="s">
        <v>32</v>
      </c>
    </row>
    <row r="2041" spans="1:7" x14ac:dyDescent="0.2">
      <c r="A2041" t="s">
        <v>2090</v>
      </c>
      <c r="B2041" t="str">
        <f t="shared" si="31"/>
        <v>A7932</v>
      </c>
      <c r="C2041" s="5">
        <v>0</v>
      </c>
      <c r="D2041" s="5">
        <v>0</v>
      </c>
      <c r="E2041" s="7">
        <v>42522</v>
      </c>
      <c r="F2041" t="s">
        <v>44</v>
      </c>
      <c r="G2041" t="s">
        <v>133</v>
      </c>
    </row>
    <row r="2042" spans="1:7" x14ac:dyDescent="0.2">
      <c r="A2042" t="s">
        <v>2091</v>
      </c>
      <c r="B2042" t="str">
        <f t="shared" si="31"/>
        <v>A7931</v>
      </c>
      <c r="C2042" s="5">
        <v>0</v>
      </c>
      <c r="D2042" s="5">
        <v>0</v>
      </c>
      <c r="E2042" s="7">
        <v>42486</v>
      </c>
      <c r="F2042" t="s">
        <v>12</v>
      </c>
      <c r="G2042" t="s">
        <v>77</v>
      </c>
    </row>
    <row r="2043" spans="1:7" x14ac:dyDescent="0.2">
      <c r="A2043" t="s">
        <v>2092</v>
      </c>
      <c r="B2043" t="str">
        <f t="shared" si="31"/>
        <v>A7930</v>
      </c>
      <c r="C2043" s="5">
        <v>0</v>
      </c>
      <c r="D2043" s="5">
        <v>0</v>
      </c>
      <c r="E2043" s="7">
        <v>42481</v>
      </c>
      <c r="F2043" t="s">
        <v>388</v>
      </c>
      <c r="G2043" t="s">
        <v>389</v>
      </c>
    </row>
    <row r="2044" spans="1:7" x14ac:dyDescent="0.2">
      <c r="A2044" t="s">
        <v>2093</v>
      </c>
      <c r="B2044" t="str">
        <f t="shared" si="31"/>
        <v>A7929</v>
      </c>
      <c r="C2044" s="5">
        <v>0</v>
      </c>
      <c r="D2044" s="5">
        <v>0</v>
      </c>
      <c r="E2044" s="7">
        <v>42458</v>
      </c>
      <c r="F2044" t="s">
        <v>12</v>
      </c>
      <c r="G2044" t="s">
        <v>77</v>
      </c>
    </row>
    <row r="2045" spans="1:7" x14ac:dyDescent="0.2">
      <c r="A2045" t="s">
        <v>2094</v>
      </c>
      <c r="B2045" t="str">
        <f t="shared" si="31"/>
        <v>A7928</v>
      </c>
      <c r="C2045" s="5">
        <v>0</v>
      </c>
      <c r="D2045" s="5">
        <v>0</v>
      </c>
      <c r="E2045" s="7">
        <v>42437</v>
      </c>
      <c r="F2045" t="s">
        <v>12</v>
      </c>
      <c r="G2045" t="s">
        <v>13</v>
      </c>
    </row>
    <row r="2046" spans="1:7" x14ac:dyDescent="0.2">
      <c r="A2046" t="s">
        <v>2095</v>
      </c>
      <c r="B2046" t="str">
        <f t="shared" si="31"/>
        <v>A7927</v>
      </c>
      <c r="C2046" s="5">
        <v>0</v>
      </c>
      <c r="D2046" s="5">
        <v>0</v>
      </c>
      <c r="E2046" s="7"/>
      <c r="F2046" t="s">
        <v>57</v>
      </c>
      <c r="G2046" t="s">
        <v>29</v>
      </c>
    </row>
    <row r="2047" spans="1:7" x14ac:dyDescent="0.2">
      <c r="A2047" t="s">
        <v>2096</v>
      </c>
      <c r="B2047" t="str">
        <f t="shared" si="31"/>
        <v>A7926</v>
      </c>
      <c r="C2047" s="5">
        <v>280.62</v>
      </c>
      <c r="D2047" s="5">
        <v>280.26</v>
      </c>
      <c r="E2047" s="7">
        <v>42423</v>
      </c>
      <c r="F2047" t="s">
        <v>15</v>
      </c>
      <c r="G2047" t="s">
        <v>16</v>
      </c>
    </row>
    <row r="2048" spans="1:7" x14ac:dyDescent="0.2">
      <c r="A2048" t="s">
        <v>2097</v>
      </c>
      <c r="B2048" t="str">
        <f t="shared" si="31"/>
        <v>A7925</v>
      </c>
      <c r="C2048" s="5">
        <v>0</v>
      </c>
      <c r="D2048" s="5">
        <v>0</v>
      </c>
      <c r="E2048" s="7">
        <v>42522</v>
      </c>
      <c r="F2048" t="s">
        <v>44</v>
      </c>
      <c r="G2048" t="s">
        <v>133</v>
      </c>
    </row>
    <row r="2049" spans="1:7" x14ac:dyDescent="0.2">
      <c r="A2049" t="s">
        <v>2098</v>
      </c>
      <c r="B2049" t="str">
        <f t="shared" si="31"/>
        <v>A7924</v>
      </c>
      <c r="C2049" s="5">
        <v>0</v>
      </c>
      <c r="D2049" s="5">
        <v>0</v>
      </c>
      <c r="E2049" s="7">
        <v>42432</v>
      </c>
      <c r="F2049" t="s">
        <v>44</v>
      </c>
      <c r="G2049" t="s">
        <v>133</v>
      </c>
    </row>
    <row r="2050" spans="1:7" x14ac:dyDescent="0.2">
      <c r="A2050" t="s">
        <v>2099</v>
      </c>
      <c r="B2050" t="str">
        <f t="shared" si="31"/>
        <v>A7923</v>
      </c>
      <c r="C2050" s="5">
        <v>0</v>
      </c>
      <c r="D2050" s="5">
        <v>0</v>
      </c>
      <c r="E2050" s="7">
        <v>42537</v>
      </c>
      <c r="F2050" t="s">
        <v>44</v>
      </c>
      <c r="G2050" t="s">
        <v>133</v>
      </c>
    </row>
    <row r="2051" spans="1:7" x14ac:dyDescent="0.2">
      <c r="A2051" t="s">
        <v>2100</v>
      </c>
      <c r="B2051" t="str">
        <f t="shared" si="31"/>
        <v>A7922</v>
      </c>
      <c r="C2051" s="5">
        <v>0</v>
      </c>
      <c r="D2051" s="5">
        <v>0</v>
      </c>
      <c r="E2051" s="7"/>
      <c r="F2051" t="s">
        <v>71</v>
      </c>
      <c r="G2051" t="s">
        <v>72</v>
      </c>
    </row>
    <row r="2052" spans="1:7" x14ac:dyDescent="0.2">
      <c r="A2052" t="s">
        <v>2101</v>
      </c>
      <c r="B2052" t="str">
        <f t="shared" si="31"/>
        <v>A7921</v>
      </c>
      <c r="C2052" s="5">
        <v>0</v>
      </c>
      <c r="D2052" s="5">
        <v>0</v>
      </c>
      <c r="E2052" s="7"/>
      <c r="F2052" t="s">
        <v>71</v>
      </c>
      <c r="G2052" t="s">
        <v>72</v>
      </c>
    </row>
    <row r="2053" spans="1:7" x14ac:dyDescent="0.2">
      <c r="A2053" t="s">
        <v>2102</v>
      </c>
      <c r="B2053" t="str">
        <f t="shared" si="31"/>
        <v>A7920</v>
      </c>
      <c r="C2053" s="5">
        <v>0</v>
      </c>
      <c r="D2053" s="5">
        <v>0</v>
      </c>
      <c r="E2053" s="7">
        <v>42429</v>
      </c>
      <c r="F2053" t="s">
        <v>44</v>
      </c>
      <c r="G2053" t="s">
        <v>133</v>
      </c>
    </row>
    <row r="2054" spans="1:7" x14ac:dyDescent="0.2">
      <c r="A2054" t="s">
        <v>2103</v>
      </c>
      <c r="B2054" t="str">
        <f t="shared" si="31"/>
        <v>A7919</v>
      </c>
      <c r="C2054" s="5">
        <v>0</v>
      </c>
      <c r="D2054" s="5">
        <v>0</v>
      </c>
      <c r="E2054" s="7">
        <v>42479</v>
      </c>
      <c r="F2054" t="s">
        <v>15</v>
      </c>
      <c r="G2054" t="s">
        <v>59</v>
      </c>
    </row>
    <row r="2055" spans="1:7" x14ac:dyDescent="0.2">
      <c r="A2055" t="s">
        <v>2104</v>
      </c>
      <c r="B2055" t="str">
        <f t="shared" si="31"/>
        <v>A7918</v>
      </c>
      <c r="C2055" s="5">
        <v>0</v>
      </c>
      <c r="D2055" s="5">
        <v>0</v>
      </c>
      <c r="E2055" s="7">
        <v>42496</v>
      </c>
      <c r="F2055" t="s">
        <v>15</v>
      </c>
      <c r="G2055" t="s">
        <v>59</v>
      </c>
    </row>
    <row r="2056" spans="1:7" x14ac:dyDescent="0.2">
      <c r="A2056" t="s">
        <v>2105</v>
      </c>
      <c r="B2056" t="str">
        <f t="shared" si="31"/>
        <v>A7917</v>
      </c>
      <c r="C2056" s="5">
        <v>611.72239999999999</v>
      </c>
      <c r="D2056" s="5">
        <v>611.72</v>
      </c>
      <c r="E2056" s="7">
        <v>42431</v>
      </c>
      <c r="F2056" t="s">
        <v>103</v>
      </c>
      <c r="G2056" t="s">
        <v>13</v>
      </c>
    </row>
    <row r="2057" spans="1:7" x14ac:dyDescent="0.2">
      <c r="A2057" t="s">
        <v>2106</v>
      </c>
      <c r="B2057" t="str">
        <f t="shared" si="31"/>
        <v>A7916</v>
      </c>
      <c r="C2057" s="5">
        <v>0</v>
      </c>
      <c r="D2057" s="5">
        <v>0</v>
      </c>
      <c r="E2057" s="7">
        <v>42464</v>
      </c>
      <c r="F2057" t="s">
        <v>128</v>
      </c>
      <c r="G2057" t="s">
        <v>129</v>
      </c>
    </row>
    <row r="2058" spans="1:7" x14ac:dyDescent="0.2">
      <c r="A2058" t="s">
        <v>2107</v>
      </c>
      <c r="B2058" t="str">
        <f t="shared" si="31"/>
        <v>A7915</v>
      </c>
      <c r="C2058" s="5">
        <v>0</v>
      </c>
      <c r="D2058" s="5">
        <v>0</v>
      </c>
      <c r="E2058" s="7">
        <v>42459</v>
      </c>
      <c r="F2058" t="s">
        <v>128</v>
      </c>
      <c r="G2058" t="s">
        <v>129</v>
      </c>
    </row>
    <row r="2059" spans="1:7" x14ac:dyDescent="0.2">
      <c r="A2059" t="s">
        <v>2108</v>
      </c>
      <c r="B2059" t="str">
        <f t="shared" si="31"/>
        <v>A7914</v>
      </c>
      <c r="C2059" s="5">
        <v>0</v>
      </c>
      <c r="D2059" s="5">
        <v>0</v>
      </c>
      <c r="E2059" s="7">
        <v>42429</v>
      </c>
      <c r="F2059" t="s">
        <v>128</v>
      </c>
      <c r="G2059" t="s">
        <v>129</v>
      </c>
    </row>
    <row r="2060" spans="1:7" x14ac:dyDescent="0.2">
      <c r="A2060" t="s">
        <v>2109</v>
      </c>
      <c r="B2060" t="str">
        <f t="shared" ref="B2060:B2123" si="32">LEFT(A2060,5)</f>
        <v>A7913</v>
      </c>
      <c r="C2060" s="5">
        <v>0</v>
      </c>
      <c r="D2060" s="5">
        <v>0</v>
      </c>
      <c r="E2060" s="7">
        <v>42489</v>
      </c>
      <c r="F2060" t="s">
        <v>128</v>
      </c>
      <c r="G2060" t="s">
        <v>129</v>
      </c>
    </row>
    <row r="2061" spans="1:7" x14ac:dyDescent="0.2">
      <c r="A2061" t="s">
        <v>2110</v>
      </c>
      <c r="B2061" t="str">
        <f t="shared" si="32"/>
        <v>A7912</v>
      </c>
      <c r="C2061" s="5">
        <v>0</v>
      </c>
      <c r="D2061" s="5">
        <v>0</v>
      </c>
      <c r="E2061" s="7">
        <v>42472</v>
      </c>
      <c r="F2061" t="s">
        <v>128</v>
      </c>
      <c r="G2061" t="s">
        <v>129</v>
      </c>
    </row>
    <row r="2062" spans="1:7" x14ac:dyDescent="0.2">
      <c r="A2062" t="s">
        <v>2111</v>
      </c>
      <c r="B2062" t="str">
        <f t="shared" si="32"/>
        <v>A7911</v>
      </c>
      <c r="C2062" s="5">
        <v>0</v>
      </c>
      <c r="D2062" s="5">
        <v>0</v>
      </c>
      <c r="E2062" s="7"/>
      <c r="F2062" t="s">
        <v>31</v>
      </c>
      <c r="G2062" t="s">
        <v>1833</v>
      </c>
    </row>
    <row r="2063" spans="1:7" x14ac:dyDescent="0.2">
      <c r="A2063" t="s">
        <v>2112</v>
      </c>
      <c r="B2063" t="str">
        <f t="shared" si="32"/>
        <v>A7910</v>
      </c>
      <c r="C2063" s="5">
        <v>0</v>
      </c>
      <c r="D2063" s="5">
        <v>0</v>
      </c>
      <c r="E2063" s="7">
        <v>42481</v>
      </c>
      <c r="F2063" t="s">
        <v>128</v>
      </c>
      <c r="G2063" t="s">
        <v>129</v>
      </c>
    </row>
    <row r="2064" spans="1:7" x14ac:dyDescent="0.2">
      <c r="A2064" t="s">
        <v>2113</v>
      </c>
      <c r="B2064" t="str">
        <f t="shared" si="32"/>
        <v>A7909</v>
      </c>
      <c r="C2064" s="5">
        <v>0</v>
      </c>
      <c r="D2064" s="5">
        <v>0</v>
      </c>
      <c r="E2064" s="7"/>
      <c r="F2064" t="s">
        <v>21</v>
      </c>
      <c r="G2064" t="s">
        <v>22</v>
      </c>
    </row>
    <row r="2065" spans="1:7" x14ac:dyDescent="0.2">
      <c r="A2065" t="s">
        <v>2114</v>
      </c>
      <c r="B2065" t="str">
        <f t="shared" si="32"/>
        <v>A7908</v>
      </c>
      <c r="C2065" s="5">
        <v>0</v>
      </c>
      <c r="D2065" s="5">
        <v>0</v>
      </c>
      <c r="E2065" s="7">
        <v>42480</v>
      </c>
      <c r="F2065" t="s">
        <v>128</v>
      </c>
      <c r="G2065" t="s">
        <v>129</v>
      </c>
    </row>
    <row r="2066" spans="1:7" x14ac:dyDescent="0.2">
      <c r="A2066" t="s">
        <v>2115</v>
      </c>
      <c r="B2066" t="str">
        <f t="shared" si="32"/>
        <v>A7907</v>
      </c>
      <c r="C2066" s="5">
        <v>0</v>
      </c>
      <c r="D2066" s="5">
        <v>0</v>
      </c>
      <c r="E2066" s="7"/>
      <c r="F2066" t="s">
        <v>21</v>
      </c>
      <c r="G2066" t="s">
        <v>22</v>
      </c>
    </row>
    <row r="2067" spans="1:7" x14ac:dyDescent="0.2">
      <c r="A2067" t="s">
        <v>2116</v>
      </c>
      <c r="B2067" t="str">
        <f t="shared" si="32"/>
        <v>A7906</v>
      </c>
      <c r="C2067" s="5">
        <v>0</v>
      </c>
      <c r="D2067" s="5">
        <v>0</v>
      </c>
      <c r="E2067" s="7"/>
      <c r="F2067" t="s">
        <v>128</v>
      </c>
      <c r="G2067" t="s">
        <v>129</v>
      </c>
    </row>
    <row r="2068" spans="1:7" x14ac:dyDescent="0.2">
      <c r="A2068" t="s">
        <v>2117</v>
      </c>
      <c r="B2068" t="str">
        <f t="shared" si="32"/>
        <v>A7905</v>
      </c>
      <c r="C2068" s="5">
        <v>0</v>
      </c>
      <c r="D2068" s="5">
        <v>0</v>
      </c>
      <c r="E2068" s="7"/>
      <c r="F2068" t="s">
        <v>21</v>
      </c>
      <c r="G2068" t="s">
        <v>22</v>
      </c>
    </row>
    <row r="2069" spans="1:7" x14ac:dyDescent="0.2">
      <c r="A2069" t="s">
        <v>2118</v>
      </c>
      <c r="B2069" t="str">
        <f t="shared" si="32"/>
        <v>A7904</v>
      </c>
      <c r="C2069" s="5">
        <v>0</v>
      </c>
      <c r="D2069" s="5">
        <v>0</v>
      </c>
      <c r="E2069" s="7"/>
      <c r="F2069" t="s">
        <v>21</v>
      </c>
      <c r="G2069" t="s">
        <v>22</v>
      </c>
    </row>
    <row r="2070" spans="1:7" x14ac:dyDescent="0.2">
      <c r="A2070" t="s">
        <v>2119</v>
      </c>
      <c r="B2070" t="str">
        <f t="shared" si="32"/>
        <v>A7903</v>
      </c>
      <c r="C2070" s="5">
        <v>0</v>
      </c>
      <c r="D2070" s="5">
        <v>0</v>
      </c>
      <c r="E2070" s="7"/>
      <c r="F2070" t="s">
        <v>21</v>
      </c>
      <c r="G2070" t="s">
        <v>22</v>
      </c>
    </row>
    <row r="2071" spans="1:7" x14ac:dyDescent="0.2">
      <c r="A2071" t="s">
        <v>2120</v>
      </c>
      <c r="B2071" t="str">
        <f t="shared" si="32"/>
        <v>A7902</v>
      </c>
      <c r="C2071" s="5">
        <v>0</v>
      </c>
      <c r="D2071" s="5">
        <v>0</v>
      </c>
      <c r="E2071" s="7"/>
      <c r="F2071" t="s">
        <v>21</v>
      </c>
      <c r="G2071" t="s">
        <v>22</v>
      </c>
    </row>
    <row r="2072" spans="1:7" x14ac:dyDescent="0.2">
      <c r="A2072" t="s">
        <v>2121</v>
      </c>
      <c r="B2072" t="str">
        <f t="shared" si="32"/>
        <v>A7901</v>
      </c>
      <c r="C2072" s="5">
        <v>0</v>
      </c>
      <c r="D2072" s="5">
        <v>0</v>
      </c>
      <c r="E2072" s="7"/>
      <c r="F2072" t="s">
        <v>21</v>
      </c>
      <c r="G2072" t="s">
        <v>22</v>
      </c>
    </row>
    <row r="2073" spans="1:7" x14ac:dyDescent="0.2">
      <c r="A2073" t="s">
        <v>2122</v>
      </c>
      <c r="B2073" t="str">
        <f t="shared" si="32"/>
        <v>A7900</v>
      </c>
      <c r="C2073" s="5">
        <v>0</v>
      </c>
      <c r="D2073" s="5">
        <v>0</v>
      </c>
      <c r="E2073" s="7">
        <v>42430</v>
      </c>
      <c r="F2073" t="s">
        <v>128</v>
      </c>
      <c r="G2073" t="s">
        <v>129</v>
      </c>
    </row>
    <row r="2074" spans="1:7" x14ac:dyDescent="0.2">
      <c r="A2074" t="s">
        <v>2123</v>
      </c>
      <c r="B2074" t="str">
        <f t="shared" si="32"/>
        <v>A7899</v>
      </c>
      <c r="C2074" s="5">
        <v>0</v>
      </c>
      <c r="D2074" s="5">
        <v>0</v>
      </c>
      <c r="E2074" s="7">
        <v>42459</v>
      </c>
      <c r="F2074" t="s">
        <v>128</v>
      </c>
      <c r="G2074" t="s">
        <v>129</v>
      </c>
    </row>
    <row r="2075" spans="1:7" x14ac:dyDescent="0.2">
      <c r="A2075" t="s">
        <v>2124</v>
      </c>
      <c r="B2075" t="str">
        <f t="shared" si="32"/>
        <v>A7898</v>
      </c>
      <c r="C2075" s="5">
        <v>0</v>
      </c>
      <c r="D2075" s="5">
        <v>0</v>
      </c>
      <c r="E2075" s="7"/>
      <c r="F2075" t="s">
        <v>128</v>
      </c>
      <c r="G2075" t="s">
        <v>129</v>
      </c>
    </row>
    <row r="2076" spans="1:7" x14ac:dyDescent="0.2">
      <c r="A2076" t="s">
        <v>2125</v>
      </c>
      <c r="B2076" t="str">
        <f t="shared" si="32"/>
        <v>A7897</v>
      </c>
      <c r="C2076" s="5">
        <v>0</v>
      </c>
      <c r="D2076" s="5">
        <v>0</v>
      </c>
      <c r="E2076" s="7">
        <v>42454</v>
      </c>
      <c r="F2076" t="s">
        <v>128</v>
      </c>
      <c r="G2076" t="s">
        <v>129</v>
      </c>
    </row>
    <row r="2077" spans="1:7" x14ac:dyDescent="0.2">
      <c r="A2077" t="s">
        <v>2126</v>
      </c>
      <c r="B2077" t="str">
        <f t="shared" si="32"/>
        <v>A7896</v>
      </c>
      <c r="C2077" s="5">
        <v>0</v>
      </c>
      <c r="D2077" s="5">
        <v>0</v>
      </c>
      <c r="E2077" s="7"/>
      <c r="F2077" t="s">
        <v>21</v>
      </c>
      <c r="G2077" t="s">
        <v>22</v>
      </c>
    </row>
    <row r="2078" spans="1:7" x14ac:dyDescent="0.2">
      <c r="A2078" t="s">
        <v>2127</v>
      </c>
      <c r="B2078" t="str">
        <f t="shared" si="32"/>
        <v>A7895</v>
      </c>
      <c r="C2078" s="5">
        <v>0</v>
      </c>
      <c r="D2078" s="5">
        <v>0</v>
      </c>
      <c r="E2078" s="7"/>
      <c r="F2078" t="s">
        <v>21</v>
      </c>
      <c r="G2078" t="s">
        <v>22</v>
      </c>
    </row>
    <row r="2079" spans="1:7" x14ac:dyDescent="0.2">
      <c r="A2079" t="s">
        <v>2128</v>
      </c>
      <c r="B2079" t="str">
        <f t="shared" si="32"/>
        <v>A7894</v>
      </c>
      <c r="C2079" s="5">
        <v>0</v>
      </c>
      <c r="D2079" s="5">
        <v>0</v>
      </c>
      <c r="E2079" s="7"/>
      <c r="F2079" t="s">
        <v>21</v>
      </c>
      <c r="G2079" t="s">
        <v>22</v>
      </c>
    </row>
    <row r="2080" spans="1:7" x14ac:dyDescent="0.2">
      <c r="A2080" t="s">
        <v>2129</v>
      </c>
      <c r="B2080" t="str">
        <f t="shared" si="32"/>
        <v>A7893</v>
      </c>
      <c r="C2080" s="5">
        <v>0</v>
      </c>
      <c r="D2080" s="5">
        <v>0</v>
      </c>
      <c r="E2080" s="7"/>
      <c r="F2080" t="s">
        <v>21</v>
      </c>
      <c r="G2080" t="s">
        <v>22</v>
      </c>
    </row>
    <row r="2081" spans="1:7" x14ac:dyDescent="0.2">
      <c r="A2081" t="s">
        <v>2130</v>
      </c>
      <c r="B2081" t="str">
        <f t="shared" si="32"/>
        <v>A7892</v>
      </c>
      <c r="C2081" s="5">
        <v>0</v>
      </c>
      <c r="D2081" s="5">
        <v>0</v>
      </c>
      <c r="E2081" s="7">
        <v>42488</v>
      </c>
      <c r="F2081" t="s">
        <v>128</v>
      </c>
      <c r="G2081" t="s">
        <v>129</v>
      </c>
    </row>
    <row r="2082" spans="1:7" x14ac:dyDescent="0.2">
      <c r="A2082" t="s">
        <v>2131</v>
      </c>
      <c r="B2082" t="str">
        <f t="shared" si="32"/>
        <v>A7891</v>
      </c>
      <c r="C2082" s="5">
        <v>0</v>
      </c>
      <c r="D2082" s="5">
        <v>0</v>
      </c>
      <c r="E2082" s="7"/>
      <c r="F2082" t="s">
        <v>21</v>
      </c>
      <c r="G2082" t="s">
        <v>22</v>
      </c>
    </row>
    <row r="2083" spans="1:7" x14ac:dyDescent="0.2">
      <c r="A2083" t="s">
        <v>2132</v>
      </c>
      <c r="B2083" t="str">
        <f t="shared" si="32"/>
        <v>A7890</v>
      </c>
      <c r="C2083" s="5">
        <v>0</v>
      </c>
      <c r="D2083" s="5">
        <v>0</v>
      </c>
      <c r="E2083" s="7">
        <v>42494</v>
      </c>
      <c r="F2083" t="s">
        <v>128</v>
      </c>
      <c r="G2083" t="s">
        <v>129</v>
      </c>
    </row>
    <row r="2084" spans="1:7" x14ac:dyDescent="0.2">
      <c r="A2084" t="s">
        <v>2133</v>
      </c>
      <c r="B2084" t="str">
        <f t="shared" si="32"/>
        <v>A7889</v>
      </c>
      <c r="C2084" s="5">
        <v>0</v>
      </c>
      <c r="D2084" s="5">
        <v>0</v>
      </c>
      <c r="E2084" s="7">
        <v>42486</v>
      </c>
      <c r="F2084" t="s">
        <v>128</v>
      </c>
      <c r="G2084" t="s">
        <v>129</v>
      </c>
    </row>
    <row r="2085" spans="1:7" x14ac:dyDescent="0.2">
      <c r="A2085" t="s">
        <v>2134</v>
      </c>
      <c r="B2085" t="str">
        <f t="shared" si="32"/>
        <v>A7888</v>
      </c>
      <c r="C2085" s="5">
        <v>0</v>
      </c>
      <c r="D2085" s="5">
        <v>0</v>
      </c>
      <c r="E2085" s="7">
        <v>42482</v>
      </c>
      <c r="F2085" t="s">
        <v>128</v>
      </c>
      <c r="G2085" t="s">
        <v>129</v>
      </c>
    </row>
    <row r="2086" spans="1:7" x14ac:dyDescent="0.2">
      <c r="A2086" t="s">
        <v>2135</v>
      </c>
      <c r="B2086" t="str">
        <f t="shared" si="32"/>
        <v>A7887</v>
      </c>
      <c r="C2086" s="5">
        <v>0</v>
      </c>
      <c r="D2086" s="5">
        <v>0</v>
      </c>
      <c r="E2086" s="7"/>
      <c r="F2086" t="s">
        <v>128</v>
      </c>
      <c r="G2086" t="s">
        <v>129</v>
      </c>
    </row>
    <row r="2087" spans="1:7" x14ac:dyDescent="0.2">
      <c r="A2087" t="s">
        <v>2136</v>
      </c>
      <c r="B2087" t="str">
        <f t="shared" si="32"/>
        <v>A7886</v>
      </c>
      <c r="C2087" s="5">
        <v>0</v>
      </c>
      <c r="D2087" s="5">
        <v>0</v>
      </c>
      <c r="E2087" s="7"/>
      <c r="F2087" t="s">
        <v>31</v>
      </c>
      <c r="G2087" t="s">
        <v>22</v>
      </c>
    </row>
    <row r="2088" spans="1:7" x14ac:dyDescent="0.2">
      <c r="A2088" t="s">
        <v>2137</v>
      </c>
      <c r="B2088" t="str">
        <f t="shared" si="32"/>
        <v>A7885</v>
      </c>
      <c r="C2088" s="5">
        <v>0</v>
      </c>
      <c r="D2088" s="5">
        <v>0</v>
      </c>
      <c r="E2088" s="7">
        <v>42468</v>
      </c>
      <c r="F2088" t="s">
        <v>12</v>
      </c>
      <c r="G2088" t="s">
        <v>13</v>
      </c>
    </row>
    <row r="2089" spans="1:7" x14ac:dyDescent="0.2">
      <c r="A2089" t="s">
        <v>2138</v>
      </c>
      <c r="B2089" t="str">
        <f t="shared" si="32"/>
        <v>A7884</v>
      </c>
      <c r="C2089" s="5">
        <v>0</v>
      </c>
      <c r="D2089" s="5">
        <v>0</v>
      </c>
      <c r="E2089" s="7">
        <v>42486</v>
      </c>
      <c r="F2089" t="s">
        <v>12</v>
      </c>
      <c r="G2089" t="s">
        <v>13</v>
      </c>
    </row>
    <row r="2090" spans="1:7" x14ac:dyDescent="0.2">
      <c r="A2090" t="s">
        <v>2139</v>
      </c>
      <c r="B2090" t="str">
        <f t="shared" si="32"/>
        <v>A7883</v>
      </c>
      <c r="C2090" s="5">
        <v>-22.32</v>
      </c>
      <c r="D2090" s="5">
        <v>0</v>
      </c>
      <c r="E2090" s="7"/>
      <c r="F2090" t="s">
        <v>28</v>
      </c>
      <c r="G2090" t="s">
        <v>62</v>
      </c>
    </row>
    <row r="2091" spans="1:7" x14ac:dyDescent="0.2">
      <c r="A2091" t="s">
        <v>2140</v>
      </c>
      <c r="B2091" t="str">
        <f t="shared" si="32"/>
        <v>A7882</v>
      </c>
      <c r="C2091" s="5">
        <v>0</v>
      </c>
      <c r="D2091" s="5">
        <v>0</v>
      </c>
      <c r="E2091" s="7">
        <v>42437</v>
      </c>
      <c r="F2091" t="s">
        <v>12</v>
      </c>
      <c r="G2091" t="s">
        <v>13</v>
      </c>
    </row>
    <row r="2092" spans="1:7" x14ac:dyDescent="0.2">
      <c r="A2092" t="s">
        <v>2141</v>
      </c>
      <c r="B2092" t="str">
        <f t="shared" si="32"/>
        <v>A7881</v>
      </c>
      <c r="C2092" s="5">
        <v>292.69</v>
      </c>
      <c r="D2092" s="5">
        <v>554.01</v>
      </c>
      <c r="E2092" s="7">
        <v>42475</v>
      </c>
      <c r="F2092" t="s">
        <v>15</v>
      </c>
      <c r="G2092" t="s">
        <v>59</v>
      </c>
    </row>
    <row r="2093" spans="1:7" x14ac:dyDescent="0.2">
      <c r="A2093" t="s">
        <v>2142</v>
      </c>
      <c r="B2093" t="str">
        <f t="shared" si="32"/>
        <v>A7880</v>
      </c>
      <c r="C2093" s="5">
        <v>0</v>
      </c>
      <c r="D2093" s="5">
        <v>0</v>
      </c>
      <c r="E2093" s="7"/>
      <c r="F2093" t="s">
        <v>64</v>
      </c>
      <c r="G2093" t="s">
        <v>65</v>
      </c>
    </row>
    <row r="2094" spans="1:7" x14ac:dyDescent="0.2">
      <c r="A2094" t="s">
        <v>2143</v>
      </c>
      <c r="B2094" t="str">
        <f t="shared" si="32"/>
        <v>A7879</v>
      </c>
      <c r="C2094" s="5">
        <v>129.28</v>
      </c>
      <c r="D2094" s="5">
        <v>0</v>
      </c>
      <c r="E2094" s="7"/>
      <c r="F2094" t="s">
        <v>28</v>
      </c>
      <c r="G2094" t="s">
        <v>302</v>
      </c>
    </row>
    <row r="2095" spans="1:7" x14ac:dyDescent="0.2">
      <c r="A2095" t="s">
        <v>2144</v>
      </c>
      <c r="B2095" t="str">
        <f t="shared" si="32"/>
        <v>A7878</v>
      </c>
      <c r="C2095" s="5">
        <v>0</v>
      </c>
      <c r="D2095" s="5">
        <v>0</v>
      </c>
      <c r="E2095" s="7"/>
      <c r="F2095" t="s">
        <v>31</v>
      </c>
      <c r="G2095" t="s">
        <v>1833</v>
      </c>
    </row>
    <row r="2096" spans="1:7" x14ac:dyDescent="0.2">
      <c r="A2096" t="s">
        <v>2145</v>
      </c>
      <c r="B2096" t="str">
        <f t="shared" si="32"/>
        <v>A7877</v>
      </c>
      <c r="C2096" s="5">
        <v>0</v>
      </c>
      <c r="D2096" s="5">
        <v>0</v>
      </c>
      <c r="E2096" s="7"/>
      <c r="F2096" t="s">
        <v>31</v>
      </c>
      <c r="G2096" t="s">
        <v>22</v>
      </c>
    </row>
    <row r="2097" spans="1:7" x14ac:dyDescent="0.2">
      <c r="A2097" t="s">
        <v>2146</v>
      </c>
      <c r="B2097" t="str">
        <f t="shared" si="32"/>
        <v>A7876</v>
      </c>
      <c r="C2097" s="5">
        <v>14097.64</v>
      </c>
      <c r="D2097" s="5">
        <v>7426.5</v>
      </c>
      <c r="E2097" s="7">
        <v>42500</v>
      </c>
      <c r="F2097" t="s">
        <v>103</v>
      </c>
      <c r="G2097" t="s">
        <v>13</v>
      </c>
    </row>
    <row r="2098" spans="1:7" x14ac:dyDescent="0.2">
      <c r="A2098" t="s">
        <v>2147</v>
      </c>
      <c r="B2098" t="str">
        <f t="shared" si="32"/>
        <v>A7875</v>
      </c>
      <c r="C2098" s="5">
        <v>0</v>
      </c>
      <c r="D2098" s="5">
        <v>0</v>
      </c>
      <c r="E2098" s="7"/>
      <c r="F2098" t="s">
        <v>31</v>
      </c>
      <c r="G2098" t="s">
        <v>22</v>
      </c>
    </row>
    <row r="2099" spans="1:7" x14ac:dyDescent="0.2">
      <c r="A2099" t="s">
        <v>2148</v>
      </c>
      <c r="B2099" t="str">
        <f t="shared" si="32"/>
        <v>A7874</v>
      </c>
      <c r="C2099" s="5">
        <v>187.10550000000001</v>
      </c>
      <c r="D2099" s="5">
        <v>0</v>
      </c>
      <c r="E2099" s="7"/>
      <c r="F2099" t="s">
        <v>21</v>
      </c>
      <c r="G2099" t="s">
        <v>32</v>
      </c>
    </row>
    <row r="2100" spans="1:7" x14ac:dyDescent="0.2">
      <c r="A2100" t="s">
        <v>2149</v>
      </c>
      <c r="B2100" t="str">
        <f t="shared" si="32"/>
        <v>A7873</v>
      </c>
      <c r="C2100" s="5">
        <v>480.93</v>
      </c>
      <c r="D2100" s="5">
        <v>994.73</v>
      </c>
      <c r="E2100" s="7">
        <v>42538</v>
      </c>
      <c r="F2100" t="s">
        <v>21</v>
      </c>
      <c r="G2100" t="s">
        <v>32</v>
      </c>
    </row>
    <row r="2101" spans="1:7" x14ac:dyDescent="0.2">
      <c r="A2101" t="s">
        <v>2150</v>
      </c>
      <c r="B2101" t="str">
        <f t="shared" si="32"/>
        <v>A7872</v>
      </c>
      <c r="C2101" s="5">
        <v>1977.23</v>
      </c>
      <c r="D2101" s="5">
        <v>1382.05</v>
      </c>
      <c r="E2101" s="7">
        <v>42538</v>
      </c>
      <c r="F2101" t="s">
        <v>31</v>
      </c>
      <c r="G2101" t="s">
        <v>32</v>
      </c>
    </row>
    <row r="2102" spans="1:7" x14ac:dyDescent="0.2">
      <c r="A2102" t="s">
        <v>2151</v>
      </c>
      <c r="B2102" t="str">
        <f t="shared" si="32"/>
        <v>A7871</v>
      </c>
      <c r="C2102" s="5">
        <v>0</v>
      </c>
      <c r="D2102" s="5">
        <v>0</v>
      </c>
      <c r="E2102" s="7"/>
      <c r="F2102" t="s">
        <v>31</v>
      </c>
      <c r="G2102" t="s">
        <v>22</v>
      </c>
    </row>
    <row r="2103" spans="1:7" x14ac:dyDescent="0.2">
      <c r="A2103" t="s">
        <v>2152</v>
      </c>
      <c r="B2103" t="str">
        <f t="shared" si="32"/>
        <v>A7870</v>
      </c>
      <c r="C2103" s="5">
        <v>0</v>
      </c>
      <c r="D2103" s="5">
        <v>0</v>
      </c>
      <c r="E2103" s="7">
        <v>42461</v>
      </c>
      <c r="F2103" t="s">
        <v>15</v>
      </c>
      <c r="G2103" t="s">
        <v>35</v>
      </c>
    </row>
    <row r="2104" spans="1:7" x14ac:dyDescent="0.2">
      <c r="A2104" t="s">
        <v>2153</v>
      </c>
      <c r="B2104" t="str">
        <f t="shared" si="32"/>
        <v>A7869</v>
      </c>
      <c r="C2104" s="5">
        <v>0</v>
      </c>
      <c r="D2104" s="5">
        <v>0</v>
      </c>
      <c r="E2104" s="7">
        <v>42522</v>
      </c>
      <c r="F2104" t="s">
        <v>12</v>
      </c>
      <c r="G2104" t="s">
        <v>77</v>
      </c>
    </row>
    <row r="2105" spans="1:7" x14ac:dyDescent="0.2">
      <c r="A2105" t="s">
        <v>2154</v>
      </c>
      <c r="B2105" t="str">
        <f t="shared" si="32"/>
        <v>A7868</v>
      </c>
      <c r="C2105" s="5">
        <v>0</v>
      </c>
      <c r="D2105" s="5">
        <v>0</v>
      </c>
      <c r="E2105" s="7">
        <v>42522</v>
      </c>
      <c r="F2105" t="s">
        <v>15</v>
      </c>
      <c r="G2105" t="s">
        <v>35</v>
      </c>
    </row>
    <row r="2106" spans="1:7" x14ac:dyDescent="0.2">
      <c r="A2106" t="s">
        <v>2155</v>
      </c>
      <c r="B2106" t="str">
        <f t="shared" si="32"/>
        <v>A7867</v>
      </c>
      <c r="C2106" s="5">
        <v>0</v>
      </c>
      <c r="D2106" s="5">
        <v>0</v>
      </c>
      <c r="E2106" s="7">
        <v>42487</v>
      </c>
      <c r="F2106" t="s">
        <v>15</v>
      </c>
      <c r="G2106" t="s">
        <v>35</v>
      </c>
    </row>
    <row r="2107" spans="1:7" x14ac:dyDescent="0.2">
      <c r="A2107" t="s">
        <v>2156</v>
      </c>
      <c r="B2107" t="str">
        <f t="shared" si="32"/>
        <v>A7866</v>
      </c>
      <c r="C2107" s="5">
        <v>0</v>
      </c>
      <c r="D2107" s="5">
        <v>0</v>
      </c>
      <c r="E2107" s="7"/>
      <c r="F2107" t="s">
        <v>28</v>
      </c>
      <c r="G2107" t="s">
        <v>13</v>
      </c>
    </row>
    <row r="2108" spans="1:7" x14ac:dyDescent="0.2">
      <c r="A2108" t="s">
        <v>2157</v>
      </c>
      <c r="B2108" t="str">
        <f t="shared" si="32"/>
        <v>A7865</v>
      </c>
      <c r="C2108" s="5">
        <v>0</v>
      </c>
      <c r="D2108" s="5">
        <v>0</v>
      </c>
      <c r="E2108" s="7">
        <v>42404</v>
      </c>
      <c r="F2108" t="s">
        <v>12</v>
      </c>
      <c r="G2108" t="s">
        <v>133</v>
      </c>
    </row>
    <row r="2109" spans="1:7" x14ac:dyDescent="0.2">
      <c r="A2109" t="s">
        <v>2158</v>
      </c>
      <c r="B2109" t="str">
        <f t="shared" si="32"/>
        <v>A7864</v>
      </c>
      <c r="C2109" s="5">
        <v>0</v>
      </c>
      <c r="D2109" s="5">
        <v>0</v>
      </c>
      <c r="E2109" s="7">
        <v>42369</v>
      </c>
      <c r="F2109" t="s">
        <v>44</v>
      </c>
      <c r="G2109" t="s">
        <v>133</v>
      </c>
    </row>
    <row r="2110" spans="1:7" x14ac:dyDescent="0.2">
      <c r="A2110" t="s">
        <v>2159</v>
      </c>
      <c r="B2110" t="str">
        <f t="shared" si="32"/>
        <v>A7863</v>
      </c>
      <c r="C2110" s="5">
        <v>0</v>
      </c>
      <c r="D2110" s="5">
        <v>0</v>
      </c>
      <c r="E2110" s="7">
        <v>42496</v>
      </c>
      <c r="F2110" t="s">
        <v>15</v>
      </c>
      <c r="G2110" t="s">
        <v>35</v>
      </c>
    </row>
    <row r="2111" spans="1:7" x14ac:dyDescent="0.2">
      <c r="A2111" t="s">
        <v>2160</v>
      </c>
      <c r="B2111" t="str">
        <f t="shared" si="32"/>
        <v>A7862</v>
      </c>
      <c r="C2111" s="5">
        <v>0</v>
      </c>
      <c r="D2111" s="5">
        <v>0</v>
      </c>
      <c r="E2111" s="7">
        <v>42473</v>
      </c>
      <c r="F2111" t="s">
        <v>15</v>
      </c>
      <c r="G2111" t="s">
        <v>35</v>
      </c>
    </row>
    <row r="2112" spans="1:7" x14ac:dyDescent="0.2">
      <c r="A2112" t="s">
        <v>2161</v>
      </c>
      <c r="B2112" t="str">
        <f t="shared" si="32"/>
        <v>A7861</v>
      </c>
      <c r="C2112" s="5">
        <v>0</v>
      </c>
      <c r="D2112" s="5">
        <v>0</v>
      </c>
      <c r="E2112" s="7"/>
      <c r="F2112" t="s">
        <v>21</v>
      </c>
      <c r="G2112" t="s">
        <v>22</v>
      </c>
    </row>
    <row r="2113" spans="1:7" x14ac:dyDescent="0.2">
      <c r="A2113" t="s">
        <v>2162</v>
      </c>
      <c r="B2113" t="str">
        <f t="shared" si="32"/>
        <v>A7860</v>
      </c>
      <c r="C2113" s="5">
        <v>0</v>
      </c>
      <c r="D2113" s="5">
        <v>0</v>
      </c>
      <c r="E2113" s="7"/>
      <c r="F2113" t="s">
        <v>15</v>
      </c>
      <c r="G2113" t="s">
        <v>35</v>
      </c>
    </row>
    <row r="2114" spans="1:7" x14ac:dyDescent="0.2">
      <c r="A2114" t="s">
        <v>2163</v>
      </c>
      <c r="B2114" t="str">
        <f t="shared" si="32"/>
        <v>A7859</v>
      </c>
      <c r="C2114" s="5">
        <v>0</v>
      </c>
      <c r="D2114" s="5">
        <v>0</v>
      </c>
      <c r="E2114" s="7"/>
      <c r="F2114" t="s">
        <v>21</v>
      </c>
      <c r="G2114" t="s">
        <v>22</v>
      </c>
    </row>
    <row r="2115" spans="1:7" x14ac:dyDescent="0.2">
      <c r="A2115" t="s">
        <v>2164</v>
      </c>
      <c r="B2115" t="str">
        <f t="shared" si="32"/>
        <v>A7858</v>
      </c>
      <c r="C2115" s="5">
        <v>0</v>
      </c>
      <c r="D2115" s="5">
        <v>0</v>
      </c>
      <c r="E2115" s="7">
        <v>42436</v>
      </c>
      <c r="F2115" t="s">
        <v>15</v>
      </c>
      <c r="G2115" t="s">
        <v>35</v>
      </c>
    </row>
    <row r="2116" spans="1:7" x14ac:dyDescent="0.2">
      <c r="A2116" t="s">
        <v>2165</v>
      </c>
      <c r="B2116" t="str">
        <f t="shared" si="32"/>
        <v>A7857</v>
      </c>
      <c r="C2116" s="5">
        <v>0</v>
      </c>
      <c r="D2116" s="5">
        <v>0</v>
      </c>
      <c r="E2116" s="7">
        <v>42444</v>
      </c>
      <c r="F2116" t="s">
        <v>12</v>
      </c>
      <c r="G2116" t="s">
        <v>13</v>
      </c>
    </row>
    <row r="2117" spans="1:7" x14ac:dyDescent="0.2">
      <c r="A2117" t="s">
        <v>2166</v>
      </c>
      <c r="B2117" t="str">
        <f t="shared" si="32"/>
        <v>A7856</v>
      </c>
      <c r="C2117" s="5">
        <v>0</v>
      </c>
      <c r="D2117" s="5">
        <v>0</v>
      </c>
      <c r="E2117" s="7">
        <v>42487</v>
      </c>
      <c r="F2117" t="s">
        <v>15</v>
      </c>
      <c r="G2117" t="s">
        <v>35</v>
      </c>
    </row>
    <row r="2118" spans="1:7" x14ac:dyDescent="0.2">
      <c r="A2118" t="s">
        <v>2167</v>
      </c>
      <c r="B2118" t="str">
        <f t="shared" si="32"/>
        <v>A7855</v>
      </c>
      <c r="C2118" s="5">
        <v>0</v>
      </c>
      <c r="D2118" s="5">
        <v>0</v>
      </c>
      <c r="E2118" s="7">
        <v>42486</v>
      </c>
      <c r="F2118" t="s">
        <v>15</v>
      </c>
      <c r="G2118" t="s">
        <v>35</v>
      </c>
    </row>
    <row r="2119" spans="1:7" x14ac:dyDescent="0.2">
      <c r="A2119" t="s">
        <v>2168</v>
      </c>
      <c r="B2119" t="str">
        <f t="shared" si="32"/>
        <v>A7854</v>
      </c>
      <c r="C2119" s="5">
        <v>0</v>
      </c>
      <c r="D2119" s="5">
        <v>0</v>
      </c>
      <c r="E2119" s="7"/>
      <c r="F2119" t="s">
        <v>15</v>
      </c>
      <c r="G2119" t="s">
        <v>35</v>
      </c>
    </row>
    <row r="2120" spans="1:7" x14ac:dyDescent="0.2">
      <c r="A2120" t="s">
        <v>2169</v>
      </c>
      <c r="B2120" t="str">
        <f t="shared" si="32"/>
        <v>A7853</v>
      </c>
      <c r="C2120" s="5">
        <v>0</v>
      </c>
      <c r="D2120" s="5">
        <v>0</v>
      </c>
      <c r="E2120" s="7">
        <v>42522</v>
      </c>
      <c r="F2120" t="s">
        <v>15</v>
      </c>
      <c r="G2120" t="s">
        <v>35</v>
      </c>
    </row>
    <row r="2121" spans="1:7" x14ac:dyDescent="0.2">
      <c r="A2121" t="s">
        <v>2170</v>
      </c>
      <c r="B2121" t="str">
        <f t="shared" si="32"/>
        <v>A7852</v>
      </c>
      <c r="C2121" s="5">
        <v>0</v>
      </c>
      <c r="D2121" s="5">
        <v>0</v>
      </c>
      <c r="E2121" s="7"/>
      <c r="F2121" t="s">
        <v>12</v>
      </c>
      <c r="G2121" t="s">
        <v>74</v>
      </c>
    </row>
    <row r="2122" spans="1:7" x14ac:dyDescent="0.2">
      <c r="A2122" t="s">
        <v>2171</v>
      </c>
      <c r="B2122" t="str">
        <f t="shared" si="32"/>
        <v>A7851</v>
      </c>
      <c r="C2122" s="5">
        <v>0</v>
      </c>
      <c r="D2122" s="5">
        <v>0</v>
      </c>
      <c r="E2122" s="7"/>
      <c r="F2122" t="s">
        <v>21</v>
      </c>
      <c r="G2122" t="s">
        <v>1833</v>
      </c>
    </row>
    <row r="2123" spans="1:7" x14ac:dyDescent="0.2">
      <c r="A2123" t="s">
        <v>2172</v>
      </c>
      <c r="B2123" t="str">
        <f t="shared" si="32"/>
        <v>A7850</v>
      </c>
      <c r="C2123" s="5">
        <v>-0.27</v>
      </c>
      <c r="D2123" s="5">
        <v>-0.27</v>
      </c>
      <c r="E2123" s="7">
        <v>42429</v>
      </c>
      <c r="F2123" t="s">
        <v>449</v>
      </c>
      <c r="G2123" t="s">
        <v>450</v>
      </c>
    </row>
    <row r="2124" spans="1:7" x14ac:dyDescent="0.2">
      <c r="A2124" t="s">
        <v>2173</v>
      </c>
      <c r="B2124" t="str">
        <f t="shared" ref="B2124:B2187" si="33">LEFT(A2124,5)</f>
        <v>A7849</v>
      </c>
      <c r="C2124" s="5">
        <v>1410.12</v>
      </c>
      <c r="D2124" s="5">
        <v>2726.68</v>
      </c>
      <c r="E2124" s="7">
        <v>42472</v>
      </c>
      <c r="F2124" t="s">
        <v>103</v>
      </c>
      <c r="G2124" t="s">
        <v>13</v>
      </c>
    </row>
    <row r="2125" spans="1:7" x14ac:dyDescent="0.2">
      <c r="A2125" t="s">
        <v>2174</v>
      </c>
      <c r="B2125" t="str">
        <f t="shared" si="33"/>
        <v>A7848</v>
      </c>
      <c r="C2125" s="5">
        <v>217.15010000000001</v>
      </c>
      <c r="D2125" s="5">
        <v>223.4314</v>
      </c>
      <c r="E2125" s="7">
        <v>42355</v>
      </c>
      <c r="F2125" t="s">
        <v>44</v>
      </c>
      <c r="G2125" t="s">
        <v>133</v>
      </c>
    </row>
    <row r="2126" spans="1:7" x14ac:dyDescent="0.2">
      <c r="A2126" t="s">
        <v>2175</v>
      </c>
      <c r="B2126" t="str">
        <f t="shared" si="33"/>
        <v>A7847</v>
      </c>
      <c r="C2126" s="5">
        <v>0</v>
      </c>
      <c r="D2126" s="5">
        <v>0</v>
      </c>
      <c r="E2126" s="7"/>
      <c r="F2126" t="s">
        <v>64</v>
      </c>
      <c r="G2126" t="s">
        <v>65</v>
      </c>
    </row>
    <row r="2127" spans="1:7" x14ac:dyDescent="0.2">
      <c r="A2127" t="s">
        <v>2176</v>
      </c>
      <c r="B2127" t="str">
        <f t="shared" si="33"/>
        <v>A7846</v>
      </c>
      <c r="C2127" s="5">
        <v>0</v>
      </c>
      <c r="D2127" s="5">
        <v>0</v>
      </c>
      <c r="E2127" s="7">
        <v>42419</v>
      </c>
      <c r="F2127" t="s">
        <v>15</v>
      </c>
      <c r="G2127" t="s">
        <v>35</v>
      </c>
    </row>
    <row r="2128" spans="1:7" x14ac:dyDescent="0.2">
      <c r="A2128" t="s">
        <v>2177</v>
      </c>
      <c r="B2128" t="str">
        <f t="shared" si="33"/>
        <v>A7845</v>
      </c>
      <c r="C2128" s="5">
        <v>0</v>
      </c>
      <c r="D2128" s="5">
        <v>0</v>
      </c>
      <c r="E2128" s="7">
        <v>42492</v>
      </c>
      <c r="F2128" t="s">
        <v>15</v>
      </c>
      <c r="G2128" t="s">
        <v>35</v>
      </c>
    </row>
    <row r="2129" spans="1:7" x14ac:dyDescent="0.2">
      <c r="A2129" t="s">
        <v>2178</v>
      </c>
      <c r="B2129" t="str">
        <f t="shared" si="33"/>
        <v>A7844</v>
      </c>
      <c r="C2129" s="5">
        <v>0</v>
      </c>
      <c r="D2129" s="5">
        <v>0</v>
      </c>
      <c r="E2129" s="7">
        <v>42418</v>
      </c>
      <c r="F2129" t="s">
        <v>15</v>
      </c>
      <c r="G2129" t="s">
        <v>35</v>
      </c>
    </row>
    <row r="2130" spans="1:7" x14ac:dyDescent="0.2">
      <c r="A2130" t="s">
        <v>2179</v>
      </c>
      <c r="B2130" t="str">
        <f t="shared" si="33"/>
        <v>A7843</v>
      </c>
      <c r="C2130" s="5">
        <v>0</v>
      </c>
      <c r="D2130" s="5">
        <v>0</v>
      </c>
      <c r="E2130" s="7">
        <v>42488</v>
      </c>
      <c r="F2130" t="s">
        <v>15</v>
      </c>
      <c r="G2130" t="s">
        <v>35</v>
      </c>
    </row>
    <row r="2131" spans="1:7" x14ac:dyDescent="0.2">
      <c r="A2131" t="s">
        <v>2180</v>
      </c>
      <c r="B2131" t="str">
        <f t="shared" si="33"/>
        <v>A7842</v>
      </c>
      <c r="C2131" s="5">
        <v>0</v>
      </c>
      <c r="D2131" s="5">
        <v>0</v>
      </c>
      <c r="E2131" s="7">
        <v>42466</v>
      </c>
      <c r="F2131" t="s">
        <v>15</v>
      </c>
      <c r="G2131" t="s">
        <v>35</v>
      </c>
    </row>
    <row r="2132" spans="1:7" x14ac:dyDescent="0.2">
      <c r="A2132" t="s">
        <v>2181</v>
      </c>
      <c r="B2132" t="str">
        <f t="shared" si="33"/>
        <v>A7841</v>
      </c>
      <c r="C2132" s="5">
        <v>0</v>
      </c>
      <c r="D2132" s="5">
        <v>0</v>
      </c>
      <c r="E2132" s="7"/>
      <c r="F2132" t="s">
        <v>31</v>
      </c>
      <c r="G2132" t="s">
        <v>107</v>
      </c>
    </row>
    <row r="2133" spans="1:7" x14ac:dyDescent="0.2">
      <c r="A2133" t="s">
        <v>2182</v>
      </c>
      <c r="B2133" t="str">
        <f t="shared" si="33"/>
        <v>A7840</v>
      </c>
      <c r="C2133" s="5">
        <v>0</v>
      </c>
      <c r="D2133" s="5">
        <v>0</v>
      </c>
      <c r="E2133" s="7"/>
      <c r="F2133" t="s">
        <v>64</v>
      </c>
      <c r="G2133" t="s">
        <v>65</v>
      </c>
    </row>
    <row r="2134" spans="1:7" x14ac:dyDescent="0.2">
      <c r="A2134" t="s">
        <v>2183</v>
      </c>
      <c r="B2134" t="str">
        <f t="shared" si="33"/>
        <v>A7839</v>
      </c>
      <c r="C2134" s="5">
        <v>0</v>
      </c>
      <c r="D2134" s="5">
        <v>0</v>
      </c>
      <c r="E2134" s="7">
        <v>42396</v>
      </c>
      <c r="F2134" t="s">
        <v>44</v>
      </c>
      <c r="G2134" t="s">
        <v>133</v>
      </c>
    </row>
    <row r="2135" spans="1:7" x14ac:dyDescent="0.2">
      <c r="A2135" t="s">
        <v>2184</v>
      </c>
      <c r="B2135" t="str">
        <f t="shared" si="33"/>
        <v>A7838</v>
      </c>
      <c r="C2135" s="5">
        <v>0</v>
      </c>
      <c r="D2135" s="5">
        <v>0</v>
      </c>
      <c r="E2135" s="7">
        <v>42396</v>
      </c>
      <c r="F2135" t="s">
        <v>44</v>
      </c>
      <c r="G2135" t="s">
        <v>133</v>
      </c>
    </row>
    <row r="2136" spans="1:7" x14ac:dyDescent="0.2">
      <c r="A2136" t="s">
        <v>2185</v>
      </c>
      <c r="B2136" t="str">
        <f t="shared" si="33"/>
        <v>A7837</v>
      </c>
      <c r="C2136" s="5">
        <v>0</v>
      </c>
      <c r="D2136" s="5">
        <v>0</v>
      </c>
      <c r="E2136" s="7">
        <v>42396</v>
      </c>
      <c r="F2136" t="s">
        <v>44</v>
      </c>
      <c r="G2136" t="s">
        <v>133</v>
      </c>
    </row>
    <row r="2137" spans="1:7" x14ac:dyDescent="0.2">
      <c r="A2137" t="s">
        <v>2186</v>
      </c>
      <c r="B2137" t="str">
        <f t="shared" si="33"/>
        <v>A7836</v>
      </c>
      <c r="C2137" s="5">
        <v>0</v>
      </c>
      <c r="D2137" s="5">
        <v>0</v>
      </c>
      <c r="E2137" s="7">
        <v>42396</v>
      </c>
      <c r="F2137" t="s">
        <v>44</v>
      </c>
      <c r="G2137" t="s">
        <v>133</v>
      </c>
    </row>
    <row r="2138" spans="1:7" x14ac:dyDescent="0.2">
      <c r="A2138" t="s">
        <v>2187</v>
      </c>
      <c r="B2138" t="str">
        <f t="shared" si="33"/>
        <v>A7835</v>
      </c>
      <c r="C2138" s="5">
        <v>0</v>
      </c>
      <c r="D2138" s="5">
        <v>0</v>
      </c>
      <c r="E2138" s="7">
        <v>42396</v>
      </c>
      <c r="F2138" t="s">
        <v>44</v>
      </c>
      <c r="G2138" t="s">
        <v>133</v>
      </c>
    </row>
    <row r="2139" spans="1:7" x14ac:dyDescent="0.2">
      <c r="A2139" t="s">
        <v>2188</v>
      </c>
      <c r="B2139" t="str">
        <f t="shared" si="33"/>
        <v>A7834</v>
      </c>
      <c r="C2139" s="5">
        <v>70.209999999999994</v>
      </c>
      <c r="D2139" s="5">
        <v>0</v>
      </c>
      <c r="E2139" s="7"/>
      <c r="F2139" t="s">
        <v>15</v>
      </c>
      <c r="G2139" t="s">
        <v>16</v>
      </c>
    </row>
    <row r="2140" spans="1:7" x14ac:dyDescent="0.2">
      <c r="A2140" t="s">
        <v>2189</v>
      </c>
      <c r="B2140" t="str">
        <f t="shared" si="33"/>
        <v>A7833</v>
      </c>
      <c r="C2140" s="5">
        <v>0</v>
      </c>
      <c r="D2140" s="5">
        <v>0</v>
      </c>
      <c r="E2140" s="7">
        <v>42396</v>
      </c>
      <c r="F2140" t="s">
        <v>44</v>
      </c>
      <c r="G2140" t="s">
        <v>133</v>
      </c>
    </row>
    <row r="2141" spans="1:7" x14ac:dyDescent="0.2">
      <c r="A2141" t="s">
        <v>2190</v>
      </c>
      <c r="B2141" t="str">
        <f t="shared" si="33"/>
        <v>A7832</v>
      </c>
      <c r="C2141" s="5">
        <v>252.24</v>
      </c>
      <c r="D2141" s="5">
        <v>0</v>
      </c>
      <c r="E2141" s="7"/>
      <c r="F2141" t="s">
        <v>15</v>
      </c>
      <c r="G2141" t="s">
        <v>16</v>
      </c>
    </row>
    <row r="2142" spans="1:7" x14ac:dyDescent="0.2">
      <c r="A2142" t="s">
        <v>2191</v>
      </c>
      <c r="B2142" t="str">
        <f t="shared" si="33"/>
        <v>A7831</v>
      </c>
      <c r="C2142" s="5">
        <v>172.13</v>
      </c>
      <c r="D2142" s="5">
        <v>0</v>
      </c>
      <c r="E2142" s="7"/>
      <c r="F2142" t="s">
        <v>15</v>
      </c>
      <c r="G2142" t="s">
        <v>16</v>
      </c>
    </row>
    <row r="2143" spans="1:7" x14ac:dyDescent="0.2">
      <c r="A2143" t="s">
        <v>2192</v>
      </c>
      <c r="B2143" t="str">
        <f t="shared" si="33"/>
        <v>A7830</v>
      </c>
      <c r="C2143" s="5">
        <v>138.91999999999999</v>
      </c>
      <c r="D2143" s="5">
        <v>0</v>
      </c>
      <c r="E2143" s="7"/>
      <c r="F2143" t="s">
        <v>15</v>
      </c>
      <c r="G2143" t="s">
        <v>16</v>
      </c>
    </row>
    <row r="2144" spans="1:7" x14ac:dyDescent="0.2">
      <c r="A2144" t="s">
        <v>2193</v>
      </c>
      <c r="B2144" t="str">
        <f t="shared" si="33"/>
        <v>A7829</v>
      </c>
      <c r="C2144" s="5">
        <v>171.98</v>
      </c>
      <c r="D2144" s="5">
        <v>0</v>
      </c>
      <c r="E2144" s="7"/>
      <c r="F2144" t="s">
        <v>15</v>
      </c>
      <c r="G2144" t="s">
        <v>16</v>
      </c>
    </row>
    <row r="2145" spans="1:7" x14ac:dyDescent="0.2">
      <c r="A2145" t="s">
        <v>2194</v>
      </c>
      <c r="B2145" t="str">
        <f t="shared" si="33"/>
        <v>A7828</v>
      </c>
      <c r="C2145" s="5">
        <v>171.9</v>
      </c>
      <c r="D2145" s="5">
        <v>0</v>
      </c>
      <c r="E2145" s="7"/>
      <c r="F2145" t="s">
        <v>15</v>
      </c>
      <c r="G2145" t="s">
        <v>16</v>
      </c>
    </row>
    <row r="2146" spans="1:7" x14ac:dyDescent="0.2">
      <c r="A2146" t="s">
        <v>2195</v>
      </c>
      <c r="B2146" t="str">
        <f t="shared" si="33"/>
        <v>A7827</v>
      </c>
      <c r="C2146" s="5">
        <v>170.47</v>
      </c>
      <c r="D2146" s="5">
        <v>0</v>
      </c>
      <c r="E2146" s="7"/>
      <c r="F2146" t="s">
        <v>15</v>
      </c>
      <c r="G2146" t="s">
        <v>16</v>
      </c>
    </row>
    <row r="2147" spans="1:7" x14ac:dyDescent="0.2">
      <c r="A2147" t="s">
        <v>2196</v>
      </c>
      <c r="B2147" t="str">
        <f t="shared" si="33"/>
        <v>A7826</v>
      </c>
      <c r="C2147" s="5">
        <v>0</v>
      </c>
      <c r="D2147" s="5">
        <v>0</v>
      </c>
      <c r="E2147" s="7">
        <v>42490</v>
      </c>
      <c r="F2147" t="s">
        <v>12</v>
      </c>
      <c r="G2147" t="s">
        <v>450</v>
      </c>
    </row>
    <row r="2148" spans="1:7" x14ac:dyDescent="0.2">
      <c r="A2148" t="s">
        <v>2197</v>
      </c>
      <c r="B2148" t="str">
        <f t="shared" si="33"/>
        <v>A7825</v>
      </c>
      <c r="C2148" s="5">
        <v>0</v>
      </c>
      <c r="D2148" s="5">
        <v>0</v>
      </c>
      <c r="E2148" s="7">
        <v>42494</v>
      </c>
      <c r="F2148" t="s">
        <v>12</v>
      </c>
      <c r="G2148" t="s">
        <v>450</v>
      </c>
    </row>
    <row r="2149" spans="1:7" x14ac:dyDescent="0.2">
      <c r="A2149" t="s">
        <v>2198</v>
      </c>
      <c r="B2149" t="str">
        <f t="shared" si="33"/>
        <v>A7824</v>
      </c>
      <c r="C2149" s="5">
        <v>0</v>
      </c>
      <c r="D2149" s="5">
        <v>0</v>
      </c>
      <c r="E2149" s="7">
        <v>42438</v>
      </c>
      <c r="F2149" t="s">
        <v>449</v>
      </c>
      <c r="G2149" t="s">
        <v>450</v>
      </c>
    </row>
    <row r="2150" spans="1:7" x14ac:dyDescent="0.2">
      <c r="A2150" t="s">
        <v>2199</v>
      </c>
      <c r="B2150" t="str">
        <f t="shared" si="33"/>
        <v>A7823</v>
      </c>
      <c r="C2150" s="5">
        <v>255.64</v>
      </c>
      <c r="D2150" s="5">
        <v>183.17</v>
      </c>
      <c r="E2150" s="7">
        <v>42538</v>
      </c>
      <c r="F2150" t="s">
        <v>21</v>
      </c>
      <c r="G2150" t="s">
        <v>32</v>
      </c>
    </row>
    <row r="2151" spans="1:7" x14ac:dyDescent="0.2">
      <c r="A2151" t="s">
        <v>2200</v>
      </c>
      <c r="B2151" t="str">
        <f t="shared" si="33"/>
        <v>A7822</v>
      </c>
      <c r="C2151" s="5">
        <v>0</v>
      </c>
      <c r="D2151" s="5">
        <v>0</v>
      </c>
      <c r="E2151" s="7">
        <v>42388</v>
      </c>
      <c r="F2151" t="s">
        <v>44</v>
      </c>
      <c r="G2151" t="s">
        <v>133</v>
      </c>
    </row>
    <row r="2152" spans="1:7" x14ac:dyDescent="0.2">
      <c r="A2152" t="s">
        <v>2201</v>
      </c>
      <c r="B2152" t="str">
        <f t="shared" si="33"/>
        <v>A7821</v>
      </c>
      <c r="C2152" s="5">
        <v>0</v>
      </c>
      <c r="D2152" s="5">
        <v>0</v>
      </c>
      <c r="E2152" s="7">
        <v>42388</v>
      </c>
      <c r="F2152" t="s">
        <v>44</v>
      </c>
      <c r="G2152" t="s">
        <v>133</v>
      </c>
    </row>
    <row r="2153" spans="1:7" x14ac:dyDescent="0.2">
      <c r="A2153" t="s">
        <v>2202</v>
      </c>
      <c r="B2153" t="str">
        <f t="shared" si="33"/>
        <v>A7820</v>
      </c>
      <c r="C2153" s="5">
        <v>145.07</v>
      </c>
      <c r="D2153" s="5">
        <v>0</v>
      </c>
      <c r="E2153" s="7"/>
      <c r="F2153" t="s">
        <v>15</v>
      </c>
      <c r="G2153" t="s">
        <v>16</v>
      </c>
    </row>
    <row r="2154" spans="1:7" x14ac:dyDescent="0.2">
      <c r="A2154" t="s">
        <v>2203</v>
      </c>
      <c r="B2154" t="str">
        <f t="shared" si="33"/>
        <v>A7819</v>
      </c>
      <c r="C2154" s="5">
        <v>74.27</v>
      </c>
      <c r="D2154" s="5">
        <v>0</v>
      </c>
      <c r="E2154" s="7"/>
      <c r="F2154" t="s">
        <v>15</v>
      </c>
      <c r="G2154" t="s">
        <v>16</v>
      </c>
    </row>
    <row r="2155" spans="1:7" x14ac:dyDescent="0.2">
      <c r="A2155" t="s">
        <v>2204</v>
      </c>
      <c r="B2155" t="str">
        <f t="shared" si="33"/>
        <v>A7818</v>
      </c>
      <c r="C2155" s="5">
        <v>56.19</v>
      </c>
      <c r="D2155" s="5">
        <v>0</v>
      </c>
      <c r="E2155" s="7"/>
      <c r="F2155" t="s">
        <v>15</v>
      </c>
      <c r="G2155" t="s">
        <v>16</v>
      </c>
    </row>
    <row r="2156" spans="1:7" x14ac:dyDescent="0.2">
      <c r="A2156" t="s">
        <v>2205</v>
      </c>
      <c r="B2156" t="str">
        <f t="shared" si="33"/>
        <v>A7817</v>
      </c>
      <c r="C2156" s="5">
        <v>0</v>
      </c>
      <c r="D2156" s="5">
        <v>0</v>
      </c>
      <c r="E2156" s="7"/>
      <c r="F2156" t="s">
        <v>12</v>
      </c>
      <c r="G2156" t="s">
        <v>13</v>
      </c>
    </row>
    <row r="2157" spans="1:7" x14ac:dyDescent="0.2">
      <c r="A2157" t="s">
        <v>2206</v>
      </c>
      <c r="B2157" t="str">
        <f t="shared" si="33"/>
        <v>A7816</v>
      </c>
      <c r="C2157" s="5">
        <v>39.82</v>
      </c>
      <c r="D2157" s="5">
        <v>0</v>
      </c>
      <c r="E2157" s="7"/>
      <c r="F2157" t="s">
        <v>15</v>
      </c>
      <c r="G2157" t="s">
        <v>16</v>
      </c>
    </row>
    <row r="2158" spans="1:7" x14ac:dyDescent="0.2">
      <c r="A2158" t="s">
        <v>2207</v>
      </c>
      <c r="B2158" t="str">
        <f t="shared" si="33"/>
        <v>A7815</v>
      </c>
      <c r="C2158" s="5">
        <v>87.33</v>
      </c>
      <c r="D2158" s="5">
        <v>0</v>
      </c>
      <c r="E2158" s="7"/>
      <c r="F2158" t="s">
        <v>15</v>
      </c>
      <c r="G2158" t="s">
        <v>16</v>
      </c>
    </row>
    <row r="2159" spans="1:7" x14ac:dyDescent="0.2">
      <c r="A2159" t="s">
        <v>2208</v>
      </c>
      <c r="B2159" t="str">
        <f t="shared" si="33"/>
        <v>A7814</v>
      </c>
      <c r="C2159" s="5">
        <v>0</v>
      </c>
      <c r="D2159" s="5">
        <v>0</v>
      </c>
      <c r="E2159" s="7">
        <v>42523</v>
      </c>
      <c r="F2159" t="s">
        <v>12</v>
      </c>
      <c r="G2159" t="s">
        <v>13</v>
      </c>
    </row>
    <row r="2160" spans="1:7" x14ac:dyDescent="0.2">
      <c r="A2160" t="s">
        <v>2209</v>
      </c>
      <c r="B2160" t="str">
        <f t="shared" si="33"/>
        <v>A7813</v>
      </c>
      <c r="C2160" s="5">
        <v>39.96</v>
      </c>
      <c r="D2160" s="5">
        <v>0</v>
      </c>
      <c r="E2160" s="7"/>
      <c r="F2160" t="s">
        <v>15</v>
      </c>
      <c r="G2160" t="s">
        <v>16</v>
      </c>
    </row>
    <row r="2161" spans="1:7" x14ac:dyDescent="0.2">
      <c r="A2161" t="s">
        <v>2210</v>
      </c>
      <c r="B2161" t="str">
        <f t="shared" si="33"/>
        <v>A7811</v>
      </c>
      <c r="C2161" s="5">
        <v>0</v>
      </c>
      <c r="D2161" s="5">
        <v>0</v>
      </c>
      <c r="E2161" s="7">
        <v>42515</v>
      </c>
      <c r="F2161" t="s">
        <v>37</v>
      </c>
      <c r="G2161" t="s">
        <v>38</v>
      </c>
    </row>
    <row r="2162" spans="1:7" x14ac:dyDescent="0.2">
      <c r="A2162" t="s">
        <v>2211</v>
      </c>
      <c r="B2162" t="str">
        <f t="shared" si="33"/>
        <v>A7810</v>
      </c>
      <c r="C2162" s="5">
        <v>0</v>
      </c>
      <c r="D2162" s="5">
        <v>0</v>
      </c>
      <c r="E2162" s="7">
        <v>42515</v>
      </c>
      <c r="F2162" t="s">
        <v>37</v>
      </c>
      <c r="G2162" t="s">
        <v>38</v>
      </c>
    </row>
    <row r="2163" spans="1:7" x14ac:dyDescent="0.2">
      <c r="A2163" t="s">
        <v>2212</v>
      </c>
      <c r="B2163" t="str">
        <f t="shared" si="33"/>
        <v>A7809</v>
      </c>
      <c r="C2163" s="5">
        <v>0</v>
      </c>
      <c r="D2163" s="5">
        <v>0</v>
      </c>
      <c r="E2163" s="7">
        <v>42437</v>
      </c>
      <c r="F2163" t="s">
        <v>37</v>
      </c>
      <c r="G2163" t="s">
        <v>38</v>
      </c>
    </row>
    <row r="2164" spans="1:7" x14ac:dyDescent="0.2">
      <c r="A2164" t="s">
        <v>2213</v>
      </c>
      <c r="B2164" t="str">
        <f t="shared" si="33"/>
        <v>A7808</v>
      </c>
      <c r="C2164" s="5">
        <v>0</v>
      </c>
      <c r="D2164" s="5">
        <v>0</v>
      </c>
      <c r="E2164" s="7">
        <v>42515</v>
      </c>
      <c r="F2164" t="s">
        <v>37</v>
      </c>
      <c r="G2164" t="s">
        <v>38</v>
      </c>
    </row>
    <row r="2165" spans="1:7" x14ac:dyDescent="0.2">
      <c r="A2165" t="s">
        <v>2214</v>
      </c>
      <c r="B2165" t="str">
        <f t="shared" si="33"/>
        <v>A7807</v>
      </c>
      <c r="C2165" s="5">
        <v>0</v>
      </c>
      <c r="D2165" s="5">
        <v>0</v>
      </c>
      <c r="E2165" s="7">
        <v>42515</v>
      </c>
      <c r="F2165" t="s">
        <v>37</v>
      </c>
      <c r="G2165" t="s">
        <v>38</v>
      </c>
    </row>
    <row r="2166" spans="1:7" x14ac:dyDescent="0.2">
      <c r="A2166" t="s">
        <v>2215</v>
      </c>
      <c r="B2166" t="str">
        <f t="shared" si="33"/>
        <v>A7806</v>
      </c>
      <c r="C2166" s="5">
        <v>0</v>
      </c>
      <c r="D2166" s="5">
        <v>0</v>
      </c>
      <c r="E2166" s="7">
        <v>42515</v>
      </c>
      <c r="F2166" t="s">
        <v>37</v>
      </c>
      <c r="G2166" t="s">
        <v>38</v>
      </c>
    </row>
    <row r="2167" spans="1:7" x14ac:dyDescent="0.2">
      <c r="A2167" t="s">
        <v>2216</v>
      </c>
      <c r="B2167" t="str">
        <f t="shared" si="33"/>
        <v>A7805</v>
      </c>
      <c r="C2167" s="5">
        <v>44.28</v>
      </c>
      <c r="D2167" s="5">
        <v>44.28</v>
      </c>
      <c r="E2167" s="7">
        <v>42411</v>
      </c>
      <c r="F2167" t="s">
        <v>46</v>
      </c>
      <c r="G2167" t="s">
        <v>47</v>
      </c>
    </row>
    <row r="2168" spans="1:7" x14ac:dyDescent="0.2">
      <c r="A2168" t="s">
        <v>2217</v>
      </c>
      <c r="B2168" t="str">
        <f t="shared" si="33"/>
        <v>A7804</v>
      </c>
      <c r="C2168" s="5">
        <v>1177.67</v>
      </c>
      <c r="D2168" s="5">
        <v>1177.67</v>
      </c>
      <c r="E2168" s="7">
        <v>42419</v>
      </c>
      <c r="F2168" t="s">
        <v>46</v>
      </c>
      <c r="G2168" t="s">
        <v>47</v>
      </c>
    </row>
    <row r="2169" spans="1:7" x14ac:dyDescent="0.2">
      <c r="A2169" t="s">
        <v>2218</v>
      </c>
      <c r="B2169" t="str">
        <f t="shared" si="33"/>
        <v>A7803</v>
      </c>
      <c r="C2169" s="5">
        <v>0</v>
      </c>
      <c r="D2169" s="5">
        <v>0</v>
      </c>
      <c r="E2169" s="7"/>
      <c r="F2169" t="s">
        <v>64</v>
      </c>
      <c r="G2169" t="s">
        <v>65</v>
      </c>
    </row>
    <row r="2170" spans="1:7" x14ac:dyDescent="0.2">
      <c r="A2170" t="s">
        <v>2219</v>
      </c>
      <c r="B2170" t="str">
        <f t="shared" si="33"/>
        <v>A7802</v>
      </c>
      <c r="C2170" s="5">
        <v>0</v>
      </c>
      <c r="D2170" s="5">
        <v>0</v>
      </c>
      <c r="E2170" s="7"/>
      <c r="F2170" t="s">
        <v>12</v>
      </c>
      <c r="G2170" t="s">
        <v>13</v>
      </c>
    </row>
    <row r="2171" spans="1:7" x14ac:dyDescent="0.2">
      <c r="A2171" t="s">
        <v>2220</v>
      </c>
      <c r="B2171" t="str">
        <f t="shared" si="33"/>
        <v>A7801</v>
      </c>
      <c r="C2171" s="5">
        <v>0</v>
      </c>
      <c r="D2171" s="5">
        <v>0</v>
      </c>
      <c r="E2171" s="7">
        <v>42466</v>
      </c>
      <c r="F2171" t="s">
        <v>15</v>
      </c>
      <c r="G2171" t="s">
        <v>35</v>
      </c>
    </row>
    <row r="2172" spans="1:7" x14ac:dyDescent="0.2">
      <c r="A2172" t="s">
        <v>2221</v>
      </c>
      <c r="B2172" t="str">
        <f t="shared" si="33"/>
        <v>A7800</v>
      </c>
      <c r="C2172" s="5">
        <v>0</v>
      </c>
      <c r="D2172" s="5">
        <v>0</v>
      </c>
      <c r="E2172" s="7"/>
      <c r="F2172" t="s">
        <v>31</v>
      </c>
      <c r="G2172" t="s">
        <v>1833</v>
      </c>
    </row>
    <row r="2173" spans="1:7" x14ac:dyDescent="0.2">
      <c r="A2173" t="s">
        <v>2222</v>
      </c>
      <c r="B2173" t="str">
        <f t="shared" si="33"/>
        <v>A7799</v>
      </c>
      <c r="C2173" s="5">
        <v>0</v>
      </c>
      <c r="D2173" s="5">
        <v>0</v>
      </c>
      <c r="E2173" s="7">
        <v>42390</v>
      </c>
      <c r="F2173" t="s">
        <v>46</v>
      </c>
      <c r="G2173" t="s">
        <v>113</v>
      </c>
    </row>
    <row r="2174" spans="1:7" x14ac:dyDescent="0.2">
      <c r="A2174" t="s">
        <v>2223</v>
      </c>
      <c r="B2174" t="str">
        <f t="shared" si="33"/>
        <v>A7798</v>
      </c>
      <c r="C2174" s="5">
        <v>0</v>
      </c>
      <c r="D2174" s="5">
        <v>0</v>
      </c>
      <c r="E2174" s="7">
        <v>42520</v>
      </c>
      <c r="F2174" t="s">
        <v>12</v>
      </c>
      <c r="G2174" t="s">
        <v>77</v>
      </c>
    </row>
    <row r="2175" spans="1:7" x14ac:dyDescent="0.2">
      <c r="A2175" t="s">
        <v>2224</v>
      </c>
      <c r="B2175" t="str">
        <f t="shared" si="33"/>
        <v>A7797</v>
      </c>
      <c r="C2175" s="5">
        <v>0</v>
      </c>
      <c r="D2175" s="5">
        <v>0</v>
      </c>
      <c r="E2175" s="7">
        <v>42487</v>
      </c>
      <c r="F2175" t="s">
        <v>15</v>
      </c>
      <c r="G2175" t="s">
        <v>35</v>
      </c>
    </row>
    <row r="2176" spans="1:7" x14ac:dyDescent="0.2">
      <c r="A2176" t="s">
        <v>2225</v>
      </c>
      <c r="B2176" t="str">
        <f t="shared" si="33"/>
        <v>A7796</v>
      </c>
      <c r="C2176" s="5">
        <v>227.16</v>
      </c>
      <c r="D2176" s="5">
        <v>227.16</v>
      </c>
      <c r="E2176" s="7">
        <v>42402</v>
      </c>
      <c r="F2176" t="s">
        <v>112</v>
      </c>
      <c r="G2176" t="s">
        <v>113</v>
      </c>
    </row>
    <row r="2177" spans="1:7" x14ac:dyDescent="0.2">
      <c r="A2177" t="s">
        <v>2226</v>
      </c>
      <c r="B2177" t="str">
        <f t="shared" si="33"/>
        <v>A7795</v>
      </c>
      <c r="C2177" s="5">
        <v>0</v>
      </c>
      <c r="D2177" s="5">
        <v>0</v>
      </c>
      <c r="E2177" s="7">
        <v>42508</v>
      </c>
      <c r="F2177" t="s">
        <v>12</v>
      </c>
      <c r="G2177" t="s">
        <v>13</v>
      </c>
    </row>
    <row r="2178" spans="1:7" x14ac:dyDescent="0.2">
      <c r="A2178" t="s">
        <v>2227</v>
      </c>
      <c r="B2178" t="str">
        <f t="shared" si="33"/>
        <v>A7794</v>
      </c>
      <c r="C2178" s="5">
        <v>0</v>
      </c>
      <c r="D2178" s="5">
        <v>0</v>
      </c>
      <c r="E2178" s="7">
        <v>42515</v>
      </c>
      <c r="F2178" t="s">
        <v>37</v>
      </c>
      <c r="G2178" t="s">
        <v>38</v>
      </c>
    </row>
    <row r="2179" spans="1:7" x14ac:dyDescent="0.2">
      <c r="A2179" t="s">
        <v>2228</v>
      </c>
      <c r="B2179" t="str">
        <f t="shared" si="33"/>
        <v>A7793</v>
      </c>
      <c r="C2179" s="5">
        <v>0</v>
      </c>
      <c r="D2179" s="5">
        <v>0</v>
      </c>
      <c r="E2179" s="7"/>
      <c r="F2179" t="s">
        <v>31</v>
      </c>
      <c r="G2179" t="s">
        <v>32</v>
      </c>
    </row>
    <row r="2180" spans="1:7" x14ac:dyDescent="0.2">
      <c r="A2180" t="s">
        <v>2229</v>
      </c>
      <c r="B2180" t="str">
        <f t="shared" si="33"/>
        <v>A7792</v>
      </c>
      <c r="C2180" s="5">
        <v>1923.24</v>
      </c>
      <c r="D2180" s="5">
        <v>2509.19</v>
      </c>
      <c r="E2180" s="7">
        <v>42538</v>
      </c>
      <c r="F2180" t="s">
        <v>21</v>
      </c>
      <c r="G2180" t="s">
        <v>32</v>
      </c>
    </row>
    <row r="2181" spans="1:7" x14ac:dyDescent="0.2">
      <c r="A2181" t="s">
        <v>2230</v>
      </c>
      <c r="B2181" t="str">
        <f t="shared" si="33"/>
        <v>A7791</v>
      </c>
      <c r="C2181" s="5">
        <v>449.83</v>
      </c>
      <c r="D2181" s="5">
        <v>784.02</v>
      </c>
      <c r="E2181" s="7">
        <v>42538</v>
      </c>
      <c r="F2181" t="s">
        <v>21</v>
      </c>
      <c r="G2181" t="s">
        <v>32</v>
      </c>
    </row>
    <row r="2182" spans="1:7" x14ac:dyDescent="0.2">
      <c r="A2182" t="s">
        <v>2231</v>
      </c>
      <c r="B2182" t="str">
        <f t="shared" si="33"/>
        <v>A7790</v>
      </c>
      <c r="C2182" s="5">
        <v>213.53</v>
      </c>
      <c r="D2182" s="5">
        <v>459.54</v>
      </c>
      <c r="E2182" s="7">
        <v>42538</v>
      </c>
      <c r="F2182" t="s">
        <v>21</v>
      </c>
      <c r="G2182" t="s">
        <v>32</v>
      </c>
    </row>
    <row r="2183" spans="1:7" x14ac:dyDescent="0.2">
      <c r="A2183" t="s">
        <v>2232</v>
      </c>
      <c r="B2183" t="str">
        <f t="shared" si="33"/>
        <v>A7789</v>
      </c>
      <c r="C2183" s="5">
        <v>1228.24</v>
      </c>
      <c r="D2183" s="5">
        <v>1525.19</v>
      </c>
      <c r="E2183" s="7">
        <v>42538</v>
      </c>
      <c r="F2183" t="s">
        <v>21</v>
      </c>
      <c r="G2183" t="s">
        <v>32</v>
      </c>
    </row>
    <row r="2184" spans="1:7" x14ac:dyDescent="0.2">
      <c r="A2184" t="s">
        <v>2233</v>
      </c>
      <c r="B2184" t="str">
        <f t="shared" si="33"/>
        <v>A7788</v>
      </c>
      <c r="C2184" s="5">
        <v>0</v>
      </c>
      <c r="D2184" s="5">
        <v>0</v>
      </c>
      <c r="E2184" s="7"/>
      <c r="F2184" t="s">
        <v>31</v>
      </c>
      <c r="G2184" t="s">
        <v>22</v>
      </c>
    </row>
    <row r="2185" spans="1:7" x14ac:dyDescent="0.2">
      <c r="A2185" t="s">
        <v>2234</v>
      </c>
      <c r="B2185" t="str">
        <f t="shared" si="33"/>
        <v>A7787</v>
      </c>
      <c r="C2185" s="5">
        <v>533.23</v>
      </c>
      <c r="D2185" s="5">
        <v>796.19</v>
      </c>
      <c r="E2185" s="7">
        <v>42538</v>
      </c>
      <c r="F2185" t="s">
        <v>21</v>
      </c>
      <c r="G2185" t="s">
        <v>32</v>
      </c>
    </row>
    <row r="2186" spans="1:7" x14ac:dyDescent="0.2">
      <c r="A2186" t="s">
        <v>2235</v>
      </c>
      <c r="B2186" t="str">
        <f t="shared" si="33"/>
        <v>A7785</v>
      </c>
      <c r="C2186" s="5">
        <v>533.23</v>
      </c>
      <c r="D2186" s="5">
        <v>1054.42</v>
      </c>
      <c r="E2186" s="7">
        <v>42538</v>
      </c>
      <c r="F2186" t="s">
        <v>21</v>
      </c>
      <c r="G2186" t="s">
        <v>32</v>
      </c>
    </row>
    <row r="2187" spans="1:7" x14ac:dyDescent="0.2">
      <c r="A2187" t="s">
        <v>2236</v>
      </c>
      <c r="B2187" t="str">
        <f t="shared" si="33"/>
        <v>A7784</v>
      </c>
      <c r="C2187" s="5">
        <v>3730.2570000000001</v>
      </c>
      <c r="D2187" s="5">
        <v>0</v>
      </c>
      <c r="E2187" s="7"/>
      <c r="F2187" t="s">
        <v>21</v>
      </c>
      <c r="G2187" t="s">
        <v>32</v>
      </c>
    </row>
    <row r="2188" spans="1:7" x14ac:dyDescent="0.2">
      <c r="A2188" t="s">
        <v>2237</v>
      </c>
      <c r="B2188" t="str">
        <f t="shared" ref="B2188:B2251" si="34">LEFT(A2188,5)</f>
        <v>A7783</v>
      </c>
      <c r="C2188" s="5">
        <v>811.23599999999999</v>
      </c>
      <c r="D2188" s="5">
        <v>0</v>
      </c>
      <c r="E2188" s="7"/>
      <c r="F2188" t="s">
        <v>21</v>
      </c>
      <c r="G2188" t="s">
        <v>32</v>
      </c>
    </row>
    <row r="2189" spans="1:7" x14ac:dyDescent="0.2">
      <c r="A2189" t="s">
        <v>2238</v>
      </c>
      <c r="B2189" t="str">
        <f t="shared" si="34"/>
        <v>A7782</v>
      </c>
      <c r="C2189" s="5">
        <v>0</v>
      </c>
      <c r="D2189" s="5">
        <v>0</v>
      </c>
      <c r="E2189" s="7">
        <v>42464</v>
      </c>
      <c r="F2189" t="s">
        <v>12</v>
      </c>
      <c r="G2189" t="s">
        <v>13</v>
      </c>
    </row>
    <row r="2190" spans="1:7" x14ac:dyDescent="0.2">
      <c r="A2190" t="s">
        <v>2239</v>
      </c>
      <c r="B2190" t="str">
        <f t="shared" si="34"/>
        <v>A7781</v>
      </c>
      <c r="C2190" s="5">
        <v>0</v>
      </c>
      <c r="D2190" s="5">
        <v>0</v>
      </c>
      <c r="E2190" s="7"/>
      <c r="F2190" t="s">
        <v>12</v>
      </c>
      <c r="G2190" t="s">
        <v>13</v>
      </c>
    </row>
    <row r="2191" spans="1:7" x14ac:dyDescent="0.2">
      <c r="A2191" t="s">
        <v>2240</v>
      </c>
      <c r="B2191" t="str">
        <f t="shared" si="34"/>
        <v>A7780</v>
      </c>
      <c r="C2191" s="5">
        <v>0</v>
      </c>
      <c r="D2191" s="5">
        <v>0</v>
      </c>
      <c r="E2191" s="7">
        <v>42430</v>
      </c>
      <c r="F2191" t="s">
        <v>12</v>
      </c>
      <c r="G2191" t="s">
        <v>13</v>
      </c>
    </row>
    <row r="2192" spans="1:7" x14ac:dyDescent="0.2">
      <c r="A2192" t="s">
        <v>2241</v>
      </c>
      <c r="B2192" t="str">
        <f t="shared" si="34"/>
        <v>A7779</v>
      </c>
      <c r="C2192" s="5">
        <v>0</v>
      </c>
      <c r="D2192" s="5">
        <v>0</v>
      </c>
      <c r="E2192" s="7">
        <v>42493</v>
      </c>
      <c r="F2192" t="s">
        <v>44</v>
      </c>
      <c r="G2192" t="s">
        <v>133</v>
      </c>
    </row>
    <row r="2193" spans="1:7" x14ac:dyDescent="0.2">
      <c r="A2193" t="s">
        <v>2242</v>
      </c>
      <c r="B2193" t="str">
        <f t="shared" si="34"/>
        <v>A7778</v>
      </c>
      <c r="C2193" s="5">
        <v>2217</v>
      </c>
      <c r="D2193" s="5">
        <v>2217</v>
      </c>
      <c r="E2193" s="7"/>
      <c r="F2193" t="s">
        <v>141</v>
      </c>
      <c r="G2193" t="s">
        <v>142</v>
      </c>
    </row>
    <row r="2194" spans="1:7" x14ac:dyDescent="0.2">
      <c r="A2194" t="s">
        <v>2243</v>
      </c>
      <c r="B2194" t="str">
        <f t="shared" si="34"/>
        <v>A7777</v>
      </c>
      <c r="C2194" s="5">
        <v>254.3021</v>
      </c>
      <c r="D2194" s="5">
        <v>250.1352</v>
      </c>
      <c r="E2194" s="7"/>
      <c r="F2194" t="s">
        <v>141</v>
      </c>
      <c r="G2194" t="s">
        <v>142</v>
      </c>
    </row>
    <row r="2195" spans="1:7" x14ac:dyDescent="0.2">
      <c r="A2195" t="s">
        <v>2244</v>
      </c>
      <c r="B2195" t="str">
        <f t="shared" si="34"/>
        <v>A7776</v>
      </c>
      <c r="C2195" s="5">
        <v>247.34790000000001</v>
      </c>
      <c r="D2195" s="5">
        <v>243.07849999999999</v>
      </c>
      <c r="E2195" s="7">
        <v>42393</v>
      </c>
      <c r="F2195" t="s">
        <v>141</v>
      </c>
      <c r="G2195" t="s">
        <v>142</v>
      </c>
    </row>
    <row r="2196" spans="1:7" x14ac:dyDescent="0.2">
      <c r="A2196" t="s">
        <v>2245</v>
      </c>
      <c r="B2196" t="str">
        <f t="shared" si="34"/>
        <v>A7775</v>
      </c>
      <c r="C2196" s="5">
        <v>0</v>
      </c>
      <c r="D2196" s="5">
        <v>0</v>
      </c>
      <c r="E2196" s="7">
        <v>42361</v>
      </c>
      <c r="F2196" t="s">
        <v>46</v>
      </c>
      <c r="G2196" t="s">
        <v>47</v>
      </c>
    </row>
    <row r="2197" spans="1:7" x14ac:dyDescent="0.2">
      <c r="A2197" t="s">
        <v>2246</v>
      </c>
      <c r="B2197" t="str">
        <f t="shared" si="34"/>
        <v>A7774</v>
      </c>
      <c r="C2197" s="5">
        <v>2177</v>
      </c>
      <c r="D2197" s="5">
        <v>2177</v>
      </c>
      <c r="E2197" s="7">
        <v>42418</v>
      </c>
      <c r="F2197" t="s">
        <v>141</v>
      </c>
      <c r="G2197" t="s">
        <v>142</v>
      </c>
    </row>
    <row r="2198" spans="1:7" x14ac:dyDescent="0.2">
      <c r="A2198" t="s">
        <v>2247</v>
      </c>
      <c r="B2198" t="str">
        <f t="shared" si="34"/>
        <v>A7773</v>
      </c>
      <c r="C2198" s="5">
        <v>2510</v>
      </c>
      <c r="D2198" s="5">
        <v>2510</v>
      </c>
      <c r="E2198" s="7">
        <v>42411</v>
      </c>
      <c r="F2198" t="s">
        <v>141</v>
      </c>
      <c r="G2198" t="s">
        <v>142</v>
      </c>
    </row>
    <row r="2199" spans="1:7" x14ac:dyDescent="0.2">
      <c r="A2199" t="s">
        <v>2248</v>
      </c>
      <c r="B2199" t="str">
        <f t="shared" si="34"/>
        <v>A7772</v>
      </c>
      <c r="C2199" s="5">
        <v>1392</v>
      </c>
      <c r="D2199" s="5">
        <v>1392</v>
      </c>
      <c r="E2199" s="7">
        <v>42404</v>
      </c>
      <c r="F2199" t="s">
        <v>141</v>
      </c>
      <c r="G2199" t="s">
        <v>142</v>
      </c>
    </row>
    <row r="2200" spans="1:7" x14ac:dyDescent="0.2">
      <c r="A2200" t="s">
        <v>2249</v>
      </c>
      <c r="B2200" t="str">
        <f t="shared" si="34"/>
        <v>A7771</v>
      </c>
      <c r="C2200" s="5">
        <v>764</v>
      </c>
      <c r="D2200" s="5">
        <v>764</v>
      </c>
      <c r="E2200" s="7">
        <v>42404</v>
      </c>
      <c r="F2200" t="s">
        <v>141</v>
      </c>
      <c r="G2200" t="s">
        <v>142</v>
      </c>
    </row>
    <row r="2201" spans="1:7" x14ac:dyDescent="0.2">
      <c r="A2201" t="s">
        <v>2250</v>
      </c>
      <c r="B2201" t="str">
        <f t="shared" si="34"/>
        <v>A7770</v>
      </c>
      <c r="C2201" s="5">
        <v>401</v>
      </c>
      <c r="D2201" s="5">
        <v>401</v>
      </c>
      <c r="E2201" s="7">
        <v>42404</v>
      </c>
      <c r="F2201" t="s">
        <v>141</v>
      </c>
      <c r="G2201" t="s">
        <v>142</v>
      </c>
    </row>
    <row r="2202" spans="1:7" x14ac:dyDescent="0.2">
      <c r="A2202" t="s">
        <v>2251</v>
      </c>
      <c r="B2202" t="str">
        <f t="shared" si="34"/>
        <v>A7768</v>
      </c>
      <c r="C2202" s="5">
        <v>0</v>
      </c>
      <c r="D2202" s="5">
        <v>0</v>
      </c>
      <c r="E2202" s="7">
        <v>42432</v>
      </c>
      <c r="F2202" t="s">
        <v>12</v>
      </c>
      <c r="G2202" t="s">
        <v>13</v>
      </c>
    </row>
    <row r="2203" spans="1:7" x14ac:dyDescent="0.2">
      <c r="A2203" t="s">
        <v>2252</v>
      </c>
      <c r="B2203" t="str">
        <f t="shared" si="34"/>
        <v>A7767</v>
      </c>
      <c r="C2203" s="5">
        <v>-22.32</v>
      </c>
      <c r="D2203" s="5">
        <v>0</v>
      </c>
      <c r="E2203" s="7"/>
      <c r="F2203" t="s">
        <v>28</v>
      </c>
      <c r="G2203" t="s">
        <v>29</v>
      </c>
    </row>
    <row r="2204" spans="1:7" x14ac:dyDescent="0.2">
      <c r="A2204" t="s">
        <v>2253</v>
      </c>
      <c r="B2204" t="str">
        <f t="shared" si="34"/>
        <v>A7766</v>
      </c>
      <c r="C2204" s="5">
        <v>0</v>
      </c>
      <c r="D2204" s="5">
        <v>0</v>
      </c>
      <c r="E2204" s="7"/>
      <c r="F2204" t="s">
        <v>57</v>
      </c>
      <c r="G2204" t="s">
        <v>29</v>
      </c>
    </row>
    <row r="2205" spans="1:7" x14ac:dyDescent="0.2">
      <c r="A2205" t="s">
        <v>2254</v>
      </c>
      <c r="B2205" t="str">
        <f t="shared" si="34"/>
        <v>A7765</v>
      </c>
      <c r="C2205" s="5">
        <v>0</v>
      </c>
      <c r="D2205" s="5">
        <v>0</v>
      </c>
      <c r="E2205" s="7"/>
      <c r="F2205" t="s">
        <v>57</v>
      </c>
      <c r="G2205" t="s">
        <v>29</v>
      </c>
    </row>
    <row r="2206" spans="1:7" x14ac:dyDescent="0.2">
      <c r="A2206" t="s">
        <v>2255</v>
      </c>
      <c r="B2206" t="str">
        <f t="shared" si="34"/>
        <v>A7764</v>
      </c>
      <c r="C2206" s="5">
        <v>0</v>
      </c>
      <c r="D2206" s="5">
        <v>0</v>
      </c>
      <c r="E2206" s="7"/>
      <c r="F2206" t="s">
        <v>57</v>
      </c>
      <c r="G2206" t="s">
        <v>29</v>
      </c>
    </row>
    <row r="2207" spans="1:7" x14ac:dyDescent="0.2">
      <c r="A2207" t="s">
        <v>2256</v>
      </c>
      <c r="B2207" t="str">
        <f t="shared" si="34"/>
        <v>A7763</v>
      </c>
      <c r="C2207" s="5">
        <v>0</v>
      </c>
      <c r="D2207" s="5">
        <v>0</v>
      </c>
      <c r="E2207" s="7"/>
      <c r="F2207" t="s">
        <v>57</v>
      </c>
      <c r="G2207" t="s">
        <v>29</v>
      </c>
    </row>
    <row r="2208" spans="1:7" x14ac:dyDescent="0.2">
      <c r="A2208" t="s">
        <v>2257</v>
      </c>
      <c r="B2208" t="str">
        <f t="shared" si="34"/>
        <v>A7762</v>
      </c>
      <c r="C2208" s="5">
        <v>0</v>
      </c>
      <c r="D2208" s="5">
        <v>0</v>
      </c>
      <c r="E2208" s="7"/>
      <c r="F2208" t="s">
        <v>57</v>
      </c>
      <c r="G2208" t="s">
        <v>29</v>
      </c>
    </row>
    <row r="2209" spans="1:7" x14ac:dyDescent="0.2">
      <c r="A2209" t="s">
        <v>2258</v>
      </c>
      <c r="B2209" t="str">
        <f t="shared" si="34"/>
        <v>A7761</v>
      </c>
      <c r="C2209" s="5">
        <v>0</v>
      </c>
      <c r="D2209" s="5">
        <v>0</v>
      </c>
      <c r="E2209" s="7"/>
      <c r="F2209" t="s">
        <v>57</v>
      </c>
      <c r="G2209" t="s">
        <v>29</v>
      </c>
    </row>
    <row r="2210" spans="1:7" x14ac:dyDescent="0.2">
      <c r="A2210" t="s">
        <v>2259</v>
      </c>
      <c r="B2210" t="str">
        <f t="shared" si="34"/>
        <v>A7760</v>
      </c>
      <c r="C2210" s="5">
        <v>0</v>
      </c>
      <c r="D2210" s="5">
        <v>0</v>
      </c>
      <c r="E2210" s="7"/>
      <c r="F2210" t="s">
        <v>57</v>
      </c>
      <c r="G2210" t="s">
        <v>29</v>
      </c>
    </row>
    <row r="2211" spans="1:7" x14ac:dyDescent="0.2">
      <c r="A2211" t="s">
        <v>2260</v>
      </c>
      <c r="B2211" t="str">
        <f t="shared" si="34"/>
        <v>A7759</v>
      </c>
      <c r="C2211" s="5">
        <v>0</v>
      </c>
      <c r="D2211" s="5">
        <v>0</v>
      </c>
      <c r="E2211" s="7"/>
      <c r="F2211" t="s">
        <v>57</v>
      </c>
      <c r="G2211" t="s">
        <v>29</v>
      </c>
    </row>
    <row r="2212" spans="1:7" x14ac:dyDescent="0.2">
      <c r="A2212" t="s">
        <v>2261</v>
      </c>
      <c r="B2212" t="str">
        <f t="shared" si="34"/>
        <v>A7758</v>
      </c>
      <c r="C2212" s="5">
        <v>0</v>
      </c>
      <c r="D2212" s="5">
        <v>0</v>
      </c>
      <c r="E2212" s="7"/>
      <c r="F2212" t="s">
        <v>57</v>
      </c>
      <c r="G2212" t="s">
        <v>29</v>
      </c>
    </row>
    <row r="2213" spans="1:7" x14ac:dyDescent="0.2">
      <c r="A2213" t="s">
        <v>2262</v>
      </c>
      <c r="B2213" t="str">
        <f t="shared" si="34"/>
        <v>A7757</v>
      </c>
      <c r="C2213" s="5">
        <v>0</v>
      </c>
      <c r="D2213" s="5">
        <v>0</v>
      </c>
      <c r="E2213" s="7"/>
      <c r="F2213" t="s">
        <v>57</v>
      </c>
      <c r="G2213" t="s">
        <v>29</v>
      </c>
    </row>
    <row r="2214" spans="1:7" x14ac:dyDescent="0.2">
      <c r="A2214" t="s">
        <v>2263</v>
      </c>
      <c r="B2214" t="str">
        <f t="shared" si="34"/>
        <v>A7756</v>
      </c>
      <c r="C2214" s="5">
        <v>0</v>
      </c>
      <c r="D2214" s="5">
        <v>0</v>
      </c>
      <c r="E2214" s="7"/>
      <c r="F2214" t="s">
        <v>57</v>
      </c>
      <c r="G2214" t="s">
        <v>29</v>
      </c>
    </row>
    <row r="2215" spans="1:7" x14ac:dyDescent="0.2">
      <c r="A2215" t="s">
        <v>2264</v>
      </c>
      <c r="B2215" t="str">
        <f t="shared" si="34"/>
        <v>A7755</v>
      </c>
      <c r="C2215" s="5">
        <v>0</v>
      </c>
      <c r="D2215" s="5">
        <v>0</v>
      </c>
      <c r="E2215" s="7"/>
      <c r="F2215" t="s">
        <v>57</v>
      </c>
      <c r="G2215" t="s">
        <v>29</v>
      </c>
    </row>
    <row r="2216" spans="1:7" x14ac:dyDescent="0.2">
      <c r="A2216" t="s">
        <v>2265</v>
      </c>
      <c r="B2216" t="str">
        <f t="shared" si="34"/>
        <v>A7754</v>
      </c>
      <c r="C2216" s="5">
        <v>0</v>
      </c>
      <c r="D2216" s="5">
        <v>0</v>
      </c>
      <c r="E2216" s="7"/>
      <c r="F2216" t="s">
        <v>57</v>
      </c>
      <c r="G2216" t="s">
        <v>29</v>
      </c>
    </row>
    <row r="2217" spans="1:7" x14ac:dyDescent="0.2">
      <c r="A2217" t="s">
        <v>2266</v>
      </c>
      <c r="B2217" t="str">
        <f t="shared" si="34"/>
        <v>A7753</v>
      </c>
      <c r="C2217" s="5">
        <v>0</v>
      </c>
      <c r="D2217" s="5">
        <v>0</v>
      </c>
      <c r="E2217" s="7"/>
      <c r="F2217" t="s">
        <v>57</v>
      </c>
      <c r="G2217" t="s">
        <v>29</v>
      </c>
    </row>
    <row r="2218" spans="1:7" x14ac:dyDescent="0.2">
      <c r="A2218" t="s">
        <v>2267</v>
      </c>
      <c r="B2218" t="str">
        <f t="shared" si="34"/>
        <v>A7752</v>
      </c>
      <c r="C2218" s="5">
        <v>0</v>
      </c>
      <c r="D2218" s="5">
        <v>0</v>
      </c>
      <c r="E2218" s="7"/>
      <c r="F2218" t="s">
        <v>57</v>
      </c>
      <c r="G2218" t="s">
        <v>29</v>
      </c>
    </row>
    <row r="2219" spans="1:7" x14ac:dyDescent="0.2">
      <c r="A2219" t="s">
        <v>2268</v>
      </c>
      <c r="B2219" t="str">
        <f t="shared" si="34"/>
        <v>A7751</v>
      </c>
      <c r="C2219" s="5">
        <v>0</v>
      </c>
      <c r="D2219" s="5">
        <v>0</v>
      </c>
      <c r="E2219" s="7"/>
      <c r="F2219" t="s">
        <v>128</v>
      </c>
      <c r="G2219" t="s">
        <v>129</v>
      </c>
    </row>
    <row r="2220" spans="1:7" x14ac:dyDescent="0.2">
      <c r="A2220" t="s">
        <v>2269</v>
      </c>
      <c r="B2220" t="str">
        <f t="shared" si="34"/>
        <v>A7750</v>
      </c>
      <c r="C2220" s="5">
        <v>0</v>
      </c>
      <c r="D2220" s="5">
        <v>0</v>
      </c>
      <c r="E2220" s="7"/>
      <c r="F2220" t="s">
        <v>128</v>
      </c>
      <c r="G2220" t="s">
        <v>129</v>
      </c>
    </row>
    <row r="2221" spans="1:7" x14ac:dyDescent="0.2">
      <c r="A2221" t="s">
        <v>2270</v>
      </c>
      <c r="B2221" t="str">
        <f t="shared" si="34"/>
        <v>A7749</v>
      </c>
      <c r="C2221" s="5">
        <v>0</v>
      </c>
      <c r="D2221" s="5">
        <v>0</v>
      </c>
      <c r="E2221" s="7">
        <v>42404</v>
      </c>
      <c r="F2221" t="s">
        <v>128</v>
      </c>
      <c r="G2221" t="s">
        <v>129</v>
      </c>
    </row>
    <row r="2222" spans="1:7" x14ac:dyDescent="0.2">
      <c r="A2222" t="s">
        <v>2271</v>
      </c>
      <c r="B2222" t="str">
        <f t="shared" si="34"/>
        <v>A7748</v>
      </c>
      <c r="C2222" s="5">
        <v>0</v>
      </c>
      <c r="D2222" s="5">
        <v>0</v>
      </c>
      <c r="E2222" s="7">
        <v>42459</v>
      </c>
      <c r="F2222" t="s">
        <v>128</v>
      </c>
      <c r="G2222" t="s">
        <v>129</v>
      </c>
    </row>
    <row r="2223" spans="1:7" x14ac:dyDescent="0.2">
      <c r="A2223" t="s">
        <v>2272</v>
      </c>
      <c r="B2223" t="str">
        <f t="shared" si="34"/>
        <v>A7747</v>
      </c>
      <c r="C2223" s="5">
        <v>0</v>
      </c>
      <c r="D2223" s="5">
        <v>0</v>
      </c>
      <c r="E2223" s="7">
        <v>42454</v>
      </c>
      <c r="F2223" t="s">
        <v>128</v>
      </c>
      <c r="G2223" t="s">
        <v>129</v>
      </c>
    </row>
    <row r="2224" spans="1:7" x14ac:dyDescent="0.2">
      <c r="A2224" t="s">
        <v>2273</v>
      </c>
      <c r="B2224" t="str">
        <f t="shared" si="34"/>
        <v>A7746</v>
      </c>
      <c r="C2224" s="5">
        <v>0</v>
      </c>
      <c r="D2224" s="5">
        <v>0</v>
      </c>
      <c r="E2224" s="7">
        <v>42499</v>
      </c>
      <c r="F2224" t="s">
        <v>128</v>
      </c>
      <c r="G2224" t="s">
        <v>129</v>
      </c>
    </row>
    <row r="2225" spans="1:7" x14ac:dyDescent="0.2">
      <c r="A2225" t="s">
        <v>2274</v>
      </c>
      <c r="B2225" t="str">
        <f t="shared" si="34"/>
        <v>A7745</v>
      </c>
      <c r="C2225" s="5">
        <v>0</v>
      </c>
      <c r="D2225" s="5">
        <v>0</v>
      </c>
      <c r="E2225" s="7">
        <v>42499</v>
      </c>
      <c r="F2225" t="s">
        <v>128</v>
      </c>
      <c r="G2225" t="s">
        <v>129</v>
      </c>
    </row>
    <row r="2226" spans="1:7" x14ac:dyDescent="0.2">
      <c r="A2226" t="s">
        <v>2275</v>
      </c>
      <c r="B2226" t="str">
        <f t="shared" si="34"/>
        <v>A7744</v>
      </c>
      <c r="C2226" s="5">
        <v>0</v>
      </c>
      <c r="D2226" s="5">
        <v>0</v>
      </c>
      <c r="E2226" s="7">
        <v>42478</v>
      </c>
      <c r="F2226" t="s">
        <v>128</v>
      </c>
      <c r="G2226" t="s">
        <v>129</v>
      </c>
    </row>
    <row r="2227" spans="1:7" x14ac:dyDescent="0.2">
      <c r="A2227" t="s">
        <v>2276</v>
      </c>
      <c r="B2227" t="str">
        <f t="shared" si="34"/>
        <v>A7743</v>
      </c>
      <c r="C2227" s="5">
        <v>0</v>
      </c>
      <c r="D2227" s="5">
        <v>0</v>
      </c>
      <c r="E2227" s="7">
        <v>42493</v>
      </c>
      <c r="F2227" t="s">
        <v>128</v>
      </c>
      <c r="G2227" t="s">
        <v>129</v>
      </c>
    </row>
    <row r="2228" spans="1:7" x14ac:dyDescent="0.2">
      <c r="A2228" t="s">
        <v>2277</v>
      </c>
      <c r="B2228" t="str">
        <f t="shared" si="34"/>
        <v>A7742</v>
      </c>
      <c r="C2228" s="5">
        <v>0</v>
      </c>
      <c r="D2228" s="5">
        <v>0</v>
      </c>
      <c r="E2228" s="7"/>
      <c r="F2228" t="s">
        <v>128</v>
      </c>
      <c r="G2228" t="s">
        <v>129</v>
      </c>
    </row>
    <row r="2229" spans="1:7" x14ac:dyDescent="0.2">
      <c r="A2229" t="s">
        <v>2278</v>
      </c>
      <c r="B2229" t="str">
        <f t="shared" si="34"/>
        <v>A7741</v>
      </c>
      <c r="C2229" s="5">
        <v>0</v>
      </c>
      <c r="D2229" s="5">
        <v>0</v>
      </c>
      <c r="E2229" s="7"/>
      <c r="F2229" t="s">
        <v>128</v>
      </c>
      <c r="G2229" t="s">
        <v>129</v>
      </c>
    </row>
    <row r="2230" spans="1:7" x14ac:dyDescent="0.2">
      <c r="A2230" t="s">
        <v>2279</v>
      </c>
      <c r="B2230" t="str">
        <f t="shared" si="34"/>
        <v>A7740</v>
      </c>
      <c r="C2230" s="5">
        <v>0</v>
      </c>
      <c r="D2230" s="5">
        <v>0</v>
      </c>
      <c r="E2230" s="7">
        <v>42485</v>
      </c>
      <c r="F2230" t="s">
        <v>128</v>
      </c>
      <c r="G2230" t="s">
        <v>129</v>
      </c>
    </row>
    <row r="2231" spans="1:7" x14ac:dyDescent="0.2">
      <c r="A2231" t="s">
        <v>2280</v>
      </c>
      <c r="B2231" t="str">
        <f t="shared" si="34"/>
        <v>A7739</v>
      </c>
      <c r="C2231" s="5">
        <v>0</v>
      </c>
      <c r="D2231" s="5">
        <v>0</v>
      </c>
      <c r="E2231" s="7">
        <v>42499</v>
      </c>
      <c r="F2231" t="s">
        <v>128</v>
      </c>
      <c r="G2231" t="s">
        <v>129</v>
      </c>
    </row>
    <row r="2232" spans="1:7" x14ac:dyDescent="0.2">
      <c r="A2232" t="s">
        <v>2281</v>
      </c>
      <c r="B2232" t="str">
        <f t="shared" si="34"/>
        <v>A7738</v>
      </c>
      <c r="C2232" s="5">
        <v>0</v>
      </c>
      <c r="D2232" s="5">
        <v>0</v>
      </c>
      <c r="E2232" s="7">
        <v>42500</v>
      </c>
      <c r="F2232" t="s">
        <v>128</v>
      </c>
      <c r="G2232" t="s">
        <v>129</v>
      </c>
    </row>
    <row r="2233" spans="1:7" x14ac:dyDescent="0.2">
      <c r="A2233" t="s">
        <v>2282</v>
      </c>
      <c r="B2233" t="str">
        <f t="shared" si="34"/>
        <v>A7737</v>
      </c>
      <c r="C2233" s="5">
        <v>0</v>
      </c>
      <c r="D2233" s="5">
        <v>0</v>
      </c>
      <c r="E2233" s="7">
        <v>42503</v>
      </c>
      <c r="F2233" t="s">
        <v>128</v>
      </c>
      <c r="G2233" t="s">
        <v>129</v>
      </c>
    </row>
    <row r="2234" spans="1:7" x14ac:dyDescent="0.2">
      <c r="A2234" t="s">
        <v>2283</v>
      </c>
      <c r="B2234" t="str">
        <f t="shared" si="34"/>
        <v>A7736</v>
      </c>
      <c r="C2234" s="5">
        <v>0</v>
      </c>
      <c r="D2234" s="5">
        <v>0</v>
      </c>
      <c r="E2234" s="7">
        <v>42485</v>
      </c>
      <c r="F2234" t="s">
        <v>128</v>
      </c>
      <c r="G2234" t="s">
        <v>129</v>
      </c>
    </row>
    <row r="2235" spans="1:7" x14ac:dyDescent="0.2">
      <c r="A2235" t="s">
        <v>2284</v>
      </c>
      <c r="B2235" t="str">
        <f t="shared" si="34"/>
        <v>A7735</v>
      </c>
      <c r="C2235" s="5">
        <v>0</v>
      </c>
      <c r="D2235" s="5">
        <v>0</v>
      </c>
      <c r="E2235" s="7">
        <v>42480</v>
      </c>
      <c r="F2235" t="s">
        <v>128</v>
      </c>
      <c r="G2235" t="s">
        <v>129</v>
      </c>
    </row>
    <row r="2236" spans="1:7" x14ac:dyDescent="0.2">
      <c r="A2236" t="s">
        <v>2285</v>
      </c>
      <c r="B2236" t="str">
        <f t="shared" si="34"/>
        <v>A7734</v>
      </c>
      <c r="C2236" s="5">
        <v>0</v>
      </c>
      <c r="D2236" s="5">
        <v>0</v>
      </c>
      <c r="E2236" s="7"/>
      <c r="F2236" t="s">
        <v>128</v>
      </c>
      <c r="G2236" t="s">
        <v>129</v>
      </c>
    </row>
    <row r="2237" spans="1:7" x14ac:dyDescent="0.2">
      <c r="A2237" t="s">
        <v>2286</v>
      </c>
      <c r="B2237" t="str">
        <f t="shared" si="34"/>
        <v>A7733</v>
      </c>
      <c r="C2237" s="5">
        <v>0</v>
      </c>
      <c r="D2237" s="5">
        <v>0</v>
      </c>
      <c r="E2237" s="7"/>
      <c r="F2237" t="s">
        <v>128</v>
      </c>
      <c r="G2237" t="s">
        <v>129</v>
      </c>
    </row>
    <row r="2238" spans="1:7" x14ac:dyDescent="0.2">
      <c r="A2238" t="s">
        <v>2287</v>
      </c>
      <c r="B2238" t="str">
        <f t="shared" si="34"/>
        <v>A7732</v>
      </c>
      <c r="C2238" s="5">
        <v>0</v>
      </c>
      <c r="D2238" s="5">
        <v>0</v>
      </c>
      <c r="E2238" s="7"/>
      <c r="F2238" t="s">
        <v>128</v>
      </c>
      <c r="G2238" t="s">
        <v>129</v>
      </c>
    </row>
    <row r="2239" spans="1:7" x14ac:dyDescent="0.2">
      <c r="A2239" t="s">
        <v>2288</v>
      </c>
      <c r="B2239" t="str">
        <f t="shared" si="34"/>
        <v>A7731</v>
      </c>
      <c r="C2239" s="5">
        <v>0</v>
      </c>
      <c r="D2239" s="5">
        <v>0</v>
      </c>
      <c r="E2239" s="7">
        <v>42489</v>
      </c>
      <c r="F2239" t="s">
        <v>128</v>
      </c>
      <c r="G2239" t="s">
        <v>129</v>
      </c>
    </row>
    <row r="2240" spans="1:7" x14ac:dyDescent="0.2">
      <c r="A2240" t="s">
        <v>2289</v>
      </c>
      <c r="B2240" t="str">
        <f t="shared" si="34"/>
        <v>A7730</v>
      </c>
      <c r="C2240" s="5">
        <v>0</v>
      </c>
      <c r="D2240" s="5">
        <v>0</v>
      </c>
      <c r="E2240" s="7">
        <v>42489</v>
      </c>
      <c r="F2240" t="s">
        <v>12</v>
      </c>
      <c r="G2240" t="s">
        <v>77</v>
      </c>
    </row>
    <row r="2241" spans="1:7" x14ac:dyDescent="0.2">
      <c r="A2241" t="s">
        <v>2290</v>
      </c>
      <c r="B2241" t="str">
        <f t="shared" si="34"/>
        <v>A7729</v>
      </c>
      <c r="C2241" s="5">
        <v>0</v>
      </c>
      <c r="D2241" s="5">
        <v>0</v>
      </c>
      <c r="E2241" s="7">
        <v>42494</v>
      </c>
      <c r="F2241" t="s">
        <v>128</v>
      </c>
      <c r="G2241" t="s">
        <v>129</v>
      </c>
    </row>
    <row r="2242" spans="1:7" x14ac:dyDescent="0.2">
      <c r="A2242" t="s">
        <v>2291</v>
      </c>
      <c r="B2242" t="str">
        <f t="shared" si="34"/>
        <v>A7728</v>
      </c>
      <c r="C2242" s="5">
        <v>0</v>
      </c>
      <c r="D2242" s="5">
        <v>0</v>
      </c>
      <c r="E2242" s="7">
        <v>42459</v>
      </c>
      <c r="F2242" t="s">
        <v>449</v>
      </c>
      <c r="G2242" t="s">
        <v>77</v>
      </c>
    </row>
    <row r="2243" spans="1:7" x14ac:dyDescent="0.2">
      <c r="A2243" t="s">
        <v>2292</v>
      </c>
      <c r="B2243" t="str">
        <f t="shared" si="34"/>
        <v>A7727</v>
      </c>
      <c r="C2243" s="5">
        <v>0</v>
      </c>
      <c r="D2243" s="5">
        <v>0</v>
      </c>
      <c r="E2243" s="7"/>
      <c r="F2243" t="s">
        <v>128</v>
      </c>
      <c r="G2243" t="s">
        <v>129</v>
      </c>
    </row>
    <row r="2244" spans="1:7" x14ac:dyDescent="0.2">
      <c r="A2244" t="s">
        <v>2293</v>
      </c>
      <c r="B2244" t="str">
        <f t="shared" si="34"/>
        <v>A7726</v>
      </c>
      <c r="C2244" s="5">
        <v>0</v>
      </c>
      <c r="D2244" s="5">
        <v>0</v>
      </c>
      <c r="E2244" s="7"/>
      <c r="F2244" t="s">
        <v>128</v>
      </c>
      <c r="G2244" t="s">
        <v>129</v>
      </c>
    </row>
    <row r="2245" spans="1:7" x14ac:dyDescent="0.2">
      <c r="A2245" t="s">
        <v>2294</v>
      </c>
      <c r="B2245" t="str">
        <f t="shared" si="34"/>
        <v>A7725</v>
      </c>
      <c r="C2245" s="5">
        <v>0</v>
      </c>
      <c r="D2245" s="5">
        <v>0</v>
      </c>
      <c r="E2245" s="7"/>
      <c r="F2245" t="s">
        <v>128</v>
      </c>
      <c r="G2245" t="s">
        <v>129</v>
      </c>
    </row>
    <row r="2246" spans="1:7" x14ac:dyDescent="0.2">
      <c r="A2246" t="s">
        <v>2295</v>
      </c>
      <c r="B2246" t="str">
        <f t="shared" si="34"/>
        <v>A7724</v>
      </c>
      <c r="C2246" s="5">
        <v>0</v>
      </c>
      <c r="D2246" s="5">
        <v>0</v>
      </c>
      <c r="E2246" s="7"/>
      <c r="F2246" t="s">
        <v>128</v>
      </c>
      <c r="G2246" t="s">
        <v>129</v>
      </c>
    </row>
    <row r="2247" spans="1:7" x14ac:dyDescent="0.2">
      <c r="A2247" t="s">
        <v>2296</v>
      </c>
      <c r="B2247" t="str">
        <f t="shared" si="34"/>
        <v>A7723</v>
      </c>
      <c r="C2247" s="5">
        <v>0</v>
      </c>
      <c r="D2247" s="5">
        <v>0</v>
      </c>
      <c r="E2247" s="7">
        <v>42503</v>
      </c>
      <c r="F2247" t="s">
        <v>128</v>
      </c>
      <c r="G2247" t="s">
        <v>129</v>
      </c>
    </row>
    <row r="2248" spans="1:7" x14ac:dyDescent="0.2">
      <c r="A2248" t="s">
        <v>2297</v>
      </c>
      <c r="B2248" t="str">
        <f t="shared" si="34"/>
        <v>A7722</v>
      </c>
      <c r="C2248" s="5">
        <v>0</v>
      </c>
      <c r="D2248" s="5">
        <v>0</v>
      </c>
      <c r="E2248" s="7"/>
      <c r="F2248" t="s">
        <v>71</v>
      </c>
      <c r="G2248" t="s">
        <v>72</v>
      </c>
    </row>
    <row r="2249" spans="1:7" x14ac:dyDescent="0.2">
      <c r="A2249" t="s">
        <v>2298</v>
      </c>
      <c r="B2249" t="str">
        <f t="shared" si="34"/>
        <v>A7721</v>
      </c>
      <c r="C2249" s="5">
        <v>0</v>
      </c>
      <c r="D2249" s="5">
        <v>0</v>
      </c>
      <c r="E2249" s="7"/>
      <c r="F2249" t="s">
        <v>71</v>
      </c>
      <c r="G2249" t="s">
        <v>65</v>
      </c>
    </row>
    <row r="2250" spans="1:7" x14ac:dyDescent="0.2">
      <c r="A2250" t="s">
        <v>2299</v>
      </c>
      <c r="B2250" t="str">
        <f t="shared" si="34"/>
        <v>A7720</v>
      </c>
      <c r="C2250" s="5">
        <v>0</v>
      </c>
      <c r="D2250" s="5">
        <v>0</v>
      </c>
      <c r="E2250" s="7"/>
      <c r="F2250" t="s">
        <v>12</v>
      </c>
      <c r="G2250" t="s">
        <v>129</v>
      </c>
    </row>
    <row r="2251" spans="1:7" x14ac:dyDescent="0.2">
      <c r="A2251" t="s">
        <v>2300</v>
      </c>
      <c r="B2251" t="str">
        <f t="shared" si="34"/>
        <v>A7719</v>
      </c>
      <c r="C2251" s="5">
        <v>0</v>
      </c>
      <c r="D2251" s="5">
        <v>0</v>
      </c>
      <c r="E2251" s="7">
        <v>42485</v>
      </c>
      <c r="F2251" t="s">
        <v>12</v>
      </c>
      <c r="G2251" t="s">
        <v>129</v>
      </c>
    </row>
    <row r="2252" spans="1:7" x14ac:dyDescent="0.2">
      <c r="A2252" t="s">
        <v>2301</v>
      </c>
      <c r="B2252" t="str">
        <f t="shared" ref="B2252:B2315" si="35">LEFT(A2252,5)</f>
        <v>A7718</v>
      </c>
      <c r="C2252" s="5">
        <v>0</v>
      </c>
      <c r="D2252" s="5">
        <v>0</v>
      </c>
      <c r="E2252" s="7"/>
      <c r="F2252" t="s">
        <v>12</v>
      </c>
      <c r="G2252" t="s">
        <v>129</v>
      </c>
    </row>
    <row r="2253" spans="1:7" x14ac:dyDescent="0.2">
      <c r="A2253" t="s">
        <v>2302</v>
      </c>
      <c r="B2253" t="str">
        <f t="shared" si="35"/>
        <v>A7717</v>
      </c>
      <c r="C2253" s="5">
        <v>0</v>
      </c>
      <c r="D2253" s="5">
        <v>0</v>
      </c>
      <c r="E2253" s="7"/>
      <c r="F2253" t="s">
        <v>12</v>
      </c>
      <c r="G2253" t="s">
        <v>129</v>
      </c>
    </row>
    <row r="2254" spans="1:7" x14ac:dyDescent="0.2">
      <c r="A2254" t="s">
        <v>2303</v>
      </c>
      <c r="B2254" t="str">
        <f t="shared" si="35"/>
        <v>A7716</v>
      </c>
      <c r="C2254" s="5">
        <v>0</v>
      </c>
      <c r="D2254" s="5">
        <v>0</v>
      </c>
      <c r="E2254" s="7"/>
      <c r="F2254" t="s">
        <v>12</v>
      </c>
      <c r="G2254" t="s">
        <v>129</v>
      </c>
    </row>
    <row r="2255" spans="1:7" x14ac:dyDescent="0.2">
      <c r="A2255" t="s">
        <v>2304</v>
      </c>
      <c r="B2255" t="str">
        <f t="shared" si="35"/>
        <v>A7715</v>
      </c>
      <c r="C2255" s="5">
        <v>0</v>
      </c>
      <c r="D2255" s="5">
        <v>0</v>
      </c>
      <c r="E2255" s="7">
        <v>42452</v>
      </c>
      <c r="F2255" t="s">
        <v>12</v>
      </c>
      <c r="G2255" t="s">
        <v>13</v>
      </c>
    </row>
    <row r="2256" spans="1:7" x14ac:dyDescent="0.2">
      <c r="A2256" t="s">
        <v>2305</v>
      </c>
      <c r="B2256" t="str">
        <f t="shared" si="35"/>
        <v>A7714</v>
      </c>
      <c r="C2256" s="5">
        <v>0</v>
      </c>
      <c r="D2256" s="5">
        <v>0</v>
      </c>
      <c r="E2256" s="7"/>
      <c r="F2256" t="s">
        <v>12</v>
      </c>
      <c r="G2256" t="s">
        <v>129</v>
      </c>
    </row>
    <row r="2257" spans="1:7" x14ac:dyDescent="0.2">
      <c r="A2257" t="s">
        <v>2306</v>
      </c>
      <c r="B2257" t="str">
        <f t="shared" si="35"/>
        <v>A7713</v>
      </c>
      <c r="C2257" s="5">
        <v>0</v>
      </c>
      <c r="D2257" s="5">
        <v>0</v>
      </c>
      <c r="E2257" s="7">
        <v>42460</v>
      </c>
      <c r="F2257" t="s">
        <v>12</v>
      </c>
      <c r="G2257" t="s">
        <v>13</v>
      </c>
    </row>
    <row r="2258" spans="1:7" x14ac:dyDescent="0.2">
      <c r="A2258" t="s">
        <v>2307</v>
      </c>
      <c r="B2258" t="str">
        <f t="shared" si="35"/>
        <v>A7712</v>
      </c>
      <c r="C2258" s="5">
        <v>0</v>
      </c>
      <c r="D2258" s="5">
        <v>0</v>
      </c>
      <c r="E2258" s="7"/>
      <c r="F2258" t="s">
        <v>12</v>
      </c>
      <c r="G2258" t="s">
        <v>129</v>
      </c>
    </row>
    <row r="2259" spans="1:7" x14ac:dyDescent="0.2">
      <c r="A2259" t="s">
        <v>2308</v>
      </c>
      <c r="B2259" t="str">
        <f t="shared" si="35"/>
        <v>A7711</v>
      </c>
      <c r="C2259" s="5">
        <v>0</v>
      </c>
      <c r="D2259" s="5">
        <v>0</v>
      </c>
      <c r="E2259" s="7"/>
      <c r="F2259" t="s">
        <v>12</v>
      </c>
      <c r="G2259" t="s">
        <v>129</v>
      </c>
    </row>
    <row r="2260" spans="1:7" x14ac:dyDescent="0.2">
      <c r="A2260" t="s">
        <v>2309</v>
      </c>
      <c r="B2260" t="str">
        <f t="shared" si="35"/>
        <v>A7710</v>
      </c>
      <c r="C2260" s="5">
        <v>0</v>
      </c>
      <c r="D2260" s="5">
        <v>0</v>
      </c>
      <c r="E2260" s="7"/>
      <c r="F2260" t="s">
        <v>12</v>
      </c>
      <c r="G2260" t="s">
        <v>129</v>
      </c>
    </row>
    <row r="2261" spans="1:7" x14ac:dyDescent="0.2">
      <c r="A2261" t="s">
        <v>2310</v>
      </c>
      <c r="B2261" t="str">
        <f t="shared" si="35"/>
        <v>A7709</v>
      </c>
      <c r="C2261" s="5">
        <v>0</v>
      </c>
      <c r="D2261" s="5">
        <v>0</v>
      </c>
      <c r="E2261" s="7"/>
      <c r="F2261" t="s">
        <v>128</v>
      </c>
      <c r="G2261" t="s">
        <v>129</v>
      </c>
    </row>
    <row r="2262" spans="1:7" x14ac:dyDescent="0.2">
      <c r="A2262" t="s">
        <v>2311</v>
      </c>
      <c r="B2262" t="str">
        <f t="shared" si="35"/>
        <v>A7708</v>
      </c>
      <c r="C2262" s="5">
        <v>0</v>
      </c>
      <c r="D2262" s="5">
        <v>0</v>
      </c>
      <c r="E2262" s="7"/>
      <c r="F2262" t="s">
        <v>12</v>
      </c>
      <c r="G2262" t="s">
        <v>129</v>
      </c>
    </row>
    <row r="2263" spans="1:7" x14ac:dyDescent="0.2">
      <c r="A2263" t="s">
        <v>2312</v>
      </c>
      <c r="B2263" t="str">
        <f t="shared" si="35"/>
        <v>A7707</v>
      </c>
      <c r="C2263" s="5">
        <v>0</v>
      </c>
      <c r="D2263" s="5">
        <v>0</v>
      </c>
      <c r="E2263" s="7"/>
      <c r="F2263" t="s">
        <v>12</v>
      </c>
      <c r="G2263" t="s">
        <v>129</v>
      </c>
    </row>
    <row r="2264" spans="1:7" x14ac:dyDescent="0.2">
      <c r="A2264" t="s">
        <v>2313</v>
      </c>
      <c r="B2264" t="str">
        <f t="shared" si="35"/>
        <v>A7706</v>
      </c>
      <c r="C2264" s="5">
        <v>0</v>
      </c>
      <c r="D2264" s="5">
        <v>0</v>
      </c>
      <c r="E2264" s="7"/>
      <c r="F2264" t="s">
        <v>12</v>
      </c>
      <c r="G2264" t="s">
        <v>129</v>
      </c>
    </row>
    <row r="2265" spans="1:7" x14ac:dyDescent="0.2">
      <c r="A2265" t="s">
        <v>2314</v>
      </c>
      <c r="B2265" t="str">
        <f t="shared" si="35"/>
        <v>A7705</v>
      </c>
      <c r="C2265" s="5">
        <v>0</v>
      </c>
      <c r="D2265" s="5">
        <v>0</v>
      </c>
      <c r="E2265" s="7"/>
      <c r="F2265" t="s">
        <v>12</v>
      </c>
      <c r="G2265" t="s">
        <v>129</v>
      </c>
    </row>
    <row r="2266" spans="1:7" x14ac:dyDescent="0.2">
      <c r="A2266" t="s">
        <v>2315</v>
      </c>
      <c r="B2266" t="str">
        <f t="shared" si="35"/>
        <v>A7704</v>
      </c>
      <c r="C2266" s="5">
        <v>0</v>
      </c>
      <c r="D2266" s="5">
        <v>0</v>
      </c>
      <c r="E2266" s="7"/>
      <c r="F2266" t="s">
        <v>12</v>
      </c>
      <c r="G2266" t="s">
        <v>129</v>
      </c>
    </row>
    <row r="2267" spans="1:7" x14ac:dyDescent="0.2">
      <c r="A2267" t="s">
        <v>2316</v>
      </c>
      <c r="B2267" t="str">
        <f t="shared" si="35"/>
        <v>A7703</v>
      </c>
      <c r="C2267" s="5">
        <v>0</v>
      </c>
      <c r="D2267" s="5">
        <v>0</v>
      </c>
      <c r="E2267" s="7"/>
      <c r="F2267" t="s">
        <v>12</v>
      </c>
      <c r="G2267" t="s">
        <v>129</v>
      </c>
    </row>
    <row r="2268" spans="1:7" x14ac:dyDescent="0.2">
      <c r="A2268" t="s">
        <v>2317</v>
      </c>
      <c r="B2268" t="str">
        <f t="shared" si="35"/>
        <v>A7702</v>
      </c>
      <c r="C2268" s="5">
        <v>0</v>
      </c>
      <c r="D2268" s="5">
        <v>0</v>
      </c>
      <c r="E2268" s="7"/>
      <c r="F2268" t="s">
        <v>12</v>
      </c>
      <c r="G2268" t="s">
        <v>129</v>
      </c>
    </row>
    <row r="2269" spans="1:7" x14ac:dyDescent="0.2">
      <c r="A2269" t="s">
        <v>2318</v>
      </c>
      <c r="B2269" t="str">
        <f t="shared" si="35"/>
        <v>A7701</v>
      </c>
      <c r="C2269" s="5">
        <v>0</v>
      </c>
      <c r="D2269" s="5">
        <v>0</v>
      </c>
      <c r="E2269" s="7"/>
      <c r="F2269" t="s">
        <v>12</v>
      </c>
      <c r="G2269" t="s">
        <v>129</v>
      </c>
    </row>
    <row r="2270" spans="1:7" x14ac:dyDescent="0.2">
      <c r="A2270" t="s">
        <v>2319</v>
      </c>
      <c r="B2270" t="str">
        <f t="shared" si="35"/>
        <v>A7700</v>
      </c>
      <c r="C2270" s="5">
        <v>0</v>
      </c>
      <c r="D2270" s="5">
        <v>0</v>
      </c>
      <c r="E2270" s="7"/>
      <c r="F2270" t="s">
        <v>71</v>
      </c>
      <c r="G2270" t="s">
        <v>72</v>
      </c>
    </row>
    <row r="2271" spans="1:7" x14ac:dyDescent="0.2">
      <c r="A2271" t="s">
        <v>2320</v>
      </c>
      <c r="B2271" t="str">
        <f t="shared" si="35"/>
        <v>A7699</v>
      </c>
      <c r="C2271" s="5">
        <v>0</v>
      </c>
      <c r="D2271" s="5">
        <v>0</v>
      </c>
      <c r="E2271" s="7"/>
      <c r="F2271" t="s">
        <v>12</v>
      </c>
      <c r="G2271" t="s">
        <v>129</v>
      </c>
    </row>
    <row r="2272" spans="1:7" x14ac:dyDescent="0.2">
      <c r="A2272" t="s">
        <v>2321</v>
      </c>
      <c r="B2272" t="str">
        <f t="shared" si="35"/>
        <v>A7698</v>
      </c>
      <c r="C2272" s="5">
        <v>0</v>
      </c>
      <c r="D2272" s="5">
        <v>0</v>
      </c>
      <c r="E2272" s="7"/>
      <c r="F2272" t="s">
        <v>12</v>
      </c>
      <c r="G2272" t="s">
        <v>129</v>
      </c>
    </row>
    <row r="2273" spans="1:7" x14ac:dyDescent="0.2">
      <c r="A2273" t="s">
        <v>2322</v>
      </c>
      <c r="B2273" t="str">
        <f t="shared" si="35"/>
        <v>A7697</v>
      </c>
      <c r="C2273" s="5">
        <v>0</v>
      </c>
      <c r="D2273" s="5">
        <v>0</v>
      </c>
      <c r="E2273" s="7"/>
      <c r="F2273" t="s">
        <v>12</v>
      </c>
      <c r="G2273" t="s">
        <v>129</v>
      </c>
    </row>
    <row r="2274" spans="1:7" x14ac:dyDescent="0.2">
      <c r="A2274" t="s">
        <v>2323</v>
      </c>
      <c r="B2274" t="str">
        <f t="shared" si="35"/>
        <v>A7696</v>
      </c>
      <c r="C2274" s="5">
        <v>0</v>
      </c>
      <c r="D2274" s="5">
        <v>0</v>
      </c>
      <c r="E2274" s="7"/>
      <c r="F2274" t="s">
        <v>12</v>
      </c>
      <c r="G2274" t="s">
        <v>129</v>
      </c>
    </row>
    <row r="2275" spans="1:7" x14ac:dyDescent="0.2">
      <c r="A2275" t="s">
        <v>2324</v>
      </c>
      <c r="B2275" t="str">
        <f t="shared" si="35"/>
        <v>A7695</v>
      </c>
      <c r="C2275" s="5">
        <v>0</v>
      </c>
      <c r="D2275" s="5">
        <v>0</v>
      </c>
      <c r="E2275" s="7"/>
      <c r="F2275" t="s">
        <v>31</v>
      </c>
      <c r="G2275" t="s">
        <v>1833</v>
      </c>
    </row>
    <row r="2276" spans="1:7" x14ac:dyDescent="0.2">
      <c r="A2276" t="s">
        <v>2325</v>
      </c>
      <c r="B2276" t="str">
        <f t="shared" si="35"/>
        <v>A7694</v>
      </c>
      <c r="C2276" s="5">
        <v>0</v>
      </c>
      <c r="D2276" s="5">
        <v>0</v>
      </c>
      <c r="E2276" s="7"/>
      <c r="F2276" t="s">
        <v>12</v>
      </c>
      <c r="G2276" t="s">
        <v>129</v>
      </c>
    </row>
    <row r="2277" spans="1:7" x14ac:dyDescent="0.2">
      <c r="A2277" t="s">
        <v>2326</v>
      </c>
      <c r="B2277" t="str">
        <f t="shared" si="35"/>
        <v>A7693</v>
      </c>
      <c r="C2277" s="5">
        <v>0</v>
      </c>
      <c r="D2277" s="5">
        <v>0</v>
      </c>
      <c r="E2277" s="7"/>
      <c r="F2277" t="s">
        <v>12</v>
      </c>
      <c r="G2277" t="s">
        <v>129</v>
      </c>
    </row>
    <row r="2278" spans="1:7" x14ac:dyDescent="0.2">
      <c r="A2278" t="s">
        <v>2327</v>
      </c>
      <c r="B2278" t="str">
        <f t="shared" si="35"/>
        <v>A7692</v>
      </c>
      <c r="C2278" s="5">
        <v>0</v>
      </c>
      <c r="D2278" s="5">
        <v>0</v>
      </c>
      <c r="E2278" s="7"/>
      <c r="F2278" t="s">
        <v>12</v>
      </c>
      <c r="G2278" t="s">
        <v>129</v>
      </c>
    </row>
    <row r="2279" spans="1:7" x14ac:dyDescent="0.2">
      <c r="A2279" t="s">
        <v>2328</v>
      </c>
      <c r="B2279" t="str">
        <f t="shared" si="35"/>
        <v>A7691</v>
      </c>
      <c r="C2279" s="5">
        <v>0</v>
      </c>
      <c r="D2279" s="5">
        <v>0</v>
      </c>
      <c r="E2279" s="7"/>
      <c r="F2279" t="s">
        <v>12</v>
      </c>
      <c r="G2279" t="s">
        <v>129</v>
      </c>
    </row>
    <row r="2280" spans="1:7" x14ac:dyDescent="0.2">
      <c r="A2280" t="s">
        <v>2329</v>
      </c>
      <c r="B2280" t="str">
        <f t="shared" si="35"/>
        <v>A7690</v>
      </c>
      <c r="C2280" s="5">
        <v>0</v>
      </c>
      <c r="D2280" s="5">
        <v>0</v>
      </c>
      <c r="E2280" s="7">
        <v>42454</v>
      </c>
      <c r="F2280" t="s">
        <v>128</v>
      </c>
      <c r="G2280" t="s">
        <v>129</v>
      </c>
    </row>
    <row r="2281" spans="1:7" x14ac:dyDescent="0.2">
      <c r="A2281" t="s">
        <v>2330</v>
      </c>
      <c r="B2281" t="str">
        <f t="shared" si="35"/>
        <v>A7689</v>
      </c>
      <c r="C2281" s="5">
        <v>0</v>
      </c>
      <c r="D2281" s="5">
        <v>0</v>
      </c>
      <c r="E2281" s="7">
        <v>42446</v>
      </c>
      <c r="F2281" t="s">
        <v>128</v>
      </c>
      <c r="G2281" t="s">
        <v>129</v>
      </c>
    </row>
    <row r="2282" spans="1:7" x14ac:dyDescent="0.2">
      <c r="A2282" t="s">
        <v>2331</v>
      </c>
      <c r="B2282" t="str">
        <f t="shared" si="35"/>
        <v>A7688</v>
      </c>
      <c r="C2282" s="5">
        <v>0</v>
      </c>
      <c r="D2282" s="5">
        <v>0</v>
      </c>
      <c r="E2282" s="7">
        <v>42499</v>
      </c>
      <c r="F2282" t="s">
        <v>12</v>
      </c>
      <c r="G2282" t="s">
        <v>129</v>
      </c>
    </row>
    <row r="2283" spans="1:7" x14ac:dyDescent="0.2">
      <c r="A2283" t="s">
        <v>2332</v>
      </c>
      <c r="B2283" t="str">
        <f t="shared" si="35"/>
        <v>A7687</v>
      </c>
      <c r="C2283" s="5">
        <v>0</v>
      </c>
      <c r="D2283" s="5">
        <v>0</v>
      </c>
      <c r="E2283" s="7">
        <v>42480</v>
      </c>
      <c r="F2283" t="s">
        <v>12</v>
      </c>
      <c r="G2283" t="s">
        <v>129</v>
      </c>
    </row>
    <row r="2284" spans="1:7" x14ac:dyDescent="0.2">
      <c r="A2284" t="s">
        <v>2333</v>
      </c>
      <c r="B2284" t="str">
        <f t="shared" si="35"/>
        <v>A7686</v>
      </c>
      <c r="C2284" s="5">
        <v>0</v>
      </c>
      <c r="D2284" s="5">
        <v>0</v>
      </c>
      <c r="E2284" s="7"/>
      <c r="F2284" t="s">
        <v>12</v>
      </c>
      <c r="G2284" t="s">
        <v>129</v>
      </c>
    </row>
    <row r="2285" spans="1:7" x14ac:dyDescent="0.2">
      <c r="A2285" t="s">
        <v>2334</v>
      </c>
      <c r="B2285" t="str">
        <f t="shared" si="35"/>
        <v>A7685</v>
      </c>
      <c r="C2285" s="5">
        <v>0</v>
      </c>
      <c r="D2285" s="5">
        <v>0</v>
      </c>
      <c r="E2285" s="7">
        <v>42499</v>
      </c>
      <c r="F2285" t="s">
        <v>12</v>
      </c>
      <c r="G2285" t="s">
        <v>129</v>
      </c>
    </row>
    <row r="2286" spans="1:7" x14ac:dyDescent="0.2">
      <c r="A2286" t="s">
        <v>2335</v>
      </c>
      <c r="B2286" t="str">
        <f t="shared" si="35"/>
        <v>A7684</v>
      </c>
      <c r="C2286" s="5">
        <v>0</v>
      </c>
      <c r="D2286" s="5">
        <v>0</v>
      </c>
      <c r="E2286" s="7">
        <v>42426</v>
      </c>
      <c r="F2286" t="s">
        <v>12</v>
      </c>
      <c r="G2286" t="s">
        <v>129</v>
      </c>
    </row>
    <row r="2287" spans="1:7" x14ac:dyDescent="0.2">
      <c r="A2287" t="s">
        <v>2336</v>
      </c>
      <c r="B2287" t="str">
        <f t="shared" si="35"/>
        <v>A7683</v>
      </c>
      <c r="C2287" s="5">
        <v>0</v>
      </c>
      <c r="D2287" s="5">
        <v>0</v>
      </c>
      <c r="E2287" s="7"/>
      <c r="F2287" t="s">
        <v>12</v>
      </c>
      <c r="G2287" t="s">
        <v>129</v>
      </c>
    </row>
    <row r="2288" spans="1:7" x14ac:dyDescent="0.2">
      <c r="A2288" t="s">
        <v>2337</v>
      </c>
      <c r="B2288" t="str">
        <f t="shared" si="35"/>
        <v>A7682</v>
      </c>
      <c r="C2288" s="5">
        <v>0</v>
      </c>
      <c r="D2288" s="5">
        <v>0</v>
      </c>
      <c r="E2288" s="7"/>
      <c r="F2288" t="s">
        <v>12</v>
      </c>
      <c r="G2288" t="s">
        <v>129</v>
      </c>
    </row>
    <row r="2289" spans="1:7" x14ac:dyDescent="0.2">
      <c r="A2289" t="s">
        <v>2338</v>
      </c>
      <c r="B2289" t="str">
        <f t="shared" si="35"/>
        <v>A7681</v>
      </c>
      <c r="C2289" s="5">
        <v>0</v>
      </c>
      <c r="D2289" s="5">
        <v>0</v>
      </c>
      <c r="E2289" s="7">
        <v>42451</v>
      </c>
      <c r="F2289" t="s">
        <v>12</v>
      </c>
      <c r="G2289" t="s">
        <v>129</v>
      </c>
    </row>
    <row r="2290" spans="1:7" x14ac:dyDescent="0.2">
      <c r="A2290" t="s">
        <v>2339</v>
      </c>
      <c r="B2290" t="str">
        <f t="shared" si="35"/>
        <v>A7680</v>
      </c>
      <c r="C2290" s="5">
        <v>0</v>
      </c>
      <c r="D2290" s="5">
        <v>0</v>
      </c>
      <c r="E2290" s="7">
        <v>42460</v>
      </c>
      <c r="F2290" t="s">
        <v>12</v>
      </c>
      <c r="G2290" t="s">
        <v>129</v>
      </c>
    </row>
    <row r="2291" spans="1:7" x14ac:dyDescent="0.2">
      <c r="A2291" t="s">
        <v>2340</v>
      </c>
      <c r="B2291" t="str">
        <f t="shared" si="35"/>
        <v>A7679</v>
      </c>
      <c r="C2291" s="5">
        <v>0</v>
      </c>
      <c r="D2291" s="5">
        <v>0</v>
      </c>
      <c r="E2291" s="7">
        <v>42485</v>
      </c>
      <c r="F2291" t="s">
        <v>12</v>
      </c>
      <c r="G2291" t="s">
        <v>129</v>
      </c>
    </row>
    <row r="2292" spans="1:7" x14ac:dyDescent="0.2">
      <c r="A2292" t="s">
        <v>2341</v>
      </c>
      <c r="B2292" t="str">
        <f t="shared" si="35"/>
        <v>A7678</v>
      </c>
      <c r="C2292" s="5">
        <v>0</v>
      </c>
      <c r="D2292" s="5">
        <v>0</v>
      </c>
      <c r="E2292" s="7">
        <v>42460</v>
      </c>
      <c r="F2292" t="s">
        <v>12</v>
      </c>
      <c r="G2292" t="s">
        <v>129</v>
      </c>
    </row>
    <row r="2293" spans="1:7" x14ac:dyDescent="0.2">
      <c r="A2293" t="s">
        <v>2342</v>
      </c>
      <c r="B2293" t="str">
        <f t="shared" si="35"/>
        <v>A7677</v>
      </c>
      <c r="C2293" s="5">
        <v>0</v>
      </c>
      <c r="D2293" s="5">
        <v>0</v>
      </c>
      <c r="E2293" s="7"/>
      <c r="F2293" t="s">
        <v>31</v>
      </c>
      <c r="G2293" t="s">
        <v>1833</v>
      </c>
    </row>
    <row r="2294" spans="1:7" x14ac:dyDescent="0.2">
      <c r="A2294" t="s">
        <v>2343</v>
      </c>
      <c r="B2294" t="str">
        <f t="shared" si="35"/>
        <v>A7676</v>
      </c>
      <c r="C2294" s="5">
        <v>3476.0358000000001</v>
      </c>
      <c r="D2294" s="5">
        <v>3491.9301999999998</v>
      </c>
      <c r="E2294" s="7"/>
      <c r="F2294" t="s">
        <v>28</v>
      </c>
      <c r="G2294" t="s">
        <v>129</v>
      </c>
    </row>
    <row r="2295" spans="1:7" x14ac:dyDescent="0.2">
      <c r="A2295" t="s">
        <v>2344</v>
      </c>
      <c r="B2295" t="str">
        <f t="shared" si="35"/>
        <v>A7675</v>
      </c>
      <c r="C2295" s="5">
        <v>7506.8307999999997</v>
      </c>
      <c r="D2295" s="5">
        <v>7506.8307999999997</v>
      </c>
      <c r="E2295" s="7"/>
      <c r="F2295" t="s">
        <v>28</v>
      </c>
      <c r="G2295" t="s">
        <v>129</v>
      </c>
    </row>
    <row r="2296" spans="1:7" x14ac:dyDescent="0.2">
      <c r="A2296" t="s">
        <v>2345</v>
      </c>
      <c r="B2296" t="str">
        <f t="shared" si="35"/>
        <v>A7674</v>
      </c>
      <c r="C2296" s="5">
        <v>0</v>
      </c>
      <c r="D2296" s="5">
        <v>0</v>
      </c>
      <c r="E2296" s="7">
        <v>42480</v>
      </c>
      <c r="F2296" t="s">
        <v>128</v>
      </c>
      <c r="G2296" t="s">
        <v>129</v>
      </c>
    </row>
    <row r="2297" spans="1:7" x14ac:dyDescent="0.2">
      <c r="A2297" t="s">
        <v>2346</v>
      </c>
      <c r="B2297" t="str">
        <f t="shared" si="35"/>
        <v>A7673</v>
      </c>
      <c r="C2297" s="5">
        <v>0</v>
      </c>
      <c r="D2297" s="5">
        <v>0</v>
      </c>
      <c r="E2297" s="7">
        <v>42457</v>
      </c>
      <c r="F2297" t="s">
        <v>128</v>
      </c>
      <c r="G2297" t="s">
        <v>129</v>
      </c>
    </row>
    <row r="2298" spans="1:7" x14ac:dyDescent="0.2">
      <c r="A2298" t="s">
        <v>2347</v>
      </c>
      <c r="B2298" t="str">
        <f t="shared" si="35"/>
        <v>A7672</v>
      </c>
      <c r="C2298" s="5">
        <v>0</v>
      </c>
      <c r="D2298" s="5">
        <v>0</v>
      </c>
      <c r="E2298" s="7">
        <v>42500</v>
      </c>
      <c r="F2298" t="s">
        <v>128</v>
      </c>
      <c r="G2298" t="s">
        <v>129</v>
      </c>
    </row>
    <row r="2299" spans="1:7" x14ac:dyDescent="0.2">
      <c r="A2299" t="s">
        <v>2348</v>
      </c>
      <c r="B2299" t="str">
        <f t="shared" si="35"/>
        <v>A7671</v>
      </c>
      <c r="C2299" s="5">
        <v>261.23</v>
      </c>
      <c r="D2299" s="5">
        <v>261.64999999999998</v>
      </c>
      <c r="E2299" s="7"/>
      <c r="F2299" t="s">
        <v>128</v>
      </c>
      <c r="G2299" t="s">
        <v>129</v>
      </c>
    </row>
    <row r="2300" spans="1:7" x14ac:dyDescent="0.2">
      <c r="A2300" t="s">
        <v>2349</v>
      </c>
      <c r="B2300" t="str">
        <f t="shared" si="35"/>
        <v>A7670</v>
      </c>
      <c r="C2300" s="5">
        <v>0</v>
      </c>
      <c r="D2300" s="5">
        <v>0</v>
      </c>
      <c r="E2300" s="7"/>
      <c r="F2300" t="s">
        <v>128</v>
      </c>
      <c r="G2300" t="s">
        <v>129</v>
      </c>
    </row>
    <row r="2301" spans="1:7" x14ac:dyDescent="0.2">
      <c r="A2301" t="s">
        <v>2350</v>
      </c>
      <c r="B2301" t="str">
        <f t="shared" si="35"/>
        <v>A7669</v>
      </c>
      <c r="C2301" s="5">
        <v>0</v>
      </c>
      <c r="D2301" s="5">
        <v>0</v>
      </c>
      <c r="E2301" s="7">
        <v>42485</v>
      </c>
      <c r="F2301" t="s">
        <v>128</v>
      </c>
      <c r="G2301" t="s">
        <v>129</v>
      </c>
    </row>
    <row r="2302" spans="1:7" x14ac:dyDescent="0.2">
      <c r="A2302" t="s">
        <v>2351</v>
      </c>
      <c r="B2302" t="str">
        <f t="shared" si="35"/>
        <v>A7668</v>
      </c>
      <c r="C2302" s="5">
        <v>0</v>
      </c>
      <c r="D2302" s="5">
        <v>0</v>
      </c>
      <c r="E2302" s="7">
        <v>42485</v>
      </c>
      <c r="F2302" t="s">
        <v>128</v>
      </c>
      <c r="G2302" t="s">
        <v>129</v>
      </c>
    </row>
    <row r="2303" spans="1:7" x14ac:dyDescent="0.2">
      <c r="A2303" t="s">
        <v>2352</v>
      </c>
      <c r="B2303" t="str">
        <f t="shared" si="35"/>
        <v>A7667</v>
      </c>
      <c r="C2303" s="5">
        <v>0</v>
      </c>
      <c r="D2303" s="5">
        <v>0</v>
      </c>
      <c r="E2303" s="7">
        <v>42467</v>
      </c>
      <c r="F2303" t="s">
        <v>128</v>
      </c>
      <c r="G2303" t="s">
        <v>129</v>
      </c>
    </row>
    <row r="2304" spans="1:7" x14ac:dyDescent="0.2">
      <c r="A2304" t="s">
        <v>2353</v>
      </c>
      <c r="B2304" t="str">
        <f t="shared" si="35"/>
        <v>A7666</v>
      </c>
      <c r="C2304" s="5">
        <v>0</v>
      </c>
      <c r="D2304" s="5">
        <v>0</v>
      </c>
      <c r="E2304" s="7"/>
      <c r="F2304" t="s">
        <v>128</v>
      </c>
      <c r="G2304" t="s">
        <v>129</v>
      </c>
    </row>
    <row r="2305" spans="1:7" x14ac:dyDescent="0.2">
      <c r="A2305" t="s">
        <v>2354</v>
      </c>
      <c r="B2305" t="str">
        <f t="shared" si="35"/>
        <v>A7665</v>
      </c>
      <c r="C2305" s="5">
        <v>0</v>
      </c>
      <c r="D2305" s="5">
        <v>0</v>
      </c>
      <c r="E2305" s="7">
        <v>42451</v>
      </c>
      <c r="F2305" t="s">
        <v>449</v>
      </c>
      <c r="G2305" t="s">
        <v>129</v>
      </c>
    </row>
    <row r="2306" spans="1:7" x14ac:dyDescent="0.2">
      <c r="A2306" t="s">
        <v>2355</v>
      </c>
      <c r="B2306" t="str">
        <f t="shared" si="35"/>
        <v>A7664</v>
      </c>
      <c r="C2306" s="5">
        <v>0</v>
      </c>
      <c r="D2306" s="5">
        <v>0</v>
      </c>
      <c r="E2306" s="7"/>
      <c r="F2306" t="s">
        <v>128</v>
      </c>
      <c r="G2306" t="s">
        <v>129</v>
      </c>
    </row>
    <row r="2307" spans="1:7" x14ac:dyDescent="0.2">
      <c r="A2307" t="s">
        <v>2356</v>
      </c>
      <c r="B2307" t="str">
        <f t="shared" si="35"/>
        <v>A7663</v>
      </c>
      <c r="C2307" s="5">
        <v>0</v>
      </c>
      <c r="D2307" s="5">
        <v>0</v>
      </c>
      <c r="E2307" s="7">
        <v>42493</v>
      </c>
      <c r="F2307" t="s">
        <v>128</v>
      </c>
      <c r="G2307" t="s">
        <v>129</v>
      </c>
    </row>
    <row r="2308" spans="1:7" x14ac:dyDescent="0.2">
      <c r="A2308" t="s">
        <v>2357</v>
      </c>
      <c r="B2308" t="str">
        <f t="shared" si="35"/>
        <v>A7662</v>
      </c>
      <c r="C2308" s="5">
        <v>569.88</v>
      </c>
      <c r="D2308" s="5">
        <v>0</v>
      </c>
      <c r="E2308" s="7"/>
      <c r="F2308" t="s">
        <v>28</v>
      </c>
      <c r="G2308" t="s">
        <v>29</v>
      </c>
    </row>
    <row r="2309" spans="1:7" x14ac:dyDescent="0.2">
      <c r="A2309" t="s">
        <v>2358</v>
      </c>
      <c r="B2309" t="str">
        <f t="shared" si="35"/>
        <v>A7661</v>
      </c>
      <c r="C2309" s="5">
        <v>0</v>
      </c>
      <c r="D2309" s="5">
        <v>0</v>
      </c>
      <c r="E2309" s="7">
        <v>42478</v>
      </c>
      <c r="F2309" t="s">
        <v>128</v>
      </c>
      <c r="G2309" t="s">
        <v>129</v>
      </c>
    </row>
    <row r="2310" spans="1:7" x14ac:dyDescent="0.2">
      <c r="A2310" t="s">
        <v>2359</v>
      </c>
      <c r="B2310" t="str">
        <f t="shared" si="35"/>
        <v>A7660</v>
      </c>
      <c r="C2310" s="5">
        <v>0</v>
      </c>
      <c r="D2310" s="5">
        <v>0</v>
      </c>
      <c r="E2310" s="7">
        <v>42536</v>
      </c>
      <c r="F2310" t="s">
        <v>28</v>
      </c>
      <c r="G2310" t="s">
        <v>29</v>
      </c>
    </row>
    <row r="2311" spans="1:7" x14ac:dyDescent="0.2">
      <c r="A2311" t="s">
        <v>2360</v>
      </c>
      <c r="B2311" t="str">
        <f t="shared" si="35"/>
        <v>A7659</v>
      </c>
      <c r="C2311" s="5">
        <v>0</v>
      </c>
      <c r="D2311" s="5">
        <v>0</v>
      </c>
      <c r="E2311" s="7"/>
      <c r="F2311" t="s">
        <v>12</v>
      </c>
      <c r="G2311" t="s">
        <v>129</v>
      </c>
    </row>
    <row r="2312" spans="1:7" x14ac:dyDescent="0.2">
      <c r="A2312" t="s">
        <v>2361</v>
      </c>
      <c r="B2312" t="str">
        <f t="shared" si="35"/>
        <v>A7658</v>
      </c>
      <c r="C2312" s="5">
        <v>0</v>
      </c>
      <c r="D2312" s="5">
        <v>0</v>
      </c>
      <c r="E2312" s="7">
        <v>42499</v>
      </c>
      <c r="F2312" t="s">
        <v>12</v>
      </c>
      <c r="G2312" t="s">
        <v>129</v>
      </c>
    </row>
    <row r="2313" spans="1:7" x14ac:dyDescent="0.2">
      <c r="A2313" t="s">
        <v>2362</v>
      </c>
      <c r="B2313" t="str">
        <f t="shared" si="35"/>
        <v>A7657</v>
      </c>
      <c r="C2313" s="5">
        <v>0</v>
      </c>
      <c r="D2313" s="5">
        <v>0</v>
      </c>
      <c r="E2313" s="7">
        <v>42486</v>
      </c>
      <c r="F2313" t="s">
        <v>12</v>
      </c>
      <c r="G2313" t="s">
        <v>129</v>
      </c>
    </row>
    <row r="2314" spans="1:7" x14ac:dyDescent="0.2">
      <c r="A2314" t="s">
        <v>2363</v>
      </c>
      <c r="B2314" t="str">
        <f t="shared" si="35"/>
        <v>A7656</v>
      </c>
      <c r="C2314" s="5">
        <v>0</v>
      </c>
      <c r="D2314" s="5">
        <v>0</v>
      </c>
      <c r="E2314" s="7"/>
      <c r="F2314" t="s">
        <v>12</v>
      </c>
      <c r="G2314" t="s">
        <v>129</v>
      </c>
    </row>
    <row r="2315" spans="1:7" x14ac:dyDescent="0.2">
      <c r="A2315" t="s">
        <v>2364</v>
      </c>
      <c r="B2315" t="str">
        <f t="shared" si="35"/>
        <v>A7655</v>
      </c>
      <c r="C2315" s="5">
        <v>0</v>
      </c>
      <c r="D2315" s="5">
        <v>0</v>
      </c>
      <c r="E2315" s="7">
        <v>42485</v>
      </c>
      <c r="F2315" t="s">
        <v>12</v>
      </c>
      <c r="G2315" t="s">
        <v>129</v>
      </c>
    </row>
    <row r="2316" spans="1:7" x14ac:dyDescent="0.2">
      <c r="A2316" t="s">
        <v>2365</v>
      </c>
      <c r="B2316" t="str">
        <f t="shared" ref="B2316:B2379" si="36">LEFT(A2316,5)</f>
        <v>A7654</v>
      </c>
      <c r="C2316" s="5">
        <v>0</v>
      </c>
      <c r="D2316" s="5">
        <v>0</v>
      </c>
      <c r="E2316" s="7">
        <v>42486</v>
      </c>
      <c r="F2316" t="s">
        <v>12</v>
      </c>
      <c r="G2316" t="s">
        <v>129</v>
      </c>
    </row>
    <row r="2317" spans="1:7" x14ac:dyDescent="0.2">
      <c r="A2317" t="s">
        <v>2366</v>
      </c>
      <c r="B2317" t="str">
        <f t="shared" si="36"/>
        <v>A7653</v>
      </c>
      <c r="C2317" s="5">
        <v>0</v>
      </c>
      <c r="D2317" s="5">
        <v>0</v>
      </c>
      <c r="E2317" s="7">
        <v>42480</v>
      </c>
      <c r="F2317" t="s">
        <v>12</v>
      </c>
      <c r="G2317" t="s">
        <v>129</v>
      </c>
    </row>
    <row r="2318" spans="1:7" x14ac:dyDescent="0.2">
      <c r="A2318" t="s">
        <v>2367</v>
      </c>
      <c r="B2318" t="str">
        <f t="shared" si="36"/>
        <v>A7652</v>
      </c>
      <c r="C2318" s="5">
        <v>0</v>
      </c>
      <c r="D2318" s="5">
        <v>0</v>
      </c>
      <c r="E2318" s="7"/>
      <c r="F2318" t="s">
        <v>12</v>
      </c>
      <c r="G2318" t="s">
        <v>129</v>
      </c>
    </row>
    <row r="2319" spans="1:7" x14ac:dyDescent="0.2">
      <c r="A2319" t="s">
        <v>2368</v>
      </c>
      <c r="B2319" t="str">
        <f t="shared" si="36"/>
        <v>A7651</v>
      </c>
      <c r="C2319" s="5">
        <v>0</v>
      </c>
      <c r="D2319" s="5">
        <v>0</v>
      </c>
      <c r="E2319" s="7"/>
      <c r="F2319" t="s">
        <v>12</v>
      </c>
      <c r="G2319" t="s">
        <v>129</v>
      </c>
    </row>
    <row r="2320" spans="1:7" x14ac:dyDescent="0.2">
      <c r="A2320" t="s">
        <v>2369</v>
      </c>
      <c r="B2320" t="str">
        <f t="shared" si="36"/>
        <v>A7650</v>
      </c>
      <c r="C2320" s="5">
        <v>0</v>
      </c>
      <c r="D2320" s="5">
        <v>0</v>
      </c>
      <c r="E2320" s="7"/>
      <c r="F2320" t="s">
        <v>12</v>
      </c>
      <c r="G2320" t="s">
        <v>129</v>
      </c>
    </row>
    <row r="2321" spans="1:7" x14ac:dyDescent="0.2">
      <c r="A2321" t="s">
        <v>2370</v>
      </c>
      <c r="B2321" t="str">
        <f t="shared" si="36"/>
        <v>A7649</v>
      </c>
      <c r="C2321" s="5">
        <v>0</v>
      </c>
      <c r="D2321" s="5">
        <v>0</v>
      </c>
      <c r="E2321" s="7"/>
      <c r="F2321" t="s">
        <v>12</v>
      </c>
      <c r="G2321" t="s">
        <v>129</v>
      </c>
    </row>
    <row r="2322" spans="1:7" x14ac:dyDescent="0.2">
      <c r="A2322" t="s">
        <v>2371</v>
      </c>
      <c r="B2322" t="str">
        <f t="shared" si="36"/>
        <v>A7648</v>
      </c>
      <c r="C2322" s="5">
        <v>0</v>
      </c>
      <c r="D2322" s="5">
        <v>0</v>
      </c>
      <c r="E2322" s="7"/>
      <c r="F2322" t="s">
        <v>12</v>
      </c>
      <c r="G2322" t="s">
        <v>32</v>
      </c>
    </row>
    <row r="2323" spans="1:7" x14ac:dyDescent="0.2">
      <c r="A2323" t="s">
        <v>2372</v>
      </c>
      <c r="B2323" t="str">
        <f t="shared" si="36"/>
        <v>A7647</v>
      </c>
      <c r="C2323" s="5">
        <v>0</v>
      </c>
      <c r="D2323" s="5">
        <v>0</v>
      </c>
      <c r="E2323" s="7"/>
      <c r="F2323" t="s">
        <v>31</v>
      </c>
      <c r="G2323" t="s">
        <v>22</v>
      </c>
    </row>
    <row r="2324" spans="1:7" x14ac:dyDescent="0.2">
      <c r="A2324" t="s">
        <v>2373</v>
      </c>
      <c r="B2324" t="str">
        <f t="shared" si="36"/>
        <v>A7646</v>
      </c>
      <c r="C2324" s="5">
        <v>0</v>
      </c>
      <c r="D2324" s="5">
        <v>0</v>
      </c>
      <c r="E2324" s="7"/>
      <c r="F2324" t="s">
        <v>31</v>
      </c>
      <c r="G2324" t="s">
        <v>1833</v>
      </c>
    </row>
    <row r="2325" spans="1:7" x14ac:dyDescent="0.2">
      <c r="A2325" t="s">
        <v>2374</v>
      </c>
      <c r="B2325" t="str">
        <f t="shared" si="36"/>
        <v>A7645</v>
      </c>
      <c r="C2325" s="5">
        <v>0</v>
      </c>
      <c r="D2325" s="5">
        <v>0</v>
      </c>
      <c r="E2325" s="7"/>
      <c r="F2325" t="s">
        <v>31</v>
      </c>
      <c r="G2325" t="s">
        <v>22</v>
      </c>
    </row>
    <row r="2326" spans="1:7" x14ac:dyDescent="0.2">
      <c r="A2326" t="s">
        <v>2375</v>
      </c>
      <c r="B2326" t="str">
        <f t="shared" si="36"/>
        <v>A7644</v>
      </c>
      <c r="C2326" s="5">
        <v>1137.02</v>
      </c>
      <c r="D2326" s="5">
        <v>3513</v>
      </c>
      <c r="E2326" s="7"/>
      <c r="F2326" t="s">
        <v>28</v>
      </c>
      <c r="G2326" t="s">
        <v>29</v>
      </c>
    </row>
    <row r="2327" spans="1:7" x14ac:dyDescent="0.2">
      <c r="A2327" t="s">
        <v>2376</v>
      </c>
      <c r="B2327" t="str">
        <f t="shared" si="36"/>
        <v>A7643</v>
      </c>
      <c r="C2327" s="5">
        <v>1677.23</v>
      </c>
      <c r="D2327" s="5">
        <v>1496.04</v>
      </c>
      <c r="E2327" s="7">
        <v>42538</v>
      </c>
      <c r="F2327" t="s">
        <v>31</v>
      </c>
      <c r="G2327" t="s">
        <v>32</v>
      </c>
    </row>
    <row r="2328" spans="1:7" x14ac:dyDescent="0.2">
      <c r="A2328" t="s">
        <v>2377</v>
      </c>
      <c r="B2328" t="str">
        <f t="shared" si="36"/>
        <v>A7642</v>
      </c>
      <c r="C2328" s="5">
        <v>0</v>
      </c>
      <c r="D2328" s="5">
        <v>0</v>
      </c>
      <c r="E2328" s="7">
        <v>42439</v>
      </c>
      <c r="F2328" t="s">
        <v>12</v>
      </c>
      <c r="G2328" t="s">
        <v>13</v>
      </c>
    </row>
    <row r="2329" spans="1:7" x14ac:dyDescent="0.2">
      <c r="A2329" t="s">
        <v>2378</v>
      </c>
      <c r="B2329" t="str">
        <f t="shared" si="36"/>
        <v>A7641</v>
      </c>
      <c r="C2329" s="5">
        <v>0</v>
      </c>
      <c r="D2329" s="5">
        <v>0</v>
      </c>
      <c r="E2329" s="7">
        <v>42454</v>
      </c>
      <c r="F2329" t="s">
        <v>128</v>
      </c>
      <c r="G2329" t="s">
        <v>129</v>
      </c>
    </row>
    <row r="2330" spans="1:7" x14ac:dyDescent="0.2">
      <c r="A2330" t="s">
        <v>2379</v>
      </c>
      <c r="B2330" t="str">
        <f t="shared" si="36"/>
        <v>A7640</v>
      </c>
      <c r="C2330" s="5">
        <v>0</v>
      </c>
      <c r="D2330" s="5">
        <v>0</v>
      </c>
      <c r="E2330" s="7">
        <v>42478</v>
      </c>
      <c r="F2330" t="s">
        <v>128</v>
      </c>
      <c r="G2330" t="s">
        <v>129</v>
      </c>
    </row>
    <row r="2331" spans="1:7" x14ac:dyDescent="0.2">
      <c r="A2331" t="s">
        <v>2380</v>
      </c>
      <c r="B2331" t="str">
        <f t="shared" si="36"/>
        <v>A7639</v>
      </c>
      <c r="C2331" s="5">
        <v>0</v>
      </c>
      <c r="D2331" s="5">
        <v>0</v>
      </c>
      <c r="E2331" s="7">
        <v>42485</v>
      </c>
      <c r="F2331" t="s">
        <v>128</v>
      </c>
      <c r="G2331" t="s">
        <v>129</v>
      </c>
    </row>
    <row r="2332" spans="1:7" x14ac:dyDescent="0.2">
      <c r="A2332" t="s">
        <v>2381</v>
      </c>
      <c r="B2332" t="str">
        <f t="shared" si="36"/>
        <v>A7638</v>
      </c>
      <c r="C2332" s="5">
        <v>0</v>
      </c>
      <c r="D2332" s="5">
        <v>0</v>
      </c>
      <c r="E2332" s="7"/>
      <c r="F2332" t="s">
        <v>388</v>
      </c>
      <c r="G2332" t="s">
        <v>389</v>
      </c>
    </row>
    <row r="2333" spans="1:7" x14ac:dyDescent="0.2">
      <c r="A2333" t="s">
        <v>2382</v>
      </c>
      <c r="B2333" t="str">
        <f t="shared" si="36"/>
        <v>A7637</v>
      </c>
      <c r="C2333" s="5">
        <v>0</v>
      </c>
      <c r="D2333" s="5">
        <v>0</v>
      </c>
      <c r="E2333" s="7">
        <v>42473</v>
      </c>
      <c r="F2333" t="s">
        <v>15</v>
      </c>
      <c r="G2333" t="s">
        <v>35</v>
      </c>
    </row>
    <row r="2334" spans="1:7" x14ac:dyDescent="0.2">
      <c r="A2334" t="s">
        <v>2383</v>
      </c>
      <c r="B2334" t="str">
        <f t="shared" si="36"/>
        <v>A7636</v>
      </c>
      <c r="C2334" s="5">
        <v>0</v>
      </c>
      <c r="D2334" s="5">
        <v>0</v>
      </c>
      <c r="E2334" s="7">
        <v>42473</v>
      </c>
      <c r="F2334" t="s">
        <v>15</v>
      </c>
      <c r="G2334" t="s">
        <v>35</v>
      </c>
    </row>
    <row r="2335" spans="1:7" x14ac:dyDescent="0.2">
      <c r="A2335" t="s">
        <v>2384</v>
      </c>
      <c r="B2335" t="str">
        <f t="shared" si="36"/>
        <v>A7635</v>
      </c>
      <c r="C2335" s="5">
        <v>0</v>
      </c>
      <c r="D2335" s="5">
        <v>0</v>
      </c>
      <c r="E2335" s="7"/>
      <c r="F2335" t="s">
        <v>12</v>
      </c>
      <c r="G2335" t="s">
        <v>129</v>
      </c>
    </row>
    <row r="2336" spans="1:7" x14ac:dyDescent="0.2">
      <c r="A2336" t="s">
        <v>2385</v>
      </c>
      <c r="B2336" t="str">
        <f t="shared" si="36"/>
        <v>A7634</v>
      </c>
      <c r="C2336" s="5">
        <v>0</v>
      </c>
      <c r="D2336" s="5">
        <v>0</v>
      </c>
      <c r="E2336" s="7"/>
      <c r="F2336" t="s">
        <v>12</v>
      </c>
      <c r="G2336" t="s">
        <v>129</v>
      </c>
    </row>
    <row r="2337" spans="1:7" x14ac:dyDescent="0.2">
      <c r="A2337" t="s">
        <v>2386</v>
      </c>
      <c r="B2337" t="str">
        <f t="shared" si="36"/>
        <v>A7633</v>
      </c>
      <c r="C2337" s="5">
        <v>0</v>
      </c>
      <c r="D2337" s="5">
        <v>0</v>
      </c>
      <c r="E2337" s="7"/>
      <c r="F2337" t="s">
        <v>12</v>
      </c>
      <c r="G2337" t="s">
        <v>129</v>
      </c>
    </row>
    <row r="2338" spans="1:7" x14ac:dyDescent="0.2">
      <c r="A2338" t="s">
        <v>2387</v>
      </c>
      <c r="B2338" t="str">
        <f t="shared" si="36"/>
        <v>A7632</v>
      </c>
      <c r="C2338" s="5">
        <v>0</v>
      </c>
      <c r="D2338" s="5">
        <v>0</v>
      </c>
      <c r="E2338" s="7"/>
      <c r="F2338" t="s">
        <v>12</v>
      </c>
      <c r="G2338" t="s">
        <v>129</v>
      </c>
    </row>
    <row r="2339" spans="1:7" x14ac:dyDescent="0.2">
      <c r="A2339" t="s">
        <v>2388</v>
      </c>
      <c r="B2339" t="str">
        <f t="shared" si="36"/>
        <v>A7631</v>
      </c>
      <c r="C2339" s="5">
        <v>0</v>
      </c>
      <c r="D2339" s="5">
        <v>0</v>
      </c>
      <c r="E2339" s="7"/>
      <c r="F2339" t="s">
        <v>12</v>
      </c>
      <c r="G2339" t="s">
        <v>129</v>
      </c>
    </row>
    <row r="2340" spans="1:7" x14ac:dyDescent="0.2">
      <c r="A2340" t="s">
        <v>2389</v>
      </c>
      <c r="B2340" t="str">
        <f t="shared" si="36"/>
        <v>A7630</v>
      </c>
      <c r="C2340" s="5">
        <v>0</v>
      </c>
      <c r="D2340" s="5">
        <v>0</v>
      </c>
      <c r="E2340" s="7"/>
      <c r="F2340" t="s">
        <v>12</v>
      </c>
      <c r="G2340" t="s">
        <v>129</v>
      </c>
    </row>
    <row r="2341" spans="1:7" x14ac:dyDescent="0.2">
      <c r="A2341" t="s">
        <v>2390</v>
      </c>
      <c r="B2341" t="str">
        <f t="shared" si="36"/>
        <v>A7629</v>
      </c>
      <c r="C2341" s="5">
        <v>0</v>
      </c>
      <c r="D2341" s="5">
        <v>0</v>
      </c>
      <c r="E2341" s="7"/>
      <c r="F2341" t="s">
        <v>12</v>
      </c>
      <c r="G2341" t="s">
        <v>129</v>
      </c>
    </row>
    <row r="2342" spans="1:7" x14ac:dyDescent="0.2">
      <c r="A2342" t="s">
        <v>2391</v>
      </c>
      <c r="B2342" t="str">
        <f t="shared" si="36"/>
        <v>A7628</v>
      </c>
      <c r="C2342" s="5">
        <v>0</v>
      </c>
      <c r="D2342" s="5">
        <v>0</v>
      </c>
      <c r="E2342" s="7"/>
      <c r="F2342" t="s">
        <v>128</v>
      </c>
      <c r="G2342" t="s">
        <v>129</v>
      </c>
    </row>
    <row r="2343" spans="1:7" x14ac:dyDescent="0.2">
      <c r="A2343" t="s">
        <v>2392</v>
      </c>
      <c r="B2343" t="str">
        <f t="shared" si="36"/>
        <v>A7627</v>
      </c>
      <c r="C2343" s="5">
        <v>0</v>
      </c>
      <c r="D2343" s="5">
        <v>0</v>
      </c>
      <c r="E2343" s="7"/>
      <c r="F2343" t="s">
        <v>128</v>
      </c>
      <c r="G2343" t="s">
        <v>129</v>
      </c>
    </row>
    <row r="2344" spans="1:7" x14ac:dyDescent="0.2">
      <c r="A2344" t="s">
        <v>2393</v>
      </c>
      <c r="B2344" t="str">
        <f t="shared" si="36"/>
        <v>A7626</v>
      </c>
      <c r="C2344" s="5">
        <v>0</v>
      </c>
      <c r="D2344" s="5">
        <v>0</v>
      </c>
      <c r="E2344" s="7"/>
      <c r="F2344" t="s">
        <v>128</v>
      </c>
      <c r="G2344" t="s">
        <v>129</v>
      </c>
    </row>
    <row r="2345" spans="1:7" x14ac:dyDescent="0.2">
      <c r="A2345" t="s">
        <v>2394</v>
      </c>
      <c r="B2345" t="str">
        <f t="shared" si="36"/>
        <v>A7625</v>
      </c>
      <c r="C2345" s="5">
        <v>0</v>
      </c>
      <c r="D2345" s="5">
        <v>0</v>
      </c>
      <c r="E2345" s="7"/>
      <c r="F2345" t="s">
        <v>28</v>
      </c>
      <c r="G2345" t="s">
        <v>72</v>
      </c>
    </row>
    <row r="2346" spans="1:7" x14ac:dyDescent="0.2">
      <c r="A2346" t="s">
        <v>2395</v>
      </c>
      <c r="B2346" t="str">
        <f t="shared" si="36"/>
        <v>A7624</v>
      </c>
      <c r="C2346" s="5">
        <v>802.98599999999999</v>
      </c>
      <c r="D2346" s="5">
        <v>0</v>
      </c>
      <c r="E2346" s="7"/>
      <c r="F2346" t="s">
        <v>21</v>
      </c>
      <c r="G2346" t="s">
        <v>32</v>
      </c>
    </row>
    <row r="2347" spans="1:7" x14ac:dyDescent="0.2">
      <c r="A2347" t="s">
        <v>2396</v>
      </c>
      <c r="B2347" t="str">
        <f t="shared" si="36"/>
        <v>A7622</v>
      </c>
      <c r="C2347" s="5">
        <v>600.15750000000003</v>
      </c>
      <c r="D2347" s="5">
        <v>0</v>
      </c>
      <c r="E2347" s="7"/>
      <c r="F2347" t="s">
        <v>79</v>
      </c>
      <c r="G2347" t="s">
        <v>74</v>
      </c>
    </row>
    <row r="2348" spans="1:7" x14ac:dyDescent="0.2">
      <c r="A2348" t="s">
        <v>2397</v>
      </c>
      <c r="B2348" t="str">
        <f t="shared" si="36"/>
        <v>A7621</v>
      </c>
      <c r="C2348" s="5">
        <v>0</v>
      </c>
      <c r="D2348" s="5">
        <v>0</v>
      </c>
      <c r="E2348" s="7"/>
      <c r="F2348" t="s">
        <v>12</v>
      </c>
      <c r="G2348" t="s">
        <v>74</v>
      </c>
    </row>
    <row r="2349" spans="1:7" x14ac:dyDescent="0.2">
      <c r="A2349" t="s">
        <v>2398</v>
      </c>
      <c r="B2349" t="str">
        <f t="shared" si="36"/>
        <v>A7620</v>
      </c>
      <c r="C2349" s="5">
        <v>0</v>
      </c>
      <c r="D2349" s="5">
        <v>0</v>
      </c>
      <c r="E2349" s="7"/>
      <c r="F2349" t="s">
        <v>12</v>
      </c>
      <c r="G2349" t="s">
        <v>74</v>
      </c>
    </row>
    <row r="2350" spans="1:7" x14ac:dyDescent="0.2">
      <c r="A2350" t="s">
        <v>2399</v>
      </c>
      <c r="B2350" t="str">
        <f t="shared" si="36"/>
        <v>A7619</v>
      </c>
      <c r="C2350" s="5">
        <v>0</v>
      </c>
      <c r="D2350" s="5">
        <v>0</v>
      </c>
      <c r="E2350" s="7"/>
      <c r="F2350" t="s">
        <v>71</v>
      </c>
      <c r="G2350" t="s">
        <v>72</v>
      </c>
    </row>
    <row r="2351" spans="1:7" x14ac:dyDescent="0.2">
      <c r="A2351" t="s">
        <v>2400</v>
      </c>
      <c r="B2351" t="str">
        <f t="shared" si="36"/>
        <v>A7618</v>
      </c>
      <c r="C2351" s="5">
        <v>0</v>
      </c>
      <c r="D2351" s="5">
        <v>0</v>
      </c>
      <c r="E2351" s="7"/>
      <c r="F2351" t="s">
        <v>71</v>
      </c>
      <c r="G2351" t="s">
        <v>72</v>
      </c>
    </row>
    <row r="2352" spans="1:7" x14ac:dyDescent="0.2">
      <c r="A2352" t="s">
        <v>2401</v>
      </c>
      <c r="B2352" t="str">
        <f t="shared" si="36"/>
        <v>A7617</v>
      </c>
      <c r="C2352" s="5">
        <v>0</v>
      </c>
      <c r="D2352" s="5">
        <v>0</v>
      </c>
      <c r="E2352" s="7"/>
      <c r="F2352" t="s">
        <v>71</v>
      </c>
      <c r="G2352" t="s">
        <v>72</v>
      </c>
    </row>
    <row r="2353" spans="1:7" x14ac:dyDescent="0.2">
      <c r="A2353" t="s">
        <v>2402</v>
      </c>
      <c r="B2353" t="str">
        <f t="shared" si="36"/>
        <v>A7616</v>
      </c>
      <c r="C2353" s="5">
        <v>0</v>
      </c>
      <c r="D2353" s="5">
        <v>0</v>
      </c>
      <c r="E2353" s="7"/>
      <c r="F2353" t="s">
        <v>71</v>
      </c>
      <c r="G2353" t="s">
        <v>72</v>
      </c>
    </row>
    <row r="2354" spans="1:7" x14ac:dyDescent="0.2">
      <c r="A2354" t="s">
        <v>2403</v>
      </c>
      <c r="B2354" t="str">
        <f t="shared" si="36"/>
        <v>A7614</v>
      </c>
      <c r="C2354" s="5">
        <v>0</v>
      </c>
      <c r="D2354" s="5">
        <v>0</v>
      </c>
      <c r="E2354" s="7"/>
      <c r="F2354" t="s">
        <v>15</v>
      </c>
      <c r="G2354" t="s">
        <v>59</v>
      </c>
    </row>
    <row r="2355" spans="1:7" x14ac:dyDescent="0.2">
      <c r="A2355" t="s">
        <v>2404</v>
      </c>
      <c r="B2355" t="str">
        <f t="shared" si="36"/>
        <v>A7613</v>
      </c>
      <c r="C2355" s="5">
        <v>-22.32</v>
      </c>
      <c r="D2355" s="5">
        <v>0</v>
      </c>
      <c r="E2355" s="7"/>
      <c r="F2355" t="s">
        <v>28</v>
      </c>
      <c r="G2355" t="s">
        <v>29</v>
      </c>
    </row>
    <row r="2356" spans="1:7" x14ac:dyDescent="0.2">
      <c r="A2356" t="s">
        <v>2405</v>
      </c>
      <c r="B2356" t="str">
        <f t="shared" si="36"/>
        <v>A7611</v>
      </c>
      <c r="C2356" s="5">
        <v>0</v>
      </c>
      <c r="D2356" s="5">
        <v>0</v>
      </c>
      <c r="E2356" s="7"/>
      <c r="F2356" t="s">
        <v>31</v>
      </c>
      <c r="G2356" t="s">
        <v>22</v>
      </c>
    </row>
    <row r="2357" spans="1:7" x14ac:dyDescent="0.2">
      <c r="A2357" t="s">
        <v>2406</v>
      </c>
      <c r="B2357" t="str">
        <f t="shared" si="36"/>
        <v>A7610</v>
      </c>
      <c r="C2357" s="5">
        <v>0</v>
      </c>
      <c r="D2357" s="5">
        <v>0</v>
      </c>
      <c r="E2357" s="7">
        <v>42458</v>
      </c>
      <c r="F2357" t="s">
        <v>12</v>
      </c>
      <c r="G2357" t="s">
        <v>77</v>
      </c>
    </row>
    <row r="2358" spans="1:7" x14ac:dyDescent="0.2">
      <c r="A2358" t="s">
        <v>2407</v>
      </c>
      <c r="B2358" t="str">
        <f t="shared" si="36"/>
        <v>A7609</v>
      </c>
      <c r="C2358" s="5">
        <v>0</v>
      </c>
      <c r="D2358" s="5">
        <v>0</v>
      </c>
      <c r="E2358" s="7"/>
      <c r="F2358" t="s">
        <v>12</v>
      </c>
      <c r="G2358" t="s">
        <v>13</v>
      </c>
    </row>
    <row r="2359" spans="1:7" x14ac:dyDescent="0.2">
      <c r="A2359" t="s">
        <v>2408</v>
      </c>
      <c r="B2359" t="str">
        <f t="shared" si="36"/>
        <v>A7608</v>
      </c>
      <c r="C2359" s="5">
        <v>0</v>
      </c>
      <c r="D2359" s="5">
        <v>0</v>
      </c>
      <c r="E2359" s="7">
        <v>42438</v>
      </c>
      <c r="F2359" t="s">
        <v>12</v>
      </c>
      <c r="G2359" t="s">
        <v>13</v>
      </c>
    </row>
    <row r="2360" spans="1:7" x14ac:dyDescent="0.2">
      <c r="A2360" t="s">
        <v>2409</v>
      </c>
      <c r="B2360" t="str">
        <f t="shared" si="36"/>
        <v>A7607</v>
      </c>
      <c r="C2360" s="5">
        <v>0</v>
      </c>
      <c r="D2360" s="5">
        <v>0</v>
      </c>
      <c r="E2360" s="7"/>
      <c r="F2360" t="s">
        <v>12</v>
      </c>
      <c r="G2360" t="s">
        <v>13</v>
      </c>
    </row>
    <row r="2361" spans="1:7" x14ac:dyDescent="0.2">
      <c r="A2361" t="s">
        <v>2410</v>
      </c>
      <c r="B2361" t="str">
        <f t="shared" si="36"/>
        <v>A7606</v>
      </c>
      <c r="C2361" s="5">
        <v>0</v>
      </c>
      <c r="D2361" s="5">
        <v>0</v>
      </c>
      <c r="E2361" s="7">
        <v>42522</v>
      </c>
      <c r="F2361" t="s">
        <v>12</v>
      </c>
      <c r="G2361" t="s">
        <v>77</v>
      </c>
    </row>
    <row r="2362" spans="1:7" x14ac:dyDescent="0.2">
      <c r="A2362" t="s">
        <v>2411</v>
      </c>
      <c r="B2362" t="str">
        <f t="shared" si="36"/>
        <v>A7605</v>
      </c>
      <c r="C2362" s="5">
        <v>-16.442799999999998</v>
      </c>
      <c r="D2362" s="5">
        <v>0</v>
      </c>
      <c r="E2362" s="7"/>
      <c r="F2362" t="s">
        <v>79</v>
      </c>
      <c r="G2362" t="s">
        <v>74</v>
      </c>
    </row>
    <row r="2363" spans="1:7" x14ac:dyDescent="0.2">
      <c r="A2363" t="s">
        <v>2412</v>
      </c>
      <c r="B2363" t="str">
        <f t="shared" si="36"/>
        <v>A7604</v>
      </c>
      <c r="C2363" s="5">
        <v>0</v>
      </c>
      <c r="D2363" s="5">
        <v>0</v>
      </c>
      <c r="E2363" s="7">
        <v>42495</v>
      </c>
      <c r="F2363" t="s">
        <v>449</v>
      </c>
      <c r="G2363" t="s">
        <v>77</v>
      </c>
    </row>
    <row r="2364" spans="1:7" x14ac:dyDescent="0.2">
      <c r="A2364" t="s">
        <v>2413</v>
      </c>
      <c r="B2364" t="str">
        <f t="shared" si="36"/>
        <v>A7603</v>
      </c>
      <c r="C2364" s="5">
        <v>0</v>
      </c>
      <c r="D2364" s="5">
        <v>0</v>
      </c>
      <c r="E2364" s="7"/>
      <c r="F2364" t="s">
        <v>71</v>
      </c>
      <c r="G2364" t="s">
        <v>72</v>
      </c>
    </row>
    <row r="2365" spans="1:7" x14ac:dyDescent="0.2">
      <c r="A2365" t="s">
        <v>2414</v>
      </c>
      <c r="B2365" t="str">
        <f t="shared" si="36"/>
        <v>A7602</v>
      </c>
      <c r="C2365" s="5">
        <v>0</v>
      </c>
      <c r="D2365" s="5">
        <v>0</v>
      </c>
      <c r="E2365" s="7">
        <v>42466</v>
      </c>
      <c r="F2365" t="s">
        <v>12</v>
      </c>
      <c r="G2365" t="s">
        <v>133</v>
      </c>
    </row>
    <row r="2366" spans="1:7" x14ac:dyDescent="0.2">
      <c r="A2366" t="s">
        <v>2415</v>
      </c>
      <c r="B2366" t="str">
        <f t="shared" si="36"/>
        <v>A7601</v>
      </c>
      <c r="C2366" s="5">
        <v>0</v>
      </c>
      <c r="D2366" s="5">
        <v>0</v>
      </c>
      <c r="E2366" s="7">
        <v>42473</v>
      </c>
      <c r="F2366" t="s">
        <v>15</v>
      </c>
      <c r="G2366" t="s">
        <v>35</v>
      </c>
    </row>
    <row r="2367" spans="1:7" x14ac:dyDescent="0.2">
      <c r="A2367" t="s">
        <v>2416</v>
      </c>
      <c r="B2367" t="str">
        <f t="shared" si="36"/>
        <v>A7600</v>
      </c>
      <c r="C2367" s="5">
        <v>0</v>
      </c>
      <c r="D2367" s="5">
        <v>0</v>
      </c>
      <c r="E2367" s="7">
        <v>42482</v>
      </c>
      <c r="F2367" t="s">
        <v>12</v>
      </c>
      <c r="G2367" t="s">
        <v>13</v>
      </c>
    </row>
    <row r="2368" spans="1:7" x14ac:dyDescent="0.2">
      <c r="A2368" t="s">
        <v>2417</v>
      </c>
      <c r="B2368" t="str">
        <f t="shared" si="36"/>
        <v>A7599</v>
      </c>
      <c r="C2368" s="5">
        <v>0</v>
      </c>
      <c r="D2368" s="5">
        <v>0</v>
      </c>
      <c r="E2368" s="7"/>
      <c r="F2368" t="s">
        <v>12</v>
      </c>
      <c r="G2368" t="s">
        <v>13</v>
      </c>
    </row>
    <row r="2369" spans="1:7" x14ac:dyDescent="0.2">
      <c r="A2369" t="s">
        <v>2418</v>
      </c>
      <c r="B2369" t="str">
        <f t="shared" si="36"/>
        <v>A7598</v>
      </c>
      <c r="C2369" s="5">
        <v>0</v>
      </c>
      <c r="D2369" s="5">
        <v>0</v>
      </c>
      <c r="E2369" s="7">
        <v>42494</v>
      </c>
      <c r="F2369" t="s">
        <v>12</v>
      </c>
      <c r="G2369" t="s">
        <v>13</v>
      </c>
    </row>
    <row r="2370" spans="1:7" x14ac:dyDescent="0.2">
      <c r="A2370" t="s">
        <v>2419</v>
      </c>
      <c r="B2370" t="str">
        <f t="shared" si="36"/>
        <v>A7597</v>
      </c>
      <c r="C2370" s="5">
        <v>0</v>
      </c>
      <c r="D2370" s="5">
        <v>0</v>
      </c>
      <c r="E2370" s="7"/>
      <c r="F2370" t="s">
        <v>71</v>
      </c>
      <c r="G2370" t="s">
        <v>65</v>
      </c>
    </row>
    <row r="2371" spans="1:7" x14ac:dyDescent="0.2">
      <c r="A2371" t="s">
        <v>2420</v>
      </c>
      <c r="B2371" t="str">
        <f t="shared" si="36"/>
        <v>A7596</v>
      </c>
      <c r="C2371" s="5">
        <v>307.95</v>
      </c>
      <c r="D2371" s="5">
        <v>370.76</v>
      </c>
      <c r="E2371" s="7">
        <v>42536</v>
      </c>
      <c r="F2371" t="s">
        <v>28</v>
      </c>
      <c r="G2371" t="s">
        <v>29</v>
      </c>
    </row>
    <row r="2372" spans="1:7" x14ac:dyDescent="0.2">
      <c r="A2372" t="s">
        <v>2421</v>
      </c>
      <c r="B2372" t="str">
        <f t="shared" si="36"/>
        <v>A7595</v>
      </c>
      <c r="C2372" s="5">
        <v>254.03</v>
      </c>
      <c r="D2372" s="5">
        <v>201.70779999999999</v>
      </c>
      <c r="E2372" s="7">
        <v>42431</v>
      </c>
      <c r="F2372" t="s">
        <v>103</v>
      </c>
      <c r="G2372" t="s">
        <v>13</v>
      </c>
    </row>
    <row r="2373" spans="1:7" x14ac:dyDescent="0.2">
      <c r="A2373" t="s">
        <v>2422</v>
      </c>
      <c r="B2373" t="str">
        <f t="shared" si="36"/>
        <v>A7594</v>
      </c>
      <c r="C2373" s="5">
        <v>251.9</v>
      </c>
      <c r="D2373" s="5">
        <v>239.52799999999999</v>
      </c>
      <c r="E2373" s="7">
        <v>42431</v>
      </c>
      <c r="F2373" t="s">
        <v>103</v>
      </c>
      <c r="G2373" t="s">
        <v>13</v>
      </c>
    </row>
    <row r="2374" spans="1:7" x14ac:dyDescent="0.2">
      <c r="A2374" t="s">
        <v>2423</v>
      </c>
      <c r="B2374" t="str">
        <f t="shared" si="36"/>
        <v>A7593</v>
      </c>
      <c r="C2374" s="5">
        <v>11913.59</v>
      </c>
      <c r="D2374" s="5">
        <v>8950.67</v>
      </c>
      <c r="E2374" s="7">
        <v>42514</v>
      </c>
      <c r="F2374" t="s">
        <v>28</v>
      </c>
      <c r="G2374" t="s">
        <v>13</v>
      </c>
    </row>
    <row r="2375" spans="1:7" x14ac:dyDescent="0.2">
      <c r="A2375" t="s">
        <v>2424</v>
      </c>
      <c r="B2375" t="str">
        <f t="shared" si="36"/>
        <v>A7592</v>
      </c>
      <c r="C2375" s="5">
        <v>0</v>
      </c>
      <c r="D2375" s="5">
        <v>0</v>
      </c>
      <c r="E2375" s="7"/>
      <c r="F2375" t="s">
        <v>12</v>
      </c>
      <c r="G2375" t="s">
        <v>77</v>
      </c>
    </row>
    <row r="2376" spans="1:7" x14ac:dyDescent="0.2">
      <c r="A2376" t="s">
        <v>2425</v>
      </c>
      <c r="B2376" t="str">
        <f t="shared" si="36"/>
        <v>A7591</v>
      </c>
      <c r="C2376" s="5">
        <v>0</v>
      </c>
      <c r="D2376" s="5">
        <v>0</v>
      </c>
      <c r="E2376" s="7"/>
      <c r="F2376" t="s">
        <v>31</v>
      </c>
      <c r="G2376" t="s">
        <v>1833</v>
      </c>
    </row>
    <row r="2377" spans="1:7" x14ac:dyDescent="0.2">
      <c r="A2377" t="s">
        <v>2426</v>
      </c>
      <c r="B2377" t="str">
        <f t="shared" si="36"/>
        <v>A7590</v>
      </c>
      <c r="C2377" s="5">
        <v>0</v>
      </c>
      <c r="D2377" s="5">
        <v>0</v>
      </c>
      <c r="E2377" s="7">
        <v>42515</v>
      </c>
      <c r="F2377" t="s">
        <v>37</v>
      </c>
      <c r="G2377" t="s">
        <v>38</v>
      </c>
    </row>
    <row r="2378" spans="1:7" x14ac:dyDescent="0.2">
      <c r="A2378" t="s">
        <v>2427</v>
      </c>
      <c r="B2378" t="str">
        <f t="shared" si="36"/>
        <v>A7589</v>
      </c>
      <c r="C2378" s="5">
        <v>0</v>
      </c>
      <c r="D2378" s="5">
        <v>0</v>
      </c>
      <c r="E2378" s="7"/>
      <c r="F2378" t="s">
        <v>12</v>
      </c>
      <c r="G2378" t="s">
        <v>74</v>
      </c>
    </row>
    <row r="2379" spans="1:7" x14ac:dyDescent="0.2">
      <c r="A2379" t="s">
        <v>2428</v>
      </c>
      <c r="B2379" t="str">
        <f t="shared" si="36"/>
        <v>A7588</v>
      </c>
      <c r="C2379" s="5">
        <v>0</v>
      </c>
      <c r="D2379" s="5">
        <v>0</v>
      </c>
      <c r="E2379" s="7">
        <v>42468</v>
      </c>
      <c r="F2379" t="s">
        <v>15</v>
      </c>
      <c r="G2379" t="s">
        <v>35</v>
      </c>
    </row>
    <row r="2380" spans="1:7" x14ac:dyDescent="0.2">
      <c r="A2380" t="s">
        <v>2429</v>
      </c>
      <c r="B2380" t="str">
        <f t="shared" ref="B2380:B2443" si="37">LEFT(A2380,5)</f>
        <v>A7587</v>
      </c>
      <c r="C2380" s="5">
        <v>0</v>
      </c>
      <c r="D2380" s="5">
        <v>0</v>
      </c>
      <c r="E2380" s="7">
        <v>42523</v>
      </c>
      <c r="F2380" t="s">
        <v>15</v>
      </c>
      <c r="G2380" t="s">
        <v>35</v>
      </c>
    </row>
    <row r="2381" spans="1:7" x14ac:dyDescent="0.2">
      <c r="A2381" t="s">
        <v>2430</v>
      </c>
      <c r="B2381" t="str">
        <f t="shared" si="37"/>
        <v>A7586</v>
      </c>
      <c r="C2381" s="5">
        <v>0</v>
      </c>
      <c r="D2381" s="5">
        <v>0</v>
      </c>
      <c r="E2381" s="7">
        <v>42471</v>
      </c>
      <c r="F2381" t="s">
        <v>449</v>
      </c>
      <c r="G2381" t="s">
        <v>77</v>
      </c>
    </row>
    <row r="2382" spans="1:7" x14ac:dyDescent="0.2">
      <c r="A2382" t="s">
        <v>2431</v>
      </c>
      <c r="B2382" t="str">
        <f t="shared" si="37"/>
        <v>A7585</v>
      </c>
      <c r="C2382" s="5">
        <v>0</v>
      </c>
      <c r="D2382" s="5">
        <v>0</v>
      </c>
      <c r="E2382" s="7"/>
      <c r="F2382" t="s">
        <v>57</v>
      </c>
      <c r="G2382" t="s">
        <v>29</v>
      </c>
    </row>
    <row r="2383" spans="1:7" x14ac:dyDescent="0.2">
      <c r="A2383" t="s">
        <v>2432</v>
      </c>
      <c r="B2383" t="str">
        <f t="shared" si="37"/>
        <v>A7584</v>
      </c>
      <c r="C2383" s="5">
        <v>0</v>
      </c>
      <c r="D2383" s="5">
        <v>0</v>
      </c>
      <c r="E2383" s="7"/>
      <c r="F2383" t="s">
        <v>64</v>
      </c>
      <c r="G2383" t="s">
        <v>65</v>
      </c>
    </row>
    <row r="2384" spans="1:7" x14ac:dyDescent="0.2">
      <c r="A2384" t="s">
        <v>2433</v>
      </c>
      <c r="B2384" t="str">
        <f t="shared" si="37"/>
        <v>A7583</v>
      </c>
      <c r="C2384" s="5">
        <v>0</v>
      </c>
      <c r="D2384" s="5">
        <v>0</v>
      </c>
      <c r="E2384" s="7"/>
      <c r="F2384" t="s">
        <v>21</v>
      </c>
      <c r="G2384" t="s">
        <v>22</v>
      </c>
    </row>
    <row r="2385" spans="1:7" x14ac:dyDescent="0.2">
      <c r="A2385" t="s">
        <v>2434</v>
      </c>
      <c r="B2385" t="str">
        <f t="shared" si="37"/>
        <v>A7582</v>
      </c>
      <c r="C2385" s="5">
        <v>0</v>
      </c>
      <c r="D2385" s="5">
        <v>0</v>
      </c>
      <c r="E2385" s="7"/>
      <c r="F2385" t="s">
        <v>12</v>
      </c>
      <c r="G2385" t="s">
        <v>13</v>
      </c>
    </row>
    <row r="2386" spans="1:7" x14ac:dyDescent="0.2">
      <c r="A2386" t="s">
        <v>2435</v>
      </c>
      <c r="B2386" t="str">
        <f t="shared" si="37"/>
        <v>A7581</v>
      </c>
      <c r="C2386" s="5">
        <v>0</v>
      </c>
      <c r="D2386" s="5">
        <v>0</v>
      </c>
      <c r="E2386" s="7">
        <v>42464</v>
      </c>
      <c r="F2386" t="s">
        <v>12</v>
      </c>
      <c r="G2386" t="s">
        <v>13</v>
      </c>
    </row>
    <row r="2387" spans="1:7" x14ac:dyDescent="0.2">
      <c r="A2387" t="s">
        <v>2436</v>
      </c>
      <c r="B2387" t="str">
        <f t="shared" si="37"/>
        <v>A7580</v>
      </c>
      <c r="C2387" s="5">
        <v>0</v>
      </c>
      <c r="D2387" s="5">
        <v>0</v>
      </c>
      <c r="E2387" s="7"/>
      <c r="F2387" t="s">
        <v>57</v>
      </c>
      <c r="G2387" t="s">
        <v>72</v>
      </c>
    </row>
    <row r="2388" spans="1:7" x14ac:dyDescent="0.2">
      <c r="A2388" t="s">
        <v>2437</v>
      </c>
      <c r="B2388" t="str">
        <f t="shared" si="37"/>
        <v>A7579</v>
      </c>
      <c r="C2388" s="5">
        <v>0</v>
      </c>
      <c r="D2388" s="5">
        <v>0</v>
      </c>
      <c r="E2388" s="7">
        <v>42485</v>
      </c>
      <c r="F2388" t="s">
        <v>12</v>
      </c>
      <c r="G2388" t="s">
        <v>13</v>
      </c>
    </row>
    <row r="2389" spans="1:7" x14ac:dyDescent="0.2">
      <c r="A2389" t="s">
        <v>2438</v>
      </c>
      <c r="B2389" t="str">
        <f t="shared" si="37"/>
        <v>A7578</v>
      </c>
      <c r="C2389" s="5">
        <v>0</v>
      </c>
      <c r="D2389" s="5">
        <v>0</v>
      </c>
      <c r="E2389" s="7">
        <v>42486</v>
      </c>
      <c r="F2389" t="s">
        <v>12</v>
      </c>
      <c r="G2389" t="s">
        <v>13</v>
      </c>
    </row>
    <row r="2390" spans="1:7" x14ac:dyDescent="0.2">
      <c r="A2390" t="s">
        <v>2439</v>
      </c>
      <c r="B2390" t="str">
        <f t="shared" si="37"/>
        <v>A7577</v>
      </c>
      <c r="C2390" s="5">
        <v>65.33</v>
      </c>
      <c r="D2390" s="5">
        <v>64.28</v>
      </c>
      <c r="E2390" s="7">
        <v>42417</v>
      </c>
      <c r="F2390" t="s">
        <v>15</v>
      </c>
      <c r="G2390" t="s">
        <v>16</v>
      </c>
    </row>
    <row r="2391" spans="1:7" x14ac:dyDescent="0.2">
      <c r="A2391" t="s">
        <v>2440</v>
      </c>
      <c r="B2391" t="str">
        <f t="shared" si="37"/>
        <v>A7576</v>
      </c>
      <c r="C2391" s="5">
        <v>724.75</v>
      </c>
      <c r="D2391" s="5">
        <v>702.7</v>
      </c>
      <c r="E2391" s="7">
        <v>42478</v>
      </c>
      <c r="F2391" t="s">
        <v>15</v>
      </c>
      <c r="G2391" t="s">
        <v>16</v>
      </c>
    </row>
    <row r="2392" spans="1:7" x14ac:dyDescent="0.2">
      <c r="A2392" t="s">
        <v>2441</v>
      </c>
      <c r="B2392" t="str">
        <f t="shared" si="37"/>
        <v>A7575</v>
      </c>
      <c r="C2392" s="5">
        <v>62.16</v>
      </c>
      <c r="D2392" s="5">
        <v>60.59</v>
      </c>
      <c r="E2392" s="7">
        <v>42417</v>
      </c>
      <c r="F2392" t="s">
        <v>15</v>
      </c>
      <c r="G2392" t="s">
        <v>16</v>
      </c>
    </row>
    <row r="2393" spans="1:7" x14ac:dyDescent="0.2">
      <c r="A2393" t="s">
        <v>2442</v>
      </c>
      <c r="B2393" t="str">
        <f t="shared" si="37"/>
        <v>A7574</v>
      </c>
      <c r="C2393" s="5">
        <v>45.69</v>
      </c>
      <c r="D2393" s="5">
        <v>45.87</v>
      </c>
      <c r="E2393" s="7">
        <v>42417</v>
      </c>
      <c r="F2393" t="s">
        <v>15</v>
      </c>
      <c r="G2393" t="s">
        <v>16</v>
      </c>
    </row>
    <row r="2394" spans="1:7" x14ac:dyDescent="0.2">
      <c r="A2394" t="s">
        <v>2443</v>
      </c>
      <c r="B2394" t="str">
        <f t="shared" si="37"/>
        <v>A7573</v>
      </c>
      <c r="C2394" s="5">
        <v>0</v>
      </c>
      <c r="D2394" s="5">
        <v>0</v>
      </c>
      <c r="E2394" s="7"/>
      <c r="F2394" t="s">
        <v>57</v>
      </c>
      <c r="G2394" t="s">
        <v>29</v>
      </c>
    </row>
    <row r="2395" spans="1:7" x14ac:dyDescent="0.2">
      <c r="A2395" t="s">
        <v>2444</v>
      </c>
      <c r="B2395" t="str">
        <f t="shared" si="37"/>
        <v>A7572</v>
      </c>
      <c r="C2395" s="5">
        <v>0</v>
      </c>
      <c r="D2395" s="5">
        <v>0</v>
      </c>
      <c r="E2395" s="7">
        <v>42415</v>
      </c>
      <c r="F2395" t="s">
        <v>15</v>
      </c>
      <c r="G2395" t="s">
        <v>59</v>
      </c>
    </row>
    <row r="2396" spans="1:7" x14ac:dyDescent="0.2">
      <c r="A2396" t="s">
        <v>2445</v>
      </c>
      <c r="B2396" t="str">
        <f t="shared" si="37"/>
        <v>A7571</v>
      </c>
      <c r="C2396" s="5">
        <v>0</v>
      </c>
      <c r="D2396" s="5">
        <v>0</v>
      </c>
      <c r="E2396" s="7">
        <v>42510</v>
      </c>
      <c r="F2396" t="s">
        <v>15</v>
      </c>
      <c r="G2396" t="s">
        <v>35</v>
      </c>
    </row>
    <row r="2397" spans="1:7" x14ac:dyDescent="0.2">
      <c r="A2397" t="s">
        <v>2446</v>
      </c>
      <c r="B2397" t="str">
        <f t="shared" si="37"/>
        <v>A7570</v>
      </c>
      <c r="C2397" s="5">
        <v>0</v>
      </c>
      <c r="D2397" s="5">
        <v>0</v>
      </c>
      <c r="E2397" s="7">
        <v>42486</v>
      </c>
      <c r="F2397" t="s">
        <v>15</v>
      </c>
      <c r="G2397" t="s">
        <v>59</v>
      </c>
    </row>
    <row r="2398" spans="1:7" x14ac:dyDescent="0.2">
      <c r="A2398" t="s">
        <v>2447</v>
      </c>
      <c r="B2398" t="str">
        <f t="shared" si="37"/>
        <v>A7568</v>
      </c>
      <c r="C2398" s="5">
        <v>0</v>
      </c>
      <c r="D2398" s="5">
        <v>0</v>
      </c>
      <c r="E2398" s="7"/>
      <c r="F2398" t="s">
        <v>57</v>
      </c>
      <c r="G2398" t="s">
        <v>29</v>
      </c>
    </row>
    <row r="2399" spans="1:7" x14ac:dyDescent="0.2">
      <c r="A2399" t="s">
        <v>2448</v>
      </c>
      <c r="B2399" t="str">
        <f t="shared" si="37"/>
        <v>A7567</v>
      </c>
      <c r="C2399" s="5">
        <v>0</v>
      </c>
      <c r="D2399" s="5">
        <v>0</v>
      </c>
      <c r="E2399" s="7"/>
      <c r="F2399" t="s">
        <v>12</v>
      </c>
      <c r="G2399" t="s">
        <v>74</v>
      </c>
    </row>
    <row r="2400" spans="1:7" x14ac:dyDescent="0.2">
      <c r="A2400" t="s">
        <v>2449</v>
      </c>
      <c r="B2400" t="str">
        <f t="shared" si="37"/>
        <v>A7566</v>
      </c>
      <c r="C2400" s="5">
        <v>0</v>
      </c>
      <c r="D2400" s="5">
        <v>0</v>
      </c>
      <c r="E2400" s="7"/>
      <c r="F2400" t="s">
        <v>57</v>
      </c>
      <c r="G2400" t="s">
        <v>29</v>
      </c>
    </row>
    <row r="2401" spans="1:7" x14ac:dyDescent="0.2">
      <c r="A2401" t="s">
        <v>2450</v>
      </c>
      <c r="B2401" t="str">
        <f t="shared" si="37"/>
        <v>A7565</v>
      </c>
      <c r="C2401" s="5">
        <v>0</v>
      </c>
      <c r="D2401" s="5">
        <v>0</v>
      </c>
      <c r="E2401" s="7"/>
      <c r="F2401" t="s">
        <v>57</v>
      </c>
      <c r="G2401" t="s">
        <v>29</v>
      </c>
    </row>
    <row r="2402" spans="1:7" x14ac:dyDescent="0.2">
      <c r="A2402" t="s">
        <v>2451</v>
      </c>
      <c r="B2402" t="str">
        <f t="shared" si="37"/>
        <v>A7564</v>
      </c>
      <c r="C2402" s="5">
        <v>0</v>
      </c>
      <c r="D2402" s="5">
        <v>0</v>
      </c>
      <c r="E2402" s="7"/>
      <c r="F2402" t="s">
        <v>57</v>
      </c>
      <c r="G2402" t="s">
        <v>29</v>
      </c>
    </row>
    <row r="2403" spans="1:7" x14ac:dyDescent="0.2">
      <c r="A2403" t="s">
        <v>2452</v>
      </c>
      <c r="B2403" t="str">
        <f t="shared" si="37"/>
        <v>A7563</v>
      </c>
      <c r="C2403" s="5">
        <v>0</v>
      </c>
      <c r="D2403" s="5">
        <v>0</v>
      </c>
      <c r="E2403" s="7"/>
      <c r="F2403" t="s">
        <v>57</v>
      </c>
      <c r="G2403" t="s">
        <v>29</v>
      </c>
    </row>
    <row r="2404" spans="1:7" x14ac:dyDescent="0.2">
      <c r="A2404" t="s">
        <v>2453</v>
      </c>
      <c r="B2404" t="str">
        <f t="shared" si="37"/>
        <v>A7562</v>
      </c>
      <c r="C2404" s="5">
        <v>0</v>
      </c>
      <c r="D2404" s="5">
        <v>0</v>
      </c>
      <c r="E2404" s="7"/>
      <c r="F2404" t="s">
        <v>57</v>
      </c>
      <c r="G2404" t="s">
        <v>29</v>
      </c>
    </row>
    <row r="2405" spans="1:7" x14ac:dyDescent="0.2">
      <c r="A2405" t="s">
        <v>2454</v>
      </c>
      <c r="B2405" t="str">
        <f t="shared" si="37"/>
        <v>A7561</v>
      </c>
      <c r="C2405" s="5">
        <v>0</v>
      </c>
      <c r="D2405" s="5">
        <v>0</v>
      </c>
      <c r="E2405" s="7">
        <v>42524</v>
      </c>
      <c r="F2405" t="s">
        <v>44</v>
      </c>
      <c r="G2405" t="s">
        <v>133</v>
      </c>
    </row>
    <row r="2406" spans="1:7" x14ac:dyDescent="0.2">
      <c r="A2406" t="s">
        <v>2455</v>
      </c>
      <c r="B2406" t="str">
        <f t="shared" si="37"/>
        <v>A7560</v>
      </c>
      <c r="C2406" s="5">
        <v>0</v>
      </c>
      <c r="D2406" s="5">
        <v>0</v>
      </c>
      <c r="E2406" s="7"/>
      <c r="F2406" t="s">
        <v>71</v>
      </c>
      <c r="G2406" t="s">
        <v>65</v>
      </c>
    </row>
    <row r="2407" spans="1:7" x14ac:dyDescent="0.2">
      <c r="A2407" t="s">
        <v>2456</v>
      </c>
      <c r="B2407" t="str">
        <f t="shared" si="37"/>
        <v>A7558</v>
      </c>
      <c r="C2407" s="5">
        <v>0</v>
      </c>
      <c r="D2407" s="5">
        <v>0</v>
      </c>
      <c r="E2407" s="7"/>
      <c r="F2407" t="s">
        <v>31</v>
      </c>
      <c r="G2407" t="s">
        <v>22</v>
      </c>
    </row>
    <row r="2408" spans="1:7" x14ac:dyDescent="0.2">
      <c r="A2408" t="s">
        <v>2457</v>
      </c>
      <c r="B2408" t="str">
        <f t="shared" si="37"/>
        <v>A7557</v>
      </c>
      <c r="C2408" s="5">
        <v>0</v>
      </c>
      <c r="D2408" s="5">
        <v>0</v>
      </c>
      <c r="E2408" s="7"/>
      <c r="F2408" t="s">
        <v>57</v>
      </c>
      <c r="G2408" t="s">
        <v>29</v>
      </c>
    </row>
    <row r="2409" spans="1:7" x14ac:dyDescent="0.2">
      <c r="A2409" t="s">
        <v>2458</v>
      </c>
      <c r="B2409" t="str">
        <f t="shared" si="37"/>
        <v>A7556</v>
      </c>
      <c r="C2409" s="5">
        <v>0</v>
      </c>
      <c r="D2409" s="5">
        <v>0</v>
      </c>
      <c r="E2409" s="7"/>
      <c r="F2409" t="s">
        <v>71</v>
      </c>
      <c r="G2409" t="s">
        <v>65</v>
      </c>
    </row>
    <row r="2410" spans="1:7" x14ac:dyDescent="0.2">
      <c r="A2410" t="s">
        <v>2459</v>
      </c>
      <c r="B2410" t="str">
        <f t="shared" si="37"/>
        <v>A7555</v>
      </c>
      <c r="C2410" s="5">
        <v>0</v>
      </c>
      <c r="D2410" s="5">
        <v>0</v>
      </c>
      <c r="E2410" s="7"/>
      <c r="F2410" t="s">
        <v>57</v>
      </c>
      <c r="G2410" t="s">
        <v>29</v>
      </c>
    </row>
    <row r="2411" spans="1:7" x14ac:dyDescent="0.2">
      <c r="A2411" t="s">
        <v>2460</v>
      </c>
      <c r="B2411" t="str">
        <f t="shared" si="37"/>
        <v>A7554</v>
      </c>
      <c r="C2411" s="5">
        <v>0</v>
      </c>
      <c r="D2411" s="5">
        <v>0</v>
      </c>
      <c r="E2411" s="7">
        <v>42489</v>
      </c>
      <c r="F2411" t="s">
        <v>15</v>
      </c>
      <c r="G2411" t="s">
        <v>35</v>
      </c>
    </row>
    <row r="2412" spans="1:7" x14ac:dyDescent="0.2">
      <c r="A2412" t="s">
        <v>2461</v>
      </c>
      <c r="B2412" t="str">
        <f t="shared" si="37"/>
        <v>A7553</v>
      </c>
      <c r="C2412" s="5">
        <v>0</v>
      </c>
      <c r="D2412" s="5">
        <v>0</v>
      </c>
      <c r="E2412" s="7">
        <v>42496</v>
      </c>
      <c r="F2412" t="s">
        <v>15</v>
      </c>
      <c r="G2412" t="s">
        <v>35</v>
      </c>
    </row>
    <row r="2413" spans="1:7" x14ac:dyDescent="0.2">
      <c r="A2413" t="s">
        <v>2462</v>
      </c>
      <c r="B2413" t="str">
        <f t="shared" si="37"/>
        <v>A7552</v>
      </c>
      <c r="C2413" s="5">
        <v>0</v>
      </c>
      <c r="D2413" s="5">
        <v>0</v>
      </c>
      <c r="E2413" s="7">
        <v>42496</v>
      </c>
      <c r="F2413" t="s">
        <v>15</v>
      </c>
      <c r="G2413" t="s">
        <v>35</v>
      </c>
    </row>
    <row r="2414" spans="1:7" x14ac:dyDescent="0.2">
      <c r="A2414" t="s">
        <v>2463</v>
      </c>
      <c r="B2414" t="str">
        <f t="shared" si="37"/>
        <v>A7551</v>
      </c>
      <c r="C2414" s="5">
        <v>0</v>
      </c>
      <c r="D2414" s="5">
        <v>0</v>
      </c>
      <c r="E2414" s="7"/>
      <c r="F2414" t="s">
        <v>79</v>
      </c>
      <c r="G2414" t="s">
        <v>74</v>
      </c>
    </row>
    <row r="2415" spans="1:7" x14ac:dyDescent="0.2">
      <c r="A2415" t="s">
        <v>2464</v>
      </c>
      <c r="B2415" t="str">
        <f t="shared" si="37"/>
        <v>A7550</v>
      </c>
      <c r="C2415" s="5">
        <v>0</v>
      </c>
      <c r="D2415" s="5">
        <v>0</v>
      </c>
      <c r="E2415" s="7"/>
      <c r="F2415" t="s">
        <v>388</v>
      </c>
      <c r="G2415" t="s">
        <v>389</v>
      </c>
    </row>
    <row r="2416" spans="1:7" x14ac:dyDescent="0.2">
      <c r="A2416" t="s">
        <v>2465</v>
      </c>
      <c r="B2416" t="str">
        <f t="shared" si="37"/>
        <v>A7549</v>
      </c>
      <c r="C2416" s="5">
        <v>0</v>
      </c>
      <c r="D2416" s="5">
        <v>0</v>
      </c>
      <c r="E2416" s="7"/>
      <c r="F2416" t="s">
        <v>57</v>
      </c>
      <c r="G2416" t="s">
        <v>29</v>
      </c>
    </row>
    <row r="2417" spans="1:7" x14ac:dyDescent="0.2">
      <c r="A2417" t="s">
        <v>2466</v>
      </c>
      <c r="B2417" t="str">
        <f t="shared" si="37"/>
        <v>A7548</v>
      </c>
      <c r="C2417" s="5">
        <v>0</v>
      </c>
      <c r="D2417" s="5">
        <v>0</v>
      </c>
      <c r="E2417" s="7"/>
      <c r="F2417" t="s">
        <v>57</v>
      </c>
      <c r="G2417" t="s">
        <v>29</v>
      </c>
    </row>
    <row r="2418" spans="1:7" x14ac:dyDescent="0.2">
      <c r="A2418" t="s">
        <v>2467</v>
      </c>
      <c r="B2418" t="str">
        <f t="shared" si="37"/>
        <v>A7546</v>
      </c>
      <c r="C2418" s="5">
        <v>0</v>
      </c>
      <c r="D2418" s="5">
        <v>0</v>
      </c>
      <c r="E2418" s="7"/>
      <c r="F2418" t="s">
        <v>57</v>
      </c>
      <c r="G2418" t="s">
        <v>29</v>
      </c>
    </row>
    <row r="2419" spans="1:7" x14ac:dyDescent="0.2">
      <c r="A2419" t="s">
        <v>2468</v>
      </c>
      <c r="B2419" t="str">
        <f t="shared" si="37"/>
        <v>A7545</v>
      </c>
      <c r="C2419" s="5">
        <v>0</v>
      </c>
      <c r="D2419" s="5">
        <v>0</v>
      </c>
      <c r="E2419" s="7"/>
      <c r="F2419" t="s">
        <v>57</v>
      </c>
      <c r="G2419" t="s">
        <v>29</v>
      </c>
    </row>
    <row r="2420" spans="1:7" x14ac:dyDescent="0.2">
      <c r="A2420" t="s">
        <v>2469</v>
      </c>
      <c r="B2420" t="str">
        <f t="shared" si="37"/>
        <v>A7544</v>
      </c>
      <c r="C2420" s="5">
        <v>0</v>
      </c>
      <c r="D2420" s="5">
        <v>0</v>
      </c>
      <c r="E2420" s="7"/>
      <c r="F2420" t="s">
        <v>57</v>
      </c>
      <c r="G2420" t="s">
        <v>29</v>
      </c>
    </row>
    <row r="2421" spans="1:7" x14ac:dyDescent="0.2">
      <c r="A2421" t="s">
        <v>2470</v>
      </c>
      <c r="B2421" t="str">
        <f t="shared" si="37"/>
        <v>A7543</v>
      </c>
      <c r="C2421" s="5">
        <v>0</v>
      </c>
      <c r="D2421" s="5">
        <v>0</v>
      </c>
      <c r="E2421" s="7"/>
      <c r="F2421" t="s">
        <v>57</v>
      </c>
      <c r="G2421" t="s">
        <v>29</v>
      </c>
    </row>
    <row r="2422" spans="1:7" x14ac:dyDescent="0.2">
      <c r="A2422" t="s">
        <v>2471</v>
      </c>
      <c r="B2422" t="str">
        <f t="shared" si="37"/>
        <v>A7542</v>
      </c>
      <c r="C2422" s="5">
        <v>0</v>
      </c>
      <c r="D2422" s="5">
        <v>0</v>
      </c>
      <c r="E2422" s="7"/>
      <c r="F2422" t="s">
        <v>57</v>
      </c>
      <c r="G2422" t="s">
        <v>29</v>
      </c>
    </row>
    <row r="2423" spans="1:7" x14ac:dyDescent="0.2">
      <c r="A2423" t="s">
        <v>2472</v>
      </c>
      <c r="B2423" t="str">
        <f t="shared" si="37"/>
        <v>A7541</v>
      </c>
      <c r="C2423" s="5">
        <v>0</v>
      </c>
      <c r="D2423" s="5">
        <v>0</v>
      </c>
      <c r="E2423" s="7"/>
      <c r="F2423" t="s">
        <v>57</v>
      </c>
      <c r="G2423" t="s">
        <v>29</v>
      </c>
    </row>
    <row r="2424" spans="1:7" x14ac:dyDescent="0.2">
      <c r="A2424" t="s">
        <v>2473</v>
      </c>
      <c r="B2424" t="str">
        <f t="shared" si="37"/>
        <v>A7540</v>
      </c>
      <c r="C2424" s="5">
        <v>0</v>
      </c>
      <c r="D2424" s="5">
        <v>0</v>
      </c>
      <c r="E2424" s="7"/>
      <c r="F2424" t="s">
        <v>57</v>
      </c>
      <c r="G2424" t="s">
        <v>29</v>
      </c>
    </row>
    <row r="2425" spans="1:7" x14ac:dyDescent="0.2">
      <c r="A2425" t="s">
        <v>2474</v>
      </c>
      <c r="B2425" t="str">
        <f t="shared" si="37"/>
        <v>A7539</v>
      </c>
      <c r="C2425" s="5">
        <v>0</v>
      </c>
      <c r="D2425" s="5">
        <v>0</v>
      </c>
      <c r="E2425" s="7"/>
      <c r="F2425" t="s">
        <v>57</v>
      </c>
      <c r="G2425" t="s">
        <v>29</v>
      </c>
    </row>
    <row r="2426" spans="1:7" x14ac:dyDescent="0.2">
      <c r="A2426" t="s">
        <v>2475</v>
      </c>
      <c r="B2426" t="str">
        <f t="shared" si="37"/>
        <v>A7538</v>
      </c>
      <c r="C2426" s="5">
        <v>0</v>
      </c>
      <c r="D2426" s="5">
        <v>0</v>
      </c>
      <c r="E2426" s="7">
        <v>42471</v>
      </c>
      <c r="F2426" t="s">
        <v>44</v>
      </c>
      <c r="G2426" t="s">
        <v>133</v>
      </c>
    </row>
    <row r="2427" spans="1:7" x14ac:dyDescent="0.2">
      <c r="A2427" t="s">
        <v>2476</v>
      </c>
      <c r="B2427" t="str">
        <f t="shared" si="37"/>
        <v>A7537</v>
      </c>
      <c r="C2427" s="5">
        <v>101.55</v>
      </c>
      <c r="D2427" s="5">
        <v>0</v>
      </c>
      <c r="E2427" s="7"/>
      <c r="F2427" t="s">
        <v>15</v>
      </c>
      <c r="G2427" t="s">
        <v>16</v>
      </c>
    </row>
    <row r="2428" spans="1:7" x14ac:dyDescent="0.2">
      <c r="A2428" t="s">
        <v>2477</v>
      </c>
      <c r="B2428" t="str">
        <f t="shared" si="37"/>
        <v>A7536</v>
      </c>
      <c r="C2428" s="5">
        <v>142.94999999999999</v>
      </c>
      <c r="D2428" s="5">
        <v>144.29</v>
      </c>
      <c r="E2428" s="7">
        <v>42439</v>
      </c>
      <c r="F2428" t="s">
        <v>15</v>
      </c>
      <c r="G2428" t="s">
        <v>16</v>
      </c>
    </row>
    <row r="2429" spans="1:7" x14ac:dyDescent="0.2">
      <c r="A2429" t="s">
        <v>2478</v>
      </c>
      <c r="B2429" t="str">
        <f t="shared" si="37"/>
        <v>A7535</v>
      </c>
      <c r="C2429" s="5">
        <v>3251.23</v>
      </c>
      <c r="D2429" s="5">
        <v>3234.4</v>
      </c>
      <c r="E2429" s="7">
        <v>42536</v>
      </c>
      <c r="F2429" t="s">
        <v>28</v>
      </c>
      <c r="G2429" t="s">
        <v>29</v>
      </c>
    </row>
    <row r="2430" spans="1:7" x14ac:dyDescent="0.2">
      <c r="A2430" t="s">
        <v>2479</v>
      </c>
      <c r="B2430" t="str">
        <f t="shared" si="37"/>
        <v>A7533</v>
      </c>
      <c r="C2430" s="5">
        <v>0</v>
      </c>
      <c r="D2430" s="5">
        <v>0</v>
      </c>
      <c r="E2430" s="7"/>
      <c r="F2430" t="s">
        <v>31</v>
      </c>
      <c r="G2430" t="s">
        <v>1833</v>
      </c>
    </row>
    <row r="2431" spans="1:7" x14ac:dyDescent="0.2">
      <c r="A2431" t="s">
        <v>2480</v>
      </c>
      <c r="B2431" t="str">
        <f t="shared" si="37"/>
        <v>A7531</v>
      </c>
      <c r="C2431" s="5">
        <v>0</v>
      </c>
      <c r="D2431" s="5">
        <v>0</v>
      </c>
      <c r="E2431" s="7">
        <v>42436</v>
      </c>
      <c r="F2431" t="s">
        <v>12</v>
      </c>
      <c r="G2431" t="s">
        <v>13</v>
      </c>
    </row>
    <row r="2432" spans="1:7" x14ac:dyDescent="0.2">
      <c r="A2432" t="s">
        <v>2481</v>
      </c>
      <c r="B2432" t="str">
        <f t="shared" si="37"/>
        <v>A7530</v>
      </c>
      <c r="C2432" s="5">
        <v>0</v>
      </c>
      <c r="D2432" s="5">
        <v>0</v>
      </c>
      <c r="E2432" s="7">
        <v>42473</v>
      </c>
      <c r="F2432" t="s">
        <v>12</v>
      </c>
      <c r="G2432" t="s">
        <v>13</v>
      </c>
    </row>
    <row r="2433" spans="1:7" x14ac:dyDescent="0.2">
      <c r="A2433" t="s">
        <v>2482</v>
      </c>
      <c r="B2433" t="str">
        <f t="shared" si="37"/>
        <v>A7529</v>
      </c>
      <c r="C2433" s="5">
        <v>0</v>
      </c>
      <c r="D2433" s="5">
        <v>0</v>
      </c>
      <c r="E2433" s="7">
        <v>42436</v>
      </c>
      <c r="F2433" t="s">
        <v>12</v>
      </c>
      <c r="G2433" t="s">
        <v>13</v>
      </c>
    </row>
    <row r="2434" spans="1:7" x14ac:dyDescent="0.2">
      <c r="A2434" t="s">
        <v>2483</v>
      </c>
      <c r="B2434" t="str">
        <f t="shared" si="37"/>
        <v>A7528</v>
      </c>
      <c r="C2434" s="5">
        <v>-22.32</v>
      </c>
      <c r="D2434" s="5">
        <v>0</v>
      </c>
      <c r="E2434" s="7"/>
      <c r="F2434" t="s">
        <v>28</v>
      </c>
      <c r="G2434" t="s">
        <v>29</v>
      </c>
    </row>
    <row r="2435" spans="1:7" x14ac:dyDescent="0.2">
      <c r="A2435" t="s">
        <v>2484</v>
      </c>
      <c r="B2435" t="str">
        <f t="shared" si="37"/>
        <v>A7527</v>
      </c>
      <c r="C2435" s="5">
        <v>0</v>
      </c>
      <c r="D2435" s="5">
        <v>0</v>
      </c>
      <c r="E2435" s="7"/>
      <c r="F2435" t="s">
        <v>57</v>
      </c>
      <c r="G2435" t="s">
        <v>72</v>
      </c>
    </row>
    <row r="2436" spans="1:7" x14ac:dyDescent="0.2">
      <c r="A2436" t="s">
        <v>2485</v>
      </c>
      <c r="B2436" t="str">
        <f t="shared" si="37"/>
        <v>A7526</v>
      </c>
      <c r="C2436" s="5">
        <v>0</v>
      </c>
      <c r="D2436" s="5">
        <v>0</v>
      </c>
      <c r="E2436" s="7"/>
      <c r="F2436" t="s">
        <v>12</v>
      </c>
      <c r="G2436" t="s">
        <v>13</v>
      </c>
    </row>
    <row r="2437" spans="1:7" x14ac:dyDescent="0.2">
      <c r="A2437" t="s">
        <v>2486</v>
      </c>
      <c r="B2437" t="str">
        <f t="shared" si="37"/>
        <v>A7525</v>
      </c>
      <c r="C2437" s="5">
        <v>0</v>
      </c>
      <c r="D2437" s="5">
        <v>0</v>
      </c>
      <c r="E2437" s="7">
        <v>42480</v>
      </c>
      <c r="F2437" t="s">
        <v>388</v>
      </c>
      <c r="G2437" t="s">
        <v>389</v>
      </c>
    </row>
    <row r="2438" spans="1:7" x14ac:dyDescent="0.2">
      <c r="A2438" t="s">
        <v>2487</v>
      </c>
      <c r="B2438" t="str">
        <f t="shared" si="37"/>
        <v>A7524</v>
      </c>
      <c r="C2438" s="5">
        <v>250.17619999999999</v>
      </c>
      <c r="D2438" s="5">
        <v>361.57</v>
      </c>
      <c r="E2438" s="7">
        <v>42402</v>
      </c>
      <c r="F2438" t="s">
        <v>103</v>
      </c>
      <c r="G2438" t="s">
        <v>13</v>
      </c>
    </row>
    <row r="2439" spans="1:7" x14ac:dyDescent="0.2">
      <c r="A2439" t="s">
        <v>2488</v>
      </c>
      <c r="B2439" t="str">
        <f t="shared" si="37"/>
        <v>A7523</v>
      </c>
      <c r="C2439" s="5">
        <v>0</v>
      </c>
      <c r="D2439" s="5">
        <v>0</v>
      </c>
      <c r="E2439" s="7"/>
      <c r="F2439" t="s">
        <v>31</v>
      </c>
      <c r="G2439" t="s">
        <v>22</v>
      </c>
    </row>
    <row r="2440" spans="1:7" x14ac:dyDescent="0.2">
      <c r="A2440" t="s">
        <v>2489</v>
      </c>
      <c r="B2440" t="str">
        <f t="shared" si="37"/>
        <v>A7522</v>
      </c>
      <c r="C2440" s="5">
        <v>0</v>
      </c>
      <c r="D2440" s="5">
        <v>0</v>
      </c>
      <c r="E2440" s="7">
        <v>42464</v>
      </c>
      <c r="F2440" t="s">
        <v>12</v>
      </c>
      <c r="G2440" t="s">
        <v>13</v>
      </c>
    </row>
    <row r="2441" spans="1:7" x14ac:dyDescent="0.2">
      <c r="A2441" t="s">
        <v>2490</v>
      </c>
      <c r="B2441" t="str">
        <f t="shared" si="37"/>
        <v>A7521</v>
      </c>
      <c r="C2441" s="5">
        <v>0</v>
      </c>
      <c r="D2441" s="5">
        <v>0</v>
      </c>
      <c r="E2441" s="7"/>
      <c r="F2441" t="s">
        <v>12</v>
      </c>
      <c r="G2441" t="s">
        <v>74</v>
      </c>
    </row>
    <row r="2442" spans="1:7" x14ac:dyDescent="0.2">
      <c r="A2442" t="s">
        <v>2491</v>
      </c>
      <c r="B2442" t="str">
        <f t="shared" si="37"/>
        <v>A7520</v>
      </c>
      <c r="C2442" s="5">
        <v>269.94</v>
      </c>
      <c r="D2442" s="5">
        <v>268.2</v>
      </c>
      <c r="E2442" s="7"/>
      <c r="F2442" t="s">
        <v>28</v>
      </c>
      <c r="G2442" t="s">
        <v>29</v>
      </c>
    </row>
    <row r="2443" spans="1:7" x14ac:dyDescent="0.2">
      <c r="A2443" t="s">
        <v>2492</v>
      </c>
      <c r="B2443" t="str">
        <f t="shared" si="37"/>
        <v>A7519</v>
      </c>
      <c r="C2443" s="5">
        <v>0</v>
      </c>
      <c r="D2443" s="5">
        <v>0</v>
      </c>
      <c r="E2443" s="7">
        <v>42520</v>
      </c>
      <c r="F2443" t="s">
        <v>12</v>
      </c>
      <c r="G2443" t="s">
        <v>77</v>
      </c>
    </row>
    <row r="2444" spans="1:7" x14ac:dyDescent="0.2">
      <c r="A2444" t="s">
        <v>2493</v>
      </c>
      <c r="B2444" t="str">
        <f t="shared" ref="B2444:B2507" si="38">LEFT(A2444,5)</f>
        <v>A7518</v>
      </c>
      <c r="C2444" s="5">
        <v>0</v>
      </c>
      <c r="D2444" s="5">
        <v>0</v>
      </c>
      <c r="E2444" s="7"/>
      <c r="F2444" t="s">
        <v>12</v>
      </c>
      <c r="G2444" t="s">
        <v>74</v>
      </c>
    </row>
    <row r="2445" spans="1:7" x14ac:dyDescent="0.2">
      <c r="A2445" t="s">
        <v>2494</v>
      </c>
      <c r="B2445" t="str">
        <f t="shared" si="38"/>
        <v>A7517</v>
      </c>
      <c r="C2445" s="5">
        <v>0</v>
      </c>
      <c r="D2445" s="5">
        <v>0</v>
      </c>
      <c r="E2445" s="7"/>
      <c r="F2445" t="s">
        <v>388</v>
      </c>
      <c r="G2445" t="s">
        <v>389</v>
      </c>
    </row>
    <row r="2446" spans="1:7" x14ac:dyDescent="0.2">
      <c r="A2446" t="s">
        <v>2495</v>
      </c>
      <c r="B2446" t="str">
        <f t="shared" si="38"/>
        <v>A7516</v>
      </c>
      <c r="C2446" s="5">
        <v>0</v>
      </c>
      <c r="D2446" s="5">
        <v>0</v>
      </c>
      <c r="E2446" s="7"/>
      <c r="F2446" t="s">
        <v>57</v>
      </c>
      <c r="G2446" t="s">
        <v>29</v>
      </c>
    </row>
    <row r="2447" spans="1:7" x14ac:dyDescent="0.2">
      <c r="A2447" t="s">
        <v>2496</v>
      </c>
      <c r="B2447" t="str">
        <f t="shared" si="38"/>
        <v>A7515</v>
      </c>
      <c r="C2447" s="5">
        <v>0</v>
      </c>
      <c r="D2447" s="5">
        <v>0</v>
      </c>
      <c r="E2447" s="7"/>
      <c r="F2447" t="s">
        <v>12</v>
      </c>
      <c r="G2447" t="s">
        <v>1833</v>
      </c>
    </row>
    <row r="2448" spans="1:7" x14ac:dyDescent="0.2">
      <c r="A2448" t="s">
        <v>2497</v>
      </c>
      <c r="B2448" t="str">
        <f t="shared" si="38"/>
        <v>A7514</v>
      </c>
      <c r="C2448" s="5">
        <v>-22.32</v>
      </c>
      <c r="D2448" s="5">
        <v>0</v>
      </c>
      <c r="E2448" s="7"/>
      <c r="F2448" t="s">
        <v>28</v>
      </c>
      <c r="G2448" t="s">
        <v>29</v>
      </c>
    </row>
    <row r="2449" spans="1:7" x14ac:dyDescent="0.2">
      <c r="A2449" t="s">
        <v>2498</v>
      </c>
      <c r="B2449" t="str">
        <f t="shared" si="38"/>
        <v>A7513</v>
      </c>
      <c r="C2449" s="5">
        <v>0</v>
      </c>
      <c r="D2449" s="5">
        <v>0</v>
      </c>
      <c r="E2449" s="7"/>
      <c r="F2449" t="s">
        <v>71</v>
      </c>
      <c r="G2449" t="s">
        <v>72</v>
      </c>
    </row>
    <row r="2450" spans="1:7" x14ac:dyDescent="0.2">
      <c r="A2450" t="s">
        <v>2499</v>
      </c>
      <c r="B2450" t="str">
        <f t="shared" si="38"/>
        <v>A7512</v>
      </c>
      <c r="C2450" s="5">
        <v>0</v>
      </c>
      <c r="D2450" s="5">
        <v>0</v>
      </c>
      <c r="E2450" s="7">
        <v>42446</v>
      </c>
      <c r="F2450" t="s">
        <v>12</v>
      </c>
      <c r="G2450" t="s">
        <v>13</v>
      </c>
    </row>
    <row r="2451" spans="1:7" x14ac:dyDescent="0.2">
      <c r="A2451" t="s">
        <v>2500</v>
      </c>
      <c r="B2451" t="str">
        <f t="shared" si="38"/>
        <v>A7511</v>
      </c>
      <c r="C2451" s="5">
        <v>0</v>
      </c>
      <c r="D2451" s="5">
        <v>0</v>
      </c>
      <c r="E2451" s="7">
        <v>42460</v>
      </c>
      <c r="F2451" t="s">
        <v>12</v>
      </c>
      <c r="G2451" t="s">
        <v>13</v>
      </c>
    </row>
    <row r="2452" spans="1:7" x14ac:dyDescent="0.2">
      <c r="A2452" t="s">
        <v>2501</v>
      </c>
      <c r="B2452" t="str">
        <f t="shared" si="38"/>
        <v>A7510</v>
      </c>
      <c r="C2452" s="5">
        <v>0</v>
      </c>
      <c r="D2452" s="5">
        <v>0</v>
      </c>
      <c r="E2452" s="7"/>
      <c r="F2452" t="s">
        <v>12</v>
      </c>
      <c r="G2452" t="s">
        <v>13</v>
      </c>
    </row>
    <row r="2453" spans="1:7" x14ac:dyDescent="0.2">
      <c r="A2453" t="s">
        <v>2502</v>
      </c>
      <c r="B2453" t="str">
        <f t="shared" si="38"/>
        <v>A7509</v>
      </c>
      <c r="C2453" s="5">
        <v>0</v>
      </c>
      <c r="D2453" s="5">
        <v>0</v>
      </c>
      <c r="E2453" s="7">
        <v>42461</v>
      </c>
      <c r="F2453" t="s">
        <v>128</v>
      </c>
      <c r="G2453" t="s">
        <v>129</v>
      </c>
    </row>
    <row r="2454" spans="1:7" x14ac:dyDescent="0.2">
      <c r="A2454" t="s">
        <v>2503</v>
      </c>
      <c r="B2454" t="str">
        <f t="shared" si="38"/>
        <v>A7508</v>
      </c>
      <c r="C2454" s="5">
        <v>0</v>
      </c>
      <c r="D2454" s="5">
        <v>0</v>
      </c>
      <c r="E2454" s="7">
        <v>42480</v>
      </c>
      <c r="F2454" t="s">
        <v>128</v>
      </c>
      <c r="G2454" t="s">
        <v>129</v>
      </c>
    </row>
    <row r="2455" spans="1:7" x14ac:dyDescent="0.2">
      <c r="A2455" t="s">
        <v>2504</v>
      </c>
      <c r="B2455" t="str">
        <f t="shared" si="38"/>
        <v>A7507</v>
      </c>
      <c r="C2455" s="5">
        <v>0</v>
      </c>
      <c r="D2455" s="5">
        <v>0</v>
      </c>
      <c r="E2455" s="7"/>
      <c r="F2455" t="s">
        <v>128</v>
      </c>
      <c r="G2455" t="s">
        <v>129</v>
      </c>
    </row>
    <row r="2456" spans="1:7" x14ac:dyDescent="0.2">
      <c r="A2456" t="s">
        <v>2505</v>
      </c>
      <c r="B2456" t="str">
        <f t="shared" si="38"/>
        <v>A7506</v>
      </c>
      <c r="C2456" s="5">
        <v>0</v>
      </c>
      <c r="D2456" s="5">
        <v>0</v>
      </c>
      <c r="E2456" s="7">
        <v>42467</v>
      </c>
      <c r="F2456" t="s">
        <v>128</v>
      </c>
      <c r="G2456" t="s">
        <v>129</v>
      </c>
    </row>
    <row r="2457" spans="1:7" x14ac:dyDescent="0.2">
      <c r="A2457" t="s">
        <v>2506</v>
      </c>
      <c r="B2457" t="str">
        <f t="shared" si="38"/>
        <v>A7505</v>
      </c>
      <c r="C2457" s="5">
        <v>0</v>
      </c>
      <c r="D2457" s="5">
        <v>0</v>
      </c>
      <c r="E2457" s="7">
        <v>42457</v>
      </c>
      <c r="F2457" t="s">
        <v>128</v>
      </c>
      <c r="G2457" t="s">
        <v>129</v>
      </c>
    </row>
    <row r="2458" spans="1:7" x14ac:dyDescent="0.2">
      <c r="A2458" t="s">
        <v>2507</v>
      </c>
      <c r="B2458" t="str">
        <f t="shared" si="38"/>
        <v>A7503</v>
      </c>
      <c r="C2458" s="5">
        <v>0</v>
      </c>
      <c r="D2458" s="5">
        <v>0</v>
      </c>
      <c r="E2458" s="7"/>
      <c r="F2458" t="s">
        <v>64</v>
      </c>
      <c r="G2458" t="s">
        <v>65</v>
      </c>
    </row>
    <row r="2459" spans="1:7" x14ac:dyDescent="0.2">
      <c r="A2459" t="s">
        <v>2508</v>
      </c>
      <c r="B2459" t="str">
        <f t="shared" si="38"/>
        <v>A7502</v>
      </c>
      <c r="C2459" s="5">
        <v>0</v>
      </c>
      <c r="D2459" s="5">
        <v>0</v>
      </c>
      <c r="E2459" s="7"/>
      <c r="F2459" t="s">
        <v>64</v>
      </c>
      <c r="G2459" t="s">
        <v>65</v>
      </c>
    </row>
    <row r="2460" spans="1:7" x14ac:dyDescent="0.2">
      <c r="A2460" t="s">
        <v>2509</v>
      </c>
      <c r="B2460" t="str">
        <f t="shared" si="38"/>
        <v>A7501</v>
      </c>
      <c r="C2460" s="5">
        <v>258.89999999999998</v>
      </c>
      <c r="D2460" s="5">
        <v>0</v>
      </c>
      <c r="E2460" s="7"/>
      <c r="F2460" t="s">
        <v>103</v>
      </c>
      <c r="G2460" t="s">
        <v>13</v>
      </c>
    </row>
    <row r="2461" spans="1:7" x14ac:dyDescent="0.2">
      <c r="A2461" t="s">
        <v>2510</v>
      </c>
      <c r="B2461" t="str">
        <f t="shared" si="38"/>
        <v>A7500</v>
      </c>
      <c r="C2461" s="5">
        <v>0</v>
      </c>
      <c r="D2461" s="5">
        <v>0</v>
      </c>
      <c r="E2461" s="7"/>
      <c r="F2461" t="s">
        <v>12</v>
      </c>
      <c r="G2461" t="s">
        <v>32</v>
      </c>
    </row>
    <row r="2462" spans="1:7" x14ac:dyDescent="0.2">
      <c r="A2462" t="s">
        <v>2511</v>
      </c>
      <c r="B2462" t="str">
        <f t="shared" si="38"/>
        <v>A7499</v>
      </c>
      <c r="C2462" s="5">
        <v>0</v>
      </c>
      <c r="D2462" s="5">
        <v>0</v>
      </c>
      <c r="E2462" s="7"/>
      <c r="F2462" t="s">
        <v>31</v>
      </c>
      <c r="G2462" t="s">
        <v>1833</v>
      </c>
    </row>
    <row r="2463" spans="1:7" x14ac:dyDescent="0.2">
      <c r="A2463" t="s">
        <v>2512</v>
      </c>
      <c r="B2463" t="str">
        <f t="shared" si="38"/>
        <v>A7498</v>
      </c>
      <c r="C2463" s="5">
        <v>-1433</v>
      </c>
      <c r="D2463" s="5">
        <v>-1433</v>
      </c>
      <c r="E2463" s="7">
        <v>42439</v>
      </c>
      <c r="F2463" t="s">
        <v>37</v>
      </c>
      <c r="G2463" t="s">
        <v>38</v>
      </c>
    </row>
    <row r="2464" spans="1:7" x14ac:dyDescent="0.2">
      <c r="A2464" t="s">
        <v>2513</v>
      </c>
      <c r="B2464" t="str">
        <f t="shared" si="38"/>
        <v>A7497</v>
      </c>
      <c r="C2464" s="5">
        <v>0</v>
      </c>
      <c r="D2464" s="5">
        <v>0</v>
      </c>
      <c r="E2464" s="7">
        <v>42453</v>
      </c>
      <c r="F2464" t="s">
        <v>388</v>
      </c>
      <c r="G2464" t="s">
        <v>389</v>
      </c>
    </row>
    <row r="2465" spans="1:7" x14ac:dyDescent="0.2">
      <c r="A2465" t="s">
        <v>2514</v>
      </c>
      <c r="B2465" t="str">
        <f t="shared" si="38"/>
        <v>A7496</v>
      </c>
      <c r="C2465" s="5">
        <v>278.18</v>
      </c>
      <c r="D2465" s="5">
        <v>269.94</v>
      </c>
      <c r="E2465" s="7">
        <v>42412</v>
      </c>
      <c r="F2465" t="s">
        <v>28</v>
      </c>
      <c r="G2465" t="s">
        <v>13</v>
      </c>
    </row>
    <row r="2466" spans="1:7" x14ac:dyDescent="0.2">
      <c r="A2466" t="s">
        <v>2515</v>
      </c>
      <c r="B2466" t="str">
        <f t="shared" si="38"/>
        <v>A7495</v>
      </c>
      <c r="C2466" s="5">
        <v>0</v>
      </c>
      <c r="D2466" s="5">
        <v>0</v>
      </c>
      <c r="E2466" s="7"/>
      <c r="F2466" t="s">
        <v>31</v>
      </c>
      <c r="G2466" t="s">
        <v>1833</v>
      </c>
    </row>
    <row r="2467" spans="1:7" x14ac:dyDescent="0.2">
      <c r="A2467" t="s">
        <v>2516</v>
      </c>
      <c r="B2467" t="str">
        <f t="shared" si="38"/>
        <v>A7494</v>
      </c>
      <c r="C2467" s="5">
        <v>34.229999999999997</v>
      </c>
      <c r="D2467" s="5">
        <v>0</v>
      </c>
      <c r="E2467" s="7"/>
      <c r="F2467" t="s">
        <v>15</v>
      </c>
      <c r="G2467" t="s">
        <v>16</v>
      </c>
    </row>
    <row r="2468" spans="1:7" x14ac:dyDescent="0.2">
      <c r="A2468" t="s">
        <v>2517</v>
      </c>
      <c r="B2468" t="str">
        <f t="shared" si="38"/>
        <v>A7493</v>
      </c>
      <c r="C2468" s="5">
        <v>52.61</v>
      </c>
      <c r="D2468" s="5">
        <v>0</v>
      </c>
      <c r="E2468" s="7"/>
      <c r="F2468" t="s">
        <v>15</v>
      </c>
      <c r="G2468" t="s">
        <v>16</v>
      </c>
    </row>
    <row r="2469" spans="1:7" x14ac:dyDescent="0.2">
      <c r="A2469" t="s">
        <v>2518</v>
      </c>
      <c r="B2469" t="str">
        <f t="shared" si="38"/>
        <v>A7492</v>
      </c>
      <c r="C2469" s="5">
        <v>0</v>
      </c>
      <c r="D2469" s="5">
        <v>0</v>
      </c>
      <c r="E2469" s="7"/>
      <c r="F2469" t="s">
        <v>12</v>
      </c>
      <c r="G2469" t="s">
        <v>74</v>
      </c>
    </row>
    <row r="2470" spans="1:7" x14ac:dyDescent="0.2">
      <c r="A2470" t="s">
        <v>2519</v>
      </c>
      <c r="B2470" t="str">
        <f t="shared" si="38"/>
        <v>A7491</v>
      </c>
      <c r="C2470" s="5">
        <v>300.01</v>
      </c>
      <c r="D2470" s="5">
        <v>0</v>
      </c>
      <c r="E2470" s="7"/>
      <c r="F2470" t="s">
        <v>28</v>
      </c>
      <c r="G2470" t="s">
        <v>302</v>
      </c>
    </row>
    <row r="2471" spans="1:7" x14ac:dyDescent="0.2">
      <c r="A2471" t="s">
        <v>2520</v>
      </c>
      <c r="B2471" t="str">
        <f t="shared" si="38"/>
        <v>A7490</v>
      </c>
      <c r="C2471" s="5">
        <v>35.96</v>
      </c>
      <c r="D2471" s="5">
        <v>0</v>
      </c>
      <c r="E2471" s="7"/>
      <c r="F2471" t="s">
        <v>15</v>
      </c>
      <c r="G2471" t="s">
        <v>16</v>
      </c>
    </row>
    <row r="2472" spans="1:7" x14ac:dyDescent="0.2">
      <c r="A2472" t="s">
        <v>2521</v>
      </c>
      <c r="B2472" t="str">
        <f t="shared" si="38"/>
        <v>A7489</v>
      </c>
      <c r="C2472" s="5">
        <v>321.72000000000003</v>
      </c>
      <c r="D2472" s="5">
        <v>0</v>
      </c>
      <c r="E2472" s="7"/>
      <c r="F2472" t="s">
        <v>15</v>
      </c>
      <c r="G2472" t="s">
        <v>16</v>
      </c>
    </row>
    <row r="2473" spans="1:7" x14ac:dyDescent="0.2">
      <c r="A2473" t="s">
        <v>2522</v>
      </c>
      <c r="B2473" t="str">
        <f t="shared" si="38"/>
        <v>A7488</v>
      </c>
      <c r="C2473" s="5">
        <v>114.2</v>
      </c>
      <c r="D2473" s="5">
        <v>0</v>
      </c>
      <c r="E2473" s="7"/>
      <c r="F2473" t="s">
        <v>15</v>
      </c>
      <c r="G2473" t="s">
        <v>16</v>
      </c>
    </row>
    <row r="2474" spans="1:7" x14ac:dyDescent="0.2">
      <c r="A2474" t="s">
        <v>2523</v>
      </c>
      <c r="B2474" t="str">
        <f t="shared" si="38"/>
        <v>A7487</v>
      </c>
      <c r="C2474" s="5">
        <v>0</v>
      </c>
      <c r="D2474" s="5">
        <v>0</v>
      </c>
      <c r="E2474" s="7">
        <v>42422</v>
      </c>
      <c r="F2474" t="s">
        <v>12</v>
      </c>
      <c r="G2474" t="s">
        <v>13</v>
      </c>
    </row>
    <row r="2475" spans="1:7" x14ac:dyDescent="0.2">
      <c r="A2475" t="s">
        <v>2524</v>
      </c>
      <c r="B2475" t="str">
        <f t="shared" si="38"/>
        <v>A7486</v>
      </c>
      <c r="C2475" s="5">
        <v>0</v>
      </c>
      <c r="D2475" s="5">
        <v>0</v>
      </c>
      <c r="E2475" s="7">
        <v>42431</v>
      </c>
      <c r="F2475" t="s">
        <v>388</v>
      </c>
      <c r="G2475" t="s">
        <v>389</v>
      </c>
    </row>
    <row r="2476" spans="1:7" x14ac:dyDescent="0.2">
      <c r="A2476" t="s">
        <v>2525</v>
      </c>
      <c r="B2476" t="str">
        <f t="shared" si="38"/>
        <v>A7485</v>
      </c>
      <c r="C2476" s="5">
        <v>619.52</v>
      </c>
      <c r="D2476" s="5">
        <v>0</v>
      </c>
      <c r="E2476" s="7"/>
      <c r="F2476" t="s">
        <v>28</v>
      </c>
      <c r="G2476" t="s">
        <v>302</v>
      </c>
    </row>
    <row r="2477" spans="1:7" x14ac:dyDescent="0.2">
      <c r="A2477" t="s">
        <v>2526</v>
      </c>
      <c r="B2477" t="str">
        <f t="shared" si="38"/>
        <v>A7484</v>
      </c>
      <c r="C2477" s="5">
        <v>0</v>
      </c>
      <c r="D2477" s="5">
        <v>0</v>
      </c>
      <c r="E2477" s="7">
        <v>42513</v>
      </c>
      <c r="F2477" t="s">
        <v>388</v>
      </c>
      <c r="G2477" t="s">
        <v>389</v>
      </c>
    </row>
    <row r="2478" spans="1:7" x14ac:dyDescent="0.2">
      <c r="A2478" t="s">
        <v>2527</v>
      </c>
      <c r="B2478" t="str">
        <f t="shared" si="38"/>
        <v>A7483</v>
      </c>
      <c r="C2478" s="5">
        <v>0</v>
      </c>
      <c r="D2478" s="5">
        <v>0</v>
      </c>
      <c r="E2478" s="7">
        <v>42459</v>
      </c>
      <c r="F2478" t="s">
        <v>12</v>
      </c>
      <c r="G2478" t="s">
        <v>13</v>
      </c>
    </row>
    <row r="2479" spans="1:7" x14ac:dyDescent="0.2">
      <c r="A2479" t="s">
        <v>2528</v>
      </c>
      <c r="B2479" t="str">
        <f t="shared" si="38"/>
        <v>A7482</v>
      </c>
      <c r="C2479" s="5">
        <v>0</v>
      </c>
      <c r="D2479" s="5">
        <v>0</v>
      </c>
      <c r="E2479" s="7">
        <v>42467</v>
      </c>
      <c r="F2479" t="s">
        <v>12</v>
      </c>
      <c r="G2479" t="s">
        <v>13</v>
      </c>
    </row>
    <row r="2480" spans="1:7" x14ac:dyDescent="0.2">
      <c r="A2480" t="s">
        <v>2529</v>
      </c>
      <c r="B2480" t="str">
        <f t="shared" si="38"/>
        <v>A7481</v>
      </c>
      <c r="C2480" s="5">
        <v>0</v>
      </c>
      <c r="D2480" s="5">
        <v>0</v>
      </c>
      <c r="E2480" s="7">
        <v>42524</v>
      </c>
      <c r="F2480" t="s">
        <v>12</v>
      </c>
      <c r="G2480" t="s">
        <v>13</v>
      </c>
    </row>
    <row r="2481" spans="1:7" x14ac:dyDescent="0.2">
      <c r="A2481" t="s">
        <v>2530</v>
      </c>
      <c r="B2481" t="str">
        <f t="shared" si="38"/>
        <v>A7480</v>
      </c>
      <c r="C2481" s="5">
        <v>0</v>
      </c>
      <c r="D2481" s="5">
        <v>0</v>
      </c>
      <c r="E2481" s="7">
        <v>42509</v>
      </c>
      <c r="F2481" t="s">
        <v>12</v>
      </c>
      <c r="G2481" t="s">
        <v>13</v>
      </c>
    </row>
    <row r="2482" spans="1:7" x14ac:dyDescent="0.2">
      <c r="A2482" t="s">
        <v>2531</v>
      </c>
      <c r="B2482" t="str">
        <f t="shared" si="38"/>
        <v>A7479</v>
      </c>
      <c r="C2482" s="5">
        <v>0</v>
      </c>
      <c r="D2482" s="5">
        <v>0</v>
      </c>
      <c r="E2482" s="7">
        <v>42447</v>
      </c>
      <c r="F2482" t="s">
        <v>12</v>
      </c>
      <c r="G2482" t="s">
        <v>13</v>
      </c>
    </row>
    <row r="2483" spans="1:7" x14ac:dyDescent="0.2">
      <c r="A2483" t="s">
        <v>2532</v>
      </c>
      <c r="B2483" t="str">
        <f t="shared" si="38"/>
        <v>A7478</v>
      </c>
      <c r="C2483" s="5">
        <v>90.08</v>
      </c>
      <c r="D2483" s="5">
        <v>0</v>
      </c>
      <c r="E2483" s="7"/>
      <c r="F2483" t="s">
        <v>15</v>
      </c>
      <c r="G2483" t="s">
        <v>16</v>
      </c>
    </row>
    <row r="2484" spans="1:7" x14ac:dyDescent="0.2">
      <c r="A2484" t="s">
        <v>2533</v>
      </c>
      <c r="B2484" t="str">
        <f t="shared" si="38"/>
        <v>A7477</v>
      </c>
      <c r="C2484" s="5">
        <v>0</v>
      </c>
      <c r="D2484" s="5">
        <v>0</v>
      </c>
      <c r="E2484" s="7">
        <v>42529</v>
      </c>
      <c r="F2484" t="s">
        <v>15</v>
      </c>
      <c r="G2484" t="s">
        <v>35</v>
      </c>
    </row>
    <row r="2485" spans="1:7" x14ac:dyDescent="0.2">
      <c r="A2485" t="s">
        <v>2534</v>
      </c>
      <c r="B2485" t="str">
        <f t="shared" si="38"/>
        <v>A7476</v>
      </c>
      <c r="C2485" s="5">
        <v>88.67</v>
      </c>
      <c r="D2485" s="5">
        <v>0</v>
      </c>
      <c r="E2485" s="7"/>
      <c r="F2485" t="s">
        <v>15</v>
      </c>
      <c r="G2485" t="s">
        <v>16</v>
      </c>
    </row>
    <row r="2486" spans="1:7" x14ac:dyDescent="0.2">
      <c r="A2486" t="s">
        <v>2535</v>
      </c>
      <c r="B2486" t="str">
        <f t="shared" si="38"/>
        <v>A7475</v>
      </c>
      <c r="C2486" s="5">
        <v>385.35</v>
      </c>
      <c r="D2486" s="5">
        <v>0</v>
      </c>
      <c r="E2486" s="7"/>
      <c r="F2486" t="s">
        <v>15</v>
      </c>
      <c r="G2486" t="s">
        <v>16</v>
      </c>
    </row>
    <row r="2487" spans="1:7" x14ac:dyDescent="0.2">
      <c r="A2487" t="s">
        <v>2536</v>
      </c>
      <c r="B2487" t="str">
        <f t="shared" si="38"/>
        <v>A7474</v>
      </c>
      <c r="C2487" s="5">
        <v>104.25</v>
      </c>
      <c r="D2487" s="5">
        <v>0</v>
      </c>
      <c r="E2487" s="7"/>
      <c r="F2487" t="s">
        <v>15</v>
      </c>
      <c r="G2487" t="s">
        <v>16</v>
      </c>
    </row>
    <row r="2488" spans="1:7" x14ac:dyDescent="0.2">
      <c r="A2488" t="s">
        <v>2537</v>
      </c>
      <c r="B2488" t="str">
        <f t="shared" si="38"/>
        <v>A7473</v>
      </c>
      <c r="C2488" s="5">
        <v>104.25</v>
      </c>
      <c r="D2488" s="5">
        <v>0</v>
      </c>
      <c r="E2488" s="7"/>
      <c r="F2488" t="s">
        <v>15</v>
      </c>
      <c r="G2488" t="s">
        <v>16</v>
      </c>
    </row>
    <row r="2489" spans="1:7" x14ac:dyDescent="0.2">
      <c r="A2489" t="s">
        <v>2538</v>
      </c>
      <c r="B2489" t="str">
        <f t="shared" si="38"/>
        <v>A7472</v>
      </c>
      <c r="C2489" s="5">
        <v>507.42</v>
      </c>
      <c r="D2489" s="5">
        <v>807</v>
      </c>
      <c r="E2489" s="7">
        <v>42475</v>
      </c>
      <c r="F2489" t="s">
        <v>15</v>
      </c>
      <c r="G2489" t="s">
        <v>35</v>
      </c>
    </row>
    <row r="2490" spans="1:7" x14ac:dyDescent="0.2">
      <c r="A2490" t="s">
        <v>2539</v>
      </c>
      <c r="B2490" t="str">
        <f t="shared" si="38"/>
        <v>A7471</v>
      </c>
      <c r="C2490" s="5">
        <v>768.29</v>
      </c>
      <c r="D2490" s="5">
        <v>0</v>
      </c>
      <c r="E2490" s="7"/>
      <c r="F2490" t="s">
        <v>15</v>
      </c>
      <c r="G2490" t="s">
        <v>16</v>
      </c>
    </row>
    <row r="2491" spans="1:7" x14ac:dyDescent="0.2">
      <c r="A2491" t="s">
        <v>2540</v>
      </c>
      <c r="B2491" t="str">
        <f t="shared" si="38"/>
        <v>A7470</v>
      </c>
      <c r="C2491" s="5">
        <v>107.78</v>
      </c>
      <c r="D2491" s="5">
        <v>0</v>
      </c>
      <c r="E2491" s="7"/>
      <c r="F2491" t="s">
        <v>15</v>
      </c>
      <c r="G2491" t="s">
        <v>16</v>
      </c>
    </row>
    <row r="2492" spans="1:7" x14ac:dyDescent="0.2">
      <c r="A2492" t="s">
        <v>2541</v>
      </c>
      <c r="B2492" t="str">
        <f t="shared" si="38"/>
        <v>A7469</v>
      </c>
      <c r="C2492" s="5">
        <v>89.22</v>
      </c>
      <c r="D2492" s="5">
        <v>0</v>
      </c>
      <c r="E2492" s="7"/>
      <c r="F2492" t="s">
        <v>15</v>
      </c>
      <c r="G2492" t="s">
        <v>16</v>
      </c>
    </row>
    <row r="2493" spans="1:7" x14ac:dyDescent="0.2">
      <c r="A2493" t="s">
        <v>2542</v>
      </c>
      <c r="B2493" t="str">
        <f t="shared" si="38"/>
        <v>A7468</v>
      </c>
      <c r="C2493" s="5">
        <v>0</v>
      </c>
      <c r="D2493" s="5">
        <v>0</v>
      </c>
      <c r="E2493" s="7"/>
      <c r="F2493" t="s">
        <v>12</v>
      </c>
      <c r="G2493" t="s">
        <v>74</v>
      </c>
    </row>
    <row r="2494" spans="1:7" x14ac:dyDescent="0.2">
      <c r="A2494" t="s">
        <v>2543</v>
      </c>
      <c r="B2494" t="str">
        <f t="shared" si="38"/>
        <v>A7467</v>
      </c>
      <c r="C2494" s="5">
        <v>0</v>
      </c>
      <c r="D2494" s="5">
        <v>0</v>
      </c>
      <c r="E2494" s="7"/>
      <c r="F2494" t="s">
        <v>44</v>
      </c>
      <c r="G2494" t="s">
        <v>133</v>
      </c>
    </row>
    <row r="2495" spans="1:7" x14ac:dyDescent="0.2">
      <c r="A2495" t="s">
        <v>2544</v>
      </c>
      <c r="B2495" t="str">
        <f t="shared" si="38"/>
        <v>A7466</v>
      </c>
      <c r="C2495" s="5">
        <v>0</v>
      </c>
      <c r="D2495" s="5">
        <v>0</v>
      </c>
      <c r="E2495" s="7">
        <v>42496</v>
      </c>
      <c r="F2495" t="s">
        <v>15</v>
      </c>
      <c r="G2495" t="s">
        <v>35</v>
      </c>
    </row>
    <row r="2496" spans="1:7" x14ac:dyDescent="0.2">
      <c r="A2496" t="s">
        <v>2545</v>
      </c>
      <c r="B2496" t="str">
        <f t="shared" si="38"/>
        <v>A7465</v>
      </c>
      <c r="C2496" s="5">
        <v>0</v>
      </c>
      <c r="D2496" s="5">
        <v>0</v>
      </c>
      <c r="E2496" s="7">
        <v>42538</v>
      </c>
      <c r="F2496" t="s">
        <v>44</v>
      </c>
      <c r="G2496" t="s">
        <v>133</v>
      </c>
    </row>
    <row r="2497" spans="1:7" x14ac:dyDescent="0.2">
      <c r="A2497" t="s">
        <v>2546</v>
      </c>
      <c r="B2497" t="str">
        <f t="shared" si="38"/>
        <v>A7464</v>
      </c>
      <c r="C2497" s="5">
        <v>0</v>
      </c>
      <c r="D2497" s="5">
        <v>0</v>
      </c>
      <c r="E2497" s="7">
        <v>42481</v>
      </c>
      <c r="F2497" t="s">
        <v>15</v>
      </c>
      <c r="G2497" t="s">
        <v>35</v>
      </c>
    </row>
    <row r="2498" spans="1:7" x14ac:dyDescent="0.2">
      <c r="A2498" t="s">
        <v>2547</v>
      </c>
      <c r="B2498" t="str">
        <f t="shared" si="38"/>
        <v>A7463</v>
      </c>
      <c r="C2498" s="5">
        <v>279.67</v>
      </c>
      <c r="D2498" s="5">
        <v>346.27</v>
      </c>
      <c r="E2498" s="7">
        <v>42524</v>
      </c>
      <c r="F2498" t="s">
        <v>12</v>
      </c>
      <c r="G2498" t="s">
        <v>133</v>
      </c>
    </row>
    <row r="2499" spans="1:7" x14ac:dyDescent="0.2">
      <c r="A2499" t="s">
        <v>2548</v>
      </c>
      <c r="B2499" t="str">
        <f t="shared" si="38"/>
        <v>A7462</v>
      </c>
      <c r="C2499" s="5">
        <v>0</v>
      </c>
      <c r="D2499" s="5">
        <v>0</v>
      </c>
      <c r="E2499" s="7"/>
      <c r="F2499" t="s">
        <v>12</v>
      </c>
      <c r="G2499" t="s">
        <v>74</v>
      </c>
    </row>
    <row r="2500" spans="1:7" x14ac:dyDescent="0.2">
      <c r="A2500" t="s">
        <v>2549</v>
      </c>
      <c r="B2500" t="str">
        <f t="shared" si="38"/>
        <v>A7461</v>
      </c>
      <c r="C2500" s="5">
        <v>0</v>
      </c>
      <c r="D2500" s="5">
        <v>0</v>
      </c>
      <c r="E2500" s="7">
        <v>42437</v>
      </c>
      <c r="F2500" t="s">
        <v>12</v>
      </c>
      <c r="G2500" t="s">
        <v>13</v>
      </c>
    </row>
    <row r="2501" spans="1:7" x14ac:dyDescent="0.2">
      <c r="A2501" t="s">
        <v>2550</v>
      </c>
      <c r="B2501" t="str">
        <f t="shared" si="38"/>
        <v>A7460</v>
      </c>
      <c r="C2501" s="5">
        <v>0</v>
      </c>
      <c r="D2501" s="5">
        <v>0</v>
      </c>
      <c r="E2501" s="7">
        <v>42461</v>
      </c>
      <c r="F2501" t="s">
        <v>15</v>
      </c>
      <c r="G2501" t="s">
        <v>35</v>
      </c>
    </row>
    <row r="2502" spans="1:7" x14ac:dyDescent="0.2">
      <c r="A2502" t="s">
        <v>2551</v>
      </c>
      <c r="B2502" t="str">
        <f t="shared" si="38"/>
        <v>A7459</v>
      </c>
      <c r="C2502" s="5">
        <v>0</v>
      </c>
      <c r="D2502" s="5">
        <v>0</v>
      </c>
      <c r="E2502" s="7">
        <v>42487</v>
      </c>
      <c r="F2502" t="s">
        <v>15</v>
      </c>
      <c r="G2502" t="s">
        <v>35</v>
      </c>
    </row>
    <row r="2503" spans="1:7" x14ac:dyDescent="0.2">
      <c r="A2503" t="s">
        <v>2552</v>
      </c>
      <c r="B2503" t="str">
        <f t="shared" si="38"/>
        <v>A7458</v>
      </c>
      <c r="C2503" s="5">
        <v>0</v>
      </c>
      <c r="D2503" s="5">
        <v>0</v>
      </c>
      <c r="E2503" s="7"/>
      <c r="F2503" t="s">
        <v>15</v>
      </c>
      <c r="G2503" t="s">
        <v>59</v>
      </c>
    </row>
    <row r="2504" spans="1:7" x14ac:dyDescent="0.2">
      <c r="A2504" t="s">
        <v>2553</v>
      </c>
      <c r="B2504" t="str">
        <f t="shared" si="38"/>
        <v>A7457</v>
      </c>
      <c r="C2504" s="5">
        <v>0</v>
      </c>
      <c r="D2504" s="5">
        <v>0</v>
      </c>
      <c r="E2504" s="7">
        <v>42475</v>
      </c>
      <c r="F2504" t="s">
        <v>15</v>
      </c>
      <c r="G2504" t="s">
        <v>59</v>
      </c>
    </row>
    <row r="2505" spans="1:7" x14ac:dyDescent="0.2">
      <c r="A2505" t="s">
        <v>2554</v>
      </c>
      <c r="B2505" t="str">
        <f t="shared" si="38"/>
        <v>A7456</v>
      </c>
      <c r="C2505" s="5">
        <v>816.78</v>
      </c>
      <c r="D2505" s="5">
        <v>772.54</v>
      </c>
      <c r="E2505" s="7">
        <v>42431</v>
      </c>
      <c r="F2505" t="s">
        <v>28</v>
      </c>
      <c r="G2505" t="s">
        <v>13</v>
      </c>
    </row>
    <row r="2506" spans="1:7" x14ac:dyDescent="0.2">
      <c r="A2506" t="s">
        <v>2555</v>
      </c>
      <c r="B2506" t="str">
        <f t="shared" si="38"/>
        <v>A7454</v>
      </c>
      <c r="C2506" s="5">
        <v>0</v>
      </c>
      <c r="D2506" s="5">
        <v>0</v>
      </c>
      <c r="E2506" s="7">
        <v>42433</v>
      </c>
      <c r="F2506" t="s">
        <v>12</v>
      </c>
      <c r="G2506" t="s">
        <v>13</v>
      </c>
    </row>
    <row r="2507" spans="1:7" x14ac:dyDescent="0.2">
      <c r="A2507" t="s">
        <v>2556</v>
      </c>
      <c r="B2507" t="str">
        <f t="shared" si="38"/>
        <v>A7453</v>
      </c>
      <c r="C2507" s="5">
        <v>0</v>
      </c>
      <c r="D2507" s="5">
        <v>0</v>
      </c>
      <c r="E2507" s="7">
        <v>42460</v>
      </c>
      <c r="F2507" t="s">
        <v>12</v>
      </c>
      <c r="G2507" t="s">
        <v>13</v>
      </c>
    </row>
    <row r="2508" spans="1:7" x14ac:dyDescent="0.2">
      <c r="A2508" t="s">
        <v>2557</v>
      </c>
      <c r="B2508" t="str">
        <f t="shared" ref="B2508:B2571" si="39">LEFT(A2508,5)</f>
        <v>A7452</v>
      </c>
      <c r="C2508" s="5">
        <v>0</v>
      </c>
      <c r="D2508" s="5">
        <v>0</v>
      </c>
      <c r="E2508" s="7"/>
      <c r="F2508" t="s">
        <v>12</v>
      </c>
      <c r="G2508" t="s">
        <v>74</v>
      </c>
    </row>
    <row r="2509" spans="1:7" x14ac:dyDescent="0.2">
      <c r="A2509" t="s">
        <v>2558</v>
      </c>
      <c r="B2509" t="str">
        <f t="shared" si="39"/>
        <v>A7451</v>
      </c>
      <c r="C2509" s="5">
        <v>312.75900000000001</v>
      </c>
      <c r="D2509" s="5">
        <v>321.22680000000003</v>
      </c>
      <c r="E2509" s="7">
        <v>42439</v>
      </c>
      <c r="F2509" t="s">
        <v>128</v>
      </c>
      <c r="G2509" t="s">
        <v>129</v>
      </c>
    </row>
    <row r="2510" spans="1:7" x14ac:dyDescent="0.2">
      <c r="A2510" t="s">
        <v>2559</v>
      </c>
      <c r="B2510" t="str">
        <f t="shared" si="39"/>
        <v>A7450</v>
      </c>
      <c r="C2510" s="5">
        <v>89.222999999999999</v>
      </c>
      <c r="D2510" s="5">
        <v>89.222999999999999</v>
      </c>
      <c r="E2510" s="7"/>
      <c r="F2510" t="s">
        <v>128</v>
      </c>
      <c r="G2510" t="s">
        <v>129</v>
      </c>
    </row>
    <row r="2511" spans="1:7" x14ac:dyDescent="0.2">
      <c r="A2511" t="s">
        <v>2560</v>
      </c>
      <c r="B2511" t="str">
        <f t="shared" si="39"/>
        <v>A7449</v>
      </c>
      <c r="C2511" s="5">
        <v>157.69</v>
      </c>
      <c r="D2511" s="5">
        <v>243.72</v>
      </c>
      <c r="E2511" s="7"/>
      <c r="F2511" t="s">
        <v>128</v>
      </c>
      <c r="G2511" t="s">
        <v>129</v>
      </c>
    </row>
    <row r="2512" spans="1:7" x14ac:dyDescent="0.2">
      <c r="A2512" t="s">
        <v>2561</v>
      </c>
      <c r="B2512" t="str">
        <f t="shared" si="39"/>
        <v>A7448</v>
      </c>
      <c r="C2512" s="5">
        <v>-70.94</v>
      </c>
      <c r="D2512" s="5">
        <v>41.48</v>
      </c>
      <c r="E2512" s="7"/>
      <c r="F2512" t="s">
        <v>128</v>
      </c>
      <c r="G2512" t="s">
        <v>129</v>
      </c>
    </row>
    <row r="2513" spans="1:7" x14ac:dyDescent="0.2">
      <c r="A2513" t="s">
        <v>2562</v>
      </c>
      <c r="B2513" t="str">
        <f t="shared" si="39"/>
        <v>A7447</v>
      </c>
      <c r="C2513" s="5">
        <v>0</v>
      </c>
      <c r="D2513" s="5">
        <v>0</v>
      </c>
      <c r="E2513" s="7">
        <v>42454</v>
      </c>
      <c r="F2513" t="s">
        <v>128</v>
      </c>
      <c r="G2513" t="s">
        <v>129</v>
      </c>
    </row>
    <row r="2514" spans="1:7" x14ac:dyDescent="0.2">
      <c r="A2514" t="s">
        <v>2563</v>
      </c>
      <c r="B2514" t="str">
        <f t="shared" si="39"/>
        <v>A7446</v>
      </c>
      <c r="C2514" s="5">
        <v>0</v>
      </c>
      <c r="D2514" s="5">
        <v>0</v>
      </c>
      <c r="E2514" s="7">
        <v>42481</v>
      </c>
      <c r="F2514" t="s">
        <v>128</v>
      </c>
      <c r="G2514" t="s">
        <v>129</v>
      </c>
    </row>
    <row r="2515" spans="1:7" x14ac:dyDescent="0.2">
      <c r="A2515" t="s">
        <v>2564</v>
      </c>
      <c r="B2515" t="str">
        <f t="shared" si="39"/>
        <v>A7445</v>
      </c>
      <c r="C2515" s="5">
        <v>0</v>
      </c>
      <c r="D2515" s="5">
        <v>0</v>
      </c>
      <c r="E2515" s="7">
        <v>42493</v>
      </c>
      <c r="F2515" t="s">
        <v>128</v>
      </c>
      <c r="G2515" t="s">
        <v>129</v>
      </c>
    </row>
    <row r="2516" spans="1:7" x14ac:dyDescent="0.2">
      <c r="A2516" t="s">
        <v>2565</v>
      </c>
      <c r="B2516" t="str">
        <f t="shared" si="39"/>
        <v>A7443</v>
      </c>
      <c r="C2516" s="5">
        <v>0</v>
      </c>
      <c r="D2516" s="5">
        <v>0</v>
      </c>
      <c r="E2516" s="7">
        <v>42440</v>
      </c>
      <c r="F2516" t="s">
        <v>128</v>
      </c>
      <c r="G2516" t="s">
        <v>129</v>
      </c>
    </row>
    <row r="2517" spans="1:7" x14ac:dyDescent="0.2">
      <c r="A2517" t="s">
        <v>2566</v>
      </c>
      <c r="B2517" t="str">
        <f t="shared" si="39"/>
        <v>A7442</v>
      </c>
      <c r="C2517" s="5">
        <v>0</v>
      </c>
      <c r="D2517" s="5">
        <v>0</v>
      </c>
      <c r="E2517" s="7">
        <v>42471</v>
      </c>
      <c r="F2517" t="s">
        <v>128</v>
      </c>
      <c r="G2517" t="s">
        <v>129</v>
      </c>
    </row>
    <row r="2518" spans="1:7" x14ac:dyDescent="0.2">
      <c r="A2518" t="s">
        <v>2567</v>
      </c>
      <c r="B2518" t="str">
        <f t="shared" si="39"/>
        <v>A7441</v>
      </c>
      <c r="C2518" s="5">
        <v>0</v>
      </c>
      <c r="D2518" s="5">
        <v>0</v>
      </c>
      <c r="E2518" s="7"/>
      <c r="F2518" t="s">
        <v>128</v>
      </c>
      <c r="G2518" t="s">
        <v>129</v>
      </c>
    </row>
    <row r="2519" spans="1:7" x14ac:dyDescent="0.2">
      <c r="A2519" t="s">
        <v>2568</v>
      </c>
      <c r="B2519" t="str">
        <f t="shared" si="39"/>
        <v>A7440</v>
      </c>
      <c r="C2519" s="5">
        <v>0</v>
      </c>
      <c r="D2519" s="5">
        <v>0</v>
      </c>
      <c r="E2519" s="7">
        <v>42439</v>
      </c>
      <c r="F2519" t="s">
        <v>128</v>
      </c>
      <c r="G2519" t="s">
        <v>129</v>
      </c>
    </row>
    <row r="2520" spans="1:7" x14ac:dyDescent="0.2">
      <c r="A2520" t="s">
        <v>2569</v>
      </c>
      <c r="B2520" t="str">
        <f t="shared" si="39"/>
        <v>A7439</v>
      </c>
      <c r="C2520" s="5">
        <v>0</v>
      </c>
      <c r="D2520" s="5">
        <v>0</v>
      </c>
      <c r="E2520" s="7"/>
      <c r="F2520" t="s">
        <v>128</v>
      </c>
      <c r="G2520" t="s">
        <v>129</v>
      </c>
    </row>
    <row r="2521" spans="1:7" x14ac:dyDescent="0.2">
      <c r="A2521" t="s">
        <v>2570</v>
      </c>
      <c r="B2521" t="str">
        <f t="shared" si="39"/>
        <v>A7438</v>
      </c>
      <c r="C2521" s="5">
        <v>0</v>
      </c>
      <c r="D2521" s="5">
        <v>0</v>
      </c>
      <c r="E2521" s="7"/>
      <c r="F2521" t="s">
        <v>128</v>
      </c>
      <c r="G2521" t="s">
        <v>129</v>
      </c>
    </row>
    <row r="2522" spans="1:7" x14ac:dyDescent="0.2">
      <c r="A2522" t="s">
        <v>2571</v>
      </c>
      <c r="B2522" t="str">
        <f t="shared" si="39"/>
        <v>A7437</v>
      </c>
      <c r="C2522" s="5">
        <v>0</v>
      </c>
      <c r="D2522" s="5">
        <v>0</v>
      </c>
      <c r="E2522" s="7">
        <v>42444</v>
      </c>
      <c r="F2522" t="s">
        <v>128</v>
      </c>
      <c r="G2522" t="s">
        <v>129</v>
      </c>
    </row>
    <row r="2523" spans="1:7" x14ac:dyDescent="0.2">
      <c r="A2523" t="s">
        <v>2572</v>
      </c>
      <c r="B2523" t="str">
        <f t="shared" si="39"/>
        <v>A7435</v>
      </c>
      <c r="C2523" s="5">
        <v>0</v>
      </c>
      <c r="D2523" s="5">
        <v>0</v>
      </c>
      <c r="E2523" s="7">
        <v>42506</v>
      </c>
      <c r="F2523" t="s">
        <v>128</v>
      </c>
      <c r="G2523" t="s">
        <v>129</v>
      </c>
    </row>
    <row r="2524" spans="1:7" x14ac:dyDescent="0.2">
      <c r="A2524" t="s">
        <v>2573</v>
      </c>
      <c r="B2524" t="str">
        <f t="shared" si="39"/>
        <v>A7434</v>
      </c>
      <c r="C2524" s="5">
        <v>0</v>
      </c>
      <c r="D2524" s="5">
        <v>0</v>
      </c>
      <c r="E2524" s="7"/>
      <c r="F2524" t="s">
        <v>128</v>
      </c>
      <c r="G2524" t="s">
        <v>129</v>
      </c>
    </row>
    <row r="2525" spans="1:7" x14ac:dyDescent="0.2">
      <c r="A2525" t="s">
        <v>2574</v>
      </c>
      <c r="B2525" t="str">
        <f t="shared" si="39"/>
        <v>A7433</v>
      </c>
      <c r="C2525" s="5">
        <v>0</v>
      </c>
      <c r="D2525" s="5">
        <v>0</v>
      </c>
      <c r="E2525" s="7">
        <v>42499</v>
      </c>
      <c r="F2525" t="s">
        <v>128</v>
      </c>
      <c r="G2525" t="s">
        <v>129</v>
      </c>
    </row>
    <row r="2526" spans="1:7" x14ac:dyDescent="0.2">
      <c r="A2526" t="s">
        <v>2575</v>
      </c>
      <c r="B2526" t="str">
        <f t="shared" si="39"/>
        <v>A7432</v>
      </c>
      <c r="C2526" s="5">
        <v>0</v>
      </c>
      <c r="D2526" s="5">
        <v>0</v>
      </c>
      <c r="E2526" s="7">
        <v>42499</v>
      </c>
      <c r="F2526" t="s">
        <v>128</v>
      </c>
      <c r="G2526" t="s">
        <v>129</v>
      </c>
    </row>
    <row r="2527" spans="1:7" x14ac:dyDescent="0.2">
      <c r="A2527" t="s">
        <v>2576</v>
      </c>
      <c r="B2527" t="str">
        <f t="shared" si="39"/>
        <v>A7431</v>
      </c>
      <c r="C2527" s="5">
        <v>0</v>
      </c>
      <c r="D2527" s="5">
        <v>0</v>
      </c>
      <c r="E2527" s="7">
        <v>42471</v>
      </c>
      <c r="F2527" t="s">
        <v>128</v>
      </c>
      <c r="G2527" t="s">
        <v>129</v>
      </c>
    </row>
    <row r="2528" spans="1:7" x14ac:dyDescent="0.2">
      <c r="A2528" t="s">
        <v>2577</v>
      </c>
      <c r="B2528" t="str">
        <f t="shared" si="39"/>
        <v>A7429</v>
      </c>
      <c r="C2528" s="5">
        <v>0</v>
      </c>
      <c r="D2528" s="5">
        <v>0</v>
      </c>
      <c r="E2528" s="7">
        <v>42439</v>
      </c>
      <c r="F2528" t="s">
        <v>128</v>
      </c>
      <c r="G2528" t="s">
        <v>129</v>
      </c>
    </row>
    <row r="2529" spans="1:7" x14ac:dyDescent="0.2">
      <c r="A2529" t="s">
        <v>2578</v>
      </c>
      <c r="B2529" t="str">
        <f t="shared" si="39"/>
        <v>A7428</v>
      </c>
      <c r="C2529" s="5">
        <v>0</v>
      </c>
      <c r="D2529" s="5">
        <v>0</v>
      </c>
      <c r="E2529" s="7">
        <v>42485</v>
      </c>
      <c r="F2529" t="s">
        <v>128</v>
      </c>
      <c r="G2529" t="s">
        <v>129</v>
      </c>
    </row>
    <row r="2530" spans="1:7" x14ac:dyDescent="0.2">
      <c r="A2530" t="s">
        <v>2579</v>
      </c>
      <c r="B2530" t="str">
        <f t="shared" si="39"/>
        <v>A7427</v>
      </c>
      <c r="C2530" s="5">
        <v>0</v>
      </c>
      <c r="D2530" s="5">
        <v>0</v>
      </c>
      <c r="E2530" s="7">
        <v>42482</v>
      </c>
      <c r="F2530" t="s">
        <v>128</v>
      </c>
      <c r="G2530" t="s">
        <v>129</v>
      </c>
    </row>
    <row r="2531" spans="1:7" x14ac:dyDescent="0.2">
      <c r="A2531" t="s">
        <v>2580</v>
      </c>
      <c r="B2531" t="str">
        <f t="shared" si="39"/>
        <v>A7426</v>
      </c>
      <c r="C2531" s="5">
        <v>0</v>
      </c>
      <c r="D2531" s="5">
        <v>0</v>
      </c>
      <c r="E2531" s="7"/>
      <c r="F2531" t="s">
        <v>128</v>
      </c>
      <c r="G2531" t="s">
        <v>129</v>
      </c>
    </row>
    <row r="2532" spans="1:7" x14ac:dyDescent="0.2">
      <c r="A2532" t="s">
        <v>2581</v>
      </c>
      <c r="B2532" t="str">
        <f t="shared" si="39"/>
        <v>A7425</v>
      </c>
      <c r="C2532" s="5">
        <v>0</v>
      </c>
      <c r="D2532" s="5">
        <v>0</v>
      </c>
      <c r="E2532" s="7">
        <v>42478</v>
      </c>
      <c r="F2532" t="s">
        <v>128</v>
      </c>
      <c r="G2532" t="s">
        <v>129</v>
      </c>
    </row>
    <row r="2533" spans="1:7" x14ac:dyDescent="0.2">
      <c r="A2533" t="s">
        <v>2582</v>
      </c>
      <c r="B2533" t="str">
        <f t="shared" si="39"/>
        <v>A7424</v>
      </c>
      <c r="C2533" s="5">
        <v>0</v>
      </c>
      <c r="D2533" s="5">
        <v>0</v>
      </c>
      <c r="E2533" s="7">
        <v>42485</v>
      </c>
      <c r="F2533" t="s">
        <v>128</v>
      </c>
      <c r="G2533" t="s">
        <v>129</v>
      </c>
    </row>
    <row r="2534" spans="1:7" x14ac:dyDescent="0.2">
      <c r="A2534" t="s">
        <v>2583</v>
      </c>
      <c r="B2534" t="str">
        <f t="shared" si="39"/>
        <v>A7423</v>
      </c>
      <c r="C2534" s="5">
        <v>0</v>
      </c>
      <c r="D2534" s="5">
        <v>0</v>
      </c>
      <c r="E2534" s="7">
        <v>42478</v>
      </c>
      <c r="F2534" t="s">
        <v>128</v>
      </c>
      <c r="G2534" t="s">
        <v>129</v>
      </c>
    </row>
    <row r="2535" spans="1:7" x14ac:dyDescent="0.2">
      <c r="A2535" t="s">
        <v>2584</v>
      </c>
      <c r="B2535" t="str">
        <f t="shared" si="39"/>
        <v>A7422</v>
      </c>
      <c r="C2535" s="5">
        <v>0</v>
      </c>
      <c r="D2535" s="5">
        <v>0</v>
      </c>
      <c r="E2535" s="7">
        <v>42488</v>
      </c>
      <c r="F2535" t="s">
        <v>128</v>
      </c>
      <c r="G2535" t="s">
        <v>129</v>
      </c>
    </row>
    <row r="2536" spans="1:7" x14ac:dyDescent="0.2">
      <c r="A2536" t="s">
        <v>2585</v>
      </c>
      <c r="B2536" t="str">
        <f t="shared" si="39"/>
        <v>A7421</v>
      </c>
      <c r="C2536" s="5">
        <v>0</v>
      </c>
      <c r="D2536" s="5">
        <v>0</v>
      </c>
      <c r="E2536" s="7">
        <v>42499</v>
      </c>
      <c r="F2536" t="s">
        <v>128</v>
      </c>
      <c r="G2536" t="s">
        <v>129</v>
      </c>
    </row>
    <row r="2537" spans="1:7" x14ac:dyDescent="0.2">
      <c r="A2537" t="s">
        <v>2586</v>
      </c>
      <c r="B2537" t="str">
        <f t="shared" si="39"/>
        <v>A7420</v>
      </c>
      <c r="C2537" s="5">
        <v>0</v>
      </c>
      <c r="D2537" s="5">
        <v>0</v>
      </c>
      <c r="E2537" s="7">
        <v>42478</v>
      </c>
      <c r="F2537" t="s">
        <v>128</v>
      </c>
      <c r="G2537" t="s">
        <v>129</v>
      </c>
    </row>
    <row r="2538" spans="1:7" x14ac:dyDescent="0.2">
      <c r="A2538" t="s">
        <v>2587</v>
      </c>
      <c r="B2538" t="str">
        <f t="shared" si="39"/>
        <v>A7419</v>
      </c>
      <c r="C2538" s="5">
        <v>0</v>
      </c>
      <c r="D2538" s="5">
        <v>0</v>
      </c>
      <c r="E2538" s="7">
        <v>42487</v>
      </c>
      <c r="F2538" t="s">
        <v>128</v>
      </c>
      <c r="G2538" t="s">
        <v>129</v>
      </c>
    </row>
    <row r="2539" spans="1:7" x14ac:dyDescent="0.2">
      <c r="A2539" t="s">
        <v>2588</v>
      </c>
      <c r="B2539" t="str">
        <f t="shared" si="39"/>
        <v>A7418</v>
      </c>
      <c r="C2539" s="5">
        <v>0</v>
      </c>
      <c r="D2539" s="5">
        <v>0</v>
      </c>
      <c r="E2539" s="7">
        <v>42478</v>
      </c>
      <c r="F2539" t="s">
        <v>128</v>
      </c>
      <c r="G2539" t="s">
        <v>129</v>
      </c>
    </row>
    <row r="2540" spans="1:7" x14ac:dyDescent="0.2">
      <c r="A2540" t="s">
        <v>2589</v>
      </c>
      <c r="B2540" t="str">
        <f t="shared" si="39"/>
        <v>A7417</v>
      </c>
      <c r="C2540" s="5">
        <v>0</v>
      </c>
      <c r="D2540" s="5">
        <v>0</v>
      </c>
      <c r="E2540" s="7">
        <v>42471</v>
      </c>
      <c r="F2540" t="s">
        <v>128</v>
      </c>
      <c r="G2540" t="s">
        <v>129</v>
      </c>
    </row>
    <row r="2541" spans="1:7" x14ac:dyDescent="0.2">
      <c r="A2541" t="s">
        <v>2590</v>
      </c>
      <c r="B2541" t="str">
        <f t="shared" si="39"/>
        <v>A7416</v>
      </c>
      <c r="C2541" s="5">
        <v>0</v>
      </c>
      <c r="D2541" s="5">
        <v>0</v>
      </c>
      <c r="E2541" s="7">
        <v>42467</v>
      </c>
      <c r="F2541" t="s">
        <v>128</v>
      </c>
      <c r="G2541" t="s">
        <v>129</v>
      </c>
    </row>
    <row r="2542" spans="1:7" x14ac:dyDescent="0.2">
      <c r="A2542" t="s">
        <v>2591</v>
      </c>
      <c r="B2542" t="str">
        <f t="shared" si="39"/>
        <v>A7415</v>
      </c>
      <c r="C2542" s="5">
        <v>0</v>
      </c>
      <c r="D2542" s="5">
        <v>0</v>
      </c>
      <c r="E2542" s="7">
        <v>42459</v>
      </c>
      <c r="F2542" t="s">
        <v>128</v>
      </c>
      <c r="G2542" t="s">
        <v>129</v>
      </c>
    </row>
    <row r="2543" spans="1:7" x14ac:dyDescent="0.2">
      <c r="A2543" t="s">
        <v>2592</v>
      </c>
      <c r="B2543" t="str">
        <f t="shared" si="39"/>
        <v>A7414</v>
      </c>
      <c r="C2543" s="5">
        <v>0</v>
      </c>
      <c r="D2543" s="5">
        <v>0</v>
      </c>
      <c r="E2543" s="7">
        <v>42464</v>
      </c>
      <c r="F2543" t="s">
        <v>128</v>
      </c>
      <c r="G2543" t="s">
        <v>129</v>
      </c>
    </row>
    <row r="2544" spans="1:7" x14ac:dyDescent="0.2">
      <c r="A2544" t="s">
        <v>2593</v>
      </c>
      <c r="B2544" t="str">
        <f t="shared" si="39"/>
        <v>A7413</v>
      </c>
      <c r="C2544" s="5">
        <v>175.98</v>
      </c>
      <c r="D2544" s="5">
        <v>424.65</v>
      </c>
      <c r="E2544" s="7">
        <v>42538</v>
      </c>
      <c r="F2544" t="s">
        <v>31</v>
      </c>
      <c r="G2544" t="s">
        <v>107</v>
      </c>
    </row>
    <row r="2545" spans="1:7" x14ac:dyDescent="0.2">
      <c r="A2545" t="s">
        <v>2594</v>
      </c>
      <c r="B2545" t="str">
        <f t="shared" si="39"/>
        <v>A7412</v>
      </c>
      <c r="C2545" s="5">
        <v>0</v>
      </c>
      <c r="D2545" s="5">
        <v>0</v>
      </c>
      <c r="E2545" s="7"/>
      <c r="F2545" t="s">
        <v>21</v>
      </c>
      <c r="G2545" t="s">
        <v>22</v>
      </c>
    </row>
    <row r="2546" spans="1:7" x14ac:dyDescent="0.2">
      <c r="A2546" t="s">
        <v>2595</v>
      </c>
      <c r="B2546" t="str">
        <f t="shared" si="39"/>
        <v>A7411</v>
      </c>
      <c r="C2546" s="5">
        <v>0</v>
      </c>
      <c r="D2546" s="5">
        <v>0</v>
      </c>
      <c r="E2546" s="7"/>
      <c r="F2546" t="s">
        <v>21</v>
      </c>
      <c r="G2546" t="s">
        <v>22</v>
      </c>
    </row>
    <row r="2547" spans="1:7" x14ac:dyDescent="0.2">
      <c r="A2547" t="s">
        <v>2596</v>
      </c>
      <c r="B2547" t="str">
        <f t="shared" si="39"/>
        <v>A7410</v>
      </c>
      <c r="C2547" s="5">
        <v>0</v>
      </c>
      <c r="D2547" s="5">
        <v>0</v>
      </c>
      <c r="E2547" s="7"/>
      <c r="F2547" t="s">
        <v>21</v>
      </c>
      <c r="G2547" t="s">
        <v>22</v>
      </c>
    </row>
    <row r="2548" spans="1:7" x14ac:dyDescent="0.2">
      <c r="A2548" t="s">
        <v>2597</v>
      </c>
      <c r="B2548" t="str">
        <f t="shared" si="39"/>
        <v>A7409</v>
      </c>
      <c r="C2548" s="5">
        <v>0</v>
      </c>
      <c r="D2548" s="5">
        <v>0</v>
      </c>
      <c r="E2548" s="7"/>
      <c r="F2548" t="s">
        <v>21</v>
      </c>
      <c r="G2548" t="s">
        <v>22</v>
      </c>
    </row>
    <row r="2549" spans="1:7" x14ac:dyDescent="0.2">
      <c r="A2549" t="s">
        <v>2598</v>
      </c>
      <c r="B2549" t="str">
        <f t="shared" si="39"/>
        <v>A7408</v>
      </c>
      <c r="C2549" s="5">
        <v>0</v>
      </c>
      <c r="D2549" s="5">
        <v>0</v>
      </c>
      <c r="E2549" s="7"/>
      <c r="F2549" t="s">
        <v>21</v>
      </c>
      <c r="G2549" t="s">
        <v>22</v>
      </c>
    </row>
    <row r="2550" spans="1:7" x14ac:dyDescent="0.2">
      <c r="A2550" t="s">
        <v>2599</v>
      </c>
      <c r="B2550" t="str">
        <f t="shared" si="39"/>
        <v>A7407</v>
      </c>
      <c r="C2550" s="5">
        <v>0</v>
      </c>
      <c r="D2550" s="5">
        <v>0</v>
      </c>
      <c r="E2550" s="7"/>
      <c r="F2550" t="s">
        <v>21</v>
      </c>
      <c r="G2550" t="s">
        <v>22</v>
      </c>
    </row>
    <row r="2551" spans="1:7" x14ac:dyDescent="0.2">
      <c r="A2551" t="s">
        <v>2600</v>
      </c>
      <c r="B2551" t="str">
        <f t="shared" si="39"/>
        <v>A7406</v>
      </c>
      <c r="C2551" s="5">
        <v>0</v>
      </c>
      <c r="D2551" s="5">
        <v>0</v>
      </c>
      <c r="E2551" s="7"/>
      <c r="F2551" t="s">
        <v>21</v>
      </c>
      <c r="G2551" t="s">
        <v>22</v>
      </c>
    </row>
    <row r="2552" spans="1:7" x14ac:dyDescent="0.2">
      <c r="A2552" t="s">
        <v>2601</v>
      </c>
      <c r="B2552" t="str">
        <f t="shared" si="39"/>
        <v>A7405</v>
      </c>
      <c r="C2552" s="5">
        <v>0</v>
      </c>
      <c r="D2552" s="5">
        <v>0</v>
      </c>
      <c r="E2552" s="7"/>
      <c r="F2552" t="s">
        <v>21</v>
      </c>
      <c r="G2552" t="s">
        <v>22</v>
      </c>
    </row>
    <row r="2553" spans="1:7" x14ac:dyDescent="0.2">
      <c r="A2553" t="s">
        <v>2602</v>
      </c>
      <c r="B2553" t="str">
        <f t="shared" si="39"/>
        <v>A7404</v>
      </c>
      <c r="C2553" s="5">
        <v>0</v>
      </c>
      <c r="D2553" s="5">
        <v>0</v>
      </c>
      <c r="E2553" s="7"/>
      <c r="F2553" t="s">
        <v>21</v>
      </c>
      <c r="G2553" t="s">
        <v>22</v>
      </c>
    </row>
    <row r="2554" spans="1:7" x14ac:dyDescent="0.2">
      <c r="A2554" t="s">
        <v>2603</v>
      </c>
      <c r="B2554" t="str">
        <f t="shared" si="39"/>
        <v>A7403</v>
      </c>
      <c r="C2554" s="5">
        <v>0</v>
      </c>
      <c r="D2554" s="5">
        <v>0</v>
      </c>
      <c r="E2554" s="7"/>
      <c r="F2554" t="s">
        <v>21</v>
      </c>
      <c r="G2554" t="s">
        <v>22</v>
      </c>
    </row>
    <row r="2555" spans="1:7" x14ac:dyDescent="0.2">
      <c r="A2555" t="s">
        <v>2604</v>
      </c>
      <c r="B2555" t="str">
        <f t="shared" si="39"/>
        <v>A7402</v>
      </c>
      <c r="C2555" s="5">
        <v>0</v>
      </c>
      <c r="D2555" s="5">
        <v>0</v>
      </c>
      <c r="E2555" s="7"/>
      <c r="F2555" t="s">
        <v>21</v>
      </c>
      <c r="G2555" t="s">
        <v>22</v>
      </c>
    </row>
    <row r="2556" spans="1:7" x14ac:dyDescent="0.2">
      <c r="A2556" t="s">
        <v>2605</v>
      </c>
      <c r="B2556" t="str">
        <f t="shared" si="39"/>
        <v>A7401</v>
      </c>
      <c r="C2556" s="5">
        <v>0</v>
      </c>
      <c r="D2556" s="5">
        <v>0</v>
      </c>
      <c r="E2556" s="7"/>
      <c r="F2556" t="s">
        <v>21</v>
      </c>
      <c r="G2556" t="s">
        <v>22</v>
      </c>
    </row>
    <row r="2557" spans="1:7" x14ac:dyDescent="0.2">
      <c r="A2557" t="s">
        <v>2606</v>
      </c>
      <c r="B2557" t="str">
        <f t="shared" si="39"/>
        <v>A7400</v>
      </c>
      <c r="C2557" s="5">
        <v>0</v>
      </c>
      <c r="D2557" s="5">
        <v>0</v>
      </c>
      <c r="E2557" s="7"/>
      <c r="F2557" t="s">
        <v>21</v>
      </c>
      <c r="G2557" t="s">
        <v>22</v>
      </c>
    </row>
    <row r="2558" spans="1:7" x14ac:dyDescent="0.2">
      <c r="A2558" t="s">
        <v>2607</v>
      </c>
      <c r="B2558" t="str">
        <f t="shared" si="39"/>
        <v>A7399</v>
      </c>
      <c r="C2558" s="5">
        <v>0</v>
      </c>
      <c r="D2558" s="5">
        <v>0</v>
      </c>
      <c r="E2558" s="7"/>
      <c r="F2558" t="s">
        <v>21</v>
      </c>
      <c r="G2558" t="s">
        <v>22</v>
      </c>
    </row>
    <row r="2559" spans="1:7" x14ac:dyDescent="0.2">
      <c r="A2559" t="s">
        <v>2608</v>
      </c>
      <c r="B2559" t="str">
        <f t="shared" si="39"/>
        <v>A7398</v>
      </c>
      <c r="C2559" s="5">
        <v>0</v>
      </c>
      <c r="D2559" s="5">
        <v>0</v>
      </c>
      <c r="E2559" s="7"/>
      <c r="F2559" t="s">
        <v>21</v>
      </c>
      <c r="G2559" t="s">
        <v>22</v>
      </c>
    </row>
    <row r="2560" spans="1:7" x14ac:dyDescent="0.2">
      <c r="A2560" t="s">
        <v>2609</v>
      </c>
      <c r="B2560" t="str">
        <f t="shared" si="39"/>
        <v>A7397</v>
      </c>
      <c r="C2560" s="5">
        <v>0</v>
      </c>
      <c r="D2560" s="5">
        <v>0</v>
      </c>
      <c r="E2560" s="7"/>
      <c r="F2560" t="s">
        <v>21</v>
      </c>
      <c r="G2560" t="s">
        <v>22</v>
      </c>
    </row>
    <row r="2561" spans="1:7" x14ac:dyDescent="0.2">
      <c r="A2561" t="s">
        <v>2610</v>
      </c>
      <c r="B2561" t="str">
        <f t="shared" si="39"/>
        <v>A7396</v>
      </c>
      <c r="C2561" s="5">
        <v>0</v>
      </c>
      <c r="D2561" s="5">
        <v>0</v>
      </c>
      <c r="E2561" s="7"/>
      <c r="F2561" t="s">
        <v>21</v>
      </c>
      <c r="G2561" t="s">
        <v>22</v>
      </c>
    </row>
    <row r="2562" spans="1:7" x14ac:dyDescent="0.2">
      <c r="A2562" t="s">
        <v>2611</v>
      </c>
      <c r="B2562" t="str">
        <f t="shared" si="39"/>
        <v>A7395</v>
      </c>
      <c r="C2562" s="5">
        <v>0</v>
      </c>
      <c r="D2562" s="5">
        <v>0</v>
      </c>
      <c r="E2562" s="7"/>
      <c r="F2562" t="s">
        <v>31</v>
      </c>
      <c r="G2562" t="s">
        <v>32</v>
      </c>
    </row>
    <row r="2563" spans="1:7" x14ac:dyDescent="0.2">
      <c r="A2563" t="s">
        <v>2612</v>
      </c>
      <c r="B2563" t="str">
        <f t="shared" si="39"/>
        <v>A7394</v>
      </c>
      <c r="C2563" s="5">
        <v>0</v>
      </c>
      <c r="D2563" s="5">
        <v>0</v>
      </c>
      <c r="E2563" s="7"/>
      <c r="F2563" t="s">
        <v>21</v>
      </c>
      <c r="G2563" t="s">
        <v>22</v>
      </c>
    </row>
    <row r="2564" spans="1:7" x14ac:dyDescent="0.2">
      <c r="A2564" t="s">
        <v>2613</v>
      </c>
      <c r="B2564" t="str">
        <f t="shared" si="39"/>
        <v>A7393</v>
      </c>
      <c r="C2564" s="5">
        <v>0</v>
      </c>
      <c r="D2564" s="5">
        <v>0</v>
      </c>
      <c r="E2564" s="7"/>
      <c r="F2564" t="s">
        <v>21</v>
      </c>
      <c r="G2564" t="s">
        <v>22</v>
      </c>
    </row>
    <row r="2565" spans="1:7" x14ac:dyDescent="0.2">
      <c r="A2565" t="s">
        <v>2614</v>
      </c>
      <c r="B2565" t="str">
        <f t="shared" si="39"/>
        <v>A7392</v>
      </c>
      <c r="C2565" s="5">
        <v>0</v>
      </c>
      <c r="D2565" s="5">
        <v>0</v>
      </c>
      <c r="E2565" s="7"/>
      <c r="F2565" t="s">
        <v>21</v>
      </c>
      <c r="G2565" t="s">
        <v>22</v>
      </c>
    </row>
    <row r="2566" spans="1:7" x14ac:dyDescent="0.2">
      <c r="A2566" t="s">
        <v>2615</v>
      </c>
      <c r="B2566" t="str">
        <f t="shared" si="39"/>
        <v>A7391</v>
      </c>
      <c r="C2566" s="5">
        <v>0</v>
      </c>
      <c r="D2566" s="5">
        <v>0</v>
      </c>
      <c r="E2566" s="7"/>
      <c r="F2566" t="s">
        <v>21</v>
      </c>
      <c r="G2566" t="s">
        <v>22</v>
      </c>
    </row>
    <row r="2567" spans="1:7" x14ac:dyDescent="0.2">
      <c r="A2567" t="s">
        <v>2616</v>
      </c>
      <c r="B2567" t="str">
        <f t="shared" si="39"/>
        <v>A7390</v>
      </c>
      <c r="C2567" s="5">
        <v>0</v>
      </c>
      <c r="D2567" s="5">
        <v>0</v>
      </c>
      <c r="E2567" s="7"/>
      <c r="F2567" t="s">
        <v>21</v>
      </c>
      <c r="G2567" t="s">
        <v>22</v>
      </c>
    </row>
    <row r="2568" spans="1:7" x14ac:dyDescent="0.2">
      <c r="A2568" t="s">
        <v>2617</v>
      </c>
      <c r="B2568" t="str">
        <f t="shared" si="39"/>
        <v>A7389</v>
      </c>
      <c r="C2568" s="5">
        <v>0</v>
      </c>
      <c r="D2568" s="5">
        <v>0</v>
      </c>
      <c r="E2568" s="7"/>
      <c r="F2568" t="s">
        <v>21</v>
      </c>
      <c r="G2568" t="s">
        <v>22</v>
      </c>
    </row>
    <row r="2569" spans="1:7" x14ac:dyDescent="0.2">
      <c r="A2569" t="s">
        <v>2618</v>
      </c>
      <c r="B2569" t="str">
        <f t="shared" si="39"/>
        <v>A7388</v>
      </c>
      <c r="C2569" s="5">
        <v>0</v>
      </c>
      <c r="D2569" s="5">
        <v>0</v>
      </c>
      <c r="E2569" s="7"/>
      <c r="F2569" t="s">
        <v>21</v>
      </c>
      <c r="G2569" t="s">
        <v>22</v>
      </c>
    </row>
    <row r="2570" spans="1:7" x14ac:dyDescent="0.2">
      <c r="A2570" t="s">
        <v>2619</v>
      </c>
      <c r="B2570" t="str">
        <f t="shared" si="39"/>
        <v>A7387</v>
      </c>
      <c r="C2570" s="5">
        <v>0</v>
      </c>
      <c r="D2570" s="5">
        <v>0</v>
      </c>
      <c r="E2570" s="7"/>
      <c r="F2570" t="s">
        <v>21</v>
      </c>
      <c r="G2570" t="s">
        <v>22</v>
      </c>
    </row>
    <row r="2571" spans="1:7" x14ac:dyDescent="0.2">
      <c r="A2571" t="s">
        <v>2620</v>
      </c>
      <c r="B2571" t="str">
        <f t="shared" si="39"/>
        <v>A7386</v>
      </c>
      <c r="C2571" s="5">
        <v>0</v>
      </c>
      <c r="D2571" s="5">
        <v>0</v>
      </c>
      <c r="E2571" s="7"/>
      <c r="F2571" t="s">
        <v>21</v>
      </c>
      <c r="G2571" t="s">
        <v>22</v>
      </c>
    </row>
    <row r="2572" spans="1:7" x14ac:dyDescent="0.2">
      <c r="A2572" t="s">
        <v>2621</v>
      </c>
      <c r="B2572" t="str">
        <f t="shared" ref="B2572:B2635" si="40">LEFT(A2572,5)</f>
        <v>A7385</v>
      </c>
      <c r="C2572" s="5">
        <v>0</v>
      </c>
      <c r="D2572" s="5">
        <v>0</v>
      </c>
      <c r="E2572" s="7"/>
      <c r="F2572" t="s">
        <v>21</v>
      </c>
      <c r="G2572" t="s">
        <v>22</v>
      </c>
    </row>
    <row r="2573" spans="1:7" x14ac:dyDescent="0.2">
      <c r="A2573" t="s">
        <v>2622</v>
      </c>
      <c r="B2573" t="str">
        <f t="shared" si="40"/>
        <v>A7384</v>
      </c>
      <c r="C2573" s="5">
        <v>0</v>
      </c>
      <c r="D2573" s="5">
        <v>0</v>
      </c>
      <c r="E2573" s="7"/>
      <c r="F2573" t="s">
        <v>21</v>
      </c>
      <c r="G2573" t="s">
        <v>22</v>
      </c>
    </row>
    <row r="2574" spans="1:7" x14ac:dyDescent="0.2">
      <c r="A2574" t="s">
        <v>2623</v>
      </c>
      <c r="B2574" t="str">
        <f t="shared" si="40"/>
        <v>A7383</v>
      </c>
      <c r="C2574" s="5">
        <v>0</v>
      </c>
      <c r="D2574" s="5">
        <v>0</v>
      </c>
      <c r="E2574" s="7"/>
      <c r="F2574" t="s">
        <v>21</v>
      </c>
      <c r="G2574" t="s">
        <v>22</v>
      </c>
    </row>
    <row r="2575" spans="1:7" x14ac:dyDescent="0.2">
      <c r="A2575" t="s">
        <v>2624</v>
      </c>
      <c r="B2575" t="str">
        <f t="shared" si="40"/>
        <v>A7382</v>
      </c>
      <c r="C2575" s="5">
        <v>0</v>
      </c>
      <c r="D2575" s="5">
        <v>0</v>
      </c>
      <c r="E2575" s="7"/>
      <c r="F2575" t="s">
        <v>21</v>
      </c>
      <c r="G2575" t="s">
        <v>22</v>
      </c>
    </row>
    <row r="2576" spans="1:7" x14ac:dyDescent="0.2">
      <c r="A2576" t="s">
        <v>2625</v>
      </c>
      <c r="B2576" t="str">
        <f t="shared" si="40"/>
        <v>A7381</v>
      </c>
      <c r="C2576" s="5">
        <v>1324.02</v>
      </c>
      <c r="D2576" s="5">
        <v>0</v>
      </c>
      <c r="E2576" s="7"/>
      <c r="F2576" t="s">
        <v>71</v>
      </c>
      <c r="G2576" t="s">
        <v>65</v>
      </c>
    </row>
    <row r="2577" spans="1:7" x14ac:dyDescent="0.2">
      <c r="A2577" t="s">
        <v>2626</v>
      </c>
      <c r="B2577" t="str">
        <f t="shared" si="40"/>
        <v>A7380</v>
      </c>
      <c r="C2577" s="5">
        <v>0</v>
      </c>
      <c r="D2577" s="5">
        <v>0</v>
      </c>
      <c r="E2577" s="7"/>
      <c r="F2577" t="s">
        <v>21</v>
      </c>
      <c r="G2577" t="s">
        <v>22</v>
      </c>
    </row>
    <row r="2578" spans="1:7" x14ac:dyDescent="0.2">
      <c r="A2578" t="s">
        <v>2627</v>
      </c>
      <c r="B2578" t="str">
        <f t="shared" si="40"/>
        <v>A7379</v>
      </c>
      <c r="C2578" s="5">
        <v>0</v>
      </c>
      <c r="D2578" s="5">
        <v>0</v>
      </c>
      <c r="E2578" s="7"/>
      <c r="F2578" t="s">
        <v>21</v>
      </c>
      <c r="G2578" t="s">
        <v>22</v>
      </c>
    </row>
    <row r="2579" spans="1:7" x14ac:dyDescent="0.2">
      <c r="A2579" t="s">
        <v>2628</v>
      </c>
      <c r="B2579" t="str">
        <f t="shared" si="40"/>
        <v>A7378</v>
      </c>
      <c r="C2579" s="5">
        <v>0</v>
      </c>
      <c r="D2579" s="5">
        <v>0</v>
      </c>
      <c r="E2579" s="7"/>
      <c r="F2579" t="s">
        <v>21</v>
      </c>
      <c r="G2579" t="s">
        <v>22</v>
      </c>
    </row>
    <row r="2580" spans="1:7" x14ac:dyDescent="0.2">
      <c r="A2580" t="s">
        <v>2629</v>
      </c>
      <c r="B2580" t="str">
        <f t="shared" si="40"/>
        <v>A7377</v>
      </c>
      <c r="C2580" s="5">
        <v>382.63</v>
      </c>
      <c r="D2580" s="5">
        <v>378.15</v>
      </c>
      <c r="E2580" s="7">
        <v>42412</v>
      </c>
      <c r="F2580" t="s">
        <v>37</v>
      </c>
      <c r="G2580" t="s">
        <v>38</v>
      </c>
    </row>
    <row r="2581" spans="1:7" x14ac:dyDescent="0.2">
      <c r="A2581" t="s">
        <v>2630</v>
      </c>
      <c r="B2581" t="str">
        <f t="shared" si="40"/>
        <v>A7376</v>
      </c>
      <c r="C2581" s="5">
        <v>0</v>
      </c>
      <c r="D2581" s="5">
        <v>0</v>
      </c>
      <c r="E2581" s="7"/>
      <c r="F2581" t="s">
        <v>21</v>
      </c>
      <c r="G2581" t="s">
        <v>22</v>
      </c>
    </row>
    <row r="2582" spans="1:7" x14ac:dyDescent="0.2">
      <c r="A2582" t="s">
        <v>2631</v>
      </c>
      <c r="B2582" t="str">
        <f t="shared" si="40"/>
        <v>A7375</v>
      </c>
      <c r="C2582" s="5">
        <v>0</v>
      </c>
      <c r="D2582" s="5">
        <v>0</v>
      </c>
      <c r="E2582" s="7"/>
      <c r="F2582" t="s">
        <v>21</v>
      </c>
      <c r="G2582" t="s">
        <v>22</v>
      </c>
    </row>
    <row r="2583" spans="1:7" x14ac:dyDescent="0.2">
      <c r="A2583" t="s">
        <v>2632</v>
      </c>
      <c r="B2583" t="str">
        <f t="shared" si="40"/>
        <v>A7374</v>
      </c>
      <c r="C2583" s="5">
        <v>0</v>
      </c>
      <c r="D2583" s="5">
        <v>0</v>
      </c>
      <c r="E2583" s="7"/>
      <c r="F2583" t="s">
        <v>21</v>
      </c>
      <c r="G2583" t="s">
        <v>22</v>
      </c>
    </row>
    <row r="2584" spans="1:7" x14ac:dyDescent="0.2">
      <c r="A2584" t="s">
        <v>2633</v>
      </c>
      <c r="B2584" t="str">
        <f t="shared" si="40"/>
        <v>A7373</v>
      </c>
      <c r="C2584" s="5">
        <v>0</v>
      </c>
      <c r="D2584" s="5">
        <v>0</v>
      </c>
      <c r="E2584" s="7"/>
      <c r="F2584" t="s">
        <v>21</v>
      </c>
      <c r="G2584" t="s">
        <v>22</v>
      </c>
    </row>
    <row r="2585" spans="1:7" x14ac:dyDescent="0.2">
      <c r="A2585" t="s">
        <v>2634</v>
      </c>
      <c r="B2585" t="str">
        <f t="shared" si="40"/>
        <v>A7372</v>
      </c>
      <c r="C2585" s="5">
        <v>0</v>
      </c>
      <c r="D2585" s="5">
        <v>0</v>
      </c>
      <c r="E2585" s="7"/>
      <c r="F2585" t="s">
        <v>21</v>
      </c>
      <c r="G2585" t="s">
        <v>22</v>
      </c>
    </row>
    <row r="2586" spans="1:7" x14ac:dyDescent="0.2">
      <c r="A2586" t="s">
        <v>2635</v>
      </c>
      <c r="B2586" t="str">
        <f t="shared" si="40"/>
        <v>A7371</v>
      </c>
      <c r="C2586" s="5">
        <v>0</v>
      </c>
      <c r="D2586" s="5">
        <v>0</v>
      </c>
      <c r="E2586" s="7"/>
      <c r="F2586" t="s">
        <v>21</v>
      </c>
      <c r="G2586" t="s">
        <v>22</v>
      </c>
    </row>
    <row r="2587" spans="1:7" x14ac:dyDescent="0.2">
      <c r="A2587" t="s">
        <v>2636</v>
      </c>
      <c r="B2587" t="str">
        <f t="shared" si="40"/>
        <v>A7370</v>
      </c>
      <c r="C2587" s="5">
        <v>0</v>
      </c>
      <c r="D2587" s="5">
        <v>0</v>
      </c>
      <c r="E2587" s="7"/>
      <c r="F2587" t="s">
        <v>21</v>
      </c>
      <c r="G2587" t="s">
        <v>22</v>
      </c>
    </row>
    <row r="2588" spans="1:7" x14ac:dyDescent="0.2">
      <c r="A2588" t="s">
        <v>2637</v>
      </c>
      <c r="B2588" t="str">
        <f t="shared" si="40"/>
        <v>A7369</v>
      </c>
      <c r="C2588" s="5">
        <v>0</v>
      </c>
      <c r="D2588" s="5">
        <v>0</v>
      </c>
      <c r="E2588" s="7"/>
      <c r="F2588" t="s">
        <v>21</v>
      </c>
      <c r="G2588" t="s">
        <v>22</v>
      </c>
    </row>
    <row r="2589" spans="1:7" x14ac:dyDescent="0.2">
      <c r="A2589" t="s">
        <v>2638</v>
      </c>
      <c r="B2589" t="str">
        <f t="shared" si="40"/>
        <v>A7368</v>
      </c>
      <c r="C2589" s="5">
        <v>0</v>
      </c>
      <c r="D2589" s="5">
        <v>0</v>
      </c>
      <c r="E2589" s="7"/>
      <c r="F2589" t="s">
        <v>21</v>
      </c>
      <c r="G2589" t="s">
        <v>22</v>
      </c>
    </row>
    <row r="2590" spans="1:7" x14ac:dyDescent="0.2">
      <c r="A2590" t="s">
        <v>2639</v>
      </c>
      <c r="B2590" t="str">
        <f t="shared" si="40"/>
        <v>A7367</v>
      </c>
      <c r="C2590" s="5">
        <v>36700</v>
      </c>
      <c r="D2590" s="5">
        <v>36700</v>
      </c>
      <c r="E2590" s="7"/>
      <c r="F2590" t="s">
        <v>21</v>
      </c>
      <c r="G2590" t="s">
        <v>22</v>
      </c>
    </row>
    <row r="2591" spans="1:7" x14ac:dyDescent="0.2">
      <c r="A2591" t="s">
        <v>2640</v>
      </c>
      <c r="B2591" t="str">
        <f t="shared" si="40"/>
        <v>A7366</v>
      </c>
      <c r="C2591" s="5">
        <v>0</v>
      </c>
      <c r="D2591" s="5">
        <v>0</v>
      </c>
      <c r="E2591" s="7"/>
      <c r="F2591" t="s">
        <v>21</v>
      </c>
      <c r="G2591" t="s">
        <v>22</v>
      </c>
    </row>
    <row r="2592" spans="1:7" x14ac:dyDescent="0.2">
      <c r="A2592" t="s">
        <v>2641</v>
      </c>
      <c r="B2592" t="str">
        <f t="shared" si="40"/>
        <v>A7365</v>
      </c>
      <c r="C2592" s="5">
        <v>0</v>
      </c>
      <c r="D2592" s="5">
        <v>0</v>
      </c>
      <c r="E2592" s="7"/>
      <c r="F2592" t="s">
        <v>21</v>
      </c>
      <c r="G2592" t="s">
        <v>22</v>
      </c>
    </row>
    <row r="2593" spans="1:7" x14ac:dyDescent="0.2">
      <c r="A2593" t="s">
        <v>2642</v>
      </c>
      <c r="B2593" t="str">
        <f t="shared" si="40"/>
        <v>A7364</v>
      </c>
      <c r="C2593" s="5">
        <v>0</v>
      </c>
      <c r="D2593" s="5">
        <v>0</v>
      </c>
      <c r="E2593" s="7"/>
      <c r="F2593" t="s">
        <v>21</v>
      </c>
      <c r="G2593" t="s">
        <v>22</v>
      </c>
    </row>
    <row r="2594" spans="1:7" x14ac:dyDescent="0.2">
      <c r="A2594" t="s">
        <v>2643</v>
      </c>
      <c r="B2594" t="str">
        <f t="shared" si="40"/>
        <v>A7363</v>
      </c>
      <c r="C2594" s="5">
        <v>0</v>
      </c>
      <c r="D2594" s="5">
        <v>0</v>
      </c>
      <c r="E2594" s="7"/>
      <c r="F2594" t="s">
        <v>21</v>
      </c>
      <c r="G2594" t="s">
        <v>22</v>
      </c>
    </row>
    <row r="2595" spans="1:7" x14ac:dyDescent="0.2">
      <c r="A2595" t="s">
        <v>2644</v>
      </c>
      <c r="B2595" t="str">
        <f t="shared" si="40"/>
        <v>A7362</v>
      </c>
      <c r="C2595" s="5">
        <v>0</v>
      </c>
      <c r="D2595" s="5">
        <v>0</v>
      </c>
      <c r="E2595" s="7"/>
      <c r="F2595" t="s">
        <v>12</v>
      </c>
      <c r="G2595" t="s">
        <v>13</v>
      </c>
    </row>
    <row r="2596" spans="1:7" x14ac:dyDescent="0.2">
      <c r="A2596" t="s">
        <v>2645</v>
      </c>
      <c r="B2596" t="str">
        <f t="shared" si="40"/>
        <v>A7361</v>
      </c>
      <c r="C2596" s="5">
        <v>0</v>
      </c>
      <c r="D2596" s="5">
        <v>0</v>
      </c>
      <c r="E2596" s="7"/>
      <c r="F2596" t="s">
        <v>21</v>
      </c>
      <c r="G2596" t="s">
        <v>22</v>
      </c>
    </row>
    <row r="2597" spans="1:7" x14ac:dyDescent="0.2">
      <c r="A2597" t="s">
        <v>2646</v>
      </c>
      <c r="B2597" t="str">
        <f t="shared" si="40"/>
        <v>A7360</v>
      </c>
      <c r="C2597" s="5">
        <v>0</v>
      </c>
      <c r="D2597" s="5">
        <v>0</v>
      </c>
      <c r="E2597" s="7"/>
      <c r="F2597" t="s">
        <v>21</v>
      </c>
      <c r="G2597" t="s">
        <v>22</v>
      </c>
    </row>
    <row r="2598" spans="1:7" x14ac:dyDescent="0.2">
      <c r="A2598" t="s">
        <v>2647</v>
      </c>
      <c r="B2598" t="str">
        <f t="shared" si="40"/>
        <v>A7359</v>
      </c>
      <c r="C2598" s="5">
        <v>0</v>
      </c>
      <c r="D2598" s="5">
        <v>0</v>
      </c>
      <c r="E2598" s="7"/>
      <c r="F2598" t="s">
        <v>71</v>
      </c>
      <c r="G2598" t="s">
        <v>65</v>
      </c>
    </row>
    <row r="2599" spans="1:7" x14ac:dyDescent="0.2">
      <c r="A2599" t="s">
        <v>2648</v>
      </c>
      <c r="B2599" t="str">
        <f t="shared" si="40"/>
        <v>A7358</v>
      </c>
      <c r="C2599" s="5">
        <v>0</v>
      </c>
      <c r="D2599" s="5">
        <v>0</v>
      </c>
      <c r="E2599" s="7"/>
      <c r="F2599" t="s">
        <v>21</v>
      </c>
      <c r="G2599" t="s">
        <v>22</v>
      </c>
    </row>
    <row r="2600" spans="1:7" x14ac:dyDescent="0.2">
      <c r="A2600" t="s">
        <v>2649</v>
      </c>
      <c r="B2600" t="str">
        <f t="shared" si="40"/>
        <v>A7357</v>
      </c>
      <c r="C2600" s="5">
        <v>0</v>
      </c>
      <c r="D2600" s="5">
        <v>0</v>
      </c>
      <c r="E2600" s="7"/>
      <c r="F2600" t="s">
        <v>21</v>
      </c>
      <c r="G2600" t="s">
        <v>22</v>
      </c>
    </row>
    <row r="2601" spans="1:7" x14ac:dyDescent="0.2">
      <c r="A2601" t="s">
        <v>2650</v>
      </c>
      <c r="B2601" t="str">
        <f t="shared" si="40"/>
        <v>A7356</v>
      </c>
      <c r="C2601" s="5">
        <v>0</v>
      </c>
      <c r="D2601" s="5">
        <v>0</v>
      </c>
      <c r="E2601" s="7"/>
      <c r="F2601" t="s">
        <v>21</v>
      </c>
      <c r="G2601" t="s">
        <v>22</v>
      </c>
    </row>
    <row r="2602" spans="1:7" x14ac:dyDescent="0.2">
      <c r="A2602" t="s">
        <v>2651</v>
      </c>
      <c r="B2602" t="str">
        <f t="shared" si="40"/>
        <v>A7355</v>
      </c>
      <c r="C2602" s="5">
        <v>0</v>
      </c>
      <c r="D2602" s="5">
        <v>0</v>
      </c>
      <c r="E2602" s="7"/>
      <c r="F2602" t="s">
        <v>21</v>
      </c>
      <c r="G2602" t="s">
        <v>22</v>
      </c>
    </row>
    <row r="2603" spans="1:7" x14ac:dyDescent="0.2">
      <c r="A2603" t="s">
        <v>2652</v>
      </c>
      <c r="B2603" t="str">
        <f t="shared" si="40"/>
        <v>A7354</v>
      </c>
      <c r="C2603" s="5">
        <v>454.32</v>
      </c>
      <c r="D2603" s="5">
        <v>454.32</v>
      </c>
      <c r="E2603" s="7">
        <v>42393</v>
      </c>
      <c r="F2603" t="s">
        <v>112</v>
      </c>
      <c r="G2603" t="s">
        <v>113</v>
      </c>
    </row>
    <row r="2604" spans="1:7" x14ac:dyDescent="0.2">
      <c r="A2604" t="s">
        <v>2653</v>
      </c>
      <c r="B2604" t="str">
        <f t="shared" si="40"/>
        <v>A7353</v>
      </c>
      <c r="C2604" s="5">
        <v>0</v>
      </c>
      <c r="D2604" s="5">
        <v>0</v>
      </c>
      <c r="E2604" s="7"/>
      <c r="F2604" t="s">
        <v>31</v>
      </c>
      <c r="G2604" t="s">
        <v>1833</v>
      </c>
    </row>
    <row r="2605" spans="1:7" x14ac:dyDescent="0.2">
      <c r="A2605" t="s">
        <v>2654</v>
      </c>
      <c r="B2605" t="str">
        <f t="shared" si="40"/>
        <v>A7352</v>
      </c>
      <c r="C2605" s="5">
        <v>681.48</v>
      </c>
      <c r="D2605" s="5">
        <v>681.48</v>
      </c>
      <c r="E2605" s="7">
        <v>42393</v>
      </c>
      <c r="F2605" t="s">
        <v>112</v>
      </c>
      <c r="G2605" t="s">
        <v>113</v>
      </c>
    </row>
    <row r="2606" spans="1:7" x14ac:dyDescent="0.2">
      <c r="A2606" t="s">
        <v>2655</v>
      </c>
      <c r="B2606" t="str">
        <f t="shared" si="40"/>
        <v>A7351</v>
      </c>
      <c r="C2606" s="5">
        <v>578.72</v>
      </c>
      <c r="D2606" s="5">
        <v>578.72</v>
      </c>
      <c r="E2606" s="7">
        <v>42373</v>
      </c>
      <c r="F2606" t="s">
        <v>112</v>
      </c>
      <c r="G2606" t="s">
        <v>113</v>
      </c>
    </row>
    <row r="2607" spans="1:7" x14ac:dyDescent="0.2">
      <c r="A2607" t="s">
        <v>2656</v>
      </c>
      <c r="B2607" t="str">
        <f t="shared" si="40"/>
        <v>A7350</v>
      </c>
      <c r="C2607" s="5">
        <v>1712.88</v>
      </c>
      <c r="D2607" s="5">
        <v>1712.88</v>
      </c>
      <c r="E2607" s="7">
        <v>42373</v>
      </c>
      <c r="F2607" t="s">
        <v>112</v>
      </c>
      <c r="G2607" t="s">
        <v>113</v>
      </c>
    </row>
    <row r="2608" spans="1:7" x14ac:dyDescent="0.2">
      <c r="A2608" t="s">
        <v>2657</v>
      </c>
      <c r="B2608" t="str">
        <f t="shared" si="40"/>
        <v>A7349</v>
      </c>
      <c r="C2608" s="5">
        <v>0</v>
      </c>
      <c r="D2608" s="5">
        <v>0</v>
      </c>
      <c r="E2608" s="7">
        <v>42411</v>
      </c>
      <c r="F2608" t="s">
        <v>12</v>
      </c>
      <c r="G2608" t="s">
        <v>13</v>
      </c>
    </row>
    <row r="2609" spans="1:7" x14ac:dyDescent="0.2">
      <c r="A2609" t="s">
        <v>2658</v>
      </c>
      <c r="B2609" t="str">
        <f t="shared" si="40"/>
        <v>A7348</v>
      </c>
      <c r="C2609" s="5">
        <v>368.72</v>
      </c>
      <c r="D2609" s="5">
        <v>368.72</v>
      </c>
      <c r="E2609" s="7">
        <v>42371</v>
      </c>
      <c r="F2609" t="s">
        <v>112</v>
      </c>
      <c r="G2609" t="s">
        <v>113</v>
      </c>
    </row>
    <row r="2610" spans="1:7" x14ac:dyDescent="0.2">
      <c r="A2610" t="s">
        <v>2659</v>
      </c>
      <c r="B2610" t="str">
        <f t="shared" si="40"/>
        <v>A7347</v>
      </c>
      <c r="C2610" s="5">
        <v>101.9486</v>
      </c>
      <c r="D2610" s="5">
        <v>101.95</v>
      </c>
      <c r="E2610" s="7">
        <v>42403</v>
      </c>
      <c r="F2610" t="s">
        <v>103</v>
      </c>
      <c r="G2610" t="s">
        <v>13</v>
      </c>
    </row>
    <row r="2611" spans="1:7" x14ac:dyDescent="0.2">
      <c r="A2611" t="s">
        <v>2660</v>
      </c>
      <c r="B2611" t="str">
        <f t="shared" si="40"/>
        <v>A7346</v>
      </c>
      <c r="C2611" s="5">
        <v>0</v>
      </c>
      <c r="D2611" s="5">
        <v>0</v>
      </c>
      <c r="E2611" s="7">
        <v>42436</v>
      </c>
      <c r="F2611" t="s">
        <v>12</v>
      </c>
      <c r="G2611" t="s">
        <v>13</v>
      </c>
    </row>
    <row r="2612" spans="1:7" x14ac:dyDescent="0.2">
      <c r="A2612" t="s">
        <v>2661</v>
      </c>
      <c r="B2612" t="str">
        <f t="shared" si="40"/>
        <v>A7345</v>
      </c>
      <c r="C2612" s="5">
        <v>0</v>
      </c>
      <c r="D2612" s="5">
        <v>0</v>
      </c>
      <c r="E2612" s="7"/>
      <c r="F2612" t="s">
        <v>12</v>
      </c>
      <c r="G2612" t="s">
        <v>74</v>
      </c>
    </row>
    <row r="2613" spans="1:7" x14ac:dyDescent="0.2">
      <c r="A2613" t="s">
        <v>2662</v>
      </c>
      <c r="B2613" t="str">
        <f t="shared" si="40"/>
        <v>A7344</v>
      </c>
      <c r="C2613" s="5">
        <v>0</v>
      </c>
      <c r="D2613" s="5">
        <v>0</v>
      </c>
      <c r="E2613" s="7"/>
      <c r="F2613" t="s">
        <v>71</v>
      </c>
      <c r="G2613" t="s">
        <v>72</v>
      </c>
    </row>
    <row r="2614" spans="1:7" x14ac:dyDescent="0.2">
      <c r="A2614" t="s">
        <v>2663</v>
      </c>
      <c r="B2614" t="str">
        <f t="shared" si="40"/>
        <v>A7343</v>
      </c>
      <c r="C2614" s="5">
        <v>619.16</v>
      </c>
      <c r="D2614" s="5">
        <v>593.69000000000005</v>
      </c>
      <c r="E2614" s="7">
        <v>42437</v>
      </c>
      <c r="F2614" t="s">
        <v>103</v>
      </c>
      <c r="G2614" t="s">
        <v>13</v>
      </c>
    </row>
    <row r="2615" spans="1:7" x14ac:dyDescent="0.2">
      <c r="A2615" t="s">
        <v>2664</v>
      </c>
      <c r="B2615" t="str">
        <f t="shared" si="40"/>
        <v>A7342</v>
      </c>
      <c r="C2615" s="5">
        <v>337.45319999999998</v>
      </c>
      <c r="D2615" s="5">
        <v>619.8528</v>
      </c>
      <c r="E2615" s="7">
        <v>42419</v>
      </c>
      <c r="F2615" t="s">
        <v>103</v>
      </c>
      <c r="G2615" t="s">
        <v>13</v>
      </c>
    </row>
    <row r="2616" spans="1:7" x14ac:dyDescent="0.2">
      <c r="A2616" t="s">
        <v>2665</v>
      </c>
      <c r="B2616" t="str">
        <f t="shared" si="40"/>
        <v>A7341</v>
      </c>
      <c r="C2616" s="5">
        <v>335.86829999999998</v>
      </c>
      <c r="D2616" s="5">
        <v>366.78</v>
      </c>
      <c r="E2616" s="7">
        <v>42410</v>
      </c>
      <c r="F2616" t="s">
        <v>103</v>
      </c>
      <c r="G2616" t="s">
        <v>13</v>
      </c>
    </row>
    <row r="2617" spans="1:7" x14ac:dyDescent="0.2">
      <c r="A2617" t="s">
        <v>2666</v>
      </c>
      <c r="B2617" t="str">
        <f t="shared" si="40"/>
        <v>A7340</v>
      </c>
      <c r="C2617" s="5">
        <v>0</v>
      </c>
      <c r="D2617" s="5">
        <v>0</v>
      </c>
      <c r="E2617" s="7">
        <v>42415</v>
      </c>
      <c r="F2617" t="s">
        <v>12</v>
      </c>
      <c r="G2617" t="s">
        <v>13</v>
      </c>
    </row>
    <row r="2618" spans="1:7" x14ac:dyDescent="0.2">
      <c r="A2618" t="s">
        <v>2667</v>
      </c>
      <c r="B2618" t="str">
        <f t="shared" si="40"/>
        <v>A7339</v>
      </c>
      <c r="C2618" s="5">
        <v>0</v>
      </c>
      <c r="D2618" s="5">
        <v>0</v>
      </c>
      <c r="E2618" s="7">
        <v>42485</v>
      </c>
      <c r="F2618" t="s">
        <v>12</v>
      </c>
      <c r="G2618" t="s">
        <v>13</v>
      </c>
    </row>
    <row r="2619" spans="1:7" x14ac:dyDescent="0.2">
      <c r="A2619" t="s">
        <v>2668</v>
      </c>
      <c r="B2619" t="str">
        <f t="shared" si="40"/>
        <v>A7338</v>
      </c>
      <c r="C2619" s="5">
        <v>0</v>
      </c>
      <c r="D2619" s="5">
        <v>0</v>
      </c>
      <c r="E2619" s="7"/>
      <c r="F2619" t="s">
        <v>71</v>
      </c>
      <c r="G2619" t="s">
        <v>62</v>
      </c>
    </row>
    <row r="2620" spans="1:7" x14ac:dyDescent="0.2">
      <c r="A2620" t="s">
        <v>2669</v>
      </c>
      <c r="B2620" t="str">
        <f t="shared" si="40"/>
        <v>A7337</v>
      </c>
      <c r="C2620" s="5">
        <v>0</v>
      </c>
      <c r="D2620" s="5">
        <v>0</v>
      </c>
      <c r="E2620" s="7"/>
      <c r="F2620" t="s">
        <v>64</v>
      </c>
      <c r="G2620" t="s">
        <v>62</v>
      </c>
    </row>
    <row r="2621" spans="1:7" x14ac:dyDescent="0.2">
      <c r="A2621" t="s">
        <v>2670</v>
      </c>
      <c r="B2621" t="str">
        <f t="shared" si="40"/>
        <v>A7336</v>
      </c>
      <c r="C2621" s="5">
        <v>0</v>
      </c>
      <c r="D2621" s="5">
        <v>0</v>
      </c>
      <c r="E2621" s="7">
        <v>42426</v>
      </c>
      <c r="F2621" t="s">
        <v>12</v>
      </c>
      <c r="G2621" t="s">
        <v>13</v>
      </c>
    </row>
    <row r="2622" spans="1:7" x14ac:dyDescent="0.2">
      <c r="A2622" t="s">
        <v>2671</v>
      </c>
      <c r="B2622" t="str">
        <f t="shared" si="40"/>
        <v>A7335</v>
      </c>
      <c r="C2622" s="5">
        <v>0</v>
      </c>
      <c r="D2622" s="5">
        <v>0</v>
      </c>
      <c r="E2622" s="7">
        <v>42415</v>
      </c>
      <c r="F2622" t="s">
        <v>12</v>
      </c>
      <c r="G2622" t="s">
        <v>13</v>
      </c>
    </row>
    <row r="2623" spans="1:7" x14ac:dyDescent="0.2">
      <c r="A2623" t="s">
        <v>2672</v>
      </c>
      <c r="B2623" t="str">
        <f t="shared" si="40"/>
        <v>A7334</v>
      </c>
      <c r="C2623" s="5">
        <v>78.3</v>
      </c>
      <c r="D2623" s="5">
        <v>0</v>
      </c>
      <c r="E2623" s="7"/>
      <c r="F2623" t="s">
        <v>15</v>
      </c>
      <c r="G2623" t="s">
        <v>16</v>
      </c>
    </row>
    <row r="2624" spans="1:7" x14ac:dyDescent="0.2">
      <c r="A2624" t="s">
        <v>2673</v>
      </c>
      <c r="B2624" t="str">
        <f t="shared" si="40"/>
        <v>A7333</v>
      </c>
      <c r="C2624" s="5">
        <v>148.19999999999999</v>
      </c>
      <c r="D2624" s="5">
        <v>0</v>
      </c>
      <c r="E2624" s="7"/>
      <c r="F2624" t="s">
        <v>15</v>
      </c>
      <c r="G2624" t="s">
        <v>16</v>
      </c>
    </row>
    <row r="2625" spans="1:7" x14ac:dyDescent="0.2">
      <c r="A2625" t="s">
        <v>2674</v>
      </c>
      <c r="B2625" t="str">
        <f t="shared" si="40"/>
        <v>A7332</v>
      </c>
      <c r="C2625" s="5">
        <v>115.49</v>
      </c>
      <c r="D2625" s="5">
        <v>0</v>
      </c>
      <c r="E2625" s="7"/>
      <c r="F2625" t="s">
        <v>15</v>
      </c>
      <c r="G2625" t="s">
        <v>16</v>
      </c>
    </row>
    <row r="2626" spans="1:7" x14ac:dyDescent="0.2">
      <c r="A2626" t="s">
        <v>2675</v>
      </c>
      <c r="B2626" t="str">
        <f t="shared" si="40"/>
        <v>A7331</v>
      </c>
      <c r="C2626" s="5">
        <v>11.06</v>
      </c>
      <c r="D2626" s="5">
        <v>0</v>
      </c>
      <c r="E2626" s="7"/>
      <c r="F2626" t="s">
        <v>15</v>
      </c>
      <c r="G2626" t="s">
        <v>16</v>
      </c>
    </row>
    <row r="2627" spans="1:7" x14ac:dyDescent="0.2">
      <c r="A2627" t="s">
        <v>2676</v>
      </c>
      <c r="B2627" t="str">
        <f t="shared" si="40"/>
        <v>A7330</v>
      </c>
      <c r="C2627" s="5">
        <v>29.8</v>
      </c>
      <c r="D2627" s="5">
        <v>0</v>
      </c>
      <c r="E2627" s="7"/>
      <c r="F2627" t="s">
        <v>15</v>
      </c>
      <c r="G2627" t="s">
        <v>16</v>
      </c>
    </row>
    <row r="2628" spans="1:7" x14ac:dyDescent="0.2">
      <c r="A2628" t="s">
        <v>2677</v>
      </c>
      <c r="B2628" t="str">
        <f t="shared" si="40"/>
        <v>A7329</v>
      </c>
      <c r="C2628" s="5">
        <v>0</v>
      </c>
      <c r="D2628" s="5">
        <v>0</v>
      </c>
      <c r="E2628" s="7">
        <v>42474</v>
      </c>
      <c r="F2628" t="s">
        <v>12</v>
      </c>
      <c r="G2628" t="s">
        <v>133</v>
      </c>
    </row>
    <row r="2629" spans="1:7" x14ac:dyDescent="0.2">
      <c r="A2629" t="s">
        <v>2678</v>
      </c>
      <c r="B2629" t="str">
        <f t="shared" si="40"/>
        <v>A7328</v>
      </c>
      <c r="C2629" s="5">
        <v>76.23</v>
      </c>
      <c r="D2629" s="5">
        <v>0</v>
      </c>
      <c r="E2629" s="7"/>
      <c r="F2629" t="s">
        <v>15</v>
      </c>
      <c r="G2629" t="s">
        <v>16</v>
      </c>
    </row>
    <row r="2630" spans="1:7" x14ac:dyDescent="0.2">
      <c r="A2630" t="s">
        <v>2679</v>
      </c>
      <c r="B2630" t="str">
        <f t="shared" si="40"/>
        <v>A7327</v>
      </c>
      <c r="C2630" s="5">
        <v>372.36</v>
      </c>
      <c r="D2630" s="5">
        <v>372.36</v>
      </c>
      <c r="E2630" s="7">
        <v>42405</v>
      </c>
      <c r="F2630" t="s">
        <v>15</v>
      </c>
      <c r="G2630" t="s">
        <v>16</v>
      </c>
    </row>
    <row r="2631" spans="1:7" x14ac:dyDescent="0.2">
      <c r="A2631" t="s">
        <v>2680</v>
      </c>
      <c r="B2631" t="str">
        <f t="shared" si="40"/>
        <v>A7325</v>
      </c>
      <c r="C2631" s="5">
        <v>0</v>
      </c>
      <c r="D2631" s="5">
        <v>0</v>
      </c>
      <c r="E2631" s="7"/>
      <c r="F2631" t="s">
        <v>64</v>
      </c>
      <c r="G2631" t="s">
        <v>72</v>
      </c>
    </row>
    <row r="2632" spans="1:7" x14ac:dyDescent="0.2">
      <c r="A2632" t="s">
        <v>2681</v>
      </c>
      <c r="B2632" t="str">
        <f t="shared" si="40"/>
        <v>A7324</v>
      </c>
      <c r="C2632" s="5">
        <v>491.26</v>
      </c>
      <c r="D2632" s="5">
        <v>580.33000000000004</v>
      </c>
      <c r="E2632" s="7">
        <v>42536</v>
      </c>
      <c r="F2632" t="s">
        <v>28</v>
      </c>
      <c r="G2632" t="s">
        <v>29</v>
      </c>
    </row>
    <row r="2633" spans="1:7" x14ac:dyDescent="0.2">
      <c r="A2633" t="s">
        <v>2682</v>
      </c>
      <c r="B2633" t="str">
        <f t="shared" si="40"/>
        <v>A7323</v>
      </c>
      <c r="C2633" s="5">
        <v>0</v>
      </c>
      <c r="D2633" s="5">
        <v>0</v>
      </c>
      <c r="E2633" s="7">
        <v>42489</v>
      </c>
      <c r="F2633" t="s">
        <v>15</v>
      </c>
      <c r="G2633" t="s">
        <v>35</v>
      </c>
    </row>
    <row r="2634" spans="1:7" x14ac:dyDescent="0.2">
      <c r="A2634" t="s">
        <v>2683</v>
      </c>
      <c r="B2634" t="str">
        <f t="shared" si="40"/>
        <v>A7322</v>
      </c>
      <c r="C2634" s="5">
        <v>0</v>
      </c>
      <c r="D2634" s="5">
        <v>0</v>
      </c>
      <c r="E2634" s="7">
        <v>42402</v>
      </c>
      <c r="F2634" t="s">
        <v>15</v>
      </c>
      <c r="G2634" t="s">
        <v>35</v>
      </c>
    </row>
    <row r="2635" spans="1:7" x14ac:dyDescent="0.2">
      <c r="A2635" t="s">
        <v>2684</v>
      </c>
      <c r="B2635" t="str">
        <f t="shared" si="40"/>
        <v>A7321</v>
      </c>
      <c r="C2635" s="5">
        <v>4554.88</v>
      </c>
      <c r="D2635" s="5">
        <v>0</v>
      </c>
      <c r="E2635" s="7"/>
      <c r="F2635" t="s">
        <v>28</v>
      </c>
      <c r="G2635" t="s">
        <v>302</v>
      </c>
    </row>
    <row r="2636" spans="1:7" x14ac:dyDescent="0.2">
      <c r="A2636" t="s">
        <v>2685</v>
      </c>
      <c r="B2636" t="str">
        <f t="shared" ref="B2636:B2699" si="41">LEFT(A2636,5)</f>
        <v>A7320</v>
      </c>
      <c r="C2636" s="5">
        <v>0</v>
      </c>
      <c r="D2636" s="5">
        <v>0</v>
      </c>
      <c r="E2636" s="7">
        <v>42402</v>
      </c>
      <c r="F2636" t="s">
        <v>15</v>
      </c>
      <c r="G2636" t="s">
        <v>35</v>
      </c>
    </row>
    <row r="2637" spans="1:7" x14ac:dyDescent="0.2">
      <c r="A2637" t="s">
        <v>2686</v>
      </c>
      <c r="B2637" t="str">
        <f t="shared" si="41"/>
        <v>A7319</v>
      </c>
      <c r="C2637" s="5">
        <v>0</v>
      </c>
      <c r="D2637" s="5">
        <v>0</v>
      </c>
      <c r="E2637" s="7">
        <v>42402</v>
      </c>
      <c r="F2637" t="s">
        <v>15</v>
      </c>
      <c r="G2637" t="s">
        <v>35</v>
      </c>
    </row>
    <row r="2638" spans="1:7" x14ac:dyDescent="0.2">
      <c r="A2638" t="s">
        <v>2687</v>
      </c>
      <c r="B2638" t="str">
        <f t="shared" si="41"/>
        <v>A7318</v>
      </c>
      <c r="C2638" s="5">
        <v>0</v>
      </c>
      <c r="D2638" s="5">
        <v>0</v>
      </c>
      <c r="E2638" s="7"/>
      <c r="F2638" t="s">
        <v>31</v>
      </c>
      <c r="G2638" t="s">
        <v>1833</v>
      </c>
    </row>
    <row r="2639" spans="1:7" x14ac:dyDescent="0.2">
      <c r="A2639" t="s">
        <v>2688</v>
      </c>
      <c r="B2639" t="str">
        <f t="shared" si="41"/>
        <v>A7317</v>
      </c>
      <c r="C2639" s="5">
        <v>0</v>
      </c>
      <c r="D2639" s="5">
        <v>0</v>
      </c>
      <c r="E2639" s="7">
        <v>42471</v>
      </c>
      <c r="F2639" t="s">
        <v>12</v>
      </c>
      <c r="G2639" t="s">
        <v>13</v>
      </c>
    </row>
    <row r="2640" spans="1:7" x14ac:dyDescent="0.2">
      <c r="A2640" t="s">
        <v>2689</v>
      </c>
      <c r="B2640" t="str">
        <f t="shared" si="41"/>
        <v>A7316</v>
      </c>
      <c r="C2640" s="5">
        <v>0</v>
      </c>
      <c r="D2640" s="5">
        <v>0</v>
      </c>
      <c r="E2640" s="7"/>
      <c r="F2640" t="s">
        <v>12</v>
      </c>
      <c r="G2640" t="s">
        <v>13</v>
      </c>
    </row>
    <row r="2641" spans="1:7" x14ac:dyDescent="0.2">
      <c r="A2641" t="s">
        <v>2690</v>
      </c>
      <c r="B2641" t="str">
        <f t="shared" si="41"/>
        <v>A7315</v>
      </c>
      <c r="C2641" s="5">
        <v>0</v>
      </c>
      <c r="D2641" s="5">
        <v>0</v>
      </c>
      <c r="E2641" s="7">
        <v>42474</v>
      </c>
      <c r="F2641" t="s">
        <v>12</v>
      </c>
      <c r="G2641" t="s">
        <v>13</v>
      </c>
    </row>
    <row r="2642" spans="1:7" x14ac:dyDescent="0.2">
      <c r="A2642" t="s">
        <v>2691</v>
      </c>
      <c r="B2642" t="str">
        <f t="shared" si="41"/>
        <v>A7314</v>
      </c>
      <c r="C2642" s="5">
        <v>0</v>
      </c>
      <c r="D2642" s="5">
        <v>0</v>
      </c>
      <c r="E2642" s="7"/>
      <c r="F2642" t="s">
        <v>31</v>
      </c>
      <c r="G2642" t="s">
        <v>22</v>
      </c>
    </row>
    <row r="2643" spans="1:7" x14ac:dyDescent="0.2">
      <c r="A2643" t="s">
        <v>2692</v>
      </c>
      <c r="B2643" t="str">
        <f t="shared" si="41"/>
        <v>A7313</v>
      </c>
      <c r="C2643" s="5">
        <v>0</v>
      </c>
      <c r="D2643" s="5">
        <v>0</v>
      </c>
      <c r="E2643" s="7">
        <v>42445</v>
      </c>
      <c r="F2643" t="s">
        <v>57</v>
      </c>
      <c r="G2643" t="s">
        <v>13</v>
      </c>
    </row>
    <row r="2644" spans="1:7" x14ac:dyDescent="0.2">
      <c r="A2644" t="s">
        <v>2693</v>
      </c>
      <c r="B2644" t="str">
        <f t="shared" si="41"/>
        <v>A7312</v>
      </c>
      <c r="C2644" s="5">
        <v>0</v>
      </c>
      <c r="D2644" s="5">
        <v>0</v>
      </c>
      <c r="E2644" s="7">
        <v>42452</v>
      </c>
      <c r="F2644" t="s">
        <v>12</v>
      </c>
      <c r="G2644" t="s">
        <v>13</v>
      </c>
    </row>
    <row r="2645" spans="1:7" x14ac:dyDescent="0.2">
      <c r="A2645" t="s">
        <v>2694</v>
      </c>
      <c r="B2645" t="str">
        <f t="shared" si="41"/>
        <v>A7311</v>
      </c>
      <c r="C2645" s="5">
        <v>76.22</v>
      </c>
      <c r="D2645" s="5">
        <v>76.53</v>
      </c>
      <c r="E2645" s="7">
        <v>42496</v>
      </c>
      <c r="F2645" t="s">
        <v>15</v>
      </c>
      <c r="G2645" t="s">
        <v>16</v>
      </c>
    </row>
    <row r="2646" spans="1:7" x14ac:dyDescent="0.2">
      <c r="A2646" t="s">
        <v>2695</v>
      </c>
      <c r="B2646" t="str">
        <f t="shared" si="41"/>
        <v>A7310</v>
      </c>
      <c r="C2646" s="5">
        <v>28.14</v>
      </c>
      <c r="D2646" s="5">
        <v>28.04</v>
      </c>
      <c r="E2646" s="7">
        <v>42496</v>
      </c>
      <c r="F2646" t="s">
        <v>15</v>
      </c>
      <c r="G2646" t="s">
        <v>16</v>
      </c>
    </row>
    <row r="2647" spans="1:7" x14ac:dyDescent="0.2">
      <c r="A2647" t="s">
        <v>2696</v>
      </c>
      <c r="B2647" t="str">
        <f t="shared" si="41"/>
        <v>A7309</v>
      </c>
      <c r="C2647" s="5">
        <v>30.46</v>
      </c>
      <c r="D2647" s="5">
        <v>30.77</v>
      </c>
      <c r="E2647" s="7">
        <v>42492</v>
      </c>
      <c r="F2647" t="s">
        <v>15</v>
      </c>
      <c r="G2647" t="s">
        <v>16</v>
      </c>
    </row>
    <row r="2648" spans="1:7" x14ac:dyDescent="0.2">
      <c r="A2648" t="s">
        <v>2697</v>
      </c>
      <c r="B2648" t="str">
        <f t="shared" si="41"/>
        <v>A7308</v>
      </c>
      <c r="C2648" s="5">
        <v>14.29</v>
      </c>
      <c r="D2648" s="5">
        <v>14.41</v>
      </c>
      <c r="E2648" s="7">
        <v>42492</v>
      </c>
      <c r="F2648" t="s">
        <v>15</v>
      </c>
      <c r="G2648" t="s">
        <v>16</v>
      </c>
    </row>
    <row r="2649" spans="1:7" x14ac:dyDescent="0.2">
      <c r="A2649" t="s">
        <v>2698</v>
      </c>
      <c r="B2649" t="str">
        <f t="shared" si="41"/>
        <v>A7307</v>
      </c>
      <c r="C2649" s="5">
        <v>141.94</v>
      </c>
      <c r="D2649" s="5">
        <v>143</v>
      </c>
      <c r="E2649" s="7">
        <v>42486</v>
      </c>
      <c r="F2649" t="s">
        <v>15</v>
      </c>
      <c r="G2649" t="s">
        <v>16</v>
      </c>
    </row>
    <row r="2650" spans="1:7" x14ac:dyDescent="0.2">
      <c r="A2650" t="s">
        <v>2699</v>
      </c>
      <c r="B2650" t="str">
        <f t="shared" si="41"/>
        <v>A7306</v>
      </c>
      <c r="C2650" s="5">
        <v>323.72000000000003</v>
      </c>
      <c r="D2650" s="5">
        <v>298.35000000000002</v>
      </c>
      <c r="E2650" s="7">
        <v>42389</v>
      </c>
      <c r="F2650" t="s">
        <v>103</v>
      </c>
      <c r="G2650" t="s">
        <v>13</v>
      </c>
    </row>
    <row r="2651" spans="1:7" x14ac:dyDescent="0.2">
      <c r="A2651" t="s">
        <v>2700</v>
      </c>
      <c r="B2651" t="str">
        <f t="shared" si="41"/>
        <v>A7305</v>
      </c>
      <c r="C2651" s="5">
        <v>11501.95</v>
      </c>
      <c r="D2651" s="5">
        <v>10184.57</v>
      </c>
      <c r="E2651" s="7">
        <v>42461</v>
      </c>
      <c r="F2651" t="s">
        <v>28</v>
      </c>
      <c r="G2651" t="s">
        <v>13</v>
      </c>
    </row>
    <row r="2652" spans="1:7" x14ac:dyDescent="0.2">
      <c r="A2652" t="s">
        <v>2701</v>
      </c>
      <c r="B2652" t="str">
        <f t="shared" si="41"/>
        <v>A7304</v>
      </c>
      <c r="C2652" s="5">
        <v>0</v>
      </c>
      <c r="D2652" s="5">
        <v>0</v>
      </c>
      <c r="E2652" s="7">
        <v>42451</v>
      </c>
      <c r="F2652" t="s">
        <v>128</v>
      </c>
      <c r="G2652" t="s">
        <v>129</v>
      </c>
    </row>
    <row r="2653" spans="1:7" x14ac:dyDescent="0.2">
      <c r="A2653" t="s">
        <v>2702</v>
      </c>
      <c r="B2653" t="str">
        <f t="shared" si="41"/>
        <v>A7303</v>
      </c>
      <c r="C2653" s="5">
        <v>0</v>
      </c>
      <c r="D2653" s="5">
        <v>0</v>
      </c>
      <c r="E2653" s="7">
        <v>42404</v>
      </c>
      <c r="F2653" t="s">
        <v>128</v>
      </c>
      <c r="G2653" t="s">
        <v>129</v>
      </c>
    </row>
    <row r="2654" spans="1:7" x14ac:dyDescent="0.2">
      <c r="A2654" t="s">
        <v>2703</v>
      </c>
      <c r="B2654" t="str">
        <f t="shared" si="41"/>
        <v>A7302</v>
      </c>
      <c r="C2654" s="5">
        <v>0</v>
      </c>
      <c r="D2654" s="5">
        <v>0</v>
      </c>
      <c r="E2654" s="7">
        <v>42454</v>
      </c>
      <c r="F2654" t="s">
        <v>128</v>
      </c>
      <c r="G2654" t="s">
        <v>129</v>
      </c>
    </row>
    <row r="2655" spans="1:7" x14ac:dyDescent="0.2">
      <c r="A2655" t="s">
        <v>2704</v>
      </c>
      <c r="B2655" t="str">
        <f t="shared" si="41"/>
        <v>A7301</v>
      </c>
      <c r="C2655" s="5">
        <v>0</v>
      </c>
      <c r="D2655" s="5">
        <v>0</v>
      </c>
      <c r="E2655" s="7">
        <v>42480</v>
      </c>
      <c r="F2655" t="s">
        <v>128</v>
      </c>
      <c r="G2655" t="s">
        <v>129</v>
      </c>
    </row>
    <row r="2656" spans="1:7" x14ac:dyDescent="0.2">
      <c r="A2656" t="s">
        <v>2705</v>
      </c>
      <c r="B2656" t="str">
        <f t="shared" si="41"/>
        <v>A7299</v>
      </c>
      <c r="C2656" s="5">
        <v>3071.53</v>
      </c>
      <c r="D2656" s="5">
        <v>3251.23</v>
      </c>
      <c r="E2656" s="7">
        <v>42416</v>
      </c>
      <c r="F2656" t="s">
        <v>28</v>
      </c>
      <c r="G2656" t="s">
        <v>13</v>
      </c>
    </row>
    <row r="2657" spans="1:7" x14ac:dyDescent="0.2">
      <c r="A2657" t="s">
        <v>2706</v>
      </c>
      <c r="B2657" t="str">
        <f t="shared" si="41"/>
        <v>A7298</v>
      </c>
      <c r="C2657" s="5">
        <v>790.45</v>
      </c>
      <c r="D2657" s="5">
        <v>1584.28</v>
      </c>
      <c r="E2657" s="7">
        <v>42430</v>
      </c>
      <c r="F2657" t="s">
        <v>103</v>
      </c>
      <c r="G2657" t="s">
        <v>13</v>
      </c>
    </row>
    <row r="2658" spans="1:7" x14ac:dyDescent="0.2">
      <c r="A2658" t="s">
        <v>2707</v>
      </c>
      <c r="B2658" t="str">
        <f t="shared" si="41"/>
        <v>A7297</v>
      </c>
      <c r="C2658" s="5">
        <v>0</v>
      </c>
      <c r="D2658" s="5">
        <v>0</v>
      </c>
      <c r="E2658" s="7">
        <v>42439</v>
      </c>
      <c r="F2658" t="s">
        <v>128</v>
      </c>
      <c r="G2658" t="s">
        <v>129</v>
      </c>
    </row>
    <row r="2659" spans="1:7" x14ac:dyDescent="0.2">
      <c r="A2659" t="s">
        <v>2708</v>
      </c>
      <c r="B2659" t="str">
        <f t="shared" si="41"/>
        <v>A7296</v>
      </c>
      <c r="C2659" s="5">
        <v>192.8</v>
      </c>
      <c r="D2659" s="5">
        <v>159.12</v>
      </c>
      <c r="E2659" s="7">
        <v>42404</v>
      </c>
      <c r="F2659" t="s">
        <v>103</v>
      </c>
      <c r="G2659" t="s">
        <v>13</v>
      </c>
    </row>
    <row r="2660" spans="1:7" x14ac:dyDescent="0.2">
      <c r="A2660" t="s">
        <v>2709</v>
      </c>
      <c r="B2660" t="str">
        <f t="shared" si="41"/>
        <v>A7293</v>
      </c>
      <c r="C2660" s="5">
        <v>3674.7849999999999</v>
      </c>
      <c r="D2660" s="5">
        <v>0</v>
      </c>
      <c r="E2660" s="7"/>
      <c r="F2660" t="s">
        <v>103</v>
      </c>
      <c r="G2660" t="s">
        <v>13</v>
      </c>
    </row>
    <row r="2661" spans="1:7" x14ac:dyDescent="0.2">
      <c r="A2661" t="s">
        <v>2710</v>
      </c>
      <c r="B2661" t="str">
        <f t="shared" si="41"/>
        <v>A7292</v>
      </c>
      <c r="C2661" s="5">
        <v>0</v>
      </c>
      <c r="D2661" s="5">
        <v>0</v>
      </c>
      <c r="E2661" s="7">
        <v>42402</v>
      </c>
      <c r="F2661" t="s">
        <v>128</v>
      </c>
      <c r="G2661" t="s">
        <v>129</v>
      </c>
    </row>
    <row r="2662" spans="1:7" x14ac:dyDescent="0.2">
      <c r="A2662" t="s">
        <v>2711</v>
      </c>
      <c r="B2662" t="str">
        <f t="shared" si="41"/>
        <v>A7291</v>
      </c>
      <c r="C2662" s="5">
        <v>0</v>
      </c>
      <c r="D2662" s="5">
        <v>0</v>
      </c>
      <c r="E2662" s="7">
        <v>42457</v>
      </c>
      <c r="F2662" t="s">
        <v>128</v>
      </c>
      <c r="G2662" t="s">
        <v>129</v>
      </c>
    </row>
    <row r="2663" spans="1:7" x14ac:dyDescent="0.2">
      <c r="A2663" t="s">
        <v>2712</v>
      </c>
      <c r="B2663" t="str">
        <f t="shared" si="41"/>
        <v>A7290</v>
      </c>
      <c r="C2663" s="5">
        <v>0</v>
      </c>
      <c r="D2663" s="5">
        <v>0</v>
      </c>
      <c r="E2663" s="7">
        <v>42431</v>
      </c>
      <c r="F2663" t="s">
        <v>12</v>
      </c>
      <c r="G2663" t="s">
        <v>13</v>
      </c>
    </row>
    <row r="2664" spans="1:7" x14ac:dyDescent="0.2">
      <c r="A2664" t="s">
        <v>2713</v>
      </c>
      <c r="B2664" t="str">
        <f t="shared" si="41"/>
        <v>A7289</v>
      </c>
      <c r="C2664" s="5">
        <v>0</v>
      </c>
      <c r="D2664" s="5">
        <v>0</v>
      </c>
      <c r="E2664" s="7">
        <v>42429</v>
      </c>
      <c r="F2664" t="s">
        <v>12</v>
      </c>
      <c r="G2664" t="s">
        <v>13</v>
      </c>
    </row>
    <row r="2665" spans="1:7" x14ac:dyDescent="0.2">
      <c r="A2665" t="s">
        <v>2714</v>
      </c>
      <c r="B2665" t="str">
        <f t="shared" si="41"/>
        <v>A7288</v>
      </c>
      <c r="C2665" s="5">
        <v>0</v>
      </c>
      <c r="D2665" s="5">
        <v>0</v>
      </c>
      <c r="E2665" s="7">
        <v>42436</v>
      </c>
      <c r="F2665" t="s">
        <v>12</v>
      </c>
      <c r="G2665" t="s">
        <v>13</v>
      </c>
    </row>
    <row r="2666" spans="1:7" x14ac:dyDescent="0.2">
      <c r="A2666" t="s">
        <v>2715</v>
      </c>
      <c r="B2666" t="str">
        <f t="shared" si="41"/>
        <v>A7287</v>
      </c>
      <c r="C2666" s="5">
        <v>0</v>
      </c>
      <c r="D2666" s="5">
        <v>0</v>
      </c>
      <c r="E2666" s="7">
        <v>42503</v>
      </c>
      <c r="F2666" t="s">
        <v>12</v>
      </c>
      <c r="G2666" t="s">
        <v>13</v>
      </c>
    </row>
    <row r="2667" spans="1:7" x14ac:dyDescent="0.2">
      <c r="A2667" t="s">
        <v>2716</v>
      </c>
      <c r="B2667" t="str">
        <f t="shared" si="41"/>
        <v>A7286</v>
      </c>
      <c r="C2667" s="5">
        <v>0</v>
      </c>
      <c r="D2667" s="5">
        <v>0</v>
      </c>
      <c r="E2667" s="7">
        <v>42445</v>
      </c>
      <c r="F2667" t="s">
        <v>57</v>
      </c>
      <c r="G2667" t="s">
        <v>13</v>
      </c>
    </row>
    <row r="2668" spans="1:7" x14ac:dyDescent="0.2">
      <c r="A2668" t="s">
        <v>2717</v>
      </c>
      <c r="B2668" t="str">
        <f t="shared" si="41"/>
        <v>A7284</v>
      </c>
      <c r="C2668" s="5">
        <v>0</v>
      </c>
      <c r="D2668" s="5">
        <v>0</v>
      </c>
      <c r="E2668" s="7">
        <v>42432</v>
      </c>
      <c r="F2668" t="s">
        <v>12</v>
      </c>
      <c r="G2668" t="s">
        <v>13</v>
      </c>
    </row>
    <row r="2669" spans="1:7" x14ac:dyDescent="0.2">
      <c r="A2669" t="s">
        <v>2718</v>
      </c>
      <c r="B2669" t="str">
        <f t="shared" si="41"/>
        <v>A7283</v>
      </c>
      <c r="C2669" s="5">
        <v>0</v>
      </c>
      <c r="D2669" s="5">
        <v>0</v>
      </c>
      <c r="E2669" s="7">
        <v>42467</v>
      </c>
      <c r="F2669" t="s">
        <v>12</v>
      </c>
      <c r="G2669" t="s">
        <v>13</v>
      </c>
    </row>
    <row r="2670" spans="1:7" x14ac:dyDescent="0.2">
      <c r="A2670" t="s">
        <v>2719</v>
      </c>
      <c r="B2670" t="str">
        <f t="shared" si="41"/>
        <v>A7282</v>
      </c>
      <c r="C2670" s="5">
        <v>0</v>
      </c>
      <c r="D2670" s="5">
        <v>0</v>
      </c>
      <c r="E2670" s="7">
        <v>42427</v>
      </c>
      <c r="F2670" t="s">
        <v>12</v>
      </c>
      <c r="G2670" t="s">
        <v>13</v>
      </c>
    </row>
    <row r="2671" spans="1:7" x14ac:dyDescent="0.2">
      <c r="A2671" t="s">
        <v>2720</v>
      </c>
      <c r="B2671" t="str">
        <f t="shared" si="41"/>
        <v>A7281</v>
      </c>
      <c r="C2671" s="5">
        <v>0</v>
      </c>
      <c r="D2671" s="5">
        <v>0</v>
      </c>
      <c r="E2671" s="7"/>
      <c r="F2671" t="s">
        <v>12</v>
      </c>
      <c r="G2671" t="s">
        <v>13</v>
      </c>
    </row>
    <row r="2672" spans="1:7" x14ac:dyDescent="0.2">
      <c r="A2672" t="s">
        <v>2721</v>
      </c>
      <c r="B2672" t="str">
        <f t="shared" si="41"/>
        <v>A7280</v>
      </c>
      <c r="C2672" s="5">
        <v>0</v>
      </c>
      <c r="D2672" s="5">
        <v>0</v>
      </c>
      <c r="E2672" s="7">
        <v>42523</v>
      </c>
      <c r="F2672" t="s">
        <v>12</v>
      </c>
      <c r="G2672" t="s">
        <v>13</v>
      </c>
    </row>
    <row r="2673" spans="1:7" x14ac:dyDescent="0.2">
      <c r="A2673" t="s">
        <v>2722</v>
      </c>
      <c r="B2673" t="str">
        <f t="shared" si="41"/>
        <v>A7279</v>
      </c>
      <c r="C2673" s="5">
        <v>0</v>
      </c>
      <c r="D2673" s="5">
        <v>0</v>
      </c>
      <c r="E2673" s="7">
        <v>42493</v>
      </c>
      <c r="F2673" t="s">
        <v>12</v>
      </c>
      <c r="G2673" t="s">
        <v>13</v>
      </c>
    </row>
    <row r="2674" spans="1:7" x14ac:dyDescent="0.2">
      <c r="A2674" t="s">
        <v>2723</v>
      </c>
      <c r="B2674" t="str">
        <f t="shared" si="41"/>
        <v>A7278</v>
      </c>
      <c r="C2674" s="5">
        <v>0</v>
      </c>
      <c r="D2674" s="5">
        <v>0</v>
      </c>
      <c r="E2674" s="7">
        <v>42464</v>
      </c>
      <c r="F2674" t="s">
        <v>12</v>
      </c>
      <c r="G2674" t="s">
        <v>13</v>
      </c>
    </row>
    <row r="2675" spans="1:7" x14ac:dyDescent="0.2">
      <c r="A2675" t="s">
        <v>2724</v>
      </c>
      <c r="B2675" t="str">
        <f t="shared" si="41"/>
        <v>A7277</v>
      </c>
      <c r="C2675" s="5">
        <v>0</v>
      </c>
      <c r="D2675" s="5">
        <v>0</v>
      </c>
      <c r="E2675" s="7">
        <v>42460</v>
      </c>
      <c r="F2675" t="s">
        <v>12</v>
      </c>
      <c r="G2675" t="s">
        <v>13</v>
      </c>
    </row>
    <row r="2676" spans="1:7" x14ac:dyDescent="0.2">
      <c r="A2676" t="s">
        <v>2725</v>
      </c>
      <c r="B2676" t="str">
        <f t="shared" si="41"/>
        <v>A7275</v>
      </c>
      <c r="C2676" s="5">
        <v>0</v>
      </c>
      <c r="D2676" s="5">
        <v>0</v>
      </c>
      <c r="E2676" s="7">
        <v>42474</v>
      </c>
      <c r="F2676" t="s">
        <v>12</v>
      </c>
      <c r="G2676" t="s">
        <v>13</v>
      </c>
    </row>
    <row r="2677" spans="1:7" x14ac:dyDescent="0.2">
      <c r="A2677" t="s">
        <v>2726</v>
      </c>
      <c r="B2677" t="str">
        <f t="shared" si="41"/>
        <v>A7274</v>
      </c>
      <c r="C2677" s="5">
        <v>0</v>
      </c>
      <c r="D2677" s="5">
        <v>0</v>
      </c>
      <c r="E2677" s="7">
        <v>42487</v>
      </c>
      <c r="F2677" t="s">
        <v>12</v>
      </c>
      <c r="G2677" t="s">
        <v>13</v>
      </c>
    </row>
    <row r="2678" spans="1:7" x14ac:dyDescent="0.2">
      <c r="A2678" t="s">
        <v>2727</v>
      </c>
      <c r="B2678" t="str">
        <f t="shared" si="41"/>
        <v>A7273</v>
      </c>
      <c r="C2678" s="5">
        <v>0</v>
      </c>
      <c r="D2678" s="5">
        <v>0</v>
      </c>
      <c r="E2678" s="7"/>
      <c r="F2678" t="s">
        <v>12</v>
      </c>
      <c r="G2678" t="s">
        <v>72</v>
      </c>
    </row>
    <row r="2679" spans="1:7" x14ac:dyDescent="0.2">
      <c r="A2679" t="s">
        <v>2728</v>
      </c>
      <c r="B2679" t="str">
        <f t="shared" si="41"/>
        <v>A7272</v>
      </c>
      <c r="C2679" s="5">
        <v>0</v>
      </c>
      <c r="D2679" s="5">
        <v>0</v>
      </c>
      <c r="E2679" s="7">
        <v>42403</v>
      </c>
      <c r="F2679" t="s">
        <v>12</v>
      </c>
      <c r="G2679" t="s">
        <v>13</v>
      </c>
    </row>
    <row r="2680" spans="1:7" x14ac:dyDescent="0.2">
      <c r="A2680" t="s">
        <v>2729</v>
      </c>
      <c r="B2680" t="str">
        <f t="shared" si="41"/>
        <v>A7271</v>
      </c>
      <c r="C2680" s="5">
        <v>0</v>
      </c>
      <c r="D2680" s="5">
        <v>0</v>
      </c>
      <c r="E2680" s="7"/>
      <c r="F2680" t="s">
        <v>12</v>
      </c>
      <c r="G2680" t="s">
        <v>13</v>
      </c>
    </row>
    <row r="2681" spans="1:7" x14ac:dyDescent="0.2">
      <c r="A2681" t="s">
        <v>2730</v>
      </c>
      <c r="B2681" t="str">
        <f t="shared" si="41"/>
        <v>A7270</v>
      </c>
      <c r="C2681" s="5">
        <v>0</v>
      </c>
      <c r="D2681" s="5">
        <v>0</v>
      </c>
      <c r="E2681" s="7"/>
      <c r="F2681" t="s">
        <v>12</v>
      </c>
      <c r="G2681" t="s">
        <v>13</v>
      </c>
    </row>
    <row r="2682" spans="1:7" x14ac:dyDescent="0.2">
      <c r="A2682" t="s">
        <v>2731</v>
      </c>
      <c r="B2682" t="str">
        <f t="shared" si="41"/>
        <v>A7268</v>
      </c>
      <c r="C2682" s="5">
        <v>553.43240000000003</v>
      </c>
      <c r="D2682" s="5">
        <v>553.43240000000003</v>
      </c>
      <c r="E2682" s="7"/>
      <c r="F2682" t="s">
        <v>128</v>
      </c>
      <c r="G2682" t="s">
        <v>129</v>
      </c>
    </row>
    <row r="2683" spans="1:7" x14ac:dyDescent="0.2">
      <c r="A2683" t="s">
        <v>2732</v>
      </c>
      <c r="B2683" t="str">
        <f t="shared" si="41"/>
        <v>A7267</v>
      </c>
      <c r="C2683" s="5">
        <v>0</v>
      </c>
      <c r="D2683" s="5">
        <v>0</v>
      </c>
      <c r="E2683" s="7">
        <v>42489</v>
      </c>
      <c r="F2683" t="s">
        <v>28</v>
      </c>
      <c r="G2683" t="s">
        <v>13</v>
      </c>
    </row>
    <row r="2684" spans="1:7" x14ac:dyDescent="0.2">
      <c r="A2684" t="s">
        <v>2733</v>
      </c>
      <c r="B2684" t="str">
        <f t="shared" si="41"/>
        <v>A7266</v>
      </c>
      <c r="C2684" s="5">
        <v>152.35429999999999</v>
      </c>
      <c r="D2684" s="5">
        <v>152.35429999999999</v>
      </c>
      <c r="E2684" s="7"/>
      <c r="F2684" t="s">
        <v>128</v>
      </c>
      <c r="G2684" t="s">
        <v>129</v>
      </c>
    </row>
    <row r="2685" spans="1:7" x14ac:dyDescent="0.2">
      <c r="A2685" t="s">
        <v>2734</v>
      </c>
      <c r="B2685" t="str">
        <f t="shared" si="41"/>
        <v>A7265</v>
      </c>
      <c r="C2685" s="5">
        <v>0</v>
      </c>
      <c r="D2685" s="5">
        <v>0</v>
      </c>
      <c r="E2685" s="7">
        <v>42444</v>
      </c>
      <c r="F2685" t="s">
        <v>12</v>
      </c>
      <c r="G2685" t="s">
        <v>13</v>
      </c>
    </row>
    <row r="2686" spans="1:7" x14ac:dyDescent="0.2">
      <c r="A2686" t="s">
        <v>2735</v>
      </c>
      <c r="B2686" t="str">
        <f t="shared" si="41"/>
        <v>A7264</v>
      </c>
      <c r="C2686" s="5">
        <v>84.442899999999995</v>
      </c>
      <c r="D2686" s="5">
        <v>3624</v>
      </c>
      <c r="E2686" s="7"/>
      <c r="F2686" t="s">
        <v>128</v>
      </c>
      <c r="G2686" t="s">
        <v>129</v>
      </c>
    </row>
    <row r="2687" spans="1:7" x14ac:dyDescent="0.2">
      <c r="A2687" t="s">
        <v>2736</v>
      </c>
      <c r="B2687" t="str">
        <f t="shared" si="41"/>
        <v>A7263</v>
      </c>
      <c r="C2687" s="5">
        <v>0</v>
      </c>
      <c r="D2687" s="5">
        <v>0</v>
      </c>
      <c r="E2687" s="7"/>
      <c r="F2687" t="s">
        <v>31</v>
      </c>
      <c r="G2687" t="s">
        <v>1833</v>
      </c>
    </row>
    <row r="2688" spans="1:7" x14ac:dyDescent="0.2">
      <c r="A2688" t="s">
        <v>2737</v>
      </c>
      <c r="B2688" t="str">
        <f t="shared" si="41"/>
        <v>A7262</v>
      </c>
      <c r="C2688" s="5">
        <v>939.15</v>
      </c>
      <c r="D2688" s="5">
        <v>-4113.7</v>
      </c>
      <c r="E2688" s="7"/>
      <c r="F2688" t="s">
        <v>28</v>
      </c>
      <c r="G2688" t="s">
        <v>29</v>
      </c>
    </row>
    <row r="2689" spans="1:7" x14ac:dyDescent="0.2">
      <c r="A2689" t="s">
        <v>2738</v>
      </c>
      <c r="B2689" t="str">
        <f t="shared" si="41"/>
        <v>A7261</v>
      </c>
      <c r="C2689" s="5">
        <v>578.91</v>
      </c>
      <c r="D2689" s="5">
        <v>1507</v>
      </c>
      <c r="E2689" s="7"/>
      <c r="F2689" t="s">
        <v>28</v>
      </c>
      <c r="G2689" t="s">
        <v>29</v>
      </c>
    </row>
    <row r="2690" spans="1:7" x14ac:dyDescent="0.2">
      <c r="A2690" t="s">
        <v>2739</v>
      </c>
      <c r="B2690" t="str">
        <f t="shared" si="41"/>
        <v>A7260</v>
      </c>
      <c r="C2690" s="5">
        <v>-22.32</v>
      </c>
      <c r="D2690" s="5">
        <v>0</v>
      </c>
      <c r="E2690" s="7"/>
      <c r="F2690" t="s">
        <v>28</v>
      </c>
      <c r="G2690" t="s">
        <v>29</v>
      </c>
    </row>
    <row r="2691" spans="1:7" x14ac:dyDescent="0.2">
      <c r="A2691" t="s">
        <v>2740</v>
      </c>
      <c r="B2691" t="str">
        <f t="shared" si="41"/>
        <v>A7259</v>
      </c>
      <c r="C2691" s="5">
        <v>0</v>
      </c>
      <c r="D2691" s="5">
        <v>0</v>
      </c>
      <c r="E2691" s="7"/>
      <c r="F2691" t="s">
        <v>388</v>
      </c>
      <c r="G2691" t="s">
        <v>389</v>
      </c>
    </row>
    <row r="2692" spans="1:7" x14ac:dyDescent="0.2">
      <c r="A2692" t="s">
        <v>2741</v>
      </c>
      <c r="B2692" t="str">
        <f t="shared" si="41"/>
        <v>A7258</v>
      </c>
      <c r="C2692" s="5">
        <v>-182.13</v>
      </c>
      <c r="D2692" s="5">
        <v>-182.13</v>
      </c>
      <c r="E2692" s="7">
        <v>42415</v>
      </c>
      <c r="F2692" t="s">
        <v>388</v>
      </c>
      <c r="G2692" t="s">
        <v>389</v>
      </c>
    </row>
    <row r="2693" spans="1:7" x14ac:dyDescent="0.2">
      <c r="A2693" t="s">
        <v>2742</v>
      </c>
      <c r="B2693" t="str">
        <f t="shared" si="41"/>
        <v>A7257</v>
      </c>
      <c r="C2693" s="5">
        <v>0</v>
      </c>
      <c r="D2693" s="5">
        <v>0</v>
      </c>
      <c r="E2693" s="7">
        <v>42425</v>
      </c>
      <c r="F2693" t="s">
        <v>388</v>
      </c>
      <c r="G2693" t="s">
        <v>389</v>
      </c>
    </row>
    <row r="2694" spans="1:7" x14ac:dyDescent="0.2">
      <c r="A2694" t="s">
        <v>2743</v>
      </c>
      <c r="B2694" t="str">
        <f t="shared" si="41"/>
        <v>A7256</v>
      </c>
      <c r="C2694" s="5">
        <v>0</v>
      </c>
      <c r="D2694" s="5">
        <v>0</v>
      </c>
      <c r="E2694" s="7">
        <v>42485</v>
      </c>
      <c r="F2694" t="s">
        <v>388</v>
      </c>
      <c r="G2694" t="s">
        <v>389</v>
      </c>
    </row>
    <row r="2695" spans="1:7" x14ac:dyDescent="0.2">
      <c r="A2695" t="s">
        <v>2744</v>
      </c>
      <c r="B2695" t="str">
        <f t="shared" si="41"/>
        <v>A7255</v>
      </c>
      <c r="C2695" s="5">
        <v>0</v>
      </c>
      <c r="D2695" s="5">
        <v>0</v>
      </c>
      <c r="E2695" s="7">
        <v>42431</v>
      </c>
      <c r="F2695" t="s">
        <v>388</v>
      </c>
      <c r="G2695" t="s">
        <v>389</v>
      </c>
    </row>
    <row r="2696" spans="1:7" x14ac:dyDescent="0.2">
      <c r="A2696" t="s">
        <v>2745</v>
      </c>
      <c r="B2696" t="str">
        <f t="shared" si="41"/>
        <v>A7254</v>
      </c>
      <c r="C2696" s="5">
        <v>0</v>
      </c>
      <c r="D2696" s="5">
        <v>0</v>
      </c>
      <c r="E2696" s="7">
        <v>42431</v>
      </c>
      <c r="F2696" t="s">
        <v>388</v>
      </c>
      <c r="G2696" t="s">
        <v>389</v>
      </c>
    </row>
    <row r="2697" spans="1:7" x14ac:dyDescent="0.2">
      <c r="A2697" t="s">
        <v>2746</v>
      </c>
      <c r="B2697" t="str">
        <f t="shared" si="41"/>
        <v>A7253</v>
      </c>
      <c r="C2697" s="5">
        <v>0</v>
      </c>
      <c r="D2697" s="5">
        <v>0</v>
      </c>
      <c r="E2697" s="7">
        <v>42452</v>
      </c>
      <c r="F2697" t="s">
        <v>128</v>
      </c>
      <c r="G2697" t="s">
        <v>129</v>
      </c>
    </row>
    <row r="2698" spans="1:7" x14ac:dyDescent="0.2">
      <c r="A2698" t="s">
        <v>2747</v>
      </c>
      <c r="B2698" t="str">
        <f t="shared" si="41"/>
        <v>A7252</v>
      </c>
      <c r="C2698" s="5">
        <v>0</v>
      </c>
      <c r="D2698" s="5">
        <v>0</v>
      </c>
      <c r="E2698" s="7"/>
      <c r="F2698" t="s">
        <v>128</v>
      </c>
      <c r="G2698" t="s">
        <v>129</v>
      </c>
    </row>
    <row r="2699" spans="1:7" x14ac:dyDescent="0.2">
      <c r="A2699" t="s">
        <v>2748</v>
      </c>
      <c r="B2699" t="str">
        <f t="shared" si="41"/>
        <v>A7251</v>
      </c>
      <c r="C2699" s="5">
        <v>0</v>
      </c>
      <c r="D2699" s="5">
        <v>0</v>
      </c>
      <c r="E2699" s="7"/>
      <c r="F2699" t="s">
        <v>128</v>
      </c>
      <c r="G2699" t="s">
        <v>129</v>
      </c>
    </row>
    <row r="2700" spans="1:7" x14ac:dyDescent="0.2">
      <c r="A2700" t="s">
        <v>2749</v>
      </c>
      <c r="B2700" t="str">
        <f t="shared" ref="B2700:B2763" si="42">LEFT(A2700,5)</f>
        <v>A7250</v>
      </c>
      <c r="C2700" s="5">
        <v>0</v>
      </c>
      <c r="D2700" s="5">
        <v>0</v>
      </c>
      <c r="E2700" s="7"/>
      <c r="F2700" t="s">
        <v>128</v>
      </c>
      <c r="G2700" t="s">
        <v>129</v>
      </c>
    </row>
    <row r="2701" spans="1:7" x14ac:dyDescent="0.2">
      <c r="A2701" t="s">
        <v>2750</v>
      </c>
      <c r="B2701" t="str">
        <f t="shared" si="42"/>
        <v>A7249</v>
      </c>
      <c r="C2701" s="5">
        <v>0</v>
      </c>
      <c r="D2701" s="5">
        <v>0</v>
      </c>
      <c r="E2701" s="7">
        <v>42499</v>
      </c>
      <c r="F2701" t="s">
        <v>12</v>
      </c>
      <c r="G2701" t="s">
        <v>129</v>
      </c>
    </row>
    <row r="2702" spans="1:7" x14ac:dyDescent="0.2">
      <c r="A2702" t="s">
        <v>2751</v>
      </c>
      <c r="B2702" t="str">
        <f t="shared" si="42"/>
        <v>A7248</v>
      </c>
      <c r="C2702" s="5">
        <v>7297.4062999999996</v>
      </c>
      <c r="D2702" s="5">
        <v>7043.4822999999997</v>
      </c>
      <c r="E2702" s="7"/>
      <c r="F2702" t="s">
        <v>128</v>
      </c>
      <c r="G2702" t="s">
        <v>129</v>
      </c>
    </row>
    <row r="2703" spans="1:7" x14ac:dyDescent="0.2">
      <c r="A2703" t="s">
        <v>2752</v>
      </c>
      <c r="B2703" t="str">
        <f t="shared" si="42"/>
        <v>A7247</v>
      </c>
      <c r="C2703" s="5">
        <v>0</v>
      </c>
      <c r="D2703" s="5">
        <v>0</v>
      </c>
      <c r="E2703" s="7"/>
      <c r="F2703" t="s">
        <v>57</v>
      </c>
      <c r="G2703" t="s">
        <v>29</v>
      </c>
    </row>
    <row r="2704" spans="1:7" x14ac:dyDescent="0.2">
      <c r="A2704" t="s">
        <v>2753</v>
      </c>
      <c r="B2704" t="str">
        <f t="shared" si="42"/>
        <v>A7246</v>
      </c>
      <c r="C2704" s="5">
        <v>0</v>
      </c>
      <c r="D2704" s="5">
        <v>0</v>
      </c>
      <c r="E2704" s="7"/>
      <c r="F2704" t="s">
        <v>57</v>
      </c>
      <c r="G2704" t="s">
        <v>29</v>
      </c>
    </row>
    <row r="2705" spans="1:7" x14ac:dyDescent="0.2">
      <c r="A2705" t="s">
        <v>2754</v>
      </c>
      <c r="B2705" t="str">
        <f t="shared" si="42"/>
        <v>A7245</v>
      </c>
      <c r="C2705" s="5">
        <v>0</v>
      </c>
      <c r="D2705" s="5">
        <v>0</v>
      </c>
      <c r="E2705" s="7"/>
      <c r="F2705" t="s">
        <v>57</v>
      </c>
      <c r="G2705" t="s">
        <v>29</v>
      </c>
    </row>
    <row r="2706" spans="1:7" x14ac:dyDescent="0.2">
      <c r="A2706" t="s">
        <v>2755</v>
      </c>
      <c r="B2706" t="str">
        <f t="shared" si="42"/>
        <v>A7244</v>
      </c>
      <c r="C2706" s="5">
        <v>0</v>
      </c>
      <c r="D2706" s="5">
        <v>0</v>
      </c>
      <c r="E2706" s="7"/>
      <c r="F2706" t="s">
        <v>57</v>
      </c>
      <c r="G2706" t="s">
        <v>29</v>
      </c>
    </row>
    <row r="2707" spans="1:7" x14ac:dyDescent="0.2">
      <c r="A2707" t="s">
        <v>2756</v>
      </c>
      <c r="B2707" t="str">
        <f t="shared" si="42"/>
        <v>A7242</v>
      </c>
      <c r="C2707" s="5">
        <v>0</v>
      </c>
      <c r="D2707" s="5">
        <v>0</v>
      </c>
      <c r="E2707" s="7"/>
      <c r="F2707" t="s">
        <v>71</v>
      </c>
      <c r="G2707" t="s">
        <v>65</v>
      </c>
    </row>
    <row r="2708" spans="1:7" x14ac:dyDescent="0.2">
      <c r="A2708" t="s">
        <v>2757</v>
      </c>
      <c r="B2708" t="str">
        <f t="shared" si="42"/>
        <v>A7241</v>
      </c>
      <c r="C2708" s="5">
        <v>0</v>
      </c>
      <c r="D2708" s="5">
        <v>0</v>
      </c>
      <c r="E2708" s="7"/>
      <c r="F2708" t="s">
        <v>21</v>
      </c>
      <c r="G2708" t="s">
        <v>22</v>
      </c>
    </row>
    <row r="2709" spans="1:7" x14ac:dyDescent="0.2">
      <c r="A2709" t="s">
        <v>2758</v>
      </c>
      <c r="B2709" t="str">
        <f t="shared" si="42"/>
        <v>A7240</v>
      </c>
      <c r="C2709" s="5">
        <v>0</v>
      </c>
      <c r="D2709" s="5">
        <v>0</v>
      </c>
      <c r="E2709" s="7"/>
      <c r="F2709" t="s">
        <v>57</v>
      </c>
      <c r="G2709" t="s">
        <v>29</v>
      </c>
    </row>
    <row r="2710" spans="1:7" x14ac:dyDescent="0.2">
      <c r="A2710" t="s">
        <v>2759</v>
      </c>
      <c r="B2710" t="str">
        <f t="shared" si="42"/>
        <v>A7238</v>
      </c>
      <c r="C2710" s="5">
        <v>582.87360000000001</v>
      </c>
      <c r="D2710" s="5">
        <v>582.87360000000001</v>
      </c>
      <c r="E2710" s="7"/>
      <c r="F2710" t="s">
        <v>128</v>
      </c>
      <c r="G2710" t="s">
        <v>129</v>
      </c>
    </row>
    <row r="2711" spans="1:7" x14ac:dyDescent="0.2">
      <c r="A2711" t="s">
        <v>2760</v>
      </c>
      <c r="B2711" t="str">
        <f t="shared" si="42"/>
        <v>A7237</v>
      </c>
      <c r="C2711" s="5">
        <v>187.51300000000001</v>
      </c>
      <c r="D2711" s="5">
        <v>187.51300000000001</v>
      </c>
      <c r="E2711" s="7"/>
      <c r="F2711" t="s">
        <v>128</v>
      </c>
      <c r="G2711" t="s">
        <v>129</v>
      </c>
    </row>
    <row r="2712" spans="1:7" x14ac:dyDescent="0.2">
      <c r="A2712" t="s">
        <v>2761</v>
      </c>
      <c r="B2712" t="str">
        <f t="shared" si="42"/>
        <v>A7236</v>
      </c>
      <c r="C2712" s="5">
        <v>0</v>
      </c>
      <c r="D2712" s="5">
        <v>0</v>
      </c>
      <c r="E2712" s="7"/>
      <c r="F2712" t="s">
        <v>31</v>
      </c>
      <c r="G2712" t="s">
        <v>22</v>
      </c>
    </row>
    <row r="2713" spans="1:7" x14ac:dyDescent="0.2">
      <c r="A2713" t="s">
        <v>2762</v>
      </c>
      <c r="B2713" t="str">
        <f t="shared" si="42"/>
        <v>A7234</v>
      </c>
      <c r="C2713" s="5">
        <v>432.58249999999998</v>
      </c>
      <c r="D2713" s="5">
        <v>0</v>
      </c>
      <c r="E2713" s="7"/>
      <c r="F2713" t="s">
        <v>79</v>
      </c>
      <c r="G2713" t="s">
        <v>74</v>
      </c>
    </row>
    <row r="2714" spans="1:7" x14ac:dyDescent="0.2">
      <c r="A2714" t="s">
        <v>2763</v>
      </c>
      <c r="B2714" t="str">
        <f t="shared" si="42"/>
        <v>A7233</v>
      </c>
      <c r="C2714" s="5">
        <v>0</v>
      </c>
      <c r="D2714" s="5">
        <v>0</v>
      </c>
      <c r="E2714" s="7"/>
      <c r="F2714" t="s">
        <v>12</v>
      </c>
      <c r="G2714" t="s">
        <v>74</v>
      </c>
    </row>
    <row r="2715" spans="1:7" x14ac:dyDescent="0.2">
      <c r="A2715" t="s">
        <v>2764</v>
      </c>
      <c r="B2715" t="str">
        <f t="shared" si="42"/>
        <v>A7232</v>
      </c>
      <c r="C2715" s="5">
        <v>2772.72</v>
      </c>
      <c r="D2715" s="5">
        <v>3129.93</v>
      </c>
      <c r="E2715" s="7"/>
      <c r="F2715" t="s">
        <v>28</v>
      </c>
      <c r="G2715" t="s">
        <v>29</v>
      </c>
    </row>
    <row r="2716" spans="1:7" x14ac:dyDescent="0.2">
      <c r="A2716" t="s">
        <v>2765</v>
      </c>
      <c r="B2716" t="str">
        <f t="shared" si="42"/>
        <v>A7231</v>
      </c>
      <c r="C2716" s="5">
        <v>-70.739999999999995</v>
      </c>
      <c r="D2716" s="5">
        <v>0</v>
      </c>
      <c r="E2716" s="7">
        <v>42417</v>
      </c>
      <c r="F2716" t="s">
        <v>46</v>
      </c>
      <c r="G2716" t="s">
        <v>47</v>
      </c>
    </row>
    <row r="2717" spans="1:7" x14ac:dyDescent="0.2">
      <c r="A2717" t="s">
        <v>2766</v>
      </c>
      <c r="B2717" t="str">
        <f t="shared" si="42"/>
        <v>A7230</v>
      </c>
      <c r="C2717" s="5">
        <v>0</v>
      </c>
      <c r="D2717" s="5">
        <v>0</v>
      </c>
      <c r="E2717" s="7">
        <v>42375</v>
      </c>
      <c r="F2717" t="s">
        <v>46</v>
      </c>
      <c r="G2717" t="s">
        <v>47</v>
      </c>
    </row>
    <row r="2718" spans="1:7" x14ac:dyDescent="0.2">
      <c r="A2718" t="s">
        <v>2767</v>
      </c>
      <c r="B2718" t="str">
        <f t="shared" si="42"/>
        <v>A7229</v>
      </c>
      <c r="C2718" s="5">
        <v>0</v>
      </c>
      <c r="D2718" s="5">
        <v>0</v>
      </c>
      <c r="E2718" s="7"/>
      <c r="F2718" t="s">
        <v>31</v>
      </c>
      <c r="G2718" t="s">
        <v>1833</v>
      </c>
    </row>
    <row r="2719" spans="1:7" x14ac:dyDescent="0.2">
      <c r="A2719" t="s">
        <v>2768</v>
      </c>
      <c r="B2719" t="str">
        <f t="shared" si="42"/>
        <v>A7228</v>
      </c>
      <c r="C2719" s="5">
        <v>0</v>
      </c>
      <c r="D2719" s="5">
        <v>0</v>
      </c>
      <c r="E2719" s="7">
        <v>42536</v>
      </c>
      <c r="F2719" t="s">
        <v>28</v>
      </c>
      <c r="G2719" t="s">
        <v>29</v>
      </c>
    </row>
    <row r="2720" spans="1:7" x14ac:dyDescent="0.2">
      <c r="A2720" t="s">
        <v>2769</v>
      </c>
      <c r="B2720" t="str">
        <f t="shared" si="42"/>
        <v>A7227</v>
      </c>
      <c r="C2720" s="5">
        <v>0</v>
      </c>
      <c r="D2720" s="5">
        <v>0</v>
      </c>
      <c r="E2720" s="7">
        <v>42536</v>
      </c>
      <c r="F2720" t="s">
        <v>28</v>
      </c>
      <c r="G2720" t="s">
        <v>29</v>
      </c>
    </row>
    <row r="2721" spans="1:7" x14ac:dyDescent="0.2">
      <c r="A2721" t="s">
        <v>2770</v>
      </c>
      <c r="B2721" t="str">
        <f t="shared" si="42"/>
        <v>A7226</v>
      </c>
      <c r="C2721" s="5">
        <v>1822.7956999999999</v>
      </c>
      <c r="D2721" s="5">
        <v>0</v>
      </c>
      <c r="E2721" s="7"/>
      <c r="F2721" t="s">
        <v>79</v>
      </c>
      <c r="G2721" t="s">
        <v>74</v>
      </c>
    </row>
    <row r="2722" spans="1:7" x14ac:dyDescent="0.2">
      <c r="A2722" t="s">
        <v>2771</v>
      </c>
      <c r="B2722" t="str">
        <f t="shared" si="42"/>
        <v>A7225</v>
      </c>
      <c r="C2722" s="5">
        <v>1084.4450999999999</v>
      </c>
      <c r="D2722" s="5">
        <v>0</v>
      </c>
      <c r="E2722" s="7"/>
      <c r="F2722" t="s">
        <v>79</v>
      </c>
      <c r="G2722" t="s">
        <v>74</v>
      </c>
    </row>
    <row r="2723" spans="1:7" x14ac:dyDescent="0.2">
      <c r="A2723" t="s">
        <v>2772</v>
      </c>
      <c r="B2723" t="str">
        <f t="shared" si="42"/>
        <v>A7224</v>
      </c>
      <c r="C2723" s="5">
        <v>-65.58</v>
      </c>
      <c r="D2723" s="5">
        <v>-65.58</v>
      </c>
      <c r="E2723" s="7">
        <v>42461</v>
      </c>
      <c r="F2723" t="s">
        <v>449</v>
      </c>
      <c r="G2723" t="s">
        <v>450</v>
      </c>
    </row>
    <row r="2724" spans="1:7" x14ac:dyDescent="0.2">
      <c r="A2724" t="s">
        <v>2773</v>
      </c>
      <c r="B2724" t="str">
        <f t="shared" si="42"/>
        <v>A7223</v>
      </c>
      <c r="C2724" s="5">
        <v>-51.51</v>
      </c>
      <c r="D2724" s="5">
        <v>-51.51</v>
      </c>
      <c r="E2724" s="7">
        <v>42461</v>
      </c>
      <c r="F2724" t="s">
        <v>449</v>
      </c>
      <c r="G2724" t="s">
        <v>450</v>
      </c>
    </row>
    <row r="2725" spans="1:7" x14ac:dyDescent="0.2">
      <c r="A2725" t="s">
        <v>2774</v>
      </c>
      <c r="B2725" t="str">
        <f t="shared" si="42"/>
        <v>A7222</v>
      </c>
      <c r="C2725" s="5">
        <v>-0.27</v>
      </c>
      <c r="D2725" s="5">
        <v>-0.27</v>
      </c>
      <c r="E2725" s="7">
        <v>42461</v>
      </c>
      <c r="F2725" t="s">
        <v>449</v>
      </c>
      <c r="G2725" t="s">
        <v>450</v>
      </c>
    </row>
    <row r="2726" spans="1:7" x14ac:dyDescent="0.2">
      <c r="A2726" t="s">
        <v>2775</v>
      </c>
      <c r="B2726" t="str">
        <f t="shared" si="42"/>
        <v>A7221</v>
      </c>
      <c r="C2726" s="5">
        <v>0</v>
      </c>
      <c r="D2726" s="5">
        <v>0</v>
      </c>
      <c r="E2726" s="7"/>
      <c r="F2726" t="s">
        <v>64</v>
      </c>
      <c r="G2726" t="s">
        <v>65</v>
      </c>
    </row>
    <row r="2727" spans="1:7" x14ac:dyDescent="0.2">
      <c r="A2727" t="s">
        <v>2776</v>
      </c>
      <c r="B2727" t="str">
        <f t="shared" si="42"/>
        <v>A7220</v>
      </c>
      <c r="C2727" s="5">
        <v>79.98</v>
      </c>
      <c r="D2727" s="5">
        <v>0</v>
      </c>
      <c r="E2727" s="7"/>
      <c r="F2727" t="s">
        <v>15</v>
      </c>
      <c r="G2727" t="s">
        <v>16</v>
      </c>
    </row>
    <row r="2728" spans="1:7" x14ac:dyDescent="0.2">
      <c r="A2728" t="s">
        <v>2777</v>
      </c>
      <c r="B2728" t="str">
        <f t="shared" si="42"/>
        <v>A7219</v>
      </c>
      <c r="C2728" s="5">
        <v>0</v>
      </c>
      <c r="D2728" s="5">
        <v>0</v>
      </c>
      <c r="E2728" s="7">
        <v>42489</v>
      </c>
      <c r="F2728" t="s">
        <v>44</v>
      </c>
      <c r="G2728" t="s">
        <v>133</v>
      </c>
    </row>
    <row r="2729" spans="1:7" x14ac:dyDescent="0.2">
      <c r="A2729" t="s">
        <v>2778</v>
      </c>
      <c r="B2729" t="str">
        <f t="shared" si="42"/>
        <v>A7218</v>
      </c>
      <c r="C2729" s="5">
        <v>0</v>
      </c>
      <c r="D2729" s="5">
        <v>0</v>
      </c>
      <c r="E2729" s="7">
        <v>42489</v>
      </c>
      <c r="F2729" t="s">
        <v>44</v>
      </c>
      <c r="G2729" t="s">
        <v>133</v>
      </c>
    </row>
    <row r="2730" spans="1:7" x14ac:dyDescent="0.2">
      <c r="A2730" t="s">
        <v>2779</v>
      </c>
      <c r="B2730" t="str">
        <f t="shared" si="42"/>
        <v>A7217</v>
      </c>
      <c r="C2730" s="5">
        <v>0</v>
      </c>
      <c r="D2730" s="5">
        <v>0</v>
      </c>
      <c r="E2730" s="7">
        <v>42457</v>
      </c>
      <c r="F2730" t="s">
        <v>12</v>
      </c>
      <c r="G2730" t="s">
        <v>133</v>
      </c>
    </row>
    <row r="2731" spans="1:7" x14ac:dyDescent="0.2">
      <c r="A2731" t="s">
        <v>2780</v>
      </c>
      <c r="B2731" t="str">
        <f t="shared" si="42"/>
        <v>A7216</v>
      </c>
      <c r="C2731" s="5">
        <v>0</v>
      </c>
      <c r="D2731" s="5">
        <v>0</v>
      </c>
      <c r="E2731" s="7">
        <v>42460</v>
      </c>
      <c r="F2731" t="s">
        <v>12</v>
      </c>
      <c r="G2731" t="s">
        <v>133</v>
      </c>
    </row>
    <row r="2732" spans="1:7" x14ac:dyDescent="0.2">
      <c r="A2732" t="s">
        <v>2781</v>
      </c>
      <c r="B2732" t="str">
        <f t="shared" si="42"/>
        <v>A7215</v>
      </c>
      <c r="C2732" s="5">
        <v>0</v>
      </c>
      <c r="D2732" s="5">
        <v>0</v>
      </c>
      <c r="E2732" s="7"/>
      <c r="F2732" t="s">
        <v>31</v>
      </c>
      <c r="G2732" t="s">
        <v>107</v>
      </c>
    </row>
    <row r="2733" spans="1:7" x14ac:dyDescent="0.2">
      <c r="A2733" t="s">
        <v>2782</v>
      </c>
      <c r="B2733" t="str">
        <f t="shared" si="42"/>
        <v>A7214</v>
      </c>
      <c r="C2733" s="5">
        <v>0</v>
      </c>
      <c r="D2733" s="5">
        <v>0</v>
      </c>
      <c r="E2733" s="7"/>
      <c r="F2733" t="s">
        <v>31</v>
      </c>
      <c r="G2733" t="s">
        <v>107</v>
      </c>
    </row>
    <row r="2734" spans="1:7" x14ac:dyDescent="0.2">
      <c r="A2734" t="s">
        <v>2783</v>
      </c>
      <c r="B2734" t="str">
        <f t="shared" si="42"/>
        <v>A7213</v>
      </c>
      <c r="C2734" s="5">
        <v>0</v>
      </c>
      <c r="D2734" s="5">
        <v>0</v>
      </c>
      <c r="E2734" s="7"/>
      <c r="F2734" t="s">
        <v>12</v>
      </c>
      <c r="G2734" t="s">
        <v>74</v>
      </c>
    </row>
    <row r="2735" spans="1:7" x14ac:dyDescent="0.2">
      <c r="A2735" t="s">
        <v>2784</v>
      </c>
      <c r="B2735" t="str">
        <f t="shared" si="42"/>
        <v>A7212</v>
      </c>
      <c r="C2735" s="5">
        <v>0</v>
      </c>
      <c r="D2735" s="5">
        <v>0</v>
      </c>
      <c r="E2735" s="7"/>
      <c r="F2735" t="s">
        <v>31</v>
      </c>
      <c r="G2735" t="s">
        <v>107</v>
      </c>
    </row>
    <row r="2736" spans="1:7" x14ac:dyDescent="0.2">
      <c r="A2736" t="s">
        <v>2785</v>
      </c>
      <c r="B2736" t="str">
        <f t="shared" si="42"/>
        <v>A7211</v>
      </c>
      <c r="C2736" s="5">
        <v>0</v>
      </c>
      <c r="D2736" s="5">
        <v>0</v>
      </c>
      <c r="E2736" s="7"/>
      <c r="F2736" t="s">
        <v>12</v>
      </c>
      <c r="G2736" t="s">
        <v>107</v>
      </c>
    </row>
    <row r="2737" spans="1:7" x14ac:dyDescent="0.2">
      <c r="A2737" t="s">
        <v>2786</v>
      </c>
      <c r="B2737" t="str">
        <f t="shared" si="42"/>
        <v>A7210</v>
      </c>
      <c r="C2737" s="5">
        <v>0</v>
      </c>
      <c r="D2737" s="5">
        <v>0</v>
      </c>
      <c r="E2737" s="7"/>
      <c r="F2737" t="s">
        <v>12</v>
      </c>
      <c r="G2737" t="s">
        <v>32</v>
      </c>
    </row>
    <row r="2738" spans="1:7" x14ac:dyDescent="0.2">
      <c r="A2738" t="s">
        <v>2787</v>
      </c>
      <c r="B2738" t="str">
        <f t="shared" si="42"/>
        <v>A7209</v>
      </c>
      <c r="C2738" s="5">
        <v>0</v>
      </c>
      <c r="D2738" s="5">
        <v>0</v>
      </c>
      <c r="E2738" s="7"/>
      <c r="F2738" t="s">
        <v>12</v>
      </c>
      <c r="G2738" t="s">
        <v>32</v>
      </c>
    </row>
    <row r="2739" spans="1:7" x14ac:dyDescent="0.2">
      <c r="A2739" t="s">
        <v>2788</v>
      </c>
      <c r="B2739" t="str">
        <f t="shared" si="42"/>
        <v>A7208</v>
      </c>
      <c r="C2739" s="5">
        <v>0</v>
      </c>
      <c r="D2739" s="5">
        <v>0</v>
      </c>
      <c r="E2739" s="7"/>
      <c r="F2739" t="s">
        <v>12</v>
      </c>
      <c r="G2739" t="s">
        <v>32</v>
      </c>
    </row>
    <row r="2740" spans="1:7" x14ac:dyDescent="0.2">
      <c r="A2740" t="s">
        <v>2789</v>
      </c>
      <c r="B2740" t="str">
        <f t="shared" si="42"/>
        <v>A7207</v>
      </c>
      <c r="C2740" s="5">
        <v>0</v>
      </c>
      <c r="D2740" s="5">
        <v>0</v>
      </c>
      <c r="E2740" s="7"/>
      <c r="F2740" t="s">
        <v>12</v>
      </c>
      <c r="G2740" t="s">
        <v>129</v>
      </c>
    </row>
    <row r="2741" spans="1:7" x14ac:dyDescent="0.2">
      <c r="A2741" t="s">
        <v>2790</v>
      </c>
      <c r="B2741" t="str">
        <f t="shared" si="42"/>
        <v>A7206</v>
      </c>
      <c r="C2741" s="5">
        <v>0</v>
      </c>
      <c r="D2741" s="5">
        <v>0</v>
      </c>
      <c r="E2741" s="7"/>
      <c r="F2741" t="s">
        <v>12</v>
      </c>
      <c r="G2741" t="s">
        <v>129</v>
      </c>
    </row>
    <row r="2742" spans="1:7" x14ac:dyDescent="0.2">
      <c r="A2742" t="s">
        <v>2791</v>
      </c>
      <c r="B2742" t="str">
        <f t="shared" si="42"/>
        <v>A7205</v>
      </c>
      <c r="C2742" s="5">
        <v>0</v>
      </c>
      <c r="D2742" s="5">
        <v>0</v>
      </c>
      <c r="E2742" s="7"/>
      <c r="F2742" t="s">
        <v>31</v>
      </c>
      <c r="G2742" t="s">
        <v>1833</v>
      </c>
    </row>
    <row r="2743" spans="1:7" x14ac:dyDescent="0.2">
      <c r="A2743" t="s">
        <v>2792</v>
      </c>
      <c r="B2743" t="str">
        <f t="shared" si="42"/>
        <v>A7204</v>
      </c>
      <c r="C2743" s="5">
        <v>0</v>
      </c>
      <c r="D2743" s="5">
        <v>0</v>
      </c>
      <c r="E2743" s="7"/>
      <c r="F2743" t="s">
        <v>31</v>
      </c>
      <c r="G2743" t="s">
        <v>1833</v>
      </c>
    </row>
    <row r="2744" spans="1:7" x14ac:dyDescent="0.2">
      <c r="A2744" t="s">
        <v>2793</v>
      </c>
      <c r="B2744" t="str">
        <f t="shared" si="42"/>
        <v>A7203</v>
      </c>
      <c r="C2744" s="5">
        <v>0</v>
      </c>
      <c r="D2744" s="5">
        <v>0</v>
      </c>
      <c r="E2744" s="7"/>
      <c r="F2744" t="s">
        <v>12</v>
      </c>
      <c r="G2744" t="s">
        <v>74</v>
      </c>
    </row>
    <row r="2745" spans="1:7" x14ac:dyDescent="0.2">
      <c r="A2745" t="s">
        <v>2794</v>
      </c>
      <c r="B2745" t="str">
        <f t="shared" si="42"/>
        <v>A7202</v>
      </c>
      <c r="C2745" s="5">
        <v>0</v>
      </c>
      <c r="D2745" s="5">
        <v>0</v>
      </c>
      <c r="E2745" s="7"/>
      <c r="F2745" t="s">
        <v>12</v>
      </c>
      <c r="G2745" t="s">
        <v>32</v>
      </c>
    </row>
    <row r="2746" spans="1:7" x14ac:dyDescent="0.2">
      <c r="A2746" t="s">
        <v>2795</v>
      </c>
      <c r="B2746" t="str">
        <f t="shared" si="42"/>
        <v>A7201</v>
      </c>
      <c r="C2746" s="5">
        <v>0</v>
      </c>
      <c r="D2746" s="5">
        <v>0</v>
      </c>
      <c r="E2746" s="7"/>
      <c r="F2746" t="s">
        <v>12</v>
      </c>
      <c r="G2746" t="s">
        <v>32</v>
      </c>
    </row>
    <row r="2747" spans="1:7" x14ac:dyDescent="0.2">
      <c r="A2747" t="s">
        <v>2796</v>
      </c>
      <c r="B2747" t="str">
        <f t="shared" si="42"/>
        <v>A7200</v>
      </c>
      <c r="C2747" s="5">
        <v>0</v>
      </c>
      <c r="D2747" s="5">
        <v>0</v>
      </c>
      <c r="E2747" s="7"/>
      <c r="F2747" t="s">
        <v>21</v>
      </c>
      <c r="G2747" t="s">
        <v>22</v>
      </c>
    </row>
    <row r="2748" spans="1:7" x14ac:dyDescent="0.2">
      <c r="A2748" t="s">
        <v>2797</v>
      </c>
      <c r="B2748" t="str">
        <f t="shared" si="42"/>
        <v>A7199</v>
      </c>
      <c r="C2748" s="5">
        <v>0</v>
      </c>
      <c r="D2748" s="5">
        <v>0</v>
      </c>
      <c r="E2748" s="7"/>
      <c r="F2748" t="s">
        <v>128</v>
      </c>
      <c r="G2748" t="s">
        <v>129</v>
      </c>
    </row>
    <row r="2749" spans="1:7" x14ac:dyDescent="0.2">
      <c r="A2749" t="s">
        <v>2798</v>
      </c>
      <c r="B2749" t="str">
        <f t="shared" si="42"/>
        <v>A7198</v>
      </c>
      <c r="C2749" s="5">
        <v>0</v>
      </c>
      <c r="D2749" s="5">
        <v>0</v>
      </c>
      <c r="E2749" s="7"/>
      <c r="F2749" t="s">
        <v>21</v>
      </c>
      <c r="G2749" t="s">
        <v>22</v>
      </c>
    </row>
    <row r="2750" spans="1:7" x14ac:dyDescent="0.2">
      <c r="A2750" t="s">
        <v>2799</v>
      </c>
      <c r="B2750" t="str">
        <f t="shared" si="42"/>
        <v>A7197</v>
      </c>
      <c r="C2750" s="5">
        <v>0</v>
      </c>
      <c r="D2750" s="5">
        <v>0</v>
      </c>
      <c r="E2750" s="7"/>
      <c r="F2750" t="s">
        <v>12</v>
      </c>
      <c r="G2750" t="s">
        <v>32</v>
      </c>
    </row>
    <row r="2751" spans="1:7" x14ac:dyDescent="0.2">
      <c r="A2751" t="s">
        <v>2800</v>
      </c>
      <c r="B2751" t="str">
        <f t="shared" si="42"/>
        <v>A7196</v>
      </c>
      <c r="C2751" s="5">
        <v>0</v>
      </c>
      <c r="D2751" s="5">
        <v>0</v>
      </c>
      <c r="E2751" s="7">
        <v>42426</v>
      </c>
      <c r="F2751" t="s">
        <v>128</v>
      </c>
      <c r="G2751" t="s">
        <v>129</v>
      </c>
    </row>
    <row r="2752" spans="1:7" x14ac:dyDescent="0.2">
      <c r="A2752" t="s">
        <v>2801</v>
      </c>
      <c r="B2752" t="str">
        <f t="shared" si="42"/>
        <v>A7195</v>
      </c>
      <c r="C2752" s="5">
        <v>0</v>
      </c>
      <c r="D2752" s="5">
        <v>0</v>
      </c>
      <c r="E2752" s="7">
        <v>42443</v>
      </c>
      <c r="F2752" t="s">
        <v>128</v>
      </c>
      <c r="G2752" t="s">
        <v>129</v>
      </c>
    </row>
    <row r="2753" spans="1:7" x14ac:dyDescent="0.2">
      <c r="A2753" t="s">
        <v>2802</v>
      </c>
      <c r="B2753" t="str">
        <f t="shared" si="42"/>
        <v>A7194</v>
      </c>
      <c r="C2753" s="5">
        <v>370.38</v>
      </c>
      <c r="D2753" s="5">
        <v>370.54</v>
      </c>
      <c r="E2753" s="7">
        <v>42480</v>
      </c>
      <c r="F2753" t="s">
        <v>128</v>
      </c>
      <c r="G2753" t="s">
        <v>129</v>
      </c>
    </row>
    <row r="2754" spans="1:7" x14ac:dyDescent="0.2">
      <c r="A2754" t="s">
        <v>2803</v>
      </c>
      <c r="B2754" t="str">
        <f t="shared" si="42"/>
        <v>A7193</v>
      </c>
      <c r="C2754" s="5">
        <v>0</v>
      </c>
      <c r="D2754" s="5">
        <v>0</v>
      </c>
      <c r="E2754" s="7"/>
      <c r="F2754" t="s">
        <v>128</v>
      </c>
      <c r="G2754" t="s">
        <v>129</v>
      </c>
    </row>
    <row r="2755" spans="1:7" x14ac:dyDescent="0.2">
      <c r="A2755" t="s">
        <v>2804</v>
      </c>
      <c r="B2755" t="str">
        <f t="shared" si="42"/>
        <v>A7192</v>
      </c>
      <c r="C2755" s="5">
        <v>0</v>
      </c>
      <c r="D2755" s="5">
        <v>0</v>
      </c>
      <c r="E2755" s="7"/>
      <c r="F2755" t="s">
        <v>12</v>
      </c>
      <c r="G2755" t="s">
        <v>129</v>
      </c>
    </row>
    <row r="2756" spans="1:7" x14ac:dyDescent="0.2">
      <c r="A2756" t="s">
        <v>2805</v>
      </c>
      <c r="B2756" t="str">
        <f t="shared" si="42"/>
        <v>A7191</v>
      </c>
      <c r="C2756" s="5">
        <v>0</v>
      </c>
      <c r="D2756" s="5">
        <v>0</v>
      </c>
      <c r="E2756" s="7"/>
      <c r="F2756" t="s">
        <v>12</v>
      </c>
      <c r="G2756" t="s">
        <v>129</v>
      </c>
    </row>
    <row r="2757" spans="1:7" x14ac:dyDescent="0.2">
      <c r="A2757" t="s">
        <v>2806</v>
      </c>
      <c r="B2757" t="str">
        <f t="shared" si="42"/>
        <v>A7190</v>
      </c>
      <c r="C2757" s="5">
        <v>0</v>
      </c>
      <c r="D2757" s="5">
        <v>0</v>
      </c>
      <c r="E2757" s="7"/>
      <c r="F2757" t="s">
        <v>12</v>
      </c>
      <c r="G2757" t="s">
        <v>129</v>
      </c>
    </row>
    <row r="2758" spans="1:7" x14ac:dyDescent="0.2">
      <c r="A2758" t="s">
        <v>2807</v>
      </c>
      <c r="B2758" t="str">
        <f t="shared" si="42"/>
        <v>A7189</v>
      </c>
      <c r="C2758" s="5">
        <v>0</v>
      </c>
      <c r="D2758" s="5">
        <v>0</v>
      </c>
      <c r="E2758" s="7"/>
      <c r="F2758" t="s">
        <v>12</v>
      </c>
      <c r="G2758" t="s">
        <v>129</v>
      </c>
    </row>
    <row r="2759" spans="1:7" x14ac:dyDescent="0.2">
      <c r="A2759" t="s">
        <v>2808</v>
      </c>
      <c r="B2759" t="str">
        <f t="shared" si="42"/>
        <v>A7188</v>
      </c>
      <c r="C2759" s="5">
        <v>0</v>
      </c>
      <c r="D2759" s="5">
        <v>0</v>
      </c>
      <c r="E2759" s="7"/>
      <c r="F2759" t="s">
        <v>12</v>
      </c>
      <c r="G2759" t="s">
        <v>129</v>
      </c>
    </row>
    <row r="2760" spans="1:7" x14ac:dyDescent="0.2">
      <c r="A2760" t="s">
        <v>2809</v>
      </c>
      <c r="B2760" t="str">
        <f t="shared" si="42"/>
        <v>A7187</v>
      </c>
      <c r="C2760" s="5">
        <v>0</v>
      </c>
      <c r="D2760" s="5">
        <v>0</v>
      </c>
      <c r="E2760" s="7"/>
      <c r="F2760" t="s">
        <v>12</v>
      </c>
      <c r="G2760" t="s">
        <v>129</v>
      </c>
    </row>
    <row r="2761" spans="1:7" x14ac:dyDescent="0.2">
      <c r="A2761" t="s">
        <v>2810</v>
      </c>
      <c r="B2761" t="str">
        <f t="shared" si="42"/>
        <v>A7186</v>
      </c>
      <c r="C2761" s="5">
        <v>0</v>
      </c>
      <c r="D2761" s="5">
        <v>0</v>
      </c>
      <c r="E2761" s="7"/>
      <c r="F2761" t="s">
        <v>12</v>
      </c>
      <c r="G2761" t="s">
        <v>129</v>
      </c>
    </row>
    <row r="2762" spans="1:7" x14ac:dyDescent="0.2">
      <c r="A2762" t="s">
        <v>2811</v>
      </c>
      <c r="B2762" t="str">
        <f t="shared" si="42"/>
        <v>A7185</v>
      </c>
      <c r="C2762" s="5">
        <v>0</v>
      </c>
      <c r="D2762" s="5">
        <v>0</v>
      </c>
      <c r="E2762" s="7"/>
      <c r="F2762" t="s">
        <v>12</v>
      </c>
      <c r="G2762" t="s">
        <v>129</v>
      </c>
    </row>
    <row r="2763" spans="1:7" x14ac:dyDescent="0.2">
      <c r="A2763" t="s">
        <v>2812</v>
      </c>
      <c r="B2763" t="str">
        <f t="shared" si="42"/>
        <v>A7184</v>
      </c>
      <c r="C2763" s="5">
        <v>0</v>
      </c>
      <c r="D2763" s="5">
        <v>0</v>
      </c>
      <c r="E2763" s="7"/>
      <c r="F2763" t="s">
        <v>12</v>
      </c>
      <c r="G2763" t="s">
        <v>129</v>
      </c>
    </row>
    <row r="2764" spans="1:7" x14ac:dyDescent="0.2">
      <c r="A2764" t="s">
        <v>2813</v>
      </c>
      <c r="B2764" t="str">
        <f t="shared" ref="B2764:B2827" si="43">LEFT(A2764,5)</f>
        <v>A7183</v>
      </c>
      <c r="C2764" s="5">
        <v>0</v>
      </c>
      <c r="D2764" s="5">
        <v>0</v>
      </c>
      <c r="E2764" s="7"/>
      <c r="F2764" t="s">
        <v>12</v>
      </c>
      <c r="G2764" t="s">
        <v>129</v>
      </c>
    </row>
    <row r="2765" spans="1:7" x14ac:dyDescent="0.2">
      <c r="A2765" t="s">
        <v>2814</v>
      </c>
      <c r="B2765" t="str">
        <f t="shared" si="43"/>
        <v>A7182</v>
      </c>
      <c r="C2765" s="5">
        <v>0</v>
      </c>
      <c r="D2765" s="5">
        <v>0</v>
      </c>
      <c r="E2765" s="7"/>
      <c r="F2765" t="s">
        <v>12</v>
      </c>
      <c r="G2765" t="s">
        <v>129</v>
      </c>
    </row>
    <row r="2766" spans="1:7" x14ac:dyDescent="0.2">
      <c r="A2766" t="s">
        <v>2815</v>
      </c>
      <c r="B2766" t="str">
        <f t="shared" si="43"/>
        <v>A7181</v>
      </c>
      <c r="C2766" s="5">
        <v>0</v>
      </c>
      <c r="D2766" s="5">
        <v>0</v>
      </c>
      <c r="E2766" s="7"/>
      <c r="F2766" t="s">
        <v>12</v>
      </c>
      <c r="G2766" t="s">
        <v>129</v>
      </c>
    </row>
    <row r="2767" spans="1:7" x14ac:dyDescent="0.2">
      <c r="A2767" t="s">
        <v>2816</v>
      </c>
      <c r="B2767" t="str">
        <f t="shared" si="43"/>
        <v>A7180</v>
      </c>
      <c r="C2767" s="5">
        <v>0</v>
      </c>
      <c r="D2767" s="5">
        <v>0</v>
      </c>
      <c r="E2767" s="7"/>
      <c r="F2767" t="s">
        <v>12</v>
      </c>
      <c r="G2767" t="s">
        <v>129</v>
      </c>
    </row>
    <row r="2768" spans="1:7" x14ac:dyDescent="0.2">
      <c r="A2768" t="s">
        <v>2817</v>
      </c>
      <c r="B2768" t="str">
        <f t="shared" si="43"/>
        <v>A7179</v>
      </c>
      <c r="C2768" s="5">
        <v>0</v>
      </c>
      <c r="D2768" s="5">
        <v>0</v>
      </c>
      <c r="E2768" s="7"/>
      <c r="F2768" t="s">
        <v>12</v>
      </c>
      <c r="G2768" t="s">
        <v>129</v>
      </c>
    </row>
    <row r="2769" spans="1:7" x14ac:dyDescent="0.2">
      <c r="A2769" t="s">
        <v>2818</v>
      </c>
      <c r="B2769" t="str">
        <f t="shared" si="43"/>
        <v>A7178</v>
      </c>
      <c r="C2769" s="5">
        <v>0</v>
      </c>
      <c r="D2769" s="5">
        <v>0</v>
      </c>
      <c r="E2769" s="7"/>
      <c r="F2769" t="s">
        <v>12</v>
      </c>
      <c r="G2769" t="s">
        <v>129</v>
      </c>
    </row>
    <row r="2770" spans="1:7" x14ac:dyDescent="0.2">
      <c r="A2770" t="s">
        <v>2819</v>
      </c>
      <c r="B2770" t="str">
        <f t="shared" si="43"/>
        <v>A7177</v>
      </c>
      <c r="C2770" s="5">
        <v>0</v>
      </c>
      <c r="D2770" s="5">
        <v>0</v>
      </c>
      <c r="E2770" s="7"/>
      <c r="F2770" t="s">
        <v>12</v>
      </c>
      <c r="G2770" t="s">
        <v>129</v>
      </c>
    </row>
    <row r="2771" spans="1:7" x14ac:dyDescent="0.2">
      <c r="A2771" t="s">
        <v>2820</v>
      </c>
      <c r="B2771" t="str">
        <f t="shared" si="43"/>
        <v>A7176</v>
      </c>
      <c r="C2771" s="5">
        <v>0</v>
      </c>
      <c r="D2771" s="5">
        <v>0</v>
      </c>
      <c r="E2771" s="7"/>
      <c r="F2771" t="s">
        <v>12</v>
      </c>
      <c r="G2771" t="s">
        <v>129</v>
      </c>
    </row>
    <row r="2772" spans="1:7" x14ac:dyDescent="0.2">
      <c r="A2772" t="s">
        <v>2821</v>
      </c>
      <c r="B2772" t="str">
        <f t="shared" si="43"/>
        <v>A7175</v>
      </c>
      <c r="C2772" s="5">
        <v>0</v>
      </c>
      <c r="D2772" s="5">
        <v>0</v>
      </c>
      <c r="E2772" s="7"/>
      <c r="F2772" t="s">
        <v>12</v>
      </c>
      <c r="G2772" t="s">
        <v>129</v>
      </c>
    </row>
    <row r="2773" spans="1:7" x14ac:dyDescent="0.2">
      <c r="A2773" t="s">
        <v>2822</v>
      </c>
      <c r="B2773" t="str">
        <f t="shared" si="43"/>
        <v>A7174</v>
      </c>
      <c r="C2773" s="5">
        <v>0</v>
      </c>
      <c r="D2773" s="5">
        <v>0</v>
      </c>
      <c r="E2773" s="7"/>
      <c r="F2773" t="s">
        <v>12</v>
      </c>
      <c r="G2773" t="s">
        <v>129</v>
      </c>
    </row>
    <row r="2774" spans="1:7" x14ac:dyDescent="0.2">
      <c r="A2774" t="s">
        <v>2823</v>
      </c>
      <c r="B2774" t="str">
        <f t="shared" si="43"/>
        <v>A7173</v>
      </c>
      <c r="C2774" s="5">
        <v>0</v>
      </c>
      <c r="D2774" s="5">
        <v>0</v>
      </c>
      <c r="E2774" s="7"/>
      <c r="F2774" t="s">
        <v>12</v>
      </c>
      <c r="G2774" t="s">
        <v>129</v>
      </c>
    </row>
    <row r="2775" spans="1:7" x14ac:dyDescent="0.2">
      <c r="A2775" t="s">
        <v>2824</v>
      </c>
      <c r="B2775" t="str">
        <f t="shared" si="43"/>
        <v>A7172</v>
      </c>
      <c r="C2775" s="5">
        <v>0</v>
      </c>
      <c r="D2775" s="5">
        <v>0</v>
      </c>
      <c r="E2775" s="7"/>
      <c r="F2775" t="s">
        <v>12</v>
      </c>
      <c r="G2775" t="s">
        <v>129</v>
      </c>
    </row>
    <row r="2776" spans="1:7" x14ac:dyDescent="0.2">
      <c r="A2776" t="s">
        <v>2825</v>
      </c>
      <c r="B2776" t="str">
        <f t="shared" si="43"/>
        <v>A7171</v>
      </c>
      <c r="C2776" s="5">
        <v>0</v>
      </c>
      <c r="D2776" s="5">
        <v>0</v>
      </c>
      <c r="E2776" s="7"/>
      <c r="F2776" t="s">
        <v>12</v>
      </c>
      <c r="G2776" t="s">
        <v>129</v>
      </c>
    </row>
    <row r="2777" spans="1:7" x14ac:dyDescent="0.2">
      <c r="A2777" t="s">
        <v>2826</v>
      </c>
      <c r="B2777" t="str">
        <f t="shared" si="43"/>
        <v>A7170</v>
      </c>
      <c r="C2777" s="5">
        <v>0</v>
      </c>
      <c r="D2777" s="5">
        <v>0</v>
      </c>
      <c r="E2777" s="7"/>
      <c r="F2777" t="s">
        <v>12</v>
      </c>
      <c r="G2777" t="s">
        <v>129</v>
      </c>
    </row>
    <row r="2778" spans="1:7" x14ac:dyDescent="0.2">
      <c r="A2778" t="s">
        <v>2827</v>
      </c>
      <c r="B2778" t="str">
        <f t="shared" si="43"/>
        <v>A7169</v>
      </c>
      <c r="C2778" s="5">
        <v>0</v>
      </c>
      <c r="D2778" s="5">
        <v>0</v>
      </c>
      <c r="E2778" s="7">
        <v>42480</v>
      </c>
      <c r="F2778" t="s">
        <v>12</v>
      </c>
      <c r="G2778" t="s">
        <v>129</v>
      </c>
    </row>
    <row r="2779" spans="1:7" x14ac:dyDescent="0.2">
      <c r="A2779" t="s">
        <v>2828</v>
      </c>
      <c r="B2779" t="str">
        <f t="shared" si="43"/>
        <v>A7168</v>
      </c>
      <c r="C2779" s="5">
        <v>0</v>
      </c>
      <c r="D2779" s="5">
        <v>0</v>
      </c>
      <c r="E2779" s="7">
        <v>42450</v>
      </c>
      <c r="F2779" t="s">
        <v>12</v>
      </c>
      <c r="G2779" t="s">
        <v>129</v>
      </c>
    </row>
    <row r="2780" spans="1:7" x14ac:dyDescent="0.2">
      <c r="A2780" t="s">
        <v>2829</v>
      </c>
      <c r="B2780" t="str">
        <f t="shared" si="43"/>
        <v>A7167</v>
      </c>
      <c r="C2780" s="5">
        <v>0</v>
      </c>
      <c r="D2780" s="5">
        <v>0</v>
      </c>
      <c r="E2780" s="7"/>
      <c r="F2780" t="s">
        <v>21</v>
      </c>
      <c r="G2780" t="s">
        <v>1833</v>
      </c>
    </row>
    <row r="2781" spans="1:7" x14ac:dyDescent="0.2">
      <c r="A2781" t="s">
        <v>2830</v>
      </c>
      <c r="B2781" t="str">
        <f t="shared" si="43"/>
        <v>A7166</v>
      </c>
      <c r="C2781" s="5">
        <v>0</v>
      </c>
      <c r="D2781" s="5">
        <v>0</v>
      </c>
      <c r="E2781" s="7">
        <v>42432</v>
      </c>
      <c r="F2781" t="s">
        <v>12</v>
      </c>
      <c r="G2781" t="s">
        <v>129</v>
      </c>
    </row>
    <row r="2782" spans="1:7" x14ac:dyDescent="0.2">
      <c r="A2782" t="s">
        <v>2831</v>
      </c>
      <c r="B2782" t="str">
        <f t="shared" si="43"/>
        <v>A7165</v>
      </c>
      <c r="C2782" s="5">
        <v>0</v>
      </c>
      <c r="D2782" s="5">
        <v>0</v>
      </c>
      <c r="E2782" s="7"/>
      <c r="F2782" t="s">
        <v>12</v>
      </c>
      <c r="G2782" t="s">
        <v>129</v>
      </c>
    </row>
    <row r="2783" spans="1:7" x14ac:dyDescent="0.2">
      <c r="A2783" t="s">
        <v>2832</v>
      </c>
      <c r="B2783" t="str">
        <f t="shared" si="43"/>
        <v>A7164</v>
      </c>
      <c r="C2783" s="5">
        <v>0</v>
      </c>
      <c r="D2783" s="5">
        <v>0</v>
      </c>
      <c r="E2783" s="7">
        <v>42489</v>
      </c>
      <c r="F2783" t="s">
        <v>128</v>
      </c>
      <c r="G2783" t="s">
        <v>129</v>
      </c>
    </row>
    <row r="2784" spans="1:7" x14ac:dyDescent="0.2">
      <c r="A2784" t="s">
        <v>2833</v>
      </c>
      <c r="B2784" t="str">
        <f t="shared" si="43"/>
        <v>A7162</v>
      </c>
      <c r="C2784" s="5">
        <v>0</v>
      </c>
      <c r="D2784" s="5">
        <v>0</v>
      </c>
      <c r="E2784" s="7"/>
      <c r="F2784" t="s">
        <v>21</v>
      </c>
      <c r="G2784" t="s">
        <v>1833</v>
      </c>
    </row>
    <row r="2785" spans="1:7" x14ac:dyDescent="0.2">
      <c r="A2785" t="s">
        <v>2834</v>
      </c>
      <c r="B2785" t="str">
        <f t="shared" si="43"/>
        <v>A7161</v>
      </c>
      <c r="C2785" s="5">
        <v>0</v>
      </c>
      <c r="D2785" s="5">
        <v>0</v>
      </c>
      <c r="E2785" s="7">
        <v>42480</v>
      </c>
      <c r="F2785" t="s">
        <v>128</v>
      </c>
      <c r="G2785" t="s">
        <v>129</v>
      </c>
    </row>
    <row r="2786" spans="1:7" x14ac:dyDescent="0.2">
      <c r="A2786" t="s">
        <v>2835</v>
      </c>
      <c r="B2786" t="str">
        <f t="shared" si="43"/>
        <v>A7160</v>
      </c>
      <c r="C2786" s="5">
        <v>0</v>
      </c>
      <c r="D2786" s="5">
        <v>0</v>
      </c>
      <c r="E2786" s="7"/>
      <c r="F2786" t="s">
        <v>128</v>
      </c>
      <c r="G2786" t="s">
        <v>129</v>
      </c>
    </row>
    <row r="2787" spans="1:7" x14ac:dyDescent="0.2">
      <c r="A2787" t="s">
        <v>2836</v>
      </c>
      <c r="B2787" t="str">
        <f t="shared" si="43"/>
        <v>A7159</v>
      </c>
      <c r="C2787" s="5">
        <v>0</v>
      </c>
      <c r="D2787" s="5">
        <v>0</v>
      </c>
      <c r="E2787" s="7">
        <v>42480</v>
      </c>
      <c r="F2787" t="s">
        <v>128</v>
      </c>
      <c r="G2787" t="s">
        <v>129</v>
      </c>
    </row>
    <row r="2788" spans="1:7" x14ac:dyDescent="0.2">
      <c r="A2788" t="s">
        <v>2837</v>
      </c>
      <c r="B2788" t="str">
        <f t="shared" si="43"/>
        <v>A7158</v>
      </c>
      <c r="C2788" s="5">
        <v>0</v>
      </c>
      <c r="D2788" s="5">
        <v>0</v>
      </c>
      <c r="E2788" s="7"/>
      <c r="F2788" t="s">
        <v>128</v>
      </c>
      <c r="G2788" t="s">
        <v>129</v>
      </c>
    </row>
    <row r="2789" spans="1:7" x14ac:dyDescent="0.2">
      <c r="A2789" t="s">
        <v>2838</v>
      </c>
      <c r="B2789" t="str">
        <f t="shared" si="43"/>
        <v>A7157</v>
      </c>
      <c r="C2789" s="5">
        <v>0</v>
      </c>
      <c r="D2789" s="5">
        <v>0</v>
      </c>
      <c r="E2789" s="7">
        <v>42452</v>
      </c>
      <c r="F2789" t="s">
        <v>449</v>
      </c>
      <c r="G2789" t="s">
        <v>129</v>
      </c>
    </row>
    <row r="2790" spans="1:7" x14ac:dyDescent="0.2">
      <c r="A2790" t="s">
        <v>2839</v>
      </c>
      <c r="B2790" t="str">
        <f t="shared" si="43"/>
        <v>A7156</v>
      </c>
      <c r="C2790" s="5">
        <v>0</v>
      </c>
      <c r="D2790" s="5">
        <v>0</v>
      </c>
      <c r="E2790" s="7">
        <v>42478</v>
      </c>
      <c r="F2790" t="s">
        <v>128</v>
      </c>
      <c r="G2790" t="s">
        <v>129</v>
      </c>
    </row>
    <row r="2791" spans="1:7" x14ac:dyDescent="0.2">
      <c r="A2791" t="s">
        <v>2840</v>
      </c>
      <c r="B2791" t="str">
        <f t="shared" si="43"/>
        <v>A7155</v>
      </c>
      <c r="C2791" s="5">
        <v>0</v>
      </c>
      <c r="D2791" s="5">
        <v>0</v>
      </c>
      <c r="E2791" s="7">
        <v>42440</v>
      </c>
      <c r="F2791" t="s">
        <v>128</v>
      </c>
      <c r="G2791" t="s">
        <v>129</v>
      </c>
    </row>
    <row r="2792" spans="1:7" x14ac:dyDescent="0.2">
      <c r="A2792" t="s">
        <v>2841</v>
      </c>
      <c r="B2792" t="str">
        <f t="shared" si="43"/>
        <v>A7154</v>
      </c>
      <c r="C2792" s="5">
        <v>0</v>
      </c>
      <c r="D2792" s="5">
        <v>0</v>
      </c>
      <c r="E2792" s="7"/>
      <c r="F2792" t="s">
        <v>128</v>
      </c>
      <c r="G2792" t="s">
        <v>129</v>
      </c>
    </row>
    <row r="2793" spans="1:7" x14ac:dyDescent="0.2">
      <c r="A2793" t="s">
        <v>2842</v>
      </c>
      <c r="B2793" t="str">
        <f t="shared" si="43"/>
        <v>A7153</v>
      </c>
      <c r="C2793" s="5">
        <v>0</v>
      </c>
      <c r="D2793" s="5">
        <v>0</v>
      </c>
      <c r="E2793" s="7">
        <v>42454</v>
      </c>
      <c r="F2793" t="s">
        <v>128</v>
      </c>
      <c r="G2793" t="s">
        <v>129</v>
      </c>
    </row>
    <row r="2794" spans="1:7" x14ac:dyDescent="0.2">
      <c r="A2794" t="s">
        <v>2843</v>
      </c>
      <c r="B2794" t="str">
        <f t="shared" si="43"/>
        <v>A7152</v>
      </c>
      <c r="C2794" s="5">
        <v>0</v>
      </c>
      <c r="D2794" s="5">
        <v>0</v>
      </c>
      <c r="E2794" s="7"/>
      <c r="F2794" t="s">
        <v>31</v>
      </c>
      <c r="G2794" t="s">
        <v>1833</v>
      </c>
    </row>
    <row r="2795" spans="1:7" x14ac:dyDescent="0.2">
      <c r="A2795" t="s">
        <v>2844</v>
      </c>
      <c r="B2795" t="str">
        <f t="shared" si="43"/>
        <v>A7151</v>
      </c>
      <c r="C2795" s="5">
        <v>0</v>
      </c>
      <c r="D2795" s="5">
        <v>0</v>
      </c>
      <c r="E2795" s="7">
        <v>42454</v>
      </c>
      <c r="F2795" t="s">
        <v>128</v>
      </c>
      <c r="G2795" t="s">
        <v>129</v>
      </c>
    </row>
    <row r="2796" spans="1:7" x14ac:dyDescent="0.2">
      <c r="A2796" t="s">
        <v>2845</v>
      </c>
      <c r="B2796" t="str">
        <f t="shared" si="43"/>
        <v>A7150</v>
      </c>
      <c r="C2796" s="5">
        <v>0</v>
      </c>
      <c r="D2796" s="5">
        <v>0</v>
      </c>
      <c r="E2796" s="7">
        <v>42465</v>
      </c>
      <c r="F2796" t="s">
        <v>128</v>
      </c>
      <c r="G2796" t="s">
        <v>129</v>
      </c>
    </row>
    <row r="2797" spans="1:7" x14ac:dyDescent="0.2">
      <c r="A2797" t="s">
        <v>2846</v>
      </c>
      <c r="B2797" t="str">
        <f t="shared" si="43"/>
        <v>A7149</v>
      </c>
      <c r="C2797" s="5">
        <v>0</v>
      </c>
      <c r="D2797" s="5">
        <v>0</v>
      </c>
      <c r="E2797" s="7">
        <v>42437</v>
      </c>
      <c r="F2797" t="s">
        <v>128</v>
      </c>
      <c r="G2797" t="s">
        <v>129</v>
      </c>
    </row>
    <row r="2798" spans="1:7" x14ac:dyDescent="0.2">
      <c r="A2798" t="s">
        <v>2847</v>
      </c>
      <c r="B2798" t="str">
        <f t="shared" si="43"/>
        <v>A7148</v>
      </c>
      <c r="C2798" s="5">
        <v>0</v>
      </c>
      <c r="D2798" s="5">
        <v>0</v>
      </c>
      <c r="E2798" s="7">
        <v>42485</v>
      </c>
      <c r="F2798" t="s">
        <v>128</v>
      </c>
      <c r="G2798" t="s">
        <v>129</v>
      </c>
    </row>
    <row r="2799" spans="1:7" x14ac:dyDescent="0.2">
      <c r="A2799" t="s">
        <v>2848</v>
      </c>
      <c r="B2799" t="str">
        <f t="shared" si="43"/>
        <v>A7147</v>
      </c>
      <c r="C2799" s="5">
        <v>0</v>
      </c>
      <c r="D2799" s="5">
        <v>0</v>
      </c>
      <c r="E2799" s="7">
        <v>42489</v>
      </c>
      <c r="F2799" t="s">
        <v>128</v>
      </c>
      <c r="G2799" t="s">
        <v>129</v>
      </c>
    </row>
    <row r="2800" spans="1:7" x14ac:dyDescent="0.2">
      <c r="A2800" t="s">
        <v>2849</v>
      </c>
      <c r="B2800" t="str">
        <f t="shared" si="43"/>
        <v>A7146</v>
      </c>
      <c r="C2800" s="5">
        <v>0</v>
      </c>
      <c r="D2800" s="5">
        <v>0</v>
      </c>
      <c r="E2800" s="7">
        <v>42465</v>
      </c>
      <c r="F2800" t="s">
        <v>128</v>
      </c>
      <c r="G2800" t="s">
        <v>129</v>
      </c>
    </row>
    <row r="2801" spans="1:7" x14ac:dyDescent="0.2">
      <c r="A2801" t="s">
        <v>2850</v>
      </c>
      <c r="B2801" t="str">
        <f t="shared" si="43"/>
        <v>A7145</v>
      </c>
      <c r="C2801" s="5">
        <v>0</v>
      </c>
      <c r="D2801" s="5">
        <v>0</v>
      </c>
      <c r="E2801" s="7">
        <v>42461</v>
      </c>
      <c r="F2801" t="s">
        <v>128</v>
      </c>
      <c r="G2801" t="s">
        <v>129</v>
      </c>
    </row>
    <row r="2802" spans="1:7" x14ac:dyDescent="0.2">
      <c r="A2802" t="s">
        <v>2851</v>
      </c>
      <c r="B2802" t="str">
        <f t="shared" si="43"/>
        <v>A7144</v>
      </c>
      <c r="C2802" s="5">
        <v>0</v>
      </c>
      <c r="D2802" s="5">
        <v>0</v>
      </c>
      <c r="E2802" s="7"/>
      <c r="F2802" t="s">
        <v>449</v>
      </c>
      <c r="G2802" t="s">
        <v>129</v>
      </c>
    </row>
    <row r="2803" spans="1:7" x14ac:dyDescent="0.2">
      <c r="A2803" t="s">
        <v>2852</v>
      </c>
      <c r="B2803" t="str">
        <f t="shared" si="43"/>
        <v>A7143</v>
      </c>
      <c r="C2803" s="5">
        <v>0</v>
      </c>
      <c r="D2803" s="5">
        <v>0</v>
      </c>
      <c r="E2803" s="7">
        <v>42409</v>
      </c>
      <c r="F2803" t="s">
        <v>128</v>
      </c>
      <c r="G2803" t="s">
        <v>129</v>
      </c>
    </row>
    <row r="2804" spans="1:7" x14ac:dyDescent="0.2">
      <c r="A2804" t="s">
        <v>2853</v>
      </c>
      <c r="B2804" t="str">
        <f t="shared" si="43"/>
        <v>A7142</v>
      </c>
      <c r="C2804" s="5">
        <v>0</v>
      </c>
      <c r="D2804" s="5">
        <v>0</v>
      </c>
      <c r="E2804" s="7"/>
      <c r="F2804" t="s">
        <v>128</v>
      </c>
      <c r="G2804" t="s">
        <v>129</v>
      </c>
    </row>
    <row r="2805" spans="1:7" x14ac:dyDescent="0.2">
      <c r="A2805" t="s">
        <v>2854</v>
      </c>
      <c r="B2805" t="str">
        <f t="shared" si="43"/>
        <v>A7141</v>
      </c>
      <c r="C2805" s="5">
        <v>0</v>
      </c>
      <c r="D2805" s="5">
        <v>0</v>
      </c>
      <c r="E2805" s="7">
        <v>42457</v>
      </c>
      <c r="F2805" t="s">
        <v>128</v>
      </c>
      <c r="G2805" t="s">
        <v>129</v>
      </c>
    </row>
    <row r="2806" spans="1:7" x14ac:dyDescent="0.2">
      <c r="A2806" t="s">
        <v>2855</v>
      </c>
      <c r="B2806" t="str">
        <f t="shared" si="43"/>
        <v>A7140</v>
      </c>
      <c r="C2806" s="5">
        <v>0</v>
      </c>
      <c r="D2806" s="5">
        <v>0</v>
      </c>
      <c r="E2806" s="7"/>
      <c r="F2806" t="s">
        <v>128</v>
      </c>
      <c r="G2806" t="s">
        <v>129</v>
      </c>
    </row>
    <row r="2807" spans="1:7" x14ac:dyDescent="0.2">
      <c r="A2807" t="s">
        <v>2856</v>
      </c>
      <c r="B2807" t="str">
        <f t="shared" si="43"/>
        <v>A7139</v>
      </c>
      <c r="C2807" s="5">
        <v>0</v>
      </c>
      <c r="D2807" s="5">
        <v>0</v>
      </c>
      <c r="E2807" s="7">
        <v>42464</v>
      </c>
      <c r="F2807" t="s">
        <v>128</v>
      </c>
      <c r="G2807" t="s">
        <v>129</v>
      </c>
    </row>
    <row r="2808" spans="1:7" x14ac:dyDescent="0.2">
      <c r="A2808" t="s">
        <v>2857</v>
      </c>
      <c r="B2808" t="str">
        <f t="shared" si="43"/>
        <v>A7138</v>
      </c>
      <c r="C2808" s="5">
        <v>0</v>
      </c>
      <c r="D2808" s="5">
        <v>0</v>
      </c>
      <c r="E2808" s="7">
        <v>42444</v>
      </c>
      <c r="F2808" t="s">
        <v>128</v>
      </c>
      <c r="G2808" t="s">
        <v>129</v>
      </c>
    </row>
    <row r="2809" spans="1:7" x14ac:dyDescent="0.2">
      <c r="A2809" t="s">
        <v>2858</v>
      </c>
      <c r="B2809" t="str">
        <f t="shared" si="43"/>
        <v>A7137</v>
      </c>
      <c r="C2809" s="5">
        <v>0</v>
      </c>
      <c r="D2809" s="5">
        <v>0</v>
      </c>
      <c r="E2809" s="7">
        <v>42450</v>
      </c>
      <c r="F2809" t="s">
        <v>128</v>
      </c>
      <c r="G2809" t="s">
        <v>129</v>
      </c>
    </row>
    <row r="2810" spans="1:7" x14ac:dyDescent="0.2">
      <c r="A2810" t="s">
        <v>2859</v>
      </c>
      <c r="B2810" t="str">
        <f t="shared" si="43"/>
        <v>A7135</v>
      </c>
      <c r="C2810" s="5">
        <v>0</v>
      </c>
      <c r="D2810" s="5">
        <v>0</v>
      </c>
      <c r="E2810" s="7">
        <v>42450</v>
      </c>
      <c r="F2810" t="s">
        <v>128</v>
      </c>
      <c r="G2810" t="s">
        <v>129</v>
      </c>
    </row>
    <row r="2811" spans="1:7" x14ac:dyDescent="0.2">
      <c r="A2811" t="s">
        <v>2860</v>
      </c>
      <c r="B2811" t="str">
        <f t="shared" si="43"/>
        <v>A7134</v>
      </c>
      <c r="C2811" s="5">
        <v>0</v>
      </c>
      <c r="D2811" s="5">
        <v>0</v>
      </c>
      <c r="E2811" s="7">
        <v>42450</v>
      </c>
      <c r="F2811" t="s">
        <v>128</v>
      </c>
      <c r="G2811" t="s">
        <v>129</v>
      </c>
    </row>
    <row r="2812" spans="1:7" x14ac:dyDescent="0.2">
      <c r="A2812" t="s">
        <v>2861</v>
      </c>
      <c r="B2812" t="str">
        <f t="shared" si="43"/>
        <v>A7133</v>
      </c>
      <c r="C2812" s="5">
        <v>0</v>
      </c>
      <c r="D2812" s="5">
        <v>0</v>
      </c>
      <c r="E2812" s="7">
        <v>42388</v>
      </c>
      <c r="F2812" t="s">
        <v>128</v>
      </c>
      <c r="G2812" t="s">
        <v>129</v>
      </c>
    </row>
    <row r="2813" spans="1:7" x14ac:dyDescent="0.2">
      <c r="A2813" t="s">
        <v>2862</v>
      </c>
      <c r="B2813" t="str">
        <f t="shared" si="43"/>
        <v>A7132</v>
      </c>
      <c r="C2813" s="5">
        <v>0</v>
      </c>
      <c r="D2813" s="5">
        <v>0</v>
      </c>
      <c r="E2813" s="7">
        <v>42454</v>
      </c>
      <c r="F2813" t="s">
        <v>128</v>
      </c>
      <c r="G2813" t="s">
        <v>129</v>
      </c>
    </row>
    <row r="2814" spans="1:7" x14ac:dyDescent="0.2">
      <c r="A2814" t="s">
        <v>2863</v>
      </c>
      <c r="B2814" t="str">
        <f t="shared" si="43"/>
        <v>A7131</v>
      </c>
      <c r="C2814" s="5">
        <v>0</v>
      </c>
      <c r="D2814" s="5">
        <v>0</v>
      </c>
      <c r="E2814" s="7">
        <v>42460</v>
      </c>
      <c r="F2814" t="s">
        <v>128</v>
      </c>
      <c r="G2814" t="s">
        <v>129</v>
      </c>
    </row>
    <row r="2815" spans="1:7" x14ac:dyDescent="0.2">
      <c r="A2815" t="s">
        <v>2864</v>
      </c>
      <c r="B2815" t="str">
        <f t="shared" si="43"/>
        <v>A7130</v>
      </c>
      <c r="C2815" s="5">
        <v>0</v>
      </c>
      <c r="D2815" s="5">
        <v>0</v>
      </c>
      <c r="E2815" s="7">
        <v>42446</v>
      </c>
      <c r="F2815" t="s">
        <v>128</v>
      </c>
      <c r="G2815" t="s">
        <v>129</v>
      </c>
    </row>
    <row r="2816" spans="1:7" x14ac:dyDescent="0.2">
      <c r="A2816" t="s">
        <v>2865</v>
      </c>
      <c r="B2816" t="str">
        <f t="shared" si="43"/>
        <v>A7129</v>
      </c>
      <c r="C2816" s="5">
        <v>0</v>
      </c>
      <c r="D2816" s="5">
        <v>0</v>
      </c>
      <c r="E2816" s="7"/>
      <c r="F2816" t="s">
        <v>64</v>
      </c>
      <c r="G2816" t="s">
        <v>65</v>
      </c>
    </row>
    <row r="2817" spans="1:7" x14ac:dyDescent="0.2">
      <c r="A2817" t="s">
        <v>2866</v>
      </c>
      <c r="B2817" t="str">
        <f t="shared" si="43"/>
        <v>A7128</v>
      </c>
      <c r="C2817" s="5">
        <v>0</v>
      </c>
      <c r="D2817" s="5">
        <v>0</v>
      </c>
      <c r="E2817" s="7">
        <v>42457</v>
      </c>
      <c r="F2817" t="s">
        <v>128</v>
      </c>
      <c r="G2817" t="s">
        <v>129</v>
      </c>
    </row>
    <row r="2818" spans="1:7" x14ac:dyDescent="0.2">
      <c r="A2818" t="s">
        <v>2867</v>
      </c>
      <c r="B2818" t="str">
        <f t="shared" si="43"/>
        <v>A7127</v>
      </c>
      <c r="C2818" s="5">
        <v>0</v>
      </c>
      <c r="D2818" s="5">
        <v>0</v>
      </c>
      <c r="E2818" s="7"/>
      <c r="F2818" t="s">
        <v>128</v>
      </c>
      <c r="G2818" t="s">
        <v>129</v>
      </c>
    </row>
    <row r="2819" spans="1:7" x14ac:dyDescent="0.2">
      <c r="A2819" t="s">
        <v>2868</v>
      </c>
      <c r="B2819" t="str">
        <f t="shared" si="43"/>
        <v>A7126</v>
      </c>
      <c r="C2819" s="5">
        <v>0</v>
      </c>
      <c r="D2819" s="5">
        <v>0</v>
      </c>
      <c r="E2819" s="7"/>
      <c r="F2819" t="s">
        <v>79</v>
      </c>
      <c r="G2819" t="s">
        <v>74</v>
      </c>
    </row>
    <row r="2820" spans="1:7" x14ac:dyDescent="0.2">
      <c r="A2820" t="s">
        <v>2869</v>
      </c>
      <c r="B2820" t="str">
        <f t="shared" si="43"/>
        <v>A7125</v>
      </c>
      <c r="C2820" s="5">
        <v>0</v>
      </c>
      <c r="D2820" s="5">
        <v>0</v>
      </c>
      <c r="E2820" s="7">
        <v>42436</v>
      </c>
      <c r="F2820" t="s">
        <v>128</v>
      </c>
      <c r="G2820" t="s">
        <v>129</v>
      </c>
    </row>
    <row r="2821" spans="1:7" x14ac:dyDescent="0.2">
      <c r="A2821" t="s">
        <v>2870</v>
      </c>
      <c r="B2821" t="str">
        <f t="shared" si="43"/>
        <v>A7124</v>
      </c>
      <c r="C2821" s="5">
        <v>0</v>
      </c>
      <c r="D2821" s="5">
        <v>0</v>
      </c>
      <c r="E2821" s="7">
        <v>42485</v>
      </c>
      <c r="F2821" t="s">
        <v>128</v>
      </c>
      <c r="G2821" t="s">
        <v>129</v>
      </c>
    </row>
    <row r="2822" spans="1:7" x14ac:dyDescent="0.2">
      <c r="A2822" t="s">
        <v>2871</v>
      </c>
      <c r="B2822" t="str">
        <f t="shared" si="43"/>
        <v>A7123</v>
      </c>
      <c r="C2822" s="5">
        <v>0</v>
      </c>
      <c r="D2822" s="5">
        <v>0</v>
      </c>
      <c r="E2822" s="7">
        <v>42426</v>
      </c>
      <c r="F2822" t="s">
        <v>128</v>
      </c>
      <c r="G2822" t="s">
        <v>129</v>
      </c>
    </row>
    <row r="2823" spans="1:7" x14ac:dyDescent="0.2">
      <c r="A2823" t="s">
        <v>2872</v>
      </c>
      <c r="B2823" t="str">
        <f t="shared" si="43"/>
        <v>A7122</v>
      </c>
      <c r="C2823" s="5">
        <v>0</v>
      </c>
      <c r="D2823" s="5">
        <v>0</v>
      </c>
      <c r="E2823" s="7"/>
      <c r="F2823" t="s">
        <v>128</v>
      </c>
      <c r="G2823" t="s">
        <v>129</v>
      </c>
    </row>
    <row r="2824" spans="1:7" x14ac:dyDescent="0.2">
      <c r="A2824" t="s">
        <v>2873</v>
      </c>
      <c r="B2824" t="str">
        <f t="shared" si="43"/>
        <v>A7121</v>
      </c>
      <c r="C2824" s="5">
        <v>0</v>
      </c>
      <c r="D2824" s="5">
        <v>0</v>
      </c>
      <c r="E2824" s="7">
        <v>42429</v>
      </c>
      <c r="F2824" t="s">
        <v>128</v>
      </c>
      <c r="G2824" t="s">
        <v>129</v>
      </c>
    </row>
    <row r="2825" spans="1:7" x14ac:dyDescent="0.2">
      <c r="A2825" t="s">
        <v>2874</v>
      </c>
      <c r="B2825" t="str">
        <f t="shared" si="43"/>
        <v>A7120</v>
      </c>
      <c r="C2825" s="5">
        <v>0</v>
      </c>
      <c r="D2825" s="5">
        <v>0</v>
      </c>
      <c r="E2825" s="7"/>
      <c r="F2825" t="s">
        <v>128</v>
      </c>
      <c r="G2825" t="s">
        <v>129</v>
      </c>
    </row>
    <row r="2826" spans="1:7" x14ac:dyDescent="0.2">
      <c r="A2826" t="s">
        <v>2875</v>
      </c>
      <c r="B2826" t="str">
        <f t="shared" si="43"/>
        <v>A7119</v>
      </c>
      <c r="C2826" s="5">
        <v>0</v>
      </c>
      <c r="D2826" s="5">
        <v>0</v>
      </c>
      <c r="E2826" s="7"/>
      <c r="F2826" t="s">
        <v>12</v>
      </c>
      <c r="G2826" t="s">
        <v>74</v>
      </c>
    </row>
    <row r="2827" spans="1:7" x14ac:dyDescent="0.2">
      <c r="A2827" t="s">
        <v>2876</v>
      </c>
      <c r="B2827" t="str">
        <f t="shared" si="43"/>
        <v>A7118</v>
      </c>
      <c r="C2827" s="5">
        <v>0</v>
      </c>
      <c r="D2827" s="5">
        <v>0</v>
      </c>
      <c r="E2827" s="7"/>
      <c r="F2827" t="s">
        <v>71</v>
      </c>
      <c r="G2827" t="s">
        <v>72</v>
      </c>
    </row>
    <row r="2828" spans="1:7" x14ac:dyDescent="0.2">
      <c r="A2828" t="s">
        <v>2877</v>
      </c>
      <c r="B2828" t="str">
        <f t="shared" ref="B2828:B2891" si="44">LEFT(A2828,5)</f>
        <v>A7117</v>
      </c>
      <c r="C2828" s="5">
        <v>0</v>
      </c>
      <c r="D2828" s="5">
        <v>0</v>
      </c>
      <c r="E2828" s="7"/>
      <c r="F2828" t="s">
        <v>21</v>
      </c>
      <c r="G2828" t="s">
        <v>22</v>
      </c>
    </row>
    <row r="2829" spans="1:7" x14ac:dyDescent="0.2">
      <c r="A2829" t="s">
        <v>2878</v>
      </c>
      <c r="B2829" t="str">
        <f t="shared" si="44"/>
        <v>A7116</v>
      </c>
      <c r="C2829" s="5">
        <v>0</v>
      </c>
      <c r="D2829" s="5">
        <v>0</v>
      </c>
      <c r="E2829" s="7"/>
      <c r="F2829" t="s">
        <v>21</v>
      </c>
      <c r="G2829" t="s">
        <v>22</v>
      </c>
    </row>
    <row r="2830" spans="1:7" x14ac:dyDescent="0.2">
      <c r="A2830" t="s">
        <v>2879</v>
      </c>
      <c r="B2830" t="str">
        <f t="shared" si="44"/>
        <v>A7115</v>
      </c>
      <c r="C2830" s="5">
        <v>0</v>
      </c>
      <c r="D2830" s="5">
        <v>0</v>
      </c>
      <c r="E2830" s="7"/>
      <c r="F2830" t="s">
        <v>28</v>
      </c>
      <c r="G2830" t="s">
        <v>72</v>
      </c>
    </row>
    <row r="2831" spans="1:7" x14ac:dyDescent="0.2">
      <c r="A2831" t="s">
        <v>2880</v>
      </c>
      <c r="B2831" t="str">
        <f t="shared" si="44"/>
        <v>A7112</v>
      </c>
      <c r="C2831" s="5">
        <v>0</v>
      </c>
      <c r="D2831" s="5">
        <v>0</v>
      </c>
      <c r="E2831" s="7"/>
      <c r="F2831" t="s">
        <v>21</v>
      </c>
      <c r="G2831" t="s">
        <v>22</v>
      </c>
    </row>
    <row r="2832" spans="1:7" x14ac:dyDescent="0.2">
      <c r="A2832" t="s">
        <v>2881</v>
      </c>
      <c r="B2832" t="str">
        <f t="shared" si="44"/>
        <v>A7111</v>
      </c>
      <c r="C2832" s="5">
        <v>0</v>
      </c>
      <c r="D2832" s="5">
        <v>0</v>
      </c>
      <c r="E2832" s="7"/>
      <c r="F2832" t="s">
        <v>31</v>
      </c>
      <c r="G2832" t="s">
        <v>1833</v>
      </c>
    </row>
    <row r="2833" spans="1:7" x14ac:dyDescent="0.2">
      <c r="A2833" t="s">
        <v>2882</v>
      </c>
      <c r="B2833" t="str">
        <f t="shared" si="44"/>
        <v>A7110</v>
      </c>
      <c r="C2833" s="5">
        <v>0</v>
      </c>
      <c r="D2833" s="5">
        <v>0</v>
      </c>
      <c r="E2833" s="7"/>
      <c r="F2833" t="s">
        <v>12</v>
      </c>
      <c r="G2833" t="s">
        <v>74</v>
      </c>
    </row>
    <row r="2834" spans="1:7" x14ac:dyDescent="0.2">
      <c r="A2834" t="s">
        <v>2883</v>
      </c>
      <c r="B2834" t="str">
        <f t="shared" si="44"/>
        <v>A7109</v>
      </c>
      <c r="C2834" s="5">
        <v>0</v>
      </c>
      <c r="D2834" s="5">
        <v>0</v>
      </c>
      <c r="E2834" s="7">
        <v>42458</v>
      </c>
      <c r="F2834" t="s">
        <v>12</v>
      </c>
      <c r="G2834" t="s">
        <v>77</v>
      </c>
    </row>
    <row r="2835" spans="1:7" x14ac:dyDescent="0.2">
      <c r="A2835" t="s">
        <v>2884</v>
      </c>
      <c r="B2835" t="str">
        <f t="shared" si="44"/>
        <v>A7108</v>
      </c>
      <c r="C2835" s="5">
        <v>0</v>
      </c>
      <c r="D2835" s="5">
        <v>0</v>
      </c>
      <c r="E2835" s="7"/>
      <c r="F2835" t="s">
        <v>21</v>
      </c>
      <c r="G2835" t="s">
        <v>22</v>
      </c>
    </row>
    <row r="2836" spans="1:7" x14ac:dyDescent="0.2">
      <c r="A2836" t="s">
        <v>2885</v>
      </c>
      <c r="B2836" t="str">
        <f t="shared" si="44"/>
        <v>A7107</v>
      </c>
      <c r="C2836" s="5">
        <v>0</v>
      </c>
      <c r="D2836" s="5">
        <v>0</v>
      </c>
      <c r="E2836" s="7"/>
      <c r="F2836" t="s">
        <v>21</v>
      </c>
      <c r="G2836" t="s">
        <v>22</v>
      </c>
    </row>
    <row r="2837" spans="1:7" x14ac:dyDescent="0.2">
      <c r="A2837" t="s">
        <v>2886</v>
      </c>
      <c r="B2837" t="str">
        <f t="shared" si="44"/>
        <v>A7106</v>
      </c>
      <c r="C2837" s="5">
        <v>0</v>
      </c>
      <c r="D2837" s="5">
        <v>0</v>
      </c>
      <c r="E2837" s="7"/>
      <c r="F2837" t="s">
        <v>21</v>
      </c>
      <c r="G2837" t="s">
        <v>22</v>
      </c>
    </row>
    <row r="2838" spans="1:7" x14ac:dyDescent="0.2">
      <c r="A2838" t="s">
        <v>2887</v>
      </c>
      <c r="B2838" t="str">
        <f t="shared" si="44"/>
        <v>A7105</v>
      </c>
      <c r="C2838" s="5">
        <v>0</v>
      </c>
      <c r="D2838" s="5">
        <v>0</v>
      </c>
      <c r="E2838" s="7"/>
      <c r="F2838" t="s">
        <v>21</v>
      </c>
      <c r="G2838" t="s">
        <v>22</v>
      </c>
    </row>
    <row r="2839" spans="1:7" x14ac:dyDescent="0.2">
      <c r="A2839" t="s">
        <v>2888</v>
      </c>
      <c r="B2839" t="str">
        <f t="shared" si="44"/>
        <v>A7104</v>
      </c>
      <c r="C2839" s="5">
        <v>0</v>
      </c>
      <c r="D2839" s="5">
        <v>0</v>
      </c>
      <c r="E2839" s="7">
        <v>42433</v>
      </c>
      <c r="F2839" t="s">
        <v>449</v>
      </c>
      <c r="G2839" t="s">
        <v>77</v>
      </c>
    </row>
    <row r="2840" spans="1:7" x14ac:dyDescent="0.2">
      <c r="A2840" t="s">
        <v>2889</v>
      </c>
      <c r="B2840" t="str">
        <f t="shared" si="44"/>
        <v>A7103</v>
      </c>
      <c r="C2840" s="5">
        <v>53.36</v>
      </c>
      <c r="D2840" s="5">
        <v>0</v>
      </c>
      <c r="E2840" s="7"/>
      <c r="F2840" t="s">
        <v>15</v>
      </c>
      <c r="G2840" t="s">
        <v>16</v>
      </c>
    </row>
    <row r="2841" spans="1:7" x14ac:dyDescent="0.2">
      <c r="A2841" t="s">
        <v>2890</v>
      </c>
      <c r="B2841" t="str">
        <f t="shared" si="44"/>
        <v>A7102</v>
      </c>
      <c r="C2841" s="5">
        <v>0</v>
      </c>
      <c r="D2841" s="5">
        <v>0</v>
      </c>
      <c r="E2841" s="7"/>
      <c r="F2841" t="s">
        <v>21</v>
      </c>
      <c r="G2841" t="s">
        <v>22</v>
      </c>
    </row>
    <row r="2842" spans="1:7" x14ac:dyDescent="0.2">
      <c r="A2842" t="s">
        <v>2891</v>
      </c>
      <c r="B2842" t="str">
        <f t="shared" si="44"/>
        <v>A7101</v>
      </c>
      <c r="C2842" s="5">
        <v>0</v>
      </c>
      <c r="D2842" s="5">
        <v>0</v>
      </c>
      <c r="E2842" s="7"/>
      <c r="F2842" t="s">
        <v>21</v>
      </c>
      <c r="G2842" t="s">
        <v>22</v>
      </c>
    </row>
    <row r="2843" spans="1:7" x14ac:dyDescent="0.2">
      <c r="A2843" t="s">
        <v>2892</v>
      </c>
      <c r="B2843" t="str">
        <f t="shared" si="44"/>
        <v>A7100</v>
      </c>
      <c r="C2843" s="5">
        <v>0</v>
      </c>
      <c r="D2843" s="5">
        <v>0</v>
      </c>
      <c r="E2843" s="7"/>
      <c r="F2843" t="s">
        <v>31</v>
      </c>
      <c r="G2843" t="s">
        <v>1833</v>
      </c>
    </row>
    <row r="2844" spans="1:7" x14ac:dyDescent="0.2">
      <c r="A2844" t="s">
        <v>2893</v>
      </c>
      <c r="B2844" t="str">
        <f t="shared" si="44"/>
        <v>A7099</v>
      </c>
      <c r="C2844" s="5">
        <v>0</v>
      </c>
      <c r="D2844" s="5">
        <v>0</v>
      </c>
      <c r="E2844" s="7"/>
      <c r="F2844" t="s">
        <v>57</v>
      </c>
      <c r="G2844" t="s">
        <v>29</v>
      </c>
    </row>
    <row r="2845" spans="1:7" x14ac:dyDescent="0.2">
      <c r="A2845" t="s">
        <v>2894</v>
      </c>
      <c r="B2845" t="str">
        <f t="shared" si="44"/>
        <v>A7098</v>
      </c>
      <c r="C2845" s="5">
        <v>0</v>
      </c>
      <c r="D2845" s="5">
        <v>0</v>
      </c>
      <c r="E2845" s="7">
        <v>42466</v>
      </c>
      <c r="F2845" t="s">
        <v>15</v>
      </c>
      <c r="G2845" t="s">
        <v>35</v>
      </c>
    </row>
    <row r="2846" spans="1:7" x14ac:dyDescent="0.2">
      <c r="A2846" t="s">
        <v>2895</v>
      </c>
      <c r="B2846" t="str">
        <f t="shared" si="44"/>
        <v>A7097</v>
      </c>
      <c r="C2846" s="5">
        <v>0</v>
      </c>
      <c r="D2846" s="5">
        <v>0</v>
      </c>
      <c r="E2846" s="7">
        <v>42489</v>
      </c>
      <c r="F2846" t="s">
        <v>15</v>
      </c>
      <c r="G2846" t="s">
        <v>35</v>
      </c>
    </row>
    <row r="2847" spans="1:7" x14ac:dyDescent="0.2">
      <c r="A2847" t="s">
        <v>2896</v>
      </c>
      <c r="B2847" t="str">
        <f t="shared" si="44"/>
        <v>A7096</v>
      </c>
      <c r="C2847" s="5">
        <v>0</v>
      </c>
      <c r="D2847" s="5">
        <v>0</v>
      </c>
      <c r="E2847" s="7"/>
      <c r="F2847" t="s">
        <v>57</v>
      </c>
      <c r="G2847" t="s">
        <v>29</v>
      </c>
    </row>
    <row r="2848" spans="1:7" x14ac:dyDescent="0.2">
      <c r="A2848" t="s">
        <v>2897</v>
      </c>
      <c r="B2848" t="str">
        <f t="shared" si="44"/>
        <v>A7095</v>
      </c>
      <c r="C2848" s="5">
        <v>849.68</v>
      </c>
      <c r="D2848" s="5">
        <v>1109.7</v>
      </c>
      <c r="E2848" s="7">
        <v>42475</v>
      </c>
      <c r="F2848" t="s">
        <v>15</v>
      </c>
      <c r="G2848" t="s">
        <v>35</v>
      </c>
    </row>
    <row r="2849" spans="1:7" x14ac:dyDescent="0.2">
      <c r="A2849" t="s">
        <v>2898</v>
      </c>
      <c r="B2849" t="str">
        <f t="shared" si="44"/>
        <v>A7094</v>
      </c>
      <c r="C2849" s="5">
        <v>62.12</v>
      </c>
      <c r="D2849" s="5">
        <v>0</v>
      </c>
      <c r="E2849" s="7"/>
      <c r="F2849" t="s">
        <v>15</v>
      </c>
      <c r="G2849" t="s">
        <v>16</v>
      </c>
    </row>
    <row r="2850" spans="1:7" x14ac:dyDescent="0.2">
      <c r="A2850" t="s">
        <v>2899</v>
      </c>
      <c r="B2850" t="str">
        <f t="shared" si="44"/>
        <v>A7093</v>
      </c>
      <c r="C2850" s="5">
        <v>208.06</v>
      </c>
      <c r="D2850" s="5">
        <v>0</v>
      </c>
      <c r="E2850" s="7"/>
      <c r="F2850" t="s">
        <v>15</v>
      </c>
      <c r="G2850" t="s">
        <v>16</v>
      </c>
    </row>
    <row r="2851" spans="1:7" x14ac:dyDescent="0.2">
      <c r="A2851" t="s">
        <v>2900</v>
      </c>
      <c r="B2851" t="str">
        <f t="shared" si="44"/>
        <v>A7092</v>
      </c>
      <c r="C2851" s="5">
        <v>0</v>
      </c>
      <c r="D2851" s="5">
        <v>0</v>
      </c>
      <c r="E2851" s="7">
        <v>42510</v>
      </c>
      <c r="F2851" t="s">
        <v>15</v>
      </c>
      <c r="G2851" t="s">
        <v>35</v>
      </c>
    </row>
    <row r="2852" spans="1:7" x14ac:dyDescent="0.2">
      <c r="A2852" t="s">
        <v>2901</v>
      </c>
      <c r="B2852" t="str">
        <f t="shared" si="44"/>
        <v>A7091</v>
      </c>
      <c r="C2852" s="5">
        <v>999.18</v>
      </c>
      <c r="D2852" s="5">
        <v>1245.6400000000001</v>
      </c>
      <c r="E2852" s="7">
        <v>42475</v>
      </c>
      <c r="F2852" t="s">
        <v>15</v>
      </c>
      <c r="G2852" t="s">
        <v>35</v>
      </c>
    </row>
    <row r="2853" spans="1:7" x14ac:dyDescent="0.2">
      <c r="A2853" t="s">
        <v>2902</v>
      </c>
      <c r="B2853" t="str">
        <f t="shared" si="44"/>
        <v>A7090</v>
      </c>
      <c r="C2853" s="5">
        <v>0</v>
      </c>
      <c r="D2853" s="5">
        <v>0</v>
      </c>
      <c r="E2853" s="7"/>
      <c r="F2853" t="s">
        <v>15</v>
      </c>
      <c r="G2853" t="s">
        <v>35</v>
      </c>
    </row>
    <row r="2854" spans="1:7" x14ac:dyDescent="0.2">
      <c r="A2854" t="s">
        <v>2903</v>
      </c>
      <c r="B2854" t="str">
        <f t="shared" si="44"/>
        <v>A7089</v>
      </c>
      <c r="C2854" s="5">
        <v>0</v>
      </c>
      <c r="D2854" s="5">
        <v>0</v>
      </c>
      <c r="E2854" s="7"/>
      <c r="F2854" t="s">
        <v>71</v>
      </c>
      <c r="G2854" t="s">
        <v>72</v>
      </c>
    </row>
    <row r="2855" spans="1:7" x14ac:dyDescent="0.2">
      <c r="A2855" t="s">
        <v>2904</v>
      </c>
      <c r="B2855" t="str">
        <f t="shared" si="44"/>
        <v>A7088</v>
      </c>
      <c r="C2855" s="5">
        <v>24.04</v>
      </c>
      <c r="D2855" s="5">
        <v>0</v>
      </c>
      <c r="E2855" s="7"/>
      <c r="F2855" t="s">
        <v>15</v>
      </c>
      <c r="G2855" t="s">
        <v>16</v>
      </c>
    </row>
    <row r="2856" spans="1:7" x14ac:dyDescent="0.2">
      <c r="A2856" t="s">
        <v>2905</v>
      </c>
      <c r="B2856" t="str">
        <f t="shared" si="44"/>
        <v>A7087</v>
      </c>
      <c r="C2856" s="5">
        <v>125.18</v>
      </c>
      <c r="D2856" s="5">
        <v>0</v>
      </c>
      <c r="E2856" s="7"/>
      <c r="F2856" t="s">
        <v>15</v>
      </c>
      <c r="G2856" t="s">
        <v>16</v>
      </c>
    </row>
    <row r="2857" spans="1:7" x14ac:dyDescent="0.2">
      <c r="A2857" t="s">
        <v>2906</v>
      </c>
      <c r="B2857" t="str">
        <f t="shared" si="44"/>
        <v>A7086</v>
      </c>
      <c r="C2857" s="5">
        <v>0</v>
      </c>
      <c r="D2857" s="5">
        <v>0</v>
      </c>
      <c r="E2857" s="7">
        <v>42445</v>
      </c>
      <c r="F2857" t="s">
        <v>15</v>
      </c>
      <c r="G2857" t="s">
        <v>35</v>
      </c>
    </row>
    <row r="2858" spans="1:7" x14ac:dyDescent="0.2">
      <c r="A2858" t="s">
        <v>2907</v>
      </c>
      <c r="B2858" t="str">
        <f t="shared" si="44"/>
        <v>A7085</v>
      </c>
      <c r="C2858" s="5">
        <v>0</v>
      </c>
      <c r="D2858" s="5">
        <v>0</v>
      </c>
      <c r="E2858" s="7">
        <v>42412</v>
      </c>
      <c r="F2858" t="s">
        <v>15</v>
      </c>
      <c r="G2858" t="s">
        <v>35</v>
      </c>
    </row>
    <row r="2859" spans="1:7" x14ac:dyDescent="0.2">
      <c r="A2859" t="s">
        <v>2908</v>
      </c>
      <c r="B2859" t="str">
        <f t="shared" si="44"/>
        <v>A7084</v>
      </c>
      <c r="C2859" s="5">
        <v>0</v>
      </c>
      <c r="D2859" s="5">
        <v>0</v>
      </c>
      <c r="E2859" s="7"/>
      <c r="F2859" t="s">
        <v>31</v>
      </c>
      <c r="G2859" t="s">
        <v>22</v>
      </c>
    </row>
    <row r="2860" spans="1:7" x14ac:dyDescent="0.2">
      <c r="A2860" t="s">
        <v>2909</v>
      </c>
      <c r="B2860" t="str">
        <f t="shared" si="44"/>
        <v>A7083</v>
      </c>
      <c r="C2860" s="5">
        <v>0</v>
      </c>
      <c r="D2860" s="5">
        <v>0</v>
      </c>
      <c r="E2860" s="7"/>
      <c r="F2860" t="s">
        <v>21</v>
      </c>
      <c r="G2860" t="s">
        <v>1833</v>
      </c>
    </row>
    <row r="2861" spans="1:7" x14ac:dyDescent="0.2">
      <c r="A2861" t="s">
        <v>2910</v>
      </c>
      <c r="B2861" t="str">
        <f t="shared" si="44"/>
        <v>A7082</v>
      </c>
      <c r="C2861" s="5">
        <v>0</v>
      </c>
      <c r="D2861" s="5">
        <v>0</v>
      </c>
      <c r="E2861" s="7"/>
      <c r="F2861" t="s">
        <v>31</v>
      </c>
      <c r="G2861" t="s">
        <v>1833</v>
      </c>
    </row>
    <row r="2862" spans="1:7" x14ac:dyDescent="0.2">
      <c r="A2862" t="s">
        <v>2911</v>
      </c>
      <c r="B2862" t="str">
        <f t="shared" si="44"/>
        <v>A7081</v>
      </c>
      <c r="C2862" s="5">
        <v>0</v>
      </c>
      <c r="D2862" s="5">
        <v>0</v>
      </c>
      <c r="E2862" s="7"/>
      <c r="F2862" t="s">
        <v>31</v>
      </c>
      <c r="G2862" t="s">
        <v>1833</v>
      </c>
    </row>
    <row r="2863" spans="1:7" x14ac:dyDescent="0.2">
      <c r="A2863" t="s">
        <v>2912</v>
      </c>
      <c r="B2863" t="str">
        <f t="shared" si="44"/>
        <v>A7080</v>
      </c>
      <c r="C2863" s="5">
        <v>0</v>
      </c>
      <c r="D2863" s="5">
        <v>0</v>
      </c>
      <c r="E2863" s="7"/>
      <c r="F2863" t="s">
        <v>31</v>
      </c>
      <c r="G2863" t="s">
        <v>1833</v>
      </c>
    </row>
    <row r="2864" spans="1:7" x14ac:dyDescent="0.2">
      <c r="A2864" t="s">
        <v>2913</v>
      </c>
      <c r="B2864" t="str">
        <f t="shared" si="44"/>
        <v>A7079</v>
      </c>
      <c r="C2864" s="5">
        <v>0</v>
      </c>
      <c r="D2864" s="5">
        <v>0</v>
      </c>
      <c r="E2864" s="7"/>
      <c r="F2864" t="s">
        <v>28</v>
      </c>
      <c r="G2864" t="s">
        <v>72</v>
      </c>
    </row>
    <row r="2865" spans="1:7" x14ac:dyDescent="0.2">
      <c r="A2865" t="s">
        <v>2914</v>
      </c>
      <c r="B2865" t="str">
        <f t="shared" si="44"/>
        <v>A7078</v>
      </c>
      <c r="C2865" s="5">
        <v>0</v>
      </c>
      <c r="D2865" s="5">
        <v>0</v>
      </c>
      <c r="E2865" s="7">
        <v>42468</v>
      </c>
      <c r="F2865" t="s">
        <v>15</v>
      </c>
      <c r="G2865" t="s">
        <v>35</v>
      </c>
    </row>
    <row r="2866" spans="1:7" x14ac:dyDescent="0.2">
      <c r="A2866" t="s">
        <v>2915</v>
      </c>
      <c r="B2866" t="str">
        <f t="shared" si="44"/>
        <v>A7077</v>
      </c>
      <c r="C2866" s="5">
        <v>0</v>
      </c>
      <c r="D2866" s="5">
        <v>0</v>
      </c>
      <c r="E2866" s="7">
        <v>42426</v>
      </c>
      <c r="F2866" t="s">
        <v>15</v>
      </c>
      <c r="G2866" t="s">
        <v>35</v>
      </c>
    </row>
    <row r="2867" spans="1:7" x14ac:dyDescent="0.2">
      <c r="A2867" t="s">
        <v>2916</v>
      </c>
      <c r="B2867" t="str">
        <f t="shared" si="44"/>
        <v>A7076</v>
      </c>
      <c r="C2867" s="5">
        <v>499.26</v>
      </c>
      <c r="D2867" s="5">
        <v>684</v>
      </c>
      <c r="E2867" s="7">
        <v>42475</v>
      </c>
      <c r="F2867" t="s">
        <v>15</v>
      </c>
      <c r="G2867" t="s">
        <v>35</v>
      </c>
    </row>
    <row r="2868" spans="1:7" x14ac:dyDescent="0.2">
      <c r="A2868" t="s">
        <v>2917</v>
      </c>
      <c r="B2868" t="str">
        <f t="shared" si="44"/>
        <v>A7075</v>
      </c>
      <c r="C2868" s="5">
        <v>0</v>
      </c>
      <c r="D2868" s="5">
        <v>0</v>
      </c>
      <c r="E2868" s="7"/>
      <c r="F2868" t="s">
        <v>31</v>
      </c>
      <c r="G2868" t="s">
        <v>22</v>
      </c>
    </row>
    <row r="2869" spans="1:7" x14ac:dyDescent="0.2">
      <c r="A2869" t="s">
        <v>2918</v>
      </c>
      <c r="B2869" t="str">
        <f t="shared" si="44"/>
        <v>A7074</v>
      </c>
      <c r="C2869" s="5">
        <v>0</v>
      </c>
      <c r="D2869" s="5">
        <v>0</v>
      </c>
      <c r="E2869" s="7"/>
      <c r="F2869" t="s">
        <v>12</v>
      </c>
      <c r="G2869" t="s">
        <v>74</v>
      </c>
    </row>
    <row r="2870" spans="1:7" x14ac:dyDescent="0.2">
      <c r="A2870" t="s">
        <v>2919</v>
      </c>
      <c r="B2870" t="str">
        <f t="shared" si="44"/>
        <v>A7073</v>
      </c>
      <c r="C2870" s="5">
        <v>1030.08</v>
      </c>
      <c r="D2870" s="5">
        <v>1030.08</v>
      </c>
      <c r="E2870" s="7">
        <v>42402</v>
      </c>
      <c r="F2870" t="s">
        <v>37</v>
      </c>
      <c r="G2870" t="s">
        <v>38</v>
      </c>
    </row>
    <row r="2871" spans="1:7" x14ac:dyDescent="0.2">
      <c r="A2871" t="s">
        <v>2920</v>
      </c>
      <c r="B2871" t="str">
        <f t="shared" si="44"/>
        <v>A7072</v>
      </c>
      <c r="C2871" s="5">
        <v>0</v>
      </c>
      <c r="D2871" s="5">
        <v>0</v>
      </c>
      <c r="E2871" s="7">
        <v>42404</v>
      </c>
      <c r="F2871" t="s">
        <v>44</v>
      </c>
      <c r="G2871" t="s">
        <v>133</v>
      </c>
    </row>
    <row r="2872" spans="1:7" x14ac:dyDescent="0.2">
      <c r="A2872" t="s">
        <v>2921</v>
      </c>
      <c r="B2872" t="str">
        <f t="shared" si="44"/>
        <v>A7071</v>
      </c>
      <c r="C2872" s="5">
        <v>0</v>
      </c>
      <c r="D2872" s="5">
        <v>0</v>
      </c>
      <c r="E2872" s="7">
        <v>42475</v>
      </c>
      <c r="F2872" t="s">
        <v>12</v>
      </c>
      <c r="G2872" t="s">
        <v>77</v>
      </c>
    </row>
    <row r="2873" spans="1:7" x14ac:dyDescent="0.2">
      <c r="A2873" t="s">
        <v>2922</v>
      </c>
      <c r="B2873" t="str">
        <f t="shared" si="44"/>
        <v>A7070</v>
      </c>
      <c r="C2873" s="5">
        <v>0</v>
      </c>
      <c r="D2873" s="5">
        <v>0</v>
      </c>
      <c r="E2873" s="7">
        <v>42445</v>
      </c>
      <c r="F2873" t="s">
        <v>449</v>
      </c>
      <c r="G2873" t="s">
        <v>77</v>
      </c>
    </row>
    <row r="2874" spans="1:7" x14ac:dyDescent="0.2">
      <c r="A2874" t="s">
        <v>2923</v>
      </c>
      <c r="B2874" t="str">
        <f t="shared" si="44"/>
        <v>A7069</v>
      </c>
      <c r="C2874" s="5">
        <v>0</v>
      </c>
      <c r="D2874" s="5">
        <v>0</v>
      </c>
      <c r="E2874" s="7">
        <v>42447</v>
      </c>
      <c r="F2874" t="s">
        <v>12</v>
      </c>
      <c r="G2874" t="s">
        <v>133</v>
      </c>
    </row>
    <row r="2875" spans="1:7" x14ac:dyDescent="0.2">
      <c r="A2875" t="s">
        <v>2924</v>
      </c>
      <c r="B2875" t="str">
        <f t="shared" si="44"/>
        <v>A7068</v>
      </c>
      <c r="C2875" s="5">
        <v>368.45</v>
      </c>
      <c r="D2875" s="5">
        <v>368.45</v>
      </c>
      <c r="E2875" s="7">
        <v>42485</v>
      </c>
      <c r="F2875" t="s">
        <v>44</v>
      </c>
      <c r="G2875" t="s">
        <v>133</v>
      </c>
    </row>
    <row r="2876" spans="1:7" x14ac:dyDescent="0.2">
      <c r="A2876" t="s">
        <v>2925</v>
      </c>
      <c r="B2876" t="str">
        <f t="shared" si="44"/>
        <v>A7067</v>
      </c>
      <c r="C2876" s="5">
        <v>1010.83</v>
      </c>
      <c r="D2876" s="5">
        <v>1174.57</v>
      </c>
      <c r="E2876" s="7">
        <v>42475</v>
      </c>
      <c r="F2876" t="s">
        <v>15</v>
      </c>
      <c r="G2876" t="s">
        <v>35</v>
      </c>
    </row>
    <row r="2877" spans="1:7" x14ac:dyDescent="0.2">
      <c r="A2877" t="s">
        <v>2926</v>
      </c>
      <c r="B2877" t="str">
        <f t="shared" si="44"/>
        <v>A7066</v>
      </c>
      <c r="C2877" s="5">
        <v>0</v>
      </c>
      <c r="D2877" s="5">
        <v>0</v>
      </c>
      <c r="E2877" s="7"/>
      <c r="F2877" t="s">
        <v>15</v>
      </c>
      <c r="G2877" t="s">
        <v>59</v>
      </c>
    </row>
    <row r="2878" spans="1:7" x14ac:dyDescent="0.2">
      <c r="A2878" t="s">
        <v>2927</v>
      </c>
      <c r="B2878" t="str">
        <f t="shared" si="44"/>
        <v>A7065</v>
      </c>
      <c r="C2878" s="5">
        <v>0</v>
      </c>
      <c r="D2878" s="5">
        <v>0</v>
      </c>
      <c r="E2878" s="7"/>
      <c r="F2878" t="s">
        <v>28</v>
      </c>
      <c r="G2878" t="s">
        <v>29</v>
      </c>
    </row>
    <row r="2879" spans="1:7" x14ac:dyDescent="0.2">
      <c r="A2879" t="s">
        <v>2928</v>
      </c>
      <c r="B2879" t="str">
        <f t="shared" si="44"/>
        <v>A7064</v>
      </c>
      <c r="C2879" s="5">
        <v>0</v>
      </c>
      <c r="D2879" s="5">
        <v>0</v>
      </c>
      <c r="E2879" s="7"/>
      <c r="F2879" t="s">
        <v>31</v>
      </c>
      <c r="G2879" t="s">
        <v>22</v>
      </c>
    </row>
    <row r="2880" spans="1:7" x14ac:dyDescent="0.2">
      <c r="A2880" t="s">
        <v>2929</v>
      </c>
      <c r="B2880" t="str">
        <f t="shared" si="44"/>
        <v>A7063</v>
      </c>
      <c r="C2880" s="5">
        <v>0</v>
      </c>
      <c r="D2880" s="5">
        <v>0</v>
      </c>
      <c r="E2880" s="7"/>
      <c r="F2880" t="s">
        <v>64</v>
      </c>
      <c r="G2880" t="s">
        <v>62</v>
      </c>
    </row>
    <row r="2881" spans="1:7" x14ac:dyDescent="0.2">
      <c r="A2881" t="s">
        <v>2930</v>
      </c>
      <c r="B2881" t="str">
        <f t="shared" si="44"/>
        <v>A7062</v>
      </c>
      <c r="C2881" s="5">
        <v>0</v>
      </c>
      <c r="D2881" s="5">
        <v>0</v>
      </c>
      <c r="E2881" s="7"/>
      <c r="F2881" t="s">
        <v>12</v>
      </c>
      <c r="G2881" t="s">
        <v>32</v>
      </c>
    </row>
    <row r="2882" spans="1:7" x14ac:dyDescent="0.2">
      <c r="A2882" t="s">
        <v>2931</v>
      </c>
      <c r="B2882" t="str">
        <f t="shared" si="44"/>
        <v>A7061</v>
      </c>
      <c r="C2882" s="5">
        <v>0</v>
      </c>
      <c r="D2882" s="5">
        <v>0</v>
      </c>
      <c r="E2882" s="7"/>
      <c r="F2882" t="s">
        <v>12</v>
      </c>
      <c r="G2882" t="s">
        <v>32</v>
      </c>
    </row>
    <row r="2883" spans="1:7" x14ac:dyDescent="0.2">
      <c r="A2883" t="s">
        <v>2932</v>
      </c>
      <c r="B2883" t="str">
        <f t="shared" si="44"/>
        <v>A7060</v>
      </c>
      <c r="C2883" s="5">
        <v>0</v>
      </c>
      <c r="D2883" s="5">
        <v>0</v>
      </c>
      <c r="E2883" s="7"/>
      <c r="F2883" t="s">
        <v>57</v>
      </c>
      <c r="G2883" t="s">
        <v>72</v>
      </c>
    </row>
    <row r="2884" spans="1:7" x14ac:dyDescent="0.2">
      <c r="A2884" t="s">
        <v>2933</v>
      </c>
      <c r="B2884" t="str">
        <f t="shared" si="44"/>
        <v>A7059</v>
      </c>
      <c r="C2884" s="5">
        <v>0</v>
      </c>
      <c r="D2884" s="5">
        <v>0</v>
      </c>
      <c r="E2884" s="7">
        <v>42468</v>
      </c>
      <c r="F2884" t="s">
        <v>15</v>
      </c>
      <c r="G2884" t="s">
        <v>35</v>
      </c>
    </row>
    <row r="2885" spans="1:7" x14ac:dyDescent="0.2">
      <c r="A2885" t="s">
        <v>2934</v>
      </c>
      <c r="B2885" t="str">
        <f t="shared" si="44"/>
        <v>A7058</v>
      </c>
      <c r="C2885" s="5">
        <v>0</v>
      </c>
      <c r="D2885" s="5">
        <v>0</v>
      </c>
      <c r="E2885" s="7">
        <v>42423</v>
      </c>
      <c r="F2885" t="s">
        <v>15</v>
      </c>
      <c r="G2885" t="s">
        <v>35</v>
      </c>
    </row>
    <row r="2886" spans="1:7" x14ac:dyDescent="0.2">
      <c r="A2886" t="s">
        <v>2935</v>
      </c>
      <c r="B2886" t="str">
        <f t="shared" si="44"/>
        <v>A7057</v>
      </c>
      <c r="C2886" s="5">
        <v>0</v>
      </c>
      <c r="D2886" s="5">
        <v>0</v>
      </c>
      <c r="E2886" s="7">
        <v>42473</v>
      </c>
      <c r="F2886" t="s">
        <v>15</v>
      </c>
      <c r="G2886" t="s">
        <v>35</v>
      </c>
    </row>
    <row r="2887" spans="1:7" x14ac:dyDescent="0.2">
      <c r="A2887" t="s">
        <v>2936</v>
      </c>
      <c r="B2887" t="str">
        <f t="shared" si="44"/>
        <v>A7056</v>
      </c>
      <c r="C2887" s="5">
        <v>0</v>
      </c>
      <c r="D2887" s="5">
        <v>0</v>
      </c>
      <c r="E2887" s="7">
        <v>42461</v>
      </c>
      <c r="F2887" t="s">
        <v>15</v>
      </c>
      <c r="G2887" t="s">
        <v>35</v>
      </c>
    </row>
    <row r="2888" spans="1:7" x14ac:dyDescent="0.2">
      <c r="A2888" t="s">
        <v>2937</v>
      </c>
      <c r="B2888" t="str">
        <f t="shared" si="44"/>
        <v>A7055</v>
      </c>
      <c r="C2888" s="5">
        <v>0</v>
      </c>
      <c r="D2888" s="5">
        <v>0</v>
      </c>
      <c r="E2888" s="7">
        <v>42418</v>
      </c>
      <c r="F2888" t="s">
        <v>15</v>
      </c>
      <c r="G2888" t="s">
        <v>35</v>
      </c>
    </row>
    <row r="2889" spans="1:7" x14ac:dyDescent="0.2">
      <c r="A2889" t="s">
        <v>2938</v>
      </c>
      <c r="B2889" t="str">
        <f t="shared" si="44"/>
        <v>A7054</v>
      </c>
      <c r="C2889" s="5">
        <v>-7.84</v>
      </c>
      <c r="D2889" s="5">
        <v>0</v>
      </c>
      <c r="E2889" s="7"/>
      <c r="F2889" t="s">
        <v>15</v>
      </c>
      <c r="G2889" t="s">
        <v>16</v>
      </c>
    </row>
    <row r="2890" spans="1:7" x14ac:dyDescent="0.2">
      <c r="A2890" t="s">
        <v>2939</v>
      </c>
      <c r="B2890" t="str">
        <f t="shared" si="44"/>
        <v>A7053</v>
      </c>
      <c r="C2890" s="5">
        <v>0</v>
      </c>
      <c r="D2890" s="5">
        <v>0</v>
      </c>
      <c r="E2890" s="7">
        <v>42426</v>
      </c>
      <c r="F2890" t="s">
        <v>15</v>
      </c>
      <c r="G2890" t="s">
        <v>35</v>
      </c>
    </row>
    <row r="2891" spans="1:7" x14ac:dyDescent="0.2">
      <c r="A2891" t="s">
        <v>2940</v>
      </c>
      <c r="B2891" t="str">
        <f t="shared" si="44"/>
        <v>A7052</v>
      </c>
      <c r="C2891" s="5">
        <v>9.0500000000000007</v>
      </c>
      <c r="D2891" s="5">
        <v>0</v>
      </c>
      <c r="E2891" s="7"/>
      <c r="F2891" t="s">
        <v>15</v>
      </c>
      <c r="G2891" t="s">
        <v>16</v>
      </c>
    </row>
    <row r="2892" spans="1:7" x14ac:dyDescent="0.2">
      <c r="A2892" t="s">
        <v>2941</v>
      </c>
      <c r="B2892" t="str">
        <f t="shared" ref="B2892:B2955" si="45">LEFT(A2892,5)</f>
        <v>A7051</v>
      </c>
      <c r="C2892" s="5">
        <v>178.27</v>
      </c>
      <c r="D2892" s="5">
        <v>0</v>
      </c>
      <c r="E2892" s="7"/>
      <c r="F2892" t="s">
        <v>15</v>
      </c>
      <c r="G2892" t="s">
        <v>16</v>
      </c>
    </row>
    <row r="2893" spans="1:7" x14ac:dyDescent="0.2">
      <c r="A2893" t="s">
        <v>2942</v>
      </c>
      <c r="B2893" t="str">
        <f t="shared" si="45"/>
        <v>A7050</v>
      </c>
      <c r="C2893" s="5">
        <v>36.71</v>
      </c>
      <c r="D2893" s="5">
        <v>0</v>
      </c>
      <c r="E2893" s="7"/>
      <c r="F2893" t="s">
        <v>15</v>
      </c>
      <c r="G2893" t="s">
        <v>16</v>
      </c>
    </row>
    <row r="2894" spans="1:7" x14ac:dyDescent="0.2">
      <c r="A2894" t="s">
        <v>2943</v>
      </c>
      <c r="B2894" t="str">
        <f t="shared" si="45"/>
        <v>A7049</v>
      </c>
      <c r="C2894" s="5">
        <v>0</v>
      </c>
      <c r="D2894" s="5">
        <v>0</v>
      </c>
      <c r="E2894" s="7"/>
      <c r="F2894" t="s">
        <v>64</v>
      </c>
      <c r="G2894" t="s">
        <v>62</v>
      </c>
    </row>
    <row r="2895" spans="1:7" x14ac:dyDescent="0.2">
      <c r="A2895" t="s">
        <v>2944</v>
      </c>
      <c r="B2895" t="str">
        <f t="shared" si="45"/>
        <v>A7048</v>
      </c>
      <c r="C2895" s="5">
        <v>77.989999999999995</v>
      </c>
      <c r="D2895" s="5">
        <v>0</v>
      </c>
      <c r="E2895" s="7"/>
      <c r="F2895" t="s">
        <v>15</v>
      </c>
      <c r="G2895" t="s">
        <v>16</v>
      </c>
    </row>
    <row r="2896" spans="1:7" x14ac:dyDescent="0.2">
      <c r="A2896" t="s">
        <v>2945</v>
      </c>
      <c r="B2896" t="str">
        <f t="shared" si="45"/>
        <v>A7047</v>
      </c>
      <c r="C2896" s="5">
        <v>0</v>
      </c>
      <c r="D2896" s="5">
        <v>0</v>
      </c>
      <c r="E2896" s="7"/>
      <c r="F2896" t="s">
        <v>71</v>
      </c>
      <c r="G2896" t="s">
        <v>62</v>
      </c>
    </row>
    <row r="2897" spans="1:7" x14ac:dyDescent="0.2">
      <c r="A2897" t="s">
        <v>2946</v>
      </c>
      <c r="B2897" t="str">
        <f t="shared" si="45"/>
        <v>A7046</v>
      </c>
      <c r="C2897" s="5">
        <v>0</v>
      </c>
      <c r="D2897" s="5">
        <v>0</v>
      </c>
      <c r="E2897" s="7"/>
      <c r="F2897" t="s">
        <v>31</v>
      </c>
      <c r="G2897" t="s">
        <v>1833</v>
      </c>
    </row>
    <row r="2898" spans="1:7" x14ac:dyDescent="0.2">
      <c r="A2898" t="s">
        <v>2947</v>
      </c>
      <c r="B2898" t="str">
        <f t="shared" si="45"/>
        <v>A7045</v>
      </c>
      <c r="C2898" s="5">
        <v>168.53800000000001</v>
      </c>
      <c r="D2898" s="5">
        <v>168.53800000000001</v>
      </c>
      <c r="E2898" s="7"/>
      <c r="F2898" t="s">
        <v>128</v>
      </c>
      <c r="G2898" t="s">
        <v>129</v>
      </c>
    </row>
    <row r="2899" spans="1:7" x14ac:dyDescent="0.2">
      <c r="A2899" t="s">
        <v>2948</v>
      </c>
      <c r="B2899" t="str">
        <f t="shared" si="45"/>
        <v>A7044</v>
      </c>
      <c r="C2899" s="5">
        <v>0</v>
      </c>
      <c r="D2899" s="5">
        <v>0</v>
      </c>
      <c r="E2899" s="7"/>
      <c r="F2899" t="s">
        <v>12</v>
      </c>
      <c r="G2899" t="s">
        <v>74</v>
      </c>
    </row>
    <row r="2900" spans="1:7" x14ac:dyDescent="0.2">
      <c r="A2900" t="s">
        <v>2949</v>
      </c>
      <c r="B2900" t="str">
        <f t="shared" si="45"/>
        <v>A7043</v>
      </c>
      <c r="C2900" s="5">
        <v>0</v>
      </c>
      <c r="D2900" s="5">
        <v>0</v>
      </c>
      <c r="E2900" s="7">
        <v>42424</v>
      </c>
      <c r="F2900" t="s">
        <v>388</v>
      </c>
      <c r="G2900" t="s">
        <v>389</v>
      </c>
    </row>
    <row r="2901" spans="1:7" x14ac:dyDescent="0.2">
      <c r="A2901" t="s">
        <v>2950</v>
      </c>
      <c r="B2901" t="str">
        <f t="shared" si="45"/>
        <v>A7042</v>
      </c>
      <c r="C2901" s="5">
        <v>0</v>
      </c>
      <c r="D2901" s="5">
        <v>0</v>
      </c>
      <c r="E2901" s="7"/>
      <c r="F2901" t="s">
        <v>57</v>
      </c>
      <c r="G2901" t="s">
        <v>29</v>
      </c>
    </row>
    <row r="2902" spans="1:7" x14ac:dyDescent="0.2">
      <c r="A2902" t="s">
        <v>2951</v>
      </c>
      <c r="B2902" t="str">
        <f t="shared" si="45"/>
        <v>A7041</v>
      </c>
      <c r="C2902" s="5">
        <v>0</v>
      </c>
      <c r="D2902" s="5">
        <v>0</v>
      </c>
      <c r="E2902" s="7"/>
      <c r="F2902" t="s">
        <v>57</v>
      </c>
      <c r="G2902" t="s">
        <v>29</v>
      </c>
    </row>
    <row r="2903" spans="1:7" x14ac:dyDescent="0.2">
      <c r="A2903" t="s">
        <v>2952</v>
      </c>
      <c r="B2903" t="str">
        <f t="shared" si="45"/>
        <v>A7040</v>
      </c>
      <c r="C2903" s="5">
        <v>0</v>
      </c>
      <c r="D2903" s="5">
        <v>0</v>
      </c>
      <c r="E2903" s="7"/>
      <c r="F2903" t="s">
        <v>57</v>
      </c>
      <c r="G2903" t="s">
        <v>29</v>
      </c>
    </row>
    <row r="2904" spans="1:7" x14ac:dyDescent="0.2">
      <c r="A2904" t="s">
        <v>2953</v>
      </c>
      <c r="B2904" t="str">
        <f t="shared" si="45"/>
        <v>A7039</v>
      </c>
      <c r="C2904" s="5">
        <v>0</v>
      </c>
      <c r="D2904" s="5">
        <v>0</v>
      </c>
      <c r="E2904" s="7"/>
      <c r="F2904" t="s">
        <v>57</v>
      </c>
      <c r="G2904" t="s">
        <v>29</v>
      </c>
    </row>
    <row r="2905" spans="1:7" x14ac:dyDescent="0.2">
      <c r="A2905" t="s">
        <v>2954</v>
      </c>
      <c r="B2905" t="str">
        <f t="shared" si="45"/>
        <v>A7038</v>
      </c>
      <c r="C2905" s="5">
        <v>0</v>
      </c>
      <c r="D2905" s="5">
        <v>0</v>
      </c>
      <c r="E2905" s="7"/>
      <c r="F2905" t="s">
        <v>57</v>
      </c>
      <c r="G2905" t="s">
        <v>29</v>
      </c>
    </row>
    <row r="2906" spans="1:7" x14ac:dyDescent="0.2">
      <c r="A2906" t="s">
        <v>2955</v>
      </c>
      <c r="B2906" t="str">
        <f t="shared" si="45"/>
        <v>A7037</v>
      </c>
      <c r="C2906" s="5">
        <v>0</v>
      </c>
      <c r="D2906" s="5">
        <v>0</v>
      </c>
      <c r="E2906" s="7"/>
      <c r="F2906" t="s">
        <v>57</v>
      </c>
      <c r="G2906" t="s">
        <v>29</v>
      </c>
    </row>
    <row r="2907" spans="1:7" x14ac:dyDescent="0.2">
      <c r="A2907" t="s">
        <v>2956</v>
      </c>
      <c r="B2907" t="str">
        <f t="shared" si="45"/>
        <v>A7036</v>
      </c>
      <c r="C2907" s="5">
        <v>0</v>
      </c>
      <c r="D2907" s="5">
        <v>0</v>
      </c>
      <c r="E2907" s="7"/>
      <c r="F2907" t="s">
        <v>31</v>
      </c>
      <c r="G2907" t="s">
        <v>22</v>
      </c>
    </row>
    <row r="2908" spans="1:7" x14ac:dyDescent="0.2">
      <c r="A2908" t="s">
        <v>2957</v>
      </c>
      <c r="B2908" t="str">
        <f t="shared" si="45"/>
        <v>A7035</v>
      </c>
      <c r="C2908" s="5">
        <v>0</v>
      </c>
      <c r="D2908" s="5">
        <v>0</v>
      </c>
      <c r="E2908" s="7"/>
      <c r="F2908" t="s">
        <v>57</v>
      </c>
      <c r="G2908" t="s">
        <v>29</v>
      </c>
    </row>
    <row r="2909" spans="1:7" x14ac:dyDescent="0.2">
      <c r="A2909" t="s">
        <v>2958</v>
      </c>
      <c r="B2909" t="str">
        <f t="shared" si="45"/>
        <v>A7034</v>
      </c>
      <c r="C2909" s="5">
        <v>0</v>
      </c>
      <c r="D2909" s="5">
        <v>0</v>
      </c>
      <c r="E2909" s="7"/>
      <c r="F2909" t="s">
        <v>57</v>
      </c>
      <c r="G2909" t="s">
        <v>29</v>
      </c>
    </row>
    <row r="2910" spans="1:7" x14ac:dyDescent="0.2">
      <c r="A2910" t="s">
        <v>2959</v>
      </c>
      <c r="B2910" t="str">
        <f t="shared" si="45"/>
        <v>A7033</v>
      </c>
      <c r="C2910" s="5">
        <v>0</v>
      </c>
      <c r="D2910" s="5">
        <v>0</v>
      </c>
      <c r="E2910" s="7"/>
      <c r="F2910" t="s">
        <v>57</v>
      </c>
      <c r="G2910" t="s">
        <v>29</v>
      </c>
    </row>
    <row r="2911" spans="1:7" x14ac:dyDescent="0.2">
      <c r="A2911" t="s">
        <v>2960</v>
      </c>
      <c r="B2911" t="str">
        <f t="shared" si="45"/>
        <v>A7032</v>
      </c>
      <c r="C2911" s="5">
        <v>0</v>
      </c>
      <c r="D2911" s="5">
        <v>0</v>
      </c>
      <c r="E2911" s="7"/>
      <c r="F2911" t="s">
        <v>31</v>
      </c>
      <c r="G2911" t="s">
        <v>22</v>
      </c>
    </row>
    <row r="2912" spans="1:7" x14ac:dyDescent="0.2">
      <c r="A2912" t="s">
        <v>2961</v>
      </c>
      <c r="B2912" t="str">
        <f t="shared" si="45"/>
        <v>A7031</v>
      </c>
      <c r="C2912" s="5">
        <v>0</v>
      </c>
      <c r="D2912" s="5">
        <v>0</v>
      </c>
      <c r="E2912" s="7"/>
      <c r="F2912" t="s">
        <v>57</v>
      </c>
      <c r="G2912" t="s">
        <v>29</v>
      </c>
    </row>
    <row r="2913" spans="1:7" x14ac:dyDescent="0.2">
      <c r="A2913" t="s">
        <v>2962</v>
      </c>
      <c r="B2913" t="str">
        <f t="shared" si="45"/>
        <v>A7030</v>
      </c>
      <c r="C2913" s="5">
        <v>587.63</v>
      </c>
      <c r="D2913" s="5">
        <v>496.15</v>
      </c>
      <c r="E2913" s="7">
        <v>42536</v>
      </c>
      <c r="F2913" t="s">
        <v>28</v>
      </c>
      <c r="G2913" t="s">
        <v>29</v>
      </c>
    </row>
    <row r="2914" spans="1:7" x14ac:dyDescent="0.2">
      <c r="A2914" t="s">
        <v>2963</v>
      </c>
      <c r="B2914" t="str">
        <f t="shared" si="45"/>
        <v>A7029</v>
      </c>
      <c r="C2914" s="5">
        <v>0</v>
      </c>
      <c r="D2914" s="5">
        <v>0</v>
      </c>
      <c r="E2914" s="7"/>
      <c r="F2914" t="s">
        <v>57</v>
      </c>
      <c r="G2914" t="s">
        <v>29</v>
      </c>
    </row>
    <row r="2915" spans="1:7" x14ac:dyDescent="0.2">
      <c r="A2915" t="s">
        <v>2964</v>
      </c>
      <c r="B2915" t="str">
        <f t="shared" si="45"/>
        <v>A7028</v>
      </c>
      <c r="C2915" s="5">
        <v>0</v>
      </c>
      <c r="D2915" s="5">
        <v>0</v>
      </c>
      <c r="E2915" s="7"/>
      <c r="F2915" t="s">
        <v>57</v>
      </c>
      <c r="G2915" t="s">
        <v>29</v>
      </c>
    </row>
    <row r="2916" spans="1:7" x14ac:dyDescent="0.2">
      <c r="A2916" t="s">
        <v>2965</v>
      </c>
      <c r="B2916" t="str">
        <f t="shared" si="45"/>
        <v>A7027</v>
      </c>
      <c r="C2916" s="5">
        <v>0</v>
      </c>
      <c r="D2916" s="5">
        <v>0</v>
      </c>
      <c r="E2916" s="7">
        <v>42447</v>
      </c>
      <c r="F2916" t="s">
        <v>449</v>
      </c>
      <c r="G2916" t="s">
        <v>77</v>
      </c>
    </row>
    <row r="2917" spans="1:7" x14ac:dyDescent="0.2">
      <c r="A2917" t="s">
        <v>2966</v>
      </c>
      <c r="B2917" t="str">
        <f t="shared" si="45"/>
        <v>A7026</v>
      </c>
      <c r="C2917" s="5">
        <v>0</v>
      </c>
      <c r="D2917" s="5">
        <v>0</v>
      </c>
      <c r="E2917" s="7"/>
      <c r="F2917" t="s">
        <v>57</v>
      </c>
      <c r="G2917" t="s">
        <v>29</v>
      </c>
    </row>
    <row r="2918" spans="1:7" x14ac:dyDescent="0.2">
      <c r="A2918" t="s">
        <v>2967</v>
      </c>
      <c r="B2918" t="str">
        <f t="shared" si="45"/>
        <v>A7025</v>
      </c>
      <c r="C2918" s="5">
        <v>0</v>
      </c>
      <c r="D2918" s="5">
        <v>0</v>
      </c>
      <c r="E2918" s="7"/>
      <c r="F2918" t="s">
        <v>31</v>
      </c>
      <c r="G2918" t="s">
        <v>1833</v>
      </c>
    </row>
    <row r="2919" spans="1:7" x14ac:dyDescent="0.2">
      <c r="A2919" t="s">
        <v>2968</v>
      </c>
      <c r="B2919" t="str">
        <f t="shared" si="45"/>
        <v>A7024</v>
      </c>
      <c r="C2919" s="5">
        <v>0</v>
      </c>
      <c r="D2919" s="5">
        <v>0</v>
      </c>
      <c r="E2919" s="7"/>
      <c r="F2919" t="s">
        <v>388</v>
      </c>
      <c r="G2919" t="s">
        <v>389</v>
      </c>
    </row>
    <row r="2920" spans="1:7" x14ac:dyDescent="0.2">
      <c r="A2920" t="s">
        <v>2969</v>
      </c>
      <c r="B2920" t="str">
        <f t="shared" si="45"/>
        <v>A7023</v>
      </c>
      <c r="C2920" s="5">
        <v>0</v>
      </c>
      <c r="D2920" s="5">
        <v>0</v>
      </c>
      <c r="E2920" s="7"/>
      <c r="F2920" t="s">
        <v>388</v>
      </c>
      <c r="G2920" t="s">
        <v>389</v>
      </c>
    </row>
    <row r="2921" spans="1:7" x14ac:dyDescent="0.2">
      <c r="A2921" t="s">
        <v>2970</v>
      </c>
      <c r="B2921" t="str">
        <f t="shared" si="45"/>
        <v>A7022</v>
      </c>
      <c r="C2921" s="5">
        <v>0</v>
      </c>
      <c r="D2921" s="5">
        <v>0</v>
      </c>
      <c r="E2921" s="7"/>
      <c r="F2921" t="s">
        <v>388</v>
      </c>
      <c r="G2921" t="s">
        <v>389</v>
      </c>
    </row>
    <row r="2922" spans="1:7" x14ac:dyDescent="0.2">
      <c r="A2922" t="s">
        <v>2971</v>
      </c>
      <c r="B2922" t="str">
        <f t="shared" si="45"/>
        <v>A7021</v>
      </c>
      <c r="C2922" s="5">
        <v>0</v>
      </c>
      <c r="D2922" s="5">
        <v>0</v>
      </c>
      <c r="E2922" s="7"/>
      <c r="F2922" t="s">
        <v>31</v>
      </c>
      <c r="G2922" t="s">
        <v>1833</v>
      </c>
    </row>
    <row r="2923" spans="1:7" x14ac:dyDescent="0.2">
      <c r="A2923" t="s">
        <v>2972</v>
      </c>
      <c r="B2923" t="str">
        <f t="shared" si="45"/>
        <v>A7020</v>
      </c>
      <c r="C2923" s="5">
        <v>0</v>
      </c>
      <c r="D2923" s="5">
        <v>0</v>
      </c>
      <c r="E2923" s="7">
        <v>42425</v>
      </c>
      <c r="F2923" t="s">
        <v>388</v>
      </c>
      <c r="G2923" t="s">
        <v>389</v>
      </c>
    </row>
    <row r="2924" spans="1:7" x14ac:dyDescent="0.2">
      <c r="A2924" t="s">
        <v>2973</v>
      </c>
      <c r="B2924" t="str">
        <f t="shared" si="45"/>
        <v>A7019</v>
      </c>
      <c r="C2924" s="5">
        <v>0</v>
      </c>
      <c r="D2924" s="5">
        <v>0</v>
      </c>
      <c r="E2924" s="7">
        <v>42425</v>
      </c>
      <c r="F2924" t="s">
        <v>388</v>
      </c>
      <c r="G2924" t="s">
        <v>389</v>
      </c>
    </row>
    <row r="2925" spans="1:7" x14ac:dyDescent="0.2">
      <c r="A2925" t="s">
        <v>2974</v>
      </c>
      <c r="B2925" t="str">
        <f t="shared" si="45"/>
        <v>A7018</v>
      </c>
      <c r="C2925" s="5">
        <v>0</v>
      </c>
      <c r="D2925" s="5">
        <v>0</v>
      </c>
      <c r="E2925" s="7">
        <v>42395</v>
      </c>
      <c r="F2925" t="s">
        <v>388</v>
      </c>
      <c r="G2925" t="s">
        <v>389</v>
      </c>
    </row>
    <row r="2926" spans="1:7" x14ac:dyDescent="0.2">
      <c r="A2926" t="s">
        <v>2975</v>
      </c>
      <c r="B2926" t="str">
        <f t="shared" si="45"/>
        <v>A7017</v>
      </c>
      <c r="C2926" s="5">
        <v>210.27600000000001</v>
      </c>
      <c r="D2926" s="5">
        <v>205.35599999999999</v>
      </c>
      <c r="E2926" s="7">
        <v>42417</v>
      </c>
      <c r="F2926" t="s">
        <v>37</v>
      </c>
      <c r="G2926" t="s">
        <v>38</v>
      </c>
    </row>
    <row r="2927" spans="1:7" x14ac:dyDescent="0.2">
      <c r="A2927" t="s">
        <v>2976</v>
      </c>
      <c r="B2927" t="str">
        <f t="shared" si="45"/>
        <v>A7016</v>
      </c>
      <c r="C2927" s="5">
        <v>0</v>
      </c>
      <c r="D2927" s="5">
        <v>0</v>
      </c>
      <c r="E2927" s="7"/>
      <c r="F2927" t="s">
        <v>31</v>
      </c>
      <c r="G2927" t="s">
        <v>107</v>
      </c>
    </row>
    <row r="2928" spans="1:7" x14ac:dyDescent="0.2">
      <c r="A2928" t="s">
        <v>2977</v>
      </c>
      <c r="B2928" t="str">
        <f t="shared" si="45"/>
        <v>A7015</v>
      </c>
      <c r="C2928" s="5">
        <v>0</v>
      </c>
      <c r="D2928" s="5">
        <v>0</v>
      </c>
      <c r="E2928" s="7"/>
      <c r="F2928" t="s">
        <v>31</v>
      </c>
      <c r="G2928" t="s">
        <v>107</v>
      </c>
    </row>
    <row r="2929" spans="1:7" x14ac:dyDescent="0.2">
      <c r="A2929" t="s">
        <v>2978</v>
      </c>
      <c r="B2929" t="str">
        <f t="shared" si="45"/>
        <v>A7014</v>
      </c>
      <c r="C2929" s="5">
        <v>0</v>
      </c>
      <c r="D2929" s="5">
        <v>0</v>
      </c>
      <c r="E2929" s="7">
        <v>42425</v>
      </c>
      <c r="F2929" t="s">
        <v>388</v>
      </c>
      <c r="G2929" t="s">
        <v>389</v>
      </c>
    </row>
    <row r="2930" spans="1:7" x14ac:dyDescent="0.2">
      <c r="A2930" t="s">
        <v>2979</v>
      </c>
      <c r="B2930" t="str">
        <f t="shared" si="45"/>
        <v>A7013</v>
      </c>
      <c r="C2930" s="5">
        <v>123.33369999999999</v>
      </c>
      <c r="D2930" s="5">
        <v>125.2081</v>
      </c>
      <c r="E2930" s="7">
        <v>42444</v>
      </c>
      <c r="F2930" t="s">
        <v>128</v>
      </c>
      <c r="G2930" t="s">
        <v>129</v>
      </c>
    </row>
    <row r="2931" spans="1:7" x14ac:dyDescent="0.2">
      <c r="A2931" t="s">
        <v>2980</v>
      </c>
      <c r="B2931" t="str">
        <f t="shared" si="45"/>
        <v>A7012</v>
      </c>
      <c r="C2931" s="5">
        <v>5750.8681999999999</v>
      </c>
      <c r="D2931" s="5">
        <v>5750.8681999999999</v>
      </c>
      <c r="E2931" s="7"/>
      <c r="F2931" t="s">
        <v>128</v>
      </c>
      <c r="G2931" t="s">
        <v>129</v>
      </c>
    </row>
    <row r="2932" spans="1:7" x14ac:dyDescent="0.2">
      <c r="A2932" t="s">
        <v>2981</v>
      </c>
      <c r="B2932" t="str">
        <f t="shared" si="45"/>
        <v>A7011</v>
      </c>
      <c r="C2932" s="5">
        <v>0</v>
      </c>
      <c r="D2932" s="5">
        <v>0</v>
      </c>
      <c r="E2932" s="7"/>
      <c r="F2932" t="s">
        <v>128</v>
      </c>
      <c r="G2932" t="s">
        <v>129</v>
      </c>
    </row>
    <row r="2933" spans="1:7" x14ac:dyDescent="0.2">
      <c r="A2933" t="s">
        <v>2982</v>
      </c>
      <c r="B2933" t="str">
        <f t="shared" si="45"/>
        <v>A7010</v>
      </c>
      <c r="C2933" s="5">
        <v>0</v>
      </c>
      <c r="D2933" s="5">
        <v>0</v>
      </c>
      <c r="E2933" s="7"/>
      <c r="F2933" t="s">
        <v>128</v>
      </c>
      <c r="G2933" t="s">
        <v>129</v>
      </c>
    </row>
    <row r="2934" spans="1:7" x14ac:dyDescent="0.2">
      <c r="A2934" t="s">
        <v>2983</v>
      </c>
      <c r="B2934" t="str">
        <f t="shared" si="45"/>
        <v>A7009</v>
      </c>
      <c r="C2934" s="5">
        <v>0</v>
      </c>
      <c r="D2934" s="5">
        <v>0</v>
      </c>
      <c r="E2934" s="7">
        <v>42395</v>
      </c>
      <c r="F2934" t="s">
        <v>128</v>
      </c>
      <c r="G2934" t="s">
        <v>129</v>
      </c>
    </row>
    <row r="2935" spans="1:7" x14ac:dyDescent="0.2">
      <c r="A2935" t="s">
        <v>2984</v>
      </c>
      <c r="B2935" t="str">
        <f t="shared" si="45"/>
        <v>A7008</v>
      </c>
      <c r="C2935" s="5">
        <v>0</v>
      </c>
      <c r="D2935" s="5">
        <v>0</v>
      </c>
      <c r="E2935" s="7">
        <v>42398</v>
      </c>
      <c r="F2935" t="s">
        <v>44</v>
      </c>
      <c r="G2935" t="s">
        <v>133</v>
      </c>
    </row>
    <row r="2936" spans="1:7" x14ac:dyDescent="0.2">
      <c r="A2936" t="s">
        <v>2985</v>
      </c>
      <c r="B2936" t="str">
        <f t="shared" si="45"/>
        <v>A7007</v>
      </c>
      <c r="C2936" s="5">
        <v>0</v>
      </c>
      <c r="D2936" s="5">
        <v>0</v>
      </c>
      <c r="E2936" s="7">
        <v>42524</v>
      </c>
      <c r="F2936" t="s">
        <v>12</v>
      </c>
      <c r="G2936" t="s">
        <v>133</v>
      </c>
    </row>
    <row r="2937" spans="1:7" x14ac:dyDescent="0.2">
      <c r="A2937" t="s">
        <v>2986</v>
      </c>
      <c r="B2937" t="str">
        <f t="shared" si="45"/>
        <v>A7006</v>
      </c>
      <c r="C2937" s="5">
        <v>0</v>
      </c>
      <c r="D2937" s="5">
        <v>0</v>
      </c>
      <c r="E2937" s="7">
        <v>42369</v>
      </c>
      <c r="F2937" t="s">
        <v>44</v>
      </c>
      <c r="G2937" t="s">
        <v>133</v>
      </c>
    </row>
    <row r="2938" spans="1:7" x14ac:dyDescent="0.2">
      <c r="A2938" t="s">
        <v>2987</v>
      </c>
      <c r="B2938" t="str">
        <f t="shared" si="45"/>
        <v>A7005</v>
      </c>
      <c r="C2938" s="5">
        <v>0</v>
      </c>
      <c r="D2938" s="5">
        <v>0</v>
      </c>
      <c r="E2938" s="7">
        <v>42369</v>
      </c>
      <c r="F2938" t="s">
        <v>44</v>
      </c>
      <c r="G2938" t="s">
        <v>133</v>
      </c>
    </row>
    <row r="2939" spans="1:7" x14ac:dyDescent="0.2">
      <c r="A2939" t="s">
        <v>2988</v>
      </c>
      <c r="B2939" t="str">
        <f t="shared" si="45"/>
        <v>A7004</v>
      </c>
      <c r="C2939" s="5">
        <v>0</v>
      </c>
      <c r="D2939" s="5">
        <v>0</v>
      </c>
      <c r="E2939" s="7">
        <v>42369</v>
      </c>
      <c r="F2939" t="s">
        <v>44</v>
      </c>
      <c r="G2939" t="s">
        <v>133</v>
      </c>
    </row>
    <row r="2940" spans="1:7" x14ac:dyDescent="0.2">
      <c r="A2940" t="s">
        <v>2989</v>
      </c>
      <c r="B2940" t="str">
        <f t="shared" si="45"/>
        <v>A7003</v>
      </c>
      <c r="C2940" s="5">
        <v>0</v>
      </c>
      <c r="D2940" s="5">
        <v>0</v>
      </c>
      <c r="E2940" s="7">
        <v>42369</v>
      </c>
      <c r="F2940" t="s">
        <v>44</v>
      </c>
      <c r="G2940" t="s">
        <v>133</v>
      </c>
    </row>
    <row r="2941" spans="1:7" x14ac:dyDescent="0.2">
      <c r="A2941" t="s">
        <v>2990</v>
      </c>
      <c r="B2941" t="str">
        <f t="shared" si="45"/>
        <v>A7002</v>
      </c>
      <c r="C2941" s="5">
        <v>0</v>
      </c>
      <c r="D2941" s="5">
        <v>0</v>
      </c>
      <c r="E2941" s="7">
        <v>42369</v>
      </c>
      <c r="F2941" t="s">
        <v>44</v>
      </c>
      <c r="G2941" t="s">
        <v>133</v>
      </c>
    </row>
    <row r="2942" spans="1:7" x14ac:dyDescent="0.2">
      <c r="A2942" t="s">
        <v>2991</v>
      </c>
      <c r="B2942" t="str">
        <f t="shared" si="45"/>
        <v>A7001</v>
      </c>
      <c r="C2942" s="5">
        <v>0</v>
      </c>
      <c r="D2942" s="5">
        <v>0</v>
      </c>
      <c r="E2942" s="7">
        <v>42369</v>
      </c>
      <c r="F2942" t="s">
        <v>44</v>
      </c>
      <c r="G2942" t="s">
        <v>133</v>
      </c>
    </row>
    <row r="2943" spans="1:7" x14ac:dyDescent="0.2">
      <c r="A2943" t="s">
        <v>2992</v>
      </c>
      <c r="B2943" t="str">
        <f t="shared" si="45"/>
        <v>A7000</v>
      </c>
      <c r="C2943" s="5">
        <v>0</v>
      </c>
      <c r="D2943" s="5">
        <v>0</v>
      </c>
      <c r="E2943" s="7"/>
      <c r="F2943" t="s">
        <v>388</v>
      </c>
      <c r="G2943" t="s">
        <v>389</v>
      </c>
    </row>
    <row r="2944" spans="1:7" x14ac:dyDescent="0.2">
      <c r="A2944" t="s">
        <v>2993</v>
      </c>
      <c r="B2944" t="str">
        <f t="shared" si="45"/>
        <v>A6999</v>
      </c>
      <c r="C2944" s="5">
        <v>0</v>
      </c>
      <c r="D2944" s="5">
        <v>0</v>
      </c>
      <c r="E2944" s="7">
        <v>42408</v>
      </c>
      <c r="F2944" t="s">
        <v>12</v>
      </c>
      <c r="G2944" t="s">
        <v>13</v>
      </c>
    </row>
    <row r="2945" spans="1:7" x14ac:dyDescent="0.2">
      <c r="A2945" t="s">
        <v>2994</v>
      </c>
      <c r="B2945" t="str">
        <f t="shared" si="45"/>
        <v>A6998</v>
      </c>
      <c r="C2945" s="5">
        <v>18.27</v>
      </c>
      <c r="D2945" s="5">
        <v>0</v>
      </c>
      <c r="E2945" s="7"/>
      <c r="F2945" t="s">
        <v>15</v>
      </c>
      <c r="G2945" t="s">
        <v>16</v>
      </c>
    </row>
    <row r="2946" spans="1:7" x14ac:dyDescent="0.2">
      <c r="A2946" t="s">
        <v>2995</v>
      </c>
      <c r="B2946" t="str">
        <f t="shared" si="45"/>
        <v>A6997</v>
      </c>
      <c r="C2946" s="5">
        <v>422.76</v>
      </c>
      <c r="D2946" s="5">
        <v>0</v>
      </c>
      <c r="E2946" s="7"/>
      <c r="F2946" t="s">
        <v>15</v>
      </c>
      <c r="G2946" t="s">
        <v>16</v>
      </c>
    </row>
    <row r="2947" spans="1:7" x14ac:dyDescent="0.2">
      <c r="A2947" t="s">
        <v>2996</v>
      </c>
      <c r="B2947" t="str">
        <f t="shared" si="45"/>
        <v>A6996</v>
      </c>
      <c r="C2947" s="5">
        <v>0</v>
      </c>
      <c r="D2947" s="5">
        <v>0</v>
      </c>
      <c r="E2947" s="7">
        <v>42433</v>
      </c>
      <c r="F2947" t="s">
        <v>449</v>
      </c>
      <c r="G2947" t="s">
        <v>77</v>
      </c>
    </row>
    <row r="2948" spans="1:7" x14ac:dyDescent="0.2">
      <c r="A2948" t="s">
        <v>2997</v>
      </c>
      <c r="B2948" t="str">
        <f t="shared" si="45"/>
        <v>A6995</v>
      </c>
      <c r="C2948" s="5">
        <v>0</v>
      </c>
      <c r="D2948" s="5">
        <v>0</v>
      </c>
      <c r="E2948" s="7">
        <v>42409</v>
      </c>
      <c r="F2948" t="s">
        <v>15</v>
      </c>
      <c r="G2948" t="s">
        <v>59</v>
      </c>
    </row>
    <row r="2949" spans="1:7" x14ac:dyDescent="0.2">
      <c r="A2949" t="s">
        <v>2998</v>
      </c>
      <c r="B2949" t="str">
        <f t="shared" si="45"/>
        <v>A6994</v>
      </c>
      <c r="C2949" s="5">
        <v>0</v>
      </c>
      <c r="D2949" s="5">
        <v>0</v>
      </c>
      <c r="E2949" s="7">
        <v>42143</v>
      </c>
      <c r="F2949" t="s">
        <v>15</v>
      </c>
      <c r="G2949" t="s">
        <v>59</v>
      </c>
    </row>
    <row r="2950" spans="1:7" x14ac:dyDescent="0.2">
      <c r="A2950" t="s">
        <v>2999</v>
      </c>
      <c r="B2950" t="str">
        <f t="shared" si="45"/>
        <v>A6993</v>
      </c>
      <c r="C2950" s="5">
        <v>396.63</v>
      </c>
      <c r="D2950" s="5">
        <v>1321</v>
      </c>
      <c r="E2950" s="7"/>
      <c r="F2950" t="s">
        <v>28</v>
      </c>
      <c r="G2950" t="s">
        <v>29</v>
      </c>
    </row>
    <row r="2951" spans="1:7" x14ac:dyDescent="0.2">
      <c r="A2951" t="s">
        <v>3000</v>
      </c>
      <c r="B2951" t="str">
        <f t="shared" si="45"/>
        <v>A6992</v>
      </c>
      <c r="C2951" s="5">
        <v>0</v>
      </c>
      <c r="D2951" s="5">
        <v>0</v>
      </c>
      <c r="E2951" s="7"/>
      <c r="F2951" t="s">
        <v>12</v>
      </c>
      <c r="G2951" t="s">
        <v>74</v>
      </c>
    </row>
    <row r="2952" spans="1:7" x14ac:dyDescent="0.2">
      <c r="A2952" t="s">
        <v>3001</v>
      </c>
      <c r="B2952" t="str">
        <f t="shared" si="45"/>
        <v>A6991</v>
      </c>
      <c r="C2952" s="5">
        <v>2564.1</v>
      </c>
      <c r="D2952" s="5">
        <v>2564.1</v>
      </c>
      <c r="E2952" s="7">
        <v>42439</v>
      </c>
      <c r="F2952" t="s">
        <v>15</v>
      </c>
      <c r="G2952" t="s">
        <v>16</v>
      </c>
    </row>
    <row r="2953" spans="1:7" x14ac:dyDescent="0.2">
      <c r="A2953" t="s">
        <v>3002</v>
      </c>
      <c r="B2953" t="str">
        <f t="shared" si="45"/>
        <v>A6990</v>
      </c>
      <c r="C2953" s="5">
        <v>0</v>
      </c>
      <c r="D2953" s="5">
        <v>0</v>
      </c>
      <c r="E2953" s="7"/>
      <c r="F2953" t="s">
        <v>12</v>
      </c>
      <c r="G2953" t="s">
        <v>13</v>
      </c>
    </row>
    <row r="2954" spans="1:7" x14ac:dyDescent="0.2">
      <c r="A2954" t="s">
        <v>3003</v>
      </c>
      <c r="B2954" t="str">
        <f t="shared" si="45"/>
        <v>A6989</v>
      </c>
      <c r="C2954" s="5">
        <v>0</v>
      </c>
      <c r="D2954" s="5">
        <v>0</v>
      </c>
      <c r="E2954" s="7">
        <v>42446</v>
      </c>
      <c r="F2954" t="s">
        <v>57</v>
      </c>
      <c r="G2954" t="s">
        <v>13</v>
      </c>
    </row>
    <row r="2955" spans="1:7" x14ac:dyDescent="0.2">
      <c r="A2955" t="s">
        <v>3004</v>
      </c>
      <c r="B2955" t="str">
        <f t="shared" si="45"/>
        <v>A6988</v>
      </c>
      <c r="C2955" s="5">
        <v>3219.76</v>
      </c>
      <c r="D2955" s="5">
        <v>2757.44</v>
      </c>
      <c r="E2955" s="7">
        <v>42475</v>
      </c>
      <c r="F2955" t="s">
        <v>15</v>
      </c>
      <c r="G2955" t="s">
        <v>59</v>
      </c>
    </row>
    <row r="2956" spans="1:7" x14ac:dyDescent="0.2">
      <c r="A2956" t="s">
        <v>3005</v>
      </c>
      <c r="B2956" t="str">
        <f t="shared" ref="B2956:B3019" si="46">LEFT(A2956,5)</f>
        <v>A6987</v>
      </c>
      <c r="C2956" s="5">
        <v>102.9811</v>
      </c>
      <c r="D2956" s="5">
        <v>102.7504</v>
      </c>
      <c r="E2956" s="7">
        <v>42429</v>
      </c>
      <c r="F2956" t="s">
        <v>128</v>
      </c>
      <c r="G2956" t="s">
        <v>129</v>
      </c>
    </row>
    <row r="2957" spans="1:7" x14ac:dyDescent="0.2">
      <c r="A2957" t="s">
        <v>3006</v>
      </c>
      <c r="B2957" t="str">
        <f t="shared" si="46"/>
        <v>A6986</v>
      </c>
      <c r="C2957" s="5">
        <v>0</v>
      </c>
      <c r="D2957" s="5">
        <v>0</v>
      </c>
      <c r="E2957" s="7"/>
      <c r="F2957" t="s">
        <v>71</v>
      </c>
      <c r="G2957" t="s">
        <v>65</v>
      </c>
    </row>
    <row r="2958" spans="1:7" x14ac:dyDescent="0.2">
      <c r="A2958" t="s">
        <v>3007</v>
      </c>
      <c r="B2958" t="str">
        <f t="shared" si="46"/>
        <v>A6985</v>
      </c>
      <c r="C2958" s="5">
        <v>0</v>
      </c>
      <c r="D2958" s="5">
        <v>0</v>
      </c>
      <c r="E2958" s="7">
        <v>42415</v>
      </c>
      <c r="F2958" t="s">
        <v>128</v>
      </c>
      <c r="G2958" t="s">
        <v>129</v>
      </c>
    </row>
    <row r="2959" spans="1:7" x14ac:dyDescent="0.2">
      <c r="A2959" t="s">
        <v>3008</v>
      </c>
      <c r="B2959" t="str">
        <f t="shared" si="46"/>
        <v>A6984</v>
      </c>
      <c r="C2959" s="5">
        <v>0</v>
      </c>
      <c r="D2959" s="5">
        <v>0</v>
      </c>
      <c r="E2959" s="7">
        <v>42459</v>
      </c>
      <c r="F2959" t="s">
        <v>128</v>
      </c>
      <c r="G2959" t="s">
        <v>129</v>
      </c>
    </row>
    <row r="2960" spans="1:7" x14ac:dyDescent="0.2">
      <c r="A2960" t="s">
        <v>3009</v>
      </c>
      <c r="B2960" t="str">
        <f t="shared" si="46"/>
        <v>A6983</v>
      </c>
      <c r="C2960" s="5">
        <v>0</v>
      </c>
      <c r="D2960" s="5">
        <v>0</v>
      </c>
      <c r="E2960" s="7">
        <v>42454</v>
      </c>
      <c r="F2960" t="s">
        <v>128</v>
      </c>
      <c r="G2960" t="s">
        <v>129</v>
      </c>
    </row>
    <row r="2961" spans="1:7" x14ac:dyDescent="0.2">
      <c r="A2961" t="s">
        <v>3010</v>
      </c>
      <c r="B2961" t="str">
        <f t="shared" si="46"/>
        <v>A6982</v>
      </c>
      <c r="C2961" s="5">
        <v>0</v>
      </c>
      <c r="D2961" s="5">
        <v>0</v>
      </c>
      <c r="E2961" s="7">
        <v>42440</v>
      </c>
      <c r="F2961" t="s">
        <v>128</v>
      </c>
      <c r="G2961" t="s">
        <v>129</v>
      </c>
    </row>
    <row r="2962" spans="1:7" x14ac:dyDescent="0.2">
      <c r="A2962" t="s">
        <v>3011</v>
      </c>
      <c r="B2962" t="str">
        <f t="shared" si="46"/>
        <v>A6981</v>
      </c>
      <c r="C2962" s="5">
        <v>0</v>
      </c>
      <c r="D2962" s="5">
        <v>0</v>
      </c>
      <c r="E2962" s="7">
        <v>42454</v>
      </c>
      <c r="F2962" t="s">
        <v>128</v>
      </c>
      <c r="G2962" t="s">
        <v>129</v>
      </c>
    </row>
    <row r="2963" spans="1:7" x14ac:dyDescent="0.2">
      <c r="A2963" t="s">
        <v>3012</v>
      </c>
      <c r="B2963" t="str">
        <f t="shared" si="46"/>
        <v>A6980</v>
      </c>
      <c r="C2963" s="5">
        <v>0</v>
      </c>
      <c r="D2963" s="5">
        <v>0</v>
      </c>
      <c r="E2963" s="7">
        <v>42454</v>
      </c>
      <c r="F2963" t="s">
        <v>128</v>
      </c>
      <c r="G2963" t="s">
        <v>129</v>
      </c>
    </row>
    <row r="2964" spans="1:7" x14ac:dyDescent="0.2">
      <c r="A2964" t="s">
        <v>3013</v>
      </c>
      <c r="B2964" t="str">
        <f t="shared" si="46"/>
        <v>A6978</v>
      </c>
      <c r="C2964" s="5">
        <v>0</v>
      </c>
      <c r="D2964" s="5">
        <v>0</v>
      </c>
      <c r="E2964" s="7">
        <v>42451</v>
      </c>
      <c r="F2964" t="s">
        <v>128</v>
      </c>
      <c r="G2964" t="s">
        <v>129</v>
      </c>
    </row>
    <row r="2965" spans="1:7" x14ac:dyDescent="0.2">
      <c r="A2965" t="s">
        <v>3014</v>
      </c>
      <c r="B2965" t="str">
        <f t="shared" si="46"/>
        <v>A6977</v>
      </c>
      <c r="C2965" s="5">
        <v>0</v>
      </c>
      <c r="D2965" s="5">
        <v>0</v>
      </c>
      <c r="E2965" s="7">
        <v>42436</v>
      </c>
      <c r="F2965" t="s">
        <v>128</v>
      </c>
      <c r="G2965" t="s">
        <v>129</v>
      </c>
    </row>
    <row r="2966" spans="1:7" x14ac:dyDescent="0.2">
      <c r="A2966" t="s">
        <v>3015</v>
      </c>
      <c r="B2966" t="str">
        <f t="shared" si="46"/>
        <v>A6976</v>
      </c>
      <c r="C2966" s="5">
        <v>504.447</v>
      </c>
      <c r="D2966" s="5">
        <v>623.86</v>
      </c>
      <c r="E2966" s="7">
        <v>42431</v>
      </c>
      <c r="F2966" t="s">
        <v>103</v>
      </c>
      <c r="G2966" t="s">
        <v>13</v>
      </c>
    </row>
    <row r="2967" spans="1:7" x14ac:dyDescent="0.2">
      <c r="A2967" t="s">
        <v>3016</v>
      </c>
      <c r="B2967" t="str">
        <f t="shared" si="46"/>
        <v>A6975</v>
      </c>
      <c r="C2967" s="5">
        <v>0</v>
      </c>
      <c r="D2967" s="5">
        <v>0</v>
      </c>
      <c r="E2967" s="7">
        <v>42443</v>
      </c>
      <c r="F2967" t="s">
        <v>128</v>
      </c>
      <c r="G2967" t="s">
        <v>129</v>
      </c>
    </row>
    <row r="2968" spans="1:7" x14ac:dyDescent="0.2">
      <c r="A2968" t="s">
        <v>3017</v>
      </c>
      <c r="B2968" t="str">
        <f t="shared" si="46"/>
        <v>A6974</v>
      </c>
      <c r="C2968" s="5">
        <v>0</v>
      </c>
      <c r="D2968" s="5">
        <v>0</v>
      </c>
      <c r="E2968" s="7">
        <v>42489</v>
      </c>
      <c r="F2968" t="s">
        <v>128</v>
      </c>
      <c r="G2968" t="s">
        <v>129</v>
      </c>
    </row>
    <row r="2969" spans="1:7" x14ac:dyDescent="0.2">
      <c r="A2969" t="s">
        <v>3018</v>
      </c>
      <c r="B2969" t="str">
        <f t="shared" si="46"/>
        <v>A6973</v>
      </c>
      <c r="C2969" s="5">
        <v>0</v>
      </c>
      <c r="D2969" s="5">
        <v>0</v>
      </c>
      <c r="E2969" s="7">
        <v>42487</v>
      </c>
      <c r="F2969" t="s">
        <v>128</v>
      </c>
      <c r="G2969" t="s">
        <v>129</v>
      </c>
    </row>
    <row r="2970" spans="1:7" x14ac:dyDescent="0.2">
      <c r="A2970" t="s">
        <v>3019</v>
      </c>
      <c r="B2970" t="str">
        <f t="shared" si="46"/>
        <v>A6972</v>
      </c>
      <c r="C2970" s="5">
        <v>0</v>
      </c>
      <c r="D2970" s="5">
        <v>0</v>
      </c>
      <c r="E2970" s="7"/>
      <c r="F2970" t="s">
        <v>128</v>
      </c>
      <c r="G2970" t="s">
        <v>129</v>
      </c>
    </row>
    <row r="2971" spans="1:7" x14ac:dyDescent="0.2">
      <c r="A2971" t="s">
        <v>3020</v>
      </c>
      <c r="B2971" t="str">
        <f t="shared" si="46"/>
        <v>A6971</v>
      </c>
      <c r="C2971" s="5">
        <v>0</v>
      </c>
      <c r="D2971" s="5">
        <v>0</v>
      </c>
      <c r="E2971" s="7">
        <v>42457</v>
      </c>
      <c r="F2971" t="s">
        <v>128</v>
      </c>
      <c r="G2971" t="s">
        <v>129</v>
      </c>
    </row>
    <row r="2972" spans="1:7" x14ac:dyDescent="0.2">
      <c r="A2972" t="s">
        <v>3021</v>
      </c>
      <c r="B2972" t="str">
        <f t="shared" si="46"/>
        <v>A6970</v>
      </c>
      <c r="C2972" s="5">
        <v>0</v>
      </c>
      <c r="D2972" s="5">
        <v>0</v>
      </c>
      <c r="E2972" s="7">
        <v>42394</v>
      </c>
      <c r="F2972" t="s">
        <v>12</v>
      </c>
      <c r="G2972" t="s">
        <v>13</v>
      </c>
    </row>
    <row r="2973" spans="1:7" x14ac:dyDescent="0.2">
      <c r="A2973" t="s">
        <v>3022</v>
      </c>
      <c r="B2973" t="str">
        <f t="shared" si="46"/>
        <v>A6969</v>
      </c>
      <c r="C2973" s="5">
        <v>0</v>
      </c>
      <c r="D2973" s="5">
        <v>0</v>
      </c>
      <c r="E2973" s="7">
        <v>42454</v>
      </c>
      <c r="F2973" t="s">
        <v>128</v>
      </c>
      <c r="G2973" t="s">
        <v>129</v>
      </c>
    </row>
    <row r="2974" spans="1:7" x14ac:dyDescent="0.2">
      <c r="A2974" t="s">
        <v>3023</v>
      </c>
      <c r="B2974" t="str">
        <f t="shared" si="46"/>
        <v>A6968</v>
      </c>
      <c r="C2974" s="5">
        <v>0</v>
      </c>
      <c r="D2974" s="5">
        <v>0</v>
      </c>
      <c r="E2974" s="7">
        <v>42467</v>
      </c>
      <c r="F2974" t="s">
        <v>128</v>
      </c>
      <c r="G2974" t="s">
        <v>129</v>
      </c>
    </row>
    <row r="2975" spans="1:7" x14ac:dyDescent="0.2">
      <c r="A2975" t="s">
        <v>3024</v>
      </c>
      <c r="B2975" t="str">
        <f t="shared" si="46"/>
        <v>A6967</v>
      </c>
      <c r="C2975" s="5">
        <v>0</v>
      </c>
      <c r="D2975" s="5">
        <v>0</v>
      </c>
      <c r="E2975" s="7">
        <v>42467</v>
      </c>
      <c r="F2975" t="s">
        <v>128</v>
      </c>
      <c r="G2975" t="s">
        <v>129</v>
      </c>
    </row>
    <row r="2976" spans="1:7" x14ac:dyDescent="0.2">
      <c r="A2976" t="s">
        <v>3025</v>
      </c>
      <c r="B2976" t="str">
        <f t="shared" si="46"/>
        <v>A6966</v>
      </c>
      <c r="C2976" s="5">
        <v>0</v>
      </c>
      <c r="D2976" s="5">
        <v>0</v>
      </c>
      <c r="E2976" s="7">
        <v>42457</v>
      </c>
      <c r="F2976" t="s">
        <v>128</v>
      </c>
      <c r="G2976" t="s">
        <v>129</v>
      </c>
    </row>
    <row r="2977" spans="1:7" x14ac:dyDescent="0.2">
      <c r="A2977" t="s">
        <v>3026</v>
      </c>
      <c r="B2977" t="str">
        <f t="shared" si="46"/>
        <v>A6965</v>
      </c>
      <c r="C2977" s="5">
        <v>0</v>
      </c>
      <c r="D2977" s="5">
        <v>0</v>
      </c>
      <c r="E2977" s="7">
        <v>42443</v>
      </c>
      <c r="F2977" t="s">
        <v>128</v>
      </c>
      <c r="G2977" t="s">
        <v>129</v>
      </c>
    </row>
    <row r="2978" spans="1:7" x14ac:dyDescent="0.2">
      <c r="A2978" t="s">
        <v>3027</v>
      </c>
      <c r="B2978" t="str">
        <f t="shared" si="46"/>
        <v>A6964</v>
      </c>
      <c r="C2978" s="5">
        <v>841.04639999999995</v>
      </c>
      <c r="D2978" s="5">
        <v>841.04639999999995</v>
      </c>
      <c r="E2978" s="7"/>
      <c r="F2978" t="s">
        <v>128</v>
      </c>
      <c r="G2978" t="s">
        <v>129</v>
      </c>
    </row>
    <row r="2979" spans="1:7" x14ac:dyDescent="0.2">
      <c r="A2979" t="s">
        <v>3028</v>
      </c>
      <c r="B2979" t="str">
        <f t="shared" si="46"/>
        <v>A6963</v>
      </c>
      <c r="C2979" s="5">
        <v>636</v>
      </c>
      <c r="D2979" s="5">
        <v>636</v>
      </c>
      <c r="E2979" s="7"/>
      <c r="F2979" t="s">
        <v>128</v>
      </c>
      <c r="G2979" t="s">
        <v>129</v>
      </c>
    </row>
    <row r="2980" spans="1:7" x14ac:dyDescent="0.2">
      <c r="A2980" t="s">
        <v>3029</v>
      </c>
      <c r="B2980" t="str">
        <f t="shared" si="46"/>
        <v>A6962</v>
      </c>
      <c r="C2980" s="5">
        <v>0</v>
      </c>
      <c r="D2980" s="5">
        <v>0</v>
      </c>
      <c r="E2980" s="7"/>
      <c r="F2980" t="s">
        <v>128</v>
      </c>
      <c r="G2980" t="s">
        <v>129</v>
      </c>
    </row>
    <row r="2981" spans="1:7" x14ac:dyDescent="0.2">
      <c r="A2981" t="s">
        <v>3030</v>
      </c>
      <c r="B2981" t="str">
        <f t="shared" si="46"/>
        <v>A6961</v>
      </c>
      <c r="C2981" s="5">
        <v>0</v>
      </c>
      <c r="D2981" s="5">
        <v>0</v>
      </c>
      <c r="E2981" s="7"/>
      <c r="F2981" t="s">
        <v>128</v>
      </c>
      <c r="G2981" t="s">
        <v>129</v>
      </c>
    </row>
    <row r="2982" spans="1:7" x14ac:dyDescent="0.2">
      <c r="A2982" t="s">
        <v>3031</v>
      </c>
      <c r="B2982" t="str">
        <f t="shared" si="46"/>
        <v>A6960</v>
      </c>
      <c r="C2982" s="5">
        <v>361.27339999999998</v>
      </c>
      <c r="D2982" s="5">
        <v>357.72320000000002</v>
      </c>
      <c r="E2982" s="7">
        <v>42438</v>
      </c>
      <c r="F2982" t="s">
        <v>128</v>
      </c>
      <c r="G2982" t="s">
        <v>129</v>
      </c>
    </row>
    <row r="2983" spans="1:7" x14ac:dyDescent="0.2">
      <c r="A2983" t="s">
        <v>3032</v>
      </c>
      <c r="B2983" t="str">
        <f t="shared" si="46"/>
        <v>A6959</v>
      </c>
      <c r="C2983" s="5">
        <v>610.15300000000002</v>
      </c>
      <c r="D2983" s="5">
        <v>610.84849999999994</v>
      </c>
      <c r="E2983" s="7">
        <v>42398</v>
      </c>
      <c r="F2983" t="s">
        <v>128</v>
      </c>
      <c r="G2983" t="s">
        <v>129</v>
      </c>
    </row>
    <row r="2984" spans="1:7" x14ac:dyDescent="0.2">
      <c r="A2984" t="s">
        <v>3033</v>
      </c>
      <c r="B2984" t="str">
        <f t="shared" si="46"/>
        <v>A6958</v>
      </c>
      <c r="C2984" s="5">
        <v>220.87010000000001</v>
      </c>
      <c r="D2984" s="5">
        <v>221.12190000000001</v>
      </c>
      <c r="E2984" s="7">
        <v>42429</v>
      </c>
      <c r="F2984" t="s">
        <v>128</v>
      </c>
      <c r="G2984" t="s">
        <v>129</v>
      </c>
    </row>
    <row r="2985" spans="1:7" x14ac:dyDescent="0.2">
      <c r="A2985" t="s">
        <v>3034</v>
      </c>
      <c r="B2985" t="str">
        <f t="shared" si="46"/>
        <v>A6957</v>
      </c>
      <c r="C2985" s="5">
        <v>130.38</v>
      </c>
      <c r="D2985" s="5">
        <v>128.62729999999999</v>
      </c>
      <c r="E2985" s="7">
        <v>42446</v>
      </c>
      <c r="F2985" t="s">
        <v>128</v>
      </c>
      <c r="G2985" t="s">
        <v>129</v>
      </c>
    </row>
    <row r="2986" spans="1:7" x14ac:dyDescent="0.2">
      <c r="A2986" t="s">
        <v>3035</v>
      </c>
      <c r="B2986" t="str">
        <f t="shared" si="46"/>
        <v>A6955</v>
      </c>
      <c r="C2986" s="5">
        <v>0</v>
      </c>
      <c r="D2986" s="5">
        <v>0</v>
      </c>
      <c r="E2986" s="7"/>
      <c r="F2986" t="s">
        <v>57</v>
      </c>
      <c r="G2986" t="s">
        <v>29</v>
      </c>
    </row>
    <row r="2987" spans="1:7" x14ac:dyDescent="0.2">
      <c r="A2987" t="s">
        <v>3036</v>
      </c>
      <c r="B2987" t="str">
        <f t="shared" si="46"/>
        <v>A6954</v>
      </c>
      <c r="C2987" s="5">
        <v>0</v>
      </c>
      <c r="D2987" s="5">
        <v>0</v>
      </c>
      <c r="E2987" s="7"/>
      <c r="F2987" t="s">
        <v>12</v>
      </c>
      <c r="G2987" t="s">
        <v>13</v>
      </c>
    </row>
    <row r="2988" spans="1:7" x14ac:dyDescent="0.2">
      <c r="A2988" t="s">
        <v>3037</v>
      </c>
      <c r="B2988" t="str">
        <f t="shared" si="46"/>
        <v>A6953</v>
      </c>
      <c r="C2988" s="5">
        <v>0</v>
      </c>
      <c r="D2988" s="5">
        <v>0</v>
      </c>
      <c r="E2988" s="7"/>
      <c r="F2988" t="s">
        <v>71</v>
      </c>
      <c r="G2988" t="s">
        <v>62</v>
      </c>
    </row>
    <row r="2989" spans="1:7" x14ac:dyDescent="0.2">
      <c r="A2989" t="s">
        <v>3038</v>
      </c>
      <c r="B2989" t="str">
        <f t="shared" si="46"/>
        <v>A6952</v>
      </c>
      <c r="C2989" s="5">
        <v>0</v>
      </c>
      <c r="D2989" s="5">
        <v>0</v>
      </c>
      <c r="E2989" s="7"/>
      <c r="F2989" t="s">
        <v>79</v>
      </c>
      <c r="G2989" t="s">
        <v>74</v>
      </c>
    </row>
    <row r="2990" spans="1:7" x14ac:dyDescent="0.2">
      <c r="A2990" t="s">
        <v>3039</v>
      </c>
      <c r="B2990" t="str">
        <f t="shared" si="46"/>
        <v>A6951</v>
      </c>
      <c r="C2990" s="5">
        <v>0</v>
      </c>
      <c r="D2990" s="5">
        <v>0</v>
      </c>
      <c r="E2990" s="7">
        <v>42437</v>
      </c>
      <c r="F2990" t="s">
        <v>12</v>
      </c>
      <c r="G2990" t="s">
        <v>13</v>
      </c>
    </row>
    <row r="2991" spans="1:7" x14ac:dyDescent="0.2">
      <c r="A2991" t="s">
        <v>3040</v>
      </c>
      <c r="B2991" t="str">
        <f t="shared" si="46"/>
        <v>A6950</v>
      </c>
      <c r="C2991" s="5">
        <v>0</v>
      </c>
      <c r="D2991" s="5">
        <v>0</v>
      </c>
      <c r="E2991" s="7"/>
      <c r="F2991" t="s">
        <v>57</v>
      </c>
      <c r="G2991" t="s">
        <v>29</v>
      </c>
    </row>
    <row r="2992" spans="1:7" x14ac:dyDescent="0.2">
      <c r="A2992" t="s">
        <v>3041</v>
      </c>
      <c r="B2992" t="str">
        <f t="shared" si="46"/>
        <v>A6948</v>
      </c>
      <c r="C2992" s="5">
        <v>0</v>
      </c>
      <c r="D2992" s="5">
        <v>0</v>
      </c>
      <c r="E2992" s="7">
        <v>42416</v>
      </c>
      <c r="F2992" t="s">
        <v>388</v>
      </c>
      <c r="G2992" t="s">
        <v>389</v>
      </c>
    </row>
    <row r="2993" spans="1:7" x14ac:dyDescent="0.2">
      <c r="A2993" t="s">
        <v>3042</v>
      </c>
      <c r="B2993" t="str">
        <f t="shared" si="46"/>
        <v>A6947</v>
      </c>
      <c r="C2993" s="5">
        <v>0</v>
      </c>
      <c r="D2993" s="5">
        <v>0</v>
      </c>
      <c r="E2993" s="7"/>
      <c r="F2993" t="s">
        <v>64</v>
      </c>
      <c r="G2993" t="s">
        <v>65</v>
      </c>
    </row>
    <row r="2994" spans="1:7" x14ac:dyDescent="0.2">
      <c r="A2994" t="s">
        <v>3043</v>
      </c>
      <c r="B2994" t="str">
        <f t="shared" si="46"/>
        <v>A6946</v>
      </c>
      <c r="C2994" s="5">
        <v>0</v>
      </c>
      <c r="D2994" s="5">
        <v>0</v>
      </c>
      <c r="E2994" s="7">
        <v>42515</v>
      </c>
      <c r="F2994" t="s">
        <v>37</v>
      </c>
      <c r="G2994" t="s">
        <v>38</v>
      </c>
    </row>
    <row r="2995" spans="1:7" x14ac:dyDescent="0.2">
      <c r="A2995" t="s">
        <v>3044</v>
      </c>
      <c r="B2995" t="str">
        <f t="shared" si="46"/>
        <v>A6945</v>
      </c>
      <c r="C2995" s="5">
        <v>0</v>
      </c>
      <c r="D2995" s="5">
        <v>0</v>
      </c>
      <c r="E2995" s="7">
        <v>42515</v>
      </c>
      <c r="F2995" t="s">
        <v>37</v>
      </c>
      <c r="G2995" t="s">
        <v>38</v>
      </c>
    </row>
    <row r="2996" spans="1:7" x14ac:dyDescent="0.2">
      <c r="A2996" t="s">
        <v>3045</v>
      </c>
      <c r="B2996" t="str">
        <f t="shared" si="46"/>
        <v>A6944</v>
      </c>
      <c r="C2996" s="5">
        <v>0</v>
      </c>
      <c r="D2996" s="5">
        <v>0</v>
      </c>
      <c r="E2996" s="7">
        <v>42432</v>
      </c>
      <c r="F2996" t="s">
        <v>12</v>
      </c>
      <c r="G2996" t="s">
        <v>13</v>
      </c>
    </row>
    <row r="2997" spans="1:7" x14ac:dyDescent="0.2">
      <c r="A2997" t="s">
        <v>3046</v>
      </c>
      <c r="B2997" t="str">
        <f t="shared" si="46"/>
        <v>A6943</v>
      </c>
      <c r="C2997" s="5">
        <v>0</v>
      </c>
      <c r="D2997" s="5">
        <v>0</v>
      </c>
      <c r="E2997" s="7">
        <v>42419</v>
      </c>
      <c r="F2997" t="s">
        <v>388</v>
      </c>
      <c r="G2997" t="s">
        <v>389</v>
      </c>
    </row>
    <row r="2998" spans="1:7" x14ac:dyDescent="0.2">
      <c r="A2998" t="s">
        <v>3047</v>
      </c>
      <c r="B2998" t="str">
        <f t="shared" si="46"/>
        <v>A6942</v>
      </c>
      <c r="C2998" s="5">
        <v>0</v>
      </c>
      <c r="D2998" s="5">
        <v>0</v>
      </c>
      <c r="E2998" s="7">
        <v>42425</v>
      </c>
      <c r="F2998" t="s">
        <v>388</v>
      </c>
      <c r="G2998" t="s">
        <v>389</v>
      </c>
    </row>
    <row r="2999" spans="1:7" x14ac:dyDescent="0.2">
      <c r="A2999" t="s">
        <v>3048</v>
      </c>
      <c r="B2999" t="str">
        <f t="shared" si="46"/>
        <v>A6941</v>
      </c>
      <c r="C2999" s="5">
        <v>0</v>
      </c>
      <c r="D2999" s="5">
        <v>0</v>
      </c>
      <c r="E2999" s="7">
        <v>42419</v>
      </c>
      <c r="F2999" t="s">
        <v>388</v>
      </c>
      <c r="G2999" t="s">
        <v>389</v>
      </c>
    </row>
    <row r="3000" spans="1:7" x14ac:dyDescent="0.2">
      <c r="A3000" t="s">
        <v>3049</v>
      </c>
      <c r="B3000" t="str">
        <f t="shared" si="46"/>
        <v>A6940</v>
      </c>
      <c r="C3000" s="5">
        <v>0</v>
      </c>
      <c r="D3000" s="5">
        <v>0</v>
      </c>
      <c r="E3000" s="7">
        <v>42439</v>
      </c>
      <c r="F3000" t="s">
        <v>388</v>
      </c>
      <c r="G3000" t="s">
        <v>389</v>
      </c>
    </row>
    <row r="3001" spans="1:7" x14ac:dyDescent="0.2">
      <c r="A3001" t="s">
        <v>3050</v>
      </c>
      <c r="B3001" t="str">
        <f t="shared" si="46"/>
        <v>A6939</v>
      </c>
      <c r="C3001" s="5">
        <v>0</v>
      </c>
      <c r="D3001" s="5">
        <v>0</v>
      </c>
      <c r="E3001" s="7">
        <v>42430</v>
      </c>
      <c r="F3001" t="s">
        <v>388</v>
      </c>
      <c r="G3001" t="s">
        <v>389</v>
      </c>
    </row>
    <row r="3002" spans="1:7" x14ac:dyDescent="0.2">
      <c r="A3002" t="s">
        <v>3051</v>
      </c>
      <c r="B3002" t="str">
        <f t="shared" si="46"/>
        <v>A6938</v>
      </c>
      <c r="C3002" s="5">
        <v>0</v>
      </c>
      <c r="D3002" s="5">
        <v>0</v>
      </c>
      <c r="E3002" s="7">
        <v>42390</v>
      </c>
      <c r="F3002" t="s">
        <v>12</v>
      </c>
      <c r="G3002" t="s">
        <v>13</v>
      </c>
    </row>
    <row r="3003" spans="1:7" x14ac:dyDescent="0.2">
      <c r="A3003" t="s">
        <v>3052</v>
      </c>
      <c r="B3003" t="str">
        <f t="shared" si="46"/>
        <v>A6937</v>
      </c>
      <c r="C3003" s="5">
        <v>32.020000000000003</v>
      </c>
      <c r="D3003" s="5">
        <v>0</v>
      </c>
      <c r="E3003" s="7"/>
      <c r="F3003" t="s">
        <v>15</v>
      </c>
      <c r="G3003" t="s">
        <v>16</v>
      </c>
    </row>
    <row r="3004" spans="1:7" x14ac:dyDescent="0.2">
      <c r="A3004" t="s">
        <v>3053</v>
      </c>
      <c r="B3004" t="str">
        <f t="shared" si="46"/>
        <v>A6936</v>
      </c>
      <c r="C3004" s="5">
        <v>73.2393</v>
      </c>
      <c r="D3004" s="5">
        <v>73.081199999999995</v>
      </c>
      <c r="E3004" s="7">
        <v>42419</v>
      </c>
      <c r="F3004" t="s">
        <v>15</v>
      </c>
      <c r="G3004" t="s">
        <v>16</v>
      </c>
    </row>
    <row r="3005" spans="1:7" x14ac:dyDescent="0.2">
      <c r="A3005" t="s">
        <v>3054</v>
      </c>
      <c r="B3005" t="str">
        <f t="shared" si="46"/>
        <v>A6935</v>
      </c>
      <c r="C3005" s="5">
        <v>44.98</v>
      </c>
      <c r="D3005" s="5">
        <v>45.19</v>
      </c>
      <c r="E3005" s="7">
        <v>42486</v>
      </c>
      <c r="F3005" t="s">
        <v>15</v>
      </c>
      <c r="G3005" t="s">
        <v>16</v>
      </c>
    </row>
    <row r="3006" spans="1:7" x14ac:dyDescent="0.2">
      <c r="A3006" t="s">
        <v>3055</v>
      </c>
      <c r="B3006" t="str">
        <f t="shared" si="46"/>
        <v>A6934</v>
      </c>
      <c r="C3006" s="5">
        <v>109.2975</v>
      </c>
      <c r="D3006" s="5">
        <v>109.80629999999999</v>
      </c>
      <c r="E3006" s="7">
        <v>42419</v>
      </c>
      <c r="F3006" t="s">
        <v>15</v>
      </c>
      <c r="G3006" t="s">
        <v>16</v>
      </c>
    </row>
    <row r="3007" spans="1:7" x14ac:dyDescent="0.2">
      <c r="A3007" t="s">
        <v>3056</v>
      </c>
      <c r="B3007" t="str">
        <f t="shared" si="46"/>
        <v>A6933</v>
      </c>
      <c r="C3007" s="5">
        <v>54.74</v>
      </c>
      <c r="D3007" s="5">
        <v>54.9</v>
      </c>
      <c r="E3007" s="7">
        <v>42382</v>
      </c>
      <c r="F3007" t="s">
        <v>15</v>
      </c>
      <c r="G3007" t="s">
        <v>16</v>
      </c>
    </row>
    <row r="3008" spans="1:7" x14ac:dyDescent="0.2">
      <c r="A3008" t="s">
        <v>3057</v>
      </c>
      <c r="B3008" t="str">
        <f t="shared" si="46"/>
        <v>A6932</v>
      </c>
      <c r="C3008" s="5">
        <v>0</v>
      </c>
      <c r="D3008" s="5">
        <v>0</v>
      </c>
      <c r="E3008" s="7">
        <v>42425</v>
      </c>
      <c r="F3008" t="s">
        <v>12</v>
      </c>
      <c r="G3008" t="s">
        <v>13</v>
      </c>
    </row>
    <row r="3009" spans="1:7" x14ac:dyDescent="0.2">
      <c r="A3009" t="s">
        <v>3058</v>
      </c>
      <c r="B3009" t="str">
        <f t="shared" si="46"/>
        <v>A6931</v>
      </c>
      <c r="C3009" s="5">
        <v>401.73599999999999</v>
      </c>
      <c r="D3009" s="5">
        <v>0</v>
      </c>
      <c r="E3009" s="7"/>
      <c r="F3009" t="s">
        <v>79</v>
      </c>
      <c r="G3009" t="s">
        <v>74</v>
      </c>
    </row>
    <row r="3010" spans="1:7" x14ac:dyDescent="0.2">
      <c r="A3010" t="s">
        <v>3059</v>
      </c>
      <c r="B3010" t="str">
        <f t="shared" si="46"/>
        <v>A6930</v>
      </c>
      <c r="C3010" s="5">
        <v>7.21</v>
      </c>
      <c r="D3010" s="5">
        <v>0</v>
      </c>
      <c r="E3010" s="7"/>
      <c r="F3010" t="s">
        <v>15</v>
      </c>
      <c r="G3010" t="s">
        <v>16</v>
      </c>
    </row>
    <row r="3011" spans="1:7" x14ac:dyDescent="0.2">
      <c r="A3011" t="s">
        <v>3060</v>
      </c>
      <c r="B3011" t="str">
        <f t="shared" si="46"/>
        <v>A6929</v>
      </c>
      <c r="C3011" s="5">
        <v>97.7</v>
      </c>
      <c r="D3011" s="5">
        <v>0</v>
      </c>
      <c r="E3011" s="7"/>
      <c r="F3011" t="s">
        <v>15</v>
      </c>
      <c r="G3011" t="s">
        <v>16</v>
      </c>
    </row>
    <row r="3012" spans="1:7" x14ac:dyDescent="0.2">
      <c r="A3012" t="s">
        <v>3061</v>
      </c>
      <c r="B3012" t="str">
        <f t="shared" si="46"/>
        <v>A6928</v>
      </c>
      <c r="C3012" s="5">
        <v>76.58</v>
      </c>
      <c r="D3012" s="5">
        <v>0</v>
      </c>
      <c r="E3012" s="7"/>
      <c r="F3012" t="s">
        <v>15</v>
      </c>
      <c r="G3012" t="s">
        <v>16</v>
      </c>
    </row>
    <row r="3013" spans="1:7" x14ac:dyDescent="0.2">
      <c r="A3013" t="s">
        <v>3062</v>
      </c>
      <c r="B3013" t="str">
        <f t="shared" si="46"/>
        <v>A6927</v>
      </c>
      <c r="C3013" s="5">
        <v>214.61</v>
      </c>
      <c r="D3013" s="5">
        <v>0</v>
      </c>
      <c r="E3013" s="7"/>
      <c r="F3013" t="s">
        <v>15</v>
      </c>
      <c r="G3013" t="s">
        <v>16</v>
      </c>
    </row>
    <row r="3014" spans="1:7" x14ac:dyDescent="0.2">
      <c r="A3014" t="s">
        <v>3063</v>
      </c>
      <c r="B3014" t="str">
        <f t="shared" si="46"/>
        <v>A6926</v>
      </c>
      <c r="C3014" s="5">
        <v>156.34</v>
      </c>
      <c r="D3014" s="5">
        <v>0</v>
      </c>
      <c r="E3014" s="7"/>
      <c r="F3014" t="s">
        <v>15</v>
      </c>
      <c r="G3014" t="s">
        <v>16</v>
      </c>
    </row>
    <row r="3015" spans="1:7" x14ac:dyDescent="0.2">
      <c r="A3015" t="s">
        <v>3064</v>
      </c>
      <c r="B3015" t="str">
        <f t="shared" si="46"/>
        <v>A6925</v>
      </c>
      <c r="C3015" s="5">
        <v>257.02999999999997</v>
      </c>
      <c r="D3015" s="5">
        <v>-67.180000000000007</v>
      </c>
      <c r="E3015" s="7"/>
      <c r="F3015" t="s">
        <v>15</v>
      </c>
      <c r="G3015" t="s">
        <v>16</v>
      </c>
    </row>
    <row r="3016" spans="1:7" x14ac:dyDescent="0.2">
      <c r="A3016" t="s">
        <v>3065</v>
      </c>
      <c r="B3016" t="str">
        <f t="shared" si="46"/>
        <v>A6924</v>
      </c>
      <c r="C3016" s="5">
        <v>16987.52</v>
      </c>
      <c r="D3016" s="5">
        <v>0</v>
      </c>
      <c r="E3016" s="7"/>
      <c r="F3016" t="s">
        <v>79</v>
      </c>
      <c r="G3016" t="s">
        <v>602</v>
      </c>
    </row>
    <row r="3017" spans="1:7" x14ac:dyDescent="0.2">
      <c r="A3017" t="s">
        <v>3066</v>
      </c>
      <c r="B3017" t="str">
        <f t="shared" si="46"/>
        <v>A6923</v>
      </c>
      <c r="C3017" s="5">
        <v>22265.078399999999</v>
      </c>
      <c r="D3017" s="5">
        <v>0</v>
      </c>
      <c r="E3017" s="7"/>
      <c r="F3017" t="s">
        <v>79</v>
      </c>
      <c r="G3017" t="s">
        <v>602</v>
      </c>
    </row>
    <row r="3018" spans="1:7" x14ac:dyDescent="0.2">
      <c r="A3018" t="s">
        <v>3067</v>
      </c>
      <c r="B3018" t="str">
        <f t="shared" si="46"/>
        <v>A6922</v>
      </c>
      <c r="C3018" s="5">
        <v>4394.88</v>
      </c>
      <c r="D3018" s="5">
        <v>0</v>
      </c>
      <c r="E3018" s="7"/>
      <c r="F3018" t="s">
        <v>79</v>
      </c>
      <c r="G3018" t="s">
        <v>602</v>
      </c>
    </row>
    <row r="3019" spans="1:7" x14ac:dyDescent="0.2">
      <c r="A3019" t="s">
        <v>3068</v>
      </c>
      <c r="B3019" t="str">
        <f t="shared" si="46"/>
        <v>A6921</v>
      </c>
      <c r="C3019" s="5">
        <v>0</v>
      </c>
      <c r="D3019" s="5">
        <v>0</v>
      </c>
      <c r="E3019" s="7">
        <v>42453</v>
      </c>
      <c r="F3019" t="s">
        <v>12</v>
      </c>
      <c r="G3019" t="s">
        <v>13</v>
      </c>
    </row>
    <row r="3020" spans="1:7" x14ac:dyDescent="0.2">
      <c r="A3020" t="s">
        <v>3069</v>
      </c>
      <c r="B3020" t="str">
        <f t="shared" ref="B3020:B3083" si="47">LEFT(A3020,5)</f>
        <v>A6920</v>
      </c>
      <c r="C3020" s="5">
        <v>0</v>
      </c>
      <c r="D3020" s="5">
        <v>0</v>
      </c>
      <c r="E3020" s="7"/>
      <c r="F3020" t="s">
        <v>12</v>
      </c>
      <c r="G3020" t="s">
        <v>77</v>
      </c>
    </row>
    <row r="3021" spans="1:7" x14ac:dyDescent="0.2">
      <c r="A3021" t="s">
        <v>3070</v>
      </c>
      <c r="B3021" t="str">
        <f t="shared" si="47"/>
        <v>A6919</v>
      </c>
      <c r="C3021" s="5">
        <v>251.53</v>
      </c>
      <c r="D3021" s="5">
        <v>629.27</v>
      </c>
      <c r="E3021" s="7">
        <v>42384</v>
      </c>
      <c r="F3021" t="s">
        <v>103</v>
      </c>
      <c r="G3021" t="s">
        <v>13</v>
      </c>
    </row>
    <row r="3022" spans="1:7" x14ac:dyDescent="0.2">
      <c r="A3022" t="s">
        <v>3071</v>
      </c>
      <c r="B3022" t="str">
        <f t="shared" si="47"/>
        <v>A6918</v>
      </c>
      <c r="C3022" s="5">
        <v>1116.2053000000001</v>
      </c>
      <c r="D3022" s="5">
        <v>1116.21</v>
      </c>
      <c r="E3022" s="7">
        <v>42383</v>
      </c>
      <c r="F3022" t="s">
        <v>103</v>
      </c>
      <c r="G3022" t="s">
        <v>13</v>
      </c>
    </row>
    <row r="3023" spans="1:7" x14ac:dyDescent="0.2">
      <c r="A3023" t="s">
        <v>3072</v>
      </c>
      <c r="B3023" t="str">
        <f t="shared" si="47"/>
        <v>A6917</v>
      </c>
      <c r="C3023" s="5">
        <v>71.989999999999995</v>
      </c>
      <c r="D3023" s="5">
        <v>0</v>
      </c>
      <c r="E3023" s="7"/>
      <c r="F3023" t="s">
        <v>15</v>
      </c>
      <c r="G3023" t="s">
        <v>16</v>
      </c>
    </row>
    <row r="3024" spans="1:7" x14ac:dyDescent="0.2">
      <c r="A3024" t="s">
        <v>3073</v>
      </c>
      <c r="B3024" t="str">
        <f t="shared" si="47"/>
        <v>A6916</v>
      </c>
      <c r="C3024" s="5">
        <v>45.26</v>
      </c>
      <c r="D3024" s="5">
        <v>0</v>
      </c>
      <c r="E3024" s="7"/>
      <c r="F3024" t="s">
        <v>15</v>
      </c>
      <c r="G3024" t="s">
        <v>16</v>
      </c>
    </row>
    <row r="3025" spans="1:7" x14ac:dyDescent="0.2">
      <c r="A3025" t="s">
        <v>3074</v>
      </c>
      <c r="B3025" t="str">
        <f t="shared" si="47"/>
        <v>A6915</v>
      </c>
      <c r="C3025" s="5">
        <v>0</v>
      </c>
      <c r="D3025" s="5">
        <v>0</v>
      </c>
      <c r="E3025" s="7">
        <v>42453</v>
      </c>
      <c r="F3025" t="s">
        <v>44</v>
      </c>
      <c r="G3025" t="s">
        <v>133</v>
      </c>
    </row>
    <row r="3026" spans="1:7" x14ac:dyDescent="0.2">
      <c r="A3026" t="s">
        <v>3075</v>
      </c>
      <c r="B3026" t="str">
        <f t="shared" si="47"/>
        <v>A6914</v>
      </c>
      <c r="C3026" s="5">
        <v>9798.61</v>
      </c>
      <c r="D3026" s="5">
        <v>11786.98</v>
      </c>
      <c r="E3026" s="7">
        <v>42536</v>
      </c>
      <c r="F3026" t="s">
        <v>28</v>
      </c>
      <c r="G3026" t="s">
        <v>29</v>
      </c>
    </row>
    <row r="3027" spans="1:7" x14ac:dyDescent="0.2">
      <c r="A3027" t="s">
        <v>3076</v>
      </c>
      <c r="B3027" t="str">
        <f t="shared" si="47"/>
        <v>A6913</v>
      </c>
      <c r="C3027" s="5">
        <v>1537.84</v>
      </c>
      <c r="D3027" s="5">
        <v>0</v>
      </c>
      <c r="E3027" s="7"/>
      <c r="F3027" t="s">
        <v>28</v>
      </c>
      <c r="G3027" t="s">
        <v>302</v>
      </c>
    </row>
    <row r="3028" spans="1:7" x14ac:dyDescent="0.2">
      <c r="A3028" t="s">
        <v>3077</v>
      </c>
      <c r="B3028" t="str">
        <f t="shared" si="47"/>
        <v>A6912</v>
      </c>
      <c r="C3028" s="5">
        <v>0</v>
      </c>
      <c r="D3028" s="5">
        <v>0</v>
      </c>
      <c r="E3028" s="7">
        <v>42440</v>
      </c>
      <c r="F3028" t="s">
        <v>12</v>
      </c>
      <c r="G3028" t="s">
        <v>13</v>
      </c>
    </row>
    <row r="3029" spans="1:7" x14ac:dyDescent="0.2">
      <c r="A3029" t="s">
        <v>3078</v>
      </c>
      <c r="B3029" t="str">
        <f t="shared" si="47"/>
        <v>A6911</v>
      </c>
      <c r="C3029" s="5">
        <v>213.2</v>
      </c>
      <c r="D3029" s="5">
        <v>0</v>
      </c>
      <c r="E3029" s="7"/>
      <c r="F3029" t="s">
        <v>15</v>
      </c>
      <c r="G3029" t="s">
        <v>16</v>
      </c>
    </row>
    <row r="3030" spans="1:7" x14ac:dyDescent="0.2">
      <c r="A3030" t="s">
        <v>3079</v>
      </c>
      <c r="B3030" t="str">
        <f t="shared" si="47"/>
        <v>A6910</v>
      </c>
      <c r="C3030" s="5">
        <v>90.91</v>
      </c>
      <c r="D3030" s="5">
        <v>0</v>
      </c>
      <c r="E3030" s="7"/>
      <c r="F3030" t="s">
        <v>15</v>
      </c>
      <c r="G3030" t="s">
        <v>16</v>
      </c>
    </row>
    <row r="3031" spans="1:7" x14ac:dyDescent="0.2">
      <c r="A3031" t="s">
        <v>3080</v>
      </c>
      <c r="B3031" t="str">
        <f t="shared" si="47"/>
        <v>A6909</v>
      </c>
      <c r="C3031" s="5">
        <v>213.2</v>
      </c>
      <c r="D3031" s="5">
        <v>0</v>
      </c>
      <c r="E3031" s="7"/>
      <c r="F3031" t="s">
        <v>15</v>
      </c>
      <c r="G3031" t="s">
        <v>16</v>
      </c>
    </row>
    <row r="3032" spans="1:7" x14ac:dyDescent="0.2">
      <c r="A3032" t="s">
        <v>3081</v>
      </c>
      <c r="B3032" t="str">
        <f t="shared" si="47"/>
        <v>A6908</v>
      </c>
      <c r="C3032" s="5">
        <v>0</v>
      </c>
      <c r="D3032" s="5">
        <v>0</v>
      </c>
      <c r="E3032" s="7"/>
      <c r="F3032" t="s">
        <v>57</v>
      </c>
      <c r="G3032" t="s">
        <v>72</v>
      </c>
    </row>
    <row r="3033" spans="1:7" x14ac:dyDescent="0.2">
      <c r="A3033" t="s">
        <v>3082</v>
      </c>
      <c r="B3033" t="str">
        <f t="shared" si="47"/>
        <v>A6907</v>
      </c>
      <c r="C3033" s="5">
        <v>0</v>
      </c>
      <c r="D3033" s="5">
        <v>0</v>
      </c>
      <c r="E3033" s="7">
        <v>42425</v>
      </c>
      <c r="F3033" t="s">
        <v>12</v>
      </c>
      <c r="G3033" t="s">
        <v>13</v>
      </c>
    </row>
    <row r="3034" spans="1:7" x14ac:dyDescent="0.2">
      <c r="A3034" t="s">
        <v>3083</v>
      </c>
      <c r="B3034" t="str">
        <f t="shared" si="47"/>
        <v>A6906</v>
      </c>
      <c r="C3034" s="5">
        <v>0</v>
      </c>
      <c r="D3034" s="5">
        <v>0</v>
      </c>
      <c r="E3034" s="7"/>
      <c r="F3034" t="s">
        <v>71</v>
      </c>
      <c r="G3034" t="s">
        <v>62</v>
      </c>
    </row>
    <row r="3035" spans="1:7" x14ac:dyDescent="0.2">
      <c r="A3035" t="s">
        <v>3084</v>
      </c>
      <c r="B3035" t="str">
        <f t="shared" si="47"/>
        <v>A6905</v>
      </c>
      <c r="C3035" s="5">
        <v>106.18</v>
      </c>
      <c r="D3035" s="5">
        <v>0</v>
      </c>
      <c r="E3035" s="7"/>
      <c r="F3035" t="s">
        <v>15</v>
      </c>
      <c r="G3035" t="s">
        <v>16</v>
      </c>
    </row>
    <row r="3036" spans="1:7" x14ac:dyDescent="0.2">
      <c r="A3036" t="s">
        <v>3085</v>
      </c>
      <c r="B3036" t="str">
        <f t="shared" si="47"/>
        <v>A6904</v>
      </c>
      <c r="C3036" s="5">
        <v>0</v>
      </c>
      <c r="D3036" s="5">
        <v>0</v>
      </c>
      <c r="E3036" s="7"/>
      <c r="F3036" t="s">
        <v>71</v>
      </c>
      <c r="G3036" t="s">
        <v>72</v>
      </c>
    </row>
    <row r="3037" spans="1:7" x14ac:dyDescent="0.2">
      <c r="A3037" t="s">
        <v>3086</v>
      </c>
      <c r="B3037" t="str">
        <f t="shared" si="47"/>
        <v>A6903</v>
      </c>
      <c r="C3037" s="5">
        <v>0</v>
      </c>
      <c r="D3037" s="5">
        <v>0</v>
      </c>
      <c r="E3037" s="7"/>
      <c r="F3037" t="s">
        <v>12</v>
      </c>
      <c r="G3037" t="s">
        <v>13</v>
      </c>
    </row>
    <row r="3038" spans="1:7" x14ac:dyDescent="0.2">
      <c r="A3038" t="s">
        <v>3087</v>
      </c>
      <c r="B3038" t="str">
        <f t="shared" si="47"/>
        <v>A6902</v>
      </c>
      <c r="C3038" s="5">
        <v>2178.11</v>
      </c>
      <c r="D3038" s="5">
        <v>0</v>
      </c>
      <c r="E3038" s="7"/>
      <c r="F3038" t="s">
        <v>28</v>
      </c>
      <c r="G3038" t="s">
        <v>302</v>
      </c>
    </row>
    <row r="3039" spans="1:7" x14ac:dyDescent="0.2">
      <c r="A3039" t="s">
        <v>3088</v>
      </c>
      <c r="B3039" t="str">
        <f t="shared" si="47"/>
        <v>A6901</v>
      </c>
      <c r="C3039" s="5">
        <v>0</v>
      </c>
      <c r="D3039" s="5">
        <v>0</v>
      </c>
      <c r="E3039" s="7">
        <v>42404</v>
      </c>
      <c r="F3039" t="s">
        <v>12</v>
      </c>
      <c r="G3039" t="s">
        <v>133</v>
      </c>
    </row>
    <row r="3040" spans="1:7" x14ac:dyDescent="0.2">
      <c r="A3040" t="s">
        <v>3089</v>
      </c>
      <c r="B3040" t="str">
        <f t="shared" si="47"/>
        <v>A6900</v>
      </c>
      <c r="C3040" s="5">
        <v>0</v>
      </c>
      <c r="D3040" s="5">
        <v>0</v>
      </c>
      <c r="E3040" s="7">
        <v>42390</v>
      </c>
      <c r="F3040" t="s">
        <v>12</v>
      </c>
      <c r="G3040" t="s">
        <v>13</v>
      </c>
    </row>
    <row r="3041" spans="1:7" x14ac:dyDescent="0.2">
      <c r="A3041" t="s">
        <v>3090</v>
      </c>
      <c r="B3041" t="str">
        <f t="shared" si="47"/>
        <v>A6899</v>
      </c>
      <c r="C3041" s="5">
        <v>0</v>
      </c>
      <c r="D3041" s="5">
        <v>0</v>
      </c>
      <c r="E3041" s="7"/>
      <c r="F3041" t="s">
        <v>12</v>
      </c>
      <c r="G3041" t="s">
        <v>13</v>
      </c>
    </row>
    <row r="3042" spans="1:7" x14ac:dyDescent="0.2">
      <c r="A3042" t="s">
        <v>3091</v>
      </c>
      <c r="B3042" t="str">
        <f t="shared" si="47"/>
        <v>A6898</v>
      </c>
      <c r="C3042" s="5">
        <v>0</v>
      </c>
      <c r="D3042" s="5">
        <v>0</v>
      </c>
      <c r="E3042" s="7">
        <v>42366</v>
      </c>
      <c r="F3042" t="s">
        <v>1551</v>
      </c>
      <c r="G3042" t="s">
        <v>1552</v>
      </c>
    </row>
    <row r="3043" spans="1:7" x14ac:dyDescent="0.2">
      <c r="A3043" t="s">
        <v>3092</v>
      </c>
      <c r="B3043" t="str">
        <f t="shared" si="47"/>
        <v>A6897</v>
      </c>
      <c r="C3043" s="5">
        <v>0</v>
      </c>
      <c r="D3043" s="5">
        <v>0</v>
      </c>
      <c r="E3043" s="7">
        <v>42338</v>
      </c>
      <c r="F3043" t="s">
        <v>1551</v>
      </c>
      <c r="G3043" t="s">
        <v>1552</v>
      </c>
    </row>
    <row r="3044" spans="1:7" x14ac:dyDescent="0.2">
      <c r="A3044" t="s">
        <v>3093</v>
      </c>
      <c r="B3044" t="str">
        <f t="shared" si="47"/>
        <v>A6896</v>
      </c>
      <c r="C3044" s="5">
        <v>0</v>
      </c>
      <c r="D3044" s="5">
        <v>0</v>
      </c>
      <c r="E3044" s="7">
        <v>42338</v>
      </c>
      <c r="F3044" t="s">
        <v>1551</v>
      </c>
      <c r="G3044" t="s">
        <v>1552</v>
      </c>
    </row>
    <row r="3045" spans="1:7" x14ac:dyDescent="0.2">
      <c r="A3045" t="s">
        <v>3094</v>
      </c>
      <c r="B3045" t="str">
        <f t="shared" si="47"/>
        <v>A6895</v>
      </c>
      <c r="C3045" s="5">
        <v>0</v>
      </c>
      <c r="D3045" s="5">
        <v>0</v>
      </c>
      <c r="E3045" s="7"/>
      <c r="F3045" t="s">
        <v>12</v>
      </c>
      <c r="G3045" t="s">
        <v>32</v>
      </c>
    </row>
    <row r="3046" spans="1:7" x14ac:dyDescent="0.2">
      <c r="A3046" t="s">
        <v>3095</v>
      </c>
      <c r="B3046" t="str">
        <f t="shared" si="47"/>
        <v>A6894</v>
      </c>
      <c r="C3046" s="5">
        <v>6124.04</v>
      </c>
      <c r="D3046" s="5">
        <v>0</v>
      </c>
      <c r="E3046" s="7"/>
      <c r="F3046" t="s">
        <v>12</v>
      </c>
      <c r="G3046" t="s">
        <v>32</v>
      </c>
    </row>
    <row r="3047" spans="1:7" x14ac:dyDescent="0.2">
      <c r="A3047" t="s">
        <v>3096</v>
      </c>
      <c r="B3047" t="str">
        <f t="shared" si="47"/>
        <v>A6892</v>
      </c>
      <c r="C3047" s="5">
        <v>0</v>
      </c>
      <c r="D3047" s="5">
        <v>0</v>
      </c>
      <c r="E3047" s="7"/>
      <c r="F3047" t="s">
        <v>31</v>
      </c>
      <c r="G3047" t="s">
        <v>32</v>
      </c>
    </row>
    <row r="3048" spans="1:7" x14ac:dyDescent="0.2">
      <c r="A3048" t="s">
        <v>3097</v>
      </c>
      <c r="B3048" t="str">
        <f t="shared" si="47"/>
        <v>A6891</v>
      </c>
      <c r="C3048" s="5">
        <v>2274.17</v>
      </c>
      <c r="D3048" s="5">
        <v>2517.13</v>
      </c>
      <c r="E3048" s="7">
        <v>42475</v>
      </c>
      <c r="F3048" t="s">
        <v>15</v>
      </c>
      <c r="G3048" t="s">
        <v>35</v>
      </c>
    </row>
    <row r="3049" spans="1:7" x14ac:dyDescent="0.2">
      <c r="A3049" t="s">
        <v>3098</v>
      </c>
      <c r="B3049" t="str">
        <f t="shared" si="47"/>
        <v>A6890</v>
      </c>
      <c r="C3049" s="5">
        <v>6386.88</v>
      </c>
      <c r="D3049" s="5">
        <v>8764.2099999999991</v>
      </c>
      <c r="E3049" s="7">
        <v>42475</v>
      </c>
      <c r="F3049" t="s">
        <v>15</v>
      </c>
      <c r="G3049" t="s">
        <v>35</v>
      </c>
    </row>
    <row r="3050" spans="1:7" x14ac:dyDescent="0.2">
      <c r="A3050" t="s">
        <v>3099</v>
      </c>
      <c r="B3050" t="str">
        <f t="shared" si="47"/>
        <v>A6889</v>
      </c>
      <c r="C3050" s="5">
        <v>0</v>
      </c>
      <c r="D3050" s="5">
        <v>0</v>
      </c>
      <c r="E3050" s="7"/>
      <c r="F3050" t="s">
        <v>15</v>
      </c>
      <c r="G3050" t="s">
        <v>35</v>
      </c>
    </row>
    <row r="3051" spans="1:7" x14ac:dyDescent="0.2">
      <c r="A3051" t="s">
        <v>3100</v>
      </c>
      <c r="B3051" t="str">
        <f t="shared" si="47"/>
        <v>A6888</v>
      </c>
      <c r="C3051" s="5">
        <v>0</v>
      </c>
      <c r="D3051" s="5">
        <v>0</v>
      </c>
      <c r="E3051" s="7">
        <v>42426</v>
      </c>
      <c r="F3051" t="s">
        <v>15</v>
      </c>
      <c r="G3051" t="s">
        <v>35</v>
      </c>
    </row>
    <row r="3052" spans="1:7" x14ac:dyDescent="0.2">
      <c r="A3052" t="s">
        <v>3101</v>
      </c>
      <c r="B3052" t="str">
        <f t="shared" si="47"/>
        <v>A6887</v>
      </c>
      <c r="C3052" s="5">
        <v>1514.2</v>
      </c>
      <c r="D3052" s="5">
        <v>1918.45</v>
      </c>
      <c r="E3052" s="7">
        <v>42475</v>
      </c>
      <c r="F3052" t="s">
        <v>15</v>
      </c>
      <c r="G3052" t="s">
        <v>35</v>
      </c>
    </row>
    <row r="3053" spans="1:7" x14ac:dyDescent="0.2">
      <c r="A3053" t="s">
        <v>3102</v>
      </c>
      <c r="B3053" t="str">
        <f t="shared" si="47"/>
        <v>A6886</v>
      </c>
      <c r="C3053" s="5">
        <v>0</v>
      </c>
      <c r="D3053" s="5">
        <v>0</v>
      </c>
      <c r="E3053" s="7"/>
      <c r="F3053" t="s">
        <v>71</v>
      </c>
      <c r="G3053" t="s">
        <v>65</v>
      </c>
    </row>
    <row r="3054" spans="1:7" x14ac:dyDescent="0.2">
      <c r="A3054" t="s">
        <v>3103</v>
      </c>
      <c r="B3054" t="str">
        <f t="shared" si="47"/>
        <v>A6885</v>
      </c>
      <c r="C3054" s="5">
        <v>66.44</v>
      </c>
      <c r="D3054" s="5">
        <v>0</v>
      </c>
      <c r="E3054" s="7"/>
      <c r="F3054" t="s">
        <v>15</v>
      </c>
      <c r="G3054" t="s">
        <v>16</v>
      </c>
    </row>
    <row r="3055" spans="1:7" x14ac:dyDescent="0.2">
      <c r="A3055" t="s">
        <v>3104</v>
      </c>
      <c r="B3055" t="str">
        <f t="shared" si="47"/>
        <v>A6884</v>
      </c>
      <c r="C3055" s="5">
        <v>7.3</v>
      </c>
      <c r="D3055" s="5">
        <v>0</v>
      </c>
      <c r="E3055" s="7"/>
      <c r="F3055" t="s">
        <v>15</v>
      </c>
      <c r="G3055" t="s">
        <v>16</v>
      </c>
    </row>
    <row r="3056" spans="1:7" x14ac:dyDescent="0.2">
      <c r="A3056" t="s">
        <v>3105</v>
      </c>
      <c r="B3056" t="str">
        <f t="shared" si="47"/>
        <v>A6883</v>
      </c>
      <c r="C3056" s="5">
        <v>0</v>
      </c>
      <c r="D3056" s="5">
        <v>0</v>
      </c>
      <c r="E3056" s="7"/>
      <c r="F3056" t="s">
        <v>57</v>
      </c>
      <c r="G3056" t="s">
        <v>29</v>
      </c>
    </row>
    <row r="3057" spans="1:7" x14ac:dyDescent="0.2">
      <c r="A3057" t="s">
        <v>3106</v>
      </c>
      <c r="B3057" t="str">
        <f t="shared" si="47"/>
        <v>A6882</v>
      </c>
      <c r="C3057" s="5">
        <v>737.69</v>
      </c>
      <c r="D3057" s="5">
        <v>1036.72</v>
      </c>
      <c r="E3057" s="7">
        <v>42475</v>
      </c>
      <c r="F3057" t="s">
        <v>15</v>
      </c>
      <c r="G3057" t="s">
        <v>35</v>
      </c>
    </row>
    <row r="3058" spans="1:7" x14ac:dyDescent="0.2">
      <c r="A3058" t="s">
        <v>3107</v>
      </c>
      <c r="B3058" t="str">
        <f t="shared" si="47"/>
        <v>A6881</v>
      </c>
      <c r="C3058" s="5">
        <v>0</v>
      </c>
      <c r="D3058" s="5">
        <v>0</v>
      </c>
      <c r="E3058" s="7">
        <v>42480</v>
      </c>
      <c r="F3058" t="s">
        <v>12</v>
      </c>
      <c r="G3058" t="s">
        <v>129</v>
      </c>
    </row>
    <row r="3059" spans="1:7" x14ac:dyDescent="0.2">
      <c r="A3059" t="s">
        <v>3108</v>
      </c>
      <c r="B3059" t="str">
        <f t="shared" si="47"/>
        <v>A6880</v>
      </c>
      <c r="C3059" s="5">
        <v>0</v>
      </c>
      <c r="D3059" s="5">
        <v>0</v>
      </c>
      <c r="E3059" s="7">
        <v>42457</v>
      </c>
      <c r="F3059" t="s">
        <v>12</v>
      </c>
      <c r="G3059" t="s">
        <v>129</v>
      </c>
    </row>
    <row r="3060" spans="1:7" x14ac:dyDescent="0.2">
      <c r="A3060" t="s">
        <v>3109</v>
      </c>
      <c r="B3060" t="str">
        <f t="shared" si="47"/>
        <v>A6879</v>
      </c>
      <c r="C3060" s="5">
        <v>0</v>
      </c>
      <c r="D3060" s="5">
        <v>0</v>
      </c>
      <c r="E3060" s="7"/>
      <c r="F3060" t="s">
        <v>12</v>
      </c>
      <c r="G3060" t="s">
        <v>129</v>
      </c>
    </row>
    <row r="3061" spans="1:7" x14ac:dyDescent="0.2">
      <c r="A3061" t="s">
        <v>3110</v>
      </c>
      <c r="B3061" t="str">
        <f t="shared" si="47"/>
        <v>A6878</v>
      </c>
      <c r="C3061" s="5">
        <v>0</v>
      </c>
      <c r="D3061" s="5">
        <v>0</v>
      </c>
      <c r="E3061" s="7">
        <v>42415</v>
      </c>
      <c r="F3061" t="s">
        <v>12</v>
      </c>
      <c r="G3061" t="s">
        <v>129</v>
      </c>
    </row>
    <row r="3062" spans="1:7" x14ac:dyDescent="0.2">
      <c r="A3062" t="s">
        <v>3111</v>
      </c>
      <c r="B3062" t="str">
        <f t="shared" si="47"/>
        <v>A6877</v>
      </c>
      <c r="C3062" s="5">
        <v>0</v>
      </c>
      <c r="D3062" s="5">
        <v>0</v>
      </c>
      <c r="E3062" s="7"/>
      <c r="F3062" t="s">
        <v>12</v>
      </c>
      <c r="G3062" t="s">
        <v>129</v>
      </c>
    </row>
    <row r="3063" spans="1:7" x14ac:dyDescent="0.2">
      <c r="A3063" t="s">
        <v>3112</v>
      </c>
      <c r="B3063" t="str">
        <f t="shared" si="47"/>
        <v>A6876</v>
      </c>
      <c r="C3063" s="5">
        <v>0</v>
      </c>
      <c r="D3063" s="5">
        <v>0</v>
      </c>
      <c r="E3063" s="7">
        <v>42405</v>
      </c>
      <c r="F3063" t="s">
        <v>128</v>
      </c>
      <c r="G3063" t="s">
        <v>129</v>
      </c>
    </row>
    <row r="3064" spans="1:7" x14ac:dyDescent="0.2">
      <c r="A3064" t="s">
        <v>3113</v>
      </c>
      <c r="B3064" t="str">
        <f t="shared" si="47"/>
        <v>A6875</v>
      </c>
      <c r="C3064" s="5">
        <v>0</v>
      </c>
      <c r="D3064" s="5">
        <v>0</v>
      </c>
      <c r="E3064" s="7">
        <v>42390</v>
      </c>
      <c r="F3064" t="s">
        <v>28</v>
      </c>
      <c r="G3064" t="s">
        <v>13</v>
      </c>
    </row>
    <row r="3065" spans="1:7" x14ac:dyDescent="0.2">
      <c r="A3065" t="s">
        <v>3114</v>
      </c>
      <c r="B3065" t="str">
        <f t="shared" si="47"/>
        <v>A6874</v>
      </c>
      <c r="C3065" s="5">
        <v>50.381999999999998</v>
      </c>
      <c r="D3065" s="5">
        <v>50.381999999999998</v>
      </c>
      <c r="E3065" s="7"/>
      <c r="F3065" t="s">
        <v>128</v>
      </c>
      <c r="G3065" t="s">
        <v>129</v>
      </c>
    </row>
    <row r="3066" spans="1:7" x14ac:dyDescent="0.2">
      <c r="A3066" t="s">
        <v>3115</v>
      </c>
      <c r="B3066" t="str">
        <f t="shared" si="47"/>
        <v>A6873</v>
      </c>
      <c r="C3066" s="5">
        <v>584.93499999999995</v>
      </c>
      <c r="D3066" s="5">
        <v>587.51239999999996</v>
      </c>
      <c r="E3066" s="7">
        <v>42388</v>
      </c>
      <c r="F3066" t="s">
        <v>128</v>
      </c>
      <c r="G3066" t="s">
        <v>129</v>
      </c>
    </row>
    <row r="3067" spans="1:7" x14ac:dyDescent="0.2">
      <c r="A3067" t="s">
        <v>3116</v>
      </c>
      <c r="B3067" t="str">
        <f t="shared" si="47"/>
        <v>A6871</v>
      </c>
      <c r="C3067" s="5">
        <v>3059.1399000000001</v>
      </c>
      <c r="D3067" s="5">
        <v>3141.7175999999999</v>
      </c>
      <c r="E3067" s="7"/>
      <c r="F3067" t="s">
        <v>128</v>
      </c>
      <c r="G3067" t="s">
        <v>129</v>
      </c>
    </row>
    <row r="3068" spans="1:7" x14ac:dyDescent="0.2">
      <c r="A3068" t="s">
        <v>3117</v>
      </c>
      <c r="B3068" t="str">
        <f t="shared" si="47"/>
        <v>A6870</v>
      </c>
      <c r="C3068" s="5">
        <v>549.86659999999995</v>
      </c>
      <c r="D3068" s="5">
        <v>551.80930000000001</v>
      </c>
      <c r="E3068" s="7">
        <v>42397</v>
      </c>
      <c r="F3068" t="s">
        <v>128</v>
      </c>
      <c r="G3068" t="s">
        <v>129</v>
      </c>
    </row>
    <row r="3069" spans="1:7" x14ac:dyDescent="0.2">
      <c r="A3069" t="s">
        <v>3118</v>
      </c>
      <c r="B3069" t="str">
        <f t="shared" si="47"/>
        <v>A6869</v>
      </c>
      <c r="C3069" s="5">
        <v>32989.32</v>
      </c>
      <c r="D3069" s="5">
        <v>32989.32</v>
      </c>
      <c r="E3069" s="7">
        <v>42395</v>
      </c>
      <c r="F3069" t="s">
        <v>128</v>
      </c>
      <c r="G3069" t="s">
        <v>129</v>
      </c>
    </row>
    <row r="3070" spans="1:7" x14ac:dyDescent="0.2">
      <c r="A3070" t="s">
        <v>3119</v>
      </c>
      <c r="B3070" t="str">
        <f t="shared" si="47"/>
        <v>A6868</v>
      </c>
      <c r="C3070" s="5">
        <v>861.19410000000005</v>
      </c>
      <c r="D3070" s="5">
        <v>897.6712</v>
      </c>
      <c r="E3070" s="7">
        <v>42144</v>
      </c>
      <c r="F3070" t="s">
        <v>128</v>
      </c>
      <c r="G3070" t="s">
        <v>129</v>
      </c>
    </row>
    <row r="3071" spans="1:7" x14ac:dyDescent="0.2">
      <c r="A3071" t="s">
        <v>3120</v>
      </c>
      <c r="B3071" t="str">
        <f t="shared" si="47"/>
        <v>A6867</v>
      </c>
      <c r="C3071" s="5">
        <v>0</v>
      </c>
      <c r="D3071" s="5">
        <v>0</v>
      </c>
      <c r="E3071" s="7">
        <v>42401</v>
      </c>
      <c r="F3071" t="s">
        <v>12</v>
      </c>
      <c r="G3071" t="s">
        <v>13</v>
      </c>
    </row>
    <row r="3072" spans="1:7" x14ac:dyDescent="0.2">
      <c r="A3072" t="s">
        <v>3121</v>
      </c>
      <c r="B3072" t="str">
        <f t="shared" si="47"/>
        <v>A6866</v>
      </c>
      <c r="C3072" s="5">
        <v>994.12750000000005</v>
      </c>
      <c r="D3072" s="5">
        <v>1001.5072</v>
      </c>
      <c r="E3072" s="7">
        <v>42415</v>
      </c>
      <c r="F3072" t="s">
        <v>128</v>
      </c>
      <c r="G3072" t="s">
        <v>129</v>
      </c>
    </row>
    <row r="3073" spans="1:7" x14ac:dyDescent="0.2">
      <c r="A3073" t="s">
        <v>3122</v>
      </c>
      <c r="B3073" t="str">
        <f t="shared" si="47"/>
        <v>A6865</v>
      </c>
      <c r="C3073" s="5">
        <v>579.39300000000003</v>
      </c>
      <c r="D3073" s="5">
        <v>588.36300000000006</v>
      </c>
      <c r="E3073" s="7">
        <v>42398</v>
      </c>
      <c r="F3073" t="s">
        <v>128</v>
      </c>
      <c r="G3073" t="s">
        <v>129</v>
      </c>
    </row>
    <row r="3074" spans="1:7" x14ac:dyDescent="0.2">
      <c r="A3074" t="s">
        <v>3123</v>
      </c>
      <c r="B3074" t="str">
        <f t="shared" si="47"/>
        <v>A6864</v>
      </c>
      <c r="C3074" s="5">
        <v>244.50380000000001</v>
      </c>
      <c r="D3074" s="5">
        <v>244.50380000000001</v>
      </c>
      <c r="E3074" s="7"/>
      <c r="F3074" t="s">
        <v>128</v>
      </c>
      <c r="G3074" t="s">
        <v>129</v>
      </c>
    </row>
    <row r="3075" spans="1:7" x14ac:dyDescent="0.2">
      <c r="A3075" t="s">
        <v>3124</v>
      </c>
      <c r="B3075" t="str">
        <f t="shared" si="47"/>
        <v>A6863</v>
      </c>
      <c r="C3075" s="5">
        <v>0</v>
      </c>
      <c r="D3075" s="5">
        <v>0</v>
      </c>
      <c r="E3075" s="7"/>
      <c r="F3075" t="s">
        <v>128</v>
      </c>
      <c r="G3075" t="s">
        <v>129</v>
      </c>
    </row>
    <row r="3076" spans="1:7" x14ac:dyDescent="0.2">
      <c r="A3076" t="s">
        <v>3125</v>
      </c>
      <c r="B3076" t="str">
        <f t="shared" si="47"/>
        <v>A6862</v>
      </c>
      <c r="C3076" s="5">
        <v>0</v>
      </c>
      <c r="D3076" s="5">
        <v>0</v>
      </c>
      <c r="E3076" s="7"/>
      <c r="F3076" t="s">
        <v>12</v>
      </c>
      <c r="G3076" t="s">
        <v>13</v>
      </c>
    </row>
    <row r="3077" spans="1:7" x14ac:dyDescent="0.2">
      <c r="A3077" t="s">
        <v>3126</v>
      </c>
      <c r="B3077" t="str">
        <f t="shared" si="47"/>
        <v>A6861</v>
      </c>
      <c r="C3077" s="5">
        <v>737.69</v>
      </c>
      <c r="D3077" s="5">
        <v>1036.72</v>
      </c>
      <c r="E3077" s="7">
        <v>42475</v>
      </c>
      <c r="F3077" t="s">
        <v>15</v>
      </c>
      <c r="G3077" t="s">
        <v>35</v>
      </c>
    </row>
    <row r="3078" spans="1:7" x14ac:dyDescent="0.2">
      <c r="A3078" t="s">
        <v>3127</v>
      </c>
      <c r="B3078" t="str">
        <f t="shared" si="47"/>
        <v>A6860</v>
      </c>
      <c r="C3078" s="5">
        <v>0</v>
      </c>
      <c r="D3078" s="5">
        <v>0</v>
      </c>
      <c r="E3078" s="7">
        <v>42417</v>
      </c>
      <c r="F3078" t="s">
        <v>15</v>
      </c>
      <c r="G3078" t="s">
        <v>35</v>
      </c>
    </row>
    <row r="3079" spans="1:7" x14ac:dyDescent="0.2">
      <c r="A3079" t="s">
        <v>3128</v>
      </c>
      <c r="B3079" t="str">
        <f t="shared" si="47"/>
        <v>A6859</v>
      </c>
      <c r="C3079" s="5">
        <v>0</v>
      </c>
      <c r="D3079" s="5">
        <v>0</v>
      </c>
      <c r="E3079" s="7">
        <v>42438</v>
      </c>
      <c r="F3079" t="s">
        <v>15</v>
      </c>
      <c r="G3079" t="s">
        <v>35</v>
      </c>
    </row>
    <row r="3080" spans="1:7" x14ac:dyDescent="0.2">
      <c r="A3080" t="s">
        <v>3129</v>
      </c>
      <c r="B3080" t="str">
        <f t="shared" si="47"/>
        <v>A6858</v>
      </c>
      <c r="C3080" s="5">
        <v>1280.81</v>
      </c>
      <c r="D3080" s="5">
        <v>1482.88</v>
      </c>
      <c r="E3080" s="7">
        <v>42475</v>
      </c>
      <c r="F3080" t="s">
        <v>15</v>
      </c>
      <c r="G3080" t="s">
        <v>35</v>
      </c>
    </row>
    <row r="3081" spans="1:7" x14ac:dyDescent="0.2">
      <c r="A3081" t="s">
        <v>3130</v>
      </c>
      <c r="B3081" t="str">
        <f t="shared" si="47"/>
        <v>A6857</v>
      </c>
      <c r="C3081" s="5">
        <v>0</v>
      </c>
      <c r="D3081" s="5">
        <v>0</v>
      </c>
      <c r="E3081" s="7">
        <v>42452</v>
      </c>
      <c r="F3081" t="s">
        <v>128</v>
      </c>
      <c r="G3081" t="s">
        <v>129</v>
      </c>
    </row>
    <row r="3082" spans="1:7" x14ac:dyDescent="0.2">
      <c r="A3082" t="s">
        <v>3131</v>
      </c>
      <c r="B3082" t="str">
        <f t="shared" si="47"/>
        <v>A6856</v>
      </c>
      <c r="C3082" s="5">
        <v>0</v>
      </c>
      <c r="D3082" s="5">
        <v>0</v>
      </c>
      <c r="E3082" s="7">
        <v>42410</v>
      </c>
      <c r="F3082" t="s">
        <v>128</v>
      </c>
      <c r="G3082" t="s">
        <v>129</v>
      </c>
    </row>
    <row r="3083" spans="1:7" x14ac:dyDescent="0.2">
      <c r="A3083" t="s">
        <v>3132</v>
      </c>
      <c r="B3083" t="str">
        <f t="shared" si="47"/>
        <v>A6855</v>
      </c>
      <c r="C3083" s="5">
        <v>0</v>
      </c>
      <c r="D3083" s="5">
        <v>0</v>
      </c>
      <c r="E3083" s="7">
        <v>42429</v>
      </c>
      <c r="F3083" t="s">
        <v>128</v>
      </c>
      <c r="G3083" t="s">
        <v>129</v>
      </c>
    </row>
    <row r="3084" spans="1:7" x14ac:dyDescent="0.2">
      <c r="A3084" t="s">
        <v>3133</v>
      </c>
      <c r="B3084" t="str">
        <f t="shared" ref="B3084:B3147" si="48">LEFT(A3084,5)</f>
        <v>A6854</v>
      </c>
      <c r="C3084" s="5">
        <v>0</v>
      </c>
      <c r="D3084" s="5">
        <v>0</v>
      </c>
      <c r="E3084" s="7"/>
      <c r="F3084" t="s">
        <v>128</v>
      </c>
      <c r="G3084" t="s">
        <v>129</v>
      </c>
    </row>
    <row r="3085" spans="1:7" x14ac:dyDescent="0.2">
      <c r="A3085" t="s">
        <v>3134</v>
      </c>
      <c r="B3085" t="str">
        <f t="shared" si="48"/>
        <v>A6853</v>
      </c>
      <c r="C3085" s="5">
        <v>0</v>
      </c>
      <c r="D3085" s="5">
        <v>0</v>
      </c>
      <c r="E3085" s="7">
        <v>42454</v>
      </c>
      <c r="F3085" t="s">
        <v>128</v>
      </c>
      <c r="G3085" t="s">
        <v>129</v>
      </c>
    </row>
    <row r="3086" spans="1:7" x14ac:dyDescent="0.2">
      <c r="A3086" t="s">
        <v>3135</v>
      </c>
      <c r="B3086" t="str">
        <f t="shared" si="48"/>
        <v>A6852</v>
      </c>
      <c r="C3086" s="5">
        <v>0</v>
      </c>
      <c r="D3086" s="5">
        <v>0</v>
      </c>
      <c r="E3086" s="7">
        <v>42445</v>
      </c>
      <c r="F3086" t="s">
        <v>15</v>
      </c>
      <c r="G3086" t="s">
        <v>35</v>
      </c>
    </row>
    <row r="3087" spans="1:7" x14ac:dyDescent="0.2">
      <c r="A3087" t="s">
        <v>3136</v>
      </c>
      <c r="B3087" t="str">
        <f t="shared" si="48"/>
        <v>A6851</v>
      </c>
      <c r="C3087" s="5">
        <v>0</v>
      </c>
      <c r="D3087" s="5">
        <v>0</v>
      </c>
      <c r="E3087" s="7"/>
      <c r="F3087" t="s">
        <v>128</v>
      </c>
      <c r="G3087" t="s">
        <v>129</v>
      </c>
    </row>
    <row r="3088" spans="1:7" x14ac:dyDescent="0.2">
      <c r="A3088" t="s">
        <v>3137</v>
      </c>
      <c r="B3088" t="str">
        <f t="shared" si="48"/>
        <v>A6850</v>
      </c>
      <c r="C3088" s="5">
        <v>0</v>
      </c>
      <c r="D3088" s="5">
        <v>0</v>
      </c>
      <c r="E3088" s="7">
        <v>42375</v>
      </c>
      <c r="F3088" t="s">
        <v>128</v>
      </c>
      <c r="G3088" t="s">
        <v>129</v>
      </c>
    </row>
    <row r="3089" spans="1:7" x14ac:dyDescent="0.2">
      <c r="A3089" t="s">
        <v>3138</v>
      </c>
      <c r="B3089" t="str">
        <f t="shared" si="48"/>
        <v>A6849</v>
      </c>
      <c r="C3089" s="5">
        <v>0</v>
      </c>
      <c r="D3089" s="5">
        <v>0</v>
      </c>
      <c r="E3089" s="7">
        <v>42480</v>
      </c>
      <c r="F3089" t="s">
        <v>128</v>
      </c>
      <c r="G3089" t="s">
        <v>129</v>
      </c>
    </row>
    <row r="3090" spans="1:7" x14ac:dyDescent="0.2">
      <c r="A3090" t="s">
        <v>3139</v>
      </c>
      <c r="B3090" t="str">
        <f t="shared" si="48"/>
        <v>A6848</v>
      </c>
      <c r="C3090" s="5">
        <v>0</v>
      </c>
      <c r="D3090" s="5">
        <v>0</v>
      </c>
      <c r="E3090" s="7">
        <v>42431</v>
      </c>
      <c r="F3090" t="s">
        <v>15</v>
      </c>
      <c r="G3090" t="s">
        <v>35</v>
      </c>
    </row>
    <row r="3091" spans="1:7" x14ac:dyDescent="0.2">
      <c r="A3091" t="s">
        <v>3140</v>
      </c>
      <c r="B3091" t="str">
        <f t="shared" si="48"/>
        <v>A6847</v>
      </c>
      <c r="C3091" s="5">
        <v>0</v>
      </c>
      <c r="D3091" s="5">
        <v>0</v>
      </c>
      <c r="E3091" s="7"/>
      <c r="F3091" t="s">
        <v>128</v>
      </c>
      <c r="G3091" t="s">
        <v>129</v>
      </c>
    </row>
    <row r="3092" spans="1:7" x14ac:dyDescent="0.2">
      <c r="A3092" t="s">
        <v>3141</v>
      </c>
      <c r="B3092" t="str">
        <f t="shared" si="48"/>
        <v>A6846</v>
      </c>
      <c r="C3092" s="5">
        <v>0</v>
      </c>
      <c r="D3092" s="5">
        <v>0</v>
      </c>
      <c r="E3092" s="7">
        <v>42433</v>
      </c>
      <c r="F3092" t="s">
        <v>128</v>
      </c>
      <c r="G3092" t="s">
        <v>129</v>
      </c>
    </row>
    <row r="3093" spans="1:7" x14ac:dyDescent="0.2">
      <c r="A3093" t="s">
        <v>3142</v>
      </c>
      <c r="B3093" t="str">
        <f t="shared" si="48"/>
        <v>A6844</v>
      </c>
      <c r="C3093" s="5">
        <v>0</v>
      </c>
      <c r="D3093" s="5">
        <v>0</v>
      </c>
      <c r="E3093" s="7">
        <v>42467</v>
      </c>
      <c r="F3093" t="s">
        <v>128</v>
      </c>
      <c r="G3093" t="s">
        <v>129</v>
      </c>
    </row>
    <row r="3094" spans="1:7" x14ac:dyDescent="0.2">
      <c r="A3094" t="s">
        <v>3143</v>
      </c>
      <c r="B3094" t="str">
        <f t="shared" si="48"/>
        <v>A6843</v>
      </c>
      <c r="C3094" s="5">
        <v>0</v>
      </c>
      <c r="D3094" s="5">
        <v>0</v>
      </c>
      <c r="E3094" s="7"/>
      <c r="F3094" t="s">
        <v>57</v>
      </c>
      <c r="G3094" t="s">
        <v>29</v>
      </c>
    </row>
    <row r="3095" spans="1:7" x14ac:dyDescent="0.2">
      <c r="A3095" t="s">
        <v>3144</v>
      </c>
      <c r="B3095" t="str">
        <f t="shared" si="48"/>
        <v>A6842</v>
      </c>
      <c r="C3095" s="5">
        <v>0</v>
      </c>
      <c r="D3095" s="5">
        <v>0</v>
      </c>
      <c r="E3095" s="7">
        <v>42433</v>
      </c>
      <c r="F3095" t="s">
        <v>128</v>
      </c>
      <c r="G3095" t="s">
        <v>129</v>
      </c>
    </row>
    <row r="3096" spans="1:7" x14ac:dyDescent="0.2">
      <c r="A3096" t="s">
        <v>3145</v>
      </c>
      <c r="B3096" t="str">
        <f t="shared" si="48"/>
        <v>A6841</v>
      </c>
      <c r="C3096" s="5">
        <v>0</v>
      </c>
      <c r="D3096" s="5">
        <v>0</v>
      </c>
      <c r="E3096" s="7"/>
      <c r="F3096" t="s">
        <v>31</v>
      </c>
      <c r="G3096" t="s">
        <v>1833</v>
      </c>
    </row>
    <row r="3097" spans="1:7" x14ac:dyDescent="0.2">
      <c r="A3097" t="s">
        <v>3146</v>
      </c>
      <c r="B3097" t="str">
        <f t="shared" si="48"/>
        <v>A6840</v>
      </c>
      <c r="C3097" s="5">
        <v>0</v>
      </c>
      <c r="D3097" s="5">
        <v>0</v>
      </c>
      <c r="E3097" s="7">
        <v>42369</v>
      </c>
      <c r="F3097" t="s">
        <v>1551</v>
      </c>
      <c r="G3097" t="s">
        <v>1552</v>
      </c>
    </row>
    <row r="3098" spans="1:7" x14ac:dyDescent="0.2">
      <c r="A3098" t="s">
        <v>3147</v>
      </c>
      <c r="B3098" t="str">
        <f t="shared" si="48"/>
        <v>A6839</v>
      </c>
      <c r="C3098" s="5">
        <v>150.34200000000001</v>
      </c>
      <c r="D3098" s="5">
        <v>150.34200000000001</v>
      </c>
      <c r="E3098" s="7">
        <v>42369</v>
      </c>
      <c r="F3098" t="s">
        <v>1551</v>
      </c>
      <c r="G3098" t="s">
        <v>1552</v>
      </c>
    </row>
    <row r="3099" spans="1:7" x14ac:dyDescent="0.2">
      <c r="A3099" t="s">
        <v>3148</v>
      </c>
      <c r="B3099" t="str">
        <f t="shared" si="48"/>
        <v>A6838</v>
      </c>
      <c r="C3099" s="5">
        <v>93.965000000000003</v>
      </c>
      <c r="D3099" s="5">
        <v>93.963800000000006</v>
      </c>
      <c r="E3099" s="7">
        <v>42369</v>
      </c>
      <c r="F3099" t="s">
        <v>1551</v>
      </c>
      <c r="G3099" t="s">
        <v>1552</v>
      </c>
    </row>
    <row r="3100" spans="1:7" x14ac:dyDescent="0.2">
      <c r="A3100" t="s">
        <v>3149</v>
      </c>
      <c r="B3100" t="str">
        <f t="shared" si="48"/>
        <v>A6837</v>
      </c>
      <c r="C3100" s="5">
        <v>93.963800000000006</v>
      </c>
      <c r="D3100" s="5">
        <v>93.963800000000006</v>
      </c>
      <c r="E3100" s="7">
        <v>42369</v>
      </c>
      <c r="F3100" t="s">
        <v>1551</v>
      </c>
      <c r="G3100" t="s">
        <v>1552</v>
      </c>
    </row>
    <row r="3101" spans="1:7" x14ac:dyDescent="0.2">
      <c r="A3101" t="s">
        <v>3150</v>
      </c>
      <c r="B3101" t="str">
        <f t="shared" si="48"/>
        <v>A6836</v>
      </c>
      <c r="C3101" s="5">
        <v>93.963800000000006</v>
      </c>
      <c r="D3101" s="5">
        <v>93.963800000000006</v>
      </c>
      <c r="E3101" s="7">
        <v>42369</v>
      </c>
      <c r="F3101" t="s">
        <v>1551</v>
      </c>
      <c r="G3101" t="s">
        <v>1552</v>
      </c>
    </row>
    <row r="3102" spans="1:7" x14ac:dyDescent="0.2">
      <c r="A3102" t="s">
        <v>3151</v>
      </c>
      <c r="B3102" t="str">
        <f t="shared" si="48"/>
        <v>A6835</v>
      </c>
      <c r="C3102" s="5">
        <v>263.0985</v>
      </c>
      <c r="D3102" s="5">
        <v>263.0985</v>
      </c>
      <c r="E3102" s="7">
        <v>42369</v>
      </c>
      <c r="F3102" t="s">
        <v>1551</v>
      </c>
      <c r="G3102" t="s">
        <v>1552</v>
      </c>
    </row>
    <row r="3103" spans="1:7" x14ac:dyDescent="0.2">
      <c r="A3103" t="s">
        <v>3152</v>
      </c>
      <c r="B3103" t="str">
        <f t="shared" si="48"/>
        <v>A6834</v>
      </c>
      <c r="C3103" s="5">
        <v>75.171000000000006</v>
      </c>
      <c r="D3103" s="5">
        <v>75.171000000000006</v>
      </c>
      <c r="E3103" s="7">
        <v>42369</v>
      </c>
      <c r="F3103" t="s">
        <v>1551</v>
      </c>
      <c r="G3103" t="s">
        <v>1552</v>
      </c>
    </row>
    <row r="3104" spans="1:7" x14ac:dyDescent="0.2">
      <c r="A3104" t="s">
        <v>3153</v>
      </c>
      <c r="B3104" t="str">
        <f t="shared" si="48"/>
        <v>A6833</v>
      </c>
      <c r="C3104" s="5">
        <v>187.92750000000001</v>
      </c>
      <c r="D3104" s="5">
        <v>187.92750000000001</v>
      </c>
      <c r="E3104" s="7">
        <v>42369</v>
      </c>
      <c r="F3104" t="s">
        <v>1551</v>
      </c>
      <c r="G3104" t="s">
        <v>1552</v>
      </c>
    </row>
    <row r="3105" spans="1:7" x14ac:dyDescent="0.2">
      <c r="A3105" t="s">
        <v>3154</v>
      </c>
      <c r="B3105" t="str">
        <f t="shared" si="48"/>
        <v>A6832</v>
      </c>
      <c r="C3105" s="5">
        <v>28.565899999999999</v>
      </c>
      <c r="D3105" s="5">
        <v>28.565899999999999</v>
      </c>
      <c r="E3105" s="7">
        <v>42328</v>
      </c>
      <c r="F3105" t="s">
        <v>1551</v>
      </c>
      <c r="G3105" t="s">
        <v>1552</v>
      </c>
    </row>
    <row r="3106" spans="1:7" x14ac:dyDescent="0.2">
      <c r="A3106" t="s">
        <v>3155</v>
      </c>
      <c r="B3106" t="str">
        <f t="shared" si="48"/>
        <v>A6831</v>
      </c>
      <c r="C3106" s="5">
        <v>7870.3559999999998</v>
      </c>
      <c r="D3106" s="5">
        <v>0</v>
      </c>
      <c r="E3106" s="7"/>
      <c r="F3106" t="s">
        <v>1551</v>
      </c>
      <c r="G3106" t="s">
        <v>1552</v>
      </c>
    </row>
    <row r="3107" spans="1:7" x14ac:dyDescent="0.2">
      <c r="A3107" t="s">
        <v>3156</v>
      </c>
      <c r="B3107" t="str">
        <f t="shared" si="48"/>
        <v>A6830</v>
      </c>
      <c r="C3107" s="5">
        <v>378.84</v>
      </c>
      <c r="D3107" s="5">
        <v>378.84</v>
      </c>
      <c r="E3107" s="7">
        <v>42411</v>
      </c>
      <c r="F3107" t="s">
        <v>37</v>
      </c>
      <c r="G3107" t="s">
        <v>38</v>
      </c>
    </row>
    <row r="3108" spans="1:7" x14ac:dyDescent="0.2">
      <c r="A3108" t="s">
        <v>3157</v>
      </c>
      <c r="B3108" t="str">
        <f t="shared" si="48"/>
        <v>A6829</v>
      </c>
      <c r="C3108" s="5">
        <v>0</v>
      </c>
      <c r="D3108" s="5">
        <v>0</v>
      </c>
      <c r="E3108" s="7"/>
      <c r="F3108" t="s">
        <v>64</v>
      </c>
      <c r="G3108" t="s">
        <v>65</v>
      </c>
    </row>
    <row r="3109" spans="1:7" x14ac:dyDescent="0.2">
      <c r="A3109" t="s">
        <v>3158</v>
      </c>
      <c r="B3109" t="str">
        <f t="shared" si="48"/>
        <v>A6828</v>
      </c>
      <c r="C3109" s="5">
        <v>11702.6302</v>
      </c>
      <c r="D3109" s="5">
        <v>11702.6302</v>
      </c>
      <c r="E3109" s="7"/>
      <c r="F3109" t="s">
        <v>128</v>
      </c>
      <c r="G3109" t="s">
        <v>129</v>
      </c>
    </row>
    <row r="3110" spans="1:7" x14ac:dyDescent="0.2">
      <c r="A3110" t="s">
        <v>3159</v>
      </c>
      <c r="B3110" t="str">
        <f t="shared" si="48"/>
        <v>A6827</v>
      </c>
      <c r="C3110" s="5">
        <v>864.03970000000004</v>
      </c>
      <c r="D3110" s="5">
        <v>864.03970000000004</v>
      </c>
      <c r="E3110" s="7"/>
      <c r="F3110" t="s">
        <v>128</v>
      </c>
      <c r="G3110" t="s">
        <v>129</v>
      </c>
    </row>
    <row r="3111" spans="1:7" x14ac:dyDescent="0.2">
      <c r="A3111" t="s">
        <v>3160</v>
      </c>
      <c r="B3111" t="str">
        <f t="shared" si="48"/>
        <v>A6826</v>
      </c>
      <c r="C3111" s="5">
        <v>4360.7700000000004</v>
      </c>
      <c r="D3111" s="5">
        <v>7574.58</v>
      </c>
      <c r="E3111" s="7"/>
      <c r="F3111" t="s">
        <v>128</v>
      </c>
      <c r="G3111" t="s">
        <v>129</v>
      </c>
    </row>
    <row r="3112" spans="1:7" x14ac:dyDescent="0.2">
      <c r="A3112" t="s">
        <v>3161</v>
      </c>
      <c r="B3112" t="str">
        <f t="shared" si="48"/>
        <v>A6825</v>
      </c>
      <c r="C3112" s="5">
        <v>6654.5047000000004</v>
      </c>
      <c r="D3112" s="5">
        <v>6605.4704000000002</v>
      </c>
      <c r="E3112" s="7"/>
      <c r="F3112" t="s">
        <v>128</v>
      </c>
      <c r="G3112" t="s">
        <v>129</v>
      </c>
    </row>
    <row r="3113" spans="1:7" x14ac:dyDescent="0.2">
      <c r="A3113" t="s">
        <v>3162</v>
      </c>
      <c r="B3113" t="str">
        <f t="shared" si="48"/>
        <v>A6824</v>
      </c>
      <c r="C3113" s="5">
        <v>10262.7379</v>
      </c>
      <c r="D3113" s="5">
        <v>10622.8778</v>
      </c>
      <c r="E3113" s="7"/>
      <c r="F3113" t="s">
        <v>128</v>
      </c>
      <c r="G3113" t="s">
        <v>129</v>
      </c>
    </row>
    <row r="3114" spans="1:7" x14ac:dyDescent="0.2">
      <c r="A3114" t="s">
        <v>3163</v>
      </c>
      <c r="B3114" t="str">
        <f t="shared" si="48"/>
        <v>A6823</v>
      </c>
      <c r="C3114" s="5">
        <v>3941.5909000000001</v>
      </c>
      <c r="D3114" s="5">
        <v>4063.6361000000002</v>
      </c>
      <c r="E3114" s="7"/>
      <c r="F3114" t="s">
        <v>128</v>
      </c>
      <c r="G3114" t="s">
        <v>129</v>
      </c>
    </row>
    <row r="3115" spans="1:7" x14ac:dyDescent="0.2">
      <c r="A3115" t="s">
        <v>3164</v>
      </c>
      <c r="B3115" t="str">
        <f t="shared" si="48"/>
        <v>A6822</v>
      </c>
      <c r="C3115" s="5">
        <v>0</v>
      </c>
      <c r="D3115" s="5">
        <v>0</v>
      </c>
      <c r="E3115" s="7">
        <v>42453</v>
      </c>
      <c r="F3115" t="s">
        <v>128</v>
      </c>
      <c r="G3115" t="s">
        <v>129</v>
      </c>
    </row>
    <row r="3116" spans="1:7" x14ac:dyDescent="0.2">
      <c r="A3116" t="s">
        <v>3165</v>
      </c>
      <c r="B3116" t="str">
        <f t="shared" si="48"/>
        <v>A6821</v>
      </c>
      <c r="C3116" s="5">
        <v>0</v>
      </c>
      <c r="D3116" s="5">
        <v>0</v>
      </c>
      <c r="E3116" s="7"/>
      <c r="F3116" t="s">
        <v>128</v>
      </c>
      <c r="G3116" t="s">
        <v>129</v>
      </c>
    </row>
    <row r="3117" spans="1:7" x14ac:dyDescent="0.2">
      <c r="A3117" t="s">
        <v>3166</v>
      </c>
      <c r="B3117" t="str">
        <f t="shared" si="48"/>
        <v>A6820</v>
      </c>
      <c r="C3117" s="5">
        <v>0</v>
      </c>
      <c r="D3117" s="5">
        <v>0</v>
      </c>
      <c r="E3117" s="7">
        <v>42457</v>
      </c>
      <c r="F3117" t="s">
        <v>128</v>
      </c>
      <c r="G3117" t="s">
        <v>129</v>
      </c>
    </row>
    <row r="3118" spans="1:7" x14ac:dyDescent="0.2">
      <c r="A3118" t="s">
        <v>3167</v>
      </c>
      <c r="B3118" t="str">
        <f t="shared" si="48"/>
        <v>A6819</v>
      </c>
      <c r="C3118" s="5">
        <v>0</v>
      </c>
      <c r="D3118" s="5">
        <v>0</v>
      </c>
      <c r="E3118" s="7">
        <v>42499</v>
      </c>
      <c r="F3118" t="s">
        <v>128</v>
      </c>
      <c r="G3118" t="s">
        <v>129</v>
      </c>
    </row>
    <row r="3119" spans="1:7" x14ac:dyDescent="0.2">
      <c r="A3119" t="s">
        <v>3168</v>
      </c>
      <c r="B3119" t="str">
        <f t="shared" si="48"/>
        <v>A6818</v>
      </c>
      <c r="C3119" s="5">
        <v>0</v>
      </c>
      <c r="D3119" s="5">
        <v>0</v>
      </c>
      <c r="E3119" s="7">
        <v>42433</v>
      </c>
      <c r="F3119" t="s">
        <v>128</v>
      </c>
      <c r="G3119" t="s">
        <v>129</v>
      </c>
    </row>
    <row r="3120" spans="1:7" x14ac:dyDescent="0.2">
      <c r="A3120" t="s">
        <v>3169</v>
      </c>
      <c r="B3120" t="str">
        <f t="shared" si="48"/>
        <v>A6817</v>
      </c>
      <c r="C3120" s="5">
        <v>0</v>
      </c>
      <c r="D3120" s="5">
        <v>0</v>
      </c>
      <c r="E3120" s="7">
        <v>42467</v>
      </c>
      <c r="F3120" t="s">
        <v>128</v>
      </c>
      <c r="G3120" t="s">
        <v>129</v>
      </c>
    </row>
    <row r="3121" spans="1:7" x14ac:dyDescent="0.2">
      <c r="A3121" t="s">
        <v>3170</v>
      </c>
      <c r="B3121" t="str">
        <f t="shared" si="48"/>
        <v>A6816</v>
      </c>
      <c r="C3121" s="5">
        <v>0</v>
      </c>
      <c r="D3121" s="5">
        <v>0</v>
      </c>
      <c r="E3121" s="7">
        <v>42480</v>
      </c>
      <c r="F3121" t="s">
        <v>128</v>
      </c>
      <c r="G3121" t="s">
        <v>129</v>
      </c>
    </row>
    <row r="3122" spans="1:7" x14ac:dyDescent="0.2">
      <c r="A3122" t="s">
        <v>3171</v>
      </c>
      <c r="B3122" t="str">
        <f t="shared" si="48"/>
        <v>A6815</v>
      </c>
      <c r="C3122" s="5">
        <v>0</v>
      </c>
      <c r="D3122" s="5">
        <v>0</v>
      </c>
      <c r="E3122" s="7">
        <v>42467</v>
      </c>
      <c r="F3122" t="s">
        <v>128</v>
      </c>
      <c r="G3122" t="s">
        <v>129</v>
      </c>
    </row>
    <row r="3123" spans="1:7" x14ac:dyDescent="0.2">
      <c r="A3123" t="s">
        <v>3172</v>
      </c>
      <c r="B3123" t="str">
        <f t="shared" si="48"/>
        <v>A6814</v>
      </c>
      <c r="C3123" s="5">
        <v>0</v>
      </c>
      <c r="D3123" s="5">
        <v>0</v>
      </c>
      <c r="E3123" s="7"/>
      <c r="F3123" t="s">
        <v>128</v>
      </c>
      <c r="G3123" t="s">
        <v>129</v>
      </c>
    </row>
    <row r="3124" spans="1:7" x14ac:dyDescent="0.2">
      <c r="A3124" t="s">
        <v>3173</v>
      </c>
      <c r="B3124" t="str">
        <f t="shared" si="48"/>
        <v>A6813</v>
      </c>
      <c r="C3124" s="5">
        <v>0</v>
      </c>
      <c r="D3124" s="5">
        <v>0</v>
      </c>
      <c r="E3124" s="7"/>
      <c r="F3124" t="s">
        <v>128</v>
      </c>
      <c r="G3124" t="s">
        <v>129</v>
      </c>
    </row>
    <row r="3125" spans="1:7" x14ac:dyDescent="0.2">
      <c r="A3125" t="s">
        <v>3174</v>
      </c>
      <c r="B3125" t="str">
        <f t="shared" si="48"/>
        <v>A6812</v>
      </c>
      <c r="C3125" s="5">
        <v>0</v>
      </c>
      <c r="D3125" s="5">
        <v>0</v>
      </c>
      <c r="E3125" s="7">
        <v>42394</v>
      </c>
      <c r="F3125" t="s">
        <v>128</v>
      </c>
      <c r="G3125" t="s">
        <v>129</v>
      </c>
    </row>
    <row r="3126" spans="1:7" x14ac:dyDescent="0.2">
      <c r="A3126" t="s">
        <v>3175</v>
      </c>
      <c r="B3126" t="str">
        <f t="shared" si="48"/>
        <v>A6811</v>
      </c>
      <c r="C3126" s="5">
        <v>0</v>
      </c>
      <c r="D3126" s="5">
        <v>0</v>
      </c>
      <c r="E3126" s="7">
        <v>42460</v>
      </c>
      <c r="F3126" t="s">
        <v>128</v>
      </c>
      <c r="G3126" t="s">
        <v>129</v>
      </c>
    </row>
    <row r="3127" spans="1:7" x14ac:dyDescent="0.2">
      <c r="A3127" t="s">
        <v>3176</v>
      </c>
      <c r="B3127" t="str">
        <f t="shared" si="48"/>
        <v>A6810</v>
      </c>
      <c r="C3127" s="5">
        <v>0</v>
      </c>
      <c r="D3127" s="5">
        <v>0</v>
      </c>
      <c r="E3127" s="7">
        <v>42451</v>
      </c>
      <c r="F3127" t="s">
        <v>128</v>
      </c>
      <c r="G3127" t="s">
        <v>129</v>
      </c>
    </row>
    <row r="3128" spans="1:7" x14ac:dyDescent="0.2">
      <c r="A3128" t="s">
        <v>3177</v>
      </c>
      <c r="B3128" t="str">
        <f t="shared" si="48"/>
        <v>A6809</v>
      </c>
      <c r="C3128" s="5">
        <v>0</v>
      </c>
      <c r="D3128" s="5">
        <v>0</v>
      </c>
      <c r="E3128" s="7">
        <v>42452</v>
      </c>
      <c r="F3128" t="s">
        <v>128</v>
      </c>
      <c r="G3128" t="s">
        <v>129</v>
      </c>
    </row>
    <row r="3129" spans="1:7" x14ac:dyDescent="0.2">
      <c r="A3129" t="s">
        <v>3178</v>
      </c>
      <c r="B3129" t="str">
        <f t="shared" si="48"/>
        <v>A6808</v>
      </c>
      <c r="C3129" s="5">
        <v>0</v>
      </c>
      <c r="D3129" s="5">
        <v>0</v>
      </c>
      <c r="E3129" s="7">
        <v>42450</v>
      </c>
      <c r="F3129" t="s">
        <v>128</v>
      </c>
      <c r="G3129" t="s">
        <v>129</v>
      </c>
    </row>
    <row r="3130" spans="1:7" x14ac:dyDescent="0.2">
      <c r="A3130" t="s">
        <v>3179</v>
      </c>
      <c r="B3130" t="str">
        <f t="shared" si="48"/>
        <v>A6807</v>
      </c>
      <c r="C3130" s="5">
        <v>0</v>
      </c>
      <c r="D3130" s="5">
        <v>0</v>
      </c>
      <c r="E3130" s="7">
        <v>42457</v>
      </c>
      <c r="F3130" t="s">
        <v>128</v>
      </c>
      <c r="G3130" t="s">
        <v>129</v>
      </c>
    </row>
    <row r="3131" spans="1:7" x14ac:dyDescent="0.2">
      <c r="A3131" t="s">
        <v>3180</v>
      </c>
      <c r="B3131" t="str">
        <f t="shared" si="48"/>
        <v>A6806</v>
      </c>
      <c r="C3131" s="5">
        <v>0</v>
      </c>
      <c r="D3131" s="5">
        <v>0</v>
      </c>
      <c r="E3131" s="7">
        <v>42467</v>
      </c>
      <c r="F3131" t="s">
        <v>128</v>
      </c>
      <c r="G3131" t="s">
        <v>129</v>
      </c>
    </row>
    <row r="3132" spans="1:7" x14ac:dyDescent="0.2">
      <c r="A3132" t="s">
        <v>3181</v>
      </c>
      <c r="B3132" t="str">
        <f t="shared" si="48"/>
        <v>A6805</v>
      </c>
      <c r="C3132" s="5">
        <v>0</v>
      </c>
      <c r="D3132" s="5">
        <v>0</v>
      </c>
      <c r="E3132" s="7">
        <v>42467</v>
      </c>
      <c r="F3132" t="s">
        <v>128</v>
      </c>
      <c r="G3132" t="s">
        <v>129</v>
      </c>
    </row>
    <row r="3133" spans="1:7" x14ac:dyDescent="0.2">
      <c r="A3133" t="s">
        <v>3182</v>
      </c>
      <c r="B3133" t="str">
        <f t="shared" si="48"/>
        <v>A6804</v>
      </c>
      <c r="C3133" s="5">
        <v>122.1566</v>
      </c>
      <c r="D3133" s="5">
        <v>122.1566</v>
      </c>
      <c r="E3133" s="7">
        <v>42452</v>
      </c>
      <c r="F3133" t="s">
        <v>44</v>
      </c>
      <c r="G3133" t="s">
        <v>133</v>
      </c>
    </row>
    <row r="3134" spans="1:7" x14ac:dyDescent="0.2">
      <c r="A3134" t="s">
        <v>3183</v>
      </c>
      <c r="B3134" t="str">
        <f t="shared" si="48"/>
        <v>A6803</v>
      </c>
      <c r="C3134" s="5">
        <v>0</v>
      </c>
      <c r="D3134" s="5">
        <v>0</v>
      </c>
      <c r="E3134" s="7">
        <v>42460</v>
      </c>
      <c r="F3134" t="s">
        <v>44</v>
      </c>
      <c r="G3134" t="s">
        <v>133</v>
      </c>
    </row>
    <row r="3135" spans="1:7" x14ac:dyDescent="0.2">
      <c r="A3135" t="s">
        <v>3184</v>
      </c>
      <c r="B3135" t="str">
        <f t="shared" si="48"/>
        <v>A6802</v>
      </c>
      <c r="C3135" s="5">
        <v>0</v>
      </c>
      <c r="D3135" s="5">
        <v>0</v>
      </c>
      <c r="E3135" s="7">
        <v>42433</v>
      </c>
      <c r="F3135" t="s">
        <v>57</v>
      </c>
      <c r="G3135" t="s">
        <v>13</v>
      </c>
    </row>
    <row r="3136" spans="1:7" x14ac:dyDescent="0.2">
      <c r="A3136" t="s">
        <v>3185</v>
      </c>
      <c r="B3136" t="str">
        <f t="shared" si="48"/>
        <v>A6801</v>
      </c>
      <c r="C3136" s="5">
        <v>0</v>
      </c>
      <c r="D3136" s="5">
        <v>0</v>
      </c>
      <c r="E3136" s="7"/>
      <c r="F3136" t="s">
        <v>31</v>
      </c>
      <c r="G3136" t="s">
        <v>22</v>
      </c>
    </row>
    <row r="3137" spans="1:7" x14ac:dyDescent="0.2">
      <c r="A3137" t="s">
        <v>3186</v>
      </c>
      <c r="B3137" t="str">
        <f t="shared" si="48"/>
        <v>A6800</v>
      </c>
      <c r="C3137" s="5">
        <v>0</v>
      </c>
      <c r="D3137" s="5">
        <v>0</v>
      </c>
      <c r="E3137" s="7">
        <v>42355</v>
      </c>
      <c r="F3137" t="s">
        <v>12</v>
      </c>
      <c r="G3137" t="s">
        <v>450</v>
      </c>
    </row>
    <row r="3138" spans="1:7" x14ac:dyDescent="0.2">
      <c r="A3138" t="s">
        <v>3187</v>
      </c>
      <c r="B3138" t="str">
        <f t="shared" si="48"/>
        <v>A6799</v>
      </c>
      <c r="C3138" s="5">
        <v>0</v>
      </c>
      <c r="D3138" s="5">
        <v>0</v>
      </c>
      <c r="E3138" s="7"/>
      <c r="F3138" t="s">
        <v>21</v>
      </c>
      <c r="G3138" t="s">
        <v>1833</v>
      </c>
    </row>
    <row r="3139" spans="1:7" x14ac:dyDescent="0.2">
      <c r="A3139" t="s">
        <v>3188</v>
      </c>
      <c r="B3139" t="str">
        <f t="shared" si="48"/>
        <v>A6798</v>
      </c>
      <c r="C3139" s="5">
        <v>13554.5</v>
      </c>
      <c r="D3139" s="5">
        <v>13474.84</v>
      </c>
      <c r="E3139" s="7">
        <v>42536</v>
      </c>
      <c r="F3139" t="s">
        <v>28</v>
      </c>
      <c r="G3139" t="s">
        <v>29</v>
      </c>
    </row>
    <row r="3140" spans="1:7" x14ac:dyDescent="0.2">
      <c r="A3140" t="s">
        <v>3189</v>
      </c>
      <c r="B3140" t="str">
        <f t="shared" si="48"/>
        <v>A6797</v>
      </c>
      <c r="C3140" s="5">
        <v>0</v>
      </c>
      <c r="D3140" s="5">
        <v>0</v>
      </c>
      <c r="E3140" s="7"/>
      <c r="F3140" t="s">
        <v>21</v>
      </c>
      <c r="G3140" t="s">
        <v>1833</v>
      </c>
    </row>
    <row r="3141" spans="1:7" x14ac:dyDescent="0.2">
      <c r="A3141" t="s">
        <v>3190</v>
      </c>
      <c r="B3141" t="str">
        <f t="shared" si="48"/>
        <v>A6795</v>
      </c>
      <c r="C3141" s="5">
        <v>0</v>
      </c>
      <c r="D3141" s="5">
        <v>0</v>
      </c>
      <c r="E3141" s="7">
        <v>42461</v>
      </c>
      <c r="F3141" t="s">
        <v>449</v>
      </c>
      <c r="G3141" t="s">
        <v>77</v>
      </c>
    </row>
    <row r="3142" spans="1:7" x14ac:dyDescent="0.2">
      <c r="A3142" t="s">
        <v>3191</v>
      </c>
      <c r="B3142" t="str">
        <f t="shared" si="48"/>
        <v>A6794</v>
      </c>
      <c r="C3142" s="5">
        <v>474.72</v>
      </c>
      <c r="D3142" s="5">
        <v>0</v>
      </c>
      <c r="E3142" s="7"/>
      <c r="F3142" t="s">
        <v>71</v>
      </c>
      <c r="G3142" t="s">
        <v>65</v>
      </c>
    </row>
    <row r="3143" spans="1:7" x14ac:dyDescent="0.2">
      <c r="A3143" t="s">
        <v>3192</v>
      </c>
      <c r="B3143" t="str">
        <f t="shared" si="48"/>
        <v>A6793</v>
      </c>
      <c r="C3143" s="5">
        <v>0</v>
      </c>
      <c r="D3143" s="5">
        <v>0</v>
      </c>
      <c r="E3143" s="7">
        <v>42415</v>
      </c>
      <c r="F3143" t="s">
        <v>44</v>
      </c>
      <c r="G3143" t="s">
        <v>133</v>
      </c>
    </row>
    <row r="3144" spans="1:7" x14ac:dyDescent="0.2">
      <c r="A3144" t="s">
        <v>3193</v>
      </c>
      <c r="B3144" t="str">
        <f t="shared" si="48"/>
        <v>A6792</v>
      </c>
      <c r="C3144" s="5">
        <v>750.12049999999999</v>
      </c>
      <c r="D3144" s="5">
        <v>741.09939999999995</v>
      </c>
      <c r="E3144" s="7">
        <v>42431</v>
      </c>
      <c r="F3144" t="s">
        <v>44</v>
      </c>
      <c r="G3144" t="s">
        <v>133</v>
      </c>
    </row>
    <row r="3145" spans="1:7" x14ac:dyDescent="0.2">
      <c r="A3145" t="s">
        <v>3194</v>
      </c>
      <c r="B3145" t="str">
        <f t="shared" si="48"/>
        <v>A6791</v>
      </c>
      <c r="C3145" s="5">
        <v>0</v>
      </c>
      <c r="D3145" s="5">
        <v>0</v>
      </c>
      <c r="E3145" s="7">
        <v>42404</v>
      </c>
      <c r="F3145" t="s">
        <v>449</v>
      </c>
      <c r="G3145" t="s">
        <v>77</v>
      </c>
    </row>
    <row r="3146" spans="1:7" x14ac:dyDescent="0.2">
      <c r="A3146" t="s">
        <v>3195</v>
      </c>
      <c r="B3146" t="str">
        <f t="shared" si="48"/>
        <v>A6790</v>
      </c>
      <c r="C3146" s="5">
        <v>661.61</v>
      </c>
      <c r="D3146" s="5">
        <v>684.3</v>
      </c>
      <c r="E3146" s="7">
        <v>42307</v>
      </c>
      <c r="F3146" t="s">
        <v>44</v>
      </c>
      <c r="G3146" t="s">
        <v>133</v>
      </c>
    </row>
    <row r="3147" spans="1:7" x14ac:dyDescent="0.2">
      <c r="A3147" t="s">
        <v>3196</v>
      </c>
      <c r="B3147" t="str">
        <f t="shared" si="48"/>
        <v>A6789</v>
      </c>
      <c r="C3147" s="5">
        <v>0</v>
      </c>
      <c r="D3147" s="5">
        <v>0</v>
      </c>
      <c r="E3147" s="7"/>
      <c r="F3147" t="s">
        <v>12</v>
      </c>
      <c r="G3147" t="s">
        <v>13</v>
      </c>
    </row>
    <row r="3148" spans="1:7" x14ac:dyDescent="0.2">
      <c r="A3148" t="s">
        <v>3197</v>
      </c>
      <c r="B3148" t="str">
        <f t="shared" ref="B3148:B3211" si="49">LEFT(A3148,5)</f>
        <v>A6788</v>
      </c>
      <c r="C3148" s="5">
        <v>301.7586</v>
      </c>
      <c r="D3148" s="5">
        <v>301.7586</v>
      </c>
      <c r="E3148" s="7">
        <v>42262</v>
      </c>
      <c r="F3148" t="s">
        <v>44</v>
      </c>
      <c r="G3148" t="s">
        <v>133</v>
      </c>
    </row>
    <row r="3149" spans="1:7" x14ac:dyDescent="0.2">
      <c r="A3149" t="s">
        <v>3198</v>
      </c>
      <c r="B3149" t="str">
        <f t="shared" si="49"/>
        <v>A6787</v>
      </c>
      <c r="C3149" s="5">
        <v>0</v>
      </c>
      <c r="D3149" s="5">
        <v>0</v>
      </c>
      <c r="E3149" s="7">
        <v>42447</v>
      </c>
      <c r="F3149" t="s">
        <v>44</v>
      </c>
      <c r="G3149" t="s">
        <v>133</v>
      </c>
    </row>
    <row r="3150" spans="1:7" x14ac:dyDescent="0.2">
      <c r="A3150" t="s">
        <v>3199</v>
      </c>
      <c r="B3150" t="str">
        <f t="shared" si="49"/>
        <v>A6786</v>
      </c>
      <c r="C3150" s="5">
        <v>1584.5072</v>
      </c>
      <c r="D3150" s="5">
        <v>1654.3085000000001</v>
      </c>
      <c r="E3150" s="7">
        <v>42429</v>
      </c>
      <c r="F3150" t="s">
        <v>44</v>
      </c>
      <c r="G3150" t="s">
        <v>133</v>
      </c>
    </row>
    <row r="3151" spans="1:7" x14ac:dyDescent="0.2">
      <c r="A3151" t="s">
        <v>3200</v>
      </c>
      <c r="B3151" t="str">
        <f t="shared" si="49"/>
        <v>A6785</v>
      </c>
      <c r="C3151" s="5">
        <v>3078.35</v>
      </c>
      <c r="D3151" s="5">
        <v>3058.33</v>
      </c>
      <c r="E3151" s="7">
        <v>42299</v>
      </c>
      <c r="F3151" t="s">
        <v>44</v>
      </c>
      <c r="G3151" t="s">
        <v>133</v>
      </c>
    </row>
    <row r="3152" spans="1:7" x14ac:dyDescent="0.2">
      <c r="A3152" t="s">
        <v>3201</v>
      </c>
      <c r="B3152" t="str">
        <f t="shared" si="49"/>
        <v>A6784</v>
      </c>
      <c r="C3152" s="5">
        <v>301.5</v>
      </c>
      <c r="D3152" s="5">
        <v>301.39</v>
      </c>
      <c r="E3152" s="7">
        <v>42290</v>
      </c>
      <c r="F3152" t="s">
        <v>44</v>
      </c>
      <c r="G3152" t="s">
        <v>133</v>
      </c>
    </row>
    <row r="3153" spans="1:7" x14ac:dyDescent="0.2">
      <c r="A3153" t="s">
        <v>3202</v>
      </c>
      <c r="B3153" t="str">
        <f t="shared" si="49"/>
        <v>A6783</v>
      </c>
      <c r="C3153" s="5">
        <v>448.04</v>
      </c>
      <c r="D3153" s="5">
        <v>448.04</v>
      </c>
      <c r="E3153" s="7">
        <v>42321</v>
      </c>
      <c r="F3153" t="s">
        <v>44</v>
      </c>
      <c r="G3153" t="s">
        <v>133</v>
      </c>
    </row>
    <row r="3154" spans="1:7" x14ac:dyDescent="0.2">
      <c r="A3154" t="s">
        <v>3203</v>
      </c>
      <c r="B3154" t="str">
        <f t="shared" si="49"/>
        <v>A6782</v>
      </c>
      <c r="C3154" s="5">
        <v>304.3768</v>
      </c>
      <c r="D3154" s="5">
        <v>315.11329999999998</v>
      </c>
      <c r="E3154" s="7">
        <v>42346</v>
      </c>
      <c r="F3154" t="s">
        <v>44</v>
      </c>
      <c r="G3154" t="s">
        <v>133</v>
      </c>
    </row>
    <row r="3155" spans="1:7" x14ac:dyDescent="0.2">
      <c r="A3155" t="s">
        <v>3204</v>
      </c>
      <c r="B3155" t="str">
        <f t="shared" si="49"/>
        <v>A6781</v>
      </c>
      <c r="C3155" s="5">
        <v>61.263599999999997</v>
      </c>
      <c r="D3155" s="5">
        <v>64.615499999999997</v>
      </c>
      <c r="E3155" s="7">
        <v>42289</v>
      </c>
      <c r="F3155" t="s">
        <v>44</v>
      </c>
      <c r="G3155" t="s">
        <v>133</v>
      </c>
    </row>
    <row r="3156" spans="1:7" x14ac:dyDescent="0.2">
      <c r="A3156" t="s">
        <v>3205</v>
      </c>
      <c r="B3156" t="str">
        <f t="shared" si="49"/>
        <v>A6780</v>
      </c>
      <c r="C3156" s="5">
        <v>684.15</v>
      </c>
      <c r="D3156" s="5">
        <v>0</v>
      </c>
      <c r="E3156" s="7"/>
      <c r="F3156" t="s">
        <v>103</v>
      </c>
      <c r="G3156" t="s">
        <v>13</v>
      </c>
    </row>
    <row r="3157" spans="1:7" x14ac:dyDescent="0.2">
      <c r="A3157" t="s">
        <v>3206</v>
      </c>
      <c r="B3157" t="str">
        <f t="shared" si="49"/>
        <v>A6779</v>
      </c>
      <c r="C3157" s="5">
        <v>183.72</v>
      </c>
      <c r="D3157" s="5">
        <v>371.6</v>
      </c>
      <c r="E3157" s="7">
        <v>42536</v>
      </c>
      <c r="F3157" t="s">
        <v>28</v>
      </c>
      <c r="G3157" t="s">
        <v>29</v>
      </c>
    </row>
    <row r="3158" spans="1:7" x14ac:dyDescent="0.2">
      <c r="A3158" t="s">
        <v>3207</v>
      </c>
      <c r="B3158" t="str">
        <f t="shared" si="49"/>
        <v>A6778</v>
      </c>
      <c r="C3158" s="5">
        <v>0</v>
      </c>
      <c r="D3158" s="5">
        <v>0</v>
      </c>
      <c r="E3158" s="7">
        <v>42424</v>
      </c>
      <c r="F3158" t="s">
        <v>12</v>
      </c>
      <c r="G3158" t="s">
        <v>13</v>
      </c>
    </row>
    <row r="3159" spans="1:7" x14ac:dyDescent="0.2">
      <c r="A3159" t="s">
        <v>3208</v>
      </c>
      <c r="B3159" t="str">
        <f t="shared" si="49"/>
        <v>A6777</v>
      </c>
      <c r="C3159" s="5">
        <v>264.70999999999998</v>
      </c>
      <c r="D3159" s="5">
        <v>279.14999999999998</v>
      </c>
      <c r="E3159" s="7">
        <v>42536</v>
      </c>
      <c r="F3159" t="s">
        <v>28</v>
      </c>
      <c r="G3159" t="s">
        <v>29</v>
      </c>
    </row>
    <row r="3160" spans="1:7" x14ac:dyDescent="0.2">
      <c r="A3160" t="s">
        <v>3209</v>
      </c>
      <c r="B3160" t="str">
        <f t="shared" si="49"/>
        <v>A6775</v>
      </c>
      <c r="C3160" s="5">
        <v>352.73</v>
      </c>
      <c r="D3160" s="5">
        <v>0</v>
      </c>
      <c r="E3160" s="7"/>
      <c r="F3160" t="s">
        <v>79</v>
      </c>
      <c r="G3160" t="s">
        <v>74</v>
      </c>
    </row>
    <row r="3161" spans="1:7" x14ac:dyDescent="0.2">
      <c r="A3161" t="s">
        <v>3210</v>
      </c>
      <c r="B3161" t="str">
        <f t="shared" si="49"/>
        <v>A6774</v>
      </c>
      <c r="C3161" s="5">
        <v>309.84750000000003</v>
      </c>
      <c r="D3161" s="5">
        <v>0</v>
      </c>
      <c r="E3161" s="7"/>
      <c r="F3161" t="s">
        <v>79</v>
      </c>
      <c r="G3161" t="s">
        <v>74</v>
      </c>
    </row>
    <row r="3162" spans="1:7" x14ac:dyDescent="0.2">
      <c r="A3162" t="s">
        <v>3211</v>
      </c>
      <c r="B3162" t="str">
        <f t="shared" si="49"/>
        <v>A6773</v>
      </c>
      <c r="C3162" s="5">
        <v>712.40769999999998</v>
      </c>
      <c r="D3162" s="5">
        <v>729.82640000000004</v>
      </c>
      <c r="E3162" s="7"/>
      <c r="F3162" t="s">
        <v>79</v>
      </c>
      <c r="G3162" t="s">
        <v>74</v>
      </c>
    </row>
    <row r="3163" spans="1:7" x14ac:dyDescent="0.2">
      <c r="A3163" t="s">
        <v>3212</v>
      </c>
      <c r="B3163" t="str">
        <f t="shared" si="49"/>
        <v>A6772</v>
      </c>
      <c r="C3163" s="5">
        <v>0</v>
      </c>
      <c r="D3163" s="5">
        <v>0</v>
      </c>
      <c r="E3163" s="7">
        <v>42480</v>
      </c>
      <c r="F3163" t="s">
        <v>128</v>
      </c>
      <c r="G3163" t="s">
        <v>129</v>
      </c>
    </row>
    <row r="3164" spans="1:7" x14ac:dyDescent="0.2">
      <c r="A3164" t="s">
        <v>3213</v>
      </c>
      <c r="B3164" t="str">
        <f t="shared" si="49"/>
        <v>A6771</v>
      </c>
      <c r="C3164" s="5">
        <v>0</v>
      </c>
      <c r="D3164" s="5">
        <v>0</v>
      </c>
      <c r="E3164" s="7"/>
      <c r="F3164" t="s">
        <v>128</v>
      </c>
      <c r="G3164" t="s">
        <v>129</v>
      </c>
    </row>
    <row r="3165" spans="1:7" x14ac:dyDescent="0.2">
      <c r="A3165" t="s">
        <v>3214</v>
      </c>
      <c r="B3165" t="str">
        <f t="shared" si="49"/>
        <v>A6770</v>
      </c>
      <c r="C3165" s="5">
        <v>0</v>
      </c>
      <c r="D3165" s="5">
        <v>0</v>
      </c>
      <c r="E3165" s="7"/>
      <c r="F3165" t="s">
        <v>128</v>
      </c>
      <c r="G3165" t="s">
        <v>129</v>
      </c>
    </row>
    <row r="3166" spans="1:7" x14ac:dyDescent="0.2">
      <c r="A3166" t="s">
        <v>3215</v>
      </c>
      <c r="B3166" t="str">
        <f t="shared" si="49"/>
        <v>A6769</v>
      </c>
      <c r="C3166" s="5">
        <v>0</v>
      </c>
      <c r="D3166" s="5">
        <v>0</v>
      </c>
      <c r="E3166" s="7">
        <v>42401</v>
      </c>
      <c r="F3166" t="s">
        <v>128</v>
      </c>
      <c r="G3166" t="s">
        <v>129</v>
      </c>
    </row>
    <row r="3167" spans="1:7" x14ac:dyDescent="0.2">
      <c r="A3167" t="s">
        <v>3216</v>
      </c>
      <c r="B3167" t="str">
        <f t="shared" si="49"/>
        <v>A6768</v>
      </c>
      <c r="C3167" s="5">
        <v>0</v>
      </c>
      <c r="D3167" s="5">
        <v>0</v>
      </c>
      <c r="E3167" s="7">
        <v>42383</v>
      </c>
      <c r="F3167" t="s">
        <v>128</v>
      </c>
      <c r="G3167" t="s">
        <v>129</v>
      </c>
    </row>
    <row r="3168" spans="1:7" x14ac:dyDescent="0.2">
      <c r="A3168" t="s">
        <v>3217</v>
      </c>
      <c r="B3168" t="str">
        <f t="shared" si="49"/>
        <v>A6767</v>
      </c>
      <c r="C3168" s="5">
        <v>0</v>
      </c>
      <c r="D3168" s="5">
        <v>0</v>
      </c>
      <c r="E3168" s="7"/>
      <c r="F3168" t="s">
        <v>12</v>
      </c>
      <c r="G3168" t="s">
        <v>129</v>
      </c>
    </row>
    <row r="3169" spans="1:7" x14ac:dyDescent="0.2">
      <c r="A3169" t="s">
        <v>3218</v>
      </c>
      <c r="B3169" t="str">
        <f t="shared" si="49"/>
        <v>A6766</v>
      </c>
      <c r="C3169" s="5">
        <v>0</v>
      </c>
      <c r="D3169" s="5">
        <v>0</v>
      </c>
      <c r="E3169" s="7"/>
      <c r="F3169" t="s">
        <v>12</v>
      </c>
      <c r="G3169" t="s">
        <v>129</v>
      </c>
    </row>
    <row r="3170" spans="1:7" x14ac:dyDescent="0.2">
      <c r="A3170" t="s">
        <v>3219</v>
      </c>
      <c r="B3170" t="str">
        <f t="shared" si="49"/>
        <v>A6765</v>
      </c>
      <c r="C3170" s="5">
        <v>0</v>
      </c>
      <c r="D3170" s="5">
        <v>0</v>
      </c>
      <c r="E3170" s="7"/>
      <c r="F3170" t="s">
        <v>128</v>
      </c>
      <c r="G3170" t="s">
        <v>129</v>
      </c>
    </row>
    <row r="3171" spans="1:7" x14ac:dyDescent="0.2">
      <c r="A3171" t="s">
        <v>3220</v>
      </c>
      <c r="B3171" t="str">
        <f t="shared" si="49"/>
        <v>A6762</v>
      </c>
      <c r="C3171" s="5">
        <v>0</v>
      </c>
      <c r="D3171" s="5">
        <v>0</v>
      </c>
      <c r="E3171" s="7">
        <v>42416</v>
      </c>
      <c r="F3171" t="s">
        <v>12</v>
      </c>
      <c r="G3171" t="s">
        <v>13</v>
      </c>
    </row>
    <row r="3172" spans="1:7" x14ac:dyDescent="0.2">
      <c r="A3172" t="s">
        <v>3221</v>
      </c>
      <c r="B3172" t="str">
        <f t="shared" si="49"/>
        <v>A6761</v>
      </c>
      <c r="C3172" s="5">
        <v>0</v>
      </c>
      <c r="D3172" s="5">
        <v>0</v>
      </c>
      <c r="E3172" s="7"/>
      <c r="F3172" t="s">
        <v>21</v>
      </c>
      <c r="G3172" t="s">
        <v>22</v>
      </c>
    </row>
    <row r="3173" spans="1:7" x14ac:dyDescent="0.2">
      <c r="A3173" t="s">
        <v>3222</v>
      </c>
      <c r="B3173" t="str">
        <f t="shared" si="49"/>
        <v>A6760</v>
      </c>
      <c r="C3173" s="5">
        <v>0</v>
      </c>
      <c r="D3173" s="5">
        <v>0</v>
      </c>
      <c r="E3173" s="7"/>
      <c r="F3173" t="s">
        <v>21</v>
      </c>
      <c r="G3173" t="s">
        <v>22</v>
      </c>
    </row>
    <row r="3174" spans="1:7" x14ac:dyDescent="0.2">
      <c r="A3174" t="s">
        <v>3223</v>
      </c>
      <c r="B3174" t="str">
        <f t="shared" si="49"/>
        <v>A6759</v>
      </c>
      <c r="C3174" s="5">
        <v>0</v>
      </c>
      <c r="D3174" s="5">
        <v>0</v>
      </c>
      <c r="E3174" s="7"/>
      <c r="F3174" t="s">
        <v>21</v>
      </c>
      <c r="G3174" t="s">
        <v>22</v>
      </c>
    </row>
    <row r="3175" spans="1:7" x14ac:dyDescent="0.2">
      <c r="A3175" t="s">
        <v>3224</v>
      </c>
      <c r="B3175" t="str">
        <f t="shared" si="49"/>
        <v>A6758</v>
      </c>
      <c r="C3175" s="5">
        <v>0</v>
      </c>
      <c r="D3175" s="5">
        <v>0</v>
      </c>
      <c r="E3175" s="7">
        <v>42397</v>
      </c>
      <c r="F3175" t="s">
        <v>37</v>
      </c>
      <c r="G3175" t="s">
        <v>38</v>
      </c>
    </row>
    <row r="3176" spans="1:7" x14ac:dyDescent="0.2">
      <c r="A3176" t="s">
        <v>3225</v>
      </c>
      <c r="B3176" t="str">
        <f t="shared" si="49"/>
        <v>A6757</v>
      </c>
      <c r="C3176" s="5">
        <v>-22.32</v>
      </c>
      <c r="D3176" s="5">
        <v>0</v>
      </c>
      <c r="E3176" s="7"/>
      <c r="F3176" t="s">
        <v>28</v>
      </c>
      <c r="G3176" t="s">
        <v>29</v>
      </c>
    </row>
    <row r="3177" spans="1:7" x14ac:dyDescent="0.2">
      <c r="A3177" t="s">
        <v>3226</v>
      </c>
      <c r="B3177" t="str">
        <f t="shared" si="49"/>
        <v>A6756</v>
      </c>
      <c r="C3177" s="5">
        <v>0</v>
      </c>
      <c r="D3177" s="5">
        <v>0</v>
      </c>
      <c r="E3177" s="7">
        <v>42380</v>
      </c>
      <c r="F3177" t="s">
        <v>12</v>
      </c>
      <c r="G3177" t="s">
        <v>13</v>
      </c>
    </row>
    <row r="3178" spans="1:7" x14ac:dyDescent="0.2">
      <c r="A3178" t="s">
        <v>3227</v>
      </c>
      <c r="B3178" t="str">
        <f t="shared" si="49"/>
        <v>A6755</v>
      </c>
      <c r="C3178" s="5">
        <v>0</v>
      </c>
      <c r="D3178" s="5">
        <v>0</v>
      </c>
      <c r="E3178" s="7"/>
      <c r="F3178" t="s">
        <v>21</v>
      </c>
      <c r="G3178" t="s">
        <v>22</v>
      </c>
    </row>
    <row r="3179" spans="1:7" x14ac:dyDescent="0.2">
      <c r="A3179" t="s">
        <v>3228</v>
      </c>
      <c r="B3179" t="str">
        <f t="shared" si="49"/>
        <v>A6754</v>
      </c>
      <c r="C3179" s="5">
        <v>0</v>
      </c>
      <c r="D3179" s="5">
        <v>0</v>
      </c>
      <c r="E3179" s="7"/>
      <c r="F3179" t="s">
        <v>21</v>
      </c>
      <c r="G3179" t="s">
        <v>22</v>
      </c>
    </row>
    <row r="3180" spans="1:7" x14ac:dyDescent="0.2">
      <c r="A3180" t="s">
        <v>3229</v>
      </c>
      <c r="B3180" t="str">
        <f t="shared" si="49"/>
        <v>A6753</v>
      </c>
      <c r="C3180" s="5">
        <v>14459.382100000001</v>
      </c>
      <c r="D3180" s="5">
        <v>14459.382100000001</v>
      </c>
      <c r="E3180" s="7"/>
      <c r="F3180" t="s">
        <v>128</v>
      </c>
      <c r="G3180" t="s">
        <v>129</v>
      </c>
    </row>
    <row r="3181" spans="1:7" x14ac:dyDescent="0.2">
      <c r="A3181" t="s">
        <v>3230</v>
      </c>
      <c r="B3181" t="str">
        <f t="shared" si="49"/>
        <v>A6752</v>
      </c>
      <c r="C3181" s="5">
        <v>0</v>
      </c>
      <c r="D3181" s="5">
        <v>0</v>
      </c>
      <c r="E3181" s="7"/>
      <c r="F3181" t="s">
        <v>21</v>
      </c>
      <c r="G3181" t="s">
        <v>22</v>
      </c>
    </row>
    <row r="3182" spans="1:7" x14ac:dyDescent="0.2">
      <c r="A3182" t="s">
        <v>3231</v>
      </c>
      <c r="B3182" t="str">
        <f t="shared" si="49"/>
        <v>A6751</v>
      </c>
      <c r="C3182" s="5">
        <v>6779.2780000000002</v>
      </c>
      <c r="D3182" s="5">
        <v>6779.2780000000002</v>
      </c>
      <c r="E3182" s="7"/>
      <c r="F3182" t="s">
        <v>128</v>
      </c>
      <c r="G3182" t="s">
        <v>129</v>
      </c>
    </row>
    <row r="3183" spans="1:7" x14ac:dyDescent="0.2">
      <c r="A3183" t="s">
        <v>3232</v>
      </c>
      <c r="B3183" t="str">
        <f t="shared" si="49"/>
        <v>A6750</v>
      </c>
      <c r="C3183" s="5">
        <v>27415.002400000001</v>
      </c>
      <c r="D3183" s="5">
        <v>26809.0864</v>
      </c>
      <c r="E3183" s="7">
        <v>42185</v>
      </c>
      <c r="F3183" t="s">
        <v>128</v>
      </c>
      <c r="G3183" t="s">
        <v>129</v>
      </c>
    </row>
    <row r="3184" spans="1:7" x14ac:dyDescent="0.2">
      <c r="A3184" t="s">
        <v>3233</v>
      </c>
      <c r="B3184" t="str">
        <f t="shared" si="49"/>
        <v>A6749</v>
      </c>
      <c r="C3184" s="5">
        <v>1501.308</v>
      </c>
      <c r="D3184" s="5">
        <v>1501.308</v>
      </c>
      <c r="E3184" s="7"/>
      <c r="F3184" t="s">
        <v>128</v>
      </c>
      <c r="G3184" t="s">
        <v>129</v>
      </c>
    </row>
    <row r="3185" spans="1:7" x14ac:dyDescent="0.2">
      <c r="A3185" t="s">
        <v>3234</v>
      </c>
      <c r="B3185" t="str">
        <f t="shared" si="49"/>
        <v>A6748</v>
      </c>
      <c r="C3185" s="5">
        <v>1452.6389999999999</v>
      </c>
      <c r="D3185" s="5">
        <v>1452.6389999999999</v>
      </c>
      <c r="E3185" s="7"/>
      <c r="F3185" t="s">
        <v>128</v>
      </c>
      <c r="G3185" t="s">
        <v>129</v>
      </c>
    </row>
    <row r="3186" spans="1:7" x14ac:dyDescent="0.2">
      <c r="A3186" t="s">
        <v>3235</v>
      </c>
      <c r="B3186" t="str">
        <f t="shared" si="49"/>
        <v>A6747</v>
      </c>
      <c r="C3186" s="5">
        <v>900.15</v>
      </c>
      <c r="D3186" s="5">
        <v>900.15</v>
      </c>
      <c r="E3186" s="7"/>
      <c r="F3186" t="s">
        <v>128</v>
      </c>
      <c r="G3186" t="s">
        <v>129</v>
      </c>
    </row>
    <row r="3187" spans="1:7" x14ac:dyDescent="0.2">
      <c r="A3187" t="s">
        <v>3236</v>
      </c>
      <c r="B3187" t="str">
        <f t="shared" si="49"/>
        <v>A6746</v>
      </c>
      <c r="C3187" s="5">
        <v>2997.4014999999999</v>
      </c>
      <c r="D3187" s="5">
        <v>2997.4014999999999</v>
      </c>
      <c r="E3187" s="7"/>
      <c r="F3187" t="s">
        <v>128</v>
      </c>
      <c r="G3187" t="s">
        <v>129</v>
      </c>
    </row>
    <row r="3188" spans="1:7" x14ac:dyDescent="0.2">
      <c r="A3188" t="s">
        <v>3237</v>
      </c>
      <c r="B3188" t="str">
        <f t="shared" si="49"/>
        <v>A6745</v>
      </c>
      <c r="C3188" s="5">
        <v>592.46709999999996</v>
      </c>
      <c r="D3188" s="5">
        <v>592.46709999999996</v>
      </c>
      <c r="E3188" s="7"/>
      <c r="F3188" t="s">
        <v>128</v>
      </c>
      <c r="G3188" t="s">
        <v>129</v>
      </c>
    </row>
    <row r="3189" spans="1:7" x14ac:dyDescent="0.2">
      <c r="A3189" t="s">
        <v>3238</v>
      </c>
      <c r="B3189" t="str">
        <f t="shared" si="49"/>
        <v>A6744</v>
      </c>
      <c r="C3189" s="5">
        <v>5997.3332</v>
      </c>
      <c r="D3189" s="5">
        <v>5997.3332</v>
      </c>
      <c r="E3189" s="7"/>
      <c r="F3189" t="s">
        <v>128</v>
      </c>
      <c r="G3189" t="s">
        <v>129</v>
      </c>
    </row>
    <row r="3190" spans="1:7" x14ac:dyDescent="0.2">
      <c r="A3190" t="s">
        <v>3239</v>
      </c>
      <c r="B3190" t="str">
        <f t="shared" si="49"/>
        <v>A6743</v>
      </c>
      <c r="C3190" s="5">
        <v>0</v>
      </c>
      <c r="D3190" s="5">
        <v>0</v>
      </c>
      <c r="E3190" s="7"/>
      <c r="F3190" t="s">
        <v>128</v>
      </c>
      <c r="G3190" t="s">
        <v>129</v>
      </c>
    </row>
    <row r="3191" spans="1:7" x14ac:dyDescent="0.2">
      <c r="A3191" t="s">
        <v>3240</v>
      </c>
      <c r="B3191" t="str">
        <f t="shared" si="49"/>
        <v>A6742</v>
      </c>
      <c r="C3191" s="5">
        <v>0</v>
      </c>
      <c r="D3191" s="5">
        <v>0</v>
      </c>
      <c r="E3191" s="7"/>
      <c r="F3191" t="s">
        <v>21</v>
      </c>
      <c r="G3191" t="s">
        <v>22</v>
      </c>
    </row>
    <row r="3192" spans="1:7" x14ac:dyDescent="0.2">
      <c r="A3192" t="s">
        <v>3241</v>
      </c>
      <c r="B3192" t="str">
        <f t="shared" si="49"/>
        <v>A6741</v>
      </c>
      <c r="C3192" s="5">
        <v>0</v>
      </c>
      <c r="D3192" s="5">
        <v>0</v>
      </c>
      <c r="E3192" s="7">
        <v>42401</v>
      </c>
      <c r="F3192" t="s">
        <v>128</v>
      </c>
      <c r="G3192" t="s">
        <v>129</v>
      </c>
    </row>
    <row r="3193" spans="1:7" x14ac:dyDescent="0.2">
      <c r="A3193" t="s">
        <v>3242</v>
      </c>
      <c r="B3193" t="str">
        <f t="shared" si="49"/>
        <v>A6740</v>
      </c>
      <c r="C3193" s="5">
        <v>0</v>
      </c>
      <c r="D3193" s="5">
        <v>0</v>
      </c>
      <c r="E3193" s="7"/>
      <c r="F3193" t="s">
        <v>128</v>
      </c>
      <c r="G3193" t="s">
        <v>129</v>
      </c>
    </row>
    <row r="3194" spans="1:7" x14ac:dyDescent="0.2">
      <c r="A3194" t="s">
        <v>3243</v>
      </c>
      <c r="B3194" t="str">
        <f t="shared" si="49"/>
        <v>A6739</v>
      </c>
      <c r="C3194" s="5">
        <v>0</v>
      </c>
      <c r="D3194" s="5">
        <v>0</v>
      </c>
      <c r="E3194" s="7"/>
      <c r="F3194" t="s">
        <v>21</v>
      </c>
      <c r="G3194" t="s">
        <v>22</v>
      </c>
    </row>
    <row r="3195" spans="1:7" x14ac:dyDescent="0.2">
      <c r="A3195" t="s">
        <v>3244</v>
      </c>
      <c r="B3195" t="str">
        <f t="shared" si="49"/>
        <v>A6738</v>
      </c>
      <c r="C3195" s="5">
        <v>0</v>
      </c>
      <c r="D3195" s="5">
        <v>0</v>
      </c>
      <c r="E3195" s="7"/>
      <c r="F3195" t="s">
        <v>128</v>
      </c>
      <c r="G3195" t="s">
        <v>129</v>
      </c>
    </row>
    <row r="3196" spans="1:7" x14ac:dyDescent="0.2">
      <c r="A3196" t="s">
        <v>3245</v>
      </c>
      <c r="B3196" t="str">
        <f t="shared" si="49"/>
        <v>A6737</v>
      </c>
      <c r="C3196" s="5">
        <v>0</v>
      </c>
      <c r="D3196" s="5">
        <v>0</v>
      </c>
      <c r="E3196" s="7">
        <v>42445</v>
      </c>
      <c r="F3196" t="s">
        <v>388</v>
      </c>
      <c r="G3196" t="s">
        <v>389</v>
      </c>
    </row>
    <row r="3197" spans="1:7" x14ac:dyDescent="0.2">
      <c r="A3197" t="s">
        <v>3246</v>
      </c>
      <c r="B3197" t="str">
        <f t="shared" si="49"/>
        <v>A6736</v>
      </c>
      <c r="C3197" s="5">
        <v>5293.88</v>
      </c>
      <c r="D3197" s="5">
        <v>6847.7</v>
      </c>
      <c r="E3197" s="7"/>
      <c r="F3197" t="s">
        <v>28</v>
      </c>
      <c r="G3197" t="s">
        <v>29</v>
      </c>
    </row>
    <row r="3198" spans="1:7" x14ac:dyDescent="0.2">
      <c r="A3198" t="s">
        <v>3247</v>
      </c>
      <c r="B3198" t="str">
        <f t="shared" si="49"/>
        <v>A6735</v>
      </c>
      <c r="C3198" s="5">
        <v>2168.5300000000002</v>
      </c>
      <c r="D3198" s="5">
        <v>1867.74</v>
      </c>
      <c r="E3198" s="7">
        <v>42536</v>
      </c>
      <c r="F3198" t="s">
        <v>28</v>
      </c>
      <c r="G3198" t="s">
        <v>29</v>
      </c>
    </row>
    <row r="3199" spans="1:7" x14ac:dyDescent="0.2">
      <c r="A3199" t="s">
        <v>3248</v>
      </c>
      <c r="B3199" t="str">
        <f t="shared" si="49"/>
        <v>A6734</v>
      </c>
      <c r="C3199" s="5">
        <v>0</v>
      </c>
      <c r="D3199" s="5">
        <v>0</v>
      </c>
      <c r="E3199" s="7"/>
      <c r="F3199" t="s">
        <v>12</v>
      </c>
      <c r="G3199" t="s">
        <v>13</v>
      </c>
    </row>
    <row r="3200" spans="1:7" x14ac:dyDescent="0.2">
      <c r="A3200" t="s">
        <v>3249</v>
      </c>
      <c r="B3200" t="str">
        <f t="shared" si="49"/>
        <v>A6733</v>
      </c>
      <c r="C3200" s="5">
        <v>0</v>
      </c>
      <c r="D3200" s="5">
        <v>0</v>
      </c>
      <c r="E3200" s="7">
        <v>42374</v>
      </c>
      <c r="F3200" t="s">
        <v>46</v>
      </c>
      <c r="G3200" t="s">
        <v>47</v>
      </c>
    </row>
    <row r="3201" spans="1:7" x14ac:dyDescent="0.2">
      <c r="A3201" t="s">
        <v>3250</v>
      </c>
      <c r="B3201" t="str">
        <f t="shared" si="49"/>
        <v>A6731</v>
      </c>
      <c r="C3201" s="5">
        <v>0</v>
      </c>
      <c r="D3201" s="5">
        <v>0</v>
      </c>
      <c r="E3201" s="7"/>
      <c r="F3201" t="s">
        <v>21</v>
      </c>
      <c r="G3201" t="s">
        <v>22</v>
      </c>
    </row>
    <row r="3202" spans="1:7" x14ac:dyDescent="0.2">
      <c r="A3202" t="s">
        <v>3251</v>
      </c>
      <c r="B3202" t="str">
        <f t="shared" si="49"/>
        <v>A6730</v>
      </c>
      <c r="C3202" s="5">
        <v>212.32</v>
      </c>
      <c r="D3202" s="5">
        <v>578.22</v>
      </c>
      <c r="E3202" s="7">
        <v>42536</v>
      </c>
      <c r="F3202" t="s">
        <v>28</v>
      </c>
      <c r="G3202" t="s">
        <v>29</v>
      </c>
    </row>
    <row r="3203" spans="1:7" x14ac:dyDescent="0.2">
      <c r="A3203" t="s">
        <v>3252</v>
      </c>
      <c r="B3203" t="str">
        <f t="shared" si="49"/>
        <v>A6727</v>
      </c>
      <c r="C3203" s="5">
        <v>0</v>
      </c>
      <c r="D3203" s="5">
        <v>0</v>
      </c>
      <c r="E3203" s="7"/>
      <c r="F3203" t="s">
        <v>12</v>
      </c>
      <c r="G3203" t="s">
        <v>74</v>
      </c>
    </row>
    <row r="3204" spans="1:7" x14ac:dyDescent="0.2">
      <c r="A3204" t="s">
        <v>3253</v>
      </c>
      <c r="B3204" t="str">
        <f t="shared" si="49"/>
        <v>A6726</v>
      </c>
      <c r="C3204" s="5">
        <v>234.01</v>
      </c>
      <c r="D3204" s="5">
        <v>0</v>
      </c>
      <c r="E3204" s="7"/>
      <c r="F3204" t="s">
        <v>103</v>
      </c>
      <c r="G3204" t="s">
        <v>13</v>
      </c>
    </row>
    <row r="3205" spans="1:7" x14ac:dyDescent="0.2">
      <c r="A3205" t="s">
        <v>3254</v>
      </c>
      <c r="B3205" t="str">
        <f t="shared" si="49"/>
        <v>A6725</v>
      </c>
      <c r="C3205" s="5">
        <v>0</v>
      </c>
      <c r="D3205" s="5">
        <v>0</v>
      </c>
      <c r="E3205" s="7"/>
      <c r="F3205" t="s">
        <v>31</v>
      </c>
      <c r="G3205" t="s">
        <v>22</v>
      </c>
    </row>
    <row r="3206" spans="1:7" x14ac:dyDescent="0.2">
      <c r="A3206" t="s">
        <v>3255</v>
      </c>
      <c r="B3206" t="str">
        <f t="shared" si="49"/>
        <v>A6724</v>
      </c>
      <c r="C3206" s="5">
        <v>0</v>
      </c>
      <c r="D3206" s="5">
        <v>0</v>
      </c>
      <c r="E3206" s="7"/>
      <c r="F3206" t="s">
        <v>31</v>
      </c>
      <c r="G3206" t="s">
        <v>22</v>
      </c>
    </row>
    <row r="3207" spans="1:7" x14ac:dyDescent="0.2">
      <c r="A3207" t="s">
        <v>3256</v>
      </c>
      <c r="B3207" t="str">
        <f t="shared" si="49"/>
        <v>A6723</v>
      </c>
      <c r="C3207" s="5">
        <v>0</v>
      </c>
      <c r="D3207" s="5">
        <v>0</v>
      </c>
      <c r="E3207" s="7"/>
      <c r="F3207" t="s">
        <v>31</v>
      </c>
      <c r="G3207" t="s">
        <v>22</v>
      </c>
    </row>
    <row r="3208" spans="1:7" x14ac:dyDescent="0.2">
      <c r="A3208" t="s">
        <v>3257</v>
      </c>
      <c r="B3208" t="str">
        <f t="shared" si="49"/>
        <v>A6722</v>
      </c>
      <c r="C3208" s="5">
        <v>0</v>
      </c>
      <c r="D3208" s="5">
        <v>0</v>
      </c>
      <c r="E3208" s="7"/>
      <c r="F3208" t="s">
        <v>31</v>
      </c>
      <c r="G3208" t="s">
        <v>22</v>
      </c>
    </row>
    <row r="3209" spans="1:7" x14ac:dyDescent="0.2">
      <c r="A3209" t="s">
        <v>3258</v>
      </c>
      <c r="B3209" t="str">
        <f t="shared" si="49"/>
        <v>A6721</v>
      </c>
      <c r="C3209" s="5">
        <v>0</v>
      </c>
      <c r="D3209" s="5">
        <v>0</v>
      </c>
      <c r="E3209" s="7"/>
      <c r="F3209" t="s">
        <v>31</v>
      </c>
      <c r="G3209" t="s">
        <v>22</v>
      </c>
    </row>
    <row r="3210" spans="1:7" x14ac:dyDescent="0.2">
      <c r="A3210" t="s">
        <v>3259</v>
      </c>
      <c r="B3210" t="str">
        <f t="shared" si="49"/>
        <v>A6720</v>
      </c>
      <c r="C3210" s="5">
        <v>0</v>
      </c>
      <c r="D3210" s="5">
        <v>0</v>
      </c>
      <c r="E3210" s="7"/>
      <c r="F3210" t="s">
        <v>31</v>
      </c>
      <c r="G3210" t="s">
        <v>22</v>
      </c>
    </row>
    <row r="3211" spans="1:7" x14ac:dyDescent="0.2">
      <c r="A3211" t="s">
        <v>3260</v>
      </c>
      <c r="B3211" t="str">
        <f t="shared" si="49"/>
        <v>A6719</v>
      </c>
      <c r="C3211" s="5">
        <v>0</v>
      </c>
      <c r="D3211" s="5">
        <v>0</v>
      </c>
      <c r="E3211" s="7">
        <v>42436</v>
      </c>
      <c r="F3211" t="s">
        <v>12</v>
      </c>
      <c r="G3211" t="s">
        <v>77</v>
      </c>
    </row>
    <row r="3212" spans="1:7" x14ac:dyDescent="0.2">
      <c r="A3212" t="s">
        <v>3261</v>
      </c>
      <c r="B3212" t="str">
        <f t="shared" ref="B3212:B3275" si="50">LEFT(A3212,5)</f>
        <v>A6718</v>
      </c>
      <c r="C3212" s="5">
        <v>0</v>
      </c>
      <c r="D3212" s="5">
        <v>0</v>
      </c>
      <c r="E3212" s="7"/>
      <c r="F3212" t="s">
        <v>31</v>
      </c>
      <c r="G3212" t="s">
        <v>22</v>
      </c>
    </row>
    <row r="3213" spans="1:7" x14ac:dyDescent="0.2">
      <c r="A3213" t="s">
        <v>3262</v>
      </c>
      <c r="B3213" t="str">
        <f t="shared" si="50"/>
        <v>A6717</v>
      </c>
      <c r="C3213" s="5">
        <v>0</v>
      </c>
      <c r="D3213" s="5">
        <v>0</v>
      </c>
      <c r="E3213" s="7"/>
      <c r="F3213" t="s">
        <v>31</v>
      </c>
      <c r="G3213" t="s">
        <v>22</v>
      </c>
    </row>
    <row r="3214" spans="1:7" x14ac:dyDescent="0.2">
      <c r="A3214" t="s">
        <v>3263</v>
      </c>
      <c r="B3214" t="str">
        <f t="shared" si="50"/>
        <v>A6716</v>
      </c>
      <c r="C3214" s="5">
        <v>0</v>
      </c>
      <c r="D3214" s="5">
        <v>0</v>
      </c>
      <c r="E3214" s="7"/>
      <c r="F3214" t="s">
        <v>31</v>
      </c>
      <c r="G3214" t="s">
        <v>22</v>
      </c>
    </row>
    <row r="3215" spans="1:7" x14ac:dyDescent="0.2">
      <c r="A3215" t="s">
        <v>3264</v>
      </c>
      <c r="B3215" t="str">
        <f t="shared" si="50"/>
        <v>A6715</v>
      </c>
      <c r="C3215" s="5">
        <v>0</v>
      </c>
      <c r="D3215" s="5">
        <v>0</v>
      </c>
      <c r="E3215" s="7">
        <v>42481</v>
      </c>
      <c r="F3215" t="s">
        <v>388</v>
      </c>
      <c r="G3215" t="s">
        <v>389</v>
      </c>
    </row>
    <row r="3216" spans="1:7" x14ac:dyDescent="0.2">
      <c r="A3216" t="s">
        <v>3265</v>
      </c>
      <c r="B3216" t="str">
        <f t="shared" si="50"/>
        <v>A6714</v>
      </c>
      <c r="C3216" s="5">
        <v>0</v>
      </c>
      <c r="D3216" s="5">
        <v>0</v>
      </c>
      <c r="E3216" s="7"/>
      <c r="F3216" t="s">
        <v>31</v>
      </c>
      <c r="G3216" t="s">
        <v>1833</v>
      </c>
    </row>
    <row r="3217" spans="1:7" x14ac:dyDescent="0.2">
      <c r="A3217" t="s">
        <v>3266</v>
      </c>
      <c r="B3217" t="str">
        <f t="shared" si="50"/>
        <v>A6713</v>
      </c>
      <c r="C3217" s="5">
        <v>0</v>
      </c>
      <c r="D3217" s="5">
        <v>0</v>
      </c>
      <c r="E3217" s="7"/>
      <c r="F3217" t="s">
        <v>21</v>
      </c>
      <c r="G3217" t="s">
        <v>22</v>
      </c>
    </row>
    <row r="3218" spans="1:7" x14ac:dyDescent="0.2">
      <c r="A3218" t="s">
        <v>3267</v>
      </c>
      <c r="B3218" t="str">
        <f t="shared" si="50"/>
        <v>A6712</v>
      </c>
      <c r="C3218" s="5">
        <v>0</v>
      </c>
      <c r="D3218" s="5">
        <v>0</v>
      </c>
      <c r="E3218" s="7"/>
      <c r="F3218" t="s">
        <v>21</v>
      </c>
      <c r="G3218" t="s">
        <v>22</v>
      </c>
    </row>
    <row r="3219" spans="1:7" x14ac:dyDescent="0.2">
      <c r="A3219" t="s">
        <v>3268</v>
      </c>
      <c r="B3219" t="str">
        <f t="shared" si="50"/>
        <v>A6711</v>
      </c>
      <c r="C3219" s="5">
        <v>0</v>
      </c>
      <c r="D3219" s="5">
        <v>0</v>
      </c>
      <c r="E3219" s="7"/>
      <c r="F3219" t="s">
        <v>21</v>
      </c>
      <c r="G3219" t="s">
        <v>22</v>
      </c>
    </row>
    <row r="3220" spans="1:7" x14ac:dyDescent="0.2">
      <c r="A3220" t="s">
        <v>3269</v>
      </c>
      <c r="B3220" t="str">
        <f t="shared" si="50"/>
        <v>A6710</v>
      </c>
      <c r="C3220" s="5">
        <v>0</v>
      </c>
      <c r="D3220" s="5">
        <v>0</v>
      </c>
      <c r="E3220" s="7"/>
      <c r="F3220" t="s">
        <v>21</v>
      </c>
      <c r="G3220" t="s">
        <v>22</v>
      </c>
    </row>
    <row r="3221" spans="1:7" x14ac:dyDescent="0.2">
      <c r="A3221" t="s">
        <v>3270</v>
      </c>
      <c r="B3221" t="str">
        <f t="shared" si="50"/>
        <v>A6709</v>
      </c>
      <c r="C3221" s="5">
        <v>0</v>
      </c>
      <c r="D3221" s="5">
        <v>0</v>
      </c>
      <c r="E3221" s="7"/>
      <c r="F3221" t="s">
        <v>21</v>
      </c>
      <c r="G3221" t="s">
        <v>22</v>
      </c>
    </row>
    <row r="3222" spans="1:7" x14ac:dyDescent="0.2">
      <c r="A3222" t="s">
        <v>3271</v>
      </c>
      <c r="B3222" t="str">
        <f t="shared" si="50"/>
        <v>A6708</v>
      </c>
      <c r="C3222" s="5">
        <v>0</v>
      </c>
      <c r="D3222" s="5">
        <v>0</v>
      </c>
      <c r="E3222" s="7"/>
      <c r="F3222" t="s">
        <v>21</v>
      </c>
      <c r="G3222" t="s">
        <v>22</v>
      </c>
    </row>
    <row r="3223" spans="1:7" x14ac:dyDescent="0.2">
      <c r="A3223" t="s">
        <v>3272</v>
      </c>
      <c r="B3223" t="str">
        <f t="shared" si="50"/>
        <v>A6707</v>
      </c>
      <c r="C3223" s="5">
        <v>0</v>
      </c>
      <c r="D3223" s="5">
        <v>0</v>
      </c>
      <c r="E3223" s="7"/>
      <c r="F3223" t="s">
        <v>21</v>
      </c>
      <c r="G3223" t="s">
        <v>22</v>
      </c>
    </row>
    <row r="3224" spans="1:7" x14ac:dyDescent="0.2">
      <c r="A3224" t="s">
        <v>3273</v>
      </c>
      <c r="B3224" t="str">
        <f t="shared" si="50"/>
        <v>A6706</v>
      </c>
      <c r="C3224" s="5">
        <v>0</v>
      </c>
      <c r="D3224" s="5">
        <v>0</v>
      </c>
      <c r="E3224" s="7"/>
      <c r="F3224" t="s">
        <v>21</v>
      </c>
      <c r="G3224" t="s">
        <v>22</v>
      </c>
    </row>
    <row r="3225" spans="1:7" x14ac:dyDescent="0.2">
      <c r="A3225" t="s">
        <v>3274</v>
      </c>
      <c r="B3225" t="str">
        <f t="shared" si="50"/>
        <v>A6705</v>
      </c>
      <c r="C3225" s="5">
        <v>0</v>
      </c>
      <c r="D3225" s="5">
        <v>0</v>
      </c>
      <c r="E3225" s="7"/>
      <c r="F3225" t="s">
        <v>21</v>
      </c>
      <c r="G3225" t="s">
        <v>22</v>
      </c>
    </row>
    <row r="3226" spans="1:7" x14ac:dyDescent="0.2">
      <c r="A3226" t="s">
        <v>3275</v>
      </c>
      <c r="B3226" t="str">
        <f t="shared" si="50"/>
        <v>A6704</v>
      </c>
      <c r="C3226" s="5">
        <v>0</v>
      </c>
      <c r="D3226" s="5">
        <v>0</v>
      </c>
      <c r="E3226" s="7"/>
      <c r="F3226" t="s">
        <v>21</v>
      </c>
      <c r="G3226" t="s">
        <v>22</v>
      </c>
    </row>
    <row r="3227" spans="1:7" x14ac:dyDescent="0.2">
      <c r="A3227" t="s">
        <v>3276</v>
      </c>
      <c r="B3227" t="str">
        <f t="shared" si="50"/>
        <v>A6703</v>
      </c>
      <c r="C3227" s="5">
        <v>0</v>
      </c>
      <c r="D3227" s="5">
        <v>0</v>
      </c>
      <c r="E3227" s="7"/>
      <c r="F3227" t="s">
        <v>28</v>
      </c>
      <c r="G3227" t="s">
        <v>29</v>
      </c>
    </row>
    <row r="3228" spans="1:7" x14ac:dyDescent="0.2">
      <c r="A3228" t="s">
        <v>3277</v>
      </c>
      <c r="B3228" t="str">
        <f t="shared" si="50"/>
        <v>A6702</v>
      </c>
      <c r="C3228" s="5">
        <v>0</v>
      </c>
      <c r="D3228" s="5">
        <v>0</v>
      </c>
      <c r="E3228" s="7"/>
      <c r="F3228" t="s">
        <v>21</v>
      </c>
      <c r="G3228" t="s">
        <v>22</v>
      </c>
    </row>
    <row r="3229" spans="1:7" x14ac:dyDescent="0.2">
      <c r="A3229" t="s">
        <v>3278</v>
      </c>
      <c r="B3229" t="str">
        <f t="shared" si="50"/>
        <v>A6701</v>
      </c>
      <c r="C3229" s="5">
        <v>0</v>
      </c>
      <c r="D3229" s="5">
        <v>0</v>
      </c>
      <c r="E3229" s="7"/>
      <c r="F3229" t="s">
        <v>21</v>
      </c>
      <c r="G3229" t="s">
        <v>22</v>
      </c>
    </row>
    <row r="3230" spans="1:7" x14ac:dyDescent="0.2">
      <c r="A3230" t="s">
        <v>3279</v>
      </c>
      <c r="B3230" t="str">
        <f t="shared" si="50"/>
        <v>A6700</v>
      </c>
      <c r="C3230" s="5">
        <v>0</v>
      </c>
      <c r="D3230" s="5">
        <v>0</v>
      </c>
      <c r="E3230" s="7"/>
      <c r="F3230" t="s">
        <v>21</v>
      </c>
      <c r="G3230" t="s">
        <v>22</v>
      </c>
    </row>
    <row r="3231" spans="1:7" x14ac:dyDescent="0.2">
      <c r="A3231" t="s">
        <v>3280</v>
      </c>
      <c r="B3231" t="str">
        <f t="shared" si="50"/>
        <v>A6699</v>
      </c>
      <c r="C3231" s="5">
        <v>0</v>
      </c>
      <c r="D3231" s="5">
        <v>0</v>
      </c>
      <c r="E3231" s="7"/>
      <c r="F3231" t="s">
        <v>31</v>
      </c>
      <c r="G3231" t="s">
        <v>1833</v>
      </c>
    </row>
    <row r="3232" spans="1:7" x14ac:dyDescent="0.2">
      <c r="A3232" t="s">
        <v>3281</v>
      </c>
      <c r="B3232" t="str">
        <f t="shared" si="50"/>
        <v>A6698</v>
      </c>
      <c r="C3232" s="5">
        <v>0</v>
      </c>
      <c r="D3232" s="5">
        <v>0</v>
      </c>
      <c r="E3232" s="7"/>
      <c r="F3232" t="s">
        <v>31</v>
      </c>
      <c r="G3232" t="s">
        <v>1833</v>
      </c>
    </row>
    <row r="3233" spans="1:7" x14ac:dyDescent="0.2">
      <c r="A3233" t="s">
        <v>3282</v>
      </c>
      <c r="B3233" t="str">
        <f t="shared" si="50"/>
        <v>A6697</v>
      </c>
      <c r="C3233" s="5">
        <v>0</v>
      </c>
      <c r="D3233" s="5">
        <v>0</v>
      </c>
      <c r="E3233" s="7"/>
      <c r="F3233" t="s">
        <v>12</v>
      </c>
      <c r="G3233" t="s">
        <v>1833</v>
      </c>
    </row>
    <row r="3234" spans="1:7" x14ac:dyDescent="0.2">
      <c r="A3234" t="s">
        <v>3283</v>
      </c>
      <c r="B3234" t="str">
        <f t="shared" si="50"/>
        <v>A6696</v>
      </c>
      <c r="C3234" s="5">
        <v>0</v>
      </c>
      <c r="D3234" s="5">
        <v>0</v>
      </c>
      <c r="E3234" s="7"/>
      <c r="F3234" t="s">
        <v>12</v>
      </c>
      <c r="G3234" t="s">
        <v>1833</v>
      </c>
    </row>
    <row r="3235" spans="1:7" x14ac:dyDescent="0.2">
      <c r="A3235" t="s">
        <v>3284</v>
      </c>
      <c r="B3235" t="str">
        <f t="shared" si="50"/>
        <v>A6695</v>
      </c>
      <c r="C3235" s="5">
        <v>0</v>
      </c>
      <c r="D3235" s="5">
        <v>0</v>
      </c>
      <c r="E3235" s="7"/>
      <c r="F3235" t="s">
        <v>31</v>
      </c>
      <c r="G3235" t="s">
        <v>1833</v>
      </c>
    </row>
    <row r="3236" spans="1:7" x14ac:dyDescent="0.2">
      <c r="A3236" t="s">
        <v>3285</v>
      </c>
      <c r="B3236" t="str">
        <f t="shared" si="50"/>
        <v>A6694</v>
      </c>
      <c r="C3236" s="5">
        <v>0</v>
      </c>
      <c r="D3236" s="5">
        <v>0</v>
      </c>
      <c r="E3236" s="7"/>
      <c r="F3236" t="s">
        <v>31</v>
      </c>
      <c r="G3236" t="s">
        <v>1833</v>
      </c>
    </row>
    <row r="3237" spans="1:7" x14ac:dyDescent="0.2">
      <c r="A3237" t="s">
        <v>3286</v>
      </c>
      <c r="B3237" t="str">
        <f t="shared" si="50"/>
        <v>A6693</v>
      </c>
      <c r="C3237" s="5">
        <v>0</v>
      </c>
      <c r="D3237" s="5">
        <v>0</v>
      </c>
      <c r="E3237" s="7"/>
      <c r="F3237" t="s">
        <v>31</v>
      </c>
      <c r="G3237" t="s">
        <v>1833</v>
      </c>
    </row>
    <row r="3238" spans="1:7" x14ac:dyDescent="0.2">
      <c r="A3238" t="s">
        <v>3287</v>
      </c>
      <c r="B3238" t="str">
        <f t="shared" si="50"/>
        <v>A6692</v>
      </c>
      <c r="C3238" s="5">
        <v>0</v>
      </c>
      <c r="D3238" s="5">
        <v>0</v>
      </c>
      <c r="E3238" s="7">
        <v>42423</v>
      </c>
      <c r="F3238" t="s">
        <v>12</v>
      </c>
      <c r="G3238" t="s">
        <v>13</v>
      </c>
    </row>
    <row r="3239" spans="1:7" x14ac:dyDescent="0.2">
      <c r="A3239" t="s">
        <v>3288</v>
      </c>
      <c r="B3239" t="str">
        <f t="shared" si="50"/>
        <v>A6691</v>
      </c>
      <c r="C3239" s="5">
        <v>0</v>
      </c>
      <c r="D3239" s="5">
        <v>0</v>
      </c>
      <c r="E3239" s="7">
        <v>42475</v>
      </c>
      <c r="F3239" t="s">
        <v>12</v>
      </c>
      <c r="G3239" t="s">
        <v>13</v>
      </c>
    </row>
    <row r="3240" spans="1:7" x14ac:dyDescent="0.2">
      <c r="A3240" t="s">
        <v>3289</v>
      </c>
      <c r="B3240" t="str">
        <f t="shared" si="50"/>
        <v>A6690</v>
      </c>
      <c r="C3240" s="5">
        <v>0</v>
      </c>
      <c r="D3240" s="5">
        <v>0</v>
      </c>
      <c r="E3240" s="7">
        <v>42472</v>
      </c>
      <c r="F3240" t="s">
        <v>12</v>
      </c>
      <c r="G3240" t="s">
        <v>13</v>
      </c>
    </row>
    <row r="3241" spans="1:7" x14ac:dyDescent="0.2">
      <c r="A3241" t="s">
        <v>3290</v>
      </c>
      <c r="B3241" t="str">
        <f t="shared" si="50"/>
        <v>A6689</v>
      </c>
      <c r="C3241" s="5">
        <v>0</v>
      </c>
      <c r="D3241" s="5">
        <v>0</v>
      </c>
      <c r="E3241" s="7">
        <v>42381</v>
      </c>
      <c r="F3241" t="s">
        <v>12</v>
      </c>
      <c r="G3241" t="s">
        <v>13</v>
      </c>
    </row>
    <row r="3242" spans="1:7" x14ac:dyDescent="0.2">
      <c r="A3242" t="s">
        <v>3291</v>
      </c>
      <c r="B3242" t="str">
        <f t="shared" si="50"/>
        <v>A6688</v>
      </c>
      <c r="C3242" s="5">
        <v>0</v>
      </c>
      <c r="D3242" s="5">
        <v>0</v>
      </c>
      <c r="E3242" s="7">
        <v>42523</v>
      </c>
      <c r="F3242" t="s">
        <v>12</v>
      </c>
      <c r="G3242" t="s">
        <v>13</v>
      </c>
    </row>
    <row r="3243" spans="1:7" x14ac:dyDescent="0.2">
      <c r="A3243" t="s">
        <v>3292</v>
      </c>
      <c r="B3243" t="str">
        <f t="shared" si="50"/>
        <v>A6687</v>
      </c>
      <c r="C3243" s="5">
        <v>0</v>
      </c>
      <c r="D3243" s="5">
        <v>0</v>
      </c>
      <c r="E3243" s="7"/>
      <c r="F3243" t="s">
        <v>31</v>
      </c>
      <c r="G3243" t="s">
        <v>1833</v>
      </c>
    </row>
    <row r="3244" spans="1:7" x14ac:dyDescent="0.2">
      <c r="A3244" t="s">
        <v>3293</v>
      </c>
      <c r="B3244" t="str">
        <f t="shared" si="50"/>
        <v>A6686</v>
      </c>
      <c r="C3244" s="5">
        <v>0</v>
      </c>
      <c r="D3244" s="5">
        <v>0</v>
      </c>
      <c r="E3244" s="7"/>
      <c r="F3244" t="s">
        <v>31</v>
      </c>
      <c r="G3244" t="s">
        <v>1833</v>
      </c>
    </row>
    <row r="3245" spans="1:7" x14ac:dyDescent="0.2">
      <c r="A3245" t="s">
        <v>3294</v>
      </c>
      <c r="B3245" t="str">
        <f t="shared" si="50"/>
        <v>A6685</v>
      </c>
      <c r="C3245" s="5">
        <v>0</v>
      </c>
      <c r="D3245" s="5">
        <v>0</v>
      </c>
      <c r="E3245" s="7"/>
      <c r="F3245" t="s">
        <v>31</v>
      </c>
      <c r="G3245" t="s">
        <v>1833</v>
      </c>
    </row>
    <row r="3246" spans="1:7" x14ac:dyDescent="0.2">
      <c r="A3246" t="s">
        <v>3295</v>
      </c>
      <c r="B3246" t="str">
        <f t="shared" si="50"/>
        <v>A6684</v>
      </c>
      <c r="C3246" s="5">
        <v>0</v>
      </c>
      <c r="D3246" s="5">
        <v>0</v>
      </c>
      <c r="E3246" s="7"/>
      <c r="F3246" t="s">
        <v>31</v>
      </c>
      <c r="G3246" t="s">
        <v>1833</v>
      </c>
    </row>
    <row r="3247" spans="1:7" x14ac:dyDescent="0.2">
      <c r="A3247" t="s">
        <v>3296</v>
      </c>
      <c r="B3247" t="str">
        <f t="shared" si="50"/>
        <v>A6683</v>
      </c>
      <c r="C3247" s="5">
        <v>0</v>
      </c>
      <c r="D3247" s="5">
        <v>0</v>
      </c>
      <c r="E3247" s="7"/>
      <c r="F3247" t="s">
        <v>31</v>
      </c>
      <c r="G3247" t="s">
        <v>1833</v>
      </c>
    </row>
    <row r="3248" spans="1:7" x14ac:dyDescent="0.2">
      <c r="A3248" t="s">
        <v>3297</v>
      </c>
      <c r="B3248" t="str">
        <f t="shared" si="50"/>
        <v>A6682</v>
      </c>
      <c r="C3248" s="5">
        <v>2477.23</v>
      </c>
      <c r="D3248" s="5">
        <v>3218.39</v>
      </c>
      <c r="E3248" s="7">
        <v>42538</v>
      </c>
      <c r="F3248" t="s">
        <v>31</v>
      </c>
      <c r="G3248" t="s">
        <v>32</v>
      </c>
    </row>
    <row r="3249" spans="1:7" x14ac:dyDescent="0.2">
      <c r="A3249" t="s">
        <v>3298</v>
      </c>
      <c r="B3249" t="str">
        <f t="shared" si="50"/>
        <v>A6681</v>
      </c>
      <c r="C3249" s="5">
        <v>0</v>
      </c>
      <c r="D3249" s="5">
        <v>0</v>
      </c>
      <c r="E3249" s="7"/>
      <c r="F3249" t="s">
        <v>31</v>
      </c>
      <c r="G3249" t="s">
        <v>1833</v>
      </c>
    </row>
    <row r="3250" spans="1:7" x14ac:dyDescent="0.2">
      <c r="A3250" t="s">
        <v>3299</v>
      </c>
      <c r="B3250" t="str">
        <f t="shared" si="50"/>
        <v>A6680</v>
      </c>
      <c r="C3250" s="5">
        <v>0</v>
      </c>
      <c r="D3250" s="5">
        <v>0</v>
      </c>
      <c r="E3250" s="7"/>
      <c r="F3250" t="s">
        <v>31</v>
      </c>
      <c r="G3250" t="s">
        <v>1833</v>
      </c>
    </row>
    <row r="3251" spans="1:7" x14ac:dyDescent="0.2">
      <c r="A3251" t="s">
        <v>3300</v>
      </c>
      <c r="B3251" t="str">
        <f t="shared" si="50"/>
        <v>A6679</v>
      </c>
      <c r="C3251" s="5">
        <v>0</v>
      </c>
      <c r="D3251" s="5">
        <v>0</v>
      </c>
      <c r="E3251" s="7"/>
      <c r="F3251" t="s">
        <v>31</v>
      </c>
      <c r="G3251" t="s">
        <v>1833</v>
      </c>
    </row>
    <row r="3252" spans="1:7" x14ac:dyDescent="0.2">
      <c r="A3252" t="s">
        <v>3301</v>
      </c>
      <c r="B3252" t="str">
        <f t="shared" si="50"/>
        <v>A6678</v>
      </c>
      <c r="C3252" s="5">
        <v>0</v>
      </c>
      <c r="D3252" s="5">
        <v>0</v>
      </c>
      <c r="E3252" s="7"/>
      <c r="F3252" t="s">
        <v>31</v>
      </c>
      <c r="G3252" t="s">
        <v>22</v>
      </c>
    </row>
    <row r="3253" spans="1:7" x14ac:dyDescent="0.2">
      <c r="A3253" t="s">
        <v>3302</v>
      </c>
      <c r="B3253" t="str">
        <f t="shared" si="50"/>
        <v>A6677</v>
      </c>
      <c r="C3253" s="5">
        <v>0</v>
      </c>
      <c r="D3253" s="5">
        <v>0</v>
      </c>
      <c r="E3253" s="7"/>
      <c r="F3253" t="s">
        <v>31</v>
      </c>
      <c r="G3253" t="s">
        <v>1833</v>
      </c>
    </row>
    <row r="3254" spans="1:7" x14ac:dyDescent="0.2">
      <c r="A3254" t="s">
        <v>3303</v>
      </c>
      <c r="B3254" t="str">
        <f t="shared" si="50"/>
        <v>A6676</v>
      </c>
      <c r="C3254" s="5">
        <v>0</v>
      </c>
      <c r="D3254" s="5">
        <v>0</v>
      </c>
      <c r="E3254" s="7"/>
      <c r="F3254" t="s">
        <v>31</v>
      </c>
      <c r="G3254" t="s">
        <v>1833</v>
      </c>
    </row>
    <row r="3255" spans="1:7" x14ac:dyDescent="0.2">
      <c r="A3255" t="s">
        <v>3304</v>
      </c>
      <c r="B3255" t="str">
        <f t="shared" si="50"/>
        <v>A6675</v>
      </c>
      <c r="C3255" s="5">
        <v>0</v>
      </c>
      <c r="D3255" s="5">
        <v>0</v>
      </c>
      <c r="E3255" s="7"/>
      <c r="F3255" t="s">
        <v>71</v>
      </c>
      <c r="G3255" t="s">
        <v>65</v>
      </c>
    </row>
    <row r="3256" spans="1:7" x14ac:dyDescent="0.2">
      <c r="A3256" t="s">
        <v>3305</v>
      </c>
      <c r="B3256" t="str">
        <f t="shared" si="50"/>
        <v>A6674</v>
      </c>
      <c r="C3256" s="5">
        <v>0</v>
      </c>
      <c r="D3256" s="5">
        <v>0</v>
      </c>
      <c r="E3256" s="7">
        <v>42447</v>
      </c>
      <c r="F3256" t="s">
        <v>44</v>
      </c>
      <c r="G3256" t="s">
        <v>133</v>
      </c>
    </row>
    <row r="3257" spans="1:7" x14ac:dyDescent="0.2">
      <c r="A3257" t="s">
        <v>3306</v>
      </c>
      <c r="B3257" t="str">
        <f t="shared" si="50"/>
        <v>A6673</v>
      </c>
      <c r="C3257" s="5">
        <v>0</v>
      </c>
      <c r="D3257" s="5">
        <v>0</v>
      </c>
      <c r="E3257" s="7">
        <v>42447</v>
      </c>
      <c r="F3257" t="s">
        <v>44</v>
      </c>
      <c r="G3257" t="s">
        <v>133</v>
      </c>
    </row>
    <row r="3258" spans="1:7" x14ac:dyDescent="0.2">
      <c r="A3258" t="s">
        <v>3307</v>
      </c>
      <c r="B3258" t="str">
        <f t="shared" si="50"/>
        <v>A6672</v>
      </c>
      <c r="C3258" s="5">
        <v>212.7817</v>
      </c>
      <c r="D3258" s="5">
        <v>219.53800000000001</v>
      </c>
      <c r="E3258" s="7">
        <v>42289</v>
      </c>
      <c r="F3258" t="s">
        <v>44</v>
      </c>
      <c r="G3258" t="s">
        <v>133</v>
      </c>
    </row>
    <row r="3259" spans="1:7" x14ac:dyDescent="0.2">
      <c r="A3259" t="s">
        <v>3308</v>
      </c>
      <c r="B3259" t="str">
        <f t="shared" si="50"/>
        <v>A6671</v>
      </c>
      <c r="C3259" s="5">
        <v>105.83</v>
      </c>
      <c r="D3259" s="5">
        <v>104.07</v>
      </c>
      <c r="E3259" s="7">
        <v>42282</v>
      </c>
      <c r="F3259" t="s">
        <v>44</v>
      </c>
      <c r="G3259" t="s">
        <v>133</v>
      </c>
    </row>
    <row r="3260" spans="1:7" x14ac:dyDescent="0.2">
      <c r="A3260" t="s">
        <v>3309</v>
      </c>
      <c r="B3260" t="str">
        <f t="shared" si="50"/>
        <v>A6670</v>
      </c>
      <c r="C3260" s="5">
        <v>90.794200000000004</v>
      </c>
      <c r="D3260" s="5">
        <v>90.794200000000004</v>
      </c>
      <c r="E3260" s="7">
        <v>42256</v>
      </c>
      <c r="F3260" t="s">
        <v>44</v>
      </c>
      <c r="G3260" t="s">
        <v>133</v>
      </c>
    </row>
    <row r="3261" spans="1:7" x14ac:dyDescent="0.2">
      <c r="A3261" t="s">
        <v>3310</v>
      </c>
      <c r="B3261" t="str">
        <f t="shared" si="50"/>
        <v>A6669</v>
      </c>
      <c r="C3261" s="5">
        <v>0</v>
      </c>
      <c r="D3261" s="5">
        <v>0</v>
      </c>
      <c r="E3261" s="7"/>
      <c r="F3261" t="s">
        <v>71</v>
      </c>
      <c r="G3261" t="s">
        <v>72</v>
      </c>
    </row>
    <row r="3262" spans="1:7" x14ac:dyDescent="0.2">
      <c r="A3262" t="s">
        <v>3311</v>
      </c>
      <c r="B3262" t="str">
        <f t="shared" si="50"/>
        <v>A6668</v>
      </c>
      <c r="C3262" s="5">
        <v>0</v>
      </c>
      <c r="D3262" s="5">
        <v>0</v>
      </c>
      <c r="E3262" s="7"/>
      <c r="F3262" t="s">
        <v>28</v>
      </c>
      <c r="G3262" t="s">
        <v>72</v>
      </c>
    </row>
    <row r="3263" spans="1:7" x14ac:dyDescent="0.2">
      <c r="A3263" t="s">
        <v>3312</v>
      </c>
      <c r="B3263" t="str">
        <f t="shared" si="50"/>
        <v>A6667</v>
      </c>
      <c r="C3263" s="5">
        <v>0</v>
      </c>
      <c r="D3263" s="5">
        <v>0</v>
      </c>
      <c r="E3263" s="7">
        <v>42433</v>
      </c>
      <c r="F3263" t="s">
        <v>128</v>
      </c>
      <c r="G3263" t="s">
        <v>129</v>
      </c>
    </row>
    <row r="3264" spans="1:7" x14ac:dyDescent="0.2">
      <c r="A3264" t="s">
        <v>3313</v>
      </c>
      <c r="B3264" t="str">
        <f t="shared" si="50"/>
        <v>A6666</v>
      </c>
      <c r="C3264" s="5">
        <v>0</v>
      </c>
      <c r="D3264" s="5">
        <v>0</v>
      </c>
      <c r="E3264" s="7">
        <v>42433</v>
      </c>
      <c r="F3264" t="s">
        <v>128</v>
      </c>
      <c r="G3264" t="s">
        <v>129</v>
      </c>
    </row>
    <row r="3265" spans="1:7" x14ac:dyDescent="0.2">
      <c r="A3265" t="s">
        <v>3314</v>
      </c>
      <c r="B3265" t="str">
        <f t="shared" si="50"/>
        <v>A6665</v>
      </c>
      <c r="C3265" s="5">
        <v>0</v>
      </c>
      <c r="D3265" s="5">
        <v>0</v>
      </c>
      <c r="E3265" s="7"/>
      <c r="F3265" t="s">
        <v>128</v>
      </c>
      <c r="G3265" t="s">
        <v>129</v>
      </c>
    </row>
    <row r="3266" spans="1:7" x14ac:dyDescent="0.2">
      <c r="A3266" t="s">
        <v>3315</v>
      </c>
      <c r="B3266" t="str">
        <f t="shared" si="50"/>
        <v>A6664</v>
      </c>
      <c r="C3266" s="5">
        <v>0</v>
      </c>
      <c r="D3266" s="5">
        <v>0</v>
      </c>
      <c r="E3266" s="7">
        <v>42429</v>
      </c>
      <c r="F3266" t="s">
        <v>128</v>
      </c>
      <c r="G3266" t="s">
        <v>129</v>
      </c>
    </row>
    <row r="3267" spans="1:7" x14ac:dyDescent="0.2">
      <c r="A3267" t="s">
        <v>3316</v>
      </c>
      <c r="B3267" t="str">
        <f t="shared" si="50"/>
        <v>A6663</v>
      </c>
      <c r="C3267" s="5">
        <v>0</v>
      </c>
      <c r="D3267" s="5">
        <v>0</v>
      </c>
      <c r="E3267" s="7">
        <v>42373</v>
      </c>
      <c r="F3267" t="s">
        <v>128</v>
      </c>
      <c r="G3267" t="s">
        <v>129</v>
      </c>
    </row>
    <row r="3268" spans="1:7" x14ac:dyDescent="0.2">
      <c r="A3268" t="s">
        <v>3317</v>
      </c>
      <c r="B3268" t="str">
        <f t="shared" si="50"/>
        <v>A6662</v>
      </c>
      <c r="C3268" s="5">
        <v>0</v>
      </c>
      <c r="D3268" s="5">
        <v>0</v>
      </c>
      <c r="E3268" s="7">
        <v>42361</v>
      </c>
      <c r="F3268" t="s">
        <v>128</v>
      </c>
      <c r="G3268" t="s">
        <v>129</v>
      </c>
    </row>
    <row r="3269" spans="1:7" x14ac:dyDescent="0.2">
      <c r="A3269" t="s">
        <v>3318</v>
      </c>
      <c r="B3269" t="str">
        <f t="shared" si="50"/>
        <v>A6661</v>
      </c>
      <c r="C3269" s="5">
        <v>0</v>
      </c>
      <c r="D3269" s="5">
        <v>0</v>
      </c>
      <c r="E3269" s="7">
        <v>42412</v>
      </c>
      <c r="F3269" t="s">
        <v>128</v>
      </c>
      <c r="G3269" t="s">
        <v>129</v>
      </c>
    </row>
    <row r="3270" spans="1:7" x14ac:dyDescent="0.2">
      <c r="A3270" t="s">
        <v>3319</v>
      </c>
      <c r="B3270" t="str">
        <f t="shared" si="50"/>
        <v>A6660</v>
      </c>
      <c r="C3270" s="5">
        <v>0</v>
      </c>
      <c r="D3270" s="5">
        <v>0</v>
      </c>
      <c r="E3270" s="7">
        <v>42433</v>
      </c>
      <c r="F3270" t="s">
        <v>128</v>
      </c>
      <c r="G3270" t="s">
        <v>129</v>
      </c>
    </row>
    <row r="3271" spans="1:7" x14ac:dyDescent="0.2">
      <c r="A3271" t="s">
        <v>3320</v>
      </c>
      <c r="B3271" t="str">
        <f t="shared" si="50"/>
        <v>A6659</v>
      </c>
      <c r="C3271" s="5">
        <v>0</v>
      </c>
      <c r="D3271" s="5">
        <v>0</v>
      </c>
      <c r="E3271" s="7">
        <v>42410</v>
      </c>
      <c r="F3271" t="s">
        <v>128</v>
      </c>
      <c r="G3271" t="s">
        <v>129</v>
      </c>
    </row>
    <row r="3272" spans="1:7" x14ac:dyDescent="0.2">
      <c r="A3272" t="s">
        <v>3321</v>
      </c>
      <c r="B3272" t="str">
        <f t="shared" si="50"/>
        <v>A6658</v>
      </c>
      <c r="C3272" s="5">
        <v>0</v>
      </c>
      <c r="D3272" s="5">
        <v>0</v>
      </c>
      <c r="E3272" s="7">
        <v>42479</v>
      </c>
      <c r="F3272" t="s">
        <v>12</v>
      </c>
      <c r="G3272" t="s">
        <v>133</v>
      </c>
    </row>
    <row r="3273" spans="1:7" x14ac:dyDescent="0.2">
      <c r="A3273" t="s">
        <v>3322</v>
      </c>
      <c r="B3273" t="str">
        <f t="shared" si="50"/>
        <v>A6657</v>
      </c>
      <c r="C3273" s="5">
        <v>0</v>
      </c>
      <c r="D3273" s="5">
        <v>0</v>
      </c>
      <c r="E3273" s="7">
        <v>42373</v>
      </c>
      <c r="F3273" t="s">
        <v>44</v>
      </c>
      <c r="G3273" t="s">
        <v>133</v>
      </c>
    </row>
    <row r="3274" spans="1:7" x14ac:dyDescent="0.2">
      <c r="A3274" t="s">
        <v>3323</v>
      </c>
      <c r="B3274" t="str">
        <f t="shared" si="50"/>
        <v>A6656</v>
      </c>
      <c r="C3274" s="5">
        <v>0</v>
      </c>
      <c r="D3274" s="5">
        <v>0</v>
      </c>
      <c r="E3274" s="7">
        <v>42416</v>
      </c>
      <c r="F3274" t="s">
        <v>12</v>
      </c>
      <c r="G3274" t="s">
        <v>77</v>
      </c>
    </row>
    <row r="3275" spans="1:7" x14ac:dyDescent="0.2">
      <c r="A3275" t="s">
        <v>3324</v>
      </c>
      <c r="B3275" t="str">
        <f t="shared" si="50"/>
        <v>A6655</v>
      </c>
      <c r="C3275" s="5">
        <v>0</v>
      </c>
      <c r="D3275" s="5">
        <v>0</v>
      </c>
      <c r="E3275" s="7">
        <v>42425</v>
      </c>
      <c r="F3275" t="s">
        <v>12</v>
      </c>
      <c r="G3275" t="s">
        <v>13</v>
      </c>
    </row>
    <row r="3276" spans="1:7" x14ac:dyDescent="0.2">
      <c r="A3276" t="s">
        <v>3325</v>
      </c>
      <c r="B3276" t="str">
        <f t="shared" ref="B3276:B3339" si="51">LEFT(A3276,5)</f>
        <v>A6654</v>
      </c>
      <c r="C3276" s="5">
        <v>0</v>
      </c>
      <c r="D3276" s="5">
        <v>0</v>
      </c>
      <c r="E3276" s="7">
        <v>42423</v>
      </c>
      <c r="F3276" t="s">
        <v>12</v>
      </c>
      <c r="G3276" t="s">
        <v>13</v>
      </c>
    </row>
    <row r="3277" spans="1:7" x14ac:dyDescent="0.2">
      <c r="A3277" t="s">
        <v>3326</v>
      </c>
      <c r="B3277" t="str">
        <f t="shared" si="51"/>
        <v>A6653</v>
      </c>
      <c r="C3277" s="5">
        <v>0</v>
      </c>
      <c r="D3277" s="5">
        <v>0</v>
      </c>
      <c r="E3277" s="7">
        <v>42461</v>
      </c>
      <c r="F3277" t="s">
        <v>12</v>
      </c>
      <c r="G3277" t="s">
        <v>13</v>
      </c>
    </row>
    <row r="3278" spans="1:7" x14ac:dyDescent="0.2">
      <c r="A3278" t="s">
        <v>3327</v>
      </c>
      <c r="B3278" t="str">
        <f t="shared" si="51"/>
        <v>A6652</v>
      </c>
      <c r="C3278" s="5">
        <v>0</v>
      </c>
      <c r="D3278" s="5">
        <v>0</v>
      </c>
      <c r="E3278" s="7">
        <v>42403</v>
      </c>
      <c r="F3278" t="s">
        <v>12</v>
      </c>
      <c r="G3278" t="s">
        <v>13</v>
      </c>
    </row>
    <row r="3279" spans="1:7" x14ac:dyDescent="0.2">
      <c r="A3279" t="s">
        <v>3328</v>
      </c>
      <c r="B3279" t="str">
        <f t="shared" si="51"/>
        <v>A6651</v>
      </c>
      <c r="C3279" s="5">
        <v>0</v>
      </c>
      <c r="D3279" s="5">
        <v>0</v>
      </c>
      <c r="E3279" s="7">
        <v>42432</v>
      </c>
      <c r="F3279" t="s">
        <v>12</v>
      </c>
      <c r="G3279" t="s">
        <v>13</v>
      </c>
    </row>
    <row r="3280" spans="1:7" x14ac:dyDescent="0.2">
      <c r="A3280" t="s">
        <v>3329</v>
      </c>
      <c r="B3280" t="str">
        <f t="shared" si="51"/>
        <v>A6650</v>
      </c>
      <c r="C3280" s="5">
        <v>0</v>
      </c>
      <c r="D3280" s="5">
        <v>0</v>
      </c>
      <c r="E3280" s="7"/>
      <c r="F3280" t="s">
        <v>57</v>
      </c>
      <c r="G3280" t="s">
        <v>29</v>
      </c>
    </row>
    <row r="3281" spans="1:7" x14ac:dyDescent="0.2">
      <c r="A3281" t="s">
        <v>3330</v>
      </c>
      <c r="B3281" t="str">
        <f t="shared" si="51"/>
        <v>A6649</v>
      </c>
      <c r="C3281" s="5">
        <v>0</v>
      </c>
      <c r="D3281" s="5">
        <v>0</v>
      </c>
      <c r="E3281" s="7">
        <v>42369</v>
      </c>
      <c r="F3281" t="s">
        <v>46</v>
      </c>
      <c r="G3281" t="s">
        <v>47</v>
      </c>
    </row>
    <row r="3282" spans="1:7" x14ac:dyDescent="0.2">
      <c r="A3282" t="s">
        <v>3331</v>
      </c>
      <c r="B3282" t="str">
        <f t="shared" si="51"/>
        <v>A6648</v>
      </c>
      <c r="C3282" s="5">
        <v>0</v>
      </c>
      <c r="D3282" s="5">
        <v>0</v>
      </c>
      <c r="E3282" s="7">
        <v>42386</v>
      </c>
      <c r="F3282" t="s">
        <v>46</v>
      </c>
      <c r="G3282" t="s">
        <v>47</v>
      </c>
    </row>
    <row r="3283" spans="1:7" x14ac:dyDescent="0.2">
      <c r="A3283" t="s">
        <v>3332</v>
      </c>
      <c r="B3283" t="str">
        <f t="shared" si="51"/>
        <v>A6647</v>
      </c>
      <c r="C3283" s="5">
        <v>1025.6099999999999</v>
      </c>
      <c r="D3283" s="5">
        <v>1</v>
      </c>
      <c r="E3283" s="7">
        <v>42407</v>
      </c>
      <c r="F3283" t="s">
        <v>46</v>
      </c>
      <c r="G3283" t="s">
        <v>47</v>
      </c>
    </row>
    <row r="3284" spans="1:7" x14ac:dyDescent="0.2">
      <c r="A3284" t="s">
        <v>3333</v>
      </c>
      <c r="B3284" t="str">
        <f t="shared" si="51"/>
        <v>A6646</v>
      </c>
      <c r="C3284" s="5">
        <v>0</v>
      </c>
      <c r="D3284" s="5">
        <v>0</v>
      </c>
      <c r="E3284" s="7">
        <v>42397</v>
      </c>
      <c r="F3284" t="s">
        <v>46</v>
      </c>
      <c r="G3284" t="s">
        <v>47</v>
      </c>
    </row>
    <row r="3285" spans="1:7" x14ac:dyDescent="0.2">
      <c r="A3285" t="s">
        <v>3334</v>
      </c>
      <c r="B3285" t="str">
        <f t="shared" si="51"/>
        <v>A6645</v>
      </c>
      <c r="C3285" s="5">
        <v>0</v>
      </c>
      <c r="D3285" s="5">
        <v>0</v>
      </c>
      <c r="E3285" s="7">
        <v>42393</v>
      </c>
      <c r="F3285" t="s">
        <v>46</v>
      </c>
      <c r="G3285" t="s">
        <v>47</v>
      </c>
    </row>
    <row r="3286" spans="1:7" x14ac:dyDescent="0.2">
      <c r="A3286" t="s">
        <v>3335</v>
      </c>
      <c r="B3286" t="str">
        <f t="shared" si="51"/>
        <v>A6644</v>
      </c>
      <c r="C3286" s="5">
        <v>0</v>
      </c>
      <c r="D3286" s="5">
        <v>0</v>
      </c>
      <c r="E3286" s="7">
        <v>42375</v>
      </c>
      <c r="F3286" t="s">
        <v>46</v>
      </c>
      <c r="G3286" t="s">
        <v>47</v>
      </c>
    </row>
    <row r="3287" spans="1:7" x14ac:dyDescent="0.2">
      <c r="A3287" t="s">
        <v>3336</v>
      </c>
      <c r="B3287" t="str">
        <f t="shared" si="51"/>
        <v>A6643</v>
      </c>
      <c r="C3287" s="5">
        <v>919.4</v>
      </c>
      <c r="D3287" s="5">
        <v>919.4</v>
      </c>
      <c r="E3287" s="7">
        <v>42407</v>
      </c>
      <c r="F3287" t="s">
        <v>46</v>
      </c>
      <c r="G3287" t="s">
        <v>47</v>
      </c>
    </row>
    <row r="3288" spans="1:7" x14ac:dyDescent="0.2">
      <c r="A3288" t="s">
        <v>3337</v>
      </c>
      <c r="B3288" t="str">
        <f t="shared" si="51"/>
        <v>A6642</v>
      </c>
      <c r="C3288" s="5">
        <v>0</v>
      </c>
      <c r="D3288" s="5">
        <v>0</v>
      </c>
      <c r="E3288" s="7">
        <v>42367</v>
      </c>
      <c r="F3288" t="s">
        <v>46</v>
      </c>
      <c r="G3288" t="s">
        <v>47</v>
      </c>
    </row>
    <row r="3289" spans="1:7" x14ac:dyDescent="0.2">
      <c r="A3289" t="s">
        <v>3338</v>
      </c>
      <c r="B3289" t="str">
        <f t="shared" si="51"/>
        <v>A6641</v>
      </c>
      <c r="C3289" s="5">
        <v>0</v>
      </c>
      <c r="D3289" s="5">
        <v>0</v>
      </c>
      <c r="E3289" s="7">
        <v>42360</v>
      </c>
      <c r="F3289" t="s">
        <v>46</v>
      </c>
      <c r="G3289" t="s">
        <v>47</v>
      </c>
    </row>
    <row r="3290" spans="1:7" x14ac:dyDescent="0.2">
      <c r="A3290" t="s">
        <v>3339</v>
      </c>
      <c r="B3290" t="str">
        <f t="shared" si="51"/>
        <v>A6640</v>
      </c>
      <c r="C3290" s="5">
        <v>0</v>
      </c>
      <c r="D3290" s="5">
        <v>0</v>
      </c>
      <c r="E3290" s="7">
        <v>42359</v>
      </c>
      <c r="F3290" t="s">
        <v>46</v>
      </c>
      <c r="G3290" t="s">
        <v>47</v>
      </c>
    </row>
    <row r="3291" spans="1:7" x14ac:dyDescent="0.2">
      <c r="A3291" t="s">
        <v>3340</v>
      </c>
      <c r="B3291" t="str">
        <f t="shared" si="51"/>
        <v>A6639</v>
      </c>
      <c r="C3291" s="5">
        <v>0</v>
      </c>
      <c r="D3291" s="5">
        <v>0</v>
      </c>
      <c r="E3291" s="7">
        <v>42367</v>
      </c>
      <c r="F3291" t="s">
        <v>46</v>
      </c>
      <c r="G3291" t="s">
        <v>47</v>
      </c>
    </row>
    <row r="3292" spans="1:7" x14ac:dyDescent="0.2">
      <c r="A3292" t="s">
        <v>3341</v>
      </c>
      <c r="B3292" t="str">
        <f t="shared" si="51"/>
        <v>A6638</v>
      </c>
      <c r="C3292" s="5">
        <v>0</v>
      </c>
      <c r="D3292" s="5">
        <v>0</v>
      </c>
      <c r="E3292" s="7">
        <v>42367</v>
      </c>
      <c r="F3292" t="s">
        <v>46</v>
      </c>
      <c r="G3292" t="s">
        <v>47</v>
      </c>
    </row>
    <row r="3293" spans="1:7" x14ac:dyDescent="0.2">
      <c r="A3293" t="s">
        <v>3342</v>
      </c>
      <c r="B3293" t="str">
        <f t="shared" si="51"/>
        <v>A6637</v>
      </c>
      <c r="C3293" s="5">
        <v>0</v>
      </c>
      <c r="D3293" s="5">
        <v>0</v>
      </c>
      <c r="E3293" s="7">
        <v>42317</v>
      </c>
      <c r="F3293" t="s">
        <v>46</v>
      </c>
      <c r="G3293" t="s">
        <v>47</v>
      </c>
    </row>
    <row r="3294" spans="1:7" x14ac:dyDescent="0.2">
      <c r="A3294" t="s">
        <v>3343</v>
      </c>
      <c r="B3294" t="str">
        <f t="shared" si="51"/>
        <v>A6636</v>
      </c>
      <c r="C3294" s="5">
        <v>0</v>
      </c>
      <c r="D3294" s="5">
        <v>0</v>
      </c>
      <c r="E3294" s="7">
        <v>42360</v>
      </c>
      <c r="F3294" t="s">
        <v>46</v>
      </c>
      <c r="G3294" t="s">
        <v>47</v>
      </c>
    </row>
    <row r="3295" spans="1:7" x14ac:dyDescent="0.2">
      <c r="A3295" t="s">
        <v>3344</v>
      </c>
      <c r="B3295" t="str">
        <f t="shared" si="51"/>
        <v>A6635</v>
      </c>
      <c r="C3295" s="5">
        <v>0</v>
      </c>
      <c r="D3295" s="5">
        <v>0</v>
      </c>
      <c r="E3295" s="7">
        <v>42358</v>
      </c>
      <c r="F3295" t="s">
        <v>46</v>
      </c>
      <c r="G3295" t="s">
        <v>47</v>
      </c>
    </row>
    <row r="3296" spans="1:7" x14ac:dyDescent="0.2">
      <c r="A3296" t="s">
        <v>3345</v>
      </c>
      <c r="B3296" t="str">
        <f t="shared" si="51"/>
        <v>A6634</v>
      </c>
      <c r="C3296" s="5">
        <v>0</v>
      </c>
      <c r="D3296" s="5">
        <v>0</v>
      </c>
      <c r="E3296" s="7">
        <v>42354</v>
      </c>
      <c r="F3296" t="s">
        <v>46</v>
      </c>
      <c r="G3296" t="s">
        <v>47</v>
      </c>
    </row>
    <row r="3297" spans="1:7" x14ac:dyDescent="0.2">
      <c r="A3297" t="s">
        <v>3346</v>
      </c>
      <c r="B3297" t="str">
        <f t="shared" si="51"/>
        <v>A6633</v>
      </c>
      <c r="C3297" s="5">
        <v>0</v>
      </c>
      <c r="D3297" s="5">
        <v>0</v>
      </c>
      <c r="E3297" s="7">
        <v>42337</v>
      </c>
      <c r="F3297" t="s">
        <v>46</v>
      </c>
      <c r="G3297" t="s">
        <v>47</v>
      </c>
    </row>
    <row r="3298" spans="1:7" x14ac:dyDescent="0.2">
      <c r="A3298" t="s">
        <v>3347</v>
      </c>
      <c r="B3298" t="str">
        <f t="shared" si="51"/>
        <v>A6632</v>
      </c>
      <c r="C3298" s="5">
        <v>0</v>
      </c>
      <c r="D3298" s="5">
        <v>0</v>
      </c>
      <c r="E3298" s="7">
        <v>42337</v>
      </c>
      <c r="F3298" t="s">
        <v>46</v>
      </c>
      <c r="G3298" t="s">
        <v>47</v>
      </c>
    </row>
    <row r="3299" spans="1:7" x14ac:dyDescent="0.2">
      <c r="A3299" t="s">
        <v>3348</v>
      </c>
      <c r="B3299" t="str">
        <f t="shared" si="51"/>
        <v>A6631</v>
      </c>
      <c r="C3299" s="5">
        <v>0</v>
      </c>
      <c r="D3299" s="5">
        <v>0</v>
      </c>
      <c r="E3299" s="7">
        <v>42334</v>
      </c>
      <c r="F3299" t="s">
        <v>46</v>
      </c>
      <c r="G3299" t="s">
        <v>47</v>
      </c>
    </row>
    <row r="3300" spans="1:7" x14ac:dyDescent="0.2">
      <c r="A3300" t="s">
        <v>3349</v>
      </c>
      <c r="B3300" t="str">
        <f t="shared" si="51"/>
        <v>A6630</v>
      </c>
      <c r="C3300" s="5">
        <v>0</v>
      </c>
      <c r="D3300" s="5">
        <v>0</v>
      </c>
      <c r="E3300" s="7">
        <v>42333</v>
      </c>
      <c r="F3300" t="s">
        <v>46</v>
      </c>
      <c r="G3300" t="s">
        <v>47</v>
      </c>
    </row>
    <row r="3301" spans="1:7" x14ac:dyDescent="0.2">
      <c r="A3301" t="s">
        <v>3350</v>
      </c>
      <c r="B3301" t="str">
        <f t="shared" si="51"/>
        <v>A6629</v>
      </c>
      <c r="C3301" s="5">
        <v>0</v>
      </c>
      <c r="D3301" s="5">
        <v>0</v>
      </c>
      <c r="E3301" s="7">
        <v>42332</v>
      </c>
      <c r="F3301" t="s">
        <v>46</v>
      </c>
      <c r="G3301" t="s">
        <v>47</v>
      </c>
    </row>
    <row r="3302" spans="1:7" x14ac:dyDescent="0.2">
      <c r="A3302" t="s">
        <v>3351</v>
      </c>
      <c r="B3302" t="str">
        <f t="shared" si="51"/>
        <v>A6628</v>
      </c>
      <c r="C3302" s="5">
        <v>0</v>
      </c>
      <c r="D3302" s="5">
        <v>0</v>
      </c>
      <c r="E3302" s="7">
        <v>42402</v>
      </c>
      <c r="F3302" t="s">
        <v>388</v>
      </c>
      <c r="G3302" t="s">
        <v>389</v>
      </c>
    </row>
    <row r="3303" spans="1:7" x14ac:dyDescent="0.2">
      <c r="A3303" t="s">
        <v>3352</v>
      </c>
      <c r="B3303" t="str">
        <f t="shared" si="51"/>
        <v>A6627</v>
      </c>
      <c r="C3303" s="5">
        <v>0</v>
      </c>
      <c r="D3303" s="5">
        <v>0</v>
      </c>
      <c r="E3303" s="7">
        <v>42450</v>
      </c>
      <c r="F3303" t="s">
        <v>388</v>
      </c>
      <c r="G3303" t="s">
        <v>389</v>
      </c>
    </row>
    <row r="3304" spans="1:7" x14ac:dyDescent="0.2">
      <c r="A3304" t="s">
        <v>3353</v>
      </c>
      <c r="B3304" t="str">
        <f t="shared" si="51"/>
        <v>A6626</v>
      </c>
      <c r="C3304" s="5">
        <v>0</v>
      </c>
      <c r="D3304" s="5">
        <v>0</v>
      </c>
      <c r="E3304" s="7">
        <v>42439</v>
      </c>
      <c r="F3304" t="s">
        <v>388</v>
      </c>
      <c r="G3304" t="s">
        <v>389</v>
      </c>
    </row>
    <row r="3305" spans="1:7" x14ac:dyDescent="0.2">
      <c r="A3305" t="s">
        <v>3354</v>
      </c>
      <c r="B3305" t="str">
        <f t="shared" si="51"/>
        <v>A6625</v>
      </c>
      <c r="C3305" s="5">
        <v>0</v>
      </c>
      <c r="D3305" s="5">
        <v>0</v>
      </c>
      <c r="E3305" s="7">
        <v>42468</v>
      </c>
      <c r="F3305" t="s">
        <v>388</v>
      </c>
      <c r="G3305" t="s">
        <v>389</v>
      </c>
    </row>
    <row r="3306" spans="1:7" x14ac:dyDescent="0.2">
      <c r="A3306" t="s">
        <v>3355</v>
      </c>
      <c r="B3306" t="str">
        <f t="shared" si="51"/>
        <v>A6624</v>
      </c>
      <c r="C3306" s="5">
        <v>0</v>
      </c>
      <c r="D3306" s="5">
        <v>0</v>
      </c>
      <c r="E3306" s="7">
        <v>42468</v>
      </c>
      <c r="F3306" t="s">
        <v>388</v>
      </c>
      <c r="G3306" t="s">
        <v>389</v>
      </c>
    </row>
    <row r="3307" spans="1:7" x14ac:dyDescent="0.2">
      <c r="A3307" t="s">
        <v>3356</v>
      </c>
      <c r="B3307" t="str">
        <f t="shared" si="51"/>
        <v>A6623</v>
      </c>
      <c r="C3307" s="5">
        <v>0</v>
      </c>
      <c r="D3307" s="5">
        <v>0</v>
      </c>
      <c r="E3307" s="7"/>
      <c r="F3307" t="s">
        <v>388</v>
      </c>
      <c r="G3307" t="s">
        <v>389</v>
      </c>
    </row>
    <row r="3308" spans="1:7" x14ac:dyDescent="0.2">
      <c r="A3308" t="s">
        <v>3357</v>
      </c>
      <c r="B3308" t="str">
        <f t="shared" si="51"/>
        <v>A6622</v>
      </c>
      <c r="C3308" s="5">
        <v>0</v>
      </c>
      <c r="D3308" s="5">
        <v>0</v>
      </c>
      <c r="E3308" s="7">
        <v>42432</v>
      </c>
      <c r="F3308" t="s">
        <v>388</v>
      </c>
      <c r="G3308" t="s">
        <v>389</v>
      </c>
    </row>
    <row r="3309" spans="1:7" x14ac:dyDescent="0.2">
      <c r="A3309" t="s">
        <v>3358</v>
      </c>
      <c r="B3309" t="str">
        <f t="shared" si="51"/>
        <v>A6621</v>
      </c>
      <c r="C3309" s="5">
        <v>0</v>
      </c>
      <c r="D3309" s="5">
        <v>0</v>
      </c>
      <c r="E3309" s="7">
        <v>42432</v>
      </c>
      <c r="F3309" t="s">
        <v>388</v>
      </c>
      <c r="G3309" t="s">
        <v>389</v>
      </c>
    </row>
    <row r="3310" spans="1:7" x14ac:dyDescent="0.2">
      <c r="A3310" t="s">
        <v>3359</v>
      </c>
      <c r="B3310" t="str">
        <f t="shared" si="51"/>
        <v>A6620</v>
      </c>
      <c r="C3310" s="5">
        <v>0</v>
      </c>
      <c r="D3310" s="5">
        <v>0</v>
      </c>
      <c r="E3310" s="7">
        <v>42362</v>
      </c>
      <c r="F3310" t="s">
        <v>388</v>
      </c>
      <c r="G3310" t="s">
        <v>389</v>
      </c>
    </row>
    <row r="3311" spans="1:7" x14ac:dyDescent="0.2">
      <c r="A3311" t="s">
        <v>3360</v>
      </c>
      <c r="B3311" t="str">
        <f t="shared" si="51"/>
        <v>A6619</v>
      </c>
      <c r="C3311" s="5">
        <v>0</v>
      </c>
      <c r="D3311" s="5">
        <v>0</v>
      </c>
      <c r="E3311" s="7">
        <v>42394</v>
      </c>
      <c r="F3311" t="s">
        <v>388</v>
      </c>
      <c r="G3311" t="s">
        <v>389</v>
      </c>
    </row>
    <row r="3312" spans="1:7" x14ac:dyDescent="0.2">
      <c r="A3312" t="s">
        <v>3361</v>
      </c>
      <c r="B3312" t="str">
        <f t="shared" si="51"/>
        <v>A6618</v>
      </c>
      <c r="C3312" s="5">
        <v>0</v>
      </c>
      <c r="D3312" s="5">
        <v>0</v>
      </c>
      <c r="E3312" s="7">
        <v>42405</v>
      </c>
      <c r="F3312" t="s">
        <v>388</v>
      </c>
      <c r="G3312" t="s">
        <v>389</v>
      </c>
    </row>
    <row r="3313" spans="1:7" x14ac:dyDescent="0.2">
      <c r="A3313" t="s">
        <v>3362</v>
      </c>
      <c r="B3313" t="str">
        <f t="shared" si="51"/>
        <v>A6617</v>
      </c>
      <c r="C3313" s="5">
        <v>0</v>
      </c>
      <c r="D3313" s="5">
        <v>0</v>
      </c>
      <c r="E3313" s="7">
        <v>42405</v>
      </c>
      <c r="F3313" t="s">
        <v>388</v>
      </c>
      <c r="G3313" t="s">
        <v>389</v>
      </c>
    </row>
    <row r="3314" spans="1:7" x14ac:dyDescent="0.2">
      <c r="A3314" t="s">
        <v>3363</v>
      </c>
      <c r="B3314" t="str">
        <f t="shared" si="51"/>
        <v>A6616</v>
      </c>
      <c r="C3314" s="5">
        <v>0</v>
      </c>
      <c r="D3314" s="5">
        <v>0</v>
      </c>
      <c r="E3314" s="7">
        <v>42405</v>
      </c>
      <c r="F3314" t="s">
        <v>388</v>
      </c>
      <c r="G3314" t="s">
        <v>389</v>
      </c>
    </row>
    <row r="3315" spans="1:7" x14ac:dyDescent="0.2">
      <c r="A3315" t="s">
        <v>3364</v>
      </c>
      <c r="B3315" t="str">
        <f t="shared" si="51"/>
        <v>A6615</v>
      </c>
      <c r="C3315" s="5">
        <v>0</v>
      </c>
      <c r="D3315" s="5">
        <v>0</v>
      </c>
      <c r="E3315" s="7">
        <v>42396</v>
      </c>
      <c r="F3315" t="s">
        <v>388</v>
      </c>
      <c r="G3315" t="s">
        <v>389</v>
      </c>
    </row>
    <row r="3316" spans="1:7" x14ac:dyDescent="0.2">
      <c r="A3316" t="s">
        <v>3365</v>
      </c>
      <c r="B3316" t="str">
        <f t="shared" si="51"/>
        <v>A6614</v>
      </c>
      <c r="C3316" s="5">
        <v>0</v>
      </c>
      <c r="D3316" s="5">
        <v>0</v>
      </c>
      <c r="E3316" s="7">
        <v>42419</v>
      </c>
      <c r="F3316" t="s">
        <v>388</v>
      </c>
      <c r="G3316" t="s">
        <v>389</v>
      </c>
    </row>
    <row r="3317" spans="1:7" x14ac:dyDescent="0.2">
      <c r="A3317" t="s">
        <v>3366</v>
      </c>
      <c r="B3317" t="str">
        <f t="shared" si="51"/>
        <v>A6613</v>
      </c>
      <c r="C3317" s="5">
        <v>0</v>
      </c>
      <c r="D3317" s="5">
        <v>0</v>
      </c>
      <c r="E3317" s="7">
        <v>42396</v>
      </c>
      <c r="F3317" t="s">
        <v>388</v>
      </c>
      <c r="G3317" t="s">
        <v>389</v>
      </c>
    </row>
    <row r="3318" spans="1:7" x14ac:dyDescent="0.2">
      <c r="A3318" t="s">
        <v>3367</v>
      </c>
      <c r="B3318" t="str">
        <f t="shared" si="51"/>
        <v>A6612</v>
      </c>
      <c r="C3318" s="5">
        <v>0</v>
      </c>
      <c r="D3318" s="5">
        <v>0</v>
      </c>
      <c r="E3318" s="7">
        <v>42396</v>
      </c>
      <c r="F3318" t="s">
        <v>388</v>
      </c>
      <c r="G3318" t="s">
        <v>389</v>
      </c>
    </row>
    <row r="3319" spans="1:7" x14ac:dyDescent="0.2">
      <c r="A3319" t="s">
        <v>3368</v>
      </c>
      <c r="B3319" t="str">
        <f t="shared" si="51"/>
        <v>A6611</v>
      </c>
      <c r="C3319" s="5">
        <v>0</v>
      </c>
      <c r="D3319" s="5">
        <v>0</v>
      </c>
      <c r="E3319" s="7">
        <v>42390</v>
      </c>
      <c r="F3319" t="s">
        <v>388</v>
      </c>
      <c r="G3319" t="s">
        <v>389</v>
      </c>
    </row>
    <row r="3320" spans="1:7" x14ac:dyDescent="0.2">
      <c r="A3320" t="s">
        <v>3369</v>
      </c>
      <c r="B3320" t="str">
        <f t="shared" si="51"/>
        <v>A6610</v>
      </c>
      <c r="C3320" s="5">
        <v>0</v>
      </c>
      <c r="D3320" s="5">
        <v>0</v>
      </c>
      <c r="E3320" s="7">
        <v>42460</v>
      </c>
      <c r="F3320" t="s">
        <v>388</v>
      </c>
      <c r="G3320" t="s">
        <v>389</v>
      </c>
    </row>
    <row r="3321" spans="1:7" x14ac:dyDescent="0.2">
      <c r="A3321" t="s">
        <v>3370</v>
      </c>
      <c r="B3321" t="str">
        <f t="shared" si="51"/>
        <v>A6609</v>
      </c>
      <c r="C3321" s="5">
        <v>0</v>
      </c>
      <c r="D3321" s="5">
        <v>0</v>
      </c>
      <c r="E3321" s="7">
        <v>42405</v>
      </c>
      <c r="F3321" t="s">
        <v>388</v>
      </c>
      <c r="G3321" t="s">
        <v>389</v>
      </c>
    </row>
    <row r="3322" spans="1:7" x14ac:dyDescent="0.2">
      <c r="A3322" t="s">
        <v>3371</v>
      </c>
      <c r="B3322" t="str">
        <f t="shared" si="51"/>
        <v>A6608</v>
      </c>
      <c r="C3322" s="5">
        <v>0</v>
      </c>
      <c r="D3322" s="5">
        <v>0</v>
      </c>
      <c r="E3322" s="7">
        <v>42405</v>
      </c>
      <c r="F3322" t="s">
        <v>388</v>
      </c>
      <c r="G3322" t="s">
        <v>389</v>
      </c>
    </row>
    <row r="3323" spans="1:7" x14ac:dyDescent="0.2">
      <c r="A3323" t="s">
        <v>3372</v>
      </c>
      <c r="B3323" t="str">
        <f t="shared" si="51"/>
        <v>A6607</v>
      </c>
      <c r="C3323" s="5">
        <v>0</v>
      </c>
      <c r="D3323" s="5">
        <v>0</v>
      </c>
      <c r="E3323" s="7">
        <v>42395</v>
      </c>
      <c r="F3323" t="s">
        <v>388</v>
      </c>
      <c r="G3323" t="s">
        <v>389</v>
      </c>
    </row>
    <row r="3324" spans="1:7" x14ac:dyDescent="0.2">
      <c r="A3324" t="s">
        <v>3373</v>
      </c>
      <c r="B3324" t="str">
        <f t="shared" si="51"/>
        <v>A6606</v>
      </c>
      <c r="C3324" s="5">
        <v>0</v>
      </c>
      <c r="D3324" s="5">
        <v>0</v>
      </c>
      <c r="E3324" s="7"/>
      <c r="F3324" t="s">
        <v>31</v>
      </c>
      <c r="G3324" t="s">
        <v>22</v>
      </c>
    </row>
    <row r="3325" spans="1:7" x14ac:dyDescent="0.2">
      <c r="A3325" t="s">
        <v>3374</v>
      </c>
      <c r="B3325" t="str">
        <f t="shared" si="51"/>
        <v>A6605</v>
      </c>
      <c r="C3325" s="5">
        <v>0</v>
      </c>
      <c r="D3325" s="5">
        <v>0</v>
      </c>
      <c r="E3325" s="7">
        <v>42418</v>
      </c>
      <c r="F3325" t="s">
        <v>12</v>
      </c>
      <c r="G3325" t="s">
        <v>13</v>
      </c>
    </row>
    <row r="3326" spans="1:7" x14ac:dyDescent="0.2">
      <c r="A3326" t="s">
        <v>3375</v>
      </c>
      <c r="B3326" t="str">
        <f t="shared" si="51"/>
        <v>A6604</v>
      </c>
      <c r="C3326" s="5">
        <v>0</v>
      </c>
      <c r="D3326" s="5">
        <v>0</v>
      </c>
      <c r="E3326" s="7">
        <v>42429</v>
      </c>
      <c r="F3326" t="s">
        <v>449</v>
      </c>
      <c r="G3326" t="s">
        <v>77</v>
      </c>
    </row>
    <row r="3327" spans="1:7" x14ac:dyDescent="0.2">
      <c r="A3327" t="s">
        <v>3376</v>
      </c>
      <c r="B3327" t="str">
        <f t="shared" si="51"/>
        <v>A6603</v>
      </c>
      <c r="C3327" s="5">
        <v>0</v>
      </c>
      <c r="D3327" s="5">
        <v>0</v>
      </c>
      <c r="E3327" s="7"/>
      <c r="F3327" t="s">
        <v>71</v>
      </c>
      <c r="G3327" t="s">
        <v>65</v>
      </c>
    </row>
    <row r="3328" spans="1:7" x14ac:dyDescent="0.2">
      <c r="A3328" t="s">
        <v>3377</v>
      </c>
      <c r="B3328" t="str">
        <f t="shared" si="51"/>
        <v>A6602</v>
      </c>
      <c r="C3328" s="5">
        <v>307.72000000000003</v>
      </c>
      <c r="D3328" s="5">
        <v>307.72000000000003</v>
      </c>
      <c r="E3328" s="7">
        <v>42368</v>
      </c>
      <c r="F3328" t="s">
        <v>112</v>
      </c>
      <c r="G3328" t="s">
        <v>113</v>
      </c>
    </row>
    <row r="3329" spans="1:7" x14ac:dyDescent="0.2">
      <c r="A3329" t="s">
        <v>3378</v>
      </c>
      <c r="B3329" t="str">
        <f t="shared" si="51"/>
        <v>A6601</v>
      </c>
      <c r="C3329" s="5">
        <v>0</v>
      </c>
      <c r="D3329" s="5">
        <v>0</v>
      </c>
      <c r="E3329" s="7">
        <v>42360</v>
      </c>
      <c r="F3329" t="s">
        <v>46</v>
      </c>
      <c r="G3329" t="s">
        <v>113</v>
      </c>
    </row>
    <row r="3330" spans="1:7" x14ac:dyDescent="0.2">
      <c r="A3330" t="s">
        <v>3379</v>
      </c>
      <c r="B3330" t="str">
        <f t="shared" si="51"/>
        <v>A6600</v>
      </c>
      <c r="C3330" s="5">
        <v>0</v>
      </c>
      <c r="D3330" s="5">
        <v>0</v>
      </c>
      <c r="E3330" s="7">
        <v>42360</v>
      </c>
      <c r="F3330" t="s">
        <v>46</v>
      </c>
      <c r="G3330" t="s">
        <v>113</v>
      </c>
    </row>
    <row r="3331" spans="1:7" x14ac:dyDescent="0.2">
      <c r="A3331" t="s">
        <v>3380</v>
      </c>
      <c r="B3331" t="str">
        <f t="shared" si="51"/>
        <v>A6599</v>
      </c>
      <c r="C3331" s="5">
        <v>0</v>
      </c>
      <c r="D3331" s="5">
        <v>0</v>
      </c>
      <c r="E3331" s="7">
        <v>42360</v>
      </c>
      <c r="F3331" t="s">
        <v>46</v>
      </c>
      <c r="G3331" t="s">
        <v>113</v>
      </c>
    </row>
    <row r="3332" spans="1:7" x14ac:dyDescent="0.2">
      <c r="A3332" t="s">
        <v>3381</v>
      </c>
      <c r="B3332" t="str">
        <f t="shared" si="51"/>
        <v>A6598</v>
      </c>
      <c r="C3332" s="5">
        <v>0</v>
      </c>
      <c r="D3332" s="5">
        <v>0</v>
      </c>
      <c r="E3332" s="7">
        <v>42360</v>
      </c>
      <c r="F3332" t="s">
        <v>46</v>
      </c>
      <c r="G3332" t="s">
        <v>113</v>
      </c>
    </row>
    <row r="3333" spans="1:7" x14ac:dyDescent="0.2">
      <c r="A3333" t="s">
        <v>3382</v>
      </c>
      <c r="B3333" t="str">
        <f t="shared" si="51"/>
        <v>A6597</v>
      </c>
      <c r="C3333" s="5">
        <v>0</v>
      </c>
      <c r="D3333" s="5">
        <v>0</v>
      </c>
      <c r="E3333" s="7">
        <v>42360</v>
      </c>
      <c r="F3333" t="s">
        <v>46</v>
      </c>
      <c r="G3333" t="s">
        <v>113</v>
      </c>
    </row>
    <row r="3334" spans="1:7" x14ac:dyDescent="0.2">
      <c r="A3334" t="s">
        <v>3383</v>
      </c>
      <c r="B3334" t="str">
        <f t="shared" si="51"/>
        <v>A6596</v>
      </c>
      <c r="C3334" s="5">
        <v>0</v>
      </c>
      <c r="D3334" s="5">
        <v>0</v>
      </c>
      <c r="E3334" s="7">
        <v>42360</v>
      </c>
      <c r="F3334" t="s">
        <v>46</v>
      </c>
      <c r="G3334" t="s">
        <v>113</v>
      </c>
    </row>
    <row r="3335" spans="1:7" x14ac:dyDescent="0.2">
      <c r="A3335" t="s">
        <v>3384</v>
      </c>
      <c r="B3335" t="str">
        <f t="shared" si="51"/>
        <v>A6595</v>
      </c>
      <c r="C3335" s="5">
        <v>0</v>
      </c>
      <c r="D3335" s="5">
        <v>0</v>
      </c>
      <c r="E3335" s="7"/>
      <c r="F3335" t="s">
        <v>12</v>
      </c>
      <c r="G3335" t="s">
        <v>129</v>
      </c>
    </row>
    <row r="3336" spans="1:7" x14ac:dyDescent="0.2">
      <c r="A3336" t="s">
        <v>3385</v>
      </c>
      <c r="B3336" t="str">
        <f t="shared" si="51"/>
        <v>A6594</v>
      </c>
      <c r="C3336" s="5">
        <v>0</v>
      </c>
      <c r="D3336" s="5">
        <v>0</v>
      </c>
      <c r="E3336" s="7"/>
      <c r="F3336" t="s">
        <v>12</v>
      </c>
      <c r="G3336" t="s">
        <v>129</v>
      </c>
    </row>
    <row r="3337" spans="1:7" x14ac:dyDescent="0.2">
      <c r="A3337" t="s">
        <v>3386</v>
      </c>
      <c r="B3337" t="str">
        <f t="shared" si="51"/>
        <v>A6593</v>
      </c>
      <c r="C3337" s="5">
        <v>0</v>
      </c>
      <c r="D3337" s="5">
        <v>0</v>
      </c>
      <c r="E3337" s="7"/>
      <c r="F3337" t="s">
        <v>12</v>
      </c>
      <c r="G3337" t="s">
        <v>129</v>
      </c>
    </row>
    <row r="3338" spans="1:7" x14ac:dyDescent="0.2">
      <c r="A3338" t="s">
        <v>3387</v>
      </c>
      <c r="B3338" t="str">
        <f t="shared" si="51"/>
        <v>A6592</v>
      </c>
      <c r="C3338" s="5">
        <v>0</v>
      </c>
      <c r="D3338" s="5">
        <v>0</v>
      </c>
      <c r="E3338" s="7"/>
      <c r="F3338" t="s">
        <v>12</v>
      </c>
      <c r="G3338" t="s">
        <v>129</v>
      </c>
    </row>
    <row r="3339" spans="1:7" x14ac:dyDescent="0.2">
      <c r="A3339" t="s">
        <v>3388</v>
      </c>
      <c r="B3339" t="str">
        <f t="shared" si="51"/>
        <v>A6591</v>
      </c>
      <c r="C3339" s="5">
        <v>0</v>
      </c>
      <c r="D3339" s="5">
        <v>0</v>
      </c>
      <c r="E3339" s="7"/>
      <c r="F3339" t="s">
        <v>12</v>
      </c>
      <c r="G3339" t="s">
        <v>129</v>
      </c>
    </row>
    <row r="3340" spans="1:7" x14ac:dyDescent="0.2">
      <c r="A3340" t="s">
        <v>3389</v>
      </c>
      <c r="B3340" t="str">
        <f t="shared" ref="B3340:B3403" si="52">LEFT(A3340,5)</f>
        <v>A6590</v>
      </c>
      <c r="C3340" s="5">
        <v>0</v>
      </c>
      <c r="D3340" s="5">
        <v>0</v>
      </c>
      <c r="E3340" s="7">
        <v>42485</v>
      </c>
      <c r="F3340" t="s">
        <v>12</v>
      </c>
      <c r="G3340" t="s">
        <v>129</v>
      </c>
    </row>
    <row r="3341" spans="1:7" x14ac:dyDescent="0.2">
      <c r="A3341" t="s">
        <v>3390</v>
      </c>
      <c r="B3341" t="str">
        <f t="shared" si="52"/>
        <v>A6589</v>
      </c>
      <c r="C3341" s="5">
        <v>0</v>
      </c>
      <c r="D3341" s="5">
        <v>0</v>
      </c>
      <c r="E3341" s="7">
        <v>42485</v>
      </c>
      <c r="F3341" t="s">
        <v>12</v>
      </c>
      <c r="G3341" t="s">
        <v>129</v>
      </c>
    </row>
    <row r="3342" spans="1:7" x14ac:dyDescent="0.2">
      <c r="A3342" t="s">
        <v>3391</v>
      </c>
      <c r="B3342" t="str">
        <f t="shared" si="52"/>
        <v>A6588</v>
      </c>
      <c r="C3342" s="5">
        <v>0</v>
      </c>
      <c r="D3342" s="5">
        <v>0</v>
      </c>
      <c r="E3342" s="7">
        <v>42485</v>
      </c>
      <c r="F3342" t="s">
        <v>12</v>
      </c>
      <c r="G3342" t="s">
        <v>129</v>
      </c>
    </row>
    <row r="3343" spans="1:7" x14ac:dyDescent="0.2">
      <c r="A3343" t="s">
        <v>3392</v>
      </c>
      <c r="B3343" t="str">
        <f t="shared" si="52"/>
        <v>A6587</v>
      </c>
      <c r="C3343" s="5">
        <v>0</v>
      </c>
      <c r="D3343" s="5">
        <v>0</v>
      </c>
      <c r="E3343" s="7">
        <v>42485</v>
      </c>
      <c r="F3343" t="s">
        <v>12</v>
      </c>
      <c r="G3343" t="s">
        <v>129</v>
      </c>
    </row>
    <row r="3344" spans="1:7" x14ac:dyDescent="0.2">
      <c r="A3344" t="s">
        <v>3393</v>
      </c>
      <c r="B3344" t="str">
        <f t="shared" si="52"/>
        <v>A6586</v>
      </c>
      <c r="C3344" s="5">
        <v>0</v>
      </c>
      <c r="D3344" s="5">
        <v>0</v>
      </c>
      <c r="E3344" s="7">
        <v>42485</v>
      </c>
      <c r="F3344" t="s">
        <v>12</v>
      </c>
      <c r="G3344" t="s">
        <v>129</v>
      </c>
    </row>
    <row r="3345" spans="1:7" x14ac:dyDescent="0.2">
      <c r="A3345" t="s">
        <v>3394</v>
      </c>
      <c r="B3345" t="str">
        <f t="shared" si="52"/>
        <v>A6585</v>
      </c>
      <c r="C3345" s="5">
        <v>0</v>
      </c>
      <c r="D3345" s="5">
        <v>0</v>
      </c>
      <c r="E3345" s="7"/>
      <c r="F3345" t="s">
        <v>12</v>
      </c>
      <c r="G3345" t="s">
        <v>129</v>
      </c>
    </row>
    <row r="3346" spans="1:7" x14ac:dyDescent="0.2">
      <c r="A3346" t="s">
        <v>3395</v>
      </c>
      <c r="B3346" t="str">
        <f t="shared" si="52"/>
        <v>A6584</v>
      </c>
      <c r="C3346" s="5">
        <v>0</v>
      </c>
      <c r="D3346" s="5">
        <v>0</v>
      </c>
      <c r="E3346" s="7">
        <v>42485</v>
      </c>
      <c r="F3346" t="s">
        <v>12</v>
      </c>
      <c r="G3346" t="s">
        <v>129</v>
      </c>
    </row>
    <row r="3347" spans="1:7" x14ac:dyDescent="0.2">
      <c r="A3347" t="s">
        <v>3396</v>
      </c>
      <c r="B3347" t="str">
        <f t="shared" si="52"/>
        <v>A6583</v>
      </c>
      <c r="C3347" s="5">
        <v>0</v>
      </c>
      <c r="D3347" s="5">
        <v>0</v>
      </c>
      <c r="E3347" s="7"/>
      <c r="F3347" t="s">
        <v>12</v>
      </c>
      <c r="G3347" t="s">
        <v>129</v>
      </c>
    </row>
    <row r="3348" spans="1:7" x14ac:dyDescent="0.2">
      <c r="A3348" t="s">
        <v>3397</v>
      </c>
      <c r="B3348" t="str">
        <f t="shared" si="52"/>
        <v>A6582</v>
      </c>
      <c r="C3348" s="5">
        <v>0</v>
      </c>
      <c r="D3348" s="5">
        <v>0</v>
      </c>
      <c r="E3348" s="7"/>
      <c r="F3348" t="s">
        <v>12</v>
      </c>
      <c r="G3348" t="s">
        <v>129</v>
      </c>
    </row>
    <row r="3349" spans="1:7" x14ac:dyDescent="0.2">
      <c r="A3349" t="s">
        <v>3398</v>
      </c>
      <c r="B3349" t="str">
        <f t="shared" si="52"/>
        <v>A6581</v>
      </c>
      <c r="C3349" s="5">
        <v>0</v>
      </c>
      <c r="D3349" s="5">
        <v>0</v>
      </c>
      <c r="E3349" s="7">
        <v>42485</v>
      </c>
      <c r="F3349" t="s">
        <v>12</v>
      </c>
      <c r="G3349" t="s">
        <v>129</v>
      </c>
    </row>
    <row r="3350" spans="1:7" x14ac:dyDescent="0.2">
      <c r="A3350" t="s">
        <v>3399</v>
      </c>
      <c r="B3350" t="str">
        <f t="shared" si="52"/>
        <v>A6580</v>
      </c>
      <c r="C3350" s="5">
        <v>0</v>
      </c>
      <c r="D3350" s="5">
        <v>0</v>
      </c>
      <c r="E3350" s="7"/>
      <c r="F3350" t="s">
        <v>12</v>
      </c>
      <c r="G3350" t="s">
        <v>129</v>
      </c>
    </row>
    <row r="3351" spans="1:7" x14ac:dyDescent="0.2">
      <c r="A3351" t="s">
        <v>3400</v>
      </c>
      <c r="B3351" t="str">
        <f t="shared" si="52"/>
        <v>A6579</v>
      </c>
      <c r="C3351" s="5">
        <v>0</v>
      </c>
      <c r="D3351" s="5">
        <v>0</v>
      </c>
      <c r="E3351" s="7"/>
      <c r="F3351" t="s">
        <v>12</v>
      </c>
      <c r="G3351" t="s">
        <v>129</v>
      </c>
    </row>
    <row r="3352" spans="1:7" x14ac:dyDescent="0.2">
      <c r="A3352" t="s">
        <v>3401</v>
      </c>
      <c r="B3352" t="str">
        <f t="shared" si="52"/>
        <v>A6578</v>
      </c>
      <c r="C3352" s="5">
        <v>0</v>
      </c>
      <c r="D3352" s="5">
        <v>0</v>
      </c>
      <c r="E3352" s="7">
        <v>42395</v>
      </c>
      <c r="F3352" t="s">
        <v>388</v>
      </c>
      <c r="G3352" t="s">
        <v>389</v>
      </c>
    </row>
    <row r="3353" spans="1:7" x14ac:dyDescent="0.2">
      <c r="A3353" t="s">
        <v>3402</v>
      </c>
      <c r="B3353" t="str">
        <f t="shared" si="52"/>
        <v>A6577</v>
      </c>
      <c r="C3353" s="5">
        <v>0</v>
      </c>
      <c r="D3353" s="5">
        <v>0</v>
      </c>
      <c r="E3353" s="7"/>
      <c r="F3353" t="s">
        <v>12</v>
      </c>
      <c r="G3353" t="s">
        <v>129</v>
      </c>
    </row>
    <row r="3354" spans="1:7" x14ac:dyDescent="0.2">
      <c r="A3354" t="s">
        <v>3403</v>
      </c>
      <c r="B3354" t="str">
        <f t="shared" si="52"/>
        <v>A6576</v>
      </c>
      <c r="C3354" s="5">
        <v>0</v>
      </c>
      <c r="D3354" s="5">
        <v>0</v>
      </c>
      <c r="E3354" s="7"/>
      <c r="F3354" t="s">
        <v>12</v>
      </c>
      <c r="G3354" t="s">
        <v>129</v>
      </c>
    </row>
    <row r="3355" spans="1:7" x14ac:dyDescent="0.2">
      <c r="A3355" t="s">
        <v>3404</v>
      </c>
      <c r="B3355" t="str">
        <f t="shared" si="52"/>
        <v>A6575</v>
      </c>
      <c r="C3355" s="5">
        <v>0</v>
      </c>
      <c r="D3355" s="5">
        <v>0</v>
      </c>
      <c r="E3355" s="7">
        <v>42485</v>
      </c>
      <c r="F3355" t="s">
        <v>12</v>
      </c>
      <c r="G3355" t="s">
        <v>129</v>
      </c>
    </row>
    <row r="3356" spans="1:7" x14ac:dyDescent="0.2">
      <c r="A3356" t="s">
        <v>3405</v>
      </c>
      <c r="B3356" t="str">
        <f t="shared" si="52"/>
        <v>A6574</v>
      </c>
      <c r="C3356" s="5">
        <v>0</v>
      </c>
      <c r="D3356" s="5">
        <v>0</v>
      </c>
      <c r="E3356" s="7">
        <v>42404</v>
      </c>
      <c r="F3356" t="s">
        <v>12</v>
      </c>
      <c r="G3356" t="s">
        <v>129</v>
      </c>
    </row>
    <row r="3357" spans="1:7" x14ac:dyDescent="0.2">
      <c r="A3357" t="s">
        <v>3406</v>
      </c>
      <c r="B3357" t="str">
        <f t="shared" si="52"/>
        <v>A6573</v>
      </c>
      <c r="C3357" s="5">
        <v>0</v>
      </c>
      <c r="D3357" s="5">
        <v>0</v>
      </c>
      <c r="E3357" s="7"/>
      <c r="F3357" t="s">
        <v>12</v>
      </c>
      <c r="G3357" t="s">
        <v>129</v>
      </c>
    </row>
    <row r="3358" spans="1:7" x14ac:dyDescent="0.2">
      <c r="A3358" t="s">
        <v>3407</v>
      </c>
      <c r="B3358" t="str">
        <f t="shared" si="52"/>
        <v>A6572</v>
      </c>
      <c r="C3358" s="5">
        <v>0</v>
      </c>
      <c r="D3358" s="5">
        <v>0</v>
      </c>
      <c r="E3358" s="7">
        <v>42377</v>
      </c>
      <c r="F3358" t="s">
        <v>388</v>
      </c>
      <c r="G3358" t="s">
        <v>389</v>
      </c>
    </row>
    <row r="3359" spans="1:7" x14ac:dyDescent="0.2">
      <c r="A3359" t="s">
        <v>3408</v>
      </c>
      <c r="B3359" t="str">
        <f t="shared" si="52"/>
        <v>A6571</v>
      </c>
      <c r="C3359" s="5">
        <v>0</v>
      </c>
      <c r="D3359" s="5">
        <v>0</v>
      </c>
      <c r="E3359" s="7"/>
      <c r="F3359" t="s">
        <v>12</v>
      </c>
      <c r="G3359" t="s">
        <v>129</v>
      </c>
    </row>
    <row r="3360" spans="1:7" x14ac:dyDescent="0.2">
      <c r="A3360" t="s">
        <v>3409</v>
      </c>
      <c r="B3360" t="str">
        <f t="shared" si="52"/>
        <v>A6570</v>
      </c>
      <c r="C3360" s="5">
        <v>0</v>
      </c>
      <c r="D3360" s="5">
        <v>0</v>
      </c>
      <c r="E3360" s="7">
        <v>42485</v>
      </c>
      <c r="F3360" t="s">
        <v>12</v>
      </c>
      <c r="G3360" t="s">
        <v>129</v>
      </c>
    </row>
    <row r="3361" spans="1:7" x14ac:dyDescent="0.2">
      <c r="A3361" t="s">
        <v>3410</v>
      </c>
      <c r="B3361" t="str">
        <f t="shared" si="52"/>
        <v>A6569</v>
      </c>
      <c r="C3361" s="5">
        <v>0</v>
      </c>
      <c r="D3361" s="5">
        <v>0</v>
      </c>
      <c r="E3361" s="7">
        <v>42485</v>
      </c>
      <c r="F3361" t="s">
        <v>12</v>
      </c>
      <c r="G3361" t="s">
        <v>129</v>
      </c>
    </row>
    <row r="3362" spans="1:7" x14ac:dyDescent="0.2">
      <c r="A3362" t="s">
        <v>3411</v>
      </c>
      <c r="B3362" t="str">
        <f t="shared" si="52"/>
        <v>A6568</v>
      </c>
      <c r="C3362" s="5">
        <v>0</v>
      </c>
      <c r="D3362" s="5">
        <v>0</v>
      </c>
      <c r="E3362" s="7">
        <v>42485</v>
      </c>
      <c r="F3362" t="s">
        <v>12</v>
      </c>
      <c r="G3362" t="s">
        <v>129</v>
      </c>
    </row>
    <row r="3363" spans="1:7" x14ac:dyDescent="0.2">
      <c r="A3363" t="s">
        <v>3412</v>
      </c>
      <c r="B3363" t="str">
        <f t="shared" si="52"/>
        <v>A6567</v>
      </c>
      <c r="C3363" s="5">
        <v>0</v>
      </c>
      <c r="D3363" s="5">
        <v>0</v>
      </c>
      <c r="E3363" s="7"/>
      <c r="F3363" t="s">
        <v>12</v>
      </c>
      <c r="G3363" t="s">
        <v>129</v>
      </c>
    </row>
    <row r="3364" spans="1:7" x14ac:dyDescent="0.2">
      <c r="A3364" t="s">
        <v>3413</v>
      </c>
      <c r="B3364" t="str">
        <f t="shared" si="52"/>
        <v>A6566</v>
      </c>
      <c r="C3364" s="5">
        <v>0</v>
      </c>
      <c r="D3364" s="5">
        <v>0</v>
      </c>
      <c r="E3364" s="7"/>
      <c r="F3364" t="s">
        <v>12</v>
      </c>
      <c r="G3364" t="s">
        <v>129</v>
      </c>
    </row>
    <row r="3365" spans="1:7" x14ac:dyDescent="0.2">
      <c r="A3365" t="s">
        <v>3414</v>
      </c>
      <c r="B3365" t="str">
        <f t="shared" si="52"/>
        <v>A6565</v>
      </c>
      <c r="C3365" s="5">
        <v>0</v>
      </c>
      <c r="D3365" s="5">
        <v>0</v>
      </c>
      <c r="E3365" s="7">
        <v>42429</v>
      </c>
      <c r="F3365" t="s">
        <v>12</v>
      </c>
      <c r="G3365" t="s">
        <v>129</v>
      </c>
    </row>
    <row r="3366" spans="1:7" x14ac:dyDescent="0.2">
      <c r="A3366" t="s">
        <v>3415</v>
      </c>
      <c r="B3366" t="str">
        <f t="shared" si="52"/>
        <v>A6564</v>
      </c>
      <c r="C3366" s="5">
        <v>0</v>
      </c>
      <c r="D3366" s="5">
        <v>0</v>
      </c>
      <c r="E3366" s="7">
        <v>42436</v>
      </c>
      <c r="F3366" t="s">
        <v>12</v>
      </c>
      <c r="G3366" t="s">
        <v>129</v>
      </c>
    </row>
    <row r="3367" spans="1:7" x14ac:dyDescent="0.2">
      <c r="A3367" t="s">
        <v>3416</v>
      </c>
      <c r="B3367" t="str">
        <f t="shared" si="52"/>
        <v>A6563</v>
      </c>
      <c r="C3367" s="5">
        <v>0</v>
      </c>
      <c r="D3367" s="5">
        <v>0</v>
      </c>
      <c r="E3367" s="7">
        <v>42489</v>
      </c>
      <c r="F3367" t="s">
        <v>12</v>
      </c>
      <c r="G3367" t="s">
        <v>129</v>
      </c>
    </row>
    <row r="3368" spans="1:7" x14ac:dyDescent="0.2">
      <c r="A3368" t="s">
        <v>3417</v>
      </c>
      <c r="B3368" t="str">
        <f t="shared" si="52"/>
        <v>A6562</v>
      </c>
      <c r="C3368" s="5">
        <v>0</v>
      </c>
      <c r="D3368" s="5">
        <v>0</v>
      </c>
      <c r="E3368" s="7"/>
      <c r="F3368" t="s">
        <v>128</v>
      </c>
      <c r="G3368" t="s">
        <v>129</v>
      </c>
    </row>
    <row r="3369" spans="1:7" x14ac:dyDescent="0.2">
      <c r="A3369" t="s">
        <v>3418</v>
      </c>
      <c r="B3369" t="str">
        <f t="shared" si="52"/>
        <v>A6561</v>
      </c>
      <c r="C3369" s="5">
        <v>0</v>
      </c>
      <c r="D3369" s="5">
        <v>0</v>
      </c>
      <c r="E3369" s="7">
        <v>42429</v>
      </c>
      <c r="F3369" t="s">
        <v>128</v>
      </c>
      <c r="G3369" t="s">
        <v>129</v>
      </c>
    </row>
    <row r="3370" spans="1:7" x14ac:dyDescent="0.2">
      <c r="A3370" t="s">
        <v>3419</v>
      </c>
      <c r="B3370" t="str">
        <f t="shared" si="52"/>
        <v>A6560</v>
      </c>
      <c r="C3370" s="5">
        <v>0</v>
      </c>
      <c r="D3370" s="5">
        <v>0</v>
      </c>
      <c r="E3370" s="7"/>
      <c r="F3370" t="s">
        <v>128</v>
      </c>
      <c r="G3370" t="s">
        <v>129</v>
      </c>
    </row>
    <row r="3371" spans="1:7" x14ac:dyDescent="0.2">
      <c r="A3371" t="s">
        <v>3420</v>
      </c>
      <c r="B3371" t="str">
        <f t="shared" si="52"/>
        <v>A6559</v>
      </c>
      <c r="C3371" s="5">
        <v>0</v>
      </c>
      <c r="D3371" s="5">
        <v>0</v>
      </c>
      <c r="E3371" s="7">
        <v>42424</v>
      </c>
      <c r="F3371" t="s">
        <v>388</v>
      </c>
      <c r="G3371" t="s">
        <v>389</v>
      </c>
    </row>
    <row r="3372" spans="1:7" x14ac:dyDescent="0.2">
      <c r="A3372" t="s">
        <v>3421</v>
      </c>
      <c r="B3372" t="str">
        <f t="shared" si="52"/>
        <v>A6558</v>
      </c>
      <c r="C3372" s="5">
        <v>0</v>
      </c>
      <c r="D3372" s="5">
        <v>0</v>
      </c>
      <c r="E3372" s="7">
        <v>42444</v>
      </c>
      <c r="F3372" t="s">
        <v>128</v>
      </c>
      <c r="G3372" t="s">
        <v>129</v>
      </c>
    </row>
    <row r="3373" spans="1:7" x14ac:dyDescent="0.2">
      <c r="A3373" t="s">
        <v>3422</v>
      </c>
      <c r="B3373" t="str">
        <f t="shared" si="52"/>
        <v>A6557</v>
      </c>
      <c r="C3373" s="5">
        <v>0</v>
      </c>
      <c r="D3373" s="5">
        <v>0</v>
      </c>
      <c r="E3373" s="7">
        <v>42397</v>
      </c>
      <c r="F3373" t="s">
        <v>128</v>
      </c>
      <c r="G3373" t="s">
        <v>129</v>
      </c>
    </row>
    <row r="3374" spans="1:7" x14ac:dyDescent="0.2">
      <c r="A3374" t="s">
        <v>3423</v>
      </c>
      <c r="B3374" t="str">
        <f t="shared" si="52"/>
        <v>A6556</v>
      </c>
      <c r="C3374" s="5">
        <v>0</v>
      </c>
      <c r="D3374" s="5">
        <v>0</v>
      </c>
      <c r="E3374" s="7">
        <v>42460</v>
      </c>
      <c r="F3374" t="s">
        <v>128</v>
      </c>
      <c r="G3374" t="s">
        <v>129</v>
      </c>
    </row>
    <row r="3375" spans="1:7" x14ac:dyDescent="0.2">
      <c r="A3375" t="s">
        <v>3424</v>
      </c>
      <c r="B3375" t="str">
        <f t="shared" si="52"/>
        <v>A6555</v>
      </c>
      <c r="C3375" s="5">
        <v>0</v>
      </c>
      <c r="D3375" s="5">
        <v>0</v>
      </c>
      <c r="E3375" s="7">
        <v>42387</v>
      </c>
      <c r="F3375" t="s">
        <v>128</v>
      </c>
      <c r="G3375" t="s">
        <v>129</v>
      </c>
    </row>
    <row r="3376" spans="1:7" x14ac:dyDescent="0.2">
      <c r="A3376" t="s">
        <v>3425</v>
      </c>
      <c r="B3376" t="str">
        <f t="shared" si="52"/>
        <v>A6554</v>
      </c>
      <c r="C3376" s="5">
        <v>0</v>
      </c>
      <c r="D3376" s="5">
        <v>0</v>
      </c>
      <c r="E3376" s="7"/>
      <c r="F3376" t="s">
        <v>128</v>
      </c>
      <c r="G3376" t="s">
        <v>129</v>
      </c>
    </row>
    <row r="3377" spans="1:7" x14ac:dyDescent="0.2">
      <c r="A3377" t="s">
        <v>3426</v>
      </c>
      <c r="B3377" t="str">
        <f t="shared" si="52"/>
        <v>A6553</v>
      </c>
      <c r="C3377" s="5">
        <v>0</v>
      </c>
      <c r="D3377" s="5">
        <v>0</v>
      </c>
      <c r="E3377" s="7"/>
      <c r="F3377" t="s">
        <v>128</v>
      </c>
      <c r="G3377" t="s">
        <v>129</v>
      </c>
    </row>
    <row r="3378" spans="1:7" x14ac:dyDescent="0.2">
      <c r="A3378" t="s">
        <v>3427</v>
      </c>
      <c r="B3378" t="str">
        <f t="shared" si="52"/>
        <v>A6552</v>
      </c>
      <c r="C3378" s="5">
        <v>0</v>
      </c>
      <c r="D3378" s="5">
        <v>0</v>
      </c>
      <c r="E3378" s="7"/>
      <c r="F3378" t="s">
        <v>128</v>
      </c>
      <c r="G3378" t="s">
        <v>129</v>
      </c>
    </row>
    <row r="3379" spans="1:7" x14ac:dyDescent="0.2">
      <c r="A3379" t="s">
        <v>3428</v>
      </c>
      <c r="B3379" t="str">
        <f t="shared" si="52"/>
        <v>A6551</v>
      </c>
      <c r="C3379" s="5">
        <v>0</v>
      </c>
      <c r="D3379" s="5">
        <v>0</v>
      </c>
      <c r="E3379" s="7">
        <v>42389</v>
      </c>
      <c r="F3379" t="s">
        <v>128</v>
      </c>
      <c r="G3379" t="s">
        <v>129</v>
      </c>
    </row>
    <row r="3380" spans="1:7" x14ac:dyDescent="0.2">
      <c r="A3380" t="s">
        <v>3429</v>
      </c>
      <c r="B3380" t="str">
        <f t="shared" si="52"/>
        <v>A6550</v>
      </c>
      <c r="C3380" s="5">
        <v>0</v>
      </c>
      <c r="D3380" s="5">
        <v>0</v>
      </c>
      <c r="E3380" s="7"/>
      <c r="F3380" t="s">
        <v>128</v>
      </c>
      <c r="G3380" t="s">
        <v>129</v>
      </c>
    </row>
    <row r="3381" spans="1:7" x14ac:dyDescent="0.2">
      <c r="A3381" t="s">
        <v>3430</v>
      </c>
      <c r="B3381" t="str">
        <f t="shared" si="52"/>
        <v>A6549</v>
      </c>
      <c r="C3381" s="5">
        <v>0</v>
      </c>
      <c r="D3381" s="5">
        <v>0</v>
      </c>
      <c r="E3381" s="7">
        <v>42389</v>
      </c>
      <c r="F3381" t="s">
        <v>128</v>
      </c>
      <c r="G3381" t="s">
        <v>129</v>
      </c>
    </row>
    <row r="3382" spans="1:7" x14ac:dyDescent="0.2">
      <c r="A3382" t="s">
        <v>3431</v>
      </c>
      <c r="B3382" t="str">
        <f t="shared" si="52"/>
        <v>A6548</v>
      </c>
      <c r="C3382" s="5">
        <v>0</v>
      </c>
      <c r="D3382" s="5">
        <v>0</v>
      </c>
      <c r="E3382" s="7"/>
      <c r="F3382" t="s">
        <v>128</v>
      </c>
      <c r="G3382" t="s">
        <v>129</v>
      </c>
    </row>
    <row r="3383" spans="1:7" x14ac:dyDescent="0.2">
      <c r="A3383" t="s">
        <v>3432</v>
      </c>
      <c r="B3383" t="str">
        <f t="shared" si="52"/>
        <v>A6547</v>
      </c>
      <c r="C3383" s="5">
        <v>102.73009999999999</v>
      </c>
      <c r="D3383" s="5">
        <v>102.7504</v>
      </c>
      <c r="E3383" s="7">
        <v>42429</v>
      </c>
      <c r="F3383" t="s">
        <v>128</v>
      </c>
      <c r="G3383" t="s">
        <v>129</v>
      </c>
    </row>
    <row r="3384" spans="1:7" x14ac:dyDescent="0.2">
      <c r="A3384" t="s">
        <v>3433</v>
      </c>
      <c r="B3384" t="str">
        <f t="shared" si="52"/>
        <v>A6546</v>
      </c>
      <c r="C3384" s="5">
        <v>475.12689999999998</v>
      </c>
      <c r="D3384" s="5">
        <v>476.8306</v>
      </c>
      <c r="E3384" s="7">
        <v>42405</v>
      </c>
      <c r="F3384" t="s">
        <v>128</v>
      </c>
      <c r="G3384" t="s">
        <v>129</v>
      </c>
    </row>
    <row r="3385" spans="1:7" x14ac:dyDescent="0.2">
      <c r="A3385" t="s">
        <v>3434</v>
      </c>
      <c r="B3385" t="str">
        <f t="shared" si="52"/>
        <v>A6545</v>
      </c>
      <c r="C3385" s="5">
        <v>114.9623</v>
      </c>
      <c r="D3385" s="5">
        <v>114.2647</v>
      </c>
      <c r="E3385" s="7">
        <v>42405</v>
      </c>
      <c r="F3385" t="s">
        <v>128</v>
      </c>
      <c r="G3385" t="s">
        <v>129</v>
      </c>
    </row>
    <row r="3386" spans="1:7" x14ac:dyDescent="0.2">
      <c r="A3386" t="s">
        <v>3435</v>
      </c>
      <c r="B3386" t="str">
        <f t="shared" si="52"/>
        <v>A6544</v>
      </c>
      <c r="C3386" s="5">
        <v>153.02930000000001</v>
      </c>
      <c r="D3386" s="5">
        <v>152.10069999999999</v>
      </c>
      <c r="E3386" s="7">
        <v>42405</v>
      </c>
      <c r="F3386" t="s">
        <v>128</v>
      </c>
      <c r="G3386" t="s">
        <v>129</v>
      </c>
    </row>
    <row r="3387" spans="1:7" x14ac:dyDescent="0.2">
      <c r="A3387" t="s">
        <v>3436</v>
      </c>
      <c r="B3387" t="str">
        <f t="shared" si="52"/>
        <v>A6543</v>
      </c>
      <c r="C3387" s="5">
        <v>1768.7451000000001</v>
      </c>
      <c r="D3387" s="5">
        <v>1758.0119</v>
      </c>
      <c r="E3387" s="7">
        <v>42405</v>
      </c>
      <c r="F3387" t="s">
        <v>128</v>
      </c>
      <c r="G3387" t="s">
        <v>129</v>
      </c>
    </row>
    <row r="3388" spans="1:7" x14ac:dyDescent="0.2">
      <c r="A3388" t="s">
        <v>3437</v>
      </c>
      <c r="B3388" t="str">
        <f t="shared" si="52"/>
        <v>A6542</v>
      </c>
      <c r="C3388" s="5">
        <v>0</v>
      </c>
      <c r="D3388" s="5">
        <v>0</v>
      </c>
      <c r="E3388" s="7">
        <v>42375</v>
      </c>
      <c r="F3388" t="s">
        <v>128</v>
      </c>
      <c r="G3388" t="s">
        <v>129</v>
      </c>
    </row>
    <row r="3389" spans="1:7" x14ac:dyDescent="0.2">
      <c r="A3389" t="s">
        <v>3438</v>
      </c>
      <c r="B3389" t="str">
        <f t="shared" si="52"/>
        <v>A6541</v>
      </c>
      <c r="C3389" s="5">
        <v>0</v>
      </c>
      <c r="D3389" s="5">
        <v>0</v>
      </c>
      <c r="E3389" s="7"/>
      <c r="F3389" t="s">
        <v>128</v>
      </c>
      <c r="G3389" t="s">
        <v>129</v>
      </c>
    </row>
    <row r="3390" spans="1:7" x14ac:dyDescent="0.2">
      <c r="A3390" t="s">
        <v>3439</v>
      </c>
      <c r="B3390" t="str">
        <f t="shared" si="52"/>
        <v>A6540</v>
      </c>
      <c r="C3390" s="5">
        <v>0</v>
      </c>
      <c r="D3390" s="5">
        <v>0</v>
      </c>
      <c r="E3390" s="7"/>
      <c r="F3390" t="s">
        <v>12</v>
      </c>
      <c r="G3390" t="s">
        <v>129</v>
      </c>
    </row>
    <row r="3391" spans="1:7" x14ac:dyDescent="0.2">
      <c r="A3391" t="s">
        <v>3440</v>
      </c>
      <c r="B3391" t="str">
        <f t="shared" si="52"/>
        <v>A6539</v>
      </c>
      <c r="C3391" s="5">
        <v>1069.55</v>
      </c>
      <c r="D3391" s="5">
        <v>0</v>
      </c>
      <c r="E3391" s="7"/>
      <c r="F3391" t="s">
        <v>28</v>
      </c>
      <c r="G3391" t="s">
        <v>29</v>
      </c>
    </row>
    <row r="3392" spans="1:7" x14ac:dyDescent="0.2">
      <c r="A3392" t="s">
        <v>3441</v>
      </c>
      <c r="B3392" t="str">
        <f t="shared" si="52"/>
        <v>A6538</v>
      </c>
      <c r="C3392" s="5">
        <v>0</v>
      </c>
      <c r="D3392" s="5">
        <v>0</v>
      </c>
      <c r="E3392" s="7"/>
      <c r="F3392" t="s">
        <v>12</v>
      </c>
      <c r="G3392" t="s">
        <v>74</v>
      </c>
    </row>
    <row r="3393" spans="1:7" x14ac:dyDescent="0.2">
      <c r="A3393" t="s">
        <v>3442</v>
      </c>
      <c r="B3393" t="str">
        <f t="shared" si="52"/>
        <v>A6537</v>
      </c>
      <c r="C3393" s="5">
        <v>7278.25</v>
      </c>
      <c r="D3393" s="5">
        <v>13573.6</v>
      </c>
      <c r="E3393" s="7">
        <v>42521</v>
      </c>
      <c r="F3393" t="s">
        <v>28</v>
      </c>
      <c r="G3393" t="s">
        <v>29</v>
      </c>
    </row>
    <row r="3394" spans="1:7" x14ac:dyDescent="0.2">
      <c r="A3394" t="s">
        <v>3443</v>
      </c>
      <c r="B3394" t="str">
        <f t="shared" si="52"/>
        <v>A6536</v>
      </c>
      <c r="C3394" s="5">
        <v>0</v>
      </c>
      <c r="D3394" s="5">
        <v>0</v>
      </c>
      <c r="E3394" s="7"/>
      <c r="F3394" t="s">
        <v>12</v>
      </c>
      <c r="G3394" t="s">
        <v>602</v>
      </c>
    </row>
    <row r="3395" spans="1:7" x14ac:dyDescent="0.2">
      <c r="A3395" t="s">
        <v>3444</v>
      </c>
      <c r="B3395" t="str">
        <f t="shared" si="52"/>
        <v>A6535</v>
      </c>
      <c r="C3395" s="5">
        <v>0</v>
      </c>
      <c r="D3395" s="5">
        <v>0</v>
      </c>
      <c r="E3395" s="7"/>
      <c r="F3395" t="s">
        <v>31</v>
      </c>
      <c r="G3395" t="s">
        <v>1833</v>
      </c>
    </row>
    <row r="3396" spans="1:7" x14ac:dyDescent="0.2">
      <c r="A3396" t="s">
        <v>3445</v>
      </c>
      <c r="B3396" t="str">
        <f t="shared" si="52"/>
        <v>A6534</v>
      </c>
      <c r="C3396" s="5">
        <v>0</v>
      </c>
      <c r="D3396" s="5">
        <v>0</v>
      </c>
      <c r="E3396" s="7"/>
      <c r="F3396" t="s">
        <v>71</v>
      </c>
      <c r="G3396" t="s">
        <v>72</v>
      </c>
    </row>
    <row r="3397" spans="1:7" x14ac:dyDescent="0.2">
      <c r="A3397" t="s">
        <v>3446</v>
      </c>
      <c r="B3397" t="str">
        <f t="shared" si="52"/>
        <v>A6533</v>
      </c>
      <c r="C3397" s="5">
        <v>0</v>
      </c>
      <c r="D3397" s="5">
        <v>0</v>
      </c>
      <c r="E3397" s="7"/>
      <c r="F3397" t="s">
        <v>31</v>
      </c>
      <c r="G3397" t="s">
        <v>1833</v>
      </c>
    </row>
    <row r="3398" spans="1:7" x14ac:dyDescent="0.2">
      <c r="A3398" t="s">
        <v>3447</v>
      </c>
      <c r="B3398" t="str">
        <f t="shared" si="52"/>
        <v>A6532</v>
      </c>
      <c r="C3398" s="5">
        <v>85.61</v>
      </c>
      <c r="D3398" s="5">
        <v>1.99</v>
      </c>
      <c r="E3398" s="7">
        <v>42531</v>
      </c>
      <c r="F3398" t="s">
        <v>31</v>
      </c>
      <c r="G3398" t="s">
        <v>32</v>
      </c>
    </row>
    <row r="3399" spans="1:7" x14ac:dyDescent="0.2">
      <c r="A3399" t="s">
        <v>3448</v>
      </c>
      <c r="B3399" t="str">
        <f t="shared" si="52"/>
        <v>A6531</v>
      </c>
      <c r="C3399" s="5">
        <v>0</v>
      </c>
      <c r="D3399" s="5">
        <v>0</v>
      </c>
      <c r="E3399" s="7">
        <v>42416</v>
      </c>
      <c r="F3399" t="s">
        <v>449</v>
      </c>
      <c r="G3399" t="s">
        <v>77</v>
      </c>
    </row>
    <row r="3400" spans="1:7" x14ac:dyDescent="0.2">
      <c r="A3400" t="s">
        <v>3449</v>
      </c>
      <c r="B3400" t="str">
        <f t="shared" si="52"/>
        <v>A6530</v>
      </c>
      <c r="C3400" s="5">
        <v>0</v>
      </c>
      <c r="D3400" s="5">
        <v>0</v>
      </c>
      <c r="E3400" s="7">
        <v>42387</v>
      </c>
      <c r="F3400" t="s">
        <v>12</v>
      </c>
      <c r="G3400" t="s">
        <v>13</v>
      </c>
    </row>
    <row r="3401" spans="1:7" x14ac:dyDescent="0.2">
      <c r="A3401" t="s">
        <v>3450</v>
      </c>
      <c r="B3401" t="str">
        <f t="shared" si="52"/>
        <v>A6529</v>
      </c>
      <c r="C3401" s="5">
        <v>2456.9</v>
      </c>
      <c r="D3401" s="5">
        <v>2444.89</v>
      </c>
      <c r="E3401" s="7">
        <v>42536</v>
      </c>
      <c r="F3401" t="s">
        <v>28</v>
      </c>
      <c r="G3401" t="s">
        <v>29</v>
      </c>
    </row>
    <row r="3402" spans="1:7" x14ac:dyDescent="0.2">
      <c r="A3402" t="s">
        <v>3451</v>
      </c>
      <c r="B3402" t="str">
        <f t="shared" si="52"/>
        <v>A6528</v>
      </c>
      <c r="C3402" s="5">
        <v>0</v>
      </c>
      <c r="D3402" s="5">
        <v>0</v>
      </c>
      <c r="E3402" s="7">
        <v>42331</v>
      </c>
      <c r="F3402" t="s">
        <v>46</v>
      </c>
      <c r="G3402" t="s">
        <v>47</v>
      </c>
    </row>
    <row r="3403" spans="1:7" x14ac:dyDescent="0.2">
      <c r="A3403" t="s">
        <v>3452</v>
      </c>
      <c r="B3403" t="str">
        <f t="shared" si="52"/>
        <v>A6527</v>
      </c>
      <c r="C3403" s="5">
        <v>0</v>
      </c>
      <c r="D3403" s="5">
        <v>0</v>
      </c>
      <c r="E3403" s="7">
        <v>42320</v>
      </c>
      <c r="F3403" t="s">
        <v>46</v>
      </c>
      <c r="G3403" t="s">
        <v>47</v>
      </c>
    </row>
    <row r="3404" spans="1:7" x14ac:dyDescent="0.2">
      <c r="A3404" t="s">
        <v>3453</v>
      </c>
      <c r="B3404" t="str">
        <f t="shared" ref="B3404:B3467" si="53">LEFT(A3404,5)</f>
        <v>A6526</v>
      </c>
      <c r="C3404" s="5">
        <v>0</v>
      </c>
      <c r="D3404" s="5">
        <v>0</v>
      </c>
      <c r="E3404" s="7">
        <v>42312</v>
      </c>
      <c r="F3404" t="s">
        <v>46</v>
      </c>
      <c r="G3404" t="s">
        <v>47</v>
      </c>
    </row>
    <row r="3405" spans="1:7" x14ac:dyDescent="0.2">
      <c r="A3405" t="s">
        <v>3454</v>
      </c>
      <c r="B3405" t="str">
        <f t="shared" si="53"/>
        <v>A6525</v>
      </c>
      <c r="C3405" s="5">
        <v>0</v>
      </c>
      <c r="D3405" s="5">
        <v>0</v>
      </c>
      <c r="E3405" s="7">
        <v>42439</v>
      </c>
      <c r="F3405" t="s">
        <v>12</v>
      </c>
      <c r="G3405" t="s">
        <v>13</v>
      </c>
    </row>
    <row r="3406" spans="1:7" x14ac:dyDescent="0.2">
      <c r="A3406" t="s">
        <v>3455</v>
      </c>
      <c r="B3406" t="str">
        <f t="shared" si="53"/>
        <v>A6524</v>
      </c>
      <c r="C3406" s="5">
        <v>0</v>
      </c>
      <c r="D3406" s="5">
        <v>0</v>
      </c>
      <c r="E3406" s="7"/>
      <c r="F3406" t="s">
        <v>12</v>
      </c>
      <c r="G3406" t="s">
        <v>62</v>
      </c>
    </row>
    <row r="3407" spans="1:7" x14ac:dyDescent="0.2">
      <c r="A3407" t="s">
        <v>3456</v>
      </c>
      <c r="B3407" t="str">
        <f t="shared" si="53"/>
        <v>A6523</v>
      </c>
      <c r="C3407" s="5">
        <v>0</v>
      </c>
      <c r="D3407" s="5">
        <v>0</v>
      </c>
      <c r="E3407" s="7"/>
      <c r="F3407" t="s">
        <v>21</v>
      </c>
      <c r="G3407" t="s">
        <v>22</v>
      </c>
    </row>
    <row r="3408" spans="1:7" x14ac:dyDescent="0.2">
      <c r="A3408" t="s">
        <v>3457</v>
      </c>
      <c r="B3408" t="str">
        <f t="shared" si="53"/>
        <v>A6522</v>
      </c>
      <c r="C3408" s="5">
        <v>0</v>
      </c>
      <c r="D3408" s="5">
        <v>0</v>
      </c>
      <c r="E3408" s="7"/>
      <c r="F3408" t="s">
        <v>21</v>
      </c>
      <c r="G3408" t="s">
        <v>22</v>
      </c>
    </row>
    <row r="3409" spans="1:7" x14ac:dyDescent="0.2">
      <c r="A3409" t="s">
        <v>3458</v>
      </c>
      <c r="B3409" t="str">
        <f t="shared" si="53"/>
        <v>A6521</v>
      </c>
      <c r="C3409" s="5">
        <v>0</v>
      </c>
      <c r="D3409" s="5">
        <v>0</v>
      </c>
      <c r="E3409" s="7">
        <v>42327</v>
      </c>
      <c r="F3409" t="s">
        <v>44</v>
      </c>
      <c r="G3409" t="s">
        <v>133</v>
      </c>
    </row>
    <row r="3410" spans="1:7" x14ac:dyDescent="0.2">
      <c r="A3410" t="s">
        <v>3459</v>
      </c>
      <c r="B3410" t="str">
        <f t="shared" si="53"/>
        <v>A6520</v>
      </c>
      <c r="C3410" s="5">
        <v>0</v>
      </c>
      <c r="D3410" s="5">
        <v>0</v>
      </c>
      <c r="E3410" s="7">
        <v>42327</v>
      </c>
      <c r="F3410" t="s">
        <v>44</v>
      </c>
      <c r="G3410" t="s">
        <v>133</v>
      </c>
    </row>
    <row r="3411" spans="1:7" x14ac:dyDescent="0.2">
      <c r="A3411" t="s">
        <v>3460</v>
      </c>
      <c r="B3411" t="str">
        <f t="shared" si="53"/>
        <v>A6519</v>
      </c>
      <c r="C3411" s="5">
        <v>0</v>
      </c>
      <c r="D3411" s="5">
        <v>0</v>
      </c>
      <c r="E3411" s="7">
        <v>42327</v>
      </c>
      <c r="F3411" t="s">
        <v>44</v>
      </c>
      <c r="G3411" t="s">
        <v>133</v>
      </c>
    </row>
    <row r="3412" spans="1:7" x14ac:dyDescent="0.2">
      <c r="A3412" t="s">
        <v>3461</v>
      </c>
      <c r="B3412" t="str">
        <f t="shared" si="53"/>
        <v>A6518</v>
      </c>
      <c r="C3412" s="5">
        <v>0</v>
      </c>
      <c r="D3412" s="5">
        <v>0</v>
      </c>
      <c r="E3412" s="7">
        <v>42327</v>
      </c>
      <c r="F3412" t="s">
        <v>44</v>
      </c>
      <c r="G3412" t="s">
        <v>133</v>
      </c>
    </row>
    <row r="3413" spans="1:7" x14ac:dyDescent="0.2">
      <c r="A3413" t="s">
        <v>3462</v>
      </c>
      <c r="B3413" t="str">
        <f t="shared" si="53"/>
        <v>A6517</v>
      </c>
      <c r="C3413" s="5">
        <v>0</v>
      </c>
      <c r="D3413" s="5">
        <v>0</v>
      </c>
      <c r="E3413" s="7">
        <v>42327</v>
      </c>
      <c r="F3413" t="s">
        <v>44</v>
      </c>
      <c r="G3413" t="s">
        <v>133</v>
      </c>
    </row>
    <row r="3414" spans="1:7" x14ac:dyDescent="0.2">
      <c r="A3414" t="s">
        <v>3463</v>
      </c>
      <c r="B3414" t="str">
        <f t="shared" si="53"/>
        <v>A6516</v>
      </c>
      <c r="C3414" s="5">
        <v>11037.7</v>
      </c>
      <c r="D3414" s="5">
        <v>13634.28</v>
      </c>
      <c r="E3414" s="7">
        <v>42521</v>
      </c>
      <c r="F3414" t="s">
        <v>28</v>
      </c>
      <c r="G3414" t="s">
        <v>29</v>
      </c>
    </row>
    <row r="3415" spans="1:7" x14ac:dyDescent="0.2">
      <c r="A3415" t="s">
        <v>3464</v>
      </c>
      <c r="B3415" t="str">
        <f t="shared" si="53"/>
        <v>A6515</v>
      </c>
      <c r="C3415" s="5">
        <v>0</v>
      </c>
      <c r="D3415" s="5">
        <v>0</v>
      </c>
      <c r="E3415" s="7">
        <v>42293</v>
      </c>
      <c r="F3415" t="s">
        <v>44</v>
      </c>
      <c r="G3415" t="s">
        <v>133</v>
      </c>
    </row>
    <row r="3416" spans="1:7" x14ac:dyDescent="0.2">
      <c r="A3416" t="s">
        <v>3465</v>
      </c>
      <c r="B3416" t="str">
        <f t="shared" si="53"/>
        <v>A6510</v>
      </c>
      <c r="C3416" s="5">
        <v>0</v>
      </c>
      <c r="D3416" s="5">
        <v>0</v>
      </c>
      <c r="E3416" s="7"/>
      <c r="F3416" t="s">
        <v>12</v>
      </c>
      <c r="G3416" t="s">
        <v>13</v>
      </c>
    </row>
    <row r="3417" spans="1:7" x14ac:dyDescent="0.2">
      <c r="A3417" t="s">
        <v>3466</v>
      </c>
      <c r="B3417" t="str">
        <f t="shared" si="53"/>
        <v>A6509</v>
      </c>
      <c r="C3417" s="5">
        <v>491.27</v>
      </c>
      <c r="D3417" s="5">
        <v>491.27</v>
      </c>
      <c r="E3417" s="7">
        <v>42339</v>
      </c>
      <c r="F3417" t="s">
        <v>103</v>
      </c>
      <c r="G3417" t="s">
        <v>13</v>
      </c>
    </row>
    <row r="3418" spans="1:7" x14ac:dyDescent="0.2">
      <c r="A3418" t="s">
        <v>3467</v>
      </c>
      <c r="B3418" t="str">
        <f t="shared" si="53"/>
        <v>A6508</v>
      </c>
      <c r="C3418" s="5">
        <v>0</v>
      </c>
      <c r="D3418" s="5">
        <v>0</v>
      </c>
      <c r="E3418" s="7">
        <v>42493</v>
      </c>
      <c r="F3418" t="s">
        <v>44</v>
      </c>
      <c r="G3418" t="s">
        <v>133</v>
      </c>
    </row>
    <row r="3419" spans="1:7" x14ac:dyDescent="0.2">
      <c r="A3419" t="s">
        <v>3468</v>
      </c>
      <c r="B3419" t="str">
        <f t="shared" si="53"/>
        <v>A6507</v>
      </c>
      <c r="C3419" s="5">
        <v>0</v>
      </c>
      <c r="D3419" s="5">
        <v>0</v>
      </c>
      <c r="E3419" s="7">
        <v>42402</v>
      </c>
      <c r="F3419" t="s">
        <v>44</v>
      </c>
      <c r="G3419" t="s">
        <v>133</v>
      </c>
    </row>
    <row r="3420" spans="1:7" x14ac:dyDescent="0.2">
      <c r="A3420" t="s">
        <v>3469</v>
      </c>
      <c r="B3420" t="str">
        <f t="shared" si="53"/>
        <v>A6506</v>
      </c>
      <c r="C3420" s="5">
        <v>0</v>
      </c>
      <c r="D3420" s="5">
        <v>0</v>
      </c>
      <c r="E3420" s="7"/>
      <c r="F3420" t="s">
        <v>57</v>
      </c>
      <c r="G3420" t="s">
        <v>29</v>
      </c>
    </row>
    <row r="3421" spans="1:7" x14ac:dyDescent="0.2">
      <c r="A3421" t="s">
        <v>3470</v>
      </c>
      <c r="B3421" t="str">
        <f t="shared" si="53"/>
        <v>A6505</v>
      </c>
      <c r="C3421" s="5">
        <v>0</v>
      </c>
      <c r="D3421" s="5">
        <v>0</v>
      </c>
      <c r="E3421" s="7">
        <v>42446</v>
      </c>
      <c r="F3421" t="s">
        <v>12</v>
      </c>
      <c r="G3421" t="s">
        <v>133</v>
      </c>
    </row>
    <row r="3422" spans="1:7" x14ac:dyDescent="0.2">
      <c r="A3422" t="s">
        <v>3471</v>
      </c>
      <c r="B3422" t="str">
        <f t="shared" si="53"/>
        <v>A6504</v>
      </c>
      <c r="C3422" s="5">
        <v>57.009799999999998</v>
      </c>
      <c r="D3422" s="5">
        <v>56.388500000000001</v>
      </c>
      <c r="E3422" s="7">
        <v>42419</v>
      </c>
      <c r="F3422" t="s">
        <v>15</v>
      </c>
      <c r="G3422" t="s">
        <v>16</v>
      </c>
    </row>
    <row r="3423" spans="1:7" x14ac:dyDescent="0.2">
      <c r="A3423" t="s">
        <v>3472</v>
      </c>
      <c r="B3423" t="str">
        <f t="shared" si="53"/>
        <v>A6503</v>
      </c>
      <c r="C3423" s="5">
        <v>0</v>
      </c>
      <c r="D3423" s="5">
        <v>0</v>
      </c>
      <c r="E3423" s="7">
        <v>42348</v>
      </c>
      <c r="F3423" t="s">
        <v>46</v>
      </c>
      <c r="G3423" t="s">
        <v>47</v>
      </c>
    </row>
    <row r="3424" spans="1:7" x14ac:dyDescent="0.2">
      <c r="A3424" t="s">
        <v>3473</v>
      </c>
      <c r="B3424" t="str">
        <f t="shared" si="53"/>
        <v>A6502</v>
      </c>
      <c r="C3424" s="5">
        <v>0</v>
      </c>
      <c r="D3424" s="5">
        <v>0</v>
      </c>
      <c r="E3424" s="7">
        <v>42303</v>
      </c>
      <c r="F3424" t="s">
        <v>46</v>
      </c>
      <c r="G3424" t="s">
        <v>47</v>
      </c>
    </row>
    <row r="3425" spans="1:7" x14ac:dyDescent="0.2">
      <c r="A3425" t="s">
        <v>3474</v>
      </c>
      <c r="B3425" t="str">
        <f t="shared" si="53"/>
        <v>A6501</v>
      </c>
      <c r="C3425" s="5">
        <v>0</v>
      </c>
      <c r="D3425" s="5">
        <v>0</v>
      </c>
      <c r="E3425" s="7">
        <v>42319</v>
      </c>
      <c r="F3425" t="s">
        <v>46</v>
      </c>
      <c r="G3425" t="s">
        <v>47</v>
      </c>
    </row>
    <row r="3426" spans="1:7" x14ac:dyDescent="0.2">
      <c r="A3426" t="s">
        <v>3475</v>
      </c>
      <c r="B3426" t="str">
        <f t="shared" si="53"/>
        <v>A6500</v>
      </c>
      <c r="C3426" s="5">
        <v>0</v>
      </c>
      <c r="D3426" s="5">
        <v>0</v>
      </c>
      <c r="E3426" s="7">
        <v>42397</v>
      </c>
      <c r="F3426" t="s">
        <v>44</v>
      </c>
      <c r="G3426" t="s">
        <v>133</v>
      </c>
    </row>
    <row r="3427" spans="1:7" x14ac:dyDescent="0.2">
      <c r="A3427" t="s">
        <v>3476</v>
      </c>
      <c r="B3427" t="str">
        <f t="shared" si="53"/>
        <v>A6499</v>
      </c>
      <c r="C3427" s="5">
        <v>0</v>
      </c>
      <c r="D3427" s="5">
        <v>0</v>
      </c>
      <c r="E3427" s="7">
        <v>42480</v>
      </c>
      <c r="F3427" t="s">
        <v>12</v>
      </c>
      <c r="G3427" t="s">
        <v>133</v>
      </c>
    </row>
    <row r="3428" spans="1:7" x14ac:dyDescent="0.2">
      <c r="A3428" t="s">
        <v>3477</v>
      </c>
      <c r="B3428" t="str">
        <f t="shared" si="53"/>
        <v>A6498</v>
      </c>
      <c r="C3428" s="5">
        <v>0</v>
      </c>
      <c r="D3428" s="5">
        <v>0</v>
      </c>
      <c r="E3428" s="7">
        <v>42416</v>
      </c>
      <c r="F3428" t="s">
        <v>44</v>
      </c>
      <c r="G3428" t="s">
        <v>133</v>
      </c>
    </row>
    <row r="3429" spans="1:7" x14ac:dyDescent="0.2">
      <c r="A3429" t="s">
        <v>3478</v>
      </c>
      <c r="B3429" t="str">
        <f t="shared" si="53"/>
        <v>A6497</v>
      </c>
      <c r="C3429" s="5">
        <v>292.11</v>
      </c>
      <c r="D3429" s="5">
        <v>0</v>
      </c>
      <c r="E3429" s="7"/>
      <c r="F3429" t="s">
        <v>28</v>
      </c>
      <c r="G3429" t="s">
        <v>302</v>
      </c>
    </row>
    <row r="3430" spans="1:7" x14ac:dyDescent="0.2">
      <c r="A3430" t="s">
        <v>3479</v>
      </c>
      <c r="B3430" t="str">
        <f t="shared" si="53"/>
        <v>A6496</v>
      </c>
      <c r="C3430" s="5">
        <v>0</v>
      </c>
      <c r="D3430" s="5">
        <v>0</v>
      </c>
      <c r="E3430" s="7">
        <v>42425</v>
      </c>
      <c r="F3430" t="s">
        <v>44</v>
      </c>
      <c r="G3430" t="s">
        <v>133</v>
      </c>
    </row>
    <row r="3431" spans="1:7" x14ac:dyDescent="0.2">
      <c r="A3431" t="s">
        <v>3480</v>
      </c>
      <c r="B3431" t="str">
        <f t="shared" si="53"/>
        <v>A6495</v>
      </c>
      <c r="C3431" s="5">
        <v>0</v>
      </c>
      <c r="D3431" s="5">
        <v>0</v>
      </c>
      <c r="E3431" s="7">
        <v>42429</v>
      </c>
      <c r="F3431" t="s">
        <v>44</v>
      </c>
      <c r="G3431" t="s">
        <v>133</v>
      </c>
    </row>
    <row r="3432" spans="1:7" x14ac:dyDescent="0.2">
      <c r="A3432" t="s">
        <v>3481</v>
      </c>
      <c r="B3432" t="str">
        <f t="shared" si="53"/>
        <v>A6494</v>
      </c>
      <c r="C3432" s="5">
        <v>0</v>
      </c>
      <c r="D3432" s="5">
        <v>0</v>
      </c>
      <c r="E3432" s="7">
        <v>42429</v>
      </c>
      <c r="F3432" t="s">
        <v>44</v>
      </c>
      <c r="G3432" t="s">
        <v>133</v>
      </c>
    </row>
    <row r="3433" spans="1:7" x14ac:dyDescent="0.2">
      <c r="A3433" t="s">
        <v>3482</v>
      </c>
      <c r="B3433" t="str">
        <f t="shared" si="53"/>
        <v>A6493</v>
      </c>
      <c r="C3433" s="5">
        <v>0</v>
      </c>
      <c r="D3433" s="5">
        <v>0</v>
      </c>
      <c r="E3433" s="7">
        <v>42461</v>
      </c>
      <c r="F3433" t="s">
        <v>15</v>
      </c>
      <c r="G3433" t="s">
        <v>35</v>
      </c>
    </row>
    <row r="3434" spans="1:7" x14ac:dyDescent="0.2">
      <c r="A3434" t="s">
        <v>3483</v>
      </c>
      <c r="B3434" t="str">
        <f t="shared" si="53"/>
        <v>A6491</v>
      </c>
      <c r="C3434" s="5">
        <v>0</v>
      </c>
      <c r="D3434" s="5">
        <v>0</v>
      </c>
      <c r="E3434" s="7"/>
      <c r="F3434" t="s">
        <v>31</v>
      </c>
      <c r="G3434" t="s">
        <v>107</v>
      </c>
    </row>
    <row r="3435" spans="1:7" x14ac:dyDescent="0.2">
      <c r="A3435" t="s">
        <v>3484</v>
      </c>
      <c r="B3435" t="str">
        <f t="shared" si="53"/>
        <v>A6490</v>
      </c>
      <c r="C3435" s="5">
        <v>0</v>
      </c>
      <c r="D3435" s="5">
        <v>0</v>
      </c>
      <c r="E3435" s="7">
        <v>42468</v>
      </c>
      <c r="F3435" t="s">
        <v>15</v>
      </c>
      <c r="G3435" t="s">
        <v>35</v>
      </c>
    </row>
    <row r="3436" spans="1:7" x14ac:dyDescent="0.2">
      <c r="A3436" t="s">
        <v>3485</v>
      </c>
      <c r="B3436" t="str">
        <f t="shared" si="53"/>
        <v>A6489</v>
      </c>
      <c r="C3436" s="5">
        <v>7451.79</v>
      </c>
      <c r="D3436" s="5">
        <v>16140</v>
      </c>
      <c r="E3436" s="7">
        <v>42521</v>
      </c>
      <c r="F3436" t="s">
        <v>28</v>
      </c>
      <c r="G3436" t="s">
        <v>29</v>
      </c>
    </row>
    <row r="3437" spans="1:7" x14ac:dyDescent="0.2">
      <c r="A3437" t="s">
        <v>3486</v>
      </c>
      <c r="B3437" t="str">
        <f t="shared" si="53"/>
        <v>A6487</v>
      </c>
      <c r="C3437" s="5">
        <v>0</v>
      </c>
      <c r="D3437" s="5">
        <v>0</v>
      </c>
      <c r="E3437" s="7"/>
      <c r="F3437" t="s">
        <v>15</v>
      </c>
      <c r="G3437" t="s">
        <v>35</v>
      </c>
    </row>
    <row r="3438" spans="1:7" x14ac:dyDescent="0.2">
      <c r="A3438" t="s">
        <v>3487</v>
      </c>
      <c r="B3438" t="str">
        <f t="shared" si="53"/>
        <v>A6486</v>
      </c>
      <c r="C3438" s="5">
        <v>0</v>
      </c>
      <c r="D3438" s="5">
        <v>0</v>
      </c>
      <c r="E3438" s="7"/>
      <c r="F3438" t="s">
        <v>12</v>
      </c>
      <c r="G3438" t="s">
        <v>74</v>
      </c>
    </row>
    <row r="3439" spans="1:7" x14ac:dyDescent="0.2">
      <c r="A3439" t="s">
        <v>3488</v>
      </c>
      <c r="B3439" t="str">
        <f t="shared" si="53"/>
        <v>A6484</v>
      </c>
      <c r="C3439" s="5">
        <v>0</v>
      </c>
      <c r="D3439" s="5">
        <v>0</v>
      </c>
      <c r="E3439" s="7"/>
      <c r="F3439" t="s">
        <v>12</v>
      </c>
      <c r="G3439" t="s">
        <v>74</v>
      </c>
    </row>
    <row r="3440" spans="1:7" x14ac:dyDescent="0.2">
      <c r="A3440" t="s">
        <v>3489</v>
      </c>
      <c r="B3440" t="str">
        <f t="shared" si="53"/>
        <v>A6482</v>
      </c>
      <c r="C3440" s="5">
        <v>0</v>
      </c>
      <c r="D3440" s="5">
        <v>0</v>
      </c>
      <c r="E3440" s="7"/>
      <c r="F3440" t="s">
        <v>57</v>
      </c>
      <c r="G3440" t="s">
        <v>29</v>
      </c>
    </row>
    <row r="3441" spans="1:7" x14ac:dyDescent="0.2">
      <c r="A3441" t="s">
        <v>3490</v>
      </c>
      <c r="B3441" t="str">
        <f t="shared" si="53"/>
        <v>A6479</v>
      </c>
      <c r="C3441" s="5">
        <v>0</v>
      </c>
      <c r="D3441" s="5">
        <v>0</v>
      </c>
      <c r="E3441" s="7">
        <v>42376</v>
      </c>
      <c r="F3441" t="s">
        <v>15</v>
      </c>
      <c r="G3441" t="s">
        <v>35</v>
      </c>
    </row>
    <row r="3442" spans="1:7" x14ac:dyDescent="0.2">
      <c r="A3442" t="s">
        <v>3491</v>
      </c>
      <c r="B3442" t="str">
        <f t="shared" si="53"/>
        <v>A6477</v>
      </c>
      <c r="C3442" s="5">
        <v>0</v>
      </c>
      <c r="D3442" s="5">
        <v>0</v>
      </c>
      <c r="E3442" s="7">
        <v>42389</v>
      </c>
      <c r="F3442" t="s">
        <v>128</v>
      </c>
      <c r="G3442" t="s">
        <v>129</v>
      </c>
    </row>
    <row r="3443" spans="1:7" x14ac:dyDescent="0.2">
      <c r="A3443" t="s">
        <v>3492</v>
      </c>
      <c r="B3443" t="str">
        <f t="shared" si="53"/>
        <v>A6476</v>
      </c>
      <c r="C3443" s="5">
        <v>0</v>
      </c>
      <c r="D3443" s="5">
        <v>0</v>
      </c>
      <c r="E3443" s="7">
        <v>42387</v>
      </c>
      <c r="F3443" t="s">
        <v>128</v>
      </c>
      <c r="G3443" t="s">
        <v>129</v>
      </c>
    </row>
    <row r="3444" spans="1:7" x14ac:dyDescent="0.2">
      <c r="A3444" t="s">
        <v>3493</v>
      </c>
      <c r="B3444" t="str">
        <f t="shared" si="53"/>
        <v>A6475</v>
      </c>
      <c r="C3444" s="5">
        <v>0</v>
      </c>
      <c r="D3444" s="5">
        <v>0</v>
      </c>
      <c r="E3444" s="7">
        <v>42354</v>
      </c>
      <c r="F3444" t="s">
        <v>128</v>
      </c>
      <c r="G3444" t="s">
        <v>129</v>
      </c>
    </row>
    <row r="3445" spans="1:7" x14ac:dyDescent="0.2">
      <c r="A3445" t="s">
        <v>3494</v>
      </c>
      <c r="B3445" t="str">
        <f t="shared" si="53"/>
        <v>A6474</v>
      </c>
      <c r="C3445" s="5">
        <v>0</v>
      </c>
      <c r="D3445" s="5">
        <v>0</v>
      </c>
      <c r="E3445" s="7">
        <v>42354</v>
      </c>
      <c r="F3445" t="s">
        <v>128</v>
      </c>
      <c r="G3445" t="s">
        <v>129</v>
      </c>
    </row>
    <row r="3446" spans="1:7" x14ac:dyDescent="0.2">
      <c r="A3446" t="s">
        <v>3495</v>
      </c>
      <c r="B3446" t="str">
        <f t="shared" si="53"/>
        <v>A6472</v>
      </c>
      <c r="C3446" s="5">
        <v>0</v>
      </c>
      <c r="D3446" s="5">
        <v>0</v>
      </c>
      <c r="E3446" s="7"/>
      <c r="F3446" t="s">
        <v>128</v>
      </c>
      <c r="G3446" t="s">
        <v>129</v>
      </c>
    </row>
    <row r="3447" spans="1:7" x14ac:dyDescent="0.2">
      <c r="A3447" t="s">
        <v>3496</v>
      </c>
      <c r="B3447" t="str">
        <f t="shared" si="53"/>
        <v>A6471</v>
      </c>
      <c r="C3447" s="5">
        <v>0</v>
      </c>
      <c r="D3447" s="5">
        <v>0</v>
      </c>
      <c r="E3447" s="7">
        <v>42429</v>
      </c>
      <c r="F3447" t="s">
        <v>128</v>
      </c>
      <c r="G3447" t="s">
        <v>129</v>
      </c>
    </row>
    <row r="3448" spans="1:7" x14ac:dyDescent="0.2">
      <c r="A3448" t="s">
        <v>3497</v>
      </c>
      <c r="B3448" t="str">
        <f t="shared" si="53"/>
        <v>A6470</v>
      </c>
      <c r="C3448" s="5">
        <v>0</v>
      </c>
      <c r="D3448" s="5">
        <v>0</v>
      </c>
      <c r="E3448" s="7">
        <v>42431</v>
      </c>
      <c r="F3448" t="s">
        <v>128</v>
      </c>
      <c r="G3448" t="s">
        <v>129</v>
      </c>
    </row>
    <row r="3449" spans="1:7" x14ac:dyDescent="0.2">
      <c r="A3449" t="s">
        <v>3498</v>
      </c>
      <c r="B3449" t="str">
        <f t="shared" si="53"/>
        <v>A6469</v>
      </c>
      <c r="C3449" s="5">
        <v>0</v>
      </c>
      <c r="D3449" s="5">
        <v>0</v>
      </c>
      <c r="E3449" s="7">
        <v>42454</v>
      </c>
      <c r="F3449" t="s">
        <v>128</v>
      </c>
      <c r="G3449" t="s">
        <v>129</v>
      </c>
    </row>
    <row r="3450" spans="1:7" x14ac:dyDescent="0.2">
      <c r="A3450" t="s">
        <v>3499</v>
      </c>
      <c r="B3450" t="str">
        <f t="shared" si="53"/>
        <v>A6468</v>
      </c>
      <c r="C3450" s="5">
        <v>0</v>
      </c>
      <c r="D3450" s="5">
        <v>0</v>
      </c>
      <c r="E3450" s="7">
        <v>42394</v>
      </c>
      <c r="F3450" t="s">
        <v>128</v>
      </c>
      <c r="G3450" t="s">
        <v>129</v>
      </c>
    </row>
    <row r="3451" spans="1:7" x14ac:dyDescent="0.2">
      <c r="A3451" t="s">
        <v>3500</v>
      </c>
      <c r="B3451" t="str">
        <f t="shared" si="53"/>
        <v>A6467</v>
      </c>
      <c r="C3451" s="5">
        <v>0</v>
      </c>
      <c r="D3451" s="5">
        <v>0</v>
      </c>
      <c r="E3451" s="7">
        <v>42485</v>
      </c>
      <c r="F3451" t="s">
        <v>128</v>
      </c>
      <c r="G3451" t="s">
        <v>129</v>
      </c>
    </row>
    <row r="3452" spans="1:7" x14ac:dyDescent="0.2">
      <c r="A3452" t="s">
        <v>3501</v>
      </c>
      <c r="B3452" t="str">
        <f t="shared" si="53"/>
        <v>A6466</v>
      </c>
      <c r="C3452" s="5">
        <v>0</v>
      </c>
      <c r="D3452" s="5">
        <v>0</v>
      </c>
      <c r="E3452" s="7">
        <v>42467</v>
      </c>
      <c r="F3452" t="s">
        <v>128</v>
      </c>
      <c r="G3452" t="s">
        <v>129</v>
      </c>
    </row>
    <row r="3453" spans="1:7" x14ac:dyDescent="0.2">
      <c r="A3453" t="s">
        <v>3502</v>
      </c>
      <c r="B3453" t="str">
        <f t="shared" si="53"/>
        <v>A6465</v>
      </c>
      <c r="C3453" s="5">
        <v>664.9</v>
      </c>
      <c r="D3453" s="5">
        <v>819.44</v>
      </c>
      <c r="E3453" s="7">
        <v>42521</v>
      </c>
      <c r="F3453" t="s">
        <v>28</v>
      </c>
      <c r="G3453" t="s">
        <v>29</v>
      </c>
    </row>
    <row r="3454" spans="1:7" x14ac:dyDescent="0.2">
      <c r="A3454" t="s">
        <v>3503</v>
      </c>
      <c r="B3454" t="str">
        <f t="shared" si="53"/>
        <v>A6464</v>
      </c>
      <c r="C3454" s="5">
        <v>0</v>
      </c>
      <c r="D3454" s="5">
        <v>0</v>
      </c>
      <c r="E3454" s="7">
        <v>42433</v>
      </c>
      <c r="F3454" t="s">
        <v>128</v>
      </c>
      <c r="G3454" t="s">
        <v>129</v>
      </c>
    </row>
    <row r="3455" spans="1:7" x14ac:dyDescent="0.2">
      <c r="A3455" t="s">
        <v>3504</v>
      </c>
      <c r="B3455" t="str">
        <f t="shared" si="53"/>
        <v>A6463</v>
      </c>
      <c r="C3455" s="5">
        <v>0</v>
      </c>
      <c r="D3455" s="5">
        <v>0</v>
      </c>
      <c r="E3455" s="7">
        <v>42394</v>
      </c>
      <c r="F3455" t="s">
        <v>128</v>
      </c>
      <c r="G3455" t="s">
        <v>129</v>
      </c>
    </row>
    <row r="3456" spans="1:7" x14ac:dyDescent="0.2">
      <c r="A3456" t="s">
        <v>3505</v>
      </c>
      <c r="B3456" t="str">
        <f t="shared" si="53"/>
        <v>A6462</v>
      </c>
      <c r="C3456" s="5">
        <v>0</v>
      </c>
      <c r="D3456" s="5">
        <v>0</v>
      </c>
      <c r="E3456" s="7">
        <v>42468</v>
      </c>
      <c r="F3456" t="s">
        <v>128</v>
      </c>
      <c r="G3456" t="s">
        <v>129</v>
      </c>
    </row>
    <row r="3457" spans="1:7" x14ac:dyDescent="0.2">
      <c r="A3457" t="s">
        <v>3506</v>
      </c>
      <c r="B3457" t="str">
        <f t="shared" si="53"/>
        <v>A6461</v>
      </c>
      <c r="C3457" s="5">
        <v>0</v>
      </c>
      <c r="D3457" s="5">
        <v>0</v>
      </c>
      <c r="E3457" s="7">
        <v>42434</v>
      </c>
      <c r="F3457" t="s">
        <v>128</v>
      </c>
      <c r="G3457" t="s">
        <v>129</v>
      </c>
    </row>
    <row r="3458" spans="1:7" x14ac:dyDescent="0.2">
      <c r="A3458" t="s">
        <v>3507</v>
      </c>
      <c r="B3458" t="str">
        <f t="shared" si="53"/>
        <v>A6459</v>
      </c>
      <c r="C3458" s="5">
        <v>0</v>
      </c>
      <c r="D3458" s="5">
        <v>0</v>
      </c>
      <c r="E3458" s="7">
        <v>42433</v>
      </c>
      <c r="F3458" t="s">
        <v>128</v>
      </c>
      <c r="G3458" t="s">
        <v>129</v>
      </c>
    </row>
    <row r="3459" spans="1:7" x14ac:dyDescent="0.2">
      <c r="A3459" t="s">
        <v>3508</v>
      </c>
      <c r="B3459" t="str">
        <f t="shared" si="53"/>
        <v>A6458</v>
      </c>
      <c r="C3459" s="5">
        <v>0</v>
      </c>
      <c r="D3459" s="5">
        <v>0</v>
      </c>
      <c r="E3459" s="7">
        <v>42439</v>
      </c>
      <c r="F3459" t="s">
        <v>128</v>
      </c>
      <c r="G3459" t="s">
        <v>129</v>
      </c>
    </row>
    <row r="3460" spans="1:7" x14ac:dyDescent="0.2">
      <c r="A3460" t="s">
        <v>3509</v>
      </c>
      <c r="B3460" t="str">
        <f t="shared" si="53"/>
        <v>A6457</v>
      </c>
      <c r="C3460" s="5">
        <v>0</v>
      </c>
      <c r="D3460" s="5">
        <v>0</v>
      </c>
      <c r="E3460" s="7"/>
      <c r="F3460" t="s">
        <v>128</v>
      </c>
      <c r="G3460" t="s">
        <v>129</v>
      </c>
    </row>
    <row r="3461" spans="1:7" x14ac:dyDescent="0.2">
      <c r="A3461" t="s">
        <v>3510</v>
      </c>
      <c r="B3461" t="str">
        <f t="shared" si="53"/>
        <v>A6456</v>
      </c>
      <c r="C3461" s="5">
        <v>0</v>
      </c>
      <c r="D3461" s="5">
        <v>0</v>
      </c>
      <c r="E3461" s="7">
        <v>42467</v>
      </c>
      <c r="F3461" t="s">
        <v>128</v>
      </c>
      <c r="G3461" t="s">
        <v>129</v>
      </c>
    </row>
    <row r="3462" spans="1:7" x14ac:dyDescent="0.2">
      <c r="A3462" t="s">
        <v>3511</v>
      </c>
      <c r="B3462" t="str">
        <f t="shared" si="53"/>
        <v>A6455</v>
      </c>
      <c r="C3462" s="5">
        <v>0</v>
      </c>
      <c r="D3462" s="5">
        <v>0</v>
      </c>
      <c r="E3462" s="7">
        <v>42426</v>
      </c>
      <c r="F3462" t="s">
        <v>128</v>
      </c>
      <c r="G3462" t="s">
        <v>129</v>
      </c>
    </row>
    <row r="3463" spans="1:7" x14ac:dyDescent="0.2">
      <c r="A3463" t="s">
        <v>3512</v>
      </c>
      <c r="B3463" t="str">
        <f t="shared" si="53"/>
        <v>A6454</v>
      </c>
      <c r="C3463" s="5">
        <v>0</v>
      </c>
      <c r="D3463" s="5">
        <v>0</v>
      </c>
      <c r="E3463" s="7">
        <v>42461</v>
      </c>
      <c r="F3463" t="s">
        <v>128</v>
      </c>
      <c r="G3463" t="s">
        <v>129</v>
      </c>
    </row>
    <row r="3464" spans="1:7" x14ac:dyDescent="0.2">
      <c r="A3464" t="s">
        <v>3513</v>
      </c>
      <c r="B3464" t="str">
        <f t="shared" si="53"/>
        <v>A6453</v>
      </c>
      <c r="C3464" s="5">
        <v>0</v>
      </c>
      <c r="D3464" s="5">
        <v>0</v>
      </c>
      <c r="E3464" s="7"/>
      <c r="F3464" t="s">
        <v>128</v>
      </c>
      <c r="G3464" t="s">
        <v>129</v>
      </c>
    </row>
    <row r="3465" spans="1:7" x14ac:dyDescent="0.2">
      <c r="A3465" t="s">
        <v>3514</v>
      </c>
      <c r="B3465" t="str">
        <f t="shared" si="53"/>
        <v>A6452</v>
      </c>
      <c r="C3465" s="5">
        <v>0</v>
      </c>
      <c r="D3465" s="5">
        <v>0</v>
      </c>
      <c r="E3465" s="7">
        <v>42389</v>
      </c>
      <c r="F3465" t="s">
        <v>12</v>
      </c>
      <c r="G3465" t="s">
        <v>133</v>
      </c>
    </row>
    <row r="3466" spans="1:7" x14ac:dyDescent="0.2">
      <c r="A3466" t="s">
        <v>3515</v>
      </c>
      <c r="B3466" t="str">
        <f t="shared" si="53"/>
        <v>A6451</v>
      </c>
      <c r="C3466" s="5">
        <v>0</v>
      </c>
      <c r="D3466" s="5">
        <v>0</v>
      </c>
      <c r="E3466" s="7">
        <v>42437</v>
      </c>
      <c r="F3466" t="s">
        <v>449</v>
      </c>
      <c r="G3466" t="s">
        <v>129</v>
      </c>
    </row>
    <row r="3467" spans="1:7" x14ac:dyDescent="0.2">
      <c r="A3467" t="s">
        <v>3516</v>
      </c>
      <c r="B3467" t="str">
        <f t="shared" si="53"/>
        <v>A6450</v>
      </c>
      <c r="C3467" s="5">
        <v>0</v>
      </c>
      <c r="D3467" s="5">
        <v>0</v>
      </c>
      <c r="E3467" s="7">
        <v>42433</v>
      </c>
      <c r="F3467" t="s">
        <v>128</v>
      </c>
      <c r="G3467" t="s">
        <v>129</v>
      </c>
    </row>
    <row r="3468" spans="1:7" x14ac:dyDescent="0.2">
      <c r="A3468" t="s">
        <v>3517</v>
      </c>
      <c r="B3468" t="str">
        <f t="shared" ref="B3468:B3531" si="54">LEFT(A3468,5)</f>
        <v>A6449</v>
      </c>
      <c r="C3468" s="5">
        <v>0</v>
      </c>
      <c r="D3468" s="5">
        <v>0</v>
      </c>
      <c r="E3468" s="7">
        <v>42352</v>
      </c>
      <c r="F3468" t="s">
        <v>12</v>
      </c>
      <c r="G3468" t="s">
        <v>133</v>
      </c>
    </row>
    <row r="3469" spans="1:7" x14ac:dyDescent="0.2">
      <c r="A3469" t="s">
        <v>3518</v>
      </c>
      <c r="B3469" t="str">
        <f t="shared" si="54"/>
        <v>A6448</v>
      </c>
      <c r="C3469" s="5">
        <v>0</v>
      </c>
      <c r="D3469" s="5">
        <v>0</v>
      </c>
      <c r="E3469" s="7">
        <v>42394</v>
      </c>
      <c r="F3469" t="s">
        <v>128</v>
      </c>
      <c r="G3469" t="s">
        <v>129</v>
      </c>
    </row>
    <row r="3470" spans="1:7" x14ac:dyDescent="0.2">
      <c r="A3470" t="s">
        <v>3519</v>
      </c>
      <c r="B3470" t="str">
        <f t="shared" si="54"/>
        <v>A6447</v>
      </c>
      <c r="C3470" s="5">
        <v>0</v>
      </c>
      <c r="D3470" s="5">
        <v>0</v>
      </c>
      <c r="E3470" s="7">
        <v>42429</v>
      </c>
      <c r="F3470" t="s">
        <v>128</v>
      </c>
      <c r="G3470" t="s">
        <v>129</v>
      </c>
    </row>
    <row r="3471" spans="1:7" x14ac:dyDescent="0.2">
      <c r="A3471" t="s">
        <v>3520</v>
      </c>
      <c r="B3471" t="str">
        <f t="shared" si="54"/>
        <v>A6446</v>
      </c>
      <c r="C3471" s="5">
        <v>0</v>
      </c>
      <c r="D3471" s="5">
        <v>0</v>
      </c>
      <c r="E3471" s="7"/>
      <c r="F3471" t="s">
        <v>128</v>
      </c>
      <c r="G3471" t="s">
        <v>129</v>
      </c>
    </row>
    <row r="3472" spans="1:7" x14ac:dyDescent="0.2">
      <c r="A3472" t="s">
        <v>3521</v>
      </c>
      <c r="B3472" t="str">
        <f t="shared" si="54"/>
        <v>A6445</v>
      </c>
      <c r="C3472" s="5">
        <v>0</v>
      </c>
      <c r="D3472" s="5">
        <v>0</v>
      </c>
      <c r="E3472" s="7">
        <v>42429</v>
      </c>
      <c r="F3472" t="s">
        <v>128</v>
      </c>
      <c r="G3472" t="s">
        <v>129</v>
      </c>
    </row>
    <row r="3473" spans="1:7" x14ac:dyDescent="0.2">
      <c r="A3473" t="s">
        <v>3522</v>
      </c>
      <c r="B3473" t="str">
        <f t="shared" si="54"/>
        <v>A6444</v>
      </c>
      <c r="C3473" s="5">
        <v>0</v>
      </c>
      <c r="D3473" s="5">
        <v>0</v>
      </c>
      <c r="E3473" s="7">
        <v>42430</v>
      </c>
      <c r="F3473" t="s">
        <v>128</v>
      </c>
      <c r="G3473" t="s">
        <v>129</v>
      </c>
    </row>
    <row r="3474" spans="1:7" x14ac:dyDescent="0.2">
      <c r="A3474" t="s">
        <v>3523</v>
      </c>
      <c r="B3474" t="str">
        <f t="shared" si="54"/>
        <v>A6443</v>
      </c>
      <c r="C3474" s="5">
        <v>0</v>
      </c>
      <c r="D3474" s="5">
        <v>0</v>
      </c>
      <c r="E3474" s="7"/>
      <c r="F3474" t="s">
        <v>128</v>
      </c>
      <c r="G3474" t="s">
        <v>129</v>
      </c>
    </row>
    <row r="3475" spans="1:7" x14ac:dyDescent="0.2">
      <c r="A3475" t="s">
        <v>3524</v>
      </c>
      <c r="B3475" t="str">
        <f t="shared" si="54"/>
        <v>A6442</v>
      </c>
      <c r="C3475" s="5">
        <v>0</v>
      </c>
      <c r="D3475" s="5">
        <v>0</v>
      </c>
      <c r="E3475" s="7">
        <v>42440</v>
      </c>
      <c r="F3475" t="s">
        <v>128</v>
      </c>
      <c r="G3475" t="s">
        <v>129</v>
      </c>
    </row>
    <row r="3476" spans="1:7" x14ac:dyDescent="0.2">
      <c r="A3476" t="s">
        <v>3525</v>
      </c>
      <c r="B3476" t="str">
        <f t="shared" si="54"/>
        <v>A6441</v>
      </c>
      <c r="C3476" s="5">
        <v>0</v>
      </c>
      <c r="D3476" s="5">
        <v>0</v>
      </c>
      <c r="E3476" s="7">
        <v>42440</v>
      </c>
      <c r="F3476" t="s">
        <v>128</v>
      </c>
      <c r="G3476" t="s">
        <v>129</v>
      </c>
    </row>
    <row r="3477" spans="1:7" x14ac:dyDescent="0.2">
      <c r="A3477" t="s">
        <v>3526</v>
      </c>
      <c r="B3477" t="str">
        <f t="shared" si="54"/>
        <v>A6440</v>
      </c>
      <c r="C3477" s="5">
        <v>0</v>
      </c>
      <c r="D3477" s="5">
        <v>0</v>
      </c>
      <c r="E3477" s="7">
        <v>42440</v>
      </c>
      <c r="F3477" t="s">
        <v>128</v>
      </c>
      <c r="G3477" t="s">
        <v>129</v>
      </c>
    </row>
    <row r="3478" spans="1:7" x14ac:dyDescent="0.2">
      <c r="A3478" t="s">
        <v>3527</v>
      </c>
      <c r="B3478" t="str">
        <f t="shared" si="54"/>
        <v>A6439</v>
      </c>
      <c r="C3478" s="5">
        <v>0</v>
      </c>
      <c r="D3478" s="5">
        <v>0</v>
      </c>
      <c r="E3478" s="7">
        <v>42439</v>
      </c>
      <c r="F3478" t="s">
        <v>128</v>
      </c>
      <c r="G3478" t="s">
        <v>129</v>
      </c>
    </row>
    <row r="3479" spans="1:7" x14ac:dyDescent="0.2">
      <c r="A3479" t="s">
        <v>3528</v>
      </c>
      <c r="B3479" t="str">
        <f t="shared" si="54"/>
        <v>A6438</v>
      </c>
      <c r="C3479" s="5">
        <v>0</v>
      </c>
      <c r="D3479" s="5">
        <v>0</v>
      </c>
      <c r="E3479" s="7">
        <v>42430</v>
      </c>
      <c r="F3479" t="s">
        <v>128</v>
      </c>
      <c r="G3479" t="s">
        <v>129</v>
      </c>
    </row>
    <row r="3480" spans="1:7" x14ac:dyDescent="0.2">
      <c r="A3480" t="s">
        <v>3529</v>
      </c>
      <c r="B3480" t="str">
        <f t="shared" si="54"/>
        <v>A6437</v>
      </c>
      <c r="C3480" s="5">
        <v>0</v>
      </c>
      <c r="D3480" s="5">
        <v>0</v>
      </c>
      <c r="E3480" s="7">
        <v>42480</v>
      </c>
      <c r="F3480" t="s">
        <v>128</v>
      </c>
      <c r="G3480" t="s">
        <v>129</v>
      </c>
    </row>
    <row r="3481" spans="1:7" x14ac:dyDescent="0.2">
      <c r="A3481" t="s">
        <v>3530</v>
      </c>
      <c r="B3481" t="str">
        <f t="shared" si="54"/>
        <v>A6436</v>
      </c>
      <c r="C3481" s="5">
        <v>0</v>
      </c>
      <c r="D3481" s="5">
        <v>0</v>
      </c>
      <c r="E3481" s="7">
        <v>42452</v>
      </c>
      <c r="F3481" t="s">
        <v>128</v>
      </c>
      <c r="G3481" t="s">
        <v>129</v>
      </c>
    </row>
    <row r="3482" spans="1:7" x14ac:dyDescent="0.2">
      <c r="A3482" t="s">
        <v>3531</v>
      </c>
      <c r="B3482" t="str">
        <f t="shared" si="54"/>
        <v>A6435</v>
      </c>
      <c r="C3482" s="5">
        <v>178.2396</v>
      </c>
      <c r="D3482" s="5">
        <v>178.2396</v>
      </c>
      <c r="E3482" s="7"/>
      <c r="F3482" t="s">
        <v>128</v>
      </c>
      <c r="G3482" t="s">
        <v>129</v>
      </c>
    </row>
    <row r="3483" spans="1:7" x14ac:dyDescent="0.2">
      <c r="A3483" t="s">
        <v>3532</v>
      </c>
      <c r="B3483" t="str">
        <f t="shared" si="54"/>
        <v>A6434</v>
      </c>
      <c r="C3483" s="5">
        <v>92.343100000000007</v>
      </c>
      <c r="D3483" s="5">
        <v>93.067899999999995</v>
      </c>
      <c r="E3483" s="7">
        <v>42401</v>
      </c>
      <c r="F3483" t="s">
        <v>128</v>
      </c>
      <c r="G3483" t="s">
        <v>129</v>
      </c>
    </row>
    <row r="3484" spans="1:7" x14ac:dyDescent="0.2">
      <c r="A3484" t="s">
        <v>3533</v>
      </c>
      <c r="B3484" t="str">
        <f t="shared" si="54"/>
        <v>A6433</v>
      </c>
      <c r="C3484" s="5">
        <v>0</v>
      </c>
      <c r="D3484" s="5">
        <v>0</v>
      </c>
      <c r="E3484" s="7">
        <v>42457</v>
      </c>
      <c r="F3484" t="s">
        <v>12</v>
      </c>
      <c r="G3484" t="s">
        <v>13</v>
      </c>
    </row>
    <row r="3485" spans="1:7" x14ac:dyDescent="0.2">
      <c r="A3485" t="s">
        <v>3534</v>
      </c>
      <c r="B3485" t="str">
        <f t="shared" si="54"/>
        <v>A6432</v>
      </c>
      <c r="C3485" s="5">
        <v>0</v>
      </c>
      <c r="D3485" s="5">
        <v>0</v>
      </c>
      <c r="E3485" s="7">
        <v>42387</v>
      </c>
      <c r="F3485" t="s">
        <v>12</v>
      </c>
      <c r="G3485" t="s">
        <v>13</v>
      </c>
    </row>
    <row r="3486" spans="1:7" x14ac:dyDescent="0.2">
      <c r="A3486" t="s">
        <v>3535</v>
      </c>
      <c r="B3486" t="str">
        <f t="shared" si="54"/>
        <v>A6431</v>
      </c>
      <c r="C3486" s="5">
        <v>0</v>
      </c>
      <c r="D3486" s="5">
        <v>0</v>
      </c>
      <c r="E3486" s="7">
        <v>42387</v>
      </c>
      <c r="F3486" t="s">
        <v>12</v>
      </c>
      <c r="G3486" t="s">
        <v>13</v>
      </c>
    </row>
    <row r="3487" spans="1:7" x14ac:dyDescent="0.2">
      <c r="A3487" t="s">
        <v>3536</v>
      </c>
      <c r="B3487" t="str">
        <f t="shared" si="54"/>
        <v>A6430</v>
      </c>
      <c r="C3487" s="5">
        <v>0</v>
      </c>
      <c r="D3487" s="5">
        <v>0</v>
      </c>
      <c r="E3487" s="7"/>
      <c r="F3487" t="s">
        <v>71</v>
      </c>
      <c r="G3487" t="s">
        <v>65</v>
      </c>
    </row>
    <row r="3488" spans="1:7" x14ac:dyDescent="0.2">
      <c r="A3488" t="s">
        <v>3537</v>
      </c>
      <c r="B3488" t="str">
        <f t="shared" si="54"/>
        <v>A6429</v>
      </c>
      <c r="C3488" s="5">
        <v>305.67</v>
      </c>
      <c r="D3488" s="5">
        <v>305.67</v>
      </c>
      <c r="E3488" s="7">
        <v>42362</v>
      </c>
      <c r="F3488" t="s">
        <v>449</v>
      </c>
      <c r="G3488" t="s">
        <v>450</v>
      </c>
    </row>
    <row r="3489" spans="1:7" x14ac:dyDescent="0.2">
      <c r="A3489" t="s">
        <v>3538</v>
      </c>
      <c r="B3489" t="str">
        <f t="shared" si="54"/>
        <v>A6428</v>
      </c>
      <c r="C3489" s="5">
        <v>0</v>
      </c>
      <c r="D3489" s="5">
        <v>0</v>
      </c>
      <c r="E3489" s="7"/>
      <c r="F3489" t="s">
        <v>64</v>
      </c>
      <c r="G3489" t="s">
        <v>65</v>
      </c>
    </row>
    <row r="3490" spans="1:7" x14ac:dyDescent="0.2">
      <c r="A3490" t="s">
        <v>3539</v>
      </c>
      <c r="B3490" t="str">
        <f t="shared" si="54"/>
        <v>A6427</v>
      </c>
      <c r="C3490" s="5">
        <v>30.87</v>
      </c>
      <c r="D3490" s="5">
        <v>30.87</v>
      </c>
      <c r="E3490" s="7">
        <v>42375</v>
      </c>
      <c r="F3490" t="s">
        <v>449</v>
      </c>
      <c r="G3490" t="s">
        <v>450</v>
      </c>
    </row>
    <row r="3491" spans="1:7" x14ac:dyDescent="0.2">
      <c r="A3491" t="s">
        <v>3540</v>
      </c>
      <c r="B3491" t="str">
        <f t="shared" si="54"/>
        <v>A6426</v>
      </c>
      <c r="C3491" s="5">
        <v>0</v>
      </c>
      <c r="D3491" s="5">
        <v>0</v>
      </c>
      <c r="E3491" s="7">
        <v>42380</v>
      </c>
      <c r="F3491" t="s">
        <v>12</v>
      </c>
      <c r="G3491" t="s">
        <v>13</v>
      </c>
    </row>
    <row r="3492" spans="1:7" x14ac:dyDescent="0.2">
      <c r="A3492" t="s">
        <v>3541</v>
      </c>
      <c r="B3492" t="str">
        <f t="shared" si="54"/>
        <v>A6425</v>
      </c>
      <c r="C3492" s="5">
        <v>664.9</v>
      </c>
      <c r="D3492" s="5">
        <v>664.9</v>
      </c>
      <c r="E3492" s="7">
        <v>42356</v>
      </c>
      <c r="F3492" t="s">
        <v>103</v>
      </c>
      <c r="G3492" t="s">
        <v>13</v>
      </c>
    </row>
    <row r="3493" spans="1:7" x14ac:dyDescent="0.2">
      <c r="A3493" t="s">
        <v>3542</v>
      </c>
      <c r="B3493" t="str">
        <f t="shared" si="54"/>
        <v>A6423</v>
      </c>
      <c r="C3493" s="5">
        <v>1173.99</v>
      </c>
      <c r="D3493" s="5">
        <v>1173.99</v>
      </c>
      <c r="E3493" s="7">
        <v>42387</v>
      </c>
      <c r="F3493" t="s">
        <v>103</v>
      </c>
      <c r="G3493" t="s">
        <v>13</v>
      </c>
    </row>
    <row r="3494" spans="1:7" x14ac:dyDescent="0.2">
      <c r="A3494" t="s">
        <v>3543</v>
      </c>
      <c r="B3494" t="str">
        <f t="shared" si="54"/>
        <v>A6422</v>
      </c>
      <c r="C3494" s="5">
        <v>283.14</v>
      </c>
      <c r="D3494" s="5">
        <v>283.14</v>
      </c>
      <c r="E3494" s="7">
        <v>42404</v>
      </c>
      <c r="F3494" t="s">
        <v>449</v>
      </c>
      <c r="G3494" t="s">
        <v>450</v>
      </c>
    </row>
    <row r="3495" spans="1:7" x14ac:dyDescent="0.2">
      <c r="A3495" t="s">
        <v>3544</v>
      </c>
      <c r="B3495" t="str">
        <f t="shared" si="54"/>
        <v>A6421</v>
      </c>
      <c r="C3495" s="5">
        <v>0</v>
      </c>
      <c r="D3495" s="5">
        <v>0</v>
      </c>
      <c r="E3495" s="7">
        <v>42515</v>
      </c>
      <c r="F3495" t="s">
        <v>12</v>
      </c>
      <c r="G3495" t="s">
        <v>77</v>
      </c>
    </row>
    <row r="3496" spans="1:7" x14ac:dyDescent="0.2">
      <c r="A3496" t="s">
        <v>3545</v>
      </c>
      <c r="B3496" t="str">
        <f t="shared" si="54"/>
        <v>A6420</v>
      </c>
      <c r="C3496" s="5">
        <v>0</v>
      </c>
      <c r="D3496" s="5">
        <v>0</v>
      </c>
      <c r="E3496" s="7"/>
      <c r="F3496" t="s">
        <v>12</v>
      </c>
      <c r="G3496" t="s">
        <v>74</v>
      </c>
    </row>
    <row r="3497" spans="1:7" x14ac:dyDescent="0.2">
      <c r="A3497" t="s">
        <v>3546</v>
      </c>
      <c r="B3497" t="str">
        <f t="shared" si="54"/>
        <v>A6419</v>
      </c>
      <c r="C3497" s="5">
        <v>3479.21</v>
      </c>
      <c r="D3497" s="5">
        <v>3479.21</v>
      </c>
      <c r="E3497" s="7">
        <v>42081</v>
      </c>
      <c r="F3497" t="s">
        <v>46</v>
      </c>
      <c r="G3497" t="s">
        <v>47</v>
      </c>
    </row>
    <row r="3498" spans="1:7" x14ac:dyDescent="0.2">
      <c r="A3498" t="s">
        <v>3547</v>
      </c>
      <c r="B3498" t="str">
        <f t="shared" si="54"/>
        <v>A6418</v>
      </c>
      <c r="C3498" s="5">
        <v>0</v>
      </c>
      <c r="D3498" s="5">
        <v>0</v>
      </c>
      <c r="E3498" s="7">
        <v>42389</v>
      </c>
      <c r="F3498" t="s">
        <v>12</v>
      </c>
      <c r="G3498" t="s">
        <v>13</v>
      </c>
    </row>
    <row r="3499" spans="1:7" x14ac:dyDescent="0.2">
      <c r="A3499" t="s">
        <v>3548</v>
      </c>
      <c r="B3499" t="str">
        <f t="shared" si="54"/>
        <v>A6417</v>
      </c>
      <c r="C3499" s="5">
        <v>3190</v>
      </c>
      <c r="D3499" s="5">
        <v>3194.41</v>
      </c>
      <c r="E3499" s="7">
        <v>42536</v>
      </c>
      <c r="F3499" t="s">
        <v>28</v>
      </c>
      <c r="G3499" t="s">
        <v>29</v>
      </c>
    </row>
    <row r="3500" spans="1:7" x14ac:dyDescent="0.2">
      <c r="A3500" t="s">
        <v>3549</v>
      </c>
      <c r="B3500" t="str">
        <f t="shared" si="54"/>
        <v>A6416</v>
      </c>
      <c r="C3500" s="5">
        <v>0</v>
      </c>
      <c r="D3500" s="5">
        <v>0</v>
      </c>
      <c r="E3500" s="7">
        <v>42387</v>
      </c>
      <c r="F3500" t="s">
        <v>12</v>
      </c>
      <c r="G3500" t="s">
        <v>13</v>
      </c>
    </row>
    <row r="3501" spans="1:7" x14ac:dyDescent="0.2">
      <c r="A3501" t="s">
        <v>3550</v>
      </c>
      <c r="B3501" t="str">
        <f t="shared" si="54"/>
        <v>A6415</v>
      </c>
      <c r="C3501" s="5">
        <v>0</v>
      </c>
      <c r="D3501" s="5">
        <v>0</v>
      </c>
      <c r="E3501" s="7">
        <v>42368</v>
      </c>
      <c r="F3501" t="s">
        <v>12</v>
      </c>
      <c r="G3501" t="s">
        <v>13</v>
      </c>
    </row>
    <row r="3502" spans="1:7" x14ac:dyDescent="0.2">
      <c r="A3502" t="s">
        <v>3551</v>
      </c>
      <c r="B3502" t="str">
        <f t="shared" si="54"/>
        <v>A6414</v>
      </c>
      <c r="C3502" s="5">
        <v>0</v>
      </c>
      <c r="D3502" s="5">
        <v>0</v>
      </c>
      <c r="E3502" s="7"/>
      <c r="F3502" t="s">
        <v>64</v>
      </c>
      <c r="G3502" t="s">
        <v>65</v>
      </c>
    </row>
    <row r="3503" spans="1:7" x14ac:dyDescent="0.2">
      <c r="A3503" t="s">
        <v>3552</v>
      </c>
      <c r="B3503" t="str">
        <f t="shared" si="54"/>
        <v>A6413</v>
      </c>
      <c r="C3503" s="5">
        <v>0</v>
      </c>
      <c r="D3503" s="5">
        <v>0</v>
      </c>
      <c r="E3503" s="7">
        <v>42345</v>
      </c>
      <c r="F3503" t="s">
        <v>12</v>
      </c>
      <c r="G3503" t="s">
        <v>450</v>
      </c>
    </row>
    <row r="3504" spans="1:7" x14ac:dyDescent="0.2">
      <c r="A3504" t="s">
        <v>3553</v>
      </c>
      <c r="B3504" t="str">
        <f t="shared" si="54"/>
        <v>A6412</v>
      </c>
      <c r="C3504" s="5">
        <v>0</v>
      </c>
      <c r="D3504" s="5">
        <v>0</v>
      </c>
      <c r="E3504" s="7">
        <v>42345</v>
      </c>
      <c r="F3504" t="s">
        <v>12</v>
      </c>
      <c r="G3504" t="s">
        <v>450</v>
      </c>
    </row>
    <row r="3505" spans="1:7" x14ac:dyDescent="0.2">
      <c r="A3505" t="s">
        <v>3554</v>
      </c>
      <c r="B3505" t="str">
        <f t="shared" si="54"/>
        <v>A6411</v>
      </c>
      <c r="C3505" s="5">
        <v>0</v>
      </c>
      <c r="D3505" s="5">
        <v>0</v>
      </c>
      <c r="E3505" s="7">
        <v>42345</v>
      </c>
      <c r="F3505" t="s">
        <v>12</v>
      </c>
      <c r="G3505" t="s">
        <v>450</v>
      </c>
    </row>
    <row r="3506" spans="1:7" x14ac:dyDescent="0.2">
      <c r="A3506" t="s">
        <v>3555</v>
      </c>
      <c r="B3506" t="str">
        <f t="shared" si="54"/>
        <v>A6410</v>
      </c>
      <c r="C3506" s="5">
        <v>0</v>
      </c>
      <c r="D3506" s="5">
        <v>0</v>
      </c>
      <c r="E3506" s="7">
        <v>42345</v>
      </c>
      <c r="F3506" t="s">
        <v>12</v>
      </c>
      <c r="G3506" t="s">
        <v>450</v>
      </c>
    </row>
    <row r="3507" spans="1:7" x14ac:dyDescent="0.2">
      <c r="A3507" t="s">
        <v>3556</v>
      </c>
      <c r="B3507" t="str">
        <f t="shared" si="54"/>
        <v>A6409</v>
      </c>
      <c r="C3507" s="5">
        <v>0</v>
      </c>
      <c r="D3507" s="5">
        <v>0</v>
      </c>
      <c r="E3507" s="7">
        <v>42345</v>
      </c>
      <c r="F3507" t="s">
        <v>12</v>
      </c>
      <c r="G3507" t="s">
        <v>450</v>
      </c>
    </row>
    <row r="3508" spans="1:7" x14ac:dyDescent="0.2">
      <c r="A3508" t="s">
        <v>3557</v>
      </c>
      <c r="B3508" t="str">
        <f t="shared" si="54"/>
        <v>A6408</v>
      </c>
      <c r="C3508" s="5">
        <v>0</v>
      </c>
      <c r="D3508" s="5">
        <v>0</v>
      </c>
      <c r="E3508" s="7">
        <v>42346</v>
      </c>
      <c r="F3508" t="s">
        <v>12</v>
      </c>
      <c r="G3508" t="s">
        <v>450</v>
      </c>
    </row>
    <row r="3509" spans="1:7" x14ac:dyDescent="0.2">
      <c r="A3509" t="s">
        <v>3558</v>
      </c>
      <c r="B3509" t="str">
        <f t="shared" si="54"/>
        <v>A6407</v>
      </c>
      <c r="C3509" s="5">
        <v>0</v>
      </c>
      <c r="D3509" s="5">
        <v>0</v>
      </c>
      <c r="E3509" s="7"/>
      <c r="F3509" t="s">
        <v>28</v>
      </c>
      <c r="G3509" t="s">
        <v>29</v>
      </c>
    </row>
    <row r="3510" spans="1:7" x14ac:dyDescent="0.2">
      <c r="A3510" t="s">
        <v>3559</v>
      </c>
      <c r="B3510" t="str">
        <f t="shared" si="54"/>
        <v>A6406</v>
      </c>
      <c r="C3510" s="5">
        <v>10597.26</v>
      </c>
      <c r="D3510" s="5">
        <v>10405.030000000001</v>
      </c>
      <c r="E3510" s="7">
        <v>42531</v>
      </c>
      <c r="F3510" t="s">
        <v>31</v>
      </c>
      <c r="G3510" t="s">
        <v>32</v>
      </c>
    </row>
    <row r="3511" spans="1:7" x14ac:dyDescent="0.2">
      <c r="A3511" t="s">
        <v>3560</v>
      </c>
      <c r="B3511" t="str">
        <f t="shared" si="54"/>
        <v>A6405</v>
      </c>
      <c r="C3511" s="5">
        <v>0</v>
      </c>
      <c r="D3511" s="5">
        <v>0</v>
      </c>
      <c r="E3511" s="7"/>
      <c r="F3511" t="s">
        <v>28</v>
      </c>
      <c r="G3511" t="s">
        <v>72</v>
      </c>
    </row>
    <row r="3512" spans="1:7" x14ac:dyDescent="0.2">
      <c r="A3512" t="s">
        <v>3561</v>
      </c>
      <c r="B3512" t="str">
        <f t="shared" si="54"/>
        <v>A6404</v>
      </c>
      <c r="C3512" s="5">
        <v>0</v>
      </c>
      <c r="D3512" s="5">
        <v>0</v>
      </c>
      <c r="E3512" s="7"/>
      <c r="F3512" t="s">
        <v>64</v>
      </c>
      <c r="G3512" t="s">
        <v>65</v>
      </c>
    </row>
    <row r="3513" spans="1:7" x14ac:dyDescent="0.2">
      <c r="A3513" t="s">
        <v>3562</v>
      </c>
      <c r="B3513" t="str">
        <f t="shared" si="54"/>
        <v>A6403</v>
      </c>
      <c r="C3513" s="5">
        <v>0</v>
      </c>
      <c r="D3513" s="5">
        <v>0</v>
      </c>
      <c r="E3513" s="7"/>
      <c r="F3513" t="s">
        <v>12</v>
      </c>
      <c r="G3513" t="s">
        <v>74</v>
      </c>
    </row>
    <row r="3514" spans="1:7" x14ac:dyDescent="0.2">
      <c r="A3514" t="s">
        <v>3563</v>
      </c>
      <c r="B3514" t="str">
        <f t="shared" si="54"/>
        <v>A6402</v>
      </c>
      <c r="C3514" s="5">
        <v>0</v>
      </c>
      <c r="D3514" s="5">
        <v>0</v>
      </c>
      <c r="E3514" s="7"/>
      <c r="F3514" t="s">
        <v>21</v>
      </c>
      <c r="G3514" t="s">
        <v>1833</v>
      </c>
    </row>
    <row r="3515" spans="1:7" x14ac:dyDescent="0.2">
      <c r="A3515" t="s">
        <v>3564</v>
      </c>
      <c r="B3515" t="str">
        <f t="shared" si="54"/>
        <v>A6401</v>
      </c>
      <c r="C3515" s="5">
        <v>2156.8755000000001</v>
      </c>
      <c r="D3515" s="5">
        <v>0</v>
      </c>
      <c r="E3515" s="7"/>
      <c r="F3515" t="s">
        <v>31</v>
      </c>
      <c r="G3515" t="s">
        <v>32</v>
      </c>
    </row>
    <row r="3516" spans="1:7" x14ac:dyDescent="0.2">
      <c r="A3516" t="s">
        <v>3565</v>
      </c>
      <c r="B3516" t="str">
        <f t="shared" si="54"/>
        <v>A6400</v>
      </c>
      <c r="C3516" s="5">
        <v>0</v>
      </c>
      <c r="D3516" s="5">
        <v>0</v>
      </c>
      <c r="E3516" s="7"/>
      <c r="F3516" t="s">
        <v>12</v>
      </c>
      <c r="G3516" t="s">
        <v>13</v>
      </c>
    </row>
    <row r="3517" spans="1:7" x14ac:dyDescent="0.2">
      <c r="A3517" t="s">
        <v>3566</v>
      </c>
      <c r="B3517" t="str">
        <f t="shared" si="54"/>
        <v>A6399</v>
      </c>
      <c r="C3517" s="5">
        <v>0</v>
      </c>
      <c r="D3517" s="5">
        <v>0</v>
      </c>
      <c r="E3517" s="7"/>
      <c r="F3517" t="s">
        <v>12</v>
      </c>
      <c r="G3517" t="s">
        <v>13</v>
      </c>
    </row>
    <row r="3518" spans="1:7" x14ac:dyDescent="0.2">
      <c r="A3518" t="s">
        <v>3567</v>
      </c>
      <c r="B3518" t="str">
        <f t="shared" si="54"/>
        <v>A6398</v>
      </c>
      <c r="C3518" s="5">
        <v>0</v>
      </c>
      <c r="D3518" s="5">
        <v>0</v>
      </c>
      <c r="E3518" s="7"/>
      <c r="F3518" t="s">
        <v>12</v>
      </c>
      <c r="G3518" t="s">
        <v>13</v>
      </c>
    </row>
    <row r="3519" spans="1:7" x14ac:dyDescent="0.2">
      <c r="A3519" t="s">
        <v>3568</v>
      </c>
      <c r="B3519" t="str">
        <f t="shared" si="54"/>
        <v>A6397</v>
      </c>
      <c r="C3519" s="5">
        <v>665.33510000000001</v>
      </c>
      <c r="D3519" s="5">
        <v>657.29</v>
      </c>
      <c r="E3519" s="7">
        <v>42411</v>
      </c>
      <c r="F3519" t="s">
        <v>103</v>
      </c>
      <c r="G3519" t="s">
        <v>13</v>
      </c>
    </row>
    <row r="3520" spans="1:7" x14ac:dyDescent="0.2">
      <c r="A3520" t="s">
        <v>3569</v>
      </c>
      <c r="B3520" t="str">
        <f t="shared" si="54"/>
        <v>A6396</v>
      </c>
      <c r="C3520" s="5">
        <v>0</v>
      </c>
      <c r="D3520" s="5">
        <v>0</v>
      </c>
      <c r="E3520" s="7"/>
      <c r="F3520" t="s">
        <v>12</v>
      </c>
      <c r="G3520" t="s">
        <v>74</v>
      </c>
    </row>
    <row r="3521" spans="1:7" x14ac:dyDescent="0.2">
      <c r="A3521" t="s">
        <v>3570</v>
      </c>
      <c r="B3521" t="str">
        <f t="shared" si="54"/>
        <v>A6395</v>
      </c>
      <c r="C3521" s="5">
        <v>0</v>
      </c>
      <c r="D3521" s="5">
        <v>0</v>
      </c>
      <c r="E3521" s="7"/>
      <c r="F3521" t="s">
        <v>12</v>
      </c>
      <c r="G3521" t="s">
        <v>74</v>
      </c>
    </row>
    <row r="3522" spans="1:7" x14ac:dyDescent="0.2">
      <c r="A3522" t="s">
        <v>3571</v>
      </c>
      <c r="B3522" t="str">
        <f t="shared" si="54"/>
        <v>A6394</v>
      </c>
      <c r="C3522" s="5">
        <v>0</v>
      </c>
      <c r="D3522" s="5">
        <v>0</v>
      </c>
      <c r="E3522" s="7"/>
      <c r="F3522" t="s">
        <v>12</v>
      </c>
      <c r="G3522" t="s">
        <v>74</v>
      </c>
    </row>
    <row r="3523" spans="1:7" x14ac:dyDescent="0.2">
      <c r="A3523" t="s">
        <v>3572</v>
      </c>
      <c r="B3523" t="str">
        <f t="shared" si="54"/>
        <v>A6393</v>
      </c>
      <c r="C3523" s="5">
        <v>0</v>
      </c>
      <c r="D3523" s="5">
        <v>0</v>
      </c>
      <c r="E3523" s="7">
        <v>42380</v>
      </c>
      <c r="F3523" t="s">
        <v>449</v>
      </c>
      <c r="G3523" t="s">
        <v>450</v>
      </c>
    </row>
    <row r="3524" spans="1:7" x14ac:dyDescent="0.2">
      <c r="A3524" t="s">
        <v>3573</v>
      </c>
      <c r="B3524" t="str">
        <f t="shared" si="54"/>
        <v>A6392</v>
      </c>
      <c r="C3524" s="5">
        <v>0</v>
      </c>
      <c r="D3524" s="5">
        <v>0</v>
      </c>
      <c r="E3524" s="7">
        <v>42380</v>
      </c>
      <c r="F3524" t="s">
        <v>449</v>
      </c>
      <c r="G3524" t="s">
        <v>450</v>
      </c>
    </row>
    <row r="3525" spans="1:7" x14ac:dyDescent="0.2">
      <c r="A3525" t="s">
        <v>3574</v>
      </c>
      <c r="B3525" t="str">
        <f t="shared" si="54"/>
        <v>A6391</v>
      </c>
      <c r="C3525" s="5">
        <v>0</v>
      </c>
      <c r="D3525" s="5">
        <v>0</v>
      </c>
      <c r="E3525" s="7"/>
      <c r="F3525" t="s">
        <v>31</v>
      </c>
      <c r="G3525" t="s">
        <v>22</v>
      </c>
    </row>
    <row r="3526" spans="1:7" x14ac:dyDescent="0.2">
      <c r="A3526" t="s">
        <v>3575</v>
      </c>
      <c r="B3526" t="str">
        <f t="shared" si="54"/>
        <v>A6390</v>
      </c>
      <c r="C3526" s="5">
        <v>79.947299999999998</v>
      </c>
      <c r="D3526" s="5">
        <v>79.912400000000005</v>
      </c>
      <c r="E3526" s="7">
        <v>42387</v>
      </c>
      <c r="F3526" t="s">
        <v>128</v>
      </c>
      <c r="G3526" t="s">
        <v>129</v>
      </c>
    </row>
    <row r="3527" spans="1:7" x14ac:dyDescent="0.2">
      <c r="A3527" t="s">
        <v>3576</v>
      </c>
      <c r="B3527" t="str">
        <f t="shared" si="54"/>
        <v>A6389</v>
      </c>
      <c r="C3527" s="5">
        <v>102.0582</v>
      </c>
      <c r="D3527" s="5">
        <v>104.1186</v>
      </c>
      <c r="E3527" s="7">
        <v>42396</v>
      </c>
      <c r="F3527" t="s">
        <v>128</v>
      </c>
      <c r="G3527" t="s">
        <v>129</v>
      </c>
    </row>
    <row r="3528" spans="1:7" x14ac:dyDescent="0.2">
      <c r="A3528" t="s">
        <v>3577</v>
      </c>
      <c r="B3528" t="str">
        <f t="shared" si="54"/>
        <v>A6388</v>
      </c>
      <c r="C3528" s="5">
        <v>7563.27</v>
      </c>
      <c r="D3528" s="5">
        <v>7277.62</v>
      </c>
      <c r="E3528" s="7">
        <v>42500</v>
      </c>
      <c r="F3528" t="s">
        <v>128</v>
      </c>
      <c r="G3528" t="s">
        <v>129</v>
      </c>
    </row>
    <row r="3529" spans="1:7" x14ac:dyDescent="0.2">
      <c r="A3529" t="s">
        <v>3578</v>
      </c>
      <c r="B3529" t="str">
        <f t="shared" si="54"/>
        <v>A6387</v>
      </c>
      <c r="C3529" s="5">
        <v>0</v>
      </c>
      <c r="D3529" s="5">
        <v>0</v>
      </c>
      <c r="E3529" s="7">
        <v>42388</v>
      </c>
      <c r="F3529" t="s">
        <v>128</v>
      </c>
      <c r="G3529" t="s">
        <v>129</v>
      </c>
    </row>
    <row r="3530" spans="1:7" x14ac:dyDescent="0.2">
      <c r="A3530" t="s">
        <v>3579</v>
      </c>
      <c r="B3530" t="str">
        <f t="shared" si="54"/>
        <v>A6386</v>
      </c>
      <c r="C3530" s="5">
        <v>0</v>
      </c>
      <c r="D3530" s="5">
        <v>0</v>
      </c>
      <c r="E3530" s="7"/>
      <c r="F3530" t="s">
        <v>128</v>
      </c>
      <c r="G3530" t="s">
        <v>129</v>
      </c>
    </row>
    <row r="3531" spans="1:7" x14ac:dyDescent="0.2">
      <c r="A3531" t="s">
        <v>3580</v>
      </c>
      <c r="B3531" t="str">
        <f t="shared" si="54"/>
        <v>A6385</v>
      </c>
      <c r="C3531" s="5">
        <v>52.365299999999998</v>
      </c>
      <c r="D3531" s="5">
        <v>53.360199999999999</v>
      </c>
      <c r="E3531" s="7">
        <v>42380</v>
      </c>
      <c r="F3531" t="s">
        <v>128</v>
      </c>
      <c r="G3531" t="s">
        <v>129</v>
      </c>
    </row>
    <row r="3532" spans="1:7" x14ac:dyDescent="0.2">
      <c r="A3532" t="s">
        <v>3581</v>
      </c>
      <c r="B3532" t="str">
        <f t="shared" ref="B3532:B3595" si="55">LEFT(A3532,5)</f>
        <v>A6384</v>
      </c>
      <c r="C3532" s="5">
        <v>38.271799999999999</v>
      </c>
      <c r="D3532" s="5">
        <v>38.359900000000003</v>
      </c>
      <c r="E3532" s="7">
        <v>42405</v>
      </c>
      <c r="F3532" t="s">
        <v>128</v>
      </c>
      <c r="G3532" t="s">
        <v>129</v>
      </c>
    </row>
    <row r="3533" spans="1:7" x14ac:dyDescent="0.2">
      <c r="A3533" t="s">
        <v>3582</v>
      </c>
      <c r="B3533" t="str">
        <f t="shared" si="55"/>
        <v>A6383</v>
      </c>
      <c r="C3533" s="5">
        <v>2083.9231</v>
      </c>
      <c r="D3533" s="5">
        <v>2083.9231</v>
      </c>
      <c r="E3533" s="7"/>
      <c r="F3533" t="s">
        <v>128</v>
      </c>
      <c r="G3533" t="s">
        <v>129</v>
      </c>
    </row>
    <row r="3534" spans="1:7" x14ac:dyDescent="0.2">
      <c r="A3534" t="s">
        <v>3583</v>
      </c>
      <c r="B3534" t="str">
        <f t="shared" si="55"/>
        <v>A6382</v>
      </c>
      <c r="C3534" s="5">
        <v>0</v>
      </c>
      <c r="D3534" s="5">
        <v>0</v>
      </c>
      <c r="E3534" s="7">
        <v>42391</v>
      </c>
      <c r="F3534" t="s">
        <v>128</v>
      </c>
      <c r="G3534" t="s">
        <v>129</v>
      </c>
    </row>
    <row r="3535" spans="1:7" x14ac:dyDescent="0.2">
      <c r="A3535" t="s">
        <v>3584</v>
      </c>
      <c r="B3535" t="str">
        <f t="shared" si="55"/>
        <v>A6381</v>
      </c>
      <c r="C3535" s="5">
        <v>0</v>
      </c>
      <c r="D3535" s="5">
        <v>0</v>
      </c>
      <c r="E3535" s="7">
        <v>42452</v>
      </c>
      <c r="F3535" t="s">
        <v>128</v>
      </c>
      <c r="G3535" t="s">
        <v>129</v>
      </c>
    </row>
    <row r="3536" spans="1:7" x14ac:dyDescent="0.2">
      <c r="A3536" t="s">
        <v>3585</v>
      </c>
      <c r="B3536" t="str">
        <f t="shared" si="55"/>
        <v>A6380</v>
      </c>
      <c r="C3536" s="5">
        <v>0</v>
      </c>
      <c r="D3536" s="5">
        <v>0</v>
      </c>
      <c r="E3536" s="7">
        <v>42387</v>
      </c>
      <c r="F3536" t="s">
        <v>128</v>
      </c>
      <c r="G3536" t="s">
        <v>129</v>
      </c>
    </row>
    <row r="3537" spans="1:7" x14ac:dyDescent="0.2">
      <c r="A3537" t="s">
        <v>3586</v>
      </c>
      <c r="B3537" t="str">
        <f t="shared" si="55"/>
        <v>A6379</v>
      </c>
      <c r="C3537" s="5">
        <v>24735.795699999999</v>
      </c>
      <c r="D3537" s="5">
        <v>24999.714899999999</v>
      </c>
      <c r="E3537" s="7"/>
      <c r="F3537" t="s">
        <v>128</v>
      </c>
      <c r="G3537" t="s">
        <v>129</v>
      </c>
    </row>
    <row r="3538" spans="1:7" x14ac:dyDescent="0.2">
      <c r="A3538" t="s">
        <v>3587</v>
      </c>
      <c r="B3538" t="str">
        <f t="shared" si="55"/>
        <v>A6378</v>
      </c>
      <c r="C3538" s="5">
        <v>0</v>
      </c>
      <c r="D3538" s="5">
        <v>0</v>
      </c>
      <c r="E3538" s="7">
        <v>42454</v>
      </c>
      <c r="F3538" t="s">
        <v>128</v>
      </c>
      <c r="G3538" t="s">
        <v>129</v>
      </c>
    </row>
    <row r="3539" spans="1:7" x14ac:dyDescent="0.2">
      <c r="A3539" t="s">
        <v>3588</v>
      </c>
      <c r="B3539" t="str">
        <f t="shared" si="55"/>
        <v>A6377</v>
      </c>
      <c r="C3539" s="5">
        <v>0</v>
      </c>
      <c r="D3539" s="5">
        <v>0</v>
      </c>
      <c r="E3539" s="7">
        <v>42489</v>
      </c>
      <c r="F3539" t="s">
        <v>128</v>
      </c>
      <c r="G3539" t="s">
        <v>129</v>
      </c>
    </row>
    <row r="3540" spans="1:7" x14ac:dyDescent="0.2">
      <c r="A3540" t="s">
        <v>3589</v>
      </c>
      <c r="B3540" t="str">
        <f t="shared" si="55"/>
        <v>A6376</v>
      </c>
      <c r="C3540" s="5">
        <v>0</v>
      </c>
      <c r="D3540" s="5">
        <v>0</v>
      </c>
      <c r="E3540" s="7">
        <v>42380</v>
      </c>
      <c r="F3540" t="s">
        <v>128</v>
      </c>
      <c r="G3540" t="s">
        <v>129</v>
      </c>
    </row>
    <row r="3541" spans="1:7" x14ac:dyDescent="0.2">
      <c r="A3541" t="s">
        <v>3590</v>
      </c>
      <c r="B3541" t="str">
        <f t="shared" si="55"/>
        <v>A6375</v>
      </c>
      <c r="C3541" s="5">
        <v>0</v>
      </c>
      <c r="D3541" s="5">
        <v>0</v>
      </c>
      <c r="E3541" s="7">
        <v>42394</v>
      </c>
      <c r="F3541" t="s">
        <v>128</v>
      </c>
      <c r="G3541" t="s">
        <v>129</v>
      </c>
    </row>
    <row r="3542" spans="1:7" x14ac:dyDescent="0.2">
      <c r="A3542" t="s">
        <v>3591</v>
      </c>
      <c r="B3542" t="str">
        <f t="shared" si="55"/>
        <v>A6374</v>
      </c>
      <c r="C3542" s="5">
        <v>129.2115</v>
      </c>
      <c r="D3542" s="5">
        <v>129.2115</v>
      </c>
      <c r="E3542" s="7"/>
      <c r="F3542" t="s">
        <v>128</v>
      </c>
      <c r="G3542" t="s">
        <v>129</v>
      </c>
    </row>
    <row r="3543" spans="1:7" x14ac:dyDescent="0.2">
      <c r="A3543" t="s">
        <v>3592</v>
      </c>
      <c r="B3543" t="str">
        <f t="shared" si="55"/>
        <v>A6373</v>
      </c>
      <c r="C3543" s="5">
        <v>0</v>
      </c>
      <c r="D3543" s="5">
        <v>0</v>
      </c>
      <c r="E3543" s="7">
        <v>42397</v>
      </c>
      <c r="F3543" t="s">
        <v>128</v>
      </c>
      <c r="G3543" t="s">
        <v>129</v>
      </c>
    </row>
    <row r="3544" spans="1:7" x14ac:dyDescent="0.2">
      <c r="A3544" t="s">
        <v>3593</v>
      </c>
      <c r="B3544" t="str">
        <f t="shared" si="55"/>
        <v>A6372</v>
      </c>
      <c r="C3544" s="5">
        <v>0</v>
      </c>
      <c r="D3544" s="5">
        <v>0</v>
      </c>
      <c r="E3544" s="7">
        <v>42396</v>
      </c>
      <c r="F3544" t="s">
        <v>128</v>
      </c>
      <c r="G3544" t="s">
        <v>129</v>
      </c>
    </row>
    <row r="3545" spans="1:7" x14ac:dyDescent="0.2">
      <c r="A3545" t="s">
        <v>3594</v>
      </c>
      <c r="B3545" t="str">
        <f t="shared" si="55"/>
        <v>A6371</v>
      </c>
      <c r="C3545" s="5">
        <v>0</v>
      </c>
      <c r="D3545" s="5">
        <v>0</v>
      </c>
      <c r="E3545" s="7">
        <v>42429</v>
      </c>
      <c r="F3545" t="s">
        <v>128</v>
      </c>
      <c r="G3545" t="s">
        <v>129</v>
      </c>
    </row>
    <row r="3546" spans="1:7" x14ac:dyDescent="0.2">
      <c r="A3546" t="s">
        <v>3595</v>
      </c>
      <c r="B3546" t="str">
        <f t="shared" si="55"/>
        <v>A6370</v>
      </c>
      <c r="C3546" s="5">
        <v>0</v>
      </c>
      <c r="D3546" s="5">
        <v>0</v>
      </c>
      <c r="E3546" s="7">
        <v>42398</v>
      </c>
      <c r="F3546" t="s">
        <v>128</v>
      </c>
      <c r="G3546" t="s">
        <v>129</v>
      </c>
    </row>
    <row r="3547" spans="1:7" x14ac:dyDescent="0.2">
      <c r="A3547" t="s">
        <v>3596</v>
      </c>
      <c r="B3547" t="str">
        <f t="shared" si="55"/>
        <v>A6369</v>
      </c>
      <c r="C3547" s="5">
        <v>0</v>
      </c>
      <c r="D3547" s="5">
        <v>0</v>
      </c>
      <c r="E3547" s="7">
        <v>42401</v>
      </c>
      <c r="F3547" t="s">
        <v>128</v>
      </c>
      <c r="G3547" t="s">
        <v>129</v>
      </c>
    </row>
    <row r="3548" spans="1:7" x14ac:dyDescent="0.2">
      <c r="A3548" t="s">
        <v>3597</v>
      </c>
      <c r="B3548" t="str">
        <f t="shared" si="55"/>
        <v>A6368</v>
      </c>
      <c r="C3548" s="5">
        <v>0</v>
      </c>
      <c r="D3548" s="5">
        <v>0</v>
      </c>
      <c r="E3548" s="7"/>
      <c r="F3548" t="s">
        <v>128</v>
      </c>
      <c r="G3548" t="s">
        <v>129</v>
      </c>
    </row>
    <row r="3549" spans="1:7" x14ac:dyDescent="0.2">
      <c r="A3549" t="s">
        <v>3598</v>
      </c>
      <c r="B3549" t="str">
        <f t="shared" si="55"/>
        <v>A6367</v>
      </c>
      <c r="C3549" s="5">
        <v>0</v>
      </c>
      <c r="D3549" s="5">
        <v>0</v>
      </c>
      <c r="E3549" s="7"/>
      <c r="F3549" t="s">
        <v>128</v>
      </c>
      <c r="G3549" t="s">
        <v>129</v>
      </c>
    </row>
    <row r="3550" spans="1:7" x14ac:dyDescent="0.2">
      <c r="A3550" t="s">
        <v>3599</v>
      </c>
      <c r="B3550" t="str">
        <f t="shared" si="55"/>
        <v>A6366</v>
      </c>
      <c r="C3550" s="5">
        <v>0</v>
      </c>
      <c r="D3550" s="5">
        <v>0</v>
      </c>
      <c r="E3550" s="7">
        <v>42395</v>
      </c>
      <c r="F3550" t="s">
        <v>128</v>
      </c>
      <c r="G3550" t="s">
        <v>129</v>
      </c>
    </row>
    <row r="3551" spans="1:7" x14ac:dyDescent="0.2">
      <c r="A3551" t="s">
        <v>3600</v>
      </c>
      <c r="B3551" t="str">
        <f t="shared" si="55"/>
        <v>A6365</v>
      </c>
      <c r="C3551" s="5">
        <v>385.94529999999997</v>
      </c>
      <c r="D3551" s="5">
        <v>393.27780000000001</v>
      </c>
      <c r="E3551" s="7">
        <v>42380</v>
      </c>
      <c r="F3551" t="s">
        <v>128</v>
      </c>
      <c r="G3551" t="s">
        <v>129</v>
      </c>
    </row>
    <row r="3552" spans="1:7" x14ac:dyDescent="0.2">
      <c r="A3552" t="s">
        <v>3601</v>
      </c>
      <c r="B3552" t="str">
        <f t="shared" si="55"/>
        <v>A6364</v>
      </c>
      <c r="C3552" s="5">
        <v>224.0086</v>
      </c>
      <c r="D3552" s="5">
        <v>225.54570000000001</v>
      </c>
      <c r="E3552" s="7">
        <v>42409</v>
      </c>
      <c r="F3552" t="s">
        <v>128</v>
      </c>
      <c r="G3552" t="s">
        <v>129</v>
      </c>
    </row>
    <row r="3553" spans="1:7" x14ac:dyDescent="0.2">
      <c r="A3553" t="s">
        <v>3602</v>
      </c>
      <c r="B3553" t="str">
        <f t="shared" si="55"/>
        <v>A6363</v>
      </c>
      <c r="C3553" s="5">
        <v>0</v>
      </c>
      <c r="D3553" s="5">
        <v>0</v>
      </c>
      <c r="E3553" s="7"/>
      <c r="F3553" t="s">
        <v>12</v>
      </c>
      <c r="G3553" t="s">
        <v>129</v>
      </c>
    </row>
    <row r="3554" spans="1:7" x14ac:dyDescent="0.2">
      <c r="A3554" t="s">
        <v>3603</v>
      </c>
      <c r="B3554" t="str">
        <f t="shared" si="55"/>
        <v>A6362</v>
      </c>
      <c r="C3554" s="5">
        <v>18.682099999999998</v>
      </c>
      <c r="D3554" s="5">
        <v>18.682099999999998</v>
      </c>
      <c r="E3554" s="7"/>
      <c r="F3554" t="s">
        <v>128</v>
      </c>
      <c r="G3554" t="s">
        <v>129</v>
      </c>
    </row>
    <row r="3555" spans="1:7" x14ac:dyDescent="0.2">
      <c r="A3555" t="s">
        <v>3604</v>
      </c>
      <c r="B3555" t="str">
        <f t="shared" si="55"/>
        <v>A6361</v>
      </c>
      <c r="C3555" s="5">
        <v>0</v>
      </c>
      <c r="D3555" s="5">
        <v>0</v>
      </c>
      <c r="E3555" s="7">
        <v>42363</v>
      </c>
      <c r="F3555" t="s">
        <v>128</v>
      </c>
      <c r="G3555" t="s">
        <v>129</v>
      </c>
    </row>
    <row r="3556" spans="1:7" x14ac:dyDescent="0.2">
      <c r="A3556" t="s">
        <v>3605</v>
      </c>
      <c r="B3556" t="str">
        <f t="shared" si="55"/>
        <v>A6360</v>
      </c>
      <c r="C3556" s="5">
        <v>0</v>
      </c>
      <c r="D3556" s="5">
        <v>0</v>
      </c>
      <c r="E3556" s="7">
        <v>42377</v>
      </c>
      <c r="F3556" t="s">
        <v>128</v>
      </c>
      <c r="G3556" t="s">
        <v>129</v>
      </c>
    </row>
    <row r="3557" spans="1:7" x14ac:dyDescent="0.2">
      <c r="A3557" t="s">
        <v>3606</v>
      </c>
      <c r="B3557" t="str">
        <f t="shared" si="55"/>
        <v>A6359</v>
      </c>
      <c r="C3557" s="5">
        <v>0</v>
      </c>
      <c r="D3557" s="5">
        <v>0</v>
      </c>
      <c r="E3557" s="7">
        <v>42293</v>
      </c>
      <c r="F3557" t="s">
        <v>128</v>
      </c>
      <c r="G3557" t="s">
        <v>129</v>
      </c>
    </row>
    <row r="3558" spans="1:7" x14ac:dyDescent="0.2">
      <c r="A3558" t="s">
        <v>3607</v>
      </c>
      <c r="B3558" t="str">
        <f t="shared" si="55"/>
        <v>A6358</v>
      </c>
      <c r="C3558" s="5">
        <v>150.41480000000001</v>
      </c>
      <c r="D3558" s="5">
        <v>150.21190000000001</v>
      </c>
      <c r="E3558" s="7">
        <v>42352</v>
      </c>
      <c r="F3558" t="s">
        <v>128</v>
      </c>
      <c r="G3558" t="s">
        <v>129</v>
      </c>
    </row>
    <row r="3559" spans="1:7" x14ac:dyDescent="0.2">
      <c r="A3559" t="s">
        <v>3608</v>
      </c>
      <c r="B3559" t="str">
        <f t="shared" si="55"/>
        <v>A6357</v>
      </c>
      <c r="C3559" s="5">
        <v>0</v>
      </c>
      <c r="D3559" s="5">
        <v>0</v>
      </c>
      <c r="E3559" s="7">
        <v>42412</v>
      </c>
      <c r="F3559" t="s">
        <v>128</v>
      </c>
      <c r="G3559" t="s">
        <v>129</v>
      </c>
    </row>
    <row r="3560" spans="1:7" x14ac:dyDescent="0.2">
      <c r="A3560" t="s">
        <v>3609</v>
      </c>
      <c r="B3560" t="str">
        <f t="shared" si="55"/>
        <v>A6356</v>
      </c>
      <c r="C3560" s="5">
        <v>0</v>
      </c>
      <c r="D3560" s="5">
        <v>0</v>
      </c>
      <c r="E3560" s="7">
        <v>42451</v>
      </c>
      <c r="F3560" t="s">
        <v>128</v>
      </c>
      <c r="G3560" t="s">
        <v>129</v>
      </c>
    </row>
    <row r="3561" spans="1:7" x14ac:dyDescent="0.2">
      <c r="A3561" t="s">
        <v>3610</v>
      </c>
      <c r="B3561" t="str">
        <f t="shared" si="55"/>
        <v>A6355</v>
      </c>
      <c r="C3561" s="5">
        <v>0</v>
      </c>
      <c r="D3561" s="5">
        <v>0</v>
      </c>
      <c r="E3561" s="7">
        <v>42380</v>
      </c>
      <c r="F3561" t="s">
        <v>128</v>
      </c>
      <c r="G3561" t="s">
        <v>129</v>
      </c>
    </row>
    <row r="3562" spans="1:7" x14ac:dyDescent="0.2">
      <c r="A3562" t="s">
        <v>3611</v>
      </c>
      <c r="B3562" t="str">
        <f t="shared" si="55"/>
        <v>A6354</v>
      </c>
      <c r="C3562" s="5">
        <v>0</v>
      </c>
      <c r="D3562" s="5">
        <v>0</v>
      </c>
      <c r="E3562" s="7">
        <v>42394</v>
      </c>
      <c r="F3562" t="s">
        <v>128</v>
      </c>
      <c r="G3562" t="s">
        <v>129</v>
      </c>
    </row>
    <row r="3563" spans="1:7" x14ac:dyDescent="0.2">
      <c r="A3563" t="s">
        <v>3612</v>
      </c>
      <c r="B3563" t="str">
        <f t="shared" si="55"/>
        <v>A6353</v>
      </c>
      <c r="C3563" s="5">
        <v>0</v>
      </c>
      <c r="D3563" s="5">
        <v>0</v>
      </c>
      <c r="E3563" s="7">
        <v>42352</v>
      </c>
      <c r="F3563" t="s">
        <v>128</v>
      </c>
      <c r="G3563" t="s">
        <v>129</v>
      </c>
    </row>
    <row r="3564" spans="1:7" x14ac:dyDescent="0.2">
      <c r="A3564" t="s">
        <v>3613</v>
      </c>
      <c r="B3564" t="str">
        <f t="shared" si="55"/>
        <v>A6352</v>
      </c>
      <c r="C3564" s="5">
        <v>0</v>
      </c>
      <c r="D3564" s="5">
        <v>0</v>
      </c>
      <c r="E3564" s="7">
        <v>42387</v>
      </c>
      <c r="F3564" t="s">
        <v>128</v>
      </c>
      <c r="G3564" t="s">
        <v>129</v>
      </c>
    </row>
    <row r="3565" spans="1:7" x14ac:dyDescent="0.2">
      <c r="A3565" t="s">
        <v>3614</v>
      </c>
      <c r="B3565" t="str">
        <f t="shared" si="55"/>
        <v>A6351</v>
      </c>
      <c r="C3565" s="5">
        <v>0</v>
      </c>
      <c r="D3565" s="5">
        <v>0</v>
      </c>
      <c r="E3565" s="7">
        <v>42376</v>
      </c>
      <c r="F3565" t="s">
        <v>128</v>
      </c>
      <c r="G3565" t="s">
        <v>129</v>
      </c>
    </row>
    <row r="3566" spans="1:7" x14ac:dyDescent="0.2">
      <c r="A3566" t="s">
        <v>3615</v>
      </c>
      <c r="B3566" t="str">
        <f t="shared" si="55"/>
        <v>A6350</v>
      </c>
      <c r="C3566" s="5">
        <v>0</v>
      </c>
      <c r="D3566" s="5">
        <v>0</v>
      </c>
      <c r="E3566" s="7">
        <v>42433</v>
      </c>
      <c r="F3566" t="s">
        <v>128</v>
      </c>
      <c r="G3566" t="s">
        <v>129</v>
      </c>
    </row>
    <row r="3567" spans="1:7" x14ac:dyDescent="0.2">
      <c r="A3567" t="s">
        <v>3616</v>
      </c>
      <c r="B3567" t="str">
        <f t="shared" si="55"/>
        <v>A6349</v>
      </c>
      <c r="C3567" s="5">
        <v>0</v>
      </c>
      <c r="D3567" s="5">
        <v>0</v>
      </c>
      <c r="E3567" s="7">
        <v>42394</v>
      </c>
      <c r="F3567" t="s">
        <v>128</v>
      </c>
      <c r="G3567" t="s">
        <v>129</v>
      </c>
    </row>
    <row r="3568" spans="1:7" x14ac:dyDescent="0.2">
      <c r="A3568" t="s">
        <v>3617</v>
      </c>
      <c r="B3568" t="str">
        <f t="shared" si="55"/>
        <v>A6348</v>
      </c>
      <c r="C3568" s="5">
        <v>0</v>
      </c>
      <c r="D3568" s="5">
        <v>0</v>
      </c>
      <c r="E3568" s="7">
        <v>42389</v>
      </c>
      <c r="F3568" t="s">
        <v>128</v>
      </c>
      <c r="G3568" t="s">
        <v>129</v>
      </c>
    </row>
    <row r="3569" spans="1:7" x14ac:dyDescent="0.2">
      <c r="A3569" t="s">
        <v>3618</v>
      </c>
      <c r="B3569" t="str">
        <f t="shared" si="55"/>
        <v>A6347</v>
      </c>
      <c r="C3569" s="5">
        <v>0</v>
      </c>
      <c r="D3569" s="5">
        <v>0</v>
      </c>
      <c r="E3569" s="7">
        <v>42429</v>
      </c>
      <c r="F3569" t="s">
        <v>128</v>
      </c>
      <c r="G3569" t="s">
        <v>129</v>
      </c>
    </row>
    <row r="3570" spans="1:7" x14ac:dyDescent="0.2">
      <c r="A3570" t="s">
        <v>3619</v>
      </c>
      <c r="B3570" t="str">
        <f t="shared" si="55"/>
        <v>A6346</v>
      </c>
      <c r="C3570" s="5">
        <v>0</v>
      </c>
      <c r="D3570" s="5">
        <v>0</v>
      </c>
      <c r="E3570" s="7"/>
      <c r="F3570" t="s">
        <v>128</v>
      </c>
      <c r="G3570" t="s">
        <v>129</v>
      </c>
    </row>
    <row r="3571" spans="1:7" x14ac:dyDescent="0.2">
      <c r="A3571" t="s">
        <v>3620</v>
      </c>
      <c r="B3571" t="str">
        <f t="shared" si="55"/>
        <v>A6345</v>
      </c>
      <c r="C3571" s="5">
        <v>15336</v>
      </c>
      <c r="D3571" s="5">
        <v>25472.63</v>
      </c>
      <c r="E3571" s="7">
        <v>42536</v>
      </c>
      <c r="F3571" t="s">
        <v>28</v>
      </c>
      <c r="G3571" t="s">
        <v>29</v>
      </c>
    </row>
    <row r="3572" spans="1:7" x14ac:dyDescent="0.2">
      <c r="A3572" t="s">
        <v>3621</v>
      </c>
      <c r="B3572" t="str">
        <f t="shared" si="55"/>
        <v>A6344</v>
      </c>
      <c r="C3572" s="5">
        <v>0</v>
      </c>
      <c r="D3572" s="5">
        <v>0</v>
      </c>
      <c r="E3572" s="7">
        <v>42397</v>
      </c>
      <c r="F3572" t="s">
        <v>128</v>
      </c>
      <c r="G3572" t="s">
        <v>129</v>
      </c>
    </row>
    <row r="3573" spans="1:7" x14ac:dyDescent="0.2">
      <c r="A3573" t="s">
        <v>3622</v>
      </c>
      <c r="B3573" t="str">
        <f t="shared" si="55"/>
        <v>A6343</v>
      </c>
      <c r="C3573" s="5">
        <v>0</v>
      </c>
      <c r="D3573" s="5">
        <v>0</v>
      </c>
      <c r="E3573" s="7">
        <v>42439</v>
      </c>
      <c r="F3573" t="s">
        <v>128</v>
      </c>
      <c r="G3573" t="s">
        <v>129</v>
      </c>
    </row>
    <row r="3574" spans="1:7" x14ac:dyDescent="0.2">
      <c r="A3574" t="s">
        <v>3623</v>
      </c>
      <c r="B3574" t="str">
        <f t="shared" si="55"/>
        <v>A6342</v>
      </c>
      <c r="C3574" s="5">
        <v>0</v>
      </c>
      <c r="D3574" s="5">
        <v>0</v>
      </c>
      <c r="E3574" s="7">
        <v>42457</v>
      </c>
      <c r="F3574" t="s">
        <v>128</v>
      </c>
      <c r="G3574" t="s">
        <v>129</v>
      </c>
    </row>
    <row r="3575" spans="1:7" x14ac:dyDescent="0.2">
      <c r="A3575" t="s">
        <v>3624</v>
      </c>
      <c r="B3575" t="str">
        <f t="shared" si="55"/>
        <v>A6341</v>
      </c>
      <c r="C3575" s="5">
        <v>0</v>
      </c>
      <c r="D3575" s="5">
        <v>0</v>
      </c>
      <c r="E3575" s="7">
        <v>42381</v>
      </c>
      <c r="F3575" t="s">
        <v>128</v>
      </c>
      <c r="G3575" t="s">
        <v>129</v>
      </c>
    </row>
    <row r="3576" spans="1:7" x14ac:dyDescent="0.2">
      <c r="A3576" t="s">
        <v>3625</v>
      </c>
      <c r="B3576" t="str">
        <f t="shared" si="55"/>
        <v>A6340</v>
      </c>
      <c r="C3576" s="5">
        <v>0</v>
      </c>
      <c r="D3576" s="5">
        <v>0</v>
      </c>
      <c r="E3576" s="7">
        <v>42415</v>
      </c>
      <c r="F3576" t="s">
        <v>128</v>
      </c>
      <c r="G3576" t="s">
        <v>129</v>
      </c>
    </row>
    <row r="3577" spans="1:7" x14ac:dyDescent="0.2">
      <c r="A3577" t="s">
        <v>3626</v>
      </c>
      <c r="B3577" t="str">
        <f t="shared" si="55"/>
        <v>A6339</v>
      </c>
      <c r="C3577" s="5">
        <v>0</v>
      </c>
      <c r="D3577" s="5">
        <v>0</v>
      </c>
      <c r="E3577" s="7">
        <v>42394</v>
      </c>
      <c r="F3577" t="s">
        <v>128</v>
      </c>
      <c r="G3577" t="s">
        <v>129</v>
      </c>
    </row>
    <row r="3578" spans="1:7" x14ac:dyDescent="0.2">
      <c r="A3578" t="s">
        <v>3627</v>
      </c>
      <c r="B3578" t="str">
        <f t="shared" si="55"/>
        <v>A6338</v>
      </c>
      <c r="C3578" s="5">
        <v>0</v>
      </c>
      <c r="D3578" s="5">
        <v>0</v>
      </c>
      <c r="E3578" s="7"/>
      <c r="F3578" t="s">
        <v>128</v>
      </c>
      <c r="G3578" t="s">
        <v>129</v>
      </c>
    </row>
    <row r="3579" spans="1:7" x14ac:dyDescent="0.2">
      <c r="A3579" t="s">
        <v>3628</v>
      </c>
      <c r="B3579" t="str">
        <f t="shared" si="55"/>
        <v>A6337</v>
      </c>
      <c r="C3579" s="5">
        <v>0</v>
      </c>
      <c r="D3579" s="5">
        <v>0</v>
      </c>
      <c r="E3579" s="7">
        <v>42397</v>
      </c>
      <c r="F3579" t="s">
        <v>128</v>
      </c>
      <c r="G3579" t="s">
        <v>129</v>
      </c>
    </row>
    <row r="3580" spans="1:7" x14ac:dyDescent="0.2">
      <c r="A3580" t="s">
        <v>3629</v>
      </c>
      <c r="B3580" t="str">
        <f t="shared" si="55"/>
        <v>A6336</v>
      </c>
      <c r="C3580" s="5">
        <v>0</v>
      </c>
      <c r="D3580" s="5">
        <v>0</v>
      </c>
      <c r="E3580" s="7">
        <v>42380</v>
      </c>
      <c r="F3580" t="s">
        <v>128</v>
      </c>
      <c r="G3580" t="s">
        <v>129</v>
      </c>
    </row>
    <row r="3581" spans="1:7" x14ac:dyDescent="0.2">
      <c r="A3581" t="s">
        <v>3630</v>
      </c>
      <c r="B3581" t="str">
        <f t="shared" si="55"/>
        <v>A6335</v>
      </c>
      <c r="C3581" s="5">
        <v>0</v>
      </c>
      <c r="D3581" s="5">
        <v>0</v>
      </c>
      <c r="E3581" s="7">
        <v>42433</v>
      </c>
      <c r="F3581" t="s">
        <v>128</v>
      </c>
      <c r="G3581" t="s">
        <v>129</v>
      </c>
    </row>
    <row r="3582" spans="1:7" x14ac:dyDescent="0.2">
      <c r="A3582" t="s">
        <v>3631</v>
      </c>
      <c r="B3582" t="str">
        <f t="shared" si="55"/>
        <v>A6334</v>
      </c>
      <c r="C3582" s="5">
        <v>0</v>
      </c>
      <c r="D3582" s="5">
        <v>0</v>
      </c>
      <c r="E3582" s="7">
        <v>42454</v>
      </c>
      <c r="F3582" t="s">
        <v>128</v>
      </c>
      <c r="G3582" t="s">
        <v>129</v>
      </c>
    </row>
    <row r="3583" spans="1:7" x14ac:dyDescent="0.2">
      <c r="A3583" t="s">
        <v>3632</v>
      </c>
      <c r="B3583" t="str">
        <f t="shared" si="55"/>
        <v>A6333</v>
      </c>
      <c r="C3583" s="5">
        <v>0</v>
      </c>
      <c r="D3583" s="5">
        <v>0</v>
      </c>
      <c r="E3583" s="7"/>
      <c r="F3583" t="s">
        <v>128</v>
      </c>
      <c r="G3583" t="s">
        <v>129</v>
      </c>
    </row>
    <row r="3584" spans="1:7" x14ac:dyDescent="0.2">
      <c r="A3584" t="s">
        <v>3633</v>
      </c>
      <c r="B3584" t="str">
        <f t="shared" si="55"/>
        <v>A6332</v>
      </c>
      <c r="C3584" s="5">
        <v>0</v>
      </c>
      <c r="D3584" s="5">
        <v>0</v>
      </c>
      <c r="E3584" s="7">
        <v>42415</v>
      </c>
      <c r="F3584" t="s">
        <v>128</v>
      </c>
      <c r="G3584" t="s">
        <v>129</v>
      </c>
    </row>
    <row r="3585" spans="1:7" x14ac:dyDescent="0.2">
      <c r="A3585" t="s">
        <v>3634</v>
      </c>
      <c r="B3585" t="str">
        <f t="shared" si="55"/>
        <v>A6330</v>
      </c>
      <c r="C3585" s="5">
        <v>0</v>
      </c>
      <c r="D3585" s="5">
        <v>0</v>
      </c>
      <c r="E3585" s="7"/>
      <c r="F3585" t="s">
        <v>128</v>
      </c>
      <c r="G3585" t="s">
        <v>129</v>
      </c>
    </row>
    <row r="3586" spans="1:7" x14ac:dyDescent="0.2">
      <c r="A3586" t="s">
        <v>3635</v>
      </c>
      <c r="B3586" t="str">
        <f t="shared" si="55"/>
        <v>A6329</v>
      </c>
      <c r="C3586" s="5">
        <v>0</v>
      </c>
      <c r="D3586" s="5">
        <v>0</v>
      </c>
      <c r="E3586" s="7">
        <v>42467</v>
      </c>
      <c r="F3586" t="s">
        <v>128</v>
      </c>
      <c r="G3586" t="s">
        <v>129</v>
      </c>
    </row>
    <row r="3587" spans="1:7" x14ac:dyDescent="0.2">
      <c r="A3587" t="s">
        <v>3636</v>
      </c>
      <c r="B3587" t="str">
        <f t="shared" si="55"/>
        <v>A6328</v>
      </c>
      <c r="C3587" s="5">
        <v>0</v>
      </c>
      <c r="D3587" s="5">
        <v>0</v>
      </c>
      <c r="E3587" s="7">
        <v>42429</v>
      </c>
      <c r="F3587" t="s">
        <v>128</v>
      </c>
      <c r="G3587" t="s">
        <v>129</v>
      </c>
    </row>
    <row r="3588" spans="1:7" x14ac:dyDescent="0.2">
      <c r="A3588" t="s">
        <v>3637</v>
      </c>
      <c r="B3588" t="str">
        <f t="shared" si="55"/>
        <v>A6327</v>
      </c>
      <c r="C3588" s="5">
        <v>0</v>
      </c>
      <c r="D3588" s="5">
        <v>0</v>
      </c>
      <c r="E3588" s="7">
        <v>42383</v>
      </c>
      <c r="F3588" t="s">
        <v>128</v>
      </c>
      <c r="G3588" t="s">
        <v>129</v>
      </c>
    </row>
    <row r="3589" spans="1:7" x14ac:dyDescent="0.2">
      <c r="A3589" t="s">
        <v>3638</v>
      </c>
      <c r="B3589" t="str">
        <f t="shared" si="55"/>
        <v>A6326</v>
      </c>
      <c r="C3589" s="5">
        <v>0</v>
      </c>
      <c r="D3589" s="5">
        <v>0</v>
      </c>
      <c r="E3589" s="7">
        <v>42457</v>
      </c>
      <c r="F3589" t="s">
        <v>128</v>
      </c>
      <c r="G3589" t="s">
        <v>129</v>
      </c>
    </row>
    <row r="3590" spans="1:7" x14ac:dyDescent="0.2">
      <c r="A3590" t="s">
        <v>3639</v>
      </c>
      <c r="B3590" t="str">
        <f t="shared" si="55"/>
        <v>A6325</v>
      </c>
      <c r="C3590" s="5">
        <v>0</v>
      </c>
      <c r="D3590" s="5">
        <v>0</v>
      </c>
      <c r="E3590" s="7">
        <v>42454</v>
      </c>
      <c r="F3590" t="s">
        <v>128</v>
      </c>
      <c r="G3590" t="s">
        <v>129</v>
      </c>
    </row>
    <row r="3591" spans="1:7" x14ac:dyDescent="0.2">
      <c r="A3591" t="s">
        <v>3640</v>
      </c>
      <c r="B3591" t="str">
        <f t="shared" si="55"/>
        <v>A6324</v>
      </c>
      <c r="C3591" s="5">
        <v>0</v>
      </c>
      <c r="D3591" s="5">
        <v>0</v>
      </c>
      <c r="E3591" s="7">
        <v>42432</v>
      </c>
      <c r="F3591" t="s">
        <v>128</v>
      </c>
      <c r="G3591" t="s">
        <v>129</v>
      </c>
    </row>
    <row r="3592" spans="1:7" x14ac:dyDescent="0.2">
      <c r="A3592" t="s">
        <v>3641</v>
      </c>
      <c r="B3592" t="str">
        <f t="shared" si="55"/>
        <v>A6323</v>
      </c>
      <c r="C3592" s="5">
        <v>0</v>
      </c>
      <c r="D3592" s="5">
        <v>0</v>
      </c>
      <c r="E3592" s="7">
        <v>42366</v>
      </c>
      <c r="F3592" t="s">
        <v>128</v>
      </c>
      <c r="G3592" t="s">
        <v>129</v>
      </c>
    </row>
    <row r="3593" spans="1:7" x14ac:dyDescent="0.2">
      <c r="A3593" t="s">
        <v>3642</v>
      </c>
      <c r="B3593" t="str">
        <f t="shared" si="55"/>
        <v>A6322</v>
      </c>
      <c r="C3593" s="5">
        <v>0</v>
      </c>
      <c r="D3593" s="5">
        <v>0</v>
      </c>
      <c r="E3593" s="7">
        <v>42431</v>
      </c>
      <c r="F3593" t="s">
        <v>128</v>
      </c>
      <c r="G3593" t="s">
        <v>129</v>
      </c>
    </row>
    <row r="3594" spans="1:7" x14ac:dyDescent="0.2">
      <c r="A3594" t="s">
        <v>3643</v>
      </c>
      <c r="B3594" t="str">
        <f t="shared" si="55"/>
        <v>A6321</v>
      </c>
      <c r="C3594" s="5">
        <v>0</v>
      </c>
      <c r="D3594" s="5">
        <v>0</v>
      </c>
      <c r="E3594" s="7">
        <v>42426</v>
      </c>
      <c r="F3594" t="s">
        <v>128</v>
      </c>
      <c r="G3594" t="s">
        <v>129</v>
      </c>
    </row>
    <row r="3595" spans="1:7" x14ac:dyDescent="0.2">
      <c r="A3595" t="s">
        <v>3644</v>
      </c>
      <c r="B3595" t="str">
        <f t="shared" si="55"/>
        <v>A6320</v>
      </c>
      <c r="C3595" s="5">
        <v>0</v>
      </c>
      <c r="D3595" s="5">
        <v>0</v>
      </c>
      <c r="E3595" s="7"/>
      <c r="F3595" t="s">
        <v>12</v>
      </c>
      <c r="G3595" t="s">
        <v>74</v>
      </c>
    </row>
    <row r="3596" spans="1:7" x14ac:dyDescent="0.2">
      <c r="A3596" t="s">
        <v>3645</v>
      </c>
      <c r="B3596" t="str">
        <f t="shared" ref="B3596:B3659" si="56">LEFT(A3596,5)</f>
        <v>A6319</v>
      </c>
      <c r="C3596" s="5">
        <v>0</v>
      </c>
      <c r="D3596" s="5">
        <v>0</v>
      </c>
      <c r="E3596" s="7"/>
      <c r="F3596" t="s">
        <v>57</v>
      </c>
      <c r="G3596" t="s">
        <v>72</v>
      </c>
    </row>
    <row r="3597" spans="1:7" x14ac:dyDescent="0.2">
      <c r="A3597" t="s">
        <v>3646</v>
      </c>
      <c r="B3597" t="str">
        <f t="shared" si="56"/>
        <v>A6318</v>
      </c>
      <c r="C3597" s="5">
        <v>2269.64</v>
      </c>
      <c r="D3597" s="5">
        <v>3058.84</v>
      </c>
      <c r="E3597" s="7">
        <v>42475</v>
      </c>
      <c r="F3597" t="s">
        <v>15</v>
      </c>
      <c r="G3597" t="s">
        <v>35</v>
      </c>
    </row>
    <row r="3598" spans="1:7" x14ac:dyDescent="0.2">
      <c r="A3598" t="s">
        <v>3647</v>
      </c>
      <c r="B3598" t="str">
        <f t="shared" si="56"/>
        <v>A6317</v>
      </c>
      <c r="C3598" s="5">
        <v>0</v>
      </c>
      <c r="D3598" s="5">
        <v>0</v>
      </c>
      <c r="E3598" s="7">
        <v>42474</v>
      </c>
      <c r="F3598" t="s">
        <v>15</v>
      </c>
      <c r="G3598" t="s">
        <v>35</v>
      </c>
    </row>
    <row r="3599" spans="1:7" x14ac:dyDescent="0.2">
      <c r="A3599" t="s">
        <v>3648</v>
      </c>
      <c r="B3599" t="str">
        <f t="shared" si="56"/>
        <v>A6316</v>
      </c>
      <c r="C3599" s="5">
        <v>2117.3200000000002</v>
      </c>
      <c r="D3599" s="5">
        <v>2031.84</v>
      </c>
      <c r="E3599" s="7">
        <v>42475</v>
      </c>
      <c r="F3599" t="s">
        <v>15</v>
      </c>
      <c r="G3599" t="s">
        <v>35</v>
      </c>
    </row>
    <row r="3600" spans="1:7" x14ac:dyDescent="0.2">
      <c r="A3600" t="s">
        <v>3649</v>
      </c>
      <c r="B3600" t="str">
        <f t="shared" si="56"/>
        <v>A6315</v>
      </c>
      <c r="C3600" s="5">
        <v>0</v>
      </c>
      <c r="D3600" s="5">
        <v>0</v>
      </c>
      <c r="E3600" s="7">
        <v>42433</v>
      </c>
      <c r="F3600" t="s">
        <v>15</v>
      </c>
      <c r="G3600" t="s">
        <v>35</v>
      </c>
    </row>
    <row r="3601" spans="1:7" x14ac:dyDescent="0.2">
      <c r="A3601" t="s">
        <v>3650</v>
      </c>
      <c r="B3601" t="str">
        <f t="shared" si="56"/>
        <v>A6314</v>
      </c>
      <c r="C3601" s="5">
        <v>0</v>
      </c>
      <c r="D3601" s="5">
        <v>0</v>
      </c>
      <c r="E3601" s="7">
        <v>42431</v>
      </c>
      <c r="F3601" t="s">
        <v>15</v>
      </c>
      <c r="G3601" t="s">
        <v>35</v>
      </c>
    </row>
    <row r="3602" spans="1:7" x14ac:dyDescent="0.2">
      <c r="A3602" t="s">
        <v>3651</v>
      </c>
      <c r="B3602" t="str">
        <f t="shared" si="56"/>
        <v>A6313</v>
      </c>
      <c r="C3602" s="5">
        <v>0</v>
      </c>
      <c r="D3602" s="5">
        <v>0</v>
      </c>
      <c r="E3602" s="7"/>
      <c r="F3602" t="s">
        <v>12</v>
      </c>
      <c r="G3602" t="s">
        <v>13</v>
      </c>
    </row>
    <row r="3603" spans="1:7" x14ac:dyDescent="0.2">
      <c r="A3603" t="s">
        <v>3652</v>
      </c>
      <c r="B3603" t="str">
        <f t="shared" si="56"/>
        <v>A6312</v>
      </c>
      <c r="C3603" s="5">
        <v>1462.98</v>
      </c>
      <c r="D3603" s="5">
        <v>1733.8</v>
      </c>
      <c r="E3603" s="7">
        <v>42475</v>
      </c>
      <c r="F3603" t="s">
        <v>15</v>
      </c>
      <c r="G3603" t="s">
        <v>35</v>
      </c>
    </row>
    <row r="3604" spans="1:7" x14ac:dyDescent="0.2">
      <c r="A3604" t="s">
        <v>3653</v>
      </c>
      <c r="B3604" t="str">
        <f t="shared" si="56"/>
        <v>A6311</v>
      </c>
      <c r="C3604" s="5">
        <v>4907.84</v>
      </c>
      <c r="D3604" s="5">
        <v>6165.4</v>
      </c>
      <c r="E3604" s="7">
        <v>42475</v>
      </c>
      <c r="F3604" t="s">
        <v>15</v>
      </c>
      <c r="G3604" t="s">
        <v>35</v>
      </c>
    </row>
    <row r="3605" spans="1:7" x14ac:dyDescent="0.2">
      <c r="A3605" t="s">
        <v>3654</v>
      </c>
      <c r="B3605" t="str">
        <f t="shared" si="56"/>
        <v>A6310</v>
      </c>
      <c r="C3605" s="5">
        <v>0</v>
      </c>
      <c r="D3605" s="5">
        <v>0</v>
      </c>
      <c r="E3605" s="7">
        <v>42508</v>
      </c>
      <c r="F3605" t="s">
        <v>15</v>
      </c>
      <c r="G3605" t="s">
        <v>35</v>
      </c>
    </row>
    <row r="3606" spans="1:7" x14ac:dyDescent="0.2">
      <c r="A3606" t="s">
        <v>3655</v>
      </c>
      <c r="B3606" t="str">
        <f t="shared" si="56"/>
        <v>A6309</v>
      </c>
      <c r="C3606" s="5">
        <v>367.76</v>
      </c>
      <c r="D3606" s="5">
        <v>775.99</v>
      </c>
      <c r="E3606" s="7">
        <v>42475</v>
      </c>
      <c r="F3606" t="s">
        <v>15</v>
      </c>
      <c r="G3606" t="s">
        <v>35</v>
      </c>
    </row>
    <row r="3607" spans="1:7" x14ac:dyDescent="0.2">
      <c r="A3607" t="s">
        <v>3656</v>
      </c>
      <c r="B3607" t="str">
        <f t="shared" si="56"/>
        <v>A6308</v>
      </c>
      <c r="C3607" s="5">
        <v>724.62</v>
      </c>
      <c r="D3607" s="5">
        <v>759.69</v>
      </c>
      <c r="E3607" s="7">
        <v>42475</v>
      </c>
      <c r="F3607" t="s">
        <v>15</v>
      </c>
      <c r="G3607" t="s">
        <v>35</v>
      </c>
    </row>
    <row r="3608" spans="1:7" x14ac:dyDescent="0.2">
      <c r="A3608" t="s">
        <v>3657</v>
      </c>
      <c r="B3608" t="str">
        <f t="shared" si="56"/>
        <v>A6307</v>
      </c>
      <c r="C3608" s="5">
        <v>325.87</v>
      </c>
      <c r="D3608" s="5">
        <v>588.84</v>
      </c>
      <c r="E3608" s="7">
        <v>42475</v>
      </c>
      <c r="F3608" t="s">
        <v>15</v>
      </c>
      <c r="G3608" t="s">
        <v>35</v>
      </c>
    </row>
    <row r="3609" spans="1:7" x14ac:dyDescent="0.2">
      <c r="A3609" t="s">
        <v>3658</v>
      </c>
      <c r="B3609" t="str">
        <f t="shared" si="56"/>
        <v>A6306</v>
      </c>
      <c r="C3609" s="5">
        <v>0</v>
      </c>
      <c r="D3609" s="5">
        <v>0</v>
      </c>
      <c r="E3609" s="7"/>
      <c r="F3609" t="s">
        <v>28</v>
      </c>
      <c r="G3609" t="s">
        <v>72</v>
      </c>
    </row>
    <row r="3610" spans="1:7" x14ac:dyDescent="0.2">
      <c r="A3610" t="s">
        <v>3659</v>
      </c>
      <c r="B3610" t="str">
        <f t="shared" si="56"/>
        <v>A6305</v>
      </c>
      <c r="C3610" s="5">
        <v>0</v>
      </c>
      <c r="D3610" s="5">
        <v>0</v>
      </c>
      <c r="E3610" s="7"/>
      <c r="F3610" t="s">
        <v>57</v>
      </c>
      <c r="G3610" t="s">
        <v>72</v>
      </c>
    </row>
    <row r="3611" spans="1:7" x14ac:dyDescent="0.2">
      <c r="A3611" t="s">
        <v>3660</v>
      </c>
      <c r="B3611" t="str">
        <f t="shared" si="56"/>
        <v>A6304</v>
      </c>
      <c r="C3611" s="5">
        <v>0</v>
      </c>
      <c r="D3611" s="5">
        <v>0</v>
      </c>
      <c r="E3611" s="7">
        <v>42438</v>
      </c>
      <c r="F3611" t="s">
        <v>15</v>
      </c>
      <c r="G3611" t="s">
        <v>35</v>
      </c>
    </row>
    <row r="3612" spans="1:7" x14ac:dyDescent="0.2">
      <c r="A3612" t="s">
        <v>3661</v>
      </c>
      <c r="B3612" t="str">
        <f t="shared" si="56"/>
        <v>A6303</v>
      </c>
      <c r="C3612" s="5">
        <v>0</v>
      </c>
      <c r="D3612" s="5">
        <v>0</v>
      </c>
      <c r="E3612" s="7"/>
      <c r="F3612" t="s">
        <v>28</v>
      </c>
      <c r="G3612" t="s">
        <v>72</v>
      </c>
    </row>
    <row r="3613" spans="1:7" x14ac:dyDescent="0.2">
      <c r="A3613" t="s">
        <v>3662</v>
      </c>
      <c r="B3613" t="str">
        <f t="shared" si="56"/>
        <v>A6302</v>
      </c>
      <c r="C3613" s="5">
        <v>0</v>
      </c>
      <c r="D3613" s="5">
        <v>0</v>
      </c>
      <c r="E3613" s="7"/>
      <c r="F3613" t="s">
        <v>12</v>
      </c>
      <c r="G3613" t="s">
        <v>74</v>
      </c>
    </row>
    <row r="3614" spans="1:7" x14ac:dyDescent="0.2">
      <c r="A3614" t="s">
        <v>3663</v>
      </c>
      <c r="B3614" t="str">
        <f t="shared" si="56"/>
        <v>A6301</v>
      </c>
      <c r="C3614" s="5">
        <v>0</v>
      </c>
      <c r="D3614" s="5">
        <v>0</v>
      </c>
      <c r="E3614" s="7"/>
      <c r="F3614" t="s">
        <v>12</v>
      </c>
      <c r="G3614" t="s">
        <v>74</v>
      </c>
    </row>
    <row r="3615" spans="1:7" x14ac:dyDescent="0.2">
      <c r="A3615" t="s">
        <v>3664</v>
      </c>
      <c r="B3615" t="str">
        <f t="shared" si="56"/>
        <v>A6300</v>
      </c>
      <c r="C3615" s="5">
        <v>488.43</v>
      </c>
      <c r="D3615" s="5">
        <v>792.72</v>
      </c>
      <c r="E3615" s="7">
        <v>42475</v>
      </c>
      <c r="F3615" t="s">
        <v>15</v>
      </c>
      <c r="G3615" t="s">
        <v>35</v>
      </c>
    </row>
    <row r="3616" spans="1:7" x14ac:dyDescent="0.2">
      <c r="A3616" t="s">
        <v>3665</v>
      </c>
      <c r="B3616" t="str">
        <f t="shared" si="56"/>
        <v>A6299</v>
      </c>
      <c r="C3616" s="5">
        <v>0</v>
      </c>
      <c r="D3616" s="5">
        <v>0</v>
      </c>
      <c r="E3616" s="7"/>
      <c r="F3616" t="s">
        <v>15</v>
      </c>
      <c r="G3616" t="s">
        <v>35</v>
      </c>
    </row>
    <row r="3617" spans="1:7" x14ac:dyDescent="0.2">
      <c r="A3617" t="s">
        <v>3666</v>
      </c>
      <c r="B3617" t="str">
        <f t="shared" si="56"/>
        <v>A6298</v>
      </c>
      <c r="C3617" s="5">
        <v>836.84</v>
      </c>
      <c r="D3617" s="5">
        <v>1244.22</v>
      </c>
      <c r="E3617" s="7">
        <v>42475</v>
      </c>
      <c r="F3617" t="s">
        <v>15</v>
      </c>
      <c r="G3617" t="s">
        <v>35</v>
      </c>
    </row>
    <row r="3618" spans="1:7" x14ac:dyDescent="0.2">
      <c r="A3618" t="s">
        <v>3667</v>
      </c>
      <c r="B3618" t="str">
        <f t="shared" si="56"/>
        <v>A6297</v>
      </c>
      <c r="C3618" s="5">
        <v>0</v>
      </c>
      <c r="D3618" s="5">
        <v>0</v>
      </c>
      <c r="E3618" s="7"/>
      <c r="F3618" t="s">
        <v>31</v>
      </c>
      <c r="G3618" t="s">
        <v>1833</v>
      </c>
    </row>
    <row r="3619" spans="1:7" x14ac:dyDescent="0.2">
      <c r="A3619" t="s">
        <v>3668</v>
      </c>
      <c r="B3619" t="str">
        <f t="shared" si="56"/>
        <v>A6296</v>
      </c>
      <c r="C3619" s="5">
        <v>0</v>
      </c>
      <c r="D3619" s="5">
        <v>0</v>
      </c>
      <c r="E3619" s="7"/>
      <c r="F3619" t="s">
        <v>12</v>
      </c>
      <c r="G3619" t="s">
        <v>13</v>
      </c>
    </row>
    <row r="3620" spans="1:7" x14ac:dyDescent="0.2">
      <c r="A3620" t="s">
        <v>3669</v>
      </c>
      <c r="B3620" t="str">
        <f t="shared" si="56"/>
        <v>A6294</v>
      </c>
      <c r="C3620" s="5">
        <v>0</v>
      </c>
      <c r="D3620" s="5">
        <v>0</v>
      </c>
      <c r="E3620" s="7"/>
      <c r="F3620" t="s">
        <v>12</v>
      </c>
      <c r="G3620" t="s">
        <v>13</v>
      </c>
    </row>
    <row r="3621" spans="1:7" x14ac:dyDescent="0.2">
      <c r="A3621" t="s">
        <v>3670</v>
      </c>
      <c r="B3621" t="str">
        <f t="shared" si="56"/>
        <v>A6293</v>
      </c>
      <c r="C3621" s="5">
        <v>0</v>
      </c>
      <c r="D3621" s="5">
        <v>0</v>
      </c>
      <c r="E3621" s="7"/>
      <c r="F3621" t="s">
        <v>28</v>
      </c>
      <c r="G3621" t="s">
        <v>72</v>
      </c>
    </row>
    <row r="3622" spans="1:7" x14ac:dyDescent="0.2">
      <c r="A3622" t="s">
        <v>3671</v>
      </c>
      <c r="B3622" t="str">
        <f t="shared" si="56"/>
        <v>A6292</v>
      </c>
      <c r="C3622" s="5">
        <v>0</v>
      </c>
      <c r="D3622" s="5">
        <v>0</v>
      </c>
      <c r="E3622" s="7">
        <v>42423</v>
      </c>
      <c r="F3622" t="s">
        <v>15</v>
      </c>
      <c r="G3622" t="s">
        <v>59</v>
      </c>
    </row>
    <row r="3623" spans="1:7" x14ac:dyDescent="0.2">
      <c r="A3623" t="s">
        <v>3672</v>
      </c>
      <c r="B3623" t="str">
        <f t="shared" si="56"/>
        <v>A6291</v>
      </c>
      <c r="C3623" s="5">
        <v>0</v>
      </c>
      <c r="D3623" s="5">
        <v>0</v>
      </c>
      <c r="E3623" s="7">
        <v>42311</v>
      </c>
      <c r="F3623" t="s">
        <v>15</v>
      </c>
      <c r="G3623" t="s">
        <v>59</v>
      </c>
    </row>
    <row r="3624" spans="1:7" x14ac:dyDescent="0.2">
      <c r="A3624" t="s">
        <v>3673</v>
      </c>
      <c r="B3624" t="str">
        <f t="shared" si="56"/>
        <v>A6290</v>
      </c>
      <c r="C3624" s="5">
        <v>0</v>
      </c>
      <c r="D3624" s="5">
        <v>0</v>
      </c>
      <c r="E3624" s="7">
        <v>42426</v>
      </c>
      <c r="F3624" t="s">
        <v>128</v>
      </c>
      <c r="G3624" t="s">
        <v>129</v>
      </c>
    </row>
    <row r="3625" spans="1:7" x14ac:dyDescent="0.2">
      <c r="A3625" t="s">
        <v>3674</v>
      </c>
      <c r="B3625" t="str">
        <f t="shared" si="56"/>
        <v>A6288</v>
      </c>
      <c r="C3625" s="5">
        <v>0</v>
      </c>
      <c r="D3625" s="5">
        <v>0</v>
      </c>
      <c r="E3625" s="7">
        <v>42439</v>
      </c>
      <c r="F3625" t="s">
        <v>128</v>
      </c>
      <c r="G3625" t="s">
        <v>129</v>
      </c>
    </row>
    <row r="3626" spans="1:7" x14ac:dyDescent="0.2">
      <c r="A3626" t="s">
        <v>3675</v>
      </c>
      <c r="B3626" t="str">
        <f t="shared" si="56"/>
        <v>A6286</v>
      </c>
      <c r="C3626" s="5">
        <v>0</v>
      </c>
      <c r="D3626" s="5">
        <v>0</v>
      </c>
      <c r="E3626" s="7">
        <v>42252</v>
      </c>
      <c r="F3626" t="s">
        <v>15</v>
      </c>
      <c r="G3626" t="s">
        <v>59</v>
      </c>
    </row>
    <row r="3627" spans="1:7" x14ac:dyDescent="0.2">
      <c r="A3627" t="s">
        <v>3676</v>
      </c>
      <c r="B3627" t="str">
        <f t="shared" si="56"/>
        <v>A6285</v>
      </c>
      <c r="C3627" s="5">
        <v>0</v>
      </c>
      <c r="D3627" s="5">
        <v>0</v>
      </c>
      <c r="E3627" s="7">
        <v>42457</v>
      </c>
      <c r="F3627" t="s">
        <v>128</v>
      </c>
      <c r="G3627" t="s">
        <v>129</v>
      </c>
    </row>
    <row r="3628" spans="1:7" x14ac:dyDescent="0.2">
      <c r="A3628" t="s">
        <v>3677</v>
      </c>
      <c r="B3628" t="str">
        <f t="shared" si="56"/>
        <v>A6284</v>
      </c>
      <c r="C3628" s="5">
        <v>0</v>
      </c>
      <c r="D3628" s="5">
        <v>0</v>
      </c>
      <c r="E3628" s="7">
        <v>42321</v>
      </c>
      <c r="F3628" t="s">
        <v>15</v>
      </c>
      <c r="G3628" t="s">
        <v>59</v>
      </c>
    </row>
    <row r="3629" spans="1:7" x14ac:dyDescent="0.2">
      <c r="A3629" t="s">
        <v>3678</v>
      </c>
      <c r="B3629" t="str">
        <f t="shared" si="56"/>
        <v>A6283</v>
      </c>
      <c r="C3629" s="5">
        <v>0</v>
      </c>
      <c r="D3629" s="5">
        <v>0</v>
      </c>
      <c r="E3629" s="7">
        <v>42412</v>
      </c>
      <c r="F3629" t="s">
        <v>128</v>
      </c>
      <c r="G3629" t="s">
        <v>129</v>
      </c>
    </row>
    <row r="3630" spans="1:7" x14ac:dyDescent="0.2">
      <c r="A3630" t="s">
        <v>3679</v>
      </c>
      <c r="B3630" t="str">
        <f t="shared" si="56"/>
        <v>A6282</v>
      </c>
      <c r="C3630" s="5">
        <v>0</v>
      </c>
      <c r="D3630" s="5">
        <v>0</v>
      </c>
      <c r="E3630" s="7">
        <v>42262</v>
      </c>
      <c r="F3630" t="s">
        <v>15</v>
      </c>
      <c r="G3630" t="s">
        <v>59</v>
      </c>
    </row>
    <row r="3631" spans="1:7" x14ac:dyDescent="0.2">
      <c r="A3631" t="s">
        <v>3680</v>
      </c>
      <c r="B3631" t="str">
        <f t="shared" si="56"/>
        <v>A6281</v>
      </c>
      <c r="C3631" s="5">
        <v>0</v>
      </c>
      <c r="D3631" s="5">
        <v>0</v>
      </c>
      <c r="E3631" s="7">
        <v>42380</v>
      </c>
      <c r="F3631" t="s">
        <v>12</v>
      </c>
      <c r="G3631" t="s">
        <v>13</v>
      </c>
    </row>
    <row r="3632" spans="1:7" x14ac:dyDescent="0.2">
      <c r="A3632" t="s">
        <v>3681</v>
      </c>
      <c r="B3632" t="str">
        <f t="shared" si="56"/>
        <v>A6280</v>
      </c>
      <c r="C3632" s="5">
        <v>0</v>
      </c>
      <c r="D3632" s="5">
        <v>0</v>
      </c>
      <c r="E3632" s="7">
        <v>42451</v>
      </c>
      <c r="F3632" t="s">
        <v>449</v>
      </c>
      <c r="G3632" t="s">
        <v>129</v>
      </c>
    </row>
    <row r="3633" spans="1:7" x14ac:dyDescent="0.2">
      <c r="A3633" t="s">
        <v>3682</v>
      </c>
      <c r="B3633" t="str">
        <f t="shared" si="56"/>
        <v>A6279</v>
      </c>
      <c r="C3633" s="5">
        <v>0</v>
      </c>
      <c r="D3633" s="5">
        <v>0</v>
      </c>
      <c r="E3633" s="7">
        <v>42200</v>
      </c>
      <c r="F3633" t="s">
        <v>15</v>
      </c>
      <c r="G3633" t="s">
        <v>59</v>
      </c>
    </row>
    <row r="3634" spans="1:7" x14ac:dyDescent="0.2">
      <c r="A3634" t="s">
        <v>3683</v>
      </c>
      <c r="B3634" t="str">
        <f t="shared" si="56"/>
        <v>A6278</v>
      </c>
      <c r="C3634" s="5">
        <v>0</v>
      </c>
      <c r="D3634" s="5">
        <v>0</v>
      </c>
      <c r="E3634" s="7">
        <v>42416</v>
      </c>
      <c r="F3634" t="s">
        <v>12</v>
      </c>
      <c r="G3634" t="s">
        <v>13</v>
      </c>
    </row>
    <row r="3635" spans="1:7" x14ac:dyDescent="0.2">
      <c r="A3635" t="s">
        <v>3684</v>
      </c>
      <c r="B3635" t="str">
        <f t="shared" si="56"/>
        <v>A6276</v>
      </c>
      <c r="C3635" s="5">
        <v>0</v>
      </c>
      <c r="D3635" s="5">
        <v>0</v>
      </c>
      <c r="E3635" s="7">
        <v>42319</v>
      </c>
      <c r="F3635" t="s">
        <v>15</v>
      </c>
      <c r="G3635" t="s">
        <v>35</v>
      </c>
    </row>
    <row r="3636" spans="1:7" x14ac:dyDescent="0.2">
      <c r="A3636" t="s">
        <v>3685</v>
      </c>
      <c r="B3636" t="str">
        <f t="shared" si="56"/>
        <v>A6275</v>
      </c>
      <c r="C3636" s="5">
        <v>388.11</v>
      </c>
      <c r="D3636" s="5">
        <v>-322.92</v>
      </c>
      <c r="E3636" s="7">
        <v>42521</v>
      </c>
      <c r="F3636" t="s">
        <v>28</v>
      </c>
      <c r="G3636" t="s">
        <v>302</v>
      </c>
    </row>
    <row r="3637" spans="1:7" x14ac:dyDescent="0.2">
      <c r="A3637" t="s">
        <v>3686</v>
      </c>
      <c r="B3637" t="str">
        <f t="shared" si="56"/>
        <v>A6274</v>
      </c>
      <c r="C3637" s="5">
        <v>0</v>
      </c>
      <c r="D3637" s="5">
        <v>0</v>
      </c>
      <c r="E3637" s="7"/>
      <c r="F3637" t="s">
        <v>15</v>
      </c>
      <c r="G3637" t="s">
        <v>35</v>
      </c>
    </row>
    <row r="3638" spans="1:7" x14ac:dyDescent="0.2">
      <c r="A3638" t="s">
        <v>3687</v>
      </c>
      <c r="B3638" t="str">
        <f t="shared" si="56"/>
        <v>A6273</v>
      </c>
      <c r="C3638" s="5">
        <v>0</v>
      </c>
      <c r="D3638" s="5">
        <v>0</v>
      </c>
      <c r="E3638" s="7"/>
      <c r="F3638" t="s">
        <v>64</v>
      </c>
      <c r="G3638" t="s">
        <v>65</v>
      </c>
    </row>
    <row r="3639" spans="1:7" x14ac:dyDescent="0.2">
      <c r="A3639" t="s">
        <v>3688</v>
      </c>
      <c r="B3639" t="str">
        <f t="shared" si="56"/>
        <v>A6272</v>
      </c>
      <c r="C3639" s="5">
        <v>0</v>
      </c>
      <c r="D3639" s="5">
        <v>0</v>
      </c>
      <c r="E3639" s="7">
        <v>42363</v>
      </c>
      <c r="F3639" t="s">
        <v>128</v>
      </c>
      <c r="G3639" t="s">
        <v>129</v>
      </c>
    </row>
    <row r="3640" spans="1:7" x14ac:dyDescent="0.2">
      <c r="A3640" t="s">
        <v>3689</v>
      </c>
      <c r="B3640" t="str">
        <f t="shared" si="56"/>
        <v>A6270</v>
      </c>
      <c r="C3640" s="5">
        <v>0</v>
      </c>
      <c r="D3640" s="5">
        <v>0</v>
      </c>
      <c r="E3640" s="7">
        <v>42346</v>
      </c>
      <c r="F3640" t="s">
        <v>128</v>
      </c>
      <c r="G3640" t="s">
        <v>129</v>
      </c>
    </row>
    <row r="3641" spans="1:7" x14ac:dyDescent="0.2">
      <c r="A3641" t="s">
        <v>3690</v>
      </c>
      <c r="B3641" t="str">
        <f t="shared" si="56"/>
        <v>A6269</v>
      </c>
      <c r="C3641" s="5">
        <v>11768.87</v>
      </c>
      <c r="D3641" s="5">
        <v>8625.98</v>
      </c>
      <c r="E3641" s="7">
        <v>42541</v>
      </c>
      <c r="F3641" t="s">
        <v>103</v>
      </c>
      <c r="G3641" t="s">
        <v>13</v>
      </c>
    </row>
    <row r="3642" spans="1:7" x14ac:dyDescent="0.2">
      <c r="A3642" t="s">
        <v>3691</v>
      </c>
      <c r="B3642" t="str">
        <f t="shared" si="56"/>
        <v>A6268</v>
      </c>
      <c r="C3642" s="5">
        <v>1603.84</v>
      </c>
      <c r="D3642" s="5">
        <v>2900</v>
      </c>
      <c r="E3642" s="7">
        <v>42475</v>
      </c>
      <c r="F3642" t="s">
        <v>15</v>
      </c>
      <c r="G3642" t="s">
        <v>59</v>
      </c>
    </row>
    <row r="3643" spans="1:7" x14ac:dyDescent="0.2">
      <c r="A3643" t="s">
        <v>3692</v>
      </c>
      <c r="B3643" t="str">
        <f t="shared" si="56"/>
        <v>A6267</v>
      </c>
      <c r="C3643" s="5">
        <v>0</v>
      </c>
      <c r="D3643" s="5">
        <v>0</v>
      </c>
      <c r="E3643" s="7">
        <v>42395</v>
      </c>
      <c r="F3643" t="s">
        <v>128</v>
      </c>
      <c r="G3643" t="s">
        <v>129</v>
      </c>
    </row>
    <row r="3644" spans="1:7" x14ac:dyDescent="0.2">
      <c r="A3644" t="s">
        <v>3693</v>
      </c>
      <c r="B3644" t="str">
        <f t="shared" si="56"/>
        <v>A6266</v>
      </c>
      <c r="C3644" s="5">
        <v>2773.18</v>
      </c>
      <c r="D3644" s="5">
        <v>2772.73</v>
      </c>
      <c r="E3644" s="7">
        <v>42355</v>
      </c>
      <c r="F3644" t="s">
        <v>103</v>
      </c>
      <c r="G3644" t="s">
        <v>13</v>
      </c>
    </row>
    <row r="3645" spans="1:7" x14ac:dyDescent="0.2">
      <c r="A3645" t="s">
        <v>3694</v>
      </c>
      <c r="B3645" t="str">
        <f t="shared" si="56"/>
        <v>A6264</v>
      </c>
      <c r="C3645" s="5">
        <v>2145.9899999999998</v>
      </c>
      <c r="D3645" s="5">
        <v>609.33000000000004</v>
      </c>
      <c r="E3645" s="7">
        <v>42536</v>
      </c>
      <c r="F3645" t="s">
        <v>28</v>
      </c>
      <c r="G3645" t="s">
        <v>29</v>
      </c>
    </row>
    <row r="3646" spans="1:7" x14ac:dyDescent="0.2">
      <c r="A3646" t="s">
        <v>3695</v>
      </c>
      <c r="B3646" t="str">
        <f t="shared" si="56"/>
        <v>A6263</v>
      </c>
      <c r="C3646" s="5">
        <v>0</v>
      </c>
      <c r="D3646" s="5">
        <v>0</v>
      </c>
      <c r="E3646" s="7">
        <v>42334</v>
      </c>
      <c r="F3646" t="s">
        <v>128</v>
      </c>
      <c r="G3646" t="s">
        <v>129</v>
      </c>
    </row>
    <row r="3647" spans="1:7" x14ac:dyDescent="0.2">
      <c r="A3647" t="s">
        <v>3696</v>
      </c>
      <c r="B3647" t="str">
        <f t="shared" si="56"/>
        <v>A6262</v>
      </c>
      <c r="C3647" s="5">
        <v>1247.33</v>
      </c>
      <c r="D3647" s="5">
        <v>1828.78</v>
      </c>
      <c r="E3647" s="7">
        <v>42475</v>
      </c>
      <c r="F3647" t="s">
        <v>15</v>
      </c>
      <c r="G3647" t="s">
        <v>59</v>
      </c>
    </row>
    <row r="3648" spans="1:7" x14ac:dyDescent="0.2">
      <c r="A3648" t="s">
        <v>3697</v>
      </c>
      <c r="B3648" t="str">
        <f t="shared" si="56"/>
        <v>A6261</v>
      </c>
      <c r="C3648" s="5">
        <v>0</v>
      </c>
      <c r="D3648" s="5">
        <v>0</v>
      </c>
      <c r="E3648" s="7">
        <v>42282</v>
      </c>
      <c r="F3648" t="s">
        <v>128</v>
      </c>
      <c r="G3648" t="s">
        <v>129</v>
      </c>
    </row>
    <row r="3649" spans="1:7" x14ac:dyDescent="0.2">
      <c r="A3649" t="s">
        <v>3698</v>
      </c>
      <c r="B3649" t="str">
        <f t="shared" si="56"/>
        <v>A6260</v>
      </c>
      <c r="C3649" s="5">
        <v>5241</v>
      </c>
      <c r="D3649" s="5">
        <v>12344.5</v>
      </c>
      <c r="E3649" s="7">
        <v>42521</v>
      </c>
      <c r="F3649" t="s">
        <v>28</v>
      </c>
      <c r="G3649" t="s">
        <v>29</v>
      </c>
    </row>
    <row r="3650" spans="1:7" x14ac:dyDescent="0.2">
      <c r="A3650" t="s">
        <v>3699</v>
      </c>
      <c r="B3650" t="str">
        <f t="shared" si="56"/>
        <v>A6259</v>
      </c>
      <c r="C3650" s="5">
        <v>0</v>
      </c>
      <c r="D3650" s="5">
        <v>0</v>
      </c>
      <c r="E3650" s="7"/>
      <c r="F3650" t="s">
        <v>12</v>
      </c>
      <c r="G3650" t="s">
        <v>74</v>
      </c>
    </row>
    <row r="3651" spans="1:7" x14ac:dyDescent="0.2">
      <c r="A3651" t="s">
        <v>3700</v>
      </c>
      <c r="B3651" t="str">
        <f t="shared" si="56"/>
        <v>A6258</v>
      </c>
      <c r="C3651" s="5">
        <v>0</v>
      </c>
      <c r="D3651" s="5">
        <v>0</v>
      </c>
      <c r="E3651" s="7"/>
      <c r="F3651" t="s">
        <v>21</v>
      </c>
      <c r="G3651" t="s">
        <v>1833</v>
      </c>
    </row>
    <row r="3652" spans="1:7" x14ac:dyDescent="0.2">
      <c r="A3652" t="s">
        <v>3701</v>
      </c>
      <c r="B3652" t="str">
        <f t="shared" si="56"/>
        <v>A6257</v>
      </c>
      <c r="C3652" s="5">
        <v>0</v>
      </c>
      <c r="D3652" s="5">
        <v>0</v>
      </c>
      <c r="E3652" s="7"/>
      <c r="F3652" t="s">
        <v>21</v>
      </c>
      <c r="G3652" t="s">
        <v>1833</v>
      </c>
    </row>
    <row r="3653" spans="1:7" x14ac:dyDescent="0.2">
      <c r="A3653" t="s">
        <v>3702</v>
      </c>
      <c r="B3653" t="str">
        <f t="shared" si="56"/>
        <v>A6256</v>
      </c>
      <c r="C3653" s="5">
        <v>0</v>
      </c>
      <c r="D3653" s="5">
        <v>0</v>
      </c>
      <c r="E3653" s="7">
        <v>42349</v>
      </c>
      <c r="F3653" t="s">
        <v>12</v>
      </c>
      <c r="G3653" t="s">
        <v>13</v>
      </c>
    </row>
    <row r="3654" spans="1:7" x14ac:dyDescent="0.2">
      <c r="A3654" t="s">
        <v>3703</v>
      </c>
      <c r="B3654" t="str">
        <f t="shared" si="56"/>
        <v>A6255</v>
      </c>
      <c r="C3654" s="5">
        <v>0</v>
      </c>
      <c r="D3654" s="5">
        <v>0</v>
      </c>
      <c r="E3654" s="7">
        <v>42349</v>
      </c>
      <c r="F3654" t="s">
        <v>12</v>
      </c>
      <c r="G3654" t="s">
        <v>13</v>
      </c>
    </row>
    <row r="3655" spans="1:7" x14ac:dyDescent="0.2">
      <c r="A3655" t="s">
        <v>3704</v>
      </c>
      <c r="B3655" t="str">
        <f t="shared" si="56"/>
        <v>A6254</v>
      </c>
      <c r="C3655" s="5">
        <v>0</v>
      </c>
      <c r="D3655" s="5">
        <v>0</v>
      </c>
      <c r="E3655" s="7">
        <v>42349</v>
      </c>
      <c r="F3655" t="s">
        <v>12</v>
      </c>
      <c r="G3655" t="s">
        <v>13</v>
      </c>
    </row>
    <row r="3656" spans="1:7" x14ac:dyDescent="0.2">
      <c r="A3656" t="s">
        <v>3705</v>
      </c>
      <c r="B3656" t="str">
        <f t="shared" si="56"/>
        <v>A6253</v>
      </c>
      <c r="C3656" s="5">
        <v>0</v>
      </c>
      <c r="D3656" s="5">
        <v>0</v>
      </c>
      <c r="E3656" s="7">
        <v>42349</v>
      </c>
      <c r="F3656" t="s">
        <v>12</v>
      </c>
      <c r="G3656" t="s">
        <v>13</v>
      </c>
    </row>
    <row r="3657" spans="1:7" x14ac:dyDescent="0.2">
      <c r="A3657" t="s">
        <v>3706</v>
      </c>
      <c r="B3657" t="str">
        <f t="shared" si="56"/>
        <v>A6252</v>
      </c>
      <c r="C3657" s="5">
        <v>0</v>
      </c>
      <c r="D3657" s="5">
        <v>0</v>
      </c>
      <c r="E3657" s="7">
        <v>42349</v>
      </c>
      <c r="F3657" t="s">
        <v>12</v>
      </c>
      <c r="G3657" t="s">
        <v>13</v>
      </c>
    </row>
    <row r="3658" spans="1:7" x14ac:dyDescent="0.2">
      <c r="A3658" t="s">
        <v>3707</v>
      </c>
      <c r="B3658" t="str">
        <f t="shared" si="56"/>
        <v>A6251</v>
      </c>
      <c r="C3658" s="5">
        <v>0</v>
      </c>
      <c r="D3658" s="5">
        <v>0</v>
      </c>
      <c r="E3658" s="7">
        <v>42349</v>
      </c>
      <c r="F3658" t="s">
        <v>12</v>
      </c>
      <c r="G3658" t="s">
        <v>13</v>
      </c>
    </row>
    <row r="3659" spans="1:7" x14ac:dyDescent="0.2">
      <c r="A3659" t="s">
        <v>3708</v>
      </c>
      <c r="B3659" t="str">
        <f t="shared" si="56"/>
        <v>A6250</v>
      </c>
      <c r="C3659" s="5">
        <v>0</v>
      </c>
      <c r="D3659" s="5">
        <v>0</v>
      </c>
      <c r="E3659" s="7">
        <v>42349</v>
      </c>
      <c r="F3659" t="s">
        <v>12</v>
      </c>
      <c r="G3659" t="s">
        <v>13</v>
      </c>
    </row>
    <row r="3660" spans="1:7" x14ac:dyDescent="0.2">
      <c r="A3660" t="s">
        <v>3709</v>
      </c>
      <c r="B3660" t="str">
        <f t="shared" ref="B3660:B3723" si="57">LEFT(A3660,5)</f>
        <v>A6249</v>
      </c>
      <c r="C3660" s="5">
        <v>0</v>
      </c>
      <c r="D3660" s="5">
        <v>0</v>
      </c>
      <c r="E3660" s="7"/>
      <c r="F3660" t="s">
        <v>21</v>
      </c>
      <c r="G3660" t="s">
        <v>1833</v>
      </c>
    </row>
    <row r="3661" spans="1:7" x14ac:dyDescent="0.2">
      <c r="A3661" t="s">
        <v>3710</v>
      </c>
      <c r="B3661" t="str">
        <f t="shared" si="57"/>
        <v>A6248</v>
      </c>
      <c r="C3661" s="5">
        <v>0</v>
      </c>
      <c r="D3661" s="5">
        <v>0</v>
      </c>
      <c r="E3661" s="7">
        <v>42349</v>
      </c>
      <c r="F3661" t="s">
        <v>12</v>
      </c>
      <c r="G3661" t="s">
        <v>13</v>
      </c>
    </row>
    <row r="3662" spans="1:7" x14ac:dyDescent="0.2">
      <c r="A3662" t="s">
        <v>3711</v>
      </c>
      <c r="B3662" t="str">
        <f t="shared" si="57"/>
        <v>A6247</v>
      </c>
      <c r="C3662" s="5">
        <v>0</v>
      </c>
      <c r="D3662" s="5">
        <v>0</v>
      </c>
      <c r="E3662" s="7">
        <v>42349</v>
      </c>
      <c r="F3662" t="s">
        <v>12</v>
      </c>
      <c r="G3662" t="s">
        <v>13</v>
      </c>
    </row>
    <row r="3663" spans="1:7" x14ac:dyDescent="0.2">
      <c r="A3663" t="s">
        <v>3712</v>
      </c>
      <c r="B3663" t="str">
        <f t="shared" si="57"/>
        <v>A6246</v>
      </c>
      <c r="C3663" s="5">
        <v>0</v>
      </c>
      <c r="D3663" s="5">
        <v>0</v>
      </c>
      <c r="E3663" s="7">
        <v>42349</v>
      </c>
      <c r="F3663" t="s">
        <v>12</v>
      </c>
      <c r="G3663" t="s">
        <v>13</v>
      </c>
    </row>
    <row r="3664" spans="1:7" x14ac:dyDescent="0.2">
      <c r="A3664" t="s">
        <v>3713</v>
      </c>
      <c r="B3664" t="str">
        <f t="shared" si="57"/>
        <v>A6245</v>
      </c>
      <c r="C3664" s="5">
        <v>0</v>
      </c>
      <c r="D3664" s="5">
        <v>0</v>
      </c>
      <c r="E3664" s="7">
        <v>42349</v>
      </c>
      <c r="F3664" t="s">
        <v>12</v>
      </c>
      <c r="G3664" t="s">
        <v>13</v>
      </c>
    </row>
    <row r="3665" spans="1:7" x14ac:dyDescent="0.2">
      <c r="A3665" t="s">
        <v>3714</v>
      </c>
      <c r="B3665" t="str">
        <f t="shared" si="57"/>
        <v>A6244</v>
      </c>
      <c r="C3665" s="5">
        <v>0</v>
      </c>
      <c r="D3665" s="5">
        <v>0</v>
      </c>
      <c r="E3665" s="7"/>
      <c r="F3665" t="s">
        <v>12</v>
      </c>
      <c r="G3665" t="s">
        <v>72</v>
      </c>
    </row>
    <row r="3666" spans="1:7" x14ac:dyDescent="0.2">
      <c r="A3666" t="s">
        <v>3715</v>
      </c>
      <c r="B3666" t="str">
        <f t="shared" si="57"/>
        <v>A6243</v>
      </c>
      <c r="C3666" s="5">
        <v>659.25630000000001</v>
      </c>
      <c r="D3666" s="5">
        <v>449.44</v>
      </c>
      <c r="E3666" s="7">
        <v>42387</v>
      </c>
      <c r="F3666" t="s">
        <v>103</v>
      </c>
      <c r="G3666" t="s">
        <v>13</v>
      </c>
    </row>
    <row r="3667" spans="1:7" x14ac:dyDescent="0.2">
      <c r="A3667" t="s">
        <v>3716</v>
      </c>
      <c r="B3667" t="str">
        <f t="shared" si="57"/>
        <v>A6242</v>
      </c>
      <c r="C3667" s="5">
        <v>0</v>
      </c>
      <c r="D3667" s="5">
        <v>0</v>
      </c>
      <c r="E3667" s="7"/>
      <c r="F3667" t="s">
        <v>64</v>
      </c>
      <c r="G3667" t="s">
        <v>65</v>
      </c>
    </row>
    <row r="3668" spans="1:7" x14ac:dyDescent="0.2">
      <c r="A3668" t="s">
        <v>3717</v>
      </c>
      <c r="B3668" t="str">
        <f t="shared" si="57"/>
        <v>A6241</v>
      </c>
      <c r="C3668" s="5">
        <v>10919</v>
      </c>
      <c r="D3668" s="5">
        <v>7011</v>
      </c>
      <c r="E3668" s="7">
        <v>42521</v>
      </c>
      <c r="F3668" t="s">
        <v>28</v>
      </c>
      <c r="G3668" t="s">
        <v>29</v>
      </c>
    </row>
    <row r="3669" spans="1:7" x14ac:dyDescent="0.2">
      <c r="A3669" t="s">
        <v>3718</v>
      </c>
      <c r="B3669" t="str">
        <f t="shared" si="57"/>
        <v>A6240</v>
      </c>
      <c r="C3669" s="5">
        <v>0</v>
      </c>
      <c r="D3669" s="5">
        <v>0</v>
      </c>
      <c r="E3669" s="7"/>
      <c r="F3669" t="s">
        <v>12</v>
      </c>
      <c r="G3669" t="s">
        <v>13</v>
      </c>
    </row>
    <row r="3670" spans="1:7" x14ac:dyDescent="0.2">
      <c r="A3670" t="s">
        <v>3719</v>
      </c>
      <c r="B3670" t="str">
        <f t="shared" si="57"/>
        <v>A6239</v>
      </c>
      <c r="C3670" s="5">
        <v>0</v>
      </c>
      <c r="D3670" s="5">
        <v>0</v>
      </c>
      <c r="E3670" s="7"/>
      <c r="F3670" t="s">
        <v>12</v>
      </c>
      <c r="G3670" t="s">
        <v>13</v>
      </c>
    </row>
    <row r="3671" spans="1:7" x14ac:dyDescent="0.2">
      <c r="A3671" t="s">
        <v>3720</v>
      </c>
      <c r="B3671" t="str">
        <f t="shared" si="57"/>
        <v>A6238</v>
      </c>
      <c r="C3671" s="5">
        <v>0</v>
      </c>
      <c r="D3671" s="5">
        <v>0</v>
      </c>
      <c r="E3671" s="7"/>
      <c r="F3671" t="s">
        <v>12</v>
      </c>
      <c r="G3671" t="s">
        <v>13</v>
      </c>
    </row>
    <row r="3672" spans="1:7" x14ac:dyDescent="0.2">
      <c r="A3672" t="s">
        <v>3721</v>
      </c>
      <c r="B3672" t="str">
        <f t="shared" si="57"/>
        <v>A6237</v>
      </c>
      <c r="C3672" s="5">
        <v>7266.92</v>
      </c>
      <c r="D3672" s="5">
        <v>9418.7000000000007</v>
      </c>
      <c r="E3672" s="7">
        <v>42521</v>
      </c>
      <c r="F3672" t="s">
        <v>28</v>
      </c>
      <c r="G3672" t="s">
        <v>29</v>
      </c>
    </row>
    <row r="3673" spans="1:7" x14ac:dyDescent="0.2">
      <c r="A3673" t="s">
        <v>3722</v>
      </c>
      <c r="B3673" t="str">
        <f t="shared" si="57"/>
        <v>A6236</v>
      </c>
      <c r="C3673" s="5">
        <v>3155.8</v>
      </c>
      <c r="D3673" s="5">
        <v>3156.72</v>
      </c>
      <c r="E3673" s="7">
        <v>42536</v>
      </c>
      <c r="F3673" t="s">
        <v>28</v>
      </c>
      <c r="G3673" t="s">
        <v>29</v>
      </c>
    </row>
    <row r="3674" spans="1:7" x14ac:dyDescent="0.2">
      <c r="A3674" t="s">
        <v>3723</v>
      </c>
      <c r="B3674" t="str">
        <f t="shared" si="57"/>
        <v>A6235</v>
      </c>
      <c r="C3674" s="5">
        <v>0</v>
      </c>
      <c r="D3674" s="5">
        <v>0</v>
      </c>
      <c r="E3674" s="7"/>
      <c r="F3674" t="s">
        <v>31</v>
      </c>
      <c r="G3674" t="s">
        <v>22</v>
      </c>
    </row>
    <row r="3675" spans="1:7" x14ac:dyDescent="0.2">
      <c r="A3675" t="s">
        <v>3724</v>
      </c>
      <c r="B3675" t="str">
        <f t="shared" si="57"/>
        <v>A6234</v>
      </c>
      <c r="C3675" s="5">
        <v>0</v>
      </c>
      <c r="D3675" s="5">
        <v>0</v>
      </c>
      <c r="E3675" s="7"/>
      <c r="F3675" t="s">
        <v>12</v>
      </c>
      <c r="G3675" t="s">
        <v>74</v>
      </c>
    </row>
    <row r="3676" spans="1:7" x14ac:dyDescent="0.2">
      <c r="A3676" t="s">
        <v>3725</v>
      </c>
      <c r="B3676" t="str">
        <f t="shared" si="57"/>
        <v>A6233</v>
      </c>
      <c r="C3676" s="5">
        <v>0</v>
      </c>
      <c r="D3676" s="5">
        <v>0</v>
      </c>
      <c r="E3676" s="7">
        <v>42361</v>
      </c>
      <c r="F3676" t="s">
        <v>12</v>
      </c>
      <c r="G3676" t="s">
        <v>13</v>
      </c>
    </row>
    <row r="3677" spans="1:7" x14ac:dyDescent="0.2">
      <c r="A3677" t="s">
        <v>3726</v>
      </c>
      <c r="B3677" t="str">
        <f t="shared" si="57"/>
        <v>A6232</v>
      </c>
      <c r="C3677" s="5">
        <v>0</v>
      </c>
      <c r="D3677" s="5">
        <v>0</v>
      </c>
      <c r="E3677" s="7">
        <v>42354</v>
      </c>
      <c r="F3677" t="s">
        <v>12</v>
      </c>
      <c r="G3677" t="s">
        <v>13</v>
      </c>
    </row>
    <row r="3678" spans="1:7" x14ac:dyDescent="0.2">
      <c r="A3678" t="s">
        <v>3727</v>
      </c>
      <c r="B3678" t="str">
        <f t="shared" si="57"/>
        <v>A6231</v>
      </c>
      <c r="C3678" s="5">
        <v>0</v>
      </c>
      <c r="D3678" s="5">
        <v>0</v>
      </c>
      <c r="E3678" s="7"/>
      <c r="F3678" t="s">
        <v>28</v>
      </c>
      <c r="G3678" t="s">
        <v>13</v>
      </c>
    </row>
    <row r="3679" spans="1:7" x14ac:dyDescent="0.2">
      <c r="A3679" t="s">
        <v>3728</v>
      </c>
      <c r="B3679" t="str">
        <f t="shared" si="57"/>
        <v>A6230</v>
      </c>
      <c r="C3679" s="5">
        <v>0</v>
      </c>
      <c r="D3679" s="5">
        <v>0</v>
      </c>
      <c r="E3679" s="7"/>
      <c r="F3679" t="s">
        <v>12</v>
      </c>
      <c r="G3679" t="s">
        <v>13</v>
      </c>
    </row>
    <row r="3680" spans="1:7" x14ac:dyDescent="0.2">
      <c r="A3680" t="s">
        <v>3729</v>
      </c>
      <c r="B3680" t="str">
        <f t="shared" si="57"/>
        <v>A6229</v>
      </c>
      <c r="C3680" s="5">
        <v>0</v>
      </c>
      <c r="D3680" s="5">
        <v>0</v>
      </c>
      <c r="E3680" s="7"/>
      <c r="F3680" t="s">
        <v>12</v>
      </c>
      <c r="G3680" t="s">
        <v>13</v>
      </c>
    </row>
    <row r="3681" spans="1:7" x14ac:dyDescent="0.2">
      <c r="A3681" t="s">
        <v>3730</v>
      </c>
      <c r="B3681" t="str">
        <f t="shared" si="57"/>
        <v>A6228</v>
      </c>
      <c r="C3681" s="5">
        <v>0</v>
      </c>
      <c r="D3681" s="5">
        <v>0</v>
      </c>
      <c r="E3681" s="7">
        <v>42355</v>
      </c>
      <c r="F3681" t="s">
        <v>12</v>
      </c>
      <c r="G3681" t="s">
        <v>13</v>
      </c>
    </row>
    <row r="3682" spans="1:7" x14ac:dyDescent="0.2">
      <c r="A3682" t="s">
        <v>3731</v>
      </c>
      <c r="B3682" t="str">
        <f t="shared" si="57"/>
        <v>A6227</v>
      </c>
      <c r="C3682" s="5">
        <v>1001.94</v>
      </c>
      <c r="D3682" s="5">
        <v>973.41499999999996</v>
      </c>
      <c r="E3682" s="7">
        <v>42341</v>
      </c>
      <c r="F3682" t="s">
        <v>112</v>
      </c>
      <c r="G3682" t="s">
        <v>113</v>
      </c>
    </row>
    <row r="3683" spans="1:7" x14ac:dyDescent="0.2">
      <c r="A3683" t="s">
        <v>3732</v>
      </c>
      <c r="B3683" t="str">
        <f t="shared" si="57"/>
        <v>A6226</v>
      </c>
      <c r="C3683" s="5">
        <v>615.44000000000005</v>
      </c>
      <c r="D3683" s="5">
        <v>615.44000000000005</v>
      </c>
      <c r="E3683" s="7">
        <v>42344</v>
      </c>
      <c r="F3683" t="s">
        <v>112</v>
      </c>
      <c r="G3683" t="s">
        <v>113</v>
      </c>
    </row>
    <row r="3684" spans="1:7" x14ac:dyDescent="0.2">
      <c r="A3684" t="s">
        <v>3733</v>
      </c>
      <c r="B3684" t="str">
        <f t="shared" si="57"/>
        <v>A6225</v>
      </c>
      <c r="C3684" s="5">
        <v>0</v>
      </c>
      <c r="D3684" s="5">
        <v>0</v>
      </c>
      <c r="E3684" s="7">
        <v>42422</v>
      </c>
      <c r="F3684" t="s">
        <v>12</v>
      </c>
      <c r="G3684" t="s">
        <v>77</v>
      </c>
    </row>
    <row r="3685" spans="1:7" x14ac:dyDescent="0.2">
      <c r="A3685" t="s">
        <v>3734</v>
      </c>
      <c r="B3685" t="str">
        <f t="shared" si="57"/>
        <v>A6224</v>
      </c>
      <c r="C3685" s="5">
        <v>83.83</v>
      </c>
      <c r="D3685" s="5">
        <v>137.32</v>
      </c>
      <c r="E3685" s="7">
        <v>42531</v>
      </c>
      <c r="F3685" t="s">
        <v>28</v>
      </c>
      <c r="G3685" t="s">
        <v>29</v>
      </c>
    </row>
    <row r="3686" spans="1:7" x14ac:dyDescent="0.2">
      <c r="A3686" t="s">
        <v>3735</v>
      </c>
      <c r="B3686" t="str">
        <f t="shared" si="57"/>
        <v>A6223</v>
      </c>
      <c r="C3686" s="5">
        <v>0</v>
      </c>
      <c r="D3686" s="5">
        <v>0</v>
      </c>
      <c r="E3686" s="7"/>
      <c r="F3686" t="s">
        <v>64</v>
      </c>
      <c r="G3686" t="s">
        <v>72</v>
      </c>
    </row>
    <row r="3687" spans="1:7" x14ac:dyDescent="0.2">
      <c r="A3687" t="s">
        <v>3736</v>
      </c>
      <c r="B3687" t="str">
        <f t="shared" si="57"/>
        <v>A6222</v>
      </c>
      <c r="C3687" s="5">
        <v>0</v>
      </c>
      <c r="D3687" s="5">
        <v>0</v>
      </c>
      <c r="E3687" s="7">
        <v>42465</v>
      </c>
      <c r="F3687" t="s">
        <v>37</v>
      </c>
      <c r="G3687" t="s">
        <v>38</v>
      </c>
    </row>
    <row r="3688" spans="1:7" x14ac:dyDescent="0.2">
      <c r="A3688" t="s">
        <v>3737</v>
      </c>
      <c r="B3688" t="str">
        <f t="shared" si="57"/>
        <v>A6221</v>
      </c>
      <c r="C3688" s="5">
        <v>0</v>
      </c>
      <c r="D3688" s="5">
        <v>0</v>
      </c>
      <c r="E3688" s="7"/>
      <c r="F3688" t="s">
        <v>12</v>
      </c>
      <c r="G3688" t="s">
        <v>74</v>
      </c>
    </row>
    <row r="3689" spans="1:7" x14ac:dyDescent="0.2">
      <c r="A3689" t="s">
        <v>3738</v>
      </c>
      <c r="B3689" t="str">
        <f t="shared" si="57"/>
        <v>A6220</v>
      </c>
      <c r="C3689" s="5">
        <v>0</v>
      </c>
      <c r="D3689" s="5">
        <v>0</v>
      </c>
      <c r="E3689" s="7"/>
      <c r="F3689" t="s">
        <v>12</v>
      </c>
      <c r="G3689" t="s">
        <v>74</v>
      </c>
    </row>
    <row r="3690" spans="1:7" x14ac:dyDescent="0.2">
      <c r="A3690" t="s">
        <v>3739</v>
      </c>
      <c r="B3690" t="str">
        <f t="shared" si="57"/>
        <v>A6219</v>
      </c>
      <c r="C3690" s="5">
        <v>680.08</v>
      </c>
      <c r="D3690" s="5">
        <v>680.08</v>
      </c>
      <c r="E3690" s="7">
        <v>42346</v>
      </c>
      <c r="F3690" t="s">
        <v>37</v>
      </c>
      <c r="G3690" t="s">
        <v>38</v>
      </c>
    </row>
    <row r="3691" spans="1:7" x14ac:dyDescent="0.2">
      <c r="A3691" t="s">
        <v>3740</v>
      </c>
      <c r="B3691" t="str">
        <f t="shared" si="57"/>
        <v>A6218</v>
      </c>
      <c r="C3691" s="5">
        <v>0</v>
      </c>
      <c r="D3691" s="5">
        <v>0</v>
      </c>
      <c r="E3691" s="7"/>
      <c r="F3691" t="s">
        <v>31</v>
      </c>
      <c r="G3691" t="s">
        <v>22</v>
      </c>
    </row>
    <row r="3692" spans="1:7" x14ac:dyDescent="0.2">
      <c r="A3692" t="s">
        <v>3741</v>
      </c>
      <c r="B3692" t="str">
        <f t="shared" si="57"/>
        <v>A6217</v>
      </c>
      <c r="C3692" s="5">
        <v>0</v>
      </c>
      <c r="D3692" s="5">
        <v>0</v>
      </c>
      <c r="E3692" s="7"/>
      <c r="F3692" t="s">
        <v>12</v>
      </c>
      <c r="G3692" t="s">
        <v>74</v>
      </c>
    </row>
    <row r="3693" spans="1:7" x14ac:dyDescent="0.2">
      <c r="A3693" t="s">
        <v>3742</v>
      </c>
      <c r="B3693" t="str">
        <f t="shared" si="57"/>
        <v>A6216</v>
      </c>
      <c r="C3693" s="5">
        <v>0</v>
      </c>
      <c r="D3693" s="5">
        <v>0</v>
      </c>
      <c r="E3693" s="7"/>
      <c r="F3693" t="s">
        <v>31</v>
      </c>
      <c r="G3693" t="s">
        <v>1833</v>
      </c>
    </row>
    <row r="3694" spans="1:7" x14ac:dyDescent="0.2">
      <c r="A3694" t="s">
        <v>3743</v>
      </c>
      <c r="B3694" t="str">
        <f t="shared" si="57"/>
        <v>A6215</v>
      </c>
      <c r="C3694" s="5">
        <v>0</v>
      </c>
      <c r="D3694" s="5">
        <v>0</v>
      </c>
      <c r="E3694" s="7">
        <v>42381</v>
      </c>
      <c r="F3694" t="s">
        <v>388</v>
      </c>
      <c r="G3694" t="s">
        <v>389</v>
      </c>
    </row>
    <row r="3695" spans="1:7" x14ac:dyDescent="0.2">
      <c r="A3695" t="s">
        <v>3744</v>
      </c>
      <c r="B3695" t="str">
        <f t="shared" si="57"/>
        <v>A6214</v>
      </c>
      <c r="C3695" s="5">
        <v>0</v>
      </c>
      <c r="D3695" s="5">
        <v>0</v>
      </c>
      <c r="E3695" s="7">
        <v>42381</v>
      </c>
      <c r="F3695" t="s">
        <v>388</v>
      </c>
      <c r="G3695" t="s">
        <v>389</v>
      </c>
    </row>
    <row r="3696" spans="1:7" x14ac:dyDescent="0.2">
      <c r="A3696" t="s">
        <v>3745</v>
      </c>
      <c r="B3696" t="str">
        <f t="shared" si="57"/>
        <v>A6213</v>
      </c>
      <c r="C3696" s="5">
        <v>0</v>
      </c>
      <c r="D3696" s="5">
        <v>0</v>
      </c>
      <c r="E3696" s="7">
        <v>42419</v>
      </c>
      <c r="F3696" t="s">
        <v>388</v>
      </c>
      <c r="G3696" t="s">
        <v>389</v>
      </c>
    </row>
    <row r="3697" spans="1:7" x14ac:dyDescent="0.2">
      <c r="A3697" t="s">
        <v>3746</v>
      </c>
      <c r="B3697" t="str">
        <f t="shared" si="57"/>
        <v>A6212</v>
      </c>
      <c r="C3697" s="5">
        <v>247.95</v>
      </c>
      <c r="D3697" s="5">
        <v>247.94710000000001</v>
      </c>
      <c r="E3697" s="7">
        <v>42353</v>
      </c>
      <c r="F3697" t="s">
        <v>388</v>
      </c>
      <c r="G3697" t="s">
        <v>389</v>
      </c>
    </row>
    <row r="3698" spans="1:7" x14ac:dyDescent="0.2">
      <c r="A3698" t="s">
        <v>3747</v>
      </c>
      <c r="B3698" t="str">
        <f t="shared" si="57"/>
        <v>A6211</v>
      </c>
      <c r="C3698" s="5">
        <v>0</v>
      </c>
      <c r="D3698" s="5">
        <v>0</v>
      </c>
      <c r="E3698" s="7"/>
      <c r="F3698" t="s">
        <v>388</v>
      </c>
      <c r="G3698" t="s">
        <v>389</v>
      </c>
    </row>
    <row r="3699" spans="1:7" x14ac:dyDescent="0.2">
      <c r="A3699" t="s">
        <v>3748</v>
      </c>
      <c r="B3699" t="str">
        <f t="shared" si="57"/>
        <v>A6210</v>
      </c>
      <c r="C3699" s="5">
        <v>0</v>
      </c>
      <c r="D3699" s="5">
        <v>0</v>
      </c>
      <c r="E3699" s="7">
        <v>42381</v>
      </c>
      <c r="F3699" t="s">
        <v>388</v>
      </c>
      <c r="G3699" t="s">
        <v>389</v>
      </c>
    </row>
    <row r="3700" spans="1:7" x14ac:dyDescent="0.2">
      <c r="A3700" t="s">
        <v>3749</v>
      </c>
      <c r="B3700" t="str">
        <f t="shared" si="57"/>
        <v>A6209</v>
      </c>
      <c r="C3700" s="5">
        <v>0</v>
      </c>
      <c r="D3700" s="5">
        <v>0</v>
      </c>
      <c r="E3700" s="7">
        <v>42381</v>
      </c>
      <c r="F3700" t="s">
        <v>388</v>
      </c>
      <c r="G3700" t="s">
        <v>389</v>
      </c>
    </row>
    <row r="3701" spans="1:7" x14ac:dyDescent="0.2">
      <c r="A3701" t="s">
        <v>3750</v>
      </c>
      <c r="B3701" t="str">
        <f t="shared" si="57"/>
        <v>A6208</v>
      </c>
      <c r="C3701" s="5">
        <v>0</v>
      </c>
      <c r="D3701" s="5">
        <v>0</v>
      </c>
      <c r="E3701" s="7">
        <v>42429</v>
      </c>
      <c r="F3701" t="s">
        <v>12</v>
      </c>
      <c r="G3701" t="s">
        <v>77</v>
      </c>
    </row>
    <row r="3702" spans="1:7" x14ac:dyDescent="0.2">
      <c r="A3702" t="s">
        <v>3751</v>
      </c>
      <c r="B3702" t="str">
        <f t="shared" si="57"/>
        <v>A6207</v>
      </c>
      <c r="C3702" s="5">
        <v>0</v>
      </c>
      <c r="D3702" s="5">
        <v>0</v>
      </c>
      <c r="E3702" s="7"/>
      <c r="F3702" t="s">
        <v>31</v>
      </c>
      <c r="G3702" t="s">
        <v>22</v>
      </c>
    </row>
    <row r="3703" spans="1:7" x14ac:dyDescent="0.2">
      <c r="A3703" t="s">
        <v>3752</v>
      </c>
      <c r="B3703" t="str">
        <f t="shared" si="57"/>
        <v>A6206</v>
      </c>
      <c r="C3703" s="5">
        <v>0</v>
      </c>
      <c r="D3703" s="5">
        <v>0</v>
      </c>
      <c r="E3703" s="7"/>
      <c r="F3703" t="s">
        <v>64</v>
      </c>
      <c r="G3703" t="s">
        <v>65</v>
      </c>
    </row>
    <row r="3704" spans="1:7" x14ac:dyDescent="0.2">
      <c r="A3704" t="s">
        <v>3753</v>
      </c>
      <c r="B3704" t="str">
        <f t="shared" si="57"/>
        <v>A6205</v>
      </c>
      <c r="C3704" s="5">
        <v>0</v>
      </c>
      <c r="D3704" s="5">
        <v>0</v>
      </c>
      <c r="E3704" s="7"/>
      <c r="F3704" t="s">
        <v>31</v>
      </c>
      <c r="G3704" t="s">
        <v>107</v>
      </c>
    </row>
    <row r="3705" spans="1:7" x14ac:dyDescent="0.2">
      <c r="A3705" t="s">
        <v>3754</v>
      </c>
      <c r="B3705" t="str">
        <f t="shared" si="57"/>
        <v>A6204</v>
      </c>
      <c r="C3705" s="5">
        <v>0</v>
      </c>
      <c r="D3705" s="5">
        <v>0</v>
      </c>
      <c r="E3705" s="7">
        <v>42395</v>
      </c>
      <c r="F3705" t="s">
        <v>388</v>
      </c>
      <c r="G3705" t="s">
        <v>389</v>
      </c>
    </row>
    <row r="3706" spans="1:7" x14ac:dyDescent="0.2">
      <c r="A3706" t="s">
        <v>3755</v>
      </c>
      <c r="B3706" t="str">
        <f t="shared" si="57"/>
        <v>A6203</v>
      </c>
      <c r="C3706" s="5">
        <v>0</v>
      </c>
      <c r="D3706" s="5">
        <v>0</v>
      </c>
      <c r="E3706" s="7">
        <v>42400</v>
      </c>
      <c r="F3706" t="s">
        <v>388</v>
      </c>
      <c r="G3706" t="s">
        <v>389</v>
      </c>
    </row>
    <row r="3707" spans="1:7" x14ac:dyDescent="0.2">
      <c r="A3707" t="s">
        <v>3756</v>
      </c>
      <c r="B3707" t="str">
        <f t="shared" si="57"/>
        <v>A6202</v>
      </c>
      <c r="C3707" s="5">
        <v>0</v>
      </c>
      <c r="D3707" s="5">
        <v>0</v>
      </c>
      <c r="E3707" s="7">
        <v>42349</v>
      </c>
      <c r="F3707" t="s">
        <v>388</v>
      </c>
      <c r="G3707" t="s">
        <v>389</v>
      </c>
    </row>
    <row r="3708" spans="1:7" x14ac:dyDescent="0.2">
      <c r="A3708" t="s">
        <v>3757</v>
      </c>
      <c r="B3708" t="str">
        <f t="shared" si="57"/>
        <v>A6201</v>
      </c>
      <c r="C3708" s="5">
        <v>0</v>
      </c>
      <c r="D3708" s="5">
        <v>0</v>
      </c>
      <c r="E3708" s="7"/>
      <c r="F3708" t="s">
        <v>12</v>
      </c>
      <c r="G3708" t="s">
        <v>74</v>
      </c>
    </row>
    <row r="3709" spans="1:7" x14ac:dyDescent="0.2">
      <c r="A3709" t="s">
        <v>3758</v>
      </c>
      <c r="B3709" t="str">
        <f t="shared" si="57"/>
        <v>A6199</v>
      </c>
      <c r="C3709" s="5">
        <v>0</v>
      </c>
      <c r="D3709" s="5">
        <v>0</v>
      </c>
      <c r="E3709" s="7">
        <v>42419</v>
      </c>
      <c r="F3709" t="s">
        <v>388</v>
      </c>
      <c r="G3709" t="s">
        <v>389</v>
      </c>
    </row>
    <row r="3710" spans="1:7" x14ac:dyDescent="0.2">
      <c r="A3710" t="s">
        <v>3759</v>
      </c>
      <c r="B3710" t="str">
        <f t="shared" si="57"/>
        <v>A6198</v>
      </c>
      <c r="C3710" s="5">
        <v>2096.92</v>
      </c>
      <c r="D3710" s="5">
        <v>2105.4</v>
      </c>
      <c r="E3710" s="7">
        <v>42536</v>
      </c>
      <c r="F3710" t="s">
        <v>28</v>
      </c>
      <c r="G3710" t="s">
        <v>29</v>
      </c>
    </row>
    <row r="3711" spans="1:7" x14ac:dyDescent="0.2">
      <c r="A3711" t="s">
        <v>3760</v>
      </c>
      <c r="B3711" t="str">
        <f t="shared" si="57"/>
        <v>A6197</v>
      </c>
      <c r="C3711" s="5">
        <v>0</v>
      </c>
      <c r="D3711" s="5">
        <v>0</v>
      </c>
      <c r="E3711" s="7">
        <v>42373</v>
      </c>
      <c r="F3711" t="s">
        <v>12</v>
      </c>
      <c r="G3711" t="s">
        <v>13</v>
      </c>
    </row>
    <row r="3712" spans="1:7" x14ac:dyDescent="0.2">
      <c r="A3712" t="s">
        <v>3761</v>
      </c>
      <c r="B3712" t="str">
        <f t="shared" si="57"/>
        <v>A6196</v>
      </c>
      <c r="C3712" s="5">
        <v>0</v>
      </c>
      <c r="D3712" s="5">
        <v>0</v>
      </c>
      <c r="E3712" s="7">
        <v>42359</v>
      </c>
      <c r="F3712" t="s">
        <v>12</v>
      </c>
      <c r="G3712" t="s">
        <v>13</v>
      </c>
    </row>
    <row r="3713" spans="1:7" x14ac:dyDescent="0.2">
      <c r="A3713" t="s">
        <v>3762</v>
      </c>
      <c r="B3713" t="str">
        <f t="shared" si="57"/>
        <v>A6195</v>
      </c>
      <c r="C3713" s="5">
        <v>1180.5345</v>
      </c>
      <c r="D3713" s="5">
        <v>0</v>
      </c>
      <c r="E3713" s="7"/>
      <c r="F3713" t="s">
        <v>79</v>
      </c>
      <c r="G3713" t="s">
        <v>74</v>
      </c>
    </row>
    <row r="3714" spans="1:7" x14ac:dyDescent="0.2">
      <c r="A3714" t="s">
        <v>3763</v>
      </c>
      <c r="B3714" t="str">
        <f t="shared" si="57"/>
        <v>A6194</v>
      </c>
      <c r="C3714" s="5">
        <v>788.1</v>
      </c>
      <c r="D3714" s="5">
        <v>-761.34</v>
      </c>
      <c r="E3714" s="7">
        <v>42348</v>
      </c>
      <c r="F3714" t="s">
        <v>37</v>
      </c>
      <c r="G3714" t="s">
        <v>38</v>
      </c>
    </row>
    <row r="3715" spans="1:7" x14ac:dyDescent="0.2">
      <c r="A3715" t="s">
        <v>3764</v>
      </c>
      <c r="B3715" t="str">
        <f t="shared" si="57"/>
        <v>A6193</v>
      </c>
      <c r="C3715" s="5">
        <v>593.20799999999997</v>
      </c>
      <c r="D3715" s="5">
        <v>0</v>
      </c>
      <c r="E3715" s="7"/>
      <c r="F3715" t="s">
        <v>79</v>
      </c>
      <c r="G3715" t="s">
        <v>74</v>
      </c>
    </row>
    <row r="3716" spans="1:7" x14ac:dyDescent="0.2">
      <c r="A3716" t="s">
        <v>3765</v>
      </c>
      <c r="B3716" t="str">
        <f t="shared" si="57"/>
        <v>A6192</v>
      </c>
      <c r="C3716" s="5">
        <v>0</v>
      </c>
      <c r="D3716" s="5">
        <v>0</v>
      </c>
      <c r="E3716" s="7"/>
      <c r="F3716" t="s">
        <v>12</v>
      </c>
      <c r="G3716" t="s">
        <v>74</v>
      </c>
    </row>
    <row r="3717" spans="1:7" x14ac:dyDescent="0.2">
      <c r="A3717" t="s">
        <v>3766</v>
      </c>
      <c r="B3717" t="str">
        <f t="shared" si="57"/>
        <v>A6191</v>
      </c>
      <c r="C3717" s="5">
        <v>0</v>
      </c>
      <c r="D3717" s="5">
        <v>0</v>
      </c>
      <c r="E3717" s="7"/>
      <c r="F3717" t="s">
        <v>12</v>
      </c>
      <c r="G3717" t="s">
        <v>74</v>
      </c>
    </row>
    <row r="3718" spans="1:7" x14ac:dyDescent="0.2">
      <c r="A3718" t="s">
        <v>3767</v>
      </c>
      <c r="B3718" t="str">
        <f t="shared" si="57"/>
        <v>A6190</v>
      </c>
      <c r="C3718" s="5">
        <v>0</v>
      </c>
      <c r="D3718" s="5">
        <v>0</v>
      </c>
      <c r="E3718" s="7">
        <v>42395</v>
      </c>
      <c r="F3718" t="s">
        <v>15</v>
      </c>
      <c r="G3718" t="s">
        <v>35</v>
      </c>
    </row>
    <row r="3719" spans="1:7" x14ac:dyDescent="0.2">
      <c r="A3719" t="s">
        <v>3768</v>
      </c>
      <c r="B3719" t="str">
        <f t="shared" si="57"/>
        <v>A6189</v>
      </c>
      <c r="C3719" s="5">
        <v>0</v>
      </c>
      <c r="D3719" s="5">
        <v>0</v>
      </c>
      <c r="E3719" s="7"/>
      <c r="F3719" t="s">
        <v>15</v>
      </c>
      <c r="G3719" t="s">
        <v>35</v>
      </c>
    </row>
    <row r="3720" spans="1:7" x14ac:dyDescent="0.2">
      <c r="A3720" t="s">
        <v>3769</v>
      </c>
      <c r="B3720" t="str">
        <f t="shared" si="57"/>
        <v>A6188</v>
      </c>
      <c r="C3720" s="5">
        <v>0</v>
      </c>
      <c r="D3720" s="5">
        <v>0</v>
      </c>
      <c r="E3720" s="7">
        <v>42508</v>
      </c>
      <c r="F3720" t="s">
        <v>15</v>
      </c>
      <c r="G3720" t="s">
        <v>35</v>
      </c>
    </row>
    <row r="3721" spans="1:7" x14ac:dyDescent="0.2">
      <c r="A3721" t="s">
        <v>3770</v>
      </c>
      <c r="B3721" t="str">
        <f t="shared" si="57"/>
        <v>A6186</v>
      </c>
      <c r="C3721" s="5">
        <v>-26.88</v>
      </c>
      <c r="D3721" s="5">
        <v>0</v>
      </c>
      <c r="E3721" s="7"/>
      <c r="F3721" t="s">
        <v>28</v>
      </c>
      <c r="G3721" t="s">
        <v>29</v>
      </c>
    </row>
    <row r="3722" spans="1:7" x14ac:dyDescent="0.2">
      <c r="A3722" t="s">
        <v>3771</v>
      </c>
      <c r="B3722" t="str">
        <f t="shared" si="57"/>
        <v>A6185</v>
      </c>
      <c r="C3722" s="5">
        <v>0</v>
      </c>
      <c r="D3722" s="5">
        <v>0</v>
      </c>
      <c r="E3722" s="7"/>
      <c r="F3722" t="s">
        <v>12</v>
      </c>
      <c r="G3722" t="s">
        <v>74</v>
      </c>
    </row>
    <row r="3723" spans="1:7" x14ac:dyDescent="0.2">
      <c r="A3723" t="s">
        <v>3772</v>
      </c>
      <c r="B3723" t="str">
        <f t="shared" si="57"/>
        <v>A6184</v>
      </c>
      <c r="C3723" s="5">
        <v>0</v>
      </c>
      <c r="D3723" s="5">
        <v>0</v>
      </c>
      <c r="E3723" s="7"/>
      <c r="F3723" t="s">
        <v>12</v>
      </c>
      <c r="G3723" t="s">
        <v>74</v>
      </c>
    </row>
    <row r="3724" spans="1:7" x14ac:dyDescent="0.2">
      <c r="A3724" t="s">
        <v>3773</v>
      </c>
      <c r="B3724" t="str">
        <f t="shared" ref="B3724:B3787" si="58">LEFT(A3724,5)</f>
        <v>A6183</v>
      </c>
      <c r="C3724" s="5">
        <v>0</v>
      </c>
      <c r="D3724" s="5">
        <v>0</v>
      </c>
      <c r="E3724" s="7"/>
      <c r="F3724" t="s">
        <v>15</v>
      </c>
      <c r="G3724" t="s">
        <v>35</v>
      </c>
    </row>
    <row r="3725" spans="1:7" x14ac:dyDescent="0.2">
      <c r="A3725" t="s">
        <v>3774</v>
      </c>
      <c r="B3725" t="str">
        <f t="shared" si="58"/>
        <v>A6182</v>
      </c>
      <c r="C3725" s="5">
        <v>0</v>
      </c>
      <c r="D3725" s="5">
        <v>0</v>
      </c>
      <c r="E3725" s="7"/>
      <c r="F3725" t="s">
        <v>12</v>
      </c>
      <c r="G3725" t="s">
        <v>74</v>
      </c>
    </row>
    <row r="3726" spans="1:7" x14ac:dyDescent="0.2">
      <c r="A3726" t="s">
        <v>3775</v>
      </c>
      <c r="B3726" t="str">
        <f t="shared" si="58"/>
        <v>A6181</v>
      </c>
      <c r="C3726" s="5">
        <v>0</v>
      </c>
      <c r="D3726" s="5">
        <v>0</v>
      </c>
      <c r="E3726" s="7">
        <v>42530</v>
      </c>
      <c r="F3726" t="s">
        <v>15</v>
      </c>
      <c r="G3726" t="s">
        <v>35</v>
      </c>
    </row>
    <row r="3727" spans="1:7" x14ac:dyDescent="0.2">
      <c r="A3727" t="s">
        <v>3776</v>
      </c>
      <c r="B3727" t="str">
        <f t="shared" si="58"/>
        <v>A6180</v>
      </c>
      <c r="C3727" s="5">
        <v>5536.24</v>
      </c>
      <c r="D3727" s="5">
        <v>5536.24</v>
      </c>
      <c r="E3727" s="7"/>
      <c r="F3727" t="s">
        <v>15</v>
      </c>
      <c r="G3727" t="s">
        <v>35</v>
      </c>
    </row>
    <row r="3728" spans="1:7" x14ac:dyDescent="0.2">
      <c r="A3728" t="s">
        <v>3777</v>
      </c>
      <c r="B3728" t="str">
        <f t="shared" si="58"/>
        <v>A6179</v>
      </c>
      <c r="C3728" s="5">
        <v>3925.04</v>
      </c>
      <c r="D3728" s="5">
        <v>5218.34</v>
      </c>
      <c r="E3728" s="7">
        <v>42475</v>
      </c>
      <c r="F3728" t="s">
        <v>15</v>
      </c>
      <c r="G3728" t="s">
        <v>35</v>
      </c>
    </row>
    <row r="3729" spans="1:7" x14ac:dyDescent="0.2">
      <c r="A3729" t="s">
        <v>3778</v>
      </c>
      <c r="B3729" t="str">
        <f t="shared" si="58"/>
        <v>A6178</v>
      </c>
      <c r="C3729" s="5">
        <v>8365.48</v>
      </c>
      <c r="D3729" s="5">
        <v>8974.67</v>
      </c>
      <c r="E3729" s="7">
        <v>42475</v>
      </c>
      <c r="F3729" t="s">
        <v>15</v>
      </c>
      <c r="G3729" t="s">
        <v>35</v>
      </c>
    </row>
    <row r="3730" spans="1:7" x14ac:dyDescent="0.2">
      <c r="A3730" t="s">
        <v>3779</v>
      </c>
      <c r="B3730" t="str">
        <f t="shared" si="58"/>
        <v>A6177</v>
      </c>
      <c r="C3730" s="5">
        <v>0</v>
      </c>
      <c r="D3730" s="5">
        <v>0</v>
      </c>
      <c r="E3730" s="7"/>
      <c r="F3730" t="s">
        <v>12</v>
      </c>
      <c r="G3730" t="s">
        <v>74</v>
      </c>
    </row>
    <row r="3731" spans="1:7" x14ac:dyDescent="0.2">
      <c r="A3731" t="s">
        <v>3780</v>
      </c>
      <c r="B3731" t="str">
        <f t="shared" si="58"/>
        <v>A6176</v>
      </c>
      <c r="C3731" s="5">
        <v>0</v>
      </c>
      <c r="D3731" s="5">
        <v>0</v>
      </c>
      <c r="E3731" s="7">
        <v>42395</v>
      </c>
      <c r="F3731" t="s">
        <v>12</v>
      </c>
      <c r="G3731" t="s">
        <v>77</v>
      </c>
    </row>
    <row r="3732" spans="1:7" x14ac:dyDescent="0.2">
      <c r="A3732" t="s">
        <v>3781</v>
      </c>
      <c r="B3732" t="str">
        <f t="shared" si="58"/>
        <v>A6175</v>
      </c>
      <c r="C3732" s="5">
        <v>2178.11</v>
      </c>
      <c r="D3732" s="5">
        <v>3973.7</v>
      </c>
      <c r="E3732" s="7">
        <v>42521</v>
      </c>
      <c r="F3732" t="s">
        <v>28</v>
      </c>
      <c r="G3732" t="s">
        <v>302</v>
      </c>
    </row>
    <row r="3733" spans="1:7" x14ac:dyDescent="0.2">
      <c r="A3733" t="s">
        <v>3782</v>
      </c>
      <c r="B3733" t="str">
        <f t="shared" si="58"/>
        <v>A6174</v>
      </c>
      <c r="C3733" s="5">
        <v>0</v>
      </c>
      <c r="D3733" s="5">
        <v>0</v>
      </c>
      <c r="E3733" s="7"/>
      <c r="F3733" t="s">
        <v>31</v>
      </c>
      <c r="G3733" t="s">
        <v>22</v>
      </c>
    </row>
    <row r="3734" spans="1:7" x14ac:dyDescent="0.2">
      <c r="A3734" t="s">
        <v>3783</v>
      </c>
      <c r="B3734" t="str">
        <f t="shared" si="58"/>
        <v>A6173</v>
      </c>
      <c r="C3734" s="5">
        <v>0</v>
      </c>
      <c r="D3734" s="5">
        <v>0</v>
      </c>
      <c r="E3734" s="7">
        <v>42410</v>
      </c>
      <c r="F3734" t="s">
        <v>12</v>
      </c>
      <c r="G3734" t="s">
        <v>77</v>
      </c>
    </row>
    <row r="3735" spans="1:7" x14ac:dyDescent="0.2">
      <c r="A3735" t="s">
        <v>3784</v>
      </c>
      <c r="B3735" t="str">
        <f t="shared" si="58"/>
        <v>A6172</v>
      </c>
      <c r="C3735" s="5">
        <v>0</v>
      </c>
      <c r="D3735" s="5">
        <v>0</v>
      </c>
      <c r="E3735" s="7">
        <v>42376</v>
      </c>
      <c r="F3735" t="s">
        <v>12</v>
      </c>
      <c r="G3735" t="s">
        <v>13</v>
      </c>
    </row>
    <row r="3736" spans="1:7" x14ac:dyDescent="0.2">
      <c r="A3736" t="s">
        <v>3785</v>
      </c>
      <c r="B3736" t="str">
        <f t="shared" si="58"/>
        <v>A6171</v>
      </c>
      <c r="C3736" s="5">
        <v>1032.6400000000001</v>
      </c>
      <c r="D3736" s="5">
        <v>1123.3499999999999</v>
      </c>
      <c r="E3736" s="7">
        <v>42521</v>
      </c>
      <c r="F3736" t="s">
        <v>28</v>
      </c>
      <c r="G3736" t="s">
        <v>29</v>
      </c>
    </row>
    <row r="3737" spans="1:7" x14ac:dyDescent="0.2">
      <c r="A3737" t="s">
        <v>3786</v>
      </c>
      <c r="B3737" t="str">
        <f t="shared" si="58"/>
        <v>A6170</v>
      </c>
      <c r="C3737" s="5">
        <v>0</v>
      </c>
      <c r="D3737" s="5">
        <v>0</v>
      </c>
      <c r="E3737" s="7"/>
      <c r="F3737" t="s">
        <v>31</v>
      </c>
      <c r="G3737" t="s">
        <v>107</v>
      </c>
    </row>
    <row r="3738" spans="1:7" x14ac:dyDescent="0.2">
      <c r="A3738" t="s">
        <v>3787</v>
      </c>
      <c r="B3738" t="str">
        <f t="shared" si="58"/>
        <v>A6169</v>
      </c>
      <c r="C3738" s="5">
        <v>1032.6400000000001</v>
      </c>
      <c r="D3738" s="5">
        <v>1032.6400000000001</v>
      </c>
      <c r="E3738" s="7">
        <v>42338</v>
      </c>
      <c r="F3738" t="s">
        <v>103</v>
      </c>
      <c r="G3738" t="s">
        <v>13</v>
      </c>
    </row>
    <row r="3739" spans="1:7" x14ac:dyDescent="0.2">
      <c r="A3739" t="s">
        <v>3788</v>
      </c>
      <c r="B3739" t="str">
        <f t="shared" si="58"/>
        <v>A6168</v>
      </c>
      <c r="C3739" s="5">
        <v>0</v>
      </c>
      <c r="D3739" s="5">
        <v>0</v>
      </c>
      <c r="E3739" s="7">
        <v>42438</v>
      </c>
      <c r="F3739" t="s">
        <v>12</v>
      </c>
      <c r="G3739" t="s">
        <v>13</v>
      </c>
    </row>
    <row r="3740" spans="1:7" x14ac:dyDescent="0.2">
      <c r="A3740" t="s">
        <v>3789</v>
      </c>
      <c r="B3740" t="str">
        <f t="shared" si="58"/>
        <v>A6167</v>
      </c>
      <c r="C3740" s="5">
        <v>0</v>
      </c>
      <c r="D3740" s="5">
        <v>0</v>
      </c>
      <c r="E3740" s="7">
        <v>42452</v>
      </c>
      <c r="F3740" t="s">
        <v>12</v>
      </c>
      <c r="G3740" t="s">
        <v>13</v>
      </c>
    </row>
    <row r="3741" spans="1:7" x14ac:dyDescent="0.2">
      <c r="A3741" t="s">
        <v>3790</v>
      </c>
      <c r="B3741" t="str">
        <f t="shared" si="58"/>
        <v>A6166</v>
      </c>
      <c r="C3741" s="5">
        <v>0</v>
      </c>
      <c r="D3741" s="5">
        <v>0</v>
      </c>
      <c r="E3741" s="7">
        <v>42408</v>
      </c>
      <c r="F3741" t="s">
        <v>12</v>
      </c>
      <c r="G3741" t="s">
        <v>13</v>
      </c>
    </row>
    <row r="3742" spans="1:7" x14ac:dyDescent="0.2">
      <c r="A3742" t="s">
        <v>3791</v>
      </c>
      <c r="B3742" t="str">
        <f t="shared" si="58"/>
        <v>A6165</v>
      </c>
      <c r="C3742" s="5">
        <v>0</v>
      </c>
      <c r="D3742" s="5">
        <v>0</v>
      </c>
      <c r="E3742" s="7">
        <v>42380</v>
      </c>
      <c r="F3742" t="s">
        <v>12</v>
      </c>
      <c r="G3742" t="s">
        <v>13</v>
      </c>
    </row>
    <row r="3743" spans="1:7" x14ac:dyDescent="0.2">
      <c r="A3743" t="s">
        <v>3792</v>
      </c>
      <c r="B3743" t="str">
        <f t="shared" si="58"/>
        <v>A6164</v>
      </c>
      <c r="C3743" s="5">
        <v>0</v>
      </c>
      <c r="D3743" s="5">
        <v>0</v>
      </c>
      <c r="E3743" s="7"/>
      <c r="F3743" t="s">
        <v>31</v>
      </c>
      <c r="G3743" t="s">
        <v>1833</v>
      </c>
    </row>
    <row r="3744" spans="1:7" x14ac:dyDescent="0.2">
      <c r="A3744" t="s">
        <v>3793</v>
      </c>
      <c r="B3744" t="str">
        <f t="shared" si="58"/>
        <v>A6163</v>
      </c>
      <c r="C3744" s="5">
        <v>0</v>
      </c>
      <c r="D3744" s="5">
        <v>0</v>
      </c>
      <c r="E3744" s="7">
        <v>42461</v>
      </c>
      <c r="F3744" t="s">
        <v>15</v>
      </c>
      <c r="G3744" t="s">
        <v>35</v>
      </c>
    </row>
    <row r="3745" spans="1:7" x14ac:dyDescent="0.2">
      <c r="A3745" t="s">
        <v>3794</v>
      </c>
      <c r="B3745" t="str">
        <f t="shared" si="58"/>
        <v>A6162</v>
      </c>
      <c r="C3745" s="5">
        <v>0</v>
      </c>
      <c r="D3745" s="5">
        <v>0</v>
      </c>
      <c r="E3745" s="7">
        <v>42468</v>
      </c>
      <c r="F3745" t="s">
        <v>15</v>
      </c>
      <c r="G3745" t="s">
        <v>35</v>
      </c>
    </row>
    <row r="3746" spans="1:7" x14ac:dyDescent="0.2">
      <c r="A3746" t="s">
        <v>3795</v>
      </c>
      <c r="B3746" t="str">
        <f t="shared" si="58"/>
        <v>A6161</v>
      </c>
      <c r="C3746" s="5">
        <v>0</v>
      </c>
      <c r="D3746" s="5">
        <v>0</v>
      </c>
      <c r="E3746" s="7">
        <v>42508</v>
      </c>
      <c r="F3746" t="s">
        <v>15</v>
      </c>
      <c r="G3746" t="s">
        <v>35</v>
      </c>
    </row>
    <row r="3747" spans="1:7" x14ac:dyDescent="0.2">
      <c r="A3747" t="s">
        <v>3796</v>
      </c>
      <c r="B3747" t="str">
        <f t="shared" si="58"/>
        <v>A6160</v>
      </c>
      <c r="C3747" s="5">
        <v>0</v>
      </c>
      <c r="D3747" s="5">
        <v>0</v>
      </c>
      <c r="E3747" s="7">
        <v>42461</v>
      </c>
      <c r="F3747" t="s">
        <v>15</v>
      </c>
      <c r="G3747" t="s">
        <v>35</v>
      </c>
    </row>
    <row r="3748" spans="1:7" x14ac:dyDescent="0.2">
      <c r="A3748" t="s">
        <v>3797</v>
      </c>
      <c r="B3748" t="str">
        <f t="shared" si="58"/>
        <v>A6159</v>
      </c>
      <c r="C3748" s="5">
        <v>0</v>
      </c>
      <c r="D3748" s="5">
        <v>0</v>
      </c>
      <c r="E3748" s="7">
        <v>42502</v>
      </c>
      <c r="F3748" t="s">
        <v>15</v>
      </c>
      <c r="G3748" t="s">
        <v>35</v>
      </c>
    </row>
    <row r="3749" spans="1:7" x14ac:dyDescent="0.2">
      <c r="A3749" t="s">
        <v>3798</v>
      </c>
      <c r="B3749" t="str">
        <f t="shared" si="58"/>
        <v>A6158</v>
      </c>
      <c r="C3749" s="5">
        <v>0</v>
      </c>
      <c r="D3749" s="5">
        <v>0</v>
      </c>
      <c r="E3749" s="7">
        <v>42461</v>
      </c>
      <c r="F3749" t="s">
        <v>15</v>
      </c>
      <c r="G3749" t="s">
        <v>35</v>
      </c>
    </row>
    <row r="3750" spans="1:7" x14ac:dyDescent="0.2">
      <c r="A3750" t="s">
        <v>3799</v>
      </c>
      <c r="B3750" t="str">
        <f t="shared" si="58"/>
        <v>A6157</v>
      </c>
      <c r="C3750" s="5">
        <v>0</v>
      </c>
      <c r="D3750" s="5">
        <v>0</v>
      </c>
      <c r="E3750" s="7">
        <v>42431</v>
      </c>
      <c r="F3750" t="s">
        <v>15</v>
      </c>
      <c r="G3750" t="s">
        <v>35</v>
      </c>
    </row>
    <row r="3751" spans="1:7" x14ac:dyDescent="0.2">
      <c r="A3751" t="s">
        <v>3800</v>
      </c>
      <c r="B3751" t="str">
        <f t="shared" si="58"/>
        <v>A6156</v>
      </c>
      <c r="C3751" s="5">
        <v>1696.93</v>
      </c>
      <c r="D3751" s="5">
        <v>2176.52</v>
      </c>
      <c r="E3751" s="7">
        <v>42475</v>
      </c>
      <c r="F3751" t="s">
        <v>15</v>
      </c>
      <c r="G3751" t="s">
        <v>35</v>
      </c>
    </row>
    <row r="3752" spans="1:7" x14ac:dyDescent="0.2">
      <c r="A3752" t="s">
        <v>3801</v>
      </c>
      <c r="B3752" t="str">
        <f t="shared" si="58"/>
        <v>A6155</v>
      </c>
      <c r="C3752" s="5">
        <v>0</v>
      </c>
      <c r="D3752" s="5">
        <v>0</v>
      </c>
      <c r="E3752" s="7">
        <v>42466</v>
      </c>
      <c r="F3752" t="s">
        <v>15</v>
      </c>
      <c r="G3752" t="s">
        <v>35</v>
      </c>
    </row>
    <row r="3753" spans="1:7" x14ac:dyDescent="0.2">
      <c r="A3753" t="s">
        <v>3802</v>
      </c>
      <c r="B3753" t="str">
        <f t="shared" si="58"/>
        <v>A6154</v>
      </c>
      <c r="C3753" s="5">
        <v>0</v>
      </c>
      <c r="D3753" s="5">
        <v>0</v>
      </c>
      <c r="E3753" s="7">
        <v>42436</v>
      </c>
      <c r="F3753" t="s">
        <v>15</v>
      </c>
      <c r="G3753" t="s">
        <v>35</v>
      </c>
    </row>
    <row r="3754" spans="1:7" x14ac:dyDescent="0.2">
      <c r="A3754" t="s">
        <v>3803</v>
      </c>
      <c r="B3754" t="str">
        <f t="shared" si="58"/>
        <v>A6153</v>
      </c>
      <c r="C3754" s="5">
        <v>757.01</v>
      </c>
      <c r="D3754" s="5">
        <v>1127.73</v>
      </c>
      <c r="E3754" s="7">
        <v>42475</v>
      </c>
      <c r="F3754" t="s">
        <v>15</v>
      </c>
      <c r="G3754" t="s">
        <v>35</v>
      </c>
    </row>
    <row r="3755" spans="1:7" x14ac:dyDescent="0.2">
      <c r="A3755" t="s">
        <v>3804</v>
      </c>
      <c r="B3755" t="str">
        <f t="shared" si="58"/>
        <v>A6152</v>
      </c>
      <c r="C3755" s="5">
        <v>0</v>
      </c>
      <c r="D3755" s="5">
        <v>0</v>
      </c>
      <c r="E3755" s="7">
        <v>42293</v>
      </c>
      <c r="F3755" t="s">
        <v>44</v>
      </c>
      <c r="G3755" t="s">
        <v>133</v>
      </c>
    </row>
    <row r="3756" spans="1:7" x14ac:dyDescent="0.2">
      <c r="A3756" t="s">
        <v>3805</v>
      </c>
      <c r="B3756" t="str">
        <f t="shared" si="58"/>
        <v>A6151</v>
      </c>
      <c r="C3756" s="5">
        <v>0</v>
      </c>
      <c r="D3756" s="5">
        <v>0</v>
      </c>
      <c r="E3756" s="7">
        <v>42296</v>
      </c>
      <c r="F3756" t="s">
        <v>44</v>
      </c>
      <c r="G3756" t="s">
        <v>133</v>
      </c>
    </row>
    <row r="3757" spans="1:7" x14ac:dyDescent="0.2">
      <c r="A3757" t="s">
        <v>3806</v>
      </c>
      <c r="B3757" t="str">
        <f t="shared" si="58"/>
        <v>A6150</v>
      </c>
      <c r="C3757" s="5">
        <v>0</v>
      </c>
      <c r="D3757" s="5">
        <v>0</v>
      </c>
      <c r="E3757" s="7">
        <v>42174</v>
      </c>
      <c r="F3757" t="s">
        <v>44</v>
      </c>
      <c r="G3757" t="s">
        <v>133</v>
      </c>
    </row>
    <row r="3758" spans="1:7" x14ac:dyDescent="0.2">
      <c r="A3758" t="s">
        <v>3807</v>
      </c>
      <c r="B3758" t="str">
        <f t="shared" si="58"/>
        <v>A6149</v>
      </c>
      <c r="C3758" s="5">
        <v>0</v>
      </c>
      <c r="D3758" s="5">
        <v>0</v>
      </c>
      <c r="E3758" s="7">
        <v>42292</v>
      </c>
      <c r="F3758" t="s">
        <v>44</v>
      </c>
      <c r="G3758" t="s">
        <v>133</v>
      </c>
    </row>
    <row r="3759" spans="1:7" x14ac:dyDescent="0.2">
      <c r="A3759" t="s">
        <v>3808</v>
      </c>
      <c r="B3759" t="str">
        <f t="shared" si="58"/>
        <v>A6148</v>
      </c>
      <c r="C3759" s="5">
        <v>0</v>
      </c>
      <c r="D3759" s="5">
        <v>0</v>
      </c>
      <c r="E3759" s="7">
        <v>42278</v>
      </c>
      <c r="F3759" t="s">
        <v>44</v>
      </c>
      <c r="G3759" t="s">
        <v>133</v>
      </c>
    </row>
    <row r="3760" spans="1:7" x14ac:dyDescent="0.2">
      <c r="A3760" t="s">
        <v>3809</v>
      </c>
      <c r="B3760" t="str">
        <f t="shared" si="58"/>
        <v>A6147</v>
      </c>
      <c r="C3760" s="5">
        <v>0</v>
      </c>
      <c r="D3760" s="5">
        <v>0</v>
      </c>
      <c r="E3760" s="7">
        <v>42278</v>
      </c>
      <c r="F3760" t="s">
        <v>44</v>
      </c>
      <c r="G3760" t="s">
        <v>133</v>
      </c>
    </row>
    <row r="3761" spans="1:7" x14ac:dyDescent="0.2">
      <c r="A3761" t="s">
        <v>3810</v>
      </c>
      <c r="B3761" t="str">
        <f t="shared" si="58"/>
        <v>A6146</v>
      </c>
      <c r="C3761" s="5">
        <v>0</v>
      </c>
      <c r="D3761" s="5">
        <v>0</v>
      </c>
      <c r="E3761" s="7">
        <v>42297</v>
      </c>
      <c r="F3761" t="s">
        <v>44</v>
      </c>
      <c r="G3761" t="s">
        <v>133</v>
      </c>
    </row>
    <row r="3762" spans="1:7" x14ac:dyDescent="0.2">
      <c r="A3762" t="s">
        <v>3811</v>
      </c>
      <c r="B3762" t="str">
        <f t="shared" si="58"/>
        <v>A6145</v>
      </c>
      <c r="C3762" s="5">
        <v>0</v>
      </c>
      <c r="D3762" s="5">
        <v>0</v>
      </c>
      <c r="E3762" s="7">
        <v>42293</v>
      </c>
      <c r="F3762" t="s">
        <v>44</v>
      </c>
      <c r="G3762" t="s">
        <v>133</v>
      </c>
    </row>
    <row r="3763" spans="1:7" x14ac:dyDescent="0.2">
      <c r="A3763" t="s">
        <v>3812</v>
      </c>
      <c r="B3763" t="str">
        <f t="shared" si="58"/>
        <v>A6144</v>
      </c>
      <c r="C3763" s="5">
        <v>0</v>
      </c>
      <c r="D3763" s="5">
        <v>0</v>
      </c>
      <c r="E3763" s="7">
        <v>42293</v>
      </c>
      <c r="F3763" t="s">
        <v>44</v>
      </c>
      <c r="G3763" t="s">
        <v>133</v>
      </c>
    </row>
    <row r="3764" spans="1:7" x14ac:dyDescent="0.2">
      <c r="A3764" t="s">
        <v>3813</v>
      </c>
      <c r="B3764" t="str">
        <f t="shared" si="58"/>
        <v>A6143</v>
      </c>
      <c r="C3764" s="5">
        <v>0</v>
      </c>
      <c r="D3764" s="5">
        <v>0</v>
      </c>
      <c r="E3764" s="7">
        <v>42293</v>
      </c>
      <c r="F3764" t="s">
        <v>44</v>
      </c>
      <c r="G3764" t="s">
        <v>133</v>
      </c>
    </row>
    <row r="3765" spans="1:7" x14ac:dyDescent="0.2">
      <c r="A3765" t="s">
        <v>3814</v>
      </c>
      <c r="B3765" t="str">
        <f t="shared" si="58"/>
        <v>A6142</v>
      </c>
      <c r="C3765" s="5">
        <v>0</v>
      </c>
      <c r="D3765" s="5">
        <v>0</v>
      </c>
      <c r="E3765" s="7">
        <v>42293</v>
      </c>
      <c r="F3765" t="s">
        <v>44</v>
      </c>
      <c r="G3765" t="s">
        <v>133</v>
      </c>
    </row>
    <row r="3766" spans="1:7" x14ac:dyDescent="0.2">
      <c r="A3766" t="s">
        <v>3815</v>
      </c>
      <c r="B3766" t="str">
        <f t="shared" si="58"/>
        <v>A6141</v>
      </c>
      <c r="C3766" s="5">
        <v>0</v>
      </c>
      <c r="D3766" s="5">
        <v>0</v>
      </c>
      <c r="E3766" s="7"/>
      <c r="F3766" t="s">
        <v>31</v>
      </c>
      <c r="G3766" t="s">
        <v>22</v>
      </c>
    </row>
    <row r="3767" spans="1:7" x14ac:dyDescent="0.2">
      <c r="A3767" t="s">
        <v>3816</v>
      </c>
      <c r="B3767" t="str">
        <f t="shared" si="58"/>
        <v>A6140</v>
      </c>
      <c r="C3767" s="5">
        <v>0</v>
      </c>
      <c r="D3767" s="5">
        <v>0</v>
      </c>
      <c r="E3767" s="7"/>
      <c r="F3767" t="s">
        <v>21</v>
      </c>
      <c r="G3767" t="s">
        <v>22</v>
      </c>
    </row>
    <row r="3768" spans="1:7" x14ac:dyDescent="0.2">
      <c r="A3768" t="s">
        <v>3817</v>
      </c>
      <c r="B3768" t="str">
        <f t="shared" si="58"/>
        <v>A6139</v>
      </c>
      <c r="C3768" s="5">
        <v>0</v>
      </c>
      <c r="D3768" s="5">
        <v>0</v>
      </c>
      <c r="E3768" s="7"/>
      <c r="F3768" t="s">
        <v>21</v>
      </c>
      <c r="G3768" t="s">
        <v>22</v>
      </c>
    </row>
    <row r="3769" spans="1:7" x14ac:dyDescent="0.2">
      <c r="A3769" t="s">
        <v>3818</v>
      </c>
      <c r="B3769" t="str">
        <f t="shared" si="58"/>
        <v>A6138</v>
      </c>
      <c r="C3769" s="5">
        <v>0</v>
      </c>
      <c r="D3769" s="5">
        <v>0</v>
      </c>
      <c r="E3769" s="7"/>
      <c r="F3769" t="s">
        <v>21</v>
      </c>
      <c r="G3769" t="s">
        <v>22</v>
      </c>
    </row>
    <row r="3770" spans="1:7" x14ac:dyDescent="0.2">
      <c r="A3770" t="s">
        <v>3819</v>
      </c>
      <c r="B3770" t="str">
        <f t="shared" si="58"/>
        <v>A6137</v>
      </c>
      <c r="C3770" s="5">
        <v>0</v>
      </c>
      <c r="D3770" s="5">
        <v>0</v>
      </c>
      <c r="E3770" s="7"/>
      <c r="F3770" t="s">
        <v>21</v>
      </c>
      <c r="G3770" t="s">
        <v>22</v>
      </c>
    </row>
    <row r="3771" spans="1:7" x14ac:dyDescent="0.2">
      <c r="A3771" t="s">
        <v>3820</v>
      </c>
      <c r="B3771" t="str">
        <f t="shared" si="58"/>
        <v>A6136</v>
      </c>
      <c r="C3771" s="5">
        <v>0</v>
      </c>
      <c r="D3771" s="5">
        <v>0</v>
      </c>
      <c r="E3771" s="7"/>
      <c r="F3771" t="s">
        <v>21</v>
      </c>
      <c r="G3771" t="s">
        <v>22</v>
      </c>
    </row>
    <row r="3772" spans="1:7" x14ac:dyDescent="0.2">
      <c r="A3772" t="s">
        <v>3821</v>
      </c>
      <c r="B3772" t="str">
        <f t="shared" si="58"/>
        <v>A6135</v>
      </c>
      <c r="C3772" s="5">
        <v>0</v>
      </c>
      <c r="D3772" s="5">
        <v>0</v>
      </c>
      <c r="E3772" s="7"/>
      <c r="F3772" t="s">
        <v>21</v>
      </c>
      <c r="G3772" t="s">
        <v>22</v>
      </c>
    </row>
    <row r="3773" spans="1:7" x14ac:dyDescent="0.2">
      <c r="A3773" t="s">
        <v>3822</v>
      </c>
      <c r="B3773" t="str">
        <f t="shared" si="58"/>
        <v>A6134</v>
      </c>
      <c r="C3773" s="5">
        <v>0</v>
      </c>
      <c r="D3773" s="5">
        <v>0</v>
      </c>
      <c r="E3773" s="7"/>
      <c r="F3773" t="s">
        <v>21</v>
      </c>
      <c r="G3773" t="s">
        <v>22</v>
      </c>
    </row>
    <row r="3774" spans="1:7" x14ac:dyDescent="0.2">
      <c r="A3774" t="s">
        <v>3823</v>
      </c>
      <c r="B3774" t="str">
        <f t="shared" si="58"/>
        <v>A6133</v>
      </c>
      <c r="C3774" s="5">
        <v>0</v>
      </c>
      <c r="D3774" s="5">
        <v>0</v>
      </c>
      <c r="E3774" s="7"/>
      <c r="F3774" t="s">
        <v>21</v>
      </c>
      <c r="G3774" t="s">
        <v>22</v>
      </c>
    </row>
    <row r="3775" spans="1:7" x14ac:dyDescent="0.2">
      <c r="A3775" t="s">
        <v>3824</v>
      </c>
      <c r="B3775" t="str">
        <f t="shared" si="58"/>
        <v>A6132</v>
      </c>
      <c r="C3775" s="5">
        <v>0</v>
      </c>
      <c r="D3775" s="5">
        <v>0</v>
      </c>
      <c r="E3775" s="7"/>
      <c r="F3775" t="s">
        <v>21</v>
      </c>
      <c r="G3775" t="s">
        <v>22</v>
      </c>
    </row>
    <row r="3776" spans="1:7" x14ac:dyDescent="0.2">
      <c r="A3776" t="s">
        <v>3825</v>
      </c>
      <c r="B3776" t="str">
        <f t="shared" si="58"/>
        <v>A6131</v>
      </c>
      <c r="C3776" s="5">
        <v>0</v>
      </c>
      <c r="D3776" s="5">
        <v>0</v>
      </c>
      <c r="E3776" s="7"/>
      <c r="F3776" t="s">
        <v>21</v>
      </c>
      <c r="G3776" t="s">
        <v>22</v>
      </c>
    </row>
    <row r="3777" spans="1:7" x14ac:dyDescent="0.2">
      <c r="A3777" t="s">
        <v>3826</v>
      </c>
      <c r="B3777" t="str">
        <f t="shared" si="58"/>
        <v>A6130</v>
      </c>
      <c r="C3777" s="5">
        <v>0</v>
      </c>
      <c r="D3777" s="5">
        <v>0</v>
      </c>
      <c r="E3777" s="7"/>
      <c r="F3777" t="s">
        <v>21</v>
      </c>
      <c r="G3777" t="s">
        <v>22</v>
      </c>
    </row>
    <row r="3778" spans="1:7" x14ac:dyDescent="0.2">
      <c r="A3778" t="s">
        <v>3827</v>
      </c>
      <c r="B3778" t="str">
        <f t="shared" si="58"/>
        <v>A6129</v>
      </c>
      <c r="C3778" s="5">
        <v>0</v>
      </c>
      <c r="D3778" s="5">
        <v>0</v>
      </c>
      <c r="E3778" s="7">
        <v>42293</v>
      </c>
      <c r="F3778" t="s">
        <v>44</v>
      </c>
      <c r="G3778" t="s">
        <v>133</v>
      </c>
    </row>
    <row r="3779" spans="1:7" x14ac:dyDescent="0.2">
      <c r="A3779" t="s">
        <v>3828</v>
      </c>
      <c r="B3779" t="str">
        <f t="shared" si="58"/>
        <v>A6128</v>
      </c>
      <c r="C3779" s="5">
        <v>0</v>
      </c>
      <c r="D3779" s="5">
        <v>0</v>
      </c>
      <c r="E3779" s="7"/>
      <c r="F3779" t="s">
        <v>21</v>
      </c>
      <c r="G3779" t="s">
        <v>22</v>
      </c>
    </row>
    <row r="3780" spans="1:7" x14ac:dyDescent="0.2">
      <c r="A3780" t="s">
        <v>3829</v>
      </c>
      <c r="B3780" t="str">
        <f t="shared" si="58"/>
        <v>A6127</v>
      </c>
      <c r="C3780" s="5">
        <v>0</v>
      </c>
      <c r="D3780" s="5">
        <v>0</v>
      </c>
      <c r="E3780" s="7"/>
      <c r="F3780" t="s">
        <v>21</v>
      </c>
      <c r="G3780" t="s">
        <v>22</v>
      </c>
    </row>
    <row r="3781" spans="1:7" x14ac:dyDescent="0.2">
      <c r="A3781" t="s">
        <v>3830</v>
      </c>
      <c r="B3781" t="str">
        <f t="shared" si="58"/>
        <v>A6126</v>
      </c>
      <c r="C3781" s="5">
        <v>0</v>
      </c>
      <c r="D3781" s="5">
        <v>0</v>
      </c>
      <c r="E3781" s="7">
        <v>42293</v>
      </c>
      <c r="F3781" t="s">
        <v>44</v>
      </c>
      <c r="G3781" t="s">
        <v>133</v>
      </c>
    </row>
    <row r="3782" spans="1:7" x14ac:dyDescent="0.2">
      <c r="A3782" t="s">
        <v>3831</v>
      </c>
      <c r="B3782" t="str">
        <f t="shared" si="58"/>
        <v>A6125</v>
      </c>
      <c r="C3782" s="5">
        <v>0</v>
      </c>
      <c r="D3782" s="5">
        <v>0</v>
      </c>
      <c r="E3782" s="7">
        <v>42293</v>
      </c>
      <c r="F3782" t="s">
        <v>44</v>
      </c>
      <c r="G3782" t="s">
        <v>133</v>
      </c>
    </row>
    <row r="3783" spans="1:7" x14ac:dyDescent="0.2">
      <c r="A3783" t="s">
        <v>3832</v>
      </c>
      <c r="B3783" t="str">
        <f t="shared" si="58"/>
        <v>A6124</v>
      </c>
      <c r="C3783" s="5">
        <v>0</v>
      </c>
      <c r="D3783" s="5">
        <v>0</v>
      </c>
      <c r="E3783" s="7"/>
      <c r="F3783" t="s">
        <v>21</v>
      </c>
      <c r="G3783" t="s">
        <v>22</v>
      </c>
    </row>
    <row r="3784" spans="1:7" x14ac:dyDescent="0.2">
      <c r="A3784" t="s">
        <v>3833</v>
      </c>
      <c r="B3784" t="str">
        <f t="shared" si="58"/>
        <v>A6122</v>
      </c>
      <c r="C3784" s="5">
        <v>0</v>
      </c>
      <c r="D3784" s="5">
        <v>0</v>
      </c>
      <c r="E3784" s="7">
        <v>42361</v>
      </c>
      <c r="F3784" t="s">
        <v>44</v>
      </c>
      <c r="G3784" t="s">
        <v>133</v>
      </c>
    </row>
    <row r="3785" spans="1:7" x14ac:dyDescent="0.2">
      <c r="A3785" t="s">
        <v>3834</v>
      </c>
      <c r="B3785" t="str">
        <f t="shared" si="58"/>
        <v>A6121</v>
      </c>
      <c r="C3785" s="5">
        <v>0</v>
      </c>
      <c r="D3785" s="5">
        <v>0</v>
      </c>
      <c r="E3785" s="7">
        <v>42304</v>
      </c>
      <c r="F3785" t="s">
        <v>44</v>
      </c>
      <c r="G3785" t="s">
        <v>133</v>
      </c>
    </row>
    <row r="3786" spans="1:7" x14ac:dyDescent="0.2">
      <c r="A3786" t="s">
        <v>3835</v>
      </c>
      <c r="B3786" t="str">
        <f t="shared" si="58"/>
        <v>A6120</v>
      </c>
      <c r="C3786" s="5">
        <v>0</v>
      </c>
      <c r="D3786" s="5">
        <v>0</v>
      </c>
      <c r="E3786" s="7">
        <v>42346</v>
      </c>
      <c r="F3786" t="s">
        <v>44</v>
      </c>
      <c r="G3786" t="s">
        <v>133</v>
      </c>
    </row>
    <row r="3787" spans="1:7" x14ac:dyDescent="0.2">
      <c r="A3787" t="s">
        <v>3836</v>
      </c>
      <c r="B3787" t="str">
        <f t="shared" si="58"/>
        <v>A6119</v>
      </c>
      <c r="C3787" s="5">
        <v>0</v>
      </c>
      <c r="D3787" s="5">
        <v>0</v>
      </c>
      <c r="E3787" s="7">
        <v>42369</v>
      </c>
      <c r="F3787" t="s">
        <v>44</v>
      </c>
      <c r="G3787" t="s">
        <v>133</v>
      </c>
    </row>
    <row r="3788" spans="1:7" x14ac:dyDescent="0.2">
      <c r="A3788" t="s">
        <v>3837</v>
      </c>
      <c r="B3788" t="str">
        <f t="shared" ref="B3788:B3851" si="59">LEFT(A3788,5)</f>
        <v>A6118</v>
      </c>
      <c r="C3788" s="5">
        <v>0</v>
      </c>
      <c r="D3788" s="5">
        <v>0</v>
      </c>
      <c r="E3788" s="7">
        <v>42312</v>
      </c>
      <c r="F3788" t="s">
        <v>44</v>
      </c>
      <c r="G3788" t="s">
        <v>133</v>
      </c>
    </row>
    <row r="3789" spans="1:7" x14ac:dyDescent="0.2">
      <c r="A3789" t="s">
        <v>3838</v>
      </c>
      <c r="B3789" t="str">
        <f t="shared" si="59"/>
        <v>A6117</v>
      </c>
      <c r="C3789" s="5">
        <v>0</v>
      </c>
      <c r="D3789" s="5">
        <v>0</v>
      </c>
      <c r="E3789" s="7"/>
      <c r="F3789" t="s">
        <v>57</v>
      </c>
      <c r="G3789" t="s">
        <v>29</v>
      </c>
    </row>
    <row r="3790" spans="1:7" x14ac:dyDescent="0.2">
      <c r="A3790" t="s">
        <v>3839</v>
      </c>
      <c r="B3790" t="str">
        <f t="shared" si="59"/>
        <v>A6116</v>
      </c>
      <c r="C3790" s="5">
        <v>0</v>
      </c>
      <c r="D3790" s="5">
        <v>0</v>
      </c>
      <c r="E3790" s="7">
        <v>42299</v>
      </c>
      <c r="F3790" t="s">
        <v>44</v>
      </c>
      <c r="G3790" t="s">
        <v>133</v>
      </c>
    </row>
    <row r="3791" spans="1:7" x14ac:dyDescent="0.2">
      <c r="A3791" t="s">
        <v>3840</v>
      </c>
      <c r="B3791" t="str">
        <f t="shared" si="59"/>
        <v>A6115</v>
      </c>
      <c r="C3791" s="5">
        <v>0</v>
      </c>
      <c r="D3791" s="5">
        <v>0</v>
      </c>
      <c r="E3791" s="7">
        <v>42268</v>
      </c>
      <c r="F3791" t="s">
        <v>44</v>
      </c>
      <c r="G3791" t="s">
        <v>133</v>
      </c>
    </row>
    <row r="3792" spans="1:7" x14ac:dyDescent="0.2">
      <c r="A3792" t="s">
        <v>3841</v>
      </c>
      <c r="B3792" t="str">
        <f t="shared" si="59"/>
        <v>A6114</v>
      </c>
      <c r="C3792" s="5">
        <v>0</v>
      </c>
      <c r="D3792" s="5">
        <v>0</v>
      </c>
      <c r="E3792" s="7">
        <v>42348</v>
      </c>
      <c r="F3792" t="s">
        <v>44</v>
      </c>
      <c r="G3792" t="s">
        <v>133</v>
      </c>
    </row>
    <row r="3793" spans="1:7" x14ac:dyDescent="0.2">
      <c r="A3793" t="s">
        <v>3842</v>
      </c>
      <c r="B3793" t="str">
        <f t="shared" si="59"/>
        <v>A6113</v>
      </c>
      <c r="C3793" s="5">
        <v>0</v>
      </c>
      <c r="D3793" s="5">
        <v>0</v>
      </c>
      <c r="E3793" s="7">
        <v>42335</v>
      </c>
      <c r="F3793" t="s">
        <v>44</v>
      </c>
      <c r="G3793" t="s">
        <v>133</v>
      </c>
    </row>
    <row r="3794" spans="1:7" x14ac:dyDescent="0.2">
      <c r="A3794" t="s">
        <v>3843</v>
      </c>
      <c r="B3794" t="str">
        <f t="shared" si="59"/>
        <v>A6112</v>
      </c>
      <c r="C3794" s="5">
        <v>0</v>
      </c>
      <c r="D3794" s="5">
        <v>0</v>
      </c>
      <c r="E3794" s="7">
        <v>42332</v>
      </c>
      <c r="F3794" t="s">
        <v>44</v>
      </c>
      <c r="G3794" t="s">
        <v>133</v>
      </c>
    </row>
    <row r="3795" spans="1:7" x14ac:dyDescent="0.2">
      <c r="A3795" t="s">
        <v>3844</v>
      </c>
      <c r="B3795" t="str">
        <f t="shared" si="59"/>
        <v>A6111</v>
      </c>
      <c r="C3795" s="5">
        <v>0</v>
      </c>
      <c r="D3795" s="5">
        <v>0</v>
      </c>
      <c r="E3795" s="7">
        <v>42307</v>
      </c>
      <c r="F3795" t="s">
        <v>44</v>
      </c>
      <c r="G3795" t="s">
        <v>133</v>
      </c>
    </row>
    <row r="3796" spans="1:7" x14ac:dyDescent="0.2">
      <c r="A3796" t="s">
        <v>3845</v>
      </c>
      <c r="B3796" t="str">
        <f t="shared" si="59"/>
        <v>A6110</v>
      </c>
      <c r="C3796" s="5">
        <v>0</v>
      </c>
      <c r="D3796" s="5">
        <v>0</v>
      </c>
      <c r="E3796" s="7">
        <v>42311</v>
      </c>
      <c r="F3796" t="s">
        <v>44</v>
      </c>
      <c r="G3796" t="s">
        <v>133</v>
      </c>
    </row>
    <row r="3797" spans="1:7" x14ac:dyDescent="0.2">
      <c r="A3797" t="s">
        <v>3846</v>
      </c>
      <c r="B3797" t="str">
        <f t="shared" si="59"/>
        <v>A6109</v>
      </c>
      <c r="C3797" s="5">
        <v>0</v>
      </c>
      <c r="D3797" s="5">
        <v>0</v>
      </c>
      <c r="E3797" s="7">
        <v>42429</v>
      </c>
      <c r="F3797" t="s">
        <v>44</v>
      </c>
      <c r="G3797" t="s">
        <v>133</v>
      </c>
    </row>
    <row r="3798" spans="1:7" x14ac:dyDescent="0.2">
      <c r="A3798" t="s">
        <v>3847</v>
      </c>
      <c r="B3798" t="str">
        <f t="shared" si="59"/>
        <v>A6108</v>
      </c>
      <c r="C3798" s="5">
        <v>0</v>
      </c>
      <c r="D3798" s="5">
        <v>0</v>
      </c>
      <c r="E3798" s="7">
        <v>42369</v>
      </c>
      <c r="F3798" t="s">
        <v>44</v>
      </c>
      <c r="G3798" t="s">
        <v>133</v>
      </c>
    </row>
    <row r="3799" spans="1:7" x14ac:dyDescent="0.2">
      <c r="A3799" t="s">
        <v>3848</v>
      </c>
      <c r="B3799" t="str">
        <f t="shared" si="59"/>
        <v>A6107</v>
      </c>
      <c r="C3799" s="5">
        <v>0</v>
      </c>
      <c r="D3799" s="5">
        <v>0</v>
      </c>
      <c r="E3799" s="7">
        <v>42391</v>
      </c>
      <c r="F3799" t="s">
        <v>12</v>
      </c>
      <c r="G3799" t="s">
        <v>77</v>
      </c>
    </row>
    <row r="3800" spans="1:7" x14ac:dyDescent="0.2">
      <c r="A3800" t="s">
        <v>3849</v>
      </c>
      <c r="B3800" t="str">
        <f t="shared" si="59"/>
        <v>A6106</v>
      </c>
      <c r="C3800" s="5">
        <v>0</v>
      </c>
      <c r="D3800" s="5">
        <v>0</v>
      </c>
      <c r="E3800" s="7"/>
      <c r="F3800" t="s">
        <v>12</v>
      </c>
      <c r="G3800" t="s">
        <v>74</v>
      </c>
    </row>
    <row r="3801" spans="1:7" x14ac:dyDescent="0.2">
      <c r="A3801" t="s">
        <v>3850</v>
      </c>
      <c r="B3801" t="str">
        <f t="shared" si="59"/>
        <v>A6105</v>
      </c>
      <c r="C3801" s="5">
        <v>0</v>
      </c>
      <c r="D3801" s="5">
        <v>0</v>
      </c>
      <c r="E3801" s="7">
        <v>42360</v>
      </c>
      <c r="F3801" t="s">
        <v>12</v>
      </c>
      <c r="G3801" t="s">
        <v>13</v>
      </c>
    </row>
    <row r="3802" spans="1:7" x14ac:dyDescent="0.2">
      <c r="A3802" t="s">
        <v>3851</v>
      </c>
      <c r="B3802" t="str">
        <f t="shared" si="59"/>
        <v>A6104</v>
      </c>
      <c r="C3802" s="5">
        <v>0</v>
      </c>
      <c r="D3802" s="5">
        <v>0</v>
      </c>
      <c r="E3802" s="7">
        <v>42311</v>
      </c>
      <c r="F3802" t="s">
        <v>44</v>
      </c>
      <c r="G3802" t="s">
        <v>133</v>
      </c>
    </row>
    <row r="3803" spans="1:7" x14ac:dyDescent="0.2">
      <c r="A3803" t="s">
        <v>3852</v>
      </c>
      <c r="B3803" t="str">
        <f t="shared" si="59"/>
        <v>A6103</v>
      </c>
      <c r="C3803" s="5">
        <v>0</v>
      </c>
      <c r="D3803" s="5">
        <v>0</v>
      </c>
      <c r="E3803" s="7">
        <v>42430</v>
      </c>
      <c r="F3803" t="s">
        <v>12</v>
      </c>
      <c r="G3803" t="s">
        <v>133</v>
      </c>
    </row>
    <row r="3804" spans="1:7" x14ac:dyDescent="0.2">
      <c r="A3804" t="s">
        <v>3853</v>
      </c>
      <c r="B3804" t="str">
        <f t="shared" si="59"/>
        <v>A6102</v>
      </c>
      <c r="C3804" s="5">
        <v>0</v>
      </c>
      <c r="D3804" s="5">
        <v>0</v>
      </c>
      <c r="E3804" s="7">
        <v>42332</v>
      </c>
      <c r="F3804" t="s">
        <v>12</v>
      </c>
      <c r="G3804" t="s">
        <v>133</v>
      </c>
    </row>
    <row r="3805" spans="1:7" x14ac:dyDescent="0.2">
      <c r="A3805" t="s">
        <v>3854</v>
      </c>
      <c r="B3805" t="str">
        <f t="shared" si="59"/>
        <v>A6101</v>
      </c>
      <c r="C3805" s="5">
        <v>0</v>
      </c>
      <c r="D3805" s="5">
        <v>0</v>
      </c>
      <c r="E3805" s="7">
        <v>42404</v>
      </c>
      <c r="F3805" t="s">
        <v>12</v>
      </c>
      <c r="G3805" t="s">
        <v>133</v>
      </c>
    </row>
    <row r="3806" spans="1:7" x14ac:dyDescent="0.2">
      <c r="A3806" t="s">
        <v>3855</v>
      </c>
      <c r="B3806" t="str">
        <f t="shared" si="59"/>
        <v>A6100</v>
      </c>
      <c r="C3806" s="5">
        <v>0</v>
      </c>
      <c r="D3806" s="5">
        <v>0</v>
      </c>
      <c r="E3806" s="7">
        <v>42446</v>
      </c>
      <c r="F3806" t="s">
        <v>12</v>
      </c>
      <c r="G3806" t="s">
        <v>133</v>
      </c>
    </row>
    <row r="3807" spans="1:7" x14ac:dyDescent="0.2">
      <c r="A3807" t="s">
        <v>3856</v>
      </c>
      <c r="B3807" t="str">
        <f t="shared" si="59"/>
        <v>A6099</v>
      </c>
      <c r="C3807" s="5">
        <v>0</v>
      </c>
      <c r="D3807" s="5">
        <v>0</v>
      </c>
      <c r="E3807" s="7">
        <v>42383</v>
      </c>
      <c r="F3807" t="s">
        <v>12</v>
      </c>
      <c r="G3807" t="s">
        <v>133</v>
      </c>
    </row>
    <row r="3808" spans="1:7" x14ac:dyDescent="0.2">
      <c r="A3808" t="s">
        <v>3857</v>
      </c>
      <c r="B3808" t="str">
        <f t="shared" si="59"/>
        <v>A6098</v>
      </c>
      <c r="C3808" s="5">
        <v>0</v>
      </c>
      <c r="D3808" s="5">
        <v>0</v>
      </c>
      <c r="E3808" s="7">
        <v>42401</v>
      </c>
      <c r="F3808" t="s">
        <v>12</v>
      </c>
      <c r="G3808" t="s">
        <v>133</v>
      </c>
    </row>
    <row r="3809" spans="1:7" x14ac:dyDescent="0.2">
      <c r="A3809" t="s">
        <v>3858</v>
      </c>
      <c r="B3809" t="str">
        <f t="shared" si="59"/>
        <v>A6097</v>
      </c>
      <c r="C3809" s="5">
        <v>0</v>
      </c>
      <c r="D3809" s="5">
        <v>0</v>
      </c>
      <c r="E3809" s="7">
        <v>42401</v>
      </c>
      <c r="F3809" t="s">
        <v>12</v>
      </c>
      <c r="G3809" t="s">
        <v>133</v>
      </c>
    </row>
    <row r="3810" spans="1:7" x14ac:dyDescent="0.2">
      <c r="A3810" t="s">
        <v>3859</v>
      </c>
      <c r="B3810" t="str">
        <f t="shared" si="59"/>
        <v>A6096</v>
      </c>
      <c r="C3810" s="5">
        <v>0</v>
      </c>
      <c r="D3810" s="5">
        <v>0</v>
      </c>
      <c r="E3810" s="7">
        <v>42367</v>
      </c>
      <c r="F3810" t="s">
        <v>12</v>
      </c>
      <c r="G3810" t="s">
        <v>133</v>
      </c>
    </row>
    <row r="3811" spans="1:7" x14ac:dyDescent="0.2">
      <c r="A3811" t="s">
        <v>3860</v>
      </c>
      <c r="B3811" t="str">
        <f t="shared" si="59"/>
        <v>A6095</v>
      </c>
      <c r="C3811" s="5">
        <v>0</v>
      </c>
      <c r="D3811" s="5">
        <v>0</v>
      </c>
      <c r="E3811" s="7">
        <v>42388</v>
      </c>
      <c r="F3811" t="s">
        <v>12</v>
      </c>
      <c r="G3811" t="s">
        <v>13</v>
      </c>
    </row>
    <row r="3812" spans="1:7" x14ac:dyDescent="0.2">
      <c r="A3812" t="s">
        <v>3861</v>
      </c>
      <c r="B3812" t="str">
        <f t="shared" si="59"/>
        <v>A6094</v>
      </c>
      <c r="C3812" s="5">
        <v>0</v>
      </c>
      <c r="D3812" s="5">
        <v>0</v>
      </c>
      <c r="E3812" s="7">
        <v>42355</v>
      </c>
      <c r="F3812" t="s">
        <v>12</v>
      </c>
      <c r="G3812" t="s">
        <v>133</v>
      </c>
    </row>
    <row r="3813" spans="1:7" x14ac:dyDescent="0.2">
      <c r="A3813" t="s">
        <v>3862</v>
      </c>
      <c r="B3813" t="str">
        <f t="shared" si="59"/>
        <v>A6093</v>
      </c>
      <c r="C3813" s="5">
        <v>0</v>
      </c>
      <c r="D3813" s="5">
        <v>0</v>
      </c>
      <c r="E3813" s="7">
        <v>42264</v>
      </c>
      <c r="F3813" t="s">
        <v>12</v>
      </c>
      <c r="G3813" t="s">
        <v>133</v>
      </c>
    </row>
    <row r="3814" spans="1:7" x14ac:dyDescent="0.2">
      <c r="A3814" t="s">
        <v>3863</v>
      </c>
      <c r="B3814" t="str">
        <f t="shared" si="59"/>
        <v>A6092</v>
      </c>
      <c r="C3814" s="5">
        <v>0</v>
      </c>
      <c r="D3814" s="5">
        <v>0</v>
      </c>
      <c r="E3814" s="7">
        <v>42367</v>
      </c>
      <c r="F3814" t="s">
        <v>12</v>
      </c>
      <c r="G3814" t="s">
        <v>133</v>
      </c>
    </row>
    <row r="3815" spans="1:7" x14ac:dyDescent="0.2">
      <c r="A3815" t="s">
        <v>3864</v>
      </c>
      <c r="B3815" t="str">
        <f t="shared" si="59"/>
        <v>A6091</v>
      </c>
      <c r="C3815" s="5">
        <v>0</v>
      </c>
      <c r="D3815" s="5">
        <v>0</v>
      </c>
      <c r="E3815" s="7">
        <v>42431</v>
      </c>
      <c r="F3815" t="s">
        <v>12</v>
      </c>
      <c r="G3815" t="s">
        <v>133</v>
      </c>
    </row>
    <row r="3816" spans="1:7" x14ac:dyDescent="0.2">
      <c r="A3816" t="s">
        <v>3865</v>
      </c>
      <c r="B3816" t="str">
        <f t="shared" si="59"/>
        <v>A6090</v>
      </c>
      <c r="C3816" s="5">
        <v>0</v>
      </c>
      <c r="D3816" s="5">
        <v>0</v>
      </c>
      <c r="E3816" s="7">
        <v>42398</v>
      </c>
      <c r="F3816" t="s">
        <v>12</v>
      </c>
      <c r="G3816" t="s">
        <v>13</v>
      </c>
    </row>
    <row r="3817" spans="1:7" x14ac:dyDescent="0.2">
      <c r="A3817" t="s">
        <v>3866</v>
      </c>
      <c r="B3817" t="str">
        <f t="shared" si="59"/>
        <v>A6089</v>
      </c>
      <c r="C3817" s="5">
        <v>0</v>
      </c>
      <c r="D3817" s="5">
        <v>0</v>
      </c>
      <c r="E3817" s="7">
        <v>42398</v>
      </c>
      <c r="F3817" t="s">
        <v>12</v>
      </c>
      <c r="G3817" t="s">
        <v>13</v>
      </c>
    </row>
    <row r="3818" spans="1:7" x14ac:dyDescent="0.2">
      <c r="A3818" t="s">
        <v>3867</v>
      </c>
      <c r="B3818" t="str">
        <f t="shared" si="59"/>
        <v>A6088</v>
      </c>
      <c r="C3818" s="5">
        <v>0</v>
      </c>
      <c r="D3818" s="5">
        <v>0</v>
      </c>
      <c r="E3818" s="7">
        <v>42416</v>
      </c>
      <c r="F3818" t="s">
        <v>12</v>
      </c>
      <c r="G3818" t="s">
        <v>133</v>
      </c>
    </row>
    <row r="3819" spans="1:7" x14ac:dyDescent="0.2">
      <c r="A3819" t="s">
        <v>3868</v>
      </c>
      <c r="B3819" t="str">
        <f t="shared" si="59"/>
        <v>A6087</v>
      </c>
      <c r="C3819" s="5">
        <v>0</v>
      </c>
      <c r="D3819" s="5">
        <v>0</v>
      </c>
      <c r="E3819" s="7">
        <v>42366</v>
      </c>
      <c r="F3819" t="s">
        <v>12</v>
      </c>
      <c r="G3819" t="s">
        <v>13</v>
      </c>
    </row>
    <row r="3820" spans="1:7" x14ac:dyDescent="0.2">
      <c r="A3820" t="s">
        <v>3869</v>
      </c>
      <c r="B3820" t="str">
        <f t="shared" si="59"/>
        <v>A6086</v>
      </c>
      <c r="C3820" s="5">
        <v>0</v>
      </c>
      <c r="D3820" s="5">
        <v>0</v>
      </c>
      <c r="E3820" s="7">
        <v>42367</v>
      </c>
      <c r="F3820" t="s">
        <v>12</v>
      </c>
      <c r="G3820" t="s">
        <v>133</v>
      </c>
    </row>
    <row r="3821" spans="1:7" x14ac:dyDescent="0.2">
      <c r="A3821" t="s">
        <v>3870</v>
      </c>
      <c r="B3821" t="str">
        <f t="shared" si="59"/>
        <v>A6085</v>
      </c>
      <c r="C3821" s="5">
        <v>0</v>
      </c>
      <c r="D3821" s="5">
        <v>0</v>
      </c>
      <c r="E3821" s="7">
        <v>42159</v>
      </c>
      <c r="F3821" t="s">
        <v>46</v>
      </c>
      <c r="G3821" t="s">
        <v>47</v>
      </c>
    </row>
    <row r="3822" spans="1:7" x14ac:dyDescent="0.2">
      <c r="A3822" t="s">
        <v>3871</v>
      </c>
      <c r="B3822" t="str">
        <f t="shared" si="59"/>
        <v>A6084</v>
      </c>
      <c r="C3822" s="5">
        <v>0</v>
      </c>
      <c r="D3822" s="5">
        <v>0</v>
      </c>
      <c r="E3822" s="7">
        <v>42275</v>
      </c>
      <c r="F3822" t="s">
        <v>46</v>
      </c>
      <c r="G3822" t="s">
        <v>47</v>
      </c>
    </row>
    <row r="3823" spans="1:7" x14ac:dyDescent="0.2">
      <c r="A3823" t="s">
        <v>3872</v>
      </c>
      <c r="B3823" t="str">
        <f t="shared" si="59"/>
        <v>A6083</v>
      </c>
      <c r="C3823" s="5">
        <v>0</v>
      </c>
      <c r="D3823" s="5">
        <v>0</v>
      </c>
      <c r="E3823" s="7">
        <v>42275</v>
      </c>
      <c r="F3823" t="s">
        <v>46</v>
      </c>
      <c r="G3823" t="s">
        <v>47</v>
      </c>
    </row>
    <row r="3824" spans="1:7" x14ac:dyDescent="0.2">
      <c r="A3824" t="s">
        <v>3873</v>
      </c>
      <c r="B3824" t="str">
        <f t="shared" si="59"/>
        <v>A6082</v>
      </c>
      <c r="C3824" s="5">
        <v>0</v>
      </c>
      <c r="D3824" s="5">
        <v>0</v>
      </c>
      <c r="E3824" s="7">
        <v>42264</v>
      </c>
      <c r="F3824" t="s">
        <v>46</v>
      </c>
      <c r="G3824" t="s">
        <v>47</v>
      </c>
    </row>
    <row r="3825" spans="1:7" x14ac:dyDescent="0.2">
      <c r="A3825" t="s">
        <v>3874</v>
      </c>
      <c r="B3825" t="str">
        <f t="shared" si="59"/>
        <v>A6081</v>
      </c>
      <c r="C3825" s="5">
        <v>0</v>
      </c>
      <c r="D3825" s="5">
        <v>0</v>
      </c>
      <c r="E3825" s="7">
        <v>42263</v>
      </c>
      <c r="F3825" t="s">
        <v>46</v>
      </c>
      <c r="G3825" t="s">
        <v>47</v>
      </c>
    </row>
    <row r="3826" spans="1:7" x14ac:dyDescent="0.2">
      <c r="A3826" t="s">
        <v>3875</v>
      </c>
      <c r="B3826" t="str">
        <f t="shared" si="59"/>
        <v>A6080</v>
      </c>
      <c r="C3826" s="5">
        <v>0</v>
      </c>
      <c r="D3826" s="5">
        <v>0</v>
      </c>
      <c r="E3826" s="7">
        <v>42263</v>
      </c>
      <c r="F3826" t="s">
        <v>46</v>
      </c>
      <c r="G3826" t="s">
        <v>47</v>
      </c>
    </row>
    <row r="3827" spans="1:7" x14ac:dyDescent="0.2">
      <c r="A3827" t="s">
        <v>3876</v>
      </c>
      <c r="B3827" t="str">
        <f t="shared" si="59"/>
        <v>A6079</v>
      </c>
      <c r="C3827" s="5">
        <v>0</v>
      </c>
      <c r="D3827" s="5">
        <v>0</v>
      </c>
      <c r="E3827" s="7">
        <v>42260</v>
      </c>
      <c r="F3827" t="s">
        <v>46</v>
      </c>
      <c r="G3827" t="s">
        <v>47</v>
      </c>
    </row>
    <row r="3828" spans="1:7" x14ac:dyDescent="0.2">
      <c r="A3828" t="s">
        <v>3877</v>
      </c>
      <c r="B3828" t="str">
        <f t="shared" si="59"/>
        <v>A6078</v>
      </c>
      <c r="C3828" s="5">
        <v>0</v>
      </c>
      <c r="D3828" s="5">
        <v>0</v>
      </c>
      <c r="E3828" s="7">
        <v>42257</v>
      </c>
      <c r="F3828" t="s">
        <v>46</v>
      </c>
      <c r="G3828" t="s">
        <v>47</v>
      </c>
    </row>
    <row r="3829" spans="1:7" x14ac:dyDescent="0.2">
      <c r="A3829" t="s">
        <v>3878</v>
      </c>
      <c r="B3829" t="str">
        <f t="shared" si="59"/>
        <v>A6077</v>
      </c>
      <c r="C3829" s="5">
        <v>0</v>
      </c>
      <c r="D3829" s="5">
        <v>0</v>
      </c>
      <c r="E3829" s="7">
        <v>42254</v>
      </c>
      <c r="F3829" t="s">
        <v>46</v>
      </c>
      <c r="G3829" t="s">
        <v>47</v>
      </c>
    </row>
    <row r="3830" spans="1:7" x14ac:dyDescent="0.2">
      <c r="A3830" t="s">
        <v>3879</v>
      </c>
      <c r="B3830" t="str">
        <f t="shared" si="59"/>
        <v>A6076</v>
      </c>
      <c r="C3830" s="5">
        <v>0</v>
      </c>
      <c r="D3830" s="5">
        <v>0</v>
      </c>
      <c r="E3830" s="7">
        <v>42247</v>
      </c>
      <c r="F3830" t="s">
        <v>46</v>
      </c>
      <c r="G3830" t="s">
        <v>47</v>
      </c>
    </row>
    <row r="3831" spans="1:7" x14ac:dyDescent="0.2">
      <c r="A3831" t="s">
        <v>3880</v>
      </c>
      <c r="B3831" t="str">
        <f t="shared" si="59"/>
        <v>A6075</v>
      </c>
      <c r="C3831" s="5">
        <v>0</v>
      </c>
      <c r="D3831" s="5">
        <v>0</v>
      </c>
      <c r="E3831" s="7">
        <v>42247</v>
      </c>
      <c r="F3831" t="s">
        <v>46</v>
      </c>
      <c r="G3831" t="s">
        <v>47</v>
      </c>
    </row>
    <row r="3832" spans="1:7" x14ac:dyDescent="0.2">
      <c r="A3832" t="s">
        <v>3881</v>
      </c>
      <c r="B3832" t="str">
        <f t="shared" si="59"/>
        <v>A6074</v>
      </c>
      <c r="C3832" s="5">
        <v>0</v>
      </c>
      <c r="D3832" s="5">
        <v>0</v>
      </c>
      <c r="E3832" s="7">
        <v>42247</v>
      </c>
      <c r="F3832" t="s">
        <v>46</v>
      </c>
      <c r="G3832" t="s">
        <v>47</v>
      </c>
    </row>
    <row r="3833" spans="1:7" x14ac:dyDescent="0.2">
      <c r="A3833" t="s">
        <v>3882</v>
      </c>
      <c r="B3833" t="str">
        <f t="shared" si="59"/>
        <v>A6073</v>
      </c>
      <c r="C3833" s="5">
        <v>0</v>
      </c>
      <c r="D3833" s="5">
        <v>0</v>
      </c>
      <c r="E3833" s="7">
        <v>42241</v>
      </c>
      <c r="F3833" t="s">
        <v>46</v>
      </c>
      <c r="G3833" t="s">
        <v>47</v>
      </c>
    </row>
    <row r="3834" spans="1:7" x14ac:dyDescent="0.2">
      <c r="A3834" t="s">
        <v>3883</v>
      </c>
      <c r="B3834" t="str">
        <f t="shared" si="59"/>
        <v>A6072</v>
      </c>
      <c r="C3834" s="5">
        <v>0</v>
      </c>
      <c r="D3834" s="5">
        <v>0</v>
      </c>
      <c r="E3834" s="7">
        <v>42235</v>
      </c>
      <c r="F3834" t="s">
        <v>46</v>
      </c>
      <c r="G3834" t="s">
        <v>47</v>
      </c>
    </row>
    <row r="3835" spans="1:7" x14ac:dyDescent="0.2">
      <c r="A3835" t="s">
        <v>3884</v>
      </c>
      <c r="B3835" t="str">
        <f t="shared" si="59"/>
        <v>A6071</v>
      </c>
      <c r="C3835" s="5">
        <v>0</v>
      </c>
      <c r="D3835" s="5">
        <v>0</v>
      </c>
      <c r="E3835" s="7">
        <v>42257</v>
      </c>
      <c r="F3835" t="s">
        <v>46</v>
      </c>
      <c r="G3835" t="s">
        <v>47</v>
      </c>
    </row>
    <row r="3836" spans="1:7" x14ac:dyDescent="0.2">
      <c r="A3836" t="s">
        <v>3885</v>
      </c>
      <c r="B3836" t="str">
        <f t="shared" si="59"/>
        <v>A6070</v>
      </c>
      <c r="C3836" s="5">
        <v>0</v>
      </c>
      <c r="D3836" s="5">
        <v>0</v>
      </c>
      <c r="E3836" s="7">
        <v>42234</v>
      </c>
      <c r="F3836" t="s">
        <v>46</v>
      </c>
      <c r="G3836" t="s">
        <v>47</v>
      </c>
    </row>
    <row r="3837" spans="1:7" x14ac:dyDescent="0.2">
      <c r="A3837" t="s">
        <v>3886</v>
      </c>
      <c r="B3837" t="str">
        <f t="shared" si="59"/>
        <v>A6069</v>
      </c>
      <c r="C3837" s="5">
        <v>0</v>
      </c>
      <c r="D3837" s="5">
        <v>0</v>
      </c>
      <c r="E3837" s="7">
        <v>42277</v>
      </c>
      <c r="F3837" t="s">
        <v>46</v>
      </c>
      <c r="G3837" t="s">
        <v>47</v>
      </c>
    </row>
    <row r="3838" spans="1:7" x14ac:dyDescent="0.2">
      <c r="A3838" t="s">
        <v>3887</v>
      </c>
      <c r="B3838" t="str">
        <f t="shared" si="59"/>
        <v>A6068</v>
      </c>
      <c r="C3838" s="5">
        <v>0</v>
      </c>
      <c r="D3838" s="5">
        <v>0</v>
      </c>
      <c r="E3838" s="7">
        <v>42212</v>
      </c>
      <c r="F3838" t="s">
        <v>46</v>
      </c>
      <c r="G3838" t="s">
        <v>47</v>
      </c>
    </row>
    <row r="3839" spans="1:7" x14ac:dyDescent="0.2">
      <c r="A3839" t="s">
        <v>3888</v>
      </c>
      <c r="B3839" t="str">
        <f t="shared" si="59"/>
        <v>A6067</v>
      </c>
      <c r="C3839" s="5">
        <v>0</v>
      </c>
      <c r="D3839" s="5">
        <v>0</v>
      </c>
      <c r="E3839" s="7">
        <v>42191</v>
      </c>
      <c r="F3839" t="s">
        <v>46</v>
      </c>
      <c r="G3839" t="s">
        <v>47</v>
      </c>
    </row>
    <row r="3840" spans="1:7" x14ac:dyDescent="0.2">
      <c r="A3840" t="s">
        <v>3889</v>
      </c>
      <c r="B3840" t="str">
        <f t="shared" si="59"/>
        <v>A6066</v>
      </c>
      <c r="C3840" s="5">
        <v>0</v>
      </c>
      <c r="D3840" s="5">
        <v>0</v>
      </c>
      <c r="E3840" s="7">
        <v>42187</v>
      </c>
      <c r="F3840" t="s">
        <v>46</v>
      </c>
      <c r="G3840" t="s">
        <v>47</v>
      </c>
    </row>
    <row r="3841" spans="1:7" x14ac:dyDescent="0.2">
      <c r="A3841" t="s">
        <v>3890</v>
      </c>
      <c r="B3841" t="str">
        <f t="shared" si="59"/>
        <v>A6065</v>
      </c>
      <c r="C3841" s="5">
        <v>1998.85</v>
      </c>
      <c r="D3841" s="5">
        <v>1934.86</v>
      </c>
      <c r="E3841" s="7">
        <v>42523</v>
      </c>
      <c r="F3841" t="s">
        <v>71</v>
      </c>
      <c r="G3841" t="s">
        <v>65</v>
      </c>
    </row>
    <row r="3842" spans="1:7" x14ac:dyDescent="0.2">
      <c r="A3842" t="s">
        <v>3891</v>
      </c>
      <c r="B3842" t="str">
        <f t="shared" si="59"/>
        <v>A6064</v>
      </c>
      <c r="C3842" s="5">
        <v>713.26</v>
      </c>
      <c r="D3842" s="5">
        <v>1447.27</v>
      </c>
      <c r="E3842" s="7">
        <v>42522</v>
      </c>
      <c r="F3842" t="s">
        <v>21</v>
      </c>
      <c r="G3842" t="s">
        <v>32</v>
      </c>
    </row>
    <row r="3843" spans="1:7" x14ac:dyDescent="0.2">
      <c r="A3843" t="s">
        <v>3892</v>
      </c>
      <c r="B3843" t="str">
        <f t="shared" si="59"/>
        <v>A6063</v>
      </c>
      <c r="C3843" s="5">
        <v>713.26</v>
      </c>
      <c r="D3843" s="5">
        <v>862.84</v>
      </c>
      <c r="E3843" s="7">
        <v>42522</v>
      </c>
      <c r="F3843" t="s">
        <v>21</v>
      </c>
      <c r="G3843" t="s">
        <v>32</v>
      </c>
    </row>
    <row r="3844" spans="1:7" x14ac:dyDescent="0.2">
      <c r="A3844" t="s">
        <v>3893</v>
      </c>
      <c r="B3844" t="str">
        <f t="shared" si="59"/>
        <v>A6062</v>
      </c>
      <c r="C3844" s="5">
        <v>271.64</v>
      </c>
      <c r="D3844" s="5">
        <v>518.74</v>
      </c>
      <c r="E3844" s="7">
        <v>42522</v>
      </c>
      <c r="F3844" t="s">
        <v>21</v>
      </c>
      <c r="G3844" t="s">
        <v>32</v>
      </c>
    </row>
    <row r="3845" spans="1:7" x14ac:dyDescent="0.2">
      <c r="A3845" t="s">
        <v>3894</v>
      </c>
      <c r="B3845" t="str">
        <f t="shared" si="59"/>
        <v>A6061</v>
      </c>
      <c r="C3845" s="5">
        <v>271.64</v>
      </c>
      <c r="D3845" s="5">
        <v>510.14</v>
      </c>
      <c r="E3845" s="7">
        <v>42522</v>
      </c>
      <c r="F3845" t="s">
        <v>21</v>
      </c>
      <c r="G3845" t="s">
        <v>32</v>
      </c>
    </row>
    <row r="3846" spans="1:7" x14ac:dyDescent="0.2">
      <c r="A3846" t="s">
        <v>3895</v>
      </c>
      <c r="B3846" t="str">
        <f t="shared" si="59"/>
        <v>A6060</v>
      </c>
      <c r="C3846" s="5">
        <v>7337.48</v>
      </c>
      <c r="D3846" s="5">
        <v>15156.69</v>
      </c>
      <c r="E3846" s="7">
        <v>42522</v>
      </c>
      <c r="F3846" t="s">
        <v>21</v>
      </c>
      <c r="G3846" t="s">
        <v>32</v>
      </c>
    </row>
    <row r="3847" spans="1:7" x14ac:dyDescent="0.2">
      <c r="A3847" t="s">
        <v>3896</v>
      </c>
      <c r="B3847" t="str">
        <f t="shared" si="59"/>
        <v>A6059</v>
      </c>
      <c r="C3847" s="5">
        <v>26326.93</v>
      </c>
      <c r="D3847" s="5">
        <v>20345.509999999998</v>
      </c>
      <c r="E3847" s="7">
        <v>42522</v>
      </c>
      <c r="F3847" t="s">
        <v>21</v>
      </c>
      <c r="G3847" t="s">
        <v>32</v>
      </c>
    </row>
    <row r="3848" spans="1:7" x14ac:dyDescent="0.2">
      <c r="A3848" t="s">
        <v>3897</v>
      </c>
      <c r="B3848" t="str">
        <f t="shared" si="59"/>
        <v>A6058</v>
      </c>
      <c r="C3848" s="5">
        <v>130989.68</v>
      </c>
      <c r="D3848" s="5">
        <v>0</v>
      </c>
      <c r="E3848" s="7"/>
      <c r="F3848" t="s">
        <v>21</v>
      </c>
      <c r="G3848" t="s">
        <v>32</v>
      </c>
    </row>
    <row r="3849" spans="1:7" x14ac:dyDescent="0.2">
      <c r="A3849" t="s">
        <v>3898</v>
      </c>
      <c r="B3849" t="str">
        <f t="shared" si="59"/>
        <v>A6057</v>
      </c>
      <c r="C3849" s="5">
        <v>0</v>
      </c>
      <c r="D3849" s="5">
        <v>0</v>
      </c>
      <c r="E3849" s="7"/>
      <c r="F3849" t="s">
        <v>12</v>
      </c>
      <c r="G3849" t="s">
        <v>32</v>
      </c>
    </row>
    <row r="3850" spans="1:7" x14ac:dyDescent="0.2">
      <c r="A3850" t="s">
        <v>3899</v>
      </c>
      <c r="B3850" t="str">
        <f t="shared" si="59"/>
        <v>A6056</v>
      </c>
      <c r="C3850" s="5">
        <v>0</v>
      </c>
      <c r="D3850" s="5">
        <v>0</v>
      </c>
      <c r="E3850" s="7"/>
      <c r="F3850" t="s">
        <v>12</v>
      </c>
      <c r="G3850" t="s">
        <v>32</v>
      </c>
    </row>
    <row r="3851" spans="1:7" x14ac:dyDescent="0.2">
      <c r="A3851" t="s">
        <v>3900</v>
      </c>
      <c r="B3851" t="str">
        <f t="shared" si="59"/>
        <v>A6055</v>
      </c>
      <c r="C3851" s="5">
        <v>0</v>
      </c>
      <c r="D3851" s="5">
        <v>0</v>
      </c>
      <c r="E3851" s="7"/>
      <c r="F3851" t="s">
        <v>12</v>
      </c>
      <c r="G3851" t="s">
        <v>32</v>
      </c>
    </row>
    <row r="3852" spans="1:7" x14ac:dyDescent="0.2">
      <c r="A3852" t="s">
        <v>3901</v>
      </c>
      <c r="B3852" t="str">
        <f t="shared" ref="B3852:B3915" si="60">LEFT(A3852,5)</f>
        <v>A6054</v>
      </c>
      <c r="C3852" s="5">
        <v>0</v>
      </c>
      <c r="D3852" s="5">
        <v>0</v>
      </c>
      <c r="E3852" s="7"/>
      <c r="F3852" t="s">
        <v>12</v>
      </c>
      <c r="G3852" t="s">
        <v>32</v>
      </c>
    </row>
    <row r="3853" spans="1:7" x14ac:dyDescent="0.2">
      <c r="A3853" t="s">
        <v>3902</v>
      </c>
      <c r="B3853" t="str">
        <f t="shared" si="60"/>
        <v>A6053</v>
      </c>
      <c r="C3853" s="5">
        <v>0</v>
      </c>
      <c r="D3853" s="5">
        <v>0</v>
      </c>
      <c r="E3853" s="7"/>
      <c r="F3853" t="s">
        <v>12</v>
      </c>
      <c r="G3853" t="s">
        <v>32</v>
      </c>
    </row>
    <row r="3854" spans="1:7" x14ac:dyDescent="0.2">
      <c r="A3854" t="s">
        <v>3903</v>
      </c>
      <c r="B3854" t="str">
        <f t="shared" si="60"/>
        <v>A6052</v>
      </c>
      <c r="C3854" s="5">
        <v>0</v>
      </c>
      <c r="D3854" s="5">
        <v>0</v>
      </c>
      <c r="E3854" s="7"/>
      <c r="F3854" t="s">
        <v>71</v>
      </c>
      <c r="G3854" t="s">
        <v>72</v>
      </c>
    </row>
    <row r="3855" spans="1:7" x14ac:dyDescent="0.2">
      <c r="A3855" t="s">
        <v>3904</v>
      </c>
      <c r="B3855" t="str">
        <f t="shared" si="60"/>
        <v>A6051</v>
      </c>
      <c r="C3855" s="5">
        <v>0</v>
      </c>
      <c r="D3855" s="5">
        <v>0</v>
      </c>
      <c r="E3855" s="7"/>
      <c r="F3855" t="s">
        <v>31</v>
      </c>
      <c r="G3855" t="s">
        <v>22</v>
      </c>
    </row>
    <row r="3856" spans="1:7" x14ac:dyDescent="0.2">
      <c r="A3856" t="s">
        <v>3905</v>
      </c>
      <c r="B3856" t="str">
        <f t="shared" si="60"/>
        <v>A6050</v>
      </c>
      <c r="C3856" s="5">
        <v>0</v>
      </c>
      <c r="D3856" s="5">
        <v>0</v>
      </c>
      <c r="E3856" s="7"/>
      <c r="F3856" t="s">
        <v>31</v>
      </c>
      <c r="G3856" t="s">
        <v>22</v>
      </c>
    </row>
    <row r="3857" spans="1:7" x14ac:dyDescent="0.2">
      <c r="A3857" t="s">
        <v>3906</v>
      </c>
      <c r="B3857" t="str">
        <f t="shared" si="60"/>
        <v>A6049</v>
      </c>
      <c r="C3857" s="5">
        <v>2.84</v>
      </c>
      <c r="D3857" s="5">
        <v>2.84</v>
      </c>
      <c r="E3857" s="7">
        <v>42403</v>
      </c>
      <c r="F3857" t="s">
        <v>12</v>
      </c>
      <c r="G3857" t="s">
        <v>77</v>
      </c>
    </row>
    <row r="3858" spans="1:7" x14ac:dyDescent="0.2">
      <c r="A3858" t="s">
        <v>3907</v>
      </c>
      <c r="B3858" t="str">
        <f t="shared" si="60"/>
        <v>A6048</v>
      </c>
      <c r="C3858" s="5">
        <v>0</v>
      </c>
      <c r="D3858" s="5">
        <v>0</v>
      </c>
      <c r="E3858" s="7"/>
      <c r="F3858" t="s">
        <v>57</v>
      </c>
      <c r="G3858" t="s">
        <v>72</v>
      </c>
    </row>
    <row r="3859" spans="1:7" x14ac:dyDescent="0.2">
      <c r="A3859" t="s">
        <v>3908</v>
      </c>
      <c r="B3859" t="str">
        <f t="shared" si="60"/>
        <v>A6047</v>
      </c>
      <c r="C3859" s="5">
        <v>0</v>
      </c>
      <c r="D3859" s="5">
        <v>0</v>
      </c>
      <c r="E3859" s="7"/>
      <c r="F3859" t="s">
        <v>57</v>
      </c>
      <c r="G3859" t="s">
        <v>72</v>
      </c>
    </row>
    <row r="3860" spans="1:7" x14ac:dyDescent="0.2">
      <c r="A3860" t="s">
        <v>3909</v>
      </c>
      <c r="B3860" t="str">
        <f t="shared" si="60"/>
        <v>A6046</v>
      </c>
      <c r="C3860" s="5">
        <v>0</v>
      </c>
      <c r="D3860" s="5">
        <v>0</v>
      </c>
      <c r="E3860" s="7"/>
      <c r="F3860" t="s">
        <v>31</v>
      </c>
      <c r="G3860" t="s">
        <v>1833</v>
      </c>
    </row>
    <row r="3861" spans="1:7" x14ac:dyDescent="0.2">
      <c r="A3861" t="s">
        <v>3910</v>
      </c>
      <c r="B3861" t="str">
        <f t="shared" si="60"/>
        <v>A6045</v>
      </c>
      <c r="C3861" s="5">
        <v>0</v>
      </c>
      <c r="D3861" s="5">
        <v>0</v>
      </c>
      <c r="E3861" s="7"/>
      <c r="F3861" t="s">
        <v>12</v>
      </c>
      <c r="G3861" t="s">
        <v>1833</v>
      </c>
    </row>
    <row r="3862" spans="1:7" x14ac:dyDescent="0.2">
      <c r="A3862" t="s">
        <v>3911</v>
      </c>
      <c r="B3862" t="str">
        <f t="shared" si="60"/>
        <v>A6044</v>
      </c>
      <c r="C3862" s="5">
        <v>0</v>
      </c>
      <c r="D3862" s="5">
        <v>0</v>
      </c>
      <c r="E3862" s="7"/>
      <c r="F3862" t="s">
        <v>31</v>
      </c>
      <c r="G3862" t="s">
        <v>1833</v>
      </c>
    </row>
    <row r="3863" spans="1:7" x14ac:dyDescent="0.2">
      <c r="A3863" t="s">
        <v>3912</v>
      </c>
      <c r="B3863" t="str">
        <f t="shared" si="60"/>
        <v>A6043</v>
      </c>
      <c r="C3863" s="5">
        <v>-26.88</v>
      </c>
      <c r="D3863" s="5">
        <v>0</v>
      </c>
      <c r="E3863" s="7"/>
      <c r="F3863" t="s">
        <v>28</v>
      </c>
      <c r="G3863" t="s">
        <v>62</v>
      </c>
    </row>
    <row r="3864" spans="1:7" x14ac:dyDescent="0.2">
      <c r="A3864" t="s">
        <v>3913</v>
      </c>
      <c r="B3864" t="str">
        <f t="shared" si="60"/>
        <v>A6042</v>
      </c>
      <c r="C3864" s="5">
        <v>0</v>
      </c>
      <c r="D3864" s="5">
        <v>0</v>
      </c>
      <c r="E3864" s="7"/>
      <c r="F3864" t="s">
        <v>71</v>
      </c>
      <c r="G3864" t="s">
        <v>62</v>
      </c>
    </row>
    <row r="3865" spans="1:7" x14ac:dyDescent="0.2">
      <c r="A3865" t="s">
        <v>3914</v>
      </c>
      <c r="B3865" t="str">
        <f t="shared" si="60"/>
        <v>A6041</v>
      </c>
      <c r="C3865" s="5">
        <v>-26.88</v>
      </c>
      <c r="D3865" s="5">
        <v>0</v>
      </c>
      <c r="E3865" s="7"/>
      <c r="F3865" t="s">
        <v>28</v>
      </c>
      <c r="G3865" t="s">
        <v>62</v>
      </c>
    </row>
    <row r="3866" spans="1:7" x14ac:dyDescent="0.2">
      <c r="A3866" t="s">
        <v>3915</v>
      </c>
      <c r="B3866" t="str">
        <f t="shared" si="60"/>
        <v>A6040</v>
      </c>
      <c r="C3866" s="5">
        <v>502.12</v>
      </c>
      <c r="D3866" s="5">
        <v>500.19499999999999</v>
      </c>
      <c r="E3866" s="7">
        <v>42348</v>
      </c>
      <c r="F3866" t="s">
        <v>37</v>
      </c>
      <c r="G3866" t="s">
        <v>38</v>
      </c>
    </row>
    <row r="3867" spans="1:7" x14ac:dyDescent="0.2">
      <c r="A3867" t="s">
        <v>3916</v>
      </c>
      <c r="B3867" t="str">
        <f t="shared" si="60"/>
        <v>A6039</v>
      </c>
      <c r="C3867" s="5">
        <v>0</v>
      </c>
      <c r="D3867" s="5">
        <v>0</v>
      </c>
      <c r="E3867" s="7">
        <v>42417</v>
      </c>
      <c r="F3867" t="s">
        <v>15</v>
      </c>
      <c r="G3867" t="s">
        <v>35</v>
      </c>
    </row>
    <row r="3868" spans="1:7" x14ac:dyDescent="0.2">
      <c r="A3868" t="s">
        <v>3917</v>
      </c>
      <c r="B3868" t="str">
        <f t="shared" si="60"/>
        <v>A6038</v>
      </c>
      <c r="C3868" s="5">
        <v>0</v>
      </c>
      <c r="D3868" s="5">
        <v>0</v>
      </c>
      <c r="E3868" s="7"/>
      <c r="F3868" t="s">
        <v>28</v>
      </c>
      <c r="G3868" t="s">
        <v>72</v>
      </c>
    </row>
    <row r="3869" spans="1:7" x14ac:dyDescent="0.2">
      <c r="A3869" t="s">
        <v>3918</v>
      </c>
      <c r="B3869" t="str">
        <f t="shared" si="60"/>
        <v>A6037</v>
      </c>
      <c r="C3869" s="5">
        <v>699.79</v>
      </c>
      <c r="D3869" s="5">
        <v>1107.47</v>
      </c>
      <c r="E3869" s="7">
        <v>42475</v>
      </c>
      <c r="F3869" t="s">
        <v>15</v>
      </c>
      <c r="G3869" t="s">
        <v>35</v>
      </c>
    </row>
    <row r="3870" spans="1:7" x14ac:dyDescent="0.2">
      <c r="A3870" t="s">
        <v>3919</v>
      </c>
      <c r="B3870" t="str">
        <f t="shared" si="60"/>
        <v>A6036</v>
      </c>
      <c r="C3870" s="5">
        <v>0</v>
      </c>
      <c r="D3870" s="5">
        <v>0</v>
      </c>
      <c r="E3870" s="7">
        <v>42376</v>
      </c>
      <c r="F3870" t="s">
        <v>12</v>
      </c>
      <c r="G3870" t="s">
        <v>13</v>
      </c>
    </row>
    <row r="3871" spans="1:7" x14ac:dyDescent="0.2">
      <c r="A3871" t="s">
        <v>3920</v>
      </c>
      <c r="B3871" t="str">
        <f t="shared" si="60"/>
        <v>A6035</v>
      </c>
      <c r="C3871" s="5">
        <v>709.64</v>
      </c>
      <c r="D3871" s="5">
        <v>1101.3800000000001</v>
      </c>
      <c r="E3871" s="7">
        <v>42475</v>
      </c>
      <c r="F3871" t="s">
        <v>15</v>
      </c>
      <c r="G3871" t="s">
        <v>35</v>
      </c>
    </row>
    <row r="3872" spans="1:7" x14ac:dyDescent="0.2">
      <c r="A3872" t="s">
        <v>3921</v>
      </c>
      <c r="B3872" t="str">
        <f t="shared" si="60"/>
        <v>A6034</v>
      </c>
      <c r="C3872" s="5">
        <v>0</v>
      </c>
      <c r="D3872" s="5">
        <v>0</v>
      </c>
      <c r="E3872" s="7">
        <v>42460</v>
      </c>
      <c r="F3872" t="s">
        <v>37</v>
      </c>
      <c r="G3872" t="s">
        <v>38</v>
      </c>
    </row>
    <row r="3873" spans="1:7" x14ac:dyDescent="0.2">
      <c r="A3873" t="s">
        <v>3922</v>
      </c>
      <c r="B3873" t="str">
        <f t="shared" si="60"/>
        <v>A6033</v>
      </c>
      <c r="C3873" s="5">
        <v>0</v>
      </c>
      <c r="D3873" s="5">
        <v>0</v>
      </c>
      <c r="E3873" s="7">
        <v>42461</v>
      </c>
      <c r="F3873" t="s">
        <v>15</v>
      </c>
      <c r="G3873" t="s">
        <v>35</v>
      </c>
    </row>
    <row r="3874" spans="1:7" x14ac:dyDescent="0.2">
      <c r="A3874" t="s">
        <v>3923</v>
      </c>
      <c r="B3874" t="str">
        <f t="shared" si="60"/>
        <v>A6032</v>
      </c>
      <c r="C3874" s="5">
        <v>0</v>
      </c>
      <c r="D3874" s="5">
        <v>0</v>
      </c>
      <c r="E3874" s="7">
        <v>42397</v>
      </c>
      <c r="F3874" t="s">
        <v>12</v>
      </c>
      <c r="G3874" t="s">
        <v>77</v>
      </c>
    </row>
    <row r="3875" spans="1:7" x14ac:dyDescent="0.2">
      <c r="A3875" t="s">
        <v>3924</v>
      </c>
      <c r="B3875" t="str">
        <f t="shared" si="60"/>
        <v>A6031</v>
      </c>
      <c r="C3875" s="5">
        <v>146500</v>
      </c>
      <c r="D3875" s="5">
        <v>146500</v>
      </c>
      <c r="E3875" s="7"/>
      <c r="F3875" t="s">
        <v>71</v>
      </c>
      <c r="G3875" t="s">
        <v>72</v>
      </c>
    </row>
    <row r="3876" spans="1:7" x14ac:dyDescent="0.2">
      <c r="A3876" t="s">
        <v>3925</v>
      </c>
      <c r="B3876" t="str">
        <f t="shared" si="60"/>
        <v>A6030</v>
      </c>
      <c r="C3876" s="5">
        <v>0</v>
      </c>
      <c r="D3876" s="5">
        <v>0</v>
      </c>
      <c r="E3876" s="7">
        <v>42377</v>
      </c>
      <c r="F3876" t="s">
        <v>15</v>
      </c>
      <c r="G3876" t="s">
        <v>35</v>
      </c>
    </row>
    <row r="3877" spans="1:7" x14ac:dyDescent="0.2">
      <c r="A3877" t="s">
        <v>3926</v>
      </c>
      <c r="B3877" t="str">
        <f t="shared" si="60"/>
        <v>A6029</v>
      </c>
      <c r="C3877" s="5">
        <v>0</v>
      </c>
      <c r="D3877" s="5">
        <v>0</v>
      </c>
      <c r="E3877" s="7"/>
      <c r="F3877" t="s">
        <v>128</v>
      </c>
      <c r="G3877" t="s">
        <v>129</v>
      </c>
    </row>
    <row r="3878" spans="1:7" x14ac:dyDescent="0.2">
      <c r="A3878" t="s">
        <v>3927</v>
      </c>
      <c r="B3878" t="str">
        <f t="shared" si="60"/>
        <v>A6028</v>
      </c>
      <c r="C3878" s="5">
        <v>0</v>
      </c>
      <c r="D3878" s="5">
        <v>0</v>
      </c>
      <c r="E3878" s="7">
        <v>42395</v>
      </c>
      <c r="F3878" t="s">
        <v>15</v>
      </c>
      <c r="G3878" t="s">
        <v>35</v>
      </c>
    </row>
    <row r="3879" spans="1:7" x14ac:dyDescent="0.2">
      <c r="A3879" t="s">
        <v>3928</v>
      </c>
      <c r="B3879" t="str">
        <f t="shared" si="60"/>
        <v>A6027</v>
      </c>
      <c r="C3879" s="5">
        <v>0</v>
      </c>
      <c r="D3879" s="5">
        <v>0</v>
      </c>
      <c r="E3879" s="7"/>
      <c r="F3879" t="s">
        <v>128</v>
      </c>
      <c r="G3879" t="s">
        <v>129</v>
      </c>
    </row>
    <row r="3880" spans="1:7" x14ac:dyDescent="0.2">
      <c r="A3880" t="s">
        <v>3929</v>
      </c>
      <c r="B3880" t="str">
        <f t="shared" si="60"/>
        <v>A6026</v>
      </c>
      <c r="C3880" s="5">
        <v>0</v>
      </c>
      <c r="D3880" s="5">
        <v>0</v>
      </c>
      <c r="E3880" s="7"/>
      <c r="F3880" t="s">
        <v>128</v>
      </c>
      <c r="G3880" t="s">
        <v>129</v>
      </c>
    </row>
    <row r="3881" spans="1:7" x14ac:dyDescent="0.2">
      <c r="A3881" t="s">
        <v>3930</v>
      </c>
      <c r="B3881" t="str">
        <f t="shared" si="60"/>
        <v>A6025</v>
      </c>
      <c r="C3881" s="5">
        <v>0</v>
      </c>
      <c r="D3881" s="5">
        <v>0</v>
      </c>
      <c r="E3881" s="7"/>
      <c r="F3881" t="s">
        <v>12</v>
      </c>
      <c r="G3881" t="s">
        <v>129</v>
      </c>
    </row>
    <row r="3882" spans="1:7" x14ac:dyDescent="0.2">
      <c r="A3882" t="s">
        <v>3931</v>
      </c>
      <c r="B3882" t="str">
        <f t="shared" si="60"/>
        <v>A6024</v>
      </c>
      <c r="C3882" s="5">
        <v>0</v>
      </c>
      <c r="D3882" s="5">
        <v>0</v>
      </c>
      <c r="E3882" s="7"/>
      <c r="F3882" t="s">
        <v>128</v>
      </c>
      <c r="G3882" t="s">
        <v>129</v>
      </c>
    </row>
    <row r="3883" spans="1:7" x14ac:dyDescent="0.2">
      <c r="A3883" t="s">
        <v>3932</v>
      </c>
      <c r="B3883" t="str">
        <f t="shared" si="60"/>
        <v>A6023</v>
      </c>
      <c r="C3883" s="5">
        <v>0</v>
      </c>
      <c r="D3883" s="5">
        <v>0</v>
      </c>
      <c r="E3883" s="7">
        <v>42389</v>
      </c>
      <c r="F3883" t="s">
        <v>128</v>
      </c>
      <c r="G3883" t="s">
        <v>129</v>
      </c>
    </row>
    <row r="3884" spans="1:7" x14ac:dyDescent="0.2">
      <c r="A3884" t="s">
        <v>3933</v>
      </c>
      <c r="B3884" t="str">
        <f t="shared" si="60"/>
        <v>A6022</v>
      </c>
      <c r="C3884" s="5">
        <v>0</v>
      </c>
      <c r="D3884" s="5">
        <v>0</v>
      </c>
      <c r="E3884" s="7">
        <v>42389</v>
      </c>
      <c r="F3884" t="s">
        <v>128</v>
      </c>
      <c r="G3884" t="s">
        <v>129</v>
      </c>
    </row>
    <row r="3885" spans="1:7" x14ac:dyDescent="0.2">
      <c r="A3885" t="s">
        <v>3934</v>
      </c>
      <c r="B3885" t="str">
        <f t="shared" si="60"/>
        <v>A6021</v>
      </c>
      <c r="C3885" s="5">
        <v>0</v>
      </c>
      <c r="D3885" s="5">
        <v>0</v>
      </c>
      <c r="E3885" s="7">
        <v>42387</v>
      </c>
      <c r="F3885" t="s">
        <v>128</v>
      </c>
      <c r="G3885" t="s">
        <v>129</v>
      </c>
    </row>
    <row r="3886" spans="1:7" x14ac:dyDescent="0.2">
      <c r="A3886" t="s">
        <v>3935</v>
      </c>
      <c r="B3886" t="str">
        <f t="shared" si="60"/>
        <v>A6020</v>
      </c>
      <c r="C3886" s="5">
        <v>64545.74</v>
      </c>
      <c r="D3886" s="5">
        <v>64545.74</v>
      </c>
      <c r="E3886" s="7"/>
      <c r="F3886" t="s">
        <v>71</v>
      </c>
      <c r="G3886" t="s">
        <v>72</v>
      </c>
    </row>
    <row r="3887" spans="1:7" x14ac:dyDescent="0.2">
      <c r="A3887" t="s">
        <v>3936</v>
      </c>
      <c r="B3887" t="str">
        <f t="shared" si="60"/>
        <v>A6019</v>
      </c>
      <c r="C3887" s="5">
        <v>0</v>
      </c>
      <c r="D3887" s="5">
        <v>0</v>
      </c>
      <c r="E3887" s="7"/>
      <c r="F3887" t="s">
        <v>128</v>
      </c>
      <c r="G3887" t="s">
        <v>129</v>
      </c>
    </row>
    <row r="3888" spans="1:7" x14ac:dyDescent="0.2">
      <c r="A3888" t="s">
        <v>3937</v>
      </c>
      <c r="B3888" t="str">
        <f t="shared" si="60"/>
        <v>A6018</v>
      </c>
      <c r="C3888" s="5">
        <v>0</v>
      </c>
      <c r="D3888" s="5">
        <v>0</v>
      </c>
      <c r="E3888" s="7"/>
      <c r="F3888" t="s">
        <v>128</v>
      </c>
      <c r="G3888" t="s">
        <v>129</v>
      </c>
    </row>
    <row r="3889" spans="1:7" x14ac:dyDescent="0.2">
      <c r="A3889" t="s">
        <v>3938</v>
      </c>
      <c r="B3889" t="str">
        <f t="shared" si="60"/>
        <v>A6017</v>
      </c>
      <c r="C3889" s="5">
        <v>2916.7</v>
      </c>
      <c r="D3889" s="5">
        <v>3454.64</v>
      </c>
      <c r="E3889" s="7">
        <v>42475</v>
      </c>
      <c r="F3889" t="s">
        <v>15</v>
      </c>
      <c r="G3889" t="s">
        <v>35</v>
      </c>
    </row>
    <row r="3890" spans="1:7" x14ac:dyDescent="0.2">
      <c r="A3890" t="s">
        <v>3939</v>
      </c>
      <c r="B3890" t="str">
        <f t="shared" si="60"/>
        <v>A6016</v>
      </c>
      <c r="C3890" s="5">
        <v>0</v>
      </c>
      <c r="D3890" s="5">
        <v>0</v>
      </c>
      <c r="E3890" s="7">
        <v>42389</v>
      </c>
      <c r="F3890" t="s">
        <v>128</v>
      </c>
      <c r="G3890" t="s">
        <v>129</v>
      </c>
    </row>
    <row r="3891" spans="1:7" x14ac:dyDescent="0.2">
      <c r="A3891" t="s">
        <v>3940</v>
      </c>
      <c r="B3891" t="str">
        <f t="shared" si="60"/>
        <v>A6015</v>
      </c>
      <c r="C3891" s="5">
        <v>0</v>
      </c>
      <c r="D3891" s="5">
        <v>0</v>
      </c>
      <c r="E3891" s="7"/>
      <c r="F3891" t="s">
        <v>128</v>
      </c>
      <c r="G3891" t="s">
        <v>129</v>
      </c>
    </row>
    <row r="3892" spans="1:7" x14ac:dyDescent="0.2">
      <c r="A3892" t="s">
        <v>3941</v>
      </c>
      <c r="B3892" t="str">
        <f t="shared" si="60"/>
        <v>A6014</v>
      </c>
      <c r="C3892" s="5">
        <v>0</v>
      </c>
      <c r="D3892" s="5">
        <v>0</v>
      </c>
      <c r="E3892" s="7">
        <v>42389</v>
      </c>
      <c r="F3892" t="s">
        <v>128</v>
      </c>
      <c r="G3892" t="s">
        <v>129</v>
      </c>
    </row>
    <row r="3893" spans="1:7" x14ac:dyDescent="0.2">
      <c r="A3893" t="s">
        <v>3942</v>
      </c>
      <c r="B3893" t="str">
        <f t="shared" si="60"/>
        <v>A6013</v>
      </c>
      <c r="C3893" s="5">
        <v>0</v>
      </c>
      <c r="D3893" s="5">
        <v>0</v>
      </c>
      <c r="E3893" s="7"/>
      <c r="F3893" t="s">
        <v>12</v>
      </c>
      <c r="G3893" t="s">
        <v>129</v>
      </c>
    </row>
    <row r="3894" spans="1:7" x14ac:dyDescent="0.2">
      <c r="A3894" t="s">
        <v>3943</v>
      </c>
      <c r="B3894" t="str">
        <f t="shared" si="60"/>
        <v>A6012</v>
      </c>
      <c r="C3894" s="5">
        <v>0</v>
      </c>
      <c r="D3894" s="5">
        <v>0</v>
      </c>
      <c r="E3894" s="7">
        <v>42359</v>
      </c>
      <c r="F3894" t="s">
        <v>12</v>
      </c>
      <c r="G3894" t="s">
        <v>129</v>
      </c>
    </row>
    <row r="3895" spans="1:7" x14ac:dyDescent="0.2">
      <c r="A3895" t="s">
        <v>3944</v>
      </c>
      <c r="B3895" t="str">
        <f t="shared" si="60"/>
        <v>A6011</v>
      </c>
      <c r="C3895" s="5">
        <v>0</v>
      </c>
      <c r="D3895" s="5">
        <v>0</v>
      </c>
      <c r="E3895" s="7">
        <v>42405</v>
      </c>
      <c r="F3895" t="s">
        <v>12</v>
      </c>
      <c r="G3895" t="s">
        <v>129</v>
      </c>
    </row>
    <row r="3896" spans="1:7" x14ac:dyDescent="0.2">
      <c r="A3896" t="s">
        <v>3945</v>
      </c>
      <c r="B3896" t="str">
        <f t="shared" si="60"/>
        <v>A6010</v>
      </c>
      <c r="C3896" s="5">
        <v>0</v>
      </c>
      <c r="D3896" s="5">
        <v>0</v>
      </c>
      <c r="E3896" s="7">
        <v>42356</v>
      </c>
      <c r="F3896" t="s">
        <v>12</v>
      </c>
      <c r="G3896" t="s">
        <v>129</v>
      </c>
    </row>
    <row r="3897" spans="1:7" x14ac:dyDescent="0.2">
      <c r="A3897" t="s">
        <v>3946</v>
      </c>
      <c r="B3897" t="str">
        <f t="shared" si="60"/>
        <v>A6009</v>
      </c>
      <c r="C3897" s="5">
        <v>0</v>
      </c>
      <c r="D3897" s="5">
        <v>0</v>
      </c>
      <c r="E3897" s="7">
        <v>42381</v>
      </c>
      <c r="F3897" t="s">
        <v>12</v>
      </c>
      <c r="G3897" t="s">
        <v>129</v>
      </c>
    </row>
    <row r="3898" spans="1:7" x14ac:dyDescent="0.2">
      <c r="A3898" t="s">
        <v>3947</v>
      </c>
      <c r="B3898" t="str">
        <f t="shared" si="60"/>
        <v>A6008</v>
      </c>
      <c r="C3898" s="5">
        <v>0</v>
      </c>
      <c r="D3898" s="5">
        <v>0</v>
      </c>
      <c r="E3898" s="7">
        <v>42501</v>
      </c>
      <c r="F3898" t="s">
        <v>12</v>
      </c>
      <c r="G3898" t="s">
        <v>129</v>
      </c>
    </row>
    <row r="3899" spans="1:7" x14ac:dyDescent="0.2">
      <c r="A3899" t="s">
        <v>3948</v>
      </c>
      <c r="B3899" t="str">
        <f t="shared" si="60"/>
        <v>A6007</v>
      </c>
      <c r="C3899" s="5">
        <v>0</v>
      </c>
      <c r="D3899" s="5">
        <v>0</v>
      </c>
      <c r="E3899" s="7"/>
      <c r="F3899" t="s">
        <v>12</v>
      </c>
      <c r="G3899" t="s">
        <v>129</v>
      </c>
    </row>
    <row r="3900" spans="1:7" x14ac:dyDescent="0.2">
      <c r="A3900" t="s">
        <v>3949</v>
      </c>
      <c r="B3900" t="str">
        <f t="shared" si="60"/>
        <v>A6006</v>
      </c>
      <c r="C3900" s="5">
        <v>0</v>
      </c>
      <c r="D3900" s="5">
        <v>0</v>
      </c>
      <c r="E3900" s="7">
        <v>42403</v>
      </c>
      <c r="F3900" t="s">
        <v>12</v>
      </c>
      <c r="G3900" t="s">
        <v>129</v>
      </c>
    </row>
    <row r="3901" spans="1:7" x14ac:dyDescent="0.2">
      <c r="A3901" t="s">
        <v>3950</v>
      </c>
      <c r="B3901" t="str">
        <f t="shared" si="60"/>
        <v>A6005</v>
      </c>
      <c r="C3901" s="5">
        <v>0</v>
      </c>
      <c r="D3901" s="5">
        <v>0</v>
      </c>
      <c r="E3901" s="7">
        <v>42389</v>
      </c>
      <c r="F3901" t="s">
        <v>12</v>
      </c>
      <c r="G3901" t="s">
        <v>129</v>
      </c>
    </row>
    <row r="3902" spans="1:7" x14ac:dyDescent="0.2">
      <c r="A3902" t="s">
        <v>3951</v>
      </c>
      <c r="B3902" t="str">
        <f t="shared" si="60"/>
        <v>A6004</v>
      </c>
      <c r="C3902" s="5">
        <v>0</v>
      </c>
      <c r="D3902" s="5">
        <v>0</v>
      </c>
      <c r="E3902" s="7">
        <v>42419</v>
      </c>
      <c r="F3902" t="s">
        <v>15</v>
      </c>
      <c r="G3902" t="s">
        <v>35</v>
      </c>
    </row>
    <row r="3903" spans="1:7" x14ac:dyDescent="0.2">
      <c r="A3903" t="s">
        <v>3952</v>
      </c>
      <c r="B3903" t="str">
        <f t="shared" si="60"/>
        <v>A6003</v>
      </c>
      <c r="C3903" s="5">
        <v>0</v>
      </c>
      <c r="D3903" s="5">
        <v>0</v>
      </c>
      <c r="E3903" s="7"/>
      <c r="F3903" t="s">
        <v>12</v>
      </c>
      <c r="G3903" t="s">
        <v>129</v>
      </c>
    </row>
    <row r="3904" spans="1:7" x14ac:dyDescent="0.2">
      <c r="A3904" t="s">
        <v>3953</v>
      </c>
      <c r="B3904" t="str">
        <f t="shared" si="60"/>
        <v>A6002</v>
      </c>
      <c r="C3904" s="5">
        <v>0</v>
      </c>
      <c r="D3904" s="5">
        <v>0</v>
      </c>
      <c r="E3904" s="7">
        <v>42374</v>
      </c>
      <c r="F3904" t="s">
        <v>12</v>
      </c>
      <c r="G3904" t="s">
        <v>129</v>
      </c>
    </row>
    <row r="3905" spans="1:7" x14ac:dyDescent="0.2">
      <c r="A3905" t="s">
        <v>3954</v>
      </c>
      <c r="B3905" t="str">
        <f t="shared" si="60"/>
        <v>A6001</v>
      </c>
      <c r="C3905" s="5">
        <v>0</v>
      </c>
      <c r="D3905" s="5">
        <v>0</v>
      </c>
      <c r="E3905" s="7">
        <v>42366</v>
      </c>
      <c r="F3905" t="s">
        <v>12</v>
      </c>
      <c r="G3905" t="s">
        <v>129</v>
      </c>
    </row>
    <row r="3906" spans="1:7" x14ac:dyDescent="0.2">
      <c r="A3906" t="s">
        <v>3955</v>
      </c>
      <c r="B3906" t="str">
        <f t="shared" si="60"/>
        <v>A6000</v>
      </c>
      <c r="C3906" s="5">
        <v>207.57</v>
      </c>
      <c r="D3906" s="5">
        <v>116.38</v>
      </c>
      <c r="E3906" s="7">
        <v>42472</v>
      </c>
      <c r="F3906" t="s">
        <v>103</v>
      </c>
      <c r="G3906" t="s">
        <v>13</v>
      </c>
    </row>
    <row r="3907" spans="1:7" x14ac:dyDescent="0.2">
      <c r="A3907" t="s">
        <v>3956</v>
      </c>
      <c r="B3907" t="str">
        <f t="shared" si="60"/>
        <v>A5999</v>
      </c>
      <c r="C3907" s="5">
        <v>0</v>
      </c>
      <c r="D3907" s="5">
        <v>0</v>
      </c>
      <c r="E3907" s="7"/>
      <c r="F3907" t="s">
        <v>12</v>
      </c>
      <c r="G3907" t="s">
        <v>129</v>
      </c>
    </row>
    <row r="3908" spans="1:7" x14ac:dyDescent="0.2">
      <c r="A3908" t="s">
        <v>3957</v>
      </c>
      <c r="B3908" t="str">
        <f t="shared" si="60"/>
        <v>A5998</v>
      </c>
      <c r="C3908" s="5">
        <v>0</v>
      </c>
      <c r="D3908" s="5">
        <v>0</v>
      </c>
      <c r="E3908" s="7">
        <v>42475</v>
      </c>
      <c r="F3908" t="s">
        <v>15</v>
      </c>
      <c r="G3908" t="s">
        <v>35</v>
      </c>
    </row>
    <row r="3909" spans="1:7" x14ac:dyDescent="0.2">
      <c r="A3909" t="s">
        <v>3958</v>
      </c>
      <c r="B3909" t="str">
        <f t="shared" si="60"/>
        <v>A5997</v>
      </c>
      <c r="C3909" s="5">
        <v>0</v>
      </c>
      <c r="D3909" s="5">
        <v>0</v>
      </c>
      <c r="E3909" s="7">
        <v>42485</v>
      </c>
      <c r="F3909" t="s">
        <v>12</v>
      </c>
      <c r="G3909" t="s">
        <v>129</v>
      </c>
    </row>
    <row r="3910" spans="1:7" x14ac:dyDescent="0.2">
      <c r="A3910" t="s">
        <v>3959</v>
      </c>
      <c r="B3910" t="str">
        <f t="shared" si="60"/>
        <v>A5996</v>
      </c>
      <c r="C3910" s="5">
        <v>0</v>
      </c>
      <c r="D3910" s="5">
        <v>0</v>
      </c>
      <c r="E3910" s="7"/>
      <c r="F3910" t="s">
        <v>12</v>
      </c>
      <c r="G3910" t="s">
        <v>129</v>
      </c>
    </row>
    <row r="3911" spans="1:7" x14ac:dyDescent="0.2">
      <c r="A3911" t="s">
        <v>3960</v>
      </c>
      <c r="B3911" t="str">
        <f t="shared" si="60"/>
        <v>A5995</v>
      </c>
      <c r="C3911" s="5">
        <v>286.36900000000003</v>
      </c>
      <c r="D3911" s="5">
        <v>615.03160000000003</v>
      </c>
      <c r="E3911" s="7">
        <v>42431</v>
      </c>
      <c r="F3911" t="s">
        <v>103</v>
      </c>
      <c r="G3911" t="s">
        <v>13</v>
      </c>
    </row>
    <row r="3912" spans="1:7" x14ac:dyDescent="0.2">
      <c r="A3912" t="s">
        <v>3961</v>
      </c>
      <c r="B3912" t="str">
        <f t="shared" si="60"/>
        <v>A5994</v>
      </c>
      <c r="C3912" s="5">
        <v>0</v>
      </c>
      <c r="D3912" s="5">
        <v>0</v>
      </c>
      <c r="E3912" s="7"/>
      <c r="F3912" t="s">
        <v>12</v>
      </c>
      <c r="G3912" t="s">
        <v>129</v>
      </c>
    </row>
    <row r="3913" spans="1:7" x14ac:dyDescent="0.2">
      <c r="A3913" t="s">
        <v>3962</v>
      </c>
      <c r="B3913" t="str">
        <f t="shared" si="60"/>
        <v>A5993</v>
      </c>
      <c r="C3913" s="5">
        <v>0</v>
      </c>
      <c r="D3913" s="5">
        <v>0</v>
      </c>
      <c r="E3913" s="7">
        <v>42485</v>
      </c>
      <c r="F3913" t="s">
        <v>12</v>
      </c>
      <c r="G3913" t="s">
        <v>129</v>
      </c>
    </row>
    <row r="3914" spans="1:7" x14ac:dyDescent="0.2">
      <c r="A3914" t="s">
        <v>3963</v>
      </c>
      <c r="B3914" t="str">
        <f t="shared" si="60"/>
        <v>A5992</v>
      </c>
      <c r="C3914" s="5">
        <v>1288.7656999999999</v>
      </c>
      <c r="D3914" s="5">
        <v>1066.8939</v>
      </c>
      <c r="E3914" s="7">
        <v>42424</v>
      </c>
      <c r="F3914" t="s">
        <v>103</v>
      </c>
      <c r="G3914" t="s">
        <v>13</v>
      </c>
    </row>
    <row r="3915" spans="1:7" x14ac:dyDescent="0.2">
      <c r="A3915" t="s">
        <v>3964</v>
      </c>
      <c r="B3915" t="str">
        <f t="shared" si="60"/>
        <v>A5991</v>
      </c>
      <c r="C3915" s="5">
        <v>0</v>
      </c>
      <c r="D3915" s="5">
        <v>0</v>
      </c>
      <c r="E3915" s="7"/>
      <c r="F3915" t="s">
        <v>12</v>
      </c>
      <c r="G3915" t="s">
        <v>129</v>
      </c>
    </row>
    <row r="3916" spans="1:7" x14ac:dyDescent="0.2">
      <c r="A3916" t="s">
        <v>3965</v>
      </c>
      <c r="B3916" t="str">
        <f t="shared" ref="B3916:B3979" si="61">LEFT(A3916,5)</f>
        <v>A5990</v>
      </c>
      <c r="C3916" s="5">
        <v>0</v>
      </c>
      <c r="D3916" s="5">
        <v>0</v>
      </c>
      <c r="E3916" s="7"/>
      <c r="F3916" t="s">
        <v>31</v>
      </c>
      <c r="G3916" t="s">
        <v>1833</v>
      </c>
    </row>
    <row r="3917" spans="1:7" x14ac:dyDescent="0.2">
      <c r="A3917" t="s">
        <v>3966</v>
      </c>
      <c r="B3917" t="str">
        <f t="shared" si="61"/>
        <v>A5989</v>
      </c>
      <c r="C3917" s="5">
        <v>3356.35</v>
      </c>
      <c r="D3917" s="5">
        <v>4498.8999999999996</v>
      </c>
      <c r="E3917" s="7">
        <v>42475</v>
      </c>
      <c r="F3917" t="s">
        <v>15</v>
      </c>
      <c r="G3917" t="s">
        <v>35</v>
      </c>
    </row>
    <row r="3918" spans="1:7" x14ac:dyDescent="0.2">
      <c r="A3918" t="s">
        <v>3967</v>
      </c>
      <c r="B3918" t="str">
        <f t="shared" si="61"/>
        <v>A5988</v>
      </c>
      <c r="C3918" s="5">
        <v>0</v>
      </c>
      <c r="D3918" s="5">
        <v>0</v>
      </c>
      <c r="E3918" s="7"/>
      <c r="F3918" t="s">
        <v>71</v>
      </c>
      <c r="G3918" t="s">
        <v>72</v>
      </c>
    </row>
    <row r="3919" spans="1:7" x14ac:dyDescent="0.2">
      <c r="A3919" t="s">
        <v>3968</v>
      </c>
      <c r="B3919" t="str">
        <f t="shared" si="61"/>
        <v>A5987</v>
      </c>
      <c r="C3919" s="5">
        <v>0</v>
      </c>
      <c r="D3919" s="5">
        <v>0</v>
      </c>
      <c r="E3919" s="7"/>
      <c r="F3919" t="s">
        <v>12</v>
      </c>
      <c r="G3919" t="s">
        <v>129</v>
      </c>
    </row>
    <row r="3920" spans="1:7" x14ac:dyDescent="0.2">
      <c r="A3920" t="s">
        <v>3969</v>
      </c>
      <c r="B3920" t="str">
        <f t="shared" si="61"/>
        <v>A5986</v>
      </c>
      <c r="C3920" s="5">
        <v>0</v>
      </c>
      <c r="D3920" s="5">
        <v>0</v>
      </c>
      <c r="E3920" s="7">
        <v>42313</v>
      </c>
      <c r="F3920" t="s">
        <v>15</v>
      </c>
      <c r="G3920" t="s">
        <v>35</v>
      </c>
    </row>
    <row r="3921" spans="1:7" x14ac:dyDescent="0.2">
      <c r="A3921" t="s">
        <v>3970</v>
      </c>
      <c r="B3921" t="str">
        <f t="shared" si="61"/>
        <v>A5985</v>
      </c>
      <c r="C3921" s="5">
        <v>0</v>
      </c>
      <c r="D3921" s="5">
        <v>0</v>
      </c>
      <c r="E3921" s="7"/>
      <c r="F3921" t="s">
        <v>31</v>
      </c>
      <c r="G3921" t="s">
        <v>1833</v>
      </c>
    </row>
    <row r="3922" spans="1:7" x14ac:dyDescent="0.2">
      <c r="A3922" t="s">
        <v>3971</v>
      </c>
      <c r="B3922" t="str">
        <f t="shared" si="61"/>
        <v>A5984</v>
      </c>
      <c r="C3922" s="5">
        <v>451.09</v>
      </c>
      <c r="D3922" s="5">
        <v>1051.43</v>
      </c>
      <c r="E3922" s="7">
        <v>42475</v>
      </c>
      <c r="F3922" t="s">
        <v>15</v>
      </c>
      <c r="G3922" t="s">
        <v>35</v>
      </c>
    </row>
    <row r="3923" spans="1:7" x14ac:dyDescent="0.2">
      <c r="A3923" t="s">
        <v>3972</v>
      </c>
      <c r="B3923" t="str">
        <f t="shared" si="61"/>
        <v>A5983</v>
      </c>
      <c r="C3923" s="5">
        <v>696.38</v>
      </c>
      <c r="D3923" s="5">
        <v>961.52</v>
      </c>
      <c r="E3923" s="7">
        <v>42475</v>
      </c>
      <c r="F3923" t="s">
        <v>15</v>
      </c>
      <c r="G3923" t="s">
        <v>35</v>
      </c>
    </row>
    <row r="3924" spans="1:7" x14ac:dyDescent="0.2">
      <c r="A3924" t="s">
        <v>3973</v>
      </c>
      <c r="B3924" t="str">
        <f t="shared" si="61"/>
        <v>A5982</v>
      </c>
      <c r="C3924" s="5">
        <v>0</v>
      </c>
      <c r="D3924" s="5">
        <v>0</v>
      </c>
      <c r="E3924" s="7"/>
      <c r="F3924" t="s">
        <v>12</v>
      </c>
      <c r="G3924" t="s">
        <v>74</v>
      </c>
    </row>
    <row r="3925" spans="1:7" x14ac:dyDescent="0.2">
      <c r="A3925" t="s">
        <v>3974</v>
      </c>
      <c r="B3925" t="str">
        <f t="shared" si="61"/>
        <v>A5981</v>
      </c>
      <c r="C3925" s="5">
        <v>4006.16</v>
      </c>
      <c r="D3925" s="5">
        <v>4812.83</v>
      </c>
      <c r="E3925" s="7">
        <v>42475</v>
      </c>
      <c r="F3925" t="s">
        <v>15</v>
      </c>
      <c r="G3925" t="s">
        <v>35</v>
      </c>
    </row>
    <row r="3926" spans="1:7" x14ac:dyDescent="0.2">
      <c r="A3926" t="s">
        <v>3975</v>
      </c>
      <c r="B3926" t="str">
        <f t="shared" si="61"/>
        <v>A5980</v>
      </c>
      <c r="C3926" s="5">
        <v>0</v>
      </c>
      <c r="D3926" s="5">
        <v>0</v>
      </c>
      <c r="E3926" s="7"/>
      <c r="F3926" t="s">
        <v>12</v>
      </c>
      <c r="G3926" t="s">
        <v>129</v>
      </c>
    </row>
    <row r="3927" spans="1:7" x14ac:dyDescent="0.2">
      <c r="A3927" t="s">
        <v>3976</v>
      </c>
      <c r="B3927" t="str">
        <f t="shared" si="61"/>
        <v>A5979</v>
      </c>
      <c r="C3927" s="5">
        <v>0</v>
      </c>
      <c r="D3927" s="5">
        <v>0</v>
      </c>
      <c r="E3927" s="7">
        <v>42485</v>
      </c>
      <c r="F3927" t="s">
        <v>12</v>
      </c>
      <c r="G3927" t="s">
        <v>129</v>
      </c>
    </row>
    <row r="3928" spans="1:7" x14ac:dyDescent="0.2">
      <c r="A3928" t="s">
        <v>3977</v>
      </c>
      <c r="B3928" t="str">
        <f t="shared" si="61"/>
        <v>A5978</v>
      </c>
      <c r="C3928" s="5">
        <v>0</v>
      </c>
      <c r="D3928" s="5">
        <v>0</v>
      </c>
      <c r="E3928" s="7"/>
      <c r="F3928" t="s">
        <v>12</v>
      </c>
      <c r="G3928" t="s">
        <v>129</v>
      </c>
    </row>
    <row r="3929" spans="1:7" x14ac:dyDescent="0.2">
      <c r="A3929" t="s">
        <v>3978</v>
      </c>
      <c r="B3929" t="str">
        <f t="shared" si="61"/>
        <v>A5977</v>
      </c>
      <c r="C3929" s="5">
        <v>0</v>
      </c>
      <c r="D3929" s="5">
        <v>0</v>
      </c>
      <c r="E3929" s="7"/>
      <c r="F3929" t="s">
        <v>12</v>
      </c>
      <c r="G3929" t="s">
        <v>129</v>
      </c>
    </row>
    <row r="3930" spans="1:7" x14ac:dyDescent="0.2">
      <c r="A3930" t="s">
        <v>3979</v>
      </c>
      <c r="B3930" t="str">
        <f t="shared" si="61"/>
        <v>A5976</v>
      </c>
      <c r="C3930" s="5">
        <v>0</v>
      </c>
      <c r="D3930" s="5">
        <v>0</v>
      </c>
      <c r="E3930" s="7"/>
      <c r="F3930" t="s">
        <v>12</v>
      </c>
      <c r="G3930" t="s">
        <v>129</v>
      </c>
    </row>
    <row r="3931" spans="1:7" x14ac:dyDescent="0.2">
      <c r="A3931" t="s">
        <v>3980</v>
      </c>
      <c r="B3931" t="str">
        <f t="shared" si="61"/>
        <v>A5975</v>
      </c>
      <c r="C3931" s="5">
        <v>0</v>
      </c>
      <c r="D3931" s="5">
        <v>0</v>
      </c>
      <c r="E3931" s="7">
        <v>42485</v>
      </c>
      <c r="F3931" t="s">
        <v>12</v>
      </c>
      <c r="G3931" t="s">
        <v>129</v>
      </c>
    </row>
    <row r="3932" spans="1:7" x14ac:dyDescent="0.2">
      <c r="A3932" t="s">
        <v>3981</v>
      </c>
      <c r="B3932" t="str">
        <f t="shared" si="61"/>
        <v>A5974</v>
      </c>
      <c r="C3932" s="5">
        <v>0</v>
      </c>
      <c r="D3932" s="5">
        <v>0</v>
      </c>
      <c r="E3932" s="7"/>
      <c r="F3932" t="s">
        <v>12</v>
      </c>
      <c r="G3932" t="s">
        <v>129</v>
      </c>
    </row>
    <row r="3933" spans="1:7" x14ac:dyDescent="0.2">
      <c r="A3933" t="s">
        <v>3982</v>
      </c>
      <c r="B3933" t="str">
        <f t="shared" si="61"/>
        <v>A5973</v>
      </c>
      <c r="C3933" s="5">
        <v>0</v>
      </c>
      <c r="D3933" s="5">
        <v>0</v>
      </c>
      <c r="E3933" s="7"/>
      <c r="F3933" t="s">
        <v>12</v>
      </c>
      <c r="G3933" t="s">
        <v>129</v>
      </c>
    </row>
    <row r="3934" spans="1:7" x14ac:dyDescent="0.2">
      <c r="A3934" t="s">
        <v>3983</v>
      </c>
      <c r="B3934" t="str">
        <f t="shared" si="61"/>
        <v>A5972</v>
      </c>
      <c r="C3934" s="5">
        <v>0</v>
      </c>
      <c r="D3934" s="5">
        <v>0</v>
      </c>
      <c r="E3934" s="7"/>
      <c r="F3934" t="s">
        <v>12</v>
      </c>
      <c r="G3934" t="s">
        <v>129</v>
      </c>
    </row>
    <row r="3935" spans="1:7" x14ac:dyDescent="0.2">
      <c r="A3935" t="s">
        <v>3984</v>
      </c>
      <c r="B3935" t="str">
        <f t="shared" si="61"/>
        <v>A5971</v>
      </c>
      <c r="C3935" s="5">
        <v>0</v>
      </c>
      <c r="D3935" s="5">
        <v>0</v>
      </c>
      <c r="E3935" s="7"/>
      <c r="F3935" t="s">
        <v>12</v>
      </c>
      <c r="G3935" t="s">
        <v>129</v>
      </c>
    </row>
    <row r="3936" spans="1:7" x14ac:dyDescent="0.2">
      <c r="A3936" t="s">
        <v>3985</v>
      </c>
      <c r="B3936" t="str">
        <f t="shared" si="61"/>
        <v>A5970</v>
      </c>
      <c r="C3936" s="5">
        <v>0</v>
      </c>
      <c r="D3936" s="5">
        <v>0</v>
      </c>
      <c r="E3936" s="7"/>
      <c r="F3936" t="s">
        <v>12</v>
      </c>
      <c r="G3936" t="s">
        <v>129</v>
      </c>
    </row>
    <row r="3937" spans="1:7" x14ac:dyDescent="0.2">
      <c r="A3937" t="s">
        <v>3986</v>
      </c>
      <c r="B3937" t="str">
        <f t="shared" si="61"/>
        <v>A5969</v>
      </c>
      <c r="C3937" s="5">
        <v>0</v>
      </c>
      <c r="D3937" s="5">
        <v>0</v>
      </c>
      <c r="E3937" s="7"/>
      <c r="F3937" t="s">
        <v>12</v>
      </c>
      <c r="G3937" t="s">
        <v>129</v>
      </c>
    </row>
    <row r="3938" spans="1:7" x14ac:dyDescent="0.2">
      <c r="A3938" t="s">
        <v>3987</v>
      </c>
      <c r="B3938" t="str">
        <f t="shared" si="61"/>
        <v>A5968</v>
      </c>
      <c r="C3938" s="5">
        <v>0</v>
      </c>
      <c r="D3938" s="5">
        <v>0</v>
      </c>
      <c r="E3938" s="7"/>
      <c r="F3938" t="s">
        <v>12</v>
      </c>
      <c r="G3938" t="s">
        <v>129</v>
      </c>
    </row>
    <row r="3939" spans="1:7" x14ac:dyDescent="0.2">
      <c r="A3939" t="s">
        <v>3988</v>
      </c>
      <c r="B3939" t="str">
        <f t="shared" si="61"/>
        <v>A5967</v>
      </c>
      <c r="C3939" s="5">
        <v>0</v>
      </c>
      <c r="D3939" s="5">
        <v>0</v>
      </c>
      <c r="E3939" s="7"/>
      <c r="F3939" t="s">
        <v>12</v>
      </c>
      <c r="G3939" t="s">
        <v>129</v>
      </c>
    </row>
    <row r="3940" spans="1:7" x14ac:dyDescent="0.2">
      <c r="A3940" t="s">
        <v>3989</v>
      </c>
      <c r="B3940" t="str">
        <f t="shared" si="61"/>
        <v>A5966</v>
      </c>
      <c r="C3940" s="5">
        <v>0</v>
      </c>
      <c r="D3940" s="5">
        <v>0</v>
      </c>
      <c r="E3940" s="7"/>
      <c r="F3940" t="s">
        <v>12</v>
      </c>
      <c r="G3940" t="s">
        <v>129</v>
      </c>
    </row>
    <row r="3941" spans="1:7" x14ac:dyDescent="0.2">
      <c r="A3941" t="s">
        <v>3990</v>
      </c>
      <c r="B3941" t="str">
        <f t="shared" si="61"/>
        <v>A5965</v>
      </c>
      <c r="C3941" s="5">
        <v>0</v>
      </c>
      <c r="D3941" s="5">
        <v>0</v>
      </c>
      <c r="E3941" s="7"/>
      <c r="F3941" t="s">
        <v>12</v>
      </c>
      <c r="G3941" t="s">
        <v>129</v>
      </c>
    </row>
    <row r="3942" spans="1:7" x14ac:dyDescent="0.2">
      <c r="A3942" t="s">
        <v>3991</v>
      </c>
      <c r="B3942" t="str">
        <f t="shared" si="61"/>
        <v>A5964</v>
      </c>
      <c r="C3942" s="5">
        <v>0</v>
      </c>
      <c r="D3942" s="5">
        <v>0</v>
      </c>
      <c r="E3942" s="7"/>
      <c r="F3942" t="s">
        <v>12</v>
      </c>
      <c r="G3942" t="s">
        <v>129</v>
      </c>
    </row>
    <row r="3943" spans="1:7" x14ac:dyDescent="0.2">
      <c r="A3943" t="s">
        <v>3992</v>
      </c>
      <c r="B3943" t="str">
        <f t="shared" si="61"/>
        <v>A5963</v>
      </c>
      <c r="C3943" s="5">
        <v>0</v>
      </c>
      <c r="D3943" s="5">
        <v>0</v>
      </c>
      <c r="E3943" s="7">
        <v>42382</v>
      </c>
      <c r="F3943" t="s">
        <v>12</v>
      </c>
      <c r="G3943" t="s">
        <v>129</v>
      </c>
    </row>
    <row r="3944" spans="1:7" x14ac:dyDescent="0.2">
      <c r="A3944" t="s">
        <v>3993</v>
      </c>
      <c r="B3944" t="str">
        <f t="shared" si="61"/>
        <v>A5962</v>
      </c>
      <c r="C3944" s="5">
        <v>0</v>
      </c>
      <c r="D3944" s="5">
        <v>0</v>
      </c>
      <c r="E3944" s="7"/>
      <c r="F3944" t="s">
        <v>12</v>
      </c>
      <c r="G3944" t="s">
        <v>129</v>
      </c>
    </row>
    <row r="3945" spans="1:7" x14ac:dyDescent="0.2">
      <c r="A3945" t="s">
        <v>3994</v>
      </c>
      <c r="B3945" t="str">
        <f t="shared" si="61"/>
        <v>A5961</v>
      </c>
      <c r="C3945" s="5">
        <v>0</v>
      </c>
      <c r="D3945" s="5">
        <v>0</v>
      </c>
      <c r="E3945" s="7"/>
      <c r="F3945" t="s">
        <v>12</v>
      </c>
      <c r="G3945" t="s">
        <v>129</v>
      </c>
    </row>
    <row r="3946" spans="1:7" x14ac:dyDescent="0.2">
      <c r="A3946" t="s">
        <v>3995</v>
      </c>
      <c r="B3946" t="str">
        <f t="shared" si="61"/>
        <v>A5960</v>
      </c>
      <c r="C3946" s="5">
        <v>0</v>
      </c>
      <c r="D3946" s="5">
        <v>0</v>
      </c>
      <c r="E3946" s="7"/>
      <c r="F3946" t="s">
        <v>12</v>
      </c>
      <c r="G3946" t="s">
        <v>129</v>
      </c>
    </row>
    <row r="3947" spans="1:7" x14ac:dyDescent="0.2">
      <c r="A3947" t="s">
        <v>3996</v>
      </c>
      <c r="B3947" t="str">
        <f t="shared" si="61"/>
        <v>A5959</v>
      </c>
      <c r="C3947" s="5">
        <v>0</v>
      </c>
      <c r="D3947" s="5">
        <v>0</v>
      </c>
      <c r="E3947" s="7">
        <v>42485</v>
      </c>
      <c r="F3947" t="s">
        <v>12</v>
      </c>
      <c r="G3947" t="s">
        <v>129</v>
      </c>
    </row>
    <row r="3948" spans="1:7" x14ac:dyDescent="0.2">
      <c r="A3948" t="s">
        <v>3997</v>
      </c>
      <c r="B3948" t="str">
        <f t="shared" si="61"/>
        <v>A5958</v>
      </c>
      <c r="C3948" s="5">
        <v>0</v>
      </c>
      <c r="D3948" s="5">
        <v>0</v>
      </c>
      <c r="E3948" s="7">
        <v>42382</v>
      </c>
      <c r="F3948" t="s">
        <v>12</v>
      </c>
      <c r="G3948" t="s">
        <v>129</v>
      </c>
    </row>
    <row r="3949" spans="1:7" x14ac:dyDescent="0.2">
      <c r="A3949" t="s">
        <v>3998</v>
      </c>
      <c r="B3949" t="str">
        <f t="shared" si="61"/>
        <v>A5957</v>
      </c>
      <c r="C3949" s="5">
        <v>0</v>
      </c>
      <c r="D3949" s="5">
        <v>0</v>
      </c>
      <c r="E3949" s="7"/>
      <c r="F3949" t="s">
        <v>12</v>
      </c>
      <c r="G3949" t="s">
        <v>129</v>
      </c>
    </row>
    <row r="3950" spans="1:7" x14ac:dyDescent="0.2">
      <c r="A3950" t="s">
        <v>3999</v>
      </c>
      <c r="B3950" t="str">
        <f t="shared" si="61"/>
        <v>A5956</v>
      </c>
      <c r="C3950" s="5">
        <v>0</v>
      </c>
      <c r="D3950" s="5">
        <v>0</v>
      </c>
      <c r="E3950" s="7"/>
      <c r="F3950" t="s">
        <v>12</v>
      </c>
      <c r="G3950" t="s">
        <v>129</v>
      </c>
    </row>
    <row r="3951" spans="1:7" x14ac:dyDescent="0.2">
      <c r="A3951" t="s">
        <v>4000</v>
      </c>
      <c r="B3951" t="str">
        <f t="shared" si="61"/>
        <v>A5955</v>
      </c>
      <c r="C3951" s="5">
        <v>0</v>
      </c>
      <c r="D3951" s="5">
        <v>0</v>
      </c>
      <c r="E3951" s="7">
        <v>42405</v>
      </c>
      <c r="F3951" t="s">
        <v>128</v>
      </c>
      <c r="G3951" t="s">
        <v>129</v>
      </c>
    </row>
    <row r="3952" spans="1:7" x14ac:dyDescent="0.2">
      <c r="A3952" t="s">
        <v>4001</v>
      </c>
      <c r="B3952" t="str">
        <f t="shared" si="61"/>
        <v>A5953</v>
      </c>
      <c r="C3952" s="5">
        <v>0</v>
      </c>
      <c r="D3952" s="5">
        <v>0</v>
      </c>
      <c r="E3952" s="7">
        <v>42352</v>
      </c>
      <c r="F3952" t="s">
        <v>128</v>
      </c>
      <c r="G3952" t="s">
        <v>129</v>
      </c>
    </row>
    <row r="3953" spans="1:7" x14ac:dyDescent="0.2">
      <c r="A3953" t="s">
        <v>4002</v>
      </c>
      <c r="B3953" t="str">
        <f t="shared" si="61"/>
        <v>A5952</v>
      </c>
      <c r="C3953" s="5">
        <v>0</v>
      </c>
      <c r="D3953" s="5">
        <v>0</v>
      </c>
      <c r="E3953" s="7">
        <v>42380</v>
      </c>
      <c r="F3953" t="s">
        <v>128</v>
      </c>
      <c r="G3953" t="s">
        <v>129</v>
      </c>
    </row>
    <row r="3954" spans="1:7" x14ac:dyDescent="0.2">
      <c r="A3954" t="s">
        <v>4003</v>
      </c>
      <c r="B3954" t="str">
        <f t="shared" si="61"/>
        <v>A5951</v>
      </c>
      <c r="C3954" s="5">
        <v>0</v>
      </c>
      <c r="D3954" s="5">
        <v>0</v>
      </c>
      <c r="E3954" s="7">
        <v>42380</v>
      </c>
      <c r="F3954" t="s">
        <v>128</v>
      </c>
      <c r="G3954" t="s">
        <v>129</v>
      </c>
    </row>
    <row r="3955" spans="1:7" x14ac:dyDescent="0.2">
      <c r="A3955" t="s">
        <v>4004</v>
      </c>
      <c r="B3955" t="str">
        <f t="shared" si="61"/>
        <v>A5950</v>
      </c>
      <c r="C3955" s="5">
        <v>0</v>
      </c>
      <c r="D3955" s="5">
        <v>0</v>
      </c>
      <c r="E3955" s="7">
        <v>42384</v>
      </c>
      <c r="F3955" t="s">
        <v>128</v>
      </c>
      <c r="G3955" t="s">
        <v>129</v>
      </c>
    </row>
    <row r="3956" spans="1:7" x14ac:dyDescent="0.2">
      <c r="A3956" t="s">
        <v>4005</v>
      </c>
      <c r="B3956" t="str">
        <f t="shared" si="61"/>
        <v>A5949</v>
      </c>
      <c r="C3956" s="5">
        <v>0</v>
      </c>
      <c r="D3956" s="5">
        <v>0</v>
      </c>
      <c r="E3956" s="7">
        <v>42387</v>
      </c>
      <c r="F3956" t="s">
        <v>128</v>
      </c>
      <c r="G3956" t="s">
        <v>129</v>
      </c>
    </row>
    <row r="3957" spans="1:7" x14ac:dyDescent="0.2">
      <c r="A3957" t="s">
        <v>4006</v>
      </c>
      <c r="B3957" t="str">
        <f t="shared" si="61"/>
        <v>A5947</v>
      </c>
      <c r="C3957" s="5">
        <v>0</v>
      </c>
      <c r="D3957" s="5">
        <v>0</v>
      </c>
      <c r="E3957" s="7">
        <v>42377</v>
      </c>
      <c r="F3957" t="s">
        <v>128</v>
      </c>
      <c r="G3957" t="s">
        <v>129</v>
      </c>
    </row>
    <row r="3958" spans="1:7" x14ac:dyDescent="0.2">
      <c r="A3958" t="s">
        <v>4007</v>
      </c>
      <c r="B3958" t="str">
        <f t="shared" si="61"/>
        <v>A5946</v>
      </c>
      <c r="C3958" s="5">
        <v>0</v>
      </c>
      <c r="D3958" s="5">
        <v>0</v>
      </c>
      <c r="E3958" s="7">
        <v>42391</v>
      </c>
      <c r="F3958" t="s">
        <v>12</v>
      </c>
      <c r="G3958" t="s">
        <v>13</v>
      </c>
    </row>
    <row r="3959" spans="1:7" x14ac:dyDescent="0.2">
      <c r="A3959" t="s">
        <v>4008</v>
      </c>
      <c r="B3959" t="str">
        <f t="shared" si="61"/>
        <v>A5945</v>
      </c>
      <c r="C3959" s="5">
        <v>0</v>
      </c>
      <c r="D3959" s="5">
        <v>0</v>
      </c>
      <c r="E3959" s="7">
        <v>42402</v>
      </c>
      <c r="F3959" t="s">
        <v>128</v>
      </c>
      <c r="G3959" t="s">
        <v>129</v>
      </c>
    </row>
    <row r="3960" spans="1:7" x14ac:dyDescent="0.2">
      <c r="A3960" t="s">
        <v>4009</v>
      </c>
      <c r="B3960" t="str">
        <f t="shared" si="61"/>
        <v>A5944</v>
      </c>
      <c r="C3960" s="5">
        <v>0</v>
      </c>
      <c r="D3960" s="5">
        <v>0</v>
      </c>
      <c r="E3960" s="7">
        <v>42383</v>
      </c>
      <c r="F3960" t="s">
        <v>12</v>
      </c>
      <c r="G3960" t="s">
        <v>13</v>
      </c>
    </row>
    <row r="3961" spans="1:7" x14ac:dyDescent="0.2">
      <c r="A3961" t="s">
        <v>4010</v>
      </c>
      <c r="B3961" t="str">
        <f t="shared" si="61"/>
        <v>A5943</v>
      </c>
      <c r="C3961" s="5">
        <v>0</v>
      </c>
      <c r="D3961" s="5">
        <v>0</v>
      </c>
      <c r="E3961" s="7">
        <v>42362</v>
      </c>
      <c r="F3961" t="s">
        <v>128</v>
      </c>
      <c r="G3961" t="s">
        <v>129</v>
      </c>
    </row>
    <row r="3962" spans="1:7" x14ac:dyDescent="0.2">
      <c r="A3962" t="s">
        <v>4011</v>
      </c>
      <c r="B3962" t="str">
        <f t="shared" si="61"/>
        <v>A5942</v>
      </c>
      <c r="C3962" s="5">
        <v>0</v>
      </c>
      <c r="D3962" s="5">
        <v>0</v>
      </c>
      <c r="E3962" s="7">
        <v>42401</v>
      </c>
      <c r="F3962" t="s">
        <v>128</v>
      </c>
      <c r="G3962" t="s">
        <v>129</v>
      </c>
    </row>
    <row r="3963" spans="1:7" x14ac:dyDescent="0.2">
      <c r="A3963" t="s">
        <v>4012</v>
      </c>
      <c r="B3963" t="str">
        <f t="shared" si="61"/>
        <v>A5941</v>
      </c>
      <c r="C3963" s="5">
        <v>0</v>
      </c>
      <c r="D3963" s="5">
        <v>0</v>
      </c>
      <c r="E3963" s="7">
        <v>42454</v>
      </c>
      <c r="F3963" t="s">
        <v>128</v>
      </c>
      <c r="G3963" t="s">
        <v>129</v>
      </c>
    </row>
    <row r="3964" spans="1:7" x14ac:dyDescent="0.2">
      <c r="A3964" t="s">
        <v>4013</v>
      </c>
      <c r="B3964" t="str">
        <f t="shared" si="61"/>
        <v>A5940</v>
      </c>
      <c r="C3964" s="5">
        <v>0</v>
      </c>
      <c r="D3964" s="5">
        <v>0</v>
      </c>
      <c r="E3964" s="7">
        <v>42395</v>
      </c>
      <c r="F3964" t="s">
        <v>128</v>
      </c>
      <c r="G3964" t="s">
        <v>129</v>
      </c>
    </row>
    <row r="3965" spans="1:7" x14ac:dyDescent="0.2">
      <c r="A3965" t="s">
        <v>4014</v>
      </c>
      <c r="B3965" t="str">
        <f t="shared" si="61"/>
        <v>A5939</v>
      </c>
      <c r="C3965" s="5">
        <v>0</v>
      </c>
      <c r="D3965" s="5">
        <v>0</v>
      </c>
      <c r="E3965" s="7">
        <v>42366</v>
      </c>
      <c r="F3965" t="s">
        <v>128</v>
      </c>
      <c r="G3965" t="s">
        <v>129</v>
      </c>
    </row>
    <row r="3966" spans="1:7" x14ac:dyDescent="0.2">
      <c r="A3966" t="s">
        <v>4015</v>
      </c>
      <c r="B3966" t="str">
        <f t="shared" si="61"/>
        <v>A5938</v>
      </c>
      <c r="C3966" s="5">
        <v>0</v>
      </c>
      <c r="D3966" s="5">
        <v>0</v>
      </c>
      <c r="E3966" s="7">
        <v>42388</v>
      </c>
      <c r="F3966" t="s">
        <v>128</v>
      </c>
      <c r="G3966" t="s">
        <v>129</v>
      </c>
    </row>
    <row r="3967" spans="1:7" x14ac:dyDescent="0.2">
      <c r="A3967" t="s">
        <v>4016</v>
      </c>
      <c r="B3967" t="str">
        <f t="shared" si="61"/>
        <v>A5937</v>
      </c>
      <c r="C3967" s="5">
        <v>0</v>
      </c>
      <c r="D3967" s="5">
        <v>0</v>
      </c>
      <c r="E3967" s="7">
        <v>42388</v>
      </c>
      <c r="F3967" t="s">
        <v>128</v>
      </c>
      <c r="G3967" t="s">
        <v>129</v>
      </c>
    </row>
    <row r="3968" spans="1:7" x14ac:dyDescent="0.2">
      <c r="A3968" t="s">
        <v>4017</v>
      </c>
      <c r="B3968" t="str">
        <f t="shared" si="61"/>
        <v>A5936</v>
      </c>
      <c r="C3968" s="5">
        <v>0</v>
      </c>
      <c r="D3968" s="5">
        <v>0</v>
      </c>
      <c r="E3968" s="7">
        <v>42395</v>
      </c>
      <c r="F3968" t="s">
        <v>12</v>
      </c>
      <c r="G3968" t="s">
        <v>13</v>
      </c>
    </row>
    <row r="3969" spans="1:7" x14ac:dyDescent="0.2">
      <c r="A3969" t="s">
        <v>4018</v>
      </c>
      <c r="B3969" t="str">
        <f t="shared" si="61"/>
        <v>A5935</v>
      </c>
      <c r="C3969" s="5">
        <v>0</v>
      </c>
      <c r="D3969" s="5">
        <v>0</v>
      </c>
      <c r="E3969" s="7">
        <v>42374</v>
      </c>
      <c r="F3969" t="s">
        <v>12</v>
      </c>
      <c r="G3969" t="s">
        <v>13</v>
      </c>
    </row>
    <row r="3970" spans="1:7" x14ac:dyDescent="0.2">
      <c r="A3970" t="s">
        <v>4019</v>
      </c>
      <c r="B3970" t="str">
        <f t="shared" si="61"/>
        <v>A5934</v>
      </c>
      <c r="C3970" s="5">
        <v>1216.2</v>
      </c>
      <c r="D3970" s="5">
        <v>1243.08</v>
      </c>
      <c r="E3970" s="7">
        <v>42521</v>
      </c>
      <c r="F3970" t="s">
        <v>28</v>
      </c>
      <c r="G3970" t="s">
        <v>29</v>
      </c>
    </row>
    <row r="3971" spans="1:7" x14ac:dyDescent="0.2">
      <c r="A3971" t="s">
        <v>4020</v>
      </c>
      <c r="B3971" t="str">
        <f t="shared" si="61"/>
        <v>A5933</v>
      </c>
      <c r="C3971" s="5">
        <v>0</v>
      </c>
      <c r="D3971" s="5">
        <v>0</v>
      </c>
      <c r="E3971" s="7"/>
      <c r="F3971" t="s">
        <v>21</v>
      </c>
      <c r="G3971" t="s">
        <v>1833</v>
      </c>
    </row>
    <row r="3972" spans="1:7" x14ac:dyDescent="0.2">
      <c r="A3972" t="s">
        <v>4021</v>
      </c>
      <c r="B3972" t="str">
        <f t="shared" si="61"/>
        <v>A5932</v>
      </c>
      <c r="C3972" s="5">
        <v>0</v>
      </c>
      <c r="D3972" s="5">
        <v>0</v>
      </c>
      <c r="E3972" s="7"/>
      <c r="F3972" t="s">
        <v>12</v>
      </c>
      <c r="G3972" t="s">
        <v>13</v>
      </c>
    </row>
    <row r="3973" spans="1:7" x14ac:dyDescent="0.2">
      <c r="A3973" t="s">
        <v>4022</v>
      </c>
      <c r="B3973" t="str">
        <f t="shared" si="61"/>
        <v>A5931</v>
      </c>
      <c r="C3973" s="5">
        <v>0</v>
      </c>
      <c r="D3973" s="5">
        <v>0</v>
      </c>
      <c r="E3973" s="7"/>
      <c r="F3973" t="s">
        <v>31</v>
      </c>
      <c r="G3973" t="s">
        <v>22</v>
      </c>
    </row>
    <row r="3974" spans="1:7" x14ac:dyDescent="0.2">
      <c r="A3974" t="s">
        <v>4023</v>
      </c>
      <c r="B3974" t="str">
        <f t="shared" si="61"/>
        <v>A5930</v>
      </c>
      <c r="C3974" s="5">
        <v>0</v>
      </c>
      <c r="D3974" s="5">
        <v>0</v>
      </c>
      <c r="E3974" s="7"/>
      <c r="F3974" t="s">
        <v>71</v>
      </c>
      <c r="G3974" t="s">
        <v>72</v>
      </c>
    </row>
    <row r="3975" spans="1:7" x14ac:dyDescent="0.2">
      <c r="A3975" t="s">
        <v>4024</v>
      </c>
      <c r="B3975" t="str">
        <f t="shared" si="61"/>
        <v>A5929</v>
      </c>
      <c r="C3975" s="5">
        <v>0</v>
      </c>
      <c r="D3975" s="5">
        <v>0</v>
      </c>
      <c r="E3975" s="7"/>
      <c r="F3975" t="s">
        <v>449</v>
      </c>
      <c r="G3975" t="s">
        <v>450</v>
      </c>
    </row>
    <row r="3976" spans="1:7" x14ac:dyDescent="0.2">
      <c r="A3976" t="s">
        <v>4025</v>
      </c>
      <c r="B3976" t="str">
        <f t="shared" si="61"/>
        <v>A5928</v>
      </c>
      <c r="C3976" s="5">
        <v>0</v>
      </c>
      <c r="D3976" s="5">
        <v>0</v>
      </c>
      <c r="E3976" s="7"/>
      <c r="F3976" t="s">
        <v>31</v>
      </c>
      <c r="G3976" t="s">
        <v>22</v>
      </c>
    </row>
    <row r="3977" spans="1:7" x14ac:dyDescent="0.2">
      <c r="A3977" t="s">
        <v>4026</v>
      </c>
      <c r="B3977" t="str">
        <f t="shared" si="61"/>
        <v>A5927</v>
      </c>
      <c r="C3977" s="5">
        <v>0</v>
      </c>
      <c r="D3977" s="5">
        <v>0</v>
      </c>
      <c r="E3977" s="7"/>
      <c r="F3977" t="s">
        <v>449</v>
      </c>
      <c r="G3977" t="s">
        <v>450</v>
      </c>
    </row>
    <row r="3978" spans="1:7" x14ac:dyDescent="0.2">
      <c r="A3978" t="s">
        <v>4027</v>
      </c>
      <c r="B3978" t="str">
        <f t="shared" si="61"/>
        <v>A5926</v>
      </c>
      <c r="C3978" s="5">
        <v>0</v>
      </c>
      <c r="D3978" s="5">
        <v>0</v>
      </c>
      <c r="E3978" s="7"/>
      <c r="F3978" t="s">
        <v>449</v>
      </c>
      <c r="G3978" t="s">
        <v>450</v>
      </c>
    </row>
    <row r="3979" spans="1:7" x14ac:dyDescent="0.2">
      <c r="A3979" t="s">
        <v>4028</v>
      </c>
      <c r="B3979" t="str">
        <f t="shared" si="61"/>
        <v>A5925</v>
      </c>
      <c r="C3979" s="5">
        <v>0</v>
      </c>
      <c r="D3979" s="5">
        <v>0</v>
      </c>
      <c r="E3979" s="7">
        <v>42311</v>
      </c>
      <c r="F3979" t="s">
        <v>12</v>
      </c>
      <c r="G3979" t="s">
        <v>450</v>
      </c>
    </row>
    <row r="3980" spans="1:7" x14ac:dyDescent="0.2">
      <c r="A3980" t="s">
        <v>4029</v>
      </c>
      <c r="B3980" t="str">
        <f t="shared" ref="B3980:B4043" si="62">LEFT(A3980,5)</f>
        <v>A5924</v>
      </c>
      <c r="C3980" s="5">
        <v>0</v>
      </c>
      <c r="D3980" s="5">
        <v>0</v>
      </c>
      <c r="E3980" s="7"/>
      <c r="F3980" t="s">
        <v>12</v>
      </c>
      <c r="G3980" t="s">
        <v>74</v>
      </c>
    </row>
    <row r="3981" spans="1:7" x14ac:dyDescent="0.2">
      <c r="A3981" t="s">
        <v>4030</v>
      </c>
      <c r="B3981" t="str">
        <f t="shared" si="62"/>
        <v>A5923</v>
      </c>
      <c r="C3981" s="5">
        <v>30.648</v>
      </c>
      <c r="D3981" s="5">
        <v>30.648</v>
      </c>
      <c r="E3981" s="7">
        <v>42314</v>
      </c>
      <c r="F3981" t="s">
        <v>1551</v>
      </c>
      <c r="G3981" t="s">
        <v>1552</v>
      </c>
    </row>
    <row r="3982" spans="1:7" x14ac:dyDescent="0.2">
      <c r="A3982" t="s">
        <v>4031</v>
      </c>
      <c r="B3982" t="str">
        <f t="shared" si="62"/>
        <v>A5922</v>
      </c>
      <c r="C3982" s="5">
        <v>201.00219999999999</v>
      </c>
      <c r="D3982" s="5">
        <v>202.96799999999999</v>
      </c>
      <c r="E3982" s="7">
        <v>42307</v>
      </c>
      <c r="F3982" t="s">
        <v>1551</v>
      </c>
      <c r="G3982" t="s">
        <v>1552</v>
      </c>
    </row>
    <row r="3983" spans="1:7" x14ac:dyDescent="0.2">
      <c r="A3983" t="s">
        <v>4032</v>
      </c>
      <c r="B3983" t="str">
        <f t="shared" si="62"/>
        <v>A5921</v>
      </c>
      <c r="C3983" s="5">
        <v>0</v>
      </c>
      <c r="D3983" s="5">
        <v>0</v>
      </c>
      <c r="E3983" s="7">
        <v>42303</v>
      </c>
      <c r="F3983" t="s">
        <v>1551</v>
      </c>
      <c r="G3983" t="s">
        <v>1552</v>
      </c>
    </row>
    <row r="3984" spans="1:7" x14ac:dyDescent="0.2">
      <c r="A3984" t="s">
        <v>4033</v>
      </c>
      <c r="B3984" t="str">
        <f t="shared" si="62"/>
        <v>A5920</v>
      </c>
      <c r="C3984" s="5">
        <v>62.642499999999998</v>
      </c>
      <c r="D3984" s="5">
        <v>62.147500000000001</v>
      </c>
      <c r="E3984" s="7">
        <v>42278</v>
      </c>
      <c r="F3984" t="s">
        <v>1551</v>
      </c>
      <c r="G3984" t="s">
        <v>1552</v>
      </c>
    </row>
    <row r="3985" spans="1:7" x14ac:dyDescent="0.2">
      <c r="A3985" t="s">
        <v>4034</v>
      </c>
      <c r="B3985" t="str">
        <f t="shared" si="62"/>
        <v>A5919</v>
      </c>
      <c r="C3985" s="5">
        <v>0</v>
      </c>
      <c r="D3985" s="5">
        <v>0</v>
      </c>
      <c r="E3985" s="7">
        <v>42345</v>
      </c>
      <c r="F3985" t="s">
        <v>12</v>
      </c>
      <c r="G3985" t="s">
        <v>13</v>
      </c>
    </row>
    <row r="3986" spans="1:7" x14ac:dyDescent="0.2">
      <c r="A3986" t="s">
        <v>4035</v>
      </c>
      <c r="B3986" t="str">
        <f t="shared" si="62"/>
        <v>A5918</v>
      </c>
      <c r="C3986" s="5">
        <v>0</v>
      </c>
      <c r="D3986" s="5">
        <v>0</v>
      </c>
      <c r="E3986" s="7"/>
      <c r="F3986" t="s">
        <v>71</v>
      </c>
      <c r="G3986" t="s">
        <v>72</v>
      </c>
    </row>
    <row r="3987" spans="1:7" x14ac:dyDescent="0.2">
      <c r="A3987" t="s">
        <v>4036</v>
      </c>
      <c r="B3987" t="str">
        <f t="shared" si="62"/>
        <v>A5917</v>
      </c>
      <c r="C3987" s="5">
        <v>0</v>
      </c>
      <c r="D3987" s="5">
        <v>0</v>
      </c>
      <c r="E3987" s="7"/>
      <c r="F3987" t="s">
        <v>71</v>
      </c>
      <c r="G3987" t="s">
        <v>72</v>
      </c>
    </row>
    <row r="3988" spans="1:7" x14ac:dyDescent="0.2">
      <c r="A3988" t="s">
        <v>4037</v>
      </c>
      <c r="B3988" t="str">
        <f t="shared" si="62"/>
        <v>A5916</v>
      </c>
      <c r="C3988" s="5">
        <v>0</v>
      </c>
      <c r="D3988" s="5">
        <v>0</v>
      </c>
      <c r="E3988" s="7">
        <v>42426</v>
      </c>
      <c r="F3988" t="s">
        <v>15</v>
      </c>
      <c r="G3988" t="s">
        <v>35</v>
      </c>
    </row>
    <row r="3989" spans="1:7" x14ac:dyDescent="0.2">
      <c r="A3989" t="s">
        <v>4038</v>
      </c>
      <c r="B3989" t="str">
        <f t="shared" si="62"/>
        <v>A5915</v>
      </c>
      <c r="C3989" s="5">
        <v>0</v>
      </c>
      <c r="D3989" s="5">
        <v>0</v>
      </c>
      <c r="E3989" s="7">
        <v>42426</v>
      </c>
      <c r="F3989" t="s">
        <v>15</v>
      </c>
      <c r="G3989" t="s">
        <v>35</v>
      </c>
    </row>
    <row r="3990" spans="1:7" x14ac:dyDescent="0.2">
      <c r="A3990" t="s">
        <v>4039</v>
      </c>
      <c r="B3990" t="str">
        <f t="shared" si="62"/>
        <v>A5914</v>
      </c>
      <c r="C3990" s="5">
        <v>0</v>
      </c>
      <c r="D3990" s="5">
        <v>0</v>
      </c>
      <c r="E3990" s="7"/>
      <c r="F3990" t="s">
        <v>71</v>
      </c>
      <c r="G3990" t="s">
        <v>72</v>
      </c>
    </row>
    <row r="3991" spans="1:7" x14ac:dyDescent="0.2">
      <c r="A3991" t="s">
        <v>4040</v>
      </c>
      <c r="B3991" t="str">
        <f t="shared" si="62"/>
        <v>A5913</v>
      </c>
      <c r="C3991" s="5">
        <v>1612.69</v>
      </c>
      <c r="D3991" s="5">
        <v>2291.36</v>
      </c>
      <c r="E3991" s="7">
        <v>42475</v>
      </c>
      <c r="F3991" t="s">
        <v>15</v>
      </c>
      <c r="G3991" t="s">
        <v>35</v>
      </c>
    </row>
    <row r="3992" spans="1:7" x14ac:dyDescent="0.2">
      <c r="A3992" t="s">
        <v>4041</v>
      </c>
      <c r="B3992" t="str">
        <f t="shared" si="62"/>
        <v>A5912</v>
      </c>
      <c r="C3992" s="5">
        <v>0</v>
      </c>
      <c r="D3992" s="5">
        <v>0</v>
      </c>
      <c r="E3992" s="7"/>
      <c r="F3992" t="s">
        <v>71</v>
      </c>
      <c r="G3992" t="s">
        <v>72</v>
      </c>
    </row>
    <row r="3993" spans="1:7" x14ac:dyDescent="0.2">
      <c r="A3993" t="s">
        <v>4042</v>
      </c>
      <c r="B3993" t="str">
        <f t="shared" si="62"/>
        <v>A5911</v>
      </c>
      <c r="C3993" s="5">
        <v>383.29</v>
      </c>
      <c r="D3993" s="5">
        <v>430.7</v>
      </c>
      <c r="E3993" s="7">
        <v>42521</v>
      </c>
      <c r="F3993" t="s">
        <v>28</v>
      </c>
      <c r="G3993" t="s">
        <v>29</v>
      </c>
    </row>
    <row r="3994" spans="1:7" x14ac:dyDescent="0.2">
      <c r="A3994" t="s">
        <v>4043</v>
      </c>
      <c r="B3994" t="str">
        <f t="shared" si="62"/>
        <v>A5910</v>
      </c>
      <c r="C3994" s="5">
        <v>1125.47</v>
      </c>
      <c r="D3994" s="5">
        <v>1601.22</v>
      </c>
      <c r="E3994" s="7">
        <v>42475</v>
      </c>
      <c r="F3994" t="s">
        <v>15</v>
      </c>
      <c r="G3994" t="s">
        <v>35</v>
      </c>
    </row>
    <row r="3995" spans="1:7" x14ac:dyDescent="0.2">
      <c r="A3995" t="s">
        <v>4044</v>
      </c>
      <c r="B3995" t="str">
        <f t="shared" si="62"/>
        <v>A5909</v>
      </c>
      <c r="C3995" s="5">
        <v>0</v>
      </c>
      <c r="D3995" s="5">
        <v>0</v>
      </c>
      <c r="E3995" s="7"/>
      <c r="F3995" t="s">
        <v>71</v>
      </c>
      <c r="G3995" t="s">
        <v>72</v>
      </c>
    </row>
    <row r="3996" spans="1:7" x14ac:dyDescent="0.2">
      <c r="A3996" t="s">
        <v>4045</v>
      </c>
      <c r="B3996" t="str">
        <f t="shared" si="62"/>
        <v>A5908</v>
      </c>
      <c r="C3996" s="5">
        <v>-806.88</v>
      </c>
      <c r="D3996" s="5">
        <v>-795.43</v>
      </c>
      <c r="E3996" s="7">
        <v>42521</v>
      </c>
      <c r="F3996" t="s">
        <v>28</v>
      </c>
      <c r="G3996" t="s">
        <v>29</v>
      </c>
    </row>
    <row r="3997" spans="1:7" x14ac:dyDescent="0.2">
      <c r="A3997" t="s">
        <v>4046</v>
      </c>
      <c r="B3997" t="str">
        <f t="shared" si="62"/>
        <v>A5907</v>
      </c>
      <c r="C3997" s="5">
        <v>440.34</v>
      </c>
      <c r="D3997" s="5">
        <v>823.73</v>
      </c>
      <c r="E3997" s="7">
        <v>42475</v>
      </c>
      <c r="F3997" t="s">
        <v>15</v>
      </c>
      <c r="G3997" t="s">
        <v>35</v>
      </c>
    </row>
    <row r="3998" spans="1:7" x14ac:dyDescent="0.2">
      <c r="A3998" t="s">
        <v>4047</v>
      </c>
      <c r="B3998" t="str">
        <f t="shared" si="62"/>
        <v>A5906</v>
      </c>
      <c r="C3998" s="5">
        <v>0</v>
      </c>
      <c r="D3998" s="5">
        <v>0</v>
      </c>
      <c r="E3998" s="7"/>
      <c r="F3998" t="s">
        <v>71</v>
      </c>
      <c r="G3998" t="s">
        <v>72</v>
      </c>
    </row>
    <row r="3999" spans="1:7" x14ac:dyDescent="0.2">
      <c r="A3999" t="s">
        <v>4048</v>
      </c>
      <c r="B3999" t="str">
        <f t="shared" si="62"/>
        <v>A5905</v>
      </c>
      <c r="C3999" s="5">
        <v>5350.94</v>
      </c>
      <c r="D3999" s="5">
        <v>9162.8799999999992</v>
      </c>
      <c r="E3999" s="7">
        <v>42475</v>
      </c>
      <c r="F3999" t="s">
        <v>15</v>
      </c>
      <c r="G3999" t="s">
        <v>59</v>
      </c>
    </row>
    <row r="4000" spans="1:7" x14ac:dyDescent="0.2">
      <c r="A4000" t="s">
        <v>4049</v>
      </c>
      <c r="B4000" t="str">
        <f t="shared" si="62"/>
        <v>A5904</v>
      </c>
      <c r="C4000" s="5">
        <v>0</v>
      </c>
      <c r="D4000" s="5">
        <v>0</v>
      </c>
      <c r="E4000" s="7"/>
      <c r="F4000" t="s">
        <v>12</v>
      </c>
      <c r="G4000" t="s">
        <v>13</v>
      </c>
    </row>
    <row r="4001" spans="1:7" x14ac:dyDescent="0.2">
      <c r="A4001" t="s">
        <v>4050</v>
      </c>
      <c r="B4001" t="str">
        <f t="shared" si="62"/>
        <v>A5903</v>
      </c>
      <c r="C4001" s="5">
        <v>0</v>
      </c>
      <c r="D4001" s="5">
        <v>0</v>
      </c>
      <c r="E4001" s="7">
        <v>42306</v>
      </c>
      <c r="F4001" t="s">
        <v>15</v>
      </c>
      <c r="G4001" t="s">
        <v>35</v>
      </c>
    </row>
    <row r="4002" spans="1:7" x14ac:dyDescent="0.2">
      <c r="A4002" t="s">
        <v>4051</v>
      </c>
      <c r="B4002" t="str">
        <f t="shared" si="62"/>
        <v>A5902</v>
      </c>
      <c r="C4002" s="5">
        <v>427.22</v>
      </c>
      <c r="D4002" s="5">
        <v>857.51</v>
      </c>
      <c r="E4002" s="7">
        <v>42475</v>
      </c>
      <c r="F4002" t="s">
        <v>15</v>
      </c>
      <c r="G4002" t="s">
        <v>35</v>
      </c>
    </row>
    <row r="4003" spans="1:7" x14ac:dyDescent="0.2">
      <c r="A4003" t="s">
        <v>4052</v>
      </c>
      <c r="B4003" t="str">
        <f t="shared" si="62"/>
        <v>A5901</v>
      </c>
      <c r="C4003" s="5">
        <v>0</v>
      </c>
      <c r="D4003" s="5">
        <v>0</v>
      </c>
      <c r="E4003" s="7">
        <v>42335</v>
      </c>
      <c r="F4003" t="s">
        <v>15</v>
      </c>
      <c r="G4003" t="s">
        <v>35</v>
      </c>
    </row>
    <row r="4004" spans="1:7" x14ac:dyDescent="0.2">
      <c r="A4004" t="s">
        <v>4053</v>
      </c>
      <c r="B4004" t="str">
        <f t="shared" si="62"/>
        <v>A5900</v>
      </c>
      <c r="C4004" s="5">
        <v>0</v>
      </c>
      <c r="D4004" s="5">
        <v>0</v>
      </c>
      <c r="E4004" s="7">
        <v>42353</v>
      </c>
      <c r="F4004" t="s">
        <v>12</v>
      </c>
      <c r="G4004" t="s">
        <v>13</v>
      </c>
    </row>
    <row r="4005" spans="1:7" x14ac:dyDescent="0.2">
      <c r="A4005" t="s">
        <v>4054</v>
      </c>
      <c r="B4005" t="str">
        <f t="shared" si="62"/>
        <v>A5898</v>
      </c>
      <c r="C4005" s="5">
        <v>1842.4</v>
      </c>
      <c r="D4005" s="5">
        <v>2435</v>
      </c>
      <c r="E4005" s="7">
        <v>42475</v>
      </c>
      <c r="F4005" t="s">
        <v>15</v>
      </c>
      <c r="G4005" t="s">
        <v>35</v>
      </c>
    </row>
    <row r="4006" spans="1:7" x14ac:dyDescent="0.2">
      <c r="A4006" t="s">
        <v>4055</v>
      </c>
      <c r="B4006" t="str">
        <f t="shared" si="62"/>
        <v>A5897</v>
      </c>
      <c r="C4006" s="5">
        <v>0</v>
      </c>
      <c r="D4006" s="5">
        <v>0</v>
      </c>
      <c r="E4006" s="7">
        <v>42447</v>
      </c>
      <c r="F4006" t="s">
        <v>37</v>
      </c>
      <c r="G4006" t="s">
        <v>38</v>
      </c>
    </row>
    <row r="4007" spans="1:7" x14ac:dyDescent="0.2">
      <c r="A4007" t="s">
        <v>4056</v>
      </c>
      <c r="B4007" t="str">
        <f t="shared" si="62"/>
        <v>A5896</v>
      </c>
      <c r="C4007" s="5">
        <v>3659.86</v>
      </c>
      <c r="D4007" s="5">
        <v>4244</v>
      </c>
      <c r="E4007" s="7">
        <v>42475</v>
      </c>
      <c r="F4007" t="s">
        <v>15</v>
      </c>
      <c r="G4007" t="s">
        <v>35</v>
      </c>
    </row>
    <row r="4008" spans="1:7" x14ac:dyDescent="0.2">
      <c r="A4008" t="s">
        <v>4057</v>
      </c>
      <c r="B4008" t="str">
        <f t="shared" si="62"/>
        <v>A5895</v>
      </c>
      <c r="C4008" s="5">
        <v>6215.65</v>
      </c>
      <c r="D4008" s="5">
        <v>4540</v>
      </c>
      <c r="E4008" s="7">
        <v>42475</v>
      </c>
      <c r="F4008" t="s">
        <v>15</v>
      </c>
      <c r="G4008" t="s">
        <v>35</v>
      </c>
    </row>
    <row r="4009" spans="1:7" x14ac:dyDescent="0.2">
      <c r="A4009" t="s">
        <v>4058</v>
      </c>
      <c r="B4009" t="str">
        <f t="shared" si="62"/>
        <v>A5894</v>
      </c>
      <c r="C4009" s="5">
        <v>0</v>
      </c>
      <c r="D4009" s="5">
        <v>0</v>
      </c>
      <c r="E4009" s="7">
        <v>42382</v>
      </c>
      <c r="F4009" t="s">
        <v>15</v>
      </c>
      <c r="G4009" t="s">
        <v>35</v>
      </c>
    </row>
    <row r="4010" spans="1:7" x14ac:dyDescent="0.2">
      <c r="A4010" t="s">
        <v>4059</v>
      </c>
      <c r="B4010" t="str">
        <f t="shared" si="62"/>
        <v>A5893</v>
      </c>
      <c r="C4010" s="5">
        <v>0</v>
      </c>
      <c r="D4010" s="5">
        <v>0</v>
      </c>
      <c r="E4010" s="7">
        <v>42417</v>
      </c>
      <c r="F4010" t="s">
        <v>449</v>
      </c>
      <c r="G4010" t="s">
        <v>77</v>
      </c>
    </row>
    <row r="4011" spans="1:7" x14ac:dyDescent="0.2">
      <c r="A4011" t="s">
        <v>4060</v>
      </c>
      <c r="B4011" t="str">
        <f t="shared" si="62"/>
        <v>A5892</v>
      </c>
      <c r="C4011" s="5">
        <v>262.78899999999999</v>
      </c>
      <c r="D4011" s="5">
        <v>262.78899999999999</v>
      </c>
      <c r="E4011" s="7">
        <v>42366</v>
      </c>
      <c r="F4011" t="s">
        <v>37</v>
      </c>
      <c r="G4011" t="s">
        <v>38</v>
      </c>
    </row>
    <row r="4012" spans="1:7" x14ac:dyDescent="0.2">
      <c r="A4012" t="s">
        <v>4061</v>
      </c>
      <c r="B4012" t="str">
        <f t="shared" si="62"/>
        <v>A5891</v>
      </c>
      <c r="C4012" s="5">
        <v>0</v>
      </c>
      <c r="D4012" s="5">
        <v>0</v>
      </c>
      <c r="E4012" s="7"/>
      <c r="F4012" t="s">
        <v>12</v>
      </c>
      <c r="G4012" t="s">
        <v>74</v>
      </c>
    </row>
    <row r="4013" spans="1:7" x14ac:dyDescent="0.2">
      <c r="A4013" t="s">
        <v>4062</v>
      </c>
      <c r="B4013" t="str">
        <f t="shared" si="62"/>
        <v>A5890</v>
      </c>
      <c r="C4013" s="5">
        <v>0</v>
      </c>
      <c r="D4013" s="5">
        <v>0</v>
      </c>
      <c r="E4013" s="7"/>
      <c r="F4013" t="s">
        <v>64</v>
      </c>
      <c r="G4013" t="s">
        <v>65</v>
      </c>
    </row>
    <row r="4014" spans="1:7" x14ac:dyDescent="0.2">
      <c r="A4014" t="s">
        <v>4063</v>
      </c>
      <c r="B4014" t="str">
        <f t="shared" si="62"/>
        <v>A5889</v>
      </c>
      <c r="C4014" s="5">
        <v>0</v>
      </c>
      <c r="D4014" s="5">
        <v>0</v>
      </c>
      <c r="E4014" s="7"/>
      <c r="F4014" t="s">
        <v>57</v>
      </c>
      <c r="G4014" t="s">
        <v>29</v>
      </c>
    </row>
    <row r="4015" spans="1:7" x14ac:dyDescent="0.2">
      <c r="A4015" t="s">
        <v>4064</v>
      </c>
      <c r="B4015" t="str">
        <f t="shared" si="62"/>
        <v>A5888</v>
      </c>
      <c r="C4015" s="5">
        <v>0</v>
      </c>
      <c r="D4015" s="5">
        <v>0</v>
      </c>
      <c r="E4015" s="7"/>
      <c r="F4015" t="s">
        <v>31</v>
      </c>
      <c r="G4015" t="s">
        <v>107</v>
      </c>
    </row>
    <row r="4016" spans="1:7" x14ac:dyDescent="0.2">
      <c r="A4016" t="s">
        <v>4065</v>
      </c>
      <c r="B4016" t="str">
        <f t="shared" si="62"/>
        <v>A5887</v>
      </c>
      <c r="C4016" s="5">
        <v>0</v>
      </c>
      <c r="D4016" s="5">
        <v>0</v>
      </c>
      <c r="E4016" s="7"/>
      <c r="F4016" t="s">
        <v>57</v>
      </c>
      <c r="G4016" t="s">
        <v>29</v>
      </c>
    </row>
    <row r="4017" spans="1:7" x14ac:dyDescent="0.2">
      <c r="A4017" t="s">
        <v>4066</v>
      </c>
      <c r="B4017" t="str">
        <f t="shared" si="62"/>
        <v>A5886</v>
      </c>
      <c r="C4017" s="5">
        <v>0</v>
      </c>
      <c r="D4017" s="5">
        <v>0</v>
      </c>
      <c r="E4017" s="7"/>
      <c r="F4017" t="s">
        <v>57</v>
      </c>
      <c r="G4017" t="s">
        <v>29</v>
      </c>
    </row>
    <row r="4018" spans="1:7" x14ac:dyDescent="0.2">
      <c r="A4018" t="s">
        <v>4067</v>
      </c>
      <c r="B4018" t="str">
        <f t="shared" si="62"/>
        <v>A5885</v>
      </c>
      <c r="C4018" s="5">
        <v>0</v>
      </c>
      <c r="D4018" s="5">
        <v>0</v>
      </c>
      <c r="E4018" s="7"/>
      <c r="F4018" t="s">
        <v>57</v>
      </c>
      <c r="G4018" t="s">
        <v>29</v>
      </c>
    </row>
    <row r="4019" spans="1:7" x14ac:dyDescent="0.2">
      <c r="A4019" t="s">
        <v>4068</v>
      </c>
      <c r="B4019" t="str">
        <f t="shared" si="62"/>
        <v>A5884</v>
      </c>
      <c r="C4019" s="5">
        <v>0</v>
      </c>
      <c r="D4019" s="5">
        <v>0</v>
      </c>
      <c r="E4019" s="7"/>
      <c r="F4019" t="s">
        <v>57</v>
      </c>
      <c r="G4019" t="s">
        <v>29</v>
      </c>
    </row>
    <row r="4020" spans="1:7" x14ac:dyDescent="0.2">
      <c r="A4020" t="s">
        <v>4069</v>
      </c>
      <c r="B4020" t="str">
        <f t="shared" si="62"/>
        <v>A5883</v>
      </c>
      <c r="C4020" s="5">
        <v>0</v>
      </c>
      <c r="D4020" s="5">
        <v>0</v>
      </c>
      <c r="E4020" s="7"/>
      <c r="F4020" t="s">
        <v>57</v>
      </c>
      <c r="G4020" t="s">
        <v>29</v>
      </c>
    </row>
    <row r="4021" spans="1:7" x14ac:dyDescent="0.2">
      <c r="A4021" t="s">
        <v>4070</v>
      </c>
      <c r="B4021" t="str">
        <f t="shared" si="62"/>
        <v>A5882</v>
      </c>
      <c r="C4021" s="5">
        <v>0</v>
      </c>
      <c r="D4021" s="5">
        <v>0</v>
      </c>
      <c r="E4021" s="7"/>
      <c r="F4021" t="s">
        <v>12</v>
      </c>
      <c r="G4021" t="s">
        <v>107</v>
      </c>
    </row>
    <row r="4022" spans="1:7" x14ac:dyDescent="0.2">
      <c r="A4022" t="s">
        <v>4071</v>
      </c>
      <c r="B4022" t="str">
        <f t="shared" si="62"/>
        <v>A5881</v>
      </c>
      <c r="C4022" s="5">
        <v>0</v>
      </c>
      <c r="D4022" s="5">
        <v>0</v>
      </c>
      <c r="E4022" s="7"/>
      <c r="F4022" t="s">
        <v>57</v>
      </c>
      <c r="G4022" t="s">
        <v>29</v>
      </c>
    </row>
    <row r="4023" spans="1:7" x14ac:dyDescent="0.2">
      <c r="A4023" t="s">
        <v>4072</v>
      </c>
      <c r="B4023" t="str">
        <f t="shared" si="62"/>
        <v>A5880</v>
      </c>
      <c r="C4023" s="5">
        <v>0</v>
      </c>
      <c r="D4023" s="5">
        <v>0</v>
      </c>
      <c r="E4023" s="7"/>
      <c r="F4023" t="s">
        <v>57</v>
      </c>
      <c r="G4023" t="s">
        <v>29</v>
      </c>
    </row>
    <row r="4024" spans="1:7" x14ac:dyDescent="0.2">
      <c r="A4024" t="s">
        <v>4073</v>
      </c>
      <c r="B4024" t="str">
        <f t="shared" si="62"/>
        <v>A5879</v>
      </c>
      <c r="C4024" s="5">
        <v>0</v>
      </c>
      <c r="D4024" s="5">
        <v>0</v>
      </c>
      <c r="E4024" s="7"/>
      <c r="F4024" t="s">
        <v>57</v>
      </c>
      <c r="G4024" t="s">
        <v>29</v>
      </c>
    </row>
    <row r="4025" spans="1:7" x14ac:dyDescent="0.2">
      <c r="A4025" t="s">
        <v>4074</v>
      </c>
      <c r="B4025" t="str">
        <f t="shared" si="62"/>
        <v>A5878</v>
      </c>
      <c r="C4025" s="5">
        <v>0</v>
      </c>
      <c r="D4025" s="5">
        <v>0</v>
      </c>
      <c r="E4025" s="7"/>
      <c r="F4025" t="s">
        <v>57</v>
      </c>
      <c r="G4025" t="s">
        <v>29</v>
      </c>
    </row>
    <row r="4026" spans="1:7" x14ac:dyDescent="0.2">
      <c r="A4026" t="s">
        <v>4075</v>
      </c>
      <c r="B4026" t="str">
        <f t="shared" si="62"/>
        <v>A5877</v>
      </c>
      <c r="C4026" s="5">
        <v>0</v>
      </c>
      <c r="D4026" s="5">
        <v>0</v>
      </c>
      <c r="E4026" s="7"/>
      <c r="F4026" t="s">
        <v>57</v>
      </c>
      <c r="G4026" t="s">
        <v>29</v>
      </c>
    </row>
    <row r="4027" spans="1:7" x14ac:dyDescent="0.2">
      <c r="A4027" t="s">
        <v>4076</v>
      </c>
      <c r="B4027" t="str">
        <f t="shared" si="62"/>
        <v>A5876</v>
      </c>
      <c r="C4027" s="5">
        <v>0</v>
      </c>
      <c r="D4027" s="5">
        <v>0</v>
      </c>
      <c r="E4027" s="7"/>
      <c r="F4027" t="s">
        <v>57</v>
      </c>
      <c r="G4027" t="s">
        <v>29</v>
      </c>
    </row>
    <row r="4028" spans="1:7" x14ac:dyDescent="0.2">
      <c r="A4028" t="s">
        <v>4077</v>
      </c>
      <c r="B4028" t="str">
        <f t="shared" si="62"/>
        <v>A5875</v>
      </c>
      <c r="C4028" s="5">
        <v>0</v>
      </c>
      <c r="D4028" s="5">
        <v>0</v>
      </c>
      <c r="E4028" s="7"/>
      <c r="F4028" t="s">
        <v>57</v>
      </c>
      <c r="G4028" t="s">
        <v>29</v>
      </c>
    </row>
    <row r="4029" spans="1:7" x14ac:dyDescent="0.2">
      <c r="A4029" t="s">
        <v>4078</v>
      </c>
      <c r="B4029" t="str">
        <f t="shared" si="62"/>
        <v>A5874</v>
      </c>
      <c r="C4029" s="5">
        <v>0</v>
      </c>
      <c r="D4029" s="5">
        <v>0</v>
      </c>
      <c r="E4029" s="7"/>
      <c r="F4029" t="s">
        <v>57</v>
      </c>
      <c r="G4029" t="s">
        <v>29</v>
      </c>
    </row>
    <row r="4030" spans="1:7" x14ac:dyDescent="0.2">
      <c r="A4030" t="s">
        <v>4079</v>
      </c>
      <c r="B4030" t="str">
        <f t="shared" si="62"/>
        <v>A5873</v>
      </c>
      <c r="C4030" s="5">
        <v>0</v>
      </c>
      <c r="D4030" s="5">
        <v>0</v>
      </c>
      <c r="E4030" s="7">
        <v>42355</v>
      </c>
      <c r="F4030" t="s">
        <v>12</v>
      </c>
      <c r="G4030" t="s">
        <v>13</v>
      </c>
    </row>
    <row r="4031" spans="1:7" x14ac:dyDescent="0.2">
      <c r="A4031" t="s">
        <v>4080</v>
      </c>
      <c r="B4031" t="str">
        <f t="shared" si="62"/>
        <v>A5872</v>
      </c>
      <c r="C4031" s="5">
        <v>0</v>
      </c>
      <c r="D4031" s="5">
        <v>0</v>
      </c>
      <c r="E4031" s="7"/>
      <c r="F4031" t="s">
        <v>57</v>
      </c>
      <c r="G4031" t="s">
        <v>29</v>
      </c>
    </row>
    <row r="4032" spans="1:7" x14ac:dyDescent="0.2">
      <c r="A4032" t="s">
        <v>4081</v>
      </c>
      <c r="B4032" t="str">
        <f t="shared" si="62"/>
        <v>A5871</v>
      </c>
      <c r="C4032" s="5">
        <v>0</v>
      </c>
      <c r="D4032" s="5">
        <v>0</v>
      </c>
      <c r="E4032" s="7"/>
      <c r="F4032" t="s">
        <v>57</v>
      </c>
      <c r="G4032" t="s">
        <v>29</v>
      </c>
    </row>
    <row r="4033" spans="1:7" x14ac:dyDescent="0.2">
      <c r="A4033" t="s">
        <v>4082</v>
      </c>
      <c r="B4033" t="str">
        <f t="shared" si="62"/>
        <v>A5870</v>
      </c>
      <c r="C4033" s="5">
        <v>139.2054</v>
      </c>
      <c r="D4033" s="5">
        <v>134.29599999999999</v>
      </c>
      <c r="E4033" s="7">
        <v>42396</v>
      </c>
      <c r="F4033" t="s">
        <v>128</v>
      </c>
      <c r="G4033" t="s">
        <v>129</v>
      </c>
    </row>
    <row r="4034" spans="1:7" x14ac:dyDescent="0.2">
      <c r="A4034" t="s">
        <v>4083</v>
      </c>
      <c r="B4034" t="str">
        <f t="shared" si="62"/>
        <v>A5869</v>
      </c>
      <c r="C4034" s="5">
        <v>0</v>
      </c>
      <c r="D4034" s="5">
        <v>0</v>
      </c>
      <c r="E4034" s="7"/>
      <c r="F4034" t="s">
        <v>57</v>
      </c>
      <c r="G4034" t="s">
        <v>29</v>
      </c>
    </row>
    <row r="4035" spans="1:7" x14ac:dyDescent="0.2">
      <c r="A4035" t="s">
        <v>4084</v>
      </c>
      <c r="B4035" t="str">
        <f t="shared" si="62"/>
        <v>A5868</v>
      </c>
      <c r="C4035" s="5">
        <v>0</v>
      </c>
      <c r="D4035" s="5">
        <v>0</v>
      </c>
      <c r="E4035" s="7"/>
      <c r="F4035" t="s">
        <v>57</v>
      </c>
      <c r="G4035" t="s">
        <v>29</v>
      </c>
    </row>
    <row r="4036" spans="1:7" x14ac:dyDescent="0.2">
      <c r="A4036" t="s">
        <v>4085</v>
      </c>
      <c r="B4036" t="str">
        <f t="shared" si="62"/>
        <v>A5867</v>
      </c>
      <c r="C4036" s="5">
        <v>0</v>
      </c>
      <c r="D4036" s="5">
        <v>0</v>
      </c>
      <c r="E4036" s="7"/>
      <c r="F4036" t="s">
        <v>57</v>
      </c>
      <c r="G4036" t="s">
        <v>29</v>
      </c>
    </row>
    <row r="4037" spans="1:7" x14ac:dyDescent="0.2">
      <c r="A4037" t="s">
        <v>4086</v>
      </c>
      <c r="B4037" t="str">
        <f t="shared" si="62"/>
        <v>A5866</v>
      </c>
      <c r="C4037" s="5">
        <v>0</v>
      </c>
      <c r="D4037" s="5">
        <v>0</v>
      </c>
      <c r="E4037" s="7"/>
      <c r="F4037" t="s">
        <v>57</v>
      </c>
      <c r="G4037" t="s">
        <v>29</v>
      </c>
    </row>
    <row r="4038" spans="1:7" x14ac:dyDescent="0.2">
      <c r="A4038" t="s">
        <v>4087</v>
      </c>
      <c r="B4038" t="str">
        <f t="shared" si="62"/>
        <v>A5865</v>
      </c>
      <c r="C4038" s="5">
        <v>0</v>
      </c>
      <c r="D4038" s="5">
        <v>0</v>
      </c>
      <c r="E4038" s="7"/>
      <c r="F4038" t="s">
        <v>57</v>
      </c>
      <c r="G4038" t="s">
        <v>29</v>
      </c>
    </row>
    <row r="4039" spans="1:7" x14ac:dyDescent="0.2">
      <c r="A4039" t="s">
        <v>4088</v>
      </c>
      <c r="B4039" t="str">
        <f t="shared" si="62"/>
        <v>A5864</v>
      </c>
      <c r="C4039" s="5">
        <v>0</v>
      </c>
      <c r="D4039" s="5">
        <v>0</v>
      </c>
      <c r="E4039" s="7">
        <v>42380</v>
      </c>
      <c r="F4039" t="s">
        <v>12</v>
      </c>
      <c r="G4039" t="s">
        <v>13</v>
      </c>
    </row>
    <row r="4040" spans="1:7" x14ac:dyDescent="0.2">
      <c r="A4040" t="s">
        <v>4089</v>
      </c>
      <c r="B4040" t="str">
        <f t="shared" si="62"/>
        <v>A5862</v>
      </c>
      <c r="C4040" s="5">
        <v>383.29</v>
      </c>
      <c r="D4040" s="5">
        <v>383.29</v>
      </c>
      <c r="E4040" s="7">
        <v>42328</v>
      </c>
      <c r="F4040" t="s">
        <v>103</v>
      </c>
      <c r="G4040" t="s">
        <v>13</v>
      </c>
    </row>
    <row r="4041" spans="1:7" x14ac:dyDescent="0.2">
      <c r="A4041" t="s">
        <v>4090</v>
      </c>
      <c r="B4041" t="str">
        <f t="shared" si="62"/>
        <v>A5861</v>
      </c>
      <c r="C4041" s="5">
        <v>0</v>
      </c>
      <c r="D4041" s="5">
        <v>0</v>
      </c>
      <c r="E4041" s="7">
        <v>42361</v>
      </c>
      <c r="F4041" t="s">
        <v>12</v>
      </c>
      <c r="G4041" t="s">
        <v>13</v>
      </c>
    </row>
    <row r="4042" spans="1:7" x14ac:dyDescent="0.2">
      <c r="A4042" t="s">
        <v>4091</v>
      </c>
      <c r="B4042" t="str">
        <f t="shared" si="62"/>
        <v>A5860</v>
      </c>
      <c r="C4042" s="5">
        <v>0</v>
      </c>
      <c r="D4042" s="5">
        <v>0</v>
      </c>
      <c r="E4042" s="7">
        <v>42334</v>
      </c>
      <c r="F4042" t="s">
        <v>12</v>
      </c>
      <c r="G4042" t="s">
        <v>13</v>
      </c>
    </row>
    <row r="4043" spans="1:7" x14ac:dyDescent="0.2">
      <c r="A4043" t="s">
        <v>4092</v>
      </c>
      <c r="B4043" t="str">
        <f t="shared" si="62"/>
        <v>A5859</v>
      </c>
      <c r="C4043" s="5">
        <v>0</v>
      </c>
      <c r="D4043" s="5">
        <v>0</v>
      </c>
      <c r="E4043" s="7"/>
      <c r="F4043" t="s">
        <v>31</v>
      </c>
      <c r="G4043" t="s">
        <v>22</v>
      </c>
    </row>
    <row r="4044" spans="1:7" x14ac:dyDescent="0.2">
      <c r="A4044" t="s">
        <v>4093</v>
      </c>
      <c r="B4044" t="str">
        <f t="shared" ref="B4044:B4107" si="63">LEFT(A4044,5)</f>
        <v>A5858</v>
      </c>
      <c r="C4044" s="5">
        <v>0</v>
      </c>
      <c r="D4044" s="5">
        <v>0</v>
      </c>
      <c r="E4044" s="7">
        <v>42376</v>
      </c>
      <c r="F4044" t="s">
        <v>15</v>
      </c>
      <c r="G4044" t="s">
        <v>35</v>
      </c>
    </row>
    <row r="4045" spans="1:7" x14ac:dyDescent="0.2">
      <c r="A4045" t="s">
        <v>4094</v>
      </c>
      <c r="B4045" t="str">
        <f t="shared" si="63"/>
        <v>A5856</v>
      </c>
      <c r="C4045" s="5">
        <v>0</v>
      </c>
      <c r="D4045" s="5">
        <v>0</v>
      </c>
      <c r="E4045" s="7">
        <v>42331</v>
      </c>
      <c r="F4045" t="s">
        <v>128</v>
      </c>
      <c r="G4045" t="s">
        <v>129</v>
      </c>
    </row>
    <row r="4046" spans="1:7" x14ac:dyDescent="0.2">
      <c r="A4046" t="s">
        <v>4095</v>
      </c>
      <c r="B4046" t="str">
        <f t="shared" si="63"/>
        <v>A5855</v>
      </c>
      <c r="C4046" s="5">
        <v>0</v>
      </c>
      <c r="D4046" s="5">
        <v>0</v>
      </c>
      <c r="E4046" s="7">
        <v>42395</v>
      </c>
      <c r="F4046" t="s">
        <v>128</v>
      </c>
      <c r="G4046" t="s">
        <v>129</v>
      </c>
    </row>
    <row r="4047" spans="1:7" x14ac:dyDescent="0.2">
      <c r="A4047" t="s">
        <v>4096</v>
      </c>
      <c r="B4047" t="str">
        <f t="shared" si="63"/>
        <v>A5854</v>
      </c>
      <c r="C4047" s="5">
        <v>0</v>
      </c>
      <c r="D4047" s="5">
        <v>0</v>
      </c>
      <c r="E4047" s="7">
        <v>42327</v>
      </c>
      <c r="F4047" t="s">
        <v>128</v>
      </c>
      <c r="G4047" t="s">
        <v>129</v>
      </c>
    </row>
    <row r="4048" spans="1:7" x14ac:dyDescent="0.2">
      <c r="A4048" t="s">
        <v>4097</v>
      </c>
      <c r="B4048" t="str">
        <f t="shared" si="63"/>
        <v>A5853</v>
      </c>
      <c r="C4048" s="5">
        <v>0</v>
      </c>
      <c r="D4048" s="5">
        <v>0</v>
      </c>
      <c r="E4048" s="7">
        <v>42374</v>
      </c>
      <c r="F4048" t="s">
        <v>128</v>
      </c>
      <c r="G4048" t="s">
        <v>129</v>
      </c>
    </row>
    <row r="4049" spans="1:7" x14ac:dyDescent="0.2">
      <c r="A4049" t="s">
        <v>4098</v>
      </c>
      <c r="B4049" t="str">
        <f t="shared" si="63"/>
        <v>A5852</v>
      </c>
      <c r="C4049" s="5">
        <v>0</v>
      </c>
      <c r="D4049" s="5">
        <v>0</v>
      </c>
      <c r="E4049" s="7">
        <v>42368</v>
      </c>
      <c r="F4049" t="s">
        <v>128</v>
      </c>
      <c r="G4049" t="s">
        <v>129</v>
      </c>
    </row>
    <row r="4050" spans="1:7" x14ac:dyDescent="0.2">
      <c r="A4050" t="s">
        <v>4099</v>
      </c>
      <c r="B4050" t="str">
        <f t="shared" si="63"/>
        <v>A5851</v>
      </c>
      <c r="C4050" s="5">
        <v>0</v>
      </c>
      <c r="D4050" s="5">
        <v>0</v>
      </c>
      <c r="E4050" s="7">
        <v>42331</v>
      </c>
      <c r="F4050" t="s">
        <v>128</v>
      </c>
      <c r="G4050" t="s">
        <v>129</v>
      </c>
    </row>
    <row r="4051" spans="1:7" x14ac:dyDescent="0.2">
      <c r="A4051" t="s">
        <v>4100</v>
      </c>
      <c r="B4051" t="str">
        <f t="shared" si="63"/>
        <v>A5850</v>
      </c>
      <c r="C4051" s="5">
        <v>0</v>
      </c>
      <c r="D4051" s="5">
        <v>0</v>
      </c>
      <c r="E4051" s="7">
        <v>42368</v>
      </c>
      <c r="F4051" t="s">
        <v>128</v>
      </c>
      <c r="G4051" t="s">
        <v>129</v>
      </c>
    </row>
    <row r="4052" spans="1:7" x14ac:dyDescent="0.2">
      <c r="A4052" t="s">
        <v>4101</v>
      </c>
      <c r="B4052" t="str">
        <f t="shared" si="63"/>
        <v>A5849</v>
      </c>
      <c r="C4052" s="5">
        <v>0</v>
      </c>
      <c r="D4052" s="5">
        <v>0</v>
      </c>
      <c r="E4052" s="7">
        <v>42398</v>
      </c>
      <c r="F4052" t="s">
        <v>128</v>
      </c>
      <c r="G4052" t="s">
        <v>129</v>
      </c>
    </row>
    <row r="4053" spans="1:7" x14ac:dyDescent="0.2">
      <c r="A4053" t="s">
        <v>4102</v>
      </c>
      <c r="B4053" t="str">
        <f t="shared" si="63"/>
        <v>A5848</v>
      </c>
      <c r="C4053" s="5">
        <v>0</v>
      </c>
      <c r="D4053" s="5">
        <v>0</v>
      </c>
      <c r="E4053" s="7">
        <v>42384</v>
      </c>
      <c r="F4053" t="s">
        <v>128</v>
      </c>
      <c r="G4053" t="s">
        <v>129</v>
      </c>
    </row>
    <row r="4054" spans="1:7" x14ac:dyDescent="0.2">
      <c r="A4054" t="s">
        <v>4103</v>
      </c>
      <c r="B4054" t="str">
        <f t="shared" si="63"/>
        <v>A5847</v>
      </c>
      <c r="C4054" s="5">
        <v>0</v>
      </c>
      <c r="D4054" s="5">
        <v>0</v>
      </c>
      <c r="E4054" s="7">
        <v>42429</v>
      </c>
      <c r="F4054" t="s">
        <v>128</v>
      </c>
      <c r="G4054" t="s">
        <v>129</v>
      </c>
    </row>
    <row r="4055" spans="1:7" x14ac:dyDescent="0.2">
      <c r="A4055" t="s">
        <v>4104</v>
      </c>
      <c r="B4055" t="str">
        <f t="shared" si="63"/>
        <v>A5846</v>
      </c>
      <c r="C4055" s="5">
        <v>0</v>
      </c>
      <c r="D4055" s="5">
        <v>0</v>
      </c>
      <c r="E4055" s="7">
        <v>42359</v>
      </c>
      <c r="F4055" t="s">
        <v>128</v>
      </c>
      <c r="G4055" t="s">
        <v>129</v>
      </c>
    </row>
    <row r="4056" spans="1:7" x14ac:dyDescent="0.2">
      <c r="A4056" t="s">
        <v>4105</v>
      </c>
      <c r="B4056" t="str">
        <f t="shared" si="63"/>
        <v>A5845</v>
      </c>
      <c r="C4056" s="5">
        <v>0</v>
      </c>
      <c r="D4056" s="5">
        <v>0</v>
      </c>
      <c r="E4056" s="7">
        <v>42368</v>
      </c>
      <c r="F4056" t="s">
        <v>128</v>
      </c>
      <c r="G4056" t="s">
        <v>129</v>
      </c>
    </row>
    <row r="4057" spans="1:7" x14ac:dyDescent="0.2">
      <c r="A4057" t="s">
        <v>4106</v>
      </c>
      <c r="B4057" t="str">
        <f t="shared" si="63"/>
        <v>A5844</v>
      </c>
      <c r="C4057" s="5">
        <v>0</v>
      </c>
      <c r="D4057" s="5">
        <v>0</v>
      </c>
      <c r="E4057" s="7">
        <v>42360</v>
      </c>
      <c r="F4057" t="s">
        <v>128</v>
      </c>
      <c r="G4057" t="s">
        <v>129</v>
      </c>
    </row>
    <row r="4058" spans="1:7" x14ac:dyDescent="0.2">
      <c r="A4058" t="s">
        <v>4107</v>
      </c>
      <c r="B4058" t="str">
        <f t="shared" si="63"/>
        <v>A5843</v>
      </c>
      <c r="C4058" s="5">
        <v>0</v>
      </c>
      <c r="D4058" s="5">
        <v>0</v>
      </c>
      <c r="E4058" s="7">
        <v>42412</v>
      </c>
      <c r="F4058" t="s">
        <v>128</v>
      </c>
      <c r="G4058" t="s">
        <v>129</v>
      </c>
    </row>
    <row r="4059" spans="1:7" x14ac:dyDescent="0.2">
      <c r="A4059" t="s">
        <v>4108</v>
      </c>
      <c r="B4059" t="str">
        <f t="shared" si="63"/>
        <v>A5842</v>
      </c>
      <c r="C4059" s="5">
        <v>0</v>
      </c>
      <c r="D4059" s="5">
        <v>0</v>
      </c>
      <c r="E4059" s="7"/>
      <c r="F4059" t="s">
        <v>21</v>
      </c>
      <c r="G4059" t="s">
        <v>1833</v>
      </c>
    </row>
    <row r="4060" spans="1:7" x14ac:dyDescent="0.2">
      <c r="A4060" t="s">
        <v>4109</v>
      </c>
      <c r="B4060" t="str">
        <f t="shared" si="63"/>
        <v>A5841</v>
      </c>
      <c r="C4060" s="5">
        <v>0</v>
      </c>
      <c r="D4060" s="5">
        <v>0</v>
      </c>
      <c r="E4060" s="7">
        <v>42459</v>
      </c>
      <c r="F4060" t="s">
        <v>28</v>
      </c>
      <c r="G4060" t="s">
        <v>13</v>
      </c>
    </row>
    <row r="4061" spans="1:7" x14ac:dyDescent="0.2">
      <c r="A4061" t="s">
        <v>4110</v>
      </c>
      <c r="B4061" t="str">
        <f t="shared" si="63"/>
        <v>A5840</v>
      </c>
      <c r="C4061" s="5">
        <v>231.88140000000001</v>
      </c>
      <c r="D4061" s="5">
        <v>237.6867</v>
      </c>
      <c r="E4061" s="7">
        <v>42313</v>
      </c>
      <c r="F4061" t="s">
        <v>388</v>
      </c>
      <c r="G4061" t="s">
        <v>389</v>
      </c>
    </row>
    <row r="4062" spans="1:7" x14ac:dyDescent="0.2">
      <c r="A4062" t="s">
        <v>4111</v>
      </c>
      <c r="B4062" t="str">
        <f t="shared" si="63"/>
        <v>A5838</v>
      </c>
      <c r="C4062" s="5">
        <v>0</v>
      </c>
      <c r="D4062" s="5">
        <v>0</v>
      </c>
      <c r="E4062" s="7"/>
      <c r="F4062" t="s">
        <v>31</v>
      </c>
      <c r="G4062" t="s">
        <v>1833</v>
      </c>
    </row>
    <row r="4063" spans="1:7" x14ac:dyDescent="0.2">
      <c r="A4063" t="s">
        <v>4112</v>
      </c>
      <c r="B4063" t="str">
        <f t="shared" si="63"/>
        <v>A5837</v>
      </c>
      <c r="C4063" s="5">
        <v>0</v>
      </c>
      <c r="D4063" s="5">
        <v>0</v>
      </c>
      <c r="E4063" s="7"/>
      <c r="F4063" t="s">
        <v>31</v>
      </c>
      <c r="G4063" t="s">
        <v>1833</v>
      </c>
    </row>
    <row r="4064" spans="1:7" x14ac:dyDescent="0.2">
      <c r="A4064" t="s">
        <v>4113</v>
      </c>
      <c r="B4064" t="str">
        <f t="shared" si="63"/>
        <v>A5836</v>
      </c>
      <c r="C4064" s="5">
        <v>11845</v>
      </c>
      <c r="D4064" s="5">
        <v>11037.69</v>
      </c>
      <c r="E4064" s="7">
        <v>42356</v>
      </c>
      <c r="F4064" t="s">
        <v>28</v>
      </c>
      <c r="G4064" t="s">
        <v>13</v>
      </c>
    </row>
    <row r="4065" spans="1:7" x14ac:dyDescent="0.2">
      <c r="A4065" t="s">
        <v>4114</v>
      </c>
      <c r="B4065" t="str">
        <f t="shared" si="63"/>
        <v>A5834</v>
      </c>
      <c r="C4065" s="5">
        <v>0</v>
      </c>
      <c r="D4065" s="5">
        <v>0</v>
      </c>
      <c r="E4065" s="7">
        <v>42390</v>
      </c>
      <c r="F4065" t="s">
        <v>12</v>
      </c>
      <c r="G4065" t="s">
        <v>13</v>
      </c>
    </row>
    <row r="4066" spans="1:7" x14ac:dyDescent="0.2">
      <c r="A4066" t="s">
        <v>4115</v>
      </c>
      <c r="B4066" t="str">
        <f t="shared" si="63"/>
        <v>A5833</v>
      </c>
      <c r="C4066" s="5">
        <v>0</v>
      </c>
      <c r="D4066" s="5">
        <v>0</v>
      </c>
      <c r="E4066" s="7"/>
      <c r="F4066" t="s">
        <v>31</v>
      </c>
      <c r="G4066" t="s">
        <v>22</v>
      </c>
    </row>
    <row r="4067" spans="1:7" x14ac:dyDescent="0.2">
      <c r="A4067" t="s">
        <v>4116</v>
      </c>
      <c r="B4067" t="str">
        <f t="shared" si="63"/>
        <v>A5832</v>
      </c>
      <c r="C4067" s="5">
        <v>0</v>
      </c>
      <c r="D4067" s="5">
        <v>0</v>
      </c>
      <c r="E4067" s="7">
        <v>42384</v>
      </c>
      <c r="F4067" t="s">
        <v>15</v>
      </c>
      <c r="G4067" t="s">
        <v>59</v>
      </c>
    </row>
    <row r="4068" spans="1:7" x14ac:dyDescent="0.2">
      <c r="A4068" t="s">
        <v>4117</v>
      </c>
      <c r="B4068" t="str">
        <f t="shared" si="63"/>
        <v>A5831</v>
      </c>
      <c r="C4068" s="5">
        <v>0</v>
      </c>
      <c r="D4068" s="5">
        <v>0</v>
      </c>
      <c r="E4068" s="7"/>
      <c r="F4068" t="s">
        <v>31</v>
      </c>
      <c r="G4068" t="s">
        <v>1833</v>
      </c>
    </row>
    <row r="4069" spans="1:7" x14ac:dyDescent="0.2">
      <c r="A4069" t="s">
        <v>4118</v>
      </c>
      <c r="B4069" t="str">
        <f t="shared" si="63"/>
        <v>A5830</v>
      </c>
      <c r="C4069" s="5">
        <v>0</v>
      </c>
      <c r="D4069" s="5">
        <v>0</v>
      </c>
      <c r="E4069" s="7">
        <v>42394</v>
      </c>
      <c r="F4069" t="s">
        <v>12</v>
      </c>
      <c r="G4069" t="s">
        <v>77</v>
      </c>
    </row>
    <row r="4070" spans="1:7" x14ac:dyDescent="0.2">
      <c r="A4070" t="s">
        <v>4119</v>
      </c>
      <c r="B4070" t="str">
        <f t="shared" si="63"/>
        <v>A5829</v>
      </c>
      <c r="C4070" s="5">
        <v>2988.11</v>
      </c>
      <c r="D4070" s="5">
        <v>0</v>
      </c>
      <c r="E4070" s="7"/>
      <c r="F4070" t="s">
        <v>28</v>
      </c>
      <c r="G4070" t="s">
        <v>302</v>
      </c>
    </row>
    <row r="4071" spans="1:7" x14ac:dyDescent="0.2">
      <c r="A4071" t="s">
        <v>4120</v>
      </c>
      <c r="B4071" t="str">
        <f t="shared" si="63"/>
        <v>A5828</v>
      </c>
      <c r="C4071" s="5">
        <v>0</v>
      </c>
      <c r="D4071" s="5">
        <v>0</v>
      </c>
      <c r="E4071" s="7"/>
      <c r="F4071" t="s">
        <v>31</v>
      </c>
      <c r="G4071" t="s">
        <v>22</v>
      </c>
    </row>
    <row r="4072" spans="1:7" x14ac:dyDescent="0.2">
      <c r="A4072" t="s">
        <v>4121</v>
      </c>
      <c r="B4072" t="str">
        <f t="shared" si="63"/>
        <v>A5827</v>
      </c>
      <c r="C4072" s="5">
        <v>0</v>
      </c>
      <c r="D4072" s="5">
        <v>0</v>
      </c>
      <c r="E4072" s="7"/>
      <c r="F4072" t="s">
        <v>12</v>
      </c>
      <c r="G4072" t="s">
        <v>74</v>
      </c>
    </row>
    <row r="4073" spans="1:7" x14ac:dyDescent="0.2">
      <c r="A4073" t="s">
        <v>4122</v>
      </c>
      <c r="B4073" t="str">
        <f t="shared" si="63"/>
        <v>A5826</v>
      </c>
      <c r="C4073" s="5">
        <v>0</v>
      </c>
      <c r="D4073" s="5">
        <v>0</v>
      </c>
      <c r="E4073" s="7"/>
      <c r="F4073" t="s">
        <v>28</v>
      </c>
      <c r="G4073" t="s">
        <v>72</v>
      </c>
    </row>
    <row r="4074" spans="1:7" x14ac:dyDescent="0.2">
      <c r="A4074" t="s">
        <v>4123</v>
      </c>
      <c r="B4074" t="str">
        <f t="shared" si="63"/>
        <v>A5825</v>
      </c>
      <c r="C4074" s="5">
        <v>98.811199999999999</v>
      </c>
      <c r="D4074" s="5">
        <v>99.9041</v>
      </c>
      <c r="E4074" s="7">
        <v>42446</v>
      </c>
      <c r="F4074" t="s">
        <v>15</v>
      </c>
      <c r="G4074" t="s">
        <v>16</v>
      </c>
    </row>
    <row r="4075" spans="1:7" x14ac:dyDescent="0.2">
      <c r="A4075" t="s">
        <v>4124</v>
      </c>
      <c r="B4075" t="str">
        <f t="shared" si="63"/>
        <v>A5824</v>
      </c>
      <c r="C4075" s="5">
        <v>0</v>
      </c>
      <c r="D4075" s="5">
        <v>0</v>
      </c>
      <c r="E4075" s="7"/>
      <c r="F4075" t="s">
        <v>28</v>
      </c>
      <c r="G4075" t="s">
        <v>72</v>
      </c>
    </row>
    <row r="4076" spans="1:7" x14ac:dyDescent="0.2">
      <c r="A4076" t="s">
        <v>4125</v>
      </c>
      <c r="B4076" t="str">
        <f t="shared" si="63"/>
        <v>A5823</v>
      </c>
      <c r="C4076" s="5">
        <v>0</v>
      </c>
      <c r="D4076" s="5">
        <v>0</v>
      </c>
      <c r="E4076" s="7"/>
      <c r="F4076" t="s">
        <v>71</v>
      </c>
      <c r="G4076" t="s">
        <v>62</v>
      </c>
    </row>
    <row r="4077" spans="1:7" x14ac:dyDescent="0.2">
      <c r="A4077" t="s">
        <v>4126</v>
      </c>
      <c r="B4077" t="str">
        <f t="shared" si="63"/>
        <v>A5822</v>
      </c>
      <c r="C4077" s="5">
        <v>0</v>
      </c>
      <c r="D4077" s="5">
        <v>0</v>
      </c>
      <c r="E4077" s="7"/>
      <c r="F4077" t="s">
        <v>71</v>
      </c>
      <c r="G4077" t="s">
        <v>62</v>
      </c>
    </row>
    <row r="4078" spans="1:7" x14ac:dyDescent="0.2">
      <c r="A4078" t="s">
        <v>4127</v>
      </c>
      <c r="B4078" t="str">
        <f t="shared" si="63"/>
        <v>A5821</v>
      </c>
      <c r="C4078" s="5">
        <v>0</v>
      </c>
      <c r="D4078" s="5">
        <v>0</v>
      </c>
      <c r="E4078" s="7">
        <v>42405</v>
      </c>
      <c r="F4078" t="s">
        <v>12</v>
      </c>
      <c r="G4078" t="s">
        <v>13</v>
      </c>
    </row>
    <row r="4079" spans="1:7" x14ac:dyDescent="0.2">
      <c r="A4079" t="s">
        <v>4128</v>
      </c>
      <c r="B4079" t="str">
        <f t="shared" si="63"/>
        <v>A5820</v>
      </c>
      <c r="C4079" s="5">
        <v>0</v>
      </c>
      <c r="D4079" s="5">
        <v>0</v>
      </c>
      <c r="E4079" s="7">
        <v>42384</v>
      </c>
      <c r="F4079" t="s">
        <v>12</v>
      </c>
      <c r="G4079" t="s">
        <v>77</v>
      </c>
    </row>
    <row r="4080" spans="1:7" x14ac:dyDescent="0.2">
      <c r="A4080" t="s">
        <v>4129</v>
      </c>
      <c r="B4080" t="str">
        <f t="shared" si="63"/>
        <v>A5819</v>
      </c>
      <c r="C4080" s="5">
        <v>9988.11</v>
      </c>
      <c r="D4080" s="5">
        <v>9999</v>
      </c>
      <c r="E4080" s="7">
        <v>42521</v>
      </c>
      <c r="F4080" t="s">
        <v>28</v>
      </c>
      <c r="G4080" t="s">
        <v>302</v>
      </c>
    </row>
    <row r="4081" spans="1:7" x14ac:dyDescent="0.2">
      <c r="A4081" t="s">
        <v>4130</v>
      </c>
      <c r="B4081" t="str">
        <f t="shared" si="63"/>
        <v>A5818</v>
      </c>
      <c r="C4081" s="5">
        <v>-53.47</v>
      </c>
      <c r="D4081" s="5">
        <v>-26.59</v>
      </c>
      <c r="E4081" s="7">
        <v>42536</v>
      </c>
      <c r="F4081" t="s">
        <v>28</v>
      </c>
      <c r="G4081" t="s">
        <v>29</v>
      </c>
    </row>
    <row r="4082" spans="1:7" x14ac:dyDescent="0.2">
      <c r="A4082" t="s">
        <v>4131</v>
      </c>
      <c r="B4082" t="str">
        <f t="shared" si="63"/>
        <v>A5817</v>
      </c>
      <c r="C4082" s="5">
        <v>0</v>
      </c>
      <c r="D4082" s="5">
        <v>0</v>
      </c>
      <c r="E4082" s="7"/>
      <c r="F4082" t="s">
        <v>79</v>
      </c>
      <c r="G4082" t="s">
        <v>74</v>
      </c>
    </row>
    <row r="4083" spans="1:7" x14ac:dyDescent="0.2">
      <c r="A4083" t="s">
        <v>4132</v>
      </c>
      <c r="B4083" t="str">
        <f t="shared" si="63"/>
        <v>A5816</v>
      </c>
      <c r="C4083" s="5">
        <v>0</v>
      </c>
      <c r="D4083" s="5">
        <v>0</v>
      </c>
      <c r="E4083" s="7">
        <v>42353</v>
      </c>
      <c r="F4083" t="s">
        <v>12</v>
      </c>
      <c r="G4083" t="s">
        <v>13</v>
      </c>
    </row>
    <row r="4084" spans="1:7" x14ac:dyDescent="0.2">
      <c r="A4084" t="s">
        <v>4133</v>
      </c>
      <c r="B4084" t="str">
        <f t="shared" si="63"/>
        <v>A5815</v>
      </c>
      <c r="C4084" s="5">
        <v>0</v>
      </c>
      <c r="D4084" s="5">
        <v>0</v>
      </c>
      <c r="E4084" s="7">
        <v>42387</v>
      </c>
      <c r="F4084" t="s">
        <v>12</v>
      </c>
      <c r="G4084" t="s">
        <v>13</v>
      </c>
    </row>
    <row r="4085" spans="1:7" x14ac:dyDescent="0.2">
      <c r="A4085" t="s">
        <v>4134</v>
      </c>
      <c r="B4085" t="str">
        <f t="shared" si="63"/>
        <v>A5814</v>
      </c>
      <c r="C4085" s="5">
        <v>641.12689999999998</v>
      </c>
      <c r="D4085" s="5">
        <v>0</v>
      </c>
      <c r="E4085" s="7"/>
      <c r="F4085" t="s">
        <v>79</v>
      </c>
      <c r="G4085" t="s">
        <v>74</v>
      </c>
    </row>
    <row r="4086" spans="1:7" x14ac:dyDescent="0.2">
      <c r="A4086" t="s">
        <v>4135</v>
      </c>
      <c r="B4086" t="str">
        <f t="shared" si="63"/>
        <v>A5813</v>
      </c>
      <c r="C4086" s="5">
        <v>0</v>
      </c>
      <c r="D4086" s="5">
        <v>0</v>
      </c>
      <c r="E4086" s="7">
        <v>42480</v>
      </c>
      <c r="F4086" t="s">
        <v>15</v>
      </c>
      <c r="G4086" t="s">
        <v>59</v>
      </c>
    </row>
    <row r="4087" spans="1:7" x14ac:dyDescent="0.2">
      <c r="A4087" t="s">
        <v>4136</v>
      </c>
      <c r="B4087" t="str">
        <f t="shared" si="63"/>
        <v>A5812</v>
      </c>
      <c r="C4087" s="5">
        <v>0</v>
      </c>
      <c r="D4087" s="5">
        <v>0</v>
      </c>
      <c r="E4087" s="7">
        <v>42440</v>
      </c>
      <c r="F4087" t="s">
        <v>15</v>
      </c>
      <c r="G4087" t="s">
        <v>59</v>
      </c>
    </row>
    <row r="4088" spans="1:7" x14ac:dyDescent="0.2">
      <c r="A4088" t="s">
        <v>4137</v>
      </c>
      <c r="B4088" t="str">
        <f t="shared" si="63"/>
        <v>A5811</v>
      </c>
      <c r="C4088" s="5">
        <v>0</v>
      </c>
      <c r="D4088" s="5">
        <v>0</v>
      </c>
      <c r="E4088" s="7">
        <v>42443</v>
      </c>
      <c r="F4088" t="s">
        <v>15</v>
      </c>
      <c r="G4088" t="s">
        <v>59</v>
      </c>
    </row>
    <row r="4089" spans="1:7" x14ac:dyDescent="0.2">
      <c r="A4089" t="s">
        <v>4138</v>
      </c>
      <c r="B4089" t="str">
        <f t="shared" si="63"/>
        <v>A5810</v>
      </c>
      <c r="C4089" s="5">
        <v>5591.34</v>
      </c>
      <c r="D4089" s="5">
        <v>5643.12</v>
      </c>
      <c r="E4089" s="7">
        <v>42531</v>
      </c>
      <c r="F4089" t="s">
        <v>28</v>
      </c>
      <c r="G4089" t="s">
        <v>29</v>
      </c>
    </row>
    <row r="4090" spans="1:7" x14ac:dyDescent="0.2">
      <c r="A4090" t="s">
        <v>4139</v>
      </c>
      <c r="B4090" t="str">
        <f t="shared" si="63"/>
        <v>A5809</v>
      </c>
      <c r="C4090" s="5">
        <v>0</v>
      </c>
      <c r="D4090" s="5">
        <v>0</v>
      </c>
      <c r="E4090" s="7">
        <v>42416</v>
      </c>
      <c r="F4090" t="s">
        <v>12</v>
      </c>
      <c r="G4090" t="s">
        <v>13</v>
      </c>
    </row>
    <row r="4091" spans="1:7" x14ac:dyDescent="0.2">
      <c r="A4091" t="s">
        <v>4140</v>
      </c>
      <c r="B4091" t="str">
        <f t="shared" si="63"/>
        <v>A5808</v>
      </c>
      <c r="C4091" s="5">
        <v>0</v>
      </c>
      <c r="D4091" s="5">
        <v>0</v>
      </c>
      <c r="E4091" s="7"/>
      <c r="F4091" t="s">
        <v>21</v>
      </c>
      <c r="G4091" t="s">
        <v>22</v>
      </c>
    </row>
    <row r="4092" spans="1:7" x14ac:dyDescent="0.2">
      <c r="A4092" t="s">
        <v>4141</v>
      </c>
      <c r="B4092" t="str">
        <f t="shared" si="63"/>
        <v>A5807</v>
      </c>
      <c r="C4092" s="5">
        <v>415.11500000000001</v>
      </c>
      <c r="D4092" s="5">
        <v>390.61500000000001</v>
      </c>
      <c r="E4092" s="7">
        <v>42338</v>
      </c>
      <c r="F4092" t="s">
        <v>37</v>
      </c>
      <c r="G4092" t="s">
        <v>38</v>
      </c>
    </row>
    <row r="4093" spans="1:7" x14ac:dyDescent="0.2">
      <c r="A4093" t="s">
        <v>4142</v>
      </c>
      <c r="B4093" t="str">
        <f t="shared" si="63"/>
        <v>A5806</v>
      </c>
      <c r="C4093" s="5">
        <v>0</v>
      </c>
      <c r="D4093" s="5">
        <v>0</v>
      </c>
      <c r="E4093" s="7"/>
      <c r="F4093" t="s">
        <v>12</v>
      </c>
      <c r="G4093" t="s">
        <v>74</v>
      </c>
    </row>
    <row r="4094" spans="1:7" x14ac:dyDescent="0.2">
      <c r="A4094" t="s">
        <v>4143</v>
      </c>
      <c r="B4094" t="str">
        <f t="shared" si="63"/>
        <v>A5804</v>
      </c>
      <c r="C4094" s="5">
        <v>903.81</v>
      </c>
      <c r="D4094" s="5">
        <v>959.31</v>
      </c>
      <c r="E4094" s="7">
        <v>42325</v>
      </c>
      <c r="F4094" t="s">
        <v>37</v>
      </c>
      <c r="G4094" t="s">
        <v>38</v>
      </c>
    </row>
    <row r="4095" spans="1:7" x14ac:dyDescent="0.2">
      <c r="A4095" t="s">
        <v>4144</v>
      </c>
      <c r="B4095" t="str">
        <f t="shared" si="63"/>
        <v>A5803</v>
      </c>
      <c r="C4095" s="5">
        <v>0</v>
      </c>
      <c r="D4095" s="5">
        <v>0</v>
      </c>
      <c r="E4095" s="7">
        <v>42314</v>
      </c>
      <c r="F4095" t="s">
        <v>128</v>
      </c>
      <c r="G4095" t="s">
        <v>129</v>
      </c>
    </row>
    <row r="4096" spans="1:7" x14ac:dyDescent="0.2">
      <c r="A4096" t="s">
        <v>4145</v>
      </c>
      <c r="B4096" t="str">
        <f t="shared" si="63"/>
        <v>A5802</v>
      </c>
      <c r="C4096" s="5">
        <v>0</v>
      </c>
      <c r="D4096" s="5">
        <v>0</v>
      </c>
      <c r="E4096" s="7">
        <v>42311</v>
      </c>
      <c r="F4096" t="s">
        <v>128</v>
      </c>
      <c r="G4096" t="s">
        <v>129</v>
      </c>
    </row>
    <row r="4097" spans="1:7" x14ac:dyDescent="0.2">
      <c r="A4097" t="s">
        <v>4146</v>
      </c>
      <c r="B4097" t="str">
        <f t="shared" si="63"/>
        <v>A5801</v>
      </c>
      <c r="C4097" s="5">
        <v>0</v>
      </c>
      <c r="D4097" s="5">
        <v>0</v>
      </c>
      <c r="E4097" s="7">
        <v>42359</v>
      </c>
      <c r="F4097" t="s">
        <v>12</v>
      </c>
      <c r="G4097" t="s">
        <v>13</v>
      </c>
    </row>
    <row r="4098" spans="1:7" x14ac:dyDescent="0.2">
      <c r="A4098" t="s">
        <v>4147</v>
      </c>
      <c r="B4098" t="str">
        <f t="shared" si="63"/>
        <v>A5800</v>
      </c>
      <c r="C4098" s="5">
        <v>0</v>
      </c>
      <c r="D4098" s="5">
        <v>0</v>
      </c>
      <c r="E4098" s="7">
        <v>42347</v>
      </c>
      <c r="F4098" t="s">
        <v>12</v>
      </c>
      <c r="G4098" t="s">
        <v>13</v>
      </c>
    </row>
    <row r="4099" spans="1:7" x14ac:dyDescent="0.2">
      <c r="A4099" t="s">
        <v>4148</v>
      </c>
      <c r="B4099" t="str">
        <f t="shared" si="63"/>
        <v>A5799</v>
      </c>
      <c r="C4099" s="5">
        <v>0</v>
      </c>
      <c r="D4099" s="5">
        <v>0</v>
      </c>
      <c r="E4099" s="7">
        <v>42360</v>
      </c>
      <c r="F4099" t="s">
        <v>128</v>
      </c>
      <c r="G4099" t="s">
        <v>129</v>
      </c>
    </row>
    <row r="4100" spans="1:7" x14ac:dyDescent="0.2">
      <c r="A4100" t="s">
        <v>4149</v>
      </c>
      <c r="B4100" t="str">
        <f t="shared" si="63"/>
        <v>A5798</v>
      </c>
      <c r="C4100" s="5">
        <v>0</v>
      </c>
      <c r="D4100" s="5">
        <v>0</v>
      </c>
      <c r="E4100" s="7">
        <v>42368</v>
      </c>
      <c r="F4100" t="s">
        <v>128</v>
      </c>
      <c r="G4100" t="s">
        <v>129</v>
      </c>
    </row>
    <row r="4101" spans="1:7" x14ac:dyDescent="0.2">
      <c r="A4101" t="s">
        <v>4150</v>
      </c>
      <c r="B4101" t="str">
        <f t="shared" si="63"/>
        <v>A5797</v>
      </c>
      <c r="C4101" s="5">
        <v>0</v>
      </c>
      <c r="D4101" s="5">
        <v>0</v>
      </c>
      <c r="E4101" s="7">
        <v>42368</v>
      </c>
      <c r="F4101" t="s">
        <v>128</v>
      </c>
      <c r="G4101" t="s">
        <v>129</v>
      </c>
    </row>
    <row r="4102" spans="1:7" x14ac:dyDescent="0.2">
      <c r="A4102" t="s">
        <v>4151</v>
      </c>
      <c r="B4102" t="str">
        <f t="shared" si="63"/>
        <v>A5796</v>
      </c>
      <c r="C4102" s="5">
        <v>0</v>
      </c>
      <c r="D4102" s="5">
        <v>0</v>
      </c>
      <c r="E4102" s="7">
        <v>42363</v>
      </c>
      <c r="F4102" t="s">
        <v>128</v>
      </c>
      <c r="G4102" t="s">
        <v>129</v>
      </c>
    </row>
    <row r="4103" spans="1:7" x14ac:dyDescent="0.2">
      <c r="A4103" t="s">
        <v>4152</v>
      </c>
      <c r="B4103" t="str">
        <f t="shared" si="63"/>
        <v>A5795</v>
      </c>
      <c r="C4103" s="5">
        <v>0</v>
      </c>
      <c r="D4103" s="5">
        <v>0</v>
      </c>
      <c r="E4103" s="7">
        <v>42363</v>
      </c>
      <c r="F4103" t="s">
        <v>128</v>
      </c>
      <c r="G4103" t="s">
        <v>129</v>
      </c>
    </row>
    <row r="4104" spans="1:7" x14ac:dyDescent="0.2">
      <c r="A4104" t="s">
        <v>4153</v>
      </c>
      <c r="B4104" t="str">
        <f t="shared" si="63"/>
        <v>A5794</v>
      </c>
      <c r="C4104" s="5">
        <v>0</v>
      </c>
      <c r="D4104" s="5">
        <v>0</v>
      </c>
      <c r="E4104" s="7">
        <v>42362</v>
      </c>
      <c r="F4104" t="s">
        <v>128</v>
      </c>
      <c r="G4104" t="s">
        <v>129</v>
      </c>
    </row>
    <row r="4105" spans="1:7" x14ac:dyDescent="0.2">
      <c r="A4105" t="s">
        <v>4154</v>
      </c>
      <c r="B4105" t="str">
        <f t="shared" si="63"/>
        <v>A5793</v>
      </c>
      <c r="C4105" s="5">
        <v>0</v>
      </c>
      <c r="D4105" s="5">
        <v>0</v>
      </c>
      <c r="E4105" s="7">
        <v>42352</v>
      </c>
      <c r="F4105" t="s">
        <v>128</v>
      </c>
      <c r="G4105" t="s">
        <v>129</v>
      </c>
    </row>
    <row r="4106" spans="1:7" x14ac:dyDescent="0.2">
      <c r="A4106" t="s">
        <v>4155</v>
      </c>
      <c r="B4106" t="str">
        <f t="shared" si="63"/>
        <v>A5792</v>
      </c>
      <c r="C4106" s="5">
        <v>0</v>
      </c>
      <c r="D4106" s="5">
        <v>0</v>
      </c>
      <c r="E4106" s="7">
        <v>42395</v>
      </c>
      <c r="F4106" t="s">
        <v>128</v>
      </c>
      <c r="G4106" t="s">
        <v>129</v>
      </c>
    </row>
    <row r="4107" spans="1:7" x14ac:dyDescent="0.2">
      <c r="A4107" t="s">
        <v>4156</v>
      </c>
      <c r="B4107" t="str">
        <f t="shared" si="63"/>
        <v>A5791</v>
      </c>
      <c r="C4107" s="5">
        <v>0</v>
      </c>
      <c r="D4107" s="5">
        <v>0</v>
      </c>
      <c r="E4107" s="7">
        <v>42394</v>
      </c>
      <c r="F4107" t="s">
        <v>128</v>
      </c>
      <c r="G4107" t="s">
        <v>129</v>
      </c>
    </row>
    <row r="4108" spans="1:7" x14ac:dyDescent="0.2">
      <c r="A4108" t="s">
        <v>4157</v>
      </c>
      <c r="B4108" t="str">
        <f t="shared" ref="B4108:B4171" si="64">LEFT(A4108,5)</f>
        <v>A5790</v>
      </c>
      <c r="C4108" s="5">
        <v>0</v>
      </c>
      <c r="D4108" s="5">
        <v>0</v>
      </c>
      <c r="E4108" s="7">
        <v>42387</v>
      </c>
      <c r="F4108" t="s">
        <v>128</v>
      </c>
      <c r="G4108" t="s">
        <v>129</v>
      </c>
    </row>
    <row r="4109" spans="1:7" x14ac:dyDescent="0.2">
      <c r="A4109" t="s">
        <v>4158</v>
      </c>
      <c r="B4109" t="str">
        <f t="shared" si="64"/>
        <v>A5789</v>
      </c>
      <c r="C4109" s="5">
        <v>0</v>
      </c>
      <c r="D4109" s="5">
        <v>0</v>
      </c>
      <c r="E4109" s="7"/>
      <c r="F4109" t="s">
        <v>21</v>
      </c>
      <c r="G4109" t="s">
        <v>22</v>
      </c>
    </row>
    <row r="4110" spans="1:7" x14ac:dyDescent="0.2">
      <c r="A4110" t="s">
        <v>4159</v>
      </c>
      <c r="B4110" t="str">
        <f t="shared" si="64"/>
        <v>A5788</v>
      </c>
      <c r="C4110" s="5">
        <v>0</v>
      </c>
      <c r="D4110" s="5">
        <v>0</v>
      </c>
      <c r="E4110" s="7">
        <v>42363</v>
      </c>
      <c r="F4110" t="s">
        <v>128</v>
      </c>
      <c r="G4110" t="s">
        <v>129</v>
      </c>
    </row>
    <row r="4111" spans="1:7" x14ac:dyDescent="0.2">
      <c r="A4111" t="s">
        <v>4160</v>
      </c>
      <c r="B4111" t="str">
        <f t="shared" si="64"/>
        <v>A5787</v>
      </c>
      <c r="C4111" s="5">
        <v>0</v>
      </c>
      <c r="D4111" s="5">
        <v>0</v>
      </c>
      <c r="E4111" s="7"/>
      <c r="F4111" t="s">
        <v>12</v>
      </c>
      <c r="G4111" t="s">
        <v>74</v>
      </c>
    </row>
    <row r="4112" spans="1:7" x14ac:dyDescent="0.2">
      <c r="A4112" t="s">
        <v>4161</v>
      </c>
      <c r="B4112" t="str">
        <f t="shared" si="64"/>
        <v>A5786</v>
      </c>
      <c r="C4112" s="5">
        <v>0</v>
      </c>
      <c r="D4112" s="5">
        <v>0</v>
      </c>
      <c r="E4112" s="7">
        <v>42349</v>
      </c>
      <c r="F4112" t="s">
        <v>128</v>
      </c>
      <c r="G4112" t="s">
        <v>129</v>
      </c>
    </row>
    <row r="4113" spans="1:7" x14ac:dyDescent="0.2">
      <c r="A4113" t="s">
        <v>4162</v>
      </c>
      <c r="B4113" t="str">
        <f t="shared" si="64"/>
        <v>A5785</v>
      </c>
      <c r="C4113" s="5">
        <v>0</v>
      </c>
      <c r="D4113" s="5">
        <v>0</v>
      </c>
      <c r="E4113" s="7">
        <v>42436</v>
      </c>
      <c r="F4113" t="s">
        <v>128</v>
      </c>
      <c r="G4113" t="s">
        <v>129</v>
      </c>
    </row>
    <row r="4114" spans="1:7" x14ac:dyDescent="0.2">
      <c r="A4114" t="s">
        <v>4163</v>
      </c>
      <c r="B4114" t="str">
        <f t="shared" si="64"/>
        <v>A5784</v>
      </c>
      <c r="C4114" s="5">
        <v>0</v>
      </c>
      <c r="D4114" s="5">
        <v>0</v>
      </c>
      <c r="E4114" s="7">
        <v>42395</v>
      </c>
      <c r="F4114" t="s">
        <v>128</v>
      </c>
      <c r="G4114" t="s">
        <v>129</v>
      </c>
    </row>
    <row r="4115" spans="1:7" x14ac:dyDescent="0.2">
      <c r="A4115" t="s">
        <v>4164</v>
      </c>
      <c r="B4115" t="str">
        <f t="shared" si="64"/>
        <v>A5783</v>
      </c>
      <c r="C4115" s="5">
        <v>106.9984</v>
      </c>
      <c r="D4115" s="5">
        <v>56.68</v>
      </c>
      <c r="E4115" s="7">
        <v>42342</v>
      </c>
      <c r="F4115" t="s">
        <v>103</v>
      </c>
      <c r="G4115" t="s">
        <v>13</v>
      </c>
    </row>
    <row r="4116" spans="1:7" x14ac:dyDescent="0.2">
      <c r="A4116" t="s">
        <v>4165</v>
      </c>
      <c r="B4116" t="str">
        <f t="shared" si="64"/>
        <v>A5782</v>
      </c>
      <c r="C4116" s="5">
        <v>0</v>
      </c>
      <c r="D4116" s="5">
        <v>0</v>
      </c>
      <c r="E4116" s="7"/>
      <c r="F4116" t="s">
        <v>128</v>
      </c>
      <c r="G4116" t="s">
        <v>129</v>
      </c>
    </row>
    <row r="4117" spans="1:7" x14ac:dyDescent="0.2">
      <c r="A4117" t="s">
        <v>4166</v>
      </c>
      <c r="B4117" t="str">
        <f t="shared" si="64"/>
        <v>A5781</v>
      </c>
      <c r="C4117" s="5">
        <v>0</v>
      </c>
      <c r="D4117" s="5">
        <v>0</v>
      </c>
      <c r="E4117" s="7">
        <v>42360</v>
      </c>
      <c r="F4117" t="s">
        <v>128</v>
      </c>
      <c r="G4117" t="s">
        <v>129</v>
      </c>
    </row>
    <row r="4118" spans="1:7" x14ac:dyDescent="0.2">
      <c r="A4118" t="s">
        <v>4167</v>
      </c>
      <c r="B4118" t="str">
        <f t="shared" si="64"/>
        <v>A5780</v>
      </c>
      <c r="C4118" s="5">
        <v>0</v>
      </c>
      <c r="D4118" s="5">
        <v>0</v>
      </c>
      <c r="E4118" s="7">
        <v>42354</v>
      </c>
      <c r="F4118" t="s">
        <v>128</v>
      </c>
      <c r="G4118" t="s">
        <v>129</v>
      </c>
    </row>
    <row r="4119" spans="1:7" x14ac:dyDescent="0.2">
      <c r="A4119" t="s">
        <v>4168</v>
      </c>
      <c r="B4119" t="str">
        <f t="shared" si="64"/>
        <v>A5779</v>
      </c>
      <c r="C4119" s="5">
        <v>0</v>
      </c>
      <c r="D4119" s="5">
        <v>0</v>
      </c>
      <c r="E4119" s="7">
        <v>42396</v>
      </c>
      <c r="F4119" t="s">
        <v>128</v>
      </c>
      <c r="G4119" t="s">
        <v>129</v>
      </c>
    </row>
    <row r="4120" spans="1:7" x14ac:dyDescent="0.2">
      <c r="A4120" t="s">
        <v>4169</v>
      </c>
      <c r="B4120" t="str">
        <f t="shared" si="64"/>
        <v>A5778</v>
      </c>
      <c r="C4120" s="5">
        <v>0</v>
      </c>
      <c r="D4120" s="5">
        <v>0</v>
      </c>
      <c r="E4120" s="7">
        <v>42390</v>
      </c>
      <c r="F4120" t="s">
        <v>128</v>
      </c>
      <c r="G4120" t="s">
        <v>129</v>
      </c>
    </row>
    <row r="4121" spans="1:7" x14ac:dyDescent="0.2">
      <c r="A4121" t="s">
        <v>4170</v>
      </c>
      <c r="B4121" t="str">
        <f t="shared" si="64"/>
        <v>A5777</v>
      </c>
      <c r="C4121" s="5">
        <v>0</v>
      </c>
      <c r="D4121" s="5">
        <v>0</v>
      </c>
      <c r="E4121" s="7">
        <v>42426</v>
      </c>
      <c r="F4121" t="s">
        <v>128</v>
      </c>
      <c r="G4121" t="s">
        <v>129</v>
      </c>
    </row>
    <row r="4122" spans="1:7" x14ac:dyDescent="0.2">
      <c r="A4122" t="s">
        <v>4171</v>
      </c>
      <c r="B4122" t="str">
        <f t="shared" si="64"/>
        <v>A5776</v>
      </c>
      <c r="C4122" s="5">
        <v>0</v>
      </c>
      <c r="D4122" s="5">
        <v>0</v>
      </c>
      <c r="E4122" s="7"/>
      <c r="F4122" t="s">
        <v>12</v>
      </c>
      <c r="G4122" t="s">
        <v>13</v>
      </c>
    </row>
    <row r="4123" spans="1:7" x14ac:dyDescent="0.2">
      <c r="A4123" t="s">
        <v>4172</v>
      </c>
      <c r="B4123" t="str">
        <f t="shared" si="64"/>
        <v>A5775</v>
      </c>
      <c r="C4123" s="5">
        <v>0</v>
      </c>
      <c r="D4123" s="5">
        <v>0</v>
      </c>
      <c r="E4123" s="7">
        <v>42394</v>
      </c>
      <c r="F4123" t="s">
        <v>128</v>
      </c>
      <c r="G4123" t="s">
        <v>129</v>
      </c>
    </row>
    <row r="4124" spans="1:7" x14ac:dyDescent="0.2">
      <c r="A4124" t="s">
        <v>4173</v>
      </c>
      <c r="B4124" t="str">
        <f t="shared" si="64"/>
        <v>A5774</v>
      </c>
      <c r="C4124" s="5">
        <v>0</v>
      </c>
      <c r="D4124" s="5">
        <v>0</v>
      </c>
      <c r="E4124" s="7"/>
      <c r="F4124" t="s">
        <v>128</v>
      </c>
      <c r="G4124" t="s">
        <v>129</v>
      </c>
    </row>
    <row r="4125" spans="1:7" x14ac:dyDescent="0.2">
      <c r="A4125" t="s">
        <v>4174</v>
      </c>
      <c r="B4125" t="str">
        <f t="shared" si="64"/>
        <v>A5773</v>
      </c>
      <c r="C4125" s="5">
        <v>0</v>
      </c>
      <c r="D4125" s="5">
        <v>0</v>
      </c>
      <c r="E4125" s="7">
        <v>42402</v>
      </c>
      <c r="F4125" t="s">
        <v>128</v>
      </c>
      <c r="G4125" t="s">
        <v>129</v>
      </c>
    </row>
    <row r="4126" spans="1:7" x14ac:dyDescent="0.2">
      <c r="A4126" t="s">
        <v>4175</v>
      </c>
      <c r="B4126" t="str">
        <f t="shared" si="64"/>
        <v>A5772</v>
      </c>
      <c r="C4126" s="5">
        <v>0</v>
      </c>
      <c r="D4126" s="5">
        <v>0</v>
      </c>
      <c r="E4126" s="7">
        <v>42401</v>
      </c>
      <c r="F4126" t="s">
        <v>128</v>
      </c>
      <c r="G4126" t="s">
        <v>129</v>
      </c>
    </row>
    <row r="4127" spans="1:7" x14ac:dyDescent="0.2">
      <c r="A4127" t="s">
        <v>4176</v>
      </c>
      <c r="B4127" t="str">
        <f t="shared" si="64"/>
        <v>A5771</v>
      </c>
      <c r="C4127" s="5">
        <v>0</v>
      </c>
      <c r="D4127" s="5">
        <v>0</v>
      </c>
      <c r="E4127" s="7">
        <v>42342</v>
      </c>
      <c r="F4127" t="s">
        <v>128</v>
      </c>
      <c r="G4127" t="s">
        <v>129</v>
      </c>
    </row>
    <row r="4128" spans="1:7" x14ac:dyDescent="0.2">
      <c r="A4128" t="s">
        <v>4177</v>
      </c>
      <c r="B4128" t="str">
        <f t="shared" si="64"/>
        <v>A5770</v>
      </c>
      <c r="C4128" s="5">
        <v>0</v>
      </c>
      <c r="D4128" s="5">
        <v>0</v>
      </c>
      <c r="E4128" s="7">
        <v>42436</v>
      </c>
      <c r="F4128" t="s">
        <v>128</v>
      </c>
      <c r="G4128" t="s">
        <v>129</v>
      </c>
    </row>
    <row r="4129" spans="1:7" x14ac:dyDescent="0.2">
      <c r="A4129" t="s">
        <v>4178</v>
      </c>
      <c r="B4129" t="str">
        <f t="shared" si="64"/>
        <v>A5769</v>
      </c>
      <c r="C4129" s="5">
        <v>0</v>
      </c>
      <c r="D4129" s="5">
        <v>0</v>
      </c>
      <c r="E4129" s="7">
        <v>42387</v>
      </c>
      <c r="F4129" t="s">
        <v>128</v>
      </c>
      <c r="G4129" t="s">
        <v>129</v>
      </c>
    </row>
    <row r="4130" spans="1:7" x14ac:dyDescent="0.2">
      <c r="A4130" t="s">
        <v>4179</v>
      </c>
      <c r="B4130" t="str">
        <f t="shared" si="64"/>
        <v>A5768</v>
      </c>
      <c r="C4130" s="5">
        <v>0</v>
      </c>
      <c r="D4130" s="5">
        <v>0</v>
      </c>
      <c r="E4130" s="7">
        <v>42405</v>
      </c>
      <c r="F4130" t="s">
        <v>128</v>
      </c>
      <c r="G4130" t="s">
        <v>129</v>
      </c>
    </row>
    <row r="4131" spans="1:7" x14ac:dyDescent="0.2">
      <c r="A4131" t="s">
        <v>4180</v>
      </c>
      <c r="B4131" t="str">
        <f t="shared" si="64"/>
        <v>A5767</v>
      </c>
      <c r="C4131" s="5">
        <v>318.57600000000002</v>
      </c>
      <c r="D4131" s="5">
        <v>318.072</v>
      </c>
      <c r="E4131" s="7">
        <v>42338</v>
      </c>
      <c r="F4131" t="s">
        <v>37</v>
      </c>
      <c r="G4131" t="s">
        <v>38</v>
      </c>
    </row>
    <row r="4132" spans="1:7" x14ac:dyDescent="0.2">
      <c r="A4132" t="s">
        <v>4181</v>
      </c>
      <c r="B4132" t="str">
        <f t="shared" si="64"/>
        <v>A5766</v>
      </c>
      <c r="C4132" s="5">
        <v>452.42669999999998</v>
      </c>
      <c r="D4132" s="5">
        <v>451.27159999999998</v>
      </c>
      <c r="E4132" s="7">
        <v>42314</v>
      </c>
      <c r="F4132" t="s">
        <v>128</v>
      </c>
      <c r="G4132" t="s">
        <v>129</v>
      </c>
    </row>
    <row r="4133" spans="1:7" x14ac:dyDescent="0.2">
      <c r="A4133" t="s">
        <v>4182</v>
      </c>
      <c r="B4133" t="str">
        <f t="shared" si="64"/>
        <v>A5765</v>
      </c>
      <c r="C4133" s="5">
        <v>464.05919999999998</v>
      </c>
      <c r="D4133" s="5">
        <v>453.19819999999999</v>
      </c>
      <c r="E4133" s="7">
        <v>42368</v>
      </c>
      <c r="F4133" t="s">
        <v>128</v>
      </c>
      <c r="G4133" t="s">
        <v>129</v>
      </c>
    </row>
    <row r="4134" spans="1:7" x14ac:dyDescent="0.2">
      <c r="A4134" t="s">
        <v>4183</v>
      </c>
      <c r="B4134" t="str">
        <f t="shared" si="64"/>
        <v>A5764</v>
      </c>
      <c r="C4134" s="5">
        <v>7938.63</v>
      </c>
      <c r="D4134" s="5">
        <v>7938.63</v>
      </c>
      <c r="E4134" s="7">
        <v>42317</v>
      </c>
      <c r="F4134" t="s">
        <v>128</v>
      </c>
      <c r="G4134" t="s">
        <v>129</v>
      </c>
    </row>
    <row r="4135" spans="1:7" x14ac:dyDescent="0.2">
      <c r="A4135" t="s">
        <v>4184</v>
      </c>
      <c r="B4135" t="str">
        <f t="shared" si="64"/>
        <v>A5763</v>
      </c>
      <c r="C4135" s="5">
        <v>0</v>
      </c>
      <c r="D4135" s="5">
        <v>0</v>
      </c>
      <c r="E4135" s="7"/>
      <c r="F4135" t="s">
        <v>31</v>
      </c>
      <c r="G4135" t="s">
        <v>1833</v>
      </c>
    </row>
    <row r="4136" spans="1:7" x14ac:dyDescent="0.2">
      <c r="A4136" t="s">
        <v>4185</v>
      </c>
      <c r="B4136" t="str">
        <f t="shared" si="64"/>
        <v>A5762</v>
      </c>
      <c r="C4136" s="5">
        <v>0</v>
      </c>
      <c r="D4136" s="5">
        <v>0</v>
      </c>
      <c r="E4136" s="7"/>
      <c r="F4136" t="s">
        <v>31</v>
      </c>
      <c r="G4136" t="s">
        <v>22</v>
      </c>
    </row>
    <row r="4137" spans="1:7" x14ac:dyDescent="0.2">
      <c r="A4137" t="s">
        <v>4186</v>
      </c>
      <c r="B4137" t="str">
        <f t="shared" si="64"/>
        <v>A5761</v>
      </c>
      <c r="C4137" s="5">
        <v>0</v>
      </c>
      <c r="D4137" s="5">
        <v>0</v>
      </c>
      <c r="E4137" s="7"/>
      <c r="F4137" t="s">
        <v>31</v>
      </c>
      <c r="G4137" t="s">
        <v>1833</v>
      </c>
    </row>
    <row r="4138" spans="1:7" x14ac:dyDescent="0.2">
      <c r="A4138" t="s">
        <v>4187</v>
      </c>
      <c r="B4138" t="str">
        <f t="shared" si="64"/>
        <v>A5760</v>
      </c>
      <c r="C4138" s="5">
        <v>0</v>
      </c>
      <c r="D4138" s="5">
        <v>0</v>
      </c>
      <c r="E4138" s="7"/>
      <c r="F4138" t="s">
        <v>31</v>
      </c>
      <c r="G4138" t="s">
        <v>1833</v>
      </c>
    </row>
    <row r="4139" spans="1:7" x14ac:dyDescent="0.2">
      <c r="A4139" t="s">
        <v>4188</v>
      </c>
      <c r="B4139" t="str">
        <f t="shared" si="64"/>
        <v>A5759</v>
      </c>
      <c r="C4139" s="5">
        <v>226.8186</v>
      </c>
      <c r="D4139" s="5">
        <v>226.7842</v>
      </c>
      <c r="E4139" s="7">
        <v>42433</v>
      </c>
      <c r="F4139" t="s">
        <v>15</v>
      </c>
      <c r="G4139" t="s">
        <v>16</v>
      </c>
    </row>
    <row r="4140" spans="1:7" x14ac:dyDescent="0.2">
      <c r="A4140" t="s">
        <v>4189</v>
      </c>
      <c r="B4140" t="str">
        <f t="shared" si="64"/>
        <v>A5758</v>
      </c>
      <c r="C4140" s="5">
        <v>0</v>
      </c>
      <c r="D4140" s="5">
        <v>0</v>
      </c>
      <c r="E4140" s="7">
        <v>42396</v>
      </c>
      <c r="F4140" t="s">
        <v>388</v>
      </c>
      <c r="G4140" t="s">
        <v>389</v>
      </c>
    </row>
    <row r="4141" spans="1:7" x14ac:dyDescent="0.2">
      <c r="A4141" t="s">
        <v>4190</v>
      </c>
      <c r="B4141" t="str">
        <f t="shared" si="64"/>
        <v>A5757</v>
      </c>
      <c r="C4141" s="5">
        <v>0</v>
      </c>
      <c r="D4141" s="5">
        <v>0</v>
      </c>
      <c r="E4141" s="7">
        <v>42349</v>
      </c>
      <c r="F4141" t="s">
        <v>388</v>
      </c>
      <c r="G4141" t="s">
        <v>389</v>
      </c>
    </row>
    <row r="4142" spans="1:7" x14ac:dyDescent="0.2">
      <c r="A4142" t="s">
        <v>4191</v>
      </c>
      <c r="B4142" t="str">
        <f t="shared" si="64"/>
        <v>A5756</v>
      </c>
      <c r="C4142" s="5">
        <v>8494</v>
      </c>
      <c r="D4142" s="5">
        <v>16082.8</v>
      </c>
      <c r="E4142" s="7">
        <v>42521</v>
      </c>
      <c r="F4142" t="s">
        <v>28</v>
      </c>
      <c r="G4142" t="s">
        <v>29</v>
      </c>
    </row>
    <row r="4143" spans="1:7" x14ac:dyDescent="0.2">
      <c r="A4143" t="s">
        <v>4192</v>
      </c>
      <c r="B4143" t="str">
        <f t="shared" si="64"/>
        <v>A5755</v>
      </c>
      <c r="C4143" s="5">
        <v>0</v>
      </c>
      <c r="D4143" s="5">
        <v>0</v>
      </c>
      <c r="E4143" s="7">
        <v>42382</v>
      </c>
      <c r="F4143" t="s">
        <v>388</v>
      </c>
      <c r="G4143" t="s">
        <v>389</v>
      </c>
    </row>
    <row r="4144" spans="1:7" x14ac:dyDescent="0.2">
      <c r="A4144" t="s">
        <v>4193</v>
      </c>
      <c r="B4144" t="str">
        <f t="shared" si="64"/>
        <v>A5754</v>
      </c>
      <c r="C4144" s="5">
        <v>0</v>
      </c>
      <c r="D4144" s="5">
        <v>0</v>
      </c>
      <c r="E4144" s="7"/>
      <c r="F4144" t="s">
        <v>12</v>
      </c>
      <c r="G4144" t="s">
        <v>13</v>
      </c>
    </row>
    <row r="4145" spans="1:7" x14ac:dyDescent="0.2">
      <c r="A4145" t="s">
        <v>4194</v>
      </c>
      <c r="B4145" t="str">
        <f t="shared" si="64"/>
        <v>A5753</v>
      </c>
      <c r="C4145" s="5">
        <v>0</v>
      </c>
      <c r="D4145" s="5">
        <v>0</v>
      </c>
      <c r="E4145" s="7">
        <v>42381</v>
      </c>
      <c r="F4145" t="s">
        <v>388</v>
      </c>
      <c r="G4145" t="s">
        <v>389</v>
      </c>
    </row>
    <row r="4146" spans="1:7" x14ac:dyDescent="0.2">
      <c r="A4146" t="s">
        <v>4195</v>
      </c>
      <c r="B4146" t="str">
        <f t="shared" si="64"/>
        <v>A5752</v>
      </c>
      <c r="C4146" s="5">
        <v>0</v>
      </c>
      <c r="D4146" s="5">
        <v>0</v>
      </c>
      <c r="E4146" s="7">
        <v>42312</v>
      </c>
      <c r="F4146" t="s">
        <v>388</v>
      </c>
      <c r="G4146" t="s">
        <v>389</v>
      </c>
    </row>
    <row r="4147" spans="1:7" x14ac:dyDescent="0.2">
      <c r="A4147" t="s">
        <v>4196</v>
      </c>
      <c r="B4147" t="str">
        <f t="shared" si="64"/>
        <v>A5751</v>
      </c>
      <c r="C4147" s="5">
        <v>0</v>
      </c>
      <c r="D4147" s="5">
        <v>0</v>
      </c>
      <c r="E4147" s="7">
        <v>42403</v>
      </c>
      <c r="F4147" t="s">
        <v>388</v>
      </c>
      <c r="G4147" t="s">
        <v>389</v>
      </c>
    </row>
    <row r="4148" spans="1:7" x14ac:dyDescent="0.2">
      <c r="A4148" t="s">
        <v>4197</v>
      </c>
      <c r="B4148" t="str">
        <f t="shared" si="64"/>
        <v>A5750</v>
      </c>
      <c r="C4148" s="5">
        <v>0</v>
      </c>
      <c r="D4148" s="5">
        <v>0</v>
      </c>
      <c r="E4148" s="7"/>
      <c r="F4148" t="s">
        <v>388</v>
      </c>
      <c r="G4148" t="s">
        <v>389</v>
      </c>
    </row>
    <row r="4149" spans="1:7" x14ac:dyDescent="0.2">
      <c r="A4149" t="s">
        <v>4198</v>
      </c>
      <c r="B4149" t="str">
        <f t="shared" si="64"/>
        <v>A5749</v>
      </c>
      <c r="C4149" s="5">
        <v>0</v>
      </c>
      <c r="D4149" s="5">
        <v>0</v>
      </c>
      <c r="E4149" s="7">
        <v>42349</v>
      </c>
      <c r="F4149" t="s">
        <v>388</v>
      </c>
      <c r="G4149" t="s">
        <v>389</v>
      </c>
    </row>
    <row r="4150" spans="1:7" x14ac:dyDescent="0.2">
      <c r="A4150" t="s">
        <v>4199</v>
      </c>
      <c r="B4150" t="str">
        <f t="shared" si="64"/>
        <v>A5748</v>
      </c>
      <c r="C4150" s="5">
        <v>4983.76</v>
      </c>
      <c r="D4150" s="5">
        <v>8709.48</v>
      </c>
      <c r="E4150" s="7">
        <v>42521</v>
      </c>
      <c r="F4150" t="s">
        <v>28</v>
      </c>
      <c r="G4150" t="s">
        <v>29</v>
      </c>
    </row>
    <row r="4151" spans="1:7" x14ac:dyDescent="0.2">
      <c r="A4151" t="s">
        <v>4200</v>
      </c>
      <c r="B4151" t="str">
        <f t="shared" si="64"/>
        <v>A5747</v>
      </c>
      <c r="C4151" s="5">
        <v>0</v>
      </c>
      <c r="D4151" s="5">
        <v>0</v>
      </c>
      <c r="E4151" s="7"/>
      <c r="F4151" t="s">
        <v>31</v>
      </c>
      <c r="G4151" t="s">
        <v>1833</v>
      </c>
    </row>
    <row r="4152" spans="1:7" x14ac:dyDescent="0.2">
      <c r="A4152" t="s">
        <v>4201</v>
      </c>
      <c r="B4152" t="str">
        <f t="shared" si="64"/>
        <v>A5746</v>
      </c>
      <c r="C4152" s="5">
        <v>0</v>
      </c>
      <c r="D4152" s="5">
        <v>0</v>
      </c>
      <c r="E4152" s="7"/>
      <c r="F4152" t="s">
        <v>21</v>
      </c>
      <c r="G4152" t="s">
        <v>22</v>
      </c>
    </row>
    <row r="4153" spans="1:7" x14ac:dyDescent="0.2">
      <c r="A4153" t="s">
        <v>4202</v>
      </c>
      <c r="B4153" t="str">
        <f t="shared" si="64"/>
        <v>A5745</v>
      </c>
      <c r="C4153" s="5">
        <v>0</v>
      </c>
      <c r="D4153" s="5">
        <v>0</v>
      </c>
      <c r="E4153" s="7"/>
      <c r="F4153" t="s">
        <v>31</v>
      </c>
      <c r="G4153" t="s">
        <v>1833</v>
      </c>
    </row>
    <row r="4154" spans="1:7" x14ac:dyDescent="0.2">
      <c r="A4154" t="s">
        <v>4203</v>
      </c>
      <c r="B4154" t="str">
        <f t="shared" si="64"/>
        <v>A5743</v>
      </c>
      <c r="C4154" s="5">
        <v>45.199599999999997</v>
      </c>
      <c r="D4154" s="5">
        <v>45.883800000000001</v>
      </c>
      <c r="E4154" s="7">
        <v>42510</v>
      </c>
      <c r="F4154" t="s">
        <v>15</v>
      </c>
      <c r="G4154" t="s">
        <v>16</v>
      </c>
    </row>
    <row r="4155" spans="1:7" x14ac:dyDescent="0.2">
      <c r="A4155" t="s">
        <v>4204</v>
      </c>
      <c r="B4155" t="str">
        <f t="shared" si="64"/>
        <v>A5742</v>
      </c>
      <c r="C4155" s="5">
        <v>0</v>
      </c>
      <c r="D4155" s="5">
        <v>0</v>
      </c>
      <c r="E4155" s="7">
        <v>42433</v>
      </c>
      <c r="F4155" t="s">
        <v>12</v>
      </c>
      <c r="G4155" t="s">
        <v>13</v>
      </c>
    </row>
    <row r="4156" spans="1:7" x14ac:dyDescent="0.2">
      <c r="A4156" t="s">
        <v>4205</v>
      </c>
      <c r="B4156" t="str">
        <f t="shared" si="64"/>
        <v>A5741</v>
      </c>
      <c r="C4156" s="5">
        <v>603.95000000000005</v>
      </c>
      <c r="D4156" s="5">
        <v>616.38</v>
      </c>
      <c r="E4156" s="7">
        <v>42531</v>
      </c>
      <c r="F4156" t="s">
        <v>28</v>
      </c>
      <c r="G4156" t="s">
        <v>29</v>
      </c>
    </row>
    <row r="4157" spans="1:7" x14ac:dyDescent="0.2">
      <c r="A4157" t="s">
        <v>4206</v>
      </c>
      <c r="B4157" t="str">
        <f t="shared" si="64"/>
        <v>A5740</v>
      </c>
      <c r="C4157" s="5">
        <v>0</v>
      </c>
      <c r="D4157" s="5">
        <v>0</v>
      </c>
      <c r="E4157" s="7">
        <v>42376</v>
      </c>
      <c r="F4157" t="s">
        <v>15</v>
      </c>
      <c r="G4157" t="s">
        <v>35</v>
      </c>
    </row>
    <row r="4158" spans="1:7" x14ac:dyDescent="0.2">
      <c r="A4158" t="s">
        <v>4207</v>
      </c>
      <c r="B4158" t="str">
        <f t="shared" si="64"/>
        <v>A5739</v>
      </c>
      <c r="C4158" s="5">
        <v>0</v>
      </c>
      <c r="D4158" s="5">
        <v>0</v>
      </c>
      <c r="E4158" s="7"/>
      <c r="F4158" t="s">
        <v>12</v>
      </c>
      <c r="G4158" t="s">
        <v>74</v>
      </c>
    </row>
    <row r="4159" spans="1:7" x14ac:dyDescent="0.2">
      <c r="A4159" t="s">
        <v>4208</v>
      </c>
      <c r="B4159" t="str">
        <f t="shared" si="64"/>
        <v>A5738</v>
      </c>
      <c r="C4159" s="5">
        <v>0</v>
      </c>
      <c r="D4159" s="5">
        <v>0</v>
      </c>
      <c r="E4159" s="7"/>
      <c r="F4159" t="s">
        <v>71</v>
      </c>
      <c r="G4159" t="s">
        <v>72</v>
      </c>
    </row>
    <row r="4160" spans="1:7" x14ac:dyDescent="0.2">
      <c r="A4160" t="s">
        <v>4209</v>
      </c>
      <c r="B4160" t="str">
        <f t="shared" si="64"/>
        <v>A5737</v>
      </c>
      <c r="C4160" s="5">
        <v>0</v>
      </c>
      <c r="D4160" s="5">
        <v>0</v>
      </c>
      <c r="E4160" s="7"/>
      <c r="F4160" t="s">
        <v>71</v>
      </c>
      <c r="G4160" t="s">
        <v>62</v>
      </c>
    </row>
    <row r="4161" spans="1:7" x14ac:dyDescent="0.2">
      <c r="A4161" t="s">
        <v>4210</v>
      </c>
      <c r="B4161" t="str">
        <f t="shared" si="64"/>
        <v>A5736</v>
      </c>
      <c r="C4161" s="5">
        <v>0</v>
      </c>
      <c r="D4161" s="5">
        <v>0</v>
      </c>
      <c r="E4161" s="7"/>
      <c r="F4161" t="s">
        <v>31</v>
      </c>
      <c r="G4161" t="s">
        <v>1833</v>
      </c>
    </row>
    <row r="4162" spans="1:7" x14ac:dyDescent="0.2">
      <c r="A4162" t="s">
        <v>4211</v>
      </c>
      <c r="B4162" t="str">
        <f t="shared" si="64"/>
        <v>A5735</v>
      </c>
      <c r="C4162" s="5">
        <v>3744.16</v>
      </c>
      <c r="D4162" s="5">
        <v>-52.07</v>
      </c>
      <c r="E4162" s="7"/>
      <c r="F4162" t="s">
        <v>28</v>
      </c>
      <c r="G4162" t="s">
        <v>29</v>
      </c>
    </row>
    <row r="4163" spans="1:7" x14ac:dyDescent="0.2">
      <c r="A4163" t="s">
        <v>4212</v>
      </c>
      <c r="B4163" t="str">
        <f t="shared" si="64"/>
        <v>A5734</v>
      </c>
      <c r="C4163" s="5">
        <v>0</v>
      </c>
      <c r="D4163" s="5">
        <v>0</v>
      </c>
      <c r="E4163" s="7"/>
      <c r="F4163" t="s">
        <v>31</v>
      </c>
      <c r="G4163" t="s">
        <v>1833</v>
      </c>
    </row>
    <row r="4164" spans="1:7" x14ac:dyDescent="0.2">
      <c r="A4164" t="s">
        <v>4213</v>
      </c>
      <c r="B4164" t="str">
        <f t="shared" si="64"/>
        <v>A5733</v>
      </c>
      <c r="C4164" s="5">
        <v>2412.02</v>
      </c>
      <c r="D4164" s="5">
        <v>2367.66</v>
      </c>
      <c r="E4164" s="7">
        <v>42531</v>
      </c>
      <c r="F4164" t="s">
        <v>28</v>
      </c>
      <c r="G4164" t="s">
        <v>29</v>
      </c>
    </row>
    <row r="4165" spans="1:7" x14ac:dyDescent="0.2">
      <c r="A4165" t="s">
        <v>4214</v>
      </c>
      <c r="B4165" t="str">
        <f t="shared" si="64"/>
        <v>A5732</v>
      </c>
      <c r="C4165" s="5">
        <v>320.42</v>
      </c>
      <c r="D4165" s="5">
        <v>333.25</v>
      </c>
      <c r="E4165" s="7">
        <v>42531</v>
      </c>
      <c r="F4165" t="s">
        <v>28</v>
      </c>
      <c r="G4165" t="s">
        <v>29</v>
      </c>
    </row>
    <row r="4166" spans="1:7" x14ac:dyDescent="0.2">
      <c r="A4166" t="s">
        <v>4215</v>
      </c>
      <c r="B4166" t="str">
        <f t="shared" si="64"/>
        <v>A5731</v>
      </c>
      <c r="C4166" s="5">
        <v>0</v>
      </c>
      <c r="D4166" s="5">
        <v>0</v>
      </c>
      <c r="E4166" s="7"/>
      <c r="F4166" t="s">
        <v>12</v>
      </c>
      <c r="G4166" t="s">
        <v>74</v>
      </c>
    </row>
    <row r="4167" spans="1:7" x14ac:dyDescent="0.2">
      <c r="A4167" t="s">
        <v>4216</v>
      </c>
      <c r="B4167" t="str">
        <f t="shared" si="64"/>
        <v>A5730</v>
      </c>
      <c r="C4167" s="5">
        <v>0</v>
      </c>
      <c r="D4167" s="5">
        <v>0</v>
      </c>
      <c r="E4167" s="7"/>
      <c r="F4167" t="s">
        <v>12</v>
      </c>
      <c r="G4167" t="s">
        <v>72</v>
      </c>
    </row>
    <row r="4168" spans="1:7" x14ac:dyDescent="0.2">
      <c r="A4168" t="s">
        <v>4217</v>
      </c>
      <c r="B4168" t="str">
        <f t="shared" si="64"/>
        <v>A5729</v>
      </c>
      <c r="C4168" s="5">
        <v>0</v>
      </c>
      <c r="D4168" s="5">
        <v>0</v>
      </c>
      <c r="E4168" s="7">
        <v>42173</v>
      </c>
      <c r="F4168" t="s">
        <v>12</v>
      </c>
      <c r="G4168" t="s">
        <v>4218</v>
      </c>
    </row>
    <row r="4169" spans="1:7" x14ac:dyDescent="0.2">
      <c r="A4169" t="s">
        <v>4219</v>
      </c>
      <c r="B4169" t="str">
        <f t="shared" si="64"/>
        <v>A5728</v>
      </c>
      <c r="C4169" s="5">
        <v>0</v>
      </c>
      <c r="D4169" s="5">
        <v>0</v>
      </c>
      <c r="E4169" s="7">
        <v>42123</v>
      </c>
      <c r="F4169" t="s">
        <v>12</v>
      </c>
      <c r="G4169" t="s">
        <v>4218</v>
      </c>
    </row>
    <row r="4170" spans="1:7" x14ac:dyDescent="0.2">
      <c r="A4170" t="s">
        <v>4220</v>
      </c>
      <c r="B4170" t="str">
        <f t="shared" si="64"/>
        <v>A5727</v>
      </c>
      <c r="C4170" s="5">
        <v>0</v>
      </c>
      <c r="D4170" s="5">
        <v>0</v>
      </c>
      <c r="E4170" s="7">
        <v>41977</v>
      </c>
      <c r="F4170" t="s">
        <v>12</v>
      </c>
      <c r="G4170" t="s">
        <v>4218</v>
      </c>
    </row>
    <row r="4171" spans="1:7" x14ac:dyDescent="0.2">
      <c r="A4171" t="s">
        <v>4221</v>
      </c>
      <c r="B4171" t="str">
        <f t="shared" si="64"/>
        <v>A5726</v>
      </c>
      <c r="C4171" s="5">
        <v>0</v>
      </c>
      <c r="D4171" s="5">
        <v>0</v>
      </c>
      <c r="E4171" s="7">
        <v>41953</v>
      </c>
      <c r="F4171" t="s">
        <v>12</v>
      </c>
      <c r="G4171" t="s">
        <v>4218</v>
      </c>
    </row>
    <row r="4172" spans="1:7" x14ac:dyDescent="0.2">
      <c r="A4172" t="s">
        <v>4222</v>
      </c>
      <c r="B4172" t="str">
        <f t="shared" ref="B4172:B4235" si="65">LEFT(A4172,5)</f>
        <v>A5725</v>
      </c>
      <c r="C4172" s="5">
        <v>0</v>
      </c>
      <c r="D4172" s="5">
        <v>0</v>
      </c>
      <c r="E4172" s="7">
        <v>41894</v>
      </c>
      <c r="F4172" t="s">
        <v>12</v>
      </c>
      <c r="G4172" t="s">
        <v>4218</v>
      </c>
    </row>
    <row r="4173" spans="1:7" x14ac:dyDescent="0.2">
      <c r="A4173" t="s">
        <v>4223</v>
      </c>
      <c r="B4173" t="str">
        <f t="shared" si="65"/>
        <v>A5724</v>
      </c>
      <c r="C4173" s="5">
        <v>0</v>
      </c>
      <c r="D4173" s="5">
        <v>0</v>
      </c>
      <c r="E4173" s="7">
        <v>41831</v>
      </c>
      <c r="F4173" t="s">
        <v>12</v>
      </c>
      <c r="G4173" t="s">
        <v>4218</v>
      </c>
    </row>
    <row r="4174" spans="1:7" x14ac:dyDescent="0.2">
      <c r="A4174" t="s">
        <v>4224</v>
      </c>
      <c r="B4174" t="str">
        <f t="shared" si="65"/>
        <v>A5723</v>
      </c>
      <c r="C4174" s="5">
        <v>0</v>
      </c>
      <c r="D4174" s="5">
        <v>0</v>
      </c>
      <c r="E4174" s="7">
        <v>41526</v>
      </c>
      <c r="F4174" t="s">
        <v>12</v>
      </c>
      <c r="G4174" t="s">
        <v>4218</v>
      </c>
    </row>
    <row r="4175" spans="1:7" x14ac:dyDescent="0.2">
      <c r="A4175" t="s">
        <v>4225</v>
      </c>
      <c r="B4175" t="str">
        <f t="shared" si="65"/>
        <v>A5722</v>
      </c>
      <c r="C4175" s="5">
        <v>0</v>
      </c>
      <c r="D4175" s="5">
        <v>0</v>
      </c>
      <c r="E4175" s="7">
        <v>41505</v>
      </c>
      <c r="F4175" t="s">
        <v>12</v>
      </c>
      <c r="G4175" t="s">
        <v>4218</v>
      </c>
    </row>
    <row r="4176" spans="1:7" x14ac:dyDescent="0.2">
      <c r="A4176" t="s">
        <v>4226</v>
      </c>
      <c r="B4176" t="str">
        <f t="shared" si="65"/>
        <v>A5721</v>
      </c>
      <c r="C4176" s="5">
        <v>0</v>
      </c>
      <c r="D4176" s="5">
        <v>0</v>
      </c>
      <c r="E4176" s="7">
        <v>41478</v>
      </c>
      <c r="F4176" t="s">
        <v>12</v>
      </c>
      <c r="G4176" t="s">
        <v>4218</v>
      </c>
    </row>
    <row r="4177" spans="1:7" x14ac:dyDescent="0.2">
      <c r="A4177" t="s">
        <v>4227</v>
      </c>
      <c r="B4177" t="str">
        <f t="shared" si="65"/>
        <v>A5720</v>
      </c>
      <c r="C4177" s="5">
        <v>0</v>
      </c>
      <c r="D4177" s="5">
        <v>0</v>
      </c>
      <c r="E4177" s="7">
        <v>41388</v>
      </c>
      <c r="F4177" t="s">
        <v>12</v>
      </c>
      <c r="G4177" t="s">
        <v>4218</v>
      </c>
    </row>
    <row r="4178" spans="1:7" x14ac:dyDescent="0.2">
      <c r="A4178" t="s">
        <v>4228</v>
      </c>
      <c r="B4178" t="str">
        <f t="shared" si="65"/>
        <v>A5719</v>
      </c>
      <c r="C4178" s="5">
        <v>0</v>
      </c>
      <c r="D4178" s="5">
        <v>0</v>
      </c>
      <c r="E4178" s="7">
        <v>41635</v>
      </c>
      <c r="F4178" t="s">
        <v>12</v>
      </c>
      <c r="G4178" t="s">
        <v>4218</v>
      </c>
    </row>
    <row r="4179" spans="1:7" x14ac:dyDescent="0.2">
      <c r="A4179" t="s">
        <v>4229</v>
      </c>
      <c r="B4179" t="str">
        <f t="shared" si="65"/>
        <v>A5718</v>
      </c>
      <c r="C4179" s="5">
        <v>0</v>
      </c>
      <c r="D4179" s="5">
        <v>0</v>
      </c>
      <c r="E4179" s="7">
        <v>41500</v>
      </c>
      <c r="F4179" t="s">
        <v>12</v>
      </c>
      <c r="G4179" t="s">
        <v>4218</v>
      </c>
    </row>
    <row r="4180" spans="1:7" x14ac:dyDescent="0.2">
      <c r="A4180" t="s">
        <v>4230</v>
      </c>
      <c r="B4180" t="str">
        <f t="shared" si="65"/>
        <v>A5717</v>
      </c>
      <c r="C4180" s="5">
        <v>0</v>
      </c>
      <c r="D4180" s="5">
        <v>0</v>
      </c>
      <c r="E4180" s="7">
        <v>42065</v>
      </c>
      <c r="F4180" t="s">
        <v>12</v>
      </c>
      <c r="G4180" t="s">
        <v>4218</v>
      </c>
    </row>
    <row r="4181" spans="1:7" x14ac:dyDescent="0.2">
      <c r="A4181" t="s">
        <v>4231</v>
      </c>
      <c r="B4181" t="str">
        <f t="shared" si="65"/>
        <v>A5716</v>
      </c>
      <c r="C4181" s="5">
        <v>0</v>
      </c>
      <c r="D4181" s="5">
        <v>0</v>
      </c>
      <c r="E4181" s="7">
        <v>41886</v>
      </c>
      <c r="F4181" t="s">
        <v>12</v>
      </c>
      <c r="G4181" t="s">
        <v>4218</v>
      </c>
    </row>
    <row r="4182" spans="1:7" x14ac:dyDescent="0.2">
      <c r="A4182" t="s">
        <v>4232</v>
      </c>
      <c r="B4182" t="str">
        <f t="shared" si="65"/>
        <v>A5715</v>
      </c>
      <c r="C4182" s="5">
        <v>0</v>
      </c>
      <c r="D4182" s="5">
        <v>0</v>
      </c>
      <c r="E4182" s="7">
        <v>42107</v>
      </c>
      <c r="F4182" t="s">
        <v>12</v>
      </c>
      <c r="G4182" t="s">
        <v>4218</v>
      </c>
    </row>
    <row r="4183" spans="1:7" x14ac:dyDescent="0.2">
      <c r="A4183" t="s">
        <v>4233</v>
      </c>
      <c r="B4183" t="str">
        <f t="shared" si="65"/>
        <v>A5714</v>
      </c>
      <c r="C4183" s="5">
        <v>0</v>
      </c>
      <c r="D4183" s="5">
        <v>0</v>
      </c>
      <c r="E4183" s="7">
        <v>42285</v>
      </c>
      <c r="F4183" t="s">
        <v>12</v>
      </c>
      <c r="G4183" t="s">
        <v>4218</v>
      </c>
    </row>
    <row r="4184" spans="1:7" x14ac:dyDescent="0.2">
      <c r="A4184" t="s">
        <v>4234</v>
      </c>
      <c r="B4184" t="str">
        <f t="shared" si="65"/>
        <v>A5713</v>
      </c>
      <c r="C4184" s="5">
        <v>0</v>
      </c>
      <c r="D4184" s="5">
        <v>0</v>
      </c>
      <c r="E4184" s="7">
        <v>42286</v>
      </c>
      <c r="F4184" t="s">
        <v>12</v>
      </c>
      <c r="G4184" t="s">
        <v>4218</v>
      </c>
    </row>
    <row r="4185" spans="1:7" x14ac:dyDescent="0.2">
      <c r="A4185" t="s">
        <v>4235</v>
      </c>
      <c r="B4185" t="str">
        <f t="shared" si="65"/>
        <v>A5712</v>
      </c>
      <c r="C4185" s="5">
        <v>0</v>
      </c>
      <c r="D4185" s="5">
        <v>0</v>
      </c>
      <c r="E4185" s="7">
        <v>42261</v>
      </c>
      <c r="F4185" t="s">
        <v>12</v>
      </c>
      <c r="G4185" t="s">
        <v>4218</v>
      </c>
    </row>
    <row r="4186" spans="1:7" x14ac:dyDescent="0.2">
      <c r="A4186" t="s">
        <v>4236</v>
      </c>
      <c r="B4186" t="str">
        <f t="shared" si="65"/>
        <v>A5711</v>
      </c>
      <c r="C4186" s="5">
        <v>0</v>
      </c>
      <c r="D4186" s="5">
        <v>0</v>
      </c>
      <c r="E4186" s="7">
        <v>41376</v>
      </c>
      <c r="F4186" t="s">
        <v>12</v>
      </c>
      <c r="G4186" t="s">
        <v>4218</v>
      </c>
    </row>
    <row r="4187" spans="1:7" x14ac:dyDescent="0.2">
      <c r="A4187" t="s">
        <v>4237</v>
      </c>
      <c r="B4187" t="str">
        <f t="shared" si="65"/>
        <v>A5710</v>
      </c>
      <c r="C4187" s="5">
        <v>0</v>
      </c>
      <c r="D4187" s="5">
        <v>0</v>
      </c>
      <c r="E4187" s="7">
        <v>41746</v>
      </c>
      <c r="F4187" t="s">
        <v>12</v>
      </c>
      <c r="G4187" t="s">
        <v>4218</v>
      </c>
    </row>
    <row r="4188" spans="1:7" x14ac:dyDescent="0.2">
      <c r="A4188" t="s">
        <v>4238</v>
      </c>
      <c r="B4188" t="str">
        <f t="shared" si="65"/>
        <v>A5709</v>
      </c>
      <c r="C4188" s="5">
        <v>0</v>
      </c>
      <c r="D4188" s="5">
        <v>0</v>
      </c>
      <c r="E4188" s="7">
        <v>41841</v>
      </c>
      <c r="F4188" t="s">
        <v>12</v>
      </c>
      <c r="G4188" t="s">
        <v>4218</v>
      </c>
    </row>
    <row r="4189" spans="1:7" x14ac:dyDescent="0.2">
      <c r="A4189" t="s">
        <v>4239</v>
      </c>
      <c r="B4189" t="str">
        <f t="shared" si="65"/>
        <v>A5708</v>
      </c>
      <c r="C4189" s="5">
        <v>0</v>
      </c>
      <c r="D4189" s="5">
        <v>0</v>
      </c>
      <c r="E4189" s="7">
        <v>41802</v>
      </c>
      <c r="F4189" t="s">
        <v>12</v>
      </c>
      <c r="G4189" t="s">
        <v>4218</v>
      </c>
    </row>
    <row r="4190" spans="1:7" x14ac:dyDescent="0.2">
      <c r="A4190" t="s">
        <v>4240</v>
      </c>
      <c r="B4190" t="str">
        <f t="shared" si="65"/>
        <v>A5707</v>
      </c>
      <c r="C4190" s="5">
        <v>0</v>
      </c>
      <c r="D4190" s="5">
        <v>0</v>
      </c>
      <c r="E4190" s="7">
        <v>41729</v>
      </c>
      <c r="F4190" t="s">
        <v>12</v>
      </c>
      <c r="G4190" t="s">
        <v>4218</v>
      </c>
    </row>
    <row r="4191" spans="1:7" x14ac:dyDescent="0.2">
      <c r="A4191" t="s">
        <v>4241</v>
      </c>
      <c r="B4191" t="str">
        <f t="shared" si="65"/>
        <v>A5706</v>
      </c>
      <c r="C4191" s="5">
        <v>0</v>
      </c>
      <c r="D4191" s="5">
        <v>0</v>
      </c>
      <c r="E4191" s="7">
        <v>41584</v>
      </c>
      <c r="F4191" t="s">
        <v>12</v>
      </c>
      <c r="G4191" t="s">
        <v>4218</v>
      </c>
    </row>
    <row r="4192" spans="1:7" x14ac:dyDescent="0.2">
      <c r="A4192" t="s">
        <v>4242</v>
      </c>
      <c r="B4192" t="str">
        <f t="shared" si="65"/>
        <v>A5705</v>
      </c>
      <c r="C4192" s="5">
        <v>0</v>
      </c>
      <c r="D4192" s="5">
        <v>0</v>
      </c>
      <c r="E4192" s="7">
        <v>41571</v>
      </c>
      <c r="F4192" t="s">
        <v>12</v>
      </c>
      <c r="G4192" t="s">
        <v>4218</v>
      </c>
    </row>
    <row r="4193" spans="1:7" x14ac:dyDescent="0.2">
      <c r="A4193" t="s">
        <v>4243</v>
      </c>
      <c r="B4193" t="str">
        <f t="shared" si="65"/>
        <v>A5704</v>
      </c>
      <c r="C4193" s="5">
        <v>0</v>
      </c>
      <c r="D4193" s="5">
        <v>0</v>
      </c>
      <c r="E4193" s="7">
        <v>42135</v>
      </c>
      <c r="F4193" t="s">
        <v>12</v>
      </c>
      <c r="G4193" t="s">
        <v>4218</v>
      </c>
    </row>
    <row r="4194" spans="1:7" x14ac:dyDescent="0.2">
      <c r="A4194" t="s">
        <v>4244</v>
      </c>
      <c r="B4194" t="str">
        <f t="shared" si="65"/>
        <v>A5703</v>
      </c>
      <c r="C4194" s="5">
        <v>0</v>
      </c>
      <c r="D4194" s="5">
        <v>0</v>
      </c>
      <c r="E4194" s="7">
        <v>41991</v>
      </c>
      <c r="F4194" t="s">
        <v>12</v>
      </c>
      <c r="G4194" t="s">
        <v>4218</v>
      </c>
    </row>
    <row r="4195" spans="1:7" x14ac:dyDescent="0.2">
      <c r="A4195" t="s">
        <v>4245</v>
      </c>
      <c r="B4195" t="str">
        <f t="shared" si="65"/>
        <v>A5702</v>
      </c>
      <c r="C4195" s="5">
        <v>0</v>
      </c>
      <c r="D4195" s="5">
        <v>0</v>
      </c>
      <c r="E4195" s="7">
        <v>42090</v>
      </c>
      <c r="F4195" t="s">
        <v>12</v>
      </c>
      <c r="G4195" t="s">
        <v>4218</v>
      </c>
    </row>
    <row r="4196" spans="1:7" x14ac:dyDescent="0.2">
      <c r="A4196" t="s">
        <v>4246</v>
      </c>
      <c r="B4196" t="str">
        <f t="shared" si="65"/>
        <v>A5701</v>
      </c>
      <c r="C4196" s="5">
        <v>0</v>
      </c>
      <c r="D4196" s="5">
        <v>0</v>
      </c>
      <c r="E4196" s="7">
        <v>41939</v>
      </c>
      <c r="F4196" t="s">
        <v>12</v>
      </c>
      <c r="G4196" t="s">
        <v>4218</v>
      </c>
    </row>
    <row r="4197" spans="1:7" x14ac:dyDescent="0.2">
      <c r="A4197" t="s">
        <v>4247</v>
      </c>
      <c r="B4197" t="str">
        <f t="shared" si="65"/>
        <v>A5700</v>
      </c>
      <c r="C4197" s="5">
        <v>0</v>
      </c>
      <c r="D4197" s="5">
        <v>0</v>
      </c>
      <c r="E4197" s="7">
        <v>41996</v>
      </c>
      <c r="F4197" t="s">
        <v>12</v>
      </c>
      <c r="G4197" t="s">
        <v>4218</v>
      </c>
    </row>
    <row r="4198" spans="1:7" x14ac:dyDescent="0.2">
      <c r="A4198" t="s">
        <v>4248</v>
      </c>
      <c r="B4198" t="str">
        <f t="shared" si="65"/>
        <v>A5699</v>
      </c>
      <c r="C4198" s="5">
        <v>0</v>
      </c>
      <c r="D4198" s="5">
        <v>0</v>
      </c>
      <c r="E4198" s="7">
        <v>41782</v>
      </c>
      <c r="F4198" t="s">
        <v>12</v>
      </c>
      <c r="G4198" t="s">
        <v>4218</v>
      </c>
    </row>
    <row r="4199" spans="1:7" x14ac:dyDescent="0.2">
      <c r="A4199" t="s">
        <v>4249</v>
      </c>
      <c r="B4199" t="str">
        <f t="shared" si="65"/>
        <v>A5698</v>
      </c>
      <c r="C4199" s="5">
        <v>0</v>
      </c>
      <c r="D4199" s="5">
        <v>0</v>
      </c>
      <c r="E4199" s="7">
        <v>41445</v>
      </c>
      <c r="F4199" t="s">
        <v>12</v>
      </c>
      <c r="G4199" t="s">
        <v>4218</v>
      </c>
    </row>
    <row r="4200" spans="1:7" x14ac:dyDescent="0.2">
      <c r="A4200" t="s">
        <v>4250</v>
      </c>
      <c r="B4200" t="str">
        <f t="shared" si="65"/>
        <v>A5697</v>
      </c>
      <c r="C4200" s="5">
        <v>0</v>
      </c>
      <c r="D4200" s="5">
        <v>0</v>
      </c>
      <c r="E4200" s="7">
        <v>41523</v>
      </c>
      <c r="F4200" t="s">
        <v>12</v>
      </c>
      <c r="G4200" t="s">
        <v>4218</v>
      </c>
    </row>
    <row r="4201" spans="1:7" x14ac:dyDescent="0.2">
      <c r="A4201" t="s">
        <v>4251</v>
      </c>
      <c r="B4201" t="str">
        <f t="shared" si="65"/>
        <v>A5696</v>
      </c>
      <c r="C4201" s="5">
        <v>0</v>
      </c>
      <c r="D4201" s="5">
        <v>0</v>
      </c>
      <c r="E4201" s="7">
        <v>41501</v>
      </c>
      <c r="F4201" t="s">
        <v>12</v>
      </c>
      <c r="G4201" t="s">
        <v>4218</v>
      </c>
    </row>
    <row r="4202" spans="1:7" x14ac:dyDescent="0.2">
      <c r="A4202" t="s">
        <v>4252</v>
      </c>
      <c r="B4202" t="str">
        <f t="shared" si="65"/>
        <v>A5695</v>
      </c>
      <c r="C4202" s="5">
        <v>0</v>
      </c>
      <c r="D4202" s="5">
        <v>0</v>
      </c>
      <c r="E4202" s="7">
        <v>41379</v>
      </c>
      <c r="F4202" t="s">
        <v>12</v>
      </c>
      <c r="G4202" t="s">
        <v>4218</v>
      </c>
    </row>
    <row r="4203" spans="1:7" x14ac:dyDescent="0.2">
      <c r="A4203" t="s">
        <v>4253</v>
      </c>
      <c r="B4203" t="str">
        <f t="shared" si="65"/>
        <v>A5694</v>
      </c>
      <c r="C4203" s="5">
        <v>0</v>
      </c>
      <c r="D4203" s="5">
        <v>0</v>
      </c>
      <c r="E4203" s="7">
        <v>41445</v>
      </c>
      <c r="F4203" t="s">
        <v>12</v>
      </c>
      <c r="G4203" t="s">
        <v>4218</v>
      </c>
    </row>
    <row r="4204" spans="1:7" x14ac:dyDescent="0.2">
      <c r="A4204" t="s">
        <v>4254</v>
      </c>
      <c r="B4204" t="str">
        <f t="shared" si="65"/>
        <v>A5693</v>
      </c>
      <c r="C4204" s="5">
        <v>0</v>
      </c>
      <c r="D4204" s="5">
        <v>0</v>
      </c>
      <c r="E4204" s="7">
        <v>41425</v>
      </c>
      <c r="F4204" t="s">
        <v>12</v>
      </c>
      <c r="G4204" t="s">
        <v>4218</v>
      </c>
    </row>
    <row r="4205" spans="1:7" x14ac:dyDescent="0.2">
      <c r="A4205" t="s">
        <v>4255</v>
      </c>
      <c r="B4205" t="str">
        <f t="shared" si="65"/>
        <v>A5692</v>
      </c>
      <c r="C4205" s="5">
        <v>0</v>
      </c>
      <c r="D4205" s="5">
        <v>0</v>
      </c>
      <c r="E4205" s="7">
        <v>42159</v>
      </c>
      <c r="F4205" t="s">
        <v>12</v>
      </c>
      <c r="G4205" t="s">
        <v>4218</v>
      </c>
    </row>
    <row r="4206" spans="1:7" x14ac:dyDescent="0.2">
      <c r="A4206" t="s">
        <v>4256</v>
      </c>
      <c r="B4206" t="str">
        <f t="shared" si="65"/>
        <v>A5691</v>
      </c>
      <c r="C4206" s="5">
        <v>0</v>
      </c>
      <c r="D4206" s="5">
        <v>0</v>
      </c>
      <c r="E4206" s="7">
        <v>42228</v>
      </c>
      <c r="F4206" t="s">
        <v>12</v>
      </c>
      <c r="G4206" t="s">
        <v>4218</v>
      </c>
    </row>
    <row r="4207" spans="1:7" x14ac:dyDescent="0.2">
      <c r="A4207" t="s">
        <v>4257</v>
      </c>
      <c r="B4207" t="str">
        <f t="shared" si="65"/>
        <v>A5690</v>
      </c>
      <c r="C4207" s="5">
        <v>0</v>
      </c>
      <c r="D4207" s="5">
        <v>0</v>
      </c>
      <c r="E4207" s="7">
        <v>42221</v>
      </c>
      <c r="F4207" t="s">
        <v>12</v>
      </c>
      <c r="G4207" t="s">
        <v>4218</v>
      </c>
    </row>
    <row r="4208" spans="1:7" x14ac:dyDescent="0.2">
      <c r="A4208" t="s">
        <v>4258</v>
      </c>
      <c r="B4208" t="str">
        <f t="shared" si="65"/>
        <v>A5689</v>
      </c>
      <c r="C4208" s="5">
        <v>0</v>
      </c>
      <c r="D4208" s="5">
        <v>0</v>
      </c>
      <c r="E4208" s="7">
        <v>42053</v>
      </c>
      <c r="F4208" t="s">
        <v>12</v>
      </c>
      <c r="G4208" t="s">
        <v>4218</v>
      </c>
    </row>
    <row r="4209" spans="1:7" x14ac:dyDescent="0.2">
      <c r="A4209" t="s">
        <v>4259</v>
      </c>
      <c r="B4209" t="str">
        <f t="shared" si="65"/>
        <v>A5688</v>
      </c>
      <c r="C4209" s="5">
        <v>0</v>
      </c>
      <c r="D4209" s="5">
        <v>0</v>
      </c>
      <c r="E4209" s="7">
        <v>41795</v>
      </c>
      <c r="F4209" t="s">
        <v>12</v>
      </c>
      <c r="G4209" t="s">
        <v>4218</v>
      </c>
    </row>
    <row r="4210" spans="1:7" x14ac:dyDescent="0.2">
      <c r="A4210" t="s">
        <v>4260</v>
      </c>
      <c r="B4210" t="str">
        <f t="shared" si="65"/>
        <v>A5687</v>
      </c>
      <c r="C4210" s="5">
        <v>0</v>
      </c>
      <c r="D4210" s="5">
        <v>0</v>
      </c>
      <c r="E4210" s="7">
        <v>41677</v>
      </c>
      <c r="F4210" t="s">
        <v>12</v>
      </c>
      <c r="G4210" t="s">
        <v>4218</v>
      </c>
    </row>
    <row r="4211" spans="1:7" x14ac:dyDescent="0.2">
      <c r="A4211" t="s">
        <v>4261</v>
      </c>
      <c r="B4211" t="str">
        <f t="shared" si="65"/>
        <v>A5686</v>
      </c>
      <c r="C4211" s="5">
        <v>0</v>
      </c>
      <c r="D4211" s="5">
        <v>0</v>
      </c>
      <c r="E4211" s="7">
        <v>41869</v>
      </c>
      <c r="F4211" t="s">
        <v>12</v>
      </c>
      <c r="G4211" t="s">
        <v>4218</v>
      </c>
    </row>
    <row r="4212" spans="1:7" x14ac:dyDescent="0.2">
      <c r="A4212" t="s">
        <v>4262</v>
      </c>
      <c r="B4212" t="str">
        <f t="shared" si="65"/>
        <v>A5685</v>
      </c>
      <c r="C4212" s="5">
        <v>0</v>
      </c>
      <c r="D4212" s="5">
        <v>0</v>
      </c>
      <c r="E4212" s="7">
        <v>42221</v>
      </c>
      <c r="F4212" t="s">
        <v>12</v>
      </c>
      <c r="G4212" t="s">
        <v>4218</v>
      </c>
    </row>
    <row r="4213" spans="1:7" x14ac:dyDescent="0.2">
      <c r="A4213" t="s">
        <v>4263</v>
      </c>
      <c r="B4213" t="str">
        <f t="shared" si="65"/>
        <v>A5684</v>
      </c>
      <c r="C4213" s="5">
        <v>0</v>
      </c>
      <c r="D4213" s="5">
        <v>0</v>
      </c>
      <c r="E4213" s="7">
        <v>42262</v>
      </c>
      <c r="F4213" t="s">
        <v>12</v>
      </c>
      <c r="G4213" t="s">
        <v>4218</v>
      </c>
    </row>
    <row r="4214" spans="1:7" x14ac:dyDescent="0.2">
      <c r="A4214" t="s">
        <v>4264</v>
      </c>
      <c r="B4214" t="str">
        <f t="shared" si="65"/>
        <v>A5683</v>
      </c>
      <c r="C4214" s="5">
        <v>0</v>
      </c>
      <c r="D4214" s="5">
        <v>0</v>
      </c>
      <c r="E4214" s="7">
        <v>41841</v>
      </c>
      <c r="F4214" t="s">
        <v>12</v>
      </c>
      <c r="G4214" t="s">
        <v>4218</v>
      </c>
    </row>
    <row r="4215" spans="1:7" x14ac:dyDescent="0.2">
      <c r="A4215" t="s">
        <v>4265</v>
      </c>
      <c r="B4215" t="str">
        <f t="shared" si="65"/>
        <v>A5682</v>
      </c>
      <c r="C4215" s="5">
        <v>0</v>
      </c>
      <c r="D4215" s="5">
        <v>0</v>
      </c>
      <c r="E4215" s="7">
        <v>41855</v>
      </c>
      <c r="F4215" t="s">
        <v>12</v>
      </c>
      <c r="G4215" t="s">
        <v>4218</v>
      </c>
    </row>
    <row r="4216" spans="1:7" x14ac:dyDescent="0.2">
      <c r="A4216" t="s">
        <v>4266</v>
      </c>
      <c r="B4216" t="str">
        <f t="shared" si="65"/>
        <v>A5681</v>
      </c>
      <c r="C4216" s="5">
        <v>0</v>
      </c>
      <c r="D4216" s="5">
        <v>0</v>
      </c>
      <c r="E4216" s="7">
        <v>41752</v>
      </c>
      <c r="F4216" t="s">
        <v>12</v>
      </c>
      <c r="G4216" t="s">
        <v>4218</v>
      </c>
    </row>
    <row r="4217" spans="1:7" x14ac:dyDescent="0.2">
      <c r="A4217" t="s">
        <v>4267</v>
      </c>
      <c r="B4217" t="str">
        <f t="shared" si="65"/>
        <v>A5680</v>
      </c>
      <c r="C4217" s="5">
        <v>0</v>
      </c>
      <c r="D4217" s="5">
        <v>0</v>
      </c>
      <c r="E4217" s="7">
        <v>41410</v>
      </c>
      <c r="F4217" t="s">
        <v>12</v>
      </c>
      <c r="G4217" t="s">
        <v>4218</v>
      </c>
    </row>
    <row r="4218" spans="1:7" x14ac:dyDescent="0.2">
      <c r="A4218" t="s">
        <v>4268</v>
      </c>
      <c r="B4218" t="str">
        <f t="shared" si="65"/>
        <v>A5679</v>
      </c>
      <c r="C4218" s="5">
        <v>0</v>
      </c>
      <c r="D4218" s="5">
        <v>0</v>
      </c>
      <c r="E4218" s="7">
        <v>41360</v>
      </c>
      <c r="F4218" t="s">
        <v>12</v>
      </c>
      <c r="G4218" t="s">
        <v>4218</v>
      </c>
    </row>
    <row r="4219" spans="1:7" x14ac:dyDescent="0.2">
      <c r="A4219" t="s">
        <v>4269</v>
      </c>
      <c r="B4219" t="str">
        <f t="shared" si="65"/>
        <v>A5678</v>
      </c>
      <c r="C4219" s="5">
        <v>0</v>
      </c>
      <c r="D4219" s="5">
        <v>0</v>
      </c>
      <c r="E4219" s="7">
        <v>41296</v>
      </c>
      <c r="F4219" t="s">
        <v>12</v>
      </c>
      <c r="G4219" t="s">
        <v>4218</v>
      </c>
    </row>
    <row r="4220" spans="1:7" x14ac:dyDescent="0.2">
      <c r="A4220" t="s">
        <v>4270</v>
      </c>
      <c r="B4220" t="str">
        <f t="shared" si="65"/>
        <v>A5677</v>
      </c>
      <c r="C4220" s="5">
        <v>0</v>
      </c>
      <c r="D4220" s="5">
        <v>0</v>
      </c>
      <c r="E4220" s="7">
        <v>42034</v>
      </c>
      <c r="F4220" t="s">
        <v>12</v>
      </c>
      <c r="G4220" t="s">
        <v>4218</v>
      </c>
    </row>
    <row r="4221" spans="1:7" x14ac:dyDescent="0.2">
      <c r="A4221" t="s">
        <v>4271</v>
      </c>
      <c r="B4221" t="str">
        <f t="shared" si="65"/>
        <v>A5676</v>
      </c>
      <c r="C4221" s="5">
        <v>0</v>
      </c>
      <c r="D4221" s="5">
        <v>0</v>
      </c>
      <c r="E4221" s="7">
        <v>41886</v>
      </c>
      <c r="F4221" t="s">
        <v>12</v>
      </c>
      <c r="G4221" t="s">
        <v>4218</v>
      </c>
    </row>
    <row r="4222" spans="1:7" x14ac:dyDescent="0.2">
      <c r="A4222" t="s">
        <v>4272</v>
      </c>
      <c r="B4222" t="str">
        <f t="shared" si="65"/>
        <v>A5675</v>
      </c>
      <c r="C4222" s="5">
        <v>0</v>
      </c>
      <c r="D4222" s="5">
        <v>0</v>
      </c>
      <c r="E4222" s="7">
        <v>42014</v>
      </c>
      <c r="F4222" t="s">
        <v>12</v>
      </c>
      <c r="G4222" t="s">
        <v>4218</v>
      </c>
    </row>
    <row r="4223" spans="1:7" x14ac:dyDescent="0.2">
      <c r="A4223" t="s">
        <v>4273</v>
      </c>
      <c r="B4223" t="str">
        <f t="shared" si="65"/>
        <v>A5674</v>
      </c>
      <c r="C4223" s="5">
        <v>0</v>
      </c>
      <c r="D4223" s="5">
        <v>0</v>
      </c>
      <c r="E4223" s="7">
        <v>41733</v>
      </c>
      <c r="F4223" t="s">
        <v>12</v>
      </c>
      <c r="G4223" t="s">
        <v>4218</v>
      </c>
    </row>
    <row r="4224" spans="1:7" x14ac:dyDescent="0.2">
      <c r="A4224" t="s">
        <v>4274</v>
      </c>
      <c r="B4224" t="str">
        <f t="shared" si="65"/>
        <v>A5673</v>
      </c>
      <c r="C4224" s="5">
        <v>0</v>
      </c>
      <c r="D4224" s="5">
        <v>0</v>
      </c>
      <c r="E4224" s="7">
        <v>1</v>
      </c>
      <c r="F4224" t="s">
        <v>12</v>
      </c>
      <c r="G4224" t="s">
        <v>4218</v>
      </c>
    </row>
    <row r="4225" spans="1:7" x14ac:dyDescent="0.2">
      <c r="A4225" t="s">
        <v>4275</v>
      </c>
      <c r="B4225" t="str">
        <f t="shared" si="65"/>
        <v>A5672</v>
      </c>
      <c r="C4225" s="5">
        <v>0</v>
      </c>
      <c r="D4225" s="5">
        <v>0</v>
      </c>
      <c r="E4225" s="7">
        <v>41437</v>
      </c>
      <c r="F4225" t="s">
        <v>12</v>
      </c>
      <c r="G4225" t="s">
        <v>4218</v>
      </c>
    </row>
    <row r="4226" spans="1:7" x14ac:dyDescent="0.2">
      <c r="A4226" t="s">
        <v>4276</v>
      </c>
      <c r="B4226" t="str">
        <f t="shared" si="65"/>
        <v>A5671</v>
      </c>
      <c r="C4226" s="5">
        <v>0</v>
      </c>
      <c r="D4226" s="5">
        <v>0</v>
      </c>
      <c r="E4226" s="7">
        <v>41341</v>
      </c>
      <c r="F4226" t="s">
        <v>12</v>
      </c>
      <c r="G4226" t="s">
        <v>4218</v>
      </c>
    </row>
    <row r="4227" spans="1:7" x14ac:dyDescent="0.2">
      <c r="A4227" t="s">
        <v>4277</v>
      </c>
      <c r="B4227" t="str">
        <f t="shared" si="65"/>
        <v>A5670</v>
      </c>
      <c r="C4227" s="5">
        <v>0</v>
      </c>
      <c r="D4227" s="5">
        <v>0</v>
      </c>
      <c r="E4227" s="7">
        <v>42256</v>
      </c>
      <c r="F4227" t="s">
        <v>12</v>
      </c>
      <c r="G4227" t="s">
        <v>4218</v>
      </c>
    </row>
    <row r="4228" spans="1:7" x14ac:dyDescent="0.2">
      <c r="A4228" t="s">
        <v>4278</v>
      </c>
      <c r="B4228" t="str">
        <f t="shared" si="65"/>
        <v>A5669</v>
      </c>
      <c r="C4228" s="5">
        <v>0</v>
      </c>
      <c r="D4228" s="5">
        <v>0</v>
      </c>
      <c r="E4228" s="7">
        <v>41956</v>
      </c>
      <c r="F4228" t="s">
        <v>12</v>
      </c>
      <c r="G4228" t="s">
        <v>4218</v>
      </c>
    </row>
    <row r="4229" spans="1:7" x14ac:dyDescent="0.2">
      <c r="A4229" t="s">
        <v>4279</v>
      </c>
      <c r="B4229" t="str">
        <f t="shared" si="65"/>
        <v>A5668</v>
      </c>
      <c r="C4229" s="5">
        <v>0</v>
      </c>
      <c r="D4229" s="5">
        <v>0</v>
      </c>
      <c r="E4229" s="7">
        <v>42017</v>
      </c>
      <c r="F4229" t="s">
        <v>12</v>
      </c>
      <c r="G4229" t="s">
        <v>4218</v>
      </c>
    </row>
    <row r="4230" spans="1:7" x14ac:dyDescent="0.2">
      <c r="A4230" t="s">
        <v>4280</v>
      </c>
      <c r="B4230" t="str">
        <f t="shared" si="65"/>
        <v>A5667</v>
      </c>
      <c r="C4230" s="5">
        <v>0</v>
      </c>
      <c r="D4230" s="5">
        <v>0</v>
      </c>
      <c r="E4230" s="7">
        <v>41947</v>
      </c>
      <c r="F4230" t="s">
        <v>12</v>
      </c>
      <c r="G4230" t="s">
        <v>4218</v>
      </c>
    </row>
    <row r="4231" spans="1:7" x14ac:dyDescent="0.2">
      <c r="A4231" t="s">
        <v>4281</v>
      </c>
      <c r="B4231" t="str">
        <f t="shared" si="65"/>
        <v>A5666</v>
      </c>
      <c r="C4231" s="5">
        <v>0</v>
      </c>
      <c r="D4231" s="5">
        <v>0</v>
      </c>
      <c r="E4231" s="7">
        <v>41901</v>
      </c>
      <c r="F4231" t="s">
        <v>12</v>
      </c>
      <c r="G4231" t="s">
        <v>4218</v>
      </c>
    </row>
    <row r="4232" spans="1:7" x14ac:dyDescent="0.2">
      <c r="A4232" t="s">
        <v>4282</v>
      </c>
      <c r="B4232" t="str">
        <f t="shared" si="65"/>
        <v>A5665</v>
      </c>
      <c r="C4232" s="5">
        <v>0</v>
      </c>
      <c r="D4232" s="5">
        <v>0</v>
      </c>
      <c r="E4232" s="7">
        <v>42067</v>
      </c>
      <c r="F4232" t="s">
        <v>12</v>
      </c>
      <c r="G4232" t="s">
        <v>4218</v>
      </c>
    </row>
    <row r="4233" spans="1:7" x14ac:dyDescent="0.2">
      <c r="A4233" t="s">
        <v>4283</v>
      </c>
      <c r="B4233" t="str">
        <f t="shared" si="65"/>
        <v>A5664</v>
      </c>
      <c r="C4233" s="5">
        <v>0</v>
      </c>
      <c r="D4233" s="5">
        <v>0</v>
      </c>
      <c r="E4233" s="7">
        <v>42100</v>
      </c>
      <c r="F4233" t="s">
        <v>12</v>
      </c>
      <c r="G4233" t="s">
        <v>4218</v>
      </c>
    </row>
    <row r="4234" spans="1:7" x14ac:dyDescent="0.2">
      <c r="A4234" t="s">
        <v>4284</v>
      </c>
      <c r="B4234" t="str">
        <f t="shared" si="65"/>
        <v>A5663</v>
      </c>
      <c r="C4234" s="5">
        <v>0</v>
      </c>
      <c r="D4234" s="5">
        <v>0</v>
      </c>
      <c r="E4234" s="7">
        <v>41782</v>
      </c>
      <c r="F4234" t="s">
        <v>12</v>
      </c>
      <c r="G4234" t="s">
        <v>4218</v>
      </c>
    </row>
    <row r="4235" spans="1:7" x14ac:dyDescent="0.2">
      <c r="A4235" t="s">
        <v>4285</v>
      </c>
      <c r="B4235" t="str">
        <f t="shared" si="65"/>
        <v>A5662</v>
      </c>
      <c r="C4235" s="5">
        <v>0</v>
      </c>
      <c r="D4235" s="5">
        <v>0</v>
      </c>
      <c r="E4235" s="7">
        <v>41802</v>
      </c>
      <c r="F4235" t="s">
        <v>12</v>
      </c>
      <c r="G4235" t="s">
        <v>4218</v>
      </c>
    </row>
    <row r="4236" spans="1:7" x14ac:dyDescent="0.2">
      <c r="A4236" t="s">
        <v>4286</v>
      </c>
      <c r="B4236" t="str">
        <f t="shared" ref="B4236:B4299" si="66">LEFT(A4236,5)</f>
        <v>A5661</v>
      </c>
      <c r="C4236" s="5">
        <v>0</v>
      </c>
      <c r="D4236" s="5">
        <v>0</v>
      </c>
      <c r="E4236" s="7">
        <v>41863</v>
      </c>
      <c r="F4236" t="s">
        <v>12</v>
      </c>
      <c r="G4236" t="s">
        <v>4218</v>
      </c>
    </row>
    <row r="4237" spans="1:7" x14ac:dyDescent="0.2">
      <c r="A4237" t="s">
        <v>4287</v>
      </c>
      <c r="B4237" t="str">
        <f t="shared" si="66"/>
        <v>A5660</v>
      </c>
      <c r="C4237" s="5">
        <v>0</v>
      </c>
      <c r="D4237" s="5">
        <v>0</v>
      </c>
      <c r="E4237" s="7">
        <v>41613</v>
      </c>
      <c r="F4237" t="s">
        <v>12</v>
      </c>
      <c r="G4237" t="s">
        <v>4218</v>
      </c>
    </row>
    <row r="4238" spans="1:7" x14ac:dyDescent="0.2">
      <c r="A4238" t="s">
        <v>4288</v>
      </c>
      <c r="B4238" t="str">
        <f t="shared" si="66"/>
        <v>A5659</v>
      </c>
      <c r="C4238" s="5">
        <v>0</v>
      </c>
      <c r="D4238" s="5">
        <v>0</v>
      </c>
      <c r="E4238" s="7">
        <v>41953</v>
      </c>
      <c r="F4238" t="s">
        <v>12</v>
      </c>
      <c r="G4238" t="s">
        <v>4218</v>
      </c>
    </row>
    <row r="4239" spans="1:7" x14ac:dyDescent="0.2">
      <c r="A4239" t="s">
        <v>4289</v>
      </c>
      <c r="B4239" t="str">
        <f t="shared" si="66"/>
        <v>A5658</v>
      </c>
      <c r="C4239" s="5">
        <v>0</v>
      </c>
      <c r="D4239" s="5">
        <v>0</v>
      </c>
      <c r="E4239" s="7">
        <v>41542</v>
      </c>
      <c r="F4239" t="s">
        <v>12</v>
      </c>
      <c r="G4239" t="s">
        <v>4218</v>
      </c>
    </row>
    <row r="4240" spans="1:7" x14ac:dyDescent="0.2">
      <c r="A4240" t="s">
        <v>4290</v>
      </c>
      <c r="B4240" t="str">
        <f t="shared" si="66"/>
        <v>A5657</v>
      </c>
      <c r="C4240" s="5">
        <v>0</v>
      </c>
      <c r="D4240" s="5">
        <v>0</v>
      </c>
      <c r="E4240" s="7">
        <v>41424</v>
      </c>
      <c r="F4240" t="s">
        <v>12</v>
      </c>
      <c r="G4240" t="s">
        <v>4218</v>
      </c>
    </row>
    <row r="4241" spans="1:7" x14ac:dyDescent="0.2">
      <c r="A4241" t="s">
        <v>4291</v>
      </c>
      <c r="B4241" t="str">
        <f t="shared" si="66"/>
        <v>A5656</v>
      </c>
      <c r="C4241" s="5">
        <v>0</v>
      </c>
      <c r="D4241" s="5">
        <v>0</v>
      </c>
      <c r="E4241" s="7">
        <v>41394</v>
      </c>
      <c r="F4241" t="s">
        <v>12</v>
      </c>
      <c r="G4241" t="s">
        <v>4218</v>
      </c>
    </row>
    <row r="4242" spans="1:7" x14ac:dyDescent="0.2">
      <c r="A4242" t="s">
        <v>4292</v>
      </c>
      <c r="B4242" t="str">
        <f t="shared" si="66"/>
        <v>A5655</v>
      </c>
      <c r="C4242" s="5">
        <v>0</v>
      </c>
      <c r="D4242" s="5">
        <v>0</v>
      </c>
      <c r="E4242" s="7">
        <v>42061</v>
      </c>
      <c r="F4242" t="s">
        <v>12</v>
      </c>
      <c r="G4242" t="s">
        <v>4218</v>
      </c>
    </row>
    <row r="4243" spans="1:7" x14ac:dyDescent="0.2">
      <c r="A4243" t="s">
        <v>4293</v>
      </c>
      <c r="B4243" t="str">
        <f t="shared" si="66"/>
        <v>A5654</v>
      </c>
      <c r="C4243" s="5">
        <v>0</v>
      </c>
      <c r="D4243" s="5">
        <v>0</v>
      </c>
      <c r="E4243" s="7">
        <v>41836</v>
      </c>
      <c r="F4243" t="s">
        <v>12</v>
      </c>
      <c r="G4243" t="s">
        <v>4218</v>
      </c>
    </row>
    <row r="4244" spans="1:7" x14ac:dyDescent="0.2">
      <c r="A4244" t="s">
        <v>4294</v>
      </c>
      <c r="B4244" t="str">
        <f t="shared" si="66"/>
        <v>A5653</v>
      </c>
      <c r="C4244" s="5">
        <v>0</v>
      </c>
      <c r="D4244" s="5">
        <v>0</v>
      </c>
      <c r="E4244" s="7">
        <v>42052</v>
      </c>
      <c r="F4244" t="s">
        <v>12</v>
      </c>
      <c r="G4244" t="s">
        <v>4218</v>
      </c>
    </row>
    <row r="4245" spans="1:7" x14ac:dyDescent="0.2">
      <c r="A4245" t="s">
        <v>4295</v>
      </c>
      <c r="B4245" t="str">
        <f t="shared" si="66"/>
        <v>A5652</v>
      </c>
      <c r="C4245" s="5">
        <v>0</v>
      </c>
      <c r="D4245" s="5">
        <v>0</v>
      </c>
      <c r="E4245" s="7">
        <v>41956</v>
      </c>
      <c r="F4245" t="s">
        <v>12</v>
      </c>
      <c r="G4245" t="s">
        <v>4218</v>
      </c>
    </row>
    <row r="4246" spans="1:7" x14ac:dyDescent="0.2">
      <c r="A4246" t="s">
        <v>4296</v>
      </c>
      <c r="B4246" t="str">
        <f t="shared" si="66"/>
        <v>A5651</v>
      </c>
      <c r="C4246" s="5">
        <v>0</v>
      </c>
      <c r="D4246" s="5">
        <v>0</v>
      </c>
      <c r="E4246" s="7">
        <v>41950</v>
      </c>
      <c r="F4246" t="s">
        <v>12</v>
      </c>
      <c r="G4246" t="s">
        <v>4218</v>
      </c>
    </row>
    <row r="4247" spans="1:7" x14ac:dyDescent="0.2">
      <c r="A4247" t="s">
        <v>4297</v>
      </c>
      <c r="B4247" t="str">
        <f t="shared" si="66"/>
        <v>A5650</v>
      </c>
      <c r="C4247" s="5">
        <v>0</v>
      </c>
      <c r="D4247" s="5">
        <v>0</v>
      </c>
      <c r="E4247" s="7">
        <v>41807</v>
      </c>
      <c r="F4247" t="s">
        <v>12</v>
      </c>
      <c r="G4247" t="s">
        <v>4218</v>
      </c>
    </row>
    <row r="4248" spans="1:7" x14ac:dyDescent="0.2">
      <c r="A4248" t="s">
        <v>4298</v>
      </c>
      <c r="B4248" t="str">
        <f t="shared" si="66"/>
        <v>A5649</v>
      </c>
      <c r="C4248" s="5">
        <v>0</v>
      </c>
      <c r="D4248" s="5">
        <v>0</v>
      </c>
      <c r="E4248" s="7">
        <v>42065</v>
      </c>
      <c r="F4248" t="s">
        <v>12</v>
      </c>
      <c r="G4248" t="s">
        <v>4218</v>
      </c>
    </row>
    <row r="4249" spans="1:7" x14ac:dyDescent="0.2">
      <c r="A4249" t="s">
        <v>4299</v>
      </c>
      <c r="B4249" t="str">
        <f t="shared" si="66"/>
        <v>A5648</v>
      </c>
      <c r="C4249" s="5">
        <v>0</v>
      </c>
      <c r="D4249" s="5">
        <v>0</v>
      </c>
      <c r="E4249" s="7">
        <v>42061</v>
      </c>
      <c r="F4249" t="s">
        <v>12</v>
      </c>
      <c r="G4249" t="s">
        <v>4218</v>
      </c>
    </row>
    <row r="4250" spans="1:7" x14ac:dyDescent="0.2">
      <c r="A4250" t="s">
        <v>4300</v>
      </c>
      <c r="B4250" t="str">
        <f t="shared" si="66"/>
        <v>A5647</v>
      </c>
      <c r="C4250" s="5">
        <v>0</v>
      </c>
      <c r="D4250" s="5">
        <v>0</v>
      </c>
      <c r="E4250" s="7">
        <v>41989</v>
      </c>
      <c r="F4250" t="s">
        <v>12</v>
      </c>
      <c r="G4250" t="s">
        <v>4218</v>
      </c>
    </row>
    <row r="4251" spans="1:7" x14ac:dyDescent="0.2">
      <c r="A4251" t="s">
        <v>4301</v>
      </c>
      <c r="B4251" t="str">
        <f t="shared" si="66"/>
        <v>A5646</v>
      </c>
      <c r="C4251" s="5">
        <v>0</v>
      </c>
      <c r="D4251" s="5">
        <v>0</v>
      </c>
      <c r="E4251" s="7">
        <v>41982</v>
      </c>
      <c r="F4251" t="s">
        <v>12</v>
      </c>
      <c r="G4251" t="s">
        <v>4218</v>
      </c>
    </row>
    <row r="4252" spans="1:7" x14ac:dyDescent="0.2">
      <c r="A4252" t="s">
        <v>4302</v>
      </c>
      <c r="B4252" t="str">
        <f t="shared" si="66"/>
        <v>A5645</v>
      </c>
      <c r="C4252" s="5">
        <v>0</v>
      </c>
      <c r="D4252" s="5">
        <v>0</v>
      </c>
      <c r="E4252" s="7">
        <v>41953</v>
      </c>
      <c r="F4252" t="s">
        <v>12</v>
      </c>
      <c r="G4252" t="s">
        <v>4218</v>
      </c>
    </row>
    <row r="4253" spans="1:7" x14ac:dyDescent="0.2">
      <c r="A4253" t="s">
        <v>4303</v>
      </c>
      <c r="B4253" t="str">
        <f t="shared" si="66"/>
        <v>A5644</v>
      </c>
      <c r="C4253" s="5">
        <v>0</v>
      </c>
      <c r="D4253" s="5">
        <v>0</v>
      </c>
      <c r="E4253" s="7">
        <v>41953</v>
      </c>
      <c r="F4253" t="s">
        <v>12</v>
      </c>
      <c r="G4253" t="s">
        <v>4218</v>
      </c>
    </row>
    <row r="4254" spans="1:7" x14ac:dyDescent="0.2">
      <c r="A4254" t="s">
        <v>4304</v>
      </c>
      <c r="B4254" t="str">
        <f t="shared" si="66"/>
        <v>A5643</v>
      </c>
      <c r="C4254" s="5">
        <v>0</v>
      </c>
      <c r="D4254" s="5">
        <v>0</v>
      </c>
      <c r="E4254" s="7">
        <v>41449</v>
      </c>
      <c r="F4254" t="s">
        <v>12</v>
      </c>
      <c r="G4254" t="s">
        <v>4218</v>
      </c>
    </row>
    <row r="4255" spans="1:7" x14ac:dyDescent="0.2">
      <c r="A4255" t="s">
        <v>4305</v>
      </c>
      <c r="B4255" t="str">
        <f t="shared" si="66"/>
        <v>A5642</v>
      </c>
      <c r="C4255" s="5">
        <v>0</v>
      </c>
      <c r="D4255" s="5">
        <v>0</v>
      </c>
      <c r="E4255" s="7">
        <v>41613</v>
      </c>
      <c r="F4255" t="s">
        <v>12</v>
      </c>
      <c r="G4255" t="s">
        <v>4218</v>
      </c>
    </row>
    <row r="4256" spans="1:7" x14ac:dyDescent="0.2">
      <c r="A4256" t="s">
        <v>4306</v>
      </c>
      <c r="B4256" t="str">
        <f t="shared" si="66"/>
        <v>A5641</v>
      </c>
      <c r="C4256" s="5">
        <v>0</v>
      </c>
      <c r="D4256" s="5">
        <v>0</v>
      </c>
      <c r="E4256" s="7">
        <v>41625</v>
      </c>
      <c r="F4256" t="s">
        <v>12</v>
      </c>
      <c r="G4256" t="s">
        <v>4218</v>
      </c>
    </row>
    <row r="4257" spans="1:7" x14ac:dyDescent="0.2">
      <c r="A4257" t="s">
        <v>4307</v>
      </c>
      <c r="B4257" t="str">
        <f t="shared" si="66"/>
        <v>A5640</v>
      </c>
      <c r="C4257" s="5">
        <v>0</v>
      </c>
      <c r="D4257" s="5">
        <v>0</v>
      </c>
      <c r="E4257" s="7">
        <v>41450</v>
      </c>
      <c r="F4257" t="s">
        <v>12</v>
      </c>
      <c r="G4257" t="s">
        <v>4218</v>
      </c>
    </row>
    <row r="4258" spans="1:7" x14ac:dyDescent="0.2">
      <c r="A4258" t="s">
        <v>4308</v>
      </c>
      <c r="B4258" t="str">
        <f t="shared" si="66"/>
        <v>A5639</v>
      </c>
      <c r="C4258" s="5">
        <v>0</v>
      </c>
      <c r="D4258" s="5">
        <v>0</v>
      </c>
      <c r="E4258" s="7">
        <v>41449</v>
      </c>
      <c r="F4258" t="s">
        <v>12</v>
      </c>
      <c r="G4258" t="s">
        <v>4218</v>
      </c>
    </row>
    <row r="4259" spans="1:7" x14ac:dyDescent="0.2">
      <c r="A4259" t="s">
        <v>4309</v>
      </c>
      <c r="B4259" t="str">
        <f t="shared" si="66"/>
        <v>A5638</v>
      </c>
      <c r="C4259" s="5">
        <v>0</v>
      </c>
      <c r="D4259" s="5">
        <v>0</v>
      </c>
      <c r="E4259" s="7">
        <v>41449</v>
      </c>
      <c r="F4259" t="s">
        <v>12</v>
      </c>
      <c r="G4259" t="s">
        <v>4218</v>
      </c>
    </row>
    <row r="4260" spans="1:7" x14ac:dyDescent="0.2">
      <c r="A4260" t="s">
        <v>4310</v>
      </c>
      <c r="B4260" t="str">
        <f t="shared" si="66"/>
        <v>A5637</v>
      </c>
      <c r="C4260" s="5">
        <v>0</v>
      </c>
      <c r="D4260" s="5">
        <v>0</v>
      </c>
      <c r="E4260" s="7">
        <v>42051</v>
      </c>
      <c r="F4260" t="s">
        <v>12</v>
      </c>
      <c r="G4260" t="s">
        <v>4218</v>
      </c>
    </row>
    <row r="4261" spans="1:7" x14ac:dyDescent="0.2">
      <c r="A4261" t="s">
        <v>4311</v>
      </c>
      <c r="B4261" t="str">
        <f t="shared" si="66"/>
        <v>A5636</v>
      </c>
      <c r="C4261" s="5">
        <v>0</v>
      </c>
      <c r="D4261" s="5">
        <v>0</v>
      </c>
      <c r="E4261" s="7">
        <v>41809</v>
      </c>
      <c r="F4261" t="s">
        <v>12</v>
      </c>
      <c r="G4261" t="s">
        <v>4218</v>
      </c>
    </row>
    <row r="4262" spans="1:7" x14ac:dyDescent="0.2">
      <c r="A4262" t="s">
        <v>4312</v>
      </c>
      <c r="B4262" t="str">
        <f t="shared" si="66"/>
        <v>A5635</v>
      </c>
      <c r="C4262" s="5">
        <v>0</v>
      </c>
      <c r="D4262" s="5">
        <v>0</v>
      </c>
      <c r="E4262" s="7">
        <v>41897</v>
      </c>
      <c r="F4262" t="s">
        <v>12</v>
      </c>
      <c r="G4262" t="s">
        <v>4218</v>
      </c>
    </row>
    <row r="4263" spans="1:7" x14ac:dyDescent="0.2">
      <c r="A4263" t="s">
        <v>4313</v>
      </c>
      <c r="B4263" t="str">
        <f t="shared" si="66"/>
        <v>A5634</v>
      </c>
      <c r="C4263" s="5">
        <v>0</v>
      </c>
      <c r="D4263" s="5">
        <v>0</v>
      </c>
      <c r="E4263" s="7">
        <v>41709</v>
      </c>
      <c r="F4263" t="s">
        <v>12</v>
      </c>
      <c r="G4263" t="s">
        <v>4218</v>
      </c>
    </row>
    <row r="4264" spans="1:7" x14ac:dyDescent="0.2">
      <c r="A4264" t="s">
        <v>4314</v>
      </c>
      <c r="B4264" t="str">
        <f t="shared" si="66"/>
        <v>A5633</v>
      </c>
      <c r="C4264" s="5">
        <v>0</v>
      </c>
      <c r="D4264" s="5">
        <v>0</v>
      </c>
      <c r="E4264" s="7">
        <v>41709</v>
      </c>
      <c r="F4264" t="s">
        <v>12</v>
      </c>
      <c r="G4264" t="s">
        <v>4218</v>
      </c>
    </row>
    <row r="4265" spans="1:7" x14ac:dyDescent="0.2">
      <c r="A4265" t="s">
        <v>4315</v>
      </c>
      <c r="B4265" t="str">
        <f t="shared" si="66"/>
        <v>A5632</v>
      </c>
      <c r="C4265" s="5">
        <v>0</v>
      </c>
      <c r="D4265" s="5">
        <v>0</v>
      </c>
      <c r="E4265" s="7">
        <v>41463</v>
      </c>
      <c r="F4265" t="s">
        <v>12</v>
      </c>
      <c r="G4265" t="s">
        <v>4218</v>
      </c>
    </row>
    <row r="4266" spans="1:7" x14ac:dyDescent="0.2">
      <c r="A4266" t="s">
        <v>4316</v>
      </c>
      <c r="B4266" t="str">
        <f t="shared" si="66"/>
        <v>A5631</v>
      </c>
      <c r="C4266" s="5">
        <v>0</v>
      </c>
      <c r="D4266" s="5">
        <v>0</v>
      </c>
      <c r="E4266" s="7">
        <v>41575</v>
      </c>
      <c r="F4266" t="s">
        <v>12</v>
      </c>
      <c r="G4266" t="s">
        <v>4218</v>
      </c>
    </row>
    <row r="4267" spans="1:7" x14ac:dyDescent="0.2">
      <c r="A4267" t="s">
        <v>4317</v>
      </c>
      <c r="B4267" t="str">
        <f t="shared" si="66"/>
        <v>A5630</v>
      </c>
      <c r="C4267" s="5">
        <v>0</v>
      </c>
      <c r="D4267" s="5">
        <v>0</v>
      </c>
      <c r="E4267" s="7">
        <v>41460</v>
      </c>
      <c r="F4267" t="s">
        <v>12</v>
      </c>
      <c r="G4267" t="s">
        <v>4218</v>
      </c>
    </row>
    <row r="4268" spans="1:7" x14ac:dyDescent="0.2">
      <c r="A4268" t="s">
        <v>4318</v>
      </c>
      <c r="B4268" t="str">
        <f t="shared" si="66"/>
        <v>A5629</v>
      </c>
      <c r="C4268" s="5">
        <v>0</v>
      </c>
      <c r="D4268" s="5">
        <v>0</v>
      </c>
      <c r="E4268" s="7">
        <v>41409</v>
      </c>
      <c r="F4268" t="s">
        <v>12</v>
      </c>
      <c r="G4268" t="s">
        <v>4218</v>
      </c>
    </row>
    <row r="4269" spans="1:7" x14ac:dyDescent="0.2">
      <c r="A4269" t="s">
        <v>4319</v>
      </c>
      <c r="B4269" t="str">
        <f t="shared" si="66"/>
        <v>A5628</v>
      </c>
      <c r="C4269" s="5">
        <v>0</v>
      </c>
      <c r="D4269" s="5">
        <v>0</v>
      </c>
      <c r="E4269" s="7">
        <v>41408</v>
      </c>
      <c r="F4269" t="s">
        <v>12</v>
      </c>
      <c r="G4269" t="s">
        <v>4218</v>
      </c>
    </row>
    <row r="4270" spans="1:7" x14ac:dyDescent="0.2">
      <c r="A4270" t="s">
        <v>4320</v>
      </c>
      <c r="B4270" t="str">
        <f t="shared" si="66"/>
        <v>A5627</v>
      </c>
      <c r="C4270" s="5">
        <v>0</v>
      </c>
      <c r="D4270" s="5">
        <v>0</v>
      </c>
      <c r="E4270" s="7">
        <v>41334</v>
      </c>
      <c r="F4270" t="s">
        <v>12</v>
      </c>
      <c r="G4270" t="s">
        <v>4218</v>
      </c>
    </row>
    <row r="4271" spans="1:7" x14ac:dyDescent="0.2">
      <c r="A4271" t="s">
        <v>4321</v>
      </c>
      <c r="B4271" t="str">
        <f t="shared" si="66"/>
        <v>A5626</v>
      </c>
      <c r="C4271" s="5">
        <v>0</v>
      </c>
      <c r="D4271" s="5">
        <v>0</v>
      </c>
      <c r="E4271" s="7">
        <v>41996</v>
      </c>
      <c r="F4271" t="s">
        <v>12</v>
      </c>
      <c r="G4271" t="s">
        <v>4218</v>
      </c>
    </row>
    <row r="4272" spans="1:7" x14ac:dyDescent="0.2">
      <c r="A4272" t="s">
        <v>4322</v>
      </c>
      <c r="B4272" t="str">
        <f t="shared" si="66"/>
        <v>A5625</v>
      </c>
      <c r="C4272" s="5">
        <v>0</v>
      </c>
      <c r="D4272" s="5">
        <v>0</v>
      </c>
      <c r="E4272" s="7">
        <v>41533</v>
      </c>
      <c r="F4272" t="s">
        <v>12</v>
      </c>
      <c r="G4272" t="s">
        <v>4218</v>
      </c>
    </row>
    <row r="4273" spans="1:7" x14ac:dyDescent="0.2">
      <c r="A4273" t="s">
        <v>4323</v>
      </c>
      <c r="B4273" t="str">
        <f t="shared" si="66"/>
        <v>A5624</v>
      </c>
      <c r="C4273" s="5">
        <v>0</v>
      </c>
      <c r="D4273" s="5">
        <v>0</v>
      </c>
      <c r="E4273" s="7">
        <v>42088</v>
      </c>
      <c r="F4273" t="s">
        <v>12</v>
      </c>
      <c r="G4273" t="s">
        <v>4218</v>
      </c>
    </row>
    <row r="4274" spans="1:7" x14ac:dyDescent="0.2">
      <c r="A4274" t="s">
        <v>4324</v>
      </c>
      <c r="B4274" t="str">
        <f t="shared" si="66"/>
        <v>A5623</v>
      </c>
      <c r="C4274" s="5">
        <v>0</v>
      </c>
      <c r="D4274" s="5">
        <v>0</v>
      </c>
      <c r="E4274" s="7">
        <v>41327</v>
      </c>
      <c r="F4274" t="s">
        <v>12</v>
      </c>
      <c r="G4274" t="s">
        <v>4218</v>
      </c>
    </row>
    <row r="4275" spans="1:7" x14ac:dyDescent="0.2">
      <c r="A4275" t="s">
        <v>4325</v>
      </c>
      <c r="B4275" t="str">
        <f t="shared" si="66"/>
        <v>A5622</v>
      </c>
      <c r="C4275" s="5">
        <v>0</v>
      </c>
      <c r="D4275" s="5">
        <v>0</v>
      </c>
      <c r="E4275" s="7">
        <v>41611</v>
      </c>
      <c r="F4275" t="s">
        <v>12</v>
      </c>
      <c r="G4275" t="s">
        <v>4218</v>
      </c>
    </row>
    <row r="4276" spans="1:7" x14ac:dyDescent="0.2">
      <c r="A4276" t="s">
        <v>4326</v>
      </c>
      <c r="B4276" t="str">
        <f t="shared" si="66"/>
        <v>A5621</v>
      </c>
      <c r="C4276" s="5">
        <v>0</v>
      </c>
      <c r="D4276" s="5">
        <v>0</v>
      </c>
      <c r="E4276" s="7">
        <v>41526</v>
      </c>
      <c r="F4276" t="s">
        <v>12</v>
      </c>
      <c r="G4276" t="s">
        <v>4218</v>
      </c>
    </row>
    <row r="4277" spans="1:7" x14ac:dyDescent="0.2">
      <c r="A4277" t="s">
        <v>4327</v>
      </c>
      <c r="B4277" t="str">
        <f t="shared" si="66"/>
        <v>A5620</v>
      </c>
      <c r="C4277" s="5">
        <v>0</v>
      </c>
      <c r="D4277" s="5">
        <v>0</v>
      </c>
      <c r="E4277" s="7">
        <v>41506</v>
      </c>
      <c r="F4277" t="s">
        <v>12</v>
      </c>
      <c r="G4277" t="s">
        <v>4218</v>
      </c>
    </row>
    <row r="4278" spans="1:7" x14ac:dyDescent="0.2">
      <c r="A4278" t="s">
        <v>4328</v>
      </c>
      <c r="B4278" t="str">
        <f t="shared" si="66"/>
        <v>A5619</v>
      </c>
      <c r="C4278" s="5">
        <v>0</v>
      </c>
      <c r="D4278" s="5">
        <v>0</v>
      </c>
      <c r="E4278" s="7">
        <v>41507</v>
      </c>
      <c r="F4278" t="s">
        <v>12</v>
      </c>
      <c r="G4278" t="s">
        <v>4218</v>
      </c>
    </row>
    <row r="4279" spans="1:7" x14ac:dyDescent="0.2">
      <c r="A4279" t="s">
        <v>4329</v>
      </c>
      <c r="B4279" t="str">
        <f t="shared" si="66"/>
        <v>A5618</v>
      </c>
      <c r="C4279" s="5">
        <v>0</v>
      </c>
      <c r="D4279" s="5">
        <v>0</v>
      </c>
      <c r="E4279" s="7">
        <v>42265</v>
      </c>
      <c r="F4279" t="s">
        <v>12</v>
      </c>
      <c r="G4279" t="s">
        <v>4218</v>
      </c>
    </row>
    <row r="4280" spans="1:7" x14ac:dyDescent="0.2">
      <c r="A4280" t="s">
        <v>4330</v>
      </c>
      <c r="B4280" t="str">
        <f t="shared" si="66"/>
        <v>A5617</v>
      </c>
      <c r="C4280" s="5">
        <v>0</v>
      </c>
      <c r="D4280" s="5">
        <v>0</v>
      </c>
      <c r="E4280" s="7">
        <v>42103</v>
      </c>
      <c r="F4280" t="s">
        <v>12</v>
      </c>
      <c r="G4280" t="s">
        <v>4218</v>
      </c>
    </row>
    <row r="4281" spans="1:7" x14ac:dyDescent="0.2">
      <c r="A4281" t="s">
        <v>4331</v>
      </c>
      <c r="B4281" t="str">
        <f t="shared" si="66"/>
        <v>A5616</v>
      </c>
      <c r="C4281" s="5">
        <v>0</v>
      </c>
      <c r="D4281" s="5">
        <v>0</v>
      </c>
      <c r="E4281" s="7">
        <v>42265</v>
      </c>
      <c r="F4281" t="s">
        <v>12</v>
      </c>
      <c r="G4281" t="s">
        <v>4218</v>
      </c>
    </row>
    <row r="4282" spans="1:7" x14ac:dyDescent="0.2">
      <c r="A4282" t="s">
        <v>4332</v>
      </c>
      <c r="B4282" t="str">
        <f t="shared" si="66"/>
        <v>A5615</v>
      </c>
      <c r="C4282" s="5">
        <v>0</v>
      </c>
      <c r="D4282" s="5">
        <v>0</v>
      </c>
      <c r="E4282" s="7">
        <v>42046</v>
      </c>
      <c r="F4282" t="s">
        <v>12</v>
      </c>
      <c r="G4282" t="s">
        <v>4218</v>
      </c>
    </row>
    <row r="4283" spans="1:7" x14ac:dyDescent="0.2">
      <c r="A4283" t="s">
        <v>4333</v>
      </c>
      <c r="B4283" t="str">
        <f t="shared" si="66"/>
        <v>A5614</v>
      </c>
      <c r="C4283" s="5">
        <v>0</v>
      </c>
      <c r="D4283" s="5">
        <v>0</v>
      </c>
      <c r="E4283" s="7">
        <v>42046</v>
      </c>
      <c r="F4283" t="s">
        <v>12</v>
      </c>
      <c r="G4283" t="s">
        <v>4218</v>
      </c>
    </row>
    <row r="4284" spans="1:7" x14ac:dyDescent="0.2">
      <c r="A4284" t="s">
        <v>4334</v>
      </c>
      <c r="B4284" t="str">
        <f t="shared" si="66"/>
        <v>A5613</v>
      </c>
      <c r="C4284" s="5">
        <v>0</v>
      </c>
      <c r="D4284" s="5">
        <v>0</v>
      </c>
      <c r="E4284" s="7">
        <v>41999</v>
      </c>
      <c r="F4284" t="s">
        <v>12</v>
      </c>
      <c r="G4284" t="s">
        <v>4218</v>
      </c>
    </row>
    <row r="4285" spans="1:7" x14ac:dyDescent="0.2">
      <c r="A4285" t="s">
        <v>4335</v>
      </c>
      <c r="B4285" t="str">
        <f t="shared" si="66"/>
        <v>A5612</v>
      </c>
      <c r="C4285" s="5">
        <v>0</v>
      </c>
      <c r="D4285" s="5">
        <v>0</v>
      </c>
      <c r="E4285" s="7">
        <v>42229</v>
      </c>
      <c r="F4285" t="s">
        <v>12</v>
      </c>
      <c r="G4285" t="s">
        <v>4218</v>
      </c>
    </row>
    <row r="4286" spans="1:7" x14ac:dyDescent="0.2">
      <c r="A4286" t="s">
        <v>4336</v>
      </c>
      <c r="B4286" t="str">
        <f t="shared" si="66"/>
        <v>A5611</v>
      </c>
      <c r="C4286" s="5">
        <v>0</v>
      </c>
      <c r="D4286" s="5">
        <v>0</v>
      </c>
      <c r="E4286" s="7">
        <v>42221</v>
      </c>
      <c r="F4286" t="s">
        <v>12</v>
      </c>
      <c r="G4286" t="s">
        <v>4218</v>
      </c>
    </row>
    <row r="4287" spans="1:7" x14ac:dyDescent="0.2">
      <c r="A4287" t="s">
        <v>4337</v>
      </c>
      <c r="B4287" t="str">
        <f t="shared" si="66"/>
        <v>A5610</v>
      </c>
      <c r="C4287" s="5">
        <v>0</v>
      </c>
      <c r="D4287" s="5">
        <v>0</v>
      </c>
      <c r="E4287" s="7">
        <v>42403</v>
      </c>
      <c r="F4287" t="s">
        <v>12</v>
      </c>
      <c r="G4287" t="s">
        <v>4218</v>
      </c>
    </row>
    <row r="4288" spans="1:7" x14ac:dyDescent="0.2">
      <c r="A4288" t="s">
        <v>4338</v>
      </c>
      <c r="B4288" t="str">
        <f t="shared" si="66"/>
        <v>A5609</v>
      </c>
      <c r="C4288" s="5">
        <v>0</v>
      </c>
      <c r="D4288" s="5">
        <v>0</v>
      </c>
      <c r="E4288" s="7">
        <v>41977</v>
      </c>
      <c r="F4288" t="s">
        <v>12</v>
      </c>
      <c r="G4288" t="s">
        <v>4218</v>
      </c>
    </row>
    <row r="4289" spans="1:7" x14ac:dyDescent="0.2">
      <c r="A4289" t="s">
        <v>4339</v>
      </c>
      <c r="B4289" t="str">
        <f t="shared" si="66"/>
        <v>A5608</v>
      </c>
      <c r="C4289" s="5">
        <v>0</v>
      </c>
      <c r="D4289" s="5">
        <v>0</v>
      </c>
      <c r="E4289" s="7">
        <v>41708</v>
      </c>
      <c r="F4289" t="s">
        <v>12</v>
      </c>
      <c r="G4289" t="s">
        <v>4218</v>
      </c>
    </row>
    <row r="4290" spans="1:7" x14ac:dyDescent="0.2">
      <c r="A4290" t="s">
        <v>4340</v>
      </c>
      <c r="B4290" t="str">
        <f t="shared" si="66"/>
        <v>A5607</v>
      </c>
      <c r="C4290" s="5">
        <v>0</v>
      </c>
      <c r="D4290" s="5">
        <v>0</v>
      </c>
      <c r="E4290" s="7">
        <v>41453</v>
      </c>
      <c r="F4290" t="s">
        <v>12</v>
      </c>
      <c r="G4290" t="s">
        <v>4218</v>
      </c>
    </row>
    <row r="4291" spans="1:7" x14ac:dyDescent="0.2">
      <c r="A4291" t="s">
        <v>4341</v>
      </c>
      <c r="B4291" t="str">
        <f t="shared" si="66"/>
        <v>A5606</v>
      </c>
      <c r="C4291" s="5">
        <v>0</v>
      </c>
      <c r="D4291" s="5">
        <v>0</v>
      </c>
      <c r="E4291" s="7">
        <v>41408</v>
      </c>
      <c r="F4291" t="s">
        <v>12</v>
      </c>
      <c r="G4291" t="s">
        <v>4218</v>
      </c>
    </row>
    <row r="4292" spans="1:7" x14ac:dyDescent="0.2">
      <c r="A4292" t="s">
        <v>4342</v>
      </c>
      <c r="B4292" t="str">
        <f t="shared" si="66"/>
        <v>A5605</v>
      </c>
      <c r="C4292" s="5">
        <v>0</v>
      </c>
      <c r="D4292" s="5">
        <v>0</v>
      </c>
      <c r="E4292" s="7">
        <v>41416</v>
      </c>
      <c r="F4292" t="s">
        <v>12</v>
      </c>
      <c r="G4292" t="s">
        <v>4218</v>
      </c>
    </row>
    <row r="4293" spans="1:7" x14ac:dyDescent="0.2">
      <c r="A4293" t="s">
        <v>4343</v>
      </c>
      <c r="B4293" t="str">
        <f t="shared" si="66"/>
        <v>A5604</v>
      </c>
      <c r="C4293" s="5">
        <v>0</v>
      </c>
      <c r="D4293" s="5">
        <v>0</v>
      </c>
      <c r="E4293" s="7">
        <v>41354</v>
      </c>
      <c r="F4293" t="s">
        <v>12</v>
      </c>
      <c r="G4293" t="s">
        <v>4218</v>
      </c>
    </row>
    <row r="4294" spans="1:7" x14ac:dyDescent="0.2">
      <c r="A4294" t="s">
        <v>4344</v>
      </c>
      <c r="B4294" t="str">
        <f t="shared" si="66"/>
        <v>A5603</v>
      </c>
      <c r="C4294" s="5">
        <v>0</v>
      </c>
      <c r="D4294" s="5">
        <v>0</v>
      </c>
      <c r="E4294" s="7">
        <v>42163</v>
      </c>
      <c r="F4294" t="s">
        <v>12</v>
      </c>
      <c r="G4294" t="s">
        <v>4218</v>
      </c>
    </row>
    <row r="4295" spans="1:7" x14ac:dyDescent="0.2">
      <c r="A4295" t="s">
        <v>4345</v>
      </c>
      <c r="B4295" t="str">
        <f t="shared" si="66"/>
        <v>A5602</v>
      </c>
      <c r="C4295" s="5">
        <v>0</v>
      </c>
      <c r="D4295" s="5">
        <v>0</v>
      </c>
      <c r="E4295" s="7">
        <v>42166</v>
      </c>
      <c r="F4295" t="s">
        <v>12</v>
      </c>
      <c r="G4295" t="s">
        <v>4218</v>
      </c>
    </row>
    <row r="4296" spans="1:7" x14ac:dyDescent="0.2">
      <c r="A4296" t="s">
        <v>4346</v>
      </c>
      <c r="B4296" t="str">
        <f t="shared" si="66"/>
        <v>A5601</v>
      </c>
      <c r="C4296" s="5">
        <v>0</v>
      </c>
      <c r="D4296" s="5">
        <v>0</v>
      </c>
      <c r="E4296" s="7">
        <v>41999</v>
      </c>
      <c r="F4296" t="s">
        <v>12</v>
      </c>
      <c r="G4296" t="s">
        <v>4218</v>
      </c>
    </row>
    <row r="4297" spans="1:7" x14ac:dyDescent="0.2">
      <c r="A4297" t="s">
        <v>4347</v>
      </c>
      <c r="B4297" t="str">
        <f t="shared" si="66"/>
        <v>A5600</v>
      </c>
      <c r="C4297" s="5">
        <v>0</v>
      </c>
      <c r="D4297" s="5">
        <v>0</v>
      </c>
      <c r="E4297" s="7">
        <v>41866</v>
      </c>
      <c r="F4297" t="s">
        <v>12</v>
      </c>
      <c r="G4297" t="s">
        <v>4218</v>
      </c>
    </row>
    <row r="4298" spans="1:7" x14ac:dyDescent="0.2">
      <c r="A4298" t="s">
        <v>4348</v>
      </c>
      <c r="B4298" t="str">
        <f t="shared" si="66"/>
        <v>A5599</v>
      </c>
      <c r="C4298" s="5">
        <v>0</v>
      </c>
      <c r="D4298" s="5">
        <v>0</v>
      </c>
      <c r="E4298" s="7">
        <v>41620</v>
      </c>
      <c r="F4298" t="s">
        <v>12</v>
      </c>
      <c r="G4298" t="s">
        <v>4218</v>
      </c>
    </row>
    <row r="4299" spans="1:7" x14ac:dyDescent="0.2">
      <c r="A4299" t="s">
        <v>4349</v>
      </c>
      <c r="B4299" t="str">
        <f t="shared" si="66"/>
        <v>A5598</v>
      </c>
      <c r="C4299" s="5">
        <v>0</v>
      </c>
      <c r="D4299" s="5">
        <v>0</v>
      </c>
      <c r="E4299" s="7">
        <v>41556</v>
      </c>
      <c r="F4299" t="s">
        <v>12</v>
      </c>
      <c r="G4299" t="s">
        <v>4218</v>
      </c>
    </row>
    <row r="4300" spans="1:7" x14ac:dyDescent="0.2">
      <c r="A4300" t="s">
        <v>4350</v>
      </c>
      <c r="B4300" t="str">
        <f t="shared" ref="B4300:B4363" si="67">LEFT(A4300,5)</f>
        <v>A5597</v>
      </c>
      <c r="C4300" s="5">
        <v>0</v>
      </c>
      <c r="D4300" s="5">
        <v>0</v>
      </c>
      <c r="E4300" s="7">
        <v>41681</v>
      </c>
      <c r="F4300" t="s">
        <v>12</v>
      </c>
      <c r="G4300" t="s">
        <v>4218</v>
      </c>
    </row>
    <row r="4301" spans="1:7" x14ac:dyDescent="0.2">
      <c r="A4301" t="s">
        <v>4351</v>
      </c>
      <c r="B4301" t="str">
        <f t="shared" si="67"/>
        <v>A5596</v>
      </c>
      <c r="C4301" s="5">
        <v>0</v>
      </c>
      <c r="D4301" s="5">
        <v>0</v>
      </c>
      <c r="E4301" s="7">
        <v>41439</v>
      </c>
      <c r="F4301" t="s">
        <v>12</v>
      </c>
      <c r="G4301" t="s">
        <v>4218</v>
      </c>
    </row>
    <row r="4302" spans="1:7" x14ac:dyDescent="0.2">
      <c r="A4302" t="s">
        <v>4352</v>
      </c>
      <c r="B4302" t="str">
        <f t="shared" si="67"/>
        <v>A5595</v>
      </c>
      <c r="C4302" s="5">
        <v>0</v>
      </c>
      <c r="D4302" s="5">
        <v>0</v>
      </c>
      <c r="E4302" s="7">
        <v>41542</v>
      </c>
      <c r="F4302" t="s">
        <v>12</v>
      </c>
      <c r="G4302" t="s">
        <v>4218</v>
      </c>
    </row>
    <row r="4303" spans="1:7" x14ac:dyDescent="0.2">
      <c r="A4303" t="s">
        <v>4353</v>
      </c>
      <c r="B4303" t="str">
        <f t="shared" si="67"/>
        <v>A5594</v>
      </c>
      <c r="C4303" s="5">
        <v>0</v>
      </c>
      <c r="D4303" s="5">
        <v>0</v>
      </c>
      <c r="E4303" s="7">
        <v>42058</v>
      </c>
      <c r="F4303" t="s">
        <v>12</v>
      </c>
      <c r="G4303" t="s">
        <v>4218</v>
      </c>
    </row>
    <row r="4304" spans="1:7" x14ac:dyDescent="0.2">
      <c r="A4304" t="s">
        <v>4354</v>
      </c>
      <c r="B4304" t="str">
        <f t="shared" si="67"/>
        <v>A5593</v>
      </c>
      <c r="C4304" s="5">
        <v>0</v>
      </c>
      <c r="D4304" s="5">
        <v>0</v>
      </c>
      <c r="E4304" s="7">
        <v>42041</v>
      </c>
      <c r="F4304" t="s">
        <v>12</v>
      </c>
      <c r="G4304" t="s">
        <v>4218</v>
      </c>
    </row>
    <row r="4305" spans="1:7" x14ac:dyDescent="0.2">
      <c r="A4305" t="s">
        <v>4355</v>
      </c>
      <c r="B4305" t="str">
        <f t="shared" si="67"/>
        <v>A5592</v>
      </c>
      <c r="C4305" s="5">
        <v>0</v>
      </c>
      <c r="D4305" s="5">
        <v>0</v>
      </c>
      <c r="E4305" s="7">
        <v>41472</v>
      </c>
      <c r="F4305" t="s">
        <v>12</v>
      </c>
      <c r="G4305" t="s">
        <v>4218</v>
      </c>
    </row>
    <row r="4306" spans="1:7" x14ac:dyDescent="0.2">
      <c r="A4306" t="s">
        <v>4356</v>
      </c>
      <c r="B4306" t="str">
        <f t="shared" si="67"/>
        <v>A5591</v>
      </c>
      <c r="C4306" s="5">
        <v>0</v>
      </c>
      <c r="D4306" s="5">
        <v>0</v>
      </c>
      <c r="E4306" s="7">
        <v>42078</v>
      </c>
      <c r="F4306" t="s">
        <v>12</v>
      </c>
      <c r="G4306" t="s">
        <v>4218</v>
      </c>
    </row>
    <row r="4307" spans="1:7" x14ac:dyDescent="0.2">
      <c r="A4307" t="s">
        <v>4357</v>
      </c>
      <c r="B4307" t="str">
        <f t="shared" si="67"/>
        <v>A5590</v>
      </c>
      <c r="C4307" s="5">
        <v>0</v>
      </c>
      <c r="D4307" s="5">
        <v>0</v>
      </c>
      <c r="E4307" s="7">
        <v>42068</v>
      </c>
      <c r="F4307" t="s">
        <v>12</v>
      </c>
      <c r="G4307" t="s">
        <v>4218</v>
      </c>
    </row>
    <row r="4308" spans="1:7" x14ac:dyDescent="0.2">
      <c r="A4308" t="s">
        <v>4358</v>
      </c>
      <c r="B4308" t="str">
        <f t="shared" si="67"/>
        <v>A5589</v>
      </c>
      <c r="C4308" s="5">
        <v>0</v>
      </c>
      <c r="D4308" s="5">
        <v>0</v>
      </c>
      <c r="E4308" s="7">
        <v>41783</v>
      </c>
      <c r="F4308" t="s">
        <v>12</v>
      </c>
      <c r="G4308" t="s">
        <v>4218</v>
      </c>
    </row>
    <row r="4309" spans="1:7" x14ac:dyDescent="0.2">
      <c r="A4309" t="s">
        <v>4359</v>
      </c>
      <c r="B4309" t="str">
        <f t="shared" si="67"/>
        <v>A5588</v>
      </c>
      <c r="C4309" s="5">
        <v>0</v>
      </c>
      <c r="D4309" s="5">
        <v>0</v>
      </c>
      <c r="E4309" s="7">
        <v>41857</v>
      </c>
      <c r="F4309" t="s">
        <v>12</v>
      </c>
      <c r="G4309" t="s">
        <v>4218</v>
      </c>
    </row>
    <row r="4310" spans="1:7" x14ac:dyDescent="0.2">
      <c r="A4310" t="s">
        <v>4360</v>
      </c>
      <c r="B4310" t="str">
        <f t="shared" si="67"/>
        <v>A5587</v>
      </c>
      <c r="C4310" s="5">
        <v>0</v>
      </c>
      <c r="D4310" s="5">
        <v>0</v>
      </c>
      <c r="E4310" s="7">
        <v>41899</v>
      </c>
      <c r="F4310" t="s">
        <v>12</v>
      </c>
      <c r="G4310" t="s">
        <v>4218</v>
      </c>
    </row>
    <row r="4311" spans="1:7" x14ac:dyDescent="0.2">
      <c r="A4311" t="s">
        <v>4361</v>
      </c>
      <c r="B4311" t="str">
        <f t="shared" si="67"/>
        <v>A5586</v>
      </c>
      <c r="C4311" s="5">
        <v>0</v>
      </c>
      <c r="D4311" s="5">
        <v>0</v>
      </c>
      <c r="E4311" s="7">
        <v>41465</v>
      </c>
      <c r="F4311" t="s">
        <v>12</v>
      </c>
      <c r="G4311" t="s">
        <v>4218</v>
      </c>
    </row>
    <row r="4312" spans="1:7" x14ac:dyDescent="0.2">
      <c r="A4312" t="s">
        <v>4362</v>
      </c>
      <c r="B4312" t="str">
        <f t="shared" si="67"/>
        <v>A5585</v>
      </c>
      <c r="C4312" s="5">
        <v>0</v>
      </c>
      <c r="D4312" s="5">
        <v>0</v>
      </c>
      <c r="E4312" s="7">
        <v>41747</v>
      </c>
      <c r="F4312" t="s">
        <v>12</v>
      </c>
      <c r="G4312" t="s">
        <v>4218</v>
      </c>
    </row>
    <row r="4313" spans="1:7" x14ac:dyDescent="0.2">
      <c r="A4313" t="s">
        <v>4363</v>
      </c>
      <c r="B4313" t="str">
        <f t="shared" si="67"/>
        <v>A5584</v>
      </c>
      <c r="C4313" s="5">
        <v>0</v>
      </c>
      <c r="D4313" s="5">
        <v>0</v>
      </c>
      <c r="E4313" s="7">
        <v>42250</v>
      </c>
      <c r="F4313" t="s">
        <v>12</v>
      </c>
      <c r="G4313" t="s">
        <v>4218</v>
      </c>
    </row>
    <row r="4314" spans="1:7" x14ac:dyDescent="0.2">
      <c r="A4314" t="s">
        <v>4364</v>
      </c>
      <c r="B4314" t="str">
        <f t="shared" si="67"/>
        <v>A5583</v>
      </c>
      <c r="C4314" s="5">
        <v>0</v>
      </c>
      <c r="D4314" s="5">
        <v>0</v>
      </c>
      <c r="E4314" s="7">
        <v>41439</v>
      </c>
      <c r="F4314" t="s">
        <v>12</v>
      </c>
      <c r="G4314" t="s">
        <v>4218</v>
      </c>
    </row>
    <row r="4315" spans="1:7" x14ac:dyDescent="0.2">
      <c r="A4315" t="s">
        <v>4365</v>
      </c>
      <c r="B4315" t="str">
        <f t="shared" si="67"/>
        <v>A5582</v>
      </c>
      <c r="C4315" s="5">
        <v>0</v>
      </c>
      <c r="D4315" s="5">
        <v>0</v>
      </c>
      <c r="E4315" s="7">
        <v>41416</v>
      </c>
      <c r="F4315" t="s">
        <v>12</v>
      </c>
      <c r="G4315" t="s">
        <v>4218</v>
      </c>
    </row>
    <row r="4316" spans="1:7" x14ac:dyDescent="0.2">
      <c r="A4316" t="s">
        <v>4366</v>
      </c>
      <c r="B4316" t="str">
        <f t="shared" si="67"/>
        <v>A5581</v>
      </c>
      <c r="C4316" s="5">
        <v>0</v>
      </c>
      <c r="D4316" s="5">
        <v>0</v>
      </c>
      <c r="E4316" s="7">
        <v>41542</v>
      </c>
      <c r="F4316" t="s">
        <v>12</v>
      </c>
      <c r="G4316" t="s">
        <v>4218</v>
      </c>
    </row>
    <row r="4317" spans="1:7" x14ac:dyDescent="0.2">
      <c r="A4317" t="s">
        <v>4367</v>
      </c>
      <c r="B4317" t="str">
        <f t="shared" si="67"/>
        <v>A5580</v>
      </c>
      <c r="C4317" s="5">
        <v>0</v>
      </c>
      <c r="D4317" s="5">
        <v>0</v>
      </c>
      <c r="E4317" s="7">
        <v>42326</v>
      </c>
      <c r="F4317" t="s">
        <v>12</v>
      </c>
      <c r="G4317" t="s">
        <v>4218</v>
      </c>
    </row>
    <row r="4318" spans="1:7" x14ac:dyDescent="0.2">
      <c r="A4318" t="s">
        <v>4368</v>
      </c>
      <c r="B4318" t="str">
        <f t="shared" si="67"/>
        <v>A5579</v>
      </c>
      <c r="C4318" s="5">
        <v>0</v>
      </c>
      <c r="D4318" s="5">
        <v>0</v>
      </c>
      <c r="E4318" s="7">
        <v>42171</v>
      </c>
      <c r="F4318" t="s">
        <v>12</v>
      </c>
      <c r="G4318" t="s">
        <v>4218</v>
      </c>
    </row>
    <row r="4319" spans="1:7" x14ac:dyDescent="0.2">
      <c r="A4319" t="s">
        <v>4369</v>
      </c>
      <c r="B4319" t="str">
        <f t="shared" si="67"/>
        <v>A5578</v>
      </c>
      <c r="C4319" s="5">
        <v>0</v>
      </c>
      <c r="D4319" s="5">
        <v>0</v>
      </c>
      <c r="E4319" s="7">
        <v>42158</v>
      </c>
      <c r="F4319" t="s">
        <v>12</v>
      </c>
      <c r="G4319" t="s">
        <v>4218</v>
      </c>
    </row>
    <row r="4320" spans="1:7" x14ac:dyDescent="0.2">
      <c r="A4320" t="s">
        <v>4370</v>
      </c>
      <c r="B4320" t="str">
        <f t="shared" si="67"/>
        <v>A5577</v>
      </c>
      <c r="C4320" s="5">
        <v>0</v>
      </c>
      <c r="D4320" s="5">
        <v>0</v>
      </c>
      <c r="E4320" s="7">
        <v>42004</v>
      </c>
      <c r="F4320" t="s">
        <v>12</v>
      </c>
      <c r="G4320" t="s">
        <v>4218</v>
      </c>
    </row>
    <row r="4321" spans="1:7" x14ac:dyDescent="0.2">
      <c r="A4321" t="s">
        <v>4371</v>
      </c>
      <c r="B4321" t="str">
        <f t="shared" si="67"/>
        <v>A5576</v>
      </c>
      <c r="C4321" s="5">
        <v>0</v>
      </c>
      <c r="D4321" s="5">
        <v>0</v>
      </c>
      <c r="E4321" s="7">
        <v>41813</v>
      </c>
      <c r="F4321" t="s">
        <v>12</v>
      </c>
      <c r="G4321" t="s">
        <v>4218</v>
      </c>
    </row>
    <row r="4322" spans="1:7" x14ac:dyDescent="0.2">
      <c r="A4322" t="s">
        <v>4372</v>
      </c>
      <c r="B4322" t="str">
        <f t="shared" si="67"/>
        <v>A5575</v>
      </c>
      <c r="C4322" s="5">
        <v>0</v>
      </c>
      <c r="D4322" s="5">
        <v>0</v>
      </c>
      <c r="E4322" s="7">
        <v>41890</v>
      </c>
      <c r="F4322" t="s">
        <v>12</v>
      </c>
      <c r="G4322" t="s">
        <v>4218</v>
      </c>
    </row>
    <row r="4323" spans="1:7" x14ac:dyDescent="0.2">
      <c r="A4323" t="s">
        <v>4373</v>
      </c>
      <c r="B4323" t="str">
        <f t="shared" si="67"/>
        <v>A5574</v>
      </c>
      <c r="C4323" s="5">
        <v>0</v>
      </c>
      <c r="D4323" s="5">
        <v>0</v>
      </c>
      <c r="E4323" s="7">
        <v>42003</v>
      </c>
      <c r="F4323" t="s">
        <v>12</v>
      </c>
      <c r="G4323" t="s">
        <v>4218</v>
      </c>
    </row>
    <row r="4324" spans="1:7" x14ac:dyDescent="0.2">
      <c r="A4324" t="s">
        <v>4374</v>
      </c>
      <c r="B4324" t="str">
        <f t="shared" si="67"/>
        <v>A5573</v>
      </c>
      <c r="C4324" s="5">
        <v>0</v>
      </c>
      <c r="D4324" s="5">
        <v>0</v>
      </c>
      <c r="E4324" s="7">
        <v>41858</v>
      </c>
      <c r="F4324" t="s">
        <v>12</v>
      </c>
      <c r="G4324" t="s">
        <v>4218</v>
      </c>
    </row>
    <row r="4325" spans="1:7" x14ac:dyDescent="0.2">
      <c r="A4325" t="s">
        <v>4375</v>
      </c>
      <c r="B4325" t="str">
        <f t="shared" si="67"/>
        <v>A5572</v>
      </c>
      <c r="C4325" s="5">
        <v>0</v>
      </c>
      <c r="D4325" s="5">
        <v>0</v>
      </c>
      <c r="E4325" s="7">
        <v>41554</v>
      </c>
      <c r="F4325" t="s">
        <v>12</v>
      </c>
      <c r="G4325" t="s">
        <v>4218</v>
      </c>
    </row>
    <row r="4326" spans="1:7" x14ac:dyDescent="0.2">
      <c r="A4326" t="s">
        <v>4376</v>
      </c>
      <c r="B4326" t="str">
        <f t="shared" si="67"/>
        <v>A5571</v>
      </c>
      <c r="C4326" s="5">
        <v>0</v>
      </c>
      <c r="D4326" s="5">
        <v>0</v>
      </c>
      <c r="E4326" s="7">
        <v>41691</v>
      </c>
      <c r="F4326" t="s">
        <v>12</v>
      </c>
      <c r="G4326" t="s">
        <v>4218</v>
      </c>
    </row>
    <row r="4327" spans="1:7" x14ac:dyDescent="0.2">
      <c r="A4327" t="s">
        <v>4377</v>
      </c>
      <c r="B4327" t="str">
        <f t="shared" si="67"/>
        <v>A5570</v>
      </c>
      <c r="C4327" s="5">
        <v>0</v>
      </c>
      <c r="D4327" s="5">
        <v>0</v>
      </c>
      <c r="E4327" s="7">
        <v>41659</v>
      </c>
      <c r="F4327" t="s">
        <v>12</v>
      </c>
      <c r="G4327" t="s">
        <v>4218</v>
      </c>
    </row>
    <row r="4328" spans="1:7" x14ac:dyDescent="0.2">
      <c r="A4328" t="s">
        <v>4378</v>
      </c>
      <c r="B4328" t="str">
        <f t="shared" si="67"/>
        <v>A5569</v>
      </c>
      <c r="C4328" s="5">
        <v>0</v>
      </c>
      <c r="D4328" s="5">
        <v>0</v>
      </c>
      <c r="E4328" s="7">
        <v>42193</v>
      </c>
      <c r="F4328" t="s">
        <v>12</v>
      </c>
      <c r="G4328" t="s">
        <v>4218</v>
      </c>
    </row>
    <row r="4329" spans="1:7" x14ac:dyDescent="0.2">
      <c r="A4329" t="s">
        <v>4379</v>
      </c>
      <c r="B4329" t="str">
        <f t="shared" si="67"/>
        <v>A5568</v>
      </c>
      <c r="C4329" s="5">
        <v>0</v>
      </c>
      <c r="D4329" s="5">
        <v>0</v>
      </c>
      <c r="E4329" s="7">
        <v>42032</v>
      </c>
      <c r="F4329" t="s">
        <v>12</v>
      </c>
      <c r="G4329" t="s">
        <v>4218</v>
      </c>
    </row>
    <row r="4330" spans="1:7" x14ac:dyDescent="0.2">
      <c r="A4330" t="s">
        <v>4380</v>
      </c>
      <c r="B4330" t="str">
        <f t="shared" si="67"/>
        <v>A5567</v>
      </c>
      <c r="C4330" s="5">
        <v>0</v>
      </c>
      <c r="D4330" s="5">
        <v>0</v>
      </c>
      <c r="E4330" s="7">
        <v>42118</v>
      </c>
      <c r="F4330" t="s">
        <v>12</v>
      </c>
      <c r="G4330" t="s">
        <v>4218</v>
      </c>
    </row>
    <row r="4331" spans="1:7" x14ac:dyDescent="0.2">
      <c r="A4331" t="s">
        <v>4381</v>
      </c>
      <c r="B4331" t="str">
        <f t="shared" si="67"/>
        <v>A5566</v>
      </c>
      <c r="C4331" s="5">
        <v>0</v>
      </c>
      <c r="D4331" s="5">
        <v>0</v>
      </c>
      <c r="E4331" s="7">
        <v>41590</v>
      </c>
      <c r="F4331" t="s">
        <v>12</v>
      </c>
      <c r="G4331" t="s">
        <v>4218</v>
      </c>
    </row>
    <row r="4332" spans="1:7" x14ac:dyDescent="0.2">
      <c r="A4332" t="s">
        <v>4382</v>
      </c>
      <c r="B4332" t="str">
        <f t="shared" si="67"/>
        <v>A5565</v>
      </c>
      <c r="C4332" s="5">
        <v>0</v>
      </c>
      <c r="D4332" s="5">
        <v>0</v>
      </c>
      <c r="E4332" s="7">
        <v>41359</v>
      </c>
      <c r="F4332" t="s">
        <v>12</v>
      </c>
      <c r="G4332" t="s">
        <v>4218</v>
      </c>
    </row>
    <row r="4333" spans="1:7" x14ac:dyDescent="0.2">
      <c r="A4333" t="s">
        <v>4383</v>
      </c>
      <c r="B4333" t="str">
        <f t="shared" si="67"/>
        <v>A5564</v>
      </c>
      <c r="C4333" s="5">
        <v>0</v>
      </c>
      <c r="D4333" s="5">
        <v>0</v>
      </c>
      <c r="E4333" s="7">
        <v>41550</v>
      </c>
      <c r="F4333" t="s">
        <v>12</v>
      </c>
      <c r="G4333" t="s">
        <v>4218</v>
      </c>
    </row>
    <row r="4334" spans="1:7" x14ac:dyDescent="0.2">
      <c r="A4334" t="s">
        <v>4384</v>
      </c>
      <c r="B4334" t="str">
        <f t="shared" si="67"/>
        <v>A5563</v>
      </c>
      <c r="C4334" s="5">
        <v>0</v>
      </c>
      <c r="D4334" s="5">
        <v>0</v>
      </c>
      <c r="E4334" s="7">
        <v>41404</v>
      </c>
      <c r="F4334" t="s">
        <v>12</v>
      </c>
      <c r="G4334" t="s">
        <v>4218</v>
      </c>
    </row>
    <row r="4335" spans="1:7" x14ac:dyDescent="0.2">
      <c r="A4335" t="s">
        <v>4385</v>
      </c>
      <c r="B4335" t="str">
        <f t="shared" si="67"/>
        <v>A5562</v>
      </c>
      <c r="C4335" s="5">
        <v>0</v>
      </c>
      <c r="D4335" s="5">
        <v>0</v>
      </c>
      <c r="E4335" s="7">
        <v>41387</v>
      </c>
      <c r="F4335" t="s">
        <v>12</v>
      </c>
      <c r="G4335" t="s">
        <v>4218</v>
      </c>
    </row>
    <row r="4336" spans="1:7" x14ac:dyDescent="0.2">
      <c r="A4336" t="s">
        <v>4386</v>
      </c>
      <c r="B4336" t="str">
        <f t="shared" si="67"/>
        <v>A5561</v>
      </c>
      <c r="C4336" s="5">
        <v>0</v>
      </c>
      <c r="D4336" s="5">
        <v>0</v>
      </c>
      <c r="E4336" s="7">
        <v>41305</v>
      </c>
      <c r="F4336" t="s">
        <v>12</v>
      </c>
      <c r="G4336" t="s">
        <v>4218</v>
      </c>
    </row>
    <row r="4337" spans="1:7" x14ac:dyDescent="0.2">
      <c r="A4337" t="s">
        <v>4387</v>
      </c>
      <c r="B4337" t="str">
        <f t="shared" si="67"/>
        <v>A5560</v>
      </c>
      <c r="C4337" s="5">
        <v>0</v>
      </c>
      <c r="D4337" s="5">
        <v>0</v>
      </c>
      <c r="E4337" s="7">
        <v>41415</v>
      </c>
      <c r="F4337" t="s">
        <v>12</v>
      </c>
      <c r="G4337" t="s">
        <v>4218</v>
      </c>
    </row>
    <row r="4338" spans="1:7" x14ac:dyDescent="0.2">
      <c r="A4338" t="s">
        <v>4388</v>
      </c>
      <c r="B4338" t="str">
        <f t="shared" si="67"/>
        <v>A5559</v>
      </c>
      <c r="C4338" s="5">
        <v>0</v>
      </c>
      <c r="D4338" s="5">
        <v>0</v>
      </c>
      <c r="E4338" s="7">
        <v>41305</v>
      </c>
      <c r="F4338" t="s">
        <v>12</v>
      </c>
      <c r="G4338" t="s">
        <v>4218</v>
      </c>
    </row>
    <row r="4339" spans="1:7" x14ac:dyDescent="0.2">
      <c r="A4339" t="s">
        <v>4389</v>
      </c>
      <c r="B4339" t="str">
        <f t="shared" si="67"/>
        <v>A5558</v>
      </c>
      <c r="C4339" s="5">
        <v>0</v>
      </c>
      <c r="D4339" s="5">
        <v>0</v>
      </c>
      <c r="E4339" s="7">
        <v>41813</v>
      </c>
      <c r="F4339" t="s">
        <v>12</v>
      </c>
      <c r="G4339" t="s">
        <v>4218</v>
      </c>
    </row>
    <row r="4340" spans="1:7" x14ac:dyDescent="0.2">
      <c r="A4340" t="s">
        <v>4390</v>
      </c>
      <c r="B4340" t="str">
        <f t="shared" si="67"/>
        <v>A5557</v>
      </c>
      <c r="C4340" s="5">
        <v>0</v>
      </c>
      <c r="D4340" s="5">
        <v>0</v>
      </c>
      <c r="E4340" s="7">
        <v>41701</v>
      </c>
      <c r="F4340" t="s">
        <v>12</v>
      </c>
      <c r="G4340" t="s">
        <v>4218</v>
      </c>
    </row>
    <row r="4341" spans="1:7" x14ac:dyDescent="0.2">
      <c r="A4341" t="s">
        <v>4391</v>
      </c>
      <c r="B4341" t="str">
        <f t="shared" si="67"/>
        <v>A5556</v>
      </c>
      <c r="C4341" s="5">
        <v>0</v>
      </c>
      <c r="D4341" s="5">
        <v>0</v>
      </c>
      <c r="E4341" s="7">
        <v>42157</v>
      </c>
      <c r="F4341" t="s">
        <v>12</v>
      </c>
      <c r="G4341" t="s">
        <v>4218</v>
      </c>
    </row>
    <row r="4342" spans="1:7" x14ac:dyDescent="0.2">
      <c r="A4342" t="s">
        <v>4392</v>
      </c>
      <c r="B4342" t="str">
        <f t="shared" si="67"/>
        <v>A5555</v>
      </c>
      <c r="C4342" s="5">
        <v>0</v>
      </c>
      <c r="D4342" s="5">
        <v>0</v>
      </c>
      <c r="E4342" s="7">
        <v>41499</v>
      </c>
      <c r="F4342" t="s">
        <v>12</v>
      </c>
      <c r="G4342" t="s">
        <v>4218</v>
      </c>
    </row>
    <row r="4343" spans="1:7" x14ac:dyDescent="0.2">
      <c r="A4343" t="s">
        <v>4393</v>
      </c>
      <c r="B4343" t="str">
        <f t="shared" si="67"/>
        <v>A5554</v>
      </c>
      <c r="C4343" s="5">
        <v>0</v>
      </c>
      <c r="D4343" s="5">
        <v>0</v>
      </c>
      <c r="E4343" s="7">
        <v>41436</v>
      </c>
      <c r="F4343" t="s">
        <v>12</v>
      </c>
      <c r="G4343" t="s">
        <v>4218</v>
      </c>
    </row>
    <row r="4344" spans="1:7" x14ac:dyDescent="0.2">
      <c r="A4344" t="s">
        <v>4394</v>
      </c>
      <c r="B4344" t="str">
        <f t="shared" si="67"/>
        <v>A5553</v>
      </c>
      <c r="C4344" s="5">
        <v>0</v>
      </c>
      <c r="D4344" s="5">
        <v>0</v>
      </c>
      <c r="E4344" s="7">
        <v>42080</v>
      </c>
      <c r="F4344" t="s">
        <v>12</v>
      </c>
      <c r="G4344" t="s">
        <v>4218</v>
      </c>
    </row>
    <row r="4345" spans="1:7" x14ac:dyDescent="0.2">
      <c r="A4345" t="s">
        <v>4395</v>
      </c>
      <c r="B4345" t="str">
        <f t="shared" si="67"/>
        <v>A5552</v>
      </c>
      <c r="C4345" s="5">
        <v>0</v>
      </c>
      <c r="D4345" s="5">
        <v>0</v>
      </c>
      <c r="E4345" s="7">
        <v>41831</v>
      </c>
      <c r="F4345" t="s">
        <v>12</v>
      </c>
      <c r="G4345" t="s">
        <v>4218</v>
      </c>
    </row>
    <row r="4346" spans="1:7" x14ac:dyDescent="0.2">
      <c r="A4346" t="s">
        <v>4396</v>
      </c>
      <c r="B4346" t="str">
        <f t="shared" si="67"/>
        <v>A5551</v>
      </c>
      <c r="C4346" s="5">
        <v>0</v>
      </c>
      <c r="D4346" s="5">
        <v>0</v>
      </c>
      <c r="E4346" s="7">
        <v>41415</v>
      </c>
      <c r="F4346" t="s">
        <v>12</v>
      </c>
      <c r="G4346" t="s">
        <v>4218</v>
      </c>
    </row>
    <row r="4347" spans="1:7" x14ac:dyDescent="0.2">
      <c r="A4347" t="s">
        <v>4397</v>
      </c>
      <c r="B4347" t="str">
        <f t="shared" si="67"/>
        <v>A5550</v>
      </c>
      <c r="C4347" s="5">
        <v>0</v>
      </c>
      <c r="D4347" s="5">
        <v>0</v>
      </c>
      <c r="E4347" s="7">
        <v>41380</v>
      </c>
      <c r="F4347" t="s">
        <v>12</v>
      </c>
      <c r="G4347" t="s">
        <v>4218</v>
      </c>
    </row>
    <row r="4348" spans="1:7" x14ac:dyDescent="0.2">
      <c r="A4348" t="s">
        <v>4398</v>
      </c>
      <c r="B4348" t="str">
        <f t="shared" si="67"/>
        <v>A5549</v>
      </c>
      <c r="C4348" s="5">
        <v>0</v>
      </c>
      <c r="D4348" s="5">
        <v>0</v>
      </c>
      <c r="E4348" s="7">
        <v>41659</v>
      </c>
      <c r="F4348" t="s">
        <v>12</v>
      </c>
      <c r="G4348" t="s">
        <v>4218</v>
      </c>
    </row>
    <row r="4349" spans="1:7" x14ac:dyDescent="0.2">
      <c r="A4349" t="s">
        <v>4399</v>
      </c>
      <c r="B4349" t="str">
        <f t="shared" si="67"/>
        <v>A5548</v>
      </c>
      <c r="C4349" s="5">
        <v>0</v>
      </c>
      <c r="D4349" s="5">
        <v>0</v>
      </c>
      <c r="E4349" s="7">
        <v>41513</v>
      </c>
      <c r="F4349" t="s">
        <v>12</v>
      </c>
      <c r="G4349" t="s">
        <v>4218</v>
      </c>
    </row>
    <row r="4350" spans="1:7" x14ac:dyDescent="0.2">
      <c r="A4350" t="s">
        <v>4400</v>
      </c>
      <c r="B4350" t="str">
        <f t="shared" si="67"/>
        <v>A5547</v>
      </c>
      <c r="C4350" s="5">
        <v>0</v>
      </c>
      <c r="D4350" s="5">
        <v>0</v>
      </c>
      <c r="E4350" s="7">
        <v>42090</v>
      </c>
      <c r="F4350" t="s">
        <v>44</v>
      </c>
      <c r="G4350" t="s">
        <v>4218</v>
      </c>
    </row>
    <row r="4351" spans="1:7" x14ac:dyDescent="0.2">
      <c r="A4351" t="s">
        <v>4401</v>
      </c>
      <c r="B4351" t="str">
        <f t="shared" si="67"/>
        <v>A5546</v>
      </c>
      <c r="C4351" s="5">
        <v>0</v>
      </c>
      <c r="D4351" s="5">
        <v>0</v>
      </c>
      <c r="E4351" s="7">
        <v>41796</v>
      </c>
      <c r="F4351" t="s">
        <v>44</v>
      </c>
      <c r="G4351" t="s">
        <v>4218</v>
      </c>
    </row>
    <row r="4352" spans="1:7" x14ac:dyDescent="0.2">
      <c r="A4352" t="s">
        <v>4402</v>
      </c>
      <c r="B4352" t="str">
        <f t="shared" si="67"/>
        <v>A5545</v>
      </c>
      <c r="C4352" s="5">
        <v>0</v>
      </c>
      <c r="D4352" s="5">
        <v>0</v>
      </c>
      <c r="E4352" s="7">
        <v>41792</v>
      </c>
      <c r="F4352" t="s">
        <v>44</v>
      </c>
      <c r="G4352" t="s">
        <v>4218</v>
      </c>
    </row>
    <row r="4353" spans="1:7" x14ac:dyDescent="0.2">
      <c r="A4353" t="s">
        <v>4403</v>
      </c>
      <c r="B4353" t="str">
        <f t="shared" si="67"/>
        <v>A5544</v>
      </c>
      <c r="C4353" s="5">
        <v>0</v>
      </c>
      <c r="D4353" s="5">
        <v>0</v>
      </c>
      <c r="E4353" s="7">
        <v>41792</v>
      </c>
      <c r="F4353" t="s">
        <v>44</v>
      </c>
      <c r="G4353" t="s">
        <v>4218</v>
      </c>
    </row>
    <row r="4354" spans="1:7" x14ac:dyDescent="0.2">
      <c r="A4354" t="s">
        <v>4404</v>
      </c>
      <c r="B4354" t="str">
        <f t="shared" si="67"/>
        <v>A5543</v>
      </c>
      <c r="C4354" s="5">
        <v>0</v>
      </c>
      <c r="D4354" s="5">
        <v>0</v>
      </c>
      <c r="E4354" s="7">
        <v>41792</v>
      </c>
      <c r="F4354" t="s">
        <v>44</v>
      </c>
      <c r="G4354" t="s">
        <v>4218</v>
      </c>
    </row>
    <row r="4355" spans="1:7" x14ac:dyDescent="0.2">
      <c r="A4355" t="s">
        <v>4405</v>
      </c>
      <c r="B4355" t="str">
        <f t="shared" si="67"/>
        <v>A5542</v>
      </c>
      <c r="C4355" s="5">
        <v>0</v>
      </c>
      <c r="D4355" s="5">
        <v>0</v>
      </c>
      <c r="E4355" s="7">
        <v>41792</v>
      </c>
      <c r="F4355" t="s">
        <v>44</v>
      </c>
      <c r="G4355" t="s">
        <v>4218</v>
      </c>
    </row>
    <row r="4356" spans="1:7" x14ac:dyDescent="0.2">
      <c r="A4356" t="s">
        <v>4406</v>
      </c>
      <c r="B4356" t="str">
        <f t="shared" si="67"/>
        <v>A5541</v>
      </c>
      <c r="C4356" s="5">
        <v>0</v>
      </c>
      <c r="D4356" s="5">
        <v>0</v>
      </c>
      <c r="E4356" s="7">
        <v>42143</v>
      </c>
      <c r="F4356" t="s">
        <v>44</v>
      </c>
      <c r="G4356" t="s">
        <v>4218</v>
      </c>
    </row>
    <row r="4357" spans="1:7" x14ac:dyDescent="0.2">
      <c r="A4357" t="s">
        <v>4407</v>
      </c>
      <c r="B4357" t="str">
        <f t="shared" si="67"/>
        <v>A5540</v>
      </c>
      <c r="C4357" s="5">
        <v>0</v>
      </c>
      <c r="D4357" s="5">
        <v>0</v>
      </c>
      <c r="E4357" s="7">
        <v>42199</v>
      </c>
      <c r="F4357" t="s">
        <v>44</v>
      </c>
      <c r="G4357" t="s">
        <v>4218</v>
      </c>
    </row>
    <row r="4358" spans="1:7" x14ac:dyDescent="0.2">
      <c r="A4358" t="s">
        <v>4408</v>
      </c>
      <c r="B4358" t="str">
        <f t="shared" si="67"/>
        <v>A5539</v>
      </c>
      <c r="C4358" s="5">
        <v>0</v>
      </c>
      <c r="D4358" s="5">
        <v>0</v>
      </c>
      <c r="E4358" s="7">
        <v>42093</v>
      </c>
      <c r="F4358" t="s">
        <v>44</v>
      </c>
      <c r="G4358" t="s">
        <v>4218</v>
      </c>
    </row>
    <row r="4359" spans="1:7" x14ac:dyDescent="0.2">
      <c r="A4359" t="s">
        <v>4409</v>
      </c>
      <c r="B4359" t="str">
        <f t="shared" si="67"/>
        <v>A5538</v>
      </c>
      <c r="C4359" s="5">
        <v>0</v>
      </c>
      <c r="D4359" s="5">
        <v>0</v>
      </c>
      <c r="E4359" s="7">
        <v>42114</v>
      </c>
      <c r="F4359" t="s">
        <v>44</v>
      </c>
      <c r="G4359" t="s">
        <v>4218</v>
      </c>
    </row>
    <row r="4360" spans="1:7" x14ac:dyDescent="0.2">
      <c r="A4360" t="s">
        <v>4410</v>
      </c>
      <c r="B4360" t="str">
        <f t="shared" si="67"/>
        <v>A5537</v>
      </c>
      <c r="C4360" s="5">
        <v>0</v>
      </c>
      <c r="D4360" s="5">
        <v>0</v>
      </c>
      <c r="E4360" s="7">
        <v>42254</v>
      </c>
      <c r="F4360" t="s">
        <v>44</v>
      </c>
      <c r="G4360" t="s">
        <v>4218</v>
      </c>
    </row>
    <row r="4361" spans="1:7" x14ac:dyDescent="0.2">
      <c r="A4361" t="s">
        <v>4411</v>
      </c>
      <c r="B4361" t="str">
        <f t="shared" si="67"/>
        <v>A5536</v>
      </c>
      <c r="C4361" s="5">
        <v>0</v>
      </c>
      <c r="D4361" s="5">
        <v>0</v>
      </c>
      <c r="E4361" s="7">
        <v>42262</v>
      </c>
      <c r="F4361" t="s">
        <v>44</v>
      </c>
      <c r="G4361" t="s">
        <v>4218</v>
      </c>
    </row>
    <row r="4362" spans="1:7" x14ac:dyDescent="0.2">
      <c r="A4362" t="s">
        <v>4412</v>
      </c>
      <c r="B4362" t="str">
        <f t="shared" si="67"/>
        <v>A5535</v>
      </c>
      <c r="C4362" s="5">
        <v>0</v>
      </c>
      <c r="D4362" s="5">
        <v>0</v>
      </c>
      <c r="E4362" s="7">
        <v>42369</v>
      </c>
      <c r="F4362" t="s">
        <v>44</v>
      </c>
      <c r="G4362" t="s">
        <v>4218</v>
      </c>
    </row>
    <row r="4363" spans="1:7" x14ac:dyDescent="0.2">
      <c r="A4363" t="s">
        <v>4413</v>
      </c>
      <c r="B4363" t="str">
        <f t="shared" si="67"/>
        <v>A5534</v>
      </c>
      <c r="C4363" s="5">
        <v>0</v>
      </c>
      <c r="D4363" s="5">
        <v>0</v>
      </c>
      <c r="E4363" s="7">
        <v>42235</v>
      </c>
      <c r="F4363" t="s">
        <v>44</v>
      </c>
      <c r="G4363" t="s">
        <v>4218</v>
      </c>
    </row>
    <row r="4364" spans="1:7" x14ac:dyDescent="0.2">
      <c r="A4364" t="s">
        <v>4414</v>
      </c>
      <c r="B4364" t="str">
        <f t="shared" ref="B4364:B4427" si="68">LEFT(A4364,5)</f>
        <v>A5533</v>
      </c>
      <c r="C4364" s="5">
        <v>0</v>
      </c>
      <c r="D4364" s="5">
        <v>0</v>
      </c>
      <c r="E4364" s="7">
        <v>42221</v>
      </c>
      <c r="F4364" t="s">
        <v>44</v>
      </c>
      <c r="G4364" t="s">
        <v>4218</v>
      </c>
    </row>
    <row r="4365" spans="1:7" x14ac:dyDescent="0.2">
      <c r="A4365" t="s">
        <v>4415</v>
      </c>
      <c r="B4365" t="str">
        <f t="shared" si="68"/>
        <v>A5532</v>
      </c>
      <c r="C4365" s="5">
        <v>0</v>
      </c>
      <c r="D4365" s="5">
        <v>0</v>
      </c>
      <c r="E4365" s="7">
        <v>42153</v>
      </c>
      <c r="F4365" t="s">
        <v>44</v>
      </c>
      <c r="G4365" t="s">
        <v>4218</v>
      </c>
    </row>
    <row r="4366" spans="1:7" x14ac:dyDescent="0.2">
      <c r="A4366" t="s">
        <v>4416</v>
      </c>
      <c r="B4366" t="str">
        <f t="shared" si="68"/>
        <v>A5531</v>
      </c>
      <c r="C4366" s="5">
        <v>0</v>
      </c>
      <c r="D4366" s="5">
        <v>0</v>
      </c>
      <c r="E4366" s="7">
        <v>42143</v>
      </c>
      <c r="F4366" t="s">
        <v>44</v>
      </c>
      <c r="G4366" t="s">
        <v>4218</v>
      </c>
    </row>
    <row r="4367" spans="1:7" x14ac:dyDescent="0.2">
      <c r="A4367" t="s">
        <v>4417</v>
      </c>
      <c r="B4367" t="str">
        <f t="shared" si="68"/>
        <v>A5530</v>
      </c>
      <c r="C4367" s="5">
        <v>0</v>
      </c>
      <c r="D4367" s="5">
        <v>0</v>
      </c>
      <c r="E4367" s="7">
        <v>42144</v>
      </c>
      <c r="F4367" t="s">
        <v>44</v>
      </c>
      <c r="G4367" t="s">
        <v>4218</v>
      </c>
    </row>
    <row r="4368" spans="1:7" x14ac:dyDescent="0.2">
      <c r="A4368" t="s">
        <v>4418</v>
      </c>
      <c r="B4368" t="str">
        <f t="shared" si="68"/>
        <v>A5529</v>
      </c>
      <c r="C4368" s="5">
        <v>0</v>
      </c>
      <c r="D4368" s="5">
        <v>0</v>
      </c>
      <c r="E4368" s="7">
        <v>42172</v>
      </c>
      <c r="F4368" t="s">
        <v>44</v>
      </c>
      <c r="G4368" t="s">
        <v>4218</v>
      </c>
    </row>
    <row r="4369" spans="1:7" x14ac:dyDescent="0.2">
      <c r="A4369" t="s">
        <v>4419</v>
      </c>
      <c r="B4369" t="str">
        <f t="shared" si="68"/>
        <v>A5528</v>
      </c>
      <c r="C4369" s="5">
        <v>0</v>
      </c>
      <c r="D4369" s="5">
        <v>0</v>
      </c>
      <c r="E4369" s="7">
        <v>42167</v>
      </c>
      <c r="F4369" t="s">
        <v>44</v>
      </c>
      <c r="G4369" t="s">
        <v>4218</v>
      </c>
    </row>
    <row r="4370" spans="1:7" x14ac:dyDescent="0.2">
      <c r="A4370" t="s">
        <v>4420</v>
      </c>
      <c r="B4370" t="str">
        <f t="shared" si="68"/>
        <v>A5527</v>
      </c>
      <c r="C4370" s="5">
        <v>0</v>
      </c>
      <c r="D4370" s="5">
        <v>0</v>
      </c>
      <c r="E4370" s="7">
        <v>42162</v>
      </c>
      <c r="F4370" t="s">
        <v>44</v>
      </c>
      <c r="G4370" t="s">
        <v>4218</v>
      </c>
    </row>
    <row r="4371" spans="1:7" x14ac:dyDescent="0.2">
      <c r="A4371" t="s">
        <v>4421</v>
      </c>
      <c r="B4371" t="str">
        <f t="shared" si="68"/>
        <v>A5526</v>
      </c>
      <c r="C4371" s="5">
        <v>0</v>
      </c>
      <c r="D4371" s="5">
        <v>0</v>
      </c>
      <c r="E4371" s="7">
        <v>42233</v>
      </c>
      <c r="F4371" t="s">
        <v>44</v>
      </c>
      <c r="G4371" t="s">
        <v>4218</v>
      </c>
    </row>
    <row r="4372" spans="1:7" x14ac:dyDescent="0.2">
      <c r="A4372" t="s">
        <v>4422</v>
      </c>
      <c r="B4372" t="str">
        <f t="shared" si="68"/>
        <v>A5525</v>
      </c>
      <c r="C4372" s="5">
        <v>0</v>
      </c>
      <c r="D4372" s="5">
        <v>0</v>
      </c>
      <c r="E4372" s="7">
        <v>42276</v>
      </c>
      <c r="F4372" t="s">
        <v>44</v>
      </c>
      <c r="G4372" t="s">
        <v>4218</v>
      </c>
    </row>
    <row r="4373" spans="1:7" x14ac:dyDescent="0.2">
      <c r="A4373" t="s">
        <v>4423</v>
      </c>
      <c r="B4373" t="str">
        <f t="shared" si="68"/>
        <v>A5524</v>
      </c>
      <c r="C4373" s="5">
        <v>0</v>
      </c>
      <c r="D4373" s="5">
        <v>0</v>
      </c>
      <c r="E4373" s="7">
        <v>42212</v>
      </c>
      <c r="F4373" t="s">
        <v>44</v>
      </c>
      <c r="G4373" t="s">
        <v>4218</v>
      </c>
    </row>
    <row r="4374" spans="1:7" x14ac:dyDescent="0.2">
      <c r="A4374" t="s">
        <v>4424</v>
      </c>
      <c r="B4374" t="str">
        <f t="shared" si="68"/>
        <v>A5523</v>
      </c>
      <c r="C4374" s="5">
        <v>0</v>
      </c>
      <c r="D4374" s="5">
        <v>0</v>
      </c>
      <c r="E4374" s="7">
        <v>42279</v>
      </c>
      <c r="F4374" t="s">
        <v>44</v>
      </c>
      <c r="G4374" t="s">
        <v>4218</v>
      </c>
    </row>
    <row r="4375" spans="1:7" x14ac:dyDescent="0.2">
      <c r="A4375" t="s">
        <v>4425</v>
      </c>
      <c r="B4375" t="str">
        <f t="shared" si="68"/>
        <v>A5522</v>
      </c>
      <c r="C4375" s="5">
        <v>0</v>
      </c>
      <c r="D4375" s="5">
        <v>0</v>
      </c>
      <c r="E4375" s="7">
        <v>42195</v>
      </c>
      <c r="F4375" t="s">
        <v>44</v>
      </c>
      <c r="G4375" t="s">
        <v>4218</v>
      </c>
    </row>
    <row r="4376" spans="1:7" x14ac:dyDescent="0.2">
      <c r="A4376" t="s">
        <v>4426</v>
      </c>
      <c r="B4376" t="str">
        <f t="shared" si="68"/>
        <v>A5521</v>
      </c>
      <c r="C4376" s="5">
        <v>0</v>
      </c>
      <c r="D4376" s="5">
        <v>0</v>
      </c>
      <c r="E4376" s="7">
        <v>42244</v>
      </c>
      <c r="F4376" t="s">
        <v>44</v>
      </c>
      <c r="G4376" t="s">
        <v>4218</v>
      </c>
    </row>
    <row r="4377" spans="1:7" x14ac:dyDescent="0.2">
      <c r="A4377" t="s">
        <v>4427</v>
      </c>
      <c r="B4377" t="str">
        <f t="shared" si="68"/>
        <v>A5520</v>
      </c>
      <c r="C4377" s="5">
        <v>0</v>
      </c>
      <c r="D4377" s="5">
        <v>0</v>
      </c>
      <c r="E4377" s="7">
        <v>42160</v>
      </c>
      <c r="F4377" t="s">
        <v>44</v>
      </c>
      <c r="G4377" t="s">
        <v>4218</v>
      </c>
    </row>
    <row r="4378" spans="1:7" x14ac:dyDescent="0.2">
      <c r="A4378" t="s">
        <v>4428</v>
      </c>
      <c r="B4378" t="str">
        <f t="shared" si="68"/>
        <v>A5519</v>
      </c>
      <c r="C4378" s="5">
        <v>0</v>
      </c>
      <c r="D4378" s="5">
        <v>0</v>
      </c>
      <c r="E4378" s="7">
        <v>42194</v>
      </c>
      <c r="F4378" t="s">
        <v>44</v>
      </c>
      <c r="G4378" t="s">
        <v>4218</v>
      </c>
    </row>
    <row r="4379" spans="1:7" x14ac:dyDescent="0.2">
      <c r="A4379" t="s">
        <v>4429</v>
      </c>
      <c r="B4379" t="str">
        <f t="shared" si="68"/>
        <v>A5518</v>
      </c>
      <c r="C4379" s="5">
        <v>0</v>
      </c>
      <c r="D4379" s="5">
        <v>0</v>
      </c>
      <c r="E4379" s="7">
        <v>42272</v>
      </c>
      <c r="F4379" t="s">
        <v>44</v>
      </c>
      <c r="G4379" t="s">
        <v>4218</v>
      </c>
    </row>
    <row r="4380" spans="1:7" x14ac:dyDescent="0.2">
      <c r="A4380" t="s">
        <v>4430</v>
      </c>
      <c r="B4380" t="str">
        <f t="shared" si="68"/>
        <v>A5517</v>
      </c>
      <c r="C4380" s="5">
        <v>0</v>
      </c>
      <c r="D4380" s="5">
        <v>0</v>
      </c>
      <c r="E4380" s="7">
        <v>42114</v>
      </c>
      <c r="F4380" t="s">
        <v>44</v>
      </c>
      <c r="G4380" t="s">
        <v>4218</v>
      </c>
    </row>
    <row r="4381" spans="1:7" x14ac:dyDescent="0.2">
      <c r="A4381" t="s">
        <v>4431</v>
      </c>
      <c r="B4381" t="str">
        <f t="shared" si="68"/>
        <v>A5516</v>
      </c>
      <c r="C4381" s="5">
        <v>0</v>
      </c>
      <c r="D4381" s="5">
        <v>0</v>
      </c>
      <c r="E4381" s="7">
        <v>42223</v>
      </c>
      <c r="F4381" t="s">
        <v>44</v>
      </c>
      <c r="G4381" t="s">
        <v>4218</v>
      </c>
    </row>
    <row r="4382" spans="1:7" x14ac:dyDescent="0.2">
      <c r="A4382" t="s">
        <v>4432</v>
      </c>
      <c r="B4382" t="str">
        <f t="shared" si="68"/>
        <v>A5515</v>
      </c>
      <c r="C4382" s="5">
        <v>0</v>
      </c>
      <c r="D4382" s="5">
        <v>0</v>
      </c>
      <c r="E4382" s="7">
        <v>42142</v>
      </c>
      <c r="F4382" t="s">
        <v>44</v>
      </c>
      <c r="G4382" t="s">
        <v>4218</v>
      </c>
    </row>
    <row r="4383" spans="1:7" x14ac:dyDescent="0.2">
      <c r="A4383" t="s">
        <v>4433</v>
      </c>
      <c r="B4383" t="str">
        <f t="shared" si="68"/>
        <v>A5514</v>
      </c>
      <c r="C4383" s="5">
        <v>0</v>
      </c>
      <c r="D4383" s="5">
        <v>0</v>
      </c>
      <c r="E4383" s="7">
        <v>42254</v>
      </c>
      <c r="F4383" t="s">
        <v>44</v>
      </c>
      <c r="G4383" t="s">
        <v>4218</v>
      </c>
    </row>
    <row r="4384" spans="1:7" x14ac:dyDescent="0.2">
      <c r="A4384" t="s">
        <v>4434</v>
      </c>
      <c r="B4384" t="str">
        <f t="shared" si="68"/>
        <v>A5513</v>
      </c>
      <c r="C4384" s="5">
        <v>0</v>
      </c>
      <c r="D4384" s="5">
        <v>0</v>
      </c>
      <c r="E4384" s="7">
        <v>42193</v>
      </c>
      <c r="F4384" t="s">
        <v>44</v>
      </c>
      <c r="G4384" t="s">
        <v>4218</v>
      </c>
    </row>
    <row r="4385" spans="1:7" x14ac:dyDescent="0.2">
      <c r="A4385" t="s">
        <v>4435</v>
      </c>
      <c r="B4385" t="str">
        <f t="shared" si="68"/>
        <v>A5512</v>
      </c>
      <c r="C4385" s="5">
        <v>0</v>
      </c>
      <c r="D4385" s="5">
        <v>0</v>
      </c>
      <c r="E4385" s="7">
        <v>42128</v>
      </c>
      <c r="F4385" t="s">
        <v>44</v>
      </c>
      <c r="G4385" t="s">
        <v>4218</v>
      </c>
    </row>
    <row r="4386" spans="1:7" x14ac:dyDescent="0.2">
      <c r="A4386" t="s">
        <v>4436</v>
      </c>
      <c r="B4386" t="str">
        <f t="shared" si="68"/>
        <v>A5511</v>
      </c>
      <c r="C4386" s="5">
        <v>0</v>
      </c>
      <c r="D4386" s="5">
        <v>0</v>
      </c>
      <c r="E4386" s="7">
        <v>42121</v>
      </c>
      <c r="F4386" t="s">
        <v>44</v>
      </c>
      <c r="G4386" t="s">
        <v>4218</v>
      </c>
    </row>
    <row r="4387" spans="1:7" x14ac:dyDescent="0.2">
      <c r="A4387" t="s">
        <v>4437</v>
      </c>
      <c r="B4387" t="str">
        <f t="shared" si="68"/>
        <v>A5510</v>
      </c>
      <c r="C4387" s="5">
        <v>0</v>
      </c>
      <c r="D4387" s="5">
        <v>0</v>
      </c>
      <c r="E4387" s="7">
        <v>42142</v>
      </c>
      <c r="F4387" t="s">
        <v>44</v>
      </c>
      <c r="G4387" t="s">
        <v>4218</v>
      </c>
    </row>
    <row r="4388" spans="1:7" x14ac:dyDescent="0.2">
      <c r="A4388" t="s">
        <v>4438</v>
      </c>
      <c r="B4388" t="str">
        <f t="shared" si="68"/>
        <v>A5509</v>
      </c>
      <c r="C4388" s="5">
        <v>0</v>
      </c>
      <c r="D4388" s="5">
        <v>0</v>
      </c>
      <c r="E4388" s="7">
        <v>42114</v>
      </c>
      <c r="F4388" t="s">
        <v>44</v>
      </c>
      <c r="G4388" t="s">
        <v>4218</v>
      </c>
    </row>
    <row r="4389" spans="1:7" x14ac:dyDescent="0.2">
      <c r="A4389" t="s">
        <v>4439</v>
      </c>
      <c r="B4389" t="str">
        <f t="shared" si="68"/>
        <v>A5508</v>
      </c>
      <c r="C4389" s="5">
        <v>0</v>
      </c>
      <c r="D4389" s="5">
        <v>0</v>
      </c>
      <c r="E4389" s="7">
        <v>42130</v>
      </c>
      <c r="F4389" t="s">
        <v>44</v>
      </c>
      <c r="G4389" t="s">
        <v>4218</v>
      </c>
    </row>
    <row r="4390" spans="1:7" x14ac:dyDescent="0.2">
      <c r="A4390" t="s">
        <v>4440</v>
      </c>
      <c r="B4390" t="str">
        <f t="shared" si="68"/>
        <v>A5507</v>
      </c>
      <c r="C4390" s="5">
        <v>0</v>
      </c>
      <c r="D4390" s="5">
        <v>0</v>
      </c>
      <c r="E4390" s="7">
        <v>42131</v>
      </c>
      <c r="F4390" t="s">
        <v>44</v>
      </c>
      <c r="G4390" t="s">
        <v>4218</v>
      </c>
    </row>
    <row r="4391" spans="1:7" x14ac:dyDescent="0.2">
      <c r="A4391" t="s">
        <v>4441</v>
      </c>
      <c r="B4391" t="str">
        <f t="shared" si="68"/>
        <v>A5506</v>
      </c>
      <c r="C4391" s="5">
        <v>0</v>
      </c>
      <c r="D4391" s="5">
        <v>0</v>
      </c>
      <c r="E4391" s="7">
        <v>42157</v>
      </c>
      <c r="F4391" t="s">
        <v>44</v>
      </c>
      <c r="G4391" t="s">
        <v>4218</v>
      </c>
    </row>
    <row r="4392" spans="1:7" x14ac:dyDescent="0.2">
      <c r="A4392" t="s">
        <v>4442</v>
      </c>
      <c r="B4392" t="str">
        <f t="shared" si="68"/>
        <v>A5505</v>
      </c>
      <c r="C4392" s="5">
        <v>0</v>
      </c>
      <c r="D4392" s="5">
        <v>0</v>
      </c>
      <c r="E4392" s="7">
        <v>42130</v>
      </c>
      <c r="F4392" t="s">
        <v>44</v>
      </c>
      <c r="G4392" t="s">
        <v>4218</v>
      </c>
    </row>
    <row r="4393" spans="1:7" x14ac:dyDescent="0.2">
      <c r="A4393" t="s">
        <v>4443</v>
      </c>
      <c r="B4393" t="str">
        <f t="shared" si="68"/>
        <v>A5504</v>
      </c>
      <c r="C4393" s="5">
        <v>0</v>
      </c>
      <c r="D4393" s="5">
        <v>0</v>
      </c>
      <c r="E4393" s="7">
        <v>42156</v>
      </c>
      <c r="F4393" t="s">
        <v>44</v>
      </c>
      <c r="G4393" t="s">
        <v>4218</v>
      </c>
    </row>
    <row r="4394" spans="1:7" x14ac:dyDescent="0.2">
      <c r="A4394" t="s">
        <v>4444</v>
      </c>
      <c r="B4394" t="str">
        <f t="shared" si="68"/>
        <v>A5503</v>
      </c>
      <c r="C4394" s="5">
        <v>0</v>
      </c>
      <c r="D4394" s="5">
        <v>0</v>
      </c>
      <c r="E4394" s="7">
        <v>42223</v>
      </c>
      <c r="F4394" t="s">
        <v>44</v>
      </c>
      <c r="G4394" t="s">
        <v>4218</v>
      </c>
    </row>
    <row r="4395" spans="1:7" x14ac:dyDescent="0.2">
      <c r="A4395" t="s">
        <v>4445</v>
      </c>
      <c r="B4395" t="str">
        <f t="shared" si="68"/>
        <v>A5502</v>
      </c>
      <c r="C4395" s="5">
        <v>0</v>
      </c>
      <c r="D4395" s="5">
        <v>0</v>
      </c>
      <c r="E4395" s="7">
        <v>42193</v>
      </c>
      <c r="F4395" t="s">
        <v>44</v>
      </c>
      <c r="G4395" t="s">
        <v>4218</v>
      </c>
    </row>
    <row r="4396" spans="1:7" x14ac:dyDescent="0.2">
      <c r="A4396" t="s">
        <v>4446</v>
      </c>
      <c r="B4396" t="str">
        <f t="shared" si="68"/>
        <v>A5501</v>
      </c>
      <c r="C4396" s="5">
        <v>0</v>
      </c>
      <c r="D4396" s="5">
        <v>0</v>
      </c>
      <c r="E4396" s="7">
        <v>42158</v>
      </c>
      <c r="F4396" t="s">
        <v>44</v>
      </c>
      <c r="G4396" t="s">
        <v>4218</v>
      </c>
    </row>
    <row r="4397" spans="1:7" x14ac:dyDescent="0.2">
      <c r="A4397" t="s">
        <v>4447</v>
      </c>
      <c r="B4397" t="str">
        <f t="shared" si="68"/>
        <v>A5500</v>
      </c>
      <c r="C4397" s="5">
        <v>0</v>
      </c>
      <c r="D4397" s="5">
        <v>0</v>
      </c>
      <c r="E4397" s="7">
        <v>42181</v>
      </c>
      <c r="F4397" t="s">
        <v>44</v>
      </c>
      <c r="G4397" t="s">
        <v>4218</v>
      </c>
    </row>
    <row r="4398" spans="1:7" x14ac:dyDescent="0.2">
      <c r="A4398" t="s">
        <v>4448</v>
      </c>
      <c r="B4398" t="str">
        <f t="shared" si="68"/>
        <v>A5499</v>
      </c>
      <c r="C4398" s="5">
        <v>0</v>
      </c>
      <c r="D4398" s="5">
        <v>0</v>
      </c>
      <c r="E4398" s="7">
        <v>42173</v>
      </c>
      <c r="F4398" t="s">
        <v>44</v>
      </c>
      <c r="G4398" t="s">
        <v>4218</v>
      </c>
    </row>
    <row r="4399" spans="1:7" x14ac:dyDescent="0.2">
      <c r="A4399" t="s">
        <v>4449</v>
      </c>
      <c r="B4399" t="str">
        <f t="shared" si="68"/>
        <v>A5498</v>
      </c>
      <c r="C4399" s="5">
        <v>0</v>
      </c>
      <c r="D4399" s="5">
        <v>0</v>
      </c>
      <c r="E4399" s="7">
        <v>42195</v>
      </c>
      <c r="F4399" t="s">
        <v>44</v>
      </c>
      <c r="G4399" t="s">
        <v>4218</v>
      </c>
    </row>
    <row r="4400" spans="1:7" x14ac:dyDescent="0.2">
      <c r="A4400" t="s">
        <v>4450</v>
      </c>
      <c r="B4400" t="str">
        <f t="shared" si="68"/>
        <v>A5497</v>
      </c>
      <c r="C4400" s="5">
        <v>0</v>
      </c>
      <c r="D4400" s="5">
        <v>0</v>
      </c>
      <c r="E4400" s="7">
        <v>42262</v>
      </c>
      <c r="F4400" t="s">
        <v>44</v>
      </c>
      <c r="G4400" t="s">
        <v>4218</v>
      </c>
    </row>
    <row r="4401" spans="1:7" x14ac:dyDescent="0.2">
      <c r="A4401" t="s">
        <v>4451</v>
      </c>
      <c r="B4401" t="str">
        <f t="shared" si="68"/>
        <v>A5496</v>
      </c>
      <c r="C4401" s="5">
        <v>0</v>
      </c>
      <c r="D4401" s="5">
        <v>0</v>
      </c>
      <c r="E4401" s="7">
        <v>42174</v>
      </c>
      <c r="F4401" t="s">
        <v>44</v>
      </c>
      <c r="G4401" t="s">
        <v>4218</v>
      </c>
    </row>
    <row r="4402" spans="1:7" x14ac:dyDescent="0.2">
      <c r="A4402" t="s">
        <v>4452</v>
      </c>
      <c r="B4402" t="str">
        <f t="shared" si="68"/>
        <v>A5495</v>
      </c>
      <c r="C4402" s="5">
        <v>0</v>
      </c>
      <c r="D4402" s="5">
        <v>0</v>
      </c>
      <c r="E4402" s="7">
        <v>42174</v>
      </c>
      <c r="F4402" t="s">
        <v>44</v>
      </c>
      <c r="G4402" t="s">
        <v>4218</v>
      </c>
    </row>
    <row r="4403" spans="1:7" x14ac:dyDescent="0.2">
      <c r="A4403" t="s">
        <v>4453</v>
      </c>
      <c r="B4403" t="str">
        <f t="shared" si="68"/>
        <v>A5494</v>
      </c>
      <c r="C4403" s="5">
        <v>0</v>
      </c>
      <c r="D4403" s="5">
        <v>0</v>
      </c>
      <c r="E4403" s="7">
        <v>42174</v>
      </c>
      <c r="F4403" t="s">
        <v>44</v>
      </c>
      <c r="G4403" t="s">
        <v>4218</v>
      </c>
    </row>
    <row r="4404" spans="1:7" x14ac:dyDescent="0.2">
      <c r="A4404" t="s">
        <v>4454</v>
      </c>
      <c r="B4404" t="str">
        <f t="shared" si="68"/>
        <v>A5493</v>
      </c>
      <c r="C4404" s="5">
        <v>0</v>
      </c>
      <c r="D4404" s="5">
        <v>0</v>
      </c>
      <c r="E4404" s="7">
        <v>42090</v>
      </c>
      <c r="F4404" t="s">
        <v>44</v>
      </c>
      <c r="G4404" t="s">
        <v>4218</v>
      </c>
    </row>
    <row r="4405" spans="1:7" x14ac:dyDescent="0.2">
      <c r="A4405" t="s">
        <v>4455</v>
      </c>
      <c r="B4405" t="str">
        <f t="shared" si="68"/>
        <v>A5492</v>
      </c>
      <c r="C4405" s="5">
        <v>0</v>
      </c>
      <c r="D4405" s="5">
        <v>0</v>
      </c>
      <c r="E4405" s="7">
        <v>42138</v>
      </c>
      <c r="F4405" t="s">
        <v>44</v>
      </c>
      <c r="G4405" t="s">
        <v>4218</v>
      </c>
    </row>
    <row r="4406" spans="1:7" x14ac:dyDescent="0.2">
      <c r="A4406" t="s">
        <v>4456</v>
      </c>
      <c r="B4406" t="str">
        <f t="shared" si="68"/>
        <v>A5491</v>
      </c>
      <c r="C4406" s="5">
        <v>0</v>
      </c>
      <c r="D4406" s="5">
        <v>0</v>
      </c>
      <c r="E4406" s="7">
        <v>42138</v>
      </c>
      <c r="F4406" t="s">
        <v>44</v>
      </c>
      <c r="G4406" t="s">
        <v>4218</v>
      </c>
    </row>
    <row r="4407" spans="1:7" x14ac:dyDescent="0.2">
      <c r="A4407" t="s">
        <v>4457</v>
      </c>
      <c r="B4407" t="str">
        <f t="shared" si="68"/>
        <v>A5490</v>
      </c>
      <c r="C4407" s="5">
        <v>0</v>
      </c>
      <c r="D4407" s="5">
        <v>0</v>
      </c>
      <c r="E4407" s="7">
        <v>42174</v>
      </c>
      <c r="F4407" t="s">
        <v>44</v>
      </c>
      <c r="G4407" t="s">
        <v>4218</v>
      </c>
    </row>
    <row r="4408" spans="1:7" x14ac:dyDescent="0.2">
      <c r="A4408" t="s">
        <v>4458</v>
      </c>
      <c r="B4408" t="str">
        <f t="shared" si="68"/>
        <v>A5489</v>
      </c>
      <c r="C4408" s="5">
        <v>0</v>
      </c>
      <c r="D4408" s="5">
        <v>0</v>
      </c>
      <c r="E4408" s="7">
        <v>42174</v>
      </c>
      <c r="F4408" t="s">
        <v>44</v>
      </c>
      <c r="G4408" t="s">
        <v>4218</v>
      </c>
    </row>
    <row r="4409" spans="1:7" x14ac:dyDescent="0.2">
      <c r="A4409" t="s">
        <v>4459</v>
      </c>
      <c r="B4409" t="str">
        <f t="shared" si="68"/>
        <v>A5488</v>
      </c>
      <c r="C4409" s="5">
        <v>0</v>
      </c>
      <c r="D4409" s="5">
        <v>0</v>
      </c>
      <c r="E4409" s="7">
        <v>42174</v>
      </c>
      <c r="F4409" t="s">
        <v>44</v>
      </c>
      <c r="G4409" t="s">
        <v>4218</v>
      </c>
    </row>
    <row r="4410" spans="1:7" x14ac:dyDescent="0.2">
      <c r="A4410" t="s">
        <v>4460</v>
      </c>
      <c r="B4410" t="str">
        <f t="shared" si="68"/>
        <v>A5487</v>
      </c>
      <c r="C4410" s="5">
        <v>0</v>
      </c>
      <c r="D4410" s="5">
        <v>0</v>
      </c>
      <c r="E4410" s="7">
        <v>42174</v>
      </c>
      <c r="F4410" t="s">
        <v>44</v>
      </c>
      <c r="G4410" t="s">
        <v>4218</v>
      </c>
    </row>
    <row r="4411" spans="1:7" x14ac:dyDescent="0.2">
      <c r="A4411" t="s">
        <v>4461</v>
      </c>
      <c r="B4411" t="str">
        <f t="shared" si="68"/>
        <v>A5486</v>
      </c>
      <c r="C4411" s="5">
        <v>0</v>
      </c>
      <c r="D4411" s="5">
        <v>0</v>
      </c>
      <c r="E4411" s="7">
        <v>42263</v>
      </c>
      <c r="F4411" t="s">
        <v>44</v>
      </c>
      <c r="G4411" t="s">
        <v>4218</v>
      </c>
    </row>
    <row r="4412" spans="1:7" x14ac:dyDescent="0.2">
      <c r="A4412" t="s">
        <v>4462</v>
      </c>
      <c r="B4412" t="str">
        <f t="shared" si="68"/>
        <v>A5485</v>
      </c>
      <c r="C4412" s="5">
        <v>0</v>
      </c>
      <c r="D4412" s="5">
        <v>0</v>
      </c>
      <c r="E4412" s="7">
        <v>42174</v>
      </c>
      <c r="F4412" t="s">
        <v>44</v>
      </c>
      <c r="G4412" t="s">
        <v>4218</v>
      </c>
    </row>
    <row r="4413" spans="1:7" x14ac:dyDescent="0.2">
      <c r="A4413" t="s">
        <v>4463</v>
      </c>
      <c r="B4413" t="str">
        <f t="shared" si="68"/>
        <v>A5484</v>
      </c>
      <c r="C4413" s="5">
        <v>0</v>
      </c>
      <c r="D4413" s="5">
        <v>0</v>
      </c>
      <c r="E4413" s="7">
        <v>42138</v>
      </c>
      <c r="F4413" t="s">
        <v>44</v>
      </c>
      <c r="G4413" t="s">
        <v>4218</v>
      </c>
    </row>
    <row r="4414" spans="1:7" x14ac:dyDescent="0.2">
      <c r="A4414" t="s">
        <v>4464</v>
      </c>
      <c r="B4414" t="str">
        <f t="shared" si="68"/>
        <v>A5483</v>
      </c>
      <c r="C4414" s="5">
        <v>0</v>
      </c>
      <c r="D4414" s="5">
        <v>0</v>
      </c>
      <c r="E4414" s="7">
        <v>42076</v>
      </c>
      <c r="F4414" t="s">
        <v>44</v>
      </c>
      <c r="G4414" t="s">
        <v>4218</v>
      </c>
    </row>
    <row r="4415" spans="1:7" x14ac:dyDescent="0.2">
      <c r="A4415" t="s">
        <v>4465</v>
      </c>
      <c r="B4415" t="str">
        <f t="shared" si="68"/>
        <v>A5482</v>
      </c>
      <c r="C4415" s="5">
        <v>0</v>
      </c>
      <c r="D4415" s="5">
        <v>0</v>
      </c>
      <c r="E4415" s="7">
        <v>42094</v>
      </c>
      <c r="F4415" t="s">
        <v>44</v>
      </c>
      <c r="G4415" t="s">
        <v>4218</v>
      </c>
    </row>
    <row r="4416" spans="1:7" x14ac:dyDescent="0.2">
      <c r="A4416" t="s">
        <v>4466</v>
      </c>
      <c r="B4416" t="str">
        <f t="shared" si="68"/>
        <v>A5481</v>
      </c>
      <c r="C4416" s="5">
        <v>0</v>
      </c>
      <c r="D4416" s="5">
        <v>0</v>
      </c>
      <c r="E4416" s="7">
        <v>42186</v>
      </c>
      <c r="F4416" t="s">
        <v>44</v>
      </c>
      <c r="G4416" t="s">
        <v>4218</v>
      </c>
    </row>
    <row r="4417" spans="1:7" x14ac:dyDescent="0.2">
      <c r="A4417" t="s">
        <v>4467</v>
      </c>
      <c r="B4417" t="str">
        <f t="shared" si="68"/>
        <v>A5480</v>
      </c>
      <c r="C4417" s="5">
        <v>0</v>
      </c>
      <c r="D4417" s="5">
        <v>0</v>
      </c>
      <c r="E4417" s="7">
        <v>42152</v>
      </c>
      <c r="F4417" t="s">
        <v>44</v>
      </c>
      <c r="G4417" t="s">
        <v>4218</v>
      </c>
    </row>
    <row r="4418" spans="1:7" x14ac:dyDescent="0.2">
      <c r="A4418" t="s">
        <v>4468</v>
      </c>
      <c r="B4418" t="str">
        <f t="shared" si="68"/>
        <v>A5479</v>
      </c>
      <c r="C4418" s="5">
        <v>0</v>
      </c>
      <c r="D4418" s="5">
        <v>0</v>
      </c>
      <c r="E4418" s="7">
        <v>42152</v>
      </c>
      <c r="F4418" t="s">
        <v>44</v>
      </c>
      <c r="G4418" t="s">
        <v>4218</v>
      </c>
    </row>
    <row r="4419" spans="1:7" x14ac:dyDescent="0.2">
      <c r="A4419" t="s">
        <v>4469</v>
      </c>
      <c r="B4419" t="str">
        <f t="shared" si="68"/>
        <v>A5478</v>
      </c>
      <c r="C4419" s="5">
        <v>0</v>
      </c>
      <c r="D4419" s="5">
        <v>0</v>
      </c>
      <c r="E4419" s="7">
        <v>41890</v>
      </c>
      <c r="F4419" t="s">
        <v>44</v>
      </c>
      <c r="G4419" t="s">
        <v>4218</v>
      </c>
    </row>
    <row r="4420" spans="1:7" x14ac:dyDescent="0.2">
      <c r="A4420" t="s">
        <v>4470</v>
      </c>
      <c r="B4420" t="str">
        <f t="shared" si="68"/>
        <v>A5477</v>
      </c>
      <c r="C4420" s="5">
        <v>0</v>
      </c>
      <c r="D4420" s="5">
        <v>0</v>
      </c>
      <c r="E4420" s="7">
        <v>41947</v>
      </c>
      <c r="F4420" t="s">
        <v>44</v>
      </c>
      <c r="G4420" t="s">
        <v>4218</v>
      </c>
    </row>
    <row r="4421" spans="1:7" x14ac:dyDescent="0.2">
      <c r="A4421" t="s">
        <v>4471</v>
      </c>
      <c r="B4421" t="str">
        <f t="shared" si="68"/>
        <v>A5476</v>
      </c>
      <c r="C4421" s="5">
        <v>0</v>
      </c>
      <c r="D4421" s="5">
        <v>0</v>
      </c>
      <c r="E4421" s="7">
        <v>41918</v>
      </c>
      <c r="F4421" t="s">
        <v>44</v>
      </c>
      <c r="G4421" t="s">
        <v>4218</v>
      </c>
    </row>
    <row r="4422" spans="1:7" x14ac:dyDescent="0.2">
      <c r="A4422" t="s">
        <v>4472</v>
      </c>
      <c r="B4422" t="str">
        <f t="shared" si="68"/>
        <v>A5475</v>
      </c>
      <c r="C4422" s="5">
        <v>0</v>
      </c>
      <c r="D4422" s="5">
        <v>0</v>
      </c>
      <c r="E4422" s="7">
        <v>41992</v>
      </c>
      <c r="F4422" t="s">
        <v>44</v>
      </c>
      <c r="G4422" t="s">
        <v>4218</v>
      </c>
    </row>
    <row r="4423" spans="1:7" x14ac:dyDescent="0.2">
      <c r="A4423" t="s">
        <v>4473</v>
      </c>
      <c r="B4423" t="str">
        <f t="shared" si="68"/>
        <v>A5474</v>
      </c>
      <c r="C4423" s="5">
        <v>0</v>
      </c>
      <c r="D4423" s="5">
        <v>0</v>
      </c>
      <c r="E4423" s="7">
        <v>42264</v>
      </c>
      <c r="F4423" t="s">
        <v>44</v>
      </c>
      <c r="G4423" t="s">
        <v>4218</v>
      </c>
    </row>
    <row r="4424" spans="1:7" x14ac:dyDescent="0.2">
      <c r="A4424" t="s">
        <v>4474</v>
      </c>
      <c r="B4424" t="str">
        <f t="shared" si="68"/>
        <v>A5473</v>
      </c>
      <c r="C4424" s="5">
        <v>0</v>
      </c>
      <c r="D4424" s="5">
        <v>0</v>
      </c>
      <c r="E4424" s="7">
        <v>41296</v>
      </c>
      <c r="F4424" t="s">
        <v>44</v>
      </c>
      <c r="G4424" t="s">
        <v>4218</v>
      </c>
    </row>
    <row r="4425" spans="1:7" x14ac:dyDescent="0.2">
      <c r="A4425" t="s">
        <v>4475</v>
      </c>
      <c r="B4425" t="str">
        <f t="shared" si="68"/>
        <v>A5472</v>
      </c>
      <c r="C4425" s="5">
        <v>0</v>
      </c>
      <c r="D4425" s="5">
        <v>0</v>
      </c>
      <c r="E4425" s="7">
        <v>41674</v>
      </c>
      <c r="F4425" t="s">
        <v>44</v>
      </c>
      <c r="G4425" t="s">
        <v>4218</v>
      </c>
    </row>
    <row r="4426" spans="1:7" x14ac:dyDescent="0.2">
      <c r="A4426" t="s">
        <v>4476</v>
      </c>
      <c r="B4426" t="str">
        <f t="shared" si="68"/>
        <v>A5471</v>
      </c>
      <c r="C4426" s="5">
        <v>0</v>
      </c>
      <c r="D4426" s="5">
        <v>0</v>
      </c>
      <c r="E4426" s="7">
        <v>41765</v>
      </c>
      <c r="F4426" t="s">
        <v>44</v>
      </c>
      <c r="G4426" t="s">
        <v>4218</v>
      </c>
    </row>
    <row r="4427" spans="1:7" x14ac:dyDescent="0.2">
      <c r="A4427" t="s">
        <v>4477</v>
      </c>
      <c r="B4427" t="str">
        <f t="shared" si="68"/>
        <v>A5470</v>
      </c>
      <c r="C4427" s="5">
        <v>0</v>
      </c>
      <c r="D4427" s="5">
        <v>0</v>
      </c>
      <c r="E4427" s="7">
        <v>41554</v>
      </c>
      <c r="F4427" t="s">
        <v>44</v>
      </c>
      <c r="G4427" t="s">
        <v>4218</v>
      </c>
    </row>
    <row r="4428" spans="1:7" x14ac:dyDescent="0.2">
      <c r="A4428" t="s">
        <v>4478</v>
      </c>
      <c r="B4428" t="str">
        <f t="shared" ref="B4428:B4491" si="69">LEFT(A4428,5)</f>
        <v>A5469</v>
      </c>
      <c r="C4428" s="5">
        <v>0</v>
      </c>
      <c r="D4428" s="5">
        <v>0</v>
      </c>
      <c r="E4428" s="7">
        <v>41744</v>
      </c>
      <c r="F4428" t="s">
        <v>44</v>
      </c>
      <c r="G4428" t="s">
        <v>4218</v>
      </c>
    </row>
    <row r="4429" spans="1:7" x14ac:dyDescent="0.2">
      <c r="A4429" t="s">
        <v>4479</v>
      </c>
      <c r="B4429" t="str">
        <f t="shared" si="69"/>
        <v>A5468</v>
      </c>
      <c r="C4429" s="5">
        <v>0</v>
      </c>
      <c r="D4429" s="5">
        <v>0</v>
      </c>
      <c r="E4429" s="7">
        <v>41366</v>
      </c>
      <c r="F4429" t="s">
        <v>44</v>
      </c>
      <c r="G4429" t="s">
        <v>4218</v>
      </c>
    </row>
    <row r="4430" spans="1:7" x14ac:dyDescent="0.2">
      <c r="A4430" t="s">
        <v>4480</v>
      </c>
      <c r="B4430" t="str">
        <f t="shared" si="69"/>
        <v>A5467</v>
      </c>
      <c r="C4430" s="5">
        <v>0</v>
      </c>
      <c r="D4430" s="5">
        <v>0</v>
      </c>
      <c r="E4430" s="7">
        <v>41613</v>
      </c>
      <c r="F4430" t="s">
        <v>44</v>
      </c>
      <c r="G4430" t="s">
        <v>4218</v>
      </c>
    </row>
    <row r="4431" spans="1:7" x14ac:dyDescent="0.2">
      <c r="A4431" t="s">
        <v>4481</v>
      </c>
      <c r="B4431" t="str">
        <f t="shared" si="69"/>
        <v>A5466</v>
      </c>
      <c r="C4431" s="5">
        <v>0</v>
      </c>
      <c r="D4431" s="5">
        <v>0</v>
      </c>
      <c r="E4431" s="7">
        <v>41862</v>
      </c>
      <c r="F4431" t="s">
        <v>44</v>
      </c>
      <c r="G4431" t="s">
        <v>4218</v>
      </c>
    </row>
    <row r="4432" spans="1:7" x14ac:dyDescent="0.2">
      <c r="A4432" t="s">
        <v>4482</v>
      </c>
      <c r="B4432" t="str">
        <f t="shared" si="69"/>
        <v>A5465</v>
      </c>
      <c r="C4432" s="5">
        <v>0</v>
      </c>
      <c r="D4432" s="5">
        <v>0</v>
      </c>
      <c r="E4432" s="7">
        <v>42003</v>
      </c>
      <c r="F4432" t="s">
        <v>44</v>
      </c>
      <c r="G4432" t="s">
        <v>4218</v>
      </c>
    </row>
    <row r="4433" spans="1:7" x14ac:dyDescent="0.2">
      <c r="A4433" t="s">
        <v>4483</v>
      </c>
      <c r="B4433" t="str">
        <f t="shared" si="69"/>
        <v>A5464</v>
      </c>
      <c r="C4433" s="5">
        <v>0</v>
      </c>
      <c r="D4433" s="5">
        <v>0</v>
      </c>
      <c r="E4433" s="7">
        <v>41649</v>
      </c>
      <c r="F4433" t="s">
        <v>44</v>
      </c>
      <c r="G4433" t="s">
        <v>4218</v>
      </c>
    </row>
    <row r="4434" spans="1:7" x14ac:dyDescent="0.2">
      <c r="A4434" t="s">
        <v>4484</v>
      </c>
      <c r="B4434" t="str">
        <f t="shared" si="69"/>
        <v>A5463</v>
      </c>
      <c r="C4434" s="5">
        <v>0</v>
      </c>
      <c r="D4434" s="5">
        <v>0</v>
      </c>
      <c r="E4434" s="7">
        <v>41745</v>
      </c>
      <c r="F4434" t="s">
        <v>44</v>
      </c>
      <c r="G4434" t="s">
        <v>4218</v>
      </c>
    </row>
    <row r="4435" spans="1:7" x14ac:dyDescent="0.2">
      <c r="A4435" t="s">
        <v>4485</v>
      </c>
      <c r="B4435" t="str">
        <f t="shared" si="69"/>
        <v>A5462</v>
      </c>
      <c r="C4435" s="5">
        <v>0</v>
      </c>
      <c r="D4435" s="5">
        <v>0</v>
      </c>
      <c r="E4435" s="7">
        <v>41677</v>
      </c>
      <c r="F4435" t="s">
        <v>44</v>
      </c>
      <c r="G4435" t="s">
        <v>4218</v>
      </c>
    </row>
    <row r="4436" spans="1:7" x14ac:dyDescent="0.2">
      <c r="A4436" t="s">
        <v>4486</v>
      </c>
      <c r="B4436" t="str">
        <f t="shared" si="69"/>
        <v>A5461</v>
      </c>
      <c r="C4436" s="5">
        <v>0</v>
      </c>
      <c r="D4436" s="5">
        <v>0</v>
      </c>
      <c r="E4436" s="7">
        <v>42017</v>
      </c>
      <c r="F4436" t="s">
        <v>44</v>
      </c>
      <c r="G4436" t="s">
        <v>4218</v>
      </c>
    </row>
    <row r="4437" spans="1:7" x14ac:dyDescent="0.2">
      <c r="A4437" t="s">
        <v>4487</v>
      </c>
      <c r="B4437" t="str">
        <f t="shared" si="69"/>
        <v>A5460</v>
      </c>
      <c r="C4437" s="5">
        <v>0</v>
      </c>
      <c r="D4437" s="5">
        <v>0</v>
      </c>
      <c r="E4437" s="7">
        <v>41737</v>
      </c>
      <c r="F4437" t="s">
        <v>44</v>
      </c>
      <c r="G4437" t="s">
        <v>4218</v>
      </c>
    </row>
    <row r="4438" spans="1:7" x14ac:dyDescent="0.2">
      <c r="A4438" t="s">
        <v>4488</v>
      </c>
      <c r="B4438" t="str">
        <f t="shared" si="69"/>
        <v>A5459</v>
      </c>
      <c r="C4438" s="5">
        <v>0</v>
      </c>
      <c r="D4438" s="5">
        <v>0</v>
      </c>
      <c r="E4438" s="7">
        <v>41737</v>
      </c>
      <c r="F4438" t="s">
        <v>44</v>
      </c>
      <c r="G4438" t="s">
        <v>4218</v>
      </c>
    </row>
    <row r="4439" spans="1:7" x14ac:dyDescent="0.2">
      <c r="A4439" t="s">
        <v>4489</v>
      </c>
      <c r="B4439" t="str">
        <f t="shared" si="69"/>
        <v>A5458</v>
      </c>
      <c r="C4439" s="5">
        <v>0</v>
      </c>
      <c r="D4439" s="5">
        <v>0</v>
      </c>
      <c r="E4439" s="7">
        <v>42160</v>
      </c>
      <c r="F4439" t="s">
        <v>44</v>
      </c>
      <c r="G4439" t="s">
        <v>4218</v>
      </c>
    </row>
    <row r="4440" spans="1:7" x14ac:dyDescent="0.2">
      <c r="A4440" t="s">
        <v>4490</v>
      </c>
      <c r="B4440" t="str">
        <f t="shared" si="69"/>
        <v>A5457</v>
      </c>
      <c r="C4440" s="5">
        <v>0</v>
      </c>
      <c r="D4440" s="5">
        <v>0</v>
      </c>
      <c r="E4440" s="7">
        <v>41834</v>
      </c>
      <c r="F4440" t="s">
        <v>44</v>
      </c>
      <c r="G4440" t="s">
        <v>4218</v>
      </c>
    </row>
    <row r="4441" spans="1:7" x14ac:dyDescent="0.2">
      <c r="A4441" t="s">
        <v>4491</v>
      </c>
      <c r="B4441" t="str">
        <f t="shared" si="69"/>
        <v>A5456</v>
      </c>
      <c r="C4441" s="5">
        <v>0</v>
      </c>
      <c r="D4441" s="5">
        <v>0</v>
      </c>
      <c r="E4441" s="7">
        <v>42130</v>
      </c>
      <c r="F4441" t="s">
        <v>44</v>
      </c>
      <c r="G4441" t="s">
        <v>4218</v>
      </c>
    </row>
    <row r="4442" spans="1:7" x14ac:dyDescent="0.2">
      <c r="A4442" t="s">
        <v>4492</v>
      </c>
      <c r="B4442" t="str">
        <f t="shared" si="69"/>
        <v>A5455</v>
      </c>
      <c r="C4442" s="5">
        <v>0</v>
      </c>
      <c r="D4442" s="5">
        <v>0</v>
      </c>
      <c r="E4442" s="7">
        <v>41883</v>
      </c>
      <c r="F4442" t="s">
        <v>44</v>
      </c>
      <c r="G4442" t="s">
        <v>4218</v>
      </c>
    </row>
    <row r="4443" spans="1:7" x14ac:dyDescent="0.2">
      <c r="A4443" t="s">
        <v>4493</v>
      </c>
      <c r="B4443" t="str">
        <f t="shared" si="69"/>
        <v>A5454</v>
      </c>
      <c r="C4443" s="5">
        <v>0</v>
      </c>
      <c r="D4443" s="5">
        <v>0</v>
      </c>
      <c r="E4443" s="7">
        <v>42124</v>
      </c>
      <c r="F4443" t="s">
        <v>44</v>
      </c>
      <c r="G4443" t="s">
        <v>4218</v>
      </c>
    </row>
    <row r="4444" spans="1:7" x14ac:dyDescent="0.2">
      <c r="A4444" t="s">
        <v>4494</v>
      </c>
      <c r="B4444" t="str">
        <f t="shared" si="69"/>
        <v>A5453</v>
      </c>
      <c r="C4444" s="5">
        <v>0</v>
      </c>
      <c r="D4444" s="5">
        <v>0</v>
      </c>
      <c r="E4444" s="7">
        <v>41793</v>
      </c>
      <c r="F4444" t="s">
        <v>44</v>
      </c>
      <c r="G4444" t="s">
        <v>4218</v>
      </c>
    </row>
    <row r="4445" spans="1:7" x14ac:dyDescent="0.2">
      <c r="A4445" t="s">
        <v>4495</v>
      </c>
      <c r="B4445" t="str">
        <f t="shared" si="69"/>
        <v>A5452</v>
      </c>
      <c r="C4445" s="5">
        <v>0</v>
      </c>
      <c r="D4445" s="5">
        <v>0</v>
      </c>
      <c r="E4445" s="7">
        <v>41793</v>
      </c>
      <c r="F4445" t="s">
        <v>44</v>
      </c>
      <c r="G4445" t="s">
        <v>4218</v>
      </c>
    </row>
    <row r="4446" spans="1:7" x14ac:dyDescent="0.2">
      <c r="A4446" t="s">
        <v>4496</v>
      </c>
      <c r="B4446" t="str">
        <f t="shared" si="69"/>
        <v>A5451</v>
      </c>
      <c r="C4446" s="5">
        <v>0</v>
      </c>
      <c r="D4446" s="5">
        <v>0</v>
      </c>
      <c r="E4446" s="7">
        <v>41773</v>
      </c>
      <c r="F4446" t="s">
        <v>44</v>
      </c>
      <c r="G4446" t="s">
        <v>4218</v>
      </c>
    </row>
    <row r="4447" spans="1:7" x14ac:dyDescent="0.2">
      <c r="A4447" t="s">
        <v>4497</v>
      </c>
      <c r="B4447" t="str">
        <f t="shared" si="69"/>
        <v>A5450</v>
      </c>
      <c r="C4447" s="5">
        <v>0</v>
      </c>
      <c r="D4447" s="5">
        <v>0</v>
      </c>
      <c r="E4447" s="7">
        <v>41675</v>
      </c>
      <c r="F4447" t="s">
        <v>44</v>
      </c>
      <c r="G4447" t="s">
        <v>4218</v>
      </c>
    </row>
    <row r="4448" spans="1:7" x14ac:dyDescent="0.2">
      <c r="A4448" t="s">
        <v>4498</v>
      </c>
      <c r="B4448" t="str">
        <f t="shared" si="69"/>
        <v>A5449</v>
      </c>
      <c r="C4448" s="5">
        <v>0</v>
      </c>
      <c r="D4448" s="5">
        <v>0</v>
      </c>
      <c r="E4448" s="7">
        <v>41975</v>
      </c>
      <c r="F4448" t="s">
        <v>44</v>
      </c>
      <c r="G4448" t="s">
        <v>4218</v>
      </c>
    </row>
    <row r="4449" spans="1:7" x14ac:dyDescent="0.2">
      <c r="A4449" t="s">
        <v>4499</v>
      </c>
      <c r="B4449" t="str">
        <f t="shared" si="69"/>
        <v>A5448</v>
      </c>
      <c r="C4449" s="5">
        <v>0</v>
      </c>
      <c r="D4449" s="5">
        <v>0</v>
      </c>
      <c r="E4449" s="7">
        <v>42122</v>
      </c>
      <c r="F4449" t="s">
        <v>44</v>
      </c>
      <c r="G4449" t="s">
        <v>4218</v>
      </c>
    </row>
    <row r="4450" spans="1:7" x14ac:dyDescent="0.2">
      <c r="A4450" t="s">
        <v>4500</v>
      </c>
      <c r="B4450" t="str">
        <f t="shared" si="69"/>
        <v>A5447</v>
      </c>
      <c r="C4450" s="5">
        <v>0</v>
      </c>
      <c r="D4450" s="5">
        <v>0</v>
      </c>
      <c r="E4450" s="7">
        <v>42424</v>
      </c>
      <c r="F4450" t="s">
        <v>44</v>
      </c>
      <c r="G4450" t="s">
        <v>4218</v>
      </c>
    </row>
    <row r="4451" spans="1:7" x14ac:dyDescent="0.2">
      <c r="A4451" t="s">
        <v>4501</v>
      </c>
      <c r="B4451" t="str">
        <f t="shared" si="69"/>
        <v>A5446</v>
      </c>
      <c r="C4451" s="5">
        <v>0</v>
      </c>
      <c r="D4451" s="5">
        <v>0</v>
      </c>
      <c r="E4451" s="7">
        <v>42397</v>
      </c>
      <c r="F4451" t="s">
        <v>44</v>
      </c>
      <c r="G4451" t="s">
        <v>4218</v>
      </c>
    </row>
    <row r="4452" spans="1:7" x14ac:dyDescent="0.2">
      <c r="A4452" t="s">
        <v>4502</v>
      </c>
      <c r="B4452" t="str">
        <f t="shared" si="69"/>
        <v>A5445</v>
      </c>
      <c r="C4452" s="5">
        <v>0</v>
      </c>
      <c r="D4452" s="5">
        <v>0</v>
      </c>
      <c r="E4452" s="7">
        <v>41809</v>
      </c>
      <c r="F4452" t="s">
        <v>44</v>
      </c>
      <c r="G4452" t="s">
        <v>4218</v>
      </c>
    </row>
    <row r="4453" spans="1:7" x14ac:dyDescent="0.2">
      <c r="A4453" t="s">
        <v>4503</v>
      </c>
      <c r="B4453" t="str">
        <f t="shared" si="69"/>
        <v>A5444</v>
      </c>
      <c r="C4453" s="5">
        <v>0</v>
      </c>
      <c r="D4453" s="5">
        <v>0</v>
      </c>
      <c r="E4453" s="7">
        <v>41921</v>
      </c>
      <c r="F4453" t="s">
        <v>44</v>
      </c>
      <c r="G4453" t="s">
        <v>4218</v>
      </c>
    </row>
    <row r="4454" spans="1:7" x14ac:dyDescent="0.2">
      <c r="A4454" t="s">
        <v>4504</v>
      </c>
      <c r="B4454" t="str">
        <f t="shared" si="69"/>
        <v>A5443</v>
      </c>
      <c r="C4454" s="5">
        <v>0</v>
      </c>
      <c r="D4454" s="5">
        <v>0</v>
      </c>
      <c r="E4454" s="7">
        <v>41922</v>
      </c>
      <c r="F4454" t="s">
        <v>44</v>
      </c>
      <c r="G4454" t="s">
        <v>4218</v>
      </c>
    </row>
    <row r="4455" spans="1:7" x14ac:dyDescent="0.2">
      <c r="A4455" t="s">
        <v>4505</v>
      </c>
      <c r="B4455" t="str">
        <f t="shared" si="69"/>
        <v>A5442</v>
      </c>
      <c r="C4455" s="5">
        <v>0</v>
      </c>
      <c r="D4455" s="5">
        <v>0</v>
      </c>
      <c r="E4455" s="7">
        <v>41768</v>
      </c>
      <c r="F4455" t="s">
        <v>44</v>
      </c>
      <c r="G4455" t="s">
        <v>4218</v>
      </c>
    </row>
    <row r="4456" spans="1:7" x14ac:dyDescent="0.2">
      <c r="A4456" t="s">
        <v>4506</v>
      </c>
      <c r="B4456" t="str">
        <f t="shared" si="69"/>
        <v>A5441</v>
      </c>
      <c r="C4456" s="5">
        <v>0</v>
      </c>
      <c r="D4456" s="5">
        <v>0</v>
      </c>
      <c r="E4456" s="7">
        <v>41709</v>
      </c>
      <c r="F4456" t="s">
        <v>44</v>
      </c>
      <c r="G4456" t="s">
        <v>4218</v>
      </c>
    </row>
    <row r="4457" spans="1:7" x14ac:dyDescent="0.2">
      <c r="A4457" t="s">
        <v>4507</v>
      </c>
      <c r="B4457" t="str">
        <f t="shared" si="69"/>
        <v>A5440</v>
      </c>
      <c r="C4457" s="5">
        <v>0</v>
      </c>
      <c r="D4457" s="5">
        <v>0</v>
      </c>
      <c r="E4457" s="7">
        <v>41803</v>
      </c>
      <c r="F4457" t="s">
        <v>44</v>
      </c>
      <c r="G4457" t="s">
        <v>4218</v>
      </c>
    </row>
    <row r="4458" spans="1:7" x14ac:dyDescent="0.2">
      <c r="A4458" t="s">
        <v>4508</v>
      </c>
      <c r="B4458" t="str">
        <f t="shared" si="69"/>
        <v>A5439</v>
      </c>
      <c r="C4458" s="5">
        <v>0</v>
      </c>
      <c r="D4458" s="5">
        <v>0</v>
      </c>
      <c r="E4458" s="7">
        <v>41750</v>
      </c>
      <c r="F4458" t="s">
        <v>44</v>
      </c>
      <c r="G4458" t="s">
        <v>4218</v>
      </c>
    </row>
    <row r="4459" spans="1:7" x14ac:dyDescent="0.2">
      <c r="A4459" t="s">
        <v>4509</v>
      </c>
      <c r="B4459" t="str">
        <f t="shared" si="69"/>
        <v>A5438</v>
      </c>
      <c r="C4459" s="5">
        <v>0</v>
      </c>
      <c r="D4459" s="5">
        <v>0</v>
      </c>
      <c r="E4459" s="7">
        <v>41752</v>
      </c>
      <c r="F4459" t="s">
        <v>44</v>
      </c>
      <c r="G4459" t="s">
        <v>4218</v>
      </c>
    </row>
    <row r="4460" spans="1:7" x14ac:dyDescent="0.2">
      <c r="A4460" t="s">
        <v>4510</v>
      </c>
      <c r="B4460" t="str">
        <f t="shared" si="69"/>
        <v>A5437</v>
      </c>
      <c r="C4460" s="5">
        <v>0</v>
      </c>
      <c r="D4460" s="5">
        <v>0</v>
      </c>
      <c r="E4460" s="7">
        <v>41634</v>
      </c>
      <c r="F4460" t="s">
        <v>44</v>
      </c>
      <c r="G4460" t="s">
        <v>4218</v>
      </c>
    </row>
    <row r="4461" spans="1:7" x14ac:dyDescent="0.2">
      <c r="A4461" t="s">
        <v>4511</v>
      </c>
      <c r="B4461" t="str">
        <f t="shared" si="69"/>
        <v>A5436</v>
      </c>
      <c r="C4461" s="5">
        <v>0</v>
      </c>
      <c r="D4461" s="5">
        <v>0</v>
      </c>
      <c r="E4461" s="7">
        <v>41685</v>
      </c>
      <c r="F4461" t="s">
        <v>44</v>
      </c>
      <c r="G4461" t="s">
        <v>4218</v>
      </c>
    </row>
    <row r="4462" spans="1:7" x14ac:dyDescent="0.2">
      <c r="A4462" t="s">
        <v>4512</v>
      </c>
      <c r="B4462" t="str">
        <f t="shared" si="69"/>
        <v>A5435</v>
      </c>
      <c r="C4462" s="5">
        <v>0</v>
      </c>
      <c r="D4462" s="5">
        <v>0</v>
      </c>
      <c r="E4462" s="7">
        <v>41813</v>
      </c>
      <c r="F4462" t="s">
        <v>44</v>
      </c>
      <c r="G4462" t="s">
        <v>4218</v>
      </c>
    </row>
    <row r="4463" spans="1:7" x14ac:dyDescent="0.2">
      <c r="A4463" t="s">
        <v>4513</v>
      </c>
      <c r="B4463" t="str">
        <f t="shared" si="69"/>
        <v>A5434</v>
      </c>
      <c r="C4463" s="5">
        <v>0</v>
      </c>
      <c r="D4463" s="5">
        <v>0</v>
      </c>
      <c r="E4463" s="7">
        <v>41453</v>
      </c>
      <c r="F4463" t="s">
        <v>44</v>
      </c>
      <c r="G4463" t="s">
        <v>4218</v>
      </c>
    </row>
    <row r="4464" spans="1:7" x14ac:dyDescent="0.2">
      <c r="A4464" t="s">
        <v>4514</v>
      </c>
      <c r="B4464" t="str">
        <f t="shared" si="69"/>
        <v>A5433</v>
      </c>
      <c r="C4464" s="5">
        <v>0</v>
      </c>
      <c r="D4464" s="5">
        <v>0</v>
      </c>
      <c r="E4464" s="7">
        <v>42065</v>
      </c>
      <c r="F4464" t="s">
        <v>44</v>
      </c>
      <c r="G4464" t="s">
        <v>4218</v>
      </c>
    </row>
    <row r="4465" spans="1:7" x14ac:dyDescent="0.2">
      <c r="A4465" t="s">
        <v>4515</v>
      </c>
      <c r="B4465" t="str">
        <f t="shared" si="69"/>
        <v>A5432</v>
      </c>
      <c r="C4465" s="5">
        <v>0</v>
      </c>
      <c r="D4465" s="5">
        <v>0</v>
      </c>
      <c r="E4465" s="7">
        <v>42149</v>
      </c>
      <c r="F4465" t="s">
        <v>44</v>
      </c>
      <c r="G4465" t="s">
        <v>4218</v>
      </c>
    </row>
    <row r="4466" spans="1:7" x14ac:dyDescent="0.2">
      <c r="A4466" t="s">
        <v>4516</v>
      </c>
      <c r="B4466" t="str">
        <f t="shared" si="69"/>
        <v>A5431</v>
      </c>
      <c r="C4466" s="5">
        <v>0</v>
      </c>
      <c r="D4466" s="5">
        <v>0</v>
      </c>
      <c r="E4466" s="7">
        <v>41592</v>
      </c>
      <c r="F4466" t="s">
        <v>44</v>
      </c>
      <c r="G4466" t="s">
        <v>4218</v>
      </c>
    </row>
    <row r="4467" spans="1:7" x14ac:dyDescent="0.2">
      <c r="A4467" t="s">
        <v>4517</v>
      </c>
      <c r="B4467" t="str">
        <f t="shared" si="69"/>
        <v>A5430</v>
      </c>
      <c r="C4467" s="5">
        <v>0</v>
      </c>
      <c r="D4467" s="5">
        <v>0</v>
      </c>
      <c r="E4467" s="7">
        <v>41765</v>
      </c>
      <c r="F4467" t="s">
        <v>44</v>
      </c>
      <c r="G4467" t="s">
        <v>4218</v>
      </c>
    </row>
    <row r="4468" spans="1:7" x14ac:dyDescent="0.2">
      <c r="A4468" t="s">
        <v>4518</v>
      </c>
      <c r="B4468" t="str">
        <f t="shared" si="69"/>
        <v>A5429</v>
      </c>
      <c r="C4468" s="5">
        <v>0</v>
      </c>
      <c r="D4468" s="5">
        <v>0</v>
      </c>
      <c r="E4468" s="7">
        <v>41803</v>
      </c>
      <c r="F4468" t="s">
        <v>44</v>
      </c>
      <c r="G4468" t="s">
        <v>4218</v>
      </c>
    </row>
    <row r="4469" spans="1:7" x14ac:dyDescent="0.2">
      <c r="A4469" t="s">
        <v>4519</v>
      </c>
      <c r="B4469" t="str">
        <f t="shared" si="69"/>
        <v>A5428</v>
      </c>
      <c r="C4469" s="5">
        <v>0</v>
      </c>
      <c r="D4469" s="5">
        <v>0</v>
      </c>
      <c r="E4469" s="7">
        <v>41750</v>
      </c>
      <c r="F4469" t="s">
        <v>44</v>
      </c>
      <c r="G4469" t="s">
        <v>4218</v>
      </c>
    </row>
    <row r="4470" spans="1:7" x14ac:dyDescent="0.2">
      <c r="A4470" t="s">
        <v>4520</v>
      </c>
      <c r="B4470" t="str">
        <f t="shared" si="69"/>
        <v>A5427</v>
      </c>
      <c r="C4470" s="5">
        <v>0</v>
      </c>
      <c r="D4470" s="5">
        <v>0</v>
      </c>
      <c r="E4470" s="7">
        <v>41598</v>
      </c>
      <c r="F4470" t="s">
        <v>44</v>
      </c>
      <c r="G4470" t="s">
        <v>4218</v>
      </c>
    </row>
    <row r="4471" spans="1:7" x14ac:dyDescent="0.2">
      <c r="A4471" t="s">
        <v>4521</v>
      </c>
      <c r="B4471" t="str">
        <f t="shared" si="69"/>
        <v>A5426</v>
      </c>
      <c r="C4471" s="5">
        <v>0</v>
      </c>
      <c r="D4471" s="5">
        <v>0</v>
      </c>
      <c r="E4471" s="7">
        <v>41501</v>
      </c>
      <c r="F4471" t="s">
        <v>44</v>
      </c>
      <c r="G4471" t="s">
        <v>4218</v>
      </c>
    </row>
    <row r="4472" spans="1:7" x14ac:dyDescent="0.2">
      <c r="A4472" t="s">
        <v>4522</v>
      </c>
      <c r="B4472" t="str">
        <f t="shared" si="69"/>
        <v>A5425</v>
      </c>
      <c r="C4472" s="5">
        <v>0</v>
      </c>
      <c r="D4472" s="5">
        <v>0</v>
      </c>
      <c r="E4472" s="7">
        <v>41422</v>
      </c>
      <c r="F4472" t="s">
        <v>44</v>
      </c>
      <c r="G4472" t="s">
        <v>4218</v>
      </c>
    </row>
    <row r="4473" spans="1:7" x14ac:dyDescent="0.2">
      <c r="A4473" t="s">
        <v>4523</v>
      </c>
      <c r="B4473" t="str">
        <f t="shared" si="69"/>
        <v>A5424</v>
      </c>
      <c r="C4473" s="5">
        <v>0</v>
      </c>
      <c r="D4473" s="5">
        <v>0</v>
      </c>
      <c r="E4473" s="7">
        <v>41618</v>
      </c>
      <c r="F4473" t="s">
        <v>44</v>
      </c>
      <c r="G4473" t="s">
        <v>4218</v>
      </c>
    </row>
    <row r="4474" spans="1:7" x14ac:dyDescent="0.2">
      <c r="A4474" t="s">
        <v>4524</v>
      </c>
      <c r="B4474" t="str">
        <f t="shared" si="69"/>
        <v>A5423</v>
      </c>
      <c r="C4474" s="5">
        <v>0</v>
      </c>
      <c r="D4474" s="5">
        <v>0</v>
      </c>
      <c r="E4474" s="7">
        <v>41502</v>
      </c>
      <c r="F4474" t="s">
        <v>44</v>
      </c>
      <c r="G4474" t="s">
        <v>4218</v>
      </c>
    </row>
    <row r="4475" spans="1:7" x14ac:dyDescent="0.2">
      <c r="A4475" t="s">
        <v>4525</v>
      </c>
      <c r="B4475" t="str">
        <f t="shared" si="69"/>
        <v>A5422</v>
      </c>
      <c r="C4475" s="5">
        <v>0</v>
      </c>
      <c r="D4475" s="5">
        <v>0</v>
      </c>
      <c r="E4475" s="7">
        <v>41394</v>
      </c>
      <c r="F4475" t="s">
        <v>44</v>
      </c>
      <c r="G4475" t="s">
        <v>4218</v>
      </c>
    </row>
    <row r="4476" spans="1:7" x14ac:dyDescent="0.2">
      <c r="A4476" t="s">
        <v>4526</v>
      </c>
      <c r="B4476" t="str">
        <f t="shared" si="69"/>
        <v>A5421</v>
      </c>
      <c r="C4476" s="5">
        <v>0</v>
      </c>
      <c r="D4476" s="5">
        <v>0</v>
      </c>
      <c r="E4476" s="7">
        <v>41386</v>
      </c>
      <c r="F4476" t="s">
        <v>44</v>
      </c>
      <c r="G4476" t="s">
        <v>4218</v>
      </c>
    </row>
    <row r="4477" spans="1:7" x14ac:dyDescent="0.2">
      <c r="A4477" t="s">
        <v>4527</v>
      </c>
      <c r="B4477" t="str">
        <f t="shared" si="69"/>
        <v>A5420</v>
      </c>
      <c r="C4477" s="5">
        <v>0</v>
      </c>
      <c r="D4477" s="5">
        <v>0</v>
      </c>
      <c r="E4477" s="7">
        <v>41464</v>
      </c>
      <c r="F4477" t="s">
        <v>44</v>
      </c>
      <c r="G4477" t="s">
        <v>4218</v>
      </c>
    </row>
    <row r="4478" spans="1:7" x14ac:dyDescent="0.2">
      <c r="A4478" t="s">
        <v>4528</v>
      </c>
      <c r="B4478" t="str">
        <f t="shared" si="69"/>
        <v>A5419</v>
      </c>
      <c r="C4478" s="5">
        <v>0</v>
      </c>
      <c r="D4478" s="5">
        <v>0</v>
      </c>
      <c r="E4478" s="7">
        <v>41464</v>
      </c>
      <c r="F4478" t="s">
        <v>44</v>
      </c>
      <c r="G4478" t="s">
        <v>4218</v>
      </c>
    </row>
    <row r="4479" spans="1:7" x14ac:dyDescent="0.2">
      <c r="A4479" t="s">
        <v>4529</v>
      </c>
      <c r="B4479" t="str">
        <f t="shared" si="69"/>
        <v>A5418</v>
      </c>
      <c r="C4479" s="5">
        <v>0</v>
      </c>
      <c r="D4479" s="5">
        <v>0</v>
      </c>
      <c r="E4479" s="7">
        <v>41464</v>
      </c>
      <c r="F4479" t="s">
        <v>44</v>
      </c>
      <c r="G4479" t="s">
        <v>4218</v>
      </c>
    </row>
    <row r="4480" spans="1:7" x14ac:dyDescent="0.2">
      <c r="A4480" t="s">
        <v>4530</v>
      </c>
      <c r="B4480" t="str">
        <f t="shared" si="69"/>
        <v>A5417</v>
      </c>
      <c r="C4480" s="5">
        <v>0</v>
      </c>
      <c r="D4480" s="5">
        <v>0</v>
      </c>
      <c r="E4480" s="7">
        <v>41386</v>
      </c>
      <c r="F4480" t="s">
        <v>44</v>
      </c>
      <c r="G4480" t="s">
        <v>4218</v>
      </c>
    </row>
    <row r="4481" spans="1:7" x14ac:dyDescent="0.2">
      <c r="A4481" t="s">
        <v>4531</v>
      </c>
      <c r="B4481" t="str">
        <f t="shared" si="69"/>
        <v>A5416</v>
      </c>
      <c r="C4481" s="5">
        <v>0</v>
      </c>
      <c r="D4481" s="5">
        <v>0</v>
      </c>
      <c r="E4481" s="7">
        <v>41563</v>
      </c>
      <c r="F4481" t="s">
        <v>44</v>
      </c>
      <c r="G4481" t="s">
        <v>4218</v>
      </c>
    </row>
    <row r="4482" spans="1:7" x14ac:dyDescent="0.2">
      <c r="A4482" t="s">
        <v>4532</v>
      </c>
      <c r="B4482" t="str">
        <f t="shared" si="69"/>
        <v>A5415</v>
      </c>
      <c r="C4482" s="5">
        <v>0</v>
      </c>
      <c r="D4482" s="5">
        <v>0</v>
      </c>
      <c r="E4482" s="7">
        <v>41386</v>
      </c>
      <c r="F4482" t="s">
        <v>44</v>
      </c>
      <c r="G4482" t="s">
        <v>4218</v>
      </c>
    </row>
    <row r="4483" spans="1:7" x14ac:dyDescent="0.2">
      <c r="A4483" t="s">
        <v>4533</v>
      </c>
      <c r="B4483" t="str">
        <f t="shared" si="69"/>
        <v>A5414</v>
      </c>
      <c r="C4483" s="5">
        <v>0</v>
      </c>
      <c r="D4483" s="5">
        <v>0</v>
      </c>
      <c r="E4483" s="7">
        <v>41386</v>
      </c>
      <c r="F4483" t="s">
        <v>44</v>
      </c>
      <c r="G4483" t="s">
        <v>4218</v>
      </c>
    </row>
    <row r="4484" spans="1:7" x14ac:dyDescent="0.2">
      <c r="A4484" t="s">
        <v>4534</v>
      </c>
      <c r="B4484" t="str">
        <f t="shared" si="69"/>
        <v>A5413</v>
      </c>
      <c r="C4484" s="5">
        <v>0</v>
      </c>
      <c r="D4484" s="5">
        <v>0</v>
      </c>
      <c r="E4484" s="7">
        <v>41464</v>
      </c>
      <c r="F4484" t="s">
        <v>44</v>
      </c>
      <c r="G4484" t="s">
        <v>4218</v>
      </c>
    </row>
    <row r="4485" spans="1:7" x14ac:dyDescent="0.2">
      <c r="A4485" t="s">
        <v>4535</v>
      </c>
      <c r="B4485" t="str">
        <f t="shared" si="69"/>
        <v>A5412</v>
      </c>
      <c r="C4485" s="5">
        <v>0</v>
      </c>
      <c r="D4485" s="5">
        <v>0</v>
      </c>
      <c r="E4485" s="7">
        <v>41464</v>
      </c>
      <c r="F4485" t="s">
        <v>44</v>
      </c>
      <c r="G4485" t="s">
        <v>4218</v>
      </c>
    </row>
    <row r="4486" spans="1:7" x14ac:dyDescent="0.2">
      <c r="A4486" t="s">
        <v>4536</v>
      </c>
      <c r="B4486" t="str">
        <f t="shared" si="69"/>
        <v>A5411</v>
      </c>
      <c r="C4486" s="5">
        <v>0</v>
      </c>
      <c r="D4486" s="5">
        <v>0</v>
      </c>
      <c r="E4486" s="7">
        <v>41464</v>
      </c>
      <c r="F4486" t="s">
        <v>44</v>
      </c>
      <c r="G4486" t="s">
        <v>4218</v>
      </c>
    </row>
    <row r="4487" spans="1:7" x14ac:dyDescent="0.2">
      <c r="A4487" t="s">
        <v>4537</v>
      </c>
      <c r="B4487" t="str">
        <f t="shared" si="69"/>
        <v>A5410</v>
      </c>
      <c r="C4487" s="5">
        <v>0</v>
      </c>
      <c r="D4487" s="5">
        <v>0</v>
      </c>
      <c r="E4487" s="7">
        <v>41464</v>
      </c>
      <c r="F4487" t="s">
        <v>44</v>
      </c>
      <c r="G4487" t="s">
        <v>4218</v>
      </c>
    </row>
    <row r="4488" spans="1:7" x14ac:dyDescent="0.2">
      <c r="A4488" t="s">
        <v>4538</v>
      </c>
      <c r="B4488" t="str">
        <f t="shared" si="69"/>
        <v>A5409</v>
      </c>
      <c r="C4488" s="5">
        <v>0</v>
      </c>
      <c r="D4488" s="5">
        <v>0</v>
      </c>
      <c r="E4488" s="7">
        <v>41524</v>
      </c>
      <c r="F4488" t="s">
        <v>44</v>
      </c>
      <c r="G4488" t="s">
        <v>4218</v>
      </c>
    </row>
    <row r="4489" spans="1:7" x14ac:dyDescent="0.2">
      <c r="A4489" t="s">
        <v>4539</v>
      </c>
      <c r="B4489" t="str">
        <f t="shared" si="69"/>
        <v>A5408</v>
      </c>
      <c r="C4489" s="5">
        <v>0</v>
      </c>
      <c r="D4489" s="5">
        <v>0</v>
      </c>
      <c r="E4489" s="7">
        <v>41495</v>
      </c>
      <c r="F4489" t="s">
        <v>44</v>
      </c>
      <c r="G4489" t="s">
        <v>4218</v>
      </c>
    </row>
    <row r="4490" spans="1:7" x14ac:dyDescent="0.2">
      <c r="A4490" t="s">
        <v>4540</v>
      </c>
      <c r="B4490" t="str">
        <f t="shared" si="69"/>
        <v>A5407</v>
      </c>
      <c r="C4490" s="5">
        <v>0</v>
      </c>
      <c r="D4490" s="5">
        <v>0</v>
      </c>
      <c r="E4490" s="7">
        <v>41424</v>
      </c>
      <c r="F4490" t="s">
        <v>44</v>
      </c>
      <c r="G4490" t="s">
        <v>4218</v>
      </c>
    </row>
    <row r="4491" spans="1:7" x14ac:dyDescent="0.2">
      <c r="A4491" t="s">
        <v>4541</v>
      </c>
      <c r="B4491" t="str">
        <f t="shared" si="69"/>
        <v>A5406</v>
      </c>
      <c r="C4491" s="5">
        <v>0</v>
      </c>
      <c r="D4491" s="5">
        <v>0</v>
      </c>
      <c r="E4491" s="7">
        <v>41386</v>
      </c>
      <c r="F4491" t="s">
        <v>44</v>
      </c>
      <c r="G4491" t="s">
        <v>4218</v>
      </c>
    </row>
    <row r="4492" spans="1:7" x14ac:dyDescent="0.2">
      <c r="A4492" t="s">
        <v>4542</v>
      </c>
      <c r="B4492" t="str">
        <f t="shared" ref="B4492:B4555" si="70">LEFT(A4492,5)</f>
        <v>A5405</v>
      </c>
      <c r="C4492" s="5">
        <v>0</v>
      </c>
      <c r="D4492" s="5">
        <v>0</v>
      </c>
      <c r="E4492" s="7">
        <v>41386</v>
      </c>
      <c r="F4492" t="s">
        <v>44</v>
      </c>
      <c r="G4492" t="s">
        <v>4218</v>
      </c>
    </row>
    <row r="4493" spans="1:7" x14ac:dyDescent="0.2">
      <c r="A4493" t="s">
        <v>4543</v>
      </c>
      <c r="B4493" t="str">
        <f t="shared" si="70"/>
        <v>A5404</v>
      </c>
      <c r="C4493" s="5">
        <v>0</v>
      </c>
      <c r="D4493" s="5">
        <v>0</v>
      </c>
      <c r="E4493" s="7">
        <v>41386</v>
      </c>
      <c r="F4493" t="s">
        <v>44</v>
      </c>
      <c r="G4493" t="s">
        <v>4218</v>
      </c>
    </row>
    <row r="4494" spans="1:7" x14ac:dyDescent="0.2">
      <c r="A4494" t="s">
        <v>4544</v>
      </c>
      <c r="B4494" t="str">
        <f t="shared" si="70"/>
        <v>A5403</v>
      </c>
      <c r="C4494" s="5">
        <v>0</v>
      </c>
      <c r="D4494" s="5">
        <v>0</v>
      </c>
      <c r="E4494" s="7">
        <v>41492</v>
      </c>
      <c r="F4494" t="s">
        <v>44</v>
      </c>
      <c r="G4494" t="s">
        <v>4218</v>
      </c>
    </row>
    <row r="4495" spans="1:7" x14ac:dyDescent="0.2">
      <c r="A4495" t="s">
        <v>4545</v>
      </c>
      <c r="B4495" t="str">
        <f t="shared" si="70"/>
        <v>A5402</v>
      </c>
      <c r="C4495" s="5">
        <v>0</v>
      </c>
      <c r="D4495" s="5">
        <v>0</v>
      </c>
      <c r="E4495" s="7">
        <v>41492</v>
      </c>
      <c r="F4495" t="s">
        <v>44</v>
      </c>
      <c r="G4495" t="s">
        <v>4218</v>
      </c>
    </row>
    <row r="4496" spans="1:7" x14ac:dyDescent="0.2">
      <c r="A4496" t="s">
        <v>4546</v>
      </c>
      <c r="B4496" t="str">
        <f t="shared" si="70"/>
        <v>A5401</v>
      </c>
      <c r="C4496" s="5">
        <v>0</v>
      </c>
      <c r="D4496" s="5">
        <v>0</v>
      </c>
      <c r="E4496" s="7">
        <v>41471</v>
      </c>
      <c r="F4496" t="s">
        <v>44</v>
      </c>
      <c r="G4496" t="s">
        <v>4218</v>
      </c>
    </row>
    <row r="4497" spans="1:7" x14ac:dyDescent="0.2">
      <c r="A4497" t="s">
        <v>4547</v>
      </c>
      <c r="B4497" t="str">
        <f t="shared" si="70"/>
        <v>A5400</v>
      </c>
      <c r="C4497" s="5">
        <v>0</v>
      </c>
      <c r="D4497" s="5">
        <v>0</v>
      </c>
      <c r="E4497" s="7">
        <v>41376</v>
      </c>
      <c r="F4497" t="s">
        <v>44</v>
      </c>
      <c r="G4497" t="s">
        <v>4218</v>
      </c>
    </row>
    <row r="4498" spans="1:7" x14ac:dyDescent="0.2">
      <c r="A4498" t="s">
        <v>4548</v>
      </c>
      <c r="B4498" t="str">
        <f t="shared" si="70"/>
        <v>A5399</v>
      </c>
      <c r="C4498" s="5">
        <v>0</v>
      </c>
      <c r="D4498" s="5">
        <v>0</v>
      </c>
      <c r="E4498" s="7">
        <v>41428</v>
      </c>
      <c r="F4498" t="s">
        <v>44</v>
      </c>
      <c r="G4498" t="s">
        <v>4218</v>
      </c>
    </row>
    <row r="4499" spans="1:7" x14ac:dyDescent="0.2">
      <c r="A4499" t="s">
        <v>4549</v>
      </c>
      <c r="B4499" t="str">
        <f t="shared" si="70"/>
        <v>A5398</v>
      </c>
      <c r="C4499" s="5">
        <v>0</v>
      </c>
      <c r="D4499" s="5">
        <v>0</v>
      </c>
      <c r="E4499" s="7">
        <v>41347</v>
      </c>
      <c r="F4499" t="s">
        <v>44</v>
      </c>
      <c r="G4499" t="s">
        <v>4218</v>
      </c>
    </row>
    <row r="4500" spans="1:7" x14ac:dyDescent="0.2">
      <c r="A4500" t="s">
        <v>4550</v>
      </c>
      <c r="B4500" t="str">
        <f t="shared" si="70"/>
        <v>A5397</v>
      </c>
      <c r="C4500" s="5">
        <v>0</v>
      </c>
      <c r="D4500" s="5">
        <v>0</v>
      </c>
      <c r="E4500" s="7">
        <v>41481</v>
      </c>
      <c r="F4500" t="s">
        <v>44</v>
      </c>
      <c r="G4500" t="s">
        <v>4218</v>
      </c>
    </row>
    <row r="4501" spans="1:7" x14ac:dyDescent="0.2">
      <c r="A4501" t="s">
        <v>4551</v>
      </c>
      <c r="B4501" t="str">
        <f t="shared" si="70"/>
        <v>A5396</v>
      </c>
      <c r="C4501" s="5">
        <v>0</v>
      </c>
      <c r="D4501" s="5">
        <v>0</v>
      </c>
      <c r="E4501" s="7">
        <v>41492</v>
      </c>
      <c r="F4501" t="s">
        <v>44</v>
      </c>
      <c r="G4501" t="s">
        <v>4218</v>
      </c>
    </row>
    <row r="4502" spans="1:7" x14ac:dyDescent="0.2">
      <c r="A4502" t="s">
        <v>4552</v>
      </c>
      <c r="B4502" t="str">
        <f t="shared" si="70"/>
        <v>A5395</v>
      </c>
      <c r="C4502" s="5">
        <v>0</v>
      </c>
      <c r="D4502" s="5">
        <v>0</v>
      </c>
      <c r="E4502" s="7">
        <v>41481</v>
      </c>
      <c r="F4502" t="s">
        <v>44</v>
      </c>
      <c r="G4502" t="s">
        <v>4218</v>
      </c>
    </row>
    <row r="4503" spans="1:7" x14ac:dyDescent="0.2">
      <c r="A4503" t="s">
        <v>4553</v>
      </c>
      <c r="B4503" t="str">
        <f t="shared" si="70"/>
        <v>A5394</v>
      </c>
      <c r="C4503" s="5">
        <v>0</v>
      </c>
      <c r="D4503" s="5">
        <v>0</v>
      </c>
      <c r="E4503" s="7">
        <v>41492</v>
      </c>
      <c r="F4503" t="s">
        <v>44</v>
      </c>
      <c r="G4503" t="s">
        <v>4218</v>
      </c>
    </row>
    <row r="4504" spans="1:7" x14ac:dyDescent="0.2">
      <c r="A4504" t="s">
        <v>4554</v>
      </c>
      <c r="B4504" t="str">
        <f t="shared" si="70"/>
        <v>A5393</v>
      </c>
      <c r="C4504" s="5">
        <v>0</v>
      </c>
      <c r="D4504" s="5">
        <v>0</v>
      </c>
      <c r="E4504" s="7">
        <v>41492</v>
      </c>
      <c r="F4504" t="s">
        <v>44</v>
      </c>
      <c r="G4504" t="s">
        <v>4218</v>
      </c>
    </row>
    <row r="4505" spans="1:7" x14ac:dyDescent="0.2">
      <c r="A4505" t="s">
        <v>4555</v>
      </c>
      <c r="B4505" t="str">
        <f t="shared" si="70"/>
        <v>A5392</v>
      </c>
      <c r="C4505" s="5">
        <v>0</v>
      </c>
      <c r="D4505" s="5">
        <v>0</v>
      </c>
      <c r="E4505" s="7">
        <v>41492</v>
      </c>
      <c r="F4505" t="s">
        <v>44</v>
      </c>
      <c r="G4505" t="s">
        <v>4218</v>
      </c>
    </row>
    <row r="4506" spans="1:7" x14ac:dyDescent="0.2">
      <c r="A4506" t="s">
        <v>4556</v>
      </c>
      <c r="B4506" t="str">
        <f t="shared" si="70"/>
        <v>A5391</v>
      </c>
      <c r="C4506" s="5">
        <v>0</v>
      </c>
      <c r="D4506" s="5">
        <v>0</v>
      </c>
      <c r="E4506" s="7">
        <v>41481</v>
      </c>
      <c r="F4506" t="s">
        <v>44</v>
      </c>
      <c r="G4506" t="s">
        <v>4218</v>
      </c>
    </row>
    <row r="4507" spans="1:7" x14ac:dyDescent="0.2">
      <c r="A4507" t="s">
        <v>4557</v>
      </c>
      <c r="B4507" t="str">
        <f t="shared" si="70"/>
        <v>A5390</v>
      </c>
      <c r="C4507" s="5">
        <v>0</v>
      </c>
      <c r="D4507" s="5">
        <v>0</v>
      </c>
      <c r="E4507" s="7">
        <v>41481</v>
      </c>
      <c r="F4507" t="s">
        <v>44</v>
      </c>
      <c r="G4507" t="s">
        <v>4218</v>
      </c>
    </row>
    <row r="4508" spans="1:7" x14ac:dyDescent="0.2">
      <c r="A4508" t="s">
        <v>4558</v>
      </c>
      <c r="B4508" t="str">
        <f t="shared" si="70"/>
        <v>A5389</v>
      </c>
      <c r="C4508" s="5">
        <v>0</v>
      </c>
      <c r="D4508" s="5">
        <v>0</v>
      </c>
      <c r="E4508" s="7">
        <v>41481</v>
      </c>
      <c r="F4508" t="s">
        <v>44</v>
      </c>
      <c r="G4508" t="s">
        <v>4218</v>
      </c>
    </row>
    <row r="4509" spans="1:7" x14ac:dyDescent="0.2">
      <c r="A4509" t="s">
        <v>4559</v>
      </c>
      <c r="B4509" t="str">
        <f t="shared" si="70"/>
        <v>A5388</v>
      </c>
      <c r="C4509" s="5">
        <v>0</v>
      </c>
      <c r="D4509" s="5">
        <v>0</v>
      </c>
      <c r="E4509" s="7">
        <v>41481</v>
      </c>
      <c r="F4509" t="s">
        <v>44</v>
      </c>
      <c r="G4509" t="s">
        <v>4218</v>
      </c>
    </row>
    <row r="4510" spans="1:7" x14ac:dyDescent="0.2">
      <c r="A4510" t="s">
        <v>4560</v>
      </c>
      <c r="B4510" t="str">
        <f t="shared" si="70"/>
        <v>A5387</v>
      </c>
      <c r="C4510" s="5">
        <v>0</v>
      </c>
      <c r="D4510" s="5">
        <v>0</v>
      </c>
      <c r="E4510" s="7">
        <v>41492</v>
      </c>
      <c r="F4510" t="s">
        <v>44</v>
      </c>
      <c r="G4510" t="s">
        <v>4218</v>
      </c>
    </row>
    <row r="4511" spans="1:7" x14ac:dyDescent="0.2">
      <c r="A4511" t="s">
        <v>4561</v>
      </c>
      <c r="B4511" t="str">
        <f t="shared" si="70"/>
        <v>A5386</v>
      </c>
      <c r="C4511" s="5">
        <v>0</v>
      </c>
      <c r="D4511" s="5">
        <v>0</v>
      </c>
      <c r="E4511" s="7">
        <v>41492</v>
      </c>
      <c r="F4511" t="s">
        <v>44</v>
      </c>
      <c r="G4511" t="s">
        <v>4218</v>
      </c>
    </row>
    <row r="4512" spans="1:7" x14ac:dyDescent="0.2">
      <c r="A4512" t="s">
        <v>4562</v>
      </c>
      <c r="B4512" t="str">
        <f t="shared" si="70"/>
        <v>A5385</v>
      </c>
      <c r="C4512" s="5">
        <v>0</v>
      </c>
      <c r="D4512" s="5">
        <v>0</v>
      </c>
      <c r="E4512" s="7">
        <v>41481</v>
      </c>
      <c r="F4512" t="s">
        <v>44</v>
      </c>
      <c r="G4512" t="s">
        <v>4218</v>
      </c>
    </row>
    <row r="4513" spans="1:7" x14ac:dyDescent="0.2">
      <c r="A4513" t="s">
        <v>4563</v>
      </c>
      <c r="B4513" t="str">
        <f t="shared" si="70"/>
        <v>A5384</v>
      </c>
      <c r="C4513" s="5">
        <v>0</v>
      </c>
      <c r="D4513" s="5">
        <v>0</v>
      </c>
      <c r="E4513" s="7">
        <v>41481</v>
      </c>
      <c r="F4513" t="s">
        <v>44</v>
      </c>
      <c r="G4513" t="s">
        <v>4218</v>
      </c>
    </row>
    <row r="4514" spans="1:7" x14ac:dyDescent="0.2">
      <c r="A4514" t="s">
        <v>4564</v>
      </c>
      <c r="B4514" t="str">
        <f t="shared" si="70"/>
        <v>A5383</v>
      </c>
      <c r="C4514" s="5">
        <v>0</v>
      </c>
      <c r="D4514" s="5">
        <v>0</v>
      </c>
      <c r="E4514" s="7">
        <v>41464</v>
      </c>
      <c r="F4514" t="s">
        <v>44</v>
      </c>
      <c r="G4514" t="s">
        <v>4218</v>
      </c>
    </row>
    <row r="4515" spans="1:7" x14ac:dyDescent="0.2">
      <c r="A4515" t="s">
        <v>4565</v>
      </c>
      <c r="B4515" t="str">
        <f t="shared" si="70"/>
        <v>A5382</v>
      </c>
      <c r="C4515" s="5">
        <v>0</v>
      </c>
      <c r="D4515" s="5">
        <v>0</v>
      </c>
      <c r="E4515" s="7">
        <v>41893</v>
      </c>
      <c r="F4515" t="s">
        <v>44</v>
      </c>
      <c r="G4515" t="s">
        <v>4218</v>
      </c>
    </row>
    <row r="4516" spans="1:7" x14ac:dyDescent="0.2">
      <c r="A4516" t="s">
        <v>4566</v>
      </c>
      <c r="B4516" t="str">
        <f t="shared" si="70"/>
        <v>A5381</v>
      </c>
      <c r="C4516" s="5">
        <v>0</v>
      </c>
      <c r="D4516" s="5">
        <v>0</v>
      </c>
      <c r="E4516" s="7">
        <v>41859</v>
      </c>
      <c r="F4516" t="s">
        <v>44</v>
      </c>
      <c r="G4516" t="s">
        <v>4218</v>
      </c>
    </row>
    <row r="4517" spans="1:7" x14ac:dyDescent="0.2">
      <c r="A4517" t="s">
        <v>4567</v>
      </c>
      <c r="B4517" t="str">
        <f t="shared" si="70"/>
        <v>A5380</v>
      </c>
      <c r="C4517" s="5">
        <v>0</v>
      </c>
      <c r="D4517" s="5">
        <v>0</v>
      </c>
      <c r="E4517" s="7">
        <v>41333</v>
      </c>
      <c r="F4517" t="s">
        <v>44</v>
      </c>
      <c r="G4517" t="s">
        <v>4218</v>
      </c>
    </row>
    <row r="4518" spans="1:7" x14ac:dyDescent="0.2">
      <c r="A4518" t="s">
        <v>4568</v>
      </c>
      <c r="B4518" t="str">
        <f t="shared" si="70"/>
        <v>A5379</v>
      </c>
      <c r="C4518" s="5">
        <v>0</v>
      </c>
      <c r="D4518" s="5">
        <v>0</v>
      </c>
      <c r="E4518" s="7">
        <v>41386</v>
      </c>
      <c r="F4518" t="s">
        <v>44</v>
      </c>
      <c r="G4518" t="s">
        <v>4218</v>
      </c>
    </row>
    <row r="4519" spans="1:7" x14ac:dyDescent="0.2">
      <c r="A4519" t="s">
        <v>4569</v>
      </c>
      <c r="B4519" t="str">
        <f t="shared" si="70"/>
        <v>A5378</v>
      </c>
      <c r="C4519" s="5">
        <v>0</v>
      </c>
      <c r="D4519" s="5">
        <v>0</v>
      </c>
      <c r="E4519" s="7">
        <v>41464</v>
      </c>
      <c r="F4519" t="s">
        <v>44</v>
      </c>
      <c r="G4519" t="s">
        <v>4218</v>
      </c>
    </row>
    <row r="4520" spans="1:7" x14ac:dyDescent="0.2">
      <c r="A4520" t="s">
        <v>4570</v>
      </c>
      <c r="B4520" t="str">
        <f t="shared" si="70"/>
        <v>A5377</v>
      </c>
      <c r="C4520" s="5">
        <v>0</v>
      </c>
      <c r="D4520" s="5">
        <v>0</v>
      </c>
      <c r="E4520" s="7">
        <v>41522</v>
      </c>
      <c r="F4520" t="s">
        <v>44</v>
      </c>
      <c r="G4520" t="s">
        <v>4218</v>
      </c>
    </row>
    <row r="4521" spans="1:7" x14ac:dyDescent="0.2">
      <c r="A4521" t="s">
        <v>4571</v>
      </c>
      <c r="B4521" t="str">
        <f t="shared" si="70"/>
        <v>A5376</v>
      </c>
      <c r="C4521" s="5">
        <v>0</v>
      </c>
      <c r="D4521" s="5">
        <v>0</v>
      </c>
      <c r="E4521" s="7">
        <v>41438</v>
      </c>
      <c r="F4521" t="s">
        <v>44</v>
      </c>
      <c r="G4521" t="s">
        <v>4218</v>
      </c>
    </row>
    <row r="4522" spans="1:7" x14ac:dyDescent="0.2">
      <c r="A4522" t="s">
        <v>4572</v>
      </c>
      <c r="B4522" t="str">
        <f t="shared" si="70"/>
        <v>A5375</v>
      </c>
      <c r="C4522" s="5">
        <v>0</v>
      </c>
      <c r="D4522" s="5">
        <v>0</v>
      </c>
      <c r="E4522" s="7">
        <v>41407</v>
      </c>
      <c r="F4522" t="s">
        <v>44</v>
      </c>
      <c r="G4522" t="s">
        <v>4218</v>
      </c>
    </row>
    <row r="4523" spans="1:7" x14ac:dyDescent="0.2">
      <c r="A4523" t="s">
        <v>4573</v>
      </c>
      <c r="B4523" t="str">
        <f t="shared" si="70"/>
        <v>A5374</v>
      </c>
      <c r="C4523" s="5">
        <v>0</v>
      </c>
      <c r="D4523" s="5">
        <v>0</v>
      </c>
      <c r="E4523" s="7">
        <v>41394</v>
      </c>
      <c r="F4523" t="s">
        <v>44</v>
      </c>
      <c r="G4523" t="s">
        <v>4218</v>
      </c>
    </row>
    <row r="4524" spans="1:7" x14ac:dyDescent="0.2">
      <c r="A4524" t="s">
        <v>4574</v>
      </c>
      <c r="B4524" t="str">
        <f t="shared" si="70"/>
        <v>A5373</v>
      </c>
      <c r="C4524" s="5">
        <v>0</v>
      </c>
      <c r="D4524" s="5">
        <v>0</v>
      </c>
      <c r="E4524" s="7">
        <v>41515</v>
      </c>
      <c r="F4524" t="s">
        <v>44</v>
      </c>
      <c r="G4524" t="s">
        <v>4218</v>
      </c>
    </row>
    <row r="4525" spans="1:7" x14ac:dyDescent="0.2">
      <c r="A4525" t="s">
        <v>4575</v>
      </c>
      <c r="B4525" t="str">
        <f t="shared" si="70"/>
        <v>A5372</v>
      </c>
      <c r="C4525" s="5">
        <v>0</v>
      </c>
      <c r="D4525" s="5">
        <v>0</v>
      </c>
      <c r="E4525" s="7">
        <v>41648</v>
      </c>
      <c r="F4525" t="s">
        <v>44</v>
      </c>
      <c r="G4525" t="s">
        <v>4218</v>
      </c>
    </row>
    <row r="4526" spans="1:7" x14ac:dyDescent="0.2">
      <c r="A4526" t="s">
        <v>4576</v>
      </c>
      <c r="B4526" t="str">
        <f t="shared" si="70"/>
        <v>A5371</v>
      </c>
      <c r="C4526" s="5">
        <v>0</v>
      </c>
      <c r="D4526" s="5">
        <v>0</v>
      </c>
      <c r="E4526" s="7">
        <v>41743</v>
      </c>
      <c r="F4526" t="s">
        <v>44</v>
      </c>
      <c r="G4526" t="s">
        <v>4218</v>
      </c>
    </row>
    <row r="4527" spans="1:7" x14ac:dyDescent="0.2">
      <c r="A4527" t="s">
        <v>4577</v>
      </c>
      <c r="B4527" t="str">
        <f t="shared" si="70"/>
        <v>A5370</v>
      </c>
      <c r="C4527" s="5">
        <v>0</v>
      </c>
      <c r="D4527" s="5">
        <v>0</v>
      </c>
      <c r="E4527" s="7">
        <v>41781</v>
      </c>
      <c r="F4527" t="s">
        <v>44</v>
      </c>
      <c r="G4527" t="s">
        <v>4218</v>
      </c>
    </row>
    <row r="4528" spans="1:7" x14ac:dyDescent="0.2">
      <c r="A4528" t="s">
        <v>4578</v>
      </c>
      <c r="B4528" t="str">
        <f t="shared" si="70"/>
        <v>A5369</v>
      </c>
      <c r="C4528" s="5">
        <v>0</v>
      </c>
      <c r="D4528" s="5">
        <v>0</v>
      </c>
      <c r="E4528" s="7">
        <v>41480</v>
      </c>
      <c r="F4528" t="s">
        <v>44</v>
      </c>
      <c r="G4528" t="s">
        <v>4218</v>
      </c>
    </row>
    <row r="4529" spans="1:7" x14ac:dyDescent="0.2">
      <c r="A4529" t="s">
        <v>4579</v>
      </c>
      <c r="B4529" t="str">
        <f t="shared" si="70"/>
        <v>A5368</v>
      </c>
      <c r="C4529" s="5">
        <v>0</v>
      </c>
      <c r="D4529" s="5">
        <v>0</v>
      </c>
      <c r="E4529" s="7">
        <v>41666</v>
      </c>
      <c r="F4529" t="s">
        <v>44</v>
      </c>
      <c r="G4529" t="s">
        <v>4218</v>
      </c>
    </row>
    <row r="4530" spans="1:7" x14ac:dyDescent="0.2">
      <c r="A4530" t="s">
        <v>4580</v>
      </c>
      <c r="B4530" t="str">
        <f t="shared" si="70"/>
        <v>A5367</v>
      </c>
      <c r="C4530" s="5">
        <v>0</v>
      </c>
      <c r="D4530" s="5">
        <v>0</v>
      </c>
      <c r="E4530" s="7">
        <v>41779</v>
      </c>
      <c r="F4530" t="s">
        <v>44</v>
      </c>
      <c r="G4530" t="s">
        <v>4218</v>
      </c>
    </row>
    <row r="4531" spans="1:7" x14ac:dyDescent="0.2">
      <c r="A4531" t="s">
        <v>4581</v>
      </c>
      <c r="B4531" t="str">
        <f t="shared" si="70"/>
        <v>A5366</v>
      </c>
      <c r="C4531" s="5">
        <v>0</v>
      </c>
      <c r="D4531" s="5">
        <v>0</v>
      </c>
      <c r="E4531" s="7">
        <v>41667</v>
      </c>
      <c r="F4531" t="s">
        <v>44</v>
      </c>
      <c r="G4531" t="s">
        <v>4218</v>
      </c>
    </row>
    <row r="4532" spans="1:7" x14ac:dyDescent="0.2">
      <c r="A4532" t="s">
        <v>4582</v>
      </c>
      <c r="B4532" t="str">
        <f t="shared" si="70"/>
        <v>A5365</v>
      </c>
      <c r="C4532" s="5">
        <v>0</v>
      </c>
      <c r="D4532" s="5">
        <v>0</v>
      </c>
      <c r="E4532" s="7">
        <v>41600</v>
      </c>
      <c r="F4532" t="s">
        <v>44</v>
      </c>
      <c r="G4532" t="s">
        <v>4218</v>
      </c>
    </row>
    <row r="4533" spans="1:7" x14ac:dyDescent="0.2">
      <c r="A4533" t="s">
        <v>4583</v>
      </c>
      <c r="B4533" t="str">
        <f t="shared" si="70"/>
        <v>A5364</v>
      </c>
      <c r="C4533" s="5">
        <v>0</v>
      </c>
      <c r="D4533" s="5">
        <v>0</v>
      </c>
      <c r="E4533" s="7">
        <v>41642</v>
      </c>
      <c r="F4533" t="s">
        <v>44</v>
      </c>
      <c r="G4533" t="s">
        <v>4218</v>
      </c>
    </row>
    <row r="4534" spans="1:7" x14ac:dyDescent="0.2">
      <c r="A4534" t="s">
        <v>4584</v>
      </c>
      <c r="B4534" t="str">
        <f t="shared" si="70"/>
        <v>A5363</v>
      </c>
      <c r="C4534" s="5">
        <v>0</v>
      </c>
      <c r="D4534" s="5">
        <v>0</v>
      </c>
      <c r="E4534" s="7">
        <v>41775</v>
      </c>
      <c r="F4534" t="s">
        <v>44</v>
      </c>
      <c r="G4534" t="s">
        <v>4218</v>
      </c>
    </row>
    <row r="4535" spans="1:7" x14ac:dyDescent="0.2">
      <c r="A4535" t="s">
        <v>4585</v>
      </c>
      <c r="B4535" t="str">
        <f t="shared" si="70"/>
        <v>A5362</v>
      </c>
      <c r="C4535" s="5">
        <v>0</v>
      </c>
      <c r="D4535" s="5">
        <v>0</v>
      </c>
      <c r="E4535" s="7">
        <v>41397</v>
      </c>
      <c r="F4535" t="s">
        <v>44</v>
      </c>
      <c r="G4535" t="s">
        <v>4218</v>
      </c>
    </row>
    <row r="4536" spans="1:7" x14ac:dyDescent="0.2">
      <c r="A4536" t="s">
        <v>4586</v>
      </c>
      <c r="B4536" t="str">
        <f t="shared" si="70"/>
        <v>A5361</v>
      </c>
      <c r="C4536" s="5">
        <v>0</v>
      </c>
      <c r="D4536" s="5">
        <v>0</v>
      </c>
      <c r="E4536" s="7">
        <v>41775</v>
      </c>
      <c r="F4536" t="s">
        <v>44</v>
      </c>
      <c r="G4536" t="s">
        <v>4218</v>
      </c>
    </row>
    <row r="4537" spans="1:7" x14ac:dyDescent="0.2">
      <c r="A4537" t="s">
        <v>4587</v>
      </c>
      <c r="B4537" t="str">
        <f t="shared" si="70"/>
        <v>A5360</v>
      </c>
      <c r="C4537" s="5">
        <v>0</v>
      </c>
      <c r="D4537" s="5">
        <v>0</v>
      </c>
      <c r="E4537" s="7">
        <v>41757</v>
      </c>
      <c r="F4537" t="s">
        <v>44</v>
      </c>
      <c r="G4537" t="s">
        <v>4218</v>
      </c>
    </row>
    <row r="4538" spans="1:7" x14ac:dyDescent="0.2">
      <c r="A4538" t="s">
        <v>4588</v>
      </c>
      <c r="B4538" t="str">
        <f t="shared" si="70"/>
        <v>A5359</v>
      </c>
      <c r="C4538" s="5">
        <v>0</v>
      </c>
      <c r="D4538" s="5">
        <v>0</v>
      </c>
      <c r="E4538" s="7">
        <v>41402</v>
      </c>
      <c r="F4538" t="s">
        <v>44</v>
      </c>
      <c r="G4538" t="s">
        <v>4218</v>
      </c>
    </row>
    <row r="4539" spans="1:7" x14ac:dyDescent="0.2">
      <c r="A4539" t="s">
        <v>4589</v>
      </c>
      <c r="B4539" t="str">
        <f t="shared" si="70"/>
        <v>A5358</v>
      </c>
      <c r="C4539" s="5">
        <v>0</v>
      </c>
      <c r="D4539" s="5">
        <v>0</v>
      </c>
      <c r="E4539" s="7">
        <v>41548</v>
      </c>
      <c r="F4539" t="s">
        <v>44</v>
      </c>
      <c r="G4539" t="s">
        <v>4218</v>
      </c>
    </row>
    <row r="4540" spans="1:7" x14ac:dyDescent="0.2">
      <c r="A4540" t="s">
        <v>4590</v>
      </c>
      <c r="B4540" t="str">
        <f t="shared" si="70"/>
        <v>A5357</v>
      </c>
      <c r="C4540" s="5">
        <v>0</v>
      </c>
      <c r="D4540" s="5">
        <v>0</v>
      </c>
      <c r="E4540" s="7">
        <v>41551</v>
      </c>
      <c r="F4540" t="s">
        <v>44</v>
      </c>
      <c r="G4540" t="s">
        <v>4218</v>
      </c>
    </row>
    <row r="4541" spans="1:7" x14ac:dyDescent="0.2">
      <c r="A4541" t="s">
        <v>4591</v>
      </c>
      <c r="B4541" t="str">
        <f t="shared" si="70"/>
        <v>A5356</v>
      </c>
      <c r="C4541" s="5">
        <v>0</v>
      </c>
      <c r="D4541" s="5">
        <v>0</v>
      </c>
      <c r="E4541" s="7">
        <v>41625</v>
      </c>
      <c r="F4541" t="s">
        <v>44</v>
      </c>
      <c r="G4541" t="s">
        <v>4218</v>
      </c>
    </row>
    <row r="4542" spans="1:7" x14ac:dyDescent="0.2">
      <c r="A4542" t="s">
        <v>4592</v>
      </c>
      <c r="B4542" t="str">
        <f t="shared" si="70"/>
        <v>A5355</v>
      </c>
      <c r="C4542" s="5">
        <v>0</v>
      </c>
      <c r="D4542" s="5">
        <v>0</v>
      </c>
      <c r="E4542" s="7">
        <v>41625</v>
      </c>
      <c r="F4542" t="s">
        <v>44</v>
      </c>
      <c r="G4542" t="s">
        <v>4218</v>
      </c>
    </row>
    <row r="4543" spans="1:7" x14ac:dyDescent="0.2">
      <c r="A4543" t="s">
        <v>4593</v>
      </c>
      <c r="B4543" t="str">
        <f t="shared" si="70"/>
        <v>A5354</v>
      </c>
      <c r="C4543" s="5">
        <v>0</v>
      </c>
      <c r="D4543" s="5">
        <v>0</v>
      </c>
      <c r="E4543" s="7">
        <v>41634</v>
      </c>
      <c r="F4543" t="s">
        <v>44</v>
      </c>
      <c r="G4543" t="s">
        <v>4218</v>
      </c>
    </row>
    <row r="4544" spans="1:7" x14ac:dyDescent="0.2">
      <c r="A4544" t="s">
        <v>4594</v>
      </c>
      <c r="B4544" t="str">
        <f t="shared" si="70"/>
        <v>A5353</v>
      </c>
      <c r="C4544" s="5">
        <v>0</v>
      </c>
      <c r="D4544" s="5">
        <v>0</v>
      </c>
      <c r="E4544" s="7">
        <v>41591</v>
      </c>
      <c r="F4544" t="s">
        <v>44</v>
      </c>
      <c r="G4544" t="s">
        <v>4218</v>
      </c>
    </row>
    <row r="4545" spans="1:7" x14ac:dyDescent="0.2">
      <c r="A4545" t="s">
        <v>4595</v>
      </c>
      <c r="B4545" t="str">
        <f t="shared" si="70"/>
        <v>A5352</v>
      </c>
      <c r="C4545" s="5">
        <v>0</v>
      </c>
      <c r="D4545" s="5">
        <v>0</v>
      </c>
      <c r="E4545" s="7">
        <v>41554</v>
      </c>
      <c r="F4545" t="s">
        <v>44</v>
      </c>
      <c r="G4545" t="s">
        <v>4218</v>
      </c>
    </row>
    <row r="4546" spans="1:7" x14ac:dyDescent="0.2">
      <c r="A4546" t="s">
        <v>4596</v>
      </c>
      <c r="B4546" t="str">
        <f t="shared" si="70"/>
        <v>A5351</v>
      </c>
      <c r="C4546" s="5">
        <v>0</v>
      </c>
      <c r="D4546" s="5">
        <v>0</v>
      </c>
      <c r="E4546" s="7">
        <v>41541</v>
      </c>
      <c r="F4546" t="s">
        <v>44</v>
      </c>
      <c r="G4546" t="s">
        <v>4218</v>
      </c>
    </row>
    <row r="4547" spans="1:7" x14ac:dyDescent="0.2">
      <c r="A4547" t="s">
        <v>4597</v>
      </c>
      <c r="B4547" t="str">
        <f t="shared" si="70"/>
        <v>A5350</v>
      </c>
      <c r="C4547" s="5">
        <v>0</v>
      </c>
      <c r="D4547" s="5">
        <v>0</v>
      </c>
      <c r="E4547" s="7">
        <v>41708</v>
      </c>
      <c r="F4547" t="s">
        <v>44</v>
      </c>
      <c r="G4547" t="s">
        <v>4218</v>
      </c>
    </row>
    <row r="4548" spans="1:7" x14ac:dyDescent="0.2">
      <c r="A4548" t="s">
        <v>4598</v>
      </c>
      <c r="B4548" t="str">
        <f t="shared" si="70"/>
        <v>A5349</v>
      </c>
      <c r="C4548" s="5">
        <v>0</v>
      </c>
      <c r="D4548" s="5">
        <v>0</v>
      </c>
      <c r="E4548" s="7">
        <v>41589</v>
      </c>
      <c r="F4548" t="s">
        <v>44</v>
      </c>
      <c r="G4548" t="s">
        <v>4218</v>
      </c>
    </row>
    <row r="4549" spans="1:7" x14ac:dyDescent="0.2">
      <c r="A4549" t="s">
        <v>4599</v>
      </c>
      <c r="B4549" t="str">
        <f t="shared" si="70"/>
        <v>A5348</v>
      </c>
      <c r="C4549" s="5">
        <v>0</v>
      </c>
      <c r="D4549" s="5">
        <v>0</v>
      </c>
      <c r="E4549" s="7">
        <v>41702</v>
      </c>
      <c r="F4549" t="s">
        <v>44</v>
      </c>
      <c r="G4549" t="s">
        <v>4218</v>
      </c>
    </row>
    <row r="4550" spans="1:7" x14ac:dyDescent="0.2">
      <c r="A4550" t="s">
        <v>4600</v>
      </c>
      <c r="B4550" t="str">
        <f t="shared" si="70"/>
        <v>A5347</v>
      </c>
      <c r="C4550" s="5">
        <v>0</v>
      </c>
      <c r="D4550" s="5">
        <v>0</v>
      </c>
      <c r="E4550" s="7">
        <v>41747</v>
      </c>
      <c r="F4550" t="s">
        <v>44</v>
      </c>
      <c r="G4550" t="s">
        <v>4218</v>
      </c>
    </row>
    <row r="4551" spans="1:7" x14ac:dyDescent="0.2">
      <c r="A4551" t="s">
        <v>4601</v>
      </c>
      <c r="B4551" t="str">
        <f t="shared" si="70"/>
        <v>A5346</v>
      </c>
      <c r="C4551" s="5">
        <v>0</v>
      </c>
      <c r="D4551" s="5">
        <v>0</v>
      </c>
      <c r="E4551" s="7">
        <v>41310</v>
      </c>
      <c r="F4551" t="s">
        <v>44</v>
      </c>
      <c r="G4551" t="s">
        <v>4218</v>
      </c>
    </row>
    <row r="4552" spans="1:7" x14ac:dyDescent="0.2">
      <c r="A4552" t="s">
        <v>4602</v>
      </c>
      <c r="B4552" t="str">
        <f t="shared" si="70"/>
        <v>A5345</v>
      </c>
      <c r="C4552" s="5">
        <v>0</v>
      </c>
      <c r="D4552" s="5">
        <v>0</v>
      </c>
      <c r="E4552" s="7">
        <v>41374</v>
      </c>
      <c r="F4552" t="s">
        <v>44</v>
      </c>
      <c r="G4552" t="s">
        <v>4218</v>
      </c>
    </row>
    <row r="4553" spans="1:7" x14ac:dyDescent="0.2">
      <c r="A4553" t="s">
        <v>4603</v>
      </c>
      <c r="B4553" t="str">
        <f t="shared" si="70"/>
        <v>A5344</v>
      </c>
      <c r="C4553" s="5">
        <v>0</v>
      </c>
      <c r="D4553" s="5">
        <v>0</v>
      </c>
      <c r="E4553" s="7">
        <v>41549</v>
      </c>
      <c r="F4553" t="s">
        <v>44</v>
      </c>
      <c r="G4553" t="s">
        <v>4218</v>
      </c>
    </row>
    <row r="4554" spans="1:7" x14ac:dyDescent="0.2">
      <c r="A4554" t="s">
        <v>4604</v>
      </c>
      <c r="B4554" t="str">
        <f t="shared" si="70"/>
        <v>A5343</v>
      </c>
      <c r="C4554" s="5">
        <v>0</v>
      </c>
      <c r="D4554" s="5">
        <v>0</v>
      </c>
      <c r="E4554" s="7">
        <v>41296</v>
      </c>
      <c r="F4554" t="s">
        <v>44</v>
      </c>
      <c r="G4554" t="s">
        <v>4218</v>
      </c>
    </row>
    <row r="4555" spans="1:7" x14ac:dyDescent="0.2">
      <c r="A4555" t="s">
        <v>4605</v>
      </c>
      <c r="B4555" t="str">
        <f t="shared" si="70"/>
        <v>A5342</v>
      </c>
      <c r="C4555" s="5">
        <v>0</v>
      </c>
      <c r="D4555" s="5">
        <v>0</v>
      </c>
      <c r="E4555" s="7">
        <v>41359</v>
      </c>
      <c r="F4555" t="s">
        <v>44</v>
      </c>
      <c r="G4555" t="s">
        <v>4218</v>
      </c>
    </row>
    <row r="4556" spans="1:7" x14ac:dyDescent="0.2">
      <c r="A4556" t="s">
        <v>4606</v>
      </c>
      <c r="B4556" t="str">
        <f t="shared" ref="B4556:B4619" si="71">LEFT(A4556,5)</f>
        <v>A5341</v>
      </c>
      <c r="C4556" s="5">
        <v>0</v>
      </c>
      <c r="D4556" s="5">
        <v>0</v>
      </c>
      <c r="E4556" s="7">
        <v>41325</v>
      </c>
      <c r="F4556" t="s">
        <v>44</v>
      </c>
      <c r="G4556" t="s">
        <v>4218</v>
      </c>
    </row>
    <row r="4557" spans="1:7" x14ac:dyDescent="0.2">
      <c r="A4557" t="s">
        <v>4607</v>
      </c>
      <c r="B4557" t="str">
        <f t="shared" si="71"/>
        <v>A5340</v>
      </c>
      <c r="C4557" s="5">
        <v>0</v>
      </c>
      <c r="D4557" s="5">
        <v>0</v>
      </c>
      <c r="E4557" s="7">
        <v>41304</v>
      </c>
      <c r="F4557" t="s">
        <v>44</v>
      </c>
      <c r="G4557" t="s">
        <v>4218</v>
      </c>
    </row>
    <row r="4558" spans="1:7" x14ac:dyDescent="0.2">
      <c r="A4558" t="s">
        <v>4608</v>
      </c>
      <c r="B4558" t="str">
        <f t="shared" si="71"/>
        <v>A5339</v>
      </c>
      <c r="C4558" s="5">
        <v>0</v>
      </c>
      <c r="D4558" s="5">
        <v>0</v>
      </c>
      <c r="E4558" s="7">
        <v>41964</v>
      </c>
      <c r="F4558" t="s">
        <v>44</v>
      </c>
      <c r="G4558" t="s">
        <v>4218</v>
      </c>
    </row>
    <row r="4559" spans="1:7" x14ac:dyDescent="0.2">
      <c r="A4559" t="s">
        <v>4609</v>
      </c>
      <c r="B4559" t="str">
        <f t="shared" si="71"/>
        <v>A5338</v>
      </c>
      <c r="C4559" s="5">
        <v>0</v>
      </c>
      <c r="D4559" s="5">
        <v>0</v>
      </c>
      <c r="E4559" s="7">
        <v>41390</v>
      </c>
      <c r="F4559" t="s">
        <v>44</v>
      </c>
      <c r="G4559" t="s">
        <v>4218</v>
      </c>
    </row>
    <row r="4560" spans="1:7" x14ac:dyDescent="0.2">
      <c r="A4560" t="s">
        <v>4610</v>
      </c>
      <c r="B4560" t="str">
        <f t="shared" si="71"/>
        <v>A5337</v>
      </c>
      <c r="C4560" s="5">
        <v>0</v>
      </c>
      <c r="D4560" s="5">
        <v>0</v>
      </c>
      <c r="E4560" s="7">
        <v>41290</v>
      </c>
      <c r="F4560" t="s">
        <v>44</v>
      </c>
      <c r="G4560" t="s">
        <v>4218</v>
      </c>
    </row>
    <row r="4561" spans="1:7" x14ac:dyDescent="0.2">
      <c r="A4561" t="s">
        <v>4611</v>
      </c>
      <c r="B4561" t="str">
        <f t="shared" si="71"/>
        <v>A5336</v>
      </c>
      <c r="C4561" s="5">
        <v>0</v>
      </c>
      <c r="D4561" s="5">
        <v>0</v>
      </c>
      <c r="E4561" s="7">
        <v>41290</v>
      </c>
      <c r="F4561" t="s">
        <v>44</v>
      </c>
      <c r="G4561" t="s">
        <v>4218</v>
      </c>
    </row>
    <row r="4562" spans="1:7" x14ac:dyDescent="0.2">
      <c r="A4562" t="s">
        <v>4612</v>
      </c>
      <c r="B4562" t="str">
        <f t="shared" si="71"/>
        <v>A5335</v>
      </c>
      <c r="C4562" s="5">
        <v>0</v>
      </c>
      <c r="D4562" s="5">
        <v>0</v>
      </c>
      <c r="E4562" s="7">
        <v>41290</v>
      </c>
      <c r="F4562" t="s">
        <v>44</v>
      </c>
      <c r="G4562" t="s">
        <v>4218</v>
      </c>
    </row>
    <row r="4563" spans="1:7" x14ac:dyDescent="0.2">
      <c r="A4563" t="s">
        <v>4613</v>
      </c>
      <c r="B4563" t="str">
        <f t="shared" si="71"/>
        <v>A5334</v>
      </c>
      <c r="C4563" s="5">
        <v>0</v>
      </c>
      <c r="D4563" s="5">
        <v>0</v>
      </c>
      <c r="E4563" s="7">
        <v>41290</v>
      </c>
      <c r="F4563" t="s">
        <v>44</v>
      </c>
      <c r="G4563" t="s">
        <v>4218</v>
      </c>
    </row>
    <row r="4564" spans="1:7" x14ac:dyDescent="0.2">
      <c r="A4564" t="s">
        <v>4614</v>
      </c>
      <c r="B4564" t="str">
        <f t="shared" si="71"/>
        <v>A5333</v>
      </c>
      <c r="C4564" s="5">
        <v>0</v>
      </c>
      <c r="D4564" s="5">
        <v>0</v>
      </c>
      <c r="E4564" s="7">
        <v>41964</v>
      </c>
      <c r="F4564" t="s">
        <v>44</v>
      </c>
      <c r="G4564" t="s">
        <v>4218</v>
      </c>
    </row>
    <row r="4565" spans="1:7" x14ac:dyDescent="0.2">
      <c r="A4565" t="s">
        <v>4615</v>
      </c>
      <c r="B4565" t="str">
        <f t="shared" si="71"/>
        <v>A5332</v>
      </c>
      <c r="C4565" s="5">
        <v>0</v>
      </c>
      <c r="D4565" s="5">
        <v>0</v>
      </c>
      <c r="E4565" s="7">
        <v>41964</v>
      </c>
      <c r="F4565" t="s">
        <v>44</v>
      </c>
      <c r="G4565" t="s">
        <v>4218</v>
      </c>
    </row>
    <row r="4566" spans="1:7" x14ac:dyDescent="0.2">
      <c r="A4566" t="s">
        <v>4616</v>
      </c>
      <c r="B4566" t="str">
        <f t="shared" si="71"/>
        <v>A5331</v>
      </c>
      <c r="C4566" s="5">
        <v>0</v>
      </c>
      <c r="D4566" s="5">
        <v>0</v>
      </c>
      <c r="E4566" s="7">
        <v>42004</v>
      </c>
      <c r="F4566" t="s">
        <v>44</v>
      </c>
      <c r="G4566" t="s">
        <v>4218</v>
      </c>
    </row>
    <row r="4567" spans="1:7" x14ac:dyDescent="0.2">
      <c r="A4567" t="s">
        <v>4617</v>
      </c>
      <c r="B4567" t="str">
        <f t="shared" si="71"/>
        <v>A5330</v>
      </c>
      <c r="C4567" s="5">
        <v>0</v>
      </c>
      <c r="D4567" s="5">
        <v>0</v>
      </c>
      <c r="E4567" s="7">
        <v>42004</v>
      </c>
      <c r="F4567" t="s">
        <v>44</v>
      </c>
      <c r="G4567" t="s">
        <v>4218</v>
      </c>
    </row>
    <row r="4568" spans="1:7" x14ac:dyDescent="0.2">
      <c r="A4568" t="s">
        <v>4618</v>
      </c>
      <c r="B4568" t="str">
        <f t="shared" si="71"/>
        <v>A5329</v>
      </c>
      <c r="C4568" s="5">
        <v>0</v>
      </c>
      <c r="D4568" s="5">
        <v>0</v>
      </c>
      <c r="E4568" s="7">
        <v>42004</v>
      </c>
      <c r="F4568" t="s">
        <v>44</v>
      </c>
      <c r="G4568" t="s">
        <v>4218</v>
      </c>
    </row>
    <row r="4569" spans="1:7" x14ac:dyDescent="0.2">
      <c r="A4569" t="s">
        <v>4619</v>
      </c>
      <c r="B4569" t="str">
        <f t="shared" si="71"/>
        <v>A5328</v>
      </c>
      <c r="C4569" s="5">
        <v>0</v>
      </c>
      <c r="D4569" s="5">
        <v>0</v>
      </c>
      <c r="E4569" s="7">
        <v>41850</v>
      </c>
      <c r="F4569" t="s">
        <v>44</v>
      </c>
      <c r="G4569" t="s">
        <v>4218</v>
      </c>
    </row>
    <row r="4570" spans="1:7" x14ac:dyDescent="0.2">
      <c r="A4570" t="s">
        <v>4620</v>
      </c>
      <c r="B4570" t="str">
        <f t="shared" si="71"/>
        <v>A5327</v>
      </c>
      <c r="C4570" s="5">
        <v>0</v>
      </c>
      <c r="D4570" s="5">
        <v>0</v>
      </c>
      <c r="E4570" s="7">
        <v>41850</v>
      </c>
      <c r="F4570" t="s">
        <v>44</v>
      </c>
      <c r="G4570" t="s">
        <v>4218</v>
      </c>
    </row>
    <row r="4571" spans="1:7" x14ac:dyDescent="0.2">
      <c r="A4571" t="s">
        <v>4621</v>
      </c>
      <c r="B4571" t="str">
        <f t="shared" si="71"/>
        <v>A5326</v>
      </c>
      <c r="C4571" s="5">
        <v>0</v>
      </c>
      <c r="D4571" s="5">
        <v>0</v>
      </c>
      <c r="E4571" s="7">
        <v>41850</v>
      </c>
      <c r="F4571" t="s">
        <v>44</v>
      </c>
      <c r="G4571" t="s">
        <v>4218</v>
      </c>
    </row>
    <row r="4572" spans="1:7" x14ac:dyDescent="0.2">
      <c r="A4572" t="s">
        <v>4622</v>
      </c>
      <c r="B4572" t="str">
        <f t="shared" si="71"/>
        <v>A5325</v>
      </c>
      <c r="C4572" s="5">
        <v>0</v>
      </c>
      <c r="D4572" s="5">
        <v>0</v>
      </c>
      <c r="E4572" s="7">
        <v>41850</v>
      </c>
      <c r="F4572" t="s">
        <v>44</v>
      </c>
      <c r="G4572" t="s">
        <v>4218</v>
      </c>
    </row>
    <row r="4573" spans="1:7" x14ac:dyDescent="0.2">
      <c r="A4573" t="s">
        <v>4623</v>
      </c>
      <c r="B4573" t="str">
        <f t="shared" si="71"/>
        <v>A5324</v>
      </c>
      <c r="C4573" s="5">
        <v>0</v>
      </c>
      <c r="D4573" s="5">
        <v>0</v>
      </c>
      <c r="E4573" s="7">
        <v>41850</v>
      </c>
      <c r="F4573" t="s">
        <v>44</v>
      </c>
      <c r="G4573" t="s">
        <v>4218</v>
      </c>
    </row>
    <row r="4574" spans="1:7" x14ac:dyDescent="0.2">
      <c r="A4574" t="s">
        <v>4624</v>
      </c>
      <c r="B4574" t="str">
        <f t="shared" si="71"/>
        <v>A5323</v>
      </c>
      <c r="C4574" s="5">
        <v>0</v>
      </c>
      <c r="D4574" s="5">
        <v>0</v>
      </c>
      <c r="E4574" s="7">
        <v>42004</v>
      </c>
      <c r="F4574" t="s">
        <v>44</v>
      </c>
      <c r="G4574" t="s">
        <v>4218</v>
      </c>
    </row>
    <row r="4575" spans="1:7" x14ac:dyDescent="0.2">
      <c r="A4575" t="s">
        <v>4625</v>
      </c>
      <c r="B4575" t="str">
        <f t="shared" si="71"/>
        <v>A5322</v>
      </c>
      <c r="C4575" s="5">
        <v>0</v>
      </c>
      <c r="D4575" s="5">
        <v>0</v>
      </c>
      <c r="E4575" s="7">
        <v>41639</v>
      </c>
      <c r="F4575" t="s">
        <v>44</v>
      </c>
      <c r="G4575" t="s">
        <v>4218</v>
      </c>
    </row>
    <row r="4576" spans="1:7" x14ac:dyDescent="0.2">
      <c r="A4576" t="s">
        <v>4626</v>
      </c>
      <c r="B4576" t="str">
        <f t="shared" si="71"/>
        <v>A5321</v>
      </c>
      <c r="C4576" s="5">
        <v>0</v>
      </c>
      <c r="D4576" s="5">
        <v>0</v>
      </c>
      <c r="E4576" s="7">
        <v>41639</v>
      </c>
      <c r="F4576" t="s">
        <v>44</v>
      </c>
      <c r="G4576" t="s">
        <v>4218</v>
      </c>
    </row>
    <row r="4577" spans="1:7" x14ac:dyDescent="0.2">
      <c r="A4577" t="s">
        <v>4627</v>
      </c>
      <c r="B4577" t="str">
        <f t="shared" si="71"/>
        <v>A5320</v>
      </c>
      <c r="C4577" s="5">
        <v>0</v>
      </c>
      <c r="D4577" s="5">
        <v>0</v>
      </c>
      <c r="E4577" s="7">
        <v>41576</v>
      </c>
      <c r="F4577" t="s">
        <v>44</v>
      </c>
      <c r="G4577" t="s">
        <v>4218</v>
      </c>
    </row>
    <row r="4578" spans="1:7" x14ac:dyDescent="0.2">
      <c r="A4578" t="s">
        <v>4628</v>
      </c>
      <c r="B4578" t="str">
        <f t="shared" si="71"/>
        <v>A5319</v>
      </c>
      <c r="C4578" s="5">
        <v>0</v>
      </c>
      <c r="D4578" s="5">
        <v>0</v>
      </c>
      <c r="E4578" s="7">
        <v>41639</v>
      </c>
      <c r="F4578" t="s">
        <v>44</v>
      </c>
      <c r="G4578" t="s">
        <v>4218</v>
      </c>
    </row>
    <row r="4579" spans="1:7" x14ac:dyDescent="0.2">
      <c r="A4579" t="s">
        <v>4629</v>
      </c>
      <c r="B4579" t="str">
        <f t="shared" si="71"/>
        <v>A5318</v>
      </c>
      <c r="C4579" s="5">
        <v>0</v>
      </c>
      <c r="D4579" s="5">
        <v>0</v>
      </c>
      <c r="E4579" s="7">
        <v>41639</v>
      </c>
      <c r="F4579" t="s">
        <v>44</v>
      </c>
      <c r="G4579" t="s">
        <v>4218</v>
      </c>
    </row>
    <row r="4580" spans="1:7" x14ac:dyDescent="0.2">
      <c r="A4580" t="s">
        <v>4630</v>
      </c>
      <c r="B4580" t="str">
        <f t="shared" si="71"/>
        <v>A5317</v>
      </c>
      <c r="C4580" s="5">
        <v>0</v>
      </c>
      <c r="D4580" s="5">
        <v>0</v>
      </c>
      <c r="E4580" s="7">
        <v>41485</v>
      </c>
      <c r="F4580" t="s">
        <v>44</v>
      </c>
      <c r="G4580" t="s">
        <v>4218</v>
      </c>
    </row>
    <row r="4581" spans="1:7" x14ac:dyDescent="0.2">
      <c r="A4581" t="s">
        <v>4631</v>
      </c>
      <c r="B4581" t="str">
        <f t="shared" si="71"/>
        <v>A5316</v>
      </c>
      <c r="C4581" s="5">
        <v>0</v>
      </c>
      <c r="D4581" s="5">
        <v>0</v>
      </c>
      <c r="E4581" s="7">
        <v>41639</v>
      </c>
      <c r="F4581" t="s">
        <v>44</v>
      </c>
      <c r="G4581" t="s">
        <v>4218</v>
      </c>
    </row>
    <row r="4582" spans="1:7" x14ac:dyDescent="0.2">
      <c r="A4582" t="s">
        <v>4632</v>
      </c>
      <c r="B4582" t="str">
        <f t="shared" si="71"/>
        <v>A5315</v>
      </c>
      <c r="C4582" s="5">
        <v>0</v>
      </c>
      <c r="D4582" s="5">
        <v>0</v>
      </c>
      <c r="E4582" s="7">
        <v>41485</v>
      </c>
      <c r="F4582" t="s">
        <v>44</v>
      </c>
      <c r="G4582" t="s">
        <v>4218</v>
      </c>
    </row>
    <row r="4583" spans="1:7" x14ac:dyDescent="0.2">
      <c r="A4583" t="s">
        <v>4633</v>
      </c>
      <c r="B4583" t="str">
        <f t="shared" si="71"/>
        <v>A5314</v>
      </c>
      <c r="C4583" s="5">
        <v>0</v>
      </c>
      <c r="D4583" s="5">
        <v>0</v>
      </c>
      <c r="E4583" s="7">
        <v>41576</v>
      </c>
      <c r="F4583" t="s">
        <v>44</v>
      </c>
      <c r="G4583" t="s">
        <v>4218</v>
      </c>
    </row>
    <row r="4584" spans="1:7" x14ac:dyDescent="0.2">
      <c r="A4584" t="s">
        <v>4634</v>
      </c>
      <c r="B4584" t="str">
        <f t="shared" si="71"/>
        <v>A5313</v>
      </c>
      <c r="C4584" s="5">
        <v>0</v>
      </c>
      <c r="D4584" s="5">
        <v>0</v>
      </c>
      <c r="E4584" s="7">
        <v>41576</v>
      </c>
      <c r="F4584" t="s">
        <v>44</v>
      </c>
      <c r="G4584" t="s">
        <v>4218</v>
      </c>
    </row>
    <row r="4585" spans="1:7" x14ac:dyDescent="0.2">
      <c r="A4585" t="s">
        <v>4635</v>
      </c>
      <c r="B4585" t="str">
        <f t="shared" si="71"/>
        <v>A5312</v>
      </c>
      <c r="C4585" s="5">
        <v>0</v>
      </c>
      <c r="D4585" s="5">
        <v>0</v>
      </c>
      <c r="E4585" s="7">
        <v>41485</v>
      </c>
      <c r="F4585" t="s">
        <v>44</v>
      </c>
      <c r="G4585" t="s">
        <v>4218</v>
      </c>
    </row>
    <row r="4586" spans="1:7" x14ac:dyDescent="0.2">
      <c r="A4586" t="s">
        <v>4636</v>
      </c>
      <c r="B4586" t="str">
        <f t="shared" si="71"/>
        <v>A5311</v>
      </c>
      <c r="C4586" s="5">
        <v>0</v>
      </c>
      <c r="D4586" s="5">
        <v>0</v>
      </c>
      <c r="E4586" s="7">
        <v>41390</v>
      </c>
      <c r="F4586" t="s">
        <v>44</v>
      </c>
      <c r="G4586" t="s">
        <v>4218</v>
      </c>
    </row>
    <row r="4587" spans="1:7" x14ac:dyDescent="0.2">
      <c r="A4587" t="s">
        <v>4637</v>
      </c>
      <c r="B4587" t="str">
        <f t="shared" si="71"/>
        <v>A5310</v>
      </c>
      <c r="C4587" s="5">
        <v>0</v>
      </c>
      <c r="D4587" s="5">
        <v>0</v>
      </c>
      <c r="E4587" s="7">
        <v>41639</v>
      </c>
      <c r="F4587" t="s">
        <v>44</v>
      </c>
      <c r="G4587" t="s">
        <v>4218</v>
      </c>
    </row>
    <row r="4588" spans="1:7" x14ac:dyDescent="0.2">
      <c r="A4588" t="s">
        <v>4638</v>
      </c>
      <c r="B4588" t="str">
        <f t="shared" si="71"/>
        <v>A5309</v>
      </c>
      <c r="C4588" s="5">
        <v>0</v>
      </c>
      <c r="D4588" s="5">
        <v>0</v>
      </c>
      <c r="E4588" s="7">
        <v>41485</v>
      </c>
      <c r="F4588" t="s">
        <v>44</v>
      </c>
      <c r="G4588" t="s">
        <v>4218</v>
      </c>
    </row>
    <row r="4589" spans="1:7" x14ac:dyDescent="0.2">
      <c r="A4589" t="s">
        <v>4639</v>
      </c>
      <c r="B4589" t="str">
        <f t="shared" si="71"/>
        <v>A5308</v>
      </c>
      <c r="C4589" s="5">
        <v>0</v>
      </c>
      <c r="D4589" s="5">
        <v>0</v>
      </c>
      <c r="E4589" s="7">
        <v>41639</v>
      </c>
      <c r="F4589" t="s">
        <v>44</v>
      </c>
      <c r="G4589" t="s">
        <v>4218</v>
      </c>
    </row>
    <row r="4590" spans="1:7" x14ac:dyDescent="0.2">
      <c r="A4590" t="s">
        <v>4640</v>
      </c>
      <c r="B4590" t="str">
        <f t="shared" si="71"/>
        <v>A5307</v>
      </c>
      <c r="C4590" s="5">
        <v>0</v>
      </c>
      <c r="D4590" s="5">
        <v>0</v>
      </c>
      <c r="E4590" s="7">
        <v>41485</v>
      </c>
      <c r="F4590" t="s">
        <v>44</v>
      </c>
      <c r="G4590" t="s">
        <v>4218</v>
      </c>
    </row>
    <row r="4591" spans="1:7" x14ac:dyDescent="0.2">
      <c r="A4591" t="s">
        <v>4641</v>
      </c>
      <c r="B4591" t="str">
        <f t="shared" si="71"/>
        <v>A5306</v>
      </c>
      <c r="C4591" s="5">
        <v>0</v>
      </c>
      <c r="D4591" s="5">
        <v>0</v>
      </c>
      <c r="E4591" s="7">
        <v>41485</v>
      </c>
      <c r="F4591" t="s">
        <v>44</v>
      </c>
      <c r="G4591" t="s">
        <v>4218</v>
      </c>
    </row>
    <row r="4592" spans="1:7" x14ac:dyDescent="0.2">
      <c r="A4592" t="s">
        <v>4642</v>
      </c>
      <c r="B4592" t="str">
        <f t="shared" si="71"/>
        <v>A5305</v>
      </c>
      <c r="C4592" s="5">
        <v>0</v>
      </c>
      <c r="D4592" s="5">
        <v>0</v>
      </c>
      <c r="E4592" s="7">
        <v>41390</v>
      </c>
      <c r="F4592" t="s">
        <v>44</v>
      </c>
      <c r="G4592" t="s">
        <v>4218</v>
      </c>
    </row>
    <row r="4593" spans="1:7" x14ac:dyDescent="0.2">
      <c r="A4593" t="s">
        <v>4643</v>
      </c>
      <c r="B4593" t="str">
        <f t="shared" si="71"/>
        <v>A5304</v>
      </c>
      <c r="C4593" s="5">
        <v>0</v>
      </c>
      <c r="D4593" s="5">
        <v>0</v>
      </c>
      <c r="E4593" s="7">
        <v>41576</v>
      </c>
      <c r="F4593" t="s">
        <v>44</v>
      </c>
      <c r="G4593" t="s">
        <v>4218</v>
      </c>
    </row>
    <row r="4594" spans="1:7" x14ac:dyDescent="0.2">
      <c r="A4594" t="s">
        <v>4644</v>
      </c>
      <c r="B4594" t="str">
        <f t="shared" si="71"/>
        <v>A5303</v>
      </c>
      <c r="C4594" s="5">
        <v>0</v>
      </c>
      <c r="D4594" s="5">
        <v>0</v>
      </c>
      <c r="E4594" s="7">
        <v>41856</v>
      </c>
      <c r="F4594" t="s">
        <v>44</v>
      </c>
      <c r="G4594" t="s">
        <v>4218</v>
      </c>
    </row>
    <row r="4595" spans="1:7" x14ac:dyDescent="0.2">
      <c r="A4595" t="s">
        <v>4645</v>
      </c>
      <c r="B4595" t="str">
        <f t="shared" si="71"/>
        <v>A5302</v>
      </c>
      <c r="C4595" s="5">
        <v>0</v>
      </c>
      <c r="D4595" s="5">
        <v>0</v>
      </c>
      <c r="E4595" s="7">
        <v>41856</v>
      </c>
      <c r="F4595" t="s">
        <v>44</v>
      </c>
      <c r="G4595" t="s">
        <v>4218</v>
      </c>
    </row>
    <row r="4596" spans="1:7" x14ac:dyDescent="0.2">
      <c r="A4596" t="s">
        <v>4646</v>
      </c>
      <c r="B4596" t="str">
        <f t="shared" si="71"/>
        <v>A5301</v>
      </c>
      <c r="C4596" s="5">
        <v>0</v>
      </c>
      <c r="D4596" s="5">
        <v>0</v>
      </c>
      <c r="E4596" s="7">
        <v>42026</v>
      </c>
      <c r="F4596" t="s">
        <v>44</v>
      </c>
      <c r="G4596" t="s">
        <v>4218</v>
      </c>
    </row>
    <row r="4597" spans="1:7" x14ac:dyDescent="0.2">
      <c r="A4597" t="s">
        <v>4647</v>
      </c>
      <c r="B4597" t="str">
        <f t="shared" si="71"/>
        <v>A5300</v>
      </c>
      <c r="C4597" s="5">
        <v>0</v>
      </c>
      <c r="D4597" s="5">
        <v>0</v>
      </c>
      <c r="E4597" s="7">
        <v>42052</v>
      </c>
      <c r="F4597" t="s">
        <v>44</v>
      </c>
      <c r="G4597" t="s">
        <v>4218</v>
      </c>
    </row>
    <row r="4598" spans="1:7" x14ac:dyDescent="0.2">
      <c r="A4598" t="s">
        <v>4648</v>
      </c>
      <c r="B4598" t="str">
        <f t="shared" si="71"/>
        <v>A5299</v>
      </c>
      <c r="C4598" s="5">
        <v>0</v>
      </c>
      <c r="D4598" s="5">
        <v>0</v>
      </c>
      <c r="E4598" s="7">
        <v>42061</v>
      </c>
      <c r="F4598" t="s">
        <v>44</v>
      </c>
      <c r="G4598" t="s">
        <v>4218</v>
      </c>
    </row>
    <row r="4599" spans="1:7" x14ac:dyDescent="0.2">
      <c r="A4599" t="s">
        <v>4649</v>
      </c>
      <c r="B4599" t="str">
        <f t="shared" si="71"/>
        <v>A5298</v>
      </c>
      <c r="C4599" s="5">
        <v>0</v>
      </c>
      <c r="D4599" s="5">
        <v>0</v>
      </c>
      <c r="E4599" s="7">
        <v>41485</v>
      </c>
      <c r="F4599" t="s">
        <v>44</v>
      </c>
      <c r="G4599" t="s">
        <v>4218</v>
      </c>
    </row>
    <row r="4600" spans="1:7" x14ac:dyDescent="0.2">
      <c r="A4600" t="s">
        <v>4650</v>
      </c>
      <c r="B4600" t="str">
        <f t="shared" si="71"/>
        <v>A5297</v>
      </c>
      <c r="C4600" s="5">
        <v>0</v>
      </c>
      <c r="D4600" s="5">
        <v>0</v>
      </c>
      <c r="E4600" s="7">
        <v>41939</v>
      </c>
      <c r="F4600" t="s">
        <v>44</v>
      </c>
      <c r="G4600" t="s">
        <v>4218</v>
      </c>
    </row>
    <row r="4601" spans="1:7" x14ac:dyDescent="0.2">
      <c r="A4601" t="s">
        <v>4651</v>
      </c>
      <c r="B4601" t="str">
        <f t="shared" si="71"/>
        <v>A5296</v>
      </c>
      <c r="C4601" s="5">
        <v>0</v>
      </c>
      <c r="D4601" s="5">
        <v>0</v>
      </c>
      <c r="E4601" s="7">
        <v>41911</v>
      </c>
      <c r="F4601" t="s">
        <v>44</v>
      </c>
      <c r="G4601" t="s">
        <v>4218</v>
      </c>
    </row>
    <row r="4602" spans="1:7" x14ac:dyDescent="0.2">
      <c r="A4602" t="s">
        <v>4652</v>
      </c>
      <c r="B4602" t="str">
        <f t="shared" si="71"/>
        <v>A5295</v>
      </c>
      <c r="C4602" s="5">
        <v>0</v>
      </c>
      <c r="D4602" s="5">
        <v>0</v>
      </c>
      <c r="E4602" s="7">
        <v>41906</v>
      </c>
      <c r="F4602" t="s">
        <v>44</v>
      </c>
      <c r="G4602" t="s">
        <v>4218</v>
      </c>
    </row>
    <row r="4603" spans="1:7" x14ac:dyDescent="0.2">
      <c r="A4603" t="s">
        <v>4653</v>
      </c>
      <c r="B4603" t="str">
        <f t="shared" si="71"/>
        <v>A5294</v>
      </c>
      <c r="C4603" s="5">
        <v>0</v>
      </c>
      <c r="D4603" s="5">
        <v>0</v>
      </c>
      <c r="E4603" s="7">
        <v>41968</v>
      </c>
      <c r="F4603" t="s">
        <v>44</v>
      </c>
      <c r="G4603" t="s">
        <v>4218</v>
      </c>
    </row>
    <row r="4604" spans="1:7" x14ac:dyDescent="0.2">
      <c r="A4604" t="s">
        <v>4654</v>
      </c>
      <c r="B4604" t="str">
        <f t="shared" si="71"/>
        <v>A5293</v>
      </c>
      <c r="C4604" s="5">
        <v>0</v>
      </c>
      <c r="D4604" s="5">
        <v>0</v>
      </c>
      <c r="E4604" s="7">
        <v>42053</v>
      </c>
      <c r="F4604" t="s">
        <v>44</v>
      </c>
      <c r="G4604" t="s">
        <v>4218</v>
      </c>
    </row>
    <row r="4605" spans="1:7" x14ac:dyDescent="0.2">
      <c r="A4605" t="s">
        <v>4655</v>
      </c>
      <c r="B4605" t="str">
        <f t="shared" si="71"/>
        <v>A5292</v>
      </c>
      <c r="C4605" s="5">
        <v>0</v>
      </c>
      <c r="D4605" s="5">
        <v>0</v>
      </c>
      <c r="E4605" s="7">
        <v>41850</v>
      </c>
      <c r="F4605" t="s">
        <v>44</v>
      </c>
      <c r="G4605" t="s">
        <v>4218</v>
      </c>
    </row>
    <row r="4606" spans="1:7" x14ac:dyDescent="0.2">
      <c r="A4606" t="s">
        <v>4656</v>
      </c>
      <c r="B4606" t="str">
        <f t="shared" si="71"/>
        <v>A5291</v>
      </c>
      <c r="C4606" s="5">
        <v>0</v>
      </c>
      <c r="D4606" s="5">
        <v>0</v>
      </c>
      <c r="E4606" s="7">
        <v>41641</v>
      </c>
      <c r="F4606" t="s">
        <v>44</v>
      </c>
      <c r="G4606" t="s">
        <v>4218</v>
      </c>
    </row>
    <row r="4607" spans="1:7" x14ac:dyDescent="0.2">
      <c r="A4607" t="s">
        <v>4657</v>
      </c>
      <c r="B4607" t="str">
        <f t="shared" si="71"/>
        <v>A5290</v>
      </c>
      <c r="C4607" s="5">
        <v>0</v>
      </c>
      <c r="D4607" s="5">
        <v>0</v>
      </c>
      <c r="E4607" s="7">
        <v>41600</v>
      </c>
      <c r="F4607" t="s">
        <v>44</v>
      </c>
      <c r="G4607" t="s">
        <v>4218</v>
      </c>
    </row>
    <row r="4608" spans="1:7" x14ac:dyDescent="0.2">
      <c r="A4608" t="s">
        <v>4658</v>
      </c>
      <c r="B4608" t="str">
        <f t="shared" si="71"/>
        <v>A5289</v>
      </c>
      <c r="C4608" s="5">
        <v>0</v>
      </c>
      <c r="D4608" s="5">
        <v>0</v>
      </c>
      <c r="E4608" s="7">
        <v>41968</v>
      </c>
      <c r="F4608" t="s">
        <v>44</v>
      </c>
      <c r="G4608" t="s">
        <v>4218</v>
      </c>
    </row>
    <row r="4609" spans="1:7" x14ac:dyDescent="0.2">
      <c r="A4609" t="s">
        <v>4659</v>
      </c>
      <c r="B4609" t="str">
        <f t="shared" si="71"/>
        <v>A5288</v>
      </c>
      <c r="C4609" s="5">
        <v>0</v>
      </c>
      <c r="D4609" s="5">
        <v>0</v>
      </c>
      <c r="E4609" s="7">
        <v>41919</v>
      </c>
      <c r="F4609" t="s">
        <v>44</v>
      </c>
      <c r="G4609" t="s">
        <v>4218</v>
      </c>
    </row>
    <row r="4610" spans="1:7" x14ac:dyDescent="0.2">
      <c r="A4610" t="s">
        <v>4660</v>
      </c>
      <c r="B4610" t="str">
        <f t="shared" si="71"/>
        <v>A5287</v>
      </c>
      <c r="C4610" s="5">
        <v>0</v>
      </c>
      <c r="D4610" s="5">
        <v>0</v>
      </c>
      <c r="E4610" s="7">
        <v>41886</v>
      </c>
      <c r="F4610" t="s">
        <v>44</v>
      </c>
      <c r="G4610" t="s">
        <v>4218</v>
      </c>
    </row>
    <row r="4611" spans="1:7" x14ac:dyDescent="0.2">
      <c r="A4611" t="s">
        <v>4661</v>
      </c>
      <c r="B4611" t="str">
        <f t="shared" si="71"/>
        <v>A5286</v>
      </c>
      <c r="C4611" s="5">
        <v>0</v>
      </c>
      <c r="D4611" s="5">
        <v>0</v>
      </c>
      <c r="E4611" s="7">
        <v>41856</v>
      </c>
      <c r="F4611" t="s">
        <v>44</v>
      </c>
      <c r="G4611" t="s">
        <v>4218</v>
      </c>
    </row>
    <row r="4612" spans="1:7" x14ac:dyDescent="0.2">
      <c r="A4612" t="s">
        <v>4662</v>
      </c>
      <c r="B4612" t="str">
        <f t="shared" si="71"/>
        <v>A5285</v>
      </c>
      <c r="C4612" s="5">
        <v>0</v>
      </c>
      <c r="D4612" s="5">
        <v>0</v>
      </c>
      <c r="E4612" s="7">
        <v>42034</v>
      </c>
      <c r="F4612" t="s">
        <v>44</v>
      </c>
      <c r="G4612" t="s">
        <v>4218</v>
      </c>
    </row>
    <row r="4613" spans="1:7" x14ac:dyDescent="0.2">
      <c r="A4613" t="s">
        <v>4663</v>
      </c>
      <c r="B4613" t="str">
        <f t="shared" si="71"/>
        <v>A5284</v>
      </c>
      <c r="C4613" s="5">
        <v>0</v>
      </c>
      <c r="D4613" s="5">
        <v>0</v>
      </c>
      <c r="E4613" s="7">
        <v>42024</v>
      </c>
      <c r="F4613" t="s">
        <v>44</v>
      </c>
      <c r="G4613" t="s">
        <v>4218</v>
      </c>
    </row>
    <row r="4614" spans="1:7" x14ac:dyDescent="0.2">
      <c r="A4614" t="s">
        <v>4664</v>
      </c>
      <c r="B4614" t="str">
        <f t="shared" si="71"/>
        <v>A5283</v>
      </c>
      <c r="C4614" s="5">
        <v>0</v>
      </c>
      <c r="D4614" s="5">
        <v>0</v>
      </c>
      <c r="E4614" s="7">
        <v>42024</v>
      </c>
      <c r="F4614" t="s">
        <v>44</v>
      </c>
      <c r="G4614" t="s">
        <v>4218</v>
      </c>
    </row>
    <row r="4615" spans="1:7" x14ac:dyDescent="0.2">
      <c r="A4615" t="s">
        <v>4665</v>
      </c>
      <c r="B4615" t="str">
        <f t="shared" si="71"/>
        <v>A5282</v>
      </c>
      <c r="C4615" s="5">
        <v>0</v>
      </c>
      <c r="D4615" s="5">
        <v>0</v>
      </c>
      <c r="E4615" s="7">
        <v>41946</v>
      </c>
      <c r="F4615" t="s">
        <v>44</v>
      </c>
      <c r="G4615" t="s">
        <v>4218</v>
      </c>
    </row>
    <row r="4616" spans="1:7" x14ac:dyDescent="0.2">
      <c r="A4616" t="s">
        <v>4666</v>
      </c>
      <c r="B4616" t="str">
        <f t="shared" si="71"/>
        <v>A5281</v>
      </c>
      <c r="C4616" s="5">
        <v>0</v>
      </c>
      <c r="D4616" s="5">
        <v>0</v>
      </c>
      <c r="E4616" s="7">
        <v>41925</v>
      </c>
      <c r="F4616" t="s">
        <v>44</v>
      </c>
      <c r="G4616" t="s">
        <v>4218</v>
      </c>
    </row>
    <row r="4617" spans="1:7" x14ac:dyDescent="0.2">
      <c r="A4617" t="s">
        <v>4667</v>
      </c>
      <c r="B4617" t="str">
        <f t="shared" si="71"/>
        <v>A5280</v>
      </c>
      <c r="C4617" s="5">
        <v>0</v>
      </c>
      <c r="D4617" s="5">
        <v>0</v>
      </c>
      <c r="E4617" s="7">
        <v>42045</v>
      </c>
      <c r="F4617" t="s">
        <v>44</v>
      </c>
      <c r="G4617" t="s">
        <v>4218</v>
      </c>
    </row>
    <row r="4618" spans="1:7" x14ac:dyDescent="0.2">
      <c r="A4618" t="s">
        <v>4668</v>
      </c>
      <c r="B4618" t="str">
        <f t="shared" si="71"/>
        <v>A5279</v>
      </c>
      <c r="C4618" s="5">
        <v>0</v>
      </c>
      <c r="D4618" s="5">
        <v>0</v>
      </c>
      <c r="E4618" s="7">
        <v>41985</v>
      </c>
      <c r="F4618" t="s">
        <v>44</v>
      </c>
      <c r="G4618" t="s">
        <v>4218</v>
      </c>
    </row>
    <row r="4619" spans="1:7" x14ac:dyDescent="0.2">
      <c r="A4619" t="s">
        <v>4669</v>
      </c>
      <c r="B4619" t="str">
        <f t="shared" si="71"/>
        <v>A5278</v>
      </c>
      <c r="C4619" s="5">
        <v>0</v>
      </c>
      <c r="D4619" s="5">
        <v>0</v>
      </c>
      <c r="E4619" s="7">
        <v>41946</v>
      </c>
      <c r="F4619" t="s">
        <v>44</v>
      </c>
      <c r="G4619" t="s">
        <v>4218</v>
      </c>
    </row>
    <row r="4620" spans="1:7" x14ac:dyDescent="0.2">
      <c r="A4620" t="s">
        <v>4670</v>
      </c>
      <c r="B4620" t="str">
        <f t="shared" ref="B4620:B4683" si="72">LEFT(A4620,5)</f>
        <v>A5277</v>
      </c>
      <c r="C4620" s="5">
        <v>0</v>
      </c>
      <c r="D4620" s="5">
        <v>0</v>
      </c>
      <c r="E4620" s="7">
        <v>41946</v>
      </c>
      <c r="F4620" t="s">
        <v>44</v>
      </c>
      <c r="G4620" t="s">
        <v>4218</v>
      </c>
    </row>
    <row r="4621" spans="1:7" x14ac:dyDescent="0.2">
      <c r="A4621" t="s">
        <v>4671</v>
      </c>
      <c r="B4621" t="str">
        <f t="shared" si="72"/>
        <v>A5276</v>
      </c>
      <c r="C4621" s="5">
        <v>0</v>
      </c>
      <c r="D4621" s="5">
        <v>0</v>
      </c>
      <c r="E4621" s="7">
        <v>41946</v>
      </c>
      <c r="F4621" t="s">
        <v>44</v>
      </c>
      <c r="G4621" t="s">
        <v>4218</v>
      </c>
    </row>
    <row r="4622" spans="1:7" x14ac:dyDescent="0.2">
      <c r="A4622" t="s">
        <v>4672</v>
      </c>
      <c r="B4622" t="str">
        <f t="shared" si="72"/>
        <v>A5275</v>
      </c>
      <c r="C4622" s="5">
        <v>0</v>
      </c>
      <c r="D4622" s="5">
        <v>0</v>
      </c>
      <c r="E4622" s="7">
        <v>41831</v>
      </c>
      <c r="F4622" t="s">
        <v>44</v>
      </c>
      <c r="G4622" t="s">
        <v>4218</v>
      </c>
    </row>
    <row r="4623" spans="1:7" x14ac:dyDescent="0.2">
      <c r="A4623" t="s">
        <v>4673</v>
      </c>
      <c r="B4623" t="str">
        <f t="shared" si="72"/>
        <v>A5274</v>
      </c>
      <c r="C4623" s="5">
        <v>0</v>
      </c>
      <c r="D4623" s="5">
        <v>0</v>
      </c>
      <c r="E4623" s="7">
        <v>42034</v>
      </c>
      <c r="F4623" t="s">
        <v>44</v>
      </c>
      <c r="G4623" t="s">
        <v>4218</v>
      </c>
    </row>
    <row r="4624" spans="1:7" x14ac:dyDescent="0.2">
      <c r="A4624" t="s">
        <v>4674</v>
      </c>
      <c r="B4624" t="str">
        <f t="shared" si="72"/>
        <v>A5273</v>
      </c>
      <c r="C4624" s="5">
        <v>0</v>
      </c>
      <c r="D4624" s="5">
        <v>0</v>
      </c>
      <c r="E4624" s="7">
        <v>41831</v>
      </c>
      <c r="F4624" t="s">
        <v>44</v>
      </c>
      <c r="G4624" t="s">
        <v>4218</v>
      </c>
    </row>
    <row r="4625" spans="1:7" x14ac:dyDescent="0.2">
      <c r="A4625" t="s">
        <v>4675</v>
      </c>
      <c r="B4625" t="str">
        <f t="shared" si="72"/>
        <v>A5272</v>
      </c>
      <c r="C4625" s="5">
        <v>0</v>
      </c>
      <c r="D4625" s="5">
        <v>0</v>
      </c>
      <c r="E4625" s="7">
        <v>41831</v>
      </c>
      <c r="F4625" t="s">
        <v>44</v>
      </c>
      <c r="G4625" t="s">
        <v>4218</v>
      </c>
    </row>
    <row r="4626" spans="1:7" x14ac:dyDescent="0.2">
      <c r="A4626" t="s">
        <v>4676</v>
      </c>
      <c r="B4626" t="str">
        <f t="shared" si="72"/>
        <v>A5271</v>
      </c>
      <c r="C4626" s="5">
        <v>0</v>
      </c>
      <c r="D4626" s="5">
        <v>0</v>
      </c>
      <c r="E4626" s="7">
        <v>41859</v>
      </c>
      <c r="F4626" t="s">
        <v>44</v>
      </c>
      <c r="G4626" t="s">
        <v>4218</v>
      </c>
    </row>
    <row r="4627" spans="1:7" x14ac:dyDescent="0.2">
      <c r="A4627" t="s">
        <v>4677</v>
      </c>
      <c r="B4627" t="str">
        <f t="shared" si="72"/>
        <v>A5270</v>
      </c>
      <c r="C4627" s="5">
        <v>0</v>
      </c>
      <c r="D4627" s="5">
        <v>0</v>
      </c>
      <c r="E4627" s="7">
        <v>41985</v>
      </c>
      <c r="F4627" t="s">
        <v>44</v>
      </c>
      <c r="G4627" t="s">
        <v>4218</v>
      </c>
    </row>
    <row r="4628" spans="1:7" x14ac:dyDescent="0.2">
      <c r="A4628" t="s">
        <v>4678</v>
      </c>
      <c r="B4628" t="str">
        <f t="shared" si="72"/>
        <v>A5269</v>
      </c>
      <c r="C4628" s="5">
        <v>0</v>
      </c>
      <c r="D4628" s="5">
        <v>0</v>
      </c>
      <c r="E4628" s="7">
        <v>42034</v>
      </c>
      <c r="F4628" t="s">
        <v>44</v>
      </c>
      <c r="G4628" t="s">
        <v>4218</v>
      </c>
    </row>
    <row r="4629" spans="1:7" x14ac:dyDescent="0.2">
      <c r="A4629" t="s">
        <v>4679</v>
      </c>
      <c r="B4629" t="str">
        <f t="shared" si="72"/>
        <v>A5268</v>
      </c>
      <c r="C4629" s="5">
        <v>0</v>
      </c>
      <c r="D4629" s="5">
        <v>0</v>
      </c>
      <c r="E4629" s="7">
        <v>41831</v>
      </c>
      <c r="F4629" t="s">
        <v>44</v>
      </c>
      <c r="G4629" t="s">
        <v>4218</v>
      </c>
    </row>
    <row r="4630" spans="1:7" x14ac:dyDescent="0.2">
      <c r="A4630" t="s">
        <v>4680</v>
      </c>
      <c r="B4630" t="str">
        <f t="shared" si="72"/>
        <v>A5267</v>
      </c>
      <c r="C4630" s="5">
        <v>0</v>
      </c>
      <c r="D4630" s="5">
        <v>0</v>
      </c>
      <c r="E4630" s="7">
        <v>41942</v>
      </c>
      <c r="F4630" t="s">
        <v>44</v>
      </c>
      <c r="G4630" t="s">
        <v>4218</v>
      </c>
    </row>
    <row r="4631" spans="1:7" x14ac:dyDescent="0.2">
      <c r="A4631" t="s">
        <v>4681</v>
      </c>
      <c r="B4631" t="str">
        <f t="shared" si="72"/>
        <v>A5266</v>
      </c>
      <c r="C4631" s="5">
        <v>0</v>
      </c>
      <c r="D4631" s="5">
        <v>0</v>
      </c>
      <c r="E4631" s="7">
        <v>42045</v>
      </c>
      <c r="F4631" t="s">
        <v>44</v>
      </c>
      <c r="G4631" t="s">
        <v>4218</v>
      </c>
    </row>
    <row r="4632" spans="1:7" x14ac:dyDescent="0.2">
      <c r="A4632" t="s">
        <v>4682</v>
      </c>
      <c r="B4632" t="str">
        <f t="shared" si="72"/>
        <v>A5265</v>
      </c>
      <c r="C4632" s="5">
        <v>0</v>
      </c>
      <c r="D4632" s="5">
        <v>0</v>
      </c>
      <c r="E4632" s="7">
        <v>41893</v>
      </c>
      <c r="F4632" t="s">
        <v>44</v>
      </c>
      <c r="G4632" t="s">
        <v>4218</v>
      </c>
    </row>
    <row r="4633" spans="1:7" x14ac:dyDescent="0.2">
      <c r="A4633" t="s">
        <v>4683</v>
      </c>
      <c r="B4633" t="str">
        <f t="shared" si="72"/>
        <v>A5264</v>
      </c>
      <c r="C4633" s="5">
        <v>0</v>
      </c>
      <c r="D4633" s="5">
        <v>0</v>
      </c>
      <c r="E4633" s="7">
        <v>41960</v>
      </c>
      <c r="F4633" t="s">
        <v>44</v>
      </c>
      <c r="G4633" t="s">
        <v>4218</v>
      </c>
    </row>
    <row r="4634" spans="1:7" x14ac:dyDescent="0.2">
      <c r="A4634" t="s">
        <v>4684</v>
      </c>
      <c r="B4634" t="str">
        <f t="shared" si="72"/>
        <v>A5263</v>
      </c>
      <c r="C4634" s="5">
        <v>0</v>
      </c>
      <c r="D4634" s="5">
        <v>0</v>
      </c>
      <c r="E4634" s="7">
        <v>41831</v>
      </c>
      <c r="F4634" t="s">
        <v>44</v>
      </c>
      <c r="G4634" t="s">
        <v>4218</v>
      </c>
    </row>
    <row r="4635" spans="1:7" x14ac:dyDescent="0.2">
      <c r="A4635" t="s">
        <v>4685</v>
      </c>
      <c r="B4635" t="str">
        <f t="shared" si="72"/>
        <v>A5262</v>
      </c>
      <c r="C4635" s="5">
        <v>0</v>
      </c>
      <c r="D4635" s="5">
        <v>0</v>
      </c>
      <c r="E4635" s="7">
        <v>41831</v>
      </c>
      <c r="F4635" t="s">
        <v>44</v>
      </c>
      <c r="G4635" t="s">
        <v>4218</v>
      </c>
    </row>
    <row r="4636" spans="1:7" x14ac:dyDescent="0.2">
      <c r="A4636" t="s">
        <v>4686</v>
      </c>
      <c r="B4636" t="str">
        <f t="shared" si="72"/>
        <v>A5261</v>
      </c>
      <c r="C4636" s="5">
        <v>0</v>
      </c>
      <c r="D4636" s="5">
        <v>0</v>
      </c>
      <c r="E4636" s="7">
        <v>41890</v>
      </c>
      <c r="F4636" t="s">
        <v>44</v>
      </c>
      <c r="G4636" t="s">
        <v>4218</v>
      </c>
    </row>
    <row r="4637" spans="1:7" x14ac:dyDescent="0.2">
      <c r="A4637" t="s">
        <v>4687</v>
      </c>
      <c r="B4637" t="str">
        <f t="shared" si="72"/>
        <v>A5260</v>
      </c>
      <c r="C4637" s="5">
        <v>0</v>
      </c>
      <c r="D4637" s="5">
        <v>0</v>
      </c>
      <c r="E4637" s="7">
        <v>41913</v>
      </c>
      <c r="F4637" t="s">
        <v>44</v>
      </c>
      <c r="G4637" t="s">
        <v>4218</v>
      </c>
    </row>
    <row r="4638" spans="1:7" x14ac:dyDescent="0.2">
      <c r="A4638" t="s">
        <v>4688</v>
      </c>
      <c r="B4638" t="str">
        <f t="shared" si="72"/>
        <v>A5259</v>
      </c>
      <c r="C4638" s="5">
        <v>0</v>
      </c>
      <c r="D4638" s="5">
        <v>0</v>
      </c>
      <c r="E4638" s="7">
        <v>41782</v>
      </c>
      <c r="F4638" t="s">
        <v>44</v>
      </c>
      <c r="G4638" t="s">
        <v>4218</v>
      </c>
    </row>
    <row r="4639" spans="1:7" x14ac:dyDescent="0.2">
      <c r="A4639" t="s">
        <v>4689</v>
      </c>
      <c r="B4639" t="str">
        <f t="shared" si="72"/>
        <v>A5258</v>
      </c>
      <c r="C4639" s="5">
        <v>0</v>
      </c>
      <c r="D4639" s="5">
        <v>0</v>
      </c>
      <c r="E4639" s="7">
        <v>41653</v>
      </c>
      <c r="F4639" t="s">
        <v>44</v>
      </c>
      <c r="G4639" t="s">
        <v>4218</v>
      </c>
    </row>
    <row r="4640" spans="1:7" x14ac:dyDescent="0.2">
      <c r="A4640" t="s">
        <v>4690</v>
      </c>
      <c r="B4640" t="str">
        <f t="shared" si="72"/>
        <v>A5257</v>
      </c>
      <c r="C4640" s="5">
        <v>0</v>
      </c>
      <c r="D4640" s="5">
        <v>0</v>
      </c>
      <c r="E4640" s="7">
        <v>41964</v>
      </c>
      <c r="F4640" t="s">
        <v>44</v>
      </c>
      <c r="G4640" t="s">
        <v>4218</v>
      </c>
    </row>
    <row r="4641" spans="1:7" x14ac:dyDescent="0.2">
      <c r="A4641" t="s">
        <v>4691</v>
      </c>
      <c r="B4641" t="str">
        <f t="shared" si="72"/>
        <v>A5256</v>
      </c>
      <c r="C4641" s="5">
        <v>0</v>
      </c>
      <c r="D4641" s="5">
        <v>0</v>
      </c>
      <c r="E4641" s="7">
        <v>41946</v>
      </c>
      <c r="F4641" t="s">
        <v>44</v>
      </c>
      <c r="G4641" t="s">
        <v>4218</v>
      </c>
    </row>
    <row r="4642" spans="1:7" x14ac:dyDescent="0.2">
      <c r="A4642" t="s">
        <v>4692</v>
      </c>
      <c r="B4642" t="str">
        <f t="shared" si="72"/>
        <v>A5255</v>
      </c>
      <c r="C4642" s="5">
        <v>0</v>
      </c>
      <c r="D4642" s="5">
        <v>0</v>
      </c>
      <c r="E4642" s="7">
        <v>41893</v>
      </c>
      <c r="F4642" t="s">
        <v>44</v>
      </c>
      <c r="G4642" t="s">
        <v>4218</v>
      </c>
    </row>
    <row r="4643" spans="1:7" x14ac:dyDescent="0.2">
      <c r="A4643" t="s">
        <v>4693</v>
      </c>
      <c r="B4643" t="str">
        <f t="shared" si="72"/>
        <v>A5254</v>
      </c>
      <c r="C4643" s="5">
        <v>0</v>
      </c>
      <c r="D4643" s="5">
        <v>0</v>
      </c>
      <c r="E4643" s="7">
        <v>42027</v>
      </c>
      <c r="F4643" t="s">
        <v>44</v>
      </c>
      <c r="G4643" t="s">
        <v>4218</v>
      </c>
    </row>
    <row r="4644" spans="1:7" x14ac:dyDescent="0.2">
      <c r="A4644" t="s">
        <v>4694</v>
      </c>
      <c r="B4644" t="str">
        <f t="shared" si="72"/>
        <v>A5253</v>
      </c>
      <c r="C4644" s="5">
        <v>0</v>
      </c>
      <c r="D4644" s="5">
        <v>0</v>
      </c>
      <c r="E4644" s="7">
        <v>41956</v>
      </c>
      <c r="F4644" t="s">
        <v>44</v>
      </c>
      <c r="G4644" t="s">
        <v>4218</v>
      </c>
    </row>
    <row r="4645" spans="1:7" x14ac:dyDescent="0.2">
      <c r="A4645" t="s">
        <v>4695</v>
      </c>
      <c r="B4645" t="str">
        <f t="shared" si="72"/>
        <v>A5252</v>
      </c>
      <c r="C4645" s="5">
        <v>0</v>
      </c>
      <c r="D4645" s="5">
        <v>0</v>
      </c>
      <c r="E4645" s="7">
        <v>41894</v>
      </c>
      <c r="F4645" t="s">
        <v>44</v>
      </c>
      <c r="G4645" t="s">
        <v>4218</v>
      </c>
    </row>
    <row r="4646" spans="1:7" x14ac:dyDescent="0.2">
      <c r="A4646" t="s">
        <v>4696</v>
      </c>
      <c r="B4646" t="str">
        <f t="shared" si="72"/>
        <v>A5251</v>
      </c>
      <c r="C4646" s="5">
        <v>0</v>
      </c>
      <c r="D4646" s="5">
        <v>0</v>
      </c>
      <c r="E4646" s="7">
        <v>41975</v>
      </c>
      <c r="F4646" t="s">
        <v>44</v>
      </c>
      <c r="G4646" t="s">
        <v>4218</v>
      </c>
    </row>
    <row r="4647" spans="1:7" x14ac:dyDescent="0.2">
      <c r="A4647" t="s">
        <v>4697</v>
      </c>
      <c r="B4647" t="str">
        <f t="shared" si="72"/>
        <v>A5250</v>
      </c>
      <c r="C4647" s="5">
        <v>0</v>
      </c>
      <c r="D4647" s="5">
        <v>0</v>
      </c>
      <c r="E4647" s="7">
        <v>42039</v>
      </c>
      <c r="F4647" t="s">
        <v>44</v>
      </c>
      <c r="G4647" t="s">
        <v>4218</v>
      </c>
    </row>
    <row r="4648" spans="1:7" x14ac:dyDescent="0.2">
      <c r="A4648" t="s">
        <v>4698</v>
      </c>
      <c r="B4648" t="str">
        <f t="shared" si="72"/>
        <v>A5249</v>
      </c>
      <c r="C4648" s="5">
        <v>0</v>
      </c>
      <c r="D4648" s="5">
        <v>0</v>
      </c>
      <c r="E4648" s="7">
        <v>42122</v>
      </c>
      <c r="F4648" t="s">
        <v>44</v>
      </c>
      <c r="G4648" t="s">
        <v>4218</v>
      </c>
    </row>
    <row r="4649" spans="1:7" x14ac:dyDescent="0.2">
      <c r="A4649" t="s">
        <v>4699</v>
      </c>
      <c r="B4649" t="str">
        <f t="shared" si="72"/>
        <v>A5248</v>
      </c>
      <c r="C4649" s="5">
        <v>0</v>
      </c>
      <c r="D4649" s="5">
        <v>0</v>
      </c>
      <c r="E4649" s="7">
        <v>41969</v>
      </c>
      <c r="F4649" t="s">
        <v>44</v>
      </c>
      <c r="G4649" t="s">
        <v>4218</v>
      </c>
    </row>
    <row r="4650" spans="1:7" x14ac:dyDescent="0.2">
      <c r="A4650" t="s">
        <v>4700</v>
      </c>
      <c r="B4650" t="str">
        <f t="shared" si="72"/>
        <v>A5247</v>
      </c>
      <c r="C4650" s="5">
        <v>0</v>
      </c>
      <c r="D4650" s="5">
        <v>0</v>
      </c>
      <c r="E4650" s="7">
        <v>41893</v>
      </c>
      <c r="F4650" t="s">
        <v>44</v>
      </c>
      <c r="G4650" t="s">
        <v>4218</v>
      </c>
    </row>
    <row r="4651" spans="1:7" x14ac:dyDescent="0.2">
      <c r="A4651" t="s">
        <v>4701</v>
      </c>
      <c r="B4651" t="str">
        <f t="shared" si="72"/>
        <v>A5246</v>
      </c>
      <c r="C4651" s="5">
        <v>0</v>
      </c>
      <c r="D4651" s="5">
        <v>0</v>
      </c>
      <c r="E4651" s="7">
        <v>42030</v>
      </c>
      <c r="F4651" t="s">
        <v>44</v>
      </c>
      <c r="G4651" t="s">
        <v>4218</v>
      </c>
    </row>
    <row r="4652" spans="1:7" x14ac:dyDescent="0.2">
      <c r="A4652" t="s">
        <v>4702</v>
      </c>
      <c r="B4652" t="str">
        <f t="shared" si="72"/>
        <v>A5245</v>
      </c>
      <c r="C4652" s="5">
        <v>0</v>
      </c>
      <c r="D4652" s="5">
        <v>0</v>
      </c>
      <c r="E4652" s="7">
        <v>42097</v>
      </c>
      <c r="F4652" t="s">
        <v>44</v>
      </c>
      <c r="G4652" t="s">
        <v>4218</v>
      </c>
    </row>
    <row r="4653" spans="1:7" x14ac:dyDescent="0.2">
      <c r="A4653" t="s">
        <v>4703</v>
      </c>
      <c r="B4653" t="str">
        <f t="shared" si="72"/>
        <v>A5244</v>
      </c>
      <c r="C4653" s="5">
        <v>0</v>
      </c>
      <c r="D4653" s="5">
        <v>0</v>
      </c>
      <c r="E4653" s="7">
        <v>42044</v>
      </c>
      <c r="F4653" t="s">
        <v>44</v>
      </c>
      <c r="G4653" t="s">
        <v>4218</v>
      </c>
    </row>
    <row r="4654" spans="1:7" x14ac:dyDescent="0.2">
      <c r="A4654" t="s">
        <v>4704</v>
      </c>
      <c r="B4654" t="str">
        <f t="shared" si="72"/>
        <v>A5243</v>
      </c>
      <c r="C4654" s="5">
        <v>0</v>
      </c>
      <c r="D4654" s="5">
        <v>0</v>
      </c>
      <c r="E4654" s="7">
        <v>41871</v>
      </c>
      <c r="F4654" t="s">
        <v>44</v>
      </c>
      <c r="G4654" t="s">
        <v>4218</v>
      </c>
    </row>
    <row r="4655" spans="1:7" x14ac:dyDescent="0.2">
      <c r="A4655" t="s">
        <v>4705</v>
      </c>
      <c r="B4655" t="str">
        <f t="shared" si="72"/>
        <v>A5242</v>
      </c>
      <c r="C4655" s="5">
        <v>0</v>
      </c>
      <c r="D4655" s="5">
        <v>0</v>
      </c>
      <c r="E4655" s="7">
        <v>41974</v>
      </c>
      <c r="F4655" t="s">
        <v>44</v>
      </c>
      <c r="G4655" t="s">
        <v>4218</v>
      </c>
    </row>
    <row r="4656" spans="1:7" x14ac:dyDescent="0.2">
      <c r="A4656" t="s">
        <v>4706</v>
      </c>
      <c r="B4656" t="str">
        <f t="shared" si="72"/>
        <v>A5241</v>
      </c>
      <c r="C4656" s="5">
        <v>0</v>
      </c>
      <c r="D4656" s="5">
        <v>0</v>
      </c>
      <c r="E4656" s="7">
        <v>41855</v>
      </c>
      <c r="F4656" t="s">
        <v>44</v>
      </c>
      <c r="G4656" t="s">
        <v>4218</v>
      </c>
    </row>
    <row r="4657" spans="1:7" x14ac:dyDescent="0.2">
      <c r="A4657" t="s">
        <v>4707</v>
      </c>
      <c r="B4657" t="str">
        <f t="shared" si="72"/>
        <v>A5240</v>
      </c>
      <c r="C4657" s="5">
        <v>0</v>
      </c>
      <c r="D4657" s="5">
        <v>0</v>
      </c>
      <c r="E4657" s="7">
        <v>41831</v>
      </c>
      <c r="F4657" t="s">
        <v>44</v>
      </c>
      <c r="G4657" t="s">
        <v>4218</v>
      </c>
    </row>
    <row r="4658" spans="1:7" x14ac:dyDescent="0.2">
      <c r="A4658" t="s">
        <v>4708</v>
      </c>
      <c r="B4658" t="str">
        <f t="shared" si="72"/>
        <v>A5239</v>
      </c>
      <c r="C4658" s="5">
        <v>0</v>
      </c>
      <c r="D4658" s="5">
        <v>0</v>
      </c>
      <c r="E4658" s="7">
        <v>41914</v>
      </c>
      <c r="F4658" t="s">
        <v>44</v>
      </c>
      <c r="G4658" t="s">
        <v>4218</v>
      </c>
    </row>
    <row r="4659" spans="1:7" x14ac:dyDescent="0.2">
      <c r="A4659" t="s">
        <v>4709</v>
      </c>
      <c r="B4659" t="str">
        <f t="shared" si="72"/>
        <v>A5238</v>
      </c>
      <c r="C4659" s="5">
        <v>0</v>
      </c>
      <c r="D4659" s="5">
        <v>0</v>
      </c>
      <c r="E4659" s="7">
        <v>41871</v>
      </c>
      <c r="F4659" t="s">
        <v>44</v>
      </c>
      <c r="G4659" t="s">
        <v>4218</v>
      </c>
    </row>
    <row r="4660" spans="1:7" x14ac:dyDescent="0.2">
      <c r="A4660" t="s">
        <v>4710</v>
      </c>
      <c r="B4660" t="str">
        <f t="shared" si="72"/>
        <v>A5237</v>
      </c>
      <c r="C4660" s="5">
        <v>0</v>
      </c>
      <c r="D4660" s="5">
        <v>0</v>
      </c>
      <c r="E4660" s="7">
        <v>41843</v>
      </c>
      <c r="F4660" t="s">
        <v>44</v>
      </c>
      <c r="G4660" t="s">
        <v>4218</v>
      </c>
    </row>
    <row r="4661" spans="1:7" x14ac:dyDescent="0.2">
      <c r="A4661" t="s">
        <v>4711</v>
      </c>
      <c r="B4661" t="str">
        <f t="shared" si="72"/>
        <v>A5236</v>
      </c>
      <c r="C4661" s="5">
        <v>0</v>
      </c>
      <c r="D4661" s="5">
        <v>0</v>
      </c>
      <c r="E4661" s="7">
        <v>41843</v>
      </c>
      <c r="F4661" t="s">
        <v>44</v>
      </c>
      <c r="G4661" t="s">
        <v>4218</v>
      </c>
    </row>
    <row r="4662" spans="1:7" x14ac:dyDescent="0.2">
      <c r="A4662" t="s">
        <v>4712</v>
      </c>
      <c r="B4662" t="str">
        <f t="shared" si="72"/>
        <v>A5235</v>
      </c>
      <c r="C4662" s="5">
        <v>0</v>
      </c>
      <c r="D4662" s="5">
        <v>0</v>
      </c>
      <c r="E4662" s="7">
        <v>41943</v>
      </c>
      <c r="F4662" t="s">
        <v>44</v>
      </c>
      <c r="G4662" t="s">
        <v>4218</v>
      </c>
    </row>
    <row r="4663" spans="1:7" x14ac:dyDescent="0.2">
      <c r="A4663" t="s">
        <v>4713</v>
      </c>
      <c r="B4663" t="str">
        <f t="shared" si="72"/>
        <v>A5234</v>
      </c>
      <c r="C4663" s="5">
        <v>0</v>
      </c>
      <c r="D4663" s="5">
        <v>0</v>
      </c>
      <c r="E4663" s="7">
        <v>41843</v>
      </c>
      <c r="F4663" t="s">
        <v>44</v>
      </c>
      <c r="G4663" t="s">
        <v>4218</v>
      </c>
    </row>
    <row r="4664" spans="1:7" x14ac:dyDescent="0.2">
      <c r="A4664" t="s">
        <v>4714</v>
      </c>
      <c r="B4664" t="str">
        <f t="shared" si="72"/>
        <v>A5233</v>
      </c>
      <c r="C4664" s="5">
        <v>0</v>
      </c>
      <c r="D4664" s="5">
        <v>0</v>
      </c>
      <c r="E4664" s="7">
        <v>41843</v>
      </c>
      <c r="F4664" t="s">
        <v>44</v>
      </c>
      <c r="G4664" t="s">
        <v>4218</v>
      </c>
    </row>
    <row r="4665" spans="1:7" x14ac:dyDescent="0.2">
      <c r="A4665" t="s">
        <v>4715</v>
      </c>
      <c r="B4665" t="str">
        <f t="shared" si="72"/>
        <v>A5232</v>
      </c>
      <c r="C4665" s="5">
        <v>0</v>
      </c>
      <c r="D4665" s="5">
        <v>0</v>
      </c>
      <c r="E4665" s="7">
        <v>41871</v>
      </c>
      <c r="F4665" t="s">
        <v>44</v>
      </c>
      <c r="G4665" t="s">
        <v>4218</v>
      </c>
    </row>
    <row r="4666" spans="1:7" x14ac:dyDescent="0.2">
      <c r="A4666" t="s">
        <v>4716</v>
      </c>
      <c r="B4666" t="str">
        <f t="shared" si="72"/>
        <v>A5231</v>
      </c>
      <c r="C4666" s="5">
        <v>0</v>
      </c>
      <c r="D4666" s="5">
        <v>0</v>
      </c>
      <c r="E4666" s="7">
        <v>41843</v>
      </c>
      <c r="F4666" t="s">
        <v>44</v>
      </c>
      <c r="G4666" t="s">
        <v>4218</v>
      </c>
    </row>
    <row r="4667" spans="1:7" x14ac:dyDescent="0.2">
      <c r="A4667" t="s">
        <v>4717</v>
      </c>
      <c r="B4667" t="str">
        <f t="shared" si="72"/>
        <v>A5230</v>
      </c>
      <c r="C4667" s="5">
        <v>0</v>
      </c>
      <c r="D4667" s="5">
        <v>0</v>
      </c>
      <c r="E4667" s="7">
        <v>41843</v>
      </c>
      <c r="F4667" t="s">
        <v>44</v>
      </c>
      <c r="G4667" t="s">
        <v>4218</v>
      </c>
    </row>
    <row r="4668" spans="1:7" x14ac:dyDescent="0.2">
      <c r="A4668" t="s">
        <v>4718</v>
      </c>
      <c r="B4668" t="str">
        <f t="shared" si="72"/>
        <v>A5229</v>
      </c>
      <c r="C4668" s="5">
        <v>0</v>
      </c>
      <c r="D4668" s="5">
        <v>0</v>
      </c>
      <c r="E4668" s="7">
        <v>41843</v>
      </c>
      <c r="F4668" t="s">
        <v>44</v>
      </c>
      <c r="G4668" t="s">
        <v>4218</v>
      </c>
    </row>
    <row r="4669" spans="1:7" x14ac:dyDescent="0.2">
      <c r="A4669" t="s">
        <v>4719</v>
      </c>
      <c r="B4669" t="str">
        <f t="shared" si="72"/>
        <v>A5228</v>
      </c>
      <c r="C4669" s="5">
        <v>0</v>
      </c>
      <c r="D4669" s="5">
        <v>0</v>
      </c>
      <c r="E4669" s="7">
        <v>41871</v>
      </c>
      <c r="F4669" t="s">
        <v>44</v>
      </c>
      <c r="G4669" t="s">
        <v>4218</v>
      </c>
    </row>
    <row r="4670" spans="1:7" x14ac:dyDescent="0.2">
      <c r="A4670" t="s">
        <v>4720</v>
      </c>
      <c r="B4670" t="str">
        <f t="shared" si="72"/>
        <v>A5227</v>
      </c>
      <c r="C4670" s="5">
        <v>0</v>
      </c>
      <c r="D4670" s="5">
        <v>0</v>
      </c>
      <c r="E4670" s="7">
        <v>41943</v>
      </c>
      <c r="F4670" t="s">
        <v>44</v>
      </c>
      <c r="G4670" t="s">
        <v>4218</v>
      </c>
    </row>
    <row r="4671" spans="1:7" x14ac:dyDescent="0.2">
      <c r="A4671" t="s">
        <v>4721</v>
      </c>
      <c r="B4671" t="str">
        <f t="shared" si="72"/>
        <v>A5226</v>
      </c>
      <c r="C4671" s="5">
        <v>0</v>
      </c>
      <c r="D4671" s="5">
        <v>0</v>
      </c>
      <c r="E4671" s="7">
        <v>41871</v>
      </c>
      <c r="F4671" t="s">
        <v>44</v>
      </c>
      <c r="G4671" t="s">
        <v>4218</v>
      </c>
    </row>
    <row r="4672" spans="1:7" x14ac:dyDescent="0.2">
      <c r="A4672" t="s">
        <v>4722</v>
      </c>
      <c r="B4672" t="str">
        <f t="shared" si="72"/>
        <v>A5225</v>
      </c>
      <c r="C4672" s="5">
        <v>0</v>
      </c>
      <c r="D4672" s="5">
        <v>0</v>
      </c>
      <c r="E4672" s="7">
        <v>42048</v>
      </c>
      <c r="F4672" t="s">
        <v>44</v>
      </c>
      <c r="G4672" t="s">
        <v>4218</v>
      </c>
    </row>
    <row r="4673" spans="1:7" x14ac:dyDescent="0.2">
      <c r="A4673" t="s">
        <v>4723</v>
      </c>
      <c r="B4673" t="str">
        <f t="shared" si="72"/>
        <v>A5224</v>
      </c>
      <c r="C4673" s="5">
        <v>0</v>
      </c>
      <c r="D4673" s="5">
        <v>0</v>
      </c>
      <c r="E4673" s="7">
        <v>41989</v>
      </c>
      <c r="F4673" t="s">
        <v>44</v>
      </c>
      <c r="G4673" t="s">
        <v>4218</v>
      </c>
    </row>
    <row r="4674" spans="1:7" x14ac:dyDescent="0.2">
      <c r="A4674" t="s">
        <v>4724</v>
      </c>
      <c r="B4674" t="str">
        <f t="shared" si="72"/>
        <v>A5223</v>
      </c>
      <c r="C4674" s="5">
        <v>0</v>
      </c>
      <c r="D4674" s="5">
        <v>0</v>
      </c>
      <c r="E4674" s="7">
        <v>41997</v>
      </c>
      <c r="F4674" t="s">
        <v>44</v>
      </c>
      <c r="G4674" t="s">
        <v>4218</v>
      </c>
    </row>
    <row r="4675" spans="1:7" x14ac:dyDescent="0.2">
      <c r="A4675" t="s">
        <v>4725</v>
      </c>
      <c r="B4675" t="str">
        <f t="shared" si="72"/>
        <v>A5222</v>
      </c>
      <c r="C4675" s="5">
        <v>0</v>
      </c>
      <c r="D4675" s="5">
        <v>0</v>
      </c>
      <c r="E4675" s="7">
        <v>41843</v>
      </c>
      <c r="F4675" t="s">
        <v>44</v>
      </c>
      <c r="G4675" t="s">
        <v>4218</v>
      </c>
    </row>
    <row r="4676" spans="1:7" x14ac:dyDescent="0.2">
      <c r="A4676" t="s">
        <v>4726</v>
      </c>
      <c r="B4676" t="str">
        <f t="shared" si="72"/>
        <v>A5221</v>
      </c>
      <c r="C4676" s="5">
        <v>0</v>
      </c>
      <c r="D4676" s="5">
        <v>0</v>
      </c>
      <c r="E4676" s="7">
        <v>41871</v>
      </c>
      <c r="F4676" t="s">
        <v>44</v>
      </c>
      <c r="G4676" t="s">
        <v>4218</v>
      </c>
    </row>
    <row r="4677" spans="1:7" x14ac:dyDescent="0.2">
      <c r="A4677" t="s">
        <v>4727</v>
      </c>
      <c r="B4677" t="str">
        <f t="shared" si="72"/>
        <v>A5220</v>
      </c>
      <c r="C4677" s="5">
        <v>0</v>
      </c>
      <c r="D4677" s="5">
        <v>0</v>
      </c>
      <c r="E4677" s="7">
        <v>41843</v>
      </c>
      <c r="F4677" t="s">
        <v>44</v>
      </c>
      <c r="G4677" t="s">
        <v>4218</v>
      </c>
    </row>
    <row r="4678" spans="1:7" x14ac:dyDescent="0.2">
      <c r="A4678" t="s">
        <v>4728</v>
      </c>
      <c r="B4678" t="str">
        <f t="shared" si="72"/>
        <v>A5219</v>
      </c>
      <c r="C4678" s="5">
        <v>0</v>
      </c>
      <c r="D4678" s="5">
        <v>0</v>
      </c>
      <c r="E4678" s="7">
        <v>42067</v>
      </c>
      <c r="F4678" t="s">
        <v>44</v>
      </c>
      <c r="G4678" t="s">
        <v>4218</v>
      </c>
    </row>
    <row r="4679" spans="1:7" x14ac:dyDescent="0.2">
      <c r="A4679" t="s">
        <v>4729</v>
      </c>
      <c r="B4679" t="str">
        <f t="shared" si="72"/>
        <v>A5218</v>
      </c>
      <c r="C4679" s="5">
        <v>0</v>
      </c>
      <c r="D4679" s="5">
        <v>0</v>
      </c>
      <c r="E4679" s="7">
        <v>41290</v>
      </c>
      <c r="F4679" t="s">
        <v>44</v>
      </c>
      <c r="G4679" t="s">
        <v>4218</v>
      </c>
    </row>
    <row r="4680" spans="1:7" x14ac:dyDescent="0.2">
      <c r="A4680" t="s">
        <v>4730</v>
      </c>
      <c r="B4680" t="str">
        <f t="shared" si="72"/>
        <v>A5217</v>
      </c>
      <c r="C4680" s="5">
        <v>0</v>
      </c>
      <c r="D4680" s="5">
        <v>0</v>
      </c>
      <c r="E4680" s="7">
        <v>41962</v>
      </c>
      <c r="F4680" t="s">
        <v>44</v>
      </c>
      <c r="G4680" t="s">
        <v>4218</v>
      </c>
    </row>
    <row r="4681" spans="1:7" x14ac:dyDescent="0.2">
      <c r="A4681" t="s">
        <v>4731</v>
      </c>
      <c r="B4681" t="str">
        <f t="shared" si="72"/>
        <v>A5216</v>
      </c>
      <c r="C4681" s="5">
        <v>0</v>
      </c>
      <c r="D4681" s="5">
        <v>0</v>
      </c>
      <c r="E4681" s="7">
        <v>41992</v>
      </c>
      <c r="F4681" t="s">
        <v>44</v>
      </c>
      <c r="G4681" t="s">
        <v>4218</v>
      </c>
    </row>
    <row r="4682" spans="1:7" x14ac:dyDescent="0.2">
      <c r="A4682" t="s">
        <v>4732</v>
      </c>
      <c r="B4682" t="str">
        <f t="shared" si="72"/>
        <v>A5215</v>
      </c>
      <c r="C4682" s="5">
        <v>0</v>
      </c>
      <c r="D4682" s="5">
        <v>0</v>
      </c>
      <c r="E4682" s="7">
        <v>41995</v>
      </c>
      <c r="F4682" t="s">
        <v>44</v>
      </c>
      <c r="G4682" t="s">
        <v>4218</v>
      </c>
    </row>
    <row r="4683" spans="1:7" x14ac:dyDescent="0.2">
      <c r="A4683" t="s">
        <v>4733</v>
      </c>
      <c r="B4683" t="str">
        <f t="shared" si="72"/>
        <v>A5214</v>
      </c>
      <c r="C4683" s="5">
        <v>0</v>
      </c>
      <c r="D4683" s="5">
        <v>0</v>
      </c>
      <c r="E4683" s="7">
        <v>41939</v>
      </c>
      <c r="F4683" t="s">
        <v>44</v>
      </c>
      <c r="G4683" t="s">
        <v>4218</v>
      </c>
    </row>
    <row r="4684" spans="1:7" x14ac:dyDescent="0.2">
      <c r="A4684" t="s">
        <v>4734</v>
      </c>
      <c r="B4684" t="str">
        <f t="shared" ref="B4684:B4747" si="73">LEFT(A4684,5)</f>
        <v>A5213</v>
      </c>
      <c r="C4684" s="5">
        <v>0</v>
      </c>
      <c r="D4684" s="5">
        <v>0</v>
      </c>
      <c r="E4684" s="7">
        <v>42074</v>
      </c>
      <c r="F4684" t="s">
        <v>44</v>
      </c>
      <c r="G4684" t="s">
        <v>4218</v>
      </c>
    </row>
    <row r="4685" spans="1:7" x14ac:dyDescent="0.2">
      <c r="A4685" t="s">
        <v>4735</v>
      </c>
      <c r="B4685" t="str">
        <f t="shared" si="73"/>
        <v>A5212</v>
      </c>
      <c r="C4685" s="5">
        <v>0</v>
      </c>
      <c r="D4685" s="5">
        <v>0</v>
      </c>
      <c r="E4685" s="7">
        <v>41457</v>
      </c>
      <c r="F4685" t="s">
        <v>44</v>
      </c>
      <c r="G4685" t="s">
        <v>4218</v>
      </c>
    </row>
    <row r="4686" spans="1:7" x14ac:dyDescent="0.2">
      <c r="A4686" t="s">
        <v>4736</v>
      </c>
      <c r="B4686" t="str">
        <f t="shared" si="73"/>
        <v>A5211</v>
      </c>
      <c r="C4686" s="5">
        <v>0</v>
      </c>
      <c r="D4686" s="5">
        <v>0</v>
      </c>
      <c r="E4686" s="7">
        <v>41457</v>
      </c>
      <c r="F4686" t="s">
        <v>44</v>
      </c>
      <c r="G4686" t="s">
        <v>4218</v>
      </c>
    </row>
    <row r="4687" spans="1:7" x14ac:dyDescent="0.2">
      <c r="A4687" t="s">
        <v>4737</v>
      </c>
      <c r="B4687" t="str">
        <f t="shared" si="73"/>
        <v>A5210</v>
      </c>
      <c r="C4687" s="5">
        <v>0</v>
      </c>
      <c r="D4687" s="5">
        <v>0</v>
      </c>
      <c r="E4687" s="7">
        <v>41584</v>
      </c>
      <c r="F4687" t="s">
        <v>44</v>
      </c>
      <c r="G4687" t="s">
        <v>4218</v>
      </c>
    </row>
    <row r="4688" spans="1:7" x14ac:dyDescent="0.2">
      <c r="A4688" t="s">
        <v>4738</v>
      </c>
      <c r="B4688" t="str">
        <f t="shared" si="73"/>
        <v>A5209</v>
      </c>
      <c r="C4688" s="5">
        <v>0</v>
      </c>
      <c r="D4688" s="5">
        <v>0</v>
      </c>
      <c r="E4688" s="7">
        <v>41584</v>
      </c>
      <c r="F4688" t="s">
        <v>44</v>
      </c>
      <c r="G4688" t="s">
        <v>4218</v>
      </c>
    </row>
    <row r="4689" spans="1:7" x14ac:dyDescent="0.2">
      <c r="A4689" t="s">
        <v>4739</v>
      </c>
      <c r="B4689" t="str">
        <f t="shared" si="73"/>
        <v>A5208</v>
      </c>
      <c r="C4689" s="5">
        <v>0</v>
      </c>
      <c r="D4689" s="5">
        <v>0</v>
      </c>
      <c r="E4689" s="7">
        <v>41584</v>
      </c>
      <c r="F4689" t="s">
        <v>44</v>
      </c>
      <c r="G4689" t="s">
        <v>4218</v>
      </c>
    </row>
    <row r="4690" spans="1:7" x14ac:dyDescent="0.2">
      <c r="A4690" t="s">
        <v>4740</v>
      </c>
      <c r="B4690" t="str">
        <f t="shared" si="73"/>
        <v>A5207</v>
      </c>
      <c r="C4690" s="5">
        <v>0</v>
      </c>
      <c r="D4690" s="5">
        <v>0</v>
      </c>
      <c r="E4690" s="7">
        <v>41519</v>
      </c>
      <c r="F4690" t="s">
        <v>44</v>
      </c>
      <c r="G4690" t="s">
        <v>4218</v>
      </c>
    </row>
    <row r="4691" spans="1:7" x14ac:dyDescent="0.2">
      <c r="A4691" t="s">
        <v>4741</v>
      </c>
      <c r="B4691" t="str">
        <f t="shared" si="73"/>
        <v>A5206</v>
      </c>
      <c r="C4691" s="5">
        <v>0</v>
      </c>
      <c r="D4691" s="5">
        <v>0</v>
      </c>
      <c r="E4691" s="7">
        <v>41457</v>
      </c>
      <c r="F4691" t="s">
        <v>44</v>
      </c>
      <c r="G4691" t="s">
        <v>4218</v>
      </c>
    </row>
    <row r="4692" spans="1:7" x14ac:dyDescent="0.2">
      <c r="A4692" t="s">
        <v>4742</v>
      </c>
      <c r="B4692" t="str">
        <f t="shared" si="73"/>
        <v>A5205</v>
      </c>
      <c r="C4692" s="5">
        <v>0</v>
      </c>
      <c r="D4692" s="5">
        <v>0</v>
      </c>
      <c r="E4692" s="7">
        <v>41292</v>
      </c>
      <c r="F4692" t="s">
        <v>44</v>
      </c>
      <c r="G4692" t="s">
        <v>4218</v>
      </c>
    </row>
    <row r="4693" spans="1:7" x14ac:dyDescent="0.2">
      <c r="A4693" t="s">
        <v>4743</v>
      </c>
      <c r="B4693" t="str">
        <f t="shared" si="73"/>
        <v>A5204</v>
      </c>
      <c r="C4693" s="5">
        <v>0</v>
      </c>
      <c r="D4693" s="5">
        <v>0</v>
      </c>
      <c r="E4693" s="7">
        <v>41292</v>
      </c>
      <c r="F4693" t="s">
        <v>44</v>
      </c>
      <c r="G4693" t="s">
        <v>4218</v>
      </c>
    </row>
    <row r="4694" spans="1:7" x14ac:dyDescent="0.2">
      <c r="A4694" t="s">
        <v>4744</v>
      </c>
      <c r="B4694" t="str">
        <f t="shared" si="73"/>
        <v>A5203</v>
      </c>
      <c r="C4694" s="5">
        <v>0</v>
      </c>
      <c r="D4694" s="5">
        <v>0</v>
      </c>
      <c r="E4694" s="7">
        <v>41457</v>
      </c>
      <c r="F4694" t="s">
        <v>44</v>
      </c>
      <c r="G4694" t="s">
        <v>4218</v>
      </c>
    </row>
    <row r="4695" spans="1:7" x14ac:dyDescent="0.2">
      <c r="A4695" t="s">
        <v>4745</v>
      </c>
      <c r="B4695" t="str">
        <f t="shared" si="73"/>
        <v>A5202</v>
      </c>
      <c r="C4695" s="5">
        <v>0</v>
      </c>
      <c r="D4695" s="5">
        <v>0</v>
      </c>
      <c r="E4695" s="7">
        <v>41457</v>
      </c>
      <c r="F4695" t="s">
        <v>44</v>
      </c>
      <c r="G4695" t="s">
        <v>4218</v>
      </c>
    </row>
    <row r="4696" spans="1:7" x14ac:dyDescent="0.2">
      <c r="A4696" t="s">
        <v>4746</v>
      </c>
      <c r="B4696" t="str">
        <f t="shared" si="73"/>
        <v>A5201</v>
      </c>
      <c r="C4696" s="5">
        <v>0</v>
      </c>
      <c r="D4696" s="5">
        <v>0</v>
      </c>
      <c r="E4696" s="7">
        <v>41457</v>
      </c>
      <c r="F4696" t="s">
        <v>44</v>
      </c>
      <c r="G4696" t="s">
        <v>4218</v>
      </c>
    </row>
    <row r="4697" spans="1:7" x14ac:dyDescent="0.2">
      <c r="A4697" t="s">
        <v>4747</v>
      </c>
      <c r="B4697" t="str">
        <f t="shared" si="73"/>
        <v>A5200</v>
      </c>
      <c r="C4697" s="5">
        <v>0</v>
      </c>
      <c r="D4697" s="5">
        <v>0</v>
      </c>
      <c r="E4697" s="7">
        <v>41386</v>
      </c>
      <c r="F4697" t="s">
        <v>44</v>
      </c>
      <c r="G4697" t="s">
        <v>4218</v>
      </c>
    </row>
    <row r="4698" spans="1:7" x14ac:dyDescent="0.2">
      <c r="A4698" t="s">
        <v>4748</v>
      </c>
      <c r="B4698" t="str">
        <f t="shared" si="73"/>
        <v>A5199</v>
      </c>
      <c r="C4698" s="5">
        <v>0</v>
      </c>
      <c r="D4698" s="5">
        <v>0</v>
      </c>
      <c r="E4698" s="7">
        <v>41807</v>
      </c>
      <c r="F4698" t="s">
        <v>44</v>
      </c>
      <c r="G4698" t="s">
        <v>4218</v>
      </c>
    </row>
    <row r="4699" spans="1:7" x14ac:dyDescent="0.2">
      <c r="A4699" t="s">
        <v>4749</v>
      </c>
      <c r="B4699" t="str">
        <f t="shared" si="73"/>
        <v>A5198</v>
      </c>
      <c r="C4699" s="5">
        <v>0</v>
      </c>
      <c r="D4699" s="5">
        <v>0</v>
      </c>
      <c r="E4699" s="7">
        <v>41778</v>
      </c>
      <c r="F4699" t="s">
        <v>44</v>
      </c>
      <c r="G4699" t="s">
        <v>4218</v>
      </c>
    </row>
    <row r="4700" spans="1:7" x14ac:dyDescent="0.2">
      <c r="A4700" t="s">
        <v>4750</v>
      </c>
      <c r="B4700" t="str">
        <f t="shared" si="73"/>
        <v>A5197</v>
      </c>
      <c r="C4700" s="5">
        <v>0</v>
      </c>
      <c r="D4700" s="5">
        <v>0</v>
      </c>
      <c r="E4700" s="7">
        <v>41443</v>
      </c>
      <c r="F4700" t="s">
        <v>44</v>
      </c>
      <c r="G4700" t="s">
        <v>4218</v>
      </c>
    </row>
    <row r="4701" spans="1:7" x14ac:dyDescent="0.2">
      <c r="A4701" t="s">
        <v>4751</v>
      </c>
      <c r="B4701" t="str">
        <f t="shared" si="73"/>
        <v>A5196</v>
      </c>
      <c r="C4701" s="5">
        <v>0</v>
      </c>
      <c r="D4701" s="5">
        <v>0</v>
      </c>
      <c r="E4701" s="7">
        <v>41457</v>
      </c>
      <c r="F4701" t="s">
        <v>44</v>
      </c>
      <c r="G4701" t="s">
        <v>4218</v>
      </c>
    </row>
    <row r="4702" spans="1:7" x14ac:dyDescent="0.2">
      <c r="A4702" t="s">
        <v>4752</v>
      </c>
      <c r="B4702" t="str">
        <f t="shared" si="73"/>
        <v>A5195</v>
      </c>
      <c r="C4702" s="5">
        <v>0</v>
      </c>
      <c r="D4702" s="5">
        <v>0</v>
      </c>
      <c r="E4702" s="7">
        <v>41457</v>
      </c>
      <c r="F4702" t="s">
        <v>44</v>
      </c>
      <c r="G4702" t="s">
        <v>4218</v>
      </c>
    </row>
    <row r="4703" spans="1:7" x14ac:dyDescent="0.2">
      <c r="A4703" t="s">
        <v>4753</v>
      </c>
      <c r="B4703" t="str">
        <f t="shared" si="73"/>
        <v>A5194</v>
      </c>
      <c r="C4703" s="5">
        <v>0</v>
      </c>
      <c r="D4703" s="5">
        <v>0</v>
      </c>
      <c r="E4703" s="7">
        <v>41600</v>
      </c>
      <c r="F4703" t="s">
        <v>44</v>
      </c>
      <c r="G4703" t="s">
        <v>4218</v>
      </c>
    </row>
    <row r="4704" spans="1:7" x14ac:dyDescent="0.2">
      <c r="A4704" t="s">
        <v>4754</v>
      </c>
      <c r="B4704" t="str">
        <f t="shared" si="73"/>
        <v>A5193</v>
      </c>
      <c r="C4704" s="5">
        <v>0</v>
      </c>
      <c r="D4704" s="5">
        <v>0</v>
      </c>
      <c r="E4704" s="7">
        <v>41906</v>
      </c>
      <c r="F4704" t="s">
        <v>44</v>
      </c>
      <c r="G4704" t="s">
        <v>4218</v>
      </c>
    </row>
    <row r="4705" spans="1:7" x14ac:dyDescent="0.2">
      <c r="A4705" t="s">
        <v>4755</v>
      </c>
      <c r="B4705" t="str">
        <f t="shared" si="73"/>
        <v>A5192</v>
      </c>
      <c r="C4705" s="5">
        <v>0</v>
      </c>
      <c r="D4705" s="5">
        <v>0</v>
      </c>
      <c r="E4705" s="7">
        <v>41660</v>
      </c>
      <c r="F4705" t="s">
        <v>44</v>
      </c>
      <c r="G4705" t="s">
        <v>4218</v>
      </c>
    </row>
    <row r="4706" spans="1:7" x14ac:dyDescent="0.2">
      <c r="A4706" t="s">
        <v>4756</v>
      </c>
      <c r="B4706" t="str">
        <f t="shared" si="73"/>
        <v>A5191</v>
      </c>
      <c r="C4706" s="5">
        <v>0</v>
      </c>
      <c r="D4706" s="5">
        <v>0</v>
      </c>
      <c r="E4706" s="7">
        <v>41386</v>
      </c>
      <c r="F4706" t="s">
        <v>44</v>
      </c>
      <c r="G4706" t="s">
        <v>4218</v>
      </c>
    </row>
    <row r="4707" spans="1:7" x14ac:dyDescent="0.2">
      <c r="A4707" t="s">
        <v>4757</v>
      </c>
      <c r="B4707" t="str">
        <f t="shared" si="73"/>
        <v>A5190</v>
      </c>
      <c r="C4707" s="5">
        <v>0</v>
      </c>
      <c r="D4707" s="5">
        <v>0</v>
      </c>
      <c r="E4707" s="7">
        <v>41775</v>
      </c>
      <c r="F4707" t="s">
        <v>44</v>
      </c>
      <c r="G4707" t="s">
        <v>4218</v>
      </c>
    </row>
    <row r="4708" spans="1:7" x14ac:dyDescent="0.2">
      <c r="A4708" t="s">
        <v>4758</v>
      </c>
      <c r="B4708" t="str">
        <f t="shared" si="73"/>
        <v>A5189</v>
      </c>
      <c r="C4708" s="5">
        <v>0</v>
      </c>
      <c r="D4708" s="5">
        <v>0</v>
      </c>
      <c r="E4708" s="7">
        <v>41660</v>
      </c>
      <c r="F4708" t="s">
        <v>44</v>
      </c>
      <c r="G4708" t="s">
        <v>4218</v>
      </c>
    </row>
    <row r="4709" spans="1:7" x14ac:dyDescent="0.2">
      <c r="A4709" t="s">
        <v>4759</v>
      </c>
      <c r="B4709" t="str">
        <f t="shared" si="73"/>
        <v>A5188</v>
      </c>
      <c r="C4709" s="5">
        <v>0</v>
      </c>
      <c r="D4709" s="5">
        <v>0</v>
      </c>
      <c r="E4709" s="7">
        <v>41738</v>
      </c>
      <c r="F4709" t="s">
        <v>44</v>
      </c>
      <c r="G4709" t="s">
        <v>4218</v>
      </c>
    </row>
    <row r="4710" spans="1:7" x14ac:dyDescent="0.2">
      <c r="A4710" t="s">
        <v>4760</v>
      </c>
      <c r="B4710" t="str">
        <f t="shared" si="73"/>
        <v>A5187</v>
      </c>
      <c r="C4710" s="5">
        <v>0</v>
      </c>
      <c r="D4710" s="5">
        <v>0</v>
      </c>
      <c r="E4710" s="7">
        <v>41624</v>
      </c>
      <c r="F4710" t="s">
        <v>44</v>
      </c>
      <c r="G4710" t="s">
        <v>4218</v>
      </c>
    </row>
    <row r="4711" spans="1:7" x14ac:dyDescent="0.2">
      <c r="A4711" t="s">
        <v>4761</v>
      </c>
      <c r="B4711" t="str">
        <f t="shared" si="73"/>
        <v>A5186</v>
      </c>
      <c r="C4711" s="5">
        <v>0</v>
      </c>
      <c r="D4711" s="5">
        <v>0</v>
      </c>
      <c r="E4711" s="7">
        <v>41684</v>
      </c>
      <c r="F4711" t="s">
        <v>44</v>
      </c>
      <c r="G4711" t="s">
        <v>4218</v>
      </c>
    </row>
    <row r="4712" spans="1:7" x14ac:dyDescent="0.2">
      <c r="A4712" t="s">
        <v>4762</v>
      </c>
      <c r="B4712" t="str">
        <f t="shared" si="73"/>
        <v>A5185</v>
      </c>
      <c r="C4712" s="5">
        <v>0</v>
      </c>
      <c r="D4712" s="5">
        <v>0</v>
      </c>
      <c r="E4712" s="7">
        <v>41311</v>
      </c>
      <c r="F4712" t="s">
        <v>44</v>
      </c>
      <c r="G4712" t="s">
        <v>4218</v>
      </c>
    </row>
    <row r="4713" spans="1:7" x14ac:dyDescent="0.2">
      <c r="A4713" t="s">
        <v>4763</v>
      </c>
      <c r="B4713" t="str">
        <f t="shared" si="73"/>
        <v>A5184</v>
      </c>
      <c r="C4713" s="5">
        <v>0</v>
      </c>
      <c r="D4713" s="5">
        <v>0</v>
      </c>
      <c r="E4713" s="7">
        <v>41353</v>
      </c>
      <c r="F4713" t="s">
        <v>44</v>
      </c>
      <c r="G4713" t="s">
        <v>4218</v>
      </c>
    </row>
    <row r="4714" spans="1:7" x14ac:dyDescent="0.2">
      <c r="A4714" t="s">
        <v>4764</v>
      </c>
      <c r="B4714" t="str">
        <f t="shared" si="73"/>
        <v>A5183</v>
      </c>
      <c r="C4714" s="5">
        <v>0</v>
      </c>
      <c r="D4714" s="5">
        <v>0</v>
      </c>
      <c r="E4714" s="7">
        <v>41386</v>
      </c>
      <c r="F4714" t="s">
        <v>44</v>
      </c>
      <c r="G4714" t="s">
        <v>4218</v>
      </c>
    </row>
    <row r="4715" spans="1:7" x14ac:dyDescent="0.2">
      <c r="A4715" t="s">
        <v>4765</v>
      </c>
      <c r="B4715" t="str">
        <f t="shared" si="73"/>
        <v>A5182</v>
      </c>
      <c r="C4715" s="5">
        <v>0</v>
      </c>
      <c r="D4715" s="5">
        <v>0</v>
      </c>
      <c r="E4715" s="7">
        <v>41738</v>
      </c>
      <c r="F4715" t="s">
        <v>44</v>
      </c>
      <c r="G4715" t="s">
        <v>4218</v>
      </c>
    </row>
    <row r="4716" spans="1:7" x14ac:dyDescent="0.2">
      <c r="A4716" t="s">
        <v>4766</v>
      </c>
      <c r="B4716" t="str">
        <f t="shared" si="73"/>
        <v>A5181</v>
      </c>
      <c r="C4716" s="5">
        <v>0</v>
      </c>
      <c r="D4716" s="5">
        <v>0</v>
      </c>
      <c r="E4716" s="7">
        <v>41738</v>
      </c>
      <c r="F4716" t="s">
        <v>44</v>
      </c>
      <c r="G4716" t="s">
        <v>4218</v>
      </c>
    </row>
    <row r="4717" spans="1:7" x14ac:dyDescent="0.2">
      <c r="A4717" t="s">
        <v>4767</v>
      </c>
      <c r="B4717" t="str">
        <f t="shared" si="73"/>
        <v>A5180</v>
      </c>
      <c r="C4717" s="5">
        <v>0</v>
      </c>
      <c r="D4717" s="5">
        <v>0</v>
      </c>
      <c r="E4717" s="7">
        <v>41738</v>
      </c>
      <c r="F4717" t="s">
        <v>44</v>
      </c>
      <c r="G4717" t="s">
        <v>4218</v>
      </c>
    </row>
    <row r="4718" spans="1:7" x14ac:dyDescent="0.2">
      <c r="A4718" t="s">
        <v>4768</v>
      </c>
      <c r="B4718" t="str">
        <f t="shared" si="73"/>
        <v>A5179</v>
      </c>
      <c r="C4718" s="5">
        <v>0</v>
      </c>
      <c r="D4718" s="5">
        <v>0</v>
      </c>
      <c r="E4718" s="7">
        <v>41563</v>
      </c>
      <c r="F4718" t="s">
        <v>44</v>
      </c>
      <c r="G4718" t="s">
        <v>4218</v>
      </c>
    </row>
    <row r="4719" spans="1:7" x14ac:dyDescent="0.2">
      <c r="A4719" t="s">
        <v>4769</v>
      </c>
      <c r="B4719" t="str">
        <f t="shared" si="73"/>
        <v>A5178</v>
      </c>
      <c r="C4719" s="5">
        <v>0</v>
      </c>
      <c r="D4719" s="5">
        <v>0</v>
      </c>
      <c r="E4719" s="7">
        <v>41738</v>
      </c>
      <c r="F4719" t="s">
        <v>44</v>
      </c>
      <c r="G4719" t="s">
        <v>4218</v>
      </c>
    </row>
    <row r="4720" spans="1:7" x14ac:dyDescent="0.2">
      <c r="A4720" t="s">
        <v>4770</v>
      </c>
      <c r="B4720" t="str">
        <f t="shared" si="73"/>
        <v>A5177</v>
      </c>
      <c r="C4720" s="5">
        <v>0</v>
      </c>
      <c r="D4720" s="5">
        <v>0</v>
      </c>
      <c r="E4720" s="7">
        <v>41654</v>
      </c>
      <c r="F4720" t="s">
        <v>44</v>
      </c>
      <c r="G4720" t="s">
        <v>4218</v>
      </c>
    </row>
    <row r="4721" spans="1:7" x14ac:dyDescent="0.2">
      <c r="A4721" t="s">
        <v>4771</v>
      </c>
      <c r="B4721" t="str">
        <f t="shared" si="73"/>
        <v>A5176</v>
      </c>
      <c r="C4721" s="5">
        <v>0</v>
      </c>
      <c r="D4721" s="5">
        <v>0</v>
      </c>
      <c r="E4721" s="7">
        <v>41654</v>
      </c>
      <c r="F4721" t="s">
        <v>44</v>
      </c>
      <c r="G4721" t="s">
        <v>4218</v>
      </c>
    </row>
    <row r="4722" spans="1:7" x14ac:dyDescent="0.2">
      <c r="A4722" t="s">
        <v>4772</v>
      </c>
      <c r="B4722" t="str">
        <f t="shared" si="73"/>
        <v>A5175</v>
      </c>
      <c r="C4722" s="5">
        <v>0</v>
      </c>
      <c r="D4722" s="5">
        <v>0</v>
      </c>
      <c r="E4722" s="7">
        <v>41738</v>
      </c>
      <c r="F4722" t="s">
        <v>44</v>
      </c>
      <c r="G4722" t="s">
        <v>4218</v>
      </c>
    </row>
    <row r="4723" spans="1:7" x14ac:dyDescent="0.2">
      <c r="A4723" t="s">
        <v>4773</v>
      </c>
      <c r="B4723" t="str">
        <f t="shared" si="73"/>
        <v>A5174</v>
      </c>
      <c r="C4723" s="5">
        <v>0</v>
      </c>
      <c r="D4723" s="5">
        <v>0</v>
      </c>
      <c r="E4723" s="7">
        <v>41563</v>
      </c>
      <c r="F4723" t="s">
        <v>44</v>
      </c>
      <c r="G4723" t="s">
        <v>4218</v>
      </c>
    </row>
    <row r="4724" spans="1:7" x14ac:dyDescent="0.2">
      <c r="A4724" t="s">
        <v>4774</v>
      </c>
      <c r="B4724" t="str">
        <f t="shared" si="73"/>
        <v>A5173</v>
      </c>
      <c r="C4724" s="5">
        <v>0</v>
      </c>
      <c r="D4724" s="5">
        <v>0</v>
      </c>
      <c r="E4724" s="7">
        <v>41654</v>
      </c>
      <c r="F4724" t="s">
        <v>44</v>
      </c>
      <c r="G4724" t="s">
        <v>4218</v>
      </c>
    </row>
    <row r="4725" spans="1:7" x14ac:dyDescent="0.2">
      <c r="A4725" t="s">
        <v>4775</v>
      </c>
      <c r="B4725" t="str">
        <f t="shared" si="73"/>
        <v>A5172</v>
      </c>
      <c r="C4725" s="5">
        <v>0</v>
      </c>
      <c r="D4725" s="5">
        <v>0</v>
      </c>
      <c r="E4725" s="7">
        <v>41654</v>
      </c>
      <c r="F4725" t="s">
        <v>44</v>
      </c>
      <c r="G4725" t="s">
        <v>4218</v>
      </c>
    </row>
    <row r="4726" spans="1:7" x14ac:dyDescent="0.2">
      <c r="A4726" t="s">
        <v>4776</v>
      </c>
      <c r="B4726" t="str">
        <f t="shared" si="73"/>
        <v>A5171</v>
      </c>
      <c r="C4726" s="5">
        <v>0</v>
      </c>
      <c r="D4726" s="5">
        <v>0</v>
      </c>
      <c r="E4726" s="7">
        <v>41738</v>
      </c>
      <c r="F4726" t="s">
        <v>44</v>
      </c>
      <c r="G4726" t="s">
        <v>4218</v>
      </c>
    </row>
    <row r="4727" spans="1:7" x14ac:dyDescent="0.2">
      <c r="A4727" t="s">
        <v>4777</v>
      </c>
      <c r="B4727" t="str">
        <f t="shared" si="73"/>
        <v>A5170</v>
      </c>
      <c r="C4727" s="5">
        <v>0</v>
      </c>
      <c r="D4727" s="5">
        <v>0</v>
      </c>
      <c r="E4727" s="7">
        <v>41562</v>
      </c>
      <c r="F4727" t="s">
        <v>44</v>
      </c>
      <c r="G4727" t="s">
        <v>4218</v>
      </c>
    </row>
    <row r="4728" spans="1:7" x14ac:dyDescent="0.2">
      <c r="A4728" t="s">
        <v>4778</v>
      </c>
      <c r="B4728" t="str">
        <f t="shared" si="73"/>
        <v>A5169</v>
      </c>
      <c r="C4728" s="5">
        <v>0</v>
      </c>
      <c r="D4728" s="5">
        <v>0</v>
      </c>
      <c r="E4728" s="7">
        <v>41534</v>
      </c>
      <c r="F4728" t="s">
        <v>44</v>
      </c>
      <c r="G4728" t="s">
        <v>4218</v>
      </c>
    </row>
    <row r="4729" spans="1:7" x14ac:dyDescent="0.2">
      <c r="A4729" t="s">
        <v>4779</v>
      </c>
      <c r="B4729" t="str">
        <f t="shared" si="73"/>
        <v>A5168</v>
      </c>
      <c r="C4729" s="5">
        <v>0</v>
      </c>
      <c r="D4729" s="5">
        <v>0</v>
      </c>
      <c r="E4729" s="7">
        <v>41605</v>
      </c>
      <c r="F4729" t="s">
        <v>44</v>
      </c>
      <c r="G4729" t="s">
        <v>4218</v>
      </c>
    </row>
    <row r="4730" spans="1:7" x14ac:dyDescent="0.2">
      <c r="A4730" t="s">
        <v>4780</v>
      </c>
      <c r="B4730" t="str">
        <f t="shared" si="73"/>
        <v>A5167</v>
      </c>
      <c r="C4730" s="5">
        <v>0</v>
      </c>
      <c r="D4730" s="5">
        <v>0</v>
      </c>
      <c r="E4730" s="7">
        <v>41309</v>
      </c>
      <c r="F4730" t="s">
        <v>44</v>
      </c>
      <c r="G4730" t="s">
        <v>4218</v>
      </c>
    </row>
    <row r="4731" spans="1:7" x14ac:dyDescent="0.2">
      <c r="A4731" t="s">
        <v>4781</v>
      </c>
      <c r="B4731" t="str">
        <f t="shared" si="73"/>
        <v>A5166</v>
      </c>
      <c r="C4731" s="5">
        <v>0</v>
      </c>
      <c r="D4731" s="5">
        <v>0</v>
      </c>
      <c r="E4731" s="7">
        <v>41618</v>
      </c>
      <c r="F4731" t="s">
        <v>44</v>
      </c>
      <c r="G4731" t="s">
        <v>4218</v>
      </c>
    </row>
    <row r="4732" spans="1:7" x14ac:dyDescent="0.2">
      <c r="A4732" t="s">
        <v>4782</v>
      </c>
      <c r="B4732" t="str">
        <f t="shared" si="73"/>
        <v>A5165</v>
      </c>
      <c r="C4732" s="5">
        <v>0</v>
      </c>
      <c r="D4732" s="5">
        <v>0</v>
      </c>
      <c r="E4732" s="7">
        <v>41738</v>
      </c>
      <c r="F4732" t="s">
        <v>44</v>
      </c>
      <c r="G4732" t="s">
        <v>4218</v>
      </c>
    </row>
    <row r="4733" spans="1:7" x14ac:dyDescent="0.2">
      <c r="A4733" t="s">
        <v>4783</v>
      </c>
      <c r="B4733" t="str">
        <f t="shared" si="73"/>
        <v>A5164</v>
      </c>
      <c r="C4733" s="5">
        <v>0</v>
      </c>
      <c r="D4733" s="5">
        <v>0</v>
      </c>
      <c r="E4733" s="7">
        <v>41445</v>
      </c>
      <c r="F4733" t="s">
        <v>44</v>
      </c>
      <c r="G4733" t="s">
        <v>4218</v>
      </c>
    </row>
    <row r="4734" spans="1:7" x14ac:dyDescent="0.2">
      <c r="A4734" t="s">
        <v>4784</v>
      </c>
      <c r="B4734" t="str">
        <f t="shared" si="73"/>
        <v>A5163</v>
      </c>
      <c r="C4734" s="5">
        <v>0</v>
      </c>
      <c r="D4734" s="5">
        <v>0</v>
      </c>
      <c r="E4734" s="7">
        <v>41355</v>
      </c>
      <c r="F4734" t="s">
        <v>44</v>
      </c>
      <c r="G4734" t="s">
        <v>4218</v>
      </c>
    </row>
    <row r="4735" spans="1:7" x14ac:dyDescent="0.2">
      <c r="A4735" t="s">
        <v>4785</v>
      </c>
      <c r="B4735" t="str">
        <f t="shared" si="73"/>
        <v>A5162</v>
      </c>
      <c r="C4735" s="5">
        <v>0</v>
      </c>
      <c r="D4735" s="5">
        <v>0</v>
      </c>
      <c r="E4735" s="7">
        <v>42035</v>
      </c>
      <c r="F4735" t="s">
        <v>44</v>
      </c>
      <c r="G4735" t="s">
        <v>4218</v>
      </c>
    </row>
    <row r="4736" spans="1:7" x14ac:dyDescent="0.2">
      <c r="A4736" t="s">
        <v>4786</v>
      </c>
      <c r="B4736" t="str">
        <f t="shared" si="73"/>
        <v>A5161</v>
      </c>
      <c r="C4736" s="5">
        <v>0</v>
      </c>
      <c r="D4736" s="5">
        <v>0</v>
      </c>
      <c r="E4736" s="7">
        <v>41354</v>
      </c>
      <c r="F4736" t="s">
        <v>44</v>
      </c>
      <c r="G4736" t="s">
        <v>4218</v>
      </c>
    </row>
    <row r="4737" spans="1:7" x14ac:dyDescent="0.2">
      <c r="A4737" t="s">
        <v>4787</v>
      </c>
      <c r="B4737" t="str">
        <f t="shared" si="73"/>
        <v>A5160</v>
      </c>
      <c r="C4737" s="5">
        <v>0</v>
      </c>
      <c r="D4737" s="5">
        <v>0</v>
      </c>
      <c r="E4737" s="7">
        <v>41767</v>
      </c>
      <c r="F4737" t="s">
        <v>44</v>
      </c>
      <c r="G4737" t="s">
        <v>4218</v>
      </c>
    </row>
    <row r="4738" spans="1:7" x14ac:dyDescent="0.2">
      <c r="A4738" t="s">
        <v>4788</v>
      </c>
      <c r="B4738" t="str">
        <f t="shared" si="73"/>
        <v>A5159</v>
      </c>
      <c r="C4738" s="5">
        <v>0</v>
      </c>
      <c r="D4738" s="5">
        <v>0</v>
      </c>
      <c r="E4738" s="7">
        <v>41729</v>
      </c>
      <c r="F4738" t="s">
        <v>44</v>
      </c>
      <c r="G4738" t="s">
        <v>4218</v>
      </c>
    </row>
    <row r="4739" spans="1:7" x14ac:dyDescent="0.2">
      <c r="A4739" t="s">
        <v>4789</v>
      </c>
      <c r="B4739" t="str">
        <f t="shared" si="73"/>
        <v>A5158</v>
      </c>
      <c r="C4739" s="5">
        <v>0</v>
      </c>
      <c r="D4739" s="5">
        <v>0</v>
      </c>
      <c r="E4739" s="7">
        <v>41701</v>
      </c>
      <c r="F4739" t="s">
        <v>44</v>
      </c>
      <c r="G4739" t="s">
        <v>4218</v>
      </c>
    </row>
    <row r="4740" spans="1:7" x14ac:dyDescent="0.2">
      <c r="A4740" t="s">
        <v>4790</v>
      </c>
      <c r="B4740" t="str">
        <f t="shared" si="73"/>
        <v>A5157</v>
      </c>
      <c r="C4740" s="5">
        <v>0</v>
      </c>
      <c r="D4740" s="5">
        <v>0</v>
      </c>
      <c r="E4740" s="7">
        <v>41778</v>
      </c>
      <c r="F4740" t="s">
        <v>44</v>
      </c>
      <c r="G4740" t="s">
        <v>4218</v>
      </c>
    </row>
    <row r="4741" spans="1:7" x14ac:dyDescent="0.2">
      <c r="A4741" t="s">
        <v>4791</v>
      </c>
      <c r="B4741" t="str">
        <f t="shared" si="73"/>
        <v>A5156</v>
      </c>
      <c r="C4741" s="5">
        <v>0</v>
      </c>
      <c r="D4741" s="5">
        <v>0</v>
      </c>
      <c r="E4741" s="7">
        <v>41764</v>
      </c>
      <c r="F4741" t="s">
        <v>44</v>
      </c>
      <c r="G4741" t="s">
        <v>4218</v>
      </c>
    </row>
    <row r="4742" spans="1:7" x14ac:dyDescent="0.2">
      <c r="A4742" t="s">
        <v>4792</v>
      </c>
      <c r="B4742" t="str">
        <f t="shared" si="73"/>
        <v>A5155</v>
      </c>
      <c r="C4742" s="5">
        <v>0</v>
      </c>
      <c r="D4742" s="5">
        <v>0</v>
      </c>
      <c r="E4742" s="7">
        <v>41449</v>
      </c>
      <c r="F4742" t="s">
        <v>44</v>
      </c>
      <c r="G4742" t="s">
        <v>4218</v>
      </c>
    </row>
    <row r="4743" spans="1:7" x14ac:dyDescent="0.2">
      <c r="A4743" t="s">
        <v>4793</v>
      </c>
      <c r="B4743" t="str">
        <f t="shared" si="73"/>
        <v>A5154</v>
      </c>
      <c r="C4743" s="5">
        <v>0</v>
      </c>
      <c r="D4743" s="5">
        <v>0</v>
      </c>
      <c r="E4743" s="7">
        <v>41401</v>
      </c>
      <c r="F4743" t="s">
        <v>44</v>
      </c>
      <c r="G4743" t="s">
        <v>4218</v>
      </c>
    </row>
    <row r="4744" spans="1:7" x14ac:dyDescent="0.2">
      <c r="A4744" t="s">
        <v>4794</v>
      </c>
      <c r="B4744" t="str">
        <f t="shared" si="73"/>
        <v>A5153</v>
      </c>
      <c r="C4744" s="5">
        <v>0</v>
      </c>
      <c r="D4744" s="5">
        <v>0</v>
      </c>
      <c r="E4744" s="7">
        <v>41341</v>
      </c>
      <c r="F4744" t="s">
        <v>44</v>
      </c>
      <c r="G4744" t="s">
        <v>4218</v>
      </c>
    </row>
    <row r="4745" spans="1:7" x14ac:dyDescent="0.2">
      <c r="A4745" t="s">
        <v>4795</v>
      </c>
      <c r="B4745" t="str">
        <f t="shared" si="73"/>
        <v>A5152</v>
      </c>
      <c r="C4745" s="5">
        <v>0</v>
      </c>
      <c r="D4745" s="5">
        <v>0</v>
      </c>
      <c r="E4745" s="7">
        <v>41590</v>
      </c>
      <c r="F4745" t="s">
        <v>44</v>
      </c>
      <c r="G4745" t="s">
        <v>4218</v>
      </c>
    </row>
    <row r="4746" spans="1:7" x14ac:dyDescent="0.2">
      <c r="A4746" t="s">
        <v>4796</v>
      </c>
      <c r="B4746" t="str">
        <f t="shared" si="73"/>
        <v>A5151</v>
      </c>
      <c r="C4746" s="5">
        <v>0</v>
      </c>
      <c r="D4746" s="5">
        <v>0</v>
      </c>
      <c r="E4746" s="7">
        <v>41555</v>
      </c>
      <c r="F4746" t="s">
        <v>44</v>
      </c>
      <c r="G4746" t="s">
        <v>4218</v>
      </c>
    </row>
    <row r="4747" spans="1:7" x14ac:dyDescent="0.2">
      <c r="A4747" t="s">
        <v>4797</v>
      </c>
      <c r="B4747" t="str">
        <f t="shared" si="73"/>
        <v>A5150</v>
      </c>
      <c r="C4747" s="5">
        <v>0</v>
      </c>
      <c r="D4747" s="5">
        <v>0</v>
      </c>
      <c r="E4747" s="7">
        <v>41625</v>
      </c>
      <c r="F4747" t="s">
        <v>44</v>
      </c>
      <c r="G4747" t="s">
        <v>4218</v>
      </c>
    </row>
    <row r="4748" spans="1:7" x14ac:dyDescent="0.2">
      <c r="A4748" t="s">
        <v>4798</v>
      </c>
      <c r="B4748" t="str">
        <f t="shared" ref="B4748:B4811" si="74">LEFT(A4748,5)</f>
        <v>A5149</v>
      </c>
      <c r="C4748" s="5">
        <v>0</v>
      </c>
      <c r="D4748" s="5">
        <v>0</v>
      </c>
      <c r="E4748" s="7">
        <v>41779</v>
      </c>
      <c r="F4748" t="s">
        <v>44</v>
      </c>
      <c r="G4748" t="s">
        <v>4218</v>
      </c>
    </row>
    <row r="4749" spans="1:7" x14ac:dyDescent="0.2">
      <c r="A4749" t="s">
        <v>4799</v>
      </c>
      <c r="B4749" t="str">
        <f t="shared" si="74"/>
        <v>A5148</v>
      </c>
      <c r="C4749" s="5">
        <v>0</v>
      </c>
      <c r="D4749" s="5">
        <v>0</v>
      </c>
      <c r="E4749" s="7">
        <v>41729</v>
      </c>
      <c r="F4749" t="s">
        <v>44</v>
      </c>
      <c r="G4749" t="s">
        <v>4218</v>
      </c>
    </row>
    <row r="4750" spans="1:7" x14ac:dyDescent="0.2">
      <c r="A4750" t="s">
        <v>4800</v>
      </c>
      <c r="B4750" t="str">
        <f t="shared" si="74"/>
        <v>A5147</v>
      </c>
      <c r="C4750" s="5">
        <v>0</v>
      </c>
      <c r="D4750" s="5">
        <v>0</v>
      </c>
      <c r="E4750" s="7">
        <v>41729</v>
      </c>
      <c r="F4750" t="s">
        <v>44</v>
      </c>
      <c r="G4750" t="s">
        <v>4218</v>
      </c>
    </row>
    <row r="4751" spans="1:7" x14ac:dyDescent="0.2">
      <c r="A4751" t="s">
        <v>4801</v>
      </c>
      <c r="B4751" t="str">
        <f t="shared" si="74"/>
        <v>A5146</v>
      </c>
      <c r="C4751" s="5">
        <v>0</v>
      </c>
      <c r="D4751" s="5">
        <v>0</v>
      </c>
      <c r="E4751" s="7">
        <v>41549</v>
      </c>
      <c r="F4751" t="s">
        <v>44</v>
      </c>
      <c r="G4751" t="s">
        <v>4218</v>
      </c>
    </row>
    <row r="4752" spans="1:7" x14ac:dyDescent="0.2">
      <c r="A4752" t="s">
        <v>4802</v>
      </c>
      <c r="B4752" t="str">
        <f t="shared" si="74"/>
        <v>A5145</v>
      </c>
      <c r="C4752" s="5">
        <v>0</v>
      </c>
      <c r="D4752" s="5">
        <v>0</v>
      </c>
      <c r="E4752" s="7">
        <v>41676</v>
      </c>
      <c r="F4752" t="s">
        <v>44</v>
      </c>
      <c r="G4752" t="s">
        <v>4218</v>
      </c>
    </row>
    <row r="4753" spans="1:7" x14ac:dyDescent="0.2">
      <c r="A4753" t="s">
        <v>4803</v>
      </c>
      <c r="B4753" t="str">
        <f t="shared" si="74"/>
        <v>A5144</v>
      </c>
      <c r="C4753" s="5">
        <v>0</v>
      </c>
      <c r="D4753" s="5">
        <v>0</v>
      </c>
      <c r="E4753" s="7">
        <v>41621</v>
      </c>
      <c r="F4753" t="s">
        <v>44</v>
      </c>
      <c r="G4753" t="s">
        <v>4218</v>
      </c>
    </row>
    <row r="4754" spans="1:7" x14ac:dyDescent="0.2">
      <c r="A4754" t="s">
        <v>4804</v>
      </c>
      <c r="B4754" t="str">
        <f t="shared" si="74"/>
        <v>A5143</v>
      </c>
      <c r="C4754" s="5">
        <v>0</v>
      </c>
      <c r="D4754" s="5">
        <v>0</v>
      </c>
      <c r="E4754" s="7">
        <v>41523</v>
      </c>
      <c r="F4754" t="s">
        <v>44</v>
      </c>
      <c r="G4754" t="s">
        <v>4218</v>
      </c>
    </row>
    <row r="4755" spans="1:7" x14ac:dyDescent="0.2">
      <c r="A4755" t="s">
        <v>4805</v>
      </c>
      <c r="B4755" t="str">
        <f t="shared" si="74"/>
        <v>A5142</v>
      </c>
      <c r="C4755" s="5">
        <v>0</v>
      </c>
      <c r="D4755" s="5">
        <v>0</v>
      </c>
      <c r="E4755" s="7">
        <v>41523</v>
      </c>
      <c r="F4755" t="s">
        <v>44</v>
      </c>
      <c r="G4755" t="s">
        <v>4218</v>
      </c>
    </row>
    <row r="4756" spans="1:7" x14ac:dyDescent="0.2">
      <c r="A4756" t="s">
        <v>4806</v>
      </c>
      <c r="B4756" t="str">
        <f t="shared" si="74"/>
        <v>A5141</v>
      </c>
      <c r="C4756" s="5">
        <v>0</v>
      </c>
      <c r="D4756" s="5">
        <v>0</v>
      </c>
      <c r="E4756" s="7">
        <v>41549</v>
      </c>
      <c r="F4756" t="s">
        <v>44</v>
      </c>
      <c r="G4756" t="s">
        <v>4218</v>
      </c>
    </row>
    <row r="4757" spans="1:7" x14ac:dyDescent="0.2">
      <c r="A4757" t="s">
        <v>4807</v>
      </c>
      <c r="B4757" t="str">
        <f t="shared" si="74"/>
        <v>A5140</v>
      </c>
      <c r="C4757" s="5">
        <v>0</v>
      </c>
      <c r="D4757" s="5">
        <v>0</v>
      </c>
      <c r="E4757" s="7">
        <v>41414</v>
      </c>
      <c r="F4757" t="s">
        <v>44</v>
      </c>
      <c r="G4757" t="s">
        <v>4218</v>
      </c>
    </row>
    <row r="4758" spans="1:7" x14ac:dyDescent="0.2">
      <c r="A4758" t="s">
        <v>4808</v>
      </c>
      <c r="B4758" t="str">
        <f t="shared" si="74"/>
        <v>A5139</v>
      </c>
      <c r="C4758" s="5">
        <v>0</v>
      </c>
      <c r="D4758" s="5">
        <v>0</v>
      </c>
      <c r="E4758" s="7">
        <v>41414</v>
      </c>
      <c r="F4758" t="s">
        <v>44</v>
      </c>
      <c r="G4758" t="s">
        <v>4218</v>
      </c>
    </row>
    <row r="4759" spans="1:7" x14ac:dyDescent="0.2">
      <c r="A4759" t="s">
        <v>4809</v>
      </c>
      <c r="B4759" t="str">
        <f t="shared" si="74"/>
        <v>A5138</v>
      </c>
      <c r="C4759" s="5">
        <v>0</v>
      </c>
      <c r="D4759" s="5">
        <v>0</v>
      </c>
      <c r="E4759" s="7">
        <v>41548</v>
      </c>
      <c r="F4759" t="s">
        <v>44</v>
      </c>
      <c r="G4759" t="s">
        <v>4218</v>
      </c>
    </row>
    <row r="4760" spans="1:7" x14ac:dyDescent="0.2">
      <c r="A4760" t="s">
        <v>4810</v>
      </c>
      <c r="B4760" t="str">
        <f t="shared" si="74"/>
        <v>A5137</v>
      </c>
      <c r="C4760" s="5">
        <v>0</v>
      </c>
      <c r="D4760" s="5">
        <v>0</v>
      </c>
      <c r="E4760" s="7">
        <v>41451</v>
      </c>
      <c r="F4760" t="s">
        <v>44</v>
      </c>
      <c r="G4760" t="s">
        <v>4218</v>
      </c>
    </row>
    <row r="4761" spans="1:7" x14ac:dyDescent="0.2">
      <c r="A4761" t="s">
        <v>4811</v>
      </c>
      <c r="B4761" t="str">
        <f t="shared" si="74"/>
        <v>A5136</v>
      </c>
      <c r="C4761" s="5">
        <v>0</v>
      </c>
      <c r="D4761" s="5">
        <v>0</v>
      </c>
      <c r="E4761" s="7">
        <v>41472</v>
      </c>
      <c r="F4761" t="s">
        <v>44</v>
      </c>
      <c r="G4761" t="s">
        <v>4218</v>
      </c>
    </row>
    <row r="4762" spans="1:7" x14ac:dyDescent="0.2">
      <c r="A4762" t="s">
        <v>4812</v>
      </c>
      <c r="B4762" t="str">
        <f t="shared" si="74"/>
        <v>A5135</v>
      </c>
      <c r="C4762" s="5">
        <v>0</v>
      </c>
      <c r="D4762" s="5">
        <v>0</v>
      </c>
      <c r="E4762" s="7">
        <v>41456</v>
      </c>
      <c r="F4762" t="s">
        <v>44</v>
      </c>
      <c r="G4762" t="s">
        <v>4218</v>
      </c>
    </row>
    <row r="4763" spans="1:7" x14ac:dyDescent="0.2">
      <c r="A4763" t="s">
        <v>4813</v>
      </c>
      <c r="B4763" t="str">
        <f t="shared" si="74"/>
        <v>A5134</v>
      </c>
      <c r="C4763" s="5">
        <v>0</v>
      </c>
      <c r="D4763" s="5">
        <v>0</v>
      </c>
      <c r="E4763" s="7">
        <v>41555</v>
      </c>
      <c r="F4763" t="s">
        <v>44</v>
      </c>
      <c r="G4763" t="s">
        <v>4218</v>
      </c>
    </row>
    <row r="4764" spans="1:7" x14ac:dyDescent="0.2">
      <c r="A4764" t="s">
        <v>4814</v>
      </c>
      <c r="B4764" t="str">
        <f t="shared" si="74"/>
        <v>A5133</v>
      </c>
      <c r="C4764" s="5">
        <v>0</v>
      </c>
      <c r="D4764" s="5">
        <v>0</v>
      </c>
      <c r="E4764" s="7">
        <v>41668</v>
      </c>
      <c r="F4764" t="s">
        <v>44</v>
      </c>
      <c r="G4764" t="s">
        <v>4218</v>
      </c>
    </row>
    <row r="4765" spans="1:7" x14ac:dyDescent="0.2">
      <c r="A4765" t="s">
        <v>4815</v>
      </c>
      <c r="B4765" t="str">
        <f t="shared" si="74"/>
        <v>A5132</v>
      </c>
      <c r="C4765" s="5">
        <v>0</v>
      </c>
      <c r="D4765" s="5">
        <v>0</v>
      </c>
      <c r="E4765" s="7">
        <v>41555</v>
      </c>
      <c r="F4765" t="s">
        <v>44</v>
      </c>
      <c r="G4765" t="s">
        <v>4218</v>
      </c>
    </row>
    <row r="4766" spans="1:7" x14ac:dyDescent="0.2">
      <c r="A4766" t="s">
        <v>4816</v>
      </c>
      <c r="B4766" t="str">
        <f t="shared" si="74"/>
        <v>A5131</v>
      </c>
      <c r="C4766" s="5">
        <v>0</v>
      </c>
      <c r="D4766" s="5">
        <v>0</v>
      </c>
      <c r="E4766" s="7">
        <v>41555</v>
      </c>
      <c r="F4766" t="s">
        <v>44</v>
      </c>
      <c r="G4766" t="s">
        <v>4218</v>
      </c>
    </row>
    <row r="4767" spans="1:7" x14ac:dyDescent="0.2">
      <c r="A4767" t="s">
        <v>4817</v>
      </c>
      <c r="B4767" t="str">
        <f t="shared" si="74"/>
        <v>A5130</v>
      </c>
      <c r="C4767" s="5">
        <v>0</v>
      </c>
      <c r="D4767" s="5">
        <v>0</v>
      </c>
      <c r="E4767" s="7">
        <v>41555</v>
      </c>
      <c r="F4767" t="s">
        <v>44</v>
      </c>
      <c r="G4767" t="s">
        <v>4218</v>
      </c>
    </row>
    <row r="4768" spans="1:7" x14ac:dyDescent="0.2">
      <c r="A4768" t="s">
        <v>4818</v>
      </c>
      <c r="B4768" t="str">
        <f t="shared" si="74"/>
        <v>A5129</v>
      </c>
      <c r="C4768" s="5">
        <v>0</v>
      </c>
      <c r="D4768" s="5">
        <v>0</v>
      </c>
      <c r="E4768" s="7">
        <v>41555</v>
      </c>
      <c r="F4768" t="s">
        <v>44</v>
      </c>
      <c r="G4768" t="s">
        <v>4218</v>
      </c>
    </row>
    <row r="4769" spans="1:7" x14ac:dyDescent="0.2">
      <c r="A4769" t="s">
        <v>4819</v>
      </c>
      <c r="B4769" t="str">
        <f t="shared" si="74"/>
        <v>A5128</v>
      </c>
      <c r="C4769" s="5">
        <v>0</v>
      </c>
      <c r="D4769" s="5">
        <v>0</v>
      </c>
      <c r="E4769" s="7">
        <v>41555</v>
      </c>
      <c r="F4769" t="s">
        <v>44</v>
      </c>
      <c r="G4769" t="s">
        <v>4218</v>
      </c>
    </row>
    <row r="4770" spans="1:7" x14ac:dyDescent="0.2">
      <c r="A4770" t="s">
        <v>4820</v>
      </c>
      <c r="B4770" t="str">
        <f t="shared" si="74"/>
        <v>A5127</v>
      </c>
      <c r="C4770" s="5">
        <v>0</v>
      </c>
      <c r="D4770" s="5">
        <v>0</v>
      </c>
      <c r="E4770" s="7">
        <v>41555</v>
      </c>
      <c r="F4770" t="s">
        <v>44</v>
      </c>
      <c r="G4770" t="s">
        <v>4218</v>
      </c>
    </row>
    <row r="4771" spans="1:7" x14ac:dyDescent="0.2">
      <c r="A4771" t="s">
        <v>4821</v>
      </c>
      <c r="B4771" t="str">
        <f t="shared" si="74"/>
        <v>A5126</v>
      </c>
      <c r="C4771" s="5">
        <v>0</v>
      </c>
      <c r="D4771" s="5">
        <v>0</v>
      </c>
      <c r="E4771" s="7">
        <v>41555</v>
      </c>
      <c r="F4771" t="s">
        <v>44</v>
      </c>
      <c r="G4771" t="s">
        <v>4218</v>
      </c>
    </row>
    <row r="4772" spans="1:7" x14ac:dyDescent="0.2">
      <c r="A4772" t="s">
        <v>4822</v>
      </c>
      <c r="B4772" t="str">
        <f t="shared" si="74"/>
        <v>A5125</v>
      </c>
      <c r="C4772" s="5">
        <v>0</v>
      </c>
      <c r="D4772" s="5">
        <v>0</v>
      </c>
      <c r="E4772" s="7">
        <v>41555</v>
      </c>
      <c r="F4772" t="s">
        <v>44</v>
      </c>
      <c r="G4772" t="s">
        <v>4218</v>
      </c>
    </row>
    <row r="4773" spans="1:7" x14ac:dyDescent="0.2">
      <c r="A4773" t="s">
        <v>4823</v>
      </c>
      <c r="B4773" t="str">
        <f t="shared" si="74"/>
        <v>A5124</v>
      </c>
      <c r="C4773" s="5">
        <v>0</v>
      </c>
      <c r="D4773" s="5">
        <v>0</v>
      </c>
      <c r="E4773" s="7">
        <v>41668</v>
      </c>
      <c r="F4773" t="s">
        <v>44</v>
      </c>
      <c r="G4773" t="s">
        <v>4218</v>
      </c>
    </row>
    <row r="4774" spans="1:7" x14ac:dyDescent="0.2">
      <c r="A4774" t="s">
        <v>4824</v>
      </c>
      <c r="B4774" t="str">
        <f t="shared" si="74"/>
        <v>A5123</v>
      </c>
      <c r="C4774" s="5">
        <v>0</v>
      </c>
      <c r="D4774" s="5">
        <v>0</v>
      </c>
      <c r="E4774" s="7">
        <v>41555</v>
      </c>
      <c r="F4774" t="s">
        <v>44</v>
      </c>
      <c r="G4774" t="s">
        <v>4218</v>
      </c>
    </row>
    <row r="4775" spans="1:7" x14ac:dyDescent="0.2">
      <c r="A4775" t="s">
        <v>4825</v>
      </c>
      <c r="B4775" t="str">
        <f t="shared" si="74"/>
        <v>A5122</v>
      </c>
      <c r="C4775" s="5">
        <v>0</v>
      </c>
      <c r="D4775" s="5">
        <v>0</v>
      </c>
      <c r="E4775" s="7">
        <v>41313</v>
      </c>
      <c r="F4775" t="s">
        <v>44</v>
      </c>
      <c r="G4775" t="s">
        <v>4218</v>
      </c>
    </row>
    <row r="4776" spans="1:7" x14ac:dyDescent="0.2">
      <c r="A4776" t="s">
        <v>4826</v>
      </c>
      <c r="B4776" t="str">
        <f t="shared" si="74"/>
        <v>A5121</v>
      </c>
      <c r="C4776" s="5">
        <v>0</v>
      </c>
      <c r="D4776" s="5">
        <v>0</v>
      </c>
      <c r="E4776" s="7">
        <v>41618</v>
      </c>
      <c r="F4776" t="s">
        <v>44</v>
      </c>
      <c r="G4776" t="s">
        <v>4218</v>
      </c>
    </row>
    <row r="4777" spans="1:7" x14ac:dyDescent="0.2">
      <c r="A4777" t="s">
        <v>4827</v>
      </c>
      <c r="B4777" t="str">
        <f t="shared" si="74"/>
        <v>A5120</v>
      </c>
      <c r="C4777" s="5">
        <v>0</v>
      </c>
      <c r="D4777" s="5">
        <v>0</v>
      </c>
      <c r="E4777" s="7">
        <v>41555</v>
      </c>
      <c r="F4777" t="s">
        <v>44</v>
      </c>
      <c r="G4777" t="s">
        <v>4218</v>
      </c>
    </row>
    <row r="4778" spans="1:7" x14ac:dyDescent="0.2">
      <c r="A4778" t="s">
        <v>4828</v>
      </c>
      <c r="B4778" t="str">
        <f t="shared" si="74"/>
        <v>A5119</v>
      </c>
      <c r="C4778" s="5">
        <v>0</v>
      </c>
      <c r="D4778" s="5">
        <v>0</v>
      </c>
      <c r="E4778" s="7">
        <v>41555</v>
      </c>
      <c r="F4778" t="s">
        <v>44</v>
      </c>
      <c r="G4778" t="s">
        <v>4218</v>
      </c>
    </row>
    <row r="4779" spans="1:7" x14ac:dyDescent="0.2">
      <c r="A4779" t="s">
        <v>4829</v>
      </c>
      <c r="B4779" t="str">
        <f t="shared" si="74"/>
        <v>A5118</v>
      </c>
      <c r="C4779" s="5">
        <v>0</v>
      </c>
      <c r="D4779" s="5">
        <v>0</v>
      </c>
      <c r="E4779" s="7">
        <v>41555</v>
      </c>
      <c r="F4779" t="s">
        <v>44</v>
      </c>
      <c r="G4779" t="s">
        <v>4218</v>
      </c>
    </row>
    <row r="4780" spans="1:7" x14ac:dyDescent="0.2">
      <c r="A4780" t="s">
        <v>4830</v>
      </c>
      <c r="B4780" t="str">
        <f t="shared" si="74"/>
        <v>A5117</v>
      </c>
      <c r="C4780" s="5">
        <v>0</v>
      </c>
      <c r="D4780" s="5">
        <v>0</v>
      </c>
      <c r="E4780" s="7">
        <v>41465</v>
      </c>
      <c r="F4780" t="s">
        <v>44</v>
      </c>
      <c r="G4780" t="s">
        <v>4218</v>
      </c>
    </row>
    <row r="4781" spans="1:7" x14ac:dyDescent="0.2">
      <c r="A4781" t="s">
        <v>4831</v>
      </c>
      <c r="B4781" t="str">
        <f t="shared" si="74"/>
        <v>A5116</v>
      </c>
      <c r="C4781" s="5">
        <v>0</v>
      </c>
      <c r="D4781" s="5">
        <v>0</v>
      </c>
      <c r="E4781" s="7">
        <v>41500</v>
      </c>
      <c r="F4781" t="s">
        <v>44</v>
      </c>
      <c r="G4781" t="s">
        <v>4218</v>
      </c>
    </row>
    <row r="4782" spans="1:7" x14ac:dyDescent="0.2">
      <c r="A4782" t="s">
        <v>4832</v>
      </c>
      <c r="B4782" t="str">
        <f t="shared" si="74"/>
        <v>A5115</v>
      </c>
      <c r="C4782" s="5">
        <v>0</v>
      </c>
      <c r="D4782" s="5">
        <v>0</v>
      </c>
      <c r="E4782" s="7">
        <v>41457</v>
      </c>
      <c r="F4782" t="s">
        <v>44</v>
      </c>
      <c r="G4782" t="s">
        <v>4218</v>
      </c>
    </row>
    <row r="4783" spans="1:7" x14ac:dyDescent="0.2">
      <c r="A4783" t="s">
        <v>4833</v>
      </c>
      <c r="B4783" t="str">
        <f t="shared" si="74"/>
        <v>A5114</v>
      </c>
      <c r="C4783" s="5">
        <v>0</v>
      </c>
      <c r="D4783" s="5">
        <v>0</v>
      </c>
      <c r="E4783" s="7">
        <v>41744</v>
      </c>
      <c r="F4783" t="s">
        <v>44</v>
      </c>
      <c r="G4783" t="s">
        <v>4218</v>
      </c>
    </row>
    <row r="4784" spans="1:7" x14ac:dyDescent="0.2">
      <c r="A4784" t="s">
        <v>4834</v>
      </c>
      <c r="B4784" t="str">
        <f t="shared" si="74"/>
        <v>A5113</v>
      </c>
      <c r="C4784" s="5">
        <v>0</v>
      </c>
      <c r="D4784" s="5">
        <v>0</v>
      </c>
      <c r="E4784" s="7">
        <v>41685</v>
      </c>
      <c r="F4784" t="s">
        <v>44</v>
      </c>
      <c r="G4784" t="s">
        <v>4218</v>
      </c>
    </row>
    <row r="4785" spans="1:7" x14ac:dyDescent="0.2">
      <c r="A4785" t="s">
        <v>4835</v>
      </c>
      <c r="B4785" t="str">
        <f t="shared" si="74"/>
        <v>A5112</v>
      </c>
      <c r="C4785" s="5">
        <v>0</v>
      </c>
      <c r="D4785" s="5">
        <v>0</v>
      </c>
      <c r="E4785" s="7">
        <v>41387</v>
      </c>
      <c r="F4785" t="s">
        <v>44</v>
      </c>
      <c r="G4785" t="s">
        <v>4218</v>
      </c>
    </row>
    <row r="4786" spans="1:7" x14ac:dyDescent="0.2">
      <c r="A4786" t="s">
        <v>4836</v>
      </c>
      <c r="B4786" t="str">
        <f t="shared" si="74"/>
        <v>A5111</v>
      </c>
      <c r="C4786" s="5">
        <v>0</v>
      </c>
      <c r="D4786" s="5">
        <v>0</v>
      </c>
      <c r="E4786" s="7">
        <v>41810</v>
      </c>
      <c r="F4786" t="s">
        <v>44</v>
      </c>
      <c r="G4786" t="s">
        <v>4218</v>
      </c>
    </row>
    <row r="4787" spans="1:7" x14ac:dyDescent="0.2">
      <c r="A4787" t="s">
        <v>4837</v>
      </c>
      <c r="B4787" t="str">
        <f t="shared" si="74"/>
        <v>A5110</v>
      </c>
      <c r="C4787" s="5">
        <v>0</v>
      </c>
      <c r="D4787" s="5">
        <v>0</v>
      </c>
      <c r="E4787" s="7">
        <v>41750</v>
      </c>
      <c r="F4787" t="s">
        <v>44</v>
      </c>
      <c r="G4787" t="s">
        <v>4218</v>
      </c>
    </row>
    <row r="4788" spans="1:7" x14ac:dyDescent="0.2">
      <c r="A4788" t="s">
        <v>4838</v>
      </c>
      <c r="B4788" t="str">
        <f t="shared" si="74"/>
        <v>A5109</v>
      </c>
      <c r="C4788" s="5">
        <v>0</v>
      </c>
      <c r="D4788" s="5">
        <v>0</v>
      </c>
      <c r="E4788" s="7">
        <v>41505</v>
      </c>
      <c r="F4788" t="s">
        <v>44</v>
      </c>
      <c r="G4788" t="s">
        <v>4218</v>
      </c>
    </row>
    <row r="4789" spans="1:7" x14ac:dyDescent="0.2">
      <c r="A4789" t="s">
        <v>4839</v>
      </c>
      <c r="B4789" t="str">
        <f t="shared" si="74"/>
        <v>A5108</v>
      </c>
      <c r="C4789" s="5">
        <v>0</v>
      </c>
      <c r="D4789" s="5">
        <v>0</v>
      </c>
      <c r="E4789" s="7">
        <v>41654</v>
      </c>
      <c r="F4789" t="s">
        <v>44</v>
      </c>
      <c r="G4789" t="s">
        <v>4218</v>
      </c>
    </row>
    <row r="4790" spans="1:7" x14ac:dyDescent="0.2">
      <c r="A4790" t="s">
        <v>4840</v>
      </c>
      <c r="B4790" t="str">
        <f t="shared" si="74"/>
        <v>A5107</v>
      </c>
      <c r="C4790" s="5">
        <v>0</v>
      </c>
      <c r="D4790" s="5">
        <v>0</v>
      </c>
      <c r="E4790" s="7">
        <v>41327</v>
      </c>
      <c r="F4790" t="s">
        <v>44</v>
      </c>
      <c r="G4790" t="s">
        <v>4218</v>
      </c>
    </row>
    <row r="4791" spans="1:7" x14ac:dyDescent="0.2">
      <c r="A4791" t="s">
        <v>4841</v>
      </c>
      <c r="B4791" t="str">
        <f t="shared" si="74"/>
        <v>A5106</v>
      </c>
      <c r="C4791" s="5">
        <v>0</v>
      </c>
      <c r="D4791" s="5">
        <v>0</v>
      </c>
      <c r="E4791" s="7">
        <v>41374</v>
      </c>
      <c r="F4791" t="s">
        <v>44</v>
      </c>
      <c r="G4791" t="s">
        <v>4218</v>
      </c>
    </row>
    <row r="4792" spans="1:7" x14ac:dyDescent="0.2">
      <c r="A4792" t="s">
        <v>4842</v>
      </c>
      <c r="B4792" t="str">
        <f t="shared" si="74"/>
        <v>A5105</v>
      </c>
      <c r="C4792" s="5">
        <v>0</v>
      </c>
      <c r="D4792" s="5">
        <v>0</v>
      </c>
      <c r="E4792" s="7">
        <v>41374</v>
      </c>
      <c r="F4792" t="s">
        <v>44</v>
      </c>
      <c r="G4792" t="s">
        <v>4218</v>
      </c>
    </row>
    <row r="4793" spans="1:7" x14ac:dyDescent="0.2">
      <c r="A4793" t="s">
        <v>4843</v>
      </c>
      <c r="B4793" t="str">
        <f t="shared" si="74"/>
        <v>A5104</v>
      </c>
      <c r="C4793" s="5">
        <v>0</v>
      </c>
      <c r="D4793" s="5">
        <v>0</v>
      </c>
      <c r="E4793" s="7">
        <v>41421</v>
      </c>
      <c r="F4793" t="s">
        <v>44</v>
      </c>
      <c r="G4793" t="s">
        <v>4218</v>
      </c>
    </row>
    <row r="4794" spans="1:7" x14ac:dyDescent="0.2">
      <c r="A4794" t="s">
        <v>4844</v>
      </c>
      <c r="B4794" t="str">
        <f t="shared" si="74"/>
        <v>A5103</v>
      </c>
      <c r="C4794" s="5">
        <v>0</v>
      </c>
      <c r="D4794" s="5">
        <v>0</v>
      </c>
      <c r="E4794" s="7">
        <v>41549</v>
      </c>
      <c r="F4794" t="s">
        <v>44</v>
      </c>
      <c r="G4794" t="s">
        <v>4218</v>
      </c>
    </row>
    <row r="4795" spans="1:7" x14ac:dyDescent="0.2">
      <c r="A4795" t="s">
        <v>4845</v>
      </c>
      <c r="B4795" t="str">
        <f t="shared" si="74"/>
        <v>A5102</v>
      </c>
      <c r="C4795" s="5">
        <v>74</v>
      </c>
      <c r="D4795" s="5">
        <v>74</v>
      </c>
      <c r="E4795" s="7">
        <v>42191</v>
      </c>
      <c r="F4795" t="s">
        <v>44</v>
      </c>
      <c r="G4795" t="s">
        <v>4218</v>
      </c>
    </row>
    <row r="4796" spans="1:7" x14ac:dyDescent="0.2">
      <c r="A4796" t="s">
        <v>4846</v>
      </c>
      <c r="B4796" t="str">
        <f t="shared" si="74"/>
        <v>A5101</v>
      </c>
      <c r="C4796" s="5">
        <v>95.3</v>
      </c>
      <c r="D4796" s="5">
        <v>95.3</v>
      </c>
      <c r="E4796" s="7">
        <v>42240</v>
      </c>
      <c r="F4796" t="s">
        <v>44</v>
      </c>
      <c r="G4796" t="s">
        <v>4218</v>
      </c>
    </row>
    <row r="4797" spans="1:7" x14ac:dyDescent="0.2">
      <c r="A4797" t="s">
        <v>4847</v>
      </c>
      <c r="B4797" t="str">
        <f t="shared" si="74"/>
        <v>A5100</v>
      </c>
      <c r="C4797" s="5">
        <v>290.86</v>
      </c>
      <c r="D4797" s="5">
        <v>290.86</v>
      </c>
      <c r="E4797" s="7">
        <v>42208</v>
      </c>
      <c r="F4797" t="s">
        <v>44</v>
      </c>
      <c r="G4797" t="s">
        <v>4218</v>
      </c>
    </row>
    <row r="4798" spans="1:7" x14ac:dyDescent="0.2">
      <c r="A4798" t="s">
        <v>4848</v>
      </c>
      <c r="B4798" t="str">
        <f t="shared" si="74"/>
        <v>A5099</v>
      </c>
      <c r="C4798" s="5">
        <v>974.6</v>
      </c>
      <c r="D4798" s="5">
        <v>974.6</v>
      </c>
      <c r="E4798" s="7">
        <v>42200</v>
      </c>
      <c r="F4798" t="s">
        <v>44</v>
      </c>
      <c r="G4798" t="s">
        <v>4218</v>
      </c>
    </row>
    <row r="4799" spans="1:7" x14ac:dyDescent="0.2">
      <c r="A4799" t="s">
        <v>4849</v>
      </c>
      <c r="B4799" t="str">
        <f t="shared" si="74"/>
        <v>A5098</v>
      </c>
      <c r="C4799" s="5">
        <v>0</v>
      </c>
      <c r="D4799" s="5">
        <v>0</v>
      </c>
      <c r="E4799" s="7">
        <v>41736</v>
      </c>
      <c r="F4799" t="s">
        <v>44</v>
      </c>
      <c r="G4799" t="s">
        <v>4218</v>
      </c>
    </row>
    <row r="4800" spans="1:7" x14ac:dyDescent="0.2">
      <c r="A4800" t="s">
        <v>4850</v>
      </c>
      <c r="B4800" t="str">
        <f t="shared" si="74"/>
        <v>A5097</v>
      </c>
      <c r="C4800" s="5">
        <v>4519</v>
      </c>
      <c r="D4800" s="5">
        <v>4666.45</v>
      </c>
      <c r="E4800" s="7">
        <v>42118</v>
      </c>
      <c r="F4800" t="s">
        <v>44</v>
      </c>
      <c r="G4800" t="s">
        <v>4218</v>
      </c>
    </row>
    <row r="4801" spans="1:7" x14ac:dyDescent="0.2">
      <c r="A4801" t="s">
        <v>4851</v>
      </c>
      <c r="B4801" t="str">
        <f t="shared" si="74"/>
        <v>A5096</v>
      </c>
      <c r="C4801" s="5">
        <v>0</v>
      </c>
      <c r="D4801" s="5">
        <v>0</v>
      </c>
      <c r="E4801" s="7">
        <v>42013</v>
      </c>
      <c r="F4801" t="s">
        <v>44</v>
      </c>
      <c r="G4801" t="s">
        <v>4218</v>
      </c>
    </row>
    <row r="4802" spans="1:7" x14ac:dyDescent="0.2">
      <c r="A4802" t="s">
        <v>4852</v>
      </c>
      <c r="B4802" t="str">
        <f t="shared" si="74"/>
        <v>A5095</v>
      </c>
      <c r="C4802" s="5">
        <v>0</v>
      </c>
      <c r="D4802" s="5">
        <v>0</v>
      </c>
      <c r="E4802" s="7">
        <v>42014</v>
      </c>
      <c r="F4802" t="s">
        <v>44</v>
      </c>
      <c r="G4802" t="s">
        <v>4218</v>
      </c>
    </row>
    <row r="4803" spans="1:7" x14ac:dyDescent="0.2">
      <c r="A4803" t="s">
        <v>4853</v>
      </c>
      <c r="B4803" t="str">
        <f t="shared" si="74"/>
        <v>A5094</v>
      </c>
      <c r="C4803" s="5">
        <v>361.52</v>
      </c>
      <c r="D4803" s="5">
        <v>361.52</v>
      </c>
      <c r="E4803" s="7">
        <v>42115</v>
      </c>
      <c r="F4803" t="s">
        <v>44</v>
      </c>
      <c r="G4803" t="s">
        <v>4218</v>
      </c>
    </row>
    <row r="4804" spans="1:7" x14ac:dyDescent="0.2">
      <c r="A4804" t="s">
        <v>4854</v>
      </c>
      <c r="B4804" t="str">
        <f t="shared" si="74"/>
        <v>A5093</v>
      </c>
      <c r="C4804" s="5">
        <v>1899.7</v>
      </c>
      <c r="D4804" s="5">
        <v>1899.7</v>
      </c>
      <c r="E4804" s="7">
        <v>42142</v>
      </c>
      <c r="F4804" t="s">
        <v>44</v>
      </c>
      <c r="G4804" t="s">
        <v>4218</v>
      </c>
    </row>
    <row r="4805" spans="1:7" x14ac:dyDescent="0.2">
      <c r="A4805" t="s">
        <v>4855</v>
      </c>
      <c r="B4805" t="str">
        <f t="shared" si="74"/>
        <v>A5092</v>
      </c>
      <c r="C4805" s="5">
        <v>1302.3699999999999</v>
      </c>
      <c r="D4805" s="5">
        <v>1302.3699999999999</v>
      </c>
      <c r="E4805" s="7">
        <v>42093</v>
      </c>
      <c r="F4805" t="s">
        <v>44</v>
      </c>
      <c r="G4805" t="s">
        <v>4218</v>
      </c>
    </row>
    <row r="4806" spans="1:7" x14ac:dyDescent="0.2">
      <c r="A4806" t="s">
        <v>4856</v>
      </c>
      <c r="B4806" t="str">
        <f t="shared" si="74"/>
        <v>A5091</v>
      </c>
      <c r="C4806" s="5">
        <v>0</v>
      </c>
      <c r="D4806" s="5">
        <v>0</v>
      </c>
      <c r="E4806" s="7">
        <v>41982</v>
      </c>
      <c r="F4806" t="s">
        <v>44</v>
      </c>
      <c r="G4806" t="s">
        <v>4218</v>
      </c>
    </row>
    <row r="4807" spans="1:7" x14ac:dyDescent="0.2">
      <c r="A4807" t="s">
        <v>4857</v>
      </c>
      <c r="B4807" t="str">
        <f t="shared" si="74"/>
        <v>A5090</v>
      </c>
      <c r="C4807" s="5">
        <v>0</v>
      </c>
      <c r="D4807" s="5">
        <v>0</v>
      </c>
      <c r="E4807" s="7">
        <v>41631</v>
      </c>
      <c r="F4807" t="s">
        <v>44</v>
      </c>
      <c r="G4807" t="s">
        <v>4218</v>
      </c>
    </row>
    <row r="4808" spans="1:7" x14ac:dyDescent="0.2">
      <c r="A4808" t="s">
        <v>4858</v>
      </c>
      <c r="B4808" t="str">
        <f t="shared" si="74"/>
        <v>A5089</v>
      </c>
      <c r="C4808" s="5">
        <v>0</v>
      </c>
      <c r="D4808" s="5">
        <v>0</v>
      </c>
      <c r="E4808" s="7">
        <v>41546</v>
      </c>
      <c r="F4808" t="s">
        <v>44</v>
      </c>
      <c r="G4808" t="s">
        <v>4218</v>
      </c>
    </row>
    <row r="4809" spans="1:7" x14ac:dyDescent="0.2">
      <c r="A4809" t="s">
        <v>4859</v>
      </c>
      <c r="B4809" t="str">
        <f t="shared" si="74"/>
        <v>A5088</v>
      </c>
      <c r="C4809" s="5">
        <v>371</v>
      </c>
      <c r="D4809" s="5">
        <v>371</v>
      </c>
      <c r="E4809" s="7">
        <v>42424</v>
      </c>
      <c r="F4809" t="s">
        <v>44</v>
      </c>
      <c r="G4809" t="s">
        <v>4218</v>
      </c>
    </row>
    <row r="4810" spans="1:7" x14ac:dyDescent="0.2">
      <c r="A4810" t="s">
        <v>4860</v>
      </c>
      <c r="B4810" t="str">
        <f t="shared" si="74"/>
        <v>A5087</v>
      </c>
      <c r="C4810" s="5">
        <v>0</v>
      </c>
      <c r="D4810" s="5">
        <v>0</v>
      </c>
      <c r="E4810" s="7">
        <v>41830</v>
      </c>
      <c r="F4810" t="s">
        <v>44</v>
      </c>
      <c r="G4810" t="s">
        <v>4218</v>
      </c>
    </row>
    <row r="4811" spans="1:7" x14ac:dyDescent="0.2">
      <c r="A4811" t="s">
        <v>4861</v>
      </c>
      <c r="B4811" t="str">
        <f t="shared" si="74"/>
        <v>A5086</v>
      </c>
      <c r="C4811" s="5">
        <v>0</v>
      </c>
      <c r="D4811" s="5">
        <v>0</v>
      </c>
      <c r="E4811" s="7">
        <v>41778</v>
      </c>
      <c r="F4811" t="s">
        <v>44</v>
      </c>
      <c r="G4811" t="s">
        <v>4218</v>
      </c>
    </row>
    <row r="4812" spans="1:7" x14ac:dyDescent="0.2">
      <c r="A4812" t="s">
        <v>4862</v>
      </c>
      <c r="B4812" t="str">
        <f t="shared" ref="B4812:B4875" si="75">LEFT(A4812,5)</f>
        <v>A5085</v>
      </c>
      <c r="C4812" s="5">
        <v>0</v>
      </c>
      <c r="D4812" s="5">
        <v>0</v>
      </c>
      <c r="E4812" s="7">
        <v>41754</v>
      </c>
      <c r="F4812" t="s">
        <v>44</v>
      </c>
      <c r="G4812" t="s">
        <v>4218</v>
      </c>
    </row>
    <row r="4813" spans="1:7" x14ac:dyDescent="0.2">
      <c r="A4813" t="s">
        <v>4863</v>
      </c>
      <c r="B4813" t="str">
        <f t="shared" si="75"/>
        <v>A5084</v>
      </c>
      <c r="C4813" s="5">
        <v>0</v>
      </c>
      <c r="D4813" s="5">
        <v>0</v>
      </c>
      <c r="E4813" s="7">
        <v>41726</v>
      </c>
      <c r="F4813" t="s">
        <v>44</v>
      </c>
      <c r="G4813" t="s">
        <v>4218</v>
      </c>
    </row>
    <row r="4814" spans="1:7" x14ac:dyDescent="0.2">
      <c r="A4814" t="s">
        <v>4864</v>
      </c>
      <c r="B4814" t="str">
        <f t="shared" si="75"/>
        <v>A5083</v>
      </c>
      <c r="C4814" s="5">
        <v>202.35</v>
      </c>
      <c r="D4814" s="5">
        <v>202.35</v>
      </c>
      <c r="E4814" s="7">
        <v>42175</v>
      </c>
      <c r="F4814" t="s">
        <v>44</v>
      </c>
      <c r="G4814" t="s">
        <v>4218</v>
      </c>
    </row>
    <row r="4815" spans="1:7" x14ac:dyDescent="0.2">
      <c r="A4815" t="s">
        <v>4865</v>
      </c>
      <c r="B4815" t="str">
        <f t="shared" si="75"/>
        <v>A5082</v>
      </c>
      <c r="C4815" s="5">
        <v>1888.7</v>
      </c>
      <c r="D4815" s="5">
        <v>1888.7</v>
      </c>
      <c r="E4815" s="7">
        <v>42143</v>
      </c>
      <c r="F4815" t="s">
        <v>44</v>
      </c>
      <c r="G4815" t="s">
        <v>4218</v>
      </c>
    </row>
    <row r="4816" spans="1:7" x14ac:dyDescent="0.2">
      <c r="A4816" t="s">
        <v>4866</v>
      </c>
      <c r="B4816" t="str">
        <f t="shared" si="75"/>
        <v>A5081</v>
      </c>
      <c r="C4816" s="5">
        <v>16.5</v>
      </c>
      <c r="D4816" s="5">
        <v>16.5</v>
      </c>
      <c r="E4816" s="7">
        <v>42185</v>
      </c>
      <c r="F4816" t="s">
        <v>44</v>
      </c>
      <c r="G4816" t="s">
        <v>4218</v>
      </c>
    </row>
    <row r="4817" spans="1:7" x14ac:dyDescent="0.2">
      <c r="A4817" t="s">
        <v>4867</v>
      </c>
      <c r="B4817" t="str">
        <f t="shared" si="75"/>
        <v>A5080</v>
      </c>
      <c r="C4817" s="5">
        <v>0</v>
      </c>
      <c r="D4817" s="5">
        <v>0</v>
      </c>
      <c r="E4817" s="7">
        <v>41850</v>
      </c>
      <c r="F4817" t="s">
        <v>44</v>
      </c>
      <c r="G4817" t="s">
        <v>4218</v>
      </c>
    </row>
    <row r="4818" spans="1:7" x14ac:dyDescent="0.2">
      <c r="A4818" t="s">
        <v>4868</v>
      </c>
      <c r="B4818" t="str">
        <f t="shared" si="75"/>
        <v>A5079</v>
      </c>
      <c r="C4818" s="5">
        <v>0</v>
      </c>
      <c r="D4818" s="5">
        <v>0</v>
      </c>
      <c r="E4818" s="7">
        <v>41423</v>
      </c>
      <c r="F4818" t="s">
        <v>44</v>
      </c>
      <c r="G4818" t="s">
        <v>4218</v>
      </c>
    </row>
    <row r="4819" spans="1:7" x14ac:dyDescent="0.2">
      <c r="A4819" t="s">
        <v>4869</v>
      </c>
      <c r="B4819" t="str">
        <f t="shared" si="75"/>
        <v>A5078</v>
      </c>
      <c r="C4819" s="5">
        <v>195.15</v>
      </c>
      <c r="D4819" s="5">
        <v>195.15</v>
      </c>
      <c r="E4819" s="7">
        <v>42243</v>
      </c>
      <c r="F4819" t="s">
        <v>44</v>
      </c>
      <c r="G4819" t="s">
        <v>4218</v>
      </c>
    </row>
    <row r="4820" spans="1:7" x14ac:dyDescent="0.2">
      <c r="A4820" t="s">
        <v>4870</v>
      </c>
      <c r="B4820" t="str">
        <f t="shared" si="75"/>
        <v>A5077</v>
      </c>
      <c r="C4820" s="5">
        <v>0</v>
      </c>
      <c r="D4820" s="5">
        <v>0</v>
      </c>
      <c r="E4820" s="7">
        <v>41437</v>
      </c>
      <c r="F4820" t="s">
        <v>44</v>
      </c>
      <c r="G4820" t="s">
        <v>4218</v>
      </c>
    </row>
    <row r="4821" spans="1:7" x14ac:dyDescent="0.2">
      <c r="A4821" t="s">
        <v>4871</v>
      </c>
      <c r="B4821" t="str">
        <f t="shared" si="75"/>
        <v>A5076</v>
      </c>
      <c r="C4821" s="5">
        <v>0</v>
      </c>
      <c r="D4821" s="5">
        <v>0</v>
      </c>
      <c r="E4821" s="7">
        <v>41296</v>
      </c>
      <c r="F4821" t="s">
        <v>44</v>
      </c>
      <c r="G4821" t="s">
        <v>4218</v>
      </c>
    </row>
    <row r="4822" spans="1:7" x14ac:dyDescent="0.2">
      <c r="A4822" t="s">
        <v>4872</v>
      </c>
      <c r="B4822" t="str">
        <f t="shared" si="75"/>
        <v>A5075</v>
      </c>
      <c r="C4822" s="5">
        <v>0</v>
      </c>
      <c r="D4822" s="5">
        <v>0</v>
      </c>
      <c r="E4822" s="7">
        <v>41351</v>
      </c>
      <c r="F4822" t="s">
        <v>44</v>
      </c>
      <c r="G4822" t="s">
        <v>4218</v>
      </c>
    </row>
    <row r="4823" spans="1:7" x14ac:dyDescent="0.2">
      <c r="A4823" t="s">
        <v>4873</v>
      </c>
      <c r="B4823" t="str">
        <f t="shared" si="75"/>
        <v>A5074</v>
      </c>
      <c r="C4823" s="5">
        <v>0</v>
      </c>
      <c r="D4823" s="5">
        <v>0</v>
      </c>
      <c r="E4823" s="7">
        <v>42035</v>
      </c>
      <c r="F4823" t="s">
        <v>44</v>
      </c>
      <c r="G4823" t="s">
        <v>4218</v>
      </c>
    </row>
    <row r="4824" spans="1:7" x14ac:dyDescent="0.2">
      <c r="A4824" t="s">
        <v>4874</v>
      </c>
      <c r="B4824" t="str">
        <f t="shared" si="75"/>
        <v>A5073</v>
      </c>
      <c r="C4824" s="5">
        <v>0</v>
      </c>
      <c r="D4824" s="5">
        <v>0</v>
      </c>
      <c r="E4824" s="7">
        <v>41466</v>
      </c>
      <c r="F4824" t="s">
        <v>44</v>
      </c>
      <c r="G4824" t="s">
        <v>4218</v>
      </c>
    </row>
    <row r="4825" spans="1:7" x14ac:dyDescent="0.2">
      <c r="A4825" t="s">
        <v>4875</v>
      </c>
      <c r="B4825" t="str">
        <f t="shared" si="75"/>
        <v>A5072</v>
      </c>
      <c r="C4825" s="5">
        <v>0</v>
      </c>
      <c r="D4825" s="5">
        <v>0</v>
      </c>
      <c r="E4825" s="7">
        <v>41425</v>
      </c>
      <c r="F4825" t="s">
        <v>44</v>
      </c>
      <c r="G4825" t="s">
        <v>4218</v>
      </c>
    </row>
    <row r="4826" spans="1:7" x14ac:dyDescent="0.2">
      <c r="A4826" t="s">
        <v>4876</v>
      </c>
      <c r="B4826" t="str">
        <f t="shared" si="75"/>
        <v>A5071</v>
      </c>
      <c r="C4826" s="5">
        <v>3918</v>
      </c>
      <c r="D4826" s="5">
        <v>3918</v>
      </c>
      <c r="E4826" s="7">
        <v>42114</v>
      </c>
      <c r="F4826" t="s">
        <v>44</v>
      </c>
      <c r="G4826" t="s">
        <v>4218</v>
      </c>
    </row>
    <row r="4827" spans="1:7" x14ac:dyDescent="0.2">
      <c r="A4827" t="s">
        <v>4877</v>
      </c>
      <c r="B4827" t="str">
        <f t="shared" si="75"/>
        <v>A5070</v>
      </c>
      <c r="C4827" s="5">
        <v>1816.52</v>
      </c>
      <c r="D4827" s="5">
        <v>1816.52</v>
      </c>
      <c r="E4827" s="7">
        <v>42117</v>
      </c>
      <c r="F4827" t="s">
        <v>44</v>
      </c>
      <c r="G4827" t="s">
        <v>4218</v>
      </c>
    </row>
    <row r="4828" spans="1:7" x14ac:dyDescent="0.2">
      <c r="A4828" t="s">
        <v>4878</v>
      </c>
      <c r="B4828" t="str">
        <f t="shared" si="75"/>
        <v>A5069</v>
      </c>
      <c r="C4828" s="5">
        <v>0</v>
      </c>
      <c r="D4828" s="5">
        <v>0</v>
      </c>
      <c r="E4828" s="7">
        <v>41824</v>
      </c>
      <c r="F4828" t="s">
        <v>44</v>
      </c>
      <c r="G4828" t="s">
        <v>4218</v>
      </c>
    </row>
    <row r="4829" spans="1:7" x14ac:dyDescent="0.2">
      <c r="A4829" t="s">
        <v>4879</v>
      </c>
      <c r="B4829" t="str">
        <f t="shared" si="75"/>
        <v>A5068</v>
      </c>
      <c r="C4829" s="5">
        <v>0</v>
      </c>
      <c r="D4829" s="5">
        <v>0</v>
      </c>
      <c r="E4829" s="7">
        <v>41800</v>
      </c>
      <c r="F4829" t="s">
        <v>44</v>
      </c>
      <c r="G4829" t="s">
        <v>4218</v>
      </c>
    </row>
    <row r="4830" spans="1:7" x14ac:dyDescent="0.2">
      <c r="A4830" t="s">
        <v>4880</v>
      </c>
      <c r="B4830" t="str">
        <f t="shared" si="75"/>
        <v>A5067</v>
      </c>
      <c r="C4830" s="5">
        <v>0</v>
      </c>
      <c r="D4830" s="5">
        <v>0</v>
      </c>
      <c r="E4830" s="7">
        <v>41789</v>
      </c>
      <c r="F4830" t="s">
        <v>44</v>
      </c>
      <c r="G4830" t="s">
        <v>4218</v>
      </c>
    </row>
    <row r="4831" spans="1:7" x14ac:dyDescent="0.2">
      <c r="A4831" t="s">
        <v>4881</v>
      </c>
      <c r="B4831" t="str">
        <f t="shared" si="75"/>
        <v>A5066</v>
      </c>
      <c r="C4831" s="5">
        <v>3942.52</v>
      </c>
      <c r="D4831" s="5">
        <v>3942.52</v>
      </c>
      <c r="E4831" s="7">
        <v>42116</v>
      </c>
      <c r="F4831" t="s">
        <v>44</v>
      </c>
      <c r="G4831" t="s">
        <v>4218</v>
      </c>
    </row>
    <row r="4832" spans="1:7" x14ac:dyDescent="0.2">
      <c r="A4832" t="s">
        <v>4882</v>
      </c>
      <c r="B4832" t="str">
        <f t="shared" si="75"/>
        <v>A5065</v>
      </c>
      <c r="C4832" s="5">
        <v>0</v>
      </c>
      <c r="D4832" s="5">
        <v>0</v>
      </c>
      <c r="E4832" s="7">
        <v>41492</v>
      </c>
      <c r="F4832" t="s">
        <v>44</v>
      </c>
      <c r="G4832" t="s">
        <v>4218</v>
      </c>
    </row>
    <row r="4833" spans="1:7" x14ac:dyDescent="0.2">
      <c r="A4833" t="s">
        <v>4883</v>
      </c>
      <c r="B4833" t="str">
        <f t="shared" si="75"/>
        <v>A5064</v>
      </c>
      <c r="C4833" s="5">
        <v>0</v>
      </c>
      <c r="D4833" s="5">
        <v>0</v>
      </c>
      <c r="E4833" s="7">
        <v>41492</v>
      </c>
      <c r="F4833" t="s">
        <v>44</v>
      </c>
      <c r="G4833" t="s">
        <v>4218</v>
      </c>
    </row>
    <row r="4834" spans="1:7" x14ac:dyDescent="0.2">
      <c r="A4834" t="s">
        <v>4884</v>
      </c>
      <c r="B4834" t="str">
        <f t="shared" si="75"/>
        <v>A5063</v>
      </c>
      <c r="C4834" s="5">
        <v>0</v>
      </c>
      <c r="D4834" s="5">
        <v>0</v>
      </c>
      <c r="E4834" s="7">
        <v>41512</v>
      </c>
      <c r="F4834" t="s">
        <v>44</v>
      </c>
      <c r="G4834" t="s">
        <v>4218</v>
      </c>
    </row>
    <row r="4835" spans="1:7" x14ac:dyDescent="0.2">
      <c r="A4835" t="s">
        <v>4885</v>
      </c>
      <c r="B4835" t="str">
        <f t="shared" si="75"/>
        <v>A5062</v>
      </c>
      <c r="C4835" s="5">
        <v>0</v>
      </c>
      <c r="D4835" s="5">
        <v>0</v>
      </c>
      <c r="E4835" s="7">
        <v>41368</v>
      </c>
      <c r="F4835" t="s">
        <v>44</v>
      </c>
      <c r="G4835" t="s">
        <v>4218</v>
      </c>
    </row>
    <row r="4836" spans="1:7" x14ac:dyDescent="0.2">
      <c r="A4836" t="s">
        <v>4886</v>
      </c>
      <c r="B4836" t="str">
        <f t="shared" si="75"/>
        <v>A5061</v>
      </c>
      <c r="C4836" s="5">
        <v>0</v>
      </c>
      <c r="D4836" s="5">
        <v>0</v>
      </c>
      <c r="E4836" s="7">
        <v>41556</v>
      </c>
      <c r="F4836" t="s">
        <v>44</v>
      </c>
      <c r="G4836" t="s">
        <v>4218</v>
      </c>
    </row>
    <row r="4837" spans="1:7" x14ac:dyDescent="0.2">
      <c r="A4837" t="s">
        <v>4887</v>
      </c>
      <c r="B4837" t="str">
        <f t="shared" si="75"/>
        <v>A5060</v>
      </c>
      <c r="C4837" s="5">
        <v>0</v>
      </c>
      <c r="D4837" s="5">
        <v>0</v>
      </c>
      <c r="E4837" s="7">
        <v>41395</v>
      </c>
      <c r="F4837" t="s">
        <v>44</v>
      </c>
      <c r="G4837" t="s">
        <v>4218</v>
      </c>
    </row>
    <row r="4838" spans="1:7" x14ac:dyDescent="0.2">
      <c r="A4838" t="s">
        <v>4888</v>
      </c>
      <c r="B4838" t="str">
        <f t="shared" si="75"/>
        <v>A5059</v>
      </c>
      <c r="C4838" s="5">
        <v>0</v>
      </c>
      <c r="D4838" s="5">
        <v>0</v>
      </c>
      <c r="E4838" s="7">
        <v>41369</v>
      </c>
      <c r="F4838" t="s">
        <v>44</v>
      </c>
      <c r="G4838" t="s">
        <v>4218</v>
      </c>
    </row>
    <row r="4839" spans="1:7" x14ac:dyDescent="0.2">
      <c r="A4839" t="s">
        <v>4889</v>
      </c>
      <c r="B4839" t="str">
        <f t="shared" si="75"/>
        <v>A5058</v>
      </c>
      <c r="C4839" s="5">
        <v>0</v>
      </c>
      <c r="D4839" s="5">
        <v>0</v>
      </c>
      <c r="E4839" s="7">
        <v>41358</v>
      </c>
      <c r="F4839" t="s">
        <v>44</v>
      </c>
      <c r="G4839" t="s">
        <v>4218</v>
      </c>
    </row>
    <row r="4840" spans="1:7" x14ac:dyDescent="0.2">
      <c r="A4840" t="s">
        <v>4890</v>
      </c>
      <c r="B4840" t="str">
        <f t="shared" si="75"/>
        <v>A5057</v>
      </c>
      <c r="C4840" s="5">
        <v>0</v>
      </c>
      <c r="D4840" s="5">
        <v>0</v>
      </c>
      <c r="E4840" s="7">
        <v>41295</v>
      </c>
      <c r="F4840" t="s">
        <v>44</v>
      </c>
      <c r="G4840" t="s">
        <v>4218</v>
      </c>
    </row>
    <row r="4841" spans="1:7" x14ac:dyDescent="0.2">
      <c r="A4841" t="s">
        <v>4891</v>
      </c>
      <c r="B4841" t="str">
        <f t="shared" si="75"/>
        <v>A5056</v>
      </c>
      <c r="C4841" s="5">
        <v>0</v>
      </c>
      <c r="D4841" s="5">
        <v>0</v>
      </c>
      <c r="E4841" s="7">
        <v>41556</v>
      </c>
      <c r="F4841" t="s">
        <v>44</v>
      </c>
      <c r="G4841" t="s">
        <v>4218</v>
      </c>
    </row>
    <row r="4842" spans="1:7" x14ac:dyDescent="0.2">
      <c r="A4842" t="s">
        <v>4892</v>
      </c>
      <c r="B4842" t="str">
        <f t="shared" si="75"/>
        <v>A5055</v>
      </c>
      <c r="C4842" s="5">
        <v>0</v>
      </c>
      <c r="D4842" s="5">
        <v>0</v>
      </c>
      <c r="E4842" s="7">
        <v>41582</v>
      </c>
      <c r="F4842" t="s">
        <v>44</v>
      </c>
      <c r="G4842" t="s">
        <v>4218</v>
      </c>
    </row>
    <row r="4843" spans="1:7" x14ac:dyDescent="0.2">
      <c r="A4843" t="s">
        <v>4893</v>
      </c>
      <c r="B4843" t="str">
        <f t="shared" si="75"/>
        <v>A5054</v>
      </c>
      <c r="C4843" s="5">
        <v>128.15</v>
      </c>
      <c r="D4843" s="5">
        <v>128.15</v>
      </c>
      <c r="E4843" s="7">
        <v>42016</v>
      </c>
      <c r="F4843" t="s">
        <v>44</v>
      </c>
      <c r="G4843" t="s">
        <v>4218</v>
      </c>
    </row>
    <row r="4844" spans="1:7" x14ac:dyDescent="0.2">
      <c r="A4844" t="s">
        <v>4894</v>
      </c>
      <c r="B4844" t="str">
        <f t="shared" si="75"/>
        <v>A5053</v>
      </c>
      <c r="C4844" s="5">
        <v>0</v>
      </c>
      <c r="D4844" s="5">
        <v>0</v>
      </c>
      <c r="E4844" s="7">
        <v>41351</v>
      </c>
      <c r="F4844" t="s">
        <v>44</v>
      </c>
      <c r="G4844" t="s">
        <v>4218</v>
      </c>
    </row>
    <row r="4845" spans="1:7" x14ac:dyDescent="0.2">
      <c r="A4845" t="s">
        <v>4895</v>
      </c>
      <c r="B4845" t="str">
        <f t="shared" si="75"/>
        <v>A5052</v>
      </c>
      <c r="C4845" s="5">
        <v>0</v>
      </c>
      <c r="D4845" s="5">
        <v>0</v>
      </c>
      <c r="E4845" s="7">
        <v>41738</v>
      </c>
      <c r="F4845" t="s">
        <v>44</v>
      </c>
      <c r="G4845" t="s">
        <v>4218</v>
      </c>
    </row>
    <row r="4846" spans="1:7" x14ac:dyDescent="0.2">
      <c r="A4846" t="s">
        <v>4896</v>
      </c>
      <c r="B4846" t="str">
        <f t="shared" si="75"/>
        <v>A5051</v>
      </c>
      <c r="C4846" s="5">
        <v>0</v>
      </c>
      <c r="D4846" s="5">
        <v>0</v>
      </c>
      <c r="E4846" s="7">
        <v>41355</v>
      </c>
      <c r="F4846" t="s">
        <v>44</v>
      </c>
      <c r="G4846" t="s">
        <v>4218</v>
      </c>
    </row>
    <row r="4847" spans="1:7" x14ac:dyDescent="0.2">
      <c r="A4847" t="s">
        <v>4897</v>
      </c>
      <c r="B4847" t="str">
        <f t="shared" si="75"/>
        <v>A5050</v>
      </c>
      <c r="C4847" s="5">
        <v>0</v>
      </c>
      <c r="D4847" s="5">
        <v>0</v>
      </c>
      <c r="E4847" s="7">
        <v>41626</v>
      </c>
      <c r="F4847" t="s">
        <v>44</v>
      </c>
      <c r="G4847" t="s">
        <v>4218</v>
      </c>
    </row>
    <row r="4848" spans="1:7" x14ac:dyDescent="0.2">
      <c r="A4848" t="s">
        <v>4898</v>
      </c>
      <c r="B4848" t="str">
        <f t="shared" si="75"/>
        <v>A5049</v>
      </c>
      <c r="C4848" s="5">
        <v>0</v>
      </c>
      <c r="D4848" s="5">
        <v>0</v>
      </c>
      <c r="E4848" s="7">
        <v>41340</v>
      </c>
      <c r="F4848" t="s">
        <v>44</v>
      </c>
      <c r="G4848" t="s">
        <v>4218</v>
      </c>
    </row>
    <row r="4849" spans="1:7" x14ac:dyDescent="0.2">
      <c r="A4849" t="s">
        <v>4899</v>
      </c>
      <c r="B4849" t="str">
        <f t="shared" si="75"/>
        <v>A5048</v>
      </c>
      <c r="C4849" s="5">
        <v>0</v>
      </c>
      <c r="D4849" s="5">
        <v>0</v>
      </c>
      <c r="E4849" s="7">
        <v>41764</v>
      </c>
      <c r="F4849" t="s">
        <v>44</v>
      </c>
      <c r="G4849" t="s">
        <v>4218</v>
      </c>
    </row>
    <row r="4850" spans="1:7" x14ac:dyDescent="0.2">
      <c r="A4850" t="s">
        <v>4900</v>
      </c>
      <c r="B4850" t="str">
        <f t="shared" si="75"/>
        <v>A5047</v>
      </c>
      <c r="C4850" s="5">
        <v>0</v>
      </c>
      <c r="D4850" s="5">
        <v>0</v>
      </c>
      <c r="E4850" s="7">
        <v>41351</v>
      </c>
      <c r="F4850" t="s">
        <v>44</v>
      </c>
      <c r="G4850" t="s">
        <v>4218</v>
      </c>
    </row>
    <row r="4851" spans="1:7" x14ac:dyDescent="0.2">
      <c r="A4851" t="s">
        <v>4901</v>
      </c>
      <c r="B4851" t="str">
        <f t="shared" si="75"/>
        <v>A5046</v>
      </c>
      <c r="C4851" s="5">
        <v>0</v>
      </c>
      <c r="D4851" s="5">
        <v>0</v>
      </c>
      <c r="E4851" s="7">
        <v>41744</v>
      </c>
      <c r="F4851" t="s">
        <v>44</v>
      </c>
      <c r="G4851" t="s">
        <v>4218</v>
      </c>
    </row>
    <row r="4852" spans="1:7" x14ac:dyDescent="0.2">
      <c r="A4852" t="s">
        <v>4902</v>
      </c>
      <c r="B4852" t="str">
        <f t="shared" si="75"/>
        <v>A5045</v>
      </c>
      <c r="C4852" s="5">
        <v>0</v>
      </c>
      <c r="D4852" s="5">
        <v>0</v>
      </c>
      <c r="E4852" s="7">
        <v>41627</v>
      </c>
      <c r="F4852" t="s">
        <v>44</v>
      </c>
      <c r="G4852" t="s">
        <v>4218</v>
      </c>
    </row>
    <row r="4853" spans="1:7" x14ac:dyDescent="0.2">
      <c r="A4853" t="s">
        <v>4903</v>
      </c>
      <c r="B4853" t="str">
        <f t="shared" si="75"/>
        <v>A5044</v>
      </c>
      <c r="C4853" s="5">
        <v>0</v>
      </c>
      <c r="D4853" s="5">
        <v>0</v>
      </c>
      <c r="E4853" s="7">
        <v>41492</v>
      </c>
      <c r="F4853" t="s">
        <v>44</v>
      </c>
      <c r="G4853" t="s">
        <v>4218</v>
      </c>
    </row>
    <row r="4854" spans="1:7" x14ac:dyDescent="0.2">
      <c r="A4854" t="s">
        <v>4904</v>
      </c>
      <c r="B4854" t="str">
        <f t="shared" si="75"/>
        <v>A5043</v>
      </c>
      <c r="C4854" s="5">
        <v>0</v>
      </c>
      <c r="D4854" s="5">
        <v>0</v>
      </c>
      <c r="E4854" s="7">
        <v>41470</v>
      </c>
      <c r="F4854" t="s">
        <v>44</v>
      </c>
      <c r="G4854" t="s">
        <v>4218</v>
      </c>
    </row>
    <row r="4855" spans="1:7" x14ac:dyDescent="0.2">
      <c r="A4855" t="s">
        <v>4905</v>
      </c>
      <c r="B4855" t="str">
        <f t="shared" si="75"/>
        <v>A5042</v>
      </c>
      <c r="C4855" s="5">
        <v>0</v>
      </c>
      <c r="D4855" s="5">
        <v>0</v>
      </c>
      <c r="E4855" s="7">
        <v>41600</v>
      </c>
      <c r="F4855" t="s">
        <v>44</v>
      </c>
      <c r="G4855" t="s">
        <v>4218</v>
      </c>
    </row>
    <row r="4856" spans="1:7" x14ac:dyDescent="0.2">
      <c r="A4856" t="s">
        <v>4906</v>
      </c>
      <c r="B4856" t="str">
        <f t="shared" si="75"/>
        <v>A5041</v>
      </c>
      <c r="C4856" s="5">
        <v>0</v>
      </c>
      <c r="D4856" s="5">
        <v>0</v>
      </c>
      <c r="E4856" s="7">
        <v>41576</v>
      </c>
      <c r="F4856" t="s">
        <v>44</v>
      </c>
      <c r="G4856" t="s">
        <v>4218</v>
      </c>
    </row>
    <row r="4857" spans="1:7" x14ac:dyDescent="0.2">
      <c r="A4857" t="s">
        <v>4907</v>
      </c>
      <c r="B4857" t="str">
        <f t="shared" si="75"/>
        <v>A5040</v>
      </c>
      <c r="C4857" s="5">
        <v>0</v>
      </c>
      <c r="D4857" s="5">
        <v>0</v>
      </c>
      <c r="E4857" s="7">
        <v>41351</v>
      </c>
      <c r="F4857" t="s">
        <v>44</v>
      </c>
      <c r="G4857" t="s">
        <v>4218</v>
      </c>
    </row>
    <row r="4858" spans="1:7" x14ac:dyDescent="0.2">
      <c r="A4858" t="s">
        <v>4908</v>
      </c>
      <c r="B4858" t="str">
        <f t="shared" si="75"/>
        <v>A5039</v>
      </c>
      <c r="C4858" s="5">
        <v>0</v>
      </c>
      <c r="D4858" s="5">
        <v>0</v>
      </c>
      <c r="E4858" s="7"/>
      <c r="F4858" t="s">
        <v>28</v>
      </c>
      <c r="G4858" t="s">
        <v>72</v>
      </c>
    </row>
    <row r="4859" spans="1:7" x14ac:dyDescent="0.2">
      <c r="A4859" t="s">
        <v>4909</v>
      </c>
      <c r="B4859" t="str">
        <f t="shared" si="75"/>
        <v>A5038</v>
      </c>
      <c r="C4859" s="5">
        <v>0</v>
      </c>
      <c r="D4859" s="5">
        <v>0</v>
      </c>
      <c r="E4859" s="7"/>
      <c r="F4859" t="s">
        <v>71</v>
      </c>
      <c r="G4859" t="s">
        <v>72</v>
      </c>
    </row>
    <row r="4860" spans="1:7" x14ac:dyDescent="0.2">
      <c r="A4860" t="s">
        <v>4910</v>
      </c>
      <c r="B4860" t="str">
        <f t="shared" si="75"/>
        <v>A5037</v>
      </c>
      <c r="C4860" s="5">
        <v>875.19</v>
      </c>
      <c r="D4860" s="5">
        <v>979</v>
      </c>
      <c r="E4860" s="7">
        <v>42521</v>
      </c>
      <c r="F4860" t="s">
        <v>28</v>
      </c>
      <c r="G4860" t="s">
        <v>29</v>
      </c>
    </row>
    <row r="4861" spans="1:7" x14ac:dyDescent="0.2">
      <c r="A4861" t="s">
        <v>4911</v>
      </c>
      <c r="B4861" t="str">
        <f t="shared" si="75"/>
        <v>A5036</v>
      </c>
      <c r="C4861" s="5">
        <v>0</v>
      </c>
      <c r="D4861" s="5">
        <v>0</v>
      </c>
      <c r="E4861" s="7"/>
      <c r="F4861" t="s">
        <v>57</v>
      </c>
      <c r="G4861" t="s">
        <v>29</v>
      </c>
    </row>
    <row r="4862" spans="1:7" x14ac:dyDescent="0.2">
      <c r="A4862" t="s">
        <v>4912</v>
      </c>
      <c r="B4862" t="str">
        <f t="shared" si="75"/>
        <v>A5035</v>
      </c>
      <c r="C4862" s="5">
        <v>0</v>
      </c>
      <c r="D4862" s="5">
        <v>0</v>
      </c>
      <c r="E4862" s="7"/>
      <c r="F4862" t="s">
        <v>64</v>
      </c>
      <c r="G4862" t="s">
        <v>65</v>
      </c>
    </row>
    <row r="4863" spans="1:7" x14ac:dyDescent="0.2">
      <c r="A4863" t="s">
        <v>4913</v>
      </c>
      <c r="B4863" t="str">
        <f t="shared" si="75"/>
        <v>A5034</v>
      </c>
      <c r="C4863" s="5">
        <v>0</v>
      </c>
      <c r="D4863" s="5">
        <v>0</v>
      </c>
      <c r="E4863" s="7"/>
      <c r="F4863" t="s">
        <v>64</v>
      </c>
      <c r="G4863" t="s">
        <v>65</v>
      </c>
    </row>
    <row r="4864" spans="1:7" x14ac:dyDescent="0.2">
      <c r="A4864" t="s">
        <v>4914</v>
      </c>
      <c r="B4864" t="str">
        <f t="shared" si="75"/>
        <v>A5033</v>
      </c>
      <c r="C4864" s="5">
        <v>0</v>
      </c>
      <c r="D4864" s="5">
        <v>0</v>
      </c>
      <c r="E4864" s="7"/>
      <c r="F4864" t="s">
        <v>71</v>
      </c>
      <c r="G4864" t="s">
        <v>65</v>
      </c>
    </row>
    <row r="4865" spans="1:7" x14ac:dyDescent="0.2">
      <c r="A4865" t="s">
        <v>4915</v>
      </c>
      <c r="B4865" t="str">
        <f t="shared" si="75"/>
        <v>A5032</v>
      </c>
      <c r="C4865" s="5">
        <v>518.11</v>
      </c>
      <c r="D4865" s="5">
        <v>541.72</v>
      </c>
      <c r="E4865" s="7">
        <v>42521</v>
      </c>
      <c r="F4865" t="s">
        <v>28</v>
      </c>
      <c r="G4865" t="s">
        <v>302</v>
      </c>
    </row>
    <row r="4866" spans="1:7" x14ac:dyDescent="0.2">
      <c r="A4866" t="s">
        <v>4916</v>
      </c>
      <c r="B4866" t="str">
        <f t="shared" si="75"/>
        <v>A5031</v>
      </c>
      <c r="C4866" s="5">
        <v>0</v>
      </c>
      <c r="D4866" s="5">
        <v>0</v>
      </c>
      <c r="E4866" s="7"/>
      <c r="F4866" t="s">
        <v>12</v>
      </c>
      <c r="G4866" t="s">
        <v>74</v>
      </c>
    </row>
    <row r="4867" spans="1:7" x14ac:dyDescent="0.2">
      <c r="A4867" t="s">
        <v>4917</v>
      </c>
      <c r="B4867" t="str">
        <f t="shared" si="75"/>
        <v>A5030</v>
      </c>
      <c r="C4867" s="5">
        <v>0</v>
      </c>
      <c r="D4867" s="5">
        <v>0</v>
      </c>
      <c r="E4867" s="7"/>
      <c r="F4867" t="s">
        <v>12</v>
      </c>
      <c r="G4867" t="s">
        <v>74</v>
      </c>
    </row>
    <row r="4868" spans="1:7" x14ac:dyDescent="0.2">
      <c r="A4868" t="s">
        <v>4918</v>
      </c>
      <c r="B4868" t="str">
        <f t="shared" si="75"/>
        <v>A5029</v>
      </c>
      <c r="C4868" s="5">
        <v>0</v>
      </c>
      <c r="D4868" s="5">
        <v>0</v>
      </c>
      <c r="E4868" s="7">
        <v>42333</v>
      </c>
      <c r="F4868" t="s">
        <v>12</v>
      </c>
      <c r="G4868" t="s">
        <v>13</v>
      </c>
    </row>
    <row r="4869" spans="1:7" x14ac:dyDescent="0.2">
      <c r="A4869" t="s">
        <v>4919</v>
      </c>
      <c r="B4869" t="str">
        <f t="shared" si="75"/>
        <v>A5028</v>
      </c>
      <c r="C4869" s="5">
        <v>0</v>
      </c>
      <c r="D4869" s="5">
        <v>0</v>
      </c>
      <c r="E4869" s="7">
        <v>42333</v>
      </c>
      <c r="F4869" t="s">
        <v>12</v>
      </c>
      <c r="G4869" t="s">
        <v>13</v>
      </c>
    </row>
    <row r="4870" spans="1:7" x14ac:dyDescent="0.2">
      <c r="A4870" t="s">
        <v>4920</v>
      </c>
      <c r="B4870" t="str">
        <f t="shared" si="75"/>
        <v>A5027</v>
      </c>
      <c r="C4870" s="5">
        <v>45.239199999999997</v>
      </c>
      <c r="D4870" s="5">
        <v>45.965200000000003</v>
      </c>
      <c r="E4870" s="7">
        <v>42419</v>
      </c>
      <c r="F4870" t="s">
        <v>15</v>
      </c>
      <c r="G4870" t="s">
        <v>4921</v>
      </c>
    </row>
    <row r="4871" spans="1:7" x14ac:dyDescent="0.2">
      <c r="A4871" t="s">
        <v>4922</v>
      </c>
      <c r="B4871" t="str">
        <f t="shared" si="75"/>
        <v>A5026</v>
      </c>
      <c r="C4871" s="5">
        <v>0</v>
      </c>
      <c r="D4871" s="5">
        <v>0</v>
      </c>
      <c r="E4871" s="7">
        <v>42349</v>
      </c>
      <c r="F4871" t="s">
        <v>128</v>
      </c>
      <c r="G4871" t="s">
        <v>129</v>
      </c>
    </row>
    <row r="4872" spans="1:7" x14ac:dyDescent="0.2">
      <c r="A4872" t="s">
        <v>4923</v>
      </c>
      <c r="B4872" t="str">
        <f t="shared" si="75"/>
        <v>A5025</v>
      </c>
      <c r="C4872" s="5">
        <v>0</v>
      </c>
      <c r="D4872" s="5">
        <v>0</v>
      </c>
      <c r="E4872" s="7">
        <v>42321</v>
      </c>
      <c r="F4872" t="s">
        <v>128</v>
      </c>
      <c r="G4872" t="s">
        <v>129</v>
      </c>
    </row>
    <row r="4873" spans="1:7" x14ac:dyDescent="0.2">
      <c r="A4873" t="s">
        <v>4924</v>
      </c>
      <c r="B4873" t="str">
        <f t="shared" si="75"/>
        <v>A5024</v>
      </c>
      <c r="C4873" s="5">
        <v>0</v>
      </c>
      <c r="D4873" s="5">
        <v>0</v>
      </c>
      <c r="E4873" s="7">
        <v>42411</v>
      </c>
      <c r="F4873" t="s">
        <v>128</v>
      </c>
      <c r="G4873" t="s">
        <v>129</v>
      </c>
    </row>
    <row r="4874" spans="1:7" x14ac:dyDescent="0.2">
      <c r="A4874" t="s">
        <v>4925</v>
      </c>
      <c r="B4874" t="str">
        <f t="shared" si="75"/>
        <v>A5023</v>
      </c>
      <c r="C4874" s="5">
        <v>0</v>
      </c>
      <c r="D4874" s="5">
        <v>0</v>
      </c>
      <c r="E4874" s="7">
        <v>42349</v>
      </c>
      <c r="F4874" t="s">
        <v>128</v>
      </c>
      <c r="G4874" t="s">
        <v>129</v>
      </c>
    </row>
    <row r="4875" spans="1:7" x14ac:dyDescent="0.2">
      <c r="A4875" t="s">
        <v>4926</v>
      </c>
      <c r="B4875" t="str">
        <f t="shared" si="75"/>
        <v>A5022</v>
      </c>
      <c r="C4875" s="5">
        <v>0</v>
      </c>
      <c r="D4875" s="5">
        <v>0</v>
      </c>
      <c r="E4875" s="7">
        <v>42339</v>
      </c>
      <c r="F4875" t="s">
        <v>128</v>
      </c>
      <c r="G4875" t="s">
        <v>129</v>
      </c>
    </row>
    <row r="4876" spans="1:7" x14ac:dyDescent="0.2">
      <c r="A4876" t="s">
        <v>4927</v>
      </c>
      <c r="B4876" t="str">
        <f t="shared" ref="B4876:B4939" si="76">LEFT(A4876,5)</f>
        <v>A5021</v>
      </c>
      <c r="C4876" s="5">
        <v>67.568799999999996</v>
      </c>
      <c r="D4876" s="5">
        <v>67.568799999999996</v>
      </c>
      <c r="E4876" s="7">
        <v>42360</v>
      </c>
      <c r="F4876" t="s">
        <v>128</v>
      </c>
      <c r="G4876" t="s">
        <v>129</v>
      </c>
    </row>
    <row r="4877" spans="1:7" x14ac:dyDescent="0.2">
      <c r="A4877" t="s">
        <v>4928</v>
      </c>
      <c r="B4877" t="str">
        <f t="shared" si="76"/>
        <v>A5020</v>
      </c>
      <c r="C4877" s="5">
        <v>0</v>
      </c>
      <c r="D4877" s="5">
        <v>0</v>
      </c>
      <c r="E4877" s="7"/>
      <c r="F4877" t="s">
        <v>31</v>
      </c>
      <c r="G4877" t="s">
        <v>22</v>
      </c>
    </row>
    <row r="4878" spans="1:7" x14ac:dyDescent="0.2">
      <c r="A4878" t="s">
        <v>4929</v>
      </c>
      <c r="B4878" t="str">
        <f t="shared" si="76"/>
        <v>A5019</v>
      </c>
      <c r="C4878" s="5">
        <v>0</v>
      </c>
      <c r="D4878" s="5">
        <v>0</v>
      </c>
      <c r="E4878" s="7">
        <v>42500</v>
      </c>
      <c r="F4878" t="s">
        <v>12</v>
      </c>
      <c r="G4878" t="s">
        <v>77</v>
      </c>
    </row>
    <row r="4879" spans="1:7" x14ac:dyDescent="0.2">
      <c r="A4879" t="s">
        <v>4930</v>
      </c>
      <c r="B4879" t="str">
        <f t="shared" si="76"/>
        <v>A5018</v>
      </c>
      <c r="C4879" s="5">
        <v>0</v>
      </c>
      <c r="D4879" s="5">
        <v>0</v>
      </c>
      <c r="E4879" s="7">
        <v>42445</v>
      </c>
      <c r="F4879" t="s">
        <v>12</v>
      </c>
      <c r="G4879" t="s">
        <v>77</v>
      </c>
    </row>
    <row r="4880" spans="1:7" x14ac:dyDescent="0.2">
      <c r="A4880" t="s">
        <v>4931</v>
      </c>
      <c r="B4880" t="str">
        <f t="shared" si="76"/>
        <v>A5017</v>
      </c>
      <c r="C4880" s="5">
        <v>0</v>
      </c>
      <c r="D4880" s="5">
        <v>0</v>
      </c>
      <c r="E4880" s="7">
        <v>42431</v>
      </c>
      <c r="F4880" t="s">
        <v>12</v>
      </c>
      <c r="G4880" t="s">
        <v>77</v>
      </c>
    </row>
    <row r="4881" spans="1:7" x14ac:dyDescent="0.2">
      <c r="A4881" t="s">
        <v>4932</v>
      </c>
      <c r="B4881" t="str">
        <f t="shared" si="76"/>
        <v>A5016</v>
      </c>
      <c r="C4881" s="5">
        <v>11334.4</v>
      </c>
      <c r="D4881" s="5">
        <v>9557.89</v>
      </c>
      <c r="E4881" s="7">
        <v>42510</v>
      </c>
      <c r="F4881" t="s">
        <v>103</v>
      </c>
      <c r="G4881" t="s">
        <v>13</v>
      </c>
    </row>
    <row r="4882" spans="1:7" x14ac:dyDescent="0.2">
      <c r="A4882" t="s">
        <v>4933</v>
      </c>
      <c r="B4882" t="str">
        <f t="shared" si="76"/>
        <v>A5015</v>
      </c>
      <c r="C4882" s="5">
        <v>546.57000000000005</v>
      </c>
      <c r="D4882" s="5">
        <v>546.57000000000005</v>
      </c>
      <c r="E4882" s="7">
        <v>42313</v>
      </c>
      <c r="F4882" t="s">
        <v>103</v>
      </c>
      <c r="G4882" t="s">
        <v>13</v>
      </c>
    </row>
    <row r="4883" spans="1:7" x14ac:dyDescent="0.2">
      <c r="A4883" t="s">
        <v>4934</v>
      </c>
      <c r="B4883" t="str">
        <f t="shared" si="76"/>
        <v>A5014</v>
      </c>
      <c r="C4883" s="5">
        <v>0</v>
      </c>
      <c r="D4883" s="5">
        <v>0</v>
      </c>
      <c r="E4883" s="7">
        <v>42429</v>
      </c>
      <c r="F4883" t="s">
        <v>12</v>
      </c>
      <c r="G4883" t="s">
        <v>13</v>
      </c>
    </row>
    <row r="4884" spans="1:7" x14ac:dyDescent="0.2">
      <c r="A4884" t="s">
        <v>4935</v>
      </c>
      <c r="B4884" t="str">
        <f t="shared" si="76"/>
        <v>A5013</v>
      </c>
      <c r="C4884" s="5">
        <v>0</v>
      </c>
      <c r="D4884" s="5">
        <v>0</v>
      </c>
      <c r="E4884" s="7"/>
      <c r="F4884" t="s">
        <v>31</v>
      </c>
      <c r="G4884" t="s">
        <v>1833</v>
      </c>
    </row>
    <row r="4885" spans="1:7" x14ac:dyDescent="0.2">
      <c r="A4885" t="s">
        <v>4936</v>
      </c>
      <c r="B4885" t="str">
        <f t="shared" si="76"/>
        <v>A5012</v>
      </c>
      <c r="C4885" s="5">
        <v>0</v>
      </c>
      <c r="D4885" s="5">
        <v>0</v>
      </c>
      <c r="E4885" s="7"/>
      <c r="F4885" t="s">
        <v>12</v>
      </c>
      <c r="G4885" t="s">
        <v>74</v>
      </c>
    </row>
    <row r="4886" spans="1:7" x14ac:dyDescent="0.2">
      <c r="A4886" t="s">
        <v>4937</v>
      </c>
      <c r="B4886" t="str">
        <f t="shared" si="76"/>
        <v>A5011</v>
      </c>
      <c r="C4886" s="5">
        <v>0</v>
      </c>
      <c r="D4886" s="5">
        <v>0</v>
      </c>
      <c r="E4886" s="7"/>
      <c r="F4886" t="s">
        <v>12</v>
      </c>
      <c r="G4886" t="s">
        <v>74</v>
      </c>
    </row>
    <row r="4887" spans="1:7" x14ac:dyDescent="0.2">
      <c r="A4887" t="s">
        <v>4938</v>
      </c>
      <c r="B4887" t="str">
        <f t="shared" si="76"/>
        <v>A5010</v>
      </c>
      <c r="C4887" s="5">
        <v>0</v>
      </c>
      <c r="D4887" s="5">
        <v>0</v>
      </c>
      <c r="E4887" s="7">
        <v>42356</v>
      </c>
      <c r="F4887" t="s">
        <v>388</v>
      </c>
      <c r="G4887" t="s">
        <v>389</v>
      </c>
    </row>
    <row r="4888" spans="1:7" x14ac:dyDescent="0.2">
      <c r="A4888" t="s">
        <v>4939</v>
      </c>
      <c r="B4888" t="str">
        <f t="shared" si="76"/>
        <v>A5009</v>
      </c>
      <c r="C4888" s="5">
        <v>0</v>
      </c>
      <c r="D4888" s="5">
        <v>0</v>
      </c>
      <c r="E4888" s="7">
        <v>42362</v>
      </c>
      <c r="F4888" t="s">
        <v>388</v>
      </c>
      <c r="G4888" t="s">
        <v>389</v>
      </c>
    </row>
    <row r="4889" spans="1:7" x14ac:dyDescent="0.2">
      <c r="A4889" t="s">
        <v>4940</v>
      </c>
      <c r="B4889" t="str">
        <f t="shared" si="76"/>
        <v>A5008</v>
      </c>
      <c r="C4889" s="5">
        <v>0</v>
      </c>
      <c r="D4889" s="5">
        <v>0</v>
      </c>
      <c r="E4889" s="7"/>
      <c r="F4889" t="s">
        <v>57</v>
      </c>
      <c r="G4889" t="s">
        <v>29</v>
      </c>
    </row>
    <row r="4890" spans="1:7" x14ac:dyDescent="0.2">
      <c r="A4890" t="s">
        <v>4941</v>
      </c>
      <c r="B4890" t="str">
        <f t="shared" si="76"/>
        <v>A5007</v>
      </c>
      <c r="C4890" s="5">
        <v>0</v>
      </c>
      <c r="D4890" s="5">
        <v>0</v>
      </c>
      <c r="E4890" s="7"/>
      <c r="F4890" t="s">
        <v>64</v>
      </c>
      <c r="G4890" t="s">
        <v>65</v>
      </c>
    </row>
    <row r="4891" spans="1:7" x14ac:dyDescent="0.2">
      <c r="A4891" t="s">
        <v>4942</v>
      </c>
      <c r="B4891" t="str">
        <f t="shared" si="76"/>
        <v>A5006</v>
      </c>
      <c r="C4891" s="5">
        <v>0</v>
      </c>
      <c r="D4891" s="5">
        <v>0</v>
      </c>
      <c r="E4891" s="7"/>
      <c r="F4891" t="s">
        <v>57</v>
      </c>
      <c r="G4891" t="s">
        <v>72</v>
      </c>
    </row>
    <row r="4892" spans="1:7" x14ac:dyDescent="0.2">
      <c r="A4892" t="s">
        <v>4943</v>
      </c>
      <c r="B4892" t="str">
        <f t="shared" si="76"/>
        <v>A5005</v>
      </c>
      <c r="C4892" s="5">
        <v>348.94</v>
      </c>
      <c r="D4892" s="5">
        <v>370.93</v>
      </c>
      <c r="E4892" s="7">
        <v>42531</v>
      </c>
      <c r="F4892" t="s">
        <v>28</v>
      </c>
      <c r="G4892" t="s">
        <v>29</v>
      </c>
    </row>
    <row r="4893" spans="1:7" x14ac:dyDescent="0.2">
      <c r="A4893" t="s">
        <v>4944</v>
      </c>
      <c r="B4893" t="str">
        <f t="shared" si="76"/>
        <v>A5004</v>
      </c>
      <c r="C4893" s="5">
        <v>348.94</v>
      </c>
      <c r="D4893" s="5">
        <v>370.93</v>
      </c>
      <c r="E4893" s="7">
        <v>42531</v>
      </c>
      <c r="F4893" t="s">
        <v>28</v>
      </c>
      <c r="G4893" t="s">
        <v>29</v>
      </c>
    </row>
    <row r="4894" spans="1:7" x14ac:dyDescent="0.2">
      <c r="A4894" t="s">
        <v>4945</v>
      </c>
      <c r="B4894" t="str">
        <f t="shared" si="76"/>
        <v>A5003</v>
      </c>
      <c r="C4894" s="5">
        <v>4691.68</v>
      </c>
      <c r="D4894" s="5">
        <v>4691.68</v>
      </c>
      <c r="E4894" s="7"/>
      <c r="F4894" t="s">
        <v>71</v>
      </c>
      <c r="G4894" t="s">
        <v>65</v>
      </c>
    </row>
    <row r="4895" spans="1:7" x14ac:dyDescent="0.2">
      <c r="A4895" t="s">
        <v>4946</v>
      </c>
      <c r="B4895" t="str">
        <f t="shared" si="76"/>
        <v>A5002</v>
      </c>
      <c r="C4895" s="5">
        <v>793.89</v>
      </c>
      <c r="D4895" s="5">
        <v>801.57</v>
      </c>
      <c r="E4895" s="7">
        <v>42531</v>
      </c>
      <c r="F4895" t="s">
        <v>28</v>
      </c>
      <c r="G4895" t="s">
        <v>29</v>
      </c>
    </row>
    <row r="4896" spans="1:7" x14ac:dyDescent="0.2">
      <c r="A4896" t="s">
        <v>4947</v>
      </c>
      <c r="B4896" t="str">
        <f t="shared" si="76"/>
        <v>A5001</v>
      </c>
      <c r="C4896" s="5">
        <v>0</v>
      </c>
      <c r="D4896" s="5">
        <v>0</v>
      </c>
      <c r="E4896" s="7">
        <v>42334</v>
      </c>
      <c r="F4896" t="s">
        <v>12</v>
      </c>
      <c r="G4896" t="s">
        <v>13</v>
      </c>
    </row>
    <row r="4897" spans="1:7" x14ac:dyDescent="0.2">
      <c r="A4897" t="s">
        <v>4948</v>
      </c>
      <c r="B4897" t="str">
        <f t="shared" si="76"/>
        <v>A5000</v>
      </c>
      <c r="C4897" s="5">
        <v>0</v>
      </c>
      <c r="D4897" s="5">
        <v>0</v>
      </c>
      <c r="E4897" s="7">
        <v>42318</v>
      </c>
      <c r="F4897" t="s">
        <v>12</v>
      </c>
      <c r="G4897" t="s">
        <v>13</v>
      </c>
    </row>
    <row r="4898" spans="1:7" x14ac:dyDescent="0.2">
      <c r="A4898" t="s">
        <v>4949</v>
      </c>
      <c r="B4898" t="str">
        <f t="shared" si="76"/>
        <v>A4999</v>
      </c>
      <c r="C4898" s="5">
        <v>0</v>
      </c>
      <c r="D4898" s="5">
        <v>0</v>
      </c>
      <c r="E4898" s="7"/>
      <c r="F4898" t="s">
        <v>31</v>
      </c>
      <c r="G4898" t="s">
        <v>22</v>
      </c>
    </row>
    <row r="4899" spans="1:7" x14ac:dyDescent="0.2">
      <c r="A4899" t="s">
        <v>4950</v>
      </c>
      <c r="B4899" t="str">
        <f t="shared" si="76"/>
        <v>A4998</v>
      </c>
      <c r="C4899" s="5">
        <v>0</v>
      </c>
      <c r="D4899" s="5">
        <v>0</v>
      </c>
      <c r="E4899" s="7"/>
      <c r="F4899" t="s">
        <v>12</v>
      </c>
      <c r="G4899" t="s">
        <v>74</v>
      </c>
    </row>
    <row r="4900" spans="1:7" x14ac:dyDescent="0.2">
      <c r="A4900" t="s">
        <v>4951</v>
      </c>
      <c r="B4900" t="str">
        <f t="shared" si="76"/>
        <v>A4997</v>
      </c>
      <c r="C4900" s="5">
        <v>0</v>
      </c>
      <c r="D4900" s="5">
        <v>0</v>
      </c>
      <c r="E4900" s="7">
        <v>42429</v>
      </c>
      <c r="F4900" t="s">
        <v>12</v>
      </c>
      <c r="G4900" t="s">
        <v>13</v>
      </c>
    </row>
    <row r="4901" spans="1:7" x14ac:dyDescent="0.2">
      <c r="A4901" t="s">
        <v>4952</v>
      </c>
      <c r="B4901" t="str">
        <f t="shared" si="76"/>
        <v>A4996</v>
      </c>
      <c r="C4901" s="5">
        <v>1089.17</v>
      </c>
      <c r="D4901" s="5">
        <v>1089.17</v>
      </c>
      <c r="E4901" s="7">
        <v>42312</v>
      </c>
      <c r="F4901" t="s">
        <v>15</v>
      </c>
      <c r="G4901" t="s">
        <v>4921</v>
      </c>
    </row>
    <row r="4902" spans="1:7" x14ac:dyDescent="0.2">
      <c r="A4902" t="s">
        <v>4953</v>
      </c>
      <c r="B4902" t="str">
        <f t="shared" si="76"/>
        <v>A4995</v>
      </c>
      <c r="C4902" s="5">
        <v>0</v>
      </c>
      <c r="D4902" s="5">
        <v>0</v>
      </c>
      <c r="E4902" s="7"/>
      <c r="F4902" t="s">
        <v>71</v>
      </c>
      <c r="G4902" t="s">
        <v>72</v>
      </c>
    </row>
    <row r="4903" spans="1:7" x14ac:dyDescent="0.2">
      <c r="A4903" t="s">
        <v>4954</v>
      </c>
      <c r="B4903" t="str">
        <f t="shared" si="76"/>
        <v>A4994</v>
      </c>
      <c r="C4903" s="5">
        <v>1108.3216</v>
      </c>
      <c r="D4903" s="5">
        <v>1098.0564999999999</v>
      </c>
      <c r="E4903" s="7">
        <v>42368</v>
      </c>
      <c r="F4903" t="s">
        <v>128</v>
      </c>
      <c r="G4903" t="s">
        <v>129</v>
      </c>
    </row>
    <row r="4904" spans="1:7" x14ac:dyDescent="0.2">
      <c r="A4904" t="s">
        <v>4955</v>
      </c>
      <c r="B4904" t="str">
        <f t="shared" si="76"/>
        <v>A4993</v>
      </c>
      <c r="C4904" s="5">
        <v>565.88199999999995</v>
      </c>
      <c r="D4904" s="5">
        <v>559.15300000000002</v>
      </c>
      <c r="E4904" s="7">
        <v>42353</v>
      </c>
      <c r="F4904" t="s">
        <v>128</v>
      </c>
      <c r="G4904" t="s">
        <v>129</v>
      </c>
    </row>
    <row r="4905" spans="1:7" x14ac:dyDescent="0.2">
      <c r="A4905" t="s">
        <v>4956</v>
      </c>
      <c r="B4905" t="str">
        <f t="shared" si="76"/>
        <v>A4992</v>
      </c>
      <c r="C4905" s="5">
        <v>325.44330000000002</v>
      </c>
      <c r="D4905" s="5">
        <v>336.66989999999998</v>
      </c>
      <c r="E4905" s="7">
        <v>42381</v>
      </c>
      <c r="F4905" t="s">
        <v>128</v>
      </c>
      <c r="G4905" t="s">
        <v>129</v>
      </c>
    </row>
    <row r="4906" spans="1:7" x14ac:dyDescent="0.2">
      <c r="A4906" t="s">
        <v>4957</v>
      </c>
      <c r="B4906" t="str">
        <f t="shared" si="76"/>
        <v>A4991</v>
      </c>
      <c r="C4906" s="5">
        <v>0</v>
      </c>
      <c r="D4906" s="5">
        <v>0</v>
      </c>
      <c r="E4906" s="7">
        <v>42338</v>
      </c>
      <c r="F4906" t="s">
        <v>128</v>
      </c>
      <c r="G4906" t="s">
        <v>129</v>
      </c>
    </row>
    <row r="4907" spans="1:7" x14ac:dyDescent="0.2">
      <c r="A4907" t="s">
        <v>4958</v>
      </c>
      <c r="B4907" t="str">
        <f t="shared" si="76"/>
        <v>A4990</v>
      </c>
      <c r="C4907" s="5">
        <v>0</v>
      </c>
      <c r="D4907" s="5">
        <v>0</v>
      </c>
      <c r="E4907" s="7">
        <v>42384</v>
      </c>
      <c r="F4907" t="s">
        <v>128</v>
      </c>
      <c r="G4907" t="s">
        <v>129</v>
      </c>
    </row>
    <row r="4908" spans="1:7" x14ac:dyDescent="0.2">
      <c r="A4908" t="s">
        <v>4959</v>
      </c>
      <c r="B4908" t="str">
        <f t="shared" si="76"/>
        <v>A4989</v>
      </c>
      <c r="C4908" s="5">
        <v>0</v>
      </c>
      <c r="D4908" s="5">
        <v>0</v>
      </c>
      <c r="E4908" s="7">
        <v>42394</v>
      </c>
      <c r="F4908" t="s">
        <v>128</v>
      </c>
      <c r="G4908" t="s">
        <v>129</v>
      </c>
    </row>
    <row r="4909" spans="1:7" x14ac:dyDescent="0.2">
      <c r="A4909" t="s">
        <v>4960</v>
      </c>
      <c r="B4909" t="str">
        <f t="shared" si="76"/>
        <v>A4988</v>
      </c>
      <c r="C4909" s="5">
        <v>0</v>
      </c>
      <c r="D4909" s="5">
        <v>0</v>
      </c>
      <c r="E4909" s="7">
        <v>42353</v>
      </c>
      <c r="F4909" t="s">
        <v>128</v>
      </c>
      <c r="G4909" t="s">
        <v>129</v>
      </c>
    </row>
    <row r="4910" spans="1:7" x14ac:dyDescent="0.2">
      <c r="A4910" t="s">
        <v>4961</v>
      </c>
      <c r="B4910" t="str">
        <f t="shared" si="76"/>
        <v>A4987</v>
      </c>
      <c r="C4910" s="5">
        <v>0</v>
      </c>
      <c r="D4910" s="5">
        <v>0</v>
      </c>
      <c r="E4910" s="7">
        <v>42396</v>
      </c>
      <c r="F4910" t="s">
        <v>128</v>
      </c>
      <c r="G4910" t="s">
        <v>129</v>
      </c>
    </row>
    <row r="4911" spans="1:7" x14ac:dyDescent="0.2">
      <c r="A4911" t="s">
        <v>4962</v>
      </c>
      <c r="B4911" t="str">
        <f t="shared" si="76"/>
        <v>A4985</v>
      </c>
      <c r="C4911" s="5">
        <v>0</v>
      </c>
      <c r="D4911" s="5">
        <v>0</v>
      </c>
      <c r="E4911" s="7">
        <v>42396</v>
      </c>
      <c r="F4911" t="s">
        <v>128</v>
      </c>
      <c r="G4911" t="s">
        <v>129</v>
      </c>
    </row>
    <row r="4912" spans="1:7" x14ac:dyDescent="0.2">
      <c r="A4912" t="s">
        <v>4963</v>
      </c>
      <c r="B4912" t="str">
        <f t="shared" si="76"/>
        <v>A4984</v>
      </c>
      <c r="C4912" s="5">
        <v>0</v>
      </c>
      <c r="D4912" s="5">
        <v>0</v>
      </c>
      <c r="E4912" s="7"/>
      <c r="F4912" t="s">
        <v>128</v>
      </c>
      <c r="G4912" t="s">
        <v>129</v>
      </c>
    </row>
    <row r="4913" spans="1:7" x14ac:dyDescent="0.2">
      <c r="A4913" t="s">
        <v>4964</v>
      </c>
      <c r="B4913" t="str">
        <f t="shared" si="76"/>
        <v>A4983</v>
      </c>
      <c r="C4913" s="5">
        <v>0</v>
      </c>
      <c r="D4913" s="5">
        <v>0</v>
      </c>
      <c r="E4913" s="7">
        <v>42415</v>
      </c>
      <c r="F4913" t="s">
        <v>128</v>
      </c>
      <c r="G4913" t="s">
        <v>129</v>
      </c>
    </row>
    <row r="4914" spans="1:7" x14ac:dyDescent="0.2">
      <c r="A4914" t="s">
        <v>4965</v>
      </c>
      <c r="B4914" t="str">
        <f t="shared" si="76"/>
        <v>A4982</v>
      </c>
      <c r="C4914" s="5">
        <v>0</v>
      </c>
      <c r="D4914" s="5">
        <v>0</v>
      </c>
      <c r="E4914" s="7">
        <v>42431</v>
      </c>
      <c r="F4914" t="s">
        <v>128</v>
      </c>
      <c r="G4914" t="s">
        <v>129</v>
      </c>
    </row>
    <row r="4915" spans="1:7" x14ac:dyDescent="0.2">
      <c r="A4915" t="s">
        <v>4966</v>
      </c>
      <c r="B4915" t="str">
        <f t="shared" si="76"/>
        <v>A4981</v>
      </c>
      <c r="C4915" s="5">
        <v>0</v>
      </c>
      <c r="D4915" s="5">
        <v>0</v>
      </c>
      <c r="E4915" s="7">
        <v>42346</v>
      </c>
      <c r="F4915" t="s">
        <v>128</v>
      </c>
      <c r="G4915" t="s">
        <v>129</v>
      </c>
    </row>
    <row r="4916" spans="1:7" x14ac:dyDescent="0.2">
      <c r="A4916" t="s">
        <v>4967</v>
      </c>
      <c r="B4916" t="str">
        <f t="shared" si="76"/>
        <v>A4980</v>
      </c>
      <c r="C4916" s="5">
        <v>0</v>
      </c>
      <c r="D4916" s="5">
        <v>0</v>
      </c>
      <c r="E4916" s="7">
        <v>42367</v>
      </c>
      <c r="F4916" t="s">
        <v>128</v>
      </c>
      <c r="G4916" t="s">
        <v>129</v>
      </c>
    </row>
    <row r="4917" spans="1:7" x14ac:dyDescent="0.2">
      <c r="A4917" t="s">
        <v>4968</v>
      </c>
      <c r="B4917" t="str">
        <f t="shared" si="76"/>
        <v>A4979</v>
      </c>
      <c r="C4917" s="5">
        <v>0</v>
      </c>
      <c r="D4917" s="5">
        <v>0</v>
      </c>
      <c r="E4917" s="7">
        <v>42436</v>
      </c>
      <c r="F4917" t="s">
        <v>128</v>
      </c>
      <c r="G4917" t="s">
        <v>129</v>
      </c>
    </row>
    <row r="4918" spans="1:7" x14ac:dyDescent="0.2">
      <c r="A4918" t="s">
        <v>4969</v>
      </c>
      <c r="B4918" t="str">
        <f t="shared" si="76"/>
        <v>A4978</v>
      </c>
      <c r="C4918" s="5">
        <v>0</v>
      </c>
      <c r="D4918" s="5">
        <v>0</v>
      </c>
      <c r="E4918" s="7">
        <v>42380</v>
      </c>
      <c r="F4918" t="s">
        <v>128</v>
      </c>
      <c r="G4918" t="s">
        <v>129</v>
      </c>
    </row>
    <row r="4919" spans="1:7" x14ac:dyDescent="0.2">
      <c r="A4919" t="s">
        <v>4970</v>
      </c>
      <c r="B4919" t="str">
        <f t="shared" si="76"/>
        <v>A4977</v>
      </c>
      <c r="C4919" s="5">
        <v>0</v>
      </c>
      <c r="D4919" s="5">
        <v>0</v>
      </c>
      <c r="E4919" s="7">
        <v>42411</v>
      </c>
      <c r="F4919" t="s">
        <v>128</v>
      </c>
      <c r="G4919" t="s">
        <v>129</v>
      </c>
    </row>
    <row r="4920" spans="1:7" x14ac:dyDescent="0.2">
      <c r="A4920" t="s">
        <v>4971</v>
      </c>
      <c r="B4920" t="str">
        <f t="shared" si="76"/>
        <v>A4976</v>
      </c>
      <c r="C4920" s="5">
        <v>0</v>
      </c>
      <c r="D4920" s="5">
        <v>0</v>
      </c>
      <c r="E4920" s="7">
        <v>42355</v>
      </c>
      <c r="F4920" t="s">
        <v>128</v>
      </c>
      <c r="G4920" t="s">
        <v>129</v>
      </c>
    </row>
    <row r="4921" spans="1:7" x14ac:dyDescent="0.2">
      <c r="A4921" t="s">
        <v>4972</v>
      </c>
      <c r="B4921" t="str">
        <f t="shared" si="76"/>
        <v>A4975</v>
      </c>
      <c r="C4921" s="5">
        <v>0</v>
      </c>
      <c r="D4921" s="5">
        <v>0</v>
      </c>
      <c r="E4921" s="7">
        <v>42405</v>
      </c>
      <c r="F4921" t="s">
        <v>128</v>
      </c>
      <c r="G4921" t="s">
        <v>129</v>
      </c>
    </row>
    <row r="4922" spans="1:7" x14ac:dyDescent="0.2">
      <c r="A4922" t="s">
        <v>4973</v>
      </c>
      <c r="B4922" t="str">
        <f t="shared" si="76"/>
        <v>A4974</v>
      </c>
      <c r="C4922" s="5">
        <v>0</v>
      </c>
      <c r="D4922" s="5">
        <v>0</v>
      </c>
      <c r="E4922" s="7">
        <v>42405</v>
      </c>
      <c r="F4922" t="s">
        <v>128</v>
      </c>
      <c r="G4922" t="s">
        <v>129</v>
      </c>
    </row>
    <row r="4923" spans="1:7" x14ac:dyDescent="0.2">
      <c r="A4923" t="s">
        <v>4974</v>
      </c>
      <c r="B4923" t="str">
        <f t="shared" si="76"/>
        <v>A4973</v>
      </c>
      <c r="C4923" s="5">
        <v>0</v>
      </c>
      <c r="D4923" s="5">
        <v>0</v>
      </c>
      <c r="E4923" s="7">
        <v>42415</v>
      </c>
      <c r="F4923" t="s">
        <v>128</v>
      </c>
      <c r="G4923" t="s">
        <v>129</v>
      </c>
    </row>
    <row r="4924" spans="1:7" x14ac:dyDescent="0.2">
      <c r="A4924" t="s">
        <v>4975</v>
      </c>
      <c r="B4924" t="str">
        <f t="shared" si="76"/>
        <v>A4971</v>
      </c>
      <c r="C4924" s="5">
        <v>0</v>
      </c>
      <c r="D4924" s="5">
        <v>0</v>
      </c>
      <c r="E4924" s="7">
        <v>42415</v>
      </c>
      <c r="F4924" t="s">
        <v>128</v>
      </c>
      <c r="G4924" t="s">
        <v>129</v>
      </c>
    </row>
    <row r="4925" spans="1:7" x14ac:dyDescent="0.2">
      <c r="A4925" t="s">
        <v>4976</v>
      </c>
      <c r="B4925" t="str">
        <f t="shared" si="76"/>
        <v>A4970</v>
      </c>
      <c r="C4925" s="5">
        <v>0</v>
      </c>
      <c r="D4925" s="5">
        <v>0</v>
      </c>
      <c r="E4925" s="7">
        <v>42380</v>
      </c>
      <c r="F4925" t="s">
        <v>128</v>
      </c>
      <c r="G4925" t="s">
        <v>129</v>
      </c>
    </row>
    <row r="4926" spans="1:7" x14ac:dyDescent="0.2">
      <c r="A4926" t="s">
        <v>4977</v>
      </c>
      <c r="B4926" t="str">
        <f t="shared" si="76"/>
        <v>A4969</v>
      </c>
      <c r="C4926" s="5">
        <v>0</v>
      </c>
      <c r="D4926" s="5">
        <v>0</v>
      </c>
      <c r="E4926" s="7">
        <v>42395</v>
      </c>
      <c r="F4926" t="s">
        <v>128</v>
      </c>
      <c r="G4926" t="s">
        <v>129</v>
      </c>
    </row>
    <row r="4927" spans="1:7" x14ac:dyDescent="0.2">
      <c r="A4927" t="s">
        <v>4978</v>
      </c>
      <c r="B4927" t="str">
        <f t="shared" si="76"/>
        <v>A4968</v>
      </c>
      <c r="C4927" s="5">
        <v>0</v>
      </c>
      <c r="D4927" s="5">
        <v>0</v>
      </c>
      <c r="E4927" s="7">
        <v>42395</v>
      </c>
      <c r="F4927" t="s">
        <v>128</v>
      </c>
      <c r="G4927" t="s">
        <v>129</v>
      </c>
    </row>
    <row r="4928" spans="1:7" x14ac:dyDescent="0.2">
      <c r="A4928" t="s">
        <v>4979</v>
      </c>
      <c r="B4928" t="str">
        <f t="shared" si="76"/>
        <v>A4967</v>
      </c>
      <c r="C4928" s="5">
        <v>0</v>
      </c>
      <c r="D4928" s="5">
        <v>0</v>
      </c>
      <c r="E4928" s="7">
        <v>42375</v>
      </c>
      <c r="F4928" t="s">
        <v>128</v>
      </c>
      <c r="G4928" t="s">
        <v>129</v>
      </c>
    </row>
    <row r="4929" spans="1:7" x14ac:dyDescent="0.2">
      <c r="A4929" t="s">
        <v>4980</v>
      </c>
      <c r="B4929" t="str">
        <f t="shared" si="76"/>
        <v>A4966</v>
      </c>
      <c r="C4929" s="5">
        <v>0</v>
      </c>
      <c r="D4929" s="5">
        <v>0</v>
      </c>
      <c r="E4929" s="7">
        <v>42395</v>
      </c>
      <c r="F4929" t="s">
        <v>128</v>
      </c>
      <c r="G4929" t="s">
        <v>129</v>
      </c>
    </row>
    <row r="4930" spans="1:7" x14ac:dyDescent="0.2">
      <c r="A4930" t="s">
        <v>4981</v>
      </c>
      <c r="B4930" t="str">
        <f t="shared" si="76"/>
        <v>A4965</v>
      </c>
      <c r="C4930" s="5">
        <v>0</v>
      </c>
      <c r="D4930" s="5">
        <v>0</v>
      </c>
      <c r="E4930" s="7">
        <v>42366</v>
      </c>
      <c r="F4930" t="s">
        <v>128</v>
      </c>
      <c r="G4930" t="s">
        <v>129</v>
      </c>
    </row>
    <row r="4931" spans="1:7" x14ac:dyDescent="0.2">
      <c r="A4931" t="s">
        <v>4982</v>
      </c>
      <c r="B4931" t="str">
        <f t="shared" si="76"/>
        <v>A4964</v>
      </c>
      <c r="C4931" s="5">
        <v>0</v>
      </c>
      <c r="D4931" s="5">
        <v>0</v>
      </c>
      <c r="E4931" s="7">
        <v>42397</v>
      </c>
      <c r="F4931" t="s">
        <v>128</v>
      </c>
      <c r="G4931" t="s">
        <v>129</v>
      </c>
    </row>
    <row r="4932" spans="1:7" x14ac:dyDescent="0.2">
      <c r="A4932" t="s">
        <v>4983</v>
      </c>
      <c r="B4932" t="str">
        <f t="shared" si="76"/>
        <v>A4963</v>
      </c>
      <c r="C4932" s="5">
        <v>0</v>
      </c>
      <c r="D4932" s="5">
        <v>0</v>
      </c>
      <c r="E4932" s="7">
        <v>42405</v>
      </c>
      <c r="F4932" t="s">
        <v>128</v>
      </c>
      <c r="G4932" t="s">
        <v>129</v>
      </c>
    </row>
    <row r="4933" spans="1:7" x14ac:dyDescent="0.2">
      <c r="A4933" t="s">
        <v>4984</v>
      </c>
      <c r="B4933" t="str">
        <f t="shared" si="76"/>
        <v>A4962</v>
      </c>
      <c r="C4933" s="5">
        <v>0</v>
      </c>
      <c r="D4933" s="5">
        <v>0</v>
      </c>
      <c r="E4933" s="7">
        <v>42405</v>
      </c>
      <c r="F4933" t="s">
        <v>128</v>
      </c>
      <c r="G4933" t="s">
        <v>129</v>
      </c>
    </row>
    <row r="4934" spans="1:7" x14ac:dyDescent="0.2">
      <c r="A4934" t="s">
        <v>4985</v>
      </c>
      <c r="B4934" t="str">
        <f t="shared" si="76"/>
        <v>A4960</v>
      </c>
      <c r="C4934" s="5">
        <v>0</v>
      </c>
      <c r="D4934" s="5">
        <v>0</v>
      </c>
      <c r="E4934" s="7"/>
      <c r="F4934" t="s">
        <v>12</v>
      </c>
      <c r="G4934" t="s">
        <v>74</v>
      </c>
    </row>
    <row r="4935" spans="1:7" x14ac:dyDescent="0.2">
      <c r="A4935" t="s">
        <v>4986</v>
      </c>
      <c r="B4935" t="str">
        <f t="shared" si="76"/>
        <v>A4959</v>
      </c>
      <c r="C4935" s="5">
        <v>0</v>
      </c>
      <c r="D4935" s="5">
        <v>0</v>
      </c>
      <c r="E4935" s="7">
        <v>42384</v>
      </c>
      <c r="F4935" t="s">
        <v>12</v>
      </c>
      <c r="G4935" t="s">
        <v>77</v>
      </c>
    </row>
    <row r="4936" spans="1:7" x14ac:dyDescent="0.2">
      <c r="A4936" t="s">
        <v>4987</v>
      </c>
      <c r="B4936" t="str">
        <f t="shared" si="76"/>
        <v>A4958</v>
      </c>
      <c r="C4936" s="5">
        <v>0</v>
      </c>
      <c r="D4936" s="5">
        <v>0</v>
      </c>
      <c r="E4936" s="7">
        <v>42393</v>
      </c>
      <c r="F4936" t="s">
        <v>28</v>
      </c>
      <c r="G4936" t="s">
        <v>13</v>
      </c>
    </row>
    <row r="4937" spans="1:7" x14ac:dyDescent="0.2">
      <c r="A4937" t="s">
        <v>4988</v>
      </c>
      <c r="B4937" t="str">
        <f t="shared" si="76"/>
        <v>A4957</v>
      </c>
      <c r="C4937" s="5">
        <v>0</v>
      </c>
      <c r="D4937" s="5">
        <v>0</v>
      </c>
      <c r="E4937" s="7">
        <v>42356</v>
      </c>
      <c r="F4937" t="s">
        <v>12</v>
      </c>
      <c r="G4937" t="s">
        <v>13</v>
      </c>
    </row>
    <row r="4938" spans="1:7" x14ac:dyDescent="0.2">
      <c r="A4938" t="s">
        <v>4989</v>
      </c>
      <c r="B4938" t="str">
        <f t="shared" si="76"/>
        <v>A4956</v>
      </c>
      <c r="C4938" s="5">
        <v>0</v>
      </c>
      <c r="D4938" s="5">
        <v>0</v>
      </c>
      <c r="E4938" s="7">
        <v>42326</v>
      </c>
      <c r="F4938" t="s">
        <v>12</v>
      </c>
      <c r="G4938" t="s">
        <v>13</v>
      </c>
    </row>
    <row r="4939" spans="1:7" x14ac:dyDescent="0.2">
      <c r="A4939" t="s">
        <v>4990</v>
      </c>
      <c r="B4939" t="str">
        <f t="shared" si="76"/>
        <v>A4955</v>
      </c>
      <c r="C4939" s="5">
        <v>0</v>
      </c>
      <c r="D4939" s="5">
        <v>0</v>
      </c>
      <c r="E4939" s="7">
        <v>42345</v>
      </c>
      <c r="F4939" t="s">
        <v>12</v>
      </c>
      <c r="G4939" t="s">
        <v>13</v>
      </c>
    </row>
    <row r="4940" spans="1:7" x14ac:dyDescent="0.2">
      <c r="A4940" t="s">
        <v>4991</v>
      </c>
      <c r="B4940" t="str">
        <f t="shared" ref="B4940:B5003" si="77">LEFT(A4940,5)</f>
        <v>A4954</v>
      </c>
      <c r="C4940" s="5">
        <v>0</v>
      </c>
      <c r="D4940" s="5">
        <v>0</v>
      </c>
      <c r="E4940" s="7">
        <v>42305</v>
      </c>
      <c r="F4940" t="s">
        <v>128</v>
      </c>
      <c r="G4940" t="s">
        <v>129</v>
      </c>
    </row>
    <row r="4941" spans="1:7" x14ac:dyDescent="0.2">
      <c r="A4941" t="s">
        <v>4992</v>
      </c>
      <c r="B4941" t="str">
        <f t="shared" si="77"/>
        <v>A4953</v>
      </c>
      <c r="C4941" s="5">
        <v>0</v>
      </c>
      <c r="D4941" s="5">
        <v>0</v>
      </c>
      <c r="E4941" s="7">
        <v>42303</v>
      </c>
      <c r="F4941" t="s">
        <v>128</v>
      </c>
      <c r="G4941" t="s">
        <v>129</v>
      </c>
    </row>
    <row r="4942" spans="1:7" x14ac:dyDescent="0.2">
      <c r="A4942" t="s">
        <v>4993</v>
      </c>
      <c r="B4942" t="str">
        <f t="shared" si="77"/>
        <v>A4952</v>
      </c>
      <c r="C4942" s="5">
        <v>0</v>
      </c>
      <c r="D4942" s="5">
        <v>0</v>
      </c>
      <c r="E4942" s="7">
        <v>42381</v>
      </c>
      <c r="F4942" t="s">
        <v>388</v>
      </c>
      <c r="G4942" t="s">
        <v>389</v>
      </c>
    </row>
    <row r="4943" spans="1:7" x14ac:dyDescent="0.2">
      <c r="A4943" t="s">
        <v>4994</v>
      </c>
      <c r="B4943" t="str">
        <f t="shared" si="77"/>
        <v>A4951</v>
      </c>
      <c r="C4943" s="5">
        <v>0</v>
      </c>
      <c r="D4943" s="5">
        <v>0</v>
      </c>
      <c r="E4943" s="7">
        <v>42349</v>
      </c>
      <c r="F4943" t="s">
        <v>388</v>
      </c>
      <c r="G4943" t="s">
        <v>389</v>
      </c>
    </row>
    <row r="4944" spans="1:7" x14ac:dyDescent="0.2">
      <c r="A4944" t="s">
        <v>4995</v>
      </c>
      <c r="B4944" t="str">
        <f t="shared" si="77"/>
        <v>A4950</v>
      </c>
      <c r="C4944" s="5">
        <v>0</v>
      </c>
      <c r="D4944" s="5">
        <v>0</v>
      </c>
      <c r="E4944" s="7">
        <v>42331</v>
      </c>
      <c r="F4944" t="s">
        <v>12</v>
      </c>
      <c r="G4944" t="s">
        <v>13</v>
      </c>
    </row>
    <row r="4945" spans="1:7" x14ac:dyDescent="0.2">
      <c r="A4945" t="s">
        <v>4996</v>
      </c>
      <c r="B4945" t="str">
        <f t="shared" si="77"/>
        <v>A4949</v>
      </c>
      <c r="C4945" s="5">
        <v>0</v>
      </c>
      <c r="D4945" s="5">
        <v>0</v>
      </c>
      <c r="E4945" s="7">
        <v>42346</v>
      </c>
      <c r="F4945" t="s">
        <v>128</v>
      </c>
      <c r="G4945" t="s">
        <v>129</v>
      </c>
    </row>
    <row r="4946" spans="1:7" x14ac:dyDescent="0.2">
      <c r="A4946" t="s">
        <v>4997</v>
      </c>
      <c r="B4946" t="str">
        <f t="shared" si="77"/>
        <v>A4948</v>
      </c>
      <c r="C4946" s="5">
        <v>0</v>
      </c>
      <c r="D4946" s="5">
        <v>0</v>
      </c>
      <c r="E4946" s="7">
        <v>42349</v>
      </c>
      <c r="F4946" t="s">
        <v>128</v>
      </c>
      <c r="G4946" t="s">
        <v>129</v>
      </c>
    </row>
    <row r="4947" spans="1:7" x14ac:dyDescent="0.2">
      <c r="A4947" t="s">
        <v>4998</v>
      </c>
      <c r="B4947" t="str">
        <f t="shared" si="77"/>
        <v>A4947</v>
      </c>
      <c r="C4947" s="5">
        <v>0</v>
      </c>
      <c r="D4947" s="5">
        <v>0</v>
      </c>
      <c r="E4947" s="7">
        <v>42349</v>
      </c>
      <c r="F4947" t="s">
        <v>128</v>
      </c>
      <c r="G4947" t="s">
        <v>129</v>
      </c>
    </row>
    <row r="4948" spans="1:7" x14ac:dyDescent="0.2">
      <c r="A4948" t="s">
        <v>4999</v>
      </c>
      <c r="B4948" t="str">
        <f t="shared" si="77"/>
        <v>A4946</v>
      </c>
      <c r="C4948" s="5">
        <v>0</v>
      </c>
      <c r="D4948" s="5">
        <v>0</v>
      </c>
      <c r="E4948" s="7">
        <v>42354</v>
      </c>
      <c r="F4948" t="s">
        <v>128</v>
      </c>
      <c r="G4948" t="s">
        <v>129</v>
      </c>
    </row>
    <row r="4949" spans="1:7" x14ac:dyDescent="0.2">
      <c r="A4949" t="s">
        <v>5000</v>
      </c>
      <c r="B4949" t="str">
        <f t="shared" si="77"/>
        <v>A4945</v>
      </c>
      <c r="C4949" s="5">
        <v>0</v>
      </c>
      <c r="D4949" s="5">
        <v>0</v>
      </c>
      <c r="E4949" s="7">
        <v>42342</v>
      </c>
      <c r="F4949" t="s">
        <v>128</v>
      </c>
      <c r="G4949" t="s">
        <v>129</v>
      </c>
    </row>
    <row r="4950" spans="1:7" x14ac:dyDescent="0.2">
      <c r="A4950" t="s">
        <v>5001</v>
      </c>
      <c r="B4950" t="str">
        <f t="shared" si="77"/>
        <v>A4944</v>
      </c>
      <c r="C4950" s="5">
        <v>0</v>
      </c>
      <c r="D4950" s="5">
        <v>0</v>
      </c>
      <c r="E4950" s="7">
        <v>42338</v>
      </c>
      <c r="F4950" t="s">
        <v>128</v>
      </c>
      <c r="G4950" t="s">
        <v>129</v>
      </c>
    </row>
    <row r="4951" spans="1:7" x14ac:dyDescent="0.2">
      <c r="A4951" t="s">
        <v>5002</v>
      </c>
      <c r="B4951" t="str">
        <f t="shared" si="77"/>
        <v>A4943</v>
      </c>
      <c r="C4951" s="5">
        <v>0</v>
      </c>
      <c r="D4951" s="5">
        <v>0</v>
      </c>
      <c r="E4951" s="7">
        <v>42338</v>
      </c>
      <c r="F4951" t="s">
        <v>128</v>
      </c>
      <c r="G4951" t="s">
        <v>129</v>
      </c>
    </row>
    <row r="4952" spans="1:7" x14ac:dyDescent="0.2">
      <c r="A4952" t="s">
        <v>5003</v>
      </c>
      <c r="B4952" t="str">
        <f t="shared" si="77"/>
        <v>A4942</v>
      </c>
      <c r="C4952" s="5">
        <v>0</v>
      </c>
      <c r="D4952" s="5">
        <v>0</v>
      </c>
      <c r="E4952" s="7">
        <v>42366</v>
      </c>
      <c r="F4952" t="s">
        <v>128</v>
      </c>
      <c r="G4952" t="s">
        <v>129</v>
      </c>
    </row>
    <row r="4953" spans="1:7" x14ac:dyDescent="0.2">
      <c r="A4953" t="s">
        <v>5004</v>
      </c>
      <c r="B4953" t="str">
        <f t="shared" si="77"/>
        <v>A4941</v>
      </c>
      <c r="C4953" s="5">
        <v>0</v>
      </c>
      <c r="D4953" s="5">
        <v>0</v>
      </c>
      <c r="E4953" s="7">
        <v>42341</v>
      </c>
      <c r="F4953" t="s">
        <v>128</v>
      </c>
      <c r="G4953" t="s">
        <v>129</v>
      </c>
    </row>
    <row r="4954" spans="1:7" x14ac:dyDescent="0.2">
      <c r="A4954" t="s">
        <v>5005</v>
      </c>
      <c r="B4954" t="str">
        <f t="shared" si="77"/>
        <v>A4940</v>
      </c>
      <c r="C4954" s="5">
        <v>0</v>
      </c>
      <c r="D4954" s="5">
        <v>0</v>
      </c>
      <c r="E4954" s="7">
        <v>42333</v>
      </c>
      <c r="F4954" t="s">
        <v>128</v>
      </c>
      <c r="G4954" t="s">
        <v>129</v>
      </c>
    </row>
    <row r="4955" spans="1:7" x14ac:dyDescent="0.2">
      <c r="A4955" t="s">
        <v>5006</v>
      </c>
      <c r="B4955" t="str">
        <f t="shared" si="77"/>
        <v>A4939</v>
      </c>
      <c r="C4955" s="5">
        <v>0</v>
      </c>
      <c r="D4955" s="5">
        <v>0</v>
      </c>
      <c r="E4955" s="7">
        <v>42376</v>
      </c>
      <c r="F4955" t="s">
        <v>128</v>
      </c>
      <c r="G4955" t="s">
        <v>129</v>
      </c>
    </row>
    <row r="4956" spans="1:7" x14ac:dyDescent="0.2">
      <c r="A4956" t="s">
        <v>5007</v>
      </c>
      <c r="B4956" t="str">
        <f t="shared" si="77"/>
        <v>A4938</v>
      </c>
      <c r="C4956" s="5">
        <v>0</v>
      </c>
      <c r="D4956" s="5">
        <v>0</v>
      </c>
      <c r="E4956" s="7">
        <v>42339</v>
      </c>
      <c r="F4956" t="s">
        <v>128</v>
      </c>
      <c r="G4956" t="s">
        <v>129</v>
      </c>
    </row>
    <row r="4957" spans="1:7" x14ac:dyDescent="0.2">
      <c r="A4957" t="s">
        <v>5008</v>
      </c>
      <c r="B4957" t="str">
        <f t="shared" si="77"/>
        <v>A4937</v>
      </c>
      <c r="C4957" s="5">
        <v>0</v>
      </c>
      <c r="D4957" s="5">
        <v>0</v>
      </c>
      <c r="E4957" s="7">
        <v>42360</v>
      </c>
      <c r="F4957" t="s">
        <v>128</v>
      </c>
      <c r="G4957" t="s">
        <v>129</v>
      </c>
    </row>
    <row r="4958" spans="1:7" x14ac:dyDescent="0.2">
      <c r="A4958" t="s">
        <v>5009</v>
      </c>
      <c r="B4958" t="str">
        <f t="shared" si="77"/>
        <v>A4936</v>
      </c>
      <c r="C4958" s="5">
        <v>0</v>
      </c>
      <c r="D4958" s="5">
        <v>0</v>
      </c>
      <c r="E4958" s="7">
        <v>42346</v>
      </c>
      <c r="F4958" t="s">
        <v>128</v>
      </c>
      <c r="G4958" t="s">
        <v>129</v>
      </c>
    </row>
    <row r="4959" spans="1:7" x14ac:dyDescent="0.2">
      <c r="A4959" t="s">
        <v>5010</v>
      </c>
      <c r="B4959" t="str">
        <f t="shared" si="77"/>
        <v>A4935</v>
      </c>
      <c r="C4959" s="5">
        <v>0</v>
      </c>
      <c r="D4959" s="5">
        <v>0</v>
      </c>
      <c r="E4959" s="7"/>
      <c r="F4959" t="s">
        <v>128</v>
      </c>
      <c r="G4959" t="s">
        <v>129</v>
      </c>
    </row>
    <row r="4960" spans="1:7" x14ac:dyDescent="0.2">
      <c r="A4960" t="s">
        <v>5011</v>
      </c>
      <c r="B4960" t="str">
        <f t="shared" si="77"/>
        <v>A4934</v>
      </c>
      <c r="C4960" s="5">
        <v>0</v>
      </c>
      <c r="D4960" s="5">
        <v>0</v>
      </c>
      <c r="E4960" s="7">
        <v>42368</v>
      </c>
      <c r="F4960" t="s">
        <v>128</v>
      </c>
      <c r="G4960" t="s">
        <v>129</v>
      </c>
    </row>
    <row r="4961" spans="1:7" x14ac:dyDescent="0.2">
      <c r="A4961" t="s">
        <v>5012</v>
      </c>
      <c r="B4961" t="str">
        <f t="shared" si="77"/>
        <v>A4933</v>
      </c>
      <c r="C4961" s="5">
        <v>0</v>
      </c>
      <c r="D4961" s="5">
        <v>0</v>
      </c>
      <c r="E4961" s="7">
        <v>42391</v>
      </c>
      <c r="F4961" t="s">
        <v>128</v>
      </c>
      <c r="G4961" t="s">
        <v>129</v>
      </c>
    </row>
    <row r="4962" spans="1:7" x14ac:dyDescent="0.2">
      <c r="A4962" t="s">
        <v>5013</v>
      </c>
      <c r="B4962" t="str">
        <f t="shared" si="77"/>
        <v>A4932</v>
      </c>
      <c r="C4962" s="5">
        <v>0</v>
      </c>
      <c r="D4962" s="5">
        <v>0</v>
      </c>
      <c r="E4962" s="7">
        <v>42367</v>
      </c>
      <c r="F4962" t="s">
        <v>128</v>
      </c>
      <c r="G4962" t="s">
        <v>129</v>
      </c>
    </row>
    <row r="4963" spans="1:7" x14ac:dyDescent="0.2">
      <c r="A4963" t="s">
        <v>5014</v>
      </c>
      <c r="B4963" t="str">
        <f t="shared" si="77"/>
        <v>A4931</v>
      </c>
      <c r="C4963" s="5">
        <v>0</v>
      </c>
      <c r="D4963" s="5">
        <v>0</v>
      </c>
      <c r="E4963" s="7">
        <v>42354</v>
      </c>
      <c r="F4963" t="s">
        <v>128</v>
      </c>
      <c r="G4963" t="s">
        <v>129</v>
      </c>
    </row>
    <row r="4964" spans="1:7" x14ac:dyDescent="0.2">
      <c r="A4964" t="s">
        <v>5015</v>
      </c>
      <c r="B4964" t="str">
        <f t="shared" si="77"/>
        <v>A4930</v>
      </c>
      <c r="C4964" s="5">
        <v>0</v>
      </c>
      <c r="D4964" s="5">
        <v>0</v>
      </c>
      <c r="E4964" s="7">
        <v>42356</v>
      </c>
      <c r="F4964" t="s">
        <v>128</v>
      </c>
      <c r="G4964" t="s">
        <v>129</v>
      </c>
    </row>
    <row r="4965" spans="1:7" x14ac:dyDescent="0.2">
      <c r="A4965" t="s">
        <v>5016</v>
      </c>
      <c r="B4965" t="str">
        <f t="shared" si="77"/>
        <v>A4929</v>
      </c>
      <c r="C4965" s="5">
        <v>0</v>
      </c>
      <c r="D4965" s="5">
        <v>0</v>
      </c>
      <c r="E4965" s="7">
        <v>42359</v>
      </c>
      <c r="F4965" t="s">
        <v>128</v>
      </c>
      <c r="G4965" t="s">
        <v>129</v>
      </c>
    </row>
    <row r="4966" spans="1:7" x14ac:dyDescent="0.2">
      <c r="A4966" t="s">
        <v>5017</v>
      </c>
      <c r="B4966" t="str">
        <f t="shared" si="77"/>
        <v>A4928</v>
      </c>
      <c r="C4966" s="5">
        <v>0</v>
      </c>
      <c r="D4966" s="5">
        <v>0</v>
      </c>
      <c r="E4966" s="7">
        <v>42347</v>
      </c>
      <c r="F4966" t="s">
        <v>128</v>
      </c>
      <c r="G4966" t="s">
        <v>129</v>
      </c>
    </row>
    <row r="4967" spans="1:7" x14ac:dyDescent="0.2">
      <c r="A4967" t="s">
        <v>5018</v>
      </c>
      <c r="B4967" t="str">
        <f t="shared" si="77"/>
        <v>A4927</v>
      </c>
      <c r="C4967" s="5">
        <v>0</v>
      </c>
      <c r="D4967" s="5">
        <v>0</v>
      </c>
      <c r="E4967" s="7">
        <v>42493</v>
      </c>
      <c r="F4967" t="s">
        <v>128</v>
      </c>
      <c r="G4967" t="s">
        <v>129</v>
      </c>
    </row>
    <row r="4968" spans="1:7" x14ac:dyDescent="0.2">
      <c r="A4968" t="s">
        <v>5019</v>
      </c>
      <c r="B4968" t="str">
        <f t="shared" si="77"/>
        <v>A4926</v>
      </c>
      <c r="C4968" s="5">
        <v>1409.62</v>
      </c>
      <c r="D4968" s="5">
        <v>1436.5</v>
      </c>
      <c r="E4968" s="7">
        <v>42521</v>
      </c>
      <c r="F4968" t="s">
        <v>28</v>
      </c>
      <c r="G4968" t="s">
        <v>29</v>
      </c>
    </row>
    <row r="4969" spans="1:7" x14ac:dyDescent="0.2">
      <c r="A4969" t="s">
        <v>5020</v>
      </c>
      <c r="B4969" t="str">
        <f t="shared" si="77"/>
        <v>A4925</v>
      </c>
      <c r="C4969" s="5">
        <v>0</v>
      </c>
      <c r="D4969" s="5">
        <v>0</v>
      </c>
      <c r="E4969" s="7">
        <v>42377</v>
      </c>
      <c r="F4969" t="s">
        <v>15</v>
      </c>
      <c r="G4969" t="s">
        <v>35</v>
      </c>
    </row>
    <row r="4970" spans="1:7" x14ac:dyDescent="0.2">
      <c r="A4970" t="s">
        <v>5021</v>
      </c>
      <c r="B4970" t="str">
        <f t="shared" si="77"/>
        <v>A4924</v>
      </c>
      <c r="C4970" s="5">
        <v>0</v>
      </c>
      <c r="D4970" s="5">
        <v>0</v>
      </c>
      <c r="E4970" s="7">
        <v>42331</v>
      </c>
      <c r="F4970" t="s">
        <v>12</v>
      </c>
      <c r="G4970" t="s">
        <v>13</v>
      </c>
    </row>
    <row r="4971" spans="1:7" x14ac:dyDescent="0.2">
      <c r="A4971" t="s">
        <v>5022</v>
      </c>
      <c r="B4971" t="str">
        <f t="shared" si="77"/>
        <v>A4923</v>
      </c>
      <c r="C4971" s="5">
        <v>0</v>
      </c>
      <c r="D4971" s="5">
        <v>0</v>
      </c>
      <c r="E4971" s="7"/>
      <c r="F4971" t="s">
        <v>21</v>
      </c>
      <c r="G4971" t="s">
        <v>22</v>
      </c>
    </row>
    <row r="4972" spans="1:7" x14ac:dyDescent="0.2">
      <c r="A4972" t="s">
        <v>5023</v>
      </c>
      <c r="B4972" t="str">
        <f t="shared" si="77"/>
        <v>A4921</v>
      </c>
      <c r="C4972" s="5">
        <v>93.17</v>
      </c>
      <c r="D4972" s="5">
        <v>181.82</v>
      </c>
      <c r="E4972" s="7">
        <v>42523</v>
      </c>
      <c r="F4972" t="s">
        <v>71</v>
      </c>
      <c r="G4972" t="s">
        <v>65</v>
      </c>
    </row>
    <row r="4973" spans="1:7" x14ac:dyDescent="0.2">
      <c r="A4973" t="s">
        <v>5024</v>
      </c>
      <c r="B4973" t="str">
        <f t="shared" si="77"/>
        <v>A4920</v>
      </c>
      <c r="C4973" s="5">
        <v>0</v>
      </c>
      <c r="D4973" s="5">
        <v>0</v>
      </c>
      <c r="E4973" s="7"/>
      <c r="F4973" t="s">
        <v>388</v>
      </c>
      <c r="G4973" t="s">
        <v>389</v>
      </c>
    </row>
    <row r="4974" spans="1:7" x14ac:dyDescent="0.2">
      <c r="A4974" t="s">
        <v>5025</v>
      </c>
      <c r="B4974" t="str">
        <f t="shared" si="77"/>
        <v>A4919</v>
      </c>
      <c r="C4974" s="5">
        <v>0</v>
      </c>
      <c r="D4974" s="5">
        <v>0</v>
      </c>
      <c r="E4974" s="7">
        <v>42377</v>
      </c>
      <c r="F4974" t="s">
        <v>388</v>
      </c>
      <c r="G4974" t="s">
        <v>389</v>
      </c>
    </row>
    <row r="4975" spans="1:7" x14ac:dyDescent="0.2">
      <c r="A4975" t="s">
        <v>5026</v>
      </c>
      <c r="B4975" t="str">
        <f t="shared" si="77"/>
        <v>A4918</v>
      </c>
      <c r="C4975" s="5">
        <v>0</v>
      </c>
      <c r="D4975" s="5">
        <v>0</v>
      </c>
      <c r="E4975" s="7">
        <v>42381</v>
      </c>
      <c r="F4975" t="s">
        <v>388</v>
      </c>
      <c r="G4975" t="s">
        <v>389</v>
      </c>
    </row>
    <row r="4976" spans="1:7" x14ac:dyDescent="0.2">
      <c r="A4976" t="s">
        <v>5027</v>
      </c>
      <c r="B4976" t="str">
        <f t="shared" si="77"/>
        <v>A4917</v>
      </c>
      <c r="C4976" s="5">
        <v>0</v>
      </c>
      <c r="D4976" s="5">
        <v>0</v>
      </c>
      <c r="E4976" s="7">
        <v>42384</v>
      </c>
      <c r="F4976" t="s">
        <v>388</v>
      </c>
      <c r="G4976" t="s">
        <v>389</v>
      </c>
    </row>
    <row r="4977" spans="1:7" x14ac:dyDescent="0.2">
      <c r="A4977" t="s">
        <v>5028</v>
      </c>
      <c r="B4977" t="str">
        <f t="shared" si="77"/>
        <v>A4916</v>
      </c>
      <c r="C4977" s="5">
        <v>0</v>
      </c>
      <c r="D4977" s="5">
        <v>0</v>
      </c>
      <c r="E4977" s="7">
        <v>42341</v>
      </c>
      <c r="F4977" t="s">
        <v>388</v>
      </c>
      <c r="G4977" t="s">
        <v>389</v>
      </c>
    </row>
    <row r="4978" spans="1:7" x14ac:dyDescent="0.2">
      <c r="A4978" t="s">
        <v>5029</v>
      </c>
      <c r="B4978" t="str">
        <f t="shared" si="77"/>
        <v>A4915</v>
      </c>
      <c r="C4978" s="5">
        <v>0</v>
      </c>
      <c r="D4978" s="5">
        <v>0</v>
      </c>
      <c r="E4978" s="7">
        <v>42390</v>
      </c>
      <c r="F4978" t="s">
        <v>388</v>
      </c>
      <c r="G4978" t="s">
        <v>389</v>
      </c>
    </row>
    <row r="4979" spans="1:7" x14ac:dyDescent="0.2">
      <c r="A4979" t="s">
        <v>5030</v>
      </c>
      <c r="B4979" t="str">
        <f t="shared" si="77"/>
        <v>A4914</v>
      </c>
      <c r="C4979" s="5">
        <v>0</v>
      </c>
      <c r="D4979" s="5">
        <v>0</v>
      </c>
      <c r="E4979" s="7">
        <v>42380</v>
      </c>
      <c r="F4979" t="s">
        <v>388</v>
      </c>
      <c r="G4979" t="s">
        <v>389</v>
      </c>
    </row>
    <row r="4980" spans="1:7" x14ac:dyDescent="0.2">
      <c r="A4980" t="s">
        <v>5031</v>
      </c>
      <c r="B4980" t="str">
        <f t="shared" si="77"/>
        <v>A4913</v>
      </c>
      <c r="C4980" s="5">
        <v>0</v>
      </c>
      <c r="D4980" s="5">
        <v>0</v>
      </c>
      <c r="E4980" s="7">
        <v>42356</v>
      </c>
      <c r="F4980" t="s">
        <v>388</v>
      </c>
      <c r="G4980" t="s">
        <v>389</v>
      </c>
    </row>
    <row r="4981" spans="1:7" x14ac:dyDescent="0.2">
      <c r="A4981" t="s">
        <v>5032</v>
      </c>
      <c r="B4981" t="str">
        <f t="shared" si="77"/>
        <v>A4912</v>
      </c>
      <c r="C4981" s="5">
        <v>0</v>
      </c>
      <c r="D4981" s="5">
        <v>0</v>
      </c>
      <c r="E4981" s="7">
        <v>42384</v>
      </c>
      <c r="F4981" t="s">
        <v>388</v>
      </c>
      <c r="G4981" t="s">
        <v>389</v>
      </c>
    </row>
    <row r="4982" spans="1:7" x14ac:dyDescent="0.2">
      <c r="A4982" t="s">
        <v>5033</v>
      </c>
      <c r="B4982" t="str">
        <f t="shared" si="77"/>
        <v>A4911</v>
      </c>
      <c r="C4982" s="5">
        <v>0</v>
      </c>
      <c r="D4982" s="5">
        <v>0</v>
      </c>
      <c r="E4982" s="7">
        <v>42307</v>
      </c>
      <c r="F4982" t="s">
        <v>388</v>
      </c>
      <c r="G4982" t="s">
        <v>389</v>
      </c>
    </row>
    <row r="4983" spans="1:7" x14ac:dyDescent="0.2">
      <c r="A4983" t="s">
        <v>5034</v>
      </c>
      <c r="B4983" t="str">
        <f t="shared" si="77"/>
        <v>A4910</v>
      </c>
      <c r="C4983" s="5">
        <v>0</v>
      </c>
      <c r="D4983" s="5">
        <v>0</v>
      </c>
      <c r="E4983" s="7">
        <v>42356</v>
      </c>
      <c r="F4983" t="s">
        <v>388</v>
      </c>
      <c r="G4983" t="s">
        <v>389</v>
      </c>
    </row>
    <row r="4984" spans="1:7" x14ac:dyDescent="0.2">
      <c r="A4984" t="s">
        <v>5035</v>
      </c>
      <c r="B4984" t="str">
        <f t="shared" si="77"/>
        <v>A4909</v>
      </c>
      <c r="C4984" s="5">
        <v>0</v>
      </c>
      <c r="D4984" s="5">
        <v>0</v>
      </c>
      <c r="E4984" s="7">
        <v>42353</v>
      </c>
      <c r="F4984" t="s">
        <v>388</v>
      </c>
      <c r="G4984" t="s">
        <v>389</v>
      </c>
    </row>
    <row r="4985" spans="1:7" x14ac:dyDescent="0.2">
      <c r="A4985" t="s">
        <v>5036</v>
      </c>
      <c r="B4985" t="str">
        <f t="shared" si="77"/>
        <v>A4908</v>
      </c>
      <c r="C4985" s="5">
        <v>0</v>
      </c>
      <c r="D4985" s="5">
        <v>0</v>
      </c>
      <c r="E4985" s="7"/>
      <c r="F4985" t="s">
        <v>388</v>
      </c>
      <c r="G4985" t="s">
        <v>389</v>
      </c>
    </row>
    <row r="4986" spans="1:7" x14ac:dyDescent="0.2">
      <c r="A4986" t="s">
        <v>5037</v>
      </c>
      <c r="B4986" t="str">
        <f t="shared" si="77"/>
        <v>A4907</v>
      </c>
      <c r="C4986" s="5">
        <v>0</v>
      </c>
      <c r="D4986" s="5">
        <v>0</v>
      </c>
      <c r="E4986" s="7">
        <v>42380</v>
      </c>
      <c r="F4986" t="s">
        <v>388</v>
      </c>
      <c r="G4986" t="s">
        <v>389</v>
      </c>
    </row>
    <row r="4987" spans="1:7" x14ac:dyDescent="0.2">
      <c r="A4987" t="s">
        <v>5038</v>
      </c>
      <c r="B4987" t="str">
        <f t="shared" si="77"/>
        <v>A4906</v>
      </c>
      <c r="C4987" s="5">
        <v>353.56810000000002</v>
      </c>
      <c r="D4987" s="5">
        <v>192.86</v>
      </c>
      <c r="E4987" s="7">
        <v>42317</v>
      </c>
      <c r="F4987" t="s">
        <v>103</v>
      </c>
      <c r="G4987" t="s">
        <v>13</v>
      </c>
    </row>
    <row r="4988" spans="1:7" x14ac:dyDescent="0.2">
      <c r="A4988" t="s">
        <v>5039</v>
      </c>
      <c r="B4988" t="str">
        <f t="shared" si="77"/>
        <v>A4905</v>
      </c>
      <c r="C4988" s="5">
        <v>227.3785</v>
      </c>
      <c r="D4988" s="5">
        <v>227.38</v>
      </c>
      <c r="E4988" s="7">
        <v>42307</v>
      </c>
      <c r="F4988" t="s">
        <v>103</v>
      </c>
      <c r="G4988" t="s">
        <v>13</v>
      </c>
    </row>
    <row r="4989" spans="1:7" x14ac:dyDescent="0.2">
      <c r="A4989" t="s">
        <v>5040</v>
      </c>
      <c r="B4989" t="str">
        <f t="shared" si="77"/>
        <v>A4904</v>
      </c>
      <c r="C4989" s="5">
        <v>0</v>
      </c>
      <c r="D4989" s="5">
        <v>0</v>
      </c>
      <c r="E4989" s="7">
        <v>42412</v>
      </c>
      <c r="F4989" t="s">
        <v>12</v>
      </c>
      <c r="G4989" t="s">
        <v>13</v>
      </c>
    </row>
    <row r="4990" spans="1:7" x14ac:dyDescent="0.2">
      <c r="A4990" t="s">
        <v>5041</v>
      </c>
      <c r="B4990" t="str">
        <f t="shared" si="77"/>
        <v>A4903</v>
      </c>
      <c r="C4990" s="5">
        <v>0</v>
      </c>
      <c r="D4990" s="5">
        <v>0</v>
      </c>
      <c r="E4990" s="7">
        <v>42380</v>
      </c>
      <c r="F4990" t="s">
        <v>12</v>
      </c>
      <c r="G4990" t="s">
        <v>13</v>
      </c>
    </row>
    <row r="4991" spans="1:7" x14ac:dyDescent="0.2">
      <c r="A4991" t="s">
        <v>5042</v>
      </c>
      <c r="B4991" t="str">
        <f t="shared" si="77"/>
        <v>A4902</v>
      </c>
      <c r="C4991" s="5">
        <v>0</v>
      </c>
      <c r="D4991" s="5">
        <v>0</v>
      </c>
      <c r="E4991" s="7"/>
      <c r="F4991" t="s">
        <v>21</v>
      </c>
      <c r="G4991" t="s">
        <v>22</v>
      </c>
    </row>
    <row r="4992" spans="1:7" x14ac:dyDescent="0.2">
      <c r="A4992" t="s">
        <v>5043</v>
      </c>
      <c r="B4992" t="str">
        <f t="shared" si="77"/>
        <v>A4900</v>
      </c>
      <c r="C4992" s="5">
        <v>0</v>
      </c>
      <c r="D4992" s="5">
        <v>0</v>
      </c>
      <c r="E4992" s="7"/>
      <c r="F4992" t="s">
        <v>21</v>
      </c>
      <c r="G4992" t="s">
        <v>22</v>
      </c>
    </row>
    <row r="4993" spans="1:7" x14ac:dyDescent="0.2">
      <c r="A4993" t="s">
        <v>5044</v>
      </c>
      <c r="B4993" t="str">
        <f t="shared" si="77"/>
        <v>A4899</v>
      </c>
      <c r="C4993" s="5">
        <v>0</v>
      </c>
      <c r="D4993" s="5">
        <v>0</v>
      </c>
      <c r="E4993" s="7">
        <v>42426</v>
      </c>
      <c r="F4993" t="s">
        <v>12</v>
      </c>
      <c r="G4993" t="s">
        <v>13</v>
      </c>
    </row>
    <row r="4994" spans="1:7" x14ac:dyDescent="0.2">
      <c r="A4994" t="s">
        <v>5045</v>
      </c>
      <c r="B4994" t="str">
        <f t="shared" si="77"/>
        <v>A4898</v>
      </c>
      <c r="C4994" s="5">
        <v>96.38</v>
      </c>
      <c r="D4994" s="5">
        <v>108.31</v>
      </c>
      <c r="E4994" s="7">
        <v>42531</v>
      </c>
      <c r="F4994" t="s">
        <v>28</v>
      </c>
      <c r="G4994" t="s">
        <v>29</v>
      </c>
    </row>
    <row r="4995" spans="1:7" x14ac:dyDescent="0.2">
      <c r="A4995" t="s">
        <v>5046</v>
      </c>
      <c r="B4995" t="str">
        <f t="shared" si="77"/>
        <v>A4897</v>
      </c>
      <c r="C4995" s="5">
        <v>0</v>
      </c>
      <c r="D4995" s="5">
        <v>0</v>
      </c>
      <c r="E4995" s="7">
        <v>42398</v>
      </c>
      <c r="F4995" t="s">
        <v>12</v>
      </c>
      <c r="G4995" t="s">
        <v>13</v>
      </c>
    </row>
    <row r="4996" spans="1:7" x14ac:dyDescent="0.2">
      <c r="A4996" t="s">
        <v>5047</v>
      </c>
      <c r="B4996" t="str">
        <f t="shared" si="77"/>
        <v>A4896</v>
      </c>
      <c r="C4996" s="5">
        <v>0</v>
      </c>
      <c r="D4996" s="5">
        <v>0</v>
      </c>
      <c r="E4996" s="7"/>
      <c r="F4996" t="s">
        <v>21</v>
      </c>
      <c r="G4996" t="s">
        <v>22</v>
      </c>
    </row>
    <row r="4997" spans="1:7" x14ac:dyDescent="0.2">
      <c r="A4997" t="s">
        <v>5048</v>
      </c>
      <c r="B4997" t="str">
        <f t="shared" si="77"/>
        <v>A4895</v>
      </c>
      <c r="C4997" s="5">
        <v>0</v>
      </c>
      <c r="D4997" s="5">
        <v>0</v>
      </c>
      <c r="E4997" s="7">
        <v>42289</v>
      </c>
      <c r="F4997" t="s">
        <v>128</v>
      </c>
      <c r="G4997" t="s">
        <v>129</v>
      </c>
    </row>
    <row r="4998" spans="1:7" x14ac:dyDescent="0.2">
      <c r="A4998" t="s">
        <v>5049</v>
      </c>
      <c r="B4998" t="str">
        <f t="shared" si="77"/>
        <v>A4894</v>
      </c>
      <c r="C4998" s="5">
        <v>0</v>
      </c>
      <c r="D4998" s="5">
        <v>0</v>
      </c>
      <c r="E4998" s="7"/>
      <c r="F4998" t="s">
        <v>21</v>
      </c>
      <c r="G4998" t="s">
        <v>22</v>
      </c>
    </row>
    <row r="4999" spans="1:7" x14ac:dyDescent="0.2">
      <c r="A4999" t="s">
        <v>5050</v>
      </c>
      <c r="B4999" t="str">
        <f t="shared" si="77"/>
        <v>A4893</v>
      </c>
      <c r="C4999" s="5">
        <v>2018.26</v>
      </c>
      <c r="D4999" s="5">
        <v>3943.07</v>
      </c>
      <c r="E4999" s="7">
        <v>42521</v>
      </c>
      <c r="F4999" t="s">
        <v>28</v>
      </c>
      <c r="G4999" t="s">
        <v>29</v>
      </c>
    </row>
    <row r="5000" spans="1:7" x14ac:dyDescent="0.2">
      <c r="A5000" t="s">
        <v>5051</v>
      </c>
      <c r="B5000" t="str">
        <f t="shared" si="77"/>
        <v>A4892</v>
      </c>
      <c r="C5000" s="5">
        <v>0</v>
      </c>
      <c r="D5000" s="5">
        <v>0</v>
      </c>
      <c r="E5000" s="7"/>
      <c r="F5000" t="s">
        <v>21</v>
      </c>
      <c r="G5000" t="s">
        <v>22</v>
      </c>
    </row>
    <row r="5001" spans="1:7" x14ac:dyDescent="0.2">
      <c r="A5001" t="s">
        <v>5052</v>
      </c>
      <c r="B5001" t="str">
        <f t="shared" si="77"/>
        <v>A4891</v>
      </c>
      <c r="C5001" s="5">
        <v>0</v>
      </c>
      <c r="D5001" s="5">
        <v>0</v>
      </c>
      <c r="E5001" s="7"/>
      <c r="F5001" t="s">
        <v>21</v>
      </c>
      <c r="G5001" t="s">
        <v>22</v>
      </c>
    </row>
    <row r="5002" spans="1:7" x14ac:dyDescent="0.2">
      <c r="A5002" t="s">
        <v>5053</v>
      </c>
      <c r="B5002" t="str">
        <f t="shared" si="77"/>
        <v>A4890</v>
      </c>
      <c r="C5002" s="5">
        <v>0</v>
      </c>
      <c r="D5002" s="5">
        <v>0</v>
      </c>
      <c r="E5002" s="7"/>
      <c r="F5002" t="s">
        <v>21</v>
      </c>
      <c r="G5002" t="s">
        <v>22</v>
      </c>
    </row>
    <row r="5003" spans="1:7" x14ac:dyDescent="0.2">
      <c r="A5003" t="s">
        <v>5054</v>
      </c>
      <c r="B5003" t="str">
        <f t="shared" si="77"/>
        <v>A4889</v>
      </c>
      <c r="C5003" s="5">
        <v>0</v>
      </c>
      <c r="D5003" s="5">
        <v>0</v>
      </c>
      <c r="E5003" s="7">
        <v>42349</v>
      </c>
      <c r="F5003" t="s">
        <v>128</v>
      </c>
      <c r="G5003" t="s">
        <v>129</v>
      </c>
    </row>
    <row r="5004" spans="1:7" x14ac:dyDescent="0.2">
      <c r="A5004" t="s">
        <v>5055</v>
      </c>
      <c r="B5004" t="str">
        <f t="shared" ref="B5004:B5067" si="78">LEFT(A5004,5)</f>
        <v>A4888</v>
      </c>
      <c r="C5004" s="5">
        <v>0</v>
      </c>
      <c r="D5004" s="5">
        <v>0</v>
      </c>
      <c r="E5004" s="7"/>
      <c r="F5004" t="s">
        <v>128</v>
      </c>
      <c r="G5004" t="s">
        <v>129</v>
      </c>
    </row>
    <row r="5005" spans="1:7" x14ac:dyDescent="0.2">
      <c r="A5005" t="s">
        <v>5056</v>
      </c>
      <c r="B5005" t="str">
        <f t="shared" si="78"/>
        <v>A4887</v>
      </c>
      <c r="C5005" s="5">
        <v>0</v>
      </c>
      <c r="D5005" s="5">
        <v>0</v>
      </c>
      <c r="E5005" s="7">
        <v>42290</v>
      </c>
      <c r="F5005" t="s">
        <v>128</v>
      </c>
      <c r="G5005" t="s">
        <v>129</v>
      </c>
    </row>
    <row r="5006" spans="1:7" x14ac:dyDescent="0.2">
      <c r="A5006" t="s">
        <v>5057</v>
      </c>
      <c r="B5006" t="str">
        <f t="shared" si="78"/>
        <v>A4886</v>
      </c>
      <c r="C5006" s="5">
        <v>0</v>
      </c>
      <c r="D5006" s="5">
        <v>0</v>
      </c>
      <c r="E5006" s="7"/>
      <c r="F5006" t="s">
        <v>71</v>
      </c>
      <c r="G5006" t="s">
        <v>65</v>
      </c>
    </row>
    <row r="5007" spans="1:7" x14ac:dyDescent="0.2">
      <c r="A5007" t="s">
        <v>5058</v>
      </c>
      <c r="B5007" t="str">
        <f t="shared" si="78"/>
        <v>A4885</v>
      </c>
      <c r="C5007" s="5">
        <v>0</v>
      </c>
      <c r="D5007" s="5">
        <v>0</v>
      </c>
      <c r="E5007" s="7">
        <v>42373</v>
      </c>
      <c r="F5007" t="s">
        <v>12</v>
      </c>
      <c r="G5007" t="s">
        <v>77</v>
      </c>
    </row>
    <row r="5008" spans="1:7" x14ac:dyDescent="0.2">
      <c r="A5008" t="s">
        <v>5059</v>
      </c>
      <c r="B5008" t="str">
        <f t="shared" si="78"/>
        <v>A4884</v>
      </c>
      <c r="C5008" s="5">
        <v>244.02</v>
      </c>
      <c r="D5008" s="5">
        <v>251.42</v>
      </c>
      <c r="E5008" s="7">
        <v>42333</v>
      </c>
      <c r="F5008" t="s">
        <v>37</v>
      </c>
      <c r="G5008" t="s">
        <v>38</v>
      </c>
    </row>
    <row r="5009" spans="1:7" x14ac:dyDescent="0.2">
      <c r="A5009" t="s">
        <v>5060</v>
      </c>
      <c r="B5009" t="str">
        <f t="shared" si="78"/>
        <v>A4883</v>
      </c>
      <c r="C5009" s="5">
        <v>144.51519999999999</v>
      </c>
      <c r="D5009" s="5">
        <v>144.51</v>
      </c>
      <c r="E5009" s="7">
        <v>42305</v>
      </c>
      <c r="F5009" t="s">
        <v>103</v>
      </c>
      <c r="G5009" t="s">
        <v>13</v>
      </c>
    </row>
    <row r="5010" spans="1:7" x14ac:dyDescent="0.2">
      <c r="A5010" t="s">
        <v>5061</v>
      </c>
      <c r="B5010" t="str">
        <f t="shared" si="78"/>
        <v>A4882</v>
      </c>
      <c r="C5010" s="5">
        <v>0</v>
      </c>
      <c r="D5010" s="5">
        <v>0</v>
      </c>
      <c r="E5010" s="7"/>
      <c r="F5010" t="s">
        <v>12</v>
      </c>
      <c r="G5010" t="s">
        <v>62</v>
      </c>
    </row>
    <row r="5011" spans="1:7" x14ac:dyDescent="0.2">
      <c r="A5011" t="s">
        <v>5062</v>
      </c>
      <c r="B5011" t="str">
        <f t="shared" si="78"/>
        <v>A4881</v>
      </c>
      <c r="C5011" s="5">
        <v>2418.52</v>
      </c>
      <c r="D5011" s="5">
        <v>2441.91</v>
      </c>
      <c r="E5011" s="7">
        <v>42529</v>
      </c>
      <c r="F5011" t="s">
        <v>28</v>
      </c>
      <c r="G5011" t="s">
        <v>29</v>
      </c>
    </row>
    <row r="5012" spans="1:7" x14ac:dyDescent="0.2">
      <c r="A5012" t="s">
        <v>5063</v>
      </c>
      <c r="B5012" t="str">
        <f t="shared" si="78"/>
        <v>A4880</v>
      </c>
      <c r="C5012" s="5">
        <v>475.97570000000002</v>
      </c>
      <c r="D5012" s="5">
        <v>724.87</v>
      </c>
      <c r="E5012" s="7">
        <v>42310</v>
      </c>
      <c r="F5012" t="s">
        <v>103</v>
      </c>
      <c r="G5012" t="s">
        <v>13</v>
      </c>
    </row>
    <row r="5013" spans="1:7" x14ac:dyDescent="0.2">
      <c r="A5013" t="s">
        <v>5064</v>
      </c>
      <c r="B5013" t="str">
        <f t="shared" si="78"/>
        <v>A4879</v>
      </c>
      <c r="C5013" s="5">
        <v>700.70349999999996</v>
      </c>
      <c r="D5013" s="5">
        <v>1072.3399999999999</v>
      </c>
      <c r="E5013" s="7">
        <v>42310</v>
      </c>
      <c r="F5013" t="s">
        <v>103</v>
      </c>
      <c r="G5013" t="s">
        <v>13</v>
      </c>
    </row>
    <row r="5014" spans="1:7" x14ac:dyDescent="0.2">
      <c r="A5014" t="s">
        <v>5065</v>
      </c>
      <c r="B5014" t="str">
        <f t="shared" si="78"/>
        <v>A4878</v>
      </c>
      <c r="C5014" s="5">
        <v>803.71630000000005</v>
      </c>
      <c r="D5014" s="5">
        <v>1115.55</v>
      </c>
      <c r="E5014" s="7">
        <v>42310</v>
      </c>
      <c r="F5014" t="s">
        <v>103</v>
      </c>
      <c r="G5014" t="s">
        <v>13</v>
      </c>
    </row>
    <row r="5015" spans="1:7" x14ac:dyDescent="0.2">
      <c r="A5015" t="s">
        <v>5066</v>
      </c>
      <c r="B5015" t="str">
        <f t="shared" si="78"/>
        <v>A4877</v>
      </c>
      <c r="C5015" s="5">
        <v>779.62</v>
      </c>
      <c r="D5015" s="5">
        <v>968.8</v>
      </c>
      <c r="E5015" s="7">
        <v>42475</v>
      </c>
      <c r="F5015" t="s">
        <v>15</v>
      </c>
      <c r="G5015" t="s">
        <v>35</v>
      </c>
    </row>
    <row r="5016" spans="1:7" x14ac:dyDescent="0.2">
      <c r="A5016" t="s">
        <v>5067</v>
      </c>
      <c r="B5016" t="str">
        <f t="shared" si="78"/>
        <v>A4876</v>
      </c>
      <c r="C5016" s="5">
        <v>0</v>
      </c>
      <c r="D5016" s="5">
        <v>0</v>
      </c>
      <c r="E5016" s="7">
        <v>42355</v>
      </c>
      <c r="F5016" t="s">
        <v>12</v>
      </c>
      <c r="G5016" t="s">
        <v>13</v>
      </c>
    </row>
    <row r="5017" spans="1:7" x14ac:dyDescent="0.2">
      <c r="A5017" t="s">
        <v>5068</v>
      </c>
      <c r="B5017" t="str">
        <f t="shared" si="78"/>
        <v>A4875</v>
      </c>
      <c r="C5017" s="5">
        <v>0</v>
      </c>
      <c r="D5017" s="5">
        <v>0</v>
      </c>
      <c r="E5017" s="7">
        <v>42326</v>
      </c>
      <c r="F5017" t="s">
        <v>12</v>
      </c>
      <c r="G5017" t="s">
        <v>13</v>
      </c>
    </row>
    <row r="5018" spans="1:7" x14ac:dyDescent="0.2">
      <c r="A5018" t="s">
        <v>5069</v>
      </c>
      <c r="B5018" t="str">
        <f t="shared" si="78"/>
        <v>A4874</v>
      </c>
      <c r="C5018" s="5">
        <v>0</v>
      </c>
      <c r="D5018" s="5">
        <v>0</v>
      </c>
      <c r="E5018" s="7"/>
      <c r="F5018" t="s">
        <v>31</v>
      </c>
      <c r="G5018" t="s">
        <v>22</v>
      </c>
    </row>
    <row r="5019" spans="1:7" x14ac:dyDescent="0.2">
      <c r="A5019" t="s">
        <v>5070</v>
      </c>
      <c r="B5019" t="str">
        <f t="shared" si="78"/>
        <v>A4873</v>
      </c>
      <c r="C5019" s="5">
        <v>0</v>
      </c>
      <c r="D5019" s="5">
        <v>0</v>
      </c>
      <c r="E5019" s="7"/>
      <c r="F5019" t="s">
        <v>21</v>
      </c>
      <c r="G5019" t="s">
        <v>22</v>
      </c>
    </row>
    <row r="5020" spans="1:7" x14ac:dyDescent="0.2">
      <c r="A5020" t="s">
        <v>5071</v>
      </c>
      <c r="B5020" t="str">
        <f t="shared" si="78"/>
        <v>A4872</v>
      </c>
      <c r="C5020" s="5">
        <v>0</v>
      </c>
      <c r="D5020" s="5">
        <v>0</v>
      </c>
      <c r="E5020" s="7"/>
      <c r="F5020" t="s">
        <v>21</v>
      </c>
      <c r="G5020" t="s">
        <v>22</v>
      </c>
    </row>
    <row r="5021" spans="1:7" x14ac:dyDescent="0.2">
      <c r="A5021" t="s">
        <v>5072</v>
      </c>
      <c r="B5021" t="str">
        <f t="shared" si="78"/>
        <v>A4871</v>
      </c>
      <c r="C5021" s="5">
        <v>0</v>
      </c>
      <c r="D5021" s="5">
        <v>0</v>
      </c>
      <c r="E5021" s="7"/>
      <c r="F5021" t="s">
        <v>21</v>
      </c>
      <c r="G5021" t="s">
        <v>22</v>
      </c>
    </row>
    <row r="5022" spans="1:7" x14ac:dyDescent="0.2">
      <c r="A5022" t="s">
        <v>5073</v>
      </c>
      <c r="B5022" t="str">
        <f t="shared" si="78"/>
        <v>A4870</v>
      </c>
      <c r="C5022" s="5">
        <v>0</v>
      </c>
      <c r="D5022" s="5">
        <v>0</v>
      </c>
      <c r="E5022" s="7"/>
      <c r="F5022" t="s">
        <v>21</v>
      </c>
      <c r="G5022" t="s">
        <v>22</v>
      </c>
    </row>
    <row r="5023" spans="1:7" x14ac:dyDescent="0.2">
      <c r="A5023" t="s">
        <v>5074</v>
      </c>
      <c r="B5023" t="str">
        <f t="shared" si="78"/>
        <v>A4869</v>
      </c>
      <c r="C5023" s="5">
        <v>887.79</v>
      </c>
      <c r="D5023" s="5">
        <v>1752.86</v>
      </c>
      <c r="E5023" s="7">
        <v>42531</v>
      </c>
      <c r="F5023" t="s">
        <v>71</v>
      </c>
      <c r="G5023" t="s">
        <v>65</v>
      </c>
    </row>
    <row r="5024" spans="1:7" x14ac:dyDescent="0.2">
      <c r="A5024" t="s">
        <v>5075</v>
      </c>
      <c r="B5024" t="str">
        <f t="shared" si="78"/>
        <v>A4868</v>
      </c>
      <c r="C5024" s="5">
        <v>0</v>
      </c>
      <c r="D5024" s="5">
        <v>0</v>
      </c>
      <c r="E5024" s="7">
        <v>42359</v>
      </c>
      <c r="F5024" t="s">
        <v>28</v>
      </c>
      <c r="G5024" t="s">
        <v>13</v>
      </c>
    </row>
    <row r="5025" spans="1:7" x14ac:dyDescent="0.2">
      <c r="A5025" t="s">
        <v>5076</v>
      </c>
      <c r="B5025" t="str">
        <f t="shared" si="78"/>
        <v>A4867</v>
      </c>
      <c r="C5025" s="5">
        <v>0</v>
      </c>
      <c r="D5025" s="5">
        <v>0</v>
      </c>
      <c r="E5025" s="7">
        <v>42369</v>
      </c>
      <c r="F5025" t="s">
        <v>28</v>
      </c>
      <c r="G5025" t="s">
        <v>13</v>
      </c>
    </row>
    <row r="5026" spans="1:7" x14ac:dyDescent="0.2">
      <c r="A5026" t="s">
        <v>5077</v>
      </c>
      <c r="B5026" t="str">
        <f t="shared" si="78"/>
        <v>A4866</v>
      </c>
      <c r="C5026" s="5">
        <v>0</v>
      </c>
      <c r="D5026" s="5">
        <v>0</v>
      </c>
      <c r="E5026" s="7"/>
      <c r="F5026" t="s">
        <v>64</v>
      </c>
      <c r="G5026" t="s">
        <v>65</v>
      </c>
    </row>
    <row r="5027" spans="1:7" x14ac:dyDescent="0.2">
      <c r="A5027" t="s">
        <v>5078</v>
      </c>
      <c r="B5027" t="str">
        <f t="shared" si="78"/>
        <v>A4865</v>
      </c>
      <c r="C5027" s="5">
        <v>0</v>
      </c>
      <c r="D5027" s="5">
        <v>0</v>
      </c>
      <c r="E5027" s="7">
        <v>42331</v>
      </c>
      <c r="F5027" t="s">
        <v>12</v>
      </c>
      <c r="G5027" t="s">
        <v>13</v>
      </c>
    </row>
    <row r="5028" spans="1:7" x14ac:dyDescent="0.2">
      <c r="A5028" t="s">
        <v>5079</v>
      </c>
      <c r="B5028" t="str">
        <f t="shared" si="78"/>
        <v>A4864</v>
      </c>
      <c r="C5028" s="5">
        <v>0</v>
      </c>
      <c r="D5028" s="5">
        <v>0</v>
      </c>
      <c r="E5028" s="7"/>
      <c r="F5028" t="s">
        <v>12</v>
      </c>
      <c r="G5028" t="s">
        <v>129</v>
      </c>
    </row>
    <row r="5029" spans="1:7" x14ac:dyDescent="0.2">
      <c r="A5029" t="s">
        <v>5080</v>
      </c>
      <c r="B5029" t="str">
        <f t="shared" si="78"/>
        <v>A4863</v>
      </c>
      <c r="C5029" s="5">
        <v>0</v>
      </c>
      <c r="D5029" s="5">
        <v>0</v>
      </c>
      <c r="E5029" s="7">
        <v>42485</v>
      </c>
      <c r="F5029" t="s">
        <v>12</v>
      </c>
      <c r="G5029" t="s">
        <v>129</v>
      </c>
    </row>
    <row r="5030" spans="1:7" x14ac:dyDescent="0.2">
      <c r="A5030" t="s">
        <v>5081</v>
      </c>
      <c r="B5030" t="str">
        <f t="shared" si="78"/>
        <v>A4862</v>
      </c>
      <c r="C5030" s="5">
        <v>0</v>
      </c>
      <c r="D5030" s="5">
        <v>0</v>
      </c>
      <c r="E5030" s="7">
        <v>42485</v>
      </c>
      <c r="F5030" t="s">
        <v>12</v>
      </c>
      <c r="G5030" t="s">
        <v>129</v>
      </c>
    </row>
    <row r="5031" spans="1:7" x14ac:dyDescent="0.2">
      <c r="A5031" t="s">
        <v>5082</v>
      </c>
      <c r="B5031" t="str">
        <f t="shared" si="78"/>
        <v>A4861</v>
      </c>
      <c r="C5031" s="5">
        <v>0</v>
      </c>
      <c r="D5031" s="5">
        <v>0</v>
      </c>
      <c r="E5031" s="7"/>
      <c r="F5031" t="s">
        <v>12</v>
      </c>
      <c r="G5031" t="s">
        <v>129</v>
      </c>
    </row>
    <row r="5032" spans="1:7" x14ac:dyDescent="0.2">
      <c r="A5032" t="s">
        <v>5083</v>
      </c>
      <c r="B5032" t="str">
        <f t="shared" si="78"/>
        <v>A4860</v>
      </c>
      <c r="C5032" s="5">
        <v>0</v>
      </c>
      <c r="D5032" s="5">
        <v>0</v>
      </c>
      <c r="E5032" s="7"/>
      <c r="F5032" t="s">
        <v>12</v>
      </c>
      <c r="G5032" t="s">
        <v>129</v>
      </c>
    </row>
    <row r="5033" spans="1:7" x14ac:dyDescent="0.2">
      <c r="A5033" t="s">
        <v>5084</v>
      </c>
      <c r="B5033" t="str">
        <f t="shared" si="78"/>
        <v>A4859</v>
      </c>
      <c r="C5033" s="5">
        <v>0</v>
      </c>
      <c r="D5033" s="5">
        <v>0</v>
      </c>
      <c r="E5033" s="7">
        <v>42404</v>
      </c>
      <c r="F5033" t="s">
        <v>12</v>
      </c>
      <c r="G5033" t="s">
        <v>129</v>
      </c>
    </row>
    <row r="5034" spans="1:7" x14ac:dyDescent="0.2">
      <c r="A5034" t="s">
        <v>5085</v>
      </c>
      <c r="B5034" t="str">
        <f t="shared" si="78"/>
        <v>A4858</v>
      </c>
      <c r="C5034" s="5">
        <v>0</v>
      </c>
      <c r="D5034" s="5">
        <v>0</v>
      </c>
      <c r="E5034" s="7">
        <v>42404</v>
      </c>
      <c r="F5034" t="s">
        <v>12</v>
      </c>
      <c r="G5034" t="s">
        <v>129</v>
      </c>
    </row>
    <row r="5035" spans="1:7" x14ac:dyDescent="0.2">
      <c r="A5035" t="s">
        <v>5086</v>
      </c>
      <c r="B5035" t="str">
        <f t="shared" si="78"/>
        <v>A4857</v>
      </c>
      <c r="C5035" s="5">
        <v>0</v>
      </c>
      <c r="D5035" s="5">
        <v>0</v>
      </c>
      <c r="E5035" s="7">
        <v>42404</v>
      </c>
      <c r="F5035" t="s">
        <v>12</v>
      </c>
      <c r="G5035" t="s">
        <v>129</v>
      </c>
    </row>
    <row r="5036" spans="1:7" x14ac:dyDescent="0.2">
      <c r="A5036" t="s">
        <v>5087</v>
      </c>
      <c r="B5036" t="str">
        <f t="shared" si="78"/>
        <v>A4856</v>
      </c>
      <c r="C5036" s="5">
        <v>0</v>
      </c>
      <c r="D5036" s="5">
        <v>0</v>
      </c>
      <c r="E5036" s="7">
        <v>42404</v>
      </c>
      <c r="F5036" t="s">
        <v>12</v>
      </c>
      <c r="G5036" t="s">
        <v>129</v>
      </c>
    </row>
    <row r="5037" spans="1:7" x14ac:dyDescent="0.2">
      <c r="A5037" t="s">
        <v>5088</v>
      </c>
      <c r="B5037" t="str">
        <f t="shared" si="78"/>
        <v>A4855</v>
      </c>
      <c r="C5037" s="5">
        <v>0</v>
      </c>
      <c r="D5037" s="5">
        <v>0</v>
      </c>
      <c r="E5037" s="7">
        <v>42404</v>
      </c>
      <c r="F5037" t="s">
        <v>12</v>
      </c>
      <c r="G5037" t="s">
        <v>129</v>
      </c>
    </row>
    <row r="5038" spans="1:7" x14ac:dyDescent="0.2">
      <c r="A5038" t="s">
        <v>5089</v>
      </c>
      <c r="B5038" t="str">
        <f t="shared" si="78"/>
        <v>A4854</v>
      </c>
      <c r="C5038" s="5">
        <v>0</v>
      </c>
      <c r="D5038" s="5">
        <v>0</v>
      </c>
      <c r="E5038" s="7">
        <v>42404</v>
      </c>
      <c r="F5038" t="s">
        <v>12</v>
      </c>
      <c r="G5038" t="s">
        <v>129</v>
      </c>
    </row>
    <row r="5039" spans="1:7" x14ac:dyDescent="0.2">
      <c r="A5039" t="s">
        <v>5090</v>
      </c>
      <c r="B5039" t="str">
        <f t="shared" si="78"/>
        <v>A4853</v>
      </c>
      <c r="C5039" s="5">
        <v>0</v>
      </c>
      <c r="D5039" s="5">
        <v>0</v>
      </c>
      <c r="E5039" s="7">
        <v>42485</v>
      </c>
      <c r="F5039" t="s">
        <v>12</v>
      </c>
      <c r="G5039" t="s">
        <v>129</v>
      </c>
    </row>
    <row r="5040" spans="1:7" x14ac:dyDescent="0.2">
      <c r="A5040" t="s">
        <v>5091</v>
      </c>
      <c r="B5040" t="str">
        <f t="shared" si="78"/>
        <v>A4852</v>
      </c>
      <c r="C5040" s="5">
        <v>0</v>
      </c>
      <c r="D5040" s="5">
        <v>0</v>
      </c>
      <c r="E5040" s="7"/>
      <c r="F5040" t="s">
        <v>12</v>
      </c>
      <c r="G5040" t="s">
        <v>129</v>
      </c>
    </row>
    <row r="5041" spans="1:7" x14ac:dyDescent="0.2">
      <c r="A5041" t="s">
        <v>5092</v>
      </c>
      <c r="B5041" t="str">
        <f t="shared" si="78"/>
        <v>A4851</v>
      </c>
      <c r="C5041" s="5">
        <v>0</v>
      </c>
      <c r="D5041" s="5">
        <v>0</v>
      </c>
      <c r="E5041" s="7"/>
      <c r="F5041" t="s">
        <v>12</v>
      </c>
      <c r="G5041" t="s">
        <v>129</v>
      </c>
    </row>
    <row r="5042" spans="1:7" x14ac:dyDescent="0.2">
      <c r="A5042" t="s">
        <v>5093</v>
      </c>
      <c r="B5042" t="str">
        <f t="shared" si="78"/>
        <v>A4850</v>
      </c>
      <c r="C5042" s="5">
        <v>0</v>
      </c>
      <c r="D5042" s="5">
        <v>0</v>
      </c>
      <c r="E5042" s="7">
        <v>42485</v>
      </c>
      <c r="F5042" t="s">
        <v>12</v>
      </c>
      <c r="G5042" t="s">
        <v>129</v>
      </c>
    </row>
    <row r="5043" spans="1:7" x14ac:dyDescent="0.2">
      <c r="A5043" t="s">
        <v>5094</v>
      </c>
      <c r="B5043" t="str">
        <f t="shared" si="78"/>
        <v>A4849</v>
      </c>
      <c r="C5043" s="5">
        <v>0</v>
      </c>
      <c r="D5043" s="5">
        <v>0</v>
      </c>
      <c r="E5043" s="7">
        <v>42404</v>
      </c>
      <c r="F5043" t="s">
        <v>12</v>
      </c>
      <c r="G5043" t="s">
        <v>129</v>
      </c>
    </row>
    <row r="5044" spans="1:7" x14ac:dyDescent="0.2">
      <c r="A5044" t="s">
        <v>5095</v>
      </c>
      <c r="B5044" t="str">
        <f t="shared" si="78"/>
        <v>A4848</v>
      </c>
      <c r="C5044" s="5">
        <v>0</v>
      </c>
      <c r="D5044" s="5">
        <v>0</v>
      </c>
      <c r="E5044" s="7">
        <v>42485</v>
      </c>
      <c r="F5044" t="s">
        <v>12</v>
      </c>
      <c r="G5044" t="s">
        <v>129</v>
      </c>
    </row>
    <row r="5045" spans="1:7" x14ac:dyDescent="0.2">
      <c r="A5045" t="s">
        <v>5096</v>
      </c>
      <c r="B5045" t="str">
        <f t="shared" si="78"/>
        <v>A4847</v>
      </c>
      <c r="C5045" s="5">
        <v>0</v>
      </c>
      <c r="D5045" s="5">
        <v>0</v>
      </c>
      <c r="E5045" s="7"/>
      <c r="F5045" t="s">
        <v>12</v>
      </c>
      <c r="G5045" t="s">
        <v>129</v>
      </c>
    </row>
    <row r="5046" spans="1:7" x14ac:dyDescent="0.2">
      <c r="A5046" t="s">
        <v>5097</v>
      </c>
      <c r="B5046" t="str">
        <f t="shared" si="78"/>
        <v>A4846</v>
      </c>
      <c r="C5046" s="5">
        <v>0</v>
      </c>
      <c r="D5046" s="5">
        <v>0</v>
      </c>
      <c r="E5046" s="7"/>
      <c r="F5046" t="s">
        <v>12</v>
      </c>
      <c r="G5046" t="s">
        <v>129</v>
      </c>
    </row>
    <row r="5047" spans="1:7" x14ac:dyDescent="0.2">
      <c r="A5047" t="s">
        <v>5098</v>
      </c>
      <c r="B5047" t="str">
        <f t="shared" si="78"/>
        <v>A4845</v>
      </c>
      <c r="C5047" s="5">
        <v>0</v>
      </c>
      <c r="D5047" s="5">
        <v>0</v>
      </c>
      <c r="E5047" s="7">
        <v>42404</v>
      </c>
      <c r="F5047" t="s">
        <v>12</v>
      </c>
      <c r="G5047" t="s">
        <v>129</v>
      </c>
    </row>
    <row r="5048" spans="1:7" x14ac:dyDescent="0.2">
      <c r="A5048" t="s">
        <v>5099</v>
      </c>
      <c r="B5048" t="str">
        <f t="shared" si="78"/>
        <v>A4844</v>
      </c>
      <c r="C5048" s="5">
        <v>0</v>
      </c>
      <c r="D5048" s="5">
        <v>0</v>
      </c>
      <c r="E5048" s="7">
        <v>42382</v>
      </c>
      <c r="F5048" t="s">
        <v>12</v>
      </c>
      <c r="G5048" t="s">
        <v>129</v>
      </c>
    </row>
    <row r="5049" spans="1:7" x14ac:dyDescent="0.2">
      <c r="A5049" t="s">
        <v>5100</v>
      </c>
      <c r="B5049" t="str">
        <f t="shared" si="78"/>
        <v>A4843</v>
      </c>
      <c r="C5049" s="5">
        <v>0</v>
      </c>
      <c r="D5049" s="5">
        <v>0</v>
      </c>
      <c r="E5049" s="7"/>
      <c r="F5049" t="s">
        <v>12</v>
      </c>
      <c r="G5049" t="s">
        <v>129</v>
      </c>
    </row>
    <row r="5050" spans="1:7" x14ac:dyDescent="0.2">
      <c r="A5050" t="s">
        <v>5101</v>
      </c>
      <c r="B5050" t="str">
        <f t="shared" si="78"/>
        <v>A4842</v>
      </c>
      <c r="C5050" s="5">
        <v>0</v>
      </c>
      <c r="D5050" s="5">
        <v>0</v>
      </c>
      <c r="E5050" s="7">
        <v>42382</v>
      </c>
      <c r="F5050" t="s">
        <v>12</v>
      </c>
      <c r="G5050" t="s">
        <v>129</v>
      </c>
    </row>
    <row r="5051" spans="1:7" x14ac:dyDescent="0.2">
      <c r="A5051" t="s">
        <v>5102</v>
      </c>
      <c r="B5051" t="str">
        <f t="shared" si="78"/>
        <v>A4841</v>
      </c>
      <c r="C5051" s="5">
        <v>0</v>
      </c>
      <c r="D5051" s="5">
        <v>0</v>
      </c>
      <c r="E5051" s="7">
        <v>42404</v>
      </c>
      <c r="F5051" t="s">
        <v>12</v>
      </c>
      <c r="G5051" t="s">
        <v>129</v>
      </c>
    </row>
    <row r="5052" spans="1:7" x14ac:dyDescent="0.2">
      <c r="A5052" t="s">
        <v>5103</v>
      </c>
      <c r="B5052" t="str">
        <f t="shared" si="78"/>
        <v>A4840</v>
      </c>
      <c r="C5052" s="5">
        <v>0</v>
      </c>
      <c r="D5052" s="5">
        <v>0</v>
      </c>
      <c r="E5052" s="7"/>
      <c r="F5052" t="s">
        <v>12</v>
      </c>
      <c r="G5052" t="s">
        <v>129</v>
      </c>
    </row>
    <row r="5053" spans="1:7" x14ac:dyDescent="0.2">
      <c r="A5053" t="s">
        <v>5104</v>
      </c>
      <c r="B5053" t="str">
        <f t="shared" si="78"/>
        <v>A4839</v>
      </c>
      <c r="C5053" s="5">
        <v>0</v>
      </c>
      <c r="D5053" s="5">
        <v>0</v>
      </c>
      <c r="E5053" s="7">
        <v>42404</v>
      </c>
      <c r="F5053" t="s">
        <v>12</v>
      </c>
      <c r="G5053" t="s">
        <v>129</v>
      </c>
    </row>
    <row r="5054" spans="1:7" x14ac:dyDescent="0.2">
      <c r="A5054" t="s">
        <v>5105</v>
      </c>
      <c r="B5054" t="str">
        <f t="shared" si="78"/>
        <v>A4838</v>
      </c>
      <c r="C5054" s="5">
        <v>0</v>
      </c>
      <c r="D5054" s="5">
        <v>0</v>
      </c>
      <c r="E5054" s="7"/>
      <c r="F5054" t="s">
        <v>12</v>
      </c>
      <c r="G5054" t="s">
        <v>129</v>
      </c>
    </row>
    <row r="5055" spans="1:7" x14ac:dyDescent="0.2">
      <c r="A5055" t="s">
        <v>5106</v>
      </c>
      <c r="B5055" t="str">
        <f t="shared" si="78"/>
        <v>A4837</v>
      </c>
      <c r="C5055" s="5">
        <v>0</v>
      </c>
      <c r="D5055" s="5">
        <v>0</v>
      </c>
      <c r="E5055" s="7"/>
      <c r="F5055" t="s">
        <v>12</v>
      </c>
      <c r="G5055" t="s">
        <v>129</v>
      </c>
    </row>
    <row r="5056" spans="1:7" x14ac:dyDescent="0.2">
      <c r="A5056" t="s">
        <v>5107</v>
      </c>
      <c r="B5056" t="str">
        <f t="shared" si="78"/>
        <v>A4836</v>
      </c>
      <c r="C5056" s="5">
        <v>0</v>
      </c>
      <c r="D5056" s="5">
        <v>0</v>
      </c>
      <c r="E5056" s="7">
        <v>42404</v>
      </c>
      <c r="F5056" t="s">
        <v>12</v>
      </c>
      <c r="G5056" t="s">
        <v>129</v>
      </c>
    </row>
    <row r="5057" spans="1:7" x14ac:dyDescent="0.2">
      <c r="A5057" t="s">
        <v>5108</v>
      </c>
      <c r="B5057" t="str">
        <f t="shared" si="78"/>
        <v>A4835</v>
      </c>
      <c r="C5057" s="5">
        <v>0</v>
      </c>
      <c r="D5057" s="5">
        <v>0</v>
      </c>
      <c r="E5057" s="7">
        <v>42356</v>
      </c>
      <c r="F5057" t="s">
        <v>12</v>
      </c>
      <c r="G5057" t="s">
        <v>129</v>
      </c>
    </row>
    <row r="5058" spans="1:7" x14ac:dyDescent="0.2">
      <c r="A5058" t="s">
        <v>5109</v>
      </c>
      <c r="B5058" t="str">
        <f t="shared" si="78"/>
        <v>A4834</v>
      </c>
      <c r="C5058" s="5">
        <v>0</v>
      </c>
      <c r="D5058" s="5">
        <v>0</v>
      </c>
      <c r="E5058" s="7"/>
      <c r="F5058" t="s">
        <v>12</v>
      </c>
      <c r="G5058" t="s">
        <v>129</v>
      </c>
    </row>
    <row r="5059" spans="1:7" x14ac:dyDescent="0.2">
      <c r="A5059" t="s">
        <v>5110</v>
      </c>
      <c r="B5059" t="str">
        <f t="shared" si="78"/>
        <v>A4833</v>
      </c>
      <c r="C5059" s="5">
        <v>0</v>
      </c>
      <c r="D5059" s="5">
        <v>0</v>
      </c>
      <c r="E5059" s="7">
        <v>42374</v>
      </c>
      <c r="F5059" t="s">
        <v>12</v>
      </c>
      <c r="G5059" t="s">
        <v>129</v>
      </c>
    </row>
    <row r="5060" spans="1:7" x14ac:dyDescent="0.2">
      <c r="A5060" t="s">
        <v>5111</v>
      </c>
      <c r="B5060" t="str">
        <f t="shared" si="78"/>
        <v>A4832</v>
      </c>
      <c r="C5060" s="5">
        <v>0</v>
      </c>
      <c r="D5060" s="5">
        <v>0</v>
      </c>
      <c r="E5060" s="7">
        <v>42356</v>
      </c>
      <c r="F5060" t="s">
        <v>12</v>
      </c>
      <c r="G5060" t="s">
        <v>129</v>
      </c>
    </row>
    <row r="5061" spans="1:7" x14ac:dyDescent="0.2">
      <c r="A5061" t="s">
        <v>5112</v>
      </c>
      <c r="B5061" t="str">
        <f t="shared" si="78"/>
        <v>A4831</v>
      </c>
      <c r="C5061" s="5">
        <v>0</v>
      </c>
      <c r="D5061" s="5">
        <v>0</v>
      </c>
      <c r="E5061" s="7">
        <v>42356</v>
      </c>
      <c r="F5061" t="s">
        <v>12</v>
      </c>
      <c r="G5061" t="s">
        <v>129</v>
      </c>
    </row>
    <row r="5062" spans="1:7" x14ac:dyDescent="0.2">
      <c r="A5062" t="s">
        <v>5113</v>
      </c>
      <c r="B5062" t="str">
        <f t="shared" si="78"/>
        <v>A4830</v>
      </c>
      <c r="C5062" s="5">
        <v>0</v>
      </c>
      <c r="D5062" s="5">
        <v>0</v>
      </c>
      <c r="E5062" s="7">
        <v>42432</v>
      </c>
      <c r="F5062" t="s">
        <v>12</v>
      </c>
      <c r="G5062" t="s">
        <v>129</v>
      </c>
    </row>
    <row r="5063" spans="1:7" x14ac:dyDescent="0.2">
      <c r="A5063" t="s">
        <v>5114</v>
      </c>
      <c r="B5063" t="str">
        <f t="shared" si="78"/>
        <v>A4829</v>
      </c>
      <c r="C5063" s="5">
        <v>0</v>
      </c>
      <c r="D5063" s="5">
        <v>0</v>
      </c>
      <c r="E5063" s="7">
        <v>42367</v>
      </c>
      <c r="F5063" t="s">
        <v>12</v>
      </c>
      <c r="G5063" t="s">
        <v>129</v>
      </c>
    </row>
    <row r="5064" spans="1:7" x14ac:dyDescent="0.2">
      <c r="A5064" t="s">
        <v>5115</v>
      </c>
      <c r="B5064" t="str">
        <f t="shared" si="78"/>
        <v>A4828</v>
      </c>
      <c r="C5064" s="5">
        <v>0</v>
      </c>
      <c r="D5064" s="5">
        <v>0</v>
      </c>
      <c r="E5064" s="7">
        <v>42340</v>
      </c>
      <c r="F5064" t="s">
        <v>12</v>
      </c>
      <c r="G5064" t="s">
        <v>129</v>
      </c>
    </row>
    <row r="5065" spans="1:7" x14ac:dyDescent="0.2">
      <c r="A5065" t="s">
        <v>5116</v>
      </c>
      <c r="B5065" t="str">
        <f t="shared" si="78"/>
        <v>A4827</v>
      </c>
      <c r="C5065" s="5">
        <v>2110.77</v>
      </c>
      <c r="D5065" s="5">
        <v>2135.83</v>
      </c>
      <c r="E5065" s="7">
        <v>42465</v>
      </c>
      <c r="F5065" t="s">
        <v>12</v>
      </c>
      <c r="G5065" t="s">
        <v>129</v>
      </c>
    </row>
    <row r="5066" spans="1:7" x14ac:dyDescent="0.2">
      <c r="A5066" t="s">
        <v>5117</v>
      </c>
      <c r="B5066" t="str">
        <f t="shared" si="78"/>
        <v>A4826</v>
      </c>
      <c r="C5066" s="5">
        <v>0</v>
      </c>
      <c r="D5066" s="5">
        <v>0</v>
      </c>
      <c r="E5066" s="7">
        <v>42367</v>
      </c>
      <c r="F5066" t="s">
        <v>12</v>
      </c>
      <c r="G5066" t="s">
        <v>129</v>
      </c>
    </row>
    <row r="5067" spans="1:7" x14ac:dyDescent="0.2">
      <c r="A5067" t="s">
        <v>5118</v>
      </c>
      <c r="B5067" t="str">
        <f t="shared" si="78"/>
        <v>A4825</v>
      </c>
      <c r="C5067" s="5">
        <v>0</v>
      </c>
      <c r="D5067" s="5">
        <v>0</v>
      </c>
      <c r="E5067" s="7">
        <v>42404</v>
      </c>
      <c r="F5067" t="s">
        <v>12</v>
      </c>
      <c r="G5067" t="s">
        <v>129</v>
      </c>
    </row>
    <row r="5068" spans="1:7" x14ac:dyDescent="0.2">
      <c r="A5068" t="s">
        <v>5119</v>
      </c>
      <c r="B5068" t="str">
        <f t="shared" ref="B5068:B5131" si="79">LEFT(A5068,5)</f>
        <v>A4824</v>
      </c>
      <c r="C5068" s="5">
        <v>0</v>
      </c>
      <c r="D5068" s="5">
        <v>0</v>
      </c>
      <c r="E5068" s="7">
        <v>42363</v>
      </c>
      <c r="F5068" t="s">
        <v>128</v>
      </c>
      <c r="G5068" t="s">
        <v>129</v>
      </c>
    </row>
    <row r="5069" spans="1:7" x14ac:dyDescent="0.2">
      <c r="A5069" t="s">
        <v>5120</v>
      </c>
      <c r="B5069" t="str">
        <f t="shared" si="79"/>
        <v>A4823</v>
      </c>
      <c r="C5069" s="5">
        <v>0</v>
      </c>
      <c r="D5069" s="5">
        <v>0</v>
      </c>
      <c r="E5069" s="7">
        <v>42374</v>
      </c>
      <c r="F5069" t="s">
        <v>128</v>
      </c>
      <c r="G5069" t="s">
        <v>129</v>
      </c>
    </row>
    <row r="5070" spans="1:7" x14ac:dyDescent="0.2">
      <c r="A5070" t="s">
        <v>5121</v>
      </c>
      <c r="B5070" t="str">
        <f t="shared" si="79"/>
        <v>A4822</v>
      </c>
      <c r="C5070" s="5">
        <v>0</v>
      </c>
      <c r="D5070" s="5">
        <v>0</v>
      </c>
      <c r="E5070" s="7">
        <v>42331</v>
      </c>
      <c r="F5070" t="s">
        <v>128</v>
      </c>
      <c r="G5070" t="s">
        <v>129</v>
      </c>
    </row>
    <row r="5071" spans="1:7" x14ac:dyDescent="0.2">
      <c r="A5071" t="s">
        <v>5122</v>
      </c>
      <c r="B5071" t="str">
        <f t="shared" si="79"/>
        <v>A4821</v>
      </c>
      <c r="C5071" s="5">
        <v>0</v>
      </c>
      <c r="D5071" s="5">
        <v>0</v>
      </c>
      <c r="E5071" s="7">
        <v>42317</v>
      </c>
      <c r="F5071" t="s">
        <v>128</v>
      </c>
      <c r="G5071" t="s">
        <v>129</v>
      </c>
    </row>
    <row r="5072" spans="1:7" x14ac:dyDescent="0.2">
      <c r="A5072" t="s">
        <v>5123</v>
      </c>
      <c r="B5072" t="str">
        <f t="shared" si="79"/>
        <v>A4820</v>
      </c>
      <c r="C5072" s="5">
        <v>0</v>
      </c>
      <c r="D5072" s="5">
        <v>0</v>
      </c>
      <c r="E5072" s="7">
        <v>42328</v>
      </c>
      <c r="F5072" t="s">
        <v>128</v>
      </c>
      <c r="G5072" t="s">
        <v>129</v>
      </c>
    </row>
    <row r="5073" spans="1:7" x14ac:dyDescent="0.2">
      <c r="A5073" t="s">
        <v>5124</v>
      </c>
      <c r="B5073" t="str">
        <f t="shared" si="79"/>
        <v>A4819</v>
      </c>
      <c r="C5073" s="5">
        <v>0</v>
      </c>
      <c r="D5073" s="5">
        <v>0</v>
      </c>
      <c r="E5073" s="7">
        <v>42328</v>
      </c>
      <c r="F5073" t="s">
        <v>128</v>
      </c>
      <c r="G5073" t="s">
        <v>129</v>
      </c>
    </row>
    <row r="5074" spans="1:7" x14ac:dyDescent="0.2">
      <c r="A5074" t="s">
        <v>5125</v>
      </c>
      <c r="B5074" t="str">
        <f t="shared" si="79"/>
        <v>A4818</v>
      </c>
      <c r="C5074" s="5">
        <v>0</v>
      </c>
      <c r="D5074" s="5">
        <v>0</v>
      </c>
      <c r="E5074" s="7">
        <v>42353</v>
      </c>
      <c r="F5074" t="s">
        <v>128</v>
      </c>
      <c r="G5074" t="s">
        <v>129</v>
      </c>
    </row>
    <row r="5075" spans="1:7" x14ac:dyDescent="0.2">
      <c r="A5075" t="s">
        <v>5126</v>
      </c>
      <c r="B5075" t="str">
        <f t="shared" si="79"/>
        <v>A4817</v>
      </c>
      <c r="C5075" s="5">
        <v>0</v>
      </c>
      <c r="D5075" s="5">
        <v>0</v>
      </c>
      <c r="E5075" s="7"/>
      <c r="F5075" t="s">
        <v>128</v>
      </c>
      <c r="G5075" t="s">
        <v>129</v>
      </c>
    </row>
    <row r="5076" spans="1:7" x14ac:dyDescent="0.2">
      <c r="A5076" t="s">
        <v>5127</v>
      </c>
      <c r="B5076" t="str">
        <f t="shared" si="79"/>
        <v>A4816</v>
      </c>
      <c r="C5076" s="5">
        <v>0</v>
      </c>
      <c r="D5076" s="5">
        <v>0</v>
      </c>
      <c r="E5076" s="7"/>
      <c r="F5076" t="s">
        <v>12</v>
      </c>
      <c r="G5076" t="s">
        <v>129</v>
      </c>
    </row>
    <row r="5077" spans="1:7" x14ac:dyDescent="0.2">
      <c r="A5077" t="s">
        <v>5128</v>
      </c>
      <c r="B5077" t="str">
        <f t="shared" si="79"/>
        <v>A4815</v>
      </c>
      <c r="C5077" s="5">
        <v>0</v>
      </c>
      <c r="D5077" s="5">
        <v>0</v>
      </c>
      <c r="E5077" s="7">
        <v>42432</v>
      </c>
      <c r="F5077" t="s">
        <v>28</v>
      </c>
      <c r="G5077" t="s">
        <v>13</v>
      </c>
    </row>
    <row r="5078" spans="1:7" x14ac:dyDescent="0.2">
      <c r="A5078" t="s">
        <v>5129</v>
      </c>
      <c r="B5078" t="str">
        <f t="shared" si="79"/>
        <v>A4814</v>
      </c>
      <c r="C5078" s="5">
        <v>0</v>
      </c>
      <c r="D5078" s="5">
        <v>0</v>
      </c>
      <c r="E5078" s="7">
        <v>42352</v>
      </c>
      <c r="F5078" t="s">
        <v>12</v>
      </c>
      <c r="G5078" t="s">
        <v>13</v>
      </c>
    </row>
    <row r="5079" spans="1:7" x14ac:dyDescent="0.2">
      <c r="A5079" t="s">
        <v>5130</v>
      </c>
      <c r="B5079" t="str">
        <f t="shared" si="79"/>
        <v>A4813</v>
      </c>
      <c r="C5079" s="5">
        <v>0</v>
      </c>
      <c r="D5079" s="5">
        <v>0</v>
      </c>
      <c r="E5079" s="7">
        <v>42492</v>
      </c>
      <c r="F5079" t="s">
        <v>12</v>
      </c>
      <c r="G5079" t="s">
        <v>13</v>
      </c>
    </row>
    <row r="5080" spans="1:7" x14ac:dyDescent="0.2">
      <c r="A5080" t="s">
        <v>5131</v>
      </c>
      <c r="B5080" t="str">
        <f t="shared" si="79"/>
        <v>A4812</v>
      </c>
      <c r="C5080" s="5">
        <v>0</v>
      </c>
      <c r="D5080" s="5">
        <v>0</v>
      </c>
      <c r="E5080" s="7">
        <v>42391</v>
      </c>
      <c r="F5080" t="s">
        <v>12</v>
      </c>
      <c r="G5080" t="s">
        <v>77</v>
      </c>
    </row>
    <row r="5081" spans="1:7" x14ac:dyDescent="0.2">
      <c r="A5081" t="s">
        <v>5132</v>
      </c>
      <c r="B5081" t="str">
        <f t="shared" si="79"/>
        <v>A4811</v>
      </c>
      <c r="C5081" s="5">
        <v>0</v>
      </c>
      <c r="D5081" s="5">
        <v>0</v>
      </c>
      <c r="E5081" s="7">
        <v>42341</v>
      </c>
      <c r="F5081" t="s">
        <v>128</v>
      </c>
      <c r="G5081" t="s">
        <v>129</v>
      </c>
    </row>
    <row r="5082" spans="1:7" x14ac:dyDescent="0.2">
      <c r="A5082" t="s">
        <v>5133</v>
      </c>
      <c r="B5082" t="str">
        <f t="shared" si="79"/>
        <v>A4810</v>
      </c>
      <c r="C5082" s="5">
        <v>0</v>
      </c>
      <c r="D5082" s="5">
        <v>0</v>
      </c>
      <c r="E5082" s="7">
        <v>42347</v>
      </c>
      <c r="F5082" t="s">
        <v>128</v>
      </c>
      <c r="G5082" t="s">
        <v>129</v>
      </c>
    </row>
    <row r="5083" spans="1:7" x14ac:dyDescent="0.2">
      <c r="A5083" t="s">
        <v>5134</v>
      </c>
      <c r="B5083" t="str">
        <f t="shared" si="79"/>
        <v>A4809</v>
      </c>
      <c r="C5083" s="5">
        <v>0</v>
      </c>
      <c r="D5083" s="5">
        <v>0</v>
      </c>
      <c r="E5083" s="7">
        <v>42332</v>
      </c>
      <c r="F5083" t="s">
        <v>128</v>
      </c>
      <c r="G5083" t="s">
        <v>129</v>
      </c>
    </row>
    <row r="5084" spans="1:7" x14ac:dyDescent="0.2">
      <c r="A5084" t="s">
        <v>5135</v>
      </c>
      <c r="B5084" t="str">
        <f t="shared" si="79"/>
        <v>A4808</v>
      </c>
      <c r="C5084" s="5">
        <v>0</v>
      </c>
      <c r="D5084" s="5">
        <v>0</v>
      </c>
      <c r="E5084" s="7">
        <v>42375</v>
      </c>
      <c r="F5084" t="s">
        <v>128</v>
      </c>
      <c r="G5084" t="s">
        <v>129</v>
      </c>
    </row>
    <row r="5085" spans="1:7" x14ac:dyDescent="0.2">
      <c r="A5085" t="s">
        <v>5136</v>
      </c>
      <c r="B5085" t="str">
        <f t="shared" si="79"/>
        <v>A4807</v>
      </c>
      <c r="C5085" s="5">
        <v>0</v>
      </c>
      <c r="D5085" s="5">
        <v>0</v>
      </c>
      <c r="E5085" s="7"/>
      <c r="F5085" t="s">
        <v>128</v>
      </c>
      <c r="G5085" t="s">
        <v>129</v>
      </c>
    </row>
    <row r="5086" spans="1:7" x14ac:dyDescent="0.2">
      <c r="A5086" t="s">
        <v>5137</v>
      </c>
      <c r="B5086" t="str">
        <f t="shared" si="79"/>
        <v>A4806</v>
      </c>
      <c r="C5086" s="5">
        <v>0</v>
      </c>
      <c r="D5086" s="5">
        <v>0</v>
      </c>
      <c r="E5086" s="7">
        <v>42375</v>
      </c>
      <c r="F5086" t="s">
        <v>128</v>
      </c>
      <c r="G5086" t="s">
        <v>129</v>
      </c>
    </row>
    <row r="5087" spans="1:7" x14ac:dyDescent="0.2">
      <c r="A5087" t="s">
        <v>5138</v>
      </c>
      <c r="B5087" t="str">
        <f t="shared" si="79"/>
        <v>A4805</v>
      </c>
      <c r="C5087" s="5">
        <v>0</v>
      </c>
      <c r="D5087" s="5">
        <v>0</v>
      </c>
      <c r="E5087" s="7"/>
      <c r="F5087" t="s">
        <v>12</v>
      </c>
      <c r="G5087" t="s">
        <v>74</v>
      </c>
    </row>
    <row r="5088" spans="1:7" x14ac:dyDescent="0.2">
      <c r="A5088" t="s">
        <v>5139</v>
      </c>
      <c r="B5088" t="str">
        <f t="shared" si="79"/>
        <v>A4804</v>
      </c>
      <c r="C5088" s="5">
        <v>0</v>
      </c>
      <c r="D5088" s="5">
        <v>0</v>
      </c>
      <c r="E5088" s="7"/>
      <c r="F5088" t="s">
        <v>64</v>
      </c>
      <c r="G5088" t="s">
        <v>65</v>
      </c>
    </row>
    <row r="5089" spans="1:7" x14ac:dyDescent="0.2">
      <c r="A5089" t="s">
        <v>5140</v>
      </c>
      <c r="B5089" t="str">
        <f t="shared" si="79"/>
        <v>A4803</v>
      </c>
      <c r="C5089" s="5">
        <v>0</v>
      </c>
      <c r="D5089" s="5">
        <v>0</v>
      </c>
      <c r="E5089" s="7"/>
      <c r="F5089" t="s">
        <v>57</v>
      </c>
      <c r="G5089" t="s">
        <v>29</v>
      </c>
    </row>
    <row r="5090" spans="1:7" x14ac:dyDescent="0.2">
      <c r="A5090" t="s">
        <v>5141</v>
      </c>
      <c r="B5090" t="str">
        <f t="shared" si="79"/>
        <v>A4802</v>
      </c>
      <c r="C5090" s="5">
        <v>0</v>
      </c>
      <c r="D5090" s="5">
        <v>0</v>
      </c>
      <c r="E5090" s="7">
        <v>42298</v>
      </c>
      <c r="F5090" t="s">
        <v>46</v>
      </c>
      <c r="G5090" t="s">
        <v>113</v>
      </c>
    </row>
    <row r="5091" spans="1:7" x14ac:dyDescent="0.2">
      <c r="A5091" t="s">
        <v>5142</v>
      </c>
      <c r="B5091" t="str">
        <f t="shared" si="79"/>
        <v>A4801</v>
      </c>
      <c r="C5091" s="5">
        <v>0</v>
      </c>
      <c r="D5091" s="5">
        <v>0</v>
      </c>
      <c r="E5091" s="7">
        <v>42298</v>
      </c>
      <c r="F5091" t="s">
        <v>46</v>
      </c>
      <c r="G5091" t="s">
        <v>113</v>
      </c>
    </row>
    <row r="5092" spans="1:7" x14ac:dyDescent="0.2">
      <c r="A5092" t="s">
        <v>5143</v>
      </c>
      <c r="B5092" t="str">
        <f t="shared" si="79"/>
        <v>A4800</v>
      </c>
      <c r="C5092" s="5">
        <v>0</v>
      </c>
      <c r="D5092" s="5">
        <v>0</v>
      </c>
      <c r="E5092" s="7">
        <v>42298</v>
      </c>
      <c r="F5092" t="s">
        <v>46</v>
      </c>
      <c r="G5092" t="s">
        <v>113</v>
      </c>
    </row>
    <row r="5093" spans="1:7" x14ac:dyDescent="0.2">
      <c r="A5093" t="s">
        <v>5144</v>
      </c>
      <c r="B5093" t="str">
        <f t="shared" si="79"/>
        <v>A4799</v>
      </c>
      <c r="C5093" s="5">
        <v>0</v>
      </c>
      <c r="D5093" s="5">
        <v>0</v>
      </c>
      <c r="E5093" s="7">
        <v>42298</v>
      </c>
      <c r="F5093" t="s">
        <v>46</v>
      </c>
      <c r="G5093" t="s">
        <v>113</v>
      </c>
    </row>
    <row r="5094" spans="1:7" x14ac:dyDescent="0.2">
      <c r="A5094" t="s">
        <v>5145</v>
      </c>
      <c r="B5094" t="str">
        <f t="shared" si="79"/>
        <v>A4798</v>
      </c>
      <c r="C5094" s="5">
        <v>181.54</v>
      </c>
      <c r="D5094" s="5">
        <v>181.54</v>
      </c>
      <c r="E5094" s="7">
        <v>42289</v>
      </c>
      <c r="F5094" t="s">
        <v>112</v>
      </c>
      <c r="G5094" t="s">
        <v>113</v>
      </c>
    </row>
    <row r="5095" spans="1:7" x14ac:dyDescent="0.2">
      <c r="A5095" t="s">
        <v>5146</v>
      </c>
      <c r="B5095" t="str">
        <f t="shared" si="79"/>
        <v>A4797</v>
      </c>
      <c r="C5095" s="5">
        <v>0</v>
      </c>
      <c r="D5095" s="5">
        <v>0</v>
      </c>
      <c r="E5095" s="7"/>
      <c r="F5095" t="s">
        <v>79</v>
      </c>
      <c r="G5095" t="s">
        <v>74</v>
      </c>
    </row>
    <row r="5096" spans="1:7" x14ac:dyDescent="0.2">
      <c r="A5096" t="s">
        <v>5147</v>
      </c>
      <c r="B5096" t="str">
        <f t="shared" si="79"/>
        <v>A4796</v>
      </c>
      <c r="C5096" s="5">
        <v>0</v>
      </c>
      <c r="D5096" s="5">
        <v>0</v>
      </c>
      <c r="E5096" s="7"/>
      <c r="F5096" t="s">
        <v>12</v>
      </c>
      <c r="G5096" t="s">
        <v>74</v>
      </c>
    </row>
    <row r="5097" spans="1:7" x14ac:dyDescent="0.2">
      <c r="A5097" t="s">
        <v>5148</v>
      </c>
      <c r="B5097" t="str">
        <f t="shared" si="79"/>
        <v>A4795</v>
      </c>
      <c r="C5097" s="5">
        <v>0</v>
      </c>
      <c r="D5097" s="5">
        <v>0</v>
      </c>
      <c r="E5097" s="7"/>
      <c r="F5097" t="s">
        <v>31</v>
      </c>
      <c r="G5097" t="s">
        <v>22</v>
      </c>
    </row>
    <row r="5098" spans="1:7" x14ac:dyDescent="0.2">
      <c r="A5098" t="s">
        <v>5149</v>
      </c>
      <c r="B5098" t="str">
        <f t="shared" si="79"/>
        <v>A4794</v>
      </c>
      <c r="C5098" s="5">
        <v>0</v>
      </c>
      <c r="D5098" s="5">
        <v>0</v>
      </c>
      <c r="E5098" s="7">
        <v>42429</v>
      </c>
      <c r="F5098" t="s">
        <v>12</v>
      </c>
      <c r="G5098" t="s">
        <v>13</v>
      </c>
    </row>
    <row r="5099" spans="1:7" x14ac:dyDescent="0.2">
      <c r="A5099" t="s">
        <v>5150</v>
      </c>
      <c r="B5099" t="str">
        <f t="shared" si="79"/>
        <v>A4793</v>
      </c>
      <c r="C5099" s="5">
        <v>0</v>
      </c>
      <c r="D5099" s="5">
        <v>0</v>
      </c>
      <c r="E5099" s="7">
        <v>42411</v>
      </c>
      <c r="F5099" t="s">
        <v>12</v>
      </c>
      <c r="G5099" t="s">
        <v>13</v>
      </c>
    </row>
    <row r="5100" spans="1:7" x14ac:dyDescent="0.2">
      <c r="A5100" t="s">
        <v>5151</v>
      </c>
      <c r="B5100" t="str">
        <f t="shared" si="79"/>
        <v>A4791</v>
      </c>
      <c r="C5100" s="5">
        <v>255.71039999999999</v>
      </c>
      <c r="D5100" s="5">
        <v>263.2054</v>
      </c>
      <c r="E5100" s="7">
        <v>42333</v>
      </c>
      <c r="F5100" t="s">
        <v>128</v>
      </c>
      <c r="G5100" t="s">
        <v>129</v>
      </c>
    </row>
    <row r="5101" spans="1:7" x14ac:dyDescent="0.2">
      <c r="A5101" t="s">
        <v>5152</v>
      </c>
      <c r="B5101" t="str">
        <f t="shared" si="79"/>
        <v>A4790</v>
      </c>
      <c r="C5101" s="5">
        <v>0</v>
      </c>
      <c r="D5101" s="5">
        <v>0</v>
      </c>
      <c r="E5101" s="7">
        <v>42353</v>
      </c>
      <c r="F5101" t="s">
        <v>12</v>
      </c>
      <c r="G5101" t="s">
        <v>13</v>
      </c>
    </row>
    <row r="5102" spans="1:7" x14ac:dyDescent="0.2">
      <c r="A5102" t="s">
        <v>5153</v>
      </c>
      <c r="B5102" t="str">
        <f t="shared" si="79"/>
        <v>A4789</v>
      </c>
      <c r="C5102" s="5">
        <v>0</v>
      </c>
      <c r="D5102" s="5">
        <v>0</v>
      </c>
      <c r="E5102" s="7">
        <v>42380</v>
      </c>
      <c r="F5102" t="s">
        <v>12</v>
      </c>
      <c r="G5102" t="s">
        <v>13</v>
      </c>
    </row>
    <row r="5103" spans="1:7" x14ac:dyDescent="0.2">
      <c r="A5103" t="s">
        <v>5154</v>
      </c>
      <c r="B5103" t="str">
        <f t="shared" si="79"/>
        <v>A4788</v>
      </c>
      <c r="C5103" s="5">
        <v>0</v>
      </c>
      <c r="D5103" s="5">
        <v>0</v>
      </c>
      <c r="E5103" s="7"/>
      <c r="F5103" t="s">
        <v>12</v>
      </c>
      <c r="G5103" t="s">
        <v>107</v>
      </c>
    </row>
    <row r="5104" spans="1:7" x14ac:dyDescent="0.2">
      <c r="A5104" t="s">
        <v>5155</v>
      </c>
      <c r="B5104" t="str">
        <f t="shared" si="79"/>
        <v>A4787</v>
      </c>
      <c r="C5104" s="5">
        <v>7977.23</v>
      </c>
      <c r="D5104" s="5">
        <v>9482</v>
      </c>
      <c r="E5104" s="7">
        <v>42531</v>
      </c>
      <c r="F5104" t="s">
        <v>31</v>
      </c>
      <c r="G5104" t="s">
        <v>32</v>
      </c>
    </row>
    <row r="5105" spans="1:7" x14ac:dyDescent="0.2">
      <c r="A5105" t="s">
        <v>5156</v>
      </c>
      <c r="B5105" t="str">
        <f t="shared" si="79"/>
        <v>A4786</v>
      </c>
      <c r="C5105" s="5">
        <v>0</v>
      </c>
      <c r="D5105" s="5">
        <v>0</v>
      </c>
      <c r="E5105" s="7">
        <v>42399</v>
      </c>
      <c r="F5105" t="s">
        <v>12</v>
      </c>
      <c r="G5105" t="s">
        <v>77</v>
      </c>
    </row>
    <row r="5106" spans="1:7" x14ac:dyDescent="0.2">
      <c r="A5106" t="s">
        <v>5157</v>
      </c>
      <c r="B5106" t="str">
        <f t="shared" si="79"/>
        <v>A4785</v>
      </c>
      <c r="C5106" s="5">
        <v>0</v>
      </c>
      <c r="D5106" s="5">
        <v>0</v>
      </c>
      <c r="E5106" s="7"/>
      <c r="F5106" t="s">
        <v>12</v>
      </c>
      <c r="G5106" t="s">
        <v>32</v>
      </c>
    </row>
    <row r="5107" spans="1:7" x14ac:dyDescent="0.2">
      <c r="A5107" t="s">
        <v>5158</v>
      </c>
      <c r="B5107" t="str">
        <f t="shared" si="79"/>
        <v>A4784</v>
      </c>
      <c r="C5107" s="5">
        <v>0</v>
      </c>
      <c r="D5107" s="5">
        <v>0</v>
      </c>
      <c r="E5107" s="7"/>
      <c r="F5107" t="s">
        <v>12</v>
      </c>
      <c r="G5107" t="s">
        <v>32</v>
      </c>
    </row>
    <row r="5108" spans="1:7" x14ac:dyDescent="0.2">
      <c r="A5108" t="s">
        <v>5159</v>
      </c>
      <c r="B5108" t="str">
        <f t="shared" si="79"/>
        <v>A4783</v>
      </c>
      <c r="C5108" s="5">
        <v>0</v>
      </c>
      <c r="D5108" s="5">
        <v>0</v>
      </c>
      <c r="E5108" s="7"/>
      <c r="F5108" t="s">
        <v>12</v>
      </c>
      <c r="G5108" t="s">
        <v>32</v>
      </c>
    </row>
    <row r="5109" spans="1:7" x14ac:dyDescent="0.2">
      <c r="A5109" t="s">
        <v>5160</v>
      </c>
      <c r="B5109" t="str">
        <f t="shared" si="79"/>
        <v>A4782</v>
      </c>
      <c r="C5109" s="5">
        <v>0</v>
      </c>
      <c r="D5109" s="5">
        <v>0</v>
      </c>
      <c r="E5109" s="7"/>
      <c r="F5109" t="s">
        <v>12</v>
      </c>
      <c r="G5109" t="s">
        <v>32</v>
      </c>
    </row>
    <row r="5110" spans="1:7" x14ac:dyDescent="0.2">
      <c r="A5110" t="s">
        <v>5161</v>
      </c>
      <c r="B5110" t="str">
        <f t="shared" si="79"/>
        <v>A4781</v>
      </c>
      <c r="C5110" s="5">
        <v>0</v>
      </c>
      <c r="D5110" s="5">
        <v>0</v>
      </c>
      <c r="E5110" s="7"/>
      <c r="F5110" t="s">
        <v>71</v>
      </c>
      <c r="G5110" t="s">
        <v>62</v>
      </c>
    </row>
    <row r="5111" spans="1:7" x14ac:dyDescent="0.2">
      <c r="A5111" t="s">
        <v>5162</v>
      </c>
      <c r="B5111" t="str">
        <f t="shared" si="79"/>
        <v>A4780</v>
      </c>
      <c r="C5111" s="5">
        <v>185.39</v>
      </c>
      <c r="D5111" s="5">
        <v>391.94</v>
      </c>
      <c r="E5111" s="7">
        <v>42538</v>
      </c>
      <c r="F5111" t="s">
        <v>21</v>
      </c>
      <c r="G5111" t="s">
        <v>32</v>
      </c>
    </row>
    <row r="5112" spans="1:7" x14ac:dyDescent="0.2">
      <c r="A5112" t="s">
        <v>5163</v>
      </c>
      <c r="B5112" t="str">
        <f t="shared" si="79"/>
        <v>A4779</v>
      </c>
      <c r="C5112" s="5">
        <v>254.77</v>
      </c>
      <c r="D5112" s="5">
        <v>505.09</v>
      </c>
      <c r="E5112" s="7">
        <v>42522</v>
      </c>
      <c r="F5112" t="s">
        <v>21</v>
      </c>
      <c r="G5112" t="s">
        <v>32</v>
      </c>
    </row>
    <row r="5113" spans="1:7" x14ac:dyDescent="0.2">
      <c r="A5113" t="s">
        <v>5164</v>
      </c>
      <c r="B5113" t="str">
        <f t="shared" si="79"/>
        <v>A4778</v>
      </c>
      <c r="C5113" s="5">
        <v>462.93</v>
      </c>
      <c r="D5113" s="5">
        <v>850.42</v>
      </c>
      <c r="E5113" s="7">
        <v>42522</v>
      </c>
      <c r="F5113" t="s">
        <v>21</v>
      </c>
      <c r="G5113" t="s">
        <v>32</v>
      </c>
    </row>
    <row r="5114" spans="1:7" x14ac:dyDescent="0.2">
      <c r="A5114" t="s">
        <v>5165</v>
      </c>
      <c r="B5114" t="str">
        <f t="shared" si="79"/>
        <v>A4777</v>
      </c>
      <c r="C5114" s="5">
        <v>6773.54</v>
      </c>
      <c r="D5114" s="5">
        <v>6800.42</v>
      </c>
      <c r="E5114" s="7">
        <v>42521</v>
      </c>
      <c r="F5114" t="s">
        <v>28</v>
      </c>
      <c r="G5114" t="s">
        <v>62</v>
      </c>
    </row>
    <row r="5115" spans="1:7" x14ac:dyDescent="0.2">
      <c r="A5115" t="s">
        <v>5166</v>
      </c>
      <c r="B5115" t="str">
        <f t="shared" si="79"/>
        <v>A4776</v>
      </c>
      <c r="C5115" s="5">
        <v>671.09</v>
      </c>
      <c r="D5115" s="5">
        <v>1032.25</v>
      </c>
      <c r="E5115" s="7">
        <v>42538</v>
      </c>
      <c r="F5115" t="s">
        <v>21</v>
      </c>
      <c r="G5115" t="s">
        <v>32</v>
      </c>
    </row>
    <row r="5116" spans="1:7" x14ac:dyDescent="0.2">
      <c r="A5116" t="s">
        <v>5167</v>
      </c>
      <c r="B5116" t="str">
        <f t="shared" si="79"/>
        <v>A4775</v>
      </c>
      <c r="C5116" s="5">
        <v>0</v>
      </c>
      <c r="D5116" s="5">
        <v>0</v>
      </c>
      <c r="E5116" s="7">
        <v>42521</v>
      </c>
      <c r="F5116" t="s">
        <v>28</v>
      </c>
      <c r="G5116" t="s">
        <v>29</v>
      </c>
    </row>
    <row r="5117" spans="1:7" x14ac:dyDescent="0.2">
      <c r="A5117" t="s">
        <v>5168</v>
      </c>
      <c r="B5117" t="str">
        <f t="shared" si="79"/>
        <v>A4774</v>
      </c>
      <c r="C5117" s="5">
        <v>671.09</v>
      </c>
      <c r="D5117" s="5">
        <v>1284.26</v>
      </c>
      <c r="E5117" s="7">
        <v>42538</v>
      </c>
      <c r="F5117" t="s">
        <v>21</v>
      </c>
      <c r="G5117" t="s">
        <v>32</v>
      </c>
    </row>
    <row r="5118" spans="1:7" x14ac:dyDescent="0.2">
      <c r="A5118" t="s">
        <v>5169</v>
      </c>
      <c r="B5118" t="str">
        <f t="shared" si="79"/>
        <v>A4773</v>
      </c>
      <c r="C5118" s="5">
        <v>0</v>
      </c>
      <c r="D5118" s="5">
        <v>0</v>
      </c>
      <c r="E5118" s="7">
        <v>42521</v>
      </c>
      <c r="F5118" t="s">
        <v>28</v>
      </c>
      <c r="G5118" t="s">
        <v>29</v>
      </c>
    </row>
    <row r="5119" spans="1:7" x14ac:dyDescent="0.2">
      <c r="A5119" t="s">
        <v>5170</v>
      </c>
      <c r="B5119" t="str">
        <f t="shared" si="79"/>
        <v>A4772</v>
      </c>
      <c r="C5119" s="5">
        <v>0</v>
      </c>
      <c r="D5119" s="5">
        <v>0</v>
      </c>
      <c r="E5119" s="7">
        <v>42521</v>
      </c>
      <c r="F5119" t="s">
        <v>28</v>
      </c>
      <c r="G5119" t="s">
        <v>29</v>
      </c>
    </row>
    <row r="5120" spans="1:7" x14ac:dyDescent="0.2">
      <c r="A5120" t="s">
        <v>5171</v>
      </c>
      <c r="B5120" t="str">
        <f t="shared" si="79"/>
        <v>A4771</v>
      </c>
      <c r="C5120" s="5">
        <v>2194.4434999999999</v>
      </c>
      <c r="D5120" s="5">
        <v>2194.4434999999999</v>
      </c>
      <c r="E5120" s="7">
        <v>42248</v>
      </c>
      <c r="F5120" t="s">
        <v>15</v>
      </c>
      <c r="G5120" t="s">
        <v>4921</v>
      </c>
    </row>
    <row r="5121" spans="1:7" x14ac:dyDescent="0.2">
      <c r="A5121" t="s">
        <v>5172</v>
      </c>
      <c r="B5121" t="str">
        <f t="shared" si="79"/>
        <v>A4770</v>
      </c>
      <c r="C5121" s="5">
        <v>0</v>
      </c>
      <c r="D5121" s="5">
        <v>0</v>
      </c>
      <c r="E5121" s="7"/>
      <c r="F5121" t="s">
        <v>71</v>
      </c>
      <c r="G5121" t="s">
        <v>65</v>
      </c>
    </row>
    <row r="5122" spans="1:7" x14ac:dyDescent="0.2">
      <c r="A5122" t="s">
        <v>5173</v>
      </c>
      <c r="B5122" t="str">
        <f t="shared" si="79"/>
        <v>A4769</v>
      </c>
      <c r="C5122" s="5">
        <v>-42.048000000000002</v>
      </c>
      <c r="D5122" s="5">
        <v>0</v>
      </c>
      <c r="E5122" s="7"/>
      <c r="F5122" t="s">
        <v>79</v>
      </c>
      <c r="G5122" t="s">
        <v>74</v>
      </c>
    </row>
    <row r="5123" spans="1:7" x14ac:dyDescent="0.2">
      <c r="A5123" t="s">
        <v>5174</v>
      </c>
      <c r="B5123" t="str">
        <f t="shared" si="79"/>
        <v>A4768</v>
      </c>
      <c r="C5123" s="5">
        <v>-243.16309999999999</v>
      </c>
      <c r="D5123" s="5">
        <v>0</v>
      </c>
      <c r="E5123" s="7"/>
      <c r="F5123" t="s">
        <v>79</v>
      </c>
      <c r="G5123" t="s">
        <v>74</v>
      </c>
    </row>
    <row r="5124" spans="1:7" x14ac:dyDescent="0.2">
      <c r="A5124" t="s">
        <v>5175</v>
      </c>
      <c r="B5124" t="str">
        <f t="shared" si="79"/>
        <v>A4767</v>
      </c>
      <c r="C5124" s="5">
        <v>-246.0899</v>
      </c>
      <c r="D5124" s="5">
        <v>0</v>
      </c>
      <c r="E5124" s="7"/>
      <c r="F5124" t="s">
        <v>79</v>
      </c>
      <c r="G5124" t="s">
        <v>74</v>
      </c>
    </row>
    <row r="5125" spans="1:7" x14ac:dyDescent="0.2">
      <c r="A5125" t="s">
        <v>5176</v>
      </c>
      <c r="B5125" t="str">
        <f t="shared" si="79"/>
        <v>A4766</v>
      </c>
      <c r="C5125" s="5">
        <v>-291.33049999999997</v>
      </c>
      <c r="D5125" s="5">
        <v>0</v>
      </c>
      <c r="E5125" s="7"/>
      <c r="F5125" t="s">
        <v>79</v>
      </c>
      <c r="G5125" t="s">
        <v>74</v>
      </c>
    </row>
    <row r="5126" spans="1:7" x14ac:dyDescent="0.2">
      <c r="A5126" t="s">
        <v>5177</v>
      </c>
      <c r="B5126" t="str">
        <f t="shared" si="79"/>
        <v>A4765</v>
      </c>
      <c r="C5126" s="5">
        <v>0</v>
      </c>
      <c r="D5126" s="5">
        <v>0</v>
      </c>
      <c r="E5126" s="7">
        <v>42335</v>
      </c>
      <c r="F5126" t="s">
        <v>12</v>
      </c>
      <c r="G5126" t="s">
        <v>13</v>
      </c>
    </row>
    <row r="5127" spans="1:7" x14ac:dyDescent="0.2">
      <c r="A5127" t="s">
        <v>5178</v>
      </c>
      <c r="B5127" t="str">
        <f t="shared" si="79"/>
        <v>A4764</v>
      </c>
      <c r="C5127" s="5">
        <v>213.18</v>
      </c>
      <c r="D5127" s="5">
        <v>194.68</v>
      </c>
      <c r="E5127" s="7">
        <v>42307</v>
      </c>
      <c r="F5127" t="s">
        <v>37</v>
      </c>
      <c r="G5127" t="s">
        <v>38</v>
      </c>
    </row>
    <row r="5128" spans="1:7" x14ac:dyDescent="0.2">
      <c r="A5128" t="s">
        <v>5179</v>
      </c>
      <c r="B5128" t="str">
        <f t="shared" si="79"/>
        <v>A4763</v>
      </c>
      <c r="C5128" s="5">
        <v>40</v>
      </c>
      <c r="D5128" s="5">
        <v>40</v>
      </c>
      <c r="E5128" s="7">
        <v>42230</v>
      </c>
      <c r="F5128" t="s">
        <v>12</v>
      </c>
      <c r="G5128" t="s">
        <v>4921</v>
      </c>
    </row>
    <row r="5129" spans="1:7" x14ac:dyDescent="0.2">
      <c r="A5129" t="s">
        <v>5180</v>
      </c>
      <c r="B5129" t="str">
        <f t="shared" si="79"/>
        <v>A4762</v>
      </c>
      <c r="C5129" s="5">
        <v>910.72090000000003</v>
      </c>
      <c r="D5129" s="5">
        <v>858.28650000000005</v>
      </c>
      <c r="E5129" s="7">
        <v>42320</v>
      </c>
      <c r="F5129" t="s">
        <v>15</v>
      </c>
      <c r="G5129" t="s">
        <v>4921</v>
      </c>
    </row>
    <row r="5130" spans="1:7" x14ac:dyDescent="0.2">
      <c r="A5130" t="s">
        <v>5181</v>
      </c>
      <c r="B5130" t="str">
        <f t="shared" si="79"/>
        <v>A4761</v>
      </c>
      <c r="C5130" s="5">
        <v>4285.97</v>
      </c>
      <c r="D5130" s="5">
        <v>4285.97</v>
      </c>
      <c r="E5130" s="7">
        <v>42320</v>
      </c>
      <c r="F5130" t="s">
        <v>15</v>
      </c>
      <c r="G5130" t="s">
        <v>4921</v>
      </c>
    </row>
    <row r="5131" spans="1:7" x14ac:dyDescent="0.2">
      <c r="A5131" t="s">
        <v>5182</v>
      </c>
      <c r="B5131" t="str">
        <f t="shared" si="79"/>
        <v>A4760</v>
      </c>
      <c r="C5131" s="5">
        <v>6535.77</v>
      </c>
      <c r="D5131" s="5">
        <v>6535.77</v>
      </c>
      <c r="E5131" s="7">
        <v>42320</v>
      </c>
      <c r="F5131" t="s">
        <v>15</v>
      </c>
      <c r="G5131" t="s">
        <v>4921</v>
      </c>
    </row>
    <row r="5132" spans="1:7" x14ac:dyDescent="0.2">
      <c r="A5132" t="s">
        <v>5183</v>
      </c>
      <c r="B5132" t="str">
        <f t="shared" ref="B5132:B5195" si="80">LEFT(A5132,5)</f>
        <v>A4759</v>
      </c>
      <c r="C5132" s="5">
        <v>3999.86</v>
      </c>
      <c r="D5132" s="5">
        <v>2669.92</v>
      </c>
      <c r="E5132" s="7">
        <v>42522</v>
      </c>
      <c r="F5132" t="s">
        <v>21</v>
      </c>
      <c r="G5132" t="s">
        <v>32</v>
      </c>
    </row>
    <row r="5133" spans="1:7" x14ac:dyDescent="0.2">
      <c r="A5133" t="s">
        <v>5184</v>
      </c>
      <c r="B5133" t="str">
        <f t="shared" si="80"/>
        <v>A4758</v>
      </c>
      <c r="C5133" s="5">
        <v>449.09219999999999</v>
      </c>
      <c r="D5133" s="5">
        <v>0</v>
      </c>
      <c r="E5133" s="7"/>
      <c r="F5133" t="s">
        <v>21</v>
      </c>
      <c r="G5133" t="s">
        <v>32</v>
      </c>
    </row>
    <row r="5134" spans="1:7" x14ac:dyDescent="0.2">
      <c r="A5134" t="s">
        <v>5185</v>
      </c>
      <c r="B5134" t="str">
        <f t="shared" si="80"/>
        <v>A4757</v>
      </c>
      <c r="C5134" s="5">
        <v>365.82</v>
      </c>
      <c r="D5134" s="5">
        <v>740.63</v>
      </c>
      <c r="E5134" s="7">
        <v>42522</v>
      </c>
      <c r="F5134" t="s">
        <v>21</v>
      </c>
      <c r="G5134" t="s">
        <v>32</v>
      </c>
    </row>
    <row r="5135" spans="1:7" x14ac:dyDescent="0.2">
      <c r="A5135" t="s">
        <v>5186</v>
      </c>
      <c r="B5135" t="str">
        <f t="shared" si="80"/>
        <v>A4756</v>
      </c>
      <c r="C5135" s="5">
        <v>0</v>
      </c>
      <c r="D5135" s="5">
        <v>0</v>
      </c>
      <c r="E5135" s="7">
        <v>42387</v>
      </c>
      <c r="F5135" t="s">
        <v>12</v>
      </c>
      <c r="G5135" t="s">
        <v>77</v>
      </c>
    </row>
    <row r="5136" spans="1:7" x14ac:dyDescent="0.2">
      <c r="A5136" t="s">
        <v>5187</v>
      </c>
      <c r="B5136" t="str">
        <f t="shared" si="80"/>
        <v>A4755</v>
      </c>
      <c r="C5136" s="5">
        <v>227.04</v>
      </c>
      <c r="D5136" s="5">
        <v>463.58</v>
      </c>
      <c r="E5136" s="7">
        <v>42522</v>
      </c>
      <c r="F5136" t="s">
        <v>21</v>
      </c>
      <c r="G5136" t="s">
        <v>32</v>
      </c>
    </row>
    <row r="5137" spans="1:7" x14ac:dyDescent="0.2">
      <c r="A5137" t="s">
        <v>5188</v>
      </c>
      <c r="B5137" t="str">
        <f t="shared" si="80"/>
        <v>A4754</v>
      </c>
      <c r="C5137" s="5">
        <v>3442.9549999999999</v>
      </c>
      <c r="D5137" s="5">
        <v>3301.0807</v>
      </c>
      <c r="E5137" s="7">
        <v>42374</v>
      </c>
      <c r="F5137" t="s">
        <v>15</v>
      </c>
      <c r="G5137" t="s">
        <v>4921</v>
      </c>
    </row>
    <row r="5138" spans="1:7" x14ac:dyDescent="0.2">
      <c r="A5138" t="s">
        <v>5189</v>
      </c>
      <c r="B5138" t="str">
        <f t="shared" si="80"/>
        <v>A4753</v>
      </c>
      <c r="C5138" s="5">
        <v>116.01</v>
      </c>
      <c r="D5138" s="5">
        <v>286.61</v>
      </c>
      <c r="E5138" s="7">
        <v>42522</v>
      </c>
      <c r="F5138" t="s">
        <v>21</v>
      </c>
      <c r="G5138" t="s">
        <v>32</v>
      </c>
    </row>
    <row r="5139" spans="1:7" x14ac:dyDescent="0.2">
      <c r="A5139" t="s">
        <v>5190</v>
      </c>
      <c r="B5139" t="str">
        <f t="shared" si="80"/>
        <v>A4752</v>
      </c>
      <c r="C5139" s="5">
        <v>213.16</v>
      </c>
      <c r="D5139" s="5">
        <v>437.91</v>
      </c>
      <c r="E5139" s="7">
        <v>42522</v>
      </c>
      <c r="F5139" t="s">
        <v>21</v>
      </c>
      <c r="G5139" t="s">
        <v>32</v>
      </c>
    </row>
    <row r="5140" spans="1:7" x14ac:dyDescent="0.2">
      <c r="A5140" t="s">
        <v>5191</v>
      </c>
      <c r="B5140" t="str">
        <f t="shared" si="80"/>
        <v>A4751</v>
      </c>
      <c r="C5140" s="5">
        <v>213.16</v>
      </c>
      <c r="D5140" s="5">
        <v>413.19</v>
      </c>
      <c r="E5140" s="7">
        <v>42522</v>
      </c>
      <c r="F5140" t="s">
        <v>21</v>
      </c>
      <c r="G5140" t="s">
        <v>32</v>
      </c>
    </row>
    <row r="5141" spans="1:7" x14ac:dyDescent="0.2">
      <c r="A5141" t="s">
        <v>5192</v>
      </c>
      <c r="B5141" t="str">
        <f t="shared" si="80"/>
        <v>A4750</v>
      </c>
      <c r="C5141" s="5">
        <v>532.36</v>
      </c>
      <c r="D5141" s="5">
        <v>674.54</v>
      </c>
      <c r="E5141" s="7">
        <v>42522</v>
      </c>
      <c r="F5141" t="s">
        <v>21</v>
      </c>
      <c r="G5141" t="s">
        <v>32</v>
      </c>
    </row>
    <row r="5142" spans="1:7" x14ac:dyDescent="0.2">
      <c r="A5142" t="s">
        <v>5193</v>
      </c>
      <c r="B5142" t="str">
        <f t="shared" si="80"/>
        <v>A4749</v>
      </c>
      <c r="C5142" s="5">
        <v>213.16</v>
      </c>
      <c r="D5142" s="5">
        <v>464.12</v>
      </c>
      <c r="E5142" s="7">
        <v>42522</v>
      </c>
      <c r="F5142" t="s">
        <v>21</v>
      </c>
      <c r="G5142" t="s">
        <v>32</v>
      </c>
    </row>
    <row r="5143" spans="1:7" x14ac:dyDescent="0.2">
      <c r="A5143" t="s">
        <v>5194</v>
      </c>
      <c r="B5143" t="str">
        <f t="shared" si="80"/>
        <v>A4748</v>
      </c>
      <c r="C5143" s="5">
        <v>0</v>
      </c>
      <c r="D5143" s="5">
        <v>0</v>
      </c>
      <c r="E5143" s="7"/>
      <c r="F5143" t="s">
        <v>21</v>
      </c>
      <c r="G5143" t="s">
        <v>22</v>
      </c>
    </row>
    <row r="5144" spans="1:7" x14ac:dyDescent="0.2">
      <c r="A5144" t="s">
        <v>5195</v>
      </c>
      <c r="B5144" t="str">
        <f t="shared" si="80"/>
        <v>A4747</v>
      </c>
      <c r="C5144" s="5">
        <v>0</v>
      </c>
      <c r="D5144" s="5">
        <v>0</v>
      </c>
      <c r="E5144" s="7">
        <v>42429</v>
      </c>
      <c r="F5144" t="s">
        <v>12</v>
      </c>
      <c r="G5144" t="s">
        <v>13</v>
      </c>
    </row>
    <row r="5145" spans="1:7" x14ac:dyDescent="0.2">
      <c r="A5145" t="s">
        <v>5196</v>
      </c>
      <c r="B5145" t="str">
        <f t="shared" si="80"/>
        <v>A4746</v>
      </c>
      <c r="C5145" s="5">
        <v>0</v>
      </c>
      <c r="D5145" s="5">
        <v>0</v>
      </c>
      <c r="E5145" s="7"/>
      <c r="F5145" t="s">
        <v>21</v>
      </c>
      <c r="G5145" t="s">
        <v>22</v>
      </c>
    </row>
    <row r="5146" spans="1:7" x14ac:dyDescent="0.2">
      <c r="A5146" t="s">
        <v>5197</v>
      </c>
      <c r="B5146" t="str">
        <f t="shared" si="80"/>
        <v>A4745</v>
      </c>
      <c r="C5146" s="5">
        <v>0</v>
      </c>
      <c r="D5146" s="5">
        <v>0</v>
      </c>
      <c r="E5146" s="7"/>
      <c r="F5146" t="s">
        <v>21</v>
      </c>
      <c r="G5146" t="s">
        <v>22</v>
      </c>
    </row>
    <row r="5147" spans="1:7" x14ac:dyDescent="0.2">
      <c r="A5147" t="s">
        <v>5198</v>
      </c>
      <c r="B5147" t="str">
        <f t="shared" si="80"/>
        <v>A4744</v>
      </c>
      <c r="C5147" s="5">
        <v>1011.2648</v>
      </c>
      <c r="D5147" s="5">
        <v>992.95330000000001</v>
      </c>
      <c r="E5147" s="7">
        <v>42310</v>
      </c>
      <c r="F5147" t="s">
        <v>15</v>
      </c>
      <c r="G5147" t="s">
        <v>4921</v>
      </c>
    </row>
    <row r="5148" spans="1:7" x14ac:dyDescent="0.2">
      <c r="A5148" t="s">
        <v>5199</v>
      </c>
      <c r="B5148" t="str">
        <f t="shared" si="80"/>
        <v>A4743</v>
      </c>
      <c r="C5148" s="5">
        <v>0</v>
      </c>
      <c r="D5148" s="5">
        <v>0</v>
      </c>
      <c r="E5148" s="7">
        <v>42376</v>
      </c>
      <c r="F5148" t="s">
        <v>12</v>
      </c>
      <c r="G5148" t="s">
        <v>77</v>
      </c>
    </row>
    <row r="5149" spans="1:7" x14ac:dyDescent="0.2">
      <c r="A5149" t="s">
        <v>5200</v>
      </c>
      <c r="B5149" t="str">
        <f t="shared" si="80"/>
        <v>A4742</v>
      </c>
      <c r="C5149" s="5">
        <v>0</v>
      </c>
      <c r="D5149" s="5">
        <v>0</v>
      </c>
      <c r="E5149" s="7">
        <v>42368</v>
      </c>
      <c r="F5149" t="s">
        <v>12</v>
      </c>
      <c r="G5149" t="s">
        <v>13</v>
      </c>
    </row>
    <row r="5150" spans="1:7" x14ac:dyDescent="0.2">
      <c r="A5150" t="s">
        <v>5201</v>
      </c>
      <c r="B5150" t="str">
        <f t="shared" si="80"/>
        <v>A4741</v>
      </c>
      <c r="C5150" s="5">
        <v>0</v>
      </c>
      <c r="D5150" s="5">
        <v>0</v>
      </c>
      <c r="E5150" s="7">
        <v>42429</v>
      </c>
      <c r="F5150" t="s">
        <v>12</v>
      </c>
      <c r="G5150" t="s">
        <v>13</v>
      </c>
    </row>
    <row r="5151" spans="1:7" x14ac:dyDescent="0.2">
      <c r="A5151" t="s">
        <v>5202</v>
      </c>
      <c r="B5151" t="str">
        <f t="shared" si="80"/>
        <v>A4740</v>
      </c>
      <c r="C5151" s="5">
        <v>0</v>
      </c>
      <c r="D5151" s="5">
        <v>0</v>
      </c>
      <c r="E5151" s="7">
        <v>42401</v>
      </c>
      <c r="F5151" t="s">
        <v>449</v>
      </c>
      <c r="G5151" t="s">
        <v>77</v>
      </c>
    </row>
    <row r="5152" spans="1:7" x14ac:dyDescent="0.2">
      <c r="A5152" t="s">
        <v>5203</v>
      </c>
      <c r="B5152" t="str">
        <f t="shared" si="80"/>
        <v>A4739</v>
      </c>
      <c r="C5152" s="5">
        <v>0</v>
      </c>
      <c r="D5152" s="5">
        <v>0</v>
      </c>
      <c r="E5152" s="7"/>
      <c r="F5152" t="s">
        <v>12</v>
      </c>
      <c r="G5152" t="s">
        <v>74</v>
      </c>
    </row>
    <row r="5153" spans="1:7" x14ac:dyDescent="0.2">
      <c r="A5153" t="s">
        <v>5204</v>
      </c>
      <c r="B5153" t="str">
        <f t="shared" si="80"/>
        <v>A4738</v>
      </c>
      <c r="C5153" s="5">
        <v>90.311999999999998</v>
      </c>
      <c r="D5153" s="5">
        <v>90.236500000000007</v>
      </c>
      <c r="E5153" s="7">
        <v>42292</v>
      </c>
      <c r="F5153" t="s">
        <v>15</v>
      </c>
      <c r="G5153" t="s">
        <v>4921</v>
      </c>
    </row>
    <row r="5154" spans="1:7" x14ac:dyDescent="0.2">
      <c r="A5154" t="s">
        <v>5205</v>
      </c>
      <c r="B5154" t="str">
        <f t="shared" si="80"/>
        <v>A4737</v>
      </c>
      <c r="C5154" s="5">
        <v>1185.1818000000001</v>
      </c>
      <c r="D5154" s="5">
        <v>1135.3194000000001</v>
      </c>
      <c r="E5154" s="7">
        <v>42312</v>
      </c>
      <c r="F5154" t="s">
        <v>15</v>
      </c>
      <c r="G5154" t="s">
        <v>4921</v>
      </c>
    </row>
    <row r="5155" spans="1:7" x14ac:dyDescent="0.2">
      <c r="A5155" t="s">
        <v>5206</v>
      </c>
      <c r="B5155" t="str">
        <f t="shared" si="80"/>
        <v>A4736</v>
      </c>
      <c r="C5155" s="5">
        <v>49.354999999999997</v>
      </c>
      <c r="D5155" s="5">
        <v>49.189300000000003</v>
      </c>
      <c r="E5155" s="7">
        <v>42251</v>
      </c>
      <c r="F5155" t="s">
        <v>15</v>
      </c>
      <c r="G5155" t="s">
        <v>4921</v>
      </c>
    </row>
    <row r="5156" spans="1:7" x14ac:dyDescent="0.2">
      <c r="A5156" t="s">
        <v>5207</v>
      </c>
      <c r="B5156" t="str">
        <f t="shared" si="80"/>
        <v>A4735</v>
      </c>
      <c r="C5156" s="5">
        <v>594.44830000000002</v>
      </c>
      <c r="D5156" s="5">
        <v>598.35379999999998</v>
      </c>
      <c r="E5156" s="7">
        <v>42461</v>
      </c>
      <c r="F5156" t="s">
        <v>15</v>
      </c>
      <c r="G5156" t="s">
        <v>4921</v>
      </c>
    </row>
    <row r="5157" spans="1:7" x14ac:dyDescent="0.2">
      <c r="A5157" t="s">
        <v>5208</v>
      </c>
      <c r="B5157" t="str">
        <f t="shared" si="80"/>
        <v>A4733</v>
      </c>
      <c r="C5157" s="5">
        <v>0</v>
      </c>
      <c r="D5157" s="5">
        <v>0</v>
      </c>
      <c r="E5157" s="7"/>
      <c r="F5157" t="s">
        <v>31</v>
      </c>
      <c r="G5157" t="s">
        <v>32</v>
      </c>
    </row>
    <row r="5158" spans="1:7" x14ac:dyDescent="0.2">
      <c r="A5158" t="s">
        <v>5209</v>
      </c>
      <c r="B5158" t="str">
        <f t="shared" si="80"/>
        <v>A4732</v>
      </c>
      <c r="C5158" s="5">
        <v>0</v>
      </c>
      <c r="D5158" s="5">
        <v>0</v>
      </c>
      <c r="E5158" s="7">
        <v>42299</v>
      </c>
      <c r="F5158" t="s">
        <v>103</v>
      </c>
      <c r="G5158" t="s">
        <v>13</v>
      </c>
    </row>
    <row r="5159" spans="1:7" x14ac:dyDescent="0.2">
      <c r="A5159" t="s">
        <v>5210</v>
      </c>
      <c r="B5159" t="str">
        <f t="shared" si="80"/>
        <v>A4731</v>
      </c>
      <c r="C5159" s="5">
        <v>0</v>
      </c>
      <c r="D5159" s="5">
        <v>0</v>
      </c>
      <c r="E5159" s="7">
        <v>42299</v>
      </c>
      <c r="F5159" t="s">
        <v>103</v>
      </c>
      <c r="G5159" t="s">
        <v>13</v>
      </c>
    </row>
    <row r="5160" spans="1:7" x14ac:dyDescent="0.2">
      <c r="A5160" t="s">
        <v>5211</v>
      </c>
      <c r="B5160" t="str">
        <f t="shared" si="80"/>
        <v>A4730</v>
      </c>
      <c r="C5160" s="5">
        <v>0</v>
      </c>
      <c r="D5160" s="5">
        <v>0</v>
      </c>
      <c r="E5160" s="7"/>
      <c r="F5160" t="s">
        <v>64</v>
      </c>
      <c r="G5160" t="s">
        <v>65</v>
      </c>
    </row>
    <row r="5161" spans="1:7" x14ac:dyDescent="0.2">
      <c r="A5161" t="s">
        <v>5212</v>
      </c>
      <c r="B5161" t="str">
        <f t="shared" si="80"/>
        <v>A4728</v>
      </c>
      <c r="C5161" s="5">
        <v>-1219.1455000000001</v>
      </c>
      <c r="D5161" s="5">
        <v>0</v>
      </c>
      <c r="E5161" s="7"/>
      <c r="F5161" t="s">
        <v>79</v>
      </c>
      <c r="G5161" t="s">
        <v>74</v>
      </c>
    </row>
    <row r="5162" spans="1:7" x14ac:dyDescent="0.2">
      <c r="A5162" t="s">
        <v>5213</v>
      </c>
      <c r="B5162" t="str">
        <f t="shared" si="80"/>
        <v>A4726</v>
      </c>
      <c r="C5162" s="5">
        <v>0</v>
      </c>
      <c r="D5162" s="5">
        <v>0</v>
      </c>
      <c r="E5162" s="7">
        <v>42352</v>
      </c>
      <c r="F5162" t="s">
        <v>12</v>
      </c>
      <c r="G5162" t="s">
        <v>13</v>
      </c>
    </row>
    <row r="5163" spans="1:7" x14ac:dyDescent="0.2">
      <c r="A5163" t="s">
        <v>5214</v>
      </c>
      <c r="B5163" t="str">
        <f t="shared" si="80"/>
        <v>A4725</v>
      </c>
      <c r="C5163" s="5">
        <v>0</v>
      </c>
      <c r="D5163" s="5">
        <v>0</v>
      </c>
      <c r="E5163" s="7">
        <v>42437</v>
      </c>
      <c r="F5163" t="s">
        <v>12</v>
      </c>
      <c r="G5163" t="s">
        <v>13</v>
      </c>
    </row>
    <row r="5164" spans="1:7" x14ac:dyDescent="0.2">
      <c r="A5164" t="s">
        <v>5215</v>
      </c>
      <c r="B5164" t="str">
        <f t="shared" si="80"/>
        <v>A4722</v>
      </c>
      <c r="C5164" s="5">
        <v>0</v>
      </c>
      <c r="D5164" s="5">
        <v>0</v>
      </c>
      <c r="E5164" s="7">
        <v>42384</v>
      </c>
      <c r="F5164" t="s">
        <v>15</v>
      </c>
      <c r="G5164" t="s">
        <v>35</v>
      </c>
    </row>
    <row r="5165" spans="1:7" x14ac:dyDescent="0.2">
      <c r="A5165" t="s">
        <v>5216</v>
      </c>
      <c r="B5165" t="str">
        <f t="shared" si="80"/>
        <v>A4721</v>
      </c>
      <c r="C5165" s="5">
        <v>0</v>
      </c>
      <c r="D5165" s="5">
        <v>0</v>
      </c>
      <c r="E5165" s="7">
        <v>42297</v>
      </c>
      <c r="F5165" t="s">
        <v>15</v>
      </c>
      <c r="G5165" t="s">
        <v>35</v>
      </c>
    </row>
    <row r="5166" spans="1:7" x14ac:dyDescent="0.2">
      <c r="A5166" t="s">
        <v>5217</v>
      </c>
      <c r="B5166" t="str">
        <f t="shared" si="80"/>
        <v>A4720</v>
      </c>
      <c r="C5166" s="5">
        <v>861.06449999999995</v>
      </c>
      <c r="D5166" s="5">
        <v>0</v>
      </c>
      <c r="E5166" s="7"/>
      <c r="F5166" t="s">
        <v>79</v>
      </c>
      <c r="G5166" t="s">
        <v>74</v>
      </c>
    </row>
    <row r="5167" spans="1:7" x14ac:dyDescent="0.2">
      <c r="A5167" t="s">
        <v>5218</v>
      </c>
      <c r="B5167" t="str">
        <f t="shared" si="80"/>
        <v>A4719</v>
      </c>
      <c r="C5167" s="5">
        <v>583.16129999999998</v>
      </c>
      <c r="D5167" s="5">
        <v>0</v>
      </c>
      <c r="E5167" s="7"/>
      <c r="F5167" t="s">
        <v>79</v>
      </c>
      <c r="G5167" t="s">
        <v>74</v>
      </c>
    </row>
    <row r="5168" spans="1:7" x14ac:dyDescent="0.2">
      <c r="A5168" t="s">
        <v>5219</v>
      </c>
      <c r="B5168" t="str">
        <f t="shared" si="80"/>
        <v>A4718</v>
      </c>
      <c r="C5168" s="5">
        <v>0</v>
      </c>
      <c r="D5168" s="5">
        <v>0</v>
      </c>
      <c r="E5168" s="7">
        <v>42333</v>
      </c>
      <c r="F5168" t="s">
        <v>12</v>
      </c>
      <c r="G5168" t="s">
        <v>13</v>
      </c>
    </row>
    <row r="5169" spans="1:7" x14ac:dyDescent="0.2">
      <c r="A5169" t="s">
        <v>5220</v>
      </c>
      <c r="B5169" t="str">
        <f t="shared" si="80"/>
        <v>A4717</v>
      </c>
      <c r="C5169" s="5">
        <v>200.61</v>
      </c>
      <c r="D5169" s="5">
        <v>206.31</v>
      </c>
      <c r="E5169" s="7">
        <v>42338</v>
      </c>
      <c r="F5169" t="s">
        <v>37</v>
      </c>
      <c r="G5169" t="s">
        <v>38</v>
      </c>
    </row>
    <row r="5170" spans="1:7" x14ac:dyDescent="0.2">
      <c r="A5170" t="s">
        <v>5221</v>
      </c>
      <c r="B5170" t="str">
        <f t="shared" si="80"/>
        <v>A4716</v>
      </c>
      <c r="C5170" s="5">
        <v>0</v>
      </c>
      <c r="D5170" s="5">
        <v>0</v>
      </c>
      <c r="E5170" s="7"/>
      <c r="F5170" t="s">
        <v>12</v>
      </c>
      <c r="G5170" t="s">
        <v>107</v>
      </c>
    </row>
    <row r="5171" spans="1:7" x14ac:dyDescent="0.2">
      <c r="A5171" t="s">
        <v>5222</v>
      </c>
      <c r="B5171" t="str">
        <f t="shared" si="80"/>
        <v>A4715</v>
      </c>
      <c r="C5171" s="5">
        <v>254.1</v>
      </c>
      <c r="D5171" s="5">
        <v>281.20999999999998</v>
      </c>
      <c r="E5171" s="7">
        <v>42531</v>
      </c>
      <c r="F5171" t="s">
        <v>28</v>
      </c>
      <c r="G5171" t="s">
        <v>29</v>
      </c>
    </row>
    <row r="5172" spans="1:7" x14ac:dyDescent="0.2">
      <c r="A5172" t="s">
        <v>5223</v>
      </c>
      <c r="B5172" t="str">
        <f t="shared" si="80"/>
        <v>A4714</v>
      </c>
      <c r="C5172" s="5">
        <v>0</v>
      </c>
      <c r="D5172" s="5">
        <v>0</v>
      </c>
      <c r="E5172" s="7"/>
      <c r="F5172" t="s">
        <v>12</v>
      </c>
      <c r="G5172" t="s">
        <v>107</v>
      </c>
    </row>
    <row r="5173" spans="1:7" x14ac:dyDescent="0.2">
      <c r="A5173" t="s">
        <v>5224</v>
      </c>
      <c r="B5173" t="str">
        <f t="shared" si="80"/>
        <v>A4713</v>
      </c>
      <c r="C5173" s="5">
        <v>0</v>
      </c>
      <c r="D5173" s="5">
        <v>0</v>
      </c>
      <c r="E5173" s="7">
        <v>42368</v>
      </c>
      <c r="F5173" t="s">
        <v>12</v>
      </c>
      <c r="G5173" t="s">
        <v>13</v>
      </c>
    </row>
    <row r="5174" spans="1:7" x14ac:dyDescent="0.2">
      <c r="A5174" t="s">
        <v>5225</v>
      </c>
      <c r="B5174" t="str">
        <f t="shared" si="80"/>
        <v>A4712</v>
      </c>
      <c r="C5174" s="5">
        <v>0</v>
      </c>
      <c r="D5174" s="5">
        <v>0</v>
      </c>
      <c r="E5174" s="7"/>
      <c r="F5174" t="s">
        <v>12</v>
      </c>
      <c r="G5174" t="s">
        <v>107</v>
      </c>
    </row>
    <row r="5175" spans="1:7" x14ac:dyDescent="0.2">
      <c r="A5175" t="s">
        <v>5226</v>
      </c>
      <c r="B5175" t="str">
        <f t="shared" si="80"/>
        <v>A4711</v>
      </c>
      <c r="C5175" s="5">
        <v>0</v>
      </c>
      <c r="D5175" s="5">
        <v>0</v>
      </c>
      <c r="E5175" s="7">
        <v>42410</v>
      </c>
      <c r="F5175" t="s">
        <v>12</v>
      </c>
      <c r="G5175" t="s">
        <v>77</v>
      </c>
    </row>
    <row r="5176" spans="1:7" x14ac:dyDescent="0.2">
      <c r="A5176" t="s">
        <v>5227</v>
      </c>
      <c r="B5176" t="str">
        <f t="shared" si="80"/>
        <v>A4710</v>
      </c>
      <c r="C5176" s="5">
        <v>0</v>
      </c>
      <c r="D5176" s="5">
        <v>0</v>
      </c>
      <c r="E5176" s="7">
        <v>42359</v>
      </c>
      <c r="F5176" t="s">
        <v>12</v>
      </c>
      <c r="G5176" t="s">
        <v>13</v>
      </c>
    </row>
    <row r="5177" spans="1:7" x14ac:dyDescent="0.2">
      <c r="A5177" t="s">
        <v>5228</v>
      </c>
      <c r="B5177" t="str">
        <f t="shared" si="80"/>
        <v>A4708</v>
      </c>
      <c r="C5177" s="5">
        <v>0</v>
      </c>
      <c r="D5177" s="5">
        <v>0</v>
      </c>
      <c r="E5177" s="7">
        <v>42333</v>
      </c>
      <c r="F5177" t="s">
        <v>12</v>
      </c>
      <c r="G5177" t="s">
        <v>13</v>
      </c>
    </row>
    <row r="5178" spans="1:7" x14ac:dyDescent="0.2">
      <c r="A5178" t="s">
        <v>5229</v>
      </c>
      <c r="B5178" t="str">
        <f t="shared" si="80"/>
        <v>A4707</v>
      </c>
      <c r="C5178" s="5">
        <v>1068.5821000000001</v>
      </c>
      <c r="D5178" s="5">
        <v>0</v>
      </c>
      <c r="E5178" s="7"/>
      <c r="F5178" t="s">
        <v>28</v>
      </c>
      <c r="G5178" t="s">
        <v>29</v>
      </c>
    </row>
    <row r="5179" spans="1:7" x14ac:dyDescent="0.2">
      <c r="A5179" t="s">
        <v>5230</v>
      </c>
      <c r="B5179" t="str">
        <f t="shared" si="80"/>
        <v>A4706</v>
      </c>
      <c r="C5179" s="5">
        <v>2277.7399999999998</v>
      </c>
      <c r="D5179" s="5">
        <v>0</v>
      </c>
      <c r="E5179" s="7"/>
      <c r="F5179" t="s">
        <v>28</v>
      </c>
      <c r="G5179" t="s">
        <v>29</v>
      </c>
    </row>
    <row r="5180" spans="1:7" x14ac:dyDescent="0.2">
      <c r="A5180" t="s">
        <v>5231</v>
      </c>
      <c r="B5180" t="str">
        <f t="shared" si="80"/>
        <v>A4704</v>
      </c>
      <c r="C5180" s="5">
        <v>0</v>
      </c>
      <c r="D5180" s="5">
        <v>0</v>
      </c>
      <c r="E5180" s="7"/>
      <c r="F5180" t="s">
        <v>12</v>
      </c>
      <c r="G5180" t="s">
        <v>74</v>
      </c>
    </row>
    <row r="5181" spans="1:7" x14ac:dyDescent="0.2">
      <c r="A5181" t="s">
        <v>5232</v>
      </c>
      <c r="B5181" t="str">
        <f t="shared" si="80"/>
        <v>A4702</v>
      </c>
      <c r="C5181" s="5">
        <v>0</v>
      </c>
      <c r="D5181" s="5">
        <v>0</v>
      </c>
      <c r="E5181" s="7"/>
      <c r="F5181" t="s">
        <v>57</v>
      </c>
      <c r="G5181" t="s">
        <v>29</v>
      </c>
    </row>
    <row r="5182" spans="1:7" x14ac:dyDescent="0.2">
      <c r="A5182" t="s">
        <v>5233</v>
      </c>
      <c r="B5182" t="str">
        <f t="shared" si="80"/>
        <v>A4701</v>
      </c>
      <c r="C5182" s="5">
        <v>0</v>
      </c>
      <c r="D5182" s="5">
        <v>0</v>
      </c>
      <c r="E5182" s="7"/>
      <c r="F5182" t="s">
        <v>57</v>
      </c>
      <c r="G5182" t="s">
        <v>72</v>
      </c>
    </row>
    <row r="5183" spans="1:7" x14ac:dyDescent="0.2">
      <c r="A5183" t="s">
        <v>5234</v>
      </c>
      <c r="B5183" t="str">
        <f t="shared" si="80"/>
        <v>A4700</v>
      </c>
      <c r="C5183" s="5">
        <v>0</v>
      </c>
      <c r="D5183" s="5">
        <v>0</v>
      </c>
      <c r="E5183" s="7"/>
      <c r="F5183" t="s">
        <v>57</v>
      </c>
      <c r="G5183" t="s">
        <v>29</v>
      </c>
    </row>
    <row r="5184" spans="1:7" x14ac:dyDescent="0.2">
      <c r="A5184" t="s">
        <v>5235</v>
      </c>
      <c r="B5184" t="str">
        <f t="shared" si="80"/>
        <v>A4699</v>
      </c>
      <c r="C5184" s="5">
        <v>0</v>
      </c>
      <c r="D5184" s="5">
        <v>0</v>
      </c>
      <c r="E5184" s="7"/>
      <c r="F5184" t="s">
        <v>57</v>
      </c>
      <c r="G5184" t="s">
        <v>29</v>
      </c>
    </row>
    <row r="5185" spans="1:7" x14ac:dyDescent="0.2">
      <c r="A5185" t="s">
        <v>5236</v>
      </c>
      <c r="B5185" t="str">
        <f t="shared" si="80"/>
        <v>A4698</v>
      </c>
      <c r="C5185" s="5">
        <v>0</v>
      </c>
      <c r="D5185" s="5">
        <v>0</v>
      </c>
      <c r="E5185" s="7"/>
      <c r="F5185" t="s">
        <v>57</v>
      </c>
      <c r="G5185" t="s">
        <v>29</v>
      </c>
    </row>
    <row r="5186" spans="1:7" x14ac:dyDescent="0.2">
      <c r="A5186" t="s">
        <v>5237</v>
      </c>
      <c r="B5186" t="str">
        <f t="shared" si="80"/>
        <v>A4697</v>
      </c>
      <c r="C5186" s="5">
        <v>0</v>
      </c>
      <c r="D5186" s="5">
        <v>0</v>
      </c>
      <c r="E5186" s="7"/>
      <c r="F5186" t="s">
        <v>31</v>
      </c>
      <c r="G5186" t="s">
        <v>22</v>
      </c>
    </row>
    <row r="5187" spans="1:7" x14ac:dyDescent="0.2">
      <c r="A5187" t="s">
        <v>5238</v>
      </c>
      <c r="B5187" t="str">
        <f t="shared" si="80"/>
        <v>A4696</v>
      </c>
      <c r="C5187" s="5">
        <v>0</v>
      </c>
      <c r="D5187" s="5">
        <v>0</v>
      </c>
      <c r="E5187" s="7"/>
      <c r="F5187" t="s">
        <v>21</v>
      </c>
      <c r="G5187" t="s">
        <v>22</v>
      </c>
    </row>
    <row r="5188" spans="1:7" x14ac:dyDescent="0.2">
      <c r="A5188" t="s">
        <v>5239</v>
      </c>
      <c r="B5188" t="str">
        <f t="shared" si="80"/>
        <v>A4695</v>
      </c>
      <c r="C5188" s="5">
        <v>0</v>
      </c>
      <c r="D5188" s="5">
        <v>0</v>
      </c>
      <c r="E5188" s="7"/>
      <c r="F5188" t="s">
        <v>21</v>
      </c>
      <c r="G5188" t="s">
        <v>22</v>
      </c>
    </row>
    <row r="5189" spans="1:7" x14ac:dyDescent="0.2">
      <c r="A5189" t="s">
        <v>5240</v>
      </c>
      <c r="B5189" t="str">
        <f t="shared" si="80"/>
        <v>A4694</v>
      </c>
      <c r="C5189" s="5">
        <v>0</v>
      </c>
      <c r="D5189" s="5">
        <v>0</v>
      </c>
      <c r="E5189" s="7"/>
      <c r="F5189" t="s">
        <v>57</v>
      </c>
      <c r="G5189" t="s">
        <v>29</v>
      </c>
    </row>
    <row r="5190" spans="1:7" x14ac:dyDescent="0.2">
      <c r="A5190" t="s">
        <v>5241</v>
      </c>
      <c r="B5190" t="str">
        <f t="shared" si="80"/>
        <v>A4693</v>
      </c>
      <c r="C5190" s="5">
        <v>0</v>
      </c>
      <c r="D5190" s="5">
        <v>0</v>
      </c>
      <c r="E5190" s="7"/>
      <c r="F5190" t="s">
        <v>21</v>
      </c>
      <c r="G5190" t="s">
        <v>22</v>
      </c>
    </row>
    <row r="5191" spans="1:7" x14ac:dyDescent="0.2">
      <c r="A5191" t="s">
        <v>5242</v>
      </c>
      <c r="B5191" t="str">
        <f t="shared" si="80"/>
        <v>A4692</v>
      </c>
      <c r="C5191" s="5">
        <v>0</v>
      </c>
      <c r="D5191" s="5">
        <v>0</v>
      </c>
      <c r="E5191" s="7"/>
      <c r="F5191" t="s">
        <v>57</v>
      </c>
      <c r="G5191" t="s">
        <v>29</v>
      </c>
    </row>
    <row r="5192" spans="1:7" x14ac:dyDescent="0.2">
      <c r="A5192" t="s">
        <v>5243</v>
      </c>
      <c r="B5192" t="str">
        <f t="shared" si="80"/>
        <v>A4691</v>
      </c>
      <c r="C5192" s="5">
        <v>0</v>
      </c>
      <c r="D5192" s="5">
        <v>0</v>
      </c>
      <c r="E5192" s="7"/>
      <c r="F5192" t="s">
        <v>21</v>
      </c>
      <c r="G5192" t="s">
        <v>22</v>
      </c>
    </row>
    <row r="5193" spans="1:7" x14ac:dyDescent="0.2">
      <c r="A5193" t="s">
        <v>5244</v>
      </c>
      <c r="B5193" t="str">
        <f t="shared" si="80"/>
        <v>A4690</v>
      </c>
      <c r="C5193" s="5">
        <v>0</v>
      </c>
      <c r="D5193" s="5">
        <v>0</v>
      </c>
      <c r="E5193" s="7"/>
      <c r="F5193" t="s">
        <v>21</v>
      </c>
      <c r="G5193" t="s">
        <v>22</v>
      </c>
    </row>
    <row r="5194" spans="1:7" x14ac:dyDescent="0.2">
      <c r="A5194" t="s">
        <v>5245</v>
      </c>
      <c r="B5194" t="str">
        <f t="shared" si="80"/>
        <v>A4689</v>
      </c>
      <c r="C5194" s="5">
        <v>0</v>
      </c>
      <c r="D5194" s="5">
        <v>0</v>
      </c>
      <c r="E5194" s="7"/>
      <c r="F5194" t="s">
        <v>21</v>
      </c>
      <c r="G5194" t="s">
        <v>22</v>
      </c>
    </row>
    <row r="5195" spans="1:7" x14ac:dyDescent="0.2">
      <c r="A5195" t="s">
        <v>5246</v>
      </c>
      <c r="B5195" t="str">
        <f t="shared" si="80"/>
        <v>A4688</v>
      </c>
      <c r="C5195" s="5">
        <v>0</v>
      </c>
      <c r="D5195" s="5">
        <v>0</v>
      </c>
      <c r="E5195" s="7"/>
      <c r="F5195" t="s">
        <v>57</v>
      </c>
      <c r="G5195" t="s">
        <v>29</v>
      </c>
    </row>
    <row r="5196" spans="1:7" x14ac:dyDescent="0.2">
      <c r="A5196" t="s">
        <v>5247</v>
      </c>
      <c r="B5196" t="str">
        <f t="shared" ref="B5196:B5259" si="81">LEFT(A5196,5)</f>
        <v>A4687</v>
      </c>
      <c r="C5196" s="5">
        <v>0</v>
      </c>
      <c r="D5196" s="5">
        <v>0</v>
      </c>
      <c r="E5196" s="7"/>
      <c r="F5196" t="s">
        <v>21</v>
      </c>
      <c r="G5196" t="s">
        <v>22</v>
      </c>
    </row>
    <row r="5197" spans="1:7" x14ac:dyDescent="0.2">
      <c r="A5197" t="s">
        <v>5248</v>
      </c>
      <c r="B5197" t="str">
        <f t="shared" si="81"/>
        <v>A4686</v>
      </c>
      <c r="C5197" s="5">
        <v>0</v>
      </c>
      <c r="D5197" s="5">
        <v>0</v>
      </c>
      <c r="E5197" s="7"/>
      <c r="F5197" t="s">
        <v>57</v>
      </c>
      <c r="G5197" t="s">
        <v>29</v>
      </c>
    </row>
    <row r="5198" spans="1:7" x14ac:dyDescent="0.2">
      <c r="A5198" t="s">
        <v>5249</v>
      </c>
      <c r="B5198" t="str">
        <f t="shared" si="81"/>
        <v>A4685</v>
      </c>
      <c r="C5198" s="5">
        <v>0</v>
      </c>
      <c r="D5198" s="5">
        <v>0</v>
      </c>
      <c r="E5198" s="7"/>
      <c r="F5198" t="s">
        <v>21</v>
      </c>
      <c r="G5198" t="s">
        <v>22</v>
      </c>
    </row>
    <row r="5199" spans="1:7" x14ac:dyDescent="0.2">
      <c r="A5199" t="s">
        <v>5250</v>
      </c>
      <c r="B5199" t="str">
        <f t="shared" si="81"/>
        <v>A4684</v>
      </c>
      <c r="C5199" s="5">
        <v>0</v>
      </c>
      <c r="D5199" s="5">
        <v>0</v>
      </c>
      <c r="E5199" s="7"/>
      <c r="F5199" t="s">
        <v>57</v>
      </c>
      <c r="G5199" t="s">
        <v>29</v>
      </c>
    </row>
    <row r="5200" spans="1:7" x14ac:dyDescent="0.2">
      <c r="A5200" t="s">
        <v>5251</v>
      </c>
      <c r="B5200" t="str">
        <f t="shared" si="81"/>
        <v>A4683</v>
      </c>
      <c r="C5200" s="5">
        <v>0</v>
      </c>
      <c r="D5200" s="5">
        <v>0</v>
      </c>
      <c r="E5200" s="7"/>
      <c r="F5200" t="s">
        <v>57</v>
      </c>
      <c r="G5200" t="s">
        <v>29</v>
      </c>
    </row>
    <row r="5201" spans="1:7" x14ac:dyDescent="0.2">
      <c r="A5201" t="s">
        <v>5252</v>
      </c>
      <c r="B5201" t="str">
        <f t="shared" si="81"/>
        <v>A4682</v>
      </c>
      <c r="C5201" s="5">
        <v>0</v>
      </c>
      <c r="D5201" s="5">
        <v>0</v>
      </c>
      <c r="E5201" s="7"/>
      <c r="F5201" t="s">
        <v>57</v>
      </c>
      <c r="G5201" t="s">
        <v>29</v>
      </c>
    </row>
    <row r="5202" spans="1:7" x14ac:dyDescent="0.2">
      <c r="A5202" t="s">
        <v>5253</v>
      </c>
      <c r="B5202" t="str">
        <f t="shared" si="81"/>
        <v>A4681</v>
      </c>
      <c r="C5202" s="5">
        <v>0</v>
      </c>
      <c r="D5202" s="5">
        <v>0</v>
      </c>
      <c r="E5202" s="7">
        <v>42368</v>
      </c>
      <c r="F5202" t="s">
        <v>12</v>
      </c>
      <c r="G5202" t="s">
        <v>13</v>
      </c>
    </row>
    <row r="5203" spans="1:7" x14ac:dyDescent="0.2">
      <c r="A5203" t="s">
        <v>5254</v>
      </c>
      <c r="B5203" t="str">
        <f t="shared" si="81"/>
        <v>A4680</v>
      </c>
      <c r="C5203" s="5">
        <v>0</v>
      </c>
      <c r="D5203" s="5">
        <v>0</v>
      </c>
      <c r="E5203" s="7">
        <v>42313</v>
      </c>
      <c r="F5203" t="s">
        <v>12</v>
      </c>
      <c r="G5203" t="s">
        <v>13</v>
      </c>
    </row>
    <row r="5204" spans="1:7" x14ac:dyDescent="0.2">
      <c r="A5204" t="s">
        <v>5255</v>
      </c>
      <c r="B5204" t="str">
        <f t="shared" si="81"/>
        <v>A4679</v>
      </c>
      <c r="C5204" s="5">
        <v>0</v>
      </c>
      <c r="D5204" s="5">
        <v>0</v>
      </c>
      <c r="E5204" s="7">
        <v>42332</v>
      </c>
      <c r="F5204" t="s">
        <v>12</v>
      </c>
      <c r="G5204" t="s">
        <v>13</v>
      </c>
    </row>
    <row r="5205" spans="1:7" x14ac:dyDescent="0.2">
      <c r="A5205" t="s">
        <v>5256</v>
      </c>
      <c r="B5205" t="str">
        <f t="shared" si="81"/>
        <v>A4678</v>
      </c>
      <c r="C5205" s="5">
        <v>1252.51</v>
      </c>
      <c r="D5205" s="5">
        <v>1577.55</v>
      </c>
      <c r="E5205" s="7">
        <v>42521</v>
      </c>
      <c r="F5205" t="s">
        <v>28</v>
      </c>
      <c r="G5205" t="s">
        <v>302</v>
      </c>
    </row>
    <row r="5206" spans="1:7" x14ac:dyDescent="0.2">
      <c r="A5206" t="s">
        <v>5257</v>
      </c>
      <c r="B5206" t="str">
        <f t="shared" si="81"/>
        <v>A4677</v>
      </c>
      <c r="C5206" s="5">
        <v>1160.52</v>
      </c>
      <c r="D5206" s="5">
        <v>1183.9100000000001</v>
      </c>
      <c r="E5206" s="7"/>
      <c r="F5206" t="s">
        <v>128</v>
      </c>
      <c r="G5206" t="s">
        <v>129</v>
      </c>
    </row>
    <row r="5207" spans="1:7" x14ac:dyDescent="0.2">
      <c r="A5207" t="s">
        <v>5258</v>
      </c>
      <c r="B5207" t="str">
        <f t="shared" si="81"/>
        <v>A4676</v>
      </c>
      <c r="C5207" s="5">
        <v>5205.723</v>
      </c>
      <c r="D5207" s="5">
        <v>5463.7307000000001</v>
      </c>
      <c r="E5207" s="7"/>
      <c r="F5207" t="s">
        <v>128</v>
      </c>
      <c r="G5207" t="s">
        <v>129</v>
      </c>
    </row>
    <row r="5208" spans="1:7" x14ac:dyDescent="0.2">
      <c r="A5208" t="s">
        <v>5259</v>
      </c>
      <c r="B5208" t="str">
        <f t="shared" si="81"/>
        <v>A4675</v>
      </c>
      <c r="C5208" s="5">
        <v>10069.8164</v>
      </c>
      <c r="D5208" s="5">
        <v>2738.9985999999999</v>
      </c>
      <c r="E5208" s="7"/>
      <c r="F5208" t="s">
        <v>128</v>
      </c>
      <c r="G5208" t="s">
        <v>129</v>
      </c>
    </row>
    <row r="5209" spans="1:7" x14ac:dyDescent="0.2">
      <c r="A5209" t="s">
        <v>5260</v>
      </c>
      <c r="B5209" t="str">
        <f t="shared" si="81"/>
        <v>A4674</v>
      </c>
      <c r="C5209" s="5">
        <v>1491.5808</v>
      </c>
      <c r="D5209" s="5">
        <v>1519.6203</v>
      </c>
      <c r="E5209" s="7"/>
      <c r="F5209" t="s">
        <v>128</v>
      </c>
      <c r="G5209" t="s">
        <v>129</v>
      </c>
    </row>
    <row r="5210" spans="1:7" x14ac:dyDescent="0.2">
      <c r="A5210" t="s">
        <v>5261</v>
      </c>
      <c r="B5210" t="str">
        <f t="shared" si="81"/>
        <v>A4673</v>
      </c>
      <c r="C5210" s="5">
        <v>6392.9722000000002</v>
      </c>
      <c r="D5210" s="5">
        <v>6546.8636999999999</v>
      </c>
      <c r="E5210" s="7">
        <v>42394</v>
      </c>
      <c r="F5210" t="s">
        <v>128</v>
      </c>
      <c r="G5210" t="s">
        <v>129</v>
      </c>
    </row>
    <row r="5211" spans="1:7" x14ac:dyDescent="0.2">
      <c r="A5211" t="s">
        <v>5262</v>
      </c>
      <c r="B5211" t="str">
        <f t="shared" si="81"/>
        <v>A4672</v>
      </c>
      <c r="C5211" s="5">
        <v>0</v>
      </c>
      <c r="D5211" s="5">
        <v>0</v>
      </c>
      <c r="E5211" s="7">
        <v>42376</v>
      </c>
      <c r="F5211" t="s">
        <v>128</v>
      </c>
      <c r="G5211" t="s">
        <v>129</v>
      </c>
    </row>
    <row r="5212" spans="1:7" x14ac:dyDescent="0.2">
      <c r="A5212" t="s">
        <v>5263</v>
      </c>
      <c r="B5212" t="str">
        <f t="shared" si="81"/>
        <v>A4671</v>
      </c>
      <c r="C5212" s="5">
        <v>0</v>
      </c>
      <c r="D5212" s="5">
        <v>0</v>
      </c>
      <c r="E5212" s="7">
        <v>42346</v>
      </c>
      <c r="F5212" t="s">
        <v>128</v>
      </c>
      <c r="G5212" t="s">
        <v>129</v>
      </c>
    </row>
    <row r="5213" spans="1:7" x14ac:dyDescent="0.2">
      <c r="A5213" t="s">
        <v>5264</v>
      </c>
      <c r="B5213" t="str">
        <f t="shared" si="81"/>
        <v>A4670</v>
      </c>
      <c r="C5213" s="5">
        <v>0</v>
      </c>
      <c r="D5213" s="5">
        <v>0</v>
      </c>
      <c r="E5213" s="7">
        <v>42373</v>
      </c>
      <c r="F5213" t="s">
        <v>128</v>
      </c>
      <c r="G5213" t="s">
        <v>129</v>
      </c>
    </row>
    <row r="5214" spans="1:7" x14ac:dyDescent="0.2">
      <c r="A5214" t="s">
        <v>5265</v>
      </c>
      <c r="B5214" t="str">
        <f t="shared" si="81"/>
        <v>A4669</v>
      </c>
      <c r="C5214" s="5">
        <v>0</v>
      </c>
      <c r="D5214" s="5">
        <v>0</v>
      </c>
      <c r="E5214" s="7">
        <v>42331</v>
      </c>
      <c r="F5214" t="s">
        <v>128</v>
      </c>
      <c r="G5214" t="s">
        <v>129</v>
      </c>
    </row>
    <row r="5215" spans="1:7" x14ac:dyDescent="0.2">
      <c r="A5215" t="s">
        <v>5266</v>
      </c>
      <c r="B5215" t="str">
        <f t="shared" si="81"/>
        <v>A4668</v>
      </c>
      <c r="C5215" s="5">
        <v>0</v>
      </c>
      <c r="D5215" s="5">
        <v>0</v>
      </c>
      <c r="E5215" s="7">
        <v>42373</v>
      </c>
      <c r="F5215" t="s">
        <v>128</v>
      </c>
      <c r="G5215" t="s">
        <v>129</v>
      </c>
    </row>
    <row r="5216" spans="1:7" x14ac:dyDescent="0.2">
      <c r="A5216" t="s">
        <v>5267</v>
      </c>
      <c r="B5216" t="str">
        <f t="shared" si="81"/>
        <v>A4667</v>
      </c>
      <c r="C5216" s="5">
        <v>0</v>
      </c>
      <c r="D5216" s="5">
        <v>0</v>
      </c>
      <c r="E5216" s="7">
        <v>42342</v>
      </c>
      <c r="F5216" t="s">
        <v>128</v>
      </c>
      <c r="G5216" t="s">
        <v>129</v>
      </c>
    </row>
    <row r="5217" spans="1:7" x14ac:dyDescent="0.2">
      <c r="A5217" t="s">
        <v>5268</v>
      </c>
      <c r="B5217" t="str">
        <f t="shared" si="81"/>
        <v>A4666</v>
      </c>
      <c r="C5217" s="5">
        <v>0</v>
      </c>
      <c r="D5217" s="5">
        <v>0</v>
      </c>
      <c r="E5217" s="7">
        <v>42381</v>
      </c>
      <c r="F5217" t="s">
        <v>128</v>
      </c>
      <c r="G5217" t="s">
        <v>129</v>
      </c>
    </row>
    <row r="5218" spans="1:7" x14ac:dyDescent="0.2">
      <c r="A5218" t="s">
        <v>5269</v>
      </c>
      <c r="B5218" t="str">
        <f t="shared" si="81"/>
        <v>A4665</v>
      </c>
      <c r="C5218" s="5">
        <v>0</v>
      </c>
      <c r="D5218" s="5">
        <v>0</v>
      </c>
      <c r="E5218" s="7">
        <v>42342</v>
      </c>
      <c r="F5218" t="s">
        <v>128</v>
      </c>
      <c r="G5218" t="s">
        <v>129</v>
      </c>
    </row>
    <row r="5219" spans="1:7" x14ac:dyDescent="0.2">
      <c r="A5219" t="s">
        <v>5270</v>
      </c>
      <c r="B5219" t="str">
        <f t="shared" si="81"/>
        <v>A4664</v>
      </c>
      <c r="C5219" s="5">
        <v>0</v>
      </c>
      <c r="D5219" s="5">
        <v>0</v>
      </c>
      <c r="E5219" s="7"/>
      <c r="F5219" t="s">
        <v>128</v>
      </c>
      <c r="G5219" t="s">
        <v>129</v>
      </c>
    </row>
    <row r="5220" spans="1:7" x14ac:dyDescent="0.2">
      <c r="A5220" t="s">
        <v>5271</v>
      </c>
      <c r="B5220" t="str">
        <f t="shared" si="81"/>
        <v>A4663</v>
      </c>
      <c r="C5220" s="5">
        <v>0</v>
      </c>
      <c r="D5220" s="5">
        <v>0</v>
      </c>
      <c r="E5220" s="7">
        <v>42366</v>
      </c>
      <c r="F5220" t="s">
        <v>128</v>
      </c>
      <c r="G5220" t="s">
        <v>129</v>
      </c>
    </row>
    <row r="5221" spans="1:7" x14ac:dyDescent="0.2">
      <c r="A5221" t="s">
        <v>5272</v>
      </c>
      <c r="B5221" t="str">
        <f t="shared" si="81"/>
        <v>A4662</v>
      </c>
      <c r="C5221" s="5">
        <v>0</v>
      </c>
      <c r="D5221" s="5">
        <v>0</v>
      </c>
      <c r="E5221" s="7">
        <v>42429</v>
      </c>
      <c r="F5221" t="s">
        <v>128</v>
      </c>
      <c r="G5221" t="s">
        <v>129</v>
      </c>
    </row>
    <row r="5222" spans="1:7" x14ac:dyDescent="0.2">
      <c r="A5222" t="s">
        <v>5273</v>
      </c>
      <c r="B5222" t="str">
        <f t="shared" si="81"/>
        <v>A4661</v>
      </c>
      <c r="C5222" s="5">
        <v>0</v>
      </c>
      <c r="D5222" s="5">
        <v>0</v>
      </c>
      <c r="E5222" s="7">
        <v>42408</v>
      </c>
      <c r="F5222" t="s">
        <v>128</v>
      </c>
      <c r="G5222" t="s">
        <v>129</v>
      </c>
    </row>
    <row r="5223" spans="1:7" x14ac:dyDescent="0.2">
      <c r="A5223" t="s">
        <v>5274</v>
      </c>
      <c r="B5223" t="str">
        <f t="shared" si="81"/>
        <v>A4660</v>
      </c>
      <c r="C5223" s="5">
        <v>0</v>
      </c>
      <c r="D5223" s="5">
        <v>0</v>
      </c>
      <c r="E5223" s="7">
        <v>42412</v>
      </c>
      <c r="F5223" t="s">
        <v>128</v>
      </c>
      <c r="G5223" t="s">
        <v>129</v>
      </c>
    </row>
    <row r="5224" spans="1:7" x14ac:dyDescent="0.2">
      <c r="A5224" t="s">
        <v>5275</v>
      </c>
      <c r="B5224" t="str">
        <f t="shared" si="81"/>
        <v>A4659</v>
      </c>
      <c r="C5224" s="5">
        <v>0</v>
      </c>
      <c r="D5224" s="5">
        <v>0</v>
      </c>
      <c r="E5224" s="7">
        <v>42363</v>
      </c>
      <c r="F5224" t="s">
        <v>128</v>
      </c>
      <c r="G5224" t="s">
        <v>129</v>
      </c>
    </row>
    <row r="5225" spans="1:7" x14ac:dyDescent="0.2">
      <c r="A5225" t="s">
        <v>5276</v>
      </c>
      <c r="B5225" t="str">
        <f t="shared" si="81"/>
        <v>A4658</v>
      </c>
      <c r="C5225" s="5">
        <v>0</v>
      </c>
      <c r="D5225" s="5">
        <v>0</v>
      </c>
      <c r="E5225" s="7">
        <v>42362</v>
      </c>
      <c r="F5225" t="s">
        <v>128</v>
      </c>
      <c r="G5225" t="s">
        <v>129</v>
      </c>
    </row>
    <row r="5226" spans="1:7" x14ac:dyDescent="0.2">
      <c r="A5226" t="s">
        <v>5277</v>
      </c>
      <c r="B5226" t="str">
        <f t="shared" si="81"/>
        <v>A4657</v>
      </c>
      <c r="C5226" s="5">
        <v>0</v>
      </c>
      <c r="D5226" s="5">
        <v>0</v>
      </c>
      <c r="E5226" s="7"/>
      <c r="F5226" t="s">
        <v>128</v>
      </c>
      <c r="G5226" t="s">
        <v>129</v>
      </c>
    </row>
    <row r="5227" spans="1:7" x14ac:dyDescent="0.2">
      <c r="A5227" t="s">
        <v>5278</v>
      </c>
      <c r="B5227" t="str">
        <f t="shared" si="81"/>
        <v>A4656</v>
      </c>
      <c r="C5227" s="5">
        <v>0</v>
      </c>
      <c r="D5227" s="5">
        <v>0</v>
      </c>
      <c r="E5227" s="7">
        <v>42390</v>
      </c>
      <c r="F5227" t="s">
        <v>128</v>
      </c>
      <c r="G5227" t="s">
        <v>129</v>
      </c>
    </row>
    <row r="5228" spans="1:7" x14ac:dyDescent="0.2">
      <c r="A5228" t="s">
        <v>5279</v>
      </c>
      <c r="B5228" t="str">
        <f t="shared" si="81"/>
        <v>A4655</v>
      </c>
      <c r="C5228" s="5">
        <v>0</v>
      </c>
      <c r="D5228" s="5">
        <v>0</v>
      </c>
      <c r="E5228" s="7">
        <v>42366</v>
      </c>
      <c r="F5228" t="s">
        <v>128</v>
      </c>
      <c r="G5228" t="s">
        <v>129</v>
      </c>
    </row>
    <row r="5229" spans="1:7" x14ac:dyDescent="0.2">
      <c r="A5229" t="s">
        <v>5280</v>
      </c>
      <c r="B5229" t="str">
        <f t="shared" si="81"/>
        <v>A4654</v>
      </c>
      <c r="C5229" s="5">
        <v>0</v>
      </c>
      <c r="D5229" s="5">
        <v>0</v>
      </c>
      <c r="E5229" s="7">
        <v>42363</v>
      </c>
      <c r="F5229" t="s">
        <v>128</v>
      </c>
      <c r="G5229" t="s">
        <v>129</v>
      </c>
    </row>
    <row r="5230" spans="1:7" x14ac:dyDescent="0.2">
      <c r="A5230" t="s">
        <v>5281</v>
      </c>
      <c r="B5230" t="str">
        <f t="shared" si="81"/>
        <v>A4653</v>
      </c>
      <c r="C5230" s="5">
        <v>0</v>
      </c>
      <c r="D5230" s="5">
        <v>0</v>
      </c>
      <c r="E5230" s="7">
        <v>42363</v>
      </c>
      <c r="F5230" t="s">
        <v>128</v>
      </c>
      <c r="G5230" t="s">
        <v>129</v>
      </c>
    </row>
    <row r="5231" spans="1:7" x14ac:dyDescent="0.2">
      <c r="A5231" t="s">
        <v>5282</v>
      </c>
      <c r="B5231" t="str">
        <f t="shared" si="81"/>
        <v>A4652</v>
      </c>
      <c r="C5231" s="5">
        <v>0</v>
      </c>
      <c r="D5231" s="5">
        <v>0</v>
      </c>
      <c r="E5231" s="7">
        <v>42402</v>
      </c>
      <c r="F5231" t="s">
        <v>128</v>
      </c>
      <c r="G5231" t="s">
        <v>129</v>
      </c>
    </row>
    <row r="5232" spans="1:7" x14ac:dyDescent="0.2">
      <c r="A5232" t="s">
        <v>5283</v>
      </c>
      <c r="B5232" t="str">
        <f t="shared" si="81"/>
        <v>A4651</v>
      </c>
      <c r="C5232" s="5">
        <v>0</v>
      </c>
      <c r="D5232" s="5">
        <v>0</v>
      </c>
      <c r="E5232" s="7">
        <v>42325</v>
      </c>
      <c r="F5232" t="s">
        <v>128</v>
      </c>
      <c r="G5232" t="s">
        <v>129</v>
      </c>
    </row>
    <row r="5233" spans="1:7" x14ac:dyDescent="0.2">
      <c r="A5233" t="s">
        <v>5284</v>
      </c>
      <c r="B5233" t="str">
        <f t="shared" si="81"/>
        <v>A4650</v>
      </c>
      <c r="C5233" s="5">
        <v>0</v>
      </c>
      <c r="D5233" s="5">
        <v>0</v>
      </c>
      <c r="E5233" s="7">
        <v>42391</v>
      </c>
      <c r="F5233" t="s">
        <v>128</v>
      </c>
      <c r="G5233" t="s">
        <v>129</v>
      </c>
    </row>
    <row r="5234" spans="1:7" x14ac:dyDescent="0.2">
      <c r="A5234" t="s">
        <v>5285</v>
      </c>
      <c r="B5234" t="str">
        <f t="shared" si="81"/>
        <v>A4649</v>
      </c>
      <c r="C5234" s="5">
        <v>0</v>
      </c>
      <c r="D5234" s="5">
        <v>0</v>
      </c>
      <c r="E5234" s="7">
        <v>42368</v>
      </c>
      <c r="F5234" t="s">
        <v>128</v>
      </c>
      <c r="G5234" t="s">
        <v>129</v>
      </c>
    </row>
    <row r="5235" spans="1:7" x14ac:dyDescent="0.2">
      <c r="A5235" t="s">
        <v>5286</v>
      </c>
      <c r="B5235" t="str">
        <f t="shared" si="81"/>
        <v>A4648</v>
      </c>
      <c r="C5235" s="5">
        <v>0</v>
      </c>
      <c r="D5235" s="5">
        <v>0</v>
      </c>
      <c r="E5235" s="7"/>
      <c r="F5235" t="s">
        <v>128</v>
      </c>
      <c r="G5235" t="s">
        <v>129</v>
      </c>
    </row>
    <row r="5236" spans="1:7" x14ac:dyDescent="0.2">
      <c r="A5236" t="s">
        <v>5287</v>
      </c>
      <c r="B5236" t="str">
        <f t="shared" si="81"/>
        <v>A4647</v>
      </c>
      <c r="C5236" s="5">
        <v>0</v>
      </c>
      <c r="D5236" s="5">
        <v>0</v>
      </c>
      <c r="E5236" s="7">
        <v>42359</v>
      </c>
      <c r="F5236" t="s">
        <v>128</v>
      </c>
      <c r="G5236" t="s">
        <v>129</v>
      </c>
    </row>
    <row r="5237" spans="1:7" x14ac:dyDescent="0.2">
      <c r="A5237" t="s">
        <v>5288</v>
      </c>
      <c r="B5237" t="str">
        <f t="shared" si="81"/>
        <v>A4646</v>
      </c>
      <c r="C5237" s="5">
        <v>0</v>
      </c>
      <c r="D5237" s="5">
        <v>0</v>
      </c>
      <c r="E5237" s="7">
        <v>42375</v>
      </c>
      <c r="F5237" t="s">
        <v>128</v>
      </c>
      <c r="G5237" t="s">
        <v>129</v>
      </c>
    </row>
    <row r="5238" spans="1:7" x14ac:dyDescent="0.2">
      <c r="A5238" t="s">
        <v>5289</v>
      </c>
      <c r="B5238" t="str">
        <f t="shared" si="81"/>
        <v>A4645</v>
      </c>
      <c r="C5238" s="5">
        <v>0</v>
      </c>
      <c r="D5238" s="5">
        <v>0</v>
      </c>
      <c r="E5238" s="7">
        <v>42374</v>
      </c>
      <c r="F5238" t="s">
        <v>128</v>
      </c>
      <c r="G5238" t="s">
        <v>129</v>
      </c>
    </row>
    <row r="5239" spans="1:7" x14ac:dyDescent="0.2">
      <c r="A5239" t="s">
        <v>5290</v>
      </c>
      <c r="B5239" t="str">
        <f t="shared" si="81"/>
        <v>A4644</v>
      </c>
      <c r="C5239" s="5">
        <v>0</v>
      </c>
      <c r="D5239" s="5">
        <v>0</v>
      </c>
      <c r="E5239" s="7">
        <v>42383</v>
      </c>
      <c r="F5239" t="s">
        <v>128</v>
      </c>
      <c r="G5239" t="s">
        <v>129</v>
      </c>
    </row>
    <row r="5240" spans="1:7" x14ac:dyDescent="0.2">
      <c r="A5240" t="s">
        <v>5291</v>
      </c>
      <c r="B5240" t="str">
        <f t="shared" si="81"/>
        <v>A4643</v>
      </c>
      <c r="C5240" s="5">
        <v>0</v>
      </c>
      <c r="D5240" s="5">
        <v>0</v>
      </c>
      <c r="E5240" s="7">
        <v>42380</v>
      </c>
      <c r="F5240" t="s">
        <v>128</v>
      </c>
      <c r="G5240" t="s">
        <v>129</v>
      </c>
    </row>
    <row r="5241" spans="1:7" x14ac:dyDescent="0.2">
      <c r="A5241" t="s">
        <v>5292</v>
      </c>
      <c r="B5241" t="str">
        <f t="shared" si="81"/>
        <v>A4642</v>
      </c>
      <c r="C5241" s="5">
        <v>0</v>
      </c>
      <c r="D5241" s="5">
        <v>0</v>
      </c>
      <c r="E5241" s="7">
        <v>42376</v>
      </c>
      <c r="F5241" t="s">
        <v>128</v>
      </c>
      <c r="G5241" t="s">
        <v>129</v>
      </c>
    </row>
    <row r="5242" spans="1:7" x14ac:dyDescent="0.2">
      <c r="A5242" t="s">
        <v>5293</v>
      </c>
      <c r="B5242" t="str">
        <f t="shared" si="81"/>
        <v>A4641</v>
      </c>
      <c r="C5242" s="5">
        <v>0</v>
      </c>
      <c r="D5242" s="5">
        <v>0</v>
      </c>
      <c r="E5242" s="7">
        <v>42353</v>
      </c>
      <c r="F5242" t="s">
        <v>128</v>
      </c>
      <c r="G5242" t="s">
        <v>129</v>
      </c>
    </row>
    <row r="5243" spans="1:7" x14ac:dyDescent="0.2">
      <c r="A5243" t="s">
        <v>5294</v>
      </c>
      <c r="B5243" t="str">
        <f t="shared" si="81"/>
        <v>A4640</v>
      </c>
      <c r="C5243" s="5">
        <v>0</v>
      </c>
      <c r="D5243" s="5">
        <v>0</v>
      </c>
      <c r="E5243" s="7">
        <v>42368</v>
      </c>
      <c r="F5243" t="s">
        <v>128</v>
      </c>
      <c r="G5243" t="s">
        <v>129</v>
      </c>
    </row>
    <row r="5244" spans="1:7" x14ac:dyDescent="0.2">
      <c r="A5244" t="s">
        <v>5295</v>
      </c>
      <c r="B5244" t="str">
        <f t="shared" si="81"/>
        <v>A4639</v>
      </c>
      <c r="C5244" s="5">
        <v>0</v>
      </c>
      <c r="D5244" s="5">
        <v>0</v>
      </c>
      <c r="E5244" s="7">
        <v>42375</v>
      </c>
      <c r="F5244" t="s">
        <v>128</v>
      </c>
      <c r="G5244" t="s">
        <v>129</v>
      </c>
    </row>
    <row r="5245" spans="1:7" x14ac:dyDescent="0.2">
      <c r="A5245" t="s">
        <v>5296</v>
      </c>
      <c r="B5245" t="str">
        <f t="shared" si="81"/>
        <v>A4638</v>
      </c>
      <c r="C5245" s="5">
        <v>0</v>
      </c>
      <c r="D5245" s="5">
        <v>0</v>
      </c>
      <c r="E5245" s="7">
        <v>42387</v>
      </c>
      <c r="F5245" t="s">
        <v>128</v>
      </c>
      <c r="G5245" t="s">
        <v>129</v>
      </c>
    </row>
    <row r="5246" spans="1:7" x14ac:dyDescent="0.2">
      <c r="A5246" t="s">
        <v>5297</v>
      </c>
      <c r="B5246" t="str">
        <f t="shared" si="81"/>
        <v>A4637</v>
      </c>
      <c r="C5246" s="5">
        <v>0</v>
      </c>
      <c r="D5246" s="5">
        <v>0</v>
      </c>
      <c r="E5246" s="7">
        <v>42384</v>
      </c>
      <c r="F5246" t="s">
        <v>15</v>
      </c>
      <c r="G5246" t="s">
        <v>59</v>
      </c>
    </row>
    <row r="5247" spans="1:7" x14ac:dyDescent="0.2">
      <c r="A5247" t="s">
        <v>5298</v>
      </c>
      <c r="B5247" t="str">
        <f t="shared" si="81"/>
        <v>A4636</v>
      </c>
      <c r="C5247" s="5">
        <v>0</v>
      </c>
      <c r="D5247" s="5">
        <v>0</v>
      </c>
      <c r="E5247" s="7">
        <v>42411</v>
      </c>
      <c r="F5247" t="s">
        <v>128</v>
      </c>
      <c r="G5247" t="s">
        <v>129</v>
      </c>
    </row>
    <row r="5248" spans="1:7" x14ac:dyDescent="0.2">
      <c r="A5248" t="s">
        <v>5299</v>
      </c>
      <c r="B5248" t="str">
        <f t="shared" si="81"/>
        <v>A4635</v>
      </c>
      <c r="C5248" s="5">
        <v>0</v>
      </c>
      <c r="D5248" s="5">
        <v>0</v>
      </c>
      <c r="E5248" s="7">
        <v>42282</v>
      </c>
      <c r="F5248" t="s">
        <v>128</v>
      </c>
      <c r="G5248" t="s">
        <v>129</v>
      </c>
    </row>
    <row r="5249" spans="1:7" x14ac:dyDescent="0.2">
      <c r="A5249" t="s">
        <v>5300</v>
      </c>
      <c r="B5249" t="str">
        <f t="shared" si="81"/>
        <v>A4634</v>
      </c>
      <c r="C5249" s="5">
        <v>0</v>
      </c>
      <c r="D5249" s="5">
        <v>0</v>
      </c>
      <c r="E5249" s="7"/>
      <c r="F5249" t="s">
        <v>31</v>
      </c>
      <c r="G5249" t="s">
        <v>1833</v>
      </c>
    </row>
    <row r="5250" spans="1:7" x14ac:dyDescent="0.2">
      <c r="A5250" t="s">
        <v>5301</v>
      </c>
      <c r="B5250" t="str">
        <f t="shared" si="81"/>
        <v>A4633</v>
      </c>
      <c r="C5250" s="5">
        <v>0</v>
      </c>
      <c r="D5250" s="5">
        <v>0</v>
      </c>
      <c r="E5250" s="7">
        <v>42521</v>
      </c>
      <c r="F5250" t="s">
        <v>28</v>
      </c>
      <c r="G5250" t="s">
        <v>29</v>
      </c>
    </row>
    <row r="5251" spans="1:7" x14ac:dyDescent="0.2">
      <c r="A5251" t="s">
        <v>5302</v>
      </c>
      <c r="B5251" t="str">
        <f t="shared" si="81"/>
        <v>A4632</v>
      </c>
      <c r="C5251" s="5">
        <v>3585.12</v>
      </c>
      <c r="D5251" s="5">
        <v>8268.41</v>
      </c>
      <c r="E5251" s="7">
        <v>42521</v>
      </c>
      <c r="F5251" t="s">
        <v>28</v>
      </c>
      <c r="G5251" t="s">
        <v>62</v>
      </c>
    </row>
    <row r="5252" spans="1:7" x14ac:dyDescent="0.2">
      <c r="A5252" t="s">
        <v>5303</v>
      </c>
      <c r="B5252" t="str">
        <f t="shared" si="81"/>
        <v>A4631</v>
      </c>
      <c r="C5252" s="5">
        <v>153.83019999999999</v>
      </c>
      <c r="D5252" s="5">
        <v>162.55160000000001</v>
      </c>
      <c r="E5252" s="7">
        <v>42328</v>
      </c>
      <c r="F5252" t="s">
        <v>128</v>
      </c>
      <c r="G5252" t="s">
        <v>129</v>
      </c>
    </row>
    <row r="5253" spans="1:7" x14ac:dyDescent="0.2">
      <c r="A5253" t="s">
        <v>5304</v>
      </c>
      <c r="B5253" t="str">
        <f t="shared" si="81"/>
        <v>A4630</v>
      </c>
      <c r="C5253" s="5">
        <v>392.94060000000002</v>
      </c>
      <c r="D5253" s="5">
        <v>393.0043</v>
      </c>
      <c r="E5253" s="7">
        <v>42349</v>
      </c>
      <c r="F5253" t="s">
        <v>128</v>
      </c>
      <c r="G5253" t="s">
        <v>129</v>
      </c>
    </row>
    <row r="5254" spans="1:7" x14ac:dyDescent="0.2">
      <c r="A5254" t="s">
        <v>5305</v>
      </c>
      <c r="B5254" t="str">
        <f t="shared" si="81"/>
        <v>A4629</v>
      </c>
      <c r="C5254" s="5">
        <v>43.863599999999998</v>
      </c>
      <c r="D5254" s="5">
        <v>45.674900000000001</v>
      </c>
      <c r="E5254" s="7">
        <v>42346</v>
      </c>
      <c r="F5254" t="s">
        <v>128</v>
      </c>
      <c r="G5254" t="s">
        <v>129</v>
      </c>
    </row>
    <row r="5255" spans="1:7" x14ac:dyDescent="0.2">
      <c r="A5255" t="s">
        <v>5306</v>
      </c>
      <c r="B5255" t="str">
        <f t="shared" si="81"/>
        <v>A4628</v>
      </c>
      <c r="C5255" s="5">
        <v>385.59</v>
      </c>
      <c r="D5255" s="5">
        <v>385.59</v>
      </c>
      <c r="E5255" s="7">
        <v>42313</v>
      </c>
      <c r="F5255" t="s">
        <v>128</v>
      </c>
      <c r="G5255" t="s">
        <v>129</v>
      </c>
    </row>
    <row r="5256" spans="1:7" x14ac:dyDescent="0.2">
      <c r="A5256" t="s">
        <v>5307</v>
      </c>
      <c r="B5256" t="str">
        <f t="shared" si="81"/>
        <v>A4627</v>
      </c>
      <c r="C5256" s="5">
        <v>737.01</v>
      </c>
      <c r="D5256" s="5">
        <v>737.01</v>
      </c>
      <c r="E5256" s="7"/>
      <c r="F5256" t="s">
        <v>128</v>
      </c>
      <c r="G5256" t="s">
        <v>129</v>
      </c>
    </row>
    <row r="5257" spans="1:7" x14ac:dyDescent="0.2">
      <c r="A5257" t="s">
        <v>5308</v>
      </c>
      <c r="B5257" t="str">
        <f t="shared" si="81"/>
        <v>A4626</v>
      </c>
      <c r="C5257" s="5">
        <v>464.23</v>
      </c>
      <c r="D5257" s="5">
        <v>1209.6199999999999</v>
      </c>
      <c r="E5257" s="7">
        <v>42475</v>
      </c>
      <c r="F5257" t="s">
        <v>15</v>
      </c>
      <c r="G5257" t="s">
        <v>35</v>
      </c>
    </row>
    <row r="5258" spans="1:7" x14ac:dyDescent="0.2">
      <c r="A5258" t="s">
        <v>5309</v>
      </c>
      <c r="B5258" t="str">
        <f t="shared" si="81"/>
        <v>A4625</v>
      </c>
      <c r="C5258" s="5">
        <v>1280.98</v>
      </c>
      <c r="D5258" s="5">
        <v>2002.99</v>
      </c>
      <c r="E5258" s="7">
        <v>42475</v>
      </c>
      <c r="F5258" t="s">
        <v>15</v>
      </c>
      <c r="G5258" t="s">
        <v>35</v>
      </c>
    </row>
    <row r="5259" spans="1:7" x14ac:dyDescent="0.2">
      <c r="A5259" t="s">
        <v>5310</v>
      </c>
      <c r="B5259" t="str">
        <f t="shared" si="81"/>
        <v>A4624</v>
      </c>
      <c r="C5259" s="5">
        <v>0</v>
      </c>
      <c r="D5259" s="5">
        <v>0</v>
      </c>
      <c r="E5259" s="7">
        <v>42461</v>
      </c>
      <c r="F5259" t="s">
        <v>15</v>
      </c>
      <c r="G5259" t="s">
        <v>35</v>
      </c>
    </row>
    <row r="5260" spans="1:7" x14ac:dyDescent="0.2">
      <c r="A5260" t="s">
        <v>5311</v>
      </c>
      <c r="B5260" t="str">
        <f t="shared" ref="B5260:B5323" si="82">LEFT(A5260,5)</f>
        <v>A4623</v>
      </c>
      <c r="C5260" s="5">
        <v>0</v>
      </c>
      <c r="D5260" s="5">
        <v>0</v>
      </c>
      <c r="E5260" s="7">
        <v>42384</v>
      </c>
      <c r="F5260" t="s">
        <v>15</v>
      </c>
      <c r="G5260" t="s">
        <v>35</v>
      </c>
    </row>
    <row r="5261" spans="1:7" x14ac:dyDescent="0.2">
      <c r="A5261" t="s">
        <v>5312</v>
      </c>
      <c r="B5261" t="str">
        <f t="shared" si="82"/>
        <v>A4622</v>
      </c>
      <c r="C5261" s="5">
        <v>1409.62</v>
      </c>
      <c r="D5261" s="5">
        <v>2729.87</v>
      </c>
      <c r="E5261" s="7">
        <v>42475</v>
      </c>
      <c r="F5261" t="s">
        <v>15</v>
      </c>
      <c r="G5261" t="s">
        <v>35</v>
      </c>
    </row>
    <row r="5262" spans="1:7" x14ac:dyDescent="0.2">
      <c r="A5262" t="s">
        <v>5313</v>
      </c>
      <c r="B5262" t="str">
        <f t="shared" si="82"/>
        <v>A4621</v>
      </c>
      <c r="C5262" s="5">
        <v>1309.8599999999999</v>
      </c>
      <c r="D5262" s="5">
        <v>2273.6799999999998</v>
      </c>
      <c r="E5262" s="7">
        <v>42475</v>
      </c>
      <c r="F5262" t="s">
        <v>15</v>
      </c>
      <c r="G5262" t="s">
        <v>35</v>
      </c>
    </row>
    <row r="5263" spans="1:7" x14ac:dyDescent="0.2">
      <c r="A5263" t="s">
        <v>5314</v>
      </c>
      <c r="B5263" t="str">
        <f t="shared" si="82"/>
        <v>A4620</v>
      </c>
      <c r="C5263" s="5">
        <v>0</v>
      </c>
      <c r="D5263" s="5">
        <v>0</v>
      </c>
      <c r="E5263" s="7">
        <v>42384</v>
      </c>
      <c r="F5263" t="s">
        <v>15</v>
      </c>
      <c r="G5263" t="s">
        <v>35</v>
      </c>
    </row>
    <row r="5264" spans="1:7" x14ac:dyDescent="0.2">
      <c r="A5264" t="s">
        <v>5315</v>
      </c>
      <c r="B5264" t="str">
        <f t="shared" si="82"/>
        <v>A4619</v>
      </c>
      <c r="C5264" s="5">
        <v>1943.4</v>
      </c>
      <c r="D5264" s="5">
        <v>2923.67</v>
      </c>
      <c r="E5264" s="7">
        <v>42475</v>
      </c>
      <c r="F5264" t="s">
        <v>15</v>
      </c>
      <c r="G5264" t="s">
        <v>35</v>
      </c>
    </row>
    <row r="5265" spans="1:7" x14ac:dyDescent="0.2">
      <c r="A5265" t="s">
        <v>5316</v>
      </c>
      <c r="B5265" t="str">
        <f t="shared" si="82"/>
        <v>A4618</v>
      </c>
      <c r="C5265" s="5">
        <v>2044.11</v>
      </c>
      <c r="D5265" s="5">
        <v>2629.74</v>
      </c>
      <c r="E5265" s="7">
        <v>42475</v>
      </c>
      <c r="F5265" t="s">
        <v>15</v>
      </c>
      <c r="G5265" t="s">
        <v>35</v>
      </c>
    </row>
    <row r="5266" spans="1:7" x14ac:dyDescent="0.2">
      <c r="A5266" t="s">
        <v>5317</v>
      </c>
      <c r="B5266" t="str">
        <f t="shared" si="82"/>
        <v>A4617</v>
      </c>
      <c r="C5266" s="5">
        <v>0</v>
      </c>
      <c r="D5266" s="5">
        <v>0</v>
      </c>
      <c r="E5266" s="7">
        <v>42412</v>
      </c>
      <c r="F5266" t="s">
        <v>15</v>
      </c>
      <c r="G5266" t="s">
        <v>35</v>
      </c>
    </row>
    <row r="5267" spans="1:7" x14ac:dyDescent="0.2">
      <c r="A5267" t="s">
        <v>5318</v>
      </c>
      <c r="B5267" t="str">
        <f t="shared" si="82"/>
        <v>A4616</v>
      </c>
      <c r="C5267" s="5">
        <v>0</v>
      </c>
      <c r="D5267" s="5">
        <v>0</v>
      </c>
      <c r="E5267" s="7"/>
      <c r="F5267" t="s">
        <v>64</v>
      </c>
      <c r="G5267" t="s">
        <v>65</v>
      </c>
    </row>
    <row r="5268" spans="1:7" x14ac:dyDescent="0.2">
      <c r="A5268" t="s">
        <v>5319</v>
      </c>
      <c r="B5268" t="str">
        <f t="shared" si="82"/>
        <v>A4615</v>
      </c>
      <c r="C5268" s="5">
        <v>2688.11</v>
      </c>
      <c r="D5268" s="5">
        <v>2662.27</v>
      </c>
      <c r="E5268" s="7">
        <v>42521</v>
      </c>
      <c r="F5268" t="s">
        <v>28</v>
      </c>
      <c r="G5268" t="s">
        <v>302</v>
      </c>
    </row>
    <row r="5269" spans="1:7" x14ac:dyDescent="0.2">
      <c r="A5269" t="s">
        <v>5320</v>
      </c>
      <c r="B5269" t="str">
        <f t="shared" si="82"/>
        <v>A4614</v>
      </c>
      <c r="C5269" s="5">
        <v>470.11</v>
      </c>
      <c r="D5269" s="5">
        <v>458.39</v>
      </c>
      <c r="E5269" s="7">
        <v>42521</v>
      </c>
      <c r="F5269" t="s">
        <v>28</v>
      </c>
      <c r="G5269" t="s">
        <v>302</v>
      </c>
    </row>
    <row r="5270" spans="1:7" x14ac:dyDescent="0.2">
      <c r="A5270" t="s">
        <v>5321</v>
      </c>
      <c r="B5270" t="str">
        <f t="shared" si="82"/>
        <v>A4613</v>
      </c>
      <c r="C5270" s="5">
        <v>0</v>
      </c>
      <c r="D5270" s="5">
        <v>0</v>
      </c>
      <c r="E5270" s="7">
        <v>42311</v>
      </c>
      <c r="F5270" t="s">
        <v>12</v>
      </c>
      <c r="G5270" t="s">
        <v>13</v>
      </c>
    </row>
    <row r="5271" spans="1:7" x14ac:dyDescent="0.2">
      <c r="A5271" t="s">
        <v>5322</v>
      </c>
      <c r="B5271" t="str">
        <f t="shared" si="82"/>
        <v>A4612</v>
      </c>
      <c r="C5271" s="5">
        <v>0</v>
      </c>
      <c r="D5271" s="5">
        <v>0</v>
      </c>
      <c r="E5271" s="7">
        <v>42333</v>
      </c>
      <c r="F5271" t="s">
        <v>449</v>
      </c>
      <c r="G5271" t="s">
        <v>77</v>
      </c>
    </row>
    <row r="5272" spans="1:7" x14ac:dyDescent="0.2">
      <c r="A5272" t="s">
        <v>5323</v>
      </c>
      <c r="B5272" t="str">
        <f t="shared" si="82"/>
        <v>A4611</v>
      </c>
      <c r="C5272" s="5">
        <v>0</v>
      </c>
      <c r="D5272" s="5">
        <v>0</v>
      </c>
      <c r="E5272" s="7">
        <v>42325</v>
      </c>
      <c r="F5272" t="s">
        <v>12</v>
      </c>
      <c r="G5272" t="s">
        <v>13</v>
      </c>
    </row>
    <row r="5273" spans="1:7" x14ac:dyDescent="0.2">
      <c r="A5273" t="s">
        <v>5324</v>
      </c>
      <c r="B5273" t="str">
        <f t="shared" si="82"/>
        <v>A4610</v>
      </c>
      <c r="C5273" s="5">
        <v>0</v>
      </c>
      <c r="D5273" s="5">
        <v>0</v>
      </c>
      <c r="E5273" s="7"/>
      <c r="F5273" t="s">
        <v>57</v>
      </c>
      <c r="G5273" t="s">
        <v>72</v>
      </c>
    </row>
    <row r="5274" spans="1:7" x14ac:dyDescent="0.2">
      <c r="A5274" t="s">
        <v>5325</v>
      </c>
      <c r="B5274" t="str">
        <f t="shared" si="82"/>
        <v>A4609</v>
      </c>
      <c r="C5274" s="5">
        <v>0</v>
      </c>
      <c r="D5274" s="5">
        <v>0</v>
      </c>
      <c r="E5274" s="7">
        <v>42153</v>
      </c>
      <c r="F5274" t="s">
        <v>12</v>
      </c>
      <c r="G5274" t="s">
        <v>450</v>
      </c>
    </row>
    <row r="5275" spans="1:7" x14ac:dyDescent="0.2">
      <c r="A5275" t="s">
        <v>5326</v>
      </c>
      <c r="B5275" t="str">
        <f t="shared" si="82"/>
        <v>A4608</v>
      </c>
      <c r="C5275" s="5">
        <v>0</v>
      </c>
      <c r="D5275" s="5">
        <v>0</v>
      </c>
      <c r="E5275" s="7">
        <v>42131</v>
      </c>
      <c r="F5275" t="s">
        <v>12</v>
      </c>
      <c r="G5275" t="s">
        <v>450</v>
      </c>
    </row>
    <row r="5276" spans="1:7" x14ac:dyDescent="0.2">
      <c r="A5276" t="s">
        <v>5327</v>
      </c>
      <c r="B5276" t="str">
        <f t="shared" si="82"/>
        <v>A4607</v>
      </c>
      <c r="C5276" s="5">
        <v>0</v>
      </c>
      <c r="D5276" s="5">
        <v>0</v>
      </c>
      <c r="E5276" s="7">
        <v>42155</v>
      </c>
      <c r="F5276" t="s">
        <v>12</v>
      </c>
      <c r="G5276" t="s">
        <v>450</v>
      </c>
    </row>
    <row r="5277" spans="1:7" x14ac:dyDescent="0.2">
      <c r="A5277" t="s">
        <v>5328</v>
      </c>
      <c r="B5277" t="str">
        <f t="shared" si="82"/>
        <v>A4606</v>
      </c>
      <c r="C5277" s="5">
        <v>0</v>
      </c>
      <c r="D5277" s="5">
        <v>0</v>
      </c>
      <c r="E5277" s="7">
        <v>42131</v>
      </c>
      <c r="F5277" t="s">
        <v>12</v>
      </c>
      <c r="G5277" t="s">
        <v>450</v>
      </c>
    </row>
    <row r="5278" spans="1:7" x14ac:dyDescent="0.2">
      <c r="A5278" t="s">
        <v>5329</v>
      </c>
      <c r="B5278" t="str">
        <f t="shared" si="82"/>
        <v>A4605</v>
      </c>
      <c r="C5278" s="5">
        <v>0</v>
      </c>
      <c r="D5278" s="5">
        <v>0</v>
      </c>
      <c r="E5278" s="7">
        <v>42131</v>
      </c>
      <c r="F5278" t="s">
        <v>12</v>
      </c>
      <c r="G5278" t="s">
        <v>450</v>
      </c>
    </row>
    <row r="5279" spans="1:7" x14ac:dyDescent="0.2">
      <c r="A5279" t="s">
        <v>5330</v>
      </c>
      <c r="B5279" t="str">
        <f t="shared" si="82"/>
        <v>A4604</v>
      </c>
      <c r="C5279" s="5">
        <v>0</v>
      </c>
      <c r="D5279" s="5">
        <v>0</v>
      </c>
      <c r="E5279" s="7">
        <v>42104</v>
      </c>
      <c r="F5279" t="s">
        <v>12</v>
      </c>
      <c r="G5279" t="s">
        <v>450</v>
      </c>
    </row>
    <row r="5280" spans="1:7" x14ac:dyDescent="0.2">
      <c r="A5280" t="s">
        <v>5331</v>
      </c>
      <c r="B5280" t="str">
        <f t="shared" si="82"/>
        <v>A4603</v>
      </c>
      <c r="C5280" s="5">
        <v>0</v>
      </c>
      <c r="D5280" s="5">
        <v>0</v>
      </c>
      <c r="E5280" s="7">
        <v>42048</v>
      </c>
      <c r="F5280" t="s">
        <v>12</v>
      </c>
      <c r="G5280" t="s">
        <v>450</v>
      </c>
    </row>
    <row r="5281" spans="1:7" x14ac:dyDescent="0.2">
      <c r="A5281" t="s">
        <v>5332</v>
      </c>
      <c r="B5281" t="str">
        <f t="shared" si="82"/>
        <v>A4602</v>
      </c>
      <c r="C5281" s="5">
        <v>1428.11</v>
      </c>
      <c r="D5281" s="5">
        <v>1855.2</v>
      </c>
      <c r="E5281" s="7">
        <v>42521</v>
      </c>
      <c r="F5281" t="s">
        <v>28</v>
      </c>
      <c r="G5281" t="s">
        <v>302</v>
      </c>
    </row>
    <row r="5282" spans="1:7" x14ac:dyDescent="0.2">
      <c r="A5282" t="s">
        <v>5333</v>
      </c>
      <c r="B5282" t="str">
        <f t="shared" si="82"/>
        <v>A4601</v>
      </c>
      <c r="C5282" s="5">
        <v>0</v>
      </c>
      <c r="D5282" s="5">
        <v>0</v>
      </c>
      <c r="E5282" s="7">
        <v>42353</v>
      </c>
      <c r="F5282" t="s">
        <v>12</v>
      </c>
      <c r="G5282" t="s">
        <v>77</v>
      </c>
    </row>
    <row r="5283" spans="1:7" x14ac:dyDescent="0.2">
      <c r="A5283" t="s">
        <v>5334</v>
      </c>
      <c r="B5283" t="str">
        <f t="shared" si="82"/>
        <v>A4600</v>
      </c>
      <c r="C5283" s="5">
        <v>0</v>
      </c>
      <c r="D5283" s="5">
        <v>0</v>
      </c>
      <c r="E5283" s="7">
        <v>42347</v>
      </c>
      <c r="F5283" t="s">
        <v>449</v>
      </c>
      <c r="G5283" t="s">
        <v>77</v>
      </c>
    </row>
    <row r="5284" spans="1:7" x14ac:dyDescent="0.2">
      <c r="A5284" t="s">
        <v>5335</v>
      </c>
      <c r="B5284" t="str">
        <f t="shared" si="82"/>
        <v>A4598</v>
      </c>
      <c r="C5284" s="5">
        <v>0</v>
      </c>
      <c r="D5284" s="5">
        <v>0</v>
      </c>
      <c r="E5284" s="7">
        <v>42397</v>
      </c>
      <c r="F5284" t="s">
        <v>12</v>
      </c>
      <c r="G5284" t="s">
        <v>77</v>
      </c>
    </row>
    <row r="5285" spans="1:7" x14ac:dyDescent="0.2">
      <c r="A5285" t="s">
        <v>5336</v>
      </c>
      <c r="B5285" t="str">
        <f t="shared" si="82"/>
        <v>A4597</v>
      </c>
      <c r="C5285" s="5">
        <v>0</v>
      </c>
      <c r="D5285" s="5">
        <v>0</v>
      </c>
      <c r="E5285" s="7">
        <v>42348</v>
      </c>
      <c r="F5285" t="s">
        <v>449</v>
      </c>
      <c r="G5285" t="s">
        <v>77</v>
      </c>
    </row>
    <row r="5286" spans="1:7" x14ac:dyDescent="0.2">
      <c r="A5286" t="s">
        <v>5337</v>
      </c>
      <c r="B5286" t="str">
        <f t="shared" si="82"/>
        <v>A4596</v>
      </c>
      <c r="C5286" s="5">
        <v>0</v>
      </c>
      <c r="D5286" s="5">
        <v>0</v>
      </c>
      <c r="E5286" s="7">
        <v>42035</v>
      </c>
      <c r="F5286" t="s">
        <v>12</v>
      </c>
      <c r="G5286" t="s">
        <v>450</v>
      </c>
    </row>
    <row r="5287" spans="1:7" x14ac:dyDescent="0.2">
      <c r="A5287" t="s">
        <v>5338</v>
      </c>
      <c r="B5287" t="str">
        <f t="shared" si="82"/>
        <v>A4595</v>
      </c>
      <c r="C5287" s="5">
        <v>0</v>
      </c>
      <c r="D5287" s="5">
        <v>0</v>
      </c>
      <c r="E5287" s="7">
        <v>42324</v>
      </c>
      <c r="F5287" t="s">
        <v>128</v>
      </c>
      <c r="G5287" t="s">
        <v>129</v>
      </c>
    </row>
    <row r="5288" spans="1:7" x14ac:dyDescent="0.2">
      <c r="A5288" t="s">
        <v>5339</v>
      </c>
      <c r="B5288" t="str">
        <f t="shared" si="82"/>
        <v>A4594</v>
      </c>
      <c r="C5288" s="5">
        <v>0</v>
      </c>
      <c r="D5288" s="5">
        <v>0</v>
      </c>
      <c r="E5288" s="7">
        <v>42381</v>
      </c>
      <c r="F5288" t="s">
        <v>128</v>
      </c>
      <c r="G5288" t="s">
        <v>129</v>
      </c>
    </row>
    <row r="5289" spans="1:7" x14ac:dyDescent="0.2">
      <c r="A5289" t="s">
        <v>5340</v>
      </c>
      <c r="B5289" t="str">
        <f t="shared" si="82"/>
        <v>A4593</v>
      </c>
      <c r="C5289" s="5">
        <v>0</v>
      </c>
      <c r="D5289" s="5">
        <v>0</v>
      </c>
      <c r="E5289" s="7">
        <v>42290</v>
      </c>
      <c r="F5289" t="s">
        <v>128</v>
      </c>
      <c r="G5289" t="s">
        <v>129</v>
      </c>
    </row>
    <row r="5290" spans="1:7" x14ac:dyDescent="0.2">
      <c r="A5290" t="s">
        <v>5341</v>
      </c>
      <c r="B5290" t="str">
        <f t="shared" si="82"/>
        <v>A4592</v>
      </c>
      <c r="C5290" s="5">
        <v>0</v>
      </c>
      <c r="D5290" s="5">
        <v>0</v>
      </c>
      <c r="E5290" s="7"/>
      <c r="F5290" t="s">
        <v>128</v>
      </c>
      <c r="G5290" t="s">
        <v>129</v>
      </c>
    </row>
    <row r="5291" spans="1:7" x14ac:dyDescent="0.2">
      <c r="A5291" t="s">
        <v>5342</v>
      </c>
      <c r="B5291" t="str">
        <f t="shared" si="82"/>
        <v>A4591</v>
      </c>
      <c r="C5291" s="5">
        <v>0</v>
      </c>
      <c r="D5291" s="5">
        <v>0</v>
      </c>
      <c r="E5291" s="7">
        <v>42328</v>
      </c>
      <c r="F5291" t="s">
        <v>128</v>
      </c>
      <c r="G5291" t="s">
        <v>129</v>
      </c>
    </row>
    <row r="5292" spans="1:7" x14ac:dyDescent="0.2">
      <c r="A5292" t="s">
        <v>5343</v>
      </c>
      <c r="B5292" t="str">
        <f t="shared" si="82"/>
        <v>A4590</v>
      </c>
      <c r="C5292" s="5">
        <v>0</v>
      </c>
      <c r="D5292" s="5">
        <v>0</v>
      </c>
      <c r="E5292" s="7">
        <v>42284</v>
      </c>
      <c r="F5292" t="s">
        <v>128</v>
      </c>
      <c r="G5292" t="s">
        <v>129</v>
      </c>
    </row>
    <row r="5293" spans="1:7" x14ac:dyDescent="0.2">
      <c r="A5293" t="s">
        <v>5344</v>
      </c>
      <c r="B5293" t="str">
        <f t="shared" si="82"/>
        <v>A4589</v>
      </c>
      <c r="C5293" s="5">
        <v>0</v>
      </c>
      <c r="D5293" s="5">
        <v>0</v>
      </c>
      <c r="E5293" s="7">
        <v>42283</v>
      </c>
      <c r="F5293" t="s">
        <v>128</v>
      </c>
      <c r="G5293" t="s">
        <v>129</v>
      </c>
    </row>
    <row r="5294" spans="1:7" x14ac:dyDescent="0.2">
      <c r="A5294" t="s">
        <v>5345</v>
      </c>
      <c r="B5294" t="str">
        <f t="shared" si="82"/>
        <v>A4588</v>
      </c>
      <c r="C5294" s="5">
        <v>0</v>
      </c>
      <c r="D5294" s="5">
        <v>0</v>
      </c>
      <c r="E5294" s="7">
        <v>42318</v>
      </c>
      <c r="F5294" t="s">
        <v>128</v>
      </c>
      <c r="G5294" t="s">
        <v>129</v>
      </c>
    </row>
    <row r="5295" spans="1:7" x14ac:dyDescent="0.2">
      <c r="A5295" t="s">
        <v>5346</v>
      </c>
      <c r="B5295" t="str">
        <f t="shared" si="82"/>
        <v>A4587</v>
      </c>
      <c r="C5295" s="5">
        <v>0</v>
      </c>
      <c r="D5295" s="5">
        <v>0</v>
      </c>
      <c r="E5295" s="7">
        <v>42381</v>
      </c>
      <c r="F5295" t="s">
        <v>128</v>
      </c>
      <c r="G5295" t="s">
        <v>129</v>
      </c>
    </row>
    <row r="5296" spans="1:7" x14ac:dyDescent="0.2">
      <c r="A5296" t="s">
        <v>5347</v>
      </c>
      <c r="B5296" t="str">
        <f t="shared" si="82"/>
        <v>A4586</v>
      </c>
      <c r="C5296" s="5">
        <v>0</v>
      </c>
      <c r="D5296" s="5">
        <v>0</v>
      </c>
      <c r="E5296" s="7">
        <v>42284</v>
      </c>
      <c r="F5296" t="s">
        <v>128</v>
      </c>
      <c r="G5296" t="s">
        <v>129</v>
      </c>
    </row>
    <row r="5297" spans="1:7" x14ac:dyDescent="0.2">
      <c r="A5297" t="s">
        <v>5348</v>
      </c>
      <c r="B5297" t="str">
        <f t="shared" si="82"/>
        <v>A4585</v>
      </c>
      <c r="C5297" s="5">
        <v>0</v>
      </c>
      <c r="D5297" s="5">
        <v>0</v>
      </c>
      <c r="E5297" s="7">
        <v>42282</v>
      </c>
      <c r="F5297" t="s">
        <v>128</v>
      </c>
      <c r="G5297" t="s">
        <v>129</v>
      </c>
    </row>
    <row r="5298" spans="1:7" x14ac:dyDescent="0.2">
      <c r="A5298" t="s">
        <v>5349</v>
      </c>
      <c r="B5298" t="str">
        <f t="shared" si="82"/>
        <v>A4584</v>
      </c>
      <c r="C5298" s="5">
        <v>0</v>
      </c>
      <c r="D5298" s="5">
        <v>0</v>
      </c>
      <c r="E5298" s="7">
        <v>42338</v>
      </c>
      <c r="F5298" t="s">
        <v>128</v>
      </c>
      <c r="G5298" t="s">
        <v>129</v>
      </c>
    </row>
    <row r="5299" spans="1:7" x14ac:dyDescent="0.2">
      <c r="A5299" t="s">
        <v>5350</v>
      </c>
      <c r="B5299" t="str">
        <f t="shared" si="82"/>
        <v>A4583</v>
      </c>
      <c r="C5299" s="5">
        <v>0</v>
      </c>
      <c r="D5299" s="5">
        <v>0</v>
      </c>
      <c r="E5299" s="7">
        <v>42318</v>
      </c>
      <c r="F5299" t="s">
        <v>128</v>
      </c>
      <c r="G5299" t="s">
        <v>129</v>
      </c>
    </row>
    <row r="5300" spans="1:7" x14ac:dyDescent="0.2">
      <c r="A5300" t="s">
        <v>5351</v>
      </c>
      <c r="B5300" t="str">
        <f t="shared" si="82"/>
        <v>A4582</v>
      </c>
      <c r="C5300" s="5">
        <v>0</v>
      </c>
      <c r="D5300" s="5">
        <v>0</v>
      </c>
      <c r="E5300" s="7">
        <v>42333</v>
      </c>
      <c r="F5300" t="s">
        <v>128</v>
      </c>
      <c r="G5300" t="s">
        <v>129</v>
      </c>
    </row>
    <row r="5301" spans="1:7" x14ac:dyDescent="0.2">
      <c r="A5301" t="s">
        <v>5352</v>
      </c>
      <c r="B5301" t="str">
        <f t="shared" si="82"/>
        <v>A4581</v>
      </c>
      <c r="C5301" s="5">
        <v>0</v>
      </c>
      <c r="D5301" s="5">
        <v>0</v>
      </c>
      <c r="E5301" s="7">
        <v>42331</v>
      </c>
      <c r="F5301" t="s">
        <v>128</v>
      </c>
      <c r="G5301" t="s">
        <v>129</v>
      </c>
    </row>
    <row r="5302" spans="1:7" x14ac:dyDescent="0.2">
      <c r="A5302" t="s">
        <v>5353</v>
      </c>
      <c r="B5302" t="str">
        <f t="shared" si="82"/>
        <v>A4580</v>
      </c>
      <c r="C5302" s="5">
        <v>0</v>
      </c>
      <c r="D5302" s="5">
        <v>0</v>
      </c>
      <c r="E5302" s="7">
        <v>42349</v>
      </c>
      <c r="F5302" t="s">
        <v>128</v>
      </c>
      <c r="G5302" t="s">
        <v>129</v>
      </c>
    </row>
    <row r="5303" spans="1:7" x14ac:dyDescent="0.2">
      <c r="A5303" t="s">
        <v>5354</v>
      </c>
      <c r="B5303" t="str">
        <f t="shared" si="82"/>
        <v>A4579</v>
      </c>
      <c r="C5303" s="5">
        <v>0</v>
      </c>
      <c r="D5303" s="5">
        <v>0</v>
      </c>
      <c r="E5303" s="7">
        <v>42342</v>
      </c>
      <c r="F5303" t="s">
        <v>128</v>
      </c>
      <c r="G5303" t="s">
        <v>129</v>
      </c>
    </row>
    <row r="5304" spans="1:7" x14ac:dyDescent="0.2">
      <c r="A5304" t="s">
        <v>5355</v>
      </c>
      <c r="B5304" t="str">
        <f t="shared" si="82"/>
        <v>A4578</v>
      </c>
      <c r="C5304" s="5">
        <v>0</v>
      </c>
      <c r="D5304" s="5">
        <v>0</v>
      </c>
      <c r="E5304" s="7">
        <v>42339</v>
      </c>
      <c r="F5304" t="s">
        <v>128</v>
      </c>
      <c r="G5304" t="s">
        <v>129</v>
      </c>
    </row>
    <row r="5305" spans="1:7" x14ac:dyDescent="0.2">
      <c r="A5305" t="s">
        <v>5356</v>
      </c>
      <c r="B5305" t="str">
        <f t="shared" si="82"/>
        <v>A4577</v>
      </c>
      <c r="C5305" s="5">
        <v>0</v>
      </c>
      <c r="D5305" s="5">
        <v>0</v>
      </c>
      <c r="E5305" s="7">
        <v>42359</v>
      </c>
      <c r="F5305" t="s">
        <v>128</v>
      </c>
      <c r="G5305" t="s">
        <v>129</v>
      </c>
    </row>
    <row r="5306" spans="1:7" x14ac:dyDescent="0.2">
      <c r="A5306" t="s">
        <v>5357</v>
      </c>
      <c r="B5306" t="str">
        <f t="shared" si="82"/>
        <v>A4576</v>
      </c>
      <c r="C5306" s="5">
        <v>0</v>
      </c>
      <c r="D5306" s="5">
        <v>0</v>
      </c>
      <c r="E5306" s="7">
        <v>42338</v>
      </c>
      <c r="F5306" t="s">
        <v>128</v>
      </c>
      <c r="G5306" t="s">
        <v>129</v>
      </c>
    </row>
    <row r="5307" spans="1:7" x14ac:dyDescent="0.2">
      <c r="A5307" t="s">
        <v>5358</v>
      </c>
      <c r="B5307" t="str">
        <f t="shared" si="82"/>
        <v>A4575</v>
      </c>
      <c r="C5307" s="5">
        <v>0</v>
      </c>
      <c r="D5307" s="5">
        <v>0</v>
      </c>
      <c r="E5307" s="7">
        <v>42361</v>
      </c>
      <c r="F5307" t="s">
        <v>128</v>
      </c>
      <c r="G5307" t="s">
        <v>129</v>
      </c>
    </row>
    <row r="5308" spans="1:7" x14ac:dyDescent="0.2">
      <c r="A5308" t="s">
        <v>5359</v>
      </c>
      <c r="B5308" t="str">
        <f t="shared" si="82"/>
        <v>A4574</v>
      </c>
      <c r="C5308" s="5">
        <v>0</v>
      </c>
      <c r="D5308" s="5">
        <v>0</v>
      </c>
      <c r="E5308" s="7">
        <v>42380</v>
      </c>
      <c r="F5308" t="s">
        <v>128</v>
      </c>
      <c r="G5308" t="s">
        <v>129</v>
      </c>
    </row>
    <row r="5309" spans="1:7" x14ac:dyDescent="0.2">
      <c r="A5309" t="s">
        <v>5360</v>
      </c>
      <c r="B5309" t="str">
        <f t="shared" si="82"/>
        <v>A4573</v>
      </c>
      <c r="C5309" s="5">
        <v>0</v>
      </c>
      <c r="D5309" s="5">
        <v>0</v>
      </c>
      <c r="E5309" s="7">
        <v>42335</v>
      </c>
      <c r="F5309" t="s">
        <v>128</v>
      </c>
      <c r="G5309" t="s">
        <v>129</v>
      </c>
    </row>
    <row r="5310" spans="1:7" x14ac:dyDescent="0.2">
      <c r="A5310" t="s">
        <v>5361</v>
      </c>
      <c r="B5310" t="str">
        <f t="shared" si="82"/>
        <v>A4572</v>
      </c>
      <c r="C5310" s="5">
        <v>0</v>
      </c>
      <c r="D5310" s="5">
        <v>0</v>
      </c>
      <c r="E5310" s="7">
        <v>42396</v>
      </c>
      <c r="F5310" t="s">
        <v>128</v>
      </c>
      <c r="G5310" t="s">
        <v>129</v>
      </c>
    </row>
    <row r="5311" spans="1:7" x14ac:dyDescent="0.2">
      <c r="A5311" t="s">
        <v>5362</v>
      </c>
      <c r="B5311" t="str">
        <f t="shared" si="82"/>
        <v>A4571</v>
      </c>
      <c r="C5311" s="5">
        <v>0</v>
      </c>
      <c r="D5311" s="5">
        <v>0</v>
      </c>
      <c r="E5311" s="7">
        <v>42349</v>
      </c>
      <c r="F5311" t="s">
        <v>128</v>
      </c>
      <c r="G5311" t="s">
        <v>129</v>
      </c>
    </row>
    <row r="5312" spans="1:7" x14ac:dyDescent="0.2">
      <c r="A5312" t="s">
        <v>5363</v>
      </c>
      <c r="B5312" t="str">
        <f t="shared" si="82"/>
        <v>A4570</v>
      </c>
      <c r="C5312" s="5">
        <v>0</v>
      </c>
      <c r="D5312" s="5">
        <v>0</v>
      </c>
      <c r="E5312" s="7">
        <v>42375</v>
      </c>
      <c r="F5312" t="s">
        <v>128</v>
      </c>
      <c r="G5312" t="s">
        <v>129</v>
      </c>
    </row>
    <row r="5313" spans="1:7" x14ac:dyDescent="0.2">
      <c r="A5313" t="s">
        <v>5364</v>
      </c>
      <c r="B5313" t="str">
        <f t="shared" si="82"/>
        <v>A4569</v>
      </c>
      <c r="C5313" s="5">
        <v>0</v>
      </c>
      <c r="D5313" s="5">
        <v>0</v>
      </c>
      <c r="E5313" s="7">
        <v>42353</v>
      </c>
      <c r="F5313" t="s">
        <v>128</v>
      </c>
      <c r="G5313" t="s">
        <v>129</v>
      </c>
    </row>
    <row r="5314" spans="1:7" x14ac:dyDescent="0.2">
      <c r="A5314" t="s">
        <v>5365</v>
      </c>
      <c r="B5314" t="str">
        <f t="shared" si="82"/>
        <v>A4568</v>
      </c>
      <c r="C5314" s="5">
        <v>2486.7199999999998</v>
      </c>
      <c r="D5314" s="5">
        <v>2486.7199999999998</v>
      </c>
      <c r="E5314" s="7">
        <v>42352</v>
      </c>
      <c r="F5314" t="s">
        <v>37</v>
      </c>
      <c r="G5314" t="s">
        <v>38</v>
      </c>
    </row>
    <row r="5315" spans="1:7" x14ac:dyDescent="0.2">
      <c r="A5315" t="s">
        <v>5366</v>
      </c>
      <c r="B5315" t="str">
        <f t="shared" si="82"/>
        <v>A4567</v>
      </c>
      <c r="C5315" s="5">
        <v>0</v>
      </c>
      <c r="D5315" s="5">
        <v>0</v>
      </c>
      <c r="E5315" s="7">
        <v>42338</v>
      </c>
      <c r="F5315" t="s">
        <v>128</v>
      </c>
      <c r="G5315" t="s">
        <v>129</v>
      </c>
    </row>
    <row r="5316" spans="1:7" x14ac:dyDescent="0.2">
      <c r="A5316" t="s">
        <v>5367</v>
      </c>
      <c r="B5316" t="str">
        <f t="shared" si="82"/>
        <v>A4566</v>
      </c>
      <c r="C5316" s="5">
        <v>0</v>
      </c>
      <c r="D5316" s="5">
        <v>0</v>
      </c>
      <c r="E5316" s="7">
        <v>42366</v>
      </c>
      <c r="F5316" t="s">
        <v>128</v>
      </c>
      <c r="G5316" t="s">
        <v>129</v>
      </c>
    </row>
    <row r="5317" spans="1:7" x14ac:dyDescent="0.2">
      <c r="A5317" t="s">
        <v>5368</v>
      </c>
      <c r="B5317" t="str">
        <f t="shared" si="82"/>
        <v>A4565</v>
      </c>
      <c r="C5317" s="5">
        <v>0</v>
      </c>
      <c r="D5317" s="5">
        <v>0</v>
      </c>
      <c r="E5317" s="7">
        <v>42381</v>
      </c>
      <c r="F5317" t="s">
        <v>128</v>
      </c>
      <c r="G5317" t="s">
        <v>129</v>
      </c>
    </row>
    <row r="5318" spans="1:7" x14ac:dyDescent="0.2">
      <c r="A5318" t="s">
        <v>5369</v>
      </c>
      <c r="B5318" t="str">
        <f t="shared" si="82"/>
        <v>A4564</v>
      </c>
      <c r="C5318" s="5">
        <v>0</v>
      </c>
      <c r="D5318" s="5">
        <v>0</v>
      </c>
      <c r="E5318" s="7"/>
      <c r="F5318" t="s">
        <v>12</v>
      </c>
      <c r="G5318" t="s">
        <v>13</v>
      </c>
    </row>
    <row r="5319" spans="1:7" x14ac:dyDescent="0.2">
      <c r="A5319" t="s">
        <v>5370</v>
      </c>
      <c r="B5319" t="str">
        <f t="shared" si="82"/>
        <v>A4563</v>
      </c>
      <c r="C5319" s="5">
        <v>0</v>
      </c>
      <c r="D5319" s="5">
        <v>0</v>
      </c>
      <c r="E5319" s="7">
        <v>42333</v>
      </c>
      <c r="F5319" t="s">
        <v>128</v>
      </c>
      <c r="G5319" t="s">
        <v>129</v>
      </c>
    </row>
    <row r="5320" spans="1:7" x14ac:dyDescent="0.2">
      <c r="A5320" t="s">
        <v>5371</v>
      </c>
      <c r="B5320" t="str">
        <f t="shared" si="82"/>
        <v>A4562</v>
      </c>
      <c r="C5320" s="5">
        <v>0</v>
      </c>
      <c r="D5320" s="5">
        <v>0</v>
      </c>
      <c r="E5320" s="7">
        <v>42324</v>
      </c>
      <c r="F5320" t="s">
        <v>128</v>
      </c>
      <c r="G5320" t="s">
        <v>129</v>
      </c>
    </row>
    <row r="5321" spans="1:7" x14ac:dyDescent="0.2">
      <c r="A5321" t="s">
        <v>5372</v>
      </c>
      <c r="B5321" t="str">
        <f t="shared" si="82"/>
        <v>A4561</v>
      </c>
      <c r="C5321" s="5">
        <v>0</v>
      </c>
      <c r="D5321" s="5">
        <v>0</v>
      </c>
      <c r="E5321" s="7">
        <v>42313</v>
      </c>
      <c r="F5321" t="s">
        <v>128</v>
      </c>
      <c r="G5321" t="s">
        <v>129</v>
      </c>
    </row>
    <row r="5322" spans="1:7" x14ac:dyDescent="0.2">
      <c r="A5322" t="s">
        <v>5373</v>
      </c>
      <c r="B5322" t="str">
        <f t="shared" si="82"/>
        <v>A4560</v>
      </c>
      <c r="C5322" s="5">
        <v>0</v>
      </c>
      <c r="D5322" s="5">
        <v>0</v>
      </c>
      <c r="E5322" s="7">
        <v>42359</v>
      </c>
      <c r="F5322" t="s">
        <v>128</v>
      </c>
      <c r="G5322" t="s">
        <v>129</v>
      </c>
    </row>
    <row r="5323" spans="1:7" x14ac:dyDescent="0.2">
      <c r="A5323" t="s">
        <v>5374</v>
      </c>
      <c r="B5323" t="str">
        <f t="shared" si="82"/>
        <v>A4559</v>
      </c>
      <c r="C5323" s="5">
        <v>0</v>
      </c>
      <c r="D5323" s="5">
        <v>0</v>
      </c>
      <c r="E5323" s="7">
        <v>42339</v>
      </c>
      <c r="F5323" t="s">
        <v>128</v>
      </c>
      <c r="G5323" t="s">
        <v>129</v>
      </c>
    </row>
    <row r="5324" spans="1:7" x14ac:dyDescent="0.2">
      <c r="A5324" t="s">
        <v>5375</v>
      </c>
      <c r="B5324" t="str">
        <f t="shared" ref="B5324:B5387" si="83">LEFT(A5324,5)</f>
        <v>A4558</v>
      </c>
      <c r="C5324" s="5">
        <v>0</v>
      </c>
      <c r="D5324" s="5">
        <v>0</v>
      </c>
      <c r="E5324" s="7">
        <v>42339</v>
      </c>
      <c r="F5324" t="s">
        <v>128</v>
      </c>
      <c r="G5324" t="s">
        <v>129</v>
      </c>
    </row>
    <row r="5325" spans="1:7" x14ac:dyDescent="0.2">
      <c r="A5325" t="s">
        <v>5376</v>
      </c>
      <c r="B5325" t="str">
        <f t="shared" si="83"/>
        <v>A4557</v>
      </c>
      <c r="C5325" s="5">
        <v>0</v>
      </c>
      <c r="D5325" s="5">
        <v>0</v>
      </c>
      <c r="E5325" s="7">
        <v>42339</v>
      </c>
      <c r="F5325" t="s">
        <v>128</v>
      </c>
      <c r="G5325" t="s">
        <v>129</v>
      </c>
    </row>
    <row r="5326" spans="1:7" x14ac:dyDescent="0.2">
      <c r="A5326" t="s">
        <v>5377</v>
      </c>
      <c r="B5326" t="str">
        <f t="shared" si="83"/>
        <v>A4556</v>
      </c>
      <c r="C5326" s="5">
        <v>0</v>
      </c>
      <c r="D5326" s="5">
        <v>0</v>
      </c>
      <c r="E5326" s="7"/>
      <c r="F5326" t="s">
        <v>128</v>
      </c>
      <c r="G5326" t="s">
        <v>129</v>
      </c>
    </row>
    <row r="5327" spans="1:7" x14ac:dyDescent="0.2">
      <c r="A5327" t="s">
        <v>5378</v>
      </c>
      <c r="B5327" t="str">
        <f t="shared" si="83"/>
        <v>A4555</v>
      </c>
      <c r="C5327" s="5">
        <v>0</v>
      </c>
      <c r="D5327" s="5">
        <v>0</v>
      </c>
      <c r="E5327" s="7">
        <v>42299</v>
      </c>
      <c r="F5327" t="s">
        <v>12</v>
      </c>
      <c r="G5327" t="s">
        <v>13</v>
      </c>
    </row>
    <row r="5328" spans="1:7" x14ac:dyDescent="0.2">
      <c r="A5328" t="s">
        <v>5379</v>
      </c>
      <c r="B5328" t="str">
        <f t="shared" si="83"/>
        <v>A4554</v>
      </c>
      <c r="C5328" s="5">
        <v>0</v>
      </c>
      <c r="D5328" s="5">
        <v>0</v>
      </c>
      <c r="E5328" s="7"/>
      <c r="F5328" t="s">
        <v>57</v>
      </c>
      <c r="G5328" t="s">
        <v>29</v>
      </c>
    </row>
    <row r="5329" spans="1:7" x14ac:dyDescent="0.2">
      <c r="A5329" t="s">
        <v>5380</v>
      </c>
      <c r="B5329" t="str">
        <f t="shared" si="83"/>
        <v>A4553</v>
      </c>
      <c r="C5329" s="5">
        <v>0</v>
      </c>
      <c r="D5329" s="5">
        <v>0</v>
      </c>
      <c r="E5329" s="7"/>
      <c r="F5329" t="s">
        <v>64</v>
      </c>
      <c r="G5329" t="s">
        <v>65</v>
      </c>
    </row>
    <row r="5330" spans="1:7" x14ac:dyDescent="0.2">
      <c r="A5330" t="s">
        <v>5381</v>
      </c>
      <c r="B5330" t="str">
        <f t="shared" si="83"/>
        <v>A4552</v>
      </c>
      <c r="C5330" s="5">
        <v>0</v>
      </c>
      <c r="D5330" s="5">
        <v>0</v>
      </c>
      <c r="E5330" s="7">
        <v>42368</v>
      </c>
      <c r="F5330" t="s">
        <v>12</v>
      </c>
      <c r="G5330" t="s">
        <v>13</v>
      </c>
    </row>
    <row r="5331" spans="1:7" x14ac:dyDescent="0.2">
      <c r="A5331" t="s">
        <v>5382</v>
      </c>
      <c r="B5331" t="str">
        <f t="shared" si="83"/>
        <v>A4551</v>
      </c>
      <c r="C5331" s="5">
        <v>2589</v>
      </c>
      <c r="D5331" s="5">
        <v>2610.38</v>
      </c>
      <c r="E5331" s="7">
        <v>42453</v>
      </c>
      <c r="F5331" t="s">
        <v>103</v>
      </c>
      <c r="G5331" t="s">
        <v>13</v>
      </c>
    </row>
    <row r="5332" spans="1:7" x14ac:dyDescent="0.2">
      <c r="A5332" t="s">
        <v>5383</v>
      </c>
      <c r="B5332" t="str">
        <f t="shared" si="83"/>
        <v>A4550</v>
      </c>
      <c r="C5332" s="5">
        <v>10974.63</v>
      </c>
      <c r="D5332" s="5">
        <v>7266.93</v>
      </c>
      <c r="E5332" s="7">
        <v>42345</v>
      </c>
      <c r="F5332" t="s">
        <v>103</v>
      </c>
      <c r="G5332" t="s">
        <v>13</v>
      </c>
    </row>
    <row r="5333" spans="1:7" x14ac:dyDescent="0.2">
      <c r="A5333" t="s">
        <v>5384</v>
      </c>
      <c r="B5333" t="str">
        <f t="shared" si="83"/>
        <v>A4549</v>
      </c>
      <c r="C5333" s="5">
        <v>536.72</v>
      </c>
      <c r="D5333" s="5">
        <v>536.72</v>
      </c>
      <c r="E5333" s="7">
        <v>42264</v>
      </c>
      <c r="F5333" t="s">
        <v>103</v>
      </c>
      <c r="G5333" t="s">
        <v>13</v>
      </c>
    </row>
    <row r="5334" spans="1:7" x14ac:dyDescent="0.2">
      <c r="A5334" t="s">
        <v>5385</v>
      </c>
      <c r="B5334" t="str">
        <f t="shared" si="83"/>
        <v>A4548</v>
      </c>
      <c r="C5334" s="5">
        <v>5289.21</v>
      </c>
      <c r="D5334" s="5">
        <v>9798.61</v>
      </c>
      <c r="E5334" s="7">
        <v>42356</v>
      </c>
      <c r="F5334" t="s">
        <v>103</v>
      </c>
      <c r="G5334" t="s">
        <v>13</v>
      </c>
    </row>
    <row r="5335" spans="1:7" x14ac:dyDescent="0.2">
      <c r="A5335" t="s">
        <v>5386</v>
      </c>
      <c r="B5335" t="str">
        <f t="shared" si="83"/>
        <v>A4547</v>
      </c>
      <c r="C5335" s="5">
        <v>2272.84</v>
      </c>
      <c r="D5335" s="5">
        <v>4675.18</v>
      </c>
      <c r="E5335" s="7">
        <v>42527</v>
      </c>
      <c r="F5335" t="s">
        <v>103</v>
      </c>
      <c r="G5335" t="s">
        <v>13</v>
      </c>
    </row>
    <row r="5336" spans="1:7" x14ac:dyDescent="0.2">
      <c r="A5336" t="s">
        <v>5387</v>
      </c>
      <c r="B5336" t="str">
        <f t="shared" si="83"/>
        <v>A4546</v>
      </c>
      <c r="C5336" s="5">
        <v>1099.81</v>
      </c>
      <c r="D5336" s="5">
        <v>1099.81</v>
      </c>
      <c r="E5336" s="7">
        <v>42264</v>
      </c>
      <c r="F5336" t="s">
        <v>103</v>
      </c>
      <c r="G5336" t="s">
        <v>13</v>
      </c>
    </row>
    <row r="5337" spans="1:7" x14ac:dyDescent="0.2">
      <c r="A5337" t="s">
        <v>5388</v>
      </c>
      <c r="B5337" t="str">
        <f t="shared" si="83"/>
        <v>A4545</v>
      </c>
      <c r="C5337" s="5">
        <v>691.01</v>
      </c>
      <c r="D5337" s="5">
        <v>691.01</v>
      </c>
      <c r="E5337" s="7">
        <v>42264</v>
      </c>
      <c r="F5337" t="s">
        <v>103</v>
      </c>
      <c r="G5337" t="s">
        <v>13</v>
      </c>
    </row>
    <row r="5338" spans="1:7" x14ac:dyDescent="0.2">
      <c r="A5338" t="s">
        <v>5389</v>
      </c>
      <c r="B5338" t="str">
        <f t="shared" si="83"/>
        <v>A4544</v>
      </c>
      <c r="C5338" s="5">
        <v>856.7</v>
      </c>
      <c r="D5338" s="5">
        <v>875.2</v>
      </c>
      <c r="E5338" s="7">
        <v>42317</v>
      </c>
      <c r="F5338" t="s">
        <v>103</v>
      </c>
      <c r="G5338" t="s">
        <v>13</v>
      </c>
    </row>
    <row r="5339" spans="1:7" x14ac:dyDescent="0.2">
      <c r="A5339" t="s">
        <v>5390</v>
      </c>
      <c r="B5339" t="str">
        <f t="shared" si="83"/>
        <v>A4543</v>
      </c>
      <c r="C5339" s="5">
        <v>584.45000000000005</v>
      </c>
      <c r="D5339" s="5">
        <v>584.45000000000005</v>
      </c>
      <c r="E5339" s="7">
        <v>42243</v>
      </c>
      <c r="F5339" t="s">
        <v>103</v>
      </c>
      <c r="G5339" t="s">
        <v>13</v>
      </c>
    </row>
    <row r="5340" spans="1:7" x14ac:dyDescent="0.2">
      <c r="A5340" t="s">
        <v>5391</v>
      </c>
      <c r="B5340" t="str">
        <f t="shared" si="83"/>
        <v>A4542</v>
      </c>
      <c r="C5340" s="5">
        <v>647.42999999999995</v>
      </c>
      <c r="D5340" s="5">
        <v>647.42999999999995</v>
      </c>
      <c r="E5340" s="7">
        <v>42250</v>
      </c>
      <c r="F5340" t="s">
        <v>103</v>
      </c>
      <c r="G5340" t="s">
        <v>13</v>
      </c>
    </row>
    <row r="5341" spans="1:7" x14ac:dyDescent="0.2">
      <c r="A5341" t="s">
        <v>5392</v>
      </c>
      <c r="B5341" t="str">
        <f t="shared" si="83"/>
        <v>A4541</v>
      </c>
      <c r="C5341" s="5">
        <v>635.6</v>
      </c>
      <c r="D5341" s="5">
        <v>1515.05</v>
      </c>
      <c r="E5341" s="7">
        <v>42234</v>
      </c>
      <c r="F5341" t="s">
        <v>103</v>
      </c>
      <c r="G5341" t="s">
        <v>13</v>
      </c>
    </row>
    <row r="5342" spans="1:7" x14ac:dyDescent="0.2">
      <c r="A5342" t="s">
        <v>5393</v>
      </c>
      <c r="B5342" t="str">
        <f t="shared" si="83"/>
        <v>A4540</v>
      </c>
      <c r="C5342" s="5">
        <v>1089.42</v>
      </c>
      <c r="D5342" s="5">
        <v>1142.29</v>
      </c>
      <c r="E5342" s="7">
        <v>42179</v>
      </c>
      <c r="F5342" t="s">
        <v>103</v>
      </c>
      <c r="G5342" t="s">
        <v>13</v>
      </c>
    </row>
    <row r="5343" spans="1:7" x14ac:dyDescent="0.2">
      <c r="A5343" t="s">
        <v>5394</v>
      </c>
      <c r="B5343" t="str">
        <f t="shared" si="83"/>
        <v>A4539</v>
      </c>
      <c r="C5343" s="5">
        <v>1497.22</v>
      </c>
      <c r="D5343" s="5">
        <v>1559.39</v>
      </c>
      <c r="E5343" s="7">
        <v>42184</v>
      </c>
      <c r="F5343" t="s">
        <v>103</v>
      </c>
      <c r="G5343" t="s">
        <v>13</v>
      </c>
    </row>
    <row r="5344" spans="1:7" x14ac:dyDescent="0.2">
      <c r="A5344" t="s">
        <v>5395</v>
      </c>
      <c r="B5344" t="str">
        <f t="shared" si="83"/>
        <v>A4538</v>
      </c>
      <c r="C5344" s="5">
        <v>6942.46</v>
      </c>
      <c r="D5344" s="5">
        <v>7146.59</v>
      </c>
      <c r="E5344" s="7">
        <v>42325</v>
      </c>
      <c r="F5344" t="s">
        <v>28</v>
      </c>
      <c r="G5344" t="s">
        <v>13</v>
      </c>
    </row>
    <row r="5345" spans="1:7" x14ac:dyDescent="0.2">
      <c r="A5345" t="s">
        <v>5396</v>
      </c>
      <c r="B5345" t="str">
        <f t="shared" si="83"/>
        <v>A4537</v>
      </c>
      <c r="C5345" s="5">
        <v>0</v>
      </c>
      <c r="D5345" s="5">
        <v>0</v>
      </c>
      <c r="E5345" s="7">
        <v>42398</v>
      </c>
      <c r="F5345" t="s">
        <v>12</v>
      </c>
      <c r="G5345" t="s">
        <v>13</v>
      </c>
    </row>
    <row r="5346" spans="1:7" x14ac:dyDescent="0.2">
      <c r="A5346" t="s">
        <v>5397</v>
      </c>
      <c r="B5346" t="str">
        <f t="shared" si="83"/>
        <v>A4536</v>
      </c>
      <c r="C5346" s="5">
        <v>0</v>
      </c>
      <c r="D5346" s="5">
        <v>0</v>
      </c>
      <c r="E5346" s="7">
        <v>42281</v>
      </c>
      <c r="F5346" t="s">
        <v>46</v>
      </c>
      <c r="G5346" t="s">
        <v>113</v>
      </c>
    </row>
    <row r="5347" spans="1:7" x14ac:dyDescent="0.2">
      <c r="A5347" t="s">
        <v>5398</v>
      </c>
      <c r="B5347" t="str">
        <f t="shared" si="83"/>
        <v>A4535</v>
      </c>
      <c r="C5347" s="5">
        <v>0</v>
      </c>
      <c r="D5347" s="5">
        <v>0</v>
      </c>
      <c r="E5347" s="7">
        <v>42281</v>
      </c>
      <c r="F5347" t="s">
        <v>46</v>
      </c>
      <c r="G5347" t="s">
        <v>113</v>
      </c>
    </row>
    <row r="5348" spans="1:7" x14ac:dyDescent="0.2">
      <c r="A5348" t="s">
        <v>5399</v>
      </c>
      <c r="B5348" t="str">
        <f t="shared" si="83"/>
        <v>A4534</v>
      </c>
      <c r="C5348" s="5">
        <v>0</v>
      </c>
      <c r="D5348" s="5">
        <v>0</v>
      </c>
      <c r="E5348" s="7">
        <v>42439</v>
      </c>
      <c r="F5348" t="s">
        <v>12</v>
      </c>
      <c r="G5348" t="s">
        <v>77</v>
      </c>
    </row>
    <row r="5349" spans="1:7" x14ac:dyDescent="0.2">
      <c r="A5349" t="s">
        <v>5400</v>
      </c>
      <c r="B5349" t="str">
        <f t="shared" si="83"/>
        <v>A4533</v>
      </c>
      <c r="C5349" s="5">
        <v>0</v>
      </c>
      <c r="D5349" s="5">
        <v>0</v>
      </c>
      <c r="E5349" s="7"/>
      <c r="F5349" t="s">
        <v>12</v>
      </c>
      <c r="G5349" t="s">
        <v>74</v>
      </c>
    </row>
    <row r="5350" spans="1:7" x14ac:dyDescent="0.2">
      <c r="A5350" t="s">
        <v>5401</v>
      </c>
      <c r="B5350" t="str">
        <f t="shared" si="83"/>
        <v>A4532</v>
      </c>
      <c r="C5350" s="5">
        <v>0</v>
      </c>
      <c r="D5350" s="5">
        <v>0</v>
      </c>
      <c r="E5350" s="7"/>
      <c r="F5350" t="s">
        <v>31</v>
      </c>
      <c r="G5350" t="s">
        <v>1833</v>
      </c>
    </row>
    <row r="5351" spans="1:7" x14ac:dyDescent="0.2">
      <c r="A5351" t="s">
        <v>5402</v>
      </c>
      <c r="B5351" t="str">
        <f t="shared" si="83"/>
        <v>A4531</v>
      </c>
      <c r="C5351" s="5">
        <v>0</v>
      </c>
      <c r="D5351" s="5">
        <v>0</v>
      </c>
      <c r="E5351" s="7">
        <v>42368</v>
      </c>
      <c r="F5351" t="s">
        <v>12</v>
      </c>
      <c r="G5351" t="s">
        <v>13</v>
      </c>
    </row>
    <row r="5352" spans="1:7" x14ac:dyDescent="0.2">
      <c r="A5352" t="s">
        <v>5403</v>
      </c>
      <c r="B5352" t="str">
        <f t="shared" si="83"/>
        <v>A4530</v>
      </c>
      <c r="C5352" s="5">
        <v>6260.81</v>
      </c>
      <c r="D5352" s="5">
        <v>8256.24</v>
      </c>
      <c r="E5352" s="7">
        <v>42475</v>
      </c>
      <c r="F5352" t="s">
        <v>15</v>
      </c>
      <c r="G5352" t="s">
        <v>35</v>
      </c>
    </row>
    <row r="5353" spans="1:7" x14ac:dyDescent="0.2">
      <c r="A5353" t="s">
        <v>5404</v>
      </c>
      <c r="B5353" t="str">
        <f t="shared" si="83"/>
        <v>A4529</v>
      </c>
      <c r="C5353" s="5">
        <v>0</v>
      </c>
      <c r="D5353" s="5">
        <v>0</v>
      </c>
      <c r="E5353" s="7"/>
      <c r="F5353" t="s">
        <v>71</v>
      </c>
      <c r="G5353" t="s">
        <v>65</v>
      </c>
    </row>
    <row r="5354" spans="1:7" x14ac:dyDescent="0.2">
      <c r="A5354" t="s">
        <v>5405</v>
      </c>
      <c r="B5354" t="str">
        <f t="shared" si="83"/>
        <v>A4528</v>
      </c>
      <c r="C5354" s="5">
        <v>0</v>
      </c>
      <c r="D5354" s="5">
        <v>0</v>
      </c>
      <c r="E5354" s="7"/>
      <c r="F5354" t="s">
        <v>79</v>
      </c>
      <c r="G5354" t="s">
        <v>74</v>
      </c>
    </row>
    <row r="5355" spans="1:7" x14ac:dyDescent="0.2">
      <c r="A5355" t="s">
        <v>5406</v>
      </c>
      <c r="B5355" t="str">
        <f t="shared" si="83"/>
        <v>A4527</v>
      </c>
      <c r="C5355" s="5">
        <v>0</v>
      </c>
      <c r="D5355" s="5">
        <v>0</v>
      </c>
      <c r="E5355" s="7"/>
      <c r="F5355" t="s">
        <v>79</v>
      </c>
      <c r="G5355" t="s">
        <v>74</v>
      </c>
    </row>
    <row r="5356" spans="1:7" x14ac:dyDescent="0.2">
      <c r="A5356" t="s">
        <v>5407</v>
      </c>
      <c r="B5356" t="str">
        <f t="shared" si="83"/>
        <v>A4526</v>
      </c>
      <c r="C5356" s="5">
        <v>0</v>
      </c>
      <c r="D5356" s="5">
        <v>0</v>
      </c>
      <c r="E5356" s="7">
        <v>42426</v>
      </c>
      <c r="F5356" t="s">
        <v>15</v>
      </c>
      <c r="G5356" t="s">
        <v>35</v>
      </c>
    </row>
    <row r="5357" spans="1:7" x14ac:dyDescent="0.2">
      <c r="A5357" t="s">
        <v>5408</v>
      </c>
      <c r="B5357" t="str">
        <f t="shared" si="83"/>
        <v>A4525</v>
      </c>
      <c r="C5357" s="5">
        <v>0</v>
      </c>
      <c r="D5357" s="5">
        <v>0</v>
      </c>
      <c r="E5357" s="7">
        <v>42328</v>
      </c>
      <c r="F5357" t="s">
        <v>15</v>
      </c>
      <c r="G5357" t="s">
        <v>35</v>
      </c>
    </row>
    <row r="5358" spans="1:7" x14ac:dyDescent="0.2">
      <c r="A5358" t="s">
        <v>5409</v>
      </c>
      <c r="B5358" t="str">
        <f t="shared" si="83"/>
        <v>A4524</v>
      </c>
      <c r="C5358" s="5">
        <v>1484.96</v>
      </c>
      <c r="D5358" s="5">
        <v>1986</v>
      </c>
      <c r="E5358" s="7">
        <v>42475</v>
      </c>
      <c r="F5358" t="s">
        <v>15</v>
      </c>
      <c r="G5358" t="s">
        <v>35</v>
      </c>
    </row>
    <row r="5359" spans="1:7" x14ac:dyDescent="0.2">
      <c r="A5359" t="s">
        <v>5410</v>
      </c>
      <c r="B5359" t="str">
        <f t="shared" si="83"/>
        <v>A4523</v>
      </c>
      <c r="C5359" s="5">
        <v>0</v>
      </c>
      <c r="D5359" s="5">
        <v>0</v>
      </c>
      <c r="E5359" s="7">
        <v>42356</v>
      </c>
      <c r="F5359" t="s">
        <v>12</v>
      </c>
      <c r="G5359" t="s">
        <v>13</v>
      </c>
    </row>
    <row r="5360" spans="1:7" x14ac:dyDescent="0.2">
      <c r="A5360" t="s">
        <v>5411</v>
      </c>
      <c r="B5360" t="str">
        <f t="shared" si="83"/>
        <v>A4522</v>
      </c>
      <c r="C5360" s="5">
        <v>166.83080000000001</v>
      </c>
      <c r="D5360" s="5">
        <v>176.58850000000001</v>
      </c>
      <c r="E5360" s="7">
        <v>42317</v>
      </c>
      <c r="F5360" t="s">
        <v>128</v>
      </c>
      <c r="G5360" t="s">
        <v>129</v>
      </c>
    </row>
    <row r="5361" spans="1:7" x14ac:dyDescent="0.2">
      <c r="A5361" t="s">
        <v>5412</v>
      </c>
      <c r="B5361" t="str">
        <f t="shared" si="83"/>
        <v>A4521</v>
      </c>
      <c r="C5361" s="5">
        <v>298.7978</v>
      </c>
      <c r="D5361" s="5">
        <v>316.29829999999998</v>
      </c>
      <c r="E5361" s="7">
        <v>42318</v>
      </c>
      <c r="F5361" t="s">
        <v>128</v>
      </c>
      <c r="G5361" t="s">
        <v>129</v>
      </c>
    </row>
    <row r="5362" spans="1:7" x14ac:dyDescent="0.2">
      <c r="A5362" t="s">
        <v>5413</v>
      </c>
      <c r="B5362" t="str">
        <f t="shared" si="83"/>
        <v>A4519</v>
      </c>
      <c r="C5362" s="5">
        <v>0</v>
      </c>
      <c r="D5362" s="5">
        <v>0</v>
      </c>
      <c r="E5362" s="7">
        <v>42324</v>
      </c>
      <c r="F5362" t="s">
        <v>12</v>
      </c>
      <c r="G5362" t="s">
        <v>13</v>
      </c>
    </row>
    <row r="5363" spans="1:7" x14ac:dyDescent="0.2">
      <c r="A5363" t="s">
        <v>5414</v>
      </c>
      <c r="B5363" t="str">
        <f t="shared" si="83"/>
        <v>A4517</v>
      </c>
      <c r="C5363" s="5">
        <v>3876.567</v>
      </c>
      <c r="D5363" s="5">
        <v>0</v>
      </c>
      <c r="E5363" s="7"/>
      <c r="F5363" t="s">
        <v>79</v>
      </c>
      <c r="G5363" t="s">
        <v>74</v>
      </c>
    </row>
    <row r="5364" spans="1:7" x14ac:dyDescent="0.2">
      <c r="A5364" t="s">
        <v>5415</v>
      </c>
      <c r="B5364" t="str">
        <f t="shared" si="83"/>
        <v>A4516</v>
      </c>
      <c r="C5364" s="5">
        <v>0</v>
      </c>
      <c r="D5364" s="5">
        <v>0</v>
      </c>
      <c r="E5364" s="7">
        <v>42384</v>
      </c>
      <c r="F5364" t="s">
        <v>15</v>
      </c>
      <c r="G5364" t="s">
        <v>35</v>
      </c>
    </row>
    <row r="5365" spans="1:7" x14ac:dyDescent="0.2">
      <c r="A5365" t="s">
        <v>5416</v>
      </c>
      <c r="B5365" t="str">
        <f t="shared" si="83"/>
        <v>A4515</v>
      </c>
      <c r="C5365" s="5">
        <v>1913.83</v>
      </c>
      <c r="D5365" s="5">
        <v>1854.57</v>
      </c>
      <c r="E5365" s="7">
        <v>42475</v>
      </c>
      <c r="F5365" t="s">
        <v>15</v>
      </c>
      <c r="G5365" t="s">
        <v>35</v>
      </c>
    </row>
    <row r="5366" spans="1:7" x14ac:dyDescent="0.2">
      <c r="A5366" t="s">
        <v>5417</v>
      </c>
      <c r="B5366" t="str">
        <f t="shared" si="83"/>
        <v>A4514</v>
      </c>
      <c r="C5366" s="5">
        <v>462.45</v>
      </c>
      <c r="D5366" s="5">
        <v>1003.42</v>
      </c>
      <c r="E5366" s="7">
        <v>42475</v>
      </c>
      <c r="F5366" t="s">
        <v>15</v>
      </c>
      <c r="G5366" t="s">
        <v>35</v>
      </c>
    </row>
    <row r="5367" spans="1:7" x14ac:dyDescent="0.2">
      <c r="A5367" t="s">
        <v>5418</v>
      </c>
      <c r="B5367" t="str">
        <f t="shared" si="83"/>
        <v>A4513</v>
      </c>
      <c r="C5367" s="5">
        <v>0</v>
      </c>
      <c r="D5367" s="5">
        <v>0</v>
      </c>
      <c r="E5367" s="7"/>
      <c r="F5367" t="s">
        <v>12</v>
      </c>
      <c r="G5367" t="s">
        <v>74</v>
      </c>
    </row>
    <row r="5368" spans="1:7" x14ac:dyDescent="0.2">
      <c r="A5368" t="s">
        <v>5419</v>
      </c>
      <c r="B5368" t="str">
        <f t="shared" si="83"/>
        <v>A4512</v>
      </c>
      <c r="C5368" s="5">
        <v>0</v>
      </c>
      <c r="D5368" s="5">
        <v>0</v>
      </c>
      <c r="E5368" s="7">
        <v>42384</v>
      </c>
      <c r="F5368" t="s">
        <v>15</v>
      </c>
      <c r="G5368" t="s">
        <v>59</v>
      </c>
    </row>
    <row r="5369" spans="1:7" x14ac:dyDescent="0.2">
      <c r="A5369" t="s">
        <v>5420</v>
      </c>
      <c r="B5369" t="str">
        <f t="shared" si="83"/>
        <v>A4511</v>
      </c>
      <c r="C5369" s="5">
        <v>0</v>
      </c>
      <c r="D5369" s="5">
        <v>0</v>
      </c>
      <c r="E5369" s="7"/>
      <c r="F5369" t="s">
        <v>12</v>
      </c>
      <c r="G5369" t="s">
        <v>74</v>
      </c>
    </row>
    <row r="5370" spans="1:7" x14ac:dyDescent="0.2">
      <c r="A5370" t="s">
        <v>5421</v>
      </c>
      <c r="B5370" t="str">
        <f t="shared" si="83"/>
        <v>A4510</v>
      </c>
      <c r="C5370" s="5">
        <v>0</v>
      </c>
      <c r="D5370" s="5">
        <v>0</v>
      </c>
      <c r="E5370" s="7"/>
      <c r="F5370" t="s">
        <v>12</v>
      </c>
      <c r="G5370" t="s">
        <v>74</v>
      </c>
    </row>
    <row r="5371" spans="1:7" x14ac:dyDescent="0.2">
      <c r="A5371" t="s">
        <v>5422</v>
      </c>
      <c r="B5371" t="str">
        <f t="shared" si="83"/>
        <v>A4509</v>
      </c>
      <c r="C5371" s="5">
        <v>0</v>
      </c>
      <c r="D5371" s="5">
        <v>0</v>
      </c>
      <c r="E5371" s="7"/>
      <c r="F5371" t="s">
        <v>21</v>
      </c>
      <c r="G5371" t="s">
        <v>22</v>
      </c>
    </row>
    <row r="5372" spans="1:7" x14ac:dyDescent="0.2">
      <c r="A5372" t="s">
        <v>5423</v>
      </c>
      <c r="B5372" t="str">
        <f t="shared" si="83"/>
        <v>A4508</v>
      </c>
      <c r="C5372" s="5">
        <v>0</v>
      </c>
      <c r="D5372" s="5">
        <v>0</v>
      </c>
      <c r="E5372" s="7"/>
      <c r="F5372" t="s">
        <v>28</v>
      </c>
      <c r="G5372" t="s">
        <v>72</v>
      </c>
    </row>
    <row r="5373" spans="1:7" x14ac:dyDescent="0.2">
      <c r="A5373" t="s">
        <v>5424</v>
      </c>
      <c r="B5373" t="str">
        <f t="shared" si="83"/>
        <v>A4507</v>
      </c>
      <c r="C5373" s="5">
        <v>0</v>
      </c>
      <c r="D5373" s="5">
        <v>0</v>
      </c>
      <c r="E5373" s="7">
        <v>42374</v>
      </c>
      <c r="F5373" t="s">
        <v>12</v>
      </c>
      <c r="G5373" t="s">
        <v>13</v>
      </c>
    </row>
    <row r="5374" spans="1:7" x14ac:dyDescent="0.2">
      <c r="A5374" t="s">
        <v>5425</v>
      </c>
      <c r="B5374" t="str">
        <f t="shared" si="83"/>
        <v>A4506</v>
      </c>
      <c r="C5374" s="5">
        <v>0</v>
      </c>
      <c r="D5374" s="5">
        <v>0</v>
      </c>
      <c r="E5374" s="7">
        <v>42368</v>
      </c>
      <c r="F5374" t="s">
        <v>12</v>
      </c>
      <c r="G5374" t="s">
        <v>13</v>
      </c>
    </row>
    <row r="5375" spans="1:7" x14ac:dyDescent="0.2">
      <c r="A5375" t="s">
        <v>5426</v>
      </c>
      <c r="B5375" t="str">
        <f t="shared" si="83"/>
        <v>A4505</v>
      </c>
      <c r="C5375" s="5">
        <v>0</v>
      </c>
      <c r="D5375" s="5">
        <v>0</v>
      </c>
      <c r="E5375" s="7"/>
      <c r="F5375" t="s">
        <v>21</v>
      </c>
      <c r="G5375" t="s">
        <v>22</v>
      </c>
    </row>
    <row r="5376" spans="1:7" x14ac:dyDescent="0.2">
      <c r="A5376" t="s">
        <v>5427</v>
      </c>
      <c r="B5376" t="str">
        <f t="shared" si="83"/>
        <v>A4504</v>
      </c>
      <c r="C5376" s="5">
        <v>0</v>
      </c>
      <c r="D5376" s="5">
        <v>0</v>
      </c>
      <c r="E5376" s="7">
        <v>42311</v>
      </c>
      <c r="F5376" t="s">
        <v>12</v>
      </c>
      <c r="G5376" t="s">
        <v>13</v>
      </c>
    </row>
    <row r="5377" spans="1:7" x14ac:dyDescent="0.2">
      <c r="A5377" t="s">
        <v>5428</v>
      </c>
      <c r="B5377" t="str">
        <f t="shared" si="83"/>
        <v>A4503</v>
      </c>
      <c r="C5377" s="5">
        <v>307.72000000000003</v>
      </c>
      <c r="D5377" s="5">
        <v>307.72000000000003</v>
      </c>
      <c r="E5377" s="7">
        <v>42277</v>
      </c>
      <c r="F5377" t="s">
        <v>112</v>
      </c>
      <c r="G5377" t="s">
        <v>113</v>
      </c>
    </row>
    <row r="5378" spans="1:7" x14ac:dyDescent="0.2">
      <c r="A5378" t="s">
        <v>5429</v>
      </c>
      <c r="B5378" t="str">
        <f t="shared" si="83"/>
        <v>A4502</v>
      </c>
      <c r="C5378" s="5">
        <v>6793.79</v>
      </c>
      <c r="D5378" s="5">
        <v>6793.79</v>
      </c>
      <c r="E5378" s="7">
        <v>42292</v>
      </c>
      <c r="F5378" t="s">
        <v>112</v>
      </c>
      <c r="G5378" t="s">
        <v>113</v>
      </c>
    </row>
    <row r="5379" spans="1:7" x14ac:dyDescent="0.2">
      <c r="A5379" t="s">
        <v>5430</v>
      </c>
      <c r="B5379" t="str">
        <f t="shared" si="83"/>
        <v>A4501</v>
      </c>
      <c r="C5379" s="5">
        <v>0</v>
      </c>
      <c r="D5379" s="5">
        <v>0</v>
      </c>
      <c r="E5379" s="7">
        <v>42445</v>
      </c>
      <c r="F5379" t="s">
        <v>12</v>
      </c>
      <c r="G5379" t="s">
        <v>77</v>
      </c>
    </row>
    <row r="5380" spans="1:7" x14ac:dyDescent="0.2">
      <c r="A5380" t="s">
        <v>5431</v>
      </c>
      <c r="B5380" t="str">
        <f t="shared" si="83"/>
        <v>A4500</v>
      </c>
      <c r="C5380" s="5">
        <v>0</v>
      </c>
      <c r="D5380" s="5">
        <v>0</v>
      </c>
      <c r="E5380" s="7"/>
      <c r="F5380" t="s">
        <v>71</v>
      </c>
      <c r="G5380" t="s">
        <v>65</v>
      </c>
    </row>
    <row r="5381" spans="1:7" x14ac:dyDescent="0.2">
      <c r="A5381" t="s">
        <v>5432</v>
      </c>
      <c r="B5381" t="str">
        <f t="shared" si="83"/>
        <v>A4498</v>
      </c>
      <c r="C5381" s="5">
        <v>0</v>
      </c>
      <c r="D5381" s="5">
        <v>0</v>
      </c>
      <c r="E5381" s="7">
        <v>42368</v>
      </c>
      <c r="F5381" t="s">
        <v>12</v>
      </c>
      <c r="G5381" t="s">
        <v>13</v>
      </c>
    </row>
    <row r="5382" spans="1:7" x14ac:dyDescent="0.2">
      <c r="A5382" t="s">
        <v>5433</v>
      </c>
      <c r="B5382" t="str">
        <f t="shared" si="83"/>
        <v>A4497</v>
      </c>
      <c r="C5382" s="5">
        <v>0</v>
      </c>
      <c r="D5382" s="5">
        <v>0</v>
      </c>
      <c r="E5382" s="7"/>
      <c r="F5382" t="s">
        <v>12</v>
      </c>
      <c r="G5382" t="s">
        <v>450</v>
      </c>
    </row>
    <row r="5383" spans="1:7" x14ac:dyDescent="0.2">
      <c r="A5383" t="s">
        <v>5434</v>
      </c>
      <c r="B5383" t="str">
        <f t="shared" si="83"/>
        <v>A4496</v>
      </c>
      <c r="C5383" s="5">
        <v>0</v>
      </c>
      <c r="D5383" s="5">
        <v>0</v>
      </c>
      <c r="E5383" s="7">
        <v>42293</v>
      </c>
      <c r="F5383" t="s">
        <v>12</v>
      </c>
      <c r="G5383" t="s">
        <v>13</v>
      </c>
    </row>
    <row r="5384" spans="1:7" x14ac:dyDescent="0.2">
      <c r="A5384" t="s">
        <v>5435</v>
      </c>
      <c r="B5384" t="str">
        <f t="shared" si="83"/>
        <v>A4495</v>
      </c>
      <c r="C5384" s="5">
        <v>0</v>
      </c>
      <c r="D5384" s="5">
        <v>0</v>
      </c>
      <c r="E5384" s="7">
        <v>42293</v>
      </c>
      <c r="F5384" t="s">
        <v>12</v>
      </c>
      <c r="G5384" t="s">
        <v>13</v>
      </c>
    </row>
    <row r="5385" spans="1:7" x14ac:dyDescent="0.2">
      <c r="A5385" t="s">
        <v>5436</v>
      </c>
      <c r="B5385" t="str">
        <f t="shared" si="83"/>
        <v>A4494</v>
      </c>
      <c r="C5385" s="5">
        <v>0</v>
      </c>
      <c r="D5385" s="5">
        <v>0</v>
      </c>
      <c r="E5385" s="7">
        <v>42293</v>
      </c>
      <c r="F5385" t="s">
        <v>12</v>
      </c>
      <c r="G5385" t="s">
        <v>13</v>
      </c>
    </row>
    <row r="5386" spans="1:7" x14ac:dyDescent="0.2">
      <c r="A5386" t="s">
        <v>5437</v>
      </c>
      <c r="B5386" t="str">
        <f t="shared" si="83"/>
        <v>A4492</v>
      </c>
      <c r="C5386" s="5">
        <v>0</v>
      </c>
      <c r="D5386" s="5">
        <v>0</v>
      </c>
      <c r="E5386" s="7">
        <v>42293</v>
      </c>
      <c r="F5386" t="s">
        <v>12</v>
      </c>
      <c r="G5386" t="s">
        <v>13</v>
      </c>
    </row>
    <row r="5387" spans="1:7" x14ac:dyDescent="0.2">
      <c r="A5387" t="s">
        <v>5438</v>
      </c>
      <c r="B5387" t="str">
        <f t="shared" si="83"/>
        <v>A4491</v>
      </c>
      <c r="C5387" s="5">
        <v>0</v>
      </c>
      <c r="D5387" s="5">
        <v>0</v>
      </c>
      <c r="E5387" s="7">
        <v>42293</v>
      </c>
      <c r="F5387" t="s">
        <v>12</v>
      </c>
      <c r="G5387" t="s">
        <v>13</v>
      </c>
    </row>
    <row r="5388" spans="1:7" x14ac:dyDescent="0.2">
      <c r="A5388" t="s">
        <v>5439</v>
      </c>
      <c r="B5388" t="str">
        <f t="shared" ref="B5388:B5451" si="84">LEFT(A5388,5)</f>
        <v>A4490</v>
      </c>
      <c r="C5388" s="5">
        <v>0</v>
      </c>
      <c r="D5388" s="5">
        <v>0</v>
      </c>
      <c r="E5388" s="7">
        <v>42293</v>
      </c>
      <c r="F5388" t="s">
        <v>12</v>
      </c>
      <c r="G5388" t="s">
        <v>13</v>
      </c>
    </row>
    <row r="5389" spans="1:7" x14ac:dyDescent="0.2">
      <c r="A5389" t="s">
        <v>5440</v>
      </c>
      <c r="B5389" t="str">
        <f t="shared" si="84"/>
        <v>A4489</v>
      </c>
      <c r="C5389" s="5">
        <v>0</v>
      </c>
      <c r="D5389" s="5">
        <v>0</v>
      </c>
      <c r="E5389" s="7">
        <v>42284</v>
      </c>
      <c r="F5389" t="s">
        <v>12</v>
      </c>
      <c r="G5389" t="s">
        <v>13</v>
      </c>
    </row>
    <row r="5390" spans="1:7" x14ac:dyDescent="0.2">
      <c r="A5390" t="s">
        <v>5441</v>
      </c>
      <c r="B5390" t="str">
        <f t="shared" si="84"/>
        <v>A4488</v>
      </c>
      <c r="C5390" s="5">
        <v>0</v>
      </c>
      <c r="D5390" s="5">
        <v>0</v>
      </c>
      <c r="E5390" s="7">
        <v>42382</v>
      </c>
      <c r="F5390" t="s">
        <v>12</v>
      </c>
      <c r="G5390" t="s">
        <v>13</v>
      </c>
    </row>
    <row r="5391" spans="1:7" x14ac:dyDescent="0.2">
      <c r="A5391" t="s">
        <v>5442</v>
      </c>
      <c r="B5391" t="str">
        <f t="shared" si="84"/>
        <v>A4487</v>
      </c>
      <c r="C5391" s="5">
        <v>0</v>
      </c>
      <c r="D5391" s="5">
        <v>0</v>
      </c>
      <c r="E5391" s="7">
        <v>42307</v>
      </c>
      <c r="F5391" t="s">
        <v>28</v>
      </c>
      <c r="G5391" t="s">
        <v>13</v>
      </c>
    </row>
    <row r="5392" spans="1:7" x14ac:dyDescent="0.2">
      <c r="A5392" t="s">
        <v>5443</v>
      </c>
      <c r="B5392" t="str">
        <f t="shared" si="84"/>
        <v>A4486</v>
      </c>
      <c r="C5392" s="5">
        <v>0</v>
      </c>
      <c r="D5392" s="5">
        <v>0</v>
      </c>
      <c r="E5392" s="7">
        <v>42369</v>
      </c>
      <c r="F5392" t="s">
        <v>28</v>
      </c>
      <c r="G5392" t="s">
        <v>13</v>
      </c>
    </row>
    <row r="5393" spans="1:7" x14ac:dyDescent="0.2">
      <c r="A5393" t="s">
        <v>5444</v>
      </c>
      <c r="B5393" t="str">
        <f t="shared" si="84"/>
        <v>A4485</v>
      </c>
      <c r="C5393" s="5">
        <v>0</v>
      </c>
      <c r="D5393" s="5">
        <v>0</v>
      </c>
      <c r="E5393" s="7">
        <v>42325</v>
      </c>
      <c r="F5393" t="s">
        <v>12</v>
      </c>
      <c r="G5393" t="s">
        <v>13</v>
      </c>
    </row>
    <row r="5394" spans="1:7" x14ac:dyDescent="0.2">
      <c r="A5394" t="s">
        <v>5445</v>
      </c>
      <c r="B5394" t="str">
        <f t="shared" si="84"/>
        <v>A4484</v>
      </c>
      <c r="C5394" s="5">
        <v>0</v>
      </c>
      <c r="D5394" s="5">
        <v>0</v>
      </c>
      <c r="E5394" s="7">
        <v>42368</v>
      </c>
      <c r="F5394" t="s">
        <v>12</v>
      </c>
      <c r="G5394" t="s">
        <v>13</v>
      </c>
    </row>
    <row r="5395" spans="1:7" x14ac:dyDescent="0.2">
      <c r="A5395" t="s">
        <v>5446</v>
      </c>
      <c r="B5395" t="str">
        <f t="shared" si="84"/>
        <v>A4483</v>
      </c>
      <c r="C5395" s="5">
        <v>0</v>
      </c>
      <c r="D5395" s="5">
        <v>0</v>
      </c>
      <c r="E5395" s="7"/>
      <c r="F5395" t="s">
        <v>21</v>
      </c>
      <c r="G5395" t="s">
        <v>1833</v>
      </c>
    </row>
    <row r="5396" spans="1:7" x14ac:dyDescent="0.2">
      <c r="A5396" t="s">
        <v>5447</v>
      </c>
      <c r="B5396" t="str">
        <f t="shared" si="84"/>
        <v>A4482</v>
      </c>
      <c r="C5396" s="5">
        <v>0</v>
      </c>
      <c r="D5396" s="5">
        <v>0</v>
      </c>
      <c r="E5396" s="7">
        <v>42328</v>
      </c>
      <c r="F5396" t="s">
        <v>12</v>
      </c>
      <c r="G5396" t="s">
        <v>13</v>
      </c>
    </row>
    <row r="5397" spans="1:7" x14ac:dyDescent="0.2">
      <c r="A5397" t="s">
        <v>5448</v>
      </c>
      <c r="B5397" t="str">
        <f t="shared" si="84"/>
        <v>A4481</v>
      </c>
      <c r="C5397" s="5">
        <v>0</v>
      </c>
      <c r="D5397" s="5">
        <v>0</v>
      </c>
      <c r="E5397" s="7"/>
      <c r="F5397" t="s">
        <v>71</v>
      </c>
      <c r="G5397" t="s">
        <v>72</v>
      </c>
    </row>
    <row r="5398" spans="1:7" x14ac:dyDescent="0.2">
      <c r="A5398" t="s">
        <v>5449</v>
      </c>
      <c r="B5398" t="str">
        <f t="shared" si="84"/>
        <v>A4480</v>
      </c>
      <c r="C5398" s="5">
        <v>0</v>
      </c>
      <c r="D5398" s="5">
        <v>0</v>
      </c>
      <c r="E5398" s="7"/>
      <c r="F5398" t="s">
        <v>28</v>
      </c>
      <c r="G5398" t="s">
        <v>72</v>
      </c>
    </row>
    <row r="5399" spans="1:7" x14ac:dyDescent="0.2">
      <c r="A5399" t="s">
        <v>5450</v>
      </c>
      <c r="B5399" t="str">
        <f t="shared" si="84"/>
        <v>A4479</v>
      </c>
      <c r="C5399" s="5">
        <v>0</v>
      </c>
      <c r="D5399" s="5">
        <v>0</v>
      </c>
      <c r="E5399" s="7"/>
      <c r="F5399" t="s">
        <v>12</v>
      </c>
      <c r="G5399" t="s">
        <v>74</v>
      </c>
    </row>
    <row r="5400" spans="1:7" x14ac:dyDescent="0.2">
      <c r="A5400" t="s">
        <v>5451</v>
      </c>
      <c r="B5400" t="str">
        <f t="shared" si="84"/>
        <v>A4478</v>
      </c>
      <c r="C5400" s="5">
        <v>0</v>
      </c>
      <c r="D5400" s="5">
        <v>0</v>
      </c>
      <c r="E5400" s="7"/>
      <c r="F5400" t="s">
        <v>28</v>
      </c>
      <c r="G5400" t="s">
        <v>72</v>
      </c>
    </row>
    <row r="5401" spans="1:7" x14ac:dyDescent="0.2">
      <c r="A5401" t="s">
        <v>5452</v>
      </c>
      <c r="B5401" t="str">
        <f t="shared" si="84"/>
        <v>A4476</v>
      </c>
      <c r="C5401" s="5">
        <v>0</v>
      </c>
      <c r="D5401" s="5">
        <v>0</v>
      </c>
      <c r="E5401" s="7"/>
      <c r="F5401" t="s">
        <v>71</v>
      </c>
      <c r="G5401" t="s">
        <v>72</v>
      </c>
    </row>
    <row r="5402" spans="1:7" x14ac:dyDescent="0.2">
      <c r="A5402" t="s">
        <v>5453</v>
      </c>
      <c r="B5402" t="str">
        <f t="shared" si="84"/>
        <v>A4475</v>
      </c>
      <c r="C5402" s="5">
        <v>0</v>
      </c>
      <c r="D5402" s="5">
        <v>0</v>
      </c>
      <c r="E5402" s="7"/>
      <c r="F5402" t="s">
        <v>12</v>
      </c>
      <c r="G5402" t="s">
        <v>74</v>
      </c>
    </row>
    <row r="5403" spans="1:7" x14ac:dyDescent="0.2">
      <c r="A5403" t="s">
        <v>5454</v>
      </c>
      <c r="B5403" t="str">
        <f t="shared" si="84"/>
        <v>A4474</v>
      </c>
      <c r="C5403" s="5">
        <v>0</v>
      </c>
      <c r="D5403" s="5">
        <v>0</v>
      </c>
      <c r="E5403" s="7"/>
      <c r="F5403" t="s">
        <v>71</v>
      </c>
      <c r="G5403" t="s">
        <v>72</v>
      </c>
    </row>
    <row r="5404" spans="1:7" x14ac:dyDescent="0.2">
      <c r="A5404" t="s">
        <v>5455</v>
      </c>
      <c r="B5404" t="str">
        <f t="shared" si="84"/>
        <v>A4472</v>
      </c>
      <c r="C5404" s="5">
        <v>0</v>
      </c>
      <c r="D5404" s="5">
        <v>0</v>
      </c>
      <c r="E5404" s="7"/>
      <c r="F5404" t="s">
        <v>12</v>
      </c>
      <c r="G5404" t="s">
        <v>74</v>
      </c>
    </row>
    <row r="5405" spans="1:7" x14ac:dyDescent="0.2">
      <c r="A5405" t="s">
        <v>5456</v>
      </c>
      <c r="B5405" t="str">
        <f t="shared" si="84"/>
        <v>A4471</v>
      </c>
      <c r="C5405" s="5">
        <v>0</v>
      </c>
      <c r="D5405" s="5">
        <v>0</v>
      </c>
      <c r="E5405" s="7"/>
      <c r="F5405" t="s">
        <v>71</v>
      </c>
      <c r="G5405" t="s">
        <v>72</v>
      </c>
    </row>
    <row r="5406" spans="1:7" x14ac:dyDescent="0.2">
      <c r="A5406" t="s">
        <v>5457</v>
      </c>
      <c r="B5406" t="str">
        <f t="shared" si="84"/>
        <v>A4470</v>
      </c>
      <c r="C5406" s="5">
        <v>0</v>
      </c>
      <c r="D5406" s="5">
        <v>0</v>
      </c>
      <c r="E5406" s="7"/>
      <c r="F5406" t="s">
        <v>12</v>
      </c>
      <c r="G5406" t="s">
        <v>74</v>
      </c>
    </row>
    <row r="5407" spans="1:7" x14ac:dyDescent="0.2">
      <c r="A5407" t="s">
        <v>5458</v>
      </c>
      <c r="B5407" t="str">
        <f t="shared" si="84"/>
        <v>A4469</v>
      </c>
      <c r="C5407" s="5">
        <v>0</v>
      </c>
      <c r="D5407" s="5">
        <v>0</v>
      </c>
      <c r="E5407" s="7">
        <v>42321</v>
      </c>
      <c r="F5407" t="s">
        <v>15</v>
      </c>
      <c r="G5407" t="s">
        <v>59</v>
      </c>
    </row>
    <row r="5408" spans="1:7" x14ac:dyDescent="0.2">
      <c r="A5408" t="s">
        <v>5459</v>
      </c>
      <c r="B5408" t="str">
        <f t="shared" si="84"/>
        <v>A4468</v>
      </c>
      <c r="C5408" s="5">
        <v>0</v>
      </c>
      <c r="D5408" s="5">
        <v>0</v>
      </c>
      <c r="E5408" s="7"/>
      <c r="F5408" t="s">
        <v>12</v>
      </c>
      <c r="G5408" t="s">
        <v>74</v>
      </c>
    </row>
    <row r="5409" spans="1:7" x14ac:dyDescent="0.2">
      <c r="A5409" t="s">
        <v>5460</v>
      </c>
      <c r="B5409" t="str">
        <f t="shared" si="84"/>
        <v>A4467</v>
      </c>
      <c r="C5409" s="5">
        <v>0</v>
      </c>
      <c r="D5409" s="5">
        <v>0</v>
      </c>
      <c r="E5409" s="7"/>
      <c r="F5409" t="s">
        <v>71</v>
      </c>
      <c r="G5409" t="s">
        <v>72</v>
      </c>
    </row>
    <row r="5410" spans="1:7" x14ac:dyDescent="0.2">
      <c r="A5410" t="s">
        <v>5461</v>
      </c>
      <c r="B5410" t="str">
        <f t="shared" si="84"/>
        <v>A4466</v>
      </c>
      <c r="C5410" s="5">
        <v>0</v>
      </c>
      <c r="D5410" s="5">
        <v>0</v>
      </c>
      <c r="E5410" s="7">
        <v>42185</v>
      </c>
      <c r="F5410" t="s">
        <v>46</v>
      </c>
      <c r="G5410" t="s">
        <v>47</v>
      </c>
    </row>
    <row r="5411" spans="1:7" x14ac:dyDescent="0.2">
      <c r="A5411" t="s">
        <v>5462</v>
      </c>
      <c r="B5411" t="str">
        <f t="shared" si="84"/>
        <v>A4465</v>
      </c>
      <c r="C5411" s="5">
        <v>0</v>
      </c>
      <c r="D5411" s="5">
        <v>0</v>
      </c>
      <c r="E5411" s="7">
        <v>42185</v>
      </c>
      <c r="F5411" t="s">
        <v>46</v>
      </c>
      <c r="G5411" t="s">
        <v>47</v>
      </c>
    </row>
    <row r="5412" spans="1:7" x14ac:dyDescent="0.2">
      <c r="A5412" t="s">
        <v>5463</v>
      </c>
      <c r="B5412" t="str">
        <f t="shared" si="84"/>
        <v>A4464</v>
      </c>
      <c r="C5412" s="5">
        <v>0</v>
      </c>
      <c r="D5412" s="5">
        <v>0</v>
      </c>
      <c r="E5412" s="7">
        <v>42185</v>
      </c>
      <c r="F5412" t="s">
        <v>46</v>
      </c>
      <c r="G5412" t="s">
        <v>47</v>
      </c>
    </row>
    <row r="5413" spans="1:7" x14ac:dyDescent="0.2">
      <c r="A5413" t="s">
        <v>5464</v>
      </c>
      <c r="B5413" t="str">
        <f t="shared" si="84"/>
        <v>A4463</v>
      </c>
      <c r="C5413" s="5">
        <v>0</v>
      </c>
      <c r="D5413" s="5">
        <v>0</v>
      </c>
      <c r="E5413" s="7">
        <v>42185</v>
      </c>
      <c r="F5413" t="s">
        <v>46</v>
      </c>
      <c r="G5413" t="s">
        <v>47</v>
      </c>
    </row>
    <row r="5414" spans="1:7" x14ac:dyDescent="0.2">
      <c r="A5414" t="s">
        <v>5465</v>
      </c>
      <c r="B5414" t="str">
        <f t="shared" si="84"/>
        <v>A4462</v>
      </c>
      <c r="C5414" s="5">
        <v>0</v>
      </c>
      <c r="D5414" s="5">
        <v>0</v>
      </c>
      <c r="E5414" s="7">
        <v>42185</v>
      </c>
      <c r="F5414" t="s">
        <v>46</v>
      </c>
      <c r="G5414" t="s">
        <v>47</v>
      </c>
    </row>
    <row r="5415" spans="1:7" x14ac:dyDescent="0.2">
      <c r="A5415" t="s">
        <v>5466</v>
      </c>
      <c r="B5415" t="str">
        <f t="shared" si="84"/>
        <v>A4461</v>
      </c>
      <c r="C5415" s="5">
        <v>0</v>
      </c>
      <c r="D5415" s="5">
        <v>0</v>
      </c>
      <c r="E5415" s="7">
        <v>42185</v>
      </c>
      <c r="F5415" t="s">
        <v>46</v>
      </c>
      <c r="G5415" t="s">
        <v>47</v>
      </c>
    </row>
    <row r="5416" spans="1:7" x14ac:dyDescent="0.2">
      <c r="A5416" t="s">
        <v>5467</v>
      </c>
      <c r="B5416" t="str">
        <f t="shared" si="84"/>
        <v>A4460</v>
      </c>
      <c r="C5416" s="5">
        <v>0</v>
      </c>
      <c r="D5416" s="5">
        <v>0</v>
      </c>
      <c r="E5416" s="7">
        <v>42185</v>
      </c>
      <c r="F5416" t="s">
        <v>46</v>
      </c>
      <c r="G5416" t="s">
        <v>47</v>
      </c>
    </row>
    <row r="5417" spans="1:7" x14ac:dyDescent="0.2">
      <c r="A5417" t="s">
        <v>5468</v>
      </c>
      <c r="B5417" t="str">
        <f t="shared" si="84"/>
        <v>A4459</v>
      </c>
      <c r="C5417" s="5">
        <v>0</v>
      </c>
      <c r="D5417" s="5">
        <v>0</v>
      </c>
      <c r="E5417" s="7">
        <v>42185</v>
      </c>
      <c r="F5417" t="s">
        <v>46</v>
      </c>
      <c r="G5417" t="s">
        <v>47</v>
      </c>
    </row>
    <row r="5418" spans="1:7" x14ac:dyDescent="0.2">
      <c r="A5418" t="s">
        <v>5469</v>
      </c>
      <c r="B5418" t="str">
        <f t="shared" si="84"/>
        <v>A4457</v>
      </c>
      <c r="C5418" s="5">
        <v>0</v>
      </c>
      <c r="D5418" s="5">
        <v>0</v>
      </c>
      <c r="E5418" s="7"/>
      <c r="F5418" t="s">
        <v>71</v>
      </c>
      <c r="G5418" t="s">
        <v>65</v>
      </c>
    </row>
    <row r="5419" spans="1:7" x14ac:dyDescent="0.2">
      <c r="A5419" t="s">
        <v>5470</v>
      </c>
      <c r="B5419" t="str">
        <f t="shared" si="84"/>
        <v>A4456</v>
      </c>
      <c r="C5419" s="5">
        <v>160.32</v>
      </c>
      <c r="D5419" s="5">
        <v>161.88</v>
      </c>
      <c r="E5419" s="7">
        <v>42293</v>
      </c>
      <c r="F5419" t="s">
        <v>37</v>
      </c>
      <c r="G5419" t="s">
        <v>38</v>
      </c>
    </row>
    <row r="5420" spans="1:7" x14ac:dyDescent="0.2">
      <c r="A5420" t="s">
        <v>5471</v>
      </c>
      <c r="B5420" t="str">
        <f t="shared" si="84"/>
        <v>A4455</v>
      </c>
      <c r="C5420" s="5">
        <v>164.57</v>
      </c>
      <c r="D5420" s="5">
        <v>169.75</v>
      </c>
      <c r="E5420" s="7">
        <v>42338</v>
      </c>
      <c r="F5420" t="s">
        <v>37</v>
      </c>
      <c r="G5420" t="s">
        <v>38</v>
      </c>
    </row>
    <row r="5421" spans="1:7" x14ac:dyDescent="0.2">
      <c r="A5421" t="s">
        <v>5472</v>
      </c>
      <c r="B5421" t="str">
        <f t="shared" si="84"/>
        <v>A4453</v>
      </c>
      <c r="C5421" s="5">
        <v>49.5779</v>
      </c>
      <c r="D5421" s="5">
        <v>53.200800000000001</v>
      </c>
      <c r="E5421" s="7">
        <v>42331</v>
      </c>
      <c r="F5421" t="s">
        <v>128</v>
      </c>
      <c r="G5421" t="s">
        <v>129</v>
      </c>
    </row>
    <row r="5422" spans="1:7" x14ac:dyDescent="0.2">
      <c r="A5422" t="s">
        <v>5473</v>
      </c>
      <c r="B5422" t="str">
        <f t="shared" si="84"/>
        <v>A4452</v>
      </c>
      <c r="C5422" s="5">
        <v>1556.8597</v>
      </c>
      <c r="D5422" s="5">
        <v>1501.3004000000001</v>
      </c>
      <c r="E5422" s="7"/>
      <c r="F5422" t="s">
        <v>128</v>
      </c>
      <c r="G5422" t="s">
        <v>129</v>
      </c>
    </row>
    <row r="5423" spans="1:7" x14ac:dyDescent="0.2">
      <c r="A5423" t="s">
        <v>5474</v>
      </c>
      <c r="B5423" t="str">
        <f t="shared" si="84"/>
        <v>A4451</v>
      </c>
      <c r="C5423" s="5">
        <v>403.67759999999998</v>
      </c>
      <c r="D5423" s="5">
        <v>403.67759999999998</v>
      </c>
      <c r="E5423" s="7">
        <v>42283</v>
      </c>
      <c r="F5423" t="s">
        <v>128</v>
      </c>
      <c r="G5423" t="s">
        <v>129</v>
      </c>
    </row>
    <row r="5424" spans="1:7" x14ac:dyDescent="0.2">
      <c r="A5424" t="s">
        <v>5475</v>
      </c>
      <c r="B5424" t="str">
        <f t="shared" si="84"/>
        <v>A4450</v>
      </c>
      <c r="C5424" s="5">
        <v>327.25319999999999</v>
      </c>
      <c r="D5424" s="5">
        <v>339.8116</v>
      </c>
      <c r="E5424" s="7">
        <v>42349</v>
      </c>
      <c r="F5424" t="s">
        <v>128</v>
      </c>
      <c r="G5424" t="s">
        <v>129</v>
      </c>
    </row>
    <row r="5425" spans="1:7" x14ac:dyDescent="0.2">
      <c r="A5425" t="s">
        <v>5476</v>
      </c>
      <c r="B5425" t="str">
        <f t="shared" si="84"/>
        <v>A4447</v>
      </c>
      <c r="C5425" s="5">
        <v>0</v>
      </c>
      <c r="D5425" s="5">
        <v>0</v>
      </c>
      <c r="E5425" s="7">
        <v>42375</v>
      </c>
      <c r="F5425" t="s">
        <v>128</v>
      </c>
      <c r="G5425" t="s">
        <v>129</v>
      </c>
    </row>
    <row r="5426" spans="1:7" x14ac:dyDescent="0.2">
      <c r="A5426" t="s">
        <v>5477</v>
      </c>
      <c r="B5426" t="str">
        <f t="shared" si="84"/>
        <v>A4446</v>
      </c>
      <c r="C5426" s="5">
        <v>0</v>
      </c>
      <c r="D5426" s="5">
        <v>0</v>
      </c>
      <c r="E5426" s="7">
        <v>42375</v>
      </c>
      <c r="F5426" t="s">
        <v>128</v>
      </c>
      <c r="G5426" t="s">
        <v>129</v>
      </c>
    </row>
    <row r="5427" spans="1:7" x14ac:dyDescent="0.2">
      <c r="A5427" t="s">
        <v>5478</v>
      </c>
      <c r="B5427" t="str">
        <f t="shared" si="84"/>
        <v>A4443</v>
      </c>
      <c r="C5427" s="5">
        <v>0</v>
      </c>
      <c r="D5427" s="5">
        <v>0</v>
      </c>
      <c r="E5427" s="7">
        <v>42334</v>
      </c>
      <c r="F5427" t="s">
        <v>128</v>
      </c>
      <c r="G5427" t="s">
        <v>129</v>
      </c>
    </row>
    <row r="5428" spans="1:7" x14ac:dyDescent="0.2">
      <c r="A5428" t="s">
        <v>5479</v>
      </c>
      <c r="B5428" t="str">
        <f t="shared" si="84"/>
        <v>A4442</v>
      </c>
      <c r="C5428" s="5">
        <v>0</v>
      </c>
      <c r="D5428" s="5">
        <v>0</v>
      </c>
      <c r="E5428" s="7">
        <v>42324</v>
      </c>
      <c r="F5428" t="s">
        <v>128</v>
      </c>
      <c r="G5428" t="s">
        <v>129</v>
      </c>
    </row>
    <row r="5429" spans="1:7" x14ac:dyDescent="0.2">
      <c r="A5429" t="s">
        <v>5480</v>
      </c>
      <c r="B5429" t="str">
        <f t="shared" si="84"/>
        <v>A4441</v>
      </c>
      <c r="C5429" s="5">
        <v>0</v>
      </c>
      <c r="D5429" s="5">
        <v>0</v>
      </c>
      <c r="E5429" s="7">
        <v>42339</v>
      </c>
      <c r="F5429" t="s">
        <v>128</v>
      </c>
      <c r="G5429" t="s">
        <v>129</v>
      </c>
    </row>
    <row r="5430" spans="1:7" x14ac:dyDescent="0.2">
      <c r="A5430" t="s">
        <v>5481</v>
      </c>
      <c r="B5430" t="str">
        <f t="shared" si="84"/>
        <v>A4440</v>
      </c>
      <c r="C5430" s="5">
        <v>0</v>
      </c>
      <c r="D5430" s="5">
        <v>0</v>
      </c>
      <c r="E5430" s="7">
        <v>42333</v>
      </c>
      <c r="F5430" t="s">
        <v>128</v>
      </c>
      <c r="G5430" t="s">
        <v>129</v>
      </c>
    </row>
    <row r="5431" spans="1:7" x14ac:dyDescent="0.2">
      <c r="A5431" t="s">
        <v>5482</v>
      </c>
      <c r="B5431" t="str">
        <f t="shared" si="84"/>
        <v>A4439</v>
      </c>
      <c r="C5431" s="5">
        <v>0</v>
      </c>
      <c r="D5431" s="5">
        <v>0</v>
      </c>
      <c r="E5431" s="7"/>
      <c r="F5431" t="s">
        <v>128</v>
      </c>
      <c r="G5431" t="s">
        <v>129</v>
      </c>
    </row>
    <row r="5432" spans="1:7" x14ac:dyDescent="0.2">
      <c r="A5432" t="s">
        <v>5483</v>
      </c>
      <c r="B5432" t="str">
        <f t="shared" si="84"/>
        <v>A4438</v>
      </c>
      <c r="C5432" s="5">
        <v>0</v>
      </c>
      <c r="D5432" s="5">
        <v>0</v>
      </c>
      <c r="E5432" s="7"/>
      <c r="F5432" t="s">
        <v>12</v>
      </c>
      <c r="G5432" t="s">
        <v>74</v>
      </c>
    </row>
    <row r="5433" spans="1:7" x14ac:dyDescent="0.2">
      <c r="A5433" t="s">
        <v>5484</v>
      </c>
      <c r="B5433" t="str">
        <f t="shared" si="84"/>
        <v>A4437</v>
      </c>
      <c r="C5433" s="5">
        <v>0</v>
      </c>
      <c r="D5433" s="5">
        <v>0</v>
      </c>
      <c r="E5433" s="7">
        <v>42303</v>
      </c>
      <c r="F5433" t="s">
        <v>128</v>
      </c>
      <c r="G5433" t="s">
        <v>129</v>
      </c>
    </row>
    <row r="5434" spans="1:7" x14ac:dyDescent="0.2">
      <c r="A5434" t="s">
        <v>5485</v>
      </c>
      <c r="B5434" t="str">
        <f t="shared" si="84"/>
        <v>A4436</v>
      </c>
      <c r="C5434" s="5">
        <v>0</v>
      </c>
      <c r="D5434" s="5">
        <v>0</v>
      </c>
      <c r="E5434" s="7">
        <v>42324</v>
      </c>
      <c r="F5434" t="s">
        <v>128</v>
      </c>
      <c r="G5434" t="s">
        <v>129</v>
      </c>
    </row>
    <row r="5435" spans="1:7" x14ac:dyDescent="0.2">
      <c r="A5435" t="s">
        <v>5486</v>
      </c>
      <c r="B5435" t="str">
        <f t="shared" si="84"/>
        <v>A4435</v>
      </c>
      <c r="C5435" s="5">
        <v>0</v>
      </c>
      <c r="D5435" s="5">
        <v>0</v>
      </c>
      <c r="E5435" s="7">
        <v>42454</v>
      </c>
      <c r="F5435" t="s">
        <v>128</v>
      </c>
      <c r="G5435" t="s">
        <v>129</v>
      </c>
    </row>
    <row r="5436" spans="1:7" x14ac:dyDescent="0.2">
      <c r="A5436" t="s">
        <v>5487</v>
      </c>
      <c r="B5436" t="str">
        <f t="shared" si="84"/>
        <v>A4434</v>
      </c>
      <c r="C5436" s="5">
        <v>0</v>
      </c>
      <c r="D5436" s="5">
        <v>0</v>
      </c>
      <c r="E5436" s="7">
        <v>42313</v>
      </c>
      <c r="F5436" t="s">
        <v>128</v>
      </c>
      <c r="G5436" t="s">
        <v>129</v>
      </c>
    </row>
    <row r="5437" spans="1:7" x14ac:dyDescent="0.2">
      <c r="A5437" t="s">
        <v>5488</v>
      </c>
      <c r="B5437" t="str">
        <f t="shared" si="84"/>
        <v>A4433</v>
      </c>
      <c r="C5437" s="5">
        <v>0</v>
      </c>
      <c r="D5437" s="5">
        <v>0</v>
      </c>
      <c r="E5437" s="7">
        <v>42347</v>
      </c>
      <c r="F5437" t="s">
        <v>128</v>
      </c>
      <c r="G5437" t="s">
        <v>129</v>
      </c>
    </row>
    <row r="5438" spans="1:7" x14ac:dyDescent="0.2">
      <c r="A5438" t="s">
        <v>5489</v>
      </c>
      <c r="B5438" t="str">
        <f t="shared" si="84"/>
        <v>A4432</v>
      </c>
      <c r="C5438" s="5">
        <v>0</v>
      </c>
      <c r="D5438" s="5">
        <v>0</v>
      </c>
      <c r="E5438" s="7">
        <v>42185</v>
      </c>
      <c r="F5438" t="s">
        <v>46</v>
      </c>
      <c r="G5438" t="s">
        <v>47</v>
      </c>
    </row>
    <row r="5439" spans="1:7" x14ac:dyDescent="0.2">
      <c r="A5439" t="s">
        <v>5490</v>
      </c>
      <c r="B5439" t="str">
        <f t="shared" si="84"/>
        <v>A4431</v>
      </c>
      <c r="C5439" s="5">
        <v>0</v>
      </c>
      <c r="D5439" s="5">
        <v>0</v>
      </c>
      <c r="E5439" s="7">
        <v>42185</v>
      </c>
      <c r="F5439" t="s">
        <v>46</v>
      </c>
      <c r="G5439" t="s">
        <v>47</v>
      </c>
    </row>
    <row r="5440" spans="1:7" x14ac:dyDescent="0.2">
      <c r="A5440" t="s">
        <v>5491</v>
      </c>
      <c r="B5440" t="str">
        <f t="shared" si="84"/>
        <v>A4430</v>
      </c>
      <c r="C5440" s="5">
        <v>0</v>
      </c>
      <c r="D5440" s="5">
        <v>0</v>
      </c>
      <c r="E5440" s="7">
        <v>42185</v>
      </c>
      <c r="F5440" t="s">
        <v>46</v>
      </c>
      <c r="G5440" t="s">
        <v>47</v>
      </c>
    </row>
    <row r="5441" spans="1:7" x14ac:dyDescent="0.2">
      <c r="A5441" t="s">
        <v>5492</v>
      </c>
      <c r="B5441" t="str">
        <f t="shared" si="84"/>
        <v>A4429</v>
      </c>
      <c r="C5441" s="5">
        <v>0</v>
      </c>
      <c r="D5441" s="5">
        <v>0</v>
      </c>
      <c r="E5441" s="7">
        <v>42185</v>
      </c>
      <c r="F5441" t="s">
        <v>46</v>
      </c>
      <c r="G5441" t="s">
        <v>47</v>
      </c>
    </row>
    <row r="5442" spans="1:7" x14ac:dyDescent="0.2">
      <c r="A5442" t="s">
        <v>5493</v>
      </c>
      <c r="B5442" t="str">
        <f t="shared" si="84"/>
        <v>A4428</v>
      </c>
      <c r="C5442" s="5">
        <v>0</v>
      </c>
      <c r="D5442" s="5">
        <v>0</v>
      </c>
      <c r="E5442" s="7">
        <v>42185</v>
      </c>
      <c r="F5442" t="s">
        <v>46</v>
      </c>
      <c r="G5442" t="s">
        <v>47</v>
      </c>
    </row>
    <row r="5443" spans="1:7" x14ac:dyDescent="0.2">
      <c r="A5443" t="s">
        <v>5494</v>
      </c>
      <c r="B5443" t="str">
        <f t="shared" si="84"/>
        <v>A4427</v>
      </c>
      <c r="C5443" s="5">
        <v>0</v>
      </c>
      <c r="D5443" s="5">
        <v>0</v>
      </c>
      <c r="E5443" s="7">
        <v>42185</v>
      </c>
      <c r="F5443" t="s">
        <v>46</v>
      </c>
      <c r="G5443" t="s">
        <v>47</v>
      </c>
    </row>
    <row r="5444" spans="1:7" x14ac:dyDescent="0.2">
      <c r="A5444" t="s">
        <v>5495</v>
      </c>
      <c r="B5444" t="str">
        <f t="shared" si="84"/>
        <v>A4426</v>
      </c>
      <c r="C5444" s="5">
        <v>0</v>
      </c>
      <c r="D5444" s="5">
        <v>0</v>
      </c>
      <c r="E5444" s="7">
        <v>42185</v>
      </c>
      <c r="F5444" t="s">
        <v>46</v>
      </c>
      <c r="G5444" t="s">
        <v>47</v>
      </c>
    </row>
    <row r="5445" spans="1:7" x14ac:dyDescent="0.2">
      <c r="A5445" t="s">
        <v>5496</v>
      </c>
      <c r="B5445" t="str">
        <f t="shared" si="84"/>
        <v>A4423</v>
      </c>
      <c r="C5445" s="5">
        <v>0</v>
      </c>
      <c r="D5445" s="5">
        <v>0</v>
      </c>
      <c r="E5445" s="7">
        <v>42185</v>
      </c>
      <c r="F5445" t="s">
        <v>46</v>
      </c>
      <c r="G5445" t="s">
        <v>47</v>
      </c>
    </row>
    <row r="5446" spans="1:7" x14ac:dyDescent="0.2">
      <c r="A5446" t="s">
        <v>5497</v>
      </c>
      <c r="B5446" t="str">
        <f t="shared" si="84"/>
        <v>A4422</v>
      </c>
      <c r="C5446" s="5">
        <v>0</v>
      </c>
      <c r="D5446" s="5">
        <v>0</v>
      </c>
      <c r="E5446" s="7">
        <v>42185</v>
      </c>
      <c r="F5446" t="s">
        <v>46</v>
      </c>
      <c r="G5446" t="s">
        <v>47</v>
      </c>
    </row>
    <row r="5447" spans="1:7" x14ac:dyDescent="0.2">
      <c r="A5447" t="s">
        <v>5498</v>
      </c>
      <c r="B5447" t="str">
        <f t="shared" si="84"/>
        <v>A4421</v>
      </c>
      <c r="C5447" s="5">
        <v>0</v>
      </c>
      <c r="D5447" s="5">
        <v>0</v>
      </c>
      <c r="E5447" s="7">
        <v>42185</v>
      </c>
      <c r="F5447" t="s">
        <v>46</v>
      </c>
      <c r="G5447" t="s">
        <v>47</v>
      </c>
    </row>
    <row r="5448" spans="1:7" x14ac:dyDescent="0.2">
      <c r="A5448" t="s">
        <v>5499</v>
      </c>
      <c r="B5448" t="str">
        <f t="shared" si="84"/>
        <v>A4420</v>
      </c>
      <c r="C5448" s="5">
        <v>0</v>
      </c>
      <c r="D5448" s="5">
        <v>0</v>
      </c>
      <c r="E5448" s="7">
        <v>42185</v>
      </c>
      <c r="F5448" t="s">
        <v>46</v>
      </c>
      <c r="G5448" t="s">
        <v>47</v>
      </c>
    </row>
    <row r="5449" spans="1:7" x14ac:dyDescent="0.2">
      <c r="A5449" t="s">
        <v>5500</v>
      </c>
      <c r="B5449" t="str">
        <f t="shared" si="84"/>
        <v>A4419</v>
      </c>
      <c r="C5449" s="5">
        <v>0</v>
      </c>
      <c r="D5449" s="5">
        <v>0</v>
      </c>
      <c r="E5449" s="7">
        <v>42185</v>
      </c>
      <c r="F5449" t="s">
        <v>46</v>
      </c>
      <c r="G5449" t="s">
        <v>47</v>
      </c>
    </row>
    <row r="5450" spans="1:7" x14ac:dyDescent="0.2">
      <c r="A5450" t="s">
        <v>5501</v>
      </c>
      <c r="B5450" t="str">
        <f t="shared" si="84"/>
        <v>A4418</v>
      </c>
      <c r="C5450" s="5">
        <v>0</v>
      </c>
      <c r="D5450" s="5">
        <v>0</v>
      </c>
      <c r="E5450" s="7">
        <v>42185</v>
      </c>
      <c r="F5450" t="s">
        <v>46</v>
      </c>
      <c r="G5450" t="s">
        <v>47</v>
      </c>
    </row>
    <row r="5451" spans="1:7" x14ac:dyDescent="0.2">
      <c r="A5451" t="s">
        <v>5502</v>
      </c>
      <c r="B5451" t="str">
        <f t="shared" si="84"/>
        <v>A4417</v>
      </c>
      <c r="C5451" s="5">
        <v>0</v>
      </c>
      <c r="D5451" s="5">
        <v>0</v>
      </c>
      <c r="E5451" s="7">
        <v>42185</v>
      </c>
      <c r="F5451" t="s">
        <v>46</v>
      </c>
      <c r="G5451" t="s">
        <v>47</v>
      </c>
    </row>
    <row r="5452" spans="1:7" x14ac:dyDescent="0.2">
      <c r="A5452" t="s">
        <v>5503</v>
      </c>
      <c r="B5452" t="str">
        <f t="shared" ref="B5452:B5515" si="85">LEFT(A5452,5)</f>
        <v>A4416</v>
      </c>
      <c r="C5452" s="5">
        <v>0</v>
      </c>
      <c r="D5452" s="5">
        <v>0</v>
      </c>
      <c r="E5452" s="7">
        <v>42185</v>
      </c>
      <c r="F5452" t="s">
        <v>46</v>
      </c>
      <c r="G5452" t="s">
        <v>47</v>
      </c>
    </row>
    <row r="5453" spans="1:7" x14ac:dyDescent="0.2">
      <c r="A5453" t="s">
        <v>5504</v>
      </c>
      <c r="B5453" t="str">
        <f t="shared" si="85"/>
        <v>A4415</v>
      </c>
      <c r="C5453" s="5">
        <v>0</v>
      </c>
      <c r="D5453" s="5">
        <v>0</v>
      </c>
      <c r="E5453" s="7">
        <v>42185</v>
      </c>
      <c r="F5453" t="s">
        <v>46</v>
      </c>
      <c r="G5453" t="s">
        <v>47</v>
      </c>
    </row>
    <row r="5454" spans="1:7" x14ac:dyDescent="0.2">
      <c r="A5454" t="s">
        <v>5505</v>
      </c>
      <c r="B5454" t="str">
        <f t="shared" si="85"/>
        <v>A4414</v>
      </c>
      <c r="C5454" s="5">
        <v>0</v>
      </c>
      <c r="D5454" s="5">
        <v>0</v>
      </c>
      <c r="E5454" s="7">
        <v>42185</v>
      </c>
      <c r="F5454" t="s">
        <v>46</v>
      </c>
      <c r="G5454" t="s">
        <v>47</v>
      </c>
    </row>
    <row r="5455" spans="1:7" x14ac:dyDescent="0.2">
      <c r="A5455" t="s">
        <v>5506</v>
      </c>
      <c r="B5455" t="str">
        <f t="shared" si="85"/>
        <v>A4413</v>
      </c>
      <c r="C5455" s="5">
        <v>0</v>
      </c>
      <c r="D5455" s="5">
        <v>0</v>
      </c>
      <c r="E5455" s="7">
        <v>42185</v>
      </c>
      <c r="F5455" t="s">
        <v>46</v>
      </c>
      <c r="G5455" t="s">
        <v>47</v>
      </c>
    </row>
    <row r="5456" spans="1:7" x14ac:dyDescent="0.2">
      <c r="A5456" t="s">
        <v>5507</v>
      </c>
      <c r="B5456" t="str">
        <f t="shared" si="85"/>
        <v>A4412</v>
      </c>
      <c r="C5456" s="5">
        <v>0</v>
      </c>
      <c r="D5456" s="5">
        <v>0</v>
      </c>
      <c r="E5456" s="7">
        <v>42185</v>
      </c>
      <c r="F5456" t="s">
        <v>46</v>
      </c>
      <c r="G5456" t="s">
        <v>47</v>
      </c>
    </row>
    <row r="5457" spans="1:7" x14ac:dyDescent="0.2">
      <c r="A5457" t="s">
        <v>5508</v>
      </c>
      <c r="B5457" t="str">
        <f t="shared" si="85"/>
        <v>A4411</v>
      </c>
      <c r="C5457" s="5">
        <v>0</v>
      </c>
      <c r="D5457" s="5">
        <v>0</v>
      </c>
      <c r="E5457" s="7">
        <v>42178</v>
      </c>
      <c r="F5457" t="s">
        <v>46</v>
      </c>
      <c r="G5457" t="s">
        <v>47</v>
      </c>
    </row>
    <row r="5458" spans="1:7" x14ac:dyDescent="0.2">
      <c r="A5458" t="s">
        <v>5509</v>
      </c>
      <c r="B5458" t="str">
        <f t="shared" si="85"/>
        <v>A4410</v>
      </c>
      <c r="C5458" s="5">
        <v>0</v>
      </c>
      <c r="D5458" s="5">
        <v>0</v>
      </c>
      <c r="E5458" s="7"/>
      <c r="F5458" t="s">
        <v>46</v>
      </c>
      <c r="G5458" t="s">
        <v>47</v>
      </c>
    </row>
    <row r="5459" spans="1:7" x14ac:dyDescent="0.2">
      <c r="A5459" t="s">
        <v>5510</v>
      </c>
      <c r="B5459" t="str">
        <f t="shared" si="85"/>
        <v>A4409</v>
      </c>
      <c r="C5459" s="5">
        <v>0</v>
      </c>
      <c r="D5459" s="5">
        <v>0</v>
      </c>
      <c r="E5459" s="7">
        <v>42124</v>
      </c>
      <c r="F5459" t="s">
        <v>46</v>
      </c>
      <c r="G5459" t="s">
        <v>47</v>
      </c>
    </row>
    <row r="5460" spans="1:7" x14ac:dyDescent="0.2">
      <c r="A5460" t="s">
        <v>5511</v>
      </c>
      <c r="B5460" t="str">
        <f t="shared" si="85"/>
        <v>A4408</v>
      </c>
      <c r="C5460" s="5">
        <v>0</v>
      </c>
      <c r="D5460" s="5">
        <v>0</v>
      </c>
      <c r="E5460" s="7"/>
      <c r="F5460" t="s">
        <v>46</v>
      </c>
      <c r="G5460" t="s">
        <v>47</v>
      </c>
    </row>
    <row r="5461" spans="1:7" x14ac:dyDescent="0.2">
      <c r="A5461" t="s">
        <v>5512</v>
      </c>
      <c r="B5461" t="str">
        <f t="shared" si="85"/>
        <v>A4407</v>
      </c>
      <c r="C5461" s="5">
        <v>0</v>
      </c>
      <c r="D5461" s="5">
        <v>0</v>
      </c>
      <c r="E5461" s="7">
        <v>42094</v>
      </c>
      <c r="F5461" t="s">
        <v>46</v>
      </c>
      <c r="G5461" t="s">
        <v>47</v>
      </c>
    </row>
    <row r="5462" spans="1:7" x14ac:dyDescent="0.2">
      <c r="A5462" t="s">
        <v>5513</v>
      </c>
      <c r="B5462" t="str">
        <f t="shared" si="85"/>
        <v>A4406</v>
      </c>
      <c r="C5462" s="5">
        <v>0</v>
      </c>
      <c r="D5462" s="5">
        <v>0</v>
      </c>
      <c r="E5462" s="7">
        <v>42094</v>
      </c>
      <c r="F5462" t="s">
        <v>46</v>
      </c>
      <c r="G5462" t="s">
        <v>47</v>
      </c>
    </row>
    <row r="5463" spans="1:7" x14ac:dyDescent="0.2">
      <c r="A5463" t="s">
        <v>5514</v>
      </c>
      <c r="B5463" t="str">
        <f t="shared" si="85"/>
        <v>A4405</v>
      </c>
      <c r="C5463" s="5">
        <v>0</v>
      </c>
      <c r="D5463" s="5">
        <v>0</v>
      </c>
      <c r="E5463" s="7">
        <v>42094</v>
      </c>
      <c r="F5463" t="s">
        <v>46</v>
      </c>
      <c r="G5463" t="s">
        <v>47</v>
      </c>
    </row>
    <row r="5464" spans="1:7" x14ac:dyDescent="0.2">
      <c r="A5464" t="s">
        <v>5515</v>
      </c>
      <c r="B5464" t="str">
        <f t="shared" si="85"/>
        <v>A4404</v>
      </c>
      <c r="C5464" s="5">
        <v>0</v>
      </c>
      <c r="D5464" s="5">
        <v>0</v>
      </c>
      <c r="E5464" s="7">
        <v>42094</v>
      </c>
      <c r="F5464" t="s">
        <v>46</v>
      </c>
      <c r="G5464" t="s">
        <v>47</v>
      </c>
    </row>
    <row r="5465" spans="1:7" x14ac:dyDescent="0.2">
      <c r="A5465" t="s">
        <v>5516</v>
      </c>
      <c r="B5465" t="str">
        <f t="shared" si="85"/>
        <v>A4403</v>
      </c>
      <c r="C5465" s="5">
        <v>0</v>
      </c>
      <c r="D5465" s="5">
        <v>0</v>
      </c>
      <c r="E5465" s="7">
        <v>42094</v>
      </c>
      <c r="F5465" t="s">
        <v>46</v>
      </c>
      <c r="G5465" t="s">
        <v>47</v>
      </c>
    </row>
    <row r="5466" spans="1:7" x14ac:dyDescent="0.2">
      <c r="A5466" t="s">
        <v>5517</v>
      </c>
      <c r="B5466" t="str">
        <f t="shared" si="85"/>
        <v>A4402</v>
      </c>
      <c r="C5466" s="5">
        <v>0</v>
      </c>
      <c r="D5466" s="5">
        <v>0</v>
      </c>
      <c r="E5466" s="7">
        <v>42094</v>
      </c>
      <c r="F5466" t="s">
        <v>46</v>
      </c>
      <c r="G5466" t="s">
        <v>47</v>
      </c>
    </row>
    <row r="5467" spans="1:7" x14ac:dyDescent="0.2">
      <c r="A5467" t="s">
        <v>5518</v>
      </c>
      <c r="B5467" t="str">
        <f t="shared" si="85"/>
        <v>A4401</v>
      </c>
      <c r="C5467" s="5">
        <v>0</v>
      </c>
      <c r="D5467" s="5">
        <v>0</v>
      </c>
      <c r="E5467" s="7">
        <v>42094</v>
      </c>
      <c r="F5467" t="s">
        <v>46</v>
      </c>
      <c r="G5467" t="s">
        <v>47</v>
      </c>
    </row>
    <row r="5468" spans="1:7" x14ac:dyDescent="0.2">
      <c r="A5468" t="s">
        <v>5519</v>
      </c>
      <c r="B5468" t="str">
        <f t="shared" si="85"/>
        <v>A4400</v>
      </c>
      <c r="C5468" s="5">
        <v>0</v>
      </c>
      <c r="D5468" s="5">
        <v>0</v>
      </c>
      <c r="E5468" s="7">
        <v>42405</v>
      </c>
      <c r="F5468" t="s">
        <v>449</v>
      </c>
      <c r="G5468" t="s">
        <v>77</v>
      </c>
    </row>
    <row r="5469" spans="1:7" x14ac:dyDescent="0.2">
      <c r="A5469" t="s">
        <v>5520</v>
      </c>
      <c r="B5469" t="str">
        <f t="shared" si="85"/>
        <v>A4399</v>
      </c>
      <c r="C5469" s="5">
        <v>0</v>
      </c>
      <c r="D5469" s="5">
        <v>0</v>
      </c>
      <c r="E5469" s="7">
        <v>42334</v>
      </c>
      <c r="F5469" t="s">
        <v>128</v>
      </c>
      <c r="G5469" t="s">
        <v>129</v>
      </c>
    </row>
    <row r="5470" spans="1:7" x14ac:dyDescent="0.2">
      <c r="A5470" t="s">
        <v>5521</v>
      </c>
      <c r="B5470" t="str">
        <f t="shared" si="85"/>
        <v>A4398</v>
      </c>
      <c r="C5470" s="5">
        <v>0</v>
      </c>
      <c r="D5470" s="5">
        <v>0</v>
      </c>
      <c r="E5470" s="7">
        <v>42307</v>
      </c>
      <c r="F5470" t="s">
        <v>128</v>
      </c>
      <c r="G5470" t="s">
        <v>129</v>
      </c>
    </row>
    <row r="5471" spans="1:7" x14ac:dyDescent="0.2">
      <c r="A5471" t="s">
        <v>5522</v>
      </c>
      <c r="B5471" t="str">
        <f t="shared" si="85"/>
        <v>A4397</v>
      </c>
      <c r="C5471" s="5">
        <v>0</v>
      </c>
      <c r="D5471" s="5">
        <v>0</v>
      </c>
      <c r="E5471" s="7">
        <v>42305</v>
      </c>
      <c r="F5471" t="s">
        <v>128</v>
      </c>
      <c r="G5471" t="s">
        <v>129</v>
      </c>
    </row>
    <row r="5472" spans="1:7" x14ac:dyDescent="0.2">
      <c r="A5472" t="s">
        <v>5523</v>
      </c>
      <c r="B5472" t="str">
        <f t="shared" si="85"/>
        <v>A4396</v>
      </c>
      <c r="C5472" s="5">
        <v>0</v>
      </c>
      <c r="D5472" s="5">
        <v>0</v>
      </c>
      <c r="E5472" s="7">
        <v>42275</v>
      </c>
      <c r="F5472" t="s">
        <v>128</v>
      </c>
      <c r="G5472" t="s">
        <v>129</v>
      </c>
    </row>
    <row r="5473" spans="1:7" x14ac:dyDescent="0.2">
      <c r="A5473" t="s">
        <v>5524</v>
      </c>
      <c r="B5473" t="str">
        <f t="shared" si="85"/>
        <v>A4395</v>
      </c>
      <c r="C5473" s="5">
        <v>0</v>
      </c>
      <c r="D5473" s="5">
        <v>0</v>
      </c>
      <c r="E5473" s="7">
        <v>42374</v>
      </c>
      <c r="F5473" t="s">
        <v>46</v>
      </c>
      <c r="G5473" t="s">
        <v>47</v>
      </c>
    </row>
    <row r="5474" spans="1:7" x14ac:dyDescent="0.2">
      <c r="A5474" t="s">
        <v>5525</v>
      </c>
      <c r="B5474" t="str">
        <f t="shared" si="85"/>
        <v>A4393</v>
      </c>
      <c r="C5474" s="5">
        <v>0</v>
      </c>
      <c r="D5474" s="5">
        <v>0</v>
      </c>
      <c r="E5474" s="7">
        <v>42124</v>
      </c>
      <c r="F5474" t="s">
        <v>46</v>
      </c>
      <c r="G5474" t="s">
        <v>47</v>
      </c>
    </row>
    <row r="5475" spans="1:7" x14ac:dyDescent="0.2">
      <c r="A5475" t="s">
        <v>5526</v>
      </c>
      <c r="B5475" t="str">
        <f t="shared" si="85"/>
        <v>A4392</v>
      </c>
      <c r="C5475" s="5">
        <v>0</v>
      </c>
      <c r="D5475" s="5">
        <v>0</v>
      </c>
      <c r="E5475" s="7">
        <v>42073</v>
      </c>
      <c r="F5475" t="s">
        <v>46</v>
      </c>
      <c r="G5475" t="s">
        <v>47</v>
      </c>
    </row>
    <row r="5476" spans="1:7" x14ac:dyDescent="0.2">
      <c r="A5476" t="s">
        <v>5527</v>
      </c>
      <c r="B5476" t="str">
        <f t="shared" si="85"/>
        <v>A4391</v>
      </c>
      <c r="C5476" s="5">
        <v>0</v>
      </c>
      <c r="D5476" s="5">
        <v>0</v>
      </c>
      <c r="E5476" s="7">
        <v>42074</v>
      </c>
      <c r="F5476" t="s">
        <v>46</v>
      </c>
      <c r="G5476" t="s">
        <v>47</v>
      </c>
    </row>
    <row r="5477" spans="1:7" x14ac:dyDescent="0.2">
      <c r="A5477" t="s">
        <v>5528</v>
      </c>
      <c r="B5477" t="str">
        <f t="shared" si="85"/>
        <v>A4390</v>
      </c>
      <c r="C5477" s="5">
        <v>0</v>
      </c>
      <c r="D5477" s="5">
        <v>0</v>
      </c>
      <c r="E5477" s="7">
        <v>42073</v>
      </c>
      <c r="F5477" t="s">
        <v>46</v>
      </c>
      <c r="G5477" t="s">
        <v>47</v>
      </c>
    </row>
    <row r="5478" spans="1:7" x14ac:dyDescent="0.2">
      <c r="A5478" t="s">
        <v>5529</v>
      </c>
      <c r="B5478" t="str">
        <f t="shared" si="85"/>
        <v>A4389</v>
      </c>
      <c r="C5478" s="5">
        <v>0</v>
      </c>
      <c r="D5478" s="5">
        <v>0</v>
      </c>
      <c r="E5478" s="7">
        <v>42061</v>
      </c>
      <c r="F5478" t="s">
        <v>46</v>
      </c>
      <c r="G5478" t="s">
        <v>47</v>
      </c>
    </row>
    <row r="5479" spans="1:7" x14ac:dyDescent="0.2">
      <c r="A5479" t="s">
        <v>5530</v>
      </c>
      <c r="B5479" t="str">
        <f t="shared" si="85"/>
        <v>A4388</v>
      </c>
      <c r="C5479" s="5">
        <v>0</v>
      </c>
      <c r="D5479" s="5">
        <v>0</v>
      </c>
      <c r="E5479" s="7">
        <v>42060</v>
      </c>
      <c r="F5479" t="s">
        <v>46</v>
      </c>
      <c r="G5479" t="s">
        <v>47</v>
      </c>
    </row>
    <row r="5480" spans="1:7" x14ac:dyDescent="0.2">
      <c r="A5480" t="s">
        <v>5531</v>
      </c>
      <c r="B5480" t="str">
        <f t="shared" si="85"/>
        <v>A4387</v>
      </c>
      <c r="C5480" s="5">
        <v>0</v>
      </c>
      <c r="D5480" s="5">
        <v>0</v>
      </c>
      <c r="E5480" s="7">
        <v>42060</v>
      </c>
      <c r="F5480" t="s">
        <v>46</v>
      </c>
      <c r="G5480" t="s">
        <v>47</v>
      </c>
    </row>
    <row r="5481" spans="1:7" x14ac:dyDescent="0.2">
      <c r="A5481" t="s">
        <v>5532</v>
      </c>
      <c r="B5481" t="str">
        <f t="shared" si="85"/>
        <v>A4386</v>
      </c>
      <c r="C5481" s="5">
        <v>0</v>
      </c>
      <c r="D5481" s="5">
        <v>0</v>
      </c>
      <c r="E5481" s="7">
        <v>42052</v>
      </c>
      <c r="F5481" t="s">
        <v>46</v>
      </c>
      <c r="G5481" t="s">
        <v>47</v>
      </c>
    </row>
    <row r="5482" spans="1:7" x14ac:dyDescent="0.2">
      <c r="A5482" t="s">
        <v>5533</v>
      </c>
      <c r="B5482" t="str">
        <f t="shared" si="85"/>
        <v>A4385</v>
      </c>
      <c r="C5482" s="5">
        <v>0</v>
      </c>
      <c r="D5482" s="5">
        <v>0</v>
      </c>
      <c r="E5482" s="7">
        <v>42037</v>
      </c>
      <c r="F5482" t="s">
        <v>46</v>
      </c>
      <c r="G5482" t="s">
        <v>47</v>
      </c>
    </row>
    <row r="5483" spans="1:7" x14ac:dyDescent="0.2">
      <c r="A5483" t="s">
        <v>5534</v>
      </c>
      <c r="B5483" t="str">
        <f t="shared" si="85"/>
        <v>A4384</v>
      </c>
      <c r="C5483" s="5">
        <v>0</v>
      </c>
      <c r="D5483" s="5">
        <v>0</v>
      </c>
      <c r="E5483" s="7">
        <v>42033</v>
      </c>
      <c r="F5483" t="s">
        <v>46</v>
      </c>
      <c r="G5483" t="s">
        <v>47</v>
      </c>
    </row>
    <row r="5484" spans="1:7" x14ac:dyDescent="0.2">
      <c r="A5484" t="s">
        <v>5535</v>
      </c>
      <c r="B5484" t="str">
        <f t="shared" si="85"/>
        <v>A4383</v>
      </c>
      <c r="C5484" s="5">
        <v>0</v>
      </c>
      <c r="D5484" s="5">
        <v>0</v>
      </c>
      <c r="E5484" s="7">
        <v>42410</v>
      </c>
      <c r="F5484" t="s">
        <v>449</v>
      </c>
      <c r="G5484" t="s">
        <v>77</v>
      </c>
    </row>
    <row r="5485" spans="1:7" x14ac:dyDescent="0.2">
      <c r="A5485" t="s">
        <v>5536</v>
      </c>
      <c r="B5485" t="str">
        <f t="shared" si="85"/>
        <v>A4382</v>
      </c>
      <c r="C5485" s="5">
        <v>266.01</v>
      </c>
      <c r="D5485" s="5">
        <v>1064.8900000000001</v>
      </c>
      <c r="E5485" s="7">
        <v>42475</v>
      </c>
      <c r="F5485" t="s">
        <v>15</v>
      </c>
      <c r="G5485" t="s">
        <v>35</v>
      </c>
    </row>
    <row r="5486" spans="1:7" x14ac:dyDescent="0.2">
      <c r="A5486" t="s">
        <v>5537</v>
      </c>
      <c r="B5486" t="str">
        <f t="shared" si="85"/>
        <v>A4381</v>
      </c>
      <c r="C5486" s="5">
        <v>0</v>
      </c>
      <c r="D5486" s="5">
        <v>0</v>
      </c>
      <c r="E5486" s="7"/>
      <c r="F5486" t="s">
        <v>12</v>
      </c>
      <c r="G5486" t="s">
        <v>74</v>
      </c>
    </row>
    <row r="5487" spans="1:7" x14ac:dyDescent="0.2">
      <c r="A5487" t="s">
        <v>5538</v>
      </c>
      <c r="B5487" t="str">
        <f t="shared" si="85"/>
        <v>A4380</v>
      </c>
      <c r="C5487" s="5">
        <v>0</v>
      </c>
      <c r="D5487" s="5">
        <v>0</v>
      </c>
      <c r="E5487" s="7">
        <v>42338</v>
      </c>
      <c r="F5487" t="s">
        <v>12</v>
      </c>
      <c r="G5487" t="s">
        <v>77</v>
      </c>
    </row>
    <row r="5488" spans="1:7" x14ac:dyDescent="0.2">
      <c r="A5488" t="s">
        <v>5539</v>
      </c>
      <c r="B5488" t="str">
        <f t="shared" si="85"/>
        <v>A4379</v>
      </c>
      <c r="C5488" s="5">
        <v>0</v>
      </c>
      <c r="D5488" s="5">
        <v>0</v>
      </c>
      <c r="E5488" s="7">
        <v>42391</v>
      </c>
      <c r="F5488" t="s">
        <v>15</v>
      </c>
      <c r="G5488" t="s">
        <v>35</v>
      </c>
    </row>
    <row r="5489" spans="1:7" x14ac:dyDescent="0.2">
      <c r="A5489" t="s">
        <v>5540</v>
      </c>
      <c r="B5489" t="str">
        <f t="shared" si="85"/>
        <v>A4378</v>
      </c>
      <c r="C5489" s="5">
        <v>0</v>
      </c>
      <c r="D5489" s="5">
        <v>0</v>
      </c>
      <c r="E5489" s="7">
        <v>42384</v>
      </c>
      <c r="F5489" t="s">
        <v>15</v>
      </c>
      <c r="G5489" t="s">
        <v>35</v>
      </c>
    </row>
    <row r="5490" spans="1:7" x14ac:dyDescent="0.2">
      <c r="A5490" t="s">
        <v>5541</v>
      </c>
      <c r="B5490" t="str">
        <f t="shared" si="85"/>
        <v>A4377</v>
      </c>
      <c r="C5490" s="5">
        <v>936.7</v>
      </c>
      <c r="D5490" s="5">
        <v>1477.75</v>
      </c>
      <c r="E5490" s="7">
        <v>42475</v>
      </c>
      <c r="F5490" t="s">
        <v>15</v>
      </c>
      <c r="G5490" t="s">
        <v>35</v>
      </c>
    </row>
    <row r="5491" spans="1:7" x14ac:dyDescent="0.2">
      <c r="A5491" t="s">
        <v>5542</v>
      </c>
      <c r="B5491" t="str">
        <f t="shared" si="85"/>
        <v>A4376</v>
      </c>
      <c r="C5491" s="5">
        <v>0</v>
      </c>
      <c r="D5491" s="5">
        <v>0</v>
      </c>
      <c r="E5491" s="7"/>
      <c r="F5491" t="s">
        <v>12</v>
      </c>
      <c r="G5491" t="s">
        <v>74</v>
      </c>
    </row>
    <row r="5492" spans="1:7" x14ac:dyDescent="0.2">
      <c r="A5492" t="s">
        <v>5543</v>
      </c>
      <c r="B5492" t="str">
        <f t="shared" si="85"/>
        <v>A4375</v>
      </c>
      <c r="C5492" s="5">
        <v>0</v>
      </c>
      <c r="D5492" s="5">
        <v>0</v>
      </c>
      <c r="E5492" s="7"/>
      <c r="F5492" t="s">
        <v>12</v>
      </c>
      <c r="G5492" t="s">
        <v>74</v>
      </c>
    </row>
    <row r="5493" spans="1:7" x14ac:dyDescent="0.2">
      <c r="A5493" t="s">
        <v>5544</v>
      </c>
      <c r="B5493" t="str">
        <f t="shared" si="85"/>
        <v>A4374</v>
      </c>
      <c r="C5493" s="5">
        <v>508.774</v>
      </c>
      <c r="D5493" s="5">
        <v>0</v>
      </c>
      <c r="E5493" s="7"/>
      <c r="F5493" t="s">
        <v>79</v>
      </c>
      <c r="G5493" t="s">
        <v>74</v>
      </c>
    </row>
    <row r="5494" spans="1:7" x14ac:dyDescent="0.2">
      <c r="A5494" t="s">
        <v>5545</v>
      </c>
      <c r="B5494" t="str">
        <f t="shared" si="85"/>
        <v>A4373</v>
      </c>
      <c r="C5494" s="5">
        <v>804.26319999999998</v>
      </c>
      <c r="D5494" s="5">
        <v>0</v>
      </c>
      <c r="E5494" s="7"/>
      <c r="F5494" t="s">
        <v>79</v>
      </c>
      <c r="G5494" t="s">
        <v>74</v>
      </c>
    </row>
    <row r="5495" spans="1:7" x14ac:dyDescent="0.2">
      <c r="A5495" t="s">
        <v>5546</v>
      </c>
      <c r="B5495" t="str">
        <f t="shared" si="85"/>
        <v>A4372</v>
      </c>
      <c r="C5495" s="5">
        <v>238.6858</v>
      </c>
      <c r="D5495" s="5">
        <v>0</v>
      </c>
      <c r="E5495" s="7"/>
      <c r="F5495" t="s">
        <v>79</v>
      </c>
      <c r="G5495" t="s">
        <v>74</v>
      </c>
    </row>
    <row r="5496" spans="1:7" x14ac:dyDescent="0.2">
      <c r="A5496" t="s">
        <v>5547</v>
      </c>
      <c r="B5496" t="str">
        <f t="shared" si="85"/>
        <v>A4371</v>
      </c>
      <c r="C5496" s="5">
        <v>412.34859999999998</v>
      </c>
      <c r="D5496" s="5">
        <v>0</v>
      </c>
      <c r="E5496" s="7"/>
      <c r="F5496" t="s">
        <v>79</v>
      </c>
      <c r="G5496" t="s">
        <v>74</v>
      </c>
    </row>
    <row r="5497" spans="1:7" x14ac:dyDescent="0.2">
      <c r="A5497" t="s">
        <v>5548</v>
      </c>
      <c r="B5497" t="str">
        <f t="shared" si="85"/>
        <v>A4370</v>
      </c>
      <c r="C5497" s="5">
        <v>0</v>
      </c>
      <c r="D5497" s="5">
        <v>0</v>
      </c>
      <c r="E5497" s="7">
        <v>42349</v>
      </c>
      <c r="F5497" t="s">
        <v>388</v>
      </c>
      <c r="G5497" t="s">
        <v>389</v>
      </c>
    </row>
    <row r="5498" spans="1:7" x14ac:dyDescent="0.2">
      <c r="A5498" t="s">
        <v>5549</v>
      </c>
      <c r="B5498" t="str">
        <f t="shared" si="85"/>
        <v>A4369</v>
      </c>
      <c r="C5498" s="5">
        <v>0</v>
      </c>
      <c r="D5498" s="5">
        <v>0</v>
      </c>
      <c r="E5498" s="7">
        <v>42303</v>
      </c>
      <c r="F5498" t="s">
        <v>388</v>
      </c>
      <c r="G5498" t="s">
        <v>389</v>
      </c>
    </row>
    <row r="5499" spans="1:7" x14ac:dyDescent="0.2">
      <c r="A5499" t="s">
        <v>5550</v>
      </c>
      <c r="B5499" t="str">
        <f t="shared" si="85"/>
        <v>A4368</v>
      </c>
      <c r="C5499" s="5">
        <v>0</v>
      </c>
      <c r="D5499" s="5">
        <v>0</v>
      </c>
      <c r="E5499" s="7">
        <v>42313</v>
      </c>
      <c r="F5499" t="s">
        <v>388</v>
      </c>
      <c r="G5499" t="s">
        <v>389</v>
      </c>
    </row>
    <row r="5500" spans="1:7" x14ac:dyDescent="0.2">
      <c r="A5500" t="s">
        <v>5551</v>
      </c>
      <c r="B5500" t="str">
        <f t="shared" si="85"/>
        <v>A4367</v>
      </c>
      <c r="C5500" s="5">
        <v>0</v>
      </c>
      <c r="D5500" s="5">
        <v>0</v>
      </c>
      <c r="E5500" s="7">
        <v>42313</v>
      </c>
      <c r="F5500" t="s">
        <v>388</v>
      </c>
      <c r="G5500" t="s">
        <v>389</v>
      </c>
    </row>
    <row r="5501" spans="1:7" x14ac:dyDescent="0.2">
      <c r="A5501" t="s">
        <v>5552</v>
      </c>
      <c r="B5501" t="str">
        <f t="shared" si="85"/>
        <v>A4366</v>
      </c>
      <c r="C5501" s="5">
        <v>0</v>
      </c>
      <c r="D5501" s="5">
        <v>0</v>
      </c>
      <c r="E5501" s="7">
        <v>42313</v>
      </c>
      <c r="F5501" t="s">
        <v>388</v>
      </c>
      <c r="G5501" t="s">
        <v>389</v>
      </c>
    </row>
    <row r="5502" spans="1:7" x14ac:dyDescent="0.2">
      <c r="A5502" t="s">
        <v>5553</v>
      </c>
      <c r="B5502" t="str">
        <f t="shared" si="85"/>
        <v>A4365</v>
      </c>
      <c r="C5502" s="5">
        <v>0</v>
      </c>
      <c r="D5502" s="5">
        <v>0</v>
      </c>
      <c r="E5502" s="7">
        <v>42305</v>
      </c>
      <c r="F5502" t="s">
        <v>388</v>
      </c>
      <c r="G5502" t="s">
        <v>389</v>
      </c>
    </row>
    <row r="5503" spans="1:7" x14ac:dyDescent="0.2">
      <c r="A5503" t="s">
        <v>5554</v>
      </c>
      <c r="B5503" t="str">
        <f t="shared" si="85"/>
        <v>A4364</v>
      </c>
      <c r="C5503" s="5">
        <v>691</v>
      </c>
      <c r="D5503" s="5">
        <v>776.85</v>
      </c>
      <c r="E5503" s="7">
        <v>42521</v>
      </c>
      <c r="F5503" t="s">
        <v>28</v>
      </c>
      <c r="G5503" t="s">
        <v>29</v>
      </c>
    </row>
    <row r="5504" spans="1:7" x14ac:dyDescent="0.2">
      <c r="A5504" t="s">
        <v>5555</v>
      </c>
      <c r="B5504" t="str">
        <f t="shared" si="85"/>
        <v>A4363</v>
      </c>
      <c r="C5504" s="5">
        <v>2293</v>
      </c>
      <c r="D5504" s="5">
        <v>2293</v>
      </c>
      <c r="E5504" s="7">
        <v>42326</v>
      </c>
      <c r="F5504" t="s">
        <v>141</v>
      </c>
      <c r="G5504" t="s">
        <v>142</v>
      </c>
    </row>
    <row r="5505" spans="1:7" x14ac:dyDescent="0.2">
      <c r="A5505" t="s">
        <v>5556</v>
      </c>
      <c r="B5505" t="str">
        <f t="shared" si="85"/>
        <v>A4362</v>
      </c>
      <c r="C5505" s="5">
        <v>3305</v>
      </c>
      <c r="D5505" s="5">
        <v>3305</v>
      </c>
      <c r="E5505" s="7">
        <v>42319</v>
      </c>
      <c r="F5505" t="s">
        <v>141</v>
      </c>
      <c r="G5505" t="s">
        <v>142</v>
      </c>
    </row>
    <row r="5506" spans="1:7" x14ac:dyDescent="0.2">
      <c r="A5506" t="s">
        <v>5557</v>
      </c>
      <c r="B5506" t="str">
        <f t="shared" si="85"/>
        <v>A4361</v>
      </c>
      <c r="C5506" s="5">
        <v>530</v>
      </c>
      <c r="D5506" s="5">
        <v>530</v>
      </c>
      <c r="E5506" s="7">
        <v>42306</v>
      </c>
      <c r="F5506" t="s">
        <v>141</v>
      </c>
      <c r="G5506" t="s">
        <v>142</v>
      </c>
    </row>
    <row r="5507" spans="1:7" x14ac:dyDescent="0.2">
      <c r="A5507" t="s">
        <v>5558</v>
      </c>
      <c r="B5507" t="str">
        <f t="shared" si="85"/>
        <v>A4360</v>
      </c>
      <c r="C5507" s="5">
        <v>0</v>
      </c>
      <c r="D5507" s="5">
        <v>0</v>
      </c>
      <c r="E5507" s="7"/>
      <c r="F5507" t="s">
        <v>21</v>
      </c>
      <c r="G5507" t="s">
        <v>22</v>
      </c>
    </row>
    <row r="5508" spans="1:7" x14ac:dyDescent="0.2">
      <c r="A5508" t="s">
        <v>5559</v>
      </c>
      <c r="B5508" t="str">
        <f t="shared" si="85"/>
        <v>A4359</v>
      </c>
      <c r="C5508" s="5">
        <v>0</v>
      </c>
      <c r="D5508" s="5">
        <v>0</v>
      </c>
      <c r="E5508" s="7"/>
      <c r="F5508" t="s">
        <v>21</v>
      </c>
      <c r="G5508" t="s">
        <v>22</v>
      </c>
    </row>
    <row r="5509" spans="1:7" x14ac:dyDescent="0.2">
      <c r="A5509" t="s">
        <v>5560</v>
      </c>
      <c r="B5509" t="str">
        <f t="shared" si="85"/>
        <v>A4358</v>
      </c>
      <c r="C5509" s="5">
        <v>0</v>
      </c>
      <c r="D5509" s="5">
        <v>0</v>
      </c>
      <c r="E5509" s="7"/>
      <c r="F5509" t="s">
        <v>21</v>
      </c>
      <c r="G5509" t="s">
        <v>22</v>
      </c>
    </row>
    <row r="5510" spans="1:7" x14ac:dyDescent="0.2">
      <c r="A5510" t="s">
        <v>5561</v>
      </c>
      <c r="B5510" t="str">
        <f t="shared" si="85"/>
        <v>A4357</v>
      </c>
      <c r="C5510" s="5">
        <v>0</v>
      </c>
      <c r="D5510" s="5">
        <v>0</v>
      </c>
      <c r="E5510" s="7"/>
      <c r="F5510" t="s">
        <v>21</v>
      </c>
      <c r="G5510" t="s">
        <v>22</v>
      </c>
    </row>
    <row r="5511" spans="1:7" x14ac:dyDescent="0.2">
      <c r="A5511" t="s">
        <v>5562</v>
      </c>
      <c r="B5511" t="str">
        <f t="shared" si="85"/>
        <v>A4356</v>
      </c>
      <c r="C5511" s="5">
        <v>0</v>
      </c>
      <c r="D5511" s="5">
        <v>0</v>
      </c>
      <c r="E5511" s="7"/>
      <c r="F5511" t="s">
        <v>21</v>
      </c>
      <c r="G5511" t="s">
        <v>22</v>
      </c>
    </row>
    <row r="5512" spans="1:7" x14ac:dyDescent="0.2">
      <c r="A5512" t="s">
        <v>5563</v>
      </c>
      <c r="B5512" t="str">
        <f t="shared" si="85"/>
        <v>A4355</v>
      </c>
      <c r="C5512" s="5">
        <v>0</v>
      </c>
      <c r="D5512" s="5">
        <v>0</v>
      </c>
      <c r="E5512" s="7"/>
      <c r="F5512" t="s">
        <v>21</v>
      </c>
      <c r="G5512" t="s">
        <v>22</v>
      </c>
    </row>
    <row r="5513" spans="1:7" x14ac:dyDescent="0.2">
      <c r="A5513" t="s">
        <v>5564</v>
      </c>
      <c r="B5513" t="str">
        <f t="shared" si="85"/>
        <v>A4354</v>
      </c>
      <c r="C5513" s="5">
        <v>0</v>
      </c>
      <c r="D5513" s="5">
        <v>0</v>
      </c>
      <c r="E5513" s="7"/>
      <c r="F5513" t="s">
        <v>12</v>
      </c>
      <c r="G5513" t="s">
        <v>32</v>
      </c>
    </row>
    <row r="5514" spans="1:7" x14ac:dyDescent="0.2">
      <c r="A5514" t="s">
        <v>5565</v>
      </c>
      <c r="B5514" t="str">
        <f t="shared" si="85"/>
        <v>A4353</v>
      </c>
      <c r="C5514" s="5">
        <v>0</v>
      </c>
      <c r="D5514" s="5">
        <v>0</v>
      </c>
      <c r="E5514" s="7"/>
      <c r="F5514" t="s">
        <v>12</v>
      </c>
      <c r="G5514" t="s">
        <v>32</v>
      </c>
    </row>
    <row r="5515" spans="1:7" x14ac:dyDescent="0.2">
      <c r="A5515" t="s">
        <v>5566</v>
      </c>
      <c r="B5515" t="str">
        <f t="shared" si="85"/>
        <v>A4352</v>
      </c>
      <c r="C5515" s="5">
        <v>0</v>
      </c>
      <c r="D5515" s="5">
        <v>0</v>
      </c>
      <c r="E5515" s="7"/>
      <c r="F5515" t="s">
        <v>21</v>
      </c>
      <c r="G5515" t="s">
        <v>22</v>
      </c>
    </row>
    <row r="5516" spans="1:7" x14ac:dyDescent="0.2">
      <c r="A5516" t="s">
        <v>5567</v>
      </c>
      <c r="B5516" t="str">
        <f t="shared" ref="B5516:B5579" si="86">LEFT(A5516,5)</f>
        <v>A4351</v>
      </c>
      <c r="C5516" s="5">
        <v>0</v>
      </c>
      <c r="D5516" s="5">
        <v>0</v>
      </c>
      <c r="E5516" s="7"/>
      <c r="F5516" t="s">
        <v>21</v>
      </c>
      <c r="G5516" t="s">
        <v>22</v>
      </c>
    </row>
    <row r="5517" spans="1:7" x14ac:dyDescent="0.2">
      <c r="A5517" t="s">
        <v>5568</v>
      </c>
      <c r="B5517" t="str">
        <f t="shared" si="86"/>
        <v>A4350</v>
      </c>
      <c r="C5517" s="5">
        <v>0</v>
      </c>
      <c r="D5517" s="5">
        <v>0</v>
      </c>
      <c r="E5517" s="7"/>
      <c r="F5517" t="s">
        <v>21</v>
      </c>
      <c r="G5517" t="s">
        <v>22</v>
      </c>
    </row>
    <row r="5518" spans="1:7" x14ac:dyDescent="0.2">
      <c r="A5518" t="s">
        <v>5569</v>
      </c>
      <c r="B5518" t="str">
        <f t="shared" si="86"/>
        <v>A4349</v>
      </c>
      <c r="C5518" s="5">
        <v>0</v>
      </c>
      <c r="D5518" s="5">
        <v>0</v>
      </c>
      <c r="E5518" s="7"/>
      <c r="F5518" t="s">
        <v>21</v>
      </c>
      <c r="G5518" t="s">
        <v>22</v>
      </c>
    </row>
    <row r="5519" spans="1:7" x14ac:dyDescent="0.2">
      <c r="A5519" t="s">
        <v>5570</v>
      </c>
      <c r="B5519" t="str">
        <f t="shared" si="86"/>
        <v>A4348</v>
      </c>
      <c r="C5519" s="5">
        <v>0</v>
      </c>
      <c r="D5519" s="5">
        <v>0</v>
      </c>
      <c r="E5519" s="7"/>
      <c r="F5519" t="s">
        <v>21</v>
      </c>
      <c r="G5519" t="s">
        <v>22</v>
      </c>
    </row>
    <row r="5520" spans="1:7" x14ac:dyDescent="0.2">
      <c r="A5520" t="s">
        <v>5571</v>
      </c>
      <c r="B5520" t="str">
        <f t="shared" si="86"/>
        <v>A4347</v>
      </c>
      <c r="C5520" s="5">
        <v>0</v>
      </c>
      <c r="D5520" s="5">
        <v>0</v>
      </c>
      <c r="E5520" s="7"/>
      <c r="F5520" t="s">
        <v>21</v>
      </c>
      <c r="G5520" t="s">
        <v>22</v>
      </c>
    </row>
    <row r="5521" spans="1:7" x14ac:dyDescent="0.2">
      <c r="A5521" t="s">
        <v>5572</v>
      </c>
      <c r="B5521" t="str">
        <f t="shared" si="86"/>
        <v>A4346</v>
      </c>
      <c r="C5521" s="5">
        <v>0</v>
      </c>
      <c r="D5521" s="5">
        <v>0</v>
      </c>
      <c r="E5521" s="7"/>
      <c r="F5521" t="s">
        <v>21</v>
      </c>
      <c r="G5521" t="s">
        <v>22</v>
      </c>
    </row>
    <row r="5522" spans="1:7" x14ac:dyDescent="0.2">
      <c r="A5522" t="s">
        <v>5573</v>
      </c>
      <c r="B5522" t="str">
        <f t="shared" si="86"/>
        <v>A4345</v>
      </c>
      <c r="C5522" s="5">
        <v>0</v>
      </c>
      <c r="D5522" s="5">
        <v>0</v>
      </c>
      <c r="E5522" s="7"/>
      <c r="F5522" t="s">
        <v>21</v>
      </c>
      <c r="G5522" t="s">
        <v>22</v>
      </c>
    </row>
    <row r="5523" spans="1:7" x14ac:dyDescent="0.2">
      <c r="A5523" t="s">
        <v>5574</v>
      </c>
      <c r="B5523" t="str">
        <f t="shared" si="86"/>
        <v>A4344</v>
      </c>
      <c r="C5523" s="5">
        <v>0</v>
      </c>
      <c r="D5523" s="5">
        <v>0</v>
      </c>
      <c r="E5523" s="7"/>
      <c r="F5523" t="s">
        <v>71</v>
      </c>
      <c r="G5523" t="s">
        <v>65</v>
      </c>
    </row>
    <row r="5524" spans="1:7" x14ac:dyDescent="0.2">
      <c r="A5524" t="s">
        <v>5575</v>
      </c>
      <c r="B5524" t="str">
        <f t="shared" si="86"/>
        <v>A4343</v>
      </c>
      <c r="C5524" s="5">
        <v>0</v>
      </c>
      <c r="D5524" s="5">
        <v>0</v>
      </c>
      <c r="E5524" s="7">
        <v>42318</v>
      </c>
      <c r="F5524" t="s">
        <v>12</v>
      </c>
      <c r="G5524" t="s">
        <v>13</v>
      </c>
    </row>
    <row r="5525" spans="1:7" x14ac:dyDescent="0.2">
      <c r="A5525" t="s">
        <v>5576</v>
      </c>
      <c r="B5525" t="str">
        <f t="shared" si="86"/>
        <v>A4342</v>
      </c>
      <c r="C5525" s="5">
        <v>0</v>
      </c>
      <c r="D5525" s="5">
        <v>0</v>
      </c>
      <c r="E5525" s="7">
        <v>42285</v>
      </c>
      <c r="F5525" t="s">
        <v>12</v>
      </c>
      <c r="G5525" t="s">
        <v>13</v>
      </c>
    </row>
    <row r="5526" spans="1:7" x14ac:dyDescent="0.2">
      <c r="A5526" t="s">
        <v>5577</v>
      </c>
      <c r="B5526" t="str">
        <f t="shared" si="86"/>
        <v>A4341</v>
      </c>
      <c r="C5526" s="5">
        <v>0</v>
      </c>
      <c r="D5526" s="5">
        <v>0</v>
      </c>
      <c r="E5526" s="7"/>
      <c r="F5526" t="s">
        <v>31</v>
      </c>
      <c r="G5526" t="s">
        <v>22</v>
      </c>
    </row>
    <row r="5527" spans="1:7" x14ac:dyDescent="0.2">
      <c r="A5527" t="s">
        <v>5578</v>
      </c>
      <c r="B5527" t="str">
        <f t="shared" si="86"/>
        <v>A4340</v>
      </c>
      <c r="C5527" s="5">
        <v>0</v>
      </c>
      <c r="D5527" s="5">
        <v>0</v>
      </c>
      <c r="E5527" s="7"/>
      <c r="F5527" t="s">
        <v>12</v>
      </c>
      <c r="G5527" t="s">
        <v>32</v>
      </c>
    </row>
    <row r="5528" spans="1:7" x14ac:dyDescent="0.2">
      <c r="A5528" t="s">
        <v>5579</v>
      </c>
      <c r="B5528" t="str">
        <f t="shared" si="86"/>
        <v>A4339</v>
      </c>
      <c r="C5528" s="5">
        <v>0</v>
      </c>
      <c r="D5528" s="5">
        <v>0</v>
      </c>
      <c r="E5528" s="7"/>
      <c r="F5528" t="s">
        <v>12</v>
      </c>
      <c r="G5528" t="s">
        <v>32</v>
      </c>
    </row>
    <row r="5529" spans="1:7" x14ac:dyDescent="0.2">
      <c r="A5529" t="s">
        <v>5580</v>
      </c>
      <c r="B5529" t="str">
        <f t="shared" si="86"/>
        <v>A4338</v>
      </c>
      <c r="C5529" s="5">
        <v>0</v>
      </c>
      <c r="D5529" s="5">
        <v>0</v>
      </c>
      <c r="E5529" s="7"/>
      <c r="F5529" t="s">
        <v>12</v>
      </c>
      <c r="G5529" t="s">
        <v>32</v>
      </c>
    </row>
    <row r="5530" spans="1:7" x14ac:dyDescent="0.2">
      <c r="A5530" t="s">
        <v>5581</v>
      </c>
      <c r="B5530" t="str">
        <f t="shared" si="86"/>
        <v>A4337</v>
      </c>
      <c r="C5530" s="5">
        <v>0</v>
      </c>
      <c r="D5530" s="5">
        <v>0</v>
      </c>
      <c r="E5530" s="7"/>
      <c r="F5530" t="s">
        <v>31</v>
      </c>
      <c r="G5530" t="s">
        <v>1833</v>
      </c>
    </row>
    <row r="5531" spans="1:7" x14ac:dyDescent="0.2">
      <c r="A5531" t="s">
        <v>5582</v>
      </c>
      <c r="B5531" t="str">
        <f t="shared" si="86"/>
        <v>A4336</v>
      </c>
      <c r="C5531" s="5">
        <v>0</v>
      </c>
      <c r="D5531" s="5">
        <v>0</v>
      </c>
      <c r="E5531" s="7"/>
      <c r="F5531" t="s">
        <v>31</v>
      </c>
      <c r="G5531" t="s">
        <v>1833</v>
      </c>
    </row>
    <row r="5532" spans="1:7" x14ac:dyDescent="0.2">
      <c r="A5532" t="s">
        <v>5583</v>
      </c>
      <c r="B5532" t="str">
        <f t="shared" si="86"/>
        <v>A4335</v>
      </c>
      <c r="C5532" s="5">
        <v>0</v>
      </c>
      <c r="D5532" s="5">
        <v>0</v>
      </c>
      <c r="E5532" s="7"/>
      <c r="F5532" t="s">
        <v>31</v>
      </c>
      <c r="G5532" t="s">
        <v>1833</v>
      </c>
    </row>
    <row r="5533" spans="1:7" x14ac:dyDescent="0.2">
      <c r="A5533" t="s">
        <v>5584</v>
      </c>
      <c r="B5533" t="str">
        <f t="shared" si="86"/>
        <v>A4334</v>
      </c>
      <c r="C5533" s="5">
        <v>0</v>
      </c>
      <c r="D5533" s="5">
        <v>0</v>
      </c>
      <c r="E5533" s="7"/>
      <c r="F5533" t="s">
        <v>12</v>
      </c>
      <c r="G5533" t="s">
        <v>13</v>
      </c>
    </row>
    <row r="5534" spans="1:7" x14ac:dyDescent="0.2">
      <c r="A5534" t="s">
        <v>5585</v>
      </c>
      <c r="B5534" t="str">
        <f t="shared" si="86"/>
        <v>A4333</v>
      </c>
      <c r="C5534" s="5">
        <v>0</v>
      </c>
      <c r="D5534" s="5">
        <v>0</v>
      </c>
      <c r="E5534" s="7">
        <v>42310</v>
      </c>
      <c r="F5534" t="s">
        <v>12</v>
      </c>
      <c r="G5534" t="s">
        <v>13</v>
      </c>
    </row>
    <row r="5535" spans="1:7" x14ac:dyDescent="0.2">
      <c r="A5535" t="s">
        <v>5586</v>
      </c>
      <c r="B5535" t="str">
        <f t="shared" si="86"/>
        <v>A4332</v>
      </c>
      <c r="C5535" s="5">
        <v>0</v>
      </c>
      <c r="D5535" s="5">
        <v>0</v>
      </c>
      <c r="E5535" s="7">
        <v>42382</v>
      </c>
      <c r="F5535" t="s">
        <v>12</v>
      </c>
      <c r="G5535" t="s">
        <v>13</v>
      </c>
    </row>
    <row r="5536" spans="1:7" x14ac:dyDescent="0.2">
      <c r="A5536" t="s">
        <v>5587</v>
      </c>
      <c r="B5536" t="str">
        <f t="shared" si="86"/>
        <v>A4331</v>
      </c>
      <c r="C5536" s="5">
        <v>111.1</v>
      </c>
      <c r="D5536" s="5">
        <v>111.1</v>
      </c>
      <c r="E5536" s="7">
        <v>42293</v>
      </c>
      <c r="F5536" t="s">
        <v>449</v>
      </c>
      <c r="G5536" t="s">
        <v>450</v>
      </c>
    </row>
    <row r="5537" spans="1:7" x14ac:dyDescent="0.2">
      <c r="A5537" t="s">
        <v>5588</v>
      </c>
      <c r="B5537" t="str">
        <f t="shared" si="86"/>
        <v>A4325</v>
      </c>
      <c r="C5537" s="5">
        <v>0</v>
      </c>
      <c r="D5537" s="5">
        <v>0</v>
      </c>
      <c r="E5537" s="7">
        <v>42373</v>
      </c>
      <c r="F5537" t="s">
        <v>12</v>
      </c>
      <c r="G5537" t="s">
        <v>129</v>
      </c>
    </row>
    <row r="5538" spans="1:7" x14ac:dyDescent="0.2">
      <c r="A5538" t="s">
        <v>5589</v>
      </c>
      <c r="B5538" t="str">
        <f t="shared" si="86"/>
        <v>A4324</v>
      </c>
      <c r="C5538" s="5">
        <v>0</v>
      </c>
      <c r="D5538" s="5">
        <v>0</v>
      </c>
      <c r="E5538" s="7">
        <v>42373</v>
      </c>
      <c r="F5538" t="s">
        <v>12</v>
      </c>
      <c r="G5538" t="s">
        <v>129</v>
      </c>
    </row>
    <row r="5539" spans="1:7" x14ac:dyDescent="0.2">
      <c r="A5539" t="s">
        <v>5590</v>
      </c>
      <c r="B5539" t="str">
        <f t="shared" si="86"/>
        <v>A4323</v>
      </c>
      <c r="C5539" s="5">
        <v>0</v>
      </c>
      <c r="D5539" s="5">
        <v>0</v>
      </c>
      <c r="E5539" s="7">
        <v>42373</v>
      </c>
      <c r="F5539" t="s">
        <v>12</v>
      </c>
      <c r="G5539" t="s">
        <v>129</v>
      </c>
    </row>
    <row r="5540" spans="1:7" x14ac:dyDescent="0.2">
      <c r="A5540" t="s">
        <v>5591</v>
      </c>
      <c r="B5540" t="str">
        <f t="shared" si="86"/>
        <v>A4322</v>
      </c>
      <c r="C5540" s="5">
        <v>0</v>
      </c>
      <c r="D5540" s="5">
        <v>0</v>
      </c>
      <c r="E5540" s="7">
        <v>42355</v>
      </c>
      <c r="F5540" t="s">
        <v>12</v>
      </c>
      <c r="G5540" t="s">
        <v>129</v>
      </c>
    </row>
    <row r="5541" spans="1:7" x14ac:dyDescent="0.2">
      <c r="A5541" t="s">
        <v>5592</v>
      </c>
      <c r="B5541" t="str">
        <f t="shared" si="86"/>
        <v>A4321</v>
      </c>
      <c r="C5541" s="5">
        <v>0</v>
      </c>
      <c r="D5541" s="5">
        <v>0</v>
      </c>
      <c r="E5541" s="7">
        <v>42373</v>
      </c>
      <c r="F5541" t="s">
        <v>12</v>
      </c>
      <c r="G5541" t="s">
        <v>129</v>
      </c>
    </row>
    <row r="5542" spans="1:7" x14ac:dyDescent="0.2">
      <c r="A5542" t="s">
        <v>5593</v>
      </c>
      <c r="B5542" t="str">
        <f t="shared" si="86"/>
        <v>A4320</v>
      </c>
      <c r="C5542" s="5">
        <v>0</v>
      </c>
      <c r="D5542" s="5">
        <v>0</v>
      </c>
      <c r="E5542" s="7">
        <v>42373</v>
      </c>
      <c r="F5542" t="s">
        <v>12</v>
      </c>
      <c r="G5542" t="s">
        <v>129</v>
      </c>
    </row>
    <row r="5543" spans="1:7" x14ac:dyDescent="0.2">
      <c r="A5543" t="s">
        <v>5594</v>
      </c>
      <c r="B5543" t="str">
        <f t="shared" si="86"/>
        <v>A4319</v>
      </c>
      <c r="C5543" s="5">
        <v>0</v>
      </c>
      <c r="D5543" s="5">
        <v>0</v>
      </c>
      <c r="E5543" s="7">
        <v>42404</v>
      </c>
      <c r="F5543" t="s">
        <v>12</v>
      </c>
      <c r="G5543" t="s">
        <v>129</v>
      </c>
    </row>
    <row r="5544" spans="1:7" x14ac:dyDescent="0.2">
      <c r="A5544" t="s">
        <v>5595</v>
      </c>
      <c r="B5544" t="str">
        <f t="shared" si="86"/>
        <v>A4318</v>
      </c>
      <c r="C5544" s="5">
        <v>0</v>
      </c>
      <c r="D5544" s="5">
        <v>0</v>
      </c>
      <c r="E5544" s="7">
        <v>42373</v>
      </c>
      <c r="F5544" t="s">
        <v>12</v>
      </c>
      <c r="G5544" t="s">
        <v>129</v>
      </c>
    </row>
    <row r="5545" spans="1:7" x14ac:dyDescent="0.2">
      <c r="A5545" t="s">
        <v>5596</v>
      </c>
      <c r="B5545" t="str">
        <f t="shared" si="86"/>
        <v>A4317</v>
      </c>
      <c r="C5545" s="5">
        <v>0</v>
      </c>
      <c r="D5545" s="5">
        <v>0</v>
      </c>
      <c r="E5545" s="7">
        <v>42382</v>
      </c>
      <c r="F5545" t="s">
        <v>12</v>
      </c>
      <c r="G5545" t="s">
        <v>129</v>
      </c>
    </row>
    <row r="5546" spans="1:7" x14ac:dyDescent="0.2">
      <c r="A5546" t="s">
        <v>5597</v>
      </c>
      <c r="B5546" t="str">
        <f t="shared" si="86"/>
        <v>A4316</v>
      </c>
      <c r="C5546" s="5">
        <v>0</v>
      </c>
      <c r="D5546" s="5">
        <v>0</v>
      </c>
      <c r="E5546" s="7"/>
      <c r="F5546" t="s">
        <v>12</v>
      </c>
      <c r="G5546" t="s">
        <v>129</v>
      </c>
    </row>
    <row r="5547" spans="1:7" x14ac:dyDescent="0.2">
      <c r="A5547" t="s">
        <v>5598</v>
      </c>
      <c r="B5547" t="str">
        <f t="shared" si="86"/>
        <v>A4315</v>
      </c>
      <c r="C5547" s="5">
        <v>0</v>
      </c>
      <c r="D5547" s="5">
        <v>0</v>
      </c>
      <c r="E5547" s="7">
        <v>42355</v>
      </c>
      <c r="F5547" t="s">
        <v>12</v>
      </c>
      <c r="G5547" t="s">
        <v>129</v>
      </c>
    </row>
    <row r="5548" spans="1:7" x14ac:dyDescent="0.2">
      <c r="A5548" t="s">
        <v>5599</v>
      </c>
      <c r="B5548" t="str">
        <f t="shared" si="86"/>
        <v>A4314</v>
      </c>
      <c r="C5548" s="5">
        <v>0</v>
      </c>
      <c r="D5548" s="5">
        <v>0</v>
      </c>
      <c r="E5548" s="7">
        <v>42373</v>
      </c>
      <c r="F5548" t="s">
        <v>12</v>
      </c>
      <c r="G5548" t="s">
        <v>129</v>
      </c>
    </row>
    <row r="5549" spans="1:7" x14ac:dyDescent="0.2">
      <c r="A5549" t="s">
        <v>5600</v>
      </c>
      <c r="B5549" t="str">
        <f t="shared" si="86"/>
        <v>A4313</v>
      </c>
      <c r="C5549" s="5">
        <v>0</v>
      </c>
      <c r="D5549" s="5">
        <v>0</v>
      </c>
      <c r="E5549" s="7"/>
      <c r="F5549" t="s">
        <v>12</v>
      </c>
      <c r="G5549" t="s">
        <v>129</v>
      </c>
    </row>
    <row r="5550" spans="1:7" x14ac:dyDescent="0.2">
      <c r="A5550" t="s">
        <v>5601</v>
      </c>
      <c r="B5550" t="str">
        <f t="shared" si="86"/>
        <v>A4312</v>
      </c>
      <c r="C5550" s="5">
        <v>0</v>
      </c>
      <c r="D5550" s="5">
        <v>0</v>
      </c>
      <c r="E5550" s="7">
        <v>42485</v>
      </c>
      <c r="F5550" t="s">
        <v>12</v>
      </c>
      <c r="G5550" t="s">
        <v>129</v>
      </c>
    </row>
    <row r="5551" spans="1:7" x14ac:dyDescent="0.2">
      <c r="A5551" t="s">
        <v>5602</v>
      </c>
      <c r="B5551" t="str">
        <f t="shared" si="86"/>
        <v>A4311</v>
      </c>
      <c r="C5551" s="5">
        <v>0</v>
      </c>
      <c r="D5551" s="5">
        <v>0</v>
      </c>
      <c r="E5551" s="7"/>
      <c r="F5551" t="s">
        <v>12</v>
      </c>
      <c r="G5551" t="s">
        <v>129</v>
      </c>
    </row>
    <row r="5552" spans="1:7" x14ac:dyDescent="0.2">
      <c r="A5552" t="s">
        <v>5603</v>
      </c>
      <c r="B5552" t="str">
        <f t="shared" si="86"/>
        <v>A4310</v>
      </c>
      <c r="C5552" s="5">
        <v>0</v>
      </c>
      <c r="D5552" s="5">
        <v>0</v>
      </c>
      <c r="E5552" s="7">
        <v>42404</v>
      </c>
      <c r="F5552" t="s">
        <v>12</v>
      </c>
      <c r="G5552" t="s">
        <v>129</v>
      </c>
    </row>
    <row r="5553" spans="1:7" x14ac:dyDescent="0.2">
      <c r="A5553" t="s">
        <v>5604</v>
      </c>
      <c r="B5553" t="str">
        <f t="shared" si="86"/>
        <v>A4309</v>
      </c>
      <c r="C5553" s="5">
        <v>0</v>
      </c>
      <c r="D5553" s="5">
        <v>0</v>
      </c>
      <c r="E5553" s="7">
        <v>42355</v>
      </c>
      <c r="F5553" t="s">
        <v>12</v>
      </c>
      <c r="G5553" t="s">
        <v>129</v>
      </c>
    </row>
    <row r="5554" spans="1:7" x14ac:dyDescent="0.2">
      <c r="A5554" t="s">
        <v>5605</v>
      </c>
      <c r="B5554" t="str">
        <f t="shared" si="86"/>
        <v>A4308</v>
      </c>
      <c r="C5554" s="5">
        <v>0</v>
      </c>
      <c r="D5554" s="5">
        <v>0</v>
      </c>
      <c r="E5554" s="7">
        <v>42373</v>
      </c>
      <c r="F5554" t="s">
        <v>12</v>
      </c>
      <c r="G5554" t="s">
        <v>129</v>
      </c>
    </row>
    <row r="5555" spans="1:7" x14ac:dyDescent="0.2">
      <c r="A5555" t="s">
        <v>5606</v>
      </c>
      <c r="B5555" t="str">
        <f t="shared" si="86"/>
        <v>A4307</v>
      </c>
      <c r="C5555" s="5">
        <v>0</v>
      </c>
      <c r="D5555" s="5">
        <v>0</v>
      </c>
      <c r="E5555" s="7">
        <v>42373</v>
      </c>
      <c r="F5555" t="s">
        <v>12</v>
      </c>
      <c r="G5555" t="s">
        <v>129</v>
      </c>
    </row>
    <row r="5556" spans="1:7" x14ac:dyDescent="0.2">
      <c r="A5556" t="s">
        <v>5607</v>
      </c>
      <c r="B5556" t="str">
        <f t="shared" si="86"/>
        <v>A4306</v>
      </c>
      <c r="C5556" s="5">
        <v>0</v>
      </c>
      <c r="D5556" s="5">
        <v>0</v>
      </c>
      <c r="E5556" s="7">
        <v>42404</v>
      </c>
      <c r="F5556" t="s">
        <v>12</v>
      </c>
      <c r="G5556" t="s">
        <v>129</v>
      </c>
    </row>
    <row r="5557" spans="1:7" x14ac:dyDescent="0.2">
      <c r="A5557" t="s">
        <v>5608</v>
      </c>
      <c r="B5557" t="str">
        <f t="shared" si="86"/>
        <v>A4305</v>
      </c>
      <c r="C5557" s="5">
        <v>0</v>
      </c>
      <c r="D5557" s="5">
        <v>0</v>
      </c>
      <c r="E5557" s="7">
        <v>42485</v>
      </c>
      <c r="F5557" t="s">
        <v>12</v>
      </c>
      <c r="G5557" t="s">
        <v>129</v>
      </c>
    </row>
    <row r="5558" spans="1:7" x14ac:dyDescent="0.2">
      <c r="A5558" t="s">
        <v>5609</v>
      </c>
      <c r="B5558" t="str">
        <f t="shared" si="86"/>
        <v>A4304</v>
      </c>
      <c r="C5558" s="5">
        <v>0</v>
      </c>
      <c r="D5558" s="5">
        <v>0</v>
      </c>
      <c r="E5558" s="7">
        <v>42292</v>
      </c>
      <c r="F5558" t="s">
        <v>12</v>
      </c>
      <c r="G5558" t="s">
        <v>129</v>
      </c>
    </row>
    <row r="5559" spans="1:7" x14ac:dyDescent="0.2">
      <c r="A5559" t="s">
        <v>5610</v>
      </c>
      <c r="B5559" t="str">
        <f t="shared" si="86"/>
        <v>A4303</v>
      </c>
      <c r="C5559" s="5">
        <v>0</v>
      </c>
      <c r="D5559" s="5">
        <v>0</v>
      </c>
      <c r="E5559" s="7">
        <v>42346</v>
      </c>
      <c r="F5559" t="s">
        <v>12</v>
      </c>
      <c r="G5559" t="s">
        <v>129</v>
      </c>
    </row>
    <row r="5560" spans="1:7" x14ac:dyDescent="0.2">
      <c r="A5560" t="s">
        <v>5611</v>
      </c>
      <c r="B5560" t="str">
        <f t="shared" si="86"/>
        <v>A4302</v>
      </c>
      <c r="C5560" s="5">
        <v>0</v>
      </c>
      <c r="D5560" s="5">
        <v>0</v>
      </c>
      <c r="E5560" s="7">
        <v>42310</v>
      </c>
      <c r="F5560" t="s">
        <v>12</v>
      </c>
      <c r="G5560" t="s">
        <v>129</v>
      </c>
    </row>
    <row r="5561" spans="1:7" x14ac:dyDescent="0.2">
      <c r="A5561" t="s">
        <v>5612</v>
      </c>
      <c r="B5561" t="str">
        <f t="shared" si="86"/>
        <v>A4301</v>
      </c>
      <c r="C5561" s="5">
        <v>0</v>
      </c>
      <c r="D5561" s="5">
        <v>0</v>
      </c>
      <c r="E5561" s="7">
        <v>42320</v>
      </c>
      <c r="F5561" t="s">
        <v>12</v>
      </c>
      <c r="G5561" t="s">
        <v>129</v>
      </c>
    </row>
    <row r="5562" spans="1:7" x14ac:dyDescent="0.2">
      <c r="A5562" t="s">
        <v>5613</v>
      </c>
      <c r="B5562" t="str">
        <f t="shared" si="86"/>
        <v>A4300</v>
      </c>
      <c r="C5562" s="5">
        <v>0</v>
      </c>
      <c r="D5562" s="5">
        <v>0</v>
      </c>
      <c r="E5562" s="7">
        <v>42328</v>
      </c>
      <c r="F5562" t="s">
        <v>12</v>
      </c>
      <c r="G5562" t="s">
        <v>129</v>
      </c>
    </row>
    <row r="5563" spans="1:7" x14ac:dyDescent="0.2">
      <c r="A5563" t="s">
        <v>5614</v>
      </c>
      <c r="B5563" t="str">
        <f t="shared" si="86"/>
        <v>A4299</v>
      </c>
      <c r="C5563" s="5">
        <v>0</v>
      </c>
      <c r="D5563" s="5">
        <v>0</v>
      </c>
      <c r="E5563" s="7"/>
      <c r="F5563" t="s">
        <v>128</v>
      </c>
      <c r="G5563" t="s">
        <v>129</v>
      </c>
    </row>
    <row r="5564" spans="1:7" x14ac:dyDescent="0.2">
      <c r="A5564" t="s">
        <v>5615</v>
      </c>
      <c r="B5564" t="str">
        <f t="shared" si="86"/>
        <v>A4298</v>
      </c>
      <c r="C5564" s="5">
        <v>0</v>
      </c>
      <c r="D5564" s="5">
        <v>0</v>
      </c>
      <c r="E5564" s="7">
        <v>42328</v>
      </c>
      <c r="F5564" t="s">
        <v>128</v>
      </c>
      <c r="G5564" t="s">
        <v>129</v>
      </c>
    </row>
    <row r="5565" spans="1:7" x14ac:dyDescent="0.2">
      <c r="A5565" t="s">
        <v>5616</v>
      </c>
      <c r="B5565" t="str">
        <f t="shared" si="86"/>
        <v>A4297</v>
      </c>
      <c r="C5565" s="5">
        <v>0</v>
      </c>
      <c r="D5565" s="5">
        <v>0</v>
      </c>
      <c r="E5565" s="7"/>
      <c r="F5565" t="s">
        <v>128</v>
      </c>
      <c r="G5565" t="s">
        <v>129</v>
      </c>
    </row>
    <row r="5566" spans="1:7" x14ac:dyDescent="0.2">
      <c r="A5566" t="s">
        <v>5617</v>
      </c>
      <c r="B5566" t="str">
        <f t="shared" si="86"/>
        <v>A4296</v>
      </c>
      <c r="C5566" s="5">
        <v>0</v>
      </c>
      <c r="D5566" s="5">
        <v>0</v>
      </c>
      <c r="E5566" s="7">
        <v>42328</v>
      </c>
      <c r="F5566" t="s">
        <v>128</v>
      </c>
      <c r="G5566" t="s">
        <v>129</v>
      </c>
    </row>
    <row r="5567" spans="1:7" x14ac:dyDescent="0.2">
      <c r="A5567" t="s">
        <v>5618</v>
      </c>
      <c r="B5567" t="str">
        <f t="shared" si="86"/>
        <v>A4295</v>
      </c>
      <c r="C5567" s="5">
        <v>0</v>
      </c>
      <c r="D5567" s="5">
        <v>0</v>
      </c>
      <c r="E5567" s="7">
        <v>42328</v>
      </c>
      <c r="F5567" t="s">
        <v>128</v>
      </c>
      <c r="G5567" t="s">
        <v>129</v>
      </c>
    </row>
    <row r="5568" spans="1:7" x14ac:dyDescent="0.2">
      <c r="A5568" t="s">
        <v>5619</v>
      </c>
      <c r="B5568" t="str">
        <f t="shared" si="86"/>
        <v>A4294</v>
      </c>
      <c r="C5568" s="5">
        <v>0</v>
      </c>
      <c r="D5568" s="5">
        <v>0</v>
      </c>
      <c r="E5568" s="7">
        <v>42328</v>
      </c>
      <c r="F5568" t="s">
        <v>128</v>
      </c>
      <c r="G5568" t="s">
        <v>129</v>
      </c>
    </row>
    <row r="5569" spans="1:7" x14ac:dyDescent="0.2">
      <c r="A5569" t="s">
        <v>5620</v>
      </c>
      <c r="B5569" t="str">
        <f t="shared" si="86"/>
        <v>A4293</v>
      </c>
      <c r="C5569" s="5">
        <v>727.43119999999999</v>
      </c>
      <c r="D5569" s="5">
        <v>727.43</v>
      </c>
      <c r="E5569" s="7">
        <v>42265</v>
      </c>
      <c r="F5569" t="s">
        <v>103</v>
      </c>
      <c r="G5569" t="s">
        <v>13</v>
      </c>
    </row>
    <row r="5570" spans="1:7" x14ac:dyDescent="0.2">
      <c r="A5570" t="s">
        <v>5621</v>
      </c>
      <c r="B5570" t="str">
        <f t="shared" si="86"/>
        <v>A4292</v>
      </c>
      <c r="C5570" s="5">
        <v>0</v>
      </c>
      <c r="D5570" s="5">
        <v>0</v>
      </c>
      <c r="E5570" s="7">
        <v>42331</v>
      </c>
      <c r="F5570" t="s">
        <v>128</v>
      </c>
      <c r="G5570" t="s">
        <v>129</v>
      </c>
    </row>
    <row r="5571" spans="1:7" x14ac:dyDescent="0.2">
      <c r="A5571" t="s">
        <v>5622</v>
      </c>
      <c r="B5571" t="str">
        <f t="shared" si="86"/>
        <v>A4291</v>
      </c>
      <c r="C5571" s="5">
        <v>0</v>
      </c>
      <c r="D5571" s="5">
        <v>0</v>
      </c>
      <c r="E5571" s="7">
        <v>42275</v>
      </c>
      <c r="F5571" t="s">
        <v>128</v>
      </c>
      <c r="G5571" t="s">
        <v>129</v>
      </c>
    </row>
    <row r="5572" spans="1:7" x14ac:dyDescent="0.2">
      <c r="A5572" t="s">
        <v>5623</v>
      </c>
      <c r="B5572" t="str">
        <f t="shared" si="86"/>
        <v>A4290</v>
      </c>
      <c r="C5572" s="5">
        <v>0</v>
      </c>
      <c r="D5572" s="5">
        <v>0</v>
      </c>
      <c r="E5572" s="7">
        <v>42382</v>
      </c>
      <c r="F5572" t="s">
        <v>128</v>
      </c>
      <c r="G5572" t="s">
        <v>129</v>
      </c>
    </row>
    <row r="5573" spans="1:7" x14ac:dyDescent="0.2">
      <c r="A5573" t="s">
        <v>5624</v>
      </c>
      <c r="B5573" t="str">
        <f t="shared" si="86"/>
        <v>A4289</v>
      </c>
      <c r="C5573" s="5">
        <v>0</v>
      </c>
      <c r="D5573" s="5">
        <v>0</v>
      </c>
      <c r="E5573" s="7">
        <v>42346</v>
      </c>
      <c r="F5573" t="s">
        <v>128</v>
      </c>
      <c r="G5573" t="s">
        <v>129</v>
      </c>
    </row>
    <row r="5574" spans="1:7" x14ac:dyDescent="0.2">
      <c r="A5574" t="s">
        <v>5625</v>
      </c>
      <c r="B5574" t="str">
        <f t="shared" si="86"/>
        <v>A4288</v>
      </c>
      <c r="C5574" s="5">
        <v>0</v>
      </c>
      <c r="D5574" s="5">
        <v>0</v>
      </c>
      <c r="E5574" s="7">
        <v>42321</v>
      </c>
      <c r="F5574" t="s">
        <v>128</v>
      </c>
      <c r="G5574" t="s">
        <v>129</v>
      </c>
    </row>
    <row r="5575" spans="1:7" x14ac:dyDescent="0.2">
      <c r="A5575" t="s">
        <v>5626</v>
      </c>
      <c r="B5575" t="str">
        <f t="shared" si="86"/>
        <v>A4287</v>
      </c>
      <c r="C5575" s="5">
        <v>0</v>
      </c>
      <c r="D5575" s="5">
        <v>0</v>
      </c>
      <c r="E5575" s="7">
        <v>42304</v>
      </c>
      <c r="F5575" t="s">
        <v>128</v>
      </c>
      <c r="G5575" t="s">
        <v>129</v>
      </c>
    </row>
    <row r="5576" spans="1:7" x14ac:dyDescent="0.2">
      <c r="A5576" t="s">
        <v>5627</v>
      </c>
      <c r="B5576" t="str">
        <f t="shared" si="86"/>
        <v>A4286</v>
      </c>
      <c r="C5576" s="5">
        <v>0</v>
      </c>
      <c r="D5576" s="5">
        <v>0</v>
      </c>
      <c r="E5576" s="7">
        <v>42271</v>
      </c>
      <c r="F5576" t="s">
        <v>128</v>
      </c>
      <c r="G5576" t="s">
        <v>129</v>
      </c>
    </row>
    <row r="5577" spans="1:7" x14ac:dyDescent="0.2">
      <c r="A5577" t="s">
        <v>5628</v>
      </c>
      <c r="B5577" t="str">
        <f t="shared" si="86"/>
        <v>A4285</v>
      </c>
      <c r="C5577" s="5">
        <v>0</v>
      </c>
      <c r="D5577" s="5">
        <v>0</v>
      </c>
      <c r="E5577" s="7">
        <v>42318</v>
      </c>
      <c r="F5577" t="s">
        <v>128</v>
      </c>
      <c r="G5577" t="s">
        <v>129</v>
      </c>
    </row>
    <row r="5578" spans="1:7" x14ac:dyDescent="0.2">
      <c r="A5578" t="s">
        <v>5629</v>
      </c>
      <c r="B5578" t="str">
        <f t="shared" si="86"/>
        <v>A4284</v>
      </c>
      <c r="C5578" s="5">
        <v>0</v>
      </c>
      <c r="D5578" s="5">
        <v>0</v>
      </c>
      <c r="E5578" s="7">
        <v>42331</v>
      </c>
      <c r="F5578" t="s">
        <v>128</v>
      </c>
      <c r="G5578" t="s">
        <v>129</v>
      </c>
    </row>
    <row r="5579" spans="1:7" x14ac:dyDescent="0.2">
      <c r="A5579" t="s">
        <v>5630</v>
      </c>
      <c r="B5579" t="str">
        <f t="shared" si="86"/>
        <v>A4283</v>
      </c>
      <c r="C5579" s="5">
        <v>0</v>
      </c>
      <c r="D5579" s="5">
        <v>0</v>
      </c>
      <c r="E5579" s="7">
        <v>42376</v>
      </c>
      <c r="F5579" t="s">
        <v>128</v>
      </c>
      <c r="G5579" t="s">
        <v>129</v>
      </c>
    </row>
    <row r="5580" spans="1:7" x14ac:dyDescent="0.2">
      <c r="A5580" t="s">
        <v>5631</v>
      </c>
      <c r="B5580" t="str">
        <f t="shared" ref="B5580:B5643" si="87">LEFT(A5580,5)</f>
        <v>A4282</v>
      </c>
      <c r="C5580" s="5">
        <v>0</v>
      </c>
      <c r="D5580" s="5">
        <v>0</v>
      </c>
      <c r="E5580" s="7">
        <v>42376</v>
      </c>
      <c r="F5580" t="s">
        <v>128</v>
      </c>
      <c r="G5580" t="s">
        <v>129</v>
      </c>
    </row>
    <row r="5581" spans="1:7" x14ac:dyDescent="0.2">
      <c r="A5581" t="s">
        <v>5632</v>
      </c>
      <c r="B5581" t="str">
        <f t="shared" si="87"/>
        <v>A4281</v>
      </c>
      <c r="C5581" s="5">
        <v>0</v>
      </c>
      <c r="D5581" s="5">
        <v>0</v>
      </c>
      <c r="E5581" s="7">
        <v>42376</v>
      </c>
      <c r="F5581" t="s">
        <v>128</v>
      </c>
      <c r="G5581" t="s">
        <v>129</v>
      </c>
    </row>
    <row r="5582" spans="1:7" x14ac:dyDescent="0.2">
      <c r="A5582" t="s">
        <v>5633</v>
      </c>
      <c r="B5582" t="str">
        <f t="shared" si="87"/>
        <v>A4280</v>
      </c>
      <c r="C5582" s="5">
        <v>0</v>
      </c>
      <c r="D5582" s="5">
        <v>0</v>
      </c>
      <c r="E5582" s="7">
        <v>42342</v>
      </c>
      <c r="F5582" t="s">
        <v>128</v>
      </c>
      <c r="G5582" t="s">
        <v>129</v>
      </c>
    </row>
    <row r="5583" spans="1:7" x14ac:dyDescent="0.2">
      <c r="A5583" t="s">
        <v>5634</v>
      </c>
      <c r="B5583" t="str">
        <f t="shared" si="87"/>
        <v>A4279</v>
      </c>
      <c r="C5583" s="5">
        <v>0</v>
      </c>
      <c r="D5583" s="5">
        <v>0</v>
      </c>
      <c r="E5583" s="7">
        <v>42359</v>
      </c>
      <c r="F5583" t="s">
        <v>128</v>
      </c>
      <c r="G5583" t="s">
        <v>129</v>
      </c>
    </row>
    <row r="5584" spans="1:7" x14ac:dyDescent="0.2">
      <c r="A5584" t="s">
        <v>5635</v>
      </c>
      <c r="B5584" t="str">
        <f t="shared" si="87"/>
        <v>A4278</v>
      </c>
      <c r="C5584" s="5">
        <v>0</v>
      </c>
      <c r="D5584" s="5">
        <v>0</v>
      </c>
      <c r="E5584" s="7">
        <v>42359</v>
      </c>
      <c r="F5584" t="s">
        <v>128</v>
      </c>
      <c r="G5584" t="s">
        <v>129</v>
      </c>
    </row>
    <row r="5585" spans="1:7" x14ac:dyDescent="0.2">
      <c r="A5585" t="s">
        <v>5636</v>
      </c>
      <c r="B5585" t="str">
        <f t="shared" si="87"/>
        <v>A4277</v>
      </c>
      <c r="C5585" s="5">
        <v>0</v>
      </c>
      <c r="D5585" s="5">
        <v>0</v>
      </c>
      <c r="E5585" s="7">
        <v>42353</v>
      </c>
      <c r="F5585" t="s">
        <v>128</v>
      </c>
      <c r="G5585" t="s">
        <v>129</v>
      </c>
    </row>
    <row r="5586" spans="1:7" x14ac:dyDescent="0.2">
      <c r="A5586" t="s">
        <v>5637</v>
      </c>
      <c r="B5586" t="str">
        <f t="shared" si="87"/>
        <v>A4276</v>
      </c>
      <c r="C5586" s="5">
        <v>0</v>
      </c>
      <c r="D5586" s="5">
        <v>0</v>
      </c>
      <c r="E5586" s="7">
        <v>42342</v>
      </c>
      <c r="F5586" t="s">
        <v>128</v>
      </c>
      <c r="G5586" t="s">
        <v>129</v>
      </c>
    </row>
    <row r="5587" spans="1:7" x14ac:dyDescent="0.2">
      <c r="A5587" t="s">
        <v>5638</v>
      </c>
      <c r="B5587" t="str">
        <f t="shared" si="87"/>
        <v>A4275</v>
      </c>
      <c r="C5587" s="5">
        <v>0</v>
      </c>
      <c r="D5587" s="5">
        <v>0</v>
      </c>
      <c r="E5587" s="7">
        <v>42333</v>
      </c>
      <c r="F5587" t="s">
        <v>128</v>
      </c>
      <c r="G5587" t="s">
        <v>129</v>
      </c>
    </row>
    <row r="5588" spans="1:7" x14ac:dyDescent="0.2">
      <c r="A5588" t="s">
        <v>5639</v>
      </c>
      <c r="B5588" t="str">
        <f t="shared" si="87"/>
        <v>A4274</v>
      </c>
      <c r="C5588" s="5">
        <v>0</v>
      </c>
      <c r="D5588" s="5">
        <v>0</v>
      </c>
      <c r="E5588" s="7">
        <v>42307</v>
      </c>
      <c r="F5588" t="s">
        <v>128</v>
      </c>
      <c r="G5588" t="s">
        <v>129</v>
      </c>
    </row>
    <row r="5589" spans="1:7" x14ac:dyDescent="0.2">
      <c r="A5589" t="s">
        <v>5640</v>
      </c>
      <c r="B5589" t="str">
        <f t="shared" si="87"/>
        <v>A4273</v>
      </c>
      <c r="C5589" s="5">
        <v>0</v>
      </c>
      <c r="D5589" s="5">
        <v>0</v>
      </c>
      <c r="E5589" s="7">
        <v>42349</v>
      </c>
      <c r="F5589" t="s">
        <v>128</v>
      </c>
      <c r="G5589" t="s">
        <v>129</v>
      </c>
    </row>
    <row r="5590" spans="1:7" x14ac:dyDescent="0.2">
      <c r="A5590" t="s">
        <v>5641</v>
      </c>
      <c r="B5590" t="str">
        <f t="shared" si="87"/>
        <v>A4272</v>
      </c>
      <c r="C5590" s="5">
        <v>0</v>
      </c>
      <c r="D5590" s="5">
        <v>0</v>
      </c>
      <c r="E5590" s="7">
        <v>42334</v>
      </c>
      <c r="F5590" t="s">
        <v>128</v>
      </c>
      <c r="G5590" t="s">
        <v>129</v>
      </c>
    </row>
    <row r="5591" spans="1:7" x14ac:dyDescent="0.2">
      <c r="A5591" t="s">
        <v>5642</v>
      </c>
      <c r="B5591" t="str">
        <f t="shared" si="87"/>
        <v>A4271</v>
      </c>
      <c r="C5591" s="5">
        <v>0</v>
      </c>
      <c r="D5591" s="5">
        <v>0</v>
      </c>
      <c r="E5591" s="7">
        <v>42374</v>
      </c>
      <c r="F5591" t="s">
        <v>128</v>
      </c>
      <c r="G5591" t="s">
        <v>129</v>
      </c>
    </row>
    <row r="5592" spans="1:7" x14ac:dyDescent="0.2">
      <c r="A5592" t="s">
        <v>5643</v>
      </c>
      <c r="B5592" t="str">
        <f t="shared" si="87"/>
        <v>A4270</v>
      </c>
      <c r="C5592" s="5">
        <v>0</v>
      </c>
      <c r="D5592" s="5">
        <v>0</v>
      </c>
      <c r="E5592" s="7">
        <v>42334</v>
      </c>
      <c r="F5592" t="s">
        <v>128</v>
      </c>
      <c r="G5592" t="s">
        <v>129</v>
      </c>
    </row>
    <row r="5593" spans="1:7" x14ac:dyDescent="0.2">
      <c r="A5593" t="s">
        <v>5644</v>
      </c>
      <c r="B5593" t="str">
        <f t="shared" si="87"/>
        <v>A4269</v>
      </c>
      <c r="C5593" s="5">
        <v>0</v>
      </c>
      <c r="D5593" s="5">
        <v>0</v>
      </c>
      <c r="E5593" s="7">
        <v>42380</v>
      </c>
      <c r="F5593" t="s">
        <v>128</v>
      </c>
      <c r="G5593" t="s">
        <v>129</v>
      </c>
    </row>
    <row r="5594" spans="1:7" x14ac:dyDescent="0.2">
      <c r="A5594" t="s">
        <v>5645</v>
      </c>
      <c r="B5594" t="str">
        <f t="shared" si="87"/>
        <v>A4268</v>
      </c>
      <c r="C5594" s="5">
        <v>0</v>
      </c>
      <c r="D5594" s="5">
        <v>0</v>
      </c>
      <c r="E5594" s="7">
        <v>42339</v>
      </c>
      <c r="F5594" t="s">
        <v>128</v>
      </c>
      <c r="G5594" t="s">
        <v>129</v>
      </c>
    </row>
    <row r="5595" spans="1:7" x14ac:dyDescent="0.2">
      <c r="A5595" t="s">
        <v>5646</v>
      </c>
      <c r="B5595" t="str">
        <f t="shared" si="87"/>
        <v>A4267</v>
      </c>
      <c r="C5595" s="5">
        <v>0</v>
      </c>
      <c r="D5595" s="5">
        <v>0</v>
      </c>
      <c r="E5595" s="7">
        <v>42363</v>
      </c>
      <c r="F5595" t="s">
        <v>128</v>
      </c>
      <c r="G5595" t="s">
        <v>129</v>
      </c>
    </row>
    <row r="5596" spans="1:7" x14ac:dyDescent="0.2">
      <c r="A5596" t="s">
        <v>5647</v>
      </c>
      <c r="B5596" t="str">
        <f t="shared" si="87"/>
        <v>A4266</v>
      </c>
      <c r="C5596" s="5">
        <v>0</v>
      </c>
      <c r="D5596" s="5">
        <v>0</v>
      </c>
      <c r="E5596" s="7"/>
      <c r="F5596" t="s">
        <v>128</v>
      </c>
      <c r="G5596" t="s">
        <v>129</v>
      </c>
    </row>
    <row r="5597" spans="1:7" x14ac:dyDescent="0.2">
      <c r="A5597" t="s">
        <v>5648</v>
      </c>
      <c r="B5597" t="str">
        <f t="shared" si="87"/>
        <v>A4265</v>
      </c>
      <c r="C5597" s="5">
        <v>0</v>
      </c>
      <c r="D5597" s="5">
        <v>0</v>
      </c>
      <c r="E5597" s="7"/>
      <c r="F5597" t="s">
        <v>128</v>
      </c>
      <c r="G5597" t="s">
        <v>129</v>
      </c>
    </row>
    <row r="5598" spans="1:7" x14ac:dyDescent="0.2">
      <c r="A5598" t="s">
        <v>5649</v>
      </c>
      <c r="B5598" t="str">
        <f t="shared" si="87"/>
        <v>A4264</v>
      </c>
      <c r="C5598" s="5">
        <v>0</v>
      </c>
      <c r="D5598" s="5">
        <v>0</v>
      </c>
      <c r="E5598" s="7">
        <v>42431</v>
      </c>
      <c r="F5598" t="s">
        <v>128</v>
      </c>
      <c r="G5598" t="s">
        <v>129</v>
      </c>
    </row>
    <row r="5599" spans="1:7" x14ac:dyDescent="0.2">
      <c r="A5599" t="s">
        <v>5650</v>
      </c>
      <c r="B5599" t="str">
        <f t="shared" si="87"/>
        <v>A4263</v>
      </c>
      <c r="C5599" s="5">
        <v>0</v>
      </c>
      <c r="D5599" s="5">
        <v>0</v>
      </c>
      <c r="E5599" s="7">
        <v>42342</v>
      </c>
      <c r="F5599" t="s">
        <v>12</v>
      </c>
      <c r="G5599" t="s">
        <v>129</v>
      </c>
    </row>
    <row r="5600" spans="1:7" x14ac:dyDescent="0.2">
      <c r="A5600" t="s">
        <v>5651</v>
      </c>
      <c r="B5600" t="str">
        <f t="shared" si="87"/>
        <v>A4262</v>
      </c>
      <c r="C5600" s="5">
        <v>0</v>
      </c>
      <c r="D5600" s="5">
        <v>0</v>
      </c>
      <c r="E5600" s="7">
        <v>42342</v>
      </c>
      <c r="F5600" t="s">
        <v>12</v>
      </c>
      <c r="G5600" t="s">
        <v>129</v>
      </c>
    </row>
    <row r="5601" spans="1:7" x14ac:dyDescent="0.2">
      <c r="A5601" t="s">
        <v>5652</v>
      </c>
      <c r="B5601" t="str">
        <f t="shared" si="87"/>
        <v>A4261</v>
      </c>
      <c r="C5601" s="5">
        <v>0</v>
      </c>
      <c r="D5601" s="5">
        <v>0</v>
      </c>
      <c r="E5601" s="7">
        <v>42326</v>
      </c>
      <c r="F5601" t="s">
        <v>12</v>
      </c>
      <c r="G5601" t="s">
        <v>129</v>
      </c>
    </row>
    <row r="5602" spans="1:7" x14ac:dyDescent="0.2">
      <c r="A5602" t="s">
        <v>5653</v>
      </c>
      <c r="B5602" t="str">
        <f t="shared" si="87"/>
        <v>A4260</v>
      </c>
      <c r="C5602" s="5">
        <v>0</v>
      </c>
      <c r="D5602" s="5">
        <v>0</v>
      </c>
      <c r="E5602" s="7">
        <v>42320</v>
      </c>
      <c r="F5602" t="s">
        <v>12</v>
      </c>
      <c r="G5602" t="s">
        <v>129</v>
      </c>
    </row>
    <row r="5603" spans="1:7" x14ac:dyDescent="0.2">
      <c r="A5603" t="s">
        <v>5654</v>
      </c>
      <c r="B5603" t="str">
        <f t="shared" si="87"/>
        <v>A4259</v>
      </c>
      <c r="C5603" s="5">
        <v>0</v>
      </c>
      <c r="D5603" s="5">
        <v>0</v>
      </c>
      <c r="E5603" s="7">
        <v>42404</v>
      </c>
      <c r="F5603" t="s">
        <v>12</v>
      </c>
      <c r="G5603" t="s">
        <v>129</v>
      </c>
    </row>
    <row r="5604" spans="1:7" x14ac:dyDescent="0.2">
      <c r="A5604" t="s">
        <v>5655</v>
      </c>
      <c r="B5604" t="str">
        <f t="shared" si="87"/>
        <v>A4258</v>
      </c>
      <c r="C5604" s="5">
        <v>0</v>
      </c>
      <c r="D5604" s="5">
        <v>0</v>
      </c>
      <c r="E5604" s="7">
        <v>42326</v>
      </c>
      <c r="F5604" t="s">
        <v>12</v>
      </c>
      <c r="G5604" t="s">
        <v>129</v>
      </c>
    </row>
    <row r="5605" spans="1:7" x14ac:dyDescent="0.2">
      <c r="A5605" t="s">
        <v>5656</v>
      </c>
      <c r="B5605" t="str">
        <f t="shared" si="87"/>
        <v>A4257</v>
      </c>
      <c r="C5605" s="5">
        <v>0</v>
      </c>
      <c r="D5605" s="5">
        <v>0</v>
      </c>
      <c r="E5605" s="7">
        <v>42342</v>
      </c>
      <c r="F5605" t="s">
        <v>12</v>
      </c>
      <c r="G5605" t="s">
        <v>129</v>
      </c>
    </row>
    <row r="5606" spans="1:7" x14ac:dyDescent="0.2">
      <c r="A5606" t="s">
        <v>5657</v>
      </c>
      <c r="B5606" t="str">
        <f t="shared" si="87"/>
        <v>A4256</v>
      </c>
      <c r="C5606" s="5">
        <v>0</v>
      </c>
      <c r="D5606" s="5">
        <v>0</v>
      </c>
      <c r="E5606" s="7"/>
      <c r="F5606" t="s">
        <v>12</v>
      </c>
      <c r="G5606" t="s">
        <v>129</v>
      </c>
    </row>
    <row r="5607" spans="1:7" x14ac:dyDescent="0.2">
      <c r="A5607" t="s">
        <v>5658</v>
      </c>
      <c r="B5607" t="str">
        <f t="shared" si="87"/>
        <v>A4255</v>
      </c>
      <c r="C5607" s="5">
        <v>0</v>
      </c>
      <c r="D5607" s="5">
        <v>0</v>
      </c>
      <c r="E5607" s="7">
        <v>42306</v>
      </c>
      <c r="F5607" t="s">
        <v>12</v>
      </c>
      <c r="G5607" t="s">
        <v>129</v>
      </c>
    </row>
    <row r="5608" spans="1:7" x14ac:dyDescent="0.2">
      <c r="A5608" t="s">
        <v>5659</v>
      </c>
      <c r="B5608" t="str">
        <f t="shared" si="87"/>
        <v>A4254</v>
      </c>
      <c r="C5608" s="5">
        <v>0</v>
      </c>
      <c r="D5608" s="5">
        <v>0</v>
      </c>
      <c r="E5608" s="7">
        <v>42320</v>
      </c>
      <c r="F5608" t="s">
        <v>128</v>
      </c>
      <c r="G5608" t="s">
        <v>129</v>
      </c>
    </row>
    <row r="5609" spans="1:7" x14ac:dyDescent="0.2">
      <c r="A5609" t="s">
        <v>5660</v>
      </c>
      <c r="B5609" t="str">
        <f t="shared" si="87"/>
        <v>A4253</v>
      </c>
      <c r="C5609" s="5">
        <v>0</v>
      </c>
      <c r="D5609" s="5">
        <v>0</v>
      </c>
      <c r="E5609" s="7"/>
      <c r="F5609" t="s">
        <v>57</v>
      </c>
      <c r="G5609" t="s">
        <v>29</v>
      </c>
    </row>
    <row r="5610" spans="1:7" x14ac:dyDescent="0.2">
      <c r="A5610" t="s">
        <v>5661</v>
      </c>
      <c r="B5610" t="str">
        <f t="shared" si="87"/>
        <v>A4252</v>
      </c>
      <c r="C5610" s="5">
        <v>0</v>
      </c>
      <c r="D5610" s="5">
        <v>0</v>
      </c>
      <c r="E5610" s="7">
        <v>42328</v>
      </c>
      <c r="F5610" t="s">
        <v>388</v>
      </c>
      <c r="G5610" t="s">
        <v>389</v>
      </c>
    </row>
    <row r="5611" spans="1:7" x14ac:dyDescent="0.2">
      <c r="A5611" t="s">
        <v>5662</v>
      </c>
      <c r="B5611" t="str">
        <f t="shared" si="87"/>
        <v>A4251</v>
      </c>
      <c r="C5611" s="5">
        <v>0</v>
      </c>
      <c r="D5611" s="5">
        <v>0</v>
      </c>
      <c r="E5611" s="7">
        <v>42313</v>
      </c>
      <c r="F5611" t="s">
        <v>388</v>
      </c>
      <c r="G5611" t="s">
        <v>389</v>
      </c>
    </row>
    <row r="5612" spans="1:7" x14ac:dyDescent="0.2">
      <c r="A5612" t="s">
        <v>5663</v>
      </c>
      <c r="B5612" t="str">
        <f t="shared" si="87"/>
        <v>A4250</v>
      </c>
      <c r="C5612" s="5">
        <v>0</v>
      </c>
      <c r="D5612" s="5">
        <v>0</v>
      </c>
      <c r="E5612" s="7">
        <v>42313</v>
      </c>
      <c r="F5612" t="s">
        <v>388</v>
      </c>
      <c r="G5612" t="s">
        <v>389</v>
      </c>
    </row>
    <row r="5613" spans="1:7" x14ac:dyDescent="0.2">
      <c r="A5613" t="s">
        <v>5664</v>
      </c>
      <c r="B5613" t="str">
        <f t="shared" si="87"/>
        <v>A4249</v>
      </c>
      <c r="C5613" s="5">
        <v>0</v>
      </c>
      <c r="D5613" s="5">
        <v>0</v>
      </c>
      <c r="E5613" s="7">
        <v>42304</v>
      </c>
      <c r="F5613" t="s">
        <v>12</v>
      </c>
      <c r="G5613" t="s">
        <v>13</v>
      </c>
    </row>
    <row r="5614" spans="1:7" x14ac:dyDescent="0.2">
      <c r="A5614" t="s">
        <v>5665</v>
      </c>
      <c r="B5614" t="str">
        <f t="shared" si="87"/>
        <v>A4248</v>
      </c>
      <c r="C5614" s="5">
        <v>0</v>
      </c>
      <c r="D5614" s="5">
        <v>0</v>
      </c>
      <c r="E5614" s="7">
        <v>42307</v>
      </c>
      <c r="F5614" t="s">
        <v>388</v>
      </c>
      <c r="G5614" t="s">
        <v>389</v>
      </c>
    </row>
    <row r="5615" spans="1:7" x14ac:dyDescent="0.2">
      <c r="A5615" t="s">
        <v>5666</v>
      </c>
      <c r="B5615" t="str">
        <f t="shared" si="87"/>
        <v>A4247</v>
      </c>
      <c r="C5615" s="5">
        <v>0</v>
      </c>
      <c r="D5615" s="5">
        <v>0</v>
      </c>
      <c r="E5615" s="7">
        <v>42305</v>
      </c>
      <c r="F5615" t="s">
        <v>388</v>
      </c>
      <c r="G5615" t="s">
        <v>389</v>
      </c>
    </row>
    <row r="5616" spans="1:7" x14ac:dyDescent="0.2">
      <c r="A5616" t="s">
        <v>5667</v>
      </c>
      <c r="B5616" t="str">
        <f t="shared" si="87"/>
        <v>A4246</v>
      </c>
      <c r="C5616" s="5">
        <v>1099.81</v>
      </c>
      <c r="D5616" s="5">
        <v>1245.71</v>
      </c>
      <c r="E5616" s="7">
        <v>42521</v>
      </c>
      <c r="F5616" t="s">
        <v>28</v>
      </c>
      <c r="G5616" t="s">
        <v>29</v>
      </c>
    </row>
    <row r="5617" spans="1:7" x14ac:dyDescent="0.2">
      <c r="A5617" t="s">
        <v>5668</v>
      </c>
      <c r="B5617" t="str">
        <f t="shared" si="87"/>
        <v>A4245</v>
      </c>
      <c r="C5617" s="5">
        <v>0</v>
      </c>
      <c r="D5617" s="5">
        <v>0</v>
      </c>
      <c r="E5617" s="7">
        <v>42397</v>
      </c>
      <c r="F5617" t="s">
        <v>37</v>
      </c>
      <c r="G5617" t="s">
        <v>38</v>
      </c>
    </row>
    <row r="5618" spans="1:7" x14ac:dyDescent="0.2">
      <c r="A5618" t="s">
        <v>5669</v>
      </c>
      <c r="B5618" t="str">
        <f t="shared" si="87"/>
        <v>A4244</v>
      </c>
      <c r="C5618" s="5">
        <v>0</v>
      </c>
      <c r="D5618" s="5">
        <v>0</v>
      </c>
      <c r="E5618" s="7">
        <v>42397</v>
      </c>
      <c r="F5618" t="s">
        <v>37</v>
      </c>
      <c r="G5618" t="s">
        <v>38</v>
      </c>
    </row>
    <row r="5619" spans="1:7" x14ac:dyDescent="0.2">
      <c r="A5619" t="s">
        <v>5670</v>
      </c>
      <c r="B5619" t="str">
        <f t="shared" si="87"/>
        <v>A4243</v>
      </c>
      <c r="C5619" s="5">
        <v>0</v>
      </c>
      <c r="D5619" s="5">
        <v>0</v>
      </c>
      <c r="E5619" s="7">
        <v>42515</v>
      </c>
      <c r="F5619" t="s">
        <v>37</v>
      </c>
      <c r="G5619" t="s">
        <v>38</v>
      </c>
    </row>
    <row r="5620" spans="1:7" x14ac:dyDescent="0.2">
      <c r="A5620" t="s">
        <v>5671</v>
      </c>
      <c r="B5620" t="str">
        <f t="shared" si="87"/>
        <v>A4242</v>
      </c>
      <c r="C5620" s="5">
        <v>536.72</v>
      </c>
      <c r="D5620" s="5">
        <v>868</v>
      </c>
      <c r="E5620" s="7">
        <v>42521</v>
      </c>
      <c r="F5620" t="s">
        <v>28</v>
      </c>
      <c r="G5620" t="s">
        <v>29</v>
      </c>
    </row>
    <row r="5621" spans="1:7" x14ac:dyDescent="0.2">
      <c r="A5621" t="s">
        <v>5672</v>
      </c>
      <c r="B5621" t="str">
        <f t="shared" si="87"/>
        <v>A4241</v>
      </c>
      <c r="C5621" s="5">
        <v>0</v>
      </c>
      <c r="D5621" s="5">
        <v>0</v>
      </c>
      <c r="E5621" s="7"/>
      <c r="F5621" t="s">
        <v>31</v>
      </c>
      <c r="G5621" t="s">
        <v>1833</v>
      </c>
    </row>
    <row r="5622" spans="1:7" x14ac:dyDescent="0.2">
      <c r="A5622" t="s">
        <v>5673</v>
      </c>
      <c r="B5622" t="str">
        <f t="shared" si="87"/>
        <v>A4239</v>
      </c>
      <c r="C5622" s="5">
        <v>0</v>
      </c>
      <c r="D5622" s="5">
        <v>0</v>
      </c>
      <c r="E5622" s="7"/>
      <c r="F5622" t="s">
        <v>71</v>
      </c>
      <c r="G5622" t="s">
        <v>65</v>
      </c>
    </row>
    <row r="5623" spans="1:7" x14ac:dyDescent="0.2">
      <c r="A5623" t="s">
        <v>5674</v>
      </c>
      <c r="B5623" t="str">
        <f t="shared" si="87"/>
        <v>A4238</v>
      </c>
      <c r="C5623" s="5">
        <v>93.688299999999998</v>
      </c>
      <c r="D5623" s="5">
        <v>92.946600000000004</v>
      </c>
      <c r="E5623" s="7">
        <v>42266</v>
      </c>
      <c r="F5623" t="s">
        <v>128</v>
      </c>
      <c r="G5623" t="s">
        <v>129</v>
      </c>
    </row>
    <row r="5624" spans="1:7" x14ac:dyDescent="0.2">
      <c r="A5624" t="s">
        <v>5675</v>
      </c>
      <c r="B5624" t="str">
        <f t="shared" si="87"/>
        <v>A4237</v>
      </c>
      <c r="C5624" s="5">
        <v>0</v>
      </c>
      <c r="D5624" s="5">
        <v>0</v>
      </c>
      <c r="E5624" s="7"/>
      <c r="F5624" t="s">
        <v>71</v>
      </c>
      <c r="G5624" t="s">
        <v>65</v>
      </c>
    </row>
    <row r="5625" spans="1:7" x14ac:dyDescent="0.2">
      <c r="A5625" t="s">
        <v>5676</v>
      </c>
      <c r="B5625" t="str">
        <f t="shared" si="87"/>
        <v>A4236</v>
      </c>
      <c r="C5625" s="5">
        <v>328.11</v>
      </c>
      <c r="D5625" s="5">
        <v>339</v>
      </c>
      <c r="E5625" s="7">
        <v>42521</v>
      </c>
      <c r="F5625" t="s">
        <v>28</v>
      </c>
      <c r="G5625" t="s">
        <v>302</v>
      </c>
    </row>
    <row r="5626" spans="1:7" x14ac:dyDescent="0.2">
      <c r="A5626" t="s">
        <v>5677</v>
      </c>
      <c r="B5626" t="str">
        <f t="shared" si="87"/>
        <v>A4235</v>
      </c>
      <c r="C5626" s="5">
        <v>436.2165</v>
      </c>
      <c r="D5626" s="5">
        <v>455.60469999999998</v>
      </c>
      <c r="E5626" s="7">
        <v>42318</v>
      </c>
      <c r="F5626" t="s">
        <v>128</v>
      </c>
      <c r="G5626" t="s">
        <v>129</v>
      </c>
    </row>
    <row r="5627" spans="1:7" x14ac:dyDescent="0.2">
      <c r="A5627" t="s">
        <v>5678</v>
      </c>
      <c r="B5627" t="str">
        <f t="shared" si="87"/>
        <v>A4234</v>
      </c>
      <c r="C5627" s="5">
        <v>0</v>
      </c>
      <c r="D5627" s="5">
        <v>0</v>
      </c>
      <c r="E5627" s="7"/>
      <c r="F5627" t="s">
        <v>31</v>
      </c>
      <c r="G5627" t="s">
        <v>1833</v>
      </c>
    </row>
    <row r="5628" spans="1:7" x14ac:dyDescent="0.2">
      <c r="A5628" t="s">
        <v>5679</v>
      </c>
      <c r="B5628" t="str">
        <f t="shared" si="87"/>
        <v>A4233</v>
      </c>
      <c r="C5628" s="5">
        <v>0</v>
      </c>
      <c r="D5628" s="5">
        <v>0</v>
      </c>
      <c r="E5628" s="7"/>
      <c r="F5628" t="s">
        <v>12</v>
      </c>
      <c r="G5628" t="s">
        <v>74</v>
      </c>
    </row>
    <row r="5629" spans="1:7" x14ac:dyDescent="0.2">
      <c r="A5629" t="s">
        <v>5680</v>
      </c>
      <c r="B5629" t="str">
        <f t="shared" si="87"/>
        <v>A4232</v>
      </c>
      <c r="C5629" s="5">
        <v>0</v>
      </c>
      <c r="D5629" s="5">
        <v>0</v>
      </c>
      <c r="E5629" s="7">
        <v>42384</v>
      </c>
      <c r="F5629" t="s">
        <v>15</v>
      </c>
      <c r="G5629" t="s">
        <v>59</v>
      </c>
    </row>
    <row r="5630" spans="1:7" x14ac:dyDescent="0.2">
      <c r="A5630" t="s">
        <v>5681</v>
      </c>
      <c r="B5630" t="str">
        <f t="shared" si="87"/>
        <v>A4231</v>
      </c>
      <c r="C5630" s="5">
        <v>0</v>
      </c>
      <c r="D5630" s="5">
        <v>0</v>
      </c>
      <c r="E5630" s="7">
        <v>42283</v>
      </c>
      <c r="F5630" t="s">
        <v>12</v>
      </c>
      <c r="G5630" t="s">
        <v>13</v>
      </c>
    </row>
    <row r="5631" spans="1:7" x14ac:dyDescent="0.2">
      <c r="A5631" t="s">
        <v>5682</v>
      </c>
      <c r="B5631" t="str">
        <f t="shared" si="87"/>
        <v>A4230</v>
      </c>
      <c r="C5631" s="5">
        <v>0</v>
      </c>
      <c r="D5631" s="5">
        <v>0</v>
      </c>
      <c r="E5631" s="7"/>
      <c r="F5631" t="s">
        <v>64</v>
      </c>
      <c r="G5631" t="s">
        <v>65</v>
      </c>
    </row>
    <row r="5632" spans="1:7" x14ac:dyDescent="0.2">
      <c r="A5632" t="s">
        <v>5683</v>
      </c>
      <c r="B5632" t="str">
        <f t="shared" si="87"/>
        <v>A4229</v>
      </c>
      <c r="C5632" s="5">
        <v>0</v>
      </c>
      <c r="D5632" s="5">
        <v>0</v>
      </c>
      <c r="E5632" s="7">
        <v>42380</v>
      </c>
      <c r="F5632" t="s">
        <v>128</v>
      </c>
      <c r="G5632" t="s">
        <v>129</v>
      </c>
    </row>
    <row r="5633" spans="1:7" x14ac:dyDescent="0.2">
      <c r="A5633" t="s">
        <v>5684</v>
      </c>
      <c r="B5633" t="str">
        <f t="shared" si="87"/>
        <v>A4228</v>
      </c>
      <c r="C5633" s="5">
        <v>0</v>
      </c>
      <c r="D5633" s="5">
        <v>0</v>
      </c>
      <c r="E5633" s="7">
        <v>42310</v>
      </c>
      <c r="F5633" t="s">
        <v>128</v>
      </c>
      <c r="G5633" t="s">
        <v>129</v>
      </c>
    </row>
    <row r="5634" spans="1:7" x14ac:dyDescent="0.2">
      <c r="A5634" t="s">
        <v>5685</v>
      </c>
      <c r="B5634" t="str">
        <f t="shared" si="87"/>
        <v>A4227</v>
      </c>
      <c r="C5634" s="5">
        <v>0</v>
      </c>
      <c r="D5634" s="5">
        <v>0</v>
      </c>
      <c r="E5634" s="7">
        <v>42310</v>
      </c>
      <c r="F5634" t="s">
        <v>128</v>
      </c>
      <c r="G5634" t="s">
        <v>129</v>
      </c>
    </row>
    <row r="5635" spans="1:7" x14ac:dyDescent="0.2">
      <c r="A5635" t="s">
        <v>5686</v>
      </c>
      <c r="B5635" t="str">
        <f t="shared" si="87"/>
        <v>A4226</v>
      </c>
      <c r="C5635" s="5">
        <v>0</v>
      </c>
      <c r="D5635" s="5">
        <v>0</v>
      </c>
      <c r="E5635" s="7"/>
      <c r="F5635" t="s">
        <v>12</v>
      </c>
      <c r="G5635" t="s">
        <v>32</v>
      </c>
    </row>
    <row r="5636" spans="1:7" x14ac:dyDescent="0.2">
      <c r="A5636" t="s">
        <v>5687</v>
      </c>
      <c r="B5636" t="str">
        <f t="shared" si="87"/>
        <v>A4225</v>
      </c>
      <c r="C5636" s="5">
        <v>0</v>
      </c>
      <c r="D5636" s="5">
        <v>0</v>
      </c>
      <c r="E5636" s="7">
        <v>42299</v>
      </c>
      <c r="F5636" t="s">
        <v>128</v>
      </c>
      <c r="G5636" t="s">
        <v>129</v>
      </c>
    </row>
    <row r="5637" spans="1:7" x14ac:dyDescent="0.2">
      <c r="A5637" t="s">
        <v>5688</v>
      </c>
      <c r="B5637" t="str">
        <f t="shared" si="87"/>
        <v>A4224</v>
      </c>
      <c r="C5637" s="5">
        <v>0</v>
      </c>
      <c r="D5637" s="5">
        <v>0</v>
      </c>
      <c r="E5637" s="7">
        <v>42323</v>
      </c>
      <c r="F5637" t="s">
        <v>12</v>
      </c>
      <c r="G5637" t="s">
        <v>77</v>
      </c>
    </row>
    <row r="5638" spans="1:7" x14ac:dyDescent="0.2">
      <c r="A5638" t="s">
        <v>5689</v>
      </c>
      <c r="B5638" t="str">
        <f t="shared" si="87"/>
        <v>A4223</v>
      </c>
      <c r="C5638" s="5">
        <v>0</v>
      </c>
      <c r="D5638" s="5">
        <v>0</v>
      </c>
      <c r="E5638" s="7"/>
      <c r="F5638" t="s">
        <v>12</v>
      </c>
      <c r="G5638" t="s">
        <v>32</v>
      </c>
    </row>
    <row r="5639" spans="1:7" x14ac:dyDescent="0.2">
      <c r="A5639" t="s">
        <v>5690</v>
      </c>
      <c r="B5639" t="str">
        <f t="shared" si="87"/>
        <v>A4222</v>
      </c>
      <c r="C5639" s="5">
        <v>0</v>
      </c>
      <c r="D5639" s="5">
        <v>0</v>
      </c>
      <c r="E5639" s="7"/>
      <c r="F5639" t="s">
        <v>12</v>
      </c>
      <c r="G5639" t="s">
        <v>32</v>
      </c>
    </row>
    <row r="5640" spans="1:7" x14ac:dyDescent="0.2">
      <c r="A5640" t="s">
        <v>5691</v>
      </c>
      <c r="B5640" t="str">
        <f t="shared" si="87"/>
        <v>A4221</v>
      </c>
      <c r="C5640" s="5">
        <v>0</v>
      </c>
      <c r="D5640" s="5">
        <v>0</v>
      </c>
      <c r="E5640" s="7"/>
      <c r="F5640" t="s">
        <v>21</v>
      </c>
      <c r="G5640" t="s">
        <v>1833</v>
      </c>
    </row>
    <row r="5641" spans="1:7" x14ac:dyDescent="0.2">
      <c r="A5641" t="s">
        <v>5692</v>
      </c>
      <c r="B5641" t="str">
        <f t="shared" si="87"/>
        <v>A4220</v>
      </c>
      <c r="C5641" s="5">
        <v>0</v>
      </c>
      <c r="D5641" s="5">
        <v>0</v>
      </c>
      <c r="E5641" s="7"/>
      <c r="F5641" t="s">
        <v>21</v>
      </c>
      <c r="G5641" t="s">
        <v>1833</v>
      </c>
    </row>
    <row r="5642" spans="1:7" x14ac:dyDescent="0.2">
      <c r="A5642" t="s">
        <v>5693</v>
      </c>
      <c r="B5642" t="str">
        <f t="shared" si="87"/>
        <v>A4219</v>
      </c>
      <c r="C5642" s="5">
        <v>1366</v>
      </c>
      <c r="D5642" s="5">
        <v>1366</v>
      </c>
      <c r="E5642" s="7">
        <v>42313</v>
      </c>
      <c r="F5642" t="s">
        <v>141</v>
      </c>
      <c r="G5642" t="s">
        <v>142</v>
      </c>
    </row>
    <row r="5643" spans="1:7" x14ac:dyDescent="0.2">
      <c r="A5643" t="s">
        <v>5694</v>
      </c>
      <c r="B5643" t="str">
        <f t="shared" si="87"/>
        <v>A4218</v>
      </c>
      <c r="C5643" s="5">
        <v>0</v>
      </c>
      <c r="D5643" s="5">
        <v>0</v>
      </c>
      <c r="E5643" s="7">
        <v>42268</v>
      </c>
      <c r="F5643" t="s">
        <v>12</v>
      </c>
      <c r="G5643" t="s">
        <v>129</v>
      </c>
    </row>
    <row r="5644" spans="1:7" x14ac:dyDescent="0.2">
      <c r="A5644" t="s">
        <v>5695</v>
      </c>
      <c r="B5644" t="str">
        <f t="shared" ref="B5644:B5707" si="88">LEFT(A5644,5)</f>
        <v>A4217</v>
      </c>
      <c r="C5644" s="5">
        <v>0</v>
      </c>
      <c r="D5644" s="5">
        <v>0</v>
      </c>
      <c r="E5644" s="7">
        <v>42254</v>
      </c>
      <c r="F5644" t="s">
        <v>12</v>
      </c>
      <c r="G5644" t="s">
        <v>129</v>
      </c>
    </row>
    <row r="5645" spans="1:7" x14ac:dyDescent="0.2">
      <c r="A5645" t="s">
        <v>5696</v>
      </c>
      <c r="B5645" t="str">
        <f t="shared" si="88"/>
        <v>A4216</v>
      </c>
      <c r="C5645" s="5">
        <v>0</v>
      </c>
      <c r="D5645" s="5">
        <v>0</v>
      </c>
      <c r="E5645" s="7">
        <v>42377</v>
      </c>
      <c r="F5645" t="s">
        <v>15</v>
      </c>
      <c r="G5645" t="s">
        <v>35</v>
      </c>
    </row>
    <row r="5646" spans="1:7" x14ac:dyDescent="0.2">
      <c r="A5646" t="s">
        <v>5697</v>
      </c>
      <c r="B5646" t="str">
        <f t="shared" si="88"/>
        <v>A4215</v>
      </c>
      <c r="C5646" s="5">
        <v>0</v>
      </c>
      <c r="D5646" s="5">
        <v>0</v>
      </c>
      <c r="E5646" s="7">
        <v>42293</v>
      </c>
      <c r="F5646" t="s">
        <v>15</v>
      </c>
      <c r="G5646" t="s">
        <v>35</v>
      </c>
    </row>
    <row r="5647" spans="1:7" x14ac:dyDescent="0.2">
      <c r="A5647" t="s">
        <v>5698</v>
      </c>
      <c r="B5647" t="str">
        <f t="shared" si="88"/>
        <v>A4214</v>
      </c>
      <c r="C5647" s="5">
        <v>0</v>
      </c>
      <c r="D5647" s="5">
        <v>0</v>
      </c>
      <c r="E5647" s="7"/>
      <c r="F5647" t="s">
        <v>15</v>
      </c>
      <c r="G5647" t="s">
        <v>35</v>
      </c>
    </row>
    <row r="5648" spans="1:7" x14ac:dyDescent="0.2">
      <c r="A5648" t="s">
        <v>5699</v>
      </c>
      <c r="B5648" t="str">
        <f t="shared" si="88"/>
        <v>A4213</v>
      </c>
      <c r="C5648" s="5">
        <v>0</v>
      </c>
      <c r="D5648" s="5">
        <v>0</v>
      </c>
      <c r="E5648" s="7">
        <v>42325</v>
      </c>
      <c r="F5648" t="s">
        <v>15</v>
      </c>
      <c r="G5648" t="s">
        <v>35</v>
      </c>
    </row>
    <row r="5649" spans="1:7" x14ac:dyDescent="0.2">
      <c r="A5649" t="s">
        <v>5700</v>
      </c>
      <c r="B5649" t="str">
        <f t="shared" si="88"/>
        <v>A4212</v>
      </c>
      <c r="C5649" s="5">
        <v>0</v>
      </c>
      <c r="D5649" s="5">
        <v>0</v>
      </c>
      <c r="E5649" s="7">
        <v>42440</v>
      </c>
      <c r="F5649" t="s">
        <v>15</v>
      </c>
      <c r="G5649" t="s">
        <v>35</v>
      </c>
    </row>
    <row r="5650" spans="1:7" x14ac:dyDescent="0.2">
      <c r="A5650" t="s">
        <v>5701</v>
      </c>
      <c r="B5650" t="str">
        <f t="shared" si="88"/>
        <v>A4211</v>
      </c>
      <c r="C5650" s="5">
        <v>0</v>
      </c>
      <c r="D5650" s="5">
        <v>0</v>
      </c>
      <c r="E5650" s="7">
        <v>42404</v>
      </c>
      <c r="F5650" t="s">
        <v>12</v>
      </c>
      <c r="G5650" t="s">
        <v>77</v>
      </c>
    </row>
    <row r="5651" spans="1:7" x14ac:dyDescent="0.2">
      <c r="A5651" t="s">
        <v>5702</v>
      </c>
      <c r="B5651" t="str">
        <f t="shared" si="88"/>
        <v>A4210</v>
      </c>
      <c r="C5651" s="5">
        <v>0</v>
      </c>
      <c r="D5651" s="5">
        <v>0</v>
      </c>
      <c r="E5651" s="7">
        <v>42368</v>
      </c>
      <c r="F5651" t="s">
        <v>12</v>
      </c>
      <c r="G5651" t="s">
        <v>13</v>
      </c>
    </row>
    <row r="5652" spans="1:7" x14ac:dyDescent="0.2">
      <c r="A5652" t="s">
        <v>5703</v>
      </c>
      <c r="B5652" t="str">
        <f t="shared" si="88"/>
        <v>A4209</v>
      </c>
      <c r="C5652" s="5">
        <v>0</v>
      </c>
      <c r="D5652" s="5">
        <v>0</v>
      </c>
      <c r="E5652" s="7">
        <v>42327</v>
      </c>
      <c r="F5652" t="s">
        <v>12</v>
      </c>
      <c r="G5652" t="s">
        <v>13</v>
      </c>
    </row>
    <row r="5653" spans="1:7" x14ac:dyDescent="0.2">
      <c r="A5653" t="s">
        <v>5704</v>
      </c>
      <c r="B5653" t="str">
        <f t="shared" si="88"/>
        <v>A4205</v>
      </c>
      <c r="C5653" s="5">
        <v>17649.830000000002</v>
      </c>
      <c r="D5653" s="5">
        <v>1673.18</v>
      </c>
      <c r="E5653" s="7">
        <v>42521</v>
      </c>
      <c r="F5653" t="s">
        <v>28</v>
      </c>
      <c r="G5653" t="s">
        <v>29</v>
      </c>
    </row>
    <row r="5654" spans="1:7" x14ac:dyDescent="0.2">
      <c r="A5654" t="s">
        <v>5705</v>
      </c>
      <c r="B5654" t="str">
        <f t="shared" si="88"/>
        <v>A4204</v>
      </c>
      <c r="C5654" s="5">
        <v>0</v>
      </c>
      <c r="D5654" s="5">
        <v>0</v>
      </c>
      <c r="E5654" s="7">
        <v>42313</v>
      </c>
      <c r="F5654" t="s">
        <v>1551</v>
      </c>
      <c r="G5654" t="s">
        <v>1552</v>
      </c>
    </row>
    <row r="5655" spans="1:7" x14ac:dyDescent="0.2">
      <c r="A5655" t="s">
        <v>5706</v>
      </c>
      <c r="B5655" t="str">
        <f t="shared" si="88"/>
        <v>A4203</v>
      </c>
      <c r="C5655" s="5">
        <v>0</v>
      </c>
      <c r="D5655" s="5">
        <v>0</v>
      </c>
      <c r="E5655" s="7">
        <v>42243</v>
      </c>
      <c r="F5655" t="s">
        <v>1551</v>
      </c>
      <c r="G5655" t="s">
        <v>1552</v>
      </c>
    </row>
    <row r="5656" spans="1:7" x14ac:dyDescent="0.2">
      <c r="A5656" t="s">
        <v>5707</v>
      </c>
      <c r="B5656" t="str">
        <f t="shared" si="88"/>
        <v>A4202</v>
      </c>
      <c r="C5656" s="5">
        <v>0</v>
      </c>
      <c r="D5656" s="5">
        <v>0</v>
      </c>
      <c r="E5656" s="7">
        <v>42235</v>
      </c>
      <c r="F5656" t="s">
        <v>1551</v>
      </c>
      <c r="G5656" t="s">
        <v>1552</v>
      </c>
    </row>
    <row r="5657" spans="1:7" x14ac:dyDescent="0.2">
      <c r="A5657" t="s">
        <v>5708</v>
      </c>
      <c r="B5657" t="str">
        <f t="shared" si="88"/>
        <v>A4201</v>
      </c>
      <c r="C5657" s="5">
        <v>0</v>
      </c>
      <c r="D5657" s="5">
        <v>0</v>
      </c>
      <c r="E5657" s="7">
        <v>42254</v>
      </c>
      <c r="F5657" t="s">
        <v>1551</v>
      </c>
      <c r="G5657" t="s">
        <v>1552</v>
      </c>
    </row>
    <row r="5658" spans="1:7" x14ac:dyDescent="0.2">
      <c r="A5658" t="s">
        <v>5709</v>
      </c>
      <c r="B5658" t="str">
        <f t="shared" si="88"/>
        <v>A4200</v>
      </c>
      <c r="C5658" s="5">
        <v>81.1584</v>
      </c>
      <c r="D5658" s="5">
        <v>81.1584</v>
      </c>
      <c r="E5658" s="7">
        <v>42254</v>
      </c>
      <c r="F5658" t="s">
        <v>1551</v>
      </c>
      <c r="G5658" t="s">
        <v>1552</v>
      </c>
    </row>
    <row r="5659" spans="1:7" x14ac:dyDescent="0.2">
      <c r="A5659" t="s">
        <v>5710</v>
      </c>
      <c r="B5659" t="str">
        <f t="shared" si="88"/>
        <v>A4199</v>
      </c>
      <c r="C5659" s="5">
        <v>15.2172</v>
      </c>
      <c r="D5659" s="5">
        <v>15.2172</v>
      </c>
      <c r="E5659" s="7">
        <v>42254</v>
      </c>
      <c r="F5659" t="s">
        <v>1551</v>
      </c>
      <c r="G5659" t="s">
        <v>1552</v>
      </c>
    </row>
    <row r="5660" spans="1:7" x14ac:dyDescent="0.2">
      <c r="A5660" t="s">
        <v>5711</v>
      </c>
      <c r="B5660" t="str">
        <f t="shared" si="88"/>
        <v>A4198</v>
      </c>
      <c r="C5660" s="5">
        <v>152.172</v>
      </c>
      <c r="D5660" s="5">
        <v>152.172</v>
      </c>
      <c r="E5660" s="7"/>
      <c r="F5660" t="s">
        <v>1551</v>
      </c>
      <c r="G5660" t="s">
        <v>1552</v>
      </c>
    </row>
    <row r="5661" spans="1:7" x14ac:dyDescent="0.2">
      <c r="A5661" t="s">
        <v>5712</v>
      </c>
      <c r="B5661" t="str">
        <f t="shared" si="88"/>
        <v>A4197</v>
      </c>
      <c r="C5661" s="5">
        <v>129.77500000000001</v>
      </c>
      <c r="D5661" s="5">
        <v>129.77500000000001</v>
      </c>
      <c r="E5661" s="7">
        <v>42223</v>
      </c>
      <c r="F5661" t="s">
        <v>1551</v>
      </c>
      <c r="G5661" t="s">
        <v>1552</v>
      </c>
    </row>
    <row r="5662" spans="1:7" x14ac:dyDescent="0.2">
      <c r="A5662" t="s">
        <v>5713</v>
      </c>
      <c r="B5662" t="str">
        <f t="shared" si="88"/>
        <v>A4196</v>
      </c>
      <c r="C5662" s="5">
        <v>46.179000000000002</v>
      </c>
      <c r="D5662" s="5">
        <v>46.179000000000002</v>
      </c>
      <c r="E5662" s="7">
        <v>42193</v>
      </c>
      <c r="F5662" t="s">
        <v>1551</v>
      </c>
      <c r="G5662" t="s">
        <v>1552</v>
      </c>
    </row>
    <row r="5663" spans="1:7" x14ac:dyDescent="0.2">
      <c r="A5663" t="s">
        <v>5714</v>
      </c>
      <c r="B5663" t="str">
        <f t="shared" si="88"/>
        <v>A4195</v>
      </c>
      <c r="C5663" s="5">
        <v>0</v>
      </c>
      <c r="D5663" s="5">
        <v>0</v>
      </c>
      <c r="E5663" s="7">
        <v>42191</v>
      </c>
      <c r="F5663" t="s">
        <v>1551</v>
      </c>
      <c r="G5663" t="s">
        <v>1552</v>
      </c>
    </row>
    <row r="5664" spans="1:7" x14ac:dyDescent="0.2">
      <c r="A5664" t="s">
        <v>5715</v>
      </c>
      <c r="B5664" t="str">
        <f t="shared" si="88"/>
        <v>A4194</v>
      </c>
      <c r="C5664" s="5">
        <v>384.04289999999997</v>
      </c>
      <c r="D5664" s="5">
        <v>384.04500000000002</v>
      </c>
      <c r="E5664" s="7"/>
      <c r="F5664" t="s">
        <v>1551</v>
      </c>
      <c r="G5664" t="s">
        <v>1552</v>
      </c>
    </row>
    <row r="5665" spans="1:7" x14ac:dyDescent="0.2">
      <c r="A5665" t="s">
        <v>5716</v>
      </c>
      <c r="B5665" t="str">
        <f t="shared" si="88"/>
        <v>A4193</v>
      </c>
      <c r="C5665" s="5">
        <v>76.81</v>
      </c>
      <c r="D5665" s="5">
        <v>76.808999999999997</v>
      </c>
      <c r="E5665" s="7"/>
      <c r="F5665" t="s">
        <v>1551</v>
      </c>
      <c r="G5665" t="s">
        <v>1552</v>
      </c>
    </row>
    <row r="5666" spans="1:7" x14ac:dyDescent="0.2">
      <c r="A5666" t="s">
        <v>5717</v>
      </c>
      <c r="B5666" t="str">
        <f t="shared" si="88"/>
        <v>A4192</v>
      </c>
      <c r="C5666" s="5">
        <v>256.0333</v>
      </c>
      <c r="D5666" s="5">
        <v>25.603000000000002</v>
      </c>
      <c r="E5666" s="7"/>
      <c r="F5666" t="s">
        <v>1551</v>
      </c>
      <c r="G5666" t="s">
        <v>1552</v>
      </c>
    </row>
    <row r="5667" spans="1:7" x14ac:dyDescent="0.2">
      <c r="A5667" t="s">
        <v>5718</v>
      </c>
      <c r="B5667" t="str">
        <f t="shared" si="88"/>
        <v>A4191</v>
      </c>
      <c r="C5667" s="5">
        <v>128.01499999999999</v>
      </c>
      <c r="D5667" s="5">
        <v>128.01499999999999</v>
      </c>
      <c r="E5667" s="7"/>
      <c r="F5667" t="s">
        <v>1551</v>
      </c>
      <c r="G5667" t="s">
        <v>1552</v>
      </c>
    </row>
    <row r="5668" spans="1:7" x14ac:dyDescent="0.2">
      <c r="A5668" t="s">
        <v>5719</v>
      </c>
      <c r="B5668" t="str">
        <f t="shared" si="88"/>
        <v>A4190</v>
      </c>
      <c r="C5668" s="5">
        <v>256.02999999999997</v>
      </c>
      <c r="D5668" s="5">
        <v>256.02999999999997</v>
      </c>
      <c r="E5668" s="7"/>
      <c r="F5668" t="s">
        <v>1551</v>
      </c>
      <c r="G5668" t="s">
        <v>1552</v>
      </c>
    </row>
    <row r="5669" spans="1:7" x14ac:dyDescent="0.2">
      <c r="A5669" t="s">
        <v>5720</v>
      </c>
      <c r="B5669" t="str">
        <f t="shared" si="88"/>
        <v>A4189</v>
      </c>
      <c r="C5669" s="5">
        <v>128.01329999999999</v>
      </c>
      <c r="D5669" s="5">
        <v>125.16500000000001</v>
      </c>
      <c r="E5669" s="7"/>
      <c r="F5669" t="s">
        <v>1551</v>
      </c>
      <c r="G5669" t="s">
        <v>1552</v>
      </c>
    </row>
    <row r="5670" spans="1:7" x14ac:dyDescent="0.2">
      <c r="A5670" t="s">
        <v>5721</v>
      </c>
      <c r="B5670" t="str">
        <f t="shared" si="88"/>
        <v>A4188</v>
      </c>
      <c r="C5670" s="5">
        <v>77.37</v>
      </c>
      <c r="D5670" s="5">
        <v>75.099000000000004</v>
      </c>
      <c r="E5670" s="7"/>
      <c r="F5670" t="s">
        <v>1551</v>
      </c>
      <c r="G5670" t="s">
        <v>1552</v>
      </c>
    </row>
    <row r="5671" spans="1:7" x14ac:dyDescent="0.2">
      <c r="A5671" t="s">
        <v>5722</v>
      </c>
      <c r="B5671" t="str">
        <f t="shared" si="88"/>
        <v>A4186</v>
      </c>
      <c r="C5671" s="5">
        <v>0</v>
      </c>
      <c r="D5671" s="5">
        <v>0</v>
      </c>
      <c r="E5671" s="7"/>
      <c r="F5671" t="s">
        <v>31</v>
      </c>
      <c r="G5671" t="s">
        <v>22</v>
      </c>
    </row>
    <row r="5672" spans="1:7" x14ac:dyDescent="0.2">
      <c r="A5672" t="s">
        <v>5723</v>
      </c>
      <c r="B5672" t="str">
        <f t="shared" si="88"/>
        <v>A4185</v>
      </c>
      <c r="C5672" s="5">
        <v>0</v>
      </c>
      <c r="D5672" s="5">
        <v>0</v>
      </c>
      <c r="E5672" s="7">
        <v>42368</v>
      </c>
      <c r="F5672" t="s">
        <v>12</v>
      </c>
      <c r="G5672" t="s">
        <v>13</v>
      </c>
    </row>
    <row r="5673" spans="1:7" x14ac:dyDescent="0.2">
      <c r="A5673" t="s">
        <v>5724</v>
      </c>
      <c r="B5673" t="str">
        <f t="shared" si="88"/>
        <v>A4184</v>
      </c>
      <c r="C5673" s="5">
        <v>0</v>
      </c>
      <c r="D5673" s="5">
        <v>0</v>
      </c>
      <c r="E5673" s="7">
        <v>42291</v>
      </c>
      <c r="F5673" t="s">
        <v>12</v>
      </c>
      <c r="G5673" t="s">
        <v>13</v>
      </c>
    </row>
    <row r="5674" spans="1:7" x14ac:dyDescent="0.2">
      <c r="A5674" t="s">
        <v>5725</v>
      </c>
      <c r="B5674" t="str">
        <f t="shared" si="88"/>
        <v>A4183</v>
      </c>
      <c r="C5674" s="5">
        <v>43.7333</v>
      </c>
      <c r="D5674" s="5">
        <v>42.7729</v>
      </c>
      <c r="E5674" s="7">
        <v>42366</v>
      </c>
      <c r="F5674" t="s">
        <v>15</v>
      </c>
      <c r="G5674" t="s">
        <v>35</v>
      </c>
    </row>
    <row r="5675" spans="1:7" x14ac:dyDescent="0.2">
      <c r="A5675" t="s">
        <v>5726</v>
      </c>
      <c r="B5675" t="str">
        <f t="shared" si="88"/>
        <v>A4182</v>
      </c>
      <c r="C5675" s="5">
        <v>38.026000000000003</v>
      </c>
      <c r="D5675" s="5">
        <v>38.448</v>
      </c>
      <c r="E5675" s="7">
        <v>42271</v>
      </c>
      <c r="F5675" t="s">
        <v>15</v>
      </c>
      <c r="G5675" t="s">
        <v>35</v>
      </c>
    </row>
    <row r="5676" spans="1:7" x14ac:dyDescent="0.2">
      <c r="A5676" t="s">
        <v>5727</v>
      </c>
      <c r="B5676" t="str">
        <f t="shared" si="88"/>
        <v>A4181</v>
      </c>
      <c r="C5676" s="5">
        <v>46.203600000000002</v>
      </c>
      <c r="D5676" s="5">
        <v>47.060400000000001</v>
      </c>
      <c r="E5676" s="7">
        <v>42419</v>
      </c>
      <c r="F5676" t="s">
        <v>15</v>
      </c>
      <c r="G5676" t="s">
        <v>35</v>
      </c>
    </row>
    <row r="5677" spans="1:7" x14ac:dyDescent="0.2">
      <c r="A5677" t="s">
        <v>5728</v>
      </c>
      <c r="B5677" t="str">
        <f t="shared" si="88"/>
        <v>A4180</v>
      </c>
      <c r="C5677" s="5">
        <v>0</v>
      </c>
      <c r="D5677" s="5">
        <v>0</v>
      </c>
      <c r="E5677" s="7">
        <v>42325</v>
      </c>
      <c r="F5677" t="s">
        <v>12</v>
      </c>
      <c r="G5677" t="s">
        <v>13</v>
      </c>
    </row>
    <row r="5678" spans="1:7" x14ac:dyDescent="0.2">
      <c r="A5678" t="s">
        <v>5729</v>
      </c>
      <c r="B5678" t="str">
        <f t="shared" si="88"/>
        <v>A4179</v>
      </c>
      <c r="C5678" s="5">
        <v>0</v>
      </c>
      <c r="D5678" s="5">
        <v>0</v>
      </c>
      <c r="E5678" s="7">
        <v>42283</v>
      </c>
      <c r="F5678" t="s">
        <v>12</v>
      </c>
      <c r="G5678" t="s">
        <v>13</v>
      </c>
    </row>
    <row r="5679" spans="1:7" x14ac:dyDescent="0.2">
      <c r="A5679" t="s">
        <v>5730</v>
      </c>
      <c r="B5679" t="str">
        <f t="shared" si="88"/>
        <v>A4178</v>
      </c>
      <c r="C5679" s="5">
        <v>0</v>
      </c>
      <c r="D5679" s="5">
        <v>0</v>
      </c>
      <c r="E5679" s="7">
        <v>42334</v>
      </c>
      <c r="F5679" t="s">
        <v>128</v>
      </c>
      <c r="G5679" t="s">
        <v>129</v>
      </c>
    </row>
    <row r="5680" spans="1:7" x14ac:dyDescent="0.2">
      <c r="A5680" t="s">
        <v>5731</v>
      </c>
      <c r="B5680" t="str">
        <f t="shared" si="88"/>
        <v>A4177</v>
      </c>
      <c r="C5680" s="5">
        <v>0</v>
      </c>
      <c r="D5680" s="5">
        <v>0</v>
      </c>
      <c r="E5680" s="7">
        <v>42298</v>
      </c>
      <c r="F5680" t="s">
        <v>128</v>
      </c>
      <c r="G5680" t="s">
        <v>129</v>
      </c>
    </row>
    <row r="5681" spans="1:7" x14ac:dyDescent="0.2">
      <c r="A5681" t="s">
        <v>5732</v>
      </c>
      <c r="B5681" t="str">
        <f t="shared" si="88"/>
        <v>A4176</v>
      </c>
      <c r="C5681" s="5">
        <v>0</v>
      </c>
      <c r="D5681" s="5">
        <v>0</v>
      </c>
      <c r="E5681" s="7">
        <v>42380</v>
      </c>
      <c r="F5681" t="s">
        <v>128</v>
      </c>
      <c r="G5681" t="s">
        <v>129</v>
      </c>
    </row>
    <row r="5682" spans="1:7" x14ac:dyDescent="0.2">
      <c r="A5682" t="s">
        <v>5733</v>
      </c>
      <c r="B5682" t="str">
        <f t="shared" si="88"/>
        <v>A4175</v>
      </c>
      <c r="C5682" s="5">
        <v>0</v>
      </c>
      <c r="D5682" s="5">
        <v>0</v>
      </c>
      <c r="E5682" s="7">
        <v>42376</v>
      </c>
      <c r="F5682" t="s">
        <v>128</v>
      </c>
      <c r="G5682" t="s">
        <v>129</v>
      </c>
    </row>
    <row r="5683" spans="1:7" x14ac:dyDescent="0.2">
      <c r="A5683" t="s">
        <v>5734</v>
      </c>
      <c r="B5683" t="str">
        <f t="shared" si="88"/>
        <v>A4174</v>
      </c>
      <c r="C5683" s="5">
        <v>0</v>
      </c>
      <c r="D5683" s="5">
        <v>0</v>
      </c>
      <c r="E5683" s="7">
        <v>42277</v>
      </c>
      <c r="F5683" t="s">
        <v>128</v>
      </c>
      <c r="G5683" t="s">
        <v>129</v>
      </c>
    </row>
    <row r="5684" spans="1:7" x14ac:dyDescent="0.2">
      <c r="A5684" t="s">
        <v>5735</v>
      </c>
      <c r="B5684" t="str">
        <f t="shared" si="88"/>
        <v>A4173</v>
      </c>
      <c r="C5684" s="5">
        <v>0</v>
      </c>
      <c r="D5684" s="5">
        <v>0</v>
      </c>
      <c r="E5684" s="7">
        <v>42304</v>
      </c>
      <c r="F5684" t="s">
        <v>128</v>
      </c>
      <c r="G5684" t="s">
        <v>129</v>
      </c>
    </row>
    <row r="5685" spans="1:7" x14ac:dyDescent="0.2">
      <c r="A5685" t="s">
        <v>5736</v>
      </c>
      <c r="B5685" t="str">
        <f t="shared" si="88"/>
        <v>A4172</v>
      </c>
      <c r="C5685" s="5">
        <v>0</v>
      </c>
      <c r="D5685" s="5">
        <v>0</v>
      </c>
      <c r="E5685" s="7">
        <v>42297</v>
      </c>
      <c r="F5685" t="s">
        <v>128</v>
      </c>
      <c r="G5685" t="s">
        <v>129</v>
      </c>
    </row>
    <row r="5686" spans="1:7" x14ac:dyDescent="0.2">
      <c r="A5686" t="s">
        <v>5737</v>
      </c>
      <c r="B5686" t="str">
        <f t="shared" si="88"/>
        <v>A4171</v>
      </c>
      <c r="C5686" s="5">
        <v>0</v>
      </c>
      <c r="D5686" s="5">
        <v>0</v>
      </c>
      <c r="E5686" s="7">
        <v>42317</v>
      </c>
      <c r="F5686" t="s">
        <v>128</v>
      </c>
      <c r="G5686" t="s">
        <v>129</v>
      </c>
    </row>
    <row r="5687" spans="1:7" x14ac:dyDescent="0.2">
      <c r="A5687" t="s">
        <v>5738</v>
      </c>
      <c r="B5687" t="str">
        <f t="shared" si="88"/>
        <v>A4170</v>
      </c>
      <c r="C5687" s="5">
        <v>0</v>
      </c>
      <c r="D5687" s="5">
        <v>0</v>
      </c>
      <c r="E5687" s="7">
        <v>42259</v>
      </c>
      <c r="F5687" t="s">
        <v>128</v>
      </c>
      <c r="G5687" t="s">
        <v>129</v>
      </c>
    </row>
    <row r="5688" spans="1:7" x14ac:dyDescent="0.2">
      <c r="A5688" t="s">
        <v>5739</v>
      </c>
      <c r="B5688" t="str">
        <f t="shared" si="88"/>
        <v>A4169</v>
      </c>
      <c r="C5688" s="5">
        <v>0</v>
      </c>
      <c r="D5688" s="5">
        <v>0</v>
      </c>
      <c r="E5688" s="7">
        <v>42328</v>
      </c>
      <c r="F5688" t="s">
        <v>128</v>
      </c>
      <c r="G5688" t="s">
        <v>129</v>
      </c>
    </row>
    <row r="5689" spans="1:7" x14ac:dyDescent="0.2">
      <c r="A5689" t="s">
        <v>5740</v>
      </c>
      <c r="B5689" t="str">
        <f t="shared" si="88"/>
        <v>A4168</v>
      </c>
      <c r="C5689" s="5">
        <v>0</v>
      </c>
      <c r="D5689" s="5">
        <v>0</v>
      </c>
      <c r="E5689" s="7">
        <v>42366</v>
      </c>
      <c r="F5689" t="s">
        <v>128</v>
      </c>
      <c r="G5689" t="s">
        <v>129</v>
      </c>
    </row>
    <row r="5690" spans="1:7" x14ac:dyDescent="0.2">
      <c r="A5690" t="s">
        <v>5741</v>
      </c>
      <c r="B5690" t="str">
        <f t="shared" si="88"/>
        <v>A4167</v>
      </c>
      <c r="C5690" s="5">
        <v>0</v>
      </c>
      <c r="D5690" s="5">
        <v>0</v>
      </c>
      <c r="E5690" s="7">
        <v>42319</v>
      </c>
      <c r="F5690" t="s">
        <v>128</v>
      </c>
      <c r="G5690" t="s">
        <v>129</v>
      </c>
    </row>
    <row r="5691" spans="1:7" x14ac:dyDescent="0.2">
      <c r="A5691" t="s">
        <v>5742</v>
      </c>
      <c r="B5691" t="str">
        <f t="shared" si="88"/>
        <v>A4166</v>
      </c>
      <c r="C5691" s="5">
        <v>0</v>
      </c>
      <c r="D5691" s="5">
        <v>0</v>
      </c>
      <c r="E5691" s="7">
        <v>42319</v>
      </c>
      <c r="F5691" t="s">
        <v>128</v>
      </c>
      <c r="G5691" t="s">
        <v>129</v>
      </c>
    </row>
    <row r="5692" spans="1:7" x14ac:dyDescent="0.2">
      <c r="A5692" t="s">
        <v>5743</v>
      </c>
      <c r="B5692" t="str">
        <f t="shared" si="88"/>
        <v>A4165</v>
      </c>
      <c r="C5692" s="5">
        <v>0</v>
      </c>
      <c r="D5692" s="5">
        <v>0</v>
      </c>
      <c r="E5692" s="7">
        <v>42366</v>
      </c>
      <c r="F5692" t="s">
        <v>128</v>
      </c>
      <c r="G5692" t="s">
        <v>129</v>
      </c>
    </row>
    <row r="5693" spans="1:7" x14ac:dyDescent="0.2">
      <c r="A5693" t="s">
        <v>5744</v>
      </c>
      <c r="B5693" t="str">
        <f t="shared" si="88"/>
        <v>A4164</v>
      </c>
      <c r="C5693" s="5">
        <v>0</v>
      </c>
      <c r="D5693" s="5">
        <v>0</v>
      </c>
      <c r="E5693" s="7">
        <v>42331</v>
      </c>
      <c r="F5693" t="s">
        <v>128</v>
      </c>
      <c r="G5693" t="s">
        <v>129</v>
      </c>
    </row>
    <row r="5694" spans="1:7" x14ac:dyDescent="0.2">
      <c r="A5694" t="s">
        <v>5745</v>
      </c>
      <c r="B5694" t="str">
        <f t="shared" si="88"/>
        <v>A4163</v>
      </c>
      <c r="C5694" s="5">
        <v>0</v>
      </c>
      <c r="D5694" s="5">
        <v>0</v>
      </c>
      <c r="E5694" s="7">
        <v>42265</v>
      </c>
      <c r="F5694" t="s">
        <v>128</v>
      </c>
      <c r="G5694" t="s">
        <v>129</v>
      </c>
    </row>
    <row r="5695" spans="1:7" x14ac:dyDescent="0.2">
      <c r="A5695" t="s">
        <v>5746</v>
      </c>
      <c r="B5695" t="str">
        <f t="shared" si="88"/>
        <v>A4162</v>
      </c>
      <c r="C5695" s="5">
        <v>0</v>
      </c>
      <c r="D5695" s="5">
        <v>0</v>
      </c>
      <c r="E5695" s="7">
        <v>42304</v>
      </c>
      <c r="F5695" t="s">
        <v>128</v>
      </c>
      <c r="G5695" t="s">
        <v>129</v>
      </c>
    </row>
    <row r="5696" spans="1:7" x14ac:dyDescent="0.2">
      <c r="A5696" t="s">
        <v>5747</v>
      </c>
      <c r="B5696" t="str">
        <f t="shared" si="88"/>
        <v>A4161</v>
      </c>
      <c r="C5696" s="5">
        <v>0</v>
      </c>
      <c r="D5696" s="5">
        <v>0</v>
      </c>
      <c r="E5696" s="7">
        <v>42292</v>
      </c>
      <c r="F5696" t="s">
        <v>128</v>
      </c>
      <c r="G5696" t="s">
        <v>129</v>
      </c>
    </row>
    <row r="5697" spans="1:7" x14ac:dyDescent="0.2">
      <c r="A5697" t="s">
        <v>5748</v>
      </c>
      <c r="B5697" t="str">
        <f t="shared" si="88"/>
        <v>A4160</v>
      </c>
      <c r="C5697" s="5">
        <v>0</v>
      </c>
      <c r="D5697" s="5">
        <v>0</v>
      </c>
      <c r="E5697" s="7">
        <v>42296</v>
      </c>
      <c r="F5697" t="s">
        <v>128</v>
      </c>
      <c r="G5697" t="s">
        <v>129</v>
      </c>
    </row>
    <row r="5698" spans="1:7" x14ac:dyDescent="0.2">
      <c r="A5698" t="s">
        <v>5749</v>
      </c>
      <c r="B5698" t="str">
        <f t="shared" si="88"/>
        <v>A4159</v>
      </c>
      <c r="C5698" s="5">
        <v>0</v>
      </c>
      <c r="D5698" s="5">
        <v>0</v>
      </c>
      <c r="E5698" s="7">
        <v>42297</v>
      </c>
      <c r="F5698" t="s">
        <v>128</v>
      </c>
      <c r="G5698" t="s">
        <v>129</v>
      </c>
    </row>
    <row r="5699" spans="1:7" x14ac:dyDescent="0.2">
      <c r="A5699" t="s">
        <v>5750</v>
      </c>
      <c r="B5699" t="str">
        <f t="shared" si="88"/>
        <v>A4158</v>
      </c>
      <c r="C5699" s="5">
        <v>0</v>
      </c>
      <c r="D5699" s="5">
        <v>0</v>
      </c>
      <c r="E5699" s="7">
        <v>42384</v>
      </c>
      <c r="F5699" t="s">
        <v>15</v>
      </c>
      <c r="G5699" t="s">
        <v>35</v>
      </c>
    </row>
    <row r="5700" spans="1:7" x14ac:dyDescent="0.2">
      <c r="A5700" t="s">
        <v>5751</v>
      </c>
      <c r="B5700" t="str">
        <f t="shared" si="88"/>
        <v>A4157</v>
      </c>
      <c r="C5700" s="5">
        <v>0</v>
      </c>
      <c r="D5700" s="5">
        <v>0</v>
      </c>
      <c r="E5700" s="7">
        <v>42384</v>
      </c>
      <c r="F5700" t="s">
        <v>15</v>
      </c>
      <c r="G5700" t="s">
        <v>35</v>
      </c>
    </row>
    <row r="5701" spans="1:7" x14ac:dyDescent="0.2">
      <c r="A5701" t="s">
        <v>5752</v>
      </c>
      <c r="B5701" t="str">
        <f t="shared" si="88"/>
        <v>A4156</v>
      </c>
      <c r="C5701" s="5">
        <v>0</v>
      </c>
      <c r="D5701" s="5">
        <v>0</v>
      </c>
      <c r="E5701" s="7">
        <v>42384</v>
      </c>
      <c r="F5701" t="s">
        <v>15</v>
      </c>
      <c r="G5701" t="s">
        <v>35</v>
      </c>
    </row>
    <row r="5702" spans="1:7" x14ac:dyDescent="0.2">
      <c r="A5702" t="s">
        <v>5753</v>
      </c>
      <c r="B5702" t="str">
        <f t="shared" si="88"/>
        <v>A4155</v>
      </c>
      <c r="C5702" s="5">
        <v>0</v>
      </c>
      <c r="D5702" s="5">
        <v>0</v>
      </c>
      <c r="E5702" s="7">
        <v>42384</v>
      </c>
      <c r="F5702" t="s">
        <v>15</v>
      </c>
      <c r="G5702" t="s">
        <v>35</v>
      </c>
    </row>
    <row r="5703" spans="1:7" x14ac:dyDescent="0.2">
      <c r="A5703" t="s">
        <v>5754</v>
      </c>
      <c r="B5703" t="str">
        <f t="shared" si="88"/>
        <v>A4154</v>
      </c>
      <c r="C5703" s="5">
        <v>0</v>
      </c>
      <c r="D5703" s="5">
        <v>0</v>
      </c>
      <c r="E5703" s="7">
        <v>42360</v>
      </c>
      <c r="F5703" t="s">
        <v>15</v>
      </c>
      <c r="G5703" t="s">
        <v>35</v>
      </c>
    </row>
    <row r="5704" spans="1:7" x14ac:dyDescent="0.2">
      <c r="A5704" t="s">
        <v>5755</v>
      </c>
      <c r="B5704" t="str">
        <f t="shared" si="88"/>
        <v>A4153</v>
      </c>
      <c r="C5704" s="5">
        <v>0</v>
      </c>
      <c r="D5704" s="5">
        <v>0</v>
      </c>
      <c r="E5704" s="7">
        <v>42384</v>
      </c>
      <c r="F5704" t="s">
        <v>15</v>
      </c>
      <c r="G5704" t="s">
        <v>35</v>
      </c>
    </row>
    <row r="5705" spans="1:7" x14ac:dyDescent="0.2">
      <c r="A5705" t="s">
        <v>5756</v>
      </c>
      <c r="B5705" t="str">
        <f t="shared" si="88"/>
        <v>A4152</v>
      </c>
      <c r="C5705" s="5">
        <v>20234.7</v>
      </c>
      <c r="D5705" s="5">
        <v>26325.37</v>
      </c>
      <c r="E5705" s="7">
        <v>42475</v>
      </c>
      <c r="F5705" t="s">
        <v>15</v>
      </c>
      <c r="G5705" t="s">
        <v>35</v>
      </c>
    </row>
    <row r="5706" spans="1:7" x14ac:dyDescent="0.2">
      <c r="A5706" t="s">
        <v>5757</v>
      </c>
      <c r="B5706" t="str">
        <f t="shared" si="88"/>
        <v>A4151</v>
      </c>
      <c r="C5706" s="5">
        <v>0</v>
      </c>
      <c r="D5706" s="5">
        <v>0</v>
      </c>
      <c r="E5706" s="7">
        <v>42384</v>
      </c>
      <c r="F5706" t="s">
        <v>15</v>
      </c>
      <c r="G5706" t="s">
        <v>35</v>
      </c>
    </row>
    <row r="5707" spans="1:7" x14ac:dyDescent="0.2">
      <c r="A5707" t="s">
        <v>5758</v>
      </c>
      <c r="B5707" t="str">
        <f t="shared" si="88"/>
        <v>A4150</v>
      </c>
      <c r="C5707" s="5">
        <v>0</v>
      </c>
      <c r="D5707" s="5">
        <v>0</v>
      </c>
      <c r="E5707" s="7">
        <v>42313</v>
      </c>
      <c r="F5707" t="s">
        <v>15</v>
      </c>
      <c r="G5707" t="s">
        <v>35</v>
      </c>
    </row>
    <row r="5708" spans="1:7" x14ac:dyDescent="0.2">
      <c r="A5708" t="s">
        <v>5759</v>
      </c>
      <c r="B5708" t="str">
        <f t="shared" ref="B5708:B5771" si="89">LEFT(A5708,5)</f>
        <v>A4149</v>
      </c>
      <c r="C5708" s="5">
        <v>0</v>
      </c>
      <c r="D5708" s="5">
        <v>0</v>
      </c>
      <c r="E5708" s="7"/>
      <c r="F5708" t="s">
        <v>71</v>
      </c>
      <c r="G5708" t="s">
        <v>65</v>
      </c>
    </row>
    <row r="5709" spans="1:7" x14ac:dyDescent="0.2">
      <c r="A5709" t="s">
        <v>5760</v>
      </c>
      <c r="B5709" t="str">
        <f t="shared" si="89"/>
        <v>A4148</v>
      </c>
      <c r="C5709" s="5">
        <v>0</v>
      </c>
      <c r="D5709" s="5">
        <v>0</v>
      </c>
      <c r="E5709" s="7"/>
      <c r="F5709" t="s">
        <v>28</v>
      </c>
      <c r="G5709" t="s">
        <v>72</v>
      </c>
    </row>
    <row r="5710" spans="1:7" x14ac:dyDescent="0.2">
      <c r="A5710" t="s">
        <v>5761</v>
      </c>
      <c r="B5710" t="str">
        <f t="shared" si="89"/>
        <v>A4147</v>
      </c>
      <c r="C5710" s="5">
        <v>0</v>
      </c>
      <c r="D5710" s="5">
        <v>0</v>
      </c>
      <c r="E5710" s="7">
        <v>42324</v>
      </c>
      <c r="F5710" t="s">
        <v>12</v>
      </c>
      <c r="G5710" t="s">
        <v>13</v>
      </c>
    </row>
    <row r="5711" spans="1:7" x14ac:dyDescent="0.2">
      <c r="A5711" t="s">
        <v>5762</v>
      </c>
      <c r="B5711" t="str">
        <f t="shared" si="89"/>
        <v>A4146</v>
      </c>
      <c r="C5711" s="5">
        <v>0</v>
      </c>
      <c r="D5711" s="5">
        <v>0</v>
      </c>
      <c r="E5711" s="7"/>
      <c r="F5711" t="s">
        <v>12</v>
      </c>
      <c r="G5711" t="s">
        <v>74</v>
      </c>
    </row>
    <row r="5712" spans="1:7" x14ac:dyDescent="0.2">
      <c r="A5712" t="s">
        <v>5763</v>
      </c>
      <c r="B5712" t="str">
        <f t="shared" si="89"/>
        <v>A4145</v>
      </c>
      <c r="C5712" s="5">
        <v>0</v>
      </c>
      <c r="D5712" s="5">
        <v>0</v>
      </c>
      <c r="E5712" s="7"/>
      <c r="F5712" t="s">
        <v>12</v>
      </c>
      <c r="G5712" t="s">
        <v>32</v>
      </c>
    </row>
    <row r="5713" spans="1:7" x14ac:dyDescent="0.2">
      <c r="A5713" t="s">
        <v>5764</v>
      </c>
      <c r="B5713" t="str">
        <f t="shared" si="89"/>
        <v>A4144</v>
      </c>
      <c r="C5713" s="5">
        <v>1529.5734</v>
      </c>
      <c r="D5713" s="5">
        <v>0</v>
      </c>
      <c r="E5713" s="7"/>
      <c r="F5713" t="s">
        <v>79</v>
      </c>
      <c r="G5713" t="s">
        <v>74</v>
      </c>
    </row>
    <row r="5714" spans="1:7" x14ac:dyDescent="0.2">
      <c r="A5714" t="s">
        <v>5765</v>
      </c>
      <c r="B5714" t="str">
        <f t="shared" si="89"/>
        <v>A4143</v>
      </c>
      <c r="C5714" s="5">
        <v>0</v>
      </c>
      <c r="D5714" s="5">
        <v>0</v>
      </c>
      <c r="E5714" s="7"/>
      <c r="F5714" t="s">
        <v>12</v>
      </c>
      <c r="G5714" t="s">
        <v>32</v>
      </c>
    </row>
    <row r="5715" spans="1:7" x14ac:dyDescent="0.2">
      <c r="A5715" t="s">
        <v>5766</v>
      </c>
      <c r="B5715" t="str">
        <f t="shared" si="89"/>
        <v>A4142</v>
      </c>
      <c r="C5715" s="5">
        <v>0</v>
      </c>
      <c r="D5715" s="5">
        <v>0</v>
      </c>
      <c r="E5715" s="7"/>
      <c r="F5715" t="s">
        <v>12</v>
      </c>
      <c r="G5715" t="s">
        <v>32</v>
      </c>
    </row>
    <row r="5716" spans="1:7" x14ac:dyDescent="0.2">
      <c r="A5716" t="s">
        <v>5767</v>
      </c>
      <c r="B5716" t="str">
        <f t="shared" si="89"/>
        <v>A4141</v>
      </c>
      <c r="C5716" s="5">
        <v>0</v>
      </c>
      <c r="D5716" s="5">
        <v>0</v>
      </c>
      <c r="E5716" s="7"/>
      <c r="F5716" t="s">
        <v>12</v>
      </c>
      <c r="G5716" t="s">
        <v>32</v>
      </c>
    </row>
    <row r="5717" spans="1:7" x14ac:dyDescent="0.2">
      <c r="A5717" t="s">
        <v>5768</v>
      </c>
      <c r="B5717" t="str">
        <f t="shared" si="89"/>
        <v>A4140</v>
      </c>
      <c r="C5717" s="5">
        <v>0</v>
      </c>
      <c r="D5717" s="5">
        <v>0</v>
      </c>
      <c r="E5717" s="7"/>
      <c r="F5717" t="s">
        <v>21</v>
      </c>
      <c r="G5717" t="s">
        <v>32</v>
      </c>
    </row>
    <row r="5718" spans="1:7" x14ac:dyDescent="0.2">
      <c r="A5718" t="s">
        <v>5769</v>
      </c>
      <c r="B5718" t="str">
        <f t="shared" si="89"/>
        <v>A4139</v>
      </c>
      <c r="C5718" s="5">
        <v>0</v>
      </c>
      <c r="D5718" s="5">
        <v>0</v>
      </c>
      <c r="E5718" s="7"/>
      <c r="F5718" t="s">
        <v>12</v>
      </c>
      <c r="G5718" t="s">
        <v>32</v>
      </c>
    </row>
    <row r="5719" spans="1:7" x14ac:dyDescent="0.2">
      <c r="A5719" t="s">
        <v>5770</v>
      </c>
      <c r="B5719" t="str">
        <f t="shared" si="89"/>
        <v>A4138</v>
      </c>
      <c r="C5719" s="5">
        <v>0</v>
      </c>
      <c r="D5719" s="5">
        <v>0</v>
      </c>
      <c r="E5719" s="7"/>
      <c r="F5719" t="s">
        <v>12</v>
      </c>
      <c r="G5719" t="s">
        <v>32</v>
      </c>
    </row>
    <row r="5720" spans="1:7" x14ac:dyDescent="0.2">
      <c r="A5720" t="s">
        <v>5771</v>
      </c>
      <c r="B5720" t="str">
        <f t="shared" si="89"/>
        <v>A4137</v>
      </c>
      <c r="C5720" s="5">
        <v>0</v>
      </c>
      <c r="D5720" s="5">
        <v>0</v>
      </c>
      <c r="E5720" s="7"/>
      <c r="F5720" t="s">
        <v>31</v>
      </c>
      <c r="G5720" t="s">
        <v>107</v>
      </c>
    </row>
    <row r="5721" spans="1:7" x14ac:dyDescent="0.2">
      <c r="A5721" t="s">
        <v>5772</v>
      </c>
      <c r="B5721" t="str">
        <f t="shared" si="89"/>
        <v>A4136</v>
      </c>
      <c r="C5721" s="5">
        <v>0</v>
      </c>
      <c r="D5721" s="5">
        <v>0</v>
      </c>
      <c r="E5721" s="7"/>
      <c r="F5721" t="s">
        <v>12</v>
      </c>
      <c r="G5721" t="s">
        <v>32</v>
      </c>
    </row>
    <row r="5722" spans="1:7" x14ac:dyDescent="0.2">
      <c r="A5722" t="s">
        <v>5773</v>
      </c>
      <c r="B5722" t="str">
        <f t="shared" si="89"/>
        <v>A4135</v>
      </c>
      <c r="C5722" s="5">
        <v>0</v>
      </c>
      <c r="D5722" s="5">
        <v>0</v>
      </c>
      <c r="E5722" s="7"/>
      <c r="F5722" t="s">
        <v>12</v>
      </c>
      <c r="G5722" t="s">
        <v>107</v>
      </c>
    </row>
    <row r="5723" spans="1:7" x14ac:dyDescent="0.2">
      <c r="A5723" t="s">
        <v>5774</v>
      </c>
      <c r="B5723" t="str">
        <f t="shared" si="89"/>
        <v>A4134</v>
      </c>
      <c r="C5723" s="5">
        <v>0</v>
      </c>
      <c r="D5723" s="5">
        <v>0</v>
      </c>
      <c r="E5723" s="7">
        <v>42275</v>
      </c>
      <c r="F5723" t="s">
        <v>12</v>
      </c>
      <c r="G5723" t="s">
        <v>13</v>
      </c>
    </row>
    <row r="5724" spans="1:7" x14ac:dyDescent="0.2">
      <c r="A5724" t="s">
        <v>5775</v>
      </c>
      <c r="B5724" t="str">
        <f t="shared" si="89"/>
        <v>A4133</v>
      </c>
      <c r="C5724" s="5">
        <v>0</v>
      </c>
      <c r="D5724" s="5">
        <v>0</v>
      </c>
      <c r="E5724" s="7"/>
      <c r="F5724" t="s">
        <v>12</v>
      </c>
      <c r="G5724" t="s">
        <v>13</v>
      </c>
    </row>
    <row r="5725" spans="1:7" x14ac:dyDescent="0.2">
      <c r="A5725" t="s">
        <v>5776</v>
      </c>
      <c r="B5725" t="str">
        <f t="shared" si="89"/>
        <v>A4132</v>
      </c>
      <c r="C5725" s="5">
        <v>0</v>
      </c>
      <c r="D5725" s="5">
        <v>0</v>
      </c>
      <c r="E5725" s="7"/>
      <c r="F5725" t="s">
        <v>31</v>
      </c>
      <c r="G5725" t="s">
        <v>1833</v>
      </c>
    </row>
    <row r="5726" spans="1:7" x14ac:dyDescent="0.2">
      <c r="A5726" t="s">
        <v>5777</v>
      </c>
      <c r="B5726" t="str">
        <f t="shared" si="89"/>
        <v>A4131</v>
      </c>
      <c r="C5726" s="5">
        <v>0</v>
      </c>
      <c r="D5726" s="5">
        <v>0</v>
      </c>
      <c r="E5726" s="7"/>
      <c r="F5726" t="s">
        <v>12</v>
      </c>
      <c r="G5726" t="s">
        <v>74</v>
      </c>
    </row>
    <row r="5727" spans="1:7" x14ac:dyDescent="0.2">
      <c r="A5727" t="s">
        <v>5778</v>
      </c>
      <c r="B5727" t="str">
        <f t="shared" si="89"/>
        <v>A4130</v>
      </c>
      <c r="C5727" s="5">
        <v>0</v>
      </c>
      <c r="D5727" s="5">
        <v>0</v>
      </c>
      <c r="E5727" s="7"/>
      <c r="F5727" t="s">
        <v>12</v>
      </c>
      <c r="G5727" t="s">
        <v>74</v>
      </c>
    </row>
    <row r="5728" spans="1:7" x14ac:dyDescent="0.2">
      <c r="A5728" t="s">
        <v>5779</v>
      </c>
      <c r="B5728" t="str">
        <f t="shared" si="89"/>
        <v>A4129</v>
      </c>
      <c r="C5728" s="5">
        <v>0</v>
      </c>
      <c r="D5728" s="5">
        <v>0</v>
      </c>
      <c r="E5728" s="7">
        <v>42333</v>
      </c>
      <c r="F5728" t="s">
        <v>449</v>
      </c>
      <c r="G5728" t="s">
        <v>77</v>
      </c>
    </row>
    <row r="5729" spans="1:7" x14ac:dyDescent="0.2">
      <c r="A5729" t="s">
        <v>5780</v>
      </c>
      <c r="B5729" t="str">
        <f t="shared" si="89"/>
        <v>A4128</v>
      </c>
      <c r="C5729" s="5">
        <v>0</v>
      </c>
      <c r="D5729" s="5">
        <v>0</v>
      </c>
      <c r="E5729" s="7"/>
      <c r="F5729" t="s">
        <v>28</v>
      </c>
      <c r="G5729" t="s">
        <v>13</v>
      </c>
    </row>
    <row r="5730" spans="1:7" x14ac:dyDescent="0.2">
      <c r="A5730" t="s">
        <v>5781</v>
      </c>
      <c r="B5730" t="str">
        <f t="shared" si="89"/>
        <v>A4127</v>
      </c>
      <c r="C5730" s="5">
        <v>0</v>
      </c>
      <c r="D5730" s="5">
        <v>0</v>
      </c>
      <c r="E5730" s="7">
        <v>42296</v>
      </c>
      <c r="F5730" t="s">
        <v>12</v>
      </c>
      <c r="G5730" t="s">
        <v>13</v>
      </c>
    </row>
    <row r="5731" spans="1:7" x14ac:dyDescent="0.2">
      <c r="A5731" t="s">
        <v>5782</v>
      </c>
      <c r="B5731" t="str">
        <f t="shared" si="89"/>
        <v>A4126</v>
      </c>
      <c r="C5731" s="5">
        <v>0</v>
      </c>
      <c r="D5731" s="5">
        <v>0</v>
      </c>
      <c r="E5731" s="7">
        <v>42383</v>
      </c>
      <c r="F5731" t="s">
        <v>12</v>
      </c>
      <c r="G5731" t="s">
        <v>13</v>
      </c>
    </row>
    <row r="5732" spans="1:7" x14ac:dyDescent="0.2">
      <c r="A5732" t="s">
        <v>5783</v>
      </c>
      <c r="B5732" t="str">
        <f t="shared" si="89"/>
        <v>A4125</v>
      </c>
      <c r="C5732" s="5">
        <v>0</v>
      </c>
      <c r="D5732" s="5">
        <v>0</v>
      </c>
      <c r="E5732" s="7"/>
      <c r="F5732" t="s">
        <v>31</v>
      </c>
      <c r="G5732" t="s">
        <v>22</v>
      </c>
    </row>
    <row r="5733" spans="1:7" x14ac:dyDescent="0.2">
      <c r="A5733" t="s">
        <v>5784</v>
      </c>
      <c r="B5733" t="str">
        <f t="shared" si="89"/>
        <v>A4124</v>
      </c>
      <c r="C5733" s="5">
        <v>0</v>
      </c>
      <c r="D5733" s="5">
        <v>0</v>
      </c>
      <c r="E5733" s="7"/>
      <c r="F5733" t="s">
        <v>31</v>
      </c>
      <c r="G5733" t="s">
        <v>22</v>
      </c>
    </row>
    <row r="5734" spans="1:7" x14ac:dyDescent="0.2">
      <c r="A5734" t="s">
        <v>5785</v>
      </c>
      <c r="B5734" t="str">
        <f t="shared" si="89"/>
        <v>A4123</v>
      </c>
      <c r="C5734" s="5">
        <v>310.55509999999998</v>
      </c>
      <c r="D5734" s="5">
        <v>312.99040000000002</v>
      </c>
      <c r="E5734" s="7">
        <v>42376</v>
      </c>
      <c r="F5734" t="s">
        <v>128</v>
      </c>
      <c r="G5734" t="s">
        <v>129</v>
      </c>
    </row>
    <row r="5735" spans="1:7" x14ac:dyDescent="0.2">
      <c r="A5735" t="s">
        <v>5786</v>
      </c>
      <c r="B5735" t="str">
        <f t="shared" si="89"/>
        <v>A4122</v>
      </c>
      <c r="C5735" s="5">
        <v>100.43340000000001</v>
      </c>
      <c r="D5735" s="5">
        <v>105.76600000000001</v>
      </c>
      <c r="E5735" s="7">
        <v>42314</v>
      </c>
      <c r="F5735" t="s">
        <v>128</v>
      </c>
      <c r="G5735" t="s">
        <v>129</v>
      </c>
    </row>
    <row r="5736" spans="1:7" x14ac:dyDescent="0.2">
      <c r="A5736" t="s">
        <v>5787</v>
      </c>
      <c r="B5736" t="str">
        <f t="shared" si="89"/>
        <v>A4121</v>
      </c>
      <c r="C5736" s="5">
        <v>-13.911899999999999</v>
      </c>
      <c r="D5736" s="5">
        <v>0</v>
      </c>
      <c r="E5736" s="7"/>
      <c r="F5736" t="s">
        <v>79</v>
      </c>
      <c r="G5736" t="s">
        <v>74</v>
      </c>
    </row>
    <row r="5737" spans="1:7" x14ac:dyDescent="0.2">
      <c r="A5737" t="s">
        <v>5788</v>
      </c>
      <c r="B5737" t="str">
        <f t="shared" si="89"/>
        <v>A4120</v>
      </c>
      <c r="C5737" s="5">
        <v>0</v>
      </c>
      <c r="D5737" s="5">
        <v>0</v>
      </c>
      <c r="E5737" s="7">
        <v>42368</v>
      </c>
      <c r="F5737" t="s">
        <v>12</v>
      </c>
      <c r="G5737" t="s">
        <v>13</v>
      </c>
    </row>
    <row r="5738" spans="1:7" x14ac:dyDescent="0.2">
      <c r="A5738" t="s">
        <v>5789</v>
      </c>
      <c r="B5738" t="str">
        <f t="shared" si="89"/>
        <v>A4119</v>
      </c>
      <c r="C5738" s="5">
        <v>0</v>
      </c>
      <c r="D5738" s="5">
        <v>0</v>
      </c>
      <c r="E5738" s="7"/>
      <c r="F5738" t="s">
        <v>12</v>
      </c>
      <c r="G5738" t="s">
        <v>13</v>
      </c>
    </row>
    <row r="5739" spans="1:7" x14ac:dyDescent="0.2">
      <c r="A5739" t="s">
        <v>5790</v>
      </c>
      <c r="B5739" t="str">
        <f t="shared" si="89"/>
        <v>A4118</v>
      </c>
      <c r="C5739" s="5">
        <v>0</v>
      </c>
      <c r="D5739" s="5">
        <v>0</v>
      </c>
      <c r="E5739" s="7"/>
      <c r="F5739" t="s">
        <v>12</v>
      </c>
      <c r="G5739" t="s">
        <v>74</v>
      </c>
    </row>
    <row r="5740" spans="1:7" x14ac:dyDescent="0.2">
      <c r="A5740" t="s">
        <v>5791</v>
      </c>
      <c r="B5740" t="str">
        <f t="shared" si="89"/>
        <v>A4117</v>
      </c>
      <c r="C5740" s="5">
        <v>0</v>
      </c>
      <c r="D5740" s="5">
        <v>0</v>
      </c>
      <c r="E5740" s="7"/>
      <c r="F5740" t="s">
        <v>57</v>
      </c>
      <c r="G5740" t="s">
        <v>29</v>
      </c>
    </row>
    <row r="5741" spans="1:7" x14ac:dyDescent="0.2">
      <c r="A5741" t="s">
        <v>5792</v>
      </c>
      <c r="B5741" t="str">
        <f t="shared" si="89"/>
        <v>A4116</v>
      </c>
      <c r="C5741" s="5">
        <v>0</v>
      </c>
      <c r="D5741" s="5">
        <v>0</v>
      </c>
      <c r="E5741" s="7"/>
      <c r="F5741" t="s">
        <v>12</v>
      </c>
      <c r="G5741" t="s">
        <v>74</v>
      </c>
    </row>
    <row r="5742" spans="1:7" x14ac:dyDescent="0.2">
      <c r="A5742" t="s">
        <v>5793</v>
      </c>
      <c r="B5742" t="str">
        <f t="shared" si="89"/>
        <v>A4115</v>
      </c>
      <c r="C5742" s="5">
        <v>0</v>
      </c>
      <c r="D5742" s="5">
        <v>0</v>
      </c>
      <c r="E5742" s="7"/>
      <c r="F5742" t="s">
        <v>31</v>
      </c>
      <c r="G5742" t="s">
        <v>22</v>
      </c>
    </row>
    <row r="5743" spans="1:7" x14ac:dyDescent="0.2">
      <c r="A5743" t="s">
        <v>5794</v>
      </c>
      <c r="B5743" t="str">
        <f t="shared" si="89"/>
        <v>A4114</v>
      </c>
      <c r="C5743" s="5">
        <v>254.53</v>
      </c>
      <c r="D5743" s="5">
        <v>44.59</v>
      </c>
      <c r="E5743" s="7">
        <v>42531</v>
      </c>
      <c r="F5743" t="s">
        <v>28</v>
      </c>
      <c r="G5743" t="s">
        <v>29</v>
      </c>
    </row>
    <row r="5744" spans="1:7" x14ac:dyDescent="0.2">
      <c r="A5744" t="s">
        <v>5795</v>
      </c>
      <c r="B5744" t="str">
        <f t="shared" si="89"/>
        <v>A4113</v>
      </c>
      <c r="C5744" s="5">
        <v>0</v>
      </c>
      <c r="D5744" s="5">
        <v>0</v>
      </c>
      <c r="E5744" s="7">
        <v>42321</v>
      </c>
      <c r="F5744" t="s">
        <v>12</v>
      </c>
      <c r="G5744" t="s">
        <v>77</v>
      </c>
    </row>
    <row r="5745" spans="1:7" x14ac:dyDescent="0.2">
      <c r="A5745" t="s">
        <v>5796</v>
      </c>
      <c r="B5745" t="str">
        <f t="shared" si="89"/>
        <v>A4112</v>
      </c>
      <c r="C5745" s="5">
        <v>0</v>
      </c>
      <c r="D5745" s="5">
        <v>0</v>
      </c>
      <c r="E5745" s="7">
        <v>42275</v>
      </c>
      <c r="F5745" t="s">
        <v>12</v>
      </c>
      <c r="G5745" t="s">
        <v>13</v>
      </c>
    </row>
    <row r="5746" spans="1:7" x14ac:dyDescent="0.2">
      <c r="A5746" t="s">
        <v>5797</v>
      </c>
      <c r="B5746" t="str">
        <f t="shared" si="89"/>
        <v>A4111</v>
      </c>
      <c r="C5746" s="5">
        <v>0</v>
      </c>
      <c r="D5746" s="5">
        <v>0</v>
      </c>
      <c r="E5746" s="7">
        <v>42304</v>
      </c>
      <c r="F5746" t="s">
        <v>12</v>
      </c>
      <c r="G5746" t="s">
        <v>13</v>
      </c>
    </row>
    <row r="5747" spans="1:7" x14ac:dyDescent="0.2">
      <c r="A5747" t="s">
        <v>5798</v>
      </c>
      <c r="B5747" t="str">
        <f t="shared" si="89"/>
        <v>A4110</v>
      </c>
      <c r="C5747" s="5">
        <v>0</v>
      </c>
      <c r="D5747" s="5">
        <v>0</v>
      </c>
      <c r="E5747" s="7"/>
      <c r="F5747" t="s">
        <v>12</v>
      </c>
      <c r="G5747" t="s">
        <v>74</v>
      </c>
    </row>
    <row r="5748" spans="1:7" x14ac:dyDescent="0.2">
      <c r="A5748" t="s">
        <v>5799</v>
      </c>
      <c r="B5748" t="str">
        <f t="shared" si="89"/>
        <v>A4109</v>
      </c>
      <c r="C5748" s="5">
        <v>477.46789999999999</v>
      </c>
      <c r="D5748" s="5">
        <v>497.98820000000001</v>
      </c>
      <c r="E5748" s="7">
        <v>42307</v>
      </c>
      <c r="F5748" t="s">
        <v>128</v>
      </c>
      <c r="G5748" t="s">
        <v>129</v>
      </c>
    </row>
    <row r="5749" spans="1:7" x14ac:dyDescent="0.2">
      <c r="A5749" t="s">
        <v>5800</v>
      </c>
      <c r="B5749" t="str">
        <f t="shared" si="89"/>
        <v>A4108</v>
      </c>
      <c r="C5749" s="5">
        <v>0</v>
      </c>
      <c r="D5749" s="5">
        <v>0</v>
      </c>
      <c r="E5749" s="7"/>
      <c r="F5749" t="s">
        <v>31</v>
      </c>
      <c r="G5749" t="s">
        <v>22</v>
      </c>
    </row>
    <row r="5750" spans="1:7" x14ac:dyDescent="0.2">
      <c r="A5750" t="s">
        <v>5801</v>
      </c>
      <c r="B5750" t="str">
        <f t="shared" si="89"/>
        <v>A4107</v>
      </c>
      <c r="C5750" s="5">
        <v>0</v>
      </c>
      <c r="D5750" s="5">
        <v>0</v>
      </c>
      <c r="E5750" s="7"/>
      <c r="F5750" t="s">
        <v>31</v>
      </c>
      <c r="G5750" t="s">
        <v>22</v>
      </c>
    </row>
    <row r="5751" spans="1:7" x14ac:dyDescent="0.2">
      <c r="A5751" t="s">
        <v>5802</v>
      </c>
      <c r="B5751" t="str">
        <f t="shared" si="89"/>
        <v>A4106</v>
      </c>
      <c r="C5751" s="5">
        <v>0</v>
      </c>
      <c r="D5751" s="5">
        <v>0</v>
      </c>
      <c r="E5751" s="7"/>
      <c r="F5751" t="s">
        <v>64</v>
      </c>
      <c r="G5751" t="s">
        <v>65</v>
      </c>
    </row>
    <row r="5752" spans="1:7" x14ac:dyDescent="0.2">
      <c r="A5752" t="s">
        <v>5803</v>
      </c>
      <c r="B5752" t="str">
        <f t="shared" si="89"/>
        <v>A4105</v>
      </c>
      <c r="C5752" s="5">
        <v>0</v>
      </c>
      <c r="D5752" s="5">
        <v>0</v>
      </c>
      <c r="E5752" s="7"/>
      <c r="F5752" t="s">
        <v>64</v>
      </c>
      <c r="G5752" t="s">
        <v>65</v>
      </c>
    </row>
    <row r="5753" spans="1:7" x14ac:dyDescent="0.2">
      <c r="A5753" t="s">
        <v>5804</v>
      </c>
      <c r="B5753" t="str">
        <f t="shared" si="89"/>
        <v>A4104</v>
      </c>
      <c r="C5753" s="5">
        <v>0</v>
      </c>
      <c r="D5753" s="5">
        <v>0</v>
      </c>
      <c r="E5753" s="7"/>
      <c r="F5753" t="s">
        <v>31</v>
      </c>
      <c r="G5753" t="s">
        <v>1833</v>
      </c>
    </row>
    <row r="5754" spans="1:7" x14ac:dyDescent="0.2">
      <c r="A5754" t="s">
        <v>5805</v>
      </c>
      <c r="B5754" t="str">
        <f t="shared" si="89"/>
        <v>A4103</v>
      </c>
      <c r="C5754" s="5">
        <v>0</v>
      </c>
      <c r="D5754" s="5">
        <v>0</v>
      </c>
      <c r="E5754" s="7"/>
      <c r="F5754" t="s">
        <v>31</v>
      </c>
      <c r="G5754" t="s">
        <v>1833</v>
      </c>
    </row>
    <row r="5755" spans="1:7" x14ac:dyDescent="0.2">
      <c r="A5755" t="s">
        <v>5806</v>
      </c>
      <c r="B5755" t="str">
        <f t="shared" si="89"/>
        <v>A4102</v>
      </c>
      <c r="C5755" s="5">
        <v>0</v>
      </c>
      <c r="D5755" s="5">
        <v>0</v>
      </c>
      <c r="E5755" s="7"/>
      <c r="F5755" t="s">
        <v>12</v>
      </c>
      <c r="G5755" t="s">
        <v>74</v>
      </c>
    </row>
    <row r="5756" spans="1:7" x14ac:dyDescent="0.2">
      <c r="A5756" t="s">
        <v>5807</v>
      </c>
      <c r="B5756" t="str">
        <f t="shared" si="89"/>
        <v>A4101</v>
      </c>
      <c r="C5756" s="5">
        <v>0</v>
      </c>
      <c r="D5756" s="5">
        <v>0</v>
      </c>
      <c r="E5756" s="7">
        <v>42333</v>
      </c>
      <c r="F5756" t="s">
        <v>12</v>
      </c>
      <c r="G5756" t="s">
        <v>13</v>
      </c>
    </row>
    <row r="5757" spans="1:7" x14ac:dyDescent="0.2">
      <c r="A5757" t="s">
        <v>5808</v>
      </c>
      <c r="B5757" t="str">
        <f t="shared" si="89"/>
        <v>A4100</v>
      </c>
      <c r="C5757" s="5">
        <v>0</v>
      </c>
      <c r="D5757" s="5">
        <v>0</v>
      </c>
      <c r="E5757" s="7">
        <v>42297</v>
      </c>
      <c r="F5757" t="s">
        <v>388</v>
      </c>
      <c r="G5757" t="s">
        <v>389</v>
      </c>
    </row>
    <row r="5758" spans="1:7" x14ac:dyDescent="0.2">
      <c r="A5758" t="s">
        <v>5809</v>
      </c>
      <c r="B5758" t="str">
        <f t="shared" si="89"/>
        <v>A4099</v>
      </c>
      <c r="C5758" s="5">
        <v>0</v>
      </c>
      <c r="D5758" s="5">
        <v>0</v>
      </c>
      <c r="E5758" s="7"/>
      <c r="F5758" t="s">
        <v>31</v>
      </c>
      <c r="G5758" t="s">
        <v>32</v>
      </c>
    </row>
    <row r="5759" spans="1:7" x14ac:dyDescent="0.2">
      <c r="A5759" t="s">
        <v>5810</v>
      </c>
      <c r="B5759" t="str">
        <f t="shared" si="89"/>
        <v>A4096</v>
      </c>
      <c r="C5759" s="5">
        <v>0</v>
      </c>
      <c r="D5759" s="5">
        <v>0</v>
      </c>
      <c r="E5759" s="7">
        <v>42277</v>
      </c>
      <c r="F5759" t="s">
        <v>12</v>
      </c>
      <c r="G5759" t="s">
        <v>13</v>
      </c>
    </row>
    <row r="5760" spans="1:7" x14ac:dyDescent="0.2">
      <c r="A5760" t="s">
        <v>5811</v>
      </c>
      <c r="B5760" t="str">
        <f t="shared" si="89"/>
        <v>A4095</v>
      </c>
      <c r="C5760" s="5">
        <v>0</v>
      </c>
      <c r="D5760" s="5">
        <v>0</v>
      </c>
      <c r="E5760" s="7"/>
      <c r="F5760" t="s">
        <v>71</v>
      </c>
      <c r="G5760" t="s">
        <v>62</v>
      </c>
    </row>
    <row r="5761" spans="1:7" x14ac:dyDescent="0.2">
      <c r="A5761" t="s">
        <v>5812</v>
      </c>
      <c r="B5761" t="str">
        <f t="shared" si="89"/>
        <v>A4094</v>
      </c>
      <c r="C5761" s="5">
        <v>0</v>
      </c>
      <c r="D5761" s="5">
        <v>0</v>
      </c>
      <c r="E5761" s="7">
        <v>42255</v>
      </c>
      <c r="F5761" t="s">
        <v>12</v>
      </c>
      <c r="G5761" t="s">
        <v>129</v>
      </c>
    </row>
    <row r="5762" spans="1:7" x14ac:dyDescent="0.2">
      <c r="A5762" t="s">
        <v>5813</v>
      </c>
      <c r="B5762" t="str">
        <f t="shared" si="89"/>
        <v>A4093</v>
      </c>
      <c r="C5762" s="5">
        <v>482.68389999999999</v>
      </c>
      <c r="D5762" s="5">
        <v>502.93759999999997</v>
      </c>
      <c r="E5762" s="7">
        <v>42324</v>
      </c>
      <c r="F5762" t="s">
        <v>128</v>
      </c>
      <c r="G5762" t="s">
        <v>129</v>
      </c>
    </row>
    <row r="5763" spans="1:7" x14ac:dyDescent="0.2">
      <c r="A5763" t="s">
        <v>5814</v>
      </c>
      <c r="B5763" t="str">
        <f t="shared" si="89"/>
        <v>A4092</v>
      </c>
      <c r="C5763" s="5">
        <v>67.430899999999994</v>
      </c>
      <c r="D5763" s="5">
        <v>67.232399999999998</v>
      </c>
      <c r="E5763" s="7">
        <v>42292</v>
      </c>
      <c r="F5763" t="s">
        <v>128</v>
      </c>
      <c r="G5763" t="s">
        <v>129</v>
      </c>
    </row>
    <row r="5764" spans="1:7" x14ac:dyDescent="0.2">
      <c r="A5764" t="s">
        <v>5815</v>
      </c>
      <c r="B5764" t="str">
        <f t="shared" si="89"/>
        <v>A4091</v>
      </c>
      <c r="C5764" s="5">
        <v>606.87779999999998</v>
      </c>
      <c r="D5764" s="5">
        <v>623.82989999999995</v>
      </c>
      <c r="E5764" s="7">
        <v>42310</v>
      </c>
      <c r="F5764" t="s">
        <v>128</v>
      </c>
      <c r="G5764" t="s">
        <v>129</v>
      </c>
    </row>
    <row r="5765" spans="1:7" x14ac:dyDescent="0.2">
      <c r="A5765" t="s">
        <v>5816</v>
      </c>
      <c r="B5765" t="str">
        <f t="shared" si="89"/>
        <v>A4090</v>
      </c>
      <c r="C5765" s="5">
        <v>312.9599</v>
      </c>
      <c r="D5765" s="5">
        <v>0</v>
      </c>
      <c r="E5765" s="7"/>
      <c r="F5765" t="s">
        <v>79</v>
      </c>
      <c r="G5765" t="s">
        <v>74</v>
      </c>
    </row>
    <row r="5766" spans="1:7" x14ac:dyDescent="0.2">
      <c r="A5766" t="s">
        <v>5817</v>
      </c>
      <c r="B5766" t="str">
        <f t="shared" si="89"/>
        <v>A4089</v>
      </c>
      <c r="C5766" s="5">
        <v>0</v>
      </c>
      <c r="D5766" s="5">
        <v>0</v>
      </c>
      <c r="E5766" s="7"/>
      <c r="F5766" t="s">
        <v>31</v>
      </c>
      <c r="G5766" t="s">
        <v>22</v>
      </c>
    </row>
    <row r="5767" spans="1:7" x14ac:dyDescent="0.2">
      <c r="A5767" t="s">
        <v>5818</v>
      </c>
      <c r="B5767" t="str">
        <f t="shared" si="89"/>
        <v>A4088</v>
      </c>
      <c r="C5767" s="5">
        <v>0</v>
      </c>
      <c r="D5767" s="5">
        <v>0</v>
      </c>
      <c r="E5767" s="7"/>
      <c r="F5767" t="s">
        <v>12</v>
      </c>
      <c r="G5767" t="s">
        <v>74</v>
      </c>
    </row>
    <row r="5768" spans="1:7" x14ac:dyDescent="0.2">
      <c r="A5768" t="s">
        <v>5819</v>
      </c>
      <c r="B5768" t="str">
        <f t="shared" si="89"/>
        <v>A4087</v>
      </c>
      <c r="C5768" s="5">
        <v>224.76949999999999</v>
      </c>
      <c r="D5768" s="5">
        <v>224.10820000000001</v>
      </c>
      <c r="E5768" s="7">
        <v>42292</v>
      </c>
      <c r="F5768" t="s">
        <v>128</v>
      </c>
      <c r="G5768" t="s">
        <v>129</v>
      </c>
    </row>
    <row r="5769" spans="1:7" x14ac:dyDescent="0.2">
      <c r="A5769" t="s">
        <v>5820</v>
      </c>
      <c r="B5769" t="str">
        <f t="shared" si="89"/>
        <v>A4086</v>
      </c>
      <c r="C5769" s="5">
        <v>2476.7399999999998</v>
      </c>
      <c r="D5769" s="5">
        <v>0</v>
      </c>
      <c r="E5769" s="7"/>
      <c r="F5769" t="s">
        <v>28</v>
      </c>
      <c r="G5769" t="s">
        <v>29</v>
      </c>
    </row>
    <row r="5770" spans="1:7" x14ac:dyDescent="0.2">
      <c r="A5770" t="s">
        <v>5821</v>
      </c>
      <c r="B5770" t="str">
        <f t="shared" si="89"/>
        <v>A4084</v>
      </c>
      <c r="C5770" s="5">
        <v>0</v>
      </c>
      <c r="D5770" s="5">
        <v>0</v>
      </c>
      <c r="E5770" s="7">
        <v>42290</v>
      </c>
      <c r="F5770" t="s">
        <v>12</v>
      </c>
      <c r="G5770" t="s">
        <v>13</v>
      </c>
    </row>
    <row r="5771" spans="1:7" x14ac:dyDescent="0.2">
      <c r="A5771" t="s">
        <v>5822</v>
      </c>
      <c r="B5771" t="str">
        <f t="shared" si="89"/>
        <v>A4082</v>
      </c>
      <c r="C5771" s="5">
        <v>0</v>
      </c>
      <c r="D5771" s="5">
        <v>0</v>
      </c>
      <c r="E5771" s="7">
        <v>42303</v>
      </c>
      <c r="F5771" t="s">
        <v>388</v>
      </c>
      <c r="G5771" t="s">
        <v>389</v>
      </c>
    </row>
    <row r="5772" spans="1:7" x14ac:dyDescent="0.2">
      <c r="A5772" t="s">
        <v>5823</v>
      </c>
      <c r="B5772" t="str">
        <f t="shared" ref="B5772:B5835" si="90">LEFT(A5772,5)</f>
        <v>A4081</v>
      </c>
      <c r="C5772" s="5">
        <v>7541.23</v>
      </c>
      <c r="D5772" s="5">
        <v>13530.73</v>
      </c>
      <c r="E5772" s="7">
        <v>42521</v>
      </c>
      <c r="F5772" t="s">
        <v>28</v>
      </c>
      <c r="G5772" t="s">
        <v>29</v>
      </c>
    </row>
    <row r="5773" spans="1:7" x14ac:dyDescent="0.2">
      <c r="A5773" t="s">
        <v>5824</v>
      </c>
      <c r="B5773" t="str">
        <f t="shared" si="90"/>
        <v>A4079</v>
      </c>
      <c r="C5773" s="5">
        <v>0</v>
      </c>
      <c r="D5773" s="5">
        <v>0</v>
      </c>
      <c r="E5773" s="7">
        <v>42325</v>
      </c>
      <c r="F5773" t="s">
        <v>12</v>
      </c>
      <c r="G5773" t="s">
        <v>13</v>
      </c>
    </row>
    <row r="5774" spans="1:7" x14ac:dyDescent="0.2">
      <c r="A5774" t="s">
        <v>5825</v>
      </c>
      <c r="B5774" t="str">
        <f t="shared" si="90"/>
        <v>A4078</v>
      </c>
      <c r="C5774" s="5">
        <v>0</v>
      </c>
      <c r="D5774" s="5">
        <v>0</v>
      </c>
      <c r="E5774" s="7">
        <v>42368</v>
      </c>
      <c r="F5774" t="s">
        <v>12</v>
      </c>
      <c r="G5774" t="s">
        <v>13</v>
      </c>
    </row>
    <row r="5775" spans="1:7" x14ac:dyDescent="0.2">
      <c r="A5775" t="s">
        <v>5826</v>
      </c>
      <c r="B5775" t="str">
        <f t="shared" si="90"/>
        <v>A4074</v>
      </c>
      <c r="C5775" s="5">
        <v>56.063299999999998</v>
      </c>
      <c r="D5775" s="5">
        <v>57.666899999999998</v>
      </c>
      <c r="E5775" s="7">
        <v>42376</v>
      </c>
      <c r="F5775" t="s">
        <v>128</v>
      </c>
      <c r="G5775" t="s">
        <v>129</v>
      </c>
    </row>
    <row r="5776" spans="1:7" x14ac:dyDescent="0.2">
      <c r="A5776" t="s">
        <v>5827</v>
      </c>
      <c r="B5776" t="str">
        <f t="shared" si="90"/>
        <v>A4069</v>
      </c>
      <c r="C5776" s="5">
        <v>0</v>
      </c>
      <c r="D5776" s="5">
        <v>0</v>
      </c>
      <c r="E5776" s="7"/>
      <c r="F5776" t="s">
        <v>31</v>
      </c>
      <c r="G5776" t="s">
        <v>22</v>
      </c>
    </row>
    <row r="5777" spans="1:7" x14ac:dyDescent="0.2">
      <c r="A5777" t="s">
        <v>5828</v>
      </c>
      <c r="B5777" t="str">
        <f t="shared" si="90"/>
        <v>A4068</v>
      </c>
      <c r="C5777" s="5">
        <v>0</v>
      </c>
      <c r="D5777" s="5">
        <v>0</v>
      </c>
      <c r="E5777" s="7"/>
      <c r="F5777" t="s">
        <v>21</v>
      </c>
      <c r="G5777" t="s">
        <v>107</v>
      </c>
    </row>
    <row r="5778" spans="1:7" x14ac:dyDescent="0.2">
      <c r="A5778" t="s">
        <v>5829</v>
      </c>
      <c r="B5778" t="str">
        <f t="shared" si="90"/>
        <v>A4066</v>
      </c>
      <c r="C5778" s="5">
        <v>0</v>
      </c>
      <c r="D5778" s="5">
        <v>0</v>
      </c>
      <c r="E5778" s="7">
        <v>42310</v>
      </c>
      <c r="F5778" t="s">
        <v>128</v>
      </c>
      <c r="G5778" t="s">
        <v>129</v>
      </c>
    </row>
    <row r="5779" spans="1:7" x14ac:dyDescent="0.2">
      <c r="A5779" t="s">
        <v>5830</v>
      </c>
      <c r="B5779" t="str">
        <f t="shared" si="90"/>
        <v>A4065</v>
      </c>
      <c r="C5779" s="5">
        <v>0</v>
      </c>
      <c r="D5779" s="5">
        <v>0</v>
      </c>
      <c r="E5779" s="7">
        <v>42346</v>
      </c>
      <c r="F5779" t="s">
        <v>128</v>
      </c>
      <c r="G5779" t="s">
        <v>129</v>
      </c>
    </row>
    <row r="5780" spans="1:7" x14ac:dyDescent="0.2">
      <c r="A5780" t="s">
        <v>5831</v>
      </c>
      <c r="B5780" t="str">
        <f t="shared" si="90"/>
        <v>A4064</v>
      </c>
      <c r="C5780" s="5">
        <v>0</v>
      </c>
      <c r="D5780" s="5">
        <v>0</v>
      </c>
      <c r="E5780" s="7">
        <v>42310</v>
      </c>
      <c r="F5780" t="s">
        <v>128</v>
      </c>
      <c r="G5780" t="s">
        <v>129</v>
      </c>
    </row>
    <row r="5781" spans="1:7" x14ac:dyDescent="0.2">
      <c r="A5781" t="s">
        <v>5832</v>
      </c>
      <c r="B5781" t="str">
        <f t="shared" si="90"/>
        <v>A4063</v>
      </c>
      <c r="C5781" s="5">
        <v>0</v>
      </c>
      <c r="D5781" s="5">
        <v>0</v>
      </c>
      <c r="E5781" s="7">
        <v>42338</v>
      </c>
      <c r="F5781" t="s">
        <v>128</v>
      </c>
      <c r="G5781" t="s">
        <v>129</v>
      </c>
    </row>
    <row r="5782" spans="1:7" x14ac:dyDescent="0.2">
      <c r="A5782" t="s">
        <v>5833</v>
      </c>
      <c r="B5782" t="str">
        <f t="shared" si="90"/>
        <v>A4062</v>
      </c>
      <c r="C5782" s="5">
        <v>0</v>
      </c>
      <c r="D5782" s="5">
        <v>0</v>
      </c>
      <c r="E5782" s="7">
        <v>42334</v>
      </c>
      <c r="F5782" t="s">
        <v>128</v>
      </c>
      <c r="G5782" t="s">
        <v>129</v>
      </c>
    </row>
    <row r="5783" spans="1:7" x14ac:dyDescent="0.2">
      <c r="A5783" t="s">
        <v>5834</v>
      </c>
      <c r="B5783" t="str">
        <f t="shared" si="90"/>
        <v>A4061</v>
      </c>
      <c r="C5783" s="5">
        <v>0</v>
      </c>
      <c r="D5783" s="5">
        <v>0</v>
      </c>
      <c r="E5783" s="7">
        <v>42325</v>
      </c>
      <c r="F5783" t="s">
        <v>128</v>
      </c>
      <c r="G5783" t="s">
        <v>129</v>
      </c>
    </row>
    <row r="5784" spans="1:7" x14ac:dyDescent="0.2">
      <c r="A5784" t="s">
        <v>5835</v>
      </c>
      <c r="B5784" t="str">
        <f t="shared" si="90"/>
        <v>A4060</v>
      </c>
      <c r="C5784" s="5">
        <v>0</v>
      </c>
      <c r="D5784" s="5">
        <v>0</v>
      </c>
      <c r="E5784" s="7">
        <v>42277</v>
      </c>
      <c r="F5784" t="s">
        <v>128</v>
      </c>
      <c r="G5784" t="s">
        <v>129</v>
      </c>
    </row>
    <row r="5785" spans="1:7" x14ac:dyDescent="0.2">
      <c r="A5785" t="s">
        <v>5836</v>
      </c>
      <c r="B5785" t="str">
        <f t="shared" si="90"/>
        <v>A4059</v>
      </c>
      <c r="C5785" s="5">
        <v>0</v>
      </c>
      <c r="D5785" s="5">
        <v>0</v>
      </c>
      <c r="E5785" s="7">
        <v>42342</v>
      </c>
      <c r="F5785" t="s">
        <v>128</v>
      </c>
      <c r="G5785" t="s">
        <v>129</v>
      </c>
    </row>
    <row r="5786" spans="1:7" x14ac:dyDescent="0.2">
      <c r="A5786" t="s">
        <v>5837</v>
      </c>
      <c r="B5786" t="str">
        <f t="shared" si="90"/>
        <v>A4058</v>
      </c>
      <c r="C5786" s="5">
        <v>0</v>
      </c>
      <c r="D5786" s="5">
        <v>0</v>
      </c>
      <c r="E5786" s="7"/>
      <c r="F5786" t="s">
        <v>128</v>
      </c>
      <c r="G5786" t="s">
        <v>129</v>
      </c>
    </row>
    <row r="5787" spans="1:7" x14ac:dyDescent="0.2">
      <c r="A5787" t="s">
        <v>5838</v>
      </c>
      <c r="B5787" t="str">
        <f t="shared" si="90"/>
        <v>A4057</v>
      </c>
      <c r="C5787" s="5">
        <v>0</v>
      </c>
      <c r="D5787" s="5">
        <v>0</v>
      </c>
      <c r="E5787" s="7">
        <v>42311</v>
      </c>
      <c r="F5787" t="s">
        <v>128</v>
      </c>
      <c r="G5787" t="s">
        <v>129</v>
      </c>
    </row>
    <row r="5788" spans="1:7" x14ac:dyDescent="0.2">
      <c r="A5788" t="s">
        <v>5839</v>
      </c>
      <c r="B5788" t="str">
        <f t="shared" si="90"/>
        <v>A4056</v>
      </c>
      <c r="C5788" s="5">
        <v>0</v>
      </c>
      <c r="D5788" s="5">
        <v>0</v>
      </c>
      <c r="E5788" s="7">
        <v>42305</v>
      </c>
      <c r="F5788" t="s">
        <v>128</v>
      </c>
      <c r="G5788" t="s">
        <v>129</v>
      </c>
    </row>
    <row r="5789" spans="1:7" x14ac:dyDescent="0.2">
      <c r="A5789" t="s">
        <v>5840</v>
      </c>
      <c r="B5789" t="str">
        <f t="shared" si="90"/>
        <v>A4055</v>
      </c>
      <c r="C5789" s="5">
        <v>0</v>
      </c>
      <c r="D5789" s="5">
        <v>0</v>
      </c>
      <c r="E5789" s="7">
        <v>42338</v>
      </c>
      <c r="F5789" t="s">
        <v>128</v>
      </c>
      <c r="G5789" t="s">
        <v>129</v>
      </c>
    </row>
    <row r="5790" spans="1:7" x14ac:dyDescent="0.2">
      <c r="A5790" t="s">
        <v>5841</v>
      </c>
      <c r="B5790" t="str">
        <f t="shared" si="90"/>
        <v>A4054</v>
      </c>
      <c r="C5790" s="5">
        <v>0</v>
      </c>
      <c r="D5790" s="5">
        <v>0</v>
      </c>
      <c r="E5790" s="7">
        <v>42307</v>
      </c>
      <c r="F5790" t="s">
        <v>128</v>
      </c>
      <c r="G5790" t="s">
        <v>129</v>
      </c>
    </row>
    <row r="5791" spans="1:7" x14ac:dyDescent="0.2">
      <c r="A5791" t="s">
        <v>5842</v>
      </c>
      <c r="B5791" t="str">
        <f t="shared" si="90"/>
        <v>A4053</v>
      </c>
      <c r="C5791" s="5">
        <v>0</v>
      </c>
      <c r="D5791" s="5">
        <v>0</v>
      </c>
      <c r="E5791" s="7">
        <v>42304</v>
      </c>
      <c r="F5791" t="s">
        <v>128</v>
      </c>
      <c r="G5791" t="s">
        <v>129</v>
      </c>
    </row>
    <row r="5792" spans="1:7" x14ac:dyDescent="0.2">
      <c r="A5792" t="s">
        <v>5843</v>
      </c>
      <c r="B5792" t="str">
        <f t="shared" si="90"/>
        <v>A4052</v>
      </c>
      <c r="C5792" s="5">
        <v>0</v>
      </c>
      <c r="D5792" s="5">
        <v>0</v>
      </c>
      <c r="E5792" s="7">
        <v>42303</v>
      </c>
      <c r="F5792" t="s">
        <v>128</v>
      </c>
      <c r="G5792" t="s">
        <v>129</v>
      </c>
    </row>
    <row r="5793" spans="1:7" x14ac:dyDescent="0.2">
      <c r="A5793" t="s">
        <v>5844</v>
      </c>
      <c r="B5793" t="str">
        <f t="shared" si="90"/>
        <v>A4051</v>
      </c>
      <c r="C5793" s="5">
        <v>0</v>
      </c>
      <c r="D5793" s="5">
        <v>0</v>
      </c>
      <c r="E5793" s="7">
        <v>42299</v>
      </c>
      <c r="F5793" t="s">
        <v>128</v>
      </c>
      <c r="G5793" t="s">
        <v>129</v>
      </c>
    </row>
    <row r="5794" spans="1:7" x14ac:dyDescent="0.2">
      <c r="A5794" t="s">
        <v>5845</v>
      </c>
      <c r="B5794" t="str">
        <f t="shared" si="90"/>
        <v>A4050</v>
      </c>
      <c r="C5794" s="5">
        <v>0</v>
      </c>
      <c r="D5794" s="5">
        <v>0</v>
      </c>
      <c r="E5794" s="7">
        <v>42306</v>
      </c>
      <c r="F5794" t="s">
        <v>128</v>
      </c>
      <c r="G5794" t="s">
        <v>129</v>
      </c>
    </row>
    <row r="5795" spans="1:7" x14ac:dyDescent="0.2">
      <c r="A5795" t="s">
        <v>5846</v>
      </c>
      <c r="B5795" t="str">
        <f t="shared" si="90"/>
        <v>A4049</v>
      </c>
      <c r="C5795" s="5">
        <v>647.42999999999995</v>
      </c>
      <c r="D5795" s="5">
        <v>697.67</v>
      </c>
      <c r="E5795" s="7">
        <v>42521</v>
      </c>
      <c r="F5795" t="s">
        <v>28</v>
      </c>
      <c r="G5795" t="s">
        <v>29</v>
      </c>
    </row>
    <row r="5796" spans="1:7" x14ac:dyDescent="0.2">
      <c r="A5796" t="s">
        <v>5847</v>
      </c>
      <c r="B5796" t="str">
        <f t="shared" si="90"/>
        <v>A4048</v>
      </c>
      <c r="C5796" s="5">
        <v>154.9</v>
      </c>
      <c r="D5796" s="5">
        <v>248.01</v>
      </c>
      <c r="E5796" s="7">
        <v>42523</v>
      </c>
      <c r="F5796" t="s">
        <v>71</v>
      </c>
      <c r="G5796" t="s">
        <v>65</v>
      </c>
    </row>
    <row r="5797" spans="1:7" x14ac:dyDescent="0.2">
      <c r="A5797" t="s">
        <v>5848</v>
      </c>
      <c r="B5797" t="str">
        <f t="shared" si="90"/>
        <v>A4047</v>
      </c>
      <c r="C5797" s="5">
        <v>0</v>
      </c>
      <c r="D5797" s="5">
        <v>0</v>
      </c>
      <c r="E5797" s="7">
        <v>42325</v>
      </c>
      <c r="F5797" t="s">
        <v>449</v>
      </c>
      <c r="G5797" t="s">
        <v>77</v>
      </c>
    </row>
    <row r="5798" spans="1:7" x14ac:dyDescent="0.2">
      <c r="A5798" t="s">
        <v>5849</v>
      </c>
      <c r="B5798" t="str">
        <f t="shared" si="90"/>
        <v>A4046</v>
      </c>
      <c r="C5798" s="5">
        <v>0</v>
      </c>
      <c r="D5798" s="5">
        <v>0</v>
      </c>
      <c r="E5798" s="7">
        <v>42289</v>
      </c>
      <c r="F5798" t="s">
        <v>12</v>
      </c>
      <c r="G5798" t="s">
        <v>13</v>
      </c>
    </row>
    <row r="5799" spans="1:7" x14ac:dyDescent="0.2">
      <c r="A5799" t="s">
        <v>5850</v>
      </c>
      <c r="B5799" t="str">
        <f t="shared" si="90"/>
        <v>A4045</v>
      </c>
      <c r="C5799" s="5">
        <v>0</v>
      </c>
      <c r="D5799" s="5">
        <v>0</v>
      </c>
      <c r="E5799" s="7"/>
      <c r="F5799" t="s">
        <v>64</v>
      </c>
      <c r="G5799" t="s">
        <v>65</v>
      </c>
    </row>
    <row r="5800" spans="1:7" x14ac:dyDescent="0.2">
      <c r="A5800" t="s">
        <v>5851</v>
      </c>
      <c r="B5800" t="str">
        <f t="shared" si="90"/>
        <v>A4044</v>
      </c>
      <c r="C5800" s="5">
        <v>0</v>
      </c>
      <c r="D5800" s="5">
        <v>0</v>
      </c>
      <c r="E5800" s="7">
        <v>42293</v>
      </c>
      <c r="F5800" t="s">
        <v>449</v>
      </c>
      <c r="G5800" t="s">
        <v>77</v>
      </c>
    </row>
    <row r="5801" spans="1:7" x14ac:dyDescent="0.2">
      <c r="A5801" t="s">
        <v>5852</v>
      </c>
      <c r="B5801" t="str">
        <f t="shared" si="90"/>
        <v>A4043</v>
      </c>
      <c r="C5801" s="5">
        <v>0</v>
      </c>
      <c r="D5801" s="5">
        <v>0</v>
      </c>
      <c r="E5801" s="7"/>
      <c r="F5801" t="s">
        <v>12</v>
      </c>
      <c r="G5801" t="s">
        <v>74</v>
      </c>
    </row>
    <row r="5802" spans="1:7" x14ac:dyDescent="0.2">
      <c r="A5802" t="s">
        <v>5853</v>
      </c>
      <c r="B5802" t="str">
        <f t="shared" si="90"/>
        <v>A4042</v>
      </c>
      <c r="C5802" s="5">
        <v>0</v>
      </c>
      <c r="D5802" s="5">
        <v>0</v>
      </c>
      <c r="E5802" s="7">
        <v>42321</v>
      </c>
      <c r="F5802" t="s">
        <v>388</v>
      </c>
      <c r="G5802" t="s">
        <v>389</v>
      </c>
    </row>
    <row r="5803" spans="1:7" x14ac:dyDescent="0.2">
      <c r="A5803" t="s">
        <v>5854</v>
      </c>
      <c r="B5803" t="str">
        <f t="shared" si="90"/>
        <v>A4041</v>
      </c>
      <c r="C5803" s="5">
        <v>0</v>
      </c>
      <c r="D5803" s="5">
        <v>0</v>
      </c>
      <c r="E5803" s="7">
        <v>42384</v>
      </c>
      <c r="F5803" t="s">
        <v>15</v>
      </c>
      <c r="G5803" t="s">
        <v>35</v>
      </c>
    </row>
    <row r="5804" spans="1:7" x14ac:dyDescent="0.2">
      <c r="A5804" t="s">
        <v>5855</v>
      </c>
      <c r="B5804" t="str">
        <f t="shared" si="90"/>
        <v>A4040</v>
      </c>
      <c r="C5804" s="5">
        <v>0</v>
      </c>
      <c r="D5804" s="5">
        <v>0</v>
      </c>
      <c r="E5804" s="7"/>
      <c r="F5804" t="s">
        <v>31</v>
      </c>
      <c r="G5804" t="s">
        <v>1833</v>
      </c>
    </row>
    <row r="5805" spans="1:7" x14ac:dyDescent="0.2">
      <c r="A5805" t="s">
        <v>5856</v>
      </c>
      <c r="B5805" t="str">
        <f t="shared" si="90"/>
        <v>A4039</v>
      </c>
      <c r="C5805" s="5">
        <v>0</v>
      </c>
      <c r="D5805" s="5">
        <v>0</v>
      </c>
      <c r="E5805" s="7">
        <v>42282</v>
      </c>
      <c r="F5805" t="s">
        <v>12</v>
      </c>
      <c r="G5805" t="s">
        <v>13</v>
      </c>
    </row>
    <row r="5806" spans="1:7" x14ac:dyDescent="0.2">
      <c r="A5806" t="s">
        <v>5857</v>
      </c>
      <c r="B5806" t="str">
        <f t="shared" si="90"/>
        <v>A4038</v>
      </c>
      <c r="C5806" s="5">
        <v>517.79999999999995</v>
      </c>
      <c r="D5806" s="5">
        <v>509.58</v>
      </c>
      <c r="E5806" s="7">
        <v>42299</v>
      </c>
      <c r="F5806" t="s">
        <v>103</v>
      </c>
      <c r="G5806" t="s">
        <v>13</v>
      </c>
    </row>
    <row r="5807" spans="1:7" x14ac:dyDescent="0.2">
      <c r="A5807" t="s">
        <v>5858</v>
      </c>
      <c r="B5807" t="str">
        <f t="shared" si="90"/>
        <v>A4037</v>
      </c>
      <c r="C5807" s="5">
        <v>0</v>
      </c>
      <c r="D5807" s="5">
        <v>0</v>
      </c>
      <c r="E5807" s="7"/>
      <c r="F5807" t="s">
        <v>31</v>
      </c>
      <c r="G5807" t="s">
        <v>1833</v>
      </c>
    </row>
    <row r="5808" spans="1:7" x14ac:dyDescent="0.2">
      <c r="A5808" t="s">
        <v>5859</v>
      </c>
      <c r="B5808" t="str">
        <f t="shared" si="90"/>
        <v>A4036</v>
      </c>
      <c r="C5808" s="5">
        <v>0</v>
      </c>
      <c r="D5808" s="5">
        <v>0</v>
      </c>
      <c r="E5808" s="7">
        <v>42286</v>
      </c>
      <c r="F5808" t="s">
        <v>12</v>
      </c>
      <c r="G5808" t="s">
        <v>13</v>
      </c>
    </row>
    <row r="5809" spans="1:7" x14ac:dyDescent="0.2">
      <c r="A5809" t="s">
        <v>5860</v>
      </c>
      <c r="B5809" t="str">
        <f t="shared" si="90"/>
        <v>A4035</v>
      </c>
      <c r="C5809" s="5">
        <v>0</v>
      </c>
      <c r="D5809" s="5">
        <v>0</v>
      </c>
      <c r="E5809" s="7">
        <v>42257</v>
      </c>
      <c r="F5809" t="s">
        <v>12</v>
      </c>
      <c r="G5809" t="s">
        <v>13</v>
      </c>
    </row>
    <row r="5810" spans="1:7" x14ac:dyDescent="0.2">
      <c r="A5810" t="s">
        <v>5861</v>
      </c>
      <c r="B5810" t="str">
        <f t="shared" si="90"/>
        <v>A4034</v>
      </c>
      <c r="C5810" s="5">
        <v>0</v>
      </c>
      <c r="D5810" s="5">
        <v>0</v>
      </c>
      <c r="E5810" s="7">
        <v>42356</v>
      </c>
      <c r="F5810" t="s">
        <v>128</v>
      </c>
      <c r="G5810" t="s">
        <v>129</v>
      </c>
    </row>
    <row r="5811" spans="1:7" x14ac:dyDescent="0.2">
      <c r="A5811" t="s">
        <v>5862</v>
      </c>
      <c r="B5811" t="str">
        <f t="shared" si="90"/>
        <v>A4033</v>
      </c>
      <c r="C5811" s="5">
        <v>0</v>
      </c>
      <c r="D5811" s="5">
        <v>0</v>
      </c>
      <c r="E5811" s="7">
        <v>42359</v>
      </c>
      <c r="F5811" t="s">
        <v>128</v>
      </c>
      <c r="G5811" t="s">
        <v>129</v>
      </c>
    </row>
    <row r="5812" spans="1:7" x14ac:dyDescent="0.2">
      <c r="A5812" t="s">
        <v>5863</v>
      </c>
      <c r="B5812" t="str">
        <f t="shared" si="90"/>
        <v>A4032</v>
      </c>
      <c r="C5812" s="5">
        <v>0</v>
      </c>
      <c r="D5812" s="5">
        <v>0</v>
      </c>
      <c r="E5812" s="7">
        <v>42257</v>
      </c>
      <c r="F5812" t="s">
        <v>12</v>
      </c>
      <c r="G5812" t="s">
        <v>13</v>
      </c>
    </row>
    <row r="5813" spans="1:7" x14ac:dyDescent="0.2">
      <c r="A5813" t="s">
        <v>5864</v>
      </c>
      <c r="B5813" t="str">
        <f t="shared" si="90"/>
        <v>A4031</v>
      </c>
      <c r="C5813" s="5">
        <v>0</v>
      </c>
      <c r="D5813" s="5">
        <v>0</v>
      </c>
      <c r="E5813" s="7">
        <v>42250</v>
      </c>
      <c r="F5813" t="s">
        <v>128</v>
      </c>
      <c r="G5813" t="s">
        <v>129</v>
      </c>
    </row>
    <row r="5814" spans="1:7" x14ac:dyDescent="0.2">
      <c r="A5814" t="s">
        <v>5865</v>
      </c>
      <c r="B5814" t="str">
        <f t="shared" si="90"/>
        <v>A4030</v>
      </c>
      <c r="C5814" s="5">
        <v>0</v>
      </c>
      <c r="D5814" s="5">
        <v>0</v>
      </c>
      <c r="E5814" s="7">
        <v>42257</v>
      </c>
      <c r="F5814" t="s">
        <v>12</v>
      </c>
      <c r="G5814" t="s">
        <v>13</v>
      </c>
    </row>
    <row r="5815" spans="1:7" x14ac:dyDescent="0.2">
      <c r="A5815" t="s">
        <v>5866</v>
      </c>
      <c r="B5815" t="str">
        <f t="shared" si="90"/>
        <v>A4029</v>
      </c>
      <c r="C5815" s="5">
        <v>0</v>
      </c>
      <c r="D5815" s="5">
        <v>0</v>
      </c>
      <c r="E5815" s="7">
        <v>42278</v>
      </c>
      <c r="F5815" t="s">
        <v>128</v>
      </c>
      <c r="G5815" t="s">
        <v>129</v>
      </c>
    </row>
    <row r="5816" spans="1:7" x14ac:dyDescent="0.2">
      <c r="A5816" t="s">
        <v>5867</v>
      </c>
      <c r="B5816" t="str">
        <f t="shared" si="90"/>
        <v>A4028</v>
      </c>
      <c r="C5816" s="5">
        <v>0</v>
      </c>
      <c r="D5816" s="5">
        <v>0</v>
      </c>
      <c r="E5816" s="7">
        <v>42368</v>
      </c>
      <c r="F5816" t="s">
        <v>12</v>
      </c>
      <c r="G5816" t="s">
        <v>13</v>
      </c>
    </row>
    <row r="5817" spans="1:7" x14ac:dyDescent="0.2">
      <c r="A5817" t="s">
        <v>5868</v>
      </c>
      <c r="B5817" t="str">
        <f t="shared" si="90"/>
        <v>A4027</v>
      </c>
      <c r="C5817" s="5">
        <v>0</v>
      </c>
      <c r="D5817" s="5">
        <v>0</v>
      </c>
      <c r="E5817" s="7">
        <v>42304</v>
      </c>
      <c r="F5817" t="s">
        <v>128</v>
      </c>
      <c r="G5817" t="s">
        <v>129</v>
      </c>
    </row>
    <row r="5818" spans="1:7" x14ac:dyDescent="0.2">
      <c r="A5818" t="s">
        <v>5869</v>
      </c>
      <c r="B5818" t="str">
        <f t="shared" si="90"/>
        <v>A4026</v>
      </c>
      <c r="C5818" s="5">
        <v>0</v>
      </c>
      <c r="D5818" s="5">
        <v>0</v>
      </c>
      <c r="E5818" s="7">
        <v>42279</v>
      </c>
      <c r="F5818" t="s">
        <v>128</v>
      </c>
      <c r="G5818" t="s">
        <v>129</v>
      </c>
    </row>
    <row r="5819" spans="1:7" x14ac:dyDescent="0.2">
      <c r="A5819" t="s">
        <v>5870</v>
      </c>
      <c r="B5819" t="str">
        <f t="shared" si="90"/>
        <v>A4025</v>
      </c>
      <c r="C5819" s="5">
        <v>0</v>
      </c>
      <c r="D5819" s="5">
        <v>0</v>
      </c>
      <c r="E5819" s="7">
        <v>42374</v>
      </c>
      <c r="F5819" t="s">
        <v>128</v>
      </c>
      <c r="G5819" t="s">
        <v>129</v>
      </c>
    </row>
    <row r="5820" spans="1:7" x14ac:dyDescent="0.2">
      <c r="A5820" t="s">
        <v>5871</v>
      </c>
      <c r="B5820" t="str">
        <f t="shared" si="90"/>
        <v>A4024</v>
      </c>
      <c r="C5820" s="5">
        <v>0</v>
      </c>
      <c r="D5820" s="5">
        <v>0</v>
      </c>
      <c r="E5820" s="7"/>
      <c r="F5820" t="s">
        <v>71</v>
      </c>
      <c r="G5820" t="s">
        <v>65</v>
      </c>
    </row>
    <row r="5821" spans="1:7" x14ac:dyDescent="0.2">
      <c r="A5821" t="s">
        <v>5872</v>
      </c>
      <c r="B5821" t="str">
        <f t="shared" si="90"/>
        <v>A4023</v>
      </c>
      <c r="C5821" s="5">
        <v>2102.62</v>
      </c>
      <c r="D5821" s="5">
        <v>2129.5</v>
      </c>
      <c r="E5821" s="7">
        <v>42521</v>
      </c>
      <c r="F5821" t="s">
        <v>28</v>
      </c>
      <c r="G5821" t="s">
        <v>62</v>
      </c>
    </row>
    <row r="5822" spans="1:7" x14ac:dyDescent="0.2">
      <c r="A5822" t="s">
        <v>5873</v>
      </c>
      <c r="B5822" t="str">
        <f t="shared" si="90"/>
        <v>A4022</v>
      </c>
      <c r="C5822" s="5">
        <v>0</v>
      </c>
      <c r="D5822" s="5">
        <v>0</v>
      </c>
      <c r="E5822" s="7">
        <v>42368</v>
      </c>
      <c r="F5822" t="s">
        <v>12</v>
      </c>
      <c r="G5822" t="s">
        <v>13</v>
      </c>
    </row>
    <row r="5823" spans="1:7" x14ac:dyDescent="0.2">
      <c r="A5823" t="s">
        <v>5874</v>
      </c>
      <c r="B5823" t="str">
        <f t="shared" si="90"/>
        <v>A4021</v>
      </c>
      <c r="C5823" s="5">
        <v>1208.4000000000001</v>
      </c>
      <c r="D5823" s="5">
        <v>1208.4000000000001</v>
      </c>
      <c r="E5823" s="7">
        <v>42254</v>
      </c>
      <c r="F5823" t="s">
        <v>37</v>
      </c>
      <c r="G5823" t="s">
        <v>38</v>
      </c>
    </row>
    <row r="5824" spans="1:7" x14ac:dyDescent="0.2">
      <c r="A5824" t="s">
        <v>5875</v>
      </c>
      <c r="B5824" t="str">
        <f t="shared" si="90"/>
        <v>A4020</v>
      </c>
      <c r="C5824" s="5">
        <v>0</v>
      </c>
      <c r="D5824" s="5">
        <v>0</v>
      </c>
      <c r="E5824" s="7"/>
      <c r="F5824" t="s">
        <v>28</v>
      </c>
      <c r="G5824" t="s">
        <v>72</v>
      </c>
    </row>
    <row r="5825" spans="1:7" x14ac:dyDescent="0.2">
      <c r="A5825" t="s">
        <v>5876</v>
      </c>
      <c r="B5825" t="str">
        <f t="shared" si="90"/>
        <v>A4019</v>
      </c>
      <c r="C5825" s="5">
        <v>0</v>
      </c>
      <c r="D5825" s="5">
        <v>0</v>
      </c>
      <c r="E5825" s="7"/>
      <c r="F5825" t="s">
        <v>31</v>
      </c>
      <c r="G5825" t="s">
        <v>1833</v>
      </c>
    </row>
    <row r="5826" spans="1:7" x14ac:dyDescent="0.2">
      <c r="A5826" t="s">
        <v>5877</v>
      </c>
      <c r="B5826" t="str">
        <f t="shared" si="90"/>
        <v>A4018</v>
      </c>
      <c r="C5826" s="5">
        <v>11592</v>
      </c>
      <c r="D5826" s="5">
        <v>115920</v>
      </c>
      <c r="E5826" s="7"/>
      <c r="F5826" t="s">
        <v>449</v>
      </c>
      <c r="G5826" t="s">
        <v>450</v>
      </c>
    </row>
    <row r="5827" spans="1:7" x14ac:dyDescent="0.2">
      <c r="A5827" t="s">
        <v>5878</v>
      </c>
      <c r="B5827" t="str">
        <f t="shared" si="90"/>
        <v>A4017</v>
      </c>
      <c r="C5827" s="5">
        <v>449.5</v>
      </c>
      <c r="D5827" s="5">
        <v>654.95000000000005</v>
      </c>
      <c r="E5827" s="7">
        <v>42424</v>
      </c>
      <c r="F5827" t="s">
        <v>103</v>
      </c>
      <c r="G5827" t="s">
        <v>13</v>
      </c>
    </row>
    <row r="5828" spans="1:7" x14ac:dyDescent="0.2">
      <c r="A5828" t="s">
        <v>5879</v>
      </c>
      <c r="B5828" t="str">
        <f t="shared" si="90"/>
        <v>A4016</v>
      </c>
      <c r="C5828" s="5">
        <v>336.38130000000001</v>
      </c>
      <c r="D5828" s="5">
        <v>336.38130000000001</v>
      </c>
      <c r="E5828" s="7">
        <v>42250</v>
      </c>
      <c r="F5828" t="s">
        <v>103</v>
      </c>
      <c r="G5828" t="s">
        <v>13</v>
      </c>
    </row>
    <row r="5829" spans="1:7" x14ac:dyDescent="0.2">
      <c r="A5829" t="s">
        <v>5880</v>
      </c>
      <c r="B5829" t="str">
        <f t="shared" si="90"/>
        <v>A4015</v>
      </c>
      <c r="C5829" s="5">
        <v>1294.5</v>
      </c>
      <c r="D5829" s="5">
        <v>0</v>
      </c>
      <c r="E5829" s="7"/>
      <c r="F5829" t="s">
        <v>103</v>
      </c>
      <c r="G5829" t="s">
        <v>13</v>
      </c>
    </row>
    <row r="5830" spans="1:7" x14ac:dyDescent="0.2">
      <c r="A5830" t="s">
        <v>5881</v>
      </c>
      <c r="B5830" t="str">
        <f t="shared" si="90"/>
        <v>A4014</v>
      </c>
      <c r="C5830" s="5">
        <v>167.04920000000001</v>
      </c>
      <c r="D5830" s="5">
        <v>174.0317</v>
      </c>
      <c r="E5830" s="7">
        <v>42321</v>
      </c>
      <c r="F5830" t="s">
        <v>128</v>
      </c>
      <c r="G5830" t="s">
        <v>129</v>
      </c>
    </row>
    <row r="5831" spans="1:7" x14ac:dyDescent="0.2">
      <c r="A5831" t="s">
        <v>5882</v>
      </c>
      <c r="B5831" t="str">
        <f t="shared" si="90"/>
        <v>A4013</v>
      </c>
      <c r="C5831" s="5">
        <v>1378.3418999999999</v>
      </c>
      <c r="D5831" s="5">
        <v>1433.9643000000001</v>
      </c>
      <c r="E5831" s="7">
        <v>42326</v>
      </c>
      <c r="F5831" t="s">
        <v>128</v>
      </c>
      <c r="G5831" t="s">
        <v>129</v>
      </c>
    </row>
    <row r="5832" spans="1:7" x14ac:dyDescent="0.2">
      <c r="A5832" t="s">
        <v>5883</v>
      </c>
      <c r="B5832" t="str">
        <f t="shared" si="90"/>
        <v>A4012</v>
      </c>
      <c r="C5832" s="5">
        <v>0</v>
      </c>
      <c r="D5832" s="5">
        <v>0</v>
      </c>
      <c r="E5832" s="7">
        <v>42297</v>
      </c>
      <c r="F5832" t="s">
        <v>388</v>
      </c>
      <c r="G5832" t="s">
        <v>389</v>
      </c>
    </row>
    <row r="5833" spans="1:7" x14ac:dyDescent="0.2">
      <c r="A5833" t="s">
        <v>5884</v>
      </c>
      <c r="B5833" t="str">
        <f t="shared" si="90"/>
        <v>A4011</v>
      </c>
      <c r="C5833" s="5">
        <v>0</v>
      </c>
      <c r="D5833" s="5">
        <v>0</v>
      </c>
      <c r="E5833" s="7">
        <v>42297</v>
      </c>
      <c r="F5833" t="s">
        <v>388</v>
      </c>
      <c r="G5833" t="s">
        <v>389</v>
      </c>
    </row>
    <row r="5834" spans="1:7" x14ac:dyDescent="0.2">
      <c r="A5834" t="s">
        <v>5885</v>
      </c>
      <c r="B5834" t="str">
        <f t="shared" si="90"/>
        <v>A4010</v>
      </c>
      <c r="C5834" s="5">
        <v>0</v>
      </c>
      <c r="D5834" s="5">
        <v>0</v>
      </c>
      <c r="E5834" s="7">
        <v>42362</v>
      </c>
      <c r="F5834" t="s">
        <v>388</v>
      </c>
      <c r="G5834" t="s">
        <v>389</v>
      </c>
    </row>
    <row r="5835" spans="1:7" x14ac:dyDescent="0.2">
      <c r="A5835" t="s">
        <v>5886</v>
      </c>
      <c r="B5835" t="str">
        <f t="shared" si="90"/>
        <v>A4009</v>
      </c>
      <c r="C5835" s="5">
        <v>53585.375200000002</v>
      </c>
      <c r="D5835" s="5">
        <v>47232.53</v>
      </c>
      <c r="E5835" s="7">
        <v>42368</v>
      </c>
      <c r="F5835" t="s">
        <v>103</v>
      </c>
      <c r="G5835" t="s">
        <v>13</v>
      </c>
    </row>
    <row r="5836" spans="1:7" x14ac:dyDescent="0.2">
      <c r="A5836" t="s">
        <v>5887</v>
      </c>
      <c r="B5836" t="str">
        <f t="shared" ref="B5836:B5899" si="91">LEFT(A5836,5)</f>
        <v>A4008</v>
      </c>
      <c r="C5836" s="5">
        <v>0</v>
      </c>
      <c r="D5836" s="5">
        <v>0</v>
      </c>
      <c r="E5836" s="7">
        <v>42439</v>
      </c>
      <c r="F5836" t="s">
        <v>12</v>
      </c>
      <c r="G5836" t="s">
        <v>13</v>
      </c>
    </row>
    <row r="5837" spans="1:7" x14ac:dyDescent="0.2">
      <c r="A5837" t="s">
        <v>5888</v>
      </c>
      <c r="B5837" t="str">
        <f t="shared" si="91"/>
        <v>A4007</v>
      </c>
      <c r="C5837" s="5">
        <v>0</v>
      </c>
      <c r="D5837" s="5">
        <v>0</v>
      </c>
      <c r="E5837" s="7"/>
      <c r="F5837" t="s">
        <v>12</v>
      </c>
      <c r="G5837" t="s">
        <v>32</v>
      </c>
    </row>
    <row r="5838" spans="1:7" x14ac:dyDescent="0.2">
      <c r="A5838" t="s">
        <v>5889</v>
      </c>
      <c r="B5838" t="str">
        <f t="shared" si="91"/>
        <v>A4006</v>
      </c>
      <c r="C5838" s="5">
        <v>0</v>
      </c>
      <c r="D5838" s="5">
        <v>0</v>
      </c>
      <c r="E5838" s="7"/>
      <c r="F5838" t="s">
        <v>12</v>
      </c>
      <c r="G5838" t="s">
        <v>74</v>
      </c>
    </row>
    <row r="5839" spans="1:7" x14ac:dyDescent="0.2">
      <c r="A5839" t="s">
        <v>5890</v>
      </c>
      <c r="B5839" t="str">
        <f t="shared" si="91"/>
        <v>A4005</v>
      </c>
      <c r="C5839" s="5">
        <v>0</v>
      </c>
      <c r="D5839" s="5">
        <v>0</v>
      </c>
      <c r="E5839" s="7"/>
      <c r="F5839" t="s">
        <v>71</v>
      </c>
      <c r="G5839" t="s">
        <v>65</v>
      </c>
    </row>
    <row r="5840" spans="1:7" x14ac:dyDescent="0.2">
      <c r="A5840" t="s">
        <v>5891</v>
      </c>
      <c r="B5840" t="str">
        <f t="shared" si="91"/>
        <v>A4004</v>
      </c>
      <c r="C5840" s="5">
        <v>0</v>
      </c>
      <c r="D5840" s="5">
        <v>0</v>
      </c>
      <c r="E5840" s="7"/>
      <c r="F5840" t="s">
        <v>12</v>
      </c>
      <c r="G5840" t="s">
        <v>74</v>
      </c>
    </row>
    <row r="5841" spans="1:7" x14ac:dyDescent="0.2">
      <c r="A5841" t="s">
        <v>5892</v>
      </c>
      <c r="B5841" t="str">
        <f t="shared" si="91"/>
        <v>A4003</v>
      </c>
      <c r="C5841" s="5">
        <v>0</v>
      </c>
      <c r="D5841" s="5">
        <v>0</v>
      </c>
      <c r="E5841" s="7">
        <v>42388</v>
      </c>
      <c r="F5841" t="s">
        <v>12</v>
      </c>
      <c r="G5841" t="s">
        <v>13</v>
      </c>
    </row>
    <row r="5842" spans="1:7" x14ac:dyDescent="0.2">
      <c r="A5842" t="s">
        <v>5893</v>
      </c>
      <c r="B5842" t="str">
        <f t="shared" si="91"/>
        <v>A4002</v>
      </c>
      <c r="C5842" s="5">
        <v>0</v>
      </c>
      <c r="D5842" s="5">
        <v>0</v>
      </c>
      <c r="E5842" s="7"/>
      <c r="F5842" t="s">
        <v>71</v>
      </c>
      <c r="G5842" t="s">
        <v>72</v>
      </c>
    </row>
    <row r="5843" spans="1:7" x14ac:dyDescent="0.2">
      <c r="A5843" t="s">
        <v>5894</v>
      </c>
      <c r="B5843" t="str">
        <f t="shared" si="91"/>
        <v>A4000</v>
      </c>
      <c r="C5843" s="5">
        <v>0</v>
      </c>
      <c r="D5843" s="5">
        <v>0</v>
      </c>
      <c r="E5843" s="7">
        <v>42240</v>
      </c>
      <c r="F5843" t="s">
        <v>12</v>
      </c>
      <c r="G5843" t="s">
        <v>77</v>
      </c>
    </row>
    <row r="5844" spans="1:7" x14ac:dyDescent="0.2">
      <c r="A5844" t="s">
        <v>5895</v>
      </c>
      <c r="B5844" t="str">
        <f t="shared" si="91"/>
        <v>A3998</v>
      </c>
      <c r="C5844" s="5">
        <v>0</v>
      </c>
      <c r="D5844" s="5">
        <v>0</v>
      </c>
      <c r="E5844" s="7"/>
      <c r="F5844" t="s">
        <v>31</v>
      </c>
      <c r="G5844" t="s">
        <v>1833</v>
      </c>
    </row>
    <row r="5845" spans="1:7" x14ac:dyDescent="0.2">
      <c r="A5845" t="s">
        <v>5896</v>
      </c>
      <c r="B5845" t="str">
        <f t="shared" si="91"/>
        <v>A3997</v>
      </c>
      <c r="C5845" s="5">
        <v>0</v>
      </c>
      <c r="D5845" s="5">
        <v>0</v>
      </c>
      <c r="E5845" s="7">
        <v>42191</v>
      </c>
      <c r="F5845" t="s">
        <v>449</v>
      </c>
      <c r="G5845" t="s">
        <v>77</v>
      </c>
    </row>
    <row r="5846" spans="1:7" x14ac:dyDescent="0.2">
      <c r="A5846" t="s">
        <v>5897</v>
      </c>
      <c r="B5846" t="str">
        <f t="shared" si="91"/>
        <v>A3996</v>
      </c>
      <c r="C5846" s="5">
        <v>0</v>
      </c>
      <c r="D5846" s="5">
        <v>0</v>
      </c>
      <c r="E5846" s="7">
        <v>42275</v>
      </c>
      <c r="F5846" t="s">
        <v>12</v>
      </c>
      <c r="G5846" t="s">
        <v>13</v>
      </c>
    </row>
    <row r="5847" spans="1:7" x14ac:dyDescent="0.2">
      <c r="A5847" t="s">
        <v>5898</v>
      </c>
      <c r="B5847" t="str">
        <f t="shared" si="91"/>
        <v>A3995</v>
      </c>
      <c r="C5847" s="5">
        <v>0</v>
      </c>
      <c r="D5847" s="5">
        <v>0</v>
      </c>
      <c r="E5847" s="7">
        <v>42243</v>
      </c>
      <c r="F5847" t="s">
        <v>449</v>
      </c>
      <c r="G5847" t="s">
        <v>77</v>
      </c>
    </row>
    <row r="5848" spans="1:7" x14ac:dyDescent="0.2">
      <c r="A5848" t="s">
        <v>5899</v>
      </c>
      <c r="B5848" t="str">
        <f t="shared" si="91"/>
        <v>A3994</v>
      </c>
      <c r="C5848" s="5">
        <v>0</v>
      </c>
      <c r="D5848" s="5">
        <v>0</v>
      </c>
      <c r="E5848" s="7">
        <v>42368</v>
      </c>
      <c r="F5848" t="s">
        <v>12</v>
      </c>
      <c r="G5848" t="s">
        <v>13</v>
      </c>
    </row>
    <row r="5849" spans="1:7" x14ac:dyDescent="0.2">
      <c r="A5849" t="s">
        <v>5900</v>
      </c>
      <c r="B5849" t="str">
        <f t="shared" si="91"/>
        <v>A3993</v>
      </c>
      <c r="C5849" s="5">
        <v>0</v>
      </c>
      <c r="D5849" s="5">
        <v>0</v>
      </c>
      <c r="E5849" s="7">
        <v>42313</v>
      </c>
      <c r="F5849" t="s">
        <v>128</v>
      </c>
      <c r="G5849" t="s">
        <v>129</v>
      </c>
    </row>
    <row r="5850" spans="1:7" x14ac:dyDescent="0.2">
      <c r="A5850" t="s">
        <v>5901</v>
      </c>
      <c r="B5850" t="str">
        <f t="shared" si="91"/>
        <v>A3992</v>
      </c>
      <c r="C5850" s="5">
        <v>0</v>
      </c>
      <c r="D5850" s="5">
        <v>0</v>
      </c>
      <c r="E5850" s="7">
        <v>42317</v>
      </c>
      <c r="F5850" t="s">
        <v>128</v>
      </c>
      <c r="G5850" t="s">
        <v>129</v>
      </c>
    </row>
    <row r="5851" spans="1:7" x14ac:dyDescent="0.2">
      <c r="A5851" t="s">
        <v>5902</v>
      </c>
      <c r="B5851" t="str">
        <f t="shared" si="91"/>
        <v>A3991</v>
      </c>
      <c r="C5851" s="5">
        <v>0</v>
      </c>
      <c r="D5851" s="5">
        <v>0</v>
      </c>
      <c r="E5851" s="7">
        <v>42310</v>
      </c>
      <c r="F5851" t="s">
        <v>128</v>
      </c>
      <c r="G5851" t="s">
        <v>129</v>
      </c>
    </row>
    <row r="5852" spans="1:7" x14ac:dyDescent="0.2">
      <c r="A5852" t="s">
        <v>5903</v>
      </c>
      <c r="B5852" t="str">
        <f t="shared" si="91"/>
        <v>A3990</v>
      </c>
      <c r="C5852" s="5">
        <v>0</v>
      </c>
      <c r="D5852" s="5">
        <v>0</v>
      </c>
      <c r="E5852" s="7">
        <v>42311</v>
      </c>
      <c r="F5852" t="s">
        <v>128</v>
      </c>
      <c r="G5852" t="s">
        <v>129</v>
      </c>
    </row>
    <row r="5853" spans="1:7" x14ac:dyDescent="0.2">
      <c r="A5853" t="s">
        <v>5904</v>
      </c>
      <c r="B5853" t="str">
        <f t="shared" si="91"/>
        <v>A3989</v>
      </c>
      <c r="C5853" s="5">
        <v>0</v>
      </c>
      <c r="D5853" s="5">
        <v>0</v>
      </c>
      <c r="E5853" s="7">
        <v>42649</v>
      </c>
      <c r="F5853" t="s">
        <v>12</v>
      </c>
      <c r="G5853" t="s">
        <v>77</v>
      </c>
    </row>
    <row r="5854" spans="1:7" x14ac:dyDescent="0.2">
      <c r="A5854" t="s">
        <v>5905</v>
      </c>
      <c r="B5854" t="str">
        <f t="shared" si="91"/>
        <v>A3988</v>
      </c>
      <c r="C5854" s="5">
        <v>0</v>
      </c>
      <c r="D5854" s="5">
        <v>0</v>
      </c>
      <c r="E5854" s="7">
        <v>42303</v>
      </c>
      <c r="F5854" t="s">
        <v>128</v>
      </c>
      <c r="G5854" t="s">
        <v>129</v>
      </c>
    </row>
    <row r="5855" spans="1:7" x14ac:dyDescent="0.2">
      <c r="A5855" t="s">
        <v>5906</v>
      </c>
      <c r="B5855" t="str">
        <f t="shared" si="91"/>
        <v>A3987</v>
      </c>
      <c r="C5855" s="5">
        <v>0</v>
      </c>
      <c r="D5855" s="5">
        <v>0</v>
      </c>
      <c r="E5855" s="7">
        <v>42304</v>
      </c>
      <c r="F5855" t="s">
        <v>12</v>
      </c>
      <c r="G5855" t="s">
        <v>77</v>
      </c>
    </row>
    <row r="5856" spans="1:7" x14ac:dyDescent="0.2">
      <c r="A5856" t="s">
        <v>5907</v>
      </c>
      <c r="B5856" t="str">
        <f t="shared" si="91"/>
        <v>A3984</v>
      </c>
      <c r="C5856" s="5">
        <v>0</v>
      </c>
      <c r="D5856" s="5">
        <v>0</v>
      </c>
      <c r="E5856" s="7">
        <v>42310</v>
      </c>
      <c r="F5856" t="s">
        <v>128</v>
      </c>
      <c r="G5856" t="s">
        <v>129</v>
      </c>
    </row>
    <row r="5857" spans="1:7" x14ac:dyDescent="0.2">
      <c r="A5857" t="s">
        <v>5908</v>
      </c>
      <c r="B5857" t="str">
        <f t="shared" si="91"/>
        <v>A3983</v>
      </c>
      <c r="C5857" s="5">
        <v>0</v>
      </c>
      <c r="D5857" s="5">
        <v>0</v>
      </c>
      <c r="E5857" s="7">
        <v>42325</v>
      </c>
      <c r="F5857" t="s">
        <v>128</v>
      </c>
      <c r="G5857" t="s">
        <v>129</v>
      </c>
    </row>
    <row r="5858" spans="1:7" x14ac:dyDescent="0.2">
      <c r="A5858" t="s">
        <v>5909</v>
      </c>
      <c r="B5858" t="str">
        <f t="shared" si="91"/>
        <v>A3982</v>
      </c>
      <c r="C5858" s="5">
        <v>0</v>
      </c>
      <c r="D5858" s="5">
        <v>0</v>
      </c>
      <c r="E5858" s="7">
        <v>42310</v>
      </c>
      <c r="F5858" t="s">
        <v>128</v>
      </c>
      <c r="G5858" t="s">
        <v>129</v>
      </c>
    </row>
    <row r="5859" spans="1:7" x14ac:dyDescent="0.2">
      <c r="A5859" t="s">
        <v>5910</v>
      </c>
      <c r="B5859" t="str">
        <f t="shared" si="91"/>
        <v>A3981</v>
      </c>
      <c r="C5859" s="5">
        <v>0</v>
      </c>
      <c r="D5859" s="5">
        <v>0</v>
      </c>
      <c r="E5859" s="7">
        <v>42249</v>
      </c>
      <c r="F5859" t="s">
        <v>15</v>
      </c>
      <c r="G5859" t="s">
        <v>35</v>
      </c>
    </row>
    <row r="5860" spans="1:7" x14ac:dyDescent="0.2">
      <c r="A5860" t="s">
        <v>5911</v>
      </c>
      <c r="B5860" t="str">
        <f t="shared" si="91"/>
        <v>A3980</v>
      </c>
      <c r="C5860" s="5">
        <v>0</v>
      </c>
      <c r="D5860" s="5">
        <v>0</v>
      </c>
      <c r="E5860" s="7">
        <v>42384</v>
      </c>
      <c r="F5860" t="s">
        <v>15</v>
      </c>
      <c r="G5860" t="s">
        <v>35</v>
      </c>
    </row>
    <row r="5861" spans="1:7" x14ac:dyDescent="0.2">
      <c r="A5861" t="s">
        <v>5912</v>
      </c>
      <c r="B5861" t="str">
        <f t="shared" si="91"/>
        <v>A3978</v>
      </c>
      <c r="C5861" s="5">
        <v>0</v>
      </c>
      <c r="D5861" s="5">
        <v>0</v>
      </c>
      <c r="E5861" s="7">
        <v>42384</v>
      </c>
      <c r="F5861" t="s">
        <v>15</v>
      </c>
      <c r="G5861" t="s">
        <v>35</v>
      </c>
    </row>
    <row r="5862" spans="1:7" x14ac:dyDescent="0.2">
      <c r="A5862" t="s">
        <v>5913</v>
      </c>
      <c r="B5862" t="str">
        <f t="shared" si="91"/>
        <v>A3976</v>
      </c>
      <c r="C5862" s="5">
        <v>0</v>
      </c>
      <c r="D5862" s="5">
        <v>0</v>
      </c>
      <c r="E5862" s="7"/>
      <c r="F5862" t="s">
        <v>12</v>
      </c>
      <c r="G5862" t="s">
        <v>74</v>
      </c>
    </row>
    <row r="5863" spans="1:7" x14ac:dyDescent="0.2">
      <c r="A5863" t="s">
        <v>5914</v>
      </c>
      <c r="B5863" t="str">
        <f t="shared" si="91"/>
        <v>A3975</v>
      </c>
      <c r="C5863" s="5">
        <v>0</v>
      </c>
      <c r="D5863" s="5">
        <v>0</v>
      </c>
      <c r="E5863" s="7">
        <v>42342</v>
      </c>
      <c r="F5863" t="s">
        <v>128</v>
      </c>
      <c r="G5863" t="s">
        <v>129</v>
      </c>
    </row>
    <row r="5864" spans="1:7" x14ac:dyDescent="0.2">
      <c r="A5864" t="s">
        <v>5915</v>
      </c>
      <c r="B5864" t="str">
        <f t="shared" si="91"/>
        <v>A3974</v>
      </c>
      <c r="C5864" s="5">
        <v>0</v>
      </c>
      <c r="D5864" s="5">
        <v>0</v>
      </c>
      <c r="E5864" s="7">
        <v>42346</v>
      </c>
      <c r="F5864" t="s">
        <v>128</v>
      </c>
      <c r="G5864" t="s">
        <v>129</v>
      </c>
    </row>
    <row r="5865" spans="1:7" x14ac:dyDescent="0.2">
      <c r="A5865" t="s">
        <v>5916</v>
      </c>
      <c r="B5865" t="str">
        <f t="shared" si="91"/>
        <v>A3973</v>
      </c>
      <c r="C5865" s="5">
        <v>0</v>
      </c>
      <c r="D5865" s="5">
        <v>0</v>
      </c>
      <c r="E5865" s="7">
        <v>42326</v>
      </c>
      <c r="F5865" t="s">
        <v>128</v>
      </c>
      <c r="G5865" t="s">
        <v>129</v>
      </c>
    </row>
    <row r="5866" spans="1:7" x14ac:dyDescent="0.2">
      <c r="A5866" t="s">
        <v>5917</v>
      </c>
      <c r="B5866" t="str">
        <f t="shared" si="91"/>
        <v>A3972</v>
      </c>
      <c r="C5866" s="5">
        <v>0</v>
      </c>
      <c r="D5866" s="5">
        <v>0</v>
      </c>
      <c r="E5866" s="7">
        <v>42319</v>
      </c>
      <c r="F5866" t="s">
        <v>128</v>
      </c>
      <c r="G5866" t="s">
        <v>129</v>
      </c>
    </row>
    <row r="5867" spans="1:7" x14ac:dyDescent="0.2">
      <c r="A5867" t="s">
        <v>5918</v>
      </c>
      <c r="B5867" t="str">
        <f t="shared" si="91"/>
        <v>A3970</v>
      </c>
      <c r="C5867" s="5">
        <v>0</v>
      </c>
      <c r="D5867" s="5">
        <v>0</v>
      </c>
      <c r="E5867" s="7">
        <v>42303</v>
      </c>
      <c r="F5867" t="s">
        <v>12</v>
      </c>
      <c r="G5867" t="s">
        <v>77</v>
      </c>
    </row>
    <row r="5868" spans="1:7" x14ac:dyDescent="0.2">
      <c r="A5868" t="s">
        <v>5919</v>
      </c>
      <c r="B5868" t="str">
        <f t="shared" si="91"/>
        <v>A3969</v>
      </c>
      <c r="C5868" s="5">
        <v>0</v>
      </c>
      <c r="D5868" s="5">
        <v>0</v>
      </c>
      <c r="E5868" s="7">
        <v>42338</v>
      </c>
      <c r="F5868" t="s">
        <v>128</v>
      </c>
      <c r="G5868" t="s">
        <v>129</v>
      </c>
    </row>
    <row r="5869" spans="1:7" x14ac:dyDescent="0.2">
      <c r="A5869" t="s">
        <v>5920</v>
      </c>
      <c r="B5869" t="str">
        <f t="shared" si="91"/>
        <v>A3968</v>
      </c>
      <c r="C5869" s="5">
        <v>0</v>
      </c>
      <c r="D5869" s="5">
        <v>0</v>
      </c>
      <c r="E5869" s="7">
        <v>42314</v>
      </c>
      <c r="F5869" t="s">
        <v>128</v>
      </c>
      <c r="G5869" t="s">
        <v>129</v>
      </c>
    </row>
    <row r="5870" spans="1:7" x14ac:dyDescent="0.2">
      <c r="A5870" t="s">
        <v>5921</v>
      </c>
      <c r="B5870" t="str">
        <f t="shared" si="91"/>
        <v>A3966</v>
      </c>
      <c r="C5870" s="5">
        <v>0</v>
      </c>
      <c r="D5870" s="5">
        <v>0</v>
      </c>
      <c r="E5870" s="7">
        <v>42269</v>
      </c>
      <c r="F5870" t="s">
        <v>12</v>
      </c>
      <c r="G5870" t="s">
        <v>13</v>
      </c>
    </row>
    <row r="5871" spans="1:7" x14ac:dyDescent="0.2">
      <c r="A5871" t="s">
        <v>5922</v>
      </c>
      <c r="B5871" t="str">
        <f t="shared" si="91"/>
        <v>A3965</v>
      </c>
      <c r="C5871" s="5">
        <v>0</v>
      </c>
      <c r="D5871" s="5">
        <v>0</v>
      </c>
      <c r="E5871" s="7"/>
      <c r="F5871" t="s">
        <v>12</v>
      </c>
      <c r="G5871" t="s">
        <v>74</v>
      </c>
    </row>
    <row r="5872" spans="1:7" x14ac:dyDescent="0.2">
      <c r="A5872" t="s">
        <v>5923</v>
      </c>
      <c r="B5872" t="str">
        <f t="shared" si="91"/>
        <v>A3963</v>
      </c>
      <c r="C5872" s="5">
        <v>0</v>
      </c>
      <c r="D5872" s="5">
        <v>0</v>
      </c>
      <c r="E5872" s="7">
        <v>42276</v>
      </c>
      <c r="F5872" t="s">
        <v>12</v>
      </c>
      <c r="G5872" t="s">
        <v>77</v>
      </c>
    </row>
    <row r="5873" spans="1:7" x14ac:dyDescent="0.2">
      <c r="A5873" t="s">
        <v>5924</v>
      </c>
      <c r="B5873" t="str">
        <f t="shared" si="91"/>
        <v>A3962</v>
      </c>
      <c r="C5873" s="5">
        <v>0</v>
      </c>
      <c r="D5873" s="5">
        <v>0</v>
      </c>
      <c r="E5873" s="7">
        <v>42333</v>
      </c>
      <c r="F5873" t="s">
        <v>12</v>
      </c>
      <c r="G5873" t="s">
        <v>77</v>
      </c>
    </row>
    <row r="5874" spans="1:7" x14ac:dyDescent="0.2">
      <c r="A5874" t="s">
        <v>5925</v>
      </c>
      <c r="B5874" t="str">
        <f t="shared" si="91"/>
        <v>A3961</v>
      </c>
      <c r="C5874" s="5">
        <v>0</v>
      </c>
      <c r="D5874" s="5">
        <v>0</v>
      </c>
      <c r="E5874" s="7">
        <v>42333</v>
      </c>
      <c r="F5874" t="s">
        <v>12</v>
      </c>
      <c r="G5874" t="s">
        <v>77</v>
      </c>
    </row>
    <row r="5875" spans="1:7" x14ac:dyDescent="0.2">
      <c r="A5875" t="s">
        <v>5926</v>
      </c>
      <c r="B5875" t="str">
        <f t="shared" si="91"/>
        <v>A3960</v>
      </c>
      <c r="C5875" s="5">
        <v>0</v>
      </c>
      <c r="D5875" s="5">
        <v>0</v>
      </c>
      <c r="E5875" s="7"/>
      <c r="F5875" t="s">
        <v>31</v>
      </c>
      <c r="G5875" t="s">
        <v>22</v>
      </c>
    </row>
    <row r="5876" spans="1:7" x14ac:dyDescent="0.2">
      <c r="A5876" t="s">
        <v>5927</v>
      </c>
      <c r="B5876" t="str">
        <f t="shared" si="91"/>
        <v>A3959</v>
      </c>
      <c r="C5876" s="5">
        <v>0</v>
      </c>
      <c r="D5876" s="5">
        <v>0</v>
      </c>
      <c r="E5876" s="7">
        <v>42333</v>
      </c>
      <c r="F5876" t="s">
        <v>12</v>
      </c>
      <c r="G5876" t="s">
        <v>77</v>
      </c>
    </row>
    <row r="5877" spans="1:7" x14ac:dyDescent="0.2">
      <c r="A5877" t="s">
        <v>5928</v>
      </c>
      <c r="B5877" t="str">
        <f t="shared" si="91"/>
        <v>A3958</v>
      </c>
      <c r="C5877" s="5">
        <v>0</v>
      </c>
      <c r="D5877" s="5">
        <v>0</v>
      </c>
      <c r="E5877" s="7">
        <v>42331</v>
      </c>
      <c r="F5877" t="s">
        <v>12</v>
      </c>
      <c r="G5877" t="s">
        <v>77</v>
      </c>
    </row>
    <row r="5878" spans="1:7" x14ac:dyDescent="0.2">
      <c r="A5878" t="s">
        <v>5929</v>
      </c>
      <c r="B5878" t="str">
        <f t="shared" si="91"/>
        <v>A3957</v>
      </c>
      <c r="C5878" s="5">
        <v>0</v>
      </c>
      <c r="D5878" s="5">
        <v>0</v>
      </c>
      <c r="E5878" s="7">
        <v>42355</v>
      </c>
      <c r="F5878" t="s">
        <v>12</v>
      </c>
      <c r="G5878" t="s">
        <v>77</v>
      </c>
    </row>
    <row r="5879" spans="1:7" x14ac:dyDescent="0.2">
      <c r="A5879" t="s">
        <v>5930</v>
      </c>
      <c r="B5879" t="str">
        <f t="shared" si="91"/>
        <v>A3956</v>
      </c>
      <c r="C5879" s="5">
        <v>0</v>
      </c>
      <c r="D5879" s="5">
        <v>0</v>
      </c>
      <c r="E5879" s="7">
        <v>42311</v>
      </c>
      <c r="F5879" t="s">
        <v>449</v>
      </c>
      <c r="G5879" t="s">
        <v>77</v>
      </c>
    </row>
    <row r="5880" spans="1:7" x14ac:dyDescent="0.2">
      <c r="A5880" t="s">
        <v>5931</v>
      </c>
      <c r="B5880" t="str">
        <f t="shared" si="91"/>
        <v>A3955</v>
      </c>
      <c r="C5880" s="5">
        <v>0</v>
      </c>
      <c r="D5880" s="5">
        <v>0</v>
      </c>
      <c r="E5880" s="7">
        <v>42331</v>
      </c>
      <c r="F5880" t="s">
        <v>12</v>
      </c>
      <c r="G5880" t="s">
        <v>77</v>
      </c>
    </row>
    <row r="5881" spans="1:7" x14ac:dyDescent="0.2">
      <c r="A5881" t="s">
        <v>5932</v>
      </c>
      <c r="B5881" t="str">
        <f t="shared" si="91"/>
        <v>A3954</v>
      </c>
      <c r="C5881" s="5">
        <v>0</v>
      </c>
      <c r="D5881" s="5">
        <v>0</v>
      </c>
      <c r="E5881" s="7">
        <v>42307</v>
      </c>
      <c r="F5881" t="s">
        <v>12</v>
      </c>
      <c r="G5881" t="s">
        <v>77</v>
      </c>
    </row>
    <row r="5882" spans="1:7" x14ac:dyDescent="0.2">
      <c r="A5882" t="s">
        <v>5933</v>
      </c>
      <c r="B5882" t="str">
        <f t="shared" si="91"/>
        <v>A3953</v>
      </c>
      <c r="C5882" s="5">
        <v>0</v>
      </c>
      <c r="D5882" s="5">
        <v>0</v>
      </c>
      <c r="E5882" s="7">
        <v>42277</v>
      </c>
      <c r="F5882" t="s">
        <v>12</v>
      </c>
      <c r="G5882" t="s">
        <v>77</v>
      </c>
    </row>
    <row r="5883" spans="1:7" x14ac:dyDescent="0.2">
      <c r="A5883" t="s">
        <v>5934</v>
      </c>
      <c r="B5883" t="str">
        <f t="shared" si="91"/>
        <v>A3952</v>
      </c>
      <c r="C5883" s="5">
        <v>0</v>
      </c>
      <c r="D5883" s="5">
        <v>0</v>
      </c>
      <c r="E5883" s="7">
        <v>42292</v>
      </c>
      <c r="F5883" t="s">
        <v>12</v>
      </c>
      <c r="G5883" t="s">
        <v>77</v>
      </c>
    </row>
    <row r="5884" spans="1:7" x14ac:dyDescent="0.2">
      <c r="A5884" t="s">
        <v>5935</v>
      </c>
      <c r="B5884" t="str">
        <f t="shared" si="91"/>
        <v>A3951</v>
      </c>
      <c r="C5884" s="5">
        <v>0</v>
      </c>
      <c r="D5884" s="5">
        <v>0</v>
      </c>
      <c r="E5884" s="7">
        <v>42467</v>
      </c>
      <c r="F5884" t="s">
        <v>12</v>
      </c>
      <c r="G5884" t="s">
        <v>77</v>
      </c>
    </row>
    <row r="5885" spans="1:7" x14ac:dyDescent="0.2">
      <c r="A5885" t="s">
        <v>5936</v>
      </c>
      <c r="B5885" t="str">
        <f t="shared" si="91"/>
        <v>A3950</v>
      </c>
      <c r="C5885" s="5">
        <v>0</v>
      </c>
      <c r="D5885" s="5">
        <v>0</v>
      </c>
      <c r="E5885" s="7"/>
      <c r="F5885" t="s">
        <v>12</v>
      </c>
      <c r="G5885" t="s">
        <v>74</v>
      </c>
    </row>
    <row r="5886" spans="1:7" x14ac:dyDescent="0.2">
      <c r="A5886" t="s">
        <v>5937</v>
      </c>
      <c r="B5886" t="str">
        <f t="shared" si="91"/>
        <v>A3949</v>
      </c>
      <c r="C5886" s="5">
        <v>0</v>
      </c>
      <c r="D5886" s="5">
        <v>0</v>
      </c>
      <c r="E5886" s="7">
        <v>42338</v>
      </c>
      <c r="F5886" t="s">
        <v>449</v>
      </c>
      <c r="G5886" t="s">
        <v>77</v>
      </c>
    </row>
    <row r="5887" spans="1:7" x14ac:dyDescent="0.2">
      <c r="A5887" t="s">
        <v>5938</v>
      </c>
      <c r="B5887" t="str">
        <f t="shared" si="91"/>
        <v>A3948</v>
      </c>
      <c r="C5887" s="5">
        <v>274.13</v>
      </c>
      <c r="D5887" s="5">
        <v>274.13</v>
      </c>
      <c r="E5887" s="7">
        <v>42303</v>
      </c>
      <c r="F5887" t="s">
        <v>449</v>
      </c>
      <c r="G5887" t="s">
        <v>77</v>
      </c>
    </row>
    <row r="5888" spans="1:7" x14ac:dyDescent="0.2">
      <c r="A5888" t="s">
        <v>5939</v>
      </c>
      <c r="B5888" t="str">
        <f t="shared" si="91"/>
        <v>A3947</v>
      </c>
      <c r="C5888" s="5">
        <v>0</v>
      </c>
      <c r="D5888" s="5">
        <v>0</v>
      </c>
      <c r="E5888" s="7">
        <v>42300</v>
      </c>
      <c r="F5888" t="s">
        <v>12</v>
      </c>
      <c r="G5888" t="s">
        <v>77</v>
      </c>
    </row>
    <row r="5889" spans="1:7" x14ac:dyDescent="0.2">
      <c r="A5889" t="s">
        <v>5940</v>
      </c>
      <c r="B5889" t="str">
        <f t="shared" si="91"/>
        <v>A3946</v>
      </c>
      <c r="C5889" s="5">
        <v>2793.78</v>
      </c>
      <c r="D5889" s="5">
        <v>2813.54</v>
      </c>
      <c r="E5889" s="7">
        <v>42521</v>
      </c>
      <c r="F5889" t="s">
        <v>28</v>
      </c>
      <c r="G5889" t="s">
        <v>62</v>
      </c>
    </row>
    <row r="5890" spans="1:7" x14ac:dyDescent="0.2">
      <c r="A5890" t="s">
        <v>5941</v>
      </c>
      <c r="B5890" t="str">
        <f t="shared" si="91"/>
        <v>A3945</v>
      </c>
      <c r="C5890" s="5">
        <v>3032.25</v>
      </c>
      <c r="D5890" s="5">
        <v>3026.41</v>
      </c>
      <c r="E5890" s="7">
        <v>42521</v>
      </c>
      <c r="F5890" t="s">
        <v>28</v>
      </c>
      <c r="G5890" t="s">
        <v>62</v>
      </c>
    </row>
    <row r="5891" spans="1:7" x14ac:dyDescent="0.2">
      <c r="A5891" t="s">
        <v>5942</v>
      </c>
      <c r="B5891" t="str">
        <f t="shared" si="91"/>
        <v>A3944</v>
      </c>
      <c r="C5891" s="5">
        <v>0</v>
      </c>
      <c r="D5891" s="5">
        <v>0</v>
      </c>
      <c r="E5891" s="7"/>
      <c r="F5891" t="s">
        <v>12</v>
      </c>
      <c r="G5891" t="s">
        <v>32</v>
      </c>
    </row>
    <row r="5892" spans="1:7" x14ac:dyDescent="0.2">
      <c r="A5892" t="s">
        <v>5943</v>
      </c>
      <c r="B5892" t="str">
        <f t="shared" si="91"/>
        <v>A3943</v>
      </c>
      <c r="C5892" s="5">
        <v>0</v>
      </c>
      <c r="D5892" s="5">
        <v>0</v>
      </c>
      <c r="E5892" s="7"/>
      <c r="F5892" t="s">
        <v>12</v>
      </c>
      <c r="G5892" t="s">
        <v>32</v>
      </c>
    </row>
    <row r="5893" spans="1:7" x14ac:dyDescent="0.2">
      <c r="A5893" t="s">
        <v>5944</v>
      </c>
      <c r="B5893" t="str">
        <f t="shared" si="91"/>
        <v>A3941</v>
      </c>
      <c r="C5893" s="5">
        <v>249.13730000000001</v>
      </c>
      <c r="D5893" s="5">
        <v>244.56819999999999</v>
      </c>
      <c r="E5893" s="7">
        <v>42277</v>
      </c>
      <c r="F5893" t="s">
        <v>128</v>
      </c>
      <c r="G5893" t="s">
        <v>129</v>
      </c>
    </row>
    <row r="5894" spans="1:7" x14ac:dyDescent="0.2">
      <c r="A5894" t="s">
        <v>5945</v>
      </c>
      <c r="B5894" t="str">
        <f t="shared" si="91"/>
        <v>A3940</v>
      </c>
      <c r="C5894" s="5">
        <v>415.97469999999998</v>
      </c>
      <c r="D5894" s="5">
        <v>409.88499999999999</v>
      </c>
      <c r="E5894" s="7">
        <v>42284</v>
      </c>
      <c r="F5894" t="s">
        <v>128</v>
      </c>
      <c r="G5894" t="s">
        <v>129</v>
      </c>
    </row>
    <row r="5895" spans="1:7" x14ac:dyDescent="0.2">
      <c r="A5895" t="s">
        <v>5946</v>
      </c>
      <c r="B5895" t="str">
        <f t="shared" si="91"/>
        <v>A3939</v>
      </c>
      <c r="C5895" s="5">
        <v>0</v>
      </c>
      <c r="D5895" s="5">
        <v>0</v>
      </c>
      <c r="E5895" s="7">
        <v>42354</v>
      </c>
      <c r="F5895" t="s">
        <v>28</v>
      </c>
      <c r="G5895" t="s">
        <v>13</v>
      </c>
    </row>
    <row r="5896" spans="1:7" x14ac:dyDescent="0.2">
      <c r="A5896" t="s">
        <v>5947</v>
      </c>
      <c r="B5896" t="str">
        <f t="shared" si="91"/>
        <v>A3938</v>
      </c>
      <c r="C5896" s="5">
        <v>0</v>
      </c>
      <c r="D5896" s="5">
        <v>0</v>
      </c>
      <c r="E5896" s="7"/>
      <c r="F5896" t="s">
        <v>128</v>
      </c>
      <c r="G5896" t="s">
        <v>129</v>
      </c>
    </row>
    <row r="5897" spans="1:7" x14ac:dyDescent="0.2">
      <c r="A5897" t="s">
        <v>5948</v>
      </c>
      <c r="B5897" t="str">
        <f t="shared" si="91"/>
        <v>A3937</v>
      </c>
      <c r="C5897" s="5">
        <v>0</v>
      </c>
      <c r="D5897" s="5">
        <v>0</v>
      </c>
      <c r="E5897" s="7">
        <v>42291</v>
      </c>
      <c r="F5897" t="s">
        <v>128</v>
      </c>
      <c r="G5897" t="s">
        <v>129</v>
      </c>
    </row>
    <row r="5898" spans="1:7" x14ac:dyDescent="0.2">
      <c r="A5898" t="s">
        <v>5949</v>
      </c>
      <c r="B5898" t="str">
        <f t="shared" si="91"/>
        <v>A3936</v>
      </c>
      <c r="C5898" s="5">
        <v>0</v>
      </c>
      <c r="D5898" s="5">
        <v>0</v>
      </c>
      <c r="E5898" s="7">
        <v>42303</v>
      </c>
      <c r="F5898" t="s">
        <v>128</v>
      </c>
      <c r="G5898" t="s">
        <v>129</v>
      </c>
    </row>
    <row r="5899" spans="1:7" x14ac:dyDescent="0.2">
      <c r="A5899" t="s">
        <v>5950</v>
      </c>
      <c r="B5899" t="str">
        <f t="shared" si="91"/>
        <v>A3935</v>
      </c>
      <c r="C5899" s="5">
        <v>0</v>
      </c>
      <c r="D5899" s="5">
        <v>0</v>
      </c>
      <c r="E5899" s="7">
        <v>42328</v>
      </c>
      <c r="F5899" t="s">
        <v>128</v>
      </c>
      <c r="G5899" t="s">
        <v>129</v>
      </c>
    </row>
    <row r="5900" spans="1:7" x14ac:dyDescent="0.2">
      <c r="A5900" t="s">
        <v>5951</v>
      </c>
      <c r="B5900" t="str">
        <f t="shared" ref="B5900:B5963" si="92">LEFT(A5900,5)</f>
        <v>A3934</v>
      </c>
      <c r="C5900" s="5">
        <v>0</v>
      </c>
      <c r="D5900" s="5">
        <v>0</v>
      </c>
      <c r="E5900" s="7">
        <v>42311</v>
      </c>
      <c r="F5900" t="s">
        <v>128</v>
      </c>
      <c r="G5900" t="s">
        <v>129</v>
      </c>
    </row>
    <row r="5901" spans="1:7" x14ac:dyDescent="0.2">
      <c r="A5901" t="s">
        <v>5952</v>
      </c>
      <c r="B5901" t="str">
        <f t="shared" si="92"/>
        <v>A3933</v>
      </c>
      <c r="C5901" s="5">
        <v>0</v>
      </c>
      <c r="D5901" s="5">
        <v>0</v>
      </c>
      <c r="E5901" s="7">
        <v>42269</v>
      </c>
      <c r="F5901" t="s">
        <v>128</v>
      </c>
      <c r="G5901" t="s">
        <v>129</v>
      </c>
    </row>
    <row r="5902" spans="1:7" x14ac:dyDescent="0.2">
      <c r="A5902" t="s">
        <v>5953</v>
      </c>
      <c r="B5902" t="str">
        <f t="shared" si="92"/>
        <v>A3932</v>
      </c>
      <c r="C5902" s="5">
        <v>0</v>
      </c>
      <c r="D5902" s="5">
        <v>0</v>
      </c>
      <c r="E5902" s="7">
        <v>42304</v>
      </c>
      <c r="F5902" t="s">
        <v>128</v>
      </c>
      <c r="G5902" t="s">
        <v>129</v>
      </c>
    </row>
    <row r="5903" spans="1:7" x14ac:dyDescent="0.2">
      <c r="A5903" t="s">
        <v>5954</v>
      </c>
      <c r="B5903" t="str">
        <f t="shared" si="92"/>
        <v>A3931</v>
      </c>
      <c r="C5903" s="5">
        <v>0</v>
      </c>
      <c r="D5903" s="5">
        <v>0</v>
      </c>
      <c r="E5903" s="7">
        <v>42277</v>
      </c>
      <c r="F5903" t="s">
        <v>128</v>
      </c>
      <c r="G5903" t="s">
        <v>129</v>
      </c>
    </row>
    <row r="5904" spans="1:7" x14ac:dyDescent="0.2">
      <c r="A5904" t="s">
        <v>5955</v>
      </c>
      <c r="B5904" t="str">
        <f t="shared" si="92"/>
        <v>A3930</v>
      </c>
      <c r="C5904" s="5">
        <v>0</v>
      </c>
      <c r="D5904" s="5">
        <v>0</v>
      </c>
      <c r="E5904" s="7">
        <v>42328</v>
      </c>
      <c r="F5904" t="s">
        <v>128</v>
      </c>
      <c r="G5904" t="s">
        <v>129</v>
      </c>
    </row>
    <row r="5905" spans="1:7" x14ac:dyDescent="0.2">
      <c r="A5905" t="s">
        <v>5956</v>
      </c>
      <c r="B5905" t="str">
        <f t="shared" si="92"/>
        <v>A3929</v>
      </c>
      <c r="C5905" s="5">
        <v>0</v>
      </c>
      <c r="D5905" s="5">
        <v>0</v>
      </c>
      <c r="E5905" s="7">
        <v>42303</v>
      </c>
      <c r="F5905" t="s">
        <v>128</v>
      </c>
      <c r="G5905" t="s">
        <v>129</v>
      </c>
    </row>
    <row r="5906" spans="1:7" x14ac:dyDescent="0.2">
      <c r="A5906" t="s">
        <v>5957</v>
      </c>
      <c r="B5906" t="str">
        <f t="shared" si="92"/>
        <v>A3928</v>
      </c>
      <c r="C5906" s="5">
        <v>0</v>
      </c>
      <c r="D5906" s="5">
        <v>0</v>
      </c>
      <c r="E5906" s="7">
        <v>42318</v>
      </c>
      <c r="F5906" t="s">
        <v>128</v>
      </c>
      <c r="G5906" t="s">
        <v>129</v>
      </c>
    </row>
    <row r="5907" spans="1:7" x14ac:dyDescent="0.2">
      <c r="A5907" t="s">
        <v>5958</v>
      </c>
      <c r="B5907" t="str">
        <f t="shared" si="92"/>
        <v>A3927</v>
      </c>
      <c r="C5907" s="5">
        <v>0</v>
      </c>
      <c r="D5907" s="5">
        <v>0</v>
      </c>
      <c r="E5907" s="7">
        <v>42314</v>
      </c>
      <c r="F5907" t="s">
        <v>128</v>
      </c>
      <c r="G5907" t="s">
        <v>129</v>
      </c>
    </row>
    <row r="5908" spans="1:7" x14ac:dyDescent="0.2">
      <c r="A5908" t="s">
        <v>5959</v>
      </c>
      <c r="B5908" t="str">
        <f t="shared" si="92"/>
        <v>A3926</v>
      </c>
      <c r="C5908" s="5">
        <v>0</v>
      </c>
      <c r="D5908" s="5">
        <v>0</v>
      </c>
      <c r="E5908" s="7">
        <v>42318</v>
      </c>
      <c r="F5908" t="s">
        <v>128</v>
      </c>
      <c r="G5908" t="s">
        <v>129</v>
      </c>
    </row>
    <row r="5909" spans="1:7" x14ac:dyDescent="0.2">
      <c r="A5909" t="s">
        <v>5960</v>
      </c>
      <c r="B5909" t="str">
        <f t="shared" si="92"/>
        <v>A3925</v>
      </c>
      <c r="C5909" s="5">
        <v>0</v>
      </c>
      <c r="D5909" s="5">
        <v>0</v>
      </c>
      <c r="E5909" s="7">
        <v>42319</v>
      </c>
      <c r="F5909" t="s">
        <v>128</v>
      </c>
      <c r="G5909" t="s">
        <v>129</v>
      </c>
    </row>
    <row r="5910" spans="1:7" x14ac:dyDescent="0.2">
      <c r="A5910" t="s">
        <v>5961</v>
      </c>
      <c r="B5910" t="str">
        <f t="shared" si="92"/>
        <v>A3924</v>
      </c>
      <c r="C5910" s="5">
        <v>0</v>
      </c>
      <c r="D5910" s="5">
        <v>0</v>
      </c>
      <c r="E5910" s="7">
        <v>42339</v>
      </c>
      <c r="F5910" t="s">
        <v>128</v>
      </c>
      <c r="G5910" t="s">
        <v>129</v>
      </c>
    </row>
    <row r="5911" spans="1:7" x14ac:dyDescent="0.2">
      <c r="A5911" t="s">
        <v>5962</v>
      </c>
      <c r="B5911" t="str">
        <f t="shared" si="92"/>
        <v>A3923</v>
      </c>
      <c r="C5911" s="5">
        <v>0</v>
      </c>
      <c r="D5911" s="5">
        <v>0</v>
      </c>
      <c r="E5911" s="7">
        <v>42373</v>
      </c>
      <c r="F5911" t="s">
        <v>128</v>
      </c>
      <c r="G5911" t="s">
        <v>129</v>
      </c>
    </row>
    <row r="5912" spans="1:7" x14ac:dyDescent="0.2">
      <c r="A5912" t="s">
        <v>5963</v>
      </c>
      <c r="B5912" t="str">
        <f t="shared" si="92"/>
        <v>A3922</v>
      </c>
      <c r="C5912" s="5">
        <v>0</v>
      </c>
      <c r="D5912" s="5">
        <v>0</v>
      </c>
      <c r="E5912" s="7"/>
      <c r="F5912" t="s">
        <v>128</v>
      </c>
      <c r="G5912" t="s">
        <v>129</v>
      </c>
    </row>
    <row r="5913" spans="1:7" x14ac:dyDescent="0.2">
      <c r="A5913" t="s">
        <v>5964</v>
      </c>
      <c r="B5913" t="str">
        <f t="shared" si="92"/>
        <v>A3920</v>
      </c>
      <c r="C5913" s="5">
        <v>0</v>
      </c>
      <c r="D5913" s="5">
        <v>0</v>
      </c>
      <c r="E5913" s="7">
        <v>42324</v>
      </c>
      <c r="F5913" t="s">
        <v>128</v>
      </c>
      <c r="G5913" t="s">
        <v>129</v>
      </c>
    </row>
    <row r="5914" spans="1:7" x14ac:dyDescent="0.2">
      <c r="A5914" t="s">
        <v>5965</v>
      </c>
      <c r="B5914" t="str">
        <f t="shared" si="92"/>
        <v>A3919</v>
      </c>
      <c r="C5914" s="5">
        <v>0</v>
      </c>
      <c r="D5914" s="5">
        <v>0</v>
      </c>
      <c r="E5914" s="7">
        <v>42374</v>
      </c>
      <c r="F5914" t="s">
        <v>128</v>
      </c>
      <c r="G5914" t="s">
        <v>129</v>
      </c>
    </row>
    <row r="5915" spans="1:7" x14ac:dyDescent="0.2">
      <c r="A5915" t="s">
        <v>5966</v>
      </c>
      <c r="B5915" t="str">
        <f t="shared" si="92"/>
        <v>A3918</v>
      </c>
      <c r="C5915" s="5">
        <v>0</v>
      </c>
      <c r="D5915" s="5">
        <v>0</v>
      </c>
      <c r="E5915" s="7">
        <v>42310</v>
      </c>
      <c r="F5915" t="s">
        <v>128</v>
      </c>
      <c r="G5915" t="s">
        <v>129</v>
      </c>
    </row>
    <row r="5916" spans="1:7" x14ac:dyDescent="0.2">
      <c r="A5916" t="s">
        <v>5967</v>
      </c>
      <c r="B5916" t="str">
        <f t="shared" si="92"/>
        <v>A3917</v>
      </c>
      <c r="C5916" s="5">
        <v>0</v>
      </c>
      <c r="D5916" s="5">
        <v>0</v>
      </c>
      <c r="E5916" s="7">
        <v>42264</v>
      </c>
      <c r="F5916" t="s">
        <v>12</v>
      </c>
      <c r="G5916" t="s">
        <v>13</v>
      </c>
    </row>
    <row r="5917" spans="1:7" x14ac:dyDescent="0.2">
      <c r="A5917" t="s">
        <v>5968</v>
      </c>
      <c r="B5917" t="str">
        <f t="shared" si="92"/>
        <v>A3916</v>
      </c>
      <c r="C5917" s="5">
        <v>0</v>
      </c>
      <c r="D5917" s="5">
        <v>0</v>
      </c>
      <c r="E5917" s="7">
        <v>42339</v>
      </c>
      <c r="F5917" t="s">
        <v>128</v>
      </c>
      <c r="G5917" t="s">
        <v>129</v>
      </c>
    </row>
    <row r="5918" spans="1:7" x14ac:dyDescent="0.2">
      <c r="A5918" t="s">
        <v>5969</v>
      </c>
      <c r="B5918" t="str">
        <f t="shared" si="92"/>
        <v>A3915</v>
      </c>
      <c r="C5918" s="5">
        <v>0</v>
      </c>
      <c r="D5918" s="5">
        <v>0</v>
      </c>
      <c r="E5918" s="7">
        <v>42240</v>
      </c>
      <c r="F5918" t="s">
        <v>128</v>
      </c>
      <c r="G5918" t="s">
        <v>129</v>
      </c>
    </row>
    <row r="5919" spans="1:7" x14ac:dyDescent="0.2">
      <c r="A5919" t="s">
        <v>5970</v>
      </c>
      <c r="B5919" t="str">
        <f t="shared" si="92"/>
        <v>A3914</v>
      </c>
      <c r="C5919" s="5">
        <v>0</v>
      </c>
      <c r="D5919" s="5">
        <v>0</v>
      </c>
      <c r="E5919" s="7">
        <v>42346</v>
      </c>
      <c r="F5919" t="s">
        <v>128</v>
      </c>
      <c r="G5919" t="s">
        <v>129</v>
      </c>
    </row>
    <row r="5920" spans="1:7" x14ac:dyDescent="0.2">
      <c r="A5920" t="s">
        <v>5971</v>
      </c>
      <c r="B5920" t="str">
        <f t="shared" si="92"/>
        <v>A3913</v>
      </c>
      <c r="C5920" s="5">
        <v>0</v>
      </c>
      <c r="D5920" s="5">
        <v>0</v>
      </c>
      <c r="E5920" s="7">
        <v>42331</v>
      </c>
      <c r="F5920" t="s">
        <v>128</v>
      </c>
      <c r="G5920" t="s">
        <v>129</v>
      </c>
    </row>
    <row r="5921" spans="1:7" x14ac:dyDescent="0.2">
      <c r="A5921" t="s">
        <v>5972</v>
      </c>
      <c r="B5921" t="str">
        <f t="shared" si="92"/>
        <v>A3912</v>
      </c>
      <c r="C5921" s="5">
        <v>0</v>
      </c>
      <c r="D5921" s="5">
        <v>0</v>
      </c>
      <c r="E5921" s="7">
        <v>42324</v>
      </c>
      <c r="F5921" t="s">
        <v>128</v>
      </c>
      <c r="G5921" t="s">
        <v>129</v>
      </c>
    </row>
    <row r="5922" spans="1:7" x14ac:dyDescent="0.2">
      <c r="A5922" t="s">
        <v>5973</v>
      </c>
      <c r="B5922" t="str">
        <f t="shared" si="92"/>
        <v>A3910</v>
      </c>
      <c r="C5922" s="5">
        <v>0</v>
      </c>
      <c r="D5922" s="5">
        <v>0</v>
      </c>
      <c r="E5922" s="7">
        <v>42328</v>
      </c>
      <c r="F5922" t="s">
        <v>128</v>
      </c>
      <c r="G5922" t="s">
        <v>129</v>
      </c>
    </row>
    <row r="5923" spans="1:7" x14ac:dyDescent="0.2">
      <c r="A5923" t="s">
        <v>5974</v>
      </c>
      <c r="B5923" t="str">
        <f t="shared" si="92"/>
        <v>A3909</v>
      </c>
      <c r="C5923" s="5">
        <v>0</v>
      </c>
      <c r="D5923" s="5">
        <v>0</v>
      </c>
      <c r="E5923" s="7">
        <v>42318</v>
      </c>
      <c r="F5923" t="s">
        <v>128</v>
      </c>
      <c r="G5923" t="s">
        <v>129</v>
      </c>
    </row>
    <row r="5924" spans="1:7" x14ac:dyDescent="0.2">
      <c r="A5924" t="s">
        <v>5975</v>
      </c>
      <c r="B5924" t="str">
        <f t="shared" si="92"/>
        <v>A3908</v>
      </c>
      <c r="C5924" s="5">
        <v>915.21</v>
      </c>
      <c r="D5924" s="5">
        <v>1436.75</v>
      </c>
      <c r="E5924" s="7">
        <v>42522</v>
      </c>
      <c r="F5924" t="s">
        <v>64</v>
      </c>
      <c r="G5924" t="s">
        <v>65</v>
      </c>
    </row>
    <row r="5925" spans="1:7" x14ac:dyDescent="0.2">
      <c r="A5925" t="s">
        <v>5976</v>
      </c>
      <c r="B5925" t="str">
        <f t="shared" si="92"/>
        <v>A3907</v>
      </c>
      <c r="C5925" s="5">
        <v>0</v>
      </c>
      <c r="D5925" s="5">
        <v>0</v>
      </c>
      <c r="E5925" s="7">
        <v>42299</v>
      </c>
      <c r="F5925" t="s">
        <v>128</v>
      </c>
      <c r="G5925" t="s">
        <v>129</v>
      </c>
    </row>
    <row r="5926" spans="1:7" x14ac:dyDescent="0.2">
      <c r="A5926" t="s">
        <v>5977</v>
      </c>
      <c r="B5926" t="str">
        <f t="shared" si="92"/>
        <v>A3906</v>
      </c>
      <c r="C5926" s="5">
        <v>1013.925</v>
      </c>
      <c r="D5926" s="5">
        <v>1013.925</v>
      </c>
      <c r="E5926" s="7">
        <v>42229</v>
      </c>
      <c r="F5926" t="s">
        <v>112</v>
      </c>
      <c r="G5926" t="s">
        <v>113</v>
      </c>
    </row>
    <row r="5927" spans="1:7" x14ac:dyDescent="0.2">
      <c r="A5927" t="s">
        <v>5978</v>
      </c>
      <c r="B5927" t="str">
        <f t="shared" si="92"/>
        <v>A3905</v>
      </c>
      <c r="C5927" s="5">
        <v>0</v>
      </c>
      <c r="D5927" s="5">
        <v>0</v>
      </c>
      <c r="E5927" s="7">
        <v>42342</v>
      </c>
      <c r="F5927" t="s">
        <v>128</v>
      </c>
      <c r="G5927" t="s">
        <v>129</v>
      </c>
    </row>
    <row r="5928" spans="1:7" x14ac:dyDescent="0.2">
      <c r="A5928" t="s">
        <v>5979</v>
      </c>
      <c r="B5928" t="str">
        <f t="shared" si="92"/>
        <v>A3904</v>
      </c>
      <c r="C5928" s="5">
        <v>0</v>
      </c>
      <c r="D5928" s="5">
        <v>0</v>
      </c>
      <c r="E5928" s="7">
        <v>42391</v>
      </c>
      <c r="F5928" t="s">
        <v>128</v>
      </c>
      <c r="G5928" t="s">
        <v>129</v>
      </c>
    </row>
    <row r="5929" spans="1:7" x14ac:dyDescent="0.2">
      <c r="A5929" t="s">
        <v>5980</v>
      </c>
      <c r="B5929" t="str">
        <f t="shared" si="92"/>
        <v>A3903</v>
      </c>
      <c r="C5929" s="5">
        <v>153.88</v>
      </c>
      <c r="D5929" s="5">
        <v>153.88</v>
      </c>
      <c r="E5929" s="7">
        <v>42222</v>
      </c>
      <c r="F5929" t="s">
        <v>112</v>
      </c>
      <c r="G5929" t="s">
        <v>113</v>
      </c>
    </row>
    <row r="5930" spans="1:7" x14ac:dyDescent="0.2">
      <c r="A5930" t="s">
        <v>5981</v>
      </c>
      <c r="B5930" t="str">
        <f t="shared" si="92"/>
        <v>A3902</v>
      </c>
      <c r="C5930" s="5">
        <v>0</v>
      </c>
      <c r="D5930" s="5">
        <v>0</v>
      </c>
      <c r="E5930" s="7">
        <v>42313</v>
      </c>
      <c r="F5930" t="s">
        <v>128</v>
      </c>
      <c r="G5930" t="s">
        <v>129</v>
      </c>
    </row>
    <row r="5931" spans="1:7" x14ac:dyDescent="0.2">
      <c r="A5931" t="s">
        <v>5982</v>
      </c>
      <c r="B5931" t="str">
        <f t="shared" si="92"/>
        <v>A3901</v>
      </c>
      <c r="C5931" s="5">
        <v>0</v>
      </c>
      <c r="D5931" s="5">
        <v>0</v>
      </c>
      <c r="E5931" s="7">
        <v>42321</v>
      </c>
      <c r="F5931" t="s">
        <v>128</v>
      </c>
      <c r="G5931" t="s">
        <v>129</v>
      </c>
    </row>
    <row r="5932" spans="1:7" x14ac:dyDescent="0.2">
      <c r="A5932" t="s">
        <v>5983</v>
      </c>
      <c r="B5932" t="str">
        <f t="shared" si="92"/>
        <v>A3900</v>
      </c>
      <c r="C5932" s="5">
        <v>0</v>
      </c>
      <c r="D5932" s="5">
        <v>0</v>
      </c>
      <c r="E5932" s="7">
        <v>42318</v>
      </c>
      <c r="F5932" t="s">
        <v>128</v>
      </c>
      <c r="G5932" t="s">
        <v>129</v>
      </c>
    </row>
    <row r="5933" spans="1:7" x14ac:dyDescent="0.2">
      <c r="A5933" t="s">
        <v>5984</v>
      </c>
      <c r="B5933" t="str">
        <f t="shared" si="92"/>
        <v>A3898</v>
      </c>
      <c r="C5933" s="5">
        <v>0</v>
      </c>
      <c r="D5933" s="5">
        <v>0</v>
      </c>
      <c r="E5933" s="7">
        <v>42318</v>
      </c>
      <c r="F5933" t="s">
        <v>128</v>
      </c>
      <c r="G5933" t="s">
        <v>129</v>
      </c>
    </row>
    <row r="5934" spans="1:7" x14ac:dyDescent="0.2">
      <c r="A5934" t="s">
        <v>5985</v>
      </c>
      <c r="B5934" t="str">
        <f t="shared" si="92"/>
        <v>A3897</v>
      </c>
      <c r="C5934" s="5">
        <v>0</v>
      </c>
      <c r="D5934" s="5">
        <v>0</v>
      </c>
      <c r="E5934" s="7">
        <v>42333</v>
      </c>
      <c r="F5934" t="s">
        <v>128</v>
      </c>
      <c r="G5934" t="s">
        <v>129</v>
      </c>
    </row>
    <row r="5935" spans="1:7" x14ac:dyDescent="0.2">
      <c r="A5935" t="s">
        <v>5986</v>
      </c>
      <c r="B5935" t="str">
        <f t="shared" si="92"/>
        <v>A3896</v>
      </c>
      <c r="C5935" s="5">
        <v>0</v>
      </c>
      <c r="D5935" s="5">
        <v>0</v>
      </c>
      <c r="E5935" s="7">
        <v>42278</v>
      </c>
      <c r="F5935" t="s">
        <v>12</v>
      </c>
      <c r="G5935" t="s">
        <v>13</v>
      </c>
    </row>
    <row r="5936" spans="1:7" x14ac:dyDescent="0.2">
      <c r="A5936" t="s">
        <v>5987</v>
      </c>
      <c r="B5936" t="str">
        <f t="shared" si="92"/>
        <v>A3893</v>
      </c>
      <c r="C5936" s="5">
        <v>0</v>
      </c>
      <c r="D5936" s="5">
        <v>0</v>
      </c>
      <c r="E5936" s="7">
        <v>42333</v>
      </c>
      <c r="F5936" t="s">
        <v>128</v>
      </c>
      <c r="G5936" t="s">
        <v>129</v>
      </c>
    </row>
    <row r="5937" spans="1:7" x14ac:dyDescent="0.2">
      <c r="A5937" t="s">
        <v>5988</v>
      </c>
      <c r="B5937" t="str">
        <f t="shared" si="92"/>
        <v>A3892</v>
      </c>
      <c r="C5937" s="5">
        <v>0</v>
      </c>
      <c r="D5937" s="5">
        <v>0</v>
      </c>
      <c r="E5937" s="7">
        <v>42334</v>
      </c>
      <c r="F5937" t="s">
        <v>128</v>
      </c>
      <c r="G5937" t="s">
        <v>129</v>
      </c>
    </row>
    <row r="5938" spans="1:7" x14ac:dyDescent="0.2">
      <c r="A5938" t="s">
        <v>5989</v>
      </c>
      <c r="B5938" t="str">
        <f t="shared" si="92"/>
        <v>A3891</v>
      </c>
      <c r="C5938" s="5">
        <v>0</v>
      </c>
      <c r="D5938" s="5">
        <v>0</v>
      </c>
      <c r="E5938" s="7">
        <v>42314</v>
      </c>
      <c r="F5938" t="s">
        <v>128</v>
      </c>
      <c r="G5938" t="s">
        <v>129</v>
      </c>
    </row>
    <row r="5939" spans="1:7" x14ac:dyDescent="0.2">
      <c r="A5939" t="s">
        <v>5990</v>
      </c>
      <c r="B5939" t="str">
        <f t="shared" si="92"/>
        <v>A3890</v>
      </c>
      <c r="C5939" s="5">
        <v>0</v>
      </c>
      <c r="D5939" s="5">
        <v>0</v>
      </c>
      <c r="E5939" s="7">
        <v>42318</v>
      </c>
      <c r="F5939" t="s">
        <v>128</v>
      </c>
      <c r="G5939" t="s">
        <v>129</v>
      </c>
    </row>
    <row r="5940" spans="1:7" x14ac:dyDescent="0.2">
      <c r="A5940" t="s">
        <v>5991</v>
      </c>
      <c r="B5940" t="str">
        <f t="shared" si="92"/>
        <v>A3889</v>
      </c>
      <c r="C5940" s="5">
        <v>0</v>
      </c>
      <c r="D5940" s="5">
        <v>0</v>
      </c>
      <c r="E5940" s="7">
        <v>42331</v>
      </c>
      <c r="F5940" t="s">
        <v>128</v>
      </c>
      <c r="G5940" t="s">
        <v>129</v>
      </c>
    </row>
    <row r="5941" spans="1:7" x14ac:dyDescent="0.2">
      <c r="A5941" t="s">
        <v>5992</v>
      </c>
      <c r="B5941" t="str">
        <f t="shared" si="92"/>
        <v>A3888</v>
      </c>
      <c r="C5941" s="5">
        <v>0</v>
      </c>
      <c r="D5941" s="5">
        <v>0</v>
      </c>
      <c r="E5941" s="7">
        <v>42346</v>
      </c>
      <c r="F5941" t="s">
        <v>128</v>
      </c>
      <c r="G5941" t="s">
        <v>129</v>
      </c>
    </row>
    <row r="5942" spans="1:7" x14ac:dyDescent="0.2">
      <c r="A5942" t="s">
        <v>5993</v>
      </c>
      <c r="B5942" t="str">
        <f t="shared" si="92"/>
        <v>A3887</v>
      </c>
      <c r="C5942" s="5">
        <v>0</v>
      </c>
      <c r="D5942" s="5">
        <v>0</v>
      </c>
      <c r="E5942" s="7">
        <v>42333</v>
      </c>
      <c r="F5942" t="s">
        <v>128</v>
      </c>
      <c r="G5942" t="s">
        <v>129</v>
      </c>
    </row>
    <row r="5943" spans="1:7" x14ac:dyDescent="0.2">
      <c r="A5943" t="s">
        <v>5994</v>
      </c>
      <c r="B5943" t="str">
        <f t="shared" si="92"/>
        <v>A3886</v>
      </c>
      <c r="C5943" s="5">
        <v>0</v>
      </c>
      <c r="D5943" s="5">
        <v>0</v>
      </c>
      <c r="E5943" s="7">
        <v>42311</v>
      </c>
      <c r="F5943" t="s">
        <v>128</v>
      </c>
      <c r="G5943" t="s">
        <v>129</v>
      </c>
    </row>
    <row r="5944" spans="1:7" x14ac:dyDescent="0.2">
      <c r="A5944" t="s">
        <v>5995</v>
      </c>
      <c r="B5944" t="str">
        <f t="shared" si="92"/>
        <v>A3885</v>
      </c>
      <c r="C5944" s="5">
        <v>0</v>
      </c>
      <c r="D5944" s="5">
        <v>0</v>
      </c>
      <c r="E5944" s="7">
        <v>42283</v>
      </c>
      <c r="F5944" t="s">
        <v>128</v>
      </c>
      <c r="G5944" t="s">
        <v>129</v>
      </c>
    </row>
    <row r="5945" spans="1:7" x14ac:dyDescent="0.2">
      <c r="A5945" t="s">
        <v>5996</v>
      </c>
      <c r="B5945" t="str">
        <f t="shared" si="92"/>
        <v>A3884</v>
      </c>
      <c r="C5945" s="5">
        <v>0</v>
      </c>
      <c r="D5945" s="5">
        <v>0</v>
      </c>
      <c r="E5945" s="7">
        <v>42271</v>
      </c>
      <c r="F5945" t="s">
        <v>12</v>
      </c>
      <c r="G5945" t="s">
        <v>13</v>
      </c>
    </row>
    <row r="5946" spans="1:7" x14ac:dyDescent="0.2">
      <c r="A5946" t="s">
        <v>5997</v>
      </c>
      <c r="B5946" t="str">
        <f t="shared" si="92"/>
        <v>A3883</v>
      </c>
      <c r="C5946" s="5">
        <v>0</v>
      </c>
      <c r="D5946" s="5">
        <v>0</v>
      </c>
      <c r="E5946" s="7">
        <v>42376</v>
      </c>
      <c r="F5946" t="s">
        <v>128</v>
      </c>
      <c r="G5946" t="s">
        <v>129</v>
      </c>
    </row>
    <row r="5947" spans="1:7" x14ac:dyDescent="0.2">
      <c r="A5947" t="s">
        <v>5998</v>
      </c>
      <c r="B5947" t="str">
        <f t="shared" si="92"/>
        <v>A3882</v>
      </c>
      <c r="C5947" s="5">
        <v>0</v>
      </c>
      <c r="D5947" s="5">
        <v>0</v>
      </c>
      <c r="E5947" s="7">
        <v>42339</v>
      </c>
      <c r="F5947" t="s">
        <v>128</v>
      </c>
      <c r="G5947" t="s">
        <v>129</v>
      </c>
    </row>
    <row r="5948" spans="1:7" x14ac:dyDescent="0.2">
      <c r="A5948" t="s">
        <v>5999</v>
      </c>
      <c r="B5948" t="str">
        <f t="shared" si="92"/>
        <v>A3881</v>
      </c>
      <c r="C5948" s="5">
        <v>0</v>
      </c>
      <c r="D5948" s="5">
        <v>0</v>
      </c>
      <c r="E5948" s="7">
        <v>42342</v>
      </c>
      <c r="F5948" t="s">
        <v>128</v>
      </c>
      <c r="G5948" t="s">
        <v>129</v>
      </c>
    </row>
    <row r="5949" spans="1:7" x14ac:dyDescent="0.2">
      <c r="A5949" t="s">
        <v>6000</v>
      </c>
      <c r="B5949" t="str">
        <f t="shared" si="92"/>
        <v>A3880</v>
      </c>
      <c r="C5949" s="5">
        <v>0</v>
      </c>
      <c r="D5949" s="5">
        <v>0</v>
      </c>
      <c r="E5949" s="7">
        <v>42307</v>
      </c>
      <c r="F5949" t="s">
        <v>128</v>
      </c>
      <c r="G5949" t="s">
        <v>129</v>
      </c>
    </row>
    <row r="5950" spans="1:7" x14ac:dyDescent="0.2">
      <c r="A5950" t="s">
        <v>6001</v>
      </c>
      <c r="B5950" t="str">
        <f t="shared" si="92"/>
        <v>A3879</v>
      </c>
      <c r="C5950" s="5">
        <v>0</v>
      </c>
      <c r="D5950" s="5">
        <v>0</v>
      </c>
      <c r="E5950" s="7">
        <v>42342</v>
      </c>
      <c r="F5950" t="s">
        <v>128</v>
      </c>
      <c r="G5950" t="s">
        <v>129</v>
      </c>
    </row>
    <row r="5951" spans="1:7" x14ac:dyDescent="0.2">
      <c r="A5951" t="s">
        <v>6002</v>
      </c>
      <c r="B5951" t="str">
        <f t="shared" si="92"/>
        <v>A3878</v>
      </c>
      <c r="C5951" s="5">
        <v>0</v>
      </c>
      <c r="D5951" s="5">
        <v>0</v>
      </c>
      <c r="E5951" s="7">
        <v>42272</v>
      </c>
      <c r="F5951" t="s">
        <v>128</v>
      </c>
      <c r="G5951" t="s">
        <v>129</v>
      </c>
    </row>
    <row r="5952" spans="1:7" x14ac:dyDescent="0.2">
      <c r="A5952" t="s">
        <v>6003</v>
      </c>
      <c r="B5952" t="str">
        <f t="shared" si="92"/>
        <v>A3877</v>
      </c>
      <c r="C5952" s="5">
        <v>0</v>
      </c>
      <c r="D5952" s="5">
        <v>0</v>
      </c>
      <c r="E5952" s="7">
        <v>42307</v>
      </c>
      <c r="F5952" t="s">
        <v>128</v>
      </c>
      <c r="G5952" t="s">
        <v>129</v>
      </c>
    </row>
    <row r="5953" spans="1:7" x14ac:dyDescent="0.2">
      <c r="A5953" t="s">
        <v>6004</v>
      </c>
      <c r="B5953" t="str">
        <f t="shared" si="92"/>
        <v>A3876</v>
      </c>
      <c r="C5953" s="5">
        <v>836.87599999999998</v>
      </c>
      <c r="D5953" s="5">
        <v>0</v>
      </c>
      <c r="E5953" s="7"/>
      <c r="F5953" t="s">
        <v>79</v>
      </c>
      <c r="G5953" t="s">
        <v>74</v>
      </c>
    </row>
    <row r="5954" spans="1:7" x14ac:dyDescent="0.2">
      <c r="A5954" t="s">
        <v>6005</v>
      </c>
      <c r="B5954" t="str">
        <f t="shared" si="92"/>
        <v>A3875</v>
      </c>
      <c r="C5954" s="5">
        <v>390.00060000000002</v>
      </c>
      <c r="D5954" s="5">
        <v>0</v>
      </c>
      <c r="E5954" s="7"/>
      <c r="F5954" t="s">
        <v>79</v>
      </c>
      <c r="G5954" t="s">
        <v>74</v>
      </c>
    </row>
    <row r="5955" spans="1:7" x14ac:dyDescent="0.2">
      <c r="A5955" t="s">
        <v>6006</v>
      </c>
      <c r="B5955" t="str">
        <f t="shared" si="92"/>
        <v>A3874</v>
      </c>
      <c r="C5955" s="5">
        <v>0</v>
      </c>
      <c r="D5955" s="5">
        <v>0</v>
      </c>
      <c r="E5955" s="7"/>
      <c r="F5955" t="s">
        <v>21</v>
      </c>
      <c r="G5955" t="s">
        <v>107</v>
      </c>
    </row>
    <row r="5956" spans="1:7" x14ac:dyDescent="0.2">
      <c r="A5956" t="s">
        <v>6007</v>
      </c>
      <c r="B5956" t="str">
        <f t="shared" si="92"/>
        <v>A3873</v>
      </c>
      <c r="C5956" s="5">
        <v>0</v>
      </c>
      <c r="D5956" s="5">
        <v>0</v>
      </c>
      <c r="E5956" s="7"/>
      <c r="F5956" t="s">
        <v>31</v>
      </c>
      <c r="G5956" t="s">
        <v>22</v>
      </c>
    </row>
    <row r="5957" spans="1:7" x14ac:dyDescent="0.2">
      <c r="A5957" t="s">
        <v>6008</v>
      </c>
      <c r="B5957" t="str">
        <f t="shared" si="92"/>
        <v>A3872</v>
      </c>
      <c r="C5957" s="5">
        <v>1931.1794</v>
      </c>
      <c r="D5957" s="5">
        <v>1755.43</v>
      </c>
      <c r="E5957" s="7">
        <v>42352</v>
      </c>
      <c r="F5957" t="s">
        <v>103</v>
      </c>
      <c r="G5957" t="s">
        <v>13</v>
      </c>
    </row>
    <row r="5958" spans="1:7" x14ac:dyDescent="0.2">
      <c r="A5958" t="s">
        <v>6009</v>
      </c>
      <c r="B5958" t="str">
        <f t="shared" si="92"/>
        <v>A3871</v>
      </c>
      <c r="C5958" s="5">
        <v>0</v>
      </c>
      <c r="D5958" s="5">
        <v>0</v>
      </c>
      <c r="E5958" s="7">
        <v>42368</v>
      </c>
      <c r="F5958" t="s">
        <v>12</v>
      </c>
      <c r="G5958" t="s">
        <v>13</v>
      </c>
    </row>
    <row r="5959" spans="1:7" x14ac:dyDescent="0.2">
      <c r="A5959" t="s">
        <v>6010</v>
      </c>
      <c r="B5959" t="str">
        <f t="shared" si="92"/>
        <v>A3870</v>
      </c>
      <c r="C5959" s="5">
        <v>0</v>
      </c>
      <c r="D5959" s="5">
        <v>0</v>
      </c>
      <c r="E5959" s="7">
        <v>42257</v>
      </c>
      <c r="F5959" t="s">
        <v>388</v>
      </c>
      <c r="G5959" t="s">
        <v>389</v>
      </c>
    </row>
    <row r="5960" spans="1:7" x14ac:dyDescent="0.2">
      <c r="A5960" t="s">
        <v>6011</v>
      </c>
      <c r="B5960" t="str">
        <f t="shared" si="92"/>
        <v>A3869</v>
      </c>
      <c r="C5960" s="5">
        <v>0</v>
      </c>
      <c r="D5960" s="5">
        <v>0</v>
      </c>
      <c r="E5960" s="7"/>
      <c r="F5960" t="s">
        <v>28</v>
      </c>
      <c r="G5960" t="s">
        <v>72</v>
      </c>
    </row>
    <row r="5961" spans="1:7" x14ac:dyDescent="0.2">
      <c r="A5961" t="s">
        <v>6012</v>
      </c>
      <c r="B5961" t="str">
        <f t="shared" si="92"/>
        <v>A3868</v>
      </c>
      <c r="C5961" s="5">
        <v>0</v>
      </c>
      <c r="D5961" s="5">
        <v>0</v>
      </c>
      <c r="E5961" s="7"/>
      <c r="F5961" t="s">
        <v>64</v>
      </c>
      <c r="G5961" t="s">
        <v>65</v>
      </c>
    </row>
    <row r="5962" spans="1:7" x14ac:dyDescent="0.2">
      <c r="A5962" t="s">
        <v>6013</v>
      </c>
      <c r="B5962" t="str">
        <f t="shared" si="92"/>
        <v>A3867</v>
      </c>
      <c r="C5962" s="5">
        <v>0</v>
      </c>
      <c r="D5962" s="5">
        <v>0</v>
      </c>
      <c r="E5962" s="7"/>
      <c r="F5962" t="s">
        <v>12</v>
      </c>
      <c r="G5962" t="s">
        <v>74</v>
      </c>
    </row>
    <row r="5963" spans="1:7" x14ac:dyDescent="0.2">
      <c r="A5963" t="s">
        <v>6014</v>
      </c>
      <c r="B5963" t="str">
        <f t="shared" si="92"/>
        <v>A3866</v>
      </c>
      <c r="C5963" s="5">
        <v>0</v>
      </c>
      <c r="D5963" s="5">
        <v>0</v>
      </c>
      <c r="E5963" s="7"/>
      <c r="F5963" t="s">
        <v>71</v>
      </c>
      <c r="G5963" t="s">
        <v>72</v>
      </c>
    </row>
    <row r="5964" spans="1:7" x14ac:dyDescent="0.2">
      <c r="A5964" t="s">
        <v>6015</v>
      </c>
      <c r="B5964" t="str">
        <f t="shared" ref="B5964:B6027" si="93">LEFT(A5964,5)</f>
        <v>A3865</v>
      </c>
      <c r="C5964" s="5">
        <v>0</v>
      </c>
      <c r="D5964" s="5">
        <v>0</v>
      </c>
      <c r="E5964" s="7"/>
      <c r="F5964" t="s">
        <v>12</v>
      </c>
      <c r="G5964" t="s">
        <v>74</v>
      </c>
    </row>
    <row r="5965" spans="1:7" x14ac:dyDescent="0.2">
      <c r="A5965" t="s">
        <v>6016</v>
      </c>
      <c r="B5965" t="str">
        <f t="shared" si="93"/>
        <v>A3864</v>
      </c>
      <c r="C5965" s="5">
        <v>0</v>
      </c>
      <c r="D5965" s="5">
        <v>0</v>
      </c>
      <c r="E5965" s="7">
        <v>42289</v>
      </c>
      <c r="F5965" t="s">
        <v>12</v>
      </c>
      <c r="G5965" t="s">
        <v>13</v>
      </c>
    </row>
    <row r="5966" spans="1:7" x14ac:dyDescent="0.2">
      <c r="A5966" t="s">
        <v>6017</v>
      </c>
      <c r="B5966" t="str">
        <f t="shared" si="93"/>
        <v>A3863</v>
      </c>
      <c r="C5966" s="5">
        <v>0</v>
      </c>
      <c r="D5966" s="5">
        <v>0</v>
      </c>
      <c r="E5966" s="7"/>
      <c r="F5966" t="s">
        <v>57</v>
      </c>
      <c r="G5966" t="s">
        <v>72</v>
      </c>
    </row>
    <row r="5967" spans="1:7" x14ac:dyDescent="0.2">
      <c r="A5967" t="s">
        <v>6018</v>
      </c>
      <c r="B5967" t="str">
        <f t="shared" si="93"/>
        <v>A3862</v>
      </c>
      <c r="C5967" s="5">
        <v>0</v>
      </c>
      <c r="D5967" s="5">
        <v>0</v>
      </c>
      <c r="E5967" s="7"/>
      <c r="F5967" t="s">
        <v>71</v>
      </c>
      <c r="G5967" t="s">
        <v>72</v>
      </c>
    </row>
    <row r="5968" spans="1:7" x14ac:dyDescent="0.2">
      <c r="A5968" t="s">
        <v>6019</v>
      </c>
      <c r="B5968" t="str">
        <f t="shared" si="93"/>
        <v>A3861</v>
      </c>
      <c r="C5968" s="5">
        <v>106.74</v>
      </c>
      <c r="D5968" s="5">
        <v>202.03</v>
      </c>
      <c r="E5968" s="7">
        <v>42523</v>
      </c>
      <c r="F5968" t="s">
        <v>71</v>
      </c>
      <c r="G5968" t="s">
        <v>65</v>
      </c>
    </row>
    <row r="5969" spans="1:7" x14ac:dyDescent="0.2">
      <c r="A5969" t="s">
        <v>6020</v>
      </c>
      <c r="B5969" t="str">
        <f t="shared" si="93"/>
        <v>A3860</v>
      </c>
      <c r="C5969" s="5">
        <v>0</v>
      </c>
      <c r="D5969" s="5">
        <v>0</v>
      </c>
      <c r="E5969" s="7">
        <v>42249</v>
      </c>
      <c r="F5969" t="s">
        <v>15</v>
      </c>
      <c r="G5969" t="s">
        <v>35</v>
      </c>
    </row>
    <row r="5970" spans="1:7" x14ac:dyDescent="0.2">
      <c r="A5970" t="s">
        <v>6021</v>
      </c>
      <c r="B5970" t="str">
        <f t="shared" si="93"/>
        <v>A3859</v>
      </c>
      <c r="C5970" s="5">
        <v>0</v>
      </c>
      <c r="D5970" s="5">
        <v>0</v>
      </c>
      <c r="E5970" s="7">
        <v>42384</v>
      </c>
      <c r="F5970" t="s">
        <v>15</v>
      </c>
      <c r="G5970" t="s">
        <v>35</v>
      </c>
    </row>
    <row r="5971" spans="1:7" x14ac:dyDescent="0.2">
      <c r="A5971" t="s">
        <v>6022</v>
      </c>
      <c r="B5971" t="str">
        <f t="shared" si="93"/>
        <v>A3858</v>
      </c>
      <c r="C5971" s="5">
        <v>559.63</v>
      </c>
      <c r="D5971" s="5">
        <v>1301.19</v>
      </c>
      <c r="E5971" s="7">
        <v>42475</v>
      </c>
      <c r="F5971" t="s">
        <v>15</v>
      </c>
      <c r="G5971" t="s">
        <v>35</v>
      </c>
    </row>
    <row r="5972" spans="1:7" x14ac:dyDescent="0.2">
      <c r="A5972" t="s">
        <v>6023</v>
      </c>
      <c r="B5972" t="str">
        <f t="shared" si="93"/>
        <v>A3857</v>
      </c>
      <c r="C5972" s="5">
        <v>2611.4299999999998</v>
      </c>
      <c r="D5972" s="5">
        <v>2675.99</v>
      </c>
      <c r="E5972" s="7">
        <v>42531</v>
      </c>
      <c r="F5972" t="s">
        <v>28</v>
      </c>
      <c r="G5972" t="s">
        <v>29</v>
      </c>
    </row>
    <row r="5973" spans="1:7" x14ac:dyDescent="0.2">
      <c r="A5973" t="s">
        <v>6024</v>
      </c>
      <c r="B5973" t="str">
        <f t="shared" si="93"/>
        <v>A3856</v>
      </c>
      <c r="C5973" s="5">
        <v>0</v>
      </c>
      <c r="D5973" s="5">
        <v>0</v>
      </c>
      <c r="E5973" s="7">
        <v>42307</v>
      </c>
      <c r="F5973" t="s">
        <v>15</v>
      </c>
      <c r="G5973" t="s">
        <v>35</v>
      </c>
    </row>
    <row r="5974" spans="1:7" x14ac:dyDescent="0.2">
      <c r="A5974" t="s">
        <v>6025</v>
      </c>
      <c r="B5974" t="str">
        <f t="shared" si="93"/>
        <v>A3855</v>
      </c>
      <c r="C5974" s="5">
        <v>357.23</v>
      </c>
      <c r="D5974" s="5">
        <v>384</v>
      </c>
      <c r="E5974" s="7">
        <v>42531</v>
      </c>
      <c r="F5974" t="s">
        <v>31</v>
      </c>
      <c r="G5974" t="s">
        <v>32</v>
      </c>
    </row>
    <row r="5975" spans="1:7" x14ac:dyDescent="0.2">
      <c r="A5975" t="s">
        <v>6026</v>
      </c>
      <c r="B5975" t="str">
        <f t="shared" si="93"/>
        <v>A3854</v>
      </c>
      <c r="C5975" s="5">
        <v>0</v>
      </c>
      <c r="D5975" s="5">
        <v>0</v>
      </c>
      <c r="E5975" s="7"/>
      <c r="F5975" t="s">
        <v>12</v>
      </c>
      <c r="G5975" t="s">
        <v>74</v>
      </c>
    </row>
    <row r="5976" spans="1:7" x14ac:dyDescent="0.2">
      <c r="A5976" t="s">
        <v>6027</v>
      </c>
      <c r="B5976" t="str">
        <f t="shared" si="93"/>
        <v>A3853</v>
      </c>
      <c r="C5976" s="5">
        <v>0</v>
      </c>
      <c r="D5976" s="5">
        <v>0</v>
      </c>
      <c r="E5976" s="7"/>
      <c r="F5976" t="s">
        <v>12</v>
      </c>
      <c r="G5976" t="s">
        <v>74</v>
      </c>
    </row>
    <row r="5977" spans="1:7" x14ac:dyDescent="0.2">
      <c r="A5977" t="s">
        <v>6028</v>
      </c>
      <c r="B5977" t="str">
        <f t="shared" si="93"/>
        <v>A3852</v>
      </c>
      <c r="C5977" s="5">
        <v>184.18</v>
      </c>
      <c r="D5977" s="5">
        <v>184.55</v>
      </c>
      <c r="E5977" s="7">
        <v>42244</v>
      </c>
      <c r="F5977" t="s">
        <v>37</v>
      </c>
      <c r="G5977" t="s">
        <v>38</v>
      </c>
    </row>
    <row r="5978" spans="1:7" x14ac:dyDescent="0.2">
      <c r="A5978" t="s">
        <v>6029</v>
      </c>
      <c r="B5978" t="str">
        <f t="shared" si="93"/>
        <v>A3851</v>
      </c>
      <c r="C5978" s="5">
        <v>0</v>
      </c>
      <c r="D5978" s="5">
        <v>0</v>
      </c>
      <c r="E5978" s="7">
        <v>42300</v>
      </c>
      <c r="F5978" t="s">
        <v>15</v>
      </c>
      <c r="G5978" t="s">
        <v>35</v>
      </c>
    </row>
    <row r="5979" spans="1:7" x14ac:dyDescent="0.2">
      <c r="A5979" t="s">
        <v>6030</v>
      </c>
      <c r="B5979" t="str">
        <f t="shared" si="93"/>
        <v>A3850</v>
      </c>
      <c r="C5979" s="5">
        <v>0</v>
      </c>
      <c r="D5979" s="5">
        <v>0</v>
      </c>
      <c r="E5979" s="7">
        <v>42384</v>
      </c>
      <c r="F5979" t="s">
        <v>15</v>
      </c>
      <c r="G5979" t="s">
        <v>35</v>
      </c>
    </row>
    <row r="5980" spans="1:7" x14ac:dyDescent="0.2">
      <c r="A5980" t="s">
        <v>6031</v>
      </c>
      <c r="B5980" t="str">
        <f t="shared" si="93"/>
        <v>A3849</v>
      </c>
      <c r="C5980" s="5">
        <v>0</v>
      </c>
      <c r="D5980" s="5">
        <v>0</v>
      </c>
      <c r="E5980" s="7">
        <v>42384</v>
      </c>
      <c r="F5980" t="s">
        <v>15</v>
      </c>
      <c r="G5980" t="s">
        <v>35</v>
      </c>
    </row>
    <row r="5981" spans="1:7" x14ac:dyDescent="0.2">
      <c r="A5981" t="s">
        <v>6032</v>
      </c>
      <c r="B5981" t="str">
        <f t="shared" si="93"/>
        <v>A3848</v>
      </c>
      <c r="C5981" s="5">
        <v>0</v>
      </c>
      <c r="D5981" s="5">
        <v>0</v>
      </c>
      <c r="E5981" s="7"/>
      <c r="F5981" t="s">
        <v>12</v>
      </c>
      <c r="G5981" t="s">
        <v>74</v>
      </c>
    </row>
    <row r="5982" spans="1:7" x14ac:dyDescent="0.2">
      <c r="A5982" t="s">
        <v>6033</v>
      </c>
      <c r="B5982" t="str">
        <f t="shared" si="93"/>
        <v>A3847</v>
      </c>
      <c r="C5982" s="5">
        <v>0</v>
      </c>
      <c r="D5982" s="5">
        <v>0</v>
      </c>
      <c r="E5982" s="7"/>
      <c r="F5982" t="s">
        <v>46</v>
      </c>
      <c r="G5982" t="s">
        <v>47</v>
      </c>
    </row>
    <row r="5983" spans="1:7" x14ac:dyDescent="0.2">
      <c r="A5983" t="s">
        <v>6034</v>
      </c>
      <c r="B5983" t="str">
        <f t="shared" si="93"/>
        <v>A3846</v>
      </c>
      <c r="C5983" s="5">
        <v>0</v>
      </c>
      <c r="D5983" s="5">
        <v>0</v>
      </c>
      <c r="E5983" s="7"/>
      <c r="F5983" t="s">
        <v>46</v>
      </c>
      <c r="G5983" t="s">
        <v>47</v>
      </c>
    </row>
    <row r="5984" spans="1:7" x14ac:dyDescent="0.2">
      <c r="A5984" t="s">
        <v>6035</v>
      </c>
      <c r="B5984" t="str">
        <f t="shared" si="93"/>
        <v>A3845</v>
      </c>
      <c r="C5984" s="5">
        <v>0</v>
      </c>
      <c r="D5984" s="5">
        <v>0</v>
      </c>
      <c r="E5984" s="7"/>
      <c r="F5984" t="s">
        <v>46</v>
      </c>
      <c r="G5984" t="s">
        <v>47</v>
      </c>
    </row>
    <row r="5985" spans="1:7" x14ac:dyDescent="0.2">
      <c r="A5985" t="s">
        <v>6036</v>
      </c>
      <c r="B5985" t="str">
        <f t="shared" si="93"/>
        <v>A3844</v>
      </c>
      <c r="C5985" s="5">
        <v>0</v>
      </c>
      <c r="D5985" s="5">
        <v>0</v>
      </c>
      <c r="E5985" s="7"/>
      <c r="F5985" t="s">
        <v>46</v>
      </c>
      <c r="G5985" t="s">
        <v>47</v>
      </c>
    </row>
    <row r="5986" spans="1:7" x14ac:dyDescent="0.2">
      <c r="A5986" t="s">
        <v>6037</v>
      </c>
      <c r="B5986" t="str">
        <f t="shared" si="93"/>
        <v>A3843</v>
      </c>
      <c r="C5986" s="5">
        <v>0</v>
      </c>
      <c r="D5986" s="5">
        <v>0</v>
      </c>
      <c r="E5986" s="7"/>
      <c r="F5986" t="s">
        <v>46</v>
      </c>
      <c r="G5986" t="s">
        <v>47</v>
      </c>
    </row>
    <row r="5987" spans="1:7" x14ac:dyDescent="0.2">
      <c r="A5987" t="s">
        <v>6038</v>
      </c>
      <c r="B5987" t="str">
        <f t="shared" si="93"/>
        <v>A3842</v>
      </c>
      <c r="C5987" s="5">
        <v>0</v>
      </c>
      <c r="D5987" s="5">
        <v>0</v>
      </c>
      <c r="E5987" s="7"/>
      <c r="F5987" t="s">
        <v>46</v>
      </c>
      <c r="G5987" t="s">
        <v>47</v>
      </c>
    </row>
    <row r="5988" spans="1:7" x14ac:dyDescent="0.2">
      <c r="A5988" t="s">
        <v>6039</v>
      </c>
      <c r="B5988" t="str">
        <f t="shared" si="93"/>
        <v>A3841</v>
      </c>
      <c r="C5988" s="5">
        <v>0</v>
      </c>
      <c r="D5988" s="5">
        <v>0</v>
      </c>
      <c r="E5988" s="7"/>
      <c r="F5988" t="s">
        <v>46</v>
      </c>
      <c r="G5988" t="s">
        <v>47</v>
      </c>
    </row>
    <row r="5989" spans="1:7" x14ac:dyDescent="0.2">
      <c r="A5989" t="s">
        <v>6040</v>
      </c>
      <c r="B5989" t="str">
        <f t="shared" si="93"/>
        <v>A3840</v>
      </c>
      <c r="C5989" s="5">
        <v>0</v>
      </c>
      <c r="D5989" s="5">
        <v>0</v>
      </c>
      <c r="E5989" s="7"/>
      <c r="F5989" t="s">
        <v>46</v>
      </c>
      <c r="G5989" t="s">
        <v>47</v>
      </c>
    </row>
    <row r="5990" spans="1:7" x14ac:dyDescent="0.2">
      <c r="A5990" t="s">
        <v>6041</v>
      </c>
      <c r="B5990" t="str">
        <f t="shared" si="93"/>
        <v>A3839</v>
      </c>
      <c r="C5990" s="5">
        <v>0</v>
      </c>
      <c r="D5990" s="5">
        <v>0</v>
      </c>
      <c r="E5990" s="7"/>
      <c r="F5990" t="s">
        <v>46</v>
      </c>
      <c r="G5990" t="s">
        <v>47</v>
      </c>
    </row>
    <row r="5991" spans="1:7" x14ac:dyDescent="0.2">
      <c r="A5991" t="s">
        <v>6042</v>
      </c>
      <c r="B5991" t="str">
        <f t="shared" si="93"/>
        <v>A3838</v>
      </c>
      <c r="C5991" s="5">
        <v>0</v>
      </c>
      <c r="D5991" s="5">
        <v>0</v>
      </c>
      <c r="E5991" s="7"/>
      <c r="F5991" t="s">
        <v>46</v>
      </c>
      <c r="G5991" t="s">
        <v>47</v>
      </c>
    </row>
    <row r="5992" spans="1:7" x14ac:dyDescent="0.2">
      <c r="A5992" t="s">
        <v>6043</v>
      </c>
      <c r="B5992" t="str">
        <f t="shared" si="93"/>
        <v>A3837</v>
      </c>
      <c r="C5992" s="5">
        <v>0</v>
      </c>
      <c r="D5992" s="5">
        <v>0</v>
      </c>
      <c r="E5992" s="7"/>
      <c r="F5992" t="s">
        <v>46</v>
      </c>
      <c r="G5992" t="s">
        <v>47</v>
      </c>
    </row>
    <row r="5993" spans="1:7" x14ac:dyDescent="0.2">
      <c r="A5993" t="s">
        <v>6044</v>
      </c>
      <c r="B5993" t="str">
        <f t="shared" si="93"/>
        <v>A3836</v>
      </c>
      <c r="C5993" s="5">
        <v>0</v>
      </c>
      <c r="D5993" s="5">
        <v>0</v>
      </c>
      <c r="E5993" s="7"/>
      <c r="F5993" t="s">
        <v>46</v>
      </c>
      <c r="G5993" t="s">
        <v>47</v>
      </c>
    </row>
    <row r="5994" spans="1:7" x14ac:dyDescent="0.2">
      <c r="A5994" t="s">
        <v>6045</v>
      </c>
      <c r="B5994" t="str">
        <f t="shared" si="93"/>
        <v>A3835</v>
      </c>
      <c r="C5994" s="5">
        <v>584.45000000000005</v>
      </c>
      <c r="D5994" s="5">
        <v>659.94</v>
      </c>
      <c r="E5994" s="7">
        <v>42521</v>
      </c>
      <c r="F5994" t="s">
        <v>28</v>
      </c>
      <c r="G5994" t="s">
        <v>29</v>
      </c>
    </row>
    <row r="5995" spans="1:7" x14ac:dyDescent="0.2">
      <c r="A5995" t="s">
        <v>6046</v>
      </c>
      <c r="B5995" t="str">
        <f t="shared" si="93"/>
        <v>A3834</v>
      </c>
      <c r="C5995" s="5">
        <v>0</v>
      </c>
      <c r="D5995" s="5">
        <v>0</v>
      </c>
      <c r="E5995" s="7"/>
      <c r="F5995" t="s">
        <v>71</v>
      </c>
      <c r="G5995" t="s">
        <v>65</v>
      </c>
    </row>
    <row r="5996" spans="1:7" x14ac:dyDescent="0.2">
      <c r="A5996" t="s">
        <v>6047</v>
      </c>
      <c r="B5996" t="str">
        <f t="shared" si="93"/>
        <v>A3833</v>
      </c>
      <c r="C5996" s="5">
        <v>0</v>
      </c>
      <c r="D5996" s="5">
        <v>0</v>
      </c>
      <c r="E5996" s="7">
        <v>42353</v>
      </c>
      <c r="F5996" t="s">
        <v>12</v>
      </c>
      <c r="G5996" t="s">
        <v>13</v>
      </c>
    </row>
    <row r="5997" spans="1:7" x14ac:dyDescent="0.2">
      <c r="A5997" t="s">
        <v>6048</v>
      </c>
      <c r="B5997" t="str">
        <f t="shared" si="93"/>
        <v>A3832</v>
      </c>
      <c r="C5997" s="5">
        <v>0</v>
      </c>
      <c r="D5997" s="5">
        <v>0</v>
      </c>
      <c r="E5997" s="7">
        <v>42353</v>
      </c>
      <c r="F5997" t="s">
        <v>12</v>
      </c>
      <c r="G5997" t="s">
        <v>13</v>
      </c>
    </row>
    <row r="5998" spans="1:7" x14ac:dyDescent="0.2">
      <c r="A5998" t="s">
        <v>6049</v>
      </c>
      <c r="B5998" t="str">
        <f t="shared" si="93"/>
        <v>A3831</v>
      </c>
      <c r="C5998" s="5">
        <v>0</v>
      </c>
      <c r="D5998" s="5">
        <v>0</v>
      </c>
      <c r="E5998" s="7"/>
      <c r="F5998" t="s">
        <v>12</v>
      </c>
      <c r="G5998" t="s">
        <v>13</v>
      </c>
    </row>
    <row r="5999" spans="1:7" x14ac:dyDescent="0.2">
      <c r="A5999" t="s">
        <v>6050</v>
      </c>
      <c r="B5999" t="str">
        <f t="shared" si="93"/>
        <v>A3830</v>
      </c>
      <c r="C5999" s="5">
        <v>0</v>
      </c>
      <c r="D5999" s="5">
        <v>0</v>
      </c>
      <c r="E5999" s="7">
        <v>42346</v>
      </c>
      <c r="F5999" t="s">
        <v>12</v>
      </c>
      <c r="G5999" t="s">
        <v>13</v>
      </c>
    </row>
    <row r="6000" spans="1:7" x14ac:dyDescent="0.2">
      <c r="A6000" t="s">
        <v>6051</v>
      </c>
      <c r="B6000" t="str">
        <f t="shared" si="93"/>
        <v>A3829</v>
      </c>
      <c r="C6000" s="5">
        <v>0</v>
      </c>
      <c r="D6000" s="5">
        <v>0</v>
      </c>
      <c r="E6000" s="7"/>
      <c r="F6000" t="s">
        <v>21</v>
      </c>
      <c r="G6000" t="s">
        <v>1833</v>
      </c>
    </row>
    <row r="6001" spans="1:7" x14ac:dyDescent="0.2">
      <c r="A6001" t="s">
        <v>6052</v>
      </c>
      <c r="B6001" t="str">
        <f t="shared" si="93"/>
        <v>A3828</v>
      </c>
      <c r="C6001" s="5">
        <v>2872.39</v>
      </c>
      <c r="D6001" s="5">
        <v>3092.94</v>
      </c>
      <c r="E6001" s="7">
        <v>42521</v>
      </c>
      <c r="F6001" t="s">
        <v>28</v>
      </c>
      <c r="G6001" t="s">
        <v>62</v>
      </c>
    </row>
    <row r="6002" spans="1:7" x14ac:dyDescent="0.2">
      <c r="A6002" t="s">
        <v>6053</v>
      </c>
      <c r="B6002" t="str">
        <f t="shared" si="93"/>
        <v>A3827</v>
      </c>
      <c r="C6002" s="5">
        <v>3601.12</v>
      </c>
      <c r="D6002" s="5">
        <v>2960.66</v>
      </c>
      <c r="E6002" s="7">
        <v>42521</v>
      </c>
      <c r="F6002" t="s">
        <v>28</v>
      </c>
      <c r="G6002" t="s">
        <v>62</v>
      </c>
    </row>
    <row r="6003" spans="1:7" x14ac:dyDescent="0.2">
      <c r="A6003" t="s">
        <v>6054</v>
      </c>
      <c r="B6003" t="str">
        <f t="shared" si="93"/>
        <v>A3826</v>
      </c>
      <c r="C6003" s="5">
        <v>0</v>
      </c>
      <c r="D6003" s="5">
        <v>0</v>
      </c>
      <c r="E6003" s="7"/>
      <c r="F6003" t="s">
        <v>21</v>
      </c>
      <c r="G6003" t="s">
        <v>22</v>
      </c>
    </row>
    <row r="6004" spans="1:7" x14ac:dyDescent="0.2">
      <c r="A6004" t="s">
        <v>6055</v>
      </c>
      <c r="B6004" t="str">
        <f t="shared" si="93"/>
        <v>A3825</v>
      </c>
      <c r="C6004" s="5">
        <v>0</v>
      </c>
      <c r="D6004" s="5">
        <v>0</v>
      </c>
      <c r="E6004" s="7"/>
      <c r="F6004" t="s">
        <v>21</v>
      </c>
      <c r="G6004" t="s">
        <v>22</v>
      </c>
    </row>
    <row r="6005" spans="1:7" x14ac:dyDescent="0.2">
      <c r="A6005" t="s">
        <v>6056</v>
      </c>
      <c r="B6005" t="str">
        <f t="shared" si="93"/>
        <v>A3824</v>
      </c>
      <c r="C6005" s="5">
        <v>0</v>
      </c>
      <c r="D6005" s="5">
        <v>0</v>
      </c>
      <c r="E6005" s="7"/>
      <c r="F6005" t="s">
        <v>21</v>
      </c>
      <c r="G6005" t="s">
        <v>22</v>
      </c>
    </row>
    <row r="6006" spans="1:7" x14ac:dyDescent="0.2">
      <c r="A6006" t="s">
        <v>6057</v>
      </c>
      <c r="B6006" t="str">
        <f t="shared" si="93"/>
        <v>A3823</v>
      </c>
      <c r="C6006" s="5">
        <v>0</v>
      </c>
      <c r="D6006" s="5">
        <v>0</v>
      </c>
      <c r="E6006" s="7"/>
      <c r="F6006" t="s">
        <v>21</v>
      </c>
      <c r="G6006" t="s">
        <v>22</v>
      </c>
    </row>
    <row r="6007" spans="1:7" x14ac:dyDescent="0.2">
      <c r="A6007" t="s">
        <v>6058</v>
      </c>
      <c r="B6007" t="str">
        <f t="shared" si="93"/>
        <v>A3822</v>
      </c>
      <c r="C6007" s="5">
        <v>0</v>
      </c>
      <c r="D6007" s="5">
        <v>0</v>
      </c>
      <c r="E6007" s="7"/>
      <c r="F6007" t="s">
        <v>21</v>
      </c>
      <c r="G6007" t="s">
        <v>22</v>
      </c>
    </row>
    <row r="6008" spans="1:7" x14ac:dyDescent="0.2">
      <c r="A6008" t="s">
        <v>6059</v>
      </c>
      <c r="B6008" t="str">
        <f t="shared" si="93"/>
        <v>A3821</v>
      </c>
      <c r="C6008" s="5">
        <v>0</v>
      </c>
      <c r="D6008" s="5">
        <v>0</v>
      </c>
      <c r="E6008" s="7"/>
      <c r="F6008" t="s">
        <v>21</v>
      </c>
      <c r="G6008" t="s">
        <v>22</v>
      </c>
    </row>
    <row r="6009" spans="1:7" x14ac:dyDescent="0.2">
      <c r="A6009" t="s">
        <v>6060</v>
      </c>
      <c r="B6009" t="str">
        <f t="shared" si="93"/>
        <v>A3820</v>
      </c>
      <c r="C6009" s="5">
        <v>0</v>
      </c>
      <c r="D6009" s="5">
        <v>0</v>
      </c>
      <c r="E6009" s="7">
        <v>42321</v>
      </c>
      <c r="F6009" t="s">
        <v>12</v>
      </c>
      <c r="G6009" t="s">
        <v>450</v>
      </c>
    </row>
    <row r="6010" spans="1:7" x14ac:dyDescent="0.2">
      <c r="A6010" t="s">
        <v>6061</v>
      </c>
      <c r="B6010" t="str">
        <f t="shared" si="93"/>
        <v>A3819</v>
      </c>
      <c r="C6010" s="5">
        <v>0</v>
      </c>
      <c r="D6010" s="5">
        <v>0</v>
      </c>
      <c r="E6010" s="7"/>
      <c r="F6010" t="s">
        <v>21</v>
      </c>
      <c r="G6010" t="s">
        <v>22</v>
      </c>
    </row>
    <row r="6011" spans="1:7" x14ac:dyDescent="0.2">
      <c r="A6011" t="s">
        <v>6062</v>
      </c>
      <c r="B6011" t="str">
        <f t="shared" si="93"/>
        <v>A3818</v>
      </c>
      <c r="C6011" s="5">
        <v>0</v>
      </c>
      <c r="D6011" s="5">
        <v>0</v>
      </c>
      <c r="E6011" s="7"/>
      <c r="F6011" t="s">
        <v>21</v>
      </c>
      <c r="G6011" t="s">
        <v>22</v>
      </c>
    </row>
    <row r="6012" spans="1:7" x14ac:dyDescent="0.2">
      <c r="A6012" t="s">
        <v>6063</v>
      </c>
      <c r="B6012" t="str">
        <f t="shared" si="93"/>
        <v>A3817</v>
      </c>
      <c r="C6012" s="5">
        <v>-16.53</v>
      </c>
      <c r="D6012" s="5">
        <v>-16.53</v>
      </c>
      <c r="E6012" s="7">
        <v>42293</v>
      </c>
      <c r="F6012" t="s">
        <v>449</v>
      </c>
      <c r="G6012" t="s">
        <v>450</v>
      </c>
    </row>
    <row r="6013" spans="1:7" x14ac:dyDescent="0.2">
      <c r="A6013" t="s">
        <v>6064</v>
      </c>
      <c r="B6013" t="str">
        <f t="shared" si="93"/>
        <v>A3816</v>
      </c>
      <c r="C6013" s="5">
        <v>0</v>
      </c>
      <c r="D6013" s="5">
        <v>0</v>
      </c>
      <c r="E6013" s="7">
        <v>42275</v>
      </c>
      <c r="F6013" t="s">
        <v>449</v>
      </c>
      <c r="G6013" t="s">
        <v>450</v>
      </c>
    </row>
    <row r="6014" spans="1:7" x14ac:dyDescent="0.2">
      <c r="A6014" t="s">
        <v>6065</v>
      </c>
      <c r="B6014" t="str">
        <f t="shared" si="93"/>
        <v>A3815</v>
      </c>
      <c r="C6014" s="5">
        <v>0</v>
      </c>
      <c r="D6014" s="5">
        <v>0</v>
      </c>
      <c r="E6014" s="7">
        <v>42304</v>
      </c>
      <c r="F6014" t="s">
        <v>449</v>
      </c>
      <c r="G6014" t="s">
        <v>450</v>
      </c>
    </row>
    <row r="6015" spans="1:7" x14ac:dyDescent="0.2">
      <c r="A6015" t="s">
        <v>6066</v>
      </c>
      <c r="B6015" t="str">
        <f t="shared" si="93"/>
        <v>A3814</v>
      </c>
      <c r="C6015" s="5">
        <v>0</v>
      </c>
      <c r="D6015" s="5">
        <v>0</v>
      </c>
      <c r="E6015" s="7">
        <v>42237</v>
      </c>
      <c r="F6015" t="s">
        <v>449</v>
      </c>
      <c r="G6015" t="s">
        <v>450</v>
      </c>
    </row>
    <row r="6016" spans="1:7" x14ac:dyDescent="0.2">
      <c r="A6016" t="s">
        <v>6067</v>
      </c>
      <c r="B6016" t="str">
        <f t="shared" si="93"/>
        <v>A3813</v>
      </c>
      <c r="C6016" s="5">
        <v>0</v>
      </c>
      <c r="D6016" s="5">
        <v>0</v>
      </c>
      <c r="E6016" s="7">
        <v>42264</v>
      </c>
      <c r="F6016" t="s">
        <v>449</v>
      </c>
      <c r="G6016" t="s">
        <v>450</v>
      </c>
    </row>
    <row r="6017" spans="1:7" x14ac:dyDescent="0.2">
      <c r="A6017" t="s">
        <v>6068</v>
      </c>
      <c r="B6017" t="str">
        <f t="shared" si="93"/>
        <v>A3810</v>
      </c>
      <c r="C6017" s="5">
        <v>0</v>
      </c>
      <c r="D6017" s="5">
        <v>0</v>
      </c>
      <c r="E6017" s="7">
        <v>42321</v>
      </c>
      <c r="F6017" t="s">
        <v>12</v>
      </c>
      <c r="G6017" t="s">
        <v>450</v>
      </c>
    </row>
    <row r="6018" spans="1:7" x14ac:dyDescent="0.2">
      <c r="A6018" t="s">
        <v>6069</v>
      </c>
      <c r="B6018" t="str">
        <f t="shared" si="93"/>
        <v>A3809</v>
      </c>
      <c r="C6018" s="5">
        <v>0</v>
      </c>
      <c r="D6018" s="5">
        <v>0</v>
      </c>
      <c r="E6018" s="7">
        <v>42321</v>
      </c>
      <c r="F6018" t="s">
        <v>12</v>
      </c>
      <c r="G6018" t="s">
        <v>450</v>
      </c>
    </row>
    <row r="6019" spans="1:7" x14ac:dyDescent="0.2">
      <c r="A6019" t="s">
        <v>6070</v>
      </c>
      <c r="B6019" t="str">
        <f t="shared" si="93"/>
        <v>A3808</v>
      </c>
      <c r="C6019" s="5">
        <v>473.93900000000002</v>
      </c>
      <c r="D6019" s="5">
        <v>561.44000000000005</v>
      </c>
      <c r="E6019" s="7">
        <v>42242</v>
      </c>
      <c r="F6019" t="s">
        <v>103</v>
      </c>
      <c r="G6019" t="s">
        <v>13</v>
      </c>
    </row>
    <row r="6020" spans="1:7" x14ac:dyDescent="0.2">
      <c r="A6020" t="s">
        <v>6071</v>
      </c>
      <c r="B6020" t="str">
        <f t="shared" si="93"/>
        <v>A3807</v>
      </c>
      <c r="C6020" s="5">
        <v>230.64400000000001</v>
      </c>
      <c r="D6020" s="5">
        <v>230.64</v>
      </c>
      <c r="E6020" s="7">
        <v>42242</v>
      </c>
      <c r="F6020" t="s">
        <v>103</v>
      </c>
      <c r="G6020" t="s">
        <v>13</v>
      </c>
    </row>
    <row r="6021" spans="1:7" x14ac:dyDescent="0.2">
      <c r="A6021" t="s">
        <v>6072</v>
      </c>
      <c r="B6021" t="str">
        <f t="shared" si="93"/>
        <v>A3806</v>
      </c>
      <c r="C6021" s="5">
        <v>207.57499999999999</v>
      </c>
      <c r="D6021" s="5">
        <v>207.57</v>
      </c>
      <c r="E6021" s="7">
        <v>42242</v>
      </c>
      <c r="F6021" t="s">
        <v>103</v>
      </c>
      <c r="G6021" t="s">
        <v>13</v>
      </c>
    </row>
    <row r="6022" spans="1:7" x14ac:dyDescent="0.2">
      <c r="A6022" t="s">
        <v>6073</v>
      </c>
      <c r="B6022" t="str">
        <f t="shared" si="93"/>
        <v>A3805</v>
      </c>
      <c r="C6022" s="5">
        <v>0</v>
      </c>
      <c r="D6022" s="5">
        <v>0</v>
      </c>
      <c r="E6022" s="7">
        <v>42297</v>
      </c>
      <c r="F6022" t="s">
        <v>388</v>
      </c>
      <c r="G6022" t="s">
        <v>389</v>
      </c>
    </row>
    <row r="6023" spans="1:7" x14ac:dyDescent="0.2">
      <c r="A6023" t="s">
        <v>6074</v>
      </c>
      <c r="B6023" t="str">
        <f t="shared" si="93"/>
        <v>A3804</v>
      </c>
      <c r="C6023" s="5">
        <v>0</v>
      </c>
      <c r="D6023" s="5">
        <v>0</v>
      </c>
      <c r="E6023" s="7">
        <v>42416</v>
      </c>
      <c r="F6023" t="s">
        <v>12</v>
      </c>
      <c r="G6023" t="s">
        <v>13</v>
      </c>
    </row>
    <row r="6024" spans="1:7" x14ac:dyDescent="0.2">
      <c r="A6024" t="s">
        <v>6075</v>
      </c>
      <c r="B6024" t="str">
        <f t="shared" si="93"/>
        <v>A3803</v>
      </c>
      <c r="C6024" s="5">
        <v>0</v>
      </c>
      <c r="D6024" s="5">
        <v>0</v>
      </c>
      <c r="E6024" s="7">
        <v>42290</v>
      </c>
      <c r="F6024" t="s">
        <v>12</v>
      </c>
      <c r="G6024" t="s">
        <v>13</v>
      </c>
    </row>
    <row r="6025" spans="1:7" x14ac:dyDescent="0.2">
      <c r="A6025" t="s">
        <v>6076</v>
      </c>
      <c r="B6025" t="str">
        <f t="shared" si="93"/>
        <v>A3802</v>
      </c>
      <c r="C6025" s="5">
        <v>0</v>
      </c>
      <c r="D6025" s="5">
        <v>0</v>
      </c>
      <c r="E6025" s="7">
        <v>42262</v>
      </c>
      <c r="F6025" t="s">
        <v>12</v>
      </c>
      <c r="G6025" t="s">
        <v>13</v>
      </c>
    </row>
    <row r="6026" spans="1:7" x14ac:dyDescent="0.2">
      <c r="A6026" t="s">
        <v>6077</v>
      </c>
      <c r="B6026" t="str">
        <f t="shared" si="93"/>
        <v>A3801</v>
      </c>
      <c r="C6026" s="5">
        <v>7443.94</v>
      </c>
      <c r="D6026" s="5">
        <v>7463.16</v>
      </c>
      <c r="E6026" s="7">
        <v>42521</v>
      </c>
      <c r="F6026" t="s">
        <v>28</v>
      </c>
      <c r="G6026" t="s">
        <v>29</v>
      </c>
    </row>
    <row r="6027" spans="1:7" x14ac:dyDescent="0.2">
      <c r="A6027" t="s">
        <v>6078</v>
      </c>
      <c r="B6027" t="str">
        <f t="shared" si="93"/>
        <v>A3800</v>
      </c>
      <c r="C6027" s="5">
        <v>0</v>
      </c>
      <c r="D6027" s="5">
        <v>0</v>
      </c>
      <c r="E6027" s="7">
        <v>42324</v>
      </c>
      <c r="F6027" t="s">
        <v>12</v>
      </c>
      <c r="G6027" t="s">
        <v>129</v>
      </c>
    </row>
    <row r="6028" spans="1:7" x14ac:dyDescent="0.2">
      <c r="A6028" t="s">
        <v>6079</v>
      </c>
      <c r="B6028" t="str">
        <f t="shared" ref="B6028:B6091" si="94">LEFT(A6028,5)</f>
        <v>A3799</v>
      </c>
      <c r="C6028" s="5">
        <v>0</v>
      </c>
      <c r="D6028" s="5">
        <v>0</v>
      </c>
      <c r="E6028" s="7">
        <v>42285</v>
      </c>
      <c r="F6028" t="s">
        <v>12</v>
      </c>
      <c r="G6028" t="s">
        <v>129</v>
      </c>
    </row>
    <row r="6029" spans="1:7" x14ac:dyDescent="0.2">
      <c r="A6029" t="s">
        <v>6080</v>
      </c>
      <c r="B6029" t="str">
        <f t="shared" si="94"/>
        <v>A3798</v>
      </c>
      <c r="C6029" s="5">
        <v>0</v>
      </c>
      <c r="D6029" s="5">
        <v>0</v>
      </c>
      <c r="E6029" s="7"/>
      <c r="F6029" t="s">
        <v>12</v>
      </c>
      <c r="G6029" t="s">
        <v>129</v>
      </c>
    </row>
    <row r="6030" spans="1:7" x14ac:dyDescent="0.2">
      <c r="A6030" t="s">
        <v>6081</v>
      </c>
      <c r="B6030" t="str">
        <f t="shared" si="94"/>
        <v>A3797</v>
      </c>
      <c r="C6030" s="5">
        <v>0</v>
      </c>
      <c r="D6030" s="5">
        <v>0</v>
      </c>
      <c r="E6030" s="7">
        <v>42297</v>
      </c>
      <c r="F6030" t="s">
        <v>12</v>
      </c>
      <c r="G6030" t="s">
        <v>129</v>
      </c>
    </row>
    <row r="6031" spans="1:7" x14ac:dyDescent="0.2">
      <c r="A6031" t="s">
        <v>6082</v>
      </c>
      <c r="B6031" t="str">
        <f t="shared" si="94"/>
        <v>A3796</v>
      </c>
      <c r="C6031" s="5">
        <v>0</v>
      </c>
      <c r="D6031" s="5">
        <v>0</v>
      </c>
      <c r="E6031" s="7">
        <v>42404</v>
      </c>
      <c r="F6031" t="s">
        <v>12</v>
      </c>
      <c r="G6031" t="s">
        <v>129</v>
      </c>
    </row>
    <row r="6032" spans="1:7" x14ac:dyDescent="0.2">
      <c r="A6032" t="s">
        <v>6083</v>
      </c>
      <c r="B6032" t="str">
        <f t="shared" si="94"/>
        <v>A3795</v>
      </c>
      <c r="C6032" s="5">
        <v>0</v>
      </c>
      <c r="D6032" s="5">
        <v>0</v>
      </c>
      <c r="E6032" s="7"/>
      <c r="F6032" t="s">
        <v>12</v>
      </c>
      <c r="G6032" t="s">
        <v>129</v>
      </c>
    </row>
    <row r="6033" spans="1:7" x14ac:dyDescent="0.2">
      <c r="A6033" t="s">
        <v>6084</v>
      </c>
      <c r="B6033" t="str">
        <f t="shared" si="94"/>
        <v>A3794</v>
      </c>
      <c r="C6033" s="5">
        <v>0</v>
      </c>
      <c r="D6033" s="5">
        <v>0</v>
      </c>
      <c r="E6033" s="7"/>
      <c r="F6033" t="s">
        <v>12</v>
      </c>
      <c r="G6033" t="s">
        <v>129</v>
      </c>
    </row>
    <row r="6034" spans="1:7" x14ac:dyDescent="0.2">
      <c r="A6034" t="s">
        <v>6085</v>
      </c>
      <c r="B6034" t="str">
        <f t="shared" si="94"/>
        <v>A3793</v>
      </c>
      <c r="C6034" s="5">
        <v>0</v>
      </c>
      <c r="D6034" s="5">
        <v>0</v>
      </c>
      <c r="E6034" s="7"/>
      <c r="F6034" t="s">
        <v>12</v>
      </c>
      <c r="G6034" t="s">
        <v>129</v>
      </c>
    </row>
    <row r="6035" spans="1:7" x14ac:dyDescent="0.2">
      <c r="A6035" t="s">
        <v>6086</v>
      </c>
      <c r="B6035" t="str">
        <f t="shared" si="94"/>
        <v>A3792</v>
      </c>
      <c r="C6035" s="5">
        <v>0</v>
      </c>
      <c r="D6035" s="5">
        <v>0</v>
      </c>
      <c r="E6035" s="7">
        <v>42328</v>
      </c>
      <c r="F6035" t="s">
        <v>128</v>
      </c>
      <c r="G6035" t="s">
        <v>129</v>
      </c>
    </row>
    <row r="6036" spans="1:7" x14ac:dyDescent="0.2">
      <c r="A6036" t="s">
        <v>6087</v>
      </c>
      <c r="B6036" t="str">
        <f t="shared" si="94"/>
        <v>A3791</v>
      </c>
      <c r="C6036" s="5">
        <v>0</v>
      </c>
      <c r="D6036" s="5">
        <v>0</v>
      </c>
      <c r="E6036" s="7">
        <v>42329</v>
      </c>
      <c r="F6036" t="s">
        <v>128</v>
      </c>
      <c r="G6036" t="s">
        <v>129</v>
      </c>
    </row>
    <row r="6037" spans="1:7" x14ac:dyDescent="0.2">
      <c r="A6037" t="s">
        <v>6088</v>
      </c>
      <c r="B6037" t="str">
        <f t="shared" si="94"/>
        <v>A3790</v>
      </c>
      <c r="C6037" s="5">
        <v>414</v>
      </c>
      <c r="D6037" s="5">
        <v>-467.9</v>
      </c>
      <c r="E6037" s="7">
        <v>42297</v>
      </c>
      <c r="F6037" t="s">
        <v>128</v>
      </c>
      <c r="G6037" t="s">
        <v>129</v>
      </c>
    </row>
    <row r="6038" spans="1:7" x14ac:dyDescent="0.2">
      <c r="A6038" t="s">
        <v>6089</v>
      </c>
      <c r="B6038" t="str">
        <f t="shared" si="94"/>
        <v>A3789</v>
      </c>
      <c r="C6038" s="5">
        <v>0</v>
      </c>
      <c r="D6038" s="5">
        <v>0</v>
      </c>
      <c r="E6038" s="7">
        <v>42373</v>
      </c>
      <c r="F6038" t="s">
        <v>12</v>
      </c>
      <c r="G6038" t="s">
        <v>129</v>
      </c>
    </row>
    <row r="6039" spans="1:7" x14ac:dyDescent="0.2">
      <c r="A6039" t="s">
        <v>6090</v>
      </c>
      <c r="B6039" t="str">
        <f t="shared" si="94"/>
        <v>A3788</v>
      </c>
      <c r="C6039" s="5">
        <v>0</v>
      </c>
      <c r="D6039" s="5">
        <v>0</v>
      </c>
      <c r="E6039" s="7">
        <v>42373</v>
      </c>
      <c r="F6039" t="s">
        <v>12</v>
      </c>
      <c r="G6039" t="s">
        <v>129</v>
      </c>
    </row>
    <row r="6040" spans="1:7" x14ac:dyDescent="0.2">
      <c r="A6040" t="s">
        <v>6091</v>
      </c>
      <c r="B6040" t="str">
        <f t="shared" si="94"/>
        <v>A3787</v>
      </c>
      <c r="C6040" s="5">
        <v>-39.840000000000003</v>
      </c>
      <c r="D6040" s="5">
        <v>-39.840000000000003</v>
      </c>
      <c r="E6040" s="7">
        <v>42254</v>
      </c>
      <c r="F6040" t="s">
        <v>37</v>
      </c>
      <c r="G6040" t="s">
        <v>38</v>
      </c>
    </row>
    <row r="6041" spans="1:7" x14ac:dyDescent="0.2">
      <c r="A6041" t="s">
        <v>6092</v>
      </c>
      <c r="B6041" t="str">
        <f t="shared" si="94"/>
        <v>A3786</v>
      </c>
      <c r="C6041" s="5">
        <v>0</v>
      </c>
      <c r="D6041" s="5">
        <v>0</v>
      </c>
      <c r="E6041" s="7">
        <v>42373</v>
      </c>
      <c r="F6041" t="s">
        <v>12</v>
      </c>
      <c r="G6041" t="s">
        <v>129</v>
      </c>
    </row>
    <row r="6042" spans="1:7" x14ac:dyDescent="0.2">
      <c r="A6042" t="s">
        <v>6093</v>
      </c>
      <c r="B6042" t="str">
        <f t="shared" si="94"/>
        <v>A3785</v>
      </c>
      <c r="C6042" s="5">
        <v>0</v>
      </c>
      <c r="D6042" s="5">
        <v>0</v>
      </c>
      <c r="E6042" s="7"/>
      <c r="F6042" t="s">
        <v>12</v>
      </c>
      <c r="G6042" t="s">
        <v>129</v>
      </c>
    </row>
    <row r="6043" spans="1:7" x14ac:dyDescent="0.2">
      <c r="A6043" t="s">
        <v>6094</v>
      </c>
      <c r="B6043" t="str">
        <f t="shared" si="94"/>
        <v>A3784</v>
      </c>
      <c r="C6043" s="5">
        <v>0</v>
      </c>
      <c r="D6043" s="5">
        <v>0</v>
      </c>
      <c r="E6043" s="7"/>
      <c r="F6043" t="s">
        <v>12</v>
      </c>
      <c r="G6043" t="s">
        <v>129</v>
      </c>
    </row>
    <row r="6044" spans="1:7" x14ac:dyDescent="0.2">
      <c r="A6044" t="s">
        <v>6095</v>
      </c>
      <c r="B6044" t="str">
        <f t="shared" si="94"/>
        <v>A3783</v>
      </c>
      <c r="C6044" s="5">
        <v>0</v>
      </c>
      <c r="D6044" s="5">
        <v>0</v>
      </c>
      <c r="E6044" s="7"/>
      <c r="F6044" t="s">
        <v>12</v>
      </c>
      <c r="G6044" t="s">
        <v>129</v>
      </c>
    </row>
    <row r="6045" spans="1:7" x14ac:dyDescent="0.2">
      <c r="A6045" t="s">
        <v>6096</v>
      </c>
      <c r="B6045" t="str">
        <f t="shared" si="94"/>
        <v>A3782</v>
      </c>
      <c r="C6045" s="5">
        <v>0</v>
      </c>
      <c r="D6045" s="5">
        <v>0</v>
      </c>
      <c r="E6045" s="7"/>
      <c r="F6045" t="s">
        <v>12</v>
      </c>
      <c r="G6045" t="s">
        <v>129</v>
      </c>
    </row>
    <row r="6046" spans="1:7" x14ac:dyDescent="0.2">
      <c r="A6046" t="s">
        <v>6097</v>
      </c>
      <c r="B6046" t="str">
        <f t="shared" si="94"/>
        <v>A3781</v>
      </c>
      <c r="C6046" s="5">
        <v>0</v>
      </c>
      <c r="D6046" s="5">
        <v>0</v>
      </c>
      <c r="E6046" s="7">
        <v>42382</v>
      </c>
      <c r="F6046" t="s">
        <v>12</v>
      </c>
      <c r="G6046" t="s">
        <v>129</v>
      </c>
    </row>
    <row r="6047" spans="1:7" x14ac:dyDescent="0.2">
      <c r="A6047" t="s">
        <v>6098</v>
      </c>
      <c r="B6047" t="str">
        <f t="shared" si="94"/>
        <v>A3780</v>
      </c>
      <c r="C6047" s="5">
        <v>0</v>
      </c>
      <c r="D6047" s="5">
        <v>0</v>
      </c>
      <c r="E6047" s="7">
        <v>42382</v>
      </c>
      <c r="F6047" t="s">
        <v>12</v>
      </c>
      <c r="G6047" t="s">
        <v>129</v>
      </c>
    </row>
    <row r="6048" spans="1:7" x14ac:dyDescent="0.2">
      <c r="A6048" t="s">
        <v>6099</v>
      </c>
      <c r="B6048" t="str">
        <f t="shared" si="94"/>
        <v>A3779</v>
      </c>
      <c r="C6048" s="5">
        <v>0</v>
      </c>
      <c r="D6048" s="5">
        <v>0</v>
      </c>
      <c r="E6048" s="7">
        <v>42382</v>
      </c>
      <c r="F6048" t="s">
        <v>12</v>
      </c>
      <c r="G6048" t="s">
        <v>129</v>
      </c>
    </row>
    <row r="6049" spans="1:7" x14ac:dyDescent="0.2">
      <c r="A6049" t="s">
        <v>6100</v>
      </c>
      <c r="B6049" t="str">
        <f t="shared" si="94"/>
        <v>A3778</v>
      </c>
      <c r="C6049" s="5">
        <v>0</v>
      </c>
      <c r="D6049" s="5">
        <v>0</v>
      </c>
      <c r="E6049" s="7">
        <v>42367</v>
      </c>
      <c r="F6049" t="s">
        <v>12</v>
      </c>
      <c r="G6049" t="s">
        <v>129</v>
      </c>
    </row>
    <row r="6050" spans="1:7" x14ac:dyDescent="0.2">
      <c r="A6050" t="s">
        <v>6101</v>
      </c>
      <c r="B6050" t="str">
        <f t="shared" si="94"/>
        <v>A3777</v>
      </c>
      <c r="C6050" s="5">
        <v>0</v>
      </c>
      <c r="D6050" s="5">
        <v>0</v>
      </c>
      <c r="E6050" s="7"/>
      <c r="F6050" t="s">
        <v>12</v>
      </c>
      <c r="G6050" t="s">
        <v>129</v>
      </c>
    </row>
    <row r="6051" spans="1:7" x14ac:dyDescent="0.2">
      <c r="A6051" t="s">
        <v>6102</v>
      </c>
      <c r="B6051" t="str">
        <f t="shared" si="94"/>
        <v>A3776</v>
      </c>
      <c r="C6051" s="5">
        <v>0</v>
      </c>
      <c r="D6051" s="5">
        <v>0</v>
      </c>
      <c r="E6051" s="7"/>
      <c r="F6051" t="s">
        <v>12</v>
      </c>
      <c r="G6051" t="s">
        <v>129</v>
      </c>
    </row>
    <row r="6052" spans="1:7" x14ac:dyDescent="0.2">
      <c r="A6052" t="s">
        <v>6103</v>
      </c>
      <c r="B6052" t="str">
        <f t="shared" si="94"/>
        <v>A3775</v>
      </c>
      <c r="C6052" s="5">
        <v>13440.64</v>
      </c>
      <c r="D6052" s="5">
        <v>13694.28</v>
      </c>
      <c r="E6052" s="7">
        <v>42531</v>
      </c>
      <c r="F6052" t="s">
        <v>28</v>
      </c>
      <c r="G6052" t="s">
        <v>29</v>
      </c>
    </row>
    <row r="6053" spans="1:7" x14ac:dyDescent="0.2">
      <c r="A6053" t="s">
        <v>6104</v>
      </c>
      <c r="B6053" t="str">
        <f t="shared" si="94"/>
        <v>A3774</v>
      </c>
      <c r="C6053" s="5">
        <v>0</v>
      </c>
      <c r="D6053" s="5">
        <v>0</v>
      </c>
      <c r="E6053" s="7">
        <v>42382</v>
      </c>
      <c r="F6053" t="s">
        <v>12</v>
      </c>
      <c r="G6053" t="s">
        <v>129</v>
      </c>
    </row>
    <row r="6054" spans="1:7" x14ac:dyDescent="0.2">
      <c r="A6054" t="s">
        <v>6105</v>
      </c>
      <c r="B6054" t="str">
        <f t="shared" si="94"/>
        <v>A3773</v>
      </c>
      <c r="C6054" s="5">
        <v>0</v>
      </c>
      <c r="D6054" s="5">
        <v>0</v>
      </c>
      <c r="E6054" s="7">
        <v>42305</v>
      </c>
      <c r="F6054" t="s">
        <v>12</v>
      </c>
      <c r="G6054" t="s">
        <v>129</v>
      </c>
    </row>
    <row r="6055" spans="1:7" x14ac:dyDescent="0.2">
      <c r="A6055" t="s">
        <v>6106</v>
      </c>
      <c r="B6055" t="str">
        <f t="shared" si="94"/>
        <v>A3772</v>
      </c>
      <c r="C6055" s="5">
        <v>0</v>
      </c>
      <c r="D6055" s="5">
        <v>0</v>
      </c>
      <c r="E6055" s="7">
        <v>42382</v>
      </c>
      <c r="F6055" t="s">
        <v>12</v>
      </c>
      <c r="G6055" t="s">
        <v>129</v>
      </c>
    </row>
    <row r="6056" spans="1:7" x14ac:dyDescent="0.2">
      <c r="A6056" t="s">
        <v>6107</v>
      </c>
      <c r="B6056" t="str">
        <f t="shared" si="94"/>
        <v>A3771</v>
      </c>
      <c r="C6056" s="5">
        <v>0</v>
      </c>
      <c r="D6056" s="5">
        <v>0</v>
      </c>
      <c r="E6056" s="7"/>
      <c r="F6056" t="s">
        <v>12</v>
      </c>
      <c r="G6056" t="s">
        <v>129</v>
      </c>
    </row>
    <row r="6057" spans="1:7" x14ac:dyDescent="0.2">
      <c r="A6057" t="s">
        <v>6108</v>
      </c>
      <c r="B6057" t="str">
        <f t="shared" si="94"/>
        <v>A3770</v>
      </c>
      <c r="C6057" s="5">
        <v>0</v>
      </c>
      <c r="D6057" s="5">
        <v>0</v>
      </c>
      <c r="E6057" s="7">
        <v>42332</v>
      </c>
      <c r="F6057" t="s">
        <v>12</v>
      </c>
      <c r="G6057" t="s">
        <v>129</v>
      </c>
    </row>
    <row r="6058" spans="1:7" x14ac:dyDescent="0.2">
      <c r="A6058" t="s">
        <v>6109</v>
      </c>
      <c r="B6058" t="str">
        <f t="shared" si="94"/>
        <v>A3769</v>
      </c>
      <c r="C6058" s="5">
        <v>0</v>
      </c>
      <c r="D6058" s="5">
        <v>0</v>
      </c>
      <c r="E6058" s="7">
        <v>42277</v>
      </c>
      <c r="F6058" t="s">
        <v>37</v>
      </c>
      <c r="G6058" t="s">
        <v>38</v>
      </c>
    </row>
    <row r="6059" spans="1:7" x14ac:dyDescent="0.2">
      <c r="A6059" t="s">
        <v>6110</v>
      </c>
      <c r="B6059" t="str">
        <f t="shared" si="94"/>
        <v>A3768</v>
      </c>
      <c r="C6059" s="5">
        <v>0</v>
      </c>
      <c r="D6059" s="5">
        <v>0</v>
      </c>
      <c r="E6059" s="7">
        <v>42328</v>
      </c>
      <c r="F6059" t="s">
        <v>12</v>
      </c>
      <c r="G6059" t="s">
        <v>129</v>
      </c>
    </row>
    <row r="6060" spans="1:7" x14ac:dyDescent="0.2">
      <c r="A6060" t="s">
        <v>6111</v>
      </c>
      <c r="B6060" t="str">
        <f t="shared" si="94"/>
        <v>A3767</v>
      </c>
      <c r="C6060" s="5">
        <v>0</v>
      </c>
      <c r="D6060" s="5">
        <v>0</v>
      </c>
      <c r="E6060" s="7">
        <v>42300</v>
      </c>
      <c r="F6060" t="s">
        <v>37</v>
      </c>
      <c r="G6060" t="s">
        <v>38</v>
      </c>
    </row>
    <row r="6061" spans="1:7" x14ac:dyDescent="0.2">
      <c r="A6061" t="s">
        <v>6112</v>
      </c>
      <c r="B6061" t="str">
        <f t="shared" si="94"/>
        <v>A3766</v>
      </c>
      <c r="C6061" s="5">
        <v>0</v>
      </c>
      <c r="D6061" s="5">
        <v>0</v>
      </c>
      <c r="E6061" s="7">
        <v>42373</v>
      </c>
      <c r="F6061" t="s">
        <v>12</v>
      </c>
      <c r="G6061" t="s">
        <v>129</v>
      </c>
    </row>
    <row r="6062" spans="1:7" x14ac:dyDescent="0.2">
      <c r="A6062" t="s">
        <v>6113</v>
      </c>
      <c r="B6062" t="str">
        <f t="shared" si="94"/>
        <v>A3765</v>
      </c>
      <c r="C6062" s="5">
        <v>0</v>
      </c>
      <c r="D6062" s="5">
        <v>0</v>
      </c>
      <c r="E6062" s="7"/>
      <c r="F6062" t="s">
        <v>12</v>
      </c>
      <c r="G6062" t="s">
        <v>129</v>
      </c>
    </row>
    <row r="6063" spans="1:7" x14ac:dyDescent="0.2">
      <c r="A6063" t="s">
        <v>6114</v>
      </c>
      <c r="B6063" t="str">
        <f t="shared" si="94"/>
        <v>A3764</v>
      </c>
      <c r="C6063" s="5">
        <v>0</v>
      </c>
      <c r="D6063" s="5">
        <v>0</v>
      </c>
      <c r="E6063" s="7">
        <v>42291</v>
      </c>
      <c r="F6063" t="s">
        <v>37</v>
      </c>
      <c r="G6063" t="s">
        <v>38</v>
      </c>
    </row>
    <row r="6064" spans="1:7" x14ac:dyDescent="0.2">
      <c r="A6064" t="s">
        <v>6115</v>
      </c>
      <c r="B6064" t="str">
        <f t="shared" si="94"/>
        <v>A3763</v>
      </c>
      <c r="C6064" s="5">
        <v>0</v>
      </c>
      <c r="D6064" s="5">
        <v>0</v>
      </c>
      <c r="E6064" s="7">
        <v>42404</v>
      </c>
      <c r="F6064" t="s">
        <v>12</v>
      </c>
      <c r="G6064" t="s">
        <v>129</v>
      </c>
    </row>
    <row r="6065" spans="1:7" x14ac:dyDescent="0.2">
      <c r="A6065" t="s">
        <v>6116</v>
      </c>
      <c r="B6065" t="str">
        <f t="shared" si="94"/>
        <v>A3762</v>
      </c>
      <c r="C6065" s="5">
        <v>0</v>
      </c>
      <c r="D6065" s="5">
        <v>0</v>
      </c>
      <c r="E6065" s="7">
        <v>42291</v>
      </c>
      <c r="F6065" t="s">
        <v>37</v>
      </c>
      <c r="G6065" t="s">
        <v>38</v>
      </c>
    </row>
    <row r="6066" spans="1:7" x14ac:dyDescent="0.2">
      <c r="A6066" t="s">
        <v>6117</v>
      </c>
      <c r="B6066" t="str">
        <f t="shared" si="94"/>
        <v>A3761</v>
      </c>
      <c r="C6066" s="5">
        <v>0</v>
      </c>
      <c r="D6066" s="5">
        <v>0</v>
      </c>
      <c r="E6066" s="7"/>
      <c r="F6066" t="s">
        <v>128</v>
      </c>
      <c r="G6066" t="s">
        <v>129</v>
      </c>
    </row>
    <row r="6067" spans="1:7" x14ac:dyDescent="0.2">
      <c r="A6067" t="s">
        <v>6118</v>
      </c>
      <c r="B6067" t="str">
        <f t="shared" si="94"/>
        <v>A3760</v>
      </c>
      <c r="C6067" s="5">
        <v>0</v>
      </c>
      <c r="D6067" s="5">
        <v>0</v>
      </c>
      <c r="E6067" s="7">
        <v>42297</v>
      </c>
      <c r="F6067" t="s">
        <v>128</v>
      </c>
      <c r="G6067" t="s">
        <v>129</v>
      </c>
    </row>
    <row r="6068" spans="1:7" x14ac:dyDescent="0.2">
      <c r="A6068" t="s">
        <v>6119</v>
      </c>
      <c r="B6068" t="str">
        <f t="shared" si="94"/>
        <v>A3759</v>
      </c>
      <c r="C6068" s="5">
        <v>0</v>
      </c>
      <c r="D6068" s="5">
        <v>0</v>
      </c>
      <c r="E6068" s="7">
        <v>42272</v>
      </c>
      <c r="F6068" t="s">
        <v>12</v>
      </c>
      <c r="G6068" t="s">
        <v>129</v>
      </c>
    </row>
    <row r="6069" spans="1:7" x14ac:dyDescent="0.2">
      <c r="A6069" t="s">
        <v>6120</v>
      </c>
      <c r="B6069" t="str">
        <f t="shared" si="94"/>
        <v>A3758</v>
      </c>
      <c r="C6069" s="5">
        <v>0</v>
      </c>
      <c r="D6069" s="5">
        <v>0</v>
      </c>
      <c r="E6069" s="7">
        <v>42279</v>
      </c>
      <c r="F6069" t="s">
        <v>128</v>
      </c>
      <c r="G6069" t="s">
        <v>129</v>
      </c>
    </row>
    <row r="6070" spans="1:7" x14ac:dyDescent="0.2">
      <c r="A6070" t="s">
        <v>6121</v>
      </c>
      <c r="B6070" t="str">
        <f t="shared" si="94"/>
        <v>A3757</v>
      </c>
      <c r="C6070" s="5">
        <v>0</v>
      </c>
      <c r="D6070" s="5">
        <v>0</v>
      </c>
      <c r="E6070" s="7">
        <v>42405</v>
      </c>
      <c r="F6070" t="s">
        <v>12</v>
      </c>
      <c r="G6070" t="s">
        <v>129</v>
      </c>
    </row>
    <row r="6071" spans="1:7" x14ac:dyDescent="0.2">
      <c r="A6071" t="s">
        <v>6122</v>
      </c>
      <c r="B6071" t="str">
        <f t="shared" si="94"/>
        <v>A3756</v>
      </c>
      <c r="C6071" s="5">
        <v>0</v>
      </c>
      <c r="D6071" s="5">
        <v>0</v>
      </c>
      <c r="E6071" s="7">
        <v>42275</v>
      </c>
      <c r="F6071" t="s">
        <v>12</v>
      </c>
      <c r="G6071" t="s">
        <v>129</v>
      </c>
    </row>
    <row r="6072" spans="1:7" x14ac:dyDescent="0.2">
      <c r="A6072" t="s">
        <v>6123</v>
      </c>
      <c r="B6072" t="str">
        <f t="shared" si="94"/>
        <v>A3755</v>
      </c>
      <c r="C6072" s="5">
        <v>0</v>
      </c>
      <c r="D6072" s="5">
        <v>0</v>
      </c>
      <c r="E6072" s="7">
        <v>42373</v>
      </c>
      <c r="F6072" t="s">
        <v>12</v>
      </c>
      <c r="G6072" t="s">
        <v>129</v>
      </c>
    </row>
    <row r="6073" spans="1:7" x14ac:dyDescent="0.2">
      <c r="A6073" t="s">
        <v>6124</v>
      </c>
      <c r="B6073" t="str">
        <f t="shared" si="94"/>
        <v>A3754</v>
      </c>
      <c r="C6073" s="5">
        <v>0</v>
      </c>
      <c r="D6073" s="5">
        <v>0</v>
      </c>
      <c r="E6073" s="7">
        <v>42263</v>
      </c>
      <c r="F6073" t="s">
        <v>128</v>
      </c>
      <c r="G6073" t="s">
        <v>129</v>
      </c>
    </row>
    <row r="6074" spans="1:7" x14ac:dyDescent="0.2">
      <c r="A6074" t="s">
        <v>6125</v>
      </c>
      <c r="B6074" t="str">
        <f t="shared" si="94"/>
        <v>A3753</v>
      </c>
      <c r="C6074" s="5">
        <v>0</v>
      </c>
      <c r="D6074" s="5">
        <v>0</v>
      </c>
      <c r="E6074" s="7">
        <v>42215</v>
      </c>
      <c r="F6074" t="s">
        <v>37</v>
      </c>
      <c r="G6074" t="s">
        <v>38</v>
      </c>
    </row>
    <row r="6075" spans="1:7" x14ac:dyDescent="0.2">
      <c r="A6075" t="s">
        <v>6126</v>
      </c>
      <c r="B6075" t="str">
        <f t="shared" si="94"/>
        <v>A3752</v>
      </c>
      <c r="C6075" s="5">
        <v>0</v>
      </c>
      <c r="D6075" s="5">
        <v>0</v>
      </c>
      <c r="E6075" s="7">
        <v>42093</v>
      </c>
      <c r="F6075" t="s">
        <v>37</v>
      </c>
      <c r="G6075" t="s">
        <v>38</v>
      </c>
    </row>
    <row r="6076" spans="1:7" x14ac:dyDescent="0.2">
      <c r="A6076" t="s">
        <v>6127</v>
      </c>
      <c r="B6076" t="str">
        <f t="shared" si="94"/>
        <v>A3751</v>
      </c>
      <c r="C6076" s="5">
        <v>0</v>
      </c>
      <c r="D6076" s="5">
        <v>0</v>
      </c>
      <c r="E6076" s="7">
        <v>42368</v>
      </c>
      <c r="F6076" t="s">
        <v>12</v>
      </c>
      <c r="G6076" t="s">
        <v>13</v>
      </c>
    </row>
    <row r="6077" spans="1:7" x14ac:dyDescent="0.2">
      <c r="A6077" t="s">
        <v>6128</v>
      </c>
      <c r="B6077" t="str">
        <f t="shared" si="94"/>
        <v>A3750</v>
      </c>
      <c r="C6077" s="5">
        <v>0</v>
      </c>
      <c r="D6077" s="5">
        <v>0</v>
      </c>
      <c r="E6077" s="7">
        <v>42368</v>
      </c>
      <c r="F6077" t="s">
        <v>12</v>
      </c>
      <c r="G6077" t="s">
        <v>13</v>
      </c>
    </row>
    <row r="6078" spans="1:7" x14ac:dyDescent="0.2">
      <c r="A6078" t="s">
        <v>6129</v>
      </c>
      <c r="B6078" t="str">
        <f t="shared" si="94"/>
        <v>A3749</v>
      </c>
      <c r="C6078" s="5">
        <v>0</v>
      </c>
      <c r="D6078" s="5">
        <v>0</v>
      </c>
      <c r="E6078" s="7"/>
      <c r="F6078" t="s">
        <v>12</v>
      </c>
      <c r="G6078" t="s">
        <v>13</v>
      </c>
    </row>
    <row r="6079" spans="1:7" x14ac:dyDescent="0.2">
      <c r="A6079" t="s">
        <v>6130</v>
      </c>
      <c r="B6079" t="str">
        <f t="shared" si="94"/>
        <v>A3748</v>
      </c>
      <c r="C6079" s="5">
        <v>0</v>
      </c>
      <c r="D6079" s="5">
        <v>0</v>
      </c>
      <c r="E6079" s="7">
        <v>42271</v>
      </c>
      <c r="F6079" t="s">
        <v>37</v>
      </c>
      <c r="G6079" t="s">
        <v>38</v>
      </c>
    </row>
    <row r="6080" spans="1:7" x14ac:dyDescent="0.2">
      <c r="A6080" t="s">
        <v>6131</v>
      </c>
      <c r="B6080" t="str">
        <f t="shared" si="94"/>
        <v>A3747</v>
      </c>
      <c r="C6080" s="5">
        <v>0</v>
      </c>
      <c r="D6080" s="5">
        <v>0</v>
      </c>
      <c r="E6080" s="7">
        <v>42338</v>
      </c>
      <c r="F6080" t="s">
        <v>37</v>
      </c>
      <c r="G6080" t="s">
        <v>38</v>
      </c>
    </row>
    <row r="6081" spans="1:7" x14ac:dyDescent="0.2">
      <c r="A6081" t="s">
        <v>6132</v>
      </c>
      <c r="B6081" t="str">
        <f t="shared" si="94"/>
        <v>A3746</v>
      </c>
      <c r="C6081" s="5">
        <v>0</v>
      </c>
      <c r="D6081" s="5">
        <v>0</v>
      </c>
      <c r="E6081" s="7">
        <v>42333</v>
      </c>
      <c r="F6081" t="s">
        <v>12</v>
      </c>
      <c r="G6081" t="s">
        <v>13</v>
      </c>
    </row>
    <row r="6082" spans="1:7" x14ac:dyDescent="0.2">
      <c r="A6082" t="s">
        <v>6133</v>
      </c>
      <c r="B6082" t="str">
        <f t="shared" si="94"/>
        <v>A3745</v>
      </c>
      <c r="C6082" s="5">
        <v>0</v>
      </c>
      <c r="D6082" s="5">
        <v>0</v>
      </c>
      <c r="E6082" s="7">
        <v>42327</v>
      </c>
      <c r="F6082" t="s">
        <v>37</v>
      </c>
      <c r="G6082" t="s">
        <v>38</v>
      </c>
    </row>
    <row r="6083" spans="1:7" x14ac:dyDescent="0.2">
      <c r="A6083" t="s">
        <v>6134</v>
      </c>
      <c r="B6083" t="str">
        <f t="shared" si="94"/>
        <v>A3744</v>
      </c>
      <c r="C6083" s="5">
        <v>0</v>
      </c>
      <c r="D6083" s="5">
        <v>0</v>
      </c>
      <c r="E6083" s="7">
        <v>42271</v>
      </c>
      <c r="F6083" t="s">
        <v>37</v>
      </c>
      <c r="G6083" t="s">
        <v>38</v>
      </c>
    </row>
    <row r="6084" spans="1:7" x14ac:dyDescent="0.2">
      <c r="A6084" t="s">
        <v>6135</v>
      </c>
      <c r="B6084" t="str">
        <f t="shared" si="94"/>
        <v>A3743</v>
      </c>
      <c r="C6084" s="5">
        <v>0</v>
      </c>
      <c r="D6084" s="5">
        <v>0</v>
      </c>
      <c r="E6084" s="7">
        <v>42180</v>
      </c>
      <c r="F6084" t="s">
        <v>37</v>
      </c>
      <c r="G6084" t="s">
        <v>38</v>
      </c>
    </row>
    <row r="6085" spans="1:7" x14ac:dyDescent="0.2">
      <c r="A6085" t="s">
        <v>6136</v>
      </c>
      <c r="B6085" t="str">
        <f t="shared" si="94"/>
        <v>A3742</v>
      </c>
      <c r="C6085" s="5">
        <v>0</v>
      </c>
      <c r="D6085" s="5">
        <v>0</v>
      </c>
      <c r="E6085" s="7">
        <v>42263</v>
      </c>
      <c r="F6085" t="s">
        <v>12</v>
      </c>
      <c r="G6085" t="s">
        <v>13</v>
      </c>
    </row>
    <row r="6086" spans="1:7" x14ac:dyDescent="0.2">
      <c r="A6086" t="s">
        <v>6137</v>
      </c>
      <c r="B6086" t="str">
        <f t="shared" si="94"/>
        <v>A3741</v>
      </c>
      <c r="C6086" s="5">
        <v>0</v>
      </c>
      <c r="D6086" s="5">
        <v>0</v>
      </c>
      <c r="E6086" s="7"/>
      <c r="F6086" t="s">
        <v>57</v>
      </c>
      <c r="G6086" t="s">
        <v>129</v>
      </c>
    </row>
    <row r="6087" spans="1:7" x14ac:dyDescent="0.2">
      <c r="A6087" t="s">
        <v>6138</v>
      </c>
      <c r="B6087" t="str">
        <f t="shared" si="94"/>
        <v>A3740</v>
      </c>
      <c r="C6087" s="5">
        <v>1223.43</v>
      </c>
      <c r="D6087" s="5">
        <v>1585.24</v>
      </c>
      <c r="E6087" s="7">
        <v>42531</v>
      </c>
      <c r="F6087" t="s">
        <v>28</v>
      </c>
      <c r="G6087" t="s">
        <v>29</v>
      </c>
    </row>
    <row r="6088" spans="1:7" x14ac:dyDescent="0.2">
      <c r="A6088" t="s">
        <v>6139</v>
      </c>
      <c r="B6088" t="str">
        <f t="shared" si="94"/>
        <v>A3739</v>
      </c>
      <c r="C6088" s="5">
        <v>0</v>
      </c>
      <c r="D6088" s="5">
        <v>0</v>
      </c>
      <c r="E6088" s="7">
        <v>42118</v>
      </c>
      <c r="F6088" t="s">
        <v>37</v>
      </c>
      <c r="G6088" t="s">
        <v>38</v>
      </c>
    </row>
    <row r="6089" spans="1:7" x14ac:dyDescent="0.2">
      <c r="A6089" t="s">
        <v>6140</v>
      </c>
      <c r="B6089" t="str">
        <f t="shared" si="94"/>
        <v>A3738</v>
      </c>
      <c r="C6089" s="5">
        <v>0</v>
      </c>
      <c r="D6089" s="5">
        <v>0</v>
      </c>
      <c r="E6089" s="7"/>
      <c r="F6089" t="s">
        <v>12</v>
      </c>
      <c r="G6089" t="s">
        <v>1833</v>
      </c>
    </row>
    <row r="6090" spans="1:7" x14ac:dyDescent="0.2">
      <c r="A6090" t="s">
        <v>6141</v>
      </c>
      <c r="B6090" t="str">
        <f t="shared" si="94"/>
        <v>A3737</v>
      </c>
      <c r="C6090" s="5">
        <v>0</v>
      </c>
      <c r="D6090" s="5">
        <v>0</v>
      </c>
      <c r="E6090" s="7">
        <v>42118</v>
      </c>
      <c r="F6090" t="s">
        <v>37</v>
      </c>
      <c r="G6090" t="s">
        <v>38</v>
      </c>
    </row>
    <row r="6091" spans="1:7" x14ac:dyDescent="0.2">
      <c r="A6091" t="s">
        <v>6142</v>
      </c>
      <c r="B6091" t="str">
        <f t="shared" si="94"/>
        <v>A3736</v>
      </c>
      <c r="C6091" s="5">
        <v>0</v>
      </c>
      <c r="D6091" s="5">
        <v>0</v>
      </c>
      <c r="E6091" s="7"/>
      <c r="F6091" t="s">
        <v>12</v>
      </c>
      <c r="G6091" t="s">
        <v>1833</v>
      </c>
    </row>
    <row r="6092" spans="1:7" x14ac:dyDescent="0.2">
      <c r="A6092" t="s">
        <v>6143</v>
      </c>
      <c r="B6092" t="str">
        <f t="shared" ref="B6092:B6155" si="95">LEFT(A6092,5)</f>
        <v>A3735</v>
      </c>
      <c r="C6092" s="5">
        <v>0</v>
      </c>
      <c r="D6092" s="5">
        <v>0</v>
      </c>
      <c r="E6092" s="7"/>
      <c r="F6092" t="s">
        <v>64</v>
      </c>
      <c r="G6092" t="s">
        <v>65</v>
      </c>
    </row>
    <row r="6093" spans="1:7" x14ac:dyDescent="0.2">
      <c r="A6093" t="s">
        <v>6144</v>
      </c>
      <c r="B6093" t="str">
        <f t="shared" si="95"/>
        <v>A3733</v>
      </c>
      <c r="C6093" s="5">
        <v>0</v>
      </c>
      <c r="D6093" s="5">
        <v>0</v>
      </c>
      <c r="E6093" s="7">
        <v>42297</v>
      </c>
      <c r="F6093" t="s">
        <v>128</v>
      </c>
      <c r="G6093" t="s">
        <v>129</v>
      </c>
    </row>
    <row r="6094" spans="1:7" x14ac:dyDescent="0.2">
      <c r="A6094" t="s">
        <v>6145</v>
      </c>
      <c r="B6094" t="str">
        <f t="shared" si="95"/>
        <v>A3732</v>
      </c>
      <c r="C6094" s="5">
        <v>0</v>
      </c>
      <c r="D6094" s="5">
        <v>0</v>
      </c>
      <c r="E6094" s="7">
        <v>42264</v>
      </c>
      <c r="F6094" t="s">
        <v>128</v>
      </c>
      <c r="G6094" t="s">
        <v>129</v>
      </c>
    </row>
    <row r="6095" spans="1:7" x14ac:dyDescent="0.2">
      <c r="A6095" t="s">
        <v>6146</v>
      </c>
      <c r="B6095" t="str">
        <f t="shared" si="95"/>
        <v>A3731</v>
      </c>
      <c r="C6095" s="5">
        <v>0</v>
      </c>
      <c r="D6095" s="5">
        <v>0</v>
      </c>
      <c r="E6095" s="7">
        <v>42299</v>
      </c>
      <c r="F6095" t="s">
        <v>128</v>
      </c>
      <c r="G6095" t="s">
        <v>129</v>
      </c>
    </row>
    <row r="6096" spans="1:7" x14ac:dyDescent="0.2">
      <c r="A6096" t="s">
        <v>6147</v>
      </c>
      <c r="B6096" t="str">
        <f t="shared" si="95"/>
        <v>A3730</v>
      </c>
      <c r="C6096" s="5">
        <v>0</v>
      </c>
      <c r="D6096" s="5">
        <v>0</v>
      </c>
      <c r="E6096" s="7">
        <v>42290</v>
      </c>
      <c r="F6096" t="s">
        <v>128</v>
      </c>
      <c r="G6096" t="s">
        <v>129</v>
      </c>
    </row>
    <row r="6097" spans="1:7" x14ac:dyDescent="0.2">
      <c r="A6097" t="s">
        <v>6148</v>
      </c>
      <c r="B6097" t="str">
        <f t="shared" si="95"/>
        <v>A3729</v>
      </c>
      <c r="C6097" s="5">
        <v>0</v>
      </c>
      <c r="D6097" s="5">
        <v>0</v>
      </c>
      <c r="E6097" s="7"/>
      <c r="F6097" t="s">
        <v>12</v>
      </c>
      <c r="G6097" t="s">
        <v>74</v>
      </c>
    </row>
    <row r="6098" spans="1:7" x14ac:dyDescent="0.2">
      <c r="A6098" t="s">
        <v>6149</v>
      </c>
      <c r="B6098" t="str">
        <f t="shared" si="95"/>
        <v>A3728</v>
      </c>
      <c r="C6098" s="5">
        <v>0</v>
      </c>
      <c r="D6098" s="5">
        <v>0</v>
      </c>
      <c r="E6098" s="7"/>
      <c r="F6098" t="s">
        <v>21</v>
      </c>
      <c r="G6098" t="s">
        <v>22</v>
      </c>
    </row>
    <row r="6099" spans="1:7" x14ac:dyDescent="0.2">
      <c r="A6099" t="s">
        <v>6150</v>
      </c>
      <c r="B6099" t="str">
        <f t="shared" si="95"/>
        <v>A3727</v>
      </c>
      <c r="C6099" s="5">
        <v>0</v>
      </c>
      <c r="D6099" s="5">
        <v>0</v>
      </c>
      <c r="E6099" s="7">
        <v>42118</v>
      </c>
      <c r="F6099" t="s">
        <v>37</v>
      </c>
      <c r="G6099" t="s">
        <v>38</v>
      </c>
    </row>
    <row r="6100" spans="1:7" x14ac:dyDescent="0.2">
      <c r="A6100" t="s">
        <v>6151</v>
      </c>
      <c r="B6100" t="str">
        <f t="shared" si="95"/>
        <v>A3726</v>
      </c>
      <c r="C6100" s="5">
        <v>337.54349999999999</v>
      </c>
      <c r="D6100" s="5">
        <v>322.04270000000002</v>
      </c>
      <c r="E6100" s="7">
        <v>42314</v>
      </c>
      <c r="F6100" t="s">
        <v>15</v>
      </c>
      <c r="G6100" t="s">
        <v>6152</v>
      </c>
    </row>
    <row r="6101" spans="1:7" x14ac:dyDescent="0.2">
      <c r="A6101" t="s">
        <v>6153</v>
      </c>
      <c r="B6101" t="str">
        <f t="shared" si="95"/>
        <v>A3725</v>
      </c>
      <c r="C6101" s="5">
        <v>0</v>
      </c>
      <c r="D6101" s="5">
        <v>0</v>
      </c>
      <c r="E6101" s="7">
        <v>42088</v>
      </c>
      <c r="F6101" t="s">
        <v>37</v>
      </c>
      <c r="G6101" t="s">
        <v>38</v>
      </c>
    </row>
    <row r="6102" spans="1:7" x14ac:dyDescent="0.2">
      <c r="A6102" t="s">
        <v>6154</v>
      </c>
      <c r="B6102" t="str">
        <f t="shared" si="95"/>
        <v>A3724</v>
      </c>
      <c r="C6102" s="5">
        <v>78.3185</v>
      </c>
      <c r="D6102" s="5">
        <v>74.087299999999999</v>
      </c>
      <c r="E6102" s="7">
        <v>42314</v>
      </c>
      <c r="F6102" t="s">
        <v>15</v>
      </c>
      <c r="G6102" t="s">
        <v>6152</v>
      </c>
    </row>
    <row r="6103" spans="1:7" x14ac:dyDescent="0.2">
      <c r="A6103" t="s">
        <v>6155</v>
      </c>
      <c r="B6103" t="str">
        <f t="shared" si="95"/>
        <v>A3723</v>
      </c>
      <c r="C6103" s="5">
        <v>566.14909999999998</v>
      </c>
      <c r="D6103" s="5">
        <v>0</v>
      </c>
      <c r="E6103" s="7"/>
      <c r="F6103" t="s">
        <v>79</v>
      </c>
      <c r="G6103" t="s">
        <v>74</v>
      </c>
    </row>
    <row r="6104" spans="1:7" x14ac:dyDescent="0.2">
      <c r="A6104" t="s">
        <v>6156</v>
      </c>
      <c r="B6104" t="str">
        <f t="shared" si="95"/>
        <v>A3722</v>
      </c>
      <c r="C6104" s="5">
        <v>505.2731</v>
      </c>
      <c r="D6104" s="5">
        <v>0</v>
      </c>
      <c r="E6104" s="7"/>
      <c r="F6104" t="s">
        <v>79</v>
      </c>
      <c r="G6104" t="s">
        <v>74</v>
      </c>
    </row>
    <row r="6105" spans="1:7" x14ac:dyDescent="0.2">
      <c r="A6105" t="s">
        <v>6157</v>
      </c>
      <c r="B6105" t="str">
        <f t="shared" si="95"/>
        <v>A3721</v>
      </c>
      <c r="C6105" s="5">
        <v>0</v>
      </c>
      <c r="D6105" s="5">
        <v>0</v>
      </c>
      <c r="E6105" s="7"/>
      <c r="F6105" t="s">
        <v>388</v>
      </c>
      <c r="G6105" t="s">
        <v>389</v>
      </c>
    </row>
    <row r="6106" spans="1:7" x14ac:dyDescent="0.2">
      <c r="A6106" t="s">
        <v>6158</v>
      </c>
      <c r="B6106" t="str">
        <f t="shared" si="95"/>
        <v>A3720</v>
      </c>
      <c r="C6106" s="5">
        <v>0</v>
      </c>
      <c r="D6106" s="5">
        <v>0</v>
      </c>
      <c r="E6106" s="7"/>
      <c r="F6106" t="s">
        <v>12</v>
      </c>
      <c r="G6106" t="s">
        <v>74</v>
      </c>
    </row>
    <row r="6107" spans="1:7" x14ac:dyDescent="0.2">
      <c r="A6107" t="s">
        <v>6159</v>
      </c>
      <c r="B6107" t="str">
        <f t="shared" si="95"/>
        <v>A3719</v>
      </c>
      <c r="C6107" s="5">
        <v>0</v>
      </c>
      <c r="D6107" s="5">
        <v>0</v>
      </c>
      <c r="E6107" s="7">
        <v>42531</v>
      </c>
      <c r="F6107" t="s">
        <v>28</v>
      </c>
      <c r="G6107" t="s">
        <v>29</v>
      </c>
    </row>
    <row r="6108" spans="1:7" x14ac:dyDescent="0.2">
      <c r="A6108" t="s">
        <v>6160</v>
      </c>
      <c r="B6108" t="str">
        <f t="shared" si="95"/>
        <v>A3718</v>
      </c>
      <c r="C6108" s="5">
        <v>0</v>
      </c>
      <c r="D6108" s="5">
        <v>0</v>
      </c>
      <c r="E6108" s="7"/>
      <c r="F6108" t="s">
        <v>31</v>
      </c>
      <c r="G6108" t="s">
        <v>1833</v>
      </c>
    </row>
    <row r="6109" spans="1:7" x14ac:dyDescent="0.2">
      <c r="A6109" t="s">
        <v>6161</v>
      </c>
      <c r="B6109" t="str">
        <f t="shared" si="95"/>
        <v>A3717</v>
      </c>
      <c r="C6109" s="5">
        <v>0</v>
      </c>
      <c r="D6109" s="5">
        <v>0</v>
      </c>
      <c r="E6109" s="7"/>
      <c r="F6109" t="s">
        <v>31</v>
      </c>
      <c r="G6109" t="s">
        <v>1833</v>
      </c>
    </row>
    <row r="6110" spans="1:7" x14ac:dyDescent="0.2">
      <c r="A6110" t="s">
        <v>6162</v>
      </c>
      <c r="B6110" t="str">
        <f t="shared" si="95"/>
        <v>A3716</v>
      </c>
      <c r="C6110" s="5">
        <v>0</v>
      </c>
      <c r="D6110" s="5">
        <v>0</v>
      </c>
      <c r="E6110" s="7"/>
      <c r="F6110" t="s">
        <v>12</v>
      </c>
      <c r="G6110" t="s">
        <v>13</v>
      </c>
    </row>
    <row r="6111" spans="1:7" x14ac:dyDescent="0.2">
      <c r="A6111" t="s">
        <v>6163</v>
      </c>
      <c r="B6111" t="str">
        <f t="shared" si="95"/>
        <v>A3715</v>
      </c>
      <c r="C6111" s="5">
        <v>0</v>
      </c>
      <c r="D6111" s="5">
        <v>0</v>
      </c>
      <c r="E6111" s="7"/>
      <c r="F6111" t="s">
        <v>31</v>
      </c>
      <c r="G6111" t="s">
        <v>1833</v>
      </c>
    </row>
    <row r="6112" spans="1:7" x14ac:dyDescent="0.2">
      <c r="A6112" t="s">
        <v>6164</v>
      </c>
      <c r="B6112" t="str">
        <f t="shared" si="95"/>
        <v>A3714</v>
      </c>
      <c r="C6112" s="5">
        <v>0</v>
      </c>
      <c r="D6112" s="5">
        <v>0</v>
      </c>
      <c r="E6112" s="7"/>
      <c r="F6112" t="s">
        <v>31</v>
      </c>
      <c r="G6112" t="s">
        <v>1833</v>
      </c>
    </row>
    <row r="6113" spans="1:7" x14ac:dyDescent="0.2">
      <c r="A6113" t="s">
        <v>6165</v>
      </c>
      <c r="B6113" t="str">
        <f t="shared" si="95"/>
        <v>A3713</v>
      </c>
      <c r="C6113" s="5">
        <v>0</v>
      </c>
      <c r="D6113" s="5">
        <v>0</v>
      </c>
      <c r="E6113" s="7"/>
      <c r="F6113" t="s">
        <v>12</v>
      </c>
      <c r="G6113" t="s">
        <v>74</v>
      </c>
    </row>
    <row r="6114" spans="1:7" x14ac:dyDescent="0.2">
      <c r="A6114" t="s">
        <v>6166</v>
      </c>
      <c r="B6114" t="str">
        <f t="shared" si="95"/>
        <v>A3712</v>
      </c>
      <c r="C6114" s="5">
        <v>0</v>
      </c>
      <c r="D6114" s="5">
        <v>0</v>
      </c>
      <c r="E6114" s="7"/>
      <c r="F6114" t="s">
        <v>12</v>
      </c>
      <c r="G6114" t="s">
        <v>62</v>
      </c>
    </row>
    <row r="6115" spans="1:7" x14ac:dyDescent="0.2">
      <c r="A6115" t="s">
        <v>6167</v>
      </c>
      <c r="B6115" t="str">
        <f t="shared" si="95"/>
        <v>A3711</v>
      </c>
      <c r="C6115" s="5">
        <v>0</v>
      </c>
      <c r="D6115" s="5">
        <v>0</v>
      </c>
      <c r="E6115" s="7"/>
      <c r="F6115" t="s">
        <v>71</v>
      </c>
      <c r="G6115" t="s">
        <v>62</v>
      </c>
    </row>
    <row r="6116" spans="1:7" x14ac:dyDescent="0.2">
      <c r="A6116" t="s">
        <v>6168</v>
      </c>
      <c r="B6116" t="str">
        <f t="shared" si="95"/>
        <v>A3710</v>
      </c>
      <c r="C6116" s="5">
        <v>0</v>
      </c>
      <c r="D6116" s="5">
        <v>0</v>
      </c>
      <c r="E6116" s="7"/>
      <c r="F6116" t="s">
        <v>46</v>
      </c>
      <c r="G6116" t="s">
        <v>47</v>
      </c>
    </row>
    <row r="6117" spans="1:7" x14ac:dyDescent="0.2">
      <c r="A6117" t="s">
        <v>6169</v>
      </c>
      <c r="B6117" t="str">
        <f t="shared" si="95"/>
        <v>A3709</v>
      </c>
      <c r="C6117" s="5">
        <v>7103.23</v>
      </c>
      <c r="D6117" s="5">
        <v>7603</v>
      </c>
      <c r="E6117" s="7">
        <v>42531</v>
      </c>
      <c r="F6117" t="s">
        <v>31</v>
      </c>
      <c r="G6117" t="s">
        <v>32</v>
      </c>
    </row>
    <row r="6118" spans="1:7" x14ac:dyDescent="0.2">
      <c r="A6118" t="s">
        <v>6170</v>
      </c>
      <c r="B6118" t="str">
        <f t="shared" si="95"/>
        <v>A3708</v>
      </c>
      <c r="C6118" s="5">
        <v>1074.8800000000001</v>
      </c>
      <c r="D6118" s="5">
        <v>1527.99</v>
      </c>
      <c r="E6118" s="7">
        <v>42531</v>
      </c>
      <c r="F6118" t="s">
        <v>31</v>
      </c>
      <c r="G6118" t="s">
        <v>32</v>
      </c>
    </row>
    <row r="6119" spans="1:7" x14ac:dyDescent="0.2">
      <c r="A6119" t="s">
        <v>6171</v>
      </c>
      <c r="B6119" t="str">
        <f t="shared" si="95"/>
        <v>A3707</v>
      </c>
      <c r="C6119" s="5">
        <v>0</v>
      </c>
      <c r="D6119" s="5">
        <v>0</v>
      </c>
      <c r="E6119" s="7">
        <v>42289</v>
      </c>
      <c r="F6119" t="s">
        <v>128</v>
      </c>
      <c r="G6119" t="s">
        <v>129</v>
      </c>
    </row>
    <row r="6120" spans="1:7" x14ac:dyDescent="0.2">
      <c r="A6120" t="s">
        <v>6172</v>
      </c>
      <c r="B6120" t="str">
        <f t="shared" si="95"/>
        <v>A3706</v>
      </c>
      <c r="C6120" s="5">
        <v>0</v>
      </c>
      <c r="D6120" s="5">
        <v>0</v>
      </c>
      <c r="E6120" s="7">
        <v>42289</v>
      </c>
      <c r="F6120" t="s">
        <v>128</v>
      </c>
      <c r="G6120" t="s">
        <v>129</v>
      </c>
    </row>
    <row r="6121" spans="1:7" x14ac:dyDescent="0.2">
      <c r="A6121" t="s">
        <v>6173</v>
      </c>
      <c r="B6121" t="str">
        <f t="shared" si="95"/>
        <v>A3705</v>
      </c>
      <c r="C6121" s="5">
        <v>0</v>
      </c>
      <c r="D6121" s="5">
        <v>0</v>
      </c>
      <c r="E6121" s="7">
        <v>42289</v>
      </c>
      <c r="F6121" t="s">
        <v>128</v>
      </c>
      <c r="G6121" t="s">
        <v>129</v>
      </c>
    </row>
    <row r="6122" spans="1:7" x14ac:dyDescent="0.2">
      <c r="A6122" t="s">
        <v>6174</v>
      </c>
      <c r="B6122" t="str">
        <f t="shared" si="95"/>
        <v>A3704</v>
      </c>
      <c r="C6122" s="5">
        <v>0</v>
      </c>
      <c r="D6122" s="5">
        <v>0</v>
      </c>
      <c r="E6122" s="7">
        <v>42296</v>
      </c>
      <c r="F6122" t="s">
        <v>128</v>
      </c>
      <c r="G6122" t="s">
        <v>129</v>
      </c>
    </row>
    <row r="6123" spans="1:7" x14ac:dyDescent="0.2">
      <c r="A6123" t="s">
        <v>6175</v>
      </c>
      <c r="B6123" t="str">
        <f t="shared" si="95"/>
        <v>A3703</v>
      </c>
      <c r="C6123" s="5">
        <v>0</v>
      </c>
      <c r="D6123" s="5">
        <v>0</v>
      </c>
      <c r="E6123" s="7">
        <v>42282</v>
      </c>
      <c r="F6123" t="s">
        <v>128</v>
      </c>
      <c r="G6123" t="s">
        <v>129</v>
      </c>
    </row>
    <row r="6124" spans="1:7" x14ac:dyDescent="0.2">
      <c r="A6124" t="s">
        <v>6176</v>
      </c>
      <c r="B6124" t="str">
        <f t="shared" si="95"/>
        <v>A3702</v>
      </c>
      <c r="C6124" s="5">
        <v>0</v>
      </c>
      <c r="D6124" s="5">
        <v>0</v>
      </c>
      <c r="E6124" s="7">
        <v>42278</v>
      </c>
      <c r="F6124" t="s">
        <v>128</v>
      </c>
      <c r="G6124" t="s">
        <v>129</v>
      </c>
    </row>
    <row r="6125" spans="1:7" x14ac:dyDescent="0.2">
      <c r="A6125" t="s">
        <v>6177</v>
      </c>
      <c r="B6125" t="str">
        <f t="shared" si="95"/>
        <v>A3701</v>
      </c>
      <c r="C6125" s="5">
        <v>0</v>
      </c>
      <c r="D6125" s="5">
        <v>0</v>
      </c>
      <c r="E6125" s="7">
        <v>42299</v>
      </c>
      <c r="F6125" t="s">
        <v>128</v>
      </c>
      <c r="G6125" t="s">
        <v>129</v>
      </c>
    </row>
    <row r="6126" spans="1:7" x14ac:dyDescent="0.2">
      <c r="A6126" t="s">
        <v>6178</v>
      </c>
      <c r="B6126" t="str">
        <f t="shared" si="95"/>
        <v>A3700</v>
      </c>
      <c r="C6126" s="5">
        <v>0</v>
      </c>
      <c r="D6126" s="5">
        <v>0</v>
      </c>
      <c r="E6126" s="7">
        <v>42307</v>
      </c>
      <c r="F6126" t="s">
        <v>128</v>
      </c>
      <c r="G6126" t="s">
        <v>129</v>
      </c>
    </row>
    <row r="6127" spans="1:7" x14ac:dyDescent="0.2">
      <c r="A6127" t="s">
        <v>6179</v>
      </c>
      <c r="B6127" t="str">
        <f t="shared" si="95"/>
        <v>A3699</v>
      </c>
      <c r="C6127" s="5">
        <v>0</v>
      </c>
      <c r="D6127" s="5">
        <v>0</v>
      </c>
      <c r="E6127" s="7"/>
      <c r="F6127" t="s">
        <v>57</v>
      </c>
      <c r="G6127" t="s">
        <v>29</v>
      </c>
    </row>
    <row r="6128" spans="1:7" x14ac:dyDescent="0.2">
      <c r="A6128" t="s">
        <v>6180</v>
      </c>
      <c r="B6128" t="str">
        <f t="shared" si="95"/>
        <v>A3698</v>
      </c>
      <c r="C6128" s="5">
        <v>0</v>
      </c>
      <c r="D6128" s="5">
        <v>0</v>
      </c>
      <c r="E6128" s="7"/>
      <c r="F6128" t="s">
        <v>57</v>
      </c>
      <c r="G6128" t="s">
        <v>29</v>
      </c>
    </row>
    <row r="6129" spans="1:7" x14ac:dyDescent="0.2">
      <c r="A6129" t="s">
        <v>6181</v>
      </c>
      <c r="B6129" t="str">
        <f t="shared" si="95"/>
        <v>A3697</v>
      </c>
      <c r="C6129" s="5">
        <v>0</v>
      </c>
      <c r="D6129" s="5">
        <v>0</v>
      </c>
      <c r="E6129" s="7">
        <v>42234</v>
      </c>
      <c r="F6129" t="s">
        <v>128</v>
      </c>
      <c r="G6129" t="s">
        <v>129</v>
      </c>
    </row>
    <row r="6130" spans="1:7" x14ac:dyDescent="0.2">
      <c r="A6130" t="s">
        <v>6182</v>
      </c>
      <c r="B6130" t="str">
        <f t="shared" si="95"/>
        <v>A3696</v>
      </c>
      <c r="C6130" s="5">
        <v>0</v>
      </c>
      <c r="D6130" s="5">
        <v>0</v>
      </c>
      <c r="E6130" s="7"/>
      <c r="F6130" t="s">
        <v>57</v>
      </c>
      <c r="G6130" t="s">
        <v>29</v>
      </c>
    </row>
    <row r="6131" spans="1:7" x14ac:dyDescent="0.2">
      <c r="A6131" t="s">
        <v>6183</v>
      </c>
      <c r="B6131" t="str">
        <f t="shared" si="95"/>
        <v>A3695</v>
      </c>
      <c r="C6131" s="5">
        <v>0</v>
      </c>
      <c r="D6131" s="5">
        <v>0</v>
      </c>
      <c r="E6131" s="7">
        <v>42289</v>
      </c>
      <c r="F6131" t="s">
        <v>128</v>
      </c>
      <c r="G6131" t="s">
        <v>129</v>
      </c>
    </row>
    <row r="6132" spans="1:7" x14ac:dyDescent="0.2">
      <c r="A6132" t="s">
        <v>6184</v>
      </c>
      <c r="B6132" t="str">
        <f t="shared" si="95"/>
        <v>A3693</v>
      </c>
      <c r="C6132" s="5">
        <v>0</v>
      </c>
      <c r="D6132" s="5">
        <v>0</v>
      </c>
      <c r="E6132" s="7">
        <v>42289</v>
      </c>
      <c r="F6132" t="s">
        <v>128</v>
      </c>
      <c r="G6132" t="s">
        <v>129</v>
      </c>
    </row>
    <row r="6133" spans="1:7" x14ac:dyDescent="0.2">
      <c r="A6133" t="s">
        <v>6185</v>
      </c>
      <c r="B6133" t="str">
        <f t="shared" si="95"/>
        <v>A3692</v>
      </c>
      <c r="C6133" s="5">
        <v>0</v>
      </c>
      <c r="D6133" s="5">
        <v>0</v>
      </c>
      <c r="E6133" s="7"/>
      <c r="F6133" t="s">
        <v>57</v>
      </c>
      <c r="G6133" t="s">
        <v>29</v>
      </c>
    </row>
    <row r="6134" spans="1:7" x14ac:dyDescent="0.2">
      <c r="A6134" t="s">
        <v>6186</v>
      </c>
      <c r="B6134" t="str">
        <f t="shared" si="95"/>
        <v>A3691</v>
      </c>
      <c r="C6134" s="5">
        <v>0</v>
      </c>
      <c r="D6134" s="5">
        <v>0</v>
      </c>
      <c r="E6134" s="7">
        <v>42311</v>
      </c>
      <c r="F6134" t="s">
        <v>128</v>
      </c>
      <c r="G6134" t="s">
        <v>129</v>
      </c>
    </row>
    <row r="6135" spans="1:7" x14ac:dyDescent="0.2">
      <c r="A6135" t="s">
        <v>6187</v>
      </c>
      <c r="B6135" t="str">
        <f t="shared" si="95"/>
        <v>A3690</v>
      </c>
      <c r="C6135" s="5">
        <v>0</v>
      </c>
      <c r="D6135" s="5">
        <v>0</v>
      </c>
      <c r="E6135" s="7"/>
      <c r="F6135" t="s">
        <v>57</v>
      </c>
      <c r="G6135" t="s">
        <v>29</v>
      </c>
    </row>
    <row r="6136" spans="1:7" x14ac:dyDescent="0.2">
      <c r="A6136" t="s">
        <v>6188</v>
      </c>
      <c r="B6136" t="str">
        <f t="shared" si="95"/>
        <v>A3689</v>
      </c>
      <c r="C6136" s="5">
        <v>0</v>
      </c>
      <c r="D6136" s="5">
        <v>0</v>
      </c>
      <c r="E6136" s="7">
        <v>42296</v>
      </c>
      <c r="F6136" t="s">
        <v>128</v>
      </c>
      <c r="G6136" t="s">
        <v>129</v>
      </c>
    </row>
    <row r="6137" spans="1:7" x14ac:dyDescent="0.2">
      <c r="A6137" t="s">
        <v>6189</v>
      </c>
      <c r="B6137" t="str">
        <f t="shared" si="95"/>
        <v>A3688</v>
      </c>
      <c r="C6137" s="5">
        <v>0</v>
      </c>
      <c r="D6137" s="5">
        <v>0</v>
      </c>
      <c r="E6137" s="7"/>
      <c r="F6137" t="s">
        <v>57</v>
      </c>
      <c r="G6137" t="s">
        <v>29</v>
      </c>
    </row>
    <row r="6138" spans="1:7" x14ac:dyDescent="0.2">
      <c r="A6138" t="s">
        <v>6190</v>
      </c>
      <c r="B6138" t="str">
        <f t="shared" si="95"/>
        <v>A3687</v>
      </c>
      <c r="C6138" s="5">
        <v>0</v>
      </c>
      <c r="D6138" s="5">
        <v>0</v>
      </c>
      <c r="E6138" s="7">
        <v>42289</v>
      </c>
      <c r="F6138" t="s">
        <v>128</v>
      </c>
      <c r="G6138" t="s">
        <v>129</v>
      </c>
    </row>
    <row r="6139" spans="1:7" x14ac:dyDescent="0.2">
      <c r="A6139" t="s">
        <v>6191</v>
      </c>
      <c r="B6139" t="str">
        <f t="shared" si="95"/>
        <v>A3686</v>
      </c>
      <c r="C6139" s="5">
        <v>0</v>
      </c>
      <c r="D6139" s="5">
        <v>0</v>
      </c>
      <c r="E6139" s="7">
        <v>42346</v>
      </c>
      <c r="F6139" t="s">
        <v>128</v>
      </c>
      <c r="G6139" t="s">
        <v>129</v>
      </c>
    </row>
    <row r="6140" spans="1:7" x14ac:dyDescent="0.2">
      <c r="A6140" t="s">
        <v>6192</v>
      </c>
      <c r="B6140" t="str">
        <f t="shared" si="95"/>
        <v>A3685</v>
      </c>
      <c r="C6140" s="5">
        <v>0</v>
      </c>
      <c r="D6140" s="5">
        <v>0</v>
      </c>
      <c r="E6140" s="7">
        <v>42366</v>
      </c>
      <c r="F6140" t="s">
        <v>128</v>
      </c>
      <c r="G6140" t="s">
        <v>129</v>
      </c>
    </row>
    <row r="6141" spans="1:7" x14ac:dyDescent="0.2">
      <c r="A6141" t="s">
        <v>6193</v>
      </c>
      <c r="B6141" t="str">
        <f t="shared" si="95"/>
        <v>A3684</v>
      </c>
      <c r="C6141" s="5">
        <v>0</v>
      </c>
      <c r="D6141" s="5">
        <v>0</v>
      </c>
      <c r="E6141" s="7"/>
      <c r="F6141" t="s">
        <v>57</v>
      </c>
      <c r="G6141" t="s">
        <v>29</v>
      </c>
    </row>
    <row r="6142" spans="1:7" x14ac:dyDescent="0.2">
      <c r="A6142" t="s">
        <v>6194</v>
      </c>
      <c r="B6142" t="str">
        <f t="shared" si="95"/>
        <v>A3683</v>
      </c>
      <c r="C6142" s="5">
        <v>0</v>
      </c>
      <c r="D6142" s="5">
        <v>0</v>
      </c>
      <c r="E6142" s="7">
        <v>42334</v>
      </c>
      <c r="F6142" t="s">
        <v>128</v>
      </c>
      <c r="G6142" t="s">
        <v>129</v>
      </c>
    </row>
    <row r="6143" spans="1:7" x14ac:dyDescent="0.2">
      <c r="A6143" t="s">
        <v>6195</v>
      </c>
      <c r="B6143" t="str">
        <f t="shared" si="95"/>
        <v>A3682</v>
      </c>
      <c r="C6143" s="5">
        <v>0</v>
      </c>
      <c r="D6143" s="5">
        <v>0</v>
      </c>
      <c r="E6143" s="7"/>
      <c r="F6143" t="s">
        <v>57</v>
      </c>
      <c r="G6143" t="s">
        <v>29</v>
      </c>
    </row>
    <row r="6144" spans="1:7" x14ac:dyDescent="0.2">
      <c r="A6144" t="s">
        <v>6196</v>
      </c>
      <c r="B6144" t="str">
        <f t="shared" si="95"/>
        <v>A3681</v>
      </c>
      <c r="C6144" s="5">
        <v>0</v>
      </c>
      <c r="D6144" s="5">
        <v>0</v>
      </c>
      <c r="E6144" s="7">
        <v>42303</v>
      </c>
      <c r="F6144" t="s">
        <v>128</v>
      </c>
      <c r="G6144" t="s">
        <v>129</v>
      </c>
    </row>
    <row r="6145" spans="1:7" x14ac:dyDescent="0.2">
      <c r="A6145" t="s">
        <v>6197</v>
      </c>
      <c r="B6145" t="str">
        <f t="shared" si="95"/>
        <v>A3680</v>
      </c>
      <c r="C6145" s="5">
        <v>0</v>
      </c>
      <c r="D6145" s="5">
        <v>0</v>
      </c>
      <c r="E6145" s="7">
        <v>42299</v>
      </c>
      <c r="F6145" t="s">
        <v>128</v>
      </c>
      <c r="G6145" t="s">
        <v>129</v>
      </c>
    </row>
    <row r="6146" spans="1:7" x14ac:dyDescent="0.2">
      <c r="A6146" t="s">
        <v>6198</v>
      </c>
      <c r="B6146" t="str">
        <f t="shared" si="95"/>
        <v>A3679</v>
      </c>
      <c r="C6146" s="5">
        <v>0</v>
      </c>
      <c r="D6146" s="5">
        <v>0</v>
      </c>
      <c r="E6146" s="7"/>
      <c r="F6146" t="s">
        <v>57</v>
      </c>
      <c r="G6146" t="s">
        <v>29</v>
      </c>
    </row>
    <row r="6147" spans="1:7" x14ac:dyDescent="0.2">
      <c r="A6147" t="s">
        <v>6199</v>
      </c>
      <c r="B6147" t="str">
        <f t="shared" si="95"/>
        <v>A3678</v>
      </c>
      <c r="C6147" s="5">
        <v>0</v>
      </c>
      <c r="D6147" s="5">
        <v>0</v>
      </c>
      <c r="E6147" s="7">
        <v>42304</v>
      </c>
      <c r="F6147" t="s">
        <v>128</v>
      </c>
      <c r="G6147" t="s">
        <v>129</v>
      </c>
    </row>
    <row r="6148" spans="1:7" x14ac:dyDescent="0.2">
      <c r="A6148" t="s">
        <v>6200</v>
      </c>
      <c r="B6148" t="str">
        <f t="shared" si="95"/>
        <v>A3677</v>
      </c>
      <c r="C6148" s="5">
        <v>0</v>
      </c>
      <c r="D6148" s="5">
        <v>0</v>
      </c>
      <c r="E6148" s="7">
        <v>42342</v>
      </c>
      <c r="F6148" t="s">
        <v>128</v>
      </c>
      <c r="G6148" t="s">
        <v>129</v>
      </c>
    </row>
    <row r="6149" spans="1:7" x14ac:dyDescent="0.2">
      <c r="A6149" t="s">
        <v>6201</v>
      </c>
      <c r="B6149" t="str">
        <f t="shared" si="95"/>
        <v>A3676</v>
      </c>
      <c r="C6149" s="5">
        <v>0</v>
      </c>
      <c r="D6149" s="5">
        <v>0</v>
      </c>
      <c r="E6149" s="7">
        <v>42286</v>
      </c>
      <c r="F6149" t="s">
        <v>128</v>
      </c>
      <c r="G6149" t="s">
        <v>129</v>
      </c>
    </row>
    <row r="6150" spans="1:7" x14ac:dyDescent="0.2">
      <c r="A6150" t="s">
        <v>6202</v>
      </c>
      <c r="B6150" t="str">
        <f t="shared" si="95"/>
        <v>A3675</v>
      </c>
      <c r="C6150" s="5">
        <v>0</v>
      </c>
      <c r="D6150" s="5">
        <v>0</v>
      </c>
      <c r="E6150" s="7">
        <v>42258</v>
      </c>
      <c r="F6150" t="s">
        <v>12</v>
      </c>
      <c r="G6150" t="s">
        <v>13</v>
      </c>
    </row>
    <row r="6151" spans="1:7" x14ac:dyDescent="0.2">
      <c r="A6151" t="s">
        <v>6203</v>
      </c>
      <c r="B6151" t="str">
        <f t="shared" si="95"/>
        <v>A3674</v>
      </c>
      <c r="C6151" s="5">
        <v>0</v>
      </c>
      <c r="D6151" s="5">
        <v>0</v>
      </c>
      <c r="E6151" s="7">
        <v>42334</v>
      </c>
      <c r="F6151" t="s">
        <v>128</v>
      </c>
      <c r="G6151" t="s">
        <v>129</v>
      </c>
    </row>
    <row r="6152" spans="1:7" x14ac:dyDescent="0.2">
      <c r="A6152" t="s">
        <v>6204</v>
      </c>
      <c r="B6152" t="str">
        <f t="shared" si="95"/>
        <v>A3673</v>
      </c>
      <c r="C6152" s="5">
        <v>0</v>
      </c>
      <c r="D6152" s="5">
        <v>0</v>
      </c>
      <c r="E6152" s="7">
        <v>42334</v>
      </c>
      <c r="F6152" t="s">
        <v>128</v>
      </c>
      <c r="G6152" t="s">
        <v>129</v>
      </c>
    </row>
    <row r="6153" spans="1:7" x14ac:dyDescent="0.2">
      <c r="A6153" t="s">
        <v>6205</v>
      </c>
      <c r="B6153" t="str">
        <f t="shared" si="95"/>
        <v>A3672</v>
      </c>
      <c r="C6153" s="5">
        <v>0</v>
      </c>
      <c r="D6153" s="5">
        <v>0</v>
      </c>
      <c r="E6153" s="7">
        <v>42289</v>
      </c>
      <c r="F6153" t="s">
        <v>128</v>
      </c>
      <c r="G6153" t="s">
        <v>129</v>
      </c>
    </row>
    <row r="6154" spans="1:7" x14ac:dyDescent="0.2">
      <c r="A6154" t="s">
        <v>6206</v>
      </c>
      <c r="B6154" t="str">
        <f t="shared" si="95"/>
        <v>A3671</v>
      </c>
      <c r="C6154" s="5">
        <v>0</v>
      </c>
      <c r="D6154" s="5">
        <v>0</v>
      </c>
      <c r="E6154" s="7">
        <v>42270</v>
      </c>
      <c r="F6154" t="s">
        <v>128</v>
      </c>
      <c r="G6154" t="s">
        <v>129</v>
      </c>
    </row>
    <row r="6155" spans="1:7" x14ac:dyDescent="0.2">
      <c r="A6155" t="s">
        <v>6207</v>
      </c>
      <c r="B6155" t="str">
        <f t="shared" si="95"/>
        <v>A3670</v>
      </c>
      <c r="C6155" s="5">
        <v>0</v>
      </c>
      <c r="D6155" s="5">
        <v>0</v>
      </c>
      <c r="E6155" s="7">
        <v>42305</v>
      </c>
      <c r="F6155" t="s">
        <v>128</v>
      </c>
      <c r="G6155" t="s">
        <v>129</v>
      </c>
    </row>
    <row r="6156" spans="1:7" x14ac:dyDescent="0.2">
      <c r="A6156" t="s">
        <v>6208</v>
      </c>
      <c r="B6156" t="str">
        <f t="shared" ref="B6156:B6219" si="96">LEFT(A6156,5)</f>
        <v>A3669</v>
      </c>
      <c r="C6156" s="5">
        <v>0</v>
      </c>
      <c r="D6156" s="5">
        <v>0</v>
      </c>
      <c r="E6156" s="7">
        <v>42324</v>
      </c>
      <c r="F6156" t="s">
        <v>128</v>
      </c>
      <c r="G6156" t="s">
        <v>129</v>
      </c>
    </row>
    <row r="6157" spans="1:7" x14ac:dyDescent="0.2">
      <c r="A6157" t="s">
        <v>6209</v>
      </c>
      <c r="B6157" t="str">
        <f t="shared" si="96"/>
        <v>A3668</v>
      </c>
      <c r="C6157" s="5">
        <v>0</v>
      </c>
      <c r="D6157" s="5">
        <v>0</v>
      </c>
      <c r="E6157" s="7">
        <v>42311</v>
      </c>
      <c r="F6157" t="s">
        <v>128</v>
      </c>
      <c r="G6157" t="s">
        <v>129</v>
      </c>
    </row>
    <row r="6158" spans="1:7" x14ac:dyDescent="0.2">
      <c r="A6158" t="s">
        <v>6210</v>
      </c>
      <c r="B6158" t="str">
        <f t="shared" si="96"/>
        <v>A3667</v>
      </c>
      <c r="C6158" s="5">
        <v>0</v>
      </c>
      <c r="D6158" s="5">
        <v>0</v>
      </c>
      <c r="E6158" s="7">
        <v>42338</v>
      </c>
      <c r="F6158" t="s">
        <v>128</v>
      </c>
      <c r="G6158" t="s">
        <v>129</v>
      </c>
    </row>
    <row r="6159" spans="1:7" x14ac:dyDescent="0.2">
      <c r="A6159" t="s">
        <v>6211</v>
      </c>
      <c r="B6159" t="str">
        <f t="shared" si="96"/>
        <v>A3666</v>
      </c>
      <c r="C6159" s="5">
        <v>0</v>
      </c>
      <c r="D6159" s="5">
        <v>0</v>
      </c>
      <c r="E6159" s="7">
        <v>42317</v>
      </c>
      <c r="F6159" t="s">
        <v>128</v>
      </c>
      <c r="G6159" t="s">
        <v>129</v>
      </c>
    </row>
    <row r="6160" spans="1:7" x14ac:dyDescent="0.2">
      <c r="A6160" t="s">
        <v>6212</v>
      </c>
      <c r="B6160" t="str">
        <f t="shared" si="96"/>
        <v>A3665</v>
      </c>
      <c r="C6160" s="5">
        <v>0</v>
      </c>
      <c r="D6160" s="5">
        <v>0</v>
      </c>
      <c r="E6160" s="7">
        <v>42304</v>
      </c>
      <c r="F6160" t="s">
        <v>128</v>
      </c>
      <c r="G6160" t="s">
        <v>129</v>
      </c>
    </row>
    <row r="6161" spans="1:7" x14ac:dyDescent="0.2">
      <c r="A6161" t="s">
        <v>6213</v>
      </c>
      <c r="B6161" t="str">
        <f t="shared" si="96"/>
        <v>A3664</v>
      </c>
      <c r="C6161" s="5">
        <v>0</v>
      </c>
      <c r="D6161" s="5">
        <v>0</v>
      </c>
      <c r="E6161" s="7">
        <v>42338</v>
      </c>
      <c r="F6161" t="s">
        <v>128</v>
      </c>
      <c r="G6161" t="s">
        <v>129</v>
      </c>
    </row>
    <row r="6162" spans="1:7" x14ac:dyDescent="0.2">
      <c r="A6162" t="s">
        <v>6214</v>
      </c>
      <c r="B6162" t="str">
        <f t="shared" si="96"/>
        <v>A3663</v>
      </c>
      <c r="C6162" s="5">
        <v>0</v>
      </c>
      <c r="D6162" s="5">
        <v>0</v>
      </c>
      <c r="E6162" s="7">
        <v>42307</v>
      </c>
      <c r="F6162" t="s">
        <v>128</v>
      </c>
      <c r="G6162" t="s">
        <v>129</v>
      </c>
    </row>
    <row r="6163" spans="1:7" x14ac:dyDescent="0.2">
      <c r="A6163" t="s">
        <v>6215</v>
      </c>
      <c r="B6163" t="str">
        <f t="shared" si="96"/>
        <v>A3662</v>
      </c>
      <c r="C6163" s="5">
        <v>0</v>
      </c>
      <c r="D6163" s="5">
        <v>0</v>
      </c>
      <c r="E6163" s="7">
        <v>42403</v>
      </c>
      <c r="F6163" t="s">
        <v>12</v>
      </c>
      <c r="G6163" t="s">
        <v>13</v>
      </c>
    </row>
    <row r="6164" spans="1:7" x14ac:dyDescent="0.2">
      <c r="A6164" t="s">
        <v>6216</v>
      </c>
      <c r="B6164" t="str">
        <f t="shared" si="96"/>
        <v>A3661</v>
      </c>
      <c r="C6164" s="5">
        <v>0</v>
      </c>
      <c r="D6164" s="5">
        <v>0</v>
      </c>
      <c r="E6164" s="7"/>
      <c r="F6164" t="s">
        <v>128</v>
      </c>
      <c r="G6164" t="s">
        <v>129</v>
      </c>
    </row>
    <row r="6165" spans="1:7" x14ac:dyDescent="0.2">
      <c r="A6165" t="s">
        <v>6217</v>
      </c>
      <c r="B6165" t="str">
        <f t="shared" si="96"/>
        <v>A3660</v>
      </c>
      <c r="C6165" s="5">
        <v>0</v>
      </c>
      <c r="D6165" s="5">
        <v>0</v>
      </c>
      <c r="E6165" s="7">
        <v>42334</v>
      </c>
      <c r="F6165" t="s">
        <v>128</v>
      </c>
      <c r="G6165" t="s">
        <v>129</v>
      </c>
    </row>
    <row r="6166" spans="1:7" x14ac:dyDescent="0.2">
      <c r="A6166" t="s">
        <v>6218</v>
      </c>
      <c r="B6166" t="str">
        <f t="shared" si="96"/>
        <v>A3659</v>
      </c>
      <c r="C6166" s="5">
        <v>0</v>
      </c>
      <c r="D6166" s="5">
        <v>0</v>
      </c>
      <c r="E6166" s="7">
        <v>42311</v>
      </c>
      <c r="F6166" t="s">
        <v>128</v>
      </c>
      <c r="G6166" t="s">
        <v>129</v>
      </c>
    </row>
    <row r="6167" spans="1:7" x14ac:dyDescent="0.2">
      <c r="A6167" t="s">
        <v>6219</v>
      </c>
      <c r="B6167" t="str">
        <f t="shared" si="96"/>
        <v>A3657</v>
      </c>
      <c r="C6167" s="5">
        <v>0</v>
      </c>
      <c r="D6167" s="5">
        <v>0</v>
      </c>
      <c r="E6167" s="7">
        <v>42313</v>
      </c>
      <c r="F6167" t="s">
        <v>128</v>
      </c>
      <c r="G6167" t="s">
        <v>129</v>
      </c>
    </row>
    <row r="6168" spans="1:7" x14ac:dyDescent="0.2">
      <c r="A6168" t="s">
        <v>6220</v>
      </c>
      <c r="B6168" t="str">
        <f t="shared" si="96"/>
        <v>A3655</v>
      </c>
      <c r="C6168" s="5">
        <v>0</v>
      </c>
      <c r="D6168" s="5">
        <v>0</v>
      </c>
      <c r="E6168" s="7">
        <v>42346</v>
      </c>
      <c r="F6168" t="s">
        <v>128</v>
      </c>
      <c r="G6168" t="s">
        <v>129</v>
      </c>
    </row>
    <row r="6169" spans="1:7" x14ac:dyDescent="0.2">
      <c r="A6169" t="s">
        <v>6221</v>
      </c>
      <c r="B6169" t="str">
        <f t="shared" si="96"/>
        <v>A3654</v>
      </c>
      <c r="C6169" s="5">
        <v>0</v>
      </c>
      <c r="D6169" s="5">
        <v>0</v>
      </c>
      <c r="E6169" s="7">
        <v>42321</v>
      </c>
      <c r="F6169" t="s">
        <v>128</v>
      </c>
      <c r="G6169" t="s">
        <v>129</v>
      </c>
    </row>
    <row r="6170" spans="1:7" x14ac:dyDescent="0.2">
      <c r="A6170" t="s">
        <v>6222</v>
      </c>
      <c r="B6170" t="str">
        <f t="shared" si="96"/>
        <v>A3653</v>
      </c>
      <c r="C6170" s="5">
        <v>0</v>
      </c>
      <c r="D6170" s="5">
        <v>0</v>
      </c>
      <c r="E6170" s="7"/>
      <c r="F6170" t="s">
        <v>31</v>
      </c>
      <c r="G6170" t="s">
        <v>22</v>
      </c>
    </row>
    <row r="6171" spans="1:7" x14ac:dyDescent="0.2">
      <c r="A6171" t="s">
        <v>6223</v>
      </c>
      <c r="B6171" t="str">
        <f t="shared" si="96"/>
        <v>A3652</v>
      </c>
      <c r="C6171" s="5">
        <v>0</v>
      </c>
      <c r="D6171" s="5">
        <v>0</v>
      </c>
      <c r="E6171" s="7"/>
      <c r="F6171" t="s">
        <v>79</v>
      </c>
      <c r="G6171" t="s">
        <v>74</v>
      </c>
    </row>
    <row r="6172" spans="1:7" x14ac:dyDescent="0.2">
      <c r="A6172" t="s">
        <v>6224</v>
      </c>
      <c r="B6172" t="str">
        <f t="shared" si="96"/>
        <v>A3651</v>
      </c>
      <c r="C6172" s="5">
        <v>59.245399999999997</v>
      </c>
      <c r="D6172" s="5">
        <v>57.470100000000002</v>
      </c>
      <c r="E6172" s="7">
        <v>42312</v>
      </c>
      <c r="F6172" t="s">
        <v>15</v>
      </c>
      <c r="G6172" t="s">
        <v>6152</v>
      </c>
    </row>
    <row r="6173" spans="1:7" x14ac:dyDescent="0.2">
      <c r="A6173" t="s">
        <v>6225</v>
      </c>
      <c r="B6173" t="str">
        <f t="shared" si="96"/>
        <v>A3650</v>
      </c>
      <c r="C6173" s="5">
        <v>42.052399999999999</v>
      </c>
      <c r="D6173" s="5">
        <v>41.538699999999999</v>
      </c>
      <c r="E6173" s="7">
        <v>42314</v>
      </c>
      <c r="F6173" t="s">
        <v>15</v>
      </c>
      <c r="G6173" t="s">
        <v>6152</v>
      </c>
    </row>
    <row r="6174" spans="1:7" x14ac:dyDescent="0.2">
      <c r="A6174" t="s">
        <v>6226</v>
      </c>
      <c r="B6174" t="str">
        <f t="shared" si="96"/>
        <v>A3649</v>
      </c>
      <c r="C6174" s="5">
        <v>83.030199999999994</v>
      </c>
      <c r="D6174" s="5">
        <v>80.953199999999995</v>
      </c>
      <c r="E6174" s="7">
        <v>42299</v>
      </c>
      <c r="F6174" t="s">
        <v>15</v>
      </c>
      <c r="G6174" t="s">
        <v>6152</v>
      </c>
    </row>
    <row r="6175" spans="1:7" x14ac:dyDescent="0.2">
      <c r="A6175" t="s">
        <v>6227</v>
      </c>
      <c r="B6175" t="str">
        <f t="shared" si="96"/>
        <v>A3648</v>
      </c>
      <c r="C6175" s="5">
        <v>15.349299999999999</v>
      </c>
      <c r="D6175" s="5">
        <v>14.869300000000001</v>
      </c>
      <c r="E6175" s="7">
        <v>42299</v>
      </c>
      <c r="F6175" t="s">
        <v>15</v>
      </c>
      <c r="G6175" t="s">
        <v>6152</v>
      </c>
    </row>
    <row r="6176" spans="1:7" x14ac:dyDescent="0.2">
      <c r="A6176" t="s">
        <v>6228</v>
      </c>
      <c r="B6176" t="str">
        <f t="shared" si="96"/>
        <v>A3647</v>
      </c>
      <c r="C6176" s="5">
        <v>85.645300000000006</v>
      </c>
      <c r="D6176" s="5">
        <v>84.831299999999999</v>
      </c>
      <c r="E6176" s="7">
        <v>42299</v>
      </c>
      <c r="F6176" t="s">
        <v>15</v>
      </c>
      <c r="G6176" t="s">
        <v>6152</v>
      </c>
    </row>
    <row r="6177" spans="1:7" x14ac:dyDescent="0.2">
      <c r="A6177" t="s">
        <v>6229</v>
      </c>
      <c r="B6177" t="str">
        <f t="shared" si="96"/>
        <v>A3646</v>
      </c>
      <c r="C6177" s="5">
        <v>0</v>
      </c>
      <c r="D6177" s="5">
        <v>0</v>
      </c>
      <c r="E6177" s="7"/>
      <c r="F6177" t="s">
        <v>12</v>
      </c>
      <c r="G6177" t="s">
        <v>74</v>
      </c>
    </row>
    <row r="6178" spans="1:7" x14ac:dyDescent="0.2">
      <c r="A6178" t="s">
        <v>6230</v>
      </c>
      <c r="B6178" t="str">
        <f t="shared" si="96"/>
        <v>A3645</v>
      </c>
      <c r="C6178" s="5">
        <v>8086.17</v>
      </c>
      <c r="D6178" s="5">
        <v>8113.04</v>
      </c>
      <c r="E6178" s="7">
        <v>42521</v>
      </c>
      <c r="F6178" t="s">
        <v>28</v>
      </c>
      <c r="G6178" t="s">
        <v>62</v>
      </c>
    </row>
    <row r="6179" spans="1:7" x14ac:dyDescent="0.2">
      <c r="A6179" t="s">
        <v>6231</v>
      </c>
      <c r="B6179" t="str">
        <f t="shared" si="96"/>
        <v>A3644</v>
      </c>
      <c r="C6179" s="5">
        <v>0</v>
      </c>
      <c r="D6179" s="5">
        <v>0</v>
      </c>
      <c r="E6179" s="7"/>
      <c r="F6179" t="s">
        <v>71</v>
      </c>
      <c r="G6179" t="s">
        <v>62</v>
      </c>
    </row>
    <row r="6180" spans="1:7" x14ac:dyDescent="0.2">
      <c r="A6180" t="s">
        <v>6232</v>
      </c>
      <c r="B6180" t="str">
        <f t="shared" si="96"/>
        <v>A3643</v>
      </c>
      <c r="C6180" s="5">
        <v>4620.6099999999997</v>
      </c>
      <c r="D6180" s="5">
        <v>4647.49</v>
      </c>
      <c r="E6180" s="7">
        <v>42521</v>
      </c>
      <c r="F6180" t="s">
        <v>28</v>
      </c>
      <c r="G6180" t="s">
        <v>62</v>
      </c>
    </row>
    <row r="6181" spans="1:7" x14ac:dyDescent="0.2">
      <c r="A6181" t="s">
        <v>6233</v>
      </c>
      <c r="B6181" t="str">
        <f t="shared" si="96"/>
        <v>A3642</v>
      </c>
      <c r="C6181" s="5">
        <v>0</v>
      </c>
      <c r="D6181" s="5">
        <v>0</v>
      </c>
      <c r="E6181" s="7"/>
      <c r="F6181" t="s">
        <v>71</v>
      </c>
      <c r="G6181" t="s">
        <v>62</v>
      </c>
    </row>
    <row r="6182" spans="1:7" x14ac:dyDescent="0.2">
      <c r="A6182" t="s">
        <v>6234</v>
      </c>
      <c r="B6182" t="str">
        <f t="shared" si="96"/>
        <v>A3641</v>
      </c>
      <c r="C6182" s="5">
        <v>0</v>
      </c>
      <c r="D6182" s="5">
        <v>0</v>
      </c>
      <c r="E6182" s="7"/>
      <c r="F6182" t="s">
        <v>21</v>
      </c>
      <c r="G6182" t="s">
        <v>22</v>
      </c>
    </row>
    <row r="6183" spans="1:7" x14ac:dyDescent="0.2">
      <c r="A6183" t="s">
        <v>6235</v>
      </c>
      <c r="B6183" t="str">
        <f t="shared" si="96"/>
        <v>A3640</v>
      </c>
      <c r="C6183" s="5">
        <v>0</v>
      </c>
      <c r="D6183" s="5">
        <v>0</v>
      </c>
      <c r="E6183" s="7">
        <v>42264</v>
      </c>
      <c r="F6183" t="s">
        <v>12</v>
      </c>
      <c r="G6183" t="s">
        <v>13</v>
      </c>
    </row>
    <row r="6184" spans="1:7" x14ac:dyDescent="0.2">
      <c r="A6184" t="s">
        <v>6236</v>
      </c>
      <c r="B6184" t="str">
        <f t="shared" si="96"/>
        <v>A3639</v>
      </c>
      <c r="C6184" s="5">
        <v>3888.11</v>
      </c>
      <c r="D6184" s="5">
        <v>3433.6</v>
      </c>
      <c r="E6184" s="7">
        <v>42521</v>
      </c>
      <c r="F6184" t="s">
        <v>28</v>
      </c>
      <c r="G6184" t="s">
        <v>302</v>
      </c>
    </row>
    <row r="6185" spans="1:7" x14ac:dyDescent="0.2">
      <c r="A6185" t="s">
        <v>6237</v>
      </c>
      <c r="B6185" t="str">
        <f t="shared" si="96"/>
        <v>A3638</v>
      </c>
      <c r="C6185" s="5">
        <v>0</v>
      </c>
      <c r="D6185" s="5">
        <v>0</v>
      </c>
      <c r="E6185" s="7"/>
      <c r="F6185" t="s">
        <v>12</v>
      </c>
      <c r="G6185" t="s">
        <v>74</v>
      </c>
    </row>
    <row r="6186" spans="1:7" x14ac:dyDescent="0.2">
      <c r="A6186" t="s">
        <v>6238</v>
      </c>
      <c r="B6186" t="str">
        <f t="shared" si="96"/>
        <v>A3637</v>
      </c>
      <c r="C6186" s="5">
        <v>0</v>
      </c>
      <c r="D6186" s="5">
        <v>0</v>
      </c>
      <c r="E6186" s="7">
        <v>42319</v>
      </c>
      <c r="F6186" t="s">
        <v>12</v>
      </c>
      <c r="G6186" t="s">
        <v>13</v>
      </c>
    </row>
    <row r="6187" spans="1:7" x14ac:dyDescent="0.2">
      <c r="A6187" t="s">
        <v>6239</v>
      </c>
      <c r="B6187" t="str">
        <f t="shared" si="96"/>
        <v>A3636</v>
      </c>
      <c r="C6187" s="5">
        <v>6463.19</v>
      </c>
      <c r="D6187" s="5">
        <v>12525.68</v>
      </c>
      <c r="E6187" s="7">
        <v>42522</v>
      </c>
      <c r="F6187" t="s">
        <v>21</v>
      </c>
      <c r="G6187" t="s">
        <v>107</v>
      </c>
    </row>
    <row r="6188" spans="1:7" x14ac:dyDescent="0.2">
      <c r="A6188" t="s">
        <v>6240</v>
      </c>
      <c r="B6188" t="str">
        <f t="shared" si="96"/>
        <v>A3635</v>
      </c>
      <c r="C6188" s="5">
        <v>0</v>
      </c>
      <c r="D6188" s="5">
        <v>0</v>
      </c>
      <c r="E6188" s="7"/>
      <c r="F6188" t="s">
        <v>12</v>
      </c>
      <c r="G6188" t="s">
        <v>13</v>
      </c>
    </row>
    <row r="6189" spans="1:7" x14ac:dyDescent="0.2">
      <c r="A6189" t="s">
        <v>6241</v>
      </c>
      <c r="B6189" t="str">
        <f t="shared" si="96"/>
        <v>A3634</v>
      </c>
      <c r="C6189" s="5">
        <v>1292.3499999999999</v>
      </c>
      <c r="D6189" s="5">
        <v>2539.65</v>
      </c>
      <c r="E6189" s="7">
        <v>42522</v>
      </c>
      <c r="F6189" t="s">
        <v>21</v>
      </c>
      <c r="G6189" t="s">
        <v>107</v>
      </c>
    </row>
    <row r="6190" spans="1:7" x14ac:dyDescent="0.2">
      <c r="A6190" t="s">
        <v>6242</v>
      </c>
      <c r="B6190" t="str">
        <f t="shared" si="96"/>
        <v>A3633</v>
      </c>
      <c r="C6190" s="5">
        <v>1108.52</v>
      </c>
      <c r="D6190" s="5">
        <v>0</v>
      </c>
      <c r="E6190" s="7"/>
      <c r="F6190" t="s">
        <v>21</v>
      </c>
      <c r="G6190" t="s">
        <v>107</v>
      </c>
    </row>
    <row r="6191" spans="1:7" x14ac:dyDescent="0.2">
      <c r="A6191" t="s">
        <v>6243</v>
      </c>
      <c r="B6191" t="str">
        <f t="shared" si="96"/>
        <v>A3632</v>
      </c>
      <c r="C6191" s="5">
        <v>171.67</v>
      </c>
      <c r="D6191" s="5">
        <v>375.37</v>
      </c>
      <c r="E6191" s="7">
        <v>42522</v>
      </c>
      <c r="F6191" t="s">
        <v>21</v>
      </c>
      <c r="G6191" t="s">
        <v>107</v>
      </c>
    </row>
    <row r="6192" spans="1:7" x14ac:dyDescent="0.2">
      <c r="A6192" t="s">
        <v>6244</v>
      </c>
      <c r="B6192" t="str">
        <f t="shared" si="96"/>
        <v>A3631</v>
      </c>
      <c r="C6192" s="5">
        <v>189.35</v>
      </c>
      <c r="D6192" s="5">
        <v>448.15</v>
      </c>
      <c r="E6192" s="7">
        <v>42522</v>
      </c>
      <c r="F6192" t="s">
        <v>21</v>
      </c>
      <c r="G6192" t="s">
        <v>107</v>
      </c>
    </row>
    <row r="6193" spans="1:7" x14ac:dyDescent="0.2">
      <c r="A6193" t="s">
        <v>6245</v>
      </c>
      <c r="B6193" t="str">
        <f t="shared" si="96"/>
        <v>A3630</v>
      </c>
      <c r="C6193" s="5">
        <v>2015.81</v>
      </c>
      <c r="D6193" s="5">
        <v>0</v>
      </c>
      <c r="E6193" s="7"/>
      <c r="F6193" t="s">
        <v>21</v>
      </c>
      <c r="G6193" t="s">
        <v>107</v>
      </c>
    </row>
    <row r="6194" spans="1:7" x14ac:dyDescent="0.2">
      <c r="A6194" t="s">
        <v>6246</v>
      </c>
      <c r="B6194" t="str">
        <f t="shared" si="96"/>
        <v>A3629</v>
      </c>
      <c r="C6194" s="5">
        <v>238.84</v>
      </c>
      <c r="D6194" s="5">
        <v>505.09</v>
      </c>
      <c r="E6194" s="7">
        <v>42522</v>
      </c>
      <c r="F6194" t="s">
        <v>21</v>
      </c>
      <c r="G6194" t="s">
        <v>107</v>
      </c>
    </row>
    <row r="6195" spans="1:7" x14ac:dyDescent="0.2">
      <c r="A6195" t="s">
        <v>6247</v>
      </c>
      <c r="B6195" t="str">
        <f t="shared" si="96"/>
        <v>A3628</v>
      </c>
      <c r="C6195" s="5">
        <v>0</v>
      </c>
      <c r="D6195" s="5">
        <v>0</v>
      </c>
      <c r="E6195" s="7">
        <v>42275</v>
      </c>
      <c r="F6195" t="s">
        <v>12</v>
      </c>
      <c r="G6195" t="s">
        <v>450</v>
      </c>
    </row>
    <row r="6196" spans="1:7" x14ac:dyDescent="0.2">
      <c r="A6196" t="s">
        <v>6248</v>
      </c>
      <c r="B6196" t="str">
        <f t="shared" si="96"/>
        <v>A3627</v>
      </c>
      <c r="C6196" s="5">
        <v>0</v>
      </c>
      <c r="D6196" s="5">
        <v>0</v>
      </c>
      <c r="E6196" s="7">
        <v>42251</v>
      </c>
      <c r="F6196" t="s">
        <v>449</v>
      </c>
      <c r="G6196" t="s">
        <v>450</v>
      </c>
    </row>
    <row r="6197" spans="1:7" x14ac:dyDescent="0.2">
      <c r="A6197" t="s">
        <v>6249</v>
      </c>
      <c r="B6197" t="str">
        <f t="shared" si="96"/>
        <v>A3626</v>
      </c>
      <c r="C6197" s="5">
        <v>0</v>
      </c>
      <c r="D6197" s="5">
        <v>0</v>
      </c>
      <c r="E6197" s="7">
        <v>42270</v>
      </c>
      <c r="F6197" t="s">
        <v>449</v>
      </c>
      <c r="G6197" t="s">
        <v>450</v>
      </c>
    </row>
    <row r="6198" spans="1:7" x14ac:dyDescent="0.2">
      <c r="A6198" t="s">
        <v>6250</v>
      </c>
      <c r="B6198" t="str">
        <f t="shared" si="96"/>
        <v>A3625</v>
      </c>
      <c r="C6198" s="5">
        <v>0</v>
      </c>
      <c r="D6198" s="5">
        <v>0</v>
      </c>
      <c r="E6198" s="7">
        <v>42257</v>
      </c>
      <c r="F6198" t="s">
        <v>12</v>
      </c>
      <c r="G6198" t="s">
        <v>450</v>
      </c>
    </row>
    <row r="6199" spans="1:7" x14ac:dyDescent="0.2">
      <c r="A6199" t="s">
        <v>6251</v>
      </c>
      <c r="B6199" t="str">
        <f t="shared" si="96"/>
        <v>A3624</v>
      </c>
      <c r="C6199" s="5">
        <v>0</v>
      </c>
      <c r="D6199" s="5">
        <v>0</v>
      </c>
      <c r="E6199" s="7">
        <v>42235</v>
      </c>
      <c r="F6199" t="s">
        <v>12</v>
      </c>
      <c r="G6199" t="s">
        <v>450</v>
      </c>
    </row>
    <row r="6200" spans="1:7" x14ac:dyDescent="0.2">
      <c r="A6200" t="s">
        <v>6252</v>
      </c>
      <c r="B6200" t="str">
        <f t="shared" si="96"/>
        <v>A3623</v>
      </c>
      <c r="C6200" s="5">
        <v>0</v>
      </c>
      <c r="D6200" s="5">
        <v>0</v>
      </c>
      <c r="E6200" s="7">
        <v>42215</v>
      </c>
      <c r="F6200" t="s">
        <v>12</v>
      </c>
      <c r="G6200" t="s">
        <v>450</v>
      </c>
    </row>
    <row r="6201" spans="1:7" x14ac:dyDescent="0.2">
      <c r="A6201" t="s">
        <v>6253</v>
      </c>
      <c r="B6201" t="str">
        <f t="shared" si="96"/>
        <v>A3622</v>
      </c>
      <c r="C6201" s="5">
        <v>0</v>
      </c>
      <c r="D6201" s="5">
        <v>0</v>
      </c>
      <c r="E6201" s="7">
        <v>42217</v>
      </c>
      <c r="F6201" t="s">
        <v>12</v>
      </c>
      <c r="G6201" t="s">
        <v>450</v>
      </c>
    </row>
    <row r="6202" spans="1:7" x14ac:dyDescent="0.2">
      <c r="A6202" t="s">
        <v>6254</v>
      </c>
      <c r="B6202" t="str">
        <f t="shared" si="96"/>
        <v>A3621</v>
      </c>
      <c r="C6202" s="5">
        <v>0</v>
      </c>
      <c r="D6202" s="5">
        <v>0</v>
      </c>
      <c r="E6202" s="7">
        <v>42353</v>
      </c>
      <c r="F6202" t="s">
        <v>12</v>
      </c>
      <c r="G6202" t="s">
        <v>13</v>
      </c>
    </row>
    <row r="6203" spans="1:7" x14ac:dyDescent="0.2">
      <c r="A6203" t="s">
        <v>6255</v>
      </c>
      <c r="B6203" t="str">
        <f t="shared" si="96"/>
        <v>A3620</v>
      </c>
      <c r="C6203" s="5">
        <v>0</v>
      </c>
      <c r="D6203" s="5">
        <v>0</v>
      </c>
      <c r="E6203" s="7">
        <v>42247</v>
      </c>
      <c r="F6203" t="s">
        <v>12</v>
      </c>
      <c r="G6203" t="s">
        <v>450</v>
      </c>
    </row>
    <row r="6204" spans="1:7" x14ac:dyDescent="0.2">
      <c r="A6204" t="s">
        <v>6256</v>
      </c>
      <c r="B6204" t="str">
        <f t="shared" si="96"/>
        <v>A3619</v>
      </c>
      <c r="C6204" s="5">
        <v>0</v>
      </c>
      <c r="D6204" s="5">
        <v>0</v>
      </c>
      <c r="E6204" s="7"/>
      <c r="F6204" t="s">
        <v>31</v>
      </c>
      <c r="G6204" t="s">
        <v>22</v>
      </c>
    </row>
    <row r="6205" spans="1:7" x14ac:dyDescent="0.2">
      <c r="A6205" t="s">
        <v>6257</v>
      </c>
      <c r="B6205" t="str">
        <f t="shared" si="96"/>
        <v>A3618</v>
      </c>
      <c r="C6205" s="5">
        <v>0</v>
      </c>
      <c r="D6205" s="5">
        <v>0</v>
      </c>
      <c r="E6205" s="7">
        <v>42247</v>
      </c>
      <c r="F6205" t="s">
        <v>12</v>
      </c>
      <c r="G6205" t="s">
        <v>450</v>
      </c>
    </row>
    <row r="6206" spans="1:7" x14ac:dyDescent="0.2">
      <c r="A6206" t="s">
        <v>6258</v>
      </c>
      <c r="B6206" t="str">
        <f t="shared" si="96"/>
        <v>A3617</v>
      </c>
      <c r="C6206" s="5">
        <v>0</v>
      </c>
      <c r="D6206" s="5">
        <v>0</v>
      </c>
      <c r="E6206" s="7">
        <v>42254</v>
      </c>
      <c r="F6206" t="s">
        <v>12</v>
      </c>
      <c r="G6206" t="s">
        <v>13</v>
      </c>
    </row>
    <row r="6207" spans="1:7" x14ac:dyDescent="0.2">
      <c r="A6207" t="s">
        <v>6259</v>
      </c>
      <c r="B6207" t="str">
        <f t="shared" si="96"/>
        <v>A3616</v>
      </c>
      <c r="C6207" s="5">
        <v>0</v>
      </c>
      <c r="D6207" s="5">
        <v>0</v>
      </c>
      <c r="E6207" s="7">
        <v>42242</v>
      </c>
      <c r="F6207" t="s">
        <v>12</v>
      </c>
      <c r="G6207" t="s">
        <v>450</v>
      </c>
    </row>
    <row r="6208" spans="1:7" x14ac:dyDescent="0.2">
      <c r="A6208" t="s">
        <v>6260</v>
      </c>
      <c r="B6208" t="str">
        <f t="shared" si="96"/>
        <v>A3615</v>
      </c>
      <c r="C6208" s="5">
        <v>0</v>
      </c>
      <c r="D6208" s="5">
        <v>0</v>
      </c>
      <c r="E6208" s="7">
        <v>42250</v>
      </c>
      <c r="F6208" t="s">
        <v>12</v>
      </c>
      <c r="G6208" t="s">
        <v>450</v>
      </c>
    </row>
    <row r="6209" spans="1:7" x14ac:dyDescent="0.2">
      <c r="A6209" t="s">
        <v>6261</v>
      </c>
      <c r="B6209" t="str">
        <f t="shared" si="96"/>
        <v>A3614</v>
      </c>
      <c r="C6209" s="5">
        <v>0</v>
      </c>
      <c r="D6209" s="5">
        <v>0</v>
      </c>
      <c r="E6209" s="7"/>
      <c r="F6209" t="s">
        <v>12</v>
      </c>
      <c r="G6209" t="s">
        <v>74</v>
      </c>
    </row>
    <row r="6210" spans="1:7" x14ac:dyDescent="0.2">
      <c r="A6210" t="s">
        <v>6262</v>
      </c>
      <c r="B6210" t="str">
        <f t="shared" si="96"/>
        <v>A3613</v>
      </c>
      <c r="C6210" s="5">
        <v>0</v>
      </c>
      <c r="D6210" s="5">
        <v>0</v>
      </c>
      <c r="E6210" s="7">
        <v>42213</v>
      </c>
      <c r="F6210" t="s">
        <v>449</v>
      </c>
      <c r="G6210" t="s">
        <v>450</v>
      </c>
    </row>
    <row r="6211" spans="1:7" x14ac:dyDescent="0.2">
      <c r="A6211" t="s">
        <v>6263</v>
      </c>
      <c r="B6211" t="str">
        <f t="shared" si="96"/>
        <v>A3612</v>
      </c>
      <c r="C6211" s="5">
        <v>0</v>
      </c>
      <c r="D6211" s="5">
        <v>0</v>
      </c>
      <c r="E6211" s="7"/>
      <c r="F6211" t="s">
        <v>12</v>
      </c>
      <c r="G6211" t="s">
        <v>74</v>
      </c>
    </row>
    <row r="6212" spans="1:7" x14ac:dyDescent="0.2">
      <c r="A6212" t="s">
        <v>6264</v>
      </c>
      <c r="B6212" t="str">
        <f t="shared" si="96"/>
        <v>A3611</v>
      </c>
      <c r="C6212" s="5">
        <v>0</v>
      </c>
      <c r="D6212" s="5">
        <v>0</v>
      </c>
      <c r="E6212" s="7">
        <v>42228</v>
      </c>
      <c r="F6212" t="s">
        <v>12</v>
      </c>
      <c r="G6212" t="s">
        <v>450</v>
      </c>
    </row>
    <row r="6213" spans="1:7" x14ac:dyDescent="0.2">
      <c r="A6213" t="s">
        <v>6265</v>
      </c>
      <c r="B6213" t="str">
        <f t="shared" si="96"/>
        <v>A3610</v>
      </c>
      <c r="C6213" s="5">
        <v>0</v>
      </c>
      <c r="D6213" s="5">
        <v>0</v>
      </c>
      <c r="E6213" s="7">
        <v>42282</v>
      </c>
      <c r="F6213" t="s">
        <v>12</v>
      </c>
      <c r="G6213" t="s">
        <v>450</v>
      </c>
    </row>
    <row r="6214" spans="1:7" x14ac:dyDescent="0.2">
      <c r="A6214" t="s">
        <v>6266</v>
      </c>
      <c r="B6214" t="str">
        <f t="shared" si="96"/>
        <v>A3609</v>
      </c>
      <c r="C6214" s="5">
        <v>0</v>
      </c>
      <c r="D6214" s="5">
        <v>0</v>
      </c>
      <c r="E6214" s="7">
        <v>42244</v>
      </c>
      <c r="F6214" t="s">
        <v>12</v>
      </c>
      <c r="G6214" t="s">
        <v>450</v>
      </c>
    </row>
    <row r="6215" spans="1:7" x14ac:dyDescent="0.2">
      <c r="A6215" t="s">
        <v>6267</v>
      </c>
      <c r="B6215" t="str">
        <f t="shared" si="96"/>
        <v>A3608</v>
      </c>
      <c r="C6215" s="5">
        <v>0</v>
      </c>
      <c r="D6215" s="5">
        <v>0</v>
      </c>
      <c r="E6215" s="7"/>
      <c r="F6215" t="s">
        <v>12</v>
      </c>
      <c r="G6215" t="s">
        <v>74</v>
      </c>
    </row>
    <row r="6216" spans="1:7" x14ac:dyDescent="0.2">
      <c r="A6216" t="s">
        <v>6268</v>
      </c>
      <c r="B6216" t="str">
        <f t="shared" si="96"/>
        <v>A3607</v>
      </c>
      <c r="C6216" s="5">
        <v>0</v>
      </c>
      <c r="D6216" s="5">
        <v>0</v>
      </c>
      <c r="E6216" s="7">
        <v>42285</v>
      </c>
      <c r="F6216" t="s">
        <v>12</v>
      </c>
      <c r="G6216" t="s">
        <v>450</v>
      </c>
    </row>
    <row r="6217" spans="1:7" x14ac:dyDescent="0.2">
      <c r="A6217" t="s">
        <v>6269</v>
      </c>
      <c r="B6217" t="str">
        <f t="shared" si="96"/>
        <v>A3606</v>
      </c>
      <c r="C6217" s="5">
        <v>0</v>
      </c>
      <c r="D6217" s="5">
        <v>0</v>
      </c>
      <c r="E6217" s="7">
        <v>42170</v>
      </c>
      <c r="F6217" t="s">
        <v>12</v>
      </c>
      <c r="G6217" t="s">
        <v>450</v>
      </c>
    </row>
    <row r="6218" spans="1:7" x14ac:dyDescent="0.2">
      <c r="A6218" t="s">
        <v>6270</v>
      </c>
      <c r="B6218" t="str">
        <f t="shared" si="96"/>
        <v>A3605</v>
      </c>
      <c r="C6218" s="5">
        <v>0</v>
      </c>
      <c r="D6218" s="5">
        <v>0</v>
      </c>
      <c r="E6218" s="7">
        <v>42170</v>
      </c>
      <c r="F6218" t="s">
        <v>12</v>
      </c>
      <c r="G6218" t="s">
        <v>450</v>
      </c>
    </row>
    <row r="6219" spans="1:7" x14ac:dyDescent="0.2">
      <c r="A6219" t="s">
        <v>6271</v>
      </c>
      <c r="B6219" t="str">
        <f t="shared" si="96"/>
        <v>A3604</v>
      </c>
      <c r="C6219" s="5">
        <v>0</v>
      </c>
      <c r="D6219" s="5">
        <v>0</v>
      </c>
      <c r="E6219" s="7">
        <v>42241</v>
      </c>
      <c r="F6219" t="s">
        <v>12</v>
      </c>
      <c r="G6219" t="s">
        <v>450</v>
      </c>
    </row>
    <row r="6220" spans="1:7" x14ac:dyDescent="0.2">
      <c r="A6220" t="s">
        <v>6272</v>
      </c>
      <c r="B6220" t="str">
        <f t="shared" ref="B6220:B6283" si="97">LEFT(A6220,5)</f>
        <v>A3602</v>
      </c>
      <c r="C6220" s="5">
        <v>0</v>
      </c>
      <c r="D6220" s="5">
        <v>0</v>
      </c>
      <c r="E6220" s="7">
        <v>42191</v>
      </c>
      <c r="F6220" t="s">
        <v>12</v>
      </c>
      <c r="G6220" t="s">
        <v>450</v>
      </c>
    </row>
    <row r="6221" spans="1:7" x14ac:dyDescent="0.2">
      <c r="A6221" t="s">
        <v>6273</v>
      </c>
      <c r="B6221" t="str">
        <f t="shared" si="97"/>
        <v>A3601</v>
      </c>
      <c r="C6221" s="5">
        <v>0</v>
      </c>
      <c r="D6221" s="5">
        <v>0</v>
      </c>
      <c r="E6221" s="7">
        <v>42170</v>
      </c>
      <c r="F6221" t="s">
        <v>12</v>
      </c>
      <c r="G6221" t="s">
        <v>450</v>
      </c>
    </row>
    <row r="6222" spans="1:7" x14ac:dyDescent="0.2">
      <c r="A6222" t="s">
        <v>6274</v>
      </c>
      <c r="B6222" t="str">
        <f t="shared" si="97"/>
        <v>A3600</v>
      </c>
      <c r="C6222" s="5">
        <v>0</v>
      </c>
      <c r="D6222" s="5">
        <v>0</v>
      </c>
      <c r="E6222" s="7">
        <v>42124</v>
      </c>
      <c r="F6222" t="s">
        <v>12</v>
      </c>
      <c r="G6222" t="s">
        <v>450</v>
      </c>
    </row>
    <row r="6223" spans="1:7" x14ac:dyDescent="0.2">
      <c r="A6223" t="s">
        <v>6275</v>
      </c>
      <c r="B6223" t="str">
        <f t="shared" si="97"/>
        <v>A3599</v>
      </c>
      <c r="C6223" s="5">
        <v>0</v>
      </c>
      <c r="D6223" s="5">
        <v>0</v>
      </c>
      <c r="E6223" s="7">
        <v>42217</v>
      </c>
      <c r="F6223" t="s">
        <v>12</v>
      </c>
      <c r="G6223" t="s">
        <v>450</v>
      </c>
    </row>
    <row r="6224" spans="1:7" x14ac:dyDescent="0.2">
      <c r="A6224" t="s">
        <v>6276</v>
      </c>
      <c r="B6224" t="str">
        <f t="shared" si="97"/>
        <v>A3598</v>
      </c>
      <c r="C6224" s="5">
        <v>0</v>
      </c>
      <c r="D6224" s="5">
        <v>0</v>
      </c>
      <c r="E6224" s="7">
        <v>42130</v>
      </c>
      <c r="F6224" t="s">
        <v>12</v>
      </c>
      <c r="G6224" t="s">
        <v>450</v>
      </c>
    </row>
    <row r="6225" spans="1:7" x14ac:dyDescent="0.2">
      <c r="A6225" t="s">
        <v>6277</v>
      </c>
      <c r="B6225" t="str">
        <f t="shared" si="97"/>
        <v>A3597</v>
      </c>
      <c r="C6225" s="5">
        <v>0</v>
      </c>
      <c r="D6225" s="5">
        <v>0</v>
      </c>
      <c r="E6225" s="7">
        <v>42109</v>
      </c>
      <c r="F6225" t="s">
        <v>12</v>
      </c>
      <c r="G6225" t="s">
        <v>450</v>
      </c>
    </row>
    <row r="6226" spans="1:7" x14ac:dyDescent="0.2">
      <c r="A6226" t="s">
        <v>6278</v>
      </c>
      <c r="B6226" t="str">
        <f t="shared" si="97"/>
        <v>A3596</v>
      </c>
      <c r="C6226" s="5">
        <v>0</v>
      </c>
      <c r="D6226" s="5">
        <v>0</v>
      </c>
      <c r="E6226" s="7">
        <v>42216</v>
      </c>
      <c r="F6226" t="s">
        <v>12</v>
      </c>
      <c r="G6226" t="s">
        <v>450</v>
      </c>
    </row>
    <row r="6227" spans="1:7" x14ac:dyDescent="0.2">
      <c r="A6227" t="s">
        <v>6279</v>
      </c>
      <c r="B6227" t="str">
        <f t="shared" si="97"/>
        <v>A3595</v>
      </c>
      <c r="C6227" s="5">
        <v>0</v>
      </c>
      <c r="D6227" s="5">
        <v>0</v>
      </c>
      <c r="E6227" s="7">
        <v>42199</v>
      </c>
      <c r="F6227" t="s">
        <v>12</v>
      </c>
      <c r="G6227" t="s">
        <v>450</v>
      </c>
    </row>
    <row r="6228" spans="1:7" x14ac:dyDescent="0.2">
      <c r="A6228" t="s">
        <v>6280</v>
      </c>
      <c r="B6228" t="str">
        <f t="shared" si="97"/>
        <v>A3594</v>
      </c>
      <c r="C6228" s="5">
        <v>0</v>
      </c>
      <c r="D6228" s="5">
        <v>0</v>
      </c>
      <c r="E6228" s="7">
        <v>42109</v>
      </c>
      <c r="F6228" t="s">
        <v>12</v>
      </c>
      <c r="G6228" t="s">
        <v>450</v>
      </c>
    </row>
    <row r="6229" spans="1:7" x14ac:dyDescent="0.2">
      <c r="A6229" t="s">
        <v>6281</v>
      </c>
      <c r="B6229" t="str">
        <f t="shared" si="97"/>
        <v>A3593</v>
      </c>
      <c r="C6229" s="5">
        <v>0</v>
      </c>
      <c r="D6229" s="5">
        <v>0</v>
      </c>
      <c r="E6229" s="7">
        <v>42124</v>
      </c>
      <c r="F6229" t="s">
        <v>12</v>
      </c>
      <c r="G6229" t="s">
        <v>450</v>
      </c>
    </row>
    <row r="6230" spans="1:7" x14ac:dyDescent="0.2">
      <c r="A6230" t="s">
        <v>6282</v>
      </c>
      <c r="B6230" t="str">
        <f t="shared" si="97"/>
        <v>A3592</v>
      </c>
      <c r="C6230" s="5">
        <v>0</v>
      </c>
      <c r="D6230" s="5">
        <v>0</v>
      </c>
      <c r="E6230" s="7">
        <v>42124</v>
      </c>
      <c r="F6230" t="s">
        <v>12</v>
      </c>
      <c r="G6230" t="s">
        <v>450</v>
      </c>
    </row>
    <row r="6231" spans="1:7" x14ac:dyDescent="0.2">
      <c r="A6231" t="s">
        <v>6283</v>
      </c>
      <c r="B6231" t="str">
        <f t="shared" si="97"/>
        <v>A3591</v>
      </c>
      <c r="C6231" s="5">
        <v>0</v>
      </c>
      <c r="D6231" s="5">
        <v>0</v>
      </c>
      <c r="E6231" s="7">
        <v>42201</v>
      </c>
      <c r="F6231" t="s">
        <v>12</v>
      </c>
      <c r="G6231" t="s">
        <v>450</v>
      </c>
    </row>
    <row r="6232" spans="1:7" x14ac:dyDescent="0.2">
      <c r="A6232" t="s">
        <v>6284</v>
      </c>
      <c r="B6232" t="str">
        <f t="shared" si="97"/>
        <v>A3590</v>
      </c>
      <c r="C6232" s="5">
        <v>0</v>
      </c>
      <c r="D6232" s="5">
        <v>0</v>
      </c>
      <c r="E6232" s="7"/>
      <c r="F6232" t="s">
        <v>31</v>
      </c>
      <c r="G6232" t="s">
        <v>1833</v>
      </c>
    </row>
    <row r="6233" spans="1:7" x14ac:dyDescent="0.2">
      <c r="A6233" t="s">
        <v>6285</v>
      </c>
      <c r="B6233" t="str">
        <f t="shared" si="97"/>
        <v>A3589</v>
      </c>
      <c r="C6233" s="5">
        <v>0</v>
      </c>
      <c r="D6233" s="5">
        <v>0</v>
      </c>
      <c r="E6233" s="7">
        <v>42285</v>
      </c>
      <c r="F6233" t="s">
        <v>12</v>
      </c>
      <c r="G6233" t="s">
        <v>13</v>
      </c>
    </row>
    <row r="6234" spans="1:7" x14ac:dyDescent="0.2">
      <c r="A6234" t="s">
        <v>6286</v>
      </c>
      <c r="B6234" t="str">
        <f t="shared" si="97"/>
        <v>A3588</v>
      </c>
      <c r="C6234" s="5">
        <v>0</v>
      </c>
      <c r="D6234" s="5">
        <v>0</v>
      </c>
      <c r="E6234" s="7">
        <v>42275</v>
      </c>
      <c r="F6234" t="s">
        <v>388</v>
      </c>
      <c r="G6234" t="s">
        <v>389</v>
      </c>
    </row>
    <row r="6235" spans="1:7" x14ac:dyDescent="0.2">
      <c r="A6235" t="s">
        <v>6287</v>
      </c>
      <c r="B6235" t="str">
        <f t="shared" si="97"/>
        <v>A3587</v>
      </c>
      <c r="C6235" s="5">
        <v>0</v>
      </c>
      <c r="D6235" s="5">
        <v>0</v>
      </c>
      <c r="E6235" s="7"/>
      <c r="F6235" t="s">
        <v>57</v>
      </c>
      <c r="G6235" t="s">
        <v>29</v>
      </c>
    </row>
    <row r="6236" spans="1:7" x14ac:dyDescent="0.2">
      <c r="A6236" t="s">
        <v>6288</v>
      </c>
      <c r="B6236" t="str">
        <f t="shared" si="97"/>
        <v>A3586</v>
      </c>
      <c r="C6236" s="5">
        <v>0</v>
      </c>
      <c r="D6236" s="5">
        <v>0</v>
      </c>
      <c r="E6236" s="7">
        <v>42131</v>
      </c>
      <c r="F6236" t="s">
        <v>12</v>
      </c>
      <c r="G6236" t="s">
        <v>450</v>
      </c>
    </row>
    <row r="6237" spans="1:7" x14ac:dyDescent="0.2">
      <c r="A6237" t="s">
        <v>6289</v>
      </c>
      <c r="B6237" t="str">
        <f t="shared" si="97"/>
        <v>A3585</v>
      </c>
      <c r="C6237" s="5">
        <v>0</v>
      </c>
      <c r="D6237" s="5">
        <v>0</v>
      </c>
      <c r="E6237" s="7">
        <v>42131</v>
      </c>
      <c r="F6237" t="s">
        <v>12</v>
      </c>
      <c r="G6237" t="s">
        <v>450</v>
      </c>
    </row>
    <row r="6238" spans="1:7" x14ac:dyDescent="0.2">
      <c r="A6238" t="s">
        <v>6290</v>
      </c>
      <c r="B6238" t="str">
        <f t="shared" si="97"/>
        <v>A3584</v>
      </c>
      <c r="C6238" s="5">
        <v>0</v>
      </c>
      <c r="D6238" s="5">
        <v>0</v>
      </c>
      <c r="E6238" s="7">
        <v>42083</v>
      </c>
      <c r="F6238" t="s">
        <v>12</v>
      </c>
      <c r="G6238" t="s">
        <v>450</v>
      </c>
    </row>
    <row r="6239" spans="1:7" x14ac:dyDescent="0.2">
      <c r="A6239" t="s">
        <v>6291</v>
      </c>
      <c r="B6239" t="str">
        <f t="shared" si="97"/>
        <v>A3583</v>
      </c>
      <c r="C6239" s="5">
        <v>127.3843</v>
      </c>
      <c r="D6239" s="5">
        <v>124.3783</v>
      </c>
      <c r="E6239" s="7">
        <v>42268</v>
      </c>
      <c r="F6239" t="s">
        <v>128</v>
      </c>
      <c r="G6239" t="s">
        <v>129</v>
      </c>
    </row>
    <row r="6240" spans="1:7" x14ac:dyDescent="0.2">
      <c r="A6240" t="s">
        <v>6292</v>
      </c>
      <c r="B6240" t="str">
        <f t="shared" si="97"/>
        <v>A3582</v>
      </c>
      <c r="C6240" s="5">
        <v>0</v>
      </c>
      <c r="D6240" s="5">
        <v>0</v>
      </c>
      <c r="E6240" s="7">
        <v>42384</v>
      </c>
      <c r="F6240" t="s">
        <v>15</v>
      </c>
      <c r="G6240" t="s">
        <v>35</v>
      </c>
    </row>
    <row r="6241" spans="1:7" x14ac:dyDescent="0.2">
      <c r="A6241" t="s">
        <v>6293</v>
      </c>
      <c r="B6241" t="str">
        <f t="shared" si="97"/>
        <v>A3581</v>
      </c>
      <c r="C6241" s="5">
        <v>0</v>
      </c>
      <c r="D6241" s="5">
        <v>0</v>
      </c>
      <c r="E6241" s="7">
        <v>42384</v>
      </c>
      <c r="F6241" t="s">
        <v>15</v>
      </c>
      <c r="G6241" t="s">
        <v>35</v>
      </c>
    </row>
    <row r="6242" spans="1:7" x14ac:dyDescent="0.2">
      <c r="A6242" t="s">
        <v>6294</v>
      </c>
      <c r="B6242" t="str">
        <f t="shared" si="97"/>
        <v>A3580</v>
      </c>
      <c r="C6242" s="5">
        <v>0</v>
      </c>
      <c r="D6242" s="5">
        <v>0</v>
      </c>
      <c r="E6242" s="7">
        <v>42349</v>
      </c>
      <c r="F6242" t="s">
        <v>15</v>
      </c>
      <c r="G6242" t="s">
        <v>35</v>
      </c>
    </row>
    <row r="6243" spans="1:7" x14ac:dyDescent="0.2">
      <c r="A6243" t="s">
        <v>6295</v>
      </c>
      <c r="B6243" t="str">
        <f t="shared" si="97"/>
        <v>A3579</v>
      </c>
      <c r="C6243" s="5">
        <v>0</v>
      </c>
      <c r="D6243" s="5">
        <v>0</v>
      </c>
      <c r="E6243" s="7">
        <v>42454</v>
      </c>
      <c r="F6243" t="s">
        <v>12</v>
      </c>
      <c r="G6243" t="s">
        <v>450</v>
      </c>
    </row>
    <row r="6244" spans="1:7" x14ac:dyDescent="0.2">
      <c r="A6244" t="s">
        <v>6296</v>
      </c>
      <c r="B6244" t="str">
        <f t="shared" si="97"/>
        <v>A3578</v>
      </c>
      <c r="C6244" s="5">
        <v>0</v>
      </c>
      <c r="D6244" s="5">
        <v>0</v>
      </c>
      <c r="E6244" s="7">
        <v>42076</v>
      </c>
      <c r="F6244" t="s">
        <v>12</v>
      </c>
      <c r="G6244" t="s">
        <v>450</v>
      </c>
    </row>
    <row r="6245" spans="1:7" x14ac:dyDescent="0.2">
      <c r="A6245" t="s">
        <v>6297</v>
      </c>
      <c r="B6245" t="str">
        <f t="shared" si="97"/>
        <v>A3577</v>
      </c>
      <c r="C6245" s="5">
        <v>0</v>
      </c>
      <c r="D6245" s="5">
        <v>0</v>
      </c>
      <c r="E6245" s="7">
        <v>42076</v>
      </c>
      <c r="F6245" t="s">
        <v>12</v>
      </c>
      <c r="G6245" t="s">
        <v>450</v>
      </c>
    </row>
    <row r="6246" spans="1:7" x14ac:dyDescent="0.2">
      <c r="A6246" t="s">
        <v>6298</v>
      </c>
      <c r="B6246" t="str">
        <f t="shared" si="97"/>
        <v>A3576</v>
      </c>
      <c r="C6246" s="5">
        <v>0</v>
      </c>
      <c r="D6246" s="5">
        <v>0</v>
      </c>
      <c r="E6246" s="7">
        <v>42523</v>
      </c>
      <c r="F6246" t="s">
        <v>12</v>
      </c>
      <c r="G6246" t="s">
        <v>450</v>
      </c>
    </row>
    <row r="6247" spans="1:7" x14ac:dyDescent="0.2">
      <c r="A6247" t="s">
        <v>6299</v>
      </c>
      <c r="B6247" t="str">
        <f t="shared" si="97"/>
        <v>A3575</v>
      </c>
      <c r="C6247" s="5">
        <v>0</v>
      </c>
      <c r="D6247" s="5">
        <v>0</v>
      </c>
      <c r="E6247" s="7">
        <v>42213</v>
      </c>
      <c r="F6247" t="s">
        <v>128</v>
      </c>
      <c r="G6247" t="s">
        <v>129</v>
      </c>
    </row>
    <row r="6248" spans="1:7" x14ac:dyDescent="0.2">
      <c r="A6248" t="s">
        <v>6300</v>
      </c>
      <c r="B6248" t="str">
        <f t="shared" si="97"/>
        <v>A3573</v>
      </c>
      <c r="C6248" s="5">
        <v>0</v>
      </c>
      <c r="D6248" s="5">
        <v>0</v>
      </c>
      <c r="E6248" s="7">
        <v>42088</v>
      </c>
      <c r="F6248" t="s">
        <v>12</v>
      </c>
      <c r="G6248" t="s">
        <v>450</v>
      </c>
    </row>
    <row r="6249" spans="1:7" x14ac:dyDescent="0.2">
      <c r="A6249" t="s">
        <v>6301</v>
      </c>
      <c r="B6249" t="str">
        <f t="shared" si="97"/>
        <v>A3572</v>
      </c>
      <c r="C6249" s="5">
        <v>0</v>
      </c>
      <c r="D6249" s="5">
        <v>0</v>
      </c>
      <c r="E6249" s="7">
        <v>42283</v>
      </c>
      <c r="F6249" t="s">
        <v>128</v>
      </c>
      <c r="G6249" t="s">
        <v>129</v>
      </c>
    </row>
    <row r="6250" spans="1:7" x14ac:dyDescent="0.2">
      <c r="A6250" t="s">
        <v>6302</v>
      </c>
      <c r="B6250" t="str">
        <f t="shared" si="97"/>
        <v>A3571</v>
      </c>
      <c r="C6250" s="5">
        <v>0</v>
      </c>
      <c r="D6250" s="5">
        <v>0</v>
      </c>
      <c r="E6250" s="7">
        <v>42131</v>
      </c>
      <c r="F6250" t="s">
        <v>12</v>
      </c>
      <c r="G6250" t="s">
        <v>450</v>
      </c>
    </row>
    <row r="6251" spans="1:7" x14ac:dyDescent="0.2">
      <c r="A6251" t="s">
        <v>6303</v>
      </c>
      <c r="B6251" t="str">
        <f t="shared" si="97"/>
        <v>A3570</v>
      </c>
      <c r="C6251" s="5">
        <v>0</v>
      </c>
      <c r="D6251" s="5">
        <v>0</v>
      </c>
      <c r="E6251" s="7">
        <v>42270</v>
      </c>
      <c r="F6251" t="s">
        <v>128</v>
      </c>
      <c r="G6251" t="s">
        <v>129</v>
      </c>
    </row>
    <row r="6252" spans="1:7" x14ac:dyDescent="0.2">
      <c r="A6252" t="s">
        <v>6304</v>
      </c>
      <c r="B6252" t="str">
        <f t="shared" si="97"/>
        <v>A3569</v>
      </c>
      <c r="C6252" s="5">
        <v>0</v>
      </c>
      <c r="D6252" s="5">
        <v>0</v>
      </c>
      <c r="E6252" s="7">
        <v>42270</v>
      </c>
      <c r="F6252" t="s">
        <v>128</v>
      </c>
      <c r="G6252" t="s">
        <v>129</v>
      </c>
    </row>
    <row r="6253" spans="1:7" x14ac:dyDescent="0.2">
      <c r="A6253" t="s">
        <v>6305</v>
      </c>
      <c r="B6253" t="str">
        <f t="shared" si="97"/>
        <v>A3568</v>
      </c>
      <c r="C6253" s="5">
        <v>0</v>
      </c>
      <c r="D6253" s="5">
        <v>0</v>
      </c>
      <c r="E6253" s="7">
        <v>42248</v>
      </c>
      <c r="F6253" t="s">
        <v>128</v>
      </c>
      <c r="G6253" t="s">
        <v>129</v>
      </c>
    </row>
    <row r="6254" spans="1:7" x14ac:dyDescent="0.2">
      <c r="A6254" t="s">
        <v>6306</v>
      </c>
      <c r="B6254" t="str">
        <f t="shared" si="97"/>
        <v>A3567</v>
      </c>
      <c r="C6254" s="5">
        <v>0</v>
      </c>
      <c r="D6254" s="5">
        <v>0</v>
      </c>
      <c r="E6254" s="7">
        <v>42243</v>
      </c>
      <c r="F6254" t="s">
        <v>128</v>
      </c>
      <c r="G6254" t="s">
        <v>129</v>
      </c>
    </row>
    <row r="6255" spans="1:7" x14ac:dyDescent="0.2">
      <c r="A6255" t="s">
        <v>6307</v>
      </c>
      <c r="B6255" t="str">
        <f t="shared" si="97"/>
        <v>A3566</v>
      </c>
      <c r="C6255" s="5">
        <v>0</v>
      </c>
      <c r="D6255" s="5">
        <v>0</v>
      </c>
      <c r="E6255" s="7">
        <v>42279</v>
      </c>
      <c r="F6255" t="s">
        <v>128</v>
      </c>
      <c r="G6255" t="s">
        <v>129</v>
      </c>
    </row>
    <row r="6256" spans="1:7" x14ac:dyDescent="0.2">
      <c r="A6256" t="s">
        <v>6308</v>
      </c>
      <c r="B6256" t="str">
        <f t="shared" si="97"/>
        <v>A3565</v>
      </c>
      <c r="C6256" s="5">
        <v>0</v>
      </c>
      <c r="D6256" s="5">
        <v>0</v>
      </c>
      <c r="E6256" s="7">
        <v>42242</v>
      </c>
      <c r="F6256" t="s">
        <v>128</v>
      </c>
      <c r="G6256" t="s">
        <v>129</v>
      </c>
    </row>
    <row r="6257" spans="1:7" x14ac:dyDescent="0.2">
      <c r="A6257" t="s">
        <v>6309</v>
      </c>
      <c r="B6257" t="str">
        <f t="shared" si="97"/>
        <v>A3564</v>
      </c>
      <c r="C6257" s="5">
        <v>0</v>
      </c>
      <c r="D6257" s="5">
        <v>0</v>
      </c>
      <c r="E6257" s="7">
        <v>42076</v>
      </c>
      <c r="F6257" t="s">
        <v>12</v>
      </c>
      <c r="G6257" t="s">
        <v>450</v>
      </c>
    </row>
    <row r="6258" spans="1:7" x14ac:dyDescent="0.2">
      <c r="A6258" t="s">
        <v>6310</v>
      </c>
      <c r="B6258" t="str">
        <f t="shared" si="97"/>
        <v>A3563</v>
      </c>
      <c r="C6258" s="5">
        <v>0</v>
      </c>
      <c r="D6258" s="5">
        <v>0</v>
      </c>
      <c r="E6258" s="7">
        <v>42095</v>
      </c>
      <c r="F6258" t="s">
        <v>12</v>
      </c>
      <c r="G6258" t="s">
        <v>450</v>
      </c>
    </row>
    <row r="6259" spans="1:7" x14ac:dyDescent="0.2">
      <c r="A6259" t="s">
        <v>6311</v>
      </c>
      <c r="B6259" t="str">
        <f t="shared" si="97"/>
        <v>A3562</v>
      </c>
      <c r="C6259" s="5">
        <v>0</v>
      </c>
      <c r="D6259" s="5">
        <v>0</v>
      </c>
      <c r="E6259" s="7">
        <v>42354</v>
      </c>
      <c r="F6259" t="s">
        <v>12</v>
      </c>
      <c r="G6259" t="s">
        <v>13</v>
      </c>
    </row>
    <row r="6260" spans="1:7" x14ac:dyDescent="0.2">
      <c r="A6260" t="s">
        <v>6312</v>
      </c>
      <c r="B6260" t="str">
        <f t="shared" si="97"/>
        <v>A3561</v>
      </c>
      <c r="C6260" s="5">
        <v>0</v>
      </c>
      <c r="D6260" s="5">
        <v>0</v>
      </c>
      <c r="E6260" s="7">
        <v>42041</v>
      </c>
      <c r="F6260" t="s">
        <v>12</v>
      </c>
      <c r="G6260" t="s">
        <v>450</v>
      </c>
    </row>
    <row r="6261" spans="1:7" x14ac:dyDescent="0.2">
      <c r="A6261" t="s">
        <v>6313</v>
      </c>
      <c r="B6261" t="str">
        <f t="shared" si="97"/>
        <v>A3560</v>
      </c>
      <c r="C6261" s="5">
        <v>0</v>
      </c>
      <c r="D6261" s="5">
        <v>0</v>
      </c>
      <c r="E6261" s="7">
        <v>42130</v>
      </c>
      <c r="F6261" t="s">
        <v>12</v>
      </c>
      <c r="G6261" t="s">
        <v>450</v>
      </c>
    </row>
    <row r="6262" spans="1:7" x14ac:dyDescent="0.2">
      <c r="A6262" t="s">
        <v>6314</v>
      </c>
      <c r="B6262" t="str">
        <f t="shared" si="97"/>
        <v>A3559</v>
      </c>
      <c r="C6262" s="5">
        <v>0</v>
      </c>
      <c r="D6262" s="5">
        <v>0</v>
      </c>
      <c r="E6262" s="7">
        <v>42059</v>
      </c>
      <c r="F6262" t="s">
        <v>12</v>
      </c>
      <c r="G6262" t="s">
        <v>450</v>
      </c>
    </row>
    <row r="6263" spans="1:7" x14ac:dyDescent="0.2">
      <c r="A6263" t="s">
        <v>6315</v>
      </c>
      <c r="B6263" t="str">
        <f t="shared" si="97"/>
        <v>A3558</v>
      </c>
      <c r="C6263" s="5">
        <v>0</v>
      </c>
      <c r="D6263" s="5">
        <v>0</v>
      </c>
      <c r="E6263" s="7">
        <v>42051</v>
      </c>
      <c r="F6263" t="s">
        <v>12</v>
      </c>
      <c r="G6263" t="s">
        <v>450</v>
      </c>
    </row>
    <row r="6264" spans="1:7" x14ac:dyDescent="0.2">
      <c r="A6264" t="s">
        <v>6316</v>
      </c>
      <c r="B6264" t="str">
        <f t="shared" si="97"/>
        <v>A3557</v>
      </c>
      <c r="C6264" s="5">
        <v>0</v>
      </c>
      <c r="D6264" s="5">
        <v>0</v>
      </c>
      <c r="E6264" s="7">
        <v>42137</v>
      </c>
      <c r="F6264" t="s">
        <v>12</v>
      </c>
      <c r="G6264" t="s">
        <v>450</v>
      </c>
    </row>
    <row r="6265" spans="1:7" x14ac:dyDescent="0.2">
      <c r="A6265" t="s">
        <v>6317</v>
      </c>
      <c r="B6265" t="str">
        <f t="shared" si="97"/>
        <v>A3556</v>
      </c>
      <c r="C6265" s="5">
        <v>0</v>
      </c>
      <c r="D6265" s="5">
        <v>0</v>
      </c>
      <c r="E6265" s="7">
        <v>42062</v>
      </c>
      <c r="F6265" t="s">
        <v>449</v>
      </c>
      <c r="G6265" t="s">
        <v>450</v>
      </c>
    </row>
    <row r="6266" spans="1:7" x14ac:dyDescent="0.2">
      <c r="A6266" t="s">
        <v>6318</v>
      </c>
      <c r="B6266" t="str">
        <f t="shared" si="97"/>
        <v>A3555</v>
      </c>
      <c r="C6266" s="5">
        <v>650.44960000000003</v>
      </c>
      <c r="D6266" s="5">
        <v>650.45000000000005</v>
      </c>
      <c r="E6266" s="7">
        <v>42234</v>
      </c>
      <c r="F6266" t="s">
        <v>103</v>
      </c>
      <c r="G6266" t="s">
        <v>13</v>
      </c>
    </row>
    <row r="6267" spans="1:7" x14ac:dyDescent="0.2">
      <c r="A6267" t="s">
        <v>6319</v>
      </c>
      <c r="B6267" t="str">
        <f t="shared" si="97"/>
        <v>A3554</v>
      </c>
      <c r="C6267" s="5">
        <v>0</v>
      </c>
      <c r="D6267" s="5">
        <v>0</v>
      </c>
      <c r="E6267" s="7">
        <v>42059</v>
      </c>
      <c r="F6267" t="s">
        <v>12</v>
      </c>
      <c r="G6267" t="s">
        <v>450</v>
      </c>
    </row>
    <row r="6268" spans="1:7" x14ac:dyDescent="0.2">
      <c r="A6268" t="s">
        <v>6320</v>
      </c>
      <c r="B6268" t="str">
        <f t="shared" si="97"/>
        <v>A3553</v>
      </c>
      <c r="C6268" s="5">
        <v>0</v>
      </c>
      <c r="D6268" s="5">
        <v>0</v>
      </c>
      <c r="E6268" s="7"/>
      <c r="F6268" t="s">
        <v>12</v>
      </c>
      <c r="G6268" t="s">
        <v>107</v>
      </c>
    </row>
    <row r="6269" spans="1:7" x14ac:dyDescent="0.2">
      <c r="A6269" t="s">
        <v>6321</v>
      </c>
      <c r="B6269" t="str">
        <f t="shared" si="97"/>
        <v>A3552</v>
      </c>
      <c r="C6269" s="5">
        <v>744.47</v>
      </c>
      <c r="D6269" s="5">
        <v>1145.8800000000001</v>
      </c>
      <c r="E6269" s="7">
        <v>42531</v>
      </c>
      <c r="F6269" t="s">
        <v>28</v>
      </c>
      <c r="G6269" t="s">
        <v>29</v>
      </c>
    </row>
    <row r="6270" spans="1:7" x14ac:dyDescent="0.2">
      <c r="A6270" t="s">
        <v>6322</v>
      </c>
      <c r="B6270" t="str">
        <f t="shared" si="97"/>
        <v>A3551</v>
      </c>
      <c r="C6270" s="5">
        <v>237.64</v>
      </c>
      <c r="D6270" s="5">
        <v>276.33999999999997</v>
      </c>
      <c r="E6270" s="7">
        <v>42531</v>
      </c>
      <c r="F6270" t="s">
        <v>28</v>
      </c>
      <c r="G6270" t="s">
        <v>29</v>
      </c>
    </row>
    <row r="6271" spans="1:7" x14ac:dyDescent="0.2">
      <c r="A6271" t="s">
        <v>6323</v>
      </c>
      <c r="B6271" t="str">
        <f t="shared" si="97"/>
        <v>A3550</v>
      </c>
      <c r="C6271" s="5">
        <v>0</v>
      </c>
      <c r="D6271" s="5">
        <v>0</v>
      </c>
      <c r="E6271" s="7">
        <v>41452</v>
      </c>
      <c r="F6271" t="s">
        <v>449</v>
      </c>
      <c r="G6271" t="s">
        <v>450</v>
      </c>
    </row>
    <row r="6272" spans="1:7" x14ac:dyDescent="0.2">
      <c r="A6272" t="s">
        <v>6324</v>
      </c>
      <c r="B6272" t="str">
        <f t="shared" si="97"/>
        <v>A3549</v>
      </c>
      <c r="C6272" s="5">
        <v>0</v>
      </c>
      <c r="D6272" s="5">
        <v>0</v>
      </c>
      <c r="E6272" s="7">
        <v>41369</v>
      </c>
      <c r="F6272" t="s">
        <v>449</v>
      </c>
      <c r="G6272" t="s">
        <v>450</v>
      </c>
    </row>
    <row r="6273" spans="1:7" x14ac:dyDescent="0.2">
      <c r="A6273" t="s">
        <v>6325</v>
      </c>
      <c r="B6273" t="str">
        <f t="shared" si="97"/>
        <v>A3548</v>
      </c>
      <c r="C6273" s="5">
        <v>0</v>
      </c>
      <c r="D6273" s="5">
        <v>0</v>
      </c>
      <c r="E6273" s="7">
        <v>41389</v>
      </c>
      <c r="F6273" t="s">
        <v>449</v>
      </c>
      <c r="G6273" t="s">
        <v>450</v>
      </c>
    </row>
    <row r="6274" spans="1:7" x14ac:dyDescent="0.2">
      <c r="A6274" t="s">
        <v>6326</v>
      </c>
      <c r="B6274" t="str">
        <f t="shared" si="97"/>
        <v>A3547</v>
      </c>
      <c r="C6274" s="5">
        <v>0</v>
      </c>
      <c r="D6274" s="5">
        <v>0</v>
      </c>
      <c r="E6274" s="7">
        <v>41337</v>
      </c>
      <c r="F6274" t="s">
        <v>449</v>
      </c>
      <c r="G6274" t="s">
        <v>450</v>
      </c>
    </row>
    <row r="6275" spans="1:7" x14ac:dyDescent="0.2">
      <c r="A6275" t="s">
        <v>6327</v>
      </c>
      <c r="B6275" t="str">
        <f t="shared" si="97"/>
        <v>A3546</v>
      </c>
      <c r="C6275" s="5">
        <v>0</v>
      </c>
      <c r="D6275" s="5">
        <v>0</v>
      </c>
      <c r="E6275" s="7">
        <v>41363</v>
      </c>
      <c r="F6275" t="s">
        <v>449</v>
      </c>
      <c r="G6275" t="s">
        <v>450</v>
      </c>
    </row>
    <row r="6276" spans="1:7" x14ac:dyDescent="0.2">
      <c r="A6276" t="s">
        <v>6328</v>
      </c>
      <c r="B6276" t="str">
        <f t="shared" si="97"/>
        <v>A3545</v>
      </c>
      <c r="C6276" s="5">
        <v>0</v>
      </c>
      <c r="D6276" s="5">
        <v>0</v>
      </c>
      <c r="E6276" s="7">
        <v>41460</v>
      </c>
      <c r="F6276" t="s">
        <v>449</v>
      </c>
      <c r="G6276" t="s">
        <v>450</v>
      </c>
    </row>
    <row r="6277" spans="1:7" x14ac:dyDescent="0.2">
      <c r="A6277" t="s">
        <v>6329</v>
      </c>
      <c r="B6277" t="str">
        <f t="shared" si="97"/>
        <v>A3544</v>
      </c>
      <c r="C6277" s="5">
        <v>0</v>
      </c>
      <c r="D6277" s="5">
        <v>0</v>
      </c>
      <c r="E6277" s="7">
        <v>41460</v>
      </c>
      <c r="F6277" t="s">
        <v>449</v>
      </c>
      <c r="G6277" t="s">
        <v>450</v>
      </c>
    </row>
    <row r="6278" spans="1:7" x14ac:dyDescent="0.2">
      <c r="A6278" t="s">
        <v>6330</v>
      </c>
      <c r="B6278" t="str">
        <f t="shared" si="97"/>
        <v>A3543</v>
      </c>
      <c r="C6278" s="5">
        <v>0</v>
      </c>
      <c r="D6278" s="5">
        <v>0</v>
      </c>
      <c r="E6278" s="7">
        <v>41368</v>
      </c>
      <c r="F6278" t="s">
        <v>449</v>
      </c>
      <c r="G6278" t="s">
        <v>450</v>
      </c>
    </row>
    <row r="6279" spans="1:7" x14ac:dyDescent="0.2">
      <c r="A6279" t="s">
        <v>6331</v>
      </c>
      <c r="B6279" t="str">
        <f t="shared" si="97"/>
        <v>A3542</v>
      </c>
      <c r="C6279" s="5">
        <v>0</v>
      </c>
      <c r="D6279" s="5">
        <v>0</v>
      </c>
      <c r="E6279" s="7">
        <v>41383</v>
      </c>
      <c r="F6279" t="s">
        <v>449</v>
      </c>
      <c r="G6279" t="s">
        <v>450</v>
      </c>
    </row>
    <row r="6280" spans="1:7" x14ac:dyDescent="0.2">
      <c r="A6280" t="s">
        <v>6332</v>
      </c>
      <c r="B6280" t="str">
        <f t="shared" si="97"/>
        <v>A3541</v>
      </c>
      <c r="C6280" s="5">
        <v>0</v>
      </c>
      <c r="D6280" s="5">
        <v>0</v>
      </c>
      <c r="E6280" s="7">
        <v>41359</v>
      </c>
      <c r="F6280" t="s">
        <v>449</v>
      </c>
      <c r="G6280" t="s">
        <v>450</v>
      </c>
    </row>
    <row r="6281" spans="1:7" x14ac:dyDescent="0.2">
      <c r="A6281" t="s">
        <v>6333</v>
      </c>
      <c r="B6281" t="str">
        <f t="shared" si="97"/>
        <v>A3540</v>
      </c>
      <c r="C6281" s="5">
        <v>0</v>
      </c>
      <c r="D6281" s="5">
        <v>0</v>
      </c>
      <c r="E6281" s="7"/>
      <c r="F6281" t="s">
        <v>57</v>
      </c>
      <c r="G6281" t="s">
        <v>29</v>
      </c>
    </row>
    <row r="6282" spans="1:7" x14ac:dyDescent="0.2">
      <c r="A6282" t="s">
        <v>6334</v>
      </c>
      <c r="B6282" t="str">
        <f t="shared" si="97"/>
        <v>A3539</v>
      </c>
      <c r="C6282" s="5">
        <v>0</v>
      </c>
      <c r="D6282" s="5">
        <v>0</v>
      </c>
      <c r="E6282" s="7">
        <v>42297</v>
      </c>
      <c r="F6282" t="s">
        <v>12</v>
      </c>
      <c r="G6282" t="s">
        <v>13</v>
      </c>
    </row>
    <row r="6283" spans="1:7" x14ac:dyDescent="0.2">
      <c r="A6283" t="s">
        <v>6335</v>
      </c>
      <c r="B6283" t="str">
        <f t="shared" si="97"/>
        <v>A3538</v>
      </c>
      <c r="C6283" s="5">
        <v>0</v>
      </c>
      <c r="D6283" s="5">
        <v>0</v>
      </c>
      <c r="E6283" s="7">
        <v>42247</v>
      </c>
      <c r="F6283" t="s">
        <v>12</v>
      </c>
      <c r="G6283" t="s">
        <v>13</v>
      </c>
    </row>
    <row r="6284" spans="1:7" x14ac:dyDescent="0.2">
      <c r="A6284" t="s">
        <v>6336</v>
      </c>
      <c r="B6284" t="str">
        <f t="shared" ref="B6284:B6347" si="98">LEFT(A6284,5)</f>
        <v>A3537</v>
      </c>
      <c r="C6284" s="5">
        <v>0</v>
      </c>
      <c r="D6284" s="5">
        <v>0</v>
      </c>
      <c r="E6284" s="7"/>
      <c r="F6284" t="s">
        <v>71</v>
      </c>
      <c r="G6284" t="s">
        <v>62</v>
      </c>
    </row>
    <row r="6285" spans="1:7" x14ac:dyDescent="0.2">
      <c r="A6285" t="s">
        <v>6337</v>
      </c>
      <c r="B6285" t="str">
        <f t="shared" si="98"/>
        <v>A3536</v>
      </c>
      <c r="C6285" s="5">
        <v>0</v>
      </c>
      <c r="D6285" s="5">
        <v>0</v>
      </c>
      <c r="E6285" s="7"/>
      <c r="F6285" t="s">
        <v>12</v>
      </c>
      <c r="G6285" t="s">
        <v>74</v>
      </c>
    </row>
    <row r="6286" spans="1:7" x14ac:dyDescent="0.2">
      <c r="A6286" t="s">
        <v>6338</v>
      </c>
      <c r="B6286" t="str">
        <f t="shared" si="98"/>
        <v>A3535</v>
      </c>
      <c r="C6286" s="5">
        <v>0</v>
      </c>
      <c r="D6286" s="5">
        <v>0</v>
      </c>
      <c r="E6286" s="7"/>
      <c r="F6286" t="s">
        <v>12</v>
      </c>
      <c r="G6286" t="s">
        <v>107</v>
      </c>
    </row>
    <row r="6287" spans="1:7" x14ac:dyDescent="0.2">
      <c r="A6287" t="s">
        <v>6339</v>
      </c>
      <c r="B6287" t="str">
        <f t="shared" si="98"/>
        <v>A3533</v>
      </c>
      <c r="C6287" s="5">
        <v>0</v>
      </c>
      <c r="D6287" s="5">
        <v>0</v>
      </c>
      <c r="E6287" s="7"/>
      <c r="F6287" t="s">
        <v>12</v>
      </c>
      <c r="G6287" t="s">
        <v>74</v>
      </c>
    </row>
    <row r="6288" spans="1:7" x14ac:dyDescent="0.2">
      <c r="A6288" t="s">
        <v>6340</v>
      </c>
      <c r="B6288" t="str">
        <f t="shared" si="98"/>
        <v>A3532</v>
      </c>
      <c r="C6288" s="5">
        <v>0</v>
      </c>
      <c r="D6288" s="5">
        <v>0</v>
      </c>
      <c r="E6288" s="7">
        <v>42247</v>
      </c>
      <c r="F6288" t="s">
        <v>12</v>
      </c>
      <c r="G6288" t="s">
        <v>13</v>
      </c>
    </row>
    <row r="6289" spans="1:7" x14ac:dyDescent="0.2">
      <c r="A6289" t="s">
        <v>6341</v>
      </c>
      <c r="B6289" t="str">
        <f t="shared" si="98"/>
        <v>A3531</v>
      </c>
      <c r="C6289" s="5">
        <v>0</v>
      </c>
      <c r="D6289" s="5">
        <v>0</v>
      </c>
      <c r="E6289" s="7">
        <v>42262</v>
      </c>
      <c r="F6289" t="s">
        <v>12</v>
      </c>
      <c r="G6289" t="s">
        <v>13</v>
      </c>
    </row>
    <row r="6290" spans="1:7" x14ac:dyDescent="0.2">
      <c r="A6290" t="s">
        <v>6342</v>
      </c>
      <c r="B6290" t="str">
        <f t="shared" si="98"/>
        <v>A3530</v>
      </c>
      <c r="C6290" s="5">
        <v>0</v>
      </c>
      <c r="D6290" s="5">
        <v>0</v>
      </c>
      <c r="E6290" s="7">
        <v>42325</v>
      </c>
      <c r="F6290" t="s">
        <v>12</v>
      </c>
      <c r="G6290" t="s">
        <v>13</v>
      </c>
    </row>
    <row r="6291" spans="1:7" x14ac:dyDescent="0.2">
      <c r="A6291" t="s">
        <v>6343</v>
      </c>
      <c r="B6291" t="str">
        <f t="shared" si="98"/>
        <v>A3529</v>
      </c>
      <c r="C6291" s="5">
        <v>0</v>
      </c>
      <c r="D6291" s="5">
        <v>0</v>
      </c>
      <c r="E6291" s="7">
        <v>42368</v>
      </c>
      <c r="F6291" t="s">
        <v>12</v>
      </c>
      <c r="G6291" t="s">
        <v>13</v>
      </c>
    </row>
    <row r="6292" spans="1:7" x14ac:dyDescent="0.2">
      <c r="A6292" t="s">
        <v>6344</v>
      </c>
      <c r="B6292" t="str">
        <f t="shared" si="98"/>
        <v>A3528</v>
      </c>
      <c r="C6292" s="5">
        <v>0</v>
      </c>
      <c r="D6292" s="5">
        <v>0</v>
      </c>
      <c r="E6292" s="7">
        <v>42234</v>
      </c>
      <c r="F6292" t="s">
        <v>12</v>
      </c>
      <c r="G6292" t="s">
        <v>13</v>
      </c>
    </row>
    <row r="6293" spans="1:7" x14ac:dyDescent="0.2">
      <c r="A6293" t="s">
        <v>6345</v>
      </c>
      <c r="B6293" t="str">
        <f t="shared" si="98"/>
        <v>A3527</v>
      </c>
      <c r="C6293" s="5">
        <v>0</v>
      </c>
      <c r="D6293" s="5">
        <v>0</v>
      </c>
      <c r="E6293" s="7"/>
      <c r="F6293" t="s">
        <v>12</v>
      </c>
      <c r="G6293" t="s">
        <v>72</v>
      </c>
    </row>
    <row r="6294" spans="1:7" x14ac:dyDescent="0.2">
      <c r="A6294" t="s">
        <v>6346</v>
      </c>
      <c r="B6294" t="str">
        <f t="shared" si="98"/>
        <v>A3526</v>
      </c>
      <c r="C6294" s="5">
        <v>0</v>
      </c>
      <c r="D6294" s="5">
        <v>0</v>
      </c>
      <c r="E6294" s="7"/>
      <c r="F6294" t="s">
        <v>12</v>
      </c>
      <c r="G6294" t="s">
        <v>107</v>
      </c>
    </row>
    <row r="6295" spans="1:7" x14ac:dyDescent="0.2">
      <c r="A6295" t="s">
        <v>6347</v>
      </c>
      <c r="B6295" t="str">
        <f t="shared" si="98"/>
        <v>A3525</v>
      </c>
      <c r="C6295" s="5">
        <v>0</v>
      </c>
      <c r="D6295" s="5">
        <v>0</v>
      </c>
      <c r="E6295" s="7"/>
      <c r="F6295" t="s">
        <v>12</v>
      </c>
      <c r="G6295" t="s">
        <v>107</v>
      </c>
    </row>
    <row r="6296" spans="1:7" x14ac:dyDescent="0.2">
      <c r="A6296" t="s">
        <v>6348</v>
      </c>
      <c r="B6296" t="str">
        <f t="shared" si="98"/>
        <v>A3524</v>
      </c>
      <c r="C6296" s="5">
        <v>0</v>
      </c>
      <c r="D6296" s="5">
        <v>0</v>
      </c>
      <c r="E6296" s="7"/>
      <c r="F6296" t="s">
        <v>31</v>
      </c>
      <c r="G6296" t="s">
        <v>1833</v>
      </c>
    </row>
    <row r="6297" spans="1:7" x14ac:dyDescent="0.2">
      <c r="A6297" t="s">
        <v>6349</v>
      </c>
      <c r="B6297" t="str">
        <f t="shared" si="98"/>
        <v>A3523</v>
      </c>
      <c r="C6297" s="5">
        <v>0</v>
      </c>
      <c r="D6297" s="5">
        <v>0</v>
      </c>
      <c r="E6297" s="7"/>
      <c r="F6297" t="s">
        <v>12</v>
      </c>
      <c r="G6297" t="s">
        <v>107</v>
      </c>
    </row>
    <row r="6298" spans="1:7" x14ac:dyDescent="0.2">
      <c r="A6298" t="s">
        <v>6350</v>
      </c>
      <c r="B6298" t="str">
        <f t="shared" si="98"/>
        <v>A3522</v>
      </c>
      <c r="C6298" s="5">
        <v>0</v>
      </c>
      <c r="D6298" s="5">
        <v>0</v>
      </c>
      <c r="E6298" s="7"/>
      <c r="F6298" t="s">
        <v>12</v>
      </c>
      <c r="G6298" t="s">
        <v>32</v>
      </c>
    </row>
    <row r="6299" spans="1:7" x14ac:dyDescent="0.2">
      <c r="A6299" t="s">
        <v>6351</v>
      </c>
      <c r="B6299" t="str">
        <f t="shared" si="98"/>
        <v>A3521</v>
      </c>
      <c r="C6299" s="5">
        <v>0</v>
      </c>
      <c r="D6299" s="5">
        <v>0</v>
      </c>
      <c r="E6299" s="7">
        <v>42155</v>
      </c>
      <c r="F6299" t="s">
        <v>449</v>
      </c>
      <c r="G6299" t="s">
        <v>450</v>
      </c>
    </row>
    <row r="6300" spans="1:7" x14ac:dyDescent="0.2">
      <c r="A6300" t="s">
        <v>6352</v>
      </c>
      <c r="B6300" t="str">
        <f t="shared" si="98"/>
        <v>A3520</v>
      </c>
      <c r="C6300" s="5">
        <v>0</v>
      </c>
      <c r="D6300" s="5">
        <v>0</v>
      </c>
      <c r="E6300" s="7"/>
      <c r="F6300" t="s">
        <v>12</v>
      </c>
      <c r="G6300" t="s">
        <v>32</v>
      </c>
    </row>
    <row r="6301" spans="1:7" x14ac:dyDescent="0.2">
      <c r="A6301" t="s">
        <v>6353</v>
      </c>
      <c r="B6301" t="str">
        <f t="shared" si="98"/>
        <v>A3519</v>
      </c>
      <c r="C6301" s="5">
        <v>0</v>
      </c>
      <c r="D6301" s="5">
        <v>0</v>
      </c>
      <c r="E6301" s="7">
        <v>42328</v>
      </c>
      <c r="F6301" t="s">
        <v>388</v>
      </c>
      <c r="G6301" t="s">
        <v>389</v>
      </c>
    </row>
    <row r="6302" spans="1:7" x14ac:dyDescent="0.2">
      <c r="A6302" t="s">
        <v>6354</v>
      </c>
      <c r="B6302" t="str">
        <f t="shared" si="98"/>
        <v>A3518</v>
      </c>
      <c r="C6302" s="5">
        <v>0</v>
      </c>
      <c r="D6302" s="5">
        <v>0</v>
      </c>
      <c r="E6302" s="7"/>
      <c r="F6302" t="s">
        <v>31</v>
      </c>
      <c r="G6302" t="s">
        <v>1833</v>
      </c>
    </row>
    <row r="6303" spans="1:7" x14ac:dyDescent="0.2">
      <c r="A6303" t="s">
        <v>6355</v>
      </c>
      <c r="B6303" t="str">
        <f t="shared" si="98"/>
        <v>A3517</v>
      </c>
      <c r="C6303" s="5">
        <v>0</v>
      </c>
      <c r="D6303" s="5">
        <v>0</v>
      </c>
      <c r="E6303" s="7">
        <v>42062</v>
      </c>
      <c r="F6303" t="s">
        <v>449</v>
      </c>
      <c r="G6303" t="s">
        <v>450</v>
      </c>
    </row>
    <row r="6304" spans="1:7" x14ac:dyDescent="0.2">
      <c r="A6304" t="s">
        <v>6356</v>
      </c>
      <c r="B6304" t="str">
        <f t="shared" si="98"/>
        <v>A3515</v>
      </c>
      <c r="C6304" s="5">
        <v>0</v>
      </c>
      <c r="D6304" s="5">
        <v>0</v>
      </c>
      <c r="E6304" s="7">
        <v>42033</v>
      </c>
      <c r="F6304" t="s">
        <v>449</v>
      </c>
      <c r="G6304" t="s">
        <v>450</v>
      </c>
    </row>
    <row r="6305" spans="1:7" x14ac:dyDescent="0.2">
      <c r="A6305" t="s">
        <v>6357</v>
      </c>
      <c r="B6305" t="str">
        <f t="shared" si="98"/>
        <v>A3513</v>
      </c>
      <c r="C6305" s="5">
        <v>0</v>
      </c>
      <c r="D6305" s="5">
        <v>0</v>
      </c>
      <c r="E6305" s="7">
        <v>42003</v>
      </c>
      <c r="F6305" t="s">
        <v>449</v>
      </c>
      <c r="G6305" t="s">
        <v>450</v>
      </c>
    </row>
    <row r="6306" spans="1:7" x14ac:dyDescent="0.2">
      <c r="A6306" t="s">
        <v>6358</v>
      </c>
      <c r="B6306" t="str">
        <f t="shared" si="98"/>
        <v>A3512</v>
      </c>
      <c r="C6306" s="5">
        <v>0</v>
      </c>
      <c r="D6306" s="5">
        <v>0</v>
      </c>
      <c r="E6306" s="7">
        <v>42006</v>
      </c>
      <c r="F6306" t="s">
        <v>449</v>
      </c>
      <c r="G6306" t="s">
        <v>450</v>
      </c>
    </row>
    <row r="6307" spans="1:7" x14ac:dyDescent="0.2">
      <c r="A6307" t="s">
        <v>6359</v>
      </c>
      <c r="B6307" t="str">
        <f t="shared" si="98"/>
        <v>A3511</v>
      </c>
      <c r="C6307" s="5">
        <v>0</v>
      </c>
      <c r="D6307" s="5">
        <v>0</v>
      </c>
      <c r="E6307" s="7">
        <v>42033</v>
      </c>
      <c r="F6307" t="s">
        <v>449</v>
      </c>
      <c r="G6307" t="s">
        <v>450</v>
      </c>
    </row>
    <row r="6308" spans="1:7" x14ac:dyDescent="0.2">
      <c r="A6308" t="s">
        <v>6360</v>
      </c>
      <c r="B6308" t="str">
        <f t="shared" si="98"/>
        <v>A3510</v>
      </c>
      <c r="C6308" s="5">
        <v>0</v>
      </c>
      <c r="D6308" s="5">
        <v>0</v>
      </c>
      <c r="E6308" s="7">
        <v>42003</v>
      </c>
      <c r="F6308" t="s">
        <v>449</v>
      </c>
      <c r="G6308" t="s">
        <v>450</v>
      </c>
    </row>
    <row r="6309" spans="1:7" x14ac:dyDescent="0.2">
      <c r="A6309" t="s">
        <v>6361</v>
      </c>
      <c r="B6309" t="str">
        <f t="shared" si="98"/>
        <v>A3509</v>
      </c>
      <c r="C6309" s="5">
        <v>0</v>
      </c>
      <c r="D6309" s="5">
        <v>0</v>
      </c>
      <c r="E6309" s="7">
        <v>42003</v>
      </c>
      <c r="F6309" t="s">
        <v>449</v>
      </c>
      <c r="G6309" t="s">
        <v>450</v>
      </c>
    </row>
    <row r="6310" spans="1:7" x14ac:dyDescent="0.2">
      <c r="A6310" t="s">
        <v>6362</v>
      </c>
      <c r="B6310" t="str">
        <f t="shared" si="98"/>
        <v>A3508</v>
      </c>
      <c r="C6310" s="5">
        <v>0</v>
      </c>
      <c r="D6310" s="5">
        <v>0</v>
      </c>
      <c r="E6310" s="7">
        <v>41955</v>
      </c>
      <c r="F6310" t="s">
        <v>449</v>
      </c>
      <c r="G6310" t="s">
        <v>450</v>
      </c>
    </row>
    <row r="6311" spans="1:7" x14ac:dyDescent="0.2">
      <c r="A6311" t="s">
        <v>6363</v>
      </c>
      <c r="B6311" t="str">
        <f t="shared" si="98"/>
        <v>A3507</v>
      </c>
      <c r="C6311" s="5">
        <v>0</v>
      </c>
      <c r="D6311" s="5">
        <v>0</v>
      </c>
      <c r="E6311" s="7">
        <v>41957</v>
      </c>
      <c r="F6311" t="s">
        <v>12</v>
      </c>
      <c r="G6311" t="s">
        <v>450</v>
      </c>
    </row>
    <row r="6312" spans="1:7" x14ac:dyDescent="0.2">
      <c r="A6312" t="s">
        <v>6364</v>
      </c>
      <c r="B6312" t="str">
        <f t="shared" si="98"/>
        <v>A3506</v>
      </c>
      <c r="C6312" s="5">
        <v>0</v>
      </c>
      <c r="D6312" s="5">
        <v>0</v>
      </c>
      <c r="E6312" s="7">
        <v>41992</v>
      </c>
      <c r="F6312" t="s">
        <v>449</v>
      </c>
      <c r="G6312" t="s">
        <v>450</v>
      </c>
    </row>
    <row r="6313" spans="1:7" x14ac:dyDescent="0.2">
      <c r="A6313" t="s">
        <v>6365</v>
      </c>
      <c r="B6313" t="str">
        <f t="shared" si="98"/>
        <v>A3505</v>
      </c>
      <c r="C6313" s="5">
        <v>0</v>
      </c>
      <c r="D6313" s="5">
        <v>0</v>
      </c>
      <c r="E6313" s="7">
        <v>41886</v>
      </c>
      <c r="F6313" t="s">
        <v>449</v>
      </c>
      <c r="G6313" t="s">
        <v>450</v>
      </c>
    </row>
    <row r="6314" spans="1:7" x14ac:dyDescent="0.2">
      <c r="A6314" t="s">
        <v>6366</v>
      </c>
      <c r="B6314" t="str">
        <f t="shared" si="98"/>
        <v>A3504</v>
      </c>
      <c r="C6314" s="5">
        <v>0</v>
      </c>
      <c r="D6314" s="5">
        <v>0</v>
      </c>
      <c r="E6314" s="7">
        <v>41873</v>
      </c>
      <c r="F6314" t="s">
        <v>449</v>
      </c>
      <c r="G6314" t="s">
        <v>450</v>
      </c>
    </row>
    <row r="6315" spans="1:7" x14ac:dyDescent="0.2">
      <c r="A6315" t="s">
        <v>6367</v>
      </c>
      <c r="B6315" t="str">
        <f t="shared" si="98"/>
        <v>A3503</v>
      </c>
      <c r="C6315" s="5">
        <v>0</v>
      </c>
      <c r="D6315" s="5">
        <v>0</v>
      </c>
      <c r="E6315" s="7">
        <v>41865</v>
      </c>
      <c r="F6315" t="s">
        <v>449</v>
      </c>
      <c r="G6315" t="s">
        <v>450</v>
      </c>
    </row>
    <row r="6316" spans="1:7" x14ac:dyDescent="0.2">
      <c r="A6316" t="s">
        <v>6368</v>
      </c>
      <c r="B6316" t="str">
        <f t="shared" si="98"/>
        <v>A3501</v>
      </c>
      <c r="C6316" s="5">
        <v>0</v>
      </c>
      <c r="D6316" s="5">
        <v>0</v>
      </c>
      <c r="E6316" s="7">
        <v>42291</v>
      </c>
      <c r="F6316" t="s">
        <v>128</v>
      </c>
      <c r="G6316" t="s">
        <v>129</v>
      </c>
    </row>
    <row r="6317" spans="1:7" x14ac:dyDescent="0.2">
      <c r="A6317" t="s">
        <v>6369</v>
      </c>
      <c r="B6317" t="str">
        <f t="shared" si="98"/>
        <v>A3500</v>
      </c>
      <c r="C6317" s="5">
        <v>0</v>
      </c>
      <c r="D6317" s="5">
        <v>0</v>
      </c>
      <c r="E6317" s="7">
        <v>42283</v>
      </c>
      <c r="F6317" t="s">
        <v>128</v>
      </c>
      <c r="G6317" t="s">
        <v>129</v>
      </c>
    </row>
    <row r="6318" spans="1:7" x14ac:dyDescent="0.2">
      <c r="A6318" t="s">
        <v>6370</v>
      </c>
      <c r="B6318" t="str">
        <f t="shared" si="98"/>
        <v>A3499</v>
      </c>
      <c r="C6318" s="5">
        <v>0</v>
      </c>
      <c r="D6318" s="5">
        <v>0</v>
      </c>
      <c r="E6318" s="7">
        <v>42233</v>
      </c>
      <c r="F6318" t="s">
        <v>128</v>
      </c>
      <c r="G6318" t="s">
        <v>129</v>
      </c>
    </row>
    <row r="6319" spans="1:7" x14ac:dyDescent="0.2">
      <c r="A6319" t="s">
        <v>6371</v>
      </c>
      <c r="B6319" t="str">
        <f t="shared" si="98"/>
        <v>A3498</v>
      </c>
      <c r="C6319" s="5">
        <v>0</v>
      </c>
      <c r="D6319" s="5">
        <v>0</v>
      </c>
      <c r="E6319" s="7">
        <v>42230</v>
      </c>
      <c r="F6319" t="s">
        <v>128</v>
      </c>
      <c r="G6319" t="s">
        <v>129</v>
      </c>
    </row>
    <row r="6320" spans="1:7" x14ac:dyDescent="0.2">
      <c r="A6320" t="s">
        <v>6372</v>
      </c>
      <c r="B6320" t="str">
        <f t="shared" si="98"/>
        <v>A3497</v>
      </c>
      <c r="C6320" s="5">
        <v>0</v>
      </c>
      <c r="D6320" s="5">
        <v>0</v>
      </c>
      <c r="E6320" s="7">
        <v>42289</v>
      </c>
      <c r="F6320" t="s">
        <v>128</v>
      </c>
      <c r="G6320" t="s">
        <v>129</v>
      </c>
    </row>
    <row r="6321" spans="1:7" x14ac:dyDescent="0.2">
      <c r="A6321" t="s">
        <v>6373</v>
      </c>
      <c r="B6321" t="str">
        <f t="shared" si="98"/>
        <v>A3496</v>
      </c>
      <c r="C6321" s="5">
        <v>0</v>
      </c>
      <c r="D6321" s="5">
        <v>0</v>
      </c>
      <c r="E6321" s="7">
        <v>42328</v>
      </c>
      <c r="F6321" t="s">
        <v>128</v>
      </c>
      <c r="G6321" t="s">
        <v>129</v>
      </c>
    </row>
    <row r="6322" spans="1:7" x14ac:dyDescent="0.2">
      <c r="A6322" t="s">
        <v>6374</v>
      </c>
      <c r="B6322" t="str">
        <f t="shared" si="98"/>
        <v>A3495</v>
      </c>
      <c r="C6322" s="5">
        <v>0</v>
      </c>
      <c r="D6322" s="5">
        <v>0</v>
      </c>
      <c r="E6322" s="7">
        <v>42272</v>
      </c>
      <c r="F6322" t="s">
        <v>128</v>
      </c>
      <c r="G6322" t="s">
        <v>129</v>
      </c>
    </row>
    <row r="6323" spans="1:7" x14ac:dyDescent="0.2">
      <c r="A6323" t="s">
        <v>6375</v>
      </c>
      <c r="B6323" t="str">
        <f t="shared" si="98"/>
        <v>A3494</v>
      </c>
      <c r="C6323" s="5">
        <v>0</v>
      </c>
      <c r="D6323" s="5">
        <v>0</v>
      </c>
      <c r="E6323" s="7">
        <v>42257</v>
      </c>
      <c r="F6323" t="s">
        <v>128</v>
      </c>
      <c r="G6323" t="s">
        <v>129</v>
      </c>
    </row>
    <row r="6324" spans="1:7" x14ac:dyDescent="0.2">
      <c r="A6324" t="s">
        <v>6376</v>
      </c>
      <c r="B6324" t="str">
        <f t="shared" si="98"/>
        <v>A3493</v>
      </c>
      <c r="C6324" s="5">
        <v>0</v>
      </c>
      <c r="D6324" s="5">
        <v>0</v>
      </c>
      <c r="E6324" s="7">
        <v>42276</v>
      </c>
      <c r="F6324" t="s">
        <v>128</v>
      </c>
      <c r="G6324" t="s">
        <v>129</v>
      </c>
    </row>
    <row r="6325" spans="1:7" x14ac:dyDescent="0.2">
      <c r="A6325" t="s">
        <v>6377</v>
      </c>
      <c r="B6325" t="str">
        <f t="shared" si="98"/>
        <v>A3492</v>
      </c>
      <c r="C6325" s="5">
        <v>0</v>
      </c>
      <c r="D6325" s="5">
        <v>0</v>
      </c>
      <c r="E6325" s="7">
        <v>42271</v>
      </c>
      <c r="F6325" t="s">
        <v>128</v>
      </c>
      <c r="G6325" t="s">
        <v>129</v>
      </c>
    </row>
    <row r="6326" spans="1:7" x14ac:dyDescent="0.2">
      <c r="A6326" t="s">
        <v>6378</v>
      </c>
      <c r="B6326" t="str">
        <f t="shared" si="98"/>
        <v>A3491</v>
      </c>
      <c r="C6326" s="5">
        <v>566.88139999999999</v>
      </c>
      <c r="D6326" s="5">
        <v>551.13589999999999</v>
      </c>
      <c r="E6326" s="7">
        <v>42291</v>
      </c>
      <c r="F6326" t="s">
        <v>128</v>
      </c>
      <c r="G6326" t="s">
        <v>129</v>
      </c>
    </row>
    <row r="6327" spans="1:7" x14ac:dyDescent="0.2">
      <c r="A6327" t="s">
        <v>6379</v>
      </c>
      <c r="B6327" t="str">
        <f t="shared" si="98"/>
        <v>A3490</v>
      </c>
      <c r="C6327" s="5">
        <v>0</v>
      </c>
      <c r="D6327" s="5">
        <v>0</v>
      </c>
      <c r="E6327" s="7">
        <v>42384</v>
      </c>
      <c r="F6327" t="s">
        <v>15</v>
      </c>
      <c r="G6327" t="s">
        <v>35</v>
      </c>
    </row>
    <row r="6328" spans="1:7" x14ac:dyDescent="0.2">
      <c r="A6328" t="s">
        <v>6380</v>
      </c>
      <c r="B6328" t="str">
        <f t="shared" si="98"/>
        <v>A3489</v>
      </c>
      <c r="C6328" s="5">
        <v>0</v>
      </c>
      <c r="D6328" s="5">
        <v>0</v>
      </c>
      <c r="E6328" s="7">
        <v>42298</v>
      </c>
      <c r="F6328" t="s">
        <v>388</v>
      </c>
      <c r="G6328" t="s">
        <v>389</v>
      </c>
    </row>
    <row r="6329" spans="1:7" x14ac:dyDescent="0.2">
      <c r="A6329" t="s">
        <v>6381</v>
      </c>
      <c r="B6329" t="str">
        <f t="shared" si="98"/>
        <v>A3488</v>
      </c>
      <c r="C6329" s="5">
        <v>0</v>
      </c>
      <c r="D6329" s="5">
        <v>0</v>
      </c>
      <c r="E6329" s="7">
        <v>42384</v>
      </c>
      <c r="F6329" t="s">
        <v>15</v>
      </c>
      <c r="G6329" t="s">
        <v>35</v>
      </c>
    </row>
    <row r="6330" spans="1:7" x14ac:dyDescent="0.2">
      <c r="A6330" t="s">
        <v>6382</v>
      </c>
      <c r="B6330" t="str">
        <f t="shared" si="98"/>
        <v>A3487</v>
      </c>
      <c r="C6330" s="5">
        <v>0</v>
      </c>
      <c r="D6330" s="5">
        <v>0</v>
      </c>
      <c r="E6330" s="7">
        <v>42384</v>
      </c>
      <c r="F6330" t="s">
        <v>15</v>
      </c>
      <c r="G6330" t="s">
        <v>35</v>
      </c>
    </row>
    <row r="6331" spans="1:7" x14ac:dyDescent="0.2">
      <c r="A6331" t="s">
        <v>6383</v>
      </c>
      <c r="B6331" t="str">
        <f t="shared" si="98"/>
        <v>A3486</v>
      </c>
      <c r="C6331" s="5">
        <v>0</v>
      </c>
      <c r="D6331" s="5">
        <v>0</v>
      </c>
      <c r="E6331" s="7">
        <v>42319</v>
      </c>
      <c r="F6331" t="s">
        <v>15</v>
      </c>
      <c r="G6331" t="s">
        <v>35</v>
      </c>
    </row>
    <row r="6332" spans="1:7" x14ac:dyDescent="0.2">
      <c r="A6332" t="s">
        <v>6384</v>
      </c>
      <c r="B6332" t="str">
        <f t="shared" si="98"/>
        <v>A3485</v>
      </c>
      <c r="C6332" s="5">
        <v>0</v>
      </c>
      <c r="D6332" s="5">
        <v>0</v>
      </c>
      <c r="E6332" s="7">
        <v>42283</v>
      </c>
      <c r="F6332" t="s">
        <v>15</v>
      </c>
      <c r="G6332" t="s">
        <v>35</v>
      </c>
    </row>
    <row r="6333" spans="1:7" x14ac:dyDescent="0.2">
      <c r="A6333" t="s">
        <v>6385</v>
      </c>
      <c r="B6333" t="str">
        <f t="shared" si="98"/>
        <v>A3484</v>
      </c>
      <c r="C6333" s="5">
        <v>0</v>
      </c>
      <c r="D6333" s="5">
        <v>0</v>
      </c>
      <c r="E6333" s="7">
        <v>42384</v>
      </c>
      <c r="F6333" t="s">
        <v>15</v>
      </c>
      <c r="G6333" t="s">
        <v>35</v>
      </c>
    </row>
    <row r="6334" spans="1:7" x14ac:dyDescent="0.2">
      <c r="A6334" t="s">
        <v>6386</v>
      </c>
      <c r="B6334" t="str">
        <f t="shared" si="98"/>
        <v>A3483</v>
      </c>
      <c r="C6334" s="5">
        <v>0</v>
      </c>
      <c r="D6334" s="5">
        <v>0</v>
      </c>
      <c r="E6334" s="7">
        <v>42384</v>
      </c>
      <c r="F6334" t="s">
        <v>15</v>
      </c>
      <c r="G6334" t="s">
        <v>35</v>
      </c>
    </row>
    <row r="6335" spans="1:7" x14ac:dyDescent="0.2">
      <c r="A6335" t="s">
        <v>6387</v>
      </c>
      <c r="B6335" t="str">
        <f t="shared" si="98"/>
        <v>A3482</v>
      </c>
      <c r="C6335" s="5">
        <v>0</v>
      </c>
      <c r="D6335" s="5">
        <v>0</v>
      </c>
      <c r="E6335" s="7">
        <v>42250</v>
      </c>
      <c r="F6335" t="s">
        <v>12</v>
      </c>
      <c r="G6335" t="s">
        <v>13</v>
      </c>
    </row>
    <row r="6336" spans="1:7" x14ac:dyDescent="0.2">
      <c r="A6336" t="s">
        <v>6388</v>
      </c>
      <c r="B6336" t="str">
        <f t="shared" si="98"/>
        <v>A3481</v>
      </c>
      <c r="C6336" s="5">
        <v>0</v>
      </c>
      <c r="D6336" s="5">
        <v>0</v>
      </c>
      <c r="E6336" s="7"/>
      <c r="F6336" t="s">
        <v>31</v>
      </c>
      <c r="G6336" t="s">
        <v>1833</v>
      </c>
    </row>
    <row r="6337" spans="1:7" x14ac:dyDescent="0.2">
      <c r="A6337" t="s">
        <v>6389</v>
      </c>
      <c r="B6337" t="str">
        <f t="shared" si="98"/>
        <v>A3480</v>
      </c>
      <c r="C6337" s="5">
        <v>106.0973</v>
      </c>
      <c r="D6337" s="5">
        <v>102.2234</v>
      </c>
      <c r="E6337" s="7">
        <v>42279</v>
      </c>
      <c r="F6337" t="s">
        <v>128</v>
      </c>
      <c r="G6337" t="s">
        <v>129</v>
      </c>
    </row>
    <row r="6338" spans="1:7" x14ac:dyDescent="0.2">
      <c r="A6338" t="s">
        <v>6390</v>
      </c>
      <c r="B6338" t="str">
        <f t="shared" si="98"/>
        <v>A3479</v>
      </c>
      <c r="C6338" s="5">
        <v>478.78640000000001</v>
      </c>
      <c r="D6338" s="5">
        <v>465.78309999999999</v>
      </c>
      <c r="E6338" s="7">
        <v>42257</v>
      </c>
      <c r="F6338" t="s">
        <v>128</v>
      </c>
      <c r="G6338" t="s">
        <v>129</v>
      </c>
    </row>
    <row r="6339" spans="1:7" x14ac:dyDescent="0.2">
      <c r="A6339" t="s">
        <v>6391</v>
      </c>
      <c r="B6339" t="str">
        <f t="shared" si="98"/>
        <v>A3478</v>
      </c>
      <c r="C6339" s="5">
        <v>770.36339999999996</v>
      </c>
      <c r="D6339" s="5">
        <v>772.69479999999999</v>
      </c>
      <c r="E6339" s="7">
        <v>42304</v>
      </c>
      <c r="F6339" t="s">
        <v>128</v>
      </c>
      <c r="G6339" t="s">
        <v>129</v>
      </c>
    </row>
    <row r="6340" spans="1:7" x14ac:dyDescent="0.2">
      <c r="A6340" t="s">
        <v>6392</v>
      </c>
      <c r="B6340" t="str">
        <f t="shared" si="98"/>
        <v>A3477</v>
      </c>
      <c r="C6340" s="5">
        <v>101.5176</v>
      </c>
      <c r="D6340" s="5">
        <v>98.696600000000004</v>
      </c>
      <c r="E6340" s="7">
        <v>42292</v>
      </c>
      <c r="F6340" t="s">
        <v>128</v>
      </c>
      <c r="G6340" t="s">
        <v>129</v>
      </c>
    </row>
    <row r="6341" spans="1:7" x14ac:dyDescent="0.2">
      <c r="A6341" t="s">
        <v>6393</v>
      </c>
      <c r="B6341" t="str">
        <f t="shared" si="98"/>
        <v>A3476</v>
      </c>
      <c r="C6341" s="5">
        <v>0</v>
      </c>
      <c r="D6341" s="5">
        <v>0</v>
      </c>
      <c r="E6341" s="7">
        <v>42272</v>
      </c>
      <c r="F6341" t="s">
        <v>128</v>
      </c>
      <c r="G6341" t="s">
        <v>129</v>
      </c>
    </row>
    <row r="6342" spans="1:7" x14ac:dyDescent="0.2">
      <c r="A6342" t="s">
        <v>6394</v>
      </c>
      <c r="B6342" t="str">
        <f t="shared" si="98"/>
        <v>A3475</v>
      </c>
      <c r="C6342" s="5">
        <v>0</v>
      </c>
      <c r="D6342" s="5">
        <v>0</v>
      </c>
      <c r="E6342" s="7">
        <v>42289</v>
      </c>
      <c r="F6342" t="s">
        <v>128</v>
      </c>
      <c r="G6342" t="s">
        <v>129</v>
      </c>
    </row>
    <row r="6343" spans="1:7" x14ac:dyDescent="0.2">
      <c r="A6343" t="s">
        <v>6395</v>
      </c>
      <c r="B6343" t="str">
        <f t="shared" si="98"/>
        <v>A3474</v>
      </c>
      <c r="C6343" s="5">
        <v>0</v>
      </c>
      <c r="D6343" s="5">
        <v>0</v>
      </c>
      <c r="E6343" s="7">
        <v>42303</v>
      </c>
      <c r="F6343" t="s">
        <v>128</v>
      </c>
      <c r="G6343" t="s">
        <v>129</v>
      </c>
    </row>
    <row r="6344" spans="1:7" x14ac:dyDescent="0.2">
      <c r="A6344" t="s">
        <v>6396</v>
      </c>
      <c r="B6344" t="str">
        <f t="shared" si="98"/>
        <v>A3473</v>
      </c>
      <c r="C6344" s="5">
        <v>0</v>
      </c>
      <c r="D6344" s="5">
        <v>0</v>
      </c>
      <c r="E6344" s="7">
        <v>42299</v>
      </c>
      <c r="F6344" t="s">
        <v>128</v>
      </c>
      <c r="G6344" t="s">
        <v>129</v>
      </c>
    </row>
    <row r="6345" spans="1:7" x14ac:dyDescent="0.2">
      <c r="A6345" t="s">
        <v>6397</v>
      </c>
      <c r="B6345" t="str">
        <f t="shared" si="98"/>
        <v>A3472</v>
      </c>
      <c r="C6345" s="5">
        <v>0</v>
      </c>
      <c r="D6345" s="5">
        <v>0</v>
      </c>
      <c r="E6345" s="7">
        <v>42279</v>
      </c>
      <c r="F6345" t="s">
        <v>128</v>
      </c>
      <c r="G6345" t="s">
        <v>129</v>
      </c>
    </row>
    <row r="6346" spans="1:7" x14ac:dyDescent="0.2">
      <c r="A6346" t="s">
        <v>6398</v>
      </c>
      <c r="B6346" t="str">
        <f t="shared" si="98"/>
        <v>A3471</v>
      </c>
      <c r="C6346" s="5">
        <v>0</v>
      </c>
      <c r="D6346" s="5">
        <v>0</v>
      </c>
      <c r="E6346" s="7">
        <v>42313</v>
      </c>
      <c r="F6346" t="s">
        <v>128</v>
      </c>
      <c r="G6346" t="s">
        <v>129</v>
      </c>
    </row>
    <row r="6347" spans="1:7" x14ac:dyDescent="0.2">
      <c r="A6347" t="s">
        <v>6399</v>
      </c>
      <c r="B6347" t="str">
        <f t="shared" si="98"/>
        <v>A3470</v>
      </c>
      <c r="C6347" s="5">
        <v>0</v>
      </c>
      <c r="D6347" s="5">
        <v>0</v>
      </c>
      <c r="E6347" s="7">
        <v>42130</v>
      </c>
      <c r="F6347" t="s">
        <v>6400</v>
      </c>
      <c r="G6347" t="s">
        <v>450</v>
      </c>
    </row>
    <row r="6348" spans="1:7" x14ac:dyDescent="0.2">
      <c r="A6348" t="s">
        <v>6401</v>
      </c>
      <c r="B6348" t="str">
        <f t="shared" ref="B6348:B6411" si="99">LEFT(A6348,5)</f>
        <v>A3468</v>
      </c>
      <c r="C6348" s="5">
        <v>0</v>
      </c>
      <c r="D6348" s="5">
        <v>0</v>
      </c>
      <c r="E6348" s="7">
        <v>42292</v>
      </c>
      <c r="F6348" t="s">
        <v>128</v>
      </c>
      <c r="G6348" t="s">
        <v>129</v>
      </c>
    </row>
    <row r="6349" spans="1:7" x14ac:dyDescent="0.2">
      <c r="A6349" t="s">
        <v>6402</v>
      </c>
      <c r="B6349" t="str">
        <f t="shared" si="99"/>
        <v>A3467</v>
      </c>
      <c r="C6349" s="5">
        <v>0</v>
      </c>
      <c r="D6349" s="5">
        <v>0</v>
      </c>
      <c r="E6349" s="7">
        <v>41947</v>
      </c>
      <c r="F6349" t="s">
        <v>449</v>
      </c>
      <c r="G6349" t="s">
        <v>450</v>
      </c>
    </row>
    <row r="6350" spans="1:7" x14ac:dyDescent="0.2">
      <c r="A6350" t="s">
        <v>6403</v>
      </c>
      <c r="B6350" t="str">
        <f t="shared" si="99"/>
        <v>A3466</v>
      </c>
      <c r="C6350" s="5">
        <v>0</v>
      </c>
      <c r="D6350" s="5">
        <v>0</v>
      </c>
      <c r="E6350" s="7">
        <v>42212</v>
      </c>
      <c r="F6350" t="s">
        <v>128</v>
      </c>
      <c r="G6350" t="s">
        <v>129</v>
      </c>
    </row>
    <row r="6351" spans="1:7" x14ac:dyDescent="0.2">
      <c r="A6351" t="s">
        <v>6404</v>
      </c>
      <c r="B6351" t="str">
        <f t="shared" si="99"/>
        <v>A3465</v>
      </c>
      <c r="C6351" s="5">
        <v>0</v>
      </c>
      <c r="D6351" s="5">
        <v>0</v>
      </c>
      <c r="E6351" s="7">
        <v>42299</v>
      </c>
      <c r="F6351" t="s">
        <v>128</v>
      </c>
      <c r="G6351" t="s">
        <v>129</v>
      </c>
    </row>
    <row r="6352" spans="1:7" x14ac:dyDescent="0.2">
      <c r="A6352" t="s">
        <v>6405</v>
      </c>
      <c r="B6352" t="str">
        <f t="shared" si="99"/>
        <v>A3464</v>
      </c>
      <c r="C6352" s="5">
        <v>0</v>
      </c>
      <c r="D6352" s="5">
        <v>0</v>
      </c>
      <c r="E6352" s="7">
        <v>42303</v>
      </c>
      <c r="F6352" t="s">
        <v>128</v>
      </c>
      <c r="G6352" t="s">
        <v>129</v>
      </c>
    </row>
    <row r="6353" spans="1:7" x14ac:dyDescent="0.2">
      <c r="A6353" t="s">
        <v>6406</v>
      </c>
      <c r="B6353" t="str">
        <f t="shared" si="99"/>
        <v>A3463</v>
      </c>
      <c r="C6353" s="5">
        <v>0</v>
      </c>
      <c r="D6353" s="5">
        <v>0</v>
      </c>
      <c r="E6353" s="7">
        <v>41914</v>
      </c>
      <c r="F6353" t="s">
        <v>449</v>
      </c>
      <c r="G6353" t="s">
        <v>450</v>
      </c>
    </row>
    <row r="6354" spans="1:7" x14ac:dyDescent="0.2">
      <c r="A6354" t="s">
        <v>6407</v>
      </c>
      <c r="B6354" t="str">
        <f t="shared" si="99"/>
        <v>A3462</v>
      </c>
      <c r="C6354" s="5">
        <v>0</v>
      </c>
      <c r="D6354" s="5">
        <v>0</v>
      </c>
      <c r="E6354" s="7">
        <v>42292</v>
      </c>
      <c r="F6354" t="s">
        <v>128</v>
      </c>
      <c r="G6354" t="s">
        <v>129</v>
      </c>
    </row>
    <row r="6355" spans="1:7" x14ac:dyDescent="0.2">
      <c r="A6355" t="s">
        <v>6408</v>
      </c>
      <c r="B6355" t="str">
        <f t="shared" si="99"/>
        <v>A3461</v>
      </c>
      <c r="C6355" s="5">
        <v>0</v>
      </c>
      <c r="D6355" s="5">
        <v>0</v>
      </c>
      <c r="E6355" s="7">
        <v>42311</v>
      </c>
      <c r="F6355" t="s">
        <v>128</v>
      </c>
      <c r="G6355" t="s">
        <v>129</v>
      </c>
    </row>
    <row r="6356" spans="1:7" x14ac:dyDescent="0.2">
      <c r="A6356" t="s">
        <v>6409</v>
      </c>
      <c r="B6356" t="str">
        <f t="shared" si="99"/>
        <v>A3460</v>
      </c>
      <c r="C6356" s="5">
        <v>0</v>
      </c>
      <c r="D6356" s="5">
        <v>0</v>
      </c>
      <c r="E6356" s="7">
        <v>42283</v>
      </c>
      <c r="F6356" t="s">
        <v>128</v>
      </c>
      <c r="G6356" t="s">
        <v>129</v>
      </c>
    </row>
    <row r="6357" spans="1:7" x14ac:dyDescent="0.2">
      <c r="A6357" t="s">
        <v>6410</v>
      </c>
      <c r="B6357" t="str">
        <f t="shared" si="99"/>
        <v>A3459</v>
      </c>
      <c r="C6357" s="5">
        <v>0</v>
      </c>
      <c r="D6357" s="5">
        <v>0</v>
      </c>
      <c r="E6357" s="7">
        <v>42298</v>
      </c>
      <c r="F6357" t="s">
        <v>128</v>
      </c>
      <c r="G6357" t="s">
        <v>129</v>
      </c>
    </row>
    <row r="6358" spans="1:7" x14ac:dyDescent="0.2">
      <c r="A6358" t="s">
        <v>6411</v>
      </c>
      <c r="B6358" t="str">
        <f t="shared" si="99"/>
        <v>A3458</v>
      </c>
      <c r="C6358" s="5">
        <v>0</v>
      </c>
      <c r="D6358" s="5">
        <v>0</v>
      </c>
      <c r="E6358" s="7">
        <v>41957</v>
      </c>
      <c r="F6358" t="s">
        <v>449</v>
      </c>
      <c r="G6358" t="s">
        <v>450</v>
      </c>
    </row>
    <row r="6359" spans="1:7" x14ac:dyDescent="0.2">
      <c r="A6359" t="s">
        <v>6412</v>
      </c>
      <c r="B6359" t="str">
        <f t="shared" si="99"/>
        <v>A3457</v>
      </c>
      <c r="C6359" s="5">
        <v>0</v>
      </c>
      <c r="D6359" s="5">
        <v>0</v>
      </c>
      <c r="E6359" s="7">
        <v>42327</v>
      </c>
      <c r="F6359" t="s">
        <v>128</v>
      </c>
      <c r="G6359" t="s">
        <v>129</v>
      </c>
    </row>
    <row r="6360" spans="1:7" x14ac:dyDescent="0.2">
      <c r="A6360" t="s">
        <v>6413</v>
      </c>
      <c r="B6360" t="str">
        <f t="shared" si="99"/>
        <v>A3456</v>
      </c>
      <c r="C6360" s="5">
        <v>0</v>
      </c>
      <c r="D6360" s="5">
        <v>0</v>
      </c>
      <c r="E6360" s="7">
        <v>41905</v>
      </c>
      <c r="F6360" t="s">
        <v>449</v>
      </c>
      <c r="G6360" t="s">
        <v>450</v>
      </c>
    </row>
    <row r="6361" spans="1:7" x14ac:dyDescent="0.2">
      <c r="A6361" t="s">
        <v>6414</v>
      </c>
      <c r="B6361" t="str">
        <f t="shared" si="99"/>
        <v>A3455</v>
      </c>
      <c r="C6361" s="5">
        <v>0</v>
      </c>
      <c r="D6361" s="5">
        <v>0</v>
      </c>
      <c r="E6361" s="7">
        <v>42320</v>
      </c>
      <c r="F6361" t="s">
        <v>128</v>
      </c>
      <c r="G6361" t="s">
        <v>129</v>
      </c>
    </row>
    <row r="6362" spans="1:7" x14ac:dyDescent="0.2">
      <c r="A6362" t="s">
        <v>6415</v>
      </c>
      <c r="B6362" t="str">
        <f t="shared" si="99"/>
        <v>A3453</v>
      </c>
      <c r="C6362" s="5">
        <v>0</v>
      </c>
      <c r="D6362" s="5">
        <v>0</v>
      </c>
      <c r="E6362" s="7">
        <v>42248</v>
      </c>
      <c r="F6362" t="s">
        <v>128</v>
      </c>
      <c r="G6362" t="s">
        <v>129</v>
      </c>
    </row>
    <row r="6363" spans="1:7" x14ac:dyDescent="0.2">
      <c r="A6363" t="s">
        <v>6416</v>
      </c>
      <c r="B6363" t="str">
        <f t="shared" si="99"/>
        <v>A3452</v>
      </c>
      <c r="C6363" s="5">
        <v>0</v>
      </c>
      <c r="D6363" s="5">
        <v>0</v>
      </c>
      <c r="E6363" s="7">
        <v>42314</v>
      </c>
      <c r="F6363" t="s">
        <v>128</v>
      </c>
      <c r="G6363" t="s">
        <v>129</v>
      </c>
    </row>
    <row r="6364" spans="1:7" x14ac:dyDescent="0.2">
      <c r="A6364" t="s">
        <v>6417</v>
      </c>
      <c r="B6364" t="str">
        <f t="shared" si="99"/>
        <v>A3451</v>
      </c>
      <c r="C6364" s="5">
        <v>0</v>
      </c>
      <c r="D6364" s="5">
        <v>0</v>
      </c>
      <c r="E6364" s="7">
        <v>42317</v>
      </c>
      <c r="F6364" t="s">
        <v>128</v>
      </c>
      <c r="G6364" t="s">
        <v>129</v>
      </c>
    </row>
    <row r="6365" spans="1:7" x14ac:dyDescent="0.2">
      <c r="A6365" t="s">
        <v>6418</v>
      </c>
      <c r="B6365" t="str">
        <f t="shared" si="99"/>
        <v>A3450</v>
      </c>
      <c r="C6365" s="5">
        <v>0</v>
      </c>
      <c r="D6365" s="5">
        <v>0</v>
      </c>
      <c r="E6365" s="7">
        <v>42317</v>
      </c>
      <c r="F6365" t="s">
        <v>128</v>
      </c>
      <c r="G6365" t="s">
        <v>129</v>
      </c>
    </row>
    <row r="6366" spans="1:7" x14ac:dyDescent="0.2">
      <c r="A6366" t="s">
        <v>6419</v>
      </c>
      <c r="B6366" t="str">
        <f t="shared" si="99"/>
        <v>A3449</v>
      </c>
      <c r="C6366" s="5">
        <v>0</v>
      </c>
      <c r="D6366" s="5">
        <v>0</v>
      </c>
      <c r="E6366" s="7">
        <v>42304</v>
      </c>
      <c r="F6366" t="s">
        <v>128</v>
      </c>
      <c r="G6366" t="s">
        <v>129</v>
      </c>
    </row>
    <row r="6367" spans="1:7" x14ac:dyDescent="0.2">
      <c r="A6367" t="s">
        <v>6420</v>
      </c>
      <c r="B6367" t="str">
        <f t="shared" si="99"/>
        <v>A3448</v>
      </c>
      <c r="C6367" s="5">
        <v>0</v>
      </c>
      <c r="D6367" s="5">
        <v>0</v>
      </c>
      <c r="E6367" s="7">
        <v>42282</v>
      </c>
      <c r="F6367" t="s">
        <v>128</v>
      </c>
      <c r="G6367" t="s">
        <v>129</v>
      </c>
    </row>
    <row r="6368" spans="1:7" x14ac:dyDescent="0.2">
      <c r="A6368" t="s">
        <v>6421</v>
      </c>
      <c r="B6368" t="str">
        <f t="shared" si="99"/>
        <v>A3447</v>
      </c>
      <c r="C6368" s="5">
        <v>2410</v>
      </c>
      <c r="D6368" s="5">
        <v>2410</v>
      </c>
      <c r="E6368" s="7">
        <v>42302</v>
      </c>
      <c r="F6368" t="s">
        <v>141</v>
      </c>
      <c r="G6368" t="s">
        <v>142</v>
      </c>
    </row>
    <row r="6369" spans="1:7" x14ac:dyDescent="0.2">
      <c r="A6369" t="s">
        <v>6422</v>
      </c>
      <c r="B6369" t="str">
        <f t="shared" si="99"/>
        <v>A3446</v>
      </c>
      <c r="C6369" s="5">
        <v>0</v>
      </c>
      <c r="D6369" s="5">
        <v>0</v>
      </c>
      <c r="E6369" s="7"/>
      <c r="F6369" t="s">
        <v>21</v>
      </c>
      <c r="G6369" t="s">
        <v>22</v>
      </c>
    </row>
    <row r="6370" spans="1:7" x14ac:dyDescent="0.2">
      <c r="A6370" t="s">
        <v>6423</v>
      </c>
      <c r="B6370" t="str">
        <f t="shared" si="99"/>
        <v>A3445</v>
      </c>
      <c r="C6370" s="5">
        <v>247.99940000000001</v>
      </c>
      <c r="D6370" s="5">
        <v>248.19829999999999</v>
      </c>
      <c r="E6370" s="7">
        <v>42247</v>
      </c>
      <c r="F6370" t="s">
        <v>141</v>
      </c>
      <c r="G6370" t="s">
        <v>142</v>
      </c>
    </row>
    <row r="6371" spans="1:7" x14ac:dyDescent="0.2">
      <c r="A6371" t="s">
        <v>6424</v>
      </c>
      <c r="B6371" t="str">
        <f t="shared" si="99"/>
        <v>A3444</v>
      </c>
      <c r="C6371" s="5">
        <v>0</v>
      </c>
      <c r="D6371" s="5">
        <v>0</v>
      </c>
      <c r="E6371" s="7">
        <v>42420</v>
      </c>
      <c r="F6371" t="s">
        <v>15</v>
      </c>
      <c r="G6371" t="s">
        <v>35</v>
      </c>
    </row>
    <row r="6372" spans="1:7" x14ac:dyDescent="0.2">
      <c r="A6372" t="s">
        <v>6425</v>
      </c>
      <c r="B6372" t="str">
        <f t="shared" si="99"/>
        <v>A3443</v>
      </c>
      <c r="C6372" s="5">
        <v>0</v>
      </c>
      <c r="D6372" s="5">
        <v>0</v>
      </c>
      <c r="E6372" s="7"/>
      <c r="F6372" t="s">
        <v>31</v>
      </c>
      <c r="G6372" t="s">
        <v>107</v>
      </c>
    </row>
    <row r="6373" spans="1:7" x14ac:dyDescent="0.2">
      <c r="A6373" t="s">
        <v>6426</v>
      </c>
      <c r="B6373" t="str">
        <f t="shared" si="99"/>
        <v>A3442</v>
      </c>
      <c r="C6373" s="5">
        <v>0</v>
      </c>
      <c r="D6373" s="5">
        <v>0</v>
      </c>
      <c r="E6373" s="7">
        <v>42289</v>
      </c>
      <c r="F6373" t="s">
        <v>15</v>
      </c>
      <c r="G6373" t="s">
        <v>35</v>
      </c>
    </row>
    <row r="6374" spans="1:7" x14ac:dyDescent="0.2">
      <c r="A6374" t="s">
        <v>6427</v>
      </c>
      <c r="B6374" t="str">
        <f t="shared" si="99"/>
        <v>A3441</v>
      </c>
      <c r="C6374" s="5">
        <v>0</v>
      </c>
      <c r="D6374" s="5">
        <v>0</v>
      </c>
      <c r="E6374" s="7"/>
      <c r="F6374" t="s">
        <v>71</v>
      </c>
      <c r="G6374" t="s">
        <v>65</v>
      </c>
    </row>
    <row r="6375" spans="1:7" x14ac:dyDescent="0.2">
      <c r="A6375" t="s">
        <v>6428</v>
      </c>
      <c r="B6375" t="str">
        <f t="shared" si="99"/>
        <v>A3440</v>
      </c>
      <c r="C6375" s="5">
        <v>1917</v>
      </c>
      <c r="D6375" s="5">
        <v>1917</v>
      </c>
      <c r="E6375" s="7">
        <v>42212</v>
      </c>
      <c r="F6375" t="s">
        <v>141</v>
      </c>
      <c r="G6375" t="s">
        <v>142</v>
      </c>
    </row>
    <row r="6376" spans="1:7" x14ac:dyDescent="0.2">
      <c r="A6376" t="s">
        <v>6429</v>
      </c>
      <c r="B6376" t="str">
        <f t="shared" si="99"/>
        <v>A3439</v>
      </c>
      <c r="C6376" s="5">
        <v>0</v>
      </c>
      <c r="D6376" s="5">
        <v>0</v>
      </c>
      <c r="E6376" s="7">
        <v>42283</v>
      </c>
      <c r="F6376" t="s">
        <v>15</v>
      </c>
      <c r="G6376" t="s">
        <v>35</v>
      </c>
    </row>
    <row r="6377" spans="1:7" x14ac:dyDescent="0.2">
      <c r="A6377" t="s">
        <v>6430</v>
      </c>
      <c r="B6377" t="str">
        <f t="shared" si="99"/>
        <v>A3438</v>
      </c>
      <c r="C6377" s="5">
        <v>0</v>
      </c>
      <c r="D6377" s="5">
        <v>0</v>
      </c>
      <c r="E6377" s="7"/>
      <c r="F6377" t="s">
        <v>12</v>
      </c>
      <c r="G6377" t="s">
        <v>32</v>
      </c>
    </row>
    <row r="6378" spans="1:7" x14ac:dyDescent="0.2">
      <c r="A6378" t="s">
        <v>6431</v>
      </c>
      <c r="B6378" t="str">
        <f t="shared" si="99"/>
        <v>A3437</v>
      </c>
      <c r="C6378" s="5">
        <v>0</v>
      </c>
      <c r="D6378" s="5">
        <v>0</v>
      </c>
      <c r="E6378" s="7"/>
      <c r="F6378" t="s">
        <v>12</v>
      </c>
      <c r="G6378" t="s">
        <v>32</v>
      </c>
    </row>
    <row r="6379" spans="1:7" x14ac:dyDescent="0.2">
      <c r="A6379" t="s">
        <v>6432</v>
      </c>
      <c r="B6379" t="str">
        <f t="shared" si="99"/>
        <v>A3436</v>
      </c>
      <c r="C6379" s="5">
        <v>0</v>
      </c>
      <c r="D6379" s="5">
        <v>0</v>
      </c>
      <c r="E6379" s="7">
        <v>42384</v>
      </c>
      <c r="F6379" t="s">
        <v>15</v>
      </c>
      <c r="G6379" t="s">
        <v>35</v>
      </c>
    </row>
    <row r="6380" spans="1:7" x14ac:dyDescent="0.2">
      <c r="A6380" t="s">
        <v>6433</v>
      </c>
      <c r="B6380" t="str">
        <f t="shared" si="99"/>
        <v>A3435</v>
      </c>
      <c r="C6380" s="5">
        <v>0</v>
      </c>
      <c r="D6380" s="5">
        <v>0</v>
      </c>
      <c r="E6380" s="7"/>
      <c r="F6380" t="s">
        <v>12</v>
      </c>
      <c r="G6380" t="s">
        <v>32</v>
      </c>
    </row>
    <row r="6381" spans="1:7" x14ac:dyDescent="0.2">
      <c r="A6381" t="s">
        <v>6434</v>
      </c>
      <c r="B6381" t="str">
        <f t="shared" si="99"/>
        <v>A3434</v>
      </c>
      <c r="C6381" s="5">
        <v>251.68340000000001</v>
      </c>
      <c r="D6381" s="5">
        <v>244.53980000000001</v>
      </c>
      <c r="E6381" s="7">
        <v>42247</v>
      </c>
      <c r="F6381" t="s">
        <v>141</v>
      </c>
      <c r="G6381" t="s">
        <v>142</v>
      </c>
    </row>
    <row r="6382" spans="1:7" x14ac:dyDescent="0.2">
      <c r="A6382" t="s">
        <v>6435</v>
      </c>
      <c r="B6382" t="str">
        <f t="shared" si="99"/>
        <v>A3433</v>
      </c>
      <c r="C6382" s="5">
        <v>3288</v>
      </c>
      <c r="D6382" s="5">
        <v>3287.54</v>
      </c>
      <c r="E6382" s="7">
        <v>42180</v>
      </c>
      <c r="F6382" t="s">
        <v>141</v>
      </c>
      <c r="G6382" t="s">
        <v>142</v>
      </c>
    </row>
    <row r="6383" spans="1:7" x14ac:dyDescent="0.2">
      <c r="A6383" t="s">
        <v>6436</v>
      </c>
      <c r="B6383" t="str">
        <f t="shared" si="99"/>
        <v>A3432</v>
      </c>
      <c r="C6383" s="5">
        <v>0</v>
      </c>
      <c r="D6383" s="5">
        <v>0</v>
      </c>
      <c r="E6383" s="7">
        <v>42376</v>
      </c>
      <c r="F6383" t="s">
        <v>15</v>
      </c>
      <c r="G6383" t="s">
        <v>35</v>
      </c>
    </row>
    <row r="6384" spans="1:7" x14ac:dyDescent="0.2">
      <c r="A6384" t="s">
        <v>6437</v>
      </c>
      <c r="B6384" t="str">
        <f t="shared" si="99"/>
        <v>A3431</v>
      </c>
      <c r="C6384" s="5">
        <v>0</v>
      </c>
      <c r="D6384" s="5">
        <v>0</v>
      </c>
      <c r="E6384" s="7">
        <v>42384</v>
      </c>
      <c r="F6384" t="s">
        <v>15</v>
      </c>
      <c r="G6384" t="s">
        <v>35</v>
      </c>
    </row>
    <row r="6385" spans="1:7" x14ac:dyDescent="0.2">
      <c r="A6385" t="s">
        <v>6438</v>
      </c>
      <c r="B6385" t="str">
        <f t="shared" si="99"/>
        <v>A3430</v>
      </c>
      <c r="C6385" s="5">
        <v>243.29089999999999</v>
      </c>
      <c r="D6385" s="5">
        <v>245.02459999999999</v>
      </c>
      <c r="E6385" s="7">
        <v>42121</v>
      </c>
      <c r="F6385" t="s">
        <v>141</v>
      </c>
      <c r="G6385" t="s">
        <v>142</v>
      </c>
    </row>
    <row r="6386" spans="1:7" x14ac:dyDescent="0.2">
      <c r="A6386" t="s">
        <v>6439</v>
      </c>
      <c r="B6386" t="str">
        <f t="shared" si="99"/>
        <v>A3429</v>
      </c>
      <c r="C6386" s="5">
        <v>0</v>
      </c>
      <c r="D6386" s="5">
        <v>0</v>
      </c>
      <c r="E6386" s="7"/>
      <c r="F6386" t="s">
        <v>21</v>
      </c>
      <c r="G6386" t="s">
        <v>22</v>
      </c>
    </row>
    <row r="6387" spans="1:7" x14ac:dyDescent="0.2">
      <c r="A6387" t="s">
        <v>6440</v>
      </c>
      <c r="B6387" t="str">
        <f t="shared" si="99"/>
        <v>A3428</v>
      </c>
      <c r="C6387" s="5">
        <v>0</v>
      </c>
      <c r="D6387" s="5">
        <v>0</v>
      </c>
      <c r="E6387" s="7"/>
      <c r="F6387" t="s">
        <v>31</v>
      </c>
      <c r="G6387" t="s">
        <v>1833</v>
      </c>
    </row>
    <row r="6388" spans="1:7" x14ac:dyDescent="0.2">
      <c r="A6388" t="s">
        <v>6441</v>
      </c>
      <c r="B6388" t="str">
        <f t="shared" si="99"/>
        <v>A3427</v>
      </c>
      <c r="C6388" s="5">
        <v>0</v>
      </c>
      <c r="D6388" s="5">
        <v>0</v>
      </c>
      <c r="E6388" s="7"/>
      <c r="F6388" t="s">
        <v>31</v>
      </c>
      <c r="G6388" t="s">
        <v>1833</v>
      </c>
    </row>
    <row r="6389" spans="1:7" x14ac:dyDescent="0.2">
      <c r="A6389" t="s">
        <v>6442</v>
      </c>
      <c r="B6389" t="str">
        <f t="shared" si="99"/>
        <v>A3426</v>
      </c>
      <c r="C6389" s="5">
        <v>0</v>
      </c>
      <c r="D6389" s="5">
        <v>0</v>
      </c>
      <c r="E6389" s="7"/>
      <c r="F6389" t="s">
        <v>31</v>
      </c>
      <c r="G6389" t="s">
        <v>1833</v>
      </c>
    </row>
    <row r="6390" spans="1:7" x14ac:dyDescent="0.2">
      <c r="A6390" t="s">
        <v>6443</v>
      </c>
      <c r="B6390" t="str">
        <f t="shared" si="99"/>
        <v>A3425</v>
      </c>
      <c r="C6390" s="5">
        <v>0</v>
      </c>
      <c r="D6390" s="5">
        <v>0</v>
      </c>
      <c r="E6390" s="7"/>
      <c r="F6390" t="s">
        <v>12</v>
      </c>
      <c r="G6390" t="s">
        <v>72</v>
      </c>
    </row>
    <row r="6391" spans="1:7" x14ac:dyDescent="0.2">
      <c r="A6391" t="s">
        <v>6444</v>
      </c>
      <c r="B6391" t="str">
        <f t="shared" si="99"/>
        <v>A3424</v>
      </c>
      <c r="C6391" s="5">
        <v>0</v>
      </c>
      <c r="D6391" s="5">
        <v>0</v>
      </c>
      <c r="E6391" s="7">
        <v>42275</v>
      </c>
      <c r="F6391" t="s">
        <v>388</v>
      </c>
      <c r="G6391" t="s">
        <v>389</v>
      </c>
    </row>
    <row r="6392" spans="1:7" x14ac:dyDescent="0.2">
      <c r="A6392" t="s">
        <v>6445</v>
      </c>
      <c r="B6392" t="str">
        <f t="shared" si="99"/>
        <v>A3423</v>
      </c>
      <c r="C6392" s="5">
        <v>0</v>
      </c>
      <c r="D6392" s="5">
        <v>0</v>
      </c>
      <c r="E6392" s="7">
        <v>42305</v>
      </c>
      <c r="F6392" t="s">
        <v>388</v>
      </c>
      <c r="G6392" t="s">
        <v>389</v>
      </c>
    </row>
    <row r="6393" spans="1:7" x14ac:dyDescent="0.2">
      <c r="A6393" t="s">
        <v>6446</v>
      </c>
      <c r="B6393" t="str">
        <f t="shared" si="99"/>
        <v>A3422</v>
      </c>
      <c r="C6393" s="5">
        <v>0</v>
      </c>
      <c r="D6393" s="5">
        <v>0</v>
      </c>
      <c r="E6393" s="7"/>
      <c r="F6393" t="s">
        <v>12</v>
      </c>
      <c r="G6393" t="s">
        <v>74</v>
      </c>
    </row>
    <row r="6394" spans="1:7" x14ac:dyDescent="0.2">
      <c r="A6394" t="s">
        <v>6447</v>
      </c>
      <c r="B6394" t="str">
        <f t="shared" si="99"/>
        <v>A3421</v>
      </c>
      <c r="C6394" s="5">
        <v>0</v>
      </c>
      <c r="D6394" s="5">
        <v>0</v>
      </c>
      <c r="E6394" s="7">
        <v>42275</v>
      </c>
      <c r="F6394" t="s">
        <v>388</v>
      </c>
      <c r="G6394" t="s">
        <v>389</v>
      </c>
    </row>
    <row r="6395" spans="1:7" x14ac:dyDescent="0.2">
      <c r="A6395" t="s">
        <v>6448</v>
      </c>
      <c r="B6395" t="str">
        <f t="shared" si="99"/>
        <v>A3420</v>
      </c>
      <c r="C6395" s="5">
        <v>0</v>
      </c>
      <c r="D6395" s="5">
        <v>0</v>
      </c>
      <c r="E6395" s="7">
        <v>42275</v>
      </c>
      <c r="F6395" t="s">
        <v>388</v>
      </c>
      <c r="G6395" t="s">
        <v>389</v>
      </c>
    </row>
    <row r="6396" spans="1:7" x14ac:dyDescent="0.2">
      <c r="A6396" t="s">
        <v>6449</v>
      </c>
      <c r="B6396" t="str">
        <f t="shared" si="99"/>
        <v>A3419</v>
      </c>
      <c r="C6396" s="5">
        <v>0</v>
      </c>
      <c r="D6396" s="5">
        <v>0</v>
      </c>
      <c r="E6396" s="7">
        <v>42289</v>
      </c>
      <c r="F6396" t="s">
        <v>12</v>
      </c>
      <c r="G6396" t="s">
        <v>13</v>
      </c>
    </row>
    <row r="6397" spans="1:7" x14ac:dyDescent="0.2">
      <c r="A6397" t="s">
        <v>6450</v>
      </c>
      <c r="B6397" t="str">
        <f t="shared" si="99"/>
        <v>A3418</v>
      </c>
      <c r="C6397" s="5">
        <v>0</v>
      </c>
      <c r="D6397" s="5">
        <v>0</v>
      </c>
      <c r="E6397" s="7">
        <v>41891</v>
      </c>
      <c r="F6397" t="s">
        <v>449</v>
      </c>
      <c r="G6397" t="s">
        <v>450</v>
      </c>
    </row>
    <row r="6398" spans="1:7" x14ac:dyDescent="0.2">
      <c r="A6398" t="s">
        <v>6451</v>
      </c>
      <c r="B6398" t="str">
        <f t="shared" si="99"/>
        <v>A3417</v>
      </c>
      <c r="C6398" s="5">
        <v>0</v>
      </c>
      <c r="D6398" s="5">
        <v>0</v>
      </c>
      <c r="E6398" s="7">
        <v>41891</v>
      </c>
      <c r="F6398" t="s">
        <v>449</v>
      </c>
      <c r="G6398" t="s">
        <v>450</v>
      </c>
    </row>
    <row r="6399" spans="1:7" x14ac:dyDescent="0.2">
      <c r="A6399" t="s">
        <v>6452</v>
      </c>
      <c r="B6399" t="str">
        <f t="shared" si="99"/>
        <v>A3416</v>
      </c>
      <c r="C6399" s="5">
        <v>0</v>
      </c>
      <c r="D6399" s="5">
        <v>0</v>
      </c>
      <c r="E6399" s="7">
        <v>41891</v>
      </c>
      <c r="F6399" t="s">
        <v>449</v>
      </c>
      <c r="G6399" t="s">
        <v>450</v>
      </c>
    </row>
    <row r="6400" spans="1:7" x14ac:dyDescent="0.2">
      <c r="A6400" t="s">
        <v>6453</v>
      </c>
      <c r="B6400" t="str">
        <f t="shared" si="99"/>
        <v>A3415</v>
      </c>
      <c r="C6400" s="5">
        <v>0</v>
      </c>
      <c r="D6400" s="5">
        <v>0</v>
      </c>
      <c r="E6400" s="7">
        <v>41869</v>
      </c>
      <c r="F6400" t="s">
        <v>449</v>
      </c>
      <c r="G6400" t="s">
        <v>450</v>
      </c>
    </row>
    <row r="6401" spans="1:7" x14ac:dyDescent="0.2">
      <c r="A6401" t="s">
        <v>6454</v>
      </c>
      <c r="B6401" t="str">
        <f t="shared" si="99"/>
        <v>A3414</v>
      </c>
      <c r="C6401" s="5">
        <v>0</v>
      </c>
      <c r="D6401" s="5">
        <v>0</v>
      </c>
      <c r="E6401" s="7">
        <v>41803</v>
      </c>
      <c r="F6401" t="s">
        <v>449</v>
      </c>
      <c r="G6401" t="s">
        <v>450</v>
      </c>
    </row>
    <row r="6402" spans="1:7" x14ac:dyDescent="0.2">
      <c r="A6402" t="s">
        <v>6455</v>
      </c>
      <c r="B6402" t="str">
        <f t="shared" si="99"/>
        <v>A3413</v>
      </c>
      <c r="C6402" s="5">
        <v>0</v>
      </c>
      <c r="D6402" s="5">
        <v>0</v>
      </c>
      <c r="E6402" s="7">
        <v>41729</v>
      </c>
      <c r="F6402" t="s">
        <v>449</v>
      </c>
      <c r="G6402" t="s">
        <v>450</v>
      </c>
    </row>
    <row r="6403" spans="1:7" x14ac:dyDescent="0.2">
      <c r="A6403" t="s">
        <v>6456</v>
      </c>
      <c r="B6403" t="str">
        <f t="shared" si="99"/>
        <v>A3412</v>
      </c>
      <c r="C6403" s="5">
        <v>0</v>
      </c>
      <c r="D6403" s="5">
        <v>0</v>
      </c>
      <c r="E6403" s="7">
        <v>41730</v>
      </c>
      <c r="F6403" t="s">
        <v>449</v>
      </c>
      <c r="G6403" t="s">
        <v>450</v>
      </c>
    </row>
    <row r="6404" spans="1:7" x14ac:dyDescent="0.2">
      <c r="A6404" t="s">
        <v>6457</v>
      </c>
      <c r="B6404" t="str">
        <f t="shared" si="99"/>
        <v>A3410</v>
      </c>
      <c r="C6404" s="5">
        <v>0</v>
      </c>
      <c r="D6404" s="5">
        <v>0</v>
      </c>
      <c r="E6404" s="7">
        <v>41712</v>
      </c>
      <c r="F6404" t="s">
        <v>449</v>
      </c>
      <c r="G6404" t="s">
        <v>450</v>
      </c>
    </row>
    <row r="6405" spans="1:7" x14ac:dyDescent="0.2">
      <c r="A6405" t="s">
        <v>6458</v>
      </c>
      <c r="B6405" t="str">
        <f t="shared" si="99"/>
        <v>A3409</v>
      </c>
      <c r="C6405" s="5">
        <v>0</v>
      </c>
      <c r="D6405" s="5">
        <v>0</v>
      </c>
      <c r="E6405" s="7">
        <v>41761</v>
      </c>
      <c r="F6405" t="s">
        <v>449</v>
      </c>
      <c r="G6405" t="s">
        <v>450</v>
      </c>
    </row>
    <row r="6406" spans="1:7" x14ac:dyDescent="0.2">
      <c r="A6406" t="s">
        <v>6459</v>
      </c>
      <c r="B6406" t="str">
        <f t="shared" si="99"/>
        <v>A3408</v>
      </c>
      <c r="C6406" s="5">
        <v>0</v>
      </c>
      <c r="D6406" s="5">
        <v>0</v>
      </c>
      <c r="E6406" s="7">
        <v>42258</v>
      </c>
      <c r="F6406" t="s">
        <v>1551</v>
      </c>
      <c r="G6406" t="s">
        <v>6460</v>
      </c>
    </row>
    <row r="6407" spans="1:7" x14ac:dyDescent="0.2">
      <c r="A6407" t="s">
        <v>6461</v>
      </c>
      <c r="B6407" t="str">
        <f t="shared" si="99"/>
        <v>A3407</v>
      </c>
      <c r="C6407" s="5">
        <v>0</v>
      </c>
      <c r="D6407" s="5">
        <v>0</v>
      </c>
      <c r="E6407" s="7"/>
      <c r="F6407" t="s">
        <v>31</v>
      </c>
      <c r="G6407" t="s">
        <v>22</v>
      </c>
    </row>
    <row r="6408" spans="1:7" x14ac:dyDescent="0.2">
      <c r="A6408" t="s">
        <v>6462</v>
      </c>
      <c r="B6408" t="str">
        <f t="shared" si="99"/>
        <v>A3406</v>
      </c>
      <c r="C6408" s="5">
        <v>0</v>
      </c>
      <c r="D6408" s="5">
        <v>0</v>
      </c>
      <c r="E6408" s="7"/>
      <c r="F6408" t="s">
        <v>71</v>
      </c>
      <c r="G6408" t="s">
        <v>65</v>
      </c>
    </row>
    <row r="6409" spans="1:7" x14ac:dyDescent="0.2">
      <c r="A6409" t="s">
        <v>6463</v>
      </c>
      <c r="B6409" t="str">
        <f t="shared" si="99"/>
        <v>A3405</v>
      </c>
      <c r="C6409" s="5">
        <v>0</v>
      </c>
      <c r="D6409" s="5">
        <v>0</v>
      </c>
      <c r="E6409" s="7">
        <v>42262</v>
      </c>
      <c r="F6409" t="s">
        <v>12</v>
      </c>
      <c r="G6409" t="s">
        <v>13</v>
      </c>
    </row>
    <row r="6410" spans="1:7" x14ac:dyDescent="0.2">
      <c r="A6410" t="s">
        <v>6464</v>
      </c>
      <c r="B6410" t="str">
        <f t="shared" si="99"/>
        <v>A3404</v>
      </c>
      <c r="C6410" s="5">
        <v>0</v>
      </c>
      <c r="D6410" s="5">
        <v>0</v>
      </c>
      <c r="E6410" s="7">
        <v>42426</v>
      </c>
      <c r="F6410" t="s">
        <v>12</v>
      </c>
      <c r="G6410" t="s">
        <v>13</v>
      </c>
    </row>
    <row r="6411" spans="1:7" x14ac:dyDescent="0.2">
      <c r="A6411" t="s">
        <v>6465</v>
      </c>
      <c r="B6411" t="str">
        <f t="shared" si="99"/>
        <v>A3403</v>
      </c>
      <c r="C6411" s="5">
        <v>0</v>
      </c>
      <c r="D6411" s="5">
        <v>0</v>
      </c>
      <c r="E6411" s="7"/>
      <c r="F6411" t="s">
        <v>12</v>
      </c>
      <c r="G6411" t="s">
        <v>107</v>
      </c>
    </row>
    <row r="6412" spans="1:7" x14ac:dyDescent="0.2">
      <c r="A6412" t="s">
        <v>6466</v>
      </c>
      <c r="B6412" t="str">
        <f t="shared" ref="B6412:B6475" si="100">LEFT(A6412,5)</f>
        <v>A3402</v>
      </c>
      <c r="C6412" s="5">
        <v>0</v>
      </c>
      <c r="D6412" s="5">
        <v>0</v>
      </c>
      <c r="E6412" s="7"/>
      <c r="F6412" t="s">
        <v>12</v>
      </c>
      <c r="G6412" t="s">
        <v>107</v>
      </c>
    </row>
    <row r="6413" spans="1:7" x14ac:dyDescent="0.2">
      <c r="A6413" t="s">
        <v>6467</v>
      </c>
      <c r="B6413" t="str">
        <f t="shared" si="100"/>
        <v>A3401</v>
      </c>
      <c r="C6413" s="5">
        <v>0</v>
      </c>
      <c r="D6413" s="5">
        <v>0</v>
      </c>
      <c r="E6413" s="7"/>
      <c r="F6413" t="s">
        <v>12</v>
      </c>
      <c r="G6413" t="s">
        <v>107</v>
      </c>
    </row>
    <row r="6414" spans="1:7" x14ac:dyDescent="0.2">
      <c r="A6414" t="s">
        <v>6468</v>
      </c>
      <c r="B6414" t="str">
        <f t="shared" si="100"/>
        <v>A3400</v>
      </c>
      <c r="C6414" s="5">
        <v>0</v>
      </c>
      <c r="D6414" s="5">
        <v>0</v>
      </c>
      <c r="E6414" s="7"/>
      <c r="F6414" t="s">
        <v>31</v>
      </c>
      <c r="G6414" t="s">
        <v>1833</v>
      </c>
    </row>
    <row r="6415" spans="1:7" x14ac:dyDescent="0.2">
      <c r="A6415" t="s">
        <v>6469</v>
      </c>
      <c r="B6415" t="str">
        <f t="shared" si="100"/>
        <v>A3399</v>
      </c>
      <c r="C6415" s="5">
        <v>189.46</v>
      </c>
      <c r="D6415" s="5">
        <v>186.26</v>
      </c>
      <c r="E6415" s="7">
        <v>42212</v>
      </c>
      <c r="F6415" t="s">
        <v>37</v>
      </c>
      <c r="G6415" t="s">
        <v>38</v>
      </c>
    </row>
    <row r="6416" spans="1:7" x14ac:dyDescent="0.2">
      <c r="A6416" t="s">
        <v>6470</v>
      </c>
      <c r="B6416" t="str">
        <f t="shared" si="100"/>
        <v>A3398</v>
      </c>
      <c r="C6416" s="5">
        <v>0</v>
      </c>
      <c r="D6416" s="5">
        <v>0</v>
      </c>
      <c r="E6416" s="7">
        <v>42368</v>
      </c>
      <c r="F6416" t="s">
        <v>103</v>
      </c>
      <c r="G6416" t="s">
        <v>13</v>
      </c>
    </row>
    <row r="6417" spans="1:7" x14ac:dyDescent="0.2">
      <c r="A6417" t="s">
        <v>6471</v>
      </c>
      <c r="B6417" t="str">
        <f t="shared" si="100"/>
        <v>A3397</v>
      </c>
      <c r="C6417" s="5">
        <v>0</v>
      </c>
      <c r="D6417" s="5">
        <v>0</v>
      </c>
      <c r="E6417" s="7">
        <v>42368</v>
      </c>
      <c r="F6417" t="s">
        <v>103</v>
      </c>
      <c r="G6417" t="s">
        <v>13</v>
      </c>
    </row>
    <row r="6418" spans="1:7" x14ac:dyDescent="0.2">
      <c r="A6418" t="s">
        <v>6472</v>
      </c>
      <c r="B6418" t="str">
        <f t="shared" si="100"/>
        <v>A3396</v>
      </c>
      <c r="C6418" s="5">
        <v>0</v>
      </c>
      <c r="D6418" s="5">
        <v>0</v>
      </c>
      <c r="E6418" s="7">
        <v>42368</v>
      </c>
      <c r="F6418" t="s">
        <v>103</v>
      </c>
      <c r="G6418" t="s">
        <v>13</v>
      </c>
    </row>
    <row r="6419" spans="1:7" x14ac:dyDescent="0.2">
      <c r="A6419" t="s">
        <v>6473</v>
      </c>
      <c r="B6419" t="str">
        <f t="shared" si="100"/>
        <v>A3395</v>
      </c>
      <c r="C6419" s="5">
        <v>0</v>
      </c>
      <c r="D6419" s="5">
        <v>0</v>
      </c>
      <c r="E6419" s="7">
        <v>42257</v>
      </c>
      <c r="F6419" t="s">
        <v>12</v>
      </c>
      <c r="G6419" t="s">
        <v>13</v>
      </c>
    </row>
    <row r="6420" spans="1:7" x14ac:dyDescent="0.2">
      <c r="A6420" t="s">
        <v>6474</v>
      </c>
      <c r="B6420" t="str">
        <f t="shared" si="100"/>
        <v>A3394</v>
      </c>
      <c r="C6420" s="5">
        <v>0</v>
      </c>
      <c r="D6420" s="5">
        <v>0</v>
      </c>
      <c r="E6420" s="7"/>
      <c r="F6420" t="s">
        <v>12</v>
      </c>
      <c r="G6420" t="s">
        <v>13</v>
      </c>
    </row>
    <row r="6421" spans="1:7" x14ac:dyDescent="0.2">
      <c r="A6421" t="s">
        <v>6475</v>
      </c>
      <c r="B6421" t="str">
        <f t="shared" si="100"/>
        <v>A3391</v>
      </c>
      <c r="C6421" s="5">
        <v>0</v>
      </c>
      <c r="D6421" s="5">
        <v>0</v>
      </c>
      <c r="E6421" s="7"/>
      <c r="F6421" t="s">
        <v>28</v>
      </c>
      <c r="G6421" t="s">
        <v>72</v>
      </c>
    </row>
    <row r="6422" spans="1:7" x14ac:dyDescent="0.2">
      <c r="A6422" t="s">
        <v>6476</v>
      </c>
      <c r="B6422" t="str">
        <f t="shared" si="100"/>
        <v>A3390</v>
      </c>
      <c r="C6422" s="5">
        <v>0</v>
      </c>
      <c r="D6422" s="5">
        <v>0</v>
      </c>
      <c r="E6422" s="7"/>
      <c r="F6422" t="s">
        <v>28</v>
      </c>
      <c r="G6422" t="s">
        <v>72</v>
      </c>
    </row>
    <row r="6423" spans="1:7" x14ac:dyDescent="0.2">
      <c r="A6423" t="s">
        <v>6477</v>
      </c>
      <c r="B6423" t="str">
        <f t="shared" si="100"/>
        <v>A3389</v>
      </c>
      <c r="C6423" s="5">
        <v>0</v>
      </c>
      <c r="D6423" s="5">
        <v>0</v>
      </c>
      <c r="E6423" s="7"/>
      <c r="F6423" t="s">
        <v>64</v>
      </c>
      <c r="G6423" t="s">
        <v>65</v>
      </c>
    </row>
    <row r="6424" spans="1:7" x14ac:dyDescent="0.2">
      <c r="A6424" t="s">
        <v>6478</v>
      </c>
      <c r="B6424" t="str">
        <f t="shared" si="100"/>
        <v>A3388</v>
      </c>
      <c r="C6424" s="5">
        <v>0</v>
      </c>
      <c r="D6424" s="5">
        <v>0</v>
      </c>
      <c r="E6424" s="7">
        <v>42257</v>
      </c>
      <c r="F6424" t="s">
        <v>12</v>
      </c>
      <c r="G6424" t="s">
        <v>13</v>
      </c>
    </row>
    <row r="6425" spans="1:7" x14ac:dyDescent="0.2">
      <c r="A6425" t="s">
        <v>6479</v>
      </c>
      <c r="B6425" t="str">
        <f t="shared" si="100"/>
        <v>A3387</v>
      </c>
      <c r="C6425" s="5">
        <v>0</v>
      </c>
      <c r="D6425" s="5">
        <v>0</v>
      </c>
      <c r="E6425" s="7">
        <v>42294</v>
      </c>
      <c r="F6425" t="s">
        <v>12</v>
      </c>
      <c r="G6425" t="s">
        <v>13</v>
      </c>
    </row>
    <row r="6426" spans="1:7" x14ac:dyDescent="0.2">
      <c r="A6426" t="s">
        <v>6480</v>
      </c>
      <c r="B6426" t="str">
        <f t="shared" si="100"/>
        <v>A3386</v>
      </c>
      <c r="C6426" s="5">
        <v>0</v>
      </c>
      <c r="D6426" s="5">
        <v>0</v>
      </c>
      <c r="E6426" s="7"/>
      <c r="F6426" t="s">
        <v>31</v>
      </c>
      <c r="G6426" t="s">
        <v>22</v>
      </c>
    </row>
    <row r="6427" spans="1:7" x14ac:dyDescent="0.2">
      <c r="A6427" t="s">
        <v>6481</v>
      </c>
      <c r="B6427" t="str">
        <f t="shared" si="100"/>
        <v>A3385</v>
      </c>
      <c r="C6427" s="5">
        <v>0</v>
      </c>
      <c r="D6427" s="5">
        <v>0</v>
      </c>
      <c r="E6427" s="7">
        <v>42313</v>
      </c>
      <c r="F6427" t="s">
        <v>12</v>
      </c>
      <c r="G6427" t="s">
        <v>13</v>
      </c>
    </row>
    <row r="6428" spans="1:7" x14ac:dyDescent="0.2">
      <c r="A6428" t="s">
        <v>6482</v>
      </c>
      <c r="B6428" t="str">
        <f t="shared" si="100"/>
        <v>A3384</v>
      </c>
      <c r="C6428" s="5">
        <v>0</v>
      </c>
      <c r="D6428" s="5">
        <v>0</v>
      </c>
      <c r="E6428" s="7">
        <v>42327</v>
      </c>
      <c r="F6428" t="s">
        <v>12</v>
      </c>
      <c r="G6428" t="s">
        <v>13</v>
      </c>
    </row>
    <row r="6429" spans="1:7" x14ac:dyDescent="0.2">
      <c r="A6429" t="s">
        <v>6483</v>
      </c>
      <c r="B6429" t="str">
        <f t="shared" si="100"/>
        <v>A3382</v>
      </c>
      <c r="C6429" s="5">
        <v>0</v>
      </c>
      <c r="D6429" s="5">
        <v>0</v>
      </c>
      <c r="E6429" s="7">
        <v>42368</v>
      </c>
      <c r="F6429" t="s">
        <v>12</v>
      </c>
      <c r="G6429" t="s">
        <v>13</v>
      </c>
    </row>
    <row r="6430" spans="1:7" x14ac:dyDescent="0.2">
      <c r="A6430" t="s">
        <v>6484</v>
      </c>
      <c r="B6430" t="str">
        <f t="shared" si="100"/>
        <v>A3381</v>
      </c>
      <c r="C6430" s="5">
        <v>0</v>
      </c>
      <c r="D6430" s="5">
        <v>0</v>
      </c>
      <c r="E6430" s="7"/>
      <c r="F6430" t="s">
        <v>12</v>
      </c>
      <c r="G6430" t="s">
        <v>13</v>
      </c>
    </row>
    <row r="6431" spans="1:7" x14ac:dyDescent="0.2">
      <c r="A6431" t="s">
        <v>6485</v>
      </c>
      <c r="B6431" t="str">
        <f t="shared" si="100"/>
        <v>A3380</v>
      </c>
      <c r="C6431" s="5">
        <v>0</v>
      </c>
      <c r="D6431" s="5">
        <v>0</v>
      </c>
      <c r="E6431" s="7"/>
      <c r="F6431" t="s">
        <v>31</v>
      </c>
      <c r="G6431" t="s">
        <v>22</v>
      </c>
    </row>
    <row r="6432" spans="1:7" x14ac:dyDescent="0.2">
      <c r="A6432" t="s">
        <v>6486</v>
      </c>
      <c r="B6432" t="str">
        <f t="shared" si="100"/>
        <v>A3379</v>
      </c>
      <c r="C6432" s="5">
        <v>0</v>
      </c>
      <c r="D6432" s="5">
        <v>0</v>
      </c>
      <c r="E6432" s="7"/>
      <c r="F6432" t="s">
        <v>31</v>
      </c>
      <c r="G6432" t="s">
        <v>1833</v>
      </c>
    </row>
    <row r="6433" spans="1:7" x14ac:dyDescent="0.2">
      <c r="A6433" t="s">
        <v>6487</v>
      </c>
      <c r="B6433" t="str">
        <f t="shared" si="100"/>
        <v>A3378</v>
      </c>
      <c r="C6433" s="5">
        <v>0</v>
      </c>
      <c r="D6433" s="5">
        <v>0</v>
      </c>
      <c r="E6433" s="7">
        <v>42314</v>
      </c>
      <c r="F6433" t="s">
        <v>128</v>
      </c>
      <c r="G6433" t="s">
        <v>129</v>
      </c>
    </row>
    <row r="6434" spans="1:7" x14ac:dyDescent="0.2">
      <c r="A6434" t="s">
        <v>6488</v>
      </c>
      <c r="B6434" t="str">
        <f t="shared" si="100"/>
        <v>A3377</v>
      </c>
      <c r="C6434" s="5">
        <v>0</v>
      </c>
      <c r="D6434" s="5">
        <v>0</v>
      </c>
      <c r="E6434" s="7"/>
      <c r="F6434" t="s">
        <v>64</v>
      </c>
      <c r="G6434" t="s">
        <v>65</v>
      </c>
    </row>
    <row r="6435" spans="1:7" x14ac:dyDescent="0.2">
      <c r="A6435" t="s">
        <v>6489</v>
      </c>
      <c r="B6435" t="str">
        <f t="shared" si="100"/>
        <v>A3376</v>
      </c>
      <c r="C6435" s="5">
        <v>0</v>
      </c>
      <c r="D6435" s="5">
        <v>0</v>
      </c>
      <c r="E6435" s="7"/>
      <c r="F6435" t="s">
        <v>12</v>
      </c>
      <c r="G6435" t="s">
        <v>74</v>
      </c>
    </row>
    <row r="6436" spans="1:7" x14ac:dyDescent="0.2">
      <c r="A6436" t="s">
        <v>6490</v>
      </c>
      <c r="B6436" t="str">
        <f t="shared" si="100"/>
        <v>A3375</v>
      </c>
      <c r="C6436" s="5">
        <v>0</v>
      </c>
      <c r="D6436" s="5">
        <v>0</v>
      </c>
      <c r="E6436" s="7">
        <v>42311</v>
      </c>
      <c r="F6436" t="s">
        <v>128</v>
      </c>
      <c r="G6436" t="s">
        <v>129</v>
      </c>
    </row>
    <row r="6437" spans="1:7" x14ac:dyDescent="0.2">
      <c r="A6437" t="s">
        <v>6491</v>
      </c>
      <c r="B6437" t="str">
        <f t="shared" si="100"/>
        <v>A3374</v>
      </c>
      <c r="C6437" s="5">
        <v>0</v>
      </c>
      <c r="D6437" s="5">
        <v>0</v>
      </c>
      <c r="E6437" s="7">
        <v>42283</v>
      </c>
      <c r="F6437" t="s">
        <v>128</v>
      </c>
      <c r="G6437" t="s">
        <v>129</v>
      </c>
    </row>
    <row r="6438" spans="1:7" x14ac:dyDescent="0.2">
      <c r="A6438" t="s">
        <v>6492</v>
      </c>
      <c r="B6438" t="str">
        <f t="shared" si="100"/>
        <v>A3373</v>
      </c>
      <c r="C6438" s="5">
        <v>0</v>
      </c>
      <c r="D6438" s="5">
        <v>0</v>
      </c>
      <c r="E6438" s="7">
        <v>42272</v>
      </c>
      <c r="F6438" t="s">
        <v>128</v>
      </c>
      <c r="G6438" t="s">
        <v>129</v>
      </c>
    </row>
    <row r="6439" spans="1:7" x14ac:dyDescent="0.2">
      <c r="A6439" t="s">
        <v>6493</v>
      </c>
      <c r="B6439" t="str">
        <f t="shared" si="100"/>
        <v>A3372</v>
      </c>
      <c r="C6439" s="5">
        <v>0</v>
      </c>
      <c r="D6439" s="5">
        <v>0</v>
      </c>
      <c r="E6439" s="7">
        <v>42296</v>
      </c>
      <c r="F6439" t="s">
        <v>128</v>
      </c>
      <c r="G6439" t="s">
        <v>129</v>
      </c>
    </row>
    <row r="6440" spans="1:7" x14ac:dyDescent="0.2">
      <c r="A6440" t="s">
        <v>6494</v>
      </c>
      <c r="B6440" t="str">
        <f t="shared" si="100"/>
        <v>A3371</v>
      </c>
      <c r="C6440" s="5">
        <v>0</v>
      </c>
      <c r="D6440" s="5">
        <v>0</v>
      </c>
      <c r="E6440" s="7">
        <v>42261</v>
      </c>
      <c r="F6440" t="s">
        <v>128</v>
      </c>
      <c r="G6440" t="s">
        <v>129</v>
      </c>
    </row>
    <row r="6441" spans="1:7" x14ac:dyDescent="0.2">
      <c r="A6441" t="s">
        <v>6495</v>
      </c>
      <c r="B6441" t="str">
        <f t="shared" si="100"/>
        <v>A3370</v>
      </c>
      <c r="C6441" s="5">
        <v>0</v>
      </c>
      <c r="D6441" s="5">
        <v>0</v>
      </c>
      <c r="E6441" s="7">
        <v>42257</v>
      </c>
      <c r="F6441" t="s">
        <v>128</v>
      </c>
      <c r="G6441" t="s">
        <v>129</v>
      </c>
    </row>
    <row r="6442" spans="1:7" x14ac:dyDescent="0.2">
      <c r="A6442" t="s">
        <v>6496</v>
      </c>
      <c r="B6442" t="str">
        <f t="shared" si="100"/>
        <v>A3369</v>
      </c>
      <c r="C6442" s="5">
        <v>0</v>
      </c>
      <c r="D6442" s="5">
        <v>0</v>
      </c>
      <c r="E6442" s="7">
        <v>42261</v>
      </c>
      <c r="F6442" t="s">
        <v>128</v>
      </c>
      <c r="G6442" t="s">
        <v>129</v>
      </c>
    </row>
    <row r="6443" spans="1:7" x14ac:dyDescent="0.2">
      <c r="A6443" t="s">
        <v>6497</v>
      </c>
      <c r="B6443" t="str">
        <f t="shared" si="100"/>
        <v>A3368</v>
      </c>
      <c r="C6443" s="5">
        <v>0</v>
      </c>
      <c r="D6443" s="5">
        <v>0</v>
      </c>
      <c r="E6443" s="7">
        <v>42341</v>
      </c>
      <c r="F6443" t="s">
        <v>128</v>
      </c>
      <c r="G6443" t="s">
        <v>129</v>
      </c>
    </row>
    <row r="6444" spans="1:7" x14ac:dyDescent="0.2">
      <c r="A6444" t="s">
        <v>6498</v>
      </c>
      <c r="B6444" t="str">
        <f t="shared" si="100"/>
        <v>A3367</v>
      </c>
      <c r="C6444" s="5">
        <v>0</v>
      </c>
      <c r="D6444" s="5">
        <v>0</v>
      </c>
      <c r="E6444" s="7">
        <v>42264</v>
      </c>
      <c r="F6444" t="s">
        <v>128</v>
      </c>
      <c r="G6444" t="s">
        <v>129</v>
      </c>
    </row>
    <row r="6445" spans="1:7" x14ac:dyDescent="0.2">
      <c r="A6445" t="s">
        <v>6499</v>
      </c>
      <c r="B6445" t="str">
        <f t="shared" si="100"/>
        <v>A3366</v>
      </c>
      <c r="C6445" s="5">
        <v>0</v>
      </c>
      <c r="D6445" s="5">
        <v>0</v>
      </c>
      <c r="E6445" s="7">
        <v>42303</v>
      </c>
      <c r="F6445" t="s">
        <v>128</v>
      </c>
      <c r="G6445" t="s">
        <v>129</v>
      </c>
    </row>
    <row r="6446" spans="1:7" x14ac:dyDescent="0.2">
      <c r="A6446" t="s">
        <v>6500</v>
      </c>
      <c r="B6446" t="str">
        <f t="shared" si="100"/>
        <v>A3365</v>
      </c>
      <c r="C6446" s="5">
        <v>0</v>
      </c>
      <c r="D6446" s="5">
        <v>0</v>
      </c>
      <c r="E6446" s="7">
        <v>42257</v>
      </c>
      <c r="F6446" t="s">
        <v>128</v>
      </c>
      <c r="G6446" t="s">
        <v>129</v>
      </c>
    </row>
    <row r="6447" spans="1:7" x14ac:dyDescent="0.2">
      <c r="A6447" t="s">
        <v>6501</v>
      </c>
      <c r="B6447" t="str">
        <f t="shared" si="100"/>
        <v>A3364</v>
      </c>
      <c r="C6447" s="5">
        <v>0</v>
      </c>
      <c r="D6447" s="5">
        <v>0</v>
      </c>
      <c r="E6447" s="7">
        <v>42299</v>
      </c>
      <c r="F6447" t="s">
        <v>128</v>
      </c>
      <c r="G6447" t="s">
        <v>129</v>
      </c>
    </row>
    <row r="6448" spans="1:7" x14ac:dyDescent="0.2">
      <c r="A6448" t="s">
        <v>6502</v>
      </c>
      <c r="B6448" t="str">
        <f t="shared" si="100"/>
        <v>A3363</v>
      </c>
      <c r="C6448" s="5">
        <v>0</v>
      </c>
      <c r="D6448" s="5">
        <v>0</v>
      </c>
      <c r="E6448" s="7"/>
      <c r="F6448" t="s">
        <v>128</v>
      </c>
      <c r="G6448" t="s">
        <v>129</v>
      </c>
    </row>
    <row r="6449" spans="1:7" x14ac:dyDescent="0.2">
      <c r="A6449" t="s">
        <v>6503</v>
      </c>
      <c r="B6449" t="str">
        <f t="shared" si="100"/>
        <v>A3362</v>
      </c>
      <c r="C6449" s="5">
        <v>0</v>
      </c>
      <c r="D6449" s="5">
        <v>0</v>
      </c>
      <c r="E6449" s="7">
        <v>42314</v>
      </c>
      <c r="F6449" t="s">
        <v>128</v>
      </c>
      <c r="G6449" t="s">
        <v>129</v>
      </c>
    </row>
    <row r="6450" spans="1:7" x14ac:dyDescent="0.2">
      <c r="A6450" t="s">
        <v>6504</v>
      </c>
      <c r="B6450" t="str">
        <f t="shared" si="100"/>
        <v>A3361</v>
      </c>
      <c r="C6450" s="5">
        <v>0</v>
      </c>
      <c r="D6450" s="5">
        <v>0</v>
      </c>
      <c r="E6450" s="7">
        <v>42307</v>
      </c>
      <c r="F6450" t="s">
        <v>128</v>
      </c>
      <c r="G6450" t="s">
        <v>129</v>
      </c>
    </row>
    <row r="6451" spans="1:7" x14ac:dyDescent="0.2">
      <c r="A6451" t="s">
        <v>6505</v>
      </c>
      <c r="B6451" t="str">
        <f t="shared" si="100"/>
        <v>A3360</v>
      </c>
      <c r="C6451" s="5">
        <v>0</v>
      </c>
      <c r="D6451" s="5">
        <v>0</v>
      </c>
      <c r="E6451" s="7">
        <v>42303</v>
      </c>
      <c r="F6451" t="s">
        <v>128</v>
      </c>
      <c r="G6451" t="s">
        <v>129</v>
      </c>
    </row>
    <row r="6452" spans="1:7" x14ac:dyDescent="0.2">
      <c r="A6452" t="s">
        <v>6506</v>
      </c>
      <c r="B6452" t="str">
        <f t="shared" si="100"/>
        <v>A3359</v>
      </c>
      <c r="C6452" s="5">
        <v>0</v>
      </c>
      <c r="D6452" s="5">
        <v>0</v>
      </c>
      <c r="E6452" s="7">
        <v>42304</v>
      </c>
      <c r="F6452" t="s">
        <v>128</v>
      </c>
      <c r="G6452" t="s">
        <v>129</v>
      </c>
    </row>
    <row r="6453" spans="1:7" x14ac:dyDescent="0.2">
      <c r="A6453" t="s">
        <v>6507</v>
      </c>
      <c r="B6453" t="str">
        <f t="shared" si="100"/>
        <v>A3358</v>
      </c>
      <c r="C6453" s="5">
        <v>0</v>
      </c>
      <c r="D6453" s="5">
        <v>0</v>
      </c>
      <c r="E6453" s="7">
        <v>42310</v>
      </c>
      <c r="F6453" t="s">
        <v>128</v>
      </c>
      <c r="G6453" t="s">
        <v>129</v>
      </c>
    </row>
    <row r="6454" spans="1:7" x14ac:dyDescent="0.2">
      <c r="A6454" t="s">
        <v>6508</v>
      </c>
      <c r="B6454" t="str">
        <f t="shared" si="100"/>
        <v>A3357</v>
      </c>
      <c r="C6454" s="5">
        <v>0</v>
      </c>
      <c r="D6454" s="5">
        <v>0</v>
      </c>
      <c r="E6454" s="7">
        <v>42334</v>
      </c>
      <c r="F6454" t="s">
        <v>128</v>
      </c>
      <c r="G6454" t="s">
        <v>129</v>
      </c>
    </row>
    <row r="6455" spans="1:7" x14ac:dyDescent="0.2">
      <c r="A6455" t="s">
        <v>6509</v>
      </c>
      <c r="B6455" t="str">
        <f t="shared" si="100"/>
        <v>A3356</v>
      </c>
      <c r="C6455" s="5">
        <v>0</v>
      </c>
      <c r="D6455" s="5">
        <v>0</v>
      </c>
      <c r="E6455" s="7">
        <v>42282</v>
      </c>
      <c r="F6455" t="s">
        <v>128</v>
      </c>
      <c r="G6455" t="s">
        <v>129</v>
      </c>
    </row>
    <row r="6456" spans="1:7" x14ac:dyDescent="0.2">
      <c r="A6456" t="s">
        <v>6510</v>
      </c>
      <c r="B6456" t="str">
        <f t="shared" si="100"/>
        <v>A3355</v>
      </c>
      <c r="C6456" s="5">
        <v>0</v>
      </c>
      <c r="D6456" s="5">
        <v>0</v>
      </c>
      <c r="E6456" s="7">
        <v>42310</v>
      </c>
      <c r="F6456" t="s">
        <v>128</v>
      </c>
      <c r="G6456" t="s">
        <v>129</v>
      </c>
    </row>
    <row r="6457" spans="1:7" x14ac:dyDescent="0.2">
      <c r="A6457" t="s">
        <v>6511</v>
      </c>
      <c r="B6457" t="str">
        <f t="shared" si="100"/>
        <v>A3354</v>
      </c>
      <c r="C6457" s="5">
        <v>0</v>
      </c>
      <c r="D6457" s="5">
        <v>0</v>
      </c>
      <c r="E6457" s="7">
        <v>42296</v>
      </c>
      <c r="F6457" t="s">
        <v>128</v>
      </c>
      <c r="G6457" t="s">
        <v>129</v>
      </c>
    </row>
    <row r="6458" spans="1:7" x14ac:dyDescent="0.2">
      <c r="A6458" t="s">
        <v>6512</v>
      </c>
      <c r="B6458" t="str">
        <f t="shared" si="100"/>
        <v>A3353</v>
      </c>
      <c r="C6458" s="5">
        <v>0</v>
      </c>
      <c r="D6458" s="5">
        <v>0</v>
      </c>
      <c r="E6458" s="7">
        <v>42305</v>
      </c>
      <c r="F6458" t="s">
        <v>128</v>
      </c>
      <c r="G6458" t="s">
        <v>129</v>
      </c>
    </row>
    <row r="6459" spans="1:7" x14ac:dyDescent="0.2">
      <c r="A6459" t="s">
        <v>6513</v>
      </c>
      <c r="B6459" t="str">
        <f t="shared" si="100"/>
        <v>A3352</v>
      </c>
      <c r="C6459" s="5">
        <v>0</v>
      </c>
      <c r="D6459" s="5">
        <v>0</v>
      </c>
      <c r="E6459" s="7">
        <v>42311</v>
      </c>
      <c r="F6459" t="s">
        <v>128</v>
      </c>
      <c r="G6459" t="s">
        <v>129</v>
      </c>
    </row>
    <row r="6460" spans="1:7" x14ac:dyDescent="0.2">
      <c r="A6460" t="s">
        <v>6514</v>
      </c>
      <c r="B6460" t="str">
        <f t="shared" si="100"/>
        <v>A3351</v>
      </c>
      <c r="C6460" s="5">
        <v>0</v>
      </c>
      <c r="D6460" s="5">
        <v>0</v>
      </c>
      <c r="E6460" s="7">
        <v>42312</v>
      </c>
      <c r="F6460" t="s">
        <v>128</v>
      </c>
      <c r="G6460" t="s">
        <v>129</v>
      </c>
    </row>
    <row r="6461" spans="1:7" x14ac:dyDescent="0.2">
      <c r="A6461" t="s">
        <v>6515</v>
      </c>
      <c r="B6461" t="str">
        <f t="shared" si="100"/>
        <v>A3350</v>
      </c>
      <c r="C6461" s="5">
        <v>0</v>
      </c>
      <c r="D6461" s="5">
        <v>0</v>
      </c>
      <c r="E6461" s="7">
        <v>42303</v>
      </c>
      <c r="F6461" t="s">
        <v>128</v>
      </c>
      <c r="G6461" t="s">
        <v>129</v>
      </c>
    </row>
    <row r="6462" spans="1:7" x14ac:dyDescent="0.2">
      <c r="A6462" t="s">
        <v>6516</v>
      </c>
      <c r="B6462" t="str">
        <f t="shared" si="100"/>
        <v>A3349</v>
      </c>
      <c r="C6462" s="5">
        <v>0</v>
      </c>
      <c r="D6462" s="5">
        <v>0</v>
      </c>
      <c r="E6462" s="7">
        <v>42272</v>
      </c>
      <c r="F6462" t="s">
        <v>128</v>
      </c>
      <c r="G6462" t="s">
        <v>129</v>
      </c>
    </row>
    <row r="6463" spans="1:7" x14ac:dyDescent="0.2">
      <c r="A6463" t="s">
        <v>6517</v>
      </c>
      <c r="B6463" t="str">
        <f t="shared" si="100"/>
        <v>A3348</v>
      </c>
      <c r="C6463" s="5">
        <v>639.76170000000002</v>
      </c>
      <c r="D6463" s="5">
        <v>0</v>
      </c>
      <c r="E6463" s="7"/>
      <c r="F6463" t="s">
        <v>79</v>
      </c>
      <c r="G6463" t="s">
        <v>74</v>
      </c>
    </row>
    <row r="6464" spans="1:7" x14ac:dyDescent="0.2">
      <c r="A6464" t="s">
        <v>6518</v>
      </c>
      <c r="B6464" t="str">
        <f t="shared" si="100"/>
        <v>A3347</v>
      </c>
      <c r="C6464" s="5">
        <v>0</v>
      </c>
      <c r="D6464" s="5">
        <v>0</v>
      </c>
      <c r="E6464" s="7">
        <v>42311</v>
      </c>
      <c r="F6464" t="s">
        <v>128</v>
      </c>
      <c r="G6464" t="s">
        <v>129</v>
      </c>
    </row>
    <row r="6465" spans="1:7" x14ac:dyDescent="0.2">
      <c r="A6465" t="s">
        <v>6519</v>
      </c>
      <c r="B6465" t="str">
        <f t="shared" si="100"/>
        <v>A3345</v>
      </c>
      <c r="C6465" s="5">
        <v>0</v>
      </c>
      <c r="D6465" s="5">
        <v>0</v>
      </c>
      <c r="E6465" s="7"/>
      <c r="F6465" t="s">
        <v>31</v>
      </c>
      <c r="G6465" t="s">
        <v>22</v>
      </c>
    </row>
    <row r="6466" spans="1:7" x14ac:dyDescent="0.2">
      <c r="A6466" t="s">
        <v>6520</v>
      </c>
      <c r="B6466" t="str">
        <f t="shared" si="100"/>
        <v>A3344</v>
      </c>
      <c r="C6466" s="5">
        <v>5304.74</v>
      </c>
      <c r="D6466" s="5">
        <v>5331.62</v>
      </c>
      <c r="E6466" s="7">
        <v>42521</v>
      </c>
      <c r="F6466" t="s">
        <v>28</v>
      </c>
      <c r="G6466" t="s">
        <v>62</v>
      </c>
    </row>
    <row r="6467" spans="1:7" x14ac:dyDescent="0.2">
      <c r="A6467" t="s">
        <v>6521</v>
      </c>
      <c r="B6467" t="str">
        <f t="shared" si="100"/>
        <v>A3343</v>
      </c>
      <c r="C6467" s="5">
        <v>0</v>
      </c>
      <c r="D6467" s="5">
        <v>0</v>
      </c>
      <c r="E6467" s="7">
        <v>42384</v>
      </c>
      <c r="F6467" t="s">
        <v>12</v>
      </c>
      <c r="G6467" t="s">
        <v>13</v>
      </c>
    </row>
    <row r="6468" spans="1:7" x14ac:dyDescent="0.2">
      <c r="A6468" t="s">
        <v>6522</v>
      </c>
      <c r="B6468" t="str">
        <f t="shared" si="100"/>
        <v>A3342</v>
      </c>
      <c r="C6468" s="5">
        <v>0</v>
      </c>
      <c r="D6468" s="5">
        <v>0</v>
      </c>
      <c r="E6468" s="7">
        <v>42286</v>
      </c>
      <c r="F6468" t="s">
        <v>12</v>
      </c>
      <c r="G6468" t="s">
        <v>13</v>
      </c>
    </row>
    <row r="6469" spans="1:7" x14ac:dyDescent="0.2">
      <c r="A6469" t="s">
        <v>6523</v>
      </c>
      <c r="B6469" t="str">
        <f t="shared" si="100"/>
        <v>A3341</v>
      </c>
      <c r="C6469" s="5">
        <v>0</v>
      </c>
      <c r="D6469" s="5">
        <v>0</v>
      </c>
      <c r="E6469" s="7">
        <v>42346</v>
      </c>
      <c r="F6469" t="s">
        <v>12</v>
      </c>
      <c r="G6469" t="s">
        <v>13</v>
      </c>
    </row>
    <row r="6470" spans="1:7" x14ac:dyDescent="0.2">
      <c r="A6470" t="s">
        <v>6524</v>
      </c>
      <c r="B6470" t="str">
        <f t="shared" si="100"/>
        <v>A3340</v>
      </c>
      <c r="C6470" s="5">
        <v>0</v>
      </c>
      <c r="D6470" s="5">
        <v>0</v>
      </c>
      <c r="E6470" s="7"/>
      <c r="F6470" t="s">
        <v>12</v>
      </c>
      <c r="G6470" t="s">
        <v>74</v>
      </c>
    </row>
    <row r="6471" spans="1:7" x14ac:dyDescent="0.2">
      <c r="A6471" t="s">
        <v>6525</v>
      </c>
      <c r="B6471" t="str">
        <f t="shared" si="100"/>
        <v>A3339</v>
      </c>
      <c r="C6471" s="5">
        <v>0</v>
      </c>
      <c r="D6471" s="5">
        <v>0</v>
      </c>
      <c r="E6471" s="7">
        <v>42384</v>
      </c>
      <c r="F6471" t="s">
        <v>15</v>
      </c>
      <c r="G6471" t="s">
        <v>35</v>
      </c>
    </row>
    <row r="6472" spans="1:7" x14ac:dyDescent="0.2">
      <c r="A6472" t="s">
        <v>6526</v>
      </c>
      <c r="B6472" t="str">
        <f t="shared" si="100"/>
        <v>A3338</v>
      </c>
      <c r="C6472" s="5">
        <v>0</v>
      </c>
      <c r="D6472" s="5">
        <v>0</v>
      </c>
      <c r="E6472" s="7">
        <v>42279</v>
      </c>
      <c r="F6472" t="s">
        <v>15</v>
      </c>
      <c r="G6472" t="s">
        <v>35</v>
      </c>
    </row>
    <row r="6473" spans="1:7" x14ac:dyDescent="0.2">
      <c r="A6473" t="s">
        <v>6527</v>
      </c>
      <c r="B6473" t="str">
        <f t="shared" si="100"/>
        <v>A3337</v>
      </c>
      <c r="C6473" s="5">
        <v>0</v>
      </c>
      <c r="D6473" s="5">
        <v>0</v>
      </c>
      <c r="E6473" s="7">
        <v>42384</v>
      </c>
      <c r="F6473" t="s">
        <v>15</v>
      </c>
      <c r="G6473" t="s">
        <v>35</v>
      </c>
    </row>
    <row r="6474" spans="1:7" x14ac:dyDescent="0.2">
      <c r="A6474" t="s">
        <v>6528</v>
      </c>
      <c r="B6474" t="str">
        <f t="shared" si="100"/>
        <v>A3336</v>
      </c>
      <c r="C6474" s="5">
        <v>0</v>
      </c>
      <c r="D6474" s="5">
        <v>0</v>
      </c>
      <c r="E6474" s="7"/>
      <c r="F6474" t="s">
        <v>12</v>
      </c>
      <c r="G6474" t="s">
        <v>74</v>
      </c>
    </row>
    <row r="6475" spans="1:7" x14ac:dyDescent="0.2">
      <c r="A6475" t="s">
        <v>6529</v>
      </c>
      <c r="B6475" t="str">
        <f t="shared" si="100"/>
        <v>A3335</v>
      </c>
      <c r="C6475" s="5">
        <v>0</v>
      </c>
      <c r="D6475" s="5">
        <v>0</v>
      </c>
      <c r="E6475" s="7"/>
      <c r="F6475" t="s">
        <v>21</v>
      </c>
      <c r="G6475" t="s">
        <v>22</v>
      </c>
    </row>
    <row r="6476" spans="1:7" x14ac:dyDescent="0.2">
      <c r="A6476" t="s">
        <v>6530</v>
      </c>
      <c r="B6476" t="str">
        <f t="shared" ref="B6476:B6539" si="101">LEFT(A6476,5)</f>
        <v>A3334</v>
      </c>
      <c r="C6476" s="5">
        <v>0</v>
      </c>
      <c r="D6476" s="5">
        <v>0</v>
      </c>
      <c r="E6476" s="7"/>
      <c r="F6476" t="s">
        <v>28</v>
      </c>
      <c r="G6476" t="s">
        <v>72</v>
      </c>
    </row>
    <row r="6477" spans="1:7" x14ac:dyDescent="0.2">
      <c r="A6477" t="s">
        <v>6531</v>
      </c>
      <c r="B6477" t="str">
        <f t="shared" si="101"/>
        <v>A3333</v>
      </c>
      <c r="C6477" s="5">
        <v>0</v>
      </c>
      <c r="D6477" s="5">
        <v>0</v>
      </c>
      <c r="E6477" s="7"/>
      <c r="F6477" t="s">
        <v>21</v>
      </c>
      <c r="G6477" t="s">
        <v>22</v>
      </c>
    </row>
    <row r="6478" spans="1:7" x14ac:dyDescent="0.2">
      <c r="A6478" t="s">
        <v>6532</v>
      </c>
      <c r="B6478" t="str">
        <f t="shared" si="101"/>
        <v>A3332</v>
      </c>
      <c r="C6478" s="5">
        <v>0</v>
      </c>
      <c r="D6478" s="5">
        <v>0</v>
      </c>
      <c r="E6478" s="7"/>
      <c r="F6478" t="s">
        <v>21</v>
      </c>
      <c r="G6478" t="s">
        <v>22</v>
      </c>
    </row>
    <row r="6479" spans="1:7" x14ac:dyDescent="0.2">
      <c r="A6479" t="s">
        <v>6533</v>
      </c>
      <c r="B6479" t="str">
        <f t="shared" si="101"/>
        <v>A3331</v>
      </c>
      <c r="C6479" s="5">
        <v>0</v>
      </c>
      <c r="D6479" s="5">
        <v>0</v>
      </c>
      <c r="E6479" s="7"/>
      <c r="F6479" t="s">
        <v>21</v>
      </c>
      <c r="G6479" t="s">
        <v>22</v>
      </c>
    </row>
    <row r="6480" spans="1:7" x14ac:dyDescent="0.2">
      <c r="A6480" t="s">
        <v>6534</v>
      </c>
      <c r="B6480" t="str">
        <f t="shared" si="101"/>
        <v>A3330</v>
      </c>
      <c r="C6480" s="5">
        <v>0</v>
      </c>
      <c r="D6480" s="5">
        <v>0</v>
      </c>
      <c r="E6480" s="7"/>
      <c r="F6480" t="s">
        <v>21</v>
      </c>
      <c r="G6480" t="s">
        <v>22</v>
      </c>
    </row>
    <row r="6481" spans="1:7" x14ac:dyDescent="0.2">
      <c r="A6481" t="s">
        <v>6535</v>
      </c>
      <c r="B6481" t="str">
        <f t="shared" si="101"/>
        <v>A3329</v>
      </c>
      <c r="C6481" s="5">
        <v>0</v>
      </c>
      <c r="D6481" s="5">
        <v>0</v>
      </c>
      <c r="E6481" s="7"/>
      <c r="F6481" t="s">
        <v>21</v>
      </c>
      <c r="G6481" t="s">
        <v>22</v>
      </c>
    </row>
    <row r="6482" spans="1:7" x14ac:dyDescent="0.2">
      <c r="A6482" t="s">
        <v>6536</v>
      </c>
      <c r="B6482" t="str">
        <f t="shared" si="101"/>
        <v>A3328</v>
      </c>
      <c r="C6482" s="5">
        <v>0</v>
      </c>
      <c r="D6482" s="5">
        <v>0</v>
      </c>
      <c r="E6482" s="7">
        <v>42255</v>
      </c>
      <c r="F6482" t="s">
        <v>12</v>
      </c>
      <c r="G6482" t="s">
        <v>13</v>
      </c>
    </row>
    <row r="6483" spans="1:7" x14ac:dyDescent="0.2">
      <c r="A6483" t="s">
        <v>6537</v>
      </c>
      <c r="B6483" t="str">
        <f t="shared" si="101"/>
        <v>A3327</v>
      </c>
      <c r="C6483" s="5">
        <v>0</v>
      </c>
      <c r="D6483" s="5">
        <v>0</v>
      </c>
      <c r="E6483" s="7"/>
      <c r="F6483" t="s">
        <v>12</v>
      </c>
      <c r="G6483" t="s">
        <v>74</v>
      </c>
    </row>
    <row r="6484" spans="1:7" x14ac:dyDescent="0.2">
      <c r="A6484" t="s">
        <v>6538</v>
      </c>
      <c r="B6484" t="str">
        <f t="shared" si="101"/>
        <v>A3326</v>
      </c>
      <c r="C6484" s="5">
        <v>0</v>
      </c>
      <c r="D6484" s="5">
        <v>0</v>
      </c>
      <c r="E6484" s="7">
        <v>42492</v>
      </c>
      <c r="F6484" t="s">
        <v>12</v>
      </c>
      <c r="G6484" t="s">
        <v>13</v>
      </c>
    </row>
    <row r="6485" spans="1:7" x14ac:dyDescent="0.2">
      <c r="A6485" t="s">
        <v>6539</v>
      </c>
      <c r="B6485" t="str">
        <f t="shared" si="101"/>
        <v>A3325</v>
      </c>
      <c r="C6485" s="5">
        <v>0</v>
      </c>
      <c r="D6485" s="5">
        <v>0</v>
      </c>
      <c r="E6485" s="7">
        <v>42376</v>
      </c>
      <c r="F6485" t="s">
        <v>12</v>
      </c>
      <c r="G6485" t="s">
        <v>13</v>
      </c>
    </row>
    <row r="6486" spans="1:7" x14ac:dyDescent="0.2">
      <c r="A6486" t="s">
        <v>6540</v>
      </c>
      <c r="B6486" t="str">
        <f t="shared" si="101"/>
        <v>A3324</v>
      </c>
      <c r="C6486" s="5">
        <v>0</v>
      </c>
      <c r="D6486" s="5">
        <v>0</v>
      </c>
      <c r="E6486" s="7">
        <v>42270</v>
      </c>
      <c r="F6486" t="s">
        <v>12</v>
      </c>
      <c r="G6486" t="s">
        <v>13</v>
      </c>
    </row>
    <row r="6487" spans="1:7" x14ac:dyDescent="0.2">
      <c r="A6487" t="s">
        <v>6541</v>
      </c>
      <c r="B6487" t="str">
        <f t="shared" si="101"/>
        <v>A3323</v>
      </c>
      <c r="C6487" s="5">
        <v>0</v>
      </c>
      <c r="D6487" s="5">
        <v>0</v>
      </c>
      <c r="E6487" s="7"/>
      <c r="F6487" t="s">
        <v>71</v>
      </c>
      <c r="G6487" t="s">
        <v>72</v>
      </c>
    </row>
    <row r="6488" spans="1:7" x14ac:dyDescent="0.2">
      <c r="A6488" t="s">
        <v>6542</v>
      </c>
      <c r="B6488" t="str">
        <f t="shared" si="101"/>
        <v>A3322</v>
      </c>
      <c r="C6488" s="5">
        <v>2612.4699999999998</v>
      </c>
      <c r="D6488" s="5">
        <v>2646.37</v>
      </c>
      <c r="E6488" s="7">
        <v>42531</v>
      </c>
      <c r="F6488" t="s">
        <v>28</v>
      </c>
      <c r="G6488" t="s">
        <v>29</v>
      </c>
    </row>
    <row r="6489" spans="1:7" x14ac:dyDescent="0.2">
      <c r="A6489" t="s">
        <v>6543</v>
      </c>
      <c r="B6489" t="str">
        <f t="shared" si="101"/>
        <v>A3321</v>
      </c>
      <c r="C6489" s="5">
        <v>0</v>
      </c>
      <c r="D6489" s="5">
        <v>0</v>
      </c>
      <c r="E6489" s="7">
        <v>42258</v>
      </c>
      <c r="F6489" t="s">
        <v>28</v>
      </c>
      <c r="G6489" t="s">
        <v>13</v>
      </c>
    </row>
    <row r="6490" spans="1:7" x14ac:dyDescent="0.2">
      <c r="A6490" t="s">
        <v>6544</v>
      </c>
      <c r="B6490" t="str">
        <f t="shared" si="101"/>
        <v>A3320</v>
      </c>
      <c r="C6490" s="5">
        <v>0</v>
      </c>
      <c r="D6490" s="5">
        <v>0</v>
      </c>
      <c r="E6490" s="7"/>
      <c r="F6490" t="s">
        <v>21</v>
      </c>
      <c r="G6490" t="s">
        <v>22</v>
      </c>
    </row>
    <row r="6491" spans="1:7" x14ac:dyDescent="0.2">
      <c r="A6491" t="s">
        <v>6545</v>
      </c>
      <c r="B6491" t="str">
        <f t="shared" si="101"/>
        <v>A3319</v>
      </c>
      <c r="C6491" s="5">
        <v>0</v>
      </c>
      <c r="D6491" s="5">
        <v>0</v>
      </c>
      <c r="E6491" s="7"/>
      <c r="F6491" t="s">
        <v>21</v>
      </c>
      <c r="G6491" t="s">
        <v>22</v>
      </c>
    </row>
    <row r="6492" spans="1:7" x14ac:dyDescent="0.2">
      <c r="A6492" t="s">
        <v>6546</v>
      </c>
      <c r="B6492" t="str">
        <f t="shared" si="101"/>
        <v>A3318</v>
      </c>
      <c r="C6492" s="5">
        <v>0</v>
      </c>
      <c r="D6492" s="5">
        <v>0</v>
      </c>
      <c r="E6492" s="7"/>
      <c r="F6492" t="s">
        <v>21</v>
      </c>
      <c r="G6492" t="s">
        <v>22</v>
      </c>
    </row>
    <row r="6493" spans="1:7" x14ac:dyDescent="0.2">
      <c r="A6493" t="s">
        <v>6547</v>
      </c>
      <c r="B6493" t="str">
        <f t="shared" si="101"/>
        <v>A3315</v>
      </c>
      <c r="C6493" s="5">
        <v>888.11</v>
      </c>
      <c r="D6493" s="5">
        <v>711.42</v>
      </c>
      <c r="E6493" s="7">
        <v>42521</v>
      </c>
      <c r="F6493" t="s">
        <v>28</v>
      </c>
      <c r="G6493" t="s">
        <v>302</v>
      </c>
    </row>
    <row r="6494" spans="1:7" x14ac:dyDescent="0.2">
      <c r="A6494" t="s">
        <v>6548</v>
      </c>
      <c r="B6494" t="str">
        <f t="shared" si="101"/>
        <v>A3314</v>
      </c>
      <c r="C6494" s="5">
        <v>0</v>
      </c>
      <c r="D6494" s="5">
        <v>0</v>
      </c>
      <c r="E6494" s="7"/>
      <c r="F6494" t="s">
        <v>71</v>
      </c>
      <c r="G6494" t="s">
        <v>65</v>
      </c>
    </row>
    <row r="6495" spans="1:7" x14ac:dyDescent="0.2">
      <c r="A6495" t="s">
        <v>6549</v>
      </c>
      <c r="B6495" t="str">
        <f t="shared" si="101"/>
        <v>A3313</v>
      </c>
      <c r="C6495" s="5">
        <v>6199.61</v>
      </c>
      <c r="D6495" s="5">
        <v>8023.43</v>
      </c>
      <c r="E6495" s="7">
        <v>42475</v>
      </c>
      <c r="F6495" t="s">
        <v>15</v>
      </c>
      <c r="G6495" t="s">
        <v>59</v>
      </c>
    </row>
    <row r="6496" spans="1:7" x14ac:dyDescent="0.2">
      <c r="A6496" t="s">
        <v>6550</v>
      </c>
      <c r="B6496" t="str">
        <f t="shared" si="101"/>
        <v>A3312</v>
      </c>
      <c r="C6496" s="5">
        <v>0</v>
      </c>
      <c r="D6496" s="5">
        <v>0</v>
      </c>
      <c r="E6496" s="7"/>
      <c r="F6496" t="s">
        <v>12</v>
      </c>
      <c r="G6496" t="s">
        <v>107</v>
      </c>
    </row>
    <row r="6497" spans="1:7" x14ac:dyDescent="0.2">
      <c r="A6497" t="s">
        <v>6551</v>
      </c>
      <c r="B6497" t="str">
        <f t="shared" si="101"/>
        <v>A3311</v>
      </c>
      <c r="C6497" s="5">
        <v>0</v>
      </c>
      <c r="D6497" s="5">
        <v>0</v>
      </c>
      <c r="E6497" s="7">
        <v>42279</v>
      </c>
      <c r="F6497" t="s">
        <v>12</v>
      </c>
      <c r="G6497" t="s">
        <v>13</v>
      </c>
    </row>
    <row r="6498" spans="1:7" x14ac:dyDescent="0.2">
      <c r="A6498" t="s">
        <v>6552</v>
      </c>
      <c r="B6498" t="str">
        <f t="shared" si="101"/>
        <v>A3310</v>
      </c>
      <c r="C6498" s="5">
        <v>827.11</v>
      </c>
      <c r="D6498" s="5">
        <v>827.11</v>
      </c>
      <c r="E6498" s="7">
        <v>42307</v>
      </c>
      <c r="F6498" t="s">
        <v>449</v>
      </c>
      <c r="G6498" t="s">
        <v>450</v>
      </c>
    </row>
    <row r="6499" spans="1:7" x14ac:dyDescent="0.2">
      <c r="A6499" t="s">
        <v>6553</v>
      </c>
      <c r="B6499" t="str">
        <f t="shared" si="101"/>
        <v>A3308</v>
      </c>
      <c r="C6499" s="5">
        <v>739.43380000000002</v>
      </c>
      <c r="D6499" s="5">
        <v>739.43380000000002</v>
      </c>
      <c r="E6499" s="7">
        <v>42132</v>
      </c>
      <c r="F6499" t="s">
        <v>388</v>
      </c>
      <c r="G6499" t="s">
        <v>389</v>
      </c>
    </row>
    <row r="6500" spans="1:7" x14ac:dyDescent="0.2">
      <c r="A6500" t="s">
        <v>6554</v>
      </c>
      <c r="B6500" t="str">
        <f t="shared" si="101"/>
        <v>A3307</v>
      </c>
      <c r="C6500" s="5">
        <v>0</v>
      </c>
      <c r="D6500" s="5">
        <v>0</v>
      </c>
      <c r="E6500" s="7"/>
      <c r="F6500" t="s">
        <v>12</v>
      </c>
      <c r="G6500" t="s">
        <v>13</v>
      </c>
    </row>
    <row r="6501" spans="1:7" x14ac:dyDescent="0.2">
      <c r="A6501" t="s">
        <v>6555</v>
      </c>
      <c r="B6501" t="str">
        <f t="shared" si="101"/>
        <v>A3306</v>
      </c>
      <c r="C6501" s="5">
        <v>0</v>
      </c>
      <c r="D6501" s="5">
        <v>0</v>
      </c>
      <c r="E6501" s="7"/>
      <c r="F6501" t="s">
        <v>57</v>
      </c>
      <c r="G6501" t="s">
        <v>72</v>
      </c>
    </row>
    <row r="6502" spans="1:7" x14ac:dyDescent="0.2">
      <c r="A6502" t="s">
        <v>6556</v>
      </c>
      <c r="B6502" t="str">
        <f t="shared" si="101"/>
        <v>A3305</v>
      </c>
      <c r="C6502" s="5">
        <v>0</v>
      </c>
      <c r="D6502" s="5">
        <v>0</v>
      </c>
      <c r="E6502" s="7"/>
      <c r="F6502" t="s">
        <v>31</v>
      </c>
      <c r="G6502" t="s">
        <v>22</v>
      </c>
    </row>
    <row r="6503" spans="1:7" x14ac:dyDescent="0.2">
      <c r="A6503" t="s">
        <v>6557</v>
      </c>
      <c r="B6503" t="str">
        <f t="shared" si="101"/>
        <v>A3304</v>
      </c>
      <c r="C6503" s="5">
        <v>0</v>
      </c>
      <c r="D6503" s="5">
        <v>0</v>
      </c>
      <c r="E6503" s="7">
        <v>42272</v>
      </c>
      <c r="F6503" t="s">
        <v>388</v>
      </c>
      <c r="G6503" t="s">
        <v>389</v>
      </c>
    </row>
    <row r="6504" spans="1:7" x14ac:dyDescent="0.2">
      <c r="A6504" t="s">
        <v>6558</v>
      </c>
      <c r="B6504" t="str">
        <f t="shared" si="101"/>
        <v>A3303</v>
      </c>
      <c r="C6504" s="5">
        <v>815.44</v>
      </c>
      <c r="D6504" s="5">
        <v>815.44</v>
      </c>
      <c r="E6504" s="7">
        <v>42214</v>
      </c>
      <c r="F6504" t="s">
        <v>112</v>
      </c>
      <c r="G6504" t="s">
        <v>113</v>
      </c>
    </row>
    <row r="6505" spans="1:7" x14ac:dyDescent="0.2">
      <c r="A6505" t="s">
        <v>6559</v>
      </c>
      <c r="B6505" t="str">
        <f t="shared" si="101"/>
        <v>A3302</v>
      </c>
      <c r="C6505" s="5">
        <v>0</v>
      </c>
      <c r="D6505" s="5">
        <v>0</v>
      </c>
      <c r="E6505" s="7"/>
      <c r="F6505" t="s">
        <v>31</v>
      </c>
      <c r="G6505" t="s">
        <v>22</v>
      </c>
    </row>
    <row r="6506" spans="1:7" x14ac:dyDescent="0.2">
      <c r="A6506" t="s">
        <v>6560</v>
      </c>
      <c r="B6506" t="str">
        <f t="shared" si="101"/>
        <v>A3301</v>
      </c>
      <c r="C6506" s="5">
        <v>4269.76</v>
      </c>
      <c r="D6506" s="5">
        <v>0</v>
      </c>
      <c r="E6506" s="7"/>
      <c r="F6506" t="s">
        <v>112</v>
      </c>
      <c r="G6506" t="s">
        <v>113</v>
      </c>
    </row>
    <row r="6507" spans="1:7" x14ac:dyDescent="0.2">
      <c r="A6507" t="s">
        <v>6561</v>
      </c>
      <c r="B6507" t="str">
        <f t="shared" si="101"/>
        <v>A3300</v>
      </c>
      <c r="C6507" s="5">
        <v>3841.04</v>
      </c>
      <c r="D6507" s="5">
        <v>4480</v>
      </c>
      <c r="E6507" s="7"/>
      <c r="F6507" t="s">
        <v>112</v>
      </c>
      <c r="G6507" t="s">
        <v>113</v>
      </c>
    </row>
    <row r="6508" spans="1:7" x14ac:dyDescent="0.2">
      <c r="A6508" t="s">
        <v>6562</v>
      </c>
      <c r="B6508" t="str">
        <f t="shared" si="101"/>
        <v>A3299</v>
      </c>
      <c r="C6508" s="5">
        <v>0</v>
      </c>
      <c r="D6508" s="5">
        <v>0</v>
      </c>
      <c r="E6508" s="7"/>
      <c r="F6508" t="s">
        <v>12</v>
      </c>
      <c r="G6508" t="s">
        <v>74</v>
      </c>
    </row>
    <row r="6509" spans="1:7" x14ac:dyDescent="0.2">
      <c r="A6509" t="s">
        <v>6563</v>
      </c>
      <c r="B6509" t="str">
        <f t="shared" si="101"/>
        <v>A3298</v>
      </c>
      <c r="C6509" s="5">
        <v>0</v>
      </c>
      <c r="D6509" s="5">
        <v>0</v>
      </c>
      <c r="E6509" s="7">
        <v>42216</v>
      </c>
      <c r="F6509" t="s">
        <v>388</v>
      </c>
      <c r="G6509" t="s">
        <v>389</v>
      </c>
    </row>
    <row r="6510" spans="1:7" x14ac:dyDescent="0.2">
      <c r="A6510" t="s">
        <v>6564</v>
      </c>
      <c r="B6510" t="str">
        <f t="shared" si="101"/>
        <v>A3297</v>
      </c>
      <c r="C6510" s="5">
        <v>0</v>
      </c>
      <c r="D6510" s="5">
        <v>0</v>
      </c>
      <c r="E6510" s="7"/>
      <c r="F6510" t="s">
        <v>388</v>
      </c>
      <c r="G6510" t="s">
        <v>389</v>
      </c>
    </row>
    <row r="6511" spans="1:7" x14ac:dyDescent="0.2">
      <c r="A6511" t="s">
        <v>6565</v>
      </c>
      <c r="B6511" t="str">
        <f t="shared" si="101"/>
        <v>A3296</v>
      </c>
      <c r="C6511" s="5">
        <v>0</v>
      </c>
      <c r="D6511" s="5">
        <v>0</v>
      </c>
      <c r="E6511" s="7">
        <v>42241</v>
      </c>
      <c r="F6511" t="s">
        <v>388</v>
      </c>
      <c r="G6511" t="s">
        <v>389</v>
      </c>
    </row>
    <row r="6512" spans="1:7" x14ac:dyDescent="0.2">
      <c r="A6512" t="s">
        <v>6566</v>
      </c>
      <c r="B6512" t="str">
        <f t="shared" si="101"/>
        <v>A3295</v>
      </c>
      <c r="C6512" s="5">
        <v>0</v>
      </c>
      <c r="D6512" s="5">
        <v>0</v>
      </c>
      <c r="E6512" s="7">
        <v>42285</v>
      </c>
      <c r="F6512" t="s">
        <v>388</v>
      </c>
      <c r="G6512" t="s">
        <v>389</v>
      </c>
    </row>
    <row r="6513" spans="1:7" x14ac:dyDescent="0.2">
      <c r="A6513" t="s">
        <v>6567</v>
      </c>
      <c r="B6513" t="str">
        <f t="shared" si="101"/>
        <v>A3294</v>
      </c>
      <c r="C6513" s="5">
        <v>0</v>
      </c>
      <c r="D6513" s="5">
        <v>0</v>
      </c>
      <c r="E6513" s="7">
        <v>42241</v>
      </c>
      <c r="F6513" t="s">
        <v>388</v>
      </c>
      <c r="G6513" t="s">
        <v>389</v>
      </c>
    </row>
    <row r="6514" spans="1:7" x14ac:dyDescent="0.2">
      <c r="A6514" t="s">
        <v>6568</v>
      </c>
      <c r="B6514" t="str">
        <f t="shared" si="101"/>
        <v>A3293</v>
      </c>
      <c r="C6514" s="5">
        <v>0</v>
      </c>
      <c r="D6514" s="5">
        <v>0</v>
      </c>
      <c r="E6514" s="7">
        <v>42305</v>
      </c>
      <c r="F6514" t="s">
        <v>388</v>
      </c>
      <c r="G6514" t="s">
        <v>389</v>
      </c>
    </row>
    <row r="6515" spans="1:7" x14ac:dyDescent="0.2">
      <c r="A6515" t="s">
        <v>6569</v>
      </c>
      <c r="B6515" t="str">
        <f t="shared" si="101"/>
        <v>A3292</v>
      </c>
      <c r="C6515" s="5">
        <v>0</v>
      </c>
      <c r="D6515" s="5">
        <v>0</v>
      </c>
      <c r="E6515" s="7">
        <v>42247</v>
      </c>
      <c r="F6515" t="s">
        <v>388</v>
      </c>
      <c r="G6515" t="s">
        <v>389</v>
      </c>
    </row>
    <row r="6516" spans="1:7" x14ac:dyDescent="0.2">
      <c r="A6516" t="s">
        <v>6570</v>
      </c>
      <c r="B6516" t="str">
        <f t="shared" si="101"/>
        <v>A3291</v>
      </c>
      <c r="C6516" s="5">
        <v>0</v>
      </c>
      <c r="D6516" s="5">
        <v>0</v>
      </c>
      <c r="E6516" s="7">
        <v>42209</v>
      </c>
      <c r="F6516" t="s">
        <v>388</v>
      </c>
      <c r="G6516" t="s">
        <v>389</v>
      </c>
    </row>
    <row r="6517" spans="1:7" x14ac:dyDescent="0.2">
      <c r="A6517" t="s">
        <v>6571</v>
      </c>
      <c r="B6517" t="str">
        <f t="shared" si="101"/>
        <v>A3290</v>
      </c>
      <c r="C6517" s="5">
        <v>0</v>
      </c>
      <c r="D6517" s="5">
        <v>0</v>
      </c>
      <c r="E6517" s="7">
        <v>42241</v>
      </c>
      <c r="F6517" t="s">
        <v>388</v>
      </c>
      <c r="G6517" t="s">
        <v>389</v>
      </c>
    </row>
    <row r="6518" spans="1:7" x14ac:dyDescent="0.2">
      <c r="A6518" t="s">
        <v>6572</v>
      </c>
      <c r="B6518" t="str">
        <f t="shared" si="101"/>
        <v>A3289</v>
      </c>
      <c r="C6518" s="5">
        <v>0</v>
      </c>
      <c r="D6518" s="5">
        <v>0</v>
      </c>
      <c r="E6518" s="7">
        <v>42263</v>
      </c>
      <c r="F6518" t="s">
        <v>388</v>
      </c>
      <c r="G6518" t="s">
        <v>389</v>
      </c>
    </row>
    <row r="6519" spans="1:7" x14ac:dyDescent="0.2">
      <c r="A6519" t="s">
        <v>6573</v>
      </c>
      <c r="B6519" t="str">
        <f t="shared" si="101"/>
        <v>A3288</v>
      </c>
      <c r="C6519" s="5">
        <v>0</v>
      </c>
      <c r="D6519" s="5">
        <v>0</v>
      </c>
      <c r="E6519" s="7">
        <v>42285</v>
      </c>
      <c r="F6519" t="s">
        <v>388</v>
      </c>
      <c r="G6519" t="s">
        <v>389</v>
      </c>
    </row>
    <row r="6520" spans="1:7" x14ac:dyDescent="0.2">
      <c r="A6520" t="s">
        <v>6574</v>
      </c>
      <c r="B6520" t="str">
        <f t="shared" si="101"/>
        <v>A3287</v>
      </c>
      <c r="C6520" s="5">
        <v>0</v>
      </c>
      <c r="D6520" s="5">
        <v>0</v>
      </c>
      <c r="E6520" s="7">
        <v>42233</v>
      </c>
      <c r="F6520" t="s">
        <v>388</v>
      </c>
      <c r="G6520" t="s">
        <v>389</v>
      </c>
    </row>
    <row r="6521" spans="1:7" x14ac:dyDescent="0.2">
      <c r="A6521" t="s">
        <v>6575</v>
      </c>
      <c r="B6521" t="str">
        <f t="shared" si="101"/>
        <v>A3286</v>
      </c>
      <c r="C6521" s="5">
        <v>0</v>
      </c>
      <c r="D6521" s="5">
        <v>0</v>
      </c>
      <c r="E6521" s="7">
        <v>42362</v>
      </c>
      <c r="F6521" t="s">
        <v>388</v>
      </c>
      <c r="G6521" t="s">
        <v>389</v>
      </c>
    </row>
    <row r="6522" spans="1:7" x14ac:dyDescent="0.2">
      <c r="A6522" t="s">
        <v>6576</v>
      </c>
      <c r="B6522" t="str">
        <f t="shared" si="101"/>
        <v>A3285</v>
      </c>
      <c r="C6522" s="5">
        <v>0</v>
      </c>
      <c r="D6522" s="5">
        <v>0</v>
      </c>
      <c r="E6522" s="7">
        <v>42212</v>
      </c>
      <c r="F6522" t="s">
        <v>388</v>
      </c>
      <c r="G6522" t="s">
        <v>389</v>
      </c>
    </row>
    <row r="6523" spans="1:7" x14ac:dyDescent="0.2">
      <c r="A6523" t="s">
        <v>6577</v>
      </c>
      <c r="B6523" t="str">
        <f t="shared" si="101"/>
        <v>A3284</v>
      </c>
      <c r="C6523" s="5">
        <v>4188.6261999999997</v>
      </c>
      <c r="D6523" s="5">
        <v>0</v>
      </c>
      <c r="E6523" s="7"/>
      <c r="F6523" t="s">
        <v>28</v>
      </c>
      <c r="G6523" t="s">
        <v>29</v>
      </c>
    </row>
    <row r="6524" spans="1:7" x14ac:dyDescent="0.2">
      <c r="A6524" t="s">
        <v>6578</v>
      </c>
      <c r="B6524" t="str">
        <f t="shared" si="101"/>
        <v>A3283</v>
      </c>
      <c r="C6524" s="5">
        <v>0</v>
      </c>
      <c r="D6524" s="5">
        <v>0</v>
      </c>
      <c r="E6524" s="7"/>
      <c r="F6524" t="s">
        <v>57</v>
      </c>
      <c r="G6524" t="s">
        <v>29</v>
      </c>
    </row>
    <row r="6525" spans="1:7" x14ac:dyDescent="0.2">
      <c r="A6525" t="s">
        <v>6579</v>
      </c>
      <c r="B6525" t="str">
        <f t="shared" si="101"/>
        <v>A3282</v>
      </c>
      <c r="C6525" s="5">
        <v>0</v>
      </c>
      <c r="D6525" s="5">
        <v>0</v>
      </c>
      <c r="E6525" s="7"/>
      <c r="F6525" t="s">
        <v>57</v>
      </c>
      <c r="G6525" t="s">
        <v>29</v>
      </c>
    </row>
    <row r="6526" spans="1:7" x14ac:dyDescent="0.2">
      <c r="A6526" t="s">
        <v>6580</v>
      </c>
      <c r="B6526" t="str">
        <f t="shared" si="101"/>
        <v>A3281</v>
      </c>
      <c r="C6526" s="5">
        <v>0</v>
      </c>
      <c r="D6526" s="5">
        <v>0</v>
      </c>
      <c r="E6526" s="7"/>
      <c r="F6526" t="s">
        <v>57</v>
      </c>
      <c r="G6526" t="s">
        <v>29</v>
      </c>
    </row>
    <row r="6527" spans="1:7" x14ac:dyDescent="0.2">
      <c r="A6527" t="s">
        <v>6581</v>
      </c>
      <c r="B6527" t="str">
        <f t="shared" si="101"/>
        <v>A3280</v>
      </c>
      <c r="C6527" s="5">
        <v>0</v>
      </c>
      <c r="D6527" s="5">
        <v>0</v>
      </c>
      <c r="E6527" s="7"/>
      <c r="F6527" t="s">
        <v>57</v>
      </c>
      <c r="G6527" t="s">
        <v>29</v>
      </c>
    </row>
    <row r="6528" spans="1:7" x14ac:dyDescent="0.2">
      <c r="A6528" t="s">
        <v>6582</v>
      </c>
      <c r="B6528" t="str">
        <f t="shared" si="101"/>
        <v>A3279</v>
      </c>
      <c r="C6528" s="5">
        <v>0</v>
      </c>
      <c r="D6528" s="5">
        <v>0</v>
      </c>
      <c r="E6528" s="7"/>
      <c r="F6528" t="s">
        <v>57</v>
      </c>
      <c r="G6528" t="s">
        <v>29</v>
      </c>
    </row>
    <row r="6529" spans="1:7" x14ac:dyDescent="0.2">
      <c r="A6529" t="s">
        <v>6583</v>
      </c>
      <c r="B6529" t="str">
        <f t="shared" si="101"/>
        <v>A3278</v>
      </c>
      <c r="C6529" s="5">
        <v>0</v>
      </c>
      <c r="D6529" s="5">
        <v>0</v>
      </c>
      <c r="E6529" s="7"/>
      <c r="F6529" t="s">
        <v>57</v>
      </c>
      <c r="G6529" t="s">
        <v>29</v>
      </c>
    </row>
    <row r="6530" spans="1:7" x14ac:dyDescent="0.2">
      <c r="A6530" t="s">
        <v>6584</v>
      </c>
      <c r="B6530" t="str">
        <f t="shared" si="101"/>
        <v>A3277</v>
      </c>
      <c r="C6530" s="5">
        <v>0</v>
      </c>
      <c r="D6530" s="5">
        <v>0</v>
      </c>
      <c r="E6530" s="7"/>
      <c r="F6530" t="s">
        <v>57</v>
      </c>
      <c r="G6530" t="s">
        <v>29</v>
      </c>
    </row>
    <row r="6531" spans="1:7" x14ac:dyDescent="0.2">
      <c r="A6531" t="s">
        <v>6585</v>
      </c>
      <c r="B6531" t="str">
        <f t="shared" si="101"/>
        <v>A3276</v>
      </c>
      <c r="C6531" s="5">
        <v>0</v>
      </c>
      <c r="D6531" s="5">
        <v>0</v>
      </c>
      <c r="E6531" s="7"/>
      <c r="F6531" t="s">
        <v>57</v>
      </c>
      <c r="G6531" t="s">
        <v>29</v>
      </c>
    </row>
    <row r="6532" spans="1:7" x14ac:dyDescent="0.2">
      <c r="A6532" t="s">
        <v>6586</v>
      </c>
      <c r="B6532" t="str">
        <f t="shared" si="101"/>
        <v>A3275</v>
      </c>
      <c r="C6532" s="5">
        <v>0</v>
      </c>
      <c r="D6532" s="5">
        <v>0</v>
      </c>
      <c r="E6532" s="7">
        <v>42241</v>
      </c>
      <c r="F6532" t="s">
        <v>12</v>
      </c>
      <c r="G6532" t="s">
        <v>13</v>
      </c>
    </row>
    <row r="6533" spans="1:7" x14ac:dyDescent="0.2">
      <c r="A6533" t="s">
        <v>6587</v>
      </c>
      <c r="B6533" t="str">
        <f t="shared" si="101"/>
        <v>A3274</v>
      </c>
      <c r="C6533" s="5">
        <v>0</v>
      </c>
      <c r="D6533" s="5">
        <v>0</v>
      </c>
      <c r="E6533" s="7"/>
      <c r="F6533" t="s">
        <v>12</v>
      </c>
      <c r="G6533" t="s">
        <v>74</v>
      </c>
    </row>
    <row r="6534" spans="1:7" x14ac:dyDescent="0.2">
      <c r="A6534" t="s">
        <v>6588</v>
      </c>
      <c r="B6534" t="str">
        <f t="shared" si="101"/>
        <v>A3273</v>
      </c>
      <c r="C6534" s="5">
        <v>0</v>
      </c>
      <c r="D6534" s="5">
        <v>0</v>
      </c>
      <c r="E6534" s="7">
        <v>42521</v>
      </c>
      <c r="F6534" t="s">
        <v>28</v>
      </c>
      <c r="G6534" t="s">
        <v>29</v>
      </c>
    </row>
    <row r="6535" spans="1:7" x14ac:dyDescent="0.2">
      <c r="A6535" t="s">
        <v>6589</v>
      </c>
      <c r="B6535" t="str">
        <f t="shared" si="101"/>
        <v>A3272</v>
      </c>
      <c r="C6535" s="5">
        <v>-894.5376</v>
      </c>
      <c r="D6535" s="5">
        <v>0</v>
      </c>
      <c r="E6535" s="7"/>
      <c r="F6535" t="s">
        <v>79</v>
      </c>
      <c r="G6535" t="s">
        <v>74</v>
      </c>
    </row>
    <row r="6536" spans="1:7" x14ac:dyDescent="0.2">
      <c r="A6536" t="s">
        <v>6590</v>
      </c>
      <c r="B6536" t="str">
        <f t="shared" si="101"/>
        <v>A3271</v>
      </c>
      <c r="C6536" s="5">
        <v>0</v>
      </c>
      <c r="D6536" s="5">
        <v>0</v>
      </c>
      <c r="E6536" s="7"/>
      <c r="F6536" t="s">
        <v>12</v>
      </c>
      <c r="G6536" t="s">
        <v>74</v>
      </c>
    </row>
    <row r="6537" spans="1:7" x14ac:dyDescent="0.2">
      <c r="A6537" t="s">
        <v>6591</v>
      </c>
      <c r="B6537" t="str">
        <f t="shared" si="101"/>
        <v>A3270</v>
      </c>
      <c r="C6537" s="5">
        <v>0</v>
      </c>
      <c r="D6537" s="5">
        <v>0</v>
      </c>
      <c r="E6537" s="7">
        <v>42384</v>
      </c>
      <c r="F6537" t="s">
        <v>15</v>
      </c>
      <c r="G6537" t="s">
        <v>35</v>
      </c>
    </row>
    <row r="6538" spans="1:7" x14ac:dyDescent="0.2">
      <c r="A6538" t="s">
        <v>6592</v>
      </c>
      <c r="B6538" t="str">
        <f t="shared" si="101"/>
        <v>A3269</v>
      </c>
      <c r="C6538" s="5">
        <v>0</v>
      </c>
      <c r="D6538" s="5">
        <v>0</v>
      </c>
      <c r="E6538" s="7">
        <v>42521</v>
      </c>
      <c r="F6538" t="s">
        <v>28</v>
      </c>
      <c r="G6538" t="s">
        <v>29</v>
      </c>
    </row>
    <row r="6539" spans="1:7" x14ac:dyDescent="0.2">
      <c r="A6539" t="s">
        <v>6593</v>
      </c>
      <c r="B6539" t="str">
        <f t="shared" si="101"/>
        <v>A3268</v>
      </c>
      <c r="C6539" s="5">
        <v>0</v>
      </c>
      <c r="D6539" s="5">
        <v>0</v>
      </c>
      <c r="E6539" s="7">
        <v>42384</v>
      </c>
      <c r="F6539" t="s">
        <v>15</v>
      </c>
      <c r="G6539" t="s">
        <v>35</v>
      </c>
    </row>
    <row r="6540" spans="1:7" x14ac:dyDescent="0.2">
      <c r="A6540" t="s">
        <v>6594</v>
      </c>
      <c r="B6540" t="str">
        <f t="shared" ref="B6540:B6603" si="102">LEFT(A6540,5)</f>
        <v>A3267</v>
      </c>
      <c r="C6540" s="5">
        <v>0</v>
      </c>
      <c r="D6540" s="5">
        <v>0</v>
      </c>
      <c r="E6540" s="7">
        <v>42368</v>
      </c>
      <c r="F6540" t="s">
        <v>12</v>
      </c>
      <c r="G6540" t="s">
        <v>13</v>
      </c>
    </row>
    <row r="6541" spans="1:7" x14ac:dyDescent="0.2">
      <c r="A6541" t="s">
        <v>6595</v>
      </c>
      <c r="B6541" t="str">
        <f t="shared" si="102"/>
        <v>A3266</v>
      </c>
      <c r="C6541" s="5">
        <v>0</v>
      </c>
      <c r="D6541" s="5">
        <v>0</v>
      </c>
      <c r="E6541" s="7">
        <v>42233</v>
      </c>
      <c r="F6541" t="s">
        <v>12</v>
      </c>
      <c r="G6541" t="s">
        <v>13</v>
      </c>
    </row>
    <row r="6542" spans="1:7" x14ac:dyDescent="0.2">
      <c r="A6542" t="s">
        <v>6596</v>
      </c>
      <c r="B6542" t="str">
        <f t="shared" si="102"/>
        <v>A3265</v>
      </c>
      <c r="C6542" s="5">
        <v>0</v>
      </c>
      <c r="D6542" s="5">
        <v>0</v>
      </c>
      <c r="E6542" s="7">
        <v>42276</v>
      </c>
      <c r="F6542" t="s">
        <v>12</v>
      </c>
      <c r="G6542" t="s">
        <v>13</v>
      </c>
    </row>
    <row r="6543" spans="1:7" x14ac:dyDescent="0.2">
      <c r="A6543" t="s">
        <v>6597</v>
      </c>
      <c r="B6543" t="str">
        <f t="shared" si="102"/>
        <v>A3264</v>
      </c>
      <c r="C6543" s="5">
        <v>0</v>
      </c>
      <c r="D6543" s="5">
        <v>0</v>
      </c>
      <c r="E6543" s="7">
        <v>42234</v>
      </c>
      <c r="F6543" t="s">
        <v>12</v>
      </c>
      <c r="G6543" t="s">
        <v>13</v>
      </c>
    </row>
    <row r="6544" spans="1:7" x14ac:dyDescent="0.2">
      <c r="A6544" t="s">
        <v>6598</v>
      </c>
      <c r="B6544" t="str">
        <f t="shared" si="102"/>
        <v>A3263</v>
      </c>
      <c r="C6544" s="5">
        <v>250.8596</v>
      </c>
      <c r="D6544" s="5">
        <v>221.53</v>
      </c>
      <c r="E6544" s="7">
        <v>42213</v>
      </c>
      <c r="F6544" t="s">
        <v>103</v>
      </c>
      <c r="G6544" t="s">
        <v>13</v>
      </c>
    </row>
    <row r="6545" spans="1:7" x14ac:dyDescent="0.2">
      <c r="A6545" t="s">
        <v>6599</v>
      </c>
      <c r="B6545" t="str">
        <f t="shared" si="102"/>
        <v>A3262</v>
      </c>
      <c r="C6545" s="5">
        <v>200.68610000000001</v>
      </c>
      <c r="D6545" s="5">
        <v>200.69</v>
      </c>
      <c r="E6545" s="7">
        <v>42213</v>
      </c>
      <c r="F6545" t="s">
        <v>103</v>
      </c>
      <c r="G6545" t="s">
        <v>13</v>
      </c>
    </row>
    <row r="6546" spans="1:7" x14ac:dyDescent="0.2">
      <c r="A6546" t="s">
        <v>6600</v>
      </c>
      <c r="B6546" t="str">
        <f t="shared" si="102"/>
        <v>A3261</v>
      </c>
      <c r="C6546" s="5">
        <v>0</v>
      </c>
      <c r="D6546" s="5">
        <v>0</v>
      </c>
      <c r="E6546" s="7">
        <v>42206</v>
      </c>
      <c r="F6546" t="s">
        <v>46</v>
      </c>
      <c r="G6546" t="s">
        <v>113</v>
      </c>
    </row>
    <row r="6547" spans="1:7" x14ac:dyDescent="0.2">
      <c r="A6547" t="s">
        <v>6601</v>
      </c>
      <c r="B6547" t="str">
        <f t="shared" si="102"/>
        <v>A3260</v>
      </c>
      <c r="C6547" s="5">
        <v>0</v>
      </c>
      <c r="D6547" s="5">
        <v>0</v>
      </c>
      <c r="E6547" s="7">
        <v>42206</v>
      </c>
      <c r="F6547" t="s">
        <v>46</v>
      </c>
      <c r="G6547" t="s">
        <v>113</v>
      </c>
    </row>
    <row r="6548" spans="1:7" x14ac:dyDescent="0.2">
      <c r="A6548" t="s">
        <v>6602</v>
      </c>
      <c r="B6548" t="str">
        <f t="shared" si="102"/>
        <v>A3259</v>
      </c>
      <c r="C6548" s="5">
        <v>0</v>
      </c>
      <c r="D6548" s="5">
        <v>0</v>
      </c>
      <c r="E6548" s="7">
        <v>42206</v>
      </c>
      <c r="F6548" t="s">
        <v>449</v>
      </c>
      <c r="G6548" t="s">
        <v>113</v>
      </c>
    </row>
    <row r="6549" spans="1:7" x14ac:dyDescent="0.2">
      <c r="A6549" t="s">
        <v>6603</v>
      </c>
      <c r="B6549" t="str">
        <f t="shared" si="102"/>
        <v>A3258</v>
      </c>
      <c r="C6549" s="5">
        <v>0</v>
      </c>
      <c r="D6549" s="5">
        <v>0</v>
      </c>
      <c r="E6549" s="7"/>
      <c r="F6549" t="s">
        <v>12</v>
      </c>
      <c r="G6549" t="s">
        <v>74</v>
      </c>
    </row>
    <row r="6550" spans="1:7" x14ac:dyDescent="0.2">
      <c r="A6550" t="s">
        <v>6604</v>
      </c>
      <c r="B6550" t="str">
        <f t="shared" si="102"/>
        <v>A3257</v>
      </c>
      <c r="C6550" s="5">
        <v>188.1508</v>
      </c>
      <c r="D6550" s="5">
        <v>177.41650000000001</v>
      </c>
      <c r="E6550" s="7">
        <v>42262</v>
      </c>
      <c r="F6550" t="s">
        <v>128</v>
      </c>
      <c r="G6550" t="s">
        <v>129</v>
      </c>
    </row>
    <row r="6551" spans="1:7" x14ac:dyDescent="0.2">
      <c r="A6551" t="s">
        <v>6605</v>
      </c>
      <c r="B6551" t="str">
        <f t="shared" si="102"/>
        <v>A3256</v>
      </c>
      <c r="C6551" s="5">
        <v>205.88079999999999</v>
      </c>
      <c r="D6551" s="5">
        <v>194.43639999999999</v>
      </c>
      <c r="E6551" s="7">
        <v>42244</v>
      </c>
      <c r="F6551" t="s">
        <v>128</v>
      </c>
      <c r="G6551" t="s">
        <v>129</v>
      </c>
    </row>
    <row r="6552" spans="1:7" x14ac:dyDescent="0.2">
      <c r="A6552" t="s">
        <v>6606</v>
      </c>
      <c r="B6552" t="str">
        <f t="shared" si="102"/>
        <v>A3255</v>
      </c>
      <c r="C6552" s="5">
        <v>188.1508</v>
      </c>
      <c r="D6552" s="5">
        <v>7248</v>
      </c>
      <c r="E6552" s="7">
        <v>42243</v>
      </c>
      <c r="F6552" t="s">
        <v>128</v>
      </c>
      <c r="G6552" t="s">
        <v>129</v>
      </c>
    </row>
    <row r="6553" spans="1:7" x14ac:dyDescent="0.2">
      <c r="A6553" t="s">
        <v>6607</v>
      </c>
      <c r="B6553" t="str">
        <f t="shared" si="102"/>
        <v>A3254</v>
      </c>
      <c r="C6553" s="5">
        <v>292.29829999999998</v>
      </c>
      <c r="D6553" s="5">
        <v>277.89679999999998</v>
      </c>
      <c r="E6553" s="7">
        <v>42286</v>
      </c>
      <c r="F6553" t="s">
        <v>128</v>
      </c>
      <c r="G6553" t="s">
        <v>129</v>
      </c>
    </row>
    <row r="6554" spans="1:7" x14ac:dyDescent="0.2">
      <c r="A6554" t="s">
        <v>6608</v>
      </c>
      <c r="B6554" t="str">
        <f t="shared" si="102"/>
        <v>A3253</v>
      </c>
      <c r="C6554" s="5">
        <v>0</v>
      </c>
      <c r="D6554" s="5">
        <v>0</v>
      </c>
      <c r="E6554" s="7">
        <v>42332</v>
      </c>
      <c r="F6554" t="s">
        <v>12</v>
      </c>
      <c r="G6554" t="s">
        <v>129</v>
      </c>
    </row>
    <row r="6555" spans="1:7" x14ac:dyDescent="0.2">
      <c r="A6555" t="s">
        <v>6609</v>
      </c>
      <c r="B6555" t="str">
        <f t="shared" si="102"/>
        <v>A3252</v>
      </c>
      <c r="C6555" s="5">
        <v>0</v>
      </c>
      <c r="D6555" s="5">
        <v>0</v>
      </c>
      <c r="E6555" s="7">
        <v>42373</v>
      </c>
      <c r="F6555" t="s">
        <v>12</v>
      </c>
      <c r="G6555" t="s">
        <v>129</v>
      </c>
    </row>
    <row r="6556" spans="1:7" x14ac:dyDescent="0.2">
      <c r="A6556" t="s">
        <v>6610</v>
      </c>
      <c r="B6556" t="str">
        <f t="shared" si="102"/>
        <v>A3251</v>
      </c>
      <c r="C6556" s="5">
        <v>0</v>
      </c>
      <c r="D6556" s="5">
        <v>0</v>
      </c>
      <c r="E6556" s="7">
        <v>42285</v>
      </c>
      <c r="F6556" t="s">
        <v>12</v>
      </c>
      <c r="G6556" t="s">
        <v>129</v>
      </c>
    </row>
    <row r="6557" spans="1:7" x14ac:dyDescent="0.2">
      <c r="A6557" t="s">
        <v>6611</v>
      </c>
      <c r="B6557" t="str">
        <f t="shared" si="102"/>
        <v>A3250</v>
      </c>
      <c r="C6557" s="5">
        <v>0</v>
      </c>
      <c r="D6557" s="5">
        <v>0</v>
      </c>
      <c r="E6557" s="7">
        <v>42332</v>
      </c>
      <c r="F6557" t="s">
        <v>12</v>
      </c>
      <c r="G6557" t="s">
        <v>129</v>
      </c>
    </row>
    <row r="6558" spans="1:7" x14ac:dyDescent="0.2">
      <c r="A6558" t="s">
        <v>6612</v>
      </c>
      <c r="B6558" t="str">
        <f t="shared" si="102"/>
        <v>A3249</v>
      </c>
      <c r="C6558" s="5">
        <v>0</v>
      </c>
      <c r="D6558" s="5">
        <v>0</v>
      </c>
      <c r="E6558" s="7"/>
      <c r="F6558" t="s">
        <v>12</v>
      </c>
      <c r="G6558" t="s">
        <v>129</v>
      </c>
    </row>
    <row r="6559" spans="1:7" x14ac:dyDescent="0.2">
      <c r="A6559" t="s">
        <v>6613</v>
      </c>
      <c r="B6559" t="str">
        <f t="shared" si="102"/>
        <v>A3248</v>
      </c>
      <c r="C6559" s="5">
        <v>0</v>
      </c>
      <c r="D6559" s="5">
        <v>0</v>
      </c>
      <c r="E6559" s="7">
        <v>42404</v>
      </c>
      <c r="F6559" t="s">
        <v>12</v>
      </c>
      <c r="G6559" t="s">
        <v>129</v>
      </c>
    </row>
    <row r="6560" spans="1:7" x14ac:dyDescent="0.2">
      <c r="A6560" t="s">
        <v>6614</v>
      </c>
      <c r="B6560" t="str">
        <f t="shared" si="102"/>
        <v>A3247</v>
      </c>
      <c r="C6560" s="5">
        <v>0</v>
      </c>
      <c r="D6560" s="5">
        <v>0</v>
      </c>
      <c r="E6560" s="7">
        <v>42373</v>
      </c>
      <c r="F6560" t="s">
        <v>12</v>
      </c>
      <c r="G6560" t="s">
        <v>129</v>
      </c>
    </row>
    <row r="6561" spans="1:7" x14ac:dyDescent="0.2">
      <c r="A6561" t="s">
        <v>6615</v>
      </c>
      <c r="B6561" t="str">
        <f t="shared" si="102"/>
        <v>A3246</v>
      </c>
      <c r="C6561" s="5">
        <v>0</v>
      </c>
      <c r="D6561" s="5">
        <v>0</v>
      </c>
      <c r="E6561" s="7"/>
      <c r="F6561" t="s">
        <v>12</v>
      </c>
      <c r="G6561" t="s">
        <v>129</v>
      </c>
    </row>
    <row r="6562" spans="1:7" x14ac:dyDescent="0.2">
      <c r="A6562" t="s">
        <v>6616</v>
      </c>
      <c r="B6562" t="str">
        <f t="shared" si="102"/>
        <v>A3245</v>
      </c>
      <c r="C6562" s="5">
        <v>0</v>
      </c>
      <c r="D6562" s="5">
        <v>0</v>
      </c>
      <c r="E6562" s="7">
        <v>42373</v>
      </c>
      <c r="F6562" t="s">
        <v>12</v>
      </c>
      <c r="G6562" t="s">
        <v>129</v>
      </c>
    </row>
    <row r="6563" spans="1:7" x14ac:dyDescent="0.2">
      <c r="A6563" t="s">
        <v>6617</v>
      </c>
      <c r="B6563" t="str">
        <f t="shared" si="102"/>
        <v>A3244</v>
      </c>
      <c r="C6563" s="5">
        <v>0</v>
      </c>
      <c r="D6563" s="5">
        <v>0</v>
      </c>
      <c r="E6563" s="7">
        <v>42332</v>
      </c>
      <c r="F6563" t="s">
        <v>12</v>
      </c>
      <c r="G6563" t="s">
        <v>129</v>
      </c>
    </row>
    <row r="6564" spans="1:7" x14ac:dyDescent="0.2">
      <c r="A6564" t="s">
        <v>6618</v>
      </c>
      <c r="B6564" t="str">
        <f t="shared" si="102"/>
        <v>A3243</v>
      </c>
      <c r="C6564" s="5">
        <v>0</v>
      </c>
      <c r="D6564" s="5">
        <v>0</v>
      </c>
      <c r="E6564" s="7"/>
      <c r="F6564" t="s">
        <v>12</v>
      </c>
      <c r="G6564" t="s">
        <v>129</v>
      </c>
    </row>
    <row r="6565" spans="1:7" x14ac:dyDescent="0.2">
      <c r="A6565" t="s">
        <v>6619</v>
      </c>
      <c r="B6565" t="str">
        <f t="shared" si="102"/>
        <v>A3242</v>
      </c>
      <c r="C6565" s="5">
        <v>0</v>
      </c>
      <c r="D6565" s="5">
        <v>0</v>
      </c>
      <c r="E6565" s="7">
        <v>42332</v>
      </c>
      <c r="F6565" t="s">
        <v>12</v>
      </c>
      <c r="G6565" t="s">
        <v>129</v>
      </c>
    </row>
    <row r="6566" spans="1:7" x14ac:dyDescent="0.2">
      <c r="A6566" t="s">
        <v>6620</v>
      </c>
      <c r="B6566" t="str">
        <f t="shared" si="102"/>
        <v>A3241</v>
      </c>
      <c r="C6566" s="5">
        <v>0</v>
      </c>
      <c r="D6566" s="5">
        <v>0</v>
      </c>
      <c r="E6566" s="7">
        <v>42373</v>
      </c>
      <c r="F6566" t="s">
        <v>12</v>
      </c>
      <c r="G6566" t="s">
        <v>129</v>
      </c>
    </row>
    <row r="6567" spans="1:7" x14ac:dyDescent="0.2">
      <c r="A6567" t="s">
        <v>6621</v>
      </c>
      <c r="B6567" t="str">
        <f t="shared" si="102"/>
        <v>A3240</v>
      </c>
      <c r="C6567" s="5">
        <v>0</v>
      </c>
      <c r="D6567" s="5">
        <v>0</v>
      </c>
      <c r="E6567" s="7">
        <v>42332</v>
      </c>
      <c r="F6567" t="s">
        <v>12</v>
      </c>
      <c r="G6567" t="s">
        <v>129</v>
      </c>
    </row>
    <row r="6568" spans="1:7" x14ac:dyDescent="0.2">
      <c r="A6568" t="s">
        <v>6622</v>
      </c>
      <c r="B6568" t="str">
        <f t="shared" si="102"/>
        <v>A3239</v>
      </c>
      <c r="C6568" s="5">
        <v>0</v>
      </c>
      <c r="D6568" s="5">
        <v>0</v>
      </c>
      <c r="E6568" s="7">
        <v>42404</v>
      </c>
      <c r="F6568" t="s">
        <v>12</v>
      </c>
      <c r="G6568" t="s">
        <v>129</v>
      </c>
    </row>
    <row r="6569" spans="1:7" x14ac:dyDescent="0.2">
      <c r="A6569" t="s">
        <v>6623</v>
      </c>
      <c r="B6569" t="str">
        <f t="shared" si="102"/>
        <v>A3238</v>
      </c>
      <c r="C6569" s="5">
        <v>0</v>
      </c>
      <c r="D6569" s="5">
        <v>0</v>
      </c>
      <c r="E6569" s="7">
        <v>42373</v>
      </c>
      <c r="F6569" t="s">
        <v>12</v>
      </c>
      <c r="G6569" t="s">
        <v>129</v>
      </c>
    </row>
    <row r="6570" spans="1:7" x14ac:dyDescent="0.2">
      <c r="A6570" t="s">
        <v>6624</v>
      </c>
      <c r="B6570" t="str">
        <f t="shared" si="102"/>
        <v>A3237</v>
      </c>
      <c r="C6570" s="5">
        <v>0</v>
      </c>
      <c r="D6570" s="5">
        <v>0</v>
      </c>
      <c r="E6570" s="7">
        <v>42332</v>
      </c>
      <c r="F6570" t="s">
        <v>12</v>
      </c>
      <c r="G6570" t="s">
        <v>129</v>
      </c>
    </row>
    <row r="6571" spans="1:7" x14ac:dyDescent="0.2">
      <c r="A6571" t="s">
        <v>6625</v>
      </c>
      <c r="B6571" t="str">
        <f t="shared" si="102"/>
        <v>A3236</v>
      </c>
      <c r="C6571" s="5">
        <v>0</v>
      </c>
      <c r="D6571" s="5">
        <v>0</v>
      </c>
      <c r="E6571" s="7"/>
      <c r="F6571" t="s">
        <v>12</v>
      </c>
      <c r="G6571" t="s">
        <v>129</v>
      </c>
    </row>
    <row r="6572" spans="1:7" x14ac:dyDescent="0.2">
      <c r="A6572" t="s">
        <v>6626</v>
      </c>
      <c r="B6572" t="str">
        <f t="shared" si="102"/>
        <v>A3235</v>
      </c>
      <c r="C6572" s="5">
        <v>0</v>
      </c>
      <c r="D6572" s="5">
        <v>0</v>
      </c>
      <c r="E6572" s="7">
        <v>42404</v>
      </c>
      <c r="F6572" t="s">
        <v>128</v>
      </c>
      <c r="G6572" t="s">
        <v>129</v>
      </c>
    </row>
    <row r="6573" spans="1:7" x14ac:dyDescent="0.2">
      <c r="A6573" t="s">
        <v>6627</v>
      </c>
      <c r="B6573" t="str">
        <f t="shared" si="102"/>
        <v>A3234</v>
      </c>
      <c r="C6573" s="5">
        <v>0</v>
      </c>
      <c r="D6573" s="5">
        <v>0</v>
      </c>
      <c r="E6573" s="7"/>
      <c r="F6573" t="s">
        <v>128</v>
      </c>
      <c r="G6573" t="s">
        <v>129</v>
      </c>
    </row>
    <row r="6574" spans="1:7" x14ac:dyDescent="0.2">
      <c r="A6574" t="s">
        <v>6628</v>
      </c>
      <c r="B6574" t="str">
        <f t="shared" si="102"/>
        <v>A3233</v>
      </c>
      <c r="C6574" s="5">
        <v>0</v>
      </c>
      <c r="D6574" s="5">
        <v>0</v>
      </c>
      <c r="E6574" s="7"/>
      <c r="F6574" t="s">
        <v>128</v>
      </c>
      <c r="G6574" t="s">
        <v>129</v>
      </c>
    </row>
    <row r="6575" spans="1:7" x14ac:dyDescent="0.2">
      <c r="A6575" t="s">
        <v>6629</v>
      </c>
      <c r="B6575" t="str">
        <f t="shared" si="102"/>
        <v>A3232</v>
      </c>
      <c r="C6575" s="5">
        <v>0</v>
      </c>
      <c r="D6575" s="5">
        <v>0</v>
      </c>
      <c r="E6575" s="7">
        <v>42332</v>
      </c>
      <c r="F6575" t="s">
        <v>128</v>
      </c>
      <c r="G6575" t="s">
        <v>129</v>
      </c>
    </row>
    <row r="6576" spans="1:7" x14ac:dyDescent="0.2">
      <c r="A6576" t="s">
        <v>6630</v>
      </c>
      <c r="B6576" t="str">
        <f t="shared" si="102"/>
        <v>A3231</v>
      </c>
      <c r="C6576" s="5">
        <v>0</v>
      </c>
      <c r="D6576" s="5">
        <v>0</v>
      </c>
      <c r="E6576" s="7">
        <v>42332</v>
      </c>
      <c r="F6576" t="s">
        <v>12</v>
      </c>
      <c r="G6576" t="s">
        <v>129</v>
      </c>
    </row>
    <row r="6577" spans="1:7" x14ac:dyDescent="0.2">
      <c r="A6577" t="s">
        <v>6631</v>
      </c>
      <c r="B6577" t="str">
        <f t="shared" si="102"/>
        <v>A3230</v>
      </c>
      <c r="C6577" s="5">
        <v>0</v>
      </c>
      <c r="D6577" s="5">
        <v>0</v>
      </c>
      <c r="E6577" s="7"/>
      <c r="F6577" t="s">
        <v>31</v>
      </c>
      <c r="G6577" t="s">
        <v>1833</v>
      </c>
    </row>
    <row r="6578" spans="1:7" x14ac:dyDescent="0.2">
      <c r="A6578" t="s">
        <v>6632</v>
      </c>
      <c r="B6578" t="str">
        <f t="shared" si="102"/>
        <v>A3229</v>
      </c>
      <c r="C6578" s="5">
        <v>0</v>
      </c>
      <c r="D6578" s="5">
        <v>0</v>
      </c>
      <c r="E6578" s="7">
        <v>42373</v>
      </c>
      <c r="F6578" t="s">
        <v>12</v>
      </c>
      <c r="G6578" t="s">
        <v>129</v>
      </c>
    </row>
    <row r="6579" spans="1:7" x14ac:dyDescent="0.2">
      <c r="A6579" t="s">
        <v>6633</v>
      </c>
      <c r="B6579" t="str">
        <f t="shared" si="102"/>
        <v>A3228</v>
      </c>
      <c r="C6579" s="5">
        <v>0</v>
      </c>
      <c r="D6579" s="5">
        <v>0</v>
      </c>
      <c r="E6579" s="7"/>
      <c r="F6579" t="s">
        <v>128</v>
      </c>
      <c r="G6579" t="s">
        <v>129</v>
      </c>
    </row>
    <row r="6580" spans="1:7" x14ac:dyDescent="0.2">
      <c r="A6580" t="s">
        <v>6634</v>
      </c>
      <c r="B6580" t="str">
        <f t="shared" si="102"/>
        <v>A3227</v>
      </c>
      <c r="C6580" s="5">
        <v>0</v>
      </c>
      <c r="D6580" s="5">
        <v>0</v>
      </c>
      <c r="E6580" s="7"/>
      <c r="F6580" t="s">
        <v>12</v>
      </c>
      <c r="G6580" t="s">
        <v>129</v>
      </c>
    </row>
    <row r="6581" spans="1:7" x14ac:dyDescent="0.2">
      <c r="A6581" t="s">
        <v>6635</v>
      </c>
      <c r="B6581" t="str">
        <f t="shared" si="102"/>
        <v>A3226</v>
      </c>
      <c r="C6581" s="5">
        <v>0</v>
      </c>
      <c r="D6581" s="5">
        <v>0</v>
      </c>
      <c r="E6581" s="7"/>
      <c r="F6581" t="s">
        <v>12</v>
      </c>
      <c r="G6581" t="s">
        <v>129</v>
      </c>
    </row>
    <row r="6582" spans="1:7" x14ac:dyDescent="0.2">
      <c r="A6582" t="s">
        <v>6636</v>
      </c>
      <c r="B6582" t="str">
        <f t="shared" si="102"/>
        <v>A3225</v>
      </c>
      <c r="C6582" s="5">
        <v>0</v>
      </c>
      <c r="D6582" s="5">
        <v>0</v>
      </c>
      <c r="E6582" s="7">
        <v>42373</v>
      </c>
      <c r="F6582" t="s">
        <v>12</v>
      </c>
      <c r="G6582" t="s">
        <v>129</v>
      </c>
    </row>
    <row r="6583" spans="1:7" x14ac:dyDescent="0.2">
      <c r="A6583" t="s">
        <v>6637</v>
      </c>
      <c r="B6583" t="str">
        <f t="shared" si="102"/>
        <v>A3224</v>
      </c>
      <c r="C6583" s="5">
        <v>0</v>
      </c>
      <c r="D6583" s="5">
        <v>0</v>
      </c>
      <c r="E6583" s="7"/>
      <c r="F6583" t="s">
        <v>12</v>
      </c>
      <c r="G6583" t="s">
        <v>129</v>
      </c>
    </row>
    <row r="6584" spans="1:7" x14ac:dyDescent="0.2">
      <c r="A6584" t="s">
        <v>6638</v>
      </c>
      <c r="B6584" t="str">
        <f t="shared" si="102"/>
        <v>A3223</v>
      </c>
      <c r="C6584" s="5">
        <v>0</v>
      </c>
      <c r="D6584" s="5">
        <v>0</v>
      </c>
      <c r="E6584" s="7">
        <v>42332</v>
      </c>
      <c r="F6584" t="s">
        <v>12</v>
      </c>
      <c r="G6584" t="s">
        <v>129</v>
      </c>
    </row>
    <row r="6585" spans="1:7" x14ac:dyDescent="0.2">
      <c r="A6585" t="s">
        <v>6639</v>
      </c>
      <c r="B6585" t="str">
        <f t="shared" si="102"/>
        <v>A3222</v>
      </c>
      <c r="C6585" s="5">
        <v>0</v>
      </c>
      <c r="D6585" s="5">
        <v>0</v>
      </c>
      <c r="E6585" s="7">
        <v>42179</v>
      </c>
      <c r="F6585" t="s">
        <v>128</v>
      </c>
      <c r="G6585" t="s">
        <v>129</v>
      </c>
    </row>
    <row r="6586" spans="1:7" x14ac:dyDescent="0.2">
      <c r="A6586" t="s">
        <v>6640</v>
      </c>
      <c r="B6586" t="str">
        <f t="shared" si="102"/>
        <v>A3221</v>
      </c>
      <c r="C6586" s="5">
        <v>0</v>
      </c>
      <c r="D6586" s="5">
        <v>0</v>
      </c>
      <c r="E6586" s="7">
        <v>42321</v>
      </c>
      <c r="F6586" t="s">
        <v>15</v>
      </c>
      <c r="G6586" t="s">
        <v>35</v>
      </c>
    </row>
    <row r="6587" spans="1:7" x14ac:dyDescent="0.2">
      <c r="A6587" t="s">
        <v>6641</v>
      </c>
      <c r="B6587" t="str">
        <f t="shared" si="102"/>
        <v>A3220</v>
      </c>
      <c r="C6587" s="5">
        <v>0</v>
      </c>
      <c r="D6587" s="5">
        <v>0</v>
      </c>
      <c r="E6587" s="7">
        <v>42269</v>
      </c>
      <c r="F6587" t="s">
        <v>15</v>
      </c>
      <c r="G6587" t="s">
        <v>35</v>
      </c>
    </row>
    <row r="6588" spans="1:7" x14ac:dyDescent="0.2">
      <c r="A6588" t="s">
        <v>6642</v>
      </c>
      <c r="B6588" t="str">
        <f t="shared" si="102"/>
        <v>A3218</v>
      </c>
      <c r="C6588" s="5">
        <v>0</v>
      </c>
      <c r="D6588" s="5">
        <v>0</v>
      </c>
      <c r="E6588" s="7">
        <v>42321</v>
      </c>
      <c r="F6588" t="s">
        <v>15</v>
      </c>
      <c r="G6588" t="s">
        <v>35</v>
      </c>
    </row>
    <row r="6589" spans="1:7" x14ac:dyDescent="0.2">
      <c r="A6589" t="s">
        <v>6643</v>
      </c>
      <c r="B6589" t="str">
        <f t="shared" si="102"/>
        <v>A3217</v>
      </c>
      <c r="C6589" s="5">
        <v>0</v>
      </c>
      <c r="D6589" s="5">
        <v>0</v>
      </c>
      <c r="E6589" s="7">
        <v>42321</v>
      </c>
      <c r="F6589" t="s">
        <v>15</v>
      </c>
      <c r="G6589" t="s">
        <v>35</v>
      </c>
    </row>
    <row r="6590" spans="1:7" x14ac:dyDescent="0.2">
      <c r="A6590" t="s">
        <v>6644</v>
      </c>
      <c r="B6590" t="str">
        <f t="shared" si="102"/>
        <v>A3216</v>
      </c>
      <c r="C6590" s="5">
        <v>0</v>
      </c>
      <c r="D6590" s="5">
        <v>0</v>
      </c>
      <c r="E6590" s="7">
        <v>42384</v>
      </c>
      <c r="F6590" t="s">
        <v>15</v>
      </c>
      <c r="G6590" t="s">
        <v>35</v>
      </c>
    </row>
    <row r="6591" spans="1:7" x14ac:dyDescent="0.2">
      <c r="A6591" t="s">
        <v>6645</v>
      </c>
      <c r="B6591" t="str">
        <f t="shared" si="102"/>
        <v>A3215</v>
      </c>
      <c r="C6591" s="5">
        <v>0</v>
      </c>
      <c r="D6591" s="5">
        <v>0</v>
      </c>
      <c r="E6591" s="7"/>
      <c r="F6591" t="s">
        <v>71</v>
      </c>
      <c r="G6591" t="s">
        <v>65</v>
      </c>
    </row>
    <row r="6592" spans="1:7" x14ac:dyDescent="0.2">
      <c r="A6592" t="s">
        <v>6646</v>
      </c>
      <c r="B6592" t="str">
        <f t="shared" si="102"/>
        <v>A3214</v>
      </c>
      <c r="C6592" s="5">
        <v>0</v>
      </c>
      <c r="D6592" s="5">
        <v>0</v>
      </c>
      <c r="E6592" s="7">
        <v>42321</v>
      </c>
      <c r="F6592" t="s">
        <v>15</v>
      </c>
      <c r="G6592" t="s">
        <v>35</v>
      </c>
    </row>
    <row r="6593" spans="1:7" x14ac:dyDescent="0.2">
      <c r="A6593" t="s">
        <v>6647</v>
      </c>
      <c r="B6593" t="str">
        <f t="shared" si="102"/>
        <v>A3213</v>
      </c>
      <c r="C6593" s="5">
        <v>0</v>
      </c>
      <c r="D6593" s="5">
        <v>0</v>
      </c>
      <c r="E6593" s="7">
        <v>42321</v>
      </c>
      <c r="F6593" t="s">
        <v>15</v>
      </c>
      <c r="G6593" t="s">
        <v>35</v>
      </c>
    </row>
    <row r="6594" spans="1:7" x14ac:dyDescent="0.2">
      <c r="A6594" t="s">
        <v>6648</v>
      </c>
      <c r="B6594" t="str">
        <f t="shared" si="102"/>
        <v>A3212</v>
      </c>
      <c r="C6594" s="5">
        <v>0</v>
      </c>
      <c r="D6594" s="5">
        <v>0</v>
      </c>
      <c r="E6594" s="7"/>
      <c r="F6594" t="s">
        <v>128</v>
      </c>
      <c r="G6594" t="s">
        <v>129</v>
      </c>
    </row>
    <row r="6595" spans="1:7" x14ac:dyDescent="0.2">
      <c r="A6595" t="s">
        <v>6649</v>
      </c>
      <c r="B6595" t="str">
        <f t="shared" si="102"/>
        <v>A3211</v>
      </c>
      <c r="C6595" s="5">
        <v>0</v>
      </c>
      <c r="D6595" s="5">
        <v>0</v>
      </c>
      <c r="E6595" s="7">
        <v>42265</v>
      </c>
      <c r="F6595" t="s">
        <v>128</v>
      </c>
      <c r="G6595" t="s">
        <v>129</v>
      </c>
    </row>
    <row r="6596" spans="1:7" x14ac:dyDescent="0.2">
      <c r="A6596" t="s">
        <v>6650</v>
      </c>
      <c r="B6596" t="str">
        <f t="shared" si="102"/>
        <v>A3210</v>
      </c>
      <c r="C6596" s="5">
        <v>0</v>
      </c>
      <c r="D6596" s="5">
        <v>0</v>
      </c>
      <c r="E6596" s="7">
        <v>42265</v>
      </c>
      <c r="F6596" t="s">
        <v>128</v>
      </c>
      <c r="G6596" t="s">
        <v>129</v>
      </c>
    </row>
    <row r="6597" spans="1:7" x14ac:dyDescent="0.2">
      <c r="A6597" t="s">
        <v>6651</v>
      </c>
      <c r="B6597" t="str">
        <f t="shared" si="102"/>
        <v>A3209</v>
      </c>
      <c r="C6597" s="5">
        <v>0</v>
      </c>
      <c r="D6597" s="5">
        <v>0</v>
      </c>
      <c r="E6597" s="7">
        <v>42324</v>
      </c>
      <c r="F6597" t="s">
        <v>128</v>
      </c>
      <c r="G6597" t="s">
        <v>129</v>
      </c>
    </row>
    <row r="6598" spans="1:7" x14ac:dyDescent="0.2">
      <c r="A6598" t="s">
        <v>6652</v>
      </c>
      <c r="B6598" t="str">
        <f t="shared" si="102"/>
        <v>A3207</v>
      </c>
      <c r="C6598" s="5">
        <v>0</v>
      </c>
      <c r="D6598" s="5">
        <v>0</v>
      </c>
      <c r="E6598" s="7"/>
      <c r="F6598" t="s">
        <v>12</v>
      </c>
      <c r="G6598" t="s">
        <v>129</v>
      </c>
    </row>
    <row r="6599" spans="1:7" x14ac:dyDescent="0.2">
      <c r="A6599" t="s">
        <v>6653</v>
      </c>
      <c r="B6599" t="str">
        <f t="shared" si="102"/>
        <v>A3206</v>
      </c>
      <c r="C6599" s="5">
        <v>0</v>
      </c>
      <c r="D6599" s="5">
        <v>0</v>
      </c>
      <c r="E6599" s="7">
        <v>42282</v>
      </c>
      <c r="F6599" t="s">
        <v>12</v>
      </c>
      <c r="G6599" t="s">
        <v>129</v>
      </c>
    </row>
    <row r="6600" spans="1:7" x14ac:dyDescent="0.2">
      <c r="A6600" t="s">
        <v>6654</v>
      </c>
      <c r="B6600" t="str">
        <f t="shared" si="102"/>
        <v>A3205</v>
      </c>
      <c r="C6600" s="5">
        <v>0</v>
      </c>
      <c r="D6600" s="5">
        <v>0</v>
      </c>
      <c r="E6600" s="7">
        <v>42265</v>
      </c>
      <c r="F6600" t="s">
        <v>128</v>
      </c>
      <c r="G6600" t="s">
        <v>129</v>
      </c>
    </row>
    <row r="6601" spans="1:7" x14ac:dyDescent="0.2">
      <c r="A6601" t="s">
        <v>6655</v>
      </c>
      <c r="B6601" t="str">
        <f t="shared" si="102"/>
        <v>A3204</v>
      </c>
      <c r="C6601" s="5">
        <v>0</v>
      </c>
      <c r="D6601" s="5">
        <v>0</v>
      </c>
      <c r="E6601" s="7">
        <v>42265</v>
      </c>
      <c r="F6601" t="s">
        <v>128</v>
      </c>
      <c r="G6601" t="s">
        <v>129</v>
      </c>
    </row>
    <row r="6602" spans="1:7" x14ac:dyDescent="0.2">
      <c r="A6602" t="s">
        <v>6656</v>
      </c>
      <c r="B6602" t="str">
        <f t="shared" si="102"/>
        <v>A3203</v>
      </c>
      <c r="C6602" s="5">
        <v>0</v>
      </c>
      <c r="D6602" s="5">
        <v>0</v>
      </c>
      <c r="E6602" s="7"/>
      <c r="F6602" t="s">
        <v>128</v>
      </c>
      <c r="G6602" t="s">
        <v>129</v>
      </c>
    </row>
    <row r="6603" spans="1:7" x14ac:dyDescent="0.2">
      <c r="A6603" t="s">
        <v>6657</v>
      </c>
      <c r="B6603" t="str">
        <f t="shared" si="102"/>
        <v>A3202</v>
      </c>
      <c r="C6603" s="5">
        <v>0</v>
      </c>
      <c r="D6603" s="5">
        <v>0</v>
      </c>
      <c r="E6603" s="7">
        <v>42332</v>
      </c>
      <c r="F6603" t="s">
        <v>12</v>
      </c>
      <c r="G6603" t="s">
        <v>129</v>
      </c>
    </row>
    <row r="6604" spans="1:7" x14ac:dyDescent="0.2">
      <c r="A6604" t="s">
        <v>6658</v>
      </c>
      <c r="B6604" t="str">
        <f t="shared" ref="B6604:B6667" si="103">LEFT(A6604,5)</f>
        <v>A3201</v>
      </c>
      <c r="C6604" s="5">
        <v>0</v>
      </c>
      <c r="D6604" s="5">
        <v>0</v>
      </c>
      <c r="E6604" s="7">
        <v>42275</v>
      </c>
      <c r="F6604" t="s">
        <v>12</v>
      </c>
      <c r="G6604" t="s">
        <v>129</v>
      </c>
    </row>
    <row r="6605" spans="1:7" x14ac:dyDescent="0.2">
      <c r="A6605" t="s">
        <v>6659</v>
      </c>
      <c r="B6605" t="str">
        <f t="shared" si="103"/>
        <v>A3200</v>
      </c>
      <c r="C6605" s="5">
        <v>0</v>
      </c>
      <c r="D6605" s="5">
        <v>0</v>
      </c>
      <c r="E6605" s="7"/>
      <c r="F6605" t="s">
        <v>128</v>
      </c>
      <c r="G6605" t="s">
        <v>129</v>
      </c>
    </row>
    <row r="6606" spans="1:7" x14ac:dyDescent="0.2">
      <c r="A6606" t="s">
        <v>6660</v>
      </c>
      <c r="B6606" t="str">
        <f t="shared" si="103"/>
        <v>A3199</v>
      </c>
      <c r="C6606" s="5">
        <v>0</v>
      </c>
      <c r="D6606" s="5">
        <v>0</v>
      </c>
      <c r="E6606" s="7">
        <v>42249</v>
      </c>
      <c r="F6606" t="s">
        <v>128</v>
      </c>
      <c r="G6606" t="s">
        <v>129</v>
      </c>
    </row>
    <row r="6607" spans="1:7" x14ac:dyDescent="0.2">
      <c r="A6607" t="s">
        <v>6661</v>
      </c>
      <c r="B6607" t="str">
        <f t="shared" si="103"/>
        <v>A3198</v>
      </c>
      <c r="C6607" s="5">
        <v>0</v>
      </c>
      <c r="D6607" s="5">
        <v>0</v>
      </c>
      <c r="E6607" s="7">
        <v>42286</v>
      </c>
      <c r="F6607" t="s">
        <v>128</v>
      </c>
      <c r="G6607" t="s">
        <v>129</v>
      </c>
    </row>
    <row r="6608" spans="1:7" x14ac:dyDescent="0.2">
      <c r="A6608" t="s">
        <v>6662</v>
      </c>
      <c r="B6608" t="str">
        <f t="shared" si="103"/>
        <v>A3197</v>
      </c>
      <c r="C6608" s="5">
        <v>0</v>
      </c>
      <c r="D6608" s="5">
        <v>0</v>
      </c>
      <c r="E6608" s="7">
        <v>42275</v>
      </c>
      <c r="F6608" t="s">
        <v>12</v>
      </c>
      <c r="G6608" t="s">
        <v>129</v>
      </c>
    </row>
    <row r="6609" spans="1:7" x14ac:dyDescent="0.2">
      <c r="A6609" t="s">
        <v>6663</v>
      </c>
      <c r="B6609" t="str">
        <f t="shared" si="103"/>
        <v>A3196</v>
      </c>
      <c r="C6609" s="5">
        <v>0</v>
      </c>
      <c r="D6609" s="5">
        <v>0</v>
      </c>
      <c r="E6609" s="7">
        <v>42311</v>
      </c>
      <c r="F6609" t="s">
        <v>12</v>
      </c>
      <c r="G6609" t="s">
        <v>129</v>
      </c>
    </row>
    <row r="6610" spans="1:7" x14ac:dyDescent="0.2">
      <c r="A6610" t="s">
        <v>6664</v>
      </c>
      <c r="B6610" t="str">
        <f t="shared" si="103"/>
        <v>A3195</v>
      </c>
      <c r="C6610" s="5">
        <v>0</v>
      </c>
      <c r="D6610" s="5">
        <v>0</v>
      </c>
      <c r="E6610" s="7">
        <v>42311</v>
      </c>
      <c r="F6610" t="s">
        <v>12</v>
      </c>
      <c r="G6610" t="s">
        <v>129</v>
      </c>
    </row>
    <row r="6611" spans="1:7" x14ac:dyDescent="0.2">
      <c r="A6611" t="s">
        <v>6665</v>
      </c>
      <c r="B6611" t="str">
        <f t="shared" si="103"/>
        <v>A3194</v>
      </c>
      <c r="C6611" s="5">
        <v>0</v>
      </c>
      <c r="D6611" s="5">
        <v>0</v>
      </c>
      <c r="E6611" s="7">
        <v>42366</v>
      </c>
      <c r="F6611" t="s">
        <v>12</v>
      </c>
      <c r="G6611" t="s">
        <v>129</v>
      </c>
    </row>
    <row r="6612" spans="1:7" x14ac:dyDescent="0.2">
      <c r="A6612" t="s">
        <v>6666</v>
      </c>
      <c r="B6612" t="str">
        <f t="shared" si="103"/>
        <v>A3193</v>
      </c>
      <c r="C6612" s="5">
        <v>0</v>
      </c>
      <c r="D6612" s="5">
        <v>0</v>
      </c>
      <c r="E6612" s="7">
        <v>42311</v>
      </c>
      <c r="F6612" t="s">
        <v>12</v>
      </c>
      <c r="G6612" t="s">
        <v>129</v>
      </c>
    </row>
    <row r="6613" spans="1:7" x14ac:dyDescent="0.2">
      <c r="A6613" t="s">
        <v>6667</v>
      </c>
      <c r="B6613" t="str">
        <f t="shared" si="103"/>
        <v>A3192</v>
      </c>
      <c r="C6613" s="5">
        <v>0</v>
      </c>
      <c r="D6613" s="5">
        <v>0</v>
      </c>
      <c r="E6613" s="7"/>
      <c r="F6613" t="s">
        <v>128</v>
      </c>
      <c r="G6613" t="s">
        <v>129</v>
      </c>
    </row>
    <row r="6614" spans="1:7" x14ac:dyDescent="0.2">
      <c r="A6614" t="s">
        <v>6668</v>
      </c>
      <c r="B6614" t="str">
        <f t="shared" si="103"/>
        <v>A3191</v>
      </c>
      <c r="C6614" s="5">
        <v>0</v>
      </c>
      <c r="D6614" s="5">
        <v>0</v>
      </c>
      <c r="E6614" s="7"/>
      <c r="F6614" t="s">
        <v>71</v>
      </c>
      <c r="G6614" t="s">
        <v>72</v>
      </c>
    </row>
    <row r="6615" spans="1:7" x14ac:dyDescent="0.2">
      <c r="A6615" t="s">
        <v>6669</v>
      </c>
      <c r="B6615" t="str">
        <f t="shared" si="103"/>
        <v>A3189</v>
      </c>
      <c r="C6615" s="5">
        <v>0</v>
      </c>
      <c r="D6615" s="5">
        <v>0</v>
      </c>
      <c r="E6615" s="7">
        <v>42332</v>
      </c>
      <c r="F6615" t="s">
        <v>12</v>
      </c>
      <c r="G6615" t="s">
        <v>129</v>
      </c>
    </row>
    <row r="6616" spans="1:7" x14ac:dyDescent="0.2">
      <c r="A6616" t="s">
        <v>6670</v>
      </c>
      <c r="B6616" t="str">
        <f t="shared" si="103"/>
        <v>A3188</v>
      </c>
      <c r="C6616" s="5">
        <v>0</v>
      </c>
      <c r="D6616" s="5">
        <v>0</v>
      </c>
      <c r="E6616" s="7">
        <v>42230</v>
      </c>
      <c r="F6616" t="s">
        <v>128</v>
      </c>
      <c r="G6616" t="s">
        <v>129</v>
      </c>
    </row>
    <row r="6617" spans="1:7" x14ac:dyDescent="0.2">
      <c r="A6617" t="s">
        <v>6671</v>
      </c>
      <c r="B6617" t="str">
        <f t="shared" si="103"/>
        <v>A3187</v>
      </c>
      <c r="C6617" s="5">
        <v>0</v>
      </c>
      <c r="D6617" s="5">
        <v>0</v>
      </c>
      <c r="E6617" s="7">
        <v>42265</v>
      </c>
      <c r="F6617" t="s">
        <v>128</v>
      </c>
      <c r="G6617" t="s">
        <v>129</v>
      </c>
    </row>
    <row r="6618" spans="1:7" x14ac:dyDescent="0.2">
      <c r="A6618" t="s">
        <v>6672</v>
      </c>
      <c r="B6618" t="str">
        <f t="shared" si="103"/>
        <v>A3186</v>
      </c>
      <c r="C6618" s="5">
        <v>189.1293</v>
      </c>
      <c r="D6618" s="5">
        <v>180.68539999999999</v>
      </c>
      <c r="E6618" s="7">
        <v>42254</v>
      </c>
      <c r="F6618" t="s">
        <v>128</v>
      </c>
      <c r="G6618" t="s">
        <v>129</v>
      </c>
    </row>
    <row r="6619" spans="1:7" x14ac:dyDescent="0.2">
      <c r="A6619" t="s">
        <v>6673</v>
      </c>
      <c r="B6619" t="str">
        <f t="shared" si="103"/>
        <v>A3185</v>
      </c>
      <c r="C6619" s="5">
        <v>0</v>
      </c>
      <c r="D6619" s="5">
        <v>0</v>
      </c>
      <c r="E6619" s="7">
        <v>42251</v>
      </c>
      <c r="F6619" t="s">
        <v>128</v>
      </c>
      <c r="G6619" t="s">
        <v>129</v>
      </c>
    </row>
    <row r="6620" spans="1:7" x14ac:dyDescent="0.2">
      <c r="A6620" t="s">
        <v>6674</v>
      </c>
      <c r="B6620" t="str">
        <f t="shared" si="103"/>
        <v>A3184</v>
      </c>
      <c r="C6620" s="5">
        <v>0</v>
      </c>
      <c r="D6620" s="5">
        <v>0</v>
      </c>
      <c r="E6620" s="7">
        <v>42299</v>
      </c>
      <c r="F6620" t="s">
        <v>128</v>
      </c>
      <c r="G6620" t="s">
        <v>129</v>
      </c>
    </row>
    <row r="6621" spans="1:7" x14ac:dyDescent="0.2">
      <c r="A6621" t="s">
        <v>6675</v>
      </c>
      <c r="B6621" t="str">
        <f t="shared" si="103"/>
        <v>A3183</v>
      </c>
      <c r="C6621" s="5">
        <v>0</v>
      </c>
      <c r="D6621" s="5">
        <v>0</v>
      </c>
      <c r="E6621" s="7">
        <v>42248</v>
      </c>
      <c r="F6621" t="s">
        <v>128</v>
      </c>
      <c r="G6621" t="s">
        <v>129</v>
      </c>
    </row>
    <row r="6622" spans="1:7" x14ac:dyDescent="0.2">
      <c r="A6622" t="s">
        <v>6676</v>
      </c>
      <c r="B6622" t="str">
        <f t="shared" si="103"/>
        <v>A3182</v>
      </c>
      <c r="C6622" s="5">
        <v>0</v>
      </c>
      <c r="D6622" s="5">
        <v>0</v>
      </c>
      <c r="E6622" s="7">
        <v>42258</v>
      </c>
      <c r="F6622" t="s">
        <v>128</v>
      </c>
      <c r="G6622" t="s">
        <v>129</v>
      </c>
    </row>
    <row r="6623" spans="1:7" x14ac:dyDescent="0.2">
      <c r="A6623" t="s">
        <v>6677</v>
      </c>
      <c r="B6623" t="str">
        <f t="shared" si="103"/>
        <v>A3181</v>
      </c>
      <c r="C6623" s="5">
        <v>0</v>
      </c>
      <c r="D6623" s="5">
        <v>0</v>
      </c>
      <c r="E6623" s="7">
        <v>42261</v>
      </c>
      <c r="F6623" t="s">
        <v>128</v>
      </c>
      <c r="G6623" t="s">
        <v>129</v>
      </c>
    </row>
    <row r="6624" spans="1:7" x14ac:dyDescent="0.2">
      <c r="A6624" t="s">
        <v>6678</v>
      </c>
      <c r="B6624" t="str">
        <f t="shared" si="103"/>
        <v>A3180</v>
      </c>
      <c r="C6624" s="5">
        <v>0</v>
      </c>
      <c r="D6624" s="5">
        <v>0</v>
      </c>
      <c r="E6624" s="7">
        <v>42257</v>
      </c>
      <c r="F6624" t="s">
        <v>128</v>
      </c>
      <c r="G6624" t="s">
        <v>129</v>
      </c>
    </row>
    <row r="6625" spans="1:7" x14ac:dyDescent="0.2">
      <c r="A6625" t="s">
        <v>6679</v>
      </c>
      <c r="B6625" t="str">
        <f t="shared" si="103"/>
        <v>A3179</v>
      </c>
      <c r="C6625" s="5">
        <v>0</v>
      </c>
      <c r="D6625" s="5">
        <v>0</v>
      </c>
      <c r="E6625" s="7">
        <v>42257</v>
      </c>
      <c r="F6625" t="s">
        <v>128</v>
      </c>
      <c r="G6625" t="s">
        <v>129</v>
      </c>
    </row>
    <row r="6626" spans="1:7" x14ac:dyDescent="0.2">
      <c r="A6626" t="s">
        <v>6680</v>
      </c>
      <c r="B6626" t="str">
        <f t="shared" si="103"/>
        <v>A3178</v>
      </c>
      <c r="C6626" s="5">
        <v>0</v>
      </c>
      <c r="D6626" s="5">
        <v>0</v>
      </c>
      <c r="E6626" s="7">
        <v>42284</v>
      </c>
      <c r="F6626" t="s">
        <v>128</v>
      </c>
      <c r="G6626" t="s">
        <v>129</v>
      </c>
    </row>
    <row r="6627" spans="1:7" x14ac:dyDescent="0.2">
      <c r="A6627" t="s">
        <v>6681</v>
      </c>
      <c r="B6627" t="str">
        <f t="shared" si="103"/>
        <v>A3177</v>
      </c>
      <c r="C6627" s="5">
        <v>0</v>
      </c>
      <c r="D6627" s="5">
        <v>0</v>
      </c>
      <c r="E6627" s="7">
        <v>42240</v>
      </c>
      <c r="F6627" t="s">
        <v>128</v>
      </c>
      <c r="G6627" t="s">
        <v>129</v>
      </c>
    </row>
    <row r="6628" spans="1:7" x14ac:dyDescent="0.2">
      <c r="A6628" t="s">
        <v>6682</v>
      </c>
      <c r="B6628" t="str">
        <f t="shared" si="103"/>
        <v>A3176</v>
      </c>
      <c r="C6628" s="5">
        <v>0</v>
      </c>
      <c r="D6628" s="5">
        <v>0</v>
      </c>
      <c r="E6628" s="7">
        <v>42208</v>
      </c>
      <c r="F6628" t="s">
        <v>128</v>
      </c>
      <c r="G6628" t="s">
        <v>129</v>
      </c>
    </row>
    <row r="6629" spans="1:7" x14ac:dyDescent="0.2">
      <c r="A6629" t="s">
        <v>6683</v>
      </c>
      <c r="B6629" t="str">
        <f t="shared" si="103"/>
        <v>A3175</v>
      </c>
      <c r="C6629" s="5">
        <v>0</v>
      </c>
      <c r="D6629" s="5">
        <v>0</v>
      </c>
      <c r="E6629" s="7">
        <v>42272</v>
      </c>
      <c r="F6629" t="s">
        <v>128</v>
      </c>
      <c r="G6629" t="s">
        <v>129</v>
      </c>
    </row>
    <row r="6630" spans="1:7" x14ac:dyDescent="0.2">
      <c r="A6630" t="s">
        <v>6684</v>
      </c>
      <c r="B6630" t="str">
        <f t="shared" si="103"/>
        <v>A3174</v>
      </c>
      <c r="C6630" s="5">
        <v>0</v>
      </c>
      <c r="D6630" s="5">
        <v>0</v>
      </c>
      <c r="E6630" s="7">
        <v>42278</v>
      </c>
      <c r="F6630" t="s">
        <v>128</v>
      </c>
      <c r="G6630" t="s">
        <v>129</v>
      </c>
    </row>
    <row r="6631" spans="1:7" x14ac:dyDescent="0.2">
      <c r="A6631" t="s">
        <v>6685</v>
      </c>
      <c r="B6631" t="str">
        <f t="shared" si="103"/>
        <v>A3173</v>
      </c>
      <c r="C6631" s="5">
        <v>0</v>
      </c>
      <c r="D6631" s="5">
        <v>0</v>
      </c>
      <c r="E6631" s="7">
        <v>42272</v>
      </c>
      <c r="F6631" t="s">
        <v>128</v>
      </c>
      <c r="G6631" t="s">
        <v>129</v>
      </c>
    </row>
    <row r="6632" spans="1:7" x14ac:dyDescent="0.2">
      <c r="A6632" t="s">
        <v>6686</v>
      </c>
      <c r="B6632" t="str">
        <f t="shared" si="103"/>
        <v>A3172</v>
      </c>
      <c r="C6632" s="5">
        <v>0</v>
      </c>
      <c r="D6632" s="5">
        <v>0</v>
      </c>
      <c r="E6632" s="7">
        <v>42303</v>
      </c>
      <c r="F6632" t="s">
        <v>128</v>
      </c>
      <c r="G6632" t="s">
        <v>129</v>
      </c>
    </row>
    <row r="6633" spans="1:7" x14ac:dyDescent="0.2">
      <c r="A6633" t="s">
        <v>6687</v>
      </c>
      <c r="B6633" t="str">
        <f t="shared" si="103"/>
        <v>A3171</v>
      </c>
      <c r="C6633" s="5">
        <v>0</v>
      </c>
      <c r="D6633" s="5">
        <v>0</v>
      </c>
      <c r="E6633" s="7">
        <v>42263</v>
      </c>
      <c r="F6633" t="s">
        <v>128</v>
      </c>
      <c r="G6633" t="s">
        <v>129</v>
      </c>
    </row>
    <row r="6634" spans="1:7" x14ac:dyDescent="0.2">
      <c r="A6634" t="s">
        <v>6688</v>
      </c>
      <c r="B6634" t="str">
        <f t="shared" si="103"/>
        <v>A3170</v>
      </c>
      <c r="C6634" s="5">
        <v>0</v>
      </c>
      <c r="D6634" s="5">
        <v>0</v>
      </c>
      <c r="E6634" s="7">
        <v>42257</v>
      </c>
      <c r="F6634" t="s">
        <v>128</v>
      </c>
      <c r="G6634" t="s">
        <v>129</v>
      </c>
    </row>
    <row r="6635" spans="1:7" x14ac:dyDescent="0.2">
      <c r="A6635" t="s">
        <v>6689</v>
      </c>
      <c r="B6635" t="str">
        <f t="shared" si="103"/>
        <v>A3169</v>
      </c>
      <c r="C6635" s="5">
        <v>0</v>
      </c>
      <c r="D6635" s="5">
        <v>0</v>
      </c>
      <c r="E6635" s="7">
        <v>42257</v>
      </c>
      <c r="F6635" t="s">
        <v>128</v>
      </c>
      <c r="G6635" t="s">
        <v>129</v>
      </c>
    </row>
    <row r="6636" spans="1:7" x14ac:dyDescent="0.2">
      <c r="A6636" t="s">
        <v>6690</v>
      </c>
      <c r="B6636" t="str">
        <f t="shared" si="103"/>
        <v>A3168</v>
      </c>
      <c r="C6636" s="5">
        <v>0</v>
      </c>
      <c r="D6636" s="5">
        <v>0</v>
      </c>
      <c r="E6636" s="7">
        <v>42240</v>
      </c>
      <c r="F6636" t="s">
        <v>128</v>
      </c>
      <c r="G6636" t="s">
        <v>129</v>
      </c>
    </row>
    <row r="6637" spans="1:7" x14ac:dyDescent="0.2">
      <c r="A6637" t="s">
        <v>6691</v>
      </c>
      <c r="B6637" t="str">
        <f t="shared" si="103"/>
        <v>A3167</v>
      </c>
      <c r="C6637" s="5">
        <v>0</v>
      </c>
      <c r="D6637" s="5">
        <v>0</v>
      </c>
      <c r="E6637" s="7">
        <v>42251</v>
      </c>
      <c r="F6637" t="s">
        <v>128</v>
      </c>
      <c r="G6637" t="s">
        <v>129</v>
      </c>
    </row>
    <row r="6638" spans="1:7" x14ac:dyDescent="0.2">
      <c r="A6638" t="s">
        <v>6692</v>
      </c>
      <c r="B6638" t="str">
        <f t="shared" si="103"/>
        <v>A3166</v>
      </c>
      <c r="C6638" s="5">
        <v>0</v>
      </c>
      <c r="D6638" s="5">
        <v>0</v>
      </c>
      <c r="E6638" s="7">
        <v>42163</v>
      </c>
      <c r="F6638" t="s">
        <v>128</v>
      </c>
      <c r="G6638" t="s">
        <v>129</v>
      </c>
    </row>
    <row r="6639" spans="1:7" x14ac:dyDescent="0.2">
      <c r="A6639" t="s">
        <v>6693</v>
      </c>
      <c r="B6639" t="str">
        <f t="shared" si="103"/>
        <v>A3164</v>
      </c>
      <c r="C6639" s="5">
        <v>0</v>
      </c>
      <c r="D6639" s="5">
        <v>0</v>
      </c>
      <c r="E6639" s="7">
        <v>42268</v>
      </c>
      <c r="F6639" t="s">
        <v>12</v>
      </c>
      <c r="G6639" t="s">
        <v>13</v>
      </c>
    </row>
    <row r="6640" spans="1:7" x14ac:dyDescent="0.2">
      <c r="A6640" t="s">
        <v>6694</v>
      </c>
      <c r="B6640" t="str">
        <f t="shared" si="103"/>
        <v>A3163</v>
      </c>
      <c r="C6640" s="5">
        <v>0</v>
      </c>
      <c r="D6640" s="5">
        <v>0</v>
      </c>
      <c r="E6640" s="7"/>
      <c r="F6640" t="s">
        <v>31</v>
      </c>
      <c r="G6640" t="s">
        <v>22</v>
      </c>
    </row>
    <row r="6641" spans="1:7" x14ac:dyDescent="0.2">
      <c r="A6641" t="s">
        <v>6695</v>
      </c>
      <c r="B6641" t="str">
        <f t="shared" si="103"/>
        <v>A3162</v>
      </c>
      <c r="C6641" s="5">
        <v>0</v>
      </c>
      <c r="D6641" s="5">
        <v>0</v>
      </c>
      <c r="E6641" s="7"/>
      <c r="F6641" t="s">
        <v>21</v>
      </c>
      <c r="G6641" t="s">
        <v>1833</v>
      </c>
    </row>
    <row r="6642" spans="1:7" x14ac:dyDescent="0.2">
      <c r="A6642" t="s">
        <v>6696</v>
      </c>
      <c r="B6642" t="str">
        <f t="shared" si="103"/>
        <v>A3161</v>
      </c>
      <c r="C6642" s="5">
        <v>0</v>
      </c>
      <c r="D6642" s="5">
        <v>0</v>
      </c>
      <c r="E6642" s="7"/>
      <c r="F6642" t="s">
        <v>57</v>
      </c>
      <c r="G6642" t="s">
        <v>29</v>
      </c>
    </row>
    <row r="6643" spans="1:7" x14ac:dyDescent="0.2">
      <c r="A6643" t="s">
        <v>6697</v>
      </c>
      <c r="B6643" t="str">
        <f t="shared" si="103"/>
        <v>A3160</v>
      </c>
      <c r="C6643" s="5">
        <v>0</v>
      </c>
      <c r="D6643" s="5">
        <v>0</v>
      </c>
      <c r="E6643" s="7"/>
      <c r="F6643" t="s">
        <v>12</v>
      </c>
      <c r="G6643" t="s">
        <v>74</v>
      </c>
    </row>
    <row r="6644" spans="1:7" x14ac:dyDescent="0.2">
      <c r="A6644" t="s">
        <v>6698</v>
      </c>
      <c r="B6644" t="str">
        <f t="shared" si="103"/>
        <v>A3159</v>
      </c>
      <c r="C6644" s="5">
        <v>0</v>
      </c>
      <c r="D6644" s="5">
        <v>0</v>
      </c>
      <c r="E6644" s="7"/>
      <c r="F6644" t="s">
        <v>12</v>
      </c>
      <c r="G6644" t="s">
        <v>74</v>
      </c>
    </row>
    <row r="6645" spans="1:7" x14ac:dyDescent="0.2">
      <c r="A6645" t="s">
        <v>6699</v>
      </c>
      <c r="B6645" t="str">
        <f t="shared" si="103"/>
        <v>A3158</v>
      </c>
      <c r="C6645" s="5">
        <v>2790.5729000000001</v>
      </c>
      <c r="D6645" s="5">
        <v>2790.57</v>
      </c>
      <c r="E6645" s="7">
        <v>42209</v>
      </c>
      <c r="F6645" t="s">
        <v>103</v>
      </c>
      <c r="G6645" t="s">
        <v>13</v>
      </c>
    </row>
    <row r="6646" spans="1:7" x14ac:dyDescent="0.2">
      <c r="A6646" t="s">
        <v>6700</v>
      </c>
      <c r="B6646" t="str">
        <f t="shared" si="103"/>
        <v>A3157</v>
      </c>
      <c r="C6646" s="5">
        <v>203.66409999999999</v>
      </c>
      <c r="D6646" s="5">
        <v>203.66</v>
      </c>
      <c r="E6646" s="7">
        <v>42215</v>
      </c>
      <c r="F6646" t="s">
        <v>103</v>
      </c>
      <c r="G6646" t="s">
        <v>13</v>
      </c>
    </row>
    <row r="6647" spans="1:7" x14ac:dyDescent="0.2">
      <c r="A6647" t="s">
        <v>6701</v>
      </c>
      <c r="B6647" t="str">
        <f t="shared" si="103"/>
        <v>A3155</v>
      </c>
      <c r="C6647" s="5">
        <v>0</v>
      </c>
      <c r="D6647" s="5">
        <v>0</v>
      </c>
      <c r="E6647" s="7">
        <v>42214</v>
      </c>
      <c r="F6647" t="s">
        <v>449</v>
      </c>
      <c r="G6647" t="s">
        <v>450</v>
      </c>
    </row>
    <row r="6648" spans="1:7" x14ac:dyDescent="0.2">
      <c r="A6648" t="s">
        <v>6702</v>
      </c>
      <c r="B6648" t="str">
        <f t="shared" si="103"/>
        <v>A3154</v>
      </c>
      <c r="C6648" s="5">
        <v>0</v>
      </c>
      <c r="D6648" s="5">
        <v>0</v>
      </c>
      <c r="E6648" s="7">
        <v>42242</v>
      </c>
      <c r="F6648" t="s">
        <v>449</v>
      </c>
      <c r="G6648" t="s">
        <v>450</v>
      </c>
    </row>
    <row r="6649" spans="1:7" x14ac:dyDescent="0.2">
      <c r="A6649" t="s">
        <v>6703</v>
      </c>
      <c r="B6649" t="str">
        <f t="shared" si="103"/>
        <v>A3153</v>
      </c>
      <c r="C6649" s="5">
        <v>0</v>
      </c>
      <c r="D6649" s="5">
        <v>0</v>
      </c>
      <c r="E6649" s="7"/>
      <c r="F6649" t="s">
        <v>31</v>
      </c>
      <c r="G6649" t="s">
        <v>1833</v>
      </c>
    </row>
    <row r="6650" spans="1:7" x14ac:dyDescent="0.2">
      <c r="A6650" t="s">
        <v>6704</v>
      </c>
      <c r="B6650" t="str">
        <f t="shared" si="103"/>
        <v>A3152</v>
      </c>
      <c r="C6650" s="5">
        <v>0</v>
      </c>
      <c r="D6650" s="5">
        <v>0</v>
      </c>
      <c r="E6650" s="7"/>
      <c r="F6650" t="s">
        <v>31</v>
      </c>
      <c r="G6650" t="s">
        <v>1833</v>
      </c>
    </row>
    <row r="6651" spans="1:7" x14ac:dyDescent="0.2">
      <c r="A6651" t="s">
        <v>6705</v>
      </c>
      <c r="B6651" t="str">
        <f t="shared" si="103"/>
        <v>A3151</v>
      </c>
      <c r="C6651" s="5">
        <v>2919.01</v>
      </c>
      <c r="D6651" s="5">
        <v>2918.25</v>
      </c>
      <c r="E6651" s="7">
        <v>42521</v>
      </c>
      <c r="F6651" t="s">
        <v>28</v>
      </c>
      <c r="G6651" t="s">
        <v>62</v>
      </c>
    </row>
    <row r="6652" spans="1:7" x14ac:dyDescent="0.2">
      <c r="A6652" t="s">
        <v>6706</v>
      </c>
      <c r="B6652" t="str">
        <f t="shared" si="103"/>
        <v>A3150</v>
      </c>
      <c r="C6652" s="5">
        <v>0</v>
      </c>
      <c r="D6652" s="5">
        <v>0</v>
      </c>
      <c r="E6652" s="7"/>
      <c r="F6652" t="s">
        <v>31</v>
      </c>
      <c r="G6652" t="s">
        <v>1833</v>
      </c>
    </row>
    <row r="6653" spans="1:7" x14ac:dyDescent="0.2">
      <c r="A6653" t="s">
        <v>6707</v>
      </c>
      <c r="B6653" t="str">
        <f t="shared" si="103"/>
        <v>A3149</v>
      </c>
      <c r="C6653" s="5">
        <v>0</v>
      </c>
      <c r="D6653" s="5">
        <v>0</v>
      </c>
      <c r="E6653" s="7"/>
      <c r="F6653" t="s">
        <v>12</v>
      </c>
      <c r="G6653" t="s">
        <v>74</v>
      </c>
    </row>
    <row r="6654" spans="1:7" x14ac:dyDescent="0.2">
      <c r="A6654" t="s">
        <v>6708</v>
      </c>
      <c r="B6654" t="str">
        <f t="shared" si="103"/>
        <v>A3148</v>
      </c>
      <c r="C6654" s="5">
        <v>0</v>
      </c>
      <c r="D6654" s="5">
        <v>0</v>
      </c>
      <c r="E6654" s="7"/>
      <c r="F6654" t="s">
        <v>31</v>
      </c>
      <c r="G6654" t="s">
        <v>1833</v>
      </c>
    </row>
    <row r="6655" spans="1:7" x14ac:dyDescent="0.2">
      <c r="A6655" t="s">
        <v>6709</v>
      </c>
      <c r="B6655" t="str">
        <f t="shared" si="103"/>
        <v>A3147</v>
      </c>
      <c r="C6655" s="5">
        <v>0</v>
      </c>
      <c r="D6655" s="5">
        <v>0</v>
      </c>
      <c r="E6655" s="7"/>
      <c r="F6655" t="s">
        <v>21</v>
      </c>
      <c r="G6655" t="s">
        <v>22</v>
      </c>
    </row>
    <row r="6656" spans="1:7" x14ac:dyDescent="0.2">
      <c r="A6656" t="s">
        <v>6710</v>
      </c>
      <c r="B6656" t="str">
        <f t="shared" si="103"/>
        <v>A3146</v>
      </c>
      <c r="C6656" s="5">
        <v>0</v>
      </c>
      <c r="D6656" s="5">
        <v>0</v>
      </c>
      <c r="E6656" s="7"/>
      <c r="F6656" t="s">
        <v>21</v>
      </c>
      <c r="G6656" t="s">
        <v>22</v>
      </c>
    </row>
    <row r="6657" spans="1:7" x14ac:dyDescent="0.2">
      <c r="A6657" t="s">
        <v>6711</v>
      </c>
      <c r="B6657" t="str">
        <f t="shared" si="103"/>
        <v>A3145</v>
      </c>
      <c r="C6657" s="5">
        <v>0</v>
      </c>
      <c r="D6657" s="5">
        <v>0</v>
      </c>
      <c r="E6657" s="7"/>
      <c r="F6657" t="s">
        <v>12</v>
      </c>
      <c r="G6657" t="s">
        <v>74</v>
      </c>
    </row>
    <row r="6658" spans="1:7" x14ac:dyDescent="0.2">
      <c r="A6658" t="s">
        <v>6712</v>
      </c>
      <c r="B6658" t="str">
        <f t="shared" si="103"/>
        <v>A3144</v>
      </c>
      <c r="C6658" s="5">
        <v>0</v>
      </c>
      <c r="D6658" s="5">
        <v>0</v>
      </c>
      <c r="E6658" s="7"/>
      <c r="F6658" t="s">
        <v>21</v>
      </c>
      <c r="G6658" t="s">
        <v>22</v>
      </c>
    </row>
    <row r="6659" spans="1:7" x14ac:dyDescent="0.2">
      <c r="A6659" t="s">
        <v>6713</v>
      </c>
      <c r="B6659" t="str">
        <f t="shared" si="103"/>
        <v>A3143</v>
      </c>
      <c r="C6659" s="5">
        <v>0</v>
      </c>
      <c r="D6659" s="5">
        <v>0</v>
      </c>
      <c r="E6659" s="7"/>
      <c r="F6659" t="s">
        <v>21</v>
      </c>
      <c r="G6659" t="s">
        <v>22</v>
      </c>
    </row>
    <row r="6660" spans="1:7" x14ac:dyDescent="0.2">
      <c r="A6660" t="s">
        <v>6714</v>
      </c>
      <c r="B6660" t="str">
        <f t="shared" si="103"/>
        <v>A3142</v>
      </c>
      <c r="C6660" s="5">
        <v>0</v>
      </c>
      <c r="D6660" s="5">
        <v>0</v>
      </c>
      <c r="E6660" s="7"/>
      <c r="F6660" t="s">
        <v>21</v>
      </c>
      <c r="G6660" t="s">
        <v>22</v>
      </c>
    </row>
    <row r="6661" spans="1:7" x14ac:dyDescent="0.2">
      <c r="A6661" t="s">
        <v>6715</v>
      </c>
      <c r="B6661" t="str">
        <f t="shared" si="103"/>
        <v>A3141</v>
      </c>
      <c r="C6661" s="5">
        <v>0</v>
      </c>
      <c r="D6661" s="5">
        <v>0</v>
      </c>
      <c r="E6661" s="7"/>
      <c r="F6661" t="s">
        <v>64</v>
      </c>
      <c r="G6661" t="s">
        <v>65</v>
      </c>
    </row>
    <row r="6662" spans="1:7" x14ac:dyDescent="0.2">
      <c r="A6662" t="s">
        <v>6716</v>
      </c>
      <c r="B6662" t="str">
        <f t="shared" si="103"/>
        <v>A3140</v>
      </c>
      <c r="C6662" s="5">
        <v>0</v>
      </c>
      <c r="D6662" s="5">
        <v>0</v>
      </c>
      <c r="E6662" s="7"/>
      <c r="F6662" t="s">
        <v>21</v>
      </c>
      <c r="G6662" t="s">
        <v>22</v>
      </c>
    </row>
    <row r="6663" spans="1:7" x14ac:dyDescent="0.2">
      <c r="A6663" t="s">
        <v>6717</v>
      </c>
      <c r="B6663" t="str">
        <f t="shared" si="103"/>
        <v>A3139</v>
      </c>
      <c r="C6663" s="5">
        <v>0</v>
      </c>
      <c r="D6663" s="5">
        <v>0</v>
      </c>
      <c r="E6663" s="7"/>
      <c r="F6663" t="s">
        <v>21</v>
      </c>
      <c r="G6663" t="s">
        <v>22</v>
      </c>
    </row>
    <row r="6664" spans="1:7" x14ac:dyDescent="0.2">
      <c r="A6664" t="s">
        <v>6718</v>
      </c>
      <c r="B6664" t="str">
        <f t="shared" si="103"/>
        <v>A3138</v>
      </c>
      <c r="C6664" s="5">
        <v>0</v>
      </c>
      <c r="D6664" s="5">
        <v>0</v>
      </c>
      <c r="E6664" s="7">
        <v>42118</v>
      </c>
      <c r="F6664" t="s">
        <v>128</v>
      </c>
      <c r="G6664" t="s">
        <v>129</v>
      </c>
    </row>
    <row r="6665" spans="1:7" x14ac:dyDescent="0.2">
      <c r="A6665" t="s">
        <v>6719</v>
      </c>
      <c r="B6665" t="str">
        <f t="shared" si="103"/>
        <v>A3137</v>
      </c>
      <c r="C6665" s="5">
        <v>0</v>
      </c>
      <c r="D6665" s="5">
        <v>0</v>
      </c>
      <c r="E6665" s="7">
        <v>42208</v>
      </c>
      <c r="F6665" t="s">
        <v>103</v>
      </c>
      <c r="G6665" t="s">
        <v>13</v>
      </c>
    </row>
    <row r="6666" spans="1:7" x14ac:dyDescent="0.2">
      <c r="A6666" t="s">
        <v>6720</v>
      </c>
      <c r="B6666" t="str">
        <f t="shared" si="103"/>
        <v>A3136</v>
      </c>
      <c r="C6666" s="5">
        <v>0</v>
      </c>
      <c r="D6666" s="5">
        <v>0</v>
      </c>
      <c r="E6666" s="7">
        <v>42208</v>
      </c>
      <c r="F6666" t="s">
        <v>103</v>
      </c>
      <c r="G6666" t="s">
        <v>13</v>
      </c>
    </row>
    <row r="6667" spans="1:7" x14ac:dyDescent="0.2">
      <c r="A6667" t="s">
        <v>6721</v>
      </c>
      <c r="B6667" t="str">
        <f t="shared" si="103"/>
        <v>A3135</v>
      </c>
      <c r="C6667" s="5">
        <v>0</v>
      </c>
      <c r="D6667" s="5">
        <v>0</v>
      </c>
      <c r="E6667" s="7">
        <v>42208</v>
      </c>
      <c r="F6667" t="s">
        <v>103</v>
      </c>
      <c r="G6667" t="s">
        <v>13</v>
      </c>
    </row>
    <row r="6668" spans="1:7" x14ac:dyDescent="0.2">
      <c r="A6668" t="s">
        <v>6722</v>
      </c>
      <c r="B6668" t="str">
        <f t="shared" ref="B6668:B6731" si="104">LEFT(A6668,5)</f>
        <v>A3132</v>
      </c>
      <c r="C6668" s="5">
        <v>0</v>
      </c>
      <c r="D6668" s="5">
        <v>0</v>
      </c>
      <c r="E6668" s="7">
        <v>42270</v>
      </c>
      <c r="F6668" t="s">
        <v>128</v>
      </c>
      <c r="G6668" t="s">
        <v>129</v>
      </c>
    </row>
    <row r="6669" spans="1:7" x14ac:dyDescent="0.2">
      <c r="A6669" t="s">
        <v>6723</v>
      </c>
      <c r="B6669" t="str">
        <f t="shared" si="104"/>
        <v>A3131</v>
      </c>
      <c r="C6669" s="5">
        <v>0</v>
      </c>
      <c r="D6669" s="5">
        <v>0</v>
      </c>
      <c r="E6669" s="7">
        <v>42258</v>
      </c>
      <c r="F6669" t="s">
        <v>128</v>
      </c>
      <c r="G6669" t="s">
        <v>129</v>
      </c>
    </row>
    <row r="6670" spans="1:7" x14ac:dyDescent="0.2">
      <c r="A6670" t="s">
        <v>6724</v>
      </c>
      <c r="B6670" t="str">
        <f t="shared" si="104"/>
        <v>A3130</v>
      </c>
      <c r="C6670" s="5">
        <v>0</v>
      </c>
      <c r="D6670" s="5">
        <v>0</v>
      </c>
      <c r="E6670" s="7">
        <v>42314</v>
      </c>
      <c r="F6670" t="s">
        <v>128</v>
      </c>
      <c r="G6670" t="s">
        <v>129</v>
      </c>
    </row>
    <row r="6671" spans="1:7" x14ac:dyDescent="0.2">
      <c r="A6671" t="s">
        <v>6725</v>
      </c>
      <c r="B6671" t="str">
        <f t="shared" si="104"/>
        <v>A3129</v>
      </c>
      <c r="C6671" s="5">
        <v>0</v>
      </c>
      <c r="D6671" s="5">
        <v>0</v>
      </c>
      <c r="E6671" s="7">
        <v>42247</v>
      </c>
      <c r="F6671" t="s">
        <v>128</v>
      </c>
      <c r="G6671" t="s">
        <v>129</v>
      </c>
    </row>
    <row r="6672" spans="1:7" x14ac:dyDescent="0.2">
      <c r="A6672" t="s">
        <v>6726</v>
      </c>
      <c r="B6672" t="str">
        <f t="shared" si="104"/>
        <v>A3128</v>
      </c>
      <c r="C6672" s="5">
        <v>-699.19</v>
      </c>
      <c r="D6672" s="5">
        <v>-699.19</v>
      </c>
      <c r="E6672" s="7">
        <v>42222</v>
      </c>
      <c r="F6672" t="s">
        <v>449</v>
      </c>
      <c r="G6672" t="s">
        <v>450</v>
      </c>
    </row>
    <row r="6673" spans="1:7" x14ac:dyDescent="0.2">
      <c r="A6673" t="s">
        <v>6727</v>
      </c>
      <c r="B6673" t="str">
        <f t="shared" si="104"/>
        <v>A3127</v>
      </c>
      <c r="C6673" s="5">
        <v>0</v>
      </c>
      <c r="D6673" s="5">
        <v>0</v>
      </c>
      <c r="E6673" s="7">
        <v>42283</v>
      </c>
      <c r="F6673" t="s">
        <v>128</v>
      </c>
      <c r="G6673" t="s">
        <v>129</v>
      </c>
    </row>
    <row r="6674" spans="1:7" x14ac:dyDescent="0.2">
      <c r="A6674" t="s">
        <v>6728</v>
      </c>
      <c r="B6674" t="str">
        <f t="shared" si="104"/>
        <v>A3126</v>
      </c>
      <c r="C6674" s="5">
        <v>0</v>
      </c>
      <c r="D6674" s="5">
        <v>0</v>
      </c>
      <c r="E6674" s="7">
        <v>42278</v>
      </c>
      <c r="F6674" t="s">
        <v>128</v>
      </c>
      <c r="G6674" t="s">
        <v>129</v>
      </c>
    </row>
    <row r="6675" spans="1:7" x14ac:dyDescent="0.2">
      <c r="A6675" t="s">
        <v>6729</v>
      </c>
      <c r="B6675" t="str">
        <f t="shared" si="104"/>
        <v>A3125</v>
      </c>
      <c r="C6675" s="5">
        <v>0</v>
      </c>
      <c r="D6675" s="5">
        <v>0</v>
      </c>
      <c r="E6675" s="7">
        <v>42332</v>
      </c>
      <c r="F6675" t="s">
        <v>128</v>
      </c>
      <c r="G6675" t="s">
        <v>129</v>
      </c>
    </row>
    <row r="6676" spans="1:7" x14ac:dyDescent="0.2">
      <c r="A6676" t="s">
        <v>6730</v>
      </c>
      <c r="B6676" t="str">
        <f t="shared" si="104"/>
        <v>A3124</v>
      </c>
      <c r="C6676" s="5">
        <v>0</v>
      </c>
      <c r="D6676" s="5">
        <v>0</v>
      </c>
      <c r="E6676" s="7">
        <v>42314</v>
      </c>
      <c r="F6676" t="s">
        <v>128</v>
      </c>
      <c r="G6676" t="s">
        <v>129</v>
      </c>
    </row>
    <row r="6677" spans="1:7" x14ac:dyDescent="0.2">
      <c r="A6677" t="s">
        <v>6731</v>
      </c>
      <c r="B6677" t="str">
        <f t="shared" si="104"/>
        <v>A3123</v>
      </c>
      <c r="C6677" s="5">
        <v>17.5</v>
      </c>
      <c r="D6677" s="5">
        <v>17.5</v>
      </c>
      <c r="E6677" s="7">
        <v>42282</v>
      </c>
      <c r="F6677" t="s">
        <v>449</v>
      </c>
      <c r="G6677" t="s">
        <v>450</v>
      </c>
    </row>
    <row r="6678" spans="1:7" x14ac:dyDescent="0.2">
      <c r="A6678" t="s">
        <v>6732</v>
      </c>
      <c r="B6678" t="str">
        <f t="shared" si="104"/>
        <v>A3122</v>
      </c>
      <c r="C6678" s="5">
        <v>0</v>
      </c>
      <c r="D6678" s="5">
        <v>0</v>
      </c>
      <c r="E6678" s="7">
        <v>42341</v>
      </c>
      <c r="F6678" t="s">
        <v>128</v>
      </c>
      <c r="G6678" t="s">
        <v>129</v>
      </c>
    </row>
    <row r="6679" spans="1:7" x14ac:dyDescent="0.2">
      <c r="A6679" t="s">
        <v>6733</v>
      </c>
      <c r="B6679" t="str">
        <f t="shared" si="104"/>
        <v>A3121</v>
      </c>
      <c r="C6679" s="5">
        <v>0</v>
      </c>
      <c r="D6679" s="5">
        <v>0</v>
      </c>
      <c r="E6679" s="7">
        <v>42303</v>
      </c>
      <c r="F6679" t="s">
        <v>128</v>
      </c>
      <c r="G6679" t="s">
        <v>129</v>
      </c>
    </row>
    <row r="6680" spans="1:7" x14ac:dyDescent="0.2">
      <c r="A6680" t="s">
        <v>6734</v>
      </c>
      <c r="B6680" t="str">
        <f t="shared" si="104"/>
        <v>A3120</v>
      </c>
      <c r="C6680" s="5">
        <v>0</v>
      </c>
      <c r="D6680" s="5">
        <v>0</v>
      </c>
      <c r="E6680" s="7">
        <v>42272</v>
      </c>
      <c r="F6680" t="s">
        <v>128</v>
      </c>
      <c r="G6680" t="s">
        <v>129</v>
      </c>
    </row>
    <row r="6681" spans="1:7" x14ac:dyDescent="0.2">
      <c r="A6681" t="s">
        <v>6735</v>
      </c>
      <c r="B6681" t="str">
        <f t="shared" si="104"/>
        <v>A3119</v>
      </c>
      <c r="C6681" s="5">
        <v>240.38</v>
      </c>
      <c r="D6681" s="5">
        <v>240.38</v>
      </c>
      <c r="E6681" s="7">
        <v>42209</v>
      </c>
      <c r="F6681" t="s">
        <v>449</v>
      </c>
      <c r="G6681" t="s">
        <v>450</v>
      </c>
    </row>
    <row r="6682" spans="1:7" x14ac:dyDescent="0.2">
      <c r="A6682" t="s">
        <v>6736</v>
      </c>
      <c r="B6682" t="str">
        <f t="shared" si="104"/>
        <v>A3118</v>
      </c>
      <c r="C6682" s="5">
        <v>0</v>
      </c>
      <c r="D6682" s="5">
        <v>0</v>
      </c>
      <c r="E6682" s="7">
        <v>42303</v>
      </c>
      <c r="F6682" t="s">
        <v>128</v>
      </c>
      <c r="G6682" t="s">
        <v>129</v>
      </c>
    </row>
    <row r="6683" spans="1:7" x14ac:dyDescent="0.2">
      <c r="A6683" t="s">
        <v>6737</v>
      </c>
      <c r="B6683" t="str">
        <f t="shared" si="104"/>
        <v>A3117</v>
      </c>
      <c r="C6683" s="5">
        <v>0</v>
      </c>
      <c r="D6683" s="5">
        <v>0</v>
      </c>
      <c r="E6683" s="7">
        <v>42334</v>
      </c>
      <c r="F6683" t="s">
        <v>128</v>
      </c>
      <c r="G6683" t="s">
        <v>129</v>
      </c>
    </row>
    <row r="6684" spans="1:7" x14ac:dyDescent="0.2">
      <c r="A6684" t="s">
        <v>6738</v>
      </c>
      <c r="B6684" t="str">
        <f t="shared" si="104"/>
        <v>A3115</v>
      </c>
      <c r="C6684" s="5">
        <v>0</v>
      </c>
      <c r="D6684" s="5">
        <v>0</v>
      </c>
      <c r="E6684" s="7">
        <v>42296</v>
      </c>
      <c r="F6684" t="s">
        <v>128</v>
      </c>
      <c r="G6684" t="s">
        <v>129</v>
      </c>
    </row>
    <row r="6685" spans="1:7" x14ac:dyDescent="0.2">
      <c r="A6685" t="s">
        <v>6739</v>
      </c>
      <c r="B6685" t="str">
        <f t="shared" si="104"/>
        <v>A3114</v>
      </c>
      <c r="C6685" s="5">
        <v>0</v>
      </c>
      <c r="D6685" s="5">
        <v>0</v>
      </c>
      <c r="E6685" s="7">
        <v>42314</v>
      </c>
      <c r="F6685" t="s">
        <v>128</v>
      </c>
      <c r="G6685" t="s">
        <v>129</v>
      </c>
    </row>
    <row r="6686" spans="1:7" x14ac:dyDescent="0.2">
      <c r="A6686" t="s">
        <v>6740</v>
      </c>
      <c r="B6686" t="str">
        <f t="shared" si="104"/>
        <v>A3113</v>
      </c>
      <c r="C6686" s="5">
        <v>0</v>
      </c>
      <c r="D6686" s="5">
        <v>0</v>
      </c>
      <c r="E6686" s="7">
        <v>42285</v>
      </c>
      <c r="F6686" t="s">
        <v>128</v>
      </c>
      <c r="G6686" t="s">
        <v>129</v>
      </c>
    </row>
    <row r="6687" spans="1:7" x14ac:dyDescent="0.2">
      <c r="A6687" t="s">
        <v>6741</v>
      </c>
      <c r="B6687" t="str">
        <f t="shared" si="104"/>
        <v>A3112</v>
      </c>
      <c r="C6687" s="5">
        <v>0</v>
      </c>
      <c r="D6687" s="5">
        <v>0</v>
      </c>
      <c r="E6687" s="7">
        <v>42311</v>
      </c>
      <c r="F6687" t="s">
        <v>128</v>
      </c>
      <c r="G6687" t="s">
        <v>129</v>
      </c>
    </row>
    <row r="6688" spans="1:7" x14ac:dyDescent="0.2">
      <c r="A6688" t="s">
        <v>6742</v>
      </c>
      <c r="B6688" t="str">
        <f t="shared" si="104"/>
        <v>A3110</v>
      </c>
      <c r="C6688" s="5">
        <v>0</v>
      </c>
      <c r="D6688" s="5">
        <v>0</v>
      </c>
      <c r="E6688" s="7">
        <v>42283</v>
      </c>
      <c r="F6688" t="s">
        <v>128</v>
      </c>
      <c r="G6688" t="s">
        <v>129</v>
      </c>
    </row>
    <row r="6689" spans="1:7" x14ac:dyDescent="0.2">
      <c r="A6689" t="s">
        <v>6743</v>
      </c>
      <c r="B6689" t="str">
        <f t="shared" si="104"/>
        <v>A3109</v>
      </c>
      <c r="C6689" s="5">
        <v>0</v>
      </c>
      <c r="D6689" s="5">
        <v>0</v>
      </c>
      <c r="E6689" s="7">
        <v>42299</v>
      </c>
      <c r="F6689" t="s">
        <v>128</v>
      </c>
      <c r="G6689" t="s">
        <v>129</v>
      </c>
    </row>
    <row r="6690" spans="1:7" x14ac:dyDescent="0.2">
      <c r="A6690" t="s">
        <v>6744</v>
      </c>
      <c r="B6690" t="str">
        <f t="shared" si="104"/>
        <v>A3108</v>
      </c>
      <c r="C6690" s="5">
        <v>0</v>
      </c>
      <c r="D6690" s="5">
        <v>0</v>
      </c>
      <c r="E6690" s="7">
        <v>42268</v>
      </c>
      <c r="F6690" t="s">
        <v>128</v>
      </c>
      <c r="G6690" t="s">
        <v>129</v>
      </c>
    </row>
    <row r="6691" spans="1:7" x14ac:dyDescent="0.2">
      <c r="A6691" t="s">
        <v>6745</v>
      </c>
      <c r="B6691" t="str">
        <f t="shared" si="104"/>
        <v>A3107</v>
      </c>
      <c r="C6691" s="5">
        <v>162.43</v>
      </c>
      <c r="D6691" s="5">
        <v>162.43</v>
      </c>
      <c r="E6691" s="7">
        <v>42179</v>
      </c>
      <c r="F6691" t="s">
        <v>449</v>
      </c>
      <c r="G6691" t="s">
        <v>450</v>
      </c>
    </row>
    <row r="6692" spans="1:7" x14ac:dyDescent="0.2">
      <c r="A6692" t="s">
        <v>6746</v>
      </c>
      <c r="B6692" t="str">
        <f t="shared" si="104"/>
        <v>A3106</v>
      </c>
      <c r="C6692" s="5">
        <v>0</v>
      </c>
      <c r="D6692" s="5">
        <v>0</v>
      </c>
      <c r="E6692" s="7">
        <v>42342</v>
      </c>
      <c r="F6692" t="s">
        <v>128</v>
      </c>
      <c r="G6692" t="s">
        <v>129</v>
      </c>
    </row>
    <row r="6693" spans="1:7" x14ac:dyDescent="0.2">
      <c r="A6693" t="s">
        <v>6747</v>
      </c>
      <c r="B6693" t="str">
        <f t="shared" si="104"/>
        <v>A3105</v>
      </c>
      <c r="C6693" s="5">
        <v>0</v>
      </c>
      <c r="D6693" s="5">
        <v>0</v>
      </c>
      <c r="E6693" s="7">
        <v>42303</v>
      </c>
      <c r="F6693" t="s">
        <v>128</v>
      </c>
      <c r="G6693" t="s">
        <v>129</v>
      </c>
    </row>
    <row r="6694" spans="1:7" x14ac:dyDescent="0.2">
      <c r="A6694" t="s">
        <v>6748</v>
      </c>
      <c r="B6694" t="str">
        <f t="shared" si="104"/>
        <v>A3104</v>
      </c>
      <c r="C6694" s="5">
        <v>0</v>
      </c>
      <c r="D6694" s="5">
        <v>0</v>
      </c>
      <c r="E6694" s="7">
        <v>42230</v>
      </c>
      <c r="F6694" t="s">
        <v>128</v>
      </c>
      <c r="G6694" t="s">
        <v>129</v>
      </c>
    </row>
    <row r="6695" spans="1:7" x14ac:dyDescent="0.2">
      <c r="A6695" t="s">
        <v>6749</v>
      </c>
      <c r="B6695" t="str">
        <f t="shared" si="104"/>
        <v>A3103</v>
      </c>
      <c r="C6695" s="5">
        <v>1.57</v>
      </c>
      <c r="D6695" s="5">
        <v>1.57</v>
      </c>
      <c r="E6695" s="7">
        <v>42160</v>
      </c>
      <c r="F6695" t="s">
        <v>449</v>
      </c>
      <c r="G6695" t="s">
        <v>450</v>
      </c>
    </row>
    <row r="6696" spans="1:7" x14ac:dyDescent="0.2">
      <c r="A6696" t="s">
        <v>6750</v>
      </c>
      <c r="B6696" t="str">
        <f t="shared" si="104"/>
        <v>A3102</v>
      </c>
      <c r="C6696" s="5">
        <v>0</v>
      </c>
      <c r="D6696" s="5">
        <v>0</v>
      </c>
      <c r="E6696" s="7">
        <v>42332</v>
      </c>
      <c r="F6696" t="s">
        <v>128</v>
      </c>
      <c r="G6696" t="s">
        <v>129</v>
      </c>
    </row>
    <row r="6697" spans="1:7" x14ac:dyDescent="0.2">
      <c r="A6697" t="s">
        <v>6751</v>
      </c>
      <c r="B6697" t="str">
        <f t="shared" si="104"/>
        <v>A3101</v>
      </c>
      <c r="C6697" s="5">
        <v>0</v>
      </c>
      <c r="D6697" s="5">
        <v>0</v>
      </c>
      <c r="E6697" s="7">
        <v>42313</v>
      </c>
      <c r="F6697" t="s">
        <v>128</v>
      </c>
      <c r="G6697" t="s">
        <v>129</v>
      </c>
    </row>
    <row r="6698" spans="1:7" x14ac:dyDescent="0.2">
      <c r="A6698" t="s">
        <v>6752</v>
      </c>
      <c r="B6698" t="str">
        <f t="shared" si="104"/>
        <v>A3100</v>
      </c>
      <c r="C6698" s="5">
        <v>0</v>
      </c>
      <c r="D6698" s="5">
        <v>0</v>
      </c>
      <c r="E6698" s="7">
        <v>42279</v>
      </c>
      <c r="F6698" t="s">
        <v>128</v>
      </c>
      <c r="G6698" t="s">
        <v>129</v>
      </c>
    </row>
    <row r="6699" spans="1:7" x14ac:dyDescent="0.2">
      <c r="A6699" t="s">
        <v>6753</v>
      </c>
      <c r="B6699" t="str">
        <f t="shared" si="104"/>
        <v>A3098</v>
      </c>
      <c r="C6699" s="5">
        <v>0</v>
      </c>
      <c r="D6699" s="5">
        <v>0</v>
      </c>
      <c r="E6699" s="7">
        <v>42284</v>
      </c>
      <c r="F6699" t="s">
        <v>128</v>
      </c>
      <c r="G6699" t="s">
        <v>129</v>
      </c>
    </row>
    <row r="6700" spans="1:7" x14ac:dyDescent="0.2">
      <c r="A6700" t="s">
        <v>6754</v>
      </c>
      <c r="B6700" t="str">
        <f t="shared" si="104"/>
        <v>A3097</v>
      </c>
      <c r="C6700" s="5">
        <v>0</v>
      </c>
      <c r="D6700" s="5">
        <v>0</v>
      </c>
      <c r="E6700" s="7">
        <v>42230</v>
      </c>
      <c r="F6700" t="s">
        <v>128</v>
      </c>
      <c r="G6700" t="s">
        <v>129</v>
      </c>
    </row>
    <row r="6701" spans="1:7" x14ac:dyDescent="0.2">
      <c r="A6701" t="s">
        <v>6755</v>
      </c>
      <c r="B6701" t="str">
        <f t="shared" si="104"/>
        <v>A3096</v>
      </c>
      <c r="C6701" s="5">
        <v>0</v>
      </c>
      <c r="D6701" s="5">
        <v>0</v>
      </c>
      <c r="E6701" s="7">
        <v>42273</v>
      </c>
      <c r="F6701" t="s">
        <v>128</v>
      </c>
      <c r="G6701" t="s">
        <v>129</v>
      </c>
    </row>
    <row r="6702" spans="1:7" x14ac:dyDescent="0.2">
      <c r="A6702" t="s">
        <v>6756</v>
      </c>
      <c r="B6702" t="str">
        <f t="shared" si="104"/>
        <v>A3094</v>
      </c>
      <c r="C6702" s="5">
        <v>0</v>
      </c>
      <c r="D6702" s="5">
        <v>0</v>
      </c>
      <c r="E6702" s="7"/>
      <c r="F6702" t="s">
        <v>128</v>
      </c>
      <c r="G6702" t="s">
        <v>129</v>
      </c>
    </row>
    <row r="6703" spans="1:7" x14ac:dyDescent="0.2">
      <c r="A6703" t="s">
        <v>6757</v>
      </c>
      <c r="B6703" t="str">
        <f t="shared" si="104"/>
        <v>A3093</v>
      </c>
      <c r="C6703" s="5">
        <v>0</v>
      </c>
      <c r="D6703" s="5">
        <v>0</v>
      </c>
      <c r="E6703" s="7">
        <v>42324</v>
      </c>
      <c r="F6703" t="s">
        <v>128</v>
      </c>
      <c r="G6703" t="s">
        <v>129</v>
      </c>
    </row>
    <row r="6704" spans="1:7" x14ac:dyDescent="0.2">
      <c r="A6704" t="s">
        <v>6758</v>
      </c>
      <c r="B6704" t="str">
        <f t="shared" si="104"/>
        <v>A3092</v>
      </c>
      <c r="C6704" s="5">
        <v>1372.91</v>
      </c>
      <c r="D6704" s="5">
        <v>1372.91</v>
      </c>
      <c r="E6704" s="7">
        <v>42216</v>
      </c>
      <c r="F6704" t="s">
        <v>449</v>
      </c>
      <c r="G6704" t="s">
        <v>450</v>
      </c>
    </row>
    <row r="6705" spans="1:7" x14ac:dyDescent="0.2">
      <c r="A6705" t="s">
        <v>6759</v>
      </c>
      <c r="B6705" t="str">
        <f t="shared" si="104"/>
        <v>A3091</v>
      </c>
      <c r="C6705" s="5">
        <v>64.209999999999994</v>
      </c>
      <c r="D6705" s="5">
        <v>64.209999999999994</v>
      </c>
      <c r="E6705" s="7">
        <v>42227</v>
      </c>
      <c r="F6705" t="s">
        <v>449</v>
      </c>
      <c r="G6705" t="s">
        <v>450</v>
      </c>
    </row>
    <row r="6706" spans="1:7" x14ac:dyDescent="0.2">
      <c r="A6706" t="s">
        <v>6760</v>
      </c>
      <c r="B6706" t="str">
        <f t="shared" si="104"/>
        <v>A3090</v>
      </c>
      <c r="C6706" s="5">
        <v>1940.63</v>
      </c>
      <c r="D6706" s="5">
        <v>1840.2</v>
      </c>
      <c r="E6706" s="7">
        <v>42531</v>
      </c>
      <c r="F6706" t="s">
        <v>28</v>
      </c>
      <c r="G6706" t="s">
        <v>29</v>
      </c>
    </row>
    <row r="6707" spans="1:7" x14ac:dyDescent="0.2">
      <c r="A6707" t="s">
        <v>6761</v>
      </c>
      <c r="B6707" t="str">
        <f t="shared" si="104"/>
        <v>A3089</v>
      </c>
      <c r="C6707" s="5">
        <v>17.48</v>
      </c>
      <c r="D6707" s="5">
        <v>17.48</v>
      </c>
      <c r="E6707" s="7">
        <v>42152</v>
      </c>
      <c r="F6707" t="s">
        <v>449</v>
      </c>
      <c r="G6707" t="s">
        <v>450</v>
      </c>
    </row>
    <row r="6708" spans="1:7" x14ac:dyDescent="0.2">
      <c r="A6708" t="s">
        <v>6762</v>
      </c>
      <c r="B6708" t="str">
        <f t="shared" si="104"/>
        <v>A3088</v>
      </c>
      <c r="C6708" s="5">
        <v>0</v>
      </c>
      <c r="D6708" s="5">
        <v>0</v>
      </c>
      <c r="E6708" s="7"/>
      <c r="F6708" t="s">
        <v>71</v>
      </c>
      <c r="G6708" t="s">
        <v>62</v>
      </c>
    </row>
    <row r="6709" spans="1:7" x14ac:dyDescent="0.2">
      <c r="A6709" t="s">
        <v>6763</v>
      </c>
      <c r="B6709" t="str">
        <f t="shared" si="104"/>
        <v>A3087</v>
      </c>
      <c r="C6709" s="5">
        <v>44.91</v>
      </c>
      <c r="D6709" s="5">
        <v>44.91</v>
      </c>
      <c r="E6709" s="7">
        <v>42152</v>
      </c>
      <c r="F6709" t="s">
        <v>449</v>
      </c>
      <c r="G6709" t="s">
        <v>450</v>
      </c>
    </row>
    <row r="6710" spans="1:7" x14ac:dyDescent="0.2">
      <c r="A6710" t="s">
        <v>6764</v>
      </c>
      <c r="B6710" t="str">
        <f t="shared" si="104"/>
        <v>A3086</v>
      </c>
      <c r="C6710" s="5">
        <v>154.33000000000001</v>
      </c>
      <c r="D6710" s="5">
        <v>154.33000000000001</v>
      </c>
      <c r="E6710" s="7">
        <v>42212</v>
      </c>
      <c r="F6710" t="s">
        <v>449</v>
      </c>
      <c r="G6710" t="s">
        <v>450</v>
      </c>
    </row>
    <row r="6711" spans="1:7" x14ac:dyDescent="0.2">
      <c r="A6711" t="s">
        <v>6765</v>
      </c>
      <c r="B6711" t="str">
        <f t="shared" si="104"/>
        <v>A3085</v>
      </c>
      <c r="C6711" s="5">
        <v>17.48</v>
      </c>
      <c r="D6711" s="5">
        <v>17.48</v>
      </c>
      <c r="E6711" s="7">
        <v>42130</v>
      </c>
      <c r="F6711" t="s">
        <v>449</v>
      </c>
      <c r="G6711" t="s">
        <v>450</v>
      </c>
    </row>
    <row r="6712" spans="1:7" x14ac:dyDescent="0.2">
      <c r="A6712" t="s">
        <v>6766</v>
      </c>
      <c r="B6712" t="str">
        <f t="shared" si="104"/>
        <v>A3083</v>
      </c>
      <c r="C6712" s="5">
        <v>158.29</v>
      </c>
      <c r="D6712" s="5">
        <v>158.29</v>
      </c>
      <c r="E6712" s="7">
        <v>42150</v>
      </c>
      <c r="F6712" t="s">
        <v>449</v>
      </c>
      <c r="G6712" t="s">
        <v>450</v>
      </c>
    </row>
    <row r="6713" spans="1:7" x14ac:dyDescent="0.2">
      <c r="A6713" t="s">
        <v>6767</v>
      </c>
      <c r="B6713" t="str">
        <f t="shared" si="104"/>
        <v>A3082</v>
      </c>
      <c r="C6713" s="5">
        <v>294.54000000000002</v>
      </c>
      <c r="D6713" s="5">
        <v>294.54000000000002</v>
      </c>
      <c r="E6713" s="7">
        <v>42150</v>
      </c>
      <c r="F6713" t="s">
        <v>449</v>
      </c>
      <c r="G6713" t="s">
        <v>450</v>
      </c>
    </row>
    <row r="6714" spans="1:7" x14ac:dyDescent="0.2">
      <c r="A6714" t="s">
        <v>6768</v>
      </c>
      <c r="B6714" t="str">
        <f t="shared" si="104"/>
        <v>A3081</v>
      </c>
      <c r="C6714" s="5">
        <v>1.53</v>
      </c>
      <c r="D6714" s="5">
        <v>1.53</v>
      </c>
      <c r="E6714" s="7">
        <v>42124</v>
      </c>
      <c r="F6714" t="s">
        <v>449</v>
      </c>
      <c r="G6714" t="s">
        <v>450</v>
      </c>
    </row>
    <row r="6715" spans="1:7" x14ac:dyDescent="0.2">
      <c r="A6715" t="s">
        <v>6769</v>
      </c>
      <c r="B6715" t="str">
        <f t="shared" si="104"/>
        <v>A3080</v>
      </c>
      <c r="C6715" s="5">
        <v>32.450000000000003</v>
      </c>
      <c r="D6715" s="5">
        <v>32.450000000000003</v>
      </c>
      <c r="E6715" s="7">
        <v>42159</v>
      </c>
      <c r="F6715" t="s">
        <v>449</v>
      </c>
      <c r="G6715" t="s">
        <v>450</v>
      </c>
    </row>
    <row r="6716" spans="1:7" x14ac:dyDescent="0.2">
      <c r="A6716" t="s">
        <v>6770</v>
      </c>
      <c r="B6716" t="str">
        <f t="shared" si="104"/>
        <v>A3079</v>
      </c>
      <c r="C6716" s="5">
        <v>1.53</v>
      </c>
      <c r="D6716" s="5">
        <v>1.53</v>
      </c>
      <c r="E6716" s="7">
        <v>42131</v>
      </c>
      <c r="F6716" t="s">
        <v>449</v>
      </c>
      <c r="G6716" t="s">
        <v>450</v>
      </c>
    </row>
    <row r="6717" spans="1:7" x14ac:dyDescent="0.2">
      <c r="A6717" t="s">
        <v>6771</v>
      </c>
      <c r="B6717" t="str">
        <f t="shared" si="104"/>
        <v>A3078</v>
      </c>
      <c r="C6717" s="5">
        <v>119.66</v>
      </c>
      <c r="D6717" s="5">
        <v>119.66</v>
      </c>
      <c r="E6717" s="7">
        <v>42121</v>
      </c>
      <c r="F6717" t="s">
        <v>449</v>
      </c>
      <c r="G6717" t="s">
        <v>450</v>
      </c>
    </row>
    <row r="6718" spans="1:7" x14ac:dyDescent="0.2">
      <c r="A6718" t="s">
        <v>6772</v>
      </c>
      <c r="B6718" t="str">
        <f t="shared" si="104"/>
        <v>A3077</v>
      </c>
      <c r="C6718" s="5">
        <v>0</v>
      </c>
      <c r="D6718" s="5">
        <v>0</v>
      </c>
      <c r="E6718" s="7">
        <v>42201</v>
      </c>
      <c r="F6718" t="s">
        <v>449</v>
      </c>
      <c r="G6718" t="s">
        <v>450</v>
      </c>
    </row>
    <row r="6719" spans="1:7" x14ac:dyDescent="0.2">
      <c r="A6719" t="s">
        <v>6773</v>
      </c>
      <c r="B6719" t="str">
        <f t="shared" si="104"/>
        <v>A3076</v>
      </c>
      <c r="C6719" s="5">
        <v>0</v>
      </c>
      <c r="D6719" s="5">
        <v>0</v>
      </c>
      <c r="E6719" s="7">
        <v>42198</v>
      </c>
      <c r="F6719" t="s">
        <v>449</v>
      </c>
      <c r="G6719" t="s">
        <v>450</v>
      </c>
    </row>
    <row r="6720" spans="1:7" x14ac:dyDescent="0.2">
      <c r="A6720" t="s">
        <v>6774</v>
      </c>
      <c r="B6720" t="str">
        <f t="shared" si="104"/>
        <v>A3075</v>
      </c>
      <c r="C6720" s="5">
        <v>0</v>
      </c>
      <c r="D6720" s="5">
        <v>0</v>
      </c>
      <c r="E6720" s="7">
        <v>42193</v>
      </c>
      <c r="F6720" t="s">
        <v>449</v>
      </c>
      <c r="G6720" t="s">
        <v>450</v>
      </c>
    </row>
    <row r="6721" spans="1:7" x14ac:dyDescent="0.2">
      <c r="A6721" t="s">
        <v>6775</v>
      </c>
      <c r="B6721" t="str">
        <f t="shared" si="104"/>
        <v>A3074</v>
      </c>
      <c r="C6721" s="5">
        <v>0</v>
      </c>
      <c r="D6721" s="5">
        <v>0</v>
      </c>
      <c r="E6721" s="7">
        <v>42244</v>
      </c>
      <c r="F6721" t="s">
        <v>449</v>
      </c>
      <c r="G6721" t="s">
        <v>450</v>
      </c>
    </row>
    <row r="6722" spans="1:7" x14ac:dyDescent="0.2">
      <c r="A6722" t="s">
        <v>6776</v>
      </c>
      <c r="B6722" t="str">
        <f t="shared" si="104"/>
        <v>A3073</v>
      </c>
      <c r="C6722" s="5">
        <v>0</v>
      </c>
      <c r="D6722" s="5">
        <v>0</v>
      </c>
      <c r="E6722" s="7">
        <v>42228</v>
      </c>
      <c r="F6722" t="s">
        <v>449</v>
      </c>
      <c r="G6722" t="s">
        <v>450</v>
      </c>
    </row>
    <row r="6723" spans="1:7" x14ac:dyDescent="0.2">
      <c r="A6723" t="s">
        <v>6777</v>
      </c>
      <c r="B6723" t="str">
        <f t="shared" si="104"/>
        <v>A3071</v>
      </c>
      <c r="C6723" s="5">
        <v>0</v>
      </c>
      <c r="D6723" s="5">
        <v>0</v>
      </c>
      <c r="E6723" s="7">
        <v>42185</v>
      </c>
      <c r="F6723" t="s">
        <v>449</v>
      </c>
      <c r="G6723" t="s">
        <v>450</v>
      </c>
    </row>
    <row r="6724" spans="1:7" x14ac:dyDescent="0.2">
      <c r="A6724" t="s">
        <v>6778</v>
      </c>
      <c r="B6724" t="str">
        <f t="shared" si="104"/>
        <v>A3070</v>
      </c>
      <c r="C6724" s="5">
        <v>0</v>
      </c>
      <c r="D6724" s="5">
        <v>0</v>
      </c>
      <c r="E6724" s="7">
        <v>42185</v>
      </c>
      <c r="F6724" t="s">
        <v>449</v>
      </c>
      <c r="G6724" t="s">
        <v>450</v>
      </c>
    </row>
    <row r="6725" spans="1:7" x14ac:dyDescent="0.2">
      <c r="A6725" t="s">
        <v>6779</v>
      </c>
      <c r="B6725" t="str">
        <f t="shared" si="104"/>
        <v>A3069</v>
      </c>
      <c r="C6725" s="5">
        <v>0</v>
      </c>
      <c r="D6725" s="5">
        <v>0</v>
      </c>
      <c r="E6725" s="7">
        <v>42167</v>
      </c>
      <c r="F6725" t="s">
        <v>449</v>
      </c>
      <c r="G6725" t="s">
        <v>450</v>
      </c>
    </row>
    <row r="6726" spans="1:7" x14ac:dyDescent="0.2">
      <c r="A6726" t="s">
        <v>6780</v>
      </c>
      <c r="B6726" t="str">
        <f t="shared" si="104"/>
        <v>A3068</v>
      </c>
      <c r="C6726" s="5">
        <v>0</v>
      </c>
      <c r="D6726" s="5">
        <v>0</v>
      </c>
      <c r="E6726" s="7">
        <v>42145</v>
      </c>
      <c r="F6726" t="s">
        <v>449</v>
      </c>
      <c r="G6726" t="s">
        <v>450</v>
      </c>
    </row>
    <row r="6727" spans="1:7" x14ac:dyDescent="0.2">
      <c r="A6727" t="s">
        <v>6781</v>
      </c>
      <c r="B6727" t="str">
        <f t="shared" si="104"/>
        <v>A3067</v>
      </c>
      <c r="C6727" s="5">
        <v>0</v>
      </c>
      <c r="D6727" s="5">
        <v>0</v>
      </c>
      <c r="E6727" s="7">
        <v>42173</v>
      </c>
      <c r="F6727" t="s">
        <v>449</v>
      </c>
      <c r="G6727" t="s">
        <v>450</v>
      </c>
    </row>
    <row r="6728" spans="1:7" x14ac:dyDescent="0.2">
      <c r="A6728" t="s">
        <v>6782</v>
      </c>
      <c r="B6728" t="str">
        <f t="shared" si="104"/>
        <v>A3066</v>
      </c>
      <c r="C6728" s="5">
        <v>0</v>
      </c>
      <c r="D6728" s="5">
        <v>0</v>
      </c>
      <c r="E6728" s="7">
        <v>42145</v>
      </c>
      <c r="F6728" t="s">
        <v>449</v>
      </c>
      <c r="G6728" t="s">
        <v>450</v>
      </c>
    </row>
    <row r="6729" spans="1:7" x14ac:dyDescent="0.2">
      <c r="A6729" t="s">
        <v>6783</v>
      </c>
      <c r="B6729" t="str">
        <f t="shared" si="104"/>
        <v>A3065</v>
      </c>
      <c r="C6729" s="5">
        <v>0</v>
      </c>
      <c r="D6729" s="5">
        <v>0</v>
      </c>
      <c r="E6729" s="7">
        <v>42173</v>
      </c>
      <c r="F6729" t="s">
        <v>449</v>
      </c>
      <c r="G6729" t="s">
        <v>450</v>
      </c>
    </row>
    <row r="6730" spans="1:7" x14ac:dyDescent="0.2">
      <c r="A6730" t="s">
        <v>6784</v>
      </c>
      <c r="B6730" t="str">
        <f t="shared" si="104"/>
        <v>A3064</v>
      </c>
      <c r="C6730" s="5">
        <v>0</v>
      </c>
      <c r="D6730" s="5">
        <v>0</v>
      </c>
      <c r="E6730" s="7">
        <v>42109</v>
      </c>
      <c r="F6730" t="s">
        <v>449</v>
      </c>
      <c r="G6730" t="s">
        <v>450</v>
      </c>
    </row>
    <row r="6731" spans="1:7" x14ac:dyDescent="0.2">
      <c r="A6731" t="s">
        <v>6785</v>
      </c>
      <c r="B6731" t="str">
        <f t="shared" si="104"/>
        <v>A3063</v>
      </c>
      <c r="C6731" s="5">
        <v>0</v>
      </c>
      <c r="D6731" s="5">
        <v>0</v>
      </c>
      <c r="E6731" s="7">
        <v>42247</v>
      </c>
      <c r="F6731" t="s">
        <v>449</v>
      </c>
      <c r="G6731" t="s">
        <v>450</v>
      </c>
    </row>
    <row r="6732" spans="1:7" x14ac:dyDescent="0.2">
      <c r="A6732" t="s">
        <v>6786</v>
      </c>
      <c r="B6732" t="str">
        <f t="shared" ref="B6732:B6795" si="105">LEFT(A6732,5)</f>
        <v>A3062</v>
      </c>
      <c r="C6732" s="5">
        <v>0</v>
      </c>
      <c r="D6732" s="5">
        <v>0</v>
      </c>
      <c r="E6732" s="7">
        <v>42052</v>
      </c>
      <c r="F6732" t="s">
        <v>449</v>
      </c>
      <c r="G6732" t="s">
        <v>450</v>
      </c>
    </row>
    <row r="6733" spans="1:7" x14ac:dyDescent="0.2">
      <c r="A6733" t="s">
        <v>6787</v>
      </c>
      <c r="B6733" t="str">
        <f t="shared" si="105"/>
        <v>A3059</v>
      </c>
      <c r="C6733" s="5">
        <v>0</v>
      </c>
      <c r="D6733" s="5">
        <v>0</v>
      </c>
      <c r="E6733" s="7">
        <v>42118</v>
      </c>
      <c r="F6733" t="s">
        <v>449</v>
      </c>
      <c r="G6733" t="s">
        <v>450</v>
      </c>
    </row>
    <row r="6734" spans="1:7" x14ac:dyDescent="0.2">
      <c r="A6734" t="s">
        <v>6788</v>
      </c>
      <c r="B6734" t="str">
        <f t="shared" si="105"/>
        <v>A3056</v>
      </c>
      <c r="C6734" s="5">
        <v>0</v>
      </c>
      <c r="D6734" s="5">
        <v>0</v>
      </c>
      <c r="E6734" s="7">
        <v>42187</v>
      </c>
      <c r="F6734" t="s">
        <v>449</v>
      </c>
      <c r="G6734" t="s">
        <v>450</v>
      </c>
    </row>
    <row r="6735" spans="1:7" x14ac:dyDescent="0.2">
      <c r="A6735" t="s">
        <v>6789</v>
      </c>
      <c r="B6735" t="str">
        <f t="shared" si="105"/>
        <v>A3054</v>
      </c>
      <c r="C6735" s="5">
        <v>0</v>
      </c>
      <c r="D6735" s="5">
        <v>0</v>
      </c>
      <c r="E6735" s="7">
        <v>42118</v>
      </c>
      <c r="F6735" t="s">
        <v>449</v>
      </c>
      <c r="G6735" t="s">
        <v>450</v>
      </c>
    </row>
    <row r="6736" spans="1:7" x14ac:dyDescent="0.2">
      <c r="A6736" t="s">
        <v>6790</v>
      </c>
      <c r="B6736" t="str">
        <f t="shared" si="105"/>
        <v>A3053</v>
      </c>
      <c r="C6736" s="5">
        <v>0</v>
      </c>
      <c r="D6736" s="5">
        <v>0</v>
      </c>
      <c r="E6736" s="7">
        <v>42124</v>
      </c>
      <c r="F6736" t="s">
        <v>449</v>
      </c>
      <c r="G6736" t="s">
        <v>450</v>
      </c>
    </row>
    <row r="6737" spans="1:7" x14ac:dyDescent="0.2">
      <c r="A6737" t="s">
        <v>6791</v>
      </c>
      <c r="B6737" t="str">
        <f t="shared" si="105"/>
        <v>A3052</v>
      </c>
      <c r="C6737" s="5">
        <v>0</v>
      </c>
      <c r="D6737" s="5">
        <v>0</v>
      </c>
      <c r="E6737" s="7">
        <v>42131</v>
      </c>
      <c r="F6737" t="s">
        <v>449</v>
      </c>
      <c r="G6737" t="s">
        <v>450</v>
      </c>
    </row>
    <row r="6738" spans="1:7" x14ac:dyDescent="0.2">
      <c r="A6738" t="s">
        <v>6792</v>
      </c>
      <c r="B6738" t="str">
        <f t="shared" si="105"/>
        <v>A3051</v>
      </c>
      <c r="C6738" s="5">
        <v>0</v>
      </c>
      <c r="D6738" s="5">
        <v>0</v>
      </c>
      <c r="E6738" s="7"/>
      <c r="F6738" t="s">
        <v>57</v>
      </c>
      <c r="G6738" t="s">
        <v>72</v>
      </c>
    </row>
    <row r="6739" spans="1:7" x14ac:dyDescent="0.2">
      <c r="A6739" t="s">
        <v>6793</v>
      </c>
      <c r="B6739" t="str">
        <f t="shared" si="105"/>
        <v>A3050</v>
      </c>
      <c r="C6739" s="5">
        <v>328.11</v>
      </c>
      <c r="D6739" s="5">
        <v>339</v>
      </c>
      <c r="E6739" s="7">
        <v>42521</v>
      </c>
      <c r="F6739" t="s">
        <v>28</v>
      </c>
      <c r="G6739" t="s">
        <v>302</v>
      </c>
    </row>
    <row r="6740" spans="1:7" x14ac:dyDescent="0.2">
      <c r="A6740" t="s">
        <v>6794</v>
      </c>
      <c r="B6740" t="str">
        <f t="shared" si="105"/>
        <v>A3049</v>
      </c>
      <c r="C6740" s="5">
        <v>0</v>
      </c>
      <c r="D6740" s="5">
        <v>0</v>
      </c>
      <c r="E6740" s="7"/>
      <c r="F6740" t="s">
        <v>12</v>
      </c>
      <c r="G6740" t="s">
        <v>74</v>
      </c>
    </row>
    <row r="6741" spans="1:7" x14ac:dyDescent="0.2">
      <c r="A6741" t="s">
        <v>6795</v>
      </c>
      <c r="B6741" t="str">
        <f t="shared" si="105"/>
        <v>A3048</v>
      </c>
      <c r="C6741" s="5">
        <v>0</v>
      </c>
      <c r="D6741" s="5">
        <v>0</v>
      </c>
      <c r="E6741" s="7"/>
      <c r="F6741" t="s">
        <v>12</v>
      </c>
      <c r="G6741" t="s">
        <v>74</v>
      </c>
    </row>
    <row r="6742" spans="1:7" x14ac:dyDescent="0.2">
      <c r="A6742" t="s">
        <v>6796</v>
      </c>
      <c r="B6742" t="str">
        <f t="shared" si="105"/>
        <v>A3047</v>
      </c>
      <c r="C6742" s="5">
        <v>0</v>
      </c>
      <c r="D6742" s="5">
        <v>0</v>
      </c>
      <c r="E6742" s="7"/>
      <c r="F6742" t="s">
        <v>12</v>
      </c>
      <c r="G6742" t="s">
        <v>74</v>
      </c>
    </row>
    <row r="6743" spans="1:7" x14ac:dyDescent="0.2">
      <c r="A6743" t="s">
        <v>6797</v>
      </c>
      <c r="B6743" t="str">
        <f t="shared" si="105"/>
        <v>A3046</v>
      </c>
      <c r="C6743" s="5">
        <v>0</v>
      </c>
      <c r="D6743" s="5">
        <v>0</v>
      </c>
      <c r="E6743" s="7">
        <v>42181</v>
      </c>
      <c r="F6743" t="s">
        <v>1551</v>
      </c>
      <c r="G6743" t="s">
        <v>1552</v>
      </c>
    </row>
    <row r="6744" spans="1:7" x14ac:dyDescent="0.2">
      <c r="A6744" t="s">
        <v>6798</v>
      </c>
      <c r="B6744" t="str">
        <f t="shared" si="105"/>
        <v>A3044</v>
      </c>
      <c r="C6744" s="5">
        <v>1184.8676</v>
      </c>
      <c r="D6744" s="5">
        <v>1185.0989999999999</v>
      </c>
      <c r="E6744" s="7">
        <v>42425</v>
      </c>
      <c r="F6744" t="s">
        <v>1551</v>
      </c>
      <c r="G6744" t="s">
        <v>1552</v>
      </c>
    </row>
    <row r="6745" spans="1:7" x14ac:dyDescent="0.2">
      <c r="A6745" t="s">
        <v>6799</v>
      </c>
      <c r="B6745" t="str">
        <f t="shared" si="105"/>
        <v>A3043</v>
      </c>
      <c r="C6745" s="5">
        <v>0</v>
      </c>
      <c r="D6745" s="5">
        <v>0</v>
      </c>
      <c r="E6745" s="7"/>
      <c r="F6745" t="s">
        <v>12</v>
      </c>
      <c r="G6745" t="s">
        <v>72</v>
      </c>
    </row>
    <row r="6746" spans="1:7" x14ac:dyDescent="0.2">
      <c r="A6746" t="s">
        <v>6800</v>
      </c>
      <c r="B6746" t="str">
        <f t="shared" si="105"/>
        <v>A3041</v>
      </c>
      <c r="C6746" s="5">
        <v>0</v>
      </c>
      <c r="D6746" s="5">
        <v>0</v>
      </c>
      <c r="E6746" s="7"/>
      <c r="F6746" t="s">
        <v>12</v>
      </c>
      <c r="G6746" t="s">
        <v>72</v>
      </c>
    </row>
    <row r="6747" spans="1:7" x14ac:dyDescent="0.2">
      <c r="A6747" t="s">
        <v>6801</v>
      </c>
      <c r="B6747" t="str">
        <f t="shared" si="105"/>
        <v>A3040</v>
      </c>
      <c r="C6747" s="5">
        <v>0</v>
      </c>
      <c r="D6747" s="5">
        <v>0</v>
      </c>
      <c r="E6747" s="7"/>
      <c r="F6747" t="s">
        <v>12</v>
      </c>
      <c r="G6747" t="s">
        <v>72</v>
      </c>
    </row>
    <row r="6748" spans="1:7" x14ac:dyDescent="0.2">
      <c r="A6748" t="s">
        <v>6802</v>
      </c>
      <c r="B6748" t="str">
        <f t="shared" si="105"/>
        <v>A3039</v>
      </c>
      <c r="C6748" s="5">
        <v>0</v>
      </c>
      <c r="D6748" s="5">
        <v>0</v>
      </c>
      <c r="E6748" s="7"/>
      <c r="F6748" t="s">
        <v>31</v>
      </c>
      <c r="G6748" t="s">
        <v>22</v>
      </c>
    </row>
    <row r="6749" spans="1:7" x14ac:dyDescent="0.2">
      <c r="A6749" t="s">
        <v>6803</v>
      </c>
      <c r="B6749" t="str">
        <f t="shared" si="105"/>
        <v>A3038</v>
      </c>
      <c r="C6749" s="5">
        <v>0</v>
      </c>
      <c r="D6749" s="5">
        <v>0</v>
      </c>
      <c r="E6749" s="7"/>
      <c r="F6749" t="s">
        <v>71</v>
      </c>
      <c r="G6749" t="s">
        <v>72</v>
      </c>
    </row>
    <row r="6750" spans="1:7" x14ac:dyDescent="0.2">
      <c r="A6750" t="s">
        <v>6804</v>
      </c>
      <c r="B6750" t="str">
        <f t="shared" si="105"/>
        <v>A3037</v>
      </c>
      <c r="C6750" s="5">
        <v>0</v>
      </c>
      <c r="D6750" s="5">
        <v>0</v>
      </c>
      <c r="E6750" s="7"/>
      <c r="F6750" t="s">
        <v>31</v>
      </c>
      <c r="G6750" t="s">
        <v>22</v>
      </c>
    </row>
    <row r="6751" spans="1:7" x14ac:dyDescent="0.2">
      <c r="A6751" t="s">
        <v>6805</v>
      </c>
      <c r="B6751" t="str">
        <f t="shared" si="105"/>
        <v>A3036</v>
      </c>
      <c r="C6751" s="5">
        <v>0</v>
      </c>
      <c r="D6751" s="5">
        <v>0</v>
      </c>
      <c r="E6751" s="7"/>
      <c r="F6751" t="s">
        <v>12</v>
      </c>
      <c r="G6751" t="s">
        <v>72</v>
      </c>
    </row>
    <row r="6752" spans="1:7" x14ac:dyDescent="0.2">
      <c r="A6752" t="s">
        <v>6806</v>
      </c>
      <c r="B6752" t="str">
        <f t="shared" si="105"/>
        <v>A3035</v>
      </c>
      <c r="C6752" s="5">
        <v>115.843</v>
      </c>
      <c r="D6752" s="5">
        <v>111.13290000000001</v>
      </c>
      <c r="E6752" s="7">
        <v>42440</v>
      </c>
      <c r="F6752" t="s">
        <v>15</v>
      </c>
      <c r="G6752" t="s">
        <v>6152</v>
      </c>
    </row>
    <row r="6753" spans="1:7" x14ac:dyDescent="0.2">
      <c r="A6753" t="s">
        <v>6807</v>
      </c>
      <c r="B6753" t="str">
        <f t="shared" si="105"/>
        <v>A3034</v>
      </c>
      <c r="C6753" s="5">
        <v>9364.59</v>
      </c>
      <c r="D6753" s="5">
        <v>9682.59</v>
      </c>
      <c r="E6753" s="7">
        <v>42531</v>
      </c>
      <c r="F6753" t="s">
        <v>28</v>
      </c>
      <c r="G6753" t="s">
        <v>29</v>
      </c>
    </row>
    <row r="6754" spans="1:7" x14ac:dyDescent="0.2">
      <c r="A6754" t="s">
        <v>6808</v>
      </c>
      <c r="B6754" t="str">
        <f t="shared" si="105"/>
        <v>A3033</v>
      </c>
      <c r="C6754" s="5">
        <v>134.47819999999999</v>
      </c>
      <c r="D6754" s="5">
        <v>137.172</v>
      </c>
      <c r="E6754" s="7">
        <v>42440</v>
      </c>
      <c r="F6754" t="s">
        <v>15</v>
      </c>
      <c r="G6754" t="s">
        <v>6152</v>
      </c>
    </row>
    <row r="6755" spans="1:7" x14ac:dyDescent="0.2">
      <c r="A6755" t="s">
        <v>6809</v>
      </c>
      <c r="B6755" t="str">
        <f t="shared" si="105"/>
        <v>A3032</v>
      </c>
      <c r="C6755" s="5">
        <v>480.31060000000002</v>
      </c>
      <c r="D6755" s="5">
        <v>502.10449999999997</v>
      </c>
      <c r="E6755" s="7">
        <v>42219</v>
      </c>
      <c r="F6755" t="s">
        <v>15</v>
      </c>
      <c r="G6755" t="s">
        <v>6152</v>
      </c>
    </row>
    <row r="6756" spans="1:7" x14ac:dyDescent="0.2">
      <c r="A6756" t="s">
        <v>6810</v>
      </c>
      <c r="B6756" t="str">
        <f t="shared" si="105"/>
        <v>A3031</v>
      </c>
      <c r="C6756" s="5">
        <v>1118.0915</v>
      </c>
      <c r="D6756" s="5">
        <v>1085.9567</v>
      </c>
      <c r="E6756" s="7">
        <v>42251</v>
      </c>
      <c r="F6756" t="s">
        <v>15</v>
      </c>
      <c r="G6756" t="s">
        <v>6152</v>
      </c>
    </row>
    <row r="6757" spans="1:7" x14ac:dyDescent="0.2">
      <c r="A6757" t="s">
        <v>6811</v>
      </c>
      <c r="B6757" t="str">
        <f t="shared" si="105"/>
        <v>A3030</v>
      </c>
      <c r="C6757" s="5">
        <v>0</v>
      </c>
      <c r="D6757" s="5">
        <v>0</v>
      </c>
      <c r="E6757" s="7">
        <v>42277</v>
      </c>
      <c r="F6757" t="s">
        <v>128</v>
      </c>
      <c r="G6757" t="s">
        <v>129</v>
      </c>
    </row>
    <row r="6758" spans="1:7" x14ac:dyDescent="0.2">
      <c r="A6758" t="s">
        <v>6812</v>
      </c>
      <c r="B6758" t="str">
        <f t="shared" si="105"/>
        <v>A3029</v>
      </c>
      <c r="C6758" s="5">
        <v>0</v>
      </c>
      <c r="D6758" s="5">
        <v>0</v>
      </c>
      <c r="E6758" s="7">
        <v>42230</v>
      </c>
      <c r="F6758" t="s">
        <v>128</v>
      </c>
      <c r="G6758" t="s">
        <v>129</v>
      </c>
    </row>
    <row r="6759" spans="1:7" x14ac:dyDescent="0.2">
      <c r="A6759" t="s">
        <v>6813</v>
      </c>
      <c r="B6759" t="str">
        <f t="shared" si="105"/>
        <v>A3028</v>
      </c>
      <c r="C6759" s="5">
        <v>0</v>
      </c>
      <c r="D6759" s="5">
        <v>0</v>
      </c>
      <c r="E6759" s="7">
        <v>42278</v>
      </c>
      <c r="F6759" t="s">
        <v>128</v>
      </c>
      <c r="G6759" t="s">
        <v>129</v>
      </c>
    </row>
    <row r="6760" spans="1:7" x14ac:dyDescent="0.2">
      <c r="A6760" t="s">
        <v>6814</v>
      </c>
      <c r="B6760" t="str">
        <f t="shared" si="105"/>
        <v>A3026</v>
      </c>
      <c r="C6760" s="5">
        <v>0</v>
      </c>
      <c r="D6760" s="5">
        <v>0</v>
      </c>
      <c r="E6760" s="7">
        <v>42233</v>
      </c>
      <c r="F6760" t="s">
        <v>128</v>
      </c>
      <c r="G6760" t="s">
        <v>129</v>
      </c>
    </row>
    <row r="6761" spans="1:7" x14ac:dyDescent="0.2">
      <c r="A6761" t="s">
        <v>6815</v>
      </c>
      <c r="B6761" t="str">
        <f t="shared" si="105"/>
        <v>A3025</v>
      </c>
      <c r="C6761" s="5">
        <v>0</v>
      </c>
      <c r="D6761" s="5">
        <v>0</v>
      </c>
      <c r="E6761" s="7">
        <v>42277</v>
      </c>
      <c r="F6761" t="s">
        <v>128</v>
      </c>
      <c r="G6761" t="s">
        <v>129</v>
      </c>
    </row>
    <row r="6762" spans="1:7" x14ac:dyDescent="0.2">
      <c r="A6762" t="s">
        <v>6816</v>
      </c>
      <c r="B6762" t="str">
        <f t="shared" si="105"/>
        <v>A3024</v>
      </c>
      <c r="C6762" s="5">
        <v>0</v>
      </c>
      <c r="D6762" s="5">
        <v>0</v>
      </c>
      <c r="E6762" s="7">
        <v>42243</v>
      </c>
      <c r="F6762" t="s">
        <v>128</v>
      </c>
      <c r="G6762" t="s">
        <v>129</v>
      </c>
    </row>
    <row r="6763" spans="1:7" x14ac:dyDescent="0.2">
      <c r="A6763" t="s">
        <v>6817</v>
      </c>
      <c r="B6763" t="str">
        <f t="shared" si="105"/>
        <v>A3023</v>
      </c>
      <c r="C6763" s="5">
        <v>0</v>
      </c>
      <c r="D6763" s="5">
        <v>0</v>
      </c>
      <c r="E6763" s="7">
        <v>42237</v>
      </c>
      <c r="F6763" t="s">
        <v>128</v>
      </c>
      <c r="G6763" t="s">
        <v>129</v>
      </c>
    </row>
    <row r="6764" spans="1:7" x14ac:dyDescent="0.2">
      <c r="A6764" t="s">
        <v>6818</v>
      </c>
      <c r="B6764" t="str">
        <f t="shared" si="105"/>
        <v>A3022</v>
      </c>
      <c r="C6764" s="5">
        <v>0</v>
      </c>
      <c r="D6764" s="5">
        <v>0</v>
      </c>
      <c r="E6764" s="7">
        <v>42273</v>
      </c>
      <c r="F6764" t="s">
        <v>128</v>
      </c>
      <c r="G6764" t="s">
        <v>129</v>
      </c>
    </row>
    <row r="6765" spans="1:7" x14ac:dyDescent="0.2">
      <c r="A6765" t="s">
        <v>6819</v>
      </c>
      <c r="B6765" t="str">
        <f t="shared" si="105"/>
        <v>A3021</v>
      </c>
      <c r="C6765" s="5">
        <v>128.93459999999999</v>
      </c>
      <c r="D6765" s="5">
        <v>118.25320000000001</v>
      </c>
      <c r="E6765" s="7">
        <v>42261</v>
      </c>
      <c r="F6765" t="s">
        <v>128</v>
      </c>
      <c r="G6765" t="s">
        <v>129</v>
      </c>
    </row>
    <row r="6766" spans="1:7" x14ac:dyDescent="0.2">
      <c r="A6766" t="s">
        <v>6820</v>
      </c>
      <c r="B6766" t="str">
        <f t="shared" si="105"/>
        <v>A3020</v>
      </c>
      <c r="C6766" s="5">
        <v>2314.8903</v>
      </c>
      <c r="D6766" s="5">
        <v>0</v>
      </c>
      <c r="E6766" s="7"/>
      <c r="F6766" t="s">
        <v>128</v>
      </c>
      <c r="G6766" t="s">
        <v>129</v>
      </c>
    </row>
    <row r="6767" spans="1:7" x14ac:dyDescent="0.2">
      <c r="A6767" t="s">
        <v>6821</v>
      </c>
      <c r="B6767" t="str">
        <f t="shared" si="105"/>
        <v>A3019</v>
      </c>
      <c r="C6767" s="5">
        <v>0</v>
      </c>
      <c r="D6767" s="5">
        <v>0</v>
      </c>
      <c r="E6767" s="7"/>
      <c r="F6767" t="s">
        <v>31</v>
      </c>
      <c r="G6767" t="s">
        <v>22</v>
      </c>
    </row>
    <row r="6768" spans="1:7" x14ac:dyDescent="0.2">
      <c r="A6768" t="s">
        <v>6822</v>
      </c>
      <c r="B6768" t="str">
        <f t="shared" si="105"/>
        <v>A3018</v>
      </c>
      <c r="C6768" s="5">
        <v>0</v>
      </c>
      <c r="D6768" s="5">
        <v>0</v>
      </c>
      <c r="E6768" s="7"/>
      <c r="F6768" t="s">
        <v>31</v>
      </c>
      <c r="G6768" t="s">
        <v>22</v>
      </c>
    </row>
    <row r="6769" spans="1:7" x14ac:dyDescent="0.2">
      <c r="A6769" t="s">
        <v>6823</v>
      </c>
      <c r="B6769" t="str">
        <f t="shared" si="105"/>
        <v>A3017</v>
      </c>
      <c r="C6769" s="5">
        <v>0</v>
      </c>
      <c r="D6769" s="5">
        <v>0</v>
      </c>
      <c r="E6769" s="7"/>
      <c r="F6769" t="s">
        <v>12</v>
      </c>
      <c r="G6769" t="s">
        <v>74</v>
      </c>
    </row>
    <row r="6770" spans="1:7" x14ac:dyDescent="0.2">
      <c r="A6770" t="s">
        <v>6824</v>
      </c>
      <c r="B6770" t="str">
        <f t="shared" si="105"/>
        <v>A3016</v>
      </c>
      <c r="C6770" s="5">
        <v>0</v>
      </c>
      <c r="D6770" s="5">
        <v>0</v>
      </c>
      <c r="E6770" s="7"/>
      <c r="F6770" t="s">
        <v>21</v>
      </c>
      <c r="G6770" t="s">
        <v>22</v>
      </c>
    </row>
    <row r="6771" spans="1:7" x14ac:dyDescent="0.2">
      <c r="A6771" t="s">
        <v>6825</v>
      </c>
      <c r="B6771" t="str">
        <f t="shared" si="105"/>
        <v>A3015</v>
      </c>
      <c r="C6771" s="5">
        <v>0</v>
      </c>
      <c r="D6771" s="5">
        <v>0</v>
      </c>
      <c r="E6771" s="7"/>
      <c r="F6771" t="s">
        <v>21</v>
      </c>
      <c r="G6771" t="s">
        <v>22</v>
      </c>
    </row>
    <row r="6772" spans="1:7" x14ac:dyDescent="0.2">
      <c r="A6772" t="s">
        <v>6826</v>
      </c>
      <c r="B6772" t="str">
        <f t="shared" si="105"/>
        <v>A3014</v>
      </c>
      <c r="C6772" s="5">
        <v>0</v>
      </c>
      <c r="D6772" s="5">
        <v>0</v>
      </c>
      <c r="E6772" s="7"/>
      <c r="F6772" t="s">
        <v>21</v>
      </c>
      <c r="G6772" t="s">
        <v>22</v>
      </c>
    </row>
    <row r="6773" spans="1:7" x14ac:dyDescent="0.2">
      <c r="A6773" t="s">
        <v>6827</v>
      </c>
      <c r="B6773" t="str">
        <f t="shared" si="105"/>
        <v>A3013</v>
      </c>
      <c r="C6773" s="5">
        <v>0</v>
      </c>
      <c r="D6773" s="5">
        <v>0</v>
      </c>
      <c r="E6773" s="7"/>
      <c r="F6773" t="s">
        <v>12</v>
      </c>
      <c r="G6773" t="s">
        <v>74</v>
      </c>
    </row>
    <row r="6774" spans="1:7" x14ac:dyDescent="0.2">
      <c r="A6774" t="s">
        <v>6828</v>
      </c>
      <c r="B6774" t="str">
        <f t="shared" si="105"/>
        <v>A3012</v>
      </c>
      <c r="C6774" s="5">
        <v>0</v>
      </c>
      <c r="D6774" s="5">
        <v>0</v>
      </c>
      <c r="E6774" s="7"/>
      <c r="F6774" t="s">
        <v>31</v>
      </c>
      <c r="G6774" t="s">
        <v>1833</v>
      </c>
    </row>
    <row r="6775" spans="1:7" x14ac:dyDescent="0.2">
      <c r="A6775" t="s">
        <v>6829</v>
      </c>
      <c r="B6775" t="str">
        <f t="shared" si="105"/>
        <v>A3011</v>
      </c>
      <c r="C6775" s="5">
        <v>0</v>
      </c>
      <c r="D6775" s="5">
        <v>0</v>
      </c>
      <c r="E6775" s="7"/>
      <c r="F6775" t="s">
        <v>31</v>
      </c>
      <c r="G6775" t="s">
        <v>1833</v>
      </c>
    </row>
    <row r="6776" spans="1:7" x14ac:dyDescent="0.2">
      <c r="A6776" t="s">
        <v>6830</v>
      </c>
      <c r="B6776" t="str">
        <f t="shared" si="105"/>
        <v>A3010</v>
      </c>
      <c r="C6776" s="5">
        <v>0</v>
      </c>
      <c r="D6776" s="5">
        <v>0</v>
      </c>
      <c r="E6776" s="7"/>
      <c r="F6776" t="s">
        <v>31</v>
      </c>
      <c r="G6776" t="s">
        <v>1833</v>
      </c>
    </row>
    <row r="6777" spans="1:7" x14ac:dyDescent="0.2">
      <c r="A6777" t="s">
        <v>6831</v>
      </c>
      <c r="B6777" t="str">
        <f t="shared" si="105"/>
        <v>A3009</v>
      </c>
      <c r="C6777" s="5">
        <v>0</v>
      </c>
      <c r="D6777" s="5">
        <v>0</v>
      </c>
      <c r="E6777" s="7"/>
      <c r="F6777" t="s">
        <v>31</v>
      </c>
      <c r="G6777" t="s">
        <v>32</v>
      </c>
    </row>
    <row r="6778" spans="1:7" x14ac:dyDescent="0.2">
      <c r="A6778" t="s">
        <v>6832</v>
      </c>
      <c r="B6778" t="str">
        <f t="shared" si="105"/>
        <v>A3008</v>
      </c>
      <c r="C6778" s="5">
        <v>2695.0432999999998</v>
      </c>
      <c r="D6778" s="5">
        <v>2648.614</v>
      </c>
      <c r="E6778" s="7">
        <v>42146</v>
      </c>
      <c r="F6778" t="s">
        <v>388</v>
      </c>
      <c r="G6778" t="s">
        <v>389</v>
      </c>
    </row>
    <row r="6779" spans="1:7" x14ac:dyDescent="0.2">
      <c r="A6779" t="s">
        <v>6833</v>
      </c>
      <c r="B6779" t="str">
        <f t="shared" si="105"/>
        <v>A3007</v>
      </c>
      <c r="C6779" s="5">
        <v>496.50170000000003</v>
      </c>
      <c r="D6779" s="5">
        <v>494.39839999999998</v>
      </c>
      <c r="E6779" s="7">
        <v>42117</v>
      </c>
      <c r="F6779" t="s">
        <v>388</v>
      </c>
      <c r="G6779" t="s">
        <v>389</v>
      </c>
    </row>
    <row r="6780" spans="1:7" x14ac:dyDescent="0.2">
      <c r="A6780" t="s">
        <v>6834</v>
      </c>
      <c r="B6780" t="str">
        <f t="shared" si="105"/>
        <v>A3006</v>
      </c>
      <c r="C6780" s="5">
        <v>219.20859999999999</v>
      </c>
      <c r="D6780" s="5">
        <v>230.87100000000001</v>
      </c>
      <c r="E6780" s="7">
        <v>42044</v>
      </c>
      <c r="F6780" t="s">
        <v>388</v>
      </c>
      <c r="G6780" t="s">
        <v>389</v>
      </c>
    </row>
    <row r="6781" spans="1:7" x14ac:dyDescent="0.2">
      <c r="A6781" t="s">
        <v>6835</v>
      </c>
      <c r="B6781" t="str">
        <f t="shared" si="105"/>
        <v>A3005</v>
      </c>
      <c r="C6781" s="5">
        <v>2694.15</v>
      </c>
      <c r="D6781" s="5">
        <v>2898.77</v>
      </c>
      <c r="E6781" s="7">
        <v>42249</v>
      </c>
      <c r="F6781" t="s">
        <v>388</v>
      </c>
      <c r="G6781" t="s">
        <v>389</v>
      </c>
    </row>
    <row r="6782" spans="1:7" x14ac:dyDescent="0.2">
      <c r="A6782" t="s">
        <v>6836</v>
      </c>
      <c r="B6782" t="str">
        <f t="shared" si="105"/>
        <v>A3004</v>
      </c>
      <c r="C6782" s="5">
        <v>2306.3912999999998</v>
      </c>
      <c r="D6782" s="5">
        <v>2348.9585999999999</v>
      </c>
      <c r="E6782" s="7">
        <v>42030</v>
      </c>
      <c r="F6782" t="s">
        <v>388</v>
      </c>
      <c r="G6782" t="s">
        <v>389</v>
      </c>
    </row>
    <row r="6783" spans="1:7" x14ac:dyDescent="0.2">
      <c r="A6783" t="s">
        <v>6837</v>
      </c>
      <c r="B6783" t="str">
        <f t="shared" si="105"/>
        <v>A3003</v>
      </c>
      <c r="C6783" s="5">
        <v>226.31780000000001</v>
      </c>
      <c r="D6783" s="5">
        <v>226.31780000000001</v>
      </c>
      <c r="E6783" s="7">
        <v>42026</v>
      </c>
      <c r="F6783" t="s">
        <v>388</v>
      </c>
      <c r="G6783" t="s">
        <v>389</v>
      </c>
    </row>
    <row r="6784" spans="1:7" x14ac:dyDescent="0.2">
      <c r="A6784" t="s">
        <v>6838</v>
      </c>
      <c r="B6784" t="str">
        <f t="shared" si="105"/>
        <v>A3002</v>
      </c>
      <c r="C6784" s="5">
        <v>225.65</v>
      </c>
      <c r="D6784" s="5">
        <v>227.03</v>
      </c>
      <c r="E6784" s="7">
        <v>42051</v>
      </c>
      <c r="F6784" t="s">
        <v>388</v>
      </c>
      <c r="G6784" t="s">
        <v>389</v>
      </c>
    </row>
    <row r="6785" spans="1:7" x14ac:dyDescent="0.2">
      <c r="A6785" t="s">
        <v>6839</v>
      </c>
      <c r="B6785" t="str">
        <f t="shared" si="105"/>
        <v>A3001</v>
      </c>
      <c r="C6785" s="5">
        <v>0</v>
      </c>
      <c r="D6785" s="5">
        <v>0</v>
      </c>
      <c r="E6785" s="7"/>
      <c r="F6785" t="s">
        <v>12</v>
      </c>
      <c r="G6785" t="s">
        <v>74</v>
      </c>
    </row>
    <row r="6786" spans="1:7" x14ac:dyDescent="0.2">
      <c r="A6786" t="s">
        <v>6840</v>
      </c>
      <c r="B6786" t="str">
        <f t="shared" si="105"/>
        <v>A3000</v>
      </c>
      <c r="C6786" s="5">
        <v>443.44349999999997</v>
      </c>
      <c r="D6786" s="5">
        <v>0</v>
      </c>
      <c r="E6786" s="7"/>
      <c r="F6786" t="s">
        <v>79</v>
      </c>
      <c r="G6786" t="s">
        <v>74</v>
      </c>
    </row>
    <row r="6787" spans="1:7" x14ac:dyDescent="0.2">
      <c r="A6787" t="s">
        <v>6841</v>
      </c>
      <c r="B6787" t="str">
        <f t="shared" si="105"/>
        <v>A2999</v>
      </c>
      <c r="C6787" s="5">
        <v>0</v>
      </c>
      <c r="D6787" s="5">
        <v>0</v>
      </c>
      <c r="E6787" s="7"/>
      <c r="F6787" t="s">
        <v>12</v>
      </c>
      <c r="G6787" t="s">
        <v>74</v>
      </c>
    </row>
    <row r="6788" spans="1:7" x14ac:dyDescent="0.2">
      <c r="A6788" t="s">
        <v>6842</v>
      </c>
      <c r="B6788" t="str">
        <f t="shared" si="105"/>
        <v>A2998</v>
      </c>
      <c r="C6788" s="5">
        <v>0</v>
      </c>
      <c r="D6788" s="5">
        <v>0</v>
      </c>
      <c r="E6788" s="7"/>
      <c r="F6788" t="s">
        <v>79</v>
      </c>
      <c r="G6788" t="s">
        <v>74</v>
      </c>
    </row>
    <row r="6789" spans="1:7" x14ac:dyDescent="0.2">
      <c r="A6789" t="s">
        <v>6843</v>
      </c>
      <c r="B6789" t="str">
        <f t="shared" si="105"/>
        <v>A2997</v>
      </c>
      <c r="C6789" s="5">
        <v>0</v>
      </c>
      <c r="D6789" s="5">
        <v>0</v>
      </c>
      <c r="E6789" s="7"/>
      <c r="F6789" t="s">
        <v>12</v>
      </c>
      <c r="G6789" t="s">
        <v>74</v>
      </c>
    </row>
    <row r="6790" spans="1:7" x14ac:dyDescent="0.2">
      <c r="A6790" t="s">
        <v>6844</v>
      </c>
      <c r="B6790" t="str">
        <f t="shared" si="105"/>
        <v>A2996</v>
      </c>
      <c r="C6790" s="5">
        <v>0</v>
      </c>
      <c r="D6790" s="5">
        <v>0</v>
      </c>
      <c r="E6790" s="7"/>
      <c r="F6790" t="s">
        <v>12</v>
      </c>
      <c r="G6790" t="s">
        <v>74</v>
      </c>
    </row>
    <row r="6791" spans="1:7" x14ac:dyDescent="0.2">
      <c r="A6791" t="s">
        <v>6845</v>
      </c>
      <c r="B6791" t="str">
        <f t="shared" si="105"/>
        <v>A2995</v>
      </c>
      <c r="C6791" s="5">
        <v>0</v>
      </c>
      <c r="D6791" s="5">
        <v>0</v>
      </c>
      <c r="E6791" s="7"/>
      <c r="F6791" t="s">
        <v>12</v>
      </c>
      <c r="G6791" t="s">
        <v>74</v>
      </c>
    </row>
    <row r="6792" spans="1:7" x14ac:dyDescent="0.2">
      <c r="A6792" t="s">
        <v>6846</v>
      </c>
      <c r="B6792" t="str">
        <f t="shared" si="105"/>
        <v>A2994</v>
      </c>
      <c r="C6792" s="5">
        <v>0</v>
      </c>
      <c r="D6792" s="5">
        <v>0</v>
      </c>
      <c r="E6792" s="7"/>
      <c r="F6792" t="s">
        <v>12</v>
      </c>
      <c r="G6792" t="s">
        <v>74</v>
      </c>
    </row>
    <row r="6793" spans="1:7" x14ac:dyDescent="0.2">
      <c r="A6793" t="s">
        <v>6847</v>
      </c>
      <c r="B6793" t="str">
        <f t="shared" si="105"/>
        <v>A2993</v>
      </c>
      <c r="C6793" s="5">
        <v>0</v>
      </c>
      <c r="D6793" s="5">
        <v>0</v>
      </c>
      <c r="E6793" s="7"/>
      <c r="F6793" t="s">
        <v>12</v>
      </c>
      <c r="G6793" t="s">
        <v>74</v>
      </c>
    </row>
    <row r="6794" spans="1:7" x14ac:dyDescent="0.2">
      <c r="A6794" t="s">
        <v>6848</v>
      </c>
      <c r="B6794" t="str">
        <f t="shared" si="105"/>
        <v>A2992</v>
      </c>
      <c r="C6794" s="5">
        <v>0</v>
      </c>
      <c r="D6794" s="5">
        <v>0</v>
      </c>
      <c r="E6794" s="7">
        <v>42251</v>
      </c>
      <c r="F6794" t="s">
        <v>388</v>
      </c>
      <c r="G6794" t="s">
        <v>389</v>
      </c>
    </row>
    <row r="6795" spans="1:7" x14ac:dyDescent="0.2">
      <c r="A6795" t="s">
        <v>6849</v>
      </c>
      <c r="B6795" t="str">
        <f t="shared" si="105"/>
        <v>A2991</v>
      </c>
      <c r="C6795" s="5">
        <v>0</v>
      </c>
      <c r="D6795" s="5">
        <v>0</v>
      </c>
      <c r="E6795" s="7">
        <v>42251</v>
      </c>
      <c r="F6795" t="s">
        <v>388</v>
      </c>
      <c r="G6795" t="s">
        <v>389</v>
      </c>
    </row>
    <row r="6796" spans="1:7" x14ac:dyDescent="0.2">
      <c r="A6796" t="s">
        <v>6850</v>
      </c>
      <c r="B6796" t="str">
        <f t="shared" ref="B6796:B6859" si="106">LEFT(A6796,5)</f>
        <v>A2990</v>
      </c>
      <c r="C6796" s="5">
        <v>0</v>
      </c>
      <c r="D6796" s="5">
        <v>0</v>
      </c>
      <c r="E6796" s="7">
        <v>42212</v>
      </c>
      <c r="F6796" t="s">
        <v>388</v>
      </c>
      <c r="G6796" t="s">
        <v>389</v>
      </c>
    </row>
    <row r="6797" spans="1:7" x14ac:dyDescent="0.2">
      <c r="A6797" t="s">
        <v>6851</v>
      </c>
      <c r="B6797" t="str">
        <f t="shared" si="106"/>
        <v>A2989</v>
      </c>
      <c r="C6797" s="5">
        <v>0</v>
      </c>
      <c r="D6797" s="5">
        <v>0</v>
      </c>
      <c r="E6797" s="7">
        <v>42212</v>
      </c>
      <c r="F6797" t="s">
        <v>388</v>
      </c>
      <c r="G6797" t="s">
        <v>389</v>
      </c>
    </row>
    <row r="6798" spans="1:7" x14ac:dyDescent="0.2">
      <c r="A6798" t="s">
        <v>6852</v>
      </c>
      <c r="B6798" t="str">
        <f t="shared" si="106"/>
        <v>A2988</v>
      </c>
      <c r="C6798" s="5">
        <v>0</v>
      </c>
      <c r="D6798" s="5">
        <v>0</v>
      </c>
      <c r="E6798" s="7">
        <v>42235</v>
      </c>
      <c r="F6798" t="s">
        <v>388</v>
      </c>
      <c r="G6798" t="s">
        <v>389</v>
      </c>
    </row>
    <row r="6799" spans="1:7" x14ac:dyDescent="0.2">
      <c r="A6799" t="s">
        <v>6853</v>
      </c>
      <c r="B6799" t="str">
        <f t="shared" si="106"/>
        <v>A2987</v>
      </c>
      <c r="C6799" s="5">
        <v>0</v>
      </c>
      <c r="D6799" s="5">
        <v>0</v>
      </c>
      <c r="E6799" s="7">
        <v>42235</v>
      </c>
      <c r="F6799" t="s">
        <v>388</v>
      </c>
      <c r="G6799" t="s">
        <v>389</v>
      </c>
    </row>
    <row r="6800" spans="1:7" x14ac:dyDescent="0.2">
      <c r="A6800" t="s">
        <v>6854</v>
      </c>
      <c r="B6800" t="str">
        <f t="shared" si="106"/>
        <v>A2986</v>
      </c>
      <c r="C6800" s="5">
        <v>0</v>
      </c>
      <c r="D6800" s="5">
        <v>0</v>
      </c>
      <c r="E6800" s="7">
        <v>42214</v>
      </c>
      <c r="F6800" t="s">
        <v>388</v>
      </c>
      <c r="G6800" t="s">
        <v>389</v>
      </c>
    </row>
    <row r="6801" spans="1:7" x14ac:dyDescent="0.2">
      <c r="A6801" t="s">
        <v>6855</v>
      </c>
      <c r="B6801" t="str">
        <f t="shared" si="106"/>
        <v>A2985</v>
      </c>
      <c r="C6801" s="5">
        <v>18666.307799999999</v>
      </c>
      <c r="D6801" s="5">
        <v>18444.325499999999</v>
      </c>
      <c r="E6801" s="7">
        <v>42343</v>
      </c>
      <c r="F6801" t="s">
        <v>128</v>
      </c>
      <c r="G6801" t="s">
        <v>129</v>
      </c>
    </row>
    <row r="6802" spans="1:7" x14ac:dyDescent="0.2">
      <c r="A6802" t="s">
        <v>6856</v>
      </c>
      <c r="B6802" t="str">
        <f t="shared" si="106"/>
        <v>A2984</v>
      </c>
      <c r="C6802" s="5">
        <v>0</v>
      </c>
      <c r="D6802" s="5">
        <v>0</v>
      </c>
      <c r="E6802" s="7">
        <v>42207</v>
      </c>
      <c r="F6802" t="s">
        <v>388</v>
      </c>
      <c r="G6802" t="s">
        <v>389</v>
      </c>
    </row>
    <row r="6803" spans="1:7" x14ac:dyDescent="0.2">
      <c r="A6803" t="s">
        <v>6857</v>
      </c>
      <c r="B6803" t="str">
        <f t="shared" si="106"/>
        <v>A2983</v>
      </c>
      <c r="C6803" s="5">
        <v>0</v>
      </c>
      <c r="D6803" s="5">
        <v>0</v>
      </c>
      <c r="E6803" s="7">
        <v>42214</v>
      </c>
      <c r="F6803" t="s">
        <v>388</v>
      </c>
      <c r="G6803" t="s">
        <v>389</v>
      </c>
    </row>
    <row r="6804" spans="1:7" x14ac:dyDescent="0.2">
      <c r="A6804" t="s">
        <v>6858</v>
      </c>
      <c r="B6804" t="str">
        <f t="shared" si="106"/>
        <v>A2982</v>
      </c>
      <c r="C6804" s="5">
        <v>0</v>
      </c>
      <c r="D6804" s="5">
        <v>0</v>
      </c>
      <c r="E6804" s="7">
        <v>42178</v>
      </c>
      <c r="F6804" t="s">
        <v>128</v>
      </c>
      <c r="G6804" t="s">
        <v>6859</v>
      </c>
    </row>
    <row r="6805" spans="1:7" x14ac:dyDescent="0.2">
      <c r="A6805" t="s">
        <v>6860</v>
      </c>
      <c r="B6805" t="str">
        <f t="shared" si="106"/>
        <v>A2981</v>
      </c>
      <c r="C6805" s="5">
        <v>0</v>
      </c>
      <c r="D6805" s="5">
        <v>0</v>
      </c>
      <c r="E6805" s="7">
        <v>42264</v>
      </c>
      <c r="F6805" t="s">
        <v>128</v>
      </c>
      <c r="G6805" t="s">
        <v>6859</v>
      </c>
    </row>
    <row r="6806" spans="1:7" x14ac:dyDescent="0.2">
      <c r="A6806" t="s">
        <v>6861</v>
      </c>
      <c r="B6806" t="str">
        <f t="shared" si="106"/>
        <v>A2980</v>
      </c>
      <c r="C6806" s="5">
        <v>0</v>
      </c>
      <c r="D6806" s="5">
        <v>0</v>
      </c>
      <c r="E6806" s="7">
        <v>42257</v>
      </c>
      <c r="F6806" t="s">
        <v>128</v>
      </c>
      <c r="G6806" t="s">
        <v>6859</v>
      </c>
    </row>
    <row r="6807" spans="1:7" x14ac:dyDescent="0.2">
      <c r="A6807" t="s">
        <v>6862</v>
      </c>
      <c r="B6807" t="str">
        <f t="shared" si="106"/>
        <v>A2979</v>
      </c>
      <c r="C6807" s="5">
        <v>0</v>
      </c>
      <c r="D6807" s="5">
        <v>0</v>
      </c>
      <c r="E6807" s="7">
        <v>42247</v>
      </c>
      <c r="F6807" t="s">
        <v>128</v>
      </c>
      <c r="G6807" t="s">
        <v>6859</v>
      </c>
    </row>
    <row r="6808" spans="1:7" x14ac:dyDescent="0.2">
      <c r="A6808" t="s">
        <v>6863</v>
      </c>
      <c r="B6808" t="str">
        <f t="shared" si="106"/>
        <v>A2978</v>
      </c>
      <c r="C6808" s="5">
        <v>0</v>
      </c>
      <c r="D6808" s="5">
        <v>0</v>
      </c>
      <c r="E6808" s="7">
        <v>42185</v>
      </c>
      <c r="F6808" t="s">
        <v>128</v>
      </c>
      <c r="G6808" t="s">
        <v>6859</v>
      </c>
    </row>
    <row r="6809" spans="1:7" x14ac:dyDescent="0.2">
      <c r="A6809" t="s">
        <v>6864</v>
      </c>
      <c r="B6809" t="str">
        <f t="shared" si="106"/>
        <v>A2977</v>
      </c>
      <c r="C6809" s="5">
        <v>0</v>
      </c>
      <c r="D6809" s="5">
        <v>0</v>
      </c>
      <c r="E6809" s="7"/>
      <c r="F6809" t="s">
        <v>128</v>
      </c>
      <c r="G6809" t="s">
        <v>6859</v>
      </c>
    </row>
    <row r="6810" spans="1:7" x14ac:dyDescent="0.2">
      <c r="A6810" t="s">
        <v>6865</v>
      </c>
      <c r="B6810" t="str">
        <f t="shared" si="106"/>
        <v>A2976</v>
      </c>
      <c r="C6810" s="5">
        <v>0</v>
      </c>
      <c r="D6810" s="5">
        <v>0</v>
      </c>
      <c r="E6810" s="7">
        <v>42226</v>
      </c>
      <c r="F6810" t="s">
        <v>128</v>
      </c>
      <c r="G6810" t="s">
        <v>6859</v>
      </c>
    </row>
    <row r="6811" spans="1:7" x14ac:dyDescent="0.2">
      <c r="A6811" t="s">
        <v>6866</v>
      </c>
      <c r="B6811" t="str">
        <f t="shared" si="106"/>
        <v>A2975</v>
      </c>
      <c r="C6811" s="5">
        <v>0</v>
      </c>
      <c r="D6811" s="5">
        <v>0</v>
      </c>
      <c r="E6811" s="7">
        <v>42233</v>
      </c>
      <c r="F6811" t="s">
        <v>128</v>
      </c>
      <c r="G6811" t="s">
        <v>6859</v>
      </c>
    </row>
    <row r="6812" spans="1:7" x14ac:dyDescent="0.2">
      <c r="A6812" t="s">
        <v>6867</v>
      </c>
      <c r="B6812" t="str">
        <f t="shared" si="106"/>
        <v>A2974</v>
      </c>
      <c r="C6812" s="5">
        <v>0</v>
      </c>
      <c r="D6812" s="5">
        <v>0</v>
      </c>
      <c r="E6812" s="7">
        <v>42212</v>
      </c>
      <c r="F6812" t="s">
        <v>128</v>
      </c>
      <c r="G6812" t="s">
        <v>6859</v>
      </c>
    </row>
    <row r="6813" spans="1:7" x14ac:dyDescent="0.2">
      <c r="A6813" t="s">
        <v>6868</v>
      </c>
      <c r="B6813" t="str">
        <f t="shared" si="106"/>
        <v>A2973</v>
      </c>
      <c r="C6813" s="5">
        <v>0</v>
      </c>
      <c r="D6813" s="5">
        <v>0</v>
      </c>
      <c r="E6813" s="7">
        <v>42124</v>
      </c>
      <c r="F6813" t="s">
        <v>128</v>
      </c>
      <c r="G6813" t="s">
        <v>6859</v>
      </c>
    </row>
    <row r="6814" spans="1:7" x14ac:dyDescent="0.2">
      <c r="A6814" t="s">
        <v>6869</v>
      </c>
      <c r="B6814" t="str">
        <f t="shared" si="106"/>
        <v>A2972</v>
      </c>
      <c r="C6814" s="5">
        <v>0</v>
      </c>
      <c r="D6814" s="5">
        <v>0</v>
      </c>
      <c r="E6814" s="7">
        <v>42209</v>
      </c>
      <c r="F6814" t="s">
        <v>128</v>
      </c>
      <c r="G6814" t="s">
        <v>6859</v>
      </c>
    </row>
    <row r="6815" spans="1:7" x14ac:dyDescent="0.2">
      <c r="A6815" t="s">
        <v>6870</v>
      </c>
      <c r="B6815" t="str">
        <f t="shared" si="106"/>
        <v>A2971</v>
      </c>
      <c r="C6815" s="5">
        <v>0</v>
      </c>
      <c r="D6815" s="5">
        <v>0</v>
      </c>
      <c r="E6815" s="7">
        <v>42221</v>
      </c>
      <c r="F6815" t="s">
        <v>128</v>
      </c>
      <c r="G6815" t="s">
        <v>6859</v>
      </c>
    </row>
    <row r="6816" spans="1:7" x14ac:dyDescent="0.2">
      <c r="A6816" t="s">
        <v>6871</v>
      </c>
      <c r="B6816" t="str">
        <f t="shared" si="106"/>
        <v>A2970</v>
      </c>
      <c r="C6816" s="5">
        <v>0</v>
      </c>
      <c r="D6816" s="5">
        <v>0</v>
      </c>
      <c r="E6816" s="7">
        <v>42153</v>
      </c>
      <c r="F6816" t="s">
        <v>128</v>
      </c>
      <c r="G6816" t="s">
        <v>6859</v>
      </c>
    </row>
    <row r="6817" spans="1:7" x14ac:dyDescent="0.2">
      <c r="A6817" t="s">
        <v>6872</v>
      </c>
      <c r="B6817" t="str">
        <f t="shared" si="106"/>
        <v>A2969</v>
      </c>
      <c r="C6817" s="5">
        <v>0</v>
      </c>
      <c r="D6817" s="5">
        <v>0</v>
      </c>
      <c r="E6817" s="7">
        <v>42160</v>
      </c>
      <c r="F6817" t="s">
        <v>128</v>
      </c>
      <c r="G6817" t="s">
        <v>6859</v>
      </c>
    </row>
    <row r="6818" spans="1:7" x14ac:dyDescent="0.2">
      <c r="A6818" t="s">
        <v>6873</v>
      </c>
      <c r="B6818" t="str">
        <f t="shared" si="106"/>
        <v>A2968</v>
      </c>
      <c r="C6818" s="5">
        <v>0</v>
      </c>
      <c r="D6818" s="5">
        <v>0</v>
      </c>
      <c r="E6818" s="7">
        <v>42129</v>
      </c>
      <c r="F6818" t="s">
        <v>128</v>
      </c>
      <c r="G6818" t="s">
        <v>6859</v>
      </c>
    </row>
    <row r="6819" spans="1:7" x14ac:dyDescent="0.2">
      <c r="A6819" t="s">
        <v>6874</v>
      </c>
      <c r="B6819" t="str">
        <f t="shared" si="106"/>
        <v>A2967</v>
      </c>
      <c r="C6819" s="5">
        <v>0</v>
      </c>
      <c r="D6819" s="5">
        <v>0</v>
      </c>
      <c r="E6819" s="7">
        <v>42101</v>
      </c>
      <c r="F6819" t="s">
        <v>128</v>
      </c>
      <c r="G6819" t="s">
        <v>6859</v>
      </c>
    </row>
    <row r="6820" spans="1:7" x14ac:dyDescent="0.2">
      <c r="A6820" t="s">
        <v>6875</v>
      </c>
      <c r="B6820" t="str">
        <f t="shared" si="106"/>
        <v>A2966</v>
      </c>
      <c r="C6820" s="5">
        <v>0</v>
      </c>
      <c r="D6820" s="5">
        <v>0</v>
      </c>
      <c r="E6820" s="7">
        <v>42055</v>
      </c>
      <c r="F6820" t="s">
        <v>128</v>
      </c>
      <c r="G6820" t="s">
        <v>6859</v>
      </c>
    </row>
    <row r="6821" spans="1:7" x14ac:dyDescent="0.2">
      <c r="A6821" t="s">
        <v>6876</v>
      </c>
      <c r="B6821" t="str">
        <f t="shared" si="106"/>
        <v>A2965</v>
      </c>
      <c r="C6821" s="5">
        <v>0</v>
      </c>
      <c r="D6821" s="5">
        <v>0</v>
      </c>
      <c r="E6821" s="7">
        <v>42124</v>
      </c>
      <c r="F6821" t="s">
        <v>128</v>
      </c>
      <c r="G6821" t="s">
        <v>6859</v>
      </c>
    </row>
    <row r="6822" spans="1:7" x14ac:dyDescent="0.2">
      <c r="A6822" t="s">
        <v>6877</v>
      </c>
      <c r="B6822" t="str">
        <f t="shared" si="106"/>
        <v>A2964</v>
      </c>
      <c r="C6822" s="5">
        <v>0</v>
      </c>
      <c r="D6822" s="5">
        <v>0</v>
      </c>
      <c r="E6822" s="7"/>
      <c r="F6822" t="s">
        <v>128</v>
      </c>
      <c r="G6822" t="s">
        <v>6859</v>
      </c>
    </row>
    <row r="6823" spans="1:7" x14ac:dyDescent="0.2">
      <c r="A6823" t="s">
        <v>6878</v>
      </c>
      <c r="B6823" t="str">
        <f t="shared" si="106"/>
        <v>A2963</v>
      </c>
      <c r="C6823" s="5">
        <v>0</v>
      </c>
      <c r="D6823" s="5">
        <v>0</v>
      </c>
      <c r="E6823" s="7">
        <v>42144</v>
      </c>
      <c r="F6823" t="s">
        <v>128</v>
      </c>
      <c r="G6823" t="s">
        <v>6859</v>
      </c>
    </row>
    <row r="6824" spans="1:7" x14ac:dyDescent="0.2">
      <c r="A6824" t="s">
        <v>6879</v>
      </c>
      <c r="B6824" t="str">
        <f t="shared" si="106"/>
        <v>A2962</v>
      </c>
      <c r="C6824" s="5">
        <v>0</v>
      </c>
      <c r="D6824" s="5">
        <v>0</v>
      </c>
      <c r="E6824" s="7">
        <v>42130</v>
      </c>
      <c r="F6824" t="s">
        <v>128</v>
      </c>
      <c r="G6824" t="s">
        <v>6859</v>
      </c>
    </row>
    <row r="6825" spans="1:7" x14ac:dyDescent="0.2">
      <c r="A6825" t="s">
        <v>6880</v>
      </c>
      <c r="B6825" t="str">
        <f t="shared" si="106"/>
        <v>A2961</v>
      </c>
      <c r="C6825" s="5">
        <v>0</v>
      </c>
      <c r="D6825" s="5">
        <v>0</v>
      </c>
      <c r="E6825" s="7">
        <v>42058</v>
      </c>
      <c r="F6825" t="s">
        <v>128</v>
      </c>
      <c r="G6825" t="s">
        <v>6859</v>
      </c>
    </row>
    <row r="6826" spans="1:7" x14ac:dyDescent="0.2">
      <c r="A6826" t="s">
        <v>6881</v>
      </c>
      <c r="B6826" t="str">
        <f t="shared" si="106"/>
        <v>A2959</v>
      </c>
      <c r="C6826" s="5">
        <v>0</v>
      </c>
      <c r="D6826" s="5">
        <v>0</v>
      </c>
      <c r="E6826" s="7">
        <v>42058</v>
      </c>
      <c r="F6826" t="s">
        <v>128</v>
      </c>
      <c r="G6826" t="s">
        <v>6859</v>
      </c>
    </row>
    <row r="6827" spans="1:7" x14ac:dyDescent="0.2">
      <c r="A6827" t="s">
        <v>6882</v>
      </c>
      <c r="B6827" t="str">
        <f t="shared" si="106"/>
        <v>A2958</v>
      </c>
      <c r="C6827" s="5">
        <v>0</v>
      </c>
      <c r="D6827" s="5">
        <v>0</v>
      </c>
      <c r="E6827" s="7">
        <v>42030</v>
      </c>
      <c r="F6827" t="s">
        <v>128</v>
      </c>
      <c r="G6827" t="s">
        <v>6859</v>
      </c>
    </row>
    <row r="6828" spans="1:7" x14ac:dyDescent="0.2">
      <c r="A6828" t="s">
        <v>6883</v>
      </c>
      <c r="B6828" t="str">
        <f t="shared" si="106"/>
        <v>A2957</v>
      </c>
      <c r="C6828" s="5">
        <v>0</v>
      </c>
      <c r="D6828" s="5">
        <v>0</v>
      </c>
      <c r="E6828" s="7">
        <v>42131</v>
      </c>
      <c r="F6828" t="s">
        <v>128</v>
      </c>
      <c r="G6828" t="s">
        <v>6859</v>
      </c>
    </row>
    <row r="6829" spans="1:7" x14ac:dyDescent="0.2">
      <c r="A6829" t="s">
        <v>6884</v>
      </c>
      <c r="B6829" t="str">
        <f t="shared" si="106"/>
        <v>A2956</v>
      </c>
      <c r="C6829" s="5">
        <v>0</v>
      </c>
      <c r="D6829" s="5">
        <v>0</v>
      </c>
      <c r="E6829" s="7">
        <v>42124</v>
      </c>
      <c r="F6829" t="s">
        <v>128</v>
      </c>
      <c r="G6829" t="s">
        <v>6859</v>
      </c>
    </row>
    <row r="6830" spans="1:7" x14ac:dyDescent="0.2">
      <c r="A6830" t="s">
        <v>6885</v>
      </c>
      <c r="B6830" t="str">
        <f t="shared" si="106"/>
        <v>A2955</v>
      </c>
      <c r="C6830" s="5">
        <v>0</v>
      </c>
      <c r="D6830" s="5">
        <v>0</v>
      </c>
      <c r="E6830" s="7">
        <v>42095</v>
      </c>
      <c r="F6830" t="s">
        <v>128</v>
      </c>
      <c r="G6830" t="s">
        <v>6859</v>
      </c>
    </row>
    <row r="6831" spans="1:7" x14ac:dyDescent="0.2">
      <c r="A6831" t="s">
        <v>6886</v>
      </c>
      <c r="B6831" t="str">
        <f t="shared" si="106"/>
        <v>A2954</v>
      </c>
      <c r="C6831" s="5">
        <v>0</v>
      </c>
      <c r="D6831" s="5">
        <v>0</v>
      </c>
      <c r="E6831" s="7">
        <v>42083</v>
      </c>
      <c r="F6831" t="s">
        <v>128</v>
      </c>
      <c r="G6831" t="s">
        <v>6859</v>
      </c>
    </row>
    <row r="6832" spans="1:7" x14ac:dyDescent="0.2">
      <c r="A6832" t="s">
        <v>6887</v>
      </c>
      <c r="B6832" t="str">
        <f t="shared" si="106"/>
        <v>A2953</v>
      </c>
      <c r="C6832" s="5">
        <v>0</v>
      </c>
      <c r="D6832" s="5">
        <v>0</v>
      </c>
      <c r="E6832" s="7">
        <v>42095</v>
      </c>
      <c r="F6832" t="s">
        <v>128</v>
      </c>
      <c r="G6832" t="s">
        <v>6859</v>
      </c>
    </row>
    <row r="6833" spans="1:7" x14ac:dyDescent="0.2">
      <c r="A6833" t="s">
        <v>6888</v>
      </c>
      <c r="B6833" t="str">
        <f t="shared" si="106"/>
        <v>A2952</v>
      </c>
      <c r="C6833" s="5">
        <v>0</v>
      </c>
      <c r="D6833" s="5">
        <v>0</v>
      </c>
      <c r="E6833" s="7">
        <v>42051</v>
      </c>
      <c r="F6833" t="s">
        <v>128</v>
      </c>
      <c r="G6833" t="s">
        <v>6859</v>
      </c>
    </row>
    <row r="6834" spans="1:7" x14ac:dyDescent="0.2">
      <c r="A6834" t="s">
        <v>6889</v>
      </c>
      <c r="B6834" t="str">
        <f t="shared" si="106"/>
        <v>A2951</v>
      </c>
      <c r="C6834" s="5">
        <v>0</v>
      </c>
      <c r="D6834" s="5">
        <v>0</v>
      </c>
      <c r="E6834" s="7">
        <v>42314</v>
      </c>
      <c r="F6834" t="s">
        <v>12</v>
      </c>
      <c r="G6834" t="s">
        <v>6859</v>
      </c>
    </row>
    <row r="6835" spans="1:7" x14ac:dyDescent="0.2">
      <c r="A6835" t="s">
        <v>6890</v>
      </c>
      <c r="B6835" t="str">
        <f t="shared" si="106"/>
        <v>A2950</v>
      </c>
      <c r="C6835" s="5">
        <v>0</v>
      </c>
      <c r="D6835" s="5">
        <v>0</v>
      </c>
      <c r="E6835" s="7">
        <v>42268</v>
      </c>
      <c r="F6835" t="s">
        <v>12</v>
      </c>
      <c r="G6835" t="s">
        <v>6859</v>
      </c>
    </row>
    <row r="6836" spans="1:7" x14ac:dyDescent="0.2">
      <c r="A6836" t="s">
        <v>6891</v>
      </c>
      <c r="B6836" t="str">
        <f t="shared" si="106"/>
        <v>A2949</v>
      </c>
      <c r="C6836" s="5">
        <v>0</v>
      </c>
      <c r="D6836" s="5">
        <v>0</v>
      </c>
      <c r="E6836" s="7">
        <v>42205</v>
      </c>
      <c r="F6836" t="s">
        <v>12</v>
      </c>
      <c r="G6836" t="s">
        <v>6859</v>
      </c>
    </row>
    <row r="6837" spans="1:7" x14ac:dyDescent="0.2">
      <c r="A6837" t="s">
        <v>6892</v>
      </c>
      <c r="B6837" t="str">
        <f t="shared" si="106"/>
        <v>A2948</v>
      </c>
      <c r="C6837" s="5">
        <v>0</v>
      </c>
      <c r="D6837" s="5">
        <v>0</v>
      </c>
      <c r="E6837" s="7">
        <v>42195</v>
      </c>
      <c r="F6837" t="s">
        <v>12</v>
      </c>
      <c r="G6837" t="s">
        <v>6859</v>
      </c>
    </row>
    <row r="6838" spans="1:7" x14ac:dyDescent="0.2">
      <c r="A6838" t="s">
        <v>6893</v>
      </c>
      <c r="B6838" t="str">
        <f t="shared" si="106"/>
        <v>A2947</v>
      </c>
      <c r="C6838" s="5">
        <v>0</v>
      </c>
      <c r="D6838" s="5">
        <v>0</v>
      </c>
      <c r="E6838" s="7">
        <v>42236</v>
      </c>
      <c r="F6838" t="s">
        <v>12</v>
      </c>
      <c r="G6838" t="s">
        <v>6859</v>
      </c>
    </row>
    <row r="6839" spans="1:7" x14ac:dyDescent="0.2">
      <c r="A6839" t="s">
        <v>6894</v>
      </c>
      <c r="B6839" t="str">
        <f t="shared" si="106"/>
        <v>A2946</v>
      </c>
      <c r="C6839" s="5">
        <v>0</v>
      </c>
      <c r="D6839" s="5">
        <v>0</v>
      </c>
      <c r="E6839" s="7">
        <v>42124</v>
      </c>
      <c r="F6839" t="s">
        <v>128</v>
      </c>
      <c r="G6839" t="s">
        <v>6859</v>
      </c>
    </row>
    <row r="6840" spans="1:7" x14ac:dyDescent="0.2">
      <c r="A6840" t="s">
        <v>6895</v>
      </c>
      <c r="B6840" t="str">
        <f t="shared" si="106"/>
        <v>A2945</v>
      </c>
      <c r="C6840" s="5">
        <v>0</v>
      </c>
      <c r="D6840" s="5">
        <v>0</v>
      </c>
      <c r="E6840" s="7">
        <v>42158</v>
      </c>
      <c r="F6840" t="s">
        <v>128</v>
      </c>
      <c r="G6840" t="s">
        <v>6859</v>
      </c>
    </row>
    <row r="6841" spans="1:7" x14ac:dyDescent="0.2">
      <c r="A6841" t="s">
        <v>6896</v>
      </c>
      <c r="B6841" t="str">
        <f t="shared" si="106"/>
        <v>A2944</v>
      </c>
      <c r="C6841" s="5">
        <v>0</v>
      </c>
      <c r="D6841" s="5">
        <v>0</v>
      </c>
      <c r="E6841" s="7">
        <v>42074</v>
      </c>
      <c r="F6841" t="s">
        <v>128</v>
      </c>
      <c r="G6841" t="s">
        <v>6859</v>
      </c>
    </row>
    <row r="6842" spans="1:7" x14ac:dyDescent="0.2">
      <c r="A6842" t="s">
        <v>6897</v>
      </c>
      <c r="B6842" t="str">
        <f t="shared" si="106"/>
        <v>A2943</v>
      </c>
      <c r="C6842" s="5">
        <v>0</v>
      </c>
      <c r="D6842" s="5">
        <v>0</v>
      </c>
      <c r="E6842" s="7">
        <v>42124</v>
      </c>
      <c r="F6842" t="s">
        <v>12</v>
      </c>
      <c r="G6842" t="s">
        <v>6859</v>
      </c>
    </row>
    <row r="6843" spans="1:7" x14ac:dyDescent="0.2">
      <c r="A6843" t="s">
        <v>6898</v>
      </c>
      <c r="B6843" t="str">
        <f t="shared" si="106"/>
        <v>A2942</v>
      </c>
      <c r="C6843" s="5">
        <v>0</v>
      </c>
      <c r="D6843" s="5">
        <v>0</v>
      </c>
      <c r="E6843" s="7"/>
      <c r="F6843" t="s">
        <v>12</v>
      </c>
      <c r="G6843" t="s">
        <v>6859</v>
      </c>
    </row>
    <row r="6844" spans="1:7" x14ac:dyDescent="0.2">
      <c r="A6844" t="s">
        <v>6899</v>
      </c>
      <c r="B6844" t="str">
        <f t="shared" si="106"/>
        <v>A2941</v>
      </c>
      <c r="C6844" s="5">
        <v>0</v>
      </c>
      <c r="D6844" s="5">
        <v>0</v>
      </c>
      <c r="E6844" s="7">
        <v>42194</v>
      </c>
      <c r="F6844" t="s">
        <v>12</v>
      </c>
      <c r="G6844" t="s">
        <v>6859</v>
      </c>
    </row>
    <row r="6845" spans="1:7" x14ac:dyDescent="0.2">
      <c r="A6845" t="s">
        <v>6900</v>
      </c>
      <c r="B6845" t="str">
        <f t="shared" si="106"/>
        <v>A2940</v>
      </c>
      <c r="C6845" s="5">
        <v>31.71</v>
      </c>
      <c r="D6845" s="5">
        <v>31.81</v>
      </c>
      <c r="E6845" s="7">
        <v>42110</v>
      </c>
      <c r="F6845" t="s">
        <v>128</v>
      </c>
      <c r="G6845" t="s">
        <v>6859</v>
      </c>
    </row>
    <row r="6846" spans="1:7" x14ac:dyDescent="0.2">
      <c r="A6846" t="s">
        <v>6901</v>
      </c>
      <c r="B6846" t="str">
        <f t="shared" si="106"/>
        <v>A2939</v>
      </c>
      <c r="C6846" s="5">
        <v>0</v>
      </c>
      <c r="D6846" s="5">
        <v>0</v>
      </c>
      <c r="E6846" s="7">
        <v>42195</v>
      </c>
      <c r="F6846" t="s">
        <v>128</v>
      </c>
      <c r="G6846" t="s">
        <v>6859</v>
      </c>
    </row>
    <row r="6847" spans="1:7" x14ac:dyDescent="0.2">
      <c r="A6847" t="s">
        <v>6902</v>
      </c>
      <c r="B6847" t="str">
        <f t="shared" si="106"/>
        <v>A2938</v>
      </c>
      <c r="C6847" s="5">
        <v>0</v>
      </c>
      <c r="D6847" s="5">
        <v>0</v>
      </c>
      <c r="E6847" s="7">
        <v>42268</v>
      </c>
      <c r="F6847" t="s">
        <v>12</v>
      </c>
      <c r="G6847" t="s">
        <v>6859</v>
      </c>
    </row>
    <row r="6848" spans="1:7" x14ac:dyDescent="0.2">
      <c r="A6848" t="s">
        <v>6903</v>
      </c>
      <c r="B6848" t="str">
        <f t="shared" si="106"/>
        <v>A2937</v>
      </c>
      <c r="C6848" s="5">
        <v>0</v>
      </c>
      <c r="D6848" s="5">
        <v>0</v>
      </c>
      <c r="E6848" s="7">
        <v>42314</v>
      </c>
      <c r="F6848" t="s">
        <v>128</v>
      </c>
      <c r="G6848" t="s">
        <v>6859</v>
      </c>
    </row>
    <row r="6849" spans="1:7" x14ac:dyDescent="0.2">
      <c r="A6849" t="s">
        <v>6904</v>
      </c>
      <c r="B6849" t="str">
        <f t="shared" si="106"/>
        <v>A2936</v>
      </c>
      <c r="C6849" s="5">
        <v>0</v>
      </c>
      <c r="D6849" s="5">
        <v>0</v>
      </c>
      <c r="E6849" s="7"/>
      <c r="F6849" t="s">
        <v>128</v>
      </c>
      <c r="G6849" t="s">
        <v>6859</v>
      </c>
    </row>
    <row r="6850" spans="1:7" x14ac:dyDescent="0.2">
      <c r="A6850" t="s">
        <v>6905</v>
      </c>
      <c r="B6850" t="str">
        <f t="shared" si="106"/>
        <v>A2935</v>
      </c>
      <c r="C6850" s="5">
        <v>0</v>
      </c>
      <c r="D6850" s="5">
        <v>0</v>
      </c>
      <c r="E6850" s="7">
        <v>42268</v>
      </c>
      <c r="F6850" t="s">
        <v>128</v>
      </c>
      <c r="G6850" t="s">
        <v>6859</v>
      </c>
    </row>
    <row r="6851" spans="1:7" x14ac:dyDescent="0.2">
      <c r="A6851" t="s">
        <v>6906</v>
      </c>
      <c r="B6851" t="str">
        <f t="shared" si="106"/>
        <v>A2934</v>
      </c>
      <c r="C6851" s="5">
        <v>0</v>
      </c>
      <c r="D6851" s="5">
        <v>0</v>
      </c>
      <c r="E6851" s="7">
        <v>42255</v>
      </c>
      <c r="F6851" t="s">
        <v>128</v>
      </c>
      <c r="G6851" t="s">
        <v>6859</v>
      </c>
    </row>
    <row r="6852" spans="1:7" x14ac:dyDescent="0.2">
      <c r="A6852" t="s">
        <v>6907</v>
      </c>
      <c r="B6852" t="str">
        <f t="shared" si="106"/>
        <v>A2933</v>
      </c>
      <c r="C6852" s="5">
        <v>0</v>
      </c>
      <c r="D6852" s="5">
        <v>0</v>
      </c>
      <c r="E6852" s="7">
        <v>42268</v>
      </c>
      <c r="F6852" t="s">
        <v>128</v>
      </c>
      <c r="G6852" t="s">
        <v>6859</v>
      </c>
    </row>
    <row r="6853" spans="1:7" x14ac:dyDescent="0.2">
      <c r="A6853" t="s">
        <v>6908</v>
      </c>
      <c r="B6853" t="str">
        <f t="shared" si="106"/>
        <v>A2932</v>
      </c>
      <c r="C6853" s="5">
        <v>0</v>
      </c>
      <c r="D6853" s="5">
        <v>0</v>
      </c>
      <c r="E6853" s="7">
        <v>42255</v>
      </c>
      <c r="F6853" t="s">
        <v>128</v>
      </c>
      <c r="G6853" t="s">
        <v>6859</v>
      </c>
    </row>
    <row r="6854" spans="1:7" x14ac:dyDescent="0.2">
      <c r="A6854" t="s">
        <v>6909</v>
      </c>
      <c r="B6854" t="str">
        <f t="shared" si="106"/>
        <v>A2931</v>
      </c>
      <c r="C6854" s="5">
        <v>0</v>
      </c>
      <c r="D6854" s="5">
        <v>0</v>
      </c>
      <c r="E6854" s="7">
        <v>42155</v>
      </c>
      <c r="F6854" t="s">
        <v>128</v>
      </c>
      <c r="G6854" t="s">
        <v>6859</v>
      </c>
    </row>
    <row r="6855" spans="1:7" x14ac:dyDescent="0.2">
      <c r="A6855" t="s">
        <v>6910</v>
      </c>
      <c r="B6855" t="str">
        <f t="shared" si="106"/>
        <v>A2930</v>
      </c>
      <c r="C6855" s="5">
        <v>0</v>
      </c>
      <c r="D6855" s="5">
        <v>0</v>
      </c>
      <c r="E6855" s="7">
        <v>42155</v>
      </c>
      <c r="F6855" t="s">
        <v>128</v>
      </c>
      <c r="G6855" t="s">
        <v>6859</v>
      </c>
    </row>
    <row r="6856" spans="1:7" x14ac:dyDescent="0.2">
      <c r="A6856" t="s">
        <v>6911</v>
      </c>
      <c r="B6856" t="str">
        <f t="shared" si="106"/>
        <v>A2929</v>
      </c>
      <c r="C6856" s="5">
        <v>0</v>
      </c>
      <c r="D6856" s="5">
        <v>0</v>
      </c>
      <c r="E6856" s="7">
        <v>42177</v>
      </c>
      <c r="F6856" t="s">
        <v>128</v>
      </c>
      <c r="G6856" t="s">
        <v>6859</v>
      </c>
    </row>
    <row r="6857" spans="1:7" x14ac:dyDescent="0.2">
      <c r="A6857" t="s">
        <v>6912</v>
      </c>
      <c r="B6857" t="str">
        <f t="shared" si="106"/>
        <v>A2928</v>
      </c>
      <c r="C6857" s="5">
        <v>0</v>
      </c>
      <c r="D6857" s="5">
        <v>0</v>
      </c>
      <c r="E6857" s="7">
        <v>42185</v>
      </c>
      <c r="F6857" t="s">
        <v>128</v>
      </c>
      <c r="G6857" t="s">
        <v>6859</v>
      </c>
    </row>
    <row r="6858" spans="1:7" x14ac:dyDescent="0.2">
      <c r="A6858" t="s">
        <v>6913</v>
      </c>
      <c r="B6858" t="str">
        <f t="shared" si="106"/>
        <v>A2927</v>
      </c>
      <c r="C6858" s="5">
        <v>0</v>
      </c>
      <c r="D6858" s="5">
        <v>0</v>
      </c>
      <c r="E6858" s="7">
        <v>42173</v>
      </c>
      <c r="F6858" t="s">
        <v>128</v>
      </c>
      <c r="G6858" t="s">
        <v>6859</v>
      </c>
    </row>
    <row r="6859" spans="1:7" x14ac:dyDescent="0.2">
      <c r="A6859" t="s">
        <v>6914</v>
      </c>
      <c r="B6859" t="str">
        <f t="shared" si="106"/>
        <v>A2926</v>
      </c>
      <c r="C6859" s="5">
        <v>0</v>
      </c>
      <c r="D6859" s="5">
        <v>0</v>
      </c>
      <c r="E6859" s="7">
        <v>42241</v>
      </c>
      <c r="F6859" t="s">
        <v>128</v>
      </c>
      <c r="G6859" t="s">
        <v>6859</v>
      </c>
    </row>
    <row r="6860" spans="1:7" x14ac:dyDescent="0.2">
      <c r="A6860" t="s">
        <v>6915</v>
      </c>
      <c r="B6860" t="str">
        <f t="shared" ref="B6860:B6923" si="107">LEFT(A6860,5)</f>
        <v>A2925</v>
      </c>
      <c r="C6860" s="5">
        <v>0</v>
      </c>
      <c r="D6860" s="5">
        <v>0</v>
      </c>
      <c r="E6860" s="7">
        <v>42163</v>
      </c>
      <c r="F6860" t="s">
        <v>128</v>
      </c>
      <c r="G6860" t="s">
        <v>6859</v>
      </c>
    </row>
    <row r="6861" spans="1:7" x14ac:dyDescent="0.2">
      <c r="A6861" t="s">
        <v>6916</v>
      </c>
      <c r="B6861" t="str">
        <f t="shared" si="107"/>
        <v>A2924</v>
      </c>
      <c r="C6861" s="5">
        <v>0</v>
      </c>
      <c r="D6861" s="5">
        <v>0</v>
      </c>
      <c r="E6861" s="7"/>
      <c r="F6861" t="s">
        <v>128</v>
      </c>
      <c r="G6861" t="s">
        <v>6859</v>
      </c>
    </row>
    <row r="6862" spans="1:7" x14ac:dyDescent="0.2">
      <c r="A6862" t="s">
        <v>6917</v>
      </c>
      <c r="B6862" t="str">
        <f t="shared" si="107"/>
        <v>A2923</v>
      </c>
      <c r="C6862" s="5">
        <v>0</v>
      </c>
      <c r="D6862" s="5">
        <v>0</v>
      </c>
      <c r="E6862" s="7">
        <v>42163</v>
      </c>
      <c r="F6862" t="s">
        <v>128</v>
      </c>
      <c r="G6862" t="s">
        <v>6859</v>
      </c>
    </row>
    <row r="6863" spans="1:7" x14ac:dyDescent="0.2">
      <c r="A6863" t="s">
        <v>6918</v>
      </c>
      <c r="B6863" t="str">
        <f t="shared" si="107"/>
        <v>A2922</v>
      </c>
      <c r="C6863" s="5">
        <v>0</v>
      </c>
      <c r="D6863" s="5">
        <v>0</v>
      </c>
      <c r="E6863" s="7">
        <v>42101</v>
      </c>
      <c r="F6863" t="s">
        <v>128</v>
      </c>
      <c r="G6863" t="s">
        <v>6859</v>
      </c>
    </row>
    <row r="6864" spans="1:7" x14ac:dyDescent="0.2">
      <c r="A6864" t="s">
        <v>6919</v>
      </c>
      <c r="B6864" t="str">
        <f t="shared" si="107"/>
        <v>A2921</v>
      </c>
      <c r="C6864" s="5">
        <v>0</v>
      </c>
      <c r="D6864" s="5">
        <v>0</v>
      </c>
      <c r="E6864" s="7">
        <v>42214</v>
      </c>
      <c r="F6864" t="s">
        <v>12</v>
      </c>
      <c r="G6864" t="s">
        <v>6859</v>
      </c>
    </row>
    <row r="6865" spans="1:7" x14ac:dyDescent="0.2">
      <c r="A6865" t="s">
        <v>6920</v>
      </c>
      <c r="B6865" t="str">
        <f t="shared" si="107"/>
        <v>A2920</v>
      </c>
      <c r="C6865" s="5">
        <v>98.13</v>
      </c>
      <c r="D6865" s="5">
        <v>107.67</v>
      </c>
      <c r="E6865" s="7">
        <v>42110</v>
      </c>
      <c r="F6865" t="s">
        <v>128</v>
      </c>
      <c r="G6865" t="s">
        <v>6859</v>
      </c>
    </row>
    <row r="6866" spans="1:7" x14ac:dyDescent="0.2">
      <c r="A6866" t="s">
        <v>6921</v>
      </c>
      <c r="B6866" t="str">
        <f t="shared" si="107"/>
        <v>A2919</v>
      </c>
      <c r="C6866" s="5">
        <v>116.99809999999999</v>
      </c>
      <c r="D6866" s="5">
        <v>108.1722</v>
      </c>
      <c r="E6866" s="7">
        <v>42062</v>
      </c>
      <c r="F6866" t="s">
        <v>128</v>
      </c>
      <c r="G6866" t="s">
        <v>6859</v>
      </c>
    </row>
    <row r="6867" spans="1:7" x14ac:dyDescent="0.2">
      <c r="A6867" t="s">
        <v>6922</v>
      </c>
      <c r="B6867" t="str">
        <f t="shared" si="107"/>
        <v>A2918</v>
      </c>
      <c r="C6867" s="5">
        <v>127.98</v>
      </c>
      <c r="D6867" s="5">
        <v>141.66</v>
      </c>
      <c r="E6867" s="7">
        <v>42073</v>
      </c>
      <c r="F6867" t="s">
        <v>128</v>
      </c>
      <c r="G6867" t="s">
        <v>6859</v>
      </c>
    </row>
    <row r="6868" spans="1:7" x14ac:dyDescent="0.2">
      <c r="A6868" t="s">
        <v>6923</v>
      </c>
      <c r="B6868" t="str">
        <f t="shared" si="107"/>
        <v>A2917</v>
      </c>
      <c r="C6868" s="5">
        <v>0</v>
      </c>
      <c r="D6868" s="5">
        <v>0</v>
      </c>
      <c r="E6868" s="7"/>
      <c r="F6868" t="s">
        <v>128</v>
      </c>
      <c r="G6868" t="s">
        <v>6859</v>
      </c>
    </row>
    <row r="6869" spans="1:7" x14ac:dyDescent="0.2">
      <c r="A6869" t="s">
        <v>6924</v>
      </c>
      <c r="B6869" t="str">
        <f t="shared" si="107"/>
        <v>A2916</v>
      </c>
      <c r="C6869" s="5">
        <v>0</v>
      </c>
      <c r="D6869" s="5">
        <v>0</v>
      </c>
      <c r="E6869" s="7"/>
      <c r="F6869" t="s">
        <v>128</v>
      </c>
      <c r="G6869" t="s">
        <v>6859</v>
      </c>
    </row>
    <row r="6870" spans="1:7" x14ac:dyDescent="0.2">
      <c r="A6870" t="s">
        <v>6925</v>
      </c>
      <c r="B6870" t="str">
        <f t="shared" si="107"/>
        <v>A2915</v>
      </c>
      <c r="C6870" s="5">
        <v>191.44</v>
      </c>
      <c r="D6870" s="5">
        <v>191.03</v>
      </c>
      <c r="E6870" s="7">
        <v>42110</v>
      </c>
      <c r="F6870" t="s">
        <v>128</v>
      </c>
      <c r="G6870" t="s">
        <v>6859</v>
      </c>
    </row>
    <row r="6871" spans="1:7" x14ac:dyDescent="0.2">
      <c r="A6871" t="s">
        <v>6926</v>
      </c>
      <c r="B6871" t="str">
        <f t="shared" si="107"/>
        <v>A2914</v>
      </c>
      <c r="C6871" s="5">
        <v>0</v>
      </c>
      <c r="D6871" s="5">
        <v>0</v>
      </c>
      <c r="E6871" s="7">
        <v>42149</v>
      </c>
      <c r="F6871" t="s">
        <v>128</v>
      </c>
      <c r="G6871" t="s">
        <v>6859</v>
      </c>
    </row>
    <row r="6872" spans="1:7" x14ac:dyDescent="0.2">
      <c r="A6872" t="s">
        <v>6927</v>
      </c>
      <c r="B6872" t="str">
        <f t="shared" si="107"/>
        <v>A2913</v>
      </c>
      <c r="C6872" s="5">
        <v>0</v>
      </c>
      <c r="D6872" s="5">
        <v>0</v>
      </c>
      <c r="E6872" s="7">
        <v>42155</v>
      </c>
      <c r="F6872" t="s">
        <v>128</v>
      </c>
      <c r="G6872" t="s">
        <v>6859</v>
      </c>
    </row>
    <row r="6873" spans="1:7" x14ac:dyDescent="0.2">
      <c r="A6873" t="s">
        <v>6928</v>
      </c>
      <c r="B6873" t="str">
        <f t="shared" si="107"/>
        <v>A2912</v>
      </c>
      <c r="C6873" s="5">
        <v>0</v>
      </c>
      <c r="D6873" s="5">
        <v>0</v>
      </c>
      <c r="E6873" s="7"/>
      <c r="F6873" t="s">
        <v>128</v>
      </c>
      <c r="G6873" t="s">
        <v>6859</v>
      </c>
    </row>
    <row r="6874" spans="1:7" x14ac:dyDescent="0.2">
      <c r="A6874" t="s">
        <v>6929</v>
      </c>
      <c r="B6874" t="str">
        <f t="shared" si="107"/>
        <v>A2911</v>
      </c>
      <c r="C6874" s="5">
        <v>0</v>
      </c>
      <c r="D6874" s="5">
        <v>0</v>
      </c>
      <c r="E6874" s="7">
        <v>42135</v>
      </c>
      <c r="F6874" t="s">
        <v>128</v>
      </c>
      <c r="G6874" t="s">
        <v>6859</v>
      </c>
    </row>
    <row r="6875" spans="1:7" x14ac:dyDescent="0.2">
      <c r="A6875" t="s">
        <v>6930</v>
      </c>
      <c r="B6875" t="str">
        <f t="shared" si="107"/>
        <v>A2910</v>
      </c>
      <c r="C6875" s="5">
        <v>0</v>
      </c>
      <c r="D6875" s="5">
        <v>0</v>
      </c>
      <c r="E6875" s="7"/>
      <c r="F6875" t="s">
        <v>128</v>
      </c>
      <c r="G6875" t="s">
        <v>6859</v>
      </c>
    </row>
    <row r="6876" spans="1:7" x14ac:dyDescent="0.2">
      <c r="A6876" t="s">
        <v>6931</v>
      </c>
      <c r="B6876" t="str">
        <f t="shared" si="107"/>
        <v>A2909</v>
      </c>
      <c r="C6876" s="5">
        <v>0</v>
      </c>
      <c r="D6876" s="5">
        <v>0</v>
      </c>
      <c r="E6876" s="7">
        <v>42271</v>
      </c>
      <c r="F6876" t="s">
        <v>128</v>
      </c>
      <c r="G6876" t="s">
        <v>6859</v>
      </c>
    </row>
    <row r="6877" spans="1:7" x14ac:dyDescent="0.2">
      <c r="A6877" t="s">
        <v>6932</v>
      </c>
      <c r="B6877" t="str">
        <f t="shared" si="107"/>
        <v>A2908</v>
      </c>
      <c r="C6877" s="5">
        <v>0</v>
      </c>
      <c r="D6877" s="5">
        <v>0</v>
      </c>
      <c r="E6877" s="7">
        <v>42159</v>
      </c>
      <c r="F6877" t="s">
        <v>128</v>
      </c>
      <c r="G6877" t="s">
        <v>6859</v>
      </c>
    </row>
    <row r="6878" spans="1:7" x14ac:dyDescent="0.2">
      <c r="A6878" t="s">
        <v>6933</v>
      </c>
      <c r="B6878" t="str">
        <f t="shared" si="107"/>
        <v>A2907</v>
      </c>
      <c r="C6878" s="5">
        <v>0</v>
      </c>
      <c r="D6878" s="5">
        <v>0</v>
      </c>
      <c r="E6878" s="7">
        <v>42130</v>
      </c>
      <c r="F6878" t="s">
        <v>128</v>
      </c>
      <c r="G6878" t="s">
        <v>6859</v>
      </c>
    </row>
    <row r="6879" spans="1:7" x14ac:dyDescent="0.2">
      <c r="A6879" t="s">
        <v>6934</v>
      </c>
      <c r="B6879" t="str">
        <f t="shared" si="107"/>
        <v>A2906</v>
      </c>
      <c r="C6879" s="5">
        <v>0</v>
      </c>
      <c r="D6879" s="5">
        <v>0</v>
      </c>
      <c r="E6879" s="7">
        <v>42122</v>
      </c>
      <c r="F6879" t="s">
        <v>128</v>
      </c>
      <c r="G6879" t="s">
        <v>6859</v>
      </c>
    </row>
    <row r="6880" spans="1:7" x14ac:dyDescent="0.2">
      <c r="A6880" t="s">
        <v>6935</v>
      </c>
      <c r="B6880" t="str">
        <f t="shared" si="107"/>
        <v>A2905</v>
      </c>
      <c r="C6880" s="5">
        <v>0</v>
      </c>
      <c r="D6880" s="5">
        <v>0</v>
      </c>
      <c r="E6880" s="7">
        <v>42159</v>
      </c>
      <c r="F6880" t="s">
        <v>128</v>
      </c>
      <c r="G6880" t="s">
        <v>6859</v>
      </c>
    </row>
    <row r="6881" spans="1:7" x14ac:dyDescent="0.2">
      <c r="A6881" t="s">
        <v>6936</v>
      </c>
      <c r="B6881" t="str">
        <f t="shared" si="107"/>
        <v>A2904</v>
      </c>
      <c r="C6881" s="5">
        <v>18140.1577</v>
      </c>
      <c r="D6881" s="5">
        <v>16139.337600000001</v>
      </c>
      <c r="E6881" s="7">
        <v>42265</v>
      </c>
      <c r="F6881" t="s">
        <v>128</v>
      </c>
      <c r="G6881" t="s">
        <v>6859</v>
      </c>
    </row>
    <row r="6882" spans="1:7" x14ac:dyDescent="0.2">
      <c r="A6882" t="s">
        <v>6937</v>
      </c>
      <c r="B6882" t="str">
        <f t="shared" si="107"/>
        <v>A2903</v>
      </c>
      <c r="C6882" s="5">
        <v>192.27</v>
      </c>
      <c r="D6882" s="5">
        <v>196.92</v>
      </c>
      <c r="E6882" s="7">
        <v>42063</v>
      </c>
      <c r="F6882" t="s">
        <v>128</v>
      </c>
      <c r="G6882" t="s">
        <v>6859</v>
      </c>
    </row>
    <row r="6883" spans="1:7" x14ac:dyDescent="0.2">
      <c r="A6883" t="s">
        <v>6938</v>
      </c>
      <c r="B6883" t="str">
        <f t="shared" si="107"/>
        <v>A2902</v>
      </c>
      <c r="C6883" s="5">
        <v>0</v>
      </c>
      <c r="D6883" s="5">
        <v>0</v>
      </c>
      <c r="E6883" s="7">
        <v>42195</v>
      </c>
      <c r="F6883" t="s">
        <v>128</v>
      </c>
      <c r="G6883" t="s">
        <v>6859</v>
      </c>
    </row>
    <row r="6884" spans="1:7" x14ac:dyDescent="0.2">
      <c r="A6884" t="s">
        <v>6939</v>
      </c>
      <c r="B6884" t="str">
        <f t="shared" si="107"/>
        <v>A2901</v>
      </c>
      <c r="C6884" s="5">
        <v>0</v>
      </c>
      <c r="D6884" s="5">
        <v>0</v>
      </c>
      <c r="E6884" s="7">
        <v>42241</v>
      </c>
      <c r="F6884" t="s">
        <v>128</v>
      </c>
      <c r="G6884" t="s">
        <v>6859</v>
      </c>
    </row>
    <row r="6885" spans="1:7" x14ac:dyDescent="0.2">
      <c r="A6885" t="s">
        <v>6940</v>
      </c>
      <c r="B6885" t="str">
        <f t="shared" si="107"/>
        <v>A2900</v>
      </c>
      <c r="C6885" s="5">
        <v>0</v>
      </c>
      <c r="D6885" s="5">
        <v>0</v>
      </c>
      <c r="E6885" s="7">
        <v>42241</v>
      </c>
      <c r="F6885" t="s">
        <v>128</v>
      </c>
      <c r="G6885" t="s">
        <v>6859</v>
      </c>
    </row>
    <row r="6886" spans="1:7" x14ac:dyDescent="0.2">
      <c r="A6886" t="s">
        <v>6941</v>
      </c>
      <c r="B6886" t="str">
        <f t="shared" si="107"/>
        <v>A2899</v>
      </c>
      <c r="C6886" s="5">
        <v>0</v>
      </c>
      <c r="D6886" s="5">
        <v>0</v>
      </c>
      <c r="E6886" s="7">
        <v>42219</v>
      </c>
      <c r="F6886" t="s">
        <v>128</v>
      </c>
      <c r="G6886" t="s">
        <v>6859</v>
      </c>
    </row>
    <row r="6887" spans="1:7" x14ac:dyDescent="0.2">
      <c r="A6887" t="s">
        <v>6942</v>
      </c>
      <c r="B6887" t="str">
        <f t="shared" si="107"/>
        <v>A2898</v>
      </c>
      <c r="C6887" s="5">
        <v>0</v>
      </c>
      <c r="D6887" s="5">
        <v>0</v>
      </c>
      <c r="E6887" s="7"/>
      <c r="F6887" t="s">
        <v>128</v>
      </c>
      <c r="G6887" t="s">
        <v>6859</v>
      </c>
    </row>
    <row r="6888" spans="1:7" x14ac:dyDescent="0.2">
      <c r="A6888" t="s">
        <v>6943</v>
      </c>
      <c r="B6888" t="str">
        <f t="shared" si="107"/>
        <v>A2897</v>
      </c>
      <c r="C6888" s="5">
        <v>0</v>
      </c>
      <c r="D6888" s="5">
        <v>0</v>
      </c>
      <c r="E6888" s="7">
        <v>42130</v>
      </c>
      <c r="F6888" t="s">
        <v>128</v>
      </c>
      <c r="G6888" t="s">
        <v>6859</v>
      </c>
    </row>
    <row r="6889" spans="1:7" x14ac:dyDescent="0.2">
      <c r="A6889" t="s">
        <v>6944</v>
      </c>
      <c r="B6889" t="str">
        <f t="shared" si="107"/>
        <v>A2896</v>
      </c>
      <c r="C6889" s="5">
        <v>39.914999999999999</v>
      </c>
      <c r="D6889" s="5">
        <v>40.014000000000003</v>
      </c>
      <c r="E6889" s="7">
        <v>42195</v>
      </c>
      <c r="F6889" t="s">
        <v>128</v>
      </c>
      <c r="G6889" t="s">
        <v>6859</v>
      </c>
    </row>
    <row r="6890" spans="1:7" x14ac:dyDescent="0.2">
      <c r="A6890" t="s">
        <v>6945</v>
      </c>
      <c r="B6890" t="str">
        <f t="shared" si="107"/>
        <v>A2895</v>
      </c>
      <c r="C6890" s="5">
        <v>0</v>
      </c>
      <c r="D6890" s="5">
        <v>0</v>
      </c>
      <c r="E6890" s="7"/>
      <c r="F6890" t="s">
        <v>128</v>
      </c>
      <c r="G6890" t="s">
        <v>6859</v>
      </c>
    </row>
    <row r="6891" spans="1:7" x14ac:dyDescent="0.2">
      <c r="A6891" t="s">
        <v>6946</v>
      </c>
      <c r="B6891" t="str">
        <f t="shared" si="107"/>
        <v>A2894</v>
      </c>
      <c r="C6891" s="5">
        <v>0</v>
      </c>
      <c r="D6891" s="5">
        <v>0</v>
      </c>
      <c r="E6891" s="7"/>
      <c r="F6891" t="s">
        <v>128</v>
      </c>
      <c r="G6891" t="s">
        <v>6859</v>
      </c>
    </row>
    <row r="6892" spans="1:7" x14ac:dyDescent="0.2">
      <c r="A6892" t="s">
        <v>6947</v>
      </c>
      <c r="B6892" t="str">
        <f t="shared" si="107"/>
        <v>A2893</v>
      </c>
      <c r="C6892" s="5">
        <v>0</v>
      </c>
      <c r="D6892" s="5">
        <v>0</v>
      </c>
      <c r="E6892" s="7">
        <v>42195</v>
      </c>
      <c r="F6892" t="s">
        <v>128</v>
      </c>
      <c r="G6892" t="s">
        <v>6859</v>
      </c>
    </row>
    <row r="6893" spans="1:7" x14ac:dyDescent="0.2">
      <c r="A6893" t="s">
        <v>6948</v>
      </c>
      <c r="B6893" t="str">
        <f t="shared" si="107"/>
        <v>A2892</v>
      </c>
      <c r="C6893" s="5">
        <v>0</v>
      </c>
      <c r="D6893" s="5">
        <v>0</v>
      </c>
      <c r="E6893" s="7">
        <v>42184</v>
      </c>
      <c r="F6893" t="s">
        <v>128</v>
      </c>
      <c r="G6893" t="s">
        <v>6859</v>
      </c>
    </row>
    <row r="6894" spans="1:7" x14ac:dyDescent="0.2">
      <c r="A6894" t="s">
        <v>6949</v>
      </c>
      <c r="B6894" t="str">
        <f t="shared" si="107"/>
        <v>A2891</v>
      </c>
      <c r="C6894" s="5">
        <v>0</v>
      </c>
      <c r="D6894" s="5">
        <v>0</v>
      </c>
      <c r="E6894" s="7">
        <v>42200</v>
      </c>
      <c r="F6894" t="s">
        <v>128</v>
      </c>
      <c r="G6894" t="s">
        <v>6859</v>
      </c>
    </row>
    <row r="6895" spans="1:7" x14ac:dyDescent="0.2">
      <c r="A6895" t="s">
        <v>6950</v>
      </c>
      <c r="B6895" t="str">
        <f t="shared" si="107"/>
        <v>A2890</v>
      </c>
      <c r="C6895" s="5">
        <v>0</v>
      </c>
      <c r="D6895" s="5">
        <v>0</v>
      </c>
      <c r="E6895" s="7">
        <v>42264</v>
      </c>
      <c r="F6895" t="s">
        <v>128</v>
      </c>
      <c r="G6895" t="s">
        <v>6859</v>
      </c>
    </row>
    <row r="6896" spans="1:7" x14ac:dyDescent="0.2">
      <c r="A6896" t="s">
        <v>6951</v>
      </c>
      <c r="B6896" t="str">
        <f t="shared" si="107"/>
        <v>A2889</v>
      </c>
      <c r="C6896" s="5">
        <v>0</v>
      </c>
      <c r="D6896" s="5">
        <v>0</v>
      </c>
      <c r="E6896" s="7">
        <v>42148</v>
      </c>
      <c r="F6896" t="s">
        <v>128</v>
      </c>
      <c r="G6896" t="s">
        <v>6859</v>
      </c>
    </row>
    <row r="6897" spans="1:7" x14ac:dyDescent="0.2">
      <c r="A6897" t="s">
        <v>6952</v>
      </c>
      <c r="B6897" t="str">
        <f t="shared" si="107"/>
        <v>A2888</v>
      </c>
      <c r="C6897" s="5">
        <v>0</v>
      </c>
      <c r="D6897" s="5">
        <v>0</v>
      </c>
      <c r="E6897" s="7"/>
      <c r="F6897" t="s">
        <v>128</v>
      </c>
      <c r="G6897" t="s">
        <v>6859</v>
      </c>
    </row>
    <row r="6898" spans="1:7" x14ac:dyDescent="0.2">
      <c r="A6898" t="s">
        <v>6953</v>
      </c>
      <c r="B6898" t="str">
        <f t="shared" si="107"/>
        <v>A2887</v>
      </c>
      <c r="C6898" s="5">
        <v>0</v>
      </c>
      <c r="D6898" s="5">
        <v>0</v>
      </c>
      <c r="E6898" s="7">
        <v>42207</v>
      </c>
      <c r="F6898" t="s">
        <v>128</v>
      </c>
      <c r="G6898" t="s">
        <v>6859</v>
      </c>
    </row>
    <row r="6899" spans="1:7" x14ac:dyDescent="0.2">
      <c r="A6899" t="s">
        <v>6954</v>
      </c>
      <c r="B6899" t="str">
        <f t="shared" si="107"/>
        <v>A2886</v>
      </c>
      <c r="C6899" s="5">
        <v>0</v>
      </c>
      <c r="D6899" s="5">
        <v>0</v>
      </c>
      <c r="E6899" s="7">
        <v>42220</v>
      </c>
      <c r="F6899" t="s">
        <v>128</v>
      </c>
      <c r="G6899" t="s">
        <v>6859</v>
      </c>
    </row>
    <row r="6900" spans="1:7" x14ac:dyDescent="0.2">
      <c r="A6900" t="s">
        <v>6955</v>
      </c>
      <c r="B6900" t="str">
        <f t="shared" si="107"/>
        <v>A2885</v>
      </c>
      <c r="C6900" s="5">
        <v>0</v>
      </c>
      <c r="D6900" s="5">
        <v>0</v>
      </c>
      <c r="E6900" s="7">
        <v>42219</v>
      </c>
      <c r="F6900" t="s">
        <v>128</v>
      </c>
      <c r="G6900" t="s">
        <v>6859</v>
      </c>
    </row>
    <row r="6901" spans="1:7" x14ac:dyDescent="0.2">
      <c r="A6901" t="s">
        <v>6956</v>
      </c>
      <c r="B6901" t="str">
        <f t="shared" si="107"/>
        <v>A2884</v>
      </c>
      <c r="C6901" s="5">
        <v>97.74</v>
      </c>
      <c r="D6901" s="5">
        <v>106.18</v>
      </c>
      <c r="E6901" s="7">
        <v>42088</v>
      </c>
      <c r="F6901" t="s">
        <v>128</v>
      </c>
      <c r="G6901" t="s">
        <v>6859</v>
      </c>
    </row>
    <row r="6902" spans="1:7" x14ac:dyDescent="0.2">
      <c r="A6902" t="s">
        <v>6957</v>
      </c>
      <c r="B6902" t="str">
        <f t="shared" si="107"/>
        <v>A2883</v>
      </c>
      <c r="C6902" s="5">
        <v>0</v>
      </c>
      <c r="D6902" s="5">
        <v>0</v>
      </c>
      <c r="E6902" s="7">
        <v>42209</v>
      </c>
      <c r="F6902" t="s">
        <v>128</v>
      </c>
      <c r="G6902" t="s">
        <v>6859</v>
      </c>
    </row>
    <row r="6903" spans="1:7" x14ac:dyDescent="0.2">
      <c r="A6903" t="s">
        <v>6958</v>
      </c>
      <c r="B6903" t="str">
        <f t="shared" si="107"/>
        <v>A2882</v>
      </c>
      <c r="C6903" s="5">
        <v>0</v>
      </c>
      <c r="D6903" s="5">
        <v>0</v>
      </c>
      <c r="E6903" s="7"/>
      <c r="F6903" t="s">
        <v>128</v>
      </c>
      <c r="G6903" t="s">
        <v>6859</v>
      </c>
    </row>
    <row r="6904" spans="1:7" x14ac:dyDescent="0.2">
      <c r="A6904" t="s">
        <v>6959</v>
      </c>
      <c r="B6904" t="str">
        <f t="shared" si="107"/>
        <v>A2881</v>
      </c>
      <c r="C6904" s="5">
        <v>0</v>
      </c>
      <c r="D6904" s="5">
        <v>0</v>
      </c>
      <c r="E6904" s="7">
        <v>42130</v>
      </c>
      <c r="F6904" t="s">
        <v>128</v>
      </c>
      <c r="G6904" t="s">
        <v>6859</v>
      </c>
    </row>
    <row r="6905" spans="1:7" x14ac:dyDescent="0.2">
      <c r="A6905" t="s">
        <v>6960</v>
      </c>
      <c r="B6905" t="str">
        <f t="shared" si="107"/>
        <v>A2880</v>
      </c>
      <c r="C6905" s="5">
        <v>0</v>
      </c>
      <c r="D6905" s="5">
        <v>0</v>
      </c>
      <c r="E6905" s="7">
        <v>42257</v>
      </c>
      <c r="F6905" t="s">
        <v>128</v>
      </c>
      <c r="G6905" t="s">
        <v>6859</v>
      </c>
    </row>
    <row r="6906" spans="1:7" x14ac:dyDescent="0.2">
      <c r="A6906" t="s">
        <v>6961</v>
      </c>
      <c r="B6906" t="str">
        <f t="shared" si="107"/>
        <v>A2879</v>
      </c>
      <c r="C6906" s="5">
        <v>0</v>
      </c>
      <c r="D6906" s="5">
        <v>0</v>
      </c>
      <c r="E6906" s="7">
        <v>42212</v>
      </c>
      <c r="F6906" t="s">
        <v>128</v>
      </c>
      <c r="G6906" t="s">
        <v>6859</v>
      </c>
    </row>
    <row r="6907" spans="1:7" x14ac:dyDescent="0.2">
      <c r="A6907" t="s">
        <v>6962</v>
      </c>
      <c r="B6907" t="str">
        <f t="shared" si="107"/>
        <v>A2878</v>
      </c>
      <c r="C6907" s="5">
        <v>0</v>
      </c>
      <c r="D6907" s="5">
        <v>0</v>
      </c>
      <c r="E6907" s="7">
        <v>42236</v>
      </c>
      <c r="F6907" t="s">
        <v>128</v>
      </c>
      <c r="G6907" t="s">
        <v>6859</v>
      </c>
    </row>
    <row r="6908" spans="1:7" x14ac:dyDescent="0.2">
      <c r="A6908" t="s">
        <v>6963</v>
      </c>
      <c r="B6908" t="str">
        <f t="shared" si="107"/>
        <v>A2877</v>
      </c>
      <c r="C6908" s="5">
        <v>0</v>
      </c>
      <c r="D6908" s="5">
        <v>0</v>
      </c>
      <c r="E6908" s="7">
        <v>42226</v>
      </c>
      <c r="F6908" t="s">
        <v>128</v>
      </c>
      <c r="G6908" t="s">
        <v>6859</v>
      </c>
    </row>
    <row r="6909" spans="1:7" x14ac:dyDescent="0.2">
      <c r="A6909" t="s">
        <v>6964</v>
      </c>
      <c r="B6909" t="str">
        <f t="shared" si="107"/>
        <v>A2876</v>
      </c>
      <c r="C6909" s="5">
        <v>0</v>
      </c>
      <c r="D6909" s="5">
        <v>0</v>
      </c>
      <c r="E6909" s="7">
        <v>42223</v>
      </c>
      <c r="F6909" t="s">
        <v>128</v>
      </c>
      <c r="G6909" t="s">
        <v>6859</v>
      </c>
    </row>
    <row r="6910" spans="1:7" x14ac:dyDescent="0.2">
      <c r="A6910" t="s">
        <v>6965</v>
      </c>
      <c r="B6910" t="str">
        <f t="shared" si="107"/>
        <v>A2875</v>
      </c>
      <c r="C6910" s="5">
        <v>0</v>
      </c>
      <c r="D6910" s="5">
        <v>0</v>
      </c>
      <c r="E6910" s="7">
        <v>42160</v>
      </c>
      <c r="F6910" t="s">
        <v>128</v>
      </c>
      <c r="G6910" t="s">
        <v>6859</v>
      </c>
    </row>
    <row r="6911" spans="1:7" x14ac:dyDescent="0.2">
      <c r="A6911" t="s">
        <v>6966</v>
      </c>
      <c r="B6911" t="str">
        <f t="shared" si="107"/>
        <v>A2874</v>
      </c>
      <c r="C6911" s="5">
        <v>0</v>
      </c>
      <c r="D6911" s="5">
        <v>0</v>
      </c>
      <c r="E6911" s="7">
        <v>42097</v>
      </c>
      <c r="F6911" t="s">
        <v>128</v>
      </c>
      <c r="G6911" t="s">
        <v>6859</v>
      </c>
    </row>
    <row r="6912" spans="1:7" x14ac:dyDescent="0.2">
      <c r="A6912" t="s">
        <v>6967</v>
      </c>
      <c r="B6912" t="str">
        <f t="shared" si="107"/>
        <v>A2872</v>
      </c>
      <c r="C6912" s="5">
        <v>0</v>
      </c>
      <c r="D6912" s="5">
        <v>0</v>
      </c>
      <c r="E6912" s="7">
        <v>42149</v>
      </c>
      <c r="F6912" t="s">
        <v>128</v>
      </c>
      <c r="G6912" t="s">
        <v>6859</v>
      </c>
    </row>
    <row r="6913" spans="1:7" x14ac:dyDescent="0.2">
      <c r="A6913" t="s">
        <v>6968</v>
      </c>
      <c r="B6913" t="str">
        <f t="shared" si="107"/>
        <v>A2871</v>
      </c>
      <c r="C6913" s="5">
        <v>0</v>
      </c>
      <c r="D6913" s="5">
        <v>0</v>
      </c>
      <c r="E6913" s="7">
        <v>42104</v>
      </c>
      <c r="F6913" t="s">
        <v>128</v>
      </c>
      <c r="G6913" t="s">
        <v>6859</v>
      </c>
    </row>
    <row r="6914" spans="1:7" x14ac:dyDescent="0.2">
      <c r="A6914" t="s">
        <v>6969</v>
      </c>
      <c r="B6914" t="str">
        <f t="shared" si="107"/>
        <v>A2870</v>
      </c>
      <c r="C6914" s="5">
        <v>0</v>
      </c>
      <c r="D6914" s="5">
        <v>0</v>
      </c>
      <c r="E6914" s="7">
        <v>42090</v>
      </c>
      <c r="F6914" t="s">
        <v>128</v>
      </c>
      <c r="G6914" t="s">
        <v>6859</v>
      </c>
    </row>
    <row r="6915" spans="1:7" x14ac:dyDescent="0.2">
      <c r="A6915" t="s">
        <v>6970</v>
      </c>
      <c r="B6915" t="str">
        <f t="shared" si="107"/>
        <v>A2869</v>
      </c>
      <c r="C6915" s="5">
        <v>525.3578</v>
      </c>
      <c r="D6915" s="5">
        <v>485.75360000000001</v>
      </c>
      <c r="E6915" s="7">
        <v>42240</v>
      </c>
      <c r="F6915" t="s">
        <v>128</v>
      </c>
      <c r="G6915" t="s">
        <v>6859</v>
      </c>
    </row>
    <row r="6916" spans="1:7" x14ac:dyDescent="0.2">
      <c r="A6916" t="s">
        <v>6971</v>
      </c>
      <c r="B6916" t="str">
        <f t="shared" si="107"/>
        <v>A2868</v>
      </c>
      <c r="C6916" s="5">
        <v>51.43</v>
      </c>
      <c r="D6916" s="5">
        <v>52.34</v>
      </c>
      <c r="E6916" s="7">
        <v>42104</v>
      </c>
      <c r="F6916" t="s">
        <v>128</v>
      </c>
      <c r="G6916" t="s">
        <v>6859</v>
      </c>
    </row>
    <row r="6917" spans="1:7" x14ac:dyDescent="0.2">
      <c r="A6917" t="s">
        <v>6972</v>
      </c>
      <c r="B6917" t="str">
        <f t="shared" si="107"/>
        <v>A2867</v>
      </c>
      <c r="C6917" s="5">
        <v>97.17</v>
      </c>
      <c r="D6917" s="5">
        <v>99.29</v>
      </c>
      <c r="E6917" s="7">
        <v>42046</v>
      </c>
      <c r="F6917" t="s">
        <v>128</v>
      </c>
      <c r="G6917" t="s">
        <v>6859</v>
      </c>
    </row>
    <row r="6918" spans="1:7" x14ac:dyDescent="0.2">
      <c r="A6918" t="s">
        <v>6973</v>
      </c>
      <c r="B6918" t="str">
        <f t="shared" si="107"/>
        <v>A2866</v>
      </c>
      <c r="C6918" s="5">
        <v>43.59</v>
      </c>
      <c r="D6918" s="5">
        <v>44.69</v>
      </c>
      <c r="E6918" s="7">
        <v>42124</v>
      </c>
      <c r="F6918" t="s">
        <v>128</v>
      </c>
      <c r="G6918" t="s">
        <v>6859</v>
      </c>
    </row>
    <row r="6919" spans="1:7" x14ac:dyDescent="0.2">
      <c r="A6919" t="s">
        <v>6974</v>
      </c>
      <c r="B6919" t="str">
        <f t="shared" si="107"/>
        <v>A2865</v>
      </c>
      <c r="C6919" s="5">
        <v>0</v>
      </c>
      <c r="D6919" s="5">
        <v>0</v>
      </c>
      <c r="E6919" s="7"/>
      <c r="F6919" t="s">
        <v>128</v>
      </c>
      <c r="G6919" t="s">
        <v>6859</v>
      </c>
    </row>
    <row r="6920" spans="1:7" x14ac:dyDescent="0.2">
      <c r="A6920" t="s">
        <v>6975</v>
      </c>
      <c r="B6920" t="str">
        <f t="shared" si="107"/>
        <v>A2864</v>
      </c>
      <c r="C6920" s="5">
        <v>0</v>
      </c>
      <c r="D6920" s="5">
        <v>0</v>
      </c>
      <c r="E6920" s="7"/>
      <c r="F6920" t="s">
        <v>128</v>
      </c>
      <c r="G6920" t="s">
        <v>6859</v>
      </c>
    </row>
    <row r="6921" spans="1:7" x14ac:dyDescent="0.2">
      <c r="A6921" t="s">
        <v>6976</v>
      </c>
      <c r="B6921" t="str">
        <f t="shared" si="107"/>
        <v>A2863</v>
      </c>
      <c r="C6921" s="5">
        <v>0</v>
      </c>
      <c r="D6921" s="5">
        <v>0</v>
      </c>
      <c r="E6921" s="7">
        <v>42221</v>
      </c>
      <c r="F6921" t="s">
        <v>128</v>
      </c>
      <c r="G6921" t="s">
        <v>6859</v>
      </c>
    </row>
    <row r="6922" spans="1:7" x14ac:dyDescent="0.2">
      <c r="A6922" t="s">
        <v>6977</v>
      </c>
      <c r="B6922" t="str">
        <f t="shared" si="107"/>
        <v>A2862</v>
      </c>
      <c r="C6922" s="5">
        <v>0</v>
      </c>
      <c r="D6922" s="5">
        <v>0</v>
      </c>
      <c r="E6922" s="7">
        <v>42221</v>
      </c>
      <c r="F6922" t="s">
        <v>128</v>
      </c>
      <c r="G6922" t="s">
        <v>6859</v>
      </c>
    </row>
    <row r="6923" spans="1:7" x14ac:dyDescent="0.2">
      <c r="A6923" t="s">
        <v>6978</v>
      </c>
      <c r="B6923" t="str">
        <f t="shared" si="107"/>
        <v>A2861</v>
      </c>
      <c r="C6923" s="5">
        <v>0</v>
      </c>
      <c r="D6923" s="5">
        <v>0</v>
      </c>
      <c r="E6923" s="7"/>
      <c r="F6923" t="s">
        <v>128</v>
      </c>
      <c r="G6923" t="s">
        <v>6859</v>
      </c>
    </row>
    <row r="6924" spans="1:7" x14ac:dyDescent="0.2">
      <c r="A6924" t="s">
        <v>6979</v>
      </c>
      <c r="B6924" t="str">
        <f t="shared" ref="B6924:B6987" si="108">LEFT(A6924,5)</f>
        <v>A2860</v>
      </c>
      <c r="C6924" s="5">
        <v>0</v>
      </c>
      <c r="D6924" s="5">
        <v>0</v>
      </c>
      <c r="E6924" s="7"/>
      <c r="F6924" t="s">
        <v>128</v>
      </c>
      <c r="G6924" t="s">
        <v>6859</v>
      </c>
    </row>
    <row r="6925" spans="1:7" x14ac:dyDescent="0.2">
      <c r="A6925" t="s">
        <v>6980</v>
      </c>
      <c r="B6925" t="str">
        <f t="shared" si="108"/>
        <v>A2859</v>
      </c>
      <c r="C6925" s="5">
        <v>0</v>
      </c>
      <c r="D6925" s="5">
        <v>0</v>
      </c>
      <c r="E6925" s="7">
        <v>42161</v>
      </c>
      <c r="F6925" t="s">
        <v>128</v>
      </c>
      <c r="G6925" t="s">
        <v>6859</v>
      </c>
    </row>
    <row r="6926" spans="1:7" x14ac:dyDescent="0.2">
      <c r="A6926" t="s">
        <v>6981</v>
      </c>
      <c r="B6926" t="str">
        <f t="shared" si="108"/>
        <v>A2858</v>
      </c>
      <c r="C6926" s="5">
        <v>0</v>
      </c>
      <c r="D6926" s="5">
        <v>0</v>
      </c>
      <c r="E6926" s="7">
        <v>42101</v>
      </c>
      <c r="F6926" t="s">
        <v>128</v>
      </c>
      <c r="G6926" t="s">
        <v>6859</v>
      </c>
    </row>
    <row r="6927" spans="1:7" x14ac:dyDescent="0.2">
      <c r="A6927" t="s">
        <v>6982</v>
      </c>
      <c r="B6927" t="str">
        <f t="shared" si="108"/>
        <v>A2857</v>
      </c>
      <c r="C6927" s="5">
        <v>0</v>
      </c>
      <c r="D6927" s="5">
        <v>0</v>
      </c>
      <c r="E6927" s="7"/>
      <c r="F6927" t="s">
        <v>128</v>
      </c>
      <c r="G6927" t="s">
        <v>6859</v>
      </c>
    </row>
    <row r="6928" spans="1:7" x14ac:dyDescent="0.2">
      <c r="A6928" t="s">
        <v>6983</v>
      </c>
      <c r="B6928" t="str">
        <f t="shared" si="108"/>
        <v>A2856</v>
      </c>
      <c r="C6928" s="5">
        <v>0</v>
      </c>
      <c r="D6928" s="5">
        <v>0</v>
      </c>
      <c r="E6928" s="7"/>
      <c r="F6928" t="s">
        <v>128</v>
      </c>
      <c r="G6928" t="s">
        <v>6859</v>
      </c>
    </row>
    <row r="6929" spans="1:7" x14ac:dyDescent="0.2">
      <c r="A6929" t="s">
        <v>6984</v>
      </c>
      <c r="B6929" t="str">
        <f t="shared" si="108"/>
        <v>A2855</v>
      </c>
      <c r="C6929" s="5">
        <v>0</v>
      </c>
      <c r="D6929" s="5">
        <v>0</v>
      </c>
      <c r="E6929" s="7"/>
      <c r="F6929" t="s">
        <v>128</v>
      </c>
      <c r="G6929" t="s">
        <v>6859</v>
      </c>
    </row>
    <row r="6930" spans="1:7" x14ac:dyDescent="0.2">
      <c r="A6930" t="s">
        <v>6985</v>
      </c>
      <c r="B6930" t="str">
        <f t="shared" si="108"/>
        <v>A2854</v>
      </c>
      <c r="C6930" s="5">
        <v>0</v>
      </c>
      <c r="D6930" s="5">
        <v>0</v>
      </c>
      <c r="E6930" s="7">
        <v>42131</v>
      </c>
      <c r="F6930" t="s">
        <v>128</v>
      </c>
      <c r="G6930" t="s">
        <v>6859</v>
      </c>
    </row>
    <row r="6931" spans="1:7" x14ac:dyDescent="0.2">
      <c r="A6931" t="s">
        <v>6986</v>
      </c>
      <c r="B6931" t="str">
        <f t="shared" si="108"/>
        <v>A2853</v>
      </c>
      <c r="C6931" s="5">
        <v>0</v>
      </c>
      <c r="D6931" s="5">
        <v>0</v>
      </c>
      <c r="E6931" s="7">
        <v>42131</v>
      </c>
      <c r="F6931" t="s">
        <v>128</v>
      </c>
      <c r="G6931" t="s">
        <v>6859</v>
      </c>
    </row>
    <row r="6932" spans="1:7" x14ac:dyDescent="0.2">
      <c r="A6932" t="s">
        <v>6987</v>
      </c>
      <c r="B6932" t="str">
        <f t="shared" si="108"/>
        <v>A2852</v>
      </c>
      <c r="C6932" s="5">
        <v>0</v>
      </c>
      <c r="D6932" s="5">
        <v>0</v>
      </c>
      <c r="E6932" s="7">
        <v>42157</v>
      </c>
      <c r="F6932" t="s">
        <v>128</v>
      </c>
      <c r="G6932" t="s">
        <v>6859</v>
      </c>
    </row>
    <row r="6933" spans="1:7" x14ac:dyDescent="0.2">
      <c r="A6933" t="s">
        <v>6988</v>
      </c>
      <c r="B6933" t="str">
        <f t="shared" si="108"/>
        <v>A2851</v>
      </c>
      <c r="C6933" s="5">
        <v>0</v>
      </c>
      <c r="D6933" s="5">
        <v>0</v>
      </c>
      <c r="E6933" s="7">
        <v>42149</v>
      </c>
      <c r="F6933" t="s">
        <v>128</v>
      </c>
      <c r="G6933" t="s">
        <v>6859</v>
      </c>
    </row>
    <row r="6934" spans="1:7" x14ac:dyDescent="0.2">
      <c r="A6934" t="s">
        <v>6989</v>
      </c>
      <c r="B6934" t="str">
        <f t="shared" si="108"/>
        <v>A2850</v>
      </c>
      <c r="C6934" s="5">
        <v>0</v>
      </c>
      <c r="D6934" s="5">
        <v>0</v>
      </c>
      <c r="E6934" s="7">
        <v>42097</v>
      </c>
      <c r="F6934" t="s">
        <v>128</v>
      </c>
      <c r="G6934" t="s">
        <v>6859</v>
      </c>
    </row>
    <row r="6935" spans="1:7" x14ac:dyDescent="0.2">
      <c r="A6935" t="s">
        <v>6990</v>
      </c>
      <c r="B6935" t="str">
        <f t="shared" si="108"/>
        <v>A2849</v>
      </c>
      <c r="C6935" s="5">
        <v>0</v>
      </c>
      <c r="D6935" s="5">
        <v>0</v>
      </c>
      <c r="E6935" s="7">
        <v>42097</v>
      </c>
      <c r="F6935" t="s">
        <v>128</v>
      </c>
      <c r="G6935" t="s">
        <v>6859</v>
      </c>
    </row>
    <row r="6936" spans="1:7" x14ac:dyDescent="0.2">
      <c r="A6936" t="s">
        <v>6991</v>
      </c>
      <c r="B6936" t="str">
        <f t="shared" si="108"/>
        <v>A2848</v>
      </c>
      <c r="C6936" s="5">
        <v>0</v>
      </c>
      <c r="D6936" s="5">
        <v>0</v>
      </c>
      <c r="E6936" s="7">
        <v>42079</v>
      </c>
      <c r="F6936" t="s">
        <v>128</v>
      </c>
      <c r="G6936" t="s">
        <v>6859</v>
      </c>
    </row>
    <row r="6937" spans="1:7" x14ac:dyDescent="0.2">
      <c r="A6937" t="s">
        <v>6992</v>
      </c>
      <c r="B6937" t="str">
        <f t="shared" si="108"/>
        <v>A2847</v>
      </c>
      <c r="C6937" s="5">
        <v>0</v>
      </c>
      <c r="D6937" s="5">
        <v>0</v>
      </c>
      <c r="E6937" s="7">
        <v>42102</v>
      </c>
      <c r="F6937" t="s">
        <v>128</v>
      </c>
      <c r="G6937" t="s">
        <v>6859</v>
      </c>
    </row>
    <row r="6938" spans="1:7" x14ac:dyDescent="0.2">
      <c r="A6938" t="s">
        <v>6993</v>
      </c>
      <c r="B6938" t="str">
        <f t="shared" si="108"/>
        <v>A2846</v>
      </c>
      <c r="C6938" s="5">
        <v>0</v>
      </c>
      <c r="D6938" s="5">
        <v>0</v>
      </c>
      <c r="E6938" s="7">
        <v>42124</v>
      </c>
      <c r="F6938" t="s">
        <v>128</v>
      </c>
      <c r="G6938" t="s">
        <v>6859</v>
      </c>
    </row>
    <row r="6939" spans="1:7" x14ac:dyDescent="0.2">
      <c r="A6939" t="s">
        <v>6994</v>
      </c>
      <c r="B6939" t="str">
        <f t="shared" si="108"/>
        <v>A2845</v>
      </c>
      <c r="C6939" s="5">
        <v>0</v>
      </c>
      <c r="D6939" s="5">
        <v>0</v>
      </c>
      <c r="E6939" s="7">
        <v>42046</v>
      </c>
      <c r="F6939" t="s">
        <v>128</v>
      </c>
      <c r="G6939" t="s">
        <v>6859</v>
      </c>
    </row>
    <row r="6940" spans="1:7" x14ac:dyDescent="0.2">
      <c r="A6940" t="s">
        <v>6995</v>
      </c>
      <c r="B6940" t="str">
        <f t="shared" si="108"/>
        <v>A2844</v>
      </c>
      <c r="C6940" s="5">
        <v>0</v>
      </c>
      <c r="D6940" s="5">
        <v>0</v>
      </c>
      <c r="E6940" s="7">
        <v>42167</v>
      </c>
      <c r="F6940" t="s">
        <v>128</v>
      </c>
      <c r="G6940" t="s">
        <v>6859</v>
      </c>
    </row>
    <row r="6941" spans="1:7" x14ac:dyDescent="0.2">
      <c r="A6941" t="s">
        <v>6996</v>
      </c>
      <c r="B6941" t="str">
        <f t="shared" si="108"/>
        <v>A2843</v>
      </c>
      <c r="C6941" s="5">
        <v>0</v>
      </c>
      <c r="D6941" s="5">
        <v>0</v>
      </c>
      <c r="E6941" s="7">
        <v>42039</v>
      </c>
      <c r="F6941" t="s">
        <v>128</v>
      </c>
      <c r="G6941" t="s">
        <v>6859</v>
      </c>
    </row>
    <row r="6942" spans="1:7" x14ac:dyDescent="0.2">
      <c r="A6942" t="s">
        <v>6997</v>
      </c>
      <c r="B6942" t="str">
        <f t="shared" si="108"/>
        <v>A2842</v>
      </c>
      <c r="C6942" s="5">
        <v>0</v>
      </c>
      <c r="D6942" s="5">
        <v>0</v>
      </c>
      <c r="E6942" s="7">
        <v>42116</v>
      </c>
      <c r="F6942" t="s">
        <v>128</v>
      </c>
      <c r="G6942" t="s">
        <v>6859</v>
      </c>
    </row>
    <row r="6943" spans="1:7" x14ac:dyDescent="0.2">
      <c r="A6943" t="s">
        <v>6998</v>
      </c>
      <c r="B6943" t="str">
        <f t="shared" si="108"/>
        <v>A2841</v>
      </c>
      <c r="C6943" s="5">
        <v>0</v>
      </c>
      <c r="D6943" s="5">
        <v>0</v>
      </c>
      <c r="E6943" s="7">
        <v>42103</v>
      </c>
      <c r="F6943" t="s">
        <v>128</v>
      </c>
      <c r="G6943" t="s">
        <v>6859</v>
      </c>
    </row>
    <row r="6944" spans="1:7" x14ac:dyDescent="0.2">
      <c r="A6944" t="s">
        <v>6999</v>
      </c>
      <c r="B6944" t="str">
        <f t="shared" si="108"/>
        <v>A2840</v>
      </c>
      <c r="C6944" s="5">
        <v>0</v>
      </c>
      <c r="D6944" s="5">
        <v>0</v>
      </c>
      <c r="E6944" s="7">
        <v>42226</v>
      </c>
      <c r="F6944" t="s">
        <v>128</v>
      </c>
      <c r="G6944" t="s">
        <v>6859</v>
      </c>
    </row>
    <row r="6945" spans="1:7" x14ac:dyDescent="0.2">
      <c r="A6945" t="s">
        <v>7000</v>
      </c>
      <c r="B6945" t="str">
        <f t="shared" si="108"/>
        <v>A2839</v>
      </c>
      <c r="C6945" s="5">
        <v>0</v>
      </c>
      <c r="D6945" s="5">
        <v>0</v>
      </c>
      <c r="E6945" s="7">
        <v>42144</v>
      </c>
      <c r="F6945" t="s">
        <v>128</v>
      </c>
      <c r="G6945" t="s">
        <v>6859</v>
      </c>
    </row>
    <row r="6946" spans="1:7" x14ac:dyDescent="0.2">
      <c r="A6946" t="s">
        <v>7001</v>
      </c>
      <c r="B6946" t="str">
        <f t="shared" si="108"/>
        <v>A2838</v>
      </c>
      <c r="C6946" s="5">
        <v>0</v>
      </c>
      <c r="D6946" s="5">
        <v>0</v>
      </c>
      <c r="E6946" s="7"/>
      <c r="F6946" t="s">
        <v>128</v>
      </c>
      <c r="G6946" t="s">
        <v>6859</v>
      </c>
    </row>
    <row r="6947" spans="1:7" x14ac:dyDescent="0.2">
      <c r="A6947" t="s">
        <v>7002</v>
      </c>
      <c r="B6947" t="str">
        <f t="shared" si="108"/>
        <v>A2837</v>
      </c>
      <c r="C6947" s="5">
        <v>0</v>
      </c>
      <c r="D6947" s="5">
        <v>0</v>
      </c>
      <c r="E6947" s="7"/>
      <c r="F6947" t="s">
        <v>128</v>
      </c>
      <c r="G6947" t="s">
        <v>6859</v>
      </c>
    </row>
    <row r="6948" spans="1:7" x14ac:dyDescent="0.2">
      <c r="A6948" t="s">
        <v>7003</v>
      </c>
      <c r="B6948" t="str">
        <f t="shared" si="108"/>
        <v>A2836</v>
      </c>
      <c r="C6948" s="5">
        <v>0</v>
      </c>
      <c r="D6948" s="5">
        <v>0</v>
      </c>
      <c r="E6948" s="7"/>
      <c r="F6948" t="s">
        <v>128</v>
      </c>
      <c r="G6948" t="s">
        <v>6859</v>
      </c>
    </row>
    <row r="6949" spans="1:7" x14ac:dyDescent="0.2">
      <c r="A6949" t="s">
        <v>7004</v>
      </c>
      <c r="B6949" t="str">
        <f t="shared" si="108"/>
        <v>A2835</v>
      </c>
      <c r="C6949" s="5">
        <v>0</v>
      </c>
      <c r="D6949" s="5">
        <v>0</v>
      </c>
      <c r="E6949" s="7"/>
      <c r="F6949" t="s">
        <v>128</v>
      </c>
      <c r="G6949" t="s">
        <v>6859</v>
      </c>
    </row>
    <row r="6950" spans="1:7" x14ac:dyDescent="0.2">
      <c r="A6950" t="s">
        <v>7005</v>
      </c>
      <c r="B6950" t="str">
        <f t="shared" si="108"/>
        <v>A2834</v>
      </c>
      <c r="C6950" s="5">
        <v>0</v>
      </c>
      <c r="D6950" s="5">
        <v>0</v>
      </c>
      <c r="E6950" s="7">
        <v>42185</v>
      </c>
      <c r="F6950" t="s">
        <v>128</v>
      </c>
      <c r="G6950" t="s">
        <v>6859</v>
      </c>
    </row>
    <row r="6951" spans="1:7" x14ac:dyDescent="0.2">
      <c r="A6951" t="s">
        <v>7006</v>
      </c>
      <c r="B6951" t="str">
        <f t="shared" si="108"/>
        <v>A2833</v>
      </c>
      <c r="C6951" s="5">
        <v>0</v>
      </c>
      <c r="D6951" s="5">
        <v>0</v>
      </c>
      <c r="E6951" s="7">
        <v>42171</v>
      </c>
      <c r="F6951" t="s">
        <v>128</v>
      </c>
      <c r="G6951" t="s">
        <v>6859</v>
      </c>
    </row>
    <row r="6952" spans="1:7" x14ac:dyDescent="0.2">
      <c r="A6952" t="s">
        <v>7007</v>
      </c>
      <c r="B6952" t="str">
        <f t="shared" si="108"/>
        <v>A2832</v>
      </c>
      <c r="C6952" s="5">
        <v>0</v>
      </c>
      <c r="D6952" s="5">
        <v>0</v>
      </c>
      <c r="E6952" s="7">
        <v>42143</v>
      </c>
      <c r="F6952" t="s">
        <v>128</v>
      </c>
      <c r="G6952" t="s">
        <v>6859</v>
      </c>
    </row>
    <row r="6953" spans="1:7" x14ac:dyDescent="0.2">
      <c r="A6953" t="s">
        <v>7008</v>
      </c>
      <c r="B6953" t="str">
        <f t="shared" si="108"/>
        <v>A2831</v>
      </c>
      <c r="C6953" s="5">
        <v>0</v>
      </c>
      <c r="D6953" s="5">
        <v>0</v>
      </c>
      <c r="E6953" s="7">
        <v>42104</v>
      </c>
      <c r="F6953" t="s">
        <v>128</v>
      </c>
      <c r="G6953" t="s">
        <v>6859</v>
      </c>
    </row>
    <row r="6954" spans="1:7" x14ac:dyDescent="0.2">
      <c r="A6954" t="s">
        <v>7009</v>
      </c>
      <c r="B6954" t="str">
        <f t="shared" si="108"/>
        <v>A2830</v>
      </c>
      <c r="C6954" s="5">
        <v>0</v>
      </c>
      <c r="D6954" s="5">
        <v>0</v>
      </c>
      <c r="E6954" s="7">
        <v>42157</v>
      </c>
      <c r="F6954" t="s">
        <v>128</v>
      </c>
      <c r="G6954" t="s">
        <v>6859</v>
      </c>
    </row>
    <row r="6955" spans="1:7" x14ac:dyDescent="0.2">
      <c r="A6955" t="s">
        <v>7010</v>
      </c>
      <c r="B6955" t="str">
        <f t="shared" si="108"/>
        <v>A2829</v>
      </c>
      <c r="C6955" s="5">
        <v>0</v>
      </c>
      <c r="D6955" s="5">
        <v>0</v>
      </c>
      <c r="E6955" s="7">
        <v>42110</v>
      </c>
      <c r="F6955" t="s">
        <v>128</v>
      </c>
      <c r="G6955" t="s">
        <v>6859</v>
      </c>
    </row>
    <row r="6956" spans="1:7" x14ac:dyDescent="0.2">
      <c r="A6956" t="s">
        <v>7011</v>
      </c>
      <c r="B6956" t="str">
        <f t="shared" si="108"/>
        <v>A2828</v>
      </c>
      <c r="C6956" s="5">
        <v>0</v>
      </c>
      <c r="D6956" s="5">
        <v>0</v>
      </c>
      <c r="E6956" s="7">
        <v>42130</v>
      </c>
      <c r="F6956" t="s">
        <v>128</v>
      </c>
      <c r="G6956" t="s">
        <v>6859</v>
      </c>
    </row>
    <row r="6957" spans="1:7" x14ac:dyDescent="0.2">
      <c r="A6957" t="s">
        <v>7012</v>
      </c>
      <c r="B6957" t="str">
        <f t="shared" si="108"/>
        <v>A2827</v>
      </c>
      <c r="C6957" s="5">
        <v>0</v>
      </c>
      <c r="D6957" s="5">
        <v>0</v>
      </c>
      <c r="E6957" s="7">
        <v>42114</v>
      </c>
      <c r="F6957" t="s">
        <v>128</v>
      </c>
      <c r="G6957" t="s">
        <v>6859</v>
      </c>
    </row>
    <row r="6958" spans="1:7" x14ac:dyDescent="0.2">
      <c r="A6958" t="s">
        <v>7013</v>
      </c>
      <c r="B6958" t="str">
        <f t="shared" si="108"/>
        <v>A2826</v>
      </c>
      <c r="C6958" s="5">
        <v>0</v>
      </c>
      <c r="D6958" s="5">
        <v>0</v>
      </c>
      <c r="E6958" s="7">
        <v>42060</v>
      </c>
      <c r="F6958" t="s">
        <v>128</v>
      </c>
      <c r="G6958" t="s">
        <v>6859</v>
      </c>
    </row>
    <row r="6959" spans="1:7" x14ac:dyDescent="0.2">
      <c r="A6959" t="s">
        <v>7014</v>
      </c>
      <c r="B6959" t="str">
        <f t="shared" si="108"/>
        <v>A2825</v>
      </c>
      <c r="C6959" s="5">
        <v>0</v>
      </c>
      <c r="D6959" s="5">
        <v>0</v>
      </c>
      <c r="E6959" s="7">
        <v>42131</v>
      </c>
      <c r="F6959" t="s">
        <v>128</v>
      </c>
      <c r="G6959" t="s">
        <v>6859</v>
      </c>
    </row>
    <row r="6960" spans="1:7" x14ac:dyDescent="0.2">
      <c r="A6960" t="s">
        <v>7015</v>
      </c>
      <c r="B6960" t="str">
        <f t="shared" si="108"/>
        <v>A2824</v>
      </c>
      <c r="C6960" s="5">
        <v>0</v>
      </c>
      <c r="D6960" s="5">
        <v>0</v>
      </c>
      <c r="E6960" s="7">
        <v>42124</v>
      </c>
      <c r="F6960" t="s">
        <v>128</v>
      </c>
      <c r="G6960" t="s">
        <v>6859</v>
      </c>
    </row>
    <row r="6961" spans="1:7" x14ac:dyDescent="0.2">
      <c r="A6961" t="s">
        <v>7016</v>
      </c>
      <c r="B6961" t="str">
        <f t="shared" si="108"/>
        <v>A2823</v>
      </c>
      <c r="C6961" s="5">
        <v>0</v>
      </c>
      <c r="D6961" s="5">
        <v>0</v>
      </c>
      <c r="E6961" s="7">
        <v>42089</v>
      </c>
      <c r="F6961" t="s">
        <v>128</v>
      </c>
      <c r="G6961" t="s">
        <v>6859</v>
      </c>
    </row>
    <row r="6962" spans="1:7" x14ac:dyDescent="0.2">
      <c r="A6962" t="s">
        <v>7017</v>
      </c>
      <c r="B6962" t="str">
        <f t="shared" si="108"/>
        <v>A2822</v>
      </c>
      <c r="C6962" s="5">
        <v>0</v>
      </c>
      <c r="D6962" s="5">
        <v>0</v>
      </c>
      <c r="E6962" s="7">
        <v>42072</v>
      </c>
      <c r="F6962" t="s">
        <v>128</v>
      </c>
      <c r="G6962" t="s">
        <v>6859</v>
      </c>
    </row>
    <row r="6963" spans="1:7" x14ac:dyDescent="0.2">
      <c r="A6963" t="s">
        <v>7018</v>
      </c>
      <c r="B6963" t="str">
        <f t="shared" si="108"/>
        <v>A2821</v>
      </c>
      <c r="C6963" s="5">
        <v>0</v>
      </c>
      <c r="D6963" s="5">
        <v>0</v>
      </c>
      <c r="E6963" s="7">
        <v>42088</v>
      </c>
      <c r="F6963" t="s">
        <v>128</v>
      </c>
      <c r="G6963" t="s">
        <v>6859</v>
      </c>
    </row>
    <row r="6964" spans="1:7" x14ac:dyDescent="0.2">
      <c r="A6964" t="s">
        <v>7019</v>
      </c>
      <c r="B6964" t="str">
        <f t="shared" si="108"/>
        <v>A2820</v>
      </c>
      <c r="C6964" s="5">
        <v>0</v>
      </c>
      <c r="D6964" s="5">
        <v>0</v>
      </c>
      <c r="E6964" s="7">
        <v>42132</v>
      </c>
      <c r="F6964" t="s">
        <v>128</v>
      </c>
      <c r="G6964" t="s">
        <v>6859</v>
      </c>
    </row>
    <row r="6965" spans="1:7" x14ac:dyDescent="0.2">
      <c r="A6965" t="s">
        <v>7020</v>
      </c>
      <c r="B6965" t="str">
        <f t="shared" si="108"/>
        <v>A2819</v>
      </c>
      <c r="C6965" s="5">
        <v>0</v>
      </c>
      <c r="D6965" s="5">
        <v>0</v>
      </c>
      <c r="E6965" s="7">
        <v>42124</v>
      </c>
      <c r="F6965" t="s">
        <v>128</v>
      </c>
      <c r="G6965" t="s">
        <v>6859</v>
      </c>
    </row>
    <row r="6966" spans="1:7" x14ac:dyDescent="0.2">
      <c r="A6966" t="s">
        <v>7021</v>
      </c>
      <c r="B6966" t="str">
        <f t="shared" si="108"/>
        <v>A2818</v>
      </c>
      <c r="C6966" s="5">
        <v>0</v>
      </c>
      <c r="D6966" s="5">
        <v>0</v>
      </c>
      <c r="E6966" s="7">
        <v>42118</v>
      </c>
      <c r="F6966" t="s">
        <v>128</v>
      </c>
      <c r="G6966" t="s">
        <v>6859</v>
      </c>
    </row>
    <row r="6967" spans="1:7" x14ac:dyDescent="0.2">
      <c r="A6967" t="s">
        <v>7022</v>
      </c>
      <c r="B6967" t="str">
        <f t="shared" si="108"/>
        <v>A2817</v>
      </c>
      <c r="C6967" s="5">
        <v>0</v>
      </c>
      <c r="D6967" s="5">
        <v>0</v>
      </c>
      <c r="E6967" s="7">
        <v>42054</v>
      </c>
      <c r="F6967" t="s">
        <v>128</v>
      </c>
      <c r="G6967" t="s">
        <v>6859</v>
      </c>
    </row>
    <row r="6968" spans="1:7" x14ac:dyDescent="0.2">
      <c r="A6968" t="s">
        <v>7023</v>
      </c>
      <c r="B6968" t="str">
        <f t="shared" si="108"/>
        <v>A2816</v>
      </c>
      <c r="C6968" s="5">
        <v>0</v>
      </c>
      <c r="D6968" s="5">
        <v>0</v>
      </c>
      <c r="E6968" s="7">
        <v>42046</v>
      </c>
      <c r="F6968" t="s">
        <v>128</v>
      </c>
      <c r="G6968" t="s">
        <v>6859</v>
      </c>
    </row>
    <row r="6969" spans="1:7" x14ac:dyDescent="0.2">
      <c r="A6969" t="s">
        <v>7024</v>
      </c>
      <c r="B6969" t="str">
        <f t="shared" si="108"/>
        <v>A2815</v>
      </c>
      <c r="C6969" s="5">
        <v>0</v>
      </c>
      <c r="D6969" s="5">
        <v>0</v>
      </c>
      <c r="E6969" s="7"/>
      <c r="F6969" t="s">
        <v>128</v>
      </c>
      <c r="G6969" t="s">
        <v>6859</v>
      </c>
    </row>
    <row r="6970" spans="1:7" x14ac:dyDescent="0.2">
      <c r="A6970" t="s">
        <v>7025</v>
      </c>
      <c r="B6970" t="str">
        <f t="shared" si="108"/>
        <v>A2814</v>
      </c>
      <c r="C6970" s="5">
        <v>0</v>
      </c>
      <c r="D6970" s="5">
        <v>0</v>
      </c>
      <c r="E6970" s="7">
        <v>42095</v>
      </c>
      <c r="F6970" t="s">
        <v>128</v>
      </c>
      <c r="G6970" t="s">
        <v>6859</v>
      </c>
    </row>
    <row r="6971" spans="1:7" x14ac:dyDescent="0.2">
      <c r="A6971" t="s">
        <v>7026</v>
      </c>
      <c r="B6971" t="str">
        <f t="shared" si="108"/>
        <v>A2813</v>
      </c>
      <c r="C6971" s="5">
        <v>0</v>
      </c>
      <c r="D6971" s="5">
        <v>0</v>
      </c>
      <c r="E6971" s="7">
        <v>42314</v>
      </c>
      <c r="F6971" t="s">
        <v>12</v>
      </c>
      <c r="G6971" t="s">
        <v>6859</v>
      </c>
    </row>
    <row r="6972" spans="1:7" x14ac:dyDescent="0.2">
      <c r="A6972" t="s">
        <v>7027</v>
      </c>
      <c r="B6972" t="str">
        <f t="shared" si="108"/>
        <v>A2812</v>
      </c>
      <c r="C6972" s="5">
        <v>0</v>
      </c>
      <c r="D6972" s="5">
        <v>0</v>
      </c>
      <c r="E6972" s="7"/>
      <c r="F6972" t="s">
        <v>12</v>
      </c>
      <c r="G6972" t="s">
        <v>6859</v>
      </c>
    </row>
    <row r="6973" spans="1:7" x14ac:dyDescent="0.2">
      <c r="A6973" t="s">
        <v>7028</v>
      </c>
      <c r="B6973" t="str">
        <f t="shared" si="108"/>
        <v>A2811</v>
      </c>
      <c r="C6973" s="5">
        <v>0</v>
      </c>
      <c r="D6973" s="5">
        <v>0</v>
      </c>
      <c r="E6973" s="7">
        <v>42185</v>
      </c>
      <c r="F6973" t="s">
        <v>12</v>
      </c>
      <c r="G6973" t="s">
        <v>6859</v>
      </c>
    </row>
    <row r="6974" spans="1:7" x14ac:dyDescent="0.2">
      <c r="A6974" t="s">
        <v>7029</v>
      </c>
      <c r="B6974" t="str">
        <f t="shared" si="108"/>
        <v>A2810</v>
      </c>
      <c r="C6974" s="5">
        <v>0</v>
      </c>
      <c r="D6974" s="5">
        <v>0</v>
      </c>
      <c r="E6974" s="7">
        <v>42165</v>
      </c>
      <c r="F6974" t="s">
        <v>12</v>
      </c>
      <c r="G6974" t="s">
        <v>6859</v>
      </c>
    </row>
    <row r="6975" spans="1:7" x14ac:dyDescent="0.2">
      <c r="A6975" t="s">
        <v>7030</v>
      </c>
      <c r="B6975" t="str">
        <f t="shared" si="108"/>
        <v>A2809</v>
      </c>
      <c r="C6975" s="5">
        <v>0</v>
      </c>
      <c r="D6975" s="5">
        <v>0</v>
      </c>
      <c r="E6975" s="7">
        <v>42159</v>
      </c>
      <c r="F6975" t="s">
        <v>12</v>
      </c>
      <c r="G6975" t="s">
        <v>6859</v>
      </c>
    </row>
    <row r="6976" spans="1:7" x14ac:dyDescent="0.2">
      <c r="A6976" t="s">
        <v>7031</v>
      </c>
      <c r="B6976" t="str">
        <f t="shared" si="108"/>
        <v>A2808</v>
      </c>
      <c r="C6976" s="5">
        <v>0</v>
      </c>
      <c r="D6976" s="5">
        <v>0</v>
      </c>
      <c r="E6976" s="7">
        <v>42160</v>
      </c>
      <c r="F6976" t="s">
        <v>128</v>
      </c>
      <c r="G6976" t="s">
        <v>6859</v>
      </c>
    </row>
    <row r="6977" spans="1:7" x14ac:dyDescent="0.2">
      <c r="A6977" t="s">
        <v>7032</v>
      </c>
      <c r="B6977" t="str">
        <f t="shared" si="108"/>
        <v>A2807</v>
      </c>
      <c r="C6977" s="5">
        <v>0</v>
      </c>
      <c r="D6977" s="5">
        <v>0</v>
      </c>
      <c r="E6977" s="7">
        <v>42131</v>
      </c>
      <c r="F6977" t="s">
        <v>128</v>
      </c>
      <c r="G6977" t="s">
        <v>6859</v>
      </c>
    </row>
    <row r="6978" spans="1:7" x14ac:dyDescent="0.2">
      <c r="A6978" t="s">
        <v>7033</v>
      </c>
      <c r="B6978" t="str">
        <f t="shared" si="108"/>
        <v>A2806</v>
      </c>
      <c r="C6978" s="5">
        <v>0</v>
      </c>
      <c r="D6978" s="5">
        <v>0</v>
      </c>
      <c r="E6978" s="7">
        <v>42110</v>
      </c>
      <c r="F6978" t="s">
        <v>128</v>
      </c>
      <c r="G6978" t="s">
        <v>6859</v>
      </c>
    </row>
    <row r="6979" spans="1:7" x14ac:dyDescent="0.2">
      <c r="A6979" t="s">
        <v>7034</v>
      </c>
      <c r="B6979" t="str">
        <f t="shared" si="108"/>
        <v>A2805</v>
      </c>
      <c r="C6979" s="5">
        <v>0</v>
      </c>
      <c r="D6979" s="5">
        <v>0</v>
      </c>
      <c r="E6979" s="7">
        <v>42268</v>
      </c>
      <c r="F6979" t="s">
        <v>128</v>
      </c>
      <c r="G6979" t="s">
        <v>6859</v>
      </c>
    </row>
    <row r="6980" spans="1:7" x14ac:dyDescent="0.2">
      <c r="A6980" t="s">
        <v>7035</v>
      </c>
      <c r="B6980" t="str">
        <f t="shared" si="108"/>
        <v>A2804</v>
      </c>
      <c r="C6980" s="5">
        <v>0</v>
      </c>
      <c r="D6980" s="5">
        <v>0</v>
      </c>
      <c r="E6980" s="7"/>
      <c r="F6980" t="s">
        <v>128</v>
      </c>
      <c r="G6980" t="s">
        <v>6859</v>
      </c>
    </row>
    <row r="6981" spans="1:7" x14ac:dyDescent="0.2">
      <c r="A6981" t="s">
        <v>7036</v>
      </c>
      <c r="B6981" t="str">
        <f t="shared" si="108"/>
        <v>A2803</v>
      </c>
      <c r="C6981" s="5">
        <v>0</v>
      </c>
      <c r="D6981" s="5">
        <v>0</v>
      </c>
      <c r="E6981" s="7">
        <v>42155</v>
      </c>
      <c r="F6981" t="s">
        <v>128</v>
      </c>
      <c r="G6981" t="s">
        <v>6859</v>
      </c>
    </row>
    <row r="6982" spans="1:7" x14ac:dyDescent="0.2">
      <c r="A6982" t="s">
        <v>7037</v>
      </c>
      <c r="B6982" t="str">
        <f t="shared" si="108"/>
        <v>A2802</v>
      </c>
      <c r="C6982" s="5">
        <v>0</v>
      </c>
      <c r="D6982" s="5">
        <v>0</v>
      </c>
      <c r="E6982" s="7"/>
      <c r="F6982" t="s">
        <v>128</v>
      </c>
      <c r="G6982" t="s">
        <v>6859</v>
      </c>
    </row>
    <row r="6983" spans="1:7" x14ac:dyDescent="0.2">
      <c r="A6983" t="s">
        <v>7038</v>
      </c>
      <c r="B6983" t="str">
        <f t="shared" si="108"/>
        <v>A2801</v>
      </c>
      <c r="C6983" s="5">
        <v>0</v>
      </c>
      <c r="D6983" s="5">
        <v>0</v>
      </c>
      <c r="E6983" s="7">
        <v>42226</v>
      </c>
      <c r="F6983" t="s">
        <v>128</v>
      </c>
      <c r="G6983" t="s">
        <v>6859</v>
      </c>
    </row>
    <row r="6984" spans="1:7" x14ac:dyDescent="0.2">
      <c r="A6984" t="s">
        <v>7039</v>
      </c>
      <c r="B6984" t="str">
        <f t="shared" si="108"/>
        <v>A2800</v>
      </c>
      <c r="C6984" s="5">
        <v>0</v>
      </c>
      <c r="D6984" s="5">
        <v>0</v>
      </c>
      <c r="E6984" s="7">
        <v>42226</v>
      </c>
      <c r="F6984" t="s">
        <v>128</v>
      </c>
      <c r="G6984" t="s">
        <v>6859</v>
      </c>
    </row>
    <row r="6985" spans="1:7" x14ac:dyDescent="0.2">
      <c r="A6985" t="s">
        <v>7040</v>
      </c>
      <c r="B6985" t="str">
        <f t="shared" si="108"/>
        <v>A2798</v>
      </c>
      <c r="C6985" s="5">
        <v>0</v>
      </c>
      <c r="D6985" s="5">
        <v>0</v>
      </c>
      <c r="E6985" s="7">
        <v>42164</v>
      </c>
      <c r="F6985" t="s">
        <v>128</v>
      </c>
      <c r="G6985" t="s">
        <v>6859</v>
      </c>
    </row>
    <row r="6986" spans="1:7" x14ac:dyDescent="0.2">
      <c r="A6986" t="s">
        <v>7041</v>
      </c>
      <c r="B6986" t="str">
        <f t="shared" si="108"/>
        <v>A2797</v>
      </c>
      <c r="C6986" s="5">
        <v>0</v>
      </c>
      <c r="D6986" s="5">
        <v>0</v>
      </c>
      <c r="E6986" s="7">
        <v>42166</v>
      </c>
      <c r="F6986" t="s">
        <v>128</v>
      </c>
      <c r="G6986" t="s">
        <v>6859</v>
      </c>
    </row>
    <row r="6987" spans="1:7" x14ac:dyDescent="0.2">
      <c r="A6987" t="s">
        <v>7042</v>
      </c>
      <c r="B6987" t="str">
        <f t="shared" si="108"/>
        <v>A2796</v>
      </c>
      <c r="C6987" s="5">
        <v>0</v>
      </c>
      <c r="D6987" s="5">
        <v>0</v>
      </c>
      <c r="E6987" s="7">
        <v>42157</v>
      </c>
      <c r="F6987" t="s">
        <v>128</v>
      </c>
      <c r="G6987" t="s">
        <v>6859</v>
      </c>
    </row>
    <row r="6988" spans="1:7" x14ac:dyDescent="0.2">
      <c r="A6988" t="s">
        <v>7043</v>
      </c>
      <c r="B6988" t="str">
        <f t="shared" ref="B6988:B7051" si="109">LEFT(A6988,5)</f>
        <v>A2795</v>
      </c>
      <c r="C6988" s="5">
        <v>0</v>
      </c>
      <c r="D6988" s="5">
        <v>0</v>
      </c>
      <c r="E6988" s="7"/>
      <c r="F6988" t="s">
        <v>128</v>
      </c>
      <c r="G6988" t="s">
        <v>6859</v>
      </c>
    </row>
    <row r="6989" spans="1:7" x14ac:dyDescent="0.2">
      <c r="A6989" t="s">
        <v>7044</v>
      </c>
      <c r="B6989" t="str">
        <f t="shared" si="109"/>
        <v>A2794</v>
      </c>
      <c r="C6989" s="5">
        <v>0</v>
      </c>
      <c r="D6989" s="5">
        <v>0</v>
      </c>
      <c r="E6989" s="7">
        <v>42184</v>
      </c>
      <c r="F6989" t="s">
        <v>128</v>
      </c>
      <c r="G6989" t="s">
        <v>6859</v>
      </c>
    </row>
    <row r="6990" spans="1:7" x14ac:dyDescent="0.2">
      <c r="A6990" t="s">
        <v>7045</v>
      </c>
      <c r="B6990" t="str">
        <f t="shared" si="109"/>
        <v>A2793</v>
      </c>
      <c r="C6990" s="5">
        <v>0</v>
      </c>
      <c r="D6990" s="5">
        <v>0</v>
      </c>
      <c r="E6990" s="7">
        <v>42170</v>
      </c>
      <c r="F6990" t="s">
        <v>128</v>
      </c>
      <c r="G6990" t="s">
        <v>6859</v>
      </c>
    </row>
    <row r="6991" spans="1:7" x14ac:dyDescent="0.2">
      <c r="A6991" t="s">
        <v>7046</v>
      </c>
      <c r="B6991" t="str">
        <f t="shared" si="109"/>
        <v>A2792</v>
      </c>
      <c r="C6991" s="5">
        <v>0</v>
      </c>
      <c r="D6991" s="5">
        <v>0</v>
      </c>
      <c r="E6991" s="7">
        <v>42157</v>
      </c>
      <c r="F6991" t="s">
        <v>128</v>
      </c>
      <c r="G6991" t="s">
        <v>6859</v>
      </c>
    </row>
    <row r="6992" spans="1:7" x14ac:dyDescent="0.2">
      <c r="A6992" t="s">
        <v>7047</v>
      </c>
      <c r="B6992" t="str">
        <f t="shared" si="109"/>
        <v>A2791</v>
      </c>
      <c r="C6992" s="5">
        <v>0</v>
      </c>
      <c r="D6992" s="5">
        <v>0</v>
      </c>
      <c r="E6992" s="7">
        <v>42131</v>
      </c>
      <c r="F6992" t="s">
        <v>128</v>
      </c>
      <c r="G6992" t="s">
        <v>6859</v>
      </c>
    </row>
    <row r="6993" spans="1:7" x14ac:dyDescent="0.2">
      <c r="A6993" t="s">
        <v>7048</v>
      </c>
      <c r="B6993" t="str">
        <f t="shared" si="109"/>
        <v>A2790</v>
      </c>
      <c r="C6993" s="5">
        <v>0</v>
      </c>
      <c r="D6993" s="5">
        <v>0</v>
      </c>
      <c r="E6993" s="7">
        <v>42130</v>
      </c>
      <c r="F6993" t="s">
        <v>128</v>
      </c>
      <c r="G6993" t="s">
        <v>6859</v>
      </c>
    </row>
    <row r="6994" spans="1:7" x14ac:dyDescent="0.2">
      <c r="A6994" t="s">
        <v>7049</v>
      </c>
      <c r="B6994" t="str">
        <f t="shared" si="109"/>
        <v>A2789</v>
      </c>
      <c r="C6994" s="5">
        <v>0</v>
      </c>
      <c r="D6994" s="5">
        <v>0</v>
      </c>
      <c r="E6994" s="7">
        <v>42157</v>
      </c>
      <c r="F6994" t="s">
        <v>128</v>
      </c>
      <c r="G6994" t="s">
        <v>6859</v>
      </c>
    </row>
    <row r="6995" spans="1:7" x14ac:dyDescent="0.2">
      <c r="A6995" t="s">
        <v>7050</v>
      </c>
      <c r="B6995" t="str">
        <f t="shared" si="109"/>
        <v>A2788</v>
      </c>
      <c r="C6995" s="5">
        <v>0</v>
      </c>
      <c r="D6995" s="5">
        <v>0</v>
      </c>
      <c r="E6995" s="7">
        <v>42170</v>
      </c>
      <c r="F6995" t="s">
        <v>128</v>
      </c>
      <c r="G6995" t="s">
        <v>6859</v>
      </c>
    </row>
    <row r="6996" spans="1:7" x14ac:dyDescent="0.2">
      <c r="A6996" t="s">
        <v>7051</v>
      </c>
      <c r="B6996" t="str">
        <f t="shared" si="109"/>
        <v>A2787</v>
      </c>
      <c r="C6996" s="5">
        <v>0</v>
      </c>
      <c r="D6996" s="5">
        <v>0</v>
      </c>
      <c r="E6996" s="7">
        <v>42124</v>
      </c>
      <c r="F6996" t="s">
        <v>128</v>
      </c>
      <c r="G6996" t="s">
        <v>6859</v>
      </c>
    </row>
    <row r="6997" spans="1:7" x14ac:dyDescent="0.2">
      <c r="A6997" t="s">
        <v>7052</v>
      </c>
      <c r="B6997" t="str">
        <f t="shared" si="109"/>
        <v>A2786</v>
      </c>
      <c r="C6997" s="5">
        <v>0</v>
      </c>
      <c r="D6997" s="5">
        <v>0</v>
      </c>
      <c r="E6997" s="7">
        <v>42132</v>
      </c>
      <c r="F6997" t="s">
        <v>128</v>
      </c>
      <c r="G6997" t="s">
        <v>6859</v>
      </c>
    </row>
    <row r="6998" spans="1:7" x14ac:dyDescent="0.2">
      <c r="A6998" t="s">
        <v>7053</v>
      </c>
      <c r="B6998" t="str">
        <f t="shared" si="109"/>
        <v>A2785</v>
      </c>
      <c r="C6998" s="5">
        <v>0</v>
      </c>
      <c r="D6998" s="5">
        <v>0</v>
      </c>
      <c r="E6998" s="7">
        <v>42160</v>
      </c>
      <c r="F6998" t="s">
        <v>128</v>
      </c>
      <c r="G6998" t="s">
        <v>6859</v>
      </c>
    </row>
    <row r="6999" spans="1:7" x14ac:dyDescent="0.2">
      <c r="A6999" t="s">
        <v>7054</v>
      </c>
      <c r="B6999" t="str">
        <f t="shared" si="109"/>
        <v>A2784</v>
      </c>
      <c r="C6999" s="5">
        <v>0</v>
      </c>
      <c r="D6999" s="5">
        <v>0</v>
      </c>
      <c r="E6999" s="7">
        <v>42153</v>
      </c>
      <c r="F6999" t="s">
        <v>128</v>
      </c>
      <c r="G6999" t="s">
        <v>6859</v>
      </c>
    </row>
    <row r="7000" spans="1:7" x14ac:dyDescent="0.2">
      <c r="A7000" t="s">
        <v>7055</v>
      </c>
      <c r="B7000" t="str">
        <f t="shared" si="109"/>
        <v>A2783</v>
      </c>
      <c r="C7000" s="5">
        <v>0</v>
      </c>
      <c r="D7000" s="5">
        <v>0</v>
      </c>
      <c r="E7000" s="7">
        <v>42094</v>
      </c>
      <c r="F7000" t="s">
        <v>128</v>
      </c>
      <c r="G7000" t="s">
        <v>6859</v>
      </c>
    </row>
    <row r="7001" spans="1:7" x14ac:dyDescent="0.2">
      <c r="A7001" t="s">
        <v>7056</v>
      </c>
      <c r="B7001" t="str">
        <f t="shared" si="109"/>
        <v>A2782</v>
      </c>
      <c r="C7001" s="5">
        <v>0</v>
      </c>
      <c r="D7001" s="5">
        <v>0</v>
      </c>
      <c r="E7001" s="7">
        <v>42102</v>
      </c>
      <c r="F7001" t="s">
        <v>128</v>
      </c>
      <c r="G7001" t="s">
        <v>6859</v>
      </c>
    </row>
    <row r="7002" spans="1:7" x14ac:dyDescent="0.2">
      <c r="A7002" t="s">
        <v>7057</v>
      </c>
      <c r="B7002" t="str">
        <f t="shared" si="109"/>
        <v>A2781</v>
      </c>
      <c r="C7002" s="5">
        <v>0</v>
      </c>
      <c r="D7002" s="5">
        <v>0</v>
      </c>
      <c r="E7002" s="7">
        <v>42104</v>
      </c>
      <c r="F7002" t="s">
        <v>128</v>
      </c>
      <c r="G7002" t="s">
        <v>6859</v>
      </c>
    </row>
    <row r="7003" spans="1:7" x14ac:dyDescent="0.2">
      <c r="A7003" t="s">
        <v>7058</v>
      </c>
      <c r="B7003" t="str">
        <f t="shared" si="109"/>
        <v>A2780</v>
      </c>
      <c r="C7003" s="5">
        <v>0</v>
      </c>
      <c r="D7003" s="5">
        <v>0</v>
      </c>
      <c r="E7003" s="7">
        <v>42116</v>
      </c>
      <c r="F7003" t="s">
        <v>128</v>
      </c>
      <c r="G7003" t="s">
        <v>6859</v>
      </c>
    </row>
    <row r="7004" spans="1:7" x14ac:dyDescent="0.2">
      <c r="A7004" t="s">
        <v>7059</v>
      </c>
      <c r="B7004" t="str">
        <f t="shared" si="109"/>
        <v>A2779</v>
      </c>
      <c r="C7004" s="5">
        <v>0</v>
      </c>
      <c r="D7004" s="5">
        <v>0</v>
      </c>
      <c r="E7004" s="7">
        <v>42046</v>
      </c>
      <c r="F7004" t="s">
        <v>128</v>
      </c>
      <c r="G7004" t="s">
        <v>6859</v>
      </c>
    </row>
    <row r="7005" spans="1:7" x14ac:dyDescent="0.2">
      <c r="A7005" t="s">
        <v>7060</v>
      </c>
      <c r="B7005" t="str">
        <f t="shared" si="109"/>
        <v>A2778</v>
      </c>
      <c r="C7005" s="5">
        <v>0</v>
      </c>
      <c r="D7005" s="5">
        <v>0</v>
      </c>
      <c r="E7005" s="7">
        <v>42129</v>
      </c>
      <c r="F7005" t="s">
        <v>128</v>
      </c>
      <c r="G7005" t="s">
        <v>6859</v>
      </c>
    </row>
    <row r="7006" spans="1:7" x14ac:dyDescent="0.2">
      <c r="A7006" t="s">
        <v>7061</v>
      </c>
      <c r="B7006" t="str">
        <f t="shared" si="109"/>
        <v>A2777</v>
      </c>
      <c r="C7006" s="5">
        <v>0</v>
      </c>
      <c r="D7006" s="5">
        <v>0</v>
      </c>
      <c r="E7006" s="7">
        <v>42123</v>
      </c>
      <c r="F7006" t="s">
        <v>128</v>
      </c>
      <c r="G7006" t="s">
        <v>6859</v>
      </c>
    </row>
    <row r="7007" spans="1:7" x14ac:dyDescent="0.2">
      <c r="A7007" t="s">
        <v>7062</v>
      </c>
      <c r="B7007" t="str">
        <f t="shared" si="109"/>
        <v>A2776</v>
      </c>
      <c r="C7007" s="5">
        <v>0</v>
      </c>
      <c r="D7007" s="5">
        <v>0</v>
      </c>
      <c r="E7007" s="7">
        <v>42096</v>
      </c>
      <c r="F7007" t="s">
        <v>128</v>
      </c>
      <c r="G7007" t="s">
        <v>6859</v>
      </c>
    </row>
    <row r="7008" spans="1:7" x14ac:dyDescent="0.2">
      <c r="A7008" t="s">
        <v>7063</v>
      </c>
      <c r="B7008" t="str">
        <f t="shared" si="109"/>
        <v>A2775</v>
      </c>
      <c r="C7008" s="5">
        <v>0</v>
      </c>
      <c r="D7008" s="5">
        <v>0</v>
      </c>
      <c r="E7008" s="7">
        <v>42124</v>
      </c>
      <c r="F7008" t="s">
        <v>128</v>
      </c>
      <c r="G7008" t="s">
        <v>6859</v>
      </c>
    </row>
    <row r="7009" spans="1:7" x14ac:dyDescent="0.2">
      <c r="A7009" t="s">
        <v>7064</v>
      </c>
      <c r="B7009" t="str">
        <f t="shared" si="109"/>
        <v>A2774</v>
      </c>
      <c r="C7009" s="5">
        <v>0</v>
      </c>
      <c r="D7009" s="5">
        <v>0</v>
      </c>
      <c r="E7009" s="7">
        <v>42110</v>
      </c>
      <c r="F7009" t="s">
        <v>128</v>
      </c>
      <c r="G7009" t="s">
        <v>6859</v>
      </c>
    </row>
    <row r="7010" spans="1:7" x14ac:dyDescent="0.2">
      <c r="A7010" t="s">
        <v>7065</v>
      </c>
      <c r="B7010" t="str">
        <f t="shared" si="109"/>
        <v>A2773</v>
      </c>
      <c r="C7010" s="5">
        <v>0</v>
      </c>
      <c r="D7010" s="5">
        <v>0</v>
      </c>
      <c r="E7010" s="7">
        <v>42262</v>
      </c>
      <c r="F7010" t="s">
        <v>128</v>
      </c>
      <c r="G7010" t="s">
        <v>6859</v>
      </c>
    </row>
    <row r="7011" spans="1:7" x14ac:dyDescent="0.2">
      <c r="A7011" t="s">
        <v>7066</v>
      </c>
      <c r="B7011" t="str">
        <f t="shared" si="109"/>
        <v>A2772</v>
      </c>
      <c r="C7011" s="5">
        <v>0</v>
      </c>
      <c r="D7011" s="5">
        <v>0</v>
      </c>
      <c r="E7011" s="7">
        <v>42075</v>
      </c>
      <c r="F7011" t="s">
        <v>128</v>
      </c>
      <c r="G7011" t="s">
        <v>6859</v>
      </c>
    </row>
    <row r="7012" spans="1:7" x14ac:dyDescent="0.2">
      <c r="A7012" t="s">
        <v>7067</v>
      </c>
      <c r="B7012" t="str">
        <f t="shared" si="109"/>
        <v>A2771</v>
      </c>
      <c r="C7012" s="5">
        <v>0</v>
      </c>
      <c r="D7012" s="5">
        <v>0</v>
      </c>
      <c r="E7012" s="7">
        <v>42055</v>
      </c>
      <c r="F7012" t="s">
        <v>128</v>
      </c>
      <c r="G7012" t="s">
        <v>6859</v>
      </c>
    </row>
    <row r="7013" spans="1:7" x14ac:dyDescent="0.2">
      <c r="A7013" t="s">
        <v>7068</v>
      </c>
      <c r="B7013" t="str">
        <f t="shared" si="109"/>
        <v>A2770</v>
      </c>
      <c r="C7013" s="5">
        <v>0</v>
      </c>
      <c r="D7013" s="5">
        <v>0</v>
      </c>
      <c r="E7013" s="7">
        <v>42094</v>
      </c>
      <c r="F7013" t="s">
        <v>128</v>
      </c>
      <c r="G7013" t="s">
        <v>6859</v>
      </c>
    </row>
    <row r="7014" spans="1:7" x14ac:dyDescent="0.2">
      <c r="A7014" t="s">
        <v>7069</v>
      </c>
      <c r="B7014" t="str">
        <f t="shared" si="109"/>
        <v>A2769</v>
      </c>
      <c r="C7014" s="5">
        <v>0</v>
      </c>
      <c r="D7014" s="5">
        <v>0</v>
      </c>
      <c r="E7014" s="7">
        <v>42031</v>
      </c>
      <c r="F7014" t="s">
        <v>128</v>
      </c>
      <c r="G7014" t="s">
        <v>6859</v>
      </c>
    </row>
    <row r="7015" spans="1:7" x14ac:dyDescent="0.2">
      <c r="A7015" t="s">
        <v>7070</v>
      </c>
      <c r="B7015" t="str">
        <f t="shared" si="109"/>
        <v>A2768</v>
      </c>
      <c r="C7015" s="5">
        <v>0</v>
      </c>
      <c r="D7015" s="5">
        <v>0</v>
      </c>
      <c r="E7015" s="7">
        <v>42164</v>
      </c>
      <c r="F7015" t="s">
        <v>12</v>
      </c>
      <c r="G7015" t="s">
        <v>6859</v>
      </c>
    </row>
    <row r="7016" spans="1:7" x14ac:dyDescent="0.2">
      <c r="A7016" t="s">
        <v>7071</v>
      </c>
      <c r="B7016" t="str">
        <f t="shared" si="109"/>
        <v>A2767</v>
      </c>
      <c r="C7016" s="5">
        <v>0</v>
      </c>
      <c r="D7016" s="5">
        <v>0</v>
      </c>
      <c r="E7016" s="7">
        <v>42255</v>
      </c>
      <c r="F7016" t="s">
        <v>12</v>
      </c>
      <c r="G7016" t="s">
        <v>6859</v>
      </c>
    </row>
    <row r="7017" spans="1:7" x14ac:dyDescent="0.2">
      <c r="A7017" t="s">
        <v>7072</v>
      </c>
      <c r="B7017" t="str">
        <f t="shared" si="109"/>
        <v>A2766</v>
      </c>
      <c r="C7017" s="5">
        <v>0</v>
      </c>
      <c r="D7017" s="5">
        <v>0</v>
      </c>
      <c r="E7017" s="7">
        <v>42275</v>
      </c>
      <c r="F7017" t="s">
        <v>12</v>
      </c>
      <c r="G7017" t="s">
        <v>6859</v>
      </c>
    </row>
    <row r="7018" spans="1:7" x14ac:dyDescent="0.2">
      <c r="A7018" t="s">
        <v>7073</v>
      </c>
      <c r="B7018" t="str">
        <f t="shared" si="109"/>
        <v>A2765</v>
      </c>
      <c r="C7018" s="5">
        <v>0</v>
      </c>
      <c r="D7018" s="5">
        <v>0</v>
      </c>
      <c r="E7018" s="7">
        <v>42159</v>
      </c>
      <c r="F7018" t="s">
        <v>12</v>
      </c>
      <c r="G7018" t="s">
        <v>6859</v>
      </c>
    </row>
    <row r="7019" spans="1:7" x14ac:dyDescent="0.2">
      <c r="A7019" t="s">
        <v>7074</v>
      </c>
      <c r="B7019" t="str">
        <f t="shared" si="109"/>
        <v>A2764</v>
      </c>
      <c r="C7019" s="5">
        <v>0</v>
      </c>
      <c r="D7019" s="5">
        <v>0</v>
      </c>
      <c r="E7019" s="7">
        <v>42118</v>
      </c>
      <c r="F7019" t="s">
        <v>12</v>
      </c>
      <c r="G7019" t="s">
        <v>6859</v>
      </c>
    </row>
    <row r="7020" spans="1:7" x14ac:dyDescent="0.2">
      <c r="A7020" t="s">
        <v>7075</v>
      </c>
      <c r="B7020" t="str">
        <f t="shared" si="109"/>
        <v>A2763</v>
      </c>
      <c r="C7020" s="5">
        <v>347.55</v>
      </c>
      <c r="D7020" s="5">
        <v>361.67</v>
      </c>
      <c r="E7020" s="7">
        <v>42104</v>
      </c>
      <c r="F7020" t="s">
        <v>128</v>
      </c>
      <c r="G7020" t="s">
        <v>6859</v>
      </c>
    </row>
    <row r="7021" spans="1:7" x14ac:dyDescent="0.2">
      <c r="A7021" t="s">
        <v>7076</v>
      </c>
      <c r="B7021" t="str">
        <f t="shared" si="109"/>
        <v>A2762</v>
      </c>
      <c r="C7021" s="5">
        <v>0</v>
      </c>
      <c r="D7021" s="5">
        <v>0</v>
      </c>
      <c r="E7021" s="7">
        <v>42181</v>
      </c>
      <c r="F7021" t="s">
        <v>128</v>
      </c>
      <c r="G7021" t="s">
        <v>6859</v>
      </c>
    </row>
    <row r="7022" spans="1:7" x14ac:dyDescent="0.2">
      <c r="A7022" t="s">
        <v>7077</v>
      </c>
      <c r="B7022" t="str">
        <f t="shared" si="109"/>
        <v>A2761</v>
      </c>
      <c r="C7022" s="5">
        <v>0</v>
      </c>
      <c r="D7022" s="5">
        <v>0</v>
      </c>
      <c r="E7022" s="7">
        <v>42255</v>
      </c>
      <c r="F7022" t="s">
        <v>128</v>
      </c>
      <c r="G7022" t="s">
        <v>6859</v>
      </c>
    </row>
    <row r="7023" spans="1:7" x14ac:dyDescent="0.2">
      <c r="A7023" t="s">
        <v>7078</v>
      </c>
      <c r="B7023" t="str">
        <f t="shared" si="109"/>
        <v>A2760</v>
      </c>
      <c r="C7023" s="5">
        <v>0</v>
      </c>
      <c r="D7023" s="5">
        <v>0</v>
      </c>
      <c r="E7023" s="7"/>
      <c r="F7023" t="s">
        <v>128</v>
      </c>
      <c r="G7023" t="s">
        <v>6859</v>
      </c>
    </row>
    <row r="7024" spans="1:7" x14ac:dyDescent="0.2">
      <c r="A7024" t="s">
        <v>7079</v>
      </c>
      <c r="B7024" t="str">
        <f t="shared" si="109"/>
        <v>A2759</v>
      </c>
      <c r="C7024" s="5">
        <v>0</v>
      </c>
      <c r="D7024" s="5">
        <v>0</v>
      </c>
      <c r="E7024" s="7"/>
      <c r="F7024" t="s">
        <v>128</v>
      </c>
      <c r="G7024" t="s">
        <v>6859</v>
      </c>
    </row>
    <row r="7025" spans="1:7" x14ac:dyDescent="0.2">
      <c r="A7025" t="s">
        <v>7080</v>
      </c>
      <c r="B7025" t="str">
        <f t="shared" si="109"/>
        <v>A2758</v>
      </c>
      <c r="C7025" s="5">
        <v>745.6</v>
      </c>
      <c r="D7025" s="5">
        <v>718.4</v>
      </c>
      <c r="E7025" s="7">
        <v>42160</v>
      </c>
      <c r="F7025" t="s">
        <v>128</v>
      </c>
      <c r="G7025" t="s">
        <v>6859</v>
      </c>
    </row>
    <row r="7026" spans="1:7" x14ac:dyDescent="0.2">
      <c r="A7026" t="s">
        <v>7081</v>
      </c>
      <c r="B7026" t="str">
        <f t="shared" si="109"/>
        <v>A2757</v>
      </c>
      <c r="C7026" s="5">
        <v>190.7</v>
      </c>
      <c r="D7026" s="5">
        <v>-6.78</v>
      </c>
      <c r="E7026" s="7">
        <v>42089</v>
      </c>
      <c r="F7026" t="s">
        <v>128</v>
      </c>
      <c r="G7026" t="s">
        <v>6859</v>
      </c>
    </row>
    <row r="7027" spans="1:7" x14ac:dyDescent="0.2">
      <c r="A7027" t="s">
        <v>7082</v>
      </c>
      <c r="B7027" t="str">
        <f t="shared" si="109"/>
        <v>A2756</v>
      </c>
      <c r="C7027" s="5">
        <v>0</v>
      </c>
      <c r="D7027" s="5">
        <v>0</v>
      </c>
      <c r="E7027" s="7">
        <v>42213</v>
      </c>
      <c r="F7027" t="s">
        <v>128</v>
      </c>
      <c r="G7027" t="s">
        <v>6859</v>
      </c>
    </row>
    <row r="7028" spans="1:7" x14ac:dyDescent="0.2">
      <c r="A7028" t="s">
        <v>7083</v>
      </c>
      <c r="B7028" t="str">
        <f t="shared" si="109"/>
        <v>A2755</v>
      </c>
      <c r="C7028" s="5">
        <v>0</v>
      </c>
      <c r="D7028" s="5">
        <v>0</v>
      </c>
      <c r="E7028" s="7"/>
      <c r="F7028" t="s">
        <v>128</v>
      </c>
      <c r="G7028" t="s">
        <v>6859</v>
      </c>
    </row>
    <row r="7029" spans="1:7" x14ac:dyDescent="0.2">
      <c r="A7029" t="s">
        <v>7084</v>
      </c>
      <c r="B7029" t="str">
        <f t="shared" si="109"/>
        <v>A2754</v>
      </c>
      <c r="C7029" s="5">
        <v>0</v>
      </c>
      <c r="D7029" s="5">
        <v>0</v>
      </c>
      <c r="E7029" s="7">
        <v>42221</v>
      </c>
      <c r="F7029" t="s">
        <v>128</v>
      </c>
      <c r="G7029" t="s">
        <v>6859</v>
      </c>
    </row>
    <row r="7030" spans="1:7" x14ac:dyDescent="0.2">
      <c r="A7030" t="s">
        <v>7085</v>
      </c>
      <c r="B7030" t="str">
        <f t="shared" si="109"/>
        <v>A2753</v>
      </c>
      <c r="C7030" s="5">
        <v>0</v>
      </c>
      <c r="D7030" s="5">
        <v>0</v>
      </c>
      <c r="E7030" s="7">
        <v>42216</v>
      </c>
      <c r="F7030" t="s">
        <v>128</v>
      </c>
      <c r="G7030" t="s">
        <v>6859</v>
      </c>
    </row>
    <row r="7031" spans="1:7" x14ac:dyDescent="0.2">
      <c r="A7031" t="s">
        <v>7086</v>
      </c>
      <c r="B7031" t="str">
        <f t="shared" si="109"/>
        <v>A2752</v>
      </c>
      <c r="C7031" s="5">
        <v>0</v>
      </c>
      <c r="D7031" s="5">
        <v>0</v>
      </c>
      <c r="E7031" s="7">
        <v>42221</v>
      </c>
      <c r="F7031" t="s">
        <v>128</v>
      </c>
      <c r="G7031" t="s">
        <v>6859</v>
      </c>
    </row>
    <row r="7032" spans="1:7" x14ac:dyDescent="0.2">
      <c r="A7032" t="s">
        <v>7087</v>
      </c>
      <c r="B7032" t="str">
        <f t="shared" si="109"/>
        <v>A2751</v>
      </c>
      <c r="C7032" s="5">
        <v>0</v>
      </c>
      <c r="D7032" s="5">
        <v>0</v>
      </c>
      <c r="E7032" s="7">
        <v>42195</v>
      </c>
      <c r="F7032" t="s">
        <v>128</v>
      </c>
      <c r="G7032" t="s">
        <v>6859</v>
      </c>
    </row>
    <row r="7033" spans="1:7" x14ac:dyDescent="0.2">
      <c r="A7033" t="s">
        <v>7088</v>
      </c>
      <c r="B7033" t="str">
        <f t="shared" si="109"/>
        <v>A2750</v>
      </c>
      <c r="C7033" s="5">
        <v>0</v>
      </c>
      <c r="D7033" s="5">
        <v>0</v>
      </c>
      <c r="E7033" s="7">
        <v>42171</v>
      </c>
      <c r="F7033" t="s">
        <v>128</v>
      </c>
      <c r="G7033" t="s">
        <v>6859</v>
      </c>
    </row>
    <row r="7034" spans="1:7" x14ac:dyDescent="0.2">
      <c r="A7034" t="s">
        <v>7089</v>
      </c>
      <c r="B7034" t="str">
        <f t="shared" si="109"/>
        <v>A2749</v>
      </c>
      <c r="C7034" s="5">
        <v>0</v>
      </c>
      <c r="D7034" s="5">
        <v>0</v>
      </c>
      <c r="E7034" s="7"/>
      <c r="F7034" t="s">
        <v>128</v>
      </c>
      <c r="G7034" t="s">
        <v>6859</v>
      </c>
    </row>
    <row r="7035" spans="1:7" x14ac:dyDescent="0.2">
      <c r="A7035" t="s">
        <v>7090</v>
      </c>
      <c r="B7035" t="str">
        <f t="shared" si="109"/>
        <v>A2747</v>
      </c>
      <c r="C7035" s="5">
        <v>0</v>
      </c>
      <c r="D7035" s="5">
        <v>0</v>
      </c>
      <c r="E7035" s="7">
        <v>42207</v>
      </c>
      <c r="F7035" t="s">
        <v>128</v>
      </c>
      <c r="G7035" t="s">
        <v>6859</v>
      </c>
    </row>
    <row r="7036" spans="1:7" x14ac:dyDescent="0.2">
      <c r="A7036" t="s">
        <v>7091</v>
      </c>
      <c r="B7036" t="str">
        <f t="shared" si="109"/>
        <v>A2746</v>
      </c>
      <c r="C7036" s="5">
        <v>0</v>
      </c>
      <c r="D7036" s="5">
        <v>0</v>
      </c>
      <c r="E7036" s="7">
        <v>42209</v>
      </c>
      <c r="F7036" t="s">
        <v>128</v>
      </c>
      <c r="G7036" t="s">
        <v>6859</v>
      </c>
    </row>
    <row r="7037" spans="1:7" x14ac:dyDescent="0.2">
      <c r="A7037" t="s">
        <v>7092</v>
      </c>
      <c r="B7037" t="str">
        <f t="shared" si="109"/>
        <v>A2745</v>
      </c>
      <c r="C7037" s="5">
        <v>0</v>
      </c>
      <c r="D7037" s="5">
        <v>0</v>
      </c>
      <c r="E7037" s="7">
        <v>42160</v>
      </c>
      <c r="F7037" t="s">
        <v>128</v>
      </c>
      <c r="G7037" t="s">
        <v>6859</v>
      </c>
    </row>
    <row r="7038" spans="1:7" x14ac:dyDescent="0.2">
      <c r="A7038" t="s">
        <v>7093</v>
      </c>
      <c r="B7038" t="str">
        <f t="shared" si="109"/>
        <v>A2744</v>
      </c>
      <c r="C7038" s="5">
        <v>0</v>
      </c>
      <c r="D7038" s="5">
        <v>0</v>
      </c>
      <c r="E7038" s="7">
        <v>42163</v>
      </c>
      <c r="F7038" t="s">
        <v>128</v>
      </c>
      <c r="G7038" t="s">
        <v>6859</v>
      </c>
    </row>
    <row r="7039" spans="1:7" x14ac:dyDescent="0.2">
      <c r="A7039" t="s">
        <v>7094</v>
      </c>
      <c r="B7039" t="str">
        <f t="shared" si="109"/>
        <v>A2743</v>
      </c>
      <c r="C7039" s="5">
        <v>0</v>
      </c>
      <c r="D7039" s="5">
        <v>0</v>
      </c>
      <c r="E7039" s="7">
        <v>42200</v>
      </c>
      <c r="F7039" t="s">
        <v>128</v>
      </c>
      <c r="G7039" t="s">
        <v>6859</v>
      </c>
    </row>
    <row r="7040" spans="1:7" x14ac:dyDescent="0.2">
      <c r="A7040" t="s">
        <v>7095</v>
      </c>
      <c r="B7040" t="str">
        <f t="shared" si="109"/>
        <v>A2742</v>
      </c>
      <c r="C7040" s="5">
        <v>0</v>
      </c>
      <c r="D7040" s="5">
        <v>0</v>
      </c>
      <c r="E7040" s="7">
        <v>42130</v>
      </c>
      <c r="F7040" t="s">
        <v>128</v>
      </c>
      <c r="G7040" t="s">
        <v>6859</v>
      </c>
    </row>
    <row r="7041" spans="1:7" x14ac:dyDescent="0.2">
      <c r="A7041" t="s">
        <v>7096</v>
      </c>
      <c r="B7041" t="str">
        <f t="shared" si="109"/>
        <v>A2740</v>
      </c>
      <c r="C7041" s="5">
        <v>0</v>
      </c>
      <c r="D7041" s="5">
        <v>0</v>
      </c>
      <c r="E7041" s="7">
        <v>42131</v>
      </c>
      <c r="F7041" t="s">
        <v>128</v>
      </c>
      <c r="G7041" t="s">
        <v>6859</v>
      </c>
    </row>
    <row r="7042" spans="1:7" x14ac:dyDescent="0.2">
      <c r="A7042" t="s">
        <v>7097</v>
      </c>
      <c r="B7042" t="str">
        <f t="shared" si="109"/>
        <v>A2739</v>
      </c>
      <c r="C7042" s="5">
        <v>0</v>
      </c>
      <c r="D7042" s="5">
        <v>0</v>
      </c>
      <c r="E7042" s="7">
        <v>42145</v>
      </c>
      <c r="F7042" t="s">
        <v>128</v>
      </c>
      <c r="G7042" t="s">
        <v>6859</v>
      </c>
    </row>
    <row r="7043" spans="1:7" x14ac:dyDescent="0.2">
      <c r="A7043" t="s">
        <v>7098</v>
      </c>
      <c r="B7043" t="str">
        <f t="shared" si="109"/>
        <v>A2738</v>
      </c>
      <c r="C7043" s="5">
        <v>0</v>
      </c>
      <c r="D7043" s="5">
        <v>0</v>
      </c>
      <c r="E7043" s="7">
        <v>42195</v>
      </c>
      <c r="F7043" t="s">
        <v>128</v>
      </c>
      <c r="G7043" t="s">
        <v>6859</v>
      </c>
    </row>
    <row r="7044" spans="1:7" x14ac:dyDescent="0.2">
      <c r="A7044" t="s">
        <v>7099</v>
      </c>
      <c r="B7044" t="str">
        <f t="shared" si="109"/>
        <v>A2737</v>
      </c>
      <c r="C7044" s="5">
        <v>0</v>
      </c>
      <c r="D7044" s="5">
        <v>0</v>
      </c>
      <c r="E7044" s="7">
        <v>42068</v>
      </c>
      <c r="F7044" t="s">
        <v>128</v>
      </c>
      <c r="G7044" t="s">
        <v>6859</v>
      </c>
    </row>
    <row r="7045" spans="1:7" x14ac:dyDescent="0.2">
      <c r="A7045" t="s">
        <v>7100</v>
      </c>
      <c r="B7045" t="str">
        <f t="shared" si="109"/>
        <v>A2736</v>
      </c>
      <c r="C7045" s="5">
        <v>0</v>
      </c>
      <c r="D7045" s="5">
        <v>0</v>
      </c>
      <c r="E7045" s="7">
        <v>42017</v>
      </c>
      <c r="F7045" t="s">
        <v>128</v>
      </c>
      <c r="G7045" t="s">
        <v>6859</v>
      </c>
    </row>
    <row r="7046" spans="1:7" x14ac:dyDescent="0.2">
      <c r="A7046" t="s">
        <v>7101</v>
      </c>
      <c r="B7046" t="str">
        <f t="shared" si="109"/>
        <v>A2735</v>
      </c>
      <c r="C7046" s="5">
        <v>0</v>
      </c>
      <c r="D7046" s="5">
        <v>0</v>
      </c>
      <c r="E7046" s="7">
        <v>42069</v>
      </c>
      <c r="F7046" t="s">
        <v>128</v>
      </c>
      <c r="G7046" t="s">
        <v>6859</v>
      </c>
    </row>
    <row r="7047" spans="1:7" x14ac:dyDescent="0.2">
      <c r="A7047" t="s">
        <v>7102</v>
      </c>
      <c r="B7047" t="str">
        <f t="shared" si="109"/>
        <v>A2734</v>
      </c>
      <c r="C7047" s="5">
        <v>0</v>
      </c>
      <c r="D7047" s="5">
        <v>0</v>
      </c>
      <c r="E7047" s="7">
        <v>42150</v>
      </c>
      <c r="F7047" t="s">
        <v>12</v>
      </c>
      <c r="G7047" t="s">
        <v>6859</v>
      </c>
    </row>
    <row r="7048" spans="1:7" x14ac:dyDescent="0.2">
      <c r="A7048" t="s">
        <v>7103</v>
      </c>
      <c r="B7048" t="str">
        <f t="shared" si="109"/>
        <v>A2733</v>
      </c>
      <c r="C7048" s="5">
        <v>174.37</v>
      </c>
      <c r="D7048" s="5">
        <v>186.89</v>
      </c>
      <c r="E7048" s="7">
        <v>42076</v>
      </c>
      <c r="F7048" t="s">
        <v>128</v>
      </c>
      <c r="G7048" t="s">
        <v>6859</v>
      </c>
    </row>
    <row r="7049" spans="1:7" x14ac:dyDescent="0.2">
      <c r="A7049" t="s">
        <v>7104</v>
      </c>
      <c r="B7049" t="str">
        <f t="shared" si="109"/>
        <v>A2732</v>
      </c>
      <c r="C7049" s="5">
        <v>0</v>
      </c>
      <c r="D7049" s="5">
        <v>0</v>
      </c>
      <c r="E7049" s="7"/>
      <c r="F7049" t="s">
        <v>128</v>
      </c>
      <c r="G7049" t="s">
        <v>6859</v>
      </c>
    </row>
    <row r="7050" spans="1:7" x14ac:dyDescent="0.2">
      <c r="A7050" t="s">
        <v>7105</v>
      </c>
      <c r="B7050" t="str">
        <f t="shared" si="109"/>
        <v>A2731</v>
      </c>
      <c r="C7050" s="5">
        <v>0</v>
      </c>
      <c r="D7050" s="5">
        <v>0</v>
      </c>
      <c r="E7050" s="7">
        <v>42268</v>
      </c>
      <c r="F7050" t="s">
        <v>128</v>
      </c>
      <c r="G7050" t="s">
        <v>6859</v>
      </c>
    </row>
    <row r="7051" spans="1:7" x14ac:dyDescent="0.2">
      <c r="A7051" t="s">
        <v>7106</v>
      </c>
      <c r="B7051" t="str">
        <f t="shared" si="109"/>
        <v>A2730</v>
      </c>
      <c r="C7051" s="5">
        <v>0</v>
      </c>
      <c r="D7051" s="5">
        <v>0</v>
      </c>
      <c r="E7051" s="7">
        <v>42165</v>
      </c>
      <c r="F7051" t="s">
        <v>128</v>
      </c>
      <c r="G7051" t="s">
        <v>6859</v>
      </c>
    </row>
    <row r="7052" spans="1:7" x14ac:dyDescent="0.2">
      <c r="A7052" t="s">
        <v>7107</v>
      </c>
      <c r="B7052" t="str">
        <f t="shared" ref="B7052:B7115" si="110">LEFT(A7052,5)</f>
        <v>A2729</v>
      </c>
      <c r="C7052" s="5">
        <v>0</v>
      </c>
      <c r="D7052" s="5">
        <v>0</v>
      </c>
      <c r="E7052" s="7">
        <v>42123</v>
      </c>
      <c r="F7052" t="s">
        <v>128</v>
      </c>
      <c r="G7052" t="s">
        <v>6859</v>
      </c>
    </row>
    <row r="7053" spans="1:7" x14ac:dyDescent="0.2">
      <c r="A7053" t="s">
        <v>7108</v>
      </c>
      <c r="B7053" t="str">
        <f t="shared" si="110"/>
        <v>A2728</v>
      </c>
      <c r="C7053" s="5">
        <v>0</v>
      </c>
      <c r="D7053" s="5">
        <v>0</v>
      </c>
      <c r="E7053" s="7">
        <v>42131</v>
      </c>
      <c r="F7053" t="s">
        <v>128</v>
      </c>
      <c r="G7053" t="s">
        <v>6859</v>
      </c>
    </row>
    <row r="7054" spans="1:7" x14ac:dyDescent="0.2">
      <c r="A7054" t="s">
        <v>7109</v>
      </c>
      <c r="B7054" t="str">
        <f t="shared" si="110"/>
        <v>A2727</v>
      </c>
      <c r="C7054" s="5">
        <v>0</v>
      </c>
      <c r="D7054" s="5">
        <v>0</v>
      </c>
      <c r="E7054" s="7">
        <v>42136</v>
      </c>
      <c r="F7054" t="s">
        <v>128</v>
      </c>
      <c r="G7054" t="s">
        <v>6859</v>
      </c>
    </row>
    <row r="7055" spans="1:7" x14ac:dyDescent="0.2">
      <c r="A7055" t="s">
        <v>7110</v>
      </c>
      <c r="B7055" t="str">
        <f t="shared" si="110"/>
        <v>A2726</v>
      </c>
      <c r="C7055" s="5">
        <v>0</v>
      </c>
      <c r="D7055" s="5">
        <v>0</v>
      </c>
      <c r="E7055" s="7">
        <v>42121</v>
      </c>
      <c r="F7055" t="s">
        <v>128</v>
      </c>
      <c r="G7055" t="s">
        <v>6859</v>
      </c>
    </row>
    <row r="7056" spans="1:7" x14ac:dyDescent="0.2">
      <c r="A7056" t="s">
        <v>7111</v>
      </c>
      <c r="B7056" t="str">
        <f t="shared" si="110"/>
        <v>A2725</v>
      </c>
      <c r="C7056" s="5">
        <v>0</v>
      </c>
      <c r="D7056" s="5">
        <v>0</v>
      </c>
      <c r="E7056" s="7">
        <v>42110</v>
      </c>
      <c r="F7056" t="s">
        <v>128</v>
      </c>
      <c r="G7056" t="s">
        <v>6859</v>
      </c>
    </row>
    <row r="7057" spans="1:7" x14ac:dyDescent="0.2">
      <c r="A7057" t="s">
        <v>7112</v>
      </c>
      <c r="B7057" t="str">
        <f t="shared" si="110"/>
        <v>A2724</v>
      </c>
      <c r="C7057" s="5">
        <v>0</v>
      </c>
      <c r="D7057" s="5">
        <v>0</v>
      </c>
      <c r="E7057" s="7">
        <v>42268</v>
      </c>
      <c r="F7057" t="s">
        <v>128</v>
      </c>
      <c r="G7057" t="s">
        <v>6859</v>
      </c>
    </row>
    <row r="7058" spans="1:7" x14ac:dyDescent="0.2">
      <c r="A7058" t="s">
        <v>7113</v>
      </c>
      <c r="B7058" t="str">
        <f t="shared" si="110"/>
        <v>A2723</v>
      </c>
      <c r="C7058" s="5">
        <v>0</v>
      </c>
      <c r="D7058" s="5">
        <v>0</v>
      </c>
      <c r="E7058" s="7">
        <v>42268</v>
      </c>
      <c r="F7058" t="s">
        <v>128</v>
      </c>
      <c r="G7058" t="s">
        <v>6859</v>
      </c>
    </row>
    <row r="7059" spans="1:7" x14ac:dyDescent="0.2">
      <c r="A7059" t="s">
        <v>7114</v>
      </c>
      <c r="B7059" t="str">
        <f t="shared" si="110"/>
        <v>A2722</v>
      </c>
      <c r="C7059" s="5">
        <v>0</v>
      </c>
      <c r="D7059" s="5">
        <v>0</v>
      </c>
      <c r="E7059" s="7">
        <v>42255</v>
      </c>
      <c r="F7059" t="s">
        <v>128</v>
      </c>
      <c r="G7059" t="s">
        <v>6859</v>
      </c>
    </row>
    <row r="7060" spans="1:7" x14ac:dyDescent="0.2">
      <c r="A7060" t="s">
        <v>7115</v>
      </c>
      <c r="B7060" t="str">
        <f t="shared" si="110"/>
        <v>A2721</v>
      </c>
      <c r="C7060" s="5">
        <v>0</v>
      </c>
      <c r="D7060" s="5">
        <v>0</v>
      </c>
      <c r="E7060" s="7">
        <v>42124</v>
      </c>
      <c r="F7060" t="s">
        <v>128</v>
      </c>
      <c r="G7060" t="s">
        <v>6859</v>
      </c>
    </row>
    <row r="7061" spans="1:7" x14ac:dyDescent="0.2">
      <c r="A7061" t="s">
        <v>7116</v>
      </c>
      <c r="B7061" t="str">
        <f t="shared" si="110"/>
        <v>A2720</v>
      </c>
      <c r="C7061" s="5">
        <v>0</v>
      </c>
      <c r="D7061" s="5">
        <v>0</v>
      </c>
      <c r="E7061" s="7">
        <v>42110</v>
      </c>
      <c r="F7061" t="s">
        <v>128</v>
      </c>
      <c r="G7061" t="s">
        <v>6859</v>
      </c>
    </row>
    <row r="7062" spans="1:7" x14ac:dyDescent="0.2">
      <c r="A7062" t="s">
        <v>7117</v>
      </c>
      <c r="B7062" t="str">
        <f t="shared" si="110"/>
        <v>A2719</v>
      </c>
      <c r="C7062" s="5">
        <v>1868.6</v>
      </c>
      <c r="D7062" s="5">
        <v>-13742.98</v>
      </c>
      <c r="E7062" s="7">
        <v>42213</v>
      </c>
      <c r="F7062" t="s">
        <v>128</v>
      </c>
      <c r="G7062" t="s">
        <v>6859</v>
      </c>
    </row>
    <row r="7063" spans="1:7" x14ac:dyDescent="0.2">
      <c r="A7063" t="s">
        <v>7118</v>
      </c>
      <c r="B7063" t="str">
        <f t="shared" si="110"/>
        <v>A2718</v>
      </c>
      <c r="C7063" s="5">
        <v>0</v>
      </c>
      <c r="D7063" s="5">
        <v>0</v>
      </c>
      <c r="E7063" s="7">
        <v>42202</v>
      </c>
      <c r="F7063" t="s">
        <v>128</v>
      </c>
      <c r="G7063" t="s">
        <v>6859</v>
      </c>
    </row>
    <row r="7064" spans="1:7" x14ac:dyDescent="0.2">
      <c r="A7064" t="s">
        <v>7119</v>
      </c>
      <c r="B7064" t="str">
        <f t="shared" si="110"/>
        <v>A2717</v>
      </c>
      <c r="C7064" s="5">
        <v>0</v>
      </c>
      <c r="D7064" s="5">
        <v>0</v>
      </c>
      <c r="E7064" s="7">
        <v>42221</v>
      </c>
      <c r="F7064" t="s">
        <v>128</v>
      </c>
      <c r="G7064" t="s">
        <v>6859</v>
      </c>
    </row>
    <row r="7065" spans="1:7" x14ac:dyDescent="0.2">
      <c r="A7065" t="s">
        <v>7120</v>
      </c>
      <c r="B7065" t="str">
        <f t="shared" si="110"/>
        <v>A2716</v>
      </c>
      <c r="C7065" s="5">
        <v>0</v>
      </c>
      <c r="D7065" s="5">
        <v>0</v>
      </c>
      <c r="E7065" s="7"/>
      <c r="F7065" t="s">
        <v>128</v>
      </c>
      <c r="G7065" t="s">
        <v>6859</v>
      </c>
    </row>
    <row r="7066" spans="1:7" x14ac:dyDescent="0.2">
      <c r="A7066" t="s">
        <v>7121</v>
      </c>
      <c r="B7066" t="str">
        <f t="shared" si="110"/>
        <v>A2715</v>
      </c>
      <c r="C7066" s="5">
        <v>0</v>
      </c>
      <c r="D7066" s="5">
        <v>0</v>
      </c>
      <c r="E7066" s="7">
        <v>42209</v>
      </c>
      <c r="F7066" t="s">
        <v>128</v>
      </c>
      <c r="G7066" t="s">
        <v>6859</v>
      </c>
    </row>
    <row r="7067" spans="1:7" x14ac:dyDescent="0.2">
      <c r="A7067" t="s">
        <v>7122</v>
      </c>
      <c r="B7067" t="str">
        <f t="shared" si="110"/>
        <v>A2714</v>
      </c>
      <c r="C7067" s="5">
        <v>0</v>
      </c>
      <c r="D7067" s="5">
        <v>0</v>
      </c>
      <c r="E7067" s="7">
        <v>42200</v>
      </c>
      <c r="F7067" t="s">
        <v>128</v>
      </c>
      <c r="G7067" t="s">
        <v>6859</v>
      </c>
    </row>
    <row r="7068" spans="1:7" x14ac:dyDescent="0.2">
      <c r="A7068" t="s">
        <v>7123</v>
      </c>
      <c r="B7068" t="str">
        <f t="shared" si="110"/>
        <v>A2713</v>
      </c>
      <c r="C7068" s="5">
        <v>0</v>
      </c>
      <c r="D7068" s="5">
        <v>0</v>
      </c>
      <c r="E7068" s="7">
        <v>42221</v>
      </c>
      <c r="F7068" t="s">
        <v>128</v>
      </c>
      <c r="G7068" t="s">
        <v>6859</v>
      </c>
    </row>
    <row r="7069" spans="1:7" x14ac:dyDescent="0.2">
      <c r="A7069" t="s">
        <v>7124</v>
      </c>
      <c r="B7069" t="str">
        <f t="shared" si="110"/>
        <v>A2711</v>
      </c>
      <c r="C7069" s="5">
        <v>0</v>
      </c>
      <c r="D7069" s="5">
        <v>0</v>
      </c>
      <c r="E7069" s="7">
        <v>42164</v>
      </c>
      <c r="F7069" t="s">
        <v>128</v>
      </c>
      <c r="G7069" t="s">
        <v>6859</v>
      </c>
    </row>
    <row r="7070" spans="1:7" x14ac:dyDescent="0.2">
      <c r="A7070" t="s">
        <v>7125</v>
      </c>
      <c r="B7070" t="str">
        <f t="shared" si="110"/>
        <v>A2710</v>
      </c>
      <c r="C7070" s="5">
        <v>0</v>
      </c>
      <c r="D7070" s="5">
        <v>0</v>
      </c>
      <c r="E7070" s="7">
        <v>42090</v>
      </c>
      <c r="F7070" t="s">
        <v>128</v>
      </c>
      <c r="G7070" t="s">
        <v>6859</v>
      </c>
    </row>
    <row r="7071" spans="1:7" x14ac:dyDescent="0.2">
      <c r="A7071" t="s">
        <v>7126</v>
      </c>
      <c r="B7071" t="str">
        <f t="shared" si="110"/>
        <v>A2709</v>
      </c>
      <c r="C7071" s="5">
        <v>0</v>
      </c>
      <c r="D7071" s="5">
        <v>0</v>
      </c>
      <c r="E7071" s="7">
        <v>42090</v>
      </c>
      <c r="F7071" t="s">
        <v>128</v>
      </c>
      <c r="G7071" t="s">
        <v>6859</v>
      </c>
    </row>
    <row r="7072" spans="1:7" x14ac:dyDescent="0.2">
      <c r="A7072" t="s">
        <v>7127</v>
      </c>
      <c r="B7072" t="str">
        <f t="shared" si="110"/>
        <v>A2708</v>
      </c>
      <c r="C7072" s="5">
        <v>0</v>
      </c>
      <c r="D7072" s="5">
        <v>0</v>
      </c>
      <c r="E7072" s="7">
        <v>42135</v>
      </c>
      <c r="F7072" t="s">
        <v>128</v>
      </c>
      <c r="G7072" t="s">
        <v>6859</v>
      </c>
    </row>
    <row r="7073" spans="1:7" x14ac:dyDescent="0.2">
      <c r="A7073" t="s">
        <v>7128</v>
      </c>
      <c r="B7073" t="str">
        <f t="shared" si="110"/>
        <v>A2707</v>
      </c>
      <c r="C7073" s="5">
        <v>0</v>
      </c>
      <c r="D7073" s="5">
        <v>0</v>
      </c>
      <c r="E7073" s="7">
        <v>42167</v>
      </c>
      <c r="F7073" t="s">
        <v>128</v>
      </c>
      <c r="G7073" t="s">
        <v>6859</v>
      </c>
    </row>
    <row r="7074" spans="1:7" x14ac:dyDescent="0.2">
      <c r="A7074" t="s">
        <v>7129</v>
      </c>
      <c r="B7074" t="str">
        <f t="shared" si="110"/>
        <v>A2706</v>
      </c>
      <c r="C7074" s="5">
        <v>0</v>
      </c>
      <c r="D7074" s="5">
        <v>0</v>
      </c>
      <c r="E7074" s="7">
        <v>42157</v>
      </c>
      <c r="F7074" t="s">
        <v>128</v>
      </c>
      <c r="G7074" t="s">
        <v>6859</v>
      </c>
    </row>
    <row r="7075" spans="1:7" x14ac:dyDescent="0.2">
      <c r="A7075" t="s">
        <v>7130</v>
      </c>
      <c r="B7075" t="str">
        <f t="shared" si="110"/>
        <v>A2705</v>
      </c>
      <c r="C7075" s="5">
        <v>0</v>
      </c>
      <c r="D7075" s="5">
        <v>0</v>
      </c>
      <c r="E7075" s="7">
        <v>42143</v>
      </c>
      <c r="F7075" t="s">
        <v>128</v>
      </c>
      <c r="G7075" t="s">
        <v>6859</v>
      </c>
    </row>
    <row r="7076" spans="1:7" x14ac:dyDescent="0.2">
      <c r="A7076" t="s">
        <v>7131</v>
      </c>
      <c r="B7076" t="str">
        <f t="shared" si="110"/>
        <v>A2704</v>
      </c>
      <c r="C7076" s="5">
        <v>0</v>
      </c>
      <c r="D7076" s="5">
        <v>0</v>
      </c>
      <c r="E7076" s="7">
        <v>42151</v>
      </c>
      <c r="F7076" t="s">
        <v>128</v>
      </c>
      <c r="G7076" t="s">
        <v>6859</v>
      </c>
    </row>
    <row r="7077" spans="1:7" x14ac:dyDescent="0.2">
      <c r="A7077" t="s">
        <v>7132</v>
      </c>
      <c r="B7077" t="str">
        <f t="shared" si="110"/>
        <v>A2703</v>
      </c>
      <c r="C7077" s="5">
        <v>0</v>
      </c>
      <c r="D7077" s="5">
        <v>0</v>
      </c>
      <c r="E7077" s="7">
        <v>42144</v>
      </c>
      <c r="F7077" t="s">
        <v>128</v>
      </c>
      <c r="G7077" t="s">
        <v>6859</v>
      </c>
    </row>
    <row r="7078" spans="1:7" x14ac:dyDescent="0.2">
      <c r="A7078" t="s">
        <v>7133</v>
      </c>
      <c r="B7078" t="str">
        <f t="shared" si="110"/>
        <v>A2702</v>
      </c>
      <c r="C7078" s="5">
        <v>0</v>
      </c>
      <c r="D7078" s="5">
        <v>0</v>
      </c>
      <c r="E7078" s="7">
        <v>42221</v>
      </c>
      <c r="F7078" t="s">
        <v>128</v>
      </c>
      <c r="G7078" t="s">
        <v>6859</v>
      </c>
    </row>
    <row r="7079" spans="1:7" x14ac:dyDescent="0.2">
      <c r="A7079" t="s">
        <v>7134</v>
      </c>
      <c r="B7079" t="str">
        <f t="shared" si="110"/>
        <v>A2701</v>
      </c>
      <c r="C7079" s="5">
        <v>0</v>
      </c>
      <c r="D7079" s="5">
        <v>0</v>
      </c>
      <c r="E7079" s="7">
        <v>42153</v>
      </c>
      <c r="F7079" t="s">
        <v>128</v>
      </c>
      <c r="G7079" t="s">
        <v>6859</v>
      </c>
    </row>
    <row r="7080" spans="1:7" x14ac:dyDescent="0.2">
      <c r="A7080" t="s">
        <v>7135</v>
      </c>
      <c r="B7080" t="str">
        <f t="shared" si="110"/>
        <v>A2700</v>
      </c>
      <c r="C7080" s="5">
        <v>0</v>
      </c>
      <c r="D7080" s="5">
        <v>0</v>
      </c>
      <c r="E7080" s="7">
        <v>42209</v>
      </c>
      <c r="F7080" t="s">
        <v>128</v>
      </c>
      <c r="G7080" t="s">
        <v>6859</v>
      </c>
    </row>
    <row r="7081" spans="1:7" x14ac:dyDescent="0.2">
      <c r="A7081" t="s">
        <v>7136</v>
      </c>
      <c r="B7081" t="str">
        <f t="shared" si="110"/>
        <v>A2699</v>
      </c>
      <c r="C7081" s="5">
        <v>0</v>
      </c>
      <c r="D7081" s="5">
        <v>0</v>
      </c>
      <c r="E7081" s="7">
        <v>42265</v>
      </c>
      <c r="F7081" t="s">
        <v>128</v>
      </c>
      <c r="G7081" t="s">
        <v>6859</v>
      </c>
    </row>
    <row r="7082" spans="1:7" x14ac:dyDescent="0.2">
      <c r="A7082" t="s">
        <v>7137</v>
      </c>
      <c r="B7082" t="str">
        <f t="shared" si="110"/>
        <v>A2698</v>
      </c>
      <c r="C7082" s="5">
        <v>0</v>
      </c>
      <c r="D7082" s="5">
        <v>0</v>
      </c>
      <c r="E7082" s="7">
        <v>42212</v>
      </c>
      <c r="F7082" t="s">
        <v>128</v>
      </c>
      <c r="G7082" t="s">
        <v>6859</v>
      </c>
    </row>
    <row r="7083" spans="1:7" x14ac:dyDescent="0.2">
      <c r="A7083" t="s">
        <v>7138</v>
      </c>
      <c r="B7083" t="str">
        <f t="shared" si="110"/>
        <v>A2697</v>
      </c>
      <c r="C7083" s="5">
        <v>0</v>
      </c>
      <c r="D7083" s="5">
        <v>0</v>
      </c>
      <c r="E7083" s="7">
        <v>42195</v>
      </c>
      <c r="F7083" t="s">
        <v>128</v>
      </c>
      <c r="G7083" t="s">
        <v>6859</v>
      </c>
    </row>
    <row r="7084" spans="1:7" x14ac:dyDescent="0.2">
      <c r="A7084" t="s">
        <v>7139</v>
      </c>
      <c r="B7084" t="str">
        <f t="shared" si="110"/>
        <v>A2696</v>
      </c>
      <c r="C7084" s="5">
        <v>0</v>
      </c>
      <c r="D7084" s="5">
        <v>0</v>
      </c>
      <c r="E7084" s="7"/>
      <c r="F7084" t="s">
        <v>128</v>
      </c>
      <c r="G7084" t="s">
        <v>6859</v>
      </c>
    </row>
    <row r="7085" spans="1:7" x14ac:dyDescent="0.2">
      <c r="A7085" t="s">
        <v>7140</v>
      </c>
      <c r="B7085" t="str">
        <f t="shared" si="110"/>
        <v>A2695</v>
      </c>
      <c r="C7085" s="5">
        <v>0</v>
      </c>
      <c r="D7085" s="5">
        <v>0</v>
      </c>
      <c r="E7085" s="7">
        <v>42226</v>
      </c>
      <c r="F7085" t="s">
        <v>128</v>
      </c>
      <c r="G7085" t="s">
        <v>6859</v>
      </c>
    </row>
    <row r="7086" spans="1:7" x14ac:dyDescent="0.2">
      <c r="A7086" t="s">
        <v>7141</v>
      </c>
      <c r="B7086" t="str">
        <f t="shared" si="110"/>
        <v>A2694</v>
      </c>
      <c r="C7086" s="5">
        <v>0</v>
      </c>
      <c r="D7086" s="5">
        <v>0</v>
      </c>
      <c r="E7086" s="7">
        <v>42257</v>
      </c>
      <c r="F7086" t="s">
        <v>128</v>
      </c>
      <c r="G7086" t="s">
        <v>6859</v>
      </c>
    </row>
    <row r="7087" spans="1:7" x14ac:dyDescent="0.2">
      <c r="A7087" t="s">
        <v>7142</v>
      </c>
      <c r="B7087" t="str">
        <f t="shared" si="110"/>
        <v>A2693</v>
      </c>
      <c r="C7087" s="5">
        <v>0</v>
      </c>
      <c r="D7087" s="5">
        <v>0</v>
      </c>
      <c r="E7087" s="7">
        <v>42179</v>
      </c>
      <c r="F7087" t="s">
        <v>128</v>
      </c>
      <c r="G7087" t="s">
        <v>6859</v>
      </c>
    </row>
    <row r="7088" spans="1:7" x14ac:dyDescent="0.2">
      <c r="A7088" t="s">
        <v>7143</v>
      </c>
      <c r="B7088" t="str">
        <f t="shared" si="110"/>
        <v>A2692</v>
      </c>
      <c r="C7088" s="5">
        <v>0</v>
      </c>
      <c r="D7088" s="5">
        <v>0</v>
      </c>
      <c r="E7088" s="7">
        <v>42146</v>
      </c>
      <c r="F7088" t="s">
        <v>128</v>
      </c>
      <c r="G7088" t="s">
        <v>6859</v>
      </c>
    </row>
    <row r="7089" spans="1:7" x14ac:dyDescent="0.2">
      <c r="A7089" t="s">
        <v>7144</v>
      </c>
      <c r="B7089" t="str">
        <f t="shared" si="110"/>
        <v>A2691</v>
      </c>
      <c r="C7089" s="5">
        <v>0</v>
      </c>
      <c r="D7089" s="5">
        <v>0</v>
      </c>
      <c r="E7089" s="7">
        <v>42132</v>
      </c>
      <c r="F7089" t="s">
        <v>128</v>
      </c>
      <c r="G7089" t="s">
        <v>6859</v>
      </c>
    </row>
    <row r="7090" spans="1:7" x14ac:dyDescent="0.2">
      <c r="A7090" t="s">
        <v>7145</v>
      </c>
      <c r="B7090" t="str">
        <f t="shared" si="110"/>
        <v>A2690</v>
      </c>
      <c r="C7090" s="5">
        <v>0</v>
      </c>
      <c r="D7090" s="5">
        <v>0</v>
      </c>
      <c r="E7090" s="7">
        <v>42135</v>
      </c>
      <c r="F7090" t="s">
        <v>128</v>
      </c>
      <c r="G7090" t="s">
        <v>6859</v>
      </c>
    </row>
    <row r="7091" spans="1:7" x14ac:dyDescent="0.2">
      <c r="A7091" t="s">
        <v>7146</v>
      </c>
      <c r="B7091" t="str">
        <f t="shared" si="110"/>
        <v>A2689</v>
      </c>
      <c r="C7091" s="5">
        <v>0</v>
      </c>
      <c r="D7091" s="5">
        <v>0</v>
      </c>
      <c r="E7091" s="7">
        <v>42157</v>
      </c>
      <c r="F7091" t="s">
        <v>128</v>
      </c>
      <c r="G7091" t="s">
        <v>6859</v>
      </c>
    </row>
    <row r="7092" spans="1:7" x14ac:dyDescent="0.2">
      <c r="A7092" t="s">
        <v>7147</v>
      </c>
      <c r="B7092" t="str">
        <f t="shared" si="110"/>
        <v>A2688</v>
      </c>
      <c r="C7092" s="5">
        <v>0</v>
      </c>
      <c r="D7092" s="5">
        <v>0</v>
      </c>
      <c r="E7092" s="7">
        <v>42068</v>
      </c>
      <c r="F7092" t="s">
        <v>128</v>
      </c>
      <c r="G7092" t="s">
        <v>6859</v>
      </c>
    </row>
    <row r="7093" spans="1:7" x14ac:dyDescent="0.2">
      <c r="A7093" t="s">
        <v>7148</v>
      </c>
      <c r="B7093" t="str">
        <f t="shared" si="110"/>
        <v>A2687</v>
      </c>
      <c r="C7093" s="5">
        <v>0</v>
      </c>
      <c r="D7093" s="5">
        <v>0</v>
      </c>
      <c r="E7093" s="7">
        <v>42160</v>
      </c>
      <c r="F7093" t="s">
        <v>128</v>
      </c>
      <c r="G7093" t="s">
        <v>6859</v>
      </c>
    </row>
    <row r="7094" spans="1:7" x14ac:dyDescent="0.2">
      <c r="A7094" t="s">
        <v>7149</v>
      </c>
      <c r="B7094" t="str">
        <f t="shared" si="110"/>
        <v>A2686</v>
      </c>
      <c r="C7094" s="5">
        <v>0</v>
      </c>
      <c r="D7094" s="5">
        <v>0</v>
      </c>
      <c r="E7094" s="7">
        <v>42111</v>
      </c>
      <c r="F7094" t="s">
        <v>128</v>
      </c>
      <c r="G7094" t="s">
        <v>6859</v>
      </c>
    </row>
    <row r="7095" spans="1:7" x14ac:dyDescent="0.2">
      <c r="A7095" t="s">
        <v>7150</v>
      </c>
      <c r="B7095" t="str">
        <f t="shared" si="110"/>
        <v>A2685</v>
      </c>
      <c r="C7095" s="5">
        <v>0</v>
      </c>
      <c r="D7095" s="5">
        <v>0</v>
      </c>
      <c r="E7095" s="7">
        <v>42101</v>
      </c>
      <c r="F7095" t="s">
        <v>128</v>
      </c>
      <c r="G7095" t="s">
        <v>6859</v>
      </c>
    </row>
    <row r="7096" spans="1:7" x14ac:dyDescent="0.2">
      <c r="A7096" t="s">
        <v>7151</v>
      </c>
      <c r="B7096" t="str">
        <f t="shared" si="110"/>
        <v>A2684</v>
      </c>
      <c r="C7096" s="5">
        <v>0</v>
      </c>
      <c r="D7096" s="5">
        <v>0</v>
      </c>
      <c r="E7096" s="7">
        <v>42051</v>
      </c>
      <c r="F7096" t="s">
        <v>128</v>
      </c>
      <c r="G7096" t="s">
        <v>6859</v>
      </c>
    </row>
    <row r="7097" spans="1:7" x14ac:dyDescent="0.2">
      <c r="A7097" t="s">
        <v>7152</v>
      </c>
      <c r="B7097" t="str">
        <f t="shared" si="110"/>
        <v>A2683</v>
      </c>
      <c r="C7097" s="5">
        <v>0</v>
      </c>
      <c r="D7097" s="5">
        <v>0</v>
      </c>
      <c r="E7097" s="7">
        <v>42268</v>
      </c>
      <c r="F7097" t="s">
        <v>12</v>
      </c>
      <c r="G7097" t="s">
        <v>6859</v>
      </c>
    </row>
    <row r="7098" spans="1:7" x14ac:dyDescent="0.2">
      <c r="A7098" t="s">
        <v>7153</v>
      </c>
      <c r="B7098" t="str">
        <f t="shared" si="110"/>
        <v>A2682</v>
      </c>
      <c r="C7098" s="5">
        <v>0</v>
      </c>
      <c r="D7098" s="5">
        <v>0</v>
      </c>
      <c r="E7098" s="7">
        <v>42135</v>
      </c>
      <c r="F7098" t="s">
        <v>128</v>
      </c>
      <c r="G7098" t="s">
        <v>6859</v>
      </c>
    </row>
    <row r="7099" spans="1:7" x14ac:dyDescent="0.2">
      <c r="A7099" t="s">
        <v>7154</v>
      </c>
      <c r="B7099" t="str">
        <f t="shared" si="110"/>
        <v>A2681</v>
      </c>
      <c r="C7099" s="5">
        <v>0</v>
      </c>
      <c r="D7099" s="5">
        <v>0</v>
      </c>
      <c r="E7099" s="7">
        <v>42135</v>
      </c>
      <c r="F7099" t="s">
        <v>128</v>
      </c>
      <c r="G7099" t="s">
        <v>6859</v>
      </c>
    </row>
    <row r="7100" spans="1:7" x14ac:dyDescent="0.2">
      <c r="A7100" t="s">
        <v>7155</v>
      </c>
      <c r="B7100" t="str">
        <f t="shared" si="110"/>
        <v>A2680</v>
      </c>
      <c r="C7100" s="5">
        <v>0</v>
      </c>
      <c r="D7100" s="5">
        <v>0</v>
      </c>
      <c r="E7100" s="7">
        <v>42158</v>
      </c>
      <c r="F7100" t="s">
        <v>128</v>
      </c>
      <c r="G7100" t="s">
        <v>6859</v>
      </c>
    </row>
    <row r="7101" spans="1:7" x14ac:dyDescent="0.2">
      <c r="A7101" t="s">
        <v>7156</v>
      </c>
      <c r="B7101" t="str">
        <f t="shared" si="110"/>
        <v>A2679</v>
      </c>
      <c r="C7101" s="5">
        <v>0</v>
      </c>
      <c r="D7101" s="5">
        <v>0</v>
      </c>
      <c r="E7101" s="7">
        <v>42124</v>
      </c>
      <c r="F7101" t="s">
        <v>128</v>
      </c>
      <c r="G7101" t="s">
        <v>6859</v>
      </c>
    </row>
    <row r="7102" spans="1:7" x14ac:dyDescent="0.2">
      <c r="A7102" t="s">
        <v>7157</v>
      </c>
      <c r="B7102" t="str">
        <f t="shared" si="110"/>
        <v>A2678</v>
      </c>
      <c r="C7102" s="5">
        <v>0</v>
      </c>
      <c r="D7102" s="5">
        <v>0</v>
      </c>
      <c r="E7102" s="7">
        <v>42160</v>
      </c>
      <c r="F7102" t="s">
        <v>128</v>
      </c>
      <c r="G7102" t="s">
        <v>6859</v>
      </c>
    </row>
    <row r="7103" spans="1:7" x14ac:dyDescent="0.2">
      <c r="A7103" t="s">
        <v>7158</v>
      </c>
      <c r="B7103" t="str">
        <f t="shared" si="110"/>
        <v>A2677</v>
      </c>
      <c r="C7103" s="5">
        <v>0</v>
      </c>
      <c r="D7103" s="5">
        <v>0</v>
      </c>
      <c r="E7103" s="7">
        <v>42124</v>
      </c>
      <c r="F7103" t="s">
        <v>128</v>
      </c>
      <c r="G7103" t="s">
        <v>6859</v>
      </c>
    </row>
    <row r="7104" spans="1:7" x14ac:dyDescent="0.2">
      <c r="A7104" t="s">
        <v>7159</v>
      </c>
      <c r="B7104" t="str">
        <f t="shared" si="110"/>
        <v>A2676</v>
      </c>
      <c r="C7104" s="5">
        <v>0</v>
      </c>
      <c r="D7104" s="5">
        <v>0</v>
      </c>
      <c r="E7104" s="7">
        <v>42088</v>
      </c>
      <c r="F7104" t="s">
        <v>128</v>
      </c>
      <c r="G7104" t="s">
        <v>6859</v>
      </c>
    </row>
    <row r="7105" spans="1:7" x14ac:dyDescent="0.2">
      <c r="A7105" t="s">
        <v>7160</v>
      </c>
      <c r="B7105" t="str">
        <f t="shared" si="110"/>
        <v>A2675</v>
      </c>
      <c r="C7105" s="5">
        <v>0</v>
      </c>
      <c r="D7105" s="5">
        <v>0</v>
      </c>
      <c r="E7105" s="7">
        <v>42122</v>
      </c>
      <c r="F7105" t="s">
        <v>128</v>
      </c>
      <c r="G7105" t="s">
        <v>6859</v>
      </c>
    </row>
    <row r="7106" spans="1:7" x14ac:dyDescent="0.2">
      <c r="A7106" t="s">
        <v>7161</v>
      </c>
      <c r="B7106" t="str">
        <f t="shared" si="110"/>
        <v>A2674</v>
      </c>
      <c r="C7106" s="5">
        <v>0</v>
      </c>
      <c r="D7106" s="5">
        <v>0</v>
      </c>
      <c r="E7106" s="7">
        <v>42131</v>
      </c>
      <c r="F7106" t="s">
        <v>128</v>
      </c>
      <c r="G7106" t="s">
        <v>6859</v>
      </c>
    </row>
    <row r="7107" spans="1:7" x14ac:dyDescent="0.2">
      <c r="A7107" t="s">
        <v>7162</v>
      </c>
      <c r="B7107" t="str">
        <f t="shared" si="110"/>
        <v>A2673</v>
      </c>
      <c r="C7107" s="5">
        <v>0</v>
      </c>
      <c r="D7107" s="5">
        <v>0</v>
      </c>
      <c r="E7107" s="7">
        <v>42083</v>
      </c>
      <c r="F7107" t="s">
        <v>128</v>
      </c>
      <c r="G7107" t="s">
        <v>6859</v>
      </c>
    </row>
    <row r="7108" spans="1:7" x14ac:dyDescent="0.2">
      <c r="A7108" t="s">
        <v>7163</v>
      </c>
      <c r="B7108" t="str">
        <f t="shared" si="110"/>
        <v>A2672</v>
      </c>
      <c r="C7108" s="5">
        <v>0</v>
      </c>
      <c r="D7108" s="5">
        <v>0</v>
      </c>
      <c r="E7108" s="7">
        <v>42114</v>
      </c>
      <c r="F7108" t="s">
        <v>128</v>
      </c>
      <c r="G7108" t="s">
        <v>6859</v>
      </c>
    </row>
    <row r="7109" spans="1:7" x14ac:dyDescent="0.2">
      <c r="A7109" t="s">
        <v>7164</v>
      </c>
      <c r="B7109" t="str">
        <f t="shared" si="110"/>
        <v>A2671</v>
      </c>
      <c r="C7109" s="5">
        <v>0</v>
      </c>
      <c r="D7109" s="5">
        <v>0</v>
      </c>
      <c r="E7109" s="7">
        <v>42081</v>
      </c>
      <c r="F7109" t="s">
        <v>128</v>
      </c>
      <c r="G7109" t="s">
        <v>6859</v>
      </c>
    </row>
    <row r="7110" spans="1:7" x14ac:dyDescent="0.2">
      <c r="A7110" t="s">
        <v>7165</v>
      </c>
      <c r="B7110" t="str">
        <f t="shared" si="110"/>
        <v>A2670</v>
      </c>
      <c r="C7110" s="5">
        <v>0</v>
      </c>
      <c r="D7110" s="5">
        <v>0</v>
      </c>
      <c r="E7110" s="7">
        <v>42041</v>
      </c>
      <c r="F7110" t="s">
        <v>128</v>
      </c>
      <c r="G7110" t="s">
        <v>6859</v>
      </c>
    </row>
    <row r="7111" spans="1:7" x14ac:dyDescent="0.2">
      <c r="A7111" t="s">
        <v>7166</v>
      </c>
      <c r="B7111" t="str">
        <f t="shared" si="110"/>
        <v>A2669</v>
      </c>
      <c r="C7111" s="5">
        <v>0</v>
      </c>
      <c r="D7111" s="5">
        <v>0</v>
      </c>
      <c r="E7111" s="7"/>
      <c r="F7111" t="s">
        <v>12</v>
      </c>
      <c r="G7111" t="s">
        <v>6859</v>
      </c>
    </row>
    <row r="7112" spans="1:7" x14ac:dyDescent="0.2">
      <c r="A7112" t="s">
        <v>7167</v>
      </c>
      <c r="B7112" t="str">
        <f t="shared" si="110"/>
        <v>A2668</v>
      </c>
      <c r="C7112" s="5">
        <v>0</v>
      </c>
      <c r="D7112" s="5">
        <v>0</v>
      </c>
      <c r="E7112" s="7">
        <v>42315</v>
      </c>
      <c r="F7112" t="s">
        <v>12</v>
      </c>
      <c r="G7112" t="s">
        <v>6859</v>
      </c>
    </row>
    <row r="7113" spans="1:7" x14ac:dyDescent="0.2">
      <c r="A7113" t="s">
        <v>7168</v>
      </c>
      <c r="B7113" t="str">
        <f t="shared" si="110"/>
        <v>A2667</v>
      </c>
      <c r="C7113" s="5">
        <v>285.57</v>
      </c>
      <c r="D7113" s="5">
        <v>232.06</v>
      </c>
      <c r="E7113" s="7">
        <v>42151</v>
      </c>
      <c r="F7113" t="s">
        <v>128</v>
      </c>
      <c r="G7113" t="s">
        <v>6859</v>
      </c>
    </row>
    <row r="7114" spans="1:7" x14ac:dyDescent="0.2">
      <c r="A7114" t="s">
        <v>7169</v>
      </c>
      <c r="B7114" t="str">
        <f t="shared" si="110"/>
        <v>A2666</v>
      </c>
      <c r="C7114" s="5">
        <v>329.23</v>
      </c>
      <c r="D7114" s="5">
        <v>301.39</v>
      </c>
      <c r="E7114" s="7">
        <v>42101</v>
      </c>
      <c r="F7114" t="s">
        <v>128</v>
      </c>
      <c r="G7114" t="s">
        <v>6859</v>
      </c>
    </row>
    <row r="7115" spans="1:7" x14ac:dyDescent="0.2">
      <c r="A7115" t="s">
        <v>7170</v>
      </c>
      <c r="B7115" t="str">
        <f t="shared" si="110"/>
        <v>A2665</v>
      </c>
      <c r="C7115" s="5">
        <v>0</v>
      </c>
      <c r="D7115" s="5">
        <v>0</v>
      </c>
      <c r="E7115" s="7">
        <v>42144</v>
      </c>
      <c r="F7115" t="s">
        <v>128</v>
      </c>
      <c r="G7115" t="s">
        <v>6859</v>
      </c>
    </row>
    <row r="7116" spans="1:7" x14ac:dyDescent="0.2">
      <c r="A7116" t="s">
        <v>7171</v>
      </c>
      <c r="B7116" t="str">
        <f t="shared" ref="B7116:B7179" si="111">LEFT(A7116,5)</f>
        <v>A2664</v>
      </c>
      <c r="C7116" s="5">
        <v>0</v>
      </c>
      <c r="D7116" s="5">
        <v>0</v>
      </c>
      <c r="E7116" s="7">
        <v>42167</v>
      </c>
      <c r="F7116" t="s">
        <v>128</v>
      </c>
      <c r="G7116" t="s">
        <v>6859</v>
      </c>
    </row>
    <row r="7117" spans="1:7" x14ac:dyDescent="0.2">
      <c r="A7117" t="s">
        <v>7172</v>
      </c>
      <c r="B7117" t="str">
        <f t="shared" si="111"/>
        <v>A2663</v>
      </c>
      <c r="C7117" s="5">
        <v>0</v>
      </c>
      <c r="D7117" s="5">
        <v>0</v>
      </c>
      <c r="E7117" s="7"/>
      <c r="F7117" t="s">
        <v>128</v>
      </c>
      <c r="G7117" t="s">
        <v>6859</v>
      </c>
    </row>
    <row r="7118" spans="1:7" x14ac:dyDescent="0.2">
      <c r="A7118" t="s">
        <v>7173</v>
      </c>
      <c r="B7118" t="str">
        <f t="shared" si="111"/>
        <v>A2662</v>
      </c>
      <c r="C7118" s="5">
        <v>0</v>
      </c>
      <c r="D7118" s="5">
        <v>0</v>
      </c>
      <c r="E7118" s="7">
        <v>42082</v>
      </c>
      <c r="F7118" t="s">
        <v>128</v>
      </c>
      <c r="G7118" t="s">
        <v>6859</v>
      </c>
    </row>
    <row r="7119" spans="1:7" x14ac:dyDescent="0.2">
      <c r="A7119" t="s">
        <v>7174</v>
      </c>
      <c r="B7119" t="str">
        <f t="shared" si="111"/>
        <v>A2661</v>
      </c>
      <c r="C7119" s="5">
        <v>0</v>
      </c>
      <c r="D7119" s="5">
        <v>0</v>
      </c>
      <c r="E7119" s="7">
        <v>42102</v>
      </c>
      <c r="F7119" t="s">
        <v>128</v>
      </c>
      <c r="G7119" t="s">
        <v>6859</v>
      </c>
    </row>
    <row r="7120" spans="1:7" x14ac:dyDescent="0.2">
      <c r="A7120" t="s">
        <v>7175</v>
      </c>
      <c r="B7120" t="str">
        <f t="shared" si="111"/>
        <v>A2660</v>
      </c>
      <c r="C7120" s="5">
        <v>0</v>
      </c>
      <c r="D7120" s="5">
        <v>0</v>
      </c>
      <c r="E7120" s="7"/>
      <c r="F7120" t="s">
        <v>128</v>
      </c>
      <c r="G7120" t="s">
        <v>6859</v>
      </c>
    </row>
    <row r="7121" spans="1:7" x14ac:dyDescent="0.2">
      <c r="A7121" t="s">
        <v>7176</v>
      </c>
      <c r="B7121" t="str">
        <f t="shared" si="111"/>
        <v>A2659</v>
      </c>
      <c r="C7121" s="5">
        <v>0</v>
      </c>
      <c r="D7121" s="5">
        <v>0</v>
      </c>
      <c r="E7121" s="7">
        <v>42102</v>
      </c>
      <c r="F7121" t="s">
        <v>128</v>
      </c>
      <c r="G7121" t="s">
        <v>6859</v>
      </c>
    </row>
    <row r="7122" spans="1:7" x14ac:dyDescent="0.2">
      <c r="A7122" t="s">
        <v>7177</v>
      </c>
      <c r="B7122" t="str">
        <f t="shared" si="111"/>
        <v>A2658</v>
      </c>
      <c r="C7122" s="5">
        <v>0</v>
      </c>
      <c r="D7122" s="5">
        <v>0</v>
      </c>
      <c r="E7122" s="7">
        <v>42095</v>
      </c>
      <c r="F7122" t="s">
        <v>128</v>
      </c>
      <c r="G7122" t="s">
        <v>6859</v>
      </c>
    </row>
    <row r="7123" spans="1:7" x14ac:dyDescent="0.2">
      <c r="A7123" t="s">
        <v>7178</v>
      </c>
      <c r="B7123" t="str">
        <f t="shared" si="111"/>
        <v>A2657</v>
      </c>
      <c r="C7123" s="5">
        <v>0</v>
      </c>
      <c r="D7123" s="5">
        <v>0</v>
      </c>
      <c r="E7123" s="7">
        <v>42068</v>
      </c>
      <c r="F7123" t="s">
        <v>128</v>
      </c>
      <c r="G7123" t="s">
        <v>6859</v>
      </c>
    </row>
    <row r="7124" spans="1:7" x14ac:dyDescent="0.2">
      <c r="A7124" t="s">
        <v>7179</v>
      </c>
      <c r="B7124" t="str">
        <f t="shared" si="111"/>
        <v>A2656</v>
      </c>
      <c r="C7124" s="5">
        <v>0</v>
      </c>
      <c r="D7124" s="5">
        <v>0</v>
      </c>
      <c r="E7124" s="7">
        <v>42097</v>
      </c>
      <c r="F7124" t="s">
        <v>128</v>
      </c>
      <c r="G7124" t="s">
        <v>6859</v>
      </c>
    </row>
    <row r="7125" spans="1:7" x14ac:dyDescent="0.2">
      <c r="A7125" t="s">
        <v>7180</v>
      </c>
      <c r="B7125" t="str">
        <f t="shared" si="111"/>
        <v>A2655</v>
      </c>
      <c r="C7125" s="5">
        <v>0</v>
      </c>
      <c r="D7125" s="5">
        <v>0</v>
      </c>
      <c r="E7125" s="7">
        <v>42068</v>
      </c>
      <c r="F7125" t="s">
        <v>128</v>
      </c>
      <c r="G7125" t="s">
        <v>6859</v>
      </c>
    </row>
    <row r="7126" spans="1:7" x14ac:dyDescent="0.2">
      <c r="A7126" t="s">
        <v>7181</v>
      </c>
      <c r="B7126" t="str">
        <f t="shared" si="111"/>
        <v>A2654</v>
      </c>
      <c r="C7126" s="5">
        <v>0</v>
      </c>
      <c r="D7126" s="5">
        <v>0</v>
      </c>
      <c r="E7126" s="7">
        <v>42095</v>
      </c>
      <c r="F7126" t="s">
        <v>128</v>
      </c>
      <c r="G7126" t="s">
        <v>6859</v>
      </c>
    </row>
    <row r="7127" spans="1:7" x14ac:dyDescent="0.2">
      <c r="A7127" t="s">
        <v>7182</v>
      </c>
      <c r="B7127" t="str">
        <f t="shared" si="111"/>
        <v>A2653</v>
      </c>
      <c r="C7127" s="5">
        <v>0</v>
      </c>
      <c r="D7127" s="5">
        <v>0</v>
      </c>
      <c r="E7127" s="7">
        <v>42111</v>
      </c>
      <c r="F7127" t="s">
        <v>12</v>
      </c>
      <c r="G7127" t="s">
        <v>6859</v>
      </c>
    </row>
    <row r="7128" spans="1:7" x14ac:dyDescent="0.2">
      <c r="A7128" t="s">
        <v>7183</v>
      </c>
      <c r="B7128" t="str">
        <f t="shared" si="111"/>
        <v>A2652</v>
      </c>
      <c r="C7128" s="5">
        <v>0</v>
      </c>
      <c r="D7128" s="5">
        <v>0</v>
      </c>
      <c r="E7128" s="7">
        <v>42221</v>
      </c>
      <c r="F7128" t="s">
        <v>12</v>
      </c>
      <c r="G7128" t="s">
        <v>6859</v>
      </c>
    </row>
    <row r="7129" spans="1:7" x14ac:dyDescent="0.2">
      <c r="A7129" t="s">
        <v>7184</v>
      </c>
      <c r="B7129" t="str">
        <f t="shared" si="111"/>
        <v>A2651</v>
      </c>
      <c r="C7129" s="5">
        <v>0</v>
      </c>
      <c r="D7129" s="5">
        <v>0</v>
      </c>
      <c r="E7129" s="7">
        <v>42094</v>
      </c>
      <c r="F7129" t="s">
        <v>128</v>
      </c>
      <c r="G7129" t="s">
        <v>6859</v>
      </c>
    </row>
    <row r="7130" spans="1:7" x14ac:dyDescent="0.2">
      <c r="A7130" t="s">
        <v>7185</v>
      </c>
      <c r="B7130" t="str">
        <f t="shared" si="111"/>
        <v>A2650</v>
      </c>
      <c r="C7130" s="5">
        <v>85.22</v>
      </c>
      <c r="D7130" s="5">
        <v>92.87</v>
      </c>
      <c r="E7130" s="7">
        <v>42088</v>
      </c>
      <c r="F7130" t="s">
        <v>128</v>
      </c>
      <c r="G7130" t="s">
        <v>6859</v>
      </c>
    </row>
    <row r="7131" spans="1:7" x14ac:dyDescent="0.2">
      <c r="A7131" t="s">
        <v>7186</v>
      </c>
      <c r="B7131" t="str">
        <f t="shared" si="111"/>
        <v>A2649</v>
      </c>
      <c r="C7131" s="5">
        <v>9218.3086999999996</v>
      </c>
      <c r="D7131" s="5">
        <v>0</v>
      </c>
      <c r="E7131" s="7"/>
      <c r="F7131" t="s">
        <v>128</v>
      </c>
      <c r="G7131" t="s">
        <v>6859</v>
      </c>
    </row>
    <row r="7132" spans="1:7" x14ac:dyDescent="0.2">
      <c r="A7132" t="s">
        <v>7187</v>
      </c>
      <c r="B7132" t="str">
        <f t="shared" si="111"/>
        <v>A2648</v>
      </c>
      <c r="C7132" s="5">
        <v>0</v>
      </c>
      <c r="D7132" s="5">
        <v>0</v>
      </c>
      <c r="E7132" s="7">
        <v>42268</v>
      </c>
      <c r="F7132" t="s">
        <v>128</v>
      </c>
      <c r="G7132" t="s">
        <v>6859</v>
      </c>
    </row>
    <row r="7133" spans="1:7" x14ac:dyDescent="0.2">
      <c r="A7133" t="s">
        <v>7188</v>
      </c>
      <c r="B7133" t="str">
        <f t="shared" si="111"/>
        <v>A2647</v>
      </c>
      <c r="C7133" s="5">
        <v>0</v>
      </c>
      <c r="D7133" s="5">
        <v>0</v>
      </c>
      <c r="E7133" s="7">
        <v>42165</v>
      </c>
      <c r="F7133" t="s">
        <v>128</v>
      </c>
      <c r="G7133" t="s">
        <v>6859</v>
      </c>
    </row>
    <row r="7134" spans="1:7" x14ac:dyDescent="0.2">
      <c r="A7134" t="s">
        <v>7189</v>
      </c>
      <c r="B7134" t="str">
        <f t="shared" si="111"/>
        <v>A2646</v>
      </c>
      <c r="C7134" s="5">
        <v>0</v>
      </c>
      <c r="D7134" s="5">
        <v>0</v>
      </c>
      <c r="E7134" s="7">
        <v>42314</v>
      </c>
      <c r="F7134" t="s">
        <v>128</v>
      </c>
      <c r="G7134" t="s">
        <v>6859</v>
      </c>
    </row>
    <row r="7135" spans="1:7" x14ac:dyDescent="0.2">
      <c r="A7135" t="s">
        <v>7190</v>
      </c>
      <c r="B7135" t="str">
        <f t="shared" si="111"/>
        <v>A2645</v>
      </c>
      <c r="C7135" s="5">
        <v>0</v>
      </c>
      <c r="D7135" s="5">
        <v>0</v>
      </c>
      <c r="E7135" s="7">
        <v>42268</v>
      </c>
      <c r="F7135" t="s">
        <v>128</v>
      </c>
      <c r="G7135" t="s">
        <v>6859</v>
      </c>
    </row>
    <row r="7136" spans="1:7" x14ac:dyDescent="0.2">
      <c r="A7136" t="s">
        <v>7191</v>
      </c>
      <c r="B7136" t="str">
        <f t="shared" si="111"/>
        <v>A2644</v>
      </c>
      <c r="C7136" s="5">
        <v>0</v>
      </c>
      <c r="D7136" s="5">
        <v>0</v>
      </c>
      <c r="E7136" s="7"/>
      <c r="F7136" t="s">
        <v>128</v>
      </c>
      <c r="G7136" t="s">
        <v>6859</v>
      </c>
    </row>
    <row r="7137" spans="1:7" x14ac:dyDescent="0.2">
      <c r="A7137" t="s">
        <v>7192</v>
      </c>
      <c r="B7137" t="str">
        <f t="shared" si="111"/>
        <v>A2643</v>
      </c>
      <c r="C7137" s="5">
        <v>0</v>
      </c>
      <c r="D7137" s="5">
        <v>0</v>
      </c>
      <c r="E7137" s="7">
        <v>42101</v>
      </c>
      <c r="F7137" t="s">
        <v>128</v>
      </c>
      <c r="G7137" t="s">
        <v>6859</v>
      </c>
    </row>
    <row r="7138" spans="1:7" x14ac:dyDescent="0.2">
      <c r="A7138" t="s">
        <v>7193</v>
      </c>
      <c r="B7138" t="str">
        <f t="shared" si="111"/>
        <v>A2642</v>
      </c>
      <c r="C7138" s="5">
        <v>0</v>
      </c>
      <c r="D7138" s="5">
        <v>0</v>
      </c>
      <c r="E7138" s="7"/>
      <c r="F7138" t="s">
        <v>128</v>
      </c>
      <c r="G7138" t="s">
        <v>6859</v>
      </c>
    </row>
    <row r="7139" spans="1:7" x14ac:dyDescent="0.2">
      <c r="A7139" t="s">
        <v>7194</v>
      </c>
      <c r="B7139" t="str">
        <f t="shared" si="111"/>
        <v>A2641</v>
      </c>
      <c r="C7139" s="5">
        <v>0</v>
      </c>
      <c r="D7139" s="5">
        <v>0</v>
      </c>
      <c r="E7139" s="7">
        <v>42180</v>
      </c>
      <c r="F7139" t="s">
        <v>128</v>
      </c>
      <c r="G7139" t="s">
        <v>6859</v>
      </c>
    </row>
    <row r="7140" spans="1:7" x14ac:dyDescent="0.2">
      <c r="A7140" t="s">
        <v>7195</v>
      </c>
      <c r="B7140" t="str">
        <f t="shared" si="111"/>
        <v>A2640</v>
      </c>
      <c r="C7140" s="5">
        <v>0</v>
      </c>
      <c r="D7140" s="5">
        <v>0</v>
      </c>
      <c r="E7140" s="7">
        <v>42181</v>
      </c>
      <c r="F7140" t="s">
        <v>128</v>
      </c>
      <c r="G7140" t="s">
        <v>6859</v>
      </c>
    </row>
    <row r="7141" spans="1:7" x14ac:dyDescent="0.2">
      <c r="A7141" t="s">
        <v>7196</v>
      </c>
      <c r="B7141" t="str">
        <f t="shared" si="111"/>
        <v>A2639</v>
      </c>
      <c r="C7141" s="5">
        <v>0</v>
      </c>
      <c r="D7141" s="5">
        <v>0</v>
      </c>
      <c r="E7141" s="7">
        <v>42149</v>
      </c>
      <c r="F7141" t="s">
        <v>128</v>
      </c>
      <c r="G7141" t="s">
        <v>6859</v>
      </c>
    </row>
    <row r="7142" spans="1:7" x14ac:dyDescent="0.2">
      <c r="A7142" t="s">
        <v>7197</v>
      </c>
      <c r="B7142" t="str">
        <f t="shared" si="111"/>
        <v>A2638</v>
      </c>
      <c r="C7142" s="5">
        <v>0</v>
      </c>
      <c r="D7142" s="5">
        <v>0</v>
      </c>
      <c r="E7142" s="7">
        <v>42146</v>
      </c>
      <c r="F7142" t="s">
        <v>128</v>
      </c>
      <c r="G7142" t="s">
        <v>6859</v>
      </c>
    </row>
    <row r="7143" spans="1:7" x14ac:dyDescent="0.2">
      <c r="A7143" t="s">
        <v>7198</v>
      </c>
      <c r="B7143" t="str">
        <f t="shared" si="111"/>
        <v>A2637</v>
      </c>
      <c r="C7143" s="5">
        <v>0</v>
      </c>
      <c r="D7143" s="5">
        <v>0</v>
      </c>
      <c r="E7143" s="7">
        <v>42123</v>
      </c>
      <c r="F7143" t="s">
        <v>128</v>
      </c>
      <c r="G7143" t="s">
        <v>6859</v>
      </c>
    </row>
    <row r="7144" spans="1:7" x14ac:dyDescent="0.2">
      <c r="A7144" t="s">
        <v>7199</v>
      </c>
      <c r="B7144" t="str">
        <f t="shared" si="111"/>
        <v>A2636</v>
      </c>
      <c r="C7144" s="5">
        <v>0</v>
      </c>
      <c r="D7144" s="5">
        <v>0</v>
      </c>
      <c r="E7144" s="7">
        <v>42121</v>
      </c>
      <c r="F7144" t="s">
        <v>128</v>
      </c>
      <c r="G7144" t="s">
        <v>6859</v>
      </c>
    </row>
    <row r="7145" spans="1:7" x14ac:dyDescent="0.2">
      <c r="A7145" t="s">
        <v>7200</v>
      </c>
      <c r="B7145" t="str">
        <f t="shared" si="111"/>
        <v>A2635</v>
      </c>
      <c r="C7145" s="5">
        <v>0</v>
      </c>
      <c r="D7145" s="5">
        <v>0</v>
      </c>
      <c r="E7145" s="7">
        <v>42146</v>
      </c>
      <c r="F7145" t="s">
        <v>128</v>
      </c>
      <c r="G7145" t="s">
        <v>6859</v>
      </c>
    </row>
    <row r="7146" spans="1:7" x14ac:dyDescent="0.2">
      <c r="A7146" t="s">
        <v>7201</v>
      </c>
      <c r="B7146" t="str">
        <f t="shared" si="111"/>
        <v>A2634</v>
      </c>
      <c r="C7146" s="5">
        <v>0</v>
      </c>
      <c r="D7146" s="5">
        <v>0</v>
      </c>
      <c r="E7146" s="7">
        <v>42161</v>
      </c>
      <c r="F7146" t="s">
        <v>128</v>
      </c>
      <c r="G7146" t="s">
        <v>6859</v>
      </c>
    </row>
    <row r="7147" spans="1:7" x14ac:dyDescent="0.2">
      <c r="A7147" t="s">
        <v>7202</v>
      </c>
      <c r="B7147" t="str">
        <f t="shared" si="111"/>
        <v>A2633</v>
      </c>
      <c r="C7147" s="5">
        <v>0</v>
      </c>
      <c r="D7147" s="5">
        <v>0</v>
      </c>
      <c r="E7147" s="7"/>
      <c r="F7147" t="s">
        <v>128</v>
      </c>
      <c r="G7147" t="s">
        <v>6859</v>
      </c>
    </row>
    <row r="7148" spans="1:7" x14ac:dyDescent="0.2">
      <c r="A7148" t="s">
        <v>7203</v>
      </c>
      <c r="B7148" t="str">
        <f t="shared" si="111"/>
        <v>A2632</v>
      </c>
      <c r="C7148" s="5">
        <v>0</v>
      </c>
      <c r="D7148" s="5">
        <v>0</v>
      </c>
      <c r="E7148" s="7"/>
      <c r="F7148" t="s">
        <v>12</v>
      </c>
      <c r="G7148" t="s">
        <v>6859</v>
      </c>
    </row>
    <row r="7149" spans="1:7" x14ac:dyDescent="0.2">
      <c r="A7149" t="s">
        <v>7204</v>
      </c>
      <c r="B7149" t="str">
        <f t="shared" si="111"/>
        <v>A2631</v>
      </c>
      <c r="C7149" s="5">
        <v>0</v>
      </c>
      <c r="D7149" s="5">
        <v>0</v>
      </c>
      <c r="E7149" s="7">
        <v>42255</v>
      </c>
      <c r="F7149" t="s">
        <v>12</v>
      </c>
      <c r="G7149" t="s">
        <v>6859</v>
      </c>
    </row>
    <row r="7150" spans="1:7" x14ac:dyDescent="0.2">
      <c r="A7150" t="s">
        <v>7205</v>
      </c>
      <c r="B7150" t="str">
        <f t="shared" si="111"/>
        <v>A2630</v>
      </c>
      <c r="C7150" s="5">
        <v>0</v>
      </c>
      <c r="D7150" s="5">
        <v>0</v>
      </c>
      <c r="E7150" s="7">
        <v>42255</v>
      </c>
      <c r="F7150" t="s">
        <v>12</v>
      </c>
      <c r="G7150" t="s">
        <v>6859</v>
      </c>
    </row>
    <row r="7151" spans="1:7" x14ac:dyDescent="0.2">
      <c r="A7151" t="s">
        <v>7206</v>
      </c>
      <c r="B7151" t="str">
        <f t="shared" si="111"/>
        <v>A2629</v>
      </c>
      <c r="C7151" s="5">
        <v>560.28060000000005</v>
      </c>
      <c r="D7151" s="5">
        <v>0</v>
      </c>
      <c r="E7151" s="7"/>
      <c r="F7151" t="s">
        <v>128</v>
      </c>
      <c r="G7151" t="s">
        <v>6859</v>
      </c>
    </row>
    <row r="7152" spans="1:7" x14ac:dyDescent="0.2">
      <c r="A7152" t="s">
        <v>7207</v>
      </c>
      <c r="B7152" t="str">
        <f t="shared" si="111"/>
        <v>A2628</v>
      </c>
      <c r="C7152" s="5">
        <v>16.57</v>
      </c>
      <c r="D7152" s="5">
        <v>17.98</v>
      </c>
      <c r="E7152" s="7">
        <v>42149</v>
      </c>
      <c r="F7152" t="s">
        <v>128</v>
      </c>
      <c r="G7152" t="s">
        <v>6859</v>
      </c>
    </row>
    <row r="7153" spans="1:7" x14ac:dyDescent="0.2">
      <c r="A7153" t="s">
        <v>7208</v>
      </c>
      <c r="B7153" t="str">
        <f t="shared" si="111"/>
        <v>A2627</v>
      </c>
      <c r="C7153" s="5">
        <v>256.93</v>
      </c>
      <c r="D7153" s="5">
        <v>275.69</v>
      </c>
      <c r="E7153" s="7">
        <v>42094</v>
      </c>
      <c r="F7153" t="s">
        <v>128</v>
      </c>
      <c r="G7153" t="s">
        <v>6859</v>
      </c>
    </row>
    <row r="7154" spans="1:7" x14ac:dyDescent="0.2">
      <c r="A7154" t="s">
        <v>7209</v>
      </c>
      <c r="B7154" t="str">
        <f t="shared" si="111"/>
        <v>A2626</v>
      </c>
      <c r="C7154" s="5">
        <v>0</v>
      </c>
      <c r="D7154" s="5">
        <v>0</v>
      </c>
      <c r="E7154" s="7"/>
      <c r="F7154" t="s">
        <v>128</v>
      </c>
      <c r="G7154" t="s">
        <v>6859</v>
      </c>
    </row>
    <row r="7155" spans="1:7" x14ac:dyDescent="0.2">
      <c r="A7155" t="s">
        <v>7210</v>
      </c>
      <c r="B7155" t="str">
        <f t="shared" si="111"/>
        <v>A2625</v>
      </c>
      <c r="C7155" s="5">
        <v>0</v>
      </c>
      <c r="D7155" s="5">
        <v>0</v>
      </c>
      <c r="E7155" s="7">
        <v>42241</v>
      </c>
      <c r="F7155" t="s">
        <v>128</v>
      </c>
      <c r="G7155" t="s">
        <v>6859</v>
      </c>
    </row>
    <row r="7156" spans="1:7" x14ac:dyDescent="0.2">
      <c r="A7156" t="s">
        <v>7211</v>
      </c>
      <c r="B7156" t="str">
        <f t="shared" si="111"/>
        <v>A2624</v>
      </c>
      <c r="C7156" s="5">
        <v>0</v>
      </c>
      <c r="D7156" s="5">
        <v>0</v>
      </c>
      <c r="E7156" s="7"/>
      <c r="F7156" t="s">
        <v>128</v>
      </c>
      <c r="G7156" t="s">
        <v>6859</v>
      </c>
    </row>
    <row r="7157" spans="1:7" x14ac:dyDescent="0.2">
      <c r="A7157" t="s">
        <v>7212</v>
      </c>
      <c r="B7157" t="str">
        <f t="shared" si="111"/>
        <v>A2623</v>
      </c>
      <c r="C7157" s="5">
        <v>0</v>
      </c>
      <c r="D7157" s="5">
        <v>0</v>
      </c>
      <c r="E7157" s="7">
        <v>42173</v>
      </c>
      <c r="F7157" t="s">
        <v>128</v>
      </c>
      <c r="G7157" t="s">
        <v>6859</v>
      </c>
    </row>
    <row r="7158" spans="1:7" x14ac:dyDescent="0.2">
      <c r="A7158" t="s">
        <v>7213</v>
      </c>
      <c r="B7158" t="str">
        <f t="shared" si="111"/>
        <v>A2622</v>
      </c>
      <c r="C7158" s="5">
        <v>0</v>
      </c>
      <c r="D7158" s="5">
        <v>0</v>
      </c>
      <c r="E7158" s="7"/>
      <c r="F7158" t="s">
        <v>128</v>
      </c>
      <c r="G7158" t="s">
        <v>6859</v>
      </c>
    </row>
    <row r="7159" spans="1:7" x14ac:dyDescent="0.2">
      <c r="A7159" t="s">
        <v>7214</v>
      </c>
      <c r="B7159" t="str">
        <f t="shared" si="111"/>
        <v>A2621</v>
      </c>
      <c r="C7159" s="5">
        <v>0</v>
      </c>
      <c r="D7159" s="5">
        <v>0</v>
      </c>
      <c r="E7159" s="7">
        <v>42179</v>
      </c>
      <c r="F7159" t="s">
        <v>128</v>
      </c>
      <c r="G7159" t="s">
        <v>6859</v>
      </c>
    </row>
    <row r="7160" spans="1:7" x14ac:dyDescent="0.2">
      <c r="A7160" t="s">
        <v>7215</v>
      </c>
      <c r="B7160" t="str">
        <f t="shared" si="111"/>
        <v>A2620</v>
      </c>
      <c r="C7160" s="5">
        <v>0</v>
      </c>
      <c r="D7160" s="5">
        <v>0</v>
      </c>
      <c r="E7160" s="7"/>
      <c r="F7160" t="s">
        <v>128</v>
      </c>
      <c r="G7160" t="s">
        <v>6859</v>
      </c>
    </row>
    <row r="7161" spans="1:7" x14ac:dyDescent="0.2">
      <c r="A7161" t="s">
        <v>7216</v>
      </c>
      <c r="B7161" t="str">
        <f t="shared" si="111"/>
        <v>A2619</v>
      </c>
      <c r="C7161" s="5">
        <v>0</v>
      </c>
      <c r="D7161" s="5">
        <v>0</v>
      </c>
      <c r="E7161" s="7">
        <v>42180</v>
      </c>
      <c r="F7161" t="s">
        <v>128</v>
      </c>
      <c r="G7161" t="s">
        <v>6859</v>
      </c>
    </row>
    <row r="7162" spans="1:7" x14ac:dyDescent="0.2">
      <c r="A7162" t="s">
        <v>7217</v>
      </c>
      <c r="B7162" t="str">
        <f t="shared" si="111"/>
        <v>A2618</v>
      </c>
      <c r="C7162" s="5">
        <v>0</v>
      </c>
      <c r="D7162" s="5">
        <v>0</v>
      </c>
      <c r="E7162" s="7">
        <v>42163</v>
      </c>
      <c r="F7162" t="s">
        <v>128</v>
      </c>
      <c r="G7162" t="s">
        <v>6859</v>
      </c>
    </row>
    <row r="7163" spans="1:7" x14ac:dyDescent="0.2">
      <c r="A7163" t="s">
        <v>7218</v>
      </c>
      <c r="B7163" t="str">
        <f t="shared" si="111"/>
        <v>A2617</v>
      </c>
      <c r="C7163" s="5">
        <v>0</v>
      </c>
      <c r="D7163" s="5">
        <v>0</v>
      </c>
      <c r="E7163" s="7">
        <v>42163</v>
      </c>
      <c r="F7163" t="s">
        <v>128</v>
      </c>
      <c r="G7163" t="s">
        <v>6859</v>
      </c>
    </row>
    <row r="7164" spans="1:7" x14ac:dyDescent="0.2">
      <c r="A7164" t="s">
        <v>7219</v>
      </c>
      <c r="B7164" t="str">
        <f t="shared" si="111"/>
        <v>A2616</v>
      </c>
      <c r="C7164" s="5">
        <v>0</v>
      </c>
      <c r="D7164" s="5">
        <v>0</v>
      </c>
      <c r="E7164" s="7">
        <v>42163</v>
      </c>
      <c r="F7164" t="s">
        <v>128</v>
      </c>
      <c r="G7164" t="s">
        <v>6859</v>
      </c>
    </row>
    <row r="7165" spans="1:7" x14ac:dyDescent="0.2">
      <c r="A7165" t="s">
        <v>7220</v>
      </c>
      <c r="B7165" t="str">
        <f t="shared" si="111"/>
        <v>A2615</v>
      </c>
      <c r="C7165" s="5">
        <v>0</v>
      </c>
      <c r="D7165" s="5">
        <v>0</v>
      </c>
      <c r="E7165" s="7">
        <v>42088</v>
      </c>
      <c r="F7165" t="s">
        <v>128</v>
      </c>
      <c r="G7165" t="s">
        <v>6859</v>
      </c>
    </row>
    <row r="7166" spans="1:7" x14ac:dyDescent="0.2">
      <c r="A7166" t="s">
        <v>7221</v>
      </c>
      <c r="B7166" t="str">
        <f t="shared" si="111"/>
        <v>A2614</v>
      </c>
      <c r="C7166" s="5">
        <v>0</v>
      </c>
      <c r="D7166" s="5">
        <v>0</v>
      </c>
      <c r="E7166" s="7">
        <v>42121</v>
      </c>
      <c r="F7166" t="s">
        <v>128</v>
      </c>
      <c r="G7166" t="s">
        <v>6859</v>
      </c>
    </row>
    <row r="7167" spans="1:7" x14ac:dyDescent="0.2">
      <c r="A7167" t="s">
        <v>7222</v>
      </c>
      <c r="B7167" t="str">
        <f t="shared" si="111"/>
        <v>A2613</v>
      </c>
      <c r="C7167" s="5">
        <v>0</v>
      </c>
      <c r="D7167" s="5">
        <v>0</v>
      </c>
      <c r="E7167" s="7">
        <v>42088</v>
      </c>
      <c r="F7167" t="s">
        <v>128</v>
      </c>
      <c r="G7167" t="s">
        <v>6859</v>
      </c>
    </row>
    <row r="7168" spans="1:7" x14ac:dyDescent="0.2">
      <c r="A7168" t="s">
        <v>7223</v>
      </c>
      <c r="B7168" t="str">
        <f t="shared" si="111"/>
        <v>A2612</v>
      </c>
      <c r="C7168" s="5">
        <v>0</v>
      </c>
      <c r="D7168" s="5">
        <v>0</v>
      </c>
      <c r="E7168" s="7">
        <v>42061</v>
      </c>
      <c r="F7168" t="s">
        <v>128</v>
      </c>
      <c r="G7168" t="s">
        <v>6859</v>
      </c>
    </row>
    <row r="7169" spans="1:7" x14ac:dyDescent="0.2">
      <c r="A7169" t="s">
        <v>7224</v>
      </c>
      <c r="B7169" t="str">
        <f t="shared" si="111"/>
        <v>A2611</v>
      </c>
      <c r="C7169" s="5">
        <v>126.05</v>
      </c>
      <c r="D7169" s="5">
        <v>121.18</v>
      </c>
      <c r="E7169" s="7">
        <v>42153</v>
      </c>
      <c r="F7169" t="s">
        <v>128</v>
      </c>
      <c r="G7169" t="s">
        <v>6859</v>
      </c>
    </row>
    <row r="7170" spans="1:7" x14ac:dyDescent="0.2">
      <c r="A7170" t="s">
        <v>7225</v>
      </c>
      <c r="B7170" t="str">
        <f t="shared" si="111"/>
        <v>A2610</v>
      </c>
      <c r="C7170" s="5">
        <v>0</v>
      </c>
      <c r="D7170" s="5">
        <v>0</v>
      </c>
      <c r="E7170" s="7">
        <v>41670</v>
      </c>
      <c r="F7170" t="s">
        <v>128</v>
      </c>
      <c r="G7170" t="s">
        <v>6859</v>
      </c>
    </row>
    <row r="7171" spans="1:7" x14ac:dyDescent="0.2">
      <c r="A7171" t="s">
        <v>7226</v>
      </c>
      <c r="B7171" t="str">
        <f t="shared" si="111"/>
        <v>A2609</v>
      </c>
      <c r="C7171" s="5">
        <v>0</v>
      </c>
      <c r="D7171" s="5">
        <v>0</v>
      </c>
      <c r="E7171" s="7">
        <v>42110</v>
      </c>
      <c r="F7171" t="s">
        <v>128</v>
      </c>
      <c r="G7171" t="s">
        <v>6859</v>
      </c>
    </row>
    <row r="7172" spans="1:7" x14ac:dyDescent="0.2">
      <c r="A7172" t="s">
        <v>7227</v>
      </c>
      <c r="B7172" t="str">
        <f t="shared" si="111"/>
        <v>A2608</v>
      </c>
      <c r="C7172" s="5">
        <v>0</v>
      </c>
      <c r="D7172" s="5">
        <v>0</v>
      </c>
      <c r="E7172" s="7">
        <v>42192</v>
      </c>
      <c r="F7172" t="s">
        <v>12</v>
      </c>
      <c r="G7172" t="s">
        <v>6859</v>
      </c>
    </row>
    <row r="7173" spans="1:7" x14ac:dyDescent="0.2">
      <c r="A7173" t="s">
        <v>7228</v>
      </c>
      <c r="B7173" t="str">
        <f t="shared" si="111"/>
        <v>A2607</v>
      </c>
      <c r="C7173" s="5">
        <v>379.44</v>
      </c>
      <c r="D7173" s="5">
        <v>392.18</v>
      </c>
      <c r="E7173" s="7">
        <v>42130</v>
      </c>
      <c r="F7173" t="s">
        <v>128</v>
      </c>
      <c r="G7173" t="s">
        <v>6859</v>
      </c>
    </row>
    <row r="7174" spans="1:7" x14ac:dyDescent="0.2">
      <c r="A7174" t="s">
        <v>7229</v>
      </c>
      <c r="B7174" t="str">
        <f t="shared" si="111"/>
        <v>A2606</v>
      </c>
      <c r="C7174" s="5">
        <v>104.59</v>
      </c>
      <c r="D7174" s="5">
        <v>107.59</v>
      </c>
      <c r="E7174" s="7">
        <v>42137</v>
      </c>
      <c r="F7174" t="s">
        <v>128</v>
      </c>
      <c r="G7174" t="s">
        <v>6859</v>
      </c>
    </row>
    <row r="7175" spans="1:7" x14ac:dyDescent="0.2">
      <c r="A7175" t="s">
        <v>7230</v>
      </c>
      <c r="B7175" t="str">
        <f t="shared" si="111"/>
        <v>A2605</v>
      </c>
      <c r="C7175" s="5">
        <v>0</v>
      </c>
      <c r="D7175" s="5">
        <v>0</v>
      </c>
      <c r="E7175" s="7"/>
      <c r="F7175" t="s">
        <v>128</v>
      </c>
      <c r="G7175" t="s">
        <v>6859</v>
      </c>
    </row>
    <row r="7176" spans="1:7" x14ac:dyDescent="0.2">
      <c r="A7176" t="s">
        <v>7231</v>
      </c>
      <c r="B7176" t="str">
        <f t="shared" si="111"/>
        <v>A2604</v>
      </c>
      <c r="C7176" s="5">
        <v>0</v>
      </c>
      <c r="D7176" s="5">
        <v>0</v>
      </c>
      <c r="E7176" s="7">
        <v>42255</v>
      </c>
      <c r="F7176" t="s">
        <v>128</v>
      </c>
      <c r="G7176" t="s">
        <v>6859</v>
      </c>
    </row>
    <row r="7177" spans="1:7" x14ac:dyDescent="0.2">
      <c r="A7177" t="s">
        <v>7232</v>
      </c>
      <c r="B7177" t="str">
        <f t="shared" si="111"/>
        <v>A2603</v>
      </c>
      <c r="C7177" s="5">
        <v>0</v>
      </c>
      <c r="D7177" s="5">
        <v>0</v>
      </c>
      <c r="E7177" s="7"/>
      <c r="F7177" t="s">
        <v>12</v>
      </c>
      <c r="G7177" t="s">
        <v>6859</v>
      </c>
    </row>
    <row r="7178" spans="1:7" x14ac:dyDescent="0.2">
      <c r="A7178" t="s">
        <v>7233</v>
      </c>
      <c r="B7178" t="str">
        <f t="shared" si="111"/>
        <v>A2602</v>
      </c>
      <c r="C7178" s="5">
        <v>0</v>
      </c>
      <c r="D7178" s="5">
        <v>0</v>
      </c>
      <c r="E7178" s="7">
        <v>42116</v>
      </c>
      <c r="F7178" t="s">
        <v>128</v>
      </c>
      <c r="G7178" t="s">
        <v>6859</v>
      </c>
    </row>
    <row r="7179" spans="1:7" x14ac:dyDescent="0.2">
      <c r="A7179" t="s">
        <v>7234</v>
      </c>
      <c r="B7179" t="str">
        <f t="shared" si="111"/>
        <v>A2601</v>
      </c>
      <c r="C7179" s="5">
        <v>376.69</v>
      </c>
      <c r="D7179" s="5">
        <v>289.20999999999998</v>
      </c>
      <c r="E7179" s="7">
        <v>42130</v>
      </c>
      <c r="F7179" t="s">
        <v>128</v>
      </c>
      <c r="G7179" t="s">
        <v>6859</v>
      </c>
    </row>
    <row r="7180" spans="1:7" x14ac:dyDescent="0.2">
      <c r="A7180" t="s">
        <v>7235</v>
      </c>
      <c r="B7180" t="str">
        <f t="shared" ref="B7180:B7243" si="112">LEFT(A7180,5)</f>
        <v>A2600</v>
      </c>
      <c r="C7180" s="5">
        <v>0</v>
      </c>
      <c r="D7180" s="5">
        <v>0</v>
      </c>
      <c r="E7180" s="7">
        <v>42314</v>
      </c>
      <c r="F7180" t="s">
        <v>128</v>
      </c>
      <c r="G7180" t="s">
        <v>6859</v>
      </c>
    </row>
    <row r="7181" spans="1:7" x14ac:dyDescent="0.2">
      <c r="A7181" t="s">
        <v>7236</v>
      </c>
      <c r="B7181" t="str">
        <f t="shared" si="112"/>
        <v>A2599</v>
      </c>
      <c r="C7181" s="5">
        <v>0</v>
      </c>
      <c r="D7181" s="5">
        <v>0</v>
      </c>
      <c r="E7181" s="7">
        <v>42314</v>
      </c>
      <c r="F7181" t="s">
        <v>128</v>
      </c>
      <c r="G7181" t="s">
        <v>6859</v>
      </c>
    </row>
    <row r="7182" spans="1:7" x14ac:dyDescent="0.2">
      <c r="A7182" t="s">
        <v>7237</v>
      </c>
      <c r="B7182" t="str">
        <f t="shared" si="112"/>
        <v>A2598</v>
      </c>
      <c r="C7182" s="5">
        <v>0</v>
      </c>
      <c r="D7182" s="5">
        <v>0</v>
      </c>
      <c r="E7182" s="7">
        <v>42314</v>
      </c>
      <c r="F7182" t="s">
        <v>128</v>
      </c>
      <c r="G7182" t="s">
        <v>6859</v>
      </c>
    </row>
    <row r="7183" spans="1:7" x14ac:dyDescent="0.2">
      <c r="A7183" t="s">
        <v>7238</v>
      </c>
      <c r="B7183" t="str">
        <f t="shared" si="112"/>
        <v>A2597</v>
      </c>
      <c r="C7183" s="5">
        <v>0</v>
      </c>
      <c r="D7183" s="5">
        <v>0</v>
      </c>
      <c r="E7183" s="7"/>
      <c r="F7183" t="s">
        <v>128</v>
      </c>
      <c r="G7183" t="s">
        <v>6859</v>
      </c>
    </row>
    <row r="7184" spans="1:7" x14ac:dyDescent="0.2">
      <c r="A7184" t="s">
        <v>7239</v>
      </c>
      <c r="B7184" t="str">
        <f t="shared" si="112"/>
        <v>A2596</v>
      </c>
      <c r="C7184" s="5">
        <v>0</v>
      </c>
      <c r="D7184" s="5">
        <v>0</v>
      </c>
      <c r="E7184" s="7">
        <v>42159</v>
      </c>
      <c r="F7184" t="s">
        <v>128</v>
      </c>
      <c r="G7184" t="s">
        <v>6859</v>
      </c>
    </row>
    <row r="7185" spans="1:7" x14ac:dyDescent="0.2">
      <c r="A7185" t="s">
        <v>7240</v>
      </c>
      <c r="B7185" t="str">
        <f t="shared" si="112"/>
        <v>A2595</v>
      </c>
      <c r="C7185" s="5">
        <v>0</v>
      </c>
      <c r="D7185" s="5">
        <v>0</v>
      </c>
      <c r="E7185" s="7">
        <v>42268</v>
      </c>
      <c r="F7185" t="s">
        <v>128</v>
      </c>
      <c r="G7185" t="s">
        <v>6859</v>
      </c>
    </row>
    <row r="7186" spans="1:7" x14ac:dyDescent="0.2">
      <c r="A7186" t="s">
        <v>7241</v>
      </c>
      <c r="B7186" t="str">
        <f t="shared" si="112"/>
        <v>A2593</v>
      </c>
      <c r="C7186" s="5">
        <v>0</v>
      </c>
      <c r="D7186" s="5">
        <v>0</v>
      </c>
      <c r="E7186" s="7">
        <v>42255</v>
      </c>
      <c r="F7186" t="s">
        <v>128</v>
      </c>
      <c r="G7186" t="s">
        <v>6859</v>
      </c>
    </row>
    <row r="7187" spans="1:7" x14ac:dyDescent="0.2">
      <c r="A7187" t="s">
        <v>7242</v>
      </c>
      <c r="B7187" t="str">
        <f t="shared" si="112"/>
        <v>A2592</v>
      </c>
      <c r="C7187" s="5">
        <v>0</v>
      </c>
      <c r="D7187" s="5">
        <v>0</v>
      </c>
      <c r="E7187" s="7">
        <v>42155</v>
      </c>
      <c r="F7187" t="s">
        <v>128</v>
      </c>
      <c r="G7187" t="s">
        <v>6859</v>
      </c>
    </row>
    <row r="7188" spans="1:7" x14ac:dyDescent="0.2">
      <c r="A7188" t="s">
        <v>7243</v>
      </c>
      <c r="B7188" t="str">
        <f t="shared" si="112"/>
        <v>A2591</v>
      </c>
      <c r="C7188" s="5">
        <v>0</v>
      </c>
      <c r="D7188" s="5">
        <v>0</v>
      </c>
      <c r="E7188" s="7">
        <v>42081</v>
      </c>
      <c r="F7188" t="s">
        <v>128</v>
      </c>
      <c r="G7188" t="s">
        <v>6859</v>
      </c>
    </row>
    <row r="7189" spans="1:7" x14ac:dyDescent="0.2">
      <c r="A7189" t="s">
        <v>7244</v>
      </c>
      <c r="B7189" t="str">
        <f t="shared" si="112"/>
        <v>A2590</v>
      </c>
      <c r="C7189" s="5">
        <v>0</v>
      </c>
      <c r="D7189" s="5">
        <v>0</v>
      </c>
      <c r="E7189" s="7">
        <v>42131</v>
      </c>
      <c r="F7189" t="s">
        <v>128</v>
      </c>
      <c r="G7189" t="s">
        <v>6859</v>
      </c>
    </row>
    <row r="7190" spans="1:7" x14ac:dyDescent="0.2">
      <c r="A7190" t="s">
        <v>7245</v>
      </c>
      <c r="B7190" t="str">
        <f t="shared" si="112"/>
        <v>A2589</v>
      </c>
      <c r="C7190" s="5">
        <v>0</v>
      </c>
      <c r="D7190" s="5">
        <v>0</v>
      </c>
      <c r="E7190" s="7"/>
      <c r="F7190" t="s">
        <v>128</v>
      </c>
      <c r="G7190" t="s">
        <v>6859</v>
      </c>
    </row>
    <row r="7191" spans="1:7" x14ac:dyDescent="0.2">
      <c r="A7191" t="s">
        <v>7246</v>
      </c>
      <c r="B7191" t="str">
        <f t="shared" si="112"/>
        <v>A2588</v>
      </c>
      <c r="C7191" s="5">
        <v>0</v>
      </c>
      <c r="D7191" s="5">
        <v>0</v>
      </c>
      <c r="E7191" s="7">
        <v>42094</v>
      </c>
      <c r="F7191" t="s">
        <v>128</v>
      </c>
      <c r="G7191" t="s">
        <v>6859</v>
      </c>
    </row>
    <row r="7192" spans="1:7" x14ac:dyDescent="0.2">
      <c r="A7192" t="s">
        <v>7247</v>
      </c>
      <c r="B7192" t="str">
        <f t="shared" si="112"/>
        <v>A2587</v>
      </c>
      <c r="C7192" s="5">
        <v>0</v>
      </c>
      <c r="D7192" s="5">
        <v>0</v>
      </c>
      <c r="E7192" s="7">
        <v>42090</v>
      </c>
      <c r="F7192" t="s">
        <v>128</v>
      </c>
      <c r="G7192" t="s">
        <v>6859</v>
      </c>
    </row>
    <row r="7193" spans="1:7" x14ac:dyDescent="0.2">
      <c r="A7193" t="s">
        <v>7248</v>
      </c>
      <c r="B7193" t="str">
        <f t="shared" si="112"/>
        <v>A2586</v>
      </c>
      <c r="C7193" s="5">
        <v>0</v>
      </c>
      <c r="D7193" s="5">
        <v>0</v>
      </c>
      <c r="E7193" s="7">
        <v>42153</v>
      </c>
      <c r="F7193" t="s">
        <v>128</v>
      </c>
      <c r="G7193" t="s">
        <v>6859</v>
      </c>
    </row>
    <row r="7194" spans="1:7" x14ac:dyDescent="0.2">
      <c r="A7194" t="s">
        <v>7249</v>
      </c>
      <c r="B7194" t="str">
        <f t="shared" si="112"/>
        <v>A2585</v>
      </c>
      <c r="C7194" s="5">
        <v>0</v>
      </c>
      <c r="D7194" s="5">
        <v>0</v>
      </c>
      <c r="E7194" s="7">
        <v>42124</v>
      </c>
      <c r="F7194" t="s">
        <v>128</v>
      </c>
      <c r="G7194" t="s">
        <v>6859</v>
      </c>
    </row>
    <row r="7195" spans="1:7" x14ac:dyDescent="0.2">
      <c r="A7195" t="s">
        <v>7250</v>
      </c>
      <c r="B7195" t="str">
        <f t="shared" si="112"/>
        <v>A2584</v>
      </c>
      <c r="C7195" s="5">
        <v>0</v>
      </c>
      <c r="D7195" s="5">
        <v>0</v>
      </c>
      <c r="E7195" s="7">
        <v>42130</v>
      </c>
      <c r="F7195" t="s">
        <v>128</v>
      </c>
      <c r="G7195" t="s">
        <v>6859</v>
      </c>
    </row>
    <row r="7196" spans="1:7" x14ac:dyDescent="0.2">
      <c r="A7196" t="s">
        <v>7251</v>
      </c>
      <c r="B7196" t="str">
        <f t="shared" si="112"/>
        <v>A2583</v>
      </c>
      <c r="C7196" s="5">
        <v>0</v>
      </c>
      <c r="D7196" s="5">
        <v>0</v>
      </c>
      <c r="E7196" s="7">
        <v>42124</v>
      </c>
      <c r="F7196" t="s">
        <v>128</v>
      </c>
      <c r="G7196" t="s">
        <v>6859</v>
      </c>
    </row>
    <row r="7197" spans="1:7" x14ac:dyDescent="0.2">
      <c r="A7197" t="s">
        <v>7252</v>
      </c>
      <c r="B7197" t="str">
        <f t="shared" si="112"/>
        <v>A2582</v>
      </c>
      <c r="C7197" s="5">
        <v>0</v>
      </c>
      <c r="D7197" s="5">
        <v>0</v>
      </c>
      <c r="E7197" s="7">
        <v>42097</v>
      </c>
      <c r="F7197" t="s">
        <v>128</v>
      </c>
      <c r="G7197" t="s">
        <v>6859</v>
      </c>
    </row>
    <row r="7198" spans="1:7" x14ac:dyDescent="0.2">
      <c r="A7198" t="s">
        <v>7253</v>
      </c>
      <c r="B7198" t="str">
        <f t="shared" si="112"/>
        <v>A2581</v>
      </c>
      <c r="C7198" s="5">
        <v>0</v>
      </c>
      <c r="D7198" s="5">
        <v>0</v>
      </c>
      <c r="E7198" s="7">
        <v>42047</v>
      </c>
      <c r="F7198" t="s">
        <v>128</v>
      </c>
      <c r="G7198" t="s">
        <v>6859</v>
      </c>
    </row>
    <row r="7199" spans="1:7" x14ac:dyDescent="0.2">
      <c r="A7199" t="s">
        <v>7254</v>
      </c>
      <c r="B7199" t="str">
        <f t="shared" si="112"/>
        <v>A2580</v>
      </c>
      <c r="C7199" s="5">
        <v>0</v>
      </c>
      <c r="D7199" s="5">
        <v>0</v>
      </c>
      <c r="E7199" s="7">
        <v>42102</v>
      </c>
      <c r="F7199" t="s">
        <v>128</v>
      </c>
      <c r="G7199" t="s">
        <v>6859</v>
      </c>
    </row>
    <row r="7200" spans="1:7" x14ac:dyDescent="0.2">
      <c r="A7200" t="s">
        <v>7255</v>
      </c>
      <c r="B7200" t="str">
        <f t="shared" si="112"/>
        <v>A2579</v>
      </c>
      <c r="C7200" s="5">
        <v>0</v>
      </c>
      <c r="D7200" s="5">
        <v>0</v>
      </c>
      <c r="E7200" s="7">
        <v>42039</v>
      </c>
      <c r="F7200" t="s">
        <v>128</v>
      </c>
      <c r="G7200" t="s">
        <v>6859</v>
      </c>
    </row>
    <row r="7201" spans="1:7" x14ac:dyDescent="0.2">
      <c r="A7201" t="s">
        <v>7256</v>
      </c>
      <c r="B7201" t="str">
        <f t="shared" si="112"/>
        <v>A2578</v>
      </c>
      <c r="C7201" s="5">
        <v>0</v>
      </c>
      <c r="D7201" s="5">
        <v>0</v>
      </c>
      <c r="E7201" s="7">
        <v>42044</v>
      </c>
      <c r="F7201" t="s">
        <v>128</v>
      </c>
      <c r="G7201" t="s">
        <v>6859</v>
      </c>
    </row>
    <row r="7202" spans="1:7" x14ac:dyDescent="0.2">
      <c r="A7202" t="s">
        <v>7257</v>
      </c>
      <c r="B7202" t="str">
        <f t="shared" si="112"/>
        <v>A2577</v>
      </c>
      <c r="C7202" s="5">
        <v>0</v>
      </c>
      <c r="D7202" s="5">
        <v>0</v>
      </c>
      <c r="E7202" s="7">
        <v>42314</v>
      </c>
      <c r="F7202" t="s">
        <v>12</v>
      </c>
      <c r="G7202" t="s">
        <v>6859</v>
      </c>
    </row>
    <row r="7203" spans="1:7" x14ac:dyDescent="0.2">
      <c r="A7203" t="s">
        <v>7258</v>
      </c>
      <c r="B7203" t="str">
        <f t="shared" si="112"/>
        <v>A2576</v>
      </c>
      <c r="C7203" s="5">
        <v>0</v>
      </c>
      <c r="D7203" s="5">
        <v>0</v>
      </c>
      <c r="E7203" s="7">
        <v>42255</v>
      </c>
      <c r="F7203" t="s">
        <v>12</v>
      </c>
      <c r="G7203" t="s">
        <v>6859</v>
      </c>
    </row>
    <row r="7204" spans="1:7" x14ac:dyDescent="0.2">
      <c r="A7204" t="s">
        <v>7259</v>
      </c>
      <c r="B7204" t="str">
        <f t="shared" si="112"/>
        <v>A2575</v>
      </c>
      <c r="C7204" s="5">
        <v>0</v>
      </c>
      <c r="D7204" s="5">
        <v>0</v>
      </c>
      <c r="E7204" s="7">
        <v>42236</v>
      </c>
      <c r="F7204" t="s">
        <v>12</v>
      </c>
      <c r="G7204" t="s">
        <v>6859</v>
      </c>
    </row>
    <row r="7205" spans="1:7" x14ac:dyDescent="0.2">
      <c r="A7205" t="s">
        <v>7260</v>
      </c>
      <c r="B7205" t="str">
        <f t="shared" si="112"/>
        <v>A2574</v>
      </c>
      <c r="C7205" s="5">
        <v>0</v>
      </c>
      <c r="D7205" s="5">
        <v>0</v>
      </c>
      <c r="E7205" s="7">
        <v>42226</v>
      </c>
      <c r="F7205" t="s">
        <v>12</v>
      </c>
      <c r="G7205" t="s">
        <v>6859</v>
      </c>
    </row>
    <row r="7206" spans="1:7" x14ac:dyDescent="0.2">
      <c r="A7206" t="s">
        <v>7261</v>
      </c>
      <c r="B7206" t="str">
        <f t="shared" si="112"/>
        <v>A2573</v>
      </c>
      <c r="C7206" s="5">
        <v>0</v>
      </c>
      <c r="D7206" s="5">
        <v>0</v>
      </c>
      <c r="E7206" s="7">
        <v>42205</v>
      </c>
      <c r="F7206" t="s">
        <v>128</v>
      </c>
      <c r="G7206" t="s">
        <v>6859</v>
      </c>
    </row>
    <row r="7207" spans="1:7" x14ac:dyDescent="0.2">
      <c r="A7207" t="s">
        <v>7262</v>
      </c>
      <c r="B7207" t="str">
        <f t="shared" si="112"/>
        <v>A2572</v>
      </c>
      <c r="C7207" s="5">
        <v>0</v>
      </c>
      <c r="D7207" s="5">
        <v>0</v>
      </c>
      <c r="E7207" s="7">
        <v>42221</v>
      </c>
      <c r="F7207" t="s">
        <v>12</v>
      </c>
      <c r="G7207" t="s">
        <v>6859</v>
      </c>
    </row>
    <row r="7208" spans="1:7" x14ac:dyDescent="0.2">
      <c r="A7208" t="s">
        <v>7263</v>
      </c>
      <c r="B7208" t="str">
        <f t="shared" si="112"/>
        <v>A2571</v>
      </c>
      <c r="C7208" s="5">
        <v>0</v>
      </c>
      <c r="D7208" s="5">
        <v>0</v>
      </c>
      <c r="E7208" s="7">
        <v>42074</v>
      </c>
      <c r="F7208" t="s">
        <v>128</v>
      </c>
      <c r="G7208" t="s">
        <v>6859</v>
      </c>
    </row>
    <row r="7209" spans="1:7" x14ac:dyDescent="0.2">
      <c r="A7209" t="s">
        <v>7264</v>
      </c>
      <c r="B7209" t="str">
        <f t="shared" si="112"/>
        <v>A2570</v>
      </c>
      <c r="C7209" s="5">
        <v>0</v>
      </c>
      <c r="D7209" s="5">
        <v>0</v>
      </c>
      <c r="E7209" s="7">
        <v>42102</v>
      </c>
      <c r="F7209" t="s">
        <v>12</v>
      </c>
      <c r="G7209" t="s">
        <v>6859</v>
      </c>
    </row>
    <row r="7210" spans="1:7" x14ac:dyDescent="0.2">
      <c r="A7210" t="s">
        <v>7265</v>
      </c>
      <c r="B7210" t="str">
        <f t="shared" si="112"/>
        <v>A2569</v>
      </c>
      <c r="C7210" s="5">
        <v>0</v>
      </c>
      <c r="D7210" s="5">
        <v>0</v>
      </c>
      <c r="E7210" s="7">
        <v>42325</v>
      </c>
      <c r="F7210" t="s">
        <v>12</v>
      </c>
      <c r="G7210" t="s">
        <v>6859</v>
      </c>
    </row>
    <row r="7211" spans="1:7" x14ac:dyDescent="0.2">
      <c r="A7211" t="s">
        <v>7266</v>
      </c>
      <c r="B7211" t="str">
        <f t="shared" si="112"/>
        <v>A2568</v>
      </c>
      <c r="C7211" s="5">
        <v>90.99</v>
      </c>
      <c r="D7211" s="5">
        <v>89.25</v>
      </c>
      <c r="E7211" s="7">
        <v>42122</v>
      </c>
      <c r="F7211" t="s">
        <v>128</v>
      </c>
      <c r="G7211" t="s">
        <v>6859</v>
      </c>
    </row>
    <row r="7212" spans="1:7" x14ac:dyDescent="0.2">
      <c r="A7212" t="s">
        <v>7267</v>
      </c>
      <c r="B7212" t="str">
        <f t="shared" si="112"/>
        <v>A2567</v>
      </c>
      <c r="C7212" s="5">
        <v>338.55</v>
      </c>
      <c r="D7212" s="5">
        <v>335.84</v>
      </c>
      <c r="E7212" s="7">
        <v>42130</v>
      </c>
      <c r="F7212" t="s">
        <v>128</v>
      </c>
      <c r="G7212" t="s">
        <v>6859</v>
      </c>
    </row>
    <row r="7213" spans="1:7" x14ac:dyDescent="0.2">
      <c r="A7213" t="s">
        <v>7268</v>
      </c>
      <c r="B7213" t="str">
        <f t="shared" si="112"/>
        <v>A2566</v>
      </c>
      <c r="C7213" s="5">
        <v>0</v>
      </c>
      <c r="D7213" s="5">
        <v>0</v>
      </c>
      <c r="E7213" s="7"/>
      <c r="F7213" t="s">
        <v>128</v>
      </c>
      <c r="G7213" t="s">
        <v>6859</v>
      </c>
    </row>
    <row r="7214" spans="1:7" x14ac:dyDescent="0.2">
      <c r="A7214" t="s">
        <v>7269</v>
      </c>
      <c r="B7214" t="str">
        <f t="shared" si="112"/>
        <v>A2565</v>
      </c>
      <c r="C7214" s="5">
        <v>0</v>
      </c>
      <c r="D7214" s="5">
        <v>0</v>
      </c>
      <c r="E7214" s="7">
        <v>42096</v>
      </c>
      <c r="F7214" t="s">
        <v>128</v>
      </c>
      <c r="G7214" t="s">
        <v>6859</v>
      </c>
    </row>
    <row r="7215" spans="1:7" x14ac:dyDescent="0.2">
      <c r="A7215" t="s">
        <v>7270</v>
      </c>
      <c r="B7215" t="str">
        <f t="shared" si="112"/>
        <v>A2564</v>
      </c>
      <c r="C7215" s="5">
        <v>0</v>
      </c>
      <c r="D7215" s="5">
        <v>0</v>
      </c>
      <c r="E7215" s="7">
        <v>42181</v>
      </c>
      <c r="F7215" t="s">
        <v>128</v>
      </c>
      <c r="G7215" t="s">
        <v>6859</v>
      </c>
    </row>
    <row r="7216" spans="1:7" x14ac:dyDescent="0.2">
      <c r="A7216" t="s">
        <v>7271</v>
      </c>
      <c r="B7216" t="str">
        <f t="shared" si="112"/>
        <v>A2563</v>
      </c>
      <c r="C7216" s="5">
        <v>0</v>
      </c>
      <c r="D7216" s="5">
        <v>0</v>
      </c>
      <c r="E7216" s="7">
        <v>42180</v>
      </c>
      <c r="F7216" t="s">
        <v>128</v>
      </c>
      <c r="G7216" t="s">
        <v>6859</v>
      </c>
    </row>
    <row r="7217" spans="1:7" x14ac:dyDescent="0.2">
      <c r="A7217" t="s">
        <v>7272</v>
      </c>
      <c r="B7217" t="str">
        <f t="shared" si="112"/>
        <v>A2562</v>
      </c>
      <c r="C7217" s="5">
        <v>0</v>
      </c>
      <c r="D7217" s="5">
        <v>0</v>
      </c>
      <c r="E7217" s="7">
        <v>42144</v>
      </c>
      <c r="F7217" t="s">
        <v>128</v>
      </c>
      <c r="G7217" t="s">
        <v>6859</v>
      </c>
    </row>
    <row r="7218" spans="1:7" x14ac:dyDescent="0.2">
      <c r="A7218" t="s">
        <v>7273</v>
      </c>
      <c r="B7218" t="str">
        <f t="shared" si="112"/>
        <v>A2561</v>
      </c>
      <c r="C7218" s="5">
        <v>0</v>
      </c>
      <c r="D7218" s="5">
        <v>0</v>
      </c>
      <c r="E7218" s="7">
        <v>42163</v>
      </c>
      <c r="F7218" t="s">
        <v>128</v>
      </c>
      <c r="G7218" t="s">
        <v>6859</v>
      </c>
    </row>
    <row r="7219" spans="1:7" x14ac:dyDescent="0.2">
      <c r="A7219" t="s">
        <v>7274</v>
      </c>
      <c r="B7219" t="str">
        <f t="shared" si="112"/>
        <v>A2560</v>
      </c>
      <c r="C7219" s="5">
        <v>0</v>
      </c>
      <c r="D7219" s="5">
        <v>0</v>
      </c>
      <c r="E7219" s="7">
        <v>42103</v>
      </c>
      <c r="F7219" t="s">
        <v>128</v>
      </c>
      <c r="G7219" t="s">
        <v>6859</v>
      </c>
    </row>
    <row r="7220" spans="1:7" x14ac:dyDescent="0.2">
      <c r="A7220" t="s">
        <v>7275</v>
      </c>
      <c r="B7220" t="str">
        <f t="shared" si="112"/>
        <v>A2559</v>
      </c>
      <c r="C7220" s="5">
        <v>0</v>
      </c>
      <c r="D7220" s="5">
        <v>0</v>
      </c>
      <c r="E7220" s="7">
        <v>42088</v>
      </c>
      <c r="F7220" t="s">
        <v>128</v>
      </c>
      <c r="G7220" t="s">
        <v>6859</v>
      </c>
    </row>
    <row r="7221" spans="1:7" x14ac:dyDescent="0.2">
      <c r="A7221" t="s">
        <v>7276</v>
      </c>
      <c r="B7221" t="str">
        <f t="shared" si="112"/>
        <v>A2558</v>
      </c>
      <c r="C7221" s="5">
        <v>0</v>
      </c>
      <c r="D7221" s="5">
        <v>0</v>
      </c>
      <c r="E7221" s="7">
        <v>42088</v>
      </c>
      <c r="F7221" t="s">
        <v>128</v>
      </c>
      <c r="G7221" t="s">
        <v>6859</v>
      </c>
    </row>
    <row r="7222" spans="1:7" x14ac:dyDescent="0.2">
      <c r="A7222" t="s">
        <v>7277</v>
      </c>
      <c r="B7222" t="str">
        <f t="shared" si="112"/>
        <v>A2557</v>
      </c>
      <c r="C7222" s="5">
        <v>0</v>
      </c>
      <c r="D7222" s="5">
        <v>0</v>
      </c>
      <c r="E7222" s="7">
        <v>42131</v>
      </c>
      <c r="F7222" t="s">
        <v>128</v>
      </c>
      <c r="G7222" t="s">
        <v>6859</v>
      </c>
    </row>
    <row r="7223" spans="1:7" x14ac:dyDescent="0.2">
      <c r="A7223" t="s">
        <v>7278</v>
      </c>
      <c r="B7223" t="str">
        <f t="shared" si="112"/>
        <v>A2556</v>
      </c>
      <c r="C7223" s="5">
        <v>0</v>
      </c>
      <c r="D7223" s="5">
        <v>0</v>
      </c>
      <c r="E7223" s="7">
        <v>42178</v>
      </c>
      <c r="F7223" t="s">
        <v>128</v>
      </c>
      <c r="G7223" t="s">
        <v>6859</v>
      </c>
    </row>
    <row r="7224" spans="1:7" x14ac:dyDescent="0.2">
      <c r="A7224" t="s">
        <v>7279</v>
      </c>
      <c r="B7224" t="str">
        <f t="shared" si="112"/>
        <v>A2555</v>
      </c>
      <c r="C7224" s="5">
        <v>0</v>
      </c>
      <c r="D7224" s="5">
        <v>0</v>
      </c>
      <c r="E7224" s="7">
        <v>42180</v>
      </c>
      <c r="F7224" t="s">
        <v>128</v>
      </c>
      <c r="G7224" t="s">
        <v>6859</v>
      </c>
    </row>
    <row r="7225" spans="1:7" x14ac:dyDescent="0.2">
      <c r="A7225" t="s">
        <v>7280</v>
      </c>
      <c r="B7225" t="str">
        <f t="shared" si="112"/>
        <v>A2554</v>
      </c>
      <c r="C7225" s="5">
        <v>0</v>
      </c>
      <c r="D7225" s="5">
        <v>0</v>
      </c>
      <c r="E7225" s="7">
        <v>42131</v>
      </c>
      <c r="F7225" t="s">
        <v>128</v>
      </c>
      <c r="G7225" t="s">
        <v>6859</v>
      </c>
    </row>
    <row r="7226" spans="1:7" x14ac:dyDescent="0.2">
      <c r="A7226" t="s">
        <v>7281</v>
      </c>
      <c r="B7226" t="str">
        <f t="shared" si="112"/>
        <v>A2553</v>
      </c>
      <c r="C7226" s="5">
        <v>119.92</v>
      </c>
      <c r="D7226" s="5">
        <v>144.28</v>
      </c>
      <c r="E7226" s="7">
        <v>42110</v>
      </c>
      <c r="F7226" t="s">
        <v>128</v>
      </c>
      <c r="G7226" t="s">
        <v>6859</v>
      </c>
    </row>
    <row r="7227" spans="1:7" x14ac:dyDescent="0.2">
      <c r="A7227" t="s">
        <v>7282</v>
      </c>
      <c r="B7227" t="str">
        <f t="shared" si="112"/>
        <v>A2552</v>
      </c>
      <c r="C7227" s="5">
        <v>302.76</v>
      </c>
      <c r="D7227" s="5">
        <v>324.14</v>
      </c>
      <c r="E7227" s="7">
        <v>42094</v>
      </c>
      <c r="F7227" t="s">
        <v>128</v>
      </c>
      <c r="G7227" t="s">
        <v>6859</v>
      </c>
    </row>
    <row r="7228" spans="1:7" x14ac:dyDescent="0.2">
      <c r="A7228" t="s">
        <v>7283</v>
      </c>
      <c r="B7228" t="str">
        <f t="shared" si="112"/>
        <v>A2551</v>
      </c>
      <c r="C7228" s="5">
        <v>0</v>
      </c>
      <c r="D7228" s="5">
        <v>0</v>
      </c>
      <c r="E7228" s="7"/>
      <c r="F7228" t="s">
        <v>128</v>
      </c>
      <c r="G7228" t="s">
        <v>6859</v>
      </c>
    </row>
    <row r="7229" spans="1:7" x14ac:dyDescent="0.2">
      <c r="A7229" t="s">
        <v>7284</v>
      </c>
      <c r="B7229" t="str">
        <f t="shared" si="112"/>
        <v>A2550</v>
      </c>
      <c r="C7229" s="5">
        <v>0</v>
      </c>
      <c r="D7229" s="5">
        <v>0</v>
      </c>
      <c r="E7229" s="7">
        <v>42144</v>
      </c>
      <c r="F7229" t="s">
        <v>128</v>
      </c>
      <c r="G7229" t="s">
        <v>6859</v>
      </c>
    </row>
    <row r="7230" spans="1:7" x14ac:dyDescent="0.2">
      <c r="A7230" t="s">
        <v>7285</v>
      </c>
      <c r="B7230" t="str">
        <f t="shared" si="112"/>
        <v>A2549</v>
      </c>
      <c r="C7230" s="5">
        <v>0</v>
      </c>
      <c r="D7230" s="5">
        <v>0</v>
      </c>
      <c r="E7230" s="7">
        <v>42212</v>
      </c>
      <c r="F7230" t="s">
        <v>128</v>
      </c>
      <c r="G7230" t="s">
        <v>6859</v>
      </c>
    </row>
    <row r="7231" spans="1:7" x14ac:dyDescent="0.2">
      <c r="A7231" t="s">
        <v>7286</v>
      </c>
      <c r="B7231" t="str">
        <f t="shared" si="112"/>
        <v>A2548</v>
      </c>
      <c r="C7231" s="5">
        <v>0</v>
      </c>
      <c r="D7231" s="5">
        <v>0</v>
      </c>
      <c r="E7231" s="7">
        <v>42216</v>
      </c>
      <c r="F7231" t="s">
        <v>128</v>
      </c>
      <c r="G7231" t="s">
        <v>6859</v>
      </c>
    </row>
    <row r="7232" spans="1:7" x14ac:dyDescent="0.2">
      <c r="A7232" t="s">
        <v>7287</v>
      </c>
      <c r="B7232" t="str">
        <f t="shared" si="112"/>
        <v>A2547</v>
      </c>
      <c r="C7232" s="5">
        <v>0</v>
      </c>
      <c r="D7232" s="5">
        <v>0</v>
      </c>
      <c r="E7232" s="7"/>
      <c r="F7232" t="s">
        <v>128</v>
      </c>
      <c r="G7232" t="s">
        <v>6859</v>
      </c>
    </row>
    <row r="7233" spans="1:7" x14ac:dyDescent="0.2">
      <c r="A7233" t="s">
        <v>7288</v>
      </c>
      <c r="B7233" t="str">
        <f t="shared" si="112"/>
        <v>A2546</v>
      </c>
      <c r="C7233" s="5">
        <v>0</v>
      </c>
      <c r="D7233" s="5">
        <v>0</v>
      </c>
      <c r="E7233" s="7">
        <v>42158</v>
      </c>
      <c r="F7233" t="s">
        <v>128</v>
      </c>
      <c r="G7233" t="s">
        <v>6859</v>
      </c>
    </row>
    <row r="7234" spans="1:7" x14ac:dyDescent="0.2">
      <c r="A7234" t="s">
        <v>7289</v>
      </c>
      <c r="B7234" t="str">
        <f t="shared" si="112"/>
        <v>A2545</v>
      </c>
      <c r="C7234" s="5">
        <v>0</v>
      </c>
      <c r="D7234" s="5">
        <v>0</v>
      </c>
      <c r="E7234" s="7">
        <v>42130</v>
      </c>
      <c r="F7234" t="s">
        <v>128</v>
      </c>
      <c r="G7234" t="s">
        <v>6859</v>
      </c>
    </row>
    <row r="7235" spans="1:7" x14ac:dyDescent="0.2">
      <c r="A7235" t="s">
        <v>7290</v>
      </c>
      <c r="B7235" t="str">
        <f t="shared" si="112"/>
        <v>A2544</v>
      </c>
      <c r="C7235" s="5">
        <v>0</v>
      </c>
      <c r="D7235" s="5">
        <v>0</v>
      </c>
      <c r="E7235" s="7">
        <v>42254</v>
      </c>
      <c r="F7235" t="s">
        <v>128</v>
      </c>
      <c r="G7235" t="s">
        <v>6859</v>
      </c>
    </row>
    <row r="7236" spans="1:7" x14ac:dyDescent="0.2">
      <c r="A7236" t="s">
        <v>7291</v>
      </c>
      <c r="B7236" t="str">
        <f t="shared" si="112"/>
        <v>A2543</v>
      </c>
      <c r="C7236" s="5">
        <v>0</v>
      </c>
      <c r="D7236" s="5">
        <v>0</v>
      </c>
      <c r="E7236" s="7">
        <v>42223</v>
      </c>
      <c r="F7236" t="s">
        <v>128</v>
      </c>
      <c r="G7236" t="s">
        <v>6859</v>
      </c>
    </row>
    <row r="7237" spans="1:7" x14ac:dyDescent="0.2">
      <c r="A7237" t="s">
        <v>7292</v>
      </c>
      <c r="B7237" t="str">
        <f t="shared" si="112"/>
        <v>A2542</v>
      </c>
      <c r="C7237" s="5">
        <v>0</v>
      </c>
      <c r="D7237" s="5">
        <v>0</v>
      </c>
      <c r="E7237" s="7">
        <v>42241</v>
      </c>
      <c r="F7237" t="s">
        <v>128</v>
      </c>
      <c r="G7237" t="s">
        <v>6859</v>
      </c>
    </row>
    <row r="7238" spans="1:7" x14ac:dyDescent="0.2">
      <c r="A7238" t="s">
        <v>7293</v>
      </c>
      <c r="B7238" t="str">
        <f t="shared" si="112"/>
        <v>A2541</v>
      </c>
      <c r="C7238" s="5">
        <v>0</v>
      </c>
      <c r="D7238" s="5">
        <v>0</v>
      </c>
      <c r="E7238" s="7">
        <v>42240</v>
      </c>
      <c r="F7238" t="s">
        <v>128</v>
      </c>
      <c r="G7238" t="s">
        <v>6859</v>
      </c>
    </row>
    <row r="7239" spans="1:7" x14ac:dyDescent="0.2">
      <c r="A7239" t="s">
        <v>7294</v>
      </c>
      <c r="B7239" t="str">
        <f t="shared" si="112"/>
        <v>A2540</v>
      </c>
      <c r="C7239" s="5">
        <v>0</v>
      </c>
      <c r="D7239" s="5">
        <v>0</v>
      </c>
      <c r="E7239" s="7">
        <v>42177</v>
      </c>
      <c r="F7239" t="s">
        <v>128</v>
      </c>
      <c r="G7239" t="s">
        <v>6859</v>
      </c>
    </row>
    <row r="7240" spans="1:7" x14ac:dyDescent="0.2">
      <c r="A7240" t="s">
        <v>7295</v>
      </c>
      <c r="B7240" t="str">
        <f t="shared" si="112"/>
        <v>A2539</v>
      </c>
      <c r="C7240" s="5">
        <v>0</v>
      </c>
      <c r="D7240" s="5">
        <v>0</v>
      </c>
      <c r="E7240" s="7"/>
      <c r="F7240" t="s">
        <v>128</v>
      </c>
      <c r="G7240" t="s">
        <v>6859</v>
      </c>
    </row>
    <row r="7241" spans="1:7" x14ac:dyDescent="0.2">
      <c r="A7241" t="s">
        <v>7296</v>
      </c>
      <c r="B7241" t="str">
        <f t="shared" si="112"/>
        <v>A2538</v>
      </c>
      <c r="C7241" s="5">
        <v>0</v>
      </c>
      <c r="D7241" s="5">
        <v>0</v>
      </c>
      <c r="E7241" s="7">
        <v>42180</v>
      </c>
      <c r="F7241" t="s">
        <v>128</v>
      </c>
      <c r="G7241" t="s">
        <v>6859</v>
      </c>
    </row>
    <row r="7242" spans="1:7" x14ac:dyDescent="0.2">
      <c r="A7242" t="s">
        <v>7297</v>
      </c>
      <c r="B7242" t="str">
        <f t="shared" si="112"/>
        <v>A2537</v>
      </c>
      <c r="C7242" s="5">
        <v>0</v>
      </c>
      <c r="D7242" s="5">
        <v>0</v>
      </c>
      <c r="E7242" s="7">
        <v>42149</v>
      </c>
      <c r="F7242" t="s">
        <v>128</v>
      </c>
      <c r="G7242" t="s">
        <v>6859</v>
      </c>
    </row>
    <row r="7243" spans="1:7" x14ac:dyDescent="0.2">
      <c r="A7243" t="s">
        <v>7298</v>
      </c>
      <c r="B7243" t="str">
        <f t="shared" si="112"/>
        <v>A2536</v>
      </c>
      <c r="C7243" s="5">
        <v>0</v>
      </c>
      <c r="D7243" s="5">
        <v>0</v>
      </c>
      <c r="E7243" s="7">
        <v>42132</v>
      </c>
      <c r="F7243" t="s">
        <v>128</v>
      </c>
      <c r="G7243" t="s">
        <v>6859</v>
      </c>
    </row>
    <row r="7244" spans="1:7" x14ac:dyDescent="0.2">
      <c r="A7244" t="s">
        <v>7299</v>
      </c>
      <c r="B7244" t="str">
        <f t="shared" ref="B7244:B7307" si="113">LEFT(A7244,5)</f>
        <v>A2535</v>
      </c>
      <c r="C7244" s="5">
        <v>0</v>
      </c>
      <c r="D7244" s="5">
        <v>0</v>
      </c>
      <c r="E7244" s="7">
        <v>42065</v>
      </c>
      <c r="F7244" t="s">
        <v>128</v>
      </c>
      <c r="G7244" t="s">
        <v>6859</v>
      </c>
    </row>
    <row r="7245" spans="1:7" x14ac:dyDescent="0.2">
      <c r="A7245" t="s">
        <v>7300</v>
      </c>
      <c r="B7245" t="str">
        <f t="shared" si="113"/>
        <v>A2534</v>
      </c>
      <c r="C7245" s="5">
        <v>0</v>
      </c>
      <c r="D7245" s="5">
        <v>0</v>
      </c>
      <c r="E7245" s="7">
        <v>42101</v>
      </c>
      <c r="F7245" t="s">
        <v>128</v>
      </c>
      <c r="G7245" t="s">
        <v>6859</v>
      </c>
    </row>
    <row r="7246" spans="1:7" x14ac:dyDescent="0.2">
      <c r="A7246" t="s">
        <v>7301</v>
      </c>
      <c r="B7246" t="str">
        <f t="shared" si="113"/>
        <v>A2533</v>
      </c>
      <c r="C7246" s="5">
        <v>0</v>
      </c>
      <c r="D7246" s="5">
        <v>0</v>
      </c>
      <c r="E7246" s="7">
        <v>42073</v>
      </c>
      <c r="F7246" t="s">
        <v>128</v>
      </c>
      <c r="G7246" t="s">
        <v>6859</v>
      </c>
    </row>
    <row r="7247" spans="1:7" x14ac:dyDescent="0.2">
      <c r="A7247" t="s">
        <v>7302</v>
      </c>
      <c r="B7247" t="str">
        <f t="shared" si="113"/>
        <v>A2532</v>
      </c>
      <c r="C7247" s="5">
        <v>0</v>
      </c>
      <c r="D7247" s="5">
        <v>0</v>
      </c>
      <c r="E7247" s="7">
        <v>42135</v>
      </c>
      <c r="F7247" t="s">
        <v>128</v>
      </c>
      <c r="G7247" t="s">
        <v>6859</v>
      </c>
    </row>
    <row r="7248" spans="1:7" x14ac:dyDescent="0.2">
      <c r="A7248" t="s">
        <v>7303</v>
      </c>
      <c r="B7248" t="str">
        <f t="shared" si="113"/>
        <v>A2531</v>
      </c>
      <c r="C7248" s="5">
        <v>0</v>
      </c>
      <c r="D7248" s="5">
        <v>0</v>
      </c>
      <c r="E7248" s="7">
        <v>42164</v>
      </c>
      <c r="F7248" t="s">
        <v>128</v>
      </c>
      <c r="G7248" t="s">
        <v>6859</v>
      </c>
    </row>
    <row r="7249" spans="1:7" x14ac:dyDescent="0.2">
      <c r="A7249" t="s">
        <v>7304</v>
      </c>
      <c r="B7249" t="str">
        <f t="shared" si="113"/>
        <v>A2530</v>
      </c>
      <c r="C7249" s="5">
        <v>0</v>
      </c>
      <c r="D7249" s="5">
        <v>0</v>
      </c>
      <c r="E7249" s="7">
        <v>42191</v>
      </c>
      <c r="F7249" t="s">
        <v>12</v>
      </c>
      <c r="G7249" t="s">
        <v>6859</v>
      </c>
    </row>
    <row r="7250" spans="1:7" x14ac:dyDescent="0.2">
      <c r="A7250" t="s">
        <v>7305</v>
      </c>
      <c r="B7250" t="str">
        <f t="shared" si="113"/>
        <v>A2529</v>
      </c>
      <c r="C7250" s="5">
        <v>0</v>
      </c>
      <c r="D7250" s="5">
        <v>0</v>
      </c>
      <c r="E7250" s="7">
        <v>42131</v>
      </c>
      <c r="F7250" t="s">
        <v>128</v>
      </c>
      <c r="G7250" t="s">
        <v>6859</v>
      </c>
    </row>
    <row r="7251" spans="1:7" x14ac:dyDescent="0.2">
      <c r="A7251" t="s">
        <v>7306</v>
      </c>
      <c r="B7251" t="str">
        <f t="shared" si="113"/>
        <v>A2528</v>
      </c>
      <c r="C7251" s="5">
        <v>0</v>
      </c>
      <c r="D7251" s="5">
        <v>0</v>
      </c>
      <c r="E7251" s="7">
        <v>42255</v>
      </c>
      <c r="F7251" t="s">
        <v>128</v>
      </c>
      <c r="G7251" t="s">
        <v>6859</v>
      </c>
    </row>
    <row r="7252" spans="1:7" x14ac:dyDescent="0.2">
      <c r="A7252" t="s">
        <v>7307</v>
      </c>
      <c r="B7252" t="str">
        <f t="shared" si="113"/>
        <v>A2527</v>
      </c>
      <c r="C7252" s="5">
        <v>0</v>
      </c>
      <c r="D7252" s="5">
        <v>0</v>
      </c>
      <c r="E7252" s="7">
        <v>42214</v>
      </c>
      <c r="F7252" t="s">
        <v>128</v>
      </c>
      <c r="G7252" t="s">
        <v>6859</v>
      </c>
    </row>
    <row r="7253" spans="1:7" x14ac:dyDescent="0.2">
      <c r="A7253" t="s">
        <v>7308</v>
      </c>
      <c r="B7253" t="str">
        <f t="shared" si="113"/>
        <v>A2526</v>
      </c>
      <c r="C7253" s="5">
        <v>0</v>
      </c>
      <c r="D7253" s="5">
        <v>0</v>
      </c>
      <c r="E7253" s="7">
        <v>42226</v>
      </c>
      <c r="F7253" t="s">
        <v>128</v>
      </c>
      <c r="G7253" t="s">
        <v>6859</v>
      </c>
    </row>
    <row r="7254" spans="1:7" x14ac:dyDescent="0.2">
      <c r="A7254" t="s">
        <v>7309</v>
      </c>
      <c r="B7254" t="str">
        <f t="shared" si="113"/>
        <v>A2525</v>
      </c>
      <c r="C7254" s="5">
        <v>0</v>
      </c>
      <c r="D7254" s="5">
        <v>0</v>
      </c>
      <c r="E7254" s="7">
        <v>42200</v>
      </c>
      <c r="F7254" t="s">
        <v>128</v>
      </c>
      <c r="G7254" t="s">
        <v>6859</v>
      </c>
    </row>
    <row r="7255" spans="1:7" x14ac:dyDescent="0.2">
      <c r="A7255" t="s">
        <v>7310</v>
      </c>
      <c r="B7255" t="str">
        <f t="shared" si="113"/>
        <v>A2524</v>
      </c>
      <c r="C7255" s="5">
        <v>3428.4531000000002</v>
      </c>
      <c r="D7255" s="5">
        <v>3083.2442000000001</v>
      </c>
      <c r="E7255" s="7">
        <v>42429</v>
      </c>
      <c r="F7255" t="s">
        <v>128</v>
      </c>
      <c r="G7255" t="s">
        <v>6859</v>
      </c>
    </row>
    <row r="7256" spans="1:7" x14ac:dyDescent="0.2">
      <c r="A7256" t="s">
        <v>7311</v>
      </c>
      <c r="B7256" t="str">
        <f t="shared" si="113"/>
        <v>A2523</v>
      </c>
      <c r="C7256" s="5">
        <v>0</v>
      </c>
      <c r="D7256" s="5">
        <v>0</v>
      </c>
      <c r="E7256" s="7">
        <v>42268</v>
      </c>
      <c r="F7256" t="s">
        <v>128</v>
      </c>
      <c r="G7256" t="s">
        <v>6859</v>
      </c>
    </row>
    <row r="7257" spans="1:7" x14ac:dyDescent="0.2">
      <c r="A7257" t="s">
        <v>7312</v>
      </c>
      <c r="B7257" t="str">
        <f t="shared" si="113"/>
        <v>A2522</v>
      </c>
      <c r="C7257" s="5">
        <v>0</v>
      </c>
      <c r="D7257" s="5">
        <v>0</v>
      </c>
      <c r="E7257" s="7">
        <v>42116</v>
      </c>
      <c r="F7257" t="s">
        <v>128</v>
      </c>
      <c r="G7257" t="s">
        <v>6859</v>
      </c>
    </row>
    <row r="7258" spans="1:7" x14ac:dyDescent="0.2">
      <c r="A7258" t="s">
        <v>7313</v>
      </c>
      <c r="B7258" t="str">
        <f t="shared" si="113"/>
        <v>A2521</v>
      </c>
      <c r="C7258" s="5">
        <v>0</v>
      </c>
      <c r="D7258" s="5">
        <v>0</v>
      </c>
      <c r="E7258" s="7"/>
      <c r="F7258" t="s">
        <v>128</v>
      </c>
      <c r="G7258" t="s">
        <v>6859</v>
      </c>
    </row>
    <row r="7259" spans="1:7" x14ac:dyDescent="0.2">
      <c r="A7259" t="s">
        <v>7314</v>
      </c>
      <c r="B7259" t="str">
        <f t="shared" si="113"/>
        <v>A2520</v>
      </c>
      <c r="C7259" s="5">
        <v>0</v>
      </c>
      <c r="D7259" s="5">
        <v>0</v>
      </c>
      <c r="E7259" s="7">
        <v>42155</v>
      </c>
      <c r="F7259" t="s">
        <v>128</v>
      </c>
      <c r="G7259" t="s">
        <v>6859</v>
      </c>
    </row>
    <row r="7260" spans="1:7" x14ac:dyDescent="0.2">
      <c r="A7260" t="s">
        <v>7315</v>
      </c>
      <c r="B7260" t="str">
        <f t="shared" si="113"/>
        <v>A2519</v>
      </c>
      <c r="C7260" s="5">
        <v>0</v>
      </c>
      <c r="D7260" s="5">
        <v>0</v>
      </c>
      <c r="E7260" s="7"/>
      <c r="F7260" t="s">
        <v>128</v>
      </c>
      <c r="G7260" t="s">
        <v>6859</v>
      </c>
    </row>
    <row r="7261" spans="1:7" x14ac:dyDescent="0.2">
      <c r="A7261" t="s">
        <v>7316</v>
      </c>
      <c r="B7261" t="str">
        <f t="shared" si="113"/>
        <v>A2518</v>
      </c>
      <c r="C7261" s="5">
        <v>0</v>
      </c>
      <c r="D7261" s="5">
        <v>0</v>
      </c>
      <c r="E7261" s="7">
        <v>42155</v>
      </c>
      <c r="F7261" t="s">
        <v>128</v>
      </c>
      <c r="G7261" t="s">
        <v>6859</v>
      </c>
    </row>
    <row r="7262" spans="1:7" x14ac:dyDescent="0.2">
      <c r="A7262" t="s">
        <v>7317</v>
      </c>
      <c r="B7262" t="str">
        <f t="shared" si="113"/>
        <v>A2517</v>
      </c>
      <c r="C7262" s="5">
        <v>0</v>
      </c>
      <c r="D7262" s="5">
        <v>0</v>
      </c>
      <c r="E7262" s="7"/>
      <c r="F7262" t="s">
        <v>128</v>
      </c>
      <c r="G7262" t="s">
        <v>6859</v>
      </c>
    </row>
    <row r="7263" spans="1:7" x14ac:dyDescent="0.2">
      <c r="A7263" t="s">
        <v>7318</v>
      </c>
      <c r="B7263" t="str">
        <f t="shared" si="113"/>
        <v>A2516</v>
      </c>
      <c r="C7263" s="5">
        <v>0</v>
      </c>
      <c r="D7263" s="5">
        <v>0</v>
      </c>
      <c r="E7263" s="7">
        <v>42146</v>
      </c>
      <c r="F7263" t="s">
        <v>128</v>
      </c>
      <c r="G7263" t="s">
        <v>6859</v>
      </c>
    </row>
    <row r="7264" spans="1:7" x14ac:dyDescent="0.2">
      <c r="A7264" t="s">
        <v>7319</v>
      </c>
      <c r="B7264" t="str">
        <f t="shared" si="113"/>
        <v>A2515</v>
      </c>
      <c r="C7264" s="5">
        <v>0</v>
      </c>
      <c r="D7264" s="5">
        <v>0</v>
      </c>
      <c r="E7264" s="7">
        <v>42152</v>
      </c>
      <c r="F7264" t="s">
        <v>128</v>
      </c>
      <c r="G7264" t="s">
        <v>6859</v>
      </c>
    </row>
    <row r="7265" spans="1:7" x14ac:dyDescent="0.2">
      <c r="A7265" t="s">
        <v>7320</v>
      </c>
      <c r="B7265" t="str">
        <f t="shared" si="113"/>
        <v>A2514</v>
      </c>
      <c r="C7265" s="5">
        <v>0</v>
      </c>
      <c r="D7265" s="5">
        <v>0</v>
      </c>
      <c r="E7265" s="7">
        <v>42178</v>
      </c>
      <c r="F7265" t="s">
        <v>128</v>
      </c>
      <c r="G7265" t="s">
        <v>6859</v>
      </c>
    </row>
    <row r="7266" spans="1:7" x14ac:dyDescent="0.2">
      <c r="A7266" t="s">
        <v>7321</v>
      </c>
      <c r="B7266" t="str">
        <f t="shared" si="113"/>
        <v>A2513</v>
      </c>
      <c r="C7266" s="5">
        <v>0</v>
      </c>
      <c r="D7266" s="5">
        <v>0</v>
      </c>
      <c r="E7266" s="7">
        <v>42205</v>
      </c>
      <c r="F7266" t="s">
        <v>128</v>
      </c>
      <c r="G7266" t="s">
        <v>6859</v>
      </c>
    </row>
    <row r="7267" spans="1:7" x14ac:dyDescent="0.2">
      <c r="A7267" t="s">
        <v>7322</v>
      </c>
      <c r="B7267" t="str">
        <f t="shared" si="113"/>
        <v>A2512</v>
      </c>
      <c r="C7267" s="5">
        <v>0</v>
      </c>
      <c r="D7267" s="5">
        <v>0</v>
      </c>
      <c r="E7267" s="7">
        <v>42131</v>
      </c>
      <c r="F7267" t="s">
        <v>128</v>
      </c>
      <c r="G7267" t="s">
        <v>6859</v>
      </c>
    </row>
    <row r="7268" spans="1:7" x14ac:dyDescent="0.2">
      <c r="A7268" t="s">
        <v>7323</v>
      </c>
      <c r="B7268" t="str">
        <f t="shared" si="113"/>
        <v>A2511</v>
      </c>
      <c r="C7268" s="5">
        <v>0</v>
      </c>
      <c r="D7268" s="5">
        <v>0</v>
      </c>
      <c r="E7268" s="7">
        <v>42150</v>
      </c>
      <c r="F7268" t="s">
        <v>128</v>
      </c>
      <c r="G7268" t="s">
        <v>6859</v>
      </c>
    </row>
    <row r="7269" spans="1:7" x14ac:dyDescent="0.2">
      <c r="A7269" t="s">
        <v>7324</v>
      </c>
      <c r="B7269" t="str">
        <f t="shared" si="113"/>
        <v>A2510</v>
      </c>
      <c r="C7269" s="5">
        <v>0</v>
      </c>
      <c r="D7269" s="5">
        <v>0</v>
      </c>
      <c r="E7269" s="7">
        <v>42088</v>
      </c>
      <c r="F7269" t="s">
        <v>128</v>
      </c>
      <c r="G7269" t="s">
        <v>6859</v>
      </c>
    </row>
    <row r="7270" spans="1:7" x14ac:dyDescent="0.2">
      <c r="A7270" t="s">
        <v>7325</v>
      </c>
      <c r="B7270" t="str">
        <f t="shared" si="113"/>
        <v>A2509</v>
      </c>
      <c r="C7270" s="5">
        <v>0</v>
      </c>
      <c r="D7270" s="5">
        <v>0</v>
      </c>
      <c r="E7270" s="7">
        <v>42054</v>
      </c>
      <c r="F7270" t="s">
        <v>128</v>
      </c>
      <c r="G7270" t="s">
        <v>6859</v>
      </c>
    </row>
    <row r="7271" spans="1:7" x14ac:dyDescent="0.2">
      <c r="A7271" t="s">
        <v>7326</v>
      </c>
      <c r="B7271" t="str">
        <f t="shared" si="113"/>
        <v>A2508</v>
      </c>
      <c r="C7271" s="5">
        <v>0</v>
      </c>
      <c r="D7271" s="5">
        <v>0</v>
      </c>
      <c r="E7271" s="7">
        <v>42091</v>
      </c>
      <c r="F7271" t="s">
        <v>128</v>
      </c>
      <c r="G7271" t="s">
        <v>6859</v>
      </c>
    </row>
    <row r="7272" spans="1:7" x14ac:dyDescent="0.2">
      <c r="A7272" t="s">
        <v>7327</v>
      </c>
      <c r="B7272" t="str">
        <f t="shared" si="113"/>
        <v>A2507</v>
      </c>
      <c r="C7272" s="5">
        <v>0</v>
      </c>
      <c r="D7272" s="5">
        <v>0</v>
      </c>
      <c r="E7272" s="7">
        <v>42088</v>
      </c>
      <c r="F7272" t="s">
        <v>128</v>
      </c>
      <c r="G7272" t="s">
        <v>6859</v>
      </c>
    </row>
    <row r="7273" spans="1:7" x14ac:dyDescent="0.2">
      <c r="A7273" t="s">
        <v>7328</v>
      </c>
      <c r="B7273" t="str">
        <f t="shared" si="113"/>
        <v>A2506</v>
      </c>
      <c r="C7273" s="5">
        <v>0</v>
      </c>
      <c r="D7273" s="5">
        <v>0</v>
      </c>
      <c r="E7273" s="7">
        <v>42118</v>
      </c>
      <c r="F7273" t="s">
        <v>128</v>
      </c>
      <c r="G7273" t="s">
        <v>6859</v>
      </c>
    </row>
    <row r="7274" spans="1:7" x14ac:dyDescent="0.2">
      <c r="A7274" t="s">
        <v>7329</v>
      </c>
      <c r="B7274" t="str">
        <f t="shared" si="113"/>
        <v>A2505</v>
      </c>
      <c r="C7274" s="5">
        <v>0</v>
      </c>
      <c r="D7274" s="5">
        <v>0</v>
      </c>
      <c r="E7274" s="7">
        <v>42179</v>
      </c>
      <c r="F7274" t="s">
        <v>128</v>
      </c>
      <c r="G7274" t="s">
        <v>6859</v>
      </c>
    </row>
    <row r="7275" spans="1:7" x14ac:dyDescent="0.2">
      <c r="A7275" t="s">
        <v>7330</v>
      </c>
      <c r="B7275" t="str">
        <f t="shared" si="113"/>
        <v>A2504</v>
      </c>
      <c r="C7275" s="5">
        <v>227.81</v>
      </c>
      <c r="D7275" s="5">
        <v>237.38</v>
      </c>
      <c r="E7275" s="7">
        <v>42073</v>
      </c>
      <c r="F7275" t="s">
        <v>128</v>
      </c>
      <c r="G7275" t="s">
        <v>6859</v>
      </c>
    </row>
    <row r="7276" spans="1:7" x14ac:dyDescent="0.2">
      <c r="A7276" t="s">
        <v>7331</v>
      </c>
      <c r="B7276" t="str">
        <f t="shared" si="113"/>
        <v>A2503</v>
      </c>
      <c r="C7276" s="5">
        <v>3224.59</v>
      </c>
      <c r="D7276" s="5">
        <v>-4739.38</v>
      </c>
      <c r="E7276" s="7">
        <v>42214</v>
      </c>
      <c r="F7276" t="s">
        <v>128</v>
      </c>
      <c r="G7276" t="s">
        <v>6859</v>
      </c>
    </row>
    <row r="7277" spans="1:7" x14ac:dyDescent="0.2">
      <c r="A7277" t="s">
        <v>7332</v>
      </c>
      <c r="B7277" t="str">
        <f t="shared" si="113"/>
        <v>A2502</v>
      </c>
      <c r="C7277" s="5">
        <v>18745.55</v>
      </c>
      <c r="D7277" s="5">
        <v>18836.14</v>
      </c>
      <c r="E7277" s="7"/>
      <c r="F7277" t="s">
        <v>128</v>
      </c>
      <c r="G7277" t="s">
        <v>6859</v>
      </c>
    </row>
    <row r="7278" spans="1:7" x14ac:dyDescent="0.2">
      <c r="A7278" t="s">
        <v>7333</v>
      </c>
      <c r="B7278" t="str">
        <f t="shared" si="113"/>
        <v>A2501</v>
      </c>
      <c r="C7278" s="5">
        <v>97.021600000000007</v>
      </c>
      <c r="D7278" s="5">
        <v>86.557100000000005</v>
      </c>
      <c r="E7278" s="7">
        <v>42230</v>
      </c>
      <c r="F7278" t="s">
        <v>128</v>
      </c>
      <c r="G7278" t="s">
        <v>6859</v>
      </c>
    </row>
    <row r="7279" spans="1:7" x14ac:dyDescent="0.2">
      <c r="A7279" t="s">
        <v>7334</v>
      </c>
      <c r="B7279" t="str">
        <f t="shared" si="113"/>
        <v>A2500</v>
      </c>
      <c r="C7279" s="5">
        <v>209.76</v>
      </c>
      <c r="D7279" s="5">
        <v>205.6</v>
      </c>
      <c r="E7279" s="7">
        <v>42124</v>
      </c>
      <c r="F7279" t="s">
        <v>128</v>
      </c>
      <c r="G7279" t="s">
        <v>6859</v>
      </c>
    </row>
    <row r="7280" spans="1:7" x14ac:dyDescent="0.2">
      <c r="A7280" t="s">
        <v>7335</v>
      </c>
      <c r="B7280" t="str">
        <f t="shared" si="113"/>
        <v>A2499</v>
      </c>
      <c r="C7280" s="5">
        <v>247.95</v>
      </c>
      <c r="D7280" s="5">
        <v>267.05</v>
      </c>
      <c r="E7280" s="7">
        <v>42086</v>
      </c>
      <c r="F7280" t="s">
        <v>128</v>
      </c>
      <c r="G7280" t="s">
        <v>6859</v>
      </c>
    </row>
    <row r="7281" spans="1:7" x14ac:dyDescent="0.2">
      <c r="A7281" t="s">
        <v>7336</v>
      </c>
      <c r="B7281" t="str">
        <f t="shared" si="113"/>
        <v>A2498</v>
      </c>
      <c r="C7281" s="5">
        <v>0</v>
      </c>
      <c r="D7281" s="5">
        <v>0</v>
      </c>
      <c r="E7281" s="7"/>
      <c r="F7281" t="s">
        <v>128</v>
      </c>
      <c r="G7281" t="s">
        <v>6859</v>
      </c>
    </row>
    <row r="7282" spans="1:7" x14ac:dyDescent="0.2">
      <c r="A7282" t="s">
        <v>7337</v>
      </c>
      <c r="B7282" t="str">
        <f t="shared" si="113"/>
        <v>A2497</v>
      </c>
      <c r="C7282" s="5">
        <v>0</v>
      </c>
      <c r="D7282" s="5">
        <v>0</v>
      </c>
      <c r="E7282" s="7"/>
      <c r="F7282" t="s">
        <v>128</v>
      </c>
      <c r="G7282" t="s">
        <v>6859</v>
      </c>
    </row>
    <row r="7283" spans="1:7" x14ac:dyDescent="0.2">
      <c r="A7283" t="s">
        <v>7338</v>
      </c>
      <c r="B7283" t="str">
        <f t="shared" si="113"/>
        <v>A2496</v>
      </c>
      <c r="C7283" s="5">
        <v>0</v>
      </c>
      <c r="D7283" s="5">
        <v>0</v>
      </c>
      <c r="E7283" s="7">
        <v>42223</v>
      </c>
      <c r="F7283" t="s">
        <v>128</v>
      </c>
      <c r="G7283" t="s">
        <v>6859</v>
      </c>
    </row>
    <row r="7284" spans="1:7" x14ac:dyDescent="0.2">
      <c r="A7284" t="s">
        <v>7339</v>
      </c>
      <c r="B7284" t="str">
        <f t="shared" si="113"/>
        <v>A2495</v>
      </c>
      <c r="C7284" s="5">
        <v>0</v>
      </c>
      <c r="D7284" s="5">
        <v>0</v>
      </c>
      <c r="E7284" s="7">
        <v>42160</v>
      </c>
      <c r="F7284" t="s">
        <v>128</v>
      </c>
      <c r="G7284" t="s">
        <v>6859</v>
      </c>
    </row>
    <row r="7285" spans="1:7" x14ac:dyDescent="0.2">
      <c r="A7285" t="s">
        <v>7340</v>
      </c>
      <c r="B7285" t="str">
        <f t="shared" si="113"/>
        <v>A2494</v>
      </c>
      <c r="C7285" s="5">
        <v>0</v>
      </c>
      <c r="D7285" s="5">
        <v>0</v>
      </c>
      <c r="E7285" s="7">
        <v>42185</v>
      </c>
      <c r="F7285" t="s">
        <v>128</v>
      </c>
      <c r="G7285" t="s">
        <v>6859</v>
      </c>
    </row>
    <row r="7286" spans="1:7" x14ac:dyDescent="0.2">
      <c r="A7286" t="s">
        <v>7341</v>
      </c>
      <c r="B7286" t="str">
        <f t="shared" si="113"/>
        <v>A2493</v>
      </c>
      <c r="C7286" s="5">
        <v>0</v>
      </c>
      <c r="D7286" s="5">
        <v>0</v>
      </c>
      <c r="E7286" s="7"/>
      <c r="F7286" t="s">
        <v>128</v>
      </c>
      <c r="G7286" t="s">
        <v>6859</v>
      </c>
    </row>
    <row r="7287" spans="1:7" x14ac:dyDescent="0.2">
      <c r="A7287" t="s">
        <v>7342</v>
      </c>
      <c r="B7287" t="str">
        <f t="shared" si="113"/>
        <v>A2492</v>
      </c>
      <c r="C7287" s="5">
        <v>0</v>
      </c>
      <c r="D7287" s="5">
        <v>0</v>
      </c>
      <c r="E7287" s="7">
        <v>42165</v>
      </c>
      <c r="F7287" t="s">
        <v>128</v>
      </c>
      <c r="G7287" t="s">
        <v>6859</v>
      </c>
    </row>
    <row r="7288" spans="1:7" x14ac:dyDescent="0.2">
      <c r="A7288" t="s">
        <v>7343</v>
      </c>
      <c r="B7288" t="str">
        <f t="shared" si="113"/>
        <v>A2491</v>
      </c>
      <c r="C7288" s="5">
        <v>0</v>
      </c>
      <c r="D7288" s="5">
        <v>0</v>
      </c>
      <c r="E7288" s="7">
        <v>42181</v>
      </c>
      <c r="F7288" t="s">
        <v>128</v>
      </c>
      <c r="G7288" t="s">
        <v>6859</v>
      </c>
    </row>
    <row r="7289" spans="1:7" x14ac:dyDescent="0.2">
      <c r="A7289" t="s">
        <v>7344</v>
      </c>
      <c r="B7289" t="str">
        <f t="shared" si="113"/>
        <v>A2490</v>
      </c>
      <c r="C7289" s="5">
        <v>0</v>
      </c>
      <c r="D7289" s="5">
        <v>0</v>
      </c>
      <c r="E7289" s="7">
        <v>42172</v>
      </c>
      <c r="F7289" t="s">
        <v>128</v>
      </c>
      <c r="G7289" t="s">
        <v>6859</v>
      </c>
    </row>
    <row r="7290" spans="1:7" x14ac:dyDescent="0.2">
      <c r="A7290" t="s">
        <v>7345</v>
      </c>
      <c r="B7290" t="str">
        <f t="shared" si="113"/>
        <v>A2489</v>
      </c>
      <c r="C7290" s="5">
        <v>0</v>
      </c>
      <c r="D7290" s="5">
        <v>0</v>
      </c>
      <c r="E7290" s="7">
        <v>42167</v>
      </c>
      <c r="F7290" t="s">
        <v>128</v>
      </c>
      <c r="G7290" t="s">
        <v>6859</v>
      </c>
    </row>
    <row r="7291" spans="1:7" x14ac:dyDescent="0.2">
      <c r="A7291" t="s">
        <v>7346</v>
      </c>
      <c r="B7291" t="str">
        <f t="shared" si="113"/>
        <v>A2487</v>
      </c>
      <c r="C7291" s="5">
        <v>0</v>
      </c>
      <c r="D7291" s="5">
        <v>0</v>
      </c>
      <c r="E7291" s="7">
        <v>42104</v>
      </c>
      <c r="F7291" t="s">
        <v>128</v>
      </c>
      <c r="G7291" t="s">
        <v>6859</v>
      </c>
    </row>
    <row r="7292" spans="1:7" x14ac:dyDescent="0.2">
      <c r="A7292" t="s">
        <v>7347</v>
      </c>
      <c r="B7292" t="str">
        <f t="shared" si="113"/>
        <v>A2486</v>
      </c>
      <c r="C7292" s="5">
        <v>0</v>
      </c>
      <c r="D7292" s="5">
        <v>0</v>
      </c>
      <c r="E7292" s="7">
        <v>42122</v>
      </c>
      <c r="F7292" t="s">
        <v>128</v>
      </c>
      <c r="G7292" t="s">
        <v>6859</v>
      </c>
    </row>
    <row r="7293" spans="1:7" x14ac:dyDescent="0.2">
      <c r="A7293" t="s">
        <v>7348</v>
      </c>
      <c r="B7293" t="str">
        <f t="shared" si="113"/>
        <v>A2485</v>
      </c>
      <c r="C7293" s="5">
        <v>0</v>
      </c>
      <c r="D7293" s="5">
        <v>0</v>
      </c>
      <c r="E7293" s="7">
        <v>42122</v>
      </c>
      <c r="F7293" t="s">
        <v>128</v>
      </c>
      <c r="G7293" t="s">
        <v>6859</v>
      </c>
    </row>
    <row r="7294" spans="1:7" x14ac:dyDescent="0.2">
      <c r="A7294" t="s">
        <v>7349</v>
      </c>
      <c r="B7294" t="str">
        <f t="shared" si="113"/>
        <v>A2484</v>
      </c>
      <c r="C7294" s="5">
        <v>0</v>
      </c>
      <c r="D7294" s="5">
        <v>0</v>
      </c>
      <c r="E7294" s="7">
        <v>42223</v>
      </c>
      <c r="F7294" t="s">
        <v>128</v>
      </c>
      <c r="G7294" t="s">
        <v>6859</v>
      </c>
    </row>
    <row r="7295" spans="1:7" x14ac:dyDescent="0.2">
      <c r="A7295" t="s">
        <v>7350</v>
      </c>
      <c r="B7295" t="str">
        <f t="shared" si="113"/>
        <v>A2483</v>
      </c>
      <c r="C7295" s="5">
        <v>0</v>
      </c>
      <c r="D7295" s="5">
        <v>0</v>
      </c>
      <c r="E7295" s="7">
        <v>42157</v>
      </c>
      <c r="F7295" t="s">
        <v>128</v>
      </c>
      <c r="G7295" t="s">
        <v>6859</v>
      </c>
    </row>
    <row r="7296" spans="1:7" x14ac:dyDescent="0.2">
      <c r="A7296" t="s">
        <v>7351</v>
      </c>
      <c r="B7296" t="str">
        <f t="shared" si="113"/>
        <v>A2482</v>
      </c>
      <c r="C7296" s="5">
        <v>0</v>
      </c>
      <c r="D7296" s="5">
        <v>0</v>
      </c>
      <c r="E7296" s="7">
        <v>42180</v>
      </c>
      <c r="F7296" t="s">
        <v>128</v>
      </c>
      <c r="G7296" t="s">
        <v>6859</v>
      </c>
    </row>
    <row r="7297" spans="1:7" x14ac:dyDescent="0.2">
      <c r="A7297" t="s">
        <v>7352</v>
      </c>
      <c r="B7297" t="str">
        <f t="shared" si="113"/>
        <v>A2481</v>
      </c>
      <c r="C7297" s="5">
        <v>0</v>
      </c>
      <c r="D7297" s="5">
        <v>0</v>
      </c>
      <c r="E7297" s="7">
        <v>42149</v>
      </c>
      <c r="F7297" t="s">
        <v>128</v>
      </c>
      <c r="G7297" t="s">
        <v>6859</v>
      </c>
    </row>
    <row r="7298" spans="1:7" x14ac:dyDescent="0.2">
      <c r="A7298" t="s">
        <v>7353</v>
      </c>
      <c r="B7298" t="str">
        <f t="shared" si="113"/>
        <v>A2480</v>
      </c>
      <c r="C7298" s="5">
        <v>0</v>
      </c>
      <c r="D7298" s="5">
        <v>0</v>
      </c>
      <c r="E7298" s="7">
        <v>42130</v>
      </c>
      <c r="F7298" t="s">
        <v>128</v>
      </c>
      <c r="G7298" t="s">
        <v>6859</v>
      </c>
    </row>
    <row r="7299" spans="1:7" x14ac:dyDescent="0.2">
      <c r="A7299" t="s">
        <v>7354</v>
      </c>
      <c r="B7299" t="str">
        <f t="shared" si="113"/>
        <v>A2479</v>
      </c>
      <c r="C7299" s="5">
        <v>0</v>
      </c>
      <c r="D7299" s="5">
        <v>0</v>
      </c>
      <c r="E7299" s="7">
        <v>42149</v>
      </c>
      <c r="F7299" t="s">
        <v>128</v>
      </c>
      <c r="G7299" t="s">
        <v>6859</v>
      </c>
    </row>
    <row r="7300" spans="1:7" x14ac:dyDescent="0.2">
      <c r="A7300" t="s">
        <v>7355</v>
      </c>
      <c r="B7300" t="str">
        <f t="shared" si="113"/>
        <v>A2478</v>
      </c>
      <c r="C7300" s="5">
        <v>0</v>
      </c>
      <c r="D7300" s="5">
        <v>0</v>
      </c>
      <c r="E7300" s="7">
        <v>42124</v>
      </c>
      <c r="F7300" t="s">
        <v>128</v>
      </c>
      <c r="G7300" t="s">
        <v>6859</v>
      </c>
    </row>
    <row r="7301" spans="1:7" x14ac:dyDescent="0.2">
      <c r="A7301" t="s">
        <v>7356</v>
      </c>
      <c r="B7301" t="str">
        <f t="shared" si="113"/>
        <v>A2477</v>
      </c>
      <c r="C7301" s="5">
        <v>0</v>
      </c>
      <c r="D7301" s="5">
        <v>0</v>
      </c>
      <c r="E7301" s="7">
        <v>42122</v>
      </c>
      <c r="F7301" t="s">
        <v>128</v>
      </c>
      <c r="G7301" t="s">
        <v>6859</v>
      </c>
    </row>
    <row r="7302" spans="1:7" x14ac:dyDescent="0.2">
      <c r="A7302" t="s">
        <v>7357</v>
      </c>
      <c r="B7302" t="str">
        <f t="shared" si="113"/>
        <v>A2476</v>
      </c>
      <c r="C7302" s="5">
        <v>0</v>
      </c>
      <c r="D7302" s="5">
        <v>0</v>
      </c>
      <c r="E7302" s="7">
        <v>42132</v>
      </c>
      <c r="F7302" t="s">
        <v>128</v>
      </c>
      <c r="G7302" t="s">
        <v>6859</v>
      </c>
    </row>
    <row r="7303" spans="1:7" x14ac:dyDescent="0.2">
      <c r="A7303" t="s">
        <v>7358</v>
      </c>
      <c r="B7303" t="str">
        <f t="shared" si="113"/>
        <v>A2475</v>
      </c>
      <c r="C7303" s="5">
        <v>0</v>
      </c>
      <c r="D7303" s="5">
        <v>0</v>
      </c>
      <c r="E7303" s="7">
        <v>42069</v>
      </c>
      <c r="F7303" t="s">
        <v>128</v>
      </c>
      <c r="G7303" t="s">
        <v>6859</v>
      </c>
    </row>
    <row r="7304" spans="1:7" x14ac:dyDescent="0.2">
      <c r="A7304" t="s">
        <v>7359</v>
      </c>
      <c r="B7304" t="str">
        <f t="shared" si="113"/>
        <v>A2474</v>
      </c>
      <c r="C7304" s="5">
        <v>0</v>
      </c>
      <c r="D7304" s="5">
        <v>0</v>
      </c>
      <c r="E7304" s="7">
        <v>42110</v>
      </c>
      <c r="F7304" t="s">
        <v>128</v>
      </c>
      <c r="G7304" t="s">
        <v>6859</v>
      </c>
    </row>
    <row r="7305" spans="1:7" x14ac:dyDescent="0.2">
      <c r="A7305" t="s">
        <v>7360</v>
      </c>
      <c r="B7305" t="str">
        <f t="shared" si="113"/>
        <v>A2473</v>
      </c>
      <c r="C7305" s="5">
        <v>0</v>
      </c>
      <c r="D7305" s="5">
        <v>0</v>
      </c>
      <c r="E7305" s="7">
        <v>42135</v>
      </c>
      <c r="F7305" t="s">
        <v>128</v>
      </c>
      <c r="G7305" t="s">
        <v>6859</v>
      </c>
    </row>
    <row r="7306" spans="1:7" x14ac:dyDescent="0.2">
      <c r="A7306" t="s">
        <v>7361</v>
      </c>
      <c r="B7306" t="str">
        <f t="shared" si="113"/>
        <v>A2472</v>
      </c>
      <c r="C7306" s="5">
        <v>0</v>
      </c>
      <c r="D7306" s="5">
        <v>0</v>
      </c>
      <c r="E7306" s="7">
        <v>42068</v>
      </c>
      <c r="F7306" t="s">
        <v>128</v>
      </c>
      <c r="G7306" t="s">
        <v>6859</v>
      </c>
    </row>
    <row r="7307" spans="1:7" x14ac:dyDescent="0.2">
      <c r="A7307" t="s">
        <v>7362</v>
      </c>
      <c r="B7307" t="str">
        <f t="shared" si="113"/>
        <v>A2471</v>
      </c>
      <c r="C7307" s="5">
        <v>129.94999999999999</v>
      </c>
      <c r="D7307" s="5">
        <v>130.25</v>
      </c>
      <c r="E7307" s="7">
        <v>42093</v>
      </c>
      <c r="F7307" t="s">
        <v>128</v>
      </c>
      <c r="G7307" t="s">
        <v>6859</v>
      </c>
    </row>
    <row r="7308" spans="1:7" x14ac:dyDescent="0.2">
      <c r="A7308" t="s">
        <v>7363</v>
      </c>
      <c r="B7308" t="str">
        <f t="shared" ref="B7308:B7371" si="114">LEFT(A7308,5)</f>
        <v>A2470</v>
      </c>
      <c r="C7308" s="5">
        <v>0</v>
      </c>
      <c r="D7308" s="5">
        <v>0</v>
      </c>
      <c r="E7308" s="7">
        <v>42174</v>
      </c>
      <c r="F7308" t="s">
        <v>128</v>
      </c>
      <c r="G7308" t="s">
        <v>6859</v>
      </c>
    </row>
    <row r="7309" spans="1:7" x14ac:dyDescent="0.2">
      <c r="A7309" t="s">
        <v>7364</v>
      </c>
      <c r="B7309" t="str">
        <f t="shared" si="114"/>
        <v>A2469</v>
      </c>
      <c r="C7309" s="5">
        <v>0</v>
      </c>
      <c r="D7309" s="5">
        <v>0</v>
      </c>
      <c r="E7309" s="7">
        <v>42174</v>
      </c>
      <c r="F7309" t="s">
        <v>128</v>
      </c>
      <c r="G7309" t="s">
        <v>6859</v>
      </c>
    </row>
    <row r="7310" spans="1:7" x14ac:dyDescent="0.2">
      <c r="A7310" t="s">
        <v>7365</v>
      </c>
      <c r="B7310" t="str">
        <f t="shared" si="114"/>
        <v>A2468</v>
      </c>
      <c r="C7310" s="5">
        <v>0</v>
      </c>
      <c r="D7310" s="5">
        <v>0</v>
      </c>
      <c r="E7310" s="7"/>
      <c r="F7310" t="s">
        <v>128</v>
      </c>
      <c r="G7310" t="s">
        <v>6859</v>
      </c>
    </row>
    <row r="7311" spans="1:7" x14ac:dyDescent="0.2">
      <c r="A7311" t="s">
        <v>7366</v>
      </c>
      <c r="B7311" t="str">
        <f t="shared" si="114"/>
        <v>A2467</v>
      </c>
      <c r="C7311" s="5">
        <v>0</v>
      </c>
      <c r="D7311" s="5">
        <v>0</v>
      </c>
      <c r="E7311" s="7">
        <v>42221</v>
      </c>
      <c r="F7311" t="s">
        <v>128</v>
      </c>
      <c r="G7311" t="s">
        <v>6859</v>
      </c>
    </row>
    <row r="7312" spans="1:7" x14ac:dyDescent="0.2">
      <c r="A7312" t="s">
        <v>7367</v>
      </c>
      <c r="B7312" t="str">
        <f t="shared" si="114"/>
        <v>A2466</v>
      </c>
      <c r="C7312" s="5">
        <v>0</v>
      </c>
      <c r="D7312" s="5">
        <v>0</v>
      </c>
      <c r="E7312" s="7">
        <v>42236</v>
      </c>
      <c r="F7312" t="s">
        <v>128</v>
      </c>
      <c r="G7312" t="s">
        <v>6859</v>
      </c>
    </row>
    <row r="7313" spans="1:7" x14ac:dyDescent="0.2">
      <c r="A7313" t="s">
        <v>7368</v>
      </c>
      <c r="B7313" t="str">
        <f t="shared" si="114"/>
        <v>A2465</v>
      </c>
      <c r="C7313" s="5">
        <v>0</v>
      </c>
      <c r="D7313" s="5">
        <v>0</v>
      </c>
      <c r="E7313" s="7">
        <v>42219</v>
      </c>
      <c r="F7313" t="s">
        <v>128</v>
      </c>
      <c r="G7313" t="s">
        <v>6859</v>
      </c>
    </row>
    <row r="7314" spans="1:7" x14ac:dyDescent="0.2">
      <c r="A7314" t="s">
        <v>7369</v>
      </c>
      <c r="B7314" t="str">
        <f t="shared" si="114"/>
        <v>A2464</v>
      </c>
      <c r="C7314" s="5">
        <v>0</v>
      </c>
      <c r="D7314" s="5">
        <v>0</v>
      </c>
      <c r="E7314" s="7">
        <v>42121</v>
      </c>
      <c r="F7314" t="s">
        <v>128</v>
      </c>
      <c r="G7314" t="s">
        <v>6859</v>
      </c>
    </row>
    <row r="7315" spans="1:7" x14ac:dyDescent="0.2">
      <c r="A7315" t="s">
        <v>7370</v>
      </c>
      <c r="B7315" t="str">
        <f t="shared" si="114"/>
        <v>A2463</v>
      </c>
      <c r="C7315" s="5">
        <v>0</v>
      </c>
      <c r="D7315" s="5">
        <v>0</v>
      </c>
      <c r="E7315" s="7">
        <v>42121</v>
      </c>
      <c r="F7315" t="s">
        <v>128</v>
      </c>
      <c r="G7315" t="s">
        <v>6859</v>
      </c>
    </row>
    <row r="7316" spans="1:7" x14ac:dyDescent="0.2">
      <c r="A7316" t="s">
        <v>7371</v>
      </c>
      <c r="B7316" t="str">
        <f t="shared" si="114"/>
        <v>A2462</v>
      </c>
      <c r="C7316" s="5">
        <v>0</v>
      </c>
      <c r="D7316" s="5">
        <v>0</v>
      </c>
      <c r="E7316" s="7">
        <v>42243</v>
      </c>
      <c r="F7316" t="s">
        <v>128</v>
      </c>
      <c r="G7316" t="s">
        <v>6859</v>
      </c>
    </row>
    <row r="7317" spans="1:7" x14ac:dyDescent="0.2">
      <c r="A7317" t="s">
        <v>7372</v>
      </c>
      <c r="B7317" t="str">
        <f t="shared" si="114"/>
        <v>A2461</v>
      </c>
      <c r="C7317" s="5">
        <v>0</v>
      </c>
      <c r="D7317" s="5">
        <v>0</v>
      </c>
      <c r="E7317" s="7">
        <v>42170</v>
      </c>
      <c r="F7317" t="s">
        <v>128</v>
      </c>
      <c r="G7317" t="s">
        <v>6859</v>
      </c>
    </row>
    <row r="7318" spans="1:7" x14ac:dyDescent="0.2">
      <c r="A7318" t="s">
        <v>7373</v>
      </c>
      <c r="B7318" t="str">
        <f t="shared" si="114"/>
        <v>A2460</v>
      </c>
      <c r="C7318" s="5">
        <v>0</v>
      </c>
      <c r="D7318" s="5">
        <v>0</v>
      </c>
      <c r="E7318" s="7">
        <v>42149</v>
      </c>
      <c r="F7318" t="s">
        <v>128</v>
      </c>
      <c r="G7318" t="s">
        <v>6859</v>
      </c>
    </row>
    <row r="7319" spans="1:7" x14ac:dyDescent="0.2">
      <c r="A7319" t="s">
        <v>7374</v>
      </c>
      <c r="B7319" t="str">
        <f t="shared" si="114"/>
        <v>A2459</v>
      </c>
      <c r="C7319" s="5">
        <v>0</v>
      </c>
      <c r="D7319" s="5">
        <v>0</v>
      </c>
      <c r="E7319" s="7">
        <v>42158</v>
      </c>
      <c r="F7319" t="s">
        <v>128</v>
      </c>
      <c r="G7319" t="s">
        <v>6859</v>
      </c>
    </row>
    <row r="7320" spans="1:7" x14ac:dyDescent="0.2">
      <c r="A7320" t="s">
        <v>7375</v>
      </c>
      <c r="B7320" t="str">
        <f t="shared" si="114"/>
        <v>A2458</v>
      </c>
      <c r="C7320" s="5">
        <v>0</v>
      </c>
      <c r="D7320" s="5">
        <v>0</v>
      </c>
      <c r="E7320" s="7">
        <v>42130</v>
      </c>
      <c r="F7320" t="s">
        <v>128</v>
      </c>
      <c r="G7320" t="s">
        <v>6859</v>
      </c>
    </row>
    <row r="7321" spans="1:7" x14ac:dyDescent="0.2">
      <c r="A7321" t="s">
        <v>7376</v>
      </c>
      <c r="B7321" t="str">
        <f t="shared" si="114"/>
        <v>A2457</v>
      </c>
      <c r="C7321" s="5">
        <v>0</v>
      </c>
      <c r="D7321" s="5">
        <v>0</v>
      </c>
      <c r="E7321" s="7">
        <v>42069</v>
      </c>
      <c r="F7321" t="s">
        <v>128</v>
      </c>
      <c r="G7321" t="s">
        <v>6859</v>
      </c>
    </row>
    <row r="7322" spans="1:7" x14ac:dyDescent="0.2">
      <c r="A7322" t="s">
        <v>7377</v>
      </c>
      <c r="B7322" t="str">
        <f t="shared" si="114"/>
        <v>A2456</v>
      </c>
      <c r="C7322" s="5">
        <v>0</v>
      </c>
      <c r="D7322" s="5">
        <v>0</v>
      </c>
      <c r="E7322" s="7">
        <v>42177</v>
      </c>
      <c r="F7322" t="s">
        <v>12</v>
      </c>
      <c r="G7322" t="s">
        <v>6859</v>
      </c>
    </row>
    <row r="7323" spans="1:7" x14ac:dyDescent="0.2">
      <c r="A7323" t="s">
        <v>7378</v>
      </c>
      <c r="B7323" t="str">
        <f t="shared" si="114"/>
        <v>A2455</v>
      </c>
      <c r="C7323" s="5">
        <v>281.77999999999997</v>
      </c>
      <c r="D7323" s="5">
        <v>309.5</v>
      </c>
      <c r="E7323" s="7">
        <v>42079</v>
      </c>
      <c r="F7323" t="s">
        <v>128</v>
      </c>
      <c r="G7323" t="s">
        <v>6859</v>
      </c>
    </row>
    <row r="7324" spans="1:7" x14ac:dyDescent="0.2">
      <c r="A7324" t="s">
        <v>7379</v>
      </c>
      <c r="B7324" t="str">
        <f t="shared" si="114"/>
        <v>A2454</v>
      </c>
      <c r="C7324" s="5">
        <v>0</v>
      </c>
      <c r="D7324" s="5">
        <v>0</v>
      </c>
      <c r="E7324" s="7">
        <v>42174</v>
      </c>
      <c r="F7324" t="s">
        <v>128</v>
      </c>
      <c r="G7324" t="s">
        <v>6859</v>
      </c>
    </row>
    <row r="7325" spans="1:7" x14ac:dyDescent="0.2">
      <c r="A7325" t="s">
        <v>7380</v>
      </c>
      <c r="B7325" t="str">
        <f t="shared" si="114"/>
        <v>A2453</v>
      </c>
      <c r="C7325" s="5">
        <v>0</v>
      </c>
      <c r="D7325" s="5">
        <v>0</v>
      </c>
      <c r="E7325" s="7">
        <v>42160</v>
      </c>
      <c r="F7325" t="s">
        <v>128</v>
      </c>
      <c r="G7325" t="s">
        <v>6859</v>
      </c>
    </row>
    <row r="7326" spans="1:7" x14ac:dyDescent="0.2">
      <c r="A7326" t="s">
        <v>7381</v>
      </c>
      <c r="B7326" t="str">
        <f t="shared" si="114"/>
        <v>A2452</v>
      </c>
      <c r="C7326" s="5">
        <v>0</v>
      </c>
      <c r="D7326" s="5">
        <v>0</v>
      </c>
      <c r="E7326" s="7">
        <v>42114</v>
      </c>
      <c r="F7326" t="s">
        <v>128</v>
      </c>
      <c r="G7326" t="s">
        <v>6859</v>
      </c>
    </row>
    <row r="7327" spans="1:7" x14ac:dyDescent="0.2">
      <c r="A7327" t="s">
        <v>7382</v>
      </c>
      <c r="B7327" t="str">
        <f t="shared" si="114"/>
        <v>A2451</v>
      </c>
      <c r="C7327" s="5">
        <v>0</v>
      </c>
      <c r="D7327" s="5">
        <v>0</v>
      </c>
      <c r="E7327" s="7">
        <v>42205</v>
      </c>
      <c r="F7327" t="s">
        <v>128</v>
      </c>
      <c r="G7327" t="s">
        <v>6859</v>
      </c>
    </row>
    <row r="7328" spans="1:7" x14ac:dyDescent="0.2">
      <c r="A7328" t="s">
        <v>7383</v>
      </c>
      <c r="B7328" t="str">
        <f t="shared" si="114"/>
        <v>A2450</v>
      </c>
      <c r="C7328" s="5">
        <v>0</v>
      </c>
      <c r="D7328" s="5">
        <v>0</v>
      </c>
      <c r="E7328" s="7">
        <v>42144</v>
      </c>
      <c r="F7328" t="s">
        <v>128</v>
      </c>
      <c r="G7328" t="s">
        <v>6859</v>
      </c>
    </row>
    <row r="7329" spans="1:7" x14ac:dyDescent="0.2">
      <c r="A7329" t="s">
        <v>7384</v>
      </c>
      <c r="B7329" t="str">
        <f t="shared" si="114"/>
        <v>A2449</v>
      </c>
      <c r="C7329" s="5">
        <v>0</v>
      </c>
      <c r="D7329" s="5">
        <v>0</v>
      </c>
      <c r="E7329" s="7">
        <v>42180</v>
      </c>
      <c r="F7329" t="s">
        <v>128</v>
      </c>
      <c r="G7329" t="s">
        <v>6859</v>
      </c>
    </row>
    <row r="7330" spans="1:7" x14ac:dyDescent="0.2">
      <c r="A7330" t="s">
        <v>7385</v>
      </c>
      <c r="B7330" t="str">
        <f t="shared" si="114"/>
        <v>A2448</v>
      </c>
      <c r="C7330" s="5">
        <v>0</v>
      </c>
      <c r="D7330" s="5">
        <v>0</v>
      </c>
      <c r="E7330" s="7">
        <v>42130</v>
      </c>
      <c r="F7330" t="s">
        <v>128</v>
      </c>
      <c r="G7330" t="s">
        <v>6859</v>
      </c>
    </row>
    <row r="7331" spans="1:7" x14ac:dyDescent="0.2">
      <c r="A7331" t="s">
        <v>7386</v>
      </c>
      <c r="B7331" t="str">
        <f t="shared" si="114"/>
        <v>A2447</v>
      </c>
      <c r="C7331" s="5">
        <v>0</v>
      </c>
      <c r="D7331" s="5">
        <v>0</v>
      </c>
      <c r="E7331" s="7">
        <v>42130</v>
      </c>
      <c r="F7331" t="s">
        <v>128</v>
      </c>
      <c r="G7331" t="s">
        <v>6859</v>
      </c>
    </row>
    <row r="7332" spans="1:7" x14ac:dyDescent="0.2">
      <c r="A7332" t="s">
        <v>7387</v>
      </c>
      <c r="B7332" t="str">
        <f t="shared" si="114"/>
        <v>A2446</v>
      </c>
      <c r="C7332" s="5">
        <v>0</v>
      </c>
      <c r="D7332" s="5">
        <v>0</v>
      </c>
      <c r="E7332" s="7">
        <v>42088</v>
      </c>
      <c r="F7332" t="s">
        <v>128</v>
      </c>
      <c r="G7332" t="s">
        <v>6859</v>
      </c>
    </row>
    <row r="7333" spans="1:7" x14ac:dyDescent="0.2">
      <c r="A7333" t="s">
        <v>7388</v>
      </c>
      <c r="B7333" t="str">
        <f t="shared" si="114"/>
        <v>A2445</v>
      </c>
      <c r="C7333" s="5">
        <v>0</v>
      </c>
      <c r="D7333" s="5">
        <v>0</v>
      </c>
      <c r="E7333" s="7">
        <v>42122</v>
      </c>
      <c r="F7333" t="s">
        <v>128</v>
      </c>
      <c r="G7333" t="s">
        <v>6859</v>
      </c>
    </row>
    <row r="7334" spans="1:7" x14ac:dyDescent="0.2">
      <c r="A7334" t="s">
        <v>7389</v>
      </c>
      <c r="B7334" t="str">
        <f t="shared" si="114"/>
        <v>A2444</v>
      </c>
      <c r="C7334" s="5">
        <v>281.05</v>
      </c>
      <c r="D7334" s="5">
        <v>304.36</v>
      </c>
      <c r="E7334" s="7">
        <v>42122</v>
      </c>
      <c r="F7334" t="s">
        <v>128</v>
      </c>
      <c r="G7334" t="s">
        <v>6859</v>
      </c>
    </row>
    <row r="7335" spans="1:7" x14ac:dyDescent="0.2">
      <c r="A7335" t="s">
        <v>7390</v>
      </c>
      <c r="B7335" t="str">
        <f t="shared" si="114"/>
        <v>A2443</v>
      </c>
      <c r="C7335" s="5">
        <v>0</v>
      </c>
      <c r="D7335" s="5">
        <v>0</v>
      </c>
      <c r="E7335" s="7">
        <v>42081</v>
      </c>
      <c r="F7335" t="s">
        <v>128</v>
      </c>
      <c r="G7335" t="s">
        <v>6859</v>
      </c>
    </row>
    <row r="7336" spans="1:7" x14ac:dyDescent="0.2">
      <c r="A7336" t="s">
        <v>7391</v>
      </c>
      <c r="B7336" t="str">
        <f t="shared" si="114"/>
        <v>A2442</v>
      </c>
      <c r="C7336" s="5">
        <v>0</v>
      </c>
      <c r="D7336" s="5">
        <v>0</v>
      </c>
      <c r="E7336" s="7">
        <v>42132</v>
      </c>
      <c r="F7336" t="s">
        <v>128</v>
      </c>
      <c r="G7336" t="s">
        <v>6859</v>
      </c>
    </row>
    <row r="7337" spans="1:7" x14ac:dyDescent="0.2">
      <c r="A7337" t="s">
        <v>7392</v>
      </c>
      <c r="B7337" t="str">
        <f t="shared" si="114"/>
        <v>A2441</v>
      </c>
      <c r="C7337" s="5">
        <v>0</v>
      </c>
      <c r="D7337" s="5">
        <v>0</v>
      </c>
      <c r="E7337" s="7">
        <v>42130</v>
      </c>
      <c r="F7337" t="s">
        <v>128</v>
      </c>
      <c r="G7337" t="s">
        <v>6859</v>
      </c>
    </row>
    <row r="7338" spans="1:7" x14ac:dyDescent="0.2">
      <c r="A7338" t="s">
        <v>7393</v>
      </c>
      <c r="B7338" t="str">
        <f t="shared" si="114"/>
        <v>A2440</v>
      </c>
      <c r="C7338" s="5">
        <v>0</v>
      </c>
      <c r="D7338" s="5">
        <v>0</v>
      </c>
      <c r="E7338" s="7">
        <v>42237</v>
      </c>
      <c r="F7338" t="s">
        <v>12</v>
      </c>
      <c r="G7338" t="s">
        <v>6859</v>
      </c>
    </row>
    <row r="7339" spans="1:7" x14ac:dyDescent="0.2">
      <c r="A7339" t="s">
        <v>7394</v>
      </c>
      <c r="B7339" t="str">
        <f t="shared" si="114"/>
        <v>A2439</v>
      </c>
      <c r="C7339" s="5">
        <v>0</v>
      </c>
      <c r="D7339" s="5">
        <v>0</v>
      </c>
      <c r="E7339" s="7">
        <v>42179</v>
      </c>
      <c r="F7339" t="s">
        <v>12</v>
      </c>
      <c r="G7339" t="s">
        <v>6859</v>
      </c>
    </row>
    <row r="7340" spans="1:7" x14ac:dyDescent="0.2">
      <c r="A7340" t="s">
        <v>7395</v>
      </c>
      <c r="B7340" t="str">
        <f t="shared" si="114"/>
        <v>A2438</v>
      </c>
      <c r="C7340" s="5">
        <v>0</v>
      </c>
      <c r="D7340" s="5">
        <v>0</v>
      </c>
      <c r="E7340" s="7">
        <v>42160</v>
      </c>
      <c r="F7340" t="s">
        <v>128</v>
      </c>
      <c r="G7340" t="s">
        <v>6859</v>
      </c>
    </row>
    <row r="7341" spans="1:7" x14ac:dyDescent="0.2">
      <c r="A7341" t="s">
        <v>7396</v>
      </c>
      <c r="B7341" t="str">
        <f t="shared" si="114"/>
        <v>A2437</v>
      </c>
      <c r="C7341" s="5">
        <v>0</v>
      </c>
      <c r="D7341" s="5">
        <v>0</v>
      </c>
      <c r="E7341" s="7">
        <v>42265</v>
      </c>
      <c r="F7341" t="s">
        <v>128</v>
      </c>
      <c r="G7341" t="s">
        <v>6859</v>
      </c>
    </row>
    <row r="7342" spans="1:7" x14ac:dyDescent="0.2">
      <c r="A7342" t="s">
        <v>7397</v>
      </c>
      <c r="B7342" t="str">
        <f t="shared" si="114"/>
        <v>A2436</v>
      </c>
      <c r="C7342" s="5">
        <v>0</v>
      </c>
      <c r="D7342" s="5">
        <v>0</v>
      </c>
      <c r="E7342" s="7">
        <v>42174</v>
      </c>
      <c r="F7342" t="s">
        <v>128</v>
      </c>
      <c r="G7342" t="s">
        <v>6859</v>
      </c>
    </row>
    <row r="7343" spans="1:7" x14ac:dyDescent="0.2">
      <c r="A7343" t="s">
        <v>7398</v>
      </c>
      <c r="B7343" t="str">
        <f t="shared" si="114"/>
        <v>A2435</v>
      </c>
      <c r="C7343" s="5">
        <v>0</v>
      </c>
      <c r="D7343" s="5">
        <v>0</v>
      </c>
      <c r="E7343" s="7">
        <v>42144</v>
      </c>
      <c r="F7343" t="s">
        <v>128</v>
      </c>
      <c r="G7343" t="s">
        <v>6859</v>
      </c>
    </row>
    <row r="7344" spans="1:7" x14ac:dyDescent="0.2">
      <c r="A7344" t="s">
        <v>7399</v>
      </c>
      <c r="B7344" t="str">
        <f t="shared" si="114"/>
        <v>A2434</v>
      </c>
      <c r="C7344" s="5">
        <v>0</v>
      </c>
      <c r="D7344" s="5">
        <v>0</v>
      </c>
      <c r="E7344" s="7">
        <v>42144</v>
      </c>
      <c r="F7344" t="s">
        <v>128</v>
      </c>
      <c r="G7344" t="s">
        <v>6859</v>
      </c>
    </row>
    <row r="7345" spans="1:7" x14ac:dyDescent="0.2">
      <c r="A7345" t="s">
        <v>7400</v>
      </c>
      <c r="B7345" t="str">
        <f t="shared" si="114"/>
        <v>A2433</v>
      </c>
      <c r="C7345" s="5">
        <v>0</v>
      </c>
      <c r="D7345" s="5">
        <v>0</v>
      </c>
      <c r="E7345" s="7">
        <v>42114</v>
      </c>
      <c r="F7345" t="s">
        <v>128</v>
      </c>
      <c r="G7345" t="s">
        <v>6859</v>
      </c>
    </row>
    <row r="7346" spans="1:7" x14ac:dyDescent="0.2">
      <c r="A7346" t="s">
        <v>7401</v>
      </c>
      <c r="B7346" t="str">
        <f t="shared" si="114"/>
        <v>A2432</v>
      </c>
      <c r="C7346" s="5">
        <v>0</v>
      </c>
      <c r="D7346" s="5">
        <v>0</v>
      </c>
      <c r="E7346" s="7">
        <v>42198</v>
      </c>
      <c r="F7346" t="s">
        <v>128</v>
      </c>
      <c r="G7346" t="s">
        <v>6859</v>
      </c>
    </row>
    <row r="7347" spans="1:7" x14ac:dyDescent="0.2">
      <c r="A7347" t="s">
        <v>7402</v>
      </c>
      <c r="B7347" t="str">
        <f t="shared" si="114"/>
        <v>A2431</v>
      </c>
      <c r="C7347" s="5">
        <v>0</v>
      </c>
      <c r="D7347" s="5">
        <v>0</v>
      </c>
      <c r="E7347" s="7">
        <v>42083</v>
      </c>
      <c r="F7347" t="s">
        <v>128</v>
      </c>
      <c r="G7347" t="s">
        <v>6859</v>
      </c>
    </row>
    <row r="7348" spans="1:7" x14ac:dyDescent="0.2">
      <c r="A7348" t="s">
        <v>7403</v>
      </c>
      <c r="B7348" t="str">
        <f t="shared" si="114"/>
        <v>A2430</v>
      </c>
      <c r="C7348" s="5">
        <v>0</v>
      </c>
      <c r="D7348" s="5">
        <v>0</v>
      </c>
      <c r="E7348" s="7">
        <v>42080</v>
      </c>
      <c r="F7348" t="s">
        <v>128</v>
      </c>
      <c r="G7348" t="s">
        <v>6859</v>
      </c>
    </row>
    <row r="7349" spans="1:7" x14ac:dyDescent="0.2">
      <c r="A7349" t="s">
        <v>7404</v>
      </c>
      <c r="B7349" t="str">
        <f t="shared" si="114"/>
        <v>A2429</v>
      </c>
      <c r="C7349" s="5">
        <v>0</v>
      </c>
      <c r="D7349" s="5">
        <v>0</v>
      </c>
      <c r="E7349" s="7"/>
      <c r="F7349" t="s">
        <v>128</v>
      </c>
      <c r="G7349" t="s">
        <v>6859</v>
      </c>
    </row>
    <row r="7350" spans="1:7" x14ac:dyDescent="0.2">
      <c r="A7350" t="s">
        <v>7405</v>
      </c>
      <c r="B7350" t="str">
        <f t="shared" si="114"/>
        <v>A2428</v>
      </c>
      <c r="C7350" s="5">
        <v>0</v>
      </c>
      <c r="D7350" s="5">
        <v>0</v>
      </c>
      <c r="E7350" s="7">
        <v>42166</v>
      </c>
      <c r="F7350" t="s">
        <v>128</v>
      </c>
      <c r="G7350" t="s">
        <v>6859</v>
      </c>
    </row>
    <row r="7351" spans="1:7" x14ac:dyDescent="0.2">
      <c r="A7351" t="s">
        <v>7406</v>
      </c>
      <c r="B7351" t="str">
        <f t="shared" si="114"/>
        <v>A2427</v>
      </c>
      <c r="C7351" s="5">
        <v>0</v>
      </c>
      <c r="D7351" s="5">
        <v>0</v>
      </c>
      <c r="E7351" s="7">
        <v>42083</v>
      </c>
      <c r="F7351" t="s">
        <v>128</v>
      </c>
      <c r="G7351" t="s">
        <v>6859</v>
      </c>
    </row>
    <row r="7352" spans="1:7" x14ac:dyDescent="0.2">
      <c r="A7352" t="s">
        <v>7407</v>
      </c>
      <c r="B7352" t="str">
        <f t="shared" si="114"/>
        <v>A2426</v>
      </c>
      <c r="C7352" s="5">
        <v>0</v>
      </c>
      <c r="D7352" s="5">
        <v>0</v>
      </c>
      <c r="E7352" s="7">
        <v>42069</v>
      </c>
      <c r="F7352" t="s">
        <v>128</v>
      </c>
      <c r="G7352" t="s">
        <v>6859</v>
      </c>
    </row>
    <row r="7353" spans="1:7" x14ac:dyDescent="0.2">
      <c r="A7353" t="s">
        <v>7408</v>
      </c>
      <c r="B7353" t="str">
        <f t="shared" si="114"/>
        <v>A2425</v>
      </c>
      <c r="C7353" s="5">
        <v>0</v>
      </c>
      <c r="D7353" s="5">
        <v>0</v>
      </c>
      <c r="E7353" s="7">
        <v>42069</v>
      </c>
      <c r="F7353" t="s">
        <v>128</v>
      </c>
      <c r="G7353" t="s">
        <v>6859</v>
      </c>
    </row>
    <row r="7354" spans="1:7" x14ac:dyDescent="0.2">
      <c r="A7354" t="s">
        <v>7409</v>
      </c>
      <c r="B7354" t="str">
        <f t="shared" si="114"/>
        <v>A2424</v>
      </c>
      <c r="C7354" s="5">
        <v>0</v>
      </c>
      <c r="D7354" s="5">
        <v>0</v>
      </c>
      <c r="E7354" s="7">
        <v>42059</v>
      </c>
      <c r="F7354" t="s">
        <v>128</v>
      </c>
      <c r="G7354" t="s">
        <v>6859</v>
      </c>
    </row>
    <row r="7355" spans="1:7" x14ac:dyDescent="0.2">
      <c r="A7355" t="s">
        <v>7410</v>
      </c>
      <c r="B7355" t="str">
        <f t="shared" si="114"/>
        <v>A2423</v>
      </c>
      <c r="C7355" s="5">
        <v>0</v>
      </c>
      <c r="D7355" s="5">
        <v>0</v>
      </c>
      <c r="E7355" s="7">
        <v>42093</v>
      </c>
      <c r="F7355" t="s">
        <v>128</v>
      </c>
      <c r="G7355" t="s">
        <v>6859</v>
      </c>
    </row>
    <row r="7356" spans="1:7" x14ac:dyDescent="0.2">
      <c r="A7356" t="s">
        <v>7411</v>
      </c>
      <c r="B7356" t="str">
        <f t="shared" si="114"/>
        <v>A2422</v>
      </c>
      <c r="C7356" s="5">
        <v>0</v>
      </c>
      <c r="D7356" s="5">
        <v>0</v>
      </c>
      <c r="E7356" s="7">
        <v>42185</v>
      </c>
      <c r="F7356" t="s">
        <v>128</v>
      </c>
      <c r="G7356" t="s">
        <v>6859</v>
      </c>
    </row>
    <row r="7357" spans="1:7" x14ac:dyDescent="0.2">
      <c r="A7357" t="s">
        <v>7412</v>
      </c>
      <c r="B7357" t="str">
        <f t="shared" si="114"/>
        <v>A2421</v>
      </c>
      <c r="C7357" s="5">
        <v>0</v>
      </c>
      <c r="D7357" s="5">
        <v>0</v>
      </c>
      <c r="E7357" s="7">
        <v>42124</v>
      </c>
      <c r="F7357" t="s">
        <v>128</v>
      </c>
      <c r="G7357" t="s">
        <v>6859</v>
      </c>
    </row>
    <row r="7358" spans="1:7" x14ac:dyDescent="0.2">
      <c r="A7358" t="s">
        <v>7413</v>
      </c>
      <c r="B7358" t="str">
        <f t="shared" si="114"/>
        <v>A2420</v>
      </c>
      <c r="C7358" s="5">
        <v>0</v>
      </c>
      <c r="D7358" s="5">
        <v>0</v>
      </c>
      <c r="E7358" s="7">
        <v>42114</v>
      </c>
      <c r="F7358" t="s">
        <v>128</v>
      </c>
      <c r="G7358" t="s">
        <v>6859</v>
      </c>
    </row>
    <row r="7359" spans="1:7" x14ac:dyDescent="0.2">
      <c r="A7359" t="s">
        <v>7414</v>
      </c>
      <c r="B7359" t="str">
        <f t="shared" si="114"/>
        <v>A2419</v>
      </c>
      <c r="C7359" s="5">
        <v>0</v>
      </c>
      <c r="D7359" s="5">
        <v>0</v>
      </c>
      <c r="E7359" s="7">
        <v>42150</v>
      </c>
      <c r="F7359" t="s">
        <v>128</v>
      </c>
      <c r="G7359" t="s">
        <v>6859</v>
      </c>
    </row>
    <row r="7360" spans="1:7" x14ac:dyDescent="0.2">
      <c r="A7360" t="s">
        <v>7415</v>
      </c>
      <c r="B7360" t="str">
        <f t="shared" si="114"/>
        <v>A2418</v>
      </c>
      <c r="C7360" s="5">
        <v>0</v>
      </c>
      <c r="D7360" s="5">
        <v>0</v>
      </c>
      <c r="E7360" s="7">
        <v>42096</v>
      </c>
      <c r="F7360" t="s">
        <v>128</v>
      </c>
      <c r="G7360" t="s">
        <v>6859</v>
      </c>
    </row>
    <row r="7361" spans="1:7" x14ac:dyDescent="0.2">
      <c r="A7361" t="s">
        <v>7416</v>
      </c>
      <c r="B7361" t="str">
        <f t="shared" si="114"/>
        <v>A2417</v>
      </c>
      <c r="C7361" s="5">
        <v>0</v>
      </c>
      <c r="D7361" s="5">
        <v>0</v>
      </c>
      <c r="E7361" s="7">
        <v>42185</v>
      </c>
      <c r="F7361" t="s">
        <v>12</v>
      </c>
      <c r="G7361" t="s">
        <v>6859</v>
      </c>
    </row>
    <row r="7362" spans="1:7" x14ac:dyDescent="0.2">
      <c r="A7362" t="s">
        <v>7417</v>
      </c>
      <c r="B7362" t="str">
        <f t="shared" si="114"/>
        <v>A2416</v>
      </c>
      <c r="C7362" s="5">
        <v>522.0444</v>
      </c>
      <c r="D7362" s="5">
        <v>0</v>
      </c>
      <c r="E7362" s="7">
        <v>42205</v>
      </c>
      <c r="F7362" t="s">
        <v>128</v>
      </c>
      <c r="G7362" t="s">
        <v>6859</v>
      </c>
    </row>
    <row r="7363" spans="1:7" x14ac:dyDescent="0.2">
      <c r="A7363" t="s">
        <v>7418</v>
      </c>
      <c r="B7363" t="str">
        <f t="shared" si="114"/>
        <v>A2415</v>
      </c>
      <c r="C7363" s="5">
        <v>479.26100000000002</v>
      </c>
      <c r="D7363" s="5">
        <v>0</v>
      </c>
      <c r="E7363" s="7">
        <v>42135</v>
      </c>
      <c r="F7363" t="s">
        <v>128</v>
      </c>
      <c r="G7363" t="s">
        <v>6859</v>
      </c>
    </row>
    <row r="7364" spans="1:7" x14ac:dyDescent="0.2">
      <c r="A7364" t="s">
        <v>7419</v>
      </c>
      <c r="B7364" t="str">
        <f t="shared" si="114"/>
        <v>A2414</v>
      </c>
      <c r="C7364" s="5">
        <v>0</v>
      </c>
      <c r="D7364" s="5">
        <v>0</v>
      </c>
      <c r="E7364" s="7">
        <v>42205</v>
      </c>
      <c r="F7364" t="s">
        <v>128</v>
      </c>
      <c r="G7364" t="s">
        <v>6859</v>
      </c>
    </row>
    <row r="7365" spans="1:7" x14ac:dyDescent="0.2">
      <c r="A7365" t="s">
        <v>7420</v>
      </c>
      <c r="B7365" t="str">
        <f t="shared" si="114"/>
        <v>A2413</v>
      </c>
      <c r="C7365" s="5">
        <v>0</v>
      </c>
      <c r="D7365" s="5">
        <v>0</v>
      </c>
      <c r="E7365" s="7">
        <v>42174</v>
      </c>
      <c r="F7365" t="s">
        <v>128</v>
      </c>
      <c r="G7365" t="s">
        <v>6859</v>
      </c>
    </row>
    <row r="7366" spans="1:7" x14ac:dyDescent="0.2">
      <c r="A7366" t="s">
        <v>7421</v>
      </c>
      <c r="B7366" t="str">
        <f t="shared" si="114"/>
        <v>A2412</v>
      </c>
      <c r="C7366" s="5">
        <v>0</v>
      </c>
      <c r="D7366" s="5">
        <v>0</v>
      </c>
      <c r="E7366" s="7">
        <v>42314</v>
      </c>
      <c r="F7366" t="s">
        <v>128</v>
      </c>
      <c r="G7366" t="s">
        <v>6859</v>
      </c>
    </row>
    <row r="7367" spans="1:7" x14ac:dyDescent="0.2">
      <c r="A7367" t="s">
        <v>7422</v>
      </c>
      <c r="B7367" t="str">
        <f t="shared" si="114"/>
        <v>A2411</v>
      </c>
      <c r="C7367" s="5">
        <v>0</v>
      </c>
      <c r="D7367" s="5">
        <v>0</v>
      </c>
      <c r="E7367" s="7">
        <v>42404</v>
      </c>
      <c r="F7367" t="s">
        <v>128</v>
      </c>
      <c r="G7367" t="s">
        <v>6859</v>
      </c>
    </row>
    <row r="7368" spans="1:7" x14ac:dyDescent="0.2">
      <c r="A7368" t="s">
        <v>7423</v>
      </c>
      <c r="B7368" t="str">
        <f t="shared" si="114"/>
        <v>A2410</v>
      </c>
      <c r="C7368" s="5">
        <v>0</v>
      </c>
      <c r="D7368" s="5">
        <v>0</v>
      </c>
      <c r="E7368" s="7">
        <v>42163</v>
      </c>
      <c r="F7368" t="s">
        <v>128</v>
      </c>
      <c r="G7368" t="s">
        <v>6859</v>
      </c>
    </row>
    <row r="7369" spans="1:7" x14ac:dyDescent="0.2">
      <c r="A7369" t="s">
        <v>7424</v>
      </c>
      <c r="B7369" t="str">
        <f t="shared" si="114"/>
        <v>A2409</v>
      </c>
      <c r="C7369" s="5">
        <v>0</v>
      </c>
      <c r="D7369" s="5">
        <v>0</v>
      </c>
      <c r="E7369" s="7">
        <v>42114</v>
      </c>
      <c r="F7369" t="s">
        <v>128</v>
      </c>
      <c r="G7369" t="s">
        <v>6859</v>
      </c>
    </row>
    <row r="7370" spans="1:7" x14ac:dyDescent="0.2">
      <c r="A7370" t="s">
        <v>7425</v>
      </c>
      <c r="B7370" t="str">
        <f t="shared" si="114"/>
        <v>A2408</v>
      </c>
      <c r="C7370" s="5">
        <v>0</v>
      </c>
      <c r="D7370" s="5">
        <v>0</v>
      </c>
      <c r="E7370" s="7">
        <v>42157</v>
      </c>
      <c r="F7370" t="s">
        <v>128</v>
      </c>
      <c r="G7370" t="s">
        <v>6859</v>
      </c>
    </row>
    <row r="7371" spans="1:7" x14ac:dyDescent="0.2">
      <c r="A7371" t="s">
        <v>7426</v>
      </c>
      <c r="B7371" t="str">
        <f t="shared" si="114"/>
        <v>A2407</v>
      </c>
      <c r="C7371" s="5">
        <v>0</v>
      </c>
      <c r="D7371" s="5">
        <v>0</v>
      </c>
      <c r="E7371" s="7">
        <v>41670</v>
      </c>
      <c r="F7371" t="s">
        <v>128</v>
      </c>
      <c r="G7371" t="s">
        <v>6859</v>
      </c>
    </row>
    <row r="7372" spans="1:7" x14ac:dyDescent="0.2">
      <c r="A7372" t="s">
        <v>7427</v>
      </c>
      <c r="B7372" t="str">
        <f t="shared" ref="B7372:B7435" si="115">LEFT(A7372,5)</f>
        <v>A2406</v>
      </c>
      <c r="C7372" s="5">
        <v>0</v>
      </c>
      <c r="D7372" s="5">
        <v>0</v>
      </c>
      <c r="E7372" s="7">
        <v>42180</v>
      </c>
      <c r="F7372" t="s">
        <v>128</v>
      </c>
      <c r="G7372" t="s">
        <v>6859</v>
      </c>
    </row>
    <row r="7373" spans="1:7" x14ac:dyDescent="0.2">
      <c r="A7373" t="s">
        <v>7428</v>
      </c>
      <c r="B7373" t="str">
        <f t="shared" si="115"/>
        <v>A2405</v>
      </c>
      <c r="C7373" s="5">
        <v>0</v>
      </c>
      <c r="D7373" s="5">
        <v>0</v>
      </c>
      <c r="E7373" s="7">
        <v>42180</v>
      </c>
      <c r="F7373" t="s">
        <v>128</v>
      </c>
      <c r="G7373" t="s">
        <v>6859</v>
      </c>
    </row>
    <row r="7374" spans="1:7" x14ac:dyDescent="0.2">
      <c r="A7374" t="s">
        <v>7429</v>
      </c>
      <c r="B7374" t="str">
        <f t="shared" si="115"/>
        <v>A2404</v>
      </c>
      <c r="C7374" s="5">
        <v>0</v>
      </c>
      <c r="D7374" s="5">
        <v>0</v>
      </c>
      <c r="E7374" s="7">
        <v>42121</v>
      </c>
      <c r="F7374" t="s">
        <v>128</v>
      </c>
      <c r="G7374" t="s">
        <v>6859</v>
      </c>
    </row>
    <row r="7375" spans="1:7" x14ac:dyDescent="0.2">
      <c r="A7375" t="s">
        <v>7430</v>
      </c>
      <c r="B7375" t="str">
        <f t="shared" si="115"/>
        <v>A2403</v>
      </c>
      <c r="C7375" s="5">
        <v>0</v>
      </c>
      <c r="D7375" s="5">
        <v>0</v>
      </c>
      <c r="E7375" s="7">
        <v>42165</v>
      </c>
      <c r="F7375" t="s">
        <v>128</v>
      </c>
      <c r="G7375" t="s">
        <v>6859</v>
      </c>
    </row>
    <row r="7376" spans="1:7" x14ac:dyDescent="0.2">
      <c r="A7376" t="s">
        <v>7431</v>
      </c>
      <c r="B7376" t="str">
        <f t="shared" si="115"/>
        <v>A2402</v>
      </c>
      <c r="C7376" s="5">
        <v>0</v>
      </c>
      <c r="D7376" s="5">
        <v>0</v>
      </c>
      <c r="E7376" s="7">
        <v>42255</v>
      </c>
      <c r="F7376" t="s">
        <v>128</v>
      </c>
      <c r="G7376" t="s">
        <v>6859</v>
      </c>
    </row>
    <row r="7377" spans="1:7" x14ac:dyDescent="0.2">
      <c r="A7377" t="s">
        <v>7432</v>
      </c>
      <c r="B7377" t="str">
        <f t="shared" si="115"/>
        <v>A2401</v>
      </c>
      <c r="C7377" s="5">
        <v>0</v>
      </c>
      <c r="D7377" s="5">
        <v>0</v>
      </c>
      <c r="E7377" s="7"/>
      <c r="F7377" t="s">
        <v>128</v>
      </c>
      <c r="G7377" t="s">
        <v>6859</v>
      </c>
    </row>
    <row r="7378" spans="1:7" x14ac:dyDescent="0.2">
      <c r="A7378" t="s">
        <v>7433</v>
      </c>
      <c r="B7378" t="str">
        <f t="shared" si="115"/>
        <v>A2400</v>
      </c>
      <c r="C7378" s="5">
        <v>0</v>
      </c>
      <c r="D7378" s="5">
        <v>0</v>
      </c>
      <c r="E7378" s="7">
        <v>42069</v>
      </c>
      <c r="F7378" t="s">
        <v>128</v>
      </c>
      <c r="G7378" t="s">
        <v>6859</v>
      </c>
    </row>
    <row r="7379" spans="1:7" x14ac:dyDescent="0.2">
      <c r="A7379" t="s">
        <v>7434</v>
      </c>
      <c r="B7379" t="str">
        <f t="shared" si="115"/>
        <v>A2399</v>
      </c>
      <c r="C7379" s="5">
        <v>0</v>
      </c>
      <c r="D7379" s="5">
        <v>0</v>
      </c>
      <c r="E7379" s="7">
        <v>42270</v>
      </c>
      <c r="F7379" t="s">
        <v>128</v>
      </c>
      <c r="G7379" t="s">
        <v>6859</v>
      </c>
    </row>
    <row r="7380" spans="1:7" x14ac:dyDescent="0.2">
      <c r="A7380" t="s">
        <v>7435</v>
      </c>
      <c r="B7380" t="str">
        <f t="shared" si="115"/>
        <v>A2398</v>
      </c>
      <c r="C7380" s="5">
        <v>0</v>
      </c>
      <c r="D7380" s="5">
        <v>0</v>
      </c>
      <c r="E7380" s="7">
        <v>42212</v>
      </c>
      <c r="F7380" t="s">
        <v>128</v>
      </c>
      <c r="G7380" t="s">
        <v>6859</v>
      </c>
    </row>
    <row r="7381" spans="1:7" x14ac:dyDescent="0.2">
      <c r="A7381" t="s">
        <v>7436</v>
      </c>
      <c r="B7381" t="str">
        <f t="shared" si="115"/>
        <v>A2397</v>
      </c>
      <c r="C7381" s="5">
        <v>0</v>
      </c>
      <c r="D7381" s="5">
        <v>0</v>
      </c>
      <c r="E7381" s="7">
        <v>42207</v>
      </c>
      <c r="F7381" t="s">
        <v>128</v>
      </c>
      <c r="G7381" t="s">
        <v>6859</v>
      </c>
    </row>
    <row r="7382" spans="1:7" x14ac:dyDescent="0.2">
      <c r="A7382" t="s">
        <v>7437</v>
      </c>
      <c r="B7382" t="str">
        <f t="shared" si="115"/>
        <v>A2396</v>
      </c>
      <c r="C7382" s="5">
        <v>0</v>
      </c>
      <c r="D7382" s="5">
        <v>0</v>
      </c>
      <c r="E7382" s="7">
        <v>42149</v>
      </c>
      <c r="F7382" t="s">
        <v>128</v>
      </c>
      <c r="G7382" t="s">
        <v>6859</v>
      </c>
    </row>
    <row r="7383" spans="1:7" x14ac:dyDescent="0.2">
      <c r="A7383" t="s">
        <v>7438</v>
      </c>
      <c r="B7383" t="str">
        <f t="shared" si="115"/>
        <v>A2395</v>
      </c>
      <c r="C7383" s="5">
        <v>0</v>
      </c>
      <c r="D7383" s="5">
        <v>0</v>
      </c>
      <c r="E7383" s="7">
        <v>42149</v>
      </c>
      <c r="F7383" t="s">
        <v>128</v>
      </c>
      <c r="G7383" t="s">
        <v>6859</v>
      </c>
    </row>
    <row r="7384" spans="1:7" x14ac:dyDescent="0.2">
      <c r="A7384" t="s">
        <v>7439</v>
      </c>
      <c r="B7384" t="str">
        <f t="shared" si="115"/>
        <v>A2394</v>
      </c>
      <c r="C7384" s="5">
        <v>0</v>
      </c>
      <c r="D7384" s="5">
        <v>0</v>
      </c>
      <c r="E7384" s="7"/>
      <c r="F7384" t="s">
        <v>128</v>
      </c>
      <c r="G7384" t="s">
        <v>6859</v>
      </c>
    </row>
    <row r="7385" spans="1:7" x14ac:dyDescent="0.2">
      <c r="A7385" t="s">
        <v>7440</v>
      </c>
      <c r="B7385" t="str">
        <f t="shared" si="115"/>
        <v>A2393</v>
      </c>
      <c r="C7385" s="5">
        <v>0</v>
      </c>
      <c r="D7385" s="5">
        <v>0</v>
      </c>
      <c r="E7385" s="7">
        <v>42103</v>
      </c>
      <c r="F7385" t="s">
        <v>128</v>
      </c>
      <c r="G7385" t="s">
        <v>6859</v>
      </c>
    </row>
    <row r="7386" spans="1:7" x14ac:dyDescent="0.2">
      <c r="A7386" t="s">
        <v>7441</v>
      </c>
      <c r="B7386" t="str">
        <f t="shared" si="115"/>
        <v>A2392</v>
      </c>
      <c r="C7386" s="5">
        <v>0</v>
      </c>
      <c r="D7386" s="5">
        <v>0</v>
      </c>
      <c r="E7386" s="7">
        <v>42093</v>
      </c>
      <c r="F7386" t="s">
        <v>128</v>
      </c>
      <c r="G7386" t="s">
        <v>6859</v>
      </c>
    </row>
    <row r="7387" spans="1:7" x14ac:dyDescent="0.2">
      <c r="A7387" t="s">
        <v>7442</v>
      </c>
      <c r="B7387" t="str">
        <f t="shared" si="115"/>
        <v>A2391</v>
      </c>
      <c r="C7387" s="5">
        <v>0</v>
      </c>
      <c r="D7387" s="5">
        <v>0</v>
      </c>
      <c r="E7387" s="7"/>
      <c r="F7387" t="s">
        <v>128</v>
      </c>
      <c r="G7387" t="s">
        <v>6859</v>
      </c>
    </row>
    <row r="7388" spans="1:7" x14ac:dyDescent="0.2">
      <c r="A7388" t="s">
        <v>7443</v>
      </c>
      <c r="B7388" t="str">
        <f t="shared" si="115"/>
        <v>A2390</v>
      </c>
      <c r="C7388" s="5">
        <v>0</v>
      </c>
      <c r="D7388" s="5">
        <v>0</v>
      </c>
      <c r="E7388" s="7">
        <v>42157</v>
      </c>
      <c r="F7388" t="s">
        <v>128</v>
      </c>
      <c r="G7388" t="s">
        <v>6859</v>
      </c>
    </row>
    <row r="7389" spans="1:7" x14ac:dyDescent="0.2">
      <c r="A7389" t="s">
        <v>7444</v>
      </c>
      <c r="B7389" t="str">
        <f t="shared" si="115"/>
        <v>A2389</v>
      </c>
      <c r="C7389" s="5">
        <v>0</v>
      </c>
      <c r="D7389" s="5">
        <v>0</v>
      </c>
      <c r="E7389" s="7"/>
      <c r="F7389" t="s">
        <v>128</v>
      </c>
      <c r="G7389" t="s">
        <v>6859</v>
      </c>
    </row>
    <row r="7390" spans="1:7" x14ac:dyDescent="0.2">
      <c r="A7390" t="s">
        <v>7445</v>
      </c>
      <c r="B7390" t="str">
        <f t="shared" si="115"/>
        <v>A2388</v>
      </c>
      <c r="C7390" s="5">
        <v>0</v>
      </c>
      <c r="D7390" s="5">
        <v>0</v>
      </c>
      <c r="E7390" s="7">
        <v>42314</v>
      </c>
      <c r="F7390" t="s">
        <v>128</v>
      </c>
      <c r="G7390" t="s">
        <v>6859</v>
      </c>
    </row>
    <row r="7391" spans="1:7" x14ac:dyDescent="0.2">
      <c r="A7391" t="s">
        <v>7446</v>
      </c>
      <c r="B7391" t="str">
        <f t="shared" si="115"/>
        <v>A2387</v>
      </c>
      <c r="C7391" s="5">
        <v>0</v>
      </c>
      <c r="D7391" s="5">
        <v>0</v>
      </c>
      <c r="E7391" s="7">
        <v>42268</v>
      </c>
      <c r="F7391" t="s">
        <v>128</v>
      </c>
      <c r="G7391" t="s">
        <v>6859</v>
      </c>
    </row>
    <row r="7392" spans="1:7" x14ac:dyDescent="0.2">
      <c r="A7392" t="s">
        <v>7447</v>
      </c>
      <c r="B7392" t="str">
        <f t="shared" si="115"/>
        <v>A2386</v>
      </c>
      <c r="C7392" s="5">
        <v>0</v>
      </c>
      <c r="D7392" s="5">
        <v>0</v>
      </c>
      <c r="E7392" s="7">
        <v>42155</v>
      </c>
      <c r="F7392" t="s">
        <v>128</v>
      </c>
      <c r="G7392" t="s">
        <v>6859</v>
      </c>
    </row>
    <row r="7393" spans="1:7" x14ac:dyDescent="0.2">
      <c r="A7393" t="s">
        <v>7448</v>
      </c>
      <c r="B7393" t="str">
        <f t="shared" si="115"/>
        <v>A2385</v>
      </c>
      <c r="C7393" s="5">
        <v>0</v>
      </c>
      <c r="D7393" s="5">
        <v>0</v>
      </c>
      <c r="E7393" s="7"/>
      <c r="F7393" t="s">
        <v>128</v>
      </c>
      <c r="G7393" t="s">
        <v>6859</v>
      </c>
    </row>
    <row r="7394" spans="1:7" x14ac:dyDescent="0.2">
      <c r="A7394" t="s">
        <v>7449</v>
      </c>
      <c r="B7394" t="str">
        <f t="shared" si="115"/>
        <v>A2384</v>
      </c>
      <c r="C7394" s="5">
        <v>0</v>
      </c>
      <c r="D7394" s="5">
        <v>0</v>
      </c>
      <c r="E7394" s="7"/>
      <c r="F7394" t="s">
        <v>128</v>
      </c>
      <c r="G7394" t="s">
        <v>6859</v>
      </c>
    </row>
    <row r="7395" spans="1:7" x14ac:dyDescent="0.2">
      <c r="A7395" t="s">
        <v>7450</v>
      </c>
      <c r="B7395" t="str">
        <f t="shared" si="115"/>
        <v>A2383</v>
      </c>
      <c r="C7395" s="5">
        <v>0</v>
      </c>
      <c r="D7395" s="5">
        <v>0</v>
      </c>
      <c r="E7395" s="7">
        <v>42177</v>
      </c>
      <c r="F7395" t="s">
        <v>128</v>
      </c>
      <c r="G7395" t="s">
        <v>6859</v>
      </c>
    </row>
    <row r="7396" spans="1:7" x14ac:dyDescent="0.2">
      <c r="A7396" t="s">
        <v>7451</v>
      </c>
      <c r="B7396" t="str">
        <f t="shared" si="115"/>
        <v>A2382</v>
      </c>
      <c r="C7396" s="5">
        <v>0</v>
      </c>
      <c r="D7396" s="5">
        <v>0</v>
      </c>
      <c r="E7396" s="7">
        <v>42114</v>
      </c>
      <c r="F7396" t="s">
        <v>128</v>
      </c>
      <c r="G7396" t="s">
        <v>6859</v>
      </c>
    </row>
    <row r="7397" spans="1:7" x14ac:dyDescent="0.2">
      <c r="A7397" t="s">
        <v>7452</v>
      </c>
      <c r="B7397" t="str">
        <f t="shared" si="115"/>
        <v>A2381</v>
      </c>
      <c r="C7397" s="5">
        <v>0</v>
      </c>
      <c r="D7397" s="5">
        <v>0</v>
      </c>
      <c r="E7397" s="7">
        <v>42093</v>
      </c>
      <c r="F7397" t="s">
        <v>128</v>
      </c>
      <c r="G7397" t="s">
        <v>6859</v>
      </c>
    </row>
    <row r="7398" spans="1:7" x14ac:dyDescent="0.2">
      <c r="A7398" t="s">
        <v>7453</v>
      </c>
      <c r="B7398" t="str">
        <f t="shared" si="115"/>
        <v>A2380</v>
      </c>
      <c r="C7398" s="5">
        <v>0</v>
      </c>
      <c r="D7398" s="5">
        <v>0</v>
      </c>
      <c r="E7398" s="7">
        <v>42089</v>
      </c>
      <c r="F7398" t="s">
        <v>128</v>
      </c>
      <c r="G7398" t="s">
        <v>6859</v>
      </c>
    </row>
    <row r="7399" spans="1:7" x14ac:dyDescent="0.2">
      <c r="A7399" t="s">
        <v>7454</v>
      </c>
      <c r="B7399" t="str">
        <f t="shared" si="115"/>
        <v>A2379</v>
      </c>
      <c r="C7399" s="5">
        <v>0</v>
      </c>
      <c r="D7399" s="5">
        <v>0</v>
      </c>
      <c r="E7399" s="7">
        <v>42230</v>
      </c>
      <c r="F7399" t="s">
        <v>128</v>
      </c>
      <c r="G7399" t="s">
        <v>6859</v>
      </c>
    </row>
    <row r="7400" spans="1:7" x14ac:dyDescent="0.2">
      <c r="A7400" t="s">
        <v>7455</v>
      </c>
      <c r="B7400" t="str">
        <f t="shared" si="115"/>
        <v>A2378</v>
      </c>
      <c r="C7400" s="5">
        <v>0</v>
      </c>
      <c r="D7400" s="5">
        <v>0</v>
      </c>
      <c r="E7400" s="7">
        <v>42181</v>
      </c>
      <c r="F7400" t="s">
        <v>12</v>
      </c>
      <c r="G7400" t="s">
        <v>6859</v>
      </c>
    </row>
    <row r="7401" spans="1:7" x14ac:dyDescent="0.2">
      <c r="A7401" t="s">
        <v>7456</v>
      </c>
      <c r="B7401" t="str">
        <f t="shared" si="115"/>
        <v>A2377</v>
      </c>
      <c r="C7401" s="5">
        <v>0</v>
      </c>
      <c r="D7401" s="5">
        <v>0</v>
      </c>
      <c r="E7401" s="7">
        <v>42154</v>
      </c>
      <c r="F7401" t="s">
        <v>128</v>
      </c>
      <c r="G7401" t="s">
        <v>6859</v>
      </c>
    </row>
    <row r="7402" spans="1:7" x14ac:dyDescent="0.2">
      <c r="A7402" t="s">
        <v>7457</v>
      </c>
      <c r="B7402" t="str">
        <f t="shared" si="115"/>
        <v>A2376</v>
      </c>
      <c r="C7402" s="5">
        <v>278.89</v>
      </c>
      <c r="D7402" s="5">
        <v>260.27999999999997</v>
      </c>
      <c r="E7402" s="7">
        <v>42163</v>
      </c>
      <c r="F7402" t="s">
        <v>128</v>
      </c>
      <c r="G7402" t="s">
        <v>6859</v>
      </c>
    </row>
    <row r="7403" spans="1:7" x14ac:dyDescent="0.2">
      <c r="A7403" t="s">
        <v>7458</v>
      </c>
      <c r="B7403" t="str">
        <f t="shared" si="115"/>
        <v>A2375</v>
      </c>
      <c r="C7403" s="5">
        <v>380.33</v>
      </c>
      <c r="D7403" s="5">
        <v>187.23</v>
      </c>
      <c r="E7403" s="7">
        <v>42121</v>
      </c>
      <c r="F7403" t="s">
        <v>128</v>
      </c>
      <c r="G7403" t="s">
        <v>6859</v>
      </c>
    </row>
    <row r="7404" spans="1:7" x14ac:dyDescent="0.2">
      <c r="A7404" t="s">
        <v>7459</v>
      </c>
      <c r="B7404" t="str">
        <f t="shared" si="115"/>
        <v>A2374</v>
      </c>
      <c r="C7404" s="5">
        <v>0</v>
      </c>
      <c r="D7404" s="5">
        <v>0</v>
      </c>
      <c r="E7404" s="7">
        <v>42205</v>
      </c>
      <c r="F7404" t="s">
        <v>128</v>
      </c>
      <c r="G7404" t="s">
        <v>6859</v>
      </c>
    </row>
    <row r="7405" spans="1:7" x14ac:dyDescent="0.2">
      <c r="A7405" t="s">
        <v>7460</v>
      </c>
      <c r="B7405" t="str">
        <f t="shared" si="115"/>
        <v>A2373</v>
      </c>
      <c r="C7405" s="5">
        <v>0</v>
      </c>
      <c r="D7405" s="5">
        <v>0</v>
      </c>
      <c r="E7405" s="7">
        <v>42174</v>
      </c>
      <c r="F7405" t="s">
        <v>128</v>
      </c>
      <c r="G7405" t="s">
        <v>6859</v>
      </c>
    </row>
    <row r="7406" spans="1:7" x14ac:dyDescent="0.2">
      <c r="A7406" t="s">
        <v>7461</v>
      </c>
      <c r="B7406" t="str">
        <f t="shared" si="115"/>
        <v>A2372</v>
      </c>
      <c r="C7406" s="5">
        <v>0</v>
      </c>
      <c r="D7406" s="5">
        <v>0</v>
      </c>
      <c r="E7406" s="7">
        <v>42174</v>
      </c>
      <c r="F7406" t="s">
        <v>128</v>
      </c>
      <c r="G7406" t="s">
        <v>6859</v>
      </c>
    </row>
    <row r="7407" spans="1:7" x14ac:dyDescent="0.2">
      <c r="A7407" t="s">
        <v>7462</v>
      </c>
      <c r="B7407" t="str">
        <f t="shared" si="115"/>
        <v>A2371</v>
      </c>
      <c r="C7407" s="5">
        <v>0</v>
      </c>
      <c r="D7407" s="5">
        <v>0</v>
      </c>
      <c r="E7407" s="7">
        <v>42174</v>
      </c>
      <c r="F7407" t="s">
        <v>128</v>
      </c>
      <c r="G7407" t="s">
        <v>6859</v>
      </c>
    </row>
    <row r="7408" spans="1:7" x14ac:dyDescent="0.2">
      <c r="A7408" t="s">
        <v>7463</v>
      </c>
      <c r="B7408" t="str">
        <f t="shared" si="115"/>
        <v>A2370</v>
      </c>
      <c r="C7408" s="5">
        <v>0</v>
      </c>
      <c r="D7408" s="5">
        <v>0</v>
      </c>
      <c r="E7408" s="7">
        <v>42144</v>
      </c>
      <c r="F7408" t="s">
        <v>128</v>
      </c>
      <c r="G7408" t="s">
        <v>6859</v>
      </c>
    </row>
    <row r="7409" spans="1:7" x14ac:dyDescent="0.2">
      <c r="A7409" t="s">
        <v>7464</v>
      </c>
      <c r="B7409" t="str">
        <f t="shared" si="115"/>
        <v>A2369</v>
      </c>
      <c r="C7409" s="5">
        <v>0</v>
      </c>
      <c r="D7409" s="5">
        <v>0</v>
      </c>
      <c r="E7409" s="7">
        <v>42074</v>
      </c>
      <c r="F7409" t="s">
        <v>128</v>
      </c>
      <c r="G7409" t="s">
        <v>6859</v>
      </c>
    </row>
    <row r="7410" spans="1:7" x14ac:dyDescent="0.2">
      <c r="A7410" t="s">
        <v>7465</v>
      </c>
      <c r="B7410" t="str">
        <f t="shared" si="115"/>
        <v>A2368</v>
      </c>
      <c r="C7410" s="5">
        <v>0</v>
      </c>
      <c r="D7410" s="5">
        <v>0</v>
      </c>
      <c r="E7410" s="7">
        <v>42130</v>
      </c>
      <c r="F7410" t="s">
        <v>128</v>
      </c>
      <c r="G7410" t="s">
        <v>6859</v>
      </c>
    </row>
    <row r="7411" spans="1:7" x14ac:dyDescent="0.2">
      <c r="A7411" t="s">
        <v>7466</v>
      </c>
      <c r="B7411" t="str">
        <f t="shared" si="115"/>
        <v>A2367</v>
      </c>
      <c r="C7411" s="5">
        <v>0</v>
      </c>
      <c r="D7411" s="5">
        <v>0</v>
      </c>
      <c r="E7411" s="7">
        <v>42118</v>
      </c>
      <c r="F7411" t="s">
        <v>128</v>
      </c>
      <c r="G7411" t="s">
        <v>6859</v>
      </c>
    </row>
    <row r="7412" spans="1:7" x14ac:dyDescent="0.2">
      <c r="A7412" t="s">
        <v>7467</v>
      </c>
      <c r="B7412" t="str">
        <f t="shared" si="115"/>
        <v>A2366</v>
      </c>
      <c r="C7412" s="5">
        <v>0</v>
      </c>
      <c r="D7412" s="5">
        <v>0</v>
      </c>
      <c r="E7412" s="7">
        <v>42170</v>
      </c>
      <c r="F7412" t="s">
        <v>128</v>
      </c>
      <c r="G7412" t="s">
        <v>6859</v>
      </c>
    </row>
    <row r="7413" spans="1:7" x14ac:dyDescent="0.2">
      <c r="A7413" t="s">
        <v>7468</v>
      </c>
      <c r="B7413" t="str">
        <f t="shared" si="115"/>
        <v>A2365</v>
      </c>
      <c r="C7413" s="5">
        <v>0</v>
      </c>
      <c r="D7413" s="5">
        <v>0</v>
      </c>
      <c r="E7413" s="7">
        <v>42121</v>
      </c>
      <c r="F7413" t="s">
        <v>128</v>
      </c>
      <c r="G7413" t="s">
        <v>6859</v>
      </c>
    </row>
    <row r="7414" spans="1:7" x14ac:dyDescent="0.2">
      <c r="A7414" t="s">
        <v>7469</v>
      </c>
      <c r="B7414" t="str">
        <f t="shared" si="115"/>
        <v>A2364</v>
      </c>
      <c r="C7414" s="5">
        <v>0</v>
      </c>
      <c r="D7414" s="5">
        <v>0</v>
      </c>
      <c r="E7414" s="7">
        <v>42201</v>
      </c>
      <c r="F7414" t="s">
        <v>128</v>
      </c>
      <c r="G7414" t="s">
        <v>6859</v>
      </c>
    </row>
    <row r="7415" spans="1:7" x14ac:dyDescent="0.2">
      <c r="A7415" t="s">
        <v>7470</v>
      </c>
      <c r="B7415" t="str">
        <f t="shared" si="115"/>
        <v>A2362</v>
      </c>
      <c r="C7415" s="5">
        <v>0</v>
      </c>
      <c r="D7415" s="5">
        <v>0</v>
      </c>
      <c r="E7415" s="7"/>
      <c r="F7415" t="s">
        <v>12</v>
      </c>
      <c r="G7415" t="s">
        <v>6859</v>
      </c>
    </row>
    <row r="7416" spans="1:7" x14ac:dyDescent="0.2">
      <c r="A7416" t="s">
        <v>7471</v>
      </c>
      <c r="B7416" t="str">
        <f t="shared" si="115"/>
        <v>A2361</v>
      </c>
      <c r="C7416" s="5">
        <v>0</v>
      </c>
      <c r="D7416" s="5">
        <v>0</v>
      </c>
      <c r="E7416" s="7">
        <v>42209</v>
      </c>
      <c r="F7416" t="s">
        <v>12</v>
      </c>
      <c r="G7416" t="s">
        <v>6859</v>
      </c>
    </row>
    <row r="7417" spans="1:7" x14ac:dyDescent="0.2">
      <c r="A7417" t="s">
        <v>7472</v>
      </c>
      <c r="B7417" t="str">
        <f t="shared" si="115"/>
        <v>A2359</v>
      </c>
      <c r="C7417" s="5">
        <v>95.83</v>
      </c>
      <c r="D7417" s="5">
        <v>88.94</v>
      </c>
      <c r="E7417" s="7">
        <v>42157</v>
      </c>
      <c r="F7417" t="s">
        <v>128</v>
      </c>
      <c r="G7417" t="s">
        <v>6859</v>
      </c>
    </row>
    <row r="7418" spans="1:7" x14ac:dyDescent="0.2">
      <c r="A7418" t="s">
        <v>7473</v>
      </c>
      <c r="B7418" t="str">
        <f t="shared" si="115"/>
        <v>A2358</v>
      </c>
      <c r="C7418" s="5">
        <v>103.96</v>
      </c>
      <c r="D7418" s="5">
        <v>105.67</v>
      </c>
      <c r="E7418" s="7">
        <v>42118</v>
      </c>
      <c r="F7418" t="s">
        <v>128</v>
      </c>
      <c r="G7418" t="s">
        <v>6859</v>
      </c>
    </row>
    <row r="7419" spans="1:7" x14ac:dyDescent="0.2">
      <c r="A7419" t="s">
        <v>7474</v>
      </c>
      <c r="B7419" t="str">
        <f t="shared" si="115"/>
        <v>A2357</v>
      </c>
      <c r="C7419" s="5">
        <v>0</v>
      </c>
      <c r="D7419" s="5">
        <v>0</v>
      </c>
      <c r="E7419" s="7">
        <v>42255</v>
      </c>
      <c r="F7419" t="s">
        <v>128</v>
      </c>
      <c r="G7419" t="s">
        <v>6859</v>
      </c>
    </row>
    <row r="7420" spans="1:7" x14ac:dyDescent="0.2">
      <c r="A7420" t="s">
        <v>7475</v>
      </c>
      <c r="B7420" t="str">
        <f t="shared" si="115"/>
        <v>A2356</v>
      </c>
      <c r="C7420" s="5">
        <v>0</v>
      </c>
      <c r="D7420" s="5">
        <v>0</v>
      </c>
      <c r="E7420" s="7"/>
      <c r="F7420" t="s">
        <v>128</v>
      </c>
      <c r="G7420" t="s">
        <v>6859</v>
      </c>
    </row>
    <row r="7421" spans="1:7" x14ac:dyDescent="0.2">
      <c r="A7421" t="s">
        <v>7476</v>
      </c>
      <c r="B7421" t="str">
        <f t="shared" si="115"/>
        <v>A2355</v>
      </c>
      <c r="C7421" s="5">
        <v>0</v>
      </c>
      <c r="D7421" s="5">
        <v>0</v>
      </c>
      <c r="E7421" s="7">
        <v>42222</v>
      </c>
      <c r="F7421" t="s">
        <v>128</v>
      </c>
      <c r="G7421" t="s">
        <v>6859</v>
      </c>
    </row>
    <row r="7422" spans="1:7" x14ac:dyDescent="0.2">
      <c r="A7422" t="s">
        <v>7477</v>
      </c>
      <c r="B7422" t="str">
        <f t="shared" si="115"/>
        <v>A2354</v>
      </c>
      <c r="C7422" s="5">
        <v>0</v>
      </c>
      <c r="D7422" s="5">
        <v>0</v>
      </c>
      <c r="E7422" s="7">
        <v>42216</v>
      </c>
      <c r="F7422" t="s">
        <v>128</v>
      </c>
      <c r="G7422" t="s">
        <v>6859</v>
      </c>
    </row>
    <row r="7423" spans="1:7" x14ac:dyDescent="0.2">
      <c r="A7423" t="s">
        <v>7478</v>
      </c>
      <c r="B7423" t="str">
        <f t="shared" si="115"/>
        <v>A2353</v>
      </c>
      <c r="C7423" s="5">
        <v>0</v>
      </c>
      <c r="D7423" s="5">
        <v>0</v>
      </c>
      <c r="E7423" s="7">
        <v>42222</v>
      </c>
      <c r="F7423" t="s">
        <v>128</v>
      </c>
      <c r="G7423" t="s">
        <v>6859</v>
      </c>
    </row>
    <row r="7424" spans="1:7" x14ac:dyDescent="0.2">
      <c r="A7424" t="s">
        <v>7479</v>
      </c>
      <c r="B7424" t="str">
        <f t="shared" si="115"/>
        <v>A2352</v>
      </c>
      <c r="C7424" s="5">
        <v>0</v>
      </c>
      <c r="D7424" s="5">
        <v>0</v>
      </c>
      <c r="E7424" s="7">
        <v>42123</v>
      </c>
      <c r="F7424" t="s">
        <v>128</v>
      </c>
      <c r="G7424" t="s">
        <v>6859</v>
      </c>
    </row>
    <row r="7425" spans="1:7" x14ac:dyDescent="0.2">
      <c r="A7425" t="s">
        <v>7480</v>
      </c>
      <c r="B7425" t="str">
        <f t="shared" si="115"/>
        <v>A2351</v>
      </c>
      <c r="C7425" s="5">
        <v>0</v>
      </c>
      <c r="D7425" s="5">
        <v>0</v>
      </c>
      <c r="E7425" s="7">
        <v>42157</v>
      </c>
      <c r="F7425" t="s">
        <v>128</v>
      </c>
      <c r="G7425" t="s">
        <v>6859</v>
      </c>
    </row>
    <row r="7426" spans="1:7" x14ac:dyDescent="0.2">
      <c r="A7426" t="s">
        <v>7481</v>
      </c>
      <c r="B7426" t="str">
        <f t="shared" si="115"/>
        <v>A2350</v>
      </c>
      <c r="C7426" s="5">
        <v>0</v>
      </c>
      <c r="D7426" s="5">
        <v>0</v>
      </c>
      <c r="E7426" s="7">
        <v>42130</v>
      </c>
      <c r="F7426" t="s">
        <v>128</v>
      </c>
      <c r="G7426" t="s">
        <v>6859</v>
      </c>
    </row>
    <row r="7427" spans="1:7" x14ac:dyDescent="0.2">
      <c r="A7427" t="s">
        <v>7482</v>
      </c>
      <c r="B7427" t="str">
        <f t="shared" si="115"/>
        <v>A2349</v>
      </c>
      <c r="C7427" s="5">
        <v>0</v>
      </c>
      <c r="D7427" s="5">
        <v>0</v>
      </c>
      <c r="E7427" s="7">
        <v>42149</v>
      </c>
      <c r="F7427" t="s">
        <v>128</v>
      </c>
      <c r="G7427" t="s">
        <v>6859</v>
      </c>
    </row>
    <row r="7428" spans="1:7" x14ac:dyDescent="0.2">
      <c r="A7428" t="s">
        <v>7483</v>
      </c>
      <c r="B7428" t="str">
        <f t="shared" si="115"/>
        <v>A2348</v>
      </c>
      <c r="C7428" s="5">
        <v>0</v>
      </c>
      <c r="D7428" s="5">
        <v>0</v>
      </c>
      <c r="E7428" s="7">
        <v>42149</v>
      </c>
      <c r="F7428" t="s">
        <v>128</v>
      </c>
      <c r="G7428" t="s">
        <v>6859</v>
      </c>
    </row>
    <row r="7429" spans="1:7" x14ac:dyDescent="0.2">
      <c r="A7429" t="s">
        <v>7484</v>
      </c>
      <c r="B7429" t="str">
        <f t="shared" si="115"/>
        <v>A2347</v>
      </c>
      <c r="C7429" s="5">
        <v>378.11520000000002</v>
      </c>
      <c r="D7429" s="5">
        <v>366.13440000000003</v>
      </c>
      <c r="E7429" s="7">
        <v>42236</v>
      </c>
      <c r="F7429" t="s">
        <v>128</v>
      </c>
      <c r="G7429" t="s">
        <v>6859</v>
      </c>
    </row>
    <row r="7430" spans="1:7" x14ac:dyDescent="0.2">
      <c r="A7430" t="s">
        <v>7485</v>
      </c>
      <c r="B7430" t="str">
        <f t="shared" si="115"/>
        <v>A2346</v>
      </c>
      <c r="C7430" s="5">
        <v>439</v>
      </c>
      <c r="D7430" s="5">
        <v>478.47</v>
      </c>
      <c r="E7430" s="7">
        <v>42088</v>
      </c>
      <c r="F7430" t="s">
        <v>128</v>
      </c>
      <c r="G7430" t="s">
        <v>6859</v>
      </c>
    </row>
    <row r="7431" spans="1:7" x14ac:dyDescent="0.2">
      <c r="A7431" t="s">
        <v>7486</v>
      </c>
      <c r="B7431" t="str">
        <f t="shared" si="115"/>
        <v>A2345</v>
      </c>
      <c r="C7431" s="5">
        <v>0</v>
      </c>
      <c r="D7431" s="5">
        <v>0</v>
      </c>
      <c r="E7431" s="7">
        <v>42205</v>
      </c>
      <c r="F7431" t="s">
        <v>128</v>
      </c>
      <c r="G7431" t="s">
        <v>6859</v>
      </c>
    </row>
    <row r="7432" spans="1:7" x14ac:dyDescent="0.2">
      <c r="A7432" t="s">
        <v>7487</v>
      </c>
      <c r="B7432" t="str">
        <f t="shared" si="115"/>
        <v>A2344</v>
      </c>
      <c r="C7432" s="5">
        <v>0</v>
      </c>
      <c r="D7432" s="5">
        <v>0</v>
      </c>
      <c r="E7432" s="7">
        <v>42144</v>
      </c>
      <c r="F7432" t="s">
        <v>128</v>
      </c>
      <c r="G7432" t="s">
        <v>6859</v>
      </c>
    </row>
    <row r="7433" spans="1:7" x14ac:dyDescent="0.2">
      <c r="A7433" t="s">
        <v>7488</v>
      </c>
      <c r="B7433" t="str">
        <f t="shared" si="115"/>
        <v>A2343</v>
      </c>
      <c r="C7433" s="5">
        <v>0</v>
      </c>
      <c r="D7433" s="5">
        <v>0</v>
      </c>
      <c r="E7433" s="7">
        <v>42087</v>
      </c>
      <c r="F7433" t="s">
        <v>128</v>
      </c>
      <c r="G7433" t="s">
        <v>6859</v>
      </c>
    </row>
    <row r="7434" spans="1:7" x14ac:dyDescent="0.2">
      <c r="A7434" t="s">
        <v>7489</v>
      </c>
      <c r="B7434" t="str">
        <f t="shared" si="115"/>
        <v>A2342</v>
      </c>
      <c r="C7434" s="5">
        <v>0</v>
      </c>
      <c r="D7434" s="5">
        <v>0</v>
      </c>
      <c r="E7434" s="7"/>
      <c r="F7434" t="s">
        <v>128</v>
      </c>
      <c r="G7434" t="s">
        <v>6859</v>
      </c>
    </row>
    <row r="7435" spans="1:7" x14ac:dyDescent="0.2">
      <c r="A7435" t="s">
        <v>7490</v>
      </c>
      <c r="B7435" t="str">
        <f t="shared" si="115"/>
        <v>A2341</v>
      </c>
      <c r="C7435" s="5">
        <v>0</v>
      </c>
      <c r="D7435" s="5">
        <v>0</v>
      </c>
      <c r="E7435" s="7">
        <v>42121</v>
      </c>
      <c r="F7435" t="s">
        <v>128</v>
      </c>
      <c r="G7435" t="s">
        <v>6859</v>
      </c>
    </row>
    <row r="7436" spans="1:7" x14ac:dyDescent="0.2">
      <c r="A7436" t="s">
        <v>7491</v>
      </c>
      <c r="B7436" t="str">
        <f t="shared" ref="B7436:B7499" si="116">LEFT(A7436,5)</f>
        <v>A2340</v>
      </c>
      <c r="C7436" s="5">
        <v>1289.96</v>
      </c>
      <c r="D7436" s="5">
        <v>892.53</v>
      </c>
      <c r="E7436" s="7">
        <v>42160</v>
      </c>
      <c r="F7436" t="s">
        <v>128</v>
      </c>
      <c r="G7436" t="s">
        <v>6859</v>
      </c>
    </row>
    <row r="7437" spans="1:7" x14ac:dyDescent="0.2">
      <c r="A7437" t="s">
        <v>7492</v>
      </c>
      <c r="B7437" t="str">
        <f t="shared" si="116"/>
        <v>A2339</v>
      </c>
      <c r="C7437" s="5">
        <v>3984.73</v>
      </c>
      <c r="D7437" s="5">
        <v>151177.44</v>
      </c>
      <c r="E7437" s="7"/>
      <c r="F7437" t="s">
        <v>128</v>
      </c>
      <c r="G7437" t="s">
        <v>6859</v>
      </c>
    </row>
    <row r="7438" spans="1:7" x14ac:dyDescent="0.2">
      <c r="A7438" t="s">
        <v>7493</v>
      </c>
      <c r="B7438" t="str">
        <f t="shared" si="116"/>
        <v>A2338</v>
      </c>
      <c r="C7438" s="5">
        <v>0</v>
      </c>
      <c r="D7438" s="5">
        <v>0</v>
      </c>
      <c r="E7438" s="7">
        <v>42265</v>
      </c>
      <c r="F7438" t="s">
        <v>128</v>
      </c>
      <c r="G7438" t="s">
        <v>6859</v>
      </c>
    </row>
    <row r="7439" spans="1:7" x14ac:dyDescent="0.2">
      <c r="A7439" t="s">
        <v>7494</v>
      </c>
      <c r="B7439" t="str">
        <f t="shared" si="116"/>
        <v>A2337</v>
      </c>
      <c r="C7439" s="5">
        <v>0</v>
      </c>
      <c r="D7439" s="5">
        <v>0</v>
      </c>
      <c r="E7439" s="7">
        <v>42174</v>
      </c>
      <c r="F7439" t="s">
        <v>128</v>
      </c>
      <c r="G7439" t="s">
        <v>6859</v>
      </c>
    </row>
    <row r="7440" spans="1:7" x14ac:dyDescent="0.2">
      <c r="A7440" t="s">
        <v>7495</v>
      </c>
      <c r="B7440" t="str">
        <f t="shared" si="116"/>
        <v>A2336</v>
      </c>
      <c r="C7440" s="5">
        <v>0</v>
      </c>
      <c r="D7440" s="5">
        <v>0</v>
      </c>
      <c r="E7440" s="7">
        <v>42174</v>
      </c>
      <c r="F7440" t="s">
        <v>128</v>
      </c>
      <c r="G7440" t="s">
        <v>6859</v>
      </c>
    </row>
    <row r="7441" spans="1:7" x14ac:dyDescent="0.2">
      <c r="A7441" t="s">
        <v>7496</v>
      </c>
      <c r="B7441" t="str">
        <f t="shared" si="116"/>
        <v>A2335</v>
      </c>
      <c r="C7441" s="5">
        <v>0</v>
      </c>
      <c r="D7441" s="5">
        <v>0</v>
      </c>
      <c r="E7441" s="7">
        <v>42205</v>
      </c>
      <c r="F7441" t="s">
        <v>128</v>
      </c>
      <c r="G7441" t="s">
        <v>6859</v>
      </c>
    </row>
    <row r="7442" spans="1:7" x14ac:dyDescent="0.2">
      <c r="A7442" t="s">
        <v>7497</v>
      </c>
      <c r="B7442" t="str">
        <f t="shared" si="116"/>
        <v>A2334</v>
      </c>
      <c r="C7442" s="5">
        <v>0</v>
      </c>
      <c r="D7442" s="5">
        <v>0</v>
      </c>
      <c r="E7442" s="7">
        <v>42137</v>
      </c>
      <c r="F7442" t="s">
        <v>128</v>
      </c>
      <c r="G7442" t="s">
        <v>6859</v>
      </c>
    </row>
    <row r="7443" spans="1:7" x14ac:dyDescent="0.2">
      <c r="A7443" t="s">
        <v>7498</v>
      </c>
      <c r="B7443" t="str">
        <f t="shared" si="116"/>
        <v>A2333</v>
      </c>
      <c r="C7443" s="5">
        <v>0</v>
      </c>
      <c r="D7443" s="5">
        <v>0</v>
      </c>
      <c r="E7443" s="7">
        <v>42255</v>
      </c>
      <c r="F7443" t="s">
        <v>128</v>
      </c>
      <c r="G7443" t="s">
        <v>6859</v>
      </c>
    </row>
    <row r="7444" spans="1:7" x14ac:dyDescent="0.2">
      <c r="A7444" t="s">
        <v>7499</v>
      </c>
      <c r="B7444" t="str">
        <f t="shared" si="116"/>
        <v>A2332</v>
      </c>
      <c r="C7444" s="5">
        <v>0</v>
      </c>
      <c r="D7444" s="5">
        <v>0</v>
      </c>
      <c r="E7444" s="7">
        <v>42174</v>
      </c>
      <c r="F7444" t="s">
        <v>128</v>
      </c>
      <c r="G7444" t="s">
        <v>6859</v>
      </c>
    </row>
    <row r="7445" spans="1:7" x14ac:dyDescent="0.2">
      <c r="A7445" t="s">
        <v>7500</v>
      </c>
      <c r="B7445" t="str">
        <f t="shared" si="116"/>
        <v>A2331</v>
      </c>
      <c r="C7445" s="5">
        <v>0</v>
      </c>
      <c r="D7445" s="5">
        <v>0</v>
      </c>
      <c r="E7445" s="7">
        <v>42149</v>
      </c>
      <c r="F7445" t="s">
        <v>128</v>
      </c>
      <c r="G7445" t="s">
        <v>6859</v>
      </c>
    </row>
    <row r="7446" spans="1:7" x14ac:dyDescent="0.2">
      <c r="A7446" t="s">
        <v>7501</v>
      </c>
      <c r="B7446" t="str">
        <f t="shared" si="116"/>
        <v>A2330</v>
      </c>
      <c r="C7446" s="5">
        <v>0</v>
      </c>
      <c r="D7446" s="5">
        <v>0</v>
      </c>
      <c r="E7446" s="7">
        <v>42114</v>
      </c>
      <c r="F7446" t="s">
        <v>128</v>
      </c>
      <c r="G7446" t="s">
        <v>6859</v>
      </c>
    </row>
    <row r="7447" spans="1:7" x14ac:dyDescent="0.2">
      <c r="A7447" t="s">
        <v>7502</v>
      </c>
      <c r="B7447" t="str">
        <f t="shared" si="116"/>
        <v>A2329</v>
      </c>
      <c r="C7447" s="5">
        <v>0</v>
      </c>
      <c r="D7447" s="5">
        <v>0</v>
      </c>
      <c r="E7447" s="7">
        <v>42083</v>
      </c>
      <c r="F7447" t="s">
        <v>128</v>
      </c>
      <c r="G7447" t="s">
        <v>6859</v>
      </c>
    </row>
    <row r="7448" spans="1:7" x14ac:dyDescent="0.2">
      <c r="A7448" t="s">
        <v>7503</v>
      </c>
      <c r="B7448" t="str">
        <f t="shared" si="116"/>
        <v>A2328</v>
      </c>
      <c r="C7448" s="5">
        <v>0</v>
      </c>
      <c r="D7448" s="5">
        <v>0</v>
      </c>
      <c r="E7448" s="7">
        <v>42055</v>
      </c>
      <c r="F7448" t="s">
        <v>128</v>
      </c>
      <c r="G7448" t="s">
        <v>6859</v>
      </c>
    </row>
    <row r="7449" spans="1:7" x14ac:dyDescent="0.2">
      <c r="A7449" t="s">
        <v>7504</v>
      </c>
      <c r="B7449" t="str">
        <f t="shared" si="116"/>
        <v>A2327</v>
      </c>
      <c r="C7449" s="5">
        <v>0</v>
      </c>
      <c r="D7449" s="5">
        <v>0</v>
      </c>
      <c r="E7449" s="7">
        <v>42248</v>
      </c>
      <c r="F7449" t="s">
        <v>128</v>
      </c>
      <c r="G7449" t="s">
        <v>6859</v>
      </c>
    </row>
    <row r="7450" spans="1:7" x14ac:dyDescent="0.2">
      <c r="A7450" t="s">
        <v>7505</v>
      </c>
      <c r="B7450" t="str">
        <f t="shared" si="116"/>
        <v>A2326</v>
      </c>
      <c r="C7450" s="5">
        <v>0</v>
      </c>
      <c r="D7450" s="5">
        <v>0</v>
      </c>
      <c r="E7450" s="7">
        <v>42184</v>
      </c>
      <c r="F7450" t="s">
        <v>128</v>
      </c>
      <c r="G7450" t="s">
        <v>6859</v>
      </c>
    </row>
    <row r="7451" spans="1:7" x14ac:dyDescent="0.2">
      <c r="A7451" t="s">
        <v>7506</v>
      </c>
      <c r="B7451" t="str">
        <f t="shared" si="116"/>
        <v>A2325</v>
      </c>
      <c r="C7451" s="5">
        <v>0</v>
      </c>
      <c r="D7451" s="5">
        <v>0</v>
      </c>
      <c r="E7451" s="7">
        <v>42200</v>
      </c>
      <c r="F7451" t="s">
        <v>128</v>
      </c>
      <c r="G7451" t="s">
        <v>6859</v>
      </c>
    </row>
    <row r="7452" spans="1:7" x14ac:dyDescent="0.2">
      <c r="A7452" t="s">
        <v>7507</v>
      </c>
      <c r="B7452" t="str">
        <f t="shared" si="116"/>
        <v>A2324</v>
      </c>
      <c r="C7452" s="5">
        <v>0</v>
      </c>
      <c r="D7452" s="5">
        <v>0</v>
      </c>
      <c r="E7452" s="7">
        <v>42165</v>
      </c>
      <c r="F7452" t="s">
        <v>128</v>
      </c>
      <c r="G7452" t="s">
        <v>6859</v>
      </c>
    </row>
    <row r="7453" spans="1:7" x14ac:dyDescent="0.2">
      <c r="A7453" t="s">
        <v>7508</v>
      </c>
      <c r="B7453" t="str">
        <f t="shared" si="116"/>
        <v>A2323</v>
      </c>
      <c r="C7453" s="5">
        <v>0</v>
      </c>
      <c r="D7453" s="5">
        <v>0</v>
      </c>
      <c r="E7453" s="7">
        <v>42130</v>
      </c>
      <c r="F7453" t="s">
        <v>128</v>
      </c>
      <c r="G7453" t="s">
        <v>6859</v>
      </c>
    </row>
    <row r="7454" spans="1:7" x14ac:dyDescent="0.2">
      <c r="A7454" t="s">
        <v>7509</v>
      </c>
      <c r="B7454" t="str">
        <f t="shared" si="116"/>
        <v>A2322</v>
      </c>
      <c r="C7454" s="5">
        <v>0</v>
      </c>
      <c r="D7454" s="5">
        <v>0</v>
      </c>
      <c r="E7454" s="7">
        <v>42135</v>
      </c>
      <c r="F7454" t="s">
        <v>128</v>
      </c>
      <c r="G7454" t="s">
        <v>6859</v>
      </c>
    </row>
    <row r="7455" spans="1:7" x14ac:dyDescent="0.2">
      <c r="A7455" t="s">
        <v>7510</v>
      </c>
      <c r="B7455" t="str">
        <f t="shared" si="116"/>
        <v>A2321</v>
      </c>
      <c r="C7455" s="5">
        <v>0</v>
      </c>
      <c r="D7455" s="5">
        <v>0</v>
      </c>
      <c r="E7455" s="7">
        <v>42062</v>
      </c>
      <c r="F7455" t="s">
        <v>128</v>
      </c>
      <c r="G7455" t="s">
        <v>6859</v>
      </c>
    </row>
    <row r="7456" spans="1:7" x14ac:dyDescent="0.2">
      <c r="A7456" t="s">
        <v>7511</v>
      </c>
      <c r="B7456" t="str">
        <f t="shared" si="116"/>
        <v>A2320</v>
      </c>
      <c r="C7456" s="5">
        <v>0</v>
      </c>
      <c r="D7456" s="5">
        <v>0</v>
      </c>
      <c r="E7456" s="7"/>
      <c r="F7456" t="s">
        <v>128</v>
      </c>
      <c r="G7456" t="s">
        <v>6859</v>
      </c>
    </row>
    <row r="7457" spans="1:7" x14ac:dyDescent="0.2">
      <c r="A7457" t="s">
        <v>7512</v>
      </c>
      <c r="B7457" t="str">
        <f t="shared" si="116"/>
        <v>A2319</v>
      </c>
      <c r="C7457" s="5">
        <v>0</v>
      </c>
      <c r="D7457" s="5">
        <v>0</v>
      </c>
      <c r="E7457" s="7">
        <v>42164</v>
      </c>
      <c r="F7457" t="s">
        <v>128</v>
      </c>
      <c r="G7457" t="s">
        <v>6859</v>
      </c>
    </row>
    <row r="7458" spans="1:7" x14ac:dyDescent="0.2">
      <c r="A7458" t="s">
        <v>7513</v>
      </c>
      <c r="B7458" t="str">
        <f t="shared" si="116"/>
        <v>A2318</v>
      </c>
      <c r="C7458" s="5">
        <v>0</v>
      </c>
      <c r="D7458" s="5">
        <v>0</v>
      </c>
      <c r="E7458" s="7">
        <v>42101</v>
      </c>
      <c r="F7458" t="s">
        <v>128</v>
      </c>
      <c r="G7458" t="s">
        <v>6859</v>
      </c>
    </row>
    <row r="7459" spans="1:7" x14ac:dyDescent="0.2">
      <c r="A7459" t="s">
        <v>7514</v>
      </c>
      <c r="B7459" t="str">
        <f t="shared" si="116"/>
        <v>A2317</v>
      </c>
      <c r="C7459" s="5">
        <v>0</v>
      </c>
      <c r="D7459" s="5">
        <v>0</v>
      </c>
      <c r="E7459" s="7">
        <v>42173</v>
      </c>
      <c r="F7459" t="s">
        <v>128</v>
      </c>
      <c r="G7459" t="s">
        <v>6859</v>
      </c>
    </row>
    <row r="7460" spans="1:7" x14ac:dyDescent="0.2">
      <c r="A7460" t="s">
        <v>7515</v>
      </c>
      <c r="B7460" t="str">
        <f t="shared" si="116"/>
        <v>A2316</v>
      </c>
      <c r="C7460" s="5">
        <v>0</v>
      </c>
      <c r="D7460" s="5">
        <v>0</v>
      </c>
      <c r="E7460" s="7">
        <v>42132</v>
      </c>
      <c r="F7460" t="s">
        <v>128</v>
      </c>
      <c r="G7460" t="s">
        <v>6859</v>
      </c>
    </row>
    <row r="7461" spans="1:7" x14ac:dyDescent="0.2">
      <c r="A7461" t="s">
        <v>7516</v>
      </c>
      <c r="B7461" t="str">
        <f t="shared" si="116"/>
        <v>A2315</v>
      </c>
      <c r="C7461" s="5">
        <v>172.03</v>
      </c>
      <c r="D7461" s="5">
        <v>159.55000000000001</v>
      </c>
      <c r="E7461" s="7">
        <v>42213</v>
      </c>
      <c r="F7461" t="s">
        <v>128</v>
      </c>
      <c r="G7461" t="s">
        <v>6859</v>
      </c>
    </row>
    <row r="7462" spans="1:7" x14ac:dyDescent="0.2">
      <c r="A7462" t="s">
        <v>7517</v>
      </c>
      <c r="B7462" t="str">
        <f t="shared" si="116"/>
        <v>A2314</v>
      </c>
      <c r="C7462" s="5">
        <v>316.04070000000002</v>
      </c>
      <c r="D7462" s="5">
        <v>0</v>
      </c>
      <c r="E7462" s="7"/>
      <c r="F7462" t="s">
        <v>128</v>
      </c>
      <c r="G7462" t="s">
        <v>6859</v>
      </c>
    </row>
    <row r="7463" spans="1:7" x14ac:dyDescent="0.2">
      <c r="A7463" t="s">
        <v>7518</v>
      </c>
      <c r="B7463" t="str">
        <f t="shared" si="116"/>
        <v>A2313</v>
      </c>
      <c r="C7463" s="5">
        <v>855.77</v>
      </c>
      <c r="D7463" s="5">
        <v>937.8</v>
      </c>
      <c r="E7463" s="7">
        <v>42061</v>
      </c>
      <c r="F7463" t="s">
        <v>128</v>
      </c>
      <c r="G7463" t="s">
        <v>6859</v>
      </c>
    </row>
    <row r="7464" spans="1:7" x14ac:dyDescent="0.2">
      <c r="A7464" t="s">
        <v>7519</v>
      </c>
      <c r="B7464" t="str">
        <f t="shared" si="116"/>
        <v>A2312</v>
      </c>
      <c r="C7464" s="5">
        <v>0</v>
      </c>
      <c r="D7464" s="5">
        <v>0</v>
      </c>
      <c r="E7464" s="7">
        <v>42332</v>
      </c>
      <c r="F7464" t="s">
        <v>128</v>
      </c>
      <c r="G7464" t="s">
        <v>6859</v>
      </c>
    </row>
    <row r="7465" spans="1:7" x14ac:dyDescent="0.2">
      <c r="A7465" t="s">
        <v>7520</v>
      </c>
      <c r="B7465" t="str">
        <f t="shared" si="116"/>
        <v>A2311</v>
      </c>
      <c r="C7465" s="5">
        <v>0</v>
      </c>
      <c r="D7465" s="5">
        <v>0</v>
      </c>
      <c r="E7465" s="7">
        <v>42314</v>
      </c>
      <c r="F7465" t="s">
        <v>128</v>
      </c>
      <c r="G7465" t="s">
        <v>6859</v>
      </c>
    </row>
    <row r="7466" spans="1:7" x14ac:dyDescent="0.2">
      <c r="A7466" t="s">
        <v>7521</v>
      </c>
      <c r="B7466" t="str">
        <f t="shared" si="116"/>
        <v>A2310</v>
      </c>
      <c r="C7466" s="5">
        <v>0</v>
      </c>
      <c r="D7466" s="5">
        <v>0</v>
      </c>
      <c r="E7466" s="7"/>
      <c r="F7466" t="s">
        <v>128</v>
      </c>
      <c r="G7466" t="s">
        <v>6859</v>
      </c>
    </row>
    <row r="7467" spans="1:7" x14ac:dyDescent="0.2">
      <c r="A7467" t="s">
        <v>7522</v>
      </c>
      <c r="B7467" t="str">
        <f t="shared" si="116"/>
        <v>A2309</v>
      </c>
      <c r="C7467" s="5">
        <v>0</v>
      </c>
      <c r="D7467" s="5">
        <v>0</v>
      </c>
      <c r="E7467" s="7">
        <v>42314</v>
      </c>
      <c r="F7467" t="s">
        <v>128</v>
      </c>
      <c r="G7467" t="s">
        <v>6859</v>
      </c>
    </row>
    <row r="7468" spans="1:7" x14ac:dyDescent="0.2">
      <c r="A7468" t="s">
        <v>7523</v>
      </c>
      <c r="B7468" t="str">
        <f t="shared" si="116"/>
        <v>A2308</v>
      </c>
      <c r="C7468" s="5">
        <v>0</v>
      </c>
      <c r="D7468" s="5">
        <v>0</v>
      </c>
      <c r="E7468" s="7">
        <v>42268</v>
      </c>
      <c r="F7468" t="s">
        <v>12</v>
      </c>
      <c r="G7468" t="s">
        <v>6859</v>
      </c>
    </row>
    <row r="7469" spans="1:7" x14ac:dyDescent="0.2">
      <c r="A7469" t="s">
        <v>7524</v>
      </c>
      <c r="B7469" t="str">
        <f t="shared" si="116"/>
        <v>A2307</v>
      </c>
      <c r="C7469" s="5">
        <v>0</v>
      </c>
      <c r="D7469" s="5">
        <v>0</v>
      </c>
      <c r="E7469" s="7">
        <v>42332</v>
      </c>
      <c r="F7469" t="s">
        <v>12</v>
      </c>
      <c r="G7469" t="s">
        <v>6859</v>
      </c>
    </row>
    <row r="7470" spans="1:7" x14ac:dyDescent="0.2">
      <c r="A7470" t="s">
        <v>7525</v>
      </c>
      <c r="B7470" t="str">
        <f t="shared" si="116"/>
        <v>A2306</v>
      </c>
      <c r="C7470" s="5">
        <v>0</v>
      </c>
      <c r="D7470" s="5">
        <v>0</v>
      </c>
      <c r="E7470" s="7"/>
      <c r="F7470" t="s">
        <v>128</v>
      </c>
      <c r="G7470" t="s">
        <v>6859</v>
      </c>
    </row>
    <row r="7471" spans="1:7" x14ac:dyDescent="0.2">
      <c r="A7471" t="s">
        <v>7526</v>
      </c>
      <c r="B7471" t="str">
        <f t="shared" si="116"/>
        <v>A2305</v>
      </c>
      <c r="C7471" s="5">
        <v>0</v>
      </c>
      <c r="D7471" s="5">
        <v>0</v>
      </c>
      <c r="E7471" s="7">
        <v>42079</v>
      </c>
      <c r="F7471" t="s">
        <v>128</v>
      </c>
      <c r="G7471" t="s">
        <v>6859</v>
      </c>
    </row>
    <row r="7472" spans="1:7" x14ac:dyDescent="0.2">
      <c r="A7472" t="s">
        <v>7527</v>
      </c>
      <c r="B7472" t="str">
        <f t="shared" si="116"/>
        <v>A2304</v>
      </c>
      <c r="C7472" s="5">
        <v>0</v>
      </c>
      <c r="D7472" s="5">
        <v>0</v>
      </c>
      <c r="E7472" s="7">
        <v>42090</v>
      </c>
      <c r="F7472" t="s">
        <v>128</v>
      </c>
      <c r="G7472" t="s">
        <v>6859</v>
      </c>
    </row>
    <row r="7473" spans="1:7" x14ac:dyDescent="0.2">
      <c r="A7473" t="s">
        <v>7528</v>
      </c>
      <c r="B7473" t="str">
        <f t="shared" si="116"/>
        <v>A2303</v>
      </c>
      <c r="C7473" s="5">
        <v>0</v>
      </c>
      <c r="D7473" s="5">
        <v>0</v>
      </c>
      <c r="E7473" s="7">
        <v>42062</v>
      </c>
      <c r="F7473" t="s">
        <v>128</v>
      </c>
      <c r="G7473" t="s">
        <v>6859</v>
      </c>
    </row>
    <row r="7474" spans="1:7" x14ac:dyDescent="0.2">
      <c r="A7474" t="s">
        <v>7529</v>
      </c>
      <c r="B7474" t="str">
        <f t="shared" si="116"/>
        <v>A2302</v>
      </c>
      <c r="C7474" s="5">
        <v>0</v>
      </c>
      <c r="D7474" s="5">
        <v>0</v>
      </c>
      <c r="E7474" s="7">
        <v>42130</v>
      </c>
      <c r="F7474" t="s">
        <v>128</v>
      </c>
      <c r="G7474" t="s">
        <v>6859</v>
      </c>
    </row>
    <row r="7475" spans="1:7" x14ac:dyDescent="0.2">
      <c r="A7475" t="s">
        <v>7530</v>
      </c>
      <c r="B7475" t="str">
        <f t="shared" si="116"/>
        <v>A2301</v>
      </c>
      <c r="C7475" s="5">
        <v>0</v>
      </c>
      <c r="D7475" s="5">
        <v>0</v>
      </c>
      <c r="E7475" s="7">
        <v>42096</v>
      </c>
      <c r="F7475" t="s">
        <v>128</v>
      </c>
      <c r="G7475" t="s">
        <v>6859</v>
      </c>
    </row>
    <row r="7476" spans="1:7" x14ac:dyDescent="0.2">
      <c r="A7476" t="s">
        <v>7531</v>
      </c>
      <c r="B7476" t="str">
        <f t="shared" si="116"/>
        <v>A2300</v>
      </c>
      <c r="C7476" s="5">
        <v>0</v>
      </c>
      <c r="D7476" s="5">
        <v>0</v>
      </c>
      <c r="E7476" s="7">
        <v>42066</v>
      </c>
      <c r="F7476" t="s">
        <v>128</v>
      </c>
      <c r="G7476" t="s">
        <v>6859</v>
      </c>
    </row>
    <row r="7477" spans="1:7" x14ac:dyDescent="0.2">
      <c r="A7477" t="s">
        <v>7532</v>
      </c>
      <c r="B7477" t="str">
        <f t="shared" si="116"/>
        <v>A2299</v>
      </c>
      <c r="C7477" s="5">
        <v>0</v>
      </c>
      <c r="D7477" s="5">
        <v>0</v>
      </c>
      <c r="E7477" s="7">
        <v>42080</v>
      </c>
      <c r="F7477" t="s">
        <v>128</v>
      </c>
      <c r="G7477" t="s">
        <v>6859</v>
      </c>
    </row>
    <row r="7478" spans="1:7" x14ac:dyDescent="0.2">
      <c r="A7478" t="s">
        <v>7533</v>
      </c>
      <c r="B7478" t="str">
        <f t="shared" si="116"/>
        <v>A2298</v>
      </c>
      <c r="C7478" s="5">
        <v>0</v>
      </c>
      <c r="D7478" s="5">
        <v>0</v>
      </c>
      <c r="E7478" s="7">
        <v>42130</v>
      </c>
      <c r="F7478" t="s">
        <v>128</v>
      </c>
      <c r="G7478" t="s">
        <v>6859</v>
      </c>
    </row>
    <row r="7479" spans="1:7" x14ac:dyDescent="0.2">
      <c r="A7479" t="s">
        <v>7534</v>
      </c>
      <c r="B7479" t="str">
        <f t="shared" si="116"/>
        <v>A2297</v>
      </c>
      <c r="C7479" s="5">
        <v>0</v>
      </c>
      <c r="D7479" s="5">
        <v>0</v>
      </c>
      <c r="E7479" s="7"/>
      <c r="F7479" t="s">
        <v>12</v>
      </c>
      <c r="G7479" t="s">
        <v>6859</v>
      </c>
    </row>
    <row r="7480" spans="1:7" x14ac:dyDescent="0.2">
      <c r="A7480" t="s">
        <v>7535</v>
      </c>
      <c r="B7480" t="str">
        <f t="shared" si="116"/>
        <v>A2296</v>
      </c>
      <c r="C7480" s="5">
        <v>158.84440000000001</v>
      </c>
      <c r="D7480" s="5">
        <v>0</v>
      </c>
      <c r="E7480" s="7">
        <v>42226</v>
      </c>
      <c r="F7480" t="s">
        <v>128</v>
      </c>
      <c r="G7480" t="s">
        <v>6859</v>
      </c>
    </row>
    <row r="7481" spans="1:7" x14ac:dyDescent="0.2">
      <c r="A7481" t="s">
        <v>7536</v>
      </c>
      <c r="B7481" t="str">
        <f t="shared" si="116"/>
        <v>A2295</v>
      </c>
      <c r="C7481" s="5">
        <v>205.1</v>
      </c>
      <c r="D7481" s="5">
        <v>206.75</v>
      </c>
      <c r="E7481" s="7">
        <v>42124</v>
      </c>
      <c r="F7481" t="s">
        <v>128</v>
      </c>
      <c r="G7481" t="s">
        <v>6859</v>
      </c>
    </row>
    <row r="7482" spans="1:7" x14ac:dyDescent="0.2">
      <c r="A7482" t="s">
        <v>7537</v>
      </c>
      <c r="B7482" t="str">
        <f t="shared" si="116"/>
        <v>A2294</v>
      </c>
      <c r="C7482" s="5">
        <v>0</v>
      </c>
      <c r="D7482" s="5">
        <v>0</v>
      </c>
      <c r="E7482" s="7"/>
      <c r="F7482" t="s">
        <v>128</v>
      </c>
      <c r="G7482" t="s">
        <v>6859</v>
      </c>
    </row>
    <row r="7483" spans="1:7" x14ac:dyDescent="0.2">
      <c r="A7483" t="s">
        <v>7538</v>
      </c>
      <c r="B7483" t="str">
        <f t="shared" si="116"/>
        <v>A2293</v>
      </c>
      <c r="C7483" s="5">
        <v>0</v>
      </c>
      <c r="D7483" s="5">
        <v>0</v>
      </c>
      <c r="E7483" s="7">
        <v>42255</v>
      </c>
      <c r="F7483" t="s">
        <v>128</v>
      </c>
      <c r="G7483" t="s">
        <v>6859</v>
      </c>
    </row>
    <row r="7484" spans="1:7" x14ac:dyDescent="0.2">
      <c r="A7484" t="s">
        <v>7539</v>
      </c>
      <c r="B7484" t="str">
        <f t="shared" si="116"/>
        <v>A2292</v>
      </c>
      <c r="C7484" s="5">
        <v>0</v>
      </c>
      <c r="D7484" s="5">
        <v>0</v>
      </c>
      <c r="E7484" s="7">
        <v>42155</v>
      </c>
      <c r="F7484" t="s">
        <v>128</v>
      </c>
      <c r="G7484" t="s">
        <v>6859</v>
      </c>
    </row>
    <row r="7485" spans="1:7" x14ac:dyDescent="0.2">
      <c r="A7485" t="s">
        <v>7540</v>
      </c>
      <c r="B7485" t="str">
        <f t="shared" si="116"/>
        <v>A2291</v>
      </c>
      <c r="C7485" s="5">
        <v>0</v>
      </c>
      <c r="D7485" s="5">
        <v>0</v>
      </c>
      <c r="E7485" s="7">
        <v>42155</v>
      </c>
      <c r="F7485" t="s">
        <v>128</v>
      </c>
      <c r="G7485" t="s">
        <v>6859</v>
      </c>
    </row>
    <row r="7486" spans="1:7" x14ac:dyDescent="0.2">
      <c r="A7486" t="s">
        <v>7541</v>
      </c>
      <c r="B7486" t="str">
        <f t="shared" si="116"/>
        <v>A2290</v>
      </c>
      <c r="C7486" s="5">
        <v>0</v>
      </c>
      <c r="D7486" s="5">
        <v>0</v>
      </c>
      <c r="E7486" s="7">
        <v>42209</v>
      </c>
      <c r="F7486" t="s">
        <v>128</v>
      </c>
      <c r="G7486" t="s">
        <v>6859</v>
      </c>
    </row>
    <row r="7487" spans="1:7" x14ac:dyDescent="0.2">
      <c r="A7487" t="s">
        <v>7542</v>
      </c>
      <c r="B7487" t="str">
        <f t="shared" si="116"/>
        <v>A2289</v>
      </c>
      <c r="C7487" s="5">
        <v>0</v>
      </c>
      <c r="D7487" s="5">
        <v>0</v>
      </c>
      <c r="E7487" s="7">
        <v>42065</v>
      </c>
      <c r="F7487" t="s">
        <v>128</v>
      </c>
      <c r="G7487" t="s">
        <v>6859</v>
      </c>
    </row>
    <row r="7488" spans="1:7" x14ac:dyDescent="0.2">
      <c r="A7488" t="s">
        <v>7543</v>
      </c>
      <c r="B7488" t="str">
        <f t="shared" si="116"/>
        <v>A2288</v>
      </c>
      <c r="C7488" s="5">
        <v>0</v>
      </c>
      <c r="D7488" s="5">
        <v>0</v>
      </c>
      <c r="E7488" s="7">
        <v>42255</v>
      </c>
      <c r="F7488" t="s">
        <v>12</v>
      </c>
      <c r="G7488" t="s">
        <v>6859</v>
      </c>
    </row>
    <row r="7489" spans="1:7" x14ac:dyDescent="0.2">
      <c r="A7489" t="s">
        <v>7544</v>
      </c>
      <c r="B7489" t="str">
        <f t="shared" si="116"/>
        <v>A2287</v>
      </c>
      <c r="C7489" s="5">
        <v>0</v>
      </c>
      <c r="D7489" s="5">
        <v>0</v>
      </c>
      <c r="E7489" s="7">
        <v>42216</v>
      </c>
      <c r="F7489" t="s">
        <v>128</v>
      </c>
      <c r="G7489" t="s">
        <v>6859</v>
      </c>
    </row>
    <row r="7490" spans="1:7" x14ac:dyDescent="0.2">
      <c r="A7490" t="s">
        <v>7545</v>
      </c>
      <c r="B7490" t="str">
        <f t="shared" si="116"/>
        <v>A2286</v>
      </c>
      <c r="C7490" s="5">
        <v>0</v>
      </c>
      <c r="D7490" s="5">
        <v>0</v>
      </c>
      <c r="E7490" s="7">
        <v>42139</v>
      </c>
      <c r="F7490" t="s">
        <v>128</v>
      </c>
      <c r="G7490" t="s">
        <v>6859</v>
      </c>
    </row>
    <row r="7491" spans="1:7" x14ac:dyDescent="0.2">
      <c r="A7491" t="s">
        <v>7546</v>
      </c>
      <c r="B7491" t="str">
        <f t="shared" si="116"/>
        <v>A2285</v>
      </c>
      <c r="C7491" s="5">
        <v>0</v>
      </c>
      <c r="D7491" s="5">
        <v>0</v>
      </c>
      <c r="E7491" s="7">
        <v>42069</v>
      </c>
      <c r="F7491" t="s">
        <v>128</v>
      </c>
      <c r="G7491" t="s">
        <v>6859</v>
      </c>
    </row>
    <row r="7492" spans="1:7" x14ac:dyDescent="0.2">
      <c r="A7492" t="s">
        <v>7547</v>
      </c>
      <c r="B7492" t="str">
        <f t="shared" si="116"/>
        <v>A2284</v>
      </c>
      <c r="C7492" s="5">
        <v>0</v>
      </c>
      <c r="D7492" s="5">
        <v>0</v>
      </c>
      <c r="E7492" s="7">
        <v>42011</v>
      </c>
      <c r="F7492" t="s">
        <v>128</v>
      </c>
      <c r="G7492" t="s">
        <v>6859</v>
      </c>
    </row>
    <row r="7493" spans="1:7" x14ac:dyDescent="0.2">
      <c r="A7493" t="s">
        <v>7548</v>
      </c>
      <c r="B7493" t="str">
        <f t="shared" si="116"/>
        <v>A2283</v>
      </c>
      <c r="C7493" s="5">
        <v>0</v>
      </c>
      <c r="D7493" s="5">
        <v>0</v>
      </c>
      <c r="E7493" s="7">
        <v>42130</v>
      </c>
      <c r="F7493" t="s">
        <v>128</v>
      </c>
      <c r="G7493" t="s">
        <v>6859</v>
      </c>
    </row>
    <row r="7494" spans="1:7" x14ac:dyDescent="0.2">
      <c r="A7494" t="s">
        <v>7549</v>
      </c>
      <c r="B7494" t="str">
        <f t="shared" si="116"/>
        <v>A2282</v>
      </c>
      <c r="C7494" s="5">
        <v>0</v>
      </c>
      <c r="D7494" s="5">
        <v>0</v>
      </c>
      <c r="E7494" s="7">
        <v>42101</v>
      </c>
      <c r="F7494" t="s">
        <v>128</v>
      </c>
      <c r="G7494" t="s">
        <v>6859</v>
      </c>
    </row>
    <row r="7495" spans="1:7" x14ac:dyDescent="0.2">
      <c r="A7495" t="s">
        <v>7550</v>
      </c>
      <c r="B7495" t="str">
        <f t="shared" si="116"/>
        <v>A2281</v>
      </c>
      <c r="C7495" s="5">
        <v>0</v>
      </c>
      <c r="D7495" s="5">
        <v>0</v>
      </c>
      <c r="E7495" s="7">
        <v>42184</v>
      </c>
      <c r="F7495" t="s">
        <v>128</v>
      </c>
      <c r="G7495" t="s">
        <v>6859</v>
      </c>
    </row>
    <row r="7496" spans="1:7" x14ac:dyDescent="0.2">
      <c r="A7496" t="s">
        <v>7551</v>
      </c>
      <c r="B7496" t="str">
        <f t="shared" si="116"/>
        <v>A2280</v>
      </c>
      <c r="C7496" s="5">
        <v>0</v>
      </c>
      <c r="D7496" s="5">
        <v>0</v>
      </c>
      <c r="E7496" s="7">
        <v>42123</v>
      </c>
      <c r="F7496" t="s">
        <v>128</v>
      </c>
      <c r="G7496" t="s">
        <v>6859</v>
      </c>
    </row>
    <row r="7497" spans="1:7" x14ac:dyDescent="0.2">
      <c r="A7497" t="s">
        <v>7552</v>
      </c>
      <c r="B7497" t="str">
        <f t="shared" si="116"/>
        <v>A2279</v>
      </c>
      <c r="C7497" s="5">
        <v>0</v>
      </c>
      <c r="D7497" s="5">
        <v>0</v>
      </c>
      <c r="E7497" s="7">
        <v>42152</v>
      </c>
      <c r="F7497" t="s">
        <v>128</v>
      </c>
      <c r="G7497" t="s">
        <v>6859</v>
      </c>
    </row>
    <row r="7498" spans="1:7" x14ac:dyDescent="0.2">
      <c r="A7498" t="s">
        <v>7553</v>
      </c>
      <c r="B7498" t="str">
        <f t="shared" si="116"/>
        <v>A2278</v>
      </c>
      <c r="C7498" s="5">
        <v>0</v>
      </c>
      <c r="D7498" s="5">
        <v>0</v>
      </c>
      <c r="E7498" s="7">
        <v>42229</v>
      </c>
      <c r="F7498" t="s">
        <v>128</v>
      </c>
      <c r="G7498" t="s">
        <v>6859</v>
      </c>
    </row>
    <row r="7499" spans="1:7" x14ac:dyDescent="0.2">
      <c r="A7499" t="s">
        <v>7554</v>
      </c>
      <c r="B7499" t="str">
        <f t="shared" si="116"/>
        <v>A2277</v>
      </c>
      <c r="C7499" s="5">
        <v>366.39</v>
      </c>
      <c r="D7499" s="5">
        <v>368.89</v>
      </c>
      <c r="E7499" s="7">
        <v>42165</v>
      </c>
      <c r="F7499" t="s">
        <v>128</v>
      </c>
      <c r="G7499" t="s">
        <v>6859</v>
      </c>
    </row>
    <row r="7500" spans="1:7" x14ac:dyDescent="0.2">
      <c r="A7500" t="s">
        <v>7555</v>
      </c>
      <c r="B7500" t="str">
        <f t="shared" ref="B7500:B7563" si="117">LEFT(A7500,5)</f>
        <v>A2276</v>
      </c>
      <c r="C7500" s="5">
        <v>678.47</v>
      </c>
      <c r="D7500" s="5">
        <v>732.44</v>
      </c>
      <c r="E7500" s="7">
        <v>42061</v>
      </c>
      <c r="F7500" t="s">
        <v>128</v>
      </c>
      <c r="G7500" t="s">
        <v>6859</v>
      </c>
    </row>
    <row r="7501" spans="1:7" x14ac:dyDescent="0.2">
      <c r="A7501" t="s">
        <v>7556</v>
      </c>
      <c r="B7501" t="str">
        <f t="shared" si="117"/>
        <v>A2275</v>
      </c>
      <c r="C7501" s="5">
        <v>0</v>
      </c>
      <c r="D7501" s="5">
        <v>0</v>
      </c>
      <c r="E7501" s="7">
        <v>42268</v>
      </c>
      <c r="F7501" t="s">
        <v>128</v>
      </c>
      <c r="G7501" t="s">
        <v>6859</v>
      </c>
    </row>
    <row r="7502" spans="1:7" x14ac:dyDescent="0.2">
      <c r="A7502" t="s">
        <v>7557</v>
      </c>
      <c r="B7502" t="str">
        <f t="shared" si="117"/>
        <v>A2274</v>
      </c>
      <c r="C7502" s="5">
        <v>0</v>
      </c>
      <c r="D7502" s="5">
        <v>0</v>
      </c>
      <c r="E7502" s="7">
        <v>42255</v>
      </c>
      <c r="F7502" t="s">
        <v>128</v>
      </c>
      <c r="G7502" t="s">
        <v>6859</v>
      </c>
    </row>
    <row r="7503" spans="1:7" x14ac:dyDescent="0.2">
      <c r="A7503" t="s">
        <v>7558</v>
      </c>
      <c r="B7503" t="str">
        <f t="shared" si="117"/>
        <v>A2273</v>
      </c>
      <c r="C7503" s="5">
        <v>0</v>
      </c>
      <c r="D7503" s="5">
        <v>0</v>
      </c>
      <c r="E7503" s="7">
        <v>42314</v>
      </c>
      <c r="F7503" t="s">
        <v>128</v>
      </c>
      <c r="G7503" t="s">
        <v>6859</v>
      </c>
    </row>
    <row r="7504" spans="1:7" x14ac:dyDescent="0.2">
      <c r="A7504" t="s">
        <v>7559</v>
      </c>
      <c r="B7504" t="str">
        <f t="shared" si="117"/>
        <v>A2272</v>
      </c>
      <c r="C7504" s="5">
        <v>0</v>
      </c>
      <c r="D7504" s="5">
        <v>0</v>
      </c>
      <c r="E7504" s="7">
        <v>42209</v>
      </c>
      <c r="F7504" t="s">
        <v>128</v>
      </c>
      <c r="G7504" t="s">
        <v>6859</v>
      </c>
    </row>
    <row r="7505" spans="1:7" x14ac:dyDescent="0.2">
      <c r="A7505" t="s">
        <v>7560</v>
      </c>
      <c r="B7505" t="str">
        <f t="shared" si="117"/>
        <v>A2271</v>
      </c>
      <c r="C7505" s="5">
        <v>0</v>
      </c>
      <c r="D7505" s="5">
        <v>0</v>
      </c>
      <c r="E7505" s="7">
        <v>42101</v>
      </c>
      <c r="F7505" t="s">
        <v>128</v>
      </c>
      <c r="G7505" t="s">
        <v>6859</v>
      </c>
    </row>
    <row r="7506" spans="1:7" x14ac:dyDescent="0.2">
      <c r="A7506" t="s">
        <v>7561</v>
      </c>
      <c r="B7506" t="str">
        <f t="shared" si="117"/>
        <v>A2270</v>
      </c>
      <c r="C7506" s="5">
        <v>0</v>
      </c>
      <c r="D7506" s="5">
        <v>0</v>
      </c>
      <c r="E7506" s="7">
        <v>42268</v>
      </c>
      <c r="F7506" t="s">
        <v>12</v>
      </c>
      <c r="G7506" t="s">
        <v>6859</v>
      </c>
    </row>
    <row r="7507" spans="1:7" x14ac:dyDescent="0.2">
      <c r="A7507" t="s">
        <v>7562</v>
      </c>
      <c r="B7507" t="str">
        <f t="shared" si="117"/>
        <v>A2269</v>
      </c>
      <c r="C7507" s="5">
        <v>0</v>
      </c>
      <c r="D7507" s="5">
        <v>0</v>
      </c>
      <c r="E7507" s="7">
        <v>42255</v>
      </c>
      <c r="F7507" t="s">
        <v>12</v>
      </c>
      <c r="G7507" t="s">
        <v>6859</v>
      </c>
    </row>
    <row r="7508" spans="1:7" x14ac:dyDescent="0.2">
      <c r="A7508" t="s">
        <v>7563</v>
      </c>
      <c r="B7508" t="str">
        <f t="shared" si="117"/>
        <v>A2268</v>
      </c>
      <c r="C7508" s="5">
        <v>0</v>
      </c>
      <c r="D7508" s="5">
        <v>0</v>
      </c>
      <c r="E7508" s="7"/>
      <c r="F7508" t="s">
        <v>128</v>
      </c>
      <c r="G7508" t="s">
        <v>6859</v>
      </c>
    </row>
    <row r="7509" spans="1:7" x14ac:dyDescent="0.2">
      <c r="A7509" t="s">
        <v>7564</v>
      </c>
      <c r="B7509" t="str">
        <f t="shared" si="117"/>
        <v>A2267</v>
      </c>
      <c r="C7509" s="5">
        <v>0</v>
      </c>
      <c r="D7509" s="5">
        <v>0</v>
      </c>
      <c r="E7509" s="7">
        <v>42088</v>
      </c>
      <c r="F7509" t="s">
        <v>128</v>
      </c>
      <c r="G7509" t="s">
        <v>6859</v>
      </c>
    </row>
    <row r="7510" spans="1:7" x14ac:dyDescent="0.2">
      <c r="A7510" t="s">
        <v>7565</v>
      </c>
      <c r="B7510" t="str">
        <f t="shared" si="117"/>
        <v>A2266</v>
      </c>
      <c r="C7510" s="5">
        <v>0</v>
      </c>
      <c r="D7510" s="5">
        <v>0</v>
      </c>
      <c r="E7510" s="7">
        <v>42063</v>
      </c>
      <c r="F7510" t="s">
        <v>128</v>
      </c>
      <c r="G7510" t="s">
        <v>6859</v>
      </c>
    </row>
    <row r="7511" spans="1:7" x14ac:dyDescent="0.2">
      <c r="A7511" t="s">
        <v>7566</v>
      </c>
      <c r="B7511" t="str">
        <f t="shared" si="117"/>
        <v>A2265</v>
      </c>
      <c r="C7511" s="5">
        <v>0</v>
      </c>
      <c r="D7511" s="5">
        <v>0</v>
      </c>
      <c r="E7511" s="7"/>
      <c r="F7511" t="s">
        <v>128</v>
      </c>
      <c r="G7511" t="s">
        <v>6859</v>
      </c>
    </row>
    <row r="7512" spans="1:7" x14ac:dyDescent="0.2">
      <c r="A7512" t="s">
        <v>7567</v>
      </c>
      <c r="B7512" t="str">
        <f t="shared" si="117"/>
        <v>A2264</v>
      </c>
      <c r="C7512" s="5">
        <v>0</v>
      </c>
      <c r="D7512" s="5">
        <v>0</v>
      </c>
      <c r="E7512" s="7">
        <v>42177</v>
      </c>
      <c r="F7512" t="s">
        <v>128</v>
      </c>
      <c r="G7512" t="s">
        <v>6859</v>
      </c>
    </row>
    <row r="7513" spans="1:7" x14ac:dyDescent="0.2">
      <c r="A7513" t="s">
        <v>7568</v>
      </c>
      <c r="B7513" t="str">
        <f t="shared" si="117"/>
        <v>A2263</v>
      </c>
      <c r="C7513" s="5">
        <v>0</v>
      </c>
      <c r="D7513" s="5">
        <v>0</v>
      </c>
      <c r="E7513" s="7">
        <v>42093</v>
      </c>
      <c r="F7513" t="s">
        <v>128</v>
      </c>
      <c r="G7513" t="s">
        <v>6859</v>
      </c>
    </row>
    <row r="7514" spans="1:7" x14ac:dyDescent="0.2">
      <c r="A7514" t="s">
        <v>7569</v>
      </c>
      <c r="B7514" t="str">
        <f t="shared" si="117"/>
        <v>A2262</v>
      </c>
      <c r="C7514" s="5">
        <v>0</v>
      </c>
      <c r="D7514" s="5">
        <v>0</v>
      </c>
      <c r="E7514" s="7">
        <v>42090</v>
      </c>
      <c r="F7514" t="s">
        <v>128</v>
      </c>
      <c r="G7514" t="s">
        <v>6859</v>
      </c>
    </row>
    <row r="7515" spans="1:7" x14ac:dyDescent="0.2">
      <c r="A7515" t="s">
        <v>7570</v>
      </c>
      <c r="B7515" t="str">
        <f t="shared" si="117"/>
        <v>A2261</v>
      </c>
      <c r="C7515" s="5">
        <v>0</v>
      </c>
      <c r="D7515" s="5">
        <v>0</v>
      </c>
      <c r="E7515" s="7">
        <v>42177</v>
      </c>
      <c r="F7515" t="s">
        <v>12</v>
      </c>
      <c r="G7515" t="s">
        <v>6859</v>
      </c>
    </row>
    <row r="7516" spans="1:7" x14ac:dyDescent="0.2">
      <c r="A7516" t="s">
        <v>7571</v>
      </c>
      <c r="B7516" t="str">
        <f t="shared" si="117"/>
        <v>A2260</v>
      </c>
      <c r="C7516" s="5">
        <v>491.58</v>
      </c>
      <c r="D7516" s="5">
        <v>503.3</v>
      </c>
      <c r="E7516" s="7">
        <v>42144</v>
      </c>
      <c r="F7516" t="s">
        <v>128</v>
      </c>
      <c r="G7516" t="s">
        <v>6859</v>
      </c>
    </row>
    <row r="7517" spans="1:7" x14ac:dyDescent="0.2">
      <c r="A7517" t="s">
        <v>7572</v>
      </c>
      <c r="B7517" t="str">
        <f t="shared" si="117"/>
        <v>A2259</v>
      </c>
      <c r="C7517" s="5">
        <v>0</v>
      </c>
      <c r="D7517" s="5">
        <v>0</v>
      </c>
      <c r="E7517" s="7"/>
      <c r="F7517" t="s">
        <v>128</v>
      </c>
      <c r="G7517" t="s">
        <v>6859</v>
      </c>
    </row>
    <row r="7518" spans="1:7" x14ac:dyDescent="0.2">
      <c r="A7518" t="s">
        <v>7573</v>
      </c>
      <c r="B7518" t="str">
        <f t="shared" si="117"/>
        <v>A2258</v>
      </c>
      <c r="C7518" s="5">
        <v>0</v>
      </c>
      <c r="D7518" s="5">
        <v>0</v>
      </c>
      <c r="E7518" s="7">
        <v>41840</v>
      </c>
      <c r="F7518" t="s">
        <v>128</v>
      </c>
      <c r="G7518" t="s">
        <v>6859</v>
      </c>
    </row>
    <row r="7519" spans="1:7" x14ac:dyDescent="0.2">
      <c r="A7519" t="s">
        <v>7574</v>
      </c>
      <c r="B7519" t="str">
        <f t="shared" si="117"/>
        <v>A2257</v>
      </c>
      <c r="C7519" s="5">
        <v>0</v>
      </c>
      <c r="D7519" s="5">
        <v>0</v>
      </c>
      <c r="E7519" s="7">
        <v>42144</v>
      </c>
      <c r="F7519" t="s">
        <v>128</v>
      </c>
      <c r="G7519" t="s">
        <v>6859</v>
      </c>
    </row>
    <row r="7520" spans="1:7" x14ac:dyDescent="0.2">
      <c r="A7520" t="s">
        <v>7575</v>
      </c>
      <c r="B7520" t="str">
        <f t="shared" si="117"/>
        <v>A2256</v>
      </c>
      <c r="C7520" s="5">
        <v>0</v>
      </c>
      <c r="D7520" s="5">
        <v>0</v>
      </c>
      <c r="E7520" s="7">
        <v>42114</v>
      </c>
      <c r="F7520" t="s">
        <v>128</v>
      </c>
      <c r="G7520" t="s">
        <v>6859</v>
      </c>
    </row>
    <row r="7521" spans="1:7" x14ac:dyDescent="0.2">
      <c r="A7521" t="s">
        <v>7576</v>
      </c>
      <c r="B7521" t="str">
        <f t="shared" si="117"/>
        <v>A2255</v>
      </c>
      <c r="C7521" s="5">
        <v>0</v>
      </c>
      <c r="D7521" s="5">
        <v>0</v>
      </c>
      <c r="E7521" s="7">
        <v>42205</v>
      </c>
      <c r="F7521" t="s">
        <v>128</v>
      </c>
      <c r="G7521" t="s">
        <v>6859</v>
      </c>
    </row>
    <row r="7522" spans="1:7" x14ac:dyDescent="0.2">
      <c r="A7522" t="s">
        <v>7577</v>
      </c>
      <c r="B7522" t="str">
        <f t="shared" si="117"/>
        <v>A2254</v>
      </c>
      <c r="C7522" s="5">
        <v>0</v>
      </c>
      <c r="D7522" s="5">
        <v>0</v>
      </c>
      <c r="E7522" s="7">
        <v>42144</v>
      </c>
      <c r="F7522" t="s">
        <v>128</v>
      </c>
      <c r="G7522" t="s">
        <v>6859</v>
      </c>
    </row>
    <row r="7523" spans="1:7" x14ac:dyDescent="0.2">
      <c r="A7523" t="s">
        <v>7578</v>
      </c>
      <c r="B7523" t="str">
        <f t="shared" si="117"/>
        <v>A2253</v>
      </c>
      <c r="C7523" s="5">
        <v>0</v>
      </c>
      <c r="D7523" s="5">
        <v>0</v>
      </c>
      <c r="E7523" s="7"/>
      <c r="F7523" t="s">
        <v>128</v>
      </c>
      <c r="G7523" t="s">
        <v>6859</v>
      </c>
    </row>
    <row r="7524" spans="1:7" x14ac:dyDescent="0.2">
      <c r="A7524" t="s">
        <v>7579</v>
      </c>
      <c r="B7524" t="str">
        <f t="shared" si="117"/>
        <v>A2252</v>
      </c>
      <c r="C7524" s="5">
        <v>0</v>
      </c>
      <c r="D7524" s="5">
        <v>0</v>
      </c>
      <c r="E7524" s="7">
        <v>42198</v>
      </c>
      <c r="F7524" t="s">
        <v>128</v>
      </c>
      <c r="G7524" t="s">
        <v>6859</v>
      </c>
    </row>
    <row r="7525" spans="1:7" x14ac:dyDescent="0.2">
      <c r="A7525" t="s">
        <v>7580</v>
      </c>
      <c r="B7525" t="str">
        <f t="shared" si="117"/>
        <v>A2251</v>
      </c>
      <c r="C7525" s="5">
        <v>0</v>
      </c>
      <c r="D7525" s="5">
        <v>0</v>
      </c>
      <c r="E7525" s="7">
        <v>42221</v>
      </c>
      <c r="F7525" t="s">
        <v>128</v>
      </c>
      <c r="G7525" t="s">
        <v>6859</v>
      </c>
    </row>
    <row r="7526" spans="1:7" x14ac:dyDescent="0.2">
      <c r="A7526" t="s">
        <v>7581</v>
      </c>
      <c r="B7526" t="str">
        <f t="shared" si="117"/>
        <v>A2250</v>
      </c>
      <c r="C7526" s="5">
        <v>0</v>
      </c>
      <c r="D7526" s="5">
        <v>0</v>
      </c>
      <c r="E7526" s="7">
        <v>42226</v>
      </c>
      <c r="F7526" t="s">
        <v>128</v>
      </c>
      <c r="G7526" t="s">
        <v>6859</v>
      </c>
    </row>
    <row r="7527" spans="1:7" x14ac:dyDescent="0.2">
      <c r="A7527" t="s">
        <v>7582</v>
      </c>
      <c r="B7527" t="str">
        <f t="shared" si="117"/>
        <v>A2249</v>
      </c>
      <c r="C7527" s="5">
        <v>0</v>
      </c>
      <c r="D7527" s="5">
        <v>0</v>
      </c>
      <c r="E7527" s="7"/>
      <c r="F7527" t="s">
        <v>128</v>
      </c>
      <c r="G7527" t="s">
        <v>6859</v>
      </c>
    </row>
    <row r="7528" spans="1:7" x14ac:dyDescent="0.2">
      <c r="A7528" t="s">
        <v>7583</v>
      </c>
      <c r="B7528" t="str">
        <f t="shared" si="117"/>
        <v>A2248</v>
      </c>
      <c r="C7528" s="5">
        <v>0</v>
      </c>
      <c r="D7528" s="5">
        <v>0</v>
      </c>
      <c r="E7528" s="7">
        <v>42172</v>
      </c>
      <c r="F7528" t="s">
        <v>128</v>
      </c>
      <c r="G7528" t="s">
        <v>6859</v>
      </c>
    </row>
    <row r="7529" spans="1:7" x14ac:dyDescent="0.2">
      <c r="A7529" t="s">
        <v>7584</v>
      </c>
      <c r="B7529" t="str">
        <f t="shared" si="117"/>
        <v>A2247</v>
      </c>
      <c r="C7529" s="5">
        <v>0</v>
      </c>
      <c r="D7529" s="5">
        <v>0</v>
      </c>
      <c r="E7529" s="7">
        <v>42205</v>
      </c>
      <c r="F7529" t="s">
        <v>128</v>
      </c>
      <c r="G7529" t="s">
        <v>6859</v>
      </c>
    </row>
    <row r="7530" spans="1:7" x14ac:dyDescent="0.2">
      <c r="A7530" t="s">
        <v>7585</v>
      </c>
      <c r="B7530" t="str">
        <f t="shared" si="117"/>
        <v>A2246</v>
      </c>
      <c r="C7530" s="5">
        <v>0</v>
      </c>
      <c r="D7530" s="5">
        <v>0</v>
      </c>
      <c r="E7530" s="7">
        <v>42121</v>
      </c>
      <c r="F7530" t="s">
        <v>128</v>
      </c>
      <c r="G7530" t="s">
        <v>6859</v>
      </c>
    </row>
    <row r="7531" spans="1:7" x14ac:dyDescent="0.2">
      <c r="A7531" t="s">
        <v>7586</v>
      </c>
      <c r="B7531" t="str">
        <f t="shared" si="117"/>
        <v>A2245</v>
      </c>
      <c r="C7531" s="5">
        <v>0</v>
      </c>
      <c r="D7531" s="5">
        <v>0</v>
      </c>
      <c r="E7531" s="7">
        <v>42121</v>
      </c>
      <c r="F7531" t="s">
        <v>128</v>
      </c>
      <c r="G7531" t="s">
        <v>6859</v>
      </c>
    </row>
    <row r="7532" spans="1:7" x14ac:dyDescent="0.2">
      <c r="A7532" t="s">
        <v>7587</v>
      </c>
      <c r="B7532" t="str">
        <f t="shared" si="117"/>
        <v>A2244</v>
      </c>
      <c r="C7532" s="5">
        <v>0</v>
      </c>
      <c r="D7532" s="5">
        <v>0</v>
      </c>
      <c r="E7532" s="7">
        <v>42174</v>
      </c>
      <c r="F7532" t="s">
        <v>128</v>
      </c>
      <c r="G7532" t="s">
        <v>6859</v>
      </c>
    </row>
    <row r="7533" spans="1:7" x14ac:dyDescent="0.2">
      <c r="A7533" t="s">
        <v>7588</v>
      </c>
      <c r="B7533" t="str">
        <f t="shared" si="117"/>
        <v>A2243</v>
      </c>
      <c r="C7533" s="5">
        <v>0</v>
      </c>
      <c r="D7533" s="5">
        <v>0</v>
      </c>
      <c r="E7533" s="7">
        <v>42093</v>
      </c>
      <c r="F7533" t="s">
        <v>128</v>
      </c>
      <c r="G7533" t="s">
        <v>6859</v>
      </c>
    </row>
    <row r="7534" spans="1:7" x14ac:dyDescent="0.2">
      <c r="A7534" t="s">
        <v>7589</v>
      </c>
      <c r="B7534" t="str">
        <f t="shared" si="117"/>
        <v>A2242</v>
      </c>
      <c r="C7534" s="5">
        <v>0</v>
      </c>
      <c r="D7534" s="5">
        <v>0</v>
      </c>
      <c r="E7534" s="7">
        <v>42144</v>
      </c>
      <c r="F7534" t="s">
        <v>128</v>
      </c>
      <c r="G7534" t="s">
        <v>6859</v>
      </c>
    </row>
    <row r="7535" spans="1:7" x14ac:dyDescent="0.2">
      <c r="A7535" t="s">
        <v>7590</v>
      </c>
      <c r="B7535" t="str">
        <f t="shared" si="117"/>
        <v>A2241</v>
      </c>
      <c r="C7535" s="5">
        <v>0</v>
      </c>
      <c r="D7535" s="5">
        <v>0</v>
      </c>
      <c r="E7535" s="7">
        <v>42332</v>
      </c>
      <c r="F7535" t="s">
        <v>12</v>
      </c>
      <c r="G7535" t="s">
        <v>6859</v>
      </c>
    </row>
    <row r="7536" spans="1:7" x14ac:dyDescent="0.2">
      <c r="A7536" t="s">
        <v>7591</v>
      </c>
      <c r="B7536" t="str">
        <f t="shared" si="117"/>
        <v>A2240</v>
      </c>
      <c r="C7536" s="5">
        <v>119.64</v>
      </c>
      <c r="D7536" s="5">
        <v>-29.67</v>
      </c>
      <c r="E7536" s="7">
        <v>42226</v>
      </c>
      <c r="F7536" t="s">
        <v>128</v>
      </c>
      <c r="G7536" t="s">
        <v>6859</v>
      </c>
    </row>
    <row r="7537" spans="1:7" x14ac:dyDescent="0.2">
      <c r="A7537" t="s">
        <v>7592</v>
      </c>
      <c r="B7537" t="str">
        <f t="shared" si="117"/>
        <v>A2239</v>
      </c>
      <c r="C7537" s="5">
        <v>102.81</v>
      </c>
      <c r="D7537" s="5">
        <v>104.4</v>
      </c>
      <c r="E7537" s="7">
        <v>42121</v>
      </c>
      <c r="F7537" t="s">
        <v>128</v>
      </c>
      <c r="G7537" t="s">
        <v>6859</v>
      </c>
    </row>
    <row r="7538" spans="1:7" x14ac:dyDescent="0.2">
      <c r="A7538" t="s">
        <v>7593</v>
      </c>
      <c r="B7538" t="str">
        <f t="shared" si="117"/>
        <v>A2238</v>
      </c>
      <c r="C7538" s="5">
        <v>415.98</v>
      </c>
      <c r="D7538" s="5">
        <v>448.46</v>
      </c>
      <c r="E7538" s="7">
        <v>42104</v>
      </c>
      <c r="F7538" t="s">
        <v>128</v>
      </c>
      <c r="G7538" t="s">
        <v>6859</v>
      </c>
    </row>
    <row r="7539" spans="1:7" x14ac:dyDescent="0.2">
      <c r="A7539" t="s">
        <v>7594</v>
      </c>
      <c r="B7539" t="str">
        <f t="shared" si="117"/>
        <v>A2237</v>
      </c>
      <c r="C7539" s="5">
        <v>97.15</v>
      </c>
      <c r="D7539" s="5">
        <v>101.34</v>
      </c>
      <c r="E7539" s="7">
        <v>42072</v>
      </c>
      <c r="F7539" t="s">
        <v>128</v>
      </c>
      <c r="G7539" t="s">
        <v>6859</v>
      </c>
    </row>
    <row r="7540" spans="1:7" x14ac:dyDescent="0.2">
      <c r="A7540" t="s">
        <v>7595</v>
      </c>
      <c r="B7540" t="str">
        <f t="shared" si="117"/>
        <v>A2236</v>
      </c>
      <c r="C7540" s="5">
        <v>202.45</v>
      </c>
      <c r="D7540" s="5">
        <v>220.77</v>
      </c>
      <c r="E7540" s="7">
        <v>42051</v>
      </c>
      <c r="F7540" t="s">
        <v>128</v>
      </c>
      <c r="G7540" t="s">
        <v>6859</v>
      </c>
    </row>
    <row r="7541" spans="1:7" x14ac:dyDescent="0.2">
      <c r="A7541" t="s">
        <v>7596</v>
      </c>
      <c r="B7541" t="str">
        <f t="shared" si="117"/>
        <v>A2235</v>
      </c>
      <c r="C7541" s="5">
        <v>0</v>
      </c>
      <c r="D7541" s="5">
        <v>0</v>
      </c>
      <c r="E7541" s="7">
        <v>42268</v>
      </c>
      <c r="F7541" t="s">
        <v>128</v>
      </c>
      <c r="G7541" t="s">
        <v>6859</v>
      </c>
    </row>
    <row r="7542" spans="1:7" x14ac:dyDescent="0.2">
      <c r="A7542" t="s">
        <v>7597</v>
      </c>
      <c r="B7542" t="str">
        <f t="shared" si="117"/>
        <v>A2234</v>
      </c>
      <c r="C7542" s="5">
        <v>0</v>
      </c>
      <c r="D7542" s="5">
        <v>0</v>
      </c>
      <c r="E7542" s="7">
        <v>42268</v>
      </c>
      <c r="F7542" t="s">
        <v>128</v>
      </c>
      <c r="G7542" t="s">
        <v>6859</v>
      </c>
    </row>
    <row r="7543" spans="1:7" x14ac:dyDescent="0.2">
      <c r="A7543" t="s">
        <v>7598</v>
      </c>
      <c r="B7543" t="str">
        <f t="shared" si="117"/>
        <v>A2233</v>
      </c>
      <c r="C7543" s="5">
        <v>0</v>
      </c>
      <c r="D7543" s="5">
        <v>0</v>
      </c>
      <c r="E7543" s="7">
        <v>42155</v>
      </c>
      <c r="F7543" t="s">
        <v>128</v>
      </c>
      <c r="G7543" t="s">
        <v>6859</v>
      </c>
    </row>
    <row r="7544" spans="1:7" x14ac:dyDescent="0.2">
      <c r="A7544" t="s">
        <v>7599</v>
      </c>
      <c r="B7544" t="str">
        <f t="shared" si="117"/>
        <v>A2232</v>
      </c>
      <c r="C7544" s="5">
        <v>0</v>
      </c>
      <c r="D7544" s="5">
        <v>0</v>
      </c>
      <c r="E7544" s="7">
        <v>42155</v>
      </c>
      <c r="F7544" t="s">
        <v>128</v>
      </c>
      <c r="G7544" t="s">
        <v>6859</v>
      </c>
    </row>
    <row r="7545" spans="1:7" x14ac:dyDescent="0.2">
      <c r="A7545" t="s">
        <v>7600</v>
      </c>
      <c r="B7545" t="str">
        <f t="shared" si="117"/>
        <v>A2231</v>
      </c>
      <c r="C7545" s="5">
        <v>0</v>
      </c>
      <c r="D7545" s="5">
        <v>0</v>
      </c>
      <c r="E7545" s="7">
        <v>42167</v>
      </c>
      <c r="F7545" t="s">
        <v>128</v>
      </c>
      <c r="G7545" t="s">
        <v>6859</v>
      </c>
    </row>
    <row r="7546" spans="1:7" x14ac:dyDescent="0.2">
      <c r="A7546" t="s">
        <v>7601</v>
      </c>
      <c r="B7546" t="str">
        <f t="shared" si="117"/>
        <v>A2230</v>
      </c>
      <c r="C7546" s="5">
        <v>0</v>
      </c>
      <c r="D7546" s="5">
        <v>0</v>
      </c>
      <c r="E7546" s="7">
        <v>42104</v>
      </c>
      <c r="F7546" t="s">
        <v>128</v>
      </c>
      <c r="G7546" t="s">
        <v>6859</v>
      </c>
    </row>
    <row r="7547" spans="1:7" x14ac:dyDescent="0.2">
      <c r="A7547" t="s">
        <v>7602</v>
      </c>
      <c r="B7547" t="str">
        <f t="shared" si="117"/>
        <v>A2229</v>
      </c>
      <c r="C7547" s="5">
        <v>0</v>
      </c>
      <c r="D7547" s="5">
        <v>0</v>
      </c>
      <c r="E7547" s="7"/>
      <c r="F7547" t="s">
        <v>12</v>
      </c>
      <c r="G7547" t="s">
        <v>6859</v>
      </c>
    </row>
    <row r="7548" spans="1:7" x14ac:dyDescent="0.2">
      <c r="A7548" t="s">
        <v>7603</v>
      </c>
      <c r="B7548" t="str">
        <f t="shared" si="117"/>
        <v>A2228</v>
      </c>
      <c r="C7548" s="5">
        <v>0</v>
      </c>
      <c r="D7548" s="5">
        <v>0</v>
      </c>
      <c r="E7548" s="7">
        <v>42332</v>
      </c>
      <c r="F7548" t="s">
        <v>12</v>
      </c>
      <c r="G7548" t="s">
        <v>6859</v>
      </c>
    </row>
    <row r="7549" spans="1:7" x14ac:dyDescent="0.2">
      <c r="A7549" t="s">
        <v>7604</v>
      </c>
      <c r="B7549" t="str">
        <f t="shared" si="117"/>
        <v>A2227</v>
      </c>
      <c r="C7549" s="5">
        <v>0</v>
      </c>
      <c r="D7549" s="5">
        <v>0</v>
      </c>
      <c r="E7549" s="7">
        <v>42209</v>
      </c>
      <c r="F7549" t="s">
        <v>128</v>
      </c>
      <c r="G7549" t="s">
        <v>6859</v>
      </c>
    </row>
    <row r="7550" spans="1:7" x14ac:dyDescent="0.2">
      <c r="A7550" t="s">
        <v>7605</v>
      </c>
      <c r="B7550" t="str">
        <f t="shared" si="117"/>
        <v>A2226</v>
      </c>
      <c r="C7550" s="5">
        <v>0</v>
      </c>
      <c r="D7550" s="5">
        <v>0</v>
      </c>
      <c r="E7550" s="7">
        <v>42122</v>
      </c>
      <c r="F7550" t="s">
        <v>128</v>
      </c>
      <c r="G7550" t="s">
        <v>6859</v>
      </c>
    </row>
    <row r="7551" spans="1:7" x14ac:dyDescent="0.2">
      <c r="A7551" t="s">
        <v>7606</v>
      </c>
      <c r="B7551" t="str">
        <f t="shared" si="117"/>
        <v>A2225</v>
      </c>
      <c r="C7551" s="5">
        <v>0</v>
      </c>
      <c r="D7551" s="5">
        <v>0</v>
      </c>
      <c r="E7551" s="7">
        <v>42087</v>
      </c>
      <c r="F7551" t="s">
        <v>128</v>
      </c>
      <c r="G7551" t="s">
        <v>6859</v>
      </c>
    </row>
    <row r="7552" spans="1:7" x14ac:dyDescent="0.2">
      <c r="A7552" t="s">
        <v>7607</v>
      </c>
      <c r="B7552" t="str">
        <f t="shared" si="117"/>
        <v>A2224</v>
      </c>
      <c r="C7552" s="5">
        <v>0</v>
      </c>
      <c r="D7552" s="5">
        <v>0</v>
      </c>
      <c r="E7552" s="7">
        <v>42198</v>
      </c>
      <c r="F7552" t="s">
        <v>128</v>
      </c>
      <c r="G7552" t="s">
        <v>6859</v>
      </c>
    </row>
    <row r="7553" spans="1:7" x14ac:dyDescent="0.2">
      <c r="A7553" t="s">
        <v>7608</v>
      </c>
      <c r="B7553" t="str">
        <f t="shared" si="117"/>
        <v>A2223</v>
      </c>
      <c r="C7553" s="5">
        <v>0</v>
      </c>
      <c r="D7553" s="5">
        <v>0</v>
      </c>
      <c r="E7553" s="7">
        <v>42254</v>
      </c>
      <c r="F7553" t="s">
        <v>12</v>
      </c>
      <c r="G7553" t="s">
        <v>6859</v>
      </c>
    </row>
    <row r="7554" spans="1:7" x14ac:dyDescent="0.2">
      <c r="A7554" t="s">
        <v>7609</v>
      </c>
      <c r="B7554" t="str">
        <f t="shared" si="117"/>
        <v>A2222</v>
      </c>
      <c r="C7554" s="5">
        <v>0</v>
      </c>
      <c r="D7554" s="5">
        <v>0</v>
      </c>
      <c r="E7554" s="7">
        <v>42255</v>
      </c>
      <c r="F7554" t="s">
        <v>12</v>
      </c>
      <c r="G7554" t="s">
        <v>6859</v>
      </c>
    </row>
    <row r="7555" spans="1:7" x14ac:dyDescent="0.2">
      <c r="A7555" t="s">
        <v>7610</v>
      </c>
      <c r="B7555" t="str">
        <f t="shared" si="117"/>
        <v>A2221</v>
      </c>
      <c r="C7555" s="5">
        <v>0</v>
      </c>
      <c r="D7555" s="5">
        <v>0</v>
      </c>
      <c r="E7555" s="7">
        <v>42263</v>
      </c>
      <c r="F7555" t="s">
        <v>12</v>
      </c>
      <c r="G7555" t="s">
        <v>6859</v>
      </c>
    </row>
    <row r="7556" spans="1:7" x14ac:dyDescent="0.2">
      <c r="A7556" t="s">
        <v>7611</v>
      </c>
      <c r="B7556" t="str">
        <f t="shared" si="117"/>
        <v>A2220</v>
      </c>
      <c r="C7556" s="5">
        <v>130.75</v>
      </c>
      <c r="D7556" s="5">
        <v>130.78</v>
      </c>
      <c r="E7556" s="7">
        <v>42185</v>
      </c>
      <c r="F7556" t="s">
        <v>128</v>
      </c>
      <c r="G7556" t="s">
        <v>6859</v>
      </c>
    </row>
    <row r="7557" spans="1:7" x14ac:dyDescent="0.2">
      <c r="A7557" t="s">
        <v>7612</v>
      </c>
      <c r="B7557" t="str">
        <f t="shared" si="117"/>
        <v>A2219</v>
      </c>
      <c r="C7557" s="5">
        <v>167.6</v>
      </c>
      <c r="D7557" s="5">
        <v>161.57</v>
      </c>
      <c r="E7557" s="7">
        <v>42157</v>
      </c>
      <c r="F7557" t="s">
        <v>128</v>
      </c>
      <c r="G7557" t="s">
        <v>6859</v>
      </c>
    </row>
    <row r="7558" spans="1:7" x14ac:dyDescent="0.2">
      <c r="A7558" t="s">
        <v>7613</v>
      </c>
      <c r="B7558" t="str">
        <f t="shared" si="117"/>
        <v>A2218</v>
      </c>
      <c r="C7558" s="5">
        <v>200.16</v>
      </c>
      <c r="D7558" s="5">
        <v>211.12</v>
      </c>
      <c r="E7558" s="7">
        <v>42185</v>
      </c>
      <c r="F7558" t="s">
        <v>128</v>
      </c>
      <c r="G7558" t="s">
        <v>6859</v>
      </c>
    </row>
    <row r="7559" spans="1:7" x14ac:dyDescent="0.2">
      <c r="A7559" t="s">
        <v>7614</v>
      </c>
      <c r="B7559" t="str">
        <f t="shared" si="117"/>
        <v>A2217</v>
      </c>
      <c r="C7559" s="5">
        <v>196.47149999999999</v>
      </c>
      <c r="D7559" s="5">
        <v>0</v>
      </c>
      <c r="E7559" s="7">
        <v>42094</v>
      </c>
      <c r="F7559" t="s">
        <v>128</v>
      </c>
      <c r="G7559" t="s">
        <v>6859</v>
      </c>
    </row>
    <row r="7560" spans="1:7" x14ac:dyDescent="0.2">
      <c r="A7560" t="s">
        <v>7615</v>
      </c>
      <c r="B7560" t="str">
        <f t="shared" si="117"/>
        <v>A2216</v>
      </c>
      <c r="C7560" s="5">
        <v>0</v>
      </c>
      <c r="D7560" s="5">
        <v>0</v>
      </c>
      <c r="E7560" s="7">
        <v>42314</v>
      </c>
      <c r="F7560" t="s">
        <v>128</v>
      </c>
      <c r="G7560" t="s">
        <v>6859</v>
      </c>
    </row>
    <row r="7561" spans="1:7" x14ac:dyDescent="0.2">
      <c r="A7561" t="s">
        <v>7616</v>
      </c>
      <c r="B7561" t="str">
        <f t="shared" si="117"/>
        <v>A2215</v>
      </c>
      <c r="C7561" s="5">
        <v>0</v>
      </c>
      <c r="D7561" s="5">
        <v>0</v>
      </c>
      <c r="E7561" s="7">
        <v>42255</v>
      </c>
      <c r="F7561" t="s">
        <v>128</v>
      </c>
      <c r="G7561" t="s">
        <v>6859</v>
      </c>
    </row>
    <row r="7562" spans="1:7" x14ac:dyDescent="0.2">
      <c r="A7562" t="s">
        <v>7617</v>
      </c>
      <c r="B7562" t="str">
        <f t="shared" si="117"/>
        <v>A2214</v>
      </c>
      <c r="C7562" s="5">
        <v>0</v>
      </c>
      <c r="D7562" s="5">
        <v>0</v>
      </c>
      <c r="E7562" s="7">
        <v>42131</v>
      </c>
      <c r="F7562" t="s">
        <v>128</v>
      </c>
      <c r="G7562" t="s">
        <v>6859</v>
      </c>
    </row>
    <row r="7563" spans="1:7" x14ac:dyDescent="0.2">
      <c r="A7563" t="s">
        <v>7618</v>
      </c>
      <c r="B7563" t="str">
        <f t="shared" si="117"/>
        <v>A2213</v>
      </c>
      <c r="C7563" s="5">
        <v>0</v>
      </c>
      <c r="D7563" s="5">
        <v>0</v>
      </c>
      <c r="E7563" s="7"/>
      <c r="F7563" t="s">
        <v>12</v>
      </c>
      <c r="G7563" t="s">
        <v>6859</v>
      </c>
    </row>
    <row r="7564" spans="1:7" x14ac:dyDescent="0.2">
      <c r="A7564" t="s">
        <v>7619</v>
      </c>
      <c r="B7564" t="str">
        <f t="shared" ref="B7564:B7627" si="118">LEFT(A7564,5)</f>
        <v>A2212</v>
      </c>
      <c r="C7564" s="5">
        <v>0</v>
      </c>
      <c r="D7564" s="5">
        <v>0</v>
      </c>
      <c r="E7564" s="7">
        <v>42314</v>
      </c>
      <c r="F7564" t="s">
        <v>12</v>
      </c>
      <c r="G7564" t="s">
        <v>6859</v>
      </c>
    </row>
    <row r="7565" spans="1:7" x14ac:dyDescent="0.2">
      <c r="A7565" t="s">
        <v>7620</v>
      </c>
      <c r="B7565" t="str">
        <f t="shared" si="118"/>
        <v>A2211</v>
      </c>
      <c r="C7565" s="5">
        <v>0</v>
      </c>
      <c r="D7565" s="5">
        <v>0</v>
      </c>
      <c r="E7565" s="7">
        <v>42035</v>
      </c>
      <c r="F7565" t="s">
        <v>128</v>
      </c>
      <c r="G7565" t="s">
        <v>6859</v>
      </c>
    </row>
    <row r="7566" spans="1:7" x14ac:dyDescent="0.2">
      <c r="A7566" t="s">
        <v>7621</v>
      </c>
      <c r="B7566" t="str">
        <f t="shared" si="118"/>
        <v>A2210</v>
      </c>
      <c r="C7566" s="5">
        <v>0</v>
      </c>
      <c r="D7566" s="5">
        <v>0</v>
      </c>
      <c r="E7566" s="7"/>
      <c r="F7566" t="s">
        <v>128</v>
      </c>
      <c r="G7566" t="s">
        <v>6859</v>
      </c>
    </row>
    <row r="7567" spans="1:7" x14ac:dyDescent="0.2">
      <c r="A7567" t="s">
        <v>7622</v>
      </c>
      <c r="B7567" t="str">
        <f t="shared" si="118"/>
        <v>A2209</v>
      </c>
      <c r="C7567" s="5">
        <v>0</v>
      </c>
      <c r="D7567" s="5">
        <v>0</v>
      </c>
      <c r="E7567" s="7">
        <v>42268</v>
      </c>
      <c r="F7567" t="s">
        <v>128</v>
      </c>
      <c r="G7567" t="s">
        <v>6859</v>
      </c>
    </row>
    <row r="7568" spans="1:7" x14ac:dyDescent="0.2">
      <c r="A7568" t="s">
        <v>7623</v>
      </c>
      <c r="B7568" t="str">
        <f t="shared" si="118"/>
        <v>A2208</v>
      </c>
      <c r="C7568" s="5">
        <v>0</v>
      </c>
      <c r="D7568" s="5">
        <v>0</v>
      </c>
      <c r="E7568" s="7">
        <v>42150</v>
      </c>
      <c r="F7568" t="s">
        <v>128</v>
      </c>
      <c r="G7568" t="s">
        <v>6859</v>
      </c>
    </row>
    <row r="7569" spans="1:7" x14ac:dyDescent="0.2">
      <c r="A7569" t="s">
        <v>7624</v>
      </c>
      <c r="B7569" t="str">
        <f t="shared" si="118"/>
        <v>A2207</v>
      </c>
      <c r="C7569" s="5">
        <v>0</v>
      </c>
      <c r="D7569" s="5">
        <v>0</v>
      </c>
      <c r="E7569" s="7">
        <v>42153</v>
      </c>
      <c r="F7569" t="s">
        <v>128</v>
      </c>
      <c r="G7569" t="s">
        <v>6859</v>
      </c>
    </row>
    <row r="7570" spans="1:7" x14ac:dyDescent="0.2">
      <c r="A7570" t="s">
        <v>7625</v>
      </c>
      <c r="B7570" t="str">
        <f t="shared" si="118"/>
        <v>A2206</v>
      </c>
      <c r="C7570" s="5">
        <v>0</v>
      </c>
      <c r="D7570" s="5">
        <v>0</v>
      </c>
      <c r="E7570" s="7">
        <v>42179</v>
      </c>
      <c r="F7570" t="s">
        <v>128</v>
      </c>
      <c r="G7570" t="s">
        <v>6859</v>
      </c>
    </row>
    <row r="7571" spans="1:7" x14ac:dyDescent="0.2">
      <c r="A7571" t="s">
        <v>7626</v>
      </c>
      <c r="B7571" t="str">
        <f t="shared" si="118"/>
        <v>A2205</v>
      </c>
      <c r="C7571" s="5">
        <v>0</v>
      </c>
      <c r="D7571" s="5">
        <v>0</v>
      </c>
      <c r="E7571" s="7">
        <v>42170</v>
      </c>
      <c r="F7571" t="s">
        <v>128</v>
      </c>
      <c r="G7571" t="s">
        <v>6859</v>
      </c>
    </row>
    <row r="7572" spans="1:7" x14ac:dyDescent="0.2">
      <c r="A7572" t="s">
        <v>7627</v>
      </c>
      <c r="B7572" t="str">
        <f t="shared" si="118"/>
        <v>A2204</v>
      </c>
      <c r="C7572" s="5">
        <v>0</v>
      </c>
      <c r="D7572" s="5">
        <v>0</v>
      </c>
      <c r="E7572" s="7">
        <v>42181</v>
      </c>
      <c r="F7572" t="s">
        <v>128</v>
      </c>
      <c r="G7572" t="s">
        <v>6859</v>
      </c>
    </row>
    <row r="7573" spans="1:7" x14ac:dyDescent="0.2">
      <c r="A7573" t="s">
        <v>7628</v>
      </c>
      <c r="B7573" t="str">
        <f t="shared" si="118"/>
        <v>A2203</v>
      </c>
      <c r="C7573" s="5">
        <v>0</v>
      </c>
      <c r="D7573" s="5">
        <v>0</v>
      </c>
      <c r="E7573" s="7">
        <v>42137</v>
      </c>
      <c r="F7573" t="s">
        <v>128</v>
      </c>
      <c r="G7573" t="s">
        <v>6859</v>
      </c>
    </row>
    <row r="7574" spans="1:7" x14ac:dyDescent="0.2">
      <c r="A7574" t="s">
        <v>7629</v>
      </c>
      <c r="B7574" t="str">
        <f t="shared" si="118"/>
        <v>A2202</v>
      </c>
      <c r="C7574" s="5">
        <v>0</v>
      </c>
      <c r="D7574" s="5">
        <v>0</v>
      </c>
      <c r="E7574" s="7">
        <v>42157</v>
      </c>
      <c r="F7574" t="s">
        <v>128</v>
      </c>
      <c r="G7574" t="s">
        <v>6859</v>
      </c>
    </row>
    <row r="7575" spans="1:7" x14ac:dyDescent="0.2">
      <c r="A7575" t="s">
        <v>7630</v>
      </c>
      <c r="B7575" t="str">
        <f t="shared" si="118"/>
        <v>A2201</v>
      </c>
      <c r="C7575" s="5">
        <v>0</v>
      </c>
      <c r="D7575" s="5">
        <v>0</v>
      </c>
      <c r="E7575" s="7">
        <v>42111</v>
      </c>
      <c r="F7575" t="s">
        <v>128</v>
      </c>
      <c r="G7575" t="s">
        <v>6859</v>
      </c>
    </row>
    <row r="7576" spans="1:7" x14ac:dyDescent="0.2">
      <c r="A7576" t="s">
        <v>7631</v>
      </c>
      <c r="B7576" t="str">
        <f t="shared" si="118"/>
        <v>A2200</v>
      </c>
      <c r="C7576" s="5">
        <v>0</v>
      </c>
      <c r="D7576" s="5">
        <v>0</v>
      </c>
      <c r="E7576" s="7">
        <v>42121</v>
      </c>
      <c r="F7576" t="s">
        <v>128</v>
      </c>
      <c r="G7576" t="s">
        <v>6859</v>
      </c>
    </row>
    <row r="7577" spans="1:7" x14ac:dyDescent="0.2">
      <c r="A7577" t="s">
        <v>7632</v>
      </c>
      <c r="B7577" t="str">
        <f t="shared" si="118"/>
        <v>A2199</v>
      </c>
      <c r="C7577" s="5">
        <v>0</v>
      </c>
      <c r="D7577" s="5">
        <v>0</v>
      </c>
      <c r="E7577" s="7">
        <v>42220</v>
      </c>
      <c r="F7577" t="s">
        <v>128</v>
      </c>
      <c r="G7577" t="s">
        <v>6859</v>
      </c>
    </row>
    <row r="7578" spans="1:7" x14ac:dyDescent="0.2">
      <c r="A7578" t="s">
        <v>7633</v>
      </c>
      <c r="B7578" t="str">
        <f t="shared" si="118"/>
        <v>A2198</v>
      </c>
      <c r="C7578" s="5">
        <v>0</v>
      </c>
      <c r="D7578" s="5">
        <v>0</v>
      </c>
      <c r="E7578" s="7">
        <v>42087</v>
      </c>
      <c r="F7578" t="s">
        <v>128</v>
      </c>
      <c r="G7578" t="s">
        <v>6859</v>
      </c>
    </row>
    <row r="7579" spans="1:7" x14ac:dyDescent="0.2">
      <c r="A7579" t="s">
        <v>7634</v>
      </c>
      <c r="B7579" t="str">
        <f t="shared" si="118"/>
        <v>A2197</v>
      </c>
      <c r="C7579" s="5">
        <v>0</v>
      </c>
      <c r="D7579" s="5">
        <v>0</v>
      </c>
      <c r="E7579" s="7">
        <v>42118</v>
      </c>
      <c r="F7579" t="s">
        <v>128</v>
      </c>
      <c r="G7579" t="s">
        <v>6859</v>
      </c>
    </row>
    <row r="7580" spans="1:7" x14ac:dyDescent="0.2">
      <c r="A7580" t="s">
        <v>7635</v>
      </c>
      <c r="B7580" t="str">
        <f t="shared" si="118"/>
        <v>A2196</v>
      </c>
      <c r="C7580" s="5">
        <v>0</v>
      </c>
      <c r="D7580" s="5">
        <v>0</v>
      </c>
      <c r="E7580" s="7">
        <v>42216</v>
      </c>
      <c r="F7580" t="s">
        <v>12</v>
      </c>
      <c r="G7580" t="s">
        <v>6859</v>
      </c>
    </row>
    <row r="7581" spans="1:7" x14ac:dyDescent="0.2">
      <c r="A7581" t="s">
        <v>7636</v>
      </c>
      <c r="B7581" t="str">
        <f t="shared" si="118"/>
        <v>A2195</v>
      </c>
      <c r="C7581" s="5">
        <v>101.92140000000001</v>
      </c>
      <c r="D7581" s="5">
        <v>0</v>
      </c>
      <c r="E7581" s="7">
        <v>42226</v>
      </c>
      <c r="F7581" t="s">
        <v>128</v>
      </c>
      <c r="G7581" t="s">
        <v>6859</v>
      </c>
    </row>
    <row r="7582" spans="1:7" x14ac:dyDescent="0.2">
      <c r="A7582" t="s">
        <v>7637</v>
      </c>
      <c r="B7582" t="str">
        <f t="shared" si="118"/>
        <v>A2194</v>
      </c>
      <c r="C7582" s="5">
        <v>284.72000000000003</v>
      </c>
      <c r="D7582" s="5">
        <v>323.31</v>
      </c>
      <c r="E7582" s="7">
        <v>42111</v>
      </c>
      <c r="F7582" t="s">
        <v>128</v>
      </c>
      <c r="G7582" t="s">
        <v>6859</v>
      </c>
    </row>
    <row r="7583" spans="1:7" x14ac:dyDescent="0.2">
      <c r="A7583" t="s">
        <v>7638</v>
      </c>
      <c r="B7583" t="str">
        <f t="shared" si="118"/>
        <v>A2193</v>
      </c>
      <c r="C7583" s="5">
        <v>0</v>
      </c>
      <c r="D7583" s="5">
        <v>0</v>
      </c>
      <c r="E7583" s="7">
        <v>42255</v>
      </c>
      <c r="F7583" t="s">
        <v>128</v>
      </c>
      <c r="G7583" t="s">
        <v>6859</v>
      </c>
    </row>
    <row r="7584" spans="1:7" x14ac:dyDescent="0.2">
      <c r="A7584" t="s">
        <v>7639</v>
      </c>
      <c r="B7584" t="str">
        <f t="shared" si="118"/>
        <v>A2192</v>
      </c>
      <c r="C7584" s="5">
        <v>0</v>
      </c>
      <c r="D7584" s="5">
        <v>0</v>
      </c>
      <c r="E7584" s="7">
        <v>42181</v>
      </c>
      <c r="F7584" t="s">
        <v>128</v>
      </c>
      <c r="G7584" t="s">
        <v>6859</v>
      </c>
    </row>
    <row r="7585" spans="1:7" x14ac:dyDescent="0.2">
      <c r="A7585" t="s">
        <v>7640</v>
      </c>
      <c r="B7585" t="str">
        <f t="shared" si="118"/>
        <v>A2191</v>
      </c>
      <c r="C7585" s="5">
        <v>0</v>
      </c>
      <c r="D7585" s="5">
        <v>0</v>
      </c>
      <c r="E7585" s="7">
        <v>42090</v>
      </c>
      <c r="F7585" t="s">
        <v>128</v>
      </c>
      <c r="G7585" t="s">
        <v>6859</v>
      </c>
    </row>
    <row r="7586" spans="1:7" x14ac:dyDescent="0.2">
      <c r="A7586" t="s">
        <v>7641</v>
      </c>
      <c r="B7586" t="str">
        <f t="shared" si="118"/>
        <v>A2190</v>
      </c>
      <c r="C7586" s="5">
        <v>0</v>
      </c>
      <c r="D7586" s="5">
        <v>0</v>
      </c>
      <c r="E7586" s="7">
        <v>42332</v>
      </c>
      <c r="F7586" t="s">
        <v>12</v>
      </c>
      <c r="G7586" t="s">
        <v>6859</v>
      </c>
    </row>
    <row r="7587" spans="1:7" x14ac:dyDescent="0.2">
      <c r="A7587" t="s">
        <v>7642</v>
      </c>
      <c r="B7587" t="str">
        <f t="shared" si="118"/>
        <v>A2189</v>
      </c>
      <c r="C7587" s="5">
        <v>0</v>
      </c>
      <c r="D7587" s="5">
        <v>0</v>
      </c>
      <c r="E7587" s="7">
        <v>42314</v>
      </c>
      <c r="F7587" t="s">
        <v>12</v>
      </c>
      <c r="G7587" t="s">
        <v>6859</v>
      </c>
    </row>
    <row r="7588" spans="1:7" x14ac:dyDescent="0.2">
      <c r="A7588" t="s">
        <v>7643</v>
      </c>
      <c r="B7588" t="str">
        <f t="shared" si="118"/>
        <v>A2187</v>
      </c>
      <c r="C7588" s="5">
        <v>0</v>
      </c>
      <c r="D7588" s="5">
        <v>0</v>
      </c>
      <c r="E7588" s="7">
        <v>42149</v>
      </c>
      <c r="F7588" t="s">
        <v>128</v>
      </c>
      <c r="G7588" t="s">
        <v>6859</v>
      </c>
    </row>
    <row r="7589" spans="1:7" x14ac:dyDescent="0.2">
      <c r="A7589" t="s">
        <v>7644</v>
      </c>
      <c r="B7589" t="str">
        <f t="shared" si="118"/>
        <v>A2186</v>
      </c>
      <c r="C7589" s="5">
        <v>0</v>
      </c>
      <c r="D7589" s="5">
        <v>0</v>
      </c>
      <c r="E7589" s="7">
        <v>42110</v>
      </c>
      <c r="F7589" t="s">
        <v>128</v>
      </c>
      <c r="G7589" t="s">
        <v>6859</v>
      </c>
    </row>
    <row r="7590" spans="1:7" x14ac:dyDescent="0.2">
      <c r="A7590" t="s">
        <v>7645</v>
      </c>
      <c r="B7590" t="str">
        <f t="shared" si="118"/>
        <v>A2185</v>
      </c>
      <c r="C7590" s="5">
        <v>0</v>
      </c>
      <c r="D7590" s="5">
        <v>0</v>
      </c>
      <c r="E7590" s="7"/>
      <c r="F7590" t="s">
        <v>128</v>
      </c>
      <c r="G7590" t="s">
        <v>6859</v>
      </c>
    </row>
    <row r="7591" spans="1:7" x14ac:dyDescent="0.2">
      <c r="A7591" t="s">
        <v>7646</v>
      </c>
      <c r="B7591" t="str">
        <f t="shared" si="118"/>
        <v>A2184</v>
      </c>
      <c r="C7591" s="5">
        <v>0</v>
      </c>
      <c r="D7591" s="5">
        <v>0</v>
      </c>
      <c r="E7591" s="7">
        <v>42243</v>
      </c>
      <c r="F7591" t="s">
        <v>128</v>
      </c>
      <c r="G7591" t="s">
        <v>6859</v>
      </c>
    </row>
    <row r="7592" spans="1:7" x14ac:dyDescent="0.2">
      <c r="A7592" t="s">
        <v>7647</v>
      </c>
      <c r="B7592" t="str">
        <f t="shared" si="118"/>
        <v>A2183</v>
      </c>
      <c r="C7592" s="5">
        <v>0</v>
      </c>
      <c r="D7592" s="5">
        <v>0</v>
      </c>
      <c r="E7592" s="7">
        <v>42180</v>
      </c>
      <c r="F7592" t="s">
        <v>128</v>
      </c>
      <c r="G7592" t="s">
        <v>6859</v>
      </c>
    </row>
    <row r="7593" spans="1:7" x14ac:dyDescent="0.2">
      <c r="A7593" t="s">
        <v>7648</v>
      </c>
      <c r="B7593" t="str">
        <f t="shared" si="118"/>
        <v>A2182</v>
      </c>
      <c r="C7593" s="5">
        <v>0</v>
      </c>
      <c r="D7593" s="5">
        <v>0</v>
      </c>
      <c r="E7593" s="7">
        <v>42181</v>
      </c>
      <c r="F7593" t="s">
        <v>128</v>
      </c>
      <c r="G7593" t="s">
        <v>6859</v>
      </c>
    </row>
    <row r="7594" spans="1:7" x14ac:dyDescent="0.2">
      <c r="A7594" t="s">
        <v>7649</v>
      </c>
      <c r="B7594" t="str">
        <f t="shared" si="118"/>
        <v>A2181</v>
      </c>
      <c r="C7594" s="5">
        <v>0</v>
      </c>
      <c r="D7594" s="5">
        <v>0</v>
      </c>
      <c r="E7594" s="7">
        <v>42160</v>
      </c>
      <c r="F7594" t="s">
        <v>128</v>
      </c>
      <c r="G7594" t="s">
        <v>6859</v>
      </c>
    </row>
    <row r="7595" spans="1:7" x14ac:dyDescent="0.2">
      <c r="A7595" t="s">
        <v>7650</v>
      </c>
      <c r="B7595" t="str">
        <f t="shared" si="118"/>
        <v>A2180</v>
      </c>
      <c r="C7595" s="5">
        <v>0</v>
      </c>
      <c r="D7595" s="5">
        <v>0</v>
      </c>
      <c r="E7595" s="7">
        <v>42083</v>
      </c>
      <c r="F7595" t="s">
        <v>128</v>
      </c>
      <c r="G7595" t="s">
        <v>6859</v>
      </c>
    </row>
    <row r="7596" spans="1:7" x14ac:dyDescent="0.2">
      <c r="A7596" t="s">
        <v>7651</v>
      </c>
      <c r="B7596" t="str">
        <f t="shared" si="118"/>
        <v>A2179</v>
      </c>
      <c r="C7596" s="5">
        <v>0</v>
      </c>
      <c r="D7596" s="5">
        <v>0</v>
      </c>
      <c r="E7596" s="7">
        <v>42130</v>
      </c>
      <c r="F7596" t="s">
        <v>128</v>
      </c>
      <c r="G7596" t="s">
        <v>6859</v>
      </c>
    </row>
    <row r="7597" spans="1:7" x14ac:dyDescent="0.2">
      <c r="A7597" t="s">
        <v>7652</v>
      </c>
      <c r="B7597" t="str">
        <f t="shared" si="118"/>
        <v>A2178</v>
      </c>
      <c r="C7597" s="5">
        <v>0</v>
      </c>
      <c r="D7597" s="5">
        <v>0</v>
      </c>
      <c r="E7597" s="7">
        <v>42062</v>
      </c>
      <c r="F7597" t="s">
        <v>128</v>
      </c>
      <c r="G7597" t="s">
        <v>6859</v>
      </c>
    </row>
    <row r="7598" spans="1:7" x14ac:dyDescent="0.2">
      <c r="A7598" t="s">
        <v>7653</v>
      </c>
      <c r="B7598" t="str">
        <f t="shared" si="118"/>
        <v>A2177</v>
      </c>
      <c r="C7598" s="5">
        <v>0</v>
      </c>
      <c r="D7598" s="5">
        <v>0</v>
      </c>
      <c r="E7598" s="7">
        <v>42198</v>
      </c>
      <c r="F7598" t="s">
        <v>128</v>
      </c>
      <c r="G7598" t="s">
        <v>6859</v>
      </c>
    </row>
    <row r="7599" spans="1:7" x14ac:dyDescent="0.2">
      <c r="A7599" t="s">
        <v>7654</v>
      </c>
      <c r="B7599" t="str">
        <f t="shared" si="118"/>
        <v>A2176</v>
      </c>
      <c r="C7599" s="5">
        <v>0</v>
      </c>
      <c r="D7599" s="5">
        <v>0</v>
      </c>
      <c r="E7599" s="7">
        <v>42122</v>
      </c>
      <c r="F7599" t="s">
        <v>128</v>
      </c>
      <c r="G7599" t="s">
        <v>6859</v>
      </c>
    </row>
    <row r="7600" spans="1:7" x14ac:dyDescent="0.2">
      <c r="A7600" t="s">
        <v>7655</v>
      </c>
      <c r="B7600" t="str">
        <f t="shared" si="118"/>
        <v>A2175</v>
      </c>
      <c r="C7600" s="5">
        <v>0</v>
      </c>
      <c r="D7600" s="5">
        <v>0</v>
      </c>
      <c r="E7600" s="7">
        <v>42145</v>
      </c>
      <c r="F7600" t="s">
        <v>128</v>
      </c>
      <c r="G7600" t="s">
        <v>6859</v>
      </c>
    </row>
    <row r="7601" spans="1:7" x14ac:dyDescent="0.2">
      <c r="A7601" t="s">
        <v>7656</v>
      </c>
      <c r="B7601" t="str">
        <f t="shared" si="118"/>
        <v>A2174</v>
      </c>
      <c r="C7601" s="5">
        <v>0</v>
      </c>
      <c r="D7601" s="5">
        <v>0</v>
      </c>
      <c r="E7601" s="7">
        <v>42123</v>
      </c>
      <c r="F7601" t="s">
        <v>128</v>
      </c>
      <c r="G7601" t="s">
        <v>6859</v>
      </c>
    </row>
    <row r="7602" spans="1:7" x14ac:dyDescent="0.2">
      <c r="A7602" t="s">
        <v>7657</v>
      </c>
      <c r="B7602" t="str">
        <f t="shared" si="118"/>
        <v>A2173</v>
      </c>
      <c r="C7602" s="5">
        <v>0</v>
      </c>
      <c r="D7602" s="5">
        <v>0</v>
      </c>
      <c r="E7602" s="7">
        <v>42255</v>
      </c>
      <c r="F7602" t="s">
        <v>12</v>
      </c>
      <c r="G7602" t="s">
        <v>6859</v>
      </c>
    </row>
    <row r="7603" spans="1:7" x14ac:dyDescent="0.2">
      <c r="A7603" t="s">
        <v>7658</v>
      </c>
      <c r="B7603" t="str">
        <f t="shared" si="118"/>
        <v>A2172</v>
      </c>
      <c r="C7603" s="5">
        <v>102.34</v>
      </c>
      <c r="D7603" s="5">
        <v>96.3</v>
      </c>
      <c r="E7603" s="7">
        <v>42163</v>
      </c>
      <c r="F7603" t="s">
        <v>128</v>
      </c>
      <c r="G7603" t="s">
        <v>6859</v>
      </c>
    </row>
    <row r="7604" spans="1:7" x14ac:dyDescent="0.2">
      <c r="A7604" t="s">
        <v>7659</v>
      </c>
      <c r="B7604" t="str">
        <f t="shared" si="118"/>
        <v>A2171</v>
      </c>
      <c r="C7604" s="5">
        <v>97.471100000000007</v>
      </c>
      <c r="D7604" s="5">
        <v>0</v>
      </c>
      <c r="E7604" s="7"/>
      <c r="F7604" t="s">
        <v>128</v>
      </c>
      <c r="G7604" t="s">
        <v>6859</v>
      </c>
    </row>
    <row r="7605" spans="1:7" x14ac:dyDescent="0.2">
      <c r="A7605" t="s">
        <v>7660</v>
      </c>
      <c r="B7605" t="str">
        <f t="shared" si="118"/>
        <v>A2170</v>
      </c>
      <c r="C7605" s="5">
        <v>0</v>
      </c>
      <c r="D7605" s="5">
        <v>0</v>
      </c>
      <c r="E7605" s="7"/>
      <c r="F7605" t="s">
        <v>128</v>
      </c>
      <c r="G7605" t="s">
        <v>6859</v>
      </c>
    </row>
    <row r="7606" spans="1:7" x14ac:dyDescent="0.2">
      <c r="A7606" t="s">
        <v>7661</v>
      </c>
      <c r="B7606" t="str">
        <f t="shared" si="118"/>
        <v>A2169</v>
      </c>
      <c r="C7606" s="5">
        <v>0</v>
      </c>
      <c r="D7606" s="5">
        <v>0</v>
      </c>
      <c r="E7606" s="7">
        <v>42314</v>
      </c>
      <c r="F7606" t="s">
        <v>12</v>
      </c>
      <c r="G7606" t="s">
        <v>6859</v>
      </c>
    </row>
    <row r="7607" spans="1:7" x14ac:dyDescent="0.2">
      <c r="A7607" t="s">
        <v>7662</v>
      </c>
      <c r="B7607" t="str">
        <f t="shared" si="118"/>
        <v>A2168</v>
      </c>
      <c r="C7607" s="5">
        <v>0</v>
      </c>
      <c r="D7607" s="5">
        <v>0</v>
      </c>
      <c r="E7607" s="7">
        <v>42314</v>
      </c>
      <c r="F7607" t="s">
        <v>12</v>
      </c>
      <c r="G7607" t="s">
        <v>6859</v>
      </c>
    </row>
    <row r="7608" spans="1:7" x14ac:dyDescent="0.2">
      <c r="A7608" t="s">
        <v>7663</v>
      </c>
      <c r="B7608" t="str">
        <f t="shared" si="118"/>
        <v>A2167</v>
      </c>
      <c r="C7608" s="5">
        <v>0</v>
      </c>
      <c r="D7608" s="5">
        <v>0</v>
      </c>
      <c r="E7608" s="7"/>
      <c r="F7608" t="s">
        <v>128</v>
      </c>
      <c r="G7608" t="s">
        <v>6859</v>
      </c>
    </row>
    <row r="7609" spans="1:7" x14ac:dyDescent="0.2">
      <c r="A7609" t="s">
        <v>7664</v>
      </c>
      <c r="B7609" t="str">
        <f t="shared" si="118"/>
        <v>A2166</v>
      </c>
      <c r="C7609" s="5">
        <v>0</v>
      </c>
      <c r="D7609" s="5">
        <v>0</v>
      </c>
      <c r="E7609" s="7">
        <v>42122</v>
      </c>
      <c r="F7609" t="s">
        <v>128</v>
      </c>
      <c r="G7609" t="s">
        <v>6859</v>
      </c>
    </row>
    <row r="7610" spans="1:7" x14ac:dyDescent="0.2">
      <c r="A7610" t="s">
        <v>7665</v>
      </c>
      <c r="B7610" t="str">
        <f t="shared" si="118"/>
        <v>A2165</v>
      </c>
      <c r="C7610" s="5">
        <v>0</v>
      </c>
      <c r="D7610" s="5">
        <v>0</v>
      </c>
      <c r="E7610" s="7">
        <v>42090</v>
      </c>
      <c r="F7610" t="s">
        <v>128</v>
      </c>
      <c r="G7610" t="s">
        <v>6859</v>
      </c>
    </row>
    <row r="7611" spans="1:7" x14ac:dyDescent="0.2">
      <c r="A7611" t="s">
        <v>7666</v>
      </c>
      <c r="B7611" t="str">
        <f t="shared" si="118"/>
        <v>A2164</v>
      </c>
      <c r="C7611" s="5">
        <v>0</v>
      </c>
      <c r="D7611" s="5">
        <v>0</v>
      </c>
      <c r="E7611" s="7">
        <v>42069</v>
      </c>
      <c r="F7611" t="s">
        <v>128</v>
      </c>
      <c r="G7611" t="s">
        <v>6859</v>
      </c>
    </row>
    <row r="7612" spans="1:7" x14ac:dyDescent="0.2">
      <c r="A7612" t="s">
        <v>7667</v>
      </c>
      <c r="B7612" t="str">
        <f t="shared" si="118"/>
        <v>A2163</v>
      </c>
      <c r="C7612" s="5">
        <v>0</v>
      </c>
      <c r="D7612" s="5">
        <v>0</v>
      </c>
      <c r="E7612" s="7">
        <v>42255</v>
      </c>
      <c r="F7612" t="s">
        <v>128</v>
      </c>
      <c r="G7612" t="s">
        <v>6859</v>
      </c>
    </row>
    <row r="7613" spans="1:7" x14ac:dyDescent="0.2">
      <c r="A7613" t="s">
        <v>7668</v>
      </c>
      <c r="B7613" t="str">
        <f t="shared" si="118"/>
        <v>A2162</v>
      </c>
      <c r="C7613" s="5">
        <v>0</v>
      </c>
      <c r="D7613" s="5">
        <v>0</v>
      </c>
      <c r="E7613" s="7">
        <v>42122</v>
      </c>
      <c r="F7613" t="s">
        <v>128</v>
      </c>
      <c r="G7613" t="s">
        <v>6859</v>
      </c>
    </row>
    <row r="7614" spans="1:7" x14ac:dyDescent="0.2">
      <c r="A7614" t="s">
        <v>7669</v>
      </c>
      <c r="B7614" t="str">
        <f t="shared" si="118"/>
        <v>A2161</v>
      </c>
      <c r="C7614" s="5">
        <v>0</v>
      </c>
      <c r="D7614" s="5">
        <v>0</v>
      </c>
      <c r="E7614" s="7">
        <v>42214</v>
      </c>
      <c r="F7614" t="s">
        <v>128</v>
      </c>
      <c r="G7614" t="s">
        <v>6859</v>
      </c>
    </row>
    <row r="7615" spans="1:7" x14ac:dyDescent="0.2">
      <c r="A7615" t="s">
        <v>7670</v>
      </c>
      <c r="B7615" t="str">
        <f t="shared" si="118"/>
        <v>A2160</v>
      </c>
      <c r="C7615" s="5">
        <v>0</v>
      </c>
      <c r="D7615" s="5">
        <v>0</v>
      </c>
      <c r="E7615" s="7"/>
      <c r="F7615" t="s">
        <v>128</v>
      </c>
      <c r="G7615" t="s">
        <v>6859</v>
      </c>
    </row>
    <row r="7616" spans="1:7" x14ac:dyDescent="0.2">
      <c r="A7616" t="s">
        <v>7671</v>
      </c>
      <c r="B7616" t="str">
        <f t="shared" si="118"/>
        <v>A2159</v>
      </c>
      <c r="C7616" s="5">
        <v>0</v>
      </c>
      <c r="D7616" s="5">
        <v>0</v>
      </c>
      <c r="E7616" s="7">
        <v>42174</v>
      </c>
      <c r="F7616" t="s">
        <v>128</v>
      </c>
      <c r="G7616" t="s">
        <v>6859</v>
      </c>
    </row>
    <row r="7617" spans="1:7" x14ac:dyDescent="0.2">
      <c r="A7617" t="s">
        <v>7672</v>
      </c>
      <c r="B7617" t="str">
        <f t="shared" si="118"/>
        <v>A2158</v>
      </c>
      <c r="C7617" s="5">
        <v>0</v>
      </c>
      <c r="D7617" s="5">
        <v>0</v>
      </c>
      <c r="E7617" s="7">
        <v>42229</v>
      </c>
      <c r="F7617" t="s">
        <v>128</v>
      </c>
      <c r="G7617" t="s">
        <v>6859</v>
      </c>
    </row>
    <row r="7618" spans="1:7" x14ac:dyDescent="0.2">
      <c r="A7618" t="s">
        <v>7673</v>
      </c>
      <c r="B7618" t="str">
        <f t="shared" si="118"/>
        <v>A2157</v>
      </c>
      <c r="C7618" s="5">
        <v>0</v>
      </c>
      <c r="D7618" s="5">
        <v>0</v>
      </c>
      <c r="E7618" s="7">
        <v>42205</v>
      </c>
      <c r="F7618" t="s">
        <v>128</v>
      </c>
      <c r="G7618" t="s">
        <v>6859</v>
      </c>
    </row>
    <row r="7619" spans="1:7" x14ac:dyDescent="0.2">
      <c r="A7619" t="s">
        <v>7674</v>
      </c>
      <c r="B7619" t="str">
        <f t="shared" si="118"/>
        <v>A2156</v>
      </c>
      <c r="C7619" s="5">
        <v>0</v>
      </c>
      <c r="D7619" s="5">
        <v>0</v>
      </c>
      <c r="E7619" s="7">
        <v>42268</v>
      </c>
      <c r="F7619" t="s">
        <v>12</v>
      </c>
      <c r="G7619" t="s">
        <v>6859</v>
      </c>
    </row>
    <row r="7620" spans="1:7" x14ac:dyDescent="0.2">
      <c r="A7620" t="s">
        <v>7675</v>
      </c>
      <c r="B7620" t="str">
        <f t="shared" si="118"/>
        <v>A2155</v>
      </c>
      <c r="C7620" s="5">
        <v>0</v>
      </c>
      <c r="D7620" s="5">
        <v>0</v>
      </c>
      <c r="E7620" s="7"/>
      <c r="F7620" t="s">
        <v>12</v>
      </c>
      <c r="G7620" t="s">
        <v>6859</v>
      </c>
    </row>
    <row r="7621" spans="1:7" x14ac:dyDescent="0.2">
      <c r="A7621" t="s">
        <v>7676</v>
      </c>
      <c r="B7621" t="str">
        <f t="shared" si="118"/>
        <v>A2154</v>
      </c>
      <c r="C7621" s="5">
        <v>176.88</v>
      </c>
      <c r="D7621" s="5">
        <v>197.65</v>
      </c>
      <c r="E7621" s="7">
        <v>42101</v>
      </c>
      <c r="F7621" t="s">
        <v>128</v>
      </c>
      <c r="G7621" t="s">
        <v>6859</v>
      </c>
    </row>
    <row r="7622" spans="1:7" x14ac:dyDescent="0.2">
      <c r="A7622" t="s">
        <v>7677</v>
      </c>
      <c r="B7622" t="str">
        <f t="shared" si="118"/>
        <v>A2153</v>
      </c>
      <c r="C7622" s="5">
        <v>340.51</v>
      </c>
      <c r="D7622" s="5">
        <v>359.63</v>
      </c>
      <c r="E7622" s="7">
        <v>42104</v>
      </c>
      <c r="F7622" t="s">
        <v>128</v>
      </c>
      <c r="G7622" t="s">
        <v>6859</v>
      </c>
    </row>
    <row r="7623" spans="1:7" x14ac:dyDescent="0.2">
      <c r="A7623" t="s">
        <v>7678</v>
      </c>
      <c r="B7623" t="str">
        <f t="shared" si="118"/>
        <v>A2152</v>
      </c>
      <c r="C7623" s="5">
        <v>252.47</v>
      </c>
      <c r="D7623" s="5">
        <v>278.57</v>
      </c>
      <c r="E7623" s="7">
        <v>42074</v>
      </c>
      <c r="F7623" t="s">
        <v>128</v>
      </c>
      <c r="G7623" t="s">
        <v>6859</v>
      </c>
    </row>
    <row r="7624" spans="1:7" x14ac:dyDescent="0.2">
      <c r="A7624" t="s">
        <v>7679</v>
      </c>
      <c r="B7624" t="str">
        <f t="shared" si="118"/>
        <v>A2151</v>
      </c>
      <c r="C7624" s="5">
        <v>0</v>
      </c>
      <c r="D7624" s="5">
        <v>0</v>
      </c>
      <c r="E7624" s="7">
        <v>42268</v>
      </c>
      <c r="F7624" t="s">
        <v>128</v>
      </c>
      <c r="G7624" t="s">
        <v>6859</v>
      </c>
    </row>
    <row r="7625" spans="1:7" x14ac:dyDescent="0.2">
      <c r="A7625" t="s">
        <v>7680</v>
      </c>
      <c r="B7625" t="str">
        <f t="shared" si="118"/>
        <v>A2150</v>
      </c>
      <c r="C7625" s="5">
        <v>0</v>
      </c>
      <c r="D7625" s="5">
        <v>0</v>
      </c>
      <c r="E7625" s="7">
        <v>42255</v>
      </c>
      <c r="F7625" t="s">
        <v>128</v>
      </c>
      <c r="G7625" t="s">
        <v>6859</v>
      </c>
    </row>
    <row r="7626" spans="1:7" x14ac:dyDescent="0.2">
      <c r="A7626" t="s">
        <v>7681</v>
      </c>
      <c r="B7626" t="str">
        <f t="shared" si="118"/>
        <v>A2149</v>
      </c>
      <c r="C7626" s="5">
        <v>0</v>
      </c>
      <c r="D7626" s="5">
        <v>0</v>
      </c>
      <c r="E7626" s="7">
        <v>42181</v>
      </c>
      <c r="F7626" t="s">
        <v>128</v>
      </c>
      <c r="G7626" t="s">
        <v>6859</v>
      </c>
    </row>
    <row r="7627" spans="1:7" x14ac:dyDescent="0.2">
      <c r="A7627" t="s">
        <v>7682</v>
      </c>
      <c r="B7627" t="str">
        <f t="shared" si="118"/>
        <v>A2148</v>
      </c>
      <c r="C7627" s="5">
        <v>0</v>
      </c>
      <c r="D7627" s="5">
        <v>0</v>
      </c>
      <c r="E7627" s="7">
        <v>42209</v>
      </c>
      <c r="F7627" t="s">
        <v>128</v>
      </c>
      <c r="G7627" t="s">
        <v>6859</v>
      </c>
    </row>
    <row r="7628" spans="1:7" x14ac:dyDescent="0.2">
      <c r="A7628" t="s">
        <v>7683</v>
      </c>
      <c r="B7628" t="str">
        <f t="shared" ref="B7628:B7691" si="119">LEFT(A7628,5)</f>
        <v>A2147</v>
      </c>
      <c r="C7628" s="5">
        <v>0</v>
      </c>
      <c r="D7628" s="5">
        <v>0</v>
      </c>
      <c r="E7628" s="7">
        <v>42089</v>
      </c>
      <c r="F7628" t="s">
        <v>128</v>
      </c>
      <c r="G7628" t="s">
        <v>6859</v>
      </c>
    </row>
    <row r="7629" spans="1:7" x14ac:dyDescent="0.2">
      <c r="A7629" t="s">
        <v>7684</v>
      </c>
      <c r="B7629" t="str">
        <f t="shared" si="119"/>
        <v>A2146</v>
      </c>
      <c r="C7629" s="5">
        <v>213.8724</v>
      </c>
      <c r="D7629" s="5">
        <v>197.78579999999999</v>
      </c>
      <c r="E7629" s="7">
        <v>42243</v>
      </c>
      <c r="F7629" t="s">
        <v>128</v>
      </c>
      <c r="G7629" t="s">
        <v>129</v>
      </c>
    </row>
    <row r="7630" spans="1:7" x14ac:dyDescent="0.2">
      <c r="A7630" t="s">
        <v>7685</v>
      </c>
      <c r="B7630" t="str">
        <f t="shared" si="119"/>
        <v>A2145</v>
      </c>
      <c r="C7630" s="5">
        <v>0</v>
      </c>
      <c r="D7630" s="5">
        <v>0</v>
      </c>
      <c r="E7630" s="7"/>
      <c r="F7630" t="s">
        <v>12</v>
      </c>
      <c r="G7630" t="s">
        <v>107</v>
      </c>
    </row>
    <row r="7631" spans="1:7" x14ac:dyDescent="0.2">
      <c r="A7631" t="s">
        <v>7686</v>
      </c>
      <c r="B7631" t="str">
        <f t="shared" si="119"/>
        <v>A2144</v>
      </c>
      <c r="C7631" s="5">
        <v>0</v>
      </c>
      <c r="D7631" s="5">
        <v>0</v>
      </c>
      <c r="E7631" s="7"/>
      <c r="F7631" t="s">
        <v>12</v>
      </c>
      <c r="G7631" t="s">
        <v>107</v>
      </c>
    </row>
    <row r="7632" spans="1:7" x14ac:dyDescent="0.2">
      <c r="A7632" t="s">
        <v>7687</v>
      </c>
      <c r="B7632" t="str">
        <f t="shared" si="119"/>
        <v>A2143</v>
      </c>
      <c r="C7632" s="5">
        <v>0</v>
      </c>
      <c r="D7632" s="5">
        <v>0</v>
      </c>
      <c r="E7632" s="7">
        <v>42384</v>
      </c>
      <c r="F7632" t="s">
        <v>15</v>
      </c>
      <c r="G7632" t="s">
        <v>35</v>
      </c>
    </row>
    <row r="7633" spans="1:7" x14ac:dyDescent="0.2">
      <c r="A7633" t="s">
        <v>7688</v>
      </c>
      <c r="B7633" t="str">
        <f t="shared" si="119"/>
        <v>A2142</v>
      </c>
      <c r="C7633" s="5">
        <v>0</v>
      </c>
      <c r="D7633" s="5">
        <v>0</v>
      </c>
      <c r="E7633" s="7">
        <v>42384</v>
      </c>
      <c r="F7633" t="s">
        <v>15</v>
      </c>
      <c r="G7633" t="s">
        <v>35</v>
      </c>
    </row>
    <row r="7634" spans="1:7" x14ac:dyDescent="0.2">
      <c r="A7634" t="s">
        <v>7689</v>
      </c>
      <c r="B7634" t="str">
        <f t="shared" si="119"/>
        <v>A2141</v>
      </c>
      <c r="C7634" s="5">
        <v>0</v>
      </c>
      <c r="D7634" s="5">
        <v>0</v>
      </c>
      <c r="E7634" s="7">
        <v>42321</v>
      </c>
      <c r="F7634" t="s">
        <v>15</v>
      </c>
      <c r="G7634" t="s">
        <v>35</v>
      </c>
    </row>
    <row r="7635" spans="1:7" x14ac:dyDescent="0.2">
      <c r="A7635" t="s">
        <v>7690</v>
      </c>
      <c r="B7635" t="str">
        <f t="shared" si="119"/>
        <v>A2140</v>
      </c>
      <c r="C7635" s="5">
        <v>0</v>
      </c>
      <c r="D7635" s="5">
        <v>0</v>
      </c>
      <c r="E7635" s="7">
        <v>42321</v>
      </c>
      <c r="F7635" t="s">
        <v>15</v>
      </c>
      <c r="G7635" t="s">
        <v>35</v>
      </c>
    </row>
    <row r="7636" spans="1:7" x14ac:dyDescent="0.2">
      <c r="A7636" t="s">
        <v>7691</v>
      </c>
      <c r="B7636" t="str">
        <f t="shared" si="119"/>
        <v>A2139</v>
      </c>
      <c r="C7636" s="5">
        <v>0</v>
      </c>
      <c r="D7636" s="5">
        <v>0</v>
      </c>
      <c r="E7636" s="7">
        <v>42191</v>
      </c>
      <c r="F7636" t="s">
        <v>388</v>
      </c>
      <c r="G7636" t="s">
        <v>389</v>
      </c>
    </row>
    <row r="7637" spans="1:7" x14ac:dyDescent="0.2">
      <c r="A7637" t="s">
        <v>7692</v>
      </c>
      <c r="B7637" t="str">
        <f t="shared" si="119"/>
        <v>A2138</v>
      </c>
      <c r="C7637" s="5">
        <v>0</v>
      </c>
      <c r="D7637" s="5">
        <v>0</v>
      </c>
      <c r="E7637" s="7">
        <v>42279</v>
      </c>
      <c r="F7637" t="s">
        <v>15</v>
      </c>
      <c r="G7637" t="s">
        <v>35</v>
      </c>
    </row>
    <row r="7638" spans="1:7" x14ac:dyDescent="0.2">
      <c r="A7638" t="s">
        <v>7693</v>
      </c>
      <c r="B7638" t="str">
        <f t="shared" si="119"/>
        <v>A2137</v>
      </c>
      <c r="C7638" s="5">
        <v>0</v>
      </c>
      <c r="D7638" s="5">
        <v>0</v>
      </c>
      <c r="E7638" s="7">
        <v>42184</v>
      </c>
      <c r="F7638" t="s">
        <v>388</v>
      </c>
      <c r="G7638" t="s">
        <v>389</v>
      </c>
    </row>
    <row r="7639" spans="1:7" x14ac:dyDescent="0.2">
      <c r="A7639" t="s">
        <v>7694</v>
      </c>
      <c r="B7639" t="str">
        <f t="shared" si="119"/>
        <v>A2136</v>
      </c>
      <c r="C7639" s="5">
        <v>0</v>
      </c>
      <c r="D7639" s="5">
        <v>0</v>
      </c>
      <c r="E7639" s="7">
        <v>42202</v>
      </c>
      <c r="F7639" t="s">
        <v>388</v>
      </c>
      <c r="G7639" t="s">
        <v>389</v>
      </c>
    </row>
    <row r="7640" spans="1:7" x14ac:dyDescent="0.2">
      <c r="A7640" t="s">
        <v>7695</v>
      </c>
      <c r="B7640" t="str">
        <f t="shared" si="119"/>
        <v>A2135</v>
      </c>
      <c r="C7640" s="5">
        <v>0</v>
      </c>
      <c r="D7640" s="5">
        <v>0</v>
      </c>
      <c r="E7640" s="7">
        <v>42187</v>
      </c>
      <c r="F7640" t="s">
        <v>388</v>
      </c>
      <c r="G7640" t="s">
        <v>389</v>
      </c>
    </row>
    <row r="7641" spans="1:7" x14ac:dyDescent="0.2">
      <c r="A7641" t="s">
        <v>7696</v>
      </c>
      <c r="B7641" t="str">
        <f t="shared" si="119"/>
        <v>A2134</v>
      </c>
      <c r="C7641" s="5">
        <v>0</v>
      </c>
      <c r="D7641" s="5">
        <v>0</v>
      </c>
      <c r="E7641" s="7">
        <v>42233</v>
      </c>
      <c r="F7641" t="s">
        <v>388</v>
      </c>
      <c r="G7641" t="s">
        <v>389</v>
      </c>
    </row>
    <row r="7642" spans="1:7" x14ac:dyDescent="0.2">
      <c r="A7642" t="s">
        <v>7697</v>
      </c>
      <c r="B7642" t="str">
        <f t="shared" si="119"/>
        <v>A2133</v>
      </c>
      <c r="C7642" s="5">
        <v>0</v>
      </c>
      <c r="D7642" s="5">
        <v>0</v>
      </c>
      <c r="E7642" s="7">
        <v>42201</v>
      </c>
      <c r="F7642" t="s">
        <v>388</v>
      </c>
      <c r="G7642" t="s">
        <v>389</v>
      </c>
    </row>
    <row r="7643" spans="1:7" x14ac:dyDescent="0.2">
      <c r="A7643" t="s">
        <v>7698</v>
      </c>
      <c r="B7643" t="str">
        <f t="shared" si="119"/>
        <v>A2132</v>
      </c>
      <c r="C7643" s="5">
        <v>0</v>
      </c>
      <c r="D7643" s="5">
        <v>0</v>
      </c>
      <c r="E7643" s="7">
        <v>42184</v>
      </c>
      <c r="F7643" t="s">
        <v>388</v>
      </c>
      <c r="G7643" t="s">
        <v>389</v>
      </c>
    </row>
    <row r="7644" spans="1:7" x14ac:dyDescent="0.2">
      <c r="A7644" t="s">
        <v>7699</v>
      </c>
      <c r="B7644" t="str">
        <f t="shared" si="119"/>
        <v>A2131</v>
      </c>
      <c r="C7644" s="5">
        <v>0</v>
      </c>
      <c r="D7644" s="5">
        <v>0</v>
      </c>
      <c r="E7644" s="7">
        <v>42201</v>
      </c>
      <c r="F7644" t="s">
        <v>388</v>
      </c>
      <c r="G7644" t="s">
        <v>389</v>
      </c>
    </row>
    <row r="7645" spans="1:7" x14ac:dyDescent="0.2">
      <c r="A7645" t="s">
        <v>7700</v>
      </c>
      <c r="B7645" t="str">
        <f t="shared" si="119"/>
        <v>A2130</v>
      </c>
      <c r="C7645" s="5">
        <v>0</v>
      </c>
      <c r="D7645" s="5">
        <v>0</v>
      </c>
      <c r="E7645" s="7">
        <v>42285</v>
      </c>
      <c r="F7645" t="s">
        <v>128</v>
      </c>
      <c r="G7645" t="s">
        <v>129</v>
      </c>
    </row>
    <row r="7646" spans="1:7" x14ac:dyDescent="0.2">
      <c r="A7646" t="s">
        <v>7701</v>
      </c>
      <c r="B7646" t="str">
        <f t="shared" si="119"/>
        <v>A2129</v>
      </c>
      <c r="C7646" s="5">
        <v>0</v>
      </c>
      <c r="D7646" s="5">
        <v>0</v>
      </c>
      <c r="E7646" s="7">
        <v>42229</v>
      </c>
      <c r="F7646" t="s">
        <v>128</v>
      </c>
      <c r="G7646" t="s">
        <v>129</v>
      </c>
    </row>
    <row r="7647" spans="1:7" x14ac:dyDescent="0.2">
      <c r="A7647" t="s">
        <v>7702</v>
      </c>
      <c r="B7647" t="str">
        <f t="shared" si="119"/>
        <v>A2128</v>
      </c>
      <c r="C7647" s="5">
        <v>0</v>
      </c>
      <c r="D7647" s="5">
        <v>0</v>
      </c>
      <c r="E7647" s="7"/>
      <c r="F7647" t="s">
        <v>128</v>
      </c>
      <c r="G7647" t="s">
        <v>129</v>
      </c>
    </row>
    <row r="7648" spans="1:7" x14ac:dyDescent="0.2">
      <c r="A7648" t="s">
        <v>7703</v>
      </c>
      <c r="B7648" t="str">
        <f t="shared" si="119"/>
        <v>A2127</v>
      </c>
      <c r="C7648" s="5">
        <v>0</v>
      </c>
      <c r="D7648" s="5">
        <v>0</v>
      </c>
      <c r="E7648" s="7">
        <v>42250</v>
      </c>
      <c r="F7648" t="s">
        <v>128</v>
      </c>
      <c r="G7648" t="s">
        <v>129</v>
      </c>
    </row>
    <row r="7649" spans="1:7" x14ac:dyDescent="0.2">
      <c r="A7649" t="s">
        <v>7704</v>
      </c>
      <c r="B7649" t="str">
        <f t="shared" si="119"/>
        <v>A2126</v>
      </c>
      <c r="C7649" s="5">
        <v>0</v>
      </c>
      <c r="D7649" s="5">
        <v>0</v>
      </c>
      <c r="E7649" s="7">
        <v>42229</v>
      </c>
      <c r="F7649" t="s">
        <v>128</v>
      </c>
      <c r="G7649" t="s">
        <v>129</v>
      </c>
    </row>
    <row r="7650" spans="1:7" x14ac:dyDescent="0.2">
      <c r="A7650" t="s">
        <v>7705</v>
      </c>
      <c r="B7650" t="str">
        <f t="shared" si="119"/>
        <v>A2125</v>
      </c>
      <c r="C7650" s="5">
        <v>0</v>
      </c>
      <c r="D7650" s="5">
        <v>0</v>
      </c>
      <c r="E7650" s="7">
        <v>42241</v>
      </c>
      <c r="F7650" t="s">
        <v>128</v>
      </c>
      <c r="G7650" t="s">
        <v>129</v>
      </c>
    </row>
    <row r="7651" spans="1:7" x14ac:dyDescent="0.2">
      <c r="A7651" t="s">
        <v>7706</v>
      </c>
      <c r="B7651" t="str">
        <f t="shared" si="119"/>
        <v>A2124</v>
      </c>
      <c r="C7651" s="5">
        <v>0</v>
      </c>
      <c r="D7651" s="5">
        <v>0</v>
      </c>
      <c r="E7651" s="7">
        <v>42284</v>
      </c>
      <c r="F7651" t="s">
        <v>128</v>
      </c>
      <c r="G7651" t="s">
        <v>129</v>
      </c>
    </row>
    <row r="7652" spans="1:7" x14ac:dyDescent="0.2">
      <c r="A7652" t="s">
        <v>7707</v>
      </c>
      <c r="B7652" t="str">
        <f t="shared" si="119"/>
        <v>A2123</v>
      </c>
      <c r="C7652" s="5">
        <v>0</v>
      </c>
      <c r="D7652" s="5">
        <v>0</v>
      </c>
      <c r="E7652" s="7">
        <v>42247</v>
      </c>
      <c r="F7652" t="s">
        <v>128</v>
      </c>
      <c r="G7652" t="s">
        <v>129</v>
      </c>
    </row>
    <row r="7653" spans="1:7" x14ac:dyDescent="0.2">
      <c r="A7653" t="s">
        <v>7708</v>
      </c>
      <c r="B7653" t="str">
        <f t="shared" si="119"/>
        <v>A2122</v>
      </c>
      <c r="C7653" s="5">
        <v>0</v>
      </c>
      <c r="D7653" s="5">
        <v>0</v>
      </c>
      <c r="E7653" s="7">
        <v>42250</v>
      </c>
      <c r="F7653" t="s">
        <v>128</v>
      </c>
      <c r="G7653" t="s">
        <v>129</v>
      </c>
    </row>
    <row r="7654" spans="1:7" x14ac:dyDescent="0.2">
      <c r="A7654" t="s">
        <v>7709</v>
      </c>
      <c r="B7654" t="str">
        <f t="shared" si="119"/>
        <v>A2121</v>
      </c>
      <c r="C7654" s="5">
        <v>0</v>
      </c>
      <c r="D7654" s="5">
        <v>0</v>
      </c>
      <c r="E7654" s="7">
        <v>42226</v>
      </c>
      <c r="F7654" t="s">
        <v>128</v>
      </c>
      <c r="G7654" t="s">
        <v>129</v>
      </c>
    </row>
    <row r="7655" spans="1:7" x14ac:dyDescent="0.2">
      <c r="A7655" t="s">
        <v>7710</v>
      </c>
      <c r="B7655" t="str">
        <f t="shared" si="119"/>
        <v>A2120</v>
      </c>
      <c r="C7655" s="5">
        <v>0</v>
      </c>
      <c r="D7655" s="5">
        <v>0</v>
      </c>
      <c r="E7655" s="7"/>
      <c r="F7655" t="s">
        <v>128</v>
      </c>
      <c r="G7655" t="s">
        <v>129</v>
      </c>
    </row>
    <row r="7656" spans="1:7" x14ac:dyDescent="0.2">
      <c r="A7656" t="s">
        <v>7711</v>
      </c>
      <c r="B7656" t="str">
        <f t="shared" si="119"/>
        <v>A2119</v>
      </c>
      <c r="C7656" s="5">
        <v>0</v>
      </c>
      <c r="D7656" s="5">
        <v>0</v>
      </c>
      <c r="E7656" s="7">
        <v>42247</v>
      </c>
      <c r="F7656" t="s">
        <v>128</v>
      </c>
      <c r="G7656" t="s">
        <v>129</v>
      </c>
    </row>
    <row r="7657" spans="1:7" x14ac:dyDescent="0.2">
      <c r="A7657" t="s">
        <v>7712</v>
      </c>
      <c r="B7657" t="str">
        <f t="shared" si="119"/>
        <v>A2118</v>
      </c>
      <c r="C7657" s="5">
        <v>0</v>
      </c>
      <c r="D7657" s="5">
        <v>0</v>
      </c>
      <c r="E7657" s="7">
        <v>42304</v>
      </c>
      <c r="F7657" t="s">
        <v>128</v>
      </c>
      <c r="G7657" t="s">
        <v>129</v>
      </c>
    </row>
    <row r="7658" spans="1:7" x14ac:dyDescent="0.2">
      <c r="A7658" t="s">
        <v>7713</v>
      </c>
      <c r="B7658" t="str">
        <f t="shared" si="119"/>
        <v>A2117</v>
      </c>
      <c r="C7658" s="5">
        <v>0</v>
      </c>
      <c r="D7658" s="5">
        <v>0</v>
      </c>
      <c r="E7658" s="7">
        <v>42298</v>
      </c>
      <c r="F7658" t="s">
        <v>388</v>
      </c>
      <c r="G7658" t="s">
        <v>389</v>
      </c>
    </row>
    <row r="7659" spans="1:7" x14ac:dyDescent="0.2">
      <c r="A7659" t="s">
        <v>7714</v>
      </c>
      <c r="B7659" t="str">
        <f t="shared" si="119"/>
        <v>A2116</v>
      </c>
      <c r="C7659" s="5">
        <v>0</v>
      </c>
      <c r="D7659" s="5">
        <v>0</v>
      </c>
      <c r="E7659" s="7">
        <v>42193</v>
      </c>
      <c r="F7659" t="s">
        <v>388</v>
      </c>
      <c r="G7659" t="s">
        <v>389</v>
      </c>
    </row>
    <row r="7660" spans="1:7" x14ac:dyDescent="0.2">
      <c r="A7660" t="s">
        <v>7715</v>
      </c>
      <c r="B7660" t="str">
        <f t="shared" si="119"/>
        <v>A2115</v>
      </c>
      <c r="C7660" s="5">
        <v>0</v>
      </c>
      <c r="D7660" s="5">
        <v>0</v>
      </c>
      <c r="E7660" s="7"/>
      <c r="F7660" t="s">
        <v>21</v>
      </c>
      <c r="G7660" t="s">
        <v>1833</v>
      </c>
    </row>
    <row r="7661" spans="1:7" x14ac:dyDescent="0.2">
      <c r="A7661" t="s">
        <v>7716</v>
      </c>
      <c r="B7661" t="str">
        <f t="shared" si="119"/>
        <v>A2114</v>
      </c>
      <c r="C7661" s="5">
        <v>0</v>
      </c>
      <c r="D7661" s="5">
        <v>0</v>
      </c>
      <c r="E7661" s="7">
        <v>42368</v>
      </c>
      <c r="F7661" t="s">
        <v>12</v>
      </c>
      <c r="G7661" t="s">
        <v>13</v>
      </c>
    </row>
    <row r="7662" spans="1:7" x14ac:dyDescent="0.2">
      <c r="A7662" t="s">
        <v>7717</v>
      </c>
      <c r="B7662" t="str">
        <f t="shared" si="119"/>
        <v>A2113</v>
      </c>
      <c r="C7662" s="5">
        <v>0</v>
      </c>
      <c r="D7662" s="5">
        <v>0</v>
      </c>
      <c r="E7662" s="7"/>
      <c r="F7662" t="s">
        <v>12</v>
      </c>
      <c r="G7662" t="s">
        <v>62</v>
      </c>
    </row>
    <row r="7663" spans="1:7" x14ac:dyDescent="0.2">
      <c r="A7663" t="s">
        <v>7718</v>
      </c>
      <c r="B7663" t="str">
        <f t="shared" si="119"/>
        <v>A2112</v>
      </c>
      <c r="C7663" s="5">
        <v>0</v>
      </c>
      <c r="D7663" s="5">
        <v>0</v>
      </c>
      <c r="E7663" s="7"/>
      <c r="F7663" t="s">
        <v>12</v>
      </c>
      <c r="G7663" t="s">
        <v>62</v>
      </c>
    </row>
    <row r="7664" spans="1:7" x14ac:dyDescent="0.2">
      <c r="A7664" t="s">
        <v>7719</v>
      </c>
      <c r="B7664" t="str">
        <f t="shared" si="119"/>
        <v>A2111</v>
      </c>
      <c r="C7664" s="5">
        <v>0</v>
      </c>
      <c r="D7664" s="5">
        <v>0</v>
      </c>
      <c r="E7664" s="7"/>
      <c r="F7664" t="s">
        <v>12</v>
      </c>
      <c r="G7664" t="s">
        <v>62</v>
      </c>
    </row>
    <row r="7665" spans="1:7" x14ac:dyDescent="0.2">
      <c r="A7665" t="s">
        <v>7720</v>
      </c>
      <c r="B7665" t="str">
        <f t="shared" si="119"/>
        <v>A2110</v>
      </c>
      <c r="C7665" s="5">
        <v>0</v>
      </c>
      <c r="D7665" s="5">
        <v>0</v>
      </c>
      <c r="E7665" s="7"/>
      <c r="F7665" t="s">
        <v>12</v>
      </c>
      <c r="G7665" t="s">
        <v>62</v>
      </c>
    </row>
    <row r="7666" spans="1:7" x14ac:dyDescent="0.2">
      <c r="A7666" t="s">
        <v>7721</v>
      </c>
      <c r="B7666" t="str">
        <f t="shared" si="119"/>
        <v>A2109</v>
      </c>
      <c r="C7666" s="5">
        <v>0</v>
      </c>
      <c r="D7666" s="5">
        <v>0</v>
      </c>
      <c r="E7666" s="7"/>
      <c r="F7666" t="s">
        <v>12</v>
      </c>
      <c r="G7666" t="s">
        <v>62</v>
      </c>
    </row>
    <row r="7667" spans="1:7" x14ac:dyDescent="0.2">
      <c r="A7667" t="s">
        <v>7722</v>
      </c>
      <c r="B7667" t="str">
        <f t="shared" si="119"/>
        <v>A2108</v>
      </c>
      <c r="C7667" s="5">
        <v>4858.87</v>
      </c>
      <c r="D7667" s="5">
        <v>4885.75</v>
      </c>
      <c r="E7667" s="7">
        <v>42521</v>
      </c>
      <c r="F7667" t="s">
        <v>28</v>
      </c>
      <c r="G7667" t="s">
        <v>62</v>
      </c>
    </row>
    <row r="7668" spans="1:7" x14ac:dyDescent="0.2">
      <c r="A7668" t="s">
        <v>7723</v>
      </c>
      <c r="B7668" t="str">
        <f t="shared" si="119"/>
        <v>A2107</v>
      </c>
      <c r="C7668" s="5">
        <v>0</v>
      </c>
      <c r="D7668" s="5">
        <v>0</v>
      </c>
      <c r="E7668" s="7"/>
      <c r="F7668" t="s">
        <v>21</v>
      </c>
      <c r="G7668" t="s">
        <v>1833</v>
      </c>
    </row>
    <row r="7669" spans="1:7" x14ac:dyDescent="0.2">
      <c r="A7669" t="s">
        <v>7724</v>
      </c>
      <c r="B7669" t="str">
        <f t="shared" si="119"/>
        <v>A2106</v>
      </c>
      <c r="C7669" s="5">
        <v>0</v>
      </c>
      <c r="D7669" s="5">
        <v>0</v>
      </c>
      <c r="E7669" s="7"/>
      <c r="F7669" t="s">
        <v>12</v>
      </c>
      <c r="G7669" t="s">
        <v>74</v>
      </c>
    </row>
    <row r="7670" spans="1:7" x14ac:dyDescent="0.2">
      <c r="A7670" t="s">
        <v>7725</v>
      </c>
      <c r="B7670" t="str">
        <f t="shared" si="119"/>
        <v>A2105</v>
      </c>
      <c r="C7670" s="5">
        <v>0</v>
      </c>
      <c r="D7670" s="5">
        <v>0</v>
      </c>
      <c r="E7670" s="7"/>
      <c r="F7670" t="s">
        <v>12</v>
      </c>
      <c r="G7670" t="s">
        <v>74</v>
      </c>
    </row>
    <row r="7671" spans="1:7" x14ac:dyDescent="0.2">
      <c r="A7671" t="s">
        <v>7726</v>
      </c>
      <c r="B7671" t="str">
        <f t="shared" si="119"/>
        <v>A2104</v>
      </c>
      <c r="C7671" s="5">
        <v>0</v>
      </c>
      <c r="D7671" s="5">
        <v>0</v>
      </c>
      <c r="E7671" s="7"/>
      <c r="F7671" t="s">
        <v>12</v>
      </c>
      <c r="G7671" t="s">
        <v>74</v>
      </c>
    </row>
    <row r="7672" spans="1:7" x14ac:dyDescent="0.2">
      <c r="A7672" t="s">
        <v>7727</v>
      </c>
      <c r="B7672" t="str">
        <f t="shared" si="119"/>
        <v>A2103</v>
      </c>
      <c r="C7672" s="5">
        <v>0</v>
      </c>
      <c r="D7672" s="5">
        <v>0</v>
      </c>
      <c r="E7672" s="7"/>
      <c r="F7672" t="s">
        <v>79</v>
      </c>
      <c r="G7672" t="s">
        <v>74</v>
      </c>
    </row>
    <row r="7673" spans="1:7" x14ac:dyDescent="0.2">
      <c r="A7673" t="s">
        <v>7728</v>
      </c>
      <c r="B7673" t="str">
        <f t="shared" si="119"/>
        <v>A2102</v>
      </c>
      <c r="C7673" s="5">
        <v>0</v>
      </c>
      <c r="D7673" s="5">
        <v>0</v>
      </c>
      <c r="E7673" s="7"/>
      <c r="F7673" t="s">
        <v>12</v>
      </c>
      <c r="G7673" t="s">
        <v>74</v>
      </c>
    </row>
    <row r="7674" spans="1:7" x14ac:dyDescent="0.2">
      <c r="A7674" t="s">
        <v>7729</v>
      </c>
      <c r="B7674" t="str">
        <f t="shared" si="119"/>
        <v>A2101</v>
      </c>
      <c r="C7674" s="5">
        <v>0</v>
      </c>
      <c r="D7674" s="5">
        <v>0</v>
      </c>
      <c r="E7674" s="7"/>
      <c r="F7674" t="s">
        <v>79</v>
      </c>
      <c r="G7674" t="s">
        <v>74</v>
      </c>
    </row>
    <row r="7675" spans="1:7" x14ac:dyDescent="0.2">
      <c r="A7675" t="s">
        <v>7730</v>
      </c>
      <c r="B7675" t="str">
        <f t="shared" si="119"/>
        <v>A2100</v>
      </c>
      <c r="C7675" s="5">
        <v>0</v>
      </c>
      <c r="D7675" s="5">
        <v>0</v>
      </c>
      <c r="E7675" s="7"/>
      <c r="F7675" t="s">
        <v>12</v>
      </c>
      <c r="G7675" t="s">
        <v>74</v>
      </c>
    </row>
    <row r="7676" spans="1:7" x14ac:dyDescent="0.2">
      <c r="A7676" t="s">
        <v>7731</v>
      </c>
      <c r="B7676" t="str">
        <f t="shared" si="119"/>
        <v>A2099</v>
      </c>
      <c r="C7676" s="5">
        <v>920.92280000000005</v>
      </c>
      <c r="D7676" s="5">
        <v>0</v>
      </c>
      <c r="E7676" s="7"/>
      <c r="F7676" t="s">
        <v>79</v>
      </c>
      <c r="G7676" t="s">
        <v>74</v>
      </c>
    </row>
    <row r="7677" spans="1:7" x14ac:dyDescent="0.2">
      <c r="A7677" t="s">
        <v>7732</v>
      </c>
      <c r="B7677" t="str">
        <f t="shared" si="119"/>
        <v>A2098</v>
      </c>
      <c r="C7677" s="5">
        <v>129.06960000000001</v>
      </c>
      <c r="D7677" s="5">
        <v>0</v>
      </c>
      <c r="E7677" s="7"/>
      <c r="F7677" t="s">
        <v>79</v>
      </c>
      <c r="G7677" t="s">
        <v>74</v>
      </c>
    </row>
    <row r="7678" spans="1:7" x14ac:dyDescent="0.2">
      <c r="A7678" t="s">
        <v>7733</v>
      </c>
      <c r="B7678" t="str">
        <f t="shared" si="119"/>
        <v>A2097</v>
      </c>
      <c r="C7678" s="5">
        <v>1179.8695</v>
      </c>
      <c r="D7678" s="5">
        <v>0</v>
      </c>
      <c r="E7678" s="7"/>
      <c r="F7678" t="s">
        <v>79</v>
      </c>
      <c r="G7678" t="s">
        <v>74</v>
      </c>
    </row>
    <row r="7679" spans="1:7" x14ac:dyDescent="0.2">
      <c r="A7679" t="s">
        <v>7734</v>
      </c>
      <c r="B7679" t="str">
        <f t="shared" si="119"/>
        <v>A2096</v>
      </c>
      <c r="C7679" s="5">
        <v>653.74120000000005</v>
      </c>
      <c r="D7679" s="5">
        <v>0</v>
      </c>
      <c r="E7679" s="7"/>
      <c r="F7679" t="s">
        <v>79</v>
      </c>
      <c r="G7679" t="s">
        <v>74</v>
      </c>
    </row>
    <row r="7680" spans="1:7" x14ac:dyDescent="0.2">
      <c r="A7680" t="s">
        <v>7735</v>
      </c>
      <c r="B7680" t="str">
        <f t="shared" si="119"/>
        <v>A2095</v>
      </c>
      <c r="C7680" s="5">
        <v>0</v>
      </c>
      <c r="D7680" s="5">
        <v>0</v>
      </c>
      <c r="E7680" s="7"/>
      <c r="F7680" t="s">
        <v>12</v>
      </c>
      <c r="G7680" t="s">
        <v>74</v>
      </c>
    </row>
    <row r="7681" spans="1:7" x14ac:dyDescent="0.2">
      <c r="A7681" t="s">
        <v>7736</v>
      </c>
      <c r="B7681" t="str">
        <f t="shared" si="119"/>
        <v>A2094</v>
      </c>
      <c r="C7681" s="5">
        <v>0</v>
      </c>
      <c r="D7681" s="5">
        <v>0</v>
      </c>
      <c r="E7681" s="7"/>
      <c r="F7681" t="s">
        <v>12</v>
      </c>
      <c r="G7681" t="s">
        <v>74</v>
      </c>
    </row>
    <row r="7682" spans="1:7" x14ac:dyDescent="0.2">
      <c r="A7682" t="s">
        <v>7737</v>
      </c>
      <c r="B7682" t="str">
        <f t="shared" si="119"/>
        <v>A2093</v>
      </c>
      <c r="C7682" s="5">
        <v>0</v>
      </c>
      <c r="D7682" s="5">
        <v>0</v>
      </c>
      <c r="E7682" s="7"/>
      <c r="F7682" t="s">
        <v>31</v>
      </c>
      <c r="G7682" t="s">
        <v>1833</v>
      </c>
    </row>
    <row r="7683" spans="1:7" x14ac:dyDescent="0.2">
      <c r="A7683" t="s">
        <v>7738</v>
      </c>
      <c r="B7683" t="str">
        <f t="shared" si="119"/>
        <v>A2092</v>
      </c>
      <c r="C7683" s="5">
        <v>0</v>
      </c>
      <c r="D7683" s="5">
        <v>0</v>
      </c>
      <c r="E7683" s="7"/>
      <c r="F7683" t="s">
        <v>12</v>
      </c>
      <c r="G7683" t="s">
        <v>74</v>
      </c>
    </row>
    <row r="7684" spans="1:7" x14ac:dyDescent="0.2">
      <c r="A7684" t="s">
        <v>7739</v>
      </c>
      <c r="B7684" t="str">
        <f t="shared" si="119"/>
        <v>A2091</v>
      </c>
      <c r="C7684" s="5">
        <v>307.93849999999998</v>
      </c>
      <c r="D7684" s="5">
        <v>0</v>
      </c>
      <c r="E7684" s="7"/>
      <c r="F7684" t="s">
        <v>79</v>
      </c>
      <c r="G7684" t="s">
        <v>74</v>
      </c>
    </row>
    <row r="7685" spans="1:7" x14ac:dyDescent="0.2">
      <c r="A7685" t="s">
        <v>7740</v>
      </c>
      <c r="B7685" t="str">
        <f t="shared" si="119"/>
        <v>A2090</v>
      </c>
      <c r="C7685" s="5">
        <v>438.6789</v>
      </c>
      <c r="D7685" s="5">
        <v>0</v>
      </c>
      <c r="E7685" s="7"/>
      <c r="F7685" t="s">
        <v>79</v>
      </c>
      <c r="G7685" t="s">
        <v>74</v>
      </c>
    </row>
    <row r="7686" spans="1:7" x14ac:dyDescent="0.2">
      <c r="A7686" t="s">
        <v>7741</v>
      </c>
      <c r="B7686" t="str">
        <f t="shared" si="119"/>
        <v>A2089</v>
      </c>
      <c r="C7686" s="5">
        <v>0</v>
      </c>
      <c r="D7686" s="5">
        <v>0</v>
      </c>
      <c r="E7686" s="7"/>
      <c r="F7686" t="s">
        <v>12</v>
      </c>
      <c r="G7686" t="s">
        <v>74</v>
      </c>
    </row>
    <row r="7687" spans="1:7" x14ac:dyDescent="0.2">
      <c r="A7687" t="s">
        <v>7742</v>
      </c>
      <c r="B7687" t="str">
        <f t="shared" si="119"/>
        <v>A2087</v>
      </c>
      <c r="C7687" s="5">
        <v>0</v>
      </c>
      <c r="D7687" s="5">
        <v>0</v>
      </c>
      <c r="E7687" s="7"/>
      <c r="F7687" t="s">
        <v>12</v>
      </c>
      <c r="G7687" t="s">
        <v>74</v>
      </c>
    </row>
    <row r="7688" spans="1:7" x14ac:dyDescent="0.2">
      <c r="A7688" t="s">
        <v>7743</v>
      </c>
      <c r="B7688" t="str">
        <f t="shared" si="119"/>
        <v>A2086</v>
      </c>
      <c r="C7688" s="5">
        <v>0</v>
      </c>
      <c r="D7688" s="5">
        <v>0</v>
      </c>
      <c r="E7688" s="7">
        <v>41518</v>
      </c>
      <c r="F7688" t="s">
        <v>103</v>
      </c>
      <c r="G7688" t="s">
        <v>7744</v>
      </c>
    </row>
    <row r="7689" spans="1:7" x14ac:dyDescent="0.2">
      <c r="A7689" t="s">
        <v>7745</v>
      </c>
      <c r="B7689" t="str">
        <f t="shared" si="119"/>
        <v>A2085</v>
      </c>
      <c r="C7689" s="5">
        <v>0</v>
      </c>
      <c r="D7689" s="5">
        <v>0</v>
      </c>
      <c r="E7689" s="7"/>
      <c r="F7689" t="s">
        <v>12</v>
      </c>
      <c r="G7689" t="s">
        <v>74</v>
      </c>
    </row>
    <row r="7690" spans="1:7" x14ac:dyDescent="0.2">
      <c r="A7690" t="s">
        <v>7746</v>
      </c>
      <c r="B7690" t="str">
        <f t="shared" si="119"/>
        <v>A2084</v>
      </c>
      <c r="C7690" s="5">
        <v>0</v>
      </c>
      <c r="D7690" s="5">
        <v>0</v>
      </c>
      <c r="E7690" s="7">
        <v>41518</v>
      </c>
      <c r="F7690" t="s">
        <v>103</v>
      </c>
      <c r="G7690" t="s">
        <v>7744</v>
      </c>
    </row>
    <row r="7691" spans="1:7" x14ac:dyDescent="0.2">
      <c r="A7691" t="s">
        <v>7747</v>
      </c>
      <c r="B7691" t="str">
        <f t="shared" si="119"/>
        <v>A2083</v>
      </c>
      <c r="C7691" s="5">
        <v>0</v>
      </c>
      <c r="D7691" s="5">
        <v>0</v>
      </c>
      <c r="E7691" s="7">
        <v>41061</v>
      </c>
      <c r="F7691" t="s">
        <v>103</v>
      </c>
      <c r="G7691" t="s">
        <v>7744</v>
      </c>
    </row>
    <row r="7692" spans="1:7" x14ac:dyDescent="0.2">
      <c r="A7692" t="s">
        <v>7748</v>
      </c>
      <c r="B7692" t="str">
        <f t="shared" ref="B7692:B7755" si="120">LEFT(A7692,5)</f>
        <v>A2082</v>
      </c>
      <c r="C7692" s="5">
        <v>0</v>
      </c>
      <c r="D7692" s="5">
        <v>0</v>
      </c>
      <c r="E7692" s="7"/>
      <c r="F7692" t="s">
        <v>12</v>
      </c>
      <c r="G7692" t="s">
        <v>74</v>
      </c>
    </row>
    <row r="7693" spans="1:7" x14ac:dyDescent="0.2">
      <c r="A7693" t="s">
        <v>7749</v>
      </c>
      <c r="B7693" t="str">
        <f t="shared" si="120"/>
        <v>A2081</v>
      </c>
      <c r="C7693" s="5">
        <v>0</v>
      </c>
      <c r="D7693" s="5">
        <v>0</v>
      </c>
      <c r="E7693" s="7">
        <v>41030</v>
      </c>
      <c r="F7693" t="s">
        <v>103</v>
      </c>
      <c r="G7693" t="s">
        <v>7744</v>
      </c>
    </row>
    <row r="7694" spans="1:7" x14ac:dyDescent="0.2">
      <c r="A7694" t="s">
        <v>7750</v>
      </c>
      <c r="B7694" t="str">
        <f t="shared" si="120"/>
        <v>A2080</v>
      </c>
      <c r="C7694" s="5">
        <v>226.358</v>
      </c>
      <c r="D7694" s="5">
        <v>0</v>
      </c>
      <c r="E7694" s="7"/>
      <c r="F7694" t="s">
        <v>79</v>
      </c>
      <c r="G7694" t="s">
        <v>74</v>
      </c>
    </row>
    <row r="7695" spans="1:7" x14ac:dyDescent="0.2">
      <c r="A7695" t="s">
        <v>7751</v>
      </c>
      <c r="B7695" t="str">
        <f t="shared" si="120"/>
        <v>A2079</v>
      </c>
      <c r="C7695" s="5">
        <v>0</v>
      </c>
      <c r="D7695" s="5">
        <v>0</v>
      </c>
      <c r="E7695" s="7">
        <v>41091</v>
      </c>
      <c r="F7695" t="s">
        <v>103</v>
      </c>
      <c r="G7695" t="s">
        <v>7744</v>
      </c>
    </row>
    <row r="7696" spans="1:7" x14ac:dyDescent="0.2">
      <c r="A7696" t="s">
        <v>7752</v>
      </c>
      <c r="B7696" t="str">
        <f t="shared" si="120"/>
        <v>A2078</v>
      </c>
      <c r="C7696" s="5">
        <v>0</v>
      </c>
      <c r="D7696" s="5">
        <v>0</v>
      </c>
      <c r="E7696" s="7"/>
      <c r="F7696" t="s">
        <v>12</v>
      </c>
      <c r="G7696" t="s">
        <v>74</v>
      </c>
    </row>
    <row r="7697" spans="1:7" x14ac:dyDescent="0.2">
      <c r="A7697" t="s">
        <v>7753</v>
      </c>
      <c r="B7697" t="str">
        <f t="shared" si="120"/>
        <v>A2077</v>
      </c>
      <c r="C7697" s="5">
        <v>0</v>
      </c>
      <c r="D7697" s="5">
        <v>0</v>
      </c>
      <c r="E7697" s="7">
        <v>41153</v>
      </c>
      <c r="F7697" t="s">
        <v>103</v>
      </c>
      <c r="G7697" t="s">
        <v>7744</v>
      </c>
    </row>
    <row r="7698" spans="1:7" x14ac:dyDescent="0.2">
      <c r="A7698" t="s">
        <v>7754</v>
      </c>
      <c r="B7698" t="str">
        <f t="shared" si="120"/>
        <v>A2076</v>
      </c>
      <c r="C7698" s="5">
        <v>0</v>
      </c>
      <c r="D7698" s="5">
        <v>0</v>
      </c>
      <c r="E7698" s="7"/>
      <c r="F7698" t="s">
        <v>79</v>
      </c>
      <c r="G7698" t="s">
        <v>74</v>
      </c>
    </row>
    <row r="7699" spans="1:7" x14ac:dyDescent="0.2">
      <c r="A7699" t="s">
        <v>7755</v>
      </c>
      <c r="B7699" t="str">
        <f t="shared" si="120"/>
        <v>A2075</v>
      </c>
      <c r="C7699" s="5">
        <v>0</v>
      </c>
      <c r="D7699" s="5">
        <v>0</v>
      </c>
      <c r="E7699" s="7">
        <v>41214</v>
      </c>
      <c r="F7699" t="s">
        <v>103</v>
      </c>
      <c r="G7699" t="s">
        <v>7744</v>
      </c>
    </row>
    <row r="7700" spans="1:7" x14ac:dyDescent="0.2">
      <c r="A7700" t="s">
        <v>7756</v>
      </c>
      <c r="B7700" t="str">
        <f t="shared" si="120"/>
        <v>A2074</v>
      </c>
      <c r="C7700" s="5">
        <v>0</v>
      </c>
      <c r="D7700" s="5">
        <v>0</v>
      </c>
      <c r="E7700" s="7"/>
      <c r="F7700" t="s">
        <v>12</v>
      </c>
      <c r="G7700" t="s">
        <v>74</v>
      </c>
    </row>
    <row r="7701" spans="1:7" x14ac:dyDescent="0.2">
      <c r="A7701" t="s">
        <v>7757</v>
      </c>
      <c r="B7701" t="str">
        <f t="shared" si="120"/>
        <v>A2073</v>
      </c>
      <c r="C7701" s="5">
        <v>0</v>
      </c>
      <c r="D7701" s="5">
        <v>0</v>
      </c>
      <c r="E7701" s="7">
        <v>41061</v>
      </c>
      <c r="F7701" t="s">
        <v>103</v>
      </c>
      <c r="G7701" t="s">
        <v>7744</v>
      </c>
    </row>
    <row r="7702" spans="1:7" x14ac:dyDescent="0.2">
      <c r="A7702" t="s">
        <v>7758</v>
      </c>
      <c r="B7702" t="str">
        <f t="shared" si="120"/>
        <v>A2072</v>
      </c>
      <c r="C7702" s="5">
        <v>0</v>
      </c>
      <c r="D7702" s="5">
        <v>0</v>
      </c>
      <c r="E7702" s="7">
        <v>41061</v>
      </c>
      <c r="F7702" t="s">
        <v>103</v>
      </c>
      <c r="G7702" t="s">
        <v>7744</v>
      </c>
    </row>
    <row r="7703" spans="1:7" x14ac:dyDescent="0.2">
      <c r="A7703" t="s">
        <v>7759</v>
      </c>
      <c r="B7703" t="str">
        <f t="shared" si="120"/>
        <v>A2071</v>
      </c>
      <c r="C7703" s="5">
        <v>1244.8841</v>
      </c>
      <c r="D7703" s="5">
        <v>0</v>
      </c>
      <c r="E7703" s="7"/>
      <c r="F7703" t="s">
        <v>79</v>
      </c>
      <c r="G7703" t="s">
        <v>74</v>
      </c>
    </row>
    <row r="7704" spans="1:7" x14ac:dyDescent="0.2">
      <c r="A7704" t="s">
        <v>7760</v>
      </c>
      <c r="B7704" t="str">
        <f t="shared" si="120"/>
        <v>A2070</v>
      </c>
      <c r="C7704" s="5">
        <v>0</v>
      </c>
      <c r="D7704" s="5">
        <v>0</v>
      </c>
      <c r="E7704" s="7">
        <v>41214</v>
      </c>
      <c r="F7704" t="s">
        <v>103</v>
      </c>
      <c r="G7704" t="s">
        <v>7744</v>
      </c>
    </row>
    <row r="7705" spans="1:7" x14ac:dyDescent="0.2">
      <c r="A7705" t="s">
        <v>7761</v>
      </c>
      <c r="B7705" t="str">
        <f t="shared" si="120"/>
        <v>A2069</v>
      </c>
      <c r="C7705" s="5">
        <v>0</v>
      </c>
      <c r="D7705" s="5">
        <v>0</v>
      </c>
      <c r="E7705" s="7"/>
      <c r="F7705" t="s">
        <v>12</v>
      </c>
      <c r="G7705" t="s">
        <v>74</v>
      </c>
    </row>
    <row r="7706" spans="1:7" x14ac:dyDescent="0.2">
      <c r="A7706" t="s">
        <v>7762</v>
      </c>
      <c r="B7706" t="str">
        <f t="shared" si="120"/>
        <v>A2068</v>
      </c>
      <c r="C7706" s="5">
        <v>0</v>
      </c>
      <c r="D7706" s="5">
        <v>0</v>
      </c>
      <c r="E7706" s="7">
        <v>41214</v>
      </c>
      <c r="F7706" t="s">
        <v>103</v>
      </c>
      <c r="G7706" t="s">
        <v>7744</v>
      </c>
    </row>
    <row r="7707" spans="1:7" x14ac:dyDescent="0.2">
      <c r="A7707" t="s">
        <v>7763</v>
      </c>
      <c r="B7707" t="str">
        <f t="shared" si="120"/>
        <v>A2067</v>
      </c>
      <c r="C7707" s="5">
        <v>0</v>
      </c>
      <c r="D7707" s="5">
        <v>0</v>
      </c>
      <c r="E7707" s="7"/>
      <c r="F7707" t="s">
        <v>12</v>
      </c>
      <c r="G7707" t="s">
        <v>74</v>
      </c>
    </row>
    <row r="7708" spans="1:7" x14ac:dyDescent="0.2">
      <c r="A7708" t="s">
        <v>7764</v>
      </c>
      <c r="B7708" t="str">
        <f t="shared" si="120"/>
        <v>A2066</v>
      </c>
      <c r="C7708" s="5">
        <v>0</v>
      </c>
      <c r="D7708" s="5">
        <v>0</v>
      </c>
      <c r="E7708" s="7"/>
      <c r="F7708" t="s">
        <v>12</v>
      </c>
      <c r="G7708" t="s">
        <v>74</v>
      </c>
    </row>
    <row r="7709" spans="1:7" x14ac:dyDescent="0.2">
      <c r="A7709" t="s">
        <v>7765</v>
      </c>
      <c r="B7709" t="str">
        <f t="shared" si="120"/>
        <v>A2065</v>
      </c>
      <c r="C7709" s="5">
        <v>0</v>
      </c>
      <c r="D7709" s="5">
        <v>0</v>
      </c>
      <c r="E7709" s="7">
        <v>41214</v>
      </c>
      <c r="F7709" t="s">
        <v>103</v>
      </c>
      <c r="G7709" t="s">
        <v>7744</v>
      </c>
    </row>
    <row r="7710" spans="1:7" x14ac:dyDescent="0.2">
      <c r="A7710" t="s">
        <v>7766</v>
      </c>
      <c r="B7710" t="str">
        <f t="shared" si="120"/>
        <v>A2064</v>
      </c>
      <c r="C7710" s="5">
        <v>0</v>
      </c>
      <c r="D7710" s="5">
        <v>0</v>
      </c>
      <c r="E7710" s="7">
        <v>41275</v>
      </c>
      <c r="F7710" t="s">
        <v>103</v>
      </c>
      <c r="G7710" t="s">
        <v>7744</v>
      </c>
    </row>
    <row r="7711" spans="1:7" x14ac:dyDescent="0.2">
      <c r="A7711" t="s">
        <v>7767</v>
      </c>
      <c r="B7711" t="str">
        <f t="shared" si="120"/>
        <v>A2063</v>
      </c>
      <c r="C7711" s="5">
        <v>0</v>
      </c>
      <c r="D7711" s="5">
        <v>0</v>
      </c>
      <c r="E7711" s="7">
        <v>41183</v>
      </c>
      <c r="F7711" t="s">
        <v>103</v>
      </c>
      <c r="G7711" t="s">
        <v>7744</v>
      </c>
    </row>
    <row r="7712" spans="1:7" x14ac:dyDescent="0.2">
      <c r="A7712" t="s">
        <v>7768</v>
      </c>
      <c r="B7712" t="str">
        <f t="shared" si="120"/>
        <v>A2062</v>
      </c>
      <c r="C7712" s="5">
        <v>0</v>
      </c>
      <c r="D7712" s="5">
        <v>0</v>
      </c>
      <c r="E7712" s="7">
        <v>40940</v>
      </c>
      <c r="F7712" t="s">
        <v>44</v>
      </c>
      <c r="G7712" t="s">
        <v>7744</v>
      </c>
    </row>
    <row r="7713" spans="1:7" x14ac:dyDescent="0.2">
      <c r="A7713" t="s">
        <v>7769</v>
      </c>
      <c r="B7713" t="str">
        <f t="shared" si="120"/>
        <v>A2061</v>
      </c>
      <c r="C7713" s="5">
        <v>0</v>
      </c>
      <c r="D7713" s="5">
        <v>0</v>
      </c>
      <c r="E7713" s="7">
        <v>41365</v>
      </c>
      <c r="F7713" t="s">
        <v>44</v>
      </c>
      <c r="G7713" t="s">
        <v>7744</v>
      </c>
    </row>
    <row r="7714" spans="1:7" x14ac:dyDescent="0.2">
      <c r="A7714" t="s">
        <v>7770</v>
      </c>
      <c r="B7714" t="str">
        <f t="shared" si="120"/>
        <v>A2060</v>
      </c>
      <c r="C7714" s="5">
        <v>0</v>
      </c>
      <c r="D7714" s="5">
        <v>0</v>
      </c>
      <c r="E7714" s="7">
        <v>40969</v>
      </c>
      <c r="F7714" t="s">
        <v>44</v>
      </c>
      <c r="G7714" t="s">
        <v>7744</v>
      </c>
    </row>
    <row r="7715" spans="1:7" x14ac:dyDescent="0.2">
      <c r="A7715" t="s">
        <v>7771</v>
      </c>
      <c r="B7715" t="str">
        <f t="shared" si="120"/>
        <v>A2059</v>
      </c>
      <c r="C7715" s="5">
        <v>0</v>
      </c>
      <c r="D7715" s="5">
        <v>0</v>
      </c>
      <c r="E7715" s="7">
        <v>40940</v>
      </c>
      <c r="F7715" t="s">
        <v>44</v>
      </c>
      <c r="G7715" t="s">
        <v>7744</v>
      </c>
    </row>
    <row r="7716" spans="1:7" x14ac:dyDescent="0.2">
      <c r="A7716" t="s">
        <v>7772</v>
      </c>
      <c r="B7716" t="str">
        <f t="shared" si="120"/>
        <v>A2058</v>
      </c>
      <c r="C7716" s="5">
        <v>0</v>
      </c>
      <c r="D7716" s="5">
        <v>0</v>
      </c>
      <c r="E7716" s="7">
        <v>40940</v>
      </c>
      <c r="F7716" t="s">
        <v>44</v>
      </c>
      <c r="G7716" t="s">
        <v>7744</v>
      </c>
    </row>
    <row r="7717" spans="1:7" x14ac:dyDescent="0.2">
      <c r="A7717" t="s">
        <v>7773</v>
      </c>
      <c r="B7717" t="str">
        <f t="shared" si="120"/>
        <v>A2057</v>
      </c>
      <c r="C7717" s="5">
        <v>0</v>
      </c>
      <c r="D7717" s="5">
        <v>0</v>
      </c>
      <c r="E7717" s="7">
        <v>40940</v>
      </c>
      <c r="F7717" t="s">
        <v>44</v>
      </c>
      <c r="G7717" t="s">
        <v>7744</v>
      </c>
    </row>
    <row r="7718" spans="1:7" x14ac:dyDescent="0.2">
      <c r="A7718" t="s">
        <v>7774</v>
      </c>
      <c r="B7718" t="str">
        <f t="shared" si="120"/>
        <v>A2056</v>
      </c>
      <c r="C7718" s="5">
        <v>0</v>
      </c>
      <c r="D7718" s="5">
        <v>0</v>
      </c>
      <c r="E7718" s="7">
        <v>41153</v>
      </c>
      <c r="F7718" t="s">
        <v>44</v>
      </c>
      <c r="G7718" t="s">
        <v>7744</v>
      </c>
    </row>
    <row r="7719" spans="1:7" x14ac:dyDescent="0.2">
      <c r="A7719" t="s">
        <v>7775</v>
      </c>
      <c r="B7719" t="str">
        <f t="shared" si="120"/>
        <v>A2055</v>
      </c>
      <c r="C7719" s="5">
        <v>0</v>
      </c>
      <c r="D7719" s="5">
        <v>0</v>
      </c>
      <c r="E7719" s="7">
        <v>42222</v>
      </c>
      <c r="F7719" t="s">
        <v>12</v>
      </c>
      <c r="G7719" t="s">
        <v>13</v>
      </c>
    </row>
    <row r="7720" spans="1:7" x14ac:dyDescent="0.2">
      <c r="A7720" t="s">
        <v>7776</v>
      </c>
      <c r="B7720" t="str">
        <f t="shared" si="120"/>
        <v>A2054</v>
      </c>
      <c r="C7720" s="5">
        <v>0</v>
      </c>
      <c r="D7720" s="5">
        <v>0</v>
      </c>
      <c r="E7720" s="7">
        <v>41061</v>
      </c>
      <c r="F7720" t="s">
        <v>44</v>
      </c>
      <c r="G7720" t="s">
        <v>7744</v>
      </c>
    </row>
    <row r="7721" spans="1:7" x14ac:dyDescent="0.2">
      <c r="A7721" t="s">
        <v>7777</v>
      </c>
      <c r="B7721" t="str">
        <f t="shared" si="120"/>
        <v>A2053</v>
      </c>
      <c r="C7721" s="5">
        <v>0</v>
      </c>
      <c r="D7721" s="5">
        <v>0</v>
      </c>
      <c r="E7721" s="7">
        <v>40909</v>
      </c>
      <c r="F7721" t="s">
        <v>15</v>
      </c>
      <c r="G7721" t="s">
        <v>7744</v>
      </c>
    </row>
    <row r="7722" spans="1:7" x14ac:dyDescent="0.2">
      <c r="A7722" t="s">
        <v>7778</v>
      </c>
      <c r="B7722" t="str">
        <f t="shared" si="120"/>
        <v>A2052</v>
      </c>
      <c r="C7722" s="5">
        <v>0</v>
      </c>
      <c r="D7722" s="5">
        <v>0</v>
      </c>
      <c r="E7722" s="7">
        <v>41060</v>
      </c>
      <c r="F7722" t="s">
        <v>46</v>
      </c>
      <c r="G7722" t="s">
        <v>7744</v>
      </c>
    </row>
    <row r="7723" spans="1:7" x14ac:dyDescent="0.2">
      <c r="A7723" t="s">
        <v>7779</v>
      </c>
      <c r="B7723" t="str">
        <f t="shared" si="120"/>
        <v>A2051</v>
      </c>
      <c r="C7723" s="5">
        <v>0</v>
      </c>
      <c r="D7723" s="5">
        <v>0</v>
      </c>
      <c r="E7723" s="7">
        <v>40934</v>
      </c>
      <c r="F7723" t="s">
        <v>46</v>
      </c>
      <c r="G7723" t="s">
        <v>7744</v>
      </c>
    </row>
    <row r="7724" spans="1:7" x14ac:dyDescent="0.2">
      <c r="A7724" t="s">
        <v>7780</v>
      </c>
      <c r="B7724" t="str">
        <f t="shared" si="120"/>
        <v>A2050</v>
      </c>
      <c r="C7724" s="5">
        <v>0</v>
      </c>
      <c r="D7724" s="5">
        <v>0</v>
      </c>
      <c r="E7724" s="7">
        <v>40917</v>
      </c>
      <c r="F7724" t="s">
        <v>46</v>
      </c>
      <c r="G7724" t="s">
        <v>7744</v>
      </c>
    </row>
    <row r="7725" spans="1:7" x14ac:dyDescent="0.2">
      <c r="A7725" t="s">
        <v>7781</v>
      </c>
      <c r="B7725" t="str">
        <f t="shared" si="120"/>
        <v>A2049</v>
      </c>
      <c r="C7725" s="5">
        <v>0</v>
      </c>
      <c r="D7725" s="5">
        <v>0</v>
      </c>
      <c r="E7725" s="7">
        <v>40985</v>
      </c>
      <c r="F7725" t="s">
        <v>46</v>
      </c>
      <c r="G7725" t="s">
        <v>7744</v>
      </c>
    </row>
    <row r="7726" spans="1:7" x14ac:dyDescent="0.2">
      <c r="A7726" t="s">
        <v>7782</v>
      </c>
      <c r="B7726" t="str">
        <f t="shared" si="120"/>
        <v>A2048</v>
      </c>
      <c r="C7726" s="5">
        <v>0</v>
      </c>
      <c r="D7726" s="5">
        <v>0</v>
      </c>
      <c r="E7726" s="7">
        <v>41097</v>
      </c>
      <c r="F7726" t="s">
        <v>46</v>
      </c>
      <c r="G7726" t="s">
        <v>7744</v>
      </c>
    </row>
    <row r="7727" spans="1:7" x14ac:dyDescent="0.2">
      <c r="A7727" t="s">
        <v>7783</v>
      </c>
      <c r="B7727" t="str">
        <f t="shared" si="120"/>
        <v>A2047</v>
      </c>
      <c r="C7727" s="5">
        <v>0</v>
      </c>
      <c r="D7727" s="5">
        <v>0</v>
      </c>
      <c r="E7727" s="7">
        <v>41100</v>
      </c>
      <c r="F7727" t="s">
        <v>46</v>
      </c>
      <c r="G7727" t="s">
        <v>7744</v>
      </c>
    </row>
    <row r="7728" spans="1:7" x14ac:dyDescent="0.2">
      <c r="A7728" t="s">
        <v>7784</v>
      </c>
      <c r="B7728" t="str">
        <f t="shared" si="120"/>
        <v>A2046</v>
      </c>
      <c r="C7728" s="5">
        <v>0</v>
      </c>
      <c r="D7728" s="5">
        <v>0</v>
      </c>
      <c r="E7728" s="7">
        <v>41030</v>
      </c>
      <c r="F7728" t="s">
        <v>449</v>
      </c>
      <c r="G7728" t="s">
        <v>7744</v>
      </c>
    </row>
    <row r="7729" spans="1:7" x14ac:dyDescent="0.2">
      <c r="A7729" t="s">
        <v>7785</v>
      </c>
      <c r="B7729" t="str">
        <f t="shared" si="120"/>
        <v>A2045</v>
      </c>
      <c r="C7729" s="5">
        <v>0</v>
      </c>
      <c r="D7729" s="5">
        <v>0</v>
      </c>
      <c r="E7729" s="7">
        <v>41153</v>
      </c>
      <c r="F7729" t="s">
        <v>449</v>
      </c>
      <c r="G7729" t="s">
        <v>7744</v>
      </c>
    </row>
    <row r="7730" spans="1:7" x14ac:dyDescent="0.2">
      <c r="A7730" t="s">
        <v>7786</v>
      </c>
      <c r="B7730" t="str">
        <f t="shared" si="120"/>
        <v>A2044</v>
      </c>
      <c r="C7730" s="5">
        <v>0</v>
      </c>
      <c r="D7730" s="5">
        <v>0</v>
      </c>
      <c r="E7730" s="7">
        <v>41214</v>
      </c>
      <c r="F7730" t="s">
        <v>103</v>
      </c>
      <c r="G7730" t="s">
        <v>7744</v>
      </c>
    </row>
    <row r="7731" spans="1:7" x14ac:dyDescent="0.2">
      <c r="A7731" t="s">
        <v>7787</v>
      </c>
      <c r="B7731" t="str">
        <f t="shared" si="120"/>
        <v>A2043</v>
      </c>
      <c r="C7731" s="5">
        <v>0</v>
      </c>
      <c r="D7731" s="5">
        <v>0</v>
      </c>
      <c r="E7731" s="7">
        <v>40848</v>
      </c>
      <c r="F7731" t="s">
        <v>103</v>
      </c>
      <c r="G7731" t="s">
        <v>7744</v>
      </c>
    </row>
    <row r="7732" spans="1:7" x14ac:dyDescent="0.2">
      <c r="A7732" t="s">
        <v>7788</v>
      </c>
      <c r="B7732" t="str">
        <f t="shared" si="120"/>
        <v>A2042</v>
      </c>
      <c r="C7732" s="5">
        <v>0</v>
      </c>
      <c r="D7732" s="5">
        <v>0</v>
      </c>
      <c r="E7732" s="7">
        <v>40483</v>
      </c>
      <c r="F7732" t="s">
        <v>103</v>
      </c>
      <c r="G7732" t="s">
        <v>7744</v>
      </c>
    </row>
    <row r="7733" spans="1:7" x14ac:dyDescent="0.2">
      <c r="A7733" t="s">
        <v>7789</v>
      </c>
      <c r="B7733" t="str">
        <f t="shared" si="120"/>
        <v>A2041</v>
      </c>
      <c r="C7733" s="5">
        <v>0</v>
      </c>
      <c r="D7733" s="5">
        <v>0</v>
      </c>
      <c r="E7733" s="7">
        <v>41244</v>
      </c>
      <c r="F7733" t="s">
        <v>103</v>
      </c>
      <c r="G7733" t="s">
        <v>7744</v>
      </c>
    </row>
    <row r="7734" spans="1:7" x14ac:dyDescent="0.2">
      <c r="A7734" t="s">
        <v>7790</v>
      </c>
      <c r="B7734" t="str">
        <f t="shared" si="120"/>
        <v>A2040</v>
      </c>
      <c r="C7734" s="5">
        <v>0</v>
      </c>
      <c r="D7734" s="5">
        <v>0</v>
      </c>
      <c r="E7734" s="7">
        <v>41426</v>
      </c>
      <c r="F7734" t="s">
        <v>103</v>
      </c>
      <c r="G7734" t="s">
        <v>7744</v>
      </c>
    </row>
    <row r="7735" spans="1:7" x14ac:dyDescent="0.2">
      <c r="A7735" t="s">
        <v>7791</v>
      </c>
      <c r="B7735" t="str">
        <f t="shared" si="120"/>
        <v>A2039</v>
      </c>
      <c r="C7735" s="5">
        <v>0</v>
      </c>
      <c r="D7735" s="5">
        <v>0</v>
      </c>
      <c r="E7735" s="7">
        <v>41275</v>
      </c>
      <c r="F7735" t="s">
        <v>15</v>
      </c>
      <c r="G7735" t="s">
        <v>7744</v>
      </c>
    </row>
    <row r="7736" spans="1:7" x14ac:dyDescent="0.2">
      <c r="A7736" t="s">
        <v>7792</v>
      </c>
      <c r="B7736" t="str">
        <f t="shared" si="120"/>
        <v>A2038</v>
      </c>
      <c r="C7736" s="5">
        <v>0</v>
      </c>
      <c r="D7736" s="5">
        <v>0</v>
      </c>
      <c r="E7736" s="7"/>
      <c r="F7736" t="s">
        <v>12</v>
      </c>
      <c r="G7736" t="s">
        <v>74</v>
      </c>
    </row>
    <row r="7737" spans="1:7" x14ac:dyDescent="0.2">
      <c r="A7737" t="s">
        <v>7793</v>
      </c>
      <c r="B7737" t="str">
        <f t="shared" si="120"/>
        <v>A2037</v>
      </c>
      <c r="C7737" s="5">
        <v>0</v>
      </c>
      <c r="D7737" s="5">
        <v>0</v>
      </c>
      <c r="E7737" s="7">
        <v>41244</v>
      </c>
      <c r="F7737" t="s">
        <v>141</v>
      </c>
      <c r="G7737" t="s">
        <v>7744</v>
      </c>
    </row>
    <row r="7738" spans="1:7" x14ac:dyDescent="0.2">
      <c r="A7738" t="s">
        <v>7794</v>
      </c>
      <c r="B7738" t="str">
        <f t="shared" si="120"/>
        <v>A2036</v>
      </c>
      <c r="C7738" s="5">
        <v>0</v>
      </c>
      <c r="D7738" s="5">
        <v>0</v>
      </c>
      <c r="E7738" s="7"/>
      <c r="F7738" t="s">
        <v>12</v>
      </c>
      <c r="G7738" t="s">
        <v>74</v>
      </c>
    </row>
    <row r="7739" spans="1:7" x14ac:dyDescent="0.2">
      <c r="A7739" t="s">
        <v>7795</v>
      </c>
      <c r="B7739" t="str">
        <f t="shared" si="120"/>
        <v>A2035</v>
      </c>
      <c r="C7739" s="5">
        <v>0</v>
      </c>
      <c r="D7739" s="5">
        <v>0</v>
      </c>
      <c r="E7739" s="7">
        <v>41244</v>
      </c>
      <c r="F7739" t="s">
        <v>141</v>
      </c>
      <c r="G7739" t="s">
        <v>7744</v>
      </c>
    </row>
    <row r="7740" spans="1:7" x14ac:dyDescent="0.2">
      <c r="A7740" t="s">
        <v>7796</v>
      </c>
      <c r="B7740" t="str">
        <f t="shared" si="120"/>
        <v>A2034</v>
      </c>
      <c r="C7740" s="5">
        <v>775.34159999999997</v>
      </c>
      <c r="D7740" s="5">
        <v>0</v>
      </c>
      <c r="E7740" s="7"/>
      <c r="F7740" t="s">
        <v>79</v>
      </c>
      <c r="G7740" t="s">
        <v>74</v>
      </c>
    </row>
    <row r="7741" spans="1:7" x14ac:dyDescent="0.2">
      <c r="A7741" t="s">
        <v>7797</v>
      </c>
      <c r="B7741" t="str">
        <f t="shared" si="120"/>
        <v>A2033</v>
      </c>
      <c r="C7741" s="5">
        <v>0</v>
      </c>
      <c r="D7741" s="5">
        <v>0</v>
      </c>
      <c r="E7741" s="7">
        <v>41244</v>
      </c>
      <c r="F7741" t="s">
        <v>141</v>
      </c>
      <c r="G7741" t="s">
        <v>7744</v>
      </c>
    </row>
    <row r="7742" spans="1:7" x14ac:dyDescent="0.2">
      <c r="A7742" t="s">
        <v>7798</v>
      </c>
      <c r="B7742" t="str">
        <f t="shared" si="120"/>
        <v>A2032</v>
      </c>
      <c r="C7742" s="5">
        <v>0</v>
      </c>
      <c r="D7742" s="5">
        <v>0</v>
      </c>
      <c r="E7742" s="7"/>
      <c r="F7742" t="s">
        <v>12</v>
      </c>
      <c r="G7742" t="s">
        <v>74</v>
      </c>
    </row>
    <row r="7743" spans="1:7" x14ac:dyDescent="0.2">
      <c r="A7743" t="s">
        <v>7799</v>
      </c>
      <c r="B7743" t="str">
        <f t="shared" si="120"/>
        <v>A2031</v>
      </c>
      <c r="C7743" s="5">
        <v>0</v>
      </c>
      <c r="D7743" s="5">
        <v>0</v>
      </c>
      <c r="E7743" s="7">
        <v>40967</v>
      </c>
      <c r="F7743" t="s">
        <v>46</v>
      </c>
      <c r="G7743" t="s">
        <v>7744</v>
      </c>
    </row>
    <row r="7744" spans="1:7" x14ac:dyDescent="0.2">
      <c r="A7744" t="s">
        <v>7800</v>
      </c>
      <c r="B7744" t="str">
        <f t="shared" si="120"/>
        <v>A2030</v>
      </c>
      <c r="C7744" s="5">
        <v>0</v>
      </c>
      <c r="D7744" s="5">
        <v>0</v>
      </c>
      <c r="E7744" s="7">
        <v>40980</v>
      </c>
      <c r="F7744" t="s">
        <v>46</v>
      </c>
      <c r="G7744" t="s">
        <v>7744</v>
      </c>
    </row>
    <row r="7745" spans="1:7" x14ac:dyDescent="0.2">
      <c r="A7745" t="s">
        <v>7801</v>
      </c>
      <c r="B7745" t="str">
        <f t="shared" si="120"/>
        <v>A2029</v>
      </c>
      <c r="C7745" s="5">
        <v>705.38909999999998</v>
      </c>
      <c r="D7745" s="5">
        <v>0</v>
      </c>
      <c r="E7745" s="7"/>
      <c r="F7745" t="s">
        <v>79</v>
      </c>
      <c r="G7745" t="s">
        <v>74</v>
      </c>
    </row>
    <row r="7746" spans="1:7" x14ac:dyDescent="0.2">
      <c r="A7746" t="s">
        <v>7802</v>
      </c>
      <c r="B7746" t="str">
        <f t="shared" si="120"/>
        <v>A2027</v>
      </c>
      <c r="C7746" s="5">
        <v>0</v>
      </c>
      <c r="D7746" s="5">
        <v>0</v>
      </c>
      <c r="E7746" s="7"/>
      <c r="F7746" t="s">
        <v>79</v>
      </c>
      <c r="G7746" t="s">
        <v>74</v>
      </c>
    </row>
    <row r="7747" spans="1:7" x14ac:dyDescent="0.2">
      <c r="A7747" t="s">
        <v>7803</v>
      </c>
      <c r="B7747" t="str">
        <f t="shared" si="120"/>
        <v>A2026</v>
      </c>
      <c r="C7747" s="5">
        <v>0</v>
      </c>
      <c r="D7747" s="5">
        <v>0</v>
      </c>
      <c r="E7747" s="7">
        <v>40980</v>
      </c>
      <c r="F7747" t="s">
        <v>46</v>
      </c>
      <c r="G7747" t="s">
        <v>7744</v>
      </c>
    </row>
    <row r="7748" spans="1:7" x14ac:dyDescent="0.2">
      <c r="A7748" t="s">
        <v>7804</v>
      </c>
      <c r="B7748" t="str">
        <f t="shared" si="120"/>
        <v>A2025</v>
      </c>
      <c r="C7748" s="5">
        <v>0</v>
      </c>
      <c r="D7748" s="5">
        <v>0</v>
      </c>
      <c r="E7748" s="7"/>
      <c r="F7748" t="s">
        <v>79</v>
      </c>
      <c r="G7748" t="s">
        <v>74</v>
      </c>
    </row>
    <row r="7749" spans="1:7" x14ac:dyDescent="0.2">
      <c r="A7749" t="s">
        <v>7805</v>
      </c>
      <c r="B7749" t="str">
        <f t="shared" si="120"/>
        <v>A2024</v>
      </c>
      <c r="C7749" s="5">
        <v>0</v>
      </c>
      <c r="D7749" s="5">
        <v>0</v>
      </c>
      <c r="E7749" s="7">
        <v>41050</v>
      </c>
      <c r="F7749" t="s">
        <v>46</v>
      </c>
      <c r="G7749" t="s">
        <v>7744</v>
      </c>
    </row>
    <row r="7750" spans="1:7" x14ac:dyDescent="0.2">
      <c r="A7750" t="s">
        <v>7806</v>
      </c>
      <c r="B7750" t="str">
        <f t="shared" si="120"/>
        <v>A2023</v>
      </c>
      <c r="C7750" s="5">
        <v>0</v>
      </c>
      <c r="D7750" s="5">
        <v>0</v>
      </c>
      <c r="E7750" s="7">
        <v>41060</v>
      </c>
      <c r="F7750" t="s">
        <v>46</v>
      </c>
      <c r="G7750" t="s">
        <v>7744</v>
      </c>
    </row>
    <row r="7751" spans="1:7" x14ac:dyDescent="0.2">
      <c r="A7751" t="s">
        <v>7807</v>
      </c>
      <c r="B7751" t="str">
        <f t="shared" si="120"/>
        <v>A2022</v>
      </c>
      <c r="C7751" s="5">
        <v>33.197099999999999</v>
      </c>
      <c r="D7751" s="5">
        <v>0</v>
      </c>
      <c r="E7751" s="7"/>
      <c r="F7751" t="s">
        <v>79</v>
      </c>
      <c r="G7751" t="s">
        <v>74</v>
      </c>
    </row>
    <row r="7752" spans="1:7" x14ac:dyDescent="0.2">
      <c r="A7752" t="s">
        <v>7808</v>
      </c>
      <c r="B7752" t="str">
        <f t="shared" si="120"/>
        <v>A2021</v>
      </c>
      <c r="C7752" s="5">
        <v>0</v>
      </c>
      <c r="D7752" s="5">
        <v>0</v>
      </c>
      <c r="E7752" s="7">
        <v>41069</v>
      </c>
      <c r="F7752" t="s">
        <v>46</v>
      </c>
      <c r="G7752" t="s">
        <v>7744</v>
      </c>
    </row>
    <row r="7753" spans="1:7" x14ac:dyDescent="0.2">
      <c r="A7753" t="s">
        <v>7809</v>
      </c>
      <c r="B7753" t="str">
        <f t="shared" si="120"/>
        <v>A2020</v>
      </c>
      <c r="C7753" s="5">
        <v>560.78539999999998</v>
      </c>
      <c r="D7753" s="5">
        <v>0</v>
      </c>
      <c r="E7753" s="7"/>
      <c r="F7753" t="s">
        <v>79</v>
      </c>
      <c r="G7753" t="s">
        <v>74</v>
      </c>
    </row>
    <row r="7754" spans="1:7" x14ac:dyDescent="0.2">
      <c r="A7754" t="s">
        <v>7810</v>
      </c>
      <c r="B7754" t="str">
        <f t="shared" si="120"/>
        <v>A2019</v>
      </c>
      <c r="C7754" s="5">
        <v>0</v>
      </c>
      <c r="D7754" s="5">
        <v>0</v>
      </c>
      <c r="E7754" s="7">
        <v>41104</v>
      </c>
      <c r="F7754" t="s">
        <v>46</v>
      </c>
      <c r="G7754" t="s">
        <v>7744</v>
      </c>
    </row>
    <row r="7755" spans="1:7" x14ac:dyDescent="0.2">
      <c r="A7755" t="s">
        <v>7811</v>
      </c>
      <c r="B7755" t="str">
        <f t="shared" si="120"/>
        <v>A2018</v>
      </c>
      <c r="C7755" s="5">
        <v>0</v>
      </c>
      <c r="D7755" s="5">
        <v>0</v>
      </c>
      <c r="E7755" s="7">
        <v>41105</v>
      </c>
      <c r="F7755" t="s">
        <v>46</v>
      </c>
      <c r="G7755" t="s">
        <v>7744</v>
      </c>
    </row>
    <row r="7756" spans="1:7" x14ac:dyDescent="0.2">
      <c r="A7756" t="s">
        <v>7812</v>
      </c>
      <c r="B7756" t="str">
        <f t="shared" ref="B7756:B7819" si="121">LEFT(A7756,5)</f>
        <v>A2017</v>
      </c>
      <c r="C7756" s="5">
        <v>400.91199999999998</v>
      </c>
      <c r="D7756" s="5">
        <v>0</v>
      </c>
      <c r="E7756" s="7"/>
      <c r="F7756" t="s">
        <v>79</v>
      </c>
      <c r="G7756" t="s">
        <v>74</v>
      </c>
    </row>
    <row r="7757" spans="1:7" x14ac:dyDescent="0.2">
      <c r="A7757" t="s">
        <v>7813</v>
      </c>
      <c r="B7757" t="str">
        <f t="shared" si="121"/>
        <v>A2016</v>
      </c>
      <c r="C7757" s="5">
        <v>0</v>
      </c>
      <c r="D7757" s="5">
        <v>0</v>
      </c>
      <c r="E7757" s="7">
        <v>41107</v>
      </c>
      <c r="F7757" t="s">
        <v>46</v>
      </c>
      <c r="G7757" t="s">
        <v>7744</v>
      </c>
    </row>
    <row r="7758" spans="1:7" x14ac:dyDescent="0.2">
      <c r="A7758" t="s">
        <v>7814</v>
      </c>
      <c r="B7758" t="str">
        <f t="shared" si="121"/>
        <v>A2015</v>
      </c>
      <c r="C7758" s="5">
        <v>0</v>
      </c>
      <c r="D7758" s="5">
        <v>0</v>
      </c>
      <c r="E7758" s="7">
        <v>41116</v>
      </c>
      <c r="F7758" t="s">
        <v>46</v>
      </c>
      <c r="G7758" t="s">
        <v>7744</v>
      </c>
    </row>
    <row r="7759" spans="1:7" x14ac:dyDescent="0.2">
      <c r="A7759" t="s">
        <v>7815</v>
      </c>
      <c r="B7759" t="str">
        <f t="shared" si="121"/>
        <v>A2014</v>
      </c>
      <c r="C7759" s="5">
        <v>0</v>
      </c>
      <c r="D7759" s="5">
        <v>0</v>
      </c>
      <c r="E7759" s="7"/>
      <c r="F7759" t="s">
        <v>12</v>
      </c>
      <c r="G7759" t="s">
        <v>74</v>
      </c>
    </row>
    <row r="7760" spans="1:7" x14ac:dyDescent="0.2">
      <c r="A7760" t="s">
        <v>7816</v>
      </c>
      <c r="B7760" t="str">
        <f t="shared" si="121"/>
        <v>A2013</v>
      </c>
      <c r="C7760" s="5">
        <v>0</v>
      </c>
      <c r="D7760" s="5">
        <v>0</v>
      </c>
      <c r="E7760" s="7">
        <v>41116</v>
      </c>
      <c r="F7760" t="s">
        <v>46</v>
      </c>
      <c r="G7760" t="s">
        <v>7744</v>
      </c>
    </row>
    <row r="7761" spans="1:7" x14ac:dyDescent="0.2">
      <c r="A7761" t="s">
        <v>7817</v>
      </c>
      <c r="B7761" t="str">
        <f t="shared" si="121"/>
        <v>A2012</v>
      </c>
      <c r="C7761" s="5">
        <v>0</v>
      </c>
      <c r="D7761" s="5">
        <v>0</v>
      </c>
      <c r="E7761" s="7"/>
      <c r="F7761" t="s">
        <v>12</v>
      </c>
      <c r="G7761" t="s">
        <v>74</v>
      </c>
    </row>
    <row r="7762" spans="1:7" x14ac:dyDescent="0.2">
      <c r="A7762" t="s">
        <v>7818</v>
      </c>
      <c r="B7762" t="str">
        <f t="shared" si="121"/>
        <v>A2011</v>
      </c>
      <c r="C7762" s="5">
        <v>0</v>
      </c>
      <c r="D7762" s="5">
        <v>0</v>
      </c>
      <c r="E7762" s="7">
        <v>41129</v>
      </c>
      <c r="F7762" t="s">
        <v>46</v>
      </c>
      <c r="G7762" t="s">
        <v>7744</v>
      </c>
    </row>
    <row r="7763" spans="1:7" x14ac:dyDescent="0.2">
      <c r="A7763" t="s">
        <v>7819</v>
      </c>
      <c r="B7763" t="str">
        <f t="shared" si="121"/>
        <v>A2010</v>
      </c>
      <c r="C7763" s="5">
        <v>0</v>
      </c>
      <c r="D7763" s="5">
        <v>0</v>
      </c>
      <c r="E7763" s="7">
        <v>41129</v>
      </c>
      <c r="F7763" t="s">
        <v>46</v>
      </c>
      <c r="G7763" t="s">
        <v>7744</v>
      </c>
    </row>
    <row r="7764" spans="1:7" x14ac:dyDescent="0.2">
      <c r="A7764" t="s">
        <v>7820</v>
      </c>
      <c r="B7764" t="str">
        <f t="shared" si="121"/>
        <v>A2009</v>
      </c>
      <c r="C7764" s="5">
        <v>0</v>
      </c>
      <c r="D7764" s="5">
        <v>0</v>
      </c>
      <c r="E7764" s="7"/>
      <c r="F7764" t="s">
        <v>12</v>
      </c>
      <c r="G7764" t="s">
        <v>74</v>
      </c>
    </row>
    <row r="7765" spans="1:7" x14ac:dyDescent="0.2">
      <c r="A7765" t="s">
        <v>7821</v>
      </c>
      <c r="B7765" t="str">
        <f t="shared" si="121"/>
        <v>A2008</v>
      </c>
      <c r="C7765" s="5">
        <v>0</v>
      </c>
      <c r="D7765" s="5">
        <v>0</v>
      </c>
      <c r="E7765" s="7">
        <v>41184</v>
      </c>
      <c r="F7765" t="s">
        <v>46</v>
      </c>
      <c r="G7765" t="s">
        <v>7744</v>
      </c>
    </row>
    <row r="7766" spans="1:7" x14ac:dyDescent="0.2">
      <c r="A7766" t="s">
        <v>7822</v>
      </c>
      <c r="B7766" t="str">
        <f t="shared" si="121"/>
        <v>A2007</v>
      </c>
      <c r="C7766" s="5">
        <v>0</v>
      </c>
      <c r="D7766" s="5">
        <v>0</v>
      </c>
      <c r="E7766" s="7"/>
      <c r="F7766" t="s">
        <v>12</v>
      </c>
      <c r="G7766" t="s">
        <v>74</v>
      </c>
    </row>
    <row r="7767" spans="1:7" x14ac:dyDescent="0.2">
      <c r="A7767" t="s">
        <v>7823</v>
      </c>
      <c r="B7767" t="str">
        <f t="shared" si="121"/>
        <v>A2006</v>
      </c>
      <c r="C7767" s="5">
        <v>0</v>
      </c>
      <c r="D7767" s="5">
        <v>0</v>
      </c>
      <c r="E7767" s="7">
        <v>41202</v>
      </c>
      <c r="F7767" t="s">
        <v>46</v>
      </c>
      <c r="G7767" t="s">
        <v>7744</v>
      </c>
    </row>
    <row r="7768" spans="1:7" x14ac:dyDescent="0.2">
      <c r="A7768" t="s">
        <v>7824</v>
      </c>
      <c r="B7768" t="str">
        <f t="shared" si="121"/>
        <v>A2005</v>
      </c>
      <c r="C7768" s="5">
        <v>0</v>
      </c>
      <c r="D7768" s="5">
        <v>0</v>
      </c>
      <c r="E7768" s="7"/>
      <c r="F7768" t="s">
        <v>12</v>
      </c>
      <c r="G7768" t="s">
        <v>74</v>
      </c>
    </row>
    <row r="7769" spans="1:7" x14ac:dyDescent="0.2">
      <c r="A7769" t="s">
        <v>7825</v>
      </c>
      <c r="B7769" t="str">
        <f t="shared" si="121"/>
        <v>A2004</v>
      </c>
      <c r="C7769" s="5">
        <v>0</v>
      </c>
      <c r="D7769" s="5">
        <v>0</v>
      </c>
      <c r="E7769" s="7">
        <v>41217</v>
      </c>
      <c r="F7769" t="s">
        <v>46</v>
      </c>
      <c r="G7769" t="s">
        <v>7744</v>
      </c>
    </row>
    <row r="7770" spans="1:7" x14ac:dyDescent="0.2">
      <c r="A7770" t="s">
        <v>7826</v>
      </c>
      <c r="B7770" t="str">
        <f t="shared" si="121"/>
        <v>A2003</v>
      </c>
      <c r="C7770" s="5">
        <v>0</v>
      </c>
      <c r="D7770" s="5">
        <v>0</v>
      </c>
      <c r="E7770" s="7">
        <v>41218</v>
      </c>
      <c r="F7770" t="s">
        <v>46</v>
      </c>
      <c r="G7770" t="s">
        <v>7744</v>
      </c>
    </row>
    <row r="7771" spans="1:7" x14ac:dyDescent="0.2">
      <c r="A7771" t="s">
        <v>7827</v>
      </c>
      <c r="B7771" t="str">
        <f t="shared" si="121"/>
        <v>A2002</v>
      </c>
      <c r="C7771" s="5">
        <v>0</v>
      </c>
      <c r="D7771" s="5">
        <v>0</v>
      </c>
      <c r="E7771" s="7"/>
      <c r="F7771" t="s">
        <v>12</v>
      </c>
      <c r="G7771" t="s">
        <v>74</v>
      </c>
    </row>
    <row r="7772" spans="1:7" x14ac:dyDescent="0.2">
      <c r="A7772" t="s">
        <v>7828</v>
      </c>
      <c r="B7772" t="str">
        <f t="shared" si="121"/>
        <v>A2001</v>
      </c>
      <c r="C7772" s="5">
        <v>0</v>
      </c>
      <c r="D7772" s="5">
        <v>0</v>
      </c>
      <c r="E7772" s="7">
        <v>41235</v>
      </c>
      <c r="F7772" t="s">
        <v>46</v>
      </c>
      <c r="G7772" t="s">
        <v>7744</v>
      </c>
    </row>
    <row r="7773" spans="1:7" x14ac:dyDescent="0.2">
      <c r="A7773" t="s">
        <v>7829</v>
      </c>
      <c r="B7773" t="str">
        <f t="shared" si="121"/>
        <v>A2000</v>
      </c>
      <c r="C7773" s="5">
        <v>0</v>
      </c>
      <c r="D7773" s="5">
        <v>0</v>
      </c>
      <c r="E7773" s="7">
        <v>41258</v>
      </c>
      <c r="F7773" t="s">
        <v>46</v>
      </c>
      <c r="G7773" t="s">
        <v>7744</v>
      </c>
    </row>
    <row r="7774" spans="1:7" x14ac:dyDescent="0.2">
      <c r="A7774" t="s">
        <v>7830</v>
      </c>
      <c r="B7774" t="str">
        <f t="shared" si="121"/>
        <v>A1999</v>
      </c>
      <c r="C7774" s="5">
        <v>0</v>
      </c>
      <c r="D7774" s="5">
        <v>0</v>
      </c>
      <c r="E7774" s="7"/>
      <c r="F7774" t="s">
        <v>12</v>
      </c>
      <c r="G7774" t="s">
        <v>74</v>
      </c>
    </row>
    <row r="7775" spans="1:7" x14ac:dyDescent="0.2">
      <c r="A7775" t="s">
        <v>7831</v>
      </c>
      <c r="B7775" t="str">
        <f t="shared" si="121"/>
        <v>A1998</v>
      </c>
      <c r="C7775" s="5">
        <v>0</v>
      </c>
      <c r="D7775" s="5">
        <v>0</v>
      </c>
      <c r="E7775" s="7">
        <v>41259</v>
      </c>
      <c r="F7775" t="s">
        <v>46</v>
      </c>
      <c r="G7775" t="s">
        <v>7744</v>
      </c>
    </row>
    <row r="7776" spans="1:7" x14ac:dyDescent="0.2">
      <c r="A7776" t="s">
        <v>7832</v>
      </c>
      <c r="B7776" t="str">
        <f t="shared" si="121"/>
        <v>A1997</v>
      </c>
      <c r="C7776" s="5">
        <v>0</v>
      </c>
      <c r="D7776" s="5">
        <v>0</v>
      </c>
      <c r="E7776" s="7"/>
      <c r="F7776" t="s">
        <v>12</v>
      </c>
      <c r="G7776" t="s">
        <v>74</v>
      </c>
    </row>
    <row r="7777" spans="1:7" x14ac:dyDescent="0.2">
      <c r="A7777" t="s">
        <v>7833</v>
      </c>
      <c r="B7777" t="str">
        <f t="shared" si="121"/>
        <v>A1996</v>
      </c>
      <c r="C7777" s="5">
        <v>0</v>
      </c>
      <c r="D7777" s="5">
        <v>0</v>
      </c>
      <c r="E7777" s="7">
        <v>41275</v>
      </c>
      <c r="F7777" t="s">
        <v>46</v>
      </c>
      <c r="G7777" t="s">
        <v>7744</v>
      </c>
    </row>
    <row r="7778" spans="1:7" x14ac:dyDescent="0.2">
      <c r="A7778" t="s">
        <v>7834</v>
      </c>
      <c r="B7778" t="str">
        <f t="shared" si="121"/>
        <v>A1995</v>
      </c>
      <c r="C7778" s="5">
        <v>0</v>
      </c>
      <c r="D7778" s="5">
        <v>0</v>
      </c>
      <c r="E7778" s="7"/>
      <c r="F7778" t="s">
        <v>12</v>
      </c>
      <c r="G7778" t="s">
        <v>74</v>
      </c>
    </row>
    <row r="7779" spans="1:7" x14ac:dyDescent="0.2">
      <c r="A7779" t="s">
        <v>7835</v>
      </c>
      <c r="B7779" t="str">
        <f t="shared" si="121"/>
        <v>A1994</v>
      </c>
      <c r="C7779" s="5">
        <v>0</v>
      </c>
      <c r="D7779" s="5">
        <v>0</v>
      </c>
      <c r="E7779" s="7"/>
      <c r="F7779" t="s">
        <v>12</v>
      </c>
      <c r="G7779" t="s">
        <v>74</v>
      </c>
    </row>
    <row r="7780" spans="1:7" x14ac:dyDescent="0.2">
      <c r="A7780" t="s">
        <v>7836</v>
      </c>
      <c r="B7780" t="str">
        <f t="shared" si="121"/>
        <v>A1993</v>
      </c>
      <c r="C7780" s="5">
        <v>791.34</v>
      </c>
      <c r="D7780" s="5">
        <v>795.01</v>
      </c>
      <c r="E7780" s="7">
        <v>42531</v>
      </c>
      <c r="F7780" t="s">
        <v>28</v>
      </c>
      <c r="G7780" t="s">
        <v>29</v>
      </c>
    </row>
    <row r="7781" spans="1:7" x14ac:dyDescent="0.2">
      <c r="A7781" t="s">
        <v>7837</v>
      </c>
      <c r="B7781" t="str">
        <f t="shared" si="121"/>
        <v>A1992</v>
      </c>
      <c r="C7781" s="5">
        <v>0</v>
      </c>
      <c r="D7781" s="5">
        <v>0</v>
      </c>
      <c r="E7781" s="7"/>
      <c r="F7781" t="s">
        <v>12</v>
      </c>
      <c r="G7781" t="s">
        <v>74</v>
      </c>
    </row>
    <row r="7782" spans="1:7" x14ac:dyDescent="0.2">
      <c r="A7782" t="s">
        <v>7838</v>
      </c>
      <c r="B7782" t="str">
        <f t="shared" si="121"/>
        <v>A1990</v>
      </c>
      <c r="C7782" s="5">
        <v>0</v>
      </c>
      <c r="D7782" s="5">
        <v>0</v>
      </c>
      <c r="E7782" s="7">
        <v>42181</v>
      </c>
      <c r="F7782" t="s">
        <v>388</v>
      </c>
      <c r="G7782" t="s">
        <v>389</v>
      </c>
    </row>
    <row r="7783" spans="1:7" x14ac:dyDescent="0.2">
      <c r="A7783" t="s">
        <v>7839</v>
      </c>
      <c r="B7783" t="str">
        <f t="shared" si="121"/>
        <v>A1989</v>
      </c>
      <c r="C7783" s="5">
        <v>0</v>
      </c>
      <c r="D7783" s="5">
        <v>0</v>
      </c>
      <c r="E7783" s="7">
        <v>42214</v>
      </c>
      <c r="F7783" t="s">
        <v>388</v>
      </c>
      <c r="G7783" t="s">
        <v>389</v>
      </c>
    </row>
    <row r="7784" spans="1:7" x14ac:dyDescent="0.2">
      <c r="A7784" t="s">
        <v>7840</v>
      </c>
      <c r="B7784" t="str">
        <f t="shared" si="121"/>
        <v>A1988</v>
      </c>
      <c r="C7784" s="5">
        <v>0</v>
      </c>
      <c r="D7784" s="5">
        <v>0</v>
      </c>
      <c r="E7784" s="7"/>
      <c r="F7784" t="s">
        <v>12</v>
      </c>
      <c r="G7784" t="s">
        <v>74</v>
      </c>
    </row>
    <row r="7785" spans="1:7" x14ac:dyDescent="0.2">
      <c r="A7785" t="s">
        <v>7841</v>
      </c>
      <c r="B7785" t="str">
        <f t="shared" si="121"/>
        <v>A1987</v>
      </c>
      <c r="C7785" s="5">
        <v>0</v>
      </c>
      <c r="D7785" s="5">
        <v>0</v>
      </c>
      <c r="E7785" s="7"/>
      <c r="F7785" t="s">
        <v>12</v>
      </c>
      <c r="G7785" t="s">
        <v>74</v>
      </c>
    </row>
    <row r="7786" spans="1:7" x14ac:dyDescent="0.2">
      <c r="A7786" t="s">
        <v>7842</v>
      </c>
      <c r="B7786" t="str">
        <f t="shared" si="121"/>
        <v>A1986</v>
      </c>
      <c r="C7786" s="5">
        <v>0</v>
      </c>
      <c r="D7786" s="5">
        <v>0</v>
      </c>
      <c r="E7786" s="7"/>
      <c r="F7786" t="s">
        <v>12</v>
      </c>
      <c r="G7786" t="s">
        <v>74</v>
      </c>
    </row>
    <row r="7787" spans="1:7" x14ac:dyDescent="0.2">
      <c r="A7787" t="s">
        <v>7843</v>
      </c>
      <c r="B7787" t="str">
        <f t="shared" si="121"/>
        <v>A1985</v>
      </c>
      <c r="C7787" s="5">
        <v>0</v>
      </c>
      <c r="D7787" s="5">
        <v>0</v>
      </c>
      <c r="E7787" s="7">
        <v>42226</v>
      </c>
      <c r="F7787" t="s">
        <v>12</v>
      </c>
      <c r="G7787" t="s">
        <v>13</v>
      </c>
    </row>
    <row r="7788" spans="1:7" x14ac:dyDescent="0.2">
      <c r="A7788" t="s">
        <v>7844</v>
      </c>
      <c r="B7788" t="str">
        <f t="shared" si="121"/>
        <v>A1984</v>
      </c>
      <c r="C7788" s="5">
        <v>0</v>
      </c>
      <c r="D7788" s="5">
        <v>0</v>
      </c>
      <c r="E7788" s="7"/>
      <c r="F7788" t="s">
        <v>12</v>
      </c>
      <c r="G7788" t="s">
        <v>74</v>
      </c>
    </row>
    <row r="7789" spans="1:7" x14ac:dyDescent="0.2">
      <c r="A7789" t="s">
        <v>7845</v>
      </c>
      <c r="B7789" t="str">
        <f t="shared" si="121"/>
        <v>A1983</v>
      </c>
      <c r="C7789" s="5">
        <v>0</v>
      </c>
      <c r="D7789" s="5">
        <v>0</v>
      </c>
      <c r="E7789" s="7"/>
      <c r="F7789" t="s">
        <v>12</v>
      </c>
      <c r="G7789" t="s">
        <v>74</v>
      </c>
    </row>
    <row r="7790" spans="1:7" x14ac:dyDescent="0.2">
      <c r="A7790" t="s">
        <v>7846</v>
      </c>
      <c r="B7790" t="str">
        <f t="shared" si="121"/>
        <v>A1982</v>
      </c>
      <c r="C7790" s="5">
        <v>0</v>
      </c>
      <c r="D7790" s="5">
        <v>0</v>
      </c>
      <c r="E7790" s="7"/>
      <c r="F7790" t="s">
        <v>12</v>
      </c>
      <c r="G7790" t="s">
        <v>74</v>
      </c>
    </row>
    <row r="7791" spans="1:7" x14ac:dyDescent="0.2">
      <c r="A7791" t="s">
        <v>7847</v>
      </c>
      <c r="B7791" t="str">
        <f t="shared" si="121"/>
        <v>A1981</v>
      </c>
      <c r="C7791" s="5">
        <v>0</v>
      </c>
      <c r="D7791" s="5">
        <v>0</v>
      </c>
      <c r="E7791" s="7"/>
      <c r="F7791" t="s">
        <v>12</v>
      </c>
      <c r="G7791" t="s">
        <v>74</v>
      </c>
    </row>
    <row r="7792" spans="1:7" x14ac:dyDescent="0.2">
      <c r="A7792" t="s">
        <v>7848</v>
      </c>
      <c r="B7792" t="str">
        <f t="shared" si="121"/>
        <v>A1980</v>
      </c>
      <c r="C7792" s="5">
        <v>0</v>
      </c>
      <c r="D7792" s="5">
        <v>0</v>
      </c>
      <c r="E7792" s="7"/>
      <c r="F7792" t="s">
        <v>12</v>
      </c>
      <c r="G7792" t="s">
        <v>74</v>
      </c>
    </row>
    <row r="7793" spans="1:7" x14ac:dyDescent="0.2">
      <c r="A7793" t="s">
        <v>7849</v>
      </c>
      <c r="B7793" t="str">
        <f t="shared" si="121"/>
        <v>A1979</v>
      </c>
      <c r="C7793" s="5">
        <v>0</v>
      </c>
      <c r="D7793" s="5">
        <v>0</v>
      </c>
      <c r="E7793" s="7"/>
      <c r="F7793" t="s">
        <v>12</v>
      </c>
      <c r="G7793" t="s">
        <v>74</v>
      </c>
    </row>
    <row r="7794" spans="1:7" x14ac:dyDescent="0.2">
      <c r="A7794" t="s">
        <v>7850</v>
      </c>
      <c r="B7794" t="str">
        <f t="shared" si="121"/>
        <v>A1978</v>
      </c>
      <c r="C7794" s="5">
        <v>0</v>
      </c>
      <c r="D7794" s="5">
        <v>0</v>
      </c>
      <c r="E7794" s="7"/>
      <c r="F7794" t="s">
        <v>12</v>
      </c>
      <c r="G7794" t="s">
        <v>74</v>
      </c>
    </row>
    <row r="7795" spans="1:7" x14ac:dyDescent="0.2">
      <c r="A7795" t="s">
        <v>7851</v>
      </c>
      <c r="B7795" t="str">
        <f t="shared" si="121"/>
        <v>A1977</v>
      </c>
      <c r="C7795" s="5">
        <v>0</v>
      </c>
      <c r="D7795" s="5">
        <v>0</v>
      </c>
      <c r="E7795" s="7"/>
      <c r="F7795" t="s">
        <v>12</v>
      </c>
      <c r="G7795" t="s">
        <v>74</v>
      </c>
    </row>
    <row r="7796" spans="1:7" x14ac:dyDescent="0.2">
      <c r="A7796" t="s">
        <v>7852</v>
      </c>
      <c r="B7796" t="str">
        <f t="shared" si="121"/>
        <v>A1976</v>
      </c>
      <c r="C7796" s="5">
        <v>0</v>
      </c>
      <c r="D7796" s="5">
        <v>0</v>
      </c>
      <c r="E7796" s="7"/>
      <c r="F7796" t="s">
        <v>12</v>
      </c>
      <c r="G7796" t="s">
        <v>74</v>
      </c>
    </row>
    <row r="7797" spans="1:7" x14ac:dyDescent="0.2">
      <c r="A7797" t="s">
        <v>7853</v>
      </c>
      <c r="B7797" t="str">
        <f t="shared" si="121"/>
        <v>A1975</v>
      </c>
      <c r="C7797" s="5">
        <v>0</v>
      </c>
      <c r="D7797" s="5">
        <v>0</v>
      </c>
      <c r="E7797" s="7"/>
      <c r="F7797" t="s">
        <v>79</v>
      </c>
      <c r="G7797" t="s">
        <v>74</v>
      </c>
    </row>
    <row r="7798" spans="1:7" x14ac:dyDescent="0.2">
      <c r="A7798" t="s">
        <v>7854</v>
      </c>
      <c r="B7798" t="str">
        <f t="shared" si="121"/>
        <v>A1974</v>
      </c>
      <c r="C7798" s="5">
        <v>0</v>
      </c>
      <c r="D7798" s="5">
        <v>0</v>
      </c>
      <c r="E7798" s="7"/>
      <c r="F7798" t="s">
        <v>12</v>
      </c>
      <c r="G7798" t="s">
        <v>74</v>
      </c>
    </row>
    <row r="7799" spans="1:7" x14ac:dyDescent="0.2">
      <c r="A7799" t="s">
        <v>7855</v>
      </c>
      <c r="B7799" t="str">
        <f t="shared" si="121"/>
        <v>A1973</v>
      </c>
      <c r="C7799" s="5">
        <v>596.89070000000004</v>
      </c>
      <c r="D7799" s="5">
        <v>0</v>
      </c>
      <c r="E7799" s="7"/>
      <c r="F7799" t="s">
        <v>79</v>
      </c>
      <c r="G7799" t="s">
        <v>74</v>
      </c>
    </row>
    <row r="7800" spans="1:7" x14ac:dyDescent="0.2">
      <c r="A7800" t="s">
        <v>7856</v>
      </c>
      <c r="B7800" t="str">
        <f t="shared" si="121"/>
        <v>A1972</v>
      </c>
      <c r="C7800" s="5">
        <v>1318.7215000000001</v>
      </c>
      <c r="D7800" s="5">
        <v>0</v>
      </c>
      <c r="E7800" s="7"/>
      <c r="F7800" t="s">
        <v>79</v>
      </c>
      <c r="G7800" t="s">
        <v>74</v>
      </c>
    </row>
    <row r="7801" spans="1:7" x14ac:dyDescent="0.2">
      <c r="A7801" t="s">
        <v>7857</v>
      </c>
      <c r="B7801" t="str">
        <f t="shared" si="121"/>
        <v>A1971</v>
      </c>
      <c r="C7801" s="5">
        <v>0</v>
      </c>
      <c r="D7801" s="5">
        <v>0</v>
      </c>
      <c r="E7801" s="7"/>
      <c r="F7801" t="s">
        <v>12</v>
      </c>
      <c r="G7801" t="s">
        <v>74</v>
      </c>
    </row>
    <row r="7802" spans="1:7" x14ac:dyDescent="0.2">
      <c r="A7802" t="s">
        <v>7858</v>
      </c>
      <c r="B7802" t="str">
        <f t="shared" si="121"/>
        <v>A1970</v>
      </c>
      <c r="C7802" s="5">
        <v>0</v>
      </c>
      <c r="D7802" s="5">
        <v>0</v>
      </c>
      <c r="E7802" s="7"/>
      <c r="F7802" t="s">
        <v>12</v>
      </c>
      <c r="G7802" t="s">
        <v>74</v>
      </c>
    </row>
    <row r="7803" spans="1:7" x14ac:dyDescent="0.2">
      <c r="A7803" t="s">
        <v>7859</v>
      </c>
      <c r="B7803" t="str">
        <f t="shared" si="121"/>
        <v>A1969</v>
      </c>
      <c r="C7803" s="5">
        <v>0</v>
      </c>
      <c r="D7803" s="5">
        <v>0</v>
      </c>
      <c r="E7803" s="7"/>
      <c r="F7803" t="s">
        <v>12</v>
      </c>
      <c r="G7803" t="s">
        <v>74</v>
      </c>
    </row>
    <row r="7804" spans="1:7" x14ac:dyDescent="0.2">
      <c r="A7804" t="s">
        <v>7860</v>
      </c>
      <c r="B7804" t="str">
        <f t="shared" si="121"/>
        <v>A1968</v>
      </c>
      <c r="C7804" s="5">
        <v>0</v>
      </c>
      <c r="D7804" s="5">
        <v>0</v>
      </c>
      <c r="E7804" s="7"/>
      <c r="F7804" t="s">
        <v>12</v>
      </c>
      <c r="G7804" t="s">
        <v>74</v>
      </c>
    </row>
    <row r="7805" spans="1:7" x14ac:dyDescent="0.2">
      <c r="A7805" t="s">
        <v>7861</v>
      </c>
      <c r="B7805" t="str">
        <f t="shared" si="121"/>
        <v>A1967</v>
      </c>
      <c r="C7805" s="5">
        <v>0</v>
      </c>
      <c r="D7805" s="5">
        <v>0</v>
      </c>
      <c r="E7805" s="7"/>
      <c r="F7805" t="s">
        <v>12</v>
      </c>
      <c r="G7805" t="s">
        <v>74</v>
      </c>
    </row>
    <row r="7806" spans="1:7" x14ac:dyDescent="0.2">
      <c r="A7806" t="s">
        <v>7862</v>
      </c>
      <c r="B7806" t="str">
        <f t="shared" si="121"/>
        <v>A1966</v>
      </c>
      <c r="C7806" s="5">
        <v>0</v>
      </c>
      <c r="D7806" s="5">
        <v>0</v>
      </c>
      <c r="E7806" s="7">
        <v>42207</v>
      </c>
      <c r="F7806" t="s">
        <v>12</v>
      </c>
      <c r="G7806" t="s">
        <v>13</v>
      </c>
    </row>
    <row r="7807" spans="1:7" x14ac:dyDescent="0.2">
      <c r="A7807" t="s">
        <v>7863</v>
      </c>
      <c r="B7807" t="str">
        <f t="shared" si="121"/>
        <v>A1965</v>
      </c>
      <c r="C7807" s="5">
        <v>0</v>
      </c>
      <c r="D7807" s="5">
        <v>0</v>
      </c>
      <c r="E7807" s="7"/>
      <c r="F7807" t="s">
        <v>12</v>
      </c>
      <c r="G7807" t="s">
        <v>74</v>
      </c>
    </row>
    <row r="7808" spans="1:7" x14ac:dyDescent="0.2">
      <c r="A7808" t="s">
        <v>7864</v>
      </c>
      <c r="B7808" t="str">
        <f t="shared" si="121"/>
        <v>A1964</v>
      </c>
      <c r="C7808" s="5">
        <v>0</v>
      </c>
      <c r="D7808" s="5">
        <v>0</v>
      </c>
      <c r="E7808" s="7"/>
      <c r="F7808" t="s">
        <v>79</v>
      </c>
      <c r="G7808" t="s">
        <v>74</v>
      </c>
    </row>
    <row r="7809" spans="1:7" x14ac:dyDescent="0.2">
      <c r="A7809" t="s">
        <v>7865</v>
      </c>
      <c r="B7809" t="str">
        <f t="shared" si="121"/>
        <v>A1963</v>
      </c>
      <c r="C7809" s="5">
        <v>0</v>
      </c>
      <c r="D7809" s="5">
        <v>0</v>
      </c>
      <c r="E7809" s="7"/>
      <c r="F7809" t="s">
        <v>12</v>
      </c>
      <c r="G7809" t="s">
        <v>74</v>
      </c>
    </row>
    <row r="7810" spans="1:7" x14ac:dyDescent="0.2">
      <c r="A7810" t="s">
        <v>7866</v>
      </c>
      <c r="B7810" t="str">
        <f t="shared" si="121"/>
        <v>A1961</v>
      </c>
      <c r="C7810" s="5">
        <v>0</v>
      </c>
      <c r="D7810" s="5">
        <v>0</v>
      </c>
      <c r="E7810" s="7"/>
      <c r="F7810" t="s">
        <v>12</v>
      </c>
      <c r="G7810" t="s">
        <v>74</v>
      </c>
    </row>
    <row r="7811" spans="1:7" x14ac:dyDescent="0.2">
      <c r="A7811" t="s">
        <v>7867</v>
      </c>
      <c r="B7811" t="str">
        <f t="shared" si="121"/>
        <v>A1959</v>
      </c>
      <c r="C7811" s="5">
        <v>0</v>
      </c>
      <c r="D7811" s="5">
        <v>0</v>
      </c>
      <c r="E7811" s="7"/>
      <c r="F7811" t="s">
        <v>12</v>
      </c>
      <c r="G7811" t="s">
        <v>74</v>
      </c>
    </row>
    <row r="7812" spans="1:7" x14ac:dyDescent="0.2">
      <c r="A7812" t="s">
        <v>7868</v>
      </c>
      <c r="B7812" t="str">
        <f t="shared" si="121"/>
        <v>A1958</v>
      </c>
      <c r="C7812" s="5">
        <v>0</v>
      </c>
      <c r="D7812" s="5">
        <v>0</v>
      </c>
      <c r="E7812" s="7"/>
      <c r="F7812" t="s">
        <v>12</v>
      </c>
      <c r="G7812" t="s">
        <v>74</v>
      </c>
    </row>
    <row r="7813" spans="1:7" x14ac:dyDescent="0.2">
      <c r="A7813" t="s">
        <v>7869</v>
      </c>
      <c r="B7813" t="str">
        <f t="shared" si="121"/>
        <v>A1957</v>
      </c>
      <c r="C7813" s="5">
        <v>0</v>
      </c>
      <c r="D7813" s="5">
        <v>0</v>
      </c>
      <c r="E7813" s="7"/>
      <c r="F7813" t="s">
        <v>12</v>
      </c>
      <c r="G7813" t="s">
        <v>74</v>
      </c>
    </row>
    <row r="7814" spans="1:7" x14ac:dyDescent="0.2">
      <c r="A7814" t="s">
        <v>7870</v>
      </c>
      <c r="B7814" t="str">
        <f t="shared" si="121"/>
        <v>A1956</v>
      </c>
      <c r="C7814" s="5">
        <v>0</v>
      </c>
      <c r="D7814" s="5">
        <v>0</v>
      </c>
      <c r="E7814" s="7"/>
      <c r="F7814" t="s">
        <v>12</v>
      </c>
      <c r="G7814" t="s">
        <v>74</v>
      </c>
    </row>
    <row r="7815" spans="1:7" x14ac:dyDescent="0.2">
      <c r="A7815" t="s">
        <v>7871</v>
      </c>
      <c r="B7815" t="str">
        <f t="shared" si="121"/>
        <v>A1955</v>
      </c>
      <c r="C7815" s="5">
        <v>0</v>
      </c>
      <c r="D7815" s="5">
        <v>0</v>
      </c>
      <c r="E7815" s="7">
        <v>42368</v>
      </c>
      <c r="F7815" t="s">
        <v>12</v>
      </c>
      <c r="G7815" t="s">
        <v>13</v>
      </c>
    </row>
    <row r="7816" spans="1:7" x14ac:dyDescent="0.2">
      <c r="A7816" t="s">
        <v>7872</v>
      </c>
      <c r="B7816" t="str">
        <f t="shared" si="121"/>
        <v>A1954</v>
      </c>
      <c r="C7816" s="5">
        <v>0</v>
      </c>
      <c r="D7816" s="5">
        <v>0</v>
      </c>
      <c r="E7816" s="7">
        <v>42248</v>
      </c>
      <c r="F7816" t="s">
        <v>12</v>
      </c>
      <c r="G7816" t="s">
        <v>13</v>
      </c>
    </row>
    <row r="7817" spans="1:7" x14ac:dyDescent="0.2">
      <c r="A7817" t="s">
        <v>7873</v>
      </c>
      <c r="B7817" t="str">
        <f t="shared" si="121"/>
        <v>A1953</v>
      </c>
      <c r="C7817" s="5">
        <v>551.4</v>
      </c>
      <c r="D7817" s="5">
        <v>-153.06</v>
      </c>
      <c r="E7817" s="7">
        <v>42243</v>
      </c>
      <c r="F7817" t="s">
        <v>128</v>
      </c>
      <c r="G7817" t="s">
        <v>129</v>
      </c>
    </row>
    <row r="7818" spans="1:7" x14ac:dyDescent="0.2">
      <c r="A7818" t="s">
        <v>7874</v>
      </c>
      <c r="B7818" t="str">
        <f t="shared" si="121"/>
        <v>A1952</v>
      </c>
      <c r="C7818" s="5">
        <v>29380.11</v>
      </c>
      <c r="D7818" s="5">
        <v>28794.98</v>
      </c>
      <c r="E7818" s="7">
        <v>42521</v>
      </c>
      <c r="F7818" t="s">
        <v>28</v>
      </c>
      <c r="G7818" t="s">
        <v>302</v>
      </c>
    </row>
    <row r="7819" spans="1:7" x14ac:dyDescent="0.2">
      <c r="A7819" t="s">
        <v>7875</v>
      </c>
      <c r="B7819" t="str">
        <f t="shared" si="121"/>
        <v>A1951</v>
      </c>
      <c r="C7819" s="5">
        <v>1681.06</v>
      </c>
      <c r="D7819" s="5">
        <v>1515.62</v>
      </c>
      <c r="E7819" s="7">
        <v>42531</v>
      </c>
      <c r="F7819" t="s">
        <v>28</v>
      </c>
      <c r="G7819" t="s">
        <v>302</v>
      </c>
    </row>
    <row r="7820" spans="1:7" x14ac:dyDescent="0.2">
      <c r="A7820" t="s">
        <v>7876</v>
      </c>
      <c r="B7820" t="str">
        <f t="shared" ref="B7820:B7883" si="122">LEFT(A7820,5)</f>
        <v>A1950</v>
      </c>
      <c r="C7820" s="5">
        <v>0</v>
      </c>
      <c r="D7820" s="5">
        <v>0</v>
      </c>
      <c r="E7820" s="7"/>
      <c r="F7820" t="s">
        <v>12</v>
      </c>
      <c r="G7820" t="s">
        <v>74</v>
      </c>
    </row>
    <row r="7821" spans="1:7" x14ac:dyDescent="0.2">
      <c r="A7821" t="s">
        <v>7877</v>
      </c>
      <c r="B7821" t="str">
        <f t="shared" si="122"/>
        <v>A1949</v>
      </c>
      <c r="C7821" s="5">
        <v>0</v>
      </c>
      <c r="D7821" s="5">
        <v>0</v>
      </c>
      <c r="E7821" s="7"/>
      <c r="F7821" t="s">
        <v>12</v>
      </c>
      <c r="G7821" t="s">
        <v>74</v>
      </c>
    </row>
    <row r="7822" spans="1:7" x14ac:dyDescent="0.2">
      <c r="A7822" t="s">
        <v>7878</v>
      </c>
      <c r="B7822" t="str">
        <f t="shared" si="122"/>
        <v>A1948</v>
      </c>
      <c r="C7822" s="5">
        <v>0</v>
      </c>
      <c r="D7822" s="5">
        <v>0</v>
      </c>
      <c r="E7822" s="7"/>
      <c r="F7822" t="s">
        <v>12</v>
      </c>
      <c r="G7822" t="s">
        <v>74</v>
      </c>
    </row>
    <row r="7823" spans="1:7" x14ac:dyDescent="0.2">
      <c r="A7823" t="s">
        <v>7879</v>
      </c>
      <c r="B7823" t="str">
        <f t="shared" si="122"/>
        <v>A1947</v>
      </c>
      <c r="C7823" s="5">
        <v>0</v>
      </c>
      <c r="D7823" s="5">
        <v>0</v>
      </c>
      <c r="E7823" s="7"/>
      <c r="F7823" t="s">
        <v>12</v>
      </c>
      <c r="G7823" t="s">
        <v>74</v>
      </c>
    </row>
    <row r="7824" spans="1:7" x14ac:dyDescent="0.2">
      <c r="A7824" t="s">
        <v>7880</v>
      </c>
      <c r="B7824" t="str">
        <f t="shared" si="122"/>
        <v>A1946</v>
      </c>
      <c r="C7824" s="5">
        <v>207.172</v>
      </c>
      <c r="D7824" s="5">
        <v>0</v>
      </c>
      <c r="E7824" s="7"/>
      <c r="F7824" t="s">
        <v>79</v>
      </c>
      <c r="G7824" t="s">
        <v>74</v>
      </c>
    </row>
    <row r="7825" spans="1:7" x14ac:dyDescent="0.2">
      <c r="A7825" t="s">
        <v>7881</v>
      </c>
      <c r="B7825" t="str">
        <f t="shared" si="122"/>
        <v>A1945</v>
      </c>
      <c r="C7825" s="5">
        <v>768.11770000000001</v>
      </c>
      <c r="D7825" s="5">
        <v>0</v>
      </c>
      <c r="E7825" s="7"/>
      <c r="F7825" t="s">
        <v>79</v>
      </c>
      <c r="G7825" t="s">
        <v>74</v>
      </c>
    </row>
    <row r="7826" spans="1:7" x14ac:dyDescent="0.2">
      <c r="A7826" t="s">
        <v>7882</v>
      </c>
      <c r="B7826" t="str">
        <f t="shared" si="122"/>
        <v>A1944</v>
      </c>
      <c r="C7826" s="5">
        <v>678.1114</v>
      </c>
      <c r="D7826" s="5">
        <v>0</v>
      </c>
      <c r="E7826" s="7"/>
      <c r="F7826" t="s">
        <v>79</v>
      </c>
      <c r="G7826" t="s">
        <v>74</v>
      </c>
    </row>
    <row r="7827" spans="1:7" x14ac:dyDescent="0.2">
      <c r="A7827" t="s">
        <v>7883</v>
      </c>
      <c r="B7827" t="str">
        <f t="shared" si="122"/>
        <v>A1943</v>
      </c>
      <c r="C7827" s="5">
        <v>345.64170000000001</v>
      </c>
      <c r="D7827" s="5">
        <v>0</v>
      </c>
      <c r="E7827" s="7"/>
      <c r="F7827" t="s">
        <v>79</v>
      </c>
      <c r="G7827" t="s">
        <v>74</v>
      </c>
    </row>
    <row r="7828" spans="1:7" x14ac:dyDescent="0.2">
      <c r="A7828" t="s">
        <v>7884</v>
      </c>
      <c r="B7828" t="str">
        <f t="shared" si="122"/>
        <v>A1942</v>
      </c>
      <c r="C7828" s="5">
        <v>0</v>
      </c>
      <c r="D7828" s="5">
        <v>0</v>
      </c>
      <c r="E7828" s="7"/>
      <c r="F7828" t="s">
        <v>12</v>
      </c>
      <c r="G7828" t="s">
        <v>74</v>
      </c>
    </row>
    <row r="7829" spans="1:7" x14ac:dyDescent="0.2">
      <c r="A7829" t="s">
        <v>7885</v>
      </c>
      <c r="B7829" t="str">
        <f t="shared" si="122"/>
        <v>A1941</v>
      </c>
      <c r="C7829" s="5">
        <v>0</v>
      </c>
      <c r="D7829" s="5">
        <v>0</v>
      </c>
      <c r="E7829" s="7"/>
      <c r="F7829" t="s">
        <v>12</v>
      </c>
      <c r="G7829" t="s">
        <v>74</v>
      </c>
    </row>
    <row r="7830" spans="1:7" x14ac:dyDescent="0.2">
      <c r="A7830" t="s">
        <v>7886</v>
      </c>
      <c r="B7830" t="str">
        <f t="shared" si="122"/>
        <v>A1940</v>
      </c>
      <c r="C7830" s="5">
        <v>0</v>
      </c>
      <c r="D7830" s="5">
        <v>0</v>
      </c>
      <c r="E7830" s="7"/>
      <c r="F7830" t="s">
        <v>31</v>
      </c>
      <c r="G7830" t="s">
        <v>1833</v>
      </c>
    </row>
    <row r="7831" spans="1:7" x14ac:dyDescent="0.2">
      <c r="A7831" t="s">
        <v>7887</v>
      </c>
      <c r="B7831" t="str">
        <f t="shared" si="122"/>
        <v>A1939</v>
      </c>
      <c r="C7831" s="5">
        <v>0</v>
      </c>
      <c r="D7831" s="5">
        <v>0</v>
      </c>
      <c r="E7831" s="7">
        <v>42384</v>
      </c>
      <c r="F7831" t="s">
        <v>15</v>
      </c>
      <c r="G7831" t="s">
        <v>35</v>
      </c>
    </row>
    <row r="7832" spans="1:7" x14ac:dyDescent="0.2">
      <c r="A7832" t="s">
        <v>7888</v>
      </c>
      <c r="B7832" t="str">
        <f t="shared" si="122"/>
        <v>A1938</v>
      </c>
      <c r="C7832" s="5">
        <v>0</v>
      </c>
      <c r="D7832" s="5">
        <v>0</v>
      </c>
      <c r="E7832" s="7"/>
      <c r="F7832" t="s">
        <v>12</v>
      </c>
      <c r="G7832" t="s">
        <v>74</v>
      </c>
    </row>
    <row r="7833" spans="1:7" x14ac:dyDescent="0.2">
      <c r="A7833" t="s">
        <v>7889</v>
      </c>
      <c r="B7833" t="str">
        <f t="shared" si="122"/>
        <v>A1937</v>
      </c>
      <c r="C7833" s="5">
        <v>0</v>
      </c>
      <c r="D7833" s="5">
        <v>0</v>
      </c>
      <c r="E7833" s="7">
        <v>42321</v>
      </c>
      <c r="F7833" t="s">
        <v>15</v>
      </c>
      <c r="G7833" t="s">
        <v>35</v>
      </c>
    </row>
    <row r="7834" spans="1:7" x14ac:dyDescent="0.2">
      <c r="A7834" t="s">
        <v>7890</v>
      </c>
      <c r="B7834" t="str">
        <f t="shared" si="122"/>
        <v>A1936</v>
      </c>
      <c r="C7834" s="5">
        <v>0</v>
      </c>
      <c r="D7834" s="5">
        <v>0</v>
      </c>
      <c r="E7834" s="7"/>
      <c r="F7834" t="s">
        <v>12</v>
      </c>
      <c r="G7834" t="s">
        <v>74</v>
      </c>
    </row>
    <row r="7835" spans="1:7" x14ac:dyDescent="0.2">
      <c r="A7835" t="s">
        <v>7891</v>
      </c>
      <c r="B7835" t="str">
        <f t="shared" si="122"/>
        <v>A1935</v>
      </c>
      <c r="C7835" s="5">
        <v>0</v>
      </c>
      <c r="D7835" s="5">
        <v>0</v>
      </c>
      <c r="E7835" s="7">
        <v>42271</v>
      </c>
      <c r="F7835" t="s">
        <v>15</v>
      </c>
      <c r="G7835" t="s">
        <v>35</v>
      </c>
    </row>
    <row r="7836" spans="1:7" x14ac:dyDescent="0.2">
      <c r="A7836" t="s">
        <v>7892</v>
      </c>
      <c r="B7836" t="str">
        <f t="shared" si="122"/>
        <v>A1934</v>
      </c>
      <c r="C7836" s="5">
        <v>0</v>
      </c>
      <c r="D7836" s="5">
        <v>0</v>
      </c>
      <c r="E7836" s="7"/>
      <c r="F7836" t="s">
        <v>12</v>
      </c>
      <c r="G7836" t="s">
        <v>74</v>
      </c>
    </row>
    <row r="7837" spans="1:7" x14ac:dyDescent="0.2">
      <c r="A7837" t="s">
        <v>7893</v>
      </c>
      <c r="B7837" t="str">
        <f t="shared" si="122"/>
        <v>A1933</v>
      </c>
      <c r="C7837" s="5">
        <v>0</v>
      </c>
      <c r="D7837" s="5">
        <v>0</v>
      </c>
      <c r="E7837" s="7"/>
      <c r="F7837" t="s">
        <v>12</v>
      </c>
      <c r="G7837" t="s">
        <v>74</v>
      </c>
    </row>
    <row r="7838" spans="1:7" x14ac:dyDescent="0.2">
      <c r="A7838" t="s">
        <v>7894</v>
      </c>
      <c r="B7838" t="str">
        <f t="shared" si="122"/>
        <v>A1932</v>
      </c>
      <c r="C7838" s="5">
        <v>387.50400000000002</v>
      </c>
      <c r="D7838" s="5">
        <v>0</v>
      </c>
      <c r="E7838" s="7"/>
      <c r="F7838" t="s">
        <v>79</v>
      </c>
      <c r="G7838" t="s">
        <v>74</v>
      </c>
    </row>
    <row r="7839" spans="1:7" x14ac:dyDescent="0.2">
      <c r="A7839" t="s">
        <v>7895</v>
      </c>
      <c r="B7839" t="str">
        <f t="shared" si="122"/>
        <v>A1931</v>
      </c>
      <c r="C7839" s="5">
        <v>0</v>
      </c>
      <c r="D7839" s="5">
        <v>0</v>
      </c>
      <c r="E7839" s="7"/>
      <c r="F7839" t="s">
        <v>12</v>
      </c>
      <c r="G7839" t="s">
        <v>74</v>
      </c>
    </row>
    <row r="7840" spans="1:7" x14ac:dyDescent="0.2">
      <c r="A7840" t="s">
        <v>7896</v>
      </c>
      <c r="B7840" t="str">
        <f t="shared" si="122"/>
        <v>A1930</v>
      </c>
      <c r="C7840" s="5">
        <v>0</v>
      </c>
      <c r="D7840" s="5">
        <v>0</v>
      </c>
      <c r="E7840" s="7"/>
      <c r="F7840" t="s">
        <v>79</v>
      </c>
      <c r="G7840" t="s">
        <v>74</v>
      </c>
    </row>
    <row r="7841" spans="1:7" x14ac:dyDescent="0.2">
      <c r="A7841" t="s">
        <v>7897</v>
      </c>
      <c r="B7841" t="str">
        <f t="shared" si="122"/>
        <v>A1929</v>
      </c>
      <c r="C7841" s="5">
        <v>0</v>
      </c>
      <c r="D7841" s="5">
        <v>0</v>
      </c>
      <c r="E7841" s="7"/>
      <c r="F7841" t="s">
        <v>12</v>
      </c>
      <c r="G7841" t="s">
        <v>74</v>
      </c>
    </row>
    <row r="7842" spans="1:7" x14ac:dyDescent="0.2">
      <c r="A7842" t="s">
        <v>7898</v>
      </c>
      <c r="B7842" t="str">
        <f t="shared" si="122"/>
        <v>A1928</v>
      </c>
      <c r="C7842" s="5">
        <v>0</v>
      </c>
      <c r="D7842" s="5">
        <v>0</v>
      </c>
      <c r="E7842" s="7"/>
      <c r="F7842" t="s">
        <v>79</v>
      </c>
      <c r="G7842" t="s">
        <v>74</v>
      </c>
    </row>
    <row r="7843" spans="1:7" x14ac:dyDescent="0.2">
      <c r="A7843" t="s">
        <v>7899</v>
      </c>
      <c r="B7843" t="str">
        <f t="shared" si="122"/>
        <v>A1927</v>
      </c>
      <c r="C7843" s="5">
        <v>0</v>
      </c>
      <c r="D7843" s="5">
        <v>0</v>
      </c>
      <c r="E7843" s="7"/>
      <c r="F7843" t="s">
        <v>12</v>
      </c>
      <c r="G7843" t="s">
        <v>74</v>
      </c>
    </row>
    <row r="7844" spans="1:7" x14ac:dyDescent="0.2">
      <c r="A7844" t="s">
        <v>7900</v>
      </c>
      <c r="B7844" t="str">
        <f t="shared" si="122"/>
        <v>A1926</v>
      </c>
      <c r="C7844" s="5">
        <v>327.34559999999999</v>
      </c>
      <c r="D7844" s="5">
        <v>0</v>
      </c>
      <c r="E7844" s="7"/>
      <c r="F7844" t="s">
        <v>79</v>
      </c>
      <c r="G7844" t="s">
        <v>74</v>
      </c>
    </row>
    <row r="7845" spans="1:7" x14ac:dyDescent="0.2">
      <c r="A7845" t="s">
        <v>7901</v>
      </c>
      <c r="B7845" t="str">
        <f t="shared" si="122"/>
        <v>A1925</v>
      </c>
      <c r="C7845" s="5">
        <v>0</v>
      </c>
      <c r="D7845" s="5">
        <v>0</v>
      </c>
      <c r="E7845" s="7"/>
      <c r="F7845" t="s">
        <v>12</v>
      </c>
      <c r="G7845" t="s">
        <v>74</v>
      </c>
    </row>
    <row r="7846" spans="1:7" x14ac:dyDescent="0.2">
      <c r="A7846" t="s">
        <v>7902</v>
      </c>
      <c r="B7846" t="str">
        <f t="shared" si="122"/>
        <v>A1924</v>
      </c>
      <c r="C7846" s="5">
        <v>701.26779999999997</v>
      </c>
      <c r="D7846" s="5">
        <v>0</v>
      </c>
      <c r="E7846" s="7"/>
      <c r="F7846" t="s">
        <v>79</v>
      </c>
      <c r="G7846" t="s">
        <v>74</v>
      </c>
    </row>
    <row r="7847" spans="1:7" x14ac:dyDescent="0.2">
      <c r="A7847" t="s">
        <v>7903</v>
      </c>
      <c r="B7847" t="str">
        <f t="shared" si="122"/>
        <v>A1923</v>
      </c>
      <c r="C7847" s="5">
        <v>0</v>
      </c>
      <c r="D7847" s="5">
        <v>0</v>
      </c>
      <c r="E7847" s="7"/>
      <c r="F7847" t="s">
        <v>79</v>
      </c>
      <c r="G7847" t="s">
        <v>74</v>
      </c>
    </row>
    <row r="7848" spans="1:7" x14ac:dyDescent="0.2">
      <c r="A7848" t="s">
        <v>7904</v>
      </c>
      <c r="B7848" t="str">
        <f t="shared" si="122"/>
        <v>A1922</v>
      </c>
      <c r="C7848" s="5">
        <v>30.8706</v>
      </c>
      <c r="D7848" s="5">
        <v>30.8475</v>
      </c>
      <c r="E7848" s="7">
        <v>42366</v>
      </c>
      <c r="F7848" t="s">
        <v>15</v>
      </c>
      <c r="G7848" t="s">
        <v>6152</v>
      </c>
    </row>
    <row r="7849" spans="1:7" x14ac:dyDescent="0.2">
      <c r="A7849" t="s">
        <v>7905</v>
      </c>
      <c r="B7849" t="str">
        <f t="shared" si="122"/>
        <v>A1921</v>
      </c>
      <c r="C7849" s="5">
        <v>38.094900000000003</v>
      </c>
      <c r="D7849" s="5">
        <v>38.683199999999999</v>
      </c>
      <c r="E7849" s="7">
        <v>42366</v>
      </c>
      <c r="F7849" t="s">
        <v>15</v>
      </c>
      <c r="G7849" t="s">
        <v>6152</v>
      </c>
    </row>
    <row r="7850" spans="1:7" x14ac:dyDescent="0.2">
      <c r="A7850" t="s">
        <v>7906</v>
      </c>
      <c r="B7850" t="str">
        <f t="shared" si="122"/>
        <v>A1920</v>
      </c>
      <c r="C7850" s="5">
        <v>38.683199999999999</v>
      </c>
      <c r="D7850" s="5">
        <v>38.654200000000003</v>
      </c>
      <c r="E7850" s="7">
        <v>42268</v>
      </c>
      <c r="F7850" t="s">
        <v>15</v>
      </c>
      <c r="G7850" t="s">
        <v>6152</v>
      </c>
    </row>
    <row r="7851" spans="1:7" x14ac:dyDescent="0.2">
      <c r="A7851" t="s">
        <v>7907</v>
      </c>
      <c r="B7851" t="str">
        <f t="shared" si="122"/>
        <v>A1919</v>
      </c>
      <c r="C7851" s="5">
        <v>48.655200000000001</v>
      </c>
      <c r="D7851" s="5">
        <v>46.460900000000002</v>
      </c>
      <c r="E7851" s="7">
        <v>42312</v>
      </c>
      <c r="F7851" t="s">
        <v>15</v>
      </c>
      <c r="G7851" t="s">
        <v>6152</v>
      </c>
    </row>
    <row r="7852" spans="1:7" x14ac:dyDescent="0.2">
      <c r="A7852" t="s">
        <v>7908</v>
      </c>
      <c r="B7852" t="str">
        <f t="shared" si="122"/>
        <v>A1918</v>
      </c>
      <c r="C7852" s="5">
        <v>0</v>
      </c>
      <c r="D7852" s="5">
        <v>0</v>
      </c>
      <c r="E7852" s="7"/>
      <c r="F7852" t="s">
        <v>79</v>
      </c>
      <c r="G7852" t="s">
        <v>74</v>
      </c>
    </row>
    <row r="7853" spans="1:7" x14ac:dyDescent="0.2">
      <c r="A7853" t="s">
        <v>7909</v>
      </c>
      <c r="B7853" t="str">
        <f t="shared" si="122"/>
        <v>A1917</v>
      </c>
      <c r="C7853" s="5">
        <v>0</v>
      </c>
      <c r="D7853" s="5">
        <v>0</v>
      </c>
      <c r="E7853" s="7"/>
      <c r="F7853" t="s">
        <v>12</v>
      </c>
      <c r="G7853" t="s">
        <v>74</v>
      </c>
    </row>
    <row r="7854" spans="1:7" x14ac:dyDescent="0.2">
      <c r="A7854" t="s">
        <v>7910</v>
      </c>
      <c r="B7854" t="str">
        <f t="shared" si="122"/>
        <v>A1916</v>
      </c>
      <c r="C7854" s="5">
        <v>0</v>
      </c>
      <c r="D7854" s="5">
        <v>0</v>
      </c>
      <c r="E7854" s="7">
        <v>42202</v>
      </c>
      <c r="F7854" t="s">
        <v>388</v>
      </c>
      <c r="G7854" t="s">
        <v>389</v>
      </c>
    </row>
    <row r="7855" spans="1:7" x14ac:dyDescent="0.2">
      <c r="A7855" t="s">
        <v>7911</v>
      </c>
      <c r="B7855" t="str">
        <f t="shared" si="122"/>
        <v>A1915</v>
      </c>
      <c r="C7855" s="5">
        <v>0</v>
      </c>
      <c r="D7855" s="5">
        <v>0</v>
      </c>
      <c r="E7855" s="7">
        <v>42258</v>
      </c>
      <c r="F7855" t="s">
        <v>12</v>
      </c>
      <c r="G7855" t="s">
        <v>13</v>
      </c>
    </row>
    <row r="7856" spans="1:7" x14ac:dyDescent="0.2">
      <c r="A7856" t="s">
        <v>7912</v>
      </c>
      <c r="B7856" t="str">
        <f t="shared" si="122"/>
        <v>A1914</v>
      </c>
      <c r="C7856" s="5">
        <v>0</v>
      </c>
      <c r="D7856" s="5">
        <v>0</v>
      </c>
      <c r="E7856" s="7">
        <v>42233</v>
      </c>
      <c r="F7856" t="s">
        <v>12</v>
      </c>
      <c r="G7856" t="s">
        <v>13</v>
      </c>
    </row>
    <row r="7857" spans="1:7" x14ac:dyDescent="0.2">
      <c r="A7857" t="s">
        <v>7913</v>
      </c>
      <c r="B7857" t="str">
        <f t="shared" si="122"/>
        <v>A1913</v>
      </c>
      <c r="C7857" s="5">
        <v>0</v>
      </c>
      <c r="D7857" s="5">
        <v>0</v>
      </c>
      <c r="E7857" s="7">
        <v>42342</v>
      </c>
      <c r="F7857" t="s">
        <v>15</v>
      </c>
      <c r="G7857" t="s">
        <v>35</v>
      </c>
    </row>
    <row r="7858" spans="1:7" x14ac:dyDescent="0.2">
      <c r="A7858" t="s">
        <v>7914</v>
      </c>
      <c r="B7858" t="str">
        <f t="shared" si="122"/>
        <v>A1912</v>
      </c>
      <c r="C7858" s="5">
        <v>0</v>
      </c>
      <c r="D7858" s="5">
        <v>0</v>
      </c>
      <c r="E7858" s="7">
        <v>42384</v>
      </c>
      <c r="F7858" t="s">
        <v>15</v>
      </c>
      <c r="G7858" t="s">
        <v>35</v>
      </c>
    </row>
    <row r="7859" spans="1:7" x14ac:dyDescent="0.2">
      <c r="A7859" t="s">
        <v>7915</v>
      </c>
      <c r="B7859" t="str">
        <f t="shared" si="122"/>
        <v>A1911</v>
      </c>
      <c r="C7859" s="5">
        <v>0</v>
      </c>
      <c r="D7859" s="5">
        <v>0</v>
      </c>
      <c r="E7859" s="7">
        <v>42181</v>
      </c>
      <c r="F7859" t="s">
        <v>15</v>
      </c>
      <c r="G7859" t="s">
        <v>35</v>
      </c>
    </row>
    <row r="7860" spans="1:7" x14ac:dyDescent="0.2">
      <c r="A7860" t="s">
        <v>7916</v>
      </c>
      <c r="B7860" t="str">
        <f t="shared" si="122"/>
        <v>A1910</v>
      </c>
      <c r="C7860" s="5">
        <v>0</v>
      </c>
      <c r="D7860" s="5">
        <v>0</v>
      </c>
      <c r="E7860" s="7">
        <v>42143</v>
      </c>
      <c r="F7860" t="s">
        <v>15</v>
      </c>
      <c r="G7860" t="s">
        <v>35</v>
      </c>
    </row>
    <row r="7861" spans="1:7" x14ac:dyDescent="0.2">
      <c r="A7861" t="s">
        <v>7917</v>
      </c>
      <c r="B7861" t="str">
        <f t="shared" si="122"/>
        <v>A1909</v>
      </c>
      <c r="C7861" s="5">
        <v>0</v>
      </c>
      <c r="D7861" s="5">
        <v>0</v>
      </c>
      <c r="E7861" s="7">
        <v>42299</v>
      </c>
      <c r="F7861" t="s">
        <v>15</v>
      </c>
      <c r="G7861" t="s">
        <v>35</v>
      </c>
    </row>
    <row r="7862" spans="1:7" x14ac:dyDescent="0.2">
      <c r="A7862" t="s">
        <v>7918</v>
      </c>
      <c r="B7862" t="str">
        <f t="shared" si="122"/>
        <v>A1908</v>
      </c>
      <c r="C7862" s="5">
        <v>4165.08</v>
      </c>
      <c r="D7862" s="5">
        <v>4125.9799999999996</v>
      </c>
      <c r="E7862" s="7">
        <v>42521</v>
      </c>
      <c r="F7862" t="s">
        <v>28</v>
      </c>
      <c r="G7862" t="s">
        <v>62</v>
      </c>
    </row>
    <row r="7863" spans="1:7" x14ac:dyDescent="0.2">
      <c r="A7863" t="s">
        <v>7919</v>
      </c>
      <c r="B7863" t="str">
        <f t="shared" si="122"/>
        <v>A1907</v>
      </c>
      <c r="C7863" s="5">
        <v>0</v>
      </c>
      <c r="D7863" s="5">
        <v>0</v>
      </c>
      <c r="E7863" s="7">
        <v>42199</v>
      </c>
      <c r="F7863" t="s">
        <v>388</v>
      </c>
      <c r="G7863" t="s">
        <v>389</v>
      </c>
    </row>
    <row r="7864" spans="1:7" x14ac:dyDescent="0.2">
      <c r="A7864" t="s">
        <v>7920</v>
      </c>
      <c r="B7864" t="str">
        <f t="shared" si="122"/>
        <v>A1906</v>
      </c>
      <c r="C7864" s="5">
        <v>0</v>
      </c>
      <c r="D7864" s="5">
        <v>0</v>
      </c>
      <c r="E7864" s="7">
        <v>42132</v>
      </c>
      <c r="F7864" t="s">
        <v>388</v>
      </c>
      <c r="G7864" t="s">
        <v>389</v>
      </c>
    </row>
    <row r="7865" spans="1:7" x14ac:dyDescent="0.2">
      <c r="A7865" t="s">
        <v>7921</v>
      </c>
      <c r="B7865" t="str">
        <f t="shared" si="122"/>
        <v>A1905</v>
      </c>
      <c r="C7865" s="5">
        <v>0</v>
      </c>
      <c r="D7865" s="5">
        <v>0</v>
      </c>
      <c r="E7865" s="7"/>
      <c r="F7865" t="s">
        <v>12</v>
      </c>
      <c r="G7865" t="s">
        <v>74</v>
      </c>
    </row>
    <row r="7866" spans="1:7" x14ac:dyDescent="0.2">
      <c r="A7866" t="s">
        <v>7922</v>
      </c>
      <c r="B7866" t="str">
        <f t="shared" si="122"/>
        <v>A1904</v>
      </c>
      <c r="C7866" s="5">
        <v>0</v>
      </c>
      <c r="D7866" s="5">
        <v>0</v>
      </c>
      <c r="E7866" s="7"/>
      <c r="F7866" t="s">
        <v>57</v>
      </c>
      <c r="G7866" t="s">
        <v>29</v>
      </c>
    </row>
    <row r="7867" spans="1:7" x14ac:dyDescent="0.2">
      <c r="A7867" t="s">
        <v>7923</v>
      </c>
      <c r="B7867" t="str">
        <f t="shared" si="122"/>
        <v>A1903</v>
      </c>
      <c r="C7867" s="5">
        <v>613.92669999999998</v>
      </c>
      <c r="D7867" s="5">
        <v>0</v>
      </c>
      <c r="E7867" s="7"/>
      <c r="F7867" t="s">
        <v>79</v>
      </c>
      <c r="G7867" t="s">
        <v>74</v>
      </c>
    </row>
    <row r="7868" spans="1:7" x14ac:dyDescent="0.2">
      <c r="A7868" t="s">
        <v>7924</v>
      </c>
      <c r="B7868" t="str">
        <f t="shared" si="122"/>
        <v>A1902</v>
      </c>
      <c r="C7868" s="5">
        <v>0</v>
      </c>
      <c r="D7868" s="5">
        <v>0</v>
      </c>
      <c r="E7868" s="7">
        <v>42368</v>
      </c>
      <c r="F7868" t="s">
        <v>12</v>
      </c>
      <c r="G7868" t="s">
        <v>13</v>
      </c>
    </row>
    <row r="7869" spans="1:7" x14ac:dyDescent="0.2">
      <c r="A7869" t="s">
        <v>7925</v>
      </c>
      <c r="B7869" t="str">
        <f t="shared" si="122"/>
        <v>A1901</v>
      </c>
      <c r="C7869" s="5">
        <v>0</v>
      </c>
      <c r="D7869" s="5">
        <v>0</v>
      </c>
      <c r="E7869" s="7">
        <v>42260</v>
      </c>
      <c r="F7869" t="s">
        <v>12</v>
      </c>
      <c r="G7869" t="s">
        <v>13</v>
      </c>
    </row>
    <row r="7870" spans="1:7" x14ac:dyDescent="0.2">
      <c r="A7870" t="s">
        <v>7926</v>
      </c>
      <c r="B7870" t="str">
        <f t="shared" si="122"/>
        <v>A1900</v>
      </c>
      <c r="C7870" s="5">
        <v>0</v>
      </c>
      <c r="D7870" s="5">
        <v>0</v>
      </c>
      <c r="E7870" s="7"/>
      <c r="F7870" t="s">
        <v>12</v>
      </c>
      <c r="G7870" t="s">
        <v>74</v>
      </c>
    </row>
    <row r="7871" spans="1:7" x14ac:dyDescent="0.2">
      <c r="A7871" t="s">
        <v>7927</v>
      </c>
      <c r="B7871" t="str">
        <f t="shared" si="122"/>
        <v>A1899</v>
      </c>
      <c r="C7871" s="5">
        <v>0</v>
      </c>
      <c r="D7871" s="5">
        <v>0</v>
      </c>
      <c r="E7871" s="7"/>
      <c r="F7871" t="s">
        <v>12</v>
      </c>
      <c r="G7871" t="s">
        <v>74</v>
      </c>
    </row>
    <row r="7872" spans="1:7" x14ac:dyDescent="0.2">
      <c r="A7872" t="s">
        <v>7928</v>
      </c>
      <c r="B7872" t="str">
        <f t="shared" si="122"/>
        <v>A1897</v>
      </c>
      <c r="C7872" s="5">
        <v>0</v>
      </c>
      <c r="D7872" s="5">
        <v>0</v>
      </c>
      <c r="E7872" s="7">
        <v>42235</v>
      </c>
      <c r="F7872" t="s">
        <v>15</v>
      </c>
      <c r="G7872" t="s">
        <v>35</v>
      </c>
    </row>
    <row r="7873" spans="1:7" x14ac:dyDescent="0.2">
      <c r="A7873" t="s">
        <v>7929</v>
      </c>
      <c r="B7873" t="str">
        <f t="shared" si="122"/>
        <v>A1896</v>
      </c>
      <c r="C7873" s="5">
        <v>0</v>
      </c>
      <c r="D7873" s="5">
        <v>0</v>
      </c>
      <c r="E7873" s="7"/>
      <c r="F7873" t="s">
        <v>12</v>
      </c>
      <c r="G7873" t="s">
        <v>74</v>
      </c>
    </row>
    <row r="7874" spans="1:7" x14ac:dyDescent="0.2">
      <c r="A7874" t="s">
        <v>7930</v>
      </c>
      <c r="B7874" t="str">
        <f t="shared" si="122"/>
        <v>A1895</v>
      </c>
      <c r="C7874" s="5">
        <v>0</v>
      </c>
      <c r="D7874" s="5">
        <v>0</v>
      </c>
      <c r="E7874" s="7"/>
      <c r="F7874" t="s">
        <v>31</v>
      </c>
      <c r="G7874" t="s">
        <v>22</v>
      </c>
    </row>
    <row r="7875" spans="1:7" x14ac:dyDescent="0.2">
      <c r="A7875" t="s">
        <v>7931</v>
      </c>
      <c r="B7875" t="str">
        <f t="shared" si="122"/>
        <v>A1894</v>
      </c>
      <c r="C7875" s="5">
        <v>0</v>
      </c>
      <c r="D7875" s="5">
        <v>0</v>
      </c>
      <c r="E7875" s="7">
        <v>42384</v>
      </c>
      <c r="F7875" t="s">
        <v>15</v>
      </c>
      <c r="G7875" t="s">
        <v>35</v>
      </c>
    </row>
    <row r="7876" spans="1:7" x14ac:dyDescent="0.2">
      <c r="A7876" t="s">
        <v>7932</v>
      </c>
      <c r="B7876" t="str">
        <f t="shared" si="122"/>
        <v>A1893</v>
      </c>
      <c r="C7876" s="5">
        <v>0</v>
      </c>
      <c r="D7876" s="5">
        <v>0</v>
      </c>
      <c r="E7876" s="7"/>
      <c r="F7876" t="s">
        <v>12</v>
      </c>
      <c r="G7876" t="s">
        <v>74</v>
      </c>
    </row>
    <row r="7877" spans="1:7" x14ac:dyDescent="0.2">
      <c r="A7877" t="s">
        <v>7933</v>
      </c>
      <c r="B7877" t="str">
        <f t="shared" si="122"/>
        <v>A1892</v>
      </c>
      <c r="C7877" s="5">
        <v>0</v>
      </c>
      <c r="D7877" s="5">
        <v>0</v>
      </c>
      <c r="E7877" s="7"/>
      <c r="F7877" t="s">
        <v>12</v>
      </c>
      <c r="G7877" t="s">
        <v>74</v>
      </c>
    </row>
    <row r="7878" spans="1:7" x14ac:dyDescent="0.2">
      <c r="A7878" t="s">
        <v>7934</v>
      </c>
      <c r="B7878" t="str">
        <f t="shared" si="122"/>
        <v>A1891</v>
      </c>
      <c r="C7878" s="5">
        <v>0</v>
      </c>
      <c r="D7878" s="5">
        <v>0</v>
      </c>
      <c r="E7878" s="7"/>
      <c r="F7878" t="s">
        <v>12</v>
      </c>
      <c r="G7878" t="s">
        <v>74</v>
      </c>
    </row>
    <row r="7879" spans="1:7" x14ac:dyDescent="0.2">
      <c r="A7879" t="s">
        <v>7935</v>
      </c>
      <c r="B7879" t="str">
        <f t="shared" si="122"/>
        <v>A1890</v>
      </c>
      <c r="C7879" s="5">
        <v>0</v>
      </c>
      <c r="D7879" s="5">
        <v>0</v>
      </c>
      <c r="E7879" s="7">
        <v>42311</v>
      </c>
      <c r="F7879" t="s">
        <v>15</v>
      </c>
      <c r="G7879" t="s">
        <v>35</v>
      </c>
    </row>
    <row r="7880" spans="1:7" x14ac:dyDescent="0.2">
      <c r="A7880" t="s">
        <v>7936</v>
      </c>
      <c r="B7880" t="str">
        <f t="shared" si="122"/>
        <v>A1889</v>
      </c>
      <c r="C7880" s="5">
        <v>0</v>
      </c>
      <c r="D7880" s="5">
        <v>0</v>
      </c>
      <c r="E7880" s="7"/>
      <c r="F7880" t="s">
        <v>79</v>
      </c>
      <c r="G7880" t="s">
        <v>74</v>
      </c>
    </row>
    <row r="7881" spans="1:7" x14ac:dyDescent="0.2">
      <c r="A7881" t="s">
        <v>7937</v>
      </c>
      <c r="B7881" t="str">
        <f t="shared" si="122"/>
        <v>A1888</v>
      </c>
      <c r="C7881" s="5">
        <v>0</v>
      </c>
      <c r="D7881" s="5">
        <v>0</v>
      </c>
      <c r="E7881" s="7"/>
      <c r="F7881" t="s">
        <v>12</v>
      </c>
      <c r="G7881" t="s">
        <v>74</v>
      </c>
    </row>
    <row r="7882" spans="1:7" x14ac:dyDescent="0.2">
      <c r="A7882" t="s">
        <v>7938</v>
      </c>
      <c r="B7882" t="str">
        <f t="shared" si="122"/>
        <v>A1887</v>
      </c>
      <c r="C7882" s="5">
        <v>0</v>
      </c>
      <c r="D7882" s="5">
        <v>0</v>
      </c>
      <c r="E7882" s="7"/>
      <c r="F7882" t="s">
        <v>12</v>
      </c>
      <c r="G7882" t="s">
        <v>74</v>
      </c>
    </row>
    <row r="7883" spans="1:7" x14ac:dyDescent="0.2">
      <c r="A7883" t="s">
        <v>7939</v>
      </c>
      <c r="B7883" t="str">
        <f t="shared" si="122"/>
        <v>A1886</v>
      </c>
      <c r="C7883" s="5">
        <v>0</v>
      </c>
      <c r="D7883" s="5">
        <v>0</v>
      </c>
      <c r="E7883" s="7"/>
      <c r="F7883" t="s">
        <v>12</v>
      </c>
      <c r="G7883" t="s">
        <v>74</v>
      </c>
    </row>
    <row r="7884" spans="1:7" x14ac:dyDescent="0.2">
      <c r="A7884" t="s">
        <v>7940</v>
      </c>
      <c r="B7884" t="str">
        <f t="shared" ref="B7884:B7947" si="123">LEFT(A7884,5)</f>
        <v>A1885</v>
      </c>
      <c r="C7884" s="5">
        <v>0</v>
      </c>
      <c r="D7884" s="5">
        <v>0</v>
      </c>
      <c r="E7884" s="7"/>
      <c r="F7884" t="s">
        <v>12</v>
      </c>
      <c r="G7884" t="s">
        <v>74</v>
      </c>
    </row>
    <row r="7885" spans="1:7" x14ac:dyDescent="0.2">
      <c r="A7885" t="s">
        <v>7941</v>
      </c>
      <c r="B7885" t="str">
        <f t="shared" si="123"/>
        <v>A1884</v>
      </c>
      <c r="C7885" s="5">
        <v>555.11</v>
      </c>
      <c r="D7885" s="5">
        <v>0</v>
      </c>
      <c r="E7885" s="7"/>
      <c r="F7885" t="s">
        <v>79</v>
      </c>
      <c r="G7885" t="s">
        <v>74</v>
      </c>
    </row>
    <row r="7886" spans="1:7" x14ac:dyDescent="0.2">
      <c r="A7886" t="s">
        <v>7942</v>
      </c>
      <c r="B7886" t="str">
        <f t="shared" si="123"/>
        <v>A1883</v>
      </c>
      <c r="C7886" s="5">
        <v>0</v>
      </c>
      <c r="D7886" s="5">
        <v>0</v>
      </c>
      <c r="E7886" s="7"/>
      <c r="F7886" t="s">
        <v>12</v>
      </c>
      <c r="G7886" t="s">
        <v>74</v>
      </c>
    </row>
    <row r="7887" spans="1:7" x14ac:dyDescent="0.2">
      <c r="A7887" t="s">
        <v>7943</v>
      </c>
      <c r="B7887" t="str">
        <f t="shared" si="123"/>
        <v>A1882</v>
      </c>
      <c r="C7887" s="5">
        <v>433.55360000000002</v>
      </c>
      <c r="D7887" s="5">
        <v>0</v>
      </c>
      <c r="E7887" s="7"/>
      <c r="F7887" t="s">
        <v>79</v>
      </c>
      <c r="G7887" t="s">
        <v>74</v>
      </c>
    </row>
    <row r="7888" spans="1:7" x14ac:dyDescent="0.2">
      <c r="A7888" t="s">
        <v>7944</v>
      </c>
      <c r="B7888" t="str">
        <f t="shared" si="123"/>
        <v>A1881</v>
      </c>
      <c r="C7888" s="5">
        <v>0</v>
      </c>
      <c r="D7888" s="5">
        <v>0</v>
      </c>
      <c r="E7888" s="7"/>
      <c r="F7888" t="s">
        <v>12</v>
      </c>
      <c r="G7888" t="s">
        <v>74</v>
      </c>
    </row>
    <row r="7889" spans="1:7" x14ac:dyDescent="0.2">
      <c r="A7889" t="s">
        <v>7945</v>
      </c>
      <c r="B7889" t="str">
        <f t="shared" si="123"/>
        <v>A1880</v>
      </c>
      <c r="C7889" s="5">
        <v>0</v>
      </c>
      <c r="D7889" s="5">
        <v>0</v>
      </c>
      <c r="E7889" s="7"/>
      <c r="F7889" t="s">
        <v>79</v>
      </c>
      <c r="G7889" t="s">
        <v>74</v>
      </c>
    </row>
    <row r="7890" spans="1:7" x14ac:dyDescent="0.2">
      <c r="A7890" t="s">
        <v>7946</v>
      </c>
      <c r="B7890" t="str">
        <f t="shared" si="123"/>
        <v>A1879</v>
      </c>
      <c r="C7890" s="5">
        <v>0</v>
      </c>
      <c r="D7890" s="5">
        <v>0</v>
      </c>
      <c r="E7890" s="7"/>
      <c r="F7890" t="s">
        <v>12</v>
      </c>
      <c r="G7890" t="s">
        <v>74</v>
      </c>
    </row>
    <row r="7891" spans="1:7" x14ac:dyDescent="0.2">
      <c r="A7891" t="s">
        <v>7947</v>
      </c>
      <c r="B7891" t="str">
        <f t="shared" si="123"/>
        <v>A1878</v>
      </c>
      <c r="C7891" s="5">
        <v>356.84350000000001</v>
      </c>
      <c r="D7891" s="5">
        <v>332.52730000000003</v>
      </c>
      <c r="E7891" s="7">
        <v>42251</v>
      </c>
      <c r="F7891" t="s">
        <v>128</v>
      </c>
      <c r="G7891" t="s">
        <v>129</v>
      </c>
    </row>
    <row r="7892" spans="1:7" x14ac:dyDescent="0.2">
      <c r="A7892" t="s">
        <v>7948</v>
      </c>
      <c r="B7892" t="str">
        <f t="shared" si="123"/>
        <v>A1877</v>
      </c>
      <c r="C7892" s="5">
        <v>1524.99</v>
      </c>
      <c r="D7892" s="5">
        <v>1504.84</v>
      </c>
      <c r="E7892" s="7">
        <v>42531</v>
      </c>
      <c r="F7892" t="s">
        <v>28</v>
      </c>
      <c r="G7892" t="s">
        <v>29</v>
      </c>
    </row>
    <row r="7893" spans="1:7" x14ac:dyDescent="0.2">
      <c r="A7893" t="s">
        <v>7949</v>
      </c>
      <c r="B7893" t="str">
        <f t="shared" si="123"/>
        <v>A1876</v>
      </c>
      <c r="C7893" s="5">
        <v>0</v>
      </c>
      <c r="D7893" s="5">
        <v>0</v>
      </c>
      <c r="E7893" s="7">
        <v>42278</v>
      </c>
      <c r="F7893" t="s">
        <v>12</v>
      </c>
      <c r="G7893" t="s">
        <v>13</v>
      </c>
    </row>
    <row r="7894" spans="1:7" x14ac:dyDescent="0.2">
      <c r="A7894" t="s">
        <v>7950</v>
      </c>
      <c r="B7894" t="str">
        <f t="shared" si="123"/>
        <v>A1875</v>
      </c>
      <c r="C7894" s="5">
        <v>0</v>
      </c>
      <c r="D7894" s="5">
        <v>0</v>
      </c>
      <c r="E7894" s="7">
        <v>42132</v>
      </c>
      <c r="F7894" t="s">
        <v>388</v>
      </c>
      <c r="G7894" t="s">
        <v>389</v>
      </c>
    </row>
    <row r="7895" spans="1:7" x14ac:dyDescent="0.2">
      <c r="A7895" t="s">
        <v>7951</v>
      </c>
      <c r="B7895" t="str">
        <f t="shared" si="123"/>
        <v>A1874</v>
      </c>
      <c r="C7895" s="5">
        <v>0</v>
      </c>
      <c r="D7895" s="5">
        <v>0</v>
      </c>
      <c r="E7895" s="7"/>
      <c r="F7895" t="s">
        <v>31</v>
      </c>
      <c r="G7895" t="s">
        <v>1833</v>
      </c>
    </row>
    <row r="7896" spans="1:7" x14ac:dyDescent="0.2">
      <c r="A7896" t="s">
        <v>7952</v>
      </c>
      <c r="B7896" t="str">
        <f t="shared" si="123"/>
        <v>A1873</v>
      </c>
      <c r="C7896" s="5">
        <v>0</v>
      </c>
      <c r="D7896" s="5">
        <v>0</v>
      </c>
      <c r="E7896" s="7">
        <v>42178</v>
      </c>
      <c r="F7896" t="s">
        <v>388</v>
      </c>
      <c r="G7896" t="s">
        <v>389</v>
      </c>
    </row>
    <row r="7897" spans="1:7" x14ac:dyDescent="0.2">
      <c r="A7897" t="s">
        <v>7953</v>
      </c>
      <c r="B7897" t="str">
        <f t="shared" si="123"/>
        <v>A1872</v>
      </c>
      <c r="C7897" s="5">
        <v>0</v>
      </c>
      <c r="D7897" s="5">
        <v>0</v>
      </c>
      <c r="E7897" s="7">
        <v>42139</v>
      </c>
      <c r="F7897" t="s">
        <v>388</v>
      </c>
      <c r="G7897" t="s">
        <v>389</v>
      </c>
    </row>
    <row r="7898" spans="1:7" x14ac:dyDescent="0.2">
      <c r="A7898" t="s">
        <v>7954</v>
      </c>
      <c r="B7898" t="str">
        <f t="shared" si="123"/>
        <v>A1871</v>
      </c>
      <c r="C7898" s="5">
        <v>0</v>
      </c>
      <c r="D7898" s="5">
        <v>0</v>
      </c>
      <c r="E7898" s="7">
        <v>42069</v>
      </c>
      <c r="F7898" t="s">
        <v>388</v>
      </c>
      <c r="G7898" t="s">
        <v>389</v>
      </c>
    </row>
    <row r="7899" spans="1:7" x14ac:dyDescent="0.2">
      <c r="A7899" t="s">
        <v>7955</v>
      </c>
      <c r="B7899" t="str">
        <f t="shared" si="123"/>
        <v>A1870</v>
      </c>
      <c r="C7899" s="5">
        <v>0</v>
      </c>
      <c r="D7899" s="5">
        <v>0</v>
      </c>
      <c r="E7899" s="7">
        <v>42181</v>
      </c>
      <c r="F7899" t="s">
        <v>388</v>
      </c>
      <c r="G7899" t="s">
        <v>389</v>
      </c>
    </row>
    <row r="7900" spans="1:7" x14ac:dyDescent="0.2">
      <c r="A7900" t="s">
        <v>7956</v>
      </c>
      <c r="B7900" t="str">
        <f t="shared" si="123"/>
        <v>A1869</v>
      </c>
      <c r="C7900" s="5">
        <v>0</v>
      </c>
      <c r="D7900" s="5">
        <v>0</v>
      </c>
      <c r="E7900" s="7">
        <v>42255</v>
      </c>
      <c r="F7900" t="s">
        <v>12</v>
      </c>
      <c r="G7900" t="s">
        <v>13</v>
      </c>
    </row>
    <row r="7901" spans="1:7" x14ac:dyDescent="0.2">
      <c r="A7901" t="s">
        <v>7957</v>
      </c>
      <c r="B7901" t="str">
        <f t="shared" si="123"/>
        <v>A1868</v>
      </c>
      <c r="C7901" s="5">
        <v>0</v>
      </c>
      <c r="D7901" s="5">
        <v>0</v>
      </c>
      <c r="E7901" s="7"/>
      <c r="F7901" t="s">
        <v>71</v>
      </c>
      <c r="G7901" t="s">
        <v>65</v>
      </c>
    </row>
    <row r="7902" spans="1:7" x14ac:dyDescent="0.2">
      <c r="A7902" t="s">
        <v>7958</v>
      </c>
      <c r="B7902" t="str">
        <f t="shared" si="123"/>
        <v>A1867</v>
      </c>
      <c r="C7902" s="5">
        <v>0</v>
      </c>
      <c r="D7902" s="5">
        <v>0</v>
      </c>
      <c r="E7902" s="7">
        <v>42368</v>
      </c>
      <c r="F7902" t="s">
        <v>12</v>
      </c>
      <c r="G7902" t="s">
        <v>13</v>
      </c>
    </row>
    <row r="7903" spans="1:7" x14ac:dyDescent="0.2">
      <c r="A7903" t="s">
        <v>7959</v>
      </c>
      <c r="B7903" t="str">
        <f t="shared" si="123"/>
        <v>A1866</v>
      </c>
      <c r="C7903" s="5">
        <v>0</v>
      </c>
      <c r="D7903" s="5">
        <v>0</v>
      </c>
      <c r="E7903" s="7">
        <v>42368</v>
      </c>
      <c r="F7903" t="s">
        <v>12</v>
      </c>
      <c r="G7903" t="s">
        <v>13</v>
      </c>
    </row>
    <row r="7904" spans="1:7" x14ac:dyDescent="0.2">
      <c r="A7904" t="s">
        <v>7960</v>
      </c>
      <c r="B7904" t="str">
        <f t="shared" si="123"/>
        <v>A1865</v>
      </c>
      <c r="C7904" s="5">
        <v>0</v>
      </c>
      <c r="D7904" s="5">
        <v>0</v>
      </c>
      <c r="E7904" s="7">
        <v>42192</v>
      </c>
      <c r="F7904" t="s">
        <v>12</v>
      </c>
      <c r="G7904" t="s">
        <v>13</v>
      </c>
    </row>
    <row r="7905" spans="1:7" x14ac:dyDescent="0.2">
      <c r="A7905" t="s">
        <v>7961</v>
      </c>
      <c r="B7905" t="str">
        <f t="shared" si="123"/>
        <v>A1864</v>
      </c>
      <c r="C7905" s="5">
        <v>0</v>
      </c>
      <c r="D7905" s="5">
        <v>0</v>
      </c>
      <c r="E7905" s="7">
        <v>42310</v>
      </c>
      <c r="F7905" t="s">
        <v>12</v>
      </c>
      <c r="G7905" t="s">
        <v>13</v>
      </c>
    </row>
    <row r="7906" spans="1:7" x14ac:dyDescent="0.2">
      <c r="A7906" t="s">
        <v>7962</v>
      </c>
      <c r="B7906" t="str">
        <f t="shared" si="123"/>
        <v>A1863</v>
      </c>
      <c r="C7906" s="5">
        <v>0</v>
      </c>
      <c r="D7906" s="5">
        <v>0</v>
      </c>
      <c r="E7906" s="7">
        <v>42240</v>
      </c>
      <c r="F7906" t="s">
        <v>12</v>
      </c>
      <c r="G7906" t="s">
        <v>13</v>
      </c>
    </row>
    <row r="7907" spans="1:7" x14ac:dyDescent="0.2">
      <c r="A7907" t="s">
        <v>7963</v>
      </c>
      <c r="B7907" t="str">
        <f t="shared" si="123"/>
        <v>A1862</v>
      </c>
      <c r="C7907" s="5">
        <v>0</v>
      </c>
      <c r="D7907" s="5">
        <v>0</v>
      </c>
      <c r="E7907" s="7"/>
      <c r="F7907" t="s">
        <v>31</v>
      </c>
      <c r="G7907" t="s">
        <v>22</v>
      </c>
    </row>
    <row r="7908" spans="1:7" x14ac:dyDescent="0.2">
      <c r="A7908" t="s">
        <v>7964</v>
      </c>
      <c r="B7908" t="str">
        <f t="shared" si="123"/>
        <v>A1860</v>
      </c>
      <c r="C7908" s="5">
        <v>1849.39</v>
      </c>
      <c r="D7908" s="5">
        <v>1984.37</v>
      </c>
      <c r="E7908" s="7">
        <v>42531</v>
      </c>
      <c r="F7908" t="s">
        <v>28</v>
      </c>
      <c r="G7908" t="s">
        <v>29</v>
      </c>
    </row>
    <row r="7909" spans="1:7" x14ac:dyDescent="0.2">
      <c r="A7909" t="s">
        <v>7965</v>
      </c>
      <c r="B7909" t="str">
        <f t="shared" si="123"/>
        <v>A1859</v>
      </c>
      <c r="C7909" s="5">
        <v>5251.12</v>
      </c>
      <c r="D7909" s="5">
        <v>4115.03</v>
      </c>
      <c r="E7909" s="7">
        <v>42521</v>
      </c>
      <c r="F7909" t="s">
        <v>28</v>
      </c>
      <c r="G7909" t="s">
        <v>62</v>
      </c>
    </row>
    <row r="7910" spans="1:7" x14ac:dyDescent="0.2">
      <c r="A7910" t="s">
        <v>7966</v>
      </c>
      <c r="B7910" t="str">
        <f t="shared" si="123"/>
        <v>A1858</v>
      </c>
      <c r="C7910" s="5">
        <v>0</v>
      </c>
      <c r="D7910" s="5">
        <v>0</v>
      </c>
      <c r="E7910" s="7"/>
      <c r="F7910" t="s">
        <v>71</v>
      </c>
      <c r="G7910" t="s">
        <v>62</v>
      </c>
    </row>
    <row r="7911" spans="1:7" x14ac:dyDescent="0.2">
      <c r="A7911" t="s">
        <v>7967</v>
      </c>
      <c r="B7911" t="str">
        <f t="shared" si="123"/>
        <v>A1857</v>
      </c>
      <c r="C7911" s="5">
        <v>0</v>
      </c>
      <c r="D7911" s="5">
        <v>0</v>
      </c>
      <c r="E7911" s="7">
        <v>42254</v>
      </c>
      <c r="F7911" t="s">
        <v>128</v>
      </c>
      <c r="G7911" t="s">
        <v>129</v>
      </c>
    </row>
    <row r="7912" spans="1:7" x14ac:dyDescent="0.2">
      <c r="A7912" t="s">
        <v>7968</v>
      </c>
      <c r="B7912" t="str">
        <f t="shared" si="123"/>
        <v>A1856</v>
      </c>
      <c r="C7912" s="5">
        <v>0</v>
      </c>
      <c r="D7912" s="5">
        <v>0</v>
      </c>
      <c r="E7912" s="7"/>
      <c r="F7912" t="s">
        <v>128</v>
      </c>
      <c r="G7912" t="s">
        <v>129</v>
      </c>
    </row>
    <row r="7913" spans="1:7" x14ac:dyDescent="0.2">
      <c r="A7913" t="s">
        <v>7969</v>
      </c>
      <c r="B7913" t="str">
        <f t="shared" si="123"/>
        <v>A1855</v>
      </c>
      <c r="C7913" s="5">
        <v>0</v>
      </c>
      <c r="D7913" s="5">
        <v>0</v>
      </c>
      <c r="E7913" s="7">
        <v>42229</v>
      </c>
      <c r="F7913" t="s">
        <v>128</v>
      </c>
      <c r="G7913" t="s">
        <v>129</v>
      </c>
    </row>
    <row r="7914" spans="1:7" x14ac:dyDescent="0.2">
      <c r="A7914" t="s">
        <v>7970</v>
      </c>
      <c r="B7914" t="str">
        <f t="shared" si="123"/>
        <v>A1854</v>
      </c>
      <c r="C7914" s="5">
        <v>0</v>
      </c>
      <c r="D7914" s="5">
        <v>0</v>
      </c>
      <c r="E7914" s="7"/>
      <c r="F7914" t="s">
        <v>31</v>
      </c>
      <c r="G7914" t="s">
        <v>1833</v>
      </c>
    </row>
    <row r="7915" spans="1:7" x14ac:dyDescent="0.2">
      <c r="A7915" t="s">
        <v>7971</v>
      </c>
      <c r="B7915" t="str">
        <f t="shared" si="123"/>
        <v>A1853</v>
      </c>
      <c r="C7915" s="5">
        <v>0</v>
      </c>
      <c r="D7915" s="5">
        <v>0</v>
      </c>
      <c r="E7915" s="7">
        <v>42250</v>
      </c>
      <c r="F7915" t="s">
        <v>128</v>
      </c>
      <c r="G7915" t="s">
        <v>129</v>
      </c>
    </row>
    <row r="7916" spans="1:7" x14ac:dyDescent="0.2">
      <c r="A7916" t="s">
        <v>7972</v>
      </c>
      <c r="B7916" t="str">
        <f t="shared" si="123"/>
        <v>A1852</v>
      </c>
      <c r="C7916" s="5">
        <v>2511.0300000000002</v>
      </c>
      <c r="D7916" s="5">
        <v>357.68</v>
      </c>
      <c r="E7916" s="7">
        <v>42531</v>
      </c>
      <c r="F7916" t="s">
        <v>28</v>
      </c>
      <c r="G7916" t="s">
        <v>29</v>
      </c>
    </row>
    <row r="7917" spans="1:7" x14ac:dyDescent="0.2">
      <c r="A7917" t="s">
        <v>7973</v>
      </c>
      <c r="B7917" t="str">
        <f t="shared" si="123"/>
        <v>A1851</v>
      </c>
      <c r="C7917" s="5">
        <v>0</v>
      </c>
      <c r="D7917" s="5">
        <v>0</v>
      </c>
      <c r="E7917" s="7">
        <v>42247</v>
      </c>
      <c r="F7917" t="s">
        <v>128</v>
      </c>
      <c r="G7917" t="s">
        <v>129</v>
      </c>
    </row>
    <row r="7918" spans="1:7" x14ac:dyDescent="0.2">
      <c r="A7918" t="s">
        <v>7974</v>
      </c>
      <c r="B7918" t="str">
        <f t="shared" si="123"/>
        <v>A1850</v>
      </c>
      <c r="C7918" s="5">
        <v>0</v>
      </c>
      <c r="D7918" s="5">
        <v>0</v>
      </c>
      <c r="E7918" s="7">
        <v>42265</v>
      </c>
      <c r="F7918" t="s">
        <v>128</v>
      </c>
      <c r="G7918" t="s">
        <v>129</v>
      </c>
    </row>
    <row r="7919" spans="1:7" x14ac:dyDescent="0.2">
      <c r="A7919" t="s">
        <v>7975</v>
      </c>
      <c r="B7919" t="str">
        <f t="shared" si="123"/>
        <v>A1849</v>
      </c>
      <c r="C7919" s="5">
        <v>1017.5867</v>
      </c>
      <c r="D7919" s="5">
        <v>0</v>
      </c>
      <c r="E7919" s="7"/>
      <c r="F7919" t="s">
        <v>128</v>
      </c>
      <c r="G7919" t="s">
        <v>129</v>
      </c>
    </row>
    <row r="7920" spans="1:7" x14ac:dyDescent="0.2">
      <c r="A7920" t="s">
        <v>7976</v>
      </c>
      <c r="B7920" t="str">
        <f t="shared" si="123"/>
        <v>A1848</v>
      </c>
      <c r="C7920" s="5">
        <v>2113.0522999999998</v>
      </c>
      <c r="D7920" s="5">
        <v>1982.8706</v>
      </c>
      <c r="E7920" s="7">
        <v>42299</v>
      </c>
      <c r="F7920" t="s">
        <v>128</v>
      </c>
      <c r="G7920" t="s">
        <v>129</v>
      </c>
    </row>
    <row r="7921" spans="1:7" x14ac:dyDescent="0.2">
      <c r="A7921" t="s">
        <v>7977</v>
      </c>
      <c r="B7921" t="str">
        <f t="shared" si="123"/>
        <v>A1847</v>
      </c>
      <c r="C7921" s="5">
        <v>0</v>
      </c>
      <c r="D7921" s="5">
        <v>0</v>
      </c>
      <c r="E7921" s="7">
        <v>42297</v>
      </c>
      <c r="F7921" t="s">
        <v>12</v>
      </c>
      <c r="G7921" t="s">
        <v>13</v>
      </c>
    </row>
    <row r="7922" spans="1:7" x14ac:dyDescent="0.2">
      <c r="A7922" t="s">
        <v>7978</v>
      </c>
      <c r="B7922" t="str">
        <f t="shared" si="123"/>
        <v>A1846</v>
      </c>
      <c r="C7922" s="5">
        <v>0</v>
      </c>
      <c r="D7922" s="5">
        <v>0</v>
      </c>
      <c r="E7922" s="7">
        <v>42284</v>
      </c>
      <c r="F7922" t="s">
        <v>12</v>
      </c>
      <c r="G7922" t="s">
        <v>13</v>
      </c>
    </row>
    <row r="7923" spans="1:7" x14ac:dyDescent="0.2">
      <c r="A7923" t="s">
        <v>7979</v>
      </c>
      <c r="B7923" t="str">
        <f t="shared" si="123"/>
        <v>A1844</v>
      </c>
      <c r="C7923" s="5">
        <v>0</v>
      </c>
      <c r="D7923" s="5">
        <v>0</v>
      </c>
      <c r="E7923" s="7"/>
      <c r="F7923" t="s">
        <v>128</v>
      </c>
      <c r="G7923" t="s">
        <v>129</v>
      </c>
    </row>
    <row r="7924" spans="1:7" x14ac:dyDescent="0.2">
      <c r="A7924" t="s">
        <v>7980</v>
      </c>
      <c r="B7924" t="str">
        <f t="shared" si="123"/>
        <v>A1843</v>
      </c>
      <c r="C7924" s="5">
        <v>27081.791300000001</v>
      </c>
      <c r="D7924" s="5">
        <v>26062.7353</v>
      </c>
      <c r="E7924" s="7">
        <v>42330</v>
      </c>
      <c r="F7924" t="s">
        <v>128</v>
      </c>
      <c r="G7924" t="s">
        <v>129</v>
      </c>
    </row>
    <row r="7925" spans="1:7" x14ac:dyDescent="0.2">
      <c r="A7925" t="s">
        <v>7981</v>
      </c>
      <c r="B7925" t="str">
        <f t="shared" si="123"/>
        <v>A1839</v>
      </c>
      <c r="C7925" s="5">
        <v>0</v>
      </c>
      <c r="D7925" s="5">
        <v>0</v>
      </c>
      <c r="E7925" s="7">
        <v>42237</v>
      </c>
      <c r="F7925" t="s">
        <v>12</v>
      </c>
      <c r="G7925" t="s">
        <v>13</v>
      </c>
    </row>
    <row r="7926" spans="1:7" x14ac:dyDescent="0.2">
      <c r="A7926" t="s">
        <v>7982</v>
      </c>
      <c r="B7926" t="str">
        <f t="shared" si="123"/>
        <v>A1838</v>
      </c>
      <c r="C7926" s="5">
        <v>1503.1655000000001</v>
      </c>
      <c r="D7926" s="5">
        <v>1416.0371</v>
      </c>
      <c r="E7926" s="7">
        <v>41486</v>
      </c>
      <c r="F7926" t="s">
        <v>128</v>
      </c>
      <c r="G7926" t="s">
        <v>129</v>
      </c>
    </row>
    <row r="7927" spans="1:7" x14ac:dyDescent="0.2">
      <c r="A7927" t="s">
        <v>7983</v>
      </c>
      <c r="B7927" t="str">
        <f t="shared" si="123"/>
        <v>A1837</v>
      </c>
      <c r="C7927" s="5">
        <v>0</v>
      </c>
      <c r="D7927" s="5">
        <v>0</v>
      </c>
      <c r="E7927" s="7">
        <v>42250</v>
      </c>
      <c r="F7927" t="s">
        <v>128</v>
      </c>
      <c r="G7927" t="s">
        <v>129</v>
      </c>
    </row>
    <row r="7928" spans="1:7" x14ac:dyDescent="0.2">
      <c r="A7928" t="s">
        <v>7984</v>
      </c>
      <c r="B7928" t="str">
        <f t="shared" si="123"/>
        <v>A1836</v>
      </c>
      <c r="C7928" s="5">
        <v>0</v>
      </c>
      <c r="D7928" s="5">
        <v>0</v>
      </c>
      <c r="E7928" s="7">
        <v>42227</v>
      </c>
      <c r="F7928" t="s">
        <v>128</v>
      </c>
      <c r="G7928" t="s">
        <v>129</v>
      </c>
    </row>
    <row r="7929" spans="1:7" x14ac:dyDescent="0.2">
      <c r="A7929" t="s">
        <v>7985</v>
      </c>
      <c r="B7929" t="str">
        <f t="shared" si="123"/>
        <v>A1835</v>
      </c>
      <c r="C7929" s="5">
        <v>0</v>
      </c>
      <c r="D7929" s="5">
        <v>0</v>
      </c>
      <c r="E7929" s="7">
        <v>42250</v>
      </c>
      <c r="F7929" t="s">
        <v>128</v>
      </c>
      <c r="G7929" t="s">
        <v>129</v>
      </c>
    </row>
    <row r="7930" spans="1:7" x14ac:dyDescent="0.2">
      <c r="A7930" t="s">
        <v>7986</v>
      </c>
      <c r="B7930" t="str">
        <f t="shared" si="123"/>
        <v>A1834</v>
      </c>
      <c r="C7930" s="5">
        <v>0</v>
      </c>
      <c r="D7930" s="5">
        <v>0</v>
      </c>
      <c r="E7930" s="7">
        <v>42226</v>
      </c>
      <c r="F7930" t="s">
        <v>128</v>
      </c>
      <c r="G7930" t="s">
        <v>129</v>
      </c>
    </row>
    <row r="7931" spans="1:7" x14ac:dyDescent="0.2">
      <c r="A7931" t="s">
        <v>7987</v>
      </c>
      <c r="B7931" t="str">
        <f t="shared" si="123"/>
        <v>A1833</v>
      </c>
      <c r="C7931" s="5">
        <v>0</v>
      </c>
      <c r="D7931" s="5">
        <v>0</v>
      </c>
      <c r="E7931" s="7">
        <v>42249</v>
      </c>
      <c r="F7931" t="s">
        <v>128</v>
      </c>
      <c r="G7931" t="s">
        <v>129</v>
      </c>
    </row>
    <row r="7932" spans="1:7" x14ac:dyDescent="0.2">
      <c r="A7932" t="s">
        <v>7988</v>
      </c>
      <c r="B7932" t="str">
        <f t="shared" si="123"/>
        <v>A1832</v>
      </c>
      <c r="C7932" s="5">
        <v>0</v>
      </c>
      <c r="D7932" s="5">
        <v>0</v>
      </c>
      <c r="E7932" s="7">
        <v>42250</v>
      </c>
      <c r="F7932" t="s">
        <v>128</v>
      </c>
      <c r="G7932" t="s">
        <v>129</v>
      </c>
    </row>
    <row r="7933" spans="1:7" x14ac:dyDescent="0.2">
      <c r="A7933" t="s">
        <v>7989</v>
      </c>
      <c r="B7933" t="str">
        <f t="shared" si="123"/>
        <v>A1831</v>
      </c>
      <c r="C7933" s="5">
        <v>0</v>
      </c>
      <c r="D7933" s="5">
        <v>0</v>
      </c>
      <c r="E7933" s="7">
        <v>42216</v>
      </c>
      <c r="F7933" t="s">
        <v>128</v>
      </c>
      <c r="G7933" t="s">
        <v>129</v>
      </c>
    </row>
    <row r="7934" spans="1:7" x14ac:dyDescent="0.2">
      <c r="A7934" t="s">
        <v>7990</v>
      </c>
      <c r="B7934" t="str">
        <f t="shared" si="123"/>
        <v>A1830</v>
      </c>
      <c r="C7934" s="5">
        <v>0</v>
      </c>
      <c r="D7934" s="5">
        <v>0</v>
      </c>
      <c r="E7934" s="7">
        <v>42198</v>
      </c>
      <c r="F7934" t="s">
        <v>128</v>
      </c>
      <c r="G7934" t="s">
        <v>129</v>
      </c>
    </row>
    <row r="7935" spans="1:7" x14ac:dyDescent="0.2">
      <c r="A7935" t="s">
        <v>7991</v>
      </c>
      <c r="B7935" t="str">
        <f t="shared" si="123"/>
        <v>A1829</v>
      </c>
      <c r="C7935" s="5">
        <v>0</v>
      </c>
      <c r="D7935" s="5">
        <v>0</v>
      </c>
      <c r="E7935" s="7">
        <v>42258</v>
      </c>
      <c r="F7935" t="s">
        <v>128</v>
      </c>
      <c r="G7935" t="s">
        <v>129</v>
      </c>
    </row>
    <row r="7936" spans="1:7" x14ac:dyDescent="0.2">
      <c r="A7936" t="s">
        <v>7992</v>
      </c>
      <c r="B7936" t="str">
        <f t="shared" si="123"/>
        <v>A1828</v>
      </c>
      <c r="C7936" s="5">
        <v>0</v>
      </c>
      <c r="D7936" s="5">
        <v>0</v>
      </c>
      <c r="E7936" s="7">
        <v>42209</v>
      </c>
      <c r="F7936" t="s">
        <v>128</v>
      </c>
      <c r="G7936" t="s">
        <v>129</v>
      </c>
    </row>
    <row r="7937" spans="1:7" x14ac:dyDescent="0.2">
      <c r="A7937" t="s">
        <v>7993</v>
      </c>
      <c r="B7937" t="str">
        <f t="shared" si="123"/>
        <v>A1827</v>
      </c>
      <c r="C7937" s="5">
        <v>193.1302</v>
      </c>
      <c r="D7937" s="5">
        <v>177.69200000000001</v>
      </c>
      <c r="E7937" s="7">
        <v>42244</v>
      </c>
      <c r="F7937" t="s">
        <v>128</v>
      </c>
      <c r="G7937" t="s">
        <v>129</v>
      </c>
    </row>
    <row r="7938" spans="1:7" x14ac:dyDescent="0.2">
      <c r="A7938" t="s">
        <v>7994</v>
      </c>
      <c r="B7938" t="str">
        <f t="shared" si="123"/>
        <v>A1826</v>
      </c>
      <c r="C7938" s="5">
        <v>255.64169999999999</v>
      </c>
      <c r="D7938" s="5">
        <v>235.20650000000001</v>
      </c>
      <c r="E7938" s="7">
        <v>42244</v>
      </c>
      <c r="F7938" t="s">
        <v>128</v>
      </c>
      <c r="G7938" t="s">
        <v>129</v>
      </c>
    </row>
    <row r="7939" spans="1:7" x14ac:dyDescent="0.2">
      <c r="A7939" t="s">
        <v>7995</v>
      </c>
      <c r="B7939" t="str">
        <f t="shared" si="123"/>
        <v>A1825</v>
      </c>
      <c r="C7939" s="5">
        <v>26.965800000000002</v>
      </c>
      <c r="D7939" s="5">
        <v>25.250399999999999</v>
      </c>
      <c r="E7939" s="7">
        <v>42247</v>
      </c>
      <c r="F7939" t="s">
        <v>128</v>
      </c>
      <c r="G7939" t="s">
        <v>129</v>
      </c>
    </row>
    <row r="7940" spans="1:7" x14ac:dyDescent="0.2">
      <c r="A7940" t="s">
        <v>7996</v>
      </c>
      <c r="B7940" t="str">
        <f t="shared" si="123"/>
        <v>A1823</v>
      </c>
      <c r="C7940" s="5">
        <v>0</v>
      </c>
      <c r="D7940" s="5">
        <v>0</v>
      </c>
      <c r="E7940" s="7">
        <v>42297</v>
      </c>
      <c r="F7940" t="s">
        <v>128</v>
      </c>
      <c r="G7940" t="s">
        <v>129</v>
      </c>
    </row>
    <row r="7941" spans="1:7" x14ac:dyDescent="0.2">
      <c r="A7941" t="s">
        <v>7997</v>
      </c>
      <c r="B7941" t="str">
        <f t="shared" si="123"/>
        <v>A1822</v>
      </c>
      <c r="C7941" s="5">
        <v>0</v>
      </c>
      <c r="D7941" s="5">
        <v>0</v>
      </c>
      <c r="E7941" s="7">
        <v>42237</v>
      </c>
      <c r="F7941" t="s">
        <v>128</v>
      </c>
      <c r="G7941" t="s">
        <v>129</v>
      </c>
    </row>
    <row r="7942" spans="1:7" x14ac:dyDescent="0.2">
      <c r="A7942" t="s">
        <v>7998</v>
      </c>
      <c r="B7942" t="str">
        <f t="shared" si="123"/>
        <v>A1821</v>
      </c>
      <c r="C7942" s="5">
        <v>17565.21</v>
      </c>
      <c r="D7942" s="5">
        <v>1620.18</v>
      </c>
      <c r="E7942" s="7">
        <v>42521</v>
      </c>
      <c r="F7942" t="s">
        <v>28</v>
      </c>
      <c r="G7942" t="s">
        <v>29</v>
      </c>
    </row>
    <row r="7943" spans="1:7" x14ac:dyDescent="0.2">
      <c r="A7943" t="s">
        <v>7999</v>
      </c>
      <c r="B7943" t="str">
        <f t="shared" si="123"/>
        <v>A1820</v>
      </c>
      <c r="C7943" s="5">
        <v>0</v>
      </c>
      <c r="D7943" s="5">
        <v>0</v>
      </c>
      <c r="E7943" s="7">
        <v>42277</v>
      </c>
      <c r="F7943" t="s">
        <v>128</v>
      </c>
      <c r="G7943" t="s">
        <v>129</v>
      </c>
    </row>
    <row r="7944" spans="1:7" x14ac:dyDescent="0.2">
      <c r="A7944" t="s">
        <v>8000</v>
      </c>
      <c r="B7944" t="str">
        <f t="shared" si="123"/>
        <v>A1819</v>
      </c>
      <c r="C7944" s="5">
        <v>0</v>
      </c>
      <c r="D7944" s="5">
        <v>0</v>
      </c>
      <c r="E7944" s="7">
        <v>42230</v>
      </c>
      <c r="F7944" t="s">
        <v>128</v>
      </c>
      <c r="G7944" t="s">
        <v>129</v>
      </c>
    </row>
    <row r="7945" spans="1:7" x14ac:dyDescent="0.2">
      <c r="A7945" t="s">
        <v>8001</v>
      </c>
      <c r="B7945" t="str">
        <f t="shared" si="123"/>
        <v>A1818</v>
      </c>
      <c r="C7945" s="5">
        <v>0</v>
      </c>
      <c r="D7945" s="5">
        <v>0</v>
      </c>
      <c r="E7945" s="7">
        <v>42299</v>
      </c>
      <c r="F7945" t="s">
        <v>128</v>
      </c>
      <c r="G7945" t="s">
        <v>129</v>
      </c>
    </row>
    <row r="7946" spans="1:7" x14ac:dyDescent="0.2">
      <c r="A7946" t="s">
        <v>8002</v>
      </c>
      <c r="B7946" t="str">
        <f t="shared" si="123"/>
        <v>A1817</v>
      </c>
      <c r="C7946" s="5">
        <v>0</v>
      </c>
      <c r="D7946" s="5">
        <v>0</v>
      </c>
      <c r="E7946" s="7">
        <v>42261</v>
      </c>
      <c r="F7946" t="s">
        <v>128</v>
      </c>
      <c r="G7946" t="s">
        <v>129</v>
      </c>
    </row>
    <row r="7947" spans="1:7" x14ac:dyDescent="0.2">
      <c r="A7947" t="s">
        <v>8003</v>
      </c>
      <c r="B7947" t="str">
        <f t="shared" si="123"/>
        <v>A1816</v>
      </c>
      <c r="C7947" s="5">
        <v>0</v>
      </c>
      <c r="D7947" s="5">
        <v>0</v>
      </c>
      <c r="E7947" s="7">
        <v>42247</v>
      </c>
      <c r="F7947" t="s">
        <v>128</v>
      </c>
      <c r="G7947" t="s">
        <v>129</v>
      </c>
    </row>
    <row r="7948" spans="1:7" x14ac:dyDescent="0.2">
      <c r="A7948" t="s">
        <v>8004</v>
      </c>
      <c r="B7948" t="str">
        <f t="shared" ref="B7948:B8011" si="124">LEFT(A7948,5)</f>
        <v>A1815</v>
      </c>
      <c r="C7948" s="5">
        <v>0</v>
      </c>
      <c r="D7948" s="5">
        <v>0</v>
      </c>
      <c r="E7948" s="7">
        <v>42227</v>
      </c>
      <c r="F7948" t="s">
        <v>128</v>
      </c>
      <c r="G7948" t="s">
        <v>129</v>
      </c>
    </row>
    <row r="7949" spans="1:7" x14ac:dyDescent="0.2">
      <c r="A7949" t="s">
        <v>8005</v>
      </c>
      <c r="B7949" t="str">
        <f t="shared" si="124"/>
        <v>A1814</v>
      </c>
      <c r="C7949" s="5">
        <v>0</v>
      </c>
      <c r="D7949" s="5">
        <v>0</v>
      </c>
      <c r="E7949" s="7">
        <v>42279</v>
      </c>
      <c r="F7949" t="s">
        <v>128</v>
      </c>
      <c r="G7949" t="s">
        <v>129</v>
      </c>
    </row>
    <row r="7950" spans="1:7" x14ac:dyDescent="0.2">
      <c r="A7950" t="s">
        <v>8006</v>
      </c>
      <c r="B7950" t="str">
        <f t="shared" si="124"/>
        <v>A1813</v>
      </c>
      <c r="C7950" s="5">
        <v>0</v>
      </c>
      <c r="D7950" s="5">
        <v>0</v>
      </c>
      <c r="E7950" s="7">
        <v>42384</v>
      </c>
      <c r="F7950" t="s">
        <v>15</v>
      </c>
      <c r="G7950" t="s">
        <v>59</v>
      </c>
    </row>
    <row r="7951" spans="1:7" x14ac:dyDescent="0.2">
      <c r="A7951" t="s">
        <v>8007</v>
      </c>
      <c r="B7951" t="str">
        <f t="shared" si="124"/>
        <v>A1812</v>
      </c>
      <c r="C7951" s="5">
        <v>0</v>
      </c>
      <c r="D7951" s="5">
        <v>0</v>
      </c>
      <c r="E7951" s="7">
        <v>42303</v>
      </c>
      <c r="F7951" t="s">
        <v>128</v>
      </c>
      <c r="G7951" t="s">
        <v>129</v>
      </c>
    </row>
    <row r="7952" spans="1:7" x14ac:dyDescent="0.2">
      <c r="A7952" t="s">
        <v>8008</v>
      </c>
      <c r="B7952" t="str">
        <f t="shared" si="124"/>
        <v>A1811</v>
      </c>
      <c r="C7952" s="5">
        <v>0</v>
      </c>
      <c r="D7952" s="5">
        <v>0</v>
      </c>
      <c r="E7952" s="7">
        <v>42219</v>
      </c>
      <c r="F7952" t="s">
        <v>15</v>
      </c>
      <c r="G7952" t="s">
        <v>59</v>
      </c>
    </row>
    <row r="7953" spans="1:7" x14ac:dyDescent="0.2">
      <c r="A7953" t="s">
        <v>8009</v>
      </c>
      <c r="B7953" t="str">
        <f t="shared" si="124"/>
        <v>A1810</v>
      </c>
      <c r="C7953" s="5">
        <v>0</v>
      </c>
      <c r="D7953" s="5">
        <v>0</v>
      </c>
      <c r="E7953" s="7">
        <v>42265</v>
      </c>
      <c r="F7953" t="s">
        <v>128</v>
      </c>
      <c r="G7953" t="s">
        <v>129</v>
      </c>
    </row>
    <row r="7954" spans="1:7" x14ac:dyDescent="0.2">
      <c r="A7954" t="s">
        <v>8010</v>
      </c>
      <c r="B7954" t="str">
        <f t="shared" si="124"/>
        <v>A1809</v>
      </c>
      <c r="C7954" s="5">
        <v>0</v>
      </c>
      <c r="D7954" s="5">
        <v>0</v>
      </c>
      <c r="E7954" s="7"/>
      <c r="F7954" t="s">
        <v>128</v>
      </c>
      <c r="G7954" t="s">
        <v>129</v>
      </c>
    </row>
    <row r="7955" spans="1:7" x14ac:dyDescent="0.2">
      <c r="A7955" t="s">
        <v>8011</v>
      </c>
      <c r="B7955" t="str">
        <f t="shared" si="124"/>
        <v>A1808</v>
      </c>
      <c r="C7955" s="5">
        <v>0</v>
      </c>
      <c r="D7955" s="5">
        <v>0</v>
      </c>
      <c r="E7955" s="7">
        <v>42397</v>
      </c>
      <c r="F7955" t="s">
        <v>12</v>
      </c>
      <c r="G7955" t="s">
        <v>13</v>
      </c>
    </row>
    <row r="7956" spans="1:7" x14ac:dyDescent="0.2">
      <c r="A7956" t="s">
        <v>8012</v>
      </c>
      <c r="B7956" t="str">
        <f t="shared" si="124"/>
        <v>A1807</v>
      </c>
      <c r="C7956" s="5">
        <v>0</v>
      </c>
      <c r="D7956" s="5">
        <v>0</v>
      </c>
      <c r="E7956" s="7">
        <v>42212</v>
      </c>
      <c r="F7956" t="s">
        <v>128</v>
      </c>
      <c r="G7956" t="s">
        <v>129</v>
      </c>
    </row>
    <row r="7957" spans="1:7" x14ac:dyDescent="0.2">
      <c r="A7957" t="s">
        <v>8013</v>
      </c>
      <c r="B7957" t="str">
        <f t="shared" si="124"/>
        <v>A1805</v>
      </c>
      <c r="C7957" s="5">
        <v>0</v>
      </c>
      <c r="D7957" s="5">
        <v>0</v>
      </c>
      <c r="E7957" s="7">
        <v>42290</v>
      </c>
      <c r="F7957" t="s">
        <v>128</v>
      </c>
      <c r="G7957" t="s">
        <v>129</v>
      </c>
    </row>
    <row r="7958" spans="1:7" x14ac:dyDescent="0.2">
      <c r="A7958" t="s">
        <v>8014</v>
      </c>
      <c r="B7958" t="str">
        <f t="shared" si="124"/>
        <v>A1804</v>
      </c>
      <c r="C7958" s="5">
        <v>0</v>
      </c>
      <c r="D7958" s="5">
        <v>0</v>
      </c>
      <c r="E7958" s="7">
        <v>42277</v>
      </c>
      <c r="F7958" t="s">
        <v>128</v>
      </c>
      <c r="G7958" t="s">
        <v>129</v>
      </c>
    </row>
    <row r="7959" spans="1:7" x14ac:dyDescent="0.2">
      <c r="A7959" t="s">
        <v>8015</v>
      </c>
      <c r="B7959" t="str">
        <f t="shared" si="124"/>
        <v>A1803</v>
      </c>
      <c r="C7959" s="5">
        <v>0</v>
      </c>
      <c r="D7959" s="5">
        <v>0</v>
      </c>
      <c r="E7959" s="7">
        <v>42262</v>
      </c>
      <c r="F7959" t="s">
        <v>128</v>
      </c>
      <c r="G7959" t="s">
        <v>129</v>
      </c>
    </row>
    <row r="7960" spans="1:7" x14ac:dyDescent="0.2">
      <c r="A7960" t="s">
        <v>8016</v>
      </c>
      <c r="B7960" t="str">
        <f t="shared" si="124"/>
        <v>A1802</v>
      </c>
      <c r="C7960" s="5">
        <v>0</v>
      </c>
      <c r="D7960" s="5">
        <v>0</v>
      </c>
      <c r="E7960" s="7">
        <v>42206</v>
      </c>
      <c r="F7960" t="s">
        <v>128</v>
      </c>
      <c r="G7960" t="s">
        <v>129</v>
      </c>
    </row>
    <row r="7961" spans="1:7" x14ac:dyDescent="0.2">
      <c r="A7961" t="s">
        <v>8017</v>
      </c>
      <c r="B7961" t="str">
        <f t="shared" si="124"/>
        <v>A1801</v>
      </c>
      <c r="C7961" s="5">
        <v>0</v>
      </c>
      <c r="D7961" s="5">
        <v>0</v>
      </c>
      <c r="E7961" s="7">
        <v>42259</v>
      </c>
      <c r="F7961" t="s">
        <v>128</v>
      </c>
      <c r="G7961" t="s">
        <v>129</v>
      </c>
    </row>
    <row r="7962" spans="1:7" x14ac:dyDescent="0.2">
      <c r="A7962" t="s">
        <v>8018</v>
      </c>
      <c r="B7962" t="str">
        <f t="shared" si="124"/>
        <v>A1800</v>
      </c>
      <c r="C7962" s="5">
        <v>0</v>
      </c>
      <c r="D7962" s="5">
        <v>0</v>
      </c>
      <c r="E7962" s="7"/>
      <c r="F7962" t="s">
        <v>57</v>
      </c>
      <c r="G7962" t="s">
        <v>29</v>
      </c>
    </row>
    <row r="7963" spans="1:7" x14ac:dyDescent="0.2">
      <c r="A7963" t="s">
        <v>8019</v>
      </c>
      <c r="B7963" t="str">
        <f t="shared" si="124"/>
        <v>A1798</v>
      </c>
      <c r="C7963" s="5">
        <v>0</v>
      </c>
      <c r="D7963" s="5">
        <v>0</v>
      </c>
      <c r="E7963" s="7"/>
      <c r="F7963" t="s">
        <v>57</v>
      </c>
      <c r="G7963" t="s">
        <v>29</v>
      </c>
    </row>
    <row r="7964" spans="1:7" x14ac:dyDescent="0.2">
      <c r="A7964" t="s">
        <v>8020</v>
      </c>
      <c r="B7964" t="str">
        <f t="shared" si="124"/>
        <v>A1797</v>
      </c>
      <c r="C7964" s="5">
        <v>0</v>
      </c>
      <c r="D7964" s="5">
        <v>0</v>
      </c>
      <c r="E7964" s="7"/>
      <c r="F7964" t="s">
        <v>57</v>
      </c>
      <c r="G7964" t="s">
        <v>29</v>
      </c>
    </row>
    <row r="7965" spans="1:7" x14ac:dyDescent="0.2">
      <c r="A7965" t="s">
        <v>8021</v>
      </c>
      <c r="B7965" t="str">
        <f t="shared" si="124"/>
        <v>A1796</v>
      </c>
      <c r="C7965" s="5">
        <v>0</v>
      </c>
      <c r="D7965" s="5">
        <v>0</v>
      </c>
      <c r="E7965" s="7"/>
      <c r="F7965" t="s">
        <v>57</v>
      </c>
      <c r="G7965" t="s">
        <v>29</v>
      </c>
    </row>
    <row r="7966" spans="1:7" x14ac:dyDescent="0.2">
      <c r="A7966" t="s">
        <v>8022</v>
      </c>
      <c r="B7966" t="str">
        <f t="shared" si="124"/>
        <v>A1795</v>
      </c>
      <c r="C7966" s="5">
        <v>0</v>
      </c>
      <c r="D7966" s="5">
        <v>0</v>
      </c>
      <c r="E7966" s="7"/>
      <c r="F7966" t="s">
        <v>64</v>
      </c>
      <c r="G7966" t="s">
        <v>65</v>
      </c>
    </row>
    <row r="7967" spans="1:7" x14ac:dyDescent="0.2">
      <c r="A7967" t="s">
        <v>8023</v>
      </c>
      <c r="B7967" t="str">
        <f t="shared" si="124"/>
        <v>A1794</v>
      </c>
      <c r="C7967" s="5">
        <v>0</v>
      </c>
      <c r="D7967" s="5">
        <v>0</v>
      </c>
      <c r="E7967" s="7"/>
      <c r="F7967" t="s">
        <v>57</v>
      </c>
      <c r="G7967" t="s">
        <v>29</v>
      </c>
    </row>
    <row r="7968" spans="1:7" x14ac:dyDescent="0.2">
      <c r="A7968" t="s">
        <v>8024</v>
      </c>
      <c r="B7968" t="str">
        <f t="shared" si="124"/>
        <v>A1793</v>
      </c>
      <c r="C7968" s="5">
        <v>0</v>
      </c>
      <c r="D7968" s="5">
        <v>0</v>
      </c>
      <c r="E7968" s="7"/>
      <c r="F7968" t="s">
        <v>57</v>
      </c>
      <c r="G7968" t="s">
        <v>29</v>
      </c>
    </row>
    <row r="7969" spans="1:7" x14ac:dyDescent="0.2">
      <c r="A7969" t="s">
        <v>8025</v>
      </c>
      <c r="B7969" t="str">
        <f t="shared" si="124"/>
        <v>A1792</v>
      </c>
      <c r="C7969" s="5">
        <v>0</v>
      </c>
      <c r="D7969" s="5">
        <v>0</v>
      </c>
      <c r="E7969" s="7"/>
      <c r="F7969" t="s">
        <v>57</v>
      </c>
      <c r="G7969" t="s">
        <v>29</v>
      </c>
    </row>
    <row r="7970" spans="1:7" x14ac:dyDescent="0.2">
      <c r="A7970" t="s">
        <v>8026</v>
      </c>
      <c r="B7970" t="str">
        <f t="shared" si="124"/>
        <v>A1791</v>
      </c>
      <c r="C7970" s="5">
        <v>0</v>
      </c>
      <c r="D7970" s="5">
        <v>0</v>
      </c>
      <c r="E7970" s="7">
        <v>42194</v>
      </c>
      <c r="F7970" t="s">
        <v>12</v>
      </c>
      <c r="G7970" t="s">
        <v>13</v>
      </c>
    </row>
    <row r="7971" spans="1:7" x14ac:dyDescent="0.2">
      <c r="A7971" t="s">
        <v>8027</v>
      </c>
      <c r="B7971" t="str">
        <f t="shared" si="124"/>
        <v>A1790</v>
      </c>
      <c r="C7971" s="5">
        <v>0</v>
      </c>
      <c r="D7971" s="5">
        <v>0</v>
      </c>
      <c r="E7971" s="7"/>
      <c r="F7971" t="s">
        <v>57</v>
      </c>
      <c r="G7971" t="s">
        <v>29</v>
      </c>
    </row>
    <row r="7972" spans="1:7" x14ac:dyDescent="0.2">
      <c r="A7972" t="s">
        <v>8028</v>
      </c>
      <c r="B7972" t="str">
        <f t="shared" si="124"/>
        <v>A1789</v>
      </c>
      <c r="C7972" s="5">
        <v>0</v>
      </c>
      <c r="D7972" s="5">
        <v>0</v>
      </c>
      <c r="E7972" s="7"/>
      <c r="F7972" t="s">
        <v>31</v>
      </c>
      <c r="G7972" t="s">
        <v>22</v>
      </c>
    </row>
    <row r="7973" spans="1:7" x14ac:dyDescent="0.2">
      <c r="A7973" t="s">
        <v>8029</v>
      </c>
      <c r="B7973" t="str">
        <f t="shared" si="124"/>
        <v>A1788</v>
      </c>
      <c r="C7973" s="5">
        <v>0</v>
      </c>
      <c r="D7973" s="5">
        <v>0</v>
      </c>
      <c r="E7973" s="7"/>
      <c r="F7973" t="s">
        <v>57</v>
      </c>
      <c r="G7973" t="s">
        <v>29</v>
      </c>
    </row>
    <row r="7974" spans="1:7" x14ac:dyDescent="0.2">
      <c r="A7974" t="s">
        <v>8030</v>
      </c>
      <c r="B7974" t="str">
        <f t="shared" si="124"/>
        <v>A1785</v>
      </c>
      <c r="C7974" s="5">
        <v>0</v>
      </c>
      <c r="D7974" s="5">
        <v>0</v>
      </c>
      <c r="E7974" s="7"/>
      <c r="F7974" t="s">
        <v>57</v>
      </c>
      <c r="G7974" t="s">
        <v>29</v>
      </c>
    </row>
    <row r="7975" spans="1:7" x14ac:dyDescent="0.2">
      <c r="A7975" t="s">
        <v>8031</v>
      </c>
      <c r="B7975" t="str">
        <f t="shared" si="124"/>
        <v>A1784</v>
      </c>
      <c r="C7975" s="5">
        <v>0</v>
      </c>
      <c r="D7975" s="5">
        <v>0</v>
      </c>
      <c r="E7975" s="7">
        <v>41365</v>
      </c>
      <c r="F7975" t="s">
        <v>44</v>
      </c>
      <c r="G7975" t="s">
        <v>7744</v>
      </c>
    </row>
    <row r="7976" spans="1:7" x14ac:dyDescent="0.2">
      <c r="A7976" t="s">
        <v>8032</v>
      </c>
      <c r="B7976" t="str">
        <f t="shared" si="124"/>
        <v>A1783</v>
      </c>
      <c r="C7976" s="5">
        <v>0</v>
      </c>
      <c r="D7976" s="5">
        <v>0</v>
      </c>
      <c r="E7976" s="7">
        <v>41426</v>
      </c>
      <c r="F7976" t="s">
        <v>15</v>
      </c>
      <c r="G7976" t="s">
        <v>7744</v>
      </c>
    </row>
    <row r="7977" spans="1:7" x14ac:dyDescent="0.2">
      <c r="A7977" t="s">
        <v>8033</v>
      </c>
      <c r="B7977" t="str">
        <f t="shared" si="124"/>
        <v>A1782</v>
      </c>
      <c r="C7977" s="5">
        <v>0</v>
      </c>
      <c r="D7977" s="5">
        <v>0</v>
      </c>
      <c r="E7977" s="7">
        <v>41365</v>
      </c>
      <c r="F7977" t="s">
        <v>141</v>
      </c>
      <c r="G7977" t="s">
        <v>7744</v>
      </c>
    </row>
    <row r="7978" spans="1:7" x14ac:dyDescent="0.2">
      <c r="A7978" t="s">
        <v>8034</v>
      </c>
      <c r="B7978" t="str">
        <f t="shared" si="124"/>
        <v>A1781</v>
      </c>
      <c r="C7978" s="5">
        <v>0</v>
      </c>
      <c r="D7978" s="5">
        <v>0</v>
      </c>
      <c r="E7978" s="7">
        <v>41365</v>
      </c>
      <c r="F7978" t="s">
        <v>141</v>
      </c>
      <c r="G7978" t="s">
        <v>7744</v>
      </c>
    </row>
    <row r="7979" spans="1:7" x14ac:dyDescent="0.2">
      <c r="A7979" t="s">
        <v>8035</v>
      </c>
      <c r="B7979" t="str">
        <f t="shared" si="124"/>
        <v>A1780</v>
      </c>
      <c r="C7979" s="5">
        <v>0</v>
      </c>
      <c r="D7979" s="5">
        <v>0</v>
      </c>
      <c r="E7979" s="7">
        <v>41426</v>
      </c>
      <c r="F7979" t="s">
        <v>141</v>
      </c>
      <c r="G7979" t="s">
        <v>7744</v>
      </c>
    </row>
    <row r="7980" spans="1:7" x14ac:dyDescent="0.2">
      <c r="A7980" t="s">
        <v>8036</v>
      </c>
      <c r="B7980" t="str">
        <f t="shared" si="124"/>
        <v>A1779</v>
      </c>
      <c r="C7980" s="5">
        <v>0</v>
      </c>
      <c r="D7980" s="5">
        <v>0</v>
      </c>
      <c r="E7980" s="7"/>
      <c r="F7980" t="s">
        <v>31</v>
      </c>
      <c r="G7980" t="s">
        <v>32</v>
      </c>
    </row>
    <row r="7981" spans="1:7" x14ac:dyDescent="0.2">
      <c r="A7981" t="s">
        <v>8037</v>
      </c>
      <c r="B7981" t="str">
        <f t="shared" si="124"/>
        <v>A1778</v>
      </c>
      <c r="C7981" s="5">
        <v>0</v>
      </c>
      <c r="D7981" s="5">
        <v>0</v>
      </c>
      <c r="E7981" s="7"/>
      <c r="F7981" t="s">
        <v>31</v>
      </c>
      <c r="G7981" t="s">
        <v>32</v>
      </c>
    </row>
    <row r="7982" spans="1:7" x14ac:dyDescent="0.2">
      <c r="A7982" t="s">
        <v>8038</v>
      </c>
      <c r="B7982" t="str">
        <f t="shared" si="124"/>
        <v>A1777</v>
      </c>
      <c r="C7982" s="5">
        <v>0</v>
      </c>
      <c r="D7982" s="5">
        <v>0</v>
      </c>
      <c r="E7982" s="7"/>
      <c r="F7982" t="s">
        <v>12</v>
      </c>
      <c r="G7982" t="s">
        <v>32</v>
      </c>
    </row>
    <row r="7983" spans="1:7" x14ac:dyDescent="0.2">
      <c r="A7983" t="s">
        <v>8039</v>
      </c>
      <c r="B7983" t="str">
        <f t="shared" si="124"/>
        <v>A1776</v>
      </c>
      <c r="C7983" s="5">
        <v>0</v>
      </c>
      <c r="D7983" s="5">
        <v>0</v>
      </c>
      <c r="E7983" s="7">
        <v>42234</v>
      </c>
      <c r="F7983" t="s">
        <v>128</v>
      </c>
      <c r="G7983" t="s">
        <v>129</v>
      </c>
    </row>
    <row r="7984" spans="1:7" x14ac:dyDescent="0.2">
      <c r="A7984" t="s">
        <v>8040</v>
      </c>
      <c r="B7984" t="str">
        <f t="shared" si="124"/>
        <v>A1775</v>
      </c>
      <c r="C7984" s="5">
        <v>0</v>
      </c>
      <c r="D7984" s="5">
        <v>0</v>
      </c>
      <c r="E7984" s="7">
        <v>42268</v>
      </c>
      <c r="F7984" t="s">
        <v>128</v>
      </c>
      <c r="G7984" t="s">
        <v>129</v>
      </c>
    </row>
    <row r="7985" spans="1:7" x14ac:dyDescent="0.2">
      <c r="A7985" t="s">
        <v>8041</v>
      </c>
      <c r="B7985" t="str">
        <f t="shared" si="124"/>
        <v>A1774</v>
      </c>
      <c r="C7985" s="5">
        <v>0</v>
      </c>
      <c r="D7985" s="5">
        <v>0</v>
      </c>
      <c r="E7985" s="7">
        <v>42221</v>
      </c>
      <c r="F7985" t="s">
        <v>128</v>
      </c>
      <c r="G7985" t="s">
        <v>129</v>
      </c>
    </row>
    <row r="7986" spans="1:7" x14ac:dyDescent="0.2">
      <c r="A7986" t="s">
        <v>8042</v>
      </c>
      <c r="B7986" t="str">
        <f t="shared" si="124"/>
        <v>A1773</v>
      </c>
      <c r="C7986" s="5">
        <v>0</v>
      </c>
      <c r="D7986" s="5">
        <v>0</v>
      </c>
      <c r="E7986" s="7"/>
      <c r="F7986" t="s">
        <v>128</v>
      </c>
      <c r="G7986" t="s">
        <v>129</v>
      </c>
    </row>
    <row r="7987" spans="1:7" x14ac:dyDescent="0.2">
      <c r="A7987" t="s">
        <v>8043</v>
      </c>
      <c r="B7987" t="str">
        <f t="shared" si="124"/>
        <v>A1772</v>
      </c>
      <c r="C7987" s="5">
        <v>0</v>
      </c>
      <c r="D7987" s="5">
        <v>0</v>
      </c>
      <c r="E7987" s="7">
        <v>42145</v>
      </c>
      <c r="F7987" t="s">
        <v>128</v>
      </c>
      <c r="G7987" t="s">
        <v>129</v>
      </c>
    </row>
    <row r="7988" spans="1:7" x14ac:dyDescent="0.2">
      <c r="A7988" t="s">
        <v>8044</v>
      </c>
      <c r="B7988" t="str">
        <f t="shared" si="124"/>
        <v>A1771</v>
      </c>
      <c r="C7988" s="5">
        <v>0</v>
      </c>
      <c r="D7988" s="5">
        <v>0</v>
      </c>
      <c r="E7988" s="7">
        <v>42160</v>
      </c>
      <c r="F7988" t="s">
        <v>128</v>
      </c>
      <c r="G7988" t="s">
        <v>129</v>
      </c>
    </row>
    <row r="7989" spans="1:7" x14ac:dyDescent="0.2">
      <c r="A7989" t="s">
        <v>8045</v>
      </c>
      <c r="B7989" t="str">
        <f t="shared" si="124"/>
        <v>A1770</v>
      </c>
      <c r="C7989" s="5">
        <v>0</v>
      </c>
      <c r="D7989" s="5">
        <v>0</v>
      </c>
      <c r="E7989" s="7"/>
      <c r="F7989" t="s">
        <v>128</v>
      </c>
      <c r="G7989" t="s">
        <v>129</v>
      </c>
    </row>
    <row r="7990" spans="1:7" x14ac:dyDescent="0.2">
      <c r="A7990" t="s">
        <v>8046</v>
      </c>
      <c r="B7990" t="str">
        <f t="shared" si="124"/>
        <v>A1769</v>
      </c>
      <c r="C7990" s="5">
        <v>0</v>
      </c>
      <c r="D7990" s="5">
        <v>0</v>
      </c>
      <c r="E7990" s="7">
        <v>42332</v>
      </c>
      <c r="F7990" t="s">
        <v>128</v>
      </c>
      <c r="G7990" t="s">
        <v>129</v>
      </c>
    </row>
    <row r="7991" spans="1:7" x14ac:dyDescent="0.2">
      <c r="A7991" t="s">
        <v>8047</v>
      </c>
      <c r="B7991" t="str">
        <f t="shared" si="124"/>
        <v>A1768</v>
      </c>
      <c r="C7991" s="5">
        <v>0</v>
      </c>
      <c r="D7991" s="5">
        <v>0</v>
      </c>
      <c r="E7991" s="7"/>
      <c r="F7991" t="s">
        <v>128</v>
      </c>
      <c r="G7991" t="s">
        <v>129</v>
      </c>
    </row>
    <row r="7992" spans="1:7" x14ac:dyDescent="0.2">
      <c r="A7992" t="s">
        <v>8048</v>
      </c>
      <c r="B7992" t="str">
        <f t="shared" si="124"/>
        <v>A1767</v>
      </c>
      <c r="C7992" s="5">
        <v>0</v>
      </c>
      <c r="D7992" s="5">
        <v>0</v>
      </c>
      <c r="E7992" s="7">
        <v>42314</v>
      </c>
      <c r="F7992" t="s">
        <v>128</v>
      </c>
      <c r="G7992" t="s">
        <v>129</v>
      </c>
    </row>
    <row r="7993" spans="1:7" x14ac:dyDescent="0.2">
      <c r="A7993" t="s">
        <v>8049</v>
      </c>
      <c r="B7993" t="str">
        <f t="shared" si="124"/>
        <v>A1766</v>
      </c>
      <c r="C7993" s="5">
        <v>0</v>
      </c>
      <c r="D7993" s="5">
        <v>0</v>
      </c>
      <c r="E7993" s="7"/>
      <c r="F7993" t="s">
        <v>128</v>
      </c>
      <c r="G7993" t="s">
        <v>129</v>
      </c>
    </row>
    <row r="7994" spans="1:7" x14ac:dyDescent="0.2">
      <c r="A7994" t="s">
        <v>8050</v>
      </c>
      <c r="B7994" t="str">
        <f t="shared" si="124"/>
        <v>A1765</v>
      </c>
      <c r="C7994" s="5">
        <v>0</v>
      </c>
      <c r="D7994" s="5">
        <v>0</v>
      </c>
      <c r="E7994" s="7">
        <v>42234</v>
      </c>
      <c r="F7994" t="s">
        <v>128</v>
      </c>
      <c r="G7994" t="s">
        <v>129</v>
      </c>
    </row>
    <row r="7995" spans="1:7" x14ac:dyDescent="0.2">
      <c r="A7995" t="s">
        <v>8051</v>
      </c>
      <c r="B7995" t="str">
        <f t="shared" si="124"/>
        <v>A1764</v>
      </c>
      <c r="C7995" s="5">
        <v>0</v>
      </c>
      <c r="D7995" s="5">
        <v>0</v>
      </c>
      <c r="E7995" s="7">
        <v>42234</v>
      </c>
      <c r="F7995" t="s">
        <v>128</v>
      </c>
      <c r="G7995" t="s">
        <v>129</v>
      </c>
    </row>
    <row r="7996" spans="1:7" x14ac:dyDescent="0.2">
      <c r="A7996" t="s">
        <v>8052</v>
      </c>
      <c r="B7996" t="str">
        <f t="shared" si="124"/>
        <v>A1763</v>
      </c>
      <c r="C7996" s="5">
        <v>0</v>
      </c>
      <c r="D7996" s="5">
        <v>0</v>
      </c>
      <c r="E7996" s="7">
        <v>42314</v>
      </c>
      <c r="F7996" t="s">
        <v>128</v>
      </c>
      <c r="G7996" t="s">
        <v>129</v>
      </c>
    </row>
    <row r="7997" spans="1:7" x14ac:dyDescent="0.2">
      <c r="A7997" t="s">
        <v>8053</v>
      </c>
      <c r="B7997" t="str">
        <f t="shared" si="124"/>
        <v>A1762</v>
      </c>
      <c r="C7997" s="5">
        <v>0</v>
      </c>
      <c r="D7997" s="5">
        <v>0</v>
      </c>
      <c r="E7997" s="7"/>
      <c r="F7997" t="s">
        <v>128</v>
      </c>
      <c r="G7997" t="s">
        <v>129</v>
      </c>
    </row>
    <row r="7998" spans="1:7" x14ac:dyDescent="0.2">
      <c r="A7998" t="s">
        <v>8054</v>
      </c>
      <c r="B7998" t="str">
        <f t="shared" si="124"/>
        <v>A1761</v>
      </c>
      <c r="C7998" s="5">
        <v>0</v>
      </c>
      <c r="D7998" s="5">
        <v>0</v>
      </c>
      <c r="E7998" s="7"/>
      <c r="F7998" t="s">
        <v>128</v>
      </c>
      <c r="G7998" t="s">
        <v>129</v>
      </c>
    </row>
    <row r="7999" spans="1:7" x14ac:dyDescent="0.2">
      <c r="A7999" t="s">
        <v>8055</v>
      </c>
      <c r="B7999" t="str">
        <f t="shared" si="124"/>
        <v>A1760</v>
      </c>
      <c r="C7999" s="5">
        <v>0</v>
      </c>
      <c r="D7999" s="5">
        <v>0</v>
      </c>
      <c r="E7999" s="7">
        <v>41487</v>
      </c>
      <c r="F7999" t="s">
        <v>103</v>
      </c>
      <c r="G7999" t="s">
        <v>7744</v>
      </c>
    </row>
    <row r="8000" spans="1:7" x14ac:dyDescent="0.2">
      <c r="A8000" t="s">
        <v>8056</v>
      </c>
      <c r="B8000" t="str">
        <f t="shared" si="124"/>
        <v>A1759</v>
      </c>
      <c r="C8000" s="5">
        <v>0</v>
      </c>
      <c r="D8000" s="5">
        <v>0</v>
      </c>
      <c r="E8000" s="7">
        <v>42314</v>
      </c>
      <c r="F8000" t="s">
        <v>128</v>
      </c>
      <c r="G8000" t="s">
        <v>129</v>
      </c>
    </row>
    <row r="8001" spans="1:7" x14ac:dyDescent="0.2">
      <c r="A8001" t="s">
        <v>8057</v>
      </c>
      <c r="B8001" t="str">
        <f t="shared" si="124"/>
        <v>A1758</v>
      </c>
      <c r="C8001" s="5">
        <v>0</v>
      </c>
      <c r="D8001" s="5">
        <v>0</v>
      </c>
      <c r="E8001" s="7">
        <v>42314</v>
      </c>
      <c r="F8001" t="s">
        <v>128</v>
      </c>
      <c r="G8001" t="s">
        <v>129</v>
      </c>
    </row>
    <row r="8002" spans="1:7" x14ac:dyDescent="0.2">
      <c r="A8002" t="s">
        <v>8058</v>
      </c>
      <c r="B8002" t="str">
        <f t="shared" si="124"/>
        <v>A1757</v>
      </c>
      <c r="C8002" s="5">
        <v>0</v>
      </c>
      <c r="D8002" s="5">
        <v>0</v>
      </c>
      <c r="E8002" s="7">
        <v>42314</v>
      </c>
      <c r="F8002" t="s">
        <v>128</v>
      </c>
      <c r="G8002" t="s">
        <v>129</v>
      </c>
    </row>
    <row r="8003" spans="1:7" x14ac:dyDescent="0.2">
      <c r="A8003" t="s">
        <v>8059</v>
      </c>
      <c r="B8003" t="str">
        <f t="shared" si="124"/>
        <v>A1756</v>
      </c>
      <c r="C8003" s="5">
        <v>0</v>
      </c>
      <c r="D8003" s="5">
        <v>0</v>
      </c>
      <c r="E8003" s="7">
        <v>42314</v>
      </c>
      <c r="F8003" t="s">
        <v>128</v>
      </c>
      <c r="G8003" t="s">
        <v>129</v>
      </c>
    </row>
    <row r="8004" spans="1:7" x14ac:dyDescent="0.2">
      <c r="A8004" t="s">
        <v>8060</v>
      </c>
      <c r="B8004" t="str">
        <f t="shared" si="124"/>
        <v>A1755</v>
      </c>
      <c r="C8004" s="5">
        <v>0</v>
      </c>
      <c r="D8004" s="5">
        <v>0</v>
      </c>
      <c r="E8004" s="7">
        <v>41487</v>
      </c>
      <c r="F8004" t="s">
        <v>15</v>
      </c>
      <c r="G8004" t="s">
        <v>7744</v>
      </c>
    </row>
    <row r="8005" spans="1:7" x14ac:dyDescent="0.2">
      <c r="A8005" t="s">
        <v>8061</v>
      </c>
      <c r="B8005" t="str">
        <f t="shared" si="124"/>
        <v>A1754</v>
      </c>
      <c r="C8005" s="5">
        <v>0</v>
      </c>
      <c r="D8005" s="5">
        <v>0</v>
      </c>
      <c r="E8005" s="7">
        <v>42325</v>
      </c>
      <c r="F8005" t="s">
        <v>128</v>
      </c>
      <c r="G8005" t="s">
        <v>129</v>
      </c>
    </row>
    <row r="8006" spans="1:7" x14ac:dyDescent="0.2">
      <c r="A8006" t="s">
        <v>8062</v>
      </c>
      <c r="B8006" t="str">
        <f t="shared" si="124"/>
        <v>A1753</v>
      </c>
      <c r="C8006" s="5">
        <v>0</v>
      </c>
      <c r="D8006" s="5">
        <v>0</v>
      </c>
      <c r="E8006" s="7">
        <v>42314</v>
      </c>
      <c r="F8006" t="s">
        <v>128</v>
      </c>
      <c r="G8006" t="s">
        <v>129</v>
      </c>
    </row>
    <row r="8007" spans="1:7" x14ac:dyDescent="0.2">
      <c r="A8007" t="s">
        <v>8063</v>
      </c>
      <c r="B8007" t="str">
        <f t="shared" si="124"/>
        <v>A1752</v>
      </c>
      <c r="C8007" s="5">
        <v>0</v>
      </c>
      <c r="D8007" s="5">
        <v>0</v>
      </c>
      <c r="E8007" s="7">
        <v>41548</v>
      </c>
      <c r="F8007" t="s">
        <v>44</v>
      </c>
      <c r="G8007" t="s">
        <v>7744</v>
      </c>
    </row>
    <row r="8008" spans="1:7" x14ac:dyDescent="0.2">
      <c r="A8008" t="s">
        <v>8064</v>
      </c>
      <c r="B8008" t="str">
        <f t="shared" si="124"/>
        <v>A1751</v>
      </c>
      <c r="C8008" s="5">
        <v>0</v>
      </c>
      <c r="D8008" s="5">
        <v>0</v>
      </c>
      <c r="E8008" s="7">
        <v>42314</v>
      </c>
      <c r="F8008" t="s">
        <v>128</v>
      </c>
      <c r="G8008" t="s">
        <v>129</v>
      </c>
    </row>
    <row r="8009" spans="1:7" x14ac:dyDescent="0.2">
      <c r="A8009" t="s">
        <v>8065</v>
      </c>
      <c r="B8009" t="str">
        <f t="shared" si="124"/>
        <v>A1750</v>
      </c>
      <c r="C8009" s="5">
        <v>0</v>
      </c>
      <c r="D8009" s="5">
        <v>0</v>
      </c>
      <c r="E8009" s="7">
        <v>42314</v>
      </c>
      <c r="F8009" t="s">
        <v>128</v>
      </c>
      <c r="G8009" t="s">
        <v>129</v>
      </c>
    </row>
    <row r="8010" spans="1:7" x14ac:dyDescent="0.2">
      <c r="A8010" t="s">
        <v>8066</v>
      </c>
      <c r="B8010" t="str">
        <f t="shared" si="124"/>
        <v>A1749</v>
      </c>
      <c r="C8010" s="5">
        <v>0</v>
      </c>
      <c r="D8010" s="5">
        <v>0</v>
      </c>
      <c r="E8010" s="7">
        <v>41456</v>
      </c>
      <c r="F8010" t="s">
        <v>44</v>
      </c>
      <c r="G8010" t="s">
        <v>7744</v>
      </c>
    </row>
    <row r="8011" spans="1:7" x14ac:dyDescent="0.2">
      <c r="A8011" t="s">
        <v>8067</v>
      </c>
      <c r="B8011" t="str">
        <f t="shared" si="124"/>
        <v>A1748</v>
      </c>
      <c r="C8011" s="5">
        <v>0</v>
      </c>
      <c r="D8011" s="5">
        <v>0</v>
      </c>
      <c r="E8011" s="7">
        <v>42185</v>
      </c>
      <c r="F8011" t="s">
        <v>128</v>
      </c>
      <c r="G8011" t="s">
        <v>129</v>
      </c>
    </row>
    <row r="8012" spans="1:7" x14ac:dyDescent="0.2">
      <c r="A8012" t="s">
        <v>8068</v>
      </c>
      <c r="B8012" t="str">
        <f t="shared" ref="B8012:B8075" si="125">LEFT(A8012,5)</f>
        <v>A1747</v>
      </c>
      <c r="C8012" s="5">
        <v>0</v>
      </c>
      <c r="D8012" s="5">
        <v>0</v>
      </c>
      <c r="E8012" s="7">
        <v>42314</v>
      </c>
      <c r="F8012" t="s">
        <v>128</v>
      </c>
      <c r="G8012" t="s">
        <v>129</v>
      </c>
    </row>
    <row r="8013" spans="1:7" x14ac:dyDescent="0.2">
      <c r="A8013" t="s">
        <v>8069</v>
      </c>
      <c r="B8013" t="str">
        <f t="shared" si="125"/>
        <v>A1746</v>
      </c>
      <c r="C8013" s="5">
        <v>0</v>
      </c>
      <c r="D8013" s="5">
        <v>0</v>
      </c>
      <c r="E8013" s="7"/>
      <c r="F8013" t="s">
        <v>128</v>
      </c>
      <c r="G8013" t="s">
        <v>129</v>
      </c>
    </row>
    <row r="8014" spans="1:7" x14ac:dyDescent="0.2">
      <c r="A8014" t="s">
        <v>8070</v>
      </c>
      <c r="B8014" t="str">
        <f t="shared" si="125"/>
        <v>A1745</v>
      </c>
      <c r="C8014" s="5">
        <v>0</v>
      </c>
      <c r="D8014" s="5">
        <v>0</v>
      </c>
      <c r="E8014" s="7">
        <v>42314</v>
      </c>
      <c r="F8014" t="s">
        <v>128</v>
      </c>
      <c r="G8014" t="s">
        <v>129</v>
      </c>
    </row>
    <row r="8015" spans="1:7" x14ac:dyDescent="0.2">
      <c r="A8015" t="s">
        <v>8071</v>
      </c>
      <c r="B8015" t="str">
        <f t="shared" si="125"/>
        <v>A1744</v>
      </c>
      <c r="C8015" s="5">
        <v>0</v>
      </c>
      <c r="D8015" s="5">
        <v>0</v>
      </c>
      <c r="E8015" s="7">
        <v>42332</v>
      </c>
      <c r="F8015" t="s">
        <v>128</v>
      </c>
      <c r="G8015" t="s">
        <v>129</v>
      </c>
    </row>
    <row r="8016" spans="1:7" x14ac:dyDescent="0.2">
      <c r="A8016" t="s">
        <v>8072</v>
      </c>
      <c r="B8016" t="str">
        <f t="shared" si="125"/>
        <v>A1743</v>
      </c>
      <c r="C8016" s="5">
        <v>0</v>
      </c>
      <c r="D8016" s="5">
        <v>0</v>
      </c>
      <c r="E8016" s="7">
        <v>42332</v>
      </c>
      <c r="F8016" t="s">
        <v>128</v>
      </c>
      <c r="G8016" t="s">
        <v>129</v>
      </c>
    </row>
    <row r="8017" spans="1:7" x14ac:dyDescent="0.2">
      <c r="A8017" t="s">
        <v>8073</v>
      </c>
      <c r="B8017" t="str">
        <f t="shared" si="125"/>
        <v>A1742</v>
      </c>
      <c r="C8017" s="5">
        <v>0</v>
      </c>
      <c r="D8017" s="5">
        <v>0</v>
      </c>
      <c r="E8017" s="7">
        <v>42373</v>
      </c>
      <c r="F8017" t="s">
        <v>128</v>
      </c>
      <c r="G8017" t="s">
        <v>129</v>
      </c>
    </row>
    <row r="8018" spans="1:7" x14ac:dyDescent="0.2">
      <c r="A8018" t="s">
        <v>8074</v>
      </c>
      <c r="B8018" t="str">
        <f t="shared" si="125"/>
        <v>A1741</v>
      </c>
      <c r="C8018" s="5">
        <v>0</v>
      </c>
      <c r="D8018" s="5">
        <v>0</v>
      </c>
      <c r="E8018" s="7">
        <v>42332</v>
      </c>
      <c r="F8018" t="s">
        <v>128</v>
      </c>
      <c r="G8018" t="s">
        <v>129</v>
      </c>
    </row>
    <row r="8019" spans="1:7" x14ac:dyDescent="0.2">
      <c r="A8019" t="s">
        <v>8075</v>
      </c>
      <c r="B8019" t="str">
        <f t="shared" si="125"/>
        <v>A1740</v>
      </c>
      <c r="C8019" s="5">
        <v>0</v>
      </c>
      <c r="D8019" s="5">
        <v>0</v>
      </c>
      <c r="E8019" s="7"/>
      <c r="F8019" t="s">
        <v>128</v>
      </c>
      <c r="G8019" t="s">
        <v>129</v>
      </c>
    </row>
    <row r="8020" spans="1:7" x14ac:dyDescent="0.2">
      <c r="A8020" t="s">
        <v>8076</v>
      </c>
      <c r="B8020" t="str">
        <f t="shared" si="125"/>
        <v>A1739</v>
      </c>
      <c r="C8020" s="5">
        <v>0</v>
      </c>
      <c r="D8020" s="5">
        <v>0</v>
      </c>
      <c r="E8020" s="7">
        <v>42366</v>
      </c>
      <c r="F8020" t="s">
        <v>128</v>
      </c>
      <c r="G8020" t="s">
        <v>129</v>
      </c>
    </row>
    <row r="8021" spans="1:7" x14ac:dyDescent="0.2">
      <c r="A8021" t="s">
        <v>8077</v>
      </c>
      <c r="B8021" t="str">
        <f t="shared" si="125"/>
        <v>A1738</v>
      </c>
      <c r="C8021" s="5">
        <v>0</v>
      </c>
      <c r="D8021" s="5">
        <v>0</v>
      </c>
      <c r="E8021" s="7">
        <v>42314</v>
      </c>
      <c r="F8021" t="s">
        <v>128</v>
      </c>
      <c r="G8021" t="s">
        <v>129</v>
      </c>
    </row>
    <row r="8022" spans="1:7" x14ac:dyDescent="0.2">
      <c r="A8022" t="s">
        <v>8078</v>
      </c>
      <c r="B8022" t="str">
        <f t="shared" si="125"/>
        <v>A1737</v>
      </c>
      <c r="C8022" s="5">
        <v>0</v>
      </c>
      <c r="D8022" s="5">
        <v>0</v>
      </c>
      <c r="E8022" s="7">
        <v>42265</v>
      </c>
      <c r="F8022" t="s">
        <v>128</v>
      </c>
      <c r="G8022" t="s">
        <v>129</v>
      </c>
    </row>
    <row r="8023" spans="1:7" x14ac:dyDescent="0.2">
      <c r="A8023" t="s">
        <v>8079</v>
      </c>
      <c r="B8023" t="str">
        <f t="shared" si="125"/>
        <v>A1736</v>
      </c>
      <c r="C8023" s="5">
        <v>0</v>
      </c>
      <c r="D8023" s="5">
        <v>0</v>
      </c>
      <c r="E8023" s="7">
        <v>42297</v>
      </c>
      <c r="F8023" t="s">
        <v>128</v>
      </c>
      <c r="G8023" t="s">
        <v>129</v>
      </c>
    </row>
    <row r="8024" spans="1:7" x14ac:dyDescent="0.2">
      <c r="A8024" t="s">
        <v>8080</v>
      </c>
      <c r="B8024" t="str">
        <f t="shared" si="125"/>
        <v>A1735</v>
      </c>
      <c r="C8024" s="5">
        <v>0</v>
      </c>
      <c r="D8024" s="5">
        <v>0</v>
      </c>
      <c r="E8024" s="7">
        <v>42265</v>
      </c>
      <c r="F8024" t="s">
        <v>128</v>
      </c>
      <c r="G8024" t="s">
        <v>129</v>
      </c>
    </row>
    <row r="8025" spans="1:7" x14ac:dyDescent="0.2">
      <c r="A8025" t="s">
        <v>8081</v>
      </c>
      <c r="B8025" t="str">
        <f t="shared" si="125"/>
        <v>A1734</v>
      </c>
      <c r="C8025" s="5">
        <v>0</v>
      </c>
      <c r="D8025" s="5">
        <v>0</v>
      </c>
      <c r="E8025" s="7">
        <v>42265</v>
      </c>
      <c r="F8025" t="s">
        <v>128</v>
      </c>
      <c r="G8025" t="s">
        <v>129</v>
      </c>
    </row>
    <row r="8026" spans="1:7" x14ac:dyDescent="0.2">
      <c r="A8026" t="s">
        <v>8082</v>
      </c>
      <c r="B8026" t="str">
        <f t="shared" si="125"/>
        <v>A1733</v>
      </c>
      <c r="C8026" s="5">
        <v>0</v>
      </c>
      <c r="D8026" s="5">
        <v>0</v>
      </c>
      <c r="E8026" s="7">
        <v>42205</v>
      </c>
      <c r="F8026" t="s">
        <v>128</v>
      </c>
      <c r="G8026" t="s">
        <v>129</v>
      </c>
    </row>
    <row r="8027" spans="1:7" x14ac:dyDescent="0.2">
      <c r="A8027" t="s">
        <v>8083</v>
      </c>
      <c r="B8027" t="str">
        <f t="shared" si="125"/>
        <v>A1731</v>
      </c>
      <c r="C8027" s="5">
        <v>0</v>
      </c>
      <c r="D8027" s="5">
        <v>0</v>
      </c>
      <c r="E8027" s="7">
        <v>42297</v>
      </c>
      <c r="F8027" t="s">
        <v>128</v>
      </c>
      <c r="G8027" t="s">
        <v>129</v>
      </c>
    </row>
    <row r="8028" spans="1:7" x14ac:dyDescent="0.2">
      <c r="A8028" t="s">
        <v>8084</v>
      </c>
      <c r="B8028" t="str">
        <f t="shared" si="125"/>
        <v>A1730</v>
      </c>
      <c r="C8028" s="5">
        <v>0</v>
      </c>
      <c r="D8028" s="5">
        <v>0</v>
      </c>
      <c r="E8028" s="7">
        <v>42205</v>
      </c>
      <c r="F8028" t="s">
        <v>128</v>
      </c>
      <c r="G8028" t="s">
        <v>129</v>
      </c>
    </row>
    <row r="8029" spans="1:7" x14ac:dyDescent="0.2">
      <c r="A8029" t="s">
        <v>8085</v>
      </c>
      <c r="B8029" t="str">
        <f t="shared" si="125"/>
        <v>A1729</v>
      </c>
      <c r="C8029" s="5">
        <v>0</v>
      </c>
      <c r="D8029" s="5">
        <v>0</v>
      </c>
      <c r="E8029" s="7">
        <v>42205</v>
      </c>
      <c r="F8029" t="s">
        <v>128</v>
      </c>
      <c r="G8029" t="s">
        <v>129</v>
      </c>
    </row>
    <row r="8030" spans="1:7" x14ac:dyDescent="0.2">
      <c r="A8030" t="s">
        <v>8086</v>
      </c>
      <c r="B8030" t="str">
        <f t="shared" si="125"/>
        <v>A1728</v>
      </c>
      <c r="C8030" s="5">
        <v>0</v>
      </c>
      <c r="D8030" s="5">
        <v>0</v>
      </c>
      <c r="E8030" s="7">
        <v>42265</v>
      </c>
      <c r="F8030" t="s">
        <v>128</v>
      </c>
      <c r="G8030" t="s">
        <v>129</v>
      </c>
    </row>
    <row r="8031" spans="1:7" x14ac:dyDescent="0.2">
      <c r="A8031" t="s">
        <v>8087</v>
      </c>
      <c r="B8031" t="str">
        <f t="shared" si="125"/>
        <v>A1727</v>
      </c>
      <c r="C8031" s="5">
        <v>0</v>
      </c>
      <c r="D8031" s="5">
        <v>0</v>
      </c>
      <c r="E8031" s="7">
        <v>42265</v>
      </c>
      <c r="F8031" t="s">
        <v>128</v>
      </c>
      <c r="G8031" t="s">
        <v>129</v>
      </c>
    </row>
    <row r="8032" spans="1:7" x14ac:dyDescent="0.2">
      <c r="A8032" t="s">
        <v>8088</v>
      </c>
      <c r="B8032" t="str">
        <f t="shared" si="125"/>
        <v>A1726</v>
      </c>
      <c r="C8032" s="5">
        <v>0</v>
      </c>
      <c r="D8032" s="5">
        <v>0</v>
      </c>
      <c r="E8032" s="7">
        <v>42221</v>
      </c>
      <c r="F8032" t="s">
        <v>128</v>
      </c>
      <c r="G8032" t="s">
        <v>129</v>
      </c>
    </row>
    <row r="8033" spans="1:7" x14ac:dyDescent="0.2">
      <c r="A8033" t="s">
        <v>8089</v>
      </c>
      <c r="B8033" t="str">
        <f t="shared" si="125"/>
        <v>A1725</v>
      </c>
      <c r="C8033" s="5">
        <v>0</v>
      </c>
      <c r="D8033" s="5">
        <v>0</v>
      </c>
      <c r="E8033" s="7">
        <v>42236</v>
      </c>
      <c r="F8033" t="s">
        <v>128</v>
      </c>
      <c r="G8033" t="s">
        <v>129</v>
      </c>
    </row>
    <row r="8034" spans="1:7" x14ac:dyDescent="0.2">
      <c r="A8034" t="s">
        <v>8090</v>
      </c>
      <c r="B8034" t="str">
        <f t="shared" si="125"/>
        <v>A1724</v>
      </c>
      <c r="C8034" s="5">
        <v>0</v>
      </c>
      <c r="D8034" s="5">
        <v>0</v>
      </c>
      <c r="E8034" s="7">
        <v>42261</v>
      </c>
      <c r="F8034" t="s">
        <v>128</v>
      </c>
      <c r="G8034" t="s">
        <v>129</v>
      </c>
    </row>
    <row r="8035" spans="1:7" x14ac:dyDescent="0.2">
      <c r="A8035" t="s">
        <v>8091</v>
      </c>
      <c r="B8035" t="str">
        <f t="shared" si="125"/>
        <v>A1723</v>
      </c>
      <c r="C8035" s="5">
        <v>0</v>
      </c>
      <c r="D8035" s="5">
        <v>0</v>
      </c>
      <c r="E8035" s="7">
        <v>42236</v>
      </c>
      <c r="F8035" t="s">
        <v>128</v>
      </c>
      <c r="G8035" t="s">
        <v>129</v>
      </c>
    </row>
    <row r="8036" spans="1:7" x14ac:dyDescent="0.2">
      <c r="A8036" t="s">
        <v>8092</v>
      </c>
      <c r="B8036" t="str">
        <f t="shared" si="125"/>
        <v>A1722</v>
      </c>
      <c r="C8036" s="5">
        <v>0</v>
      </c>
      <c r="D8036" s="5">
        <v>0</v>
      </c>
      <c r="E8036" s="7">
        <v>42230</v>
      </c>
      <c r="F8036" t="s">
        <v>128</v>
      </c>
      <c r="G8036" t="s">
        <v>129</v>
      </c>
    </row>
    <row r="8037" spans="1:7" x14ac:dyDescent="0.2">
      <c r="A8037" t="s">
        <v>8093</v>
      </c>
      <c r="B8037" t="str">
        <f t="shared" si="125"/>
        <v>A1721</v>
      </c>
      <c r="C8037" s="5">
        <v>0</v>
      </c>
      <c r="D8037" s="5">
        <v>0</v>
      </c>
      <c r="E8037" s="7">
        <v>42258</v>
      </c>
      <c r="F8037" t="s">
        <v>128</v>
      </c>
      <c r="G8037" t="s">
        <v>129</v>
      </c>
    </row>
    <row r="8038" spans="1:7" x14ac:dyDescent="0.2">
      <c r="A8038" t="s">
        <v>8094</v>
      </c>
      <c r="B8038" t="str">
        <f t="shared" si="125"/>
        <v>A1720</v>
      </c>
      <c r="C8038" s="5">
        <v>0</v>
      </c>
      <c r="D8038" s="5">
        <v>0</v>
      </c>
      <c r="E8038" s="7">
        <v>42254</v>
      </c>
      <c r="F8038" t="s">
        <v>128</v>
      </c>
      <c r="G8038" t="s">
        <v>129</v>
      </c>
    </row>
    <row r="8039" spans="1:7" x14ac:dyDescent="0.2">
      <c r="A8039" t="s">
        <v>8095</v>
      </c>
      <c r="B8039" t="str">
        <f t="shared" si="125"/>
        <v>A1719</v>
      </c>
      <c r="C8039" s="5">
        <v>0</v>
      </c>
      <c r="D8039" s="5">
        <v>0</v>
      </c>
      <c r="E8039" s="7"/>
      <c r="F8039" t="s">
        <v>128</v>
      </c>
      <c r="G8039" t="s">
        <v>129</v>
      </c>
    </row>
    <row r="8040" spans="1:7" x14ac:dyDescent="0.2">
      <c r="A8040" t="s">
        <v>8096</v>
      </c>
      <c r="B8040" t="str">
        <f t="shared" si="125"/>
        <v>A1718</v>
      </c>
      <c r="C8040" s="5">
        <v>0</v>
      </c>
      <c r="D8040" s="5">
        <v>0</v>
      </c>
      <c r="E8040" s="7">
        <v>42230</v>
      </c>
      <c r="F8040" t="s">
        <v>128</v>
      </c>
      <c r="G8040" t="s">
        <v>129</v>
      </c>
    </row>
    <row r="8041" spans="1:7" x14ac:dyDescent="0.2">
      <c r="A8041" t="s">
        <v>8097</v>
      </c>
      <c r="B8041" t="str">
        <f t="shared" si="125"/>
        <v>A1717</v>
      </c>
      <c r="C8041" s="5">
        <v>0</v>
      </c>
      <c r="D8041" s="5">
        <v>0</v>
      </c>
      <c r="E8041" s="7">
        <v>42236</v>
      </c>
      <c r="F8041" t="s">
        <v>128</v>
      </c>
      <c r="G8041" t="s">
        <v>129</v>
      </c>
    </row>
    <row r="8042" spans="1:7" x14ac:dyDescent="0.2">
      <c r="A8042" t="s">
        <v>8098</v>
      </c>
      <c r="B8042" t="str">
        <f t="shared" si="125"/>
        <v>A1716</v>
      </c>
      <c r="C8042" s="5">
        <v>0</v>
      </c>
      <c r="D8042" s="5">
        <v>0</v>
      </c>
      <c r="E8042" s="7">
        <v>42242</v>
      </c>
      <c r="F8042" t="s">
        <v>128</v>
      </c>
      <c r="G8042" t="s">
        <v>129</v>
      </c>
    </row>
    <row r="8043" spans="1:7" x14ac:dyDescent="0.2">
      <c r="A8043" t="s">
        <v>8099</v>
      </c>
      <c r="B8043" t="str">
        <f t="shared" si="125"/>
        <v>A1715</v>
      </c>
      <c r="C8043" s="5">
        <v>0</v>
      </c>
      <c r="D8043" s="5">
        <v>0</v>
      </c>
      <c r="E8043" s="7">
        <v>42254</v>
      </c>
      <c r="F8043" t="s">
        <v>128</v>
      </c>
      <c r="G8043" t="s">
        <v>129</v>
      </c>
    </row>
    <row r="8044" spans="1:7" x14ac:dyDescent="0.2">
      <c r="A8044" t="s">
        <v>8100</v>
      </c>
      <c r="B8044" t="str">
        <f t="shared" si="125"/>
        <v>A1714</v>
      </c>
      <c r="C8044" s="5">
        <v>0</v>
      </c>
      <c r="D8044" s="5">
        <v>0</v>
      </c>
      <c r="E8044" s="7">
        <v>42254</v>
      </c>
      <c r="F8044" t="s">
        <v>128</v>
      </c>
      <c r="G8044" t="s">
        <v>129</v>
      </c>
    </row>
    <row r="8045" spans="1:7" x14ac:dyDescent="0.2">
      <c r="A8045" t="s">
        <v>8101</v>
      </c>
      <c r="B8045" t="str">
        <f t="shared" si="125"/>
        <v>A1713</v>
      </c>
      <c r="C8045" s="5">
        <v>0</v>
      </c>
      <c r="D8045" s="5">
        <v>0</v>
      </c>
      <c r="E8045" s="7">
        <v>42277</v>
      </c>
      <c r="F8045" t="s">
        <v>128</v>
      </c>
      <c r="G8045" t="s">
        <v>129</v>
      </c>
    </row>
    <row r="8046" spans="1:7" x14ac:dyDescent="0.2">
      <c r="A8046" t="s">
        <v>8102</v>
      </c>
      <c r="B8046" t="str">
        <f t="shared" si="125"/>
        <v>A1709</v>
      </c>
      <c r="C8046" s="5">
        <v>0</v>
      </c>
      <c r="D8046" s="5">
        <v>0</v>
      </c>
      <c r="E8046" s="7">
        <v>42332</v>
      </c>
      <c r="F8046" t="s">
        <v>128</v>
      </c>
      <c r="G8046" t="s">
        <v>129</v>
      </c>
    </row>
    <row r="8047" spans="1:7" x14ac:dyDescent="0.2">
      <c r="A8047" t="s">
        <v>8103</v>
      </c>
      <c r="B8047" t="str">
        <f t="shared" si="125"/>
        <v>A1708</v>
      </c>
      <c r="C8047" s="5">
        <v>0</v>
      </c>
      <c r="D8047" s="5">
        <v>0</v>
      </c>
      <c r="E8047" s="7">
        <v>42278</v>
      </c>
      <c r="F8047" t="s">
        <v>128</v>
      </c>
      <c r="G8047" t="s">
        <v>129</v>
      </c>
    </row>
    <row r="8048" spans="1:7" x14ac:dyDescent="0.2">
      <c r="A8048" t="s">
        <v>8104</v>
      </c>
      <c r="B8048" t="str">
        <f t="shared" si="125"/>
        <v>A1707</v>
      </c>
      <c r="C8048" s="5">
        <v>0</v>
      </c>
      <c r="D8048" s="5">
        <v>0</v>
      </c>
      <c r="E8048" s="7"/>
      <c r="F8048" t="s">
        <v>128</v>
      </c>
      <c r="G8048" t="s">
        <v>129</v>
      </c>
    </row>
    <row r="8049" spans="1:7" x14ac:dyDescent="0.2">
      <c r="A8049" t="s">
        <v>8105</v>
      </c>
      <c r="B8049" t="str">
        <f t="shared" si="125"/>
        <v>A1706</v>
      </c>
      <c r="C8049" s="5">
        <v>0</v>
      </c>
      <c r="D8049" s="5">
        <v>0</v>
      </c>
      <c r="E8049" s="7">
        <v>42335</v>
      </c>
      <c r="F8049" t="s">
        <v>12</v>
      </c>
      <c r="G8049" t="s">
        <v>13</v>
      </c>
    </row>
    <row r="8050" spans="1:7" x14ac:dyDescent="0.2">
      <c r="A8050" t="s">
        <v>8106</v>
      </c>
      <c r="B8050" t="str">
        <f t="shared" si="125"/>
        <v>A1705</v>
      </c>
      <c r="C8050" s="5">
        <v>0</v>
      </c>
      <c r="D8050" s="5">
        <v>0</v>
      </c>
      <c r="E8050" s="7">
        <v>41487</v>
      </c>
      <c r="F8050" t="s">
        <v>44</v>
      </c>
      <c r="G8050" t="s">
        <v>7744</v>
      </c>
    </row>
    <row r="8051" spans="1:7" x14ac:dyDescent="0.2">
      <c r="A8051" t="s">
        <v>8107</v>
      </c>
      <c r="B8051" t="str">
        <f t="shared" si="125"/>
        <v>A1704</v>
      </c>
      <c r="C8051" s="5">
        <v>0</v>
      </c>
      <c r="D8051" s="5">
        <v>0</v>
      </c>
      <c r="E8051" s="7">
        <v>42255</v>
      </c>
      <c r="F8051" t="s">
        <v>128</v>
      </c>
      <c r="G8051" t="s">
        <v>129</v>
      </c>
    </row>
    <row r="8052" spans="1:7" x14ac:dyDescent="0.2">
      <c r="A8052" t="s">
        <v>8108</v>
      </c>
      <c r="B8052" t="str">
        <f t="shared" si="125"/>
        <v>A1702</v>
      </c>
      <c r="C8052" s="5">
        <v>59.71</v>
      </c>
      <c r="D8052" s="5">
        <v>58.65</v>
      </c>
      <c r="E8052" s="7">
        <v>42216</v>
      </c>
      <c r="F8052" t="s">
        <v>128</v>
      </c>
      <c r="G8052" t="s">
        <v>129</v>
      </c>
    </row>
    <row r="8053" spans="1:7" x14ac:dyDescent="0.2">
      <c r="A8053" t="s">
        <v>8109</v>
      </c>
      <c r="B8053" t="str">
        <f t="shared" si="125"/>
        <v>A1701</v>
      </c>
      <c r="C8053" s="5">
        <v>0</v>
      </c>
      <c r="D8053" s="5">
        <v>0</v>
      </c>
      <c r="E8053" s="7">
        <v>42221</v>
      </c>
      <c r="F8053" t="s">
        <v>128</v>
      </c>
      <c r="G8053" t="s">
        <v>129</v>
      </c>
    </row>
    <row r="8054" spans="1:7" x14ac:dyDescent="0.2">
      <c r="A8054" t="s">
        <v>8110</v>
      </c>
      <c r="B8054" t="str">
        <f t="shared" si="125"/>
        <v>A1700</v>
      </c>
      <c r="C8054" s="5">
        <v>0</v>
      </c>
      <c r="D8054" s="5">
        <v>0</v>
      </c>
      <c r="E8054" s="7">
        <v>42173</v>
      </c>
      <c r="F8054" t="s">
        <v>128</v>
      </c>
      <c r="G8054" t="s">
        <v>129</v>
      </c>
    </row>
    <row r="8055" spans="1:7" x14ac:dyDescent="0.2">
      <c r="A8055" t="s">
        <v>8111</v>
      </c>
      <c r="B8055" t="str">
        <f t="shared" si="125"/>
        <v>A1699</v>
      </c>
      <c r="C8055" s="5">
        <v>0</v>
      </c>
      <c r="D8055" s="5">
        <v>0</v>
      </c>
      <c r="E8055" s="7"/>
      <c r="F8055" t="s">
        <v>128</v>
      </c>
      <c r="G8055" t="s">
        <v>129</v>
      </c>
    </row>
    <row r="8056" spans="1:7" x14ac:dyDescent="0.2">
      <c r="A8056" t="s">
        <v>8112</v>
      </c>
      <c r="B8056" t="str">
        <f t="shared" si="125"/>
        <v>A1698</v>
      </c>
      <c r="C8056" s="5">
        <v>0</v>
      </c>
      <c r="D8056" s="5">
        <v>0</v>
      </c>
      <c r="E8056" s="7">
        <v>42163</v>
      </c>
      <c r="F8056" t="s">
        <v>128</v>
      </c>
      <c r="G8056" t="s">
        <v>129</v>
      </c>
    </row>
    <row r="8057" spans="1:7" x14ac:dyDescent="0.2">
      <c r="A8057" t="s">
        <v>8113</v>
      </c>
      <c r="B8057" t="str">
        <f t="shared" si="125"/>
        <v>A1696</v>
      </c>
      <c r="C8057" s="5">
        <v>0</v>
      </c>
      <c r="D8057" s="5">
        <v>0</v>
      </c>
      <c r="E8057" s="7">
        <v>42251</v>
      </c>
      <c r="F8057" t="s">
        <v>128</v>
      </c>
      <c r="G8057" t="s">
        <v>129</v>
      </c>
    </row>
    <row r="8058" spans="1:7" x14ac:dyDescent="0.2">
      <c r="A8058" t="s">
        <v>8114</v>
      </c>
      <c r="B8058" t="str">
        <f t="shared" si="125"/>
        <v>A1695</v>
      </c>
      <c r="C8058" s="5">
        <v>0</v>
      </c>
      <c r="D8058" s="5">
        <v>0</v>
      </c>
      <c r="E8058" s="7"/>
      <c r="F8058" t="s">
        <v>31</v>
      </c>
      <c r="G8058" t="s">
        <v>22</v>
      </c>
    </row>
    <row r="8059" spans="1:7" x14ac:dyDescent="0.2">
      <c r="A8059" t="s">
        <v>8115</v>
      </c>
      <c r="B8059" t="str">
        <f t="shared" si="125"/>
        <v>A1694</v>
      </c>
      <c r="C8059" s="5">
        <v>0</v>
      </c>
      <c r="D8059" s="5">
        <v>0</v>
      </c>
      <c r="E8059" s="7">
        <v>42251</v>
      </c>
      <c r="F8059" t="s">
        <v>128</v>
      </c>
      <c r="G8059" t="s">
        <v>129</v>
      </c>
    </row>
    <row r="8060" spans="1:7" x14ac:dyDescent="0.2">
      <c r="A8060" t="s">
        <v>8116</v>
      </c>
      <c r="B8060" t="str">
        <f t="shared" si="125"/>
        <v>A1693</v>
      </c>
      <c r="C8060" s="5">
        <v>0</v>
      </c>
      <c r="D8060" s="5">
        <v>0</v>
      </c>
      <c r="E8060" s="7">
        <v>42277</v>
      </c>
      <c r="F8060" t="s">
        <v>128</v>
      </c>
      <c r="G8060" t="s">
        <v>129</v>
      </c>
    </row>
    <row r="8061" spans="1:7" x14ac:dyDescent="0.2">
      <c r="A8061" t="s">
        <v>8117</v>
      </c>
      <c r="B8061" t="str">
        <f t="shared" si="125"/>
        <v>A1692</v>
      </c>
      <c r="C8061" s="5">
        <v>0</v>
      </c>
      <c r="D8061" s="5">
        <v>0</v>
      </c>
      <c r="E8061" s="7">
        <v>42230</v>
      </c>
      <c r="F8061" t="s">
        <v>128</v>
      </c>
      <c r="G8061" t="s">
        <v>129</v>
      </c>
    </row>
    <row r="8062" spans="1:7" x14ac:dyDescent="0.2">
      <c r="A8062" t="s">
        <v>8118</v>
      </c>
      <c r="B8062" t="str">
        <f t="shared" si="125"/>
        <v>A1691</v>
      </c>
      <c r="C8062" s="5">
        <v>0</v>
      </c>
      <c r="D8062" s="5">
        <v>0</v>
      </c>
      <c r="E8062" s="7">
        <v>42153</v>
      </c>
      <c r="F8062" t="s">
        <v>128</v>
      </c>
      <c r="G8062" t="s">
        <v>129</v>
      </c>
    </row>
    <row r="8063" spans="1:7" x14ac:dyDescent="0.2">
      <c r="A8063" t="s">
        <v>8119</v>
      </c>
      <c r="B8063" t="str">
        <f t="shared" si="125"/>
        <v>A1690</v>
      </c>
      <c r="C8063" s="5">
        <v>0</v>
      </c>
      <c r="D8063" s="5">
        <v>0</v>
      </c>
      <c r="E8063" s="7">
        <v>42173</v>
      </c>
      <c r="F8063" t="s">
        <v>128</v>
      </c>
      <c r="G8063" t="s">
        <v>129</v>
      </c>
    </row>
    <row r="8064" spans="1:7" x14ac:dyDescent="0.2">
      <c r="A8064" t="s">
        <v>8120</v>
      </c>
      <c r="B8064" t="str">
        <f t="shared" si="125"/>
        <v>A1689</v>
      </c>
      <c r="C8064" s="5">
        <v>212.27520000000001</v>
      </c>
      <c r="D8064" s="5">
        <v>0</v>
      </c>
      <c r="E8064" s="7">
        <v>42220</v>
      </c>
      <c r="F8064" t="s">
        <v>128</v>
      </c>
      <c r="G8064" t="s">
        <v>129</v>
      </c>
    </row>
    <row r="8065" spans="1:7" x14ac:dyDescent="0.2">
      <c r="A8065" t="s">
        <v>8121</v>
      </c>
      <c r="B8065" t="str">
        <f t="shared" si="125"/>
        <v>A1688</v>
      </c>
      <c r="C8065" s="5">
        <v>0</v>
      </c>
      <c r="D8065" s="5">
        <v>0</v>
      </c>
      <c r="E8065" s="7">
        <v>42158</v>
      </c>
      <c r="F8065" t="s">
        <v>128</v>
      </c>
      <c r="G8065" t="s">
        <v>129</v>
      </c>
    </row>
    <row r="8066" spans="1:7" x14ac:dyDescent="0.2">
      <c r="A8066" t="s">
        <v>8122</v>
      </c>
      <c r="B8066" t="str">
        <f t="shared" si="125"/>
        <v>A1687</v>
      </c>
      <c r="C8066" s="5">
        <v>0</v>
      </c>
      <c r="D8066" s="5">
        <v>0</v>
      </c>
      <c r="E8066" s="7">
        <v>42244</v>
      </c>
      <c r="F8066" t="s">
        <v>128</v>
      </c>
      <c r="G8066" t="s">
        <v>129</v>
      </c>
    </row>
    <row r="8067" spans="1:7" x14ac:dyDescent="0.2">
      <c r="A8067" t="s">
        <v>8123</v>
      </c>
      <c r="B8067" t="str">
        <f t="shared" si="125"/>
        <v>A1685</v>
      </c>
      <c r="C8067" s="5">
        <v>0</v>
      </c>
      <c r="D8067" s="5">
        <v>0</v>
      </c>
      <c r="E8067" s="7">
        <v>42258</v>
      </c>
      <c r="F8067" t="s">
        <v>128</v>
      </c>
      <c r="G8067" t="s">
        <v>129</v>
      </c>
    </row>
    <row r="8068" spans="1:7" x14ac:dyDescent="0.2">
      <c r="A8068" t="s">
        <v>8124</v>
      </c>
      <c r="B8068" t="str">
        <f t="shared" si="125"/>
        <v>A1682</v>
      </c>
      <c r="C8068" s="5">
        <v>0</v>
      </c>
      <c r="D8068" s="5">
        <v>0</v>
      </c>
      <c r="E8068" s="7">
        <v>42212</v>
      </c>
      <c r="F8068" t="s">
        <v>128</v>
      </c>
      <c r="G8068" t="s">
        <v>129</v>
      </c>
    </row>
    <row r="8069" spans="1:7" x14ac:dyDescent="0.2">
      <c r="A8069" t="s">
        <v>8125</v>
      </c>
      <c r="B8069" t="str">
        <f t="shared" si="125"/>
        <v>A1681</v>
      </c>
      <c r="C8069" s="5">
        <v>0</v>
      </c>
      <c r="D8069" s="5">
        <v>0</v>
      </c>
      <c r="E8069" s="7">
        <v>42236</v>
      </c>
      <c r="F8069" t="s">
        <v>128</v>
      </c>
      <c r="G8069" t="s">
        <v>129</v>
      </c>
    </row>
    <row r="8070" spans="1:7" x14ac:dyDescent="0.2">
      <c r="A8070" t="s">
        <v>8126</v>
      </c>
      <c r="B8070" t="str">
        <f t="shared" si="125"/>
        <v>A1680</v>
      </c>
      <c r="C8070" s="5">
        <v>5966.47</v>
      </c>
      <c r="D8070" s="5">
        <v>6908.66</v>
      </c>
      <c r="E8070" s="7">
        <v>42178</v>
      </c>
      <c r="F8070" t="s">
        <v>128</v>
      </c>
      <c r="G8070" t="s">
        <v>129</v>
      </c>
    </row>
    <row r="8071" spans="1:7" x14ac:dyDescent="0.2">
      <c r="A8071" t="s">
        <v>8127</v>
      </c>
      <c r="B8071" t="str">
        <f t="shared" si="125"/>
        <v>A1679</v>
      </c>
      <c r="C8071" s="5">
        <v>1750.2249999999999</v>
      </c>
      <c r="D8071" s="5">
        <v>1689.4920999999999</v>
      </c>
      <c r="E8071" s="7">
        <v>42236</v>
      </c>
      <c r="F8071" t="s">
        <v>128</v>
      </c>
      <c r="G8071" t="s">
        <v>129</v>
      </c>
    </row>
    <row r="8072" spans="1:7" x14ac:dyDescent="0.2">
      <c r="A8072" t="s">
        <v>8128</v>
      </c>
      <c r="B8072" t="str">
        <f t="shared" si="125"/>
        <v>A1678</v>
      </c>
      <c r="C8072" s="5">
        <v>2385.9506999999999</v>
      </c>
      <c r="D8072" s="5">
        <v>2330.3827000000001</v>
      </c>
      <c r="E8072" s="7"/>
      <c r="F8072" t="s">
        <v>128</v>
      </c>
      <c r="G8072" t="s">
        <v>129</v>
      </c>
    </row>
    <row r="8073" spans="1:7" x14ac:dyDescent="0.2">
      <c r="A8073" t="s">
        <v>8129</v>
      </c>
      <c r="B8073" t="str">
        <f t="shared" si="125"/>
        <v>A1677</v>
      </c>
      <c r="C8073" s="5">
        <v>0</v>
      </c>
      <c r="D8073" s="5">
        <v>0</v>
      </c>
      <c r="E8073" s="7"/>
      <c r="F8073" t="s">
        <v>21</v>
      </c>
      <c r="G8073" t="s">
        <v>22</v>
      </c>
    </row>
    <row r="8074" spans="1:7" x14ac:dyDescent="0.2">
      <c r="A8074" t="s">
        <v>8130</v>
      </c>
      <c r="B8074" t="str">
        <f t="shared" si="125"/>
        <v>A1676</v>
      </c>
      <c r="C8074" s="5">
        <v>0</v>
      </c>
      <c r="D8074" s="5">
        <v>0</v>
      </c>
      <c r="E8074" s="7">
        <v>42270</v>
      </c>
      <c r="F8074" t="s">
        <v>128</v>
      </c>
      <c r="G8074" t="s">
        <v>129</v>
      </c>
    </row>
    <row r="8075" spans="1:7" x14ac:dyDescent="0.2">
      <c r="A8075" t="s">
        <v>8131</v>
      </c>
      <c r="B8075" t="str">
        <f t="shared" si="125"/>
        <v>A1674</v>
      </c>
      <c r="C8075" s="5">
        <v>0</v>
      </c>
      <c r="D8075" s="5">
        <v>0</v>
      </c>
      <c r="E8075" s="7"/>
      <c r="F8075" t="s">
        <v>128</v>
      </c>
      <c r="G8075" t="s">
        <v>129</v>
      </c>
    </row>
    <row r="8076" spans="1:7" x14ac:dyDescent="0.2">
      <c r="A8076" t="s">
        <v>8132</v>
      </c>
      <c r="B8076" t="str">
        <f t="shared" ref="B8076:B8139" si="126">LEFT(A8076,5)</f>
        <v>A1673</v>
      </c>
      <c r="C8076" s="5">
        <v>0</v>
      </c>
      <c r="D8076" s="5">
        <v>0</v>
      </c>
      <c r="E8076" s="7">
        <v>42292</v>
      </c>
      <c r="F8076" t="s">
        <v>128</v>
      </c>
      <c r="G8076" t="s">
        <v>129</v>
      </c>
    </row>
    <row r="8077" spans="1:7" x14ac:dyDescent="0.2">
      <c r="A8077" t="s">
        <v>8133</v>
      </c>
      <c r="B8077" t="str">
        <f t="shared" si="126"/>
        <v>A1672</v>
      </c>
      <c r="C8077" s="5">
        <v>0</v>
      </c>
      <c r="D8077" s="5">
        <v>0</v>
      </c>
      <c r="E8077" s="7">
        <v>42283</v>
      </c>
      <c r="F8077" t="s">
        <v>128</v>
      </c>
      <c r="G8077" t="s">
        <v>129</v>
      </c>
    </row>
    <row r="8078" spans="1:7" x14ac:dyDescent="0.2">
      <c r="A8078" t="s">
        <v>8134</v>
      </c>
      <c r="B8078" t="str">
        <f t="shared" si="126"/>
        <v>A1671</v>
      </c>
      <c r="C8078" s="5">
        <v>0</v>
      </c>
      <c r="D8078" s="5">
        <v>0</v>
      </c>
      <c r="E8078" s="7">
        <v>42263</v>
      </c>
      <c r="F8078" t="s">
        <v>128</v>
      </c>
      <c r="G8078" t="s">
        <v>129</v>
      </c>
    </row>
    <row r="8079" spans="1:7" x14ac:dyDescent="0.2">
      <c r="A8079" t="s">
        <v>8135</v>
      </c>
      <c r="B8079" t="str">
        <f t="shared" si="126"/>
        <v>A1670</v>
      </c>
      <c r="C8079" s="5">
        <v>0</v>
      </c>
      <c r="D8079" s="5">
        <v>0</v>
      </c>
      <c r="E8079" s="7">
        <v>41487</v>
      </c>
      <c r="F8079" t="s">
        <v>44</v>
      </c>
      <c r="G8079" t="s">
        <v>7744</v>
      </c>
    </row>
    <row r="8080" spans="1:7" x14ac:dyDescent="0.2">
      <c r="A8080" t="s">
        <v>8136</v>
      </c>
      <c r="B8080" t="str">
        <f t="shared" si="126"/>
        <v>A1669</v>
      </c>
      <c r="C8080" s="5">
        <v>0</v>
      </c>
      <c r="D8080" s="5">
        <v>0</v>
      </c>
      <c r="E8080" s="7">
        <v>42278</v>
      </c>
      <c r="F8080" t="s">
        <v>128</v>
      </c>
      <c r="G8080" t="s">
        <v>129</v>
      </c>
    </row>
    <row r="8081" spans="1:7" x14ac:dyDescent="0.2">
      <c r="A8081" t="s">
        <v>8137</v>
      </c>
      <c r="B8081" t="str">
        <f t="shared" si="126"/>
        <v>A1668</v>
      </c>
      <c r="C8081" s="5">
        <v>0</v>
      </c>
      <c r="D8081" s="5">
        <v>0</v>
      </c>
      <c r="E8081" s="7">
        <v>42254</v>
      </c>
      <c r="F8081" t="s">
        <v>128</v>
      </c>
      <c r="G8081" t="s">
        <v>129</v>
      </c>
    </row>
    <row r="8082" spans="1:7" x14ac:dyDescent="0.2">
      <c r="A8082" t="s">
        <v>8138</v>
      </c>
      <c r="B8082" t="str">
        <f t="shared" si="126"/>
        <v>A1667</v>
      </c>
      <c r="C8082" s="5">
        <v>0</v>
      </c>
      <c r="D8082" s="5">
        <v>0</v>
      </c>
      <c r="E8082" s="7">
        <v>42275</v>
      </c>
      <c r="F8082" t="s">
        <v>128</v>
      </c>
      <c r="G8082" t="s">
        <v>129</v>
      </c>
    </row>
    <row r="8083" spans="1:7" x14ac:dyDescent="0.2">
      <c r="A8083" t="s">
        <v>8139</v>
      </c>
      <c r="B8083" t="str">
        <f t="shared" si="126"/>
        <v>A1666</v>
      </c>
      <c r="C8083" s="5">
        <v>0</v>
      </c>
      <c r="D8083" s="5">
        <v>0</v>
      </c>
      <c r="E8083" s="7">
        <v>42262</v>
      </c>
      <c r="F8083" t="s">
        <v>128</v>
      </c>
      <c r="G8083" t="s">
        <v>129</v>
      </c>
    </row>
    <row r="8084" spans="1:7" x14ac:dyDescent="0.2">
      <c r="A8084" t="s">
        <v>8140</v>
      </c>
      <c r="B8084" t="str">
        <f t="shared" si="126"/>
        <v>A1665</v>
      </c>
      <c r="C8084" s="5">
        <v>0</v>
      </c>
      <c r="D8084" s="5">
        <v>0</v>
      </c>
      <c r="E8084" s="7"/>
      <c r="F8084" t="s">
        <v>128</v>
      </c>
      <c r="G8084" t="s">
        <v>129</v>
      </c>
    </row>
    <row r="8085" spans="1:7" x14ac:dyDescent="0.2">
      <c r="A8085" t="s">
        <v>8141</v>
      </c>
      <c r="B8085" t="str">
        <f t="shared" si="126"/>
        <v>A1664</v>
      </c>
      <c r="C8085" s="5">
        <v>0</v>
      </c>
      <c r="D8085" s="5">
        <v>0</v>
      </c>
      <c r="E8085" s="7">
        <v>42250</v>
      </c>
      <c r="F8085" t="s">
        <v>128</v>
      </c>
      <c r="G8085" t="s">
        <v>129</v>
      </c>
    </row>
    <row r="8086" spans="1:7" x14ac:dyDescent="0.2">
      <c r="A8086" t="s">
        <v>8142</v>
      </c>
      <c r="B8086" t="str">
        <f t="shared" si="126"/>
        <v>A1663</v>
      </c>
      <c r="C8086" s="5">
        <v>0</v>
      </c>
      <c r="D8086" s="5">
        <v>0</v>
      </c>
      <c r="E8086" s="7">
        <v>41487</v>
      </c>
      <c r="F8086" t="s">
        <v>44</v>
      </c>
      <c r="G8086" t="s">
        <v>7744</v>
      </c>
    </row>
    <row r="8087" spans="1:7" x14ac:dyDescent="0.2">
      <c r="A8087" t="s">
        <v>8143</v>
      </c>
      <c r="B8087" t="str">
        <f t="shared" si="126"/>
        <v>A1662</v>
      </c>
      <c r="C8087" s="5">
        <v>0</v>
      </c>
      <c r="D8087" s="5">
        <v>0</v>
      </c>
      <c r="E8087" s="7">
        <v>42234</v>
      </c>
      <c r="F8087" t="s">
        <v>128</v>
      </c>
      <c r="G8087" t="s">
        <v>129</v>
      </c>
    </row>
    <row r="8088" spans="1:7" x14ac:dyDescent="0.2">
      <c r="A8088" t="s">
        <v>8144</v>
      </c>
      <c r="B8088" t="str">
        <f t="shared" si="126"/>
        <v>A1661</v>
      </c>
      <c r="C8088" s="5">
        <v>0</v>
      </c>
      <c r="D8088" s="5">
        <v>0</v>
      </c>
      <c r="E8088" s="7">
        <v>42235</v>
      </c>
      <c r="F8088" t="s">
        <v>128</v>
      </c>
      <c r="G8088" t="s">
        <v>129</v>
      </c>
    </row>
    <row r="8089" spans="1:7" x14ac:dyDescent="0.2">
      <c r="A8089" t="s">
        <v>8145</v>
      </c>
      <c r="B8089" t="str">
        <f t="shared" si="126"/>
        <v>A1660</v>
      </c>
      <c r="C8089" s="5">
        <v>0</v>
      </c>
      <c r="D8089" s="5">
        <v>0</v>
      </c>
      <c r="E8089" s="7">
        <v>41487</v>
      </c>
      <c r="F8089" t="s">
        <v>44</v>
      </c>
      <c r="G8089" t="s">
        <v>7744</v>
      </c>
    </row>
    <row r="8090" spans="1:7" x14ac:dyDescent="0.2">
      <c r="A8090" t="s">
        <v>8146</v>
      </c>
      <c r="B8090" t="str">
        <f t="shared" si="126"/>
        <v>A1659</v>
      </c>
      <c r="C8090" s="5">
        <v>0</v>
      </c>
      <c r="D8090" s="5">
        <v>0</v>
      </c>
      <c r="E8090" s="7">
        <v>42261</v>
      </c>
      <c r="F8090" t="s">
        <v>128</v>
      </c>
      <c r="G8090" t="s">
        <v>129</v>
      </c>
    </row>
    <row r="8091" spans="1:7" x14ac:dyDescent="0.2">
      <c r="A8091" t="s">
        <v>8147</v>
      </c>
      <c r="B8091" t="str">
        <f t="shared" si="126"/>
        <v>A1658</v>
      </c>
      <c r="C8091" s="5">
        <v>0</v>
      </c>
      <c r="D8091" s="5">
        <v>0</v>
      </c>
      <c r="E8091" s="7">
        <v>42279</v>
      </c>
      <c r="F8091" t="s">
        <v>128</v>
      </c>
      <c r="G8091" t="s">
        <v>129</v>
      </c>
    </row>
    <row r="8092" spans="1:7" x14ac:dyDescent="0.2">
      <c r="A8092" t="s">
        <v>8148</v>
      </c>
      <c r="B8092" t="str">
        <f t="shared" si="126"/>
        <v>A1657</v>
      </c>
      <c r="C8092" s="5">
        <v>0</v>
      </c>
      <c r="D8092" s="5">
        <v>0</v>
      </c>
      <c r="E8092" s="7">
        <v>42240</v>
      </c>
      <c r="F8092" t="s">
        <v>128</v>
      </c>
      <c r="G8092" t="s">
        <v>129</v>
      </c>
    </row>
    <row r="8093" spans="1:7" x14ac:dyDescent="0.2">
      <c r="A8093" t="s">
        <v>8149</v>
      </c>
      <c r="B8093" t="str">
        <f t="shared" si="126"/>
        <v>A1655</v>
      </c>
      <c r="C8093" s="5">
        <v>0</v>
      </c>
      <c r="D8093" s="5">
        <v>0</v>
      </c>
      <c r="E8093" s="7">
        <v>41640</v>
      </c>
      <c r="F8093" t="s">
        <v>44</v>
      </c>
      <c r="G8093" t="s">
        <v>7744</v>
      </c>
    </row>
    <row r="8094" spans="1:7" x14ac:dyDescent="0.2">
      <c r="A8094" t="s">
        <v>8150</v>
      </c>
      <c r="B8094" t="str">
        <f t="shared" si="126"/>
        <v>A1654</v>
      </c>
      <c r="C8094" s="5">
        <v>0</v>
      </c>
      <c r="D8094" s="5">
        <v>0</v>
      </c>
      <c r="E8094" s="7">
        <v>42258</v>
      </c>
      <c r="F8094" t="s">
        <v>128</v>
      </c>
      <c r="G8094" t="s">
        <v>129</v>
      </c>
    </row>
    <row r="8095" spans="1:7" x14ac:dyDescent="0.2">
      <c r="A8095" t="s">
        <v>8151</v>
      </c>
      <c r="B8095" t="str">
        <f t="shared" si="126"/>
        <v>A1653</v>
      </c>
      <c r="C8095" s="5">
        <v>0</v>
      </c>
      <c r="D8095" s="5">
        <v>0</v>
      </c>
      <c r="E8095" s="7">
        <v>41579</v>
      </c>
      <c r="F8095" t="s">
        <v>44</v>
      </c>
      <c r="G8095" t="s">
        <v>7744</v>
      </c>
    </row>
    <row r="8096" spans="1:7" x14ac:dyDescent="0.2">
      <c r="A8096" t="s">
        <v>8152</v>
      </c>
      <c r="B8096" t="str">
        <f t="shared" si="126"/>
        <v>A1652</v>
      </c>
      <c r="C8096" s="5">
        <v>0</v>
      </c>
      <c r="D8096" s="5">
        <v>0</v>
      </c>
      <c r="E8096" s="7">
        <v>41609</v>
      </c>
      <c r="F8096" t="s">
        <v>15</v>
      </c>
      <c r="G8096" t="s">
        <v>7744</v>
      </c>
    </row>
    <row r="8097" spans="1:7" x14ac:dyDescent="0.2">
      <c r="A8097" t="s">
        <v>8153</v>
      </c>
      <c r="B8097" t="str">
        <f t="shared" si="126"/>
        <v>A1651</v>
      </c>
      <c r="C8097" s="5">
        <v>0</v>
      </c>
      <c r="D8097" s="5">
        <v>0</v>
      </c>
      <c r="E8097" s="7">
        <v>41609</v>
      </c>
      <c r="F8097" t="s">
        <v>44</v>
      </c>
      <c r="G8097" t="s">
        <v>7744</v>
      </c>
    </row>
    <row r="8098" spans="1:7" x14ac:dyDescent="0.2">
      <c r="A8098" t="s">
        <v>8154</v>
      </c>
      <c r="B8098" t="str">
        <f t="shared" si="126"/>
        <v>A1650</v>
      </c>
      <c r="C8098" s="5">
        <v>0</v>
      </c>
      <c r="D8098" s="5">
        <v>0</v>
      </c>
      <c r="E8098" s="7">
        <v>41640</v>
      </c>
      <c r="F8098" t="s">
        <v>15</v>
      </c>
      <c r="G8098" t="s">
        <v>7744</v>
      </c>
    </row>
    <row r="8099" spans="1:7" x14ac:dyDescent="0.2">
      <c r="A8099" t="s">
        <v>8155</v>
      </c>
      <c r="B8099" t="str">
        <f t="shared" si="126"/>
        <v>A1649</v>
      </c>
      <c r="C8099" s="5">
        <v>0</v>
      </c>
      <c r="D8099" s="5">
        <v>0</v>
      </c>
      <c r="E8099" s="7">
        <v>42214</v>
      </c>
      <c r="F8099" t="s">
        <v>128</v>
      </c>
      <c r="G8099" t="s">
        <v>129</v>
      </c>
    </row>
    <row r="8100" spans="1:7" x14ac:dyDescent="0.2">
      <c r="A8100" t="s">
        <v>8156</v>
      </c>
      <c r="B8100" t="str">
        <f t="shared" si="126"/>
        <v>A1647</v>
      </c>
      <c r="C8100" s="5">
        <v>635.79</v>
      </c>
      <c r="D8100" s="5">
        <v>652.55499999999995</v>
      </c>
      <c r="E8100" s="7">
        <v>42205</v>
      </c>
      <c r="F8100" t="s">
        <v>128</v>
      </c>
      <c r="G8100" t="s">
        <v>129</v>
      </c>
    </row>
    <row r="8101" spans="1:7" x14ac:dyDescent="0.2">
      <c r="A8101" t="s">
        <v>8157</v>
      </c>
      <c r="B8101" t="str">
        <f t="shared" si="126"/>
        <v>A1646</v>
      </c>
      <c r="C8101" s="5">
        <v>0</v>
      </c>
      <c r="D8101" s="5">
        <v>0</v>
      </c>
      <c r="E8101" s="7">
        <v>41956</v>
      </c>
      <c r="F8101" t="s">
        <v>79</v>
      </c>
      <c r="G8101" t="s">
        <v>7744</v>
      </c>
    </row>
    <row r="8102" spans="1:7" x14ac:dyDescent="0.2">
      <c r="A8102" t="s">
        <v>8158</v>
      </c>
      <c r="B8102" t="str">
        <f t="shared" si="126"/>
        <v>A1645</v>
      </c>
      <c r="C8102" s="5">
        <v>0</v>
      </c>
      <c r="D8102" s="5">
        <v>0</v>
      </c>
      <c r="E8102" s="7">
        <v>41838</v>
      </c>
      <c r="F8102" t="s">
        <v>79</v>
      </c>
      <c r="G8102" t="s">
        <v>7744</v>
      </c>
    </row>
    <row r="8103" spans="1:7" x14ac:dyDescent="0.2">
      <c r="A8103" t="s">
        <v>8159</v>
      </c>
      <c r="B8103" t="str">
        <f t="shared" si="126"/>
        <v>A1644</v>
      </c>
      <c r="C8103" s="5">
        <v>51.26</v>
      </c>
      <c r="D8103" s="5">
        <v>23.14</v>
      </c>
      <c r="E8103" s="7">
        <v>42187</v>
      </c>
      <c r="F8103" t="s">
        <v>37</v>
      </c>
      <c r="G8103" t="s">
        <v>38</v>
      </c>
    </row>
    <row r="8104" spans="1:7" x14ac:dyDescent="0.2">
      <c r="A8104" t="s">
        <v>8160</v>
      </c>
      <c r="B8104" t="str">
        <f t="shared" si="126"/>
        <v>A1643</v>
      </c>
      <c r="C8104" s="5">
        <v>232.89349999999999</v>
      </c>
      <c r="D8104" s="5">
        <v>0</v>
      </c>
      <c r="E8104" s="7">
        <v>42205</v>
      </c>
      <c r="F8104" t="s">
        <v>128</v>
      </c>
      <c r="G8104" t="s">
        <v>129</v>
      </c>
    </row>
    <row r="8105" spans="1:7" x14ac:dyDescent="0.2">
      <c r="A8105" t="s">
        <v>8161</v>
      </c>
      <c r="B8105" t="str">
        <f t="shared" si="126"/>
        <v>A1642</v>
      </c>
      <c r="C8105" s="5">
        <v>0</v>
      </c>
      <c r="D8105" s="5">
        <v>0</v>
      </c>
      <c r="E8105" s="7">
        <v>41855</v>
      </c>
      <c r="F8105" t="s">
        <v>79</v>
      </c>
      <c r="G8105" t="s">
        <v>7744</v>
      </c>
    </row>
    <row r="8106" spans="1:7" x14ac:dyDescent="0.2">
      <c r="A8106" t="s">
        <v>8162</v>
      </c>
      <c r="B8106" t="str">
        <f t="shared" si="126"/>
        <v>A1641</v>
      </c>
      <c r="C8106" s="5">
        <v>0</v>
      </c>
      <c r="D8106" s="5">
        <v>0</v>
      </c>
      <c r="E8106" s="7">
        <v>42136</v>
      </c>
      <c r="F8106" t="s">
        <v>12</v>
      </c>
      <c r="G8106" t="s">
        <v>7744</v>
      </c>
    </row>
    <row r="8107" spans="1:7" x14ac:dyDescent="0.2">
      <c r="A8107" t="s">
        <v>8163</v>
      </c>
      <c r="B8107" t="str">
        <f t="shared" si="126"/>
        <v>A1640</v>
      </c>
      <c r="C8107" s="5">
        <v>0</v>
      </c>
      <c r="D8107" s="5">
        <v>0</v>
      </c>
      <c r="E8107" s="7"/>
      <c r="F8107" t="s">
        <v>128</v>
      </c>
      <c r="G8107" t="s">
        <v>7744</v>
      </c>
    </row>
    <row r="8108" spans="1:7" x14ac:dyDescent="0.2">
      <c r="A8108" t="s">
        <v>8164</v>
      </c>
      <c r="B8108" t="str">
        <f t="shared" si="126"/>
        <v>A1639</v>
      </c>
      <c r="C8108" s="5">
        <v>0</v>
      </c>
      <c r="D8108" s="5">
        <v>0</v>
      </c>
      <c r="E8108" s="7">
        <v>42003</v>
      </c>
      <c r="F8108" t="s">
        <v>79</v>
      </c>
      <c r="G8108" t="s">
        <v>7744</v>
      </c>
    </row>
    <row r="8109" spans="1:7" x14ac:dyDescent="0.2">
      <c r="A8109" t="s">
        <v>8165</v>
      </c>
      <c r="B8109" t="str">
        <f t="shared" si="126"/>
        <v>A1638</v>
      </c>
      <c r="C8109" s="5">
        <v>0</v>
      </c>
      <c r="D8109" s="5">
        <v>0</v>
      </c>
      <c r="E8109" s="7"/>
      <c r="F8109" t="s">
        <v>12</v>
      </c>
      <c r="G8109" t="s">
        <v>7744</v>
      </c>
    </row>
    <row r="8110" spans="1:7" x14ac:dyDescent="0.2">
      <c r="A8110" t="s">
        <v>8166</v>
      </c>
      <c r="B8110" t="str">
        <f t="shared" si="126"/>
        <v>A1637</v>
      </c>
      <c r="C8110" s="5">
        <v>0</v>
      </c>
      <c r="D8110" s="5">
        <v>0</v>
      </c>
      <c r="E8110" s="7">
        <v>42059</v>
      </c>
      <c r="F8110" t="s">
        <v>128</v>
      </c>
      <c r="G8110" t="s">
        <v>7744</v>
      </c>
    </row>
    <row r="8111" spans="1:7" x14ac:dyDescent="0.2">
      <c r="A8111" t="s">
        <v>8167</v>
      </c>
      <c r="B8111" t="str">
        <f t="shared" si="126"/>
        <v>A1636</v>
      </c>
      <c r="C8111" s="5">
        <v>0</v>
      </c>
      <c r="D8111" s="5">
        <v>0</v>
      </c>
      <c r="E8111" s="7"/>
      <c r="F8111" t="s">
        <v>12</v>
      </c>
      <c r="G8111" t="s">
        <v>7744</v>
      </c>
    </row>
    <row r="8112" spans="1:7" x14ac:dyDescent="0.2">
      <c r="A8112" t="s">
        <v>8168</v>
      </c>
      <c r="B8112" t="str">
        <f t="shared" si="126"/>
        <v>A1635</v>
      </c>
      <c r="C8112" s="5">
        <v>248.10730000000001</v>
      </c>
      <c r="D8112" s="5">
        <v>235.4419</v>
      </c>
      <c r="E8112" s="7">
        <v>42256</v>
      </c>
      <c r="F8112" t="s">
        <v>128</v>
      </c>
      <c r="G8112" t="s">
        <v>129</v>
      </c>
    </row>
    <row r="8113" spans="1:7" x14ac:dyDescent="0.2">
      <c r="A8113" t="s">
        <v>8169</v>
      </c>
      <c r="B8113" t="str">
        <f t="shared" si="126"/>
        <v>A1634</v>
      </c>
      <c r="C8113" s="5">
        <v>177.49639999999999</v>
      </c>
      <c r="D8113" s="5">
        <v>168.43559999999999</v>
      </c>
      <c r="E8113" s="7">
        <v>42256</v>
      </c>
      <c r="F8113" t="s">
        <v>128</v>
      </c>
      <c r="G8113" t="s">
        <v>129</v>
      </c>
    </row>
    <row r="8114" spans="1:7" x14ac:dyDescent="0.2">
      <c r="A8114" t="s">
        <v>8170</v>
      </c>
      <c r="B8114" t="str">
        <f t="shared" si="126"/>
        <v>A1633</v>
      </c>
      <c r="C8114" s="5">
        <v>187.69890000000001</v>
      </c>
      <c r="D8114" s="5">
        <v>181.7139</v>
      </c>
      <c r="E8114" s="7">
        <v>42230</v>
      </c>
      <c r="F8114" t="s">
        <v>128</v>
      </c>
      <c r="G8114" t="s">
        <v>129</v>
      </c>
    </row>
    <row r="8115" spans="1:7" x14ac:dyDescent="0.2">
      <c r="A8115" t="s">
        <v>8171</v>
      </c>
      <c r="B8115" t="str">
        <f t="shared" si="126"/>
        <v>A1632</v>
      </c>
      <c r="C8115" s="5">
        <v>179.97229999999999</v>
      </c>
      <c r="D8115" s="5">
        <v>6848</v>
      </c>
      <c r="E8115" s="7">
        <v>42230</v>
      </c>
      <c r="F8115" t="s">
        <v>128</v>
      </c>
      <c r="G8115" t="s">
        <v>129</v>
      </c>
    </row>
    <row r="8116" spans="1:7" x14ac:dyDescent="0.2">
      <c r="A8116" t="s">
        <v>8172</v>
      </c>
      <c r="B8116" t="str">
        <f t="shared" si="126"/>
        <v>A1631</v>
      </c>
      <c r="C8116" s="5">
        <v>113.3546</v>
      </c>
      <c r="D8116" s="5">
        <v>0</v>
      </c>
      <c r="E8116" s="7">
        <v>42221</v>
      </c>
      <c r="F8116" t="s">
        <v>128</v>
      </c>
      <c r="G8116" t="s">
        <v>129</v>
      </c>
    </row>
    <row r="8117" spans="1:7" x14ac:dyDescent="0.2">
      <c r="A8117" t="s">
        <v>8173</v>
      </c>
      <c r="B8117" t="str">
        <f t="shared" si="126"/>
        <v>A1630</v>
      </c>
      <c r="C8117" s="5">
        <v>94.916200000000003</v>
      </c>
      <c r="D8117" s="5">
        <v>0</v>
      </c>
      <c r="E8117" s="7">
        <v>42226</v>
      </c>
      <c r="F8117" t="s">
        <v>128</v>
      </c>
      <c r="G8117" t="s">
        <v>129</v>
      </c>
    </row>
    <row r="8118" spans="1:7" x14ac:dyDescent="0.2">
      <c r="A8118" t="s">
        <v>8174</v>
      </c>
      <c r="B8118" t="str">
        <f t="shared" si="126"/>
        <v>A1629</v>
      </c>
      <c r="C8118" s="5">
        <v>95.492400000000004</v>
      </c>
      <c r="D8118" s="5">
        <v>90.971299999999999</v>
      </c>
      <c r="E8118" s="7">
        <v>42247</v>
      </c>
      <c r="F8118" t="s">
        <v>128</v>
      </c>
      <c r="G8118" t="s">
        <v>129</v>
      </c>
    </row>
    <row r="8119" spans="1:7" x14ac:dyDescent="0.2">
      <c r="A8119" t="s">
        <v>8175</v>
      </c>
      <c r="B8119" t="str">
        <f t="shared" si="126"/>
        <v>A1628</v>
      </c>
      <c r="C8119" s="5">
        <v>106.02119999999999</v>
      </c>
      <c r="D8119" s="5">
        <v>100.4956</v>
      </c>
      <c r="E8119" s="7">
        <v>42250</v>
      </c>
      <c r="F8119" t="s">
        <v>128</v>
      </c>
      <c r="G8119" t="s">
        <v>129</v>
      </c>
    </row>
    <row r="8120" spans="1:7" x14ac:dyDescent="0.2">
      <c r="A8120" t="s">
        <v>8176</v>
      </c>
      <c r="B8120" t="str">
        <f t="shared" si="126"/>
        <v>A1627</v>
      </c>
      <c r="C8120" s="5">
        <v>366.38589999999999</v>
      </c>
      <c r="D8120" s="5">
        <v>0</v>
      </c>
      <c r="E8120" s="7">
        <v>42212</v>
      </c>
      <c r="F8120" t="s">
        <v>128</v>
      </c>
      <c r="G8120" t="s">
        <v>129</v>
      </c>
    </row>
    <row r="8121" spans="1:7" x14ac:dyDescent="0.2">
      <c r="A8121" t="s">
        <v>8177</v>
      </c>
      <c r="B8121" t="str">
        <f t="shared" si="126"/>
        <v>A1626</v>
      </c>
      <c r="C8121" s="5">
        <v>608.85680000000002</v>
      </c>
      <c r="D8121" s="5">
        <v>571.67219999999998</v>
      </c>
      <c r="E8121" s="7">
        <v>42257</v>
      </c>
      <c r="F8121" t="s">
        <v>128</v>
      </c>
      <c r="G8121" t="s">
        <v>129</v>
      </c>
    </row>
    <row r="8122" spans="1:7" x14ac:dyDescent="0.2">
      <c r="A8122" t="s">
        <v>8178</v>
      </c>
      <c r="B8122" t="str">
        <f t="shared" si="126"/>
        <v>A1625</v>
      </c>
      <c r="C8122" s="5">
        <v>95.535899999999998</v>
      </c>
      <c r="D8122" s="5">
        <v>92.132999999999996</v>
      </c>
      <c r="E8122" s="7">
        <v>42237</v>
      </c>
      <c r="F8122" t="s">
        <v>128</v>
      </c>
      <c r="G8122" t="s">
        <v>129</v>
      </c>
    </row>
    <row r="8123" spans="1:7" x14ac:dyDescent="0.2">
      <c r="A8123" t="s">
        <v>8179</v>
      </c>
      <c r="B8123" t="str">
        <f t="shared" si="126"/>
        <v>A1623</v>
      </c>
      <c r="C8123" s="5">
        <v>0</v>
      </c>
      <c r="D8123" s="5">
        <v>0</v>
      </c>
      <c r="E8123" s="7"/>
      <c r="F8123" t="s">
        <v>12</v>
      </c>
      <c r="G8123" t="s">
        <v>7744</v>
      </c>
    </row>
    <row r="8124" spans="1:7" x14ac:dyDescent="0.2">
      <c r="A8124" t="s">
        <v>8180</v>
      </c>
      <c r="B8124" t="str">
        <f t="shared" si="126"/>
        <v>A1622</v>
      </c>
      <c r="C8124" s="5">
        <v>95.535899999999998</v>
      </c>
      <c r="D8124" s="5">
        <v>92.132999999999996</v>
      </c>
      <c r="E8124" s="7">
        <v>42237</v>
      </c>
      <c r="F8124" t="s">
        <v>128</v>
      </c>
      <c r="G8124" t="s">
        <v>129</v>
      </c>
    </row>
    <row r="8125" spans="1:7" x14ac:dyDescent="0.2">
      <c r="A8125" t="s">
        <v>8181</v>
      </c>
      <c r="B8125" t="str">
        <f t="shared" si="126"/>
        <v>A1620</v>
      </c>
      <c r="C8125" s="5">
        <v>53.356699999999996</v>
      </c>
      <c r="D8125" s="5">
        <v>51.456200000000003</v>
      </c>
      <c r="E8125" s="7">
        <v>42237</v>
      </c>
      <c r="F8125" t="s">
        <v>128</v>
      </c>
      <c r="G8125" t="s">
        <v>129</v>
      </c>
    </row>
    <row r="8126" spans="1:7" x14ac:dyDescent="0.2">
      <c r="A8126" t="s">
        <v>8182</v>
      </c>
      <c r="B8126" t="str">
        <f t="shared" si="126"/>
        <v>A1619</v>
      </c>
      <c r="C8126" s="5">
        <v>0</v>
      </c>
      <c r="D8126" s="5">
        <v>0</v>
      </c>
      <c r="E8126" s="7">
        <v>41709</v>
      </c>
      <c r="F8126" t="s">
        <v>44</v>
      </c>
      <c r="G8126" t="s">
        <v>7744</v>
      </c>
    </row>
    <row r="8127" spans="1:7" x14ac:dyDescent="0.2">
      <c r="A8127" t="s">
        <v>8183</v>
      </c>
      <c r="B8127" t="str">
        <f t="shared" si="126"/>
        <v>A1618</v>
      </c>
      <c r="C8127" s="5">
        <v>0</v>
      </c>
      <c r="D8127" s="5">
        <v>0</v>
      </c>
      <c r="E8127" s="7">
        <v>42247</v>
      </c>
      <c r="F8127" t="s">
        <v>128</v>
      </c>
      <c r="G8127" t="s">
        <v>129</v>
      </c>
    </row>
    <row r="8128" spans="1:7" x14ac:dyDescent="0.2">
      <c r="A8128" t="s">
        <v>8184</v>
      </c>
      <c r="B8128" t="str">
        <f t="shared" si="126"/>
        <v>A1617</v>
      </c>
      <c r="C8128" s="5">
        <v>0</v>
      </c>
      <c r="D8128" s="5">
        <v>0</v>
      </c>
      <c r="E8128" s="7"/>
      <c r="F8128" t="s">
        <v>128</v>
      </c>
      <c r="G8128" t="s">
        <v>129</v>
      </c>
    </row>
    <row r="8129" spans="1:7" x14ac:dyDescent="0.2">
      <c r="A8129" t="s">
        <v>8185</v>
      </c>
      <c r="B8129" t="str">
        <f t="shared" si="126"/>
        <v>A1616</v>
      </c>
      <c r="C8129" s="5">
        <v>0</v>
      </c>
      <c r="D8129" s="5">
        <v>0</v>
      </c>
      <c r="E8129" s="7">
        <v>41709</v>
      </c>
      <c r="F8129" t="s">
        <v>44</v>
      </c>
      <c r="G8129" t="s">
        <v>7744</v>
      </c>
    </row>
    <row r="8130" spans="1:7" x14ac:dyDescent="0.2">
      <c r="A8130" t="s">
        <v>8186</v>
      </c>
      <c r="B8130" t="str">
        <f t="shared" si="126"/>
        <v>A1615</v>
      </c>
      <c r="C8130" s="5">
        <v>0</v>
      </c>
      <c r="D8130" s="5">
        <v>0</v>
      </c>
      <c r="E8130" s="7">
        <v>42207</v>
      </c>
      <c r="F8130" t="s">
        <v>12</v>
      </c>
      <c r="G8130" t="s">
        <v>13</v>
      </c>
    </row>
    <row r="8131" spans="1:7" x14ac:dyDescent="0.2">
      <c r="A8131" t="s">
        <v>8187</v>
      </c>
      <c r="B8131" t="str">
        <f t="shared" si="126"/>
        <v>A1614</v>
      </c>
      <c r="C8131" s="5">
        <v>0</v>
      </c>
      <c r="D8131" s="5">
        <v>0</v>
      </c>
      <c r="E8131" s="7">
        <v>42247</v>
      </c>
      <c r="F8131" t="s">
        <v>128</v>
      </c>
      <c r="G8131" t="s">
        <v>129</v>
      </c>
    </row>
    <row r="8132" spans="1:7" x14ac:dyDescent="0.2">
      <c r="A8132" t="s">
        <v>8188</v>
      </c>
      <c r="B8132" t="str">
        <f t="shared" si="126"/>
        <v>A1613</v>
      </c>
      <c r="C8132" s="5">
        <v>0</v>
      </c>
      <c r="D8132" s="5">
        <v>0</v>
      </c>
      <c r="E8132" s="7">
        <v>42227</v>
      </c>
      <c r="F8132" t="s">
        <v>128</v>
      </c>
      <c r="G8132" t="s">
        <v>129</v>
      </c>
    </row>
    <row r="8133" spans="1:7" x14ac:dyDescent="0.2">
      <c r="A8133" t="s">
        <v>8189</v>
      </c>
      <c r="B8133" t="str">
        <f t="shared" si="126"/>
        <v>A1612</v>
      </c>
      <c r="C8133" s="5">
        <v>0</v>
      </c>
      <c r="D8133" s="5">
        <v>0</v>
      </c>
      <c r="E8133" s="7">
        <v>42221</v>
      </c>
      <c r="F8133" t="s">
        <v>128</v>
      </c>
      <c r="G8133" t="s">
        <v>129</v>
      </c>
    </row>
    <row r="8134" spans="1:7" x14ac:dyDescent="0.2">
      <c r="A8134" t="s">
        <v>8190</v>
      </c>
      <c r="B8134" t="str">
        <f t="shared" si="126"/>
        <v>A1611</v>
      </c>
      <c r="C8134" s="5">
        <v>0</v>
      </c>
      <c r="D8134" s="5">
        <v>0</v>
      </c>
      <c r="E8134" s="7">
        <v>42233</v>
      </c>
      <c r="F8134" t="s">
        <v>128</v>
      </c>
      <c r="G8134" t="s">
        <v>129</v>
      </c>
    </row>
    <row r="8135" spans="1:7" x14ac:dyDescent="0.2">
      <c r="A8135" t="s">
        <v>8191</v>
      </c>
      <c r="B8135" t="str">
        <f t="shared" si="126"/>
        <v>A1610</v>
      </c>
      <c r="C8135" s="5">
        <v>0</v>
      </c>
      <c r="D8135" s="5">
        <v>0</v>
      </c>
      <c r="E8135" s="7"/>
      <c r="F8135" t="s">
        <v>128</v>
      </c>
      <c r="G8135" t="s">
        <v>129</v>
      </c>
    </row>
    <row r="8136" spans="1:7" x14ac:dyDescent="0.2">
      <c r="A8136" t="s">
        <v>8192</v>
      </c>
      <c r="B8136" t="str">
        <f t="shared" si="126"/>
        <v>A1609</v>
      </c>
      <c r="C8136" s="5">
        <v>0</v>
      </c>
      <c r="D8136" s="5">
        <v>0</v>
      </c>
      <c r="E8136" s="7">
        <v>42236</v>
      </c>
      <c r="F8136" t="s">
        <v>128</v>
      </c>
      <c r="G8136" t="s">
        <v>129</v>
      </c>
    </row>
    <row r="8137" spans="1:7" x14ac:dyDescent="0.2">
      <c r="A8137" t="s">
        <v>8193</v>
      </c>
      <c r="B8137" t="str">
        <f t="shared" si="126"/>
        <v>A1608</v>
      </c>
      <c r="C8137" s="5">
        <v>0</v>
      </c>
      <c r="D8137" s="5">
        <v>0</v>
      </c>
      <c r="E8137" s="7">
        <v>42214</v>
      </c>
      <c r="F8137" t="s">
        <v>128</v>
      </c>
      <c r="G8137" t="s">
        <v>129</v>
      </c>
    </row>
    <row r="8138" spans="1:7" x14ac:dyDescent="0.2">
      <c r="A8138" t="s">
        <v>8194</v>
      </c>
      <c r="B8138" t="str">
        <f t="shared" si="126"/>
        <v>A1606</v>
      </c>
      <c r="C8138" s="5">
        <v>0</v>
      </c>
      <c r="D8138" s="5">
        <v>0</v>
      </c>
      <c r="E8138" s="7">
        <v>42174</v>
      </c>
      <c r="F8138" t="s">
        <v>128</v>
      </c>
      <c r="G8138" t="s">
        <v>129</v>
      </c>
    </row>
    <row r="8139" spans="1:7" x14ac:dyDescent="0.2">
      <c r="A8139" t="s">
        <v>8195</v>
      </c>
      <c r="B8139" t="str">
        <f t="shared" si="126"/>
        <v>A1605</v>
      </c>
      <c r="C8139" s="5">
        <v>0</v>
      </c>
      <c r="D8139" s="5">
        <v>0</v>
      </c>
      <c r="E8139" s="7">
        <v>42241</v>
      </c>
      <c r="F8139" t="s">
        <v>128</v>
      </c>
      <c r="G8139" t="s">
        <v>129</v>
      </c>
    </row>
    <row r="8140" spans="1:7" x14ac:dyDescent="0.2">
      <c r="A8140" t="s">
        <v>8196</v>
      </c>
      <c r="B8140" t="str">
        <f t="shared" ref="B8140:B8203" si="127">LEFT(A8140,5)</f>
        <v>A1604</v>
      </c>
      <c r="C8140" s="5">
        <v>0</v>
      </c>
      <c r="D8140" s="5">
        <v>0</v>
      </c>
      <c r="E8140" s="7">
        <v>42226</v>
      </c>
      <c r="F8140" t="s">
        <v>128</v>
      </c>
      <c r="G8140" t="s">
        <v>129</v>
      </c>
    </row>
    <row r="8141" spans="1:7" x14ac:dyDescent="0.2">
      <c r="A8141" t="s">
        <v>8197</v>
      </c>
      <c r="B8141" t="str">
        <f t="shared" si="127"/>
        <v>A1603</v>
      </c>
      <c r="C8141" s="5">
        <v>0</v>
      </c>
      <c r="D8141" s="5">
        <v>0</v>
      </c>
      <c r="E8141" s="7">
        <v>42222</v>
      </c>
      <c r="F8141" t="s">
        <v>128</v>
      </c>
      <c r="G8141" t="s">
        <v>129</v>
      </c>
    </row>
    <row r="8142" spans="1:7" x14ac:dyDescent="0.2">
      <c r="A8142" t="s">
        <v>8198</v>
      </c>
      <c r="B8142" t="str">
        <f t="shared" si="127"/>
        <v>A1602</v>
      </c>
      <c r="C8142" s="5">
        <v>0</v>
      </c>
      <c r="D8142" s="5">
        <v>0</v>
      </c>
      <c r="E8142" s="7">
        <v>42227</v>
      </c>
      <c r="F8142" t="s">
        <v>128</v>
      </c>
      <c r="G8142" t="s">
        <v>129</v>
      </c>
    </row>
    <row r="8143" spans="1:7" x14ac:dyDescent="0.2">
      <c r="A8143" t="s">
        <v>8199</v>
      </c>
      <c r="B8143" t="str">
        <f t="shared" si="127"/>
        <v>A1601</v>
      </c>
      <c r="C8143" s="5">
        <v>0</v>
      </c>
      <c r="D8143" s="5">
        <v>0</v>
      </c>
      <c r="E8143" s="7">
        <v>42223</v>
      </c>
      <c r="F8143" t="s">
        <v>128</v>
      </c>
      <c r="G8143" t="s">
        <v>129</v>
      </c>
    </row>
    <row r="8144" spans="1:7" x14ac:dyDescent="0.2">
      <c r="A8144" t="s">
        <v>8200</v>
      </c>
      <c r="B8144" t="str">
        <f t="shared" si="127"/>
        <v>A1599</v>
      </c>
      <c r="C8144" s="5">
        <v>0</v>
      </c>
      <c r="D8144" s="5">
        <v>0</v>
      </c>
      <c r="E8144" s="7">
        <v>42212</v>
      </c>
      <c r="F8144" t="s">
        <v>128</v>
      </c>
      <c r="G8144" t="s">
        <v>129</v>
      </c>
    </row>
    <row r="8145" spans="1:7" x14ac:dyDescent="0.2">
      <c r="A8145" t="s">
        <v>8201</v>
      </c>
      <c r="B8145" t="str">
        <f t="shared" si="127"/>
        <v>A1598</v>
      </c>
      <c r="C8145" s="5">
        <v>0</v>
      </c>
      <c r="D8145" s="5">
        <v>0</v>
      </c>
      <c r="E8145" s="7"/>
      <c r="F8145" t="s">
        <v>31</v>
      </c>
      <c r="G8145" t="s">
        <v>22</v>
      </c>
    </row>
    <row r="8146" spans="1:7" x14ac:dyDescent="0.2">
      <c r="A8146" t="s">
        <v>8202</v>
      </c>
      <c r="B8146" t="str">
        <f t="shared" si="127"/>
        <v>A1597</v>
      </c>
      <c r="C8146" s="5">
        <v>0</v>
      </c>
      <c r="D8146" s="5">
        <v>0</v>
      </c>
      <c r="E8146" s="7"/>
      <c r="F8146" t="s">
        <v>128</v>
      </c>
      <c r="G8146" t="s">
        <v>129</v>
      </c>
    </row>
    <row r="8147" spans="1:7" x14ac:dyDescent="0.2">
      <c r="A8147" t="s">
        <v>8203</v>
      </c>
      <c r="B8147" t="str">
        <f t="shared" si="127"/>
        <v>A1596</v>
      </c>
      <c r="C8147" s="5">
        <v>0</v>
      </c>
      <c r="D8147" s="5">
        <v>0</v>
      </c>
      <c r="E8147" s="7">
        <v>42236</v>
      </c>
      <c r="F8147" t="s">
        <v>128</v>
      </c>
      <c r="G8147" t="s">
        <v>129</v>
      </c>
    </row>
    <row r="8148" spans="1:7" x14ac:dyDescent="0.2">
      <c r="A8148" t="s">
        <v>8204</v>
      </c>
      <c r="B8148" t="str">
        <f t="shared" si="127"/>
        <v>A1594</v>
      </c>
      <c r="C8148" s="5">
        <v>0</v>
      </c>
      <c r="D8148" s="5">
        <v>0</v>
      </c>
      <c r="E8148" s="7">
        <v>42227</v>
      </c>
      <c r="F8148" t="s">
        <v>128</v>
      </c>
      <c r="G8148" t="s">
        <v>129</v>
      </c>
    </row>
    <row r="8149" spans="1:7" x14ac:dyDescent="0.2">
      <c r="A8149" t="s">
        <v>8205</v>
      </c>
      <c r="B8149" t="str">
        <f t="shared" si="127"/>
        <v>A1593</v>
      </c>
      <c r="C8149" s="5">
        <v>0</v>
      </c>
      <c r="D8149" s="5">
        <v>0</v>
      </c>
      <c r="E8149" s="7">
        <v>42226</v>
      </c>
      <c r="F8149" t="s">
        <v>128</v>
      </c>
      <c r="G8149" t="s">
        <v>129</v>
      </c>
    </row>
    <row r="8150" spans="1:7" x14ac:dyDescent="0.2">
      <c r="A8150" t="s">
        <v>8206</v>
      </c>
      <c r="B8150" t="str">
        <f t="shared" si="127"/>
        <v>A1592</v>
      </c>
      <c r="C8150" s="5">
        <v>0</v>
      </c>
      <c r="D8150" s="5">
        <v>0</v>
      </c>
      <c r="E8150" s="7">
        <v>42247</v>
      </c>
      <c r="F8150" t="s">
        <v>128</v>
      </c>
      <c r="G8150" t="s">
        <v>129</v>
      </c>
    </row>
    <row r="8151" spans="1:7" x14ac:dyDescent="0.2">
      <c r="A8151" t="s">
        <v>8207</v>
      </c>
      <c r="B8151" t="str">
        <f t="shared" si="127"/>
        <v>A1591</v>
      </c>
      <c r="C8151" s="5">
        <v>3103.34</v>
      </c>
      <c r="D8151" s="5">
        <v>0</v>
      </c>
      <c r="E8151" s="7"/>
      <c r="F8151" t="s">
        <v>28</v>
      </c>
      <c r="G8151" t="s">
        <v>29</v>
      </c>
    </row>
    <row r="8152" spans="1:7" x14ac:dyDescent="0.2">
      <c r="A8152" t="s">
        <v>8208</v>
      </c>
      <c r="B8152" t="str">
        <f t="shared" si="127"/>
        <v>A1590</v>
      </c>
      <c r="C8152" s="5">
        <v>0</v>
      </c>
      <c r="D8152" s="5">
        <v>0</v>
      </c>
      <c r="E8152" s="7">
        <v>41787</v>
      </c>
      <c r="F8152" t="s">
        <v>15</v>
      </c>
      <c r="G8152" t="s">
        <v>7744</v>
      </c>
    </row>
    <row r="8153" spans="1:7" x14ac:dyDescent="0.2">
      <c r="A8153" t="s">
        <v>8209</v>
      </c>
      <c r="B8153" t="str">
        <f t="shared" si="127"/>
        <v>A1589</v>
      </c>
      <c r="C8153" s="5">
        <v>0</v>
      </c>
      <c r="D8153" s="5">
        <v>0</v>
      </c>
      <c r="E8153" s="7">
        <v>42236</v>
      </c>
      <c r="F8153" t="s">
        <v>128</v>
      </c>
      <c r="G8153" t="s">
        <v>129</v>
      </c>
    </row>
    <row r="8154" spans="1:7" x14ac:dyDescent="0.2">
      <c r="A8154" t="s">
        <v>8210</v>
      </c>
      <c r="B8154" t="str">
        <f t="shared" si="127"/>
        <v>A1588</v>
      </c>
      <c r="C8154" s="5">
        <v>0</v>
      </c>
      <c r="D8154" s="5">
        <v>0</v>
      </c>
      <c r="E8154" s="7">
        <v>41813</v>
      </c>
      <c r="F8154" t="s">
        <v>44</v>
      </c>
      <c r="G8154" t="s">
        <v>7744</v>
      </c>
    </row>
    <row r="8155" spans="1:7" x14ac:dyDescent="0.2">
      <c r="A8155" t="s">
        <v>8211</v>
      </c>
      <c r="B8155" t="str">
        <f t="shared" si="127"/>
        <v>A1587</v>
      </c>
      <c r="C8155" s="5">
        <v>0</v>
      </c>
      <c r="D8155" s="5">
        <v>0</v>
      </c>
      <c r="E8155" s="7">
        <v>42264</v>
      </c>
      <c r="F8155" t="s">
        <v>128</v>
      </c>
      <c r="G8155" t="s">
        <v>129</v>
      </c>
    </row>
    <row r="8156" spans="1:7" x14ac:dyDescent="0.2">
      <c r="A8156" t="s">
        <v>8212</v>
      </c>
      <c r="B8156" t="str">
        <f t="shared" si="127"/>
        <v>A1586</v>
      </c>
      <c r="C8156" s="5">
        <v>0</v>
      </c>
      <c r="D8156" s="5">
        <v>0</v>
      </c>
      <c r="E8156" s="7">
        <v>42269</v>
      </c>
      <c r="F8156" t="s">
        <v>128</v>
      </c>
      <c r="G8156" t="s">
        <v>129</v>
      </c>
    </row>
    <row r="8157" spans="1:7" x14ac:dyDescent="0.2">
      <c r="A8157" t="s">
        <v>8213</v>
      </c>
      <c r="B8157" t="str">
        <f t="shared" si="127"/>
        <v>A1585</v>
      </c>
      <c r="C8157" s="5">
        <v>0</v>
      </c>
      <c r="D8157" s="5">
        <v>0</v>
      </c>
      <c r="E8157" s="7"/>
      <c r="F8157" t="s">
        <v>128</v>
      </c>
      <c r="G8157" t="s">
        <v>129</v>
      </c>
    </row>
    <row r="8158" spans="1:7" x14ac:dyDescent="0.2">
      <c r="A8158" t="s">
        <v>8214</v>
      </c>
      <c r="B8158" t="str">
        <f t="shared" si="127"/>
        <v>A1584</v>
      </c>
      <c r="C8158" s="5">
        <v>0</v>
      </c>
      <c r="D8158" s="5">
        <v>0</v>
      </c>
      <c r="E8158" s="7">
        <v>41813</v>
      </c>
      <c r="F8158" t="s">
        <v>44</v>
      </c>
      <c r="G8158" t="s">
        <v>7744</v>
      </c>
    </row>
    <row r="8159" spans="1:7" x14ac:dyDescent="0.2">
      <c r="A8159" t="s">
        <v>8215</v>
      </c>
      <c r="B8159" t="str">
        <f t="shared" si="127"/>
        <v>A1583</v>
      </c>
      <c r="C8159" s="5">
        <v>0</v>
      </c>
      <c r="D8159" s="5">
        <v>0</v>
      </c>
      <c r="E8159" s="7">
        <v>41813</v>
      </c>
      <c r="F8159" t="s">
        <v>44</v>
      </c>
      <c r="G8159" t="s">
        <v>7744</v>
      </c>
    </row>
    <row r="8160" spans="1:7" x14ac:dyDescent="0.2">
      <c r="A8160" t="s">
        <v>8216</v>
      </c>
      <c r="B8160" t="str">
        <f t="shared" si="127"/>
        <v>A1582</v>
      </c>
      <c r="C8160" s="5">
        <v>0</v>
      </c>
      <c r="D8160" s="5">
        <v>0</v>
      </c>
      <c r="E8160" s="7">
        <v>42223</v>
      </c>
      <c r="F8160" t="s">
        <v>128</v>
      </c>
      <c r="G8160" t="s">
        <v>129</v>
      </c>
    </row>
    <row r="8161" spans="1:7" x14ac:dyDescent="0.2">
      <c r="A8161" t="s">
        <v>8217</v>
      </c>
      <c r="B8161" t="str">
        <f t="shared" si="127"/>
        <v>A1581</v>
      </c>
      <c r="C8161" s="5">
        <v>0</v>
      </c>
      <c r="D8161" s="5">
        <v>0</v>
      </c>
      <c r="E8161" s="7">
        <v>42250</v>
      </c>
      <c r="F8161" t="s">
        <v>128</v>
      </c>
      <c r="G8161" t="s">
        <v>129</v>
      </c>
    </row>
    <row r="8162" spans="1:7" x14ac:dyDescent="0.2">
      <c r="A8162" t="s">
        <v>8218</v>
      </c>
      <c r="B8162" t="str">
        <f t="shared" si="127"/>
        <v>A1580</v>
      </c>
      <c r="C8162" s="5">
        <v>0</v>
      </c>
      <c r="D8162" s="5">
        <v>0</v>
      </c>
      <c r="E8162" s="7">
        <v>41838</v>
      </c>
      <c r="F8162" t="s">
        <v>44</v>
      </c>
      <c r="G8162" t="s">
        <v>7744</v>
      </c>
    </row>
    <row r="8163" spans="1:7" x14ac:dyDescent="0.2">
      <c r="A8163" t="s">
        <v>8219</v>
      </c>
      <c r="B8163" t="str">
        <f t="shared" si="127"/>
        <v>A1579</v>
      </c>
      <c r="C8163" s="5">
        <v>0</v>
      </c>
      <c r="D8163" s="5">
        <v>0</v>
      </c>
      <c r="E8163" s="7">
        <v>42248</v>
      </c>
      <c r="F8163" t="s">
        <v>128</v>
      </c>
      <c r="G8163" t="s">
        <v>129</v>
      </c>
    </row>
    <row r="8164" spans="1:7" x14ac:dyDescent="0.2">
      <c r="A8164" t="s">
        <v>8220</v>
      </c>
      <c r="B8164" t="str">
        <f t="shared" si="127"/>
        <v>A1578</v>
      </c>
      <c r="C8164" s="5">
        <v>0</v>
      </c>
      <c r="D8164" s="5">
        <v>0</v>
      </c>
      <c r="E8164" s="7">
        <v>42248</v>
      </c>
      <c r="F8164" t="s">
        <v>128</v>
      </c>
      <c r="G8164" t="s">
        <v>129</v>
      </c>
    </row>
    <row r="8165" spans="1:7" x14ac:dyDescent="0.2">
      <c r="A8165" t="s">
        <v>8221</v>
      </c>
      <c r="B8165" t="str">
        <f t="shared" si="127"/>
        <v>A1577</v>
      </c>
      <c r="C8165" s="5">
        <v>0</v>
      </c>
      <c r="D8165" s="5">
        <v>0</v>
      </c>
      <c r="E8165" s="7">
        <v>42254</v>
      </c>
      <c r="F8165" t="s">
        <v>128</v>
      </c>
      <c r="G8165" t="s">
        <v>129</v>
      </c>
    </row>
    <row r="8166" spans="1:7" x14ac:dyDescent="0.2">
      <c r="A8166" t="s">
        <v>8222</v>
      </c>
      <c r="B8166" t="str">
        <f t="shared" si="127"/>
        <v>A1576</v>
      </c>
      <c r="C8166" s="5">
        <v>0</v>
      </c>
      <c r="D8166" s="5">
        <v>0</v>
      </c>
      <c r="E8166" s="7">
        <v>42241</v>
      </c>
      <c r="F8166" t="s">
        <v>128</v>
      </c>
      <c r="G8166" t="s">
        <v>129</v>
      </c>
    </row>
    <row r="8167" spans="1:7" x14ac:dyDescent="0.2">
      <c r="A8167" t="s">
        <v>8223</v>
      </c>
      <c r="B8167" t="str">
        <f t="shared" si="127"/>
        <v>A1575</v>
      </c>
      <c r="C8167" s="5">
        <v>0</v>
      </c>
      <c r="D8167" s="5">
        <v>0</v>
      </c>
      <c r="E8167" s="7">
        <v>41925</v>
      </c>
      <c r="F8167" t="s">
        <v>449</v>
      </c>
      <c r="G8167" t="s">
        <v>7744</v>
      </c>
    </row>
    <row r="8168" spans="1:7" x14ac:dyDescent="0.2">
      <c r="A8168" t="s">
        <v>8224</v>
      </c>
      <c r="B8168" t="str">
        <f t="shared" si="127"/>
        <v>A1573</v>
      </c>
      <c r="C8168" s="5">
        <v>0</v>
      </c>
      <c r="D8168" s="5">
        <v>0</v>
      </c>
      <c r="E8168" s="7">
        <v>42233</v>
      </c>
      <c r="F8168" t="s">
        <v>128</v>
      </c>
      <c r="G8168" t="s">
        <v>129</v>
      </c>
    </row>
    <row r="8169" spans="1:7" x14ac:dyDescent="0.2">
      <c r="A8169" t="s">
        <v>8225</v>
      </c>
      <c r="B8169" t="str">
        <f t="shared" si="127"/>
        <v>A1571</v>
      </c>
      <c r="C8169" s="5">
        <v>0</v>
      </c>
      <c r="D8169" s="5">
        <v>0</v>
      </c>
      <c r="E8169" s="7">
        <v>41937</v>
      </c>
      <c r="F8169" t="s">
        <v>15</v>
      </c>
      <c r="G8169" t="s">
        <v>7744</v>
      </c>
    </row>
    <row r="8170" spans="1:7" x14ac:dyDescent="0.2">
      <c r="A8170" t="s">
        <v>8226</v>
      </c>
      <c r="B8170" t="str">
        <f t="shared" si="127"/>
        <v>A1570</v>
      </c>
      <c r="C8170" s="5">
        <v>0</v>
      </c>
      <c r="D8170" s="5">
        <v>0</v>
      </c>
      <c r="E8170" s="7">
        <v>42237</v>
      </c>
      <c r="F8170" t="s">
        <v>128</v>
      </c>
      <c r="G8170" t="s">
        <v>129</v>
      </c>
    </row>
    <row r="8171" spans="1:7" x14ac:dyDescent="0.2">
      <c r="A8171" t="s">
        <v>8227</v>
      </c>
      <c r="B8171" t="str">
        <f t="shared" si="127"/>
        <v>A1568</v>
      </c>
      <c r="C8171" s="5">
        <v>0</v>
      </c>
      <c r="D8171" s="5">
        <v>0</v>
      </c>
      <c r="E8171" s="7">
        <v>42213</v>
      </c>
      <c r="F8171" t="s">
        <v>128</v>
      </c>
      <c r="G8171" t="s">
        <v>129</v>
      </c>
    </row>
    <row r="8172" spans="1:7" x14ac:dyDescent="0.2">
      <c r="A8172" t="s">
        <v>8228</v>
      </c>
      <c r="B8172" t="str">
        <f t="shared" si="127"/>
        <v>A1567</v>
      </c>
      <c r="C8172" s="5">
        <v>0</v>
      </c>
      <c r="D8172" s="5">
        <v>0</v>
      </c>
      <c r="E8172" s="7">
        <v>41943</v>
      </c>
      <c r="F8172" t="s">
        <v>15</v>
      </c>
      <c r="G8172" t="s">
        <v>7744</v>
      </c>
    </row>
    <row r="8173" spans="1:7" x14ac:dyDescent="0.2">
      <c r="A8173" t="s">
        <v>8229</v>
      </c>
      <c r="B8173" t="str">
        <f t="shared" si="127"/>
        <v>A1565</v>
      </c>
      <c r="C8173" s="5">
        <v>0</v>
      </c>
      <c r="D8173" s="5">
        <v>0</v>
      </c>
      <c r="E8173" s="7">
        <v>42214</v>
      </c>
      <c r="F8173" t="s">
        <v>128</v>
      </c>
      <c r="G8173" t="s">
        <v>129</v>
      </c>
    </row>
    <row r="8174" spans="1:7" x14ac:dyDescent="0.2">
      <c r="A8174" t="s">
        <v>8230</v>
      </c>
      <c r="B8174" t="str">
        <f t="shared" si="127"/>
        <v>A1564</v>
      </c>
      <c r="C8174" s="5">
        <v>0</v>
      </c>
      <c r="D8174" s="5">
        <v>0</v>
      </c>
      <c r="E8174" s="7">
        <v>42236</v>
      </c>
      <c r="F8174" t="s">
        <v>128</v>
      </c>
      <c r="G8174" t="s">
        <v>129</v>
      </c>
    </row>
    <row r="8175" spans="1:7" x14ac:dyDescent="0.2">
      <c r="A8175" t="s">
        <v>8231</v>
      </c>
      <c r="B8175" t="str">
        <f t="shared" si="127"/>
        <v>A1563</v>
      </c>
      <c r="C8175" s="5">
        <v>0</v>
      </c>
      <c r="D8175" s="5">
        <v>0</v>
      </c>
      <c r="E8175" s="7">
        <v>42241</v>
      </c>
      <c r="F8175" t="s">
        <v>128</v>
      </c>
      <c r="G8175" t="s">
        <v>129</v>
      </c>
    </row>
    <row r="8176" spans="1:7" x14ac:dyDescent="0.2">
      <c r="A8176" t="s">
        <v>8232</v>
      </c>
      <c r="B8176" t="str">
        <f t="shared" si="127"/>
        <v>A1562</v>
      </c>
      <c r="C8176" s="5">
        <v>0</v>
      </c>
      <c r="D8176" s="5">
        <v>0</v>
      </c>
      <c r="E8176" s="7">
        <v>41943</v>
      </c>
      <c r="F8176" t="s">
        <v>44</v>
      </c>
      <c r="G8176" t="s">
        <v>7744</v>
      </c>
    </row>
    <row r="8177" spans="1:7" x14ac:dyDescent="0.2">
      <c r="A8177" t="s">
        <v>8233</v>
      </c>
      <c r="B8177" t="str">
        <f t="shared" si="127"/>
        <v>A1561</v>
      </c>
      <c r="C8177" s="5">
        <v>0</v>
      </c>
      <c r="D8177" s="5">
        <v>0</v>
      </c>
      <c r="E8177" s="7">
        <v>42166</v>
      </c>
      <c r="F8177" t="s">
        <v>128</v>
      </c>
      <c r="G8177" t="s">
        <v>129</v>
      </c>
    </row>
    <row r="8178" spans="1:7" x14ac:dyDescent="0.2">
      <c r="A8178" t="s">
        <v>8234</v>
      </c>
      <c r="B8178" t="str">
        <f t="shared" si="127"/>
        <v>A1560</v>
      </c>
      <c r="C8178" s="5">
        <v>0</v>
      </c>
      <c r="D8178" s="5">
        <v>0</v>
      </c>
      <c r="E8178" s="7"/>
      <c r="F8178" t="s">
        <v>128</v>
      </c>
      <c r="G8178" t="s">
        <v>129</v>
      </c>
    </row>
    <row r="8179" spans="1:7" x14ac:dyDescent="0.2">
      <c r="A8179" t="s">
        <v>8235</v>
      </c>
      <c r="B8179" t="str">
        <f t="shared" si="127"/>
        <v>A1559</v>
      </c>
      <c r="C8179" s="5">
        <v>0</v>
      </c>
      <c r="D8179" s="5">
        <v>0</v>
      </c>
      <c r="E8179" s="7">
        <v>42201</v>
      </c>
      <c r="F8179" t="s">
        <v>128</v>
      </c>
      <c r="G8179" t="s">
        <v>129</v>
      </c>
    </row>
    <row r="8180" spans="1:7" x14ac:dyDescent="0.2">
      <c r="A8180" t="s">
        <v>8236</v>
      </c>
      <c r="B8180" t="str">
        <f t="shared" si="127"/>
        <v>A1558</v>
      </c>
      <c r="C8180" s="5">
        <v>0</v>
      </c>
      <c r="D8180" s="5">
        <v>0</v>
      </c>
      <c r="E8180" s="7">
        <v>41974</v>
      </c>
      <c r="F8180" t="s">
        <v>44</v>
      </c>
      <c r="G8180" t="s">
        <v>7744</v>
      </c>
    </row>
    <row r="8181" spans="1:7" x14ac:dyDescent="0.2">
      <c r="A8181" t="s">
        <v>8237</v>
      </c>
      <c r="B8181" t="str">
        <f t="shared" si="127"/>
        <v>A1557</v>
      </c>
      <c r="C8181" s="5">
        <v>0</v>
      </c>
      <c r="D8181" s="5">
        <v>0</v>
      </c>
      <c r="E8181" s="7">
        <v>42222</v>
      </c>
      <c r="F8181" t="s">
        <v>128</v>
      </c>
      <c r="G8181" t="s">
        <v>129</v>
      </c>
    </row>
    <row r="8182" spans="1:7" x14ac:dyDescent="0.2">
      <c r="A8182" t="s">
        <v>8238</v>
      </c>
      <c r="B8182" t="str">
        <f t="shared" si="127"/>
        <v>A1556</v>
      </c>
      <c r="C8182" s="5">
        <v>0</v>
      </c>
      <c r="D8182" s="5">
        <v>0</v>
      </c>
      <c r="E8182" s="7">
        <v>42284</v>
      </c>
      <c r="F8182" t="s">
        <v>128</v>
      </c>
      <c r="G8182" t="s">
        <v>129</v>
      </c>
    </row>
    <row r="8183" spans="1:7" x14ac:dyDescent="0.2">
      <c r="A8183" t="s">
        <v>8239</v>
      </c>
      <c r="B8183" t="str">
        <f t="shared" si="127"/>
        <v>A1555</v>
      </c>
      <c r="C8183" s="5">
        <v>0</v>
      </c>
      <c r="D8183" s="5">
        <v>0</v>
      </c>
      <c r="E8183" s="7">
        <v>42292</v>
      </c>
      <c r="F8183" t="s">
        <v>128</v>
      </c>
      <c r="G8183" t="s">
        <v>129</v>
      </c>
    </row>
    <row r="8184" spans="1:7" x14ac:dyDescent="0.2">
      <c r="A8184" t="s">
        <v>8240</v>
      </c>
      <c r="B8184" t="str">
        <f t="shared" si="127"/>
        <v>A1554</v>
      </c>
      <c r="C8184" s="5">
        <v>0</v>
      </c>
      <c r="D8184" s="5">
        <v>0</v>
      </c>
      <c r="E8184" s="7">
        <v>42248</v>
      </c>
      <c r="F8184" t="s">
        <v>128</v>
      </c>
      <c r="G8184" t="s">
        <v>129</v>
      </c>
    </row>
    <row r="8185" spans="1:7" x14ac:dyDescent="0.2">
      <c r="A8185" t="s">
        <v>8241</v>
      </c>
      <c r="B8185" t="str">
        <f t="shared" si="127"/>
        <v>A1553</v>
      </c>
      <c r="C8185" s="5">
        <v>0</v>
      </c>
      <c r="D8185" s="5">
        <v>0</v>
      </c>
      <c r="E8185" s="7">
        <v>42261</v>
      </c>
      <c r="F8185" t="s">
        <v>128</v>
      </c>
      <c r="G8185" t="s">
        <v>129</v>
      </c>
    </row>
    <row r="8186" spans="1:7" x14ac:dyDescent="0.2">
      <c r="A8186" t="s">
        <v>8242</v>
      </c>
      <c r="B8186" t="str">
        <f t="shared" si="127"/>
        <v>A1552</v>
      </c>
      <c r="C8186" s="5">
        <v>0</v>
      </c>
      <c r="D8186" s="5">
        <v>0</v>
      </c>
      <c r="E8186" s="7">
        <v>41974</v>
      </c>
      <c r="F8186" t="s">
        <v>449</v>
      </c>
      <c r="G8186" t="s">
        <v>7744</v>
      </c>
    </row>
    <row r="8187" spans="1:7" x14ac:dyDescent="0.2">
      <c r="A8187" t="s">
        <v>8243</v>
      </c>
      <c r="B8187" t="str">
        <f t="shared" si="127"/>
        <v>A1551</v>
      </c>
      <c r="C8187" s="5">
        <v>0</v>
      </c>
      <c r="D8187" s="5">
        <v>0</v>
      </c>
      <c r="E8187" s="7">
        <v>42261</v>
      </c>
      <c r="F8187" t="s">
        <v>128</v>
      </c>
      <c r="G8187" t="s">
        <v>129</v>
      </c>
    </row>
    <row r="8188" spans="1:7" x14ac:dyDescent="0.2">
      <c r="A8188" t="s">
        <v>8244</v>
      </c>
      <c r="B8188" t="str">
        <f t="shared" si="127"/>
        <v>A1550</v>
      </c>
      <c r="C8188" s="5">
        <v>0</v>
      </c>
      <c r="D8188" s="5">
        <v>0</v>
      </c>
      <c r="E8188" s="7">
        <v>42209</v>
      </c>
      <c r="F8188" t="s">
        <v>128</v>
      </c>
      <c r="G8188" t="s">
        <v>129</v>
      </c>
    </row>
    <row r="8189" spans="1:7" x14ac:dyDescent="0.2">
      <c r="A8189" t="s">
        <v>8245</v>
      </c>
      <c r="B8189" t="str">
        <f t="shared" si="127"/>
        <v>A1549</v>
      </c>
      <c r="C8189" s="5">
        <v>0</v>
      </c>
      <c r="D8189" s="5">
        <v>0</v>
      </c>
      <c r="E8189" s="7">
        <v>42279</v>
      </c>
      <c r="F8189" t="s">
        <v>128</v>
      </c>
      <c r="G8189" t="s">
        <v>129</v>
      </c>
    </row>
    <row r="8190" spans="1:7" x14ac:dyDescent="0.2">
      <c r="A8190" t="s">
        <v>8246</v>
      </c>
      <c r="B8190" t="str">
        <f t="shared" si="127"/>
        <v>A1548</v>
      </c>
      <c r="C8190" s="5">
        <v>0</v>
      </c>
      <c r="D8190" s="5">
        <v>0</v>
      </c>
      <c r="E8190" s="7">
        <v>42035</v>
      </c>
      <c r="F8190" t="s">
        <v>15</v>
      </c>
      <c r="G8190" t="s">
        <v>7744</v>
      </c>
    </row>
    <row r="8191" spans="1:7" x14ac:dyDescent="0.2">
      <c r="A8191" t="s">
        <v>8247</v>
      </c>
      <c r="B8191" t="str">
        <f t="shared" si="127"/>
        <v>A1547</v>
      </c>
      <c r="C8191" s="5">
        <v>0</v>
      </c>
      <c r="D8191" s="5">
        <v>0</v>
      </c>
      <c r="E8191" s="7">
        <v>42200</v>
      </c>
      <c r="F8191" t="s">
        <v>128</v>
      </c>
      <c r="G8191" t="s">
        <v>129</v>
      </c>
    </row>
    <row r="8192" spans="1:7" x14ac:dyDescent="0.2">
      <c r="A8192" t="s">
        <v>8248</v>
      </c>
      <c r="B8192" t="str">
        <f t="shared" si="127"/>
        <v>A1546</v>
      </c>
      <c r="C8192" s="5">
        <v>0</v>
      </c>
      <c r="D8192" s="5">
        <v>0</v>
      </c>
      <c r="E8192" s="7">
        <v>42244</v>
      </c>
      <c r="F8192" t="s">
        <v>128</v>
      </c>
      <c r="G8192" t="s">
        <v>129</v>
      </c>
    </row>
    <row r="8193" spans="1:7" x14ac:dyDescent="0.2">
      <c r="A8193" t="s">
        <v>8249</v>
      </c>
      <c r="B8193" t="str">
        <f t="shared" si="127"/>
        <v>A1545</v>
      </c>
      <c r="C8193" s="5">
        <v>0</v>
      </c>
      <c r="D8193" s="5">
        <v>0</v>
      </c>
      <c r="E8193" s="7">
        <v>42278</v>
      </c>
      <c r="F8193" t="s">
        <v>128</v>
      </c>
      <c r="G8193" t="s">
        <v>129</v>
      </c>
    </row>
    <row r="8194" spans="1:7" x14ac:dyDescent="0.2">
      <c r="A8194" t="s">
        <v>8250</v>
      </c>
      <c r="B8194" t="str">
        <f t="shared" si="127"/>
        <v>A1544</v>
      </c>
      <c r="C8194" s="5">
        <v>0</v>
      </c>
      <c r="D8194" s="5">
        <v>0</v>
      </c>
      <c r="E8194" s="7">
        <v>42067</v>
      </c>
      <c r="F8194" t="s">
        <v>449</v>
      </c>
      <c r="G8194" t="s">
        <v>7744</v>
      </c>
    </row>
    <row r="8195" spans="1:7" x14ac:dyDescent="0.2">
      <c r="A8195" t="s">
        <v>8251</v>
      </c>
      <c r="B8195" t="str">
        <f t="shared" si="127"/>
        <v>A1543</v>
      </c>
      <c r="C8195" s="5">
        <v>0</v>
      </c>
      <c r="D8195" s="5">
        <v>0</v>
      </c>
      <c r="E8195" s="7">
        <v>42272</v>
      </c>
      <c r="F8195" t="s">
        <v>128</v>
      </c>
      <c r="G8195" t="s">
        <v>129</v>
      </c>
    </row>
    <row r="8196" spans="1:7" x14ac:dyDescent="0.2">
      <c r="A8196" t="s">
        <v>8252</v>
      </c>
      <c r="B8196" t="str">
        <f t="shared" si="127"/>
        <v>A1542</v>
      </c>
      <c r="C8196" s="5">
        <v>0</v>
      </c>
      <c r="D8196" s="5">
        <v>0</v>
      </c>
      <c r="E8196" s="7">
        <v>42063</v>
      </c>
      <c r="F8196" t="s">
        <v>44</v>
      </c>
      <c r="G8196" t="s">
        <v>7744</v>
      </c>
    </row>
    <row r="8197" spans="1:7" x14ac:dyDescent="0.2">
      <c r="A8197" t="s">
        <v>8253</v>
      </c>
      <c r="B8197" t="str">
        <f t="shared" si="127"/>
        <v>A1541</v>
      </c>
      <c r="C8197" s="5">
        <v>0</v>
      </c>
      <c r="D8197" s="5">
        <v>0</v>
      </c>
      <c r="E8197" s="7">
        <v>42303</v>
      </c>
      <c r="F8197" t="s">
        <v>128</v>
      </c>
      <c r="G8197" t="s">
        <v>129</v>
      </c>
    </row>
    <row r="8198" spans="1:7" x14ac:dyDescent="0.2">
      <c r="A8198" t="s">
        <v>8254</v>
      </c>
      <c r="B8198" t="str">
        <f t="shared" si="127"/>
        <v>A1539</v>
      </c>
      <c r="C8198" s="5">
        <v>0</v>
      </c>
      <c r="D8198" s="5">
        <v>0</v>
      </c>
      <c r="E8198" s="7">
        <v>42247</v>
      </c>
      <c r="F8198" t="s">
        <v>128</v>
      </c>
      <c r="G8198" t="s">
        <v>129</v>
      </c>
    </row>
    <row r="8199" spans="1:7" x14ac:dyDescent="0.2">
      <c r="A8199" t="s">
        <v>8255</v>
      </c>
      <c r="B8199" t="str">
        <f t="shared" si="127"/>
        <v>A1538</v>
      </c>
      <c r="C8199" s="5">
        <v>0</v>
      </c>
      <c r="D8199" s="5">
        <v>0</v>
      </c>
      <c r="E8199" s="7"/>
      <c r="F8199" t="s">
        <v>28</v>
      </c>
      <c r="G8199" t="s">
        <v>7744</v>
      </c>
    </row>
    <row r="8200" spans="1:7" x14ac:dyDescent="0.2">
      <c r="A8200" t="s">
        <v>8256</v>
      </c>
      <c r="B8200" t="str">
        <f t="shared" si="127"/>
        <v>A1537</v>
      </c>
      <c r="C8200" s="5">
        <v>0</v>
      </c>
      <c r="D8200" s="5">
        <v>0</v>
      </c>
      <c r="E8200" s="7">
        <v>42240</v>
      </c>
      <c r="F8200" t="s">
        <v>128</v>
      </c>
      <c r="G8200" t="s">
        <v>129</v>
      </c>
    </row>
    <row r="8201" spans="1:7" x14ac:dyDescent="0.2">
      <c r="A8201" t="s">
        <v>8257</v>
      </c>
      <c r="B8201" t="str">
        <f t="shared" si="127"/>
        <v>A1536</v>
      </c>
      <c r="C8201" s="5">
        <v>0</v>
      </c>
      <c r="D8201" s="5">
        <v>0</v>
      </c>
      <c r="E8201" s="7"/>
      <c r="F8201" t="s">
        <v>128</v>
      </c>
      <c r="G8201" t="s">
        <v>129</v>
      </c>
    </row>
    <row r="8202" spans="1:7" x14ac:dyDescent="0.2">
      <c r="A8202" t="s">
        <v>8258</v>
      </c>
      <c r="B8202" t="str">
        <f t="shared" si="127"/>
        <v>A1535</v>
      </c>
      <c r="C8202" s="5">
        <v>0</v>
      </c>
      <c r="D8202" s="5">
        <v>0</v>
      </c>
      <c r="E8202" s="7"/>
      <c r="F8202" t="s">
        <v>28</v>
      </c>
      <c r="G8202" t="s">
        <v>7744</v>
      </c>
    </row>
    <row r="8203" spans="1:7" x14ac:dyDescent="0.2">
      <c r="A8203" t="s">
        <v>8259</v>
      </c>
      <c r="B8203" t="str">
        <f t="shared" si="127"/>
        <v>A1534</v>
      </c>
      <c r="C8203" s="5">
        <v>0</v>
      </c>
      <c r="D8203" s="5">
        <v>0</v>
      </c>
      <c r="E8203" s="7">
        <v>42212</v>
      </c>
      <c r="F8203" t="s">
        <v>128</v>
      </c>
      <c r="G8203" t="s">
        <v>129</v>
      </c>
    </row>
    <row r="8204" spans="1:7" x14ac:dyDescent="0.2">
      <c r="A8204" t="s">
        <v>8260</v>
      </c>
      <c r="B8204" t="str">
        <f t="shared" ref="B8204:B8267" si="128">LEFT(A8204,5)</f>
        <v>A1533</v>
      </c>
      <c r="C8204" s="5">
        <v>0</v>
      </c>
      <c r="D8204" s="5">
        <v>0</v>
      </c>
      <c r="E8204" s="7">
        <v>42178</v>
      </c>
      <c r="F8204" t="s">
        <v>449</v>
      </c>
      <c r="G8204" t="s">
        <v>7744</v>
      </c>
    </row>
    <row r="8205" spans="1:7" x14ac:dyDescent="0.2">
      <c r="A8205" t="s">
        <v>8261</v>
      </c>
      <c r="B8205" t="str">
        <f t="shared" si="128"/>
        <v>A1532</v>
      </c>
      <c r="C8205" s="5">
        <v>0</v>
      </c>
      <c r="D8205" s="5">
        <v>0</v>
      </c>
      <c r="E8205" s="7">
        <v>42233</v>
      </c>
      <c r="F8205" t="s">
        <v>128</v>
      </c>
      <c r="G8205" t="s">
        <v>129</v>
      </c>
    </row>
    <row r="8206" spans="1:7" x14ac:dyDescent="0.2">
      <c r="A8206" t="s">
        <v>8262</v>
      </c>
      <c r="B8206" t="str">
        <f t="shared" si="128"/>
        <v>A1531</v>
      </c>
      <c r="C8206" s="5">
        <v>0</v>
      </c>
      <c r="D8206" s="5">
        <v>0</v>
      </c>
      <c r="E8206" s="7">
        <v>42283</v>
      </c>
      <c r="F8206" t="s">
        <v>128</v>
      </c>
      <c r="G8206" t="s">
        <v>129</v>
      </c>
    </row>
    <row r="8207" spans="1:7" x14ac:dyDescent="0.2">
      <c r="A8207" t="s">
        <v>8263</v>
      </c>
      <c r="B8207" t="str">
        <f t="shared" si="128"/>
        <v>A1530</v>
      </c>
      <c r="C8207" s="5">
        <v>0</v>
      </c>
      <c r="D8207" s="5">
        <v>0</v>
      </c>
      <c r="E8207" s="7">
        <v>42205</v>
      </c>
      <c r="F8207" t="s">
        <v>128</v>
      </c>
      <c r="G8207" t="s">
        <v>129</v>
      </c>
    </row>
    <row r="8208" spans="1:7" x14ac:dyDescent="0.2">
      <c r="A8208" t="s">
        <v>8264</v>
      </c>
      <c r="B8208" t="str">
        <f t="shared" si="128"/>
        <v>A1529</v>
      </c>
      <c r="C8208" s="5">
        <v>0</v>
      </c>
      <c r="D8208" s="5">
        <v>0</v>
      </c>
      <c r="E8208" s="7">
        <v>42247</v>
      </c>
      <c r="F8208" t="s">
        <v>128</v>
      </c>
      <c r="G8208" t="s">
        <v>129</v>
      </c>
    </row>
    <row r="8209" spans="1:7" x14ac:dyDescent="0.2">
      <c r="A8209" t="s">
        <v>8265</v>
      </c>
      <c r="B8209" t="str">
        <f t="shared" si="128"/>
        <v>A1528</v>
      </c>
      <c r="C8209" s="5">
        <v>0</v>
      </c>
      <c r="D8209" s="5">
        <v>0</v>
      </c>
      <c r="E8209" s="7">
        <v>42247</v>
      </c>
      <c r="F8209" t="s">
        <v>128</v>
      </c>
      <c r="G8209" t="s">
        <v>129</v>
      </c>
    </row>
    <row r="8210" spans="1:7" x14ac:dyDescent="0.2">
      <c r="A8210" t="s">
        <v>8266</v>
      </c>
      <c r="B8210" t="str">
        <f t="shared" si="128"/>
        <v>A1527</v>
      </c>
      <c r="C8210" s="5">
        <v>0</v>
      </c>
      <c r="D8210" s="5">
        <v>0</v>
      </c>
      <c r="E8210" s="7">
        <v>42233</v>
      </c>
      <c r="F8210" t="s">
        <v>128</v>
      </c>
      <c r="G8210" t="s">
        <v>129</v>
      </c>
    </row>
    <row r="8211" spans="1:7" x14ac:dyDescent="0.2">
      <c r="A8211" t="s">
        <v>8267</v>
      </c>
      <c r="B8211" t="str">
        <f t="shared" si="128"/>
        <v>A1526</v>
      </c>
      <c r="C8211" s="5">
        <v>0</v>
      </c>
      <c r="D8211" s="5">
        <v>0</v>
      </c>
      <c r="E8211" s="7">
        <v>42227</v>
      </c>
      <c r="F8211" t="s">
        <v>128</v>
      </c>
      <c r="G8211" t="s">
        <v>129</v>
      </c>
    </row>
    <row r="8212" spans="1:7" x14ac:dyDescent="0.2">
      <c r="A8212" t="s">
        <v>8268</v>
      </c>
      <c r="B8212" t="str">
        <f t="shared" si="128"/>
        <v>A1525</v>
      </c>
      <c r="C8212" s="5">
        <v>0</v>
      </c>
      <c r="D8212" s="5">
        <v>0</v>
      </c>
      <c r="E8212" s="7">
        <v>42299</v>
      </c>
      <c r="F8212" t="s">
        <v>128</v>
      </c>
      <c r="G8212" t="s">
        <v>129</v>
      </c>
    </row>
    <row r="8213" spans="1:7" x14ac:dyDescent="0.2">
      <c r="A8213" t="s">
        <v>8269</v>
      </c>
      <c r="B8213" t="str">
        <f t="shared" si="128"/>
        <v>A1524</v>
      </c>
      <c r="C8213" s="5">
        <v>0</v>
      </c>
      <c r="D8213" s="5">
        <v>0</v>
      </c>
      <c r="E8213" s="7">
        <v>42198</v>
      </c>
      <c r="F8213" t="s">
        <v>128</v>
      </c>
      <c r="G8213" t="s">
        <v>129</v>
      </c>
    </row>
    <row r="8214" spans="1:7" x14ac:dyDescent="0.2">
      <c r="A8214" t="s">
        <v>8270</v>
      </c>
      <c r="B8214" t="str">
        <f t="shared" si="128"/>
        <v>A1523</v>
      </c>
      <c r="C8214" s="5">
        <v>0</v>
      </c>
      <c r="D8214" s="5">
        <v>0</v>
      </c>
      <c r="E8214" s="7">
        <v>42212</v>
      </c>
      <c r="F8214" t="s">
        <v>128</v>
      </c>
      <c r="G8214" t="s">
        <v>129</v>
      </c>
    </row>
    <row r="8215" spans="1:7" x14ac:dyDescent="0.2">
      <c r="A8215" t="s">
        <v>8271</v>
      </c>
      <c r="B8215" t="str">
        <f t="shared" si="128"/>
        <v>A1522</v>
      </c>
      <c r="C8215" s="5">
        <v>0</v>
      </c>
      <c r="D8215" s="5">
        <v>0</v>
      </c>
      <c r="E8215" s="7"/>
      <c r="F8215" t="s">
        <v>128</v>
      </c>
      <c r="G8215" t="s">
        <v>129</v>
      </c>
    </row>
    <row r="8216" spans="1:7" x14ac:dyDescent="0.2">
      <c r="A8216" t="s">
        <v>8272</v>
      </c>
      <c r="B8216" t="str">
        <f t="shared" si="128"/>
        <v>A1521</v>
      </c>
      <c r="C8216" s="5">
        <v>0</v>
      </c>
      <c r="D8216" s="5">
        <v>0</v>
      </c>
      <c r="E8216" s="7">
        <v>42247</v>
      </c>
      <c r="F8216" t="s">
        <v>128</v>
      </c>
      <c r="G8216" t="s">
        <v>129</v>
      </c>
    </row>
    <row r="8217" spans="1:7" x14ac:dyDescent="0.2">
      <c r="A8217" t="s">
        <v>8273</v>
      </c>
      <c r="B8217" t="str">
        <f t="shared" si="128"/>
        <v>A1520</v>
      </c>
      <c r="C8217" s="5">
        <v>0</v>
      </c>
      <c r="D8217" s="5">
        <v>0</v>
      </c>
      <c r="E8217" s="7">
        <v>42338</v>
      </c>
      <c r="F8217" t="s">
        <v>128</v>
      </c>
      <c r="G8217" t="s">
        <v>129</v>
      </c>
    </row>
    <row r="8218" spans="1:7" x14ac:dyDescent="0.2">
      <c r="A8218" t="s">
        <v>8274</v>
      </c>
      <c r="B8218" t="str">
        <f t="shared" si="128"/>
        <v>A1519</v>
      </c>
      <c r="C8218" s="5">
        <v>0</v>
      </c>
      <c r="D8218" s="5">
        <v>0</v>
      </c>
      <c r="E8218" s="7">
        <v>42299</v>
      </c>
      <c r="F8218" t="s">
        <v>12</v>
      </c>
      <c r="G8218" t="s">
        <v>13</v>
      </c>
    </row>
    <row r="8219" spans="1:7" x14ac:dyDescent="0.2">
      <c r="A8219" t="s">
        <v>8275</v>
      </c>
      <c r="B8219" t="str">
        <f t="shared" si="128"/>
        <v>A1518</v>
      </c>
      <c r="C8219" s="5">
        <v>0</v>
      </c>
      <c r="D8219" s="5">
        <v>0</v>
      </c>
      <c r="E8219" s="7">
        <v>42209</v>
      </c>
      <c r="F8219" t="s">
        <v>128</v>
      </c>
      <c r="G8219" t="s">
        <v>129</v>
      </c>
    </row>
    <row r="8220" spans="1:7" x14ac:dyDescent="0.2">
      <c r="A8220" t="s">
        <v>8276</v>
      </c>
      <c r="B8220" t="str">
        <f t="shared" si="128"/>
        <v>A1517</v>
      </c>
      <c r="C8220" s="5">
        <v>0</v>
      </c>
      <c r="D8220" s="5">
        <v>0</v>
      </c>
      <c r="E8220" s="7">
        <v>42234</v>
      </c>
      <c r="F8220" t="s">
        <v>128</v>
      </c>
      <c r="G8220" t="s">
        <v>129</v>
      </c>
    </row>
    <row r="8221" spans="1:7" x14ac:dyDescent="0.2">
      <c r="A8221" t="s">
        <v>8277</v>
      </c>
      <c r="B8221" t="str">
        <f t="shared" si="128"/>
        <v>A1516</v>
      </c>
      <c r="C8221" s="5">
        <v>0</v>
      </c>
      <c r="D8221" s="5">
        <v>0</v>
      </c>
      <c r="E8221" s="7"/>
      <c r="F8221" t="s">
        <v>128</v>
      </c>
      <c r="G8221" t="s">
        <v>129</v>
      </c>
    </row>
    <row r="8222" spans="1:7" x14ac:dyDescent="0.2">
      <c r="A8222" t="s">
        <v>8278</v>
      </c>
      <c r="B8222" t="str">
        <f t="shared" si="128"/>
        <v>A1515</v>
      </c>
      <c r="C8222" s="5">
        <v>0</v>
      </c>
      <c r="D8222" s="5">
        <v>0</v>
      </c>
      <c r="E8222" s="7">
        <v>42254</v>
      </c>
      <c r="F8222" t="s">
        <v>128</v>
      </c>
      <c r="G8222" t="s">
        <v>129</v>
      </c>
    </row>
    <row r="8223" spans="1:7" x14ac:dyDescent="0.2">
      <c r="A8223" t="s">
        <v>8279</v>
      </c>
      <c r="B8223" t="str">
        <f t="shared" si="128"/>
        <v>A1514</v>
      </c>
      <c r="C8223" s="5">
        <v>0</v>
      </c>
      <c r="D8223" s="5">
        <v>0</v>
      </c>
      <c r="E8223" s="7"/>
      <c r="F8223" t="s">
        <v>128</v>
      </c>
      <c r="G8223" t="s">
        <v>129</v>
      </c>
    </row>
    <row r="8224" spans="1:7" x14ac:dyDescent="0.2">
      <c r="A8224" t="s">
        <v>8280</v>
      </c>
      <c r="B8224" t="str">
        <f t="shared" si="128"/>
        <v>A1513</v>
      </c>
      <c r="C8224" s="5">
        <v>0</v>
      </c>
      <c r="D8224" s="5">
        <v>0</v>
      </c>
      <c r="E8224" s="7">
        <v>42264</v>
      </c>
      <c r="F8224" t="s">
        <v>128</v>
      </c>
      <c r="G8224" t="s">
        <v>129</v>
      </c>
    </row>
    <row r="8225" spans="1:7" x14ac:dyDescent="0.2">
      <c r="A8225" t="s">
        <v>8281</v>
      </c>
      <c r="B8225" t="str">
        <f t="shared" si="128"/>
        <v>A1512</v>
      </c>
      <c r="C8225" s="5">
        <v>0</v>
      </c>
      <c r="D8225" s="5">
        <v>0</v>
      </c>
      <c r="E8225" s="7">
        <v>42284</v>
      </c>
      <c r="F8225" t="s">
        <v>128</v>
      </c>
      <c r="G8225" t="s">
        <v>129</v>
      </c>
    </row>
    <row r="8226" spans="1:7" x14ac:dyDescent="0.2">
      <c r="A8226" t="s">
        <v>8282</v>
      </c>
      <c r="B8226" t="str">
        <f t="shared" si="128"/>
        <v>A1511</v>
      </c>
      <c r="C8226" s="5">
        <v>0</v>
      </c>
      <c r="D8226" s="5">
        <v>0</v>
      </c>
      <c r="E8226" s="7">
        <v>42241</v>
      </c>
      <c r="F8226" t="s">
        <v>128</v>
      </c>
      <c r="G8226" t="s">
        <v>129</v>
      </c>
    </row>
    <row r="8227" spans="1:7" x14ac:dyDescent="0.2">
      <c r="A8227" t="s">
        <v>8283</v>
      </c>
      <c r="B8227" t="str">
        <f t="shared" si="128"/>
        <v>A1510</v>
      </c>
      <c r="C8227" s="5">
        <v>0</v>
      </c>
      <c r="D8227" s="5">
        <v>0</v>
      </c>
      <c r="E8227" s="7">
        <v>42206</v>
      </c>
      <c r="F8227" t="s">
        <v>128</v>
      </c>
      <c r="G8227" t="s">
        <v>129</v>
      </c>
    </row>
    <row r="8228" spans="1:7" x14ac:dyDescent="0.2">
      <c r="A8228" t="s">
        <v>8284</v>
      </c>
      <c r="B8228" t="str">
        <f t="shared" si="128"/>
        <v>A1509</v>
      </c>
      <c r="C8228" s="5">
        <v>0</v>
      </c>
      <c r="D8228" s="5">
        <v>0</v>
      </c>
      <c r="E8228" s="7">
        <v>42216</v>
      </c>
      <c r="F8228" t="s">
        <v>128</v>
      </c>
      <c r="G8228" t="s">
        <v>129</v>
      </c>
    </row>
    <row r="8229" spans="1:7" x14ac:dyDescent="0.2">
      <c r="A8229" t="s">
        <v>8285</v>
      </c>
      <c r="B8229" t="str">
        <f t="shared" si="128"/>
        <v>A1508</v>
      </c>
      <c r="C8229" s="5">
        <v>0</v>
      </c>
      <c r="D8229" s="5">
        <v>0</v>
      </c>
      <c r="E8229" s="7">
        <v>42226</v>
      </c>
      <c r="F8229" t="s">
        <v>128</v>
      </c>
      <c r="G8229" t="s">
        <v>129</v>
      </c>
    </row>
    <row r="8230" spans="1:7" x14ac:dyDescent="0.2">
      <c r="A8230" t="s">
        <v>8286</v>
      </c>
      <c r="B8230" t="str">
        <f t="shared" si="128"/>
        <v>A1507</v>
      </c>
      <c r="C8230" s="5">
        <v>0</v>
      </c>
      <c r="D8230" s="5">
        <v>0</v>
      </c>
      <c r="E8230" s="7">
        <v>42230</v>
      </c>
      <c r="F8230" t="s">
        <v>128</v>
      </c>
      <c r="G8230" t="s">
        <v>129</v>
      </c>
    </row>
    <row r="8231" spans="1:7" x14ac:dyDescent="0.2">
      <c r="A8231" t="s">
        <v>8287</v>
      </c>
      <c r="B8231" t="str">
        <f t="shared" si="128"/>
        <v>A1506</v>
      </c>
      <c r="C8231" s="5">
        <v>0</v>
      </c>
      <c r="D8231" s="5">
        <v>0</v>
      </c>
      <c r="E8231" s="7">
        <v>42179</v>
      </c>
      <c r="F8231" t="s">
        <v>128</v>
      </c>
      <c r="G8231" t="s">
        <v>129</v>
      </c>
    </row>
    <row r="8232" spans="1:7" x14ac:dyDescent="0.2">
      <c r="A8232" t="s">
        <v>8288</v>
      </c>
      <c r="B8232" t="str">
        <f t="shared" si="128"/>
        <v>A1505</v>
      </c>
      <c r="C8232" s="5">
        <v>0</v>
      </c>
      <c r="D8232" s="5">
        <v>0</v>
      </c>
      <c r="E8232" s="7">
        <v>42285</v>
      </c>
      <c r="F8232" t="s">
        <v>128</v>
      </c>
      <c r="G8232" t="s">
        <v>129</v>
      </c>
    </row>
    <row r="8233" spans="1:7" x14ac:dyDescent="0.2">
      <c r="A8233" t="s">
        <v>8289</v>
      </c>
      <c r="B8233" t="str">
        <f t="shared" si="128"/>
        <v>A1504</v>
      </c>
      <c r="C8233" s="5">
        <v>0</v>
      </c>
      <c r="D8233" s="5">
        <v>0</v>
      </c>
      <c r="E8233" s="7">
        <v>42311</v>
      </c>
      <c r="F8233" t="s">
        <v>128</v>
      </c>
      <c r="G8233" t="s">
        <v>129</v>
      </c>
    </row>
    <row r="8234" spans="1:7" x14ac:dyDescent="0.2">
      <c r="A8234" t="s">
        <v>8290</v>
      </c>
      <c r="B8234" t="str">
        <f t="shared" si="128"/>
        <v>A1502</v>
      </c>
      <c r="C8234" s="5">
        <v>918.61149999999998</v>
      </c>
      <c r="D8234" s="5">
        <v>918.61</v>
      </c>
      <c r="E8234" s="7">
        <v>42184</v>
      </c>
      <c r="F8234" t="s">
        <v>103</v>
      </c>
      <c r="G8234" t="s">
        <v>13</v>
      </c>
    </row>
    <row r="8235" spans="1:7" x14ac:dyDescent="0.2">
      <c r="A8235" t="s">
        <v>8291</v>
      </c>
      <c r="B8235" t="str">
        <f t="shared" si="128"/>
        <v>A1500</v>
      </c>
      <c r="C8235" s="5">
        <v>0</v>
      </c>
      <c r="D8235" s="5">
        <v>0</v>
      </c>
      <c r="E8235" s="7">
        <v>42228</v>
      </c>
      <c r="F8235" t="s">
        <v>12</v>
      </c>
      <c r="G8235" t="s">
        <v>13</v>
      </c>
    </row>
    <row r="8236" spans="1:7" x14ac:dyDescent="0.2">
      <c r="A8236" t="s">
        <v>8292</v>
      </c>
      <c r="B8236" t="str">
        <f t="shared" si="128"/>
        <v>A1499</v>
      </c>
      <c r="C8236" s="5">
        <v>0</v>
      </c>
      <c r="D8236" s="5">
        <v>0</v>
      </c>
      <c r="E8236" s="7">
        <v>42205</v>
      </c>
      <c r="F8236" t="s">
        <v>12</v>
      </c>
      <c r="G8236" t="s">
        <v>13</v>
      </c>
    </row>
    <row r="8237" spans="1:7" x14ac:dyDescent="0.2">
      <c r="A8237" t="s">
        <v>8293</v>
      </c>
      <c r="B8237" t="str">
        <f t="shared" si="128"/>
        <v>A1498</v>
      </c>
      <c r="C8237" s="5">
        <v>0</v>
      </c>
      <c r="D8237" s="5">
        <v>0</v>
      </c>
      <c r="E8237" s="7"/>
      <c r="F8237" t="s">
        <v>12</v>
      </c>
      <c r="G8237" t="s">
        <v>13</v>
      </c>
    </row>
    <row r="8238" spans="1:7" x14ac:dyDescent="0.2">
      <c r="A8238" t="s">
        <v>8294</v>
      </c>
      <c r="B8238" t="str">
        <f t="shared" si="128"/>
        <v>A1497</v>
      </c>
      <c r="C8238" s="5">
        <v>0</v>
      </c>
      <c r="D8238" s="5">
        <v>0</v>
      </c>
      <c r="E8238" s="7"/>
      <c r="F8238" t="s">
        <v>12</v>
      </c>
      <c r="G8238" t="s">
        <v>13</v>
      </c>
    </row>
    <row r="8239" spans="1:7" x14ac:dyDescent="0.2">
      <c r="A8239" t="s">
        <v>8295</v>
      </c>
      <c r="B8239" t="str">
        <f t="shared" si="128"/>
        <v>A1496</v>
      </c>
      <c r="C8239" s="5">
        <v>0</v>
      </c>
      <c r="D8239" s="5">
        <v>0</v>
      </c>
      <c r="E8239" s="7"/>
      <c r="F8239" t="s">
        <v>12</v>
      </c>
      <c r="G8239" t="s">
        <v>13</v>
      </c>
    </row>
    <row r="8240" spans="1:7" x14ac:dyDescent="0.2">
      <c r="A8240" t="s">
        <v>8296</v>
      </c>
      <c r="B8240" t="str">
        <f t="shared" si="128"/>
        <v>A1495</v>
      </c>
      <c r="C8240" s="5">
        <v>0</v>
      </c>
      <c r="D8240" s="5">
        <v>0</v>
      </c>
      <c r="E8240" s="7">
        <v>42291</v>
      </c>
      <c r="F8240" t="s">
        <v>15</v>
      </c>
      <c r="G8240" t="s">
        <v>35</v>
      </c>
    </row>
    <row r="8241" spans="1:7" x14ac:dyDescent="0.2">
      <c r="A8241" t="s">
        <v>8297</v>
      </c>
      <c r="B8241" t="str">
        <f t="shared" si="128"/>
        <v>A1492</v>
      </c>
      <c r="C8241" s="5">
        <v>25.481000000000002</v>
      </c>
      <c r="D8241" s="5">
        <v>25.206</v>
      </c>
      <c r="E8241" s="7">
        <v>42177</v>
      </c>
      <c r="F8241" t="s">
        <v>1551</v>
      </c>
      <c r="G8241" t="s">
        <v>1552</v>
      </c>
    </row>
    <row r="8242" spans="1:7" x14ac:dyDescent="0.2">
      <c r="A8242" t="s">
        <v>8298</v>
      </c>
      <c r="B8242" t="str">
        <f t="shared" si="128"/>
        <v>A1491</v>
      </c>
      <c r="C8242" s="5">
        <v>0</v>
      </c>
      <c r="D8242" s="5">
        <v>0</v>
      </c>
      <c r="E8242" s="7">
        <v>42159</v>
      </c>
      <c r="F8242" t="s">
        <v>1551</v>
      </c>
      <c r="G8242" t="s">
        <v>1552</v>
      </c>
    </row>
    <row r="8243" spans="1:7" x14ac:dyDescent="0.2">
      <c r="A8243" t="s">
        <v>8299</v>
      </c>
      <c r="B8243" t="str">
        <f t="shared" si="128"/>
        <v>A1490</v>
      </c>
      <c r="C8243" s="5">
        <v>0</v>
      </c>
      <c r="D8243" s="5">
        <v>0</v>
      </c>
      <c r="E8243" s="7">
        <v>42132</v>
      </c>
      <c r="F8243" t="s">
        <v>1551</v>
      </c>
      <c r="G8243" t="s">
        <v>1552</v>
      </c>
    </row>
    <row r="8244" spans="1:7" x14ac:dyDescent="0.2">
      <c r="A8244" t="s">
        <v>8300</v>
      </c>
      <c r="B8244" t="str">
        <f t="shared" si="128"/>
        <v>A1489</v>
      </c>
      <c r="C8244" s="5">
        <v>0</v>
      </c>
      <c r="D8244" s="5">
        <v>0</v>
      </c>
      <c r="E8244" s="7">
        <v>42177</v>
      </c>
      <c r="F8244" t="s">
        <v>1551</v>
      </c>
      <c r="G8244" t="s">
        <v>1552</v>
      </c>
    </row>
    <row r="8245" spans="1:7" x14ac:dyDescent="0.2">
      <c r="A8245" t="s">
        <v>8301</v>
      </c>
      <c r="B8245" t="str">
        <f t="shared" si="128"/>
        <v>A1488</v>
      </c>
      <c r="C8245" s="5">
        <v>0</v>
      </c>
      <c r="D8245" s="5">
        <v>0</v>
      </c>
      <c r="E8245" s="7">
        <v>42165</v>
      </c>
      <c r="F8245" t="s">
        <v>1551</v>
      </c>
      <c r="G8245" t="s">
        <v>1552</v>
      </c>
    </row>
    <row r="8246" spans="1:7" x14ac:dyDescent="0.2">
      <c r="A8246" t="s">
        <v>8302</v>
      </c>
      <c r="B8246" t="str">
        <f t="shared" si="128"/>
        <v>A1487</v>
      </c>
      <c r="C8246" s="5">
        <v>36.947499999999998</v>
      </c>
      <c r="D8246" s="5">
        <v>36.745899999999999</v>
      </c>
      <c r="E8246" s="7">
        <v>42160</v>
      </c>
      <c r="F8246" t="s">
        <v>1551</v>
      </c>
      <c r="G8246" t="s">
        <v>1552</v>
      </c>
    </row>
    <row r="8247" spans="1:7" x14ac:dyDescent="0.2">
      <c r="A8247" t="s">
        <v>8303</v>
      </c>
      <c r="B8247" t="str">
        <f t="shared" si="128"/>
        <v>A1486</v>
      </c>
      <c r="C8247" s="5">
        <v>33.125300000000003</v>
      </c>
      <c r="D8247" s="5">
        <v>32.944600000000001</v>
      </c>
      <c r="E8247" s="7">
        <v>42160</v>
      </c>
      <c r="F8247" t="s">
        <v>1551</v>
      </c>
      <c r="G8247" t="s">
        <v>1552</v>
      </c>
    </row>
    <row r="8248" spans="1:7" x14ac:dyDescent="0.2">
      <c r="A8248" t="s">
        <v>8304</v>
      </c>
      <c r="B8248" t="str">
        <f t="shared" si="128"/>
        <v>A1485</v>
      </c>
      <c r="C8248" s="5">
        <v>0</v>
      </c>
      <c r="D8248" s="5">
        <v>0</v>
      </c>
      <c r="E8248" s="7">
        <v>42142</v>
      </c>
      <c r="F8248" t="s">
        <v>1551</v>
      </c>
      <c r="G8248" t="s">
        <v>1552</v>
      </c>
    </row>
    <row r="8249" spans="1:7" x14ac:dyDescent="0.2">
      <c r="A8249" t="s">
        <v>8305</v>
      </c>
      <c r="B8249" t="str">
        <f t="shared" si="128"/>
        <v>A1484</v>
      </c>
      <c r="C8249" s="5">
        <v>0</v>
      </c>
      <c r="D8249" s="5">
        <v>0</v>
      </c>
      <c r="E8249" s="7">
        <v>42160</v>
      </c>
      <c r="F8249" t="s">
        <v>1551</v>
      </c>
      <c r="G8249" t="s">
        <v>1552</v>
      </c>
    </row>
    <row r="8250" spans="1:7" x14ac:dyDescent="0.2">
      <c r="A8250" t="s">
        <v>8306</v>
      </c>
      <c r="B8250" t="str">
        <f t="shared" si="128"/>
        <v>A1483</v>
      </c>
      <c r="C8250" s="5">
        <v>61.154400000000003</v>
      </c>
      <c r="D8250" s="5">
        <v>70.957599999999999</v>
      </c>
      <c r="E8250" s="7">
        <v>42160</v>
      </c>
      <c r="F8250" t="s">
        <v>1551</v>
      </c>
      <c r="G8250" t="s">
        <v>1552</v>
      </c>
    </row>
    <row r="8251" spans="1:7" x14ac:dyDescent="0.2">
      <c r="A8251" t="s">
        <v>8307</v>
      </c>
      <c r="B8251" t="str">
        <f t="shared" si="128"/>
        <v>A1482</v>
      </c>
      <c r="C8251" s="5">
        <v>98.101900000000001</v>
      </c>
      <c r="D8251" s="5">
        <v>98.121099999999998</v>
      </c>
      <c r="E8251" s="7">
        <v>42121</v>
      </c>
      <c r="F8251" t="s">
        <v>1551</v>
      </c>
      <c r="G8251" t="s">
        <v>1552</v>
      </c>
    </row>
    <row r="8252" spans="1:7" x14ac:dyDescent="0.2">
      <c r="A8252" t="s">
        <v>8308</v>
      </c>
      <c r="B8252" t="str">
        <f t="shared" si="128"/>
        <v>A1481</v>
      </c>
      <c r="C8252" s="5">
        <v>0</v>
      </c>
      <c r="D8252" s="5">
        <v>0</v>
      </c>
      <c r="E8252" s="7">
        <v>42177</v>
      </c>
      <c r="F8252" t="s">
        <v>1551</v>
      </c>
      <c r="G8252" t="s">
        <v>1552</v>
      </c>
    </row>
    <row r="8253" spans="1:7" x14ac:dyDescent="0.2">
      <c r="A8253" t="s">
        <v>8309</v>
      </c>
      <c r="B8253" t="str">
        <f t="shared" si="128"/>
        <v>A1480</v>
      </c>
      <c r="C8253" s="5">
        <v>66.250600000000006</v>
      </c>
      <c r="D8253" s="5">
        <v>65.535600000000002</v>
      </c>
      <c r="E8253" s="7">
        <v>42177</v>
      </c>
      <c r="F8253" t="s">
        <v>1551</v>
      </c>
      <c r="G8253" t="s">
        <v>1552</v>
      </c>
    </row>
    <row r="8254" spans="1:7" x14ac:dyDescent="0.2">
      <c r="A8254" t="s">
        <v>8310</v>
      </c>
      <c r="B8254" t="str">
        <f t="shared" si="128"/>
        <v>A1479</v>
      </c>
      <c r="C8254" s="5">
        <v>0</v>
      </c>
      <c r="D8254" s="5">
        <v>0</v>
      </c>
      <c r="E8254" s="7">
        <v>42177</v>
      </c>
      <c r="F8254" t="s">
        <v>1551</v>
      </c>
      <c r="G8254" t="s">
        <v>1552</v>
      </c>
    </row>
    <row r="8255" spans="1:7" x14ac:dyDescent="0.2">
      <c r="A8255" t="s">
        <v>8311</v>
      </c>
      <c r="B8255" t="str">
        <f t="shared" si="128"/>
        <v>A1478</v>
      </c>
      <c r="C8255" s="5">
        <v>0</v>
      </c>
      <c r="D8255" s="5">
        <v>0</v>
      </c>
      <c r="E8255" s="7">
        <v>42216</v>
      </c>
      <c r="F8255" t="s">
        <v>12</v>
      </c>
      <c r="G8255" t="s">
        <v>13</v>
      </c>
    </row>
    <row r="8256" spans="1:7" x14ac:dyDescent="0.2">
      <c r="A8256" t="s">
        <v>8312</v>
      </c>
      <c r="B8256" t="str">
        <f t="shared" si="128"/>
        <v>A1477</v>
      </c>
      <c r="C8256" s="5">
        <v>735.28859999999997</v>
      </c>
      <c r="D8256" s="5">
        <v>735.29</v>
      </c>
      <c r="E8256" s="7">
        <v>42184</v>
      </c>
      <c r="F8256" t="s">
        <v>103</v>
      </c>
      <c r="G8256" t="s">
        <v>13</v>
      </c>
    </row>
    <row r="8257" spans="1:7" x14ac:dyDescent="0.2">
      <c r="A8257" t="s">
        <v>8313</v>
      </c>
      <c r="B8257" t="str">
        <f t="shared" si="128"/>
        <v>A1476</v>
      </c>
      <c r="C8257" s="5">
        <v>0</v>
      </c>
      <c r="D8257" s="5">
        <v>0</v>
      </c>
      <c r="E8257" s="7">
        <v>42368</v>
      </c>
      <c r="F8257" t="s">
        <v>12</v>
      </c>
      <c r="G8257" t="s">
        <v>13</v>
      </c>
    </row>
    <row r="8258" spans="1:7" x14ac:dyDescent="0.2">
      <c r="A8258" t="s">
        <v>8314</v>
      </c>
      <c r="B8258" t="str">
        <f t="shared" si="128"/>
        <v>A1475</v>
      </c>
      <c r="C8258" s="5">
        <v>0</v>
      </c>
      <c r="D8258" s="5">
        <v>0</v>
      </c>
      <c r="E8258" s="7"/>
      <c r="F8258" t="s">
        <v>12</v>
      </c>
      <c r="G8258" t="s">
        <v>13</v>
      </c>
    </row>
    <row r="8259" spans="1:7" x14ac:dyDescent="0.2">
      <c r="A8259" t="s">
        <v>8315</v>
      </c>
      <c r="B8259" t="str">
        <f t="shared" si="128"/>
        <v>A1474</v>
      </c>
      <c r="C8259" s="5">
        <v>0</v>
      </c>
      <c r="D8259" s="5">
        <v>0</v>
      </c>
      <c r="E8259" s="7"/>
      <c r="F8259" t="s">
        <v>12</v>
      </c>
      <c r="G8259" t="s">
        <v>13</v>
      </c>
    </row>
    <row r="8260" spans="1:7" x14ac:dyDescent="0.2">
      <c r="A8260" t="s">
        <v>8316</v>
      </c>
      <c r="B8260" t="str">
        <f t="shared" si="128"/>
        <v>A1473</v>
      </c>
      <c r="C8260" s="5">
        <v>0</v>
      </c>
      <c r="D8260" s="5">
        <v>0</v>
      </c>
      <c r="E8260" s="7"/>
      <c r="F8260" t="s">
        <v>12</v>
      </c>
      <c r="G8260" t="s">
        <v>13</v>
      </c>
    </row>
    <row r="8261" spans="1:7" x14ac:dyDescent="0.2">
      <c r="A8261" t="s">
        <v>8317</v>
      </c>
      <c r="B8261" t="str">
        <f t="shared" si="128"/>
        <v>A1472</v>
      </c>
      <c r="C8261" s="5">
        <v>0</v>
      </c>
      <c r="D8261" s="5">
        <v>0</v>
      </c>
      <c r="E8261" s="7"/>
      <c r="F8261" t="s">
        <v>12</v>
      </c>
      <c r="G8261" t="s">
        <v>13</v>
      </c>
    </row>
    <row r="8262" spans="1:7" x14ac:dyDescent="0.2">
      <c r="A8262" t="s">
        <v>8318</v>
      </c>
      <c r="B8262" t="str">
        <f t="shared" si="128"/>
        <v>A1471</v>
      </c>
      <c r="C8262" s="5">
        <v>4288.26</v>
      </c>
      <c r="D8262" s="5">
        <v>4628.7700000000004</v>
      </c>
      <c r="E8262" s="7">
        <v>42475</v>
      </c>
      <c r="F8262" t="s">
        <v>15</v>
      </c>
      <c r="G8262" t="s">
        <v>35</v>
      </c>
    </row>
    <row r="8263" spans="1:7" x14ac:dyDescent="0.2">
      <c r="A8263" t="s">
        <v>8319</v>
      </c>
      <c r="B8263" t="str">
        <f t="shared" si="128"/>
        <v>A1470</v>
      </c>
      <c r="C8263" s="5">
        <v>0</v>
      </c>
      <c r="D8263" s="5">
        <v>0</v>
      </c>
      <c r="E8263" s="7"/>
      <c r="F8263" t="s">
        <v>12</v>
      </c>
      <c r="G8263" t="s">
        <v>13</v>
      </c>
    </row>
    <row r="8264" spans="1:7" x14ac:dyDescent="0.2">
      <c r="A8264" t="s">
        <v>8320</v>
      </c>
      <c r="B8264" t="str">
        <f t="shared" si="128"/>
        <v>A1469</v>
      </c>
      <c r="C8264" s="5">
        <v>0</v>
      </c>
      <c r="D8264" s="5">
        <v>0</v>
      </c>
      <c r="E8264" s="7">
        <v>42328</v>
      </c>
      <c r="F8264" t="s">
        <v>15</v>
      </c>
      <c r="G8264" t="s">
        <v>35</v>
      </c>
    </row>
    <row r="8265" spans="1:7" x14ac:dyDescent="0.2">
      <c r="A8265" t="s">
        <v>8321</v>
      </c>
      <c r="B8265" t="str">
        <f t="shared" si="128"/>
        <v>A1468</v>
      </c>
      <c r="C8265" s="5">
        <v>0</v>
      </c>
      <c r="D8265" s="5">
        <v>0</v>
      </c>
      <c r="E8265" s="7">
        <v>42321</v>
      </c>
      <c r="F8265" t="s">
        <v>15</v>
      </c>
      <c r="G8265" t="s">
        <v>35</v>
      </c>
    </row>
    <row r="8266" spans="1:7" x14ac:dyDescent="0.2">
      <c r="A8266" t="s">
        <v>8322</v>
      </c>
      <c r="B8266" t="str">
        <f t="shared" si="128"/>
        <v>A1467</v>
      </c>
      <c r="C8266" s="5">
        <v>0</v>
      </c>
      <c r="D8266" s="5">
        <v>0</v>
      </c>
      <c r="E8266" s="7">
        <v>42321</v>
      </c>
      <c r="F8266" t="s">
        <v>15</v>
      </c>
      <c r="G8266" t="s">
        <v>59</v>
      </c>
    </row>
    <row r="8267" spans="1:7" x14ac:dyDescent="0.2">
      <c r="A8267" t="s">
        <v>8323</v>
      </c>
      <c r="B8267" t="str">
        <f t="shared" si="128"/>
        <v>A1466</v>
      </c>
      <c r="C8267" s="5">
        <v>1031.1300000000001</v>
      </c>
      <c r="D8267" s="5">
        <v>1031.1300000000001</v>
      </c>
      <c r="E8267" s="7">
        <v>42180</v>
      </c>
      <c r="F8267" t="s">
        <v>103</v>
      </c>
      <c r="G8267" t="s">
        <v>13</v>
      </c>
    </row>
    <row r="8268" spans="1:7" x14ac:dyDescent="0.2">
      <c r="A8268" t="s">
        <v>8324</v>
      </c>
      <c r="B8268" t="str">
        <f t="shared" ref="B8268:B8331" si="129">LEFT(A8268,5)</f>
        <v>A1465</v>
      </c>
      <c r="C8268" s="5">
        <v>0</v>
      </c>
      <c r="D8268" s="5">
        <v>0</v>
      </c>
      <c r="E8268" s="7">
        <v>42377</v>
      </c>
      <c r="F8268" t="s">
        <v>15</v>
      </c>
      <c r="G8268" t="s">
        <v>35</v>
      </c>
    </row>
    <row r="8269" spans="1:7" x14ac:dyDescent="0.2">
      <c r="A8269" t="s">
        <v>8325</v>
      </c>
      <c r="B8269" t="str">
        <f t="shared" si="129"/>
        <v>A1464</v>
      </c>
      <c r="C8269" s="5">
        <v>0</v>
      </c>
      <c r="D8269" s="5">
        <v>0</v>
      </c>
      <c r="E8269" s="7">
        <v>42384</v>
      </c>
      <c r="F8269" t="s">
        <v>15</v>
      </c>
      <c r="G8269" t="s">
        <v>35</v>
      </c>
    </row>
    <row r="8270" spans="1:7" x14ac:dyDescent="0.2">
      <c r="A8270" t="s">
        <v>8326</v>
      </c>
      <c r="B8270" t="str">
        <f t="shared" si="129"/>
        <v>A1463</v>
      </c>
      <c r="C8270" s="5">
        <v>0</v>
      </c>
      <c r="D8270" s="5">
        <v>0</v>
      </c>
      <c r="E8270" s="7">
        <v>42215</v>
      </c>
      <c r="F8270" t="s">
        <v>12</v>
      </c>
      <c r="G8270" t="s">
        <v>13</v>
      </c>
    </row>
    <row r="8271" spans="1:7" x14ac:dyDescent="0.2">
      <c r="A8271" t="s">
        <v>8327</v>
      </c>
      <c r="B8271" t="str">
        <f t="shared" si="129"/>
        <v>A1462</v>
      </c>
      <c r="C8271" s="5">
        <v>0</v>
      </c>
      <c r="D8271" s="5">
        <v>0</v>
      </c>
      <c r="E8271" s="7">
        <v>42243</v>
      </c>
      <c r="F8271" t="s">
        <v>12</v>
      </c>
      <c r="G8271" t="s">
        <v>13</v>
      </c>
    </row>
    <row r="8272" spans="1:7" x14ac:dyDescent="0.2">
      <c r="A8272" t="s">
        <v>8328</v>
      </c>
      <c r="B8272" t="str">
        <f t="shared" si="129"/>
        <v>A1461</v>
      </c>
      <c r="C8272" s="5">
        <v>0</v>
      </c>
      <c r="D8272" s="5">
        <v>0</v>
      </c>
      <c r="E8272" s="7"/>
      <c r="F8272" t="s">
        <v>12</v>
      </c>
      <c r="G8272" t="s">
        <v>13</v>
      </c>
    </row>
    <row r="8273" spans="1:7" x14ac:dyDescent="0.2">
      <c r="A8273" t="s">
        <v>8329</v>
      </c>
      <c r="B8273" t="str">
        <f t="shared" si="129"/>
        <v>A1460</v>
      </c>
      <c r="C8273" s="5">
        <v>0</v>
      </c>
      <c r="D8273" s="5">
        <v>0</v>
      </c>
      <c r="E8273" s="7">
        <v>42369</v>
      </c>
      <c r="F8273" t="s">
        <v>12</v>
      </c>
      <c r="G8273" t="s">
        <v>13</v>
      </c>
    </row>
    <row r="8274" spans="1:7" x14ac:dyDescent="0.2">
      <c r="A8274" t="s">
        <v>8330</v>
      </c>
      <c r="B8274" t="str">
        <f t="shared" si="129"/>
        <v>A1459</v>
      </c>
      <c r="C8274" s="5">
        <v>0</v>
      </c>
      <c r="D8274" s="5">
        <v>0</v>
      </c>
      <c r="E8274" s="7">
        <v>42200</v>
      </c>
      <c r="F8274" t="s">
        <v>15</v>
      </c>
      <c r="G8274" t="s">
        <v>59</v>
      </c>
    </row>
    <row r="8275" spans="1:7" x14ac:dyDescent="0.2">
      <c r="A8275" t="s">
        <v>8331</v>
      </c>
      <c r="B8275" t="str">
        <f t="shared" si="129"/>
        <v>A1458</v>
      </c>
      <c r="C8275" s="5">
        <v>0</v>
      </c>
      <c r="D8275" s="5">
        <v>0</v>
      </c>
      <c r="E8275" s="7">
        <v>42200</v>
      </c>
      <c r="F8275" t="s">
        <v>15</v>
      </c>
      <c r="G8275" t="s">
        <v>59</v>
      </c>
    </row>
    <row r="8276" spans="1:7" x14ac:dyDescent="0.2">
      <c r="A8276" t="s">
        <v>8332</v>
      </c>
      <c r="B8276" t="str">
        <f t="shared" si="129"/>
        <v>A1457</v>
      </c>
      <c r="C8276" s="5">
        <v>0</v>
      </c>
      <c r="D8276" s="5">
        <v>0</v>
      </c>
      <c r="E8276" s="7">
        <v>42327</v>
      </c>
      <c r="F8276" t="s">
        <v>15</v>
      </c>
      <c r="G8276" t="s">
        <v>59</v>
      </c>
    </row>
    <row r="8277" spans="1:7" x14ac:dyDescent="0.2">
      <c r="A8277" t="s">
        <v>8333</v>
      </c>
      <c r="B8277" t="str">
        <f t="shared" si="129"/>
        <v>A1456</v>
      </c>
      <c r="C8277" s="5">
        <v>0</v>
      </c>
      <c r="D8277" s="5">
        <v>0</v>
      </c>
      <c r="E8277" s="7">
        <v>42154</v>
      </c>
      <c r="F8277" t="s">
        <v>15</v>
      </c>
      <c r="G8277" t="s">
        <v>59</v>
      </c>
    </row>
    <row r="8278" spans="1:7" x14ac:dyDescent="0.2">
      <c r="A8278" t="s">
        <v>8334</v>
      </c>
      <c r="B8278" t="str">
        <f t="shared" si="129"/>
        <v>A1455</v>
      </c>
      <c r="C8278" s="5">
        <v>0</v>
      </c>
      <c r="D8278" s="5">
        <v>0</v>
      </c>
      <c r="E8278" s="7">
        <v>41942</v>
      </c>
      <c r="F8278" t="s">
        <v>15</v>
      </c>
      <c r="G8278" t="s">
        <v>59</v>
      </c>
    </row>
    <row r="8279" spans="1:7" x14ac:dyDescent="0.2">
      <c r="A8279" t="s">
        <v>8335</v>
      </c>
      <c r="B8279" t="str">
        <f t="shared" si="129"/>
        <v>A1454</v>
      </c>
      <c r="C8279" s="5">
        <v>0</v>
      </c>
      <c r="D8279" s="5">
        <v>0</v>
      </c>
      <c r="E8279" s="7">
        <v>41956</v>
      </c>
      <c r="F8279" t="s">
        <v>15</v>
      </c>
      <c r="G8279" t="s">
        <v>59</v>
      </c>
    </row>
    <row r="8280" spans="1:7" x14ac:dyDescent="0.2">
      <c r="A8280" t="s">
        <v>8336</v>
      </c>
      <c r="B8280" t="str">
        <f t="shared" si="129"/>
        <v>A1453</v>
      </c>
      <c r="C8280" s="5">
        <v>0</v>
      </c>
      <c r="D8280" s="5">
        <v>0</v>
      </c>
      <c r="E8280" s="7">
        <v>42367</v>
      </c>
      <c r="F8280" t="s">
        <v>15</v>
      </c>
      <c r="G8280" t="s">
        <v>59</v>
      </c>
    </row>
    <row r="8281" spans="1:7" x14ac:dyDescent="0.2">
      <c r="A8281" t="s">
        <v>8337</v>
      </c>
      <c r="B8281" t="str">
        <f t="shared" si="129"/>
        <v>A1452</v>
      </c>
      <c r="C8281" s="5">
        <v>0</v>
      </c>
      <c r="D8281" s="5">
        <v>0</v>
      </c>
      <c r="E8281" s="7">
        <v>42327</v>
      </c>
      <c r="F8281" t="s">
        <v>15</v>
      </c>
      <c r="G8281" t="s">
        <v>59</v>
      </c>
    </row>
    <row r="8282" spans="1:7" x14ac:dyDescent="0.2">
      <c r="A8282" t="s">
        <v>8338</v>
      </c>
      <c r="B8282" t="str">
        <f t="shared" si="129"/>
        <v>A1451</v>
      </c>
      <c r="C8282" s="5">
        <v>0</v>
      </c>
      <c r="D8282" s="5">
        <v>0</v>
      </c>
      <c r="E8282" s="7">
        <v>41932</v>
      </c>
      <c r="F8282" t="s">
        <v>15</v>
      </c>
      <c r="G8282" t="s">
        <v>59</v>
      </c>
    </row>
    <row r="8283" spans="1:7" x14ac:dyDescent="0.2">
      <c r="A8283" t="s">
        <v>8339</v>
      </c>
      <c r="B8283" t="str">
        <f t="shared" si="129"/>
        <v>A1450</v>
      </c>
      <c r="C8283" s="5">
        <v>0</v>
      </c>
      <c r="D8283" s="5">
        <v>0</v>
      </c>
      <c r="E8283" s="7">
        <v>41927</v>
      </c>
      <c r="F8283" t="s">
        <v>15</v>
      </c>
      <c r="G8283" t="s">
        <v>59</v>
      </c>
    </row>
    <row r="8284" spans="1:7" x14ac:dyDescent="0.2">
      <c r="A8284" t="s">
        <v>8340</v>
      </c>
      <c r="B8284" t="str">
        <f t="shared" si="129"/>
        <v>A1449</v>
      </c>
      <c r="C8284" s="5">
        <v>0</v>
      </c>
      <c r="D8284" s="5">
        <v>0</v>
      </c>
      <c r="E8284" s="7">
        <v>42367</v>
      </c>
      <c r="F8284" t="s">
        <v>15</v>
      </c>
      <c r="G8284" t="s">
        <v>59</v>
      </c>
    </row>
    <row r="8285" spans="1:7" x14ac:dyDescent="0.2">
      <c r="A8285" t="s">
        <v>8341</v>
      </c>
      <c r="B8285" t="str">
        <f t="shared" si="129"/>
        <v>A1448</v>
      </c>
      <c r="C8285" s="5">
        <v>0</v>
      </c>
      <c r="D8285" s="5">
        <v>0</v>
      </c>
      <c r="E8285" s="7">
        <v>41880</v>
      </c>
      <c r="F8285" t="s">
        <v>15</v>
      </c>
      <c r="G8285" t="s">
        <v>59</v>
      </c>
    </row>
    <row r="8286" spans="1:7" x14ac:dyDescent="0.2">
      <c r="A8286" t="s">
        <v>8342</v>
      </c>
      <c r="B8286" t="str">
        <f t="shared" si="129"/>
        <v>A1447</v>
      </c>
      <c r="C8286" s="5">
        <v>0</v>
      </c>
      <c r="D8286" s="5">
        <v>0</v>
      </c>
      <c r="E8286" s="7">
        <v>41850</v>
      </c>
      <c r="F8286" t="s">
        <v>15</v>
      </c>
      <c r="G8286" t="s">
        <v>59</v>
      </c>
    </row>
    <row r="8287" spans="1:7" x14ac:dyDescent="0.2">
      <c r="A8287" t="s">
        <v>8343</v>
      </c>
      <c r="B8287" t="str">
        <f t="shared" si="129"/>
        <v>A1446</v>
      </c>
      <c r="C8287" s="5">
        <v>0</v>
      </c>
      <c r="D8287" s="5">
        <v>0</v>
      </c>
      <c r="E8287" s="7">
        <v>41961</v>
      </c>
      <c r="F8287" t="s">
        <v>15</v>
      </c>
      <c r="G8287" t="s">
        <v>59</v>
      </c>
    </row>
    <row r="8288" spans="1:7" x14ac:dyDescent="0.2">
      <c r="A8288" t="s">
        <v>8344</v>
      </c>
      <c r="B8288" t="str">
        <f t="shared" si="129"/>
        <v>A1445</v>
      </c>
      <c r="C8288" s="5">
        <v>0</v>
      </c>
      <c r="D8288" s="5">
        <v>0</v>
      </c>
      <c r="E8288" s="7">
        <v>42236</v>
      </c>
      <c r="F8288" t="s">
        <v>15</v>
      </c>
      <c r="G8288" t="s">
        <v>59</v>
      </c>
    </row>
    <row r="8289" spans="1:7" x14ac:dyDescent="0.2">
      <c r="A8289" t="s">
        <v>8345</v>
      </c>
      <c r="B8289" t="str">
        <f t="shared" si="129"/>
        <v>A1444</v>
      </c>
      <c r="C8289" s="5">
        <v>0</v>
      </c>
      <c r="D8289" s="5">
        <v>0</v>
      </c>
      <c r="E8289" s="7">
        <v>41884</v>
      </c>
      <c r="F8289" t="s">
        <v>15</v>
      </c>
      <c r="G8289" t="s">
        <v>59</v>
      </c>
    </row>
    <row r="8290" spans="1:7" x14ac:dyDescent="0.2">
      <c r="A8290" t="s">
        <v>8346</v>
      </c>
      <c r="B8290" t="str">
        <f t="shared" si="129"/>
        <v>A1443</v>
      </c>
      <c r="C8290" s="5">
        <v>0</v>
      </c>
      <c r="D8290" s="5">
        <v>0</v>
      </c>
      <c r="E8290" s="7">
        <v>41726</v>
      </c>
      <c r="F8290" t="s">
        <v>15</v>
      </c>
      <c r="G8290" t="s">
        <v>59</v>
      </c>
    </row>
    <row r="8291" spans="1:7" x14ac:dyDescent="0.2">
      <c r="A8291" t="s">
        <v>8347</v>
      </c>
      <c r="B8291" t="str">
        <f t="shared" si="129"/>
        <v>A1442</v>
      </c>
      <c r="C8291" s="5">
        <v>0</v>
      </c>
      <c r="D8291" s="5">
        <v>0</v>
      </c>
      <c r="E8291" s="7">
        <v>41759</v>
      </c>
      <c r="F8291" t="s">
        <v>15</v>
      </c>
      <c r="G8291" t="s">
        <v>59</v>
      </c>
    </row>
    <row r="8292" spans="1:7" x14ac:dyDescent="0.2">
      <c r="A8292" t="s">
        <v>8348</v>
      </c>
      <c r="B8292" t="str">
        <f t="shared" si="129"/>
        <v>A1441</v>
      </c>
      <c r="C8292" s="5">
        <v>0</v>
      </c>
      <c r="D8292" s="5">
        <v>0</v>
      </c>
      <c r="E8292" s="7">
        <v>41911</v>
      </c>
      <c r="F8292" t="s">
        <v>15</v>
      </c>
      <c r="G8292" t="s">
        <v>59</v>
      </c>
    </row>
    <row r="8293" spans="1:7" x14ac:dyDescent="0.2">
      <c r="A8293" t="s">
        <v>8349</v>
      </c>
      <c r="B8293" t="str">
        <f t="shared" si="129"/>
        <v>A1440</v>
      </c>
      <c r="C8293" s="5">
        <v>0</v>
      </c>
      <c r="D8293" s="5">
        <v>0</v>
      </c>
      <c r="E8293" s="7">
        <v>41788</v>
      </c>
      <c r="F8293" t="s">
        <v>15</v>
      </c>
      <c r="G8293" t="s">
        <v>59</v>
      </c>
    </row>
    <row r="8294" spans="1:7" x14ac:dyDescent="0.2">
      <c r="A8294" t="s">
        <v>8350</v>
      </c>
      <c r="B8294" t="str">
        <f t="shared" si="129"/>
        <v>A1439</v>
      </c>
      <c r="C8294" s="5">
        <v>0</v>
      </c>
      <c r="D8294" s="5">
        <v>0</v>
      </c>
      <c r="E8294" s="7">
        <v>41698</v>
      </c>
      <c r="F8294" t="s">
        <v>15</v>
      </c>
      <c r="G8294" t="s">
        <v>59</v>
      </c>
    </row>
    <row r="8295" spans="1:7" x14ac:dyDescent="0.2">
      <c r="A8295" t="s">
        <v>8351</v>
      </c>
      <c r="B8295" t="str">
        <f t="shared" si="129"/>
        <v>A1438</v>
      </c>
      <c r="C8295" s="5">
        <v>0</v>
      </c>
      <c r="D8295" s="5">
        <v>0</v>
      </c>
      <c r="E8295" s="7">
        <v>41583</v>
      </c>
      <c r="F8295" t="s">
        <v>15</v>
      </c>
      <c r="G8295" t="s">
        <v>59</v>
      </c>
    </row>
    <row r="8296" spans="1:7" x14ac:dyDescent="0.2">
      <c r="A8296" t="s">
        <v>8352</v>
      </c>
      <c r="B8296" t="str">
        <f t="shared" si="129"/>
        <v>A1437</v>
      </c>
      <c r="C8296" s="5">
        <v>0</v>
      </c>
      <c r="D8296" s="5">
        <v>0</v>
      </c>
      <c r="E8296" s="7">
        <v>41695</v>
      </c>
      <c r="F8296" t="s">
        <v>15</v>
      </c>
      <c r="G8296" t="s">
        <v>59</v>
      </c>
    </row>
    <row r="8297" spans="1:7" x14ac:dyDescent="0.2">
      <c r="A8297" t="s">
        <v>8353</v>
      </c>
      <c r="B8297" t="str">
        <f t="shared" si="129"/>
        <v>A1436</v>
      </c>
      <c r="C8297" s="5">
        <v>0</v>
      </c>
      <c r="D8297" s="5">
        <v>0</v>
      </c>
      <c r="E8297" s="7">
        <v>41617</v>
      </c>
      <c r="F8297" t="s">
        <v>15</v>
      </c>
      <c r="G8297" t="s">
        <v>59</v>
      </c>
    </row>
    <row r="8298" spans="1:7" x14ac:dyDescent="0.2">
      <c r="A8298" t="s">
        <v>8354</v>
      </c>
      <c r="B8298" t="str">
        <f t="shared" si="129"/>
        <v>A1435</v>
      </c>
      <c r="C8298" s="5">
        <v>0</v>
      </c>
      <c r="D8298" s="5">
        <v>0</v>
      </c>
      <c r="E8298" s="7">
        <v>41607</v>
      </c>
      <c r="F8298" t="s">
        <v>15</v>
      </c>
      <c r="G8298" t="s">
        <v>59</v>
      </c>
    </row>
    <row r="8299" spans="1:7" x14ac:dyDescent="0.2">
      <c r="A8299" t="s">
        <v>8355</v>
      </c>
      <c r="B8299" t="str">
        <f t="shared" si="129"/>
        <v>A1434</v>
      </c>
      <c r="C8299" s="5">
        <v>0</v>
      </c>
      <c r="D8299" s="5">
        <v>0</v>
      </c>
      <c r="E8299" s="7">
        <v>41607</v>
      </c>
      <c r="F8299" t="s">
        <v>15</v>
      </c>
      <c r="G8299" t="s">
        <v>59</v>
      </c>
    </row>
    <row r="8300" spans="1:7" x14ac:dyDescent="0.2">
      <c r="A8300" t="s">
        <v>8356</v>
      </c>
      <c r="B8300" t="str">
        <f t="shared" si="129"/>
        <v>A1433</v>
      </c>
      <c r="C8300" s="5">
        <v>0</v>
      </c>
      <c r="D8300" s="5">
        <v>0</v>
      </c>
      <c r="E8300" s="7"/>
      <c r="F8300" t="s">
        <v>12</v>
      </c>
      <c r="G8300" t="s">
        <v>13</v>
      </c>
    </row>
    <row r="8301" spans="1:7" x14ac:dyDescent="0.2">
      <c r="A8301" t="s">
        <v>8357</v>
      </c>
      <c r="B8301" t="str">
        <f t="shared" si="129"/>
        <v>A1432</v>
      </c>
      <c r="C8301" s="5">
        <v>0</v>
      </c>
      <c r="D8301" s="5">
        <v>0</v>
      </c>
      <c r="E8301" s="7"/>
      <c r="F8301" t="s">
        <v>12</v>
      </c>
      <c r="G8301" t="s">
        <v>13</v>
      </c>
    </row>
    <row r="8302" spans="1:7" x14ac:dyDescent="0.2">
      <c r="A8302" t="s">
        <v>8358</v>
      </c>
      <c r="B8302" t="str">
        <f t="shared" si="129"/>
        <v>A1431</v>
      </c>
      <c r="C8302" s="5">
        <v>0</v>
      </c>
      <c r="D8302" s="5">
        <v>0</v>
      </c>
      <c r="E8302" s="7">
        <v>42030</v>
      </c>
      <c r="F8302" t="s">
        <v>388</v>
      </c>
      <c r="G8302" t="s">
        <v>8359</v>
      </c>
    </row>
    <row r="8303" spans="1:7" x14ac:dyDescent="0.2">
      <c r="A8303" t="s">
        <v>8360</v>
      </c>
      <c r="B8303" t="str">
        <f t="shared" si="129"/>
        <v>A1430</v>
      </c>
      <c r="C8303" s="5">
        <v>0</v>
      </c>
      <c r="D8303" s="5">
        <v>0</v>
      </c>
      <c r="E8303" s="7">
        <v>41577</v>
      </c>
      <c r="F8303" t="s">
        <v>388</v>
      </c>
      <c r="G8303" t="s">
        <v>8359</v>
      </c>
    </row>
    <row r="8304" spans="1:7" x14ac:dyDescent="0.2">
      <c r="A8304" t="s">
        <v>8361</v>
      </c>
      <c r="B8304" t="str">
        <f t="shared" si="129"/>
        <v>A1429</v>
      </c>
      <c r="C8304" s="5">
        <v>0</v>
      </c>
      <c r="D8304" s="5">
        <v>0</v>
      </c>
      <c r="E8304" s="7">
        <v>41555</v>
      </c>
      <c r="F8304" t="s">
        <v>388</v>
      </c>
      <c r="G8304" t="s">
        <v>8359</v>
      </c>
    </row>
    <row r="8305" spans="1:7" x14ac:dyDescent="0.2">
      <c r="A8305" t="s">
        <v>8362</v>
      </c>
      <c r="B8305" t="str">
        <f t="shared" si="129"/>
        <v>A1428</v>
      </c>
      <c r="C8305" s="5">
        <v>0</v>
      </c>
      <c r="D8305" s="5">
        <v>0</v>
      </c>
      <c r="E8305" s="7">
        <v>41571</v>
      </c>
      <c r="F8305" t="s">
        <v>388</v>
      </c>
      <c r="G8305" t="s">
        <v>8359</v>
      </c>
    </row>
    <row r="8306" spans="1:7" x14ac:dyDescent="0.2">
      <c r="A8306" t="s">
        <v>8363</v>
      </c>
      <c r="B8306" t="str">
        <f t="shared" si="129"/>
        <v>A1427</v>
      </c>
      <c r="C8306" s="5">
        <v>0</v>
      </c>
      <c r="D8306" s="5">
        <v>0</v>
      </c>
      <c r="E8306" s="7">
        <v>41582</v>
      </c>
      <c r="F8306" t="s">
        <v>388</v>
      </c>
      <c r="G8306" t="s">
        <v>8359</v>
      </c>
    </row>
    <row r="8307" spans="1:7" x14ac:dyDescent="0.2">
      <c r="A8307" t="s">
        <v>8364</v>
      </c>
      <c r="B8307" t="str">
        <f t="shared" si="129"/>
        <v>A1426</v>
      </c>
      <c r="C8307" s="5">
        <v>0</v>
      </c>
      <c r="D8307" s="5">
        <v>0</v>
      </c>
      <c r="E8307" s="7">
        <v>42048</v>
      </c>
      <c r="F8307" t="s">
        <v>388</v>
      </c>
      <c r="G8307" t="s">
        <v>8359</v>
      </c>
    </row>
    <row r="8308" spans="1:7" x14ac:dyDescent="0.2">
      <c r="A8308" t="s">
        <v>8365</v>
      </c>
      <c r="B8308" t="str">
        <f t="shared" si="129"/>
        <v>A1425</v>
      </c>
      <c r="C8308" s="5">
        <v>0</v>
      </c>
      <c r="D8308" s="5">
        <v>0</v>
      </c>
      <c r="E8308" s="7">
        <v>42051</v>
      </c>
      <c r="F8308" t="s">
        <v>388</v>
      </c>
      <c r="G8308" t="s">
        <v>8359</v>
      </c>
    </row>
    <row r="8309" spans="1:7" x14ac:dyDescent="0.2">
      <c r="A8309" t="s">
        <v>8366</v>
      </c>
      <c r="B8309" t="str">
        <f t="shared" si="129"/>
        <v>A1424</v>
      </c>
      <c r="C8309" s="5">
        <v>0</v>
      </c>
      <c r="D8309" s="5">
        <v>0</v>
      </c>
      <c r="E8309" s="7">
        <v>42051</v>
      </c>
      <c r="F8309" t="s">
        <v>388</v>
      </c>
      <c r="G8309" t="s">
        <v>8359</v>
      </c>
    </row>
    <row r="8310" spans="1:7" x14ac:dyDescent="0.2">
      <c r="A8310" t="s">
        <v>8367</v>
      </c>
      <c r="B8310" t="str">
        <f t="shared" si="129"/>
        <v>A1423</v>
      </c>
      <c r="C8310" s="5">
        <v>0</v>
      </c>
      <c r="D8310" s="5">
        <v>0</v>
      </c>
      <c r="E8310" s="7">
        <v>42051</v>
      </c>
      <c r="F8310" t="s">
        <v>388</v>
      </c>
      <c r="G8310" t="s">
        <v>8359</v>
      </c>
    </row>
    <row r="8311" spans="1:7" x14ac:dyDescent="0.2">
      <c r="A8311" t="s">
        <v>8368</v>
      </c>
      <c r="B8311" t="str">
        <f t="shared" si="129"/>
        <v>A1422</v>
      </c>
      <c r="C8311" s="5">
        <v>0</v>
      </c>
      <c r="D8311" s="5">
        <v>0</v>
      </c>
      <c r="E8311" s="7">
        <v>42005</v>
      </c>
      <c r="F8311" t="s">
        <v>388</v>
      </c>
      <c r="G8311" t="s">
        <v>8359</v>
      </c>
    </row>
    <row r="8312" spans="1:7" x14ac:dyDescent="0.2">
      <c r="A8312" t="s">
        <v>8369</v>
      </c>
      <c r="B8312" t="str">
        <f t="shared" si="129"/>
        <v>A1421</v>
      </c>
      <c r="C8312" s="5">
        <v>0</v>
      </c>
      <c r="D8312" s="5">
        <v>0</v>
      </c>
      <c r="E8312" s="7">
        <v>42023</v>
      </c>
      <c r="F8312" t="s">
        <v>388</v>
      </c>
      <c r="G8312" t="s">
        <v>8359</v>
      </c>
    </row>
    <row r="8313" spans="1:7" x14ac:dyDescent="0.2">
      <c r="A8313" t="s">
        <v>8370</v>
      </c>
      <c r="B8313" t="str">
        <f t="shared" si="129"/>
        <v>A1420</v>
      </c>
      <c r="C8313" s="5">
        <v>0</v>
      </c>
      <c r="D8313" s="5">
        <v>0</v>
      </c>
      <c r="E8313" s="7">
        <v>42024</v>
      </c>
      <c r="F8313" t="s">
        <v>388</v>
      </c>
      <c r="G8313" t="s">
        <v>8359</v>
      </c>
    </row>
    <row r="8314" spans="1:7" x14ac:dyDescent="0.2">
      <c r="A8314" t="s">
        <v>8371</v>
      </c>
      <c r="B8314" t="str">
        <f t="shared" si="129"/>
        <v>A1419</v>
      </c>
      <c r="C8314" s="5">
        <v>0</v>
      </c>
      <c r="D8314" s="5">
        <v>0</v>
      </c>
      <c r="E8314" s="7">
        <v>42016</v>
      </c>
      <c r="F8314" t="s">
        <v>388</v>
      </c>
      <c r="G8314" t="s">
        <v>8359</v>
      </c>
    </row>
    <row r="8315" spans="1:7" x14ac:dyDescent="0.2">
      <c r="A8315" t="s">
        <v>8372</v>
      </c>
      <c r="B8315" t="str">
        <f t="shared" si="129"/>
        <v>A1418</v>
      </c>
      <c r="C8315" s="5">
        <v>0</v>
      </c>
      <c r="D8315" s="5">
        <v>0</v>
      </c>
      <c r="E8315" s="7">
        <v>42024</v>
      </c>
      <c r="F8315" t="s">
        <v>388</v>
      </c>
      <c r="G8315" t="s">
        <v>8359</v>
      </c>
    </row>
    <row r="8316" spans="1:7" x14ac:dyDescent="0.2">
      <c r="A8316" t="s">
        <v>8373</v>
      </c>
      <c r="B8316" t="str">
        <f t="shared" si="129"/>
        <v>A1417</v>
      </c>
      <c r="C8316" s="5">
        <v>0</v>
      </c>
      <c r="D8316" s="5">
        <v>0</v>
      </c>
      <c r="E8316" s="7">
        <v>42013</v>
      </c>
      <c r="F8316" t="s">
        <v>388</v>
      </c>
      <c r="G8316" t="s">
        <v>8359</v>
      </c>
    </row>
    <row r="8317" spans="1:7" x14ac:dyDescent="0.2">
      <c r="A8317" t="s">
        <v>8374</v>
      </c>
      <c r="B8317" t="str">
        <f t="shared" si="129"/>
        <v>A1416</v>
      </c>
      <c r="C8317" s="5">
        <v>0</v>
      </c>
      <c r="D8317" s="5">
        <v>0</v>
      </c>
      <c r="E8317" s="7">
        <v>42023</v>
      </c>
      <c r="F8317" t="s">
        <v>388</v>
      </c>
      <c r="G8317" t="s">
        <v>8359</v>
      </c>
    </row>
    <row r="8318" spans="1:7" x14ac:dyDescent="0.2">
      <c r="A8318" t="s">
        <v>8375</v>
      </c>
      <c r="B8318" t="str">
        <f t="shared" si="129"/>
        <v>A1415</v>
      </c>
      <c r="C8318" s="5">
        <v>0</v>
      </c>
      <c r="D8318" s="5">
        <v>0</v>
      </c>
      <c r="E8318" s="7">
        <v>41982</v>
      </c>
      <c r="F8318" t="s">
        <v>388</v>
      </c>
      <c r="G8318" t="s">
        <v>8359</v>
      </c>
    </row>
    <row r="8319" spans="1:7" x14ac:dyDescent="0.2">
      <c r="A8319" t="s">
        <v>8376</v>
      </c>
      <c r="B8319" t="str">
        <f t="shared" si="129"/>
        <v>A1414</v>
      </c>
      <c r="C8319" s="5">
        <v>0</v>
      </c>
      <c r="D8319" s="5">
        <v>0</v>
      </c>
      <c r="E8319" s="7">
        <v>41982</v>
      </c>
      <c r="F8319" t="s">
        <v>388</v>
      </c>
      <c r="G8319" t="s">
        <v>8359</v>
      </c>
    </row>
    <row r="8320" spans="1:7" x14ac:dyDescent="0.2">
      <c r="A8320" t="s">
        <v>8377</v>
      </c>
      <c r="B8320" t="str">
        <f t="shared" si="129"/>
        <v>A1413</v>
      </c>
      <c r="C8320" s="5">
        <v>0</v>
      </c>
      <c r="D8320" s="5">
        <v>0</v>
      </c>
      <c r="E8320" s="7">
        <v>41981</v>
      </c>
      <c r="F8320" t="s">
        <v>388</v>
      </c>
      <c r="G8320" t="s">
        <v>8359</v>
      </c>
    </row>
    <row r="8321" spans="1:7" x14ac:dyDescent="0.2">
      <c r="A8321" t="s">
        <v>8378</v>
      </c>
      <c r="B8321" t="str">
        <f t="shared" si="129"/>
        <v>A1412</v>
      </c>
      <c r="C8321" s="5">
        <v>0</v>
      </c>
      <c r="D8321" s="5">
        <v>0</v>
      </c>
      <c r="E8321" s="7">
        <v>41981</v>
      </c>
      <c r="F8321" t="s">
        <v>388</v>
      </c>
      <c r="G8321" t="s">
        <v>8359</v>
      </c>
    </row>
    <row r="8322" spans="1:7" x14ac:dyDescent="0.2">
      <c r="A8322" t="s">
        <v>8379</v>
      </c>
      <c r="B8322" t="str">
        <f t="shared" si="129"/>
        <v>A1411</v>
      </c>
      <c r="C8322" s="5">
        <v>0</v>
      </c>
      <c r="D8322" s="5">
        <v>0</v>
      </c>
      <c r="E8322" s="7">
        <v>41981</v>
      </c>
      <c r="F8322" t="s">
        <v>388</v>
      </c>
      <c r="G8322" t="s">
        <v>8359</v>
      </c>
    </row>
    <row r="8323" spans="1:7" x14ac:dyDescent="0.2">
      <c r="A8323" t="s">
        <v>8380</v>
      </c>
      <c r="B8323" t="str">
        <f t="shared" si="129"/>
        <v>A1410</v>
      </c>
      <c r="C8323" s="5">
        <v>0</v>
      </c>
      <c r="D8323" s="5">
        <v>0</v>
      </c>
      <c r="E8323" s="7">
        <v>41981</v>
      </c>
      <c r="F8323" t="s">
        <v>388</v>
      </c>
      <c r="G8323" t="s">
        <v>8359</v>
      </c>
    </row>
    <row r="8324" spans="1:7" x14ac:dyDescent="0.2">
      <c r="A8324" t="s">
        <v>8381</v>
      </c>
      <c r="B8324" t="str">
        <f t="shared" si="129"/>
        <v>A1409</v>
      </c>
      <c r="C8324" s="5">
        <v>0</v>
      </c>
      <c r="D8324" s="5">
        <v>0</v>
      </c>
      <c r="E8324" s="7">
        <v>41975</v>
      </c>
      <c r="F8324" t="s">
        <v>388</v>
      </c>
      <c r="G8324" t="s">
        <v>8359</v>
      </c>
    </row>
    <row r="8325" spans="1:7" x14ac:dyDescent="0.2">
      <c r="A8325" t="s">
        <v>8382</v>
      </c>
      <c r="B8325" t="str">
        <f t="shared" si="129"/>
        <v>A1408</v>
      </c>
      <c r="C8325" s="5">
        <v>0</v>
      </c>
      <c r="D8325" s="5">
        <v>0</v>
      </c>
      <c r="E8325" s="7">
        <v>41901</v>
      </c>
      <c r="F8325" t="s">
        <v>388</v>
      </c>
      <c r="G8325" t="s">
        <v>8359</v>
      </c>
    </row>
    <row r="8326" spans="1:7" x14ac:dyDescent="0.2">
      <c r="A8326" t="s">
        <v>8383</v>
      </c>
      <c r="B8326" t="str">
        <f t="shared" si="129"/>
        <v>A1407</v>
      </c>
      <c r="C8326" s="5">
        <v>0</v>
      </c>
      <c r="D8326" s="5">
        <v>0</v>
      </c>
      <c r="E8326" s="7">
        <v>41960</v>
      </c>
      <c r="F8326" t="s">
        <v>388</v>
      </c>
      <c r="G8326" t="s">
        <v>8359</v>
      </c>
    </row>
    <row r="8327" spans="1:7" x14ac:dyDescent="0.2">
      <c r="A8327" t="s">
        <v>8384</v>
      </c>
      <c r="B8327" t="str">
        <f t="shared" si="129"/>
        <v>A1406</v>
      </c>
      <c r="C8327" s="5">
        <v>0</v>
      </c>
      <c r="D8327" s="5">
        <v>0</v>
      </c>
      <c r="E8327" s="7">
        <v>41954</v>
      </c>
      <c r="F8327" t="s">
        <v>388</v>
      </c>
      <c r="G8327" t="s">
        <v>8359</v>
      </c>
    </row>
    <row r="8328" spans="1:7" x14ac:dyDescent="0.2">
      <c r="A8328" t="s">
        <v>8385</v>
      </c>
      <c r="B8328" t="str">
        <f t="shared" si="129"/>
        <v>A1405</v>
      </c>
      <c r="C8328" s="5">
        <v>0</v>
      </c>
      <c r="D8328" s="5">
        <v>0</v>
      </c>
      <c r="E8328" s="7">
        <v>41933</v>
      </c>
      <c r="F8328" t="s">
        <v>388</v>
      </c>
      <c r="G8328" t="s">
        <v>8359</v>
      </c>
    </row>
    <row r="8329" spans="1:7" x14ac:dyDescent="0.2">
      <c r="A8329" t="s">
        <v>8386</v>
      </c>
      <c r="B8329" t="str">
        <f t="shared" si="129"/>
        <v>A1404</v>
      </c>
      <c r="C8329" s="5">
        <v>0</v>
      </c>
      <c r="D8329" s="5">
        <v>0</v>
      </c>
      <c r="E8329" s="7">
        <v>41928</v>
      </c>
      <c r="F8329" t="s">
        <v>388</v>
      </c>
      <c r="G8329" t="s">
        <v>8359</v>
      </c>
    </row>
    <row r="8330" spans="1:7" x14ac:dyDescent="0.2">
      <c r="A8330" t="s">
        <v>8387</v>
      </c>
      <c r="B8330" t="str">
        <f t="shared" si="129"/>
        <v>A1403</v>
      </c>
      <c r="C8330" s="5">
        <v>0</v>
      </c>
      <c r="D8330" s="5">
        <v>0</v>
      </c>
      <c r="E8330" s="7">
        <v>41915</v>
      </c>
      <c r="F8330" t="s">
        <v>388</v>
      </c>
      <c r="G8330" t="s">
        <v>8359</v>
      </c>
    </row>
    <row r="8331" spans="1:7" x14ac:dyDescent="0.2">
      <c r="A8331" t="s">
        <v>8388</v>
      </c>
      <c r="B8331" t="str">
        <f t="shared" si="129"/>
        <v>A1402</v>
      </c>
      <c r="C8331" s="5">
        <v>0</v>
      </c>
      <c r="D8331" s="5">
        <v>0</v>
      </c>
      <c r="E8331" s="7">
        <v>41879</v>
      </c>
      <c r="F8331" t="s">
        <v>388</v>
      </c>
      <c r="G8331" t="s">
        <v>8359</v>
      </c>
    </row>
    <row r="8332" spans="1:7" x14ac:dyDescent="0.2">
      <c r="A8332" t="s">
        <v>8389</v>
      </c>
      <c r="B8332" t="str">
        <f t="shared" ref="B8332:B8395" si="130">LEFT(A8332,5)</f>
        <v>A1401</v>
      </c>
      <c r="C8332" s="5">
        <v>0</v>
      </c>
      <c r="D8332" s="5">
        <v>0</v>
      </c>
      <c r="E8332" s="7">
        <v>41982</v>
      </c>
      <c r="F8332" t="s">
        <v>388</v>
      </c>
      <c r="G8332" t="s">
        <v>8359</v>
      </c>
    </row>
    <row r="8333" spans="1:7" x14ac:dyDescent="0.2">
      <c r="A8333" t="s">
        <v>8390</v>
      </c>
      <c r="B8333" t="str">
        <f t="shared" si="130"/>
        <v>A1400</v>
      </c>
      <c r="C8333" s="5">
        <v>0</v>
      </c>
      <c r="D8333" s="5">
        <v>0</v>
      </c>
      <c r="E8333" s="7">
        <v>41922</v>
      </c>
      <c r="F8333" t="s">
        <v>388</v>
      </c>
      <c r="G8333" t="s">
        <v>8359</v>
      </c>
    </row>
    <row r="8334" spans="1:7" x14ac:dyDescent="0.2">
      <c r="A8334" t="s">
        <v>8391</v>
      </c>
      <c r="B8334" t="str">
        <f t="shared" si="130"/>
        <v>A1399</v>
      </c>
      <c r="C8334" s="5">
        <v>0</v>
      </c>
      <c r="D8334" s="5">
        <v>0</v>
      </c>
      <c r="E8334" s="7">
        <v>41982</v>
      </c>
      <c r="F8334" t="s">
        <v>388</v>
      </c>
      <c r="G8334" t="s">
        <v>8359</v>
      </c>
    </row>
    <row r="8335" spans="1:7" x14ac:dyDescent="0.2">
      <c r="A8335" t="s">
        <v>8392</v>
      </c>
      <c r="B8335" t="str">
        <f t="shared" si="130"/>
        <v>A1398</v>
      </c>
      <c r="C8335" s="5">
        <v>0</v>
      </c>
      <c r="D8335" s="5">
        <v>0</v>
      </c>
      <c r="E8335" s="7">
        <v>41982</v>
      </c>
      <c r="F8335" t="s">
        <v>388</v>
      </c>
      <c r="G8335" t="s">
        <v>8359</v>
      </c>
    </row>
    <row r="8336" spans="1:7" x14ac:dyDescent="0.2">
      <c r="A8336" t="s">
        <v>8393</v>
      </c>
      <c r="B8336" t="str">
        <f t="shared" si="130"/>
        <v>A1397</v>
      </c>
      <c r="C8336" s="5">
        <v>0</v>
      </c>
      <c r="D8336" s="5">
        <v>0</v>
      </c>
      <c r="E8336" s="7">
        <v>41921</v>
      </c>
      <c r="F8336" t="s">
        <v>388</v>
      </c>
      <c r="G8336" t="s">
        <v>8359</v>
      </c>
    </row>
    <row r="8337" spans="1:7" x14ac:dyDescent="0.2">
      <c r="A8337" t="s">
        <v>8394</v>
      </c>
      <c r="B8337" t="str">
        <f t="shared" si="130"/>
        <v>A1396</v>
      </c>
      <c r="C8337" s="5">
        <v>0</v>
      </c>
      <c r="D8337" s="5">
        <v>0</v>
      </c>
      <c r="E8337" s="7">
        <v>41922</v>
      </c>
      <c r="F8337" t="s">
        <v>388</v>
      </c>
      <c r="G8337" t="s">
        <v>8359</v>
      </c>
    </row>
    <row r="8338" spans="1:7" x14ac:dyDescent="0.2">
      <c r="A8338" t="s">
        <v>8395</v>
      </c>
      <c r="B8338" t="str">
        <f t="shared" si="130"/>
        <v>A1395</v>
      </c>
      <c r="C8338" s="5">
        <v>0</v>
      </c>
      <c r="D8338" s="5">
        <v>0</v>
      </c>
      <c r="E8338" s="7">
        <v>41982</v>
      </c>
      <c r="F8338" t="s">
        <v>388</v>
      </c>
      <c r="G8338" t="s">
        <v>8359</v>
      </c>
    </row>
    <row r="8339" spans="1:7" x14ac:dyDescent="0.2">
      <c r="A8339" t="s">
        <v>8396</v>
      </c>
      <c r="B8339" t="str">
        <f t="shared" si="130"/>
        <v>A1394</v>
      </c>
      <c r="C8339" s="5">
        <v>0</v>
      </c>
      <c r="D8339" s="5">
        <v>0</v>
      </c>
      <c r="E8339" s="7">
        <v>41982</v>
      </c>
      <c r="F8339" t="s">
        <v>388</v>
      </c>
      <c r="G8339" t="s">
        <v>8359</v>
      </c>
    </row>
    <row r="8340" spans="1:7" x14ac:dyDescent="0.2">
      <c r="A8340" t="s">
        <v>8397</v>
      </c>
      <c r="B8340" t="str">
        <f t="shared" si="130"/>
        <v>A1393</v>
      </c>
      <c r="C8340" s="5">
        <v>0</v>
      </c>
      <c r="D8340" s="5">
        <v>0</v>
      </c>
      <c r="E8340" s="7">
        <v>41911</v>
      </c>
      <c r="F8340" t="s">
        <v>388</v>
      </c>
      <c r="G8340" t="s">
        <v>8359</v>
      </c>
    </row>
    <row r="8341" spans="1:7" x14ac:dyDescent="0.2">
      <c r="A8341" t="s">
        <v>8398</v>
      </c>
      <c r="B8341" t="str">
        <f t="shared" si="130"/>
        <v>A1392</v>
      </c>
      <c r="C8341" s="5">
        <v>0</v>
      </c>
      <c r="D8341" s="5">
        <v>0</v>
      </c>
      <c r="E8341" s="7">
        <v>41915</v>
      </c>
      <c r="F8341" t="s">
        <v>388</v>
      </c>
      <c r="G8341" t="s">
        <v>8359</v>
      </c>
    </row>
    <row r="8342" spans="1:7" x14ac:dyDescent="0.2">
      <c r="A8342" t="s">
        <v>8399</v>
      </c>
      <c r="B8342" t="str">
        <f t="shared" si="130"/>
        <v>A1391</v>
      </c>
      <c r="C8342" s="5">
        <v>0</v>
      </c>
      <c r="D8342" s="5">
        <v>0</v>
      </c>
      <c r="E8342" s="7">
        <v>41911</v>
      </c>
      <c r="F8342" t="s">
        <v>388</v>
      </c>
      <c r="G8342" t="s">
        <v>8359</v>
      </c>
    </row>
    <row r="8343" spans="1:7" x14ac:dyDescent="0.2">
      <c r="A8343" t="s">
        <v>8400</v>
      </c>
      <c r="B8343" t="str">
        <f t="shared" si="130"/>
        <v>A1390</v>
      </c>
      <c r="C8343" s="5">
        <v>0</v>
      </c>
      <c r="D8343" s="5">
        <v>0</v>
      </c>
      <c r="E8343" s="7">
        <v>41914</v>
      </c>
      <c r="F8343" t="s">
        <v>388</v>
      </c>
      <c r="G8343" t="s">
        <v>8359</v>
      </c>
    </row>
    <row r="8344" spans="1:7" x14ac:dyDescent="0.2">
      <c r="A8344" t="s">
        <v>8401</v>
      </c>
      <c r="B8344" t="str">
        <f t="shared" si="130"/>
        <v>A1389</v>
      </c>
      <c r="C8344" s="5">
        <v>0</v>
      </c>
      <c r="D8344" s="5">
        <v>0</v>
      </c>
      <c r="E8344" s="7">
        <v>41873</v>
      </c>
      <c r="F8344" t="s">
        <v>388</v>
      </c>
      <c r="G8344" t="s">
        <v>8359</v>
      </c>
    </row>
    <row r="8345" spans="1:7" x14ac:dyDescent="0.2">
      <c r="A8345" t="s">
        <v>8402</v>
      </c>
      <c r="B8345" t="str">
        <f t="shared" si="130"/>
        <v>A1388</v>
      </c>
      <c r="C8345" s="5">
        <v>0</v>
      </c>
      <c r="D8345" s="5">
        <v>0</v>
      </c>
      <c r="E8345" s="7">
        <v>41872</v>
      </c>
      <c r="F8345" t="s">
        <v>388</v>
      </c>
      <c r="G8345" t="s">
        <v>8359</v>
      </c>
    </row>
    <row r="8346" spans="1:7" x14ac:dyDescent="0.2">
      <c r="A8346" t="s">
        <v>8403</v>
      </c>
      <c r="B8346" t="str">
        <f t="shared" si="130"/>
        <v>A1387</v>
      </c>
      <c r="C8346" s="5">
        <v>0</v>
      </c>
      <c r="D8346" s="5">
        <v>0</v>
      </c>
      <c r="E8346" s="7">
        <v>41872</v>
      </c>
      <c r="F8346" t="s">
        <v>388</v>
      </c>
      <c r="G8346" t="s">
        <v>8359</v>
      </c>
    </row>
    <row r="8347" spans="1:7" x14ac:dyDescent="0.2">
      <c r="A8347" t="s">
        <v>8404</v>
      </c>
      <c r="B8347" t="str">
        <f t="shared" si="130"/>
        <v>A1386</v>
      </c>
      <c r="C8347" s="5">
        <v>0</v>
      </c>
      <c r="D8347" s="5">
        <v>0</v>
      </c>
      <c r="E8347" s="7">
        <v>41877</v>
      </c>
      <c r="F8347" t="s">
        <v>388</v>
      </c>
      <c r="G8347" t="s">
        <v>8359</v>
      </c>
    </row>
    <row r="8348" spans="1:7" x14ac:dyDescent="0.2">
      <c r="A8348" t="s">
        <v>8405</v>
      </c>
      <c r="B8348" t="str">
        <f t="shared" si="130"/>
        <v>A1385</v>
      </c>
      <c r="C8348" s="5">
        <v>0</v>
      </c>
      <c r="D8348" s="5">
        <v>0</v>
      </c>
      <c r="E8348" s="7">
        <v>41848</v>
      </c>
      <c r="F8348" t="s">
        <v>388</v>
      </c>
      <c r="G8348" t="s">
        <v>8359</v>
      </c>
    </row>
    <row r="8349" spans="1:7" x14ac:dyDescent="0.2">
      <c r="A8349" t="s">
        <v>8406</v>
      </c>
      <c r="B8349" t="str">
        <f t="shared" si="130"/>
        <v>A1384</v>
      </c>
      <c r="C8349" s="5">
        <v>0</v>
      </c>
      <c r="D8349" s="5">
        <v>0</v>
      </c>
      <c r="E8349" s="7">
        <v>41859</v>
      </c>
      <c r="F8349" t="s">
        <v>388</v>
      </c>
      <c r="G8349" t="s">
        <v>8359</v>
      </c>
    </row>
    <row r="8350" spans="1:7" x14ac:dyDescent="0.2">
      <c r="A8350" t="s">
        <v>8407</v>
      </c>
      <c r="B8350" t="str">
        <f t="shared" si="130"/>
        <v>A1383</v>
      </c>
      <c r="C8350" s="5">
        <v>0</v>
      </c>
      <c r="D8350" s="5">
        <v>0</v>
      </c>
      <c r="E8350" s="7">
        <v>41850</v>
      </c>
      <c r="F8350" t="s">
        <v>388</v>
      </c>
      <c r="G8350" t="s">
        <v>8359</v>
      </c>
    </row>
    <row r="8351" spans="1:7" x14ac:dyDescent="0.2">
      <c r="A8351" t="s">
        <v>8408</v>
      </c>
      <c r="B8351" t="str">
        <f t="shared" si="130"/>
        <v>A1382</v>
      </c>
      <c r="C8351" s="5">
        <v>0</v>
      </c>
      <c r="D8351" s="5">
        <v>0</v>
      </c>
      <c r="E8351" s="7">
        <v>41891</v>
      </c>
      <c r="F8351" t="s">
        <v>388</v>
      </c>
      <c r="G8351" t="s">
        <v>8359</v>
      </c>
    </row>
    <row r="8352" spans="1:7" x14ac:dyDescent="0.2">
      <c r="A8352" t="s">
        <v>8409</v>
      </c>
      <c r="B8352" t="str">
        <f t="shared" si="130"/>
        <v>A1381</v>
      </c>
      <c r="C8352" s="5">
        <v>0</v>
      </c>
      <c r="D8352" s="5">
        <v>0</v>
      </c>
      <c r="E8352" s="7">
        <v>41857</v>
      </c>
      <c r="F8352" t="s">
        <v>388</v>
      </c>
      <c r="G8352" t="s">
        <v>8359</v>
      </c>
    </row>
    <row r="8353" spans="1:7" x14ac:dyDescent="0.2">
      <c r="A8353" t="s">
        <v>8410</v>
      </c>
      <c r="B8353" t="str">
        <f t="shared" si="130"/>
        <v>A1380</v>
      </c>
      <c r="C8353" s="5">
        <v>0</v>
      </c>
      <c r="D8353" s="5">
        <v>0</v>
      </c>
      <c r="E8353" s="7">
        <v>41872</v>
      </c>
      <c r="F8353" t="s">
        <v>388</v>
      </c>
      <c r="G8353" t="s">
        <v>8359</v>
      </c>
    </row>
    <row r="8354" spans="1:7" x14ac:dyDescent="0.2">
      <c r="A8354" t="s">
        <v>8411</v>
      </c>
      <c r="B8354" t="str">
        <f t="shared" si="130"/>
        <v>A1379</v>
      </c>
      <c r="C8354" s="5">
        <v>0</v>
      </c>
      <c r="D8354" s="5">
        <v>0</v>
      </c>
      <c r="E8354" s="7">
        <v>41858</v>
      </c>
      <c r="F8354" t="s">
        <v>388</v>
      </c>
      <c r="G8354" t="s">
        <v>8359</v>
      </c>
    </row>
    <row r="8355" spans="1:7" x14ac:dyDescent="0.2">
      <c r="A8355" t="s">
        <v>8412</v>
      </c>
      <c r="B8355" t="str">
        <f t="shared" si="130"/>
        <v>A1378</v>
      </c>
      <c r="C8355" s="5">
        <v>0</v>
      </c>
      <c r="D8355" s="5">
        <v>0</v>
      </c>
      <c r="E8355" s="7">
        <v>41858</v>
      </c>
      <c r="F8355" t="s">
        <v>388</v>
      </c>
      <c r="G8355" t="s">
        <v>8359</v>
      </c>
    </row>
    <row r="8356" spans="1:7" x14ac:dyDescent="0.2">
      <c r="A8356" t="s">
        <v>8413</v>
      </c>
      <c r="B8356" t="str">
        <f t="shared" si="130"/>
        <v>A1377</v>
      </c>
      <c r="C8356" s="5">
        <v>0</v>
      </c>
      <c r="D8356" s="5">
        <v>0</v>
      </c>
      <c r="E8356" s="7">
        <v>41841</v>
      </c>
      <c r="F8356" t="s">
        <v>388</v>
      </c>
      <c r="G8356" t="s">
        <v>8359</v>
      </c>
    </row>
    <row r="8357" spans="1:7" x14ac:dyDescent="0.2">
      <c r="A8357" t="s">
        <v>8414</v>
      </c>
      <c r="B8357" t="str">
        <f t="shared" si="130"/>
        <v>A1376</v>
      </c>
      <c r="C8357" s="5">
        <v>0</v>
      </c>
      <c r="D8357" s="5">
        <v>0</v>
      </c>
      <c r="E8357" s="7">
        <v>41843</v>
      </c>
      <c r="F8357" t="s">
        <v>388</v>
      </c>
      <c r="G8357" t="s">
        <v>8359</v>
      </c>
    </row>
    <row r="8358" spans="1:7" x14ac:dyDescent="0.2">
      <c r="A8358" t="s">
        <v>8415</v>
      </c>
      <c r="B8358" t="str">
        <f t="shared" si="130"/>
        <v>A1375</v>
      </c>
      <c r="C8358" s="5">
        <v>0</v>
      </c>
      <c r="D8358" s="5">
        <v>0</v>
      </c>
      <c r="E8358" s="7">
        <v>41848</v>
      </c>
      <c r="F8358" t="s">
        <v>388</v>
      </c>
      <c r="G8358" t="s">
        <v>8359</v>
      </c>
    </row>
    <row r="8359" spans="1:7" x14ac:dyDescent="0.2">
      <c r="A8359" t="s">
        <v>8416</v>
      </c>
      <c r="B8359" t="str">
        <f t="shared" si="130"/>
        <v>A1374</v>
      </c>
      <c r="C8359" s="5">
        <v>0</v>
      </c>
      <c r="D8359" s="5">
        <v>0</v>
      </c>
      <c r="E8359" s="7">
        <v>41736</v>
      </c>
      <c r="F8359" t="s">
        <v>388</v>
      </c>
      <c r="G8359" t="s">
        <v>8359</v>
      </c>
    </row>
    <row r="8360" spans="1:7" x14ac:dyDescent="0.2">
      <c r="A8360" t="s">
        <v>8417</v>
      </c>
      <c r="B8360" t="str">
        <f t="shared" si="130"/>
        <v>A1373</v>
      </c>
      <c r="C8360" s="5">
        <v>0</v>
      </c>
      <c r="D8360" s="5">
        <v>0</v>
      </c>
      <c r="E8360" s="7">
        <v>41841</v>
      </c>
      <c r="F8360" t="s">
        <v>388</v>
      </c>
      <c r="G8360" t="s">
        <v>8359</v>
      </c>
    </row>
    <row r="8361" spans="1:7" x14ac:dyDescent="0.2">
      <c r="A8361" t="s">
        <v>8418</v>
      </c>
      <c r="B8361" t="str">
        <f t="shared" si="130"/>
        <v>A1372</v>
      </c>
      <c r="C8361" s="5">
        <v>0</v>
      </c>
      <c r="D8361" s="5">
        <v>0</v>
      </c>
      <c r="E8361" s="7">
        <v>41859</v>
      </c>
      <c r="F8361" t="s">
        <v>388</v>
      </c>
      <c r="G8361" t="s">
        <v>8359</v>
      </c>
    </row>
    <row r="8362" spans="1:7" x14ac:dyDescent="0.2">
      <c r="A8362" t="s">
        <v>8419</v>
      </c>
      <c r="B8362" t="str">
        <f t="shared" si="130"/>
        <v>A1371</v>
      </c>
      <c r="C8362" s="5">
        <v>0</v>
      </c>
      <c r="D8362" s="5">
        <v>0</v>
      </c>
      <c r="E8362" s="7">
        <v>41857</v>
      </c>
      <c r="F8362" t="s">
        <v>388</v>
      </c>
      <c r="G8362" t="s">
        <v>8359</v>
      </c>
    </row>
    <row r="8363" spans="1:7" x14ac:dyDescent="0.2">
      <c r="A8363" t="s">
        <v>8420</v>
      </c>
      <c r="B8363" t="str">
        <f t="shared" si="130"/>
        <v>A1370</v>
      </c>
      <c r="C8363" s="5">
        <v>0</v>
      </c>
      <c r="D8363" s="5">
        <v>0</v>
      </c>
      <c r="E8363" s="7">
        <v>41841</v>
      </c>
      <c r="F8363" t="s">
        <v>388</v>
      </c>
      <c r="G8363" t="s">
        <v>8359</v>
      </c>
    </row>
    <row r="8364" spans="1:7" x14ac:dyDescent="0.2">
      <c r="A8364" t="s">
        <v>8421</v>
      </c>
      <c r="B8364" t="str">
        <f t="shared" si="130"/>
        <v>A1369</v>
      </c>
      <c r="C8364" s="5">
        <v>0</v>
      </c>
      <c r="D8364" s="5">
        <v>0</v>
      </c>
      <c r="E8364" s="7">
        <v>41841</v>
      </c>
      <c r="F8364" t="s">
        <v>388</v>
      </c>
      <c r="G8364" t="s">
        <v>8359</v>
      </c>
    </row>
    <row r="8365" spans="1:7" x14ac:dyDescent="0.2">
      <c r="A8365" t="s">
        <v>8422</v>
      </c>
      <c r="B8365" t="str">
        <f t="shared" si="130"/>
        <v>A1368</v>
      </c>
      <c r="C8365" s="5">
        <v>0</v>
      </c>
      <c r="D8365" s="5">
        <v>0</v>
      </c>
      <c r="E8365" s="7">
        <v>41841</v>
      </c>
      <c r="F8365" t="s">
        <v>388</v>
      </c>
      <c r="G8365" t="s">
        <v>8359</v>
      </c>
    </row>
    <row r="8366" spans="1:7" x14ac:dyDescent="0.2">
      <c r="A8366" t="s">
        <v>8423</v>
      </c>
      <c r="B8366" t="str">
        <f t="shared" si="130"/>
        <v>A1367</v>
      </c>
      <c r="C8366" s="5">
        <v>0</v>
      </c>
      <c r="D8366" s="5">
        <v>0</v>
      </c>
      <c r="E8366" s="7">
        <v>41736</v>
      </c>
      <c r="F8366" t="s">
        <v>388</v>
      </c>
      <c r="G8366" t="s">
        <v>8359</v>
      </c>
    </row>
    <row r="8367" spans="1:7" x14ac:dyDescent="0.2">
      <c r="A8367" t="s">
        <v>8424</v>
      </c>
      <c r="B8367" t="str">
        <f t="shared" si="130"/>
        <v>A1366</v>
      </c>
      <c r="C8367" s="5">
        <v>0</v>
      </c>
      <c r="D8367" s="5">
        <v>0</v>
      </c>
      <c r="E8367" s="7">
        <v>41823</v>
      </c>
      <c r="F8367" t="s">
        <v>388</v>
      </c>
      <c r="G8367" t="s">
        <v>8359</v>
      </c>
    </row>
    <row r="8368" spans="1:7" x14ac:dyDescent="0.2">
      <c r="A8368" t="s">
        <v>8425</v>
      </c>
      <c r="B8368" t="str">
        <f t="shared" si="130"/>
        <v>A1365</v>
      </c>
      <c r="C8368" s="5">
        <v>0</v>
      </c>
      <c r="D8368" s="5">
        <v>0</v>
      </c>
      <c r="E8368" s="7">
        <v>41858</v>
      </c>
      <c r="F8368" t="s">
        <v>388</v>
      </c>
      <c r="G8368" t="s">
        <v>8359</v>
      </c>
    </row>
    <row r="8369" spans="1:7" x14ac:dyDescent="0.2">
      <c r="A8369" t="s">
        <v>8426</v>
      </c>
      <c r="B8369" t="str">
        <f t="shared" si="130"/>
        <v>A1364</v>
      </c>
      <c r="C8369" s="5">
        <v>0</v>
      </c>
      <c r="D8369" s="5">
        <v>0</v>
      </c>
      <c r="E8369" s="7">
        <v>41843</v>
      </c>
      <c r="F8369" t="s">
        <v>388</v>
      </c>
      <c r="G8369" t="s">
        <v>8359</v>
      </c>
    </row>
    <row r="8370" spans="1:7" x14ac:dyDescent="0.2">
      <c r="A8370" t="s">
        <v>8427</v>
      </c>
      <c r="B8370" t="str">
        <f t="shared" si="130"/>
        <v>A1363</v>
      </c>
      <c r="C8370" s="5">
        <v>0</v>
      </c>
      <c r="D8370" s="5">
        <v>0</v>
      </c>
      <c r="E8370" s="7">
        <v>41843</v>
      </c>
      <c r="F8370" t="s">
        <v>388</v>
      </c>
      <c r="G8370" t="s">
        <v>8359</v>
      </c>
    </row>
    <row r="8371" spans="1:7" x14ac:dyDescent="0.2">
      <c r="A8371" t="s">
        <v>8428</v>
      </c>
      <c r="B8371" t="str">
        <f t="shared" si="130"/>
        <v>A1362</v>
      </c>
      <c r="C8371" s="5">
        <v>0</v>
      </c>
      <c r="D8371" s="5">
        <v>0</v>
      </c>
      <c r="E8371" s="7">
        <v>41817</v>
      </c>
      <c r="F8371" t="s">
        <v>388</v>
      </c>
      <c r="G8371" t="s">
        <v>8359</v>
      </c>
    </row>
    <row r="8372" spans="1:7" x14ac:dyDescent="0.2">
      <c r="A8372" t="s">
        <v>8429</v>
      </c>
      <c r="B8372" t="str">
        <f t="shared" si="130"/>
        <v>A1361</v>
      </c>
      <c r="C8372" s="5">
        <v>0</v>
      </c>
      <c r="D8372" s="5">
        <v>0</v>
      </c>
      <c r="E8372" s="7">
        <v>41824</v>
      </c>
      <c r="F8372" t="s">
        <v>388</v>
      </c>
      <c r="G8372" t="s">
        <v>8359</v>
      </c>
    </row>
    <row r="8373" spans="1:7" x14ac:dyDescent="0.2">
      <c r="A8373" t="s">
        <v>8430</v>
      </c>
      <c r="B8373" t="str">
        <f t="shared" si="130"/>
        <v>A1360</v>
      </c>
      <c r="C8373" s="5">
        <v>0</v>
      </c>
      <c r="D8373" s="5">
        <v>0</v>
      </c>
      <c r="E8373" s="7">
        <v>41816</v>
      </c>
      <c r="F8373" t="s">
        <v>388</v>
      </c>
      <c r="G8373" t="s">
        <v>8359</v>
      </c>
    </row>
    <row r="8374" spans="1:7" x14ac:dyDescent="0.2">
      <c r="A8374" t="s">
        <v>8431</v>
      </c>
      <c r="B8374" t="str">
        <f t="shared" si="130"/>
        <v>A1359</v>
      </c>
      <c r="C8374" s="5">
        <v>0</v>
      </c>
      <c r="D8374" s="5">
        <v>0</v>
      </c>
      <c r="E8374" s="7">
        <v>41817</v>
      </c>
      <c r="F8374" t="s">
        <v>388</v>
      </c>
      <c r="G8374" t="s">
        <v>8359</v>
      </c>
    </row>
    <row r="8375" spans="1:7" x14ac:dyDescent="0.2">
      <c r="A8375" t="s">
        <v>8432</v>
      </c>
      <c r="B8375" t="str">
        <f t="shared" si="130"/>
        <v>A1358</v>
      </c>
      <c r="C8375" s="5">
        <v>0</v>
      </c>
      <c r="D8375" s="5">
        <v>0</v>
      </c>
      <c r="E8375" s="7">
        <v>41824</v>
      </c>
      <c r="F8375" t="s">
        <v>388</v>
      </c>
      <c r="G8375" t="s">
        <v>8359</v>
      </c>
    </row>
    <row r="8376" spans="1:7" x14ac:dyDescent="0.2">
      <c r="A8376" t="s">
        <v>8433</v>
      </c>
      <c r="B8376" t="str">
        <f t="shared" si="130"/>
        <v>A1357</v>
      </c>
      <c r="C8376" s="5">
        <v>0</v>
      </c>
      <c r="D8376" s="5">
        <v>0</v>
      </c>
      <c r="E8376" s="7">
        <v>41807</v>
      </c>
      <c r="F8376" t="s">
        <v>388</v>
      </c>
      <c r="G8376" t="s">
        <v>8359</v>
      </c>
    </row>
    <row r="8377" spans="1:7" x14ac:dyDescent="0.2">
      <c r="A8377" t="s">
        <v>8434</v>
      </c>
      <c r="B8377" t="str">
        <f t="shared" si="130"/>
        <v>A1356</v>
      </c>
      <c r="C8377" s="5">
        <v>0</v>
      </c>
      <c r="D8377" s="5">
        <v>0</v>
      </c>
      <c r="E8377" s="7">
        <v>41736</v>
      </c>
      <c r="F8377" t="s">
        <v>388</v>
      </c>
      <c r="G8377" t="s">
        <v>8359</v>
      </c>
    </row>
    <row r="8378" spans="1:7" x14ac:dyDescent="0.2">
      <c r="A8378" t="s">
        <v>8435</v>
      </c>
      <c r="B8378" t="str">
        <f t="shared" si="130"/>
        <v>A1355</v>
      </c>
      <c r="C8378" s="5">
        <v>0</v>
      </c>
      <c r="D8378" s="5">
        <v>0</v>
      </c>
      <c r="E8378" s="7">
        <v>41827</v>
      </c>
      <c r="F8378" t="s">
        <v>388</v>
      </c>
      <c r="G8378" t="s">
        <v>8359</v>
      </c>
    </row>
    <row r="8379" spans="1:7" x14ac:dyDescent="0.2">
      <c r="A8379" t="s">
        <v>8436</v>
      </c>
      <c r="B8379" t="str">
        <f t="shared" si="130"/>
        <v>A1354</v>
      </c>
      <c r="C8379" s="5">
        <v>0</v>
      </c>
      <c r="D8379" s="5">
        <v>0</v>
      </c>
      <c r="E8379" s="7">
        <v>41823</v>
      </c>
      <c r="F8379" t="s">
        <v>388</v>
      </c>
      <c r="G8379" t="s">
        <v>8359</v>
      </c>
    </row>
    <row r="8380" spans="1:7" x14ac:dyDescent="0.2">
      <c r="A8380" t="s">
        <v>8437</v>
      </c>
      <c r="B8380" t="str">
        <f t="shared" si="130"/>
        <v>A1353</v>
      </c>
      <c r="C8380" s="5">
        <v>0</v>
      </c>
      <c r="D8380" s="5">
        <v>0</v>
      </c>
      <c r="E8380" s="7">
        <v>41758</v>
      </c>
      <c r="F8380" t="s">
        <v>388</v>
      </c>
      <c r="G8380" t="s">
        <v>8359</v>
      </c>
    </row>
    <row r="8381" spans="1:7" x14ac:dyDescent="0.2">
      <c r="A8381" t="s">
        <v>8438</v>
      </c>
      <c r="B8381" t="str">
        <f t="shared" si="130"/>
        <v>A1352</v>
      </c>
      <c r="C8381" s="5">
        <v>0</v>
      </c>
      <c r="D8381" s="5">
        <v>0</v>
      </c>
      <c r="E8381" s="7">
        <v>41681</v>
      </c>
      <c r="F8381" t="s">
        <v>388</v>
      </c>
      <c r="G8381" t="s">
        <v>8359</v>
      </c>
    </row>
    <row r="8382" spans="1:7" x14ac:dyDescent="0.2">
      <c r="A8382" t="s">
        <v>8439</v>
      </c>
      <c r="B8382" t="str">
        <f t="shared" si="130"/>
        <v>A1351</v>
      </c>
      <c r="C8382" s="5">
        <v>0</v>
      </c>
      <c r="D8382" s="5">
        <v>0</v>
      </c>
      <c r="E8382" s="7">
        <v>41759</v>
      </c>
      <c r="F8382" t="s">
        <v>388</v>
      </c>
      <c r="G8382" t="s">
        <v>8359</v>
      </c>
    </row>
    <row r="8383" spans="1:7" x14ac:dyDescent="0.2">
      <c r="A8383" t="s">
        <v>8440</v>
      </c>
      <c r="B8383" t="str">
        <f t="shared" si="130"/>
        <v>A1350</v>
      </c>
      <c r="C8383" s="5">
        <v>0</v>
      </c>
      <c r="D8383" s="5">
        <v>0</v>
      </c>
      <c r="E8383" s="7">
        <v>41635</v>
      </c>
      <c r="F8383" t="s">
        <v>388</v>
      </c>
      <c r="G8383" t="s">
        <v>8359</v>
      </c>
    </row>
    <row r="8384" spans="1:7" x14ac:dyDescent="0.2">
      <c r="A8384" t="s">
        <v>8441</v>
      </c>
      <c r="B8384" t="str">
        <f t="shared" si="130"/>
        <v>A1349</v>
      </c>
      <c r="C8384" s="5">
        <v>0</v>
      </c>
      <c r="D8384" s="5">
        <v>0</v>
      </c>
      <c r="E8384" s="7">
        <v>41731</v>
      </c>
      <c r="F8384" t="s">
        <v>388</v>
      </c>
      <c r="G8384" t="s">
        <v>8359</v>
      </c>
    </row>
    <row r="8385" spans="1:7" x14ac:dyDescent="0.2">
      <c r="A8385" t="s">
        <v>8442</v>
      </c>
      <c r="B8385" t="str">
        <f t="shared" si="130"/>
        <v>A1348</v>
      </c>
      <c r="C8385" s="5">
        <v>0</v>
      </c>
      <c r="D8385" s="5">
        <v>0</v>
      </c>
      <c r="E8385" s="7">
        <v>41758</v>
      </c>
      <c r="F8385" t="s">
        <v>388</v>
      </c>
      <c r="G8385" t="s">
        <v>8359</v>
      </c>
    </row>
    <row r="8386" spans="1:7" x14ac:dyDescent="0.2">
      <c r="A8386" t="s">
        <v>8443</v>
      </c>
      <c r="B8386" t="str">
        <f t="shared" si="130"/>
        <v>A1347</v>
      </c>
      <c r="C8386" s="5">
        <v>0</v>
      </c>
      <c r="D8386" s="5">
        <v>0</v>
      </c>
      <c r="E8386" s="7">
        <v>41624</v>
      </c>
      <c r="F8386" t="s">
        <v>388</v>
      </c>
      <c r="G8386" t="s">
        <v>8359</v>
      </c>
    </row>
    <row r="8387" spans="1:7" x14ac:dyDescent="0.2">
      <c r="A8387" t="s">
        <v>8444</v>
      </c>
      <c r="B8387" t="str">
        <f t="shared" si="130"/>
        <v>A1346</v>
      </c>
      <c r="C8387" s="5">
        <v>0</v>
      </c>
      <c r="D8387" s="5">
        <v>0</v>
      </c>
      <c r="E8387" s="7">
        <v>41815</v>
      </c>
      <c r="F8387" t="s">
        <v>388</v>
      </c>
      <c r="G8387" t="s">
        <v>8359</v>
      </c>
    </row>
    <row r="8388" spans="1:7" x14ac:dyDescent="0.2">
      <c r="A8388" t="s">
        <v>8445</v>
      </c>
      <c r="B8388" t="str">
        <f t="shared" si="130"/>
        <v>A1345</v>
      </c>
      <c r="C8388" s="5">
        <v>167.67</v>
      </c>
      <c r="D8388" s="5">
        <v>167.1</v>
      </c>
      <c r="E8388" s="7">
        <v>41558</v>
      </c>
      <c r="F8388" t="s">
        <v>388</v>
      </c>
      <c r="G8388" t="s">
        <v>8359</v>
      </c>
    </row>
    <row r="8389" spans="1:7" x14ac:dyDescent="0.2">
      <c r="A8389" t="s">
        <v>8446</v>
      </c>
      <c r="B8389" t="str">
        <f t="shared" si="130"/>
        <v>A1344</v>
      </c>
      <c r="C8389" s="5">
        <v>0</v>
      </c>
      <c r="D8389" s="5">
        <v>0</v>
      </c>
      <c r="E8389" s="7">
        <v>41766</v>
      </c>
      <c r="F8389" t="s">
        <v>388</v>
      </c>
      <c r="G8389" t="s">
        <v>8359</v>
      </c>
    </row>
    <row r="8390" spans="1:7" x14ac:dyDescent="0.2">
      <c r="A8390" t="s">
        <v>8447</v>
      </c>
      <c r="B8390" t="str">
        <f t="shared" si="130"/>
        <v>A1343</v>
      </c>
      <c r="C8390" s="5">
        <v>0</v>
      </c>
      <c r="D8390" s="5">
        <v>0</v>
      </c>
      <c r="E8390" s="7">
        <v>41624</v>
      </c>
      <c r="F8390" t="s">
        <v>388</v>
      </c>
      <c r="G8390" t="s">
        <v>8359</v>
      </c>
    </row>
    <row r="8391" spans="1:7" x14ac:dyDescent="0.2">
      <c r="A8391" t="s">
        <v>8448</v>
      </c>
      <c r="B8391" t="str">
        <f t="shared" si="130"/>
        <v>A1342</v>
      </c>
      <c r="C8391" s="5">
        <v>0</v>
      </c>
      <c r="D8391" s="5">
        <v>0</v>
      </c>
      <c r="E8391" s="7">
        <v>41796</v>
      </c>
      <c r="F8391" t="s">
        <v>388</v>
      </c>
      <c r="G8391" t="s">
        <v>8359</v>
      </c>
    </row>
    <row r="8392" spans="1:7" x14ac:dyDescent="0.2">
      <c r="A8392" t="s">
        <v>8449</v>
      </c>
      <c r="B8392" t="str">
        <f t="shared" si="130"/>
        <v>A1341</v>
      </c>
      <c r="C8392" s="5">
        <v>0</v>
      </c>
      <c r="D8392" s="5">
        <v>0</v>
      </c>
      <c r="E8392" s="7">
        <v>41624</v>
      </c>
      <c r="F8392" t="s">
        <v>388</v>
      </c>
      <c r="G8392" t="s">
        <v>8359</v>
      </c>
    </row>
    <row r="8393" spans="1:7" x14ac:dyDescent="0.2">
      <c r="A8393" t="s">
        <v>8450</v>
      </c>
      <c r="B8393" t="str">
        <f t="shared" si="130"/>
        <v>A1340</v>
      </c>
      <c r="C8393" s="5">
        <v>0</v>
      </c>
      <c r="D8393" s="5">
        <v>0</v>
      </c>
      <c r="E8393" s="7">
        <v>41796</v>
      </c>
      <c r="F8393" t="s">
        <v>388</v>
      </c>
      <c r="G8393" t="s">
        <v>8359</v>
      </c>
    </row>
    <row r="8394" spans="1:7" x14ac:dyDescent="0.2">
      <c r="A8394" t="s">
        <v>8451</v>
      </c>
      <c r="B8394" t="str">
        <f t="shared" si="130"/>
        <v>A1339</v>
      </c>
      <c r="C8394" s="5">
        <v>0</v>
      </c>
      <c r="D8394" s="5">
        <v>0</v>
      </c>
      <c r="E8394" s="7">
        <v>41612</v>
      </c>
      <c r="F8394" t="s">
        <v>388</v>
      </c>
      <c r="G8394" t="s">
        <v>8359</v>
      </c>
    </row>
    <row r="8395" spans="1:7" x14ac:dyDescent="0.2">
      <c r="A8395" t="s">
        <v>8452</v>
      </c>
      <c r="B8395" t="str">
        <f t="shared" si="130"/>
        <v>A1338</v>
      </c>
      <c r="C8395" s="5">
        <v>0</v>
      </c>
      <c r="D8395" s="5">
        <v>0</v>
      </c>
      <c r="E8395" s="7">
        <v>41779</v>
      </c>
      <c r="F8395" t="s">
        <v>388</v>
      </c>
      <c r="G8395" t="s">
        <v>8359</v>
      </c>
    </row>
    <row r="8396" spans="1:7" x14ac:dyDescent="0.2">
      <c r="A8396" t="s">
        <v>8453</v>
      </c>
      <c r="B8396" t="str">
        <f t="shared" ref="B8396:B8459" si="131">LEFT(A8396,5)</f>
        <v>A1337</v>
      </c>
      <c r="C8396" s="5">
        <v>0</v>
      </c>
      <c r="D8396" s="5">
        <v>0</v>
      </c>
      <c r="E8396" s="7">
        <v>41785</v>
      </c>
      <c r="F8396" t="s">
        <v>388</v>
      </c>
      <c r="G8396" t="s">
        <v>8359</v>
      </c>
    </row>
    <row r="8397" spans="1:7" x14ac:dyDescent="0.2">
      <c r="A8397" t="s">
        <v>8454</v>
      </c>
      <c r="B8397" t="str">
        <f t="shared" si="131"/>
        <v>A1336</v>
      </c>
      <c r="C8397" s="5">
        <v>0</v>
      </c>
      <c r="D8397" s="5">
        <v>0</v>
      </c>
      <c r="E8397" s="7">
        <v>41674</v>
      </c>
      <c r="F8397" t="s">
        <v>388</v>
      </c>
      <c r="G8397" t="s">
        <v>8359</v>
      </c>
    </row>
    <row r="8398" spans="1:7" x14ac:dyDescent="0.2">
      <c r="A8398" t="s">
        <v>8455</v>
      </c>
      <c r="B8398" t="str">
        <f t="shared" si="131"/>
        <v>A1335</v>
      </c>
      <c r="C8398" s="5">
        <v>0</v>
      </c>
      <c r="D8398" s="5">
        <v>0</v>
      </c>
      <c r="E8398" s="7">
        <v>41785</v>
      </c>
      <c r="F8398" t="s">
        <v>388</v>
      </c>
      <c r="G8398" t="s">
        <v>8359</v>
      </c>
    </row>
    <row r="8399" spans="1:7" x14ac:dyDescent="0.2">
      <c r="A8399" t="s">
        <v>8456</v>
      </c>
      <c r="B8399" t="str">
        <f t="shared" si="131"/>
        <v>A1334</v>
      </c>
      <c r="C8399" s="5">
        <v>0</v>
      </c>
      <c r="D8399" s="5">
        <v>0</v>
      </c>
      <c r="E8399" s="7">
        <v>41750</v>
      </c>
      <c r="F8399" t="s">
        <v>388</v>
      </c>
      <c r="G8399" t="s">
        <v>8359</v>
      </c>
    </row>
    <row r="8400" spans="1:7" x14ac:dyDescent="0.2">
      <c r="A8400" t="s">
        <v>8457</v>
      </c>
      <c r="B8400" t="str">
        <f t="shared" si="131"/>
        <v>A1333</v>
      </c>
      <c r="C8400" s="5">
        <v>0</v>
      </c>
      <c r="D8400" s="5">
        <v>0</v>
      </c>
      <c r="E8400" s="7">
        <v>41759</v>
      </c>
      <c r="F8400" t="s">
        <v>388</v>
      </c>
      <c r="G8400" t="s">
        <v>8359</v>
      </c>
    </row>
    <row r="8401" spans="1:7" x14ac:dyDescent="0.2">
      <c r="A8401" t="s">
        <v>8458</v>
      </c>
      <c r="B8401" t="str">
        <f t="shared" si="131"/>
        <v>A1332</v>
      </c>
      <c r="C8401" s="5">
        <v>0</v>
      </c>
      <c r="D8401" s="5">
        <v>0</v>
      </c>
      <c r="E8401" s="7">
        <v>41754</v>
      </c>
      <c r="F8401" t="s">
        <v>388</v>
      </c>
      <c r="G8401" t="s">
        <v>8359</v>
      </c>
    </row>
    <row r="8402" spans="1:7" x14ac:dyDescent="0.2">
      <c r="A8402" t="s">
        <v>8459</v>
      </c>
      <c r="B8402" t="str">
        <f t="shared" si="131"/>
        <v>A1331</v>
      </c>
      <c r="C8402" s="5">
        <v>0</v>
      </c>
      <c r="D8402" s="5">
        <v>0</v>
      </c>
      <c r="E8402" s="7">
        <v>41646</v>
      </c>
      <c r="F8402" t="s">
        <v>388</v>
      </c>
      <c r="G8402" t="s">
        <v>8359</v>
      </c>
    </row>
    <row r="8403" spans="1:7" x14ac:dyDescent="0.2">
      <c r="A8403" t="s">
        <v>8460</v>
      </c>
      <c r="B8403" t="str">
        <f t="shared" si="131"/>
        <v>A1330</v>
      </c>
      <c r="C8403" s="5">
        <v>0</v>
      </c>
      <c r="D8403" s="5">
        <v>0</v>
      </c>
      <c r="E8403" s="7">
        <v>41785</v>
      </c>
      <c r="F8403" t="s">
        <v>388</v>
      </c>
      <c r="G8403" t="s">
        <v>8359</v>
      </c>
    </row>
    <row r="8404" spans="1:7" x14ac:dyDescent="0.2">
      <c r="A8404" t="s">
        <v>8461</v>
      </c>
      <c r="B8404" t="str">
        <f t="shared" si="131"/>
        <v>A1329</v>
      </c>
      <c r="C8404" s="5">
        <v>0</v>
      </c>
      <c r="D8404" s="5">
        <v>0</v>
      </c>
      <c r="E8404" s="7">
        <v>41750</v>
      </c>
      <c r="F8404" t="s">
        <v>388</v>
      </c>
      <c r="G8404" t="s">
        <v>8359</v>
      </c>
    </row>
    <row r="8405" spans="1:7" x14ac:dyDescent="0.2">
      <c r="A8405" t="s">
        <v>8462</v>
      </c>
      <c r="B8405" t="str">
        <f t="shared" si="131"/>
        <v>A1328</v>
      </c>
      <c r="C8405" s="5">
        <v>0</v>
      </c>
      <c r="D8405" s="5">
        <v>0</v>
      </c>
      <c r="E8405" s="7">
        <v>41718</v>
      </c>
      <c r="F8405" t="s">
        <v>388</v>
      </c>
      <c r="G8405" t="s">
        <v>8359</v>
      </c>
    </row>
    <row r="8406" spans="1:7" x14ac:dyDescent="0.2">
      <c r="A8406" t="s">
        <v>8463</v>
      </c>
      <c r="B8406" t="str">
        <f t="shared" si="131"/>
        <v>A1327</v>
      </c>
      <c r="C8406" s="5">
        <v>0</v>
      </c>
      <c r="D8406" s="5">
        <v>0</v>
      </c>
      <c r="E8406" s="7">
        <v>41298</v>
      </c>
      <c r="F8406" t="s">
        <v>388</v>
      </c>
      <c r="G8406" t="s">
        <v>8359</v>
      </c>
    </row>
    <row r="8407" spans="1:7" x14ac:dyDescent="0.2">
      <c r="A8407" t="s">
        <v>8464</v>
      </c>
      <c r="B8407" t="str">
        <f t="shared" si="131"/>
        <v>A1326</v>
      </c>
      <c r="C8407" s="5">
        <v>0</v>
      </c>
      <c r="D8407" s="5">
        <v>0</v>
      </c>
      <c r="E8407" s="7">
        <v>41723</v>
      </c>
      <c r="F8407" t="s">
        <v>388</v>
      </c>
      <c r="G8407" t="s">
        <v>8359</v>
      </c>
    </row>
    <row r="8408" spans="1:7" x14ac:dyDescent="0.2">
      <c r="A8408" t="s">
        <v>8465</v>
      </c>
      <c r="B8408" t="str">
        <f t="shared" si="131"/>
        <v>A1325</v>
      </c>
      <c r="C8408" s="5">
        <v>0</v>
      </c>
      <c r="D8408" s="5">
        <v>0</v>
      </c>
      <c r="E8408" s="7">
        <v>41298</v>
      </c>
      <c r="F8408" t="s">
        <v>388</v>
      </c>
      <c r="G8408" t="s">
        <v>8359</v>
      </c>
    </row>
    <row r="8409" spans="1:7" x14ac:dyDescent="0.2">
      <c r="A8409" t="s">
        <v>8466</v>
      </c>
      <c r="B8409" t="str">
        <f t="shared" si="131"/>
        <v>A1324</v>
      </c>
      <c r="C8409" s="5">
        <v>0</v>
      </c>
      <c r="D8409" s="5">
        <v>0</v>
      </c>
      <c r="E8409" s="7">
        <v>41754</v>
      </c>
      <c r="F8409" t="s">
        <v>388</v>
      </c>
      <c r="G8409" t="s">
        <v>8359</v>
      </c>
    </row>
    <row r="8410" spans="1:7" x14ac:dyDescent="0.2">
      <c r="A8410" t="s">
        <v>8467</v>
      </c>
      <c r="B8410" t="str">
        <f t="shared" si="131"/>
        <v>A1323</v>
      </c>
      <c r="C8410" s="5">
        <v>0</v>
      </c>
      <c r="D8410" s="5">
        <v>0</v>
      </c>
      <c r="E8410" s="7">
        <v>41730</v>
      </c>
      <c r="F8410" t="s">
        <v>388</v>
      </c>
      <c r="G8410" t="s">
        <v>8359</v>
      </c>
    </row>
    <row r="8411" spans="1:7" x14ac:dyDescent="0.2">
      <c r="A8411" t="s">
        <v>8468</v>
      </c>
      <c r="B8411" t="str">
        <f t="shared" si="131"/>
        <v>A1322</v>
      </c>
      <c r="C8411" s="5">
        <v>0</v>
      </c>
      <c r="D8411" s="5">
        <v>0</v>
      </c>
      <c r="E8411" s="7">
        <v>41701</v>
      </c>
      <c r="F8411" t="s">
        <v>388</v>
      </c>
      <c r="G8411" t="s">
        <v>8359</v>
      </c>
    </row>
    <row r="8412" spans="1:7" x14ac:dyDescent="0.2">
      <c r="A8412" t="s">
        <v>8469</v>
      </c>
      <c r="B8412" t="str">
        <f t="shared" si="131"/>
        <v>A1321</v>
      </c>
      <c r="C8412" s="5">
        <v>0</v>
      </c>
      <c r="D8412" s="5">
        <v>0</v>
      </c>
      <c r="E8412" s="7">
        <v>41521</v>
      </c>
      <c r="F8412" t="s">
        <v>388</v>
      </c>
      <c r="G8412" t="s">
        <v>8359</v>
      </c>
    </row>
    <row r="8413" spans="1:7" x14ac:dyDescent="0.2">
      <c r="A8413" t="s">
        <v>8470</v>
      </c>
      <c r="B8413" t="str">
        <f t="shared" si="131"/>
        <v>A1320</v>
      </c>
      <c r="C8413" s="5">
        <v>0</v>
      </c>
      <c r="D8413" s="5">
        <v>0</v>
      </c>
      <c r="E8413" s="7">
        <v>41690</v>
      </c>
      <c r="F8413" t="s">
        <v>388</v>
      </c>
      <c r="G8413" t="s">
        <v>8359</v>
      </c>
    </row>
    <row r="8414" spans="1:7" x14ac:dyDescent="0.2">
      <c r="A8414" t="s">
        <v>8471</v>
      </c>
      <c r="B8414" t="str">
        <f t="shared" si="131"/>
        <v>A1319</v>
      </c>
      <c r="C8414" s="5">
        <v>0</v>
      </c>
      <c r="D8414" s="5">
        <v>0</v>
      </c>
      <c r="E8414" s="7">
        <v>41700</v>
      </c>
      <c r="F8414" t="s">
        <v>388</v>
      </c>
      <c r="G8414" t="s">
        <v>8359</v>
      </c>
    </row>
    <row r="8415" spans="1:7" x14ac:dyDescent="0.2">
      <c r="A8415" t="s">
        <v>8472</v>
      </c>
      <c r="B8415" t="str">
        <f t="shared" si="131"/>
        <v>A1318</v>
      </c>
      <c r="C8415" s="5">
        <v>0</v>
      </c>
      <c r="D8415" s="5">
        <v>0</v>
      </c>
      <c r="E8415" s="7">
        <v>41730</v>
      </c>
      <c r="F8415" t="s">
        <v>388</v>
      </c>
      <c r="G8415" t="s">
        <v>8359</v>
      </c>
    </row>
    <row r="8416" spans="1:7" x14ac:dyDescent="0.2">
      <c r="A8416" t="s">
        <v>8473</v>
      </c>
      <c r="B8416" t="str">
        <f t="shared" si="131"/>
        <v>A1317</v>
      </c>
      <c r="C8416" s="5">
        <v>0</v>
      </c>
      <c r="D8416" s="5">
        <v>0</v>
      </c>
      <c r="E8416" s="7">
        <v>41718</v>
      </c>
      <c r="F8416" t="s">
        <v>388</v>
      </c>
      <c r="G8416" t="s">
        <v>8359</v>
      </c>
    </row>
    <row r="8417" spans="1:7" x14ac:dyDescent="0.2">
      <c r="A8417" t="s">
        <v>8474</v>
      </c>
      <c r="B8417" t="str">
        <f t="shared" si="131"/>
        <v>A1316</v>
      </c>
      <c r="C8417" s="5">
        <v>206.14</v>
      </c>
      <c r="D8417" s="5">
        <v>206.06</v>
      </c>
      <c r="E8417" s="7">
        <v>41478</v>
      </c>
      <c r="F8417" t="s">
        <v>388</v>
      </c>
      <c r="G8417" t="s">
        <v>8359</v>
      </c>
    </row>
    <row r="8418" spans="1:7" x14ac:dyDescent="0.2">
      <c r="A8418" t="s">
        <v>8475</v>
      </c>
      <c r="B8418" t="str">
        <f t="shared" si="131"/>
        <v>A1315</v>
      </c>
      <c r="C8418" s="5">
        <v>0</v>
      </c>
      <c r="D8418" s="5">
        <v>0</v>
      </c>
      <c r="E8418" s="7">
        <v>41709</v>
      </c>
      <c r="F8418" t="s">
        <v>388</v>
      </c>
      <c r="G8418" t="s">
        <v>8359</v>
      </c>
    </row>
    <row r="8419" spans="1:7" x14ac:dyDescent="0.2">
      <c r="A8419" t="s">
        <v>8476</v>
      </c>
      <c r="B8419" t="str">
        <f t="shared" si="131"/>
        <v>A1314</v>
      </c>
      <c r="C8419" s="5">
        <v>0</v>
      </c>
      <c r="D8419" s="5">
        <v>0</v>
      </c>
      <c r="E8419" s="7">
        <v>41480</v>
      </c>
      <c r="F8419" t="s">
        <v>388</v>
      </c>
      <c r="G8419" t="s">
        <v>8359</v>
      </c>
    </row>
    <row r="8420" spans="1:7" x14ac:dyDescent="0.2">
      <c r="A8420" t="s">
        <v>8477</v>
      </c>
      <c r="B8420" t="str">
        <f t="shared" si="131"/>
        <v>A1313</v>
      </c>
      <c r="C8420" s="5">
        <v>0</v>
      </c>
      <c r="D8420" s="5">
        <v>0</v>
      </c>
      <c r="E8420" s="7">
        <v>41485</v>
      </c>
      <c r="F8420" t="s">
        <v>388</v>
      </c>
      <c r="G8420" t="s">
        <v>8359</v>
      </c>
    </row>
    <row r="8421" spans="1:7" x14ac:dyDescent="0.2">
      <c r="A8421" t="s">
        <v>8478</v>
      </c>
      <c r="B8421" t="str">
        <f t="shared" si="131"/>
        <v>A1312</v>
      </c>
      <c r="C8421" s="5">
        <v>0</v>
      </c>
      <c r="D8421" s="5">
        <v>0</v>
      </c>
      <c r="E8421" s="7">
        <v>41480</v>
      </c>
      <c r="F8421" t="s">
        <v>388</v>
      </c>
      <c r="G8421" t="s">
        <v>8359</v>
      </c>
    </row>
    <row r="8422" spans="1:7" x14ac:dyDescent="0.2">
      <c r="A8422" t="s">
        <v>8479</v>
      </c>
      <c r="B8422" t="str">
        <f t="shared" si="131"/>
        <v>A1311</v>
      </c>
      <c r="C8422" s="5">
        <v>0</v>
      </c>
      <c r="D8422" s="5">
        <v>0</v>
      </c>
      <c r="E8422" s="7">
        <v>41709</v>
      </c>
      <c r="F8422" t="s">
        <v>388</v>
      </c>
      <c r="G8422" t="s">
        <v>8359</v>
      </c>
    </row>
    <row r="8423" spans="1:7" x14ac:dyDescent="0.2">
      <c r="A8423" t="s">
        <v>8480</v>
      </c>
      <c r="B8423" t="str">
        <f t="shared" si="131"/>
        <v>A1310</v>
      </c>
      <c r="C8423" s="5">
        <v>0</v>
      </c>
      <c r="D8423" s="5">
        <v>0</v>
      </c>
      <c r="E8423" s="7">
        <v>41723</v>
      </c>
      <c r="F8423" t="s">
        <v>388</v>
      </c>
      <c r="G8423" t="s">
        <v>8359</v>
      </c>
    </row>
    <row r="8424" spans="1:7" x14ac:dyDescent="0.2">
      <c r="A8424" t="s">
        <v>8481</v>
      </c>
      <c r="B8424" t="str">
        <f t="shared" si="131"/>
        <v>A1309</v>
      </c>
      <c r="C8424" s="5">
        <v>0</v>
      </c>
      <c r="D8424" s="5">
        <v>0</v>
      </c>
      <c r="E8424" s="7">
        <v>41690</v>
      </c>
      <c r="F8424" t="s">
        <v>388</v>
      </c>
      <c r="G8424" t="s">
        <v>8359</v>
      </c>
    </row>
    <row r="8425" spans="1:7" x14ac:dyDescent="0.2">
      <c r="A8425" t="s">
        <v>8482</v>
      </c>
      <c r="B8425" t="str">
        <f t="shared" si="131"/>
        <v>A1308</v>
      </c>
      <c r="C8425" s="5">
        <v>0</v>
      </c>
      <c r="D8425" s="5">
        <v>0</v>
      </c>
      <c r="E8425" s="7">
        <v>41730</v>
      </c>
      <c r="F8425" t="s">
        <v>388</v>
      </c>
      <c r="G8425" t="s">
        <v>8359</v>
      </c>
    </row>
    <row r="8426" spans="1:7" x14ac:dyDescent="0.2">
      <c r="A8426" t="s">
        <v>8483</v>
      </c>
      <c r="B8426" t="str">
        <f t="shared" si="131"/>
        <v>A1307</v>
      </c>
      <c r="C8426" s="5">
        <v>0</v>
      </c>
      <c r="D8426" s="5">
        <v>0</v>
      </c>
      <c r="E8426" s="7">
        <v>41786</v>
      </c>
      <c r="F8426" t="s">
        <v>388</v>
      </c>
      <c r="G8426" t="s">
        <v>8359</v>
      </c>
    </row>
    <row r="8427" spans="1:7" x14ac:dyDescent="0.2">
      <c r="A8427" t="s">
        <v>8484</v>
      </c>
      <c r="B8427" t="str">
        <f t="shared" si="131"/>
        <v>A1306</v>
      </c>
      <c r="C8427" s="5">
        <v>0</v>
      </c>
      <c r="D8427" s="5">
        <v>0</v>
      </c>
      <c r="E8427" s="7">
        <v>41690</v>
      </c>
      <c r="F8427" t="s">
        <v>388</v>
      </c>
      <c r="G8427" t="s">
        <v>8359</v>
      </c>
    </row>
    <row r="8428" spans="1:7" x14ac:dyDescent="0.2">
      <c r="A8428" t="s">
        <v>8485</v>
      </c>
      <c r="B8428" t="str">
        <f t="shared" si="131"/>
        <v>A1305</v>
      </c>
      <c r="C8428" s="5">
        <v>0</v>
      </c>
      <c r="D8428" s="5">
        <v>0</v>
      </c>
      <c r="E8428" s="7">
        <v>41709</v>
      </c>
      <c r="F8428" t="s">
        <v>388</v>
      </c>
      <c r="G8428" t="s">
        <v>8359</v>
      </c>
    </row>
    <row r="8429" spans="1:7" x14ac:dyDescent="0.2">
      <c r="A8429" t="s">
        <v>8486</v>
      </c>
      <c r="B8429" t="str">
        <f t="shared" si="131"/>
        <v>A1304</v>
      </c>
      <c r="C8429" s="5">
        <v>0</v>
      </c>
      <c r="D8429" s="5">
        <v>0</v>
      </c>
      <c r="E8429" s="7">
        <v>41690</v>
      </c>
      <c r="F8429" t="s">
        <v>388</v>
      </c>
      <c r="G8429" t="s">
        <v>8359</v>
      </c>
    </row>
    <row r="8430" spans="1:7" x14ac:dyDescent="0.2">
      <c r="A8430" t="s">
        <v>8487</v>
      </c>
      <c r="B8430" t="str">
        <f t="shared" si="131"/>
        <v>A1303</v>
      </c>
      <c r="C8430" s="5">
        <v>0</v>
      </c>
      <c r="D8430" s="5">
        <v>0</v>
      </c>
      <c r="E8430" s="7">
        <v>41722</v>
      </c>
      <c r="F8430" t="s">
        <v>388</v>
      </c>
      <c r="G8430" t="s">
        <v>8359</v>
      </c>
    </row>
    <row r="8431" spans="1:7" x14ac:dyDescent="0.2">
      <c r="A8431" t="s">
        <v>8488</v>
      </c>
      <c r="B8431" t="str">
        <f t="shared" si="131"/>
        <v>A1302</v>
      </c>
      <c r="C8431" s="5">
        <v>0</v>
      </c>
      <c r="D8431" s="5">
        <v>0</v>
      </c>
      <c r="E8431" s="7">
        <v>41674</v>
      </c>
      <c r="F8431" t="s">
        <v>388</v>
      </c>
      <c r="G8431" t="s">
        <v>8359</v>
      </c>
    </row>
    <row r="8432" spans="1:7" x14ac:dyDescent="0.2">
      <c r="A8432" t="s">
        <v>8489</v>
      </c>
      <c r="B8432" t="str">
        <f t="shared" si="131"/>
        <v>A1301</v>
      </c>
      <c r="C8432" s="5">
        <v>0</v>
      </c>
      <c r="D8432" s="5">
        <v>0</v>
      </c>
      <c r="E8432" s="7">
        <v>41795</v>
      </c>
      <c r="F8432" t="s">
        <v>388</v>
      </c>
      <c r="G8432" t="s">
        <v>8359</v>
      </c>
    </row>
    <row r="8433" spans="1:7" x14ac:dyDescent="0.2">
      <c r="A8433" t="s">
        <v>8490</v>
      </c>
      <c r="B8433" t="str">
        <f t="shared" si="131"/>
        <v>A1300</v>
      </c>
      <c r="C8433" s="5">
        <v>0</v>
      </c>
      <c r="D8433" s="5">
        <v>0</v>
      </c>
      <c r="E8433" s="7">
        <v>41862</v>
      </c>
      <c r="F8433" t="s">
        <v>388</v>
      </c>
      <c r="G8433" t="s">
        <v>8359</v>
      </c>
    </row>
    <row r="8434" spans="1:7" x14ac:dyDescent="0.2">
      <c r="A8434" t="s">
        <v>8491</v>
      </c>
      <c r="B8434" t="str">
        <f t="shared" si="131"/>
        <v>A1299</v>
      </c>
      <c r="C8434" s="5">
        <v>0</v>
      </c>
      <c r="D8434" s="5">
        <v>0</v>
      </c>
      <c r="E8434" s="7">
        <v>41862</v>
      </c>
      <c r="F8434" t="s">
        <v>388</v>
      </c>
      <c r="G8434" t="s">
        <v>8359</v>
      </c>
    </row>
    <row r="8435" spans="1:7" x14ac:dyDescent="0.2">
      <c r="A8435" t="s">
        <v>8492</v>
      </c>
      <c r="B8435" t="str">
        <f t="shared" si="131"/>
        <v>A1298</v>
      </c>
      <c r="C8435" s="5">
        <v>0</v>
      </c>
      <c r="D8435" s="5">
        <v>0</v>
      </c>
      <c r="E8435" s="7">
        <v>41922</v>
      </c>
      <c r="F8435" t="s">
        <v>388</v>
      </c>
      <c r="G8435" t="s">
        <v>8359</v>
      </c>
    </row>
    <row r="8436" spans="1:7" x14ac:dyDescent="0.2">
      <c r="A8436" t="s">
        <v>8493</v>
      </c>
      <c r="B8436" t="str">
        <f t="shared" si="131"/>
        <v>A1297</v>
      </c>
      <c r="C8436" s="5">
        <v>0</v>
      </c>
      <c r="D8436" s="5">
        <v>0</v>
      </c>
      <c r="E8436" s="7">
        <v>41656</v>
      </c>
      <c r="F8436" t="s">
        <v>388</v>
      </c>
      <c r="G8436" t="s">
        <v>8359</v>
      </c>
    </row>
    <row r="8437" spans="1:7" x14ac:dyDescent="0.2">
      <c r="A8437" t="s">
        <v>8494</v>
      </c>
      <c r="B8437" t="str">
        <f t="shared" si="131"/>
        <v>A1296</v>
      </c>
      <c r="C8437" s="5">
        <v>0</v>
      </c>
      <c r="D8437" s="5">
        <v>0</v>
      </c>
      <c r="E8437" s="7">
        <v>41785</v>
      </c>
      <c r="F8437" t="s">
        <v>388</v>
      </c>
      <c r="G8437" t="s">
        <v>8359</v>
      </c>
    </row>
    <row r="8438" spans="1:7" x14ac:dyDescent="0.2">
      <c r="A8438" t="s">
        <v>8495</v>
      </c>
      <c r="B8438" t="str">
        <f t="shared" si="131"/>
        <v>A1295</v>
      </c>
      <c r="C8438" s="5">
        <v>0</v>
      </c>
      <c r="D8438" s="5">
        <v>0</v>
      </c>
      <c r="E8438" s="7">
        <v>41709</v>
      </c>
      <c r="F8438" t="s">
        <v>388</v>
      </c>
      <c r="G8438" t="s">
        <v>8359</v>
      </c>
    </row>
    <row r="8439" spans="1:7" x14ac:dyDescent="0.2">
      <c r="A8439" t="s">
        <v>8496</v>
      </c>
      <c r="B8439" t="str">
        <f t="shared" si="131"/>
        <v>A1294</v>
      </c>
      <c r="C8439" s="5">
        <v>0</v>
      </c>
      <c r="D8439" s="5">
        <v>0</v>
      </c>
      <c r="E8439" s="7">
        <v>41699</v>
      </c>
      <c r="F8439" t="s">
        <v>388</v>
      </c>
      <c r="G8439" t="s">
        <v>8359</v>
      </c>
    </row>
    <row r="8440" spans="1:7" x14ac:dyDescent="0.2">
      <c r="A8440" t="s">
        <v>8497</v>
      </c>
      <c r="B8440" t="str">
        <f t="shared" si="131"/>
        <v>A1293</v>
      </c>
      <c r="C8440" s="5">
        <v>0</v>
      </c>
      <c r="D8440" s="5">
        <v>0</v>
      </c>
      <c r="E8440" s="7">
        <v>41607</v>
      </c>
      <c r="F8440" t="s">
        <v>388</v>
      </c>
      <c r="G8440" t="s">
        <v>8359</v>
      </c>
    </row>
    <row r="8441" spans="1:7" x14ac:dyDescent="0.2">
      <c r="A8441" t="s">
        <v>8498</v>
      </c>
      <c r="B8441" t="str">
        <f t="shared" si="131"/>
        <v>A1292</v>
      </c>
      <c r="C8441" s="5">
        <v>0</v>
      </c>
      <c r="D8441" s="5">
        <v>0</v>
      </c>
      <c r="E8441" s="7">
        <v>41312</v>
      </c>
      <c r="F8441" t="s">
        <v>388</v>
      </c>
      <c r="G8441" t="s">
        <v>8359</v>
      </c>
    </row>
    <row r="8442" spans="1:7" x14ac:dyDescent="0.2">
      <c r="A8442" t="s">
        <v>8499</v>
      </c>
      <c r="B8442" t="str">
        <f t="shared" si="131"/>
        <v>A1291</v>
      </c>
      <c r="C8442" s="5">
        <v>0</v>
      </c>
      <c r="D8442" s="5">
        <v>0</v>
      </c>
      <c r="E8442" s="7">
        <v>41674</v>
      </c>
      <c r="F8442" t="s">
        <v>388</v>
      </c>
      <c r="G8442" t="s">
        <v>8359</v>
      </c>
    </row>
    <row r="8443" spans="1:7" x14ac:dyDescent="0.2">
      <c r="A8443" t="s">
        <v>8500</v>
      </c>
      <c r="B8443" t="str">
        <f t="shared" si="131"/>
        <v>A1290</v>
      </c>
      <c r="C8443" s="5">
        <v>0</v>
      </c>
      <c r="D8443" s="5">
        <v>0</v>
      </c>
      <c r="E8443" s="7">
        <v>41674</v>
      </c>
      <c r="F8443" t="s">
        <v>388</v>
      </c>
      <c r="G8443" t="s">
        <v>8359</v>
      </c>
    </row>
    <row r="8444" spans="1:7" x14ac:dyDescent="0.2">
      <c r="A8444" t="s">
        <v>8501</v>
      </c>
      <c r="B8444" t="str">
        <f t="shared" si="131"/>
        <v>A1289</v>
      </c>
      <c r="C8444" s="5">
        <v>0</v>
      </c>
      <c r="D8444" s="5">
        <v>0</v>
      </c>
      <c r="E8444" s="7">
        <v>41606</v>
      </c>
      <c r="F8444" t="s">
        <v>388</v>
      </c>
      <c r="G8444" t="s">
        <v>8359</v>
      </c>
    </row>
    <row r="8445" spans="1:7" x14ac:dyDescent="0.2">
      <c r="A8445" t="s">
        <v>8502</v>
      </c>
      <c r="B8445" t="str">
        <f t="shared" si="131"/>
        <v>A1288</v>
      </c>
      <c r="C8445" s="5">
        <v>0</v>
      </c>
      <c r="D8445" s="5">
        <v>0</v>
      </c>
      <c r="E8445" s="7">
        <v>41611</v>
      </c>
      <c r="F8445" t="s">
        <v>388</v>
      </c>
      <c r="G8445" t="s">
        <v>8359</v>
      </c>
    </row>
    <row r="8446" spans="1:7" x14ac:dyDescent="0.2">
      <c r="A8446" t="s">
        <v>8503</v>
      </c>
      <c r="B8446" t="str">
        <f t="shared" si="131"/>
        <v>A1287</v>
      </c>
      <c r="C8446" s="5">
        <v>0</v>
      </c>
      <c r="D8446" s="5">
        <v>0</v>
      </c>
      <c r="E8446" s="7">
        <v>41583</v>
      </c>
      <c r="F8446" t="s">
        <v>388</v>
      </c>
      <c r="G8446" t="s">
        <v>8359</v>
      </c>
    </row>
    <row r="8447" spans="1:7" x14ac:dyDescent="0.2">
      <c r="A8447" t="s">
        <v>8504</v>
      </c>
      <c r="B8447" t="str">
        <f t="shared" si="131"/>
        <v>A1286</v>
      </c>
      <c r="C8447" s="5">
        <v>0</v>
      </c>
      <c r="D8447" s="5">
        <v>0</v>
      </c>
      <c r="E8447" s="7">
        <v>41543</v>
      </c>
      <c r="F8447" t="s">
        <v>388</v>
      </c>
      <c r="G8447" t="s">
        <v>8359</v>
      </c>
    </row>
    <row r="8448" spans="1:7" x14ac:dyDescent="0.2">
      <c r="A8448" t="s">
        <v>8505</v>
      </c>
      <c r="B8448" t="str">
        <f t="shared" si="131"/>
        <v>A1285</v>
      </c>
      <c r="C8448" s="5">
        <v>0</v>
      </c>
      <c r="D8448" s="5">
        <v>0</v>
      </c>
      <c r="E8448" s="7">
        <v>41513</v>
      </c>
      <c r="F8448" t="s">
        <v>388</v>
      </c>
      <c r="G8448" t="s">
        <v>8359</v>
      </c>
    </row>
    <row r="8449" spans="1:7" x14ac:dyDescent="0.2">
      <c r="A8449" t="s">
        <v>8506</v>
      </c>
      <c r="B8449" t="str">
        <f t="shared" si="131"/>
        <v>A1284</v>
      </c>
      <c r="C8449" s="5">
        <v>0</v>
      </c>
      <c r="D8449" s="5">
        <v>0</v>
      </c>
      <c r="E8449" s="7">
        <v>41513</v>
      </c>
      <c r="F8449" t="s">
        <v>388</v>
      </c>
      <c r="G8449" t="s">
        <v>8359</v>
      </c>
    </row>
    <row r="8450" spans="1:7" x14ac:dyDescent="0.2">
      <c r="A8450" t="s">
        <v>8507</v>
      </c>
      <c r="B8450" t="str">
        <f t="shared" si="131"/>
        <v>A1283</v>
      </c>
      <c r="C8450" s="5">
        <v>0</v>
      </c>
      <c r="D8450" s="5">
        <v>0</v>
      </c>
      <c r="E8450" s="7">
        <v>41457</v>
      </c>
      <c r="F8450" t="s">
        <v>388</v>
      </c>
      <c r="G8450" t="s">
        <v>8359</v>
      </c>
    </row>
    <row r="8451" spans="1:7" x14ac:dyDescent="0.2">
      <c r="A8451" t="s">
        <v>8508</v>
      </c>
      <c r="B8451" t="str">
        <f t="shared" si="131"/>
        <v>A1282</v>
      </c>
      <c r="C8451" s="5">
        <v>0</v>
      </c>
      <c r="D8451" s="5">
        <v>0</v>
      </c>
      <c r="E8451" s="7">
        <v>41423</v>
      </c>
      <c r="F8451" t="s">
        <v>388</v>
      </c>
      <c r="G8451" t="s">
        <v>8359</v>
      </c>
    </row>
    <row r="8452" spans="1:7" x14ac:dyDescent="0.2">
      <c r="A8452" t="s">
        <v>8509</v>
      </c>
      <c r="B8452" t="str">
        <f t="shared" si="131"/>
        <v>A1281</v>
      </c>
      <c r="C8452" s="5">
        <v>0</v>
      </c>
      <c r="D8452" s="5">
        <v>0</v>
      </c>
      <c r="E8452" s="7">
        <v>41423</v>
      </c>
      <c r="F8452" t="s">
        <v>388</v>
      </c>
      <c r="G8452" t="s">
        <v>8359</v>
      </c>
    </row>
    <row r="8453" spans="1:7" x14ac:dyDescent="0.2">
      <c r="A8453" t="s">
        <v>8510</v>
      </c>
      <c r="B8453" t="str">
        <f t="shared" si="131"/>
        <v>A1280</v>
      </c>
      <c r="C8453" s="5">
        <v>0</v>
      </c>
      <c r="D8453" s="5">
        <v>0</v>
      </c>
      <c r="E8453" s="7">
        <v>41388</v>
      </c>
      <c r="F8453" t="s">
        <v>388</v>
      </c>
      <c r="G8453" t="s">
        <v>8359</v>
      </c>
    </row>
    <row r="8454" spans="1:7" x14ac:dyDescent="0.2">
      <c r="A8454" t="s">
        <v>8511</v>
      </c>
      <c r="B8454" t="str">
        <f t="shared" si="131"/>
        <v>A1279</v>
      </c>
      <c r="C8454" s="5">
        <v>0</v>
      </c>
      <c r="D8454" s="5">
        <v>0</v>
      </c>
      <c r="E8454" s="7">
        <v>41358</v>
      </c>
      <c r="F8454" t="s">
        <v>388</v>
      </c>
      <c r="G8454" t="s">
        <v>8359</v>
      </c>
    </row>
    <row r="8455" spans="1:7" x14ac:dyDescent="0.2">
      <c r="A8455" t="s">
        <v>8512</v>
      </c>
      <c r="B8455" t="str">
        <f t="shared" si="131"/>
        <v>A1278</v>
      </c>
      <c r="C8455" s="5">
        <v>0</v>
      </c>
      <c r="D8455" s="5">
        <v>0</v>
      </c>
      <c r="E8455" s="7">
        <v>41358</v>
      </c>
      <c r="F8455" t="s">
        <v>388</v>
      </c>
      <c r="G8455" t="s">
        <v>8359</v>
      </c>
    </row>
    <row r="8456" spans="1:7" x14ac:dyDescent="0.2">
      <c r="A8456" t="s">
        <v>8513</v>
      </c>
      <c r="B8456" t="str">
        <f t="shared" si="131"/>
        <v>A1277</v>
      </c>
      <c r="C8456" s="5">
        <v>0</v>
      </c>
      <c r="D8456" s="5">
        <v>0</v>
      </c>
      <c r="E8456" s="7">
        <v>41358</v>
      </c>
      <c r="F8456" t="s">
        <v>388</v>
      </c>
      <c r="G8456" t="s">
        <v>8359</v>
      </c>
    </row>
    <row r="8457" spans="1:7" x14ac:dyDescent="0.2">
      <c r="A8457" t="s">
        <v>8514</v>
      </c>
      <c r="B8457" t="str">
        <f t="shared" si="131"/>
        <v>A1276</v>
      </c>
      <c r="C8457" s="5">
        <v>0</v>
      </c>
      <c r="D8457" s="5">
        <v>0</v>
      </c>
      <c r="E8457" s="7">
        <v>41358</v>
      </c>
      <c r="F8457" t="s">
        <v>388</v>
      </c>
      <c r="G8457" t="s">
        <v>8359</v>
      </c>
    </row>
    <row r="8458" spans="1:7" x14ac:dyDescent="0.2">
      <c r="A8458" t="s">
        <v>8515</v>
      </c>
      <c r="B8458" t="str">
        <f t="shared" si="131"/>
        <v>A1275</v>
      </c>
      <c r="C8458" s="5">
        <v>0</v>
      </c>
      <c r="D8458" s="5">
        <v>0</v>
      </c>
      <c r="E8458" s="7">
        <v>41358</v>
      </c>
      <c r="F8458" t="s">
        <v>388</v>
      </c>
      <c r="G8458" t="s">
        <v>8359</v>
      </c>
    </row>
    <row r="8459" spans="1:7" x14ac:dyDescent="0.2">
      <c r="A8459" t="s">
        <v>8516</v>
      </c>
      <c r="B8459" t="str">
        <f t="shared" si="131"/>
        <v>A1274</v>
      </c>
      <c r="C8459" s="5">
        <v>0</v>
      </c>
      <c r="D8459" s="5">
        <v>0</v>
      </c>
      <c r="E8459" s="7">
        <v>41654</v>
      </c>
      <c r="F8459" t="s">
        <v>388</v>
      </c>
      <c r="G8459" t="s">
        <v>8359</v>
      </c>
    </row>
    <row r="8460" spans="1:7" x14ac:dyDescent="0.2">
      <c r="A8460" t="s">
        <v>8517</v>
      </c>
      <c r="B8460" t="str">
        <f t="shared" ref="B8460:B8523" si="132">LEFT(A8460,5)</f>
        <v>A1273</v>
      </c>
      <c r="C8460" s="5">
        <v>0</v>
      </c>
      <c r="D8460" s="5">
        <v>0</v>
      </c>
      <c r="E8460" s="7">
        <v>41582</v>
      </c>
      <c r="F8460" t="s">
        <v>388</v>
      </c>
      <c r="G8460" t="s">
        <v>8359</v>
      </c>
    </row>
    <row r="8461" spans="1:7" x14ac:dyDescent="0.2">
      <c r="A8461" t="s">
        <v>8518</v>
      </c>
      <c r="B8461" t="str">
        <f t="shared" si="132"/>
        <v>A1272</v>
      </c>
      <c r="C8461" s="5">
        <v>0</v>
      </c>
      <c r="D8461" s="5">
        <v>0</v>
      </c>
      <c r="E8461" s="7">
        <v>41578</v>
      </c>
      <c r="F8461" t="s">
        <v>388</v>
      </c>
      <c r="G8461" t="s">
        <v>8359</v>
      </c>
    </row>
    <row r="8462" spans="1:7" x14ac:dyDescent="0.2">
      <c r="A8462" t="s">
        <v>8519</v>
      </c>
      <c r="B8462" t="str">
        <f t="shared" si="132"/>
        <v>A1271</v>
      </c>
      <c r="C8462" s="5">
        <v>0</v>
      </c>
      <c r="D8462" s="5">
        <v>0</v>
      </c>
      <c r="E8462" s="7">
        <v>41578</v>
      </c>
      <c r="F8462" t="s">
        <v>388</v>
      </c>
      <c r="G8462" t="s">
        <v>8359</v>
      </c>
    </row>
    <row r="8463" spans="1:7" x14ac:dyDescent="0.2">
      <c r="A8463" t="s">
        <v>8520</v>
      </c>
      <c r="B8463" t="str">
        <f t="shared" si="132"/>
        <v>A1270</v>
      </c>
      <c r="C8463" s="5">
        <v>0</v>
      </c>
      <c r="D8463" s="5">
        <v>0</v>
      </c>
      <c r="E8463" s="7">
        <v>41423</v>
      </c>
      <c r="F8463" t="s">
        <v>388</v>
      </c>
      <c r="G8463" t="s">
        <v>8359</v>
      </c>
    </row>
    <row r="8464" spans="1:7" x14ac:dyDescent="0.2">
      <c r="A8464" t="s">
        <v>8521</v>
      </c>
      <c r="B8464" t="str">
        <f t="shared" si="132"/>
        <v>A1269</v>
      </c>
      <c r="C8464" s="5">
        <v>0</v>
      </c>
      <c r="D8464" s="5">
        <v>0</v>
      </c>
      <c r="E8464" s="7">
        <v>41410</v>
      </c>
      <c r="F8464" t="s">
        <v>388</v>
      </c>
      <c r="G8464" t="s">
        <v>8359</v>
      </c>
    </row>
    <row r="8465" spans="1:7" x14ac:dyDescent="0.2">
      <c r="A8465" t="s">
        <v>8522</v>
      </c>
      <c r="B8465" t="str">
        <f t="shared" si="132"/>
        <v>A1268</v>
      </c>
      <c r="C8465" s="5">
        <v>0</v>
      </c>
      <c r="D8465" s="5">
        <v>0</v>
      </c>
      <c r="E8465" s="7">
        <v>41477</v>
      </c>
      <c r="F8465" t="s">
        <v>388</v>
      </c>
      <c r="G8465" t="s">
        <v>8359</v>
      </c>
    </row>
    <row r="8466" spans="1:7" x14ac:dyDescent="0.2">
      <c r="A8466" t="s">
        <v>8523</v>
      </c>
      <c r="B8466" t="str">
        <f t="shared" si="132"/>
        <v>A1267</v>
      </c>
      <c r="C8466" s="5">
        <v>0</v>
      </c>
      <c r="D8466" s="5">
        <v>0</v>
      </c>
      <c r="E8466" s="7">
        <v>41348</v>
      </c>
      <c r="F8466" t="s">
        <v>388</v>
      </c>
      <c r="G8466" t="s">
        <v>8359</v>
      </c>
    </row>
    <row r="8467" spans="1:7" x14ac:dyDescent="0.2">
      <c r="A8467" t="s">
        <v>8524</v>
      </c>
      <c r="B8467" t="str">
        <f t="shared" si="132"/>
        <v>A1266</v>
      </c>
      <c r="C8467" s="5">
        <v>0</v>
      </c>
      <c r="D8467" s="5">
        <v>0</v>
      </c>
      <c r="E8467" s="7">
        <v>41477</v>
      </c>
      <c r="F8467" t="s">
        <v>388</v>
      </c>
      <c r="G8467" t="s">
        <v>8359</v>
      </c>
    </row>
    <row r="8468" spans="1:7" x14ac:dyDescent="0.2">
      <c r="A8468" t="s">
        <v>8525</v>
      </c>
      <c r="B8468" t="str">
        <f t="shared" si="132"/>
        <v>A1265</v>
      </c>
      <c r="C8468" s="5">
        <v>0</v>
      </c>
      <c r="D8468" s="5">
        <v>0</v>
      </c>
      <c r="E8468" s="7">
        <v>41477</v>
      </c>
      <c r="F8468" t="s">
        <v>388</v>
      </c>
      <c r="G8468" t="s">
        <v>8359</v>
      </c>
    </row>
    <row r="8469" spans="1:7" x14ac:dyDescent="0.2">
      <c r="A8469" t="s">
        <v>8526</v>
      </c>
      <c r="B8469" t="str">
        <f t="shared" si="132"/>
        <v>A1264</v>
      </c>
      <c r="C8469" s="5">
        <v>0</v>
      </c>
      <c r="D8469" s="5">
        <v>0</v>
      </c>
      <c r="E8469" s="7">
        <v>41477</v>
      </c>
      <c r="F8469" t="s">
        <v>388</v>
      </c>
      <c r="G8469" t="s">
        <v>8359</v>
      </c>
    </row>
    <row r="8470" spans="1:7" x14ac:dyDescent="0.2">
      <c r="A8470" t="s">
        <v>8527</v>
      </c>
      <c r="B8470" t="str">
        <f t="shared" si="132"/>
        <v>A1263</v>
      </c>
      <c r="C8470" s="5">
        <v>0</v>
      </c>
      <c r="D8470" s="5">
        <v>0</v>
      </c>
      <c r="E8470" s="7">
        <v>41477</v>
      </c>
      <c r="F8470" t="s">
        <v>388</v>
      </c>
      <c r="G8470" t="s">
        <v>8359</v>
      </c>
    </row>
    <row r="8471" spans="1:7" x14ac:dyDescent="0.2">
      <c r="A8471" t="s">
        <v>8528</v>
      </c>
      <c r="B8471" t="str">
        <f t="shared" si="132"/>
        <v>A1262</v>
      </c>
      <c r="C8471" s="5">
        <v>0</v>
      </c>
      <c r="D8471" s="5">
        <v>0</v>
      </c>
      <c r="E8471" s="7">
        <v>41823</v>
      </c>
      <c r="F8471" t="s">
        <v>388</v>
      </c>
      <c r="G8471" t="s">
        <v>8359</v>
      </c>
    </row>
    <row r="8472" spans="1:7" x14ac:dyDescent="0.2">
      <c r="A8472" t="s">
        <v>8529</v>
      </c>
      <c r="B8472" t="str">
        <f t="shared" si="132"/>
        <v>A1261</v>
      </c>
      <c r="C8472" s="5">
        <v>0</v>
      </c>
      <c r="D8472" s="5">
        <v>0</v>
      </c>
      <c r="E8472" s="7">
        <v>41331</v>
      </c>
      <c r="F8472" t="s">
        <v>388</v>
      </c>
      <c r="G8472" t="s">
        <v>8359</v>
      </c>
    </row>
    <row r="8473" spans="1:7" x14ac:dyDescent="0.2">
      <c r="A8473" t="s">
        <v>8530</v>
      </c>
      <c r="B8473" t="str">
        <f t="shared" si="132"/>
        <v>A1260</v>
      </c>
      <c r="C8473" s="5">
        <v>0</v>
      </c>
      <c r="D8473" s="5">
        <v>0</v>
      </c>
      <c r="E8473" s="7">
        <v>41656</v>
      </c>
      <c r="F8473" t="s">
        <v>388</v>
      </c>
      <c r="G8473" t="s">
        <v>8359</v>
      </c>
    </row>
    <row r="8474" spans="1:7" x14ac:dyDescent="0.2">
      <c r="A8474" t="s">
        <v>8531</v>
      </c>
      <c r="B8474" t="str">
        <f t="shared" si="132"/>
        <v>A1259</v>
      </c>
      <c r="C8474" s="5">
        <v>0</v>
      </c>
      <c r="D8474" s="5">
        <v>0</v>
      </c>
      <c r="E8474" s="7">
        <v>41611</v>
      </c>
      <c r="F8474" t="s">
        <v>388</v>
      </c>
      <c r="G8474" t="s">
        <v>8359</v>
      </c>
    </row>
    <row r="8475" spans="1:7" x14ac:dyDescent="0.2">
      <c r="A8475" t="s">
        <v>8532</v>
      </c>
      <c r="B8475" t="str">
        <f t="shared" si="132"/>
        <v>A1258</v>
      </c>
      <c r="C8475" s="5">
        <v>0</v>
      </c>
      <c r="D8475" s="5">
        <v>0</v>
      </c>
      <c r="E8475" s="7">
        <v>41960</v>
      </c>
      <c r="F8475" t="s">
        <v>388</v>
      </c>
      <c r="G8475" t="s">
        <v>8359</v>
      </c>
    </row>
    <row r="8476" spans="1:7" x14ac:dyDescent="0.2">
      <c r="A8476" t="s">
        <v>8533</v>
      </c>
      <c r="B8476" t="str">
        <f t="shared" si="132"/>
        <v>A1257</v>
      </c>
      <c r="C8476" s="5">
        <v>0</v>
      </c>
      <c r="D8476" s="5">
        <v>0</v>
      </c>
      <c r="E8476" s="7">
        <v>41702</v>
      </c>
      <c r="F8476" t="s">
        <v>388</v>
      </c>
      <c r="G8476" t="s">
        <v>8359</v>
      </c>
    </row>
    <row r="8477" spans="1:7" x14ac:dyDescent="0.2">
      <c r="A8477" t="s">
        <v>8534</v>
      </c>
      <c r="B8477" t="str">
        <f t="shared" si="132"/>
        <v>A1256</v>
      </c>
      <c r="C8477" s="5">
        <v>0</v>
      </c>
      <c r="D8477" s="5">
        <v>0</v>
      </c>
      <c r="E8477" s="7">
        <v>41625</v>
      </c>
      <c r="F8477" t="s">
        <v>388</v>
      </c>
      <c r="G8477" t="s">
        <v>8359</v>
      </c>
    </row>
    <row r="8478" spans="1:7" x14ac:dyDescent="0.2">
      <c r="A8478" t="s">
        <v>8535</v>
      </c>
      <c r="B8478" t="str">
        <f t="shared" si="132"/>
        <v>A1255</v>
      </c>
      <c r="C8478" s="5">
        <v>0</v>
      </c>
      <c r="D8478" s="5">
        <v>0</v>
      </c>
      <c r="E8478" s="7">
        <v>41606</v>
      </c>
      <c r="F8478" t="s">
        <v>388</v>
      </c>
      <c r="G8478" t="s">
        <v>8359</v>
      </c>
    </row>
    <row r="8479" spans="1:7" x14ac:dyDescent="0.2">
      <c r="A8479" t="s">
        <v>8536</v>
      </c>
      <c r="B8479" t="str">
        <f t="shared" si="132"/>
        <v>A1254</v>
      </c>
      <c r="C8479" s="5">
        <v>0</v>
      </c>
      <c r="D8479" s="5">
        <v>0</v>
      </c>
      <c r="E8479" s="7">
        <v>41656</v>
      </c>
      <c r="F8479" t="s">
        <v>388</v>
      </c>
      <c r="G8479" t="s">
        <v>8359</v>
      </c>
    </row>
    <row r="8480" spans="1:7" x14ac:dyDescent="0.2">
      <c r="A8480" t="s">
        <v>8537</v>
      </c>
      <c r="B8480" t="str">
        <f t="shared" si="132"/>
        <v>A1253</v>
      </c>
      <c r="C8480" s="5">
        <v>0</v>
      </c>
      <c r="D8480" s="5">
        <v>0</v>
      </c>
      <c r="E8480" s="7">
        <v>41873</v>
      </c>
      <c r="F8480" t="s">
        <v>388</v>
      </c>
      <c r="G8480" t="s">
        <v>8359</v>
      </c>
    </row>
    <row r="8481" spans="1:7" x14ac:dyDescent="0.2">
      <c r="A8481" t="s">
        <v>8538</v>
      </c>
      <c r="B8481" t="str">
        <f t="shared" si="132"/>
        <v>A1252</v>
      </c>
      <c r="C8481" s="5">
        <v>0</v>
      </c>
      <c r="D8481" s="5">
        <v>0</v>
      </c>
      <c r="E8481" s="7">
        <v>41914</v>
      </c>
      <c r="F8481" t="s">
        <v>388</v>
      </c>
      <c r="G8481" t="s">
        <v>8359</v>
      </c>
    </row>
    <row r="8482" spans="1:7" x14ac:dyDescent="0.2">
      <c r="A8482" t="s">
        <v>8539</v>
      </c>
      <c r="B8482" t="str">
        <f t="shared" si="132"/>
        <v>A1251</v>
      </c>
      <c r="C8482" s="5">
        <v>0</v>
      </c>
      <c r="D8482" s="5">
        <v>0</v>
      </c>
      <c r="E8482" s="7">
        <v>41823</v>
      </c>
      <c r="F8482" t="s">
        <v>388</v>
      </c>
      <c r="G8482" t="s">
        <v>8359</v>
      </c>
    </row>
    <row r="8483" spans="1:7" x14ac:dyDescent="0.2">
      <c r="A8483" t="s">
        <v>8540</v>
      </c>
      <c r="B8483" t="str">
        <f t="shared" si="132"/>
        <v>A1250</v>
      </c>
      <c r="C8483" s="5">
        <v>0</v>
      </c>
      <c r="D8483" s="5">
        <v>0</v>
      </c>
      <c r="E8483" s="7">
        <v>41823</v>
      </c>
      <c r="F8483" t="s">
        <v>388</v>
      </c>
      <c r="G8483" t="s">
        <v>8359</v>
      </c>
    </row>
    <row r="8484" spans="1:7" x14ac:dyDescent="0.2">
      <c r="A8484" t="s">
        <v>8541</v>
      </c>
      <c r="B8484" t="str">
        <f t="shared" si="132"/>
        <v>A1249</v>
      </c>
      <c r="C8484" s="5">
        <v>0</v>
      </c>
      <c r="D8484" s="5">
        <v>0</v>
      </c>
      <c r="E8484" s="7">
        <v>41493</v>
      </c>
      <c r="F8484" t="s">
        <v>388</v>
      </c>
      <c r="G8484" t="s">
        <v>8359</v>
      </c>
    </row>
    <row r="8485" spans="1:7" x14ac:dyDescent="0.2">
      <c r="A8485" t="s">
        <v>8542</v>
      </c>
      <c r="B8485" t="str">
        <f t="shared" si="132"/>
        <v>A1248</v>
      </c>
      <c r="C8485" s="5">
        <v>0</v>
      </c>
      <c r="D8485" s="5">
        <v>0</v>
      </c>
      <c r="E8485" s="7">
        <v>41295</v>
      </c>
      <c r="F8485" t="s">
        <v>388</v>
      </c>
      <c r="G8485" t="s">
        <v>8359</v>
      </c>
    </row>
    <row r="8486" spans="1:7" x14ac:dyDescent="0.2">
      <c r="A8486" t="s">
        <v>8543</v>
      </c>
      <c r="B8486" t="str">
        <f t="shared" si="132"/>
        <v>A1247</v>
      </c>
      <c r="C8486" s="5">
        <v>0</v>
      </c>
      <c r="D8486" s="5">
        <v>0</v>
      </c>
      <c r="E8486" s="7">
        <v>41690</v>
      </c>
      <c r="F8486" t="s">
        <v>388</v>
      </c>
      <c r="G8486" t="s">
        <v>8359</v>
      </c>
    </row>
    <row r="8487" spans="1:7" x14ac:dyDescent="0.2">
      <c r="A8487" t="s">
        <v>8544</v>
      </c>
      <c r="B8487" t="str">
        <f t="shared" si="132"/>
        <v>A1246</v>
      </c>
      <c r="C8487" s="5">
        <v>0</v>
      </c>
      <c r="D8487" s="5">
        <v>0</v>
      </c>
      <c r="E8487" s="7">
        <v>41674</v>
      </c>
      <c r="F8487" t="s">
        <v>388</v>
      </c>
      <c r="G8487" t="s">
        <v>8359</v>
      </c>
    </row>
    <row r="8488" spans="1:7" x14ac:dyDescent="0.2">
      <c r="A8488" t="s">
        <v>8545</v>
      </c>
      <c r="B8488" t="str">
        <f t="shared" si="132"/>
        <v>A1245</v>
      </c>
      <c r="C8488" s="5">
        <v>0</v>
      </c>
      <c r="D8488" s="5">
        <v>0</v>
      </c>
      <c r="E8488" s="7">
        <v>41642</v>
      </c>
      <c r="F8488" t="s">
        <v>388</v>
      </c>
      <c r="G8488" t="s">
        <v>8359</v>
      </c>
    </row>
    <row r="8489" spans="1:7" x14ac:dyDescent="0.2">
      <c r="A8489" t="s">
        <v>8546</v>
      </c>
      <c r="B8489" t="str">
        <f t="shared" si="132"/>
        <v>A1244</v>
      </c>
      <c r="C8489" s="5">
        <v>0</v>
      </c>
      <c r="D8489" s="5">
        <v>0</v>
      </c>
      <c r="E8489" s="7">
        <v>41633</v>
      </c>
      <c r="F8489" t="s">
        <v>388</v>
      </c>
      <c r="G8489" t="s">
        <v>8359</v>
      </c>
    </row>
    <row r="8490" spans="1:7" x14ac:dyDescent="0.2">
      <c r="A8490" t="s">
        <v>8547</v>
      </c>
      <c r="B8490" t="str">
        <f t="shared" si="132"/>
        <v>A1243</v>
      </c>
      <c r="C8490" s="5">
        <v>0</v>
      </c>
      <c r="D8490" s="5">
        <v>0</v>
      </c>
      <c r="E8490" s="7">
        <v>41666</v>
      </c>
      <c r="F8490" t="s">
        <v>388</v>
      </c>
      <c r="G8490" t="s">
        <v>8359</v>
      </c>
    </row>
    <row r="8491" spans="1:7" x14ac:dyDescent="0.2">
      <c r="A8491" t="s">
        <v>8548</v>
      </c>
      <c r="B8491" t="str">
        <f t="shared" si="132"/>
        <v>A1242</v>
      </c>
      <c r="C8491" s="5">
        <v>0</v>
      </c>
      <c r="D8491" s="5">
        <v>0</v>
      </c>
      <c r="E8491" s="7">
        <v>41614</v>
      </c>
      <c r="F8491" t="s">
        <v>388</v>
      </c>
      <c r="G8491" t="s">
        <v>8359</v>
      </c>
    </row>
    <row r="8492" spans="1:7" x14ac:dyDescent="0.2">
      <c r="A8492" t="s">
        <v>8549</v>
      </c>
      <c r="B8492" t="str">
        <f t="shared" si="132"/>
        <v>A1241</v>
      </c>
      <c r="C8492" s="5">
        <v>0</v>
      </c>
      <c r="D8492" s="5">
        <v>0</v>
      </c>
      <c r="E8492" s="7">
        <v>41645</v>
      </c>
      <c r="F8492" t="s">
        <v>388</v>
      </c>
      <c r="G8492" t="s">
        <v>8359</v>
      </c>
    </row>
    <row r="8493" spans="1:7" x14ac:dyDescent="0.2">
      <c r="A8493" t="s">
        <v>8550</v>
      </c>
      <c r="B8493" t="str">
        <f t="shared" si="132"/>
        <v>A1240</v>
      </c>
      <c r="C8493" s="5">
        <v>0</v>
      </c>
      <c r="D8493" s="5">
        <v>0</v>
      </c>
      <c r="E8493" s="7">
        <v>41666</v>
      </c>
      <c r="F8493" t="s">
        <v>388</v>
      </c>
      <c r="G8493" t="s">
        <v>8359</v>
      </c>
    </row>
    <row r="8494" spans="1:7" x14ac:dyDescent="0.2">
      <c r="A8494" t="s">
        <v>8551</v>
      </c>
      <c r="B8494" t="str">
        <f t="shared" si="132"/>
        <v>A1239</v>
      </c>
      <c r="C8494" s="5">
        <v>0</v>
      </c>
      <c r="D8494" s="5">
        <v>0</v>
      </c>
      <c r="E8494" s="7">
        <v>41625</v>
      </c>
      <c r="F8494" t="s">
        <v>388</v>
      </c>
      <c r="G8494" t="s">
        <v>8359</v>
      </c>
    </row>
    <row r="8495" spans="1:7" x14ac:dyDescent="0.2">
      <c r="A8495" t="s">
        <v>8552</v>
      </c>
      <c r="B8495" t="str">
        <f t="shared" si="132"/>
        <v>A1238</v>
      </c>
      <c r="C8495" s="5">
        <v>0</v>
      </c>
      <c r="D8495" s="5">
        <v>0</v>
      </c>
      <c r="E8495" s="7">
        <v>41603</v>
      </c>
      <c r="F8495" t="s">
        <v>388</v>
      </c>
      <c r="G8495" t="s">
        <v>8359</v>
      </c>
    </row>
    <row r="8496" spans="1:7" x14ac:dyDescent="0.2">
      <c r="A8496" t="s">
        <v>8553</v>
      </c>
      <c r="B8496" t="str">
        <f t="shared" si="132"/>
        <v>A1237</v>
      </c>
      <c r="C8496" s="5">
        <v>0</v>
      </c>
      <c r="D8496" s="5">
        <v>0</v>
      </c>
      <c r="E8496" s="7">
        <v>41666</v>
      </c>
      <c r="F8496" t="s">
        <v>388</v>
      </c>
      <c r="G8496" t="s">
        <v>8359</v>
      </c>
    </row>
    <row r="8497" spans="1:7" x14ac:dyDescent="0.2">
      <c r="A8497" t="s">
        <v>8554</v>
      </c>
      <c r="B8497" t="str">
        <f t="shared" si="132"/>
        <v>A1236</v>
      </c>
      <c r="C8497" s="5">
        <v>0</v>
      </c>
      <c r="D8497" s="5">
        <v>0</v>
      </c>
      <c r="E8497" s="7">
        <v>41611</v>
      </c>
      <c r="F8497" t="s">
        <v>388</v>
      </c>
      <c r="G8497" t="s">
        <v>8359</v>
      </c>
    </row>
    <row r="8498" spans="1:7" x14ac:dyDescent="0.2">
      <c r="A8498" t="s">
        <v>8555</v>
      </c>
      <c r="B8498" t="str">
        <f t="shared" si="132"/>
        <v>A1235</v>
      </c>
      <c r="C8498" s="5">
        <v>0</v>
      </c>
      <c r="D8498" s="5">
        <v>0</v>
      </c>
      <c r="E8498" s="7">
        <v>41628</v>
      </c>
      <c r="F8498" t="s">
        <v>388</v>
      </c>
      <c r="G8498" t="s">
        <v>8359</v>
      </c>
    </row>
    <row r="8499" spans="1:7" x14ac:dyDescent="0.2">
      <c r="A8499" t="s">
        <v>8556</v>
      </c>
      <c r="B8499" t="str">
        <f t="shared" si="132"/>
        <v>A1234</v>
      </c>
      <c r="C8499" s="5">
        <v>0</v>
      </c>
      <c r="D8499" s="5">
        <v>0</v>
      </c>
      <c r="E8499" s="7">
        <v>41583</v>
      </c>
      <c r="F8499" t="s">
        <v>388</v>
      </c>
      <c r="G8499" t="s">
        <v>8359</v>
      </c>
    </row>
    <row r="8500" spans="1:7" x14ac:dyDescent="0.2">
      <c r="A8500" t="s">
        <v>8557</v>
      </c>
      <c r="B8500" t="str">
        <f t="shared" si="132"/>
        <v>A1233</v>
      </c>
      <c r="C8500" s="5">
        <v>0</v>
      </c>
      <c r="D8500" s="5">
        <v>0</v>
      </c>
      <c r="E8500" s="7">
        <v>41547</v>
      </c>
      <c r="F8500" t="s">
        <v>388</v>
      </c>
      <c r="G8500" t="s">
        <v>8359</v>
      </c>
    </row>
    <row r="8501" spans="1:7" x14ac:dyDescent="0.2">
      <c r="A8501" t="s">
        <v>8558</v>
      </c>
      <c r="B8501" t="str">
        <f t="shared" si="132"/>
        <v>A1232</v>
      </c>
      <c r="C8501" s="5">
        <v>0</v>
      </c>
      <c r="D8501" s="5">
        <v>0</v>
      </c>
      <c r="E8501" s="7">
        <v>41612</v>
      </c>
      <c r="F8501" t="s">
        <v>388</v>
      </c>
      <c r="G8501" t="s">
        <v>8359</v>
      </c>
    </row>
    <row r="8502" spans="1:7" x14ac:dyDescent="0.2">
      <c r="A8502" t="s">
        <v>8559</v>
      </c>
      <c r="B8502" t="str">
        <f t="shared" si="132"/>
        <v>A1231</v>
      </c>
      <c r="C8502" s="5">
        <v>0</v>
      </c>
      <c r="D8502" s="5">
        <v>0</v>
      </c>
      <c r="E8502" s="7">
        <v>41583</v>
      </c>
      <c r="F8502" t="s">
        <v>388</v>
      </c>
      <c r="G8502" t="s">
        <v>8359</v>
      </c>
    </row>
    <row r="8503" spans="1:7" x14ac:dyDescent="0.2">
      <c r="A8503" t="s">
        <v>8560</v>
      </c>
      <c r="B8503" t="str">
        <f t="shared" si="132"/>
        <v>A1230</v>
      </c>
      <c r="C8503" s="5">
        <v>0</v>
      </c>
      <c r="D8503" s="5">
        <v>0</v>
      </c>
      <c r="E8503" s="7">
        <v>41583</v>
      </c>
      <c r="F8503" t="s">
        <v>388</v>
      </c>
      <c r="G8503" t="s">
        <v>8359</v>
      </c>
    </row>
    <row r="8504" spans="1:7" x14ac:dyDescent="0.2">
      <c r="A8504" t="s">
        <v>8561</v>
      </c>
      <c r="B8504" t="str">
        <f t="shared" si="132"/>
        <v>A1229</v>
      </c>
      <c r="C8504" s="5">
        <v>0</v>
      </c>
      <c r="D8504" s="5">
        <v>0</v>
      </c>
      <c r="E8504" s="7">
        <v>41543</v>
      </c>
      <c r="F8504" t="s">
        <v>388</v>
      </c>
      <c r="G8504" t="s">
        <v>8359</v>
      </c>
    </row>
    <row r="8505" spans="1:7" x14ac:dyDescent="0.2">
      <c r="A8505" t="s">
        <v>8562</v>
      </c>
      <c r="B8505" t="str">
        <f t="shared" si="132"/>
        <v>A1228</v>
      </c>
      <c r="C8505" s="5">
        <v>0</v>
      </c>
      <c r="D8505" s="5">
        <v>0</v>
      </c>
      <c r="E8505" s="7">
        <v>41571</v>
      </c>
      <c r="F8505" t="s">
        <v>388</v>
      </c>
      <c r="G8505" t="s">
        <v>8359</v>
      </c>
    </row>
    <row r="8506" spans="1:7" x14ac:dyDescent="0.2">
      <c r="A8506" t="s">
        <v>8563</v>
      </c>
      <c r="B8506" t="str">
        <f t="shared" si="132"/>
        <v>A1227</v>
      </c>
      <c r="C8506" s="5">
        <v>0</v>
      </c>
      <c r="D8506" s="5">
        <v>0</v>
      </c>
      <c r="E8506" s="7">
        <v>41543</v>
      </c>
      <c r="F8506" t="s">
        <v>388</v>
      </c>
      <c r="G8506" t="s">
        <v>8359</v>
      </c>
    </row>
    <row r="8507" spans="1:7" x14ac:dyDescent="0.2">
      <c r="A8507" t="s">
        <v>8564</v>
      </c>
      <c r="B8507" t="str">
        <f t="shared" si="132"/>
        <v>A1226</v>
      </c>
      <c r="C8507" s="5">
        <v>0</v>
      </c>
      <c r="D8507" s="5">
        <v>0</v>
      </c>
      <c r="E8507" s="7">
        <v>41571</v>
      </c>
      <c r="F8507" t="s">
        <v>388</v>
      </c>
      <c r="G8507" t="s">
        <v>8359</v>
      </c>
    </row>
    <row r="8508" spans="1:7" x14ac:dyDescent="0.2">
      <c r="A8508" t="s">
        <v>8565</v>
      </c>
      <c r="B8508" t="str">
        <f t="shared" si="132"/>
        <v>A1225</v>
      </c>
      <c r="C8508" s="5">
        <v>0</v>
      </c>
      <c r="D8508" s="5">
        <v>0</v>
      </c>
      <c r="E8508" s="7">
        <v>41543</v>
      </c>
      <c r="F8508" t="s">
        <v>388</v>
      </c>
      <c r="G8508" t="s">
        <v>8359</v>
      </c>
    </row>
    <row r="8509" spans="1:7" x14ac:dyDescent="0.2">
      <c r="A8509" t="s">
        <v>8566</v>
      </c>
      <c r="B8509" t="str">
        <f t="shared" si="132"/>
        <v>A1224</v>
      </c>
      <c r="C8509" s="5">
        <v>0</v>
      </c>
      <c r="D8509" s="5">
        <v>0</v>
      </c>
      <c r="E8509" s="7">
        <v>41530</v>
      </c>
      <c r="F8509" t="s">
        <v>388</v>
      </c>
      <c r="G8509" t="s">
        <v>8359</v>
      </c>
    </row>
    <row r="8510" spans="1:7" x14ac:dyDescent="0.2">
      <c r="A8510" t="s">
        <v>8567</v>
      </c>
      <c r="B8510" t="str">
        <f t="shared" si="132"/>
        <v>A1223</v>
      </c>
      <c r="C8510" s="5">
        <v>0</v>
      </c>
      <c r="D8510" s="5">
        <v>0</v>
      </c>
      <c r="E8510" s="7">
        <v>41491</v>
      </c>
      <c r="F8510" t="s">
        <v>388</v>
      </c>
      <c r="G8510" t="s">
        <v>8359</v>
      </c>
    </row>
    <row r="8511" spans="1:7" x14ac:dyDescent="0.2">
      <c r="A8511" t="s">
        <v>8568</v>
      </c>
      <c r="B8511" t="str">
        <f t="shared" si="132"/>
        <v>A1222</v>
      </c>
      <c r="C8511" s="5">
        <v>0</v>
      </c>
      <c r="D8511" s="5">
        <v>0</v>
      </c>
      <c r="E8511" s="7">
        <v>41513</v>
      </c>
      <c r="F8511" t="s">
        <v>388</v>
      </c>
      <c r="G8511" t="s">
        <v>8359</v>
      </c>
    </row>
    <row r="8512" spans="1:7" x14ac:dyDescent="0.2">
      <c r="A8512" t="s">
        <v>8569</v>
      </c>
      <c r="B8512" t="str">
        <f t="shared" si="132"/>
        <v>A1221</v>
      </c>
      <c r="C8512" s="5">
        <v>0</v>
      </c>
      <c r="D8512" s="5">
        <v>0</v>
      </c>
      <c r="E8512" s="7">
        <v>41463</v>
      </c>
      <c r="F8512" t="s">
        <v>388</v>
      </c>
      <c r="G8512" t="s">
        <v>8359</v>
      </c>
    </row>
    <row r="8513" spans="1:7" x14ac:dyDescent="0.2">
      <c r="A8513" t="s">
        <v>8570</v>
      </c>
      <c r="B8513" t="str">
        <f t="shared" si="132"/>
        <v>A1220</v>
      </c>
      <c r="C8513" s="5">
        <v>0</v>
      </c>
      <c r="D8513" s="5">
        <v>0</v>
      </c>
      <c r="E8513" s="7">
        <v>41530</v>
      </c>
      <c r="F8513" t="s">
        <v>388</v>
      </c>
      <c r="G8513" t="s">
        <v>8359</v>
      </c>
    </row>
    <row r="8514" spans="1:7" x14ac:dyDescent="0.2">
      <c r="A8514" t="s">
        <v>8571</v>
      </c>
      <c r="B8514" t="str">
        <f t="shared" si="132"/>
        <v>A1219</v>
      </c>
      <c r="C8514" s="5">
        <v>0</v>
      </c>
      <c r="D8514" s="5">
        <v>0</v>
      </c>
      <c r="E8514" s="7">
        <v>41493</v>
      </c>
      <c r="F8514" t="s">
        <v>388</v>
      </c>
      <c r="G8514" t="s">
        <v>8359</v>
      </c>
    </row>
    <row r="8515" spans="1:7" x14ac:dyDescent="0.2">
      <c r="A8515" t="s">
        <v>8572</v>
      </c>
      <c r="B8515" t="str">
        <f t="shared" si="132"/>
        <v>A1218</v>
      </c>
      <c r="C8515" s="5">
        <v>0</v>
      </c>
      <c r="D8515" s="5">
        <v>0</v>
      </c>
      <c r="E8515" s="7">
        <v>41494</v>
      </c>
      <c r="F8515" t="s">
        <v>388</v>
      </c>
      <c r="G8515" t="s">
        <v>8359</v>
      </c>
    </row>
    <row r="8516" spans="1:7" x14ac:dyDescent="0.2">
      <c r="A8516" t="s">
        <v>8573</v>
      </c>
      <c r="B8516" t="str">
        <f t="shared" si="132"/>
        <v>A1217</v>
      </c>
      <c r="C8516" s="5">
        <v>0</v>
      </c>
      <c r="D8516" s="5">
        <v>0</v>
      </c>
      <c r="E8516" s="7">
        <v>41457</v>
      </c>
      <c r="F8516" t="s">
        <v>388</v>
      </c>
      <c r="G8516" t="s">
        <v>8359</v>
      </c>
    </row>
    <row r="8517" spans="1:7" x14ac:dyDescent="0.2">
      <c r="A8517" t="s">
        <v>8574</v>
      </c>
      <c r="B8517" t="str">
        <f t="shared" si="132"/>
        <v>A1216</v>
      </c>
      <c r="C8517" s="5">
        <v>0</v>
      </c>
      <c r="D8517" s="5">
        <v>0</v>
      </c>
      <c r="E8517" s="7">
        <v>41457</v>
      </c>
      <c r="F8517" t="s">
        <v>388</v>
      </c>
      <c r="G8517" t="s">
        <v>8359</v>
      </c>
    </row>
    <row r="8518" spans="1:7" x14ac:dyDescent="0.2">
      <c r="A8518" t="s">
        <v>8575</v>
      </c>
      <c r="B8518" t="str">
        <f t="shared" si="132"/>
        <v>A1215</v>
      </c>
      <c r="C8518" s="5">
        <v>0</v>
      </c>
      <c r="D8518" s="5">
        <v>0</v>
      </c>
      <c r="E8518" s="7">
        <v>41494</v>
      </c>
      <c r="F8518" t="s">
        <v>388</v>
      </c>
      <c r="G8518" t="s">
        <v>8359</v>
      </c>
    </row>
    <row r="8519" spans="1:7" x14ac:dyDescent="0.2">
      <c r="A8519" t="s">
        <v>8576</v>
      </c>
      <c r="B8519" t="str">
        <f t="shared" si="132"/>
        <v>A1214</v>
      </c>
      <c r="C8519" s="5">
        <v>0</v>
      </c>
      <c r="D8519" s="5">
        <v>0</v>
      </c>
      <c r="E8519" s="7">
        <v>41457</v>
      </c>
      <c r="F8519" t="s">
        <v>388</v>
      </c>
      <c r="G8519" t="s">
        <v>8359</v>
      </c>
    </row>
    <row r="8520" spans="1:7" x14ac:dyDescent="0.2">
      <c r="A8520" t="s">
        <v>8577</v>
      </c>
      <c r="B8520" t="str">
        <f t="shared" si="132"/>
        <v>A1213</v>
      </c>
      <c r="C8520" s="5">
        <v>0</v>
      </c>
      <c r="D8520" s="5">
        <v>0</v>
      </c>
      <c r="E8520" s="7">
        <v>41457</v>
      </c>
      <c r="F8520" t="s">
        <v>388</v>
      </c>
      <c r="G8520" t="s">
        <v>8359</v>
      </c>
    </row>
    <row r="8521" spans="1:7" x14ac:dyDescent="0.2">
      <c r="A8521" t="s">
        <v>8578</v>
      </c>
      <c r="B8521" t="str">
        <f t="shared" si="132"/>
        <v>A1212</v>
      </c>
      <c r="C8521" s="5">
        <v>0</v>
      </c>
      <c r="D8521" s="5">
        <v>0</v>
      </c>
      <c r="E8521" s="7">
        <v>41445</v>
      </c>
      <c r="F8521" t="s">
        <v>388</v>
      </c>
      <c r="G8521" t="s">
        <v>8359</v>
      </c>
    </row>
    <row r="8522" spans="1:7" x14ac:dyDescent="0.2">
      <c r="A8522" t="s">
        <v>8579</v>
      </c>
      <c r="B8522" t="str">
        <f t="shared" si="132"/>
        <v>A1211</v>
      </c>
      <c r="C8522" s="5">
        <v>0</v>
      </c>
      <c r="D8522" s="5">
        <v>0</v>
      </c>
      <c r="E8522" s="7">
        <v>41445</v>
      </c>
      <c r="F8522" t="s">
        <v>388</v>
      </c>
      <c r="G8522" t="s">
        <v>8359</v>
      </c>
    </row>
    <row r="8523" spans="1:7" x14ac:dyDescent="0.2">
      <c r="A8523" t="s">
        <v>8580</v>
      </c>
      <c r="B8523" t="str">
        <f t="shared" si="132"/>
        <v>A1210</v>
      </c>
      <c r="C8523" s="5">
        <v>0</v>
      </c>
      <c r="D8523" s="5">
        <v>0</v>
      </c>
      <c r="E8523" s="7">
        <v>41425</v>
      </c>
      <c r="F8523" t="s">
        <v>388</v>
      </c>
      <c r="G8523" t="s">
        <v>8359</v>
      </c>
    </row>
    <row r="8524" spans="1:7" x14ac:dyDescent="0.2">
      <c r="A8524" t="s">
        <v>8581</v>
      </c>
      <c r="B8524" t="str">
        <f t="shared" ref="B8524:B8587" si="133">LEFT(A8524,5)</f>
        <v>A1209</v>
      </c>
      <c r="C8524" s="5">
        <v>0</v>
      </c>
      <c r="D8524" s="5">
        <v>0</v>
      </c>
      <c r="E8524" s="7">
        <v>41414</v>
      </c>
      <c r="F8524" t="s">
        <v>388</v>
      </c>
      <c r="G8524" t="s">
        <v>8359</v>
      </c>
    </row>
    <row r="8525" spans="1:7" x14ac:dyDescent="0.2">
      <c r="A8525" t="s">
        <v>8582</v>
      </c>
      <c r="B8525" t="str">
        <f t="shared" si="133"/>
        <v>A1208</v>
      </c>
      <c r="C8525" s="5">
        <v>0</v>
      </c>
      <c r="D8525" s="5">
        <v>0</v>
      </c>
      <c r="E8525" s="7">
        <v>41423</v>
      </c>
      <c r="F8525" t="s">
        <v>388</v>
      </c>
      <c r="G8525" t="s">
        <v>8359</v>
      </c>
    </row>
    <row r="8526" spans="1:7" x14ac:dyDescent="0.2">
      <c r="A8526" t="s">
        <v>8583</v>
      </c>
      <c r="B8526" t="str">
        <f t="shared" si="133"/>
        <v>A1207</v>
      </c>
      <c r="C8526" s="5">
        <v>0</v>
      </c>
      <c r="D8526" s="5">
        <v>0</v>
      </c>
      <c r="E8526" s="7">
        <v>41445</v>
      </c>
      <c r="F8526" t="s">
        <v>388</v>
      </c>
      <c r="G8526" t="s">
        <v>8359</v>
      </c>
    </row>
    <row r="8527" spans="1:7" x14ac:dyDescent="0.2">
      <c r="A8527" t="s">
        <v>8584</v>
      </c>
      <c r="B8527" t="str">
        <f t="shared" si="133"/>
        <v>A1206</v>
      </c>
      <c r="C8527" s="5">
        <v>0</v>
      </c>
      <c r="D8527" s="5">
        <v>0</v>
      </c>
      <c r="E8527" s="7">
        <v>41423</v>
      </c>
      <c r="F8527" t="s">
        <v>388</v>
      </c>
      <c r="G8527" t="s">
        <v>8359</v>
      </c>
    </row>
    <row r="8528" spans="1:7" x14ac:dyDescent="0.2">
      <c r="A8528" t="s">
        <v>8585</v>
      </c>
      <c r="B8528" t="str">
        <f t="shared" si="133"/>
        <v>A1205</v>
      </c>
      <c r="C8528" s="5">
        <v>0</v>
      </c>
      <c r="D8528" s="5">
        <v>0</v>
      </c>
      <c r="E8528" s="7">
        <v>41388</v>
      </c>
      <c r="F8528" t="s">
        <v>388</v>
      </c>
      <c r="G8528" t="s">
        <v>8359</v>
      </c>
    </row>
    <row r="8529" spans="1:7" x14ac:dyDescent="0.2">
      <c r="A8529" t="s">
        <v>8586</v>
      </c>
      <c r="B8529" t="str">
        <f t="shared" si="133"/>
        <v>A1204</v>
      </c>
      <c r="C8529" s="5">
        <v>0</v>
      </c>
      <c r="D8529" s="5">
        <v>0</v>
      </c>
      <c r="E8529" s="7">
        <v>41417</v>
      </c>
      <c r="F8529" t="s">
        <v>388</v>
      </c>
      <c r="G8529" t="s">
        <v>8359</v>
      </c>
    </row>
    <row r="8530" spans="1:7" x14ac:dyDescent="0.2">
      <c r="A8530" t="s">
        <v>8587</v>
      </c>
      <c r="B8530" t="str">
        <f t="shared" si="133"/>
        <v>A1203</v>
      </c>
      <c r="C8530" s="5">
        <v>0</v>
      </c>
      <c r="D8530" s="5">
        <v>0</v>
      </c>
      <c r="E8530" s="7">
        <v>41358</v>
      </c>
      <c r="F8530" t="s">
        <v>388</v>
      </c>
      <c r="G8530" t="s">
        <v>8359</v>
      </c>
    </row>
    <row r="8531" spans="1:7" x14ac:dyDescent="0.2">
      <c r="A8531" t="s">
        <v>8588</v>
      </c>
      <c r="B8531" t="str">
        <f t="shared" si="133"/>
        <v>A1202</v>
      </c>
      <c r="C8531" s="5">
        <v>0</v>
      </c>
      <c r="D8531" s="5">
        <v>0</v>
      </c>
      <c r="E8531" s="7">
        <v>41369</v>
      </c>
      <c r="F8531" t="s">
        <v>388</v>
      </c>
      <c r="G8531" t="s">
        <v>8359</v>
      </c>
    </row>
    <row r="8532" spans="1:7" x14ac:dyDescent="0.2">
      <c r="A8532" t="s">
        <v>8589</v>
      </c>
      <c r="B8532" t="str">
        <f t="shared" si="133"/>
        <v>A1201</v>
      </c>
      <c r="C8532" s="5">
        <v>0</v>
      </c>
      <c r="D8532" s="5">
        <v>0</v>
      </c>
      <c r="E8532" s="7">
        <v>41358</v>
      </c>
      <c r="F8532" t="s">
        <v>388</v>
      </c>
      <c r="G8532" t="s">
        <v>8359</v>
      </c>
    </row>
    <row r="8533" spans="1:7" x14ac:dyDescent="0.2">
      <c r="A8533" t="s">
        <v>8590</v>
      </c>
      <c r="B8533" t="str">
        <f t="shared" si="133"/>
        <v>A1200</v>
      </c>
      <c r="C8533" s="5">
        <v>0</v>
      </c>
      <c r="D8533" s="5">
        <v>0</v>
      </c>
      <c r="E8533" s="7">
        <v>41331</v>
      </c>
      <c r="F8533" t="s">
        <v>388</v>
      </c>
      <c r="G8533" t="s">
        <v>8359</v>
      </c>
    </row>
    <row r="8534" spans="1:7" x14ac:dyDescent="0.2">
      <c r="A8534" t="s">
        <v>8591</v>
      </c>
      <c r="B8534" t="str">
        <f t="shared" si="133"/>
        <v>A1199</v>
      </c>
      <c r="C8534" s="5">
        <v>0</v>
      </c>
      <c r="D8534" s="5">
        <v>0</v>
      </c>
      <c r="E8534" s="7">
        <v>41369</v>
      </c>
      <c r="F8534" t="s">
        <v>388</v>
      </c>
      <c r="G8534" t="s">
        <v>8359</v>
      </c>
    </row>
    <row r="8535" spans="1:7" x14ac:dyDescent="0.2">
      <c r="A8535" t="s">
        <v>8592</v>
      </c>
      <c r="B8535" t="str">
        <f t="shared" si="133"/>
        <v>A1198</v>
      </c>
      <c r="C8535" s="5">
        <v>0</v>
      </c>
      <c r="D8535" s="5">
        <v>0</v>
      </c>
      <c r="E8535" s="7">
        <v>41331</v>
      </c>
      <c r="F8535" t="s">
        <v>388</v>
      </c>
      <c r="G8535" t="s">
        <v>8359</v>
      </c>
    </row>
    <row r="8536" spans="1:7" x14ac:dyDescent="0.2">
      <c r="A8536" t="s">
        <v>8593</v>
      </c>
      <c r="B8536" t="str">
        <f t="shared" si="133"/>
        <v>A1197</v>
      </c>
      <c r="C8536" s="5">
        <v>0</v>
      </c>
      <c r="D8536" s="5">
        <v>0</v>
      </c>
      <c r="E8536" s="7">
        <v>41331</v>
      </c>
      <c r="F8536" t="s">
        <v>388</v>
      </c>
      <c r="G8536" t="s">
        <v>8359</v>
      </c>
    </row>
    <row r="8537" spans="1:7" x14ac:dyDescent="0.2">
      <c r="A8537" t="s">
        <v>8594</v>
      </c>
      <c r="B8537" t="str">
        <f t="shared" si="133"/>
        <v>A1196</v>
      </c>
      <c r="C8537" s="5">
        <v>0</v>
      </c>
      <c r="D8537" s="5">
        <v>0</v>
      </c>
      <c r="E8537" s="7">
        <v>41339</v>
      </c>
      <c r="F8537" t="s">
        <v>388</v>
      </c>
      <c r="G8537" t="s">
        <v>8359</v>
      </c>
    </row>
    <row r="8538" spans="1:7" x14ac:dyDescent="0.2">
      <c r="A8538" t="s">
        <v>8595</v>
      </c>
      <c r="B8538" t="str">
        <f t="shared" si="133"/>
        <v>A1195</v>
      </c>
      <c r="C8538" s="5">
        <v>0</v>
      </c>
      <c r="D8538" s="5">
        <v>0</v>
      </c>
      <c r="E8538" s="7">
        <v>41583</v>
      </c>
      <c r="F8538" t="s">
        <v>388</v>
      </c>
      <c r="G8538" t="s">
        <v>8359</v>
      </c>
    </row>
    <row r="8539" spans="1:7" x14ac:dyDescent="0.2">
      <c r="A8539" t="s">
        <v>8596</v>
      </c>
      <c r="B8539" t="str">
        <f t="shared" si="133"/>
        <v>A1194</v>
      </c>
      <c r="C8539" s="5">
        <v>0</v>
      </c>
      <c r="D8539" s="5">
        <v>0</v>
      </c>
      <c r="E8539" s="7">
        <v>41558</v>
      </c>
      <c r="F8539" t="s">
        <v>388</v>
      </c>
      <c r="G8539" t="s">
        <v>8359</v>
      </c>
    </row>
    <row r="8540" spans="1:7" x14ac:dyDescent="0.2">
      <c r="A8540" t="s">
        <v>8597</v>
      </c>
      <c r="B8540" t="str">
        <f t="shared" si="133"/>
        <v>A1193</v>
      </c>
      <c r="C8540" s="5">
        <v>0</v>
      </c>
      <c r="D8540" s="5">
        <v>0</v>
      </c>
      <c r="E8540" s="7">
        <v>41374</v>
      </c>
      <c r="F8540" t="s">
        <v>388</v>
      </c>
      <c r="G8540" t="s">
        <v>8359</v>
      </c>
    </row>
    <row r="8541" spans="1:7" x14ac:dyDescent="0.2">
      <c r="A8541" t="s">
        <v>8598</v>
      </c>
      <c r="B8541" t="str">
        <f t="shared" si="133"/>
        <v>A1192</v>
      </c>
      <c r="C8541" s="5">
        <v>0</v>
      </c>
      <c r="D8541" s="5">
        <v>0</v>
      </c>
      <c r="E8541" s="7">
        <v>41618</v>
      </c>
      <c r="F8541" t="s">
        <v>15</v>
      </c>
      <c r="G8541" t="s">
        <v>59</v>
      </c>
    </row>
    <row r="8542" spans="1:7" x14ac:dyDescent="0.2">
      <c r="A8542" t="s">
        <v>8599</v>
      </c>
      <c r="B8542" t="str">
        <f t="shared" si="133"/>
        <v>A1191</v>
      </c>
      <c r="C8542" s="5">
        <v>0</v>
      </c>
      <c r="D8542" s="5">
        <v>0</v>
      </c>
      <c r="E8542" s="7">
        <v>41557</v>
      </c>
      <c r="F8542" t="s">
        <v>15</v>
      </c>
      <c r="G8542" t="s">
        <v>59</v>
      </c>
    </row>
    <row r="8543" spans="1:7" x14ac:dyDescent="0.2">
      <c r="A8543" t="s">
        <v>8600</v>
      </c>
      <c r="B8543" t="str">
        <f t="shared" si="133"/>
        <v>A1190</v>
      </c>
      <c r="C8543" s="5">
        <v>0</v>
      </c>
      <c r="D8543" s="5">
        <v>0</v>
      </c>
      <c r="E8543" s="7">
        <v>41694</v>
      </c>
      <c r="F8543" t="s">
        <v>15</v>
      </c>
      <c r="G8543" t="s">
        <v>59</v>
      </c>
    </row>
    <row r="8544" spans="1:7" x14ac:dyDescent="0.2">
      <c r="A8544" t="s">
        <v>8601</v>
      </c>
      <c r="B8544" t="str">
        <f t="shared" si="133"/>
        <v>A1189</v>
      </c>
      <c r="C8544" s="5">
        <v>0</v>
      </c>
      <c r="D8544" s="5">
        <v>0</v>
      </c>
      <c r="E8544" s="7">
        <v>42011</v>
      </c>
      <c r="F8544" t="s">
        <v>15</v>
      </c>
      <c r="G8544" t="s">
        <v>59</v>
      </c>
    </row>
    <row r="8545" spans="1:7" x14ac:dyDescent="0.2">
      <c r="A8545" t="s">
        <v>8602</v>
      </c>
      <c r="B8545" t="str">
        <f t="shared" si="133"/>
        <v>A1188</v>
      </c>
      <c r="C8545" s="5">
        <v>0</v>
      </c>
      <c r="D8545" s="5">
        <v>0</v>
      </c>
      <c r="E8545" s="7">
        <v>41718</v>
      </c>
      <c r="F8545" t="s">
        <v>15</v>
      </c>
      <c r="G8545" t="s">
        <v>59</v>
      </c>
    </row>
    <row r="8546" spans="1:7" x14ac:dyDescent="0.2">
      <c r="A8546" t="s">
        <v>8603</v>
      </c>
      <c r="B8546" t="str">
        <f t="shared" si="133"/>
        <v>A1187</v>
      </c>
      <c r="C8546" s="5">
        <v>0</v>
      </c>
      <c r="D8546" s="5">
        <v>0</v>
      </c>
      <c r="E8546" s="7"/>
      <c r="F8546" t="s">
        <v>12</v>
      </c>
      <c r="G8546" t="s">
        <v>13</v>
      </c>
    </row>
    <row r="8547" spans="1:7" x14ac:dyDescent="0.2">
      <c r="A8547" t="s">
        <v>8604</v>
      </c>
      <c r="B8547" t="str">
        <f t="shared" si="133"/>
        <v>A1186</v>
      </c>
      <c r="C8547" s="5">
        <v>0</v>
      </c>
      <c r="D8547" s="5">
        <v>0</v>
      </c>
      <c r="E8547" s="7">
        <v>42262</v>
      </c>
      <c r="F8547" t="s">
        <v>12</v>
      </c>
      <c r="G8547" t="s">
        <v>13</v>
      </c>
    </row>
    <row r="8548" spans="1:7" x14ac:dyDescent="0.2">
      <c r="A8548" t="s">
        <v>8605</v>
      </c>
      <c r="B8548" t="str">
        <f t="shared" si="133"/>
        <v>A1185</v>
      </c>
      <c r="C8548" s="5">
        <v>0</v>
      </c>
      <c r="D8548" s="5">
        <v>0</v>
      </c>
      <c r="E8548" s="7">
        <v>42368</v>
      </c>
      <c r="F8548" t="s">
        <v>12</v>
      </c>
      <c r="G8548" t="s">
        <v>13</v>
      </c>
    </row>
    <row r="8549" spans="1:7" x14ac:dyDescent="0.2">
      <c r="A8549" t="s">
        <v>8606</v>
      </c>
      <c r="B8549" t="str">
        <f t="shared" si="133"/>
        <v>A1184</v>
      </c>
      <c r="C8549" s="5">
        <v>0</v>
      </c>
      <c r="D8549" s="5">
        <v>0</v>
      </c>
      <c r="E8549" s="7">
        <v>42216</v>
      </c>
      <c r="F8549" t="s">
        <v>12</v>
      </c>
      <c r="G8549" t="s">
        <v>13</v>
      </c>
    </row>
    <row r="8550" spans="1:7" x14ac:dyDescent="0.2">
      <c r="A8550" t="s">
        <v>8607</v>
      </c>
      <c r="B8550" t="str">
        <f t="shared" si="133"/>
        <v>A1183</v>
      </c>
      <c r="C8550" s="5">
        <v>0</v>
      </c>
      <c r="D8550" s="5">
        <v>0</v>
      </c>
      <c r="E8550" s="7"/>
      <c r="F8550" t="s">
        <v>12</v>
      </c>
      <c r="G8550" t="s">
        <v>13</v>
      </c>
    </row>
    <row r="8551" spans="1:7" x14ac:dyDescent="0.2">
      <c r="A8551" t="s">
        <v>8608</v>
      </c>
      <c r="B8551" t="str">
        <f t="shared" si="133"/>
        <v>A1182</v>
      </c>
      <c r="C8551" s="5">
        <v>0</v>
      </c>
      <c r="D8551" s="5">
        <v>0</v>
      </c>
      <c r="E8551" s="7"/>
      <c r="F8551" t="s">
        <v>28</v>
      </c>
      <c r="G8551" t="s">
        <v>13</v>
      </c>
    </row>
    <row r="8552" spans="1:7" x14ac:dyDescent="0.2">
      <c r="A8552" t="s">
        <v>8609</v>
      </c>
      <c r="B8552" t="str">
        <f t="shared" si="133"/>
        <v>A1181</v>
      </c>
      <c r="C8552" s="5">
        <v>0</v>
      </c>
      <c r="D8552" s="5">
        <v>0</v>
      </c>
      <c r="E8552" s="7"/>
      <c r="F8552" t="s">
        <v>28</v>
      </c>
      <c r="G8552" t="s">
        <v>13</v>
      </c>
    </row>
    <row r="8553" spans="1:7" x14ac:dyDescent="0.2">
      <c r="A8553" t="s">
        <v>8610</v>
      </c>
      <c r="B8553" t="str">
        <f t="shared" si="133"/>
        <v>A1180</v>
      </c>
      <c r="C8553" s="5">
        <v>0</v>
      </c>
      <c r="D8553" s="5">
        <v>0</v>
      </c>
      <c r="E8553" s="7"/>
      <c r="F8553" t="s">
        <v>12</v>
      </c>
      <c r="G8553" t="s">
        <v>13</v>
      </c>
    </row>
    <row r="8554" spans="1:7" x14ac:dyDescent="0.2">
      <c r="A8554" t="s">
        <v>8611</v>
      </c>
      <c r="B8554" t="str">
        <f t="shared" si="133"/>
        <v>A1179</v>
      </c>
      <c r="C8554" s="5">
        <v>0</v>
      </c>
      <c r="D8554" s="5">
        <v>0</v>
      </c>
      <c r="E8554" s="7"/>
      <c r="F8554" t="s">
        <v>28</v>
      </c>
      <c r="G8554" t="s">
        <v>13</v>
      </c>
    </row>
    <row r="8555" spans="1:7" x14ac:dyDescent="0.2">
      <c r="A8555" t="s">
        <v>8612</v>
      </c>
      <c r="B8555" t="str">
        <f t="shared" si="133"/>
        <v>A1178</v>
      </c>
      <c r="C8555" s="5">
        <v>0</v>
      </c>
      <c r="D8555" s="5">
        <v>0</v>
      </c>
      <c r="E8555" s="7">
        <v>42114</v>
      </c>
      <c r="F8555" t="s">
        <v>1551</v>
      </c>
      <c r="G8555" t="s">
        <v>1552</v>
      </c>
    </row>
    <row r="8556" spans="1:7" x14ac:dyDescent="0.2">
      <c r="A8556" t="s">
        <v>8613</v>
      </c>
      <c r="B8556" t="str">
        <f t="shared" si="133"/>
        <v>A1177</v>
      </c>
      <c r="C8556" s="5">
        <v>0</v>
      </c>
      <c r="D8556" s="5">
        <v>0</v>
      </c>
      <c r="E8556" s="7">
        <v>42130</v>
      </c>
      <c r="F8556" t="s">
        <v>1551</v>
      </c>
      <c r="G8556" t="s">
        <v>1552</v>
      </c>
    </row>
    <row r="8557" spans="1:7" x14ac:dyDescent="0.2">
      <c r="A8557" t="s">
        <v>8614</v>
      </c>
      <c r="B8557" t="str">
        <f t="shared" si="133"/>
        <v>A1176</v>
      </c>
      <c r="C8557" s="5">
        <v>0</v>
      </c>
      <c r="D8557" s="5">
        <v>0</v>
      </c>
      <c r="E8557" s="7">
        <v>42136</v>
      </c>
      <c r="F8557" t="s">
        <v>1551</v>
      </c>
      <c r="G8557" t="s">
        <v>1552</v>
      </c>
    </row>
    <row r="8558" spans="1:7" x14ac:dyDescent="0.2">
      <c r="A8558" t="s">
        <v>8615</v>
      </c>
      <c r="B8558" t="str">
        <f t="shared" si="133"/>
        <v>A1175</v>
      </c>
      <c r="C8558" s="5">
        <v>39.887999999999998</v>
      </c>
      <c r="D8558" s="5">
        <v>41.379199999999997</v>
      </c>
      <c r="E8558" s="7">
        <v>42130</v>
      </c>
      <c r="F8558" t="s">
        <v>1551</v>
      </c>
      <c r="G8558" t="s">
        <v>1552</v>
      </c>
    </row>
    <row r="8559" spans="1:7" x14ac:dyDescent="0.2">
      <c r="A8559" t="s">
        <v>8616</v>
      </c>
      <c r="B8559" t="str">
        <f t="shared" si="133"/>
        <v>A1174</v>
      </c>
      <c r="C8559" s="5">
        <v>52.353000000000002</v>
      </c>
      <c r="D8559" s="5">
        <v>54.5349</v>
      </c>
      <c r="E8559" s="7">
        <v>42111</v>
      </c>
      <c r="F8559" t="s">
        <v>1551</v>
      </c>
      <c r="G8559" t="s">
        <v>1552</v>
      </c>
    </row>
    <row r="8560" spans="1:7" x14ac:dyDescent="0.2">
      <c r="A8560" t="s">
        <v>8617</v>
      </c>
      <c r="B8560" t="str">
        <f t="shared" si="133"/>
        <v>A1173</v>
      </c>
      <c r="C8560" s="5">
        <v>0</v>
      </c>
      <c r="D8560" s="5">
        <v>0</v>
      </c>
      <c r="E8560" s="7">
        <v>42102</v>
      </c>
      <c r="F8560" t="s">
        <v>1551</v>
      </c>
      <c r="G8560" t="s">
        <v>1552</v>
      </c>
    </row>
    <row r="8561" spans="1:7" x14ac:dyDescent="0.2">
      <c r="A8561" t="s">
        <v>8618</v>
      </c>
      <c r="B8561" t="str">
        <f t="shared" si="133"/>
        <v>A1172</v>
      </c>
      <c r="C8561" s="5">
        <v>0</v>
      </c>
      <c r="D8561" s="5">
        <v>0</v>
      </c>
      <c r="E8561" s="7">
        <v>42044</v>
      </c>
      <c r="F8561" t="s">
        <v>1551</v>
      </c>
      <c r="G8561" t="s">
        <v>1552</v>
      </c>
    </row>
    <row r="8562" spans="1:7" x14ac:dyDescent="0.2">
      <c r="A8562" t="s">
        <v>8619</v>
      </c>
      <c r="B8562" t="str">
        <f t="shared" si="133"/>
        <v>A1170</v>
      </c>
      <c r="C8562" s="5">
        <v>290</v>
      </c>
      <c r="D8562" s="5">
        <v>290</v>
      </c>
      <c r="E8562" s="7">
        <v>42055</v>
      </c>
      <c r="F8562" t="s">
        <v>1551</v>
      </c>
      <c r="G8562" t="s">
        <v>1552</v>
      </c>
    </row>
    <row r="8563" spans="1:7" x14ac:dyDescent="0.2">
      <c r="A8563" t="s">
        <v>8620</v>
      </c>
      <c r="B8563" t="str">
        <f t="shared" si="133"/>
        <v>A1169</v>
      </c>
      <c r="C8563" s="5">
        <v>0</v>
      </c>
      <c r="D8563" s="5">
        <v>0</v>
      </c>
      <c r="E8563" s="7">
        <v>42078</v>
      </c>
      <c r="F8563" t="s">
        <v>1551</v>
      </c>
      <c r="G8563" t="s">
        <v>1552</v>
      </c>
    </row>
    <row r="8564" spans="1:7" x14ac:dyDescent="0.2">
      <c r="A8564" t="s">
        <v>8621</v>
      </c>
      <c r="B8564" t="str">
        <f t="shared" si="133"/>
        <v>A1168</v>
      </c>
      <c r="C8564" s="5">
        <v>0</v>
      </c>
      <c r="D8564" s="5">
        <v>0</v>
      </c>
      <c r="E8564" s="7">
        <v>42079</v>
      </c>
      <c r="F8564" t="s">
        <v>1551</v>
      </c>
      <c r="G8564" t="s">
        <v>1552</v>
      </c>
    </row>
    <row r="8565" spans="1:7" x14ac:dyDescent="0.2">
      <c r="A8565" t="s">
        <v>8622</v>
      </c>
      <c r="B8565" t="str">
        <f t="shared" si="133"/>
        <v>A1167</v>
      </c>
      <c r="C8565" s="5">
        <v>0</v>
      </c>
      <c r="D8565" s="5">
        <v>0</v>
      </c>
      <c r="E8565" s="7">
        <v>42148</v>
      </c>
      <c r="F8565" t="s">
        <v>1551</v>
      </c>
      <c r="G8565" t="s">
        <v>1552</v>
      </c>
    </row>
    <row r="8566" spans="1:7" x14ac:dyDescent="0.2">
      <c r="A8566" t="s">
        <v>8623</v>
      </c>
      <c r="B8566" t="str">
        <f t="shared" si="133"/>
        <v>A1166</v>
      </c>
      <c r="C8566" s="5">
        <v>0</v>
      </c>
      <c r="D8566" s="5">
        <v>0</v>
      </c>
      <c r="E8566" s="7">
        <v>42095</v>
      </c>
      <c r="F8566" t="s">
        <v>1551</v>
      </c>
      <c r="G8566" t="s">
        <v>1552</v>
      </c>
    </row>
    <row r="8567" spans="1:7" x14ac:dyDescent="0.2">
      <c r="A8567" t="s">
        <v>8624</v>
      </c>
      <c r="B8567" t="str">
        <f t="shared" si="133"/>
        <v>A1165</v>
      </c>
      <c r="C8567" s="5">
        <v>0</v>
      </c>
      <c r="D8567" s="5">
        <v>0</v>
      </c>
      <c r="E8567" s="7">
        <v>42278</v>
      </c>
      <c r="F8567" t="s">
        <v>15</v>
      </c>
      <c r="G8567" t="s">
        <v>35</v>
      </c>
    </row>
    <row r="8568" spans="1:7" x14ac:dyDescent="0.2">
      <c r="A8568" t="s">
        <v>8625</v>
      </c>
      <c r="B8568" t="str">
        <f t="shared" si="133"/>
        <v>A1164</v>
      </c>
      <c r="C8568" s="5">
        <v>0</v>
      </c>
      <c r="D8568" s="5">
        <v>0</v>
      </c>
      <c r="E8568" s="7"/>
      <c r="F8568" t="s">
        <v>28</v>
      </c>
      <c r="G8568" t="s">
        <v>13</v>
      </c>
    </row>
    <row r="8569" spans="1:7" x14ac:dyDescent="0.2">
      <c r="A8569" t="s">
        <v>8626</v>
      </c>
      <c r="B8569" t="str">
        <f t="shared" si="133"/>
        <v>A1163</v>
      </c>
      <c r="C8569" s="5">
        <v>0</v>
      </c>
      <c r="D8569" s="5">
        <v>0</v>
      </c>
      <c r="E8569" s="7">
        <v>42279</v>
      </c>
      <c r="F8569" t="s">
        <v>15</v>
      </c>
      <c r="G8569" t="s">
        <v>35</v>
      </c>
    </row>
    <row r="8570" spans="1:7" x14ac:dyDescent="0.2">
      <c r="A8570" t="s">
        <v>8627</v>
      </c>
      <c r="B8570" t="str">
        <f t="shared" si="133"/>
        <v>A1162</v>
      </c>
      <c r="C8570" s="5">
        <v>0</v>
      </c>
      <c r="D8570" s="5">
        <v>0</v>
      </c>
      <c r="E8570" s="7">
        <v>41516</v>
      </c>
      <c r="F8570" t="s">
        <v>15</v>
      </c>
      <c r="G8570" t="s">
        <v>59</v>
      </c>
    </row>
    <row r="8571" spans="1:7" x14ac:dyDescent="0.2">
      <c r="A8571" t="s">
        <v>8628</v>
      </c>
      <c r="B8571" t="str">
        <f t="shared" si="133"/>
        <v>A1161</v>
      </c>
      <c r="C8571" s="5">
        <v>0</v>
      </c>
      <c r="D8571" s="5">
        <v>0</v>
      </c>
      <c r="E8571" s="7">
        <v>41450</v>
      </c>
      <c r="F8571" t="s">
        <v>15</v>
      </c>
      <c r="G8571" t="s">
        <v>59</v>
      </c>
    </row>
    <row r="8572" spans="1:7" x14ac:dyDescent="0.2">
      <c r="A8572" t="s">
        <v>8629</v>
      </c>
      <c r="B8572" t="str">
        <f t="shared" si="133"/>
        <v>A1160</v>
      </c>
      <c r="C8572" s="5">
        <v>0</v>
      </c>
      <c r="D8572" s="5">
        <v>0</v>
      </c>
      <c r="E8572" s="7">
        <v>41424</v>
      </c>
      <c r="F8572" t="s">
        <v>15</v>
      </c>
      <c r="G8572" t="s">
        <v>59</v>
      </c>
    </row>
    <row r="8573" spans="1:7" x14ac:dyDescent="0.2">
      <c r="A8573" t="s">
        <v>8630</v>
      </c>
      <c r="B8573" t="str">
        <f t="shared" si="133"/>
        <v>A1159</v>
      </c>
      <c r="C8573" s="5">
        <v>0</v>
      </c>
      <c r="D8573" s="5">
        <v>0</v>
      </c>
      <c r="E8573" s="7">
        <v>41409</v>
      </c>
      <c r="F8573" t="s">
        <v>15</v>
      </c>
      <c r="G8573" t="s">
        <v>59</v>
      </c>
    </row>
    <row r="8574" spans="1:7" x14ac:dyDescent="0.2">
      <c r="A8574" t="s">
        <v>8631</v>
      </c>
      <c r="B8574" t="str">
        <f t="shared" si="133"/>
        <v>A1158</v>
      </c>
      <c r="C8574" s="5">
        <v>0</v>
      </c>
      <c r="D8574" s="5">
        <v>0</v>
      </c>
      <c r="E8574" s="7">
        <v>41409</v>
      </c>
      <c r="F8574" t="s">
        <v>15</v>
      </c>
      <c r="G8574" t="s">
        <v>59</v>
      </c>
    </row>
    <row r="8575" spans="1:7" x14ac:dyDescent="0.2">
      <c r="A8575" t="s">
        <v>8632</v>
      </c>
      <c r="B8575" t="str">
        <f t="shared" si="133"/>
        <v>A1157</v>
      </c>
      <c r="C8575" s="5">
        <v>0</v>
      </c>
      <c r="D8575" s="5">
        <v>0</v>
      </c>
      <c r="E8575" s="7">
        <v>42327</v>
      </c>
      <c r="F8575" t="s">
        <v>15</v>
      </c>
      <c r="G8575" t="s">
        <v>59</v>
      </c>
    </row>
    <row r="8576" spans="1:7" x14ac:dyDescent="0.2">
      <c r="A8576" t="s">
        <v>8633</v>
      </c>
      <c r="B8576" t="str">
        <f t="shared" si="133"/>
        <v>A1156</v>
      </c>
      <c r="C8576" s="5">
        <v>0</v>
      </c>
      <c r="D8576" s="5">
        <v>0</v>
      </c>
      <c r="E8576" s="7">
        <v>42404</v>
      </c>
      <c r="F8576" t="s">
        <v>15</v>
      </c>
      <c r="G8576" t="s">
        <v>59</v>
      </c>
    </row>
    <row r="8577" spans="1:7" x14ac:dyDescent="0.2">
      <c r="A8577" t="s">
        <v>8634</v>
      </c>
      <c r="B8577" t="str">
        <f t="shared" si="133"/>
        <v>A1155</v>
      </c>
      <c r="C8577" s="5">
        <v>0</v>
      </c>
      <c r="D8577" s="5">
        <v>0</v>
      </c>
      <c r="E8577" s="7">
        <v>42200</v>
      </c>
      <c r="F8577" t="s">
        <v>15</v>
      </c>
      <c r="G8577" t="s">
        <v>59</v>
      </c>
    </row>
    <row r="8578" spans="1:7" x14ac:dyDescent="0.2">
      <c r="A8578" t="s">
        <v>8635</v>
      </c>
      <c r="B8578" t="str">
        <f t="shared" si="133"/>
        <v>A1154</v>
      </c>
      <c r="C8578" s="5">
        <v>0</v>
      </c>
      <c r="D8578" s="5">
        <v>0</v>
      </c>
      <c r="E8578" s="7">
        <v>42388</v>
      </c>
      <c r="F8578" t="s">
        <v>15</v>
      </c>
      <c r="G8578" t="s">
        <v>59</v>
      </c>
    </row>
    <row r="8579" spans="1:7" x14ac:dyDescent="0.2">
      <c r="A8579" t="s">
        <v>8636</v>
      </c>
      <c r="B8579" t="str">
        <f t="shared" si="133"/>
        <v>A1153</v>
      </c>
      <c r="C8579" s="5">
        <v>0</v>
      </c>
      <c r="D8579" s="5">
        <v>0</v>
      </c>
      <c r="E8579" s="7">
        <v>42321</v>
      </c>
      <c r="F8579" t="s">
        <v>15</v>
      </c>
      <c r="G8579" t="s">
        <v>59</v>
      </c>
    </row>
    <row r="8580" spans="1:7" x14ac:dyDescent="0.2">
      <c r="A8580" t="s">
        <v>8637</v>
      </c>
      <c r="B8580" t="str">
        <f t="shared" si="133"/>
        <v>A1152</v>
      </c>
      <c r="C8580" s="5">
        <v>0</v>
      </c>
      <c r="D8580" s="5">
        <v>0</v>
      </c>
      <c r="E8580" s="7">
        <v>42384</v>
      </c>
      <c r="F8580" t="s">
        <v>15</v>
      </c>
      <c r="G8580" t="s">
        <v>59</v>
      </c>
    </row>
    <row r="8581" spans="1:7" x14ac:dyDescent="0.2">
      <c r="A8581" t="s">
        <v>8638</v>
      </c>
      <c r="B8581" t="str">
        <f t="shared" si="133"/>
        <v>A1151</v>
      </c>
      <c r="C8581" s="5">
        <v>201.01339999999999</v>
      </c>
      <c r="D8581" s="5">
        <v>204.82839999999999</v>
      </c>
      <c r="E8581" s="7">
        <v>42157</v>
      </c>
      <c r="F8581" t="s">
        <v>15</v>
      </c>
      <c r="G8581" t="s">
        <v>6152</v>
      </c>
    </row>
    <row r="8582" spans="1:7" x14ac:dyDescent="0.2">
      <c r="A8582" t="s">
        <v>8639</v>
      </c>
      <c r="B8582" t="str">
        <f t="shared" si="133"/>
        <v>A1150</v>
      </c>
      <c r="C8582" s="5">
        <v>79.888000000000005</v>
      </c>
      <c r="D8582" s="5">
        <v>79.904200000000003</v>
      </c>
      <c r="E8582" s="7">
        <v>42296</v>
      </c>
      <c r="F8582" t="s">
        <v>15</v>
      </c>
      <c r="G8582" t="s">
        <v>6152</v>
      </c>
    </row>
    <row r="8583" spans="1:7" x14ac:dyDescent="0.2">
      <c r="A8583" t="s">
        <v>8640</v>
      </c>
      <c r="B8583" t="str">
        <f t="shared" si="133"/>
        <v>A1149</v>
      </c>
      <c r="C8583" s="5">
        <v>127.73309999999999</v>
      </c>
      <c r="D8583" s="5">
        <v>125.3755</v>
      </c>
      <c r="E8583" s="7">
        <v>42213</v>
      </c>
      <c r="F8583" t="s">
        <v>15</v>
      </c>
      <c r="G8583" t="s">
        <v>6152</v>
      </c>
    </row>
    <row r="8584" spans="1:7" x14ac:dyDescent="0.2">
      <c r="A8584" t="s">
        <v>8641</v>
      </c>
      <c r="B8584" t="str">
        <f t="shared" si="133"/>
        <v>A1148</v>
      </c>
      <c r="C8584" s="5">
        <v>24.129000000000001</v>
      </c>
      <c r="D8584" s="5">
        <v>22.706099999999999</v>
      </c>
      <c r="E8584" s="7">
        <v>42222</v>
      </c>
      <c r="F8584" t="s">
        <v>15</v>
      </c>
      <c r="G8584" t="s">
        <v>6152</v>
      </c>
    </row>
    <row r="8585" spans="1:7" x14ac:dyDescent="0.2">
      <c r="A8585" t="s">
        <v>8642</v>
      </c>
      <c r="B8585" t="str">
        <f t="shared" si="133"/>
        <v>A1147</v>
      </c>
      <c r="C8585" s="5">
        <v>8.2042999999999999</v>
      </c>
      <c r="D8585" s="5">
        <v>7.8970000000000002</v>
      </c>
      <c r="E8585" s="7">
        <v>42150</v>
      </c>
      <c r="F8585" t="s">
        <v>15</v>
      </c>
      <c r="G8585" t="s">
        <v>6152</v>
      </c>
    </row>
    <row r="8586" spans="1:7" x14ac:dyDescent="0.2">
      <c r="A8586" t="s">
        <v>8643</v>
      </c>
      <c r="B8586" t="str">
        <f t="shared" si="133"/>
        <v>A1146</v>
      </c>
      <c r="C8586" s="5">
        <v>0</v>
      </c>
      <c r="D8586" s="5">
        <v>0</v>
      </c>
      <c r="E8586" s="7">
        <v>42367</v>
      </c>
      <c r="F8586" t="s">
        <v>15</v>
      </c>
      <c r="G8586" t="s">
        <v>59</v>
      </c>
    </row>
    <row r="8587" spans="1:7" x14ac:dyDescent="0.2">
      <c r="A8587" t="s">
        <v>8644</v>
      </c>
      <c r="B8587" t="str">
        <f t="shared" si="133"/>
        <v>A1145</v>
      </c>
      <c r="C8587" s="5">
        <v>952.43690000000004</v>
      </c>
      <c r="D8587" s="5">
        <v>937.93230000000005</v>
      </c>
      <c r="E8587" s="7">
        <v>42199</v>
      </c>
      <c r="F8587" t="s">
        <v>15</v>
      </c>
      <c r="G8587" t="s">
        <v>6152</v>
      </c>
    </row>
    <row r="8588" spans="1:7" x14ac:dyDescent="0.2">
      <c r="A8588" t="s">
        <v>8645</v>
      </c>
      <c r="B8588" t="str">
        <f t="shared" ref="B8588:B8651" si="134">LEFT(A8588,5)</f>
        <v>A1144</v>
      </c>
      <c r="C8588" s="5">
        <v>0</v>
      </c>
      <c r="D8588" s="5">
        <v>0</v>
      </c>
      <c r="E8588" s="7"/>
      <c r="F8588" t="s">
        <v>12</v>
      </c>
      <c r="G8588" t="s">
        <v>13</v>
      </c>
    </row>
    <row r="8589" spans="1:7" x14ac:dyDescent="0.2">
      <c r="A8589" t="s">
        <v>8646</v>
      </c>
      <c r="B8589" t="str">
        <f t="shared" si="134"/>
        <v>A1143</v>
      </c>
      <c r="C8589" s="5">
        <v>0</v>
      </c>
      <c r="D8589" s="5">
        <v>0</v>
      </c>
      <c r="E8589" s="7">
        <v>42154</v>
      </c>
      <c r="F8589" t="s">
        <v>15</v>
      </c>
      <c r="G8589" t="s">
        <v>59</v>
      </c>
    </row>
    <row r="8590" spans="1:7" x14ac:dyDescent="0.2">
      <c r="A8590" t="s">
        <v>8647</v>
      </c>
      <c r="B8590" t="str">
        <f t="shared" si="134"/>
        <v>A1142</v>
      </c>
      <c r="C8590" s="5">
        <v>0</v>
      </c>
      <c r="D8590" s="5">
        <v>0</v>
      </c>
      <c r="E8590" s="7">
        <v>42321</v>
      </c>
      <c r="F8590" t="s">
        <v>15</v>
      </c>
      <c r="G8590" t="s">
        <v>35</v>
      </c>
    </row>
    <row r="8591" spans="1:7" x14ac:dyDescent="0.2">
      <c r="A8591" t="s">
        <v>8648</v>
      </c>
      <c r="B8591" t="str">
        <f t="shared" si="134"/>
        <v>A1141</v>
      </c>
      <c r="C8591" s="5">
        <v>0</v>
      </c>
      <c r="D8591" s="5">
        <v>0</v>
      </c>
      <c r="E8591" s="7">
        <v>42321</v>
      </c>
      <c r="F8591" t="s">
        <v>15</v>
      </c>
      <c r="G8591" t="s">
        <v>35</v>
      </c>
    </row>
    <row r="8592" spans="1:7" x14ac:dyDescent="0.2">
      <c r="A8592" t="s">
        <v>8649</v>
      </c>
      <c r="B8592" t="str">
        <f t="shared" si="134"/>
        <v>A1140</v>
      </c>
      <c r="C8592" s="5">
        <v>0</v>
      </c>
      <c r="D8592" s="5">
        <v>0</v>
      </c>
      <c r="E8592" s="7"/>
      <c r="F8592" t="s">
        <v>12</v>
      </c>
      <c r="G8592" t="s">
        <v>13</v>
      </c>
    </row>
    <row r="8593" spans="1:7" x14ac:dyDescent="0.2">
      <c r="A8593" t="s">
        <v>8650</v>
      </c>
      <c r="B8593" t="str">
        <f t="shared" si="134"/>
        <v>A1138</v>
      </c>
      <c r="C8593" s="5">
        <v>0</v>
      </c>
      <c r="D8593" s="5">
        <v>0</v>
      </c>
      <c r="E8593" s="7">
        <v>42224</v>
      </c>
      <c r="F8593" t="s">
        <v>15</v>
      </c>
      <c r="G8593" t="s">
        <v>35</v>
      </c>
    </row>
    <row r="8594" spans="1:7" x14ac:dyDescent="0.2">
      <c r="A8594" t="s">
        <v>8651</v>
      </c>
      <c r="B8594" t="str">
        <f t="shared" si="134"/>
        <v>A1137</v>
      </c>
      <c r="C8594" s="5">
        <v>0</v>
      </c>
      <c r="D8594" s="5">
        <v>0</v>
      </c>
      <c r="E8594" s="7">
        <v>42368</v>
      </c>
      <c r="F8594" t="s">
        <v>12</v>
      </c>
      <c r="G8594" t="s">
        <v>13</v>
      </c>
    </row>
    <row r="8595" spans="1:7" x14ac:dyDescent="0.2">
      <c r="A8595" t="s">
        <v>8652</v>
      </c>
      <c r="B8595" t="str">
        <f t="shared" si="134"/>
        <v>A1136</v>
      </c>
      <c r="C8595" s="5">
        <v>0</v>
      </c>
      <c r="D8595" s="5">
        <v>0</v>
      </c>
      <c r="E8595" s="7">
        <v>42368</v>
      </c>
      <c r="F8595" t="s">
        <v>12</v>
      </c>
      <c r="G8595" t="s">
        <v>13</v>
      </c>
    </row>
    <row r="8596" spans="1:7" x14ac:dyDescent="0.2">
      <c r="A8596" t="s">
        <v>8653</v>
      </c>
      <c r="B8596" t="str">
        <f t="shared" si="134"/>
        <v>A1135</v>
      </c>
      <c r="C8596" s="5">
        <v>0</v>
      </c>
      <c r="D8596" s="5">
        <v>0</v>
      </c>
      <c r="E8596" s="7">
        <v>42299</v>
      </c>
      <c r="F8596" t="s">
        <v>12</v>
      </c>
      <c r="G8596" t="s">
        <v>13</v>
      </c>
    </row>
    <row r="8597" spans="1:7" x14ac:dyDescent="0.2">
      <c r="A8597" t="s">
        <v>8654</v>
      </c>
      <c r="B8597" t="str">
        <f t="shared" si="134"/>
        <v>A1134</v>
      </c>
      <c r="C8597" s="5">
        <v>0</v>
      </c>
      <c r="D8597" s="5">
        <v>0</v>
      </c>
      <c r="E8597" s="7">
        <v>42228</v>
      </c>
      <c r="F8597" t="s">
        <v>12</v>
      </c>
      <c r="G8597" t="s">
        <v>13</v>
      </c>
    </row>
    <row r="8598" spans="1:7" x14ac:dyDescent="0.2">
      <c r="A8598" t="s">
        <v>8655</v>
      </c>
      <c r="B8598" t="str">
        <f t="shared" si="134"/>
        <v>A1133</v>
      </c>
      <c r="C8598" s="5">
        <v>0</v>
      </c>
      <c r="D8598" s="5">
        <v>0</v>
      </c>
      <c r="E8598" s="7">
        <v>42368</v>
      </c>
      <c r="F8598" t="s">
        <v>12</v>
      </c>
      <c r="G8598" t="s">
        <v>13</v>
      </c>
    </row>
    <row r="8599" spans="1:7" x14ac:dyDescent="0.2">
      <c r="A8599" t="s">
        <v>8656</v>
      </c>
      <c r="B8599" t="str">
        <f t="shared" si="134"/>
        <v>A1132</v>
      </c>
      <c r="C8599" s="5">
        <v>0</v>
      </c>
      <c r="D8599" s="5">
        <v>0</v>
      </c>
      <c r="E8599" s="7">
        <v>42368</v>
      </c>
      <c r="F8599" t="s">
        <v>12</v>
      </c>
      <c r="G8599" t="s">
        <v>13</v>
      </c>
    </row>
    <row r="8600" spans="1:7" x14ac:dyDescent="0.2">
      <c r="A8600" t="s">
        <v>8657</v>
      </c>
      <c r="B8600" t="str">
        <f t="shared" si="134"/>
        <v>A1131</v>
      </c>
      <c r="C8600" s="5">
        <v>0</v>
      </c>
      <c r="D8600" s="5">
        <v>0</v>
      </c>
      <c r="E8600" s="7">
        <v>42237</v>
      </c>
      <c r="F8600" t="s">
        <v>12</v>
      </c>
      <c r="G8600" t="s">
        <v>13</v>
      </c>
    </row>
    <row r="8601" spans="1:7" x14ac:dyDescent="0.2">
      <c r="A8601" t="s">
        <v>8658</v>
      </c>
      <c r="B8601" t="str">
        <f t="shared" si="134"/>
        <v>A1130</v>
      </c>
      <c r="C8601" s="5">
        <v>0</v>
      </c>
      <c r="D8601" s="5">
        <v>0</v>
      </c>
      <c r="E8601" s="7">
        <v>42265</v>
      </c>
      <c r="F8601" t="s">
        <v>15</v>
      </c>
      <c r="G8601" t="s">
        <v>35</v>
      </c>
    </row>
    <row r="8602" spans="1:7" x14ac:dyDescent="0.2">
      <c r="A8602" t="s">
        <v>8659</v>
      </c>
      <c r="B8602" t="str">
        <f t="shared" si="134"/>
        <v>A1129</v>
      </c>
      <c r="C8602" s="5">
        <v>0</v>
      </c>
      <c r="D8602" s="5">
        <v>0</v>
      </c>
      <c r="E8602" s="7"/>
      <c r="F8602" t="s">
        <v>15</v>
      </c>
      <c r="G8602" t="s">
        <v>35</v>
      </c>
    </row>
    <row r="8603" spans="1:7" x14ac:dyDescent="0.2">
      <c r="A8603" t="s">
        <v>8660</v>
      </c>
      <c r="B8603" t="str">
        <f t="shared" si="134"/>
        <v>A1128</v>
      </c>
      <c r="C8603" s="5">
        <v>0</v>
      </c>
      <c r="D8603" s="5">
        <v>0</v>
      </c>
      <c r="E8603" s="7">
        <v>42384</v>
      </c>
      <c r="F8603" t="s">
        <v>15</v>
      </c>
      <c r="G8603" t="s">
        <v>35</v>
      </c>
    </row>
    <row r="8604" spans="1:7" x14ac:dyDescent="0.2">
      <c r="A8604" t="s">
        <v>8661</v>
      </c>
      <c r="B8604" t="str">
        <f t="shared" si="134"/>
        <v>A1127</v>
      </c>
      <c r="C8604" s="5">
        <v>0</v>
      </c>
      <c r="D8604" s="5">
        <v>0</v>
      </c>
      <c r="E8604" s="7">
        <v>42275</v>
      </c>
      <c r="F8604" t="s">
        <v>12</v>
      </c>
      <c r="G8604" t="s">
        <v>13</v>
      </c>
    </row>
    <row r="8605" spans="1:7" x14ac:dyDescent="0.2">
      <c r="A8605" t="s">
        <v>8662</v>
      </c>
      <c r="B8605" t="str">
        <f t="shared" si="134"/>
        <v>A1126</v>
      </c>
      <c r="C8605" s="5">
        <v>187.29</v>
      </c>
      <c r="D8605" s="5">
        <v>187.29</v>
      </c>
      <c r="E8605" s="7">
        <v>42172</v>
      </c>
      <c r="F8605" t="s">
        <v>103</v>
      </c>
      <c r="G8605" t="s">
        <v>13</v>
      </c>
    </row>
    <row r="8606" spans="1:7" x14ac:dyDescent="0.2">
      <c r="A8606" t="s">
        <v>8663</v>
      </c>
      <c r="B8606" t="str">
        <f t="shared" si="134"/>
        <v>A1125</v>
      </c>
      <c r="C8606" s="5">
        <v>0</v>
      </c>
      <c r="D8606" s="5">
        <v>0</v>
      </c>
      <c r="E8606" s="7">
        <v>42325</v>
      </c>
      <c r="F8606" t="s">
        <v>12</v>
      </c>
      <c r="G8606" t="s">
        <v>13</v>
      </c>
    </row>
    <row r="8607" spans="1:7" x14ac:dyDescent="0.2">
      <c r="A8607" t="s">
        <v>8664</v>
      </c>
      <c r="B8607" t="str">
        <f t="shared" si="134"/>
        <v>A1124</v>
      </c>
      <c r="C8607" s="5">
        <v>0</v>
      </c>
      <c r="D8607" s="5">
        <v>0</v>
      </c>
      <c r="E8607" s="7">
        <v>42208</v>
      </c>
      <c r="F8607" t="s">
        <v>12</v>
      </c>
      <c r="G8607" t="s">
        <v>13</v>
      </c>
    </row>
    <row r="8608" spans="1:7" x14ac:dyDescent="0.2">
      <c r="A8608" t="s">
        <v>8665</v>
      </c>
      <c r="B8608" t="str">
        <f t="shared" si="134"/>
        <v>A1123</v>
      </c>
      <c r="C8608" s="5">
        <v>788.96140000000003</v>
      </c>
      <c r="D8608" s="5">
        <v>796.82</v>
      </c>
      <c r="E8608" s="7">
        <v>42171</v>
      </c>
      <c r="F8608" t="s">
        <v>103</v>
      </c>
      <c r="G8608" t="s">
        <v>13</v>
      </c>
    </row>
    <row r="8609" spans="1:7" x14ac:dyDescent="0.2">
      <c r="A8609" t="s">
        <v>8666</v>
      </c>
      <c r="B8609" t="str">
        <f t="shared" si="134"/>
        <v>A1122</v>
      </c>
      <c r="C8609" s="5">
        <v>227.2696</v>
      </c>
      <c r="D8609" s="5">
        <v>227.27</v>
      </c>
      <c r="E8609" s="7">
        <v>42177</v>
      </c>
      <c r="F8609" t="s">
        <v>103</v>
      </c>
      <c r="G8609" t="s">
        <v>13</v>
      </c>
    </row>
    <row r="8610" spans="1:7" x14ac:dyDescent="0.2">
      <c r="A8610" t="s">
        <v>8667</v>
      </c>
      <c r="B8610" t="str">
        <f t="shared" si="134"/>
        <v>A1121</v>
      </c>
      <c r="C8610" s="5">
        <v>0</v>
      </c>
      <c r="D8610" s="5">
        <v>0</v>
      </c>
      <c r="E8610" s="7">
        <v>42236</v>
      </c>
      <c r="F8610" t="s">
        <v>15</v>
      </c>
      <c r="G8610" t="s">
        <v>35</v>
      </c>
    </row>
    <row r="8611" spans="1:7" x14ac:dyDescent="0.2">
      <c r="A8611" t="s">
        <v>8668</v>
      </c>
      <c r="B8611" t="str">
        <f t="shared" si="134"/>
        <v>A1120</v>
      </c>
      <c r="C8611" s="5">
        <v>0</v>
      </c>
      <c r="D8611" s="5">
        <v>0</v>
      </c>
      <c r="E8611" s="7">
        <v>42321</v>
      </c>
      <c r="F8611" t="s">
        <v>15</v>
      </c>
      <c r="G8611" t="s">
        <v>35</v>
      </c>
    </row>
    <row r="8612" spans="1:7" x14ac:dyDescent="0.2">
      <c r="A8612" t="s">
        <v>8669</v>
      </c>
      <c r="B8612" t="str">
        <f t="shared" si="134"/>
        <v>A1119</v>
      </c>
      <c r="C8612" s="5">
        <v>0</v>
      </c>
      <c r="D8612" s="5">
        <v>0</v>
      </c>
      <c r="E8612" s="7">
        <v>42188</v>
      </c>
      <c r="F8612" t="s">
        <v>12</v>
      </c>
      <c r="G8612" t="s">
        <v>13</v>
      </c>
    </row>
    <row r="8613" spans="1:7" x14ac:dyDescent="0.2">
      <c r="A8613" t="s">
        <v>8670</v>
      </c>
      <c r="B8613" t="str">
        <f t="shared" si="134"/>
        <v>A1118</v>
      </c>
      <c r="C8613" s="5">
        <v>250.50970000000001</v>
      </c>
      <c r="D8613" s="5">
        <v>264.26</v>
      </c>
      <c r="E8613" s="7">
        <v>42159</v>
      </c>
      <c r="F8613" t="s">
        <v>103</v>
      </c>
      <c r="G8613" t="s">
        <v>13</v>
      </c>
    </row>
    <row r="8614" spans="1:7" x14ac:dyDescent="0.2">
      <c r="A8614" t="s">
        <v>8671</v>
      </c>
      <c r="B8614" t="str">
        <f t="shared" si="134"/>
        <v>A1117</v>
      </c>
      <c r="C8614" s="5">
        <v>281.23739999999998</v>
      </c>
      <c r="D8614" s="5">
        <v>281.24</v>
      </c>
      <c r="E8614" s="7">
        <v>42167</v>
      </c>
      <c r="F8614" t="s">
        <v>103</v>
      </c>
      <c r="G8614" t="s">
        <v>13</v>
      </c>
    </row>
    <row r="8615" spans="1:7" x14ac:dyDescent="0.2">
      <c r="A8615" t="s">
        <v>8672</v>
      </c>
      <c r="B8615" t="str">
        <f t="shared" si="134"/>
        <v>A1116</v>
      </c>
      <c r="C8615" s="5">
        <v>0</v>
      </c>
      <c r="D8615" s="5">
        <v>0</v>
      </c>
      <c r="E8615" s="7">
        <v>42193</v>
      </c>
      <c r="F8615" t="s">
        <v>12</v>
      </c>
      <c r="G8615" t="s">
        <v>13</v>
      </c>
    </row>
    <row r="8616" spans="1:7" x14ac:dyDescent="0.2">
      <c r="A8616" t="s">
        <v>8673</v>
      </c>
      <c r="B8616" t="str">
        <f t="shared" si="134"/>
        <v>A1115</v>
      </c>
      <c r="C8616" s="5">
        <v>499.46</v>
      </c>
      <c r="D8616" s="5">
        <v>486.86</v>
      </c>
      <c r="E8616" s="7">
        <v>42213</v>
      </c>
      <c r="F8616" t="s">
        <v>103</v>
      </c>
      <c r="G8616" t="s">
        <v>13</v>
      </c>
    </row>
    <row r="8617" spans="1:7" x14ac:dyDescent="0.2">
      <c r="A8617" t="s">
        <v>8674</v>
      </c>
      <c r="B8617" t="str">
        <f t="shared" si="134"/>
        <v>A1114</v>
      </c>
      <c r="C8617" s="5">
        <v>0</v>
      </c>
      <c r="D8617" s="5">
        <v>0</v>
      </c>
      <c r="E8617" s="7">
        <v>42174</v>
      </c>
      <c r="F8617" t="s">
        <v>103</v>
      </c>
      <c r="G8617" t="s">
        <v>13</v>
      </c>
    </row>
    <row r="8618" spans="1:7" x14ac:dyDescent="0.2">
      <c r="A8618" t="s">
        <v>8675</v>
      </c>
      <c r="B8618" t="str">
        <f t="shared" si="134"/>
        <v>A1113</v>
      </c>
      <c r="C8618" s="5">
        <v>0</v>
      </c>
      <c r="D8618" s="5">
        <v>0</v>
      </c>
      <c r="E8618" s="7">
        <v>42174</v>
      </c>
      <c r="F8618" t="s">
        <v>12</v>
      </c>
      <c r="G8618" t="s">
        <v>13</v>
      </c>
    </row>
    <row r="8619" spans="1:7" x14ac:dyDescent="0.2">
      <c r="A8619" t="s">
        <v>8676</v>
      </c>
      <c r="B8619" t="str">
        <f t="shared" si="134"/>
        <v>A1112</v>
      </c>
      <c r="C8619" s="5">
        <v>4026.5789</v>
      </c>
      <c r="D8619" s="5">
        <v>4026.58</v>
      </c>
      <c r="E8619" s="7">
        <v>42167</v>
      </c>
      <c r="F8619" t="s">
        <v>103</v>
      </c>
      <c r="G8619" t="s">
        <v>13</v>
      </c>
    </row>
    <row r="8620" spans="1:7" x14ac:dyDescent="0.2">
      <c r="A8620" t="s">
        <v>8677</v>
      </c>
      <c r="B8620" t="str">
        <f t="shared" si="134"/>
        <v>A1111</v>
      </c>
      <c r="C8620" s="5">
        <v>0</v>
      </c>
      <c r="D8620" s="5">
        <v>0</v>
      </c>
      <c r="E8620" s="7">
        <v>42275</v>
      </c>
      <c r="F8620" t="s">
        <v>28</v>
      </c>
      <c r="G8620" t="s">
        <v>13</v>
      </c>
    </row>
    <row r="8621" spans="1:7" x14ac:dyDescent="0.2">
      <c r="A8621" t="s">
        <v>8678</v>
      </c>
      <c r="B8621" t="str">
        <f t="shared" si="134"/>
        <v>A1110</v>
      </c>
      <c r="C8621" s="5">
        <v>0</v>
      </c>
      <c r="D8621" s="5">
        <v>0</v>
      </c>
      <c r="E8621" s="7">
        <v>42368</v>
      </c>
      <c r="F8621" t="s">
        <v>12</v>
      </c>
      <c r="G8621" t="s">
        <v>13</v>
      </c>
    </row>
    <row r="8622" spans="1:7" x14ac:dyDescent="0.2">
      <c r="A8622" t="s">
        <v>8679</v>
      </c>
      <c r="B8622" t="str">
        <f t="shared" si="134"/>
        <v>A1109</v>
      </c>
      <c r="C8622" s="5">
        <v>0</v>
      </c>
      <c r="D8622" s="5">
        <v>0</v>
      </c>
      <c r="E8622" s="7">
        <v>42368</v>
      </c>
      <c r="F8622" t="s">
        <v>12</v>
      </c>
      <c r="G8622" t="s">
        <v>13</v>
      </c>
    </row>
    <row r="8623" spans="1:7" x14ac:dyDescent="0.2">
      <c r="A8623" t="s">
        <v>8680</v>
      </c>
      <c r="B8623" t="str">
        <f t="shared" si="134"/>
        <v>A1108</v>
      </c>
      <c r="C8623" s="5">
        <v>0</v>
      </c>
      <c r="D8623" s="5">
        <v>0</v>
      </c>
      <c r="E8623" s="7">
        <v>42369</v>
      </c>
      <c r="F8623" t="s">
        <v>12</v>
      </c>
      <c r="G8623" t="s">
        <v>13</v>
      </c>
    </row>
    <row r="8624" spans="1:7" x14ac:dyDescent="0.2">
      <c r="A8624" t="s">
        <v>8681</v>
      </c>
      <c r="B8624" t="str">
        <f t="shared" si="134"/>
        <v>A1107</v>
      </c>
      <c r="C8624" s="5">
        <v>0</v>
      </c>
      <c r="D8624" s="5">
        <v>0</v>
      </c>
      <c r="E8624" s="7">
        <v>42368</v>
      </c>
      <c r="F8624" t="s">
        <v>12</v>
      </c>
      <c r="G8624" t="s">
        <v>13</v>
      </c>
    </row>
    <row r="8625" spans="1:7" x14ac:dyDescent="0.2">
      <c r="A8625" t="s">
        <v>8682</v>
      </c>
      <c r="B8625" t="str">
        <f t="shared" si="134"/>
        <v>A1106</v>
      </c>
      <c r="C8625" s="5">
        <v>0</v>
      </c>
      <c r="D8625" s="5">
        <v>0</v>
      </c>
      <c r="E8625" s="7">
        <v>42368</v>
      </c>
      <c r="F8625" t="s">
        <v>12</v>
      </c>
      <c r="G8625" t="s">
        <v>13</v>
      </c>
    </row>
    <row r="8626" spans="1:7" x14ac:dyDescent="0.2">
      <c r="A8626" t="s">
        <v>8683</v>
      </c>
      <c r="B8626" t="str">
        <f t="shared" si="134"/>
        <v>A1105</v>
      </c>
      <c r="C8626" s="5">
        <v>0</v>
      </c>
      <c r="D8626" s="5">
        <v>0</v>
      </c>
      <c r="E8626" s="7">
        <v>42368</v>
      </c>
      <c r="F8626" t="s">
        <v>12</v>
      </c>
      <c r="G8626" t="s">
        <v>13</v>
      </c>
    </row>
    <row r="8627" spans="1:7" x14ac:dyDescent="0.2">
      <c r="A8627" t="s">
        <v>8684</v>
      </c>
      <c r="B8627" t="str">
        <f t="shared" si="134"/>
        <v>A1104</v>
      </c>
      <c r="C8627" s="5">
        <v>0</v>
      </c>
      <c r="D8627" s="5">
        <v>0</v>
      </c>
      <c r="E8627" s="7">
        <v>42368</v>
      </c>
      <c r="F8627" t="s">
        <v>12</v>
      </c>
      <c r="G8627" t="s">
        <v>13</v>
      </c>
    </row>
    <row r="8628" spans="1:7" x14ac:dyDescent="0.2">
      <c r="A8628" t="s">
        <v>8685</v>
      </c>
      <c r="B8628" t="str">
        <f t="shared" si="134"/>
        <v>A1103</v>
      </c>
      <c r="C8628" s="5">
        <v>0</v>
      </c>
      <c r="D8628" s="5">
        <v>0</v>
      </c>
      <c r="E8628" s="7">
        <v>42171</v>
      </c>
      <c r="F8628" t="s">
        <v>15</v>
      </c>
      <c r="G8628" t="s">
        <v>35</v>
      </c>
    </row>
    <row r="8629" spans="1:7" x14ac:dyDescent="0.2">
      <c r="A8629" t="s">
        <v>8686</v>
      </c>
      <c r="B8629" t="str">
        <f t="shared" si="134"/>
        <v>A1102</v>
      </c>
      <c r="C8629" s="5">
        <v>0</v>
      </c>
      <c r="D8629" s="5">
        <v>0</v>
      </c>
      <c r="E8629" s="7">
        <v>42384</v>
      </c>
      <c r="F8629" t="s">
        <v>15</v>
      </c>
      <c r="G8629" t="s">
        <v>35</v>
      </c>
    </row>
    <row r="8630" spans="1:7" x14ac:dyDescent="0.2">
      <c r="A8630" t="s">
        <v>8687</v>
      </c>
      <c r="B8630" t="str">
        <f t="shared" si="134"/>
        <v>A1101</v>
      </c>
      <c r="C8630" s="5">
        <v>0</v>
      </c>
      <c r="D8630" s="5">
        <v>0</v>
      </c>
      <c r="E8630" s="7">
        <v>42222</v>
      </c>
      <c r="F8630" t="s">
        <v>15</v>
      </c>
      <c r="G8630" t="s">
        <v>35</v>
      </c>
    </row>
    <row r="8631" spans="1:7" x14ac:dyDescent="0.2">
      <c r="A8631" t="s">
        <v>8688</v>
      </c>
      <c r="B8631" t="str">
        <f t="shared" si="134"/>
        <v>A1100</v>
      </c>
      <c r="C8631" s="5">
        <v>0</v>
      </c>
      <c r="D8631" s="5">
        <v>0</v>
      </c>
      <c r="E8631" s="7">
        <v>42321</v>
      </c>
      <c r="F8631" t="s">
        <v>15</v>
      </c>
      <c r="G8631" t="s">
        <v>35</v>
      </c>
    </row>
    <row r="8632" spans="1:7" x14ac:dyDescent="0.2">
      <c r="A8632" t="s">
        <v>8689</v>
      </c>
      <c r="B8632" t="str">
        <f t="shared" si="134"/>
        <v>A1099</v>
      </c>
      <c r="C8632" s="5">
        <v>0</v>
      </c>
      <c r="D8632" s="5">
        <v>0</v>
      </c>
      <c r="E8632" s="7">
        <v>42384</v>
      </c>
      <c r="F8632" t="s">
        <v>15</v>
      </c>
      <c r="G8632" t="s">
        <v>35</v>
      </c>
    </row>
    <row r="8633" spans="1:7" x14ac:dyDescent="0.2">
      <c r="A8633" t="s">
        <v>8690</v>
      </c>
      <c r="B8633" t="str">
        <f t="shared" si="134"/>
        <v>A1098</v>
      </c>
      <c r="C8633" s="5">
        <v>0</v>
      </c>
      <c r="D8633" s="5">
        <v>0</v>
      </c>
      <c r="E8633" s="7">
        <v>42286</v>
      </c>
      <c r="F8633" t="s">
        <v>12</v>
      </c>
      <c r="G8633" t="s">
        <v>13</v>
      </c>
    </row>
    <row r="8634" spans="1:7" x14ac:dyDescent="0.2">
      <c r="A8634" t="s">
        <v>8691</v>
      </c>
      <c r="B8634" t="str">
        <f t="shared" si="134"/>
        <v>A1096</v>
      </c>
      <c r="C8634" s="5">
        <v>0</v>
      </c>
      <c r="D8634" s="5">
        <v>0</v>
      </c>
      <c r="E8634" s="7">
        <v>42173</v>
      </c>
      <c r="F8634" t="s">
        <v>12</v>
      </c>
      <c r="G8634" t="s">
        <v>13</v>
      </c>
    </row>
    <row r="8635" spans="1:7" x14ac:dyDescent="0.2">
      <c r="A8635" t="s">
        <v>8692</v>
      </c>
      <c r="B8635" t="str">
        <f t="shared" si="134"/>
        <v>A1095</v>
      </c>
      <c r="C8635" s="5">
        <v>0</v>
      </c>
      <c r="D8635" s="5">
        <v>0</v>
      </c>
      <c r="E8635" s="7">
        <v>42187</v>
      </c>
      <c r="F8635" t="s">
        <v>12</v>
      </c>
      <c r="G8635" t="s">
        <v>13</v>
      </c>
    </row>
    <row r="8636" spans="1:7" x14ac:dyDescent="0.2">
      <c r="A8636" t="s">
        <v>8693</v>
      </c>
      <c r="B8636" t="str">
        <f t="shared" si="134"/>
        <v>A1094</v>
      </c>
      <c r="C8636" s="5">
        <v>0</v>
      </c>
      <c r="D8636" s="5">
        <v>0</v>
      </c>
      <c r="E8636" s="7">
        <v>42214</v>
      </c>
      <c r="F8636" t="s">
        <v>12</v>
      </c>
      <c r="G8636" t="s">
        <v>13</v>
      </c>
    </row>
    <row r="8637" spans="1:7" x14ac:dyDescent="0.2">
      <c r="A8637" t="s">
        <v>8694</v>
      </c>
      <c r="B8637" t="str">
        <f t="shared" si="134"/>
        <v>A1093</v>
      </c>
      <c r="C8637" s="5">
        <v>0</v>
      </c>
      <c r="D8637" s="5">
        <v>0</v>
      </c>
      <c r="E8637" s="7">
        <v>42368</v>
      </c>
      <c r="F8637" t="s">
        <v>12</v>
      </c>
      <c r="G8637" t="s">
        <v>13</v>
      </c>
    </row>
    <row r="8638" spans="1:7" x14ac:dyDescent="0.2">
      <c r="A8638" t="s">
        <v>8695</v>
      </c>
      <c r="B8638" t="str">
        <f t="shared" si="134"/>
        <v>A1092</v>
      </c>
      <c r="C8638" s="5">
        <v>0</v>
      </c>
      <c r="D8638" s="5">
        <v>0</v>
      </c>
      <c r="E8638" s="7"/>
      <c r="F8638" t="s">
        <v>12</v>
      </c>
      <c r="G8638" t="s">
        <v>13</v>
      </c>
    </row>
    <row r="8639" spans="1:7" x14ac:dyDescent="0.2">
      <c r="A8639" t="s">
        <v>8696</v>
      </c>
      <c r="B8639" t="str">
        <f t="shared" si="134"/>
        <v>A1091</v>
      </c>
      <c r="C8639" s="5">
        <v>0</v>
      </c>
      <c r="D8639" s="5">
        <v>0</v>
      </c>
      <c r="E8639" s="7"/>
      <c r="F8639" t="s">
        <v>12</v>
      </c>
      <c r="G8639" t="s">
        <v>13</v>
      </c>
    </row>
    <row r="8640" spans="1:7" x14ac:dyDescent="0.2">
      <c r="A8640" t="s">
        <v>8697</v>
      </c>
      <c r="B8640" t="str">
        <f t="shared" si="134"/>
        <v>A1090</v>
      </c>
      <c r="C8640" s="5">
        <v>0</v>
      </c>
      <c r="D8640" s="5">
        <v>0</v>
      </c>
      <c r="E8640" s="7">
        <v>42368</v>
      </c>
      <c r="F8640" t="s">
        <v>12</v>
      </c>
      <c r="G8640" t="s">
        <v>13</v>
      </c>
    </row>
    <row r="8641" spans="1:7" x14ac:dyDescent="0.2">
      <c r="A8641" t="s">
        <v>8698</v>
      </c>
      <c r="B8641" t="str">
        <f t="shared" si="134"/>
        <v>A1089</v>
      </c>
      <c r="C8641" s="5">
        <v>0</v>
      </c>
      <c r="D8641" s="5">
        <v>0</v>
      </c>
      <c r="E8641" s="7">
        <v>42214</v>
      </c>
      <c r="F8641" t="s">
        <v>28</v>
      </c>
      <c r="G8641" t="s">
        <v>13</v>
      </c>
    </row>
    <row r="8642" spans="1:7" x14ac:dyDescent="0.2">
      <c r="A8642" t="s">
        <v>8699</v>
      </c>
      <c r="B8642" t="str">
        <f t="shared" si="134"/>
        <v>A1088</v>
      </c>
      <c r="C8642" s="5">
        <v>0</v>
      </c>
      <c r="D8642" s="5">
        <v>0</v>
      </c>
      <c r="E8642" s="7">
        <v>42368</v>
      </c>
      <c r="F8642" t="s">
        <v>12</v>
      </c>
      <c r="G8642" t="s">
        <v>13</v>
      </c>
    </row>
    <row r="8643" spans="1:7" x14ac:dyDescent="0.2">
      <c r="A8643" t="s">
        <v>8700</v>
      </c>
      <c r="B8643" t="str">
        <f t="shared" si="134"/>
        <v>A1087</v>
      </c>
      <c r="C8643" s="5">
        <v>0</v>
      </c>
      <c r="D8643" s="5">
        <v>0</v>
      </c>
      <c r="E8643" s="7">
        <v>42368</v>
      </c>
      <c r="F8643" t="s">
        <v>12</v>
      </c>
      <c r="G8643" t="s">
        <v>13</v>
      </c>
    </row>
    <row r="8644" spans="1:7" x14ac:dyDescent="0.2">
      <c r="A8644" t="s">
        <v>8701</v>
      </c>
      <c r="B8644" t="str">
        <f t="shared" si="134"/>
        <v>A1086</v>
      </c>
      <c r="C8644" s="5">
        <v>0</v>
      </c>
      <c r="D8644" s="5">
        <v>0</v>
      </c>
      <c r="E8644" s="7">
        <v>42205</v>
      </c>
      <c r="F8644" t="s">
        <v>12</v>
      </c>
      <c r="G8644" t="s">
        <v>13</v>
      </c>
    </row>
    <row r="8645" spans="1:7" x14ac:dyDescent="0.2">
      <c r="A8645" t="s">
        <v>8702</v>
      </c>
      <c r="B8645" t="str">
        <f t="shared" si="134"/>
        <v>A1085</v>
      </c>
      <c r="C8645" s="5">
        <v>0</v>
      </c>
      <c r="D8645" s="5">
        <v>0</v>
      </c>
      <c r="E8645" s="7">
        <v>42179</v>
      </c>
      <c r="F8645" t="s">
        <v>12</v>
      </c>
      <c r="G8645" t="s">
        <v>13</v>
      </c>
    </row>
    <row r="8646" spans="1:7" x14ac:dyDescent="0.2">
      <c r="A8646" t="s">
        <v>8703</v>
      </c>
      <c r="B8646" t="str">
        <f t="shared" si="134"/>
        <v>A1084</v>
      </c>
      <c r="C8646" s="5">
        <v>0</v>
      </c>
      <c r="D8646" s="5">
        <v>0</v>
      </c>
      <c r="E8646" s="7">
        <v>42229</v>
      </c>
      <c r="F8646" t="s">
        <v>12</v>
      </c>
      <c r="G8646" t="s">
        <v>13</v>
      </c>
    </row>
    <row r="8647" spans="1:7" x14ac:dyDescent="0.2">
      <c r="A8647" t="s">
        <v>8704</v>
      </c>
      <c r="B8647" t="str">
        <f t="shared" si="134"/>
        <v>A1083</v>
      </c>
      <c r="C8647" s="5">
        <v>0</v>
      </c>
      <c r="D8647" s="5">
        <v>0</v>
      </c>
      <c r="E8647" s="7">
        <v>42321</v>
      </c>
      <c r="F8647" t="s">
        <v>15</v>
      </c>
      <c r="G8647" t="s">
        <v>35</v>
      </c>
    </row>
    <row r="8648" spans="1:7" x14ac:dyDescent="0.2">
      <c r="A8648" t="s">
        <v>8705</v>
      </c>
      <c r="B8648" t="str">
        <f t="shared" si="134"/>
        <v>A1082</v>
      </c>
      <c r="C8648" s="5">
        <v>0</v>
      </c>
      <c r="D8648" s="5">
        <v>0</v>
      </c>
      <c r="E8648" s="7">
        <v>42321</v>
      </c>
      <c r="F8648" t="s">
        <v>15</v>
      </c>
      <c r="G8648" t="s">
        <v>35</v>
      </c>
    </row>
    <row r="8649" spans="1:7" x14ac:dyDescent="0.2">
      <c r="A8649" t="s">
        <v>8706</v>
      </c>
      <c r="B8649" t="str">
        <f t="shared" si="134"/>
        <v>A1081</v>
      </c>
      <c r="C8649" s="5">
        <v>0</v>
      </c>
      <c r="D8649" s="5">
        <v>0</v>
      </c>
      <c r="E8649" s="7">
        <v>42321</v>
      </c>
      <c r="F8649" t="s">
        <v>15</v>
      </c>
      <c r="G8649" t="s">
        <v>35</v>
      </c>
    </row>
    <row r="8650" spans="1:7" x14ac:dyDescent="0.2">
      <c r="A8650" t="s">
        <v>8707</v>
      </c>
      <c r="B8650" t="str">
        <f t="shared" si="134"/>
        <v>A1080</v>
      </c>
      <c r="C8650" s="5">
        <v>0</v>
      </c>
      <c r="D8650" s="5">
        <v>0</v>
      </c>
      <c r="E8650" s="7">
        <v>42150</v>
      </c>
      <c r="F8650" t="s">
        <v>15</v>
      </c>
      <c r="G8650" t="s">
        <v>35</v>
      </c>
    </row>
    <row r="8651" spans="1:7" x14ac:dyDescent="0.2">
      <c r="A8651" t="s">
        <v>8708</v>
      </c>
      <c r="B8651" t="str">
        <f t="shared" si="134"/>
        <v>A1079</v>
      </c>
      <c r="C8651" s="5">
        <v>0</v>
      </c>
      <c r="D8651" s="5">
        <v>0</v>
      </c>
      <c r="E8651" s="7">
        <v>42200</v>
      </c>
      <c r="F8651" t="s">
        <v>15</v>
      </c>
      <c r="G8651" t="s">
        <v>35</v>
      </c>
    </row>
    <row r="8652" spans="1:7" x14ac:dyDescent="0.2">
      <c r="A8652" t="s">
        <v>8709</v>
      </c>
      <c r="B8652" t="str">
        <f t="shared" ref="B8652:B8715" si="135">LEFT(A8652,5)</f>
        <v>A1078</v>
      </c>
      <c r="C8652" s="5">
        <v>0</v>
      </c>
      <c r="D8652" s="5">
        <v>0</v>
      </c>
      <c r="E8652" s="7">
        <v>42368</v>
      </c>
      <c r="F8652" t="s">
        <v>12</v>
      </c>
      <c r="G8652" t="s">
        <v>13</v>
      </c>
    </row>
    <row r="8653" spans="1:7" x14ac:dyDescent="0.2">
      <c r="A8653" t="s">
        <v>8710</v>
      </c>
      <c r="B8653" t="str">
        <f t="shared" si="135"/>
        <v>A1077</v>
      </c>
      <c r="C8653" s="5">
        <v>0</v>
      </c>
      <c r="D8653" s="5">
        <v>0</v>
      </c>
      <c r="E8653" s="7">
        <v>42185</v>
      </c>
      <c r="F8653" t="s">
        <v>12</v>
      </c>
      <c r="G8653" t="s">
        <v>13</v>
      </c>
    </row>
    <row r="8654" spans="1:7" x14ac:dyDescent="0.2">
      <c r="A8654" t="s">
        <v>8711</v>
      </c>
      <c r="B8654" t="str">
        <f t="shared" si="135"/>
        <v>A1076</v>
      </c>
      <c r="C8654" s="5">
        <v>0</v>
      </c>
      <c r="D8654" s="5">
        <v>0</v>
      </c>
      <c r="E8654" s="7">
        <v>42277</v>
      </c>
      <c r="F8654" t="s">
        <v>12</v>
      </c>
      <c r="G8654" t="s">
        <v>13</v>
      </c>
    </row>
    <row r="8655" spans="1:7" x14ac:dyDescent="0.2">
      <c r="A8655" t="s">
        <v>8712</v>
      </c>
      <c r="B8655" t="str">
        <f t="shared" si="135"/>
        <v>A1075</v>
      </c>
      <c r="C8655" s="5">
        <v>150.6</v>
      </c>
      <c r="D8655" s="5">
        <v>150.6</v>
      </c>
      <c r="E8655" s="7">
        <v>42160</v>
      </c>
      <c r="F8655" t="s">
        <v>103</v>
      </c>
      <c r="G8655" t="s">
        <v>13</v>
      </c>
    </row>
    <row r="8656" spans="1:7" x14ac:dyDescent="0.2">
      <c r="A8656" t="s">
        <v>8713</v>
      </c>
      <c r="B8656" t="str">
        <f t="shared" si="135"/>
        <v>A1074</v>
      </c>
      <c r="C8656" s="5">
        <v>0</v>
      </c>
      <c r="D8656" s="5">
        <v>0</v>
      </c>
      <c r="E8656" s="7">
        <v>42220</v>
      </c>
      <c r="F8656" t="s">
        <v>12</v>
      </c>
      <c r="G8656" t="s">
        <v>13</v>
      </c>
    </row>
    <row r="8657" spans="1:7" x14ac:dyDescent="0.2">
      <c r="A8657" t="s">
        <v>8714</v>
      </c>
      <c r="B8657" t="str">
        <f t="shared" si="135"/>
        <v>A1073</v>
      </c>
      <c r="C8657" s="5">
        <v>0</v>
      </c>
      <c r="D8657" s="5">
        <v>0</v>
      </c>
      <c r="E8657" s="7">
        <v>42170</v>
      </c>
      <c r="F8657" t="s">
        <v>12</v>
      </c>
      <c r="G8657" t="s">
        <v>13</v>
      </c>
    </row>
    <row r="8658" spans="1:7" x14ac:dyDescent="0.2">
      <c r="A8658" t="s">
        <v>8715</v>
      </c>
      <c r="B8658" t="str">
        <f t="shared" si="135"/>
        <v>A1072</v>
      </c>
      <c r="C8658" s="5">
        <v>0</v>
      </c>
      <c r="D8658" s="5">
        <v>0</v>
      </c>
      <c r="E8658" s="7"/>
      <c r="F8658" t="s">
        <v>12</v>
      </c>
      <c r="G8658" t="s">
        <v>13</v>
      </c>
    </row>
    <row r="8659" spans="1:7" x14ac:dyDescent="0.2">
      <c r="A8659" t="s">
        <v>8716</v>
      </c>
      <c r="B8659" t="str">
        <f t="shared" si="135"/>
        <v>A1071</v>
      </c>
      <c r="C8659" s="5">
        <v>0</v>
      </c>
      <c r="D8659" s="5">
        <v>0</v>
      </c>
      <c r="E8659" s="7"/>
      <c r="F8659" t="s">
        <v>12</v>
      </c>
      <c r="G8659" t="s">
        <v>13</v>
      </c>
    </row>
    <row r="8660" spans="1:7" x14ac:dyDescent="0.2">
      <c r="A8660" t="s">
        <v>8717</v>
      </c>
      <c r="B8660" t="str">
        <f t="shared" si="135"/>
        <v>A1070</v>
      </c>
      <c r="C8660" s="5">
        <v>0</v>
      </c>
      <c r="D8660" s="5">
        <v>0</v>
      </c>
      <c r="E8660" s="7">
        <v>42179</v>
      </c>
      <c r="F8660" t="s">
        <v>12</v>
      </c>
      <c r="G8660" t="s">
        <v>13</v>
      </c>
    </row>
    <row r="8661" spans="1:7" x14ac:dyDescent="0.2">
      <c r="A8661" t="s">
        <v>8718</v>
      </c>
      <c r="B8661" t="str">
        <f t="shared" si="135"/>
        <v>A1069</v>
      </c>
      <c r="C8661" s="5">
        <v>0</v>
      </c>
      <c r="D8661" s="5">
        <v>0</v>
      </c>
      <c r="E8661" s="7"/>
      <c r="F8661" t="s">
        <v>46</v>
      </c>
      <c r="G8661" t="s">
        <v>47</v>
      </c>
    </row>
    <row r="8662" spans="1:7" x14ac:dyDescent="0.2">
      <c r="A8662" t="s">
        <v>8719</v>
      </c>
      <c r="B8662" t="str">
        <f t="shared" si="135"/>
        <v>A1068</v>
      </c>
      <c r="C8662" s="5">
        <v>0</v>
      </c>
      <c r="D8662" s="5">
        <v>0</v>
      </c>
      <c r="E8662" s="7"/>
      <c r="F8662" t="s">
        <v>46</v>
      </c>
      <c r="G8662" t="s">
        <v>47</v>
      </c>
    </row>
    <row r="8663" spans="1:7" x14ac:dyDescent="0.2">
      <c r="A8663" t="s">
        <v>8720</v>
      </c>
      <c r="B8663" t="str">
        <f t="shared" si="135"/>
        <v>A1067</v>
      </c>
      <c r="C8663" s="5">
        <v>0</v>
      </c>
      <c r="D8663" s="5">
        <v>0</v>
      </c>
      <c r="E8663" s="7"/>
      <c r="F8663" t="s">
        <v>46</v>
      </c>
      <c r="G8663" t="s">
        <v>47</v>
      </c>
    </row>
    <row r="8664" spans="1:7" x14ac:dyDescent="0.2">
      <c r="A8664" t="s">
        <v>8721</v>
      </c>
      <c r="B8664" t="str">
        <f t="shared" si="135"/>
        <v>A1066</v>
      </c>
      <c r="C8664" s="5">
        <v>0</v>
      </c>
      <c r="D8664" s="5">
        <v>0</v>
      </c>
      <c r="E8664" s="7"/>
      <c r="F8664" t="s">
        <v>46</v>
      </c>
      <c r="G8664" t="s">
        <v>47</v>
      </c>
    </row>
    <row r="8665" spans="1:7" x14ac:dyDescent="0.2">
      <c r="A8665" t="s">
        <v>8722</v>
      </c>
      <c r="B8665" t="str">
        <f t="shared" si="135"/>
        <v>A1065</v>
      </c>
      <c r="C8665" s="5">
        <v>0</v>
      </c>
      <c r="D8665" s="5">
        <v>0</v>
      </c>
      <c r="E8665" s="7"/>
      <c r="F8665" t="s">
        <v>46</v>
      </c>
      <c r="G8665" t="s">
        <v>47</v>
      </c>
    </row>
    <row r="8666" spans="1:7" x14ac:dyDescent="0.2">
      <c r="A8666" t="s">
        <v>8723</v>
      </c>
      <c r="B8666" t="str">
        <f t="shared" si="135"/>
        <v>A1064</v>
      </c>
      <c r="C8666" s="5">
        <v>0</v>
      </c>
      <c r="D8666" s="5">
        <v>0</v>
      </c>
      <c r="E8666" s="7"/>
      <c r="F8666" t="s">
        <v>46</v>
      </c>
      <c r="G8666" t="s">
        <v>47</v>
      </c>
    </row>
    <row r="8667" spans="1:7" x14ac:dyDescent="0.2">
      <c r="A8667" t="s">
        <v>8724</v>
      </c>
      <c r="B8667" t="str">
        <f t="shared" si="135"/>
        <v>A1063</v>
      </c>
      <c r="C8667" s="5">
        <v>0</v>
      </c>
      <c r="D8667" s="5">
        <v>0</v>
      </c>
      <c r="E8667" s="7"/>
      <c r="F8667" t="s">
        <v>46</v>
      </c>
      <c r="G8667" t="s">
        <v>47</v>
      </c>
    </row>
    <row r="8668" spans="1:7" x14ac:dyDescent="0.2">
      <c r="A8668" t="s">
        <v>8725</v>
      </c>
      <c r="B8668" t="str">
        <f t="shared" si="135"/>
        <v>A1062</v>
      </c>
      <c r="C8668" s="5">
        <v>0</v>
      </c>
      <c r="D8668" s="5">
        <v>0</v>
      </c>
      <c r="E8668" s="7"/>
      <c r="F8668" t="s">
        <v>46</v>
      </c>
      <c r="G8668" t="s">
        <v>47</v>
      </c>
    </row>
    <row r="8669" spans="1:7" x14ac:dyDescent="0.2">
      <c r="A8669" t="s">
        <v>8726</v>
      </c>
      <c r="B8669" t="str">
        <f t="shared" si="135"/>
        <v>A1061</v>
      </c>
      <c r="C8669" s="5">
        <v>0</v>
      </c>
      <c r="D8669" s="5">
        <v>0</v>
      </c>
      <c r="E8669" s="7"/>
      <c r="F8669" t="s">
        <v>46</v>
      </c>
      <c r="G8669" t="s">
        <v>47</v>
      </c>
    </row>
    <row r="8670" spans="1:7" x14ac:dyDescent="0.2">
      <c r="A8670" t="s">
        <v>8727</v>
      </c>
      <c r="B8670" t="str">
        <f t="shared" si="135"/>
        <v>A1060</v>
      </c>
      <c r="C8670" s="5">
        <v>0</v>
      </c>
      <c r="D8670" s="5">
        <v>0</v>
      </c>
      <c r="E8670" s="7"/>
      <c r="F8670" t="s">
        <v>46</v>
      </c>
      <c r="G8670" t="s">
        <v>47</v>
      </c>
    </row>
    <row r="8671" spans="1:7" x14ac:dyDescent="0.2">
      <c r="A8671" t="s">
        <v>8728</v>
      </c>
      <c r="B8671" t="str">
        <f t="shared" si="135"/>
        <v>A1059</v>
      </c>
      <c r="C8671" s="5">
        <v>0</v>
      </c>
      <c r="D8671" s="5">
        <v>0</v>
      </c>
      <c r="E8671" s="7"/>
      <c r="F8671" t="s">
        <v>46</v>
      </c>
      <c r="G8671" t="s">
        <v>47</v>
      </c>
    </row>
    <row r="8672" spans="1:7" x14ac:dyDescent="0.2">
      <c r="A8672" t="s">
        <v>8729</v>
      </c>
      <c r="B8672" t="str">
        <f t="shared" si="135"/>
        <v>A1058</v>
      </c>
      <c r="C8672" s="5">
        <v>0</v>
      </c>
      <c r="D8672" s="5">
        <v>0</v>
      </c>
      <c r="E8672" s="7"/>
      <c r="F8672" t="s">
        <v>46</v>
      </c>
      <c r="G8672" t="s">
        <v>47</v>
      </c>
    </row>
    <row r="8673" spans="1:7" x14ac:dyDescent="0.2">
      <c r="A8673" t="s">
        <v>8730</v>
      </c>
      <c r="B8673" t="str">
        <f t="shared" si="135"/>
        <v>A1057</v>
      </c>
      <c r="C8673" s="5">
        <v>0</v>
      </c>
      <c r="D8673" s="5">
        <v>0</v>
      </c>
      <c r="E8673" s="7"/>
      <c r="F8673" t="s">
        <v>46</v>
      </c>
      <c r="G8673" t="s">
        <v>47</v>
      </c>
    </row>
    <row r="8674" spans="1:7" x14ac:dyDescent="0.2">
      <c r="A8674" t="s">
        <v>8731</v>
      </c>
      <c r="B8674" t="str">
        <f t="shared" si="135"/>
        <v>A1056</v>
      </c>
      <c r="C8674" s="5">
        <v>0</v>
      </c>
      <c r="D8674" s="5">
        <v>0</v>
      </c>
      <c r="E8674" s="7"/>
      <c r="F8674" t="s">
        <v>46</v>
      </c>
      <c r="G8674" t="s">
        <v>47</v>
      </c>
    </row>
    <row r="8675" spans="1:7" x14ac:dyDescent="0.2">
      <c r="A8675" t="s">
        <v>8732</v>
      </c>
      <c r="B8675" t="str">
        <f t="shared" si="135"/>
        <v>A1055</v>
      </c>
      <c r="C8675" s="5">
        <v>0</v>
      </c>
      <c r="D8675" s="5">
        <v>0</v>
      </c>
      <c r="E8675" s="7"/>
      <c r="F8675" t="s">
        <v>46</v>
      </c>
      <c r="G8675" t="s">
        <v>47</v>
      </c>
    </row>
    <row r="8676" spans="1:7" x14ac:dyDescent="0.2">
      <c r="A8676" t="s">
        <v>8733</v>
      </c>
      <c r="B8676" t="str">
        <f t="shared" si="135"/>
        <v>A1054</v>
      </c>
      <c r="C8676" s="5">
        <v>0</v>
      </c>
      <c r="D8676" s="5">
        <v>0</v>
      </c>
      <c r="E8676" s="7"/>
      <c r="F8676" t="s">
        <v>46</v>
      </c>
      <c r="G8676" t="s">
        <v>47</v>
      </c>
    </row>
    <row r="8677" spans="1:7" x14ac:dyDescent="0.2">
      <c r="A8677" t="s">
        <v>8734</v>
      </c>
      <c r="B8677" t="str">
        <f t="shared" si="135"/>
        <v>A1053</v>
      </c>
      <c r="C8677" s="5">
        <v>0</v>
      </c>
      <c r="D8677" s="5">
        <v>0</v>
      </c>
      <c r="E8677" s="7"/>
      <c r="F8677" t="s">
        <v>46</v>
      </c>
      <c r="G8677" t="s">
        <v>47</v>
      </c>
    </row>
    <row r="8678" spans="1:7" x14ac:dyDescent="0.2">
      <c r="A8678" t="s">
        <v>8735</v>
      </c>
      <c r="B8678" t="str">
        <f t="shared" si="135"/>
        <v>A1052</v>
      </c>
      <c r="C8678" s="5">
        <v>0</v>
      </c>
      <c r="D8678" s="5">
        <v>0</v>
      </c>
      <c r="E8678" s="7"/>
      <c r="F8678" t="s">
        <v>46</v>
      </c>
      <c r="G8678" t="s">
        <v>47</v>
      </c>
    </row>
    <row r="8679" spans="1:7" x14ac:dyDescent="0.2">
      <c r="A8679" t="s">
        <v>8736</v>
      </c>
      <c r="B8679" t="str">
        <f t="shared" si="135"/>
        <v>A1051</v>
      </c>
      <c r="C8679" s="5">
        <v>0</v>
      </c>
      <c r="D8679" s="5">
        <v>0</v>
      </c>
      <c r="E8679" s="7"/>
      <c r="F8679" t="s">
        <v>46</v>
      </c>
      <c r="G8679" t="s">
        <v>47</v>
      </c>
    </row>
    <row r="8680" spans="1:7" x14ac:dyDescent="0.2">
      <c r="A8680" t="s">
        <v>8737</v>
      </c>
      <c r="B8680" t="str">
        <f t="shared" si="135"/>
        <v>A1050</v>
      </c>
      <c r="C8680" s="5">
        <v>0</v>
      </c>
      <c r="D8680" s="5">
        <v>0</v>
      </c>
      <c r="E8680" s="7"/>
      <c r="F8680" t="s">
        <v>46</v>
      </c>
      <c r="G8680" t="s">
        <v>47</v>
      </c>
    </row>
    <row r="8681" spans="1:7" x14ac:dyDescent="0.2">
      <c r="A8681" t="s">
        <v>8738</v>
      </c>
      <c r="B8681" t="str">
        <f t="shared" si="135"/>
        <v>A1049</v>
      </c>
      <c r="C8681" s="5">
        <v>0</v>
      </c>
      <c r="D8681" s="5">
        <v>0</v>
      </c>
      <c r="E8681" s="7"/>
      <c r="F8681" t="s">
        <v>46</v>
      </c>
      <c r="G8681" t="s">
        <v>47</v>
      </c>
    </row>
    <row r="8682" spans="1:7" x14ac:dyDescent="0.2">
      <c r="A8682" t="s">
        <v>8739</v>
      </c>
      <c r="B8682" t="str">
        <f t="shared" si="135"/>
        <v>A1048</v>
      </c>
      <c r="C8682" s="5">
        <v>0</v>
      </c>
      <c r="D8682" s="5">
        <v>0</v>
      </c>
      <c r="E8682" s="7"/>
      <c r="F8682" t="s">
        <v>46</v>
      </c>
      <c r="G8682" t="s">
        <v>47</v>
      </c>
    </row>
    <row r="8683" spans="1:7" x14ac:dyDescent="0.2">
      <c r="A8683" t="s">
        <v>8740</v>
      </c>
      <c r="B8683" t="str">
        <f t="shared" si="135"/>
        <v>A1047</v>
      </c>
      <c r="C8683" s="5">
        <v>0</v>
      </c>
      <c r="D8683" s="5">
        <v>0</v>
      </c>
      <c r="E8683" s="7"/>
      <c r="F8683" t="s">
        <v>46</v>
      </c>
      <c r="G8683" t="s">
        <v>47</v>
      </c>
    </row>
    <row r="8684" spans="1:7" x14ac:dyDescent="0.2">
      <c r="A8684" t="s">
        <v>8741</v>
      </c>
      <c r="B8684" t="str">
        <f t="shared" si="135"/>
        <v>A1046</v>
      </c>
      <c r="C8684" s="5">
        <v>0</v>
      </c>
      <c r="D8684" s="5">
        <v>0</v>
      </c>
      <c r="E8684" s="7"/>
      <c r="F8684" t="s">
        <v>46</v>
      </c>
      <c r="G8684" t="s">
        <v>47</v>
      </c>
    </row>
    <row r="8685" spans="1:7" x14ac:dyDescent="0.2">
      <c r="A8685" t="s">
        <v>8742</v>
      </c>
      <c r="B8685" t="str">
        <f t="shared" si="135"/>
        <v>A1045</v>
      </c>
      <c r="C8685" s="5">
        <v>0</v>
      </c>
      <c r="D8685" s="5">
        <v>0</v>
      </c>
      <c r="E8685" s="7"/>
      <c r="F8685" t="s">
        <v>46</v>
      </c>
      <c r="G8685" t="s">
        <v>47</v>
      </c>
    </row>
    <row r="8686" spans="1:7" x14ac:dyDescent="0.2">
      <c r="A8686" t="s">
        <v>8743</v>
      </c>
      <c r="B8686" t="str">
        <f t="shared" si="135"/>
        <v>A1044</v>
      </c>
      <c r="C8686" s="5">
        <v>0</v>
      </c>
      <c r="D8686" s="5">
        <v>0</v>
      </c>
      <c r="E8686" s="7"/>
      <c r="F8686" t="s">
        <v>46</v>
      </c>
      <c r="G8686" t="s">
        <v>47</v>
      </c>
    </row>
    <row r="8687" spans="1:7" x14ac:dyDescent="0.2">
      <c r="A8687" t="s">
        <v>8744</v>
      </c>
      <c r="B8687" t="str">
        <f t="shared" si="135"/>
        <v>A1043</v>
      </c>
      <c r="C8687" s="5">
        <v>0</v>
      </c>
      <c r="D8687" s="5">
        <v>0</v>
      </c>
      <c r="E8687" s="7"/>
      <c r="F8687" t="s">
        <v>46</v>
      </c>
      <c r="G8687" t="s">
        <v>47</v>
      </c>
    </row>
    <row r="8688" spans="1:7" x14ac:dyDescent="0.2">
      <c r="A8688" t="s">
        <v>8745</v>
      </c>
      <c r="B8688" t="str">
        <f t="shared" si="135"/>
        <v>A1042</v>
      </c>
      <c r="C8688" s="5">
        <v>0</v>
      </c>
      <c r="D8688" s="5">
        <v>0</v>
      </c>
      <c r="E8688" s="7"/>
      <c r="F8688" t="s">
        <v>46</v>
      </c>
      <c r="G8688" t="s">
        <v>47</v>
      </c>
    </row>
    <row r="8689" spans="1:7" x14ac:dyDescent="0.2">
      <c r="A8689" t="s">
        <v>8746</v>
      </c>
      <c r="B8689" t="str">
        <f t="shared" si="135"/>
        <v>A1041</v>
      </c>
      <c r="C8689" s="5">
        <v>0</v>
      </c>
      <c r="D8689" s="5">
        <v>0</v>
      </c>
      <c r="E8689" s="7"/>
      <c r="F8689" t="s">
        <v>46</v>
      </c>
      <c r="G8689" t="s">
        <v>47</v>
      </c>
    </row>
    <row r="8690" spans="1:7" x14ac:dyDescent="0.2">
      <c r="A8690" t="s">
        <v>8747</v>
      </c>
      <c r="B8690" t="str">
        <f t="shared" si="135"/>
        <v>A1040</v>
      </c>
      <c r="C8690" s="5">
        <v>0</v>
      </c>
      <c r="D8690" s="5">
        <v>0</v>
      </c>
      <c r="E8690" s="7"/>
      <c r="F8690" t="s">
        <v>46</v>
      </c>
      <c r="G8690" t="s">
        <v>47</v>
      </c>
    </row>
    <row r="8691" spans="1:7" x14ac:dyDescent="0.2">
      <c r="A8691" t="s">
        <v>8748</v>
      </c>
      <c r="B8691" t="str">
        <f t="shared" si="135"/>
        <v>A1039</v>
      </c>
      <c r="C8691" s="5">
        <v>0</v>
      </c>
      <c r="D8691" s="5">
        <v>0</v>
      </c>
      <c r="E8691" s="7"/>
      <c r="F8691" t="s">
        <v>46</v>
      </c>
      <c r="G8691" t="s">
        <v>47</v>
      </c>
    </row>
    <row r="8692" spans="1:7" x14ac:dyDescent="0.2">
      <c r="A8692" t="s">
        <v>8749</v>
      </c>
      <c r="B8692" t="str">
        <f t="shared" si="135"/>
        <v>A1038</v>
      </c>
      <c r="C8692" s="5">
        <v>0</v>
      </c>
      <c r="D8692" s="5">
        <v>0</v>
      </c>
      <c r="E8692" s="7"/>
      <c r="F8692" t="s">
        <v>46</v>
      </c>
      <c r="G8692" t="s">
        <v>47</v>
      </c>
    </row>
    <row r="8693" spans="1:7" x14ac:dyDescent="0.2">
      <c r="A8693" t="s">
        <v>8750</v>
      </c>
      <c r="B8693" t="str">
        <f t="shared" si="135"/>
        <v>A1037</v>
      </c>
      <c r="C8693" s="5">
        <v>0</v>
      </c>
      <c r="D8693" s="5">
        <v>0</v>
      </c>
      <c r="E8693" s="7"/>
      <c r="F8693" t="s">
        <v>46</v>
      </c>
      <c r="G8693" t="s">
        <v>47</v>
      </c>
    </row>
    <row r="8694" spans="1:7" x14ac:dyDescent="0.2">
      <c r="A8694" t="s">
        <v>8751</v>
      </c>
      <c r="B8694" t="str">
        <f t="shared" si="135"/>
        <v>A1036</v>
      </c>
      <c r="C8694" s="5">
        <v>0</v>
      </c>
      <c r="D8694" s="5">
        <v>0</v>
      </c>
      <c r="E8694" s="7"/>
      <c r="F8694" t="s">
        <v>46</v>
      </c>
      <c r="G8694" t="s">
        <v>47</v>
      </c>
    </row>
    <row r="8695" spans="1:7" x14ac:dyDescent="0.2">
      <c r="A8695" t="s">
        <v>8752</v>
      </c>
      <c r="B8695" t="str">
        <f t="shared" si="135"/>
        <v>A1035</v>
      </c>
      <c r="C8695" s="5">
        <v>0</v>
      </c>
      <c r="D8695" s="5">
        <v>0</v>
      </c>
      <c r="E8695" s="7"/>
      <c r="F8695" t="s">
        <v>46</v>
      </c>
      <c r="G8695" t="s">
        <v>47</v>
      </c>
    </row>
    <row r="8696" spans="1:7" x14ac:dyDescent="0.2">
      <c r="A8696" t="s">
        <v>8753</v>
      </c>
      <c r="B8696" t="str">
        <f t="shared" si="135"/>
        <v>A1034</v>
      </c>
      <c r="C8696" s="5">
        <v>0</v>
      </c>
      <c r="D8696" s="5">
        <v>0</v>
      </c>
      <c r="E8696" s="7"/>
      <c r="F8696" t="s">
        <v>46</v>
      </c>
      <c r="G8696" t="s">
        <v>47</v>
      </c>
    </row>
    <row r="8697" spans="1:7" x14ac:dyDescent="0.2">
      <c r="A8697" t="s">
        <v>8754</v>
      </c>
      <c r="B8697" t="str">
        <f t="shared" si="135"/>
        <v>A1033</v>
      </c>
      <c r="C8697" s="5">
        <v>0</v>
      </c>
      <c r="D8697" s="5">
        <v>0</v>
      </c>
      <c r="E8697" s="7"/>
      <c r="F8697" t="s">
        <v>46</v>
      </c>
      <c r="G8697" t="s">
        <v>47</v>
      </c>
    </row>
    <row r="8698" spans="1:7" x14ac:dyDescent="0.2">
      <c r="A8698" t="s">
        <v>8755</v>
      </c>
      <c r="B8698" t="str">
        <f t="shared" si="135"/>
        <v>A1032</v>
      </c>
      <c r="C8698" s="5">
        <v>0</v>
      </c>
      <c r="D8698" s="5">
        <v>0</v>
      </c>
      <c r="E8698" s="7"/>
      <c r="F8698" t="s">
        <v>46</v>
      </c>
      <c r="G8698" t="s">
        <v>47</v>
      </c>
    </row>
    <row r="8699" spans="1:7" x14ac:dyDescent="0.2">
      <c r="A8699" t="s">
        <v>8756</v>
      </c>
      <c r="B8699" t="str">
        <f t="shared" si="135"/>
        <v>A1031</v>
      </c>
      <c r="C8699" s="5">
        <v>0</v>
      </c>
      <c r="D8699" s="5">
        <v>0</v>
      </c>
      <c r="E8699" s="7"/>
      <c r="F8699" t="s">
        <v>46</v>
      </c>
      <c r="G8699" t="s">
        <v>47</v>
      </c>
    </row>
    <row r="8700" spans="1:7" x14ac:dyDescent="0.2">
      <c r="A8700" t="s">
        <v>8757</v>
      </c>
      <c r="B8700" t="str">
        <f t="shared" si="135"/>
        <v>A1030</v>
      </c>
      <c r="C8700" s="5">
        <v>0</v>
      </c>
      <c r="D8700" s="5">
        <v>0</v>
      </c>
      <c r="E8700" s="7"/>
      <c r="F8700" t="s">
        <v>46</v>
      </c>
      <c r="G8700" t="s">
        <v>47</v>
      </c>
    </row>
    <row r="8701" spans="1:7" x14ac:dyDescent="0.2">
      <c r="A8701" t="s">
        <v>8758</v>
      </c>
      <c r="B8701" t="str">
        <f t="shared" si="135"/>
        <v>A1029</v>
      </c>
      <c r="C8701" s="5">
        <v>0</v>
      </c>
      <c r="D8701" s="5">
        <v>0</v>
      </c>
      <c r="E8701" s="7"/>
      <c r="F8701" t="s">
        <v>46</v>
      </c>
      <c r="G8701" t="s">
        <v>47</v>
      </c>
    </row>
    <row r="8702" spans="1:7" x14ac:dyDescent="0.2">
      <c r="A8702" t="s">
        <v>8759</v>
      </c>
      <c r="B8702" t="str">
        <f t="shared" si="135"/>
        <v>A1028</v>
      </c>
      <c r="C8702" s="5">
        <v>0</v>
      </c>
      <c r="D8702" s="5">
        <v>0</v>
      </c>
      <c r="E8702" s="7"/>
      <c r="F8702" t="s">
        <v>46</v>
      </c>
      <c r="G8702" t="s">
        <v>47</v>
      </c>
    </row>
    <row r="8703" spans="1:7" x14ac:dyDescent="0.2">
      <c r="A8703" t="s">
        <v>8760</v>
      </c>
      <c r="B8703" t="str">
        <f t="shared" si="135"/>
        <v>A1027</v>
      </c>
      <c r="C8703" s="5">
        <v>0</v>
      </c>
      <c r="D8703" s="5">
        <v>0</v>
      </c>
      <c r="E8703" s="7"/>
      <c r="F8703" t="s">
        <v>46</v>
      </c>
      <c r="G8703" t="s">
        <v>47</v>
      </c>
    </row>
    <row r="8704" spans="1:7" x14ac:dyDescent="0.2">
      <c r="A8704" t="s">
        <v>8761</v>
      </c>
      <c r="B8704" t="str">
        <f t="shared" si="135"/>
        <v>A1026</v>
      </c>
      <c r="C8704" s="5">
        <v>0</v>
      </c>
      <c r="D8704" s="5">
        <v>0</v>
      </c>
      <c r="E8704" s="7"/>
      <c r="F8704" t="s">
        <v>46</v>
      </c>
      <c r="G8704" t="s">
        <v>47</v>
      </c>
    </row>
    <row r="8705" spans="1:7" x14ac:dyDescent="0.2">
      <c r="A8705" t="s">
        <v>8762</v>
      </c>
      <c r="B8705" t="str">
        <f t="shared" si="135"/>
        <v>A1025</v>
      </c>
      <c r="C8705" s="5">
        <v>0</v>
      </c>
      <c r="D8705" s="5">
        <v>0</v>
      </c>
      <c r="E8705" s="7"/>
      <c r="F8705" t="s">
        <v>46</v>
      </c>
      <c r="G8705" t="s">
        <v>47</v>
      </c>
    </row>
    <row r="8706" spans="1:7" x14ac:dyDescent="0.2">
      <c r="A8706" t="s">
        <v>8763</v>
      </c>
      <c r="B8706" t="str">
        <f t="shared" si="135"/>
        <v>A1024</v>
      </c>
      <c r="C8706" s="5">
        <v>0</v>
      </c>
      <c r="D8706" s="5">
        <v>0</v>
      </c>
      <c r="E8706" s="7"/>
      <c r="F8706" t="s">
        <v>46</v>
      </c>
      <c r="G8706" t="s">
        <v>47</v>
      </c>
    </row>
    <row r="8707" spans="1:7" x14ac:dyDescent="0.2">
      <c r="A8707" t="s">
        <v>8764</v>
      </c>
      <c r="B8707" t="str">
        <f t="shared" si="135"/>
        <v>A1023</v>
      </c>
      <c r="C8707" s="5">
        <v>0</v>
      </c>
      <c r="D8707" s="5">
        <v>0</v>
      </c>
      <c r="E8707" s="7"/>
      <c r="F8707" t="s">
        <v>46</v>
      </c>
      <c r="G8707" t="s">
        <v>47</v>
      </c>
    </row>
    <row r="8708" spans="1:7" x14ac:dyDescent="0.2">
      <c r="A8708" t="s">
        <v>8765</v>
      </c>
      <c r="B8708" t="str">
        <f t="shared" si="135"/>
        <v>A1022</v>
      </c>
      <c r="C8708" s="5">
        <v>0</v>
      </c>
      <c r="D8708" s="5">
        <v>0</v>
      </c>
      <c r="E8708" s="7"/>
      <c r="F8708" t="s">
        <v>46</v>
      </c>
      <c r="G8708" t="s">
        <v>47</v>
      </c>
    </row>
    <row r="8709" spans="1:7" x14ac:dyDescent="0.2">
      <c r="A8709" t="s">
        <v>8766</v>
      </c>
      <c r="B8709" t="str">
        <f t="shared" si="135"/>
        <v>A1021</v>
      </c>
      <c r="C8709" s="5">
        <v>0</v>
      </c>
      <c r="D8709" s="5">
        <v>0</v>
      </c>
      <c r="E8709" s="7"/>
      <c r="F8709" t="s">
        <v>46</v>
      </c>
      <c r="G8709" t="s">
        <v>47</v>
      </c>
    </row>
    <row r="8710" spans="1:7" x14ac:dyDescent="0.2">
      <c r="A8710" t="s">
        <v>8767</v>
      </c>
      <c r="B8710" t="str">
        <f t="shared" si="135"/>
        <v>A1020</v>
      </c>
      <c r="C8710" s="5">
        <v>0</v>
      </c>
      <c r="D8710" s="5">
        <v>0</v>
      </c>
      <c r="E8710" s="7"/>
      <c r="F8710" t="s">
        <v>46</v>
      </c>
      <c r="G8710" t="s">
        <v>47</v>
      </c>
    </row>
    <row r="8711" spans="1:7" x14ac:dyDescent="0.2">
      <c r="A8711" t="s">
        <v>8768</v>
      </c>
      <c r="B8711" t="str">
        <f t="shared" si="135"/>
        <v>A1019</v>
      </c>
      <c r="C8711" s="5">
        <v>0</v>
      </c>
      <c r="D8711" s="5">
        <v>0</v>
      </c>
      <c r="E8711" s="7"/>
      <c r="F8711" t="s">
        <v>46</v>
      </c>
      <c r="G8711" t="s">
        <v>47</v>
      </c>
    </row>
    <row r="8712" spans="1:7" x14ac:dyDescent="0.2">
      <c r="A8712" t="s">
        <v>8769</v>
      </c>
      <c r="B8712" t="str">
        <f t="shared" si="135"/>
        <v>A1018</v>
      </c>
      <c r="C8712" s="5">
        <v>0</v>
      </c>
      <c r="D8712" s="5">
        <v>0</v>
      </c>
      <c r="E8712" s="7"/>
      <c r="F8712" t="s">
        <v>46</v>
      </c>
      <c r="G8712" t="s">
        <v>47</v>
      </c>
    </row>
    <row r="8713" spans="1:7" x14ac:dyDescent="0.2">
      <c r="A8713" t="s">
        <v>8770</v>
      </c>
      <c r="B8713" t="str">
        <f t="shared" si="135"/>
        <v>A1017</v>
      </c>
      <c r="C8713" s="5">
        <v>0</v>
      </c>
      <c r="D8713" s="5">
        <v>0</v>
      </c>
      <c r="E8713" s="7"/>
      <c r="F8713" t="s">
        <v>46</v>
      </c>
      <c r="G8713" t="s">
        <v>47</v>
      </c>
    </row>
    <row r="8714" spans="1:7" x14ac:dyDescent="0.2">
      <c r="A8714" t="s">
        <v>8771</v>
      </c>
      <c r="B8714" t="str">
        <f t="shared" si="135"/>
        <v>A1016</v>
      </c>
      <c r="C8714" s="5">
        <v>0</v>
      </c>
      <c r="D8714" s="5">
        <v>0</v>
      </c>
      <c r="E8714" s="7"/>
      <c r="F8714" t="s">
        <v>46</v>
      </c>
      <c r="G8714" t="s">
        <v>47</v>
      </c>
    </row>
    <row r="8715" spans="1:7" x14ac:dyDescent="0.2">
      <c r="A8715" t="s">
        <v>8772</v>
      </c>
      <c r="B8715" t="str">
        <f t="shared" si="135"/>
        <v>A1015</v>
      </c>
      <c r="C8715" s="5">
        <v>0</v>
      </c>
      <c r="D8715" s="5">
        <v>0</v>
      </c>
      <c r="E8715" s="7"/>
      <c r="F8715" t="s">
        <v>46</v>
      </c>
      <c r="G8715" t="s">
        <v>47</v>
      </c>
    </row>
    <row r="8716" spans="1:7" x14ac:dyDescent="0.2">
      <c r="A8716" t="s">
        <v>8773</v>
      </c>
      <c r="B8716" t="str">
        <f t="shared" ref="B8716:B8779" si="136">LEFT(A8716,5)</f>
        <v>A1014</v>
      </c>
      <c r="C8716" s="5">
        <v>0</v>
      </c>
      <c r="D8716" s="5">
        <v>0</v>
      </c>
      <c r="E8716" s="7"/>
      <c r="F8716" t="s">
        <v>46</v>
      </c>
      <c r="G8716" t="s">
        <v>47</v>
      </c>
    </row>
    <row r="8717" spans="1:7" x14ac:dyDescent="0.2">
      <c r="A8717" t="s">
        <v>8774</v>
      </c>
      <c r="B8717" t="str">
        <f t="shared" si="136"/>
        <v>A1013</v>
      </c>
      <c r="C8717" s="5">
        <v>0</v>
      </c>
      <c r="D8717" s="5">
        <v>0</v>
      </c>
      <c r="E8717" s="7"/>
      <c r="F8717" t="s">
        <v>46</v>
      </c>
      <c r="G8717" t="s">
        <v>47</v>
      </c>
    </row>
    <row r="8718" spans="1:7" x14ac:dyDescent="0.2">
      <c r="A8718" t="s">
        <v>8775</v>
      </c>
      <c r="B8718" t="str">
        <f t="shared" si="136"/>
        <v>A1012</v>
      </c>
      <c r="C8718" s="5">
        <v>0</v>
      </c>
      <c r="D8718" s="5">
        <v>0</v>
      </c>
      <c r="E8718" s="7"/>
      <c r="F8718" t="s">
        <v>46</v>
      </c>
      <c r="G8718" t="s">
        <v>47</v>
      </c>
    </row>
    <row r="8719" spans="1:7" x14ac:dyDescent="0.2">
      <c r="A8719" t="s">
        <v>8776</v>
      </c>
      <c r="B8719" t="str">
        <f t="shared" si="136"/>
        <v>A1011</v>
      </c>
      <c r="C8719" s="5">
        <v>0</v>
      </c>
      <c r="D8719" s="5">
        <v>0</v>
      </c>
      <c r="E8719" s="7"/>
      <c r="F8719" t="s">
        <v>46</v>
      </c>
      <c r="G8719" t="s">
        <v>47</v>
      </c>
    </row>
    <row r="8720" spans="1:7" x14ac:dyDescent="0.2">
      <c r="A8720" t="s">
        <v>8777</v>
      </c>
      <c r="B8720" t="str">
        <f t="shared" si="136"/>
        <v>A1010</v>
      </c>
      <c r="C8720" s="5">
        <v>0</v>
      </c>
      <c r="D8720" s="5">
        <v>0</v>
      </c>
      <c r="E8720" s="7"/>
      <c r="F8720" t="s">
        <v>46</v>
      </c>
      <c r="G8720" t="s">
        <v>47</v>
      </c>
    </row>
    <row r="8721" spans="1:7" x14ac:dyDescent="0.2">
      <c r="A8721" t="s">
        <v>8778</v>
      </c>
      <c r="B8721" t="str">
        <f t="shared" si="136"/>
        <v>A1009</v>
      </c>
      <c r="C8721" s="5">
        <v>0</v>
      </c>
      <c r="D8721" s="5">
        <v>0</v>
      </c>
      <c r="E8721" s="7"/>
      <c r="F8721" t="s">
        <v>46</v>
      </c>
      <c r="G8721" t="s">
        <v>47</v>
      </c>
    </row>
    <row r="8722" spans="1:7" x14ac:dyDescent="0.2">
      <c r="A8722" t="s">
        <v>8779</v>
      </c>
      <c r="B8722" t="str">
        <f t="shared" si="136"/>
        <v>A1008</v>
      </c>
      <c r="C8722" s="5">
        <v>0</v>
      </c>
      <c r="D8722" s="5">
        <v>0</v>
      </c>
      <c r="E8722" s="7"/>
      <c r="F8722" t="s">
        <v>46</v>
      </c>
      <c r="G8722" t="s">
        <v>47</v>
      </c>
    </row>
    <row r="8723" spans="1:7" x14ac:dyDescent="0.2">
      <c r="A8723" t="s">
        <v>8780</v>
      </c>
      <c r="B8723" t="str">
        <f t="shared" si="136"/>
        <v>A1007</v>
      </c>
      <c r="C8723" s="5">
        <v>0</v>
      </c>
      <c r="D8723" s="5">
        <v>0</v>
      </c>
      <c r="E8723" s="7"/>
      <c r="F8723" t="s">
        <v>46</v>
      </c>
      <c r="G8723" t="s">
        <v>47</v>
      </c>
    </row>
    <row r="8724" spans="1:7" x14ac:dyDescent="0.2">
      <c r="A8724" t="s">
        <v>8781</v>
      </c>
      <c r="B8724" t="str">
        <f t="shared" si="136"/>
        <v>A1006</v>
      </c>
      <c r="C8724" s="5">
        <v>0</v>
      </c>
      <c r="D8724" s="5">
        <v>0</v>
      </c>
      <c r="E8724" s="7"/>
      <c r="F8724" t="s">
        <v>46</v>
      </c>
      <c r="G8724" t="s">
        <v>47</v>
      </c>
    </row>
    <row r="8725" spans="1:7" x14ac:dyDescent="0.2">
      <c r="A8725" t="s">
        <v>8782</v>
      </c>
      <c r="B8725" t="str">
        <f t="shared" si="136"/>
        <v>A1005</v>
      </c>
      <c r="C8725" s="5">
        <v>0</v>
      </c>
      <c r="D8725" s="5">
        <v>0</v>
      </c>
      <c r="E8725" s="7"/>
      <c r="F8725" t="s">
        <v>46</v>
      </c>
      <c r="G8725" t="s">
        <v>47</v>
      </c>
    </row>
    <row r="8726" spans="1:7" x14ac:dyDescent="0.2">
      <c r="A8726" t="s">
        <v>8783</v>
      </c>
      <c r="B8726" t="str">
        <f t="shared" si="136"/>
        <v>A1004</v>
      </c>
      <c r="C8726" s="5">
        <v>0</v>
      </c>
      <c r="D8726" s="5">
        <v>0</v>
      </c>
      <c r="E8726" s="7"/>
      <c r="F8726" t="s">
        <v>46</v>
      </c>
      <c r="G8726" t="s">
        <v>47</v>
      </c>
    </row>
    <row r="8727" spans="1:7" x14ac:dyDescent="0.2">
      <c r="A8727" t="s">
        <v>8784</v>
      </c>
      <c r="B8727" t="str">
        <f t="shared" si="136"/>
        <v>A1003</v>
      </c>
      <c r="C8727" s="5">
        <v>0</v>
      </c>
      <c r="D8727" s="5">
        <v>0</v>
      </c>
      <c r="E8727" s="7">
        <v>42159</v>
      </c>
      <c r="F8727" t="s">
        <v>12</v>
      </c>
      <c r="G8727" t="s">
        <v>13</v>
      </c>
    </row>
    <row r="8728" spans="1:7" x14ac:dyDescent="0.2">
      <c r="A8728" t="s">
        <v>8785</v>
      </c>
      <c r="B8728" t="str">
        <f t="shared" si="136"/>
        <v>A1002</v>
      </c>
      <c r="C8728" s="5">
        <v>0</v>
      </c>
      <c r="D8728" s="5">
        <v>0</v>
      </c>
      <c r="E8728" s="7">
        <v>42216</v>
      </c>
      <c r="F8728" t="s">
        <v>12</v>
      </c>
      <c r="G8728" t="s">
        <v>13</v>
      </c>
    </row>
    <row r="8729" spans="1:7" x14ac:dyDescent="0.2">
      <c r="A8729" t="s">
        <v>8786</v>
      </c>
      <c r="B8729" t="str">
        <f t="shared" si="136"/>
        <v>A1001</v>
      </c>
      <c r="C8729" s="5">
        <v>0</v>
      </c>
      <c r="D8729" s="5">
        <v>0</v>
      </c>
      <c r="E8729" s="7"/>
      <c r="F8729" t="s">
        <v>46</v>
      </c>
      <c r="G8729" t="s">
        <v>47</v>
      </c>
    </row>
    <row r="8730" spans="1:7" x14ac:dyDescent="0.2">
      <c r="A8730" t="s">
        <v>8787</v>
      </c>
      <c r="B8730" t="str">
        <f t="shared" si="136"/>
        <v>A1000</v>
      </c>
      <c r="C8730" s="5">
        <v>0</v>
      </c>
      <c r="D8730" s="5">
        <v>0</v>
      </c>
      <c r="E8730" s="7"/>
      <c r="F8730" t="s">
        <v>46</v>
      </c>
      <c r="G8730" t="s">
        <v>47</v>
      </c>
    </row>
    <row r="8731" spans="1:7" x14ac:dyDescent="0.2">
      <c r="A8731" t="s">
        <v>8788</v>
      </c>
      <c r="B8731" t="str">
        <f t="shared" si="136"/>
        <v>A0999</v>
      </c>
      <c r="C8731" s="5">
        <v>0</v>
      </c>
      <c r="D8731" s="5">
        <v>0</v>
      </c>
      <c r="E8731" s="7"/>
      <c r="F8731" t="s">
        <v>46</v>
      </c>
      <c r="G8731" t="s">
        <v>47</v>
      </c>
    </row>
    <row r="8732" spans="1:7" x14ac:dyDescent="0.2">
      <c r="A8732" t="s">
        <v>8789</v>
      </c>
      <c r="B8732" t="str">
        <f t="shared" si="136"/>
        <v>A0998</v>
      </c>
      <c r="C8732" s="5">
        <v>3087.8699000000001</v>
      </c>
      <c r="D8732" s="5">
        <v>3087.87</v>
      </c>
      <c r="E8732" s="7">
        <v>42136</v>
      </c>
      <c r="F8732" t="s">
        <v>103</v>
      </c>
      <c r="G8732" t="s">
        <v>13</v>
      </c>
    </row>
    <row r="8733" spans="1:7" x14ac:dyDescent="0.2">
      <c r="A8733" t="s">
        <v>8790</v>
      </c>
      <c r="B8733" t="str">
        <f t="shared" si="136"/>
        <v>A0997</v>
      </c>
      <c r="C8733" s="5">
        <v>1345.5788</v>
      </c>
      <c r="D8733" s="5">
        <v>1107.19</v>
      </c>
      <c r="E8733" s="7">
        <v>42215</v>
      </c>
      <c r="F8733" t="s">
        <v>103</v>
      </c>
      <c r="G8733" t="s">
        <v>13</v>
      </c>
    </row>
    <row r="8734" spans="1:7" x14ac:dyDescent="0.2">
      <c r="A8734" t="s">
        <v>8791</v>
      </c>
      <c r="B8734" t="str">
        <f t="shared" si="136"/>
        <v>A0996</v>
      </c>
      <c r="C8734" s="5">
        <v>0</v>
      </c>
      <c r="D8734" s="5">
        <v>0</v>
      </c>
      <c r="E8734" s="7">
        <v>42163</v>
      </c>
      <c r="F8734" t="s">
        <v>12</v>
      </c>
      <c r="G8734" t="s">
        <v>13</v>
      </c>
    </row>
    <row r="8735" spans="1:7" x14ac:dyDescent="0.2">
      <c r="A8735" t="s">
        <v>8792</v>
      </c>
      <c r="B8735" t="str">
        <f t="shared" si="136"/>
        <v>A0995</v>
      </c>
      <c r="C8735" s="5">
        <v>0</v>
      </c>
      <c r="D8735" s="5">
        <v>0</v>
      </c>
      <c r="E8735" s="7">
        <v>42184</v>
      </c>
      <c r="F8735" t="s">
        <v>12</v>
      </c>
      <c r="G8735" t="s">
        <v>13</v>
      </c>
    </row>
    <row r="8736" spans="1:7" x14ac:dyDescent="0.2">
      <c r="A8736" t="s">
        <v>8793</v>
      </c>
      <c r="B8736" t="str">
        <f t="shared" si="136"/>
        <v>A0994</v>
      </c>
      <c r="C8736" s="5">
        <v>0</v>
      </c>
      <c r="D8736" s="5">
        <v>0</v>
      </c>
      <c r="E8736" s="7">
        <v>42199</v>
      </c>
      <c r="F8736" t="s">
        <v>12</v>
      </c>
      <c r="G8736" t="s">
        <v>13</v>
      </c>
    </row>
    <row r="8737" spans="1:7" x14ac:dyDescent="0.2">
      <c r="A8737" t="s">
        <v>8794</v>
      </c>
      <c r="B8737" t="str">
        <f t="shared" si="136"/>
        <v>A0993</v>
      </c>
      <c r="C8737" s="5">
        <v>0</v>
      </c>
      <c r="D8737" s="5">
        <v>0</v>
      </c>
      <c r="E8737" s="7">
        <v>42167</v>
      </c>
      <c r="F8737" t="s">
        <v>12</v>
      </c>
      <c r="G8737" t="s">
        <v>13</v>
      </c>
    </row>
    <row r="8738" spans="1:7" x14ac:dyDescent="0.2">
      <c r="A8738" t="s">
        <v>8795</v>
      </c>
      <c r="B8738" t="str">
        <f t="shared" si="136"/>
        <v>A0992</v>
      </c>
      <c r="C8738" s="5">
        <v>0</v>
      </c>
      <c r="D8738" s="5">
        <v>0</v>
      </c>
      <c r="E8738" s="7">
        <v>42170</v>
      </c>
      <c r="F8738" t="s">
        <v>15</v>
      </c>
      <c r="G8738" t="s">
        <v>35</v>
      </c>
    </row>
    <row r="8739" spans="1:7" x14ac:dyDescent="0.2">
      <c r="A8739" t="s">
        <v>8796</v>
      </c>
      <c r="B8739" t="str">
        <f t="shared" si="136"/>
        <v>A0991</v>
      </c>
      <c r="C8739" s="5">
        <v>0</v>
      </c>
      <c r="D8739" s="5">
        <v>0</v>
      </c>
      <c r="E8739" s="7">
        <v>42233</v>
      </c>
      <c r="F8739" t="s">
        <v>28</v>
      </c>
      <c r="G8739" t="s">
        <v>13</v>
      </c>
    </row>
    <row r="8740" spans="1:7" x14ac:dyDescent="0.2">
      <c r="A8740" t="s">
        <v>8797</v>
      </c>
      <c r="B8740" t="str">
        <f t="shared" si="136"/>
        <v>A0990</v>
      </c>
      <c r="C8740" s="5">
        <v>0</v>
      </c>
      <c r="D8740" s="5">
        <v>0</v>
      </c>
      <c r="E8740" s="7">
        <v>42171</v>
      </c>
      <c r="F8740" t="s">
        <v>12</v>
      </c>
      <c r="G8740" t="s">
        <v>13</v>
      </c>
    </row>
    <row r="8741" spans="1:7" x14ac:dyDescent="0.2">
      <c r="A8741" t="s">
        <v>8798</v>
      </c>
      <c r="B8741" t="str">
        <f t="shared" si="136"/>
        <v>A0989</v>
      </c>
      <c r="C8741" s="5">
        <v>0</v>
      </c>
      <c r="D8741" s="5">
        <v>0</v>
      </c>
      <c r="E8741" s="7">
        <v>42193</v>
      </c>
      <c r="F8741" t="s">
        <v>12</v>
      </c>
      <c r="G8741" t="s">
        <v>13</v>
      </c>
    </row>
    <row r="8742" spans="1:7" x14ac:dyDescent="0.2">
      <c r="A8742" t="s">
        <v>8799</v>
      </c>
      <c r="B8742" t="str">
        <f t="shared" si="136"/>
        <v>A0988</v>
      </c>
      <c r="C8742" s="5">
        <v>0</v>
      </c>
      <c r="D8742" s="5">
        <v>0</v>
      </c>
      <c r="E8742" s="7">
        <v>42148</v>
      </c>
      <c r="F8742" t="s">
        <v>46</v>
      </c>
      <c r="G8742" t="s">
        <v>113</v>
      </c>
    </row>
    <row r="8743" spans="1:7" x14ac:dyDescent="0.2">
      <c r="A8743" t="s">
        <v>8800</v>
      </c>
      <c r="B8743" t="str">
        <f t="shared" si="136"/>
        <v>A0987</v>
      </c>
      <c r="C8743" s="5">
        <v>0</v>
      </c>
      <c r="D8743" s="5">
        <v>0</v>
      </c>
      <c r="E8743" s="7">
        <v>42219</v>
      </c>
      <c r="F8743" t="s">
        <v>12</v>
      </c>
      <c r="G8743" t="s">
        <v>13</v>
      </c>
    </row>
    <row r="8744" spans="1:7" x14ac:dyDescent="0.2">
      <c r="A8744" t="s">
        <v>8801</v>
      </c>
      <c r="B8744" t="str">
        <f t="shared" si="136"/>
        <v>A0986</v>
      </c>
      <c r="C8744" s="5">
        <v>0</v>
      </c>
      <c r="D8744" s="5">
        <v>0</v>
      </c>
      <c r="E8744" s="7"/>
      <c r="F8744" t="s">
        <v>12</v>
      </c>
      <c r="G8744" t="s">
        <v>74</v>
      </c>
    </row>
    <row r="8745" spans="1:7" x14ac:dyDescent="0.2">
      <c r="A8745" t="s">
        <v>8802</v>
      </c>
      <c r="B8745" t="str">
        <f t="shared" si="136"/>
        <v>A0985</v>
      </c>
      <c r="C8745" s="5">
        <v>0</v>
      </c>
      <c r="D8745" s="5">
        <v>0</v>
      </c>
      <c r="E8745" s="7"/>
      <c r="F8745" t="s">
        <v>12</v>
      </c>
      <c r="G8745" t="s">
        <v>74</v>
      </c>
    </row>
    <row r="8746" spans="1:7" x14ac:dyDescent="0.2">
      <c r="A8746" t="s">
        <v>8803</v>
      </c>
      <c r="B8746" t="str">
        <f t="shared" si="136"/>
        <v>A0984</v>
      </c>
      <c r="C8746" s="5">
        <v>0</v>
      </c>
      <c r="D8746" s="5">
        <v>0</v>
      </c>
      <c r="E8746" s="7"/>
      <c r="F8746" t="s">
        <v>12</v>
      </c>
      <c r="G8746" t="s">
        <v>74</v>
      </c>
    </row>
    <row r="8747" spans="1:7" x14ac:dyDescent="0.2">
      <c r="A8747" t="s">
        <v>8804</v>
      </c>
      <c r="B8747" t="str">
        <f t="shared" si="136"/>
        <v>A0983</v>
      </c>
      <c r="C8747" s="5">
        <v>1675.6831999999999</v>
      </c>
      <c r="D8747" s="5">
        <v>1737.7664</v>
      </c>
      <c r="E8747" s="7"/>
      <c r="F8747" t="s">
        <v>79</v>
      </c>
      <c r="G8747" t="s">
        <v>74</v>
      </c>
    </row>
    <row r="8748" spans="1:7" x14ac:dyDescent="0.2">
      <c r="A8748" t="s">
        <v>8805</v>
      </c>
      <c r="B8748" t="str">
        <f t="shared" si="136"/>
        <v>A0982</v>
      </c>
      <c r="C8748" s="5">
        <v>0</v>
      </c>
      <c r="D8748" s="5">
        <v>0</v>
      </c>
      <c r="E8748" s="7"/>
      <c r="F8748" t="s">
        <v>12</v>
      </c>
      <c r="G8748" t="s">
        <v>74</v>
      </c>
    </row>
    <row r="8749" spans="1:7" x14ac:dyDescent="0.2">
      <c r="A8749" t="s">
        <v>8806</v>
      </c>
      <c r="B8749" t="str">
        <f t="shared" si="136"/>
        <v>A0981</v>
      </c>
      <c r="C8749" s="5">
        <v>0</v>
      </c>
      <c r="D8749" s="5">
        <v>0</v>
      </c>
      <c r="E8749" s="7"/>
      <c r="F8749" t="s">
        <v>12</v>
      </c>
      <c r="G8749" t="s">
        <v>74</v>
      </c>
    </row>
    <row r="8750" spans="1:7" x14ac:dyDescent="0.2">
      <c r="A8750" t="s">
        <v>8807</v>
      </c>
      <c r="B8750" t="str">
        <f t="shared" si="136"/>
        <v>A0980</v>
      </c>
      <c r="C8750" s="5">
        <v>0</v>
      </c>
      <c r="D8750" s="5">
        <v>0</v>
      </c>
      <c r="E8750" s="7"/>
      <c r="F8750" t="s">
        <v>12</v>
      </c>
      <c r="G8750" t="s">
        <v>74</v>
      </c>
    </row>
    <row r="8751" spans="1:7" x14ac:dyDescent="0.2">
      <c r="A8751" t="s">
        <v>8808</v>
      </c>
      <c r="B8751" t="str">
        <f t="shared" si="136"/>
        <v>A0979</v>
      </c>
      <c r="C8751" s="5">
        <v>0</v>
      </c>
      <c r="D8751" s="5">
        <v>0</v>
      </c>
      <c r="E8751" s="7"/>
      <c r="F8751" t="s">
        <v>12</v>
      </c>
      <c r="G8751" t="s">
        <v>74</v>
      </c>
    </row>
    <row r="8752" spans="1:7" x14ac:dyDescent="0.2">
      <c r="A8752" t="s">
        <v>8809</v>
      </c>
      <c r="B8752" t="str">
        <f t="shared" si="136"/>
        <v>A0978</v>
      </c>
      <c r="C8752" s="5">
        <v>0</v>
      </c>
      <c r="D8752" s="5">
        <v>0</v>
      </c>
      <c r="E8752" s="7">
        <v>42321</v>
      </c>
      <c r="F8752" t="s">
        <v>15</v>
      </c>
      <c r="G8752" t="s">
        <v>35</v>
      </c>
    </row>
    <row r="8753" spans="1:7" x14ac:dyDescent="0.2">
      <c r="A8753" t="s">
        <v>8810</v>
      </c>
      <c r="B8753" t="str">
        <f t="shared" si="136"/>
        <v>A0977</v>
      </c>
      <c r="C8753" s="5">
        <v>0</v>
      </c>
      <c r="D8753" s="5">
        <v>0</v>
      </c>
      <c r="E8753" s="7">
        <v>42229</v>
      </c>
      <c r="F8753" t="s">
        <v>12</v>
      </c>
      <c r="G8753" t="s">
        <v>13</v>
      </c>
    </row>
    <row r="8754" spans="1:7" x14ac:dyDescent="0.2">
      <c r="A8754" t="s">
        <v>8811</v>
      </c>
      <c r="B8754" t="str">
        <f t="shared" si="136"/>
        <v>A0976</v>
      </c>
      <c r="C8754" s="5">
        <v>0</v>
      </c>
      <c r="D8754" s="5">
        <v>0</v>
      </c>
      <c r="E8754" s="7"/>
      <c r="F8754" t="s">
        <v>12</v>
      </c>
      <c r="G8754" t="s">
        <v>74</v>
      </c>
    </row>
    <row r="8755" spans="1:7" x14ac:dyDescent="0.2">
      <c r="A8755" t="s">
        <v>8812</v>
      </c>
      <c r="B8755" t="str">
        <f t="shared" si="136"/>
        <v>A0975</v>
      </c>
      <c r="C8755" s="5">
        <v>233.3253</v>
      </c>
      <c r="D8755" s="5">
        <v>214.57</v>
      </c>
      <c r="E8755" s="7">
        <v>42146</v>
      </c>
      <c r="F8755" t="s">
        <v>103</v>
      </c>
      <c r="G8755" t="s">
        <v>13</v>
      </c>
    </row>
    <row r="8756" spans="1:7" x14ac:dyDescent="0.2">
      <c r="A8756" t="s">
        <v>8813</v>
      </c>
      <c r="B8756" t="str">
        <f t="shared" si="136"/>
        <v>A0974</v>
      </c>
      <c r="C8756" s="5">
        <v>0</v>
      </c>
      <c r="D8756" s="5">
        <v>0</v>
      </c>
      <c r="E8756" s="7"/>
      <c r="F8756" t="s">
        <v>79</v>
      </c>
      <c r="G8756" t="s">
        <v>74</v>
      </c>
    </row>
    <row r="8757" spans="1:7" x14ac:dyDescent="0.2">
      <c r="A8757" t="s">
        <v>8814</v>
      </c>
      <c r="B8757" t="str">
        <f t="shared" si="136"/>
        <v>A0973</v>
      </c>
      <c r="C8757" s="5">
        <v>0</v>
      </c>
      <c r="D8757" s="5">
        <v>0</v>
      </c>
      <c r="E8757" s="7"/>
      <c r="F8757" t="s">
        <v>12</v>
      </c>
      <c r="G8757" t="s">
        <v>74</v>
      </c>
    </row>
    <row r="8758" spans="1:7" x14ac:dyDescent="0.2">
      <c r="A8758" t="s">
        <v>8815</v>
      </c>
      <c r="B8758" t="str">
        <f t="shared" si="136"/>
        <v>A0972</v>
      </c>
      <c r="C8758" s="5">
        <v>0</v>
      </c>
      <c r="D8758" s="5">
        <v>0</v>
      </c>
      <c r="E8758" s="7"/>
      <c r="F8758" t="s">
        <v>12</v>
      </c>
      <c r="G8758" t="s">
        <v>74</v>
      </c>
    </row>
    <row r="8759" spans="1:7" x14ac:dyDescent="0.2">
      <c r="A8759" t="s">
        <v>8816</v>
      </c>
      <c r="B8759" t="str">
        <f t="shared" si="136"/>
        <v>A0971</v>
      </c>
      <c r="C8759" s="5">
        <v>0</v>
      </c>
      <c r="D8759" s="5">
        <v>0</v>
      </c>
      <c r="E8759" s="7"/>
      <c r="F8759" t="s">
        <v>12</v>
      </c>
      <c r="G8759" t="s">
        <v>74</v>
      </c>
    </row>
    <row r="8760" spans="1:7" x14ac:dyDescent="0.2">
      <c r="A8760" t="s">
        <v>8817</v>
      </c>
      <c r="B8760" t="str">
        <f t="shared" si="136"/>
        <v>A0969</v>
      </c>
      <c r="C8760" s="5">
        <v>0</v>
      </c>
      <c r="D8760" s="5">
        <v>0</v>
      </c>
      <c r="E8760" s="7"/>
      <c r="F8760" t="s">
        <v>12</v>
      </c>
      <c r="G8760" t="s">
        <v>74</v>
      </c>
    </row>
    <row r="8761" spans="1:7" x14ac:dyDescent="0.2">
      <c r="A8761" t="s">
        <v>8818</v>
      </c>
      <c r="B8761" t="str">
        <f t="shared" si="136"/>
        <v>A0968</v>
      </c>
      <c r="C8761" s="5">
        <v>0</v>
      </c>
      <c r="D8761" s="5">
        <v>0</v>
      </c>
      <c r="E8761" s="7"/>
      <c r="F8761" t="s">
        <v>12</v>
      </c>
      <c r="G8761" t="s">
        <v>74</v>
      </c>
    </row>
    <row r="8762" spans="1:7" x14ac:dyDescent="0.2">
      <c r="A8762" t="s">
        <v>8819</v>
      </c>
      <c r="B8762" t="str">
        <f t="shared" si="136"/>
        <v>A0967</v>
      </c>
      <c r="C8762" s="5">
        <v>0</v>
      </c>
      <c r="D8762" s="5">
        <v>0</v>
      </c>
      <c r="E8762" s="7"/>
      <c r="F8762" t="s">
        <v>12</v>
      </c>
      <c r="G8762" t="s">
        <v>74</v>
      </c>
    </row>
    <row r="8763" spans="1:7" x14ac:dyDescent="0.2">
      <c r="A8763" t="s">
        <v>8820</v>
      </c>
      <c r="B8763" t="str">
        <f t="shared" si="136"/>
        <v>A0966</v>
      </c>
      <c r="C8763" s="5">
        <v>0</v>
      </c>
      <c r="D8763" s="5">
        <v>0</v>
      </c>
      <c r="E8763" s="7"/>
      <c r="F8763" t="s">
        <v>12</v>
      </c>
      <c r="G8763" t="s">
        <v>74</v>
      </c>
    </row>
    <row r="8764" spans="1:7" x14ac:dyDescent="0.2">
      <c r="A8764" t="s">
        <v>8821</v>
      </c>
      <c r="B8764" t="str">
        <f t="shared" si="136"/>
        <v>A0965</v>
      </c>
      <c r="C8764" s="5">
        <v>0</v>
      </c>
      <c r="D8764" s="5">
        <v>0</v>
      </c>
      <c r="E8764" s="7"/>
      <c r="F8764" t="s">
        <v>12</v>
      </c>
      <c r="G8764" t="s">
        <v>74</v>
      </c>
    </row>
    <row r="8765" spans="1:7" x14ac:dyDescent="0.2">
      <c r="A8765" t="s">
        <v>8822</v>
      </c>
      <c r="B8765" t="str">
        <f t="shared" si="136"/>
        <v>A0964</v>
      </c>
      <c r="C8765" s="5">
        <v>0</v>
      </c>
      <c r="D8765" s="5">
        <v>0</v>
      </c>
      <c r="E8765" s="7">
        <v>42368</v>
      </c>
      <c r="F8765" t="s">
        <v>12</v>
      </c>
      <c r="G8765" t="s">
        <v>13</v>
      </c>
    </row>
    <row r="8766" spans="1:7" x14ac:dyDescent="0.2">
      <c r="A8766" t="s">
        <v>8823</v>
      </c>
      <c r="B8766" t="str">
        <f t="shared" si="136"/>
        <v>A0963</v>
      </c>
      <c r="C8766" s="5">
        <v>0</v>
      </c>
      <c r="D8766" s="5">
        <v>0</v>
      </c>
      <c r="E8766" s="7">
        <v>42233</v>
      </c>
      <c r="F8766" t="s">
        <v>12</v>
      </c>
      <c r="G8766" t="s">
        <v>13</v>
      </c>
    </row>
    <row r="8767" spans="1:7" x14ac:dyDescent="0.2">
      <c r="A8767" t="s">
        <v>8824</v>
      </c>
      <c r="B8767" t="str">
        <f t="shared" si="136"/>
        <v>A0962</v>
      </c>
      <c r="C8767" s="5">
        <v>175.47110000000001</v>
      </c>
      <c r="D8767" s="5">
        <v>175.47</v>
      </c>
      <c r="E8767" s="7">
        <v>42142</v>
      </c>
      <c r="F8767" t="s">
        <v>103</v>
      </c>
      <c r="G8767" t="s">
        <v>13</v>
      </c>
    </row>
    <row r="8768" spans="1:7" x14ac:dyDescent="0.2">
      <c r="A8768" t="s">
        <v>8825</v>
      </c>
      <c r="B8768" t="str">
        <f t="shared" si="136"/>
        <v>A0961</v>
      </c>
      <c r="C8768" s="5">
        <v>772.3845</v>
      </c>
      <c r="D8768" s="5">
        <v>772.38</v>
      </c>
      <c r="E8768" s="7">
        <v>42146</v>
      </c>
      <c r="F8768" t="s">
        <v>103</v>
      </c>
      <c r="G8768" t="s">
        <v>13</v>
      </c>
    </row>
    <row r="8769" spans="1:7" x14ac:dyDescent="0.2">
      <c r="A8769" t="s">
        <v>8826</v>
      </c>
      <c r="B8769" t="str">
        <f t="shared" si="136"/>
        <v>A0958</v>
      </c>
      <c r="C8769" s="5">
        <v>0</v>
      </c>
      <c r="D8769" s="5">
        <v>0</v>
      </c>
      <c r="E8769" s="7">
        <v>42173</v>
      </c>
      <c r="F8769" t="s">
        <v>12</v>
      </c>
      <c r="G8769" t="s">
        <v>13</v>
      </c>
    </row>
    <row r="8770" spans="1:7" x14ac:dyDescent="0.2">
      <c r="A8770" t="s">
        <v>8827</v>
      </c>
      <c r="B8770" t="str">
        <f t="shared" si="136"/>
        <v>A0957</v>
      </c>
      <c r="C8770" s="5">
        <v>0</v>
      </c>
      <c r="D8770" s="5">
        <v>0</v>
      </c>
      <c r="E8770" s="7">
        <v>42167</v>
      </c>
      <c r="F8770" t="s">
        <v>12</v>
      </c>
      <c r="G8770" t="s">
        <v>13</v>
      </c>
    </row>
    <row r="8771" spans="1:7" x14ac:dyDescent="0.2">
      <c r="A8771" t="s">
        <v>8828</v>
      </c>
      <c r="B8771" t="str">
        <f t="shared" si="136"/>
        <v>A0955</v>
      </c>
      <c r="C8771" s="5">
        <v>1275.3145</v>
      </c>
      <c r="D8771" s="5">
        <v>1279.3800000000001</v>
      </c>
      <c r="E8771" s="7">
        <v>42145</v>
      </c>
      <c r="F8771" t="s">
        <v>103</v>
      </c>
      <c r="G8771" t="s">
        <v>13</v>
      </c>
    </row>
    <row r="8772" spans="1:7" x14ac:dyDescent="0.2">
      <c r="A8772" t="s">
        <v>8829</v>
      </c>
      <c r="B8772" t="str">
        <f t="shared" si="136"/>
        <v>A0954</v>
      </c>
      <c r="C8772" s="5">
        <v>0</v>
      </c>
      <c r="D8772" s="5">
        <v>0</v>
      </c>
      <c r="E8772" s="7">
        <v>42321</v>
      </c>
      <c r="F8772" t="s">
        <v>15</v>
      </c>
      <c r="G8772" t="s">
        <v>35</v>
      </c>
    </row>
    <row r="8773" spans="1:7" x14ac:dyDescent="0.2">
      <c r="A8773" t="s">
        <v>8830</v>
      </c>
      <c r="B8773" t="str">
        <f t="shared" si="136"/>
        <v>A0953</v>
      </c>
      <c r="C8773" s="5">
        <v>0</v>
      </c>
      <c r="D8773" s="5">
        <v>0</v>
      </c>
      <c r="E8773" s="7">
        <v>42321</v>
      </c>
      <c r="F8773" t="s">
        <v>15</v>
      </c>
      <c r="G8773" t="s">
        <v>35</v>
      </c>
    </row>
    <row r="8774" spans="1:7" x14ac:dyDescent="0.2">
      <c r="A8774" t="s">
        <v>8831</v>
      </c>
      <c r="B8774" t="str">
        <f t="shared" si="136"/>
        <v>A0952</v>
      </c>
      <c r="C8774" s="5">
        <v>0</v>
      </c>
      <c r="D8774" s="5">
        <v>0</v>
      </c>
      <c r="E8774" s="7">
        <v>42165</v>
      </c>
      <c r="F8774" t="s">
        <v>12</v>
      </c>
      <c r="G8774" t="s">
        <v>13</v>
      </c>
    </row>
    <row r="8775" spans="1:7" x14ac:dyDescent="0.2">
      <c r="A8775" t="s">
        <v>8832</v>
      </c>
      <c r="B8775" t="str">
        <f t="shared" si="136"/>
        <v>A0951</v>
      </c>
      <c r="C8775" s="5">
        <v>1050.0418</v>
      </c>
      <c r="D8775" s="5">
        <v>1050.04</v>
      </c>
      <c r="E8775" s="7">
        <v>42144</v>
      </c>
      <c r="F8775" t="s">
        <v>103</v>
      </c>
      <c r="G8775" t="s">
        <v>13</v>
      </c>
    </row>
    <row r="8776" spans="1:7" x14ac:dyDescent="0.2">
      <c r="A8776" t="s">
        <v>8833</v>
      </c>
      <c r="B8776" t="str">
        <f t="shared" si="136"/>
        <v>A0950</v>
      </c>
      <c r="C8776" s="5">
        <v>255.0582</v>
      </c>
      <c r="D8776" s="5">
        <v>220.44</v>
      </c>
      <c r="E8776" s="7">
        <v>42150</v>
      </c>
      <c r="F8776" t="s">
        <v>103</v>
      </c>
      <c r="G8776" t="s">
        <v>13</v>
      </c>
    </row>
    <row r="8777" spans="1:7" x14ac:dyDescent="0.2">
      <c r="A8777" t="s">
        <v>8834</v>
      </c>
      <c r="B8777" t="str">
        <f t="shared" si="136"/>
        <v>A0949</v>
      </c>
      <c r="C8777" s="5">
        <v>0</v>
      </c>
      <c r="D8777" s="5">
        <v>0</v>
      </c>
      <c r="E8777" s="7">
        <v>42290</v>
      </c>
      <c r="F8777" t="s">
        <v>12</v>
      </c>
      <c r="G8777" t="s">
        <v>13</v>
      </c>
    </row>
    <row r="8778" spans="1:7" x14ac:dyDescent="0.2">
      <c r="A8778" t="s">
        <v>8835</v>
      </c>
      <c r="B8778" t="str">
        <f t="shared" si="136"/>
        <v>A0948</v>
      </c>
      <c r="C8778" s="5">
        <v>0</v>
      </c>
      <c r="D8778" s="5">
        <v>0</v>
      </c>
      <c r="E8778" s="7">
        <v>42368</v>
      </c>
      <c r="F8778" t="s">
        <v>12</v>
      </c>
      <c r="G8778" t="s">
        <v>13</v>
      </c>
    </row>
    <row r="8779" spans="1:7" x14ac:dyDescent="0.2">
      <c r="A8779" t="s">
        <v>8836</v>
      </c>
      <c r="B8779" t="str">
        <f t="shared" si="136"/>
        <v>A0947</v>
      </c>
      <c r="C8779" s="5">
        <v>0</v>
      </c>
      <c r="D8779" s="5">
        <v>0</v>
      </c>
      <c r="E8779" s="7"/>
      <c r="F8779" t="s">
        <v>12</v>
      </c>
      <c r="G8779" t="s">
        <v>13</v>
      </c>
    </row>
    <row r="8780" spans="1:7" x14ac:dyDescent="0.2">
      <c r="A8780" t="s">
        <v>8837</v>
      </c>
      <c r="B8780" t="str">
        <f t="shared" ref="B8780:B8843" si="137">LEFT(A8780,5)</f>
        <v>A0946</v>
      </c>
      <c r="C8780" s="5">
        <v>0</v>
      </c>
      <c r="D8780" s="5">
        <v>0</v>
      </c>
      <c r="E8780" s="7"/>
      <c r="F8780" t="s">
        <v>12</v>
      </c>
      <c r="G8780" t="s">
        <v>13</v>
      </c>
    </row>
    <row r="8781" spans="1:7" x14ac:dyDescent="0.2">
      <c r="A8781" t="s">
        <v>8838</v>
      </c>
      <c r="B8781" t="str">
        <f t="shared" si="137"/>
        <v>A0945</v>
      </c>
      <c r="C8781" s="5">
        <v>200.5384</v>
      </c>
      <c r="D8781" s="5">
        <v>200.54</v>
      </c>
      <c r="E8781" s="7">
        <v>42142</v>
      </c>
      <c r="F8781" t="s">
        <v>103</v>
      </c>
      <c r="G8781" t="s">
        <v>13</v>
      </c>
    </row>
    <row r="8782" spans="1:7" x14ac:dyDescent="0.2">
      <c r="A8782" t="s">
        <v>8839</v>
      </c>
      <c r="B8782" t="str">
        <f t="shared" si="137"/>
        <v>A0944</v>
      </c>
      <c r="C8782" s="5">
        <v>636.40350000000001</v>
      </c>
      <c r="D8782" s="5">
        <v>636.40350000000001</v>
      </c>
      <c r="E8782" s="7">
        <v>42019</v>
      </c>
      <c r="F8782" t="s">
        <v>388</v>
      </c>
      <c r="G8782" t="s">
        <v>389</v>
      </c>
    </row>
    <row r="8783" spans="1:7" x14ac:dyDescent="0.2">
      <c r="A8783" t="s">
        <v>8840</v>
      </c>
      <c r="B8783" t="str">
        <f t="shared" si="137"/>
        <v>A0943</v>
      </c>
      <c r="C8783" s="5">
        <v>0</v>
      </c>
      <c r="D8783" s="5">
        <v>0</v>
      </c>
      <c r="E8783" s="7">
        <v>42216</v>
      </c>
      <c r="F8783" t="s">
        <v>15</v>
      </c>
      <c r="G8783" t="s">
        <v>35</v>
      </c>
    </row>
    <row r="8784" spans="1:7" x14ac:dyDescent="0.2">
      <c r="A8784" t="s">
        <v>8841</v>
      </c>
      <c r="B8784" t="str">
        <f t="shared" si="137"/>
        <v>A0942</v>
      </c>
      <c r="C8784" s="5">
        <v>0</v>
      </c>
      <c r="D8784" s="5">
        <v>0</v>
      </c>
      <c r="E8784" s="7"/>
      <c r="F8784" t="s">
        <v>12</v>
      </c>
      <c r="G8784" t="s">
        <v>13</v>
      </c>
    </row>
    <row r="8785" spans="1:7" x14ac:dyDescent="0.2">
      <c r="A8785" t="s">
        <v>8842</v>
      </c>
      <c r="B8785" t="str">
        <f t="shared" si="137"/>
        <v>A0941</v>
      </c>
      <c r="C8785" s="5">
        <v>0</v>
      </c>
      <c r="D8785" s="5">
        <v>0</v>
      </c>
      <c r="E8785" s="7">
        <v>42151</v>
      </c>
      <c r="F8785" t="s">
        <v>12</v>
      </c>
      <c r="G8785" t="s">
        <v>13</v>
      </c>
    </row>
    <row r="8786" spans="1:7" x14ac:dyDescent="0.2">
      <c r="A8786" t="s">
        <v>8843</v>
      </c>
      <c r="B8786" t="str">
        <f t="shared" si="137"/>
        <v>A0940</v>
      </c>
      <c r="C8786" s="5">
        <v>0</v>
      </c>
      <c r="D8786" s="5">
        <v>0</v>
      </c>
      <c r="E8786" s="7">
        <v>42145</v>
      </c>
      <c r="F8786" t="s">
        <v>12</v>
      </c>
      <c r="G8786" t="s">
        <v>13</v>
      </c>
    </row>
    <row r="8787" spans="1:7" x14ac:dyDescent="0.2">
      <c r="A8787" t="s">
        <v>8844</v>
      </c>
      <c r="B8787" t="str">
        <f t="shared" si="137"/>
        <v>A0939</v>
      </c>
      <c r="C8787" s="5">
        <v>0</v>
      </c>
      <c r="D8787" s="5">
        <v>0</v>
      </c>
      <c r="E8787" s="7">
        <v>42368</v>
      </c>
      <c r="F8787" t="s">
        <v>12</v>
      </c>
      <c r="G8787" t="s">
        <v>13</v>
      </c>
    </row>
    <row r="8788" spans="1:7" x14ac:dyDescent="0.2">
      <c r="A8788" t="s">
        <v>8845</v>
      </c>
      <c r="B8788" t="str">
        <f t="shared" si="137"/>
        <v>A0938</v>
      </c>
      <c r="C8788" s="5">
        <v>0</v>
      </c>
      <c r="D8788" s="5">
        <v>0</v>
      </c>
      <c r="E8788" s="7">
        <v>42368</v>
      </c>
      <c r="F8788" t="s">
        <v>12</v>
      </c>
      <c r="G8788" t="s">
        <v>13</v>
      </c>
    </row>
    <row r="8789" spans="1:7" x14ac:dyDescent="0.2">
      <c r="A8789" t="s">
        <v>8846</v>
      </c>
      <c r="B8789" t="str">
        <f t="shared" si="137"/>
        <v>A0937</v>
      </c>
      <c r="C8789" s="5">
        <v>0</v>
      </c>
      <c r="D8789" s="5">
        <v>0</v>
      </c>
      <c r="E8789" s="7">
        <v>42185</v>
      </c>
      <c r="F8789" t="s">
        <v>12</v>
      </c>
      <c r="G8789" t="s">
        <v>13</v>
      </c>
    </row>
    <row r="8790" spans="1:7" x14ac:dyDescent="0.2">
      <c r="A8790" t="s">
        <v>8847</v>
      </c>
      <c r="B8790" t="str">
        <f t="shared" si="137"/>
        <v>A0936</v>
      </c>
      <c r="C8790" s="5">
        <v>0</v>
      </c>
      <c r="D8790" s="5">
        <v>0</v>
      </c>
      <c r="E8790" s="7">
        <v>42209</v>
      </c>
      <c r="F8790" t="s">
        <v>15</v>
      </c>
      <c r="G8790" t="s">
        <v>35</v>
      </c>
    </row>
    <row r="8791" spans="1:7" x14ac:dyDescent="0.2">
      <c r="A8791" t="s">
        <v>8848</v>
      </c>
      <c r="B8791" t="str">
        <f t="shared" si="137"/>
        <v>A0935</v>
      </c>
      <c r="C8791" s="5">
        <v>0</v>
      </c>
      <c r="D8791" s="5">
        <v>0</v>
      </c>
      <c r="E8791" s="7">
        <v>42209</v>
      </c>
      <c r="F8791" t="s">
        <v>15</v>
      </c>
      <c r="G8791" t="s">
        <v>35</v>
      </c>
    </row>
    <row r="8792" spans="1:7" x14ac:dyDescent="0.2">
      <c r="A8792" t="s">
        <v>8849</v>
      </c>
      <c r="B8792" t="str">
        <f t="shared" si="137"/>
        <v>A0934</v>
      </c>
      <c r="C8792" s="5">
        <v>0</v>
      </c>
      <c r="D8792" s="5">
        <v>0</v>
      </c>
      <c r="E8792" s="7">
        <v>42111</v>
      </c>
      <c r="F8792" t="s">
        <v>15</v>
      </c>
      <c r="G8792" t="s">
        <v>35</v>
      </c>
    </row>
    <row r="8793" spans="1:7" x14ac:dyDescent="0.2">
      <c r="A8793" t="s">
        <v>8850</v>
      </c>
      <c r="B8793" t="str">
        <f t="shared" si="137"/>
        <v>A0933</v>
      </c>
      <c r="C8793" s="5">
        <v>0</v>
      </c>
      <c r="D8793" s="5">
        <v>0</v>
      </c>
      <c r="E8793" s="7">
        <v>42209</v>
      </c>
      <c r="F8793" t="s">
        <v>15</v>
      </c>
      <c r="G8793" t="s">
        <v>35</v>
      </c>
    </row>
    <row r="8794" spans="1:7" x14ac:dyDescent="0.2">
      <c r="A8794" t="s">
        <v>8851</v>
      </c>
      <c r="B8794" t="str">
        <f t="shared" si="137"/>
        <v>A0932</v>
      </c>
      <c r="C8794" s="5">
        <v>0</v>
      </c>
      <c r="D8794" s="5">
        <v>0</v>
      </c>
      <c r="E8794" s="7">
        <v>42321</v>
      </c>
      <c r="F8794" t="s">
        <v>15</v>
      </c>
      <c r="G8794" t="s">
        <v>35</v>
      </c>
    </row>
    <row r="8795" spans="1:7" x14ac:dyDescent="0.2">
      <c r="A8795" t="s">
        <v>8852</v>
      </c>
      <c r="B8795" t="str">
        <f t="shared" si="137"/>
        <v>A0931</v>
      </c>
      <c r="C8795" s="5">
        <v>0</v>
      </c>
      <c r="D8795" s="5">
        <v>0</v>
      </c>
      <c r="E8795" s="7"/>
      <c r="F8795" t="s">
        <v>46</v>
      </c>
      <c r="G8795" t="s">
        <v>47</v>
      </c>
    </row>
    <row r="8796" spans="1:7" x14ac:dyDescent="0.2">
      <c r="A8796" t="s">
        <v>8853</v>
      </c>
      <c r="B8796" t="str">
        <f t="shared" si="137"/>
        <v>A0930</v>
      </c>
      <c r="C8796" s="5">
        <v>0</v>
      </c>
      <c r="D8796" s="5">
        <v>0</v>
      </c>
      <c r="E8796" s="7"/>
      <c r="F8796" t="s">
        <v>46</v>
      </c>
      <c r="G8796" t="s">
        <v>47</v>
      </c>
    </row>
    <row r="8797" spans="1:7" x14ac:dyDescent="0.2">
      <c r="A8797" t="s">
        <v>8854</v>
      </c>
      <c r="B8797" t="str">
        <f t="shared" si="137"/>
        <v>A0929</v>
      </c>
      <c r="C8797" s="5">
        <v>0</v>
      </c>
      <c r="D8797" s="5">
        <v>0</v>
      </c>
      <c r="E8797" s="7"/>
      <c r="F8797" t="s">
        <v>46</v>
      </c>
      <c r="G8797" t="s">
        <v>47</v>
      </c>
    </row>
    <row r="8798" spans="1:7" x14ac:dyDescent="0.2">
      <c r="A8798" t="s">
        <v>8855</v>
      </c>
      <c r="B8798" t="str">
        <f t="shared" si="137"/>
        <v>A0928</v>
      </c>
      <c r="C8798" s="5">
        <v>0</v>
      </c>
      <c r="D8798" s="5">
        <v>0</v>
      </c>
      <c r="E8798" s="7"/>
      <c r="F8798" t="s">
        <v>46</v>
      </c>
      <c r="G8798" t="s">
        <v>47</v>
      </c>
    </row>
    <row r="8799" spans="1:7" x14ac:dyDescent="0.2">
      <c r="A8799" t="s">
        <v>8856</v>
      </c>
      <c r="B8799" t="str">
        <f t="shared" si="137"/>
        <v>A0927</v>
      </c>
      <c r="C8799" s="5">
        <v>0</v>
      </c>
      <c r="D8799" s="5">
        <v>0</v>
      </c>
      <c r="E8799" s="7"/>
      <c r="F8799" t="s">
        <v>46</v>
      </c>
      <c r="G8799" t="s">
        <v>47</v>
      </c>
    </row>
    <row r="8800" spans="1:7" x14ac:dyDescent="0.2">
      <c r="A8800" t="s">
        <v>8857</v>
      </c>
      <c r="B8800" t="str">
        <f t="shared" si="137"/>
        <v>A0926</v>
      </c>
      <c r="C8800" s="5">
        <v>0</v>
      </c>
      <c r="D8800" s="5">
        <v>0</v>
      </c>
      <c r="E8800" s="7"/>
      <c r="F8800" t="s">
        <v>46</v>
      </c>
      <c r="G8800" t="s">
        <v>47</v>
      </c>
    </row>
    <row r="8801" spans="1:7" x14ac:dyDescent="0.2">
      <c r="A8801" t="s">
        <v>8858</v>
      </c>
      <c r="B8801" t="str">
        <f t="shared" si="137"/>
        <v>A0925</v>
      </c>
      <c r="C8801" s="5">
        <v>0</v>
      </c>
      <c r="D8801" s="5">
        <v>0</v>
      </c>
      <c r="E8801" s="7"/>
      <c r="F8801" t="s">
        <v>46</v>
      </c>
      <c r="G8801" t="s">
        <v>47</v>
      </c>
    </row>
    <row r="8802" spans="1:7" x14ac:dyDescent="0.2">
      <c r="A8802" t="s">
        <v>8859</v>
      </c>
      <c r="B8802" t="str">
        <f t="shared" si="137"/>
        <v>A0924</v>
      </c>
      <c r="C8802" s="5">
        <v>0</v>
      </c>
      <c r="D8802" s="5">
        <v>0</v>
      </c>
      <c r="E8802" s="7"/>
      <c r="F8802" t="s">
        <v>46</v>
      </c>
      <c r="G8802" t="s">
        <v>47</v>
      </c>
    </row>
    <row r="8803" spans="1:7" x14ac:dyDescent="0.2">
      <c r="A8803" t="s">
        <v>8860</v>
      </c>
      <c r="B8803" t="str">
        <f t="shared" si="137"/>
        <v>A0923</v>
      </c>
      <c r="C8803" s="5">
        <v>0</v>
      </c>
      <c r="D8803" s="5">
        <v>0</v>
      </c>
      <c r="E8803" s="7"/>
      <c r="F8803" t="s">
        <v>46</v>
      </c>
      <c r="G8803" t="s">
        <v>47</v>
      </c>
    </row>
    <row r="8804" spans="1:7" x14ac:dyDescent="0.2">
      <c r="A8804" t="s">
        <v>8861</v>
      </c>
      <c r="B8804" t="str">
        <f t="shared" si="137"/>
        <v>A0922</v>
      </c>
      <c r="C8804" s="5">
        <v>0</v>
      </c>
      <c r="D8804" s="5">
        <v>0</v>
      </c>
      <c r="E8804" s="7"/>
      <c r="F8804" t="s">
        <v>46</v>
      </c>
      <c r="G8804" t="s">
        <v>47</v>
      </c>
    </row>
    <row r="8805" spans="1:7" x14ac:dyDescent="0.2">
      <c r="A8805" t="s">
        <v>8862</v>
      </c>
      <c r="B8805" t="str">
        <f t="shared" si="137"/>
        <v>A0921</v>
      </c>
      <c r="C8805" s="5">
        <v>0</v>
      </c>
      <c r="D8805" s="5">
        <v>0</v>
      </c>
      <c r="E8805" s="7"/>
      <c r="F8805" t="s">
        <v>46</v>
      </c>
      <c r="G8805" t="s">
        <v>47</v>
      </c>
    </row>
    <row r="8806" spans="1:7" x14ac:dyDescent="0.2">
      <c r="A8806" t="s">
        <v>8863</v>
      </c>
      <c r="B8806" t="str">
        <f t="shared" si="137"/>
        <v>A0920</v>
      </c>
      <c r="C8806" s="5">
        <v>0</v>
      </c>
      <c r="D8806" s="5">
        <v>0</v>
      </c>
      <c r="E8806" s="7"/>
      <c r="F8806" t="s">
        <v>46</v>
      </c>
      <c r="G8806" t="s">
        <v>47</v>
      </c>
    </row>
    <row r="8807" spans="1:7" x14ac:dyDescent="0.2">
      <c r="A8807" t="s">
        <v>8864</v>
      </c>
      <c r="B8807" t="str">
        <f t="shared" si="137"/>
        <v>A0919</v>
      </c>
      <c r="C8807" s="5">
        <v>0</v>
      </c>
      <c r="D8807" s="5">
        <v>0</v>
      </c>
      <c r="E8807" s="7"/>
      <c r="F8807" t="s">
        <v>46</v>
      </c>
      <c r="G8807" t="s">
        <v>47</v>
      </c>
    </row>
    <row r="8808" spans="1:7" x14ac:dyDescent="0.2">
      <c r="A8808" t="s">
        <v>8865</v>
      </c>
      <c r="B8808" t="str">
        <f t="shared" si="137"/>
        <v>A0918</v>
      </c>
      <c r="C8808" s="5">
        <v>0</v>
      </c>
      <c r="D8808" s="5">
        <v>0</v>
      </c>
      <c r="E8808" s="7"/>
      <c r="F8808" t="s">
        <v>46</v>
      </c>
      <c r="G8808" t="s">
        <v>47</v>
      </c>
    </row>
    <row r="8809" spans="1:7" x14ac:dyDescent="0.2">
      <c r="A8809" t="s">
        <v>8866</v>
      </c>
      <c r="B8809" t="str">
        <f t="shared" si="137"/>
        <v>A0917</v>
      </c>
      <c r="C8809" s="5">
        <v>0</v>
      </c>
      <c r="D8809" s="5">
        <v>0</v>
      </c>
      <c r="E8809" s="7"/>
      <c r="F8809" t="s">
        <v>46</v>
      </c>
      <c r="G8809" t="s">
        <v>47</v>
      </c>
    </row>
    <row r="8810" spans="1:7" x14ac:dyDescent="0.2">
      <c r="A8810" t="s">
        <v>8867</v>
      </c>
      <c r="B8810" t="str">
        <f t="shared" si="137"/>
        <v>A0916</v>
      </c>
      <c r="C8810" s="5">
        <v>0</v>
      </c>
      <c r="D8810" s="5">
        <v>0</v>
      </c>
      <c r="E8810" s="7"/>
      <c r="F8810" t="s">
        <v>46</v>
      </c>
      <c r="G8810" t="s">
        <v>47</v>
      </c>
    </row>
    <row r="8811" spans="1:7" x14ac:dyDescent="0.2">
      <c r="A8811" t="s">
        <v>8868</v>
      </c>
      <c r="B8811" t="str">
        <f t="shared" si="137"/>
        <v>A0915</v>
      </c>
      <c r="C8811" s="5">
        <v>0</v>
      </c>
      <c r="D8811" s="5">
        <v>0</v>
      </c>
      <c r="E8811" s="7"/>
      <c r="F8811" t="s">
        <v>46</v>
      </c>
      <c r="G8811" t="s">
        <v>47</v>
      </c>
    </row>
    <row r="8812" spans="1:7" x14ac:dyDescent="0.2">
      <c r="A8812" t="s">
        <v>8869</v>
      </c>
      <c r="B8812" t="str">
        <f t="shared" si="137"/>
        <v>A0914</v>
      </c>
      <c r="C8812" s="5">
        <v>0</v>
      </c>
      <c r="D8812" s="5">
        <v>0</v>
      </c>
      <c r="E8812" s="7"/>
      <c r="F8812" t="s">
        <v>46</v>
      </c>
      <c r="G8812" t="s">
        <v>47</v>
      </c>
    </row>
    <row r="8813" spans="1:7" x14ac:dyDescent="0.2">
      <c r="A8813" t="s">
        <v>8870</v>
      </c>
      <c r="B8813" t="str">
        <f t="shared" si="137"/>
        <v>A0913</v>
      </c>
      <c r="C8813" s="5">
        <v>0</v>
      </c>
      <c r="D8813" s="5">
        <v>0</v>
      </c>
      <c r="E8813" s="7"/>
      <c r="F8813" t="s">
        <v>46</v>
      </c>
      <c r="G8813" t="s">
        <v>47</v>
      </c>
    </row>
    <row r="8814" spans="1:7" x14ac:dyDescent="0.2">
      <c r="A8814" t="s">
        <v>8871</v>
      </c>
      <c r="B8814" t="str">
        <f t="shared" si="137"/>
        <v>A0912</v>
      </c>
      <c r="C8814" s="5">
        <v>0</v>
      </c>
      <c r="D8814" s="5">
        <v>0</v>
      </c>
      <c r="E8814" s="7"/>
      <c r="F8814" t="s">
        <v>46</v>
      </c>
      <c r="G8814" t="s">
        <v>47</v>
      </c>
    </row>
    <row r="8815" spans="1:7" x14ac:dyDescent="0.2">
      <c r="A8815" t="s">
        <v>8872</v>
      </c>
      <c r="B8815" t="str">
        <f t="shared" si="137"/>
        <v>A0911</v>
      </c>
      <c r="C8815" s="5">
        <v>0</v>
      </c>
      <c r="D8815" s="5">
        <v>0</v>
      </c>
      <c r="E8815" s="7"/>
      <c r="F8815" t="s">
        <v>46</v>
      </c>
      <c r="G8815" t="s">
        <v>47</v>
      </c>
    </row>
    <row r="8816" spans="1:7" x14ac:dyDescent="0.2">
      <c r="A8816" t="s">
        <v>8873</v>
      </c>
      <c r="B8816" t="str">
        <f t="shared" si="137"/>
        <v>A0910</v>
      </c>
      <c r="C8816" s="5">
        <v>0</v>
      </c>
      <c r="D8816" s="5">
        <v>0</v>
      </c>
      <c r="E8816" s="7"/>
      <c r="F8816" t="s">
        <v>46</v>
      </c>
      <c r="G8816" t="s">
        <v>47</v>
      </c>
    </row>
    <row r="8817" spans="1:7" x14ac:dyDescent="0.2">
      <c r="A8817" t="s">
        <v>8874</v>
      </c>
      <c r="B8817" t="str">
        <f t="shared" si="137"/>
        <v>A0909</v>
      </c>
      <c r="C8817" s="5">
        <v>0</v>
      </c>
      <c r="D8817" s="5">
        <v>0</v>
      </c>
      <c r="E8817" s="7"/>
      <c r="F8817" t="s">
        <v>46</v>
      </c>
      <c r="G8817" t="s">
        <v>47</v>
      </c>
    </row>
    <row r="8818" spans="1:7" x14ac:dyDescent="0.2">
      <c r="A8818" t="s">
        <v>8875</v>
      </c>
      <c r="B8818" t="str">
        <f t="shared" si="137"/>
        <v>A0908</v>
      </c>
      <c r="C8818" s="5">
        <v>229.59549999999999</v>
      </c>
      <c r="D8818" s="5">
        <v>229.6</v>
      </c>
      <c r="E8818" s="7">
        <v>42136</v>
      </c>
      <c r="F8818" t="s">
        <v>103</v>
      </c>
      <c r="G8818" t="s">
        <v>13</v>
      </c>
    </row>
    <row r="8819" spans="1:7" x14ac:dyDescent="0.2">
      <c r="A8819" t="s">
        <v>8876</v>
      </c>
      <c r="B8819" t="str">
        <f t="shared" si="137"/>
        <v>A0907</v>
      </c>
      <c r="C8819" s="5">
        <v>0</v>
      </c>
      <c r="D8819" s="5">
        <v>0</v>
      </c>
      <c r="E8819" s="7">
        <v>42368</v>
      </c>
      <c r="F8819" t="s">
        <v>12</v>
      </c>
      <c r="G8819" t="s">
        <v>13</v>
      </c>
    </row>
    <row r="8820" spans="1:7" x14ac:dyDescent="0.2">
      <c r="A8820" t="s">
        <v>8877</v>
      </c>
      <c r="B8820" t="str">
        <f t="shared" si="137"/>
        <v>A0906</v>
      </c>
      <c r="C8820" s="5">
        <v>0</v>
      </c>
      <c r="D8820" s="5">
        <v>0</v>
      </c>
      <c r="E8820" s="7">
        <v>42137</v>
      </c>
      <c r="F8820" t="s">
        <v>12</v>
      </c>
      <c r="G8820" t="s">
        <v>13</v>
      </c>
    </row>
    <row r="8821" spans="1:7" x14ac:dyDescent="0.2">
      <c r="A8821" t="s">
        <v>8878</v>
      </c>
      <c r="B8821" t="str">
        <f t="shared" si="137"/>
        <v>A0905</v>
      </c>
      <c r="C8821" s="5">
        <v>0</v>
      </c>
      <c r="D8821" s="5">
        <v>0</v>
      </c>
      <c r="E8821" s="7">
        <v>42137</v>
      </c>
      <c r="F8821" t="s">
        <v>12</v>
      </c>
      <c r="G8821" t="s">
        <v>13</v>
      </c>
    </row>
    <row r="8822" spans="1:7" x14ac:dyDescent="0.2">
      <c r="A8822" t="s">
        <v>8879</v>
      </c>
      <c r="B8822" t="str">
        <f t="shared" si="137"/>
        <v>A0904</v>
      </c>
      <c r="C8822" s="5">
        <v>0</v>
      </c>
      <c r="D8822" s="5">
        <v>0</v>
      </c>
      <c r="E8822" s="7">
        <v>42137</v>
      </c>
      <c r="F8822" t="s">
        <v>12</v>
      </c>
      <c r="G8822" t="s">
        <v>13</v>
      </c>
    </row>
    <row r="8823" spans="1:7" x14ac:dyDescent="0.2">
      <c r="A8823" t="s">
        <v>8880</v>
      </c>
      <c r="B8823" t="str">
        <f t="shared" si="137"/>
        <v>A0903</v>
      </c>
      <c r="C8823" s="5">
        <v>0</v>
      </c>
      <c r="D8823" s="5">
        <v>0</v>
      </c>
      <c r="E8823" s="7">
        <v>42321</v>
      </c>
      <c r="F8823" t="s">
        <v>15</v>
      </c>
      <c r="G8823" t="s">
        <v>35</v>
      </c>
    </row>
    <row r="8824" spans="1:7" x14ac:dyDescent="0.2">
      <c r="A8824" t="s">
        <v>8881</v>
      </c>
      <c r="B8824" t="str">
        <f t="shared" si="137"/>
        <v>A0902</v>
      </c>
      <c r="C8824" s="5">
        <v>0</v>
      </c>
      <c r="D8824" s="5">
        <v>0</v>
      </c>
      <c r="E8824" s="7">
        <v>42163</v>
      </c>
      <c r="F8824" t="s">
        <v>12</v>
      </c>
      <c r="G8824" t="s">
        <v>13</v>
      </c>
    </row>
    <row r="8825" spans="1:7" x14ac:dyDescent="0.2">
      <c r="A8825" t="s">
        <v>8882</v>
      </c>
      <c r="B8825" t="str">
        <f t="shared" si="137"/>
        <v>A0901</v>
      </c>
      <c r="C8825" s="5">
        <v>0</v>
      </c>
      <c r="D8825" s="5">
        <v>0</v>
      </c>
      <c r="E8825" s="7"/>
      <c r="F8825" t="s">
        <v>46</v>
      </c>
      <c r="G8825" t="s">
        <v>47</v>
      </c>
    </row>
    <row r="8826" spans="1:7" x14ac:dyDescent="0.2">
      <c r="A8826" t="s">
        <v>8883</v>
      </c>
      <c r="B8826" t="str">
        <f t="shared" si="137"/>
        <v>A0900</v>
      </c>
      <c r="C8826" s="5">
        <v>0</v>
      </c>
      <c r="D8826" s="5">
        <v>0</v>
      </c>
      <c r="E8826" s="7"/>
      <c r="F8826" t="s">
        <v>46</v>
      </c>
      <c r="G8826" t="s">
        <v>47</v>
      </c>
    </row>
    <row r="8827" spans="1:7" x14ac:dyDescent="0.2">
      <c r="A8827" t="s">
        <v>8884</v>
      </c>
      <c r="B8827" t="str">
        <f t="shared" si="137"/>
        <v>A0899</v>
      </c>
      <c r="C8827" s="5">
        <v>0</v>
      </c>
      <c r="D8827" s="5">
        <v>0</v>
      </c>
      <c r="E8827" s="7"/>
      <c r="F8827" t="s">
        <v>46</v>
      </c>
      <c r="G8827" t="s">
        <v>47</v>
      </c>
    </row>
    <row r="8828" spans="1:7" x14ac:dyDescent="0.2">
      <c r="A8828" t="s">
        <v>8885</v>
      </c>
      <c r="B8828" t="str">
        <f t="shared" si="137"/>
        <v>A0898</v>
      </c>
      <c r="C8828" s="5">
        <v>0</v>
      </c>
      <c r="D8828" s="5">
        <v>0</v>
      </c>
      <c r="E8828" s="7"/>
      <c r="F8828" t="s">
        <v>46</v>
      </c>
      <c r="G8828" t="s">
        <v>47</v>
      </c>
    </row>
    <row r="8829" spans="1:7" x14ac:dyDescent="0.2">
      <c r="A8829" t="s">
        <v>8886</v>
      </c>
      <c r="B8829" t="str">
        <f t="shared" si="137"/>
        <v>A0897</v>
      </c>
      <c r="C8829" s="5">
        <v>0</v>
      </c>
      <c r="D8829" s="5">
        <v>0</v>
      </c>
      <c r="E8829" s="7"/>
      <c r="F8829" t="s">
        <v>46</v>
      </c>
      <c r="G8829" t="s">
        <v>47</v>
      </c>
    </row>
    <row r="8830" spans="1:7" x14ac:dyDescent="0.2">
      <c r="A8830" t="s">
        <v>8887</v>
      </c>
      <c r="B8830" t="str">
        <f t="shared" si="137"/>
        <v>A0896</v>
      </c>
      <c r="C8830" s="5">
        <v>0</v>
      </c>
      <c r="D8830" s="5">
        <v>0</v>
      </c>
      <c r="E8830" s="7"/>
      <c r="F8830" t="s">
        <v>46</v>
      </c>
      <c r="G8830" t="s">
        <v>47</v>
      </c>
    </row>
    <row r="8831" spans="1:7" x14ac:dyDescent="0.2">
      <c r="A8831" t="s">
        <v>8888</v>
      </c>
      <c r="B8831" t="str">
        <f t="shared" si="137"/>
        <v>A0895</v>
      </c>
      <c r="C8831" s="5">
        <v>0</v>
      </c>
      <c r="D8831" s="5">
        <v>0</v>
      </c>
      <c r="E8831" s="7"/>
      <c r="F8831" t="s">
        <v>46</v>
      </c>
      <c r="G8831" t="s">
        <v>47</v>
      </c>
    </row>
    <row r="8832" spans="1:7" x14ac:dyDescent="0.2">
      <c r="A8832" t="s">
        <v>8889</v>
      </c>
      <c r="B8832" t="str">
        <f t="shared" si="137"/>
        <v>A0894</v>
      </c>
      <c r="C8832" s="5">
        <v>0</v>
      </c>
      <c r="D8832" s="5">
        <v>0</v>
      </c>
      <c r="E8832" s="7"/>
      <c r="F8832" t="s">
        <v>46</v>
      </c>
      <c r="G8832" t="s">
        <v>47</v>
      </c>
    </row>
    <row r="8833" spans="1:7" x14ac:dyDescent="0.2">
      <c r="A8833" t="s">
        <v>8890</v>
      </c>
      <c r="B8833" t="str">
        <f t="shared" si="137"/>
        <v>A0893</v>
      </c>
      <c r="C8833" s="5">
        <v>0</v>
      </c>
      <c r="D8833" s="5">
        <v>0</v>
      </c>
      <c r="E8833" s="7"/>
      <c r="F8833" t="s">
        <v>46</v>
      </c>
      <c r="G8833" t="s">
        <v>47</v>
      </c>
    </row>
    <row r="8834" spans="1:7" x14ac:dyDescent="0.2">
      <c r="A8834" t="s">
        <v>8891</v>
      </c>
      <c r="B8834" t="str">
        <f t="shared" si="137"/>
        <v>A0892</v>
      </c>
      <c r="C8834" s="5">
        <v>0</v>
      </c>
      <c r="D8834" s="5">
        <v>0</v>
      </c>
      <c r="E8834" s="7"/>
      <c r="F8834" t="s">
        <v>46</v>
      </c>
      <c r="G8834" t="s">
        <v>47</v>
      </c>
    </row>
    <row r="8835" spans="1:7" x14ac:dyDescent="0.2">
      <c r="A8835" t="s">
        <v>8892</v>
      </c>
      <c r="B8835" t="str">
        <f t="shared" si="137"/>
        <v>A0891</v>
      </c>
      <c r="C8835" s="5">
        <v>0</v>
      </c>
      <c r="D8835" s="5">
        <v>0</v>
      </c>
      <c r="E8835" s="7"/>
      <c r="F8835" t="s">
        <v>46</v>
      </c>
      <c r="G8835" t="s">
        <v>47</v>
      </c>
    </row>
    <row r="8836" spans="1:7" x14ac:dyDescent="0.2">
      <c r="A8836" t="s">
        <v>8893</v>
      </c>
      <c r="B8836" t="str">
        <f t="shared" si="137"/>
        <v>A0890</v>
      </c>
      <c r="C8836" s="5">
        <v>0</v>
      </c>
      <c r="D8836" s="5">
        <v>0</v>
      </c>
      <c r="E8836" s="7"/>
      <c r="F8836" t="s">
        <v>46</v>
      </c>
      <c r="G8836" t="s">
        <v>47</v>
      </c>
    </row>
    <row r="8837" spans="1:7" x14ac:dyDescent="0.2">
      <c r="A8837" t="s">
        <v>8894</v>
      </c>
      <c r="B8837" t="str">
        <f t="shared" si="137"/>
        <v>A0889</v>
      </c>
      <c r="C8837" s="5">
        <v>0</v>
      </c>
      <c r="D8837" s="5">
        <v>0</v>
      </c>
      <c r="E8837" s="7"/>
      <c r="F8837" t="s">
        <v>46</v>
      </c>
      <c r="G8837" t="s">
        <v>47</v>
      </c>
    </row>
    <row r="8838" spans="1:7" x14ac:dyDescent="0.2">
      <c r="A8838" t="s">
        <v>8895</v>
      </c>
      <c r="B8838" t="str">
        <f t="shared" si="137"/>
        <v>A0888</v>
      </c>
      <c r="C8838" s="5">
        <v>0</v>
      </c>
      <c r="D8838" s="5">
        <v>0</v>
      </c>
      <c r="E8838" s="7"/>
      <c r="F8838" t="s">
        <v>46</v>
      </c>
      <c r="G8838" t="s">
        <v>47</v>
      </c>
    </row>
    <row r="8839" spans="1:7" x14ac:dyDescent="0.2">
      <c r="A8839" t="s">
        <v>8896</v>
      </c>
      <c r="B8839" t="str">
        <f t="shared" si="137"/>
        <v>A0887</v>
      </c>
      <c r="C8839" s="5">
        <v>0</v>
      </c>
      <c r="D8839" s="5">
        <v>0</v>
      </c>
      <c r="E8839" s="7"/>
      <c r="F8839" t="s">
        <v>46</v>
      </c>
      <c r="G8839" t="s">
        <v>47</v>
      </c>
    </row>
    <row r="8840" spans="1:7" x14ac:dyDescent="0.2">
      <c r="A8840" t="s">
        <v>8897</v>
      </c>
      <c r="B8840" t="str">
        <f t="shared" si="137"/>
        <v>A0886</v>
      </c>
      <c r="C8840" s="5">
        <v>0</v>
      </c>
      <c r="D8840" s="5">
        <v>0</v>
      </c>
      <c r="E8840" s="7"/>
      <c r="F8840" t="s">
        <v>46</v>
      </c>
      <c r="G8840" t="s">
        <v>47</v>
      </c>
    </row>
    <row r="8841" spans="1:7" x14ac:dyDescent="0.2">
      <c r="A8841" t="s">
        <v>8898</v>
      </c>
      <c r="B8841" t="str">
        <f t="shared" si="137"/>
        <v>A0885</v>
      </c>
      <c r="C8841" s="5">
        <v>0</v>
      </c>
      <c r="D8841" s="5">
        <v>0</v>
      </c>
      <c r="E8841" s="7"/>
      <c r="F8841" t="s">
        <v>46</v>
      </c>
      <c r="G8841" t="s">
        <v>47</v>
      </c>
    </row>
    <row r="8842" spans="1:7" x14ac:dyDescent="0.2">
      <c r="A8842" t="s">
        <v>8899</v>
      </c>
      <c r="B8842" t="str">
        <f t="shared" si="137"/>
        <v>A0884</v>
      </c>
      <c r="C8842" s="5">
        <v>0</v>
      </c>
      <c r="D8842" s="5">
        <v>0</v>
      </c>
      <c r="E8842" s="7"/>
      <c r="F8842" t="s">
        <v>46</v>
      </c>
      <c r="G8842" t="s">
        <v>47</v>
      </c>
    </row>
    <row r="8843" spans="1:7" x14ac:dyDescent="0.2">
      <c r="A8843" t="s">
        <v>8900</v>
      </c>
      <c r="B8843" t="str">
        <f t="shared" si="137"/>
        <v>A0883</v>
      </c>
      <c r="C8843" s="5">
        <v>107.5335</v>
      </c>
      <c r="D8843" s="5">
        <v>105.1999</v>
      </c>
      <c r="E8843" s="7">
        <v>42205</v>
      </c>
      <c r="F8843" t="s">
        <v>15</v>
      </c>
      <c r="G8843" t="s">
        <v>6152</v>
      </c>
    </row>
    <row r="8844" spans="1:7" x14ac:dyDescent="0.2">
      <c r="A8844" t="s">
        <v>8901</v>
      </c>
      <c r="B8844" t="str">
        <f t="shared" ref="B8844:B8907" si="138">LEFT(A8844,5)</f>
        <v>A0882</v>
      </c>
      <c r="C8844" s="5">
        <v>0</v>
      </c>
      <c r="D8844" s="5">
        <v>0</v>
      </c>
      <c r="E8844" s="7"/>
      <c r="F8844" t="s">
        <v>46</v>
      </c>
      <c r="G8844" t="s">
        <v>47</v>
      </c>
    </row>
    <row r="8845" spans="1:7" x14ac:dyDescent="0.2">
      <c r="A8845" t="s">
        <v>8902</v>
      </c>
      <c r="B8845" t="str">
        <f t="shared" si="138"/>
        <v>A0881</v>
      </c>
      <c r="C8845" s="5">
        <v>879.95</v>
      </c>
      <c r="D8845" s="5">
        <v>3496.16</v>
      </c>
      <c r="E8845" s="7">
        <v>42355</v>
      </c>
      <c r="F8845" t="s">
        <v>103</v>
      </c>
      <c r="G8845" t="s">
        <v>13</v>
      </c>
    </row>
    <row r="8846" spans="1:7" x14ac:dyDescent="0.2">
      <c r="A8846" t="s">
        <v>8903</v>
      </c>
      <c r="B8846" t="str">
        <f t="shared" si="138"/>
        <v>A0880</v>
      </c>
      <c r="C8846" s="5">
        <v>0</v>
      </c>
      <c r="D8846" s="5">
        <v>0</v>
      </c>
      <c r="E8846" s="7"/>
      <c r="F8846" t="s">
        <v>12</v>
      </c>
      <c r="G8846" t="s">
        <v>13</v>
      </c>
    </row>
    <row r="8847" spans="1:7" x14ac:dyDescent="0.2">
      <c r="A8847" t="s">
        <v>8904</v>
      </c>
      <c r="B8847" t="str">
        <f t="shared" si="138"/>
        <v>A0879</v>
      </c>
      <c r="C8847" s="5">
        <v>0</v>
      </c>
      <c r="D8847" s="5">
        <v>0</v>
      </c>
      <c r="E8847" s="7">
        <v>42368</v>
      </c>
      <c r="F8847" t="s">
        <v>12</v>
      </c>
      <c r="G8847" t="s">
        <v>13</v>
      </c>
    </row>
    <row r="8848" spans="1:7" x14ac:dyDescent="0.2">
      <c r="A8848" t="s">
        <v>8905</v>
      </c>
      <c r="B8848" t="str">
        <f t="shared" si="138"/>
        <v>A0878</v>
      </c>
      <c r="C8848" s="5">
        <v>0</v>
      </c>
      <c r="D8848" s="5">
        <v>0</v>
      </c>
      <c r="E8848" s="7">
        <v>42138</v>
      </c>
      <c r="F8848" t="s">
        <v>12</v>
      </c>
      <c r="G8848" t="s">
        <v>13</v>
      </c>
    </row>
    <row r="8849" spans="1:7" x14ac:dyDescent="0.2">
      <c r="A8849" t="s">
        <v>8906</v>
      </c>
      <c r="B8849" t="str">
        <f t="shared" si="138"/>
        <v>A0877</v>
      </c>
      <c r="C8849" s="5">
        <v>0</v>
      </c>
      <c r="D8849" s="5">
        <v>0</v>
      </c>
      <c r="E8849" s="7">
        <v>42171</v>
      </c>
      <c r="F8849" t="s">
        <v>12</v>
      </c>
      <c r="G8849" t="s">
        <v>13</v>
      </c>
    </row>
    <row r="8850" spans="1:7" x14ac:dyDescent="0.2">
      <c r="A8850" t="s">
        <v>8907</v>
      </c>
      <c r="B8850" t="str">
        <f t="shared" si="138"/>
        <v>A0876</v>
      </c>
      <c r="C8850" s="5">
        <v>0</v>
      </c>
      <c r="D8850" s="5">
        <v>0</v>
      </c>
      <c r="E8850" s="7">
        <v>42206</v>
      </c>
      <c r="F8850" t="s">
        <v>12</v>
      </c>
      <c r="G8850" t="s">
        <v>13</v>
      </c>
    </row>
    <row r="8851" spans="1:7" x14ac:dyDescent="0.2">
      <c r="A8851" t="s">
        <v>8908</v>
      </c>
      <c r="B8851" t="str">
        <f t="shared" si="138"/>
        <v>A0875</v>
      </c>
      <c r="C8851" s="5">
        <v>0</v>
      </c>
      <c r="D8851" s="5">
        <v>0</v>
      </c>
      <c r="E8851" s="7"/>
      <c r="F8851" t="s">
        <v>46</v>
      </c>
      <c r="G8851" t="s">
        <v>47</v>
      </c>
    </row>
    <row r="8852" spans="1:7" x14ac:dyDescent="0.2">
      <c r="A8852" t="s">
        <v>8909</v>
      </c>
      <c r="B8852" t="str">
        <f t="shared" si="138"/>
        <v>A0874</v>
      </c>
      <c r="C8852" s="5">
        <v>0</v>
      </c>
      <c r="D8852" s="5">
        <v>0</v>
      </c>
      <c r="E8852" s="7"/>
      <c r="F8852" t="s">
        <v>46</v>
      </c>
      <c r="G8852" t="s">
        <v>47</v>
      </c>
    </row>
    <row r="8853" spans="1:7" x14ac:dyDescent="0.2">
      <c r="A8853" t="s">
        <v>8910</v>
      </c>
      <c r="B8853" t="str">
        <f t="shared" si="138"/>
        <v>A0873</v>
      </c>
      <c r="C8853" s="5">
        <v>0</v>
      </c>
      <c r="D8853" s="5">
        <v>0</v>
      </c>
      <c r="E8853" s="7"/>
      <c r="F8853" t="s">
        <v>46</v>
      </c>
      <c r="G8853" t="s">
        <v>47</v>
      </c>
    </row>
    <row r="8854" spans="1:7" x14ac:dyDescent="0.2">
      <c r="A8854" t="s">
        <v>8911</v>
      </c>
      <c r="B8854" t="str">
        <f t="shared" si="138"/>
        <v>A0872</v>
      </c>
      <c r="C8854" s="5">
        <v>0</v>
      </c>
      <c r="D8854" s="5">
        <v>0</v>
      </c>
      <c r="E8854" s="7"/>
      <c r="F8854" t="s">
        <v>46</v>
      </c>
      <c r="G8854" t="s">
        <v>47</v>
      </c>
    </row>
    <row r="8855" spans="1:7" x14ac:dyDescent="0.2">
      <c r="A8855" t="s">
        <v>8912</v>
      </c>
      <c r="B8855" t="str">
        <f t="shared" si="138"/>
        <v>A0871</v>
      </c>
      <c r="C8855" s="5">
        <v>0</v>
      </c>
      <c r="D8855" s="5">
        <v>0</v>
      </c>
      <c r="E8855" s="7"/>
      <c r="F8855" t="s">
        <v>46</v>
      </c>
      <c r="G8855" t="s">
        <v>47</v>
      </c>
    </row>
    <row r="8856" spans="1:7" x14ac:dyDescent="0.2">
      <c r="A8856" t="s">
        <v>8913</v>
      </c>
      <c r="B8856" t="str">
        <f t="shared" si="138"/>
        <v>A0870</v>
      </c>
      <c r="C8856" s="5">
        <v>0</v>
      </c>
      <c r="D8856" s="5">
        <v>0</v>
      </c>
      <c r="E8856" s="7"/>
      <c r="F8856" t="s">
        <v>46</v>
      </c>
      <c r="G8856" t="s">
        <v>47</v>
      </c>
    </row>
    <row r="8857" spans="1:7" x14ac:dyDescent="0.2">
      <c r="A8857" t="s">
        <v>8914</v>
      </c>
      <c r="B8857" t="str">
        <f t="shared" si="138"/>
        <v>A0869</v>
      </c>
      <c r="C8857" s="5">
        <v>0</v>
      </c>
      <c r="D8857" s="5">
        <v>0</v>
      </c>
      <c r="E8857" s="7"/>
      <c r="F8857" t="s">
        <v>46</v>
      </c>
      <c r="G8857" t="s">
        <v>47</v>
      </c>
    </row>
    <row r="8858" spans="1:7" x14ac:dyDescent="0.2">
      <c r="A8858" t="s">
        <v>8915</v>
      </c>
      <c r="B8858" t="str">
        <f t="shared" si="138"/>
        <v>A0868</v>
      </c>
      <c r="C8858" s="5">
        <v>0</v>
      </c>
      <c r="D8858" s="5">
        <v>0</v>
      </c>
      <c r="E8858" s="7"/>
      <c r="F8858" t="s">
        <v>46</v>
      </c>
      <c r="G8858" t="s">
        <v>47</v>
      </c>
    </row>
    <row r="8859" spans="1:7" x14ac:dyDescent="0.2">
      <c r="A8859" t="s">
        <v>8916</v>
      </c>
      <c r="B8859" t="str">
        <f t="shared" si="138"/>
        <v>A0867</v>
      </c>
      <c r="C8859" s="5">
        <v>0</v>
      </c>
      <c r="D8859" s="5">
        <v>0</v>
      </c>
      <c r="E8859" s="7"/>
      <c r="F8859" t="s">
        <v>46</v>
      </c>
      <c r="G8859" t="s">
        <v>47</v>
      </c>
    </row>
    <row r="8860" spans="1:7" x14ac:dyDescent="0.2">
      <c r="A8860" t="s">
        <v>8917</v>
      </c>
      <c r="B8860" t="str">
        <f t="shared" si="138"/>
        <v>A0866</v>
      </c>
      <c r="C8860" s="5">
        <v>0</v>
      </c>
      <c r="D8860" s="5">
        <v>0</v>
      </c>
      <c r="E8860" s="7"/>
      <c r="F8860" t="s">
        <v>46</v>
      </c>
      <c r="G8860" t="s">
        <v>47</v>
      </c>
    </row>
    <row r="8861" spans="1:7" x14ac:dyDescent="0.2">
      <c r="A8861" t="s">
        <v>8918</v>
      </c>
      <c r="B8861" t="str">
        <f t="shared" si="138"/>
        <v>A0865</v>
      </c>
      <c r="C8861" s="5">
        <v>0</v>
      </c>
      <c r="D8861" s="5">
        <v>0</v>
      </c>
      <c r="E8861" s="7"/>
      <c r="F8861" t="s">
        <v>46</v>
      </c>
      <c r="G8861" t="s">
        <v>47</v>
      </c>
    </row>
    <row r="8862" spans="1:7" x14ac:dyDescent="0.2">
      <c r="A8862" t="s">
        <v>8919</v>
      </c>
      <c r="B8862" t="str">
        <f t="shared" si="138"/>
        <v>A0864</v>
      </c>
      <c r="C8862" s="5">
        <v>0</v>
      </c>
      <c r="D8862" s="5">
        <v>0</v>
      </c>
      <c r="E8862" s="7"/>
      <c r="F8862" t="s">
        <v>46</v>
      </c>
      <c r="G8862" t="s">
        <v>47</v>
      </c>
    </row>
    <row r="8863" spans="1:7" x14ac:dyDescent="0.2">
      <c r="A8863" t="s">
        <v>8920</v>
      </c>
      <c r="B8863" t="str">
        <f t="shared" si="138"/>
        <v>A0863</v>
      </c>
      <c r="C8863" s="5">
        <v>0</v>
      </c>
      <c r="D8863" s="5">
        <v>0</v>
      </c>
      <c r="E8863" s="7"/>
      <c r="F8863" t="s">
        <v>46</v>
      </c>
      <c r="G8863" t="s">
        <v>47</v>
      </c>
    </row>
    <row r="8864" spans="1:7" x14ac:dyDescent="0.2">
      <c r="A8864" t="s">
        <v>8921</v>
      </c>
      <c r="B8864" t="str">
        <f t="shared" si="138"/>
        <v>A0862</v>
      </c>
      <c r="C8864" s="5">
        <v>0</v>
      </c>
      <c r="D8864" s="5">
        <v>0</v>
      </c>
      <c r="E8864" s="7"/>
      <c r="F8864" t="s">
        <v>46</v>
      </c>
      <c r="G8864" t="s">
        <v>47</v>
      </c>
    </row>
    <row r="8865" spans="1:7" x14ac:dyDescent="0.2">
      <c r="A8865" t="s">
        <v>8922</v>
      </c>
      <c r="B8865" t="str">
        <f t="shared" si="138"/>
        <v>A0861</v>
      </c>
      <c r="C8865" s="5">
        <v>0</v>
      </c>
      <c r="D8865" s="5">
        <v>0</v>
      </c>
      <c r="E8865" s="7"/>
      <c r="F8865" t="s">
        <v>46</v>
      </c>
      <c r="G8865" t="s">
        <v>47</v>
      </c>
    </row>
    <row r="8866" spans="1:7" x14ac:dyDescent="0.2">
      <c r="A8866" t="s">
        <v>8923</v>
      </c>
      <c r="B8866" t="str">
        <f t="shared" si="138"/>
        <v>A0860</v>
      </c>
      <c r="C8866" s="5">
        <v>0</v>
      </c>
      <c r="D8866" s="5">
        <v>0</v>
      </c>
      <c r="E8866" s="7">
        <v>41660</v>
      </c>
      <c r="F8866" t="s">
        <v>46</v>
      </c>
      <c r="G8866" t="s">
        <v>47</v>
      </c>
    </row>
    <row r="8867" spans="1:7" x14ac:dyDescent="0.2">
      <c r="A8867" t="s">
        <v>8924</v>
      </c>
      <c r="B8867" t="str">
        <f t="shared" si="138"/>
        <v>A0859</v>
      </c>
      <c r="C8867" s="5">
        <v>0</v>
      </c>
      <c r="D8867" s="5">
        <v>0</v>
      </c>
      <c r="E8867" s="7">
        <v>42262</v>
      </c>
      <c r="F8867" t="s">
        <v>12</v>
      </c>
      <c r="G8867" t="s">
        <v>13</v>
      </c>
    </row>
    <row r="8868" spans="1:7" x14ac:dyDescent="0.2">
      <c r="A8868" t="s">
        <v>8925</v>
      </c>
      <c r="B8868" t="str">
        <f t="shared" si="138"/>
        <v>A0858</v>
      </c>
      <c r="C8868" s="5">
        <v>0</v>
      </c>
      <c r="D8868" s="5">
        <v>0</v>
      </c>
      <c r="E8868" s="7">
        <v>42185</v>
      </c>
      <c r="F8868" t="s">
        <v>12</v>
      </c>
      <c r="G8868" t="s">
        <v>13</v>
      </c>
    </row>
    <row r="8869" spans="1:7" x14ac:dyDescent="0.2">
      <c r="A8869" t="s">
        <v>8926</v>
      </c>
      <c r="B8869" t="str">
        <f t="shared" si="138"/>
        <v>A0857</v>
      </c>
      <c r="C8869" s="5">
        <v>0</v>
      </c>
      <c r="D8869" s="5">
        <v>0</v>
      </c>
      <c r="E8869" s="7">
        <v>42321</v>
      </c>
      <c r="F8869" t="s">
        <v>15</v>
      </c>
      <c r="G8869" t="s">
        <v>35</v>
      </c>
    </row>
    <row r="8870" spans="1:7" x14ac:dyDescent="0.2">
      <c r="A8870" t="s">
        <v>8927</v>
      </c>
      <c r="B8870" t="str">
        <f t="shared" si="138"/>
        <v>A0856</v>
      </c>
      <c r="C8870" s="5">
        <v>0</v>
      </c>
      <c r="D8870" s="5">
        <v>0</v>
      </c>
      <c r="E8870" s="7">
        <v>42321</v>
      </c>
      <c r="F8870" t="s">
        <v>15</v>
      </c>
      <c r="G8870" t="s">
        <v>35</v>
      </c>
    </row>
    <row r="8871" spans="1:7" x14ac:dyDescent="0.2">
      <c r="A8871" t="s">
        <v>8928</v>
      </c>
      <c r="B8871" t="str">
        <f t="shared" si="138"/>
        <v>A0855</v>
      </c>
      <c r="C8871" s="5">
        <v>0</v>
      </c>
      <c r="D8871" s="5">
        <v>0</v>
      </c>
      <c r="E8871" s="7">
        <v>42321</v>
      </c>
      <c r="F8871" t="s">
        <v>15</v>
      </c>
      <c r="G8871" t="s">
        <v>35</v>
      </c>
    </row>
    <row r="8872" spans="1:7" x14ac:dyDescent="0.2">
      <c r="A8872" t="s">
        <v>8929</v>
      </c>
      <c r="B8872" t="str">
        <f t="shared" si="138"/>
        <v>A0854</v>
      </c>
      <c r="C8872" s="5">
        <v>0</v>
      </c>
      <c r="D8872" s="5">
        <v>0</v>
      </c>
      <c r="E8872" s="7">
        <v>42321</v>
      </c>
      <c r="F8872" t="s">
        <v>15</v>
      </c>
      <c r="G8872" t="s">
        <v>35</v>
      </c>
    </row>
    <row r="8873" spans="1:7" x14ac:dyDescent="0.2">
      <c r="A8873" t="s">
        <v>8930</v>
      </c>
      <c r="B8873" t="str">
        <f t="shared" si="138"/>
        <v>A0853</v>
      </c>
      <c r="C8873" s="5">
        <v>0</v>
      </c>
      <c r="D8873" s="5">
        <v>0</v>
      </c>
      <c r="E8873" s="7">
        <v>42130</v>
      </c>
      <c r="F8873" t="s">
        <v>15</v>
      </c>
      <c r="G8873" t="s">
        <v>35</v>
      </c>
    </row>
    <row r="8874" spans="1:7" x14ac:dyDescent="0.2">
      <c r="A8874" t="s">
        <v>8931</v>
      </c>
      <c r="B8874" t="str">
        <f t="shared" si="138"/>
        <v>A0852</v>
      </c>
      <c r="C8874" s="5">
        <v>0</v>
      </c>
      <c r="D8874" s="5">
        <v>0</v>
      </c>
      <c r="E8874" s="7">
        <v>42321</v>
      </c>
      <c r="F8874" t="s">
        <v>15</v>
      </c>
      <c r="G8874" t="s">
        <v>35</v>
      </c>
    </row>
    <row r="8875" spans="1:7" x14ac:dyDescent="0.2">
      <c r="A8875" t="s">
        <v>8932</v>
      </c>
      <c r="B8875" t="str">
        <f t="shared" si="138"/>
        <v>A0851</v>
      </c>
      <c r="C8875" s="5">
        <v>0</v>
      </c>
      <c r="D8875" s="5">
        <v>0</v>
      </c>
      <c r="E8875" s="7">
        <v>42248</v>
      </c>
      <c r="F8875" t="s">
        <v>15</v>
      </c>
      <c r="G8875" t="s">
        <v>35</v>
      </c>
    </row>
    <row r="8876" spans="1:7" x14ac:dyDescent="0.2">
      <c r="A8876" t="s">
        <v>8933</v>
      </c>
      <c r="B8876" t="str">
        <f t="shared" si="138"/>
        <v>A0850</v>
      </c>
      <c r="C8876" s="5">
        <v>0</v>
      </c>
      <c r="D8876" s="5">
        <v>0</v>
      </c>
      <c r="E8876" s="7">
        <v>42321</v>
      </c>
      <c r="F8876" t="s">
        <v>15</v>
      </c>
      <c r="G8876" t="s">
        <v>35</v>
      </c>
    </row>
    <row r="8877" spans="1:7" x14ac:dyDescent="0.2">
      <c r="A8877" t="s">
        <v>8934</v>
      </c>
      <c r="B8877" t="str">
        <f t="shared" si="138"/>
        <v>A0849</v>
      </c>
      <c r="C8877" s="5">
        <v>0</v>
      </c>
      <c r="D8877" s="5">
        <v>0</v>
      </c>
      <c r="E8877" s="7">
        <v>42191</v>
      </c>
      <c r="F8877" t="s">
        <v>15</v>
      </c>
      <c r="G8877" t="s">
        <v>35</v>
      </c>
    </row>
    <row r="8878" spans="1:7" x14ac:dyDescent="0.2">
      <c r="A8878" t="s">
        <v>8935</v>
      </c>
      <c r="B8878" t="str">
        <f t="shared" si="138"/>
        <v>A0848</v>
      </c>
      <c r="C8878" s="5">
        <v>0</v>
      </c>
      <c r="D8878" s="5">
        <v>0</v>
      </c>
      <c r="E8878" s="7">
        <v>42188</v>
      </c>
      <c r="F8878" t="s">
        <v>15</v>
      </c>
      <c r="G8878" t="s">
        <v>35</v>
      </c>
    </row>
    <row r="8879" spans="1:7" x14ac:dyDescent="0.2">
      <c r="A8879" t="s">
        <v>8936</v>
      </c>
      <c r="B8879" t="str">
        <f t="shared" si="138"/>
        <v>A0847</v>
      </c>
      <c r="C8879" s="5">
        <v>0</v>
      </c>
      <c r="D8879" s="5">
        <v>0</v>
      </c>
      <c r="E8879" s="7">
        <v>42141</v>
      </c>
      <c r="F8879" t="s">
        <v>15</v>
      </c>
      <c r="G8879" t="s">
        <v>35</v>
      </c>
    </row>
    <row r="8880" spans="1:7" x14ac:dyDescent="0.2">
      <c r="A8880" t="s">
        <v>8937</v>
      </c>
      <c r="B8880" t="str">
        <f t="shared" si="138"/>
        <v>A0846</v>
      </c>
      <c r="C8880" s="5">
        <v>0</v>
      </c>
      <c r="D8880" s="5">
        <v>0</v>
      </c>
      <c r="E8880" s="7">
        <v>42321</v>
      </c>
      <c r="F8880" t="s">
        <v>15</v>
      </c>
      <c r="G8880" t="s">
        <v>35</v>
      </c>
    </row>
    <row r="8881" spans="1:7" x14ac:dyDescent="0.2">
      <c r="A8881" t="s">
        <v>8938</v>
      </c>
      <c r="B8881" t="str">
        <f t="shared" si="138"/>
        <v>A0845</v>
      </c>
      <c r="C8881" s="5">
        <v>0</v>
      </c>
      <c r="D8881" s="5">
        <v>0</v>
      </c>
      <c r="E8881" s="7">
        <v>42121</v>
      </c>
      <c r="F8881" t="s">
        <v>15</v>
      </c>
      <c r="G8881" t="s">
        <v>35</v>
      </c>
    </row>
    <row r="8882" spans="1:7" x14ac:dyDescent="0.2">
      <c r="A8882" t="s">
        <v>8939</v>
      </c>
      <c r="B8882" t="str">
        <f t="shared" si="138"/>
        <v>A0844</v>
      </c>
      <c r="C8882" s="5">
        <v>0</v>
      </c>
      <c r="D8882" s="5">
        <v>0</v>
      </c>
      <c r="E8882" s="7">
        <v>42321</v>
      </c>
      <c r="F8882" t="s">
        <v>15</v>
      </c>
      <c r="G8882" t="s">
        <v>35</v>
      </c>
    </row>
    <row r="8883" spans="1:7" x14ac:dyDescent="0.2">
      <c r="A8883" t="s">
        <v>8940</v>
      </c>
      <c r="B8883" t="str">
        <f t="shared" si="138"/>
        <v>A0843</v>
      </c>
      <c r="C8883" s="5">
        <v>0</v>
      </c>
      <c r="D8883" s="5">
        <v>0</v>
      </c>
      <c r="E8883" s="7">
        <v>42321</v>
      </c>
      <c r="F8883" t="s">
        <v>15</v>
      </c>
      <c r="G8883" t="s">
        <v>35</v>
      </c>
    </row>
    <row r="8884" spans="1:7" x14ac:dyDescent="0.2">
      <c r="A8884" t="s">
        <v>8941</v>
      </c>
      <c r="B8884" t="str">
        <f t="shared" si="138"/>
        <v>A0842</v>
      </c>
      <c r="C8884" s="5">
        <v>0</v>
      </c>
      <c r="D8884" s="5">
        <v>0</v>
      </c>
      <c r="E8884" s="7">
        <v>42200</v>
      </c>
      <c r="F8884" t="s">
        <v>15</v>
      </c>
      <c r="G8884" t="s">
        <v>35</v>
      </c>
    </row>
    <row r="8885" spans="1:7" x14ac:dyDescent="0.2">
      <c r="A8885" t="s">
        <v>8942</v>
      </c>
      <c r="B8885" t="str">
        <f t="shared" si="138"/>
        <v>A0841</v>
      </c>
      <c r="C8885" s="5">
        <v>0</v>
      </c>
      <c r="D8885" s="5">
        <v>0</v>
      </c>
      <c r="E8885" s="7">
        <v>42108</v>
      </c>
      <c r="F8885" t="s">
        <v>15</v>
      </c>
      <c r="G8885" t="s">
        <v>35</v>
      </c>
    </row>
    <row r="8886" spans="1:7" x14ac:dyDescent="0.2">
      <c r="A8886" t="s">
        <v>8943</v>
      </c>
      <c r="B8886" t="str">
        <f t="shared" si="138"/>
        <v>A0840</v>
      </c>
      <c r="C8886" s="5">
        <v>0</v>
      </c>
      <c r="D8886" s="5">
        <v>0</v>
      </c>
      <c r="E8886" s="7">
        <v>42321</v>
      </c>
      <c r="F8886" t="s">
        <v>15</v>
      </c>
      <c r="G8886" t="s">
        <v>35</v>
      </c>
    </row>
    <row r="8887" spans="1:7" x14ac:dyDescent="0.2">
      <c r="A8887" t="s">
        <v>8944</v>
      </c>
      <c r="B8887" t="str">
        <f t="shared" si="138"/>
        <v>A0839</v>
      </c>
      <c r="C8887" s="5">
        <v>0</v>
      </c>
      <c r="D8887" s="5">
        <v>0</v>
      </c>
      <c r="E8887" s="7">
        <v>42321</v>
      </c>
      <c r="F8887" t="s">
        <v>15</v>
      </c>
      <c r="G8887" t="s">
        <v>35</v>
      </c>
    </row>
    <row r="8888" spans="1:7" x14ac:dyDescent="0.2">
      <c r="A8888" t="s">
        <v>8945</v>
      </c>
      <c r="B8888" t="str">
        <f t="shared" si="138"/>
        <v>A0838</v>
      </c>
      <c r="C8888" s="5">
        <v>0</v>
      </c>
      <c r="D8888" s="5">
        <v>0</v>
      </c>
      <c r="E8888" s="7">
        <v>42200</v>
      </c>
      <c r="F8888" t="s">
        <v>15</v>
      </c>
      <c r="G8888" t="s">
        <v>35</v>
      </c>
    </row>
    <row r="8889" spans="1:7" x14ac:dyDescent="0.2">
      <c r="A8889" t="s">
        <v>8946</v>
      </c>
      <c r="B8889" t="str">
        <f t="shared" si="138"/>
        <v>A0837</v>
      </c>
      <c r="C8889" s="5">
        <v>0</v>
      </c>
      <c r="D8889" s="5">
        <v>0</v>
      </c>
      <c r="E8889" s="7">
        <v>42179</v>
      </c>
      <c r="F8889" t="s">
        <v>15</v>
      </c>
      <c r="G8889" t="s">
        <v>35</v>
      </c>
    </row>
    <row r="8890" spans="1:7" x14ac:dyDescent="0.2">
      <c r="A8890" t="s">
        <v>8947</v>
      </c>
      <c r="B8890" t="str">
        <f t="shared" si="138"/>
        <v>A0836</v>
      </c>
      <c r="C8890" s="5">
        <v>0</v>
      </c>
      <c r="D8890" s="5">
        <v>0</v>
      </c>
      <c r="E8890" s="7">
        <v>42153</v>
      </c>
      <c r="F8890" t="s">
        <v>15</v>
      </c>
      <c r="G8890" t="s">
        <v>35</v>
      </c>
    </row>
    <row r="8891" spans="1:7" x14ac:dyDescent="0.2">
      <c r="A8891" t="s">
        <v>8948</v>
      </c>
      <c r="B8891" t="str">
        <f t="shared" si="138"/>
        <v>A0835</v>
      </c>
      <c r="C8891" s="5">
        <v>0</v>
      </c>
      <c r="D8891" s="5">
        <v>0</v>
      </c>
      <c r="E8891" s="7">
        <v>42123</v>
      </c>
      <c r="F8891" t="s">
        <v>15</v>
      </c>
      <c r="G8891" t="s">
        <v>35</v>
      </c>
    </row>
    <row r="8892" spans="1:7" x14ac:dyDescent="0.2">
      <c r="A8892" t="s">
        <v>8949</v>
      </c>
      <c r="B8892" t="str">
        <f t="shared" si="138"/>
        <v>A0834</v>
      </c>
      <c r="C8892" s="5">
        <v>0</v>
      </c>
      <c r="D8892" s="5">
        <v>0</v>
      </c>
      <c r="E8892" s="7">
        <v>42321</v>
      </c>
      <c r="F8892" t="s">
        <v>15</v>
      </c>
      <c r="G8892" t="s">
        <v>35</v>
      </c>
    </row>
    <row r="8893" spans="1:7" x14ac:dyDescent="0.2">
      <c r="A8893" t="s">
        <v>8950</v>
      </c>
      <c r="B8893" t="str">
        <f t="shared" si="138"/>
        <v>A0833</v>
      </c>
      <c r="C8893" s="5">
        <v>0</v>
      </c>
      <c r="D8893" s="5">
        <v>0</v>
      </c>
      <c r="E8893" s="7">
        <v>42171</v>
      </c>
      <c r="F8893" t="s">
        <v>15</v>
      </c>
      <c r="G8893" t="s">
        <v>35</v>
      </c>
    </row>
    <row r="8894" spans="1:7" x14ac:dyDescent="0.2">
      <c r="A8894" t="s">
        <v>8951</v>
      </c>
      <c r="B8894" t="str">
        <f t="shared" si="138"/>
        <v>A0832</v>
      </c>
      <c r="C8894" s="5">
        <v>0</v>
      </c>
      <c r="D8894" s="5">
        <v>0</v>
      </c>
      <c r="E8894" s="7">
        <v>42144</v>
      </c>
      <c r="F8894" t="s">
        <v>15</v>
      </c>
      <c r="G8894" t="s">
        <v>35</v>
      </c>
    </row>
    <row r="8895" spans="1:7" x14ac:dyDescent="0.2">
      <c r="A8895" t="s">
        <v>8952</v>
      </c>
      <c r="B8895" t="str">
        <f t="shared" si="138"/>
        <v>A0831</v>
      </c>
      <c r="C8895" s="5">
        <v>0</v>
      </c>
      <c r="D8895" s="5">
        <v>0</v>
      </c>
      <c r="E8895" s="7">
        <v>42144</v>
      </c>
      <c r="F8895" t="s">
        <v>15</v>
      </c>
      <c r="G8895" t="s">
        <v>35</v>
      </c>
    </row>
    <row r="8896" spans="1:7" x14ac:dyDescent="0.2">
      <c r="A8896" t="s">
        <v>8953</v>
      </c>
      <c r="B8896" t="str">
        <f t="shared" si="138"/>
        <v>A0830</v>
      </c>
      <c r="C8896" s="5">
        <v>0</v>
      </c>
      <c r="D8896" s="5">
        <v>0</v>
      </c>
      <c r="E8896" s="7">
        <v>42200</v>
      </c>
      <c r="F8896" t="s">
        <v>15</v>
      </c>
      <c r="G8896" t="s">
        <v>35</v>
      </c>
    </row>
    <row r="8897" spans="1:7" x14ac:dyDescent="0.2">
      <c r="A8897" t="s">
        <v>8954</v>
      </c>
      <c r="B8897" t="str">
        <f t="shared" si="138"/>
        <v>A0829</v>
      </c>
      <c r="C8897" s="5">
        <v>0</v>
      </c>
      <c r="D8897" s="5">
        <v>0</v>
      </c>
      <c r="E8897" s="7">
        <v>42146</v>
      </c>
      <c r="F8897" t="s">
        <v>12</v>
      </c>
      <c r="G8897" t="s">
        <v>13</v>
      </c>
    </row>
    <row r="8898" spans="1:7" x14ac:dyDescent="0.2">
      <c r="A8898" t="s">
        <v>8955</v>
      </c>
      <c r="B8898" t="str">
        <f t="shared" si="138"/>
        <v>A0828</v>
      </c>
      <c r="C8898" s="5">
        <v>0</v>
      </c>
      <c r="D8898" s="5">
        <v>0</v>
      </c>
      <c r="E8898" s="7">
        <v>42368</v>
      </c>
      <c r="F8898" t="s">
        <v>12</v>
      </c>
      <c r="G8898" t="s">
        <v>13</v>
      </c>
    </row>
    <row r="8899" spans="1:7" x14ac:dyDescent="0.2">
      <c r="A8899" t="s">
        <v>8956</v>
      </c>
      <c r="B8899" t="str">
        <f t="shared" si="138"/>
        <v>A0827</v>
      </c>
      <c r="C8899" s="5">
        <v>0</v>
      </c>
      <c r="D8899" s="5">
        <v>0</v>
      </c>
      <c r="E8899" s="7">
        <v>42185</v>
      </c>
      <c r="F8899" t="s">
        <v>12</v>
      </c>
      <c r="G8899" t="s">
        <v>8957</v>
      </c>
    </row>
    <row r="8900" spans="1:7" x14ac:dyDescent="0.2">
      <c r="A8900" t="s">
        <v>8958</v>
      </c>
      <c r="B8900" t="str">
        <f t="shared" si="138"/>
        <v>A0826</v>
      </c>
      <c r="C8900" s="5">
        <v>0</v>
      </c>
      <c r="D8900" s="5">
        <v>0</v>
      </c>
      <c r="E8900" s="7">
        <v>41820</v>
      </c>
      <c r="F8900" t="s">
        <v>12</v>
      </c>
      <c r="G8900" t="s">
        <v>8957</v>
      </c>
    </row>
    <row r="8901" spans="1:7" x14ac:dyDescent="0.2">
      <c r="A8901" t="s">
        <v>8959</v>
      </c>
      <c r="B8901" t="str">
        <f t="shared" si="138"/>
        <v>A0825</v>
      </c>
      <c r="C8901" s="5">
        <v>0</v>
      </c>
      <c r="D8901" s="5">
        <v>0</v>
      </c>
      <c r="E8901" s="7">
        <v>41882</v>
      </c>
      <c r="F8901" t="s">
        <v>12</v>
      </c>
      <c r="G8901" t="s">
        <v>8957</v>
      </c>
    </row>
    <row r="8902" spans="1:7" x14ac:dyDescent="0.2">
      <c r="A8902" t="s">
        <v>8960</v>
      </c>
      <c r="B8902" t="str">
        <f t="shared" si="138"/>
        <v>A0824</v>
      </c>
      <c r="C8902" s="5">
        <v>0</v>
      </c>
      <c r="D8902" s="5">
        <v>0</v>
      </c>
      <c r="E8902" s="7">
        <v>41626</v>
      </c>
      <c r="F8902" t="s">
        <v>46</v>
      </c>
      <c r="G8902" t="s">
        <v>113</v>
      </c>
    </row>
    <row r="8903" spans="1:7" x14ac:dyDescent="0.2">
      <c r="A8903" t="s">
        <v>8961</v>
      </c>
      <c r="B8903" t="str">
        <f t="shared" si="138"/>
        <v>A0823</v>
      </c>
      <c r="C8903" s="5">
        <v>0</v>
      </c>
      <c r="D8903" s="5">
        <v>0</v>
      </c>
      <c r="E8903" s="7">
        <v>41625</v>
      </c>
      <c r="F8903" t="s">
        <v>46</v>
      </c>
      <c r="G8903" t="s">
        <v>113</v>
      </c>
    </row>
    <row r="8904" spans="1:7" x14ac:dyDescent="0.2">
      <c r="A8904" t="s">
        <v>8962</v>
      </c>
      <c r="B8904" t="str">
        <f t="shared" si="138"/>
        <v>A0822</v>
      </c>
      <c r="C8904" s="5">
        <v>0</v>
      </c>
      <c r="D8904" s="5">
        <v>0</v>
      </c>
      <c r="E8904" s="7">
        <v>41606</v>
      </c>
      <c r="F8904" t="s">
        <v>46</v>
      </c>
      <c r="G8904" t="s">
        <v>113</v>
      </c>
    </row>
    <row r="8905" spans="1:7" x14ac:dyDescent="0.2">
      <c r="A8905" t="s">
        <v>8963</v>
      </c>
      <c r="B8905" t="str">
        <f t="shared" si="138"/>
        <v>A0821</v>
      </c>
      <c r="C8905" s="5">
        <v>0</v>
      </c>
      <c r="D8905" s="5">
        <v>0</v>
      </c>
      <c r="E8905" s="7">
        <v>41554</v>
      </c>
      <c r="F8905" t="s">
        <v>46</v>
      </c>
      <c r="G8905" t="s">
        <v>113</v>
      </c>
    </row>
    <row r="8906" spans="1:7" x14ac:dyDescent="0.2">
      <c r="A8906" t="s">
        <v>8964</v>
      </c>
      <c r="B8906" t="str">
        <f t="shared" si="138"/>
        <v>A0820</v>
      </c>
      <c r="C8906" s="5">
        <v>0</v>
      </c>
      <c r="D8906" s="5">
        <v>0</v>
      </c>
      <c r="E8906" s="7">
        <v>41527</v>
      </c>
      <c r="F8906" t="s">
        <v>46</v>
      </c>
      <c r="G8906" t="s">
        <v>113</v>
      </c>
    </row>
    <row r="8907" spans="1:7" x14ac:dyDescent="0.2">
      <c r="A8907" t="s">
        <v>8965</v>
      </c>
      <c r="B8907" t="str">
        <f t="shared" si="138"/>
        <v>A0819</v>
      </c>
      <c r="C8907" s="5">
        <v>0</v>
      </c>
      <c r="D8907" s="5">
        <v>0</v>
      </c>
      <c r="E8907" s="7">
        <v>41527</v>
      </c>
      <c r="F8907" t="s">
        <v>46</v>
      </c>
      <c r="G8907" t="s">
        <v>113</v>
      </c>
    </row>
    <row r="8908" spans="1:7" x14ac:dyDescent="0.2">
      <c r="A8908" t="s">
        <v>8966</v>
      </c>
      <c r="B8908" t="str">
        <f t="shared" ref="B8908:B8971" si="139">LEFT(A8908,5)</f>
        <v>A0818</v>
      </c>
      <c r="C8908" s="5">
        <v>0</v>
      </c>
      <c r="D8908" s="5">
        <v>0</v>
      </c>
      <c r="E8908" s="7">
        <v>41484</v>
      </c>
      <c r="F8908" t="s">
        <v>46</v>
      </c>
      <c r="G8908" t="s">
        <v>113</v>
      </c>
    </row>
    <row r="8909" spans="1:7" x14ac:dyDescent="0.2">
      <c r="A8909" t="s">
        <v>8967</v>
      </c>
      <c r="B8909" t="str">
        <f t="shared" si="139"/>
        <v>A0817</v>
      </c>
      <c r="C8909" s="5">
        <v>0</v>
      </c>
      <c r="D8909" s="5">
        <v>0</v>
      </c>
      <c r="E8909" s="7">
        <v>41453</v>
      </c>
      <c r="F8909" t="s">
        <v>46</v>
      </c>
      <c r="G8909" t="s">
        <v>113</v>
      </c>
    </row>
    <row r="8910" spans="1:7" x14ac:dyDescent="0.2">
      <c r="A8910" t="s">
        <v>8968</v>
      </c>
      <c r="B8910" t="str">
        <f t="shared" si="139"/>
        <v>A0816</v>
      </c>
      <c r="C8910" s="5">
        <v>0</v>
      </c>
      <c r="D8910" s="5">
        <v>0</v>
      </c>
      <c r="E8910" s="7">
        <v>41453</v>
      </c>
      <c r="F8910" t="s">
        <v>46</v>
      </c>
      <c r="G8910" t="s">
        <v>113</v>
      </c>
    </row>
    <row r="8911" spans="1:7" x14ac:dyDescent="0.2">
      <c r="A8911" t="s">
        <v>8969</v>
      </c>
      <c r="B8911" t="str">
        <f t="shared" si="139"/>
        <v>A0815</v>
      </c>
      <c r="C8911" s="5">
        <v>0</v>
      </c>
      <c r="D8911" s="5">
        <v>0</v>
      </c>
      <c r="E8911" s="7">
        <v>41397</v>
      </c>
      <c r="F8911" t="s">
        <v>12</v>
      </c>
      <c r="G8911" t="s">
        <v>8957</v>
      </c>
    </row>
    <row r="8912" spans="1:7" x14ac:dyDescent="0.2">
      <c r="A8912" t="s">
        <v>8970</v>
      </c>
      <c r="B8912" t="str">
        <f t="shared" si="139"/>
        <v>A0814</v>
      </c>
      <c r="C8912" s="5">
        <v>0</v>
      </c>
      <c r="D8912" s="5">
        <v>0</v>
      </c>
      <c r="E8912" s="7">
        <v>41549</v>
      </c>
      <c r="F8912" t="s">
        <v>46</v>
      </c>
      <c r="G8912" t="s">
        <v>113</v>
      </c>
    </row>
    <row r="8913" spans="1:7" x14ac:dyDescent="0.2">
      <c r="A8913" t="s">
        <v>8971</v>
      </c>
      <c r="B8913" t="str">
        <f t="shared" si="139"/>
        <v>A0813</v>
      </c>
      <c r="C8913" s="5">
        <v>0</v>
      </c>
      <c r="D8913" s="5">
        <v>0</v>
      </c>
      <c r="E8913" s="7">
        <v>41516</v>
      </c>
      <c r="F8913" t="s">
        <v>46</v>
      </c>
      <c r="G8913" t="s">
        <v>113</v>
      </c>
    </row>
    <row r="8914" spans="1:7" x14ac:dyDescent="0.2">
      <c r="A8914" t="s">
        <v>8972</v>
      </c>
      <c r="B8914" t="str">
        <f t="shared" si="139"/>
        <v>A0812</v>
      </c>
      <c r="C8914" s="5">
        <v>0</v>
      </c>
      <c r="D8914" s="5">
        <v>0</v>
      </c>
      <c r="E8914" s="7">
        <v>41304</v>
      </c>
      <c r="F8914" t="s">
        <v>46</v>
      </c>
      <c r="G8914" t="s">
        <v>113</v>
      </c>
    </row>
    <row r="8915" spans="1:7" x14ac:dyDescent="0.2">
      <c r="A8915" t="s">
        <v>8973</v>
      </c>
      <c r="B8915" t="str">
        <f t="shared" si="139"/>
        <v>A0811</v>
      </c>
      <c r="C8915" s="5">
        <v>0</v>
      </c>
      <c r="D8915" s="5">
        <v>0</v>
      </c>
      <c r="E8915" s="7">
        <v>41355</v>
      </c>
      <c r="F8915" t="s">
        <v>46</v>
      </c>
      <c r="G8915" t="s">
        <v>113</v>
      </c>
    </row>
    <row r="8916" spans="1:7" x14ac:dyDescent="0.2">
      <c r="A8916" t="s">
        <v>8974</v>
      </c>
      <c r="B8916" t="str">
        <f t="shared" si="139"/>
        <v>A0810</v>
      </c>
      <c r="C8916" s="5">
        <v>0</v>
      </c>
      <c r="D8916" s="5">
        <v>0</v>
      </c>
      <c r="E8916" s="7">
        <v>41422</v>
      </c>
      <c r="F8916" t="s">
        <v>46</v>
      </c>
      <c r="G8916" t="s">
        <v>113</v>
      </c>
    </row>
    <row r="8917" spans="1:7" x14ac:dyDescent="0.2">
      <c r="A8917" t="s">
        <v>8975</v>
      </c>
      <c r="B8917" t="str">
        <f t="shared" si="139"/>
        <v>A0809</v>
      </c>
      <c r="C8917" s="5">
        <v>0</v>
      </c>
      <c r="D8917" s="5">
        <v>0</v>
      </c>
      <c r="E8917" s="7">
        <v>41472</v>
      </c>
      <c r="F8917" t="s">
        <v>46</v>
      </c>
      <c r="G8917" t="s">
        <v>113</v>
      </c>
    </row>
    <row r="8918" spans="1:7" x14ac:dyDescent="0.2">
      <c r="A8918" t="s">
        <v>8976</v>
      </c>
      <c r="B8918" t="str">
        <f t="shared" si="139"/>
        <v>A0808</v>
      </c>
      <c r="C8918" s="5">
        <v>0</v>
      </c>
      <c r="D8918" s="5">
        <v>0</v>
      </c>
      <c r="E8918" s="7">
        <v>41282</v>
      </c>
      <c r="F8918" t="s">
        <v>46</v>
      </c>
      <c r="G8918" t="s">
        <v>113</v>
      </c>
    </row>
    <row r="8919" spans="1:7" x14ac:dyDescent="0.2">
      <c r="A8919" t="s">
        <v>8977</v>
      </c>
      <c r="B8919" t="str">
        <f t="shared" si="139"/>
        <v>A0807</v>
      </c>
      <c r="C8919" s="5">
        <v>0</v>
      </c>
      <c r="D8919" s="5">
        <v>0</v>
      </c>
      <c r="E8919" s="7">
        <v>41337</v>
      </c>
      <c r="F8919" t="s">
        <v>46</v>
      </c>
      <c r="G8919" t="s">
        <v>113</v>
      </c>
    </row>
    <row r="8920" spans="1:7" x14ac:dyDescent="0.2">
      <c r="A8920" t="s">
        <v>8978</v>
      </c>
      <c r="B8920" t="str">
        <f t="shared" si="139"/>
        <v>A0806</v>
      </c>
      <c r="C8920" s="5">
        <v>0</v>
      </c>
      <c r="D8920" s="5">
        <v>0</v>
      </c>
      <c r="E8920" s="7">
        <v>41379</v>
      </c>
      <c r="F8920" t="s">
        <v>46</v>
      </c>
      <c r="G8920" t="s">
        <v>113</v>
      </c>
    </row>
    <row r="8921" spans="1:7" x14ac:dyDescent="0.2">
      <c r="A8921" t="s">
        <v>8979</v>
      </c>
      <c r="B8921" t="str">
        <f t="shared" si="139"/>
        <v>A0805</v>
      </c>
      <c r="C8921" s="5">
        <v>0</v>
      </c>
      <c r="D8921" s="5">
        <v>0</v>
      </c>
      <c r="E8921" s="7">
        <v>41505</v>
      </c>
      <c r="F8921" t="s">
        <v>46</v>
      </c>
      <c r="G8921" t="s">
        <v>113</v>
      </c>
    </row>
    <row r="8922" spans="1:7" x14ac:dyDescent="0.2">
      <c r="A8922" t="s">
        <v>8980</v>
      </c>
      <c r="B8922" t="str">
        <f t="shared" si="139"/>
        <v>A0804</v>
      </c>
      <c r="C8922" s="5">
        <v>0</v>
      </c>
      <c r="D8922" s="5">
        <v>0</v>
      </c>
      <c r="E8922" s="7">
        <v>41368</v>
      </c>
      <c r="F8922" t="s">
        <v>46</v>
      </c>
      <c r="G8922" t="s">
        <v>113</v>
      </c>
    </row>
    <row r="8923" spans="1:7" x14ac:dyDescent="0.2">
      <c r="A8923" t="s">
        <v>8981</v>
      </c>
      <c r="B8923" t="str">
        <f t="shared" si="139"/>
        <v>A0803</v>
      </c>
      <c r="C8923" s="5">
        <v>0</v>
      </c>
      <c r="D8923" s="5">
        <v>0</v>
      </c>
      <c r="E8923" s="7">
        <v>41435</v>
      </c>
      <c r="F8923" t="s">
        <v>46</v>
      </c>
      <c r="G8923" t="s">
        <v>113</v>
      </c>
    </row>
    <row r="8924" spans="1:7" x14ac:dyDescent="0.2">
      <c r="A8924" t="s">
        <v>8982</v>
      </c>
      <c r="B8924" t="str">
        <f t="shared" si="139"/>
        <v>A0802</v>
      </c>
      <c r="C8924" s="5">
        <v>0</v>
      </c>
      <c r="D8924" s="5">
        <v>0</v>
      </c>
      <c r="E8924" s="7">
        <v>41380</v>
      </c>
      <c r="F8924" t="s">
        <v>46</v>
      </c>
      <c r="G8924" t="s">
        <v>113</v>
      </c>
    </row>
    <row r="8925" spans="1:7" x14ac:dyDescent="0.2">
      <c r="A8925" t="s">
        <v>8983</v>
      </c>
      <c r="B8925" t="str">
        <f t="shared" si="139"/>
        <v>A0801</v>
      </c>
      <c r="C8925" s="5">
        <v>0</v>
      </c>
      <c r="D8925" s="5">
        <v>0</v>
      </c>
      <c r="E8925" s="7">
        <v>41310</v>
      </c>
      <c r="F8925" t="s">
        <v>46</v>
      </c>
      <c r="G8925" t="s">
        <v>113</v>
      </c>
    </row>
    <row r="8926" spans="1:7" x14ac:dyDescent="0.2">
      <c r="A8926" t="s">
        <v>8984</v>
      </c>
      <c r="B8926" t="str">
        <f t="shared" si="139"/>
        <v>A0800</v>
      </c>
      <c r="C8926" s="5">
        <v>0</v>
      </c>
      <c r="D8926" s="5">
        <v>0</v>
      </c>
      <c r="E8926" s="7">
        <v>41284</v>
      </c>
      <c r="F8926" t="s">
        <v>46</v>
      </c>
      <c r="G8926" t="s">
        <v>113</v>
      </c>
    </row>
    <row r="8927" spans="1:7" x14ac:dyDescent="0.2">
      <c r="A8927" t="s">
        <v>8985</v>
      </c>
      <c r="B8927" t="str">
        <f t="shared" si="139"/>
        <v>A0799</v>
      </c>
      <c r="C8927" s="5">
        <v>0</v>
      </c>
      <c r="D8927" s="5">
        <v>0</v>
      </c>
      <c r="E8927" s="7">
        <v>42200</v>
      </c>
      <c r="F8927" t="s">
        <v>15</v>
      </c>
      <c r="G8927" t="s">
        <v>35</v>
      </c>
    </row>
    <row r="8928" spans="1:7" x14ac:dyDescent="0.2">
      <c r="A8928" t="s">
        <v>8986</v>
      </c>
      <c r="B8928" t="str">
        <f t="shared" si="139"/>
        <v>A0798</v>
      </c>
      <c r="C8928" s="5">
        <v>0</v>
      </c>
      <c r="D8928" s="5">
        <v>0</v>
      </c>
      <c r="E8928" s="7">
        <v>42200</v>
      </c>
      <c r="F8928" t="s">
        <v>15</v>
      </c>
      <c r="G8928" t="s">
        <v>35</v>
      </c>
    </row>
    <row r="8929" spans="1:7" x14ac:dyDescent="0.2">
      <c r="A8929" t="s">
        <v>8987</v>
      </c>
      <c r="B8929" t="str">
        <f t="shared" si="139"/>
        <v>A0797</v>
      </c>
      <c r="C8929" s="5">
        <v>0</v>
      </c>
      <c r="D8929" s="5">
        <v>0</v>
      </c>
      <c r="E8929" s="7">
        <v>42321</v>
      </c>
      <c r="F8929" t="s">
        <v>15</v>
      </c>
      <c r="G8929" t="s">
        <v>35</v>
      </c>
    </row>
    <row r="8930" spans="1:7" x14ac:dyDescent="0.2">
      <c r="A8930" t="s">
        <v>8988</v>
      </c>
      <c r="B8930" t="str">
        <f t="shared" si="139"/>
        <v>A0796</v>
      </c>
      <c r="C8930" s="5">
        <v>0</v>
      </c>
      <c r="D8930" s="5">
        <v>0</v>
      </c>
      <c r="E8930" s="7">
        <v>42321</v>
      </c>
      <c r="F8930" t="s">
        <v>15</v>
      </c>
      <c r="G8930" t="s">
        <v>35</v>
      </c>
    </row>
    <row r="8931" spans="1:7" x14ac:dyDescent="0.2">
      <c r="A8931" t="s">
        <v>8989</v>
      </c>
      <c r="B8931" t="str">
        <f t="shared" si="139"/>
        <v>A0795</v>
      </c>
      <c r="C8931" s="5">
        <v>0</v>
      </c>
      <c r="D8931" s="5">
        <v>0</v>
      </c>
      <c r="E8931" s="7">
        <v>42465</v>
      </c>
      <c r="F8931" t="s">
        <v>388</v>
      </c>
      <c r="G8931" t="s">
        <v>389</v>
      </c>
    </row>
    <row r="8932" spans="1:7" x14ac:dyDescent="0.2">
      <c r="A8932" t="s">
        <v>8990</v>
      </c>
      <c r="B8932" t="str">
        <f t="shared" si="139"/>
        <v>A0794</v>
      </c>
      <c r="C8932" s="5">
        <v>0</v>
      </c>
      <c r="D8932" s="5">
        <v>0</v>
      </c>
      <c r="E8932" s="7">
        <v>42128</v>
      </c>
      <c r="F8932" t="s">
        <v>388</v>
      </c>
      <c r="G8932" t="s">
        <v>389</v>
      </c>
    </row>
    <row r="8933" spans="1:7" x14ac:dyDescent="0.2">
      <c r="A8933" t="s">
        <v>8991</v>
      </c>
      <c r="B8933" t="str">
        <f t="shared" si="139"/>
        <v>A0793</v>
      </c>
      <c r="C8933" s="5">
        <v>0</v>
      </c>
      <c r="D8933" s="5">
        <v>0</v>
      </c>
      <c r="E8933" s="7">
        <v>42128</v>
      </c>
      <c r="F8933" t="s">
        <v>388</v>
      </c>
      <c r="G8933" t="s">
        <v>389</v>
      </c>
    </row>
    <row r="8934" spans="1:7" x14ac:dyDescent="0.2">
      <c r="A8934" t="s">
        <v>8992</v>
      </c>
      <c r="B8934" t="str">
        <f t="shared" si="139"/>
        <v>A0792</v>
      </c>
      <c r="C8934" s="5">
        <v>0</v>
      </c>
      <c r="D8934" s="5">
        <v>0</v>
      </c>
      <c r="E8934" s="7">
        <v>42167</v>
      </c>
      <c r="F8934" t="s">
        <v>388</v>
      </c>
      <c r="G8934" t="s">
        <v>389</v>
      </c>
    </row>
    <row r="8935" spans="1:7" x14ac:dyDescent="0.2">
      <c r="A8935" t="s">
        <v>8993</v>
      </c>
      <c r="B8935" t="str">
        <f t="shared" si="139"/>
        <v>A0791</v>
      </c>
      <c r="C8935" s="5">
        <v>0</v>
      </c>
      <c r="D8935" s="5">
        <v>0</v>
      </c>
      <c r="E8935" s="7">
        <v>42080</v>
      </c>
      <c r="F8935" t="s">
        <v>15</v>
      </c>
      <c r="G8935" t="s">
        <v>35</v>
      </c>
    </row>
    <row r="8936" spans="1:7" x14ac:dyDescent="0.2">
      <c r="A8936" t="s">
        <v>8994</v>
      </c>
      <c r="B8936" t="str">
        <f t="shared" si="139"/>
        <v>A0790</v>
      </c>
      <c r="C8936" s="5">
        <v>0</v>
      </c>
      <c r="D8936" s="5">
        <v>0</v>
      </c>
      <c r="E8936" s="7">
        <v>42144</v>
      </c>
      <c r="F8936" t="s">
        <v>388</v>
      </c>
      <c r="G8936" t="s">
        <v>389</v>
      </c>
    </row>
    <row r="8937" spans="1:7" x14ac:dyDescent="0.2">
      <c r="A8937" t="s">
        <v>8995</v>
      </c>
      <c r="B8937" t="str">
        <f t="shared" si="139"/>
        <v>A0789</v>
      </c>
      <c r="C8937" s="5">
        <v>0</v>
      </c>
      <c r="D8937" s="5">
        <v>0</v>
      </c>
      <c r="E8937" s="7">
        <v>42130</v>
      </c>
      <c r="F8937" t="s">
        <v>15</v>
      </c>
      <c r="G8937" t="s">
        <v>35</v>
      </c>
    </row>
    <row r="8938" spans="1:7" x14ac:dyDescent="0.2">
      <c r="A8938" t="s">
        <v>8996</v>
      </c>
      <c r="B8938" t="str">
        <f t="shared" si="139"/>
        <v>A0788</v>
      </c>
      <c r="C8938" s="5">
        <v>0</v>
      </c>
      <c r="D8938" s="5">
        <v>0</v>
      </c>
      <c r="E8938" s="7">
        <v>42200</v>
      </c>
      <c r="F8938" t="s">
        <v>15</v>
      </c>
      <c r="G8938" t="s">
        <v>35</v>
      </c>
    </row>
    <row r="8939" spans="1:7" x14ac:dyDescent="0.2">
      <c r="A8939" t="s">
        <v>8997</v>
      </c>
      <c r="B8939" t="str">
        <f t="shared" si="139"/>
        <v>A0787</v>
      </c>
      <c r="C8939" s="5">
        <v>0</v>
      </c>
      <c r="D8939" s="5">
        <v>0</v>
      </c>
      <c r="E8939" s="7">
        <v>42121</v>
      </c>
      <c r="F8939" t="s">
        <v>15</v>
      </c>
      <c r="G8939" t="s">
        <v>35</v>
      </c>
    </row>
    <row r="8940" spans="1:7" x14ac:dyDescent="0.2">
      <c r="A8940" t="s">
        <v>8998</v>
      </c>
      <c r="B8940" t="str">
        <f t="shared" si="139"/>
        <v>A0786</v>
      </c>
      <c r="C8940" s="5">
        <v>0</v>
      </c>
      <c r="D8940" s="5">
        <v>0</v>
      </c>
      <c r="E8940" s="7">
        <v>42118</v>
      </c>
      <c r="F8940" t="s">
        <v>388</v>
      </c>
      <c r="G8940" t="s">
        <v>389</v>
      </c>
    </row>
    <row r="8941" spans="1:7" x14ac:dyDescent="0.2">
      <c r="A8941" t="s">
        <v>8999</v>
      </c>
      <c r="B8941" t="str">
        <f t="shared" si="139"/>
        <v>A0785</v>
      </c>
      <c r="C8941" s="5">
        <v>0</v>
      </c>
      <c r="D8941" s="5">
        <v>0</v>
      </c>
      <c r="E8941" s="7">
        <v>42122</v>
      </c>
      <c r="F8941" t="s">
        <v>388</v>
      </c>
      <c r="G8941" t="s">
        <v>389</v>
      </c>
    </row>
    <row r="8942" spans="1:7" x14ac:dyDescent="0.2">
      <c r="A8942" t="s">
        <v>9000</v>
      </c>
      <c r="B8942" t="str">
        <f t="shared" si="139"/>
        <v>A0784</v>
      </c>
      <c r="C8942" s="5">
        <v>0</v>
      </c>
      <c r="D8942" s="5">
        <v>0</v>
      </c>
      <c r="E8942" s="7">
        <v>42122</v>
      </c>
      <c r="F8942" t="s">
        <v>15</v>
      </c>
      <c r="G8942" t="s">
        <v>35</v>
      </c>
    </row>
    <row r="8943" spans="1:7" x14ac:dyDescent="0.2">
      <c r="A8943" t="s">
        <v>9001</v>
      </c>
      <c r="B8943" t="str">
        <f t="shared" si="139"/>
        <v>A0783</v>
      </c>
      <c r="C8943" s="5">
        <v>0</v>
      </c>
      <c r="D8943" s="5">
        <v>0</v>
      </c>
      <c r="E8943" s="7">
        <v>42081</v>
      </c>
      <c r="F8943" t="s">
        <v>15</v>
      </c>
      <c r="G8943" t="s">
        <v>35</v>
      </c>
    </row>
    <row r="8944" spans="1:7" x14ac:dyDescent="0.2">
      <c r="A8944" t="s">
        <v>9002</v>
      </c>
      <c r="B8944" t="str">
        <f t="shared" si="139"/>
        <v>A0782</v>
      </c>
      <c r="C8944" s="5">
        <v>0</v>
      </c>
      <c r="D8944" s="5">
        <v>0</v>
      </c>
      <c r="E8944" s="7">
        <v>42200</v>
      </c>
      <c r="F8944" t="s">
        <v>15</v>
      </c>
      <c r="G8944" t="s">
        <v>35</v>
      </c>
    </row>
    <row r="8945" spans="1:7" x14ac:dyDescent="0.2">
      <c r="A8945" t="s">
        <v>9003</v>
      </c>
      <c r="B8945" t="str">
        <f t="shared" si="139"/>
        <v>A0781</v>
      </c>
      <c r="C8945" s="5">
        <v>0</v>
      </c>
      <c r="D8945" s="5">
        <v>0</v>
      </c>
      <c r="E8945" s="7">
        <v>42200</v>
      </c>
      <c r="F8945" t="s">
        <v>15</v>
      </c>
      <c r="G8945" t="s">
        <v>35</v>
      </c>
    </row>
    <row r="8946" spans="1:7" x14ac:dyDescent="0.2">
      <c r="A8946" t="s">
        <v>9004</v>
      </c>
      <c r="B8946" t="str">
        <f t="shared" si="139"/>
        <v>A0780</v>
      </c>
      <c r="C8946" s="5">
        <v>0</v>
      </c>
      <c r="D8946" s="5">
        <v>0</v>
      </c>
      <c r="E8946" s="7">
        <v>42153</v>
      </c>
      <c r="F8946" t="s">
        <v>15</v>
      </c>
      <c r="G8946" t="s">
        <v>35</v>
      </c>
    </row>
    <row r="8947" spans="1:7" x14ac:dyDescent="0.2">
      <c r="A8947" t="s">
        <v>9005</v>
      </c>
      <c r="B8947" t="str">
        <f t="shared" si="139"/>
        <v>A0779</v>
      </c>
      <c r="C8947" s="5">
        <v>0</v>
      </c>
      <c r="D8947" s="5">
        <v>0</v>
      </c>
      <c r="E8947" s="7">
        <v>42181</v>
      </c>
      <c r="F8947" t="s">
        <v>15</v>
      </c>
      <c r="G8947" t="s">
        <v>35</v>
      </c>
    </row>
    <row r="8948" spans="1:7" x14ac:dyDescent="0.2">
      <c r="A8948" t="s">
        <v>9006</v>
      </c>
      <c r="B8948" t="str">
        <f t="shared" si="139"/>
        <v>A0778</v>
      </c>
      <c r="C8948" s="5">
        <v>0</v>
      </c>
      <c r="D8948" s="5">
        <v>0</v>
      </c>
      <c r="E8948" s="7">
        <v>42153</v>
      </c>
      <c r="F8948" t="s">
        <v>15</v>
      </c>
      <c r="G8948" t="s">
        <v>35</v>
      </c>
    </row>
    <row r="8949" spans="1:7" x14ac:dyDescent="0.2">
      <c r="A8949" t="s">
        <v>9007</v>
      </c>
      <c r="B8949" t="str">
        <f t="shared" si="139"/>
        <v>A0777</v>
      </c>
      <c r="C8949" s="5">
        <v>0</v>
      </c>
      <c r="D8949" s="5">
        <v>0</v>
      </c>
      <c r="E8949" s="7">
        <v>42321</v>
      </c>
      <c r="F8949" t="s">
        <v>15</v>
      </c>
      <c r="G8949" t="s">
        <v>35</v>
      </c>
    </row>
    <row r="8950" spans="1:7" x14ac:dyDescent="0.2">
      <c r="A8950" t="s">
        <v>9008</v>
      </c>
      <c r="B8950" t="str">
        <f t="shared" si="139"/>
        <v>A0776</v>
      </c>
      <c r="C8950" s="5">
        <v>0</v>
      </c>
      <c r="D8950" s="5">
        <v>0</v>
      </c>
      <c r="E8950" s="7">
        <v>42170</v>
      </c>
      <c r="F8950" t="s">
        <v>15</v>
      </c>
      <c r="G8950" t="s">
        <v>35</v>
      </c>
    </row>
    <row r="8951" spans="1:7" x14ac:dyDescent="0.2">
      <c r="A8951" t="s">
        <v>9009</v>
      </c>
      <c r="B8951" t="str">
        <f t="shared" si="139"/>
        <v>A0775</v>
      </c>
      <c r="C8951" s="5">
        <v>0</v>
      </c>
      <c r="D8951" s="5">
        <v>0</v>
      </c>
      <c r="E8951" s="7">
        <v>41969</v>
      </c>
      <c r="F8951" t="s">
        <v>15</v>
      </c>
      <c r="G8951" t="s">
        <v>35</v>
      </c>
    </row>
    <row r="8952" spans="1:7" x14ac:dyDescent="0.2">
      <c r="A8952" t="s">
        <v>9010</v>
      </c>
      <c r="B8952" t="str">
        <f t="shared" si="139"/>
        <v>A0774</v>
      </c>
      <c r="C8952" s="5">
        <v>0</v>
      </c>
      <c r="D8952" s="5">
        <v>0</v>
      </c>
      <c r="E8952" s="7">
        <v>41949</v>
      </c>
      <c r="F8952" t="s">
        <v>15</v>
      </c>
      <c r="G8952" t="s">
        <v>35</v>
      </c>
    </row>
    <row r="8953" spans="1:7" x14ac:dyDescent="0.2">
      <c r="A8953" t="s">
        <v>9011</v>
      </c>
      <c r="B8953" t="str">
        <f t="shared" si="139"/>
        <v>A0773</v>
      </c>
      <c r="C8953" s="5">
        <v>0</v>
      </c>
      <c r="D8953" s="5">
        <v>0</v>
      </c>
      <c r="E8953" s="7">
        <v>41905</v>
      </c>
      <c r="F8953" t="s">
        <v>15</v>
      </c>
      <c r="G8953" t="s">
        <v>35</v>
      </c>
    </row>
    <row r="8954" spans="1:7" x14ac:dyDescent="0.2">
      <c r="A8954" t="s">
        <v>9012</v>
      </c>
      <c r="B8954" t="str">
        <f t="shared" si="139"/>
        <v>A0772</v>
      </c>
      <c r="C8954" s="5">
        <v>0</v>
      </c>
      <c r="D8954" s="5">
        <v>0</v>
      </c>
      <c r="E8954" s="7">
        <v>41936</v>
      </c>
      <c r="F8954" t="s">
        <v>15</v>
      </c>
      <c r="G8954" t="s">
        <v>35</v>
      </c>
    </row>
    <row r="8955" spans="1:7" x14ac:dyDescent="0.2">
      <c r="A8955" t="s">
        <v>9013</v>
      </c>
      <c r="B8955" t="str">
        <f t="shared" si="139"/>
        <v>A0771</v>
      </c>
      <c r="C8955" s="5">
        <v>0</v>
      </c>
      <c r="D8955" s="5">
        <v>0</v>
      </c>
      <c r="E8955" s="7">
        <v>41834</v>
      </c>
      <c r="F8955" t="s">
        <v>15</v>
      </c>
      <c r="G8955" t="s">
        <v>35</v>
      </c>
    </row>
    <row r="8956" spans="1:7" x14ac:dyDescent="0.2">
      <c r="A8956" t="s">
        <v>9014</v>
      </c>
      <c r="B8956" t="str">
        <f t="shared" si="139"/>
        <v>A0770</v>
      </c>
      <c r="C8956" s="5">
        <v>0</v>
      </c>
      <c r="D8956" s="5">
        <v>0</v>
      </c>
      <c r="E8956" s="7">
        <v>41835</v>
      </c>
      <c r="F8956" t="s">
        <v>15</v>
      </c>
      <c r="G8956" t="s">
        <v>35</v>
      </c>
    </row>
    <row r="8957" spans="1:7" x14ac:dyDescent="0.2">
      <c r="A8957" t="s">
        <v>9015</v>
      </c>
      <c r="B8957" t="str">
        <f t="shared" si="139"/>
        <v>A0769</v>
      </c>
      <c r="C8957" s="5">
        <v>0</v>
      </c>
      <c r="D8957" s="5">
        <v>0</v>
      </c>
      <c r="E8957" s="7">
        <v>41911</v>
      </c>
      <c r="F8957" t="s">
        <v>15</v>
      </c>
      <c r="G8957" t="s">
        <v>35</v>
      </c>
    </row>
    <row r="8958" spans="1:7" x14ac:dyDescent="0.2">
      <c r="A8958" t="s">
        <v>9016</v>
      </c>
      <c r="B8958" t="str">
        <f t="shared" si="139"/>
        <v>A0768</v>
      </c>
      <c r="C8958" s="5">
        <v>0</v>
      </c>
      <c r="D8958" s="5">
        <v>0</v>
      </c>
      <c r="E8958" s="7">
        <v>41864</v>
      </c>
      <c r="F8958" t="s">
        <v>15</v>
      </c>
      <c r="G8958" t="s">
        <v>35</v>
      </c>
    </row>
    <row r="8959" spans="1:7" x14ac:dyDescent="0.2">
      <c r="A8959" t="s">
        <v>9017</v>
      </c>
      <c r="B8959" t="str">
        <f t="shared" si="139"/>
        <v>A0767</v>
      </c>
      <c r="C8959" s="5">
        <v>0</v>
      </c>
      <c r="D8959" s="5">
        <v>0</v>
      </c>
      <c r="E8959" s="7">
        <v>41796</v>
      </c>
      <c r="F8959" t="s">
        <v>15</v>
      </c>
      <c r="G8959" t="s">
        <v>35</v>
      </c>
    </row>
    <row r="8960" spans="1:7" x14ac:dyDescent="0.2">
      <c r="A8960" t="s">
        <v>9018</v>
      </c>
      <c r="B8960" t="str">
        <f t="shared" si="139"/>
        <v>A0766</v>
      </c>
      <c r="C8960" s="5">
        <v>0</v>
      </c>
      <c r="D8960" s="5">
        <v>0</v>
      </c>
      <c r="E8960" s="7">
        <v>41821</v>
      </c>
      <c r="F8960" t="s">
        <v>15</v>
      </c>
      <c r="G8960" t="s">
        <v>35</v>
      </c>
    </row>
    <row r="8961" spans="1:7" x14ac:dyDescent="0.2">
      <c r="A8961" t="s">
        <v>9019</v>
      </c>
      <c r="B8961" t="str">
        <f t="shared" si="139"/>
        <v>A0765</v>
      </c>
      <c r="C8961" s="5">
        <v>0</v>
      </c>
      <c r="D8961" s="5">
        <v>0</v>
      </c>
      <c r="E8961" s="7">
        <v>41794</v>
      </c>
      <c r="F8961" t="s">
        <v>15</v>
      </c>
      <c r="G8961" t="s">
        <v>35</v>
      </c>
    </row>
    <row r="8962" spans="1:7" x14ac:dyDescent="0.2">
      <c r="A8962" t="s">
        <v>9020</v>
      </c>
      <c r="B8962" t="str">
        <f t="shared" si="139"/>
        <v>A0764</v>
      </c>
      <c r="C8962" s="5">
        <v>0</v>
      </c>
      <c r="D8962" s="5">
        <v>0</v>
      </c>
      <c r="E8962" s="7">
        <v>41821</v>
      </c>
      <c r="F8962" t="s">
        <v>15</v>
      </c>
      <c r="G8962" t="s">
        <v>35</v>
      </c>
    </row>
    <row r="8963" spans="1:7" x14ac:dyDescent="0.2">
      <c r="A8963" t="s">
        <v>9021</v>
      </c>
      <c r="B8963" t="str">
        <f t="shared" si="139"/>
        <v>A0763</v>
      </c>
      <c r="C8963" s="5">
        <v>0</v>
      </c>
      <c r="D8963" s="5">
        <v>0</v>
      </c>
      <c r="E8963" s="7">
        <v>41781</v>
      </c>
      <c r="F8963" t="s">
        <v>15</v>
      </c>
      <c r="G8963" t="s">
        <v>35</v>
      </c>
    </row>
    <row r="8964" spans="1:7" x14ac:dyDescent="0.2">
      <c r="A8964" t="s">
        <v>9022</v>
      </c>
      <c r="B8964" t="str">
        <f t="shared" si="139"/>
        <v>A0762</v>
      </c>
      <c r="C8964" s="5">
        <v>0</v>
      </c>
      <c r="D8964" s="5">
        <v>0</v>
      </c>
      <c r="E8964" s="7">
        <v>41780</v>
      </c>
      <c r="F8964" t="s">
        <v>15</v>
      </c>
      <c r="G8964" t="s">
        <v>35</v>
      </c>
    </row>
    <row r="8965" spans="1:7" x14ac:dyDescent="0.2">
      <c r="A8965" t="s">
        <v>9023</v>
      </c>
      <c r="B8965" t="str">
        <f t="shared" si="139"/>
        <v>A0761</v>
      </c>
      <c r="C8965" s="5">
        <v>0</v>
      </c>
      <c r="D8965" s="5">
        <v>0</v>
      </c>
      <c r="E8965" s="7">
        <v>41736</v>
      </c>
      <c r="F8965" t="s">
        <v>15</v>
      </c>
      <c r="G8965" t="s">
        <v>35</v>
      </c>
    </row>
    <row r="8966" spans="1:7" x14ac:dyDescent="0.2">
      <c r="A8966" t="s">
        <v>9024</v>
      </c>
      <c r="B8966" t="str">
        <f t="shared" si="139"/>
        <v>A0760</v>
      </c>
      <c r="C8966" s="5">
        <v>0</v>
      </c>
      <c r="D8966" s="5">
        <v>0</v>
      </c>
      <c r="E8966" s="7">
        <v>41757</v>
      </c>
      <c r="F8966" t="s">
        <v>15</v>
      </c>
      <c r="G8966" t="s">
        <v>35</v>
      </c>
    </row>
    <row r="8967" spans="1:7" x14ac:dyDescent="0.2">
      <c r="A8967" t="s">
        <v>9025</v>
      </c>
      <c r="B8967" t="str">
        <f t="shared" si="139"/>
        <v>A0759</v>
      </c>
      <c r="C8967" s="5">
        <v>0</v>
      </c>
      <c r="D8967" s="5">
        <v>0</v>
      </c>
      <c r="E8967" s="7">
        <v>41752</v>
      </c>
      <c r="F8967" t="s">
        <v>15</v>
      </c>
      <c r="G8967" t="s">
        <v>35</v>
      </c>
    </row>
    <row r="8968" spans="1:7" x14ac:dyDescent="0.2">
      <c r="A8968" t="s">
        <v>9026</v>
      </c>
      <c r="B8968" t="str">
        <f t="shared" si="139"/>
        <v>A0758</v>
      </c>
      <c r="C8968" s="5">
        <v>0</v>
      </c>
      <c r="D8968" s="5">
        <v>0</v>
      </c>
      <c r="E8968" s="7">
        <v>41724</v>
      </c>
      <c r="F8968" t="s">
        <v>15</v>
      </c>
      <c r="G8968" t="s">
        <v>35</v>
      </c>
    </row>
    <row r="8969" spans="1:7" x14ac:dyDescent="0.2">
      <c r="A8969" t="s">
        <v>9027</v>
      </c>
      <c r="B8969" t="str">
        <f t="shared" si="139"/>
        <v>A0757</v>
      </c>
      <c r="C8969" s="5">
        <v>0</v>
      </c>
      <c r="D8969" s="5">
        <v>0</v>
      </c>
      <c r="E8969" s="7">
        <v>41716</v>
      </c>
      <c r="F8969" t="s">
        <v>15</v>
      </c>
      <c r="G8969" t="s">
        <v>35</v>
      </c>
    </row>
    <row r="8970" spans="1:7" x14ac:dyDescent="0.2">
      <c r="A8970" t="s">
        <v>9028</v>
      </c>
      <c r="B8970" t="str">
        <f t="shared" si="139"/>
        <v>A0756</v>
      </c>
      <c r="C8970" s="5">
        <v>0</v>
      </c>
      <c r="D8970" s="5">
        <v>0</v>
      </c>
      <c r="E8970" s="7">
        <v>41662</v>
      </c>
      <c r="F8970" t="s">
        <v>15</v>
      </c>
      <c r="G8970" t="s">
        <v>35</v>
      </c>
    </row>
    <row r="8971" spans="1:7" x14ac:dyDescent="0.2">
      <c r="A8971" t="s">
        <v>9029</v>
      </c>
      <c r="B8971" t="str">
        <f t="shared" si="139"/>
        <v>A0755</v>
      </c>
      <c r="C8971" s="5">
        <v>0</v>
      </c>
      <c r="D8971" s="5">
        <v>0</v>
      </c>
      <c r="E8971" s="7">
        <v>42216</v>
      </c>
      <c r="F8971" t="s">
        <v>12</v>
      </c>
      <c r="G8971" t="s">
        <v>13</v>
      </c>
    </row>
    <row r="8972" spans="1:7" x14ac:dyDescent="0.2">
      <c r="A8972" t="s">
        <v>9030</v>
      </c>
      <c r="B8972" t="str">
        <f t="shared" ref="B8972:B9035" si="140">LEFT(A8972,5)</f>
        <v>A0754</v>
      </c>
      <c r="C8972" s="5">
        <v>0</v>
      </c>
      <c r="D8972" s="5">
        <v>0</v>
      </c>
      <c r="E8972" s="7">
        <v>41689</v>
      </c>
      <c r="F8972" t="s">
        <v>15</v>
      </c>
      <c r="G8972" t="s">
        <v>35</v>
      </c>
    </row>
    <row r="8973" spans="1:7" x14ac:dyDescent="0.2">
      <c r="A8973" t="s">
        <v>9031</v>
      </c>
      <c r="B8973" t="str">
        <f t="shared" si="140"/>
        <v>A0753</v>
      </c>
      <c r="C8973" s="5">
        <v>0</v>
      </c>
      <c r="D8973" s="5">
        <v>0</v>
      </c>
      <c r="E8973" s="7">
        <v>41683</v>
      </c>
      <c r="F8973" t="s">
        <v>15</v>
      </c>
      <c r="G8973" t="s">
        <v>35</v>
      </c>
    </row>
    <row r="8974" spans="1:7" x14ac:dyDescent="0.2">
      <c r="A8974" t="s">
        <v>9032</v>
      </c>
      <c r="B8974" t="str">
        <f t="shared" si="140"/>
        <v>A0752</v>
      </c>
      <c r="C8974" s="5">
        <v>0</v>
      </c>
      <c r="D8974" s="5">
        <v>0</v>
      </c>
      <c r="E8974" s="7">
        <v>41627</v>
      </c>
      <c r="F8974" t="s">
        <v>15</v>
      </c>
      <c r="G8974" t="s">
        <v>35</v>
      </c>
    </row>
    <row r="8975" spans="1:7" x14ac:dyDescent="0.2">
      <c r="A8975" t="s">
        <v>9033</v>
      </c>
      <c r="B8975" t="str">
        <f t="shared" si="140"/>
        <v>A0751</v>
      </c>
      <c r="C8975" s="5">
        <v>0</v>
      </c>
      <c r="D8975" s="5">
        <v>0</v>
      </c>
      <c r="E8975" s="7">
        <v>42136</v>
      </c>
      <c r="F8975" t="s">
        <v>12</v>
      </c>
      <c r="G8975" t="s">
        <v>13</v>
      </c>
    </row>
    <row r="8976" spans="1:7" x14ac:dyDescent="0.2">
      <c r="A8976" t="s">
        <v>9034</v>
      </c>
      <c r="B8976" t="str">
        <f t="shared" si="140"/>
        <v>A0750</v>
      </c>
      <c r="C8976" s="5">
        <v>0</v>
      </c>
      <c r="D8976" s="5">
        <v>0</v>
      </c>
      <c r="E8976" s="7">
        <v>41683</v>
      </c>
      <c r="F8976" t="s">
        <v>15</v>
      </c>
      <c r="G8976" t="s">
        <v>35</v>
      </c>
    </row>
    <row r="8977" spans="1:7" x14ac:dyDescent="0.2">
      <c r="A8977" t="s">
        <v>9035</v>
      </c>
      <c r="B8977" t="str">
        <f t="shared" si="140"/>
        <v>A0749</v>
      </c>
      <c r="C8977" s="5">
        <v>0</v>
      </c>
      <c r="D8977" s="5">
        <v>0</v>
      </c>
      <c r="E8977" s="7">
        <v>42137</v>
      </c>
      <c r="F8977" t="s">
        <v>15</v>
      </c>
      <c r="G8977" t="s">
        <v>35</v>
      </c>
    </row>
    <row r="8978" spans="1:7" x14ac:dyDescent="0.2">
      <c r="A8978" t="s">
        <v>9036</v>
      </c>
      <c r="B8978" t="str">
        <f t="shared" si="140"/>
        <v>A0748</v>
      </c>
      <c r="C8978" s="5">
        <v>0</v>
      </c>
      <c r="D8978" s="5">
        <v>0</v>
      </c>
      <c r="E8978" s="7">
        <v>42130</v>
      </c>
      <c r="F8978" t="s">
        <v>15</v>
      </c>
      <c r="G8978" t="s">
        <v>35</v>
      </c>
    </row>
    <row r="8979" spans="1:7" x14ac:dyDescent="0.2">
      <c r="A8979" t="s">
        <v>9037</v>
      </c>
      <c r="B8979" t="str">
        <f t="shared" si="140"/>
        <v>A0747</v>
      </c>
      <c r="C8979" s="5">
        <v>0</v>
      </c>
      <c r="D8979" s="5">
        <v>0</v>
      </c>
      <c r="E8979" s="7">
        <v>42070</v>
      </c>
      <c r="F8979" t="s">
        <v>15</v>
      </c>
      <c r="G8979" t="s">
        <v>35</v>
      </c>
    </row>
    <row r="8980" spans="1:7" x14ac:dyDescent="0.2">
      <c r="A8980" t="s">
        <v>9038</v>
      </c>
      <c r="B8980" t="str">
        <f t="shared" si="140"/>
        <v>A0746</v>
      </c>
      <c r="C8980" s="5">
        <v>0</v>
      </c>
      <c r="D8980" s="5">
        <v>0</v>
      </c>
      <c r="E8980" s="7">
        <v>42066</v>
      </c>
      <c r="F8980" t="s">
        <v>15</v>
      </c>
      <c r="G8980" t="s">
        <v>35</v>
      </c>
    </row>
    <row r="8981" spans="1:7" x14ac:dyDescent="0.2">
      <c r="A8981" t="s">
        <v>9039</v>
      </c>
      <c r="B8981" t="str">
        <f t="shared" si="140"/>
        <v>A0745</v>
      </c>
      <c r="C8981" s="5">
        <v>0</v>
      </c>
      <c r="D8981" s="5">
        <v>0</v>
      </c>
      <c r="E8981" s="7">
        <v>42200</v>
      </c>
      <c r="F8981" t="s">
        <v>15</v>
      </c>
      <c r="G8981" t="s">
        <v>35</v>
      </c>
    </row>
    <row r="8982" spans="1:7" x14ac:dyDescent="0.2">
      <c r="A8982" t="s">
        <v>9040</v>
      </c>
      <c r="B8982" t="str">
        <f t="shared" si="140"/>
        <v>A0744</v>
      </c>
      <c r="C8982" s="5">
        <v>0</v>
      </c>
      <c r="D8982" s="5">
        <v>0</v>
      </c>
      <c r="E8982" s="7">
        <v>42200</v>
      </c>
      <c r="F8982" t="s">
        <v>15</v>
      </c>
      <c r="G8982" t="s">
        <v>35</v>
      </c>
    </row>
    <row r="8983" spans="1:7" x14ac:dyDescent="0.2">
      <c r="A8983" t="s">
        <v>9041</v>
      </c>
      <c r="B8983" t="str">
        <f t="shared" si="140"/>
        <v>A0743</v>
      </c>
      <c r="C8983" s="5">
        <v>0</v>
      </c>
      <c r="D8983" s="5">
        <v>0</v>
      </c>
      <c r="E8983" s="7">
        <v>42200</v>
      </c>
      <c r="F8983" t="s">
        <v>15</v>
      </c>
      <c r="G8983" t="s">
        <v>35</v>
      </c>
    </row>
    <row r="8984" spans="1:7" x14ac:dyDescent="0.2">
      <c r="A8984" t="s">
        <v>9042</v>
      </c>
      <c r="B8984" t="str">
        <f t="shared" si="140"/>
        <v>A0742</v>
      </c>
      <c r="C8984" s="5">
        <v>0</v>
      </c>
      <c r="D8984" s="5">
        <v>0</v>
      </c>
      <c r="E8984" s="7">
        <v>42115</v>
      </c>
      <c r="F8984" t="s">
        <v>15</v>
      </c>
      <c r="G8984" t="s">
        <v>35</v>
      </c>
    </row>
    <row r="8985" spans="1:7" x14ac:dyDescent="0.2">
      <c r="A8985" t="s">
        <v>9043</v>
      </c>
      <c r="B8985" t="str">
        <f t="shared" si="140"/>
        <v>A0741</v>
      </c>
      <c r="C8985" s="5">
        <v>0</v>
      </c>
      <c r="D8985" s="5">
        <v>0</v>
      </c>
      <c r="E8985" s="7">
        <v>42173</v>
      </c>
      <c r="F8985" t="s">
        <v>12</v>
      </c>
      <c r="G8985" t="s">
        <v>13</v>
      </c>
    </row>
    <row r="8986" spans="1:7" x14ac:dyDescent="0.2">
      <c r="A8986" t="s">
        <v>9044</v>
      </c>
      <c r="B8986" t="str">
        <f t="shared" si="140"/>
        <v>A0740</v>
      </c>
      <c r="C8986" s="5">
        <v>0</v>
      </c>
      <c r="D8986" s="5">
        <v>0</v>
      </c>
      <c r="E8986" s="7">
        <v>42121</v>
      </c>
      <c r="F8986" t="s">
        <v>388</v>
      </c>
      <c r="G8986" t="s">
        <v>389</v>
      </c>
    </row>
    <row r="8987" spans="1:7" x14ac:dyDescent="0.2">
      <c r="A8987" t="s">
        <v>9045</v>
      </c>
      <c r="B8987" t="str">
        <f t="shared" si="140"/>
        <v>A0739</v>
      </c>
      <c r="C8987" s="5">
        <v>0</v>
      </c>
      <c r="D8987" s="5">
        <v>0</v>
      </c>
      <c r="E8987" s="7">
        <v>42129</v>
      </c>
      <c r="F8987" t="s">
        <v>388</v>
      </c>
      <c r="G8987" t="s">
        <v>389</v>
      </c>
    </row>
    <row r="8988" spans="1:7" x14ac:dyDescent="0.2">
      <c r="A8988" t="s">
        <v>9046</v>
      </c>
      <c r="B8988" t="str">
        <f t="shared" si="140"/>
        <v>A0738</v>
      </c>
      <c r="C8988" s="5">
        <v>0</v>
      </c>
      <c r="D8988" s="5">
        <v>0</v>
      </c>
      <c r="E8988" s="7">
        <v>42122</v>
      </c>
      <c r="F8988" t="s">
        <v>388</v>
      </c>
      <c r="G8988" t="s">
        <v>389</v>
      </c>
    </row>
    <row r="8989" spans="1:7" x14ac:dyDescent="0.2">
      <c r="A8989" t="s">
        <v>9047</v>
      </c>
      <c r="B8989" t="str">
        <f t="shared" si="140"/>
        <v>A0737</v>
      </c>
      <c r="C8989" s="5">
        <v>0</v>
      </c>
      <c r="D8989" s="5">
        <v>0</v>
      </c>
      <c r="E8989" s="7">
        <v>42153</v>
      </c>
      <c r="F8989" t="s">
        <v>388</v>
      </c>
      <c r="G8989" t="s">
        <v>389</v>
      </c>
    </row>
    <row r="8990" spans="1:7" x14ac:dyDescent="0.2">
      <c r="A8990" t="s">
        <v>9048</v>
      </c>
      <c r="B8990" t="str">
        <f t="shared" si="140"/>
        <v>A0736</v>
      </c>
      <c r="C8990" s="5">
        <v>0</v>
      </c>
      <c r="D8990" s="5">
        <v>0</v>
      </c>
      <c r="E8990" s="7">
        <v>42144</v>
      </c>
      <c r="F8990" t="s">
        <v>388</v>
      </c>
      <c r="G8990" t="s">
        <v>389</v>
      </c>
    </row>
    <row r="8991" spans="1:7" x14ac:dyDescent="0.2">
      <c r="A8991" t="s">
        <v>9049</v>
      </c>
      <c r="B8991" t="str">
        <f t="shared" si="140"/>
        <v>A0735</v>
      </c>
      <c r="C8991" s="5">
        <v>0</v>
      </c>
      <c r="D8991" s="5">
        <v>0</v>
      </c>
      <c r="E8991" s="7">
        <v>42086</v>
      </c>
      <c r="F8991" t="s">
        <v>388</v>
      </c>
      <c r="G8991" t="s">
        <v>389</v>
      </c>
    </row>
    <row r="8992" spans="1:7" x14ac:dyDescent="0.2">
      <c r="A8992" t="s">
        <v>9050</v>
      </c>
      <c r="B8992" t="str">
        <f t="shared" si="140"/>
        <v>A0734</v>
      </c>
      <c r="C8992" s="5">
        <v>0</v>
      </c>
      <c r="D8992" s="5">
        <v>0</v>
      </c>
      <c r="E8992" s="7">
        <v>42086</v>
      </c>
      <c r="F8992" t="s">
        <v>388</v>
      </c>
      <c r="G8992" t="s">
        <v>389</v>
      </c>
    </row>
    <row r="8993" spans="1:7" x14ac:dyDescent="0.2">
      <c r="A8993" t="s">
        <v>9051</v>
      </c>
      <c r="B8993" t="str">
        <f t="shared" si="140"/>
        <v>A0733</v>
      </c>
      <c r="C8993" s="5">
        <v>0</v>
      </c>
      <c r="D8993" s="5">
        <v>0</v>
      </c>
      <c r="E8993" s="7">
        <v>42044</v>
      </c>
      <c r="F8993" t="s">
        <v>388</v>
      </c>
      <c r="G8993" t="s">
        <v>389</v>
      </c>
    </row>
    <row r="8994" spans="1:7" x14ac:dyDescent="0.2">
      <c r="A8994" t="s">
        <v>9052</v>
      </c>
      <c r="B8994" t="str">
        <f t="shared" si="140"/>
        <v>A0732</v>
      </c>
      <c r="C8994" s="5">
        <v>0</v>
      </c>
      <c r="D8994" s="5">
        <v>0</v>
      </c>
      <c r="E8994" s="7">
        <v>42086</v>
      </c>
      <c r="F8994" t="s">
        <v>388</v>
      </c>
      <c r="G8994" t="s">
        <v>389</v>
      </c>
    </row>
    <row r="8995" spans="1:7" x14ac:dyDescent="0.2">
      <c r="A8995" t="s">
        <v>9053</v>
      </c>
      <c r="B8995" t="str">
        <f t="shared" si="140"/>
        <v>A0731</v>
      </c>
      <c r="C8995" s="5">
        <v>0</v>
      </c>
      <c r="D8995" s="5">
        <v>0</v>
      </c>
      <c r="E8995" s="7">
        <v>42104</v>
      </c>
      <c r="F8995" t="s">
        <v>388</v>
      </c>
      <c r="G8995" t="s">
        <v>389</v>
      </c>
    </row>
    <row r="8996" spans="1:7" x14ac:dyDescent="0.2">
      <c r="A8996" t="s">
        <v>9054</v>
      </c>
      <c r="B8996" t="str">
        <f t="shared" si="140"/>
        <v>A0730</v>
      </c>
      <c r="C8996" s="5">
        <v>0</v>
      </c>
      <c r="D8996" s="5">
        <v>0</v>
      </c>
      <c r="E8996" s="7">
        <v>42046</v>
      </c>
      <c r="F8996" t="s">
        <v>15</v>
      </c>
      <c r="G8996" t="s">
        <v>35</v>
      </c>
    </row>
    <row r="8997" spans="1:7" x14ac:dyDescent="0.2">
      <c r="A8997" t="s">
        <v>9055</v>
      </c>
      <c r="B8997" t="str">
        <f t="shared" si="140"/>
        <v>A0729</v>
      </c>
      <c r="C8997" s="5">
        <v>0</v>
      </c>
      <c r="D8997" s="5">
        <v>0</v>
      </c>
      <c r="E8997" s="7">
        <v>42083</v>
      </c>
      <c r="F8997" t="s">
        <v>388</v>
      </c>
      <c r="G8997" t="s">
        <v>389</v>
      </c>
    </row>
    <row r="8998" spans="1:7" x14ac:dyDescent="0.2">
      <c r="A8998" t="s">
        <v>9056</v>
      </c>
      <c r="B8998" t="str">
        <f t="shared" si="140"/>
        <v>A0728</v>
      </c>
      <c r="C8998" s="5">
        <v>0</v>
      </c>
      <c r="D8998" s="5">
        <v>0</v>
      </c>
      <c r="E8998" s="7">
        <v>42046</v>
      </c>
      <c r="F8998" t="s">
        <v>15</v>
      </c>
      <c r="G8998" t="s">
        <v>35</v>
      </c>
    </row>
    <row r="8999" spans="1:7" x14ac:dyDescent="0.2">
      <c r="A8999" t="s">
        <v>9057</v>
      </c>
      <c r="B8999" t="str">
        <f t="shared" si="140"/>
        <v>A0727</v>
      </c>
      <c r="C8999" s="5">
        <v>0</v>
      </c>
      <c r="D8999" s="5">
        <v>0</v>
      </c>
      <c r="E8999" s="7">
        <v>42046</v>
      </c>
      <c r="F8999" t="s">
        <v>15</v>
      </c>
      <c r="G8999" t="s">
        <v>35</v>
      </c>
    </row>
    <row r="9000" spans="1:7" x14ac:dyDescent="0.2">
      <c r="A9000" t="s">
        <v>9058</v>
      </c>
      <c r="B9000" t="str">
        <f t="shared" si="140"/>
        <v>A0726</v>
      </c>
      <c r="C9000" s="5">
        <v>0</v>
      </c>
      <c r="D9000" s="5">
        <v>0</v>
      </c>
      <c r="E9000" s="7">
        <v>42051</v>
      </c>
      <c r="F9000" t="s">
        <v>388</v>
      </c>
      <c r="G9000" t="s">
        <v>389</v>
      </c>
    </row>
    <row r="9001" spans="1:7" x14ac:dyDescent="0.2">
      <c r="A9001" t="s">
        <v>9059</v>
      </c>
      <c r="B9001" t="str">
        <f t="shared" si="140"/>
        <v>A0725</v>
      </c>
      <c r="C9001" s="5">
        <v>0</v>
      </c>
      <c r="D9001" s="5">
        <v>0</v>
      </c>
      <c r="E9001" s="7">
        <v>42046</v>
      </c>
      <c r="F9001" t="s">
        <v>15</v>
      </c>
      <c r="G9001" t="s">
        <v>35</v>
      </c>
    </row>
    <row r="9002" spans="1:7" x14ac:dyDescent="0.2">
      <c r="A9002" t="s">
        <v>9060</v>
      </c>
      <c r="B9002" t="str">
        <f t="shared" si="140"/>
        <v>A0724</v>
      </c>
      <c r="C9002" s="5">
        <v>0</v>
      </c>
      <c r="D9002" s="5">
        <v>0</v>
      </c>
      <c r="E9002" s="7">
        <v>42059</v>
      </c>
      <c r="F9002" t="s">
        <v>388</v>
      </c>
      <c r="G9002" t="s">
        <v>389</v>
      </c>
    </row>
    <row r="9003" spans="1:7" x14ac:dyDescent="0.2">
      <c r="A9003" t="s">
        <v>9061</v>
      </c>
      <c r="B9003" t="str">
        <f t="shared" si="140"/>
        <v>A0723</v>
      </c>
      <c r="C9003" s="5">
        <v>0</v>
      </c>
      <c r="D9003" s="5">
        <v>0</v>
      </c>
      <c r="E9003" s="7">
        <v>42046</v>
      </c>
      <c r="F9003" t="s">
        <v>15</v>
      </c>
      <c r="G9003" t="s">
        <v>35</v>
      </c>
    </row>
    <row r="9004" spans="1:7" x14ac:dyDescent="0.2">
      <c r="A9004" t="s">
        <v>9062</v>
      </c>
      <c r="B9004" t="str">
        <f t="shared" si="140"/>
        <v>A0722</v>
      </c>
      <c r="C9004" s="5">
        <v>0</v>
      </c>
      <c r="D9004" s="5">
        <v>0</v>
      </c>
      <c r="E9004" s="7">
        <v>42059</v>
      </c>
      <c r="F9004" t="s">
        <v>388</v>
      </c>
      <c r="G9004" t="s">
        <v>389</v>
      </c>
    </row>
    <row r="9005" spans="1:7" x14ac:dyDescent="0.2">
      <c r="A9005" t="s">
        <v>9063</v>
      </c>
      <c r="B9005" t="str">
        <f t="shared" si="140"/>
        <v>A0721</v>
      </c>
      <c r="C9005" s="5">
        <v>0</v>
      </c>
      <c r="D9005" s="5">
        <v>0</v>
      </c>
      <c r="E9005" s="7">
        <v>42037</v>
      </c>
      <c r="F9005" t="s">
        <v>388</v>
      </c>
      <c r="G9005" t="s">
        <v>389</v>
      </c>
    </row>
    <row r="9006" spans="1:7" x14ac:dyDescent="0.2">
      <c r="A9006" t="s">
        <v>9064</v>
      </c>
      <c r="B9006" t="str">
        <f t="shared" si="140"/>
        <v>A0720</v>
      </c>
      <c r="C9006" s="5">
        <v>0</v>
      </c>
      <c r="D9006" s="5">
        <v>0</v>
      </c>
      <c r="E9006" s="7">
        <v>42321</v>
      </c>
      <c r="F9006" t="s">
        <v>15</v>
      </c>
      <c r="G9006" t="s">
        <v>35</v>
      </c>
    </row>
    <row r="9007" spans="1:7" x14ac:dyDescent="0.2">
      <c r="A9007" t="s">
        <v>9065</v>
      </c>
      <c r="B9007" t="str">
        <f t="shared" si="140"/>
        <v>A0719</v>
      </c>
      <c r="C9007" s="5">
        <v>0</v>
      </c>
      <c r="D9007" s="5">
        <v>0</v>
      </c>
      <c r="E9007" s="7">
        <v>42037</v>
      </c>
      <c r="F9007" t="s">
        <v>388</v>
      </c>
      <c r="G9007" t="s">
        <v>389</v>
      </c>
    </row>
    <row r="9008" spans="1:7" x14ac:dyDescent="0.2">
      <c r="A9008" t="s">
        <v>9066</v>
      </c>
      <c r="B9008" t="str">
        <f t="shared" si="140"/>
        <v>A0718</v>
      </c>
      <c r="C9008" s="5">
        <v>0</v>
      </c>
      <c r="D9008" s="5">
        <v>0</v>
      </c>
      <c r="E9008" s="7">
        <v>42200</v>
      </c>
      <c r="F9008" t="s">
        <v>15</v>
      </c>
      <c r="G9008" t="s">
        <v>35</v>
      </c>
    </row>
    <row r="9009" spans="1:7" x14ac:dyDescent="0.2">
      <c r="A9009" t="s">
        <v>9067</v>
      </c>
      <c r="B9009" t="str">
        <f t="shared" si="140"/>
        <v>A0717</v>
      </c>
      <c r="C9009" s="5">
        <v>0</v>
      </c>
      <c r="D9009" s="5">
        <v>0</v>
      </c>
      <c r="E9009" s="7">
        <v>42200</v>
      </c>
      <c r="F9009" t="s">
        <v>15</v>
      </c>
      <c r="G9009" t="s">
        <v>35</v>
      </c>
    </row>
    <row r="9010" spans="1:7" x14ac:dyDescent="0.2">
      <c r="A9010" t="s">
        <v>9068</v>
      </c>
      <c r="B9010" t="str">
        <f t="shared" si="140"/>
        <v>A0716</v>
      </c>
      <c r="C9010" s="5">
        <v>0</v>
      </c>
      <c r="D9010" s="5">
        <v>0</v>
      </c>
      <c r="E9010" s="7">
        <v>42200</v>
      </c>
      <c r="F9010" t="s">
        <v>15</v>
      </c>
      <c r="G9010" t="s">
        <v>35</v>
      </c>
    </row>
    <row r="9011" spans="1:7" x14ac:dyDescent="0.2">
      <c r="A9011" t="s">
        <v>9069</v>
      </c>
      <c r="B9011" t="str">
        <f t="shared" si="140"/>
        <v>A0715</v>
      </c>
      <c r="C9011" s="5">
        <v>0</v>
      </c>
      <c r="D9011" s="5">
        <v>0</v>
      </c>
      <c r="E9011" s="7">
        <v>42104</v>
      </c>
      <c r="F9011" t="s">
        <v>15</v>
      </c>
      <c r="G9011" t="s">
        <v>35</v>
      </c>
    </row>
    <row r="9012" spans="1:7" x14ac:dyDescent="0.2">
      <c r="A9012" t="s">
        <v>9070</v>
      </c>
      <c r="B9012" t="str">
        <f t="shared" si="140"/>
        <v>A0714</v>
      </c>
      <c r="C9012" s="5">
        <v>0</v>
      </c>
      <c r="D9012" s="5">
        <v>0</v>
      </c>
      <c r="E9012" s="7">
        <v>42321</v>
      </c>
      <c r="F9012" t="s">
        <v>15</v>
      </c>
      <c r="G9012" t="s">
        <v>35</v>
      </c>
    </row>
    <row r="9013" spans="1:7" x14ac:dyDescent="0.2">
      <c r="A9013" t="s">
        <v>9071</v>
      </c>
      <c r="B9013" t="str">
        <f t="shared" si="140"/>
        <v>A0713</v>
      </c>
      <c r="C9013" s="5">
        <v>0</v>
      </c>
      <c r="D9013" s="5">
        <v>0</v>
      </c>
      <c r="E9013" s="7">
        <v>42154</v>
      </c>
      <c r="F9013" t="s">
        <v>15</v>
      </c>
      <c r="G9013" t="s">
        <v>35</v>
      </c>
    </row>
    <row r="9014" spans="1:7" x14ac:dyDescent="0.2">
      <c r="A9014" t="s">
        <v>9072</v>
      </c>
      <c r="B9014" t="str">
        <f t="shared" si="140"/>
        <v>A0712</v>
      </c>
      <c r="C9014" s="5">
        <v>0</v>
      </c>
      <c r="D9014" s="5">
        <v>0</v>
      </c>
      <c r="E9014" s="7">
        <v>42116</v>
      </c>
      <c r="F9014" t="s">
        <v>15</v>
      </c>
      <c r="G9014" t="s">
        <v>35</v>
      </c>
    </row>
    <row r="9015" spans="1:7" x14ac:dyDescent="0.2">
      <c r="A9015" t="s">
        <v>9073</v>
      </c>
      <c r="B9015" t="str">
        <f t="shared" si="140"/>
        <v>A0711</v>
      </c>
      <c r="C9015" s="5">
        <v>0</v>
      </c>
      <c r="D9015" s="5">
        <v>0</v>
      </c>
      <c r="E9015" s="7">
        <v>42200</v>
      </c>
      <c r="F9015" t="s">
        <v>15</v>
      </c>
      <c r="G9015" t="s">
        <v>35</v>
      </c>
    </row>
    <row r="9016" spans="1:7" x14ac:dyDescent="0.2">
      <c r="A9016" t="s">
        <v>9074</v>
      </c>
      <c r="B9016" t="str">
        <f t="shared" si="140"/>
        <v>A0710</v>
      </c>
      <c r="C9016" s="5">
        <v>0</v>
      </c>
      <c r="D9016" s="5">
        <v>0</v>
      </c>
      <c r="E9016" s="7">
        <v>42154</v>
      </c>
      <c r="F9016" t="s">
        <v>15</v>
      </c>
      <c r="G9016" t="s">
        <v>35</v>
      </c>
    </row>
    <row r="9017" spans="1:7" x14ac:dyDescent="0.2">
      <c r="A9017" t="s">
        <v>9075</v>
      </c>
      <c r="B9017" t="str">
        <f t="shared" si="140"/>
        <v>A0709</v>
      </c>
      <c r="C9017" s="5">
        <v>0</v>
      </c>
      <c r="D9017" s="5">
        <v>0</v>
      </c>
      <c r="E9017" s="7">
        <v>42136</v>
      </c>
      <c r="F9017" t="s">
        <v>15</v>
      </c>
      <c r="G9017" t="s">
        <v>35</v>
      </c>
    </row>
    <row r="9018" spans="1:7" x14ac:dyDescent="0.2">
      <c r="A9018" t="s">
        <v>9076</v>
      </c>
      <c r="B9018" t="str">
        <f t="shared" si="140"/>
        <v>A0708</v>
      </c>
      <c r="C9018" s="5">
        <v>0</v>
      </c>
      <c r="D9018" s="5">
        <v>0</v>
      </c>
      <c r="E9018" s="7">
        <v>41970</v>
      </c>
      <c r="F9018" t="s">
        <v>15</v>
      </c>
      <c r="G9018" t="s">
        <v>35</v>
      </c>
    </row>
    <row r="9019" spans="1:7" x14ac:dyDescent="0.2">
      <c r="A9019" t="s">
        <v>9077</v>
      </c>
      <c r="B9019" t="str">
        <f t="shared" si="140"/>
        <v>A0707</v>
      </c>
      <c r="C9019" s="5">
        <v>0</v>
      </c>
      <c r="D9019" s="5">
        <v>0</v>
      </c>
      <c r="E9019" s="7">
        <v>41970</v>
      </c>
      <c r="F9019" t="s">
        <v>15</v>
      </c>
      <c r="G9019" t="s">
        <v>35</v>
      </c>
    </row>
    <row r="9020" spans="1:7" x14ac:dyDescent="0.2">
      <c r="A9020" t="s">
        <v>9078</v>
      </c>
      <c r="B9020" t="str">
        <f t="shared" si="140"/>
        <v>A0706</v>
      </c>
      <c r="C9020" s="5">
        <v>0</v>
      </c>
      <c r="D9020" s="5">
        <v>0</v>
      </c>
      <c r="E9020" s="7">
        <v>42154</v>
      </c>
      <c r="F9020" t="s">
        <v>15</v>
      </c>
      <c r="G9020" t="s">
        <v>35</v>
      </c>
    </row>
    <row r="9021" spans="1:7" x14ac:dyDescent="0.2">
      <c r="A9021" t="s">
        <v>9079</v>
      </c>
      <c r="B9021" t="str">
        <f t="shared" si="140"/>
        <v>A0705</v>
      </c>
      <c r="C9021" s="5">
        <v>0</v>
      </c>
      <c r="D9021" s="5">
        <v>0</v>
      </c>
      <c r="E9021" s="7">
        <v>41954</v>
      </c>
      <c r="F9021" t="s">
        <v>112</v>
      </c>
      <c r="G9021" t="s">
        <v>113</v>
      </c>
    </row>
    <row r="9022" spans="1:7" x14ac:dyDescent="0.2">
      <c r="A9022" t="s">
        <v>9080</v>
      </c>
      <c r="B9022" t="str">
        <f t="shared" si="140"/>
        <v>A0704</v>
      </c>
      <c r="C9022" s="5">
        <v>0</v>
      </c>
      <c r="D9022" s="5">
        <v>0</v>
      </c>
      <c r="E9022" s="7">
        <v>41863</v>
      </c>
      <c r="F9022" t="s">
        <v>112</v>
      </c>
      <c r="G9022" t="s">
        <v>113</v>
      </c>
    </row>
    <row r="9023" spans="1:7" x14ac:dyDescent="0.2">
      <c r="A9023" t="s">
        <v>9081</v>
      </c>
      <c r="B9023" t="str">
        <f t="shared" si="140"/>
        <v>A0703</v>
      </c>
      <c r="C9023" s="5">
        <v>0</v>
      </c>
      <c r="D9023" s="5">
        <v>0</v>
      </c>
      <c r="E9023" s="7">
        <v>41779</v>
      </c>
      <c r="F9023" t="s">
        <v>112</v>
      </c>
      <c r="G9023" t="s">
        <v>113</v>
      </c>
    </row>
    <row r="9024" spans="1:7" x14ac:dyDescent="0.2">
      <c r="A9024" t="s">
        <v>9082</v>
      </c>
      <c r="B9024" t="str">
        <f t="shared" si="140"/>
        <v>A0702</v>
      </c>
      <c r="C9024" s="5">
        <v>0</v>
      </c>
      <c r="D9024" s="5">
        <v>0</v>
      </c>
      <c r="E9024" s="7">
        <v>41768</v>
      </c>
      <c r="F9024" t="s">
        <v>112</v>
      </c>
      <c r="G9024" t="s">
        <v>113</v>
      </c>
    </row>
    <row r="9025" spans="1:7" x14ac:dyDescent="0.2">
      <c r="A9025" t="s">
        <v>9083</v>
      </c>
      <c r="B9025" t="str">
        <f t="shared" si="140"/>
        <v>A0701</v>
      </c>
      <c r="C9025" s="5">
        <v>0</v>
      </c>
      <c r="D9025" s="5">
        <v>0</v>
      </c>
      <c r="E9025" s="7">
        <v>41738</v>
      </c>
      <c r="F9025" t="s">
        <v>112</v>
      </c>
      <c r="G9025" t="s">
        <v>113</v>
      </c>
    </row>
    <row r="9026" spans="1:7" x14ac:dyDescent="0.2">
      <c r="A9026" t="s">
        <v>9084</v>
      </c>
      <c r="B9026" t="str">
        <f t="shared" si="140"/>
        <v>A0700</v>
      </c>
      <c r="C9026" s="5">
        <v>0</v>
      </c>
      <c r="D9026" s="5">
        <v>0</v>
      </c>
      <c r="E9026" s="7">
        <v>41687</v>
      </c>
      <c r="F9026" t="s">
        <v>112</v>
      </c>
      <c r="G9026" t="s">
        <v>113</v>
      </c>
    </row>
    <row r="9027" spans="1:7" x14ac:dyDescent="0.2">
      <c r="A9027" t="s">
        <v>9085</v>
      </c>
      <c r="B9027" t="str">
        <f t="shared" si="140"/>
        <v>A0699</v>
      </c>
      <c r="C9027" s="5">
        <v>0</v>
      </c>
      <c r="D9027" s="5">
        <v>0</v>
      </c>
      <c r="E9027" s="7">
        <v>41883</v>
      </c>
      <c r="F9027" t="s">
        <v>46</v>
      </c>
      <c r="G9027" t="s">
        <v>113</v>
      </c>
    </row>
    <row r="9028" spans="1:7" x14ac:dyDescent="0.2">
      <c r="A9028" t="s">
        <v>9086</v>
      </c>
      <c r="B9028" t="str">
        <f t="shared" si="140"/>
        <v>A0698</v>
      </c>
      <c r="C9028" s="5">
        <v>0</v>
      </c>
      <c r="D9028" s="5">
        <v>0</v>
      </c>
      <c r="E9028" s="7">
        <v>41876</v>
      </c>
      <c r="F9028" t="s">
        <v>46</v>
      </c>
      <c r="G9028" t="s">
        <v>113</v>
      </c>
    </row>
    <row r="9029" spans="1:7" x14ac:dyDescent="0.2">
      <c r="A9029" t="s">
        <v>9087</v>
      </c>
      <c r="B9029" t="str">
        <f t="shared" si="140"/>
        <v>A0697</v>
      </c>
      <c r="C9029" s="5">
        <v>0</v>
      </c>
      <c r="D9029" s="5">
        <v>0</v>
      </c>
      <c r="E9029" s="7">
        <v>42368</v>
      </c>
      <c r="F9029" t="s">
        <v>12</v>
      </c>
      <c r="G9029" t="s">
        <v>13</v>
      </c>
    </row>
    <row r="9030" spans="1:7" x14ac:dyDescent="0.2">
      <c r="A9030" t="s">
        <v>9088</v>
      </c>
      <c r="B9030" t="str">
        <f t="shared" si="140"/>
        <v>A0696</v>
      </c>
      <c r="C9030" s="5">
        <v>0</v>
      </c>
      <c r="D9030" s="5">
        <v>0</v>
      </c>
      <c r="E9030" s="7">
        <v>41851</v>
      </c>
      <c r="F9030" t="s">
        <v>46</v>
      </c>
      <c r="G9030" t="s">
        <v>113</v>
      </c>
    </row>
    <row r="9031" spans="1:7" x14ac:dyDescent="0.2">
      <c r="A9031" t="s">
        <v>9089</v>
      </c>
      <c r="B9031" t="str">
        <f t="shared" si="140"/>
        <v>A0695</v>
      </c>
      <c r="C9031" s="5">
        <v>0</v>
      </c>
      <c r="D9031" s="5">
        <v>0</v>
      </c>
      <c r="E9031" s="7">
        <v>41827</v>
      </c>
      <c r="F9031" t="s">
        <v>46</v>
      </c>
      <c r="G9031" t="s">
        <v>113</v>
      </c>
    </row>
    <row r="9032" spans="1:7" x14ac:dyDescent="0.2">
      <c r="A9032" t="s">
        <v>9090</v>
      </c>
      <c r="B9032" t="str">
        <f t="shared" si="140"/>
        <v>A0694</v>
      </c>
      <c r="C9032" s="5">
        <v>0</v>
      </c>
      <c r="D9032" s="5">
        <v>0</v>
      </c>
      <c r="E9032" s="7">
        <v>41809</v>
      </c>
      <c r="F9032" t="s">
        <v>46</v>
      </c>
      <c r="G9032" t="s">
        <v>113</v>
      </c>
    </row>
    <row r="9033" spans="1:7" x14ac:dyDescent="0.2">
      <c r="A9033" t="s">
        <v>9091</v>
      </c>
      <c r="B9033" t="str">
        <f t="shared" si="140"/>
        <v>A0693</v>
      </c>
      <c r="C9033" s="5">
        <v>0</v>
      </c>
      <c r="D9033" s="5">
        <v>0</v>
      </c>
      <c r="E9033" s="7">
        <v>41809</v>
      </c>
      <c r="F9033" t="s">
        <v>46</v>
      </c>
      <c r="G9033" t="s">
        <v>113</v>
      </c>
    </row>
    <row r="9034" spans="1:7" x14ac:dyDescent="0.2">
      <c r="A9034" t="s">
        <v>9092</v>
      </c>
      <c r="B9034" t="str">
        <f t="shared" si="140"/>
        <v>A0692</v>
      </c>
      <c r="C9034" s="5">
        <v>0</v>
      </c>
      <c r="D9034" s="5">
        <v>0</v>
      </c>
      <c r="E9034" s="7">
        <v>41809</v>
      </c>
      <c r="F9034" t="s">
        <v>46</v>
      </c>
      <c r="G9034" t="s">
        <v>113</v>
      </c>
    </row>
    <row r="9035" spans="1:7" x14ac:dyDescent="0.2">
      <c r="A9035" t="s">
        <v>9093</v>
      </c>
      <c r="B9035" t="str">
        <f t="shared" si="140"/>
        <v>A0691</v>
      </c>
      <c r="C9035" s="5">
        <v>0</v>
      </c>
      <c r="D9035" s="5">
        <v>0</v>
      </c>
      <c r="E9035" s="7">
        <v>42200</v>
      </c>
      <c r="F9035" t="s">
        <v>15</v>
      </c>
      <c r="G9035" t="s">
        <v>35</v>
      </c>
    </row>
    <row r="9036" spans="1:7" x14ac:dyDescent="0.2">
      <c r="A9036" t="s">
        <v>9094</v>
      </c>
      <c r="B9036" t="str">
        <f t="shared" ref="B9036:B9099" si="141">LEFT(A9036,5)</f>
        <v>A0690</v>
      </c>
      <c r="C9036" s="5">
        <v>0</v>
      </c>
      <c r="D9036" s="5">
        <v>0</v>
      </c>
      <c r="E9036" s="7">
        <v>42116</v>
      </c>
      <c r="F9036" t="s">
        <v>15</v>
      </c>
      <c r="G9036" t="s">
        <v>35</v>
      </c>
    </row>
    <row r="9037" spans="1:7" x14ac:dyDescent="0.2">
      <c r="A9037" t="s">
        <v>9095</v>
      </c>
      <c r="B9037" t="str">
        <f t="shared" si="141"/>
        <v>A0689</v>
      </c>
      <c r="C9037" s="5">
        <v>0</v>
      </c>
      <c r="D9037" s="5">
        <v>0</v>
      </c>
      <c r="E9037" s="7">
        <v>42200</v>
      </c>
      <c r="F9037" t="s">
        <v>15</v>
      </c>
      <c r="G9037" t="s">
        <v>35</v>
      </c>
    </row>
    <row r="9038" spans="1:7" x14ac:dyDescent="0.2">
      <c r="A9038" t="s">
        <v>9096</v>
      </c>
      <c r="B9038" t="str">
        <f t="shared" si="141"/>
        <v>A0688</v>
      </c>
      <c r="C9038" s="5">
        <v>0</v>
      </c>
      <c r="D9038" s="5">
        <v>0</v>
      </c>
      <c r="E9038" s="7">
        <v>42200</v>
      </c>
      <c r="F9038" t="s">
        <v>15</v>
      </c>
      <c r="G9038" t="s">
        <v>35</v>
      </c>
    </row>
    <row r="9039" spans="1:7" x14ac:dyDescent="0.2">
      <c r="A9039" t="s">
        <v>9097</v>
      </c>
      <c r="B9039" t="str">
        <f t="shared" si="141"/>
        <v>A0687</v>
      </c>
      <c r="C9039" s="5">
        <v>0</v>
      </c>
      <c r="D9039" s="5">
        <v>0</v>
      </c>
      <c r="E9039" s="7">
        <v>42193</v>
      </c>
      <c r="F9039" t="s">
        <v>12</v>
      </c>
      <c r="G9039" t="s">
        <v>13</v>
      </c>
    </row>
    <row r="9040" spans="1:7" x14ac:dyDescent="0.2">
      <c r="A9040" t="s">
        <v>9098</v>
      </c>
      <c r="B9040" t="str">
        <f t="shared" si="141"/>
        <v>A0686</v>
      </c>
      <c r="C9040" s="5">
        <v>0</v>
      </c>
      <c r="D9040" s="5">
        <v>0</v>
      </c>
      <c r="E9040" s="7">
        <v>42020</v>
      </c>
      <c r="F9040" t="s">
        <v>15</v>
      </c>
      <c r="G9040" t="s">
        <v>35</v>
      </c>
    </row>
    <row r="9041" spans="1:7" x14ac:dyDescent="0.2">
      <c r="A9041" t="s">
        <v>9099</v>
      </c>
      <c r="B9041" t="str">
        <f t="shared" si="141"/>
        <v>A0685</v>
      </c>
      <c r="C9041" s="5">
        <v>0</v>
      </c>
      <c r="D9041" s="5">
        <v>0</v>
      </c>
      <c r="E9041" s="7"/>
      <c r="F9041" t="s">
        <v>12</v>
      </c>
      <c r="G9041" t="s">
        <v>13</v>
      </c>
    </row>
    <row r="9042" spans="1:7" x14ac:dyDescent="0.2">
      <c r="A9042" t="s">
        <v>9100</v>
      </c>
      <c r="B9042" t="str">
        <f t="shared" si="141"/>
        <v>A0684</v>
      </c>
      <c r="C9042" s="5">
        <v>0</v>
      </c>
      <c r="D9042" s="5">
        <v>0</v>
      </c>
      <c r="E9042" s="7">
        <v>42135</v>
      </c>
      <c r="F9042" t="s">
        <v>12</v>
      </c>
      <c r="G9042" t="s">
        <v>13</v>
      </c>
    </row>
    <row r="9043" spans="1:7" x14ac:dyDescent="0.2">
      <c r="A9043" t="s">
        <v>9101</v>
      </c>
      <c r="B9043" t="str">
        <f t="shared" si="141"/>
        <v>A0683</v>
      </c>
      <c r="C9043" s="5">
        <v>0</v>
      </c>
      <c r="D9043" s="5">
        <v>0</v>
      </c>
      <c r="E9043" s="7">
        <v>42132</v>
      </c>
      <c r="F9043" t="s">
        <v>12</v>
      </c>
      <c r="G9043" t="s">
        <v>13</v>
      </c>
    </row>
    <row r="9044" spans="1:7" x14ac:dyDescent="0.2">
      <c r="A9044" t="s">
        <v>9102</v>
      </c>
      <c r="B9044" t="str">
        <f t="shared" si="141"/>
        <v>A0682</v>
      </c>
      <c r="C9044" s="5">
        <v>0</v>
      </c>
      <c r="D9044" s="5">
        <v>0</v>
      </c>
      <c r="E9044" s="7">
        <v>41807</v>
      </c>
      <c r="F9044" t="s">
        <v>46</v>
      </c>
      <c r="G9044" t="s">
        <v>113</v>
      </c>
    </row>
    <row r="9045" spans="1:7" x14ac:dyDescent="0.2">
      <c r="A9045" t="s">
        <v>9103</v>
      </c>
      <c r="B9045" t="str">
        <f t="shared" si="141"/>
        <v>A0681</v>
      </c>
      <c r="C9045" s="5">
        <v>0</v>
      </c>
      <c r="D9045" s="5">
        <v>0</v>
      </c>
      <c r="E9045" s="7">
        <v>41806</v>
      </c>
      <c r="F9045" t="s">
        <v>46</v>
      </c>
      <c r="G9045" t="s">
        <v>113</v>
      </c>
    </row>
    <row r="9046" spans="1:7" x14ac:dyDescent="0.2">
      <c r="A9046" t="s">
        <v>9104</v>
      </c>
      <c r="B9046" t="str">
        <f t="shared" si="141"/>
        <v>A0680</v>
      </c>
      <c r="C9046" s="5">
        <v>0</v>
      </c>
      <c r="D9046" s="5">
        <v>0</v>
      </c>
      <c r="E9046" s="7">
        <v>41796</v>
      </c>
      <c r="F9046" t="s">
        <v>46</v>
      </c>
      <c r="G9046" t="s">
        <v>113</v>
      </c>
    </row>
    <row r="9047" spans="1:7" x14ac:dyDescent="0.2">
      <c r="A9047" t="s">
        <v>9105</v>
      </c>
      <c r="B9047" t="str">
        <f t="shared" si="141"/>
        <v>A0679</v>
      </c>
      <c r="C9047" s="5">
        <v>0</v>
      </c>
      <c r="D9047" s="5">
        <v>0</v>
      </c>
      <c r="E9047" s="7">
        <v>41794</v>
      </c>
      <c r="F9047" t="s">
        <v>46</v>
      </c>
      <c r="G9047" t="s">
        <v>113</v>
      </c>
    </row>
    <row r="9048" spans="1:7" x14ac:dyDescent="0.2">
      <c r="A9048" t="s">
        <v>9106</v>
      </c>
      <c r="B9048" t="str">
        <f t="shared" si="141"/>
        <v>A0678</v>
      </c>
      <c r="C9048" s="5">
        <v>0</v>
      </c>
      <c r="D9048" s="5">
        <v>0</v>
      </c>
      <c r="E9048" s="7">
        <v>41451</v>
      </c>
      <c r="F9048" t="s">
        <v>46</v>
      </c>
      <c r="G9048" t="s">
        <v>113</v>
      </c>
    </row>
    <row r="9049" spans="1:7" x14ac:dyDescent="0.2">
      <c r="A9049" t="s">
        <v>9107</v>
      </c>
      <c r="B9049" t="str">
        <f t="shared" si="141"/>
        <v>A0677</v>
      </c>
      <c r="C9049" s="5">
        <v>0</v>
      </c>
      <c r="D9049" s="5">
        <v>0</v>
      </c>
      <c r="E9049" s="7">
        <v>41687</v>
      </c>
      <c r="F9049" t="s">
        <v>46</v>
      </c>
      <c r="G9049" t="s">
        <v>113</v>
      </c>
    </row>
    <row r="9050" spans="1:7" x14ac:dyDescent="0.2">
      <c r="A9050" t="s">
        <v>9108</v>
      </c>
      <c r="B9050" t="str">
        <f t="shared" si="141"/>
        <v>A0676</v>
      </c>
      <c r="C9050" s="5">
        <v>0</v>
      </c>
      <c r="D9050" s="5">
        <v>0</v>
      </c>
      <c r="E9050" s="7">
        <v>42116</v>
      </c>
      <c r="F9050" t="s">
        <v>46</v>
      </c>
      <c r="G9050" t="s">
        <v>113</v>
      </c>
    </row>
    <row r="9051" spans="1:7" x14ac:dyDescent="0.2">
      <c r="A9051" t="s">
        <v>9109</v>
      </c>
      <c r="B9051" t="str">
        <f t="shared" si="141"/>
        <v>A0675</v>
      </c>
      <c r="C9051" s="5">
        <v>0</v>
      </c>
      <c r="D9051" s="5">
        <v>0</v>
      </c>
      <c r="E9051" s="7">
        <v>42088</v>
      </c>
      <c r="F9051" t="s">
        <v>15</v>
      </c>
      <c r="G9051" t="s">
        <v>35</v>
      </c>
    </row>
    <row r="9052" spans="1:7" x14ac:dyDescent="0.2">
      <c r="A9052" t="s">
        <v>9110</v>
      </c>
      <c r="B9052" t="str">
        <f t="shared" si="141"/>
        <v>A0674</v>
      </c>
      <c r="C9052" s="5">
        <v>0</v>
      </c>
      <c r="D9052" s="5">
        <v>0</v>
      </c>
      <c r="E9052" s="7">
        <v>42200</v>
      </c>
      <c r="F9052" t="s">
        <v>15</v>
      </c>
      <c r="G9052" t="s">
        <v>35</v>
      </c>
    </row>
    <row r="9053" spans="1:7" x14ac:dyDescent="0.2">
      <c r="A9053" t="s">
        <v>9111</v>
      </c>
      <c r="B9053" t="str">
        <f t="shared" si="141"/>
        <v>A0673</v>
      </c>
      <c r="C9053" s="5">
        <v>0</v>
      </c>
      <c r="D9053" s="5">
        <v>0</v>
      </c>
      <c r="E9053" s="7">
        <v>42117</v>
      </c>
      <c r="F9053" t="s">
        <v>15</v>
      </c>
      <c r="G9053" t="s">
        <v>35</v>
      </c>
    </row>
    <row r="9054" spans="1:7" x14ac:dyDescent="0.2">
      <c r="A9054" t="s">
        <v>9112</v>
      </c>
      <c r="B9054" t="str">
        <f t="shared" si="141"/>
        <v>A0672</v>
      </c>
      <c r="C9054" s="5">
        <v>0</v>
      </c>
      <c r="D9054" s="5">
        <v>0</v>
      </c>
      <c r="E9054" s="7">
        <v>42154</v>
      </c>
      <c r="F9054" t="s">
        <v>15</v>
      </c>
      <c r="G9054" t="s">
        <v>35</v>
      </c>
    </row>
    <row r="9055" spans="1:7" x14ac:dyDescent="0.2">
      <c r="A9055" t="s">
        <v>9113</v>
      </c>
      <c r="B9055" t="str">
        <f t="shared" si="141"/>
        <v>A0671</v>
      </c>
      <c r="C9055" s="5">
        <v>0</v>
      </c>
      <c r="D9055" s="5">
        <v>0</v>
      </c>
      <c r="E9055" s="7">
        <v>42109</v>
      </c>
      <c r="F9055" t="s">
        <v>15</v>
      </c>
      <c r="G9055" t="s">
        <v>35</v>
      </c>
    </row>
    <row r="9056" spans="1:7" x14ac:dyDescent="0.2">
      <c r="A9056" t="s">
        <v>9114</v>
      </c>
      <c r="B9056" t="str">
        <f t="shared" si="141"/>
        <v>A0670</v>
      </c>
      <c r="C9056" s="5">
        <v>0</v>
      </c>
      <c r="D9056" s="5">
        <v>0</v>
      </c>
      <c r="E9056" s="7">
        <v>42200</v>
      </c>
      <c r="F9056" t="s">
        <v>15</v>
      </c>
      <c r="G9056" t="s">
        <v>35</v>
      </c>
    </row>
    <row r="9057" spans="1:7" x14ac:dyDescent="0.2">
      <c r="A9057" t="s">
        <v>9115</v>
      </c>
      <c r="B9057" t="str">
        <f t="shared" si="141"/>
        <v>A0669</v>
      </c>
      <c r="C9057" s="5">
        <v>0</v>
      </c>
      <c r="D9057" s="5">
        <v>0</v>
      </c>
      <c r="E9057" s="7">
        <v>42076</v>
      </c>
      <c r="F9057" t="s">
        <v>15</v>
      </c>
      <c r="G9057" t="s">
        <v>35</v>
      </c>
    </row>
    <row r="9058" spans="1:7" x14ac:dyDescent="0.2">
      <c r="A9058" t="s">
        <v>9116</v>
      </c>
      <c r="B9058" t="str">
        <f t="shared" si="141"/>
        <v>A0668</v>
      </c>
      <c r="C9058" s="5">
        <v>0</v>
      </c>
      <c r="D9058" s="5">
        <v>0</v>
      </c>
      <c r="E9058" s="7">
        <v>42200</v>
      </c>
      <c r="F9058" t="s">
        <v>15</v>
      </c>
      <c r="G9058" t="s">
        <v>35</v>
      </c>
    </row>
    <row r="9059" spans="1:7" x14ac:dyDescent="0.2">
      <c r="A9059" t="s">
        <v>9117</v>
      </c>
      <c r="B9059" t="str">
        <f t="shared" si="141"/>
        <v>A0667</v>
      </c>
      <c r="C9059" s="5">
        <v>0</v>
      </c>
      <c r="D9059" s="5">
        <v>0</v>
      </c>
      <c r="E9059" s="7">
        <v>42178</v>
      </c>
      <c r="F9059" t="s">
        <v>12</v>
      </c>
      <c r="G9059" t="s">
        <v>13</v>
      </c>
    </row>
    <row r="9060" spans="1:7" x14ac:dyDescent="0.2">
      <c r="A9060" t="s">
        <v>9118</v>
      </c>
      <c r="B9060" t="str">
        <f t="shared" si="141"/>
        <v>A0666</v>
      </c>
      <c r="C9060" s="5">
        <v>0</v>
      </c>
      <c r="D9060" s="5">
        <v>0</v>
      </c>
      <c r="E9060" s="7">
        <v>42144</v>
      </c>
      <c r="F9060" t="s">
        <v>12</v>
      </c>
      <c r="G9060" t="s">
        <v>13</v>
      </c>
    </row>
    <row r="9061" spans="1:7" x14ac:dyDescent="0.2">
      <c r="A9061" t="s">
        <v>9119</v>
      </c>
      <c r="B9061" t="str">
        <f t="shared" si="141"/>
        <v>A0665</v>
      </c>
      <c r="C9061" s="5">
        <v>0</v>
      </c>
      <c r="D9061" s="5">
        <v>0</v>
      </c>
      <c r="E9061" s="7"/>
      <c r="F9061" t="s">
        <v>12</v>
      </c>
      <c r="G9061" t="s">
        <v>13</v>
      </c>
    </row>
    <row r="9062" spans="1:7" x14ac:dyDescent="0.2">
      <c r="A9062" t="s">
        <v>9120</v>
      </c>
      <c r="B9062" t="str">
        <f t="shared" si="141"/>
        <v>A0664</v>
      </c>
      <c r="C9062" s="5">
        <v>0</v>
      </c>
      <c r="D9062" s="5">
        <v>0</v>
      </c>
      <c r="E9062" s="7">
        <v>42200</v>
      </c>
      <c r="F9062" t="s">
        <v>15</v>
      </c>
      <c r="G9062" t="s">
        <v>35</v>
      </c>
    </row>
    <row r="9063" spans="1:7" x14ac:dyDescent="0.2">
      <c r="A9063" t="s">
        <v>9121</v>
      </c>
      <c r="B9063" t="str">
        <f t="shared" si="141"/>
        <v>A0663</v>
      </c>
      <c r="C9063" s="5">
        <v>0</v>
      </c>
      <c r="D9063" s="5">
        <v>0</v>
      </c>
      <c r="E9063" s="7">
        <v>42102</v>
      </c>
      <c r="F9063" t="s">
        <v>15</v>
      </c>
      <c r="G9063" t="s">
        <v>35</v>
      </c>
    </row>
    <row r="9064" spans="1:7" x14ac:dyDescent="0.2">
      <c r="A9064" t="s">
        <v>9122</v>
      </c>
      <c r="B9064" t="str">
        <f t="shared" si="141"/>
        <v>A0662</v>
      </c>
      <c r="C9064" s="5">
        <v>0</v>
      </c>
      <c r="D9064" s="5">
        <v>0</v>
      </c>
      <c r="E9064" s="7">
        <v>42088</v>
      </c>
      <c r="F9064" t="s">
        <v>15</v>
      </c>
      <c r="G9064" t="s">
        <v>35</v>
      </c>
    </row>
    <row r="9065" spans="1:7" x14ac:dyDescent="0.2">
      <c r="A9065" t="s">
        <v>9123</v>
      </c>
      <c r="B9065" t="str">
        <f t="shared" si="141"/>
        <v>A0661</v>
      </c>
      <c r="C9065" s="5">
        <v>0</v>
      </c>
      <c r="D9065" s="5">
        <v>0</v>
      </c>
      <c r="E9065" s="7">
        <v>42088</v>
      </c>
      <c r="F9065" t="s">
        <v>15</v>
      </c>
      <c r="G9065" t="s">
        <v>35</v>
      </c>
    </row>
    <row r="9066" spans="1:7" x14ac:dyDescent="0.2">
      <c r="A9066" t="s">
        <v>9124</v>
      </c>
      <c r="B9066" t="str">
        <f t="shared" si="141"/>
        <v>A0660</v>
      </c>
      <c r="C9066" s="5">
        <v>0</v>
      </c>
      <c r="D9066" s="5">
        <v>0</v>
      </c>
      <c r="E9066" s="7">
        <v>42154</v>
      </c>
      <c r="F9066" t="s">
        <v>15</v>
      </c>
      <c r="G9066" t="s">
        <v>35</v>
      </c>
    </row>
    <row r="9067" spans="1:7" x14ac:dyDescent="0.2">
      <c r="A9067" t="s">
        <v>9125</v>
      </c>
      <c r="B9067" t="str">
        <f t="shared" si="141"/>
        <v>A0659</v>
      </c>
      <c r="C9067" s="5">
        <v>0</v>
      </c>
      <c r="D9067" s="5">
        <v>0</v>
      </c>
      <c r="E9067" s="7">
        <v>42136</v>
      </c>
      <c r="F9067" t="s">
        <v>15</v>
      </c>
      <c r="G9067" t="s">
        <v>35</v>
      </c>
    </row>
    <row r="9068" spans="1:7" x14ac:dyDescent="0.2">
      <c r="A9068" t="s">
        <v>9126</v>
      </c>
      <c r="B9068" t="str">
        <f t="shared" si="141"/>
        <v>A0658</v>
      </c>
      <c r="C9068" s="5">
        <v>0</v>
      </c>
      <c r="D9068" s="5">
        <v>0</v>
      </c>
      <c r="E9068" s="7">
        <v>42051</v>
      </c>
      <c r="F9068" t="s">
        <v>15</v>
      </c>
      <c r="G9068" t="s">
        <v>35</v>
      </c>
    </row>
    <row r="9069" spans="1:7" x14ac:dyDescent="0.2">
      <c r="A9069" t="s">
        <v>9127</v>
      </c>
      <c r="B9069" t="str">
        <f t="shared" si="141"/>
        <v>A0657</v>
      </c>
      <c r="C9069" s="5">
        <v>0</v>
      </c>
      <c r="D9069" s="5">
        <v>0</v>
      </c>
      <c r="E9069" s="7">
        <v>42067</v>
      </c>
      <c r="F9069" t="s">
        <v>15</v>
      </c>
      <c r="G9069" t="s">
        <v>35</v>
      </c>
    </row>
    <row r="9070" spans="1:7" x14ac:dyDescent="0.2">
      <c r="A9070" t="s">
        <v>9128</v>
      </c>
      <c r="B9070" t="str">
        <f t="shared" si="141"/>
        <v>A0656</v>
      </c>
      <c r="C9070" s="5">
        <v>0</v>
      </c>
      <c r="D9070" s="5">
        <v>0</v>
      </c>
      <c r="E9070" s="7">
        <v>42053</v>
      </c>
      <c r="F9070" t="s">
        <v>15</v>
      </c>
      <c r="G9070" t="s">
        <v>35</v>
      </c>
    </row>
    <row r="9071" spans="1:7" x14ac:dyDescent="0.2">
      <c r="A9071" t="s">
        <v>9129</v>
      </c>
      <c r="B9071" t="str">
        <f t="shared" si="141"/>
        <v>A0655</v>
      </c>
      <c r="C9071" s="5">
        <v>0</v>
      </c>
      <c r="D9071" s="5">
        <v>0</v>
      </c>
      <c r="E9071" s="7">
        <v>42062</v>
      </c>
      <c r="F9071" t="s">
        <v>15</v>
      </c>
      <c r="G9071" t="s">
        <v>35</v>
      </c>
    </row>
    <row r="9072" spans="1:7" x14ac:dyDescent="0.2">
      <c r="A9072" t="s">
        <v>9130</v>
      </c>
      <c r="B9072" t="str">
        <f t="shared" si="141"/>
        <v>A0654</v>
      </c>
      <c r="C9072" s="5">
        <v>0</v>
      </c>
      <c r="D9072" s="5">
        <v>0</v>
      </c>
      <c r="E9072" s="7">
        <v>42075</v>
      </c>
      <c r="F9072" t="s">
        <v>15</v>
      </c>
      <c r="G9072" t="s">
        <v>35</v>
      </c>
    </row>
    <row r="9073" spans="1:7" x14ac:dyDescent="0.2">
      <c r="A9073" t="s">
        <v>9131</v>
      </c>
      <c r="B9073" t="str">
        <f t="shared" si="141"/>
        <v>A0653</v>
      </c>
      <c r="C9073" s="5">
        <v>0</v>
      </c>
      <c r="D9073" s="5">
        <v>0</v>
      </c>
      <c r="E9073" s="7">
        <v>42104</v>
      </c>
      <c r="F9073" t="s">
        <v>15</v>
      </c>
      <c r="G9073" t="s">
        <v>35</v>
      </c>
    </row>
    <row r="9074" spans="1:7" x14ac:dyDescent="0.2">
      <c r="A9074" t="s">
        <v>9132</v>
      </c>
      <c r="B9074" t="str">
        <f t="shared" si="141"/>
        <v>A0652</v>
      </c>
      <c r="C9074" s="5">
        <v>0</v>
      </c>
      <c r="D9074" s="5">
        <v>0</v>
      </c>
      <c r="E9074" s="7">
        <v>42059</v>
      </c>
      <c r="F9074" t="s">
        <v>15</v>
      </c>
      <c r="G9074" t="s">
        <v>35</v>
      </c>
    </row>
    <row r="9075" spans="1:7" x14ac:dyDescent="0.2">
      <c r="A9075" t="s">
        <v>9133</v>
      </c>
      <c r="B9075" t="str">
        <f t="shared" si="141"/>
        <v>A0651</v>
      </c>
      <c r="C9075" s="5">
        <v>0</v>
      </c>
      <c r="D9075" s="5">
        <v>0</v>
      </c>
      <c r="E9075" s="7">
        <v>42118</v>
      </c>
      <c r="F9075" t="s">
        <v>15</v>
      </c>
      <c r="G9075" t="s">
        <v>35</v>
      </c>
    </row>
    <row r="9076" spans="1:7" x14ac:dyDescent="0.2">
      <c r="A9076" t="s">
        <v>9134</v>
      </c>
      <c r="B9076" t="str">
        <f t="shared" si="141"/>
        <v>A0650</v>
      </c>
      <c r="C9076" s="5">
        <v>0</v>
      </c>
      <c r="D9076" s="5">
        <v>0</v>
      </c>
      <c r="E9076" s="7">
        <v>42368</v>
      </c>
      <c r="F9076" t="s">
        <v>12</v>
      </c>
      <c r="G9076" t="s">
        <v>13</v>
      </c>
    </row>
    <row r="9077" spans="1:7" x14ac:dyDescent="0.2">
      <c r="A9077" t="s">
        <v>9135</v>
      </c>
      <c r="B9077" t="str">
        <f t="shared" si="141"/>
        <v>A0649</v>
      </c>
      <c r="C9077" s="5">
        <v>0</v>
      </c>
      <c r="D9077" s="5">
        <v>0</v>
      </c>
      <c r="E9077" s="7">
        <v>42053</v>
      </c>
      <c r="F9077" t="s">
        <v>15</v>
      </c>
      <c r="G9077" t="s">
        <v>35</v>
      </c>
    </row>
    <row r="9078" spans="1:7" x14ac:dyDescent="0.2">
      <c r="A9078" t="s">
        <v>9136</v>
      </c>
      <c r="B9078" t="str">
        <f t="shared" si="141"/>
        <v>A0648</v>
      </c>
      <c r="C9078" s="5">
        <v>0</v>
      </c>
      <c r="D9078" s="5">
        <v>0</v>
      </c>
      <c r="E9078" s="7">
        <v>42053</v>
      </c>
      <c r="F9078" t="s">
        <v>15</v>
      </c>
      <c r="G9078" t="s">
        <v>35</v>
      </c>
    </row>
    <row r="9079" spans="1:7" x14ac:dyDescent="0.2">
      <c r="A9079" t="s">
        <v>9137</v>
      </c>
      <c r="B9079" t="str">
        <f t="shared" si="141"/>
        <v>A0647</v>
      </c>
      <c r="C9079" s="5">
        <v>0</v>
      </c>
      <c r="D9079" s="5">
        <v>0</v>
      </c>
      <c r="E9079" s="7">
        <v>42062</v>
      </c>
      <c r="F9079" t="s">
        <v>15</v>
      </c>
      <c r="G9079" t="s">
        <v>35</v>
      </c>
    </row>
    <row r="9080" spans="1:7" x14ac:dyDescent="0.2">
      <c r="A9080" t="s">
        <v>9138</v>
      </c>
      <c r="B9080" t="str">
        <f t="shared" si="141"/>
        <v>A0646</v>
      </c>
      <c r="C9080" s="5">
        <v>0</v>
      </c>
      <c r="D9080" s="5">
        <v>0</v>
      </c>
      <c r="E9080" s="7">
        <v>42011</v>
      </c>
      <c r="F9080" t="s">
        <v>15</v>
      </c>
      <c r="G9080" t="s">
        <v>35</v>
      </c>
    </row>
    <row r="9081" spans="1:7" x14ac:dyDescent="0.2">
      <c r="A9081" t="s">
        <v>9139</v>
      </c>
      <c r="B9081" t="str">
        <f t="shared" si="141"/>
        <v>A0645</v>
      </c>
      <c r="C9081" s="5">
        <v>0</v>
      </c>
      <c r="D9081" s="5">
        <v>0</v>
      </c>
      <c r="E9081" s="7">
        <v>42088</v>
      </c>
      <c r="F9081" t="s">
        <v>15</v>
      </c>
      <c r="G9081" t="s">
        <v>35</v>
      </c>
    </row>
    <row r="9082" spans="1:7" x14ac:dyDescent="0.2">
      <c r="A9082" t="s">
        <v>9140</v>
      </c>
      <c r="B9082" t="str">
        <f t="shared" si="141"/>
        <v>A0644</v>
      </c>
      <c r="C9082" s="5">
        <v>0</v>
      </c>
      <c r="D9082" s="5">
        <v>0</v>
      </c>
      <c r="E9082" s="7">
        <v>41975</v>
      </c>
      <c r="F9082" t="s">
        <v>15</v>
      </c>
      <c r="G9082" t="s">
        <v>35</v>
      </c>
    </row>
    <row r="9083" spans="1:7" x14ac:dyDescent="0.2">
      <c r="A9083" t="s">
        <v>9141</v>
      </c>
      <c r="B9083" t="str">
        <f t="shared" si="141"/>
        <v>A0643</v>
      </c>
      <c r="C9083" s="5">
        <v>0</v>
      </c>
      <c r="D9083" s="5">
        <v>0</v>
      </c>
      <c r="E9083" s="7">
        <v>42034</v>
      </c>
      <c r="F9083" t="s">
        <v>15</v>
      </c>
      <c r="G9083" t="s">
        <v>35</v>
      </c>
    </row>
    <row r="9084" spans="1:7" x14ac:dyDescent="0.2">
      <c r="A9084" t="s">
        <v>9142</v>
      </c>
      <c r="B9084" t="str">
        <f t="shared" si="141"/>
        <v>A0642</v>
      </c>
      <c r="C9084" s="5">
        <v>0</v>
      </c>
      <c r="D9084" s="5">
        <v>0</v>
      </c>
      <c r="E9084" s="7">
        <v>42045</v>
      </c>
      <c r="F9084" t="s">
        <v>15</v>
      </c>
      <c r="G9084" t="s">
        <v>35</v>
      </c>
    </row>
    <row r="9085" spans="1:7" x14ac:dyDescent="0.2">
      <c r="A9085" t="s">
        <v>9143</v>
      </c>
      <c r="B9085" t="str">
        <f t="shared" si="141"/>
        <v>A0641</v>
      </c>
      <c r="C9085" s="5">
        <v>0</v>
      </c>
      <c r="D9085" s="5">
        <v>0</v>
      </c>
      <c r="E9085" s="7">
        <v>41968</v>
      </c>
      <c r="F9085" t="s">
        <v>15</v>
      </c>
      <c r="G9085" t="s">
        <v>35</v>
      </c>
    </row>
    <row r="9086" spans="1:7" x14ac:dyDescent="0.2">
      <c r="A9086" t="s">
        <v>9144</v>
      </c>
      <c r="B9086" t="str">
        <f t="shared" si="141"/>
        <v>A0640</v>
      </c>
      <c r="C9086" s="5">
        <v>0</v>
      </c>
      <c r="D9086" s="5">
        <v>0</v>
      </c>
      <c r="E9086" s="7">
        <v>42012</v>
      </c>
      <c r="F9086" t="s">
        <v>388</v>
      </c>
      <c r="G9086" t="s">
        <v>389</v>
      </c>
    </row>
    <row r="9087" spans="1:7" x14ac:dyDescent="0.2">
      <c r="A9087" t="s">
        <v>9145</v>
      </c>
      <c r="B9087" t="str">
        <f t="shared" si="141"/>
        <v>A0639</v>
      </c>
      <c r="C9087" s="5">
        <v>0</v>
      </c>
      <c r="D9087" s="5">
        <v>0</v>
      </c>
      <c r="E9087" s="7">
        <v>42139</v>
      </c>
      <c r="F9087" t="s">
        <v>15</v>
      </c>
      <c r="G9087" t="s">
        <v>35</v>
      </c>
    </row>
    <row r="9088" spans="1:7" x14ac:dyDescent="0.2">
      <c r="A9088" t="s">
        <v>9146</v>
      </c>
      <c r="B9088" t="str">
        <f t="shared" si="141"/>
        <v>A0638</v>
      </c>
      <c r="C9088" s="5">
        <v>0</v>
      </c>
      <c r="D9088" s="5">
        <v>0</v>
      </c>
      <c r="E9088" s="7">
        <v>42027</v>
      </c>
      <c r="F9088" t="s">
        <v>15</v>
      </c>
      <c r="G9088" t="s">
        <v>35</v>
      </c>
    </row>
    <row r="9089" spans="1:7" x14ac:dyDescent="0.2">
      <c r="A9089" t="s">
        <v>9147</v>
      </c>
      <c r="B9089" t="str">
        <f t="shared" si="141"/>
        <v>A0637</v>
      </c>
      <c r="C9089" s="5">
        <v>0</v>
      </c>
      <c r="D9089" s="5">
        <v>0</v>
      </c>
      <c r="E9089" s="7">
        <v>42053</v>
      </c>
      <c r="F9089" t="s">
        <v>15</v>
      </c>
      <c r="G9089" t="s">
        <v>35</v>
      </c>
    </row>
    <row r="9090" spans="1:7" x14ac:dyDescent="0.2">
      <c r="A9090" t="s">
        <v>9148</v>
      </c>
      <c r="B9090" t="str">
        <f t="shared" si="141"/>
        <v>A0636</v>
      </c>
      <c r="C9090" s="5">
        <v>0</v>
      </c>
      <c r="D9090" s="5">
        <v>0</v>
      </c>
      <c r="E9090" s="7">
        <v>42041</v>
      </c>
      <c r="F9090" t="s">
        <v>15</v>
      </c>
      <c r="G9090" t="s">
        <v>35</v>
      </c>
    </row>
    <row r="9091" spans="1:7" x14ac:dyDescent="0.2">
      <c r="A9091" t="s">
        <v>9149</v>
      </c>
      <c r="B9091" t="str">
        <f t="shared" si="141"/>
        <v>A0635</v>
      </c>
      <c r="C9091" s="5">
        <v>0</v>
      </c>
      <c r="D9091" s="5">
        <v>0</v>
      </c>
      <c r="E9091" s="7">
        <v>41969</v>
      </c>
      <c r="F9091" t="s">
        <v>15</v>
      </c>
      <c r="G9091" t="s">
        <v>35</v>
      </c>
    </row>
    <row r="9092" spans="1:7" x14ac:dyDescent="0.2">
      <c r="A9092" t="s">
        <v>9150</v>
      </c>
      <c r="B9092" t="str">
        <f t="shared" si="141"/>
        <v>A0634</v>
      </c>
      <c r="C9092" s="5">
        <v>0</v>
      </c>
      <c r="D9092" s="5">
        <v>0</v>
      </c>
      <c r="E9092" s="7">
        <v>42053</v>
      </c>
      <c r="F9092" t="s">
        <v>15</v>
      </c>
      <c r="G9092" t="s">
        <v>35</v>
      </c>
    </row>
    <row r="9093" spans="1:7" x14ac:dyDescent="0.2">
      <c r="A9093" t="s">
        <v>9151</v>
      </c>
      <c r="B9093" t="str">
        <f t="shared" si="141"/>
        <v>A0633</v>
      </c>
      <c r="C9093" s="5">
        <v>0</v>
      </c>
      <c r="D9093" s="5">
        <v>0</v>
      </c>
      <c r="E9093" s="7">
        <v>41963</v>
      </c>
      <c r="F9093" t="s">
        <v>15</v>
      </c>
      <c r="G9093" t="s">
        <v>35</v>
      </c>
    </row>
    <row r="9094" spans="1:7" x14ac:dyDescent="0.2">
      <c r="A9094" t="s">
        <v>9152</v>
      </c>
      <c r="B9094" t="str">
        <f t="shared" si="141"/>
        <v>A0632</v>
      </c>
      <c r="C9094" s="5">
        <v>0</v>
      </c>
      <c r="D9094" s="5">
        <v>0</v>
      </c>
      <c r="E9094" s="7">
        <v>42010</v>
      </c>
      <c r="F9094" t="s">
        <v>388</v>
      </c>
      <c r="G9094" t="s">
        <v>389</v>
      </c>
    </row>
    <row r="9095" spans="1:7" x14ac:dyDescent="0.2">
      <c r="A9095" t="s">
        <v>9153</v>
      </c>
      <c r="B9095" t="str">
        <f t="shared" si="141"/>
        <v>A0631</v>
      </c>
      <c r="C9095" s="5">
        <v>0</v>
      </c>
      <c r="D9095" s="5">
        <v>0</v>
      </c>
      <c r="E9095" s="7">
        <v>42009</v>
      </c>
      <c r="F9095" t="s">
        <v>388</v>
      </c>
      <c r="G9095" t="s">
        <v>389</v>
      </c>
    </row>
    <row r="9096" spans="1:7" x14ac:dyDescent="0.2">
      <c r="A9096" t="s">
        <v>9154</v>
      </c>
      <c r="B9096" t="str">
        <f t="shared" si="141"/>
        <v>A0630</v>
      </c>
      <c r="C9096" s="5">
        <v>0</v>
      </c>
      <c r="D9096" s="5">
        <v>0</v>
      </c>
      <c r="E9096" s="7">
        <v>42009</v>
      </c>
      <c r="F9096" t="s">
        <v>388</v>
      </c>
      <c r="G9096" t="s">
        <v>389</v>
      </c>
    </row>
    <row r="9097" spans="1:7" x14ac:dyDescent="0.2">
      <c r="A9097" t="s">
        <v>9155</v>
      </c>
      <c r="B9097" t="str">
        <f t="shared" si="141"/>
        <v>A0629</v>
      </c>
      <c r="C9097" s="5">
        <v>0</v>
      </c>
      <c r="D9097" s="5">
        <v>0</v>
      </c>
      <c r="E9097" s="7">
        <v>42027</v>
      </c>
      <c r="F9097" t="s">
        <v>15</v>
      </c>
      <c r="G9097" t="s">
        <v>35</v>
      </c>
    </row>
    <row r="9098" spans="1:7" x14ac:dyDescent="0.2">
      <c r="A9098" t="s">
        <v>9156</v>
      </c>
      <c r="B9098" t="str">
        <f t="shared" si="141"/>
        <v>A0628</v>
      </c>
      <c r="C9098" s="5">
        <v>0</v>
      </c>
      <c r="D9098" s="5">
        <v>0</v>
      </c>
      <c r="E9098" s="7">
        <v>42062</v>
      </c>
      <c r="F9098" t="s">
        <v>15</v>
      </c>
      <c r="G9098" t="s">
        <v>35</v>
      </c>
    </row>
    <row r="9099" spans="1:7" x14ac:dyDescent="0.2">
      <c r="A9099" t="s">
        <v>9157</v>
      </c>
      <c r="B9099" t="str">
        <f t="shared" si="141"/>
        <v>A0627</v>
      </c>
      <c r="C9099" s="5">
        <v>0</v>
      </c>
      <c r="D9099" s="5">
        <v>0</v>
      </c>
      <c r="E9099" s="7">
        <v>42009</v>
      </c>
      <c r="F9099" t="s">
        <v>388</v>
      </c>
      <c r="G9099" t="s">
        <v>389</v>
      </c>
    </row>
    <row r="9100" spans="1:7" x14ac:dyDescent="0.2">
      <c r="A9100" t="s">
        <v>9158</v>
      </c>
      <c r="B9100" t="str">
        <f t="shared" ref="B9100:B9163" si="142">LEFT(A9100,5)</f>
        <v>A0626</v>
      </c>
      <c r="C9100" s="5">
        <v>0</v>
      </c>
      <c r="D9100" s="5">
        <v>0</v>
      </c>
      <c r="E9100" s="7">
        <v>42045</v>
      </c>
      <c r="F9100" t="s">
        <v>15</v>
      </c>
      <c r="G9100" t="s">
        <v>35</v>
      </c>
    </row>
    <row r="9101" spans="1:7" x14ac:dyDescent="0.2">
      <c r="A9101" t="s">
        <v>9159</v>
      </c>
      <c r="B9101" t="str">
        <f t="shared" si="142"/>
        <v>A0625</v>
      </c>
      <c r="C9101" s="5">
        <v>0</v>
      </c>
      <c r="D9101" s="5">
        <v>0</v>
      </c>
      <c r="E9101" s="7">
        <v>42053</v>
      </c>
      <c r="F9101" t="s">
        <v>15</v>
      </c>
      <c r="G9101" t="s">
        <v>35</v>
      </c>
    </row>
    <row r="9102" spans="1:7" x14ac:dyDescent="0.2">
      <c r="A9102" t="s">
        <v>9160</v>
      </c>
      <c r="B9102" t="str">
        <f t="shared" si="142"/>
        <v>A0624</v>
      </c>
      <c r="C9102" s="5">
        <v>0</v>
      </c>
      <c r="D9102" s="5">
        <v>0</v>
      </c>
      <c r="E9102" s="7">
        <v>42069</v>
      </c>
      <c r="F9102" t="s">
        <v>15</v>
      </c>
      <c r="G9102" t="s">
        <v>35</v>
      </c>
    </row>
    <row r="9103" spans="1:7" x14ac:dyDescent="0.2">
      <c r="A9103" t="s">
        <v>9161</v>
      </c>
      <c r="B9103" t="str">
        <f t="shared" si="142"/>
        <v>A0623</v>
      </c>
      <c r="C9103" s="5">
        <v>0</v>
      </c>
      <c r="D9103" s="5">
        <v>0</v>
      </c>
      <c r="E9103" s="7">
        <v>42027</v>
      </c>
      <c r="F9103" t="s">
        <v>15</v>
      </c>
      <c r="G9103" t="s">
        <v>35</v>
      </c>
    </row>
    <row r="9104" spans="1:7" x14ac:dyDescent="0.2">
      <c r="A9104" t="s">
        <v>9162</v>
      </c>
      <c r="B9104" t="str">
        <f t="shared" si="142"/>
        <v>A0622</v>
      </c>
      <c r="C9104" s="5">
        <v>0</v>
      </c>
      <c r="D9104" s="5">
        <v>0</v>
      </c>
      <c r="E9104" s="7">
        <v>42011</v>
      </c>
      <c r="F9104" t="s">
        <v>15</v>
      </c>
      <c r="G9104" t="s">
        <v>35</v>
      </c>
    </row>
    <row r="9105" spans="1:7" x14ac:dyDescent="0.2">
      <c r="A9105" t="s">
        <v>9163</v>
      </c>
      <c r="B9105" t="str">
        <f t="shared" si="142"/>
        <v>A0621</v>
      </c>
      <c r="C9105" s="5">
        <v>0</v>
      </c>
      <c r="D9105" s="5">
        <v>0</v>
      </c>
      <c r="E9105" s="7">
        <v>42011</v>
      </c>
      <c r="F9105" t="s">
        <v>15</v>
      </c>
      <c r="G9105" t="s">
        <v>35</v>
      </c>
    </row>
    <row r="9106" spans="1:7" x14ac:dyDescent="0.2">
      <c r="A9106" t="s">
        <v>9164</v>
      </c>
      <c r="B9106" t="str">
        <f t="shared" si="142"/>
        <v>A0620</v>
      </c>
      <c r="C9106" s="5">
        <v>0</v>
      </c>
      <c r="D9106" s="5">
        <v>0</v>
      </c>
      <c r="E9106" s="7">
        <v>42034</v>
      </c>
      <c r="F9106" t="s">
        <v>15</v>
      </c>
      <c r="G9106" t="s">
        <v>35</v>
      </c>
    </row>
    <row r="9107" spans="1:7" x14ac:dyDescent="0.2">
      <c r="A9107" t="s">
        <v>9165</v>
      </c>
      <c r="B9107" t="str">
        <f t="shared" si="142"/>
        <v>A0619</v>
      </c>
      <c r="C9107" s="5">
        <v>0</v>
      </c>
      <c r="D9107" s="5">
        <v>0</v>
      </c>
      <c r="E9107" s="7">
        <v>42032</v>
      </c>
      <c r="F9107" t="s">
        <v>15</v>
      </c>
      <c r="G9107" t="s">
        <v>35</v>
      </c>
    </row>
    <row r="9108" spans="1:7" x14ac:dyDescent="0.2">
      <c r="A9108" t="s">
        <v>9166</v>
      </c>
      <c r="B9108" t="str">
        <f t="shared" si="142"/>
        <v>A0618</v>
      </c>
      <c r="C9108" s="5">
        <v>0</v>
      </c>
      <c r="D9108" s="5">
        <v>0</v>
      </c>
      <c r="E9108" s="7">
        <v>41954</v>
      </c>
      <c r="F9108" t="s">
        <v>15</v>
      </c>
      <c r="G9108" t="s">
        <v>35</v>
      </c>
    </row>
    <row r="9109" spans="1:7" x14ac:dyDescent="0.2">
      <c r="A9109" t="s">
        <v>9167</v>
      </c>
      <c r="B9109" t="str">
        <f t="shared" si="142"/>
        <v>A0617</v>
      </c>
      <c r="C9109" s="5">
        <v>0</v>
      </c>
      <c r="D9109" s="5">
        <v>0</v>
      </c>
      <c r="E9109" s="7">
        <v>41983</v>
      </c>
      <c r="F9109" t="s">
        <v>15</v>
      </c>
      <c r="G9109" t="s">
        <v>35</v>
      </c>
    </row>
    <row r="9110" spans="1:7" x14ac:dyDescent="0.2">
      <c r="A9110" t="s">
        <v>9168</v>
      </c>
      <c r="B9110" t="str">
        <f t="shared" si="142"/>
        <v>A0616</v>
      </c>
      <c r="C9110" s="5">
        <v>0</v>
      </c>
      <c r="D9110" s="5">
        <v>0</v>
      </c>
      <c r="E9110" s="7">
        <v>42011</v>
      </c>
      <c r="F9110" t="s">
        <v>15</v>
      </c>
      <c r="G9110" t="s">
        <v>35</v>
      </c>
    </row>
    <row r="9111" spans="1:7" x14ac:dyDescent="0.2">
      <c r="A9111" t="s">
        <v>9169</v>
      </c>
      <c r="B9111" t="str">
        <f t="shared" si="142"/>
        <v>A0615</v>
      </c>
      <c r="C9111" s="5">
        <v>0</v>
      </c>
      <c r="D9111" s="5">
        <v>0</v>
      </c>
      <c r="E9111" s="7">
        <v>42076</v>
      </c>
      <c r="F9111" t="s">
        <v>15</v>
      </c>
      <c r="G9111" t="s">
        <v>35</v>
      </c>
    </row>
    <row r="9112" spans="1:7" x14ac:dyDescent="0.2">
      <c r="A9112" t="s">
        <v>9170</v>
      </c>
      <c r="B9112" t="str">
        <f t="shared" si="142"/>
        <v>A0614</v>
      </c>
      <c r="C9112" s="5">
        <v>0</v>
      </c>
      <c r="D9112" s="5">
        <v>0</v>
      </c>
      <c r="E9112" s="7">
        <v>42026</v>
      </c>
      <c r="F9112" t="s">
        <v>15</v>
      </c>
      <c r="G9112" t="s">
        <v>35</v>
      </c>
    </row>
    <row r="9113" spans="1:7" x14ac:dyDescent="0.2">
      <c r="A9113" t="s">
        <v>9171</v>
      </c>
      <c r="B9113" t="str">
        <f t="shared" si="142"/>
        <v>A0613</v>
      </c>
      <c r="C9113" s="5">
        <v>0</v>
      </c>
      <c r="D9113" s="5">
        <v>0</v>
      </c>
      <c r="E9113" s="7"/>
      <c r="F9113" t="s">
        <v>28</v>
      </c>
      <c r="G9113" t="s">
        <v>13</v>
      </c>
    </row>
    <row r="9114" spans="1:7" x14ac:dyDescent="0.2">
      <c r="A9114" t="s">
        <v>9172</v>
      </c>
      <c r="B9114" t="str">
        <f t="shared" si="142"/>
        <v>A0612</v>
      </c>
      <c r="C9114" s="5">
        <v>0</v>
      </c>
      <c r="D9114" s="5">
        <v>0</v>
      </c>
      <c r="E9114" s="7">
        <v>42027</v>
      </c>
      <c r="F9114" t="s">
        <v>15</v>
      </c>
      <c r="G9114" t="s">
        <v>35</v>
      </c>
    </row>
    <row r="9115" spans="1:7" x14ac:dyDescent="0.2">
      <c r="A9115" t="s">
        <v>9173</v>
      </c>
      <c r="B9115" t="str">
        <f t="shared" si="142"/>
        <v>A0611</v>
      </c>
      <c r="C9115" s="5">
        <v>0</v>
      </c>
      <c r="D9115" s="5">
        <v>0</v>
      </c>
      <c r="E9115" s="7">
        <v>42017</v>
      </c>
      <c r="F9115" t="s">
        <v>15</v>
      </c>
      <c r="G9115" t="s">
        <v>35</v>
      </c>
    </row>
    <row r="9116" spans="1:7" x14ac:dyDescent="0.2">
      <c r="A9116" t="s">
        <v>9174</v>
      </c>
      <c r="B9116" t="str">
        <f t="shared" si="142"/>
        <v>A0610</v>
      </c>
      <c r="C9116" s="5">
        <v>0</v>
      </c>
      <c r="D9116" s="5">
        <v>0</v>
      </c>
      <c r="E9116" s="7">
        <v>41983</v>
      </c>
      <c r="F9116" t="s">
        <v>15</v>
      </c>
      <c r="G9116" t="s">
        <v>35</v>
      </c>
    </row>
    <row r="9117" spans="1:7" x14ac:dyDescent="0.2">
      <c r="A9117" t="s">
        <v>9175</v>
      </c>
      <c r="B9117" t="str">
        <f t="shared" si="142"/>
        <v>A0609</v>
      </c>
      <c r="C9117" s="5">
        <v>0</v>
      </c>
      <c r="D9117" s="5">
        <v>0</v>
      </c>
      <c r="E9117" s="7">
        <v>42011</v>
      </c>
      <c r="F9117" t="s">
        <v>15</v>
      </c>
      <c r="G9117" t="s">
        <v>35</v>
      </c>
    </row>
    <row r="9118" spans="1:7" x14ac:dyDescent="0.2">
      <c r="A9118" t="s">
        <v>9176</v>
      </c>
      <c r="B9118" t="str">
        <f t="shared" si="142"/>
        <v>A0608</v>
      </c>
      <c r="C9118" s="5">
        <v>0</v>
      </c>
      <c r="D9118" s="5">
        <v>0</v>
      </c>
      <c r="E9118" s="7">
        <v>42045</v>
      </c>
      <c r="F9118" t="s">
        <v>15</v>
      </c>
      <c r="G9118" t="s">
        <v>35</v>
      </c>
    </row>
    <row r="9119" spans="1:7" x14ac:dyDescent="0.2">
      <c r="A9119" t="s">
        <v>9177</v>
      </c>
      <c r="B9119" t="str">
        <f t="shared" si="142"/>
        <v>A0607</v>
      </c>
      <c r="C9119" s="5">
        <v>0</v>
      </c>
      <c r="D9119" s="5">
        <v>0</v>
      </c>
      <c r="E9119" s="7">
        <v>41978</v>
      </c>
      <c r="F9119" t="s">
        <v>15</v>
      </c>
      <c r="G9119" t="s">
        <v>35</v>
      </c>
    </row>
    <row r="9120" spans="1:7" x14ac:dyDescent="0.2">
      <c r="A9120" t="s">
        <v>9178</v>
      </c>
      <c r="B9120" t="str">
        <f t="shared" si="142"/>
        <v>A0606</v>
      </c>
      <c r="C9120" s="5">
        <v>0</v>
      </c>
      <c r="D9120" s="5">
        <v>0</v>
      </c>
      <c r="E9120" s="7">
        <v>42034</v>
      </c>
      <c r="F9120" t="s">
        <v>15</v>
      </c>
      <c r="G9120" t="s">
        <v>35</v>
      </c>
    </row>
    <row r="9121" spans="1:7" x14ac:dyDescent="0.2">
      <c r="A9121" t="s">
        <v>9179</v>
      </c>
      <c r="B9121" t="str">
        <f t="shared" si="142"/>
        <v>A0605</v>
      </c>
      <c r="C9121" s="5">
        <v>0</v>
      </c>
      <c r="D9121" s="5">
        <v>0</v>
      </c>
      <c r="E9121" s="7">
        <v>41663</v>
      </c>
      <c r="F9121" t="s">
        <v>46</v>
      </c>
      <c r="G9121" t="s">
        <v>113</v>
      </c>
    </row>
    <row r="9122" spans="1:7" x14ac:dyDescent="0.2">
      <c r="A9122" t="s">
        <v>9180</v>
      </c>
      <c r="B9122" t="str">
        <f t="shared" si="142"/>
        <v>A0604</v>
      </c>
      <c r="C9122" s="5">
        <v>0</v>
      </c>
      <c r="D9122" s="5">
        <v>0</v>
      </c>
      <c r="E9122" s="7">
        <v>41662</v>
      </c>
      <c r="F9122" t="s">
        <v>46</v>
      </c>
      <c r="G9122" t="s">
        <v>113</v>
      </c>
    </row>
    <row r="9123" spans="1:7" x14ac:dyDescent="0.2">
      <c r="A9123" t="s">
        <v>9181</v>
      </c>
      <c r="B9123" t="str">
        <f t="shared" si="142"/>
        <v>A0603</v>
      </c>
      <c r="C9123" s="5">
        <v>0</v>
      </c>
      <c r="D9123" s="5">
        <v>0</v>
      </c>
      <c r="E9123" s="7">
        <v>41687</v>
      </c>
      <c r="F9123" t="s">
        <v>46</v>
      </c>
      <c r="G9123" t="s">
        <v>113</v>
      </c>
    </row>
    <row r="9124" spans="1:7" x14ac:dyDescent="0.2">
      <c r="A9124" t="s">
        <v>9182</v>
      </c>
      <c r="B9124" t="str">
        <f t="shared" si="142"/>
        <v>A0602</v>
      </c>
      <c r="C9124" s="5">
        <v>0</v>
      </c>
      <c r="D9124" s="5">
        <v>0</v>
      </c>
      <c r="E9124" s="7">
        <v>41645</v>
      </c>
      <c r="F9124" t="s">
        <v>46</v>
      </c>
      <c r="G9124" t="s">
        <v>113</v>
      </c>
    </row>
    <row r="9125" spans="1:7" x14ac:dyDescent="0.2">
      <c r="A9125" t="s">
        <v>9183</v>
      </c>
      <c r="B9125" t="str">
        <f t="shared" si="142"/>
        <v>A0601</v>
      </c>
      <c r="C9125" s="5">
        <v>0</v>
      </c>
      <c r="D9125" s="5">
        <v>0</v>
      </c>
      <c r="E9125" s="7">
        <v>42027</v>
      </c>
      <c r="F9125" t="s">
        <v>15</v>
      </c>
      <c r="G9125" t="s">
        <v>35</v>
      </c>
    </row>
    <row r="9126" spans="1:7" x14ac:dyDescent="0.2">
      <c r="A9126" t="s">
        <v>9184</v>
      </c>
      <c r="B9126" t="str">
        <f t="shared" si="142"/>
        <v>A0600</v>
      </c>
      <c r="C9126" s="5">
        <v>0</v>
      </c>
      <c r="D9126" s="5">
        <v>0</v>
      </c>
      <c r="E9126" s="7">
        <v>42026</v>
      </c>
      <c r="F9126" t="s">
        <v>15</v>
      </c>
      <c r="G9126" t="s">
        <v>35</v>
      </c>
    </row>
    <row r="9127" spans="1:7" x14ac:dyDescent="0.2">
      <c r="A9127" t="s">
        <v>9185</v>
      </c>
      <c r="B9127" t="str">
        <f t="shared" si="142"/>
        <v>A0599</v>
      </c>
      <c r="C9127" s="5">
        <v>0</v>
      </c>
      <c r="D9127" s="5">
        <v>0</v>
      </c>
      <c r="E9127" s="7">
        <v>41983</v>
      </c>
      <c r="F9127" t="s">
        <v>15</v>
      </c>
      <c r="G9127" t="s">
        <v>35</v>
      </c>
    </row>
    <row r="9128" spans="1:7" x14ac:dyDescent="0.2">
      <c r="A9128" t="s">
        <v>9186</v>
      </c>
      <c r="B9128" t="str">
        <f t="shared" si="142"/>
        <v>A0598</v>
      </c>
      <c r="C9128" s="5">
        <v>0</v>
      </c>
      <c r="D9128" s="5">
        <v>0</v>
      </c>
      <c r="E9128" s="7">
        <v>42068</v>
      </c>
      <c r="F9128" t="s">
        <v>15</v>
      </c>
      <c r="G9128" t="s">
        <v>35</v>
      </c>
    </row>
    <row r="9129" spans="1:7" x14ac:dyDescent="0.2">
      <c r="A9129" t="s">
        <v>9187</v>
      </c>
      <c r="B9129" t="str">
        <f t="shared" si="142"/>
        <v>A0597</v>
      </c>
      <c r="C9129" s="5">
        <v>0</v>
      </c>
      <c r="D9129" s="5">
        <v>0</v>
      </c>
      <c r="E9129" s="7">
        <v>42011</v>
      </c>
      <c r="F9129" t="s">
        <v>15</v>
      </c>
      <c r="G9129" t="s">
        <v>35</v>
      </c>
    </row>
    <row r="9130" spans="1:7" x14ac:dyDescent="0.2">
      <c r="A9130" t="s">
        <v>9188</v>
      </c>
      <c r="B9130" t="str">
        <f t="shared" si="142"/>
        <v>A0596</v>
      </c>
      <c r="C9130" s="5">
        <v>0</v>
      </c>
      <c r="D9130" s="5">
        <v>0</v>
      </c>
      <c r="E9130" s="7">
        <v>42152</v>
      </c>
      <c r="F9130" t="s">
        <v>15</v>
      </c>
      <c r="G9130" t="s">
        <v>35</v>
      </c>
    </row>
    <row r="9131" spans="1:7" x14ac:dyDescent="0.2">
      <c r="A9131" t="s">
        <v>9189</v>
      </c>
      <c r="B9131" t="str">
        <f t="shared" si="142"/>
        <v>A0595</v>
      </c>
      <c r="C9131" s="5">
        <v>0</v>
      </c>
      <c r="D9131" s="5">
        <v>0</v>
      </c>
      <c r="E9131" s="7">
        <v>41964</v>
      </c>
      <c r="F9131" t="s">
        <v>15</v>
      </c>
      <c r="G9131" t="s">
        <v>35</v>
      </c>
    </row>
    <row r="9132" spans="1:7" x14ac:dyDescent="0.2">
      <c r="A9132" t="s">
        <v>9190</v>
      </c>
      <c r="B9132" t="str">
        <f t="shared" si="142"/>
        <v>A0594</v>
      </c>
      <c r="C9132" s="5">
        <v>0</v>
      </c>
      <c r="D9132" s="5">
        <v>0</v>
      </c>
      <c r="E9132" s="7">
        <v>42164</v>
      </c>
      <c r="F9132" t="s">
        <v>12</v>
      </c>
      <c r="G9132" t="s">
        <v>13</v>
      </c>
    </row>
    <row r="9133" spans="1:7" x14ac:dyDescent="0.2">
      <c r="A9133" t="s">
        <v>9191</v>
      </c>
      <c r="B9133" t="str">
        <f t="shared" si="142"/>
        <v>A0593</v>
      </c>
      <c r="C9133" s="5">
        <v>0</v>
      </c>
      <c r="D9133" s="5">
        <v>0</v>
      </c>
      <c r="E9133" s="7">
        <v>42163</v>
      </c>
      <c r="F9133" t="s">
        <v>12</v>
      </c>
      <c r="G9133" t="s">
        <v>13</v>
      </c>
    </row>
    <row r="9134" spans="1:7" x14ac:dyDescent="0.2">
      <c r="A9134" t="s">
        <v>9192</v>
      </c>
      <c r="B9134" t="str">
        <f t="shared" si="142"/>
        <v>A0592</v>
      </c>
      <c r="C9134" s="5">
        <v>0</v>
      </c>
      <c r="D9134" s="5">
        <v>0</v>
      </c>
      <c r="E9134" s="7">
        <v>42083</v>
      </c>
      <c r="F9134" t="s">
        <v>15</v>
      </c>
      <c r="G9134" t="s">
        <v>35</v>
      </c>
    </row>
    <row r="9135" spans="1:7" x14ac:dyDescent="0.2">
      <c r="A9135" t="s">
        <v>9193</v>
      </c>
      <c r="B9135" t="str">
        <f t="shared" si="142"/>
        <v>A0591</v>
      </c>
      <c r="C9135" s="5">
        <v>0</v>
      </c>
      <c r="D9135" s="5">
        <v>0</v>
      </c>
      <c r="E9135" s="7">
        <v>41964</v>
      </c>
      <c r="F9135" t="s">
        <v>15</v>
      </c>
      <c r="G9135" t="s">
        <v>35</v>
      </c>
    </row>
    <row r="9136" spans="1:7" x14ac:dyDescent="0.2">
      <c r="A9136" t="s">
        <v>9194</v>
      </c>
      <c r="B9136" t="str">
        <f t="shared" si="142"/>
        <v>A0590</v>
      </c>
      <c r="C9136" s="5">
        <v>0</v>
      </c>
      <c r="D9136" s="5">
        <v>0</v>
      </c>
      <c r="E9136" s="7"/>
      <c r="F9136" t="s">
        <v>15</v>
      </c>
      <c r="G9136" t="s">
        <v>35</v>
      </c>
    </row>
    <row r="9137" spans="1:7" x14ac:dyDescent="0.2">
      <c r="A9137" t="s">
        <v>9195</v>
      </c>
      <c r="B9137" t="str">
        <f t="shared" si="142"/>
        <v>A0589</v>
      </c>
      <c r="C9137" s="5">
        <v>0</v>
      </c>
      <c r="D9137" s="5">
        <v>0</v>
      </c>
      <c r="E9137" s="7">
        <v>41923</v>
      </c>
      <c r="F9137" t="s">
        <v>15</v>
      </c>
      <c r="G9137" t="s">
        <v>35</v>
      </c>
    </row>
    <row r="9138" spans="1:7" x14ac:dyDescent="0.2">
      <c r="A9138" t="s">
        <v>9196</v>
      </c>
      <c r="B9138" t="str">
        <f t="shared" si="142"/>
        <v>A0588</v>
      </c>
      <c r="C9138" s="5">
        <v>0</v>
      </c>
      <c r="D9138" s="5">
        <v>0</v>
      </c>
      <c r="E9138" s="7">
        <v>41983</v>
      </c>
      <c r="F9138" t="s">
        <v>15</v>
      </c>
      <c r="G9138" t="s">
        <v>35</v>
      </c>
    </row>
    <row r="9139" spans="1:7" x14ac:dyDescent="0.2">
      <c r="A9139" t="s">
        <v>9197</v>
      </c>
      <c r="B9139" t="str">
        <f t="shared" si="142"/>
        <v>A0587</v>
      </c>
      <c r="C9139" s="5">
        <v>0</v>
      </c>
      <c r="D9139" s="5">
        <v>0</v>
      </c>
      <c r="E9139" s="7">
        <v>41964</v>
      </c>
      <c r="F9139" t="s">
        <v>15</v>
      </c>
      <c r="G9139" t="s">
        <v>35</v>
      </c>
    </row>
    <row r="9140" spans="1:7" x14ac:dyDescent="0.2">
      <c r="A9140" t="s">
        <v>9198</v>
      </c>
      <c r="B9140" t="str">
        <f t="shared" si="142"/>
        <v>A0586</v>
      </c>
      <c r="C9140" s="5">
        <v>0</v>
      </c>
      <c r="D9140" s="5">
        <v>0</v>
      </c>
      <c r="E9140" s="7">
        <v>41906</v>
      </c>
      <c r="F9140" t="s">
        <v>15</v>
      </c>
      <c r="G9140" t="s">
        <v>35</v>
      </c>
    </row>
    <row r="9141" spans="1:7" x14ac:dyDescent="0.2">
      <c r="A9141" t="s">
        <v>9199</v>
      </c>
      <c r="B9141" t="str">
        <f t="shared" si="142"/>
        <v>A0585</v>
      </c>
      <c r="C9141" s="5">
        <v>0</v>
      </c>
      <c r="D9141" s="5">
        <v>0</v>
      </c>
      <c r="E9141" s="7">
        <v>41964</v>
      </c>
      <c r="F9141" t="s">
        <v>15</v>
      </c>
      <c r="G9141" t="s">
        <v>35</v>
      </c>
    </row>
    <row r="9142" spans="1:7" x14ac:dyDescent="0.2">
      <c r="A9142" t="s">
        <v>9200</v>
      </c>
      <c r="B9142" t="str">
        <f t="shared" si="142"/>
        <v>A0584</v>
      </c>
      <c r="C9142" s="5">
        <v>0</v>
      </c>
      <c r="D9142" s="5">
        <v>0</v>
      </c>
      <c r="E9142" s="7">
        <v>41989</v>
      </c>
      <c r="F9142" t="s">
        <v>15</v>
      </c>
      <c r="G9142" t="s">
        <v>35</v>
      </c>
    </row>
    <row r="9143" spans="1:7" x14ac:dyDescent="0.2">
      <c r="A9143" t="s">
        <v>9201</v>
      </c>
      <c r="B9143" t="str">
        <f t="shared" si="142"/>
        <v>A0583</v>
      </c>
      <c r="C9143" s="5">
        <v>0</v>
      </c>
      <c r="D9143" s="5">
        <v>0</v>
      </c>
      <c r="E9143" s="7">
        <v>41970</v>
      </c>
      <c r="F9143" t="s">
        <v>15</v>
      </c>
      <c r="G9143" t="s">
        <v>35</v>
      </c>
    </row>
    <row r="9144" spans="1:7" x14ac:dyDescent="0.2">
      <c r="A9144" t="s">
        <v>9202</v>
      </c>
      <c r="B9144" t="str">
        <f t="shared" si="142"/>
        <v>A0582</v>
      </c>
      <c r="C9144" s="5">
        <v>0</v>
      </c>
      <c r="D9144" s="5">
        <v>0</v>
      </c>
      <c r="E9144" s="7">
        <v>41936</v>
      </c>
      <c r="F9144" t="s">
        <v>15</v>
      </c>
      <c r="G9144" t="s">
        <v>35</v>
      </c>
    </row>
    <row r="9145" spans="1:7" x14ac:dyDescent="0.2">
      <c r="A9145" t="s">
        <v>9203</v>
      </c>
      <c r="B9145" t="str">
        <f t="shared" si="142"/>
        <v>A0581</v>
      </c>
      <c r="C9145" s="5">
        <v>0</v>
      </c>
      <c r="D9145" s="5">
        <v>0</v>
      </c>
      <c r="E9145" s="7">
        <v>41968</v>
      </c>
      <c r="F9145" t="s">
        <v>15</v>
      </c>
      <c r="G9145" t="s">
        <v>35</v>
      </c>
    </row>
    <row r="9146" spans="1:7" x14ac:dyDescent="0.2">
      <c r="A9146" t="s">
        <v>9204</v>
      </c>
      <c r="B9146" t="str">
        <f t="shared" si="142"/>
        <v>A0580</v>
      </c>
      <c r="C9146" s="5">
        <v>0</v>
      </c>
      <c r="D9146" s="5">
        <v>0</v>
      </c>
      <c r="E9146" s="7">
        <v>42368</v>
      </c>
      <c r="F9146" t="s">
        <v>12</v>
      </c>
      <c r="G9146" t="s">
        <v>13</v>
      </c>
    </row>
    <row r="9147" spans="1:7" x14ac:dyDescent="0.2">
      <c r="A9147" t="s">
        <v>9205</v>
      </c>
      <c r="B9147" t="str">
        <f t="shared" si="142"/>
        <v>A0579</v>
      </c>
      <c r="C9147" s="5">
        <v>2.3712</v>
      </c>
      <c r="D9147" s="5">
        <v>2.4537</v>
      </c>
      <c r="E9147" s="7">
        <v>42174</v>
      </c>
      <c r="F9147" t="s">
        <v>15</v>
      </c>
      <c r="G9147" t="s">
        <v>6152</v>
      </c>
    </row>
    <row r="9148" spans="1:7" x14ac:dyDescent="0.2">
      <c r="A9148" t="s">
        <v>9206</v>
      </c>
      <c r="B9148" t="str">
        <f t="shared" si="142"/>
        <v>A0578</v>
      </c>
      <c r="C9148" s="5">
        <v>53.981999999999999</v>
      </c>
      <c r="D9148" s="5">
        <v>53.834400000000002</v>
      </c>
      <c r="E9148" s="7">
        <v>42296</v>
      </c>
      <c r="F9148" t="s">
        <v>15</v>
      </c>
      <c r="G9148" t="s">
        <v>6152</v>
      </c>
    </row>
    <row r="9149" spans="1:7" x14ac:dyDescent="0.2">
      <c r="A9149" t="s">
        <v>9207</v>
      </c>
      <c r="B9149" t="str">
        <f t="shared" si="142"/>
        <v>A0577</v>
      </c>
      <c r="C9149" s="5">
        <v>0</v>
      </c>
      <c r="D9149" s="5">
        <v>0</v>
      </c>
      <c r="E9149" s="7">
        <v>41954</v>
      </c>
      <c r="F9149" t="s">
        <v>15</v>
      </c>
      <c r="G9149" t="s">
        <v>35</v>
      </c>
    </row>
    <row r="9150" spans="1:7" x14ac:dyDescent="0.2">
      <c r="A9150" t="s">
        <v>9208</v>
      </c>
      <c r="B9150" t="str">
        <f t="shared" si="142"/>
        <v>A0576</v>
      </c>
      <c r="C9150" s="5">
        <v>0</v>
      </c>
      <c r="D9150" s="5">
        <v>0</v>
      </c>
      <c r="E9150" s="7">
        <v>41992</v>
      </c>
      <c r="F9150" t="s">
        <v>15</v>
      </c>
      <c r="G9150" t="s">
        <v>35</v>
      </c>
    </row>
    <row r="9151" spans="1:7" x14ac:dyDescent="0.2">
      <c r="A9151" t="s">
        <v>9209</v>
      </c>
      <c r="B9151" t="str">
        <f t="shared" si="142"/>
        <v>A0575</v>
      </c>
      <c r="C9151" s="5">
        <v>0</v>
      </c>
      <c r="D9151" s="5">
        <v>0</v>
      </c>
      <c r="E9151" s="7">
        <v>42142</v>
      </c>
      <c r="F9151" t="s">
        <v>12</v>
      </c>
      <c r="G9151" t="s">
        <v>13</v>
      </c>
    </row>
    <row r="9152" spans="1:7" x14ac:dyDescent="0.2">
      <c r="A9152" t="s">
        <v>9210</v>
      </c>
      <c r="B9152" t="str">
        <f t="shared" si="142"/>
        <v>A0574</v>
      </c>
      <c r="C9152" s="5">
        <v>0</v>
      </c>
      <c r="D9152" s="5">
        <v>0</v>
      </c>
      <c r="E9152" s="7">
        <v>41928</v>
      </c>
      <c r="F9152" t="s">
        <v>15</v>
      </c>
      <c r="G9152" t="s">
        <v>35</v>
      </c>
    </row>
    <row r="9153" spans="1:7" x14ac:dyDescent="0.2">
      <c r="A9153" t="s">
        <v>9211</v>
      </c>
      <c r="B9153" t="str">
        <f t="shared" si="142"/>
        <v>A0573</v>
      </c>
      <c r="C9153" s="5">
        <v>0</v>
      </c>
      <c r="D9153" s="5">
        <v>0</v>
      </c>
      <c r="E9153" s="7">
        <v>41992</v>
      </c>
      <c r="F9153" t="s">
        <v>15</v>
      </c>
      <c r="G9153" t="s">
        <v>35</v>
      </c>
    </row>
    <row r="9154" spans="1:7" x14ac:dyDescent="0.2">
      <c r="A9154" t="s">
        <v>9212</v>
      </c>
      <c r="B9154" t="str">
        <f t="shared" si="142"/>
        <v>A0572</v>
      </c>
      <c r="C9154" s="5">
        <v>0</v>
      </c>
      <c r="D9154" s="5">
        <v>0</v>
      </c>
      <c r="E9154" s="7"/>
      <c r="F9154" t="s">
        <v>12</v>
      </c>
      <c r="G9154" t="s">
        <v>13</v>
      </c>
    </row>
    <row r="9155" spans="1:7" x14ac:dyDescent="0.2">
      <c r="A9155" t="s">
        <v>9213</v>
      </c>
      <c r="B9155" t="str">
        <f t="shared" si="142"/>
        <v>A0571</v>
      </c>
      <c r="C9155" s="5">
        <v>0</v>
      </c>
      <c r="D9155" s="5">
        <v>0</v>
      </c>
      <c r="E9155" s="7">
        <v>41733</v>
      </c>
      <c r="F9155" t="s">
        <v>15</v>
      </c>
      <c r="G9155" t="s">
        <v>35</v>
      </c>
    </row>
    <row r="9156" spans="1:7" x14ac:dyDescent="0.2">
      <c r="A9156" t="s">
        <v>9214</v>
      </c>
      <c r="B9156" t="str">
        <f t="shared" si="142"/>
        <v>A0570</v>
      </c>
      <c r="C9156" s="5">
        <v>0</v>
      </c>
      <c r="D9156" s="5">
        <v>0</v>
      </c>
      <c r="E9156" s="7">
        <v>41892</v>
      </c>
      <c r="F9156" t="s">
        <v>15</v>
      </c>
      <c r="G9156" t="s">
        <v>35</v>
      </c>
    </row>
    <row r="9157" spans="1:7" x14ac:dyDescent="0.2">
      <c r="A9157" t="s">
        <v>9215</v>
      </c>
      <c r="B9157" t="str">
        <f t="shared" si="142"/>
        <v>A0569</v>
      </c>
      <c r="C9157" s="5">
        <v>0</v>
      </c>
      <c r="D9157" s="5">
        <v>0</v>
      </c>
      <c r="E9157" s="7">
        <v>41989</v>
      </c>
      <c r="F9157" t="s">
        <v>15</v>
      </c>
      <c r="G9157" t="s">
        <v>35</v>
      </c>
    </row>
    <row r="9158" spans="1:7" x14ac:dyDescent="0.2">
      <c r="A9158" t="s">
        <v>9216</v>
      </c>
      <c r="B9158" t="str">
        <f t="shared" si="142"/>
        <v>A0568</v>
      </c>
      <c r="C9158" s="5">
        <v>0</v>
      </c>
      <c r="D9158" s="5">
        <v>0</v>
      </c>
      <c r="E9158" s="7">
        <v>41992</v>
      </c>
      <c r="F9158" t="s">
        <v>15</v>
      </c>
      <c r="G9158" t="s">
        <v>35</v>
      </c>
    </row>
    <row r="9159" spans="1:7" x14ac:dyDescent="0.2">
      <c r="A9159" t="s">
        <v>9217</v>
      </c>
      <c r="B9159" t="str">
        <f t="shared" si="142"/>
        <v>A0567</v>
      </c>
      <c r="C9159" s="5">
        <v>0</v>
      </c>
      <c r="D9159" s="5">
        <v>0</v>
      </c>
      <c r="E9159" s="7">
        <v>41948</v>
      </c>
      <c r="F9159" t="s">
        <v>15</v>
      </c>
      <c r="G9159" t="s">
        <v>35</v>
      </c>
    </row>
    <row r="9160" spans="1:7" x14ac:dyDescent="0.2">
      <c r="A9160" t="s">
        <v>9218</v>
      </c>
      <c r="B9160" t="str">
        <f t="shared" si="142"/>
        <v>A0566</v>
      </c>
      <c r="C9160" s="5">
        <v>542.59</v>
      </c>
      <c r="D9160" s="5">
        <v>1092.93</v>
      </c>
      <c r="E9160" s="7">
        <v>42216</v>
      </c>
      <c r="F9160" t="s">
        <v>103</v>
      </c>
      <c r="G9160" t="s">
        <v>13</v>
      </c>
    </row>
    <row r="9161" spans="1:7" x14ac:dyDescent="0.2">
      <c r="A9161" t="s">
        <v>9219</v>
      </c>
      <c r="B9161" t="str">
        <f t="shared" si="142"/>
        <v>A0565</v>
      </c>
      <c r="C9161" s="5">
        <v>0</v>
      </c>
      <c r="D9161" s="5">
        <v>0</v>
      </c>
      <c r="E9161" s="7">
        <v>41936</v>
      </c>
      <c r="F9161" t="s">
        <v>15</v>
      </c>
      <c r="G9161" t="s">
        <v>35</v>
      </c>
    </row>
    <row r="9162" spans="1:7" x14ac:dyDescent="0.2">
      <c r="A9162" t="s">
        <v>9220</v>
      </c>
      <c r="B9162" t="str">
        <f t="shared" si="142"/>
        <v>A0564</v>
      </c>
      <c r="C9162" s="5">
        <v>0</v>
      </c>
      <c r="D9162" s="5">
        <v>0</v>
      </c>
      <c r="E9162" s="7">
        <v>41936</v>
      </c>
      <c r="F9162" t="s">
        <v>15</v>
      </c>
      <c r="G9162" t="s">
        <v>35</v>
      </c>
    </row>
    <row r="9163" spans="1:7" x14ac:dyDescent="0.2">
      <c r="A9163" t="s">
        <v>9221</v>
      </c>
      <c r="B9163" t="str">
        <f t="shared" si="142"/>
        <v>A0563</v>
      </c>
      <c r="C9163" s="5">
        <v>0</v>
      </c>
      <c r="D9163" s="5">
        <v>0</v>
      </c>
      <c r="E9163" s="7">
        <v>41936</v>
      </c>
      <c r="F9163" t="s">
        <v>15</v>
      </c>
      <c r="G9163" t="s">
        <v>35</v>
      </c>
    </row>
    <row r="9164" spans="1:7" x14ac:dyDescent="0.2">
      <c r="A9164" t="s">
        <v>9222</v>
      </c>
      <c r="B9164" t="str">
        <f t="shared" ref="B9164:B9227" si="143">LEFT(A9164,5)</f>
        <v>A0562</v>
      </c>
      <c r="C9164" s="5">
        <v>0</v>
      </c>
      <c r="D9164" s="5">
        <v>0</v>
      </c>
      <c r="E9164" s="7">
        <v>41928</v>
      </c>
      <c r="F9164" t="s">
        <v>15</v>
      </c>
      <c r="G9164" t="s">
        <v>35</v>
      </c>
    </row>
    <row r="9165" spans="1:7" x14ac:dyDescent="0.2">
      <c r="A9165" t="s">
        <v>9223</v>
      </c>
      <c r="B9165" t="str">
        <f t="shared" si="143"/>
        <v>A0561</v>
      </c>
      <c r="C9165" s="5">
        <v>0</v>
      </c>
      <c r="D9165" s="5">
        <v>0</v>
      </c>
      <c r="E9165" s="7">
        <v>41927</v>
      </c>
      <c r="F9165" t="s">
        <v>15</v>
      </c>
      <c r="G9165" t="s">
        <v>35</v>
      </c>
    </row>
    <row r="9166" spans="1:7" x14ac:dyDescent="0.2">
      <c r="A9166" t="s">
        <v>9224</v>
      </c>
      <c r="B9166" t="str">
        <f t="shared" si="143"/>
        <v>A0560</v>
      </c>
      <c r="C9166" s="5">
        <v>0</v>
      </c>
      <c r="D9166" s="5">
        <v>0</v>
      </c>
      <c r="E9166" s="7">
        <v>41929</v>
      </c>
      <c r="F9166" t="s">
        <v>15</v>
      </c>
      <c r="G9166" t="s">
        <v>35</v>
      </c>
    </row>
    <row r="9167" spans="1:7" x14ac:dyDescent="0.2">
      <c r="A9167" t="s">
        <v>9225</v>
      </c>
      <c r="B9167" t="str">
        <f t="shared" si="143"/>
        <v>A0559</v>
      </c>
      <c r="C9167" s="5">
        <v>0</v>
      </c>
      <c r="D9167" s="5">
        <v>0</v>
      </c>
      <c r="E9167" s="7">
        <v>41963</v>
      </c>
      <c r="F9167" t="s">
        <v>15</v>
      </c>
      <c r="G9167" t="s">
        <v>35</v>
      </c>
    </row>
    <row r="9168" spans="1:7" x14ac:dyDescent="0.2">
      <c r="A9168" t="s">
        <v>9226</v>
      </c>
      <c r="B9168" t="str">
        <f t="shared" si="143"/>
        <v>A0558</v>
      </c>
      <c r="C9168" s="5">
        <v>244.1652</v>
      </c>
      <c r="D9168" s="5">
        <v>313.64</v>
      </c>
      <c r="E9168" s="7">
        <v>42228</v>
      </c>
      <c r="F9168" t="s">
        <v>103</v>
      </c>
      <c r="G9168" t="s">
        <v>13</v>
      </c>
    </row>
    <row r="9169" spans="1:7" x14ac:dyDescent="0.2">
      <c r="A9169" t="s">
        <v>9227</v>
      </c>
      <c r="B9169" t="str">
        <f t="shared" si="143"/>
        <v>A0557</v>
      </c>
      <c r="C9169" s="5">
        <v>0</v>
      </c>
      <c r="D9169" s="5">
        <v>0</v>
      </c>
      <c r="E9169" s="7">
        <v>42368</v>
      </c>
      <c r="F9169" t="s">
        <v>12</v>
      </c>
      <c r="G9169" t="s">
        <v>13</v>
      </c>
    </row>
    <row r="9170" spans="1:7" x14ac:dyDescent="0.2">
      <c r="A9170" t="s">
        <v>9228</v>
      </c>
      <c r="B9170" t="str">
        <f t="shared" si="143"/>
        <v>A0556</v>
      </c>
      <c r="C9170" s="5">
        <v>0</v>
      </c>
      <c r="D9170" s="5">
        <v>0</v>
      </c>
      <c r="E9170" s="7">
        <v>41929</v>
      </c>
      <c r="F9170" t="s">
        <v>15</v>
      </c>
      <c r="G9170" t="s">
        <v>35</v>
      </c>
    </row>
    <row r="9171" spans="1:7" x14ac:dyDescent="0.2">
      <c r="A9171" t="s">
        <v>9229</v>
      </c>
      <c r="B9171" t="str">
        <f t="shared" si="143"/>
        <v>A0555</v>
      </c>
      <c r="C9171" s="5">
        <v>0</v>
      </c>
      <c r="D9171" s="5">
        <v>0</v>
      </c>
      <c r="E9171" s="7">
        <v>41939</v>
      </c>
      <c r="F9171" t="s">
        <v>15</v>
      </c>
      <c r="G9171" t="s">
        <v>35</v>
      </c>
    </row>
    <row r="9172" spans="1:7" x14ac:dyDescent="0.2">
      <c r="A9172" t="s">
        <v>9230</v>
      </c>
      <c r="B9172" t="str">
        <f t="shared" si="143"/>
        <v>A0554</v>
      </c>
      <c r="C9172" s="5">
        <v>0</v>
      </c>
      <c r="D9172" s="5">
        <v>0</v>
      </c>
      <c r="E9172" s="7">
        <v>41936</v>
      </c>
      <c r="F9172" t="s">
        <v>15</v>
      </c>
      <c r="G9172" t="s">
        <v>35</v>
      </c>
    </row>
    <row r="9173" spans="1:7" x14ac:dyDescent="0.2">
      <c r="A9173" t="s">
        <v>9231</v>
      </c>
      <c r="B9173" t="str">
        <f t="shared" si="143"/>
        <v>A0553</v>
      </c>
      <c r="C9173" s="5">
        <v>0</v>
      </c>
      <c r="D9173" s="5">
        <v>0</v>
      </c>
      <c r="E9173" s="7">
        <v>41936</v>
      </c>
      <c r="F9173" t="s">
        <v>15</v>
      </c>
      <c r="G9173" t="s">
        <v>35</v>
      </c>
    </row>
    <row r="9174" spans="1:7" x14ac:dyDescent="0.2">
      <c r="A9174" t="s">
        <v>9232</v>
      </c>
      <c r="B9174" t="str">
        <f t="shared" si="143"/>
        <v>A0552</v>
      </c>
      <c r="C9174" s="5">
        <v>0</v>
      </c>
      <c r="D9174" s="5">
        <v>0</v>
      </c>
      <c r="E9174" s="7">
        <v>41929</v>
      </c>
      <c r="F9174" t="s">
        <v>15</v>
      </c>
      <c r="G9174" t="s">
        <v>35</v>
      </c>
    </row>
    <row r="9175" spans="1:7" x14ac:dyDescent="0.2">
      <c r="A9175" t="s">
        <v>9233</v>
      </c>
      <c r="B9175" t="str">
        <f t="shared" si="143"/>
        <v>A0551</v>
      </c>
      <c r="C9175" s="5">
        <v>0</v>
      </c>
      <c r="D9175" s="5">
        <v>0</v>
      </c>
      <c r="E9175" s="7">
        <v>41941</v>
      </c>
      <c r="F9175" t="s">
        <v>15</v>
      </c>
      <c r="G9175" t="s">
        <v>35</v>
      </c>
    </row>
    <row r="9176" spans="1:7" x14ac:dyDescent="0.2">
      <c r="A9176" t="s">
        <v>9234</v>
      </c>
      <c r="B9176" t="str">
        <f t="shared" si="143"/>
        <v>A0550</v>
      </c>
      <c r="C9176" s="5">
        <v>0</v>
      </c>
      <c r="D9176" s="5">
        <v>0</v>
      </c>
      <c r="E9176" s="7">
        <v>41880</v>
      </c>
      <c r="F9176" t="s">
        <v>15</v>
      </c>
      <c r="G9176" t="s">
        <v>35</v>
      </c>
    </row>
    <row r="9177" spans="1:7" x14ac:dyDescent="0.2">
      <c r="A9177" t="s">
        <v>9235</v>
      </c>
      <c r="B9177" t="str">
        <f t="shared" si="143"/>
        <v>A0549</v>
      </c>
      <c r="C9177" s="5">
        <v>0</v>
      </c>
      <c r="D9177" s="5">
        <v>0</v>
      </c>
      <c r="E9177" s="7"/>
      <c r="F9177" t="s">
        <v>15</v>
      </c>
      <c r="G9177" t="s">
        <v>35</v>
      </c>
    </row>
    <row r="9178" spans="1:7" x14ac:dyDescent="0.2">
      <c r="A9178" t="s">
        <v>9236</v>
      </c>
      <c r="B9178" t="str">
        <f t="shared" si="143"/>
        <v>A0548</v>
      </c>
      <c r="C9178" s="5">
        <v>0</v>
      </c>
      <c r="D9178" s="5">
        <v>0</v>
      </c>
      <c r="E9178" s="7">
        <v>42178</v>
      </c>
      <c r="F9178" t="s">
        <v>12</v>
      </c>
      <c r="G9178" t="s">
        <v>13</v>
      </c>
    </row>
    <row r="9179" spans="1:7" x14ac:dyDescent="0.2">
      <c r="A9179" t="s">
        <v>9237</v>
      </c>
      <c r="B9179" t="str">
        <f t="shared" si="143"/>
        <v>A0547</v>
      </c>
      <c r="C9179" s="5">
        <v>0</v>
      </c>
      <c r="D9179" s="5">
        <v>0</v>
      </c>
      <c r="E9179" s="7">
        <v>42142</v>
      </c>
      <c r="F9179" t="s">
        <v>12</v>
      </c>
      <c r="G9179" t="s">
        <v>13</v>
      </c>
    </row>
    <row r="9180" spans="1:7" x14ac:dyDescent="0.2">
      <c r="A9180" t="s">
        <v>9238</v>
      </c>
      <c r="B9180" t="str">
        <f t="shared" si="143"/>
        <v>A0546</v>
      </c>
      <c r="C9180" s="5">
        <v>818.14829999999995</v>
      </c>
      <c r="D9180" s="5">
        <v>500.97</v>
      </c>
      <c r="E9180" s="7">
        <v>42142</v>
      </c>
      <c r="F9180" t="s">
        <v>103</v>
      </c>
      <c r="G9180" t="s">
        <v>13</v>
      </c>
    </row>
    <row r="9181" spans="1:7" x14ac:dyDescent="0.2">
      <c r="A9181" t="s">
        <v>9239</v>
      </c>
      <c r="B9181" t="str">
        <f t="shared" si="143"/>
        <v>A0545</v>
      </c>
      <c r="C9181" s="5">
        <v>952.17259999999999</v>
      </c>
      <c r="D9181" s="5">
        <v>683.44</v>
      </c>
      <c r="E9181" s="7">
        <v>42146</v>
      </c>
      <c r="F9181" t="s">
        <v>103</v>
      </c>
      <c r="G9181" t="s">
        <v>13</v>
      </c>
    </row>
    <row r="9182" spans="1:7" x14ac:dyDescent="0.2">
      <c r="A9182" t="s">
        <v>9240</v>
      </c>
      <c r="B9182" t="str">
        <f t="shared" si="143"/>
        <v>A0544</v>
      </c>
      <c r="C9182" s="5">
        <v>0</v>
      </c>
      <c r="D9182" s="5">
        <v>0</v>
      </c>
      <c r="E9182" s="7">
        <v>42117</v>
      </c>
      <c r="F9182" t="s">
        <v>12</v>
      </c>
      <c r="G9182" t="s">
        <v>13</v>
      </c>
    </row>
    <row r="9183" spans="1:7" x14ac:dyDescent="0.2">
      <c r="A9183" t="s">
        <v>9241</v>
      </c>
      <c r="B9183" t="str">
        <f t="shared" si="143"/>
        <v>A0543</v>
      </c>
      <c r="C9183" s="5">
        <v>0</v>
      </c>
      <c r="D9183" s="5">
        <v>0</v>
      </c>
      <c r="E9183" s="7">
        <v>42173</v>
      </c>
      <c r="F9183" t="s">
        <v>12</v>
      </c>
      <c r="G9183" t="s">
        <v>13</v>
      </c>
    </row>
    <row r="9184" spans="1:7" x14ac:dyDescent="0.2">
      <c r="A9184" t="s">
        <v>9242</v>
      </c>
      <c r="B9184" t="str">
        <f t="shared" si="143"/>
        <v>A0542</v>
      </c>
      <c r="C9184" s="5">
        <v>0</v>
      </c>
      <c r="D9184" s="5">
        <v>0</v>
      </c>
      <c r="E9184" s="7">
        <v>41936</v>
      </c>
      <c r="F9184" t="s">
        <v>15</v>
      </c>
      <c r="G9184" t="s">
        <v>35</v>
      </c>
    </row>
    <row r="9185" spans="1:7" x14ac:dyDescent="0.2">
      <c r="A9185" t="s">
        <v>9243</v>
      </c>
      <c r="B9185" t="str">
        <f t="shared" si="143"/>
        <v>A0541</v>
      </c>
      <c r="C9185" s="5">
        <v>0</v>
      </c>
      <c r="D9185" s="5">
        <v>0</v>
      </c>
      <c r="E9185" s="7">
        <v>41886</v>
      </c>
      <c r="F9185" t="s">
        <v>15</v>
      </c>
      <c r="G9185" t="s">
        <v>35</v>
      </c>
    </row>
    <row r="9186" spans="1:7" x14ac:dyDescent="0.2">
      <c r="A9186" t="s">
        <v>9244</v>
      </c>
      <c r="B9186" t="str">
        <f t="shared" si="143"/>
        <v>A0540</v>
      </c>
      <c r="C9186" s="5">
        <v>0</v>
      </c>
      <c r="D9186" s="5">
        <v>0</v>
      </c>
      <c r="E9186" s="7">
        <v>41909</v>
      </c>
      <c r="F9186" t="s">
        <v>15</v>
      </c>
      <c r="G9186" t="s">
        <v>35</v>
      </c>
    </row>
    <row r="9187" spans="1:7" x14ac:dyDescent="0.2">
      <c r="A9187" t="s">
        <v>9245</v>
      </c>
      <c r="B9187" t="str">
        <f t="shared" si="143"/>
        <v>A0539</v>
      </c>
      <c r="C9187" s="5">
        <v>0</v>
      </c>
      <c r="D9187" s="5">
        <v>0</v>
      </c>
      <c r="E9187" s="7">
        <v>41919</v>
      </c>
      <c r="F9187" t="s">
        <v>15</v>
      </c>
      <c r="G9187" t="s">
        <v>35</v>
      </c>
    </row>
    <row r="9188" spans="1:7" x14ac:dyDescent="0.2">
      <c r="A9188" t="s">
        <v>9246</v>
      </c>
      <c r="B9188" t="str">
        <f t="shared" si="143"/>
        <v>A0538</v>
      </c>
      <c r="C9188" s="5">
        <v>0</v>
      </c>
      <c r="D9188" s="5">
        <v>0</v>
      </c>
      <c r="E9188" s="7">
        <v>41927</v>
      </c>
      <c r="F9188" t="s">
        <v>15</v>
      </c>
      <c r="G9188" t="s">
        <v>35</v>
      </c>
    </row>
    <row r="9189" spans="1:7" x14ac:dyDescent="0.2">
      <c r="A9189" t="s">
        <v>9247</v>
      </c>
      <c r="B9189" t="str">
        <f t="shared" si="143"/>
        <v>A0537</v>
      </c>
      <c r="C9189" s="5">
        <v>0</v>
      </c>
      <c r="D9189" s="5">
        <v>0</v>
      </c>
      <c r="E9189" s="7">
        <v>41957</v>
      </c>
      <c r="F9189" t="s">
        <v>15</v>
      </c>
      <c r="G9189" t="s">
        <v>35</v>
      </c>
    </row>
    <row r="9190" spans="1:7" x14ac:dyDescent="0.2">
      <c r="A9190" t="s">
        <v>9248</v>
      </c>
      <c r="B9190" t="str">
        <f t="shared" si="143"/>
        <v>A0536</v>
      </c>
      <c r="C9190" s="5">
        <v>0</v>
      </c>
      <c r="D9190" s="5">
        <v>0</v>
      </c>
      <c r="E9190" s="7">
        <v>41928</v>
      </c>
      <c r="F9190" t="s">
        <v>15</v>
      </c>
      <c r="G9190" t="s">
        <v>35</v>
      </c>
    </row>
    <row r="9191" spans="1:7" x14ac:dyDescent="0.2">
      <c r="A9191" t="s">
        <v>9249</v>
      </c>
      <c r="B9191" t="str">
        <f t="shared" si="143"/>
        <v>A0535</v>
      </c>
      <c r="C9191" s="5">
        <v>0</v>
      </c>
      <c r="D9191" s="5">
        <v>0</v>
      </c>
      <c r="E9191" s="7">
        <v>41843</v>
      </c>
      <c r="F9191" t="s">
        <v>15</v>
      </c>
      <c r="G9191" t="s">
        <v>35</v>
      </c>
    </row>
    <row r="9192" spans="1:7" x14ac:dyDescent="0.2">
      <c r="A9192" t="s">
        <v>9250</v>
      </c>
      <c r="B9192" t="str">
        <f t="shared" si="143"/>
        <v>A0534</v>
      </c>
      <c r="C9192" s="5">
        <v>0</v>
      </c>
      <c r="D9192" s="5">
        <v>0</v>
      </c>
      <c r="E9192" s="7">
        <v>41925</v>
      </c>
      <c r="F9192" t="s">
        <v>15</v>
      </c>
      <c r="G9192" t="s">
        <v>35</v>
      </c>
    </row>
    <row r="9193" spans="1:7" x14ac:dyDescent="0.2">
      <c r="A9193" t="s">
        <v>9251</v>
      </c>
      <c r="B9193" t="str">
        <f t="shared" si="143"/>
        <v>A0533</v>
      </c>
      <c r="C9193" s="5">
        <v>0</v>
      </c>
      <c r="D9193" s="5">
        <v>0</v>
      </c>
      <c r="E9193" s="7">
        <v>41894</v>
      </c>
      <c r="F9193" t="s">
        <v>15</v>
      </c>
      <c r="G9193" t="s">
        <v>35</v>
      </c>
    </row>
    <row r="9194" spans="1:7" x14ac:dyDescent="0.2">
      <c r="A9194" t="s">
        <v>9252</v>
      </c>
      <c r="B9194" t="str">
        <f t="shared" si="143"/>
        <v>A0532</v>
      </c>
      <c r="C9194" s="5">
        <v>0</v>
      </c>
      <c r="D9194" s="5">
        <v>0</v>
      </c>
      <c r="E9194" s="7">
        <v>41894</v>
      </c>
      <c r="F9194" t="s">
        <v>15</v>
      </c>
      <c r="G9194" t="s">
        <v>35</v>
      </c>
    </row>
    <row r="9195" spans="1:7" x14ac:dyDescent="0.2">
      <c r="A9195" t="s">
        <v>9253</v>
      </c>
      <c r="B9195" t="str">
        <f t="shared" si="143"/>
        <v>A0531</v>
      </c>
      <c r="C9195" s="5">
        <v>0</v>
      </c>
      <c r="D9195" s="5">
        <v>0</v>
      </c>
      <c r="E9195" s="7">
        <v>42031</v>
      </c>
      <c r="F9195" t="s">
        <v>15</v>
      </c>
      <c r="G9195" t="s">
        <v>35</v>
      </c>
    </row>
    <row r="9196" spans="1:7" x14ac:dyDescent="0.2">
      <c r="A9196" t="s">
        <v>9254</v>
      </c>
      <c r="B9196" t="str">
        <f t="shared" si="143"/>
        <v>A0530</v>
      </c>
      <c r="C9196" s="5">
        <v>0</v>
      </c>
      <c r="D9196" s="5">
        <v>0</v>
      </c>
      <c r="E9196" s="7">
        <v>41968</v>
      </c>
      <c r="F9196" t="s">
        <v>15</v>
      </c>
      <c r="G9196" t="s">
        <v>35</v>
      </c>
    </row>
    <row r="9197" spans="1:7" x14ac:dyDescent="0.2">
      <c r="A9197" t="s">
        <v>9255</v>
      </c>
      <c r="B9197" t="str">
        <f t="shared" si="143"/>
        <v>A0529</v>
      </c>
      <c r="C9197" s="5">
        <v>0</v>
      </c>
      <c r="D9197" s="5">
        <v>0</v>
      </c>
      <c r="E9197" s="7">
        <v>41929</v>
      </c>
      <c r="F9197" t="s">
        <v>15</v>
      </c>
      <c r="G9197" t="s">
        <v>35</v>
      </c>
    </row>
    <row r="9198" spans="1:7" x14ac:dyDescent="0.2">
      <c r="A9198" t="s">
        <v>9256</v>
      </c>
      <c r="B9198" t="str">
        <f t="shared" si="143"/>
        <v>A0528</v>
      </c>
      <c r="C9198" s="5">
        <v>0</v>
      </c>
      <c r="D9198" s="5">
        <v>0</v>
      </c>
      <c r="E9198" s="7">
        <v>41929</v>
      </c>
      <c r="F9198" t="s">
        <v>15</v>
      </c>
      <c r="G9198" t="s">
        <v>35</v>
      </c>
    </row>
    <row r="9199" spans="1:7" x14ac:dyDescent="0.2">
      <c r="A9199" t="s">
        <v>9257</v>
      </c>
      <c r="B9199" t="str">
        <f t="shared" si="143"/>
        <v>A0527</v>
      </c>
      <c r="C9199" s="5">
        <v>0</v>
      </c>
      <c r="D9199" s="5">
        <v>0</v>
      </c>
      <c r="E9199" s="7">
        <v>41923</v>
      </c>
      <c r="F9199" t="s">
        <v>15</v>
      </c>
      <c r="G9199" t="s">
        <v>35</v>
      </c>
    </row>
    <row r="9200" spans="1:7" x14ac:dyDescent="0.2">
      <c r="A9200" t="s">
        <v>9258</v>
      </c>
      <c r="B9200" t="str">
        <f t="shared" si="143"/>
        <v>A0526</v>
      </c>
      <c r="C9200" s="5">
        <v>0</v>
      </c>
      <c r="D9200" s="5">
        <v>0</v>
      </c>
      <c r="E9200" s="7">
        <v>41923</v>
      </c>
      <c r="F9200" t="s">
        <v>15</v>
      </c>
      <c r="G9200" t="s">
        <v>35</v>
      </c>
    </row>
    <row r="9201" spans="1:7" x14ac:dyDescent="0.2">
      <c r="A9201" t="s">
        <v>9259</v>
      </c>
      <c r="B9201" t="str">
        <f t="shared" si="143"/>
        <v>A0525</v>
      </c>
      <c r="C9201" s="5">
        <v>0</v>
      </c>
      <c r="D9201" s="5">
        <v>0</v>
      </c>
      <c r="E9201" s="7">
        <v>41909</v>
      </c>
      <c r="F9201" t="s">
        <v>15</v>
      </c>
      <c r="G9201" t="s">
        <v>35</v>
      </c>
    </row>
    <row r="9202" spans="1:7" x14ac:dyDescent="0.2">
      <c r="A9202" t="s">
        <v>9260</v>
      </c>
      <c r="B9202" t="str">
        <f t="shared" si="143"/>
        <v>A0524</v>
      </c>
      <c r="C9202" s="5">
        <v>0</v>
      </c>
      <c r="D9202" s="5">
        <v>0</v>
      </c>
      <c r="E9202" s="7">
        <v>41860</v>
      </c>
      <c r="F9202" t="s">
        <v>15</v>
      </c>
      <c r="G9202" t="s">
        <v>35</v>
      </c>
    </row>
    <row r="9203" spans="1:7" x14ac:dyDescent="0.2">
      <c r="A9203" t="s">
        <v>9261</v>
      </c>
      <c r="B9203" t="str">
        <f t="shared" si="143"/>
        <v>A0523</v>
      </c>
      <c r="C9203" s="5">
        <v>0</v>
      </c>
      <c r="D9203" s="5">
        <v>0</v>
      </c>
      <c r="E9203" s="7">
        <v>41894</v>
      </c>
      <c r="F9203" t="s">
        <v>15</v>
      </c>
      <c r="G9203" t="s">
        <v>35</v>
      </c>
    </row>
    <row r="9204" spans="1:7" x14ac:dyDescent="0.2">
      <c r="A9204" t="s">
        <v>9262</v>
      </c>
      <c r="B9204" t="str">
        <f t="shared" si="143"/>
        <v>A0522</v>
      </c>
      <c r="C9204" s="5">
        <v>0</v>
      </c>
      <c r="D9204" s="5">
        <v>0</v>
      </c>
      <c r="E9204" s="7">
        <v>41907</v>
      </c>
      <c r="F9204" t="s">
        <v>15</v>
      </c>
      <c r="G9204" t="s">
        <v>35</v>
      </c>
    </row>
    <row r="9205" spans="1:7" x14ac:dyDescent="0.2">
      <c r="A9205" t="s">
        <v>9263</v>
      </c>
      <c r="B9205" t="str">
        <f t="shared" si="143"/>
        <v>A0521</v>
      </c>
      <c r="C9205" s="5">
        <v>4287.38</v>
      </c>
      <c r="D9205" s="5">
        <v>4469.9399999999996</v>
      </c>
      <c r="E9205" s="7">
        <v>42166</v>
      </c>
      <c r="F9205" t="s">
        <v>112</v>
      </c>
      <c r="G9205" t="s">
        <v>113</v>
      </c>
    </row>
    <row r="9206" spans="1:7" x14ac:dyDescent="0.2">
      <c r="A9206" t="s">
        <v>9264</v>
      </c>
      <c r="B9206" t="str">
        <f t="shared" si="143"/>
        <v>A0520</v>
      </c>
      <c r="C9206" s="5">
        <v>0</v>
      </c>
      <c r="D9206" s="5">
        <v>0</v>
      </c>
      <c r="E9206" s="7">
        <v>41927</v>
      </c>
      <c r="F9206" t="s">
        <v>15</v>
      </c>
      <c r="G9206" t="s">
        <v>35</v>
      </c>
    </row>
    <row r="9207" spans="1:7" x14ac:dyDescent="0.2">
      <c r="A9207" t="s">
        <v>9265</v>
      </c>
      <c r="B9207" t="str">
        <f t="shared" si="143"/>
        <v>A0519</v>
      </c>
      <c r="C9207" s="5">
        <v>0</v>
      </c>
      <c r="D9207" s="5">
        <v>0</v>
      </c>
      <c r="E9207" s="7">
        <v>42130</v>
      </c>
      <c r="F9207" t="s">
        <v>12</v>
      </c>
      <c r="G9207" t="s">
        <v>13</v>
      </c>
    </row>
    <row r="9208" spans="1:7" x14ac:dyDescent="0.2">
      <c r="A9208" t="s">
        <v>9266</v>
      </c>
      <c r="B9208" t="str">
        <f t="shared" si="143"/>
        <v>A0518</v>
      </c>
      <c r="C9208" s="5">
        <v>0</v>
      </c>
      <c r="D9208" s="5">
        <v>0</v>
      </c>
      <c r="E9208" s="7">
        <v>42368</v>
      </c>
      <c r="F9208" t="s">
        <v>12</v>
      </c>
      <c r="G9208" t="s">
        <v>13</v>
      </c>
    </row>
    <row r="9209" spans="1:7" x14ac:dyDescent="0.2">
      <c r="A9209" t="s">
        <v>9267</v>
      </c>
      <c r="B9209" t="str">
        <f t="shared" si="143"/>
        <v>A0517</v>
      </c>
      <c r="C9209" s="5">
        <v>0</v>
      </c>
      <c r="D9209" s="5">
        <v>0</v>
      </c>
      <c r="E9209" s="7">
        <v>41894</v>
      </c>
      <c r="F9209" t="s">
        <v>15</v>
      </c>
      <c r="G9209" t="s">
        <v>35</v>
      </c>
    </row>
    <row r="9210" spans="1:7" x14ac:dyDescent="0.2">
      <c r="A9210" t="s">
        <v>9268</v>
      </c>
      <c r="B9210" t="str">
        <f t="shared" si="143"/>
        <v>A0516</v>
      </c>
      <c r="C9210" s="5">
        <v>326.92989999999998</v>
      </c>
      <c r="D9210" s="5">
        <v>326.93</v>
      </c>
      <c r="E9210" s="7">
        <v>42250</v>
      </c>
      <c r="F9210" t="s">
        <v>103</v>
      </c>
      <c r="G9210" t="s">
        <v>13</v>
      </c>
    </row>
    <row r="9211" spans="1:7" x14ac:dyDescent="0.2">
      <c r="A9211" t="s">
        <v>9269</v>
      </c>
      <c r="B9211" t="str">
        <f t="shared" si="143"/>
        <v>A0515</v>
      </c>
      <c r="C9211" s="5">
        <v>0</v>
      </c>
      <c r="D9211" s="5">
        <v>0</v>
      </c>
      <c r="E9211" s="7">
        <v>41866</v>
      </c>
      <c r="F9211" t="s">
        <v>15</v>
      </c>
      <c r="G9211" t="s">
        <v>35</v>
      </c>
    </row>
    <row r="9212" spans="1:7" x14ac:dyDescent="0.2">
      <c r="A9212" t="s">
        <v>9270</v>
      </c>
      <c r="B9212" t="str">
        <f t="shared" si="143"/>
        <v>A0514</v>
      </c>
      <c r="C9212" s="5">
        <v>0</v>
      </c>
      <c r="D9212" s="5">
        <v>0</v>
      </c>
      <c r="E9212" s="7">
        <v>42069</v>
      </c>
      <c r="F9212" t="s">
        <v>15</v>
      </c>
      <c r="G9212" t="s">
        <v>35</v>
      </c>
    </row>
    <row r="9213" spans="1:7" x14ac:dyDescent="0.2">
      <c r="A9213" t="s">
        <v>9271</v>
      </c>
      <c r="B9213" t="str">
        <f t="shared" si="143"/>
        <v>A0513</v>
      </c>
      <c r="C9213" s="5">
        <v>0</v>
      </c>
      <c r="D9213" s="5">
        <v>0</v>
      </c>
      <c r="E9213" s="7">
        <v>42132</v>
      </c>
      <c r="F9213" t="s">
        <v>12</v>
      </c>
      <c r="G9213" t="s">
        <v>13</v>
      </c>
    </row>
    <row r="9214" spans="1:7" x14ac:dyDescent="0.2">
      <c r="A9214" t="s">
        <v>9272</v>
      </c>
      <c r="B9214" t="str">
        <f t="shared" si="143"/>
        <v>A0512</v>
      </c>
      <c r="C9214" s="5">
        <v>0</v>
      </c>
      <c r="D9214" s="5">
        <v>0</v>
      </c>
      <c r="E9214" s="7">
        <v>42135</v>
      </c>
      <c r="F9214" t="s">
        <v>12</v>
      </c>
      <c r="G9214" t="s">
        <v>13</v>
      </c>
    </row>
    <row r="9215" spans="1:7" x14ac:dyDescent="0.2">
      <c r="A9215" t="s">
        <v>9273</v>
      </c>
      <c r="B9215" t="str">
        <f t="shared" si="143"/>
        <v>A0511</v>
      </c>
      <c r="C9215" s="5">
        <v>0</v>
      </c>
      <c r="D9215" s="5">
        <v>0</v>
      </c>
      <c r="E9215" s="7">
        <v>42107</v>
      </c>
      <c r="F9215" t="s">
        <v>103</v>
      </c>
      <c r="G9215" t="s">
        <v>13</v>
      </c>
    </row>
    <row r="9216" spans="1:7" x14ac:dyDescent="0.2">
      <c r="A9216" t="s">
        <v>9274</v>
      </c>
      <c r="B9216" t="str">
        <f t="shared" si="143"/>
        <v>A0510</v>
      </c>
      <c r="C9216" s="5">
        <v>0</v>
      </c>
      <c r="D9216" s="5">
        <v>0</v>
      </c>
      <c r="E9216" s="7">
        <v>42214</v>
      </c>
      <c r="F9216" t="s">
        <v>12</v>
      </c>
      <c r="G9216" t="s">
        <v>13</v>
      </c>
    </row>
    <row r="9217" spans="1:7" x14ac:dyDescent="0.2">
      <c r="A9217" t="s">
        <v>9275</v>
      </c>
      <c r="B9217" t="str">
        <f t="shared" si="143"/>
        <v>A0509</v>
      </c>
      <c r="C9217" s="5">
        <v>0</v>
      </c>
      <c r="D9217" s="5">
        <v>0</v>
      </c>
      <c r="E9217" s="7">
        <v>42122</v>
      </c>
      <c r="F9217" t="s">
        <v>12</v>
      </c>
      <c r="G9217" t="s">
        <v>13</v>
      </c>
    </row>
    <row r="9218" spans="1:7" x14ac:dyDescent="0.2">
      <c r="A9218" t="s">
        <v>9276</v>
      </c>
      <c r="B9218" t="str">
        <f t="shared" si="143"/>
        <v>A0508</v>
      </c>
      <c r="C9218" s="5">
        <v>0</v>
      </c>
      <c r="D9218" s="5">
        <v>0</v>
      </c>
      <c r="E9218" s="7">
        <v>42055</v>
      </c>
      <c r="F9218" t="s">
        <v>15</v>
      </c>
      <c r="G9218" t="s">
        <v>35</v>
      </c>
    </row>
    <row r="9219" spans="1:7" x14ac:dyDescent="0.2">
      <c r="A9219" t="s">
        <v>9277</v>
      </c>
      <c r="B9219" t="str">
        <f t="shared" si="143"/>
        <v>A0507</v>
      </c>
      <c r="C9219" s="5">
        <v>0</v>
      </c>
      <c r="D9219" s="5">
        <v>0</v>
      </c>
      <c r="E9219" s="7">
        <v>41906</v>
      </c>
      <c r="F9219" t="s">
        <v>15</v>
      </c>
      <c r="G9219" t="s">
        <v>35</v>
      </c>
    </row>
    <row r="9220" spans="1:7" x14ac:dyDescent="0.2">
      <c r="A9220" t="s">
        <v>9278</v>
      </c>
      <c r="B9220" t="str">
        <f t="shared" si="143"/>
        <v>A0506</v>
      </c>
      <c r="C9220" s="5">
        <v>0</v>
      </c>
      <c r="D9220" s="5">
        <v>0</v>
      </c>
      <c r="E9220" s="7">
        <v>41934</v>
      </c>
      <c r="F9220" t="s">
        <v>15</v>
      </c>
      <c r="G9220" t="s">
        <v>35</v>
      </c>
    </row>
    <row r="9221" spans="1:7" x14ac:dyDescent="0.2">
      <c r="A9221" t="s">
        <v>9279</v>
      </c>
      <c r="B9221" t="str">
        <f t="shared" si="143"/>
        <v>A0505</v>
      </c>
      <c r="C9221" s="5">
        <v>0</v>
      </c>
      <c r="D9221" s="5">
        <v>0</v>
      </c>
      <c r="E9221" s="7">
        <v>41922</v>
      </c>
      <c r="F9221" t="s">
        <v>15</v>
      </c>
      <c r="G9221" t="s">
        <v>35</v>
      </c>
    </row>
    <row r="9222" spans="1:7" x14ac:dyDescent="0.2">
      <c r="A9222" t="s">
        <v>9280</v>
      </c>
      <c r="B9222" t="str">
        <f t="shared" si="143"/>
        <v>A0504</v>
      </c>
      <c r="C9222" s="5">
        <v>0</v>
      </c>
      <c r="D9222" s="5">
        <v>0</v>
      </c>
      <c r="E9222" s="7">
        <v>41906</v>
      </c>
      <c r="F9222" t="s">
        <v>15</v>
      </c>
      <c r="G9222" t="s">
        <v>35</v>
      </c>
    </row>
    <row r="9223" spans="1:7" x14ac:dyDescent="0.2">
      <c r="A9223" t="s">
        <v>9281</v>
      </c>
      <c r="B9223" t="str">
        <f t="shared" si="143"/>
        <v>A0503</v>
      </c>
      <c r="C9223" s="5">
        <v>0</v>
      </c>
      <c r="D9223" s="5">
        <v>0</v>
      </c>
      <c r="E9223" s="7">
        <v>41909</v>
      </c>
      <c r="F9223" t="s">
        <v>15</v>
      </c>
      <c r="G9223" t="s">
        <v>35</v>
      </c>
    </row>
    <row r="9224" spans="1:7" x14ac:dyDescent="0.2">
      <c r="A9224" t="s">
        <v>9282</v>
      </c>
      <c r="B9224" t="str">
        <f t="shared" si="143"/>
        <v>A0502</v>
      </c>
      <c r="C9224" s="5">
        <v>0</v>
      </c>
      <c r="D9224" s="5">
        <v>0</v>
      </c>
      <c r="E9224" s="7">
        <v>41843</v>
      </c>
      <c r="F9224" t="s">
        <v>15</v>
      </c>
      <c r="G9224" t="s">
        <v>35</v>
      </c>
    </row>
    <row r="9225" spans="1:7" x14ac:dyDescent="0.2">
      <c r="A9225" t="s">
        <v>9283</v>
      </c>
      <c r="B9225" t="str">
        <f t="shared" si="143"/>
        <v>A0501</v>
      </c>
      <c r="C9225" s="5">
        <v>0</v>
      </c>
      <c r="D9225" s="5">
        <v>0</v>
      </c>
      <c r="E9225" s="7">
        <v>41866</v>
      </c>
      <c r="F9225" t="s">
        <v>15</v>
      </c>
      <c r="G9225" t="s">
        <v>35</v>
      </c>
    </row>
    <row r="9226" spans="1:7" x14ac:dyDescent="0.2">
      <c r="A9226" t="s">
        <v>9284</v>
      </c>
      <c r="B9226" t="str">
        <f t="shared" si="143"/>
        <v>A0500</v>
      </c>
      <c r="C9226" s="5">
        <v>0</v>
      </c>
      <c r="D9226" s="5">
        <v>0</v>
      </c>
      <c r="E9226" s="7">
        <v>41858</v>
      </c>
      <c r="F9226" t="s">
        <v>15</v>
      </c>
      <c r="G9226" t="s">
        <v>35</v>
      </c>
    </row>
    <row r="9227" spans="1:7" x14ac:dyDescent="0.2">
      <c r="A9227" t="s">
        <v>9285</v>
      </c>
      <c r="B9227" t="str">
        <f t="shared" si="143"/>
        <v>A0499</v>
      </c>
      <c r="C9227" s="5">
        <v>0</v>
      </c>
      <c r="D9227" s="5">
        <v>0</v>
      </c>
      <c r="E9227" s="7">
        <v>41908</v>
      </c>
      <c r="F9227" t="s">
        <v>15</v>
      </c>
      <c r="G9227" t="s">
        <v>35</v>
      </c>
    </row>
    <row r="9228" spans="1:7" x14ac:dyDescent="0.2">
      <c r="A9228" t="s">
        <v>9286</v>
      </c>
      <c r="B9228" t="str">
        <f t="shared" ref="B9228:B9291" si="144">LEFT(A9228,5)</f>
        <v>A0498</v>
      </c>
      <c r="C9228" s="5">
        <v>0</v>
      </c>
      <c r="D9228" s="5">
        <v>0</v>
      </c>
      <c r="E9228" s="7">
        <v>41859</v>
      </c>
      <c r="F9228" t="s">
        <v>15</v>
      </c>
      <c r="G9228" t="s">
        <v>35</v>
      </c>
    </row>
    <row r="9229" spans="1:7" x14ac:dyDescent="0.2">
      <c r="A9229" t="s">
        <v>9287</v>
      </c>
      <c r="B9229" t="str">
        <f t="shared" si="144"/>
        <v>A0497</v>
      </c>
      <c r="C9229" s="5">
        <v>0</v>
      </c>
      <c r="D9229" s="5">
        <v>0</v>
      </c>
      <c r="E9229" s="7">
        <v>41866</v>
      </c>
      <c r="F9229" t="s">
        <v>15</v>
      </c>
      <c r="G9229" t="s">
        <v>35</v>
      </c>
    </row>
    <row r="9230" spans="1:7" x14ac:dyDescent="0.2">
      <c r="A9230" t="s">
        <v>9288</v>
      </c>
      <c r="B9230" t="str">
        <f t="shared" si="144"/>
        <v>A0496</v>
      </c>
      <c r="C9230" s="5">
        <v>0</v>
      </c>
      <c r="D9230" s="5">
        <v>0</v>
      </c>
      <c r="E9230" s="7">
        <v>41803</v>
      </c>
      <c r="F9230" t="s">
        <v>15</v>
      </c>
      <c r="G9230" t="s">
        <v>35</v>
      </c>
    </row>
    <row r="9231" spans="1:7" x14ac:dyDescent="0.2">
      <c r="A9231" t="s">
        <v>9289</v>
      </c>
      <c r="B9231" t="str">
        <f t="shared" si="144"/>
        <v>A0495</v>
      </c>
      <c r="C9231" s="5">
        <v>2310.4068000000002</v>
      </c>
      <c r="D9231" s="5">
        <v>2025.96</v>
      </c>
      <c r="E9231" s="7">
        <v>42249</v>
      </c>
      <c r="F9231" t="s">
        <v>103</v>
      </c>
      <c r="G9231" t="s">
        <v>13</v>
      </c>
    </row>
    <row r="9232" spans="1:7" x14ac:dyDescent="0.2">
      <c r="A9232" t="s">
        <v>9290</v>
      </c>
      <c r="B9232" t="str">
        <f t="shared" si="144"/>
        <v>A0494</v>
      </c>
      <c r="C9232" s="5">
        <v>0</v>
      </c>
      <c r="D9232" s="5">
        <v>0</v>
      </c>
      <c r="E9232" s="7">
        <v>41925</v>
      </c>
      <c r="F9232" t="s">
        <v>15</v>
      </c>
      <c r="G9232" t="s">
        <v>35</v>
      </c>
    </row>
    <row r="9233" spans="1:7" x14ac:dyDescent="0.2">
      <c r="A9233" t="s">
        <v>9291</v>
      </c>
      <c r="B9233" t="str">
        <f t="shared" si="144"/>
        <v>A0493</v>
      </c>
      <c r="C9233" s="5">
        <v>0</v>
      </c>
      <c r="D9233" s="5">
        <v>0</v>
      </c>
      <c r="E9233" s="7">
        <v>41852</v>
      </c>
      <c r="F9233" t="s">
        <v>15</v>
      </c>
      <c r="G9233" t="s">
        <v>35</v>
      </c>
    </row>
    <row r="9234" spans="1:7" x14ac:dyDescent="0.2">
      <c r="A9234" t="s">
        <v>9292</v>
      </c>
      <c r="B9234" t="str">
        <f t="shared" si="144"/>
        <v>A0492</v>
      </c>
      <c r="C9234" s="5">
        <v>0</v>
      </c>
      <c r="D9234" s="5">
        <v>0</v>
      </c>
      <c r="E9234" s="7">
        <v>42368</v>
      </c>
      <c r="F9234" t="s">
        <v>12</v>
      </c>
      <c r="G9234" t="s">
        <v>13</v>
      </c>
    </row>
    <row r="9235" spans="1:7" x14ac:dyDescent="0.2">
      <c r="A9235" t="s">
        <v>9293</v>
      </c>
      <c r="B9235" t="str">
        <f t="shared" si="144"/>
        <v>A0491</v>
      </c>
      <c r="C9235" s="5">
        <v>0</v>
      </c>
      <c r="D9235" s="5">
        <v>0</v>
      </c>
      <c r="E9235" s="7"/>
      <c r="F9235" t="s">
        <v>46</v>
      </c>
      <c r="G9235" t="s">
        <v>47</v>
      </c>
    </row>
    <row r="9236" spans="1:7" x14ac:dyDescent="0.2">
      <c r="A9236" t="s">
        <v>9294</v>
      </c>
      <c r="B9236" t="str">
        <f t="shared" si="144"/>
        <v>A0490</v>
      </c>
      <c r="C9236" s="5">
        <v>0</v>
      </c>
      <c r="D9236" s="5">
        <v>0</v>
      </c>
      <c r="E9236" s="7"/>
      <c r="F9236" t="s">
        <v>46</v>
      </c>
      <c r="G9236" t="s">
        <v>47</v>
      </c>
    </row>
    <row r="9237" spans="1:7" x14ac:dyDescent="0.2">
      <c r="A9237" t="s">
        <v>9295</v>
      </c>
      <c r="B9237" t="str">
        <f t="shared" si="144"/>
        <v>A0489</v>
      </c>
      <c r="C9237" s="5">
        <v>0</v>
      </c>
      <c r="D9237" s="5">
        <v>0</v>
      </c>
      <c r="E9237" s="7">
        <v>41912</v>
      </c>
      <c r="F9237" t="s">
        <v>15</v>
      </c>
      <c r="G9237" t="s">
        <v>35</v>
      </c>
    </row>
    <row r="9238" spans="1:7" x14ac:dyDescent="0.2">
      <c r="A9238" t="s">
        <v>9296</v>
      </c>
      <c r="B9238" t="str">
        <f t="shared" si="144"/>
        <v>A0488</v>
      </c>
      <c r="C9238" s="5">
        <v>0</v>
      </c>
      <c r="D9238" s="5">
        <v>0</v>
      </c>
      <c r="E9238" s="7"/>
      <c r="F9238" t="s">
        <v>46</v>
      </c>
      <c r="G9238" t="s">
        <v>47</v>
      </c>
    </row>
    <row r="9239" spans="1:7" x14ac:dyDescent="0.2">
      <c r="A9239" t="s">
        <v>9297</v>
      </c>
      <c r="B9239" t="str">
        <f t="shared" si="144"/>
        <v>A0487</v>
      </c>
      <c r="C9239" s="5">
        <v>0</v>
      </c>
      <c r="D9239" s="5">
        <v>0</v>
      </c>
      <c r="E9239" s="7"/>
      <c r="F9239" t="s">
        <v>46</v>
      </c>
      <c r="G9239" t="s">
        <v>47</v>
      </c>
    </row>
    <row r="9240" spans="1:7" x14ac:dyDescent="0.2">
      <c r="A9240" t="s">
        <v>9298</v>
      </c>
      <c r="B9240" t="str">
        <f t="shared" si="144"/>
        <v>A0486</v>
      </c>
      <c r="C9240" s="5">
        <v>0</v>
      </c>
      <c r="D9240" s="5">
        <v>0</v>
      </c>
      <c r="E9240" s="7"/>
      <c r="F9240" t="s">
        <v>46</v>
      </c>
      <c r="G9240" t="s">
        <v>47</v>
      </c>
    </row>
    <row r="9241" spans="1:7" x14ac:dyDescent="0.2">
      <c r="A9241" t="s">
        <v>9299</v>
      </c>
      <c r="B9241" t="str">
        <f t="shared" si="144"/>
        <v>A0485</v>
      </c>
      <c r="C9241" s="5">
        <v>0</v>
      </c>
      <c r="D9241" s="5">
        <v>0</v>
      </c>
      <c r="E9241" s="7"/>
      <c r="F9241" t="s">
        <v>46</v>
      </c>
      <c r="G9241" t="s">
        <v>47</v>
      </c>
    </row>
    <row r="9242" spans="1:7" x14ac:dyDescent="0.2">
      <c r="A9242" t="s">
        <v>9300</v>
      </c>
      <c r="B9242" t="str">
        <f t="shared" si="144"/>
        <v>A0484</v>
      </c>
      <c r="C9242" s="5">
        <v>0</v>
      </c>
      <c r="D9242" s="5">
        <v>0</v>
      </c>
      <c r="E9242" s="7">
        <v>42061</v>
      </c>
      <c r="F9242" t="s">
        <v>46</v>
      </c>
      <c r="G9242" t="s">
        <v>47</v>
      </c>
    </row>
    <row r="9243" spans="1:7" x14ac:dyDescent="0.2">
      <c r="A9243" t="s">
        <v>9301</v>
      </c>
      <c r="B9243" t="str">
        <f t="shared" si="144"/>
        <v>A0483</v>
      </c>
      <c r="C9243" s="5">
        <v>0</v>
      </c>
      <c r="D9243" s="5">
        <v>0</v>
      </c>
      <c r="E9243" s="7">
        <v>41871</v>
      </c>
      <c r="F9243" t="s">
        <v>15</v>
      </c>
      <c r="G9243" t="s">
        <v>35</v>
      </c>
    </row>
    <row r="9244" spans="1:7" x14ac:dyDescent="0.2">
      <c r="A9244" t="s">
        <v>9302</v>
      </c>
      <c r="B9244" t="str">
        <f t="shared" si="144"/>
        <v>A0482</v>
      </c>
      <c r="C9244" s="5">
        <v>0</v>
      </c>
      <c r="D9244" s="5">
        <v>0</v>
      </c>
      <c r="E9244" s="7">
        <v>42054</v>
      </c>
      <c r="F9244" t="s">
        <v>46</v>
      </c>
      <c r="G9244" t="s">
        <v>47</v>
      </c>
    </row>
    <row r="9245" spans="1:7" x14ac:dyDescent="0.2">
      <c r="A9245" t="s">
        <v>9303</v>
      </c>
      <c r="B9245" t="str">
        <f t="shared" si="144"/>
        <v>A0481</v>
      </c>
      <c r="C9245" s="5">
        <v>0</v>
      </c>
      <c r="D9245" s="5">
        <v>0</v>
      </c>
      <c r="E9245" s="7">
        <v>41906</v>
      </c>
      <c r="F9245" t="s">
        <v>15</v>
      </c>
      <c r="G9245" t="s">
        <v>35</v>
      </c>
    </row>
    <row r="9246" spans="1:7" x14ac:dyDescent="0.2">
      <c r="A9246" t="s">
        <v>9304</v>
      </c>
      <c r="B9246" t="str">
        <f t="shared" si="144"/>
        <v>A0480</v>
      </c>
      <c r="C9246" s="5">
        <v>0</v>
      </c>
      <c r="D9246" s="5">
        <v>0</v>
      </c>
      <c r="E9246" s="7">
        <v>42050</v>
      </c>
      <c r="F9246" t="s">
        <v>46</v>
      </c>
      <c r="G9246" t="s">
        <v>47</v>
      </c>
    </row>
    <row r="9247" spans="1:7" x14ac:dyDescent="0.2">
      <c r="A9247" t="s">
        <v>9305</v>
      </c>
      <c r="B9247" t="str">
        <f t="shared" si="144"/>
        <v>A0479</v>
      </c>
      <c r="C9247" s="5">
        <v>0</v>
      </c>
      <c r="D9247" s="5">
        <v>0</v>
      </c>
      <c r="E9247" s="7"/>
      <c r="F9247" t="s">
        <v>15</v>
      </c>
      <c r="G9247" t="s">
        <v>35</v>
      </c>
    </row>
    <row r="9248" spans="1:7" x14ac:dyDescent="0.2">
      <c r="A9248" t="s">
        <v>9306</v>
      </c>
      <c r="B9248" t="str">
        <f t="shared" si="144"/>
        <v>A0478</v>
      </c>
      <c r="C9248" s="5">
        <v>0</v>
      </c>
      <c r="D9248" s="5">
        <v>0</v>
      </c>
      <c r="E9248" s="7">
        <v>42152</v>
      </c>
      <c r="F9248" t="s">
        <v>12</v>
      </c>
      <c r="G9248" t="s">
        <v>13</v>
      </c>
    </row>
    <row r="9249" spans="1:7" x14ac:dyDescent="0.2">
      <c r="A9249" t="s">
        <v>9307</v>
      </c>
      <c r="B9249" t="str">
        <f t="shared" si="144"/>
        <v>A0477</v>
      </c>
      <c r="C9249" s="5">
        <v>0</v>
      </c>
      <c r="D9249" s="5">
        <v>0</v>
      </c>
      <c r="E9249" s="7">
        <v>42040</v>
      </c>
      <c r="F9249" t="s">
        <v>46</v>
      </c>
      <c r="G9249" t="s">
        <v>47</v>
      </c>
    </row>
    <row r="9250" spans="1:7" x14ac:dyDescent="0.2">
      <c r="A9250" t="s">
        <v>9308</v>
      </c>
      <c r="B9250" t="str">
        <f t="shared" si="144"/>
        <v>A0476</v>
      </c>
      <c r="C9250" s="5">
        <v>0</v>
      </c>
      <c r="D9250" s="5">
        <v>0</v>
      </c>
      <c r="E9250" s="7">
        <v>41689</v>
      </c>
      <c r="F9250" t="s">
        <v>15</v>
      </c>
      <c r="G9250" t="s">
        <v>35</v>
      </c>
    </row>
    <row r="9251" spans="1:7" x14ac:dyDescent="0.2">
      <c r="A9251" t="s">
        <v>9309</v>
      </c>
      <c r="B9251" t="str">
        <f t="shared" si="144"/>
        <v>A0475</v>
      </c>
      <c r="C9251" s="5">
        <v>0</v>
      </c>
      <c r="D9251" s="5">
        <v>0</v>
      </c>
      <c r="E9251" s="7">
        <v>42038</v>
      </c>
      <c r="F9251" t="s">
        <v>46</v>
      </c>
      <c r="G9251" t="s">
        <v>47</v>
      </c>
    </row>
    <row r="9252" spans="1:7" x14ac:dyDescent="0.2">
      <c r="A9252" t="s">
        <v>9310</v>
      </c>
      <c r="B9252" t="str">
        <f t="shared" si="144"/>
        <v>A0474</v>
      </c>
      <c r="C9252" s="5">
        <v>0</v>
      </c>
      <c r="D9252" s="5">
        <v>0</v>
      </c>
      <c r="E9252" s="7"/>
      <c r="F9252" t="s">
        <v>15</v>
      </c>
      <c r="G9252" t="s">
        <v>35</v>
      </c>
    </row>
    <row r="9253" spans="1:7" x14ac:dyDescent="0.2">
      <c r="A9253" t="s">
        <v>9311</v>
      </c>
      <c r="B9253" t="str">
        <f t="shared" si="144"/>
        <v>A0473</v>
      </c>
      <c r="C9253" s="5">
        <v>0</v>
      </c>
      <c r="D9253" s="5">
        <v>0</v>
      </c>
      <c r="E9253" s="7"/>
      <c r="F9253" t="s">
        <v>15</v>
      </c>
      <c r="G9253" t="s">
        <v>35</v>
      </c>
    </row>
    <row r="9254" spans="1:7" x14ac:dyDescent="0.2">
      <c r="A9254" t="s">
        <v>9312</v>
      </c>
      <c r="B9254" t="str">
        <f t="shared" si="144"/>
        <v>A0472</v>
      </c>
      <c r="C9254" s="5">
        <v>0</v>
      </c>
      <c r="D9254" s="5">
        <v>0</v>
      </c>
      <c r="E9254" s="7">
        <v>41925</v>
      </c>
      <c r="F9254" t="s">
        <v>15</v>
      </c>
      <c r="G9254" t="s">
        <v>35</v>
      </c>
    </row>
    <row r="9255" spans="1:7" x14ac:dyDescent="0.2">
      <c r="A9255" t="s">
        <v>9313</v>
      </c>
      <c r="B9255" t="str">
        <f t="shared" si="144"/>
        <v>A0471</v>
      </c>
      <c r="C9255" s="5">
        <v>0</v>
      </c>
      <c r="D9255" s="5">
        <v>0</v>
      </c>
      <c r="E9255" s="7">
        <v>41795</v>
      </c>
      <c r="F9255" t="s">
        <v>15</v>
      </c>
      <c r="G9255" t="s">
        <v>35</v>
      </c>
    </row>
    <row r="9256" spans="1:7" x14ac:dyDescent="0.2">
      <c r="A9256" t="s">
        <v>9314</v>
      </c>
      <c r="B9256" t="str">
        <f t="shared" si="144"/>
        <v>A0470</v>
      </c>
      <c r="C9256" s="5">
        <v>0</v>
      </c>
      <c r="D9256" s="5">
        <v>0</v>
      </c>
      <c r="E9256" s="7">
        <v>42058</v>
      </c>
      <c r="F9256" t="s">
        <v>46</v>
      </c>
      <c r="G9256" t="s">
        <v>47</v>
      </c>
    </row>
    <row r="9257" spans="1:7" x14ac:dyDescent="0.2">
      <c r="A9257" t="s">
        <v>9315</v>
      </c>
      <c r="B9257" t="str">
        <f t="shared" si="144"/>
        <v>A0469</v>
      </c>
      <c r="C9257" s="5">
        <v>0</v>
      </c>
      <c r="D9257" s="5">
        <v>0</v>
      </c>
      <c r="E9257" s="7">
        <v>41866</v>
      </c>
      <c r="F9257" t="s">
        <v>15</v>
      </c>
      <c r="G9257" t="s">
        <v>35</v>
      </c>
    </row>
    <row r="9258" spans="1:7" x14ac:dyDescent="0.2">
      <c r="A9258" t="s">
        <v>9316</v>
      </c>
      <c r="B9258" t="str">
        <f t="shared" si="144"/>
        <v>A0468</v>
      </c>
      <c r="C9258" s="5">
        <v>0</v>
      </c>
      <c r="D9258" s="5">
        <v>0</v>
      </c>
      <c r="E9258" s="7">
        <v>41900</v>
      </c>
      <c r="F9258" t="s">
        <v>15</v>
      </c>
      <c r="G9258" t="s">
        <v>35</v>
      </c>
    </row>
    <row r="9259" spans="1:7" x14ac:dyDescent="0.2">
      <c r="A9259" t="s">
        <v>9317</v>
      </c>
      <c r="B9259" t="str">
        <f t="shared" si="144"/>
        <v>A0467</v>
      </c>
      <c r="C9259" s="5">
        <v>0</v>
      </c>
      <c r="D9259" s="5">
        <v>0</v>
      </c>
      <c r="E9259" s="7">
        <v>41866</v>
      </c>
      <c r="F9259" t="s">
        <v>15</v>
      </c>
      <c r="G9259" t="s">
        <v>35</v>
      </c>
    </row>
    <row r="9260" spans="1:7" x14ac:dyDescent="0.2">
      <c r="A9260" t="s">
        <v>9318</v>
      </c>
      <c r="B9260" t="str">
        <f t="shared" si="144"/>
        <v>A0466</v>
      </c>
      <c r="C9260" s="5">
        <v>0</v>
      </c>
      <c r="D9260" s="5">
        <v>0</v>
      </c>
      <c r="E9260" s="7">
        <v>41843</v>
      </c>
      <c r="F9260" t="s">
        <v>15</v>
      </c>
      <c r="G9260" t="s">
        <v>35</v>
      </c>
    </row>
    <row r="9261" spans="1:7" x14ac:dyDescent="0.2">
      <c r="A9261" t="s">
        <v>9319</v>
      </c>
      <c r="B9261" t="str">
        <f t="shared" si="144"/>
        <v>A0465</v>
      </c>
      <c r="C9261" s="5">
        <v>0</v>
      </c>
      <c r="D9261" s="5">
        <v>0</v>
      </c>
      <c r="E9261" s="7">
        <v>41822</v>
      </c>
      <c r="F9261" t="s">
        <v>15</v>
      </c>
      <c r="G9261" t="s">
        <v>35</v>
      </c>
    </row>
    <row r="9262" spans="1:7" x14ac:dyDescent="0.2">
      <c r="A9262" t="s">
        <v>9320</v>
      </c>
      <c r="B9262" t="str">
        <f t="shared" si="144"/>
        <v>A0464</v>
      </c>
      <c r="C9262" s="5">
        <v>0</v>
      </c>
      <c r="D9262" s="5">
        <v>0</v>
      </c>
      <c r="E9262" s="7"/>
      <c r="F9262" t="s">
        <v>46</v>
      </c>
      <c r="G9262" t="s">
        <v>47</v>
      </c>
    </row>
    <row r="9263" spans="1:7" x14ac:dyDescent="0.2">
      <c r="A9263" t="s">
        <v>9321</v>
      </c>
      <c r="B9263" t="str">
        <f t="shared" si="144"/>
        <v>A0463</v>
      </c>
      <c r="C9263" s="5">
        <v>0</v>
      </c>
      <c r="D9263" s="5">
        <v>0</v>
      </c>
      <c r="E9263" s="7">
        <v>41788</v>
      </c>
      <c r="F9263" t="s">
        <v>15</v>
      </c>
      <c r="G9263" t="s">
        <v>35</v>
      </c>
    </row>
    <row r="9264" spans="1:7" x14ac:dyDescent="0.2">
      <c r="A9264" t="s">
        <v>9322</v>
      </c>
      <c r="B9264" t="str">
        <f t="shared" si="144"/>
        <v>A0462</v>
      </c>
      <c r="C9264" s="5">
        <v>0</v>
      </c>
      <c r="D9264" s="5">
        <v>0</v>
      </c>
      <c r="E9264" s="7">
        <v>41822</v>
      </c>
      <c r="F9264" t="s">
        <v>15</v>
      </c>
      <c r="G9264" t="s">
        <v>35</v>
      </c>
    </row>
    <row r="9265" spans="1:7" x14ac:dyDescent="0.2">
      <c r="A9265" t="s">
        <v>9323</v>
      </c>
      <c r="B9265" t="str">
        <f t="shared" si="144"/>
        <v>A0461</v>
      </c>
      <c r="C9265" s="5">
        <v>0</v>
      </c>
      <c r="D9265" s="5">
        <v>0</v>
      </c>
      <c r="E9265" s="7">
        <v>41954</v>
      </c>
      <c r="F9265" t="s">
        <v>112</v>
      </c>
      <c r="G9265" t="s">
        <v>113</v>
      </c>
    </row>
    <row r="9266" spans="1:7" x14ac:dyDescent="0.2">
      <c r="A9266" t="s">
        <v>9324</v>
      </c>
      <c r="B9266" t="str">
        <f t="shared" si="144"/>
        <v>A0460</v>
      </c>
      <c r="C9266" s="5">
        <v>0</v>
      </c>
      <c r="D9266" s="5">
        <v>0</v>
      </c>
      <c r="E9266" s="7">
        <v>41863</v>
      </c>
      <c r="F9266" t="s">
        <v>112</v>
      </c>
      <c r="G9266" t="s">
        <v>113</v>
      </c>
    </row>
    <row r="9267" spans="1:7" x14ac:dyDescent="0.2">
      <c r="A9267" t="s">
        <v>9325</v>
      </c>
      <c r="B9267" t="str">
        <f t="shared" si="144"/>
        <v>A0459</v>
      </c>
      <c r="C9267" s="5">
        <v>0</v>
      </c>
      <c r="D9267" s="5">
        <v>0</v>
      </c>
      <c r="E9267" s="7">
        <v>42038</v>
      </c>
      <c r="F9267" t="s">
        <v>46</v>
      </c>
      <c r="G9267" t="s">
        <v>113</v>
      </c>
    </row>
    <row r="9268" spans="1:7" x14ac:dyDescent="0.2">
      <c r="A9268" t="s">
        <v>9326</v>
      </c>
      <c r="B9268" t="str">
        <f t="shared" si="144"/>
        <v>A0458</v>
      </c>
      <c r="C9268" s="5">
        <v>0</v>
      </c>
      <c r="D9268" s="5">
        <v>0</v>
      </c>
      <c r="E9268" s="7">
        <v>42038</v>
      </c>
      <c r="F9268" t="s">
        <v>46</v>
      </c>
      <c r="G9268" t="s">
        <v>113</v>
      </c>
    </row>
    <row r="9269" spans="1:7" x14ac:dyDescent="0.2">
      <c r="A9269" t="s">
        <v>9327</v>
      </c>
      <c r="B9269" t="str">
        <f t="shared" si="144"/>
        <v>A0457</v>
      </c>
      <c r="C9269" s="5">
        <v>0</v>
      </c>
      <c r="D9269" s="5">
        <v>0</v>
      </c>
      <c r="E9269" s="7">
        <v>41842</v>
      </c>
      <c r="F9269" t="s">
        <v>15</v>
      </c>
      <c r="G9269" t="s">
        <v>35</v>
      </c>
    </row>
    <row r="9270" spans="1:7" x14ac:dyDescent="0.2">
      <c r="A9270" t="s">
        <v>9328</v>
      </c>
      <c r="B9270" t="str">
        <f t="shared" si="144"/>
        <v>A0456</v>
      </c>
      <c r="C9270" s="5">
        <v>0</v>
      </c>
      <c r="D9270" s="5">
        <v>0</v>
      </c>
      <c r="E9270" s="7">
        <v>42038</v>
      </c>
      <c r="F9270" t="s">
        <v>46</v>
      </c>
      <c r="G9270" t="s">
        <v>113</v>
      </c>
    </row>
    <row r="9271" spans="1:7" x14ac:dyDescent="0.2">
      <c r="A9271" t="s">
        <v>9329</v>
      </c>
      <c r="B9271" t="str">
        <f t="shared" si="144"/>
        <v>A0455</v>
      </c>
      <c r="C9271" s="5">
        <v>0</v>
      </c>
      <c r="D9271" s="5">
        <v>0</v>
      </c>
      <c r="E9271" s="7">
        <v>41745</v>
      </c>
      <c r="F9271" t="s">
        <v>15</v>
      </c>
      <c r="G9271" t="s">
        <v>35</v>
      </c>
    </row>
    <row r="9272" spans="1:7" x14ac:dyDescent="0.2">
      <c r="A9272" t="s">
        <v>9330</v>
      </c>
      <c r="B9272" t="str">
        <f t="shared" si="144"/>
        <v>A0454</v>
      </c>
      <c r="C9272" s="5">
        <v>319.82</v>
      </c>
      <c r="D9272" s="5">
        <v>319.82</v>
      </c>
      <c r="E9272" s="7">
        <v>42093</v>
      </c>
      <c r="F9272" t="s">
        <v>103</v>
      </c>
      <c r="G9272" t="s">
        <v>13</v>
      </c>
    </row>
    <row r="9273" spans="1:7" x14ac:dyDescent="0.2">
      <c r="A9273" t="s">
        <v>9331</v>
      </c>
      <c r="B9273" t="str">
        <f t="shared" si="144"/>
        <v>A0453</v>
      </c>
      <c r="C9273" s="5">
        <v>470.43</v>
      </c>
      <c r="D9273" s="5">
        <v>470.43</v>
      </c>
      <c r="E9273" s="7">
        <v>42101</v>
      </c>
      <c r="F9273" t="s">
        <v>103</v>
      </c>
      <c r="G9273" t="s">
        <v>13</v>
      </c>
    </row>
    <row r="9274" spans="1:7" x14ac:dyDescent="0.2">
      <c r="A9274" t="s">
        <v>9332</v>
      </c>
      <c r="B9274" t="str">
        <f t="shared" si="144"/>
        <v>A0452</v>
      </c>
      <c r="C9274" s="5">
        <v>0</v>
      </c>
      <c r="D9274" s="5">
        <v>0</v>
      </c>
      <c r="E9274" s="7">
        <v>41745</v>
      </c>
      <c r="F9274" t="s">
        <v>15</v>
      </c>
      <c r="G9274" t="s">
        <v>35</v>
      </c>
    </row>
    <row r="9275" spans="1:7" x14ac:dyDescent="0.2">
      <c r="A9275" t="s">
        <v>9333</v>
      </c>
      <c r="B9275" t="str">
        <f t="shared" si="144"/>
        <v>A0451</v>
      </c>
      <c r="C9275" s="5">
        <v>0</v>
      </c>
      <c r="D9275" s="5">
        <v>0</v>
      </c>
      <c r="E9275" s="7">
        <v>42122</v>
      </c>
      <c r="F9275" t="s">
        <v>12</v>
      </c>
      <c r="G9275" t="s">
        <v>13</v>
      </c>
    </row>
    <row r="9276" spans="1:7" x14ac:dyDescent="0.2">
      <c r="A9276" t="s">
        <v>9334</v>
      </c>
      <c r="B9276" t="str">
        <f t="shared" si="144"/>
        <v>A0450</v>
      </c>
      <c r="C9276" s="5">
        <v>0</v>
      </c>
      <c r="D9276" s="5">
        <v>0</v>
      </c>
      <c r="E9276" s="7">
        <v>41761</v>
      </c>
      <c r="F9276" t="s">
        <v>15</v>
      </c>
      <c r="G9276" t="s">
        <v>35</v>
      </c>
    </row>
    <row r="9277" spans="1:7" x14ac:dyDescent="0.2">
      <c r="A9277" t="s">
        <v>9335</v>
      </c>
      <c r="B9277" t="str">
        <f t="shared" si="144"/>
        <v>A0449</v>
      </c>
      <c r="C9277" s="5">
        <v>0</v>
      </c>
      <c r="D9277" s="5">
        <v>0</v>
      </c>
      <c r="E9277" s="7">
        <v>41772</v>
      </c>
      <c r="F9277" t="s">
        <v>15</v>
      </c>
      <c r="G9277" t="s">
        <v>35</v>
      </c>
    </row>
    <row r="9278" spans="1:7" x14ac:dyDescent="0.2">
      <c r="A9278" t="s">
        <v>9336</v>
      </c>
      <c r="B9278" t="str">
        <f t="shared" si="144"/>
        <v>A0448</v>
      </c>
      <c r="C9278" s="5">
        <v>0</v>
      </c>
      <c r="D9278" s="5">
        <v>0</v>
      </c>
      <c r="E9278" s="7">
        <v>41795</v>
      </c>
      <c r="F9278" t="s">
        <v>15</v>
      </c>
      <c r="G9278" t="s">
        <v>35</v>
      </c>
    </row>
    <row r="9279" spans="1:7" x14ac:dyDescent="0.2">
      <c r="A9279" t="s">
        <v>9337</v>
      </c>
      <c r="B9279" t="str">
        <f t="shared" si="144"/>
        <v>A0447</v>
      </c>
      <c r="C9279" s="5">
        <v>0</v>
      </c>
      <c r="D9279" s="5">
        <v>0</v>
      </c>
      <c r="E9279" s="7">
        <v>41851</v>
      </c>
      <c r="F9279" t="s">
        <v>15</v>
      </c>
      <c r="G9279" t="s">
        <v>35</v>
      </c>
    </row>
    <row r="9280" spans="1:7" x14ac:dyDescent="0.2">
      <c r="A9280" t="s">
        <v>9338</v>
      </c>
      <c r="B9280" t="str">
        <f t="shared" si="144"/>
        <v>A0446</v>
      </c>
      <c r="C9280" s="5">
        <v>0</v>
      </c>
      <c r="D9280" s="5">
        <v>0</v>
      </c>
      <c r="E9280" s="7">
        <v>42082</v>
      </c>
      <c r="F9280" t="s">
        <v>112</v>
      </c>
      <c r="G9280" t="s">
        <v>113</v>
      </c>
    </row>
    <row r="9281" spans="1:7" x14ac:dyDescent="0.2">
      <c r="A9281" t="s">
        <v>9339</v>
      </c>
      <c r="B9281" t="str">
        <f t="shared" si="144"/>
        <v>A0445</v>
      </c>
      <c r="C9281" s="5">
        <v>0</v>
      </c>
      <c r="D9281" s="5">
        <v>0</v>
      </c>
      <c r="E9281" s="7">
        <v>42058</v>
      </c>
      <c r="F9281" t="s">
        <v>112</v>
      </c>
      <c r="G9281" t="s">
        <v>113</v>
      </c>
    </row>
    <row r="9282" spans="1:7" x14ac:dyDescent="0.2">
      <c r="A9282" t="s">
        <v>9340</v>
      </c>
      <c r="B9282" t="str">
        <f t="shared" si="144"/>
        <v>A0444</v>
      </c>
      <c r="C9282" s="5">
        <v>0</v>
      </c>
      <c r="D9282" s="5">
        <v>0</v>
      </c>
      <c r="E9282" s="7">
        <v>42058</v>
      </c>
      <c r="F9282" t="s">
        <v>112</v>
      </c>
      <c r="G9282" t="s">
        <v>113</v>
      </c>
    </row>
    <row r="9283" spans="1:7" x14ac:dyDescent="0.2">
      <c r="A9283" t="s">
        <v>9341</v>
      </c>
      <c r="B9283" t="str">
        <f t="shared" si="144"/>
        <v>A0443</v>
      </c>
      <c r="C9283" s="5">
        <v>0</v>
      </c>
      <c r="D9283" s="5">
        <v>0</v>
      </c>
      <c r="E9283" s="7">
        <v>42038</v>
      </c>
      <c r="F9283" t="s">
        <v>46</v>
      </c>
      <c r="G9283" t="s">
        <v>113</v>
      </c>
    </row>
    <row r="9284" spans="1:7" x14ac:dyDescent="0.2">
      <c r="A9284" t="s">
        <v>9342</v>
      </c>
      <c r="B9284" t="str">
        <f t="shared" si="144"/>
        <v>A0442</v>
      </c>
      <c r="C9284" s="5">
        <v>0</v>
      </c>
      <c r="D9284" s="5">
        <v>0</v>
      </c>
      <c r="E9284" s="7">
        <v>41845</v>
      </c>
      <c r="F9284" t="s">
        <v>112</v>
      </c>
      <c r="G9284" t="s">
        <v>113</v>
      </c>
    </row>
    <row r="9285" spans="1:7" x14ac:dyDescent="0.2">
      <c r="A9285" t="s">
        <v>9343</v>
      </c>
      <c r="B9285" t="str">
        <f t="shared" si="144"/>
        <v>A0441</v>
      </c>
      <c r="C9285" s="5">
        <v>0</v>
      </c>
      <c r="D9285" s="5">
        <v>0</v>
      </c>
      <c r="E9285" s="7">
        <v>41590</v>
      </c>
      <c r="F9285" t="s">
        <v>112</v>
      </c>
      <c r="G9285" t="s">
        <v>113</v>
      </c>
    </row>
    <row r="9286" spans="1:7" x14ac:dyDescent="0.2">
      <c r="A9286" t="s">
        <v>9344</v>
      </c>
      <c r="B9286" t="str">
        <f t="shared" si="144"/>
        <v>A0440</v>
      </c>
      <c r="C9286" s="5">
        <v>0</v>
      </c>
      <c r="D9286" s="5">
        <v>0</v>
      </c>
      <c r="E9286" s="7">
        <v>41568</v>
      </c>
      <c r="F9286" t="s">
        <v>112</v>
      </c>
      <c r="G9286" t="s">
        <v>113</v>
      </c>
    </row>
    <row r="9287" spans="1:7" x14ac:dyDescent="0.2">
      <c r="A9287" t="s">
        <v>9345</v>
      </c>
      <c r="B9287" t="str">
        <f t="shared" si="144"/>
        <v>A0439</v>
      </c>
      <c r="C9287" s="5">
        <v>700.43</v>
      </c>
      <c r="D9287" s="5">
        <v>704.06</v>
      </c>
      <c r="E9287" s="7">
        <v>41557</v>
      </c>
      <c r="F9287" t="s">
        <v>112</v>
      </c>
      <c r="G9287" t="s">
        <v>113</v>
      </c>
    </row>
    <row r="9288" spans="1:7" x14ac:dyDescent="0.2">
      <c r="A9288" t="s">
        <v>9346</v>
      </c>
      <c r="B9288" t="str">
        <f t="shared" si="144"/>
        <v>A0438</v>
      </c>
      <c r="C9288" s="5">
        <v>0</v>
      </c>
      <c r="D9288" s="5">
        <v>0</v>
      </c>
      <c r="E9288" s="7">
        <v>41525</v>
      </c>
      <c r="F9288" t="s">
        <v>112</v>
      </c>
      <c r="G9288" t="s">
        <v>113</v>
      </c>
    </row>
    <row r="9289" spans="1:7" x14ac:dyDescent="0.2">
      <c r="A9289" t="s">
        <v>9347</v>
      </c>
      <c r="B9289" t="str">
        <f t="shared" si="144"/>
        <v>A0437</v>
      </c>
      <c r="C9289" s="5">
        <v>0</v>
      </c>
      <c r="D9289" s="5">
        <v>0</v>
      </c>
      <c r="E9289" s="7">
        <v>41525</v>
      </c>
      <c r="F9289" t="s">
        <v>112</v>
      </c>
      <c r="G9289" t="s">
        <v>113</v>
      </c>
    </row>
    <row r="9290" spans="1:7" x14ac:dyDescent="0.2">
      <c r="A9290" t="s">
        <v>9348</v>
      </c>
      <c r="B9290" t="str">
        <f t="shared" si="144"/>
        <v>A0436</v>
      </c>
      <c r="C9290" s="5">
        <v>0</v>
      </c>
      <c r="D9290" s="5">
        <v>0</v>
      </c>
      <c r="E9290" s="7">
        <v>41504</v>
      </c>
      <c r="F9290" t="s">
        <v>112</v>
      </c>
      <c r="G9290" t="s">
        <v>113</v>
      </c>
    </row>
    <row r="9291" spans="1:7" x14ac:dyDescent="0.2">
      <c r="A9291" t="s">
        <v>9349</v>
      </c>
      <c r="B9291" t="str">
        <f t="shared" si="144"/>
        <v>A0435</v>
      </c>
      <c r="C9291" s="5">
        <v>0</v>
      </c>
      <c r="D9291" s="5">
        <v>0</v>
      </c>
      <c r="E9291" s="7">
        <v>41511</v>
      </c>
      <c r="F9291" t="s">
        <v>112</v>
      </c>
      <c r="G9291" t="s">
        <v>113</v>
      </c>
    </row>
    <row r="9292" spans="1:7" x14ac:dyDescent="0.2">
      <c r="A9292" t="s">
        <v>9350</v>
      </c>
      <c r="B9292" t="str">
        <f t="shared" ref="B9292:B9355" si="145">LEFT(A9292,5)</f>
        <v>A0434</v>
      </c>
      <c r="C9292" s="5">
        <v>0</v>
      </c>
      <c r="D9292" s="5">
        <v>0</v>
      </c>
      <c r="E9292" s="7">
        <v>41492</v>
      </c>
      <c r="F9292" t="s">
        <v>112</v>
      </c>
      <c r="G9292" t="s">
        <v>113</v>
      </c>
    </row>
    <row r="9293" spans="1:7" x14ac:dyDescent="0.2">
      <c r="A9293" t="s">
        <v>9351</v>
      </c>
      <c r="B9293" t="str">
        <f t="shared" si="145"/>
        <v>A0433</v>
      </c>
      <c r="C9293" s="5">
        <v>0</v>
      </c>
      <c r="D9293" s="5">
        <v>0</v>
      </c>
      <c r="E9293" s="7">
        <v>41490</v>
      </c>
      <c r="F9293" t="s">
        <v>112</v>
      </c>
      <c r="G9293" t="s">
        <v>113</v>
      </c>
    </row>
    <row r="9294" spans="1:7" x14ac:dyDescent="0.2">
      <c r="A9294" t="s">
        <v>9352</v>
      </c>
      <c r="B9294" t="str">
        <f t="shared" si="145"/>
        <v>A0432</v>
      </c>
      <c r="C9294" s="5">
        <v>0</v>
      </c>
      <c r="D9294" s="5">
        <v>0</v>
      </c>
      <c r="E9294" s="7">
        <v>41486</v>
      </c>
      <c r="F9294" t="s">
        <v>112</v>
      </c>
      <c r="G9294" t="s">
        <v>113</v>
      </c>
    </row>
    <row r="9295" spans="1:7" x14ac:dyDescent="0.2">
      <c r="A9295" t="s">
        <v>9353</v>
      </c>
      <c r="B9295" t="str">
        <f t="shared" si="145"/>
        <v>A0431</v>
      </c>
      <c r="C9295" s="5">
        <v>0</v>
      </c>
      <c r="D9295" s="5">
        <v>0</v>
      </c>
      <c r="E9295" s="7">
        <v>41465</v>
      </c>
      <c r="F9295" t="s">
        <v>112</v>
      </c>
      <c r="G9295" t="s">
        <v>113</v>
      </c>
    </row>
    <row r="9296" spans="1:7" x14ac:dyDescent="0.2">
      <c r="A9296" t="s">
        <v>9354</v>
      </c>
      <c r="B9296" t="str">
        <f t="shared" si="145"/>
        <v>A0430</v>
      </c>
      <c r="C9296" s="5">
        <v>0</v>
      </c>
      <c r="D9296" s="5">
        <v>0</v>
      </c>
      <c r="E9296" s="7">
        <v>41458</v>
      </c>
      <c r="F9296" t="s">
        <v>112</v>
      </c>
      <c r="G9296" t="s">
        <v>113</v>
      </c>
    </row>
    <row r="9297" spans="1:7" x14ac:dyDescent="0.2">
      <c r="A9297" t="s">
        <v>9355</v>
      </c>
      <c r="B9297" t="str">
        <f t="shared" si="145"/>
        <v>A0429</v>
      </c>
      <c r="C9297" s="5">
        <v>0</v>
      </c>
      <c r="D9297" s="5">
        <v>0</v>
      </c>
      <c r="E9297" s="7">
        <v>41422</v>
      </c>
      <c r="F9297" t="s">
        <v>112</v>
      </c>
      <c r="G9297" t="s">
        <v>113</v>
      </c>
    </row>
    <row r="9298" spans="1:7" x14ac:dyDescent="0.2">
      <c r="A9298" t="s">
        <v>9356</v>
      </c>
      <c r="B9298" t="str">
        <f t="shared" si="145"/>
        <v>A0428</v>
      </c>
      <c r="C9298" s="5">
        <v>0</v>
      </c>
      <c r="D9298" s="5">
        <v>0</v>
      </c>
      <c r="E9298" s="7">
        <v>41843</v>
      </c>
      <c r="F9298" t="s">
        <v>15</v>
      </c>
      <c r="G9298" t="s">
        <v>35</v>
      </c>
    </row>
    <row r="9299" spans="1:7" x14ac:dyDescent="0.2">
      <c r="A9299" t="s">
        <v>9357</v>
      </c>
      <c r="B9299" t="str">
        <f t="shared" si="145"/>
        <v>A0427</v>
      </c>
      <c r="C9299" s="5">
        <v>0</v>
      </c>
      <c r="D9299" s="5">
        <v>0</v>
      </c>
      <c r="E9299" s="7">
        <v>41415</v>
      </c>
      <c r="F9299" t="s">
        <v>112</v>
      </c>
      <c r="G9299" t="s">
        <v>113</v>
      </c>
    </row>
    <row r="9300" spans="1:7" x14ac:dyDescent="0.2">
      <c r="A9300" t="s">
        <v>9358</v>
      </c>
      <c r="B9300" t="str">
        <f t="shared" si="145"/>
        <v>A0426</v>
      </c>
      <c r="C9300" s="5">
        <v>0</v>
      </c>
      <c r="D9300" s="5">
        <v>0</v>
      </c>
      <c r="E9300" s="7">
        <v>41795</v>
      </c>
      <c r="F9300" t="s">
        <v>15</v>
      </c>
      <c r="G9300" t="s">
        <v>35</v>
      </c>
    </row>
    <row r="9301" spans="1:7" x14ac:dyDescent="0.2">
      <c r="A9301" t="s">
        <v>9359</v>
      </c>
      <c r="B9301" t="str">
        <f t="shared" si="145"/>
        <v>A0425</v>
      </c>
      <c r="C9301" s="5">
        <v>0</v>
      </c>
      <c r="D9301" s="5">
        <v>0</v>
      </c>
      <c r="E9301" s="7">
        <v>41413</v>
      </c>
      <c r="F9301" t="s">
        <v>112</v>
      </c>
      <c r="G9301" t="s">
        <v>113</v>
      </c>
    </row>
    <row r="9302" spans="1:7" x14ac:dyDescent="0.2">
      <c r="A9302" t="s">
        <v>9360</v>
      </c>
      <c r="B9302" t="str">
        <f t="shared" si="145"/>
        <v>A0424</v>
      </c>
      <c r="C9302" s="5">
        <v>0</v>
      </c>
      <c r="D9302" s="5">
        <v>0</v>
      </c>
      <c r="E9302" s="7"/>
      <c r="F9302" t="s">
        <v>12</v>
      </c>
      <c r="G9302" t="s">
        <v>13</v>
      </c>
    </row>
    <row r="9303" spans="1:7" x14ac:dyDescent="0.2">
      <c r="A9303" t="s">
        <v>9361</v>
      </c>
      <c r="B9303" t="str">
        <f t="shared" si="145"/>
        <v>A0423</v>
      </c>
      <c r="C9303" s="5">
        <v>0</v>
      </c>
      <c r="D9303" s="5">
        <v>0</v>
      </c>
      <c r="E9303" s="7">
        <v>42135</v>
      </c>
      <c r="F9303" t="s">
        <v>12</v>
      </c>
      <c r="G9303" t="s">
        <v>13</v>
      </c>
    </row>
    <row r="9304" spans="1:7" x14ac:dyDescent="0.2">
      <c r="A9304" t="s">
        <v>9362</v>
      </c>
      <c r="B9304" t="str">
        <f t="shared" si="145"/>
        <v>A0422</v>
      </c>
      <c r="C9304" s="5">
        <v>0</v>
      </c>
      <c r="D9304" s="5">
        <v>0</v>
      </c>
      <c r="E9304" s="7">
        <v>42139</v>
      </c>
      <c r="F9304" t="s">
        <v>12</v>
      </c>
      <c r="G9304" t="s">
        <v>13</v>
      </c>
    </row>
    <row r="9305" spans="1:7" x14ac:dyDescent="0.2">
      <c r="A9305" t="s">
        <v>9363</v>
      </c>
      <c r="B9305" t="str">
        <f t="shared" si="145"/>
        <v>A0421</v>
      </c>
      <c r="C9305" s="5">
        <v>6399.0227999999997</v>
      </c>
      <c r="D9305" s="5">
        <v>5839.2790000000005</v>
      </c>
      <c r="E9305" s="7">
        <v>42066</v>
      </c>
      <c r="F9305" t="s">
        <v>37</v>
      </c>
      <c r="G9305" t="s">
        <v>38</v>
      </c>
    </row>
    <row r="9306" spans="1:7" x14ac:dyDescent="0.2">
      <c r="A9306" t="s">
        <v>9364</v>
      </c>
      <c r="B9306" t="str">
        <f t="shared" si="145"/>
        <v>A0420</v>
      </c>
      <c r="C9306" s="5">
        <v>0</v>
      </c>
      <c r="D9306" s="5">
        <v>0</v>
      </c>
      <c r="E9306" s="7">
        <v>41385</v>
      </c>
      <c r="F9306" t="s">
        <v>112</v>
      </c>
      <c r="G9306" t="s">
        <v>113</v>
      </c>
    </row>
    <row r="9307" spans="1:7" x14ac:dyDescent="0.2">
      <c r="A9307" t="s">
        <v>9365</v>
      </c>
      <c r="B9307" t="str">
        <f t="shared" si="145"/>
        <v>A0419</v>
      </c>
      <c r="C9307" s="5">
        <v>0</v>
      </c>
      <c r="D9307" s="5">
        <v>0</v>
      </c>
      <c r="E9307" s="7">
        <v>41380</v>
      </c>
      <c r="F9307" t="s">
        <v>112</v>
      </c>
      <c r="G9307" t="s">
        <v>113</v>
      </c>
    </row>
    <row r="9308" spans="1:7" x14ac:dyDescent="0.2">
      <c r="A9308" t="s">
        <v>9366</v>
      </c>
      <c r="B9308" t="str">
        <f t="shared" si="145"/>
        <v>A0418</v>
      </c>
      <c r="C9308" s="5">
        <v>0</v>
      </c>
      <c r="D9308" s="5">
        <v>0</v>
      </c>
      <c r="E9308" s="7">
        <v>41364</v>
      </c>
      <c r="F9308" t="s">
        <v>112</v>
      </c>
      <c r="G9308" t="s">
        <v>113</v>
      </c>
    </row>
    <row r="9309" spans="1:7" x14ac:dyDescent="0.2">
      <c r="A9309" t="s">
        <v>9367</v>
      </c>
      <c r="B9309" t="str">
        <f t="shared" si="145"/>
        <v>A0417</v>
      </c>
      <c r="C9309" s="5">
        <v>0</v>
      </c>
      <c r="D9309" s="5">
        <v>0</v>
      </c>
      <c r="E9309" s="7">
        <v>41359</v>
      </c>
      <c r="F9309" t="s">
        <v>112</v>
      </c>
      <c r="G9309" t="s">
        <v>113</v>
      </c>
    </row>
    <row r="9310" spans="1:7" x14ac:dyDescent="0.2">
      <c r="A9310" t="s">
        <v>9368</v>
      </c>
      <c r="B9310" t="str">
        <f t="shared" si="145"/>
        <v>A0416</v>
      </c>
      <c r="C9310" s="5">
        <v>0</v>
      </c>
      <c r="D9310" s="5">
        <v>0</v>
      </c>
      <c r="E9310" s="7">
        <v>41357</v>
      </c>
      <c r="F9310" t="s">
        <v>112</v>
      </c>
      <c r="G9310" t="s">
        <v>113</v>
      </c>
    </row>
    <row r="9311" spans="1:7" x14ac:dyDescent="0.2">
      <c r="A9311" t="s">
        <v>9369</v>
      </c>
      <c r="B9311" t="str">
        <f t="shared" si="145"/>
        <v>A0415</v>
      </c>
      <c r="C9311" s="5">
        <v>0</v>
      </c>
      <c r="D9311" s="5">
        <v>0</v>
      </c>
      <c r="E9311" s="7">
        <v>41352</v>
      </c>
      <c r="F9311" t="s">
        <v>112</v>
      </c>
      <c r="G9311" t="s">
        <v>113</v>
      </c>
    </row>
    <row r="9312" spans="1:7" x14ac:dyDescent="0.2">
      <c r="A9312" t="s">
        <v>9370</v>
      </c>
      <c r="B9312" t="str">
        <f t="shared" si="145"/>
        <v>A0414</v>
      </c>
      <c r="C9312" s="5">
        <v>0</v>
      </c>
      <c r="D9312" s="5">
        <v>0</v>
      </c>
      <c r="E9312" s="7">
        <v>41352</v>
      </c>
      <c r="F9312" t="s">
        <v>112</v>
      </c>
      <c r="G9312" t="s">
        <v>113</v>
      </c>
    </row>
    <row r="9313" spans="1:7" x14ac:dyDescent="0.2">
      <c r="A9313" t="s">
        <v>9371</v>
      </c>
      <c r="B9313" t="str">
        <f t="shared" si="145"/>
        <v>A0413</v>
      </c>
      <c r="C9313" s="5">
        <v>0</v>
      </c>
      <c r="D9313" s="5">
        <v>0</v>
      </c>
      <c r="E9313" s="7">
        <v>41294</v>
      </c>
      <c r="F9313" t="s">
        <v>112</v>
      </c>
      <c r="G9313" t="s">
        <v>113</v>
      </c>
    </row>
    <row r="9314" spans="1:7" x14ac:dyDescent="0.2">
      <c r="A9314" t="s">
        <v>9372</v>
      </c>
      <c r="B9314" t="str">
        <f t="shared" si="145"/>
        <v>A0412</v>
      </c>
      <c r="C9314" s="5">
        <v>0</v>
      </c>
      <c r="D9314" s="5">
        <v>0</v>
      </c>
      <c r="E9314" s="7">
        <v>41324</v>
      </c>
      <c r="F9314" t="s">
        <v>112</v>
      </c>
      <c r="G9314" t="s">
        <v>113</v>
      </c>
    </row>
    <row r="9315" spans="1:7" x14ac:dyDescent="0.2">
      <c r="A9315" t="s">
        <v>9373</v>
      </c>
      <c r="B9315" t="str">
        <f t="shared" si="145"/>
        <v>A0411</v>
      </c>
      <c r="C9315" s="5">
        <v>0</v>
      </c>
      <c r="D9315" s="5">
        <v>0</v>
      </c>
      <c r="E9315" s="7">
        <v>41500</v>
      </c>
      <c r="F9315" t="s">
        <v>112</v>
      </c>
      <c r="G9315" t="s">
        <v>113</v>
      </c>
    </row>
    <row r="9316" spans="1:7" x14ac:dyDescent="0.2">
      <c r="A9316" t="s">
        <v>9374</v>
      </c>
      <c r="B9316" t="str">
        <f t="shared" si="145"/>
        <v>A0410</v>
      </c>
      <c r="C9316" s="5">
        <v>0</v>
      </c>
      <c r="D9316" s="5">
        <v>0</v>
      </c>
      <c r="E9316" s="7">
        <v>42368</v>
      </c>
      <c r="F9316" t="s">
        <v>12</v>
      </c>
      <c r="G9316" t="s">
        <v>13</v>
      </c>
    </row>
    <row r="9317" spans="1:7" x14ac:dyDescent="0.2">
      <c r="A9317" t="s">
        <v>9375</v>
      </c>
      <c r="B9317" t="str">
        <f t="shared" si="145"/>
        <v>A0409</v>
      </c>
      <c r="C9317" s="5">
        <v>166.4708</v>
      </c>
      <c r="D9317" s="5">
        <v>114.44</v>
      </c>
      <c r="E9317" s="7">
        <v>42086</v>
      </c>
      <c r="F9317" t="s">
        <v>103</v>
      </c>
      <c r="G9317" t="s">
        <v>13</v>
      </c>
    </row>
    <row r="9318" spans="1:7" x14ac:dyDescent="0.2">
      <c r="A9318" t="s">
        <v>9376</v>
      </c>
      <c r="B9318" t="str">
        <f t="shared" si="145"/>
        <v>A0408</v>
      </c>
      <c r="C9318" s="5">
        <v>185.2679</v>
      </c>
      <c r="D9318" s="5">
        <v>185.27</v>
      </c>
      <c r="E9318" s="7">
        <v>42072</v>
      </c>
      <c r="F9318" t="s">
        <v>103</v>
      </c>
      <c r="G9318" t="s">
        <v>13</v>
      </c>
    </row>
    <row r="9319" spans="1:7" x14ac:dyDescent="0.2">
      <c r="A9319" t="s">
        <v>9377</v>
      </c>
      <c r="B9319" t="str">
        <f t="shared" si="145"/>
        <v>A0407</v>
      </c>
      <c r="C9319" s="5">
        <v>254.8639</v>
      </c>
      <c r="D9319" s="5">
        <v>254.86</v>
      </c>
      <c r="E9319" s="7">
        <v>42094</v>
      </c>
      <c r="F9319" t="s">
        <v>103</v>
      </c>
      <c r="G9319" t="s">
        <v>13</v>
      </c>
    </row>
    <row r="9320" spans="1:7" x14ac:dyDescent="0.2">
      <c r="A9320" t="s">
        <v>9378</v>
      </c>
      <c r="B9320" t="str">
        <f t="shared" si="145"/>
        <v>A0406</v>
      </c>
      <c r="C9320" s="5">
        <v>246.97880000000001</v>
      </c>
      <c r="D9320" s="5">
        <v>246.98</v>
      </c>
      <c r="E9320" s="7">
        <v>42068</v>
      </c>
      <c r="F9320" t="s">
        <v>103</v>
      </c>
      <c r="G9320" t="s">
        <v>13</v>
      </c>
    </row>
    <row r="9321" spans="1:7" x14ac:dyDescent="0.2">
      <c r="A9321" t="s">
        <v>9379</v>
      </c>
      <c r="B9321" t="str">
        <f t="shared" si="145"/>
        <v>A0405</v>
      </c>
      <c r="C9321" s="5">
        <v>131.32380000000001</v>
      </c>
      <c r="D9321" s="5">
        <v>131.32</v>
      </c>
      <c r="E9321" s="7">
        <v>42059</v>
      </c>
      <c r="F9321" t="s">
        <v>103</v>
      </c>
      <c r="G9321" t="s">
        <v>13</v>
      </c>
    </row>
    <row r="9322" spans="1:7" x14ac:dyDescent="0.2">
      <c r="A9322" t="s">
        <v>9380</v>
      </c>
      <c r="B9322" t="str">
        <f t="shared" si="145"/>
        <v>A0404</v>
      </c>
      <c r="C9322" s="5">
        <v>223.01</v>
      </c>
      <c r="D9322" s="5">
        <v>223.01</v>
      </c>
      <c r="E9322" s="7">
        <v>42052</v>
      </c>
      <c r="F9322" t="s">
        <v>103</v>
      </c>
      <c r="G9322" t="s">
        <v>13</v>
      </c>
    </row>
    <row r="9323" spans="1:7" x14ac:dyDescent="0.2">
      <c r="A9323" t="s">
        <v>9381</v>
      </c>
      <c r="B9323" t="str">
        <f t="shared" si="145"/>
        <v>A0403</v>
      </c>
      <c r="C9323" s="5">
        <v>216.14490000000001</v>
      </c>
      <c r="D9323" s="5">
        <v>216.14</v>
      </c>
      <c r="E9323" s="7">
        <v>42062</v>
      </c>
      <c r="F9323" t="s">
        <v>103</v>
      </c>
      <c r="G9323" t="s">
        <v>13</v>
      </c>
    </row>
    <row r="9324" spans="1:7" x14ac:dyDescent="0.2">
      <c r="A9324" t="s">
        <v>9382</v>
      </c>
      <c r="B9324" t="str">
        <f t="shared" si="145"/>
        <v>A0402</v>
      </c>
      <c r="C9324" s="5">
        <v>192.6</v>
      </c>
      <c r="D9324" s="5">
        <v>192.6</v>
      </c>
      <c r="E9324" s="7">
        <v>42052</v>
      </c>
      <c r="F9324" t="s">
        <v>103</v>
      </c>
      <c r="G9324" t="s">
        <v>13</v>
      </c>
    </row>
    <row r="9325" spans="1:7" x14ac:dyDescent="0.2">
      <c r="A9325" t="s">
        <v>9383</v>
      </c>
      <c r="B9325" t="str">
        <f t="shared" si="145"/>
        <v>A0401</v>
      </c>
      <c r="C9325" s="5">
        <v>349.4323</v>
      </c>
      <c r="D9325" s="5">
        <v>484.11</v>
      </c>
      <c r="E9325" s="7">
        <v>42051</v>
      </c>
      <c r="F9325" t="s">
        <v>103</v>
      </c>
      <c r="G9325" t="s">
        <v>13</v>
      </c>
    </row>
    <row r="9326" spans="1:7" x14ac:dyDescent="0.2">
      <c r="A9326" t="s">
        <v>9384</v>
      </c>
      <c r="B9326" t="str">
        <f t="shared" si="145"/>
        <v>A0400</v>
      </c>
      <c r="C9326" s="5">
        <v>2403.8820999999998</v>
      </c>
      <c r="D9326" s="5">
        <v>2293.3200000000002</v>
      </c>
      <c r="E9326" s="7">
        <v>42276</v>
      </c>
      <c r="F9326" t="s">
        <v>103</v>
      </c>
      <c r="G9326" t="s">
        <v>13</v>
      </c>
    </row>
    <row r="9327" spans="1:7" x14ac:dyDescent="0.2">
      <c r="A9327" t="s">
        <v>9385</v>
      </c>
      <c r="B9327" t="str">
        <f t="shared" si="145"/>
        <v>A0399</v>
      </c>
      <c r="C9327" s="5">
        <v>78.886300000000006</v>
      </c>
      <c r="D9327" s="5">
        <v>78.89</v>
      </c>
      <c r="E9327" s="7">
        <v>42039</v>
      </c>
      <c r="F9327" t="s">
        <v>103</v>
      </c>
      <c r="G9327" t="s">
        <v>13</v>
      </c>
    </row>
    <row r="9328" spans="1:7" x14ac:dyDescent="0.2">
      <c r="A9328" t="s">
        <v>9386</v>
      </c>
      <c r="B9328" t="str">
        <f t="shared" si="145"/>
        <v>A0398</v>
      </c>
      <c r="C9328" s="5">
        <v>483.12869999999998</v>
      </c>
      <c r="D9328" s="5">
        <v>483.13</v>
      </c>
      <c r="E9328" s="7">
        <v>42087</v>
      </c>
      <c r="F9328" t="s">
        <v>103</v>
      </c>
      <c r="G9328" t="s">
        <v>13</v>
      </c>
    </row>
    <row r="9329" spans="1:7" x14ac:dyDescent="0.2">
      <c r="A9329" t="s">
        <v>9387</v>
      </c>
      <c r="B9329" t="str">
        <f t="shared" si="145"/>
        <v>A0397</v>
      </c>
      <c r="C9329" s="5">
        <v>174.71</v>
      </c>
      <c r="D9329" s="5">
        <v>174.71</v>
      </c>
      <c r="E9329" s="7">
        <v>42038</v>
      </c>
      <c r="F9329" t="s">
        <v>103</v>
      </c>
      <c r="G9329" t="s">
        <v>13</v>
      </c>
    </row>
    <row r="9330" spans="1:7" x14ac:dyDescent="0.2">
      <c r="A9330" t="s">
        <v>9388</v>
      </c>
      <c r="B9330" t="str">
        <f t="shared" si="145"/>
        <v>A0396</v>
      </c>
      <c r="C9330" s="5">
        <v>391.82</v>
      </c>
      <c r="D9330" s="5">
        <v>446.08</v>
      </c>
      <c r="E9330" s="7">
        <v>42079</v>
      </c>
      <c r="F9330" t="s">
        <v>103</v>
      </c>
      <c r="G9330" t="s">
        <v>13</v>
      </c>
    </row>
    <row r="9331" spans="1:7" x14ac:dyDescent="0.2">
      <c r="A9331" t="s">
        <v>9389</v>
      </c>
      <c r="B9331" t="str">
        <f t="shared" si="145"/>
        <v>A0395</v>
      </c>
      <c r="C9331" s="5">
        <v>0</v>
      </c>
      <c r="D9331" s="5">
        <v>0</v>
      </c>
      <c r="E9331" s="7">
        <v>41764</v>
      </c>
      <c r="F9331" t="s">
        <v>15</v>
      </c>
      <c r="G9331" t="s">
        <v>35</v>
      </c>
    </row>
    <row r="9332" spans="1:7" x14ac:dyDescent="0.2">
      <c r="A9332" t="s">
        <v>9390</v>
      </c>
      <c r="B9332" t="str">
        <f t="shared" si="145"/>
        <v>A0394</v>
      </c>
      <c r="C9332" s="5">
        <v>0</v>
      </c>
      <c r="D9332" s="5">
        <v>0</v>
      </c>
      <c r="E9332" s="7">
        <v>41792</v>
      </c>
      <c r="F9332" t="s">
        <v>15</v>
      </c>
      <c r="G9332" t="s">
        <v>35</v>
      </c>
    </row>
    <row r="9333" spans="1:7" x14ac:dyDescent="0.2">
      <c r="A9333" t="s">
        <v>9391</v>
      </c>
      <c r="B9333" t="str">
        <f t="shared" si="145"/>
        <v>A0393</v>
      </c>
      <c r="C9333" s="5">
        <v>0</v>
      </c>
      <c r="D9333" s="5">
        <v>0</v>
      </c>
      <c r="E9333" s="7">
        <v>41831</v>
      </c>
      <c r="F9333" t="s">
        <v>15</v>
      </c>
      <c r="G9333" t="s">
        <v>35</v>
      </c>
    </row>
    <row r="9334" spans="1:7" x14ac:dyDescent="0.2">
      <c r="A9334" t="s">
        <v>9392</v>
      </c>
      <c r="B9334" t="str">
        <f t="shared" si="145"/>
        <v>A0392</v>
      </c>
      <c r="C9334" s="5">
        <v>0</v>
      </c>
      <c r="D9334" s="5">
        <v>0</v>
      </c>
      <c r="E9334" s="7">
        <v>42368</v>
      </c>
      <c r="F9334" t="s">
        <v>12</v>
      </c>
      <c r="G9334" t="s">
        <v>13</v>
      </c>
    </row>
    <row r="9335" spans="1:7" x14ac:dyDescent="0.2">
      <c r="A9335" t="s">
        <v>9393</v>
      </c>
      <c r="B9335" t="str">
        <f t="shared" si="145"/>
        <v>A0391</v>
      </c>
      <c r="C9335" s="5">
        <v>0</v>
      </c>
      <c r="D9335" s="5">
        <v>0</v>
      </c>
      <c r="E9335" s="7">
        <v>42107</v>
      </c>
      <c r="F9335" t="s">
        <v>12</v>
      </c>
      <c r="G9335" t="s">
        <v>13</v>
      </c>
    </row>
    <row r="9336" spans="1:7" x14ac:dyDescent="0.2">
      <c r="A9336" t="s">
        <v>9394</v>
      </c>
      <c r="B9336" t="str">
        <f t="shared" si="145"/>
        <v>A0390</v>
      </c>
      <c r="C9336" s="5">
        <v>697.89099999999996</v>
      </c>
      <c r="D9336" s="5">
        <v>697.89099999999996</v>
      </c>
      <c r="E9336" s="7">
        <v>42106</v>
      </c>
      <c r="F9336" t="s">
        <v>141</v>
      </c>
      <c r="G9336" t="s">
        <v>142</v>
      </c>
    </row>
    <row r="9337" spans="1:7" x14ac:dyDescent="0.2">
      <c r="A9337" t="s">
        <v>9395</v>
      </c>
      <c r="B9337" t="str">
        <f t="shared" si="145"/>
        <v>A0389</v>
      </c>
      <c r="C9337" s="5">
        <v>252.94659999999999</v>
      </c>
      <c r="D9337" s="5">
        <v>248.19829999999999</v>
      </c>
      <c r="E9337" s="7">
        <v>42247</v>
      </c>
      <c r="F9337" t="s">
        <v>141</v>
      </c>
      <c r="G9337" t="s">
        <v>142</v>
      </c>
    </row>
    <row r="9338" spans="1:7" x14ac:dyDescent="0.2">
      <c r="A9338" t="s">
        <v>9396</v>
      </c>
      <c r="B9338" t="str">
        <f t="shared" si="145"/>
        <v>A0388</v>
      </c>
      <c r="C9338" s="5">
        <v>226.87880000000001</v>
      </c>
      <c r="D9338" s="5">
        <v>226.87880000000001</v>
      </c>
      <c r="E9338" s="7">
        <v>42106</v>
      </c>
      <c r="F9338" t="s">
        <v>141</v>
      </c>
      <c r="G9338" t="s">
        <v>142</v>
      </c>
    </row>
    <row r="9339" spans="1:7" x14ac:dyDescent="0.2">
      <c r="A9339" t="s">
        <v>9397</v>
      </c>
      <c r="B9339" t="str">
        <f t="shared" si="145"/>
        <v>A0387</v>
      </c>
      <c r="C9339" s="5">
        <v>0</v>
      </c>
      <c r="D9339" s="5">
        <v>0</v>
      </c>
      <c r="E9339" s="7">
        <v>41980</v>
      </c>
      <c r="F9339" t="s">
        <v>112</v>
      </c>
      <c r="G9339" t="s">
        <v>113</v>
      </c>
    </row>
    <row r="9340" spans="1:7" x14ac:dyDescent="0.2">
      <c r="A9340" t="s">
        <v>9398</v>
      </c>
      <c r="B9340" t="str">
        <f t="shared" si="145"/>
        <v>A0386</v>
      </c>
      <c r="C9340" s="5">
        <v>0</v>
      </c>
      <c r="D9340" s="5">
        <v>0</v>
      </c>
      <c r="E9340" s="7">
        <v>41975</v>
      </c>
      <c r="F9340" t="s">
        <v>112</v>
      </c>
      <c r="G9340" t="s">
        <v>113</v>
      </c>
    </row>
    <row r="9341" spans="1:7" x14ac:dyDescent="0.2">
      <c r="A9341" t="s">
        <v>9399</v>
      </c>
      <c r="B9341" t="str">
        <f t="shared" si="145"/>
        <v>A0385</v>
      </c>
      <c r="C9341" s="5">
        <v>0</v>
      </c>
      <c r="D9341" s="5">
        <v>0</v>
      </c>
      <c r="E9341" s="7">
        <v>41976</v>
      </c>
      <c r="F9341" t="s">
        <v>112</v>
      </c>
      <c r="G9341" t="s">
        <v>113</v>
      </c>
    </row>
    <row r="9342" spans="1:7" x14ac:dyDescent="0.2">
      <c r="A9342" t="s">
        <v>9400</v>
      </c>
      <c r="B9342" t="str">
        <f t="shared" si="145"/>
        <v>A0384</v>
      </c>
      <c r="C9342" s="5">
        <v>0</v>
      </c>
      <c r="D9342" s="5">
        <v>0</v>
      </c>
      <c r="E9342" s="7">
        <v>42289</v>
      </c>
      <c r="F9342" t="s">
        <v>112</v>
      </c>
      <c r="G9342" t="s">
        <v>113</v>
      </c>
    </row>
    <row r="9343" spans="1:7" x14ac:dyDescent="0.2">
      <c r="A9343" t="s">
        <v>9401</v>
      </c>
      <c r="B9343" t="str">
        <f t="shared" si="145"/>
        <v>A0383</v>
      </c>
      <c r="C9343" s="5">
        <v>732.53099999999995</v>
      </c>
      <c r="D9343" s="5">
        <v>1660.68</v>
      </c>
      <c r="E9343" s="7">
        <v>42059</v>
      </c>
      <c r="F9343" t="s">
        <v>103</v>
      </c>
      <c r="G9343" t="s">
        <v>13</v>
      </c>
    </row>
    <row r="9344" spans="1:7" x14ac:dyDescent="0.2">
      <c r="A9344" t="s">
        <v>9402</v>
      </c>
      <c r="B9344" t="str">
        <f t="shared" si="145"/>
        <v>A0382</v>
      </c>
      <c r="C9344" s="5">
        <v>0</v>
      </c>
      <c r="D9344" s="5">
        <v>0</v>
      </c>
      <c r="E9344" s="7">
        <v>42188</v>
      </c>
      <c r="F9344" t="s">
        <v>12</v>
      </c>
      <c r="G9344" t="s">
        <v>13</v>
      </c>
    </row>
    <row r="9345" spans="1:7" x14ac:dyDescent="0.2">
      <c r="A9345" t="s">
        <v>9403</v>
      </c>
      <c r="B9345" t="str">
        <f t="shared" si="145"/>
        <v>A0381</v>
      </c>
      <c r="C9345" s="5">
        <v>0</v>
      </c>
      <c r="D9345" s="5">
        <v>0</v>
      </c>
      <c r="E9345" s="7">
        <v>42123</v>
      </c>
      <c r="F9345" t="s">
        <v>12</v>
      </c>
      <c r="G9345" t="s">
        <v>13</v>
      </c>
    </row>
    <row r="9346" spans="1:7" x14ac:dyDescent="0.2">
      <c r="A9346" t="s">
        <v>9404</v>
      </c>
      <c r="B9346" t="str">
        <f t="shared" si="145"/>
        <v>A0380</v>
      </c>
      <c r="C9346" s="5">
        <v>0</v>
      </c>
      <c r="D9346" s="5">
        <v>0</v>
      </c>
      <c r="E9346" s="7">
        <v>42145</v>
      </c>
      <c r="F9346" t="s">
        <v>12</v>
      </c>
      <c r="G9346" t="s">
        <v>13</v>
      </c>
    </row>
    <row r="9347" spans="1:7" x14ac:dyDescent="0.2">
      <c r="A9347" t="s">
        <v>9405</v>
      </c>
      <c r="B9347" t="str">
        <f t="shared" si="145"/>
        <v>A0379</v>
      </c>
      <c r="C9347" s="5">
        <v>0</v>
      </c>
      <c r="D9347" s="5">
        <v>0</v>
      </c>
      <c r="E9347" s="7">
        <v>41882</v>
      </c>
      <c r="F9347" t="s">
        <v>112</v>
      </c>
      <c r="G9347" t="s">
        <v>113</v>
      </c>
    </row>
    <row r="9348" spans="1:7" x14ac:dyDescent="0.2">
      <c r="A9348" t="s">
        <v>9406</v>
      </c>
      <c r="B9348" t="str">
        <f t="shared" si="145"/>
        <v>A0378</v>
      </c>
      <c r="C9348" s="5">
        <v>0</v>
      </c>
      <c r="D9348" s="5">
        <v>0</v>
      </c>
      <c r="E9348" s="7">
        <v>42368</v>
      </c>
      <c r="F9348" t="s">
        <v>12</v>
      </c>
      <c r="G9348" t="s">
        <v>13</v>
      </c>
    </row>
    <row r="9349" spans="1:7" x14ac:dyDescent="0.2">
      <c r="A9349" t="s">
        <v>9407</v>
      </c>
      <c r="B9349" t="str">
        <f t="shared" si="145"/>
        <v>A0377</v>
      </c>
      <c r="C9349" s="5">
        <v>0</v>
      </c>
      <c r="D9349" s="5">
        <v>0</v>
      </c>
      <c r="E9349" s="7">
        <v>41795</v>
      </c>
      <c r="F9349" t="s">
        <v>15</v>
      </c>
      <c r="G9349" t="s">
        <v>35</v>
      </c>
    </row>
    <row r="9350" spans="1:7" x14ac:dyDescent="0.2">
      <c r="A9350" t="s">
        <v>9408</v>
      </c>
      <c r="B9350" t="str">
        <f t="shared" si="145"/>
        <v>A0376</v>
      </c>
      <c r="C9350" s="5">
        <v>0</v>
      </c>
      <c r="D9350" s="5">
        <v>0</v>
      </c>
      <c r="E9350" s="7">
        <v>41906</v>
      </c>
      <c r="F9350" t="s">
        <v>15</v>
      </c>
      <c r="G9350" t="s">
        <v>35</v>
      </c>
    </row>
    <row r="9351" spans="1:7" x14ac:dyDescent="0.2">
      <c r="A9351" t="s">
        <v>9409</v>
      </c>
      <c r="B9351" t="str">
        <f t="shared" si="145"/>
        <v>A0375</v>
      </c>
      <c r="C9351" s="5">
        <v>0</v>
      </c>
      <c r="D9351" s="5">
        <v>0</v>
      </c>
      <c r="E9351" s="7">
        <v>41761</v>
      </c>
      <c r="F9351" t="s">
        <v>15</v>
      </c>
      <c r="G9351" t="s">
        <v>35</v>
      </c>
    </row>
    <row r="9352" spans="1:7" x14ac:dyDescent="0.2">
      <c r="A9352" t="s">
        <v>9410</v>
      </c>
      <c r="B9352" t="str">
        <f t="shared" si="145"/>
        <v>A0374</v>
      </c>
      <c r="C9352" s="5">
        <v>0</v>
      </c>
      <c r="D9352" s="5">
        <v>0</v>
      </c>
      <c r="E9352" s="7">
        <v>41842</v>
      </c>
      <c r="F9352" t="s">
        <v>15</v>
      </c>
      <c r="G9352" t="s">
        <v>35</v>
      </c>
    </row>
    <row r="9353" spans="1:7" x14ac:dyDescent="0.2">
      <c r="A9353" t="s">
        <v>9411</v>
      </c>
      <c r="B9353" t="str">
        <f t="shared" si="145"/>
        <v>A0373</v>
      </c>
      <c r="C9353" s="5">
        <v>0</v>
      </c>
      <c r="D9353" s="5">
        <v>0</v>
      </c>
      <c r="E9353" s="7">
        <v>41729</v>
      </c>
      <c r="F9353" t="s">
        <v>15</v>
      </c>
      <c r="G9353" t="s">
        <v>35</v>
      </c>
    </row>
    <row r="9354" spans="1:7" x14ac:dyDescent="0.2">
      <c r="A9354" t="s">
        <v>9412</v>
      </c>
      <c r="B9354" t="str">
        <f t="shared" si="145"/>
        <v>A0372</v>
      </c>
      <c r="C9354" s="5">
        <v>0</v>
      </c>
      <c r="D9354" s="5">
        <v>0</v>
      </c>
      <c r="E9354" s="7">
        <v>41795</v>
      </c>
      <c r="F9354" t="s">
        <v>15</v>
      </c>
      <c r="G9354" t="s">
        <v>35</v>
      </c>
    </row>
    <row r="9355" spans="1:7" x14ac:dyDescent="0.2">
      <c r="A9355" t="s">
        <v>9413</v>
      </c>
      <c r="B9355" t="str">
        <f t="shared" si="145"/>
        <v>A0371</v>
      </c>
      <c r="C9355" s="5">
        <v>0</v>
      </c>
      <c r="D9355" s="5">
        <v>0</v>
      </c>
      <c r="E9355" s="7">
        <v>41842</v>
      </c>
      <c r="F9355" t="s">
        <v>15</v>
      </c>
      <c r="G9355" t="s">
        <v>35</v>
      </c>
    </row>
    <row r="9356" spans="1:7" x14ac:dyDescent="0.2">
      <c r="A9356" t="s">
        <v>9414</v>
      </c>
      <c r="B9356" t="str">
        <f t="shared" ref="B9356:B9419" si="146">LEFT(A9356,5)</f>
        <v>A0370</v>
      </c>
      <c r="C9356" s="5">
        <v>0</v>
      </c>
      <c r="D9356" s="5">
        <v>0</v>
      </c>
      <c r="E9356" s="7">
        <v>41726</v>
      </c>
      <c r="F9356" t="s">
        <v>15</v>
      </c>
      <c r="G9356" t="s">
        <v>35</v>
      </c>
    </row>
    <row r="9357" spans="1:7" x14ac:dyDescent="0.2">
      <c r="A9357" t="s">
        <v>9415</v>
      </c>
      <c r="B9357" t="str">
        <f t="shared" si="146"/>
        <v>A0369</v>
      </c>
      <c r="C9357" s="5">
        <v>0</v>
      </c>
      <c r="D9357" s="5">
        <v>0</v>
      </c>
      <c r="E9357" s="7">
        <v>42108</v>
      </c>
      <c r="F9357" t="s">
        <v>12</v>
      </c>
      <c r="G9357" t="s">
        <v>13</v>
      </c>
    </row>
    <row r="9358" spans="1:7" x14ac:dyDescent="0.2">
      <c r="A9358" t="s">
        <v>9416</v>
      </c>
      <c r="B9358" t="str">
        <f t="shared" si="146"/>
        <v>A0368</v>
      </c>
      <c r="C9358" s="5">
        <v>0</v>
      </c>
      <c r="D9358" s="5">
        <v>0</v>
      </c>
      <c r="E9358" s="7">
        <v>42368</v>
      </c>
      <c r="F9358" t="s">
        <v>12</v>
      </c>
      <c r="G9358" t="s">
        <v>13</v>
      </c>
    </row>
    <row r="9359" spans="1:7" x14ac:dyDescent="0.2">
      <c r="A9359" t="s">
        <v>9417</v>
      </c>
      <c r="B9359" t="str">
        <f t="shared" si="146"/>
        <v>A0367</v>
      </c>
      <c r="C9359" s="5">
        <v>248.69470000000001</v>
      </c>
      <c r="D9359" s="5">
        <v>244.12389999999999</v>
      </c>
      <c r="E9359" s="7">
        <v>42104</v>
      </c>
      <c r="F9359" t="s">
        <v>15</v>
      </c>
      <c r="G9359" t="s">
        <v>6152</v>
      </c>
    </row>
    <row r="9360" spans="1:7" x14ac:dyDescent="0.2">
      <c r="A9360" t="s">
        <v>9418</v>
      </c>
      <c r="B9360" t="str">
        <f t="shared" si="146"/>
        <v>A0366</v>
      </c>
      <c r="C9360" s="5">
        <v>23.768899999999999</v>
      </c>
      <c r="D9360" s="5">
        <v>23.729700000000001</v>
      </c>
      <c r="E9360" s="7">
        <v>42198</v>
      </c>
      <c r="F9360" t="s">
        <v>15</v>
      </c>
      <c r="G9360" t="s">
        <v>6152</v>
      </c>
    </row>
    <row r="9361" spans="1:7" x14ac:dyDescent="0.2">
      <c r="A9361" t="s">
        <v>9419</v>
      </c>
      <c r="B9361" t="str">
        <f t="shared" si="146"/>
        <v>A0365</v>
      </c>
      <c r="C9361" s="5">
        <v>0</v>
      </c>
      <c r="D9361" s="5">
        <v>0</v>
      </c>
      <c r="E9361" s="7"/>
      <c r="F9361" t="s">
        <v>12</v>
      </c>
      <c r="G9361" t="s">
        <v>13</v>
      </c>
    </row>
    <row r="9362" spans="1:7" x14ac:dyDescent="0.2">
      <c r="A9362" t="s">
        <v>9420</v>
      </c>
      <c r="B9362" t="str">
        <f t="shared" si="146"/>
        <v>A0364</v>
      </c>
      <c r="C9362" s="5">
        <v>0</v>
      </c>
      <c r="D9362" s="5">
        <v>0</v>
      </c>
      <c r="E9362" s="7">
        <v>41882</v>
      </c>
      <c r="F9362" t="s">
        <v>112</v>
      </c>
      <c r="G9362" t="s">
        <v>113</v>
      </c>
    </row>
    <row r="9363" spans="1:7" x14ac:dyDescent="0.2">
      <c r="A9363" t="s">
        <v>9421</v>
      </c>
      <c r="B9363" t="str">
        <f t="shared" si="146"/>
        <v>A0363</v>
      </c>
      <c r="C9363" s="5">
        <v>0</v>
      </c>
      <c r="D9363" s="5">
        <v>0</v>
      </c>
      <c r="E9363" s="7">
        <v>41882</v>
      </c>
      <c r="F9363" t="s">
        <v>112</v>
      </c>
      <c r="G9363" t="s">
        <v>113</v>
      </c>
    </row>
    <row r="9364" spans="1:7" x14ac:dyDescent="0.2">
      <c r="A9364" t="s">
        <v>9422</v>
      </c>
      <c r="B9364" t="str">
        <f t="shared" si="146"/>
        <v>A0362</v>
      </c>
      <c r="C9364" s="5">
        <v>0</v>
      </c>
      <c r="D9364" s="5">
        <v>0</v>
      </c>
      <c r="E9364" s="7">
        <v>42138</v>
      </c>
      <c r="F9364" t="s">
        <v>112</v>
      </c>
      <c r="G9364" t="s">
        <v>113</v>
      </c>
    </row>
    <row r="9365" spans="1:7" x14ac:dyDescent="0.2">
      <c r="A9365" t="s">
        <v>9423</v>
      </c>
      <c r="B9365" t="str">
        <f t="shared" si="146"/>
        <v>A0361</v>
      </c>
      <c r="C9365" s="5">
        <v>0</v>
      </c>
      <c r="D9365" s="5">
        <v>0</v>
      </c>
      <c r="E9365" s="7">
        <v>41826</v>
      </c>
      <c r="F9365" t="s">
        <v>112</v>
      </c>
      <c r="G9365" t="s">
        <v>113</v>
      </c>
    </row>
    <row r="9366" spans="1:7" x14ac:dyDescent="0.2">
      <c r="A9366" t="s">
        <v>9424</v>
      </c>
      <c r="B9366" t="str">
        <f t="shared" si="146"/>
        <v>A0360</v>
      </c>
      <c r="C9366" s="5">
        <v>0</v>
      </c>
      <c r="D9366" s="5">
        <v>0</v>
      </c>
      <c r="E9366" s="7">
        <v>41791</v>
      </c>
      <c r="F9366" t="s">
        <v>112</v>
      </c>
      <c r="G9366" t="s">
        <v>113</v>
      </c>
    </row>
    <row r="9367" spans="1:7" x14ac:dyDescent="0.2">
      <c r="A9367" t="s">
        <v>9425</v>
      </c>
      <c r="B9367" t="str">
        <f t="shared" si="146"/>
        <v>A0359</v>
      </c>
      <c r="C9367" s="5">
        <v>0</v>
      </c>
      <c r="D9367" s="5">
        <v>0</v>
      </c>
      <c r="E9367" s="7">
        <v>41791</v>
      </c>
      <c r="F9367" t="s">
        <v>112</v>
      </c>
      <c r="G9367" t="s">
        <v>113</v>
      </c>
    </row>
    <row r="9368" spans="1:7" x14ac:dyDescent="0.2">
      <c r="A9368" t="s">
        <v>9426</v>
      </c>
      <c r="B9368" t="str">
        <f t="shared" si="146"/>
        <v>A0358</v>
      </c>
      <c r="C9368" s="5">
        <v>0</v>
      </c>
      <c r="D9368" s="5">
        <v>0</v>
      </c>
      <c r="E9368" s="7">
        <v>41781</v>
      </c>
      <c r="F9368" t="s">
        <v>112</v>
      </c>
      <c r="G9368" t="s">
        <v>113</v>
      </c>
    </row>
    <row r="9369" spans="1:7" x14ac:dyDescent="0.2">
      <c r="A9369" t="s">
        <v>9427</v>
      </c>
      <c r="B9369" t="str">
        <f t="shared" si="146"/>
        <v>A0357</v>
      </c>
      <c r="C9369" s="5">
        <v>0</v>
      </c>
      <c r="D9369" s="5">
        <v>0</v>
      </c>
      <c r="E9369" s="7">
        <v>41806</v>
      </c>
      <c r="F9369" t="s">
        <v>112</v>
      </c>
      <c r="G9369" t="s">
        <v>113</v>
      </c>
    </row>
    <row r="9370" spans="1:7" x14ac:dyDescent="0.2">
      <c r="A9370" t="s">
        <v>9428</v>
      </c>
      <c r="B9370" t="str">
        <f t="shared" si="146"/>
        <v>A0356</v>
      </c>
      <c r="C9370" s="5">
        <v>0</v>
      </c>
      <c r="D9370" s="5">
        <v>0</v>
      </c>
      <c r="E9370" s="7">
        <v>41751</v>
      </c>
      <c r="F9370" t="s">
        <v>112</v>
      </c>
      <c r="G9370" t="s">
        <v>113</v>
      </c>
    </row>
    <row r="9371" spans="1:7" x14ac:dyDescent="0.2">
      <c r="A9371" t="s">
        <v>9429</v>
      </c>
      <c r="B9371" t="str">
        <f t="shared" si="146"/>
        <v>A0355</v>
      </c>
      <c r="C9371" s="5">
        <v>0</v>
      </c>
      <c r="D9371" s="5">
        <v>0</v>
      </c>
      <c r="E9371" s="7">
        <v>41751</v>
      </c>
      <c r="F9371" t="s">
        <v>112</v>
      </c>
      <c r="G9371" t="s">
        <v>113</v>
      </c>
    </row>
    <row r="9372" spans="1:7" x14ac:dyDescent="0.2">
      <c r="A9372" t="s">
        <v>9430</v>
      </c>
      <c r="B9372" t="str">
        <f t="shared" si="146"/>
        <v>A0354</v>
      </c>
      <c r="C9372" s="5">
        <v>0</v>
      </c>
      <c r="D9372" s="5">
        <v>0</v>
      </c>
      <c r="E9372" s="7">
        <v>41737</v>
      </c>
      <c r="F9372" t="s">
        <v>112</v>
      </c>
      <c r="G9372" t="s">
        <v>113</v>
      </c>
    </row>
    <row r="9373" spans="1:7" x14ac:dyDescent="0.2">
      <c r="A9373" t="s">
        <v>9431</v>
      </c>
      <c r="B9373" t="str">
        <f t="shared" si="146"/>
        <v>A0353</v>
      </c>
      <c r="C9373" s="5">
        <v>0</v>
      </c>
      <c r="D9373" s="5">
        <v>0</v>
      </c>
      <c r="E9373" s="7">
        <v>41728</v>
      </c>
      <c r="F9373" t="s">
        <v>112</v>
      </c>
      <c r="G9373" t="s">
        <v>113</v>
      </c>
    </row>
    <row r="9374" spans="1:7" x14ac:dyDescent="0.2">
      <c r="A9374" t="s">
        <v>9432</v>
      </c>
      <c r="B9374" t="str">
        <f t="shared" si="146"/>
        <v>A0352</v>
      </c>
      <c r="C9374" s="5">
        <v>0</v>
      </c>
      <c r="D9374" s="5">
        <v>0</v>
      </c>
      <c r="E9374" s="7"/>
      <c r="F9374" t="s">
        <v>12</v>
      </c>
      <c r="G9374" t="s">
        <v>13</v>
      </c>
    </row>
    <row r="9375" spans="1:7" x14ac:dyDescent="0.2">
      <c r="A9375" t="s">
        <v>9433</v>
      </c>
      <c r="B9375" t="str">
        <f t="shared" si="146"/>
        <v>A0351</v>
      </c>
      <c r="C9375" s="5">
        <v>0</v>
      </c>
      <c r="D9375" s="5">
        <v>0</v>
      </c>
      <c r="E9375" s="7"/>
      <c r="F9375" t="s">
        <v>12</v>
      </c>
      <c r="G9375" t="s">
        <v>13</v>
      </c>
    </row>
    <row r="9376" spans="1:7" x14ac:dyDescent="0.2">
      <c r="A9376" t="s">
        <v>9434</v>
      </c>
      <c r="B9376" t="str">
        <f t="shared" si="146"/>
        <v>A0350</v>
      </c>
      <c r="C9376" s="5">
        <v>0</v>
      </c>
      <c r="D9376" s="5">
        <v>0</v>
      </c>
      <c r="E9376" s="7">
        <v>41723</v>
      </c>
      <c r="F9376" t="s">
        <v>112</v>
      </c>
      <c r="G9376" t="s">
        <v>113</v>
      </c>
    </row>
    <row r="9377" spans="1:7" x14ac:dyDescent="0.2">
      <c r="A9377" t="s">
        <v>9435</v>
      </c>
      <c r="B9377" t="str">
        <f t="shared" si="146"/>
        <v>A0349</v>
      </c>
      <c r="C9377" s="5">
        <v>0</v>
      </c>
      <c r="D9377" s="5">
        <v>0</v>
      </c>
      <c r="E9377" s="7">
        <v>41721</v>
      </c>
      <c r="F9377" t="s">
        <v>112</v>
      </c>
      <c r="G9377" t="s">
        <v>113</v>
      </c>
    </row>
    <row r="9378" spans="1:7" x14ac:dyDescent="0.2">
      <c r="A9378" t="s">
        <v>9436</v>
      </c>
      <c r="B9378" t="str">
        <f t="shared" si="146"/>
        <v>A0348</v>
      </c>
      <c r="C9378" s="5">
        <v>0</v>
      </c>
      <c r="D9378" s="5">
        <v>0</v>
      </c>
      <c r="E9378" s="7">
        <v>41727</v>
      </c>
      <c r="F9378" t="s">
        <v>112</v>
      </c>
      <c r="G9378" t="s">
        <v>113</v>
      </c>
    </row>
    <row r="9379" spans="1:7" x14ac:dyDescent="0.2">
      <c r="A9379" t="s">
        <v>9437</v>
      </c>
      <c r="B9379" t="str">
        <f t="shared" si="146"/>
        <v>A0347</v>
      </c>
      <c r="C9379" s="5">
        <v>0</v>
      </c>
      <c r="D9379" s="5">
        <v>0</v>
      </c>
      <c r="E9379" s="7">
        <v>41710</v>
      </c>
      <c r="F9379" t="s">
        <v>112</v>
      </c>
      <c r="G9379" t="s">
        <v>113</v>
      </c>
    </row>
    <row r="9380" spans="1:7" x14ac:dyDescent="0.2">
      <c r="A9380" t="s">
        <v>9438</v>
      </c>
      <c r="B9380" t="str">
        <f t="shared" si="146"/>
        <v>A0346</v>
      </c>
      <c r="C9380" s="5">
        <v>0</v>
      </c>
      <c r="D9380" s="5">
        <v>0</v>
      </c>
      <c r="E9380" s="7">
        <v>41795</v>
      </c>
      <c r="F9380" t="s">
        <v>15</v>
      </c>
      <c r="G9380" t="s">
        <v>35</v>
      </c>
    </row>
    <row r="9381" spans="1:7" x14ac:dyDescent="0.2">
      <c r="A9381" t="s">
        <v>9439</v>
      </c>
      <c r="B9381" t="str">
        <f t="shared" si="146"/>
        <v>A0345</v>
      </c>
      <c r="C9381" s="5">
        <v>2033.77</v>
      </c>
      <c r="D9381" s="5">
        <v>1156.94</v>
      </c>
      <c r="E9381" s="7">
        <v>42085</v>
      </c>
      <c r="F9381" t="s">
        <v>112</v>
      </c>
      <c r="G9381" t="s">
        <v>113</v>
      </c>
    </row>
    <row r="9382" spans="1:7" x14ac:dyDescent="0.2">
      <c r="A9382" t="s">
        <v>9440</v>
      </c>
      <c r="B9382" t="str">
        <f t="shared" si="146"/>
        <v>A0344</v>
      </c>
      <c r="C9382" s="5">
        <v>0</v>
      </c>
      <c r="D9382" s="5">
        <v>0</v>
      </c>
      <c r="E9382" s="7">
        <v>41870</v>
      </c>
      <c r="F9382" t="s">
        <v>15</v>
      </c>
      <c r="G9382" t="s">
        <v>35</v>
      </c>
    </row>
    <row r="9383" spans="1:7" x14ac:dyDescent="0.2">
      <c r="A9383" t="s">
        <v>9441</v>
      </c>
      <c r="B9383" t="str">
        <f t="shared" si="146"/>
        <v>A0343</v>
      </c>
      <c r="C9383" s="5">
        <v>0</v>
      </c>
      <c r="D9383" s="5">
        <v>0</v>
      </c>
      <c r="E9383" s="7">
        <v>41688</v>
      </c>
      <c r="F9383" t="s">
        <v>112</v>
      </c>
      <c r="G9383" t="s">
        <v>113</v>
      </c>
    </row>
    <row r="9384" spans="1:7" x14ac:dyDescent="0.2">
      <c r="A9384" t="s">
        <v>9442</v>
      </c>
      <c r="B9384" t="str">
        <f t="shared" si="146"/>
        <v>A0342</v>
      </c>
      <c r="C9384" s="5">
        <v>0</v>
      </c>
      <c r="D9384" s="5">
        <v>0</v>
      </c>
      <c r="E9384" s="7">
        <v>41761</v>
      </c>
      <c r="F9384" t="s">
        <v>15</v>
      </c>
      <c r="G9384" t="s">
        <v>35</v>
      </c>
    </row>
    <row r="9385" spans="1:7" x14ac:dyDescent="0.2">
      <c r="A9385" t="s">
        <v>9443</v>
      </c>
      <c r="B9385" t="str">
        <f t="shared" si="146"/>
        <v>A0341</v>
      </c>
      <c r="C9385" s="5">
        <v>0</v>
      </c>
      <c r="D9385" s="5">
        <v>0</v>
      </c>
      <c r="E9385" s="7">
        <v>41668</v>
      </c>
      <c r="F9385" t="s">
        <v>112</v>
      </c>
      <c r="G9385" t="s">
        <v>113</v>
      </c>
    </row>
    <row r="9386" spans="1:7" x14ac:dyDescent="0.2">
      <c r="A9386" t="s">
        <v>9444</v>
      </c>
      <c r="B9386" t="str">
        <f t="shared" si="146"/>
        <v>A0340</v>
      </c>
      <c r="C9386" s="5">
        <v>0</v>
      </c>
      <c r="D9386" s="5">
        <v>0</v>
      </c>
      <c r="E9386" s="7">
        <v>41679</v>
      </c>
      <c r="F9386" t="s">
        <v>112</v>
      </c>
      <c r="G9386" t="s">
        <v>113</v>
      </c>
    </row>
    <row r="9387" spans="1:7" x14ac:dyDescent="0.2">
      <c r="A9387" t="s">
        <v>9445</v>
      </c>
      <c r="B9387" t="str">
        <f t="shared" si="146"/>
        <v>A0339</v>
      </c>
      <c r="C9387" s="5">
        <v>0</v>
      </c>
      <c r="D9387" s="5">
        <v>0</v>
      </c>
      <c r="E9387" s="7">
        <v>41665</v>
      </c>
      <c r="F9387" t="s">
        <v>112</v>
      </c>
      <c r="G9387" t="s">
        <v>113</v>
      </c>
    </row>
    <row r="9388" spans="1:7" x14ac:dyDescent="0.2">
      <c r="A9388" t="s">
        <v>9446</v>
      </c>
      <c r="B9388" t="str">
        <f t="shared" si="146"/>
        <v>A0338</v>
      </c>
      <c r="C9388" s="5">
        <v>0</v>
      </c>
      <c r="D9388" s="5">
        <v>0</v>
      </c>
      <c r="E9388" s="7">
        <v>41831</v>
      </c>
      <c r="F9388" t="s">
        <v>15</v>
      </c>
      <c r="G9388" t="s">
        <v>35</v>
      </c>
    </row>
    <row r="9389" spans="1:7" x14ac:dyDescent="0.2">
      <c r="A9389" t="s">
        <v>9447</v>
      </c>
      <c r="B9389" t="str">
        <f t="shared" si="146"/>
        <v>A0337</v>
      </c>
      <c r="C9389" s="5">
        <v>0</v>
      </c>
      <c r="D9389" s="5">
        <v>0</v>
      </c>
      <c r="E9389" s="7">
        <v>41715</v>
      </c>
      <c r="F9389" t="s">
        <v>15</v>
      </c>
      <c r="G9389" t="s">
        <v>35</v>
      </c>
    </row>
    <row r="9390" spans="1:7" x14ac:dyDescent="0.2">
      <c r="A9390" t="s">
        <v>9448</v>
      </c>
      <c r="B9390" t="str">
        <f t="shared" si="146"/>
        <v>A0336</v>
      </c>
      <c r="C9390" s="5">
        <v>0</v>
      </c>
      <c r="D9390" s="5">
        <v>0</v>
      </c>
      <c r="E9390" s="7">
        <v>41795</v>
      </c>
      <c r="F9390" t="s">
        <v>15</v>
      </c>
      <c r="G9390" t="s">
        <v>35</v>
      </c>
    </row>
    <row r="9391" spans="1:7" x14ac:dyDescent="0.2">
      <c r="A9391" t="s">
        <v>9449</v>
      </c>
      <c r="B9391" t="str">
        <f t="shared" si="146"/>
        <v>A0335</v>
      </c>
      <c r="C9391" s="5">
        <v>0</v>
      </c>
      <c r="D9391" s="5">
        <v>0</v>
      </c>
      <c r="E9391" s="7">
        <v>41754</v>
      </c>
      <c r="F9391" t="s">
        <v>15</v>
      </c>
      <c r="G9391" t="s">
        <v>35</v>
      </c>
    </row>
    <row r="9392" spans="1:7" x14ac:dyDescent="0.2">
      <c r="A9392" t="s">
        <v>9450</v>
      </c>
      <c r="B9392" t="str">
        <f t="shared" si="146"/>
        <v>A0334</v>
      </c>
      <c r="C9392" s="5">
        <v>0</v>
      </c>
      <c r="D9392" s="5">
        <v>0</v>
      </c>
      <c r="E9392" s="7">
        <v>41851</v>
      </c>
      <c r="F9392" t="s">
        <v>15</v>
      </c>
      <c r="G9392" t="s">
        <v>35</v>
      </c>
    </row>
    <row r="9393" spans="1:7" x14ac:dyDescent="0.2">
      <c r="A9393" t="s">
        <v>9451</v>
      </c>
      <c r="B9393" t="str">
        <f t="shared" si="146"/>
        <v>A0333</v>
      </c>
      <c r="C9393" s="5">
        <v>815.44</v>
      </c>
      <c r="D9393" s="5">
        <v>815.44</v>
      </c>
      <c r="E9393" s="7">
        <v>42124</v>
      </c>
      <c r="F9393" t="s">
        <v>112</v>
      </c>
      <c r="G9393" t="s">
        <v>113</v>
      </c>
    </row>
    <row r="9394" spans="1:7" x14ac:dyDescent="0.2">
      <c r="A9394" t="s">
        <v>9452</v>
      </c>
      <c r="B9394" t="str">
        <f t="shared" si="146"/>
        <v>A0332</v>
      </c>
      <c r="C9394" s="5">
        <v>0</v>
      </c>
      <c r="D9394" s="5">
        <v>0</v>
      </c>
      <c r="E9394" s="7">
        <v>41865</v>
      </c>
      <c r="F9394" t="s">
        <v>15</v>
      </c>
      <c r="G9394" t="s">
        <v>35</v>
      </c>
    </row>
    <row r="9395" spans="1:7" x14ac:dyDescent="0.2">
      <c r="A9395" t="s">
        <v>9453</v>
      </c>
      <c r="B9395" t="str">
        <f t="shared" si="146"/>
        <v>A0331</v>
      </c>
      <c r="C9395" s="5">
        <v>0</v>
      </c>
      <c r="D9395" s="5">
        <v>0</v>
      </c>
      <c r="E9395" s="7">
        <v>41726</v>
      </c>
      <c r="F9395" t="s">
        <v>15</v>
      </c>
      <c r="G9395" t="s">
        <v>35</v>
      </c>
    </row>
    <row r="9396" spans="1:7" x14ac:dyDescent="0.2">
      <c r="A9396" t="s">
        <v>9454</v>
      </c>
      <c r="B9396" t="str">
        <f t="shared" si="146"/>
        <v>A0330</v>
      </c>
      <c r="C9396" s="5">
        <v>0</v>
      </c>
      <c r="D9396" s="5">
        <v>0</v>
      </c>
      <c r="E9396" s="7">
        <v>41830</v>
      </c>
      <c r="F9396" t="s">
        <v>15</v>
      </c>
      <c r="G9396" t="s">
        <v>35</v>
      </c>
    </row>
    <row r="9397" spans="1:7" x14ac:dyDescent="0.2">
      <c r="A9397" t="s">
        <v>9455</v>
      </c>
      <c r="B9397" t="str">
        <f t="shared" si="146"/>
        <v>A0329</v>
      </c>
      <c r="C9397" s="5">
        <v>0</v>
      </c>
      <c r="D9397" s="5">
        <v>0</v>
      </c>
      <c r="E9397" s="7">
        <v>41824</v>
      </c>
      <c r="F9397" t="s">
        <v>15</v>
      </c>
      <c r="G9397" t="s">
        <v>35</v>
      </c>
    </row>
    <row r="9398" spans="1:7" x14ac:dyDescent="0.2">
      <c r="A9398" t="s">
        <v>9456</v>
      </c>
      <c r="B9398" t="str">
        <f t="shared" si="146"/>
        <v>A0328</v>
      </c>
      <c r="C9398" s="5">
        <v>0</v>
      </c>
      <c r="D9398" s="5">
        <v>0</v>
      </c>
      <c r="E9398" s="7">
        <v>41754</v>
      </c>
      <c r="F9398" t="s">
        <v>15</v>
      </c>
      <c r="G9398" t="s">
        <v>35</v>
      </c>
    </row>
    <row r="9399" spans="1:7" x14ac:dyDescent="0.2">
      <c r="A9399" t="s">
        <v>9457</v>
      </c>
      <c r="B9399" t="str">
        <f t="shared" si="146"/>
        <v>A0327</v>
      </c>
      <c r="C9399" s="5">
        <v>0</v>
      </c>
      <c r="D9399" s="5">
        <v>0</v>
      </c>
      <c r="E9399" s="7">
        <v>41737</v>
      </c>
      <c r="F9399" t="s">
        <v>15</v>
      </c>
      <c r="G9399" t="s">
        <v>35</v>
      </c>
    </row>
    <row r="9400" spans="1:7" x14ac:dyDescent="0.2">
      <c r="A9400" t="s">
        <v>9458</v>
      </c>
      <c r="B9400" t="str">
        <f t="shared" si="146"/>
        <v>A0326</v>
      </c>
      <c r="C9400" s="5">
        <v>0</v>
      </c>
      <c r="D9400" s="5">
        <v>0</v>
      </c>
      <c r="E9400" s="7">
        <v>42144</v>
      </c>
      <c r="F9400" t="s">
        <v>12</v>
      </c>
      <c r="G9400" t="s">
        <v>13</v>
      </c>
    </row>
    <row r="9401" spans="1:7" x14ac:dyDescent="0.2">
      <c r="A9401" t="s">
        <v>9459</v>
      </c>
      <c r="B9401" t="str">
        <f t="shared" si="146"/>
        <v>A0325</v>
      </c>
      <c r="C9401" s="5">
        <v>0</v>
      </c>
      <c r="D9401" s="5">
        <v>0</v>
      </c>
      <c r="E9401" s="7">
        <v>41768</v>
      </c>
      <c r="F9401" t="s">
        <v>15</v>
      </c>
      <c r="G9401" t="s">
        <v>35</v>
      </c>
    </row>
    <row r="9402" spans="1:7" x14ac:dyDescent="0.2">
      <c r="A9402" t="s">
        <v>9460</v>
      </c>
      <c r="B9402" t="str">
        <f t="shared" si="146"/>
        <v>A0324</v>
      </c>
      <c r="C9402" s="5">
        <v>0</v>
      </c>
      <c r="D9402" s="5">
        <v>0</v>
      </c>
      <c r="E9402" s="7">
        <v>41822</v>
      </c>
      <c r="F9402" t="s">
        <v>15</v>
      </c>
      <c r="G9402" t="s">
        <v>35</v>
      </c>
    </row>
    <row r="9403" spans="1:7" x14ac:dyDescent="0.2">
      <c r="A9403" t="s">
        <v>9461</v>
      </c>
      <c r="B9403" t="str">
        <f t="shared" si="146"/>
        <v>A0323</v>
      </c>
      <c r="C9403" s="5">
        <v>0</v>
      </c>
      <c r="D9403" s="5">
        <v>0</v>
      </c>
      <c r="E9403" s="7">
        <v>41690</v>
      </c>
      <c r="F9403" t="s">
        <v>15</v>
      </c>
      <c r="G9403" t="s">
        <v>35</v>
      </c>
    </row>
    <row r="9404" spans="1:7" x14ac:dyDescent="0.2">
      <c r="A9404" t="s">
        <v>9462</v>
      </c>
      <c r="B9404" t="str">
        <f t="shared" si="146"/>
        <v>A0322</v>
      </c>
      <c r="C9404" s="5">
        <v>0</v>
      </c>
      <c r="D9404" s="5">
        <v>0</v>
      </c>
      <c r="E9404" s="7">
        <v>41767</v>
      </c>
      <c r="F9404" t="s">
        <v>15</v>
      </c>
      <c r="G9404" t="s">
        <v>35</v>
      </c>
    </row>
    <row r="9405" spans="1:7" x14ac:dyDescent="0.2">
      <c r="A9405" t="s">
        <v>9463</v>
      </c>
      <c r="B9405" t="str">
        <f t="shared" si="146"/>
        <v>A0321</v>
      </c>
      <c r="C9405" s="5">
        <v>0</v>
      </c>
      <c r="D9405" s="5">
        <v>0</v>
      </c>
      <c r="E9405" s="7"/>
      <c r="F9405" t="s">
        <v>15</v>
      </c>
      <c r="G9405" t="s">
        <v>35</v>
      </c>
    </row>
    <row r="9406" spans="1:7" x14ac:dyDescent="0.2">
      <c r="A9406" t="s">
        <v>9464</v>
      </c>
      <c r="B9406" t="str">
        <f t="shared" si="146"/>
        <v>A0320</v>
      </c>
      <c r="C9406" s="5">
        <v>0</v>
      </c>
      <c r="D9406" s="5">
        <v>0</v>
      </c>
      <c r="E9406" s="7">
        <v>41774</v>
      </c>
      <c r="F9406" t="s">
        <v>15</v>
      </c>
      <c r="G9406" t="s">
        <v>35</v>
      </c>
    </row>
    <row r="9407" spans="1:7" x14ac:dyDescent="0.2">
      <c r="A9407" t="s">
        <v>9465</v>
      </c>
      <c r="B9407" t="str">
        <f t="shared" si="146"/>
        <v>A0319</v>
      </c>
      <c r="C9407" s="5">
        <v>0</v>
      </c>
      <c r="D9407" s="5">
        <v>0</v>
      </c>
      <c r="E9407" s="7"/>
      <c r="F9407" t="s">
        <v>15</v>
      </c>
      <c r="G9407" t="s">
        <v>35</v>
      </c>
    </row>
    <row r="9408" spans="1:7" x14ac:dyDescent="0.2">
      <c r="A9408" t="s">
        <v>9466</v>
      </c>
      <c r="B9408" t="str">
        <f t="shared" si="146"/>
        <v>A0318</v>
      </c>
      <c r="C9408" s="5">
        <v>0</v>
      </c>
      <c r="D9408" s="5">
        <v>0</v>
      </c>
      <c r="E9408" s="7"/>
      <c r="F9408" t="s">
        <v>15</v>
      </c>
      <c r="G9408" t="s">
        <v>35</v>
      </c>
    </row>
    <row r="9409" spans="1:7" x14ac:dyDescent="0.2">
      <c r="A9409" t="s">
        <v>9467</v>
      </c>
      <c r="B9409" t="str">
        <f t="shared" si="146"/>
        <v>A0317</v>
      </c>
      <c r="C9409" s="5">
        <v>0</v>
      </c>
      <c r="D9409" s="5">
        <v>0</v>
      </c>
      <c r="E9409" s="7">
        <v>41715</v>
      </c>
      <c r="F9409" t="s">
        <v>15</v>
      </c>
      <c r="G9409" t="s">
        <v>35</v>
      </c>
    </row>
    <row r="9410" spans="1:7" x14ac:dyDescent="0.2">
      <c r="A9410" t="s">
        <v>9468</v>
      </c>
      <c r="B9410" t="str">
        <f t="shared" si="146"/>
        <v>A0316</v>
      </c>
      <c r="C9410" s="5">
        <v>51.956299999999999</v>
      </c>
      <c r="D9410" s="5">
        <v>51.870199999999997</v>
      </c>
      <c r="E9410" s="7">
        <v>42118</v>
      </c>
      <c r="F9410" t="s">
        <v>15</v>
      </c>
      <c r="G9410" t="s">
        <v>6152</v>
      </c>
    </row>
    <row r="9411" spans="1:7" x14ac:dyDescent="0.2">
      <c r="A9411" t="s">
        <v>9469</v>
      </c>
      <c r="B9411" t="str">
        <f t="shared" si="146"/>
        <v>A0315</v>
      </c>
      <c r="C9411" s="5">
        <v>0</v>
      </c>
      <c r="D9411" s="5">
        <v>0</v>
      </c>
      <c r="E9411" s="7">
        <v>41733</v>
      </c>
      <c r="F9411" t="s">
        <v>15</v>
      </c>
      <c r="G9411" t="s">
        <v>35</v>
      </c>
    </row>
    <row r="9412" spans="1:7" x14ac:dyDescent="0.2">
      <c r="A9412" t="s">
        <v>9470</v>
      </c>
      <c r="B9412" t="str">
        <f t="shared" si="146"/>
        <v>A0314</v>
      </c>
      <c r="C9412" s="5">
        <v>0</v>
      </c>
      <c r="D9412" s="5">
        <v>0</v>
      </c>
      <c r="E9412" s="7">
        <v>41822</v>
      </c>
      <c r="F9412" t="s">
        <v>15</v>
      </c>
      <c r="G9412" t="s">
        <v>35</v>
      </c>
    </row>
    <row r="9413" spans="1:7" x14ac:dyDescent="0.2">
      <c r="A9413" t="s">
        <v>9471</v>
      </c>
      <c r="B9413" t="str">
        <f t="shared" si="146"/>
        <v>A0313</v>
      </c>
      <c r="C9413" s="5">
        <v>0</v>
      </c>
      <c r="D9413" s="5">
        <v>0</v>
      </c>
      <c r="E9413" s="7"/>
      <c r="F9413" t="s">
        <v>15</v>
      </c>
      <c r="G9413" t="s">
        <v>35</v>
      </c>
    </row>
    <row r="9414" spans="1:7" x14ac:dyDescent="0.2">
      <c r="A9414" t="s">
        <v>9472</v>
      </c>
      <c r="B9414" t="str">
        <f t="shared" si="146"/>
        <v>A0312</v>
      </c>
      <c r="C9414" s="5">
        <v>0</v>
      </c>
      <c r="D9414" s="5">
        <v>0</v>
      </c>
      <c r="E9414" s="7"/>
      <c r="F9414" t="s">
        <v>15</v>
      </c>
      <c r="G9414" t="s">
        <v>35</v>
      </c>
    </row>
    <row r="9415" spans="1:7" x14ac:dyDescent="0.2">
      <c r="A9415" t="s">
        <v>9473</v>
      </c>
      <c r="B9415" t="str">
        <f t="shared" si="146"/>
        <v>A0311</v>
      </c>
      <c r="C9415" s="5">
        <v>0</v>
      </c>
      <c r="D9415" s="5">
        <v>0</v>
      </c>
      <c r="E9415" s="7">
        <v>41730</v>
      </c>
      <c r="F9415" t="s">
        <v>15</v>
      </c>
      <c r="G9415" t="s">
        <v>35</v>
      </c>
    </row>
    <row r="9416" spans="1:7" x14ac:dyDescent="0.2">
      <c r="A9416" t="s">
        <v>9474</v>
      </c>
      <c r="B9416" t="str">
        <f t="shared" si="146"/>
        <v>A0310</v>
      </c>
      <c r="C9416" s="5">
        <v>0</v>
      </c>
      <c r="D9416" s="5">
        <v>0</v>
      </c>
      <c r="E9416" s="7">
        <v>41696</v>
      </c>
      <c r="F9416" t="s">
        <v>15</v>
      </c>
      <c r="G9416" t="s">
        <v>35</v>
      </c>
    </row>
    <row r="9417" spans="1:7" x14ac:dyDescent="0.2">
      <c r="A9417" t="s">
        <v>9475</v>
      </c>
      <c r="B9417" t="str">
        <f t="shared" si="146"/>
        <v>A0309</v>
      </c>
      <c r="C9417" s="5">
        <v>0</v>
      </c>
      <c r="D9417" s="5">
        <v>0</v>
      </c>
      <c r="E9417" s="7">
        <v>41731</v>
      </c>
      <c r="F9417" t="s">
        <v>15</v>
      </c>
      <c r="G9417" t="s">
        <v>35</v>
      </c>
    </row>
    <row r="9418" spans="1:7" x14ac:dyDescent="0.2">
      <c r="A9418" t="s">
        <v>9476</v>
      </c>
      <c r="B9418" t="str">
        <f t="shared" si="146"/>
        <v>A0308</v>
      </c>
      <c r="C9418" s="5">
        <v>0</v>
      </c>
      <c r="D9418" s="5">
        <v>0</v>
      </c>
      <c r="E9418" s="7">
        <v>41752</v>
      </c>
      <c r="F9418" t="s">
        <v>15</v>
      </c>
      <c r="G9418" t="s">
        <v>35</v>
      </c>
    </row>
    <row r="9419" spans="1:7" x14ac:dyDescent="0.2">
      <c r="A9419" t="s">
        <v>9477</v>
      </c>
      <c r="B9419" t="str">
        <f t="shared" si="146"/>
        <v>A0307</v>
      </c>
      <c r="C9419" s="5">
        <v>0</v>
      </c>
      <c r="D9419" s="5">
        <v>0</v>
      </c>
      <c r="E9419" s="7">
        <v>41754</v>
      </c>
      <c r="F9419" t="s">
        <v>15</v>
      </c>
      <c r="G9419" t="s">
        <v>35</v>
      </c>
    </row>
    <row r="9420" spans="1:7" x14ac:dyDescent="0.2">
      <c r="A9420" t="s">
        <v>9478</v>
      </c>
      <c r="B9420" t="str">
        <f t="shared" ref="B9420:B9483" si="147">LEFT(A9420,5)</f>
        <v>A0306</v>
      </c>
      <c r="C9420" s="5">
        <v>0</v>
      </c>
      <c r="D9420" s="5">
        <v>0</v>
      </c>
      <c r="E9420" s="7">
        <v>41752</v>
      </c>
      <c r="F9420" t="s">
        <v>15</v>
      </c>
      <c r="G9420" t="s">
        <v>35</v>
      </c>
    </row>
    <row r="9421" spans="1:7" x14ac:dyDescent="0.2">
      <c r="A9421" t="s">
        <v>9479</v>
      </c>
      <c r="B9421" t="str">
        <f t="shared" si="147"/>
        <v>A0305</v>
      </c>
      <c r="C9421" s="5">
        <v>0</v>
      </c>
      <c r="D9421" s="5">
        <v>0</v>
      </c>
      <c r="E9421" s="7">
        <v>41677</v>
      </c>
      <c r="F9421" t="s">
        <v>15</v>
      </c>
      <c r="G9421" t="s">
        <v>35</v>
      </c>
    </row>
    <row r="9422" spans="1:7" x14ac:dyDescent="0.2">
      <c r="A9422" t="s">
        <v>9480</v>
      </c>
      <c r="B9422" t="str">
        <f t="shared" si="147"/>
        <v>A0304</v>
      </c>
      <c r="C9422" s="5">
        <v>0</v>
      </c>
      <c r="D9422" s="5">
        <v>0</v>
      </c>
      <c r="E9422" s="7">
        <v>41711</v>
      </c>
      <c r="F9422" t="s">
        <v>15</v>
      </c>
      <c r="G9422" t="s">
        <v>35</v>
      </c>
    </row>
    <row r="9423" spans="1:7" x14ac:dyDescent="0.2">
      <c r="A9423" t="s">
        <v>9481</v>
      </c>
      <c r="B9423" t="str">
        <f t="shared" si="147"/>
        <v>A0303</v>
      </c>
      <c r="C9423" s="5">
        <v>0</v>
      </c>
      <c r="D9423" s="5">
        <v>0</v>
      </c>
      <c r="E9423" s="7">
        <v>41620</v>
      </c>
      <c r="F9423" t="s">
        <v>15</v>
      </c>
      <c r="G9423" t="s">
        <v>35</v>
      </c>
    </row>
    <row r="9424" spans="1:7" x14ac:dyDescent="0.2">
      <c r="A9424" t="s">
        <v>9482</v>
      </c>
      <c r="B9424" t="str">
        <f t="shared" si="147"/>
        <v>A0302</v>
      </c>
      <c r="C9424" s="5">
        <v>615.44000000000005</v>
      </c>
      <c r="D9424" s="5">
        <v>615.44000000000005</v>
      </c>
      <c r="E9424" s="7">
        <v>42075</v>
      </c>
      <c r="F9424" t="s">
        <v>112</v>
      </c>
      <c r="G9424" t="s">
        <v>113</v>
      </c>
    </row>
    <row r="9425" spans="1:7" x14ac:dyDescent="0.2">
      <c r="A9425" t="s">
        <v>9483</v>
      </c>
      <c r="B9425" t="str">
        <f t="shared" si="147"/>
        <v>A0301</v>
      </c>
      <c r="C9425" s="5">
        <v>5579.52</v>
      </c>
      <c r="D9425" s="5">
        <v>5579.52</v>
      </c>
      <c r="E9425" s="7">
        <v>42397</v>
      </c>
      <c r="F9425" t="s">
        <v>112</v>
      </c>
      <c r="G9425" t="s">
        <v>113</v>
      </c>
    </row>
    <row r="9426" spans="1:7" x14ac:dyDescent="0.2">
      <c r="A9426" t="s">
        <v>9484</v>
      </c>
      <c r="B9426" t="str">
        <f t="shared" si="147"/>
        <v>A0300</v>
      </c>
      <c r="C9426" s="5">
        <v>1504.64</v>
      </c>
      <c r="D9426" s="5">
        <v>1504.64</v>
      </c>
      <c r="E9426" s="7">
        <v>42390</v>
      </c>
      <c r="F9426" t="s">
        <v>112</v>
      </c>
      <c r="G9426" t="s">
        <v>113</v>
      </c>
    </row>
    <row r="9427" spans="1:7" x14ac:dyDescent="0.2">
      <c r="A9427" t="s">
        <v>9485</v>
      </c>
      <c r="B9427" t="str">
        <f t="shared" si="147"/>
        <v>A0299</v>
      </c>
      <c r="C9427" s="5">
        <v>307.72000000000003</v>
      </c>
      <c r="D9427" s="5">
        <v>319.13</v>
      </c>
      <c r="E9427" s="7">
        <v>42009</v>
      </c>
      <c r="F9427" t="s">
        <v>112</v>
      </c>
      <c r="G9427" t="s">
        <v>113</v>
      </c>
    </row>
    <row r="9428" spans="1:7" x14ac:dyDescent="0.2">
      <c r="A9428" t="s">
        <v>9486</v>
      </c>
      <c r="B9428" t="str">
        <f t="shared" si="147"/>
        <v>A0298</v>
      </c>
      <c r="C9428" s="5">
        <v>0</v>
      </c>
      <c r="D9428" s="5">
        <v>0</v>
      </c>
      <c r="E9428" s="7">
        <v>42019</v>
      </c>
      <c r="F9428" t="s">
        <v>112</v>
      </c>
      <c r="G9428" t="s">
        <v>113</v>
      </c>
    </row>
    <row r="9429" spans="1:7" x14ac:dyDescent="0.2">
      <c r="A9429" t="s">
        <v>9487</v>
      </c>
      <c r="B9429" t="str">
        <f t="shared" si="147"/>
        <v>A0297</v>
      </c>
      <c r="C9429" s="5">
        <v>0</v>
      </c>
      <c r="D9429" s="5">
        <v>0</v>
      </c>
      <c r="E9429" s="7">
        <v>41657</v>
      </c>
      <c r="F9429" t="s">
        <v>15</v>
      </c>
      <c r="G9429" t="s">
        <v>35</v>
      </c>
    </row>
    <row r="9430" spans="1:7" x14ac:dyDescent="0.2">
      <c r="A9430" t="s">
        <v>9488</v>
      </c>
      <c r="B9430" t="str">
        <f t="shared" si="147"/>
        <v>A0296</v>
      </c>
      <c r="C9430" s="5">
        <v>0</v>
      </c>
      <c r="D9430" s="5">
        <v>0</v>
      </c>
      <c r="E9430" s="7">
        <v>41683</v>
      </c>
      <c r="F9430" t="s">
        <v>15</v>
      </c>
      <c r="G9430" t="s">
        <v>35</v>
      </c>
    </row>
    <row r="9431" spans="1:7" x14ac:dyDescent="0.2">
      <c r="A9431" t="s">
        <v>9489</v>
      </c>
      <c r="B9431" t="str">
        <f t="shared" si="147"/>
        <v>A0295</v>
      </c>
      <c r="C9431" s="5">
        <v>0</v>
      </c>
      <c r="D9431" s="5">
        <v>0</v>
      </c>
      <c r="E9431" s="7">
        <v>41689</v>
      </c>
      <c r="F9431" t="s">
        <v>15</v>
      </c>
      <c r="G9431" t="s">
        <v>35</v>
      </c>
    </row>
    <row r="9432" spans="1:7" x14ac:dyDescent="0.2">
      <c r="A9432" t="s">
        <v>9490</v>
      </c>
      <c r="B9432" t="str">
        <f t="shared" si="147"/>
        <v>A0294</v>
      </c>
      <c r="C9432" s="5">
        <v>0</v>
      </c>
      <c r="D9432" s="5">
        <v>0</v>
      </c>
      <c r="E9432" s="7"/>
      <c r="F9432" t="s">
        <v>15</v>
      </c>
      <c r="G9432" t="s">
        <v>35</v>
      </c>
    </row>
    <row r="9433" spans="1:7" x14ac:dyDescent="0.2">
      <c r="A9433" t="s">
        <v>9491</v>
      </c>
      <c r="B9433" t="str">
        <f t="shared" si="147"/>
        <v>A0293</v>
      </c>
      <c r="C9433" s="5">
        <v>0</v>
      </c>
      <c r="D9433" s="5">
        <v>0</v>
      </c>
      <c r="E9433" s="7">
        <v>41681</v>
      </c>
      <c r="F9433" t="s">
        <v>15</v>
      </c>
      <c r="G9433" t="s">
        <v>35</v>
      </c>
    </row>
    <row r="9434" spans="1:7" x14ac:dyDescent="0.2">
      <c r="A9434" t="s">
        <v>9492</v>
      </c>
      <c r="B9434" t="str">
        <f t="shared" si="147"/>
        <v>A0292</v>
      </c>
      <c r="C9434" s="5">
        <v>0</v>
      </c>
      <c r="D9434" s="5">
        <v>0</v>
      </c>
      <c r="E9434" s="7">
        <v>41660</v>
      </c>
      <c r="F9434" t="s">
        <v>15</v>
      </c>
      <c r="G9434" t="s">
        <v>35</v>
      </c>
    </row>
    <row r="9435" spans="1:7" x14ac:dyDescent="0.2">
      <c r="A9435" t="s">
        <v>9493</v>
      </c>
      <c r="B9435" t="str">
        <f t="shared" si="147"/>
        <v>A0291</v>
      </c>
      <c r="C9435" s="5">
        <v>0</v>
      </c>
      <c r="D9435" s="5">
        <v>0</v>
      </c>
      <c r="E9435" s="7">
        <v>41597</v>
      </c>
      <c r="F9435" t="s">
        <v>15</v>
      </c>
      <c r="G9435" t="s">
        <v>35</v>
      </c>
    </row>
    <row r="9436" spans="1:7" x14ac:dyDescent="0.2">
      <c r="A9436" t="s">
        <v>9494</v>
      </c>
      <c r="B9436" t="str">
        <f t="shared" si="147"/>
        <v>A0290</v>
      </c>
      <c r="C9436" s="5">
        <v>0</v>
      </c>
      <c r="D9436" s="5">
        <v>0</v>
      </c>
      <c r="E9436" s="7">
        <v>41684</v>
      </c>
      <c r="F9436" t="s">
        <v>15</v>
      </c>
      <c r="G9436" t="s">
        <v>35</v>
      </c>
    </row>
    <row r="9437" spans="1:7" x14ac:dyDescent="0.2">
      <c r="A9437" t="s">
        <v>9495</v>
      </c>
      <c r="B9437" t="str">
        <f t="shared" si="147"/>
        <v>A0289</v>
      </c>
      <c r="C9437" s="5">
        <v>0</v>
      </c>
      <c r="D9437" s="5">
        <v>0</v>
      </c>
      <c r="E9437" s="7">
        <v>41719</v>
      </c>
      <c r="F9437" t="s">
        <v>15</v>
      </c>
      <c r="G9437" t="s">
        <v>35</v>
      </c>
    </row>
    <row r="9438" spans="1:7" x14ac:dyDescent="0.2">
      <c r="A9438" t="s">
        <v>9496</v>
      </c>
      <c r="B9438" t="str">
        <f t="shared" si="147"/>
        <v>A0288</v>
      </c>
      <c r="C9438" s="5">
        <v>0</v>
      </c>
      <c r="D9438" s="5">
        <v>0</v>
      </c>
      <c r="E9438" s="7">
        <v>41657</v>
      </c>
      <c r="F9438" t="s">
        <v>15</v>
      </c>
      <c r="G9438" t="s">
        <v>35</v>
      </c>
    </row>
    <row r="9439" spans="1:7" x14ac:dyDescent="0.2">
      <c r="A9439" t="s">
        <v>9497</v>
      </c>
      <c r="B9439" t="str">
        <f t="shared" si="147"/>
        <v>A0287</v>
      </c>
      <c r="C9439" s="5">
        <v>0</v>
      </c>
      <c r="D9439" s="5">
        <v>0</v>
      </c>
      <c r="E9439" s="7">
        <v>41719</v>
      </c>
      <c r="F9439" t="s">
        <v>15</v>
      </c>
      <c r="G9439" t="s">
        <v>35</v>
      </c>
    </row>
    <row r="9440" spans="1:7" x14ac:dyDescent="0.2">
      <c r="A9440" t="s">
        <v>9498</v>
      </c>
      <c r="B9440" t="str">
        <f t="shared" si="147"/>
        <v>A0286</v>
      </c>
      <c r="C9440" s="5">
        <v>0</v>
      </c>
      <c r="D9440" s="5">
        <v>0</v>
      </c>
      <c r="E9440" s="7">
        <v>41677</v>
      </c>
      <c r="F9440" t="s">
        <v>15</v>
      </c>
      <c r="G9440" t="s">
        <v>35</v>
      </c>
    </row>
    <row r="9441" spans="1:7" x14ac:dyDescent="0.2">
      <c r="A9441" t="s">
        <v>9499</v>
      </c>
      <c r="B9441" t="str">
        <f t="shared" si="147"/>
        <v>A0285</v>
      </c>
      <c r="C9441" s="5">
        <v>0</v>
      </c>
      <c r="D9441" s="5">
        <v>0</v>
      </c>
      <c r="E9441" s="7">
        <v>41731</v>
      </c>
      <c r="F9441" t="s">
        <v>15</v>
      </c>
      <c r="G9441" t="s">
        <v>35</v>
      </c>
    </row>
    <row r="9442" spans="1:7" x14ac:dyDescent="0.2">
      <c r="A9442" t="s">
        <v>9500</v>
      </c>
      <c r="B9442" t="str">
        <f t="shared" si="147"/>
        <v>A0284</v>
      </c>
      <c r="C9442" s="5">
        <v>0</v>
      </c>
      <c r="D9442" s="5">
        <v>0</v>
      </c>
      <c r="E9442" s="7">
        <v>41660</v>
      </c>
      <c r="F9442" t="s">
        <v>15</v>
      </c>
      <c r="G9442" t="s">
        <v>35</v>
      </c>
    </row>
    <row r="9443" spans="1:7" x14ac:dyDescent="0.2">
      <c r="A9443" t="s">
        <v>9501</v>
      </c>
      <c r="B9443" t="str">
        <f t="shared" si="147"/>
        <v>A0283</v>
      </c>
      <c r="C9443" s="5">
        <v>0</v>
      </c>
      <c r="D9443" s="5">
        <v>0</v>
      </c>
      <c r="E9443" s="7">
        <v>41698</v>
      </c>
      <c r="F9443" t="s">
        <v>15</v>
      </c>
      <c r="G9443" t="s">
        <v>35</v>
      </c>
    </row>
    <row r="9444" spans="1:7" x14ac:dyDescent="0.2">
      <c r="A9444" t="s">
        <v>9502</v>
      </c>
      <c r="B9444" t="str">
        <f t="shared" si="147"/>
        <v>A0282</v>
      </c>
      <c r="C9444" s="5">
        <v>0</v>
      </c>
      <c r="D9444" s="5">
        <v>0</v>
      </c>
      <c r="E9444" s="7">
        <v>41752</v>
      </c>
      <c r="F9444" t="s">
        <v>15</v>
      </c>
      <c r="G9444" t="s">
        <v>35</v>
      </c>
    </row>
    <row r="9445" spans="1:7" x14ac:dyDescent="0.2">
      <c r="A9445" t="s">
        <v>9503</v>
      </c>
      <c r="B9445" t="str">
        <f t="shared" si="147"/>
        <v>A0281</v>
      </c>
      <c r="C9445" s="5">
        <v>0</v>
      </c>
      <c r="D9445" s="5">
        <v>0</v>
      </c>
      <c r="E9445" s="7">
        <v>41619</v>
      </c>
      <c r="F9445" t="s">
        <v>15</v>
      </c>
      <c r="G9445" t="s">
        <v>35</v>
      </c>
    </row>
    <row r="9446" spans="1:7" x14ac:dyDescent="0.2">
      <c r="A9446" t="s">
        <v>9504</v>
      </c>
      <c r="B9446" t="str">
        <f t="shared" si="147"/>
        <v>A0280</v>
      </c>
      <c r="C9446" s="5">
        <v>0</v>
      </c>
      <c r="D9446" s="5">
        <v>0</v>
      </c>
      <c r="E9446" s="7">
        <v>41719</v>
      </c>
      <c r="F9446" t="s">
        <v>15</v>
      </c>
      <c r="G9446" t="s">
        <v>35</v>
      </c>
    </row>
    <row r="9447" spans="1:7" x14ac:dyDescent="0.2">
      <c r="A9447" t="s">
        <v>9505</v>
      </c>
      <c r="B9447" t="str">
        <f t="shared" si="147"/>
        <v>A0279</v>
      </c>
      <c r="C9447" s="5">
        <v>0</v>
      </c>
      <c r="D9447" s="5">
        <v>0</v>
      </c>
      <c r="E9447" s="7">
        <v>41628</v>
      </c>
      <c r="F9447" t="s">
        <v>15</v>
      </c>
      <c r="G9447" t="s">
        <v>35</v>
      </c>
    </row>
    <row r="9448" spans="1:7" x14ac:dyDescent="0.2">
      <c r="A9448" t="s">
        <v>9506</v>
      </c>
      <c r="B9448" t="str">
        <f t="shared" si="147"/>
        <v>A0278</v>
      </c>
      <c r="C9448" s="5">
        <v>0</v>
      </c>
      <c r="D9448" s="5">
        <v>0</v>
      </c>
      <c r="E9448" s="7">
        <v>41719</v>
      </c>
      <c r="F9448" t="s">
        <v>15</v>
      </c>
      <c r="G9448" t="s">
        <v>35</v>
      </c>
    </row>
    <row r="9449" spans="1:7" x14ac:dyDescent="0.2">
      <c r="A9449" t="s">
        <v>9507</v>
      </c>
      <c r="B9449" t="str">
        <f t="shared" si="147"/>
        <v>A0277</v>
      </c>
      <c r="C9449" s="5">
        <v>0</v>
      </c>
      <c r="D9449" s="5">
        <v>0</v>
      </c>
      <c r="E9449" s="7">
        <v>41596</v>
      </c>
      <c r="F9449" t="s">
        <v>15</v>
      </c>
      <c r="G9449" t="s">
        <v>35</v>
      </c>
    </row>
    <row r="9450" spans="1:7" x14ac:dyDescent="0.2">
      <c r="A9450" t="s">
        <v>9508</v>
      </c>
      <c r="B9450" t="str">
        <f t="shared" si="147"/>
        <v>A0276</v>
      </c>
      <c r="C9450" s="5">
        <v>0</v>
      </c>
      <c r="D9450" s="5">
        <v>0</v>
      </c>
      <c r="E9450" s="7">
        <v>41593</v>
      </c>
      <c r="F9450" t="s">
        <v>15</v>
      </c>
      <c r="G9450" t="s">
        <v>35</v>
      </c>
    </row>
    <row r="9451" spans="1:7" x14ac:dyDescent="0.2">
      <c r="A9451" t="s">
        <v>9509</v>
      </c>
      <c r="B9451" t="str">
        <f t="shared" si="147"/>
        <v>A0275</v>
      </c>
      <c r="C9451" s="5">
        <v>0</v>
      </c>
      <c r="D9451" s="5">
        <v>0</v>
      </c>
      <c r="E9451" s="7"/>
      <c r="F9451" t="s">
        <v>28</v>
      </c>
      <c r="G9451" t="s">
        <v>13</v>
      </c>
    </row>
    <row r="9452" spans="1:7" x14ac:dyDescent="0.2">
      <c r="A9452" t="s">
        <v>9510</v>
      </c>
      <c r="B9452" t="str">
        <f t="shared" si="147"/>
        <v>A0274</v>
      </c>
      <c r="C9452" s="5">
        <v>0</v>
      </c>
      <c r="D9452" s="5">
        <v>0</v>
      </c>
      <c r="E9452" s="7">
        <v>41657</v>
      </c>
      <c r="F9452" t="s">
        <v>15</v>
      </c>
      <c r="G9452" t="s">
        <v>35</v>
      </c>
    </row>
    <row r="9453" spans="1:7" x14ac:dyDescent="0.2">
      <c r="A9453" t="s">
        <v>9511</v>
      </c>
      <c r="B9453" t="str">
        <f t="shared" si="147"/>
        <v>A0273</v>
      </c>
      <c r="C9453" s="5">
        <v>0</v>
      </c>
      <c r="D9453" s="5">
        <v>0</v>
      </c>
      <c r="E9453" s="7">
        <v>41627</v>
      </c>
      <c r="F9453" t="s">
        <v>15</v>
      </c>
      <c r="G9453" t="s">
        <v>35</v>
      </c>
    </row>
    <row r="9454" spans="1:7" x14ac:dyDescent="0.2">
      <c r="A9454" t="s">
        <v>9512</v>
      </c>
      <c r="B9454" t="str">
        <f t="shared" si="147"/>
        <v>A0272</v>
      </c>
      <c r="C9454" s="5">
        <v>0</v>
      </c>
      <c r="D9454" s="5">
        <v>0</v>
      </c>
      <c r="E9454" s="7"/>
      <c r="F9454" t="s">
        <v>15</v>
      </c>
      <c r="G9454" t="s">
        <v>35</v>
      </c>
    </row>
    <row r="9455" spans="1:7" x14ac:dyDescent="0.2">
      <c r="A9455" t="s">
        <v>9513</v>
      </c>
      <c r="B9455" t="str">
        <f t="shared" si="147"/>
        <v>A0271</v>
      </c>
      <c r="C9455" s="5">
        <v>0</v>
      </c>
      <c r="D9455" s="5">
        <v>0</v>
      </c>
      <c r="E9455" s="7"/>
      <c r="F9455" t="s">
        <v>15</v>
      </c>
      <c r="G9455" t="s">
        <v>35</v>
      </c>
    </row>
    <row r="9456" spans="1:7" x14ac:dyDescent="0.2">
      <c r="A9456" t="s">
        <v>9514</v>
      </c>
      <c r="B9456" t="str">
        <f t="shared" si="147"/>
        <v>A0270</v>
      </c>
      <c r="C9456" s="5">
        <v>0</v>
      </c>
      <c r="D9456" s="5">
        <v>0</v>
      </c>
      <c r="E9456" s="7"/>
      <c r="F9456" t="s">
        <v>15</v>
      </c>
      <c r="G9456" t="s">
        <v>35</v>
      </c>
    </row>
    <row r="9457" spans="1:7" x14ac:dyDescent="0.2">
      <c r="A9457" t="s">
        <v>9515</v>
      </c>
      <c r="B9457" t="str">
        <f t="shared" si="147"/>
        <v>A0269</v>
      </c>
      <c r="C9457" s="5">
        <v>0</v>
      </c>
      <c r="D9457" s="5">
        <v>0</v>
      </c>
      <c r="E9457" s="7"/>
      <c r="F9457" t="s">
        <v>15</v>
      </c>
      <c r="G9457" t="s">
        <v>35</v>
      </c>
    </row>
    <row r="9458" spans="1:7" x14ac:dyDescent="0.2">
      <c r="A9458" t="s">
        <v>9516</v>
      </c>
      <c r="B9458" t="str">
        <f t="shared" si="147"/>
        <v>A0268</v>
      </c>
      <c r="C9458" s="5">
        <v>0</v>
      </c>
      <c r="D9458" s="5">
        <v>0</v>
      </c>
      <c r="E9458" s="7"/>
      <c r="F9458" t="s">
        <v>15</v>
      </c>
      <c r="G9458" t="s">
        <v>35</v>
      </c>
    </row>
    <row r="9459" spans="1:7" x14ac:dyDescent="0.2">
      <c r="A9459" t="s">
        <v>9517</v>
      </c>
      <c r="B9459" t="str">
        <f t="shared" si="147"/>
        <v>A0267</v>
      </c>
      <c r="C9459" s="5">
        <v>0</v>
      </c>
      <c r="D9459" s="5">
        <v>0</v>
      </c>
      <c r="E9459" s="7"/>
      <c r="F9459" t="s">
        <v>15</v>
      </c>
      <c r="G9459" t="s">
        <v>35</v>
      </c>
    </row>
    <row r="9460" spans="1:7" x14ac:dyDescent="0.2">
      <c r="A9460" t="s">
        <v>9518</v>
      </c>
      <c r="B9460" t="str">
        <f t="shared" si="147"/>
        <v>A0266</v>
      </c>
      <c r="C9460" s="5">
        <v>0</v>
      </c>
      <c r="D9460" s="5">
        <v>0</v>
      </c>
      <c r="E9460" s="7">
        <v>42152</v>
      </c>
      <c r="F9460" t="s">
        <v>12</v>
      </c>
      <c r="G9460" t="s">
        <v>13</v>
      </c>
    </row>
    <row r="9461" spans="1:7" x14ac:dyDescent="0.2">
      <c r="A9461" t="s">
        <v>9519</v>
      </c>
      <c r="B9461" t="str">
        <f t="shared" si="147"/>
        <v>A0265</v>
      </c>
      <c r="C9461" s="5">
        <v>0</v>
      </c>
      <c r="D9461" s="5">
        <v>0</v>
      </c>
      <c r="E9461" s="7"/>
      <c r="F9461" t="s">
        <v>15</v>
      </c>
      <c r="G9461" t="s">
        <v>35</v>
      </c>
    </row>
    <row r="9462" spans="1:7" x14ac:dyDescent="0.2">
      <c r="A9462" t="s">
        <v>9520</v>
      </c>
      <c r="B9462" t="str">
        <f t="shared" si="147"/>
        <v>A0264</v>
      </c>
      <c r="C9462" s="5">
        <v>0</v>
      </c>
      <c r="D9462" s="5">
        <v>0</v>
      </c>
      <c r="E9462" s="7">
        <v>41569</v>
      </c>
      <c r="F9462" t="s">
        <v>15</v>
      </c>
      <c r="G9462" t="s">
        <v>35</v>
      </c>
    </row>
    <row r="9463" spans="1:7" x14ac:dyDescent="0.2">
      <c r="A9463" t="s">
        <v>9521</v>
      </c>
      <c r="B9463" t="str">
        <f t="shared" si="147"/>
        <v>A0258</v>
      </c>
      <c r="C9463" s="5">
        <v>0</v>
      </c>
      <c r="D9463" s="5">
        <v>0</v>
      </c>
      <c r="E9463" s="7">
        <v>42150</v>
      </c>
      <c r="F9463" t="s">
        <v>12</v>
      </c>
      <c r="G9463" t="s">
        <v>13</v>
      </c>
    </row>
    <row r="9464" spans="1:7" x14ac:dyDescent="0.2">
      <c r="A9464" t="s">
        <v>9522</v>
      </c>
      <c r="B9464" t="str">
        <f t="shared" si="147"/>
        <v>A0257</v>
      </c>
      <c r="C9464" s="5">
        <v>0</v>
      </c>
      <c r="D9464" s="5">
        <v>0</v>
      </c>
      <c r="E9464" s="7">
        <v>42368</v>
      </c>
      <c r="F9464" t="s">
        <v>12</v>
      </c>
      <c r="G9464" t="s">
        <v>13</v>
      </c>
    </row>
    <row r="9465" spans="1:7" x14ac:dyDescent="0.2">
      <c r="A9465" t="s">
        <v>9523</v>
      </c>
      <c r="B9465" t="str">
        <f t="shared" si="147"/>
        <v>A0256</v>
      </c>
      <c r="C9465" s="5">
        <v>0</v>
      </c>
      <c r="D9465" s="5">
        <v>0</v>
      </c>
      <c r="E9465" s="7">
        <v>41557</v>
      </c>
      <c r="F9465" t="s">
        <v>15</v>
      </c>
      <c r="G9465" t="s">
        <v>35</v>
      </c>
    </row>
    <row r="9466" spans="1:7" x14ac:dyDescent="0.2">
      <c r="A9466" t="s">
        <v>9524</v>
      </c>
      <c r="B9466" t="str">
        <f t="shared" si="147"/>
        <v>A0255</v>
      </c>
      <c r="C9466" s="5">
        <v>0</v>
      </c>
      <c r="D9466" s="5">
        <v>0</v>
      </c>
      <c r="E9466" s="7">
        <v>41551</v>
      </c>
      <c r="F9466" t="s">
        <v>15</v>
      </c>
      <c r="G9466" t="s">
        <v>35</v>
      </c>
    </row>
    <row r="9467" spans="1:7" x14ac:dyDescent="0.2">
      <c r="A9467" t="s">
        <v>9525</v>
      </c>
      <c r="B9467" t="str">
        <f t="shared" si="147"/>
        <v>A0254</v>
      </c>
      <c r="C9467" s="5">
        <v>0</v>
      </c>
      <c r="D9467" s="5">
        <v>0</v>
      </c>
      <c r="E9467" s="7">
        <v>41572</v>
      </c>
      <c r="F9467" t="s">
        <v>15</v>
      </c>
      <c r="G9467" t="s">
        <v>35</v>
      </c>
    </row>
    <row r="9468" spans="1:7" x14ac:dyDescent="0.2">
      <c r="A9468" t="s">
        <v>9526</v>
      </c>
      <c r="B9468" t="str">
        <f t="shared" si="147"/>
        <v>A0253</v>
      </c>
      <c r="C9468" s="5">
        <v>0</v>
      </c>
      <c r="D9468" s="5">
        <v>0</v>
      </c>
      <c r="E9468" s="7">
        <v>41564</v>
      </c>
      <c r="F9468" t="s">
        <v>15</v>
      </c>
      <c r="G9468" t="s">
        <v>35</v>
      </c>
    </row>
    <row r="9469" spans="1:7" x14ac:dyDescent="0.2">
      <c r="A9469" t="s">
        <v>9527</v>
      </c>
      <c r="B9469" t="str">
        <f t="shared" si="147"/>
        <v>A0252</v>
      </c>
      <c r="C9469" s="5">
        <v>0</v>
      </c>
      <c r="D9469" s="5">
        <v>0</v>
      </c>
      <c r="E9469" s="7">
        <v>41563</v>
      </c>
      <c r="F9469" t="s">
        <v>15</v>
      </c>
      <c r="G9469" t="s">
        <v>35</v>
      </c>
    </row>
    <row r="9470" spans="1:7" x14ac:dyDescent="0.2">
      <c r="A9470" t="s">
        <v>9528</v>
      </c>
      <c r="B9470" t="str">
        <f t="shared" si="147"/>
        <v>A0251</v>
      </c>
      <c r="C9470" s="5">
        <v>0</v>
      </c>
      <c r="D9470" s="5">
        <v>0</v>
      </c>
      <c r="E9470" s="7">
        <v>42082</v>
      </c>
      <c r="F9470" t="s">
        <v>103</v>
      </c>
      <c r="G9470" t="s">
        <v>13</v>
      </c>
    </row>
    <row r="9471" spans="1:7" x14ac:dyDescent="0.2">
      <c r="A9471" t="s">
        <v>9529</v>
      </c>
      <c r="B9471" t="str">
        <f t="shared" si="147"/>
        <v>A0250</v>
      </c>
      <c r="C9471" s="5">
        <v>0</v>
      </c>
      <c r="D9471" s="5">
        <v>0</v>
      </c>
      <c r="E9471" s="7">
        <v>41563</v>
      </c>
      <c r="F9471" t="s">
        <v>15</v>
      </c>
      <c r="G9471" t="s">
        <v>35</v>
      </c>
    </row>
    <row r="9472" spans="1:7" x14ac:dyDescent="0.2">
      <c r="A9472" t="s">
        <v>9530</v>
      </c>
      <c r="B9472" t="str">
        <f t="shared" si="147"/>
        <v>A0249</v>
      </c>
      <c r="C9472" s="5">
        <v>0</v>
      </c>
      <c r="D9472" s="5">
        <v>0</v>
      </c>
      <c r="E9472" s="7"/>
      <c r="F9472" t="s">
        <v>28</v>
      </c>
      <c r="G9472" t="s">
        <v>13</v>
      </c>
    </row>
    <row r="9473" spans="1:7" x14ac:dyDescent="0.2">
      <c r="A9473" t="s">
        <v>9531</v>
      </c>
      <c r="B9473" t="str">
        <f t="shared" si="147"/>
        <v>A0248</v>
      </c>
      <c r="C9473" s="5">
        <v>0</v>
      </c>
      <c r="D9473" s="5">
        <v>0</v>
      </c>
      <c r="E9473" s="7">
        <v>41542</v>
      </c>
      <c r="F9473" t="s">
        <v>15</v>
      </c>
      <c r="G9473" t="s">
        <v>35</v>
      </c>
    </row>
    <row r="9474" spans="1:7" x14ac:dyDescent="0.2">
      <c r="A9474" t="s">
        <v>9532</v>
      </c>
      <c r="B9474" t="str">
        <f t="shared" si="147"/>
        <v>A0247</v>
      </c>
      <c r="C9474" s="5">
        <v>0</v>
      </c>
      <c r="D9474" s="5">
        <v>0</v>
      </c>
      <c r="E9474" s="7">
        <v>41529</v>
      </c>
      <c r="F9474" t="s">
        <v>15</v>
      </c>
      <c r="G9474" t="s">
        <v>35</v>
      </c>
    </row>
    <row r="9475" spans="1:7" x14ac:dyDescent="0.2">
      <c r="A9475" t="s">
        <v>9533</v>
      </c>
      <c r="B9475" t="str">
        <f t="shared" si="147"/>
        <v>A0246</v>
      </c>
      <c r="C9475" s="5">
        <v>0</v>
      </c>
      <c r="D9475" s="5">
        <v>0</v>
      </c>
      <c r="E9475" s="7">
        <v>41586</v>
      </c>
      <c r="F9475" t="s">
        <v>15</v>
      </c>
      <c r="G9475" t="s">
        <v>35</v>
      </c>
    </row>
    <row r="9476" spans="1:7" x14ac:dyDescent="0.2">
      <c r="A9476" t="s">
        <v>9534</v>
      </c>
      <c r="B9476" t="str">
        <f t="shared" si="147"/>
        <v>A0245</v>
      </c>
      <c r="C9476" s="5">
        <v>0</v>
      </c>
      <c r="D9476" s="5">
        <v>0</v>
      </c>
      <c r="E9476" s="7">
        <v>41702</v>
      </c>
      <c r="F9476" t="s">
        <v>15</v>
      </c>
      <c r="G9476" t="s">
        <v>35</v>
      </c>
    </row>
    <row r="9477" spans="1:7" x14ac:dyDescent="0.2">
      <c r="A9477" t="s">
        <v>9535</v>
      </c>
      <c r="B9477" t="str">
        <f t="shared" si="147"/>
        <v>A0244</v>
      </c>
      <c r="C9477" s="5">
        <v>0</v>
      </c>
      <c r="D9477" s="5">
        <v>0</v>
      </c>
      <c r="E9477" s="7">
        <v>41508</v>
      </c>
      <c r="F9477" t="s">
        <v>15</v>
      </c>
      <c r="G9477" t="s">
        <v>35</v>
      </c>
    </row>
    <row r="9478" spans="1:7" x14ac:dyDescent="0.2">
      <c r="A9478" t="s">
        <v>9536</v>
      </c>
      <c r="B9478" t="str">
        <f t="shared" si="147"/>
        <v>A0243</v>
      </c>
      <c r="C9478" s="5">
        <v>0</v>
      </c>
      <c r="D9478" s="5">
        <v>0</v>
      </c>
      <c r="E9478" s="7">
        <v>41488</v>
      </c>
      <c r="F9478" t="s">
        <v>15</v>
      </c>
      <c r="G9478" t="s">
        <v>35</v>
      </c>
    </row>
    <row r="9479" spans="1:7" x14ac:dyDescent="0.2">
      <c r="A9479" t="s">
        <v>9537</v>
      </c>
      <c r="B9479" t="str">
        <f t="shared" si="147"/>
        <v>A0242</v>
      </c>
      <c r="C9479" s="5">
        <v>0</v>
      </c>
      <c r="D9479" s="5">
        <v>0</v>
      </c>
      <c r="E9479" s="7">
        <v>41508</v>
      </c>
      <c r="F9479" t="s">
        <v>15</v>
      </c>
      <c r="G9479" t="s">
        <v>35</v>
      </c>
    </row>
    <row r="9480" spans="1:7" x14ac:dyDescent="0.2">
      <c r="A9480" t="s">
        <v>9538</v>
      </c>
      <c r="B9480" t="str">
        <f t="shared" si="147"/>
        <v>A0241</v>
      </c>
      <c r="C9480" s="5">
        <v>0</v>
      </c>
      <c r="D9480" s="5">
        <v>0</v>
      </c>
      <c r="E9480" s="7">
        <v>41509</v>
      </c>
      <c r="F9480" t="s">
        <v>15</v>
      </c>
      <c r="G9480" t="s">
        <v>35</v>
      </c>
    </row>
    <row r="9481" spans="1:7" x14ac:dyDescent="0.2">
      <c r="A9481" t="s">
        <v>9539</v>
      </c>
      <c r="B9481" t="str">
        <f t="shared" si="147"/>
        <v>A0240</v>
      </c>
      <c r="C9481" s="5">
        <v>0</v>
      </c>
      <c r="D9481" s="5">
        <v>0</v>
      </c>
      <c r="E9481" s="7">
        <v>42368</v>
      </c>
      <c r="F9481" t="s">
        <v>12</v>
      </c>
      <c r="G9481" t="s">
        <v>13</v>
      </c>
    </row>
    <row r="9482" spans="1:7" x14ac:dyDescent="0.2">
      <c r="A9482" t="s">
        <v>9540</v>
      </c>
      <c r="B9482" t="str">
        <f t="shared" si="147"/>
        <v>A0239</v>
      </c>
      <c r="C9482" s="5">
        <v>0</v>
      </c>
      <c r="D9482" s="5">
        <v>0</v>
      </c>
      <c r="E9482" s="7">
        <v>41466</v>
      </c>
      <c r="F9482" t="s">
        <v>15</v>
      </c>
      <c r="G9482" t="s">
        <v>35</v>
      </c>
    </row>
    <row r="9483" spans="1:7" x14ac:dyDescent="0.2">
      <c r="A9483" t="s">
        <v>9541</v>
      </c>
      <c r="B9483" t="str">
        <f t="shared" si="147"/>
        <v>A0238</v>
      </c>
      <c r="C9483" s="5">
        <v>0</v>
      </c>
      <c r="D9483" s="5">
        <v>0</v>
      </c>
      <c r="E9483" s="7">
        <v>41465</v>
      </c>
      <c r="F9483" t="s">
        <v>15</v>
      </c>
      <c r="G9483" t="s">
        <v>35</v>
      </c>
    </row>
    <row r="9484" spans="1:7" x14ac:dyDescent="0.2">
      <c r="A9484" t="s">
        <v>9542</v>
      </c>
      <c r="B9484" t="str">
        <f t="shared" ref="B9484:B9547" si="148">LEFT(A9484,5)</f>
        <v>A0237</v>
      </c>
      <c r="C9484" s="5">
        <v>0</v>
      </c>
      <c r="D9484" s="5">
        <v>0</v>
      </c>
      <c r="E9484" s="7">
        <v>41481</v>
      </c>
      <c r="F9484" t="s">
        <v>15</v>
      </c>
      <c r="G9484" t="s">
        <v>35</v>
      </c>
    </row>
    <row r="9485" spans="1:7" x14ac:dyDescent="0.2">
      <c r="A9485" t="s">
        <v>9543</v>
      </c>
      <c r="B9485" t="str">
        <f t="shared" si="148"/>
        <v>A0236</v>
      </c>
      <c r="C9485" s="5">
        <v>0</v>
      </c>
      <c r="D9485" s="5">
        <v>0</v>
      </c>
      <c r="E9485" s="7">
        <v>41571</v>
      </c>
      <c r="F9485" t="s">
        <v>15</v>
      </c>
      <c r="G9485" t="s">
        <v>35</v>
      </c>
    </row>
    <row r="9486" spans="1:7" x14ac:dyDescent="0.2">
      <c r="A9486" t="s">
        <v>9544</v>
      </c>
      <c r="B9486" t="str">
        <f t="shared" si="148"/>
        <v>A0235</v>
      </c>
      <c r="C9486" s="5">
        <v>0</v>
      </c>
      <c r="D9486" s="5">
        <v>0</v>
      </c>
      <c r="E9486" s="7">
        <v>41446</v>
      </c>
      <c r="F9486" t="s">
        <v>15</v>
      </c>
      <c r="G9486" t="s">
        <v>35</v>
      </c>
    </row>
    <row r="9487" spans="1:7" x14ac:dyDescent="0.2">
      <c r="A9487" t="s">
        <v>9545</v>
      </c>
      <c r="B9487" t="str">
        <f t="shared" si="148"/>
        <v>A0234</v>
      </c>
      <c r="C9487" s="5">
        <v>0</v>
      </c>
      <c r="D9487" s="5">
        <v>0</v>
      </c>
      <c r="E9487" s="7">
        <v>41470</v>
      </c>
      <c r="F9487" t="s">
        <v>15</v>
      </c>
      <c r="G9487" t="s">
        <v>35</v>
      </c>
    </row>
    <row r="9488" spans="1:7" x14ac:dyDescent="0.2">
      <c r="A9488" t="s">
        <v>9546</v>
      </c>
      <c r="B9488" t="str">
        <f t="shared" si="148"/>
        <v>A0233</v>
      </c>
      <c r="C9488" s="5">
        <v>0</v>
      </c>
      <c r="D9488" s="5">
        <v>0</v>
      </c>
      <c r="E9488" s="7">
        <v>41394</v>
      </c>
      <c r="F9488" t="s">
        <v>15</v>
      </c>
      <c r="G9488" t="s">
        <v>35</v>
      </c>
    </row>
    <row r="9489" spans="1:7" x14ac:dyDescent="0.2">
      <c r="A9489" t="s">
        <v>9547</v>
      </c>
      <c r="B9489" t="str">
        <f t="shared" si="148"/>
        <v>A0232</v>
      </c>
      <c r="C9489" s="5">
        <v>0</v>
      </c>
      <c r="D9489" s="5">
        <v>0</v>
      </c>
      <c r="E9489" s="7">
        <v>41423</v>
      </c>
      <c r="F9489" t="s">
        <v>15</v>
      </c>
      <c r="G9489" t="s">
        <v>35</v>
      </c>
    </row>
    <row r="9490" spans="1:7" x14ac:dyDescent="0.2">
      <c r="A9490" t="s">
        <v>9548</v>
      </c>
      <c r="B9490" t="str">
        <f t="shared" si="148"/>
        <v>A0231</v>
      </c>
      <c r="C9490" s="5">
        <v>0</v>
      </c>
      <c r="D9490" s="5">
        <v>0</v>
      </c>
      <c r="E9490" s="7">
        <v>41572</v>
      </c>
      <c r="F9490" t="s">
        <v>15</v>
      </c>
      <c r="G9490" t="s">
        <v>35</v>
      </c>
    </row>
    <row r="9491" spans="1:7" x14ac:dyDescent="0.2">
      <c r="A9491" t="s">
        <v>9549</v>
      </c>
      <c r="B9491" t="str">
        <f t="shared" si="148"/>
        <v>A0230</v>
      </c>
      <c r="C9491" s="5">
        <v>0</v>
      </c>
      <c r="D9491" s="5">
        <v>0</v>
      </c>
      <c r="E9491" s="7">
        <v>41572</v>
      </c>
      <c r="F9491" t="s">
        <v>15</v>
      </c>
      <c r="G9491" t="s">
        <v>35</v>
      </c>
    </row>
    <row r="9492" spans="1:7" x14ac:dyDescent="0.2">
      <c r="A9492" t="s">
        <v>9550</v>
      </c>
      <c r="B9492" t="str">
        <f t="shared" si="148"/>
        <v>A0229</v>
      </c>
      <c r="C9492" s="5">
        <v>0</v>
      </c>
      <c r="D9492" s="5">
        <v>0</v>
      </c>
      <c r="E9492" s="7">
        <v>41572</v>
      </c>
      <c r="F9492" t="s">
        <v>15</v>
      </c>
      <c r="G9492" t="s">
        <v>35</v>
      </c>
    </row>
    <row r="9493" spans="1:7" x14ac:dyDescent="0.2">
      <c r="A9493" t="s">
        <v>9551</v>
      </c>
      <c r="B9493" t="str">
        <f t="shared" si="148"/>
        <v>A0228</v>
      </c>
      <c r="C9493" s="5">
        <v>0</v>
      </c>
      <c r="D9493" s="5">
        <v>0</v>
      </c>
      <c r="E9493" s="7">
        <v>41348</v>
      </c>
      <c r="F9493" t="s">
        <v>15</v>
      </c>
      <c r="G9493" t="s">
        <v>35</v>
      </c>
    </row>
    <row r="9494" spans="1:7" x14ac:dyDescent="0.2">
      <c r="A9494" t="s">
        <v>9552</v>
      </c>
      <c r="B9494" t="str">
        <f t="shared" si="148"/>
        <v>A0227</v>
      </c>
      <c r="C9494" s="5">
        <v>0</v>
      </c>
      <c r="D9494" s="5">
        <v>0</v>
      </c>
      <c r="E9494" s="7">
        <v>41423</v>
      </c>
      <c r="F9494" t="s">
        <v>15</v>
      </c>
      <c r="G9494" t="s">
        <v>35</v>
      </c>
    </row>
    <row r="9495" spans="1:7" x14ac:dyDescent="0.2">
      <c r="A9495" t="s">
        <v>9553</v>
      </c>
      <c r="B9495" t="str">
        <f t="shared" si="148"/>
        <v>A0226</v>
      </c>
      <c r="C9495" s="5">
        <v>0</v>
      </c>
      <c r="D9495" s="5">
        <v>0</v>
      </c>
      <c r="E9495" s="7">
        <v>42152</v>
      </c>
      <c r="F9495" t="s">
        <v>12</v>
      </c>
      <c r="G9495" t="s">
        <v>13</v>
      </c>
    </row>
    <row r="9496" spans="1:7" x14ac:dyDescent="0.2">
      <c r="A9496" t="s">
        <v>9554</v>
      </c>
      <c r="B9496" t="str">
        <f t="shared" si="148"/>
        <v>A0225</v>
      </c>
      <c r="C9496" s="5">
        <v>0</v>
      </c>
      <c r="D9496" s="5">
        <v>0</v>
      </c>
      <c r="E9496" s="7">
        <v>42135</v>
      </c>
      <c r="F9496" t="s">
        <v>12</v>
      </c>
      <c r="G9496" t="s">
        <v>13</v>
      </c>
    </row>
    <row r="9497" spans="1:7" x14ac:dyDescent="0.2">
      <c r="A9497" t="s">
        <v>9555</v>
      </c>
      <c r="B9497" t="str">
        <f t="shared" si="148"/>
        <v>A0224</v>
      </c>
      <c r="C9497" s="5">
        <v>0</v>
      </c>
      <c r="D9497" s="5">
        <v>0</v>
      </c>
      <c r="E9497" s="7">
        <v>41333</v>
      </c>
      <c r="F9497" t="s">
        <v>15</v>
      </c>
      <c r="G9497" t="s">
        <v>35</v>
      </c>
    </row>
    <row r="9498" spans="1:7" x14ac:dyDescent="0.2">
      <c r="A9498" t="s">
        <v>9556</v>
      </c>
      <c r="B9498" t="str">
        <f t="shared" si="148"/>
        <v>A0223</v>
      </c>
      <c r="C9498" s="5">
        <v>0</v>
      </c>
      <c r="D9498" s="5">
        <v>0</v>
      </c>
      <c r="E9498" s="7">
        <v>42139</v>
      </c>
      <c r="F9498" t="s">
        <v>12</v>
      </c>
      <c r="G9498" t="s">
        <v>13</v>
      </c>
    </row>
    <row r="9499" spans="1:7" x14ac:dyDescent="0.2">
      <c r="A9499" t="s">
        <v>9557</v>
      </c>
      <c r="B9499" t="str">
        <f t="shared" si="148"/>
        <v>A0222</v>
      </c>
      <c r="C9499" s="5">
        <v>0</v>
      </c>
      <c r="D9499" s="5">
        <v>0</v>
      </c>
      <c r="E9499" s="7">
        <v>42132</v>
      </c>
      <c r="F9499" t="s">
        <v>12</v>
      </c>
      <c r="G9499" t="s">
        <v>13</v>
      </c>
    </row>
    <row r="9500" spans="1:7" x14ac:dyDescent="0.2">
      <c r="A9500" t="s">
        <v>9558</v>
      </c>
      <c r="B9500" t="str">
        <f t="shared" si="148"/>
        <v>A0221</v>
      </c>
      <c r="C9500" s="5">
        <v>0</v>
      </c>
      <c r="D9500" s="5">
        <v>0</v>
      </c>
      <c r="E9500" s="7">
        <v>42088</v>
      </c>
      <c r="F9500" t="s">
        <v>12</v>
      </c>
      <c r="G9500" t="s">
        <v>13</v>
      </c>
    </row>
    <row r="9501" spans="1:7" x14ac:dyDescent="0.2">
      <c r="A9501" t="s">
        <v>9559</v>
      </c>
      <c r="B9501" t="str">
        <f t="shared" si="148"/>
        <v>A0220</v>
      </c>
      <c r="C9501" s="5">
        <v>0</v>
      </c>
      <c r="D9501" s="5">
        <v>0</v>
      </c>
      <c r="E9501" s="7">
        <v>42118</v>
      </c>
      <c r="F9501" t="s">
        <v>28</v>
      </c>
      <c r="G9501" t="s">
        <v>13</v>
      </c>
    </row>
    <row r="9502" spans="1:7" x14ac:dyDescent="0.2">
      <c r="A9502" t="s">
        <v>9560</v>
      </c>
      <c r="B9502" t="str">
        <f t="shared" si="148"/>
        <v>A0219</v>
      </c>
      <c r="C9502" s="5">
        <v>0</v>
      </c>
      <c r="D9502" s="5">
        <v>0</v>
      </c>
      <c r="E9502" s="7">
        <v>42368</v>
      </c>
      <c r="F9502" t="s">
        <v>12</v>
      </c>
      <c r="G9502" t="s">
        <v>13</v>
      </c>
    </row>
    <row r="9503" spans="1:7" x14ac:dyDescent="0.2">
      <c r="A9503" t="s">
        <v>9561</v>
      </c>
      <c r="B9503" t="str">
        <f t="shared" si="148"/>
        <v>A0218</v>
      </c>
      <c r="C9503" s="5">
        <v>0</v>
      </c>
      <c r="D9503" s="5">
        <v>0</v>
      </c>
      <c r="E9503" s="7">
        <v>41954</v>
      </c>
      <c r="F9503" t="s">
        <v>15</v>
      </c>
      <c r="G9503" t="s">
        <v>6152</v>
      </c>
    </row>
    <row r="9504" spans="1:7" x14ac:dyDescent="0.2">
      <c r="A9504" t="s">
        <v>9562</v>
      </c>
      <c r="B9504" t="str">
        <f t="shared" si="148"/>
        <v>A0217</v>
      </c>
      <c r="C9504" s="5">
        <v>0</v>
      </c>
      <c r="D9504" s="5">
        <v>0</v>
      </c>
      <c r="E9504" s="7">
        <v>41971</v>
      </c>
      <c r="F9504" t="s">
        <v>15</v>
      </c>
      <c r="G9504" t="s">
        <v>6152</v>
      </c>
    </row>
    <row r="9505" spans="1:7" x14ac:dyDescent="0.2">
      <c r="A9505" t="s">
        <v>9563</v>
      </c>
      <c r="B9505" t="str">
        <f t="shared" si="148"/>
        <v>A0216</v>
      </c>
      <c r="C9505" s="5">
        <v>0</v>
      </c>
      <c r="D9505" s="5">
        <v>0</v>
      </c>
      <c r="E9505" s="7">
        <v>42031</v>
      </c>
      <c r="F9505" t="s">
        <v>15</v>
      </c>
      <c r="G9505" t="s">
        <v>6152</v>
      </c>
    </row>
    <row r="9506" spans="1:7" x14ac:dyDescent="0.2">
      <c r="A9506" t="s">
        <v>9564</v>
      </c>
      <c r="B9506" t="str">
        <f t="shared" si="148"/>
        <v>A0215</v>
      </c>
      <c r="C9506" s="5">
        <v>0</v>
      </c>
      <c r="D9506" s="5">
        <v>0</v>
      </c>
      <c r="E9506" s="7">
        <v>42067</v>
      </c>
      <c r="F9506" t="s">
        <v>15</v>
      </c>
      <c r="G9506" t="s">
        <v>6152</v>
      </c>
    </row>
    <row r="9507" spans="1:7" x14ac:dyDescent="0.2">
      <c r="A9507" t="s">
        <v>9565</v>
      </c>
      <c r="B9507" t="str">
        <f t="shared" si="148"/>
        <v>A0214</v>
      </c>
      <c r="C9507" s="5">
        <v>0</v>
      </c>
      <c r="D9507" s="5">
        <v>0</v>
      </c>
      <c r="E9507" s="7">
        <v>41940</v>
      </c>
      <c r="F9507" t="s">
        <v>15</v>
      </c>
      <c r="G9507" t="s">
        <v>6152</v>
      </c>
    </row>
    <row r="9508" spans="1:7" x14ac:dyDescent="0.2">
      <c r="A9508" t="s">
        <v>9566</v>
      </c>
      <c r="B9508" t="str">
        <f t="shared" si="148"/>
        <v>A0213</v>
      </c>
      <c r="C9508" s="5">
        <v>0</v>
      </c>
      <c r="D9508" s="5">
        <v>0</v>
      </c>
      <c r="E9508" s="7">
        <v>41929</v>
      </c>
      <c r="F9508" t="s">
        <v>15</v>
      </c>
      <c r="G9508" t="s">
        <v>6152</v>
      </c>
    </row>
    <row r="9509" spans="1:7" x14ac:dyDescent="0.2">
      <c r="A9509" t="s">
        <v>9567</v>
      </c>
      <c r="B9509" t="str">
        <f t="shared" si="148"/>
        <v>A0212</v>
      </c>
      <c r="C9509" s="5">
        <v>0</v>
      </c>
      <c r="D9509" s="5">
        <v>0</v>
      </c>
      <c r="E9509" s="7">
        <v>42229</v>
      </c>
      <c r="F9509" t="s">
        <v>12</v>
      </c>
      <c r="G9509" t="s">
        <v>13</v>
      </c>
    </row>
    <row r="9510" spans="1:7" x14ac:dyDescent="0.2">
      <c r="A9510" t="s">
        <v>9568</v>
      </c>
      <c r="B9510" t="str">
        <f t="shared" si="148"/>
        <v>A0211</v>
      </c>
      <c r="C9510" s="5">
        <v>0</v>
      </c>
      <c r="D9510" s="5">
        <v>0</v>
      </c>
      <c r="E9510" s="7">
        <v>42229</v>
      </c>
      <c r="F9510" t="s">
        <v>12</v>
      </c>
      <c r="G9510" t="s">
        <v>13</v>
      </c>
    </row>
    <row r="9511" spans="1:7" x14ac:dyDescent="0.2">
      <c r="A9511" t="s">
        <v>9569</v>
      </c>
      <c r="B9511" t="str">
        <f t="shared" si="148"/>
        <v>A0210</v>
      </c>
      <c r="C9511" s="5">
        <v>0</v>
      </c>
      <c r="D9511" s="5">
        <v>0</v>
      </c>
      <c r="E9511" s="7">
        <v>42229</v>
      </c>
      <c r="F9511" t="s">
        <v>12</v>
      </c>
      <c r="G9511" t="s">
        <v>13</v>
      </c>
    </row>
    <row r="9512" spans="1:7" x14ac:dyDescent="0.2">
      <c r="A9512" t="s">
        <v>9570</v>
      </c>
      <c r="B9512" t="str">
        <f t="shared" si="148"/>
        <v>A0209</v>
      </c>
      <c r="C9512" s="5">
        <v>0</v>
      </c>
      <c r="D9512" s="5">
        <v>0</v>
      </c>
      <c r="E9512" s="7">
        <v>42229</v>
      </c>
      <c r="F9512" t="s">
        <v>12</v>
      </c>
      <c r="G9512" t="s">
        <v>13</v>
      </c>
    </row>
    <row r="9513" spans="1:7" x14ac:dyDescent="0.2">
      <c r="A9513" t="s">
        <v>9571</v>
      </c>
      <c r="B9513" t="str">
        <f t="shared" si="148"/>
        <v>A0208</v>
      </c>
      <c r="C9513" s="5">
        <v>0</v>
      </c>
      <c r="D9513" s="5">
        <v>0</v>
      </c>
      <c r="E9513" s="7">
        <v>42229</v>
      </c>
      <c r="F9513" t="s">
        <v>12</v>
      </c>
      <c r="G9513" t="s">
        <v>13</v>
      </c>
    </row>
    <row r="9514" spans="1:7" x14ac:dyDescent="0.2">
      <c r="A9514" t="s">
        <v>9572</v>
      </c>
      <c r="B9514" t="str">
        <f t="shared" si="148"/>
        <v>A0207</v>
      </c>
      <c r="C9514" s="5">
        <v>0</v>
      </c>
      <c r="D9514" s="5">
        <v>0</v>
      </c>
      <c r="E9514" s="7">
        <v>41907</v>
      </c>
      <c r="F9514" t="s">
        <v>15</v>
      </c>
      <c r="G9514" t="s">
        <v>6152</v>
      </c>
    </row>
    <row r="9515" spans="1:7" x14ac:dyDescent="0.2">
      <c r="A9515" t="s">
        <v>9573</v>
      </c>
      <c r="B9515" t="str">
        <f t="shared" si="148"/>
        <v>A0206</v>
      </c>
      <c r="C9515" s="5">
        <v>0</v>
      </c>
      <c r="D9515" s="5">
        <v>0</v>
      </c>
      <c r="E9515" s="7">
        <v>41932</v>
      </c>
      <c r="F9515" t="s">
        <v>15</v>
      </c>
      <c r="G9515" t="s">
        <v>6152</v>
      </c>
    </row>
    <row r="9516" spans="1:7" x14ac:dyDescent="0.2">
      <c r="A9516" t="s">
        <v>9574</v>
      </c>
      <c r="B9516" t="str">
        <f t="shared" si="148"/>
        <v>A0205</v>
      </c>
      <c r="C9516" s="5">
        <v>0</v>
      </c>
      <c r="D9516" s="5">
        <v>0</v>
      </c>
      <c r="E9516" s="7">
        <v>41859</v>
      </c>
      <c r="F9516" t="s">
        <v>15</v>
      </c>
      <c r="G9516" t="s">
        <v>6152</v>
      </c>
    </row>
    <row r="9517" spans="1:7" x14ac:dyDescent="0.2">
      <c r="A9517" t="s">
        <v>9575</v>
      </c>
      <c r="B9517" t="str">
        <f t="shared" si="148"/>
        <v>A0204</v>
      </c>
      <c r="C9517" s="5">
        <v>0</v>
      </c>
      <c r="D9517" s="5">
        <v>0</v>
      </c>
      <c r="E9517" s="7">
        <v>42031</v>
      </c>
      <c r="F9517" t="s">
        <v>15</v>
      </c>
      <c r="G9517" t="s">
        <v>6152</v>
      </c>
    </row>
    <row r="9518" spans="1:7" x14ac:dyDescent="0.2">
      <c r="A9518" t="s">
        <v>9576</v>
      </c>
      <c r="B9518" t="str">
        <f t="shared" si="148"/>
        <v>A0203</v>
      </c>
      <c r="C9518" s="5">
        <v>0</v>
      </c>
      <c r="D9518" s="5">
        <v>0</v>
      </c>
      <c r="E9518" s="7">
        <v>41983</v>
      </c>
      <c r="F9518" t="s">
        <v>15</v>
      </c>
      <c r="G9518" t="s">
        <v>6152</v>
      </c>
    </row>
    <row r="9519" spans="1:7" x14ac:dyDescent="0.2">
      <c r="A9519" t="s">
        <v>9577</v>
      </c>
      <c r="B9519" t="str">
        <f t="shared" si="148"/>
        <v>A0202</v>
      </c>
      <c r="C9519" s="5">
        <v>0</v>
      </c>
      <c r="D9519" s="5">
        <v>0</v>
      </c>
      <c r="E9519" s="7">
        <v>41880</v>
      </c>
      <c r="F9519" t="s">
        <v>15</v>
      </c>
      <c r="G9519" t="s">
        <v>6152</v>
      </c>
    </row>
    <row r="9520" spans="1:7" x14ac:dyDescent="0.2">
      <c r="A9520" t="s">
        <v>9578</v>
      </c>
      <c r="B9520" t="str">
        <f t="shared" si="148"/>
        <v>A0201</v>
      </c>
      <c r="C9520" s="5">
        <v>0</v>
      </c>
      <c r="D9520" s="5">
        <v>0</v>
      </c>
      <c r="E9520" s="7">
        <v>41880</v>
      </c>
      <c r="F9520" t="s">
        <v>15</v>
      </c>
      <c r="G9520" t="s">
        <v>6152</v>
      </c>
    </row>
    <row r="9521" spans="1:7" x14ac:dyDescent="0.2">
      <c r="A9521" t="s">
        <v>9579</v>
      </c>
      <c r="B9521" t="str">
        <f t="shared" si="148"/>
        <v>A0200</v>
      </c>
      <c r="C9521" s="5">
        <v>0</v>
      </c>
      <c r="D9521" s="5">
        <v>0</v>
      </c>
      <c r="E9521" s="7">
        <v>41907</v>
      </c>
      <c r="F9521" t="s">
        <v>15</v>
      </c>
      <c r="G9521" t="s">
        <v>6152</v>
      </c>
    </row>
    <row r="9522" spans="1:7" x14ac:dyDescent="0.2">
      <c r="A9522" t="s">
        <v>9580</v>
      </c>
      <c r="B9522" t="str">
        <f t="shared" si="148"/>
        <v>A0199</v>
      </c>
      <c r="C9522" s="5">
        <v>0</v>
      </c>
      <c r="D9522" s="5">
        <v>0</v>
      </c>
      <c r="E9522" s="7">
        <v>42117</v>
      </c>
      <c r="F9522" t="s">
        <v>12</v>
      </c>
      <c r="G9522" t="s">
        <v>13</v>
      </c>
    </row>
    <row r="9523" spans="1:7" x14ac:dyDescent="0.2">
      <c r="A9523" t="s">
        <v>9581</v>
      </c>
      <c r="B9523" t="str">
        <f t="shared" si="148"/>
        <v>A0198</v>
      </c>
      <c r="C9523" s="5">
        <v>0</v>
      </c>
      <c r="D9523" s="5">
        <v>0</v>
      </c>
      <c r="E9523" s="7">
        <v>41886</v>
      </c>
      <c r="F9523" t="s">
        <v>15</v>
      </c>
      <c r="G9523" t="s">
        <v>6152</v>
      </c>
    </row>
    <row r="9524" spans="1:7" x14ac:dyDescent="0.2">
      <c r="A9524" t="s">
        <v>9582</v>
      </c>
      <c r="B9524" t="str">
        <f t="shared" si="148"/>
        <v>A0197</v>
      </c>
      <c r="C9524" s="5">
        <v>0</v>
      </c>
      <c r="D9524" s="5">
        <v>0</v>
      </c>
      <c r="E9524" s="7">
        <v>41957</v>
      </c>
      <c r="F9524" t="s">
        <v>15</v>
      </c>
      <c r="G9524" t="s">
        <v>6152</v>
      </c>
    </row>
    <row r="9525" spans="1:7" x14ac:dyDescent="0.2">
      <c r="A9525" t="s">
        <v>9583</v>
      </c>
      <c r="B9525" t="str">
        <f t="shared" si="148"/>
        <v>A0196</v>
      </c>
      <c r="C9525" s="5">
        <v>0</v>
      </c>
      <c r="D9525" s="5">
        <v>0</v>
      </c>
      <c r="E9525" s="7">
        <v>41859</v>
      </c>
      <c r="F9525" t="s">
        <v>15</v>
      </c>
      <c r="G9525" t="s">
        <v>6152</v>
      </c>
    </row>
    <row r="9526" spans="1:7" x14ac:dyDescent="0.2">
      <c r="A9526" t="s">
        <v>9584</v>
      </c>
      <c r="B9526" t="str">
        <f t="shared" si="148"/>
        <v>A0195</v>
      </c>
      <c r="C9526" s="5">
        <v>0</v>
      </c>
      <c r="D9526" s="5">
        <v>0</v>
      </c>
      <c r="E9526" s="7">
        <v>41948</v>
      </c>
      <c r="F9526" t="s">
        <v>15</v>
      </c>
      <c r="G9526" t="s">
        <v>6152</v>
      </c>
    </row>
    <row r="9527" spans="1:7" x14ac:dyDescent="0.2">
      <c r="A9527" t="s">
        <v>9585</v>
      </c>
      <c r="B9527" t="str">
        <f t="shared" si="148"/>
        <v>A0194</v>
      </c>
      <c r="C9527" s="5">
        <v>0</v>
      </c>
      <c r="D9527" s="5">
        <v>0</v>
      </c>
      <c r="E9527" s="7">
        <v>41852</v>
      </c>
      <c r="F9527" t="s">
        <v>15</v>
      </c>
      <c r="G9527" t="s">
        <v>6152</v>
      </c>
    </row>
    <row r="9528" spans="1:7" x14ac:dyDescent="0.2">
      <c r="A9528" t="s">
        <v>9586</v>
      </c>
      <c r="B9528" t="str">
        <f t="shared" si="148"/>
        <v>A0193</v>
      </c>
      <c r="C9528" s="5">
        <v>0</v>
      </c>
      <c r="D9528" s="5">
        <v>0</v>
      </c>
      <c r="E9528" s="7"/>
      <c r="F9528" t="s">
        <v>15</v>
      </c>
      <c r="G9528" t="s">
        <v>6152</v>
      </c>
    </row>
    <row r="9529" spans="1:7" x14ac:dyDescent="0.2">
      <c r="A9529" t="s">
        <v>9587</v>
      </c>
      <c r="B9529" t="str">
        <f t="shared" si="148"/>
        <v>A0192</v>
      </c>
      <c r="C9529" s="5">
        <v>0</v>
      </c>
      <c r="D9529" s="5">
        <v>0</v>
      </c>
      <c r="E9529" s="7">
        <v>41978</v>
      </c>
      <c r="F9529" t="s">
        <v>15</v>
      </c>
      <c r="G9529" t="s">
        <v>6152</v>
      </c>
    </row>
    <row r="9530" spans="1:7" x14ac:dyDescent="0.2">
      <c r="A9530" t="s">
        <v>9588</v>
      </c>
      <c r="B9530" t="str">
        <f t="shared" si="148"/>
        <v>A0191</v>
      </c>
      <c r="C9530" s="5">
        <v>0</v>
      </c>
      <c r="D9530" s="5">
        <v>0</v>
      </c>
      <c r="E9530" s="7">
        <v>41852</v>
      </c>
      <c r="F9530" t="s">
        <v>15</v>
      </c>
      <c r="G9530" t="s">
        <v>6152</v>
      </c>
    </row>
    <row r="9531" spans="1:7" x14ac:dyDescent="0.2">
      <c r="A9531" t="s">
        <v>9589</v>
      </c>
      <c r="B9531" t="str">
        <f t="shared" si="148"/>
        <v>A0190</v>
      </c>
      <c r="C9531" s="5">
        <v>0</v>
      </c>
      <c r="D9531" s="5">
        <v>0</v>
      </c>
      <c r="E9531" s="7">
        <v>42146</v>
      </c>
      <c r="F9531" t="s">
        <v>12</v>
      </c>
      <c r="G9531" t="s">
        <v>13</v>
      </c>
    </row>
    <row r="9532" spans="1:7" x14ac:dyDescent="0.2">
      <c r="A9532" t="s">
        <v>9590</v>
      </c>
      <c r="B9532" t="str">
        <f t="shared" si="148"/>
        <v>A0189</v>
      </c>
      <c r="C9532" s="5">
        <v>0</v>
      </c>
      <c r="D9532" s="5">
        <v>0</v>
      </c>
      <c r="E9532" s="7">
        <v>41955</v>
      </c>
      <c r="F9532" t="s">
        <v>15</v>
      </c>
      <c r="G9532" t="s">
        <v>6152</v>
      </c>
    </row>
    <row r="9533" spans="1:7" x14ac:dyDescent="0.2">
      <c r="A9533" t="s">
        <v>9591</v>
      </c>
      <c r="B9533" t="str">
        <f t="shared" si="148"/>
        <v>A0188</v>
      </c>
      <c r="C9533" s="5">
        <v>0</v>
      </c>
      <c r="D9533" s="5">
        <v>0</v>
      </c>
      <c r="E9533" s="7">
        <v>41754</v>
      </c>
      <c r="F9533" t="s">
        <v>15</v>
      </c>
      <c r="G9533" t="s">
        <v>6152</v>
      </c>
    </row>
    <row r="9534" spans="1:7" x14ac:dyDescent="0.2">
      <c r="A9534" t="s">
        <v>9592</v>
      </c>
      <c r="B9534" t="str">
        <f t="shared" si="148"/>
        <v>A0187</v>
      </c>
      <c r="C9534" s="5">
        <v>0</v>
      </c>
      <c r="D9534" s="5">
        <v>0</v>
      </c>
      <c r="E9534" s="7">
        <v>41600</v>
      </c>
      <c r="F9534" t="s">
        <v>15</v>
      </c>
      <c r="G9534" t="s">
        <v>6152</v>
      </c>
    </row>
    <row r="9535" spans="1:7" x14ac:dyDescent="0.2">
      <c r="A9535" t="s">
        <v>9593</v>
      </c>
      <c r="B9535" t="str">
        <f t="shared" si="148"/>
        <v>A0186</v>
      </c>
      <c r="C9535" s="5">
        <v>0</v>
      </c>
      <c r="D9535" s="5">
        <v>0</v>
      </c>
      <c r="E9535" s="7">
        <v>41689</v>
      </c>
      <c r="F9535" t="s">
        <v>15</v>
      </c>
      <c r="G9535" t="s">
        <v>6152</v>
      </c>
    </row>
    <row r="9536" spans="1:7" x14ac:dyDescent="0.2">
      <c r="A9536" t="s">
        <v>9594</v>
      </c>
      <c r="B9536" t="str">
        <f t="shared" si="148"/>
        <v>A0185</v>
      </c>
      <c r="C9536" s="5">
        <v>0</v>
      </c>
      <c r="D9536" s="5">
        <v>0</v>
      </c>
      <c r="E9536" s="7">
        <v>41544</v>
      </c>
      <c r="F9536" t="s">
        <v>15</v>
      </c>
      <c r="G9536" t="s">
        <v>6152</v>
      </c>
    </row>
    <row r="9537" spans="1:7" x14ac:dyDescent="0.2">
      <c r="A9537" t="s">
        <v>9595</v>
      </c>
      <c r="B9537" t="str">
        <f t="shared" si="148"/>
        <v>A0184</v>
      </c>
      <c r="C9537" s="5">
        <v>0</v>
      </c>
      <c r="D9537" s="5">
        <v>0</v>
      </c>
      <c r="E9537" s="7">
        <v>41565</v>
      </c>
      <c r="F9537" t="s">
        <v>15</v>
      </c>
      <c r="G9537" t="s">
        <v>6152</v>
      </c>
    </row>
    <row r="9538" spans="1:7" x14ac:dyDescent="0.2">
      <c r="A9538" t="s">
        <v>9596</v>
      </c>
      <c r="B9538" t="str">
        <f t="shared" si="148"/>
        <v>A0183</v>
      </c>
      <c r="C9538" s="5">
        <v>0</v>
      </c>
      <c r="D9538" s="5">
        <v>0</v>
      </c>
      <c r="E9538" s="7">
        <v>41600</v>
      </c>
      <c r="F9538" t="s">
        <v>15</v>
      </c>
      <c r="G9538" t="s">
        <v>6152</v>
      </c>
    </row>
    <row r="9539" spans="1:7" x14ac:dyDescent="0.2">
      <c r="A9539" t="s">
        <v>9597</v>
      </c>
      <c r="B9539" t="str">
        <f t="shared" si="148"/>
        <v>A0182</v>
      </c>
      <c r="C9539" s="5">
        <v>0</v>
      </c>
      <c r="D9539" s="5">
        <v>0</v>
      </c>
      <c r="E9539" s="7">
        <v>42112</v>
      </c>
      <c r="F9539" t="s">
        <v>37</v>
      </c>
      <c r="G9539" t="s">
        <v>38</v>
      </c>
    </row>
    <row r="9540" spans="1:7" x14ac:dyDescent="0.2">
      <c r="A9540" t="s">
        <v>9598</v>
      </c>
      <c r="B9540" t="str">
        <f t="shared" si="148"/>
        <v>A0181</v>
      </c>
      <c r="C9540" s="5">
        <v>525.48</v>
      </c>
      <c r="D9540" s="5">
        <v>371.15</v>
      </c>
      <c r="E9540" s="7">
        <v>42165</v>
      </c>
      <c r="F9540" t="s">
        <v>37</v>
      </c>
      <c r="G9540" t="s">
        <v>38</v>
      </c>
    </row>
    <row r="9541" spans="1:7" x14ac:dyDescent="0.2">
      <c r="A9541" t="s">
        <v>9599</v>
      </c>
      <c r="B9541" t="str">
        <f t="shared" si="148"/>
        <v>A0180</v>
      </c>
      <c r="C9541" s="5">
        <v>299.37</v>
      </c>
      <c r="D9541" s="5">
        <v>300.47000000000003</v>
      </c>
      <c r="E9541" s="7">
        <v>42143</v>
      </c>
      <c r="F9541" t="s">
        <v>37</v>
      </c>
      <c r="G9541" t="s">
        <v>38</v>
      </c>
    </row>
    <row r="9542" spans="1:7" x14ac:dyDescent="0.2">
      <c r="A9542" t="s">
        <v>9600</v>
      </c>
      <c r="B9542" t="str">
        <f t="shared" si="148"/>
        <v>A0179</v>
      </c>
      <c r="C9542" s="5">
        <v>0</v>
      </c>
      <c r="D9542" s="5">
        <v>0</v>
      </c>
      <c r="E9542" s="7">
        <v>41757</v>
      </c>
      <c r="F9542" t="s">
        <v>15</v>
      </c>
      <c r="G9542" t="s">
        <v>6152</v>
      </c>
    </row>
    <row r="9543" spans="1:7" x14ac:dyDescent="0.2">
      <c r="A9543" t="s">
        <v>9601</v>
      </c>
      <c r="B9543" t="str">
        <f t="shared" si="148"/>
        <v>A0178</v>
      </c>
      <c r="C9543" s="5">
        <v>0</v>
      </c>
      <c r="D9543" s="5">
        <v>0</v>
      </c>
      <c r="E9543" s="7">
        <v>42087</v>
      </c>
      <c r="F9543" t="s">
        <v>12</v>
      </c>
      <c r="G9543" t="s">
        <v>13</v>
      </c>
    </row>
    <row r="9544" spans="1:7" x14ac:dyDescent="0.2">
      <c r="A9544" t="s">
        <v>9602</v>
      </c>
      <c r="B9544" t="str">
        <f t="shared" si="148"/>
        <v>A0177</v>
      </c>
      <c r="C9544" s="5">
        <v>0</v>
      </c>
      <c r="D9544" s="5">
        <v>0</v>
      </c>
      <c r="E9544" s="7">
        <v>41702</v>
      </c>
      <c r="F9544" t="s">
        <v>15</v>
      </c>
      <c r="G9544" t="s">
        <v>6152</v>
      </c>
    </row>
    <row r="9545" spans="1:7" x14ac:dyDescent="0.2">
      <c r="A9545" t="s">
        <v>9603</v>
      </c>
      <c r="B9545" t="str">
        <f t="shared" si="148"/>
        <v>A0176</v>
      </c>
      <c r="C9545" s="5">
        <v>0</v>
      </c>
      <c r="D9545" s="5">
        <v>0</v>
      </c>
      <c r="E9545" s="7">
        <v>41614</v>
      </c>
      <c r="F9545" t="s">
        <v>15</v>
      </c>
      <c r="G9545" t="s">
        <v>6152</v>
      </c>
    </row>
    <row r="9546" spans="1:7" x14ac:dyDescent="0.2">
      <c r="A9546" t="s">
        <v>9604</v>
      </c>
      <c r="B9546" t="str">
        <f t="shared" si="148"/>
        <v>A0175</v>
      </c>
      <c r="C9546" s="5">
        <v>0</v>
      </c>
      <c r="D9546" s="5">
        <v>0</v>
      </c>
      <c r="E9546" s="7">
        <v>41481</v>
      </c>
      <c r="F9546" t="s">
        <v>15</v>
      </c>
      <c r="G9546" t="s">
        <v>6152</v>
      </c>
    </row>
    <row r="9547" spans="1:7" x14ac:dyDescent="0.2">
      <c r="A9547" t="s">
        <v>9605</v>
      </c>
      <c r="B9547" t="str">
        <f t="shared" si="148"/>
        <v>A0174</v>
      </c>
      <c r="C9547" s="5">
        <v>0</v>
      </c>
      <c r="D9547" s="5">
        <v>0</v>
      </c>
      <c r="E9547" s="7">
        <v>41453</v>
      </c>
      <c r="F9547" t="s">
        <v>15</v>
      </c>
      <c r="G9547" t="s">
        <v>6152</v>
      </c>
    </row>
    <row r="9548" spans="1:7" x14ac:dyDescent="0.2">
      <c r="A9548" t="s">
        <v>9606</v>
      </c>
      <c r="B9548" t="str">
        <f t="shared" ref="B9548:B9611" si="149">LEFT(A9548,5)</f>
        <v>A0173</v>
      </c>
      <c r="C9548" s="5">
        <v>0</v>
      </c>
      <c r="D9548" s="5">
        <v>0</v>
      </c>
      <c r="E9548" s="7">
        <v>41527</v>
      </c>
      <c r="F9548" t="s">
        <v>15</v>
      </c>
      <c r="G9548" t="s">
        <v>6152</v>
      </c>
    </row>
    <row r="9549" spans="1:7" x14ac:dyDescent="0.2">
      <c r="A9549" t="s">
        <v>9607</v>
      </c>
      <c r="B9549" t="str">
        <f t="shared" si="149"/>
        <v>A0172</v>
      </c>
      <c r="C9549" s="5">
        <v>0</v>
      </c>
      <c r="D9549" s="5">
        <v>0</v>
      </c>
      <c r="E9549" s="7">
        <v>41625</v>
      </c>
      <c r="F9549" t="s">
        <v>15</v>
      </c>
      <c r="G9549" t="s">
        <v>6152</v>
      </c>
    </row>
    <row r="9550" spans="1:7" x14ac:dyDescent="0.2">
      <c r="A9550" t="s">
        <v>9608</v>
      </c>
      <c r="B9550" t="str">
        <f t="shared" si="149"/>
        <v>A0171</v>
      </c>
      <c r="C9550" s="5">
        <v>0</v>
      </c>
      <c r="D9550" s="5">
        <v>0</v>
      </c>
      <c r="E9550" s="7">
        <v>41572</v>
      </c>
      <c r="F9550" t="s">
        <v>15</v>
      </c>
      <c r="G9550" t="s">
        <v>6152</v>
      </c>
    </row>
    <row r="9551" spans="1:7" x14ac:dyDescent="0.2">
      <c r="A9551" t="s">
        <v>9609</v>
      </c>
      <c r="B9551" t="str">
        <f t="shared" si="149"/>
        <v>A0170</v>
      </c>
      <c r="C9551" s="5">
        <v>0</v>
      </c>
      <c r="D9551" s="5">
        <v>0</v>
      </c>
      <c r="E9551" s="7">
        <v>41478</v>
      </c>
      <c r="F9551" t="s">
        <v>15</v>
      </c>
      <c r="G9551" t="s">
        <v>6152</v>
      </c>
    </row>
    <row r="9552" spans="1:7" x14ac:dyDescent="0.2">
      <c r="A9552" t="s">
        <v>9610</v>
      </c>
      <c r="B9552" t="str">
        <f t="shared" si="149"/>
        <v>A0169</v>
      </c>
      <c r="C9552" s="5">
        <v>0</v>
      </c>
      <c r="D9552" s="5">
        <v>0</v>
      </c>
      <c r="E9552" s="7">
        <v>41485</v>
      </c>
      <c r="F9552" t="s">
        <v>15</v>
      </c>
      <c r="G9552" t="s">
        <v>6152</v>
      </c>
    </row>
    <row r="9553" spans="1:7" x14ac:dyDescent="0.2">
      <c r="A9553" t="s">
        <v>9611</v>
      </c>
      <c r="B9553" t="str">
        <f t="shared" si="149"/>
        <v>A0168</v>
      </c>
      <c r="C9553" s="5">
        <v>0</v>
      </c>
      <c r="D9553" s="5">
        <v>0</v>
      </c>
      <c r="E9553" s="7">
        <v>42165</v>
      </c>
      <c r="F9553" t="s">
        <v>37</v>
      </c>
      <c r="G9553" t="s">
        <v>38</v>
      </c>
    </row>
    <row r="9554" spans="1:7" x14ac:dyDescent="0.2">
      <c r="A9554" t="s">
        <v>9612</v>
      </c>
      <c r="B9554" t="str">
        <f t="shared" si="149"/>
        <v>A0167</v>
      </c>
      <c r="C9554" s="5">
        <v>0</v>
      </c>
      <c r="D9554" s="5">
        <v>0</v>
      </c>
      <c r="E9554" s="7">
        <v>42129</v>
      </c>
      <c r="F9554" t="s">
        <v>12</v>
      </c>
      <c r="G9554" t="s">
        <v>13</v>
      </c>
    </row>
    <row r="9555" spans="1:7" x14ac:dyDescent="0.2">
      <c r="A9555" t="s">
        <v>9613</v>
      </c>
      <c r="B9555" t="str">
        <f t="shared" si="149"/>
        <v>A0166</v>
      </c>
      <c r="C9555" s="5">
        <v>0</v>
      </c>
      <c r="D9555" s="5">
        <v>0</v>
      </c>
      <c r="E9555" s="7">
        <v>42073</v>
      </c>
      <c r="F9555" t="s">
        <v>37</v>
      </c>
      <c r="G9555" t="s">
        <v>38</v>
      </c>
    </row>
    <row r="9556" spans="1:7" x14ac:dyDescent="0.2">
      <c r="A9556" t="s">
        <v>9614</v>
      </c>
      <c r="B9556" t="str">
        <f t="shared" si="149"/>
        <v>A0165</v>
      </c>
      <c r="C9556" s="5">
        <v>0</v>
      </c>
      <c r="D9556" s="5">
        <v>0</v>
      </c>
      <c r="E9556" s="7">
        <v>41381</v>
      </c>
      <c r="F9556" t="s">
        <v>15</v>
      </c>
      <c r="G9556" t="s">
        <v>6152</v>
      </c>
    </row>
    <row r="9557" spans="1:7" x14ac:dyDescent="0.2">
      <c r="A9557" t="s">
        <v>9615</v>
      </c>
      <c r="B9557" t="str">
        <f t="shared" si="149"/>
        <v>A0164</v>
      </c>
      <c r="C9557" s="5">
        <v>0</v>
      </c>
      <c r="D9557" s="5">
        <v>0</v>
      </c>
      <c r="E9557" s="7">
        <v>41425</v>
      </c>
      <c r="F9557" t="s">
        <v>15</v>
      </c>
      <c r="G9557" t="s">
        <v>6152</v>
      </c>
    </row>
    <row r="9558" spans="1:7" x14ac:dyDescent="0.2">
      <c r="A9558" t="s">
        <v>9616</v>
      </c>
      <c r="B9558" t="str">
        <f t="shared" si="149"/>
        <v>A0163</v>
      </c>
      <c r="C9558" s="5">
        <v>0</v>
      </c>
      <c r="D9558" s="5">
        <v>0</v>
      </c>
      <c r="E9558" s="7">
        <v>41367</v>
      </c>
      <c r="F9558" t="s">
        <v>15</v>
      </c>
      <c r="G9558" t="s">
        <v>6152</v>
      </c>
    </row>
    <row r="9559" spans="1:7" x14ac:dyDescent="0.2">
      <c r="A9559" t="s">
        <v>9617</v>
      </c>
      <c r="B9559" t="str">
        <f t="shared" si="149"/>
        <v>A0162</v>
      </c>
      <c r="C9559" s="5">
        <v>0</v>
      </c>
      <c r="D9559" s="5">
        <v>0</v>
      </c>
      <c r="E9559" s="7">
        <v>41460</v>
      </c>
      <c r="F9559" t="s">
        <v>15</v>
      </c>
      <c r="G9559" t="s">
        <v>6152</v>
      </c>
    </row>
    <row r="9560" spans="1:7" x14ac:dyDescent="0.2">
      <c r="A9560" t="s">
        <v>9618</v>
      </c>
      <c r="B9560" t="str">
        <f t="shared" si="149"/>
        <v>A0161</v>
      </c>
      <c r="C9560" s="5">
        <v>0</v>
      </c>
      <c r="D9560" s="5">
        <v>0</v>
      </c>
      <c r="E9560" s="7">
        <v>41376</v>
      </c>
      <c r="F9560" t="s">
        <v>15</v>
      </c>
      <c r="G9560" t="s">
        <v>6152</v>
      </c>
    </row>
    <row r="9561" spans="1:7" x14ac:dyDescent="0.2">
      <c r="A9561" t="s">
        <v>9619</v>
      </c>
      <c r="B9561" t="str">
        <f t="shared" si="149"/>
        <v>A0160</v>
      </c>
      <c r="C9561" s="5">
        <v>0</v>
      </c>
      <c r="D9561" s="5">
        <v>0</v>
      </c>
      <c r="E9561" s="7">
        <v>41369</v>
      </c>
      <c r="F9561" t="s">
        <v>15</v>
      </c>
      <c r="G9561" t="s">
        <v>6152</v>
      </c>
    </row>
    <row r="9562" spans="1:7" x14ac:dyDescent="0.2">
      <c r="A9562" t="s">
        <v>9620</v>
      </c>
      <c r="B9562" t="str">
        <f t="shared" si="149"/>
        <v>A0159</v>
      </c>
      <c r="C9562" s="5">
        <v>0</v>
      </c>
      <c r="D9562" s="5">
        <v>0</v>
      </c>
      <c r="E9562" s="7">
        <v>41369</v>
      </c>
      <c r="F9562" t="s">
        <v>15</v>
      </c>
      <c r="G9562" t="s">
        <v>6152</v>
      </c>
    </row>
    <row r="9563" spans="1:7" x14ac:dyDescent="0.2">
      <c r="A9563" t="s">
        <v>9621</v>
      </c>
      <c r="B9563" t="str">
        <f t="shared" si="149"/>
        <v>A0158</v>
      </c>
      <c r="C9563" s="5">
        <v>0</v>
      </c>
      <c r="D9563" s="5">
        <v>0</v>
      </c>
      <c r="E9563" s="7">
        <v>41333</v>
      </c>
      <c r="F9563" t="s">
        <v>15</v>
      </c>
      <c r="G9563" t="s">
        <v>6152</v>
      </c>
    </row>
    <row r="9564" spans="1:7" x14ac:dyDescent="0.2">
      <c r="A9564" t="s">
        <v>9622</v>
      </c>
      <c r="B9564" t="str">
        <f t="shared" si="149"/>
        <v>A0157</v>
      </c>
      <c r="C9564" s="5">
        <v>0</v>
      </c>
      <c r="D9564" s="5">
        <v>0</v>
      </c>
      <c r="E9564" s="7">
        <v>41407</v>
      </c>
      <c r="F9564" t="s">
        <v>15</v>
      </c>
      <c r="G9564" t="s">
        <v>6152</v>
      </c>
    </row>
    <row r="9565" spans="1:7" x14ac:dyDescent="0.2">
      <c r="A9565" t="s">
        <v>9623</v>
      </c>
      <c r="B9565" t="str">
        <f t="shared" si="149"/>
        <v>A0156</v>
      </c>
      <c r="C9565" s="5">
        <v>0</v>
      </c>
      <c r="D9565" s="5">
        <v>0</v>
      </c>
      <c r="E9565" s="7">
        <v>42143</v>
      </c>
      <c r="F9565" t="s">
        <v>37</v>
      </c>
      <c r="G9565" t="s">
        <v>38</v>
      </c>
    </row>
    <row r="9566" spans="1:7" x14ac:dyDescent="0.2">
      <c r="A9566" t="s">
        <v>9624</v>
      </c>
      <c r="B9566" t="str">
        <f t="shared" si="149"/>
        <v>A0155</v>
      </c>
      <c r="C9566" s="5">
        <v>0</v>
      </c>
      <c r="D9566" s="5">
        <v>0</v>
      </c>
      <c r="E9566" s="7">
        <v>41401</v>
      </c>
      <c r="F9566" t="s">
        <v>15</v>
      </c>
      <c r="G9566" t="s">
        <v>6152</v>
      </c>
    </row>
    <row r="9567" spans="1:7" x14ac:dyDescent="0.2">
      <c r="A9567" t="s">
        <v>9625</v>
      </c>
      <c r="B9567" t="str">
        <f t="shared" si="149"/>
        <v>A0154</v>
      </c>
      <c r="C9567" s="5">
        <v>0</v>
      </c>
      <c r="D9567" s="5">
        <v>0</v>
      </c>
      <c r="E9567" s="7">
        <v>42016</v>
      </c>
      <c r="F9567" t="s">
        <v>37</v>
      </c>
      <c r="G9567" t="s">
        <v>38</v>
      </c>
    </row>
    <row r="9568" spans="1:7" x14ac:dyDescent="0.2">
      <c r="A9568" t="s">
        <v>9626</v>
      </c>
      <c r="B9568" t="str">
        <f t="shared" si="149"/>
        <v>A0153</v>
      </c>
      <c r="C9568" s="5">
        <v>0</v>
      </c>
      <c r="D9568" s="5">
        <v>0</v>
      </c>
      <c r="E9568" s="7">
        <v>41425</v>
      </c>
      <c r="F9568" t="s">
        <v>15</v>
      </c>
      <c r="G9568" t="s">
        <v>6152</v>
      </c>
    </row>
    <row r="9569" spans="1:7" x14ac:dyDescent="0.2">
      <c r="A9569" t="s">
        <v>9627</v>
      </c>
      <c r="B9569" t="str">
        <f t="shared" si="149"/>
        <v>A0152</v>
      </c>
      <c r="C9569" s="5">
        <v>0</v>
      </c>
      <c r="D9569" s="5">
        <v>0</v>
      </c>
      <c r="E9569" s="7">
        <v>41865</v>
      </c>
      <c r="F9569" t="s">
        <v>37</v>
      </c>
      <c r="G9569" t="s">
        <v>38</v>
      </c>
    </row>
    <row r="9570" spans="1:7" x14ac:dyDescent="0.2">
      <c r="A9570" t="s">
        <v>9628</v>
      </c>
      <c r="B9570" t="str">
        <f t="shared" si="149"/>
        <v>A0151</v>
      </c>
      <c r="C9570" s="5">
        <v>0</v>
      </c>
      <c r="D9570" s="5">
        <v>0</v>
      </c>
      <c r="E9570" s="7">
        <v>41939</v>
      </c>
      <c r="F9570" t="s">
        <v>37</v>
      </c>
      <c r="G9570" t="s">
        <v>38</v>
      </c>
    </row>
    <row r="9571" spans="1:7" x14ac:dyDescent="0.2">
      <c r="A9571" t="s">
        <v>9629</v>
      </c>
      <c r="B9571" t="str">
        <f t="shared" si="149"/>
        <v>A0150</v>
      </c>
      <c r="C9571" s="5">
        <v>0</v>
      </c>
      <c r="D9571" s="5">
        <v>0</v>
      </c>
      <c r="E9571" s="7">
        <v>41904</v>
      </c>
      <c r="F9571" t="s">
        <v>37</v>
      </c>
      <c r="G9571" t="s">
        <v>38</v>
      </c>
    </row>
    <row r="9572" spans="1:7" x14ac:dyDescent="0.2">
      <c r="A9572" t="s">
        <v>9630</v>
      </c>
      <c r="B9572" t="str">
        <f t="shared" si="149"/>
        <v>A0149</v>
      </c>
      <c r="C9572" s="5">
        <v>0</v>
      </c>
      <c r="D9572" s="5">
        <v>0</v>
      </c>
      <c r="E9572" s="7">
        <v>41912</v>
      </c>
      <c r="F9572" t="s">
        <v>37</v>
      </c>
      <c r="G9572" t="s">
        <v>38</v>
      </c>
    </row>
    <row r="9573" spans="1:7" x14ac:dyDescent="0.2">
      <c r="A9573" t="s">
        <v>9631</v>
      </c>
      <c r="B9573" t="str">
        <f t="shared" si="149"/>
        <v>A0148</v>
      </c>
      <c r="C9573" s="5">
        <v>0</v>
      </c>
      <c r="D9573" s="5">
        <v>0</v>
      </c>
      <c r="E9573" s="7">
        <v>41851</v>
      </c>
      <c r="F9573" t="s">
        <v>37</v>
      </c>
      <c r="G9573" t="s">
        <v>38</v>
      </c>
    </row>
    <row r="9574" spans="1:7" x14ac:dyDescent="0.2">
      <c r="A9574" t="s">
        <v>9632</v>
      </c>
      <c r="B9574" t="str">
        <f t="shared" si="149"/>
        <v>A0147</v>
      </c>
      <c r="C9574" s="5">
        <v>0</v>
      </c>
      <c r="D9574" s="5">
        <v>0</v>
      </c>
      <c r="E9574" s="7">
        <v>41754</v>
      </c>
      <c r="F9574" t="s">
        <v>37</v>
      </c>
      <c r="G9574" t="s">
        <v>38</v>
      </c>
    </row>
    <row r="9575" spans="1:7" x14ac:dyDescent="0.2">
      <c r="A9575" t="s">
        <v>9633</v>
      </c>
      <c r="B9575" t="str">
        <f t="shared" si="149"/>
        <v>A0146</v>
      </c>
      <c r="C9575" s="5">
        <v>0</v>
      </c>
      <c r="D9575" s="5">
        <v>0</v>
      </c>
      <c r="E9575" s="7">
        <v>42089</v>
      </c>
      <c r="F9575" t="s">
        <v>37</v>
      </c>
      <c r="G9575" t="s">
        <v>38</v>
      </c>
    </row>
    <row r="9576" spans="1:7" x14ac:dyDescent="0.2">
      <c r="A9576" t="s">
        <v>9634</v>
      </c>
      <c r="B9576" t="str">
        <f t="shared" si="149"/>
        <v>A0145</v>
      </c>
      <c r="C9576" s="5">
        <v>0</v>
      </c>
      <c r="D9576" s="5">
        <v>0</v>
      </c>
      <c r="E9576" s="7">
        <v>41786</v>
      </c>
      <c r="F9576" t="s">
        <v>37</v>
      </c>
      <c r="G9576" t="s">
        <v>38</v>
      </c>
    </row>
    <row r="9577" spans="1:7" x14ac:dyDescent="0.2">
      <c r="A9577" t="s">
        <v>9635</v>
      </c>
      <c r="B9577" t="str">
        <f t="shared" si="149"/>
        <v>A0144</v>
      </c>
      <c r="C9577" s="5">
        <v>0</v>
      </c>
      <c r="D9577" s="5">
        <v>0</v>
      </c>
      <c r="E9577" s="7">
        <v>41649</v>
      </c>
      <c r="F9577" t="s">
        <v>37</v>
      </c>
      <c r="G9577" t="s">
        <v>38</v>
      </c>
    </row>
    <row r="9578" spans="1:7" x14ac:dyDescent="0.2">
      <c r="A9578" t="s">
        <v>9636</v>
      </c>
      <c r="B9578" t="str">
        <f t="shared" si="149"/>
        <v>A0143</v>
      </c>
      <c r="C9578" s="5">
        <v>0</v>
      </c>
      <c r="D9578" s="5">
        <v>0</v>
      </c>
      <c r="E9578" s="7">
        <v>41647</v>
      </c>
      <c r="F9578" t="s">
        <v>37</v>
      </c>
      <c r="G9578" t="s">
        <v>38</v>
      </c>
    </row>
    <row r="9579" spans="1:7" x14ac:dyDescent="0.2">
      <c r="A9579" t="s">
        <v>9637</v>
      </c>
      <c r="B9579" t="str">
        <f t="shared" si="149"/>
        <v>A0142</v>
      </c>
      <c r="C9579" s="5">
        <v>0</v>
      </c>
      <c r="D9579" s="5">
        <v>0</v>
      </c>
      <c r="E9579" s="7">
        <v>41533</v>
      </c>
      <c r="F9579" t="s">
        <v>37</v>
      </c>
      <c r="G9579" t="s">
        <v>38</v>
      </c>
    </row>
    <row r="9580" spans="1:7" x14ac:dyDescent="0.2">
      <c r="A9580" t="s">
        <v>9638</v>
      </c>
      <c r="B9580" t="str">
        <f t="shared" si="149"/>
        <v>A0141</v>
      </c>
      <c r="C9580" s="5">
        <v>0</v>
      </c>
      <c r="D9580" s="5">
        <v>0</v>
      </c>
      <c r="E9580" s="7">
        <v>41547</v>
      </c>
      <c r="F9580" t="s">
        <v>37</v>
      </c>
      <c r="G9580" t="s">
        <v>38</v>
      </c>
    </row>
    <row r="9581" spans="1:7" x14ac:dyDescent="0.2">
      <c r="A9581" t="s">
        <v>9639</v>
      </c>
      <c r="B9581" t="str">
        <f t="shared" si="149"/>
        <v>A0140</v>
      </c>
      <c r="C9581" s="5">
        <v>0</v>
      </c>
      <c r="D9581" s="5">
        <v>0</v>
      </c>
      <c r="E9581" s="7">
        <v>41547</v>
      </c>
      <c r="F9581" t="s">
        <v>37</v>
      </c>
      <c r="G9581" t="s">
        <v>38</v>
      </c>
    </row>
    <row r="9582" spans="1:7" x14ac:dyDescent="0.2">
      <c r="A9582" t="s">
        <v>9640</v>
      </c>
      <c r="B9582" t="str">
        <f t="shared" si="149"/>
        <v>A0139</v>
      </c>
      <c r="C9582" s="5">
        <v>0</v>
      </c>
      <c r="D9582" s="5">
        <v>0</v>
      </c>
      <c r="E9582" s="7">
        <v>41421</v>
      </c>
      <c r="F9582" t="s">
        <v>37</v>
      </c>
      <c r="G9582" t="s">
        <v>38</v>
      </c>
    </row>
    <row r="9583" spans="1:7" x14ac:dyDescent="0.2">
      <c r="A9583" t="s">
        <v>9641</v>
      </c>
      <c r="B9583" t="str">
        <f t="shared" si="149"/>
        <v>A0138</v>
      </c>
      <c r="C9583" s="5">
        <v>0</v>
      </c>
      <c r="D9583" s="5">
        <v>0</v>
      </c>
      <c r="E9583" s="7">
        <v>41324</v>
      </c>
      <c r="F9583" t="s">
        <v>37</v>
      </c>
      <c r="G9583" t="s">
        <v>38</v>
      </c>
    </row>
    <row r="9584" spans="1:7" x14ac:dyDescent="0.2">
      <c r="A9584" t="s">
        <v>9642</v>
      </c>
      <c r="B9584" t="str">
        <f t="shared" si="149"/>
        <v>A0137</v>
      </c>
      <c r="C9584" s="5">
        <v>104.3839</v>
      </c>
      <c r="D9584" s="5">
        <v>111.50530000000001</v>
      </c>
      <c r="E9584" s="7">
        <v>42296</v>
      </c>
      <c r="F9584" t="s">
        <v>15</v>
      </c>
      <c r="G9584" t="s">
        <v>6152</v>
      </c>
    </row>
    <row r="9585" spans="1:7" x14ac:dyDescent="0.2">
      <c r="A9585" t="s">
        <v>9643</v>
      </c>
      <c r="B9585" t="str">
        <f t="shared" si="149"/>
        <v>A0136</v>
      </c>
      <c r="C9585" s="5">
        <v>0</v>
      </c>
      <c r="D9585" s="5">
        <v>0</v>
      </c>
      <c r="E9585" s="7">
        <v>42368</v>
      </c>
      <c r="F9585" t="s">
        <v>12</v>
      </c>
      <c r="G9585" t="s">
        <v>13</v>
      </c>
    </row>
    <row r="9586" spans="1:7" x14ac:dyDescent="0.2">
      <c r="A9586" t="s">
        <v>9644</v>
      </c>
      <c r="B9586" t="str">
        <f t="shared" si="149"/>
        <v>A0135</v>
      </c>
      <c r="C9586" s="5">
        <v>0</v>
      </c>
      <c r="D9586" s="5">
        <v>0</v>
      </c>
      <c r="E9586" s="7">
        <v>42368</v>
      </c>
      <c r="F9586" t="s">
        <v>12</v>
      </c>
      <c r="G9586" t="s">
        <v>13</v>
      </c>
    </row>
    <row r="9587" spans="1:7" x14ac:dyDescent="0.2">
      <c r="A9587" t="s">
        <v>9645</v>
      </c>
      <c r="B9587" t="str">
        <f t="shared" si="149"/>
        <v>A0134</v>
      </c>
      <c r="C9587" s="5">
        <v>0</v>
      </c>
      <c r="D9587" s="5">
        <v>0</v>
      </c>
      <c r="E9587" s="7"/>
      <c r="F9587" t="s">
        <v>12</v>
      </c>
      <c r="G9587" t="s">
        <v>13</v>
      </c>
    </row>
    <row r="9588" spans="1:7" x14ac:dyDescent="0.2">
      <c r="A9588" t="s">
        <v>9646</v>
      </c>
      <c r="B9588" t="str">
        <f t="shared" si="149"/>
        <v>A0133</v>
      </c>
      <c r="C9588" s="5">
        <v>38.450899999999997</v>
      </c>
      <c r="D9588" s="5">
        <v>38.5167</v>
      </c>
      <c r="E9588" s="7">
        <v>42104</v>
      </c>
      <c r="F9588" t="s">
        <v>15</v>
      </c>
      <c r="G9588" t="s">
        <v>6152</v>
      </c>
    </row>
    <row r="9589" spans="1:7" x14ac:dyDescent="0.2">
      <c r="A9589" t="s">
        <v>9647</v>
      </c>
      <c r="B9589" t="str">
        <f t="shared" si="149"/>
        <v>A0132</v>
      </c>
      <c r="C9589" s="5">
        <v>-15.1578</v>
      </c>
      <c r="D9589" s="5">
        <v>-15.0406</v>
      </c>
      <c r="E9589" s="7">
        <v>42160</v>
      </c>
      <c r="F9589" t="s">
        <v>15</v>
      </c>
      <c r="G9589" t="s">
        <v>6152</v>
      </c>
    </row>
    <row r="9590" spans="1:7" x14ac:dyDescent="0.2">
      <c r="A9590" t="s">
        <v>9648</v>
      </c>
      <c r="B9590" t="str">
        <f t="shared" si="149"/>
        <v>A0131</v>
      </c>
      <c r="C9590" s="5">
        <v>79.660700000000006</v>
      </c>
      <c r="D9590" s="5">
        <v>78.306700000000006</v>
      </c>
      <c r="E9590" s="7">
        <v>42179</v>
      </c>
      <c r="F9590" t="s">
        <v>15</v>
      </c>
      <c r="G9590" t="s">
        <v>6152</v>
      </c>
    </row>
    <row r="9591" spans="1:7" x14ac:dyDescent="0.2">
      <c r="A9591" t="s">
        <v>9649</v>
      </c>
      <c r="B9591" t="str">
        <f t="shared" si="149"/>
        <v>A0130</v>
      </c>
      <c r="C9591" s="5">
        <v>23.492100000000001</v>
      </c>
      <c r="D9591" s="5">
        <v>22.349499999999999</v>
      </c>
      <c r="E9591" s="7">
        <v>42076</v>
      </c>
      <c r="F9591" t="s">
        <v>15</v>
      </c>
      <c r="G9591" t="s">
        <v>6152</v>
      </c>
    </row>
    <row r="9592" spans="1:7" x14ac:dyDescent="0.2">
      <c r="A9592" t="s">
        <v>9650</v>
      </c>
      <c r="B9592" t="str">
        <f t="shared" si="149"/>
        <v>A0129</v>
      </c>
      <c r="C9592" s="5">
        <v>0</v>
      </c>
      <c r="D9592" s="5">
        <v>0</v>
      </c>
      <c r="E9592" s="7">
        <v>42073</v>
      </c>
      <c r="F9592" t="s">
        <v>15</v>
      </c>
      <c r="G9592" t="s">
        <v>6152</v>
      </c>
    </row>
    <row r="9593" spans="1:7" x14ac:dyDescent="0.2">
      <c r="A9593" t="s">
        <v>9651</v>
      </c>
      <c r="B9593" t="str">
        <f t="shared" si="149"/>
        <v>A0127</v>
      </c>
      <c r="C9593" s="5">
        <v>0</v>
      </c>
      <c r="D9593" s="5">
        <v>0</v>
      </c>
      <c r="E9593" s="7">
        <v>42143</v>
      </c>
      <c r="F9593" t="s">
        <v>12</v>
      </c>
      <c r="G9593" t="s">
        <v>13</v>
      </c>
    </row>
    <row r="9594" spans="1:7" x14ac:dyDescent="0.2">
      <c r="A9594" t="s">
        <v>9652</v>
      </c>
      <c r="B9594" t="str">
        <f t="shared" si="149"/>
        <v>A0126</v>
      </c>
      <c r="C9594" s="5">
        <v>0</v>
      </c>
      <c r="D9594" s="5">
        <v>0</v>
      </c>
      <c r="E9594" s="7">
        <v>42129</v>
      </c>
      <c r="F9594" t="s">
        <v>12</v>
      </c>
      <c r="G9594" t="s">
        <v>13</v>
      </c>
    </row>
    <row r="9595" spans="1:7" x14ac:dyDescent="0.2">
      <c r="A9595" t="s">
        <v>9653</v>
      </c>
      <c r="B9595" t="str">
        <f t="shared" si="149"/>
        <v>A0125</v>
      </c>
      <c r="C9595" s="5">
        <v>0</v>
      </c>
      <c r="D9595" s="5">
        <v>0</v>
      </c>
      <c r="E9595" s="7">
        <v>42086</v>
      </c>
      <c r="F9595" t="s">
        <v>12</v>
      </c>
      <c r="G9595" t="s">
        <v>13</v>
      </c>
    </row>
    <row r="9596" spans="1:7" x14ac:dyDescent="0.2">
      <c r="A9596" t="s">
        <v>9654</v>
      </c>
      <c r="B9596" t="str">
        <f t="shared" si="149"/>
        <v>A0123</v>
      </c>
      <c r="C9596" s="5">
        <v>0</v>
      </c>
      <c r="D9596" s="5">
        <v>0</v>
      </c>
      <c r="E9596" s="7">
        <v>42073</v>
      </c>
      <c r="F9596" t="s">
        <v>12</v>
      </c>
      <c r="G9596" t="s">
        <v>13</v>
      </c>
    </row>
    <row r="9597" spans="1:7" x14ac:dyDescent="0.2">
      <c r="A9597" t="s">
        <v>9655</v>
      </c>
      <c r="B9597" t="str">
        <f t="shared" si="149"/>
        <v>A0122</v>
      </c>
      <c r="C9597" s="5">
        <v>0</v>
      </c>
      <c r="D9597" s="5">
        <v>0</v>
      </c>
      <c r="E9597" s="7">
        <v>42122</v>
      </c>
      <c r="F9597" t="s">
        <v>12</v>
      </c>
      <c r="G9597" t="s">
        <v>13</v>
      </c>
    </row>
    <row r="9598" spans="1:7" x14ac:dyDescent="0.2">
      <c r="A9598" t="s">
        <v>9656</v>
      </c>
      <c r="B9598" t="str">
        <f t="shared" si="149"/>
        <v>A0121</v>
      </c>
      <c r="C9598" s="5">
        <v>0</v>
      </c>
      <c r="D9598" s="5">
        <v>0</v>
      </c>
      <c r="E9598" s="7">
        <v>42368</v>
      </c>
      <c r="F9598" t="s">
        <v>12</v>
      </c>
      <c r="G9598" t="s">
        <v>13</v>
      </c>
    </row>
    <row r="9599" spans="1:7" x14ac:dyDescent="0.2">
      <c r="A9599" t="s">
        <v>9657</v>
      </c>
      <c r="B9599" t="str">
        <f t="shared" si="149"/>
        <v>A0120</v>
      </c>
      <c r="C9599" s="5">
        <v>0</v>
      </c>
      <c r="D9599" s="5">
        <v>0</v>
      </c>
      <c r="E9599" s="7">
        <v>42144</v>
      </c>
      <c r="F9599" t="s">
        <v>12</v>
      </c>
      <c r="G9599" t="s">
        <v>13</v>
      </c>
    </row>
    <row r="9600" spans="1:7" x14ac:dyDescent="0.2">
      <c r="A9600" t="s">
        <v>9658</v>
      </c>
      <c r="B9600" t="str">
        <f t="shared" si="149"/>
        <v>A0119</v>
      </c>
      <c r="C9600" s="5">
        <v>0</v>
      </c>
      <c r="D9600" s="5">
        <v>0</v>
      </c>
      <c r="E9600" s="7">
        <v>42368</v>
      </c>
      <c r="F9600" t="s">
        <v>12</v>
      </c>
      <c r="G9600" t="s">
        <v>13</v>
      </c>
    </row>
    <row r="9601" spans="1:7" x14ac:dyDescent="0.2">
      <c r="A9601" t="s">
        <v>9659</v>
      </c>
      <c r="B9601" t="str">
        <f t="shared" si="149"/>
        <v>A0118</v>
      </c>
      <c r="C9601" s="5">
        <v>0</v>
      </c>
      <c r="D9601" s="5">
        <v>0</v>
      </c>
      <c r="E9601" s="7">
        <v>42368</v>
      </c>
      <c r="F9601" t="s">
        <v>12</v>
      </c>
      <c r="G9601" t="s">
        <v>13</v>
      </c>
    </row>
    <row r="9602" spans="1:7" x14ac:dyDescent="0.2">
      <c r="A9602" t="s">
        <v>9660</v>
      </c>
      <c r="B9602" t="str">
        <f t="shared" si="149"/>
        <v>A0117</v>
      </c>
      <c r="C9602" s="5">
        <v>0</v>
      </c>
      <c r="D9602" s="5">
        <v>0</v>
      </c>
      <c r="E9602" s="7">
        <v>42115</v>
      </c>
      <c r="F9602" t="s">
        <v>12</v>
      </c>
      <c r="G9602" t="s">
        <v>13</v>
      </c>
    </row>
    <row r="9603" spans="1:7" x14ac:dyDescent="0.2">
      <c r="A9603" t="s">
        <v>9661</v>
      </c>
      <c r="B9603" t="str">
        <f t="shared" si="149"/>
        <v>A0116</v>
      </c>
      <c r="C9603" s="5">
        <v>0</v>
      </c>
      <c r="D9603" s="5">
        <v>0</v>
      </c>
      <c r="E9603" s="7">
        <v>42062</v>
      </c>
      <c r="F9603" t="s">
        <v>1551</v>
      </c>
      <c r="G9603" t="s">
        <v>6460</v>
      </c>
    </row>
    <row r="9604" spans="1:7" x14ac:dyDescent="0.2">
      <c r="A9604" t="s">
        <v>9662</v>
      </c>
      <c r="B9604" t="str">
        <f t="shared" si="149"/>
        <v>A0115</v>
      </c>
      <c r="C9604" s="5">
        <v>0</v>
      </c>
      <c r="D9604" s="5">
        <v>0</v>
      </c>
      <c r="E9604" s="7">
        <v>42111</v>
      </c>
      <c r="F9604" t="s">
        <v>1551</v>
      </c>
      <c r="G9604" t="s">
        <v>6460</v>
      </c>
    </row>
    <row r="9605" spans="1:7" x14ac:dyDescent="0.2">
      <c r="A9605" t="s">
        <v>9663</v>
      </c>
      <c r="B9605" t="str">
        <f t="shared" si="149"/>
        <v>A0114</v>
      </c>
      <c r="C9605" s="5">
        <v>0</v>
      </c>
      <c r="D9605" s="5">
        <v>0</v>
      </c>
      <c r="E9605" s="7">
        <v>42044</v>
      </c>
      <c r="F9605" t="s">
        <v>1551</v>
      </c>
      <c r="G9605" t="s">
        <v>6460</v>
      </c>
    </row>
    <row r="9606" spans="1:7" x14ac:dyDescent="0.2">
      <c r="A9606" t="s">
        <v>9664</v>
      </c>
      <c r="B9606" t="str">
        <f t="shared" si="149"/>
        <v>A0113</v>
      </c>
      <c r="C9606" s="5">
        <v>0</v>
      </c>
      <c r="D9606" s="5">
        <v>0</v>
      </c>
      <c r="E9606" s="7">
        <v>42045</v>
      </c>
      <c r="F9606" t="s">
        <v>1551</v>
      </c>
      <c r="G9606" t="s">
        <v>6460</v>
      </c>
    </row>
    <row r="9607" spans="1:7" x14ac:dyDescent="0.2">
      <c r="A9607" t="s">
        <v>9665</v>
      </c>
      <c r="B9607" t="str">
        <f t="shared" si="149"/>
        <v>A0112</v>
      </c>
      <c r="C9607" s="5">
        <v>0</v>
      </c>
      <c r="D9607" s="5">
        <v>0</v>
      </c>
      <c r="E9607" s="7">
        <v>42368</v>
      </c>
      <c r="F9607" t="s">
        <v>12</v>
      </c>
      <c r="G9607" t="s">
        <v>13</v>
      </c>
    </row>
    <row r="9608" spans="1:7" x14ac:dyDescent="0.2">
      <c r="A9608" t="s">
        <v>9666</v>
      </c>
      <c r="B9608" t="str">
        <f t="shared" si="149"/>
        <v>A0111</v>
      </c>
      <c r="C9608" s="5">
        <v>0</v>
      </c>
      <c r="D9608" s="5">
        <v>0</v>
      </c>
      <c r="E9608" s="7">
        <v>42144</v>
      </c>
      <c r="F9608" t="s">
        <v>12</v>
      </c>
      <c r="G9608" t="s">
        <v>13</v>
      </c>
    </row>
    <row r="9609" spans="1:7" x14ac:dyDescent="0.2">
      <c r="A9609" t="s">
        <v>9667</v>
      </c>
      <c r="B9609" t="str">
        <f t="shared" si="149"/>
        <v>A0110</v>
      </c>
      <c r="C9609" s="5">
        <v>0</v>
      </c>
      <c r="D9609" s="5">
        <v>0</v>
      </c>
      <c r="E9609" s="7">
        <v>42079</v>
      </c>
      <c r="F9609" t="s">
        <v>12</v>
      </c>
      <c r="G9609" t="s">
        <v>13</v>
      </c>
    </row>
    <row r="9610" spans="1:7" x14ac:dyDescent="0.2">
      <c r="A9610" t="s">
        <v>9668</v>
      </c>
      <c r="B9610" t="str">
        <f t="shared" si="149"/>
        <v>A0109</v>
      </c>
      <c r="C9610" s="5">
        <v>0</v>
      </c>
      <c r="D9610" s="5">
        <v>0</v>
      </c>
      <c r="E9610" s="7">
        <v>42368</v>
      </c>
      <c r="F9610" t="s">
        <v>12</v>
      </c>
      <c r="G9610" t="s">
        <v>13</v>
      </c>
    </row>
    <row r="9611" spans="1:7" x14ac:dyDescent="0.2">
      <c r="A9611" t="s">
        <v>9669</v>
      </c>
      <c r="B9611" t="str">
        <f t="shared" si="149"/>
        <v>A0108</v>
      </c>
      <c r="C9611" s="5">
        <v>0</v>
      </c>
      <c r="D9611" s="5">
        <v>0</v>
      </c>
      <c r="E9611" s="7">
        <v>42083</v>
      </c>
      <c r="F9611" t="s">
        <v>12</v>
      </c>
      <c r="G9611" t="s">
        <v>13</v>
      </c>
    </row>
    <row r="9612" spans="1:7" x14ac:dyDescent="0.2">
      <c r="A9612" t="s">
        <v>9670</v>
      </c>
      <c r="B9612" t="str">
        <f t="shared" ref="B9612:B9675" si="150">LEFT(A9612,5)</f>
        <v>A0107</v>
      </c>
      <c r="C9612" s="5">
        <v>0</v>
      </c>
      <c r="D9612" s="5">
        <v>0</v>
      </c>
      <c r="E9612" s="7">
        <v>42158</v>
      </c>
      <c r="F9612" t="s">
        <v>28</v>
      </c>
      <c r="G9612" t="s">
        <v>13</v>
      </c>
    </row>
    <row r="9613" spans="1:7" x14ac:dyDescent="0.2">
      <c r="A9613" t="s">
        <v>9671</v>
      </c>
      <c r="B9613" t="str">
        <f t="shared" si="150"/>
        <v>A0106</v>
      </c>
      <c r="C9613" s="5">
        <v>0</v>
      </c>
      <c r="D9613" s="5">
        <v>0</v>
      </c>
      <c r="E9613" s="7">
        <v>42368</v>
      </c>
      <c r="F9613" t="s">
        <v>12</v>
      </c>
      <c r="G9613" t="s">
        <v>13</v>
      </c>
    </row>
    <row r="9614" spans="1:7" x14ac:dyDescent="0.2">
      <c r="A9614" t="s">
        <v>9672</v>
      </c>
      <c r="B9614" t="str">
        <f t="shared" si="150"/>
        <v>A0105</v>
      </c>
      <c r="C9614" s="5">
        <v>0</v>
      </c>
      <c r="D9614" s="5">
        <v>0</v>
      </c>
      <c r="E9614" s="7">
        <v>42107</v>
      </c>
      <c r="F9614" t="s">
        <v>12</v>
      </c>
      <c r="G9614" t="s">
        <v>13</v>
      </c>
    </row>
    <row r="9615" spans="1:7" x14ac:dyDescent="0.2">
      <c r="A9615" t="s">
        <v>9673</v>
      </c>
      <c r="B9615" t="str">
        <f t="shared" si="150"/>
        <v>A0104</v>
      </c>
      <c r="C9615" s="5">
        <v>0</v>
      </c>
      <c r="D9615" s="5">
        <v>0</v>
      </c>
      <c r="E9615" s="7">
        <v>42102</v>
      </c>
      <c r="F9615" t="s">
        <v>12</v>
      </c>
      <c r="G9615" t="s">
        <v>13</v>
      </c>
    </row>
    <row r="9616" spans="1:7" x14ac:dyDescent="0.2">
      <c r="A9616" t="s">
        <v>9674</v>
      </c>
      <c r="B9616" t="str">
        <f t="shared" si="150"/>
        <v>A0103</v>
      </c>
      <c r="C9616" s="5">
        <v>0</v>
      </c>
      <c r="D9616" s="5">
        <v>0</v>
      </c>
      <c r="E9616" s="7">
        <v>42096</v>
      </c>
      <c r="F9616" t="s">
        <v>12</v>
      </c>
      <c r="G9616" t="s">
        <v>13</v>
      </c>
    </row>
    <row r="9617" spans="1:7" x14ac:dyDescent="0.2">
      <c r="A9617" t="s">
        <v>9675</v>
      </c>
      <c r="B9617" t="str">
        <f t="shared" si="150"/>
        <v>A0102</v>
      </c>
      <c r="C9617" s="5">
        <v>0</v>
      </c>
      <c r="D9617" s="5">
        <v>0</v>
      </c>
      <c r="E9617" s="7">
        <v>42086</v>
      </c>
      <c r="F9617" t="s">
        <v>12</v>
      </c>
      <c r="G9617" t="s">
        <v>13</v>
      </c>
    </row>
    <row r="9618" spans="1:7" x14ac:dyDescent="0.2">
      <c r="A9618" t="s">
        <v>9676</v>
      </c>
      <c r="B9618" t="str">
        <f t="shared" si="150"/>
        <v>A0101</v>
      </c>
      <c r="C9618" s="5">
        <v>0</v>
      </c>
      <c r="D9618" s="5">
        <v>0</v>
      </c>
      <c r="E9618" s="7"/>
      <c r="F9618" t="s">
        <v>28</v>
      </c>
      <c r="G9618" t="s">
        <v>13</v>
      </c>
    </row>
    <row r="9619" spans="1:7" x14ac:dyDescent="0.2">
      <c r="A9619" t="s">
        <v>9677</v>
      </c>
      <c r="B9619" t="str">
        <f t="shared" si="150"/>
        <v>A0100</v>
      </c>
      <c r="C9619" s="5">
        <v>0</v>
      </c>
      <c r="D9619" s="5">
        <v>0</v>
      </c>
      <c r="E9619" s="7">
        <v>42193</v>
      </c>
      <c r="F9619" t="s">
        <v>12</v>
      </c>
      <c r="G9619" t="s">
        <v>13</v>
      </c>
    </row>
    <row r="9620" spans="1:7" x14ac:dyDescent="0.2">
      <c r="A9620" t="s">
        <v>9678</v>
      </c>
      <c r="B9620" t="str">
        <f t="shared" si="150"/>
        <v>A0099</v>
      </c>
      <c r="C9620" s="5">
        <v>0</v>
      </c>
      <c r="D9620" s="5">
        <v>0</v>
      </c>
      <c r="E9620" s="7">
        <v>42082</v>
      </c>
      <c r="F9620" t="s">
        <v>12</v>
      </c>
      <c r="G9620" t="s">
        <v>13</v>
      </c>
    </row>
    <row r="9621" spans="1:7" x14ac:dyDescent="0.2">
      <c r="A9621" t="s">
        <v>9679</v>
      </c>
      <c r="B9621" t="str">
        <f t="shared" si="150"/>
        <v>A0098</v>
      </c>
      <c r="C9621" s="5">
        <v>0</v>
      </c>
      <c r="D9621" s="5">
        <v>0</v>
      </c>
      <c r="E9621" s="7">
        <v>42368</v>
      </c>
      <c r="F9621" t="s">
        <v>12</v>
      </c>
      <c r="G9621" t="s">
        <v>13</v>
      </c>
    </row>
    <row r="9622" spans="1:7" x14ac:dyDescent="0.2">
      <c r="A9622" t="s">
        <v>9680</v>
      </c>
      <c r="B9622" t="str">
        <f t="shared" si="150"/>
        <v>A0097</v>
      </c>
      <c r="C9622" s="5">
        <v>0</v>
      </c>
      <c r="D9622" s="5">
        <v>0</v>
      </c>
      <c r="E9622" s="7">
        <v>42102</v>
      </c>
      <c r="F9622" t="s">
        <v>28</v>
      </c>
      <c r="G9622" t="s">
        <v>13</v>
      </c>
    </row>
    <row r="9623" spans="1:7" x14ac:dyDescent="0.2">
      <c r="A9623" t="s">
        <v>9681</v>
      </c>
      <c r="B9623" t="str">
        <f t="shared" si="150"/>
        <v>A0096</v>
      </c>
      <c r="C9623" s="5">
        <v>0</v>
      </c>
      <c r="D9623" s="5">
        <v>0</v>
      </c>
      <c r="E9623" s="7">
        <v>42368</v>
      </c>
      <c r="F9623" t="s">
        <v>12</v>
      </c>
      <c r="G9623" t="s">
        <v>13</v>
      </c>
    </row>
    <row r="9624" spans="1:7" x14ac:dyDescent="0.2">
      <c r="A9624" t="s">
        <v>9682</v>
      </c>
      <c r="B9624" t="str">
        <f t="shared" si="150"/>
        <v>A0095</v>
      </c>
      <c r="C9624" s="5">
        <v>0</v>
      </c>
      <c r="D9624" s="5">
        <v>0</v>
      </c>
      <c r="E9624" s="7">
        <v>42081</v>
      </c>
      <c r="F9624" t="s">
        <v>12</v>
      </c>
      <c r="G9624" t="s">
        <v>13</v>
      </c>
    </row>
    <row r="9625" spans="1:7" x14ac:dyDescent="0.2">
      <c r="A9625" t="s">
        <v>9683</v>
      </c>
      <c r="B9625" t="str">
        <f t="shared" si="150"/>
        <v>A0094</v>
      </c>
      <c r="C9625" s="5">
        <v>0</v>
      </c>
      <c r="D9625" s="5">
        <v>0</v>
      </c>
      <c r="E9625" s="7">
        <v>42115</v>
      </c>
      <c r="F9625" t="s">
        <v>12</v>
      </c>
      <c r="G9625" t="s">
        <v>13</v>
      </c>
    </row>
    <row r="9626" spans="1:7" x14ac:dyDescent="0.2">
      <c r="A9626" t="s">
        <v>9684</v>
      </c>
      <c r="B9626" t="str">
        <f t="shared" si="150"/>
        <v>A0093</v>
      </c>
      <c r="C9626" s="5">
        <v>0</v>
      </c>
      <c r="D9626" s="5">
        <v>0</v>
      </c>
      <c r="E9626" s="7"/>
      <c r="F9626" t="s">
        <v>12</v>
      </c>
      <c r="G9626" t="s">
        <v>13</v>
      </c>
    </row>
    <row r="9627" spans="1:7" x14ac:dyDescent="0.2">
      <c r="A9627" t="s">
        <v>9685</v>
      </c>
      <c r="B9627" t="str">
        <f t="shared" si="150"/>
        <v>A0092</v>
      </c>
      <c r="C9627" s="5">
        <v>0</v>
      </c>
      <c r="D9627" s="5">
        <v>0</v>
      </c>
      <c r="E9627" s="7">
        <v>42087</v>
      </c>
      <c r="F9627" t="s">
        <v>12</v>
      </c>
      <c r="G9627" t="s">
        <v>13</v>
      </c>
    </row>
    <row r="9628" spans="1:7" x14ac:dyDescent="0.2">
      <c r="A9628" t="s">
        <v>9686</v>
      </c>
      <c r="B9628" t="str">
        <f t="shared" si="150"/>
        <v>A0091</v>
      </c>
      <c r="C9628" s="5">
        <v>0</v>
      </c>
      <c r="D9628" s="5">
        <v>0</v>
      </c>
      <c r="E9628" s="7">
        <v>42132</v>
      </c>
      <c r="F9628" t="s">
        <v>12</v>
      </c>
      <c r="G9628" t="s">
        <v>13</v>
      </c>
    </row>
    <row r="9629" spans="1:7" x14ac:dyDescent="0.2">
      <c r="A9629" t="s">
        <v>9687</v>
      </c>
      <c r="B9629" t="str">
        <f t="shared" si="150"/>
        <v>A0090</v>
      </c>
      <c r="C9629" s="5">
        <v>0</v>
      </c>
      <c r="D9629" s="5">
        <v>0</v>
      </c>
      <c r="E9629" s="7">
        <v>42368</v>
      </c>
      <c r="F9629" t="s">
        <v>12</v>
      </c>
      <c r="G9629" t="s">
        <v>13</v>
      </c>
    </row>
    <row r="9630" spans="1:7" x14ac:dyDescent="0.2">
      <c r="A9630" t="s">
        <v>9688</v>
      </c>
      <c r="B9630" t="str">
        <f t="shared" si="150"/>
        <v>A0089</v>
      </c>
      <c r="C9630" s="5">
        <v>0</v>
      </c>
      <c r="D9630" s="5">
        <v>0</v>
      </c>
      <c r="E9630" s="7">
        <v>42095</v>
      </c>
      <c r="F9630" t="s">
        <v>28</v>
      </c>
      <c r="G9630" t="s">
        <v>13</v>
      </c>
    </row>
    <row r="9631" spans="1:7" x14ac:dyDescent="0.2">
      <c r="A9631" t="s">
        <v>9689</v>
      </c>
      <c r="B9631" t="str">
        <f t="shared" si="150"/>
        <v>A0088</v>
      </c>
      <c r="C9631" s="5">
        <v>0</v>
      </c>
      <c r="D9631" s="5">
        <v>0</v>
      </c>
      <c r="E9631" s="7">
        <v>42368</v>
      </c>
      <c r="F9631" t="s">
        <v>103</v>
      </c>
      <c r="G9631" t="s">
        <v>13</v>
      </c>
    </row>
    <row r="9632" spans="1:7" x14ac:dyDescent="0.2">
      <c r="A9632" t="s">
        <v>9690</v>
      </c>
      <c r="B9632" t="str">
        <f t="shared" si="150"/>
        <v>A0087</v>
      </c>
      <c r="C9632" s="5">
        <v>0</v>
      </c>
      <c r="D9632" s="5">
        <v>0</v>
      </c>
      <c r="E9632" s="7">
        <v>42104</v>
      </c>
      <c r="F9632" t="s">
        <v>12</v>
      </c>
      <c r="G9632" t="s">
        <v>13</v>
      </c>
    </row>
    <row r="9633" spans="1:7" x14ac:dyDescent="0.2">
      <c r="A9633" t="s">
        <v>9691</v>
      </c>
      <c r="B9633" t="str">
        <f t="shared" si="150"/>
        <v>A0086</v>
      </c>
      <c r="C9633" s="5">
        <v>0</v>
      </c>
      <c r="D9633" s="5">
        <v>0</v>
      </c>
      <c r="E9633" s="7">
        <v>42089</v>
      </c>
      <c r="F9633" t="s">
        <v>12</v>
      </c>
      <c r="G9633" t="s">
        <v>13</v>
      </c>
    </row>
    <row r="9634" spans="1:7" x14ac:dyDescent="0.2">
      <c r="A9634" t="s">
        <v>9692</v>
      </c>
      <c r="B9634" t="str">
        <f t="shared" si="150"/>
        <v>A0085</v>
      </c>
      <c r="C9634" s="5">
        <v>0</v>
      </c>
      <c r="D9634" s="5">
        <v>0</v>
      </c>
      <c r="E9634" s="7">
        <v>42368</v>
      </c>
      <c r="F9634" t="s">
        <v>12</v>
      </c>
      <c r="G9634" t="s">
        <v>13</v>
      </c>
    </row>
    <row r="9635" spans="1:7" x14ac:dyDescent="0.2">
      <c r="A9635" t="s">
        <v>9693</v>
      </c>
      <c r="B9635" t="str">
        <f t="shared" si="150"/>
        <v>A0084</v>
      </c>
      <c r="C9635" s="5">
        <v>0</v>
      </c>
      <c r="D9635" s="5">
        <v>0</v>
      </c>
      <c r="E9635" s="7">
        <v>42369</v>
      </c>
      <c r="F9635" t="s">
        <v>12</v>
      </c>
      <c r="G9635" t="s">
        <v>13</v>
      </c>
    </row>
    <row r="9636" spans="1:7" x14ac:dyDescent="0.2">
      <c r="A9636" t="s">
        <v>9694</v>
      </c>
      <c r="B9636" t="str">
        <f t="shared" si="150"/>
        <v>A0083</v>
      </c>
      <c r="C9636" s="5">
        <v>0</v>
      </c>
      <c r="D9636" s="5">
        <v>0</v>
      </c>
      <c r="E9636" s="7">
        <v>42150</v>
      </c>
      <c r="F9636" t="s">
        <v>12</v>
      </c>
      <c r="G9636" t="s">
        <v>13</v>
      </c>
    </row>
    <row r="9637" spans="1:7" x14ac:dyDescent="0.2">
      <c r="A9637" t="s">
        <v>9695</v>
      </c>
      <c r="B9637" t="str">
        <f t="shared" si="150"/>
        <v>A0082</v>
      </c>
      <c r="C9637" s="5">
        <v>0</v>
      </c>
      <c r="D9637" s="5">
        <v>0</v>
      </c>
      <c r="E9637" s="7">
        <v>42095</v>
      </c>
      <c r="F9637" t="s">
        <v>12</v>
      </c>
      <c r="G9637" t="s">
        <v>13</v>
      </c>
    </row>
    <row r="9638" spans="1:7" x14ac:dyDescent="0.2">
      <c r="A9638" t="s">
        <v>9696</v>
      </c>
      <c r="B9638" t="str">
        <f t="shared" si="150"/>
        <v>A0081</v>
      </c>
      <c r="C9638" s="5">
        <v>0</v>
      </c>
      <c r="D9638" s="5">
        <v>0</v>
      </c>
      <c r="E9638" s="7">
        <v>42368</v>
      </c>
      <c r="F9638" t="s">
        <v>12</v>
      </c>
      <c r="G9638" t="s">
        <v>13</v>
      </c>
    </row>
    <row r="9639" spans="1:7" x14ac:dyDescent="0.2">
      <c r="A9639" t="s">
        <v>9697</v>
      </c>
      <c r="B9639" t="str">
        <f t="shared" si="150"/>
        <v>A0080</v>
      </c>
      <c r="C9639" s="5">
        <v>0</v>
      </c>
      <c r="D9639" s="5">
        <v>0</v>
      </c>
      <c r="E9639" s="7">
        <v>42073</v>
      </c>
      <c r="F9639" t="s">
        <v>12</v>
      </c>
      <c r="G9639" t="s">
        <v>13</v>
      </c>
    </row>
    <row r="9640" spans="1:7" x14ac:dyDescent="0.2">
      <c r="A9640" t="s">
        <v>9698</v>
      </c>
      <c r="B9640" t="str">
        <f t="shared" si="150"/>
        <v>A0079</v>
      </c>
      <c r="C9640" s="5">
        <v>0</v>
      </c>
      <c r="D9640" s="5">
        <v>0</v>
      </c>
      <c r="E9640" s="7">
        <v>42088</v>
      </c>
      <c r="F9640" t="s">
        <v>12</v>
      </c>
      <c r="G9640" t="s">
        <v>13</v>
      </c>
    </row>
    <row r="9641" spans="1:7" x14ac:dyDescent="0.2">
      <c r="A9641" t="s">
        <v>9699</v>
      </c>
      <c r="B9641" t="str">
        <f t="shared" si="150"/>
        <v>A0078</v>
      </c>
      <c r="C9641" s="5">
        <v>0</v>
      </c>
      <c r="D9641" s="5">
        <v>0</v>
      </c>
      <c r="E9641" s="7">
        <v>42165</v>
      </c>
      <c r="F9641" t="s">
        <v>12</v>
      </c>
      <c r="G9641" t="s">
        <v>13</v>
      </c>
    </row>
    <row r="9642" spans="1:7" x14ac:dyDescent="0.2">
      <c r="A9642" t="s">
        <v>9700</v>
      </c>
      <c r="B9642" t="str">
        <f t="shared" si="150"/>
        <v>A0077</v>
      </c>
      <c r="C9642" s="5">
        <v>0</v>
      </c>
      <c r="D9642" s="5">
        <v>0</v>
      </c>
      <c r="E9642" s="7">
        <v>42177</v>
      </c>
      <c r="F9642" t="s">
        <v>12</v>
      </c>
      <c r="G9642" t="s">
        <v>13</v>
      </c>
    </row>
    <row r="9643" spans="1:7" x14ac:dyDescent="0.2">
      <c r="A9643" t="s">
        <v>9701</v>
      </c>
      <c r="B9643" t="str">
        <f t="shared" si="150"/>
        <v>A0076</v>
      </c>
      <c r="C9643" s="5">
        <v>0</v>
      </c>
      <c r="D9643" s="5">
        <v>0</v>
      </c>
      <c r="E9643" s="7">
        <v>42073</v>
      </c>
      <c r="F9643" t="s">
        <v>12</v>
      </c>
      <c r="G9643" t="s">
        <v>13</v>
      </c>
    </row>
    <row r="9644" spans="1:7" x14ac:dyDescent="0.2">
      <c r="A9644" t="s">
        <v>9702</v>
      </c>
      <c r="B9644" t="str">
        <f t="shared" si="150"/>
        <v>A0075</v>
      </c>
      <c r="C9644" s="5">
        <v>0</v>
      </c>
      <c r="D9644" s="5">
        <v>0</v>
      </c>
      <c r="E9644" s="7">
        <v>42229</v>
      </c>
      <c r="F9644" t="s">
        <v>12</v>
      </c>
      <c r="G9644" t="s">
        <v>13</v>
      </c>
    </row>
    <row r="9645" spans="1:7" x14ac:dyDescent="0.2">
      <c r="A9645" t="s">
        <v>9703</v>
      </c>
      <c r="B9645" t="str">
        <f t="shared" si="150"/>
        <v>A0074</v>
      </c>
      <c r="C9645" s="5">
        <v>0</v>
      </c>
      <c r="D9645" s="5">
        <v>0</v>
      </c>
      <c r="E9645" s="7">
        <v>42368</v>
      </c>
      <c r="F9645" t="s">
        <v>28</v>
      </c>
      <c r="G9645" t="s">
        <v>13</v>
      </c>
    </row>
    <row r="9646" spans="1:7" x14ac:dyDescent="0.2">
      <c r="A9646" t="s">
        <v>9704</v>
      </c>
      <c r="B9646" t="str">
        <f t="shared" si="150"/>
        <v>A0073</v>
      </c>
      <c r="C9646" s="5">
        <v>0</v>
      </c>
      <c r="D9646" s="5">
        <v>0</v>
      </c>
      <c r="E9646" s="7"/>
      <c r="F9646" t="s">
        <v>12</v>
      </c>
      <c r="G9646" t="s">
        <v>13</v>
      </c>
    </row>
    <row r="9647" spans="1:7" x14ac:dyDescent="0.2">
      <c r="A9647" t="s">
        <v>9705</v>
      </c>
      <c r="B9647" t="str">
        <f t="shared" si="150"/>
        <v>A0072</v>
      </c>
      <c r="C9647" s="5">
        <v>0</v>
      </c>
      <c r="D9647" s="5">
        <v>0</v>
      </c>
      <c r="E9647" s="7">
        <v>42046</v>
      </c>
      <c r="F9647" t="s">
        <v>103</v>
      </c>
      <c r="G9647" t="s">
        <v>13</v>
      </c>
    </row>
    <row r="9648" spans="1:7" x14ac:dyDescent="0.2">
      <c r="A9648" t="s">
        <v>9706</v>
      </c>
      <c r="B9648" t="str">
        <f t="shared" si="150"/>
        <v>A0071</v>
      </c>
      <c r="C9648" s="5">
        <v>0</v>
      </c>
      <c r="D9648" s="5">
        <v>0</v>
      </c>
      <c r="E9648" s="7">
        <v>42121</v>
      </c>
      <c r="F9648" t="s">
        <v>12</v>
      </c>
      <c r="G9648" t="s">
        <v>13</v>
      </c>
    </row>
    <row r="9649" spans="1:7" x14ac:dyDescent="0.2">
      <c r="A9649" t="s">
        <v>9707</v>
      </c>
      <c r="B9649" t="str">
        <f t="shared" si="150"/>
        <v>A0070</v>
      </c>
      <c r="C9649" s="5">
        <v>0</v>
      </c>
      <c r="D9649" s="5">
        <v>0</v>
      </c>
      <c r="E9649" s="7">
        <v>42044</v>
      </c>
      <c r="F9649" t="s">
        <v>12</v>
      </c>
      <c r="G9649" t="s">
        <v>13</v>
      </c>
    </row>
    <row r="9650" spans="1:7" x14ac:dyDescent="0.2">
      <c r="A9650" t="s">
        <v>9708</v>
      </c>
      <c r="B9650" t="str">
        <f t="shared" si="150"/>
        <v>A0069</v>
      </c>
      <c r="C9650" s="5">
        <v>0</v>
      </c>
      <c r="D9650" s="5">
        <v>0</v>
      </c>
      <c r="E9650" s="7">
        <v>42066</v>
      </c>
      <c r="F9650" t="s">
        <v>12</v>
      </c>
      <c r="G9650" t="s">
        <v>13</v>
      </c>
    </row>
    <row r="9651" spans="1:7" x14ac:dyDescent="0.2">
      <c r="A9651" t="s">
        <v>9709</v>
      </c>
      <c r="B9651" t="str">
        <f t="shared" si="150"/>
        <v>A0068</v>
      </c>
      <c r="C9651" s="5">
        <v>0</v>
      </c>
      <c r="D9651" s="5">
        <v>0</v>
      </c>
      <c r="E9651" s="7">
        <v>42079</v>
      </c>
      <c r="F9651" t="s">
        <v>12</v>
      </c>
      <c r="G9651" t="s">
        <v>13</v>
      </c>
    </row>
    <row r="9652" spans="1:7" x14ac:dyDescent="0.2">
      <c r="A9652" t="s">
        <v>9710</v>
      </c>
      <c r="B9652" t="str">
        <f t="shared" si="150"/>
        <v>A0067</v>
      </c>
      <c r="C9652" s="5">
        <v>0</v>
      </c>
      <c r="D9652" s="5">
        <v>0</v>
      </c>
      <c r="E9652" s="7">
        <v>42368</v>
      </c>
      <c r="F9652" t="s">
        <v>12</v>
      </c>
      <c r="G9652" t="s">
        <v>13</v>
      </c>
    </row>
    <row r="9653" spans="1:7" x14ac:dyDescent="0.2">
      <c r="A9653" t="s">
        <v>9711</v>
      </c>
      <c r="B9653" t="str">
        <f t="shared" si="150"/>
        <v>A0066</v>
      </c>
      <c r="C9653" s="5">
        <v>0</v>
      </c>
      <c r="D9653" s="5">
        <v>0</v>
      </c>
      <c r="E9653" s="7">
        <v>42046</v>
      </c>
      <c r="F9653" t="s">
        <v>12</v>
      </c>
      <c r="G9653" t="s">
        <v>13</v>
      </c>
    </row>
    <row r="9654" spans="1:7" x14ac:dyDescent="0.2">
      <c r="A9654" t="s">
        <v>9712</v>
      </c>
      <c r="B9654" t="str">
        <f t="shared" si="150"/>
        <v>A0065</v>
      </c>
      <c r="C9654" s="5">
        <v>0</v>
      </c>
      <c r="D9654" s="5">
        <v>0</v>
      </c>
      <c r="E9654" s="7">
        <v>42081</v>
      </c>
      <c r="F9654" t="s">
        <v>12</v>
      </c>
      <c r="G9654" t="s">
        <v>13</v>
      </c>
    </row>
    <row r="9655" spans="1:7" x14ac:dyDescent="0.2">
      <c r="A9655" t="s">
        <v>9713</v>
      </c>
      <c r="B9655" t="str">
        <f t="shared" si="150"/>
        <v>A0064</v>
      </c>
      <c r="C9655" s="5">
        <v>0</v>
      </c>
      <c r="D9655" s="5">
        <v>0</v>
      </c>
      <c r="E9655" s="7"/>
      <c r="F9655" t="s">
        <v>12</v>
      </c>
      <c r="G9655" t="s">
        <v>13</v>
      </c>
    </row>
    <row r="9656" spans="1:7" x14ac:dyDescent="0.2">
      <c r="A9656" t="s">
        <v>9714</v>
      </c>
      <c r="B9656" t="str">
        <f t="shared" si="150"/>
        <v>A0063</v>
      </c>
      <c r="C9656" s="5">
        <v>0</v>
      </c>
      <c r="D9656" s="5">
        <v>0</v>
      </c>
      <c r="E9656" s="7">
        <v>42073</v>
      </c>
      <c r="F9656" t="s">
        <v>12</v>
      </c>
      <c r="G9656" t="s">
        <v>13</v>
      </c>
    </row>
    <row r="9657" spans="1:7" x14ac:dyDescent="0.2">
      <c r="A9657" t="s">
        <v>9715</v>
      </c>
      <c r="B9657" t="str">
        <f t="shared" si="150"/>
        <v>A0062</v>
      </c>
      <c r="C9657" s="5">
        <v>0</v>
      </c>
      <c r="D9657" s="5">
        <v>0</v>
      </c>
      <c r="E9657" s="7">
        <v>42368</v>
      </c>
      <c r="F9657" t="s">
        <v>12</v>
      </c>
      <c r="G9657" t="s">
        <v>13</v>
      </c>
    </row>
    <row r="9658" spans="1:7" x14ac:dyDescent="0.2">
      <c r="A9658" t="s">
        <v>9716</v>
      </c>
      <c r="B9658" t="str">
        <f t="shared" si="150"/>
        <v>A0061</v>
      </c>
      <c r="C9658" s="5">
        <v>0</v>
      </c>
      <c r="D9658" s="5">
        <v>0</v>
      </c>
      <c r="E9658" s="7">
        <v>42368</v>
      </c>
      <c r="F9658" t="s">
        <v>12</v>
      </c>
      <c r="G9658" t="s">
        <v>13</v>
      </c>
    </row>
    <row r="9659" spans="1:7" x14ac:dyDescent="0.2">
      <c r="A9659" t="s">
        <v>9717</v>
      </c>
      <c r="B9659" t="str">
        <f t="shared" si="150"/>
        <v>A0060</v>
      </c>
      <c r="C9659" s="5">
        <v>0</v>
      </c>
      <c r="D9659" s="5">
        <v>0</v>
      </c>
      <c r="E9659" s="7">
        <v>42083</v>
      </c>
      <c r="F9659" t="s">
        <v>12</v>
      </c>
      <c r="G9659" t="s">
        <v>13</v>
      </c>
    </row>
    <row r="9660" spans="1:7" x14ac:dyDescent="0.2">
      <c r="A9660" t="s">
        <v>9718</v>
      </c>
      <c r="B9660" t="str">
        <f t="shared" si="150"/>
        <v>A0059</v>
      </c>
      <c r="C9660" s="5">
        <v>0</v>
      </c>
      <c r="D9660" s="5">
        <v>0</v>
      </c>
      <c r="E9660" s="7">
        <v>42059</v>
      </c>
      <c r="F9660" t="s">
        <v>28</v>
      </c>
      <c r="G9660" t="s">
        <v>13</v>
      </c>
    </row>
    <row r="9661" spans="1:7" x14ac:dyDescent="0.2">
      <c r="A9661" t="s">
        <v>9719</v>
      </c>
      <c r="B9661" t="str">
        <f t="shared" si="150"/>
        <v>A0058</v>
      </c>
      <c r="C9661" s="5">
        <v>0</v>
      </c>
      <c r="D9661" s="5">
        <v>0</v>
      </c>
      <c r="E9661" s="7">
        <v>42229</v>
      </c>
      <c r="F9661" t="s">
        <v>12</v>
      </c>
      <c r="G9661" t="s">
        <v>13</v>
      </c>
    </row>
    <row r="9662" spans="1:7" x14ac:dyDescent="0.2">
      <c r="A9662" t="s">
        <v>9720</v>
      </c>
      <c r="B9662" t="str">
        <f t="shared" si="150"/>
        <v>A0057</v>
      </c>
      <c r="C9662" s="5">
        <v>0</v>
      </c>
      <c r="D9662" s="5">
        <v>0</v>
      </c>
      <c r="E9662" s="7">
        <v>42229</v>
      </c>
      <c r="F9662" t="s">
        <v>12</v>
      </c>
      <c r="G9662" t="s">
        <v>13</v>
      </c>
    </row>
    <row r="9663" spans="1:7" x14ac:dyDescent="0.2">
      <c r="A9663" t="s">
        <v>9721</v>
      </c>
      <c r="B9663" t="str">
        <f t="shared" si="150"/>
        <v>A0056</v>
      </c>
      <c r="C9663" s="5">
        <v>0</v>
      </c>
      <c r="D9663" s="5">
        <v>0</v>
      </c>
      <c r="E9663" s="7">
        <v>42368</v>
      </c>
      <c r="F9663" t="s">
        <v>12</v>
      </c>
      <c r="G9663" t="s">
        <v>13</v>
      </c>
    </row>
    <row r="9664" spans="1:7" x14ac:dyDescent="0.2">
      <c r="A9664" t="s">
        <v>9722</v>
      </c>
      <c r="B9664" t="str">
        <f t="shared" si="150"/>
        <v>A0055</v>
      </c>
      <c r="C9664" s="5">
        <v>0</v>
      </c>
      <c r="D9664" s="5">
        <v>0</v>
      </c>
      <c r="E9664" s="7">
        <v>42368</v>
      </c>
      <c r="F9664" t="s">
        <v>12</v>
      </c>
      <c r="G9664" t="s">
        <v>13</v>
      </c>
    </row>
    <row r="9665" spans="1:7" x14ac:dyDescent="0.2">
      <c r="A9665" t="s">
        <v>9723</v>
      </c>
      <c r="B9665" t="str">
        <f t="shared" si="150"/>
        <v>A0054</v>
      </c>
      <c r="C9665" s="5">
        <v>0</v>
      </c>
      <c r="D9665" s="5">
        <v>0</v>
      </c>
      <c r="E9665" s="7">
        <v>42368</v>
      </c>
      <c r="F9665" t="s">
        <v>12</v>
      </c>
      <c r="G9665" t="s">
        <v>13</v>
      </c>
    </row>
    <row r="9666" spans="1:7" x14ac:dyDescent="0.2">
      <c r="A9666" t="s">
        <v>9724</v>
      </c>
      <c r="B9666" t="str">
        <f t="shared" si="150"/>
        <v>A0053</v>
      </c>
      <c r="C9666" s="5">
        <v>0</v>
      </c>
      <c r="D9666" s="5">
        <v>0</v>
      </c>
      <c r="E9666" s="7">
        <v>42276</v>
      </c>
      <c r="F9666" t="s">
        <v>28</v>
      </c>
      <c r="G9666" t="s">
        <v>13</v>
      </c>
    </row>
    <row r="9667" spans="1:7" x14ac:dyDescent="0.2">
      <c r="A9667" t="s">
        <v>9725</v>
      </c>
      <c r="B9667" t="str">
        <f t="shared" si="150"/>
        <v>A0052</v>
      </c>
      <c r="C9667" s="5">
        <v>0</v>
      </c>
      <c r="D9667" s="5">
        <v>0</v>
      </c>
      <c r="E9667" s="7">
        <v>42030</v>
      </c>
      <c r="F9667" t="s">
        <v>12</v>
      </c>
      <c r="G9667" t="s">
        <v>13</v>
      </c>
    </row>
    <row r="9668" spans="1:7" x14ac:dyDescent="0.2">
      <c r="A9668" t="s">
        <v>9726</v>
      </c>
      <c r="B9668" t="str">
        <f t="shared" si="150"/>
        <v>A0051</v>
      </c>
      <c r="C9668" s="5">
        <v>0</v>
      </c>
      <c r="D9668" s="5">
        <v>0</v>
      </c>
      <c r="E9668" s="7">
        <v>42030</v>
      </c>
      <c r="F9668" t="s">
        <v>12</v>
      </c>
      <c r="G9668" t="s">
        <v>13</v>
      </c>
    </row>
    <row r="9669" spans="1:7" x14ac:dyDescent="0.2">
      <c r="A9669" t="s">
        <v>9727</v>
      </c>
      <c r="B9669" t="str">
        <f t="shared" si="150"/>
        <v>A0050</v>
      </c>
      <c r="C9669" s="5">
        <v>0</v>
      </c>
      <c r="D9669" s="5">
        <v>0</v>
      </c>
      <c r="E9669" s="7">
        <v>42030</v>
      </c>
      <c r="F9669" t="s">
        <v>12</v>
      </c>
      <c r="G9669" t="s">
        <v>13</v>
      </c>
    </row>
    <row r="9670" spans="1:7" x14ac:dyDescent="0.2">
      <c r="A9670" t="s">
        <v>9728</v>
      </c>
      <c r="B9670" t="str">
        <f t="shared" si="150"/>
        <v>A0049</v>
      </c>
      <c r="C9670" s="5">
        <v>0</v>
      </c>
      <c r="D9670" s="5">
        <v>0</v>
      </c>
      <c r="E9670" s="7">
        <v>42049</v>
      </c>
      <c r="F9670" t="s">
        <v>12</v>
      </c>
      <c r="G9670" t="s">
        <v>13</v>
      </c>
    </row>
    <row r="9671" spans="1:7" x14ac:dyDescent="0.2">
      <c r="A9671" t="s">
        <v>9729</v>
      </c>
      <c r="B9671" t="str">
        <f t="shared" si="150"/>
        <v>A0048</v>
      </c>
      <c r="C9671" s="5">
        <v>0</v>
      </c>
      <c r="D9671" s="5">
        <v>0</v>
      </c>
      <c r="E9671" s="7">
        <v>42045</v>
      </c>
      <c r="F9671" t="s">
        <v>12</v>
      </c>
      <c r="G9671" t="s">
        <v>13</v>
      </c>
    </row>
    <row r="9672" spans="1:7" x14ac:dyDescent="0.2">
      <c r="A9672" t="s">
        <v>9730</v>
      </c>
      <c r="B9672" t="str">
        <f t="shared" si="150"/>
        <v>A0047</v>
      </c>
      <c r="C9672" s="5">
        <v>0</v>
      </c>
      <c r="D9672" s="5">
        <v>0</v>
      </c>
      <c r="E9672" s="7">
        <v>42368</v>
      </c>
      <c r="F9672" t="s">
        <v>12</v>
      </c>
      <c r="G9672" t="s">
        <v>13</v>
      </c>
    </row>
    <row r="9673" spans="1:7" x14ac:dyDescent="0.2">
      <c r="A9673" t="s">
        <v>9731</v>
      </c>
      <c r="B9673" t="str">
        <f t="shared" si="150"/>
        <v>A0046</v>
      </c>
      <c r="C9673" s="5">
        <v>0</v>
      </c>
      <c r="D9673" s="5">
        <v>0</v>
      </c>
      <c r="E9673" s="7">
        <v>42058</v>
      </c>
      <c r="F9673" t="s">
        <v>12</v>
      </c>
      <c r="G9673" t="s">
        <v>13</v>
      </c>
    </row>
    <row r="9674" spans="1:7" x14ac:dyDescent="0.2">
      <c r="A9674" t="s">
        <v>9732</v>
      </c>
      <c r="B9674" t="str">
        <f t="shared" si="150"/>
        <v>A0045</v>
      </c>
      <c r="C9674" s="5">
        <v>0</v>
      </c>
      <c r="D9674" s="5">
        <v>0</v>
      </c>
      <c r="E9674" s="7">
        <v>42103</v>
      </c>
      <c r="F9674" t="s">
        <v>12</v>
      </c>
      <c r="G9674" t="s">
        <v>13</v>
      </c>
    </row>
    <row r="9675" spans="1:7" x14ac:dyDescent="0.2">
      <c r="A9675" t="s">
        <v>9733</v>
      </c>
      <c r="B9675" t="str">
        <f t="shared" si="150"/>
        <v>A0044</v>
      </c>
      <c r="C9675" s="5">
        <v>0</v>
      </c>
      <c r="D9675" s="5">
        <v>0</v>
      </c>
      <c r="E9675" s="7">
        <v>42137</v>
      </c>
      <c r="F9675" t="s">
        <v>12</v>
      </c>
      <c r="G9675" t="s">
        <v>13</v>
      </c>
    </row>
    <row r="9676" spans="1:7" x14ac:dyDescent="0.2">
      <c r="A9676" t="s">
        <v>9734</v>
      </c>
      <c r="B9676" t="str">
        <f t="shared" ref="B9676:B9739" si="151">LEFT(A9676,5)</f>
        <v>A0042</v>
      </c>
      <c r="C9676" s="5">
        <v>0</v>
      </c>
      <c r="D9676" s="5">
        <v>0</v>
      </c>
      <c r="E9676" s="7">
        <v>42086</v>
      </c>
      <c r="F9676" t="s">
        <v>12</v>
      </c>
      <c r="G9676" t="s">
        <v>13</v>
      </c>
    </row>
    <row r="9677" spans="1:7" x14ac:dyDescent="0.2">
      <c r="A9677" t="s">
        <v>9735</v>
      </c>
      <c r="B9677" t="str">
        <f t="shared" si="151"/>
        <v>A0041</v>
      </c>
      <c r="C9677" s="5">
        <v>0</v>
      </c>
      <c r="D9677" s="5">
        <v>0</v>
      </c>
      <c r="E9677" s="7">
        <v>42044</v>
      </c>
      <c r="F9677" t="s">
        <v>12</v>
      </c>
      <c r="G9677" t="s">
        <v>13</v>
      </c>
    </row>
    <row r="9678" spans="1:7" x14ac:dyDescent="0.2">
      <c r="A9678" t="s">
        <v>9736</v>
      </c>
      <c r="B9678" t="str">
        <f t="shared" si="151"/>
        <v>A0040</v>
      </c>
      <c r="C9678" s="5">
        <v>0</v>
      </c>
      <c r="D9678" s="5">
        <v>0</v>
      </c>
      <c r="E9678" s="7">
        <v>42041</v>
      </c>
      <c r="F9678" t="s">
        <v>12</v>
      </c>
      <c r="G9678" t="s">
        <v>13</v>
      </c>
    </row>
    <row r="9679" spans="1:7" x14ac:dyDescent="0.2">
      <c r="A9679" t="s">
        <v>9737</v>
      </c>
      <c r="B9679" t="str">
        <f t="shared" si="151"/>
        <v>A0039</v>
      </c>
      <c r="C9679" s="5">
        <v>0</v>
      </c>
      <c r="D9679" s="5">
        <v>0</v>
      </c>
      <c r="E9679" s="7">
        <v>42059</v>
      </c>
      <c r="F9679" t="s">
        <v>12</v>
      </c>
      <c r="G9679" t="s">
        <v>13</v>
      </c>
    </row>
    <row r="9680" spans="1:7" x14ac:dyDescent="0.2">
      <c r="A9680" t="s">
        <v>9738</v>
      </c>
      <c r="B9680" t="str">
        <f t="shared" si="151"/>
        <v>A0038</v>
      </c>
      <c r="C9680" s="5">
        <v>0</v>
      </c>
      <c r="D9680" s="5">
        <v>0</v>
      </c>
      <c r="E9680" s="7">
        <v>42058</v>
      </c>
      <c r="F9680" t="s">
        <v>12</v>
      </c>
      <c r="G9680" t="s">
        <v>13</v>
      </c>
    </row>
    <row r="9681" spans="1:7" x14ac:dyDescent="0.2">
      <c r="A9681" t="s">
        <v>9739</v>
      </c>
      <c r="B9681" t="str">
        <f t="shared" si="151"/>
        <v>A0037</v>
      </c>
      <c r="C9681" s="5">
        <v>0</v>
      </c>
      <c r="D9681" s="5">
        <v>0</v>
      </c>
      <c r="E9681" s="7">
        <v>42368</v>
      </c>
      <c r="F9681" t="s">
        <v>12</v>
      </c>
      <c r="G9681" t="s">
        <v>13</v>
      </c>
    </row>
    <row r="9682" spans="1:7" x14ac:dyDescent="0.2">
      <c r="A9682" t="s">
        <v>9740</v>
      </c>
      <c r="B9682" t="str">
        <f t="shared" si="151"/>
        <v>A0036</v>
      </c>
      <c r="C9682" s="5">
        <v>0</v>
      </c>
      <c r="D9682" s="5">
        <v>0</v>
      </c>
      <c r="E9682" s="7">
        <v>42045</v>
      </c>
      <c r="F9682" t="s">
        <v>12</v>
      </c>
      <c r="G9682" t="s">
        <v>13</v>
      </c>
    </row>
    <row r="9683" spans="1:7" x14ac:dyDescent="0.2">
      <c r="A9683" t="s">
        <v>9741</v>
      </c>
      <c r="B9683" t="str">
        <f t="shared" si="151"/>
        <v>A0035</v>
      </c>
      <c r="C9683" s="5">
        <v>0</v>
      </c>
      <c r="D9683" s="5">
        <v>0</v>
      </c>
      <c r="E9683" s="7">
        <v>42053</v>
      </c>
      <c r="F9683" t="s">
        <v>12</v>
      </c>
      <c r="G9683" t="s">
        <v>13</v>
      </c>
    </row>
    <row r="9684" spans="1:7" x14ac:dyDescent="0.2">
      <c r="A9684" t="s">
        <v>9742</v>
      </c>
      <c r="B9684" t="str">
        <f t="shared" si="151"/>
        <v>A0034</v>
      </c>
      <c r="C9684" s="5">
        <v>0</v>
      </c>
      <c r="D9684" s="5">
        <v>0</v>
      </c>
      <c r="E9684" s="7">
        <v>42368</v>
      </c>
      <c r="F9684" t="s">
        <v>12</v>
      </c>
      <c r="G9684" t="s">
        <v>13</v>
      </c>
    </row>
    <row r="9685" spans="1:7" x14ac:dyDescent="0.2">
      <c r="A9685" t="s">
        <v>9743</v>
      </c>
      <c r="B9685" t="str">
        <f t="shared" si="151"/>
        <v>A0033</v>
      </c>
      <c r="C9685" s="5">
        <v>0</v>
      </c>
      <c r="D9685" s="5">
        <v>0</v>
      </c>
      <c r="E9685" s="7">
        <v>42368</v>
      </c>
      <c r="F9685" t="s">
        <v>12</v>
      </c>
      <c r="G9685" t="s">
        <v>13</v>
      </c>
    </row>
    <row r="9686" spans="1:7" x14ac:dyDescent="0.2">
      <c r="A9686" t="s">
        <v>9744</v>
      </c>
      <c r="B9686" t="str">
        <f t="shared" si="151"/>
        <v>A0032</v>
      </c>
      <c r="C9686" s="5">
        <v>0</v>
      </c>
      <c r="D9686" s="5">
        <v>0</v>
      </c>
      <c r="E9686" s="7">
        <v>42368</v>
      </c>
      <c r="F9686" t="s">
        <v>12</v>
      </c>
      <c r="G9686" t="s">
        <v>13</v>
      </c>
    </row>
    <row r="9687" spans="1:7" x14ac:dyDescent="0.2">
      <c r="A9687" t="s">
        <v>9745</v>
      </c>
      <c r="B9687" t="str">
        <f t="shared" si="151"/>
        <v>A0031</v>
      </c>
      <c r="C9687" s="5">
        <v>0</v>
      </c>
      <c r="D9687" s="5">
        <v>0</v>
      </c>
      <c r="E9687" s="7">
        <v>42135</v>
      </c>
      <c r="F9687" t="s">
        <v>12</v>
      </c>
      <c r="G9687" t="s">
        <v>13</v>
      </c>
    </row>
    <row r="9688" spans="1:7" x14ac:dyDescent="0.2">
      <c r="A9688" t="s">
        <v>9746</v>
      </c>
      <c r="B9688" t="str">
        <f t="shared" si="151"/>
        <v>A0030</v>
      </c>
      <c r="C9688" s="5">
        <v>0</v>
      </c>
      <c r="D9688" s="5">
        <v>0</v>
      </c>
      <c r="E9688" s="7">
        <v>42144</v>
      </c>
      <c r="F9688" t="s">
        <v>12</v>
      </c>
      <c r="G9688" t="s">
        <v>13</v>
      </c>
    </row>
    <row r="9689" spans="1:7" x14ac:dyDescent="0.2">
      <c r="A9689" t="s">
        <v>9747</v>
      </c>
      <c r="B9689" t="str">
        <f t="shared" si="151"/>
        <v>A0029</v>
      </c>
      <c r="C9689" s="5">
        <v>0</v>
      </c>
      <c r="D9689" s="5">
        <v>0</v>
      </c>
      <c r="E9689" s="7">
        <v>42083</v>
      </c>
      <c r="F9689" t="s">
        <v>12</v>
      </c>
      <c r="G9689" t="s">
        <v>13</v>
      </c>
    </row>
    <row r="9690" spans="1:7" x14ac:dyDescent="0.2">
      <c r="A9690" t="s">
        <v>9748</v>
      </c>
      <c r="B9690" t="str">
        <f t="shared" si="151"/>
        <v>A0028</v>
      </c>
      <c r="C9690" s="5">
        <v>0</v>
      </c>
      <c r="D9690" s="5">
        <v>0</v>
      </c>
      <c r="E9690" s="7">
        <v>42368</v>
      </c>
      <c r="F9690" t="s">
        <v>12</v>
      </c>
      <c r="G9690" t="s">
        <v>13</v>
      </c>
    </row>
    <row r="9691" spans="1:7" x14ac:dyDescent="0.2">
      <c r="A9691" t="s">
        <v>9749</v>
      </c>
      <c r="B9691" t="str">
        <f t="shared" si="151"/>
        <v>A0027</v>
      </c>
      <c r="C9691" s="5">
        <v>0</v>
      </c>
      <c r="D9691" s="5">
        <v>0</v>
      </c>
      <c r="E9691" s="7">
        <v>42073</v>
      </c>
      <c r="F9691" t="s">
        <v>12</v>
      </c>
      <c r="G9691" t="s">
        <v>13</v>
      </c>
    </row>
    <row r="9692" spans="1:7" x14ac:dyDescent="0.2">
      <c r="A9692" t="s">
        <v>9750</v>
      </c>
      <c r="B9692" t="str">
        <f t="shared" si="151"/>
        <v>A0026</v>
      </c>
      <c r="C9692" s="5">
        <v>0</v>
      </c>
      <c r="D9692" s="5">
        <v>0</v>
      </c>
      <c r="E9692" s="7">
        <v>42060</v>
      </c>
      <c r="F9692" t="s">
        <v>12</v>
      </c>
      <c r="G9692" t="s">
        <v>13</v>
      </c>
    </row>
    <row r="9693" spans="1:7" x14ac:dyDescent="0.2">
      <c r="A9693" t="s">
        <v>9751</v>
      </c>
      <c r="B9693" t="str">
        <f t="shared" si="151"/>
        <v>A0025</v>
      </c>
      <c r="C9693" s="5">
        <v>0</v>
      </c>
      <c r="D9693" s="5">
        <v>0</v>
      </c>
      <c r="E9693" s="7">
        <v>42229</v>
      </c>
      <c r="F9693" t="s">
        <v>12</v>
      </c>
      <c r="G9693" t="s">
        <v>13</v>
      </c>
    </row>
    <row r="9694" spans="1:7" x14ac:dyDescent="0.2">
      <c r="A9694" t="s">
        <v>9752</v>
      </c>
      <c r="B9694" t="str">
        <f t="shared" si="151"/>
        <v>A0024</v>
      </c>
      <c r="C9694" s="5">
        <v>0</v>
      </c>
      <c r="D9694" s="5">
        <v>0</v>
      </c>
      <c r="E9694" s="7">
        <v>42034</v>
      </c>
      <c r="F9694" t="s">
        <v>103</v>
      </c>
      <c r="G9694" t="s">
        <v>13</v>
      </c>
    </row>
    <row r="9695" spans="1:7" x14ac:dyDescent="0.2">
      <c r="A9695" t="s">
        <v>9753</v>
      </c>
      <c r="B9695" t="str">
        <f t="shared" si="151"/>
        <v>A0023</v>
      </c>
      <c r="C9695" s="5">
        <v>0</v>
      </c>
      <c r="D9695" s="5">
        <v>0</v>
      </c>
      <c r="E9695" s="7">
        <v>42053</v>
      </c>
      <c r="F9695" t="s">
        <v>12</v>
      </c>
      <c r="G9695" t="s">
        <v>13</v>
      </c>
    </row>
    <row r="9696" spans="1:7" x14ac:dyDescent="0.2">
      <c r="A9696" t="s">
        <v>9754</v>
      </c>
      <c r="B9696" t="str">
        <f t="shared" si="151"/>
        <v>A0022</v>
      </c>
      <c r="C9696" s="5">
        <v>0</v>
      </c>
      <c r="D9696" s="5">
        <v>0</v>
      </c>
      <c r="E9696" s="7">
        <v>42060</v>
      </c>
      <c r="F9696" t="s">
        <v>12</v>
      </c>
      <c r="G9696" t="s">
        <v>13</v>
      </c>
    </row>
    <row r="9697" spans="1:7" x14ac:dyDescent="0.2">
      <c r="A9697" t="s">
        <v>9755</v>
      </c>
      <c r="B9697" t="str">
        <f t="shared" si="151"/>
        <v>A0021</v>
      </c>
      <c r="C9697" s="5">
        <v>0</v>
      </c>
      <c r="D9697" s="5">
        <v>0</v>
      </c>
      <c r="E9697" s="7">
        <v>42368</v>
      </c>
      <c r="F9697" t="s">
        <v>12</v>
      </c>
      <c r="G9697" t="s">
        <v>13</v>
      </c>
    </row>
    <row r="9698" spans="1:7" x14ac:dyDescent="0.2">
      <c r="A9698" t="s">
        <v>9756</v>
      </c>
      <c r="B9698" t="str">
        <f t="shared" si="151"/>
        <v>A0020</v>
      </c>
      <c r="C9698" s="5">
        <v>0</v>
      </c>
      <c r="D9698" s="5">
        <v>0</v>
      </c>
      <c r="E9698" s="7">
        <v>42046</v>
      </c>
      <c r="F9698" t="s">
        <v>12</v>
      </c>
      <c r="G9698" t="s">
        <v>13</v>
      </c>
    </row>
    <row r="9699" spans="1:7" x14ac:dyDescent="0.2">
      <c r="A9699" t="s">
        <v>9757</v>
      </c>
      <c r="B9699" t="str">
        <f t="shared" si="151"/>
        <v>A0019</v>
      </c>
      <c r="C9699" s="5">
        <v>0</v>
      </c>
      <c r="D9699" s="5">
        <v>0</v>
      </c>
      <c r="E9699" s="7">
        <v>42368</v>
      </c>
      <c r="F9699" t="s">
        <v>28</v>
      </c>
      <c r="G9699" t="s">
        <v>13</v>
      </c>
    </row>
    <row r="9700" spans="1:7" x14ac:dyDescent="0.2">
      <c r="A9700" t="s">
        <v>9758</v>
      </c>
      <c r="B9700" t="str">
        <f t="shared" si="151"/>
        <v>A0018</v>
      </c>
      <c r="C9700" s="5">
        <v>0</v>
      </c>
      <c r="D9700" s="5">
        <v>0</v>
      </c>
      <c r="E9700" s="7">
        <v>42039</v>
      </c>
      <c r="F9700" t="s">
        <v>12</v>
      </c>
      <c r="G9700" t="s">
        <v>13</v>
      </c>
    </row>
    <row r="9701" spans="1:7" x14ac:dyDescent="0.2">
      <c r="A9701" t="s">
        <v>9759</v>
      </c>
      <c r="B9701" t="str">
        <f t="shared" si="151"/>
        <v>A0017</v>
      </c>
      <c r="C9701" s="5">
        <v>0</v>
      </c>
      <c r="D9701" s="5">
        <v>0</v>
      </c>
      <c r="E9701" s="7"/>
      <c r="F9701" t="s">
        <v>28</v>
      </c>
      <c r="G9701" t="s">
        <v>13</v>
      </c>
    </row>
    <row r="9702" spans="1:7" x14ac:dyDescent="0.2">
      <c r="A9702" t="s">
        <v>9760</v>
      </c>
      <c r="B9702" t="str">
        <f t="shared" si="151"/>
        <v>A0016</v>
      </c>
      <c r="C9702" s="5">
        <v>0</v>
      </c>
      <c r="D9702" s="5">
        <v>0</v>
      </c>
      <c r="E9702" s="7">
        <v>42368</v>
      </c>
      <c r="F9702" t="s">
        <v>28</v>
      </c>
      <c r="G9702" t="s">
        <v>13</v>
      </c>
    </row>
    <row r="9703" spans="1:7" x14ac:dyDescent="0.2">
      <c r="A9703" t="s">
        <v>9761</v>
      </c>
      <c r="B9703" t="str">
        <f t="shared" si="151"/>
        <v>A0014</v>
      </c>
      <c r="C9703" s="5">
        <v>0</v>
      </c>
      <c r="D9703" s="5">
        <v>0</v>
      </c>
      <c r="E9703" s="7">
        <v>42165</v>
      </c>
      <c r="F9703" t="s">
        <v>12</v>
      </c>
      <c r="G9703" t="s">
        <v>13</v>
      </c>
    </row>
    <row r="9704" spans="1:7" x14ac:dyDescent="0.2">
      <c r="A9704" t="s">
        <v>9762</v>
      </c>
      <c r="B9704" t="str">
        <f t="shared" si="151"/>
        <v>A0013</v>
      </c>
      <c r="C9704" s="5">
        <v>0</v>
      </c>
      <c r="D9704" s="5">
        <v>0</v>
      </c>
      <c r="E9704" s="7">
        <v>42229</v>
      </c>
      <c r="F9704" t="s">
        <v>12</v>
      </c>
      <c r="G9704" t="s">
        <v>13</v>
      </c>
    </row>
    <row r="9705" spans="1:7" x14ac:dyDescent="0.2">
      <c r="A9705" t="s">
        <v>9763</v>
      </c>
      <c r="B9705" t="str">
        <f t="shared" si="151"/>
        <v>A0012</v>
      </c>
      <c r="C9705" s="5">
        <v>0</v>
      </c>
      <c r="D9705" s="5">
        <v>0</v>
      </c>
      <c r="E9705" s="7">
        <v>42368</v>
      </c>
      <c r="F9705" t="s">
        <v>12</v>
      </c>
      <c r="G9705" t="s">
        <v>13</v>
      </c>
    </row>
    <row r="9706" spans="1:7" x14ac:dyDescent="0.2">
      <c r="A9706" t="s">
        <v>9764</v>
      </c>
      <c r="B9706" t="str">
        <f t="shared" si="151"/>
        <v>A0011</v>
      </c>
      <c r="C9706" s="5">
        <v>0</v>
      </c>
      <c r="D9706" s="5">
        <v>0</v>
      </c>
      <c r="E9706" s="7">
        <v>42368</v>
      </c>
      <c r="F9706" t="s">
        <v>12</v>
      </c>
      <c r="G9706" t="s">
        <v>13</v>
      </c>
    </row>
    <row r="9707" spans="1:7" x14ac:dyDescent="0.2">
      <c r="A9707" t="s">
        <v>9765</v>
      </c>
      <c r="B9707" t="str">
        <f t="shared" si="151"/>
        <v>A0010</v>
      </c>
      <c r="C9707" s="5">
        <v>0</v>
      </c>
      <c r="D9707" s="5">
        <v>0</v>
      </c>
      <c r="E9707" s="7">
        <v>42368</v>
      </c>
      <c r="F9707" t="s">
        <v>12</v>
      </c>
      <c r="G9707" t="s">
        <v>13</v>
      </c>
    </row>
    <row r="9708" spans="1:7" x14ac:dyDescent="0.2">
      <c r="A9708" t="s">
        <v>9766</v>
      </c>
      <c r="B9708" t="str">
        <f t="shared" si="151"/>
        <v>A0009</v>
      </c>
      <c r="C9708" s="5">
        <v>0</v>
      </c>
      <c r="D9708" s="5">
        <v>0</v>
      </c>
      <c r="E9708" s="7">
        <v>42368</v>
      </c>
      <c r="F9708" t="s">
        <v>12</v>
      </c>
      <c r="G9708" t="s">
        <v>13</v>
      </c>
    </row>
    <row r="9709" spans="1:7" x14ac:dyDescent="0.2">
      <c r="A9709" t="s">
        <v>9767</v>
      </c>
      <c r="B9709" t="str">
        <f t="shared" si="151"/>
        <v>A0008</v>
      </c>
      <c r="C9709" s="5">
        <v>0</v>
      </c>
      <c r="D9709" s="5">
        <v>0</v>
      </c>
      <c r="E9709" s="7">
        <v>42368</v>
      </c>
      <c r="F9709" t="s">
        <v>12</v>
      </c>
      <c r="G9709" t="s">
        <v>13</v>
      </c>
    </row>
    <row r="9710" spans="1:7" x14ac:dyDescent="0.2">
      <c r="A9710" t="s">
        <v>9768</v>
      </c>
      <c r="B9710" t="str">
        <f t="shared" si="151"/>
        <v>A0007</v>
      </c>
      <c r="C9710" s="5">
        <v>0</v>
      </c>
      <c r="D9710" s="5">
        <v>0</v>
      </c>
      <c r="E9710" s="7">
        <v>42368</v>
      </c>
      <c r="F9710" t="s">
        <v>12</v>
      </c>
      <c r="G9710" t="s">
        <v>13</v>
      </c>
    </row>
    <row r="9711" spans="1:7" x14ac:dyDescent="0.2">
      <c r="A9711" t="s">
        <v>9769</v>
      </c>
      <c r="B9711" t="str">
        <f t="shared" si="151"/>
        <v>A0006</v>
      </c>
      <c r="C9711" s="5">
        <v>0</v>
      </c>
      <c r="D9711" s="5">
        <v>0</v>
      </c>
      <c r="E9711" s="7"/>
      <c r="F9711" t="s">
        <v>12</v>
      </c>
      <c r="G9711" t="s">
        <v>13</v>
      </c>
    </row>
    <row r="9712" spans="1:7" x14ac:dyDescent="0.2">
      <c r="A9712" t="s">
        <v>9770</v>
      </c>
      <c r="B9712" t="str">
        <f t="shared" si="151"/>
        <v>A0005</v>
      </c>
      <c r="C9712" s="5">
        <v>0</v>
      </c>
      <c r="D9712" s="5">
        <v>0</v>
      </c>
      <c r="E9712" s="7"/>
      <c r="F9712" t="s">
        <v>12</v>
      </c>
      <c r="G9712" t="s">
        <v>13</v>
      </c>
    </row>
    <row r="9713" spans="1:7" x14ac:dyDescent="0.2">
      <c r="A9713" t="s">
        <v>9771</v>
      </c>
      <c r="B9713" t="str">
        <f t="shared" si="151"/>
        <v>A0004</v>
      </c>
      <c r="C9713" s="5">
        <v>0</v>
      </c>
      <c r="D9713" s="5">
        <v>0</v>
      </c>
      <c r="E9713" s="7"/>
      <c r="F9713" t="s">
        <v>12</v>
      </c>
      <c r="G9713" t="s">
        <v>13</v>
      </c>
    </row>
    <row r="9714" spans="1:7" x14ac:dyDescent="0.2">
      <c r="A9714" t="s">
        <v>9772</v>
      </c>
      <c r="B9714" t="str">
        <f t="shared" si="151"/>
        <v>A0003</v>
      </c>
      <c r="C9714" s="5">
        <v>0</v>
      </c>
      <c r="D9714" s="5">
        <v>0</v>
      </c>
      <c r="E9714" s="7"/>
      <c r="F9714" t="s">
        <v>12</v>
      </c>
      <c r="G9714" t="s">
        <v>13</v>
      </c>
    </row>
    <row r="9715" spans="1:7" x14ac:dyDescent="0.2">
      <c r="A9715" t="s">
        <v>9773</v>
      </c>
      <c r="B9715" t="str">
        <f t="shared" si="151"/>
        <v>4PR25</v>
      </c>
      <c r="C9715" s="5">
        <v>0</v>
      </c>
      <c r="D9715" s="5">
        <v>0</v>
      </c>
      <c r="E9715" s="7"/>
      <c r="F9715" t="s">
        <v>21</v>
      </c>
      <c r="G9715" t="s">
        <v>9774</v>
      </c>
    </row>
    <row r="9716" spans="1:7" x14ac:dyDescent="0.2">
      <c r="A9716" t="s">
        <v>9775</v>
      </c>
      <c r="B9716" t="str">
        <f t="shared" si="151"/>
        <v>4PR24</v>
      </c>
      <c r="C9716" s="5">
        <v>0</v>
      </c>
      <c r="D9716" s="5">
        <v>0</v>
      </c>
      <c r="E9716" s="7"/>
      <c r="F9716" t="s">
        <v>21</v>
      </c>
      <c r="G9716" t="s">
        <v>9774</v>
      </c>
    </row>
    <row r="9717" spans="1:7" x14ac:dyDescent="0.2">
      <c r="A9717" t="s">
        <v>9776</v>
      </c>
      <c r="B9717" t="str">
        <f t="shared" si="151"/>
        <v>4PR14</v>
      </c>
      <c r="C9717" s="5">
        <v>0</v>
      </c>
      <c r="D9717" s="5">
        <v>0</v>
      </c>
      <c r="E9717" s="7"/>
      <c r="F9717" t="s">
        <v>21</v>
      </c>
      <c r="G9717" t="s">
        <v>9774</v>
      </c>
    </row>
    <row r="9718" spans="1:7" x14ac:dyDescent="0.2">
      <c r="A9718" t="s">
        <v>9777</v>
      </c>
      <c r="B9718" t="str">
        <f t="shared" si="151"/>
        <v>4PR10</v>
      </c>
      <c r="C9718" s="5">
        <v>0</v>
      </c>
      <c r="D9718" s="5">
        <v>0</v>
      </c>
      <c r="E9718" s="7"/>
      <c r="F9718" t="s">
        <v>21</v>
      </c>
      <c r="G9718" t="s">
        <v>9774</v>
      </c>
    </row>
    <row r="9719" spans="1:7" x14ac:dyDescent="0.2">
      <c r="A9719" t="s">
        <v>9778</v>
      </c>
      <c r="B9719" t="str">
        <f t="shared" si="151"/>
        <v>4PR09</v>
      </c>
      <c r="C9719" s="5">
        <v>0</v>
      </c>
      <c r="D9719" s="5">
        <v>0</v>
      </c>
      <c r="E9719" s="7"/>
      <c r="F9719" t="s">
        <v>21</v>
      </c>
      <c r="G9719" t="s">
        <v>9774</v>
      </c>
    </row>
    <row r="9720" spans="1:7" x14ac:dyDescent="0.2">
      <c r="A9720" t="s">
        <v>9779</v>
      </c>
      <c r="B9720" t="str">
        <f t="shared" si="151"/>
        <v>4PR08</v>
      </c>
      <c r="C9720" s="5">
        <v>0</v>
      </c>
      <c r="D9720" s="5">
        <v>0</v>
      </c>
      <c r="E9720" s="7">
        <v>42185</v>
      </c>
      <c r="F9720" t="s">
        <v>21</v>
      </c>
      <c r="G9720" t="s">
        <v>9774</v>
      </c>
    </row>
    <row r="9721" spans="1:7" x14ac:dyDescent="0.2">
      <c r="A9721" t="s">
        <v>9780</v>
      </c>
      <c r="B9721" t="str">
        <f t="shared" si="151"/>
        <v>4PR07</v>
      </c>
      <c r="C9721" s="5">
        <v>0</v>
      </c>
      <c r="D9721" s="5">
        <v>0</v>
      </c>
      <c r="E9721" s="7">
        <v>42185</v>
      </c>
      <c r="F9721" t="s">
        <v>21</v>
      </c>
      <c r="G9721" t="s">
        <v>9774</v>
      </c>
    </row>
    <row r="9722" spans="1:7" x14ac:dyDescent="0.2">
      <c r="A9722" t="s">
        <v>9781</v>
      </c>
      <c r="B9722" t="str">
        <f t="shared" si="151"/>
        <v>4PR06</v>
      </c>
      <c r="C9722" s="5">
        <v>0</v>
      </c>
      <c r="D9722" s="5">
        <v>0</v>
      </c>
      <c r="E9722" s="7"/>
      <c r="F9722" t="s">
        <v>21</v>
      </c>
      <c r="G9722" t="s">
        <v>9774</v>
      </c>
    </row>
    <row r="9723" spans="1:7" x14ac:dyDescent="0.2">
      <c r="A9723" t="s">
        <v>9782</v>
      </c>
      <c r="B9723" t="str">
        <f t="shared" si="151"/>
        <v>4PR04</v>
      </c>
      <c r="C9723" s="5">
        <v>0</v>
      </c>
      <c r="D9723" s="5">
        <v>0</v>
      </c>
      <c r="E9723" s="7"/>
      <c r="F9723" t="s">
        <v>21</v>
      </c>
      <c r="G9723" t="s">
        <v>9774</v>
      </c>
    </row>
    <row r="9724" spans="1:7" x14ac:dyDescent="0.2">
      <c r="A9724" t="s">
        <v>9783</v>
      </c>
      <c r="B9724" t="str">
        <f t="shared" si="151"/>
        <v>4PR01</v>
      </c>
      <c r="C9724" s="5">
        <v>0</v>
      </c>
      <c r="D9724" s="5">
        <v>0</v>
      </c>
      <c r="E9724" s="7"/>
      <c r="F9724" t="s">
        <v>21</v>
      </c>
      <c r="G9724" t="s">
        <v>9774</v>
      </c>
    </row>
    <row r="9725" spans="1:7" x14ac:dyDescent="0.2">
      <c r="A9725" t="s">
        <v>9784</v>
      </c>
      <c r="B9725" t="str">
        <f t="shared" si="151"/>
        <v>4PQ91</v>
      </c>
      <c r="C9725" s="5">
        <v>5491.23</v>
      </c>
      <c r="D9725" s="5">
        <v>15361.51</v>
      </c>
      <c r="E9725" s="7">
        <v>42522</v>
      </c>
      <c r="F9725" t="s">
        <v>21</v>
      </c>
      <c r="G9725" t="s">
        <v>9774</v>
      </c>
    </row>
    <row r="9726" spans="1:7" x14ac:dyDescent="0.2">
      <c r="A9726" t="s">
        <v>9785</v>
      </c>
      <c r="B9726" t="str">
        <f t="shared" si="151"/>
        <v>4PQ90</v>
      </c>
      <c r="C9726" s="5">
        <v>0</v>
      </c>
      <c r="D9726" s="5">
        <v>0</v>
      </c>
      <c r="E9726" s="7"/>
      <c r="F9726" t="s">
        <v>21</v>
      </c>
      <c r="G9726" t="s">
        <v>9774</v>
      </c>
    </row>
    <row r="9727" spans="1:7" x14ac:dyDescent="0.2">
      <c r="A9727" t="s">
        <v>9786</v>
      </c>
      <c r="B9727" t="str">
        <f t="shared" si="151"/>
        <v>4PQ65</v>
      </c>
      <c r="C9727" s="5">
        <v>0</v>
      </c>
      <c r="D9727" s="5">
        <v>0</v>
      </c>
      <c r="E9727" s="7"/>
      <c r="F9727" t="s">
        <v>21</v>
      </c>
      <c r="G9727" t="s">
        <v>9774</v>
      </c>
    </row>
    <row r="9728" spans="1:7" x14ac:dyDescent="0.2">
      <c r="A9728" t="s">
        <v>9787</v>
      </c>
      <c r="B9728" t="str">
        <f t="shared" si="151"/>
        <v>4PQ64</v>
      </c>
      <c r="C9728" s="5">
        <v>0</v>
      </c>
      <c r="D9728" s="5">
        <v>0</v>
      </c>
      <c r="E9728" s="7"/>
      <c r="F9728" t="s">
        <v>21</v>
      </c>
      <c r="G9728" t="s">
        <v>9774</v>
      </c>
    </row>
    <row r="9729" spans="1:7" x14ac:dyDescent="0.2">
      <c r="A9729" t="s">
        <v>9788</v>
      </c>
      <c r="B9729" t="str">
        <f t="shared" si="151"/>
        <v>4PQ63</v>
      </c>
      <c r="C9729" s="5">
        <v>0</v>
      </c>
      <c r="D9729" s="5">
        <v>0</v>
      </c>
      <c r="E9729" s="7"/>
      <c r="F9729" t="s">
        <v>21</v>
      </c>
      <c r="G9729" t="s">
        <v>9774</v>
      </c>
    </row>
    <row r="9730" spans="1:7" x14ac:dyDescent="0.2">
      <c r="A9730" t="s">
        <v>9789</v>
      </c>
      <c r="B9730" t="str">
        <f t="shared" si="151"/>
        <v>4PQ58</v>
      </c>
      <c r="C9730" s="5">
        <v>0</v>
      </c>
      <c r="D9730" s="5">
        <v>0</v>
      </c>
      <c r="E9730" s="7"/>
      <c r="F9730" t="s">
        <v>21</v>
      </c>
      <c r="G9730" t="s">
        <v>9774</v>
      </c>
    </row>
    <row r="9731" spans="1:7" x14ac:dyDescent="0.2">
      <c r="A9731" t="s">
        <v>9790</v>
      </c>
      <c r="B9731" t="str">
        <f t="shared" si="151"/>
        <v>4PQ56</v>
      </c>
      <c r="C9731" s="5">
        <v>0</v>
      </c>
      <c r="D9731" s="5">
        <v>0</v>
      </c>
      <c r="E9731" s="7"/>
      <c r="F9731" t="s">
        <v>21</v>
      </c>
      <c r="G9731" t="s">
        <v>9774</v>
      </c>
    </row>
    <row r="9732" spans="1:7" x14ac:dyDescent="0.2">
      <c r="A9732" t="s">
        <v>9791</v>
      </c>
      <c r="B9732" t="str">
        <f t="shared" si="151"/>
        <v>4PQ55</v>
      </c>
      <c r="C9732" s="5">
        <v>0</v>
      </c>
      <c r="D9732" s="5">
        <v>0</v>
      </c>
      <c r="E9732" s="7"/>
      <c r="F9732" t="s">
        <v>21</v>
      </c>
      <c r="G9732" t="s">
        <v>9774</v>
      </c>
    </row>
    <row r="9733" spans="1:7" x14ac:dyDescent="0.2">
      <c r="A9733" t="s">
        <v>9792</v>
      </c>
      <c r="B9733" t="str">
        <f t="shared" si="151"/>
        <v>4PQ54</v>
      </c>
      <c r="C9733" s="5">
        <v>0</v>
      </c>
      <c r="D9733" s="5">
        <v>0</v>
      </c>
      <c r="E9733" s="7"/>
      <c r="F9733" t="s">
        <v>21</v>
      </c>
      <c r="G9733" t="s">
        <v>9774</v>
      </c>
    </row>
    <row r="9734" spans="1:7" x14ac:dyDescent="0.2">
      <c r="A9734" t="s">
        <v>9793</v>
      </c>
      <c r="B9734" t="str">
        <f t="shared" si="151"/>
        <v>4PQ53</v>
      </c>
      <c r="C9734" s="5">
        <v>0</v>
      </c>
      <c r="D9734" s="5">
        <v>0</v>
      </c>
      <c r="E9734" s="7"/>
      <c r="F9734" t="s">
        <v>21</v>
      </c>
      <c r="G9734" t="s">
        <v>9774</v>
      </c>
    </row>
    <row r="9735" spans="1:7" x14ac:dyDescent="0.2">
      <c r="A9735" t="s">
        <v>9794</v>
      </c>
      <c r="B9735" t="str">
        <f t="shared" si="151"/>
        <v>4PQ52</v>
      </c>
      <c r="C9735" s="5">
        <v>0</v>
      </c>
      <c r="D9735" s="5">
        <v>0</v>
      </c>
      <c r="E9735" s="7">
        <v>42155</v>
      </c>
      <c r="F9735" t="s">
        <v>21</v>
      </c>
      <c r="G9735" t="s">
        <v>9774</v>
      </c>
    </row>
    <row r="9736" spans="1:7" x14ac:dyDescent="0.2">
      <c r="A9736" t="s">
        <v>9795</v>
      </c>
      <c r="B9736" t="str">
        <f t="shared" si="151"/>
        <v>4PQ08</v>
      </c>
      <c r="C9736" s="5">
        <v>499.85</v>
      </c>
      <c r="D9736" s="5">
        <v>1560.47</v>
      </c>
      <c r="E9736" s="7">
        <v>42522</v>
      </c>
      <c r="F9736" t="s">
        <v>21</v>
      </c>
      <c r="G9736" t="s">
        <v>9774</v>
      </c>
    </row>
    <row r="9737" spans="1:7" x14ac:dyDescent="0.2">
      <c r="A9737" t="s">
        <v>9796</v>
      </c>
      <c r="B9737" t="str">
        <f t="shared" si="151"/>
        <v>4PQ07</v>
      </c>
      <c r="C9737" s="5">
        <v>199.85</v>
      </c>
      <c r="D9737" s="5">
        <v>464.12</v>
      </c>
      <c r="E9737" s="7">
        <v>42522</v>
      </c>
      <c r="F9737" t="s">
        <v>21</v>
      </c>
      <c r="G9737" t="s">
        <v>9774</v>
      </c>
    </row>
    <row r="9738" spans="1:7" x14ac:dyDescent="0.2">
      <c r="A9738" t="s">
        <v>9797</v>
      </c>
      <c r="B9738" t="str">
        <f t="shared" si="151"/>
        <v>4PQ06</v>
      </c>
      <c r="C9738" s="5">
        <v>599.85</v>
      </c>
      <c r="D9738" s="5">
        <v>964.71</v>
      </c>
      <c r="E9738" s="7">
        <v>42522</v>
      </c>
      <c r="F9738" t="s">
        <v>21</v>
      </c>
      <c r="G9738" t="s">
        <v>9774</v>
      </c>
    </row>
    <row r="9739" spans="1:7" x14ac:dyDescent="0.2">
      <c r="A9739" t="s">
        <v>9798</v>
      </c>
      <c r="B9739" t="str">
        <f t="shared" si="151"/>
        <v>4PQ05</v>
      </c>
      <c r="C9739" s="5">
        <v>599.85</v>
      </c>
      <c r="D9739" s="5">
        <v>1286.1400000000001</v>
      </c>
      <c r="E9739" s="7">
        <v>42522</v>
      </c>
      <c r="F9739" t="s">
        <v>21</v>
      </c>
      <c r="G9739" t="s">
        <v>9774</v>
      </c>
    </row>
    <row r="9740" spans="1:7" x14ac:dyDescent="0.2">
      <c r="A9740" t="s">
        <v>9799</v>
      </c>
      <c r="B9740" t="str">
        <f t="shared" ref="B9740:B9803" si="152">LEFT(A9740,5)</f>
        <v>4PQ04</v>
      </c>
      <c r="C9740" s="5">
        <v>249.85</v>
      </c>
      <c r="D9740" s="5">
        <v>436.81</v>
      </c>
      <c r="E9740" s="7">
        <v>42522</v>
      </c>
      <c r="F9740" t="s">
        <v>21</v>
      </c>
      <c r="G9740" t="s">
        <v>9774</v>
      </c>
    </row>
    <row r="9741" spans="1:7" x14ac:dyDescent="0.2">
      <c r="A9741" t="s">
        <v>9800</v>
      </c>
      <c r="B9741" t="str">
        <f t="shared" si="152"/>
        <v>4PQ03</v>
      </c>
      <c r="C9741" s="5">
        <v>1999.85</v>
      </c>
      <c r="D9741" s="5">
        <v>-208.37569999999999</v>
      </c>
      <c r="E9741" s="7">
        <v>42522</v>
      </c>
      <c r="F9741" t="s">
        <v>21</v>
      </c>
      <c r="G9741" t="s">
        <v>9774</v>
      </c>
    </row>
    <row r="9742" spans="1:7" x14ac:dyDescent="0.2">
      <c r="A9742" t="s">
        <v>9801</v>
      </c>
      <c r="B9742" t="str">
        <f t="shared" si="152"/>
        <v>4PQ02</v>
      </c>
      <c r="C9742" s="5">
        <v>699.85</v>
      </c>
      <c r="D9742" s="5">
        <v>1032.1600000000001</v>
      </c>
      <c r="E9742" s="7">
        <v>42522</v>
      </c>
      <c r="F9742" t="s">
        <v>21</v>
      </c>
      <c r="G9742" t="s">
        <v>9774</v>
      </c>
    </row>
    <row r="9743" spans="1:7" x14ac:dyDescent="0.2">
      <c r="A9743" t="s">
        <v>9802</v>
      </c>
      <c r="B9743" t="str">
        <f t="shared" si="152"/>
        <v>4PQ01</v>
      </c>
      <c r="C9743" s="5">
        <v>677.23</v>
      </c>
      <c r="D9743" s="5">
        <v>1372.27</v>
      </c>
      <c r="E9743" s="7">
        <v>42538</v>
      </c>
      <c r="F9743" t="s">
        <v>21</v>
      </c>
      <c r="G9743" t="s">
        <v>9774</v>
      </c>
    </row>
    <row r="9744" spans="1:7" x14ac:dyDescent="0.2">
      <c r="A9744" t="s">
        <v>9803</v>
      </c>
      <c r="B9744" t="str">
        <f t="shared" si="152"/>
        <v>4PN99</v>
      </c>
      <c r="C9744" s="5">
        <v>0</v>
      </c>
      <c r="D9744" s="5">
        <v>0</v>
      </c>
      <c r="E9744" s="7"/>
      <c r="F9744" t="s">
        <v>21</v>
      </c>
      <c r="G9744" t="s">
        <v>9774</v>
      </c>
    </row>
    <row r="9745" spans="1:7" x14ac:dyDescent="0.2">
      <c r="A9745" t="s">
        <v>9804</v>
      </c>
      <c r="B9745" t="str">
        <f t="shared" si="152"/>
        <v>4PN98</v>
      </c>
      <c r="C9745" s="5">
        <v>0</v>
      </c>
      <c r="D9745" s="5">
        <v>0</v>
      </c>
      <c r="E9745" s="7"/>
      <c r="F9745" t="s">
        <v>21</v>
      </c>
      <c r="G9745" t="s">
        <v>9774</v>
      </c>
    </row>
    <row r="9746" spans="1:7" x14ac:dyDescent="0.2">
      <c r="A9746" t="s">
        <v>9805</v>
      </c>
      <c r="B9746" t="str">
        <f t="shared" si="152"/>
        <v>4PN95</v>
      </c>
      <c r="C9746" s="5">
        <v>0</v>
      </c>
      <c r="D9746" s="5">
        <v>0</v>
      </c>
      <c r="E9746" s="7"/>
      <c r="F9746" t="s">
        <v>21</v>
      </c>
      <c r="G9746" t="s">
        <v>9774</v>
      </c>
    </row>
    <row r="9747" spans="1:7" x14ac:dyDescent="0.2">
      <c r="A9747" t="s">
        <v>9806</v>
      </c>
      <c r="B9747" t="str">
        <f t="shared" si="152"/>
        <v>4PN94</v>
      </c>
      <c r="C9747" s="5">
        <v>0</v>
      </c>
      <c r="D9747" s="5">
        <v>0</v>
      </c>
      <c r="E9747" s="7"/>
      <c r="F9747" t="s">
        <v>21</v>
      </c>
      <c r="G9747" t="s">
        <v>9774</v>
      </c>
    </row>
    <row r="9748" spans="1:7" x14ac:dyDescent="0.2">
      <c r="A9748" t="s">
        <v>9807</v>
      </c>
      <c r="B9748" t="str">
        <f t="shared" si="152"/>
        <v>4PN93</v>
      </c>
      <c r="C9748" s="5">
        <v>0</v>
      </c>
      <c r="D9748" s="5">
        <v>0</v>
      </c>
      <c r="E9748" s="7"/>
      <c r="F9748" t="s">
        <v>21</v>
      </c>
      <c r="G9748" t="s">
        <v>9774</v>
      </c>
    </row>
    <row r="9749" spans="1:7" x14ac:dyDescent="0.2">
      <c r="A9749" t="s">
        <v>9808</v>
      </c>
      <c r="B9749" t="str">
        <f t="shared" si="152"/>
        <v>4PN91</v>
      </c>
      <c r="C9749" s="5">
        <v>0</v>
      </c>
      <c r="D9749" s="5">
        <v>0</v>
      </c>
      <c r="E9749" s="7"/>
      <c r="F9749" t="s">
        <v>21</v>
      </c>
      <c r="G9749" t="s">
        <v>9774</v>
      </c>
    </row>
    <row r="9750" spans="1:7" x14ac:dyDescent="0.2">
      <c r="A9750" t="s">
        <v>9809</v>
      </c>
      <c r="B9750" t="str">
        <f t="shared" si="152"/>
        <v>4PN90</v>
      </c>
      <c r="C9750" s="5">
        <v>0</v>
      </c>
      <c r="D9750" s="5">
        <v>0</v>
      </c>
      <c r="E9750" s="7"/>
      <c r="F9750" t="s">
        <v>21</v>
      </c>
      <c r="G9750" t="s">
        <v>9774</v>
      </c>
    </row>
    <row r="9751" spans="1:7" x14ac:dyDescent="0.2">
      <c r="A9751" t="s">
        <v>9810</v>
      </c>
      <c r="B9751" t="str">
        <f t="shared" si="152"/>
        <v>4PN89</v>
      </c>
      <c r="C9751" s="5">
        <v>0</v>
      </c>
      <c r="D9751" s="5">
        <v>0</v>
      </c>
      <c r="E9751" s="7">
        <v>42185</v>
      </c>
      <c r="F9751" t="s">
        <v>21</v>
      </c>
      <c r="G9751" t="s">
        <v>9774</v>
      </c>
    </row>
    <row r="9752" spans="1:7" x14ac:dyDescent="0.2">
      <c r="A9752" t="s">
        <v>9811</v>
      </c>
      <c r="B9752" t="str">
        <f t="shared" si="152"/>
        <v>4PN88</v>
      </c>
      <c r="C9752" s="5">
        <v>0</v>
      </c>
      <c r="D9752" s="5">
        <v>0</v>
      </c>
      <c r="E9752" s="7"/>
      <c r="F9752" t="s">
        <v>21</v>
      </c>
      <c r="G9752" t="s">
        <v>9774</v>
      </c>
    </row>
    <row r="9753" spans="1:7" x14ac:dyDescent="0.2">
      <c r="A9753" t="s">
        <v>9812</v>
      </c>
      <c r="B9753" t="str">
        <f t="shared" si="152"/>
        <v>4PN87</v>
      </c>
      <c r="C9753" s="5">
        <v>0</v>
      </c>
      <c r="D9753" s="5">
        <v>0</v>
      </c>
      <c r="E9753" s="7"/>
      <c r="F9753" t="s">
        <v>21</v>
      </c>
      <c r="G9753" t="s">
        <v>9774</v>
      </c>
    </row>
    <row r="9754" spans="1:7" x14ac:dyDescent="0.2">
      <c r="A9754" t="s">
        <v>9813</v>
      </c>
      <c r="B9754" t="str">
        <f t="shared" si="152"/>
        <v>4PN86</v>
      </c>
      <c r="C9754" s="5">
        <v>0</v>
      </c>
      <c r="D9754" s="5">
        <v>0</v>
      </c>
      <c r="E9754" s="7"/>
      <c r="F9754" t="s">
        <v>21</v>
      </c>
      <c r="G9754" t="s">
        <v>9774</v>
      </c>
    </row>
    <row r="9755" spans="1:7" x14ac:dyDescent="0.2">
      <c r="A9755" t="s">
        <v>9814</v>
      </c>
      <c r="B9755" t="str">
        <f t="shared" si="152"/>
        <v>4PN85</v>
      </c>
      <c r="C9755" s="5">
        <v>0</v>
      </c>
      <c r="D9755" s="5">
        <v>0</v>
      </c>
      <c r="E9755" s="7"/>
      <c r="F9755" t="s">
        <v>21</v>
      </c>
      <c r="G9755" t="s">
        <v>9774</v>
      </c>
    </row>
    <row r="9756" spans="1:7" x14ac:dyDescent="0.2">
      <c r="A9756" t="s">
        <v>9815</v>
      </c>
      <c r="B9756" t="str">
        <f t="shared" si="152"/>
        <v>4PN83</v>
      </c>
      <c r="C9756" s="5">
        <v>0</v>
      </c>
      <c r="D9756" s="5">
        <v>0</v>
      </c>
      <c r="E9756" s="7"/>
      <c r="F9756" t="s">
        <v>21</v>
      </c>
      <c r="G9756" t="s">
        <v>9774</v>
      </c>
    </row>
    <row r="9757" spans="1:7" x14ac:dyDescent="0.2">
      <c r="A9757" t="s">
        <v>9816</v>
      </c>
      <c r="B9757" t="str">
        <f t="shared" si="152"/>
        <v>4PN81</v>
      </c>
      <c r="C9757" s="5">
        <v>0</v>
      </c>
      <c r="D9757" s="5">
        <v>0</v>
      </c>
      <c r="E9757" s="7"/>
      <c r="F9757" t="s">
        <v>21</v>
      </c>
      <c r="G9757" t="s">
        <v>9774</v>
      </c>
    </row>
    <row r="9758" spans="1:7" x14ac:dyDescent="0.2">
      <c r="A9758" t="s">
        <v>9817</v>
      </c>
      <c r="B9758" t="str">
        <f t="shared" si="152"/>
        <v>4PN80</v>
      </c>
      <c r="C9758" s="5">
        <v>0</v>
      </c>
      <c r="D9758" s="5">
        <v>0</v>
      </c>
      <c r="E9758" s="7"/>
      <c r="F9758" t="s">
        <v>21</v>
      </c>
      <c r="G9758" t="s">
        <v>9774</v>
      </c>
    </row>
    <row r="9759" spans="1:7" x14ac:dyDescent="0.2">
      <c r="A9759" t="s">
        <v>9818</v>
      </c>
      <c r="B9759" t="str">
        <f t="shared" si="152"/>
        <v>4PN78</v>
      </c>
      <c r="C9759" s="5">
        <v>0</v>
      </c>
      <c r="D9759" s="5">
        <v>0</v>
      </c>
      <c r="E9759" s="7">
        <v>42155</v>
      </c>
      <c r="F9759" t="s">
        <v>21</v>
      </c>
      <c r="G9759" t="s">
        <v>9774</v>
      </c>
    </row>
    <row r="9760" spans="1:7" x14ac:dyDescent="0.2">
      <c r="A9760" t="s">
        <v>9819</v>
      </c>
      <c r="B9760" t="str">
        <f t="shared" si="152"/>
        <v>4PN77</v>
      </c>
      <c r="C9760" s="5">
        <v>0</v>
      </c>
      <c r="D9760" s="5">
        <v>0</v>
      </c>
      <c r="E9760" s="7"/>
      <c r="F9760" t="s">
        <v>21</v>
      </c>
      <c r="G9760" t="s">
        <v>9774</v>
      </c>
    </row>
    <row r="9761" spans="1:7" x14ac:dyDescent="0.2">
      <c r="A9761" t="s">
        <v>9820</v>
      </c>
      <c r="B9761" t="str">
        <f t="shared" si="152"/>
        <v>4PN75</v>
      </c>
      <c r="C9761" s="5">
        <v>0</v>
      </c>
      <c r="D9761" s="5">
        <v>0</v>
      </c>
      <c r="E9761" s="7">
        <v>42155</v>
      </c>
      <c r="F9761" t="s">
        <v>21</v>
      </c>
      <c r="G9761" t="s">
        <v>9774</v>
      </c>
    </row>
    <row r="9762" spans="1:7" x14ac:dyDescent="0.2">
      <c r="A9762" t="s">
        <v>9821</v>
      </c>
      <c r="B9762" t="str">
        <f t="shared" si="152"/>
        <v>4PN73</v>
      </c>
      <c r="C9762" s="5">
        <v>0</v>
      </c>
      <c r="D9762" s="5">
        <v>0</v>
      </c>
      <c r="E9762" s="7">
        <v>42155</v>
      </c>
      <c r="F9762" t="s">
        <v>21</v>
      </c>
      <c r="G9762" t="s">
        <v>9774</v>
      </c>
    </row>
    <row r="9763" spans="1:7" x14ac:dyDescent="0.2">
      <c r="A9763" t="s">
        <v>9822</v>
      </c>
      <c r="B9763" t="str">
        <f t="shared" si="152"/>
        <v>4PN72</v>
      </c>
      <c r="C9763" s="5">
        <v>0</v>
      </c>
      <c r="D9763" s="5">
        <v>0</v>
      </c>
      <c r="E9763" s="7">
        <v>42155</v>
      </c>
      <c r="F9763" t="s">
        <v>21</v>
      </c>
      <c r="G9763" t="s">
        <v>9774</v>
      </c>
    </row>
    <row r="9764" spans="1:7" x14ac:dyDescent="0.2">
      <c r="A9764" t="s">
        <v>9823</v>
      </c>
      <c r="B9764" t="str">
        <f t="shared" si="152"/>
        <v>4PN71</v>
      </c>
      <c r="C9764" s="5">
        <v>0</v>
      </c>
      <c r="D9764" s="5">
        <v>0</v>
      </c>
      <c r="E9764" s="7">
        <v>42155</v>
      </c>
      <c r="F9764" t="s">
        <v>21</v>
      </c>
      <c r="G9764" t="s">
        <v>9774</v>
      </c>
    </row>
    <row r="9765" spans="1:7" x14ac:dyDescent="0.2">
      <c r="A9765" t="s">
        <v>9824</v>
      </c>
      <c r="B9765" t="str">
        <f t="shared" si="152"/>
        <v>4PN70</v>
      </c>
      <c r="C9765" s="5">
        <v>0</v>
      </c>
      <c r="D9765" s="5">
        <v>0</v>
      </c>
      <c r="E9765" s="7">
        <v>42155</v>
      </c>
      <c r="F9765" t="s">
        <v>21</v>
      </c>
      <c r="G9765" t="s">
        <v>9774</v>
      </c>
    </row>
    <row r="9766" spans="1:7" x14ac:dyDescent="0.2">
      <c r="A9766" t="s">
        <v>9825</v>
      </c>
      <c r="B9766" t="str">
        <f t="shared" si="152"/>
        <v>4PN68</v>
      </c>
      <c r="C9766" s="5">
        <v>0</v>
      </c>
      <c r="D9766" s="5">
        <v>0</v>
      </c>
      <c r="E9766" s="7">
        <v>42124</v>
      </c>
      <c r="F9766" t="s">
        <v>21</v>
      </c>
      <c r="G9766" t="s">
        <v>9774</v>
      </c>
    </row>
    <row r="9767" spans="1:7" x14ac:dyDescent="0.2">
      <c r="A9767" t="s">
        <v>9826</v>
      </c>
      <c r="B9767" t="str">
        <f t="shared" si="152"/>
        <v>4PN66</v>
      </c>
      <c r="C9767" s="5">
        <v>0</v>
      </c>
      <c r="D9767" s="5">
        <v>0</v>
      </c>
      <c r="E9767" s="7">
        <v>42185</v>
      </c>
      <c r="F9767" t="s">
        <v>21</v>
      </c>
      <c r="G9767" t="s">
        <v>9774</v>
      </c>
    </row>
    <row r="9768" spans="1:7" x14ac:dyDescent="0.2">
      <c r="A9768" t="s">
        <v>9827</v>
      </c>
      <c r="B9768" t="str">
        <f t="shared" si="152"/>
        <v>4PN65</v>
      </c>
      <c r="C9768" s="5">
        <v>0</v>
      </c>
      <c r="D9768" s="5">
        <v>0</v>
      </c>
      <c r="E9768" s="7">
        <v>42185</v>
      </c>
      <c r="F9768" t="s">
        <v>21</v>
      </c>
      <c r="G9768" t="s">
        <v>9774</v>
      </c>
    </row>
    <row r="9769" spans="1:7" x14ac:dyDescent="0.2">
      <c r="A9769" t="s">
        <v>9828</v>
      </c>
      <c r="B9769" t="str">
        <f t="shared" si="152"/>
        <v>4PN64</v>
      </c>
      <c r="C9769" s="5">
        <v>0</v>
      </c>
      <c r="D9769" s="5">
        <v>0</v>
      </c>
      <c r="E9769" s="7"/>
      <c r="F9769" t="s">
        <v>21</v>
      </c>
      <c r="G9769" t="s">
        <v>9774</v>
      </c>
    </row>
    <row r="9770" spans="1:7" x14ac:dyDescent="0.2">
      <c r="A9770" t="s">
        <v>9829</v>
      </c>
      <c r="B9770" t="str">
        <f t="shared" si="152"/>
        <v>4PN63</v>
      </c>
      <c r="C9770" s="5">
        <v>0</v>
      </c>
      <c r="D9770" s="5">
        <v>0</v>
      </c>
      <c r="E9770" s="7">
        <v>42124</v>
      </c>
      <c r="F9770" t="s">
        <v>21</v>
      </c>
      <c r="G9770" t="s">
        <v>9774</v>
      </c>
    </row>
    <row r="9771" spans="1:7" x14ac:dyDescent="0.2">
      <c r="A9771" t="s">
        <v>9830</v>
      </c>
      <c r="B9771" t="str">
        <f t="shared" si="152"/>
        <v>4PN61</v>
      </c>
      <c r="C9771" s="5">
        <v>0</v>
      </c>
      <c r="D9771" s="5">
        <v>0</v>
      </c>
      <c r="E9771" s="7">
        <v>42155</v>
      </c>
      <c r="F9771" t="s">
        <v>21</v>
      </c>
      <c r="G9771" t="s">
        <v>9774</v>
      </c>
    </row>
    <row r="9772" spans="1:7" x14ac:dyDescent="0.2">
      <c r="A9772" t="s">
        <v>9831</v>
      </c>
      <c r="B9772" t="str">
        <f t="shared" si="152"/>
        <v>4PN59</v>
      </c>
      <c r="C9772" s="5">
        <v>0</v>
      </c>
      <c r="D9772" s="5">
        <v>0</v>
      </c>
      <c r="E9772" s="7">
        <v>42185</v>
      </c>
      <c r="F9772" t="s">
        <v>21</v>
      </c>
      <c r="G9772" t="s">
        <v>9774</v>
      </c>
    </row>
    <row r="9773" spans="1:7" x14ac:dyDescent="0.2">
      <c r="A9773" t="s">
        <v>9832</v>
      </c>
      <c r="B9773" t="str">
        <f t="shared" si="152"/>
        <v>4PN58</v>
      </c>
      <c r="C9773" s="5">
        <v>0</v>
      </c>
      <c r="D9773" s="5">
        <v>0</v>
      </c>
      <c r="E9773" s="7"/>
      <c r="F9773" t="s">
        <v>21</v>
      </c>
      <c r="G9773" t="s">
        <v>9774</v>
      </c>
    </row>
    <row r="9774" spans="1:7" x14ac:dyDescent="0.2">
      <c r="A9774" t="s">
        <v>9833</v>
      </c>
      <c r="B9774" t="str">
        <f t="shared" si="152"/>
        <v>4PN57</v>
      </c>
      <c r="C9774" s="5">
        <v>0</v>
      </c>
      <c r="D9774" s="5">
        <v>0</v>
      </c>
      <c r="E9774" s="7">
        <v>42155</v>
      </c>
      <c r="F9774" t="s">
        <v>21</v>
      </c>
      <c r="G9774" t="s">
        <v>9774</v>
      </c>
    </row>
    <row r="9775" spans="1:7" x14ac:dyDescent="0.2">
      <c r="A9775" t="s">
        <v>9834</v>
      </c>
      <c r="B9775" t="str">
        <f t="shared" si="152"/>
        <v>4PN56</v>
      </c>
      <c r="C9775" s="5">
        <v>0</v>
      </c>
      <c r="D9775" s="5">
        <v>0</v>
      </c>
      <c r="E9775" s="7">
        <v>42185</v>
      </c>
      <c r="F9775" t="s">
        <v>21</v>
      </c>
      <c r="G9775" t="s">
        <v>9774</v>
      </c>
    </row>
    <row r="9776" spans="1:7" x14ac:dyDescent="0.2">
      <c r="A9776" t="s">
        <v>9835</v>
      </c>
      <c r="B9776" t="str">
        <f t="shared" si="152"/>
        <v>4PN55</v>
      </c>
      <c r="C9776" s="5">
        <v>0</v>
      </c>
      <c r="D9776" s="5">
        <v>0</v>
      </c>
      <c r="E9776" s="7">
        <v>42155</v>
      </c>
      <c r="F9776" t="s">
        <v>21</v>
      </c>
      <c r="G9776" t="s">
        <v>9774</v>
      </c>
    </row>
    <row r="9777" spans="1:7" x14ac:dyDescent="0.2">
      <c r="A9777" t="s">
        <v>9836</v>
      </c>
      <c r="B9777" t="str">
        <f t="shared" si="152"/>
        <v>4PN54</v>
      </c>
      <c r="C9777" s="5">
        <v>0</v>
      </c>
      <c r="D9777" s="5">
        <v>0</v>
      </c>
      <c r="E9777" s="7">
        <v>42094</v>
      </c>
      <c r="F9777" t="s">
        <v>21</v>
      </c>
      <c r="G9777" t="s">
        <v>9774</v>
      </c>
    </row>
    <row r="9778" spans="1:7" x14ac:dyDescent="0.2">
      <c r="A9778" t="s">
        <v>9837</v>
      </c>
      <c r="B9778" t="str">
        <f t="shared" si="152"/>
        <v>4PN53</v>
      </c>
      <c r="C9778" s="5">
        <v>0</v>
      </c>
      <c r="D9778" s="5">
        <v>0</v>
      </c>
      <c r="E9778" s="7">
        <v>42155</v>
      </c>
      <c r="F9778" t="s">
        <v>21</v>
      </c>
      <c r="G9778" t="s">
        <v>9774</v>
      </c>
    </row>
    <row r="9779" spans="1:7" x14ac:dyDescent="0.2">
      <c r="A9779" t="s">
        <v>9838</v>
      </c>
      <c r="B9779" t="str">
        <f t="shared" si="152"/>
        <v>4PN52</v>
      </c>
      <c r="C9779" s="5">
        <v>0</v>
      </c>
      <c r="D9779" s="5">
        <v>0</v>
      </c>
      <c r="E9779" s="7"/>
      <c r="F9779" t="s">
        <v>21</v>
      </c>
      <c r="G9779" t="s">
        <v>9774</v>
      </c>
    </row>
    <row r="9780" spans="1:7" x14ac:dyDescent="0.2">
      <c r="A9780" t="s">
        <v>9839</v>
      </c>
      <c r="B9780" t="str">
        <f t="shared" si="152"/>
        <v>4PN51</v>
      </c>
      <c r="C9780" s="5">
        <v>0</v>
      </c>
      <c r="D9780" s="5">
        <v>0</v>
      </c>
      <c r="E9780" s="7"/>
      <c r="F9780" t="s">
        <v>21</v>
      </c>
      <c r="G9780" t="s">
        <v>9774</v>
      </c>
    </row>
    <row r="9781" spans="1:7" x14ac:dyDescent="0.2">
      <c r="A9781" t="s">
        <v>9840</v>
      </c>
      <c r="B9781" t="str">
        <f t="shared" si="152"/>
        <v>4PN50</v>
      </c>
      <c r="C9781" s="5">
        <v>0</v>
      </c>
      <c r="D9781" s="5">
        <v>0</v>
      </c>
      <c r="E9781" s="7">
        <v>42124</v>
      </c>
      <c r="F9781" t="s">
        <v>21</v>
      </c>
      <c r="G9781" t="s">
        <v>9774</v>
      </c>
    </row>
    <row r="9782" spans="1:7" x14ac:dyDescent="0.2">
      <c r="A9782" t="s">
        <v>9841</v>
      </c>
      <c r="B9782" t="str">
        <f t="shared" si="152"/>
        <v>4PN48</v>
      </c>
      <c r="C9782" s="5">
        <v>0</v>
      </c>
      <c r="D9782" s="5">
        <v>0</v>
      </c>
      <c r="E9782" s="7"/>
      <c r="F9782" t="s">
        <v>21</v>
      </c>
      <c r="G9782" t="s">
        <v>9774</v>
      </c>
    </row>
    <row r="9783" spans="1:7" x14ac:dyDescent="0.2">
      <c r="A9783" t="s">
        <v>9842</v>
      </c>
      <c r="B9783" t="str">
        <f t="shared" si="152"/>
        <v>4PN47</v>
      </c>
      <c r="C9783" s="5">
        <v>0</v>
      </c>
      <c r="D9783" s="5">
        <v>0</v>
      </c>
      <c r="E9783" s="7">
        <v>42185</v>
      </c>
      <c r="F9783" t="s">
        <v>21</v>
      </c>
      <c r="G9783" t="s">
        <v>9774</v>
      </c>
    </row>
    <row r="9784" spans="1:7" x14ac:dyDescent="0.2">
      <c r="A9784" t="s">
        <v>9843</v>
      </c>
      <c r="B9784" t="str">
        <f t="shared" si="152"/>
        <v>4PN46</v>
      </c>
      <c r="C9784" s="5">
        <v>0</v>
      </c>
      <c r="D9784" s="5">
        <v>0</v>
      </c>
      <c r="E9784" s="7">
        <v>42124</v>
      </c>
      <c r="F9784" t="s">
        <v>21</v>
      </c>
      <c r="G9784" t="s">
        <v>9774</v>
      </c>
    </row>
    <row r="9785" spans="1:7" x14ac:dyDescent="0.2">
      <c r="A9785" t="s">
        <v>9844</v>
      </c>
      <c r="B9785" t="str">
        <f t="shared" si="152"/>
        <v>4PN44</v>
      </c>
      <c r="C9785" s="5">
        <v>0</v>
      </c>
      <c r="D9785" s="5">
        <v>0</v>
      </c>
      <c r="E9785" s="7">
        <v>42124</v>
      </c>
      <c r="F9785" t="s">
        <v>21</v>
      </c>
      <c r="G9785" t="s">
        <v>9774</v>
      </c>
    </row>
    <row r="9786" spans="1:7" x14ac:dyDescent="0.2">
      <c r="A9786" t="s">
        <v>9845</v>
      </c>
      <c r="B9786" t="str">
        <f t="shared" si="152"/>
        <v>4PN43</v>
      </c>
      <c r="C9786" s="5">
        <v>0</v>
      </c>
      <c r="D9786" s="5">
        <v>0</v>
      </c>
      <c r="E9786" s="7"/>
      <c r="F9786" t="s">
        <v>21</v>
      </c>
      <c r="G9786" t="s">
        <v>9774</v>
      </c>
    </row>
    <row r="9787" spans="1:7" x14ac:dyDescent="0.2">
      <c r="A9787" t="s">
        <v>9846</v>
      </c>
      <c r="B9787" t="str">
        <f t="shared" si="152"/>
        <v>4PN42</v>
      </c>
      <c r="C9787" s="5">
        <v>0</v>
      </c>
      <c r="D9787" s="5">
        <v>0</v>
      </c>
      <c r="E9787" s="7">
        <v>42185</v>
      </c>
      <c r="F9787" t="s">
        <v>21</v>
      </c>
      <c r="G9787" t="s">
        <v>9774</v>
      </c>
    </row>
    <row r="9788" spans="1:7" x14ac:dyDescent="0.2">
      <c r="A9788" t="s">
        <v>9847</v>
      </c>
      <c r="B9788" t="str">
        <f t="shared" si="152"/>
        <v>4PN40</v>
      </c>
      <c r="C9788" s="5">
        <v>0</v>
      </c>
      <c r="D9788" s="5">
        <v>0</v>
      </c>
      <c r="E9788" s="7">
        <v>42124</v>
      </c>
      <c r="F9788" t="s">
        <v>21</v>
      </c>
      <c r="G9788" t="s">
        <v>9774</v>
      </c>
    </row>
    <row r="9789" spans="1:7" x14ac:dyDescent="0.2">
      <c r="A9789" t="s">
        <v>9848</v>
      </c>
      <c r="B9789" t="str">
        <f t="shared" si="152"/>
        <v>4PN39</v>
      </c>
      <c r="C9789" s="5">
        <v>0</v>
      </c>
      <c r="D9789" s="5">
        <v>0</v>
      </c>
      <c r="E9789" s="7">
        <v>42185</v>
      </c>
      <c r="F9789" t="s">
        <v>21</v>
      </c>
      <c r="G9789" t="s">
        <v>9774</v>
      </c>
    </row>
    <row r="9790" spans="1:7" x14ac:dyDescent="0.2">
      <c r="A9790" t="s">
        <v>9849</v>
      </c>
      <c r="B9790" t="str">
        <f t="shared" si="152"/>
        <v>4PN38</v>
      </c>
      <c r="C9790" s="5">
        <v>0</v>
      </c>
      <c r="D9790" s="5">
        <v>0</v>
      </c>
      <c r="E9790" s="7">
        <v>42094</v>
      </c>
      <c r="F9790" t="s">
        <v>21</v>
      </c>
      <c r="G9790" t="s">
        <v>9774</v>
      </c>
    </row>
    <row r="9791" spans="1:7" x14ac:dyDescent="0.2">
      <c r="A9791" t="s">
        <v>9850</v>
      </c>
      <c r="B9791" t="str">
        <f t="shared" si="152"/>
        <v>4PN37</v>
      </c>
      <c r="C9791" s="5">
        <v>0</v>
      </c>
      <c r="D9791" s="5">
        <v>0</v>
      </c>
      <c r="E9791" s="7">
        <v>42124</v>
      </c>
      <c r="F9791" t="s">
        <v>21</v>
      </c>
      <c r="G9791" t="s">
        <v>9774</v>
      </c>
    </row>
    <row r="9792" spans="1:7" x14ac:dyDescent="0.2">
      <c r="A9792" t="s">
        <v>9851</v>
      </c>
      <c r="B9792" t="str">
        <f t="shared" si="152"/>
        <v>4PN36</v>
      </c>
      <c r="C9792" s="5">
        <v>0</v>
      </c>
      <c r="D9792" s="5">
        <v>0</v>
      </c>
      <c r="E9792" s="7">
        <v>42094</v>
      </c>
      <c r="F9792" t="s">
        <v>21</v>
      </c>
      <c r="G9792" t="s">
        <v>9774</v>
      </c>
    </row>
    <row r="9793" spans="1:7" x14ac:dyDescent="0.2">
      <c r="A9793" t="s">
        <v>9852</v>
      </c>
      <c r="B9793" t="str">
        <f t="shared" si="152"/>
        <v>4PN35</v>
      </c>
      <c r="C9793" s="5">
        <v>0</v>
      </c>
      <c r="D9793" s="5">
        <v>0</v>
      </c>
      <c r="E9793" s="7">
        <v>42094</v>
      </c>
      <c r="F9793" t="s">
        <v>21</v>
      </c>
      <c r="G9793" t="s">
        <v>9774</v>
      </c>
    </row>
    <row r="9794" spans="1:7" x14ac:dyDescent="0.2">
      <c r="A9794" t="s">
        <v>9853</v>
      </c>
      <c r="B9794" t="str">
        <f t="shared" si="152"/>
        <v>4PN34</v>
      </c>
      <c r="C9794" s="5">
        <v>0</v>
      </c>
      <c r="D9794" s="5">
        <v>0</v>
      </c>
      <c r="E9794" s="7"/>
      <c r="F9794" t="s">
        <v>21</v>
      </c>
      <c r="G9794" t="s">
        <v>9774</v>
      </c>
    </row>
    <row r="9795" spans="1:7" x14ac:dyDescent="0.2">
      <c r="A9795" t="s">
        <v>9854</v>
      </c>
      <c r="B9795" t="str">
        <f t="shared" si="152"/>
        <v>4PN33</v>
      </c>
      <c r="C9795" s="5">
        <v>0</v>
      </c>
      <c r="D9795" s="5">
        <v>0</v>
      </c>
      <c r="E9795" s="7"/>
      <c r="F9795" t="s">
        <v>21</v>
      </c>
      <c r="G9795" t="s">
        <v>9774</v>
      </c>
    </row>
    <row r="9796" spans="1:7" x14ac:dyDescent="0.2">
      <c r="A9796" t="s">
        <v>9855</v>
      </c>
      <c r="B9796" t="str">
        <f t="shared" si="152"/>
        <v>4PN32</v>
      </c>
      <c r="C9796" s="5">
        <v>0</v>
      </c>
      <c r="D9796" s="5">
        <v>0</v>
      </c>
      <c r="E9796" s="7">
        <v>42124</v>
      </c>
      <c r="F9796" t="s">
        <v>21</v>
      </c>
      <c r="G9796" t="s">
        <v>9774</v>
      </c>
    </row>
    <row r="9797" spans="1:7" x14ac:dyDescent="0.2">
      <c r="A9797" t="s">
        <v>9856</v>
      </c>
      <c r="B9797" t="str">
        <f t="shared" si="152"/>
        <v>4PN31</v>
      </c>
      <c r="C9797" s="5">
        <v>0</v>
      </c>
      <c r="D9797" s="5">
        <v>0</v>
      </c>
      <c r="E9797" s="7">
        <v>42185</v>
      </c>
      <c r="F9797" t="s">
        <v>21</v>
      </c>
      <c r="G9797" t="s">
        <v>9774</v>
      </c>
    </row>
    <row r="9798" spans="1:7" x14ac:dyDescent="0.2">
      <c r="A9798" t="s">
        <v>9857</v>
      </c>
      <c r="B9798" t="str">
        <f t="shared" si="152"/>
        <v>4PN30</v>
      </c>
      <c r="C9798" s="5">
        <v>0</v>
      </c>
      <c r="D9798" s="5">
        <v>0</v>
      </c>
      <c r="E9798" s="7">
        <v>42063</v>
      </c>
      <c r="F9798" t="s">
        <v>21</v>
      </c>
      <c r="G9798" t="s">
        <v>9774</v>
      </c>
    </row>
    <row r="9799" spans="1:7" x14ac:dyDescent="0.2">
      <c r="A9799" t="s">
        <v>9858</v>
      </c>
      <c r="B9799" t="str">
        <f t="shared" si="152"/>
        <v>4PN29</v>
      </c>
      <c r="C9799" s="5">
        <v>0</v>
      </c>
      <c r="D9799" s="5">
        <v>0</v>
      </c>
      <c r="E9799" s="7">
        <v>42124</v>
      </c>
      <c r="F9799" t="s">
        <v>21</v>
      </c>
      <c r="G9799" t="s">
        <v>9774</v>
      </c>
    </row>
    <row r="9800" spans="1:7" x14ac:dyDescent="0.2">
      <c r="A9800" t="s">
        <v>9859</v>
      </c>
      <c r="B9800" t="str">
        <f t="shared" si="152"/>
        <v>4PN28</v>
      </c>
      <c r="C9800" s="5">
        <v>0</v>
      </c>
      <c r="D9800" s="5">
        <v>0</v>
      </c>
      <c r="E9800" s="7">
        <v>42124</v>
      </c>
      <c r="F9800" t="s">
        <v>21</v>
      </c>
      <c r="G9800" t="s">
        <v>9774</v>
      </c>
    </row>
    <row r="9801" spans="1:7" x14ac:dyDescent="0.2">
      <c r="A9801" t="s">
        <v>9860</v>
      </c>
      <c r="B9801" t="str">
        <f t="shared" si="152"/>
        <v>4PN27</v>
      </c>
      <c r="C9801" s="5">
        <v>0</v>
      </c>
      <c r="D9801" s="5">
        <v>0</v>
      </c>
      <c r="E9801" s="7">
        <v>42094</v>
      </c>
      <c r="F9801" t="s">
        <v>21</v>
      </c>
      <c r="G9801" t="s">
        <v>9774</v>
      </c>
    </row>
    <row r="9802" spans="1:7" x14ac:dyDescent="0.2">
      <c r="A9802" t="s">
        <v>9861</v>
      </c>
      <c r="B9802" t="str">
        <f t="shared" si="152"/>
        <v>4PN26</v>
      </c>
      <c r="C9802" s="5">
        <v>0</v>
      </c>
      <c r="D9802" s="5">
        <v>0</v>
      </c>
      <c r="E9802" s="7"/>
      <c r="F9802" t="s">
        <v>21</v>
      </c>
      <c r="G9802" t="s">
        <v>9774</v>
      </c>
    </row>
    <row r="9803" spans="1:7" x14ac:dyDescent="0.2">
      <c r="A9803" t="s">
        <v>9862</v>
      </c>
      <c r="B9803" t="str">
        <f t="shared" si="152"/>
        <v>4PN25</v>
      </c>
      <c r="C9803" s="5">
        <v>0</v>
      </c>
      <c r="D9803" s="5">
        <v>0</v>
      </c>
      <c r="E9803" s="7"/>
      <c r="F9803" t="s">
        <v>21</v>
      </c>
      <c r="G9803" t="s">
        <v>9774</v>
      </c>
    </row>
    <row r="9804" spans="1:7" x14ac:dyDescent="0.2">
      <c r="A9804" t="s">
        <v>9863</v>
      </c>
      <c r="B9804" t="str">
        <f t="shared" ref="B9804:B9867" si="153">LEFT(A9804,5)</f>
        <v>4PN24</v>
      </c>
      <c r="C9804" s="5">
        <v>0</v>
      </c>
      <c r="D9804" s="5">
        <v>0</v>
      </c>
      <c r="E9804" s="7">
        <v>42155</v>
      </c>
      <c r="F9804" t="s">
        <v>21</v>
      </c>
      <c r="G9804" t="s">
        <v>9774</v>
      </c>
    </row>
    <row r="9805" spans="1:7" x14ac:dyDescent="0.2">
      <c r="A9805" t="s">
        <v>9864</v>
      </c>
      <c r="B9805" t="str">
        <f t="shared" si="153"/>
        <v>4PN23</v>
      </c>
      <c r="C9805" s="5">
        <v>0</v>
      </c>
      <c r="D9805" s="5">
        <v>0</v>
      </c>
      <c r="E9805" s="7">
        <v>42124</v>
      </c>
      <c r="F9805" t="s">
        <v>21</v>
      </c>
      <c r="G9805" t="s">
        <v>9774</v>
      </c>
    </row>
    <row r="9806" spans="1:7" x14ac:dyDescent="0.2">
      <c r="A9806" t="s">
        <v>9865</v>
      </c>
      <c r="B9806" t="str">
        <f t="shared" si="153"/>
        <v>4PN22</v>
      </c>
      <c r="C9806" s="5">
        <v>0</v>
      </c>
      <c r="D9806" s="5">
        <v>0</v>
      </c>
      <c r="E9806" s="7">
        <v>42063</v>
      </c>
      <c r="F9806" t="s">
        <v>21</v>
      </c>
      <c r="G9806" t="s">
        <v>9774</v>
      </c>
    </row>
    <row r="9807" spans="1:7" x14ac:dyDescent="0.2">
      <c r="A9807" t="s">
        <v>9866</v>
      </c>
      <c r="B9807" t="str">
        <f t="shared" si="153"/>
        <v>4PN21</v>
      </c>
      <c r="C9807" s="5">
        <v>0</v>
      </c>
      <c r="D9807" s="5">
        <v>0</v>
      </c>
      <c r="E9807" s="7">
        <v>42094</v>
      </c>
      <c r="F9807" t="s">
        <v>21</v>
      </c>
      <c r="G9807" t="s">
        <v>9774</v>
      </c>
    </row>
    <row r="9808" spans="1:7" x14ac:dyDescent="0.2">
      <c r="A9808" t="s">
        <v>9867</v>
      </c>
      <c r="B9808" t="str">
        <f t="shared" si="153"/>
        <v>4PN20</v>
      </c>
      <c r="C9808" s="5">
        <v>0</v>
      </c>
      <c r="D9808" s="5">
        <v>0</v>
      </c>
      <c r="E9808" s="7">
        <v>42094</v>
      </c>
      <c r="F9808" t="s">
        <v>21</v>
      </c>
      <c r="G9808" t="s">
        <v>9774</v>
      </c>
    </row>
    <row r="9809" spans="1:7" x14ac:dyDescent="0.2">
      <c r="A9809" t="s">
        <v>9868</v>
      </c>
      <c r="B9809" t="str">
        <f t="shared" si="153"/>
        <v>4PN19</v>
      </c>
      <c r="C9809" s="5">
        <v>0</v>
      </c>
      <c r="D9809" s="5">
        <v>0</v>
      </c>
      <c r="E9809" s="7">
        <v>42185</v>
      </c>
      <c r="F9809" t="s">
        <v>21</v>
      </c>
      <c r="G9809" t="s">
        <v>9774</v>
      </c>
    </row>
    <row r="9810" spans="1:7" x14ac:dyDescent="0.2">
      <c r="A9810" t="s">
        <v>9869</v>
      </c>
      <c r="B9810" t="str">
        <f t="shared" si="153"/>
        <v>4PN18</v>
      </c>
      <c r="C9810" s="5">
        <v>0</v>
      </c>
      <c r="D9810" s="5">
        <v>0</v>
      </c>
      <c r="E9810" s="7">
        <v>42063</v>
      </c>
      <c r="F9810" t="s">
        <v>21</v>
      </c>
      <c r="G9810" t="s">
        <v>9774</v>
      </c>
    </row>
    <row r="9811" spans="1:7" x14ac:dyDescent="0.2">
      <c r="A9811" t="s">
        <v>9870</v>
      </c>
      <c r="B9811" t="str">
        <f t="shared" si="153"/>
        <v>4PN17</v>
      </c>
      <c r="C9811" s="5">
        <v>0</v>
      </c>
      <c r="D9811" s="5">
        <v>0</v>
      </c>
      <c r="E9811" s="7">
        <v>42094</v>
      </c>
      <c r="F9811" t="s">
        <v>21</v>
      </c>
      <c r="G9811" t="s">
        <v>9774</v>
      </c>
    </row>
    <row r="9812" spans="1:7" x14ac:dyDescent="0.2">
      <c r="A9812" t="s">
        <v>9871</v>
      </c>
      <c r="B9812" t="str">
        <f t="shared" si="153"/>
        <v>4PN16</v>
      </c>
      <c r="C9812" s="5">
        <v>0</v>
      </c>
      <c r="D9812" s="5">
        <v>0</v>
      </c>
      <c r="E9812" s="7">
        <v>42094</v>
      </c>
      <c r="F9812" t="s">
        <v>21</v>
      </c>
      <c r="G9812" t="s">
        <v>9774</v>
      </c>
    </row>
    <row r="9813" spans="1:7" x14ac:dyDescent="0.2">
      <c r="A9813" t="s">
        <v>9872</v>
      </c>
      <c r="B9813" t="str">
        <f t="shared" si="153"/>
        <v>4PN15</v>
      </c>
      <c r="C9813" s="5">
        <v>0</v>
      </c>
      <c r="D9813" s="5">
        <v>0</v>
      </c>
      <c r="E9813" s="7">
        <v>42094</v>
      </c>
      <c r="F9813" t="s">
        <v>21</v>
      </c>
      <c r="G9813" t="s">
        <v>9774</v>
      </c>
    </row>
    <row r="9814" spans="1:7" x14ac:dyDescent="0.2">
      <c r="A9814" t="s">
        <v>9873</v>
      </c>
      <c r="B9814" t="str">
        <f t="shared" si="153"/>
        <v>4PN14</v>
      </c>
      <c r="C9814" s="5">
        <v>0</v>
      </c>
      <c r="D9814" s="5">
        <v>0</v>
      </c>
      <c r="E9814" s="7">
        <v>42094</v>
      </c>
      <c r="F9814" t="s">
        <v>21</v>
      </c>
      <c r="G9814" t="s">
        <v>9774</v>
      </c>
    </row>
    <row r="9815" spans="1:7" x14ac:dyDescent="0.2">
      <c r="A9815" t="s">
        <v>9874</v>
      </c>
      <c r="B9815" t="str">
        <f t="shared" si="153"/>
        <v>4PN13</v>
      </c>
      <c r="C9815" s="5">
        <v>0</v>
      </c>
      <c r="D9815" s="5">
        <v>0</v>
      </c>
      <c r="E9815" s="7">
        <v>42155</v>
      </c>
      <c r="F9815" t="s">
        <v>21</v>
      </c>
      <c r="G9815" t="s">
        <v>9774</v>
      </c>
    </row>
    <row r="9816" spans="1:7" x14ac:dyDescent="0.2">
      <c r="A9816" t="s">
        <v>9875</v>
      </c>
      <c r="B9816" t="str">
        <f t="shared" si="153"/>
        <v>4PN12</v>
      </c>
      <c r="C9816" s="5">
        <v>0</v>
      </c>
      <c r="D9816" s="5">
        <v>0</v>
      </c>
      <c r="E9816" s="7">
        <v>42063</v>
      </c>
      <c r="F9816" t="s">
        <v>21</v>
      </c>
      <c r="G9816" t="s">
        <v>9774</v>
      </c>
    </row>
    <row r="9817" spans="1:7" x14ac:dyDescent="0.2">
      <c r="A9817" t="s">
        <v>9876</v>
      </c>
      <c r="B9817" t="str">
        <f t="shared" si="153"/>
        <v>4PN11</v>
      </c>
      <c r="C9817" s="5">
        <v>0</v>
      </c>
      <c r="D9817" s="5">
        <v>0</v>
      </c>
      <c r="E9817" s="7">
        <v>42094</v>
      </c>
      <c r="F9817" t="s">
        <v>21</v>
      </c>
      <c r="G9817" t="s">
        <v>9774</v>
      </c>
    </row>
    <row r="9818" spans="1:7" x14ac:dyDescent="0.2">
      <c r="A9818" t="s">
        <v>9877</v>
      </c>
      <c r="B9818" t="str">
        <f t="shared" si="153"/>
        <v>4PN10</v>
      </c>
      <c r="C9818" s="5">
        <v>0</v>
      </c>
      <c r="D9818" s="5">
        <v>0</v>
      </c>
      <c r="E9818" s="7">
        <v>42094</v>
      </c>
      <c r="F9818" t="s">
        <v>21</v>
      </c>
      <c r="G9818" t="s">
        <v>9774</v>
      </c>
    </row>
    <row r="9819" spans="1:7" x14ac:dyDescent="0.2">
      <c r="A9819" t="s">
        <v>9878</v>
      </c>
      <c r="B9819" t="str">
        <f t="shared" si="153"/>
        <v>4PN09</v>
      </c>
      <c r="C9819" s="5">
        <v>0</v>
      </c>
      <c r="D9819" s="5">
        <v>0</v>
      </c>
      <c r="E9819" s="7">
        <v>42035</v>
      </c>
      <c r="F9819" t="s">
        <v>21</v>
      </c>
      <c r="G9819" t="s">
        <v>9774</v>
      </c>
    </row>
    <row r="9820" spans="1:7" x14ac:dyDescent="0.2">
      <c r="A9820" t="s">
        <v>9879</v>
      </c>
      <c r="B9820" t="str">
        <f t="shared" si="153"/>
        <v>4PN07</v>
      </c>
      <c r="C9820" s="5">
        <v>0</v>
      </c>
      <c r="D9820" s="5">
        <v>0</v>
      </c>
      <c r="E9820" s="7"/>
      <c r="F9820" t="s">
        <v>21</v>
      </c>
      <c r="G9820" t="s">
        <v>9774</v>
      </c>
    </row>
    <row r="9821" spans="1:7" x14ac:dyDescent="0.2">
      <c r="A9821" t="s">
        <v>9880</v>
      </c>
      <c r="B9821" t="str">
        <f t="shared" si="153"/>
        <v>4PN05</v>
      </c>
      <c r="C9821" s="5">
        <v>0</v>
      </c>
      <c r="D9821" s="5">
        <v>0</v>
      </c>
      <c r="E9821" s="7">
        <v>42094</v>
      </c>
      <c r="F9821" t="s">
        <v>21</v>
      </c>
      <c r="G9821" t="s">
        <v>9774</v>
      </c>
    </row>
    <row r="9822" spans="1:7" x14ac:dyDescent="0.2">
      <c r="A9822" t="s">
        <v>9881</v>
      </c>
      <c r="B9822" t="str">
        <f t="shared" si="153"/>
        <v>4PN04</v>
      </c>
      <c r="C9822" s="5">
        <v>0</v>
      </c>
      <c r="D9822" s="5">
        <v>0</v>
      </c>
      <c r="E9822" s="7"/>
      <c r="F9822" t="s">
        <v>21</v>
      </c>
      <c r="G9822" t="s">
        <v>9774</v>
      </c>
    </row>
    <row r="9823" spans="1:7" x14ac:dyDescent="0.2">
      <c r="A9823" t="s">
        <v>9882</v>
      </c>
      <c r="B9823" t="str">
        <f t="shared" si="153"/>
        <v>4PN03</v>
      </c>
      <c r="C9823" s="5">
        <v>0</v>
      </c>
      <c r="D9823" s="5">
        <v>0</v>
      </c>
      <c r="E9823" s="7">
        <v>42035</v>
      </c>
      <c r="F9823" t="s">
        <v>21</v>
      </c>
      <c r="G9823" t="s">
        <v>9774</v>
      </c>
    </row>
    <row r="9824" spans="1:7" x14ac:dyDescent="0.2">
      <c r="A9824" t="s">
        <v>9883</v>
      </c>
      <c r="B9824" t="str">
        <f t="shared" si="153"/>
        <v>4PN02</v>
      </c>
      <c r="C9824" s="5">
        <v>0</v>
      </c>
      <c r="D9824" s="5">
        <v>0</v>
      </c>
      <c r="E9824" s="7">
        <v>42035</v>
      </c>
      <c r="F9824" t="s">
        <v>21</v>
      </c>
      <c r="G9824" t="s">
        <v>9774</v>
      </c>
    </row>
    <row r="9825" spans="1:7" x14ac:dyDescent="0.2">
      <c r="A9825" t="s">
        <v>9884</v>
      </c>
      <c r="B9825" t="str">
        <f t="shared" si="153"/>
        <v>4PN01</v>
      </c>
      <c r="C9825" s="5">
        <v>0</v>
      </c>
      <c r="D9825" s="5">
        <v>0</v>
      </c>
      <c r="E9825" s="7">
        <v>42124</v>
      </c>
      <c r="F9825" t="s">
        <v>21</v>
      </c>
      <c r="G9825" t="s">
        <v>9774</v>
      </c>
    </row>
    <row r="9826" spans="1:7" x14ac:dyDescent="0.2">
      <c r="A9826" t="s">
        <v>9885</v>
      </c>
      <c r="B9826" t="str">
        <f t="shared" si="153"/>
        <v>4PM99</v>
      </c>
      <c r="C9826" s="5">
        <v>699.85</v>
      </c>
      <c r="D9826" s="5">
        <v>1391.56</v>
      </c>
      <c r="E9826" s="7">
        <v>42522</v>
      </c>
      <c r="F9826" t="s">
        <v>21</v>
      </c>
      <c r="G9826" t="s">
        <v>9774</v>
      </c>
    </row>
    <row r="9827" spans="1:7" x14ac:dyDescent="0.2">
      <c r="A9827" t="s">
        <v>9886</v>
      </c>
      <c r="B9827" t="str">
        <f t="shared" si="153"/>
        <v>4PM98</v>
      </c>
      <c r="C9827" s="5">
        <v>227.23</v>
      </c>
      <c r="D9827" s="5">
        <v>546.04999999999995</v>
      </c>
      <c r="E9827" s="7">
        <v>42522</v>
      </c>
      <c r="F9827" t="s">
        <v>21</v>
      </c>
      <c r="G9827" t="s">
        <v>9774</v>
      </c>
    </row>
    <row r="9828" spans="1:7" x14ac:dyDescent="0.2">
      <c r="A9828" t="s">
        <v>9887</v>
      </c>
      <c r="B9828" t="str">
        <f t="shared" si="153"/>
        <v>4PM97</v>
      </c>
      <c r="C9828" s="5">
        <v>299.85000000000002</v>
      </c>
      <c r="D9828" s="5">
        <v>696.12</v>
      </c>
      <c r="E9828" s="7">
        <v>42522</v>
      </c>
      <c r="F9828" t="s">
        <v>21</v>
      </c>
      <c r="G9828" t="s">
        <v>9774</v>
      </c>
    </row>
    <row r="9829" spans="1:7" x14ac:dyDescent="0.2">
      <c r="A9829" t="s">
        <v>9888</v>
      </c>
      <c r="B9829" t="str">
        <f t="shared" si="153"/>
        <v>4PM96</v>
      </c>
      <c r="C9829" s="5">
        <v>599.85</v>
      </c>
      <c r="D9829" s="5">
        <v>1471.85</v>
      </c>
      <c r="E9829" s="7">
        <v>42522</v>
      </c>
      <c r="F9829" t="s">
        <v>21</v>
      </c>
      <c r="G9829" t="s">
        <v>9774</v>
      </c>
    </row>
    <row r="9830" spans="1:7" x14ac:dyDescent="0.2">
      <c r="A9830" t="s">
        <v>9889</v>
      </c>
      <c r="B9830" t="str">
        <f t="shared" si="153"/>
        <v>4PM95</v>
      </c>
      <c r="C9830" s="5">
        <v>1199.8499999999999</v>
      </c>
      <c r="D9830" s="5">
        <v>1223.5999999999999</v>
      </c>
      <c r="E9830" s="7">
        <v>42522</v>
      </c>
      <c r="F9830" t="s">
        <v>21</v>
      </c>
      <c r="G9830" t="s">
        <v>9774</v>
      </c>
    </row>
    <row r="9831" spans="1:7" x14ac:dyDescent="0.2">
      <c r="A9831" t="s">
        <v>9890</v>
      </c>
      <c r="B9831" t="str">
        <f t="shared" si="153"/>
        <v>4PM94</v>
      </c>
      <c r="C9831" s="5">
        <v>699.85</v>
      </c>
      <c r="D9831" s="5">
        <v>772.18</v>
      </c>
      <c r="E9831" s="7">
        <v>42522</v>
      </c>
      <c r="F9831" t="s">
        <v>21</v>
      </c>
      <c r="G9831" t="s">
        <v>9774</v>
      </c>
    </row>
    <row r="9832" spans="1:7" x14ac:dyDescent="0.2">
      <c r="A9832" t="s">
        <v>9891</v>
      </c>
      <c r="B9832" t="str">
        <f t="shared" si="153"/>
        <v>4PM92</v>
      </c>
      <c r="C9832" s="5">
        <v>118.85</v>
      </c>
      <c r="D9832" s="5">
        <v>1382.82</v>
      </c>
      <c r="E9832" s="7">
        <v>42522</v>
      </c>
      <c r="F9832" t="s">
        <v>21</v>
      </c>
      <c r="G9832" t="s">
        <v>9774</v>
      </c>
    </row>
    <row r="9833" spans="1:7" x14ac:dyDescent="0.2">
      <c r="A9833" t="s">
        <v>9892</v>
      </c>
      <c r="B9833" t="str">
        <f t="shared" si="153"/>
        <v>4PM91</v>
      </c>
      <c r="C9833" s="5">
        <v>399.85</v>
      </c>
      <c r="D9833" s="5">
        <v>873.77</v>
      </c>
      <c r="E9833" s="7">
        <v>42522</v>
      </c>
      <c r="F9833" t="s">
        <v>21</v>
      </c>
      <c r="G9833" t="s">
        <v>9774</v>
      </c>
    </row>
    <row r="9834" spans="1:7" x14ac:dyDescent="0.2">
      <c r="A9834" t="s">
        <v>9893</v>
      </c>
      <c r="B9834" t="str">
        <f t="shared" si="153"/>
        <v>4PM89</v>
      </c>
      <c r="C9834" s="5">
        <v>299.85000000000002</v>
      </c>
      <c r="D9834" s="5">
        <v>423.16</v>
      </c>
      <c r="E9834" s="7">
        <v>42522</v>
      </c>
      <c r="F9834" t="s">
        <v>21</v>
      </c>
      <c r="G9834" t="s">
        <v>9774</v>
      </c>
    </row>
    <row r="9835" spans="1:7" x14ac:dyDescent="0.2">
      <c r="A9835" t="s">
        <v>9894</v>
      </c>
      <c r="B9835" t="str">
        <f t="shared" si="153"/>
        <v>4PM88</v>
      </c>
      <c r="C9835" s="5">
        <v>599.85</v>
      </c>
      <c r="D9835" s="5">
        <v>993.25</v>
      </c>
      <c r="E9835" s="7">
        <v>42522</v>
      </c>
      <c r="F9835" t="s">
        <v>21</v>
      </c>
      <c r="G9835" t="s">
        <v>9774</v>
      </c>
    </row>
    <row r="9836" spans="1:7" x14ac:dyDescent="0.2">
      <c r="A9836" t="s">
        <v>9895</v>
      </c>
      <c r="B9836" t="str">
        <f t="shared" si="153"/>
        <v>4PM87</v>
      </c>
      <c r="C9836" s="5">
        <v>4977.2299999999996</v>
      </c>
      <c r="D9836" s="5">
        <v>12064.83</v>
      </c>
      <c r="E9836" s="7">
        <v>42522</v>
      </c>
      <c r="F9836" t="s">
        <v>21</v>
      </c>
      <c r="G9836" t="s">
        <v>9774</v>
      </c>
    </row>
    <row r="9837" spans="1:7" x14ac:dyDescent="0.2">
      <c r="A9837" t="s">
        <v>9896</v>
      </c>
      <c r="B9837" t="str">
        <f t="shared" si="153"/>
        <v>4PM86</v>
      </c>
      <c r="C9837" s="5">
        <v>299.86</v>
      </c>
      <c r="D9837" s="5">
        <v>257.12</v>
      </c>
      <c r="E9837" s="7">
        <v>42522</v>
      </c>
      <c r="F9837" t="s">
        <v>21</v>
      </c>
      <c r="G9837" t="s">
        <v>9774</v>
      </c>
    </row>
    <row r="9838" spans="1:7" x14ac:dyDescent="0.2">
      <c r="A9838" t="s">
        <v>9897</v>
      </c>
      <c r="B9838" t="str">
        <f t="shared" si="153"/>
        <v>4PM85</v>
      </c>
      <c r="C9838" s="5">
        <v>999.86</v>
      </c>
      <c r="D9838" s="5">
        <v>1886.68</v>
      </c>
      <c r="E9838" s="7">
        <v>42522</v>
      </c>
      <c r="F9838" t="s">
        <v>21</v>
      </c>
      <c r="G9838" t="s">
        <v>9774</v>
      </c>
    </row>
    <row r="9839" spans="1:7" x14ac:dyDescent="0.2">
      <c r="A9839" t="s">
        <v>9898</v>
      </c>
      <c r="B9839" t="str">
        <f t="shared" si="153"/>
        <v>4PM84</v>
      </c>
      <c r="C9839" s="5">
        <v>1999.86</v>
      </c>
      <c r="D9839" s="5">
        <v>2834.05</v>
      </c>
      <c r="E9839" s="7">
        <v>42522</v>
      </c>
      <c r="F9839" t="s">
        <v>21</v>
      </c>
      <c r="G9839" t="s">
        <v>9774</v>
      </c>
    </row>
    <row r="9840" spans="1:7" x14ac:dyDescent="0.2">
      <c r="A9840" t="s">
        <v>9899</v>
      </c>
      <c r="B9840" t="str">
        <f t="shared" si="153"/>
        <v>4PM83</v>
      </c>
      <c r="C9840" s="5">
        <v>668.9</v>
      </c>
      <c r="D9840" s="5">
        <v>1163.93</v>
      </c>
      <c r="E9840" s="7">
        <v>42522</v>
      </c>
      <c r="F9840" t="s">
        <v>21</v>
      </c>
      <c r="G9840" t="s">
        <v>9774</v>
      </c>
    </row>
    <row r="9841" spans="1:7" x14ac:dyDescent="0.2">
      <c r="A9841" t="s">
        <v>9900</v>
      </c>
      <c r="B9841" t="str">
        <f t="shared" si="153"/>
        <v>4PM82</v>
      </c>
      <c r="C9841" s="5">
        <v>199.86</v>
      </c>
      <c r="D9841" s="5">
        <v>382.6</v>
      </c>
      <c r="E9841" s="7">
        <v>42522</v>
      </c>
      <c r="F9841" t="s">
        <v>21</v>
      </c>
      <c r="G9841" t="s">
        <v>9774</v>
      </c>
    </row>
    <row r="9842" spans="1:7" x14ac:dyDescent="0.2">
      <c r="A9842" t="s">
        <v>9901</v>
      </c>
      <c r="B9842" t="str">
        <f t="shared" si="153"/>
        <v>4PM81</v>
      </c>
      <c r="C9842" s="5">
        <v>499.86</v>
      </c>
      <c r="D9842" s="5">
        <v>862.98</v>
      </c>
      <c r="E9842" s="7">
        <v>42522</v>
      </c>
      <c r="F9842" t="s">
        <v>21</v>
      </c>
      <c r="G9842" t="s">
        <v>9774</v>
      </c>
    </row>
    <row r="9843" spans="1:7" x14ac:dyDescent="0.2">
      <c r="A9843" t="s">
        <v>9902</v>
      </c>
      <c r="B9843" t="str">
        <f t="shared" si="153"/>
        <v>4PM80</v>
      </c>
      <c r="C9843" s="5">
        <v>1999.86</v>
      </c>
      <c r="D9843" s="5">
        <v>4117.87</v>
      </c>
      <c r="E9843" s="7">
        <v>42522</v>
      </c>
      <c r="F9843" t="s">
        <v>21</v>
      </c>
      <c r="G9843" t="s">
        <v>9774</v>
      </c>
    </row>
    <row r="9844" spans="1:7" x14ac:dyDescent="0.2">
      <c r="A9844" t="s">
        <v>9903</v>
      </c>
      <c r="B9844" t="str">
        <f t="shared" si="153"/>
        <v>4PM79</v>
      </c>
      <c r="C9844" s="5">
        <v>199.85</v>
      </c>
      <c r="D9844" s="5">
        <v>443.64</v>
      </c>
      <c r="E9844" s="7">
        <v>42522</v>
      </c>
      <c r="F9844" t="s">
        <v>21</v>
      </c>
      <c r="G9844" t="s">
        <v>9774</v>
      </c>
    </row>
    <row r="9845" spans="1:7" x14ac:dyDescent="0.2">
      <c r="A9845" t="s">
        <v>9904</v>
      </c>
      <c r="B9845" t="str">
        <f t="shared" si="153"/>
        <v>4PM78</v>
      </c>
      <c r="C9845" s="5">
        <v>399.85</v>
      </c>
      <c r="D9845" s="5">
        <v>532.4</v>
      </c>
      <c r="E9845" s="7">
        <v>42522</v>
      </c>
      <c r="F9845" t="s">
        <v>21</v>
      </c>
      <c r="G9845" t="s">
        <v>9774</v>
      </c>
    </row>
    <row r="9846" spans="1:7" x14ac:dyDescent="0.2">
      <c r="A9846" t="s">
        <v>9905</v>
      </c>
      <c r="B9846" t="str">
        <f t="shared" si="153"/>
        <v>4PM77</v>
      </c>
      <c r="C9846" s="5">
        <v>2977.23</v>
      </c>
      <c r="D9846" s="5">
        <v>0</v>
      </c>
      <c r="E9846" s="7"/>
      <c r="F9846" t="s">
        <v>21</v>
      </c>
      <c r="G9846" t="s">
        <v>9774</v>
      </c>
    </row>
    <row r="9847" spans="1:7" x14ac:dyDescent="0.2">
      <c r="A9847" t="s">
        <v>9906</v>
      </c>
      <c r="B9847" t="str">
        <f t="shared" si="153"/>
        <v>4PM76</v>
      </c>
      <c r="C9847" s="5">
        <v>3977.23</v>
      </c>
      <c r="D9847" s="5">
        <v>6203.1</v>
      </c>
      <c r="E9847" s="7">
        <v>42522</v>
      </c>
      <c r="F9847" t="s">
        <v>21</v>
      </c>
      <c r="G9847" t="s">
        <v>9774</v>
      </c>
    </row>
    <row r="9848" spans="1:7" x14ac:dyDescent="0.2">
      <c r="A9848" t="s">
        <v>9907</v>
      </c>
      <c r="B9848" t="str">
        <f t="shared" si="153"/>
        <v>4PM75</v>
      </c>
      <c r="C9848" s="5">
        <v>0</v>
      </c>
      <c r="D9848" s="5">
        <v>0</v>
      </c>
      <c r="E9848" s="7">
        <v>41973</v>
      </c>
      <c r="F9848" t="s">
        <v>21</v>
      </c>
      <c r="G9848" t="s">
        <v>9774</v>
      </c>
    </row>
    <row r="9849" spans="1:7" x14ac:dyDescent="0.2">
      <c r="A9849" t="s">
        <v>9908</v>
      </c>
      <c r="B9849" t="str">
        <f t="shared" si="153"/>
        <v>4PM74</v>
      </c>
      <c r="C9849" s="5">
        <v>0</v>
      </c>
      <c r="D9849" s="5">
        <v>0</v>
      </c>
      <c r="E9849" s="7">
        <v>42035</v>
      </c>
      <c r="F9849" t="s">
        <v>21</v>
      </c>
      <c r="G9849" t="s">
        <v>9774</v>
      </c>
    </row>
    <row r="9850" spans="1:7" x14ac:dyDescent="0.2">
      <c r="A9850" t="s">
        <v>9909</v>
      </c>
      <c r="B9850" t="str">
        <f t="shared" si="153"/>
        <v>4PM73</v>
      </c>
      <c r="C9850" s="5">
        <v>5828.71</v>
      </c>
      <c r="D9850" s="5">
        <v>10431.17</v>
      </c>
      <c r="E9850" s="7">
        <v>42522</v>
      </c>
      <c r="F9850" t="s">
        <v>21</v>
      </c>
      <c r="G9850" t="s">
        <v>9774</v>
      </c>
    </row>
    <row r="9851" spans="1:7" x14ac:dyDescent="0.2">
      <c r="A9851" t="s">
        <v>9910</v>
      </c>
      <c r="B9851" t="str">
        <f t="shared" si="153"/>
        <v>4PM72</v>
      </c>
      <c r="C9851" s="5">
        <v>0</v>
      </c>
      <c r="D9851" s="5">
        <v>0</v>
      </c>
      <c r="E9851" s="7">
        <v>42004</v>
      </c>
      <c r="F9851" t="s">
        <v>21</v>
      </c>
      <c r="G9851" t="s">
        <v>9774</v>
      </c>
    </row>
    <row r="9852" spans="1:7" x14ac:dyDescent="0.2">
      <c r="A9852" t="s">
        <v>9911</v>
      </c>
      <c r="B9852" t="str">
        <f t="shared" si="153"/>
        <v>4PM71</v>
      </c>
      <c r="C9852" s="5">
        <v>0</v>
      </c>
      <c r="D9852" s="5">
        <v>0</v>
      </c>
      <c r="E9852" s="7">
        <v>41973</v>
      </c>
      <c r="F9852" t="s">
        <v>21</v>
      </c>
      <c r="G9852" t="s">
        <v>9774</v>
      </c>
    </row>
    <row r="9853" spans="1:7" x14ac:dyDescent="0.2">
      <c r="A9853" t="s">
        <v>9912</v>
      </c>
      <c r="B9853" t="str">
        <f t="shared" si="153"/>
        <v>4PM70</v>
      </c>
      <c r="C9853" s="5">
        <v>0</v>
      </c>
      <c r="D9853" s="5">
        <v>0</v>
      </c>
      <c r="E9853" s="7">
        <v>41973</v>
      </c>
      <c r="F9853" t="s">
        <v>21</v>
      </c>
      <c r="G9853" t="s">
        <v>9774</v>
      </c>
    </row>
    <row r="9854" spans="1:7" x14ac:dyDescent="0.2">
      <c r="A9854" t="s">
        <v>9913</v>
      </c>
      <c r="B9854" t="str">
        <f t="shared" si="153"/>
        <v>4PM69</v>
      </c>
      <c r="C9854" s="5">
        <v>0</v>
      </c>
      <c r="D9854" s="5">
        <v>0</v>
      </c>
      <c r="E9854" s="7"/>
      <c r="F9854" t="s">
        <v>21</v>
      </c>
      <c r="G9854" t="s">
        <v>9774</v>
      </c>
    </row>
    <row r="9855" spans="1:7" x14ac:dyDescent="0.2">
      <c r="A9855" t="s">
        <v>9914</v>
      </c>
      <c r="B9855" t="str">
        <f t="shared" si="153"/>
        <v>4PM68</v>
      </c>
      <c r="C9855" s="5">
        <v>0</v>
      </c>
      <c r="D9855" s="5">
        <v>0</v>
      </c>
      <c r="E9855" s="7">
        <v>42155</v>
      </c>
      <c r="F9855" t="s">
        <v>21</v>
      </c>
      <c r="G9855" t="s">
        <v>9774</v>
      </c>
    </row>
    <row r="9856" spans="1:7" x14ac:dyDescent="0.2">
      <c r="A9856" t="s">
        <v>9915</v>
      </c>
      <c r="B9856" t="str">
        <f t="shared" si="153"/>
        <v>4PM67</v>
      </c>
      <c r="C9856" s="5">
        <v>0</v>
      </c>
      <c r="D9856" s="5">
        <v>0</v>
      </c>
      <c r="E9856" s="7"/>
      <c r="F9856" t="s">
        <v>21</v>
      </c>
      <c r="G9856" t="s">
        <v>9774</v>
      </c>
    </row>
    <row r="9857" spans="1:7" x14ac:dyDescent="0.2">
      <c r="A9857" t="s">
        <v>9916</v>
      </c>
      <c r="B9857" t="str">
        <f t="shared" si="153"/>
        <v>4PM66</v>
      </c>
      <c r="C9857" s="5">
        <v>0</v>
      </c>
      <c r="D9857" s="5">
        <v>0</v>
      </c>
      <c r="E9857" s="7">
        <v>42185</v>
      </c>
      <c r="F9857" t="s">
        <v>21</v>
      </c>
      <c r="G9857" t="s">
        <v>9774</v>
      </c>
    </row>
    <row r="9858" spans="1:7" x14ac:dyDescent="0.2">
      <c r="A9858" t="s">
        <v>9917</v>
      </c>
      <c r="B9858" t="str">
        <f t="shared" si="153"/>
        <v>4PM64</v>
      </c>
      <c r="C9858" s="5">
        <v>0</v>
      </c>
      <c r="D9858" s="5">
        <v>0</v>
      </c>
      <c r="E9858" s="7">
        <v>42155</v>
      </c>
      <c r="F9858" t="s">
        <v>21</v>
      </c>
      <c r="G9858" t="s">
        <v>9774</v>
      </c>
    </row>
    <row r="9859" spans="1:7" x14ac:dyDescent="0.2">
      <c r="A9859" t="s">
        <v>9918</v>
      </c>
      <c r="B9859" t="str">
        <f t="shared" si="153"/>
        <v>4PM63</v>
      </c>
      <c r="C9859" s="5">
        <v>0</v>
      </c>
      <c r="D9859" s="5">
        <v>0</v>
      </c>
      <c r="E9859" s="7">
        <v>42155</v>
      </c>
      <c r="F9859" t="s">
        <v>21</v>
      </c>
      <c r="G9859" t="s">
        <v>9774</v>
      </c>
    </row>
    <row r="9860" spans="1:7" x14ac:dyDescent="0.2">
      <c r="A9860" t="s">
        <v>9919</v>
      </c>
      <c r="B9860" t="str">
        <f t="shared" si="153"/>
        <v>4PM62</v>
      </c>
      <c r="C9860" s="5">
        <v>0</v>
      </c>
      <c r="D9860" s="5">
        <v>0</v>
      </c>
      <c r="E9860" s="7"/>
      <c r="F9860" t="s">
        <v>21</v>
      </c>
      <c r="G9860" t="s">
        <v>9774</v>
      </c>
    </row>
    <row r="9861" spans="1:7" x14ac:dyDescent="0.2">
      <c r="A9861" t="s">
        <v>9920</v>
      </c>
      <c r="B9861" t="str">
        <f t="shared" si="153"/>
        <v>4PM61</v>
      </c>
      <c r="C9861" s="5">
        <v>0</v>
      </c>
      <c r="D9861" s="5">
        <v>0</v>
      </c>
      <c r="E9861" s="7"/>
      <c r="F9861" t="s">
        <v>21</v>
      </c>
      <c r="G9861" t="s">
        <v>9774</v>
      </c>
    </row>
    <row r="9862" spans="1:7" x14ac:dyDescent="0.2">
      <c r="A9862" t="s">
        <v>9921</v>
      </c>
      <c r="B9862" t="str">
        <f t="shared" si="153"/>
        <v>4PM60</v>
      </c>
      <c r="C9862" s="5">
        <v>0</v>
      </c>
      <c r="D9862" s="5">
        <v>0</v>
      </c>
      <c r="E9862" s="7"/>
      <c r="F9862" t="s">
        <v>21</v>
      </c>
      <c r="G9862" t="s">
        <v>9774</v>
      </c>
    </row>
    <row r="9863" spans="1:7" x14ac:dyDescent="0.2">
      <c r="A9863" t="s">
        <v>9922</v>
      </c>
      <c r="B9863" t="str">
        <f t="shared" si="153"/>
        <v>4PM58</v>
      </c>
      <c r="C9863" s="5">
        <v>0</v>
      </c>
      <c r="D9863" s="5">
        <v>0</v>
      </c>
      <c r="E9863" s="7">
        <v>42063</v>
      </c>
      <c r="F9863" t="s">
        <v>21</v>
      </c>
      <c r="G9863" t="s">
        <v>9774</v>
      </c>
    </row>
    <row r="9864" spans="1:7" x14ac:dyDescent="0.2">
      <c r="A9864" t="s">
        <v>9923</v>
      </c>
      <c r="B9864" t="str">
        <f t="shared" si="153"/>
        <v>4PM57</v>
      </c>
      <c r="C9864" s="5">
        <v>0</v>
      </c>
      <c r="D9864" s="5">
        <v>0</v>
      </c>
      <c r="E9864" s="7">
        <v>42094</v>
      </c>
      <c r="F9864" t="s">
        <v>21</v>
      </c>
      <c r="G9864" t="s">
        <v>9774</v>
      </c>
    </row>
    <row r="9865" spans="1:7" x14ac:dyDescent="0.2">
      <c r="A9865" t="s">
        <v>9924</v>
      </c>
      <c r="B9865" t="str">
        <f t="shared" si="153"/>
        <v>4PM56</v>
      </c>
      <c r="C9865" s="5">
        <v>0</v>
      </c>
      <c r="D9865" s="5">
        <v>0</v>
      </c>
      <c r="E9865" s="7"/>
      <c r="F9865" t="s">
        <v>21</v>
      </c>
      <c r="G9865" t="s">
        <v>9774</v>
      </c>
    </row>
    <row r="9866" spans="1:7" x14ac:dyDescent="0.2">
      <c r="A9866" t="s">
        <v>9925</v>
      </c>
      <c r="B9866" t="str">
        <f t="shared" si="153"/>
        <v>4PM55</v>
      </c>
      <c r="C9866" s="5">
        <v>0</v>
      </c>
      <c r="D9866" s="5">
        <v>0</v>
      </c>
      <c r="E9866" s="7"/>
      <c r="F9866" t="s">
        <v>12</v>
      </c>
      <c r="G9866" t="s">
        <v>9774</v>
      </c>
    </row>
    <row r="9867" spans="1:7" x14ac:dyDescent="0.2">
      <c r="A9867" t="s">
        <v>9926</v>
      </c>
      <c r="B9867" t="str">
        <f t="shared" si="153"/>
        <v>4PM54</v>
      </c>
      <c r="C9867" s="5">
        <v>0</v>
      </c>
      <c r="D9867" s="5">
        <v>0</v>
      </c>
      <c r="E9867" s="7">
        <v>42063</v>
      </c>
      <c r="F9867" t="s">
        <v>21</v>
      </c>
      <c r="G9867" t="s">
        <v>9774</v>
      </c>
    </row>
    <row r="9868" spans="1:7" x14ac:dyDescent="0.2">
      <c r="A9868" t="s">
        <v>9927</v>
      </c>
      <c r="B9868" t="str">
        <f t="shared" ref="B9868:B9931" si="154">LEFT(A9868,5)</f>
        <v>4PM53</v>
      </c>
      <c r="C9868" s="5">
        <v>0</v>
      </c>
      <c r="D9868" s="5">
        <v>0</v>
      </c>
      <c r="E9868" s="7">
        <v>42063</v>
      </c>
      <c r="F9868" t="s">
        <v>21</v>
      </c>
      <c r="G9868" t="s">
        <v>9774</v>
      </c>
    </row>
    <row r="9869" spans="1:7" x14ac:dyDescent="0.2">
      <c r="A9869" t="s">
        <v>9928</v>
      </c>
      <c r="B9869" t="str">
        <f t="shared" si="154"/>
        <v>4PM52</v>
      </c>
      <c r="C9869" s="5">
        <v>0</v>
      </c>
      <c r="D9869" s="5">
        <v>0</v>
      </c>
      <c r="E9869" s="7">
        <v>42063</v>
      </c>
      <c r="F9869" t="s">
        <v>21</v>
      </c>
      <c r="G9869" t="s">
        <v>9774</v>
      </c>
    </row>
    <row r="9870" spans="1:7" x14ac:dyDescent="0.2">
      <c r="A9870" t="s">
        <v>9929</v>
      </c>
      <c r="B9870" t="str">
        <f t="shared" si="154"/>
        <v>4PM51</v>
      </c>
      <c r="C9870" s="5">
        <v>0</v>
      </c>
      <c r="D9870" s="5">
        <v>0</v>
      </c>
      <c r="E9870" s="7"/>
      <c r="F9870" t="s">
        <v>12</v>
      </c>
      <c r="G9870" t="s">
        <v>9774</v>
      </c>
    </row>
    <row r="9871" spans="1:7" x14ac:dyDescent="0.2">
      <c r="A9871" t="s">
        <v>9930</v>
      </c>
      <c r="B9871" t="str">
        <f t="shared" si="154"/>
        <v>4PM50</v>
      </c>
      <c r="C9871" s="5">
        <v>0</v>
      </c>
      <c r="D9871" s="5">
        <v>0</v>
      </c>
      <c r="E9871" s="7">
        <v>42094</v>
      </c>
      <c r="F9871" t="s">
        <v>21</v>
      </c>
      <c r="G9871" t="s">
        <v>9774</v>
      </c>
    </row>
    <row r="9872" spans="1:7" x14ac:dyDescent="0.2">
      <c r="A9872" t="s">
        <v>9931</v>
      </c>
      <c r="B9872" t="str">
        <f t="shared" si="154"/>
        <v>4PM49</v>
      </c>
      <c r="C9872" s="5">
        <v>0</v>
      </c>
      <c r="D9872" s="5">
        <v>0</v>
      </c>
      <c r="E9872" s="7"/>
      <c r="F9872" t="s">
        <v>21</v>
      </c>
      <c r="G9872" t="s">
        <v>9774</v>
      </c>
    </row>
    <row r="9873" spans="1:7" x14ac:dyDescent="0.2">
      <c r="A9873" t="s">
        <v>9932</v>
      </c>
      <c r="B9873" t="str">
        <f t="shared" si="154"/>
        <v>4PM48</v>
      </c>
      <c r="C9873" s="5">
        <v>0</v>
      </c>
      <c r="D9873" s="5">
        <v>0</v>
      </c>
      <c r="E9873" s="7">
        <v>42094</v>
      </c>
      <c r="F9873" t="s">
        <v>21</v>
      </c>
      <c r="G9873" t="s">
        <v>9774</v>
      </c>
    </row>
    <row r="9874" spans="1:7" x14ac:dyDescent="0.2">
      <c r="A9874" t="s">
        <v>9933</v>
      </c>
      <c r="B9874" t="str">
        <f t="shared" si="154"/>
        <v>4PM47</v>
      </c>
      <c r="C9874" s="5">
        <v>0</v>
      </c>
      <c r="D9874" s="5">
        <v>0</v>
      </c>
      <c r="E9874" s="7"/>
      <c r="F9874" t="s">
        <v>21</v>
      </c>
      <c r="G9874" t="s">
        <v>9774</v>
      </c>
    </row>
    <row r="9875" spans="1:7" x14ac:dyDescent="0.2">
      <c r="A9875" t="s">
        <v>9934</v>
      </c>
      <c r="B9875" t="str">
        <f t="shared" si="154"/>
        <v>4PM46</v>
      </c>
      <c r="C9875" s="5">
        <v>0</v>
      </c>
      <c r="D9875" s="5">
        <v>0</v>
      </c>
      <c r="E9875" s="7">
        <v>42094</v>
      </c>
      <c r="F9875" t="s">
        <v>21</v>
      </c>
      <c r="G9875" t="s">
        <v>9774</v>
      </c>
    </row>
    <row r="9876" spans="1:7" x14ac:dyDescent="0.2">
      <c r="A9876" t="s">
        <v>9935</v>
      </c>
      <c r="B9876" t="str">
        <f t="shared" si="154"/>
        <v>4PM45</v>
      </c>
      <c r="C9876" s="5">
        <v>0</v>
      </c>
      <c r="D9876" s="5">
        <v>0</v>
      </c>
      <c r="E9876" s="7"/>
      <c r="F9876" t="s">
        <v>12</v>
      </c>
      <c r="G9876" t="s">
        <v>9774</v>
      </c>
    </row>
    <row r="9877" spans="1:7" x14ac:dyDescent="0.2">
      <c r="A9877" t="s">
        <v>9936</v>
      </c>
      <c r="B9877" t="str">
        <f t="shared" si="154"/>
        <v>4PM44</v>
      </c>
      <c r="C9877" s="5">
        <v>0</v>
      </c>
      <c r="D9877" s="5">
        <v>0</v>
      </c>
      <c r="E9877" s="7">
        <v>42094</v>
      </c>
      <c r="F9877" t="s">
        <v>21</v>
      </c>
      <c r="G9877" t="s">
        <v>9774</v>
      </c>
    </row>
    <row r="9878" spans="1:7" x14ac:dyDescent="0.2">
      <c r="A9878" t="s">
        <v>9937</v>
      </c>
      <c r="B9878" t="str">
        <f t="shared" si="154"/>
        <v>4PM43</v>
      </c>
      <c r="C9878" s="5">
        <v>0</v>
      </c>
      <c r="D9878" s="5">
        <v>0</v>
      </c>
      <c r="E9878" s="7">
        <v>42063</v>
      </c>
      <c r="F9878" t="s">
        <v>21</v>
      </c>
      <c r="G9878" t="s">
        <v>9774</v>
      </c>
    </row>
    <row r="9879" spans="1:7" x14ac:dyDescent="0.2">
      <c r="A9879" t="s">
        <v>9938</v>
      </c>
      <c r="B9879" t="str">
        <f t="shared" si="154"/>
        <v>4PM42</v>
      </c>
      <c r="C9879" s="5">
        <v>0</v>
      </c>
      <c r="D9879" s="5">
        <v>0</v>
      </c>
      <c r="E9879" s="7"/>
      <c r="F9879" t="s">
        <v>21</v>
      </c>
      <c r="G9879" t="s">
        <v>9774</v>
      </c>
    </row>
    <row r="9880" spans="1:7" x14ac:dyDescent="0.2">
      <c r="A9880" t="s">
        <v>9939</v>
      </c>
      <c r="B9880" t="str">
        <f t="shared" si="154"/>
        <v>4PM40</v>
      </c>
      <c r="C9880" s="5">
        <v>0</v>
      </c>
      <c r="D9880" s="5">
        <v>0</v>
      </c>
      <c r="E9880" s="7"/>
      <c r="F9880" t="s">
        <v>21</v>
      </c>
      <c r="G9880" t="s">
        <v>9774</v>
      </c>
    </row>
    <row r="9881" spans="1:7" x14ac:dyDescent="0.2">
      <c r="A9881" t="s">
        <v>9940</v>
      </c>
      <c r="B9881" t="str">
        <f t="shared" si="154"/>
        <v>4PM38</v>
      </c>
      <c r="C9881" s="5">
        <v>0</v>
      </c>
      <c r="D9881" s="5">
        <v>0</v>
      </c>
      <c r="E9881" s="7"/>
      <c r="F9881" t="s">
        <v>12</v>
      </c>
      <c r="G9881" t="s">
        <v>9774</v>
      </c>
    </row>
    <row r="9882" spans="1:7" x14ac:dyDescent="0.2">
      <c r="A9882" t="s">
        <v>9941</v>
      </c>
      <c r="B9882" t="str">
        <f t="shared" si="154"/>
        <v>4PM37</v>
      </c>
      <c r="C9882" s="5">
        <v>49908.23</v>
      </c>
      <c r="D9882" s="5">
        <v>48442.31</v>
      </c>
      <c r="E9882" s="7">
        <v>42522</v>
      </c>
      <c r="F9882" t="s">
        <v>21</v>
      </c>
      <c r="G9882" t="s">
        <v>9774</v>
      </c>
    </row>
    <row r="9883" spans="1:7" x14ac:dyDescent="0.2">
      <c r="A9883" t="s">
        <v>9942</v>
      </c>
      <c r="B9883" t="str">
        <f t="shared" si="154"/>
        <v>4PM36</v>
      </c>
      <c r="C9883" s="5">
        <v>4999.8500000000004</v>
      </c>
      <c r="D9883" s="5">
        <v>6095.64</v>
      </c>
      <c r="E9883" s="7">
        <v>42522</v>
      </c>
      <c r="F9883" t="s">
        <v>21</v>
      </c>
      <c r="G9883" t="s">
        <v>9774</v>
      </c>
    </row>
    <row r="9884" spans="1:7" x14ac:dyDescent="0.2">
      <c r="A9884" t="s">
        <v>9943</v>
      </c>
      <c r="B9884" t="str">
        <f t="shared" si="154"/>
        <v>4PM35</v>
      </c>
      <c r="C9884" s="5">
        <v>0</v>
      </c>
      <c r="D9884" s="5">
        <v>0</v>
      </c>
      <c r="E9884" s="7"/>
      <c r="F9884" t="s">
        <v>12</v>
      </c>
      <c r="G9884" t="s">
        <v>9774</v>
      </c>
    </row>
    <row r="9885" spans="1:7" x14ac:dyDescent="0.2">
      <c r="A9885" t="s">
        <v>9944</v>
      </c>
      <c r="B9885" t="str">
        <f t="shared" si="154"/>
        <v>4PM34</v>
      </c>
      <c r="C9885" s="5">
        <v>0</v>
      </c>
      <c r="D9885" s="5">
        <v>0</v>
      </c>
      <c r="E9885" s="7">
        <v>42035</v>
      </c>
      <c r="F9885" t="s">
        <v>21</v>
      </c>
      <c r="G9885" t="s">
        <v>9774</v>
      </c>
    </row>
    <row r="9886" spans="1:7" x14ac:dyDescent="0.2">
      <c r="A9886" t="s">
        <v>9945</v>
      </c>
      <c r="B9886" t="str">
        <f t="shared" si="154"/>
        <v>4PM33</v>
      </c>
      <c r="C9886" s="5">
        <v>0</v>
      </c>
      <c r="D9886" s="5">
        <v>0</v>
      </c>
      <c r="E9886" s="7">
        <v>42035</v>
      </c>
      <c r="F9886" t="s">
        <v>21</v>
      </c>
      <c r="G9886" t="s">
        <v>9774</v>
      </c>
    </row>
    <row r="9887" spans="1:7" x14ac:dyDescent="0.2">
      <c r="A9887" t="s">
        <v>9946</v>
      </c>
      <c r="B9887" t="str">
        <f t="shared" si="154"/>
        <v>4PM32</v>
      </c>
      <c r="C9887" s="5">
        <v>0</v>
      </c>
      <c r="D9887" s="5">
        <v>0</v>
      </c>
      <c r="E9887" s="7">
        <v>42035</v>
      </c>
      <c r="F9887" t="s">
        <v>21</v>
      </c>
      <c r="G9887" t="s">
        <v>9774</v>
      </c>
    </row>
    <row r="9888" spans="1:7" x14ac:dyDescent="0.2">
      <c r="A9888" t="s">
        <v>9947</v>
      </c>
      <c r="B9888" t="str">
        <f t="shared" si="154"/>
        <v>4PM30</v>
      </c>
      <c r="C9888" s="5">
        <v>0</v>
      </c>
      <c r="D9888" s="5">
        <v>0</v>
      </c>
      <c r="E9888" s="7">
        <v>42063</v>
      </c>
      <c r="F9888" t="s">
        <v>21</v>
      </c>
      <c r="G9888" t="s">
        <v>9774</v>
      </c>
    </row>
    <row r="9889" spans="1:7" x14ac:dyDescent="0.2">
      <c r="A9889" t="s">
        <v>9948</v>
      </c>
      <c r="B9889" t="str">
        <f t="shared" si="154"/>
        <v>4PM29</v>
      </c>
      <c r="C9889" s="5">
        <v>0</v>
      </c>
      <c r="D9889" s="5">
        <v>0</v>
      </c>
      <c r="E9889" s="7"/>
      <c r="F9889" t="s">
        <v>21</v>
      </c>
      <c r="G9889" t="s">
        <v>9774</v>
      </c>
    </row>
    <row r="9890" spans="1:7" x14ac:dyDescent="0.2">
      <c r="A9890" t="s">
        <v>9949</v>
      </c>
      <c r="B9890" t="str">
        <f t="shared" si="154"/>
        <v>4PM28</v>
      </c>
      <c r="C9890" s="5">
        <v>0</v>
      </c>
      <c r="D9890" s="5">
        <v>0</v>
      </c>
      <c r="E9890" s="7">
        <v>42063</v>
      </c>
      <c r="F9890" t="s">
        <v>21</v>
      </c>
      <c r="G9890" t="s">
        <v>9774</v>
      </c>
    </row>
    <row r="9891" spans="1:7" x14ac:dyDescent="0.2">
      <c r="A9891" t="s">
        <v>9950</v>
      </c>
      <c r="B9891" t="str">
        <f t="shared" si="154"/>
        <v>4PM27</v>
      </c>
      <c r="C9891" s="5">
        <v>0</v>
      </c>
      <c r="D9891" s="5">
        <v>0</v>
      </c>
      <c r="E9891" s="7">
        <v>42035</v>
      </c>
      <c r="F9891" t="s">
        <v>21</v>
      </c>
      <c r="G9891" t="s">
        <v>9774</v>
      </c>
    </row>
    <row r="9892" spans="1:7" x14ac:dyDescent="0.2">
      <c r="A9892" t="s">
        <v>9951</v>
      </c>
      <c r="B9892" t="str">
        <f t="shared" si="154"/>
        <v>4PM26</v>
      </c>
      <c r="C9892" s="5">
        <v>0</v>
      </c>
      <c r="D9892" s="5">
        <v>0</v>
      </c>
      <c r="E9892" s="7">
        <v>42035</v>
      </c>
      <c r="F9892" t="s">
        <v>21</v>
      </c>
      <c r="G9892" t="s">
        <v>9774</v>
      </c>
    </row>
    <row r="9893" spans="1:7" x14ac:dyDescent="0.2">
      <c r="A9893" t="s">
        <v>9952</v>
      </c>
      <c r="B9893" t="str">
        <f t="shared" si="154"/>
        <v>4PM25</v>
      </c>
      <c r="C9893" s="5">
        <v>0</v>
      </c>
      <c r="D9893" s="5">
        <v>0</v>
      </c>
      <c r="E9893" s="7">
        <v>42035</v>
      </c>
      <c r="F9893" t="s">
        <v>21</v>
      </c>
      <c r="G9893" t="s">
        <v>9774</v>
      </c>
    </row>
    <row r="9894" spans="1:7" x14ac:dyDescent="0.2">
      <c r="A9894" t="s">
        <v>9953</v>
      </c>
      <c r="B9894" t="str">
        <f t="shared" si="154"/>
        <v>4PM24</v>
      </c>
      <c r="C9894" s="5">
        <v>0</v>
      </c>
      <c r="D9894" s="5">
        <v>0</v>
      </c>
      <c r="E9894" s="7">
        <v>42035</v>
      </c>
      <c r="F9894" t="s">
        <v>21</v>
      </c>
      <c r="G9894" t="s">
        <v>9774</v>
      </c>
    </row>
    <row r="9895" spans="1:7" x14ac:dyDescent="0.2">
      <c r="A9895" t="s">
        <v>9954</v>
      </c>
      <c r="B9895" t="str">
        <f t="shared" si="154"/>
        <v>4PM23</v>
      </c>
      <c r="C9895" s="5">
        <v>0</v>
      </c>
      <c r="D9895" s="5">
        <v>0</v>
      </c>
      <c r="E9895" s="7">
        <v>42094</v>
      </c>
      <c r="F9895" t="s">
        <v>21</v>
      </c>
      <c r="G9895" t="s">
        <v>9774</v>
      </c>
    </row>
    <row r="9896" spans="1:7" x14ac:dyDescent="0.2">
      <c r="A9896" t="s">
        <v>9955</v>
      </c>
      <c r="B9896" t="str">
        <f t="shared" si="154"/>
        <v>4PM22</v>
      </c>
      <c r="C9896" s="5">
        <v>106079.87</v>
      </c>
      <c r="D9896" s="5">
        <v>111126.72</v>
      </c>
      <c r="E9896" s="7">
        <v>42522</v>
      </c>
      <c r="F9896" t="s">
        <v>21</v>
      </c>
      <c r="G9896" t="s">
        <v>9774</v>
      </c>
    </row>
    <row r="9897" spans="1:7" x14ac:dyDescent="0.2">
      <c r="A9897" t="s">
        <v>9956</v>
      </c>
      <c r="B9897" t="str">
        <f t="shared" si="154"/>
        <v>4PM21</v>
      </c>
      <c r="C9897" s="5">
        <v>60537.23</v>
      </c>
      <c r="D9897" s="5">
        <v>0</v>
      </c>
      <c r="E9897" s="7"/>
      <c r="F9897" t="s">
        <v>21</v>
      </c>
      <c r="G9897" t="s">
        <v>9774</v>
      </c>
    </row>
    <row r="9898" spans="1:7" x14ac:dyDescent="0.2">
      <c r="A9898" t="s">
        <v>9957</v>
      </c>
      <c r="B9898" t="str">
        <f t="shared" si="154"/>
        <v>4PM20</v>
      </c>
      <c r="C9898" s="5">
        <v>0</v>
      </c>
      <c r="D9898" s="5">
        <v>0</v>
      </c>
      <c r="E9898" s="7">
        <v>41882</v>
      </c>
      <c r="F9898" t="s">
        <v>21</v>
      </c>
      <c r="G9898" t="s">
        <v>9774</v>
      </c>
    </row>
    <row r="9899" spans="1:7" x14ac:dyDescent="0.2">
      <c r="A9899" t="s">
        <v>9958</v>
      </c>
      <c r="B9899" t="str">
        <f t="shared" si="154"/>
        <v>4PM19</v>
      </c>
      <c r="C9899" s="5">
        <v>0</v>
      </c>
      <c r="D9899" s="5">
        <v>0</v>
      </c>
      <c r="E9899" s="7">
        <v>42063</v>
      </c>
      <c r="F9899" t="s">
        <v>21</v>
      </c>
      <c r="G9899" t="s">
        <v>9774</v>
      </c>
    </row>
    <row r="9900" spans="1:7" x14ac:dyDescent="0.2">
      <c r="A9900" t="s">
        <v>9959</v>
      </c>
      <c r="B9900" t="str">
        <f t="shared" si="154"/>
        <v>4PM18</v>
      </c>
      <c r="C9900" s="5">
        <v>0</v>
      </c>
      <c r="D9900" s="5">
        <v>0</v>
      </c>
      <c r="E9900" s="7">
        <v>41912</v>
      </c>
      <c r="F9900" t="s">
        <v>21</v>
      </c>
      <c r="G9900" t="s">
        <v>9774</v>
      </c>
    </row>
    <row r="9901" spans="1:7" x14ac:dyDescent="0.2">
      <c r="A9901" t="s">
        <v>9960</v>
      </c>
      <c r="B9901" t="str">
        <f t="shared" si="154"/>
        <v>4PM17</v>
      </c>
      <c r="C9901" s="5">
        <v>0</v>
      </c>
      <c r="D9901" s="5">
        <v>0</v>
      </c>
      <c r="E9901" s="7">
        <v>42035</v>
      </c>
      <c r="F9901" t="s">
        <v>21</v>
      </c>
      <c r="G9901" t="s">
        <v>9774</v>
      </c>
    </row>
    <row r="9902" spans="1:7" x14ac:dyDescent="0.2">
      <c r="A9902" t="s">
        <v>9961</v>
      </c>
      <c r="B9902" t="str">
        <f t="shared" si="154"/>
        <v>4PM15</v>
      </c>
      <c r="C9902" s="5">
        <v>0</v>
      </c>
      <c r="D9902" s="5">
        <v>0</v>
      </c>
      <c r="E9902" s="7">
        <v>42094</v>
      </c>
      <c r="F9902" t="s">
        <v>21</v>
      </c>
      <c r="G9902" t="s">
        <v>9774</v>
      </c>
    </row>
    <row r="9903" spans="1:7" x14ac:dyDescent="0.2">
      <c r="A9903" t="s">
        <v>9962</v>
      </c>
      <c r="B9903" t="str">
        <f t="shared" si="154"/>
        <v>4PM14</v>
      </c>
      <c r="C9903" s="5">
        <v>0</v>
      </c>
      <c r="D9903" s="5">
        <v>0</v>
      </c>
      <c r="E9903" s="7">
        <v>42004</v>
      </c>
      <c r="F9903" t="s">
        <v>21</v>
      </c>
      <c r="G9903" t="s">
        <v>9774</v>
      </c>
    </row>
    <row r="9904" spans="1:7" x14ac:dyDescent="0.2">
      <c r="A9904" t="s">
        <v>9963</v>
      </c>
      <c r="B9904" t="str">
        <f t="shared" si="154"/>
        <v>4PM13</v>
      </c>
      <c r="C9904" s="5">
        <v>0</v>
      </c>
      <c r="D9904" s="5">
        <v>0</v>
      </c>
      <c r="E9904" s="7">
        <v>42063</v>
      </c>
      <c r="F9904" t="s">
        <v>21</v>
      </c>
      <c r="G9904" t="s">
        <v>9774</v>
      </c>
    </row>
    <row r="9905" spans="1:7" x14ac:dyDescent="0.2">
      <c r="A9905" t="s">
        <v>9964</v>
      </c>
      <c r="B9905" t="str">
        <f t="shared" si="154"/>
        <v>4PM12</v>
      </c>
      <c r="C9905" s="5">
        <v>0</v>
      </c>
      <c r="D9905" s="5">
        <v>0</v>
      </c>
      <c r="E9905" s="7">
        <v>41973</v>
      </c>
      <c r="F9905" t="s">
        <v>21</v>
      </c>
      <c r="G9905" t="s">
        <v>9774</v>
      </c>
    </row>
    <row r="9906" spans="1:7" x14ac:dyDescent="0.2">
      <c r="A9906" t="s">
        <v>9965</v>
      </c>
      <c r="B9906" t="str">
        <f t="shared" si="154"/>
        <v>4PM11</v>
      </c>
      <c r="C9906" s="5">
        <v>0</v>
      </c>
      <c r="D9906" s="5">
        <v>0</v>
      </c>
      <c r="E9906" s="7">
        <v>41973</v>
      </c>
      <c r="F9906" t="s">
        <v>21</v>
      </c>
      <c r="G9906" t="s">
        <v>9774</v>
      </c>
    </row>
    <row r="9907" spans="1:7" x14ac:dyDescent="0.2">
      <c r="A9907" t="s">
        <v>9966</v>
      </c>
      <c r="B9907" t="str">
        <f t="shared" si="154"/>
        <v>4PM10</v>
      </c>
      <c r="C9907" s="5">
        <v>0</v>
      </c>
      <c r="D9907" s="5">
        <v>0</v>
      </c>
      <c r="E9907" s="7">
        <v>42004</v>
      </c>
      <c r="F9907" t="s">
        <v>21</v>
      </c>
      <c r="G9907" t="s">
        <v>9774</v>
      </c>
    </row>
    <row r="9908" spans="1:7" x14ac:dyDescent="0.2">
      <c r="A9908" t="s">
        <v>9967</v>
      </c>
      <c r="B9908" t="str">
        <f t="shared" si="154"/>
        <v>4PM09</v>
      </c>
      <c r="C9908" s="5">
        <v>0</v>
      </c>
      <c r="D9908" s="5">
        <v>0</v>
      </c>
      <c r="E9908" s="7">
        <v>42124</v>
      </c>
      <c r="F9908" t="s">
        <v>21</v>
      </c>
      <c r="G9908" t="s">
        <v>9774</v>
      </c>
    </row>
    <row r="9909" spans="1:7" x14ac:dyDescent="0.2">
      <c r="A9909" t="s">
        <v>9968</v>
      </c>
      <c r="B9909" t="str">
        <f t="shared" si="154"/>
        <v>4PM07</v>
      </c>
      <c r="C9909" s="5">
        <v>0</v>
      </c>
      <c r="D9909" s="5">
        <v>0</v>
      </c>
      <c r="E9909" s="7">
        <v>42063</v>
      </c>
      <c r="F9909" t="s">
        <v>21</v>
      </c>
      <c r="G9909" t="s">
        <v>9774</v>
      </c>
    </row>
    <row r="9910" spans="1:7" x14ac:dyDescent="0.2">
      <c r="A9910" t="s">
        <v>9969</v>
      </c>
      <c r="B9910" t="str">
        <f t="shared" si="154"/>
        <v>4PM05</v>
      </c>
      <c r="C9910" s="5">
        <v>0</v>
      </c>
      <c r="D9910" s="5">
        <v>0</v>
      </c>
      <c r="E9910" s="7">
        <v>42035</v>
      </c>
      <c r="F9910" t="s">
        <v>21</v>
      </c>
      <c r="G9910" t="s">
        <v>9774</v>
      </c>
    </row>
    <row r="9911" spans="1:7" x14ac:dyDescent="0.2">
      <c r="A9911" t="s">
        <v>9970</v>
      </c>
      <c r="B9911" t="str">
        <f t="shared" si="154"/>
        <v>4PM04</v>
      </c>
      <c r="C9911" s="5">
        <v>0</v>
      </c>
      <c r="D9911" s="5">
        <v>0</v>
      </c>
      <c r="E9911" s="7">
        <v>41943</v>
      </c>
      <c r="F9911" t="s">
        <v>21</v>
      </c>
      <c r="G9911" t="s">
        <v>9774</v>
      </c>
    </row>
    <row r="9912" spans="1:7" x14ac:dyDescent="0.2">
      <c r="A9912" t="s">
        <v>9971</v>
      </c>
      <c r="B9912" t="str">
        <f t="shared" si="154"/>
        <v>4PM02</v>
      </c>
      <c r="C9912" s="5">
        <v>0</v>
      </c>
      <c r="D9912" s="5">
        <v>0</v>
      </c>
      <c r="E9912" s="7">
        <v>42094</v>
      </c>
      <c r="F9912" t="s">
        <v>21</v>
      </c>
      <c r="G9912" t="s">
        <v>9774</v>
      </c>
    </row>
    <row r="9913" spans="1:7" x14ac:dyDescent="0.2">
      <c r="A9913" t="s">
        <v>9972</v>
      </c>
      <c r="B9913" t="str">
        <f t="shared" si="154"/>
        <v>4PM01</v>
      </c>
      <c r="C9913" s="5">
        <v>0</v>
      </c>
      <c r="D9913" s="5">
        <v>0</v>
      </c>
      <c r="E9913" s="7">
        <v>42063</v>
      </c>
      <c r="F9913" t="s">
        <v>21</v>
      </c>
      <c r="G9913" t="s">
        <v>9774</v>
      </c>
    </row>
    <row r="9914" spans="1:7" x14ac:dyDescent="0.2">
      <c r="A9914" t="s">
        <v>9973</v>
      </c>
      <c r="B9914" t="str">
        <f t="shared" si="154"/>
        <v>4PL99</v>
      </c>
      <c r="C9914" s="5">
        <v>0</v>
      </c>
      <c r="D9914" s="5">
        <v>0</v>
      </c>
      <c r="E9914" s="7">
        <v>42094</v>
      </c>
      <c r="F9914" t="s">
        <v>21</v>
      </c>
      <c r="G9914" t="s">
        <v>9774</v>
      </c>
    </row>
    <row r="9915" spans="1:7" x14ac:dyDescent="0.2">
      <c r="A9915" t="s">
        <v>9974</v>
      </c>
      <c r="B9915" t="str">
        <f t="shared" si="154"/>
        <v>4PL98</v>
      </c>
      <c r="C9915" s="5">
        <v>0</v>
      </c>
      <c r="D9915" s="5">
        <v>0</v>
      </c>
      <c r="E9915" s="7">
        <v>42063</v>
      </c>
      <c r="F9915" t="s">
        <v>12</v>
      </c>
      <c r="G9915" t="s">
        <v>9774</v>
      </c>
    </row>
    <row r="9916" spans="1:7" x14ac:dyDescent="0.2">
      <c r="A9916" t="s">
        <v>9975</v>
      </c>
      <c r="B9916" t="str">
        <f t="shared" si="154"/>
        <v>4PL97</v>
      </c>
      <c r="C9916" s="5">
        <v>0</v>
      </c>
      <c r="D9916" s="5">
        <v>0</v>
      </c>
      <c r="E9916" s="7">
        <v>42063</v>
      </c>
      <c r="F9916" t="s">
        <v>12</v>
      </c>
      <c r="G9916" t="s">
        <v>9774</v>
      </c>
    </row>
    <row r="9917" spans="1:7" x14ac:dyDescent="0.2">
      <c r="A9917" t="s">
        <v>9976</v>
      </c>
      <c r="B9917" t="str">
        <f t="shared" si="154"/>
        <v>4PL96</v>
      </c>
      <c r="C9917" s="5">
        <v>0</v>
      </c>
      <c r="D9917" s="5">
        <v>0</v>
      </c>
      <c r="E9917" s="7"/>
      <c r="F9917" t="s">
        <v>21</v>
      </c>
      <c r="G9917" t="s">
        <v>9774</v>
      </c>
    </row>
    <row r="9918" spans="1:7" x14ac:dyDescent="0.2">
      <c r="A9918" t="s">
        <v>9977</v>
      </c>
      <c r="B9918" t="str">
        <f t="shared" si="154"/>
        <v>4PL95</v>
      </c>
      <c r="C9918" s="5">
        <v>0</v>
      </c>
      <c r="D9918" s="5">
        <v>0</v>
      </c>
      <c r="E9918" s="7">
        <v>42124</v>
      </c>
      <c r="F9918" t="s">
        <v>21</v>
      </c>
      <c r="G9918" t="s">
        <v>9774</v>
      </c>
    </row>
    <row r="9919" spans="1:7" x14ac:dyDescent="0.2">
      <c r="A9919" t="s">
        <v>9978</v>
      </c>
      <c r="B9919" t="str">
        <f t="shared" si="154"/>
        <v>4PL94</v>
      </c>
      <c r="C9919" s="5">
        <v>0</v>
      </c>
      <c r="D9919" s="5">
        <v>0</v>
      </c>
      <c r="E9919" s="7">
        <v>42124</v>
      </c>
      <c r="F9919" t="s">
        <v>21</v>
      </c>
      <c r="G9919" t="s">
        <v>9774</v>
      </c>
    </row>
    <row r="9920" spans="1:7" x14ac:dyDescent="0.2">
      <c r="A9920" t="s">
        <v>9979</v>
      </c>
      <c r="B9920" t="str">
        <f t="shared" si="154"/>
        <v>4PL93</v>
      </c>
      <c r="C9920" s="5">
        <v>0</v>
      </c>
      <c r="D9920" s="5">
        <v>0</v>
      </c>
      <c r="E9920" s="7">
        <v>42035</v>
      </c>
      <c r="F9920" t="s">
        <v>21</v>
      </c>
      <c r="G9920" t="s">
        <v>9774</v>
      </c>
    </row>
    <row r="9921" spans="1:7" x14ac:dyDescent="0.2">
      <c r="A9921" t="s">
        <v>9980</v>
      </c>
      <c r="B9921" t="str">
        <f t="shared" si="154"/>
        <v>4PL92</v>
      </c>
      <c r="C9921" s="5">
        <v>0</v>
      </c>
      <c r="D9921" s="5">
        <v>0</v>
      </c>
      <c r="E9921" s="7">
        <v>42004</v>
      </c>
      <c r="F9921" t="s">
        <v>21</v>
      </c>
      <c r="G9921" t="s">
        <v>9774</v>
      </c>
    </row>
    <row r="9922" spans="1:7" x14ac:dyDescent="0.2">
      <c r="A9922" t="s">
        <v>9981</v>
      </c>
      <c r="B9922" t="str">
        <f t="shared" si="154"/>
        <v>4PL91</v>
      </c>
      <c r="C9922" s="5">
        <v>0</v>
      </c>
      <c r="D9922" s="5">
        <v>0</v>
      </c>
      <c r="E9922" s="7">
        <v>42035</v>
      </c>
      <c r="F9922" t="s">
        <v>21</v>
      </c>
      <c r="G9922" t="s">
        <v>9774</v>
      </c>
    </row>
    <row r="9923" spans="1:7" x14ac:dyDescent="0.2">
      <c r="A9923" t="s">
        <v>9982</v>
      </c>
      <c r="B9923" t="str">
        <f t="shared" si="154"/>
        <v>4PL90</v>
      </c>
      <c r="C9923" s="5">
        <v>0</v>
      </c>
      <c r="D9923" s="5">
        <v>0</v>
      </c>
      <c r="E9923" s="7">
        <v>42094</v>
      </c>
      <c r="F9923" t="s">
        <v>21</v>
      </c>
      <c r="G9923" t="s">
        <v>9774</v>
      </c>
    </row>
    <row r="9924" spans="1:7" x14ac:dyDescent="0.2">
      <c r="A9924" t="s">
        <v>9983</v>
      </c>
      <c r="B9924" t="str">
        <f t="shared" si="154"/>
        <v>4PL89</v>
      </c>
      <c r="C9924" s="5">
        <v>0</v>
      </c>
      <c r="D9924" s="5">
        <v>0</v>
      </c>
      <c r="E9924" s="7">
        <v>42063</v>
      </c>
      <c r="F9924" t="s">
        <v>21</v>
      </c>
      <c r="G9924" t="s">
        <v>9774</v>
      </c>
    </row>
    <row r="9925" spans="1:7" x14ac:dyDescent="0.2">
      <c r="A9925" t="s">
        <v>9984</v>
      </c>
      <c r="B9925" t="str">
        <f t="shared" si="154"/>
        <v>4PL88</v>
      </c>
      <c r="C9925" s="5">
        <v>0</v>
      </c>
      <c r="D9925" s="5">
        <v>0</v>
      </c>
      <c r="E9925" s="7">
        <v>42063</v>
      </c>
      <c r="F9925" t="s">
        <v>21</v>
      </c>
      <c r="G9925" t="s">
        <v>9774</v>
      </c>
    </row>
    <row r="9926" spans="1:7" x14ac:dyDescent="0.2">
      <c r="A9926" t="s">
        <v>9985</v>
      </c>
      <c r="B9926" t="str">
        <f t="shared" si="154"/>
        <v>4PL87</v>
      </c>
      <c r="C9926" s="5">
        <v>0</v>
      </c>
      <c r="D9926" s="5">
        <v>0</v>
      </c>
      <c r="E9926" s="7">
        <v>42185</v>
      </c>
      <c r="F9926" t="s">
        <v>21</v>
      </c>
      <c r="G9926" t="s">
        <v>9774</v>
      </c>
    </row>
    <row r="9927" spans="1:7" x14ac:dyDescent="0.2">
      <c r="A9927" t="s">
        <v>9986</v>
      </c>
      <c r="B9927" t="str">
        <f t="shared" si="154"/>
        <v>4PL86</v>
      </c>
      <c r="C9927" s="5">
        <v>0</v>
      </c>
      <c r="D9927" s="5">
        <v>0</v>
      </c>
      <c r="E9927" s="7">
        <v>42124</v>
      </c>
      <c r="F9927" t="s">
        <v>21</v>
      </c>
      <c r="G9927" t="s">
        <v>9774</v>
      </c>
    </row>
    <row r="9928" spans="1:7" x14ac:dyDescent="0.2">
      <c r="A9928" t="s">
        <v>9987</v>
      </c>
      <c r="B9928" t="str">
        <f t="shared" si="154"/>
        <v>4PL85</v>
      </c>
      <c r="C9928" s="5">
        <v>0</v>
      </c>
      <c r="D9928" s="5">
        <v>0</v>
      </c>
      <c r="E9928" s="7">
        <v>42094</v>
      </c>
      <c r="F9928" t="s">
        <v>21</v>
      </c>
      <c r="G9928" t="s">
        <v>9774</v>
      </c>
    </row>
    <row r="9929" spans="1:7" x14ac:dyDescent="0.2">
      <c r="A9929" t="s">
        <v>9988</v>
      </c>
      <c r="B9929" t="str">
        <f t="shared" si="154"/>
        <v>4PL84</v>
      </c>
      <c r="C9929" s="5">
        <v>0</v>
      </c>
      <c r="D9929" s="5">
        <v>0</v>
      </c>
      <c r="E9929" s="7">
        <v>42155</v>
      </c>
      <c r="F9929" t="s">
        <v>21</v>
      </c>
      <c r="G9929" t="s">
        <v>9774</v>
      </c>
    </row>
    <row r="9930" spans="1:7" x14ac:dyDescent="0.2">
      <c r="A9930" t="s">
        <v>9989</v>
      </c>
      <c r="B9930" t="str">
        <f t="shared" si="154"/>
        <v>4PL83</v>
      </c>
      <c r="C9930" s="5">
        <v>0</v>
      </c>
      <c r="D9930" s="5">
        <v>0</v>
      </c>
      <c r="E9930" s="7">
        <v>42035</v>
      </c>
      <c r="F9930" t="s">
        <v>21</v>
      </c>
      <c r="G9930" t="s">
        <v>9774</v>
      </c>
    </row>
    <row r="9931" spans="1:7" x14ac:dyDescent="0.2">
      <c r="A9931" t="s">
        <v>9990</v>
      </c>
      <c r="B9931" t="str">
        <f t="shared" si="154"/>
        <v>4PL82</v>
      </c>
      <c r="C9931" s="5">
        <v>0</v>
      </c>
      <c r="D9931" s="5">
        <v>0</v>
      </c>
      <c r="E9931" s="7">
        <v>42035</v>
      </c>
      <c r="F9931" t="s">
        <v>21</v>
      </c>
      <c r="G9931" t="s">
        <v>9774</v>
      </c>
    </row>
    <row r="9932" spans="1:7" x14ac:dyDescent="0.2">
      <c r="A9932" t="s">
        <v>9991</v>
      </c>
      <c r="B9932" t="str">
        <f t="shared" ref="B9932:B9995" si="155">LEFT(A9932,5)</f>
        <v>4PL81</v>
      </c>
      <c r="C9932" s="5">
        <v>0</v>
      </c>
      <c r="D9932" s="5">
        <v>0</v>
      </c>
      <c r="E9932" s="7">
        <v>42004</v>
      </c>
      <c r="F9932" t="s">
        <v>21</v>
      </c>
      <c r="G9932" t="s">
        <v>9774</v>
      </c>
    </row>
    <row r="9933" spans="1:7" x14ac:dyDescent="0.2">
      <c r="A9933" t="s">
        <v>9992</v>
      </c>
      <c r="B9933" t="str">
        <f t="shared" si="155"/>
        <v>4PL80</v>
      </c>
      <c r="C9933" s="5">
        <v>0</v>
      </c>
      <c r="D9933" s="5">
        <v>0</v>
      </c>
      <c r="E9933" s="7">
        <v>42094</v>
      </c>
      <c r="F9933" t="s">
        <v>21</v>
      </c>
      <c r="G9933" t="s">
        <v>9774</v>
      </c>
    </row>
    <row r="9934" spans="1:7" x14ac:dyDescent="0.2">
      <c r="A9934" t="s">
        <v>9993</v>
      </c>
      <c r="B9934" t="str">
        <f t="shared" si="155"/>
        <v>4PL79</v>
      </c>
      <c r="C9934" s="5">
        <v>0</v>
      </c>
      <c r="D9934" s="5">
        <v>0</v>
      </c>
      <c r="E9934" s="7">
        <v>42063</v>
      </c>
      <c r="F9934" t="s">
        <v>21</v>
      </c>
      <c r="G9934" t="s">
        <v>9774</v>
      </c>
    </row>
    <row r="9935" spans="1:7" x14ac:dyDescent="0.2">
      <c r="A9935" t="s">
        <v>9994</v>
      </c>
      <c r="B9935" t="str">
        <f t="shared" si="155"/>
        <v>4PL78</v>
      </c>
      <c r="C9935" s="5">
        <v>0</v>
      </c>
      <c r="D9935" s="5">
        <v>0</v>
      </c>
      <c r="E9935" s="7">
        <v>42035</v>
      </c>
      <c r="F9935" t="s">
        <v>21</v>
      </c>
      <c r="G9935" t="s">
        <v>9774</v>
      </c>
    </row>
    <row r="9936" spans="1:7" x14ac:dyDescent="0.2">
      <c r="A9936" t="s">
        <v>9995</v>
      </c>
      <c r="B9936" t="str">
        <f t="shared" si="155"/>
        <v>4PL77</v>
      </c>
      <c r="C9936" s="5">
        <v>0</v>
      </c>
      <c r="D9936" s="5">
        <v>0</v>
      </c>
      <c r="E9936" s="7">
        <v>42155</v>
      </c>
      <c r="F9936" t="s">
        <v>21</v>
      </c>
      <c r="G9936" t="s">
        <v>9774</v>
      </c>
    </row>
    <row r="9937" spans="1:7" x14ac:dyDescent="0.2">
      <c r="A9937" t="s">
        <v>9996</v>
      </c>
      <c r="B9937" t="str">
        <f t="shared" si="155"/>
        <v>4PL76</v>
      </c>
      <c r="C9937" s="5">
        <v>0</v>
      </c>
      <c r="D9937" s="5">
        <v>0</v>
      </c>
      <c r="E9937" s="7">
        <v>42004</v>
      </c>
      <c r="F9937" t="s">
        <v>21</v>
      </c>
      <c r="G9937" t="s">
        <v>9774</v>
      </c>
    </row>
    <row r="9938" spans="1:7" x14ac:dyDescent="0.2">
      <c r="A9938" t="s">
        <v>9997</v>
      </c>
      <c r="B9938" t="str">
        <f t="shared" si="155"/>
        <v>4PL75</v>
      </c>
      <c r="C9938" s="5">
        <v>0</v>
      </c>
      <c r="D9938" s="5">
        <v>0</v>
      </c>
      <c r="E9938" s="7">
        <v>42063</v>
      </c>
      <c r="F9938" t="s">
        <v>21</v>
      </c>
      <c r="G9938" t="s">
        <v>9774</v>
      </c>
    </row>
    <row r="9939" spans="1:7" x14ac:dyDescent="0.2">
      <c r="A9939" t="s">
        <v>9998</v>
      </c>
      <c r="B9939" t="str">
        <f t="shared" si="155"/>
        <v>4PL74</v>
      </c>
      <c r="C9939" s="5">
        <v>0</v>
      </c>
      <c r="D9939" s="5">
        <v>0</v>
      </c>
      <c r="E9939" s="7">
        <v>41973</v>
      </c>
      <c r="F9939" t="s">
        <v>21</v>
      </c>
      <c r="G9939" t="s">
        <v>9774</v>
      </c>
    </row>
    <row r="9940" spans="1:7" x14ac:dyDescent="0.2">
      <c r="A9940" t="s">
        <v>9999</v>
      </c>
      <c r="B9940" t="str">
        <f t="shared" si="155"/>
        <v>4PL73</v>
      </c>
      <c r="C9940" s="5">
        <v>0</v>
      </c>
      <c r="D9940" s="5">
        <v>0</v>
      </c>
      <c r="E9940" s="7">
        <v>42004</v>
      </c>
      <c r="F9940" t="s">
        <v>21</v>
      </c>
      <c r="G9940" t="s">
        <v>9774</v>
      </c>
    </row>
    <row r="9941" spans="1:7" x14ac:dyDescent="0.2">
      <c r="A9941" t="s">
        <v>10000</v>
      </c>
      <c r="B9941" t="str">
        <f t="shared" si="155"/>
        <v>4PL72</v>
      </c>
      <c r="C9941" s="5">
        <v>0</v>
      </c>
      <c r="D9941" s="5">
        <v>0</v>
      </c>
      <c r="E9941" s="7">
        <v>41973</v>
      </c>
      <c r="F9941" t="s">
        <v>21</v>
      </c>
      <c r="G9941" t="s">
        <v>9774</v>
      </c>
    </row>
    <row r="9942" spans="1:7" x14ac:dyDescent="0.2">
      <c r="A9942" t="s">
        <v>10001</v>
      </c>
      <c r="B9942" t="str">
        <f t="shared" si="155"/>
        <v>4PL71</v>
      </c>
      <c r="C9942" s="5">
        <v>0</v>
      </c>
      <c r="D9942" s="5">
        <v>0</v>
      </c>
      <c r="E9942" s="7">
        <v>41973</v>
      </c>
      <c r="F9942" t="s">
        <v>21</v>
      </c>
      <c r="G9942" t="s">
        <v>9774</v>
      </c>
    </row>
    <row r="9943" spans="1:7" x14ac:dyDescent="0.2">
      <c r="A9943" t="s">
        <v>10002</v>
      </c>
      <c r="B9943" t="str">
        <f t="shared" si="155"/>
        <v>4PL70</v>
      </c>
      <c r="C9943" s="5">
        <v>0</v>
      </c>
      <c r="D9943" s="5">
        <v>0</v>
      </c>
      <c r="E9943" s="7">
        <v>42035</v>
      </c>
      <c r="F9943" t="s">
        <v>21</v>
      </c>
      <c r="G9943" t="s">
        <v>9774</v>
      </c>
    </row>
    <row r="9944" spans="1:7" x14ac:dyDescent="0.2">
      <c r="A9944" t="s">
        <v>10003</v>
      </c>
      <c r="B9944" t="str">
        <f t="shared" si="155"/>
        <v>4PL69</v>
      </c>
      <c r="C9944" s="5">
        <v>0</v>
      </c>
      <c r="D9944" s="5">
        <v>0</v>
      </c>
      <c r="E9944" s="7">
        <v>41973</v>
      </c>
      <c r="F9944" t="s">
        <v>21</v>
      </c>
      <c r="G9944" t="s">
        <v>9774</v>
      </c>
    </row>
    <row r="9945" spans="1:7" x14ac:dyDescent="0.2">
      <c r="A9945" t="s">
        <v>10004</v>
      </c>
      <c r="B9945" t="str">
        <f t="shared" si="155"/>
        <v>4PL68</v>
      </c>
      <c r="C9945" s="5">
        <v>0</v>
      </c>
      <c r="D9945" s="5">
        <v>0</v>
      </c>
      <c r="E9945" s="7">
        <v>42035</v>
      </c>
      <c r="F9945" t="s">
        <v>21</v>
      </c>
      <c r="G9945" t="s">
        <v>9774</v>
      </c>
    </row>
    <row r="9946" spans="1:7" x14ac:dyDescent="0.2">
      <c r="A9946" t="s">
        <v>10005</v>
      </c>
      <c r="B9946" t="str">
        <f t="shared" si="155"/>
        <v>4PL67</v>
      </c>
      <c r="C9946" s="5">
        <v>0</v>
      </c>
      <c r="D9946" s="5">
        <v>0</v>
      </c>
      <c r="E9946" s="7">
        <v>42094</v>
      </c>
      <c r="F9946" t="s">
        <v>21</v>
      </c>
      <c r="G9946" t="s">
        <v>9774</v>
      </c>
    </row>
    <row r="9947" spans="1:7" x14ac:dyDescent="0.2">
      <c r="A9947" t="s">
        <v>10006</v>
      </c>
      <c r="B9947" t="str">
        <f t="shared" si="155"/>
        <v>4PL66</v>
      </c>
      <c r="C9947" s="5">
        <v>0</v>
      </c>
      <c r="D9947" s="5">
        <v>0</v>
      </c>
      <c r="E9947" s="7">
        <v>42035</v>
      </c>
      <c r="F9947" t="s">
        <v>21</v>
      </c>
      <c r="G9947" t="s">
        <v>9774</v>
      </c>
    </row>
    <row r="9948" spans="1:7" x14ac:dyDescent="0.2">
      <c r="A9948" t="s">
        <v>10007</v>
      </c>
      <c r="B9948" t="str">
        <f t="shared" si="155"/>
        <v>4PL65</v>
      </c>
      <c r="C9948" s="5">
        <v>0</v>
      </c>
      <c r="D9948" s="5">
        <v>0</v>
      </c>
      <c r="E9948" s="7">
        <v>42004</v>
      </c>
      <c r="F9948" t="s">
        <v>21</v>
      </c>
      <c r="G9948" t="s">
        <v>9774</v>
      </c>
    </row>
    <row r="9949" spans="1:7" x14ac:dyDescent="0.2">
      <c r="A9949" t="s">
        <v>10008</v>
      </c>
      <c r="B9949" t="str">
        <f t="shared" si="155"/>
        <v>4PL64</v>
      </c>
      <c r="C9949" s="5">
        <v>0</v>
      </c>
      <c r="D9949" s="5">
        <v>0</v>
      </c>
      <c r="E9949" s="7">
        <v>42094</v>
      </c>
      <c r="F9949" t="s">
        <v>21</v>
      </c>
      <c r="G9949" t="s">
        <v>9774</v>
      </c>
    </row>
    <row r="9950" spans="1:7" x14ac:dyDescent="0.2">
      <c r="A9950" t="s">
        <v>10009</v>
      </c>
      <c r="B9950" t="str">
        <f t="shared" si="155"/>
        <v>4PL63</v>
      </c>
      <c r="C9950" s="5">
        <v>0</v>
      </c>
      <c r="D9950" s="5">
        <v>0</v>
      </c>
      <c r="E9950" s="7">
        <v>42035</v>
      </c>
      <c r="F9950" t="s">
        <v>21</v>
      </c>
      <c r="G9950" t="s">
        <v>9774</v>
      </c>
    </row>
    <row r="9951" spans="1:7" x14ac:dyDescent="0.2">
      <c r="A9951" t="s">
        <v>10010</v>
      </c>
      <c r="B9951" t="str">
        <f t="shared" si="155"/>
        <v>4PL62</v>
      </c>
      <c r="C9951" s="5">
        <v>0</v>
      </c>
      <c r="D9951" s="5">
        <v>0</v>
      </c>
      <c r="E9951" s="7">
        <v>42094</v>
      </c>
      <c r="F9951" t="s">
        <v>21</v>
      </c>
      <c r="G9951" t="s">
        <v>9774</v>
      </c>
    </row>
    <row r="9952" spans="1:7" x14ac:dyDescent="0.2">
      <c r="A9952" t="s">
        <v>10011</v>
      </c>
      <c r="B9952" t="str">
        <f t="shared" si="155"/>
        <v>4PL61</v>
      </c>
      <c r="C9952" s="5">
        <v>0</v>
      </c>
      <c r="D9952" s="5">
        <v>0</v>
      </c>
      <c r="E9952" s="7">
        <v>42063</v>
      </c>
      <c r="F9952" t="s">
        <v>21</v>
      </c>
      <c r="G9952" t="s">
        <v>9774</v>
      </c>
    </row>
    <row r="9953" spans="1:7" x14ac:dyDescent="0.2">
      <c r="A9953" t="s">
        <v>10012</v>
      </c>
      <c r="B9953" t="str">
        <f t="shared" si="155"/>
        <v>4PL60</v>
      </c>
      <c r="C9953" s="5">
        <v>0</v>
      </c>
      <c r="D9953" s="5">
        <v>0</v>
      </c>
      <c r="E9953" s="7">
        <v>41973</v>
      </c>
      <c r="F9953" t="s">
        <v>21</v>
      </c>
      <c r="G9953" t="s">
        <v>9774</v>
      </c>
    </row>
    <row r="9954" spans="1:7" x14ac:dyDescent="0.2">
      <c r="A9954" t="s">
        <v>10013</v>
      </c>
      <c r="B9954" t="str">
        <f t="shared" si="155"/>
        <v>4PL59</v>
      </c>
      <c r="C9954" s="5">
        <v>0</v>
      </c>
      <c r="D9954" s="5">
        <v>0</v>
      </c>
      <c r="E9954" s="7"/>
      <c r="F9954" t="s">
        <v>21</v>
      </c>
      <c r="G9954" t="s">
        <v>9774</v>
      </c>
    </row>
    <row r="9955" spans="1:7" x14ac:dyDescent="0.2">
      <c r="A9955" t="s">
        <v>10014</v>
      </c>
      <c r="B9955" t="str">
        <f t="shared" si="155"/>
        <v>4PL58</v>
      </c>
      <c r="C9955" s="5">
        <v>0</v>
      </c>
      <c r="D9955" s="5">
        <v>0</v>
      </c>
      <c r="E9955" s="7">
        <v>41973</v>
      </c>
      <c r="F9955" t="s">
        <v>21</v>
      </c>
      <c r="G9955" t="s">
        <v>9774</v>
      </c>
    </row>
    <row r="9956" spans="1:7" x14ac:dyDescent="0.2">
      <c r="A9956" t="s">
        <v>10015</v>
      </c>
      <c r="B9956" t="str">
        <f t="shared" si="155"/>
        <v>4PL57</v>
      </c>
      <c r="C9956" s="5">
        <v>0</v>
      </c>
      <c r="D9956" s="5">
        <v>0</v>
      </c>
      <c r="E9956" s="7">
        <v>42035</v>
      </c>
      <c r="F9956" t="s">
        <v>21</v>
      </c>
      <c r="G9956" t="s">
        <v>9774</v>
      </c>
    </row>
    <row r="9957" spans="1:7" x14ac:dyDescent="0.2">
      <c r="A9957" t="s">
        <v>10016</v>
      </c>
      <c r="B9957" t="str">
        <f t="shared" si="155"/>
        <v>4PL56</v>
      </c>
      <c r="C9957" s="5">
        <v>0</v>
      </c>
      <c r="D9957" s="5">
        <v>0</v>
      </c>
      <c r="E9957" s="7">
        <v>42035</v>
      </c>
      <c r="F9957" t="s">
        <v>21</v>
      </c>
      <c r="G9957" t="s">
        <v>9774</v>
      </c>
    </row>
    <row r="9958" spans="1:7" x14ac:dyDescent="0.2">
      <c r="A9958" t="s">
        <v>10017</v>
      </c>
      <c r="B9958" t="str">
        <f t="shared" si="155"/>
        <v>4PL55</v>
      </c>
      <c r="C9958" s="5">
        <v>0</v>
      </c>
      <c r="D9958" s="5">
        <v>0</v>
      </c>
      <c r="E9958" s="7">
        <v>42035</v>
      </c>
      <c r="F9958" t="s">
        <v>21</v>
      </c>
      <c r="G9958" t="s">
        <v>9774</v>
      </c>
    </row>
    <row r="9959" spans="1:7" x14ac:dyDescent="0.2">
      <c r="A9959" t="s">
        <v>10018</v>
      </c>
      <c r="B9959" t="str">
        <f t="shared" si="155"/>
        <v>4PL54</v>
      </c>
      <c r="C9959" s="5">
        <v>0</v>
      </c>
      <c r="D9959" s="5">
        <v>0</v>
      </c>
      <c r="E9959" s="7">
        <v>41943</v>
      </c>
      <c r="F9959" t="s">
        <v>21</v>
      </c>
      <c r="G9959" t="s">
        <v>9774</v>
      </c>
    </row>
    <row r="9960" spans="1:7" x14ac:dyDescent="0.2">
      <c r="A9960" t="s">
        <v>10019</v>
      </c>
      <c r="B9960" t="str">
        <f t="shared" si="155"/>
        <v>4PL53</v>
      </c>
      <c r="C9960" s="5">
        <v>0</v>
      </c>
      <c r="D9960" s="5">
        <v>0</v>
      </c>
      <c r="E9960" s="7">
        <v>41973</v>
      </c>
      <c r="F9960" t="s">
        <v>21</v>
      </c>
      <c r="G9960" t="s">
        <v>9774</v>
      </c>
    </row>
    <row r="9961" spans="1:7" x14ac:dyDescent="0.2">
      <c r="A9961" t="s">
        <v>10020</v>
      </c>
      <c r="B9961" t="str">
        <f t="shared" si="155"/>
        <v>4PL52</v>
      </c>
      <c r="C9961" s="5">
        <v>0</v>
      </c>
      <c r="D9961" s="5">
        <v>0</v>
      </c>
      <c r="E9961" s="7">
        <v>41973</v>
      </c>
      <c r="F9961" t="s">
        <v>21</v>
      </c>
      <c r="G9961" t="s">
        <v>9774</v>
      </c>
    </row>
    <row r="9962" spans="1:7" x14ac:dyDescent="0.2">
      <c r="A9962" t="s">
        <v>10021</v>
      </c>
      <c r="B9962" t="str">
        <f t="shared" si="155"/>
        <v>4PL51</v>
      </c>
      <c r="C9962" s="5">
        <v>0</v>
      </c>
      <c r="D9962" s="5">
        <v>0</v>
      </c>
      <c r="E9962" s="7">
        <v>41973</v>
      </c>
      <c r="F9962" t="s">
        <v>21</v>
      </c>
      <c r="G9962" t="s">
        <v>9774</v>
      </c>
    </row>
    <row r="9963" spans="1:7" x14ac:dyDescent="0.2">
      <c r="A9963" t="s">
        <v>10022</v>
      </c>
      <c r="B9963" t="str">
        <f t="shared" si="155"/>
        <v>4PL50</v>
      </c>
      <c r="C9963" s="5">
        <v>0</v>
      </c>
      <c r="D9963" s="5">
        <v>0</v>
      </c>
      <c r="E9963" s="7">
        <v>42004</v>
      </c>
      <c r="F9963" t="s">
        <v>21</v>
      </c>
      <c r="G9963" t="s">
        <v>9774</v>
      </c>
    </row>
    <row r="9964" spans="1:7" x14ac:dyDescent="0.2">
      <c r="A9964" t="s">
        <v>10023</v>
      </c>
      <c r="B9964" t="str">
        <f t="shared" si="155"/>
        <v>4PL49</v>
      </c>
      <c r="C9964" s="5">
        <v>0</v>
      </c>
      <c r="D9964" s="5">
        <v>0</v>
      </c>
      <c r="E9964" s="7">
        <v>42094</v>
      </c>
      <c r="F9964" t="s">
        <v>21</v>
      </c>
      <c r="G9964" t="s">
        <v>9774</v>
      </c>
    </row>
    <row r="9965" spans="1:7" x14ac:dyDescent="0.2">
      <c r="A9965" t="s">
        <v>10024</v>
      </c>
      <c r="B9965" t="str">
        <f t="shared" si="155"/>
        <v>4PL48</v>
      </c>
      <c r="C9965" s="5">
        <v>0</v>
      </c>
      <c r="D9965" s="5">
        <v>0</v>
      </c>
      <c r="E9965" s="7">
        <v>41973</v>
      </c>
      <c r="F9965" t="s">
        <v>21</v>
      </c>
      <c r="G9965" t="s">
        <v>9774</v>
      </c>
    </row>
    <row r="9966" spans="1:7" x14ac:dyDescent="0.2">
      <c r="A9966" t="s">
        <v>10025</v>
      </c>
      <c r="B9966" t="str">
        <f t="shared" si="155"/>
        <v>4PL47</v>
      </c>
      <c r="C9966" s="5">
        <v>0</v>
      </c>
      <c r="D9966" s="5">
        <v>0</v>
      </c>
      <c r="E9966" s="7">
        <v>41943</v>
      </c>
      <c r="F9966" t="s">
        <v>21</v>
      </c>
      <c r="G9966" t="s">
        <v>9774</v>
      </c>
    </row>
    <row r="9967" spans="1:7" x14ac:dyDescent="0.2">
      <c r="A9967" t="s">
        <v>10026</v>
      </c>
      <c r="B9967" t="str">
        <f t="shared" si="155"/>
        <v>4PL46</v>
      </c>
      <c r="C9967" s="5">
        <v>0</v>
      </c>
      <c r="D9967" s="5">
        <v>0</v>
      </c>
      <c r="E9967" s="7">
        <v>41943</v>
      </c>
      <c r="F9967" t="s">
        <v>21</v>
      </c>
      <c r="G9967" t="s">
        <v>9774</v>
      </c>
    </row>
    <row r="9968" spans="1:7" x14ac:dyDescent="0.2">
      <c r="A9968" t="s">
        <v>10027</v>
      </c>
      <c r="B9968" t="str">
        <f t="shared" si="155"/>
        <v>4PL45</v>
      </c>
      <c r="C9968" s="5">
        <v>0</v>
      </c>
      <c r="D9968" s="5">
        <v>0</v>
      </c>
      <c r="E9968" s="7"/>
      <c r="F9968" t="s">
        <v>21</v>
      </c>
      <c r="G9968" t="s">
        <v>9774</v>
      </c>
    </row>
    <row r="9969" spans="1:7" x14ac:dyDescent="0.2">
      <c r="A9969" t="s">
        <v>10028</v>
      </c>
      <c r="B9969" t="str">
        <f t="shared" si="155"/>
        <v>4PL44</v>
      </c>
      <c r="C9969" s="5">
        <v>0</v>
      </c>
      <c r="D9969" s="5">
        <v>0</v>
      </c>
      <c r="E9969" s="7"/>
      <c r="F9969" t="s">
        <v>21</v>
      </c>
      <c r="G9969" t="s">
        <v>9774</v>
      </c>
    </row>
    <row r="9970" spans="1:7" x14ac:dyDescent="0.2">
      <c r="A9970" t="s">
        <v>10029</v>
      </c>
      <c r="B9970" t="str">
        <f t="shared" si="155"/>
        <v>4PL43</v>
      </c>
      <c r="C9970" s="5">
        <v>0</v>
      </c>
      <c r="D9970" s="5">
        <v>0</v>
      </c>
      <c r="E9970" s="7"/>
      <c r="F9970" t="s">
        <v>21</v>
      </c>
      <c r="G9970" t="s">
        <v>9774</v>
      </c>
    </row>
    <row r="9971" spans="1:7" x14ac:dyDescent="0.2">
      <c r="A9971" t="s">
        <v>10030</v>
      </c>
      <c r="B9971" t="str">
        <f t="shared" si="155"/>
        <v>4PL42</v>
      </c>
      <c r="C9971" s="5">
        <v>0</v>
      </c>
      <c r="D9971" s="5">
        <v>0</v>
      </c>
      <c r="E9971" s="7">
        <v>42035</v>
      </c>
      <c r="F9971" t="s">
        <v>21</v>
      </c>
      <c r="G9971" t="s">
        <v>9774</v>
      </c>
    </row>
    <row r="9972" spans="1:7" x14ac:dyDescent="0.2">
      <c r="A9972" t="s">
        <v>10031</v>
      </c>
      <c r="B9972" t="str">
        <f t="shared" si="155"/>
        <v>4PL41</v>
      </c>
      <c r="C9972" s="5">
        <v>0</v>
      </c>
      <c r="D9972" s="5">
        <v>0</v>
      </c>
      <c r="E9972" s="7">
        <v>41973</v>
      </c>
      <c r="F9972" t="s">
        <v>21</v>
      </c>
      <c r="G9972" t="s">
        <v>9774</v>
      </c>
    </row>
    <row r="9973" spans="1:7" x14ac:dyDescent="0.2">
      <c r="A9973" t="s">
        <v>10032</v>
      </c>
      <c r="B9973" t="str">
        <f t="shared" si="155"/>
        <v>4PL40</v>
      </c>
      <c r="C9973" s="5">
        <v>0</v>
      </c>
      <c r="D9973" s="5">
        <v>0</v>
      </c>
      <c r="E9973" s="7">
        <v>41943</v>
      </c>
      <c r="F9973" t="s">
        <v>21</v>
      </c>
      <c r="G9973" t="s">
        <v>9774</v>
      </c>
    </row>
    <row r="9974" spans="1:7" x14ac:dyDescent="0.2">
      <c r="A9974" t="s">
        <v>10033</v>
      </c>
      <c r="B9974" t="str">
        <f t="shared" si="155"/>
        <v>4PL39</v>
      </c>
      <c r="C9974" s="5">
        <v>0</v>
      </c>
      <c r="D9974" s="5">
        <v>0</v>
      </c>
      <c r="E9974" s="7">
        <v>41943</v>
      </c>
      <c r="F9974" t="s">
        <v>21</v>
      </c>
      <c r="G9974" t="s">
        <v>9774</v>
      </c>
    </row>
    <row r="9975" spans="1:7" x14ac:dyDescent="0.2">
      <c r="A9975" t="s">
        <v>10034</v>
      </c>
      <c r="B9975" t="str">
        <f t="shared" si="155"/>
        <v>4PL38</v>
      </c>
      <c r="C9975" s="5">
        <v>0</v>
      </c>
      <c r="D9975" s="5">
        <v>0</v>
      </c>
      <c r="E9975" s="7">
        <v>42063</v>
      </c>
      <c r="F9975" t="s">
        <v>21</v>
      </c>
      <c r="G9975" t="s">
        <v>9774</v>
      </c>
    </row>
    <row r="9976" spans="1:7" x14ac:dyDescent="0.2">
      <c r="A9976" t="s">
        <v>10035</v>
      </c>
      <c r="B9976" t="str">
        <f t="shared" si="155"/>
        <v>4PL37</v>
      </c>
      <c r="C9976" s="5">
        <v>0</v>
      </c>
      <c r="D9976" s="5">
        <v>0</v>
      </c>
      <c r="E9976" s="7">
        <v>42004</v>
      </c>
      <c r="F9976" t="s">
        <v>21</v>
      </c>
      <c r="G9976" t="s">
        <v>9774</v>
      </c>
    </row>
    <row r="9977" spans="1:7" x14ac:dyDescent="0.2">
      <c r="A9977" t="s">
        <v>10036</v>
      </c>
      <c r="B9977" t="str">
        <f t="shared" si="155"/>
        <v>4PL36</v>
      </c>
      <c r="C9977" s="5">
        <v>0</v>
      </c>
      <c r="D9977" s="5">
        <v>0</v>
      </c>
      <c r="E9977" s="7">
        <v>41912</v>
      </c>
      <c r="F9977" t="s">
        <v>21</v>
      </c>
      <c r="G9977" t="s">
        <v>9774</v>
      </c>
    </row>
    <row r="9978" spans="1:7" x14ac:dyDescent="0.2">
      <c r="A9978" t="s">
        <v>10037</v>
      </c>
      <c r="B9978" t="str">
        <f t="shared" si="155"/>
        <v>4PL35</v>
      </c>
      <c r="C9978" s="5">
        <v>0</v>
      </c>
      <c r="D9978" s="5">
        <v>0</v>
      </c>
      <c r="E9978" s="7">
        <v>41973</v>
      </c>
      <c r="F9978" t="s">
        <v>21</v>
      </c>
      <c r="G9978" t="s">
        <v>9774</v>
      </c>
    </row>
    <row r="9979" spans="1:7" x14ac:dyDescent="0.2">
      <c r="A9979" t="s">
        <v>10038</v>
      </c>
      <c r="B9979" t="str">
        <f t="shared" si="155"/>
        <v>4PL34</v>
      </c>
      <c r="C9979" s="5">
        <v>0</v>
      </c>
      <c r="D9979" s="5">
        <v>0</v>
      </c>
      <c r="E9979" s="7">
        <v>41912</v>
      </c>
      <c r="F9979" t="s">
        <v>21</v>
      </c>
      <c r="G9979" t="s">
        <v>9774</v>
      </c>
    </row>
    <row r="9980" spans="1:7" x14ac:dyDescent="0.2">
      <c r="A9980" t="s">
        <v>10039</v>
      </c>
      <c r="B9980" t="str">
        <f t="shared" si="155"/>
        <v>4PL33</v>
      </c>
      <c r="C9980" s="5">
        <v>0</v>
      </c>
      <c r="D9980" s="5">
        <v>0</v>
      </c>
      <c r="E9980" s="7">
        <v>42004</v>
      </c>
      <c r="F9980" t="s">
        <v>21</v>
      </c>
      <c r="G9980" t="s">
        <v>9774</v>
      </c>
    </row>
    <row r="9981" spans="1:7" x14ac:dyDescent="0.2">
      <c r="A9981" t="s">
        <v>10040</v>
      </c>
      <c r="B9981" t="str">
        <f t="shared" si="155"/>
        <v>4PL32</v>
      </c>
      <c r="C9981" s="5">
        <v>0</v>
      </c>
      <c r="D9981" s="5">
        <v>0</v>
      </c>
      <c r="E9981" s="7">
        <v>42155</v>
      </c>
      <c r="F9981" t="s">
        <v>21</v>
      </c>
      <c r="G9981" t="s">
        <v>9774</v>
      </c>
    </row>
    <row r="9982" spans="1:7" x14ac:dyDescent="0.2">
      <c r="A9982" t="s">
        <v>10041</v>
      </c>
      <c r="B9982" t="str">
        <f t="shared" si="155"/>
        <v>4PL31</v>
      </c>
      <c r="C9982" s="5">
        <v>0</v>
      </c>
      <c r="D9982" s="5">
        <v>0</v>
      </c>
      <c r="E9982" s="7">
        <v>41912</v>
      </c>
      <c r="F9982" t="s">
        <v>21</v>
      </c>
      <c r="G9982" t="s">
        <v>9774</v>
      </c>
    </row>
    <row r="9983" spans="1:7" x14ac:dyDescent="0.2">
      <c r="A9983" t="s">
        <v>10042</v>
      </c>
      <c r="B9983" t="str">
        <f t="shared" si="155"/>
        <v>4PL30</v>
      </c>
      <c r="C9983" s="5">
        <v>0</v>
      </c>
      <c r="D9983" s="5">
        <v>0</v>
      </c>
      <c r="E9983" s="7">
        <v>41912</v>
      </c>
      <c r="F9983" t="s">
        <v>21</v>
      </c>
      <c r="G9983" t="s">
        <v>9774</v>
      </c>
    </row>
    <row r="9984" spans="1:7" x14ac:dyDescent="0.2">
      <c r="A9984" t="s">
        <v>10043</v>
      </c>
      <c r="B9984" t="str">
        <f t="shared" si="155"/>
        <v>4PL29</v>
      </c>
      <c r="C9984" s="5">
        <v>0</v>
      </c>
      <c r="D9984" s="5">
        <v>0</v>
      </c>
      <c r="E9984" s="7">
        <v>42185</v>
      </c>
      <c r="F9984" t="s">
        <v>21</v>
      </c>
      <c r="G9984" t="s">
        <v>9774</v>
      </c>
    </row>
    <row r="9985" spans="1:7" x14ac:dyDescent="0.2">
      <c r="A9985" t="s">
        <v>10044</v>
      </c>
      <c r="B9985" t="str">
        <f t="shared" si="155"/>
        <v>4PL28</v>
      </c>
      <c r="C9985" s="5">
        <v>0</v>
      </c>
      <c r="D9985" s="5">
        <v>0</v>
      </c>
      <c r="E9985" s="7">
        <v>42004</v>
      </c>
      <c r="F9985" t="s">
        <v>21</v>
      </c>
      <c r="G9985" t="s">
        <v>9774</v>
      </c>
    </row>
    <row r="9986" spans="1:7" x14ac:dyDescent="0.2">
      <c r="A9986" t="s">
        <v>10045</v>
      </c>
      <c r="B9986" t="str">
        <f t="shared" si="155"/>
        <v>4PL27</v>
      </c>
      <c r="C9986" s="5">
        <v>0</v>
      </c>
      <c r="D9986" s="5">
        <v>0</v>
      </c>
      <c r="E9986" s="7">
        <v>41882</v>
      </c>
      <c r="F9986" t="s">
        <v>21</v>
      </c>
      <c r="G9986" t="s">
        <v>9774</v>
      </c>
    </row>
    <row r="9987" spans="1:7" x14ac:dyDescent="0.2">
      <c r="A9987" t="s">
        <v>10046</v>
      </c>
      <c r="B9987" t="str">
        <f t="shared" si="155"/>
        <v>4PL26</v>
      </c>
      <c r="C9987" s="5">
        <v>0</v>
      </c>
      <c r="D9987" s="5">
        <v>0</v>
      </c>
      <c r="E9987" s="7">
        <v>41882</v>
      </c>
      <c r="F9987" t="s">
        <v>21</v>
      </c>
      <c r="G9987" t="s">
        <v>9774</v>
      </c>
    </row>
    <row r="9988" spans="1:7" x14ac:dyDescent="0.2">
      <c r="A9988" t="s">
        <v>10047</v>
      </c>
      <c r="B9988" t="str">
        <f t="shared" si="155"/>
        <v>4PL25</v>
      </c>
      <c r="C9988" s="5">
        <v>0</v>
      </c>
      <c r="D9988" s="5">
        <v>0</v>
      </c>
      <c r="E9988" s="7">
        <v>41943</v>
      </c>
      <c r="F9988" t="s">
        <v>21</v>
      </c>
      <c r="G9988" t="s">
        <v>9774</v>
      </c>
    </row>
    <row r="9989" spans="1:7" x14ac:dyDescent="0.2">
      <c r="A9989" t="s">
        <v>10048</v>
      </c>
      <c r="B9989" t="str">
        <f t="shared" si="155"/>
        <v>4PL24</v>
      </c>
      <c r="C9989" s="5">
        <v>0</v>
      </c>
      <c r="D9989" s="5">
        <v>0</v>
      </c>
      <c r="E9989" s="7">
        <v>41912</v>
      </c>
      <c r="F9989" t="s">
        <v>21</v>
      </c>
      <c r="G9989" t="s">
        <v>9774</v>
      </c>
    </row>
    <row r="9990" spans="1:7" x14ac:dyDescent="0.2">
      <c r="A9990" t="s">
        <v>10049</v>
      </c>
      <c r="B9990" t="str">
        <f t="shared" si="155"/>
        <v>4PL23</v>
      </c>
      <c r="C9990" s="5">
        <v>0</v>
      </c>
      <c r="D9990" s="5">
        <v>0</v>
      </c>
      <c r="E9990" s="7">
        <v>41882</v>
      </c>
      <c r="F9990" t="s">
        <v>21</v>
      </c>
      <c r="G9990" t="s">
        <v>9774</v>
      </c>
    </row>
    <row r="9991" spans="1:7" x14ac:dyDescent="0.2">
      <c r="A9991" t="s">
        <v>10050</v>
      </c>
      <c r="B9991" t="str">
        <f t="shared" si="155"/>
        <v>4PL22</v>
      </c>
      <c r="C9991" s="5">
        <v>0</v>
      </c>
      <c r="D9991" s="5">
        <v>0</v>
      </c>
      <c r="E9991" s="7">
        <v>41912</v>
      </c>
      <c r="F9991" t="s">
        <v>21</v>
      </c>
      <c r="G9991" t="s">
        <v>9774</v>
      </c>
    </row>
    <row r="9992" spans="1:7" x14ac:dyDescent="0.2">
      <c r="A9992" t="s">
        <v>10051</v>
      </c>
      <c r="B9992" t="str">
        <f t="shared" si="155"/>
        <v>4PL21</v>
      </c>
      <c r="C9992" s="5">
        <v>0</v>
      </c>
      <c r="D9992" s="5">
        <v>0</v>
      </c>
      <c r="E9992" s="7">
        <v>42004</v>
      </c>
      <c r="F9992" t="s">
        <v>21</v>
      </c>
      <c r="G9992" t="s">
        <v>9774</v>
      </c>
    </row>
    <row r="9993" spans="1:7" x14ac:dyDescent="0.2">
      <c r="A9993" t="s">
        <v>10052</v>
      </c>
      <c r="B9993" t="str">
        <f t="shared" si="155"/>
        <v>4PL20</v>
      </c>
      <c r="C9993" s="5">
        <v>0</v>
      </c>
      <c r="D9993" s="5">
        <v>0</v>
      </c>
      <c r="E9993" s="7">
        <v>42035</v>
      </c>
      <c r="F9993" t="s">
        <v>21</v>
      </c>
      <c r="G9993" t="s">
        <v>9774</v>
      </c>
    </row>
    <row r="9994" spans="1:7" x14ac:dyDescent="0.2">
      <c r="A9994" t="s">
        <v>10053</v>
      </c>
      <c r="B9994" t="str">
        <f t="shared" si="155"/>
        <v>4PL19</v>
      </c>
      <c r="C9994" s="5">
        <v>0</v>
      </c>
      <c r="D9994" s="5">
        <v>0</v>
      </c>
      <c r="E9994" s="7">
        <v>41943</v>
      </c>
      <c r="F9994" t="s">
        <v>21</v>
      </c>
      <c r="G9994" t="s">
        <v>9774</v>
      </c>
    </row>
    <row r="9995" spans="1:7" x14ac:dyDescent="0.2">
      <c r="A9995" t="s">
        <v>10054</v>
      </c>
      <c r="B9995" t="str">
        <f t="shared" si="155"/>
        <v>4PL18</v>
      </c>
      <c r="C9995" s="5">
        <v>0</v>
      </c>
      <c r="D9995" s="5">
        <v>0</v>
      </c>
      <c r="E9995" s="7">
        <v>41943</v>
      </c>
      <c r="F9995" t="s">
        <v>21</v>
      </c>
      <c r="G9995" t="s">
        <v>9774</v>
      </c>
    </row>
    <row r="9996" spans="1:7" x14ac:dyDescent="0.2">
      <c r="A9996" t="s">
        <v>10055</v>
      </c>
      <c r="B9996" t="str">
        <f t="shared" ref="B9996:B10059" si="156">LEFT(A9996,5)</f>
        <v>4PL17</v>
      </c>
      <c r="C9996" s="5">
        <v>0</v>
      </c>
      <c r="D9996" s="5">
        <v>0</v>
      </c>
      <c r="E9996" s="7">
        <v>41882</v>
      </c>
      <c r="F9996" t="s">
        <v>21</v>
      </c>
      <c r="G9996" t="s">
        <v>9774</v>
      </c>
    </row>
    <row r="9997" spans="1:7" x14ac:dyDescent="0.2">
      <c r="A9997" t="s">
        <v>10056</v>
      </c>
      <c r="B9997" t="str">
        <f t="shared" si="156"/>
        <v>4PL16</v>
      </c>
      <c r="C9997" s="5">
        <v>0</v>
      </c>
      <c r="D9997" s="5">
        <v>0</v>
      </c>
      <c r="E9997" s="7">
        <v>41912</v>
      </c>
      <c r="F9997" t="s">
        <v>21</v>
      </c>
      <c r="G9997" t="s">
        <v>9774</v>
      </c>
    </row>
    <row r="9998" spans="1:7" x14ac:dyDescent="0.2">
      <c r="A9998" t="s">
        <v>10057</v>
      </c>
      <c r="B9998" t="str">
        <f t="shared" si="156"/>
        <v>4PL15</v>
      </c>
      <c r="C9998" s="5">
        <v>0</v>
      </c>
      <c r="D9998" s="5">
        <v>0</v>
      </c>
      <c r="E9998" s="7">
        <v>41912</v>
      </c>
      <c r="F9998" t="s">
        <v>21</v>
      </c>
      <c r="G9998" t="s">
        <v>9774</v>
      </c>
    </row>
    <row r="9999" spans="1:7" x14ac:dyDescent="0.2">
      <c r="A9999" t="s">
        <v>10058</v>
      </c>
      <c r="B9999" t="str">
        <f t="shared" si="156"/>
        <v>4PL14</v>
      </c>
      <c r="C9999" s="5">
        <v>0</v>
      </c>
      <c r="D9999" s="5">
        <v>0</v>
      </c>
      <c r="E9999" s="7">
        <v>41882</v>
      </c>
      <c r="F9999" t="s">
        <v>21</v>
      </c>
      <c r="G9999" t="s">
        <v>9774</v>
      </c>
    </row>
    <row r="10000" spans="1:7" x14ac:dyDescent="0.2">
      <c r="A10000" t="s">
        <v>10059</v>
      </c>
      <c r="B10000" t="str">
        <f t="shared" si="156"/>
        <v>4PL13</v>
      </c>
      <c r="C10000" s="5">
        <v>0</v>
      </c>
      <c r="D10000" s="5">
        <v>0</v>
      </c>
      <c r="E10000" s="7">
        <v>41851</v>
      </c>
      <c r="F10000" t="s">
        <v>21</v>
      </c>
      <c r="G10000" t="s">
        <v>9774</v>
      </c>
    </row>
    <row r="10001" spans="1:7" x14ac:dyDescent="0.2">
      <c r="A10001" t="s">
        <v>10060</v>
      </c>
      <c r="B10001" t="str">
        <f t="shared" si="156"/>
        <v>4PL12</v>
      </c>
      <c r="C10001" s="5">
        <v>0</v>
      </c>
      <c r="D10001" s="5">
        <v>0</v>
      </c>
      <c r="E10001" s="7">
        <v>42155</v>
      </c>
      <c r="F10001" t="s">
        <v>21</v>
      </c>
      <c r="G10001" t="s">
        <v>9774</v>
      </c>
    </row>
    <row r="10002" spans="1:7" x14ac:dyDescent="0.2">
      <c r="A10002" t="s">
        <v>10061</v>
      </c>
      <c r="B10002" t="str">
        <f t="shared" si="156"/>
        <v>4PL11</v>
      </c>
      <c r="C10002" s="5">
        <v>0</v>
      </c>
      <c r="D10002" s="5">
        <v>0</v>
      </c>
      <c r="E10002" s="7">
        <v>42004</v>
      </c>
      <c r="F10002" t="s">
        <v>21</v>
      </c>
      <c r="G10002" t="s">
        <v>9774</v>
      </c>
    </row>
    <row r="10003" spans="1:7" x14ac:dyDescent="0.2">
      <c r="A10003" t="s">
        <v>10062</v>
      </c>
      <c r="B10003" t="str">
        <f t="shared" si="156"/>
        <v>4PL10</v>
      </c>
      <c r="C10003" s="5">
        <v>0</v>
      </c>
      <c r="D10003" s="5">
        <v>0</v>
      </c>
      <c r="E10003" s="7">
        <v>41851</v>
      </c>
      <c r="F10003" t="s">
        <v>21</v>
      </c>
      <c r="G10003" t="s">
        <v>9774</v>
      </c>
    </row>
    <row r="10004" spans="1:7" x14ac:dyDescent="0.2">
      <c r="A10004" t="s">
        <v>10063</v>
      </c>
      <c r="B10004" t="str">
        <f t="shared" si="156"/>
        <v>4PL09</v>
      </c>
      <c r="C10004" s="5">
        <v>0</v>
      </c>
      <c r="D10004" s="5">
        <v>0</v>
      </c>
      <c r="E10004" s="7">
        <v>42035</v>
      </c>
      <c r="F10004" t="s">
        <v>21</v>
      </c>
      <c r="G10004" t="s">
        <v>9774</v>
      </c>
    </row>
    <row r="10005" spans="1:7" x14ac:dyDescent="0.2">
      <c r="A10005" t="s">
        <v>10064</v>
      </c>
      <c r="B10005" t="str">
        <f t="shared" si="156"/>
        <v>4PL08</v>
      </c>
      <c r="C10005" s="5">
        <v>0</v>
      </c>
      <c r="D10005" s="5">
        <v>0</v>
      </c>
      <c r="E10005" s="7">
        <v>41851</v>
      </c>
      <c r="F10005" t="s">
        <v>21</v>
      </c>
      <c r="G10005" t="s">
        <v>9774</v>
      </c>
    </row>
    <row r="10006" spans="1:7" x14ac:dyDescent="0.2">
      <c r="A10006" t="s">
        <v>10065</v>
      </c>
      <c r="B10006" t="str">
        <f t="shared" si="156"/>
        <v>4PL07</v>
      </c>
      <c r="C10006" s="5">
        <v>0</v>
      </c>
      <c r="D10006" s="5">
        <v>0</v>
      </c>
      <c r="E10006" s="7">
        <v>41882</v>
      </c>
      <c r="F10006" t="s">
        <v>21</v>
      </c>
      <c r="G10006" t="s">
        <v>9774</v>
      </c>
    </row>
    <row r="10007" spans="1:7" x14ac:dyDescent="0.2">
      <c r="A10007" t="s">
        <v>10066</v>
      </c>
      <c r="B10007" t="str">
        <f t="shared" si="156"/>
        <v>4PL06</v>
      </c>
      <c r="C10007" s="5">
        <v>0</v>
      </c>
      <c r="D10007" s="5">
        <v>0</v>
      </c>
      <c r="E10007" s="7">
        <v>41882</v>
      </c>
      <c r="F10007" t="s">
        <v>21</v>
      </c>
      <c r="G10007" t="s">
        <v>9774</v>
      </c>
    </row>
    <row r="10008" spans="1:7" x14ac:dyDescent="0.2">
      <c r="A10008" t="s">
        <v>10067</v>
      </c>
      <c r="B10008" t="str">
        <f t="shared" si="156"/>
        <v>4PL05</v>
      </c>
      <c r="C10008" s="5">
        <v>0</v>
      </c>
      <c r="D10008" s="5">
        <v>0</v>
      </c>
      <c r="E10008" s="7"/>
      <c r="F10008" t="s">
        <v>21</v>
      </c>
      <c r="G10008" t="s">
        <v>9774</v>
      </c>
    </row>
    <row r="10009" spans="1:7" x14ac:dyDescent="0.2">
      <c r="A10009" t="s">
        <v>10068</v>
      </c>
      <c r="B10009" t="str">
        <f t="shared" si="156"/>
        <v>4PL04</v>
      </c>
      <c r="C10009" s="5">
        <v>0</v>
      </c>
      <c r="D10009" s="5">
        <v>0</v>
      </c>
      <c r="E10009" s="7">
        <v>41851</v>
      </c>
      <c r="F10009" t="s">
        <v>21</v>
      </c>
      <c r="G10009" t="s">
        <v>9774</v>
      </c>
    </row>
    <row r="10010" spans="1:7" x14ac:dyDescent="0.2">
      <c r="A10010" t="s">
        <v>10069</v>
      </c>
      <c r="B10010" t="str">
        <f t="shared" si="156"/>
        <v>4PL03</v>
      </c>
      <c r="C10010" s="5">
        <v>0</v>
      </c>
      <c r="D10010" s="5">
        <v>0</v>
      </c>
      <c r="E10010" s="7">
        <v>41973</v>
      </c>
      <c r="F10010" t="s">
        <v>21</v>
      </c>
      <c r="G10010" t="s">
        <v>9774</v>
      </c>
    </row>
    <row r="10011" spans="1:7" x14ac:dyDescent="0.2">
      <c r="A10011" t="s">
        <v>10070</v>
      </c>
      <c r="B10011" t="str">
        <f t="shared" si="156"/>
        <v>4PL02</v>
      </c>
      <c r="C10011" s="5">
        <v>0</v>
      </c>
      <c r="D10011" s="5">
        <v>0</v>
      </c>
      <c r="E10011" s="7">
        <v>41882</v>
      </c>
      <c r="F10011" t="s">
        <v>21</v>
      </c>
      <c r="G10011" t="s">
        <v>9774</v>
      </c>
    </row>
    <row r="10012" spans="1:7" x14ac:dyDescent="0.2">
      <c r="A10012" t="s">
        <v>10071</v>
      </c>
      <c r="B10012" t="str">
        <f t="shared" si="156"/>
        <v>4PL01</v>
      </c>
      <c r="C10012" s="5">
        <v>0</v>
      </c>
      <c r="D10012" s="5">
        <v>0</v>
      </c>
      <c r="E10012" s="7">
        <v>41973</v>
      </c>
      <c r="F10012" t="s">
        <v>21</v>
      </c>
      <c r="G10012" t="s">
        <v>9774</v>
      </c>
    </row>
    <row r="10013" spans="1:7" x14ac:dyDescent="0.2">
      <c r="A10013" t="s">
        <v>10072</v>
      </c>
      <c r="B10013" t="str">
        <f t="shared" si="156"/>
        <v>4PK99</v>
      </c>
      <c r="C10013" s="5">
        <v>0</v>
      </c>
      <c r="D10013" s="5">
        <v>0</v>
      </c>
      <c r="E10013" s="7">
        <v>41882</v>
      </c>
      <c r="F10013" t="s">
        <v>21</v>
      </c>
      <c r="G10013" t="s">
        <v>9774</v>
      </c>
    </row>
    <row r="10014" spans="1:7" x14ac:dyDescent="0.2">
      <c r="A10014" t="s">
        <v>10073</v>
      </c>
      <c r="B10014" t="str">
        <f t="shared" si="156"/>
        <v>4PK98</v>
      </c>
      <c r="C10014" s="5">
        <v>0</v>
      </c>
      <c r="D10014" s="5">
        <v>0</v>
      </c>
      <c r="E10014" s="7">
        <v>41912</v>
      </c>
      <c r="F10014" t="s">
        <v>21</v>
      </c>
      <c r="G10014" t="s">
        <v>9774</v>
      </c>
    </row>
    <row r="10015" spans="1:7" x14ac:dyDescent="0.2">
      <c r="A10015" t="s">
        <v>10074</v>
      </c>
      <c r="B10015" t="str">
        <f t="shared" si="156"/>
        <v>4PK97</v>
      </c>
      <c r="C10015" s="5">
        <v>0</v>
      </c>
      <c r="D10015" s="5">
        <v>0</v>
      </c>
      <c r="E10015" s="7">
        <v>41943</v>
      </c>
      <c r="F10015" t="s">
        <v>21</v>
      </c>
      <c r="G10015" t="s">
        <v>9774</v>
      </c>
    </row>
    <row r="10016" spans="1:7" x14ac:dyDescent="0.2">
      <c r="A10016" t="s">
        <v>10075</v>
      </c>
      <c r="B10016" t="str">
        <f t="shared" si="156"/>
        <v>4PK96</v>
      </c>
      <c r="C10016" s="5">
        <v>0</v>
      </c>
      <c r="D10016" s="5">
        <v>0</v>
      </c>
      <c r="E10016" s="7">
        <v>41820</v>
      </c>
      <c r="F10016" t="s">
        <v>21</v>
      </c>
      <c r="G10016" t="s">
        <v>9774</v>
      </c>
    </row>
    <row r="10017" spans="1:7" x14ac:dyDescent="0.2">
      <c r="A10017" t="s">
        <v>10076</v>
      </c>
      <c r="B10017" t="str">
        <f t="shared" si="156"/>
        <v>4PK95</v>
      </c>
      <c r="C10017" s="5">
        <v>0</v>
      </c>
      <c r="D10017" s="5">
        <v>0</v>
      </c>
      <c r="E10017" s="7">
        <v>41882</v>
      </c>
      <c r="F10017" t="s">
        <v>21</v>
      </c>
      <c r="G10017" t="s">
        <v>9774</v>
      </c>
    </row>
    <row r="10018" spans="1:7" x14ac:dyDescent="0.2">
      <c r="A10018" t="s">
        <v>10077</v>
      </c>
      <c r="B10018" t="str">
        <f t="shared" si="156"/>
        <v>4PK94</v>
      </c>
      <c r="C10018" s="5">
        <v>0</v>
      </c>
      <c r="D10018" s="5">
        <v>0</v>
      </c>
      <c r="E10018" s="7">
        <v>41851</v>
      </c>
      <c r="F10018" t="s">
        <v>21</v>
      </c>
      <c r="G10018" t="s">
        <v>9774</v>
      </c>
    </row>
    <row r="10019" spans="1:7" x14ac:dyDescent="0.2">
      <c r="A10019" t="s">
        <v>10078</v>
      </c>
      <c r="B10019" t="str">
        <f t="shared" si="156"/>
        <v>4PK93</v>
      </c>
      <c r="C10019" s="5">
        <v>0</v>
      </c>
      <c r="D10019" s="5">
        <v>0</v>
      </c>
      <c r="E10019" s="7">
        <v>41882</v>
      </c>
      <c r="F10019" t="s">
        <v>21</v>
      </c>
      <c r="G10019" t="s">
        <v>9774</v>
      </c>
    </row>
    <row r="10020" spans="1:7" x14ac:dyDescent="0.2">
      <c r="A10020" t="s">
        <v>10079</v>
      </c>
      <c r="B10020" t="str">
        <f t="shared" si="156"/>
        <v>4PK92</v>
      </c>
      <c r="C10020" s="5">
        <v>0</v>
      </c>
      <c r="D10020" s="5">
        <v>0</v>
      </c>
      <c r="E10020" s="7">
        <v>41912</v>
      </c>
      <c r="F10020" t="s">
        <v>21</v>
      </c>
      <c r="G10020" t="s">
        <v>9774</v>
      </c>
    </row>
    <row r="10021" spans="1:7" x14ac:dyDescent="0.2">
      <c r="A10021" t="s">
        <v>10080</v>
      </c>
      <c r="B10021" t="str">
        <f t="shared" si="156"/>
        <v>4PK91</v>
      </c>
      <c r="C10021" s="5">
        <v>0</v>
      </c>
      <c r="D10021" s="5">
        <v>0</v>
      </c>
      <c r="E10021" s="7">
        <v>41912</v>
      </c>
      <c r="F10021" t="s">
        <v>21</v>
      </c>
      <c r="G10021" t="s">
        <v>9774</v>
      </c>
    </row>
    <row r="10022" spans="1:7" x14ac:dyDescent="0.2">
      <c r="A10022" t="s">
        <v>10081</v>
      </c>
      <c r="B10022" t="str">
        <f t="shared" si="156"/>
        <v>4PK90</v>
      </c>
      <c r="C10022" s="5">
        <v>0</v>
      </c>
      <c r="D10022" s="5">
        <v>0</v>
      </c>
      <c r="E10022" s="7">
        <v>41882</v>
      </c>
      <c r="F10022" t="s">
        <v>21</v>
      </c>
      <c r="G10022" t="s">
        <v>9774</v>
      </c>
    </row>
    <row r="10023" spans="1:7" x14ac:dyDescent="0.2">
      <c r="A10023" t="s">
        <v>10082</v>
      </c>
      <c r="B10023" t="str">
        <f t="shared" si="156"/>
        <v>4PK89</v>
      </c>
      <c r="C10023" s="5">
        <v>0</v>
      </c>
      <c r="D10023" s="5">
        <v>0</v>
      </c>
      <c r="E10023" s="7">
        <v>41882</v>
      </c>
      <c r="F10023" t="s">
        <v>21</v>
      </c>
      <c r="G10023" t="s">
        <v>9774</v>
      </c>
    </row>
    <row r="10024" spans="1:7" x14ac:dyDescent="0.2">
      <c r="A10024" t="s">
        <v>10083</v>
      </c>
      <c r="B10024" t="str">
        <f t="shared" si="156"/>
        <v>4PK88</v>
      </c>
      <c r="C10024" s="5">
        <v>0</v>
      </c>
      <c r="D10024" s="5">
        <v>0</v>
      </c>
      <c r="E10024" s="7">
        <v>41851</v>
      </c>
      <c r="F10024" t="s">
        <v>21</v>
      </c>
      <c r="G10024" t="s">
        <v>9774</v>
      </c>
    </row>
    <row r="10025" spans="1:7" x14ac:dyDescent="0.2">
      <c r="A10025" t="s">
        <v>10084</v>
      </c>
      <c r="B10025" t="str">
        <f t="shared" si="156"/>
        <v>4PK87</v>
      </c>
      <c r="C10025" s="5">
        <v>0</v>
      </c>
      <c r="D10025" s="5">
        <v>0</v>
      </c>
      <c r="E10025" s="7">
        <v>41820</v>
      </c>
      <c r="F10025" t="s">
        <v>21</v>
      </c>
      <c r="G10025" t="s">
        <v>9774</v>
      </c>
    </row>
    <row r="10026" spans="1:7" x14ac:dyDescent="0.2">
      <c r="A10026" t="s">
        <v>10085</v>
      </c>
      <c r="B10026" t="str">
        <f t="shared" si="156"/>
        <v>4PK86</v>
      </c>
      <c r="C10026" s="5">
        <v>0</v>
      </c>
      <c r="D10026" s="5">
        <v>0</v>
      </c>
      <c r="E10026" s="7">
        <v>41943</v>
      </c>
      <c r="F10026" t="s">
        <v>21</v>
      </c>
      <c r="G10026" t="s">
        <v>9774</v>
      </c>
    </row>
    <row r="10027" spans="1:7" x14ac:dyDescent="0.2">
      <c r="A10027" t="s">
        <v>10086</v>
      </c>
      <c r="B10027" t="str">
        <f t="shared" si="156"/>
        <v>4PK85</v>
      </c>
      <c r="C10027" s="5">
        <v>0</v>
      </c>
      <c r="D10027" s="5">
        <v>0</v>
      </c>
      <c r="E10027" s="7">
        <v>41851</v>
      </c>
      <c r="F10027" t="s">
        <v>21</v>
      </c>
      <c r="G10027" t="s">
        <v>9774</v>
      </c>
    </row>
    <row r="10028" spans="1:7" x14ac:dyDescent="0.2">
      <c r="A10028" t="s">
        <v>10087</v>
      </c>
      <c r="B10028" t="str">
        <f t="shared" si="156"/>
        <v>4PK84</v>
      </c>
      <c r="C10028" s="5">
        <v>0</v>
      </c>
      <c r="D10028" s="5">
        <v>0</v>
      </c>
      <c r="E10028" s="7">
        <v>42035</v>
      </c>
      <c r="F10028" t="s">
        <v>21</v>
      </c>
      <c r="G10028" t="s">
        <v>9774</v>
      </c>
    </row>
    <row r="10029" spans="1:7" x14ac:dyDescent="0.2">
      <c r="A10029" t="s">
        <v>10088</v>
      </c>
      <c r="B10029" t="str">
        <f t="shared" si="156"/>
        <v>4PK83</v>
      </c>
      <c r="C10029" s="5">
        <v>0</v>
      </c>
      <c r="D10029" s="5">
        <v>0</v>
      </c>
      <c r="E10029" s="7">
        <v>41851</v>
      </c>
      <c r="F10029" t="s">
        <v>21</v>
      </c>
      <c r="G10029" t="s">
        <v>9774</v>
      </c>
    </row>
    <row r="10030" spans="1:7" x14ac:dyDescent="0.2">
      <c r="A10030" t="s">
        <v>10089</v>
      </c>
      <c r="B10030" t="str">
        <f t="shared" si="156"/>
        <v>4PK82</v>
      </c>
      <c r="C10030" s="5">
        <v>0</v>
      </c>
      <c r="D10030" s="5">
        <v>0</v>
      </c>
      <c r="E10030" s="7">
        <v>41820</v>
      </c>
      <c r="F10030" t="s">
        <v>21</v>
      </c>
      <c r="G10030" t="s">
        <v>9774</v>
      </c>
    </row>
    <row r="10031" spans="1:7" x14ac:dyDescent="0.2">
      <c r="A10031" t="s">
        <v>10090</v>
      </c>
      <c r="B10031" t="str">
        <f t="shared" si="156"/>
        <v>4PK81</v>
      </c>
      <c r="C10031" s="5">
        <v>0</v>
      </c>
      <c r="D10031" s="5">
        <v>0</v>
      </c>
      <c r="E10031" s="7">
        <v>41882</v>
      </c>
      <c r="F10031" t="s">
        <v>21</v>
      </c>
      <c r="G10031" t="s">
        <v>9774</v>
      </c>
    </row>
    <row r="10032" spans="1:7" x14ac:dyDescent="0.2">
      <c r="A10032" t="s">
        <v>10091</v>
      </c>
      <c r="B10032" t="str">
        <f t="shared" si="156"/>
        <v>4PK80</v>
      </c>
      <c r="C10032" s="5">
        <v>0</v>
      </c>
      <c r="D10032" s="5">
        <v>0</v>
      </c>
      <c r="E10032" s="7">
        <v>41943</v>
      </c>
      <c r="F10032" t="s">
        <v>21</v>
      </c>
      <c r="G10032" t="s">
        <v>9774</v>
      </c>
    </row>
    <row r="10033" spans="1:7" x14ac:dyDescent="0.2">
      <c r="A10033" t="s">
        <v>10092</v>
      </c>
      <c r="B10033" t="str">
        <f t="shared" si="156"/>
        <v>4PK79</v>
      </c>
      <c r="C10033" s="5">
        <v>0</v>
      </c>
      <c r="D10033" s="5">
        <v>0</v>
      </c>
      <c r="E10033" s="7">
        <v>41851</v>
      </c>
      <c r="F10033" t="s">
        <v>21</v>
      </c>
      <c r="G10033" t="s">
        <v>9774</v>
      </c>
    </row>
    <row r="10034" spans="1:7" x14ac:dyDescent="0.2">
      <c r="A10034" t="s">
        <v>10093</v>
      </c>
      <c r="B10034" t="str">
        <f t="shared" si="156"/>
        <v>4PK78</v>
      </c>
      <c r="C10034" s="5">
        <v>0</v>
      </c>
      <c r="D10034" s="5">
        <v>0</v>
      </c>
      <c r="E10034" s="7">
        <v>41851</v>
      </c>
      <c r="F10034" t="s">
        <v>21</v>
      </c>
      <c r="G10034" t="s">
        <v>9774</v>
      </c>
    </row>
    <row r="10035" spans="1:7" x14ac:dyDescent="0.2">
      <c r="A10035" t="s">
        <v>10094</v>
      </c>
      <c r="B10035" t="str">
        <f t="shared" si="156"/>
        <v>4PK77</v>
      </c>
      <c r="C10035" s="5">
        <v>0</v>
      </c>
      <c r="D10035" s="5">
        <v>0</v>
      </c>
      <c r="E10035" s="7">
        <v>41851</v>
      </c>
      <c r="F10035" t="s">
        <v>21</v>
      </c>
      <c r="G10035" t="s">
        <v>9774</v>
      </c>
    </row>
    <row r="10036" spans="1:7" x14ac:dyDescent="0.2">
      <c r="A10036" t="s">
        <v>10095</v>
      </c>
      <c r="B10036" t="str">
        <f t="shared" si="156"/>
        <v>4PK76</v>
      </c>
      <c r="C10036" s="5">
        <v>0</v>
      </c>
      <c r="D10036" s="5">
        <v>0</v>
      </c>
      <c r="E10036" s="7">
        <v>41943</v>
      </c>
      <c r="F10036" t="s">
        <v>21</v>
      </c>
      <c r="G10036" t="s">
        <v>9774</v>
      </c>
    </row>
    <row r="10037" spans="1:7" x14ac:dyDescent="0.2">
      <c r="A10037" t="s">
        <v>10096</v>
      </c>
      <c r="B10037" t="str">
        <f t="shared" si="156"/>
        <v>4PK75</v>
      </c>
      <c r="C10037" s="5">
        <v>0</v>
      </c>
      <c r="D10037" s="5">
        <v>0</v>
      </c>
      <c r="E10037" s="7">
        <v>41820</v>
      </c>
      <c r="F10037" t="s">
        <v>21</v>
      </c>
      <c r="G10037" t="s">
        <v>9774</v>
      </c>
    </row>
    <row r="10038" spans="1:7" x14ac:dyDescent="0.2">
      <c r="A10038" t="s">
        <v>10097</v>
      </c>
      <c r="B10038" t="str">
        <f t="shared" si="156"/>
        <v>4PK74</v>
      </c>
      <c r="C10038" s="5">
        <v>0</v>
      </c>
      <c r="D10038" s="5">
        <v>0</v>
      </c>
      <c r="E10038" s="7">
        <v>41912</v>
      </c>
      <c r="F10038" t="s">
        <v>21</v>
      </c>
      <c r="G10038" t="s">
        <v>9774</v>
      </c>
    </row>
    <row r="10039" spans="1:7" x14ac:dyDescent="0.2">
      <c r="A10039" t="s">
        <v>10098</v>
      </c>
      <c r="B10039" t="str">
        <f t="shared" si="156"/>
        <v>4PK73</v>
      </c>
      <c r="C10039" s="5">
        <v>0</v>
      </c>
      <c r="D10039" s="5">
        <v>0</v>
      </c>
      <c r="E10039" s="7">
        <v>41790</v>
      </c>
      <c r="F10039" t="s">
        <v>21</v>
      </c>
      <c r="G10039" t="s">
        <v>9774</v>
      </c>
    </row>
    <row r="10040" spans="1:7" x14ac:dyDescent="0.2">
      <c r="A10040" t="s">
        <v>10099</v>
      </c>
      <c r="B10040" t="str">
        <f t="shared" si="156"/>
        <v>4PK72</v>
      </c>
      <c r="C10040" s="5">
        <v>0</v>
      </c>
      <c r="D10040" s="5">
        <v>0</v>
      </c>
      <c r="E10040" s="7">
        <v>41851</v>
      </c>
      <c r="F10040" t="s">
        <v>21</v>
      </c>
      <c r="G10040" t="s">
        <v>9774</v>
      </c>
    </row>
    <row r="10041" spans="1:7" x14ac:dyDescent="0.2">
      <c r="A10041" t="s">
        <v>10100</v>
      </c>
      <c r="B10041" t="str">
        <f t="shared" si="156"/>
        <v>4PK71</v>
      </c>
      <c r="C10041" s="5">
        <v>0</v>
      </c>
      <c r="D10041" s="5">
        <v>0</v>
      </c>
      <c r="E10041" s="7">
        <v>41820</v>
      </c>
      <c r="F10041" t="s">
        <v>21</v>
      </c>
      <c r="G10041" t="s">
        <v>9774</v>
      </c>
    </row>
    <row r="10042" spans="1:7" x14ac:dyDescent="0.2">
      <c r="A10042" t="s">
        <v>10101</v>
      </c>
      <c r="B10042" t="str">
        <f t="shared" si="156"/>
        <v>4PK70</v>
      </c>
      <c r="C10042" s="5">
        <v>0</v>
      </c>
      <c r="D10042" s="5">
        <v>0</v>
      </c>
      <c r="E10042" s="7">
        <v>41851</v>
      </c>
      <c r="F10042" t="s">
        <v>21</v>
      </c>
      <c r="G10042" t="s">
        <v>9774</v>
      </c>
    </row>
    <row r="10043" spans="1:7" x14ac:dyDescent="0.2">
      <c r="A10043" t="s">
        <v>10102</v>
      </c>
      <c r="B10043" t="str">
        <f t="shared" si="156"/>
        <v>4PK69</v>
      </c>
      <c r="C10043" s="5">
        <v>0</v>
      </c>
      <c r="D10043" s="5">
        <v>0</v>
      </c>
      <c r="E10043" s="7">
        <v>41943</v>
      </c>
      <c r="F10043" t="s">
        <v>21</v>
      </c>
      <c r="G10043" t="s">
        <v>9774</v>
      </c>
    </row>
    <row r="10044" spans="1:7" x14ac:dyDescent="0.2">
      <c r="A10044" t="s">
        <v>10103</v>
      </c>
      <c r="B10044" t="str">
        <f t="shared" si="156"/>
        <v>4PK68</v>
      </c>
      <c r="C10044" s="5">
        <v>0</v>
      </c>
      <c r="D10044" s="5">
        <v>0</v>
      </c>
      <c r="E10044" s="7">
        <v>41851</v>
      </c>
      <c r="F10044" t="s">
        <v>21</v>
      </c>
      <c r="G10044" t="s">
        <v>9774</v>
      </c>
    </row>
    <row r="10045" spans="1:7" x14ac:dyDescent="0.2">
      <c r="A10045" t="s">
        <v>10104</v>
      </c>
      <c r="B10045" t="str">
        <f t="shared" si="156"/>
        <v>4PK67</v>
      </c>
      <c r="C10045" s="5">
        <v>0</v>
      </c>
      <c r="D10045" s="5">
        <v>0</v>
      </c>
      <c r="E10045" s="7">
        <v>41882</v>
      </c>
      <c r="F10045" t="s">
        <v>21</v>
      </c>
      <c r="G10045" t="s">
        <v>9774</v>
      </c>
    </row>
    <row r="10046" spans="1:7" x14ac:dyDescent="0.2">
      <c r="A10046" t="s">
        <v>10105</v>
      </c>
      <c r="B10046" t="str">
        <f t="shared" si="156"/>
        <v>4PK66</v>
      </c>
      <c r="C10046" s="5">
        <v>0</v>
      </c>
      <c r="D10046" s="5">
        <v>0</v>
      </c>
      <c r="E10046" s="7">
        <v>41882</v>
      </c>
      <c r="F10046" t="s">
        <v>21</v>
      </c>
      <c r="G10046" t="s">
        <v>9774</v>
      </c>
    </row>
    <row r="10047" spans="1:7" x14ac:dyDescent="0.2">
      <c r="A10047" t="s">
        <v>10106</v>
      </c>
      <c r="B10047" t="str">
        <f t="shared" si="156"/>
        <v>4PK65</v>
      </c>
      <c r="C10047" s="5">
        <v>0</v>
      </c>
      <c r="D10047" s="5">
        <v>0</v>
      </c>
      <c r="E10047" s="7">
        <v>41973</v>
      </c>
      <c r="F10047" t="s">
        <v>21</v>
      </c>
      <c r="G10047" t="s">
        <v>9774</v>
      </c>
    </row>
    <row r="10048" spans="1:7" x14ac:dyDescent="0.2">
      <c r="A10048" t="s">
        <v>10107</v>
      </c>
      <c r="B10048" t="str">
        <f t="shared" si="156"/>
        <v>4PK64</v>
      </c>
      <c r="C10048" s="5">
        <v>0</v>
      </c>
      <c r="D10048" s="5">
        <v>0</v>
      </c>
      <c r="E10048" s="7">
        <v>41851</v>
      </c>
      <c r="F10048" t="s">
        <v>21</v>
      </c>
      <c r="G10048" t="s">
        <v>9774</v>
      </c>
    </row>
    <row r="10049" spans="1:7" x14ac:dyDescent="0.2">
      <c r="A10049" t="s">
        <v>10108</v>
      </c>
      <c r="B10049" t="str">
        <f t="shared" si="156"/>
        <v>4PK63</v>
      </c>
      <c r="C10049" s="5">
        <v>0</v>
      </c>
      <c r="D10049" s="5">
        <v>0</v>
      </c>
      <c r="E10049" s="7">
        <v>41820</v>
      </c>
      <c r="F10049" t="s">
        <v>12</v>
      </c>
      <c r="G10049" t="s">
        <v>9774</v>
      </c>
    </row>
    <row r="10050" spans="1:7" x14ac:dyDescent="0.2">
      <c r="A10050" t="s">
        <v>10109</v>
      </c>
      <c r="B10050" t="str">
        <f t="shared" si="156"/>
        <v>4PK62</v>
      </c>
      <c r="C10050" s="5">
        <v>0</v>
      </c>
      <c r="D10050" s="5">
        <v>0</v>
      </c>
      <c r="E10050" s="7">
        <v>41790</v>
      </c>
      <c r="F10050" t="s">
        <v>21</v>
      </c>
      <c r="G10050" t="s">
        <v>9774</v>
      </c>
    </row>
    <row r="10051" spans="1:7" x14ac:dyDescent="0.2">
      <c r="A10051" t="s">
        <v>10110</v>
      </c>
      <c r="B10051" t="str">
        <f t="shared" si="156"/>
        <v>4PK61</v>
      </c>
      <c r="C10051" s="5">
        <v>0</v>
      </c>
      <c r="D10051" s="5">
        <v>0</v>
      </c>
      <c r="E10051" s="7">
        <v>41790</v>
      </c>
      <c r="F10051" t="s">
        <v>21</v>
      </c>
      <c r="G10051" t="s">
        <v>9774</v>
      </c>
    </row>
    <row r="10052" spans="1:7" x14ac:dyDescent="0.2">
      <c r="A10052" t="s">
        <v>10111</v>
      </c>
      <c r="B10052" t="str">
        <f t="shared" si="156"/>
        <v>4PK60</v>
      </c>
      <c r="C10052" s="5">
        <v>0</v>
      </c>
      <c r="D10052" s="5">
        <v>0</v>
      </c>
      <c r="E10052" s="7">
        <v>41759</v>
      </c>
      <c r="F10052" t="s">
        <v>21</v>
      </c>
      <c r="G10052" t="s">
        <v>9774</v>
      </c>
    </row>
    <row r="10053" spans="1:7" x14ac:dyDescent="0.2">
      <c r="A10053" t="s">
        <v>10112</v>
      </c>
      <c r="B10053" t="str">
        <f t="shared" si="156"/>
        <v>4PK59</v>
      </c>
      <c r="C10053" s="5">
        <v>0</v>
      </c>
      <c r="D10053" s="5">
        <v>0</v>
      </c>
      <c r="E10053" s="7">
        <v>41882</v>
      </c>
      <c r="F10053" t="s">
        <v>21</v>
      </c>
      <c r="G10053" t="s">
        <v>9774</v>
      </c>
    </row>
    <row r="10054" spans="1:7" x14ac:dyDescent="0.2">
      <c r="A10054" t="s">
        <v>10113</v>
      </c>
      <c r="B10054" t="str">
        <f t="shared" si="156"/>
        <v>4PK58</v>
      </c>
      <c r="C10054" s="5">
        <v>0</v>
      </c>
      <c r="D10054" s="5">
        <v>0</v>
      </c>
      <c r="E10054" s="7">
        <v>41820</v>
      </c>
      <c r="F10054" t="s">
        <v>21</v>
      </c>
      <c r="G10054" t="s">
        <v>9774</v>
      </c>
    </row>
    <row r="10055" spans="1:7" x14ac:dyDescent="0.2">
      <c r="A10055" t="s">
        <v>10114</v>
      </c>
      <c r="B10055" t="str">
        <f t="shared" si="156"/>
        <v>4PK57</v>
      </c>
      <c r="C10055" s="5">
        <v>0</v>
      </c>
      <c r="D10055" s="5">
        <v>0</v>
      </c>
      <c r="E10055" s="7">
        <v>41882</v>
      </c>
      <c r="F10055" t="s">
        <v>21</v>
      </c>
      <c r="G10055" t="s">
        <v>9774</v>
      </c>
    </row>
    <row r="10056" spans="1:7" x14ac:dyDescent="0.2">
      <c r="A10056" t="s">
        <v>10115</v>
      </c>
      <c r="B10056" t="str">
        <f t="shared" si="156"/>
        <v>4PK56</v>
      </c>
      <c r="C10056" s="5">
        <v>0</v>
      </c>
      <c r="D10056" s="5">
        <v>0</v>
      </c>
      <c r="E10056" s="7">
        <v>41851</v>
      </c>
      <c r="F10056" t="s">
        <v>21</v>
      </c>
      <c r="G10056" t="s">
        <v>9774</v>
      </c>
    </row>
    <row r="10057" spans="1:7" x14ac:dyDescent="0.2">
      <c r="A10057" t="s">
        <v>10116</v>
      </c>
      <c r="B10057" t="str">
        <f t="shared" si="156"/>
        <v>4PK55</v>
      </c>
      <c r="C10057" s="5">
        <v>0</v>
      </c>
      <c r="D10057" s="5">
        <v>0</v>
      </c>
      <c r="E10057" s="7">
        <v>41912</v>
      </c>
      <c r="F10057" t="s">
        <v>21</v>
      </c>
      <c r="G10057" t="s">
        <v>9774</v>
      </c>
    </row>
    <row r="10058" spans="1:7" x14ac:dyDescent="0.2">
      <c r="A10058" t="s">
        <v>10117</v>
      </c>
      <c r="B10058" t="str">
        <f t="shared" si="156"/>
        <v>4PK54</v>
      </c>
      <c r="C10058" s="5">
        <v>0</v>
      </c>
      <c r="D10058" s="5">
        <v>0</v>
      </c>
      <c r="E10058" s="7">
        <v>41851</v>
      </c>
      <c r="F10058" t="s">
        <v>21</v>
      </c>
      <c r="G10058" t="s">
        <v>9774</v>
      </c>
    </row>
    <row r="10059" spans="1:7" x14ac:dyDescent="0.2">
      <c r="A10059" t="s">
        <v>10118</v>
      </c>
      <c r="B10059" t="str">
        <f t="shared" si="156"/>
        <v>4PK53</v>
      </c>
      <c r="C10059" s="5">
        <v>0</v>
      </c>
      <c r="D10059" s="5">
        <v>0</v>
      </c>
      <c r="E10059" s="7">
        <v>41759</v>
      </c>
      <c r="F10059" t="s">
        <v>21</v>
      </c>
      <c r="G10059" t="s">
        <v>9774</v>
      </c>
    </row>
    <row r="10060" spans="1:7" x14ac:dyDescent="0.2">
      <c r="A10060" t="s">
        <v>10119</v>
      </c>
      <c r="B10060" t="str">
        <f t="shared" ref="B10060:B10123" si="157">LEFT(A10060,5)</f>
        <v>4PK52</v>
      </c>
      <c r="C10060" s="5">
        <v>0</v>
      </c>
      <c r="D10060" s="5">
        <v>0</v>
      </c>
      <c r="E10060" s="7">
        <v>41851</v>
      </c>
      <c r="F10060" t="s">
        <v>21</v>
      </c>
      <c r="G10060" t="s">
        <v>9774</v>
      </c>
    </row>
    <row r="10061" spans="1:7" x14ac:dyDescent="0.2">
      <c r="A10061" t="s">
        <v>10120</v>
      </c>
      <c r="B10061" t="str">
        <f t="shared" si="157"/>
        <v>4PK51</v>
      </c>
      <c r="C10061" s="5">
        <v>0</v>
      </c>
      <c r="D10061" s="5">
        <v>0</v>
      </c>
      <c r="E10061" s="7">
        <v>41790</v>
      </c>
      <c r="F10061" t="s">
        <v>21</v>
      </c>
      <c r="G10061" t="s">
        <v>9774</v>
      </c>
    </row>
    <row r="10062" spans="1:7" x14ac:dyDescent="0.2">
      <c r="A10062" t="s">
        <v>10121</v>
      </c>
      <c r="B10062" t="str">
        <f t="shared" si="157"/>
        <v>4PK50</v>
      </c>
      <c r="C10062" s="5">
        <v>0</v>
      </c>
      <c r="D10062" s="5">
        <v>0</v>
      </c>
      <c r="E10062" s="7">
        <v>41820</v>
      </c>
      <c r="F10062" t="s">
        <v>21</v>
      </c>
      <c r="G10062" t="s">
        <v>9774</v>
      </c>
    </row>
    <row r="10063" spans="1:7" x14ac:dyDescent="0.2">
      <c r="A10063" t="s">
        <v>10122</v>
      </c>
      <c r="B10063" t="str">
        <f t="shared" si="157"/>
        <v>4PK49</v>
      </c>
      <c r="C10063" s="5">
        <v>0</v>
      </c>
      <c r="D10063" s="5">
        <v>0</v>
      </c>
      <c r="E10063" s="7">
        <v>41759</v>
      </c>
      <c r="F10063" t="s">
        <v>21</v>
      </c>
      <c r="G10063" t="s">
        <v>9774</v>
      </c>
    </row>
    <row r="10064" spans="1:7" x14ac:dyDescent="0.2">
      <c r="A10064" t="s">
        <v>10123</v>
      </c>
      <c r="B10064" t="str">
        <f t="shared" si="157"/>
        <v>4PK48</v>
      </c>
      <c r="C10064" s="5">
        <v>0</v>
      </c>
      <c r="D10064" s="5">
        <v>0</v>
      </c>
      <c r="E10064" s="7">
        <v>41820</v>
      </c>
      <c r="F10064" t="s">
        <v>21</v>
      </c>
      <c r="G10064" t="s">
        <v>9774</v>
      </c>
    </row>
    <row r="10065" spans="1:7" x14ac:dyDescent="0.2">
      <c r="A10065" t="s">
        <v>10124</v>
      </c>
      <c r="B10065" t="str">
        <f t="shared" si="157"/>
        <v>4PK47</v>
      </c>
      <c r="C10065" s="5">
        <v>0</v>
      </c>
      <c r="D10065" s="5">
        <v>0</v>
      </c>
      <c r="E10065" s="7">
        <v>41820</v>
      </c>
      <c r="F10065" t="s">
        <v>21</v>
      </c>
      <c r="G10065" t="s">
        <v>9774</v>
      </c>
    </row>
    <row r="10066" spans="1:7" x14ac:dyDescent="0.2">
      <c r="A10066" t="s">
        <v>10125</v>
      </c>
      <c r="B10066" t="str">
        <f t="shared" si="157"/>
        <v>4PK46</v>
      </c>
      <c r="C10066" s="5">
        <v>0</v>
      </c>
      <c r="D10066" s="5">
        <v>0</v>
      </c>
      <c r="E10066" s="7">
        <v>42004</v>
      </c>
      <c r="F10066" t="s">
        <v>21</v>
      </c>
      <c r="G10066" t="s">
        <v>9774</v>
      </c>
    </row>
    <row r="10067" spans="1:7" x14ac:dyDescent="0.2">
      <c r="A10067" t="s">
        <v>10126</v>
      </c>
      <c r="B10067" t="str">
        <f t="shared" si="157"/>
        <v>4PK45</v>
      </c>
      <c r="C10067" s="5">
        <v>0</v>
      </c>
      <c r="D10067" s="5">
        <v>0</v>
      </c>
      <c r="E10067" s="7">
        <v>41790</v>
      </c>
      <c r="F10067" t="s">
        <v>21</v>
      </c>
      <c r="G10067" t="s">
        <v>9774</v>
      </c>
    </row>
    <row r="10068" spans="1:7" x14ac:dyDescent="0.2">
      <c r="A10068" t="s">
        <v>10127</v>
      </c>
      <c r="B10068" t="str">
        <f t="shared" si="157"/>
        <v>4PK44</v>
      </c>
      <c r="C10068" s="5">
        <v>0</v>
      </c>
      <c r="D10068" s="5">
        <v>0</v>
      </c>
      <c r="E10068" s="7">
        <v>42035</v>
      </c>
      <c r="F10068" t="s">
        <v>21</v>
      </c>
      <c r="G10068" t="s">
        <v>9774</v>
      </c>
    </row>
    <row r="10069" spans="1:7" x14ac:dyDescent="0.2">
      <c r="A10069" t="s">
        <v>10128</v>
      </c>
      <c r="B10069" t="str">
        <f t="shared" si="157"/>
        <v>4PK43</v>
      </c>
      <c r="C10069" s="5">
        <v>0</v>
      </c>
      <c r="D10069" s="5">
        <v>0</v>
      </c>
      <c r="E10069" s="7">
        <v>41851</v>
      </c>
      <c r="F10069" t="s">
        <v>21</v>
      </c>
      <c r="G10069" t="s">
        <v>9774</v>
      </c>
    </row>
    <row r="10070" spans="1:7" x14ac:dyDescent="0.2">
      <c r="A10070" t="s">
        <v>10129</v>
      </c>
      <c r="B10070" t="str">
        <f t="shared" si="157"/>
        <v>4PK42</v>
      </c>
      <c r="C10070" s="5">
        <v>0</v>
      </c>
      <c r="D10070" s="5">
        <v>0</v>
      </c>
      <c r="E10070" s="7">
        <v>41759</v>
      </c>
      <c r="F10070" t="s">
        <v>21</v>
      </c>
      <c r="G10070" t="s">
        <v>9774</v>
      </c>
    </row>
    <row r="10071" spans="1:7" x14ac:dyDescent="0.2">
      <c r="A10071" t="s">
        <v>10130</v>
      </c>
      <c r="B10071" t="str">
        <f t="shared" si="157"/>
        <v>4PK41</v>
      </c>
      <c r="C10071" s="5">
        <v>0</v>
      </c>
      <c r="D10071" s="5">
        <v>0</v>
      </c>
      <c r="E10071" s="7">
        <v>41820</v>
      </c>
      <c r="F10071" t="s">
        <v>21</v>
      </c>
      <c r="G10071" t="s">
        <v>9774</v>
      </c>
    </row>
    <row r="10072" spans="1:7" x14ac:dyDescent="0.2">
      <c r="A10072" t="s">
        <v>10131</v>
      </c>
      <c r="B10072" t="str">
        <f t="shared" si="157"/>
        <v>4PK40</v>
      </c>
      <c r="C10072" s="5">
        <v>0</v>
      </c>
      <c r="D10072" s="5">
        <v>0</v>
      </c>
      <c r="E10072" s="7">
        <v>41790</v>
      </c>
      <c r="F10072" t="s">
        <v>21</v>
      </c>
      <c r="G10072" t="s">
        <v>9774</v>
      </c>
    </row>
    <row r="10073" spans="1:7" x14ac:dyDescent="0.2">
      <c r="A10073" t="s">
        <v>10132</v>
      </c>
      <c r="B10073" t="str">
        <f t="shared" si="157"/>
        <v>4PK39</v>
      </c>
      <c r="C10073" s="5">
        <v>0</v>
      </c>
      <c r="D10073" s="5">
        <v>0</v>
      </c>
      <c r="E10073" s="7">
        <v>41882</v>
      </c>
      <c r="F10073" t="s">
        <v>21</v>
      </c>
      <c r="G10073" t="s">
        <v>9774</v>
      </c>
    </row>
    <row r="10074" spans="1:7" x14ac:dyDescent="0.2">
      <c r="A10074" t="s">
        <v>10133</v>
      </c>
      <c r="B10074" t="str">
        <f t="shared" si="157"/>
        <v>4PK38</v>
      </c>
      <c r="C10074" s="5">
        <v>0</v>
      </c>
      <c r="D10074" s="5">
        <v>0</v>
      </c>
      <c r="E10074" s="7">
        <v>41790</v>
      </c>
      <c r="F10074" t="s">
        <v>21</v>
      </c>
      <c r="G10074" t="s">
        <v>9774</v>
      </c>
    </row>
    <row r="10075" spans="1:7" x14ac:dyDescent="0.2">
      <c r="A10075" t="s">
        <v>10134</v>
      </c>
      <c r="B10075" t="str">
        <f t="shared" si="157"/>
        <v>4PK37</v>
      </c>
      <c r="C10075" s="5">
        <v>0</v>
      </c>
      <c r="D10075" s="5">
        <v>0</v>
      </c>
      <c r="E10075" s="7">
        <v>41790</v>
      </c>
      <c r="F10075" t="s">
        <v>21</v>
      </c>
      <c r="G10075" t="s">
        <v>9774</v>
      </c>
    </row>
    <row r="10076" spans="1:7" x14ac:dyDescent="0.2">
      <c r="A10076" t="s">
        <v>10135</v>
      </c>
      <c r="B10076" t="str">
        <f t="shared" si="157"/>
        <v>4PK36</v>
      </c>
      <c r="C10076" s="5">
        <v>0</v>
      </c>
      <c r="D10076" s="5">
        <v>0</v>
      </c>
      <c r="E10076" s="7">
        <v>41820</v>
      </c>
      <c r="F10076" t="s">
        <v>21</v>
      </c>
      <c r="G10076" t="s">
        <v>9774</v>
      </c>
    </row>
    <row r="10077" spans="1:7" x14ac:dyDescent="0.2">
      <c r="A10077" t="s">
        <v>10136</v>
      </c>
      <c r="B10077" t="str">
        <f t="shared" si="157"/>
        <v>4PK35</v>
      </c>
      <c r="C10077" s="5">
        <v>0</v>
      </c>
      <c r="D10077" s="5">
        <v>0</v>
      </c>
      <c r="E10077" s="7">
        <v>41759</v>
      </c>
      <c r="F10077" t="s">
        <v>21</v>
      </c>
      <c r="G10077" t="s">
        <v>9774</v>
      </c>
    </row>
    <row r="10078" spans="1:7" x14ac:dyDescent="0.2">
      <c r="A10078" t="s">
        <v>10137</v>
      </c>
      <c r="B10078" t="str">
        <f t="shared" si="157"/>
        <v>4PK34</v>
      </c>
      <c r="C10078" s="5">
        <v>0</v>
      </c>
      <c r="D10078" s="5">
        <v>0</v>
      </c>
      <c r="E10078" s="7">
        <v>41759</v>
      </c>
      <c r="F10078" t="s">
        <v>21</v>
      </c>
      <c r="G10078" t="s">
        <v>9774</v>
      </c>
    </row>
    <row r="10079" spans="1:7" x14ac:dyDescent="0.2">
      <c r="A10079" t="s">
        <v>10138</v>
      </c>
      <c r="B10079" t="str">
        <f t="shared" si="157"/>
        <v>4PK33</v>
      </c>
      <c r="C10079" s="5">
        <v>0</v>
      </c>
      <c r="D10079" s="5">
        <v>0</v>
      </c>
      <c r="E10079" s="7">
        <v>41851</v>
      </c>
      <c r="F10079" t="s">
        <v>21</v>
      </c>
      <c r="G10079" t="s">
        <v>9774</v>
      </c>
    </row>
    <row r="10080" spans="1:7" x14ac:dyDescent="0.2">
      <c r="A10080" t="s">
        <v>10139</v>
      </c>
      <c r="B10080" t="str">
        <f t="shared" si="157"/>
        <v>4PK32</v>
      </c>
      <c r="C10080" s="5">
        <v>0</v>
      </c>
      <c r="D10080" s="5">
        <v>0</v>
      </c>
      <c r="E10080" s="7">
        <v>41820</v>
      </c>
      <c r="F10080" t="s">
        <v>21</v>
      </c>
      <c r="G10080" t="s">
        <v>9774</v>
      </c>
    </row>
    <row r="10081" spans="1:7" x14ac:dyDescent="0.2">
      <c r="A10081" t="s">
        <v>10140</v>
      </c>
      <c r="B10081" t="str">
        <f t="shared" si="157"/>
        <v>4PK31</v>
      </c>
      <c r="C10081" s="5">
        <v>0</v>
      </c>
      <c r="D10081" s="5">
        <v>0</v>
      </c>
      <c r="E10081" s="7">
        <v>41729</v>
      </c>
      <c r="F10081" t="s">
        <v>21</v>
      </c>
      <c r="G10081" t="s">
        <v>9774</v>
      </c>
    </row>
    <row r="10082" spans="1:7" x14ac:dyDescent="0.2">
      <c r="A10082" t="s">
        <v>10141</v>
      </c>
      <c r="B10082" t="str">
        <f t="shared" si="157"/>
        <v>4PK30</v>
      </c>
      <c r="C10082" s="5">
        <v>0</v>
      </c>
      <c r="D10082" s="5">
        <v>0</v>
      </c>
      <c r="E10082" s="7">
        <v>41698</v>
      </c>
      <c r="F10082" t="s">
        <v>21</v>
      </c>
      <c r="G10082" t="s">
        <v>9774</v>
      </c>
    </row>
    <row r="10083" spans="1:7" x14ac:dyDescent="0.2">
      <c r="A10083" t="s">
        <v>10142</v>
      </c>
      <c r="B10083" t="str">
        <f t="shared" si="157"/>
        <v>4PK29</v>
      </c>
      <c r="C10083" s="5">
        <v>0</v>
      </c>
      <c r="D10083" s="5">
        <v>0</v>
      </c>
      <c r="E10083" s="7">
        <v>41729</v>
      </c>
      <c r="F10083" t="s">
        <v>21</v>
      </c>
      <c r="G10083" t="s">
        <v>9774</v>
      </c>
    </row>
    <row r="10084" spans="1:7" x14ac:dyDescent="0.2">
      <c r="A10084" t="s">
        <v>10143</v>
      </c>
      <c r="B10084" t="str">
        <f t="shared" si="157"/>
        <v>4PK28</v>
      </c>
      <c r="C10084" s="5">
        <v>0</v>
      </c>
      <c r="D10084" s="5">
        <v>0</v>
      </c>
      <c r="E10084" s="7">
        <v>41759</v>
      </c>
      <c r="F10084" t="s">
        <v>21</v>
      </c>
      <c r="G10084" t="s">
        <v>9774</v>
      </c>
    </row>
    <row r="10085" spans="1:7" x14ac:dyDescent="0.2">
      <c r="A10085" t="s">
        <v>10144</v>
      </c>
      <c r="B10085" t="str">
        <f t="shared" si="157"/>
        <v>4PK27</v>
      </c>
      <c r="C10085" s="5">
        <v>0</v>
      </c>
      <c r="D10085" s="5">
        <v>0</v>
      </c>
      <c r="E10085" s="7">
        <v>41790</v>
      </c>
      <c r="F10085" t="s">
        <v>21</v>
      </c>
      <c r="G10085" t="s">
        <v>9774</v>
      </c>
    </row>
    <row r="10086" spans="1:7" x14ac:dyDescent="0.2">
      <c r="A10086" t="s">
        <v>10145</v>
      </c>
      <c r="B10086" t="str">
        <f t="shared" si="157"/>
        <v>4PK26</v>
      </c>
      <c r="C10086" s="5">
        <v>0</v>
      </c>
      <c r="D10086" s="5">
        <v>0</v>
      </c>
      <c r="E10086" s="7">
        <v>41759</v>
      </c>
      <c r="F10086" t="s">
        <v>21</v>
      </c>
      <c r="G10086" t="s">
        <v>9774</v>
      </c>
    </row>
    <row r="10087" spans="1:7" x14ac:dyDescent="0.2">
      <c r="A10087" t="s">
        <v>10146</v>
      </c>
      <c r="B10087" t="str">
        <f t="shared" si="157"/>
        <v>4PK25</v>
      </c>
      <c r="C10087" s="5">
        <v>0</v>
      </c>
      <c r="D10087" s="5">
        <v>0</v>
      </c>
      <c r="E10087" s="7">
        <v>41698</v>
      </c>
      <c r="F10087" t="s">
        <v>21</v>
      </c>
      <c r="G10087" t="s">
        <v>9774</v>
      </c>
    </row>
    <row r="10088" spans="1:7" x14ac:dyDescent="0.2">
      <c r="A10088" t="s">
        <v>10147</v>
      </c>
      <c r="B10088" t="str">
        <f t="shared" si="157"/>
        <v>4PK24</v>
      </c>
      <c r="C10088" s="5">
        <v>0</v>
      </c>
      <c r="D10088" s="5">
        <v>0</v>
      </c>
      <c r="E10088" s="7">
        <v>41729</v>
      </c>
      <c r="F10088" t="s">
        <v>21</v>
      </c>
      <c r="G10088" t="s">
        <v>9774</v>
      </c>
    </row>
    <row r="10089" spans="1:7" x14ac:dyDescent="0.2">
      <c r="A10089" t="s">
        <v>10148</v>
      </c>
      <c r="B10089" t="str">
        <f t="shared" si="157"/>
        <v>4PK23</v>
      </c>
      <c r="C10089" s="5">
        <v>0</v>
      </c>
      <c r="D10089" s="5">
        <v>0</v>
      </c>
      <c r="E10089" s="7">
        <v>41729</v>
      </c>
      <c r="F10089" t="s">
        <v>21</v>
      </c>
      <c r="G10089" t="s">
        <v>9774</v>
      </c>
    </row>
    <row r="10090" spans="1:7" x14ac:dyDescent="0.2">
      <c r="A10090" t="s">
        <v>10149</v>
      </c>
      <c r="B10090" t="str">
        <f t="shared" si="157"/>
        <v>4PK22</v>
      </c>
      <c r="C10090" s="5">
        <v>0</v>
      </c>
      <c r="D10090" s="5">
        <v>0</v>
      </c>
      <c r="E10090" s="7">
        <v>41729</v>
      </c>
      <c r="F10090" t="s">
        <v>21</v>
      </c>
      <c r="G10090" t="s">
        <v>9774</v>
      </c>
    </row>
    <row r="10091" spans="1:7" x14ac:dyDescent="0.2">
      <c r="A10091" t="s">
        <v>10150</v>
      </c>
      <c r="B10091" t="str">
        <f t="shared" si="157"/>
        <v>4PK21</v>
      </c>
      <c r="C10091" s="5">
        <v>0</v>
      </c>
      <c r="D10091" s="5">
        <v>0</v>
      </c>
      <c r="E10091" s="7">
        <v>41759</v>
      </c>
      <c r="F10091" t="s">
        <v>21</v>
      </c>
      <c r="G10091" t="s">
        <v>9774</v>
      </c>
    </row>
    <row r="10092" spans="1:7" x14ac:dyDescent="0.2">
      <c r="A10092" t="s">
        <v>10151</v>
      </c>
      <c r="B10092" t="str">
        <f t="shared" si="157"/>
        <v>4PK20</v>
      </c>
      <c r="C10092" s="5">
        <v>0</v>
      </c>
      <c r="D10092" s="5">
        <v>0</v>
      </c>
      <c r="E10092" s="7">
        <v>41729</v>
      </c>
      <c r="F10092" t="s">
        <v>21</v>
      </c>
      <c r="G10092" t="s">
        <v>9774</v>
      </c>
    </row>
    <row r="10093" spans="1:7" x14ac:dyDescent="0.2">
      <c r="A10093" t="s">
        <v>10152</v>
      </c>
      <c r="B10093" t="str">
        <f t="shared" si="157"/>
        <v>4PK19</v>
      </c>
      <c r="C10093" s="5">
        <v>0</v>
      </c>
      <c r="D10093" s="5">
        <v>0</v>
      </c>
      <c r="E10093" s="7">
        <v>41820</v>
      </c>
      <c r="F10093" t="s">
        <v>21</v>
      </c>
      <c r="G10093" t="s">
        <v>9774</v>
      </c>
    </row>
    <row r="10094" spans="1:7" x14ac:dyDescent="0.2">
      <c r="A10094" t="s">
        <v>10153</v>
      </c>
      <c r="B10094" t="str">
        <f t="shared" si="157"/>
        <v>4PK18</v>
      </c>
      <c r="C10094" s="5">
        <v>0</v>
      </c>
      <c r="D10094" s="5">
        <v>0</v>
      </c>
      <c r="E10094" s="7">
        <v>41698</v>
      </c>
      <c r="F10094" t="s">
        <v>21</v>
      </c>
      <c r="G10094" t="s">
        <v>9774</v>
      </c>
    </row>
    <row r="10095" spans="1:7" x14ac:dyDescent="0.2">
      <c r="A10095" t="s">
        <v>10154</v>
      </c>
      <c r="B10095" t="str">
        <f t="shared" si="157"/>
        <v>4PK17</v>
      </c>
      <c r="C10095" s="5">
        <v>0</v>
      </c>
      <c r="D10095" s="5">
        <v>0</v>
      </c>
      <c r="E10095" s="7">
        <v>41729</v>
      </c>
      <c r="F10095" t="s">
        <v>21</v>
      </c>
      <c r="G10095" t="s">
        <v>9774</v>
      </c>
    </row>
    <row r="10096" spans="1:7" x14ac:dyDescent="0.2">
      <c r="A10096" t="s">
        <v>10155</v>
      </c>
      <c r="B10096" t="str">
        <f t="shared" si="157"/>
        <v>4PK16</v>
      </c>
      <c r="C10096" s="5">
        <v>0</v>
      </c>
      <c r="D10096" s="5">
        <v>0</v>
      </c>
      <c r="E10096" s="7">
        <v>41698</v>
      </c>
      <c r="F10096" t="s">
        <v>21</v>
      </c>
      <c r="G10096" t="s">
        <v>9774</v>
      </c>
    </row>
    <row r="10097" spans="1:7" x14ac:dyDescent="0.2">
      <c r="A10097" t="s">
        <v>10156</v>
      </c>
      <c r="B10097" t="str">
        <f t="shared" si="157"/>
        <v>4PK15</v>
      </c>
      <c r="C10097" s="5">
        <v>0</v>
      </c>
      <c r="D10097" s="5">
        <v>0</v>
      </c>
      <c r="E10097" s="7">
        <v>41729</v>
      </c>
      <c r="F10097" t="s">
        <v>21</v>
      </c>
      <c r="G10097" t="s">
        <v>9774</v>
      </c>
    </row>
    <row r="10098" spans="1:7" x14ac:dyDescent="0.2">
      <c r="A10098" t="s">
        <v>10157</v>
      </c>
      <c r="B10098" t="str">
        <f t="shared" si="157"/>
        <v>4PK14</v>
      </c>
      <c r="C10098" s="5">
        <v>0</v>
      </c>
      <c r="D10098" s="5">
        <v>0</v>
      </c>
      <c r="E10098" s="7">
        <v>41759</v>
      </c>
      <c r="F10098" t="s">
        <v>21</v>
      </c>
      <c r="G10098" t="s">
        <v>9774</v>
      </c>
    </row>
    <row r="10099" spans="1:7" x14ac:dyDescent="0.2">
      <c r="A10099" t="s">
        <v>10158</v>
      </c>
      <c r="B10099" t="str">
        <f t="shared" si="157"/>
        <v>4PK13</v>
      </c>
      <c r="C10099" s="5">
        <v>0</v>
      </c>
      <c r="D10099" s="5">
        <v>0</v>
      </c>
      <c r="E10099" s="7">
        <v>41670</v>
      </c>
      <c r="F10099" t="s">
        <v>21</v>
      </c>
      <c r="G10099" t="s">
        <v>9774</v>
      </c>
    </row>
    <row r="10100" spans="1:7" x14ac:dyDescent="0.2">
      <c r="A10100" t="s">
        <v>10159</v>
      </c>
      <c r="B10100" t="str">
        <f t="shared" si="157"/>
        <v>4PK12</v>
      </c>
      <c r="C10100" s="5">
        <v>0</v>
      </c>
      <c r="D10100" s="5">
        <v>0</v>
      </c>
      <c r="E10100" s="7">
        <v>41729</v>
      </c>
      <c r="F10100" t="s">
        <v>21</v>
      </c>
      <c r="G10100" t="s">
        <v>9774</v>
      </c>
    </row>
    <row r="10101" spans="1:7" x14ac:dyDescent="0.2">
      <c r="A10101" t="s">
        <v>10160</v>
      </c>
      <c r="B10101" t="str">
        <f t="shared" si="157"/>
        <v>4PK11</v>
      </c>
      <c r="C10101" s="5">
        <v>0</v>
      </c>
      <c r="D10101" s="5">
        <v>0</v>
      </c>
      <c r="E10101" s="7">
        <v>41639</v>
      </c>
      <c r="F10101" t="s">
        <v>21</v>
      </c>
      <c r="G10101" t="s">
        <v>9774</v>
      </c>
    </row>
    <row r="10102" spans="1:7" x14ac:dyDescent="0.2">
      <c r="A10102" t="s">
        <v>10161</v>
      </c>
      <c r="B10102" t="str">
        <f t="shared" si="157"/>
        <v>4PK10</v>
      </c>
      <c r="C10102" s="5">
        <v>0</v>
      </c>
      <c r="D10102" s="5">
        <v>0</v>
      </c>
      <c r="E10102" s="7">
        <v>41698</v>
      </c>
      <c r="F10102" t="s">
        <v>21</v>
      </c>
      <c r="G10102" t="s">
        <v>9774</v>
      </c>
    </row>
    <row r="10103" spans="1:7" x14ac:dyDescent="0.2">
      <c r="A10103" t="s">
        <v>10162</v>
      </c>
      <c r="B10103" t="str">
        <f t="shared" si="157"/>
        <v>4PK09</v>
      </c>
      <c r="C10103" s="5">
        <v>0</v>
      </c>
      <c r="D10103" s="5">
        <v>0</v>
      </c>
      <c r="E10103" s="7">
        <v>41759</v>
      </c>
      <c r="F10103" t="s">
        <v>21</v>
      </c>
      <c r="G10103" t="s">
        <v>9774</v>
      </c>
    </row>
    <row r="10104" spans="1:7" x14ac:dyDescent="0.2">
      <c r="A10104" t="s">
        <v>10163</v>
      </c>
      <c r="B10104" t="str">
        <f t="shared" si="157"/>
        <v>4PK08</v>
      </c>
      <c r="C10104" s="5">
        <v>0</v>
      </c>
      <c r="D10104" s="5">
        <v>0</v>
      </c>
      <c r="E10104" s="7">
        <v>41670</v>
      </c>
      <c r="F10104" t="s">
        <v>21</v>
      </c>
      <c r="G10104" t="s">
        <v>9774</v>
      </c>
    </row>
    <row r="10105" spans="1:7" x14ac:dyDescent="0.2">
      <c r="A10105" t="s">
        <v>10164</v>
      </c>
      <c r="B10105" t="str">
        <f t="shared" si="157"/>
        <v>4PK07</v>
      </c>
      <c r="C10105" s="5">
        <v>0</v>
      </c>
      <c r="D10105" s="5">
        <v>0</v>
      </c>
      <c r="E10105" s="7">
        <v>41670</v>
      </c>
      <c r="F10105" t="s">
        <v>21</v>
      </c>
      <c r="G10105" t="s">
        <v>9774</v>
      </c>
    </row>
    <row r="10106" spans="1:7" x14ac:dyDescent="0.2">
      <c r="A10106" t="s">
        <v>10165</v>
      </c>
      <c r="B10106" t="str">
        <f t="shared" si="157"/>
        <v>4PK06</v>
      </c>
      <c r="C10106" s="5">
        <v>0</v>
      </c>
      <c r="D10106" s="5">
        <v>0</v>
      </c>
      <c r="E10106" s="7">
        <v>41670</v>
      </c>
      <c r="F10106" t="s">
        <v>21</v>
      </c>
      <c r="G10106" t="s">
        <v>9774</v>
      </c>
    </row>
    <row r="10107" spans="1:7" x14ac:dyDescent="0.2">
      <c r="A10107" t="s">
        <v>10166</v>
      </c>
      <c r="B10107" t="str">
        <f t="shared" si="157"/>
        <v>4PK05</v>
      </c>
      <c r="C10107" s="5">
        <v>0</v>
      </c>
      <c r="D10107" s="5">
        <v>0</v>
      </c>
      <c r="E10107" s="7">
        <v>41639</v>
      </c>
      <c r="F10107" t="s">
        <v>21</v>
      </c>
      <c r="G10107" t="s">
        <v>9774</v>
      </c>
    </row>
    <row r="10108" spans="1:7" x14ac:dyDescent="0.2">
      <c r="A10108" t="s">
        <v>10167</v>
      </c>
      <c r="B10108" t="str">
        <f t="shared" si="157"/>
        <v>4PK04</v>
      </c>
      <c r="C10108" s="5">
        <v>0</v>
      </c>
      <c r="D10108" s="5">
        <v>0</v>
      </c>
      <c r="E10108" s="7">
        <v>41639</v>
      </c>
      <c r="F10108" t="s">
        <v>21</v>
      </c>
      <c r="G10108" t="s">
        <v>9774</v>
      </c>
    </row>
    <row r="10109" spans="1:7" x14ac:dyDescent="0.2">
      <c r="A10109" t="s">
        <v>10168</v>
      </c>
      <c r="B10109" t="str">
        <f t="shared" si="157"/>
        <v>4PK03</v>
      </c>
      <c r="C10109" s="5">
        <v>0</v>
      </c>
      <c r="D10109" s="5">
        <v>0</v>
      </c>
      <c r="E10109" s="7">
        <v>41790</v>
      </c>
      <c r="F10109" t="s">
        <v>21</v>
      </c>
      <c r="G10109" t="s">
        <v>9774</v>
      </c>
    </row>
    <row r="10110" spans="1:7" x14ac:dyDescent="0.2">
      <c r="A10110" t="s">
        <v>10169</v>
      </c>
      <c r="B10110" t="str">
        <f t="shared" si="157"/>
        <v>4PK02</v>
      </c>
      <c r="C10110" s="5">
        <v>0</v>
      </c>
      <c r="D10110" s="5">
        <v>0</v>
      </c>
      <c r="E10110" s="7">
        <v>41698</v>
      </c>
      <c r="F10110" t="s">
        <v>21</v>
      </c>
      <c r="G10110" t="s">
        <v>9774</v>
      </c>
    </row>
    <row r="10111" spans="1:7" x14ac:dyDescent="0.2">
      <c r="A10111" t="s">
        <v>10170</v>
      </c>
      <c r="B10111" t="str">
        <f t="shared" si="157"/>
        <v>4PK01</v>
      </c>
      <c r="C10111" s="5">
        <v>0</v>
      </c>
      <c r="D10111" s="5">
        <v>0</v>
      </c>
      <c r="E10111" s="7">
        <v>41820</v>
      </c>
      <c r="F10111" t="s">
        <v>21</v>
      </c>
      <c r="G10111" t="s">
        <v>9774</v>
      </c>
    </row>
    <row r="10112" spans="1:7" x14ac:dyDescent="0.2">
      <c r="A10112" t="s">
        <v>10171</v>
      </c>
      <c r="B10112" t="str">
        <f t="shared" si="157"/>
        <v>4PH99</v>
      </c>
      <c r="C10112" s="5">
        <v>0</v>
      </c>
      <c r="D10112" s="5">
        <v>0</v>
      </c>
      <c r="E10112" s="7">
        <v>41973</v>
      </c>
      <c r="F10112" t="s">
        <v>21</v>
      </c>
      <c r="G10112" t="s">
        <v>9774</v>
      </c>
    </row>
    <row r="10113" spans="1:7" x14ac:dyDescent="0.2">
      <c r="A10113" t="s">
        <v>10172</v>
      </c>
      <c r="B10113" t="str">
        <f t="shared" si="157"/>
        <v>4PH98</v>
      </c>
      <c r="C10113" s="5">
        <v>0</v>
      </c>
      <c r="D10113" s="5">
        <v>0</v>
      </c>
      <c r="E10113" s="7">
        <v>42004</v>
      </c>
      <c r="F10113" t="s">
        <v>21</v>
      </c>
      <c r="G10113" t="s">
        <v>9774</v>
      </c>
    </row>
    <row r="10114" spans="1:7" x14ac:dyDescent="0.2">
      <c r="A10114" t="s">
        <v>10173</v>
      </c>
      <c r="B10114" t="str">
        <f t="shared" si="157"/>
        <v>4PH97</v>
      </c>
      <c r="C10114" s="5">
        <v>786.23</v>
      </c>
      <c r="D10114" s="5">
        <v>1545.72</v>
      </c>
      <c r="E10114" s="7">
        <v>42522</v>
      </c>
      <c r="F10114" t="s">
        <v>21</v>
      </c>
      <c r="G10114" t="s">
        <v>9774</v>
      </c>
    </row>
    <row r="10115" spans="1:7" x14ac:dyDescent="0.2">
      <c r="A10115" t="s">
        <v>10174</v>
      </c>
      <c r="B10115" t="str">
        <f t="shared" si="157"/>
        <v>4PH96</v>
      </c>
      <c r="C10115" s="5">
        <v>0</v>
      </c>
      <c r="D10115" s="5">
        <v>0</v>
      </c>
      <c r="E10115" s="7">
        <v>41912</v>
      </c>
      <c r="F10115" t="s">
        <v>21</v>
      </c>
      <c r="G10115" t="s">
        <v>9774</v>
      </c>
    </row>
    <row r="10116" spans="1:7" x14ac:dyDescent="0.2">
      <c r="A10116" t="s">
        <v>10175</v>
      </c>
      <c r="B10116" t="str">
        <f t="shared" si="157"/>
        <v>4PH95</v>
      </c>
      <c r="C10116" s="5">
        <v>0</v>
      </c>
      <c r="D10116" s="5">
        <v>0</v>
      </c>
      <c r="E10116" s="7">
        <v>42004</v>
      </c>
      <c r="F10116" t="s">
        <v>21</v>
      </c>
      <c r="G10116" t="s">
        <v>9774</v>
      </c>
    </row>
    <row r="10117" spans="1:7" x14ac:dyDescent="0.2">
      <c r="A10117" t="s">
        <v>10176</v>
      </c>
      <c r="B10117" t="str">
        <f t="shared" si="157"/>
        <v>4PH94</v>
      </c>
      <c r="C10117" s="5">
        <v>0</v>
      </c>
      <c r="D10117" s="5">
        <v>0</v>
      </c>
      <c r="E10117" s="7">
        <v>41943</v>
      </c>
      <c r="F10117" t="s">
        <v>21</v>
      </c>
      <c r="G10117" t="s">
        <v>9774</v>
      </c>
    </row>
    <row r="10118" spans="1:7" x14ac:dyDescent="0.2">
      <c r="A10118" t="s">
        <v>10177</v>
      </c>
      <c r="B10118" t="str">
        <f t="shared" si="157"/>
        <v>4PH93</v>
      </c>
      <c r="C10118" s="5">
        <v>0</v>
      </c>
      <c r="D10118" s="5">
        <v>0</v>
      </c>
      <c r="E10118" s="7">
        <v>41943</v>
      </c>
      <c r="F10118" t="s">
        <v>21</v>
      </c>
      <c r="G10118" t="s">
        <v>9774</v>
      </c>
    </row>
    <row r="10119" spans="1:7" x14ac:dyDescent="0.2">
      <c r="A10119" t="s">
        <v>10178</v>
      </c>
      <c r="B10119" t="str">
        <f t="shared" si="157"/>
        <v>4PH92</v>
      </c>
      <c r="C10119" s="5">
        <v>0</v>
      </c>
      <c r="D10119" s="5">
        <v>0</v>
      </c>
      <c r="E10119" s="7">
        <v>41973</v>
      </c>
      <c r="F10119" t="s">
        <v>21</v>
      </c>
      <c r="G10119" t="s">
        <v>9774</v>
      </c>
    </row>
    <row r="10120" spans="1:7" x14ac:dyDescent="0.2">
      <c r="A10120" t="s">
        <v>10179</v>
      </c>
      <c r="B10120" t="str">
        <f t="shared" si="157"/>
        <v>4PH91</v>
      </c>
      <c r="C10120" s="5">
        <v>0</v>
      </c>
      <c r="D10120" s="5">
        <v>0</v>
      </c>
      <c r="E10120" s="7">
        <v>41943</v>
      </c>
      <c r="F10120" t="s">
        <v>21</v>
      </c>
      <c r="G10120" t="s">
        <v>9774</v>
      </c>
    </row>
    <row r="10121" spans="1:7" x14ac:dyDescent="0.2">
      <c r="A10121" t="s">
        <v>10180</v>
      </c>
      <c r="B10121" t="str">
        <f t="shared" si="157"/>
        <v>4PH90</v>
      </c>
      <c r="C10121" s="5">
        <v>0</v>
      </c>
      <c r="D10121" s="5">
        <v>0</v>
      </c>
      <c r="E10121" s="7">
        <v>41943</v>
      </c>
      <c r="F10121" t="s">
        <v>21</v>
      </c>
      <c r="G10121" t="s">
        <v>9774</v>
      </c>
    </row>
    <row r="10122" spans="1:7" x14ac:dyDescent="0.2">
      <c r="A10122" t="s">
        <v>10181</v>
      </c>
      <c r="B10122" t="str">
        <f t="shared" si="157"/>
        <v>4PH89</v>
      </c>
      <c r="C10122" s="5">
        <v>0</v>
      </c>
      <c r="D10122" s="5">
        <v>0</v>
      </c>
      <c r="E10122" s="7">
        <v>41912</v>
      </c>
      <c r="F10122" t="s">
        <v>21</v>
      </c>
      <c r="G10122" t="s">
        <v>9774</v>
      </c>
    </row>
    <row r="10123" spans="1:7" x14ac:dyDescent="0.2">
      <c r="A10123" t="s">
        <v>10182</v>
      </c>
      <c r="B10123" t="str">
        <f t="shared" si="157"/>
        <v>4PH88</v>
      </c>
      <c r="C10123" s="5">
        <v>0</v>
      </c>
      <c r="D10123" s="5">
        <v>0</v>
      </c>
      <c r="E10123" s="7">
        <v>41912</v>
      </c>
      <c r="F10123" t="s">
        <v>21</v>
      </c>
      <c r="G10123" t="s">
        <v>9774</v>
      </c>
    </row>
    <row r="10124" spans="1:7" x14ac:dyDescent="0.2">
      <c r="A10124" t="s">
        <v>10183</v>
      </c>
      <c r="B10124" t="str">
        <f t="shared" ref="B10124:B10187" si="158">LEFT(A10124,5)</f>
        <v>4PH87</v>
      </c>
      <c r="C10124" s="5">
        <v>0</v>
      </c>
      <c r="D10124" s="5">
        <v>0</v>
      </c>
      <c r="E10124" s="7">
        <v>42004</v>
      </c>
      <c r="F10124" t="s">
        <v>21</v>
      </c>
      <c r="G10124" t="s">
        <v>9774</v>
      </c>
    </row>
    <row r="10125" spans="1:7" x14ac:dyDescent="0.2">
      <c r="A10125" t="s">
        <v>10184</v>
      </c>
      <c r="B10125" t="str">
        <f t="shared" si="158"/>
        <v>4PH86</v>
      </c>
      <c r="C10125" s="5">
        <v>0</v>
      </c>
      <c r="D10125" s="5">
        <v>0</v>
      </c>
      <c r="E10125" s="7">
        <v>42004</v>
      </c>
      <c r="F10125" t="s">
        <v>21</v>
      </c>
      <c r="G10125" t="s">
        <v>9774</v>
      </c>
    </row>
    <row r="10126" spans="1:7" x14ac:dyDescent="0.2">
      <c r="A10126" t="s">
        <v>10185</v>
      </c>
      <c r="B10126" t="str">
        <f t="shared" si="158"/>
        <v>4PH85</v>
      </c>
      <c r="C10126" s="5">
        <v>0</v>
      </c>
      <c r="D10126" s="5">
        <v>0</v>
      </c>
      <c r="E10126" s="7">
        <v>41912</v>
      </c>
      <c r="F10126" t="s">
        <v>21</v>
      </c>
      <c r="G10126" t="s">
        <v>9774</v>
      </c>
    </row>
    <row r="10127" spans="1:7" x14ac:dyDescent="0.2">
      <c r="A10127" t="s">
        <v>10186</v>
      </c>
      <c r="B10127" t="str">
        <f t="shared" si="158"/>
        <v>4PH84</v>
      </c>
      <c r="C10127" s="5">
        <v>0</v>
      </c>
      <c r="D10127" s="5">
        <v>0</v>
      </c>
      <c r="E10127" s="7">
        <v>41973</v>
      </c>
      <c r="F10127" t="s">
        <v>21</v>
      </c>
      <c r="G10127" t="s">
        <v>9774</v>
      </c>
    </row>
    <row r="10128" spans="1:7" x14ac:dyDescent="0.2">
      <c r="A10128" t="s">
        <v>10187</v>
      </c>
      <c r="B10128" t="str">
        <f t="shared" si="158"/>
        <v>4PH83</v>
      </c>
      <c r="C10128" s="5">
        <v>0</v>
      </c>
      <c r="D10128" s="5">
        <v>0</v>
      </c>
      <c r="E10128" s="7">
        <v>41882</v>
      </c>
      <c r="F10128" t="s">
        <v>21</v>
      </c>
      <c r="G10128" t="s">
        <v>9774</v>
      </c>
    </row>
    <row r="10129" spans="1:7" x14ac:dyDescent="0.2">
      <c r="A10129" t="s">
        <v>10188</v>
      </c>
      <c r="B10129" t="str">
        <f t="shared" si="158"/>
        <v>4PH82</v>
      </c>
      <c r="C10129" s="5">
        <v>0</v>
      </c>
      <c r="D10129" s="5">
        <v>0</v>
      </c>
      <c r="E10129" s="7">
        <v>41882</v>
      </c>
      <c r="F10129" t="s">
        <v>21</v>
      </c>
      <c r="G10129" t="s">
        <v>9774</v>
      </c>
    </row>
    <row r="10130" spans="1:7" x14ac:dyDescent="0.2">
      <c r="A10130" t="s">
        <v>10189</v>
      </c>
      <c r="B10130" t="str">
        <f t="shared" si="158"/>
        <v>4PH81</v>
      </c>
      <c r="C10130" s="5">
        <v>0</v>
      </c>
      <c r="D10130" s="5">
        <v>0</v>
      </c>
      <c r="E10130" s="7">
        <v>41882</v>
      </c>
      <c r="F10130" t="s">
        <v>21</v>
      </c>
      <c r="G10130" t="s">
        <v>9774</v>
      </c>
    </row>
    <row r="10131" spans="1:7" x14ac:dyDescent="0.2">
      <c r="A10131" t="s">
        <v>10190</v>
      </c>
      <c r="B10131" t="str">
        <f t="shared" si="158"/>
        <v>4PH79</v>
      </c>
      <c r="C10131" s="5">
        <v>0</v>
      </c>
      <c r="D10131" s="5">
        <v>0</v>
      </c>
      <c r="E10131" s="7">
        <v>41912</v>
      </c>
      <c r="F10131" t="s">
        <v>21</v>
      </c>
      <c r="G10131" t="s">
        <v>9774</v>
      </c>
    </row>
    <row r="10132" spans="1:7" x14ac:dyDescent="0.2">
      <c r="A10132" t="s">
        <v>10191</v>
      </c>
      <c r="B10132" t="str">
        <f t="shared" si="158"/>
        <v>4PH78</v>
      </c>
      <c r="C10132" s="5">
        <v>0</v>
      </c>
      <c r="D10132" s="5">
        <v>0</v>
      </c>
      <c r="E10132" s="7">
        <v>41882</v>
      </c>
      <c r="F10132" t="s">
        <v>21</v>
      </c>
      <c r="G10132" t="s">
        <v>9774</v>
      </c>
    </row>
    <row r="10133" spans="1:7" x14ac:dyDescent="0.2">
      <c r="A10133" t="s">
        <v>10192</v>
      </c>
      <c r="B10133" t="str">
        <f t="shared" si="158"/>
        <v>4PH77</v>
      </c>
      <c r="C10133" s="5">
        <v>0</v>
      </c>
      <c r="D10133" s="5">
        <v>0</v>
      </c>
      <c r="E10133" s="7">
        <v>41882</v>
      </c>
      <c r="F10133" t="s">
        <v>21</v>
      </c>
      <c r="G10133" t="s">
        <v>9774</v>
      </c>
    </row>
    <row r="10134" spans="1:7" x14ac:dyDescent="0.2">
      <c r="A10134" t="s">
        <v>10193</v>
      </c>
      <c r="B10134" t="str">
        <f t="shared" si="158"/>
        <v>4PH76</v>
      </c>
      <c r="C10134" s="5">
        <v>0</v>
      </c>
      <c r="D10134" s="5">
        <v>0</v>
      </c>
      <c r="E10134" s="7">
        <v>41882</v>
      </c>
      <c r="F10134" t="s">
        <v>21</v>
      </c>
      <c r="G10134" t="s">
        <v>9774</v>
      </c>
    </row>
    <row r="10135" spans="1:7" x14ac:dyDescent="0.2">
      <c r="A10135" t="s">
        <v>10194</v>
      </c>
      <c r="B10135" t="str">
        <f t="shared" si="158"/>
        <v>4PH75</v>
      </c>
      <c r="C10135" s="5">
        <v>0</v>
      </c>
      <c r="D10135" s="5">
        <v>0</v>
      </c>
      <c r="E10135" s="7">
        <v>41851</v>
      </c>
      <c r="F10135" t="s">
        <v>21</v>
      </c>
      <c r="G10135" t="s">
        <v>9774</v>
      </c>
    </row>
    <row r="10136" spans="1:7" x14ac:dyDescent="0.2">
      <c r="A10136" t="s">
        <v>10195</v>
      </c>
      <c r="B10136" t="str">
        <f t="shared" si="158"/>
        <v>4PH74</v>
      </c>
      <c r="C10136" s="5">
        <v>0</v>
      </c>
      <c r="D10136" s="5">
        <v>0</v>
      </c>
      <c r="E10136" s="7">
        <v>41851</v>
      </c>
      <c r="F10136" t="s">
        <v>21</v>
      </c>
      <c r="G10136" t="s">
        <v>9774</v>
      </c>
    </row>
    <row r="10137" spans="1:7" x14ac:dyDescent="0.2">
      <c r="A10137" t="s">
        <v>10196</v>
      </c>
      <c r="B10137" t="str">
        <f t="shared" si="158"/>
        <v>4PH73</v>
      </c>
      <c r="C10137" s="5">
        <v>0</v>
      </c>
      <c r="D10137" s="5">
        <v>0</v>
      </c>
      <c r="E10137" s="7">
        <v>41851</v>
      </c>
      <c r="F10137" t="s">
        <v>21</v>
      </c>
      <c r="G10137" t="s">
        <v>9774</v>
      </c>
    </row>
    <row r="10138" spans="1:7" x14ac:dyDescent="0.2">
      <c r="A10138" t="s">
        <v>10197</v>
      </c>
      <c r="B10138" t="str">
        <f t="shared" si="158"/>
        <v>4PH72</v>
      </c>
      <c r="C10138" s="5">
        <v>0</v>
      </c>
      <c r="D10138" s="5">
        <v>0</v>
      </c>
      <c r="E10138" s="7">
        <v>41851</v>
      </c>
      <c r="F10138" t="s">
        <v>21</v>
      </c>
      <c r="G10138" t="s">
        <v>9774</v>
      </c>
    </row>
    <row r="10139" spans="1:7" x14ac:dyDescent="0.2">
      <c r="A10139" t="s">
        <v>10198</v>
      </c>
      <c r="B10139" t="str">
        <f t="shared" si="158"/>
        <v>4PH71</v>
      </c>
      <c r="C10139" s="5">
        <v>0</v>
      </c>
      <c r="D10139" s="5">
        <v>0</v>
      </c>
      <c r="E10139" s="7">
        <v>41851</v>
      </c>
      <c r="F10139" t="s">
        <v>21</v>
      </c>
      <c r="G10139" t="s">
        <v>9774</v>
      </c>
    </row>
    <row r="10140" spans="1:7" x14ac:dyDescent="0.2">
      <c r="A10140" t="s">
        <v>10199</v>
      </c>
      <c r="B10140" t="str">
        <f t="shared" si="158"/>
        <v>4PH70</v>
      </c>
      <c r="C10140" s="5">
        <v>0</v>
      </c>
      <c r="D10140" s="5">
        <v>0</v>
      </c>
      <c r="E10140" s="7">
        <v>41820</v>
      </c>
      <c r="F10140" t="s">
        <v>21</v>
      </c>
      <c r="G10140" t="s">
        <v>9774</v>
      </c>
    </row>
    <row r="10141" spans="1:7" x14ac:dyDescent="0.2">
      <c r="A10141" t="s">
        <v>10200</v>
      </c>
      <c r="B10141" t="str">
        <f t="shared" si="158"/>
        <v>4PH69</v>
      </c>
      <c r="C10141" s="5">
        <v>0</v>
      </c>
      <c r="D10141" s="5">
        <v>0</v>
      </c>
      <c r="E10141" s="7"/>
      <c r="F10141" t="s">
        <v>21</v>
      </c>
      <c r="G10141" t="s">
        <v>9774</v>
      </c>
    </row>
    <row r="10142" spans="1:7" x14ac:dyDescent="0.2">
      <c r="A10142" t="s">
        <v>10201</v>
      </c>
      <c r="B10142" t="str">
        <f t="shared" si="158"/>
        <v>4PH68</v>
      </c>
      <c r="C10142" s="5">
        <v>0</v>
      </c>
      <c r="D10142" s="5">
        <v>0</v>
      </c>
      <c r="E10142" s="7">
        <v>41943</v>
      </c>
      <c r="F10142" t="s">
        <v>21</v>
      </c>
      <c r="G10142" t="s">
        <v>9774</v>
      </c>
    </row>
    <row r="10143" spans="1:7" x14ac:dyDescent="0.2">
      <c r="A10143" t="s">
        <v>10202</v>
      </c>
      <c r="B10143" t="str">
        <f t="shared" si="158"/>
        <v>4PH67</v>
      </c>
      <c r="C10143" s="5">
        <v>0</v>
      </c>
      <c r="D10143" s="5">
        <v>0</v>
      </c>
      <c r="E10143" s="7">
        <v>41912</v>
      </c>
      <c r="F10143" t="s">
        <v>21</v>
      </c>
      <c r="G10143" t="s">
        <v>9774</v>
      </c>
    </row>
    <row r="10144" spans="1:7" x14ac:dyDescent="0.2">
      <c r="A10144" t="s">
        <v>10203</v>
      </c>
      <c r="B10144" t="str">
        <f t="shared" si="158"/>
        <v>4PH66</v>
      </c>
      <c r="C10144" s="5">
        <v>0</v>
      </c>
      <c r="D10144" s="5">
        <v>0</v>
      </c>
      <c r="E10144" s="7">
        <v>41943</v>
      </c>
      <c r="F10144" t="s">
        <v>21</v>
      </c>
      <c r="G10144" t="s">
        <v>9774</v>
      </c>
    </row>
    <row r="10145" spans="1:7" x14ac:dyDescent="0.2">
      <c r="A10145" t="s">
        <v>10204</v>
      </c>
      <c r="B10145" t="str">
        <f t="shared" si="158"/>
        <v>4PH65</v>
      </c>
      <c r="C10145" s="5">
        <v>0</v>
      </c>
      <c r="D10145" s="5">
        <v>0</v>
      </c>
      <c r="E10145" s="7">
        <v>41912</v>
      </c>
      <c r="F10145" t="s">
        <v>21</v>
      </c>
      <c r="G10145" t="s">
        <v>9774</v>
      </c>
    </row>
    <row r="10146" spans="1:7" x14ac:dyDescent="0.2">
      <c r="A10146" t="s">
        <v>10205</v>
      </c>
      <c r="B10146" t="str">
        <f t="shared" si="158"/>
        <v>4PH62</v>
      </c>
      <c r="C10146" s="5">
        <v>0</v>
      </c>
      <c r="D10146" s="5">
        <v>0</v>
      </c>
      <c r="E10146" s="7">
        <v>41943</v>
      </c>
      <c r="F10146" t="s">
        <v>21</v>
      </c>
      <c r="G10146" t="s">
        <v>9774</v>
      </c>
    </row>
    <row r="10147" spans="1:7" x14ac:dyDescent="0.2">
      <c r="A10147" t="s">
        <v>10206</v>
      </c>
      <c r="B10147" t="str">
        <f t="shared" si="158"/>
        <v>4PH61</v>
      </c>
      <c r="C10147" s="5">
        <v>0</v>
      </c>
      <c r="D10147" s="5">
        <v>0</v>
      </c>
      <c r="E10147" s="7">
        <v>42035</v>
      </c>
      <c r="F10147" t="s">
        <v>21</v>
      </c>
      <c r="G10147" t="s">
        <v>9774</v>
      </c>
    </row>
    <row r="10148" spans="1:7" x14ac:dyDescent="0.2">
      <c r="A10148" t="s">
        <v>10207</v>
      </c>
      <c r="B10148" t="str">
        <f t="shared" si="158"/>
        <v>4PH60</v>
      </c>
      <c r="C10148" s="5">
        <v>0</v>
      </c>
      <c r="D10148" s="5">
        <v>0</v>
      </c>
      <c r="E10148" s="7">
        <v>42035</v>
      </c>
      <c r="F10148" t="s">
        <v>21</v>
      </c>
      <c r="G10148" t="s">
        <v>9774</v>
      </c>
    </row>
    <row r="10149" spans="1:7" x14ac:dyDescent="0.2">
      <c r="A10149" t="s">
        <v>10208</v>
      </c>
      <c r="B10149" t="str">
        <f t="shared" si="158"/>
        <v>4PH57</v>
      </c>
      <c r="C10149" s="5">
        <v>0</v>
      </c>
      <c r="D10149" s="5">
        <v>0</v>
      </c>
      <c r="E10149" s="7">
        <v>41912</v>
      </c>
      <c r="F10149" t="s">
        <v>21</v>
      </c>
      <c r="G10149" t="s">
        <v>9774</v>
      </c>
    </row>
    <row r="10150" spans="1:7" x14ac:dyDescent="0.2">
      <c r="A10150" t="s">
        <v>10209</v>
      </c>
      <c r="B10150" t="str">
        <f t="shared" si="158"/>
        <v>4PH56</v>
      </c>
      <c r="C10150" s="5">
        <v>0</v>
      </c>
      <c r="D10150" s="5">
        <v>0</v>
      </c>
      <c r="E10150" s="7">
        <v>41882</v>
      </c>
      <c r="F10150" t="s">
        <v>21</v>
      </c>
      <c r="G10150" t="s">
        <v>9774</v>
      </c>
    </row>
    <row r="10151" spans="1:7" x14ac:dyDescent="0.2">
      <c r="A10151" t="s">
        <v>10210</v>
      </c>
      <c r="B10151" t="str">
        <f t="shared" si="158"/>
        <v>4PH55</v>
      </c>
      <c r="C10151" s="5">
        <v>0</v>
      </c>
      <c r="D10151" s="5">
        <v>0</v>
      </c>
      <c r="E10151" s="7">
        <v>41912</v>
      </c>
      <c r="F10151" t="s">
        <v>21</v>
      </c>
      <c r="G10151" t="s">
        <v>9774</v>
      </c>
    </row>
    <row r="10152" spans="1:7" x14ac:dyDescent="0.2">
      <c r="A10152" t="s">
        <v>10211</v>
      </c>
      <c r="B10152" t="str">
        <f t="shared" si="158"/>
        <v>4PH54</v>
      </c>
      <c r="C10152" s="5">
        <v>0</v>
      </c>
      <c r="D10152" s="5">
        <v>0</v>
      </c>
      <c r="E10152" s="7">
        <v>42004</v>
      </c>
      <c r="F10152" t="s">
        <v>21</v>
      </c>
      <c r="G10152" t="s">
        <v>9774</v>
      </c>
    </row>
    <row r="10153" spans="1:7" x14ac:dyDescent="0.2">
      <c r="A10153" t="s">
        <v>10212</v>
      </c>
      <c r="B10153" t="str">
        <f t="shared" si="158"/>
        <v>4PH53</v>
      </c>
      <c r="C10153" s="5">
        <v>0</v>
      </c>
      <c r="D10153" s="5">
        <v>0</v>
      </c>
      <c r="E10153" s="7">
        <v>41882</v>
      </c>
      <c r="F10153" t="s">
        <v>21</v>
      </c>
      <c r="G10153" t="s">
        <v>9774</v>
      </c>
    </row>
    <row r="10154" spans="1:7" x14ac:dyDescent="0.2">
      <c r="A10154" t="s">
        <v>10213</v>
      </c>
      <c r="B10154" t="str">
        <f t="shared" si="158"/>
        <v>4PH52</v>
      </c>
      <c r="C10154" s="5">
        <v>0</v>
      </c>
      <c r="D10154" s="5">
        <v>0</v>
      </c>
      <c r="E10154" s="7">
        <v>41912</v>
      </c>
      <c r="F10154" t="s">
        <v>21</v>
      </c>
      <c r="G10154" t="s">
        <v>9774</v>
      </c>
    </row>
    <row r="10155" spans="1:7" x14ac:dyDescent="0.2">
      <c r="A10155" t="s">
        <v>10214</v>
      </c>
      <c r="B10155" t="str">
        <f t="shared" si="158"/>
        <v>4PH51</v>
      </c>
      <c r="C10155" s="5">
        <v>0</v>
      </c>
      <c r="D10155" s="5">
        <v>0</v>
      </c>
      <c r="E10155" s="7">
        <v>42063</v>
      </c>
      <c r="F10155" t="s">
        <v>12</v>
      </c>
      <c r="G10155" t="s">
        <v>9774</v>
      </c>
    </row>
    <row r="10156" spans="1:7" x14ac:dyDescent="0.2">
      <c r="A10156" t="s">
        <v>10215</v>
      </c>
      <c r="B10156" t="str">
        <f t="shared" si="158"/>
        <v>4PH50</v>
      </c>
      <c r="C10156" s="5">
        <v>0</v>
      </c>
      <c r="D10156" s="5">
        <v>0</v>
      </c>
      <c r="E10156" s="7">
        <v>42035</v>
      </c>
      <c r="F10156" t="s">
        <v>21</v>
      </c>
      <c r="G10156" t="s">
        <v>9774</v>
      </c>
    </row>
    <row r="10157" spans="1:7" x14ac:dyDescent="0.2">
      <c r="A10157" t="s">
        <v>10216</v>
      </c>
      <c r="B10157" t="str">
        <f t="shared" si="158"/>
        <v>4PH49</v>
      </c>
      <c r="C10157" s="5">
        <v>0</v>
      </c>
      <c r="D10157" s="5">
        <v>0</v>
      </c>
      <c r="E10157" s="7">
        <v>41973</v>
      </c>
      <c r="F10157" t="s">
        <v>12</v>
      </c>
      <c r="G10157" t="s">
        <v>9774</v>
      </c>
    </row>
    <row r="10158" spans="1:7" x14ac:dyDescent="0.2">
      <c r="A10158" t="s">
        <v>10217</v>
      </c>
      <c r="B10158" t="str">
        <f t="shared" si="158"/>
        <v>4PH48</v>
      </c>
      <c r="C10158" s="5">
        <v>0</v>
      </c>
      <c r="D10158" s="5">
        <v>0</v>
      </c>
      <c r="E10158" s="7">
        <v>42004</v>
      </c>
      <c r="F10158" t="s">
        <v>12</v>
      </c>
      <c r="G10158" t="s">
        <v>9774</v>
      </c>
    </row>
    <row r="10159" spans="1:7" x14ac:dyDescent="0.2">
      <c r="A10159" t="s">
        <v>10218</v>
      </c>
      <c r="B10159" t="str">
        <f t="shared" si="158"/>
        <v>4PH47</v>
      </c>
      <c r="C10159" s="5">
        <v>0</v>
      </c>
      <c r="D10159" s="5">
        <v>0</v>
      </c>
      <c r="E10159" s="7"/>
      <c r="F10159" t="s">
        <v>21</v>
      </c>
      <c r="G10159" t="s">
        <v>9774</v>
      </c>
    </row>
    <row r="10160" spans="1:7" x14ac:dyDescent="0.2">
      <c r="A10160" t="s">
        <v>10219</v>
      </c>
      <c r="B10160" t="str">
        <f t="shared" si="158"/>
        <v>4PH46</v>
      </c>
      <c r="C10160" s="5">
        <v>0</v>
      </c>
      <c r="D10160" s="5">
        <v>0</v>
      </c>
      <c r="E10160" s="7"/>
      <c r="F10160" t="s">
        <v>21</v>
      </c>
      <c r="G10160" t="s">
        <v>9774</v>
      </c>
    </row>
    <row r="10161" spans="1:7" x14ac:dyDescent="0.2">
      <c r="A10161" t="s">
        <v>10220</v>
      </c>
      <c r="B10161" t="str">
        <f t="shared" si="158"/>
        <v>4PH45</v>
      </c>
      <c r="C10161" s="5">
        <v>0</v>
      </c>
      <c r="D10161" s="5">
        <v>0</v>
      </c>
      <c r="E10161" s="7">
        <v>41973</v>
      </c>
      <c r="F10161" t="s">
        <v>21</v>
      </c>
      <c r="G10161" t="s">
        <v>9774</v>
      </c>
    </row>
    <row r="10162" spans="1:7" x14ac:dyDescent="0.2">
      <c r="A10162" t="s">
        <v>10221</v>
      </c>
      <c r="B10162" t="str">
        <f t="shared" si="158"/>
        <v>4PH44</v>
      </c>
      <c r="C10162" s="5">
        <v>0</v>
      </c>
      <c r="D10162" s="5">
        <v>0</v>
      </c>
      <c r="E10162" s="7">
        <v>41882</v>
      </c>
      <c r="F10162" t="s">
        <v>21</v>
      </c>
      <c r="G10162" t="s">
        <v>9774</v>
      </c>
    </row>
    <row r="10163" spans="1:7" x14ac:dyDescent="0.2">
      <c r="A10163" t="s">
        <v>10222</v>
      </c>
      <c r="B10163" t="str">
        <f t="shared" si="158"/>
        <v>4PH43</v>
      </c>
      <c r="C10163" s="5">
        <v>0</v>
      </c>
      <c r="D10163" s="5">
        <v>0</v>
      </c>
      <c r="E10163" s="7">
        <v>41943</v>
      </c>
      <c r="F10163" t="s">
        <v>12</v>
      </c>
      <c r="G10163" t="s">
        <v>9774</v>
      </c>
    </row>
    <row r="10164" spans="1:7" x14ac:dyDescent="0.2">
      <c r="A10164" t="s">
        <v>10223</v>
      </c>
      <c r="B10164" t="str">
        <f t="shared" si="158"/>
        <v>4PH42</v>
      </c>
      <c r="C10164" s="5">
        <v>0</v>
      </c>
      <c r="D10164" s="5">
        <v>0</v>
      </c>
      <c r="E10164" s="7">
        <v>42004</v>
      </c>
      <c r="F10164" t="s">
        <v>21</v>
      </c>
      <c r="G10164" t="s">
        <v>9774</v>
      </c>
    </row>
    <row r="10165" spans="1:7" x14ac:dyDescent="0.2">
      <c r="A10165" t="s">
        <v>10224</v>
      </c>
      <c r="B10165" t="str">
        <f t="shared" si="158"/>
        <v>4PH41</v>
      </c>
      <c r="C10165" s="5">
        <v>0</v>
      </c>
      <c r="D10165" s="5">
        <v>0</v>
      </c>
      <c r="E10165" s="7"/>
      <c r="F10165" t="s">
        <v>21</v>
      </c>
      <c r="G10165" t="s">
        <v>9774</v>
      </c>
    </row>
    <row r="10166" spans="1:7" x14ac:dyDescent="0.2">
      <c r="A10166" t="s">
        <v>10225</v>
      </c>
      <c r="B10166" t="str">
        <f t="shared" si="158"/>
        <v>4PH40</v>
      </c>
      <c r="C10166" s="5">
        <v>0</v>
      </c>
      <c r="D10166" s="5">
        <v>0</v>
      </c>
      <c r="E10166" s="7">
        <v>41882</v>
      </c>
      <c r="F10166" t="s">
        <v>21</v>
      </c>
      <c r="G10166" t="s">
        <v>9774</v>
      </c>
    </row>
    <row r="10167" spans="1:7" x14ac:dyDescent="0.2">
      <c r="A10167" t="s">
        <v>10226</v>
      </c>
      <c r="B10167" t="str">
        <f t="shared" si="158"/>
        <v>4PH39</v>
      </c>
      <c r="C10167" s="5">
        <v>0</v>
      </c>
      <c r="D10167" s="5">
        <v>0</v>
      </c>
      <c r="E10167" s="7"/>
      <c r="F10167" t="s">
        <v>21</v>
      </c>
      <c r="G10167" t="s">
        <v>9774</v>
      </c>
    </row>
    <row r="10168" spans="1:7" x14ac:dyDescent="0.2">
      <c r="A10168" t="s">
        <v>10227</v>
      </c>
      <c r="B10168" t="str">
        <f t="shared" si="158"/>
        <v>4PH38</v>
      </c>
      <c r="C10168" s="5">
        <v>0</v>
      </c>
      <c r="D10168" s="5">
        <v>0</v>
      </c>
      <c r="E10168" s="7">
        <v>42035</v>
      </c>
      <c r="F10168" t="s">
        <v>21</v>
      </c>
      <c r="G10168" t="s">
        <v>9774</v>
      </c>
    </row>
    <row r="10169" spans="1:7" x14ac:dyDescent="0.2">
      <c r="A10169" t="s">
        <v>10228</v>
      </c>
      <c r="B10169" t="str">
        <f t="shared" si="158"/>
        <v>4PH37</v>
      </c>
      <c r="C10169" s="5">
        <v>0</v>
      </c>
      <c r="D10169" s="5">
        <v>0</v>
      </c>
      <c r="E10169" s="7">
        <v>41820</v>
      </c>
      <c r="F10169" t="s">
        <v>21</v>
      </c>
      <c r="G10169" t="s">
        <v>9774</v>
      </c>
    </row>
    <row r="10170" spans="1:7" x14ac:dyDescent="0.2">
      <c r="A10170" t="s">
        <v>10229</v>
      </c>
      <c r="B10170" t="str">
        <f t="shared" si="158"/>
        <v>4PH36</v>
      </c>
      <c r="C10170" s="5">
        <v>0</v>
      </c>
      <c r="D10170" s="5">
        <v>0</v>
      </c>
      <c r="E10170" s="7"/>
      <c r="F10170" t="s">
        <v>21</v>
      </c>
      <c r="G10170" t="s">
        <v>9774</v>
      </c>
    </row>
    <row r="10171" spans="1:7" x14ac:dyDescent="0.2">
      <c r="A10171" t="s">
        <v>10230</v>
      </c>
      <c r="B10171" t="str">
        <f t="shared" si="158"/>
        <v>4PH35</v>
      </c>
      <c r="C10171" s="5">
        <v>0</v>
      </c>
      <c r="D10171" s="5">
        <v>0</v>
      </c>
      <c r="E10171" s="7">
        <v>41820</v>
      </c>
      <c r="F10171" t="s">
        <v>21</v>
      </c>
      <c r="G10171" t="s">
        <v>9774</v>
      </c>
    </row>
    <row r="10172" spans="1:7" x14ac:dyDescent="0.2">
      <c r="A10172" t="s">
        <v>10231</v>
      </c>
      <c r="B10172" t="str">
        <f t="shared" si="158"/>
        <v>4PH34</v>
      </c>
      <c r="C10172" s="5">
        <v>0</v>
      </c>
      <c r="D10172" s="5">
        <v>0</v>
      </c>
      <c r="E10172" s="7">
        <v>41759</v>
      </c>
      <c r="F10172" t="s">
        <v>21</v>
      </c>
      <c r="G10172" t="s">
        <v>9774</v>
      </c>
    </row>
    <row r="10173" spans="1:7" x14ac:dyDescent="0.2">
      <c r="A10173" t="s">
        <v>10232</v>
      </c>
      <c r="B10173" t="str">
        <f t="shared" si="158"/>
        <v>4PH33</v>
      </c>
      <c r="C10173" s="5">
        <v>0</v>
      </c>
      <c r="D10173" s="5">
        <v>0</v>
      </c>
      <c r="E10173" s="7">
        <v>42124</v>
      </c>
      <c r="F10173" t="s">
        <v>21</v>
      </c>
      <c r="G10173" t="s">
        <v>9774</v>
      </c>
    </row>
    <row r="10174" spans="1:7" x14ac:dyDescent="0.2">
      <c r="A10174" t="s">
        <v>10233</v>
      </c>
      <c r="B10174" t="str">
        <f t="shared" si="158"/>
        <v>4PH32</v>
      </c>
      <c r="C10174" s="5">
        <v>0</v>
      </c>
      <c r="D10174" s="5">
        <v>0</v>
      </c>
      <c r="E10174" s="7">
        <v>41851</v>
      </c>
      <c r="F10174" t="s">
        <v>21</v>
      </c>
      <c r="G10174" t="s">
        <v>9774</v>
      </c>
    </row>
    <row r="10175" spans="1:7" x14ac:dyDescent="0.2">
      <c r="A10175" t="s">
        <v>10234</v>
      </c>
      <c r="B10175" t="str">
        <f t="shared" si="158"/>
        <v>4PH31</v>
      </c>
      <c r="C10175" s="5">
        <v>0</v>
      </c>
      <c r="D10175" s="5">
        <v>0</v>
      </c>
      <c r="E10175" s="7">
        <v>41851</v>
      </c>
      <c r="F10175" t="s">
        <v>21</v>
      </c>
      <c r="G10175" t="s">
        <v>9774</v>
      </c>
    </row>
    <row r="10176" spans="1:7" x14ac:dyDescent="0.2">
      <c r="A10176" t="s">
        <v>10235</v>
      </c>
      <c r="B10176" t="str">
        <f t="shared" si="158"/>
        <v>4PH30</v>
      </c>
      <c r="C10176" s="5">
        <v>0</v>
      </c>
      <c r="D10176" s="5">
        <v>0</v>
      </c>
      <c r="E10176" s="7">
        <v>41790</v>
      </c>
      <c r="F10176" t="s">
        <v>21</v>
      </c>
      <c r="G10176" t="s">
        <v>9774</v>
      </c>
    </row>
    <row r="10177" spans="1:7" x14ac:dyDescent="0.2">
      <c r="A10177" t="s">
        <v>10236</v>
      </c>
      <c r="B10177" t="str">
        <f t="shared" si="158"/>
        <v>4PH29</v>
      </c>
      <c r="C10177" s="5">
        <v>0</v>
      </c>
      <c r="D10177" s="5">
        <v>0</v>
      </c>
      <c r="E10177" s="7">
        <v>41912</v>
      </c>
      <c r="F10177" t="s">
        <v>21</v>
      </c>
      <c r="G10177" t="s">
        <v>9774</v>
      </c>
    </row>
    <row r="10178" spans="1:7" x14ac:dyDescent="0.2">
      <c r="A10178" t="s">
        <v>10237</v>
      </c>
      <c r="B10178" t="str">
        <f t="shared" si="158"/>
        <v>4PH28</v>
      </c>
      <c r="C10178" s="5">
        <v>0</v>
      </c>
      <c r="D10178" s="5">
        <v>0</v>
      </c>
      <c r="E10178" s="7">
        <v>41851</v>
      </c>
      <c r="F10178" t="s">
        <v>21</v>
      </c>
      <c r="G10178" t="s">
        <v>9774</v>
      </c>
    </row>
    <row r="10179" spans="1:7" x14ac:dyDescent="0.2">
      <c r="A10179" t="s">
        <v>10238</v>
      </c>
      <c r="B10179" t="str">
        <f t="shared" si="158"/>
        <v>4PH27</v>
      </c>
      <c r="C10179" s="5">
        <v>0</v>
      </c>
      <c r="D10179" s="5">
        <v>0</v>
      </c>
      <c r="E10179" s="7">
        <v>41790</v>
      </c>
      <c r="F10179" t="s">
        <v>21</v>
      </c>
      <c r="G10179" t="s">
        <v>9774</v>
      </c>
    </row>
    <row r="10180" spans="1:7" x14ac:dyDescent="0.2">
      <c r="A10180" t="s">
        <v>10239</v>
      </c>
      <c r="B10180" t="str">
        <f t="shared" si="158"/>
        <v>4PH26</v>
      </c>
      <c r="C10180" s="5">
        <v>0</v>
      </c>
      <c r="D10180" s="5">
        <v>0</v>
      </c>
      <c r="E10180" s="7"/>
      <c r="F10180" t="s">
        <v>21</v>
      </c>
      <c r="G10180" t="s">
        <v>9774</v>
      </c>
    </row>
    <row r="10181" spans="1:7" x14ac:dyDescent="0.2">
      <c r="A10181" t="s">
        <v>10240</v>
      </c>
      <c r="B10181" t="str">
        <f t="shared" si="158"/>
        <v>4PH25</v>
      </c>
      <c r="C10181" s="5">
        <v>0</v>
      </c>
      <c r="D10181" s="5">
        <v>0</v>
      </c>
      <c r="E10181" s="7">
        <v>41851</v>
      </c>
      <c r="F10181" t="s">
        <v>21</v>
      </c>
      <c r="G10181" t="s">
        <v>9774</v>
      </c>
    </row>
    <row r="10182" spans="1:7" x14ac:dyDescent="0.2">
      <c r="A10182" t="s">
        <v>10241</v>
      </c>
      <c r="B10182" t="str">
        <f t="shared" si="158"/>
        <v>4PH23</v>
      </c>
      <c r="C10182" s="5">
        <v>0</v>
      </c>
      <c r="D10182" s="5">
        <v>0</v>
      </c>
      <c r="E10182" s="7">
        <v>41790</v>
      </c>
      <c r="F10182" t="s">
        <v>21</v>
      </c>
      <c r="G10182" t="s">
        <v>9774</v>
      </c>
    </row>
    <row r="10183" spans="1:7" x14ac:dyDescent="0.2">
      <c r="A10183" t="s">
        <v>10242</v>
      </c>
      <c r="B10183" t="str">
        <f t="shared" si="158"/>
        <v>4PH22</v>
      </c>
      <c r="C10183" s="5">
        <v>0</v>
      </c>
      <c r="D10183" s="5">
        <v>0</v>
      </c>
      <c r="E10183" s="7">
        <v>41820</v>
      </c>
      <c r="F10183" t="s">
        <v>21</v>
      </c>
      <c r="G10183" t="s">
        <v>9774</v>
      </c>
    </row>
    <row r="10184" spans="1:7" x14ac:dyDescent="0.2">
      <c r="A10184" t="s">
        <v>10243</v>
      </c>
      <c r="B10184" t="str">
        <f t="shared" si="158"/>
        <v>4PH21</v>
      </c>
      <c r="C10184" s="5">
        <v>0</v>
      </c>
      <c r="D10184" s="5">
        <v>0</v>
      </c>
      <c r="E10184" s="7">
        <v>41759</v>
      </c>
      <c r="F10184" t="s">
        <v>21</v>
      </c>
      <c r="G10184" t="s">
        <v>9774</v>
      </c>
    </row>
    <row r="10185" spans="1:7" x14ac:dyDescent="0.2">
      <c r="A10185" t="s">
        <v>10244</v>
      </c>
      <c r="B10185" t="str">
        <f t="shared" si="158"/>
        <v>4PH20</v>
      </c>
      <c r="C10185" s="5">
        <v>0</v>
      </c>
      <c r="D10185" s="5">
        <v>0</v>
      </c>
      <c r="E10185" s="7">
        <v>41759</v>
      </c>
      <c r="F10185" t="s">
        <v>21</v>
      </c>
      <c r="G10185" t="s">
        <v>9774</v>
      </c>
    </row>
    <row r="10186" spans="1:7" x14ac:dyDescent="0.2">
      <c r="A10186" t="s">
        <v>10245</v>
      </c>
      <c r="B10186" t="str">
        <f t="shared" si="158"/>
        <v>4PH19</v>
      </c>
      <c r="C10186" s="5">
        <v>0</v>
      </c>
      <c r="D10186" s="5">
        <v>0</v>
      </c>
      <c r="E10186" s="7">
        <v>41820</v>
      </c>
      <c r="F10186" t="s">
        <v>21</v>
      </c>
      <c r="G10186" t="s">
        <v>9774</v>
      </c>
    </row>
    <row r="10187" spans="1:7" x14ac:dyDescent="0.2">
      <c r="A10187" t="s">
        <v>10246</v>
      </c>
      <c r="B10187" t="str">
        <f t="shared" si="158"/>
        <v>4PH18</v>
      </c>
      <c r="C10187" s="5">
        <v>0</v>
      </c>
      <c r="D10187" s="5">
        <v>0</v>
      </c>
      <c r="E10187" s="7">
        <v>41790</v>
      </c>
      <c r="F10187" t="s">
        <v>21</v>
      </c>
      <c r="G10187" t="s">
        <v>9774</v>
      </c>
    </row>
    <row r="10188" spans="1:7" x14ac:dyDescent="0.2">
      <c r="A10188" t="s">
        <v>10247</v>
      </c>
      <c r="B10188" t="str">
        <f t="shared" ref="B10188:B10251" si="159">LEFT(A10188,5)</f>
        <v>4PH17</v>
      </c>
      <c r="C10188" s="5">
        <v>0</v>
      </c>
      <c r="D10188" s="5">
        <v>0</v>
      </c>
      <c r="E10188" s="7">
        <v>41820</v>
      </c>
      <c r="F10188" t="s">
        <v>21</v>
      </c>
      <c r="G10188" t="s">
        <v>9774</v>
      </c>
    </row>
    <row r="10189" spans="1:7" x14ac:dyDescent="0.2">
      <c r="A10189" t="s">
        <v>10248</v>
      </c>
      <c r="B10189" t="str">
        <f t="shared" si="159"/>
        <v>4PH16</v>
      </c>
      <c r="C10189" s="5">
        <v>0</v>
      </c>
      <c r="D10189" s="5">
        <v>0</v>
      </c>
      <c r="E10189" s="7">
        <v>42035</v>
      </c>
      <c r="F10189" t="s">
        <v>21</v>
      </c>
      <c r="G10189" t="s">
        <v>9774</v>
      </c>
    </row>
    <row r="10190" spans="1:7" x14ac:dyDescent="0.2">
      <c r="A10190" t="s">
        <v>10249</v>
      </c>
      <c r="B10190" t="str">
        <f t="shared" si="159"/>
        <v>4PH15</v>
      </c>
      <c r="C10190" s="5">
        <v>0</v>
      </c>
      <c r="D10190" s="5">
        <v>0</v>
      </c>
      <c r="E10190" s="7">
        <v>41698</v>
      </c>
      <c r="F10190" t="s">
        <v>21</v>
      </c>
      <c r="G10190" t="s">
        <v>9774</v>
      </c>
    </row>
    <row r="10191" spans="1:7" x14ac:dyDescent="0.2">
      <c r="A10191" t="s">
        <v>10250</v>
      </c>
      <c r="B10191" t="str">
        <f t="shared" si="159"/>
        <v>4PH14</v>
      </c>
      <c r="C10191" s="5">
        <v>0</v>
      </c>
      <c r="D10191" s="5">
        <v>0</v>
      </c>
      <c r="E10191" s="7">
        <v>41698</v>
      </c>
      <c r="F10191" t="s">
        <v>21</v>
      </c>
      <c r="G10191" t="s">
        <v>9774</v>
      </c>
    </row>
    <row r="10192" spans="1:7" x14ac:dyDescent="0.2">
      <c r="A10192" t="s">
        <v>10251</v>
      </c>
      <c r="B10192" t="str">
        <f t="shared" si="159"/>
        <v>4PH13</v>
      </c>
      <c r="C10192" s="5">
        <v>0</v>
      </c>
      <c r="D10192" s="5">
        <v>0</v>
      </c>
      <c r="E10192" s="7">
        <v>41759</v>
      </c>
      <c r="F10192" t="s">
        <v>21</v>
      </c>
      <c r="G10192" t="s">
        <v>9774</v>
      </c>
    </row>
    <row r="10193" spans="1:7" x14ac:dyDescent="0.2">
      <c r="A10193" t="s">
        <v>10252</v>
      </c>
      <c r="B10193" t="str">
        <f t="shared" si="159"/>
        <v>4PH12</v>
      </c>
      <c r="C10193" s="5">
        <v>0</v>
      </c>
      <c r="D10193" s="5">
        <v>0</v>
      </c>
      <c r="E10193" s="7"/>
      <c r="F10193" t="s">
        <v>21</v>
      </c>
      <c r="G10193" t="s">
        <v>9774</v>
      </c>
    </row>
    <row r="10194" spans="1:7" x14ac:dyDescent="0.2">
      <c r="A10194" t="s">
        <v>10253</v>
      </c>
      <c r="B10194" t="str">
        <f t="shared" si="159"/>
        <v>4PH11</v>
      </c>
      <c r="C10194" s="5">
        <v>0</v>
      </c>
      <c r="D10194" s="5">
        <v>0</v>
      </c>
      <c r="E10194" s="7">
        <v>42004</v>
      </c>
      <c r="F10194" t="s">
        <v>21</v>
      </c>
      <c r="G10194" t="s">
        <v>9774</v>
      </c>
    </row>
    <row r="10195" spans="1:7" x14ac:dyDescent="0.2">
      <c r="A10195" t="s">
        <v>10254</v>
      </c>
      <c r="B10195" t="str">
        <f t="shared" si="159"/>
        <v>4PH10</v>
      </c>
      <c r="C10195" s="5">
        <v>0</v>
      </c>
      <c r="D10195" s="5">
        <v>0</v>
      </c>
      <c r="E10195" s="7">
        <v>41790</v>
      </c>
      <c r="F10195" t="s">
        <v>21</v>
      </c>
      <c r="G10195" t="s">
        <v>9774</v>
      </c>
    </row>
    <row r="10196" spans="1:7" x14ac:dyDescent="0.2">
      <c r="A10196" t="s">
        <v>10255</v>
      </c>
      <c r="B10196" t="str">
        <f t="shared" si="159"/>
        <v>4PH09</v>
      </c>
      <c r="C10196" s="5">
        <v>0</v>
      </c>
      <c r="D10196" s="5">
        <v>0</v>
      </c>
      <c r="E10196" s="7">
        <v>41759</v>
      </c>
      <c r="F10196" t="s">
        <v>21</v>
      </c>
      <c r="G10196" t="s">
        <v>9774</v>
      </c>
    </row>
    <row r="10197" spans="1:7" x14ac:dyDescent="0.2">
      <c r="A10197" t="s">
        <v>10256</v>
      </c>
      <c r="B10197" t="str">
        <f t="shared" si="159"/>
        <v>4PH08</v>
      </c>
      <c r="C10197" s="5">
        <v>0</v>
      </c>
      <c r="D10197" s="5">
        <v>0</v>
      </c>
      <c r="E10197" s="7">
        <v>41670</v>
      </c>
      <c r="F10197" t="s">
        <v>21</v>
      </c>
      <c r="G10197" t="s">
        <v>9774</v>
      </c>
    </row>
    <row r="10198" spans="1:7" x14ac:dyDescent="0.2">
      <c r="A10198" t="s">
        <v>10257</v>
      </c>
      <c r="B10198" t="str">
        <f t="shared" si="159"/>
        <v>4PH07</v>
      </c>
      <c r="C10198" s="5">
        <v>0</v>
      </c>
      <c r="D10198" s="5">
        <v>0</v>
      </c>
      <c r="E10198" s="7">
        <v>41670</v>
      </c>
      <c r="F10198" t="s">
        <v>21</v>
      </c>
      <c r="G10198" t="s">
        <v>9774</v>
      </c>
    </row>
    <row r="10199" spans="1:7" x14ac:dyDescent="0.2">
      <c r="A10199" t="s">
        <v>10258</v>
      </c>
      <c r="B10199" t="str">
        <f t="shared" si="159"/>
        <v>4PH06</v>
      </c>
      <c r="C10199" s="5">
        <v>0</v>
      </c>
      <c r="D10199" s="5">
        <v>0</v>
      </c>
      <c r="E10199" s="7">
        <v>41851</v>
      </c>
      <c r="F10199" t="s">
        <v>21</v>
      </c>
      <c r="G10199" t="s">
        <v>9774</v>
      </c>
    </row>
    <row r="10200" spans="1:7" x14ac:dyDescent="0.2">
      <c r="A10200" t="s">
        <v>10259</v>
      </c>
      <c r="B10200" t="str">
        <f t="shared" si="159"/>
        <v>4PH05</v>
      </c>
      <c r="C10200" s="5">
        <v>0</v>
      </c>
      <c r="D10200" s="5">
        <v>0</v>
      </c>
      <c r="E10200" s="7">
        <v>41639</v>
      </c>
      <c r="F10200" t="s">
        <v>21</v>
      </c>
      <c r="G10200" t="s">
        <v>9774</v>
      </c>
    </row>
    <row r="10201" spans="1:7" x14ac:dyDescent="0.2">
      <c r="A10201" t="s">
        <v>10260</v>
      </c>
      <c r="B10201" t="str">
        <f t="shared" si="159"/>
        <v>4PH04</v>
      </c>
      <c r="C10201" s="5">
        <v>0</v>
      </c>
      <c r="D10201" s="5">
        <v>0</v>
      </c>
      <c r="E10201" s="7">
        <v>41639</v>
      </c>
      <c r="F10201" t="s">
        <v>21</v>
      </c>
      <c r="G10201" t="s">
        <v>9774</v>
      </c>
    </row>
    <row r="10202" spans="1:7" x14ac:dyDescent="0.2">
      <c r="A10202" t="s">
        <v>10261</v>
      </c>
      <c r="B10202" t="str">
        <f t="shared" si="159"/>
        <v>4PH03</v>
      </c>
      <c r="C10202" s="5">
        <v>0</v>
      </c>
      <c r="D10202" s="5">
        <v>0</v>
      </c>
      <c r="E10202" s="7">
        <v>41759</v>
      </c>
      <c r="F10202" t="s">
        <v>21</v>
      </c>
      <c r="G10202" t="s">
        <v>9774</v>
      </c>
    </row>
    <row r="10203" spans="1:7" x14ac:dyDescent="0.2">
      <c r="A10203" t="s">
        <v>10262</v>
      </c>
      <c r="B10203" t="str">
        <f t="shared" si="159"/>
        <v>4PH02</v>
      </c>
      <c r="C10203" s="5">
        <v>0</v>
      </c>
      <c r="D10203" s="5">
        <v>0</v>
      </c>
      <c r="E10203" s="7">
        <v>41639</v>
      </c>
      <c r="F10203" t="s">
        <v>21</v>
      </c>
      <c r="G10203" t="s">
        <v>9774</v>
      </c>
    </row>
    <row r="10204" spans="1:7" x14ac:dyDescent="0.2">
      <c r="A10204" t="s">
        <v>10263</v>
      </c>
      <c r="B10204" t="str">
        <f t="shared" si="159"/>
        <v>4PG99</v>
      </c>
      <c r="C10204" s="5">
        <v>0</v>
      </c>
      <c r="D10204" s="5">
        <v>0</v>
      </c>
      <c r="E10204" s="7">
        <v>41639</v>
      </c>
      <c r="F10204" t="s">
        <v>21</v>
      </c>
      <c r="G10204" t="s">
        <v>9774</v>
      </c>
    </row>
    <row r="10205" spans="1:7" x14ac:dyDescent="0.2">
      <c r="A10205" t="s">
        <v>10264</v>
      </c>
      <c r="B10205" t="str">
        <f t="shared" si="159"/>
        <v>4PG98</v>
      </c>
      <c r="C10205" s="5">
        <v>0</v>
      </c>
      <c r="D10205" s="5">
        <v>0</v>
      </c>
      <c r="E10205" s="7">
        <v>41639</v>
      </c>
      <c r="F10205" t="s">
        <v>21</v>
      </c>
      <c r="G10205" t="s">
        <v>9774</v>
      </c>
    </row>
    <row r="10206" spans="1:7" x14ac:dyDescent="0.2">
      <c r="A10206" t="s">
        <v>10265</v>
      </c>
      <c r="B10206" t="str">
        <f t="shared" si="159"/>
        <v>4PG97</v>
      </c>
      <c r="C10206" s="5">
        <v>0</v>
      </c>
      <c r="D10206" s="5">
        <v>0</v>
      </c>
      <c r="E10206" s="7">
        <v>41639</v>
      </c>
      <c r="F10206" t="s">
        <v>21</v>
      </c>
      <c r="G10206" t="s">
        <v>9774</v>
      </c>
    </row>
    <row r="10207" spans="1:7" x14ac:dyDescent="0.2">
      <c r="A10207" t="s">
        <v>10266</v>
      </c>
      <c r="B10207" t="str">
        <f t="shared" si="159"/>
        <v>4PG96</v>
      </c>
      <c r="C10207" s="5">
        <v>0</v>
      </c>
      <c r="D10207" s="5">
        <v>0</v>
      </c>
      <c r="E10207" s="7">
        <v>41851</v>
      </c>
      <c r="F10207" t="s">
        <v>21</v>
      </c>
      <c r="G10207" t="s">
        <v>9774</v>
      </c>
    </row>
    <row r="10208" spans="1:7" x14ac:dyDescent="0.2">
      <c r="A10208" t="s">
        <v>10267</v>
      </c>
      <c r="B10208" t="str">
        <f t="shared" si="159"/>
        <v>4PG95</v>
      </c>
      <c r="C10208" s="5">
        <v>0</v>
      </c>
      <c r="D10208" s="5">
        <v>0</v>
      </c>
      <c r="E10208" s="7">
        <v>41759</v>
      </c>
      <c r="F10208" t="s">
        <v>21</v>
      </c>
      <c r="G10208" t="s">
        <v>9774</v>
      </c>
    </row>
    <row r="10209" spans="1:7" x14ac:dyDescent="0.2">
      <c r="A10209" t="s">
        <v>10268</v>
      </c>
      <c r="B10209" t="str">
        <f t="shared" si="159"/>
        <v>4PG94</v>
      </c>
      <c r="C10209" s="5">
        <v>0</v>
      </c>
      <c r="D10209" s="5">
        <v>0</v>
      </c>
      <c r="E10209" s="7">
        <v>41608</v>
      </c>
      <c r="F10209" t="s">
        <v>21</v>
      </c>
      <c r="G10209" t="s">
        <v>9774</v>
      </c>
    </row>
    <row r="10210" spans="1:7" x14ac:dyDescent="0.2">
      <c r="A10210" t="s">
        <v>10269</v>
      </c>
      <c r="B10210" t="str">
        <f t="shared" si="159"/>
        <v>4PG93</v>
      </c>
      <c r="C10210" s="5">
        <v>0</v>
      </c>
      <c r="D10210" s="5">
        <v>0</v>
      </c>
      <c r="E10210" s="7">
        <v>41639</v>
      </c>
      <c r="F10210" t="s">
        <v>21</v>
      </c>
      <c r="G10210" t="s">
        <v>9774</v>
      </c>
    </row>
    <row r="10211" spans="1:7" x14ac:dyDescent="0.2">
      <c r="A10211" t="s">
        <v>10270</v>
      </c>
      <c r="B10211" t="str">
        <f t="shared" si="159"/>
        <v>4PG92</v>
      </c>
      <c r="C10211" s="5">
        <v>0</v>
      </c>
      <c r="D10211" s="5">
        <v>0</v>
      </c>
      <c r="E10211" s="7">
        <v>41608</v>
      </c>
      <c r="F10211" t="s">
        <v>21</v>
      </c>
      <c r="G10211" t="s">
        <v>9774</v>
      </c>
    </row>
    <row r="10212" spans="1:7" x14ac:dyDescent="0.2">
      <c r="A10212" t="s">
        <v>10271</v>
      </c>
      <c r="B10212" t="str">
        <f t="shared" si="159"/>
        <v>4PG91</v>
      </c>
      <c r="C10212" s="5">
        <v>0</v>
      </c>
      <c r="D10212" s="5">
        <v>0</v>
      </c>
      <c r="E10212" s="7">
        <v>41608</v>
      </c>
      <c r="F10212" t="s">
        <v>21</v>
      </c>
      <c r="G10212" t="s">
        <v>9774</v>
      </c>
    </row>
    <row r="10213" spans="1:7" x14ac:dyDescent="0.2">
      <c r="A10213" t="s">
        <v>10272</v>
      </c>
      <c r="B10213" t="str">
        <f t="shared" si="159"/>
        <v>4PG90</v>
      </c>
      <c r="C10213" s="5">
        <v>0</v>
      </c>
      <c r="D10213" s="5">
        <v>0</v>
      </c>
      <c r="E10213" s="7">
        <v>41698</v>
      </c>
      <c r="F10213" t="s">
        <v>21</v>
      </c>
      <c r="G10213" t="s">
        <v>9774</v>
      </c>
    </row>
    <row r="10214" spans="1:7" x14ac:dyDescent="0.2">
      <c r="A10214" t="s">
        <v>10273</v>
      </c>
      <c r="B10214" t="str">
        <f t="shared" si="159"/>
        <v>4PG89</v>
      </c>
      <c r="C10214" s="5">
        <v>0</v>
      </c>
      <c r="D10214" s="5">
        <v>0</v>
      </c>
      <c r="E10214" s="7">
        <v>41851</v>
      </c>
      <c r="F10214" t="s">
        <v>21</v>
      </c>
      <c r="G10214" t="s">
        <v>9774</v>
      </c>
    </row>
    <row r="10215" spans="1:7" x14ac:dyDescent="0.2">
      <c r="A10215" t="s">
        <v>10274</v>
      </c>
      <c r="B10215" t="str">
        <f t="shared" si="159"/>
        <v>4PG88</v>
      </c>
      <c r="C10215" s="5">
        <v>0</v>
      </c>
      <c r="D10215" s="5">
        <v>0</v>
      </c>
      <c r="E10215" s="7">
        <v>41608</v>
      </c>
      <c r="F10215" t="s">
        <v>21</v>
      </c>
      <c r="G10215" t="s">
        <v>9774</v>
      </c>
    </row>
    <row r="10216" spans="1:7" x14ac:dyDescent="0.2">
      <c r="A10216" t="s">
        <v>10275</v>
      </c>
      <c r="B10216" t="str">
        <f t="shared" si="159"/>
        <v>4PG87</v>
      </c>
      <c r="C10216" s="5">
        <v>0</v>
      </c>
      <c r="D10216" s="5">
        <v>0</v>
      </c>
      <c r="E10216" s="7">
        <v>41608</v>
      </c>
      <c r="F10216" t="s">
        <v>21</v>
      </c>
      <c r="G10216" t="s">
        <v>9774</v>
      </c>
    </row>
    <row r="10217" spans="1:7" x14ac:dyDescent="0.2">
      <c r="A10217" t="s">
        <v>10276</v>
      </c>
      <c r="B10217" t="str">
        <f t="shared" si="159"/>
        <v>4PG86</v>
      </c>
      <c r="C10217" s="5">
        <v>0</v>
      </c>
      <c r="D10217" s="5">
        <v>0</v>
      </c>
      <c r="E10217" s="7">
        <v>41608</v>
      </c>
      <c r="F10217" t="s">
        <v>21</v>
      </c>
      <c r="G10217" t="s">
        <v>9774</v>
      </c>
    </row>
    <row r="10218" spans="1:7" x14ac:dyDescent="0.2">
      <c r="A10218" t="s">
        <v>10277</v>
      </c>
      <c r="B10218" t="str">
        <f t="shared" si="159"/>
        <v>4PG85</v>
      </c>
      <c r="C10218" s="5">
        <v>0</v>
      </c>
      <c r="D10218" s="5">
        <v>0</v>
      </c>
      <c r="E10218" s="7">
        <v>41608</v>
      </c>
      <c r="F10218" t="s">
        <v>21</v>
      </c>
      <c r="G10218" t="s">
        <v>9774</v>
      </c>
    </row>
    <row r="10219" spans="1:7" x14ac:dyDescent="0.2">
      <c r="A10219" t="s">
        <v>10278</v>
      </c>
      <c r="B10219" t="str">
        <f t="shared" si="159"/>
        <v>4PG84</v>
      </c>
      <c r="C10219" s="5">
        <v>0</v>
      </c>
      <c r="D10219" s="5">
        <v>0</v>
      </c>
      <c r="E10219" s="7">
        <v>41639</v>
      </c>
      <c r="F10219" t="s">
        <v>21</v>
      </c>
      <c r="G10219" t="s">
        <v>9774</v>
      </c>
    </row>
    <row r="10220" spans="1:7" x14ac:dyDescent="0.2">
      <c r="A10220" t="s">
        <v>10279</v>
      </c>
      <c r="B10220" t="str">
        <f t="shared" si="159"/>
        <v>4PG83</v>
      </c>
      <c r="C10220" s="5">
        <v>0</v>
      </c>
      <c r="D10220" s="5">
        <v>0</v>
      </c>
      <c r="E10220" s="7">
        <v>41759</v>
      </c>
      <c r="F10220" t="s">
        <v>21</v>
      </c>
      <c r="G10220" t="s">
        <v>9774</v>
      </c>
    </row>
    <row r="10221" spans="1:7" x14ac:dyDescent="0.2">
      <c r="A10221" t="s">
        <v>10280</v>
      </c>
      <c r="B10221" t="str">
        <f t="shared" si="159"/>
        <v>4PG82</v>
      </c>
      <c r="C10221" s="5">
        <v>0</v>
      </c>
      <c r="D10221" s="5">
        <v>0</v>
      </c>
      <c r="E10221" s="7">
        <v>41759</v>
      </c>
      <c r="F10221" t="s">
        <v>21</v>
      </c>
      <c r="G10221" t="s">
        <v>9774</v>
      </c>
    </row>
    <row r="10222" spans="1:7" x14ac:dyDescent="0.2">
      <c r="A10222" t="s">
        <v>10281</v>
      </c>
      <c r="B10222" t="str">
        <f t="shared" si="159"/>
        <v>4PG81</v>
      </c>
      <c r="C10222" s="5">
        <v>0</v>
      </c>
      <c r="D10222" s="5">
        <v>0</v>
      </c>
      <c r="E10222" s="7">
        <v>41639</v>
      </c>
      <c r="F10222" t="s">
        <v>21</v>
      </c>
      <c r="G10222" t="s">
        <v>9774</v>
      </c>
    </row>
    <row r="10223" spans="1:7" x14ac:dyDescent="0.2">
      <c r="A10223" t="s">
        <v>10282</v>
      </c>
      <c r="B10223" t="str">
        <f t="shared" si="159"/>
        <v>4PG80</v>
      </c>
      <c r="C10223" s="5">
        <v>0</v>
      </c>
      <c r="D10223" s="5">
        <v>0</v>
      </c>
      <c r="E10223" s="7">
        <v>41608</v>
      </c>
      <c r="F10223" t="s">
        <v>21</v>
      </c>
      <c r="G10223" t="s">
        <v>9774</v>
      </c>
    </row>
    <row r="10224" spans="1:7" x14ac:dyDescent="0.2">
      <c r="A10224" t="s">
        <v>10283</v>
      </c>
      <c r="B10224" t="str">
        <f t="shared" si="159"/>
        <v>4PG79</v>
      </c>
      <c r="C10224" s="5">
        <v>0</v>
      </c>
      <c r="D10224" s="5">
        <v>0</v>
      </c>
      <c r="E10224" s="7">
        <v>41578</v>
      </c>
      <c r="F10224" t="s">
        <v>21</v>
      </c>
      <c r="G10224" t="s">
        <v>9774</v>
      </c>
    </row>
    <row r="10225" spans="1:7" x14ac:dyDescent="0.2">
      <c r="A10225" t="s">
        <v>10284</v>
      </c>
      <c r="B10225" t="str">
        <f t="shared" si="159"/>
        <v>4PG78</v>
      </c>
      <c r="C10225" s="5">
        <v>0</v>
      </c>
      <c r="D10225" s="5">
        <v>0</v>
      </c>
      <c r="E10225" s="7">
        <v>41608</v>
      </c>
      <c r="F10225" t="s">
        <v>21</v>
      </c>
      <c r="G10225" t="s">
        <v>9774</v>
      </c>
    </row>
    <row r="10226" spans="1:7" x14ac:dyDescent="0.2">
      <c r="A10226" t="s">
        <v>10285</v>
      </c>
      <c r="B10226" t="str">
        <f t="shared" si="159"/>
        <v>4PG77</v>
      </c>
      <c r="C10226" s="5">
        <v>0</v>
      </c>
      <c r="D10226" s="5">
        <v>0</v>
      </c>
      <c r="E10226" s="7">
        <v>41912</v>
      </c>
      <c r="F10226" t="s">
        <v>21</v>
      </c>
      <c r="G10226" t="s">
        <v>9774</v>
      </c>
    </row>
    <row r="10227" spans="1:7" x14ac:dyDescent="0.2">
      <c r="A10227" t="s">
        <v>10286</v>
      </c>
      <c r="B10227" t="str">
        <f t="shared" si="159"/>
        <v>4PG76</v>
      </c>
      <c r="C10227" s="5">
        <v>0</v>
      </c>
      <c r="D10227" s="5">
        <v>0</v>
      </c>
      <c r="E10227" s="7">
        <v>41729</v>
      </c>
      <c r="F10227" t="s">
        <v>21</v>
      </c>
      <c r="G10227" t="s">
        <v>9774</v>
      </c>
    </row>
    <row r="10228" spans="1:7" x14ac:dyDescent="0.2">
      <c r="A10228" t="s">
        <v>10287</v>
      </c>
      <c r="B10228" t="str">
        <f t="shared" si="159"/>
        <v>4PG75</v>
      </c>
      <c r="C10228" s="5">
        <v>0</v>
      </c>
      <c r="D10228" s="5">
        <v>0</v>
      </c>
      <c r="E10228" s="7">
        <v>41578</v>
      </c>
      <c r="F10228" t="s">
        <v>21</v>
      </c>
      <c r="G10228" t="s">
        <v>9774</v>
      </c>
    </row>
    <row r="10229" spans="1:7" x14ac:dyDescent="0.2">
      <c r="A10229" t="s">
        <v>10288</v>
      </c>
      <c r="B10229" t="str">
        <f t="shared" si="159"/>
        <v>4PG74</v>
      </c>
      <c r="C10229" s="5">
        <v>0</v>
      </c>
      <c r="D10229" s="5">
        <v>0</v>
      </c>
      <c r="E10229" s="7">
        <v>41639</v>
      </c>
      <c r="F10229" t="s">
        <v>21</v>
      </c>
      <c r="G10229" t="s">
        <v>9774</v>
      </c>
    </row>
    <row r="10230" spans="1:7" x14ac:dyDescent="0.2">
      <c r="A10230" t="s">
        <v>10289</v>
      </c>
      <c r="B10230" t="str">
        <f t="shared" si="159"/>
        <v>4PG73</v>
      </c>
      <c r="C10230" s="5">
        <v>0</v>
      </c>
      <c r="D10230" s="5">
        <v>0</v>
      </c>
      <c r="E10230" s="7">
        <v>41698</v>
      </c>
      <c r="F10230" t="s">
        <v>21</v>
      </c>
      <c r="G10230" t="s">
        <v>9774</v>
      </c>
    </row>
    <row r="10231" spans="1:7" x14ac:dyDescent="0.2">
      <c r="A10231" t="s">
        <v>10290</v>
      </c>
      <c r="B10231" t="str">
        <f t="shared" si="159"/>
        <v>4PG72</v>
      </c>
      <c r="C10231" s="5">
        <v>0</v>
      </c>
      <c r="D10231" s="5">
        <v>0</v>
      </c>
      <c r="E10231" s="7">
        <v>41670</v>
      </c>
      <c r="F10231" t="s">
        <v>21</v>
      </c>
      <c r="G10231" t="s">
        <v>9774</v>
      </c>
    </row>
    <row r="10232" spans="1:7" x14ac:dyDescent="0.2">
      <c r="A10232" t="s">
        <v>10291</v>
      </c>
      <c r="B10232" t="str">
        <f t="shared" si="159"/>
        <v>4PG71</v>
      </c>
      <c r="C10232" s="5">
        <v>0</v>
      </c>
      <c r="D10232" s="5">
        <v>0</v>
      </c>
      <c r="E10232" s="7">
        <v>41608</v>
      </c>
      <c r="F10232" t="s">
        <v>21</v>
      </c>
      <c r="G10232" t="s">
        <v>9774</v>
      </c>
    </row>
    <row r="10233" spans="1:7" x14ac:dyDescent="0.2">
      <c r="A10233" t="s">
        <v>10292</v>
      </c>
      <c r="B10233" t="str">
        <f t="shared" si="159"/>
        <v>4PG70</v>
      </c>
      <c r="C10233" s="5">
        <v>0</v>
      </c>
      <c r="D10233" s="5">
        <v>0</v>
      </c>
      <c r="E10233" s="7">
        <v>41578</v>
      </c>
      <c r="F10233" t="s">
        <v>21</v>
      </c>
      <c r="G10233" t="s">
        <v>9774</v>
      </c>
    </row>
    <row r="10234" spans="1:7" x14ac:dyDescent="0.2">
      <c r="A10234" t="s">
        <v>10293</v>
      </c>
      <c r="B10234" t="str">
        <f t="shared" si="159"/>
        <v>4PG69</v>
      </c>
      <c r="C10234" s="5">
        <v>0</v>
      </c>
      <c r="D10234" s="5">
        <v>0</v>
      </c>
      <c r="E10234" s="7">
        <v>41608</v>
      </c>
      <c r="F10234" t="s">
        <v>21</v>
      </c>
      <c r="G10234" t="s">
        <v>9774</v>
      </c>
    </row>
    <row r="10235" spans="1:7" x14ac:dyDescent="0.2">
      <c r="A10235" t="s">
        <v>10294</v>
      </c>
      <c r="B10235" t="str">
        <f t="shared" si="159"/>
        <v>4PG67</v>
      </c>
      <c r="C10235" s="5">
        <v>0</v>
      </c>
      <c r="D10235" s="5">
        <v>0</v>
      </c>
      <c r="E10235" s="7">
        <v>41608</v>
      </c>
      <c r="F10235" t="s">
        <v>21</v>
      </c>
      <c r="G10235" t="s">
        <v>9774</v>
      </c>
    </row>
    <row r="10236" spans="1:7" x14ac:dyDescent="0.2">
      <c r="A10236" t="s">
        <v>10295</v>
      </c>
      <c r="B10236" t="str">
        <f t="shared" si="159"/>
        <v>4PG66</v>
      </c>
      <c r="C10236" s="5">
        <v>0</v>
      </c>
      <c r="D10236" s="5">
        <v>0</v>
      </c>
      <c r="E10236" s="7">
        <v>41608</v>
      </c>
      <c r="F10236" t="s">
        <v>21</v>
      </c>
      <c r="G10236" t="s">
        <v>9774</v>
      </c>
    </row>
    <row r="10237" spans="1:7" x14ac:dyDescent="0.2">
      <c r="A10237" t="s">
        <v>10296</v>
      </c>
      <c r="B10237" t="str">
        <f t="shared" si="159"/>
        <v>4PG65</v>
      </c>
      <c r="C10237" s="5">
        <v>0</v>
      </c>
      <c r="D10237" s="5">
        <v>0</v>
      </c>
      <c r="E10237" s="7">
        <v>41547</v>
      </c>
      <c r="F10237" t="s">
        <v>21</v>
      </c>
      <c r="G10237" t="s">
        <v>9774</v>
      </c>
    </row>
    <row r="10238" spans="1:7" x14ac:dyDescent="0.2">
      <c r="A10238" t="s">
        <v>10297</v>
      </c>
      <c r="B10238" t="str">
        <f t="shared" si="159"/>
        <v>4PG64</v>
      </c>
      <c r="C10238" s="5">
        <v>0</v>
      </c>
      <c r="D10238" s="5">
        <v>0</v>
      </c>
      <c r="E10238" s="7">
        <v>41759</v>
      </c>
      <c r="F10238" t="s">
        <v>21</v>
      </c>
      <c r="G10238" t="s">
        <v>9774</v>
      </c>
    </row>
    <row r="10239" spans="1:7" x14ac:dyDescent="0.2">
      <c r="A10239" t="s">
        <v>10298</v>
      </c>
      <c r="B10239" t="str">
        <f t="shared" si="159"/>
        <v>4PG63</v>
      </c>
      <c r="C10239" s="5">
        <v>0</v>
      </c>
      <c r="D10239" s="5">
        <v>0</v>
      </c>
      <c r="E10239" s="7">
        <v>41729</v>
      </c>
      <c r="F10239" t="s">
        <v>21</v>
      </c>
      <c r="G10239" t="s">
        <v>9774</v>
      </c>
    </row>
    <row r="10240" spans="1:7" x14ac:dyDescent="0.2">
      <c r="A10240" t="s">
        <v>10299</v>
      </c>
      <c r="B10240" t="str">
        <f t="shared" si="159"/>
        <v>4PG62</v>
      </c>
      <c r="C10240" s="5">
        <v>0</v>
      </c>
      <c r="D10240" s="5">
        <v>0</v>
      </c>
      <c r="E10240" s="7">
        <v>41578</v>
      </c>
      <c r="F10240" t="s">
        <v>21</v>
      </c>
      <c r="G10240" t="s">
        <v>9774</v>
      </c>
    </row>
    <row r="10241" spans="1:7" x14ac:dyDescent="0.2">
      <c r="A10241" t="s">
        <v>10300</v>
      </c>
      <c r="B10241" t="str">
        <f t="shared" si="159"/>
        <v>4PG61</v>
      </c>
      <c r="C10241" s="5">
        <v>0</v>
      </c>
      <c r="D10241" s="5">
        <v>0</v>
      </c>
      <c r="E10241" s="7">
        <v>41639</v>
      </c>
      <c r="F10241" t="s">
        <v>21</v>
      </c>
      <c r="G10241" t="s">
        <v>9774</v>
      </c>
    </row>
    <row r="10242" spans="1:7" x14ac:dyDescent="0.2">
      <c r="A10242" t="s">
        <v>10301</v>
      </c>
      <c r="B10242" t="str">
        <f t="shared" si="159"/>
        <v>4PG60</v>
      </c>
      <c r="C10242" s="5">
        <v>0</v>
      </c>
      <c r="D10242" s="5">
        <v>0</v>
      </c>
      <c r="E10242" s="7">
        <v>41547</v>
      </c>
      <c r="F10242" t="s">
        <v>21</v>
      </c>
      <c r="G10242" t="s">
        <v>9774</v>
      </c>
    </row>
    <row r="10243" spans="1:7" x14ac:dyDescent="0.2">
      <c r="A10243" t="s">
        <v>10302</v>
      </c>
      <c r="B10243" t="str">
        <f t="shared" si="159"/>
        <v>4PG59</v>
      </c>
      <c r="C10243" s="5">
        <v>0</v>
      </c>
      <c r="D10243" s="5">
        <v>0</v>
      </c>
      <c r="E10243" s="7">
        <v>41639</v>
      </c>
      <c r="F10243" t="s">
        <v>21</v>
      </c>
      <c r="G10243" t="s">
        <v>9774</v>
      </c>
    </row>
    <row r="10244" spans="1:7" x14ac:dyDescent="0.2">
      <c r="A10244" t="s">
        <v>10303</v>
      </c>
      <c r="B10244" t="str">
        <f t="shared" si="159"/>
        <v>4PG58</v>
      </c>
      <c r="C10244" s="5">
        <v>0</v>
      </c>
      <c r="D10244" s="5">
        <v>0</v>
      </c>
      <c r="E10244" s="7">
        <v>41547</v>
      </c>
      <c r="F10244" t="s">
        <v>21</v>
      </c>
      <c r="G10244" t="s">
        <v>9774</v>
      </c>
    </row>
    <row r="10245" spans="1:7" x14ac:dyDescent="0.2">
      <c r="A10245" t="s">
        <v>10304</v>
      </c>
      <c r="B10245" t="str">
        <f t="shared" si="159"/>
        <v>4PG56</v>
      </c>
      <c r="C10245" s="5">
        <v>0</v>
      </c>
      <c r="D10245" s="5">
        <v>0</v>
      </c>
      <c r="E10245" s="7">
        <v>41729</v>
      </c>
      <c r="F10245" t="s">
        <v>21</v>
      </c>
      <c r="G10245" t="s">
        <v>9774</v>
      </c>
    </row>
    <row r="10246" spans="1:7" x14ac:dyDescent="0.2">
      <c r="A10246" t="s">
        <v>10305</v>
      </c>
      <c r="B10246" t="str">
        <f t="shared" si="159"/>
        <v>4PG55</v>
      </c>
      <c r="C10246" s="5">
        <v>0</v>
      </c>
      <c r="D10246" s="5">
        <v>0</v>
      </c>
      <c r="E10246" s="7">
        <v>41729</v>
      </c>
      <c r="F10246" t="s">
        <v>21</v>
      </c>
      <c r="G10246" t="s">
        <v>9774</v>
      </c>
    </row>
    <row r="10247" spans="1:7" x14ac:dyDescent="0.2">
      <c r="A10247" t="s">
        <v>10306</v>
      </c>
      <c r="B10247" t="str">
        <f t="shared" si="159"/>
        <v>4PG54</v>
      </c>
      <c r="C10247" s="5">
        <v>0</v>
      </c>
      <c r="D10247" s="5">
        <v>0</v>
      </c>
      <c r="E10247" s="7">
        <v>41578</v>
      </c>
      <c r="F10247" t="s">
        <v>21</v>
      </c>
      <c r="G10247" t="s">
        <v>9774</v>
      </c>
    </row>
    <row r="10248" spans="1:7" x14ac:dyDescent="0.2">
      <c r="A10248" t="s">
        <v>10307</v>
      </c>
      <c r="B10248" t="str">
        <f t="shared" si="159"/>
        <v>4PG53</v>
      </c>
      <c r="C10248" s="5">
        <v>0</v>
      </c>
      <c r="D10248" s="5">
        <v>0</v>
      </c>
      <c r="E10248" s="7">
        <v>41547</v>
      </c>
      <c r="F10248" t="s">
        <v>21</v>
      </c>
      <c r="G10248" t="s">
        <v>9774</v>
      </c>
    </row>
    <row r="10249" spans="1:7" x14ac:dyDescent="0.2">
      <c r="A10249" t="s">
        <v>10308</v>
      </c>
      <c r="B10249" t="str">
        <f t="shared" si="159"/>
        <v>4PG52</v>
      </c>
      <c r="C10249" s="5">
        <v>0</v>
      </c>
      <c r="D10249" s="5">
        <v>0</v>
      </c>
      <c r="E10249" s="7">
        <v>41578</v>
      </c>
      <c r="F10249" t="s">
        <v>21</v>
      </c>
      <c r="G10249" t="s">
        <v>9774</v>
      </c>
    </row>
    <row r="10250" spans="1:7" x14ac:dyDescent="0.2">
      <c r="A10250" t="s">
        <v>10309</v>
      </c>
      <c r="B10250" t="str">
        <f t="shared" si="159"/>
        <v>4PG51</v>
      </c>
      <c r="C10250" s="5">
        <v>0</v>
      </c>
      <c r="D10250" s="5">
        <v>0</v>
      </c>
      <c r="E10250" s="7">
        <v>41547</v>
      </c>
      <c r="F10250" t="s">
        <v>21</v>
      </c>
      <c r="G10250" t="s">
        <v>9774</v>
      </c>
    </row>
    <row r="10251" spans="1:7" x14ac:dyDescent="0.2">
      <c r="A10251" t="s">
        <v>10310</v>
      </c>
      <c r="B10251" t="str">
        <f t="shared" si="159"/>
        <v>4PG50</v>
      </c>
      <c r="C10251" s="5">
        <v>0</v>
      </c>
      <c r="D10251" s="5">
        <v>0</v>
      </c>
      <c r="E10251" s="7">
        <v>41578</v>
      </c>
      <c r="F10251" t="s">
        <v>21</v>
      </c>
      <c r="G10251" t="s">
        <v>9774</v>
      </c>
    </row>
    <row r="10252" spans="1:7" x14ac:dyDescent="0.2">
      <c r="A10252" t="s">
        <v>10311</v>
      </c>
      <c r="B10252" t="str">
        <f t="shared" ref="B10252:B10315" si="160">LEFT(A10252,5)</f>
        <v>4PG49</v>
      </c>
      <c r="C10252" s="5">
        <v>0</v>
      </c>
      <c r="D10252" s="5">
        <v>0</v>
      </c>
      <c r="E10252" s="7">
        <v>41547</v>
      </c>
      <c r="F10252" t="s">
        <v>21</v>
      </c>
      <c r="G10252" t="s">
        <v>9774</v>
      </c>
    </row>
    <row r="10253" spans="1:7" x14ac:dyDescent="0.2">
      <c r="A10253" t="s">
        <v>10312</v>
      </c>
      <c r="B10253" t="str">
        <f t="shared" si="160"/>
        <v>4PG48</v>
      </c>
      <c r="C10253" s="5">
        <v>0</v>
      </c>
      <c r="D10253" s="5">
        <v>0</v>
      </c>
      <c r="E10253" s="7">
        <v>41547</v>
      </c>
      <c r="F10253" t="s">
        <v>21</v>
      </c>
      <c r="G10253" t="s">
        <v>9774</v>
      </c>
    </row>
    <row r="10254" spans="1:7" x14ac:dyDescent="0.2">
      <c r="A10254" t="s">
        <v>10313</v>
      </c>
      <c r="B10254" t="str">
        <f t="shared" si="160"/>
        <v>4PG47</v>
      </c>
      <c r="C10254" s="5">
        <v>0</v>
      </c>
      <c r="D10254" s="5">
        <v>0</v>
      </c>
      <c r="E10254" s="7">
        <v>41547</v>
      </c>
      <c r="F10254" t="s">
        <v>21</v>
      </c>
      <c r="G10254" t="s">
        <v>9774</v>
      </c>
    </row>
    <row r="10255" spans="1:7" x14ac:dyDescent="0.2">
      <c r="A10255" t="s">
        <v>10314</v>
      </c>
      <c r="B10255" t="str">
        <f t="shared" si="160"/>
        <v>4PG46</v>
      </c>
      <c r="C10255" s="5">
        <v>0</v>
      </c>
      <c r="D10255" s="5">
        <v>0</v>
      </c>
      <c r="E10255" s="7">
        <v>41517</v>
      </c>
      <c r="F10255" t="s">
        <v>21</v>
      </c>
      <c r="G10255" t="s">
        <v>9774</v>
      </c>
    </row>
    <row r="10256" spans="1:7" x14ac:dyDescent="0.2">
      <c r="A10256" t="s">
        <v>10315</v>
      </c>
      <c r="B10256" t="str">
        <f t="shared" si="160"/>
        <v>4PG45</v>
      </c>
      <c r="C10256" s="5">
        <v>0</v>
      </c>
      <c r="D10256" s="5">
        <v>0</v>
      </c>
      <c r="E10256" s="7">
        <v>41608</v>
      </c>
      <c r="F10256" t="s">
        <v>21</v>
      </c>
      <c r="G10256" t="s">
        <v>9774</v>
      </c>
    </row>
    <row r="10257" spans="1:7" x14ac:dyDescent="0.2">
      <c r="A10257" t="s">
        <v>10316</v>
      </c>
      <c r="B10257" t="str">
        <f t="shared" si="160"/>
        <v>4PG44</v>
      </c>
      <c r="C10257" s="5">
        <v>0</v>
      </c>
      <c r="D10257" s="5">
        <v>0</v>
      </c>
      <c r="E10257" s="7">
        <v>41547</v>
      </c>
      <c r="F10257" t="s">
        <v>21</v>
      </c>
      <c r="G10257" t="s">
        <v>9774</v>
      </c>
    </row>
    <row r="10258" spans="1:7" x14ac:dyDescent="0.2">
      <c r="A10258" t="s">
        <v>10317</v>
      </c>
      <c r="B10258" t="str">
        <f t="shared" si="160"/>
        <v>4PG41</v>
      </c>
      <c r="C10258" s="5">
        <v>0</v>
      </c>
      <c r="D10258" s="5">
        <v>0</v>
      </c>
      <c r="E10258" s="7">
        <v>41517</v>
      </c>
      <c r="F10258" t="s">
        <v>21</v>
      </c>
      <c r="G10258" t="s">
        <v>9774</v>
      </c>
    </row>
    <row r="10259" spans="1:7" x14ac:dyDescent="0.2">
      <c r="A10259" t="s">
        <v>10318</v>
      </c>
      <c r="B10259" t="str">
        <f t="shared" si="160"/>
        <v>4PG40</v>
      </c>
      <c r="C10259" s="5">
        <v>0</v>
      </c>
      <c r="D10259" s="5">
        <v>0</v>
      </c>
      <c r="E10259" s="7">
        <v>41517</v>
      </c>
      <c r="F10259" t="s">
        <v>21</v>
      </c>
      <c r="G10259" t="s">
        <v>9774</v>
      </c>
    </row>
    <row r="10260" spans="1:7" x14ac:dyDescent="0.2">
      <c r="A10260" t="s">
        <v>10319</v>
      </c>
      <c r="B10260" t="str">
        <f t="shared" si="160"/>
        <v>4PG39</v>
      </c>
      <c r="C10260" s="5">
        <v>0</v>
      </c>
      <c r="D10260" s="5">
        <v>0</v>
      </c>
      <c r="E10260" s="7">
        <v>41578</v>
      </c>
      <c r="F10260" t="s">
        <v>21</v>
      </c>
      <c r="G10260" t="s">
        <v>9774</v>
      </c>
    </row>
    <row r="10261" spans="1:7" x14ac:dyDescent="0.2">
      <c r="A10261" t="s">
        <v>10320</v>
      </c>
      <c r="B10261" t="str">
        <f t="shared" si="160"/>
        <v>4PG38</v>
      </c>
      <c r="C10261" s="5">
        <v>0</v>
      </c>
      <c r="D10261" s="5">
        <v>0</v>
      </c>
      <c r="E10261" s="7">
        <v>41517</v>
      </c>
      <c r="F10261" t="s">
        <v>21</v>
      </c>
      <c r="G10261" t="s">
        <v>9774</v>
      </c>
    </row>
    <row r="10262" spans="1:7" x14ac:dyDescent="0.2">
      <c r="A10262" t="s">
        <v>10321</v>
      </c>
      <c r="B10262" t="str">
        <f t="shared" si="160"/>
        <v>4PG37</v>
      </c>
      <c r="C10262" s="5">
        <v>0</v>
      </c>
      <c r="D10262" s="5">
        <v>0</v>
      </c>
      <c r="E10262" s="7">
        <v>41547</v>
      </c>
      <c r="F10262" t="s">
        <v>21</v>
      </c>
      <c r="G10262" t="s">
        <v>9774</v>
      </c>
    </row>
    <row r="10263" spans="1:7" x14ac:dyDescent="0.2">
      <c r="A10263" t="s">
        <v>10322</v>
      </c>
      <c r="B10263" t="str">
        <f t="shared" si="160"/>
        <v>4PG36</v>
      </c>
      <c r="C10263" s="5">
        <v>0</v>
      </c>
      <c r="D10263" s="5">
        <v>0</v>
      </c>
      <c r="E10263" s="7">
        <v>41547</v>
      </c>
      <c r="F10263" t="s">
        <v>21</v>
      </c>
      <c r="G10263" t="s">
        <v>9774</v>
      </c>
    </row>
    <row r="10264" spans="1:7" x14ac:dyDescent="0.2">
      <c r="A10264" t="s">
        <v>10323</v>
      </c>
      <c r="B10264" t="str">
        <f t="shared" si="160"/>
        <v>4PG35</v>
      </c>
      <c r="C10264" s="5">
        <v>0</v>
      </c>
      <c r="D10264" s="5">
        <v>0</v>
      </c>
      <c r="E10264" s="7">
        <v>41517</v>
      </c>
      <c r="F10264" t="s">
        <v>21</v>
      </c>
      <c r="G10264" t="s">
        <v>9774</v>
      </c>
    </row>
    <row r="10265" spans="1:7" x14ac:dyDescent="0.2">
      <c r="A10265" t="s">
        <v>10324</v>
      </c>
      <c r="B10265" t="str">
        <f t="shared" si="160"/>
        <v>4PG34</v>
      </c>
      <c r="C10265" s="5">
        <v>0</v>
      </c>
      <c r="D10265" s="5">
        <v>0</v>
      </c>
      <c r="E10265" s="7">
        <v>41486</v>
      </c>
      <c r="F10265" t="s">
        <v>21</v>
      </c>
      <c r="G10265" t="s">
        <v>9774</v>
      </c>
    </row>
    <row r="10266" spans="1:7" x14ac:dyDescent="0.2">
      <c r="A10266" t="s">
        <v>10325</v>
      </c>
      <c r="B10266" t="str">
        <f t="shared" si="160"/>
        <v>4PG33</v>
      </c>
      <c r="C10266" s="5">
        <v>0</v>
      </c>
      <c r="D10266" s="5">
        <v>0</v>
      </c>
      <c r="E10266" s="7">
        <v>41547</v>
      </c>
      <c r="F10266" t="s">
        <v>21</v>
      </c>
      <c r="G10266" t="s">
        <v>9774</v>
      </c>
    </row>
    <row r="10267" spans="1:7" x14ac:dyDescent="0.2">
      <c r="A10267" t="s">
        <v>10326</v>
      </c>
      <c r="B10267" t="str">
        <f t="shared" si="160"/>
        <v>4PG32</v>
      </c>
      <c r="C10267" s="5">
        <v>0</v>
      </c>
      <c r="D10267" s="5">
        <v>0</v>
      </c>
      <c r="E10267" s="7">
        <v>41639</v>
      </c>
      <c r="F10267" t="s">
        <v>21</v>
      </c>
      <c r="G10267" t="s">
        <v>9774</v>
      </c>
    </row>
    <row r="10268" spans="1:7" x14ac:dyDescent="0.2">
      <c r="A10268" t="s">
        <v>10327</v>
      </c>
      <c r="B10268" t="str">
        <f t="shared" si="160"/>
        <v>4PG31</v>
      </c>
      <c r="C10268" s="5">
        <v>0</v>
      </c>
      <c r="D10268" s="5">
        <v>0</v>
      </c>
      <c r="E10268" s="7">
        <v>41486</v>
      </c>
      <c r="F10268" t="s">
        <v>21</v>
      </c>
      <c r="G10268" t="s">
        <v>9774</v>
      </c>
    </row>
    <row r="10269" spans="1:7" x14ac:dyDescent="0.2">
      <c r="A10269" t="s">
        <v>10328</v>
      </c>
      <c r="B10269" t="str">
        <f t="shared" si="160"/>
        <v>4PG30</v>
      </c>
      <c r="C10269" s="5">
        <v>0</v>
      </c>
      <c r="D10269" s="5">
        <v>0</v>
      </c>
      <c r="E10269" s="7">
        <v>41639</v>
      </c>
      <c r="F10269" t="s">
        <v>21</v>
      </c>
      <c r="G10269" t="s">
        <v>9774</v>
      </c>
    </row>
    <row r="10270" spans="1:7" x14ac:dyDescent="0.2">
      <c r="A10270" t="s">
        <v>10329</v>
      </c>
      <c r="B10270" t="str">
        <f t="shared" si="160"/>
        <v>4PG29</v>
      </c>
      <c r="C10270" s="5">
        <v>0</v>
      </c>
      <c r="D10270" s="5">
        <v>0</v>
      </c>
      <c r="E10270" s="7">
        <v>41639</v>
      </c>
      <c r="F10270" t="s">
        <v>21</v>
      </c>
      <c r="G10270" t="s">
        <v>9774</v>
      </c>
    </row>
    <row r="10271" spans="1:7" x14ac:dyDescent="0.2">
      <c r="A10271" t="s">
        <v>10330</v>
      </c>
      <c r="B10271" t="str">
        <f t="shared" si="160"/>
        <v>4PG28</v>
      </c>
      <c r="C10271" s="5">
        <v>0</v>
      </c>
      <c r="D10271" s="5">
        <v>0</v>
      </c>
      <c r="E10271" s="7">
        <v>41486</v>
      </c>
      <c r="F10271" t="s">
        <v>21</v>
      </c>
      <c r="G10271" t="s">
        <v>9774</v>
      </c>
    </row>
    <row r="10272" spans="1:7" x14ac:dyDescent="0.2">
      <c r="A10272" t="s">
        <v>10331</v>
      </c>
      <c r="B10272" t="str">
        <f t="shared" si="160"/>
        <v>4PG27</v>
      </c>
      <c r="C10272" s="5">
        <v>0</v>
      </c>
      <c r="D10272" s="5">
        <v>0</v>
      </c>
      <c r="E10272" s="7">
        <v>41486</v>
      </c>
      <c r="F10272" t="s">
        <v>21</v>
      </c>
      <c r="G10272" t="s">
        <v>9774</v>
      </c>
    </row>
    <row r="10273" spans="1:7" x14ac:dyDescent="0.2">
      <c r="A10273" t="s">
        <v>10332</v>
      </c>
      <c r="B10273" t="str">
        <f t="shared" si="160"/>
        <v>4PG26</v>
      </c>
      <c r="C10273" s="5">
        <v>0</v>
      </c>
      <c r="D10273" s="5">
        <v>0</v>
      </c>
      <c r="E10273" s="7">
        <v>41698</v>
      </c>
      <c r="F10273" t="s">
        <v>21</v>
      </c>
      <c r="G10273" t="s">
        <v>9774</v>
      </c>
    </row>
    <row r="10274" spans="1:7" x14ac:dyDescent="0.2">
      <c r="A10274" t="s">
        <v>10333</v>
      </c>
      <c r="B10274" t="str">
        <f t="shared" si="160"/>
        <v>4PG25</v>
      </c>
      <c r="C10274" s="5">
        <v>0</v>
      </c>
      <c r="D10274" s="5">
        <v>0</v>
      </c>
      <c r="E10274" s="7">
        <v>41486</v>
      </c>
      <c r="F10274" t="s">
        <v>21</v>
      </c>
      <c r="G10274" t="s">
        <v>9774</v>
      </c>
    </row>
    <row r="10275" spans="1:7" x14ac:dyDescent="0.2">
      <c r="A10275" t="s">
        <v>10334</v>
      </c>
      <c r="B10275" t="str">
        <f t="shared" si="160"/>
        <v>4PG24</v>
      </c>
      <c r="C10275" s="5">
        <v>0</v>
      </c>
      <c r="D10275" s="5">
        <v>0</v>
      </c>
      <c r="E10275" s="7">
        <v>41486</v>
      </c>
      <c r="F10275" t="s">
        <v>21</v>
      </c>
      <c r="G10275" t="s">
        <v>9774</v>
      </c>
    </row>
    <row r="10276" spans="1:7" x14ac:dyDescent="0.2">
      <c r="A10276" t="s">
        <v>10335</v>
      </c>
      <c r="B10276" t="str">
        <f t="shared" si="160"/>
        <v>4PG23</v>
      </c>
      <c r="C10276" s="5">
        <v>0</v>
      </c>
      <c r="D10276" s="5">
        <v>0</v>
      </c>
      <c r="E10276" s="7">
        <v>41608</v>
      </c>
      <c r="F10276" t="s">
        <v>21</v>
      </c>
      <c r="G10276" t="s">
        <v>9774</v>
      </c>
    </row>
    <row r="10277" spans="1:7" x14ac:dyDescent="0.2">
      <c r="A10277" t="s">
        <v>10336</v>
      </c>
      <c r="B10277" t="str">
        <f t="shared" si="160"/>
        <v>4PG22</v>
      </c>
      <c r="C10277" s="5">
        <v>0</v>
      </c>
      <c r="D10277" s="5">
        <v>0</v>
      </c>
      <c r="E10277" s="7">
        <v>41486</v>
      </c>
      <c r="F10277" t="s">
        <v>21</v>
      </c>
      <c r="G10277" t="s">
        <v>9774</v>
      </c>
    </row>
    <row r="10278" spans="1:7" x14ac:dyDescent="0.2">
      <c r="A10278" t="s">
        <v>10337</v>
      </c>
      <c r="B10278" t="str">
        <f t="shared" si="160"/>
        <v>4PG21</v>
      </c>
      <c r="C10278" s="5">
        <v>0</v>
      </c>
      <c r="D10278" s="5">
        <v>0</v>
      </c>
      <c r="E10278" s="7">
        <v>41547</v>
      </c>
      <c r="F10278" t="s">
        <v>21</v>
      </c>
      <c r="G10278" t="s">
        <v>9774</v>
      </c>
    </row>
    <row r="10279" spans="1:7" x14ac:dyDescent="0.2">
      <c r="A10279" t="s">
        <v>10338</v>
      </c>
      <c r="B10279" t="str">
        <f t="shared" si="160"/>
        <v>4PG20</v>
      </c>
      <c r="C10279" s="5">
        <v>215541.88</v>
      </c>
      <c r="D10279" s="5">
        <v>211294.92</v>
      </c>
      <c r="E10279" s="7">
        <v>42522</v>
      </c>
      <c r="F10279" t="s">
        <v>21</v>
      </c>
      <c r="G10279" t="s">
        <v>9774</v>
      </c>
    </row>
    <row r="10280" spans="1:7" x14ac:dyDescent="0.2">
      <c r="A10280" t="s">
        <v>10339</v>
      </c>
      <c r="B10280" t="str">
        <f t="shared" si="160"/>
        <v>4PG19</v>
      </c>
      <c r="C10280" s="5">
        <v>0</v>
      </c>
      <c r="D10280" s="5">
        <v>0</v>
      </c>
      <c r="E10280" s="7">
        <v>41486</v>
      </c>
      <c r="F10280" t="s">
        <v>21</v>
      </c>
      <c r="G10280" t="s">
        <v>9774</v>
      </c>
    </row>
    <row r="10281" spans="1:7" x14ac:dyDescent="0.2">
      <c r="A10281" t="s">
        <v>10340</v>
      </c>
      <c r="B10281" t="str">
        <f t="shared" si="160"/>
        <v>4PG18</v>
      </c>
      <c r="C10281" s="5">
        <v>0</v>
      </c>
      <c r="D10281" s="5">
        <v>0</v>
      </c>
      <c r="E10281" s="7">
        <v>41486</v>
      </c>
      <c r="F10281" t="s">
        <v>21</v>
      </c>
      <c r="G10281" t="s">
        <v>9774</v>
      </c>
    </row>
    <row r="10282" spans="1:7" x14ac:dyDescent="0.2">
      <c r="A10282" t="s">
        <v>10341</v>
      </c>
      <c r="B10282" t="str">
        <f t="shared" si="160"/>
        <v>4PG17</v>
      </c>
      <c r="C10282" s="5">
        <v>0</v>
      </c>
      <c r="D10282" s="5">
        <v>0</v>
      </c>
      <c r="E10282" s="7">
        <v>41517</v>
      </c>
      <c r="F10282" t="s">
        <v>21</v>
      </c>
      <c r="G10282" t="s">
        <v>9774</v>
      </c>
    </row>
    <row r="10283" spans="1:7" x14ac:dyDescent="0.2">
      <c r="A10283" t="s">
        <v>10342</v>
      </c>
      <c r="B10283" t="str">
        <f t="shared" si="160"/>
        <v>4PG16</v>
      </c>
      <c r="C10283" s="5">
        <v>0</v>
      </c>
      <c r="D10283" s="5">
        <v>0</v>
      </c>
      <c r="E10283" s="7">
        <v>41455</v>
      </c>
      <c r="F10283" t="s">
        <v>21</v>
      </c>
      <c r="G10283" t="s">
        <v>9774</v>
      </c>
    </row>
    <row r="10284" spans="1:7" x14ac:dyDescent="0.2">
      <c r="A10284" t="s">
        <v>10343</v>
      </c>
      <c r="B10284" t="str">
        <f t="shared" si="160"/>
        <v>4PG15</v>
      </c>
      <c r="C10284" s="5">
        <v>0</v>
      </c>
      <c r="D10284" s="5">
        <v>0</v>
      </c>
      <c r="E10284" s="7">
        <v>41486</v>
      </c>
      <c r="F10284" t="s">
        <v>21</v>
      </c>
      <c r="G10284" t="s">
        <v>9774</v>
      </c>
    </row>
    <row r="10285" spans="1:7" x14ac:dyDescent="0.2">
      <c r="A10285" t="s">
        <v>10344</v>
      </c>
      <c r="B10285" t="str">
        <f t="shared" si="160"/>
        <v>4PG14</v>
      </c>
      <c r="C10285" s="5">
        <v>0</v>
      </c>
      <c r="D10285" s="5">
        <v>0</v>
      </c>
      <c r="E10285" s="7">
        <v>41486</v>
      </c>
      <c r="F10285" t="s">
        <v>21</v>
      </c>
      <c r="G10285" t="s">
        <v>9774</v>
      </c>
    </row>
    <row r="10286" spans="1:7" x14ac:dyDescent="0.2">
      <c r="A10286" t="s">
        <v>10345</v>
      </c>
      <c r="B10286" t="str">
        <f t="shared" si="160"/>
        <v>4PG13</v>
      </c>
      <c r="C10286" s="5">
        <v>0</v>
      </c>
      <c r="D10286" s="5">
        <v>0</v>
      </c>
      <c r="E10286" s="7">
        <v>41486</v>
      </c>
      <c r="F10286" t="s">
        <v>21</v>
      </c>
      <c r="G10286" t="s">
        <v>9774</v>
      </c>
    </row>
    <row r="10287" spans="1:7" x14ac:dyDescent="0.2">
      <c r="A10287" t="s">
        <v>10346</v>
      </c>
      <c r="B10287" t="str">
        <f t="shared" si="160"/>
        <v>4PG12</v>
      </c>
      <c r="C10287" s="5">
        <v>0</v>
      </c>
      <c r="D10287" s="5">
        <v>0</v>
      </c>
      <c r="E10287" s="7">
        <v>41455</v>
      </c>
      <c r="F10287" t="s">
        <v>21</v>
      </c>
      <c r="G10287" t="s">
        <v>9774</v>
      </c>
    </row>
    <row r="10288" spans="1:7" x14ac:dyDescent="0.2">
      <c r="A10288" t="s">
        <v>10347</v>
      </c>
      <c r="B10288" t="str">
        <f t="shared" si="160"/>
        <v>4PG11</v>
      </c>
      <c r="C10288" s="5">
        <v>0</v>
      </c>
      <c r="D10288" s="5">
        <v>0</v>
      </c>
      <c r="E10288" s="7">
        <v>41517</v>
      </c>
      <c r="F10288" t="s">
        <v>21</v>
      </c>
      <c r="G10288" t="s">
        <v>9774</v>
      </c>
    </row>
    <row r="10289" spans="1:7" x14ac:dyDescent="0.2">
      <c r="A10289" t="s">
        <v>10348</v>
      </c>
      <c r="B10289" t="str">
        <f t="shared" si="160"/>
        <v>4PG10</v>
      </c>
      <c r="C10289" s="5">
        <v>0</v>
      </c>
      <c r="D10289" s="5">
        <v>0</v>
      </c>
      <c r="E10289" s="7">
        <v>41425</v>
      </c>
      <c r="F10289" t="s">
        <v>21</v>
      </c>
      <c r="G10289" t="s">
        <v>9774</v>
      </c>
    </row>
    <row r="10290" spans="1:7" x14ac:dyDescent="0.2">
      <c r="A10290" t="s">
        <v>10349</v>
      </c>
      <c r="B10290" t="str">
        <f t="shared" si="160"/>
        <v>4PG09</v>
      </c>
      <c r="C10290" s="5">
        <v>0</v>
      </c>
      <c r="D10290" s="5">
        <v>0</v>
      </c>
      <c r="E10290" s="7">
        <v>41455</v>
      </c>
      <c r="F10290" t="s">
        <v>21</v>
      </c>
      <c r="G10290" t="s">
        <v>9774</v>
      </c>
    </row>
    <row r="10291" spans="1:7" x14ac:dyDescent="0.2">
      <c r="A10291" t="s">
        <v>10350</v>
      </c>
      <c r="B10291" t="str">
        <f t="shared" si="160"/>
        <v>4PG08</v>
      </c>
      <c r="C10291" s="5">
        <v>0</v>
      </c>
      <c r="D10291" s="5">
        <v>0</v>
      </c>
      <c r="E10291" s="7">
        <v>41578</v>
      </c>
      <c r="F10291" t="s">
        <v>21</v>
      </c>
      <c r="G10291" t="s">
        <v>9774</v>
      </c>
    </row>
    <row r="10292" spans="1:7" x14ac:dyDescent="0.2">
      <c r="A10292" t="s">
        <v>10351</v>
      </c>
      <c r="B10292" t="str">
        <f t="shared" si="160"/>
        <v>4PG07</v>
      </c>
      <c r="C10292" s="5">
        <v>0</v>
      </c>
      <c r="D10292" s="5">
        <v>0</v>
      </c>
      <c r="E10292" s="7">
        <v>41639</v>
      </c>
      <c r="F10292" t="s">
        <v>21</v>
      </c>
      <c r="G10292" t="s">
        <v>9774</v>
      </c>
    </row>
    <row r="10293" spans="1:7" x14ac:dyDescent="0.2">
      <c r="A10293" t="s">
        <v>10352</v>
      </c>
      <c r="B10293" t="str">
        <f t="shared" si="160"/>
        <v>4PG06</v>
      </c>
      <c r="C10293" s="5">
        <v>0</v>
      </c>
      <c r="D10293" s="5">
        <v>0</v>
      </c>
      <c r="E10293" s="7">
        <v>41425</v>
      </c>
      <c r="F10293" t="s">
        <v>21</v>
      </c>
      <c r="G10293" t="s">
        <v>9774</v>
      </c>
    </row>
    <row r="10294" spans="1:7" x14ac:dyDescent="0.2">
      <c r="A10294" t="s">
        <v>10353</v>
      </c>
      <c r="B10294" t="str">
        <f t="shared" si="160"/>
        <v>4PG05</v>
      </c>
      <c r="C10294" s="5">
        <v>0</v>
      </c>
      <c r="D10294" s="5">
        <v>0</v>
      </c>
      <c r="E10294" s="7">
        <v>41455</v>
      </c>
      <c r="F10294" t="s">
        <v>21</v>
      </c>
      <c r="G10294" t="s">
        <v>9774</v>
      </c>
    </row>
    <row r="10295" spans="1:7" x14ac:dyDescent="0.2">
      <c r="A10295" t="s">
        <v>10354</v>
      </c>
      <c r="B10295" t="str">
        <f t="shared" si="160"/>
        <v>4PG04</v>
      </c>
      <c r="C10295" s="5">
        <v>0</v>
      </c>
      <c r="D10295" s="5">
        <v>0</v>
      </c>
      <c r="E10295" s="7">
        <v>41486</v>
      </c>
      <c r="F10295" t="s">
        <v>21</v>
      </c>
      <c r="G10295" t="s">
        <v>9774</v>
      </c>
    </row>
    <row r="10296" spans="1:7" x14ac:dyDescent="0.2">
      <c r="A10296" t="s">
        <v>10355</v>
      </c>
      <c r="B10296" t="str">
        <f t="shared" si="160"/>
        <v>4PG03</v>
      </c>
      <c r="C10296" s="5">
        <v>0</v>
      </c>
      <c r="D10296" s="5">
        <v>0</v>
      </c>
      <c r="E10296" s="7">
        <v>41578</v>
      </c>
      <c r="F10296" t="s">
        <v>21</v>
      </c>
      <c r="G10296" t="s">
        <v>9774</v>
      </c>
    </row>
    <row r="10297" spans="1:7" x14ac:dyDescent="0.2">
      <c r="A10297" t="s">
        <v>10356</v>
      </c>
      <c r="B10297" t="str">
        <f t="shared" si="160"/>
        <v>4PG02</v>
      </c>
      <c r="C10297" s="5">
        <v>0</v>
      </c>
      <c r="D10297" s="5">
        <v>0</v>
      </c>
      <c r="E10297" s="7">
        <v>41425</v>
      </c>
      <c r="F10297" t="s">
        <v>21</v>
      </c>
      <c r="G10297" t="s">
        <v>9774</v>
      </c>
    </row>
    <row r="10298" spans="1:7" x14ac:dyDescent="0.2">
      <c r="A10298" t="s">
        <v>10357</v>
      </c>
      <c r="B10298" t="str">
        <f t="shared" si="160"/>
        <v>4PG01</v>
      </c>
      <c r="C10298" s="5">
        <v>0</v>
      </c>
      <c r="D10298" s="5">
        <v>0</v>
      </c>
      <c r="E10298" s="7">
        <v>41517</v>
      </c>
      <c r="F10298" t="s">
        <v>21</v>
      </c>
      <c r="G10298" t="s">
        <v>9774</v>
      </c>
    </row>
    <row r="10299" spans="1:7" x14ac:dyDescent="0.2">
      <c r="A10299" t="s">
        <v>10358</v>
      </c>
      <c r="B10299" t="str">
        <f t="shared" si="160"/>
        <v>4PF99</v>
      </c>
      <c r="C10299" s="5">
        <v>0</v>
      </c>
      <c r="D10299" s="5">
        <v>0</v>
      </c>
      <c r="E10299" s="7">
        <v>41639</v>
      </c>
      <c r="F10299" t="s">
        <v>21</v>
      </c>
      <c r="G10299" t="s">
        <v>9774</v>
      </c>
    </row>
    <row r="10300" spans="1:7" x14ac:dyDescent="0.2">
      <c r="A10300" t="s">
        <v>10359</v>
      </c>
      <c r="B10300" t="str">
        <f t="shared" si="160"/>
        <v>4PF98</v>
      </c>
      <c r="C10300" s="5">
        <v>0</v>
      </c>
      <c r="D10300" s="5">
        <v>0</v>
      </c>
      <c r="E10300" s="7">
        <v>41639</v>
      </c>
      <c r="F10300" t="s">
        <v>21</v>
      </c>
      <c r="G10300" t="s">
        <v>9774</v>
      </c>
    </row>
    <row r="10301" spans="1:7" x14ac:dyDescent="0.2">
      <c r="A10301" t="s">
        <v>10360</v>
      </c>
      <c r="B10301" t="str">
        <f t="shared" si="160"/>
        <v>4PF97</v>
      </c>
      <c r="C10301" s="5">
        <v>0</v>
      </c>
      <c r="D10301" s="5">
        <v>0</v>
      </c>
      <c r="E10301" s="7">
        <v>41608</v>
      </c>
      <c r="F10301" t="s">
        <v>21</v>
      </c>
      <c r="G10301" t="s">
        <v>9774</v>
      </c>
    </row>
    <row r="10302" spans="1:7" x14ac:dyDescent="0.2">
      <c r="A10302" t="s">
        <v>10361</v>
      </c>
      <c r="B10302" t="str">
        <f t="shared" si="160"/>
        <v>4PF96</v>
      </c>
      <c r="C10302" s="5">
        <v>0</v>
      </c>
      <c r="D10302" s="5">
        <v>0</v>
      </c>
      <c r="E10302" s="7">
        <v>42004</v>
      </c>
      <c r="F10302" t="s">
        <v>21</v>
      </c>
      <c r="G10302" t="s">
        <v>9774</v>
      </c>
    </row>
    <row r="10303" spans="1:7" x14ac:dyDescent="0.2">
      <c r="A10303" t="s">
        <v>10362</v>
      </c>
      <c r="B10303" t="str">
        <f t="shared" si="160"/>
        <v>4PF95</v>
      </c>
      <c r="C10303" s="5">
        <v>0</v>
      </c>
      <c r="D10303" s="5">
        <v>0</v>
      </c>
      <c r="E10303" s="7">
        <v>42004</v>
      </c>
      <c r="F10303" t="s">
        <v>21</v>
      </c>
      <c r="G10303" t="s">
        <v>9774</v>
      </c>
    </row>
    <row r="10304" spans="1:7" x14ac:dyDescent="0.2">
      <c r="A10304" t="s">
        <v>10363</v>
      </c>
      <c r="B10304" t="str">
        <f t="shared" si="160"/>
        <v>4PF94</v>
      </c>
      <c r="C10304" s="5">
        <v>0</v>
      </c>
      <c r="D10304" s="5">
        <v>0</v>
      </c>
      <c r="E10304" s="7">
        <v>42004</v>
      </c>
      <c r="F10304" t="s">
        <v>21</v>
      </c>
      <c r="G10304" t="s">
        <v>9774</v>
      </c>
    </row>
    <row r="10305" spans="1:7" x14ac:dyDescent="0.2">
      <c r="A10305" t="s">
        <v>10364</v>
      </c>
      <c r="B10305" t="str">
        <f t="shared" si="160"/>
        <v>4PF93</v>
      </c>
      <c r="C10305" s="5">
        <v>0</v>
      </c>
      <c r="D10305" s="5">
        <v>0</v>
      </c>
      <c r="E10305" s="7">
        <v>42004</v>
      </c>
      <c r="F10305" t="s">
        <v>21</v>
      </c>
      <c r="G10305" t="s">
        <v>9774</v>
      </c>
    </row>
    <row r="10306" spans="1:7" x14ac:dyDescent="0.2">
      <c r="A10306" t="s">
        <v>10365</v>
      </c>
      <c r="B10306" t="str">
        <f t="shared" si="160"/>
        <v>4PF92</v>
      </c>
      <c r="C10306" s="5">
        <v>0</v>
      </c>
      <c r="D10306" s="5">
        <v>0</v>
      </c>
      <c r="E10306" s="7">
        <v>41698</v>
      </c>
      <c r="F10306" t="s">
        <v>21</v>
      </c>
      <c r="G10306" t="s">
        <v>9774</v>
      </c>
    </row>
    <row r="10307" spans="1:7" x14ac:dyDescent="0.2">
      <c r="A10307" t="s">
        <v>10366</v>
      </c>
      <c r="B10307" t="str">
        <f t="shared" si="160"/>
        <v>4PF91</v>
      </c>
      <c r="C10307" s="5">
        <v>0</v>
      </c>
      <c r="D10307" s="5">
        <v>0</v>
      </c>
      <c r="E10307" s="7">
        <v>42124</v>
      </c>
      <c r="F10307" t="s">
        <v>21</v>
      </c>
      <c r="G10307" t="s">
        <v>9774</v>
      </c>
    </row>
    <row r="10308" spans="1:7" x14ac:dyDescent="0.2">
      <c r="A10308" t="s">
        <v>10367</v>
      </c>
      <c r="B10308" t="str">
        <f t="shared" si="160"/>
        <v>4PF90</v>
      </c>
      <c r="C10308" s="5">
        <v>0</v>
      </c>
      <c r="D10308" s="5">
        <v>0</v>
      </c>
      <c r="E10308" s="7">
        <v>41670</v>
      </c>
      <c r="F10308" t="s">
        <v>21</v>
      </c>
      <c r="G10308" t="s">
        <v>9774</v>
      </c>
    </row>
    <row r="10309" spans="1:7" x14ac:dyDescent="0.2">
      <c r="A10309" t="s">
        <v>10368</v>
      </c>
      <c r="B10309" t="str">
        <f t="shared" si="160"/>
        <v>4PF89</v>
      </c>
      <c r="C10309" s="5">
        <v>0</v>
      </c>
      <c r="D10309" s="5">
        <v>0</v>
      </c>
      <c r="E10309" s="7">
        <v>41670</v>
      </c>
      <c r="F10309" t="s">
        <v>21</v>
      </c>
      <c r="G10309" t="s">
        <v>9774</v>
      </c>
    </row>
    <row r="10310" spans="1:7" x14ac:dyDescent="0.2">
      <c r="A10310" t="s">
        <v>10369</v>
      </c>
      <c r="B10310" t="str">
        <f t="shared" si="160"/>
        <v>4PF88</v>
      </c>
      <c r="C10310" s="5">
        <v>0</v>
      </c>
      <c r="D10310" s="5">
        <v>0</v>
      </c>
      <c r="E10310" s="7">
        <v>41698</v>
      </c>
      <c r="F10310" t="s">
        <v>21</v>
      </c>
      <c r="G10310" t="s">
        <v>9774</v>
      </c>
    </row>
    <row r="10311" spans="1:7" x14ac:dyDescent="0.2">
      <c r="A10311" t="s">
        <v>10370</v>
      </c>
      <c r="B10311" t="str">
        <f t="shared" si="160"/>
        <v>4PF87</v>
      </c>
      <c r="C10311" s="5">
        <v>0</v>
      </c>
      <c r="D10311" s="5">
        <v>0</v>
      </c>
      <c r="E10311" s="7">
        <v>41608</v>
      </c>
      <c r="F10311" t="s">
        <v>21</v>
      </c>
      <c r="G10311" t="s">
        <v>9774</v>
      </c>
    </row>
    <row r="10312" spans="1:7" x14ac:dyDescent="0.2">
      <c r="A10312" t="s">
        <v>10371</v>
      </c>
      <c r="B10312" t="str">
        <f t="shared" si="160"/>
        <v>4PF86</v>
      </c>
      <c r="C10312" s="5">
        <v>0</v>
      </c>
      <c r="D10312" s="5">
        <v>0</v>
      </c>
      <c r="E10312" s="7">
        <v>41729</v>
      </c>
      <c r="F10312" t="s">
        <v>21</v>
      </c>
      <c r="G10312" t="s">
        <v>9774</v>
      </c>
    </row>
    <row r="10313" spans="1:7" x14ac:dyDescent="0.2">
      <c r="A10313" t="s">
        <v>10372</v>
      </c>
      <c r="B10313" t="str">
        <f t="shared" si="160"/>
        <v>4PF84</v>
      </c>
      <c r="C10313" s="5">
        <v>0</v>
      </c>
      <c r="D10313" s="5">
        <v>0</v>
      </c>
      <c r="E10313" s="7">
        <v>41486</v>
      </c>
      <c r="F10313" t="s">
        <v>21</v>
      </c>
      <c r="G10313" t="s">
        <v>9774</v>
      </c>
    </row>
    <row r="10314" spans="1:7" x14ac:dyDescent="0.2">
      <c r="A10314" t="s">
        <v>10373</v>
      </c>
      <c r="B10314" t="str">
        <f t="shared" si="160"/>
        <v>4PF83</v>
      </c>
      <c r="C10314" s="5">
        <v>0</v>
      </c>
      <c r="D10314" s="5">
        <v>0</v>
      </c>
      <c r="E10314" s="7">
        <v>41517</v>
      </c>
      <c r="F10314" t="s">
        <v>21</v>
      </c>
      <c r="G10314" t="s">
        <v>9774</v>
      </c>
    </row>
    <row r="10315" spans="1:7" x14ac:dyDescent="0.2">
      <c r="A10315" t="s">
        <v>10374</v>
      </c>
      <c r="B10315" t="str">
        <f t="shared" si="160"/>
        <v>4PF82</v>
      </c>
      <c r="C10315" s="5">
        <v>0</v>
      </c>
      <c r="D10315" s="5">
        <v>0</v>
      </c>
      <c r="E10315" s="7">
        <v>41517</v>
      </c>
      <c r="F10315" t="s">
        <v>21</v>
      </c>
      <c r="G10315" t="s">
        <v>9774</v>
      </c>
    </row>
    <row r="10316" spans="1:7" x14ac:dyDescent="0.2">
      <c r="A10316" t="s">
        <v>10375</v>
      </c>
      <c r="B10316" t="str">
        <f t="shared" ref="B10316:B10379" si="161">LEFT(A10316,5)</f>
        <v>4PF81</v>
      </c>
      <c r="C10316" s="5">
        <v>0</v>
      </c>
      <c r="D10316" s="5">
        <v>0</v>
      </c>
      <c r="E10316" s="7">
        <v>41517</v>
      </c>
      <c r="F10316" t="s">
        <v>21</v>
      </c>
      <c r="G10316" t="s">
        <v>9774</v>
      </c>
    </row>
    <row r="10317" spans="1:7" x14ac:dyDescent="0.2">
      <c r="A10317" t="s">
        <v>10376</v>
      </c>
      <c r="B10317" t="str">
        <f t="shared" si="161"/>
        <v>4PF80</v>
      </c>
      <c r="C10317" s="5">
        <v>0</v>
      </c>
      <c r="D10317" s="5">
        <v>0</v>
      </c>
      <c r="E10317" s="7">
        <v>41639</v>
      </c>
      <c r="F10317" t="s">
        <v>21</v>
      </c>
      <c r="G10317" t="s">
        <v>9774</v>
      </c>
    </row>
    <row r="10318" spans="1:7" x14ac:dyDescent="0.2">
      <c r="A10318" t="s">
        <v>10377</v>
      </c>
      <c r="B10318" t="str">
        <f t="shared" si="161"/>
        <v>4PF79</v>
      </c>
      <c r="C10318" s="5">
        <v>0</v>
      </c>
      <c r="D10318" s="5">
        <v>0</v>
      </c>
      <c r="E10318" s="7">
        <v>42004</v>
      </c>
      <c r="F10318" t="s">
        <v>21</v>
      </c>
      <c r="G10318" t="s">
        <v>9774</v>
      </c>
    </row>
    <row r="10319" spans="1:7" x14ac:dyDescent="0.2">
      <c r="A10319" t="s">
        <v>10378</v>
      </c>
      <c r="B10319" t="str">
        <f t="shared" si="161"/>
        <v>4PF77</v>
      </c>
      <c r="C10319" s="5">
        <v>0</v>
      </c>
      <c r="D10319" s="5">
        <v>0</v>
      </c>
      <c r="E10319" s="7">
        <v>41670</v>
      </c>
      <c r="F10319" t="s">
        <v>21</v>
      </c>
      <c r="G10319" t="s">
        <v>9774</v>
      </c>
    </row>
    <row r="10320" spans="1:7" x14ac:dyDescent="0.2">
      <c r="A10320" t="s">
        <v>10379</v>
      </c>
      <c r="B10320" t="str">
        <f t="shared" si="161"/>
        <v>4PF75</v>
      </c>
      <c r="C10320" s="5">
        <v>0</v>
      </c>
      <c r="D10320" s="5">
        <v>0</v>
      </c>
      <c r="E10320" s="7"/>
      <c r="F10320" t="s">
        <v>21</v>
      </c>
      <c r="G10320" t="s">
        <v>9774</v>
      </c>
    </row>
    <row r="10321" spans="1:7" x14ac:dyDescent="0.2">
      <c r="A10321" t="s">
        <v>10380</v>
      </c>
      <c r="B10321" t="str">
        <f t="shared" si="161"/>
        <v>4PF74</v>
      </c>
      <c r="C10321" s="5">
        <v>0</v>
      </c>
      <c r="D10321" s="5">
        <v>0</v>
      </c>
      <c r="E10321" s="7">
        <v>41486</v>
      </c>
      <c r="F10321" t="s">
        <v>21</v>
      </c>
      <c r="G10321" t="s">
        <v>9774</v>
      </c>
    </row>
    <row r="10322" spans="1:7" x14ac:dyDescent="0.2">
      <c r="A10322" t="s">
        <v>10381</v>
      </c>
      <c r="B10322" t="str">
        <f t="shared" si="161"/>
        <v>4PF73</v>
      </c>
      <c r="C10322" s="5">
        <v>0</v>
      </c>
      <c r="D10322" s="5">
        <v>0</v>
      </c>
      <c r="E10322" s="7">
        <v>41517</v>
      </c>
      <c r="F10322" t="s">
        <v>21</v>
      </c>
      <c r="G10322" t="s">
        <v>9774</v>
      </c>
    </row>
    <row r="10323" spans="1:7" x14ac:dyDescent="0.2">
      <c r="A10323" t="s">
        <v>10382</v>
      </c>
      <c r="B10323" t="str">
        <f t="shared" si="161"/>
        <v>4PF72</v>
      </c>
      <c r="C10323" s="5">
        <v>0</v>
      </c>
      <c r="D10323" s="5">
        <v>0</v>
      </c>
      <c r="E10323" s="7">
        <v>41455</v>
      </c>
      <c r="F10323" t="s">
        <v>21</v>
      </c>
      <c r="G10323" t="s">
        <v>9774</v>
      </c>
    </row>
    <row r="10324" spans="1:7" x14ac:dyDescent="0.2">
      <c r="A10324" t="s">
        <v>10383</v>
      </c>
      <c r="B10324" t="str">
        <f t="shared" si="161"/>
        <v>4PF69</v>
      </c>
      <c r="C10324" s="5">
        <v>0</v>
      </c>
      <c r="D10324" s="5">
        <v>0</v>
      </c>
      <c r="E10324" s="7">
        <v>41578</v>
      </c>
      <c r="F10324" t="s">
        <v>21</v>
      </c>
      <c r="G10324" t="s">
        <v>9774</v>
      </c>
    </row>
    <row r="10325" spans="1:7" x14ac:dyDescent="0.2">
      <c r="A10325" t="s">
        <v>10384</v>
      </c>
      <c r="B10325" t="str">
        <f t="shared" si="161"/>
        <v>4PF68</v>
      </c>
      <c r="C10325" s="5">
        <v>0</v>
      </c>
      <c r="D10325" s="5">
        <v>0</v>
      </c>
      <c r="E10325" s="7">
        <v>41486</v>
      </c>
      <c r="F10325" t="s">
        <v>21</v>
      </c>
      <c r="G10325" t="s">
        <v>9774</v>
      </c>
    </row>
    <row r="10326" spans="1:7" x14ac:dyDescent="0.2">
      <c r="A10326" t="s">
        <v>10385</v>
      </c>
      <c r="B10326" t="str">
        <f t="shared" si="161"/>
        <v>4PF67</v>
      </c>
      <c r="C10326" s="5">
        <v>0</v>
      </c>
      <c r="D10326" s="5">
        <v>0</v>
      </c>
      <c r="E10326" s="7">
        <v>41486</v>
      </c>
      <c r="F10326" t="s">
        <v>21</v>
      </c>
      <c r="G10326" t="s">
        <v>9774</v>
      </c>
    </row>
    <row r="10327" spans="1:7" x14ac:dyDescent="0.2">
      <c r="A10327" t="s">
        <v>10386</v>
      </c>
      <c r="B10327" t="str">
        <f t="shared" si="161"/>
        <v>4PF66</v>
      </c>
      <c r="C10327" s="5">
        <v>0</v>
      </c>
      <c r="D10327" s="5">
        <v>0</v>
      </c>
      <c r="E10327" s="7">
        <v>41729</v>
      </c>
      <c r="F10327" t="s">
        <v>21</v>
      </c>
      <c r="G10327" t="s">
        <v>9774</v>
      </c>
    </row>
    <row r="10328" spans="1:7" x14ac:dyDescent="0.2">
      <c r="A10328" t="s">
        <v>10387</v>
      </c>
      <c r="B10328" t="str">
        <f t="shared" si="161"/>
        <v>4PF65</v>
      </c>
      <c r="C10328" s="5">
        <v>0</v>
      </c>
      <c r="D10328" s="5">
        <v>0</v>
      </c>
      <c r="E10328" s="7">
        <v>42004</v>
      </c>
      <c r="F10328" t="s">
        <v>21</v>
      </c>
      <c r="G10328" t="s">
        <v>9774</v>
      </c>
    </row>
    <row r="10329" spans="1:7" x14ac:dyDescent="0.2">
      <c r="A10329" t="s">
        <v>10388</v>
      </c>
      <c r="B10329" t="str">
        <f t="shared" si="161"/>
        <v>4PF64</v>
      </c>
      <c r="C10329" s="5">
        <v>0</v>
      </c>
      <c r="D10329" s="5">
        <v>0</v>
      </c>
      <c r="E10329" s="7">
        <v>41729</v>
      </c>
      <c r="F10329" t="s">
        <v>21</v>
      </c>
      <c r="G10329" t="s">
        <v>9774</v>
      </c>
    </row>
    <row r="10330" spans="1:7" x14ac:dyDescent="0.2">
      <c r="A10330" t="s">
        <v>10389</v>
      </c>
      <c r="B10330" t="str">
        <f t="shared" si="161"/>
        <v>4PF63</v>
      </c>
      <c r="C10330" s="5">
        <v>0</v>
      </c>
      <c r="D10330" s="5">
        <v>0</v>
      </c>
      <c r="E10330" s="7">
        <v>41698</v>
      </c>
      <c r="F10330" t="s">
        <v>21</v>
      </c>
      <c r="G10330" t="s">
        <v>9774</v>
      </c>
    </row>
    <row r="10331" spans="1:7" x14ac:dyDescent="0.2">
      <c r="A10331" t="s">
        <v>10390</v>
      </c>
      <c r="B10331" t="str">
        <f t="shared" si="161"/>
        <v>4PF62</v>
      </c>
      <c r="C10331" s="5">
        <v>0</v>
      </c>
      <c r="D10331" s="5">
        <v>0</v>
      </c>
      <c r="E10331" s="7">
        <v>41274</v>
      </c>
      <c r="F10331" t="s">
        <v>21</v>
      </c>
      <c r="G10331" t="s">
        <v>9774</v>
      </c>
    </row>
    <row r="10332" spans="1:7" x14ac:dyDescent="0.2">
      <c r="A10332" t="s">
        <v>10391</v>
      </c>
      <c r="B10332" t="str">
        <f t="shared" si="161"/>
        <v>4PF61</v>
      </c>
      <c r="C10332" s="5">
        <v>0</v>
      </c>
      <c r="D10332" s="5">
        <v>0</v>
      </c>
      <c r="E10332" s="7">
        <v>41670</v>
      </c>
      <c r="F10332" t="s">
        <v>21</v>
      </c>
      <c r="G10332" t="s">
        <v>9774</v>
      </c>
    </row>
    <row r="10333" spans="1:7" x14ac:dyDescent="0.2">
      <c r="A10333" t="s">
        <v>10392</v>
      </c>
      <c r="B10333" t="str">
        <f t="shared" si="161"/>
        <v>4PF60</v>
      </c>
      <c r="C10333" s="5">
        <v>0</v>
      </c>
      <c r="D10333" s="5">
        <v>0</v>
      </c>
      <c r="E10333" s="7">
        <v>41729</v>
      </c>
      <c r="F10333" t="s">
        <v>21</v>
      </c>
      <c r="G10333" t="s">
        <v>9774</v>
      </c>
    </row>
    <row r="10334" spans="1:7" x14ac:dyDescent="0.2">
      <c r="A10334" t="s">
        <v>10393</v>
      </c>
      <c r="B10334" t="str">
        <f t="shared" si="161"/>
        <v>4PF59</v>
      </c>
      <c r="C10334" s="5">
        <v>0</v>
      </c>
      <c r="D10334" s="5">
        <v>0</v>
      </c>
      <c r="E10334" s="7">
        <v>41517</v>
      </c>
      <c r="F10334" t="s">
        <v>21</v>
      </c>
      <c r="G10334" t="s">
        <v>9774</v>
      </c>
    </row>
    <row r="10335" spans="1:7" x14ac:dyDescent="0.2">
      <c r="A10335" t="s">
        <v>10394</v>
      </c>
      <c r="B10335" t="str">
        <f t="shared" si="161"/>
        <v>4PF58</v>
      </c>
      <c r="C10335" s="5">
        <v>0</v>
      </c>
      <c r="D10335" s="5">
        <v>0</v>
      </c>
      <c r="E10335" s="7">
        <v>42004</v>
      </c>
      <c r="F10335" t="s">
        <v>21</v>
      </c>
      <c r="G10335" t="s">
        <v>9774</v>
      </c>
    </row>
    <row r="10336" spans="1:7" x14ac:dyDescent="0.2">
      <c r="A10336" t="s">
        <v>10395</v>
      </c>
      <c r="B10336" t="str">
        <f t="shared" si="161"/>
        <v>4PF56</v>
      </c>
      <c r="C10336" s="5">
        <v>0</v>
      </c>
      <c r="D10336" s="5">
        <v>0</v>
      </c>
      <c r="E10336" s="7">
        <v>41455</v>
      </c>
      <c r="F10336" t="s">
        <v>21</v>
      </c>
      <c r="G10336" t="s">
        <v>9774</v>
      </c>
    </row>
    <row r="10337" spans="1:7" x14ac:dyDescent="0.2">
      <c r="A10337" t="s">
        <v>10396</v>
      </c>
      <c r="B10337" t="str">
        <f t="shared" si="161"/>
        <v>4PF55</v>
      </c>
      <c r="C10337" s="5">
        <v>0</v>
      </c>
      <c r="D10337" s="5">
        <v>0</v>
      </c>
      <c r="E10337" s="7">
        <v>41455</v>
      </c>
      <c r="F10337" t="s">
        <v>21</v>
      </c>
      <c r="G10337" t="s">
        <v>9774</v>
      </c>
    </row>
    <row r="10338" spans="1:7" x14ac:dyDescent="0.2">
      <c r="A10338" t="s">
        <v>10397</v>
      </c>
      <c r="B10338" t="str">
        <f t="shared" si="161"/>
        <v>4PF54</v>
      </c>
      <c r="C10338" s="5">
        <v>0</v>
      </c>
      <c r="D10338" s="5">
        <v>0</v>
      </c>
      <c r="E10338" s="7">
        <v>41639</v>
      </c>
      <c r="F10338" t="s">
        <v>21</v>
      </c>
      <c r="G10338" t="s">
        <v>9774</v>
      </c>
    </row>
    <row r="10339" spans="1:7" x14ac:dyDescent="0.2">
      <c r="A10339" t="s">
        <v>10398</v>
      </c>
      <c r="B10339" t="str">
        <f t="shared" si="161"/>
        <v>4PF53</v>
      </c>
      <c r="C10339" s="5">
        <v>0</v>
      </c>
      <c r="D10339" s="5">
        <v>0</v>
      </c>
      <c r="E10339" s="7">
        <v>41486</v>
      </c>
      <c r="F10339" t="s">
        <v>21</v>
      </c>
      <c r="G10339" t="s">
        <v>9774</v>
      </c>
    </row>
    <row r="10340" spans="1:7" x14ac:dyDescent="0.2">
      <c r="A10340" t="s">
        <v>10399</v>
      </c>
      <c r="B10340" t="str">
        <f t="shared" si="161"/>
        <v>4PF52</v>
      </c>
      <c r="C10340" s="5">
        <v>0</v>
      </c>
      <c r="D10340" s="5">
        <v>0</v>
      </c>
      <c r="E10340" s="7">
        <v>41455</v>
      </c>
      <c r="F10340" t="s">
        <v>21</v>
      </c>
      <c r="G10340" t="s">
        <v>9774</v>
      </c>
    </row>
    <row r="10341" spans="1:7" x14ac:dyDescent="0.2">
      <c r="A10341" t="s">
        <v>10400</v>
      </c>
      <c r="B10341" t="str">
        <f t="shared" si="161"/>
        <v>4PF51</v>
      </c>
      <c r="C10341" s="5">
        <v>0</v>
      </c>
      <c r="D10341" s="5">
        <v>0</v>
      </c>
      <c r="E10341" s="7">
        <v>41455</v>
      </c>
      <c r="F10341" t="s">
        <v>21</v>
      </c>
      <c r="G10341" t="s">
        <v>9774</v>
      </c>
    </row>
    <row r="10342" spans="1:7" x14ac:dyDescent="0.2">
      <c r="A10342" t="s">
        <v>10401</v>
      </c>
      <c r="B10342" t="str">
        <f t="shared" si="161"/>
        <v>4PF50</v>
      </c>
      <c r="C10342" s="5">
        <v>0</v>
      </c>
      <c r="D10342" s="5">
        <v>0</v>
      </c>
      <c r="E10342" s="7">
        <v>42004</v>
      </c>
      <c r="F10342" t="s">
        <v>21</v>
      </c>
      <c r="G10342" t="s">
        <v>9774</v>
      </c>
    </row>
    <row r="10343" spans="1:7" x14ac:dyDescent="0.2">
      <c r="A10343" t="s">
        <v>10402</v>
      </c>
      <c r="B10343" t="str">
        <f t="shared" si="161"/>
        <v>4PF49</v>
      </c>
      <c r="C10343" s="5">
        <v>0</v>
      </c>
      <c r="D10343" s="5">
        <v>0</v>
      </c>
      <c r="E10343" s="7">
        <v>41820</v>
      </c>
      <c r="F10343" t="s">
        <v>21</v>
      </c>
      <c r="G10343" t="s">
        <v>9774</v>
      </c>
    </row>
    <row r="10344" spans="1:7" x14ac:dyDescent="0.2">
      <c r="A10344" t="s">
        <v>10403</v>
      </c>
      <c r="B10344" t="str">
        <f t="shared" si="161"/>
        <v>4PF48</v>
      </c>
      <c r="C10344" s="5">
        <v>0</v>
      </c>
      <c r="D10344" s="5">
        <v>0</v>
      </c>
      <c r="E10344" s="7">
        <v>41790</v>
      </c>
      <c r="F10344" t="s">
        <v>21</v>
      </c>
      <c r="G10344" t="s">
        <v>9774</v>
      </c>
    </row>
    <row r="10345" spans="1:7" x14ac:dyDescent="0.2">
      <c r="A10345" t="s">
        <v>10404</v>
      </c>
      <c r="B10345" t="str">
        <f t="shared" si="161"/>
        <v>4PF47</v>
      </c>
      <c r="C10345" s="5">
        <v>0</v>
      </c>
      <c r="D10345" s="5">
        <v>0</v>
      </c>
      <c r="E10345" s="7">
        <v>41820</v>
      </c>
      <c r="F10345" t="s">
        <v>21</v>
      </c>
      <c r="G10345" t="s">
        <v>9774</v>
      </c>
    </row>
    <row r="10346" spans="1:7" x14ac:dyDescent="0.2">
      <c r="A10346" t="s">
        <v>10405</v>
      </c>
      <c r="B10346" t="str">
        <f t="shared" si="161"/>
        <v>4PF46</v>
      </c>
      <c r="C10346" s="5">
        <v>0</v>
      </c>
      <c r="D10346" s="5">
        <v>0</v>
      </c>
      <c r="E10346" s="7">
        <v>41790</v>
      </c>
      <c r="F10346" t="s">
        <v>21</v>
      </c>
      <c r="G10346" t="s">
        <v>9774</v>
      </c>
    </row>
    <row r="10347" spans="1:7" x14ac:dyDescent="0.2">
      <c r="A10347" t="s">
        <v>10406</v>
      </c>
      <c r="B10347" t="str">
        <f t="shared" si="161"/>
        <v>4PF45</v>
      </c>
      <c r="C10347" s="5">
        <v>0</v>
      </c>
      <c r="D10347" s="5">
        <v>0</v>
      </c>
      <c r="E10347" s="7">
        <v>41790</v>
      </c>
      <c r="F10347" t="s">
        <v>21</v>
      </c>
      <c r="G10347" t="s">
        <v>9774</v>
      </c>
    </row>
    <row r="10348" spans="1:7" x14ac:dyDescent="0.2">
      <c r="A10348" t="s">
        <v>10407</v>
      </c>
      <c r="B10348" t="str">
        <f t="shared" si="161"/>
        <v>4PF44</v>
      </c>
      <c r="C10348" s="5">
        <v>235.87</v>
      </c>
      <c r="D10348" s="5">
        <v>936.17</v>
      </c>
      <c r="E10348" s="7">
        <v>42522</v>
      </c>
      <c r="F10348" t="s">
        <v>21</v>
      </c>
      <c r="G10348" t="s">
        <v>9774</v>
      </c>
    </row>
    <row r="10349" spans="1:7" x14ac:dyDescent="0.2">
      <c r="A10349" t="s">
        <v>10408</v>
      </c>
      <c r="B10349" t="str">
        <f t="shared" si="161"/>
        <v>4PF43</v>
      </c>
      <c r="C10349" s="5">
        <v>0</v>
      </c>
      <c r="D10349" s="5">
        <v>0</v>
      </c>
      <c r="E10349" s="7">
        <v>41790</v>
      </c>
      <c r="F10349" t="s">
        <v>21</v>
      </c>
      <c r="G10349" t="s">
        <v>9774</v>
      </c>
    </row>
    <row r="10350" spans="1:7" x14ac:dyDescent="0.2">
      <c r="A10350" t="s">
        <v>10409</v>
      </c>
      <c r="B10350" t="str">
        <f t="shared" si="161"/>
        <v>4PF42</v>
      </c>
      <c r="C10350" s="5">
        <v>0</v>
      </c>
      <c r="D10350" s="5">
        <v>0</v>
      </c>
      <c r="E10350" s="7">
        <v>41759</v>
      </c>
      <c r="F10350" t="s">
        <v>21</v>
      </c>
      <c r="G10350" t="s">
        <v>9774</v>
      </c>
    </row>
    <row r="10351" spans="1:7" x14ac:dyDescent="0.2">
      <c r="A10351" t="s">
        <v>10410</v>
      </c>
      <c r="B10351" t="str">
        <f t="shared" si="161"/>
        <v>4PF41</v>
      </c>
      <c r="C10351" s="5">
        <v>0</v>
      </c>
      <c r="D10351" s="5">
        <v>0</v>
      </c>
      <c r="E10351" s="7">
        <v>41729</v>
      </c>
      <c r="F10351" t="s">
        <v>21</v>
      </c>
      <c r="G10351" t="s">
        <v>9774</v>
      </c>
    </row>
    <row r="10352" spans="1:7" x14ac:dyDescent="0.2">
      <c r="A10352" t="s">
        <v>10411</v>
      </c>
      <c r="B10352" t="str">
        <f t="shared" si="161"/>
        <v>4PF40</v>
      </c>
      <c r="C10352" s="5">
        <v>0</v>
      </c>
      <c r="D10352" s="5">
        <v>0</v>
      </c>
      <c r="E10352" s="7">
        <v>41729</v>
      </c>
      <c r="F10352" t="s">
        <v>21</v>
      </c>
      <c r="G10352" t="s">
        <v>9774</v>
      </c>
    </row>
    <row r="10353" spans="1:7" x14ac:dyDescent="0.2">
      <c r="A10353" t="s">
        <v>10412</v>
      </c>
      <c r="B10353" t="str">
        <f t="shared" si="161"/>
        <v>4PF39</v>
      </c>
      <c r="C10353" s="5">
        <v>0</v>
      </c>
      <c r="D10353" s="5">
        <v>0</v>
      </c>
      <c r="E10353" s="7">
        <v>41729</v>
      </c>
      <c r="F10353" t="s">
        <v>21</v>
      </c>
      <c r="G10353" t="s">
        <v>9774</v>
      </c>
    </row>
    <row r="10354" spans="1:7" x14ac:dyDescent="0.2">
      <c r="A10354" t="s">
        <v>10413</v>
      </c>
      <c r="B10354" t="str">
        <f t="shared" si="161"/>
        <v>4PF38</v>
      </c>
      <c r="C10354" s="5">
        <v>0</v>
      </c>
      <c r="D10354" s="5">
        <v>0</v>
      </c>
      <c r="E10354" s="7">
        <v>41729</v>
      </c>
      <c r="F10354" t="s">
        <v>21</v>
      </c>
      <c r="G10354" t="s">
        <v>9774</v>
      </c>
    </row>
    <row r="10355" spans="1:7" x14ac:dyDescent="0.2">
      <c r="A10355" t="s">
        <v>10414</v>
      </c>
      <c r="B10355" t="str">
        <f t="shared" si="161"/>
        <v>4PF37</v>
      </c>
      <c r="C10355" s="5">
        <v>0</v>
      </c>
      <c r="D10355" s="5">
        <v>0</v>
      </c>
      <c r="E10355" s="7">
        <v>41670</v>
      </c>
      <c r="F10355" t="s">
        <v>21</v>
      </c>
      <c r="G10355" t="s">
        <v>9774</v>
      </c>
    </row>
    <row r="10356" spans="1:7" x14ac:dyDescent="0.2">
      <c r="A10356" t="s">
        <v>10415</v>
      </c>
      <c r="B10356" t="str">
        <f t="shared" si="161"/>
        <v>4PF36</v>
      </c>
      <c r="C10356" s="5">
        <v>0</v>
      </c>
      <c r="D10356" s="5">
        <v>0</v>
      </c>
      <c r="E10356" s="7">
        <v>41639</v>
      </c>
      <c r="F10356" t="s">
        <v>21</v>
      </c>
      <c r="G10356" t="s">
        <v>9774</v>
      </c>
    </row>
    <row r="10357" spans="1:7" x14ac:dyDescent="0.2">
      <c r="A10357" t="s">
        <v>10416</v>
      </c>
      <c r="B10357" t="str">
        <f t="shared" si="161"/>
        <v>4PF35</v>
      </c>
      <c r="C10357" s="5">
        <v>0</v>
      </c>
      <c r="D10357" s="5">
        <v>0</v>
      </c>
      <c r="E10357" s="7">
        <v>41729</v>
      </c>
      <c r="F10357" t="s">
        <v>21</v>
      </c>
      <c r="G10357" t="s">
        <v>9774</v>
      </c>
    </row>
    <row r="10358" spans="1:7" x14ac:dyDescent="0.2">
      <c r="A10358" t="s">
        <v>10417</v>
      </c>
      <c r="B10358" t="str">
        <f t="shared" si="161"/>
        <v>4PF34</v>
      </c>
      <c r="C10358" s="5">
        <v>0</v>
      </c>
      <c r="D10358" s="5">
        <v>0</v>
      </c>
      <c r="E10358" s="7">
        <v>41639</v>
      </c>
      <c r="F10358" t="s">
        <v>21</v>
      </c>
      <c r="G10358" t="s">
        <v>9774</v>
      </c>
    </row>
    <row r="10359" spans="1:7" x14ac:dyDescent="0.2">
      <c r="A10359" t="s">
        <v>10418</v>
      </c>
      <c r="B10359" t="str">
        <f t="shared" si="161"/>
        <v>4PF33</v>
      </c>
      <c r="C10359" s="5">
        <v>0</v>
      </c>
      <c r="D10359" s="5">
        <v>0</v>
      </c>
      <c r="E10359" s="7">
        <v>41639</v>
      </c>
      <c r="F10359" t="s">
        <v>21</v>
      </c>
      <c r="G10359" t="s">
        <v>9774</v>
      </c>
    </row>
    <row r="10360" spans="1:7" x14ac:dyDescent="0.2">
      <c r="A10360" t="s">
        <v>10419</v>
      </c>
      <c r="B10360" t="str">
        <f t="shared" si="161"/>
        <v>4PF32</v>
      </c>
      <c r="C10360" s="5">
        <v>0</v>
      </c>
      <c r="D10360" s="5">
        <v>0</v>
      </c>
      <c r="E10360" s="7">
        <v>41639</v>
      </c>
      <c r="F10360" t="s">
        <v>21</v>
      </c>
      <c r="G10360" t="s">
        <v>9774</v>
      </c>
    </row>
    <row r="10361" spans="1:7" x14ac:dyDescent="0.2">
      <c r="A10361" t="s">
        <v>10420</v>
      </c>
      <c r="B10361" t="str">
        <f t="shared" si="161"/>
        <v>4PF31</v>
      </c>
      <c r="C10361" s="5">
        <v>0</v>
      </c>
      <c r="D10361" s="5">
        <v>0</v>
      </c>
      <c r="E10361" s="7">
        <v>41608</v>
      </c>
      <c r="F10361" t="s">
        <v>21</v>
      </c>
      <c r="G10361" t="s">
        <v>9774</v>
      </c>
    </row>
    <row r="10362" spans="1:7" x14ac:dyDescent="0.2">
      <c r="A10362" t="s">
        <v>10421</v>
      </c>
      <c r="B10362" t="str">
        <f t="shared" si="161"/>
        <v>4PF30</v>
      </c>
      <c r="C10362" s="5">
        <v>0</v>
      </c>
      <c r="D10362" s="5">
        <v>0</v>
      </c>
      <c r="E10362" s="7">
        <v>42004</v>
      </c>
      <c r="F10362" t="s">
        <v>21</v>
      </c>
      <c r="G10362" t="s">
        <v>9774</v>
      </c>
    </row>
    <row r="10363" spans="1:7" x14ac:dyDescent="0.2">
      <c r="A10363" t="s">
        <v>10422</v>
      </c>
      <c r="B10363" t="str">
        <f t="shared" si="161"/>
        <v>4PF29</v>
      </c>
      <c r="C10363" s="5">
        <v>0</v>
      </c>
      <c r="D10363" s="5">
        <v>0</v>
      </c>
      <c r="E10363" s="7">
        <v>41578</v>
      </c>
      <c r="F10363" t="s">
        <v>21</v>
      </c>
      <c r="G10363" t="s">
        <v>9774</v>
      </c>
    </row>
    <row r="10364" spans="1:7" x14ac:dyDescent="0.2">
      <c r="A10364" t="s">
        <v>10423</v>
      </c>
      <c r="B10364" t="str">
        <f t="shared" si="161"/>
        <v>4PF28</v>
      </c>
      <c r="C10364" s="5">
        <v>0</v>
      </c>
      <c r="D10364" s="5">
        <v>0</v>
      </c>
      <c r="E10364" s="7">
        <v>41578</v>
      </c>
      <c r="F10364" t="s">
        <v>21</v>
      </c>
      <c r="G10364" t="s">
        <v>9774</v>
      </c>
    </row>
    <row r="10365" spans="1:7" x14ac:dyDescent="0.2">
      <c r="A10365" t="s">
        <v>10424</v>
      </c>
      <c r="B10365" t="str">
        <f t="shared" si="161"/>
        <v>4PF27</v>
      </c>
      <c r="C10365" s="5">
        <v>0</v>
      </c>
      <c r="D10365" s="5">
        <v>0</v>
      </c>
      <c r="E10365" s="7">
        <v>41517</v>
      </c>
      <c r="F10365" t="s">
        <v>21</v>
      </c>
      <c r="G10365" t="s">
        <v>9774</v>
      </c>
    </row>
    <row r="10366" spans="1:7" x14ac:dyDescent="0.2">
      <c r="A10366" t="s">
        <v>10425</v>
      </c>
      <c r="B10366" t="str">
        <f t="shared" si="161"/>
        <v>4PF26</v>
      </c>
      <c r="C10366" s="5">
        <v>0</v>
      </c>
      <c r="D10366" s="5">
        <v>0</v>
      </c>
      <c r="E10366" s="7">
        <v>41578</v>
      </c>
      <c r="F10366" t="s">
        <v>21</v>
      </c>
      <c r="G10366" t="s">
        <v>9774</v>
      </c>
    </row>
    <row r="10367" spans="1:7" x14ac:dyDescent="0.2">
      <c r="A10367" t="s">
        <v>10426</v>
      </c>
      <c r="B10367" t="str">
        <f t="shared" si="161"/>
        <v>4PF25</v>
      </c>
      <c r="C10367" s="5">
        <v>0</v>
      </c>
      <c r="D10367" s="5">
        <v>0</v>
      </c>
      <c r="E10367" s="7">
        <v>41578</v>
      </c>
      <c r="F10367" t="s">
        <v>21</v>
      </c>
      <c r="G10367" t="s">
        <v>9774</v>
      </c>
    </row>
    <row r="10368" spans="1:7" x14ac:dyDescent="0.2">
      <c r="A10368" t="s">
        <v>10427</v>
      </c>
      <c r="B10368" t="str">
        <f t="shared" si="161"/>
        <v>4PF24</v>
      </c>
      <c r="C10368" s="5">
        <v>0</v>
      </c>
      <c r="D10368" s="5">
        <v>0</v>
      </c>
      <c r="E10368" s="7">
        <v>41578</v>
      </c>
      <c r="F10368" t="s">
        <v>21</v>
      </c>
      <c r="G10368" t="s">
        <v>9774</v>
      </c>
    </row>
    <row r="10369" spans="1:7" x14ac:dyDescent="0.2">
      <c r="A10369" t="s">
        <v>10428</v>
      </c>
      <c r="B10369" t="str">
        <f t="shared" si="161"/>
        <v>4PF23</v>
      </c>
      <c r="C10369" s="5">
        <v>0</v>
      </c>
      <c r="D10369" s="5">
        <v>0</v>
      </c>
      <c r="E10369" s="7">
        <v>41517</v>
      </c>
      <c r="F10369" t="s">
        <v>21</v>
      </c>
      <c r="G10369" t="s">
        <v>9774</v>
      </c>
    </row>
    <row r="10370" spans="1:7" x14ac:dyDescent="0.2">
      <c r="A10370" t="s">
        <v>10429</v>
      </c>
      <c r="B10370" t="str">
        <f t="shared" si="161"/>
        <v>4PF22</v>
      </c>
      <c r="C10370" s="5">
        <v>0</v>
      </c>
      <c r="D10370" s="5">
        <v>0</v>
      </c>
      <c r="E10370" s="7">
        <v>41639</v>
      </c>
      <c r="F10370" t="s">
        <v>21</v>
      </c>
      <c r="G10370" t="s">
        <v>9774</v>
      </c>
    </row>
    <row r="10371" spans="1:7" x14ac:dyDescent="0.2">
      <c r="A10371" t="s">
        <v>10430</v>
      </c>
      <c r="B10371" t="str">
        <f t="shared" si="161"/>
        <v>4PF21</v>
      </c>
      <c r="C10371" s="5">
        <v>0</v>
      </c>
      <c r="D10371" s="5">
        <v>0</v>
      </c>
      <c r="E10371" s="7">
        <v>41578</v>
      </c>
      <c r="F10371" t="s">
        <v>21</v>
      </c>
      <c r="G10371" t="s">
        <v>9774</v>
      </c>
    </row>
    <row r="10372" spans="1:7" x14ac:dyDescent="0.2">
      <c r="A10372" t="s">
        <v>10431</v>
      </c>
      <c r="B10372" t="str">
        <f t="shared" si="161"/>
        <v>4PF20</v>
      </c>
      <c r="C10372" s="5">
        <v>0</v>
      </c>
      <c r="D10372" s="5">
        <v>0</v>
      </c>
      <c r="E10372" s="7">
        <v>41820</v>
      </c>
      <c r="F10372" t="s">
        <v>21</v>
      </c>
      <c r="G10372" t="s">
        <v>9774</v>
      </c>
    </row>
    <row r="10373" spans="1:7" x14ac:dyDescent="0.2">
      <c r="A10373" t="s">
        <v>10432</v>
      </c>
      <c r="B10373" t="str">
        <f t="shared" si="161"/>
        <v>4PF19</v>
      </c>
      <c r="C10373" s="5">
        <v>0</v>
      </c>
      <c r="D10373" s="5">
        <v>0</v>
      </c>
      <c r="E10373" s="7">
        <v>41639</v>
      </c>
      <c r="F10373" t="s">
        <v>21</v>
      </c>
      <c r="G10373" t="s">
        <v>9774</v>
      </c>
    </row>
    <row r="10374" spans="1:7" x14ac:dyDescent="0.2">
      <c r="A10374" t="s">
        <v>10433</v>
      </c>
      <c r="B10374" t="str">
        <f t="shared" si="161"/>
        <v>4PF18</v>
      </c>
      <c r="C10374" s="5">
        <v>0</v>
      </c>
      <c r="D10374" s="5">
        <v>0</v>
      </c>
      <c r="E10374" s="7">
        <v>41425</v>
      </c>
      <c r="F10374" t="s">
        <v>21</v>
      </c>
      <c r="G10374" t="s">
        <v>9774</v>
      </c>
    </row>
    <row r="10375" spans="1:7" x14ac:dyDescent="0.2">
      <c r="A10375" t="s">
        <v>10434</v>
      </c>
      <c r="B10375" t="str">
        <f t="shared" si="161"/>
        <v>4PF17</v>
      </c>
      <c r="C10375" s="5">
        <v>0</v>
      </c>
      <c r="D10375" s="5">
        <v>0</v>
      </c>
      <c r="E10375" s="7">
        <v>41305</v>
      </c>
      <c r="F10375" t="s">
        <v>21</v>
      </c>
      <c r="G10375" t="s">
        <v>9774</v>
      </c>
    </row>
    <row r="10376" spans="1:7" x14ac:dyDescent="0.2">
      <c r="A10376" t="s">
        <v>10435</v>
      </c>
      <c r="B10376" t="str">
        <f t="shared" si="161"/>
        <v>4PF16</v>
      </c>
      <c r="C10376" s="5">
        <v>0</v>
      </c>
      <c r="D10376" s="5">
        <v>0</v>
      </c>
      <c r="E10376" s="7">
        <v>41455</v>
      </c>
      <c r="F10376" t="s">
        <v>21</v>
      </c>
      <c r="G10376" t="s">
        <v>9774</v>
      </c>
    </row>
    <row r="10377" spans="1:7" x14ac:dyDescent="0.2">
      <c r="A10377" t="s">
        <v>10436</v>
      </c>
      <c r="B10377" t="str">
        <f t="shared" si="161"/>
        <v>4PF15</v>
      </c>
      <c r="C10377" s="5">
        <v>0</v>
      </c>
      <c r="D10377" s="5">
        <v>0</v>
      </c>
      <c r="E10377" s="7">
        <v>41517</v>
      </c>
      <c r="F10377" t="s">
        <v>21</v>
      </c>
      <c r="G10377" t="s">
        <v>9774</v>
      </c>
    </row>
    <row r="10378" spans="1:7" x14ac:dyDescent="0.2">
      <c r="A10378" t="s">
        <v>10437</v>
      </c>
      <c r="B10378" t="str">
        <f t="shared" si="161"/>
        <v>4PF14</v>
      </c>
      <c r="C10378" s="5">
        <v>0</v>
      </c>
      <c r="D10378" s="5">
        <v>0</v>
      </c>
      <c r="E10378" s="7">
        <v>41486</v>
      </c>
      <c r="F10378" t="s">
        <v>21</v>
      </c>
      <c r="G10378" t="s">
        <v>9774</v>
      </c>
    </row>
    <row r="10379" spans="1:7" x14ac:dyDescent="0.2">
      <c r="A10379" t="s">
        <v>10438</v>
      </c>
      <c r="B10379" t="str">
        <f t="shared" si="161"/>
        <v>4PF13</v>
      </c>
      <c r="C10379" s="5">
        <v>0</v>
      </c>
      <c r="D10379" s="5">
        <v>0</v>
      </c>
      <c r="E10379" s="7">
        <v>41486</v>
      </c>
      <c r="F10379" t="s">
        <v>21</v>
      </c>
      <c r="G10379" t="s">
        <v>9774</v>
      </c>
    </row>
    <row r="10380" spans="1:7" x14ac:dyDescent="0.2">
      <c r="A10380" t="s">
        <v>10439</v>
      </c>
      <c r="B10380" t="str">
        <f t="shared" ref="B10380:B10443" si="162">LEFT(A10380,5)</f>
        <v>4PF12</v>
      </c>
      <c r="C10380" s="5">
        <v>0</v>
      </c>
      <c r="D10380" s="5">
        <v>0</v>
      </c>
      <c r="E10380" s="7">
        <v>41425</v>
      </c>
      <c r="F10380" t="s">
        <v>21</v>
      </c>
      <c r="G10380" t="s">
        <v>9774</v>
      </c>
    </row>
    <row r="10381" spans="1:7" x14ac:dyDescent="0.2">
      <c r="A10381" t="s">
        <v>10440</v>
      </c>
      <c r="B10381" t="str">
        <f t="shared" si="162"/>
        <v>4PF11</v>
      </c>
      <c r="C10381" s="5">
        <v>0</v>
      </c>
      <c r="D10381" s="5">
        <v>0</v>
      </c>
      <c r="E10381" s="7">
        <v>41486</v>
      </c>
      <c r="F10381" t="s">
        <v>21</v>
      </c>
      <c r="G10381" t="s">
        <v>9774</v>
      </c>
    </row>
    <row r="10382" spans="1:7" x14ac:dyDescent="0.2">
      <c r="A10382" t="s">
        <v>10441</v>
      </c>
      <c r="B10382" t="str">
        <f t="shared" si="162"/>
        <v>4PF10</v>
      </c>
      <c r="C10382" s="5">
        <v>0</v>
      </c>
      <c r="D10382" s="5">
        <v>0</v>
      </c>
      <c r="E10382" s="7">
        <v>41698</v>
      </c>
      <c r="F10382" t="s">
        <v>21</v>
      </c>
      <c r="G10382" t="s">
        <v>9774</v>
      </c>
    </row>
    <row r="10383" spans="1:7" x14ac:dyDescent="0.2">
      <c r="A10383" t="s">
        <v>10442</v>
      </c>
      <c r="B10383" t="str">
        <f t="shared" si="162"/>
        <v>4PF09</v>
      </c>
      <c r="C10383" s="5">
        <v>0</v>
      </c>
      <c r="D10383" s="5">
        <v>0</v>
      </c>
      <c r="E10383" s="7">
        <v>41608</v>
      </c>
      <c r="F10383" t="s">
        <v>21</v>
      </c>
      <c r="G10383" t="s">
        <v>9774</v>
      </c>
    </row>
    <row r="10384" spans="1:7" x14ac:dyDescent="0.2">
      <c r="A10384" t="s">
        <v>10443</v>
      </c>
      <c r="B10384" t="str">
        <f t="shared" si="162"/>
        <v>4PF08</v>
      </c>
      <c r="C10384" s="5">
        <v>0</v>
      </c>
      <c r="D10384" s="5">
        <v>0</v>
      </c>
      <c r="E10384" s="7">
        <v>41425</v>
      </c>
      <c r="F10384" t="s">
        <v>21</v>
      </c>
      <c r="G10384" t="s">
        <v>9774</v>
      </c>
    </row>
    <row r="10385" spans="1:7" x14ac:dyDescent="0.2">
      <c r="A10385" t="s">
        <v>10444</v>
      </c>
      <c r="B10385" t="str">
        <f t="shared" si="162"/>
        <v>4PF07</v>
      </c>
      <c r="C10385" s="5">
        <v>0</v>
      </c>
      <c r="D10385" s="5">
        <v>0</v>
      </c>
      <c r="E10385" s="7">
        <v>41364</v>
      </c>
      <c r="F10385" t="s">
        <v>21</v>
      </c>
      <c r="G10385" t="s">
        <v>9774</v>
      </c>
    </row>
    <row r="10386" spans="1:7" x14ac:dyDescent="0.2">
      <c r="A10386" t="s">
        <v>10445</v>
      </c>
      <c r="B10386" t="str">
        <f t="shared" si="162"/>
        <v>4PF06</v>
      </c>
      <c r="C10386" s="5">
        <v>0</v>
      </c>
      <c r="D10386" s="5">
        <v>0</v>
      </c>
      <c r="E10386" s="7">
        <v>41364</v>
      </c>
      <c r="F10386" t="s">
        <v>21</v>
      </c>
      <c r="G10386" t="s">
        <v>9774</v>
      </c>
    </row>
    <row r="10387" spans="1:7" x14ac:dyDescent="0.2">
      <c r="A10387" t="s">
        <v>10446</v>
      </c>
      <c r="B10387" t="str">
        <f t="shared" si="162"/>
        <v>4PF05</v>
      </c>
      <c r="C10387" s="5">
        <v>0</v>
      </c>
      <c r="D10387" s="5">
        <v>0</v>
      </c>
      <c r="E10387" s="7">
        <v>41305</v>
      </c>
      <c r="F10387" t="s">
        <v>21</v>
      </c>
      <c r="G10387" t="s">
        <v>9774</v>
      </c>
    </row>
    <row r="10388" spans="1:7" x14ac:dyDescent="0.2">
      <c r="A10388" t="s">
        <v>10447</v>
      </c>
      <c r="B10388" t="str">
        <f t="shared" si="162"/>
        <v>4PF04</v>
      </c>
      <c r="C10388" s="5">
        <v>0</v>
      </c>
      <c r="D10388" s="5">
        <v>0</v>
      </c>
      <c r="E10388" s="7">
        <v>41364</v>
      </c>
      <c r="F10388" t="s">
        <v>21</v>
      </c>
      <c r="G10388" t="s">
        <v>9774</v>
      </c>
    </row>
    <row r="10389" spans="1:7" x14ac:dyDescent="0.2">
      <c r="A10389" t="s">
        <v>10448</v>
      </c>
      <c r="B10389" t="str">
        <f t="shared" si="162"/>
        <v>4PF03</v>
      </c>
      <c r="C10389" s="5">
        <v>0</v>
      </c>
      <c r="D10389" s="5">
        <v>0</v>
      </c>
      <c r="E10389" s="7">
        <v>41578</v>
      </c>
      <c r="F10389" t="s">
        <v>21</v>
      </c>
      <c r="G10389" t="s">
        <v>9774</v>
      </c>
    </row>
    <row r="10390" spans="1:7" x14ac:dyDescent="0.2">
      <c r="A10390" t="s">
        <v>10449</v>
      </c>
      <c r="B10390" t="str">
        <f t="shared" si="162"/>
        <v>4PF02</v>
      </c>
      <c r="C10390" s="5">
        <v>0</v>
      </c>
      <c r="D10390" s="5">
        <v>0</v>
      </c>
      <c r="E10390" s="7">
        <v>41364</v>
      </c>
      <c r="F10390" t="s">
        <v>21</v>
      </c>
      <c r="G10390" t="s">
        <v>9774</v>
      </c>
    </row>
    <row r="10391" spans="1:7" x14ac:dyDescent="0.2">
      <c r="A10391" t="s">
        <v>10450</v>
      </c>
      <c r="B10391" t="str">
        <f t="shared" si="162"/>
        <v>4PF01</v>
      </c>
      <c r="C10391" s="5">
        <v>0</v>
      </c>
      <c r="D10391" s="5">
        <v>0</v>
      </c>
      <c r="E10391" s="7">
        <v>41364</v>
      </c>
      <c r="F10391" t="s">
        <v>21</v>
      </c>
      <c r="G10391" t="s">
        <v>9774</v>
      </c>
    </row>
    <row r="10392" spans="1:7" x14ac:dyDescent="0.2">
      <c r="A10392" t="s">
        <v>10451</v>
      </c>
      <c r="B10392" t="str">
        <f t="shared" si="162"/>
        <v>4PE99</v>
      </c>
      <c r="C10392" s="5">
        <v>0</v>
      </c>
      <c r="D10392" s="5">
        <v>0</v>
      </c>
      <c r="E10392" s="7">
        <v>41394</v>
      </c>
      <c r="F10392" t="s">
        <v>21</v>
      </c>
      <c r="G10392" t="s">
        <v>9774</v>
      </c>
    </row>
    <row r="10393" spans="1:7" x14ac:dyDescent="0.2">
      <c r="A10393" t="s">
        <v>10452</v>
      </c>
      <c r="B10393" t="str">
        <f t="shared" si="162"/>
        <v>4PE98</v>
      </c>
      <c r="C10393" s="5">
        <v>0</v>
      </c>
      <c r="D10393" s="5">
        <v>0</v>
      </c>
      <c r="E10393" s="7">
        <v>41425</v>
      </c>
      <c r="F10393" t="s">
        <v>21</v>
      </c>
      <c r="G10393" t="s">
        <v>9774</v>
      </c>
    </row>
    <row r="10394" spans="1:7" x14ac:dyDescent="0.2">
      <c r="A10394" t="s">
        <v>10453</v>
      </c>
      <c r="B10394" t="str">
        <f t="shared" si="162"/>
        <v>4PE96</v>
      </c>
      <c r="C10394" s="5">
        <v>0</v>
      </c>
      <c r="D10394" s="5">
        <v>0</v>
      </c>
      <c r="E10394" s="7">
        <v>41394</v>
      </c>
      <c r="F10394" t="s">
        <v>21</v>
      </c>
      <c r="G10394" t="s">
        <v>9774</v>
      </c>
    </row>
    <row r="10395" spans="1:7" x14ac:dyDescent="0.2">
      <c r="A10395" t="s">
        <v>10454</v>
      </c>
      <c r="B10395" t="str">
        <f t="shared" si="162"/>
        <v>4PE95</v>
      </c>
      <c r="C10395" s="5">
        <v>0</v>
      </c>
      <c r="D10395" s="5">
        <v>0</v>
      </c>
      <c r="E10395" s="7">
        <v>41425</v>
      </c>
      <c r="F10395" t="s">
        <v>21</v>
      </c>
      <c r="G10395" t="s">
        <v>9774</v>
      </c>
    </row>
    <row r="10396" spans="1:7" x14ac:dyDescent="0.2">
      <c r="A10396" t="s">
        <v>10455</v>
      </c>
      <c r="B10396" t="str">
        <f t="shared" si="162"/>
        <v>4PE94</v>
      </c>
      <c r="C10396" s="5">
        <v>0</v>
      </c>
      <c r="D10396" s="5">
        <v>0</v>
      </c>
      <c r="E10396" s="7">
        <v>41425</v>
      </c>
      <c r="F10396" t="s">
        <v>21</v>
      </c>
      <c r="G10396" t="s">
        <v>9774</v>
      </c>
    </row>
    <row r="10397" spans="1:7" x14ac:dyDescent="0.2">
      <c r="A10397" t="s">
        <v>10456</v>
      </c>
      <c r="B10397" t="str">
        <f t="shared" si="162"/>
        <v>4PE93</v>
      </c>
      <c r="C10397" s="5">
        <v>0</v>
      </c>
      <c r="D10397" s="5">
        <v>0</v>
      </c>
      <c r="E10397" s="7">
        <v>41455</v>
      </c>
      <c r="F10397" t="s">
        <v>21</v>
      </c>
      <c r="G10397" t="s">
        <v>9774</v>
      </c>
    </row>
    <row r="10398" spans="1:7" x14ac:dyDescent="0.2">
      <c r="A10398" t="s">
        <v>10457</v>
      </c>
      <c r="B10398" t="str">
        <f t="shared" si="162"/>
        <v>4PE92</v>
      </c>
      <c r="C10398" s="5">
        <v>0</v>
      </c>
      <c r="D10398" s="5">
        <v>0</v>
      </c>
      <c r="E10398" s="7">
        <v>41517</v>
      </c>
      <c r="F10398" t="s">
        <v>21</v>
      </c>
      <c r="G10398" t="s">
        <v>9774</v>
      </c>
    </row>
    <row r="10399" spans="1:7" x14ac:dyDescent="0.2">
      <c r="A10399" t="s">
        <v>10458</v>
      </c>
      <c r="B10399" t="str">
        <f t="shared" si="162"/>
        <v>4PE91</v>
      </c>
      <c r="C10399" s="5">
        <v>0</v>
      </c>
      <c r="D10399" s="5">
        <v>0</v>
      </c>
      <c r="E10399" s="7">
        <v>41425</v>
      </c>
      <c r="F10399" t="s">
        <v>21</v>
      </c>
      <c r="G10399" t="s">
        <v>9774</v>
      </c>
    </row>
    <row r="10400" spans="1:7" x14ac:dyDescent="0.2">
      <c r="A10400" t="s">
        <v>10459</v>
      </c>
      <c r="B10400" t="str">
        <f t="shared" si="162"/>
        <v>4PE90</v>
      </c>
      <c r="C10400" s="5">
        <v>0</v>
      </c>
      <c r="D10400" s="5">
        <v>0</v>
      </c>
      <c r="E10400" s="7">
        <v>41578</v>
      </c>
      <c r="F10400" t="s">
        <v>21</v>
      </c>
      <c r="G10400" t="s">
        <v>9774</v>
      </c>
    </row>
    <row r="10401" spans="1:7" x14ac:dyDescent="0.2">
      <c r="A10401" t="s">
        <v>10460</v>
      </c>
      <c r="B10401" t="str">
        <f t="shared" si="162"/>
        <v>4PE89</v>
      </c>
      <c r="C10401" s="5">
        <v>0</v>
      </c>
      <c r="D10401" s="5">
        <v>0</v>
      </c>
      <c r="E10401" s="7">
        <v>41486</v>
      </c>
      <c r="F10401" t="s">
        <v>21</v>
      </c>
      <c r="G10401" t="s">
        <v>9774</v>
      </c>
    </row>
    <row r="10402" spans="1:7" x14ac:dyDescent="0.2">
      <c r="A10402" t="s">
        <v>10461</v>
      </c>
      <c r="B10402" t="str">
        <f t="shared" si="162"/>
        <v>4PE88</v>
      </c>
      <c r="C10402" s="5">
        <v>0</v>
      </c>
      <c r="D10402" s="5">
        <v>0</v>
      </c>
      <c r="E10402" s="7">
        <v>41517</v>
      </c>
      <c r="F10402" t="s">
        <v>21</v>
      </c>
      <c r="G10402" t="s">
        <v>9774</v>
      </c>
    </row>
    <row r="10403" spans="1:7" x14ac:dyDescent="0.2">
      <c r="A10403" t="s">
        <v>10462</v>
      </c>
      <c r="B10403" t="str">
        <f t="shared" si="162"/>
        <v>4PE87</v>
      </c>
      <c r="C10403" s="5">
        <v>0</v>
      </c>
      <c r="D10403" s="5">
        <v>0</v>
      </c>
      <c r="E10403" s="7">
        <v>41425</v>
      </c>
      <c r="F10403" t="s">
        <v>21</v>
      </c>
      <c r="G10403" t="s">
        <v>9774</v>
      </c>
    </row>
    <row r="10404" spans="1:7" x14ac:dyDescent="0.2">
      <c r="A10404" t="s">
        <v>10463</v>
      </c>
      <c r="B10404" t="str">
        <f t="shared" si="162"/>
        <v>4PE86</v>
      </c>
      <c r="C10404" s="5">
        <v>0</v>
      </c>
      <c r="D10404" s="5">
        <v>0</v>
      </c>
      <c r="E10404" s="7">
        <v>41425</v>
      </c>
      <c r="F10404" t="s">
        <v>21</v>
      </c>
      <c r="G10404" t="s">
        <v>9774</v>
      </c>
    </row>
    <row r="10405" spans="1:7" x14ac:dyDescent="0.2">
      <c r="A10405" t="s">
        <v>10464</v>
      </c>
      <c r="B10405" t="str">
        <f t="shared" si="162"/>
        <v>4PE85</v>
      </c>
      <c r="C10405" s="5">
        <v>0</v>
      </c>
      <c r="D10405" s="5">
        <v>0</v>
      </c>
      <c r="E10405" s="7">
        <v>41486</v>
      </c>
      <c r="F10405" t="s">
        <v>21</v>
      </c>
      <c r="G10405" t="s">
        <v>9774</v>
      </c>
    </row>
    <row r="10406" spans="1:7" x14ac:dyDescent="0.2">
      <c r="A10406" t="s">
        <v>10465</v>
      </c>
      <c r="B10406" t="str">
        <f t="shared" si="162"/>
        <v>4PE84</v>
      </c>
      <c r="C10406" s="5">
        <v>0</v>
      </c>
      <c r="D10406" s="5">
        <v>0</v>
      </c>
      <c r="E10406" s="7">
        <v>41698</v>
      </c>
      <c r="F10406" t="s">
        <v>21</v>
      </c>
      <c r="G10406" t="s">
        <v>9774</v>
      </c>
    </row>
    <row r="10407" spans="1:7" x14ac:dyDescent="0.2">
      <c r="A10407" t="s">
        <v>10466</v>
      </c>
      <c r="B10407" t="str">
        <f t="shared" si="162"/>
        <v>4PE83</v>
      </c>
      <c r="C10407" s="5">
        <v>0</v>
      </c>
      <c r="D10407" s="5">
        <v>0</v>
      </c>
      <c r="E10407" s="7">
        <v>41394</v>
      </c>
      <c r="F10407" t="s">
        <v>21</v>
      </c>
      <c r="G10407" t="s">
        <v>9774</v>
      </c>
    </row>
    <row r="10408" spans="1:7" x14ac:dyDescent="0.2">
      <c r="A10408" t="s">
        <v>10467</v>
      </c>
      <c r="B10408" t="str">
        <f t="shared" si="162"/>
        <v>4PE82</v>
      </c>
      <c r="C10408" s="5">
        <v>0</v>
      </c>
      <c r="D10408" s="5">
        <v>0</v>
      </c>
      <c r="E10408" s="7">
        <v>41425</v>
      </c>
      <c r="F10408" t="s">
        <v>21</v>
      </c>
      <c r="G10408" t="s">
        <v>9774</v>
      </c>
    </row>
    <row r="10409" spans="1:7" x14ac:dyDescent="0.2">
      <c r="A10409" t="s">
        <v>10468</v>
      </c>
      <c r="B10409" t="str">
        <f t="shared" si="162"/>
        <v>4PE81</v>
      </c>
      <c r="C10409" s="5">
        <v>0</v>
      </c>
      <c r="D10409" s="5">
        <v>0</v>
      </c>
      <c r="E10409" s="7">
        <v>41425</v>
      </c>
      <c r="F10409" t="s">
        <v>21</v>
      </c>
      <c r="G10409" t="s">
        <v>9774</v>
      </c>
    </row>
    <row r="10410" spans="1:7" x14ac:dyDescent="0.2">
      <c r="A10410" t="s">
        <v>10469</v>
      </c>
      <c r="B10410" t="str">
        <f t="shared" si="162"/>
        <v>4PE80</v>
      </c>
      <c r="C10410" s="5">
        <v>0</v>
      </c>
      <c r="D10410" s="5">
        <v>0</v>
      </c>
      <c r="E10410" s="7">
        <v>41394</v>
      </c>
      <c r="F10410" t="s">
        <v>21</v>
      </c>
      <c r="G10410" t="s">
        <v>9774</v>
      </c>
    </row>
    <row r="10411" spans="1:7" x14ac:dyDescent="0.2">
      <c r="A10411" t="s">
        <v>10470</v>
      </c>
      <c r="B10411" t="str">
        <f t="shared" si="162"/>
        <v>4PE79</v>
      </c>
      <c r="C10411" s="5">
        <v>0</v>
      </c>
      <c r="D10411" s="5">
        <v>0</v>
      </c>
      <c r="E10411" s="7">
        <v>41425</v>
      </c>
      <c r="F10411" t="s">
        <v>21</v>
      </c>
      <c r="G10411" t="s">
        <v>9774</v>
      </c>
    </row>
    <row r="10412" spans="1:7" x14ac:dyDescent="0.2">
      <c r="A10412" t="s">
        <v>10471</v>
      </c>
      <c r="B10412" t="str">
        <f t="shared" si="162"/>
        <v>4PE78</v>
      </c>
      <c r="C10412" s="5">
        <v>0</v>
      </c>
      <c r="D10412" s="5">
        <v>0</v>
      </c>
      <c r="E10412" s="7">
        <v>41394</v>
      </c>
      <c r="F10412" t="s">
        <v>21</v>
      </c>
      <c r="G10412" t="s">
        <v>9774</v>
      </c>
    </row>
    <row r="10413" spans="1:7" x14ac:dyDescent="0.2">
      <c r="A10413" t="s">
        <v>10472</v>
      </c>
      <c r="B10413" t="str">
        <f t="shared" si="162"/>
        <v>4PE77</v>
      </c>
      <c r="C10413" s="5">
        <v>0</v>
      </c>
      <c r="D10413" s="5">
        <v>0</v>
      </c>
      <c r="E10413" s="7">
        <v>41364</v>
      </c>
      <c r="F10413" t="s">
        <v>21</v>
      </c>
      <c r="G10413" t="s">
        <v>9774</v>
      </c>
    </row>
    <row r="10414" spans="1:7" x14ac:dyDescent="0.2">
      <c r="A10414" t="s">
        <v>10473</v>
      </c>
      <c r="B10414" t="str">
        <f t="shared" si="162"/>
        <v>4PE76</v>
      </c>
      <c r="C10414" s="5">
        <v>0</v>
      </c>
      <c r="D10414" s="5">
        <v>0</v>
      </c>
      <c r="E10414" s="7">
        <v>41364</v>
      </c>
      <c r="F10414" t="s">
        <v>21</v>
      </c>
      <c r="G10414" t="s">
        <v>9774</v>
      </c>
    </row>
    <row r="10415" spans="1:7" x14ac:dyDescent="0.2">
      <c r="A10415" t="s">
        <v>10474</v>
      </c>
      <c r="B10415" t="str">
        <f t="shared" si="162"/>
        <v>4PE75</v>
      </c>
      <c r="C10415" s="5">
        <v>0</v>
      </c>
      <c r="D10415" s="5">
        <v>0</v>
      </c>
      <c r="E10415" s="7">
        <v>41425</v>
      </c>
      <c r="F10415" t="s">
        <v>21</v>
      </c>
      <c r="G10415" t="s">
        <v>9774</v>
      </c>
    </row>
    <row r="10416" spans="1:7" x14ac:dyDescent="0.2">
      <c r="A10416" t="s">
        <v>10475</v>
      </c>
      <c r="B10416" t="str">
        <f t="shared" si="162"/>
        <v>4PE74</v>
      </c>
      <c r="C10416" s="5">
        <v>0</v>
      </c>
      <c r="D10416" s="5">
        <v>0</v>
      </c>
      <c r="E10416" s="7">
        <v>41425</v>
      </c>
      <c r="F10416" t="s">
        <v>21</v>
      </c>
      <c r="G10416" t="s">
        <v>9774</v>
      </c>
    </row>
    <row r="10417" spans="1:7" x14ac:dyDescent="0.2">
      <c r="A10417" t="s">
        <v>10476</v>
      </c>
      <c r="B10417" t="str">
        <f t="shared" si="162"/>
        <v>4PE73</v>
      </c>
      <c r="C10417" s="5">
        <v>0</v>
      </c>
      <c r="D10417" s="5">
        <v>0</v>
      </c>
      <c r="E10417" s="7">
        <v>41364</v>
      </c>
      <c r="F10417" t="s">
        <v>21</v>
      </c>
      <c r="G10417" t="s">
        <v>9774</v>
      </c>
    </row>
    <row r="10418" spans="1:7" x14ac:dyDescent="0.2">
      <c r="A10418" t="s">
        <v>10477</v>
      </c>
      <c r="B10418" t="str">
        <f t="shared" si="162"/>
        <v>4PE72</v>
      </c>
      <c r="C10418" s="5">
        <v>0</v>
      </c>
      <c r="D10418" s="5">
        <v>0</v>
      </c>
      <c r="E10418" s="7">
        <v>41364</v>
      </c>
      <c r="F10418" t="s">
        <v>21</v>
      </c>
      <c r="G10418" t="s">
        <v>9774</v>
      </c>
    </row>
    <row r="10419" spans="1:7" x14ac:dyDescent="0.2">
      <c r="A10419" t="s">
        <v>10478</v>
      </c>
      <c r="B10419" t="str">
        <f t="shared" si="162"/>
        <v>4PE71</v>
      </c>
      <c r="C10419" s="5">
        <v>0</v>
      </c>
      <c r="D10419" s="5">
        <v>0</v>
      </c>
      <c r="E10419" s="7">
        <v>41547</v>
      </c>
      <c r="F10419" t="s">
        <v>21</v>
      </c>
      <c r="G10419" t="s">
        <v>9774</v>
      </c>
    </row>
    <row r="10420" spans="1:7" x14ac:dyDescent="0.2">
      <c r="A10420" t="s">
        <v>10479</v>
      </c>
      <c r="B10420" t="str">
        <f t="shared" si="162"/>
        <v>4PE70</v>
      </c>
      <c r="C10420" s="5">
        <v>0</v>
      </c>
      <c r="D10420" s="5">
        <v>0</v>
      </c>
      <c r="E10420" s="7">
        <v>41364</v>
      </c>
      <c r="F10420" t="s">
        <v>21</v>
      </c>
      <c r="G10420" t="s">
        <v>9774</v>
      </c>
    </row>
    <row r="10421" spans="1:7" x14ac:dyDescent="0.2">
      <c r="A10421" t="s">
        <v>10480</v>
      </c>
      <c r="B10421" t="str">
        <f t="shared" si="162"/>
        <v>4PE69</v>
      </c>
      <c r="C10421" s="5">
        <v>0</v>
      </c>
      <c r="D10421" s="5">
        <v>0</v>
      </c>
      <c r="E10421" s="7">
        <v>41547</v>
      </c>
      <c r="F10421" t="s">
        <v>21</v>
      </c>
      <c r="G10421" t="s">
        <v>9774</v>
      </c>
    </row>
    <row r="10422" spans="1:7" x14ac:dyDescent="0.2">
      <c r="A10422" t="s">
        <v>10481</v>
      </c>
      <c r="B10422" t="str">
        <f t="shared" si="162"/>
        <v>4PE68</v>
      </c>
      <c r="C10422" s="5">
        <v>0</v>
      </c>
      <c r="D10422" s="5">
        <v>0</v>
      </c>
      <c r="E10422" s="7">
        <v>41364</v>
      </c>
      <c r="F10422" t="s">
        <v>21</v>
      </c>
      <c r="G10422" t="s">
        <v>9774</v>
      </c>
    </row>
    <row r="10423" spans="1:7" x14ac:dyDescent="0.2">
      <c r="A10423" t="s">
        <v>10482</v>
      </c>
      <c r="B10423" t="str">
        <f t="shared" si="162"/>
        <v>4PE67</v>
      </c>
      <c r="C10423" s="5">
        <v>0</v>
      </c>
      <c r="D10423" s="5">
        <v>0</v>
      </c>
      <c r="E10423" s="7">
        <v>41394</v>
      </c>
      <c r="F10423" t="s">
        <v>21</v>
      </c>
      <c r="G10423" t="s">
        <v>9774</v>
      </c>
    </row>
    <row r="10424" spans="1:7" x14ac:dyDescent="0.2">
      <c r="A10424" t="s">
        <v>10483</v>
      </c>
      <c r="B10424" t="str">
        <f t="shared" si="162"/>
        <v>4PE66</v>
      </c>
      <c r="C10424" s="5">
        <v>0</v>
      </c>
      <c r="D10424" s="5">
        <v>0</v>
      </c>
      <c r="E10424" s="7">
        <v>41333</v>
      </c>
      <c r="F10424" t="s">
        <v>21</v>
      </c>
      <c r="G10424" t="s">
        <v>9774</v>
      </c>
    </row>
    <row r="10425" spans="1:7" x14ac:dyDescent="0.2">
      <c r="A10425" t="s">
        <v>10484</v>
      </c>
      <c r="B10425" t="str">
        <f t="shared" si="162"/>
        <v>4PE65</v>
      </c>
      <c r="C10425" s="5">
        <v>0</v>
      </c>
      <c r="D10425" s="5">
        <v>0</v>
      </c>
      <c r="E10425" s="7">
        <v>41425</v>
      </c>
      <c r="F10425" t="s">
        <v>21</v>
      </c>
      <c r="G10425" t="s">
        <v>9774</v>
      </c>
    </row>
    <row r="10426" spans="1:7" x14ac:dyDescent="0.2">
      <c r="A10426" t="s">
        <v>10485</v>
      </c>
      <c r="B10426" t="str">
        <f t="shared" si="162"/>
        <v>4PE64</v>
      </c>
      <c r="C10426" s="5">
        <v>0</v>
      </c>
      <c r="D10426" s="5">
        <v>0</v>
      </c>
      <c r="E10426" s="7">
        <v>41333</v>
      </c>
      <c r="F10426" t="s">
        <v>21</v>
      </c>
      <c r="G10426" t="s">
        <v>9774</v>
      </c>
    </row>
    <row r="10427" spans="1:7" x14ac:dyDescent="0.2">
      <c r="A10427" t="s">
        <v>10486</v>
      </c>
      <c r="B10427" t="str">
        <f t="shared" si="162"/>
        <v>4PE63</v>
      </c>
      <c r="C10427" s="5">
        <v>0</v>
      </c>
      <c r="D10427" s="5">
        <v>0</v>
      </c>
      <c r="E10427" s="7">
        <v>41425</v>
      </c>
      <c r="F10427" t="s">
        <v>21</v>
      </c>
      <c r="G10427" t="s">
        <v>9774</v>
      </c>
    </row>
    <row r="10428" spans="1:7" x14ac:dyDescent="0.2">
      <c r="A10428" t="s">
        <v>10487</v>
      </c>
      <c r="B10428" t="str">
        <f t="shared" si="162"/>
        <v>4PE62</v>
      </c>
      <c r="C10428" s="5">
        <v>0</v>
      </c>
      <c r="D10428" s="5">
        <v>0</v>
      </c>
      <c r="E10428" s="7">
        <v>41333</v>
      </c>
      <c r="F10428" t="s">
        <v>21</v>
      </c>
      <c r="G10428" t="s">
        <v>9774</v>
      </c>
    </row>
    <row r="10429" spans="1:7" x14ac:dyDescent="0.2">
      <c r="A10429" t="s">
        <v>10488</v>
      </c>
      <c r="B10429" t="str">
        <f t="shared" si="162"/>
        <v>4PE61</v>
      </c>
      <c r="C10429" s="5">
        <v>0</v>
      </c>
      <c r="D10429" s="5">
        <v>0</v>
      </c>
      <c r="E10429" s="7">
        <v>41333</v>
      </c>
      <c r="F10429" t="s">
        <v>21</v>
      </c>
      <c r="G10429" t="s">
        <v>9774</v>
      </c>
    </row>
    <row r="10430" spans="1:7" x14ac:dyDescent="0.2">
      <c r="A10430" t="s">
        <v>10489</v>
      </c>
      <c r="B10430" t="str">
        <f t="shared" si="162"/>
        <v>4PE60</v>
      </c>
      <c r="C10430" s="5">
        <v>0</v>
      </c>
      <c r="D10430" s="5">
        <v>0</v>
      </c>
      <c r="E10430" s="7">
        <v>41394</v>
      </c>
      <c r="F10430" t="s">
        <v>21</v>
      </c>
      <c r="G10430" t="s">
        <v>9774</v>
      </c>
    </row>
    <row r="10431" spans="1:7" x14ac:dyDescent="0.2">
      <c r="A10431" t="s">
        <v>10490</v>
      </c>
      <c r="B10431" t="str">
        <f t="shared" si="162"/>
        <v>4PE59</v>
      </c>
      <c r="C10431" s="5">
        <v>0</v>
      </c>
      <c r="D10431" s="5">
        <v>0</v>
      </c>
      <c r="E10431" s="7">
        <v>42035</v>
      </c>
      <c r="F10431" t="s">
        <v>21</v>
      </c>
      <c r="G10431" t="s">
        <v>9774</v>
      </c>
    </row>
    <row r="10432" spans="1:7" x14ac:dyDescent="0.2">
      <c r="A10432" t="s">
        <v>10491</v>
      </c>
      <c r="B10432" t="str">
        <f t="shared" si="162"/>
        <v>4PE58</v>
      </c>
      <c r="C10432" s="5">
        <v>0</v>
      </c>
      <c r="D10432" s="5">
        <v>0</v>
      </c>
      <c r="E10432" s="7">
        <v>41486</v>
      </c>
      <c r="F10432" t="s">
        <v>21</v>
      </c>
      <c r="G10432" t="s">
        <v>9774</v>
      </c>
    </row>
    <row r="10433" spans="1:7" x14ac:dyDescent="0.2">
      <c r="A10433" t="s">
        <v>10492</v>
      </c>
      <c r="B10433" t="str">
        <f t="shared" si="162"/>
        <v>4PE57</v>
      </c>
      <c r="C10433" s="5">
        <v>0</v>
      </c>
      <c r="D10433" s="5">
        <v>0</v>
      </c>
      <c r="E10433" s="7">
        <v>41364</v>
      </c>
      <c r="F10433" t="s">
        <v>21</v>
      </c>
      <c r="G10433" t="s">
        <v>9774</v>
      </c>
    </row>
    <row r="10434" spans="1:7" x14ac:dyDescent="0.2">
      <c r="A10434" t="s">
        <v>10493</v>
      </c>
      <c r="B10434" t="str">
        <f t="shared" si="162"/>
        <v>4PE56</v>
      </c>
      <c r="C10434" s="5">
        <v>0</v>
      </c>
      <c r="D10434" s="5">
        <v>0</v>
      </c>
      <c r="E10434" s="7">
        <v>41486</v>
      </c>
      <c r="F10434" t="s">
        <v>21</v>
      </c>
      <c r="G10434" t="s">
        <v>9774</v>
      </c>
    </row>
    <row r="10435" spans="1:7" x14ac:dyDescent="0.2">
      <c r="A10435" t="s">
        <v>10494</v>
      </c>
      <c r="B10435" t="str">
        <f t="shared" si="162"/>
        <v>4PE55</v>
      </c>
      <c r="C10435" s="5">
        <v>0</v>
      </c>
      <c r="D10435" s="5">
        <v>0</v>
      </c>
      <c r="E10435" s="7">
        <v>41486</v>
      </c>
      <c r="F10435" t="s">
        <v>21</v>
      </c>
      <c r="G10435" t="s">
        <v>9774</v>
      </c>
    </row>
    <row r="10436" spans="1:7" x14ac:dyDescent="0.2">
      <c r="A10436" t="s">
        <v>10495</v>
      </c>
      <c r="B10436" t="str">
        <f t="shared" si="162"/>
        <v>4PE54</v>
      </c>
      <c r="C10436" s="5">
        <v>0</v>
      </c>
      <c r="D10436" s="5">
        <v>0</v>
      </c>
      <c r="E10436" s="7"/>
      <c r="F10436" t="s">
        <v>21</v>
      </c>
      <c r="G10436" t="s">
        <v>9774</v>
      </c>
    </row>
    <row r="10437" spans="1:7" x14ac:dyDescent="0.2">
      <c r="A10437" t="s">
        <v>10496</v>
      </c>
      <c r="B10437" t="str">
        <f t="shared" si="162"/>
        <v>4PE53</v>
      </c>
      <c r="C10437" s="5">
        <v>0</v>
      </c>
      <c r="D10437" s="5">
        <v>0</v>
      </c>
      <c r="E10437" s="7">
        <v>41364</v>
      </c>
      <c r="F10437" t="s">
        <v>21</v>
      </c>
      <c r="G10437" t="s">
        <v>9774</v>
      </c>
    </row>
    <row r="10438" spans="1:7" x14ac:dyDescent="0.2">
      <c r="A10438" t="s">
        <v>10497</v>
      </c>
      <c r="B10438" t="str">
        <f t="shared" si="162"/>
        <v>4PE52</v>
      </c>
      <c r="C10438" s="5">
        <v>0</v>
      </c>
      <c r="D10438" s="5">
        <v>0</v>
      </c>
      <c r="E10438" s="7">
        <v>41394</v>
      </c>
      <c r="F10438" t="s">
        <v>21</v>
      </c>
      <c r="G10438" t="s">
        <v>9774</v>
      </c>
    </row>
    <row r="10439" spans="1:7" x14ac:dyDescent="0.2">
      <c r="A10439" t="s">
        <v>10498</v>
      </c>
      <c r="B10439" t="str">
        <f t="shared" si="162"/>
        <v>4PE51</v>
      </c>
      <c r="C10439" s="5">
        <v>0</v>
      </c>
      <c r="D10439" s="5">
        <v>0</v>
      </c>
      <c r="E10439" s="7">
        <v>41517</v>
      </c>
      <c r="F10439" t="s">
        <v>21</v>
      </c>
      <c r="G10439" t="s">
        <v>9774</v>
      </c>
    </row>
    <row r="10440" spans="1:7" x14ac:dyDescent="0.2">
      <c r="A10440" t="s">
        <v>10499</v>
      </c>
      <c r="B10440" t="str">
        <f t="shared" si="162"/>
        <v>4PE50</v>
      </c>
      <c r="C10440" s="5">
        <v>0</v>
      </c>
      <c r="D10440" s="5">
        <v>0</v>
      </c>
      <c r="E10440" s="7">
        <v>41425</v>
      </c>
      <c r="F10440" t="s">
        <v>21</v>
      </c>
      <c r="G10440" t="s">
        <v>9774</v>
      </c>
    </row>
    <row r="10441" spans="1:7" x14ac:dyDescent="0.2">
      <c r="A10441" t="s">
        <v>10500</v>
      </c>
      <c r="B10441" t="str">
        <f t="shared" si="162"/>
        <v>4PE49</v>
      </c>
      <c r="C10441" s="5">
        <v>0</v>
      </c>
      <c r="D10441" s="5">
        <v>0</v>
      </c>
      <c r="E10441" s="7">
        <v>41333</v>
      </c>
      <c r="F10441" t="s">
        <v>21</v>
      </c>
      <c r="G10441" t="s">
        <v>9774</v>
      </c>
    </row>
    <row r="10442" spans="1:7" x14ac:dyDescent="0.2">
      <c r="A10442" t="s">
        <v>10501</v>
      </c>
      <c r="B10442" t="str">
        <f t="shared" si="162"/>
        <v>4PE48</v>
      </c>
      <c r="C10442" s="5">
        <v>0</v>
      </c>
      <c r="D10442" s="5">
        <v>0</v>
      </c>
      <c r="E10442" s="7">
        <v>41364</v>
      </c>
      <c r="F10442" t="s">
        <v>21</v>
      </c>
      <c r="G10442" t="s">
        <v>9774</v>
      </c>
    </row>
    <row r="10443" spans="1:7" x14ac:dyDescent="0.2">
      <c r="A10443" t="s">
        <v>10502</v>
      </c>
      <c r="B10443" t="str">
        <f t="shared" si="162"/>
        <v>4PE46</v>
      </c>
      <c r="C10443" s="5">
        <v>0</v>
      </c>
      <c r="D10443" s="5">
        <v>0</v>
      </c>
      <c r="E10443" s="7">
        <v>41364</v>
      </c>
      <c r="F10443" t="s">
        <v>21</v>
      </c>
      <c r="G10443" t="s">
        <v>9774</v>
      </c>
    </row>
    <row r="10444" spans="1:7" x14ac:dyDescent="0.2">
      <c r="A10444" t="s">
        <v>10503</v>
      </c>
      <c r="B10444" t="str">
        <f t="shared" ref="B10444:B10507" si="163">LEFT(A10444,5)</f>
        <v>4PE45</v>
      </c>
      <c r="C10444" s="5">
        <v>0</v>
      </c>
      <c r="D10444" s="5">
        <v>0</v>
      </c>
      <c r="E10444" s="7">
        <v>41394</v>
      </c>
      <c r="F10444" t="s">
        <v>21</v>
      </c>
      <c r="G10444" t="s">
        <v>9774</v>
      </c>
    </row>
    <row r="10445" spans="1:7" x14ac:dyDescent="0.2">
      <c r="A10445" t="s">
        <v>10504</v>
      </c>
      <c r="B10445" t="str">
        <f t="shared" si="163"/>
        <v>4PE44</v>
      </c>
      <c r="C10445" s="5">
        <v>0</v>
      </c>
      <c r="D10445" s="5">
        <v>0</v>
      </c>
      <c r="E10445" s="7">
        <v>41333</v>
      </c>
      <c r="F10445" t="s">
        <v>21</v>
      </c>
      <c r="G10445" t="s">
        <v>9774</v>
      </c>
    </row>
    <row r="10446" spans="1:7" x14ac:dyDescent="0.2">
      <c r="A10446" t="s">
        <v>10505</v>
      </c>
      <c r="B10446" t="str">
        <f t="shared" si="163"/>
        <v>4PE43</v>
      </c>
      <c r="C10446" s="5">
        <v>0</v>
      </c>
      <c r="D10446" s="5">
        <v>0</v>
      </c>
      <c r="E10446" s="7">
        <v>41333</v>
      </c>
      <c r="F10446" t="s">
        <v>21</v>
      </c>
      <c r="G10446" t="s">
        <v>9774</v>
      </c>
    </row>
    <row r="10447" spans="1:7" x14ac:dyDescent="0.2">
      <c r="A10447" t="s">
        <v>10506</v>
      </c>
      <c r="B10447" t="str">
        <f t="shared" si="163"/>
        <v>4PE42</v>
      </c>
      <c r="C10447" s="5">
        <v>0</v>
      </c>
      <c r="D10447" s="5">
        <v>0</v>
      </c>
      <c r="E10447" s="7">
        <v>41333</v>
      </c>
      <c r="F10447" t="s">
        <v>21</v>
      </c>
      <c r="G10447" t="s">
        <v>9774</v>
      </c>
    </row>
    <row r="10448" spans="1:7" x14ac:dyDescent="0.2">
      <c r="A10448" t="s">
        <v>10507</v>
      </c>
      <c r="B10448" t="str">
        <f t="shared" si="163"/>
        <v>4PE41</v>
      </c>
      <c r="C10448" s="5">
        <v>0</v>
      </c>
      <c r="D10448" s="5">
        <v>0</v>
      </c>
      <c r="E10448" s="7">
        <v>41364</v>
      </c>
      <c r="F10448" t="s">
        <v>21</v>
      </c>
      <c r="G10448" t="s">
        <v>9774</v>
      </c>
    </row>
    <row r="10449" spans="1:7" x14ac:dyDescent="0.2">
      <c r="A10449" t="s">
        <v>10508</v>
      </c>
      <c r="B10449" t="str">
        <f t="shared" si="163"/>
        <v>4PE40</v>
      </c>
      <c r="C10449" s="5">
        <v>0</v>
      </c>
      <c r="D10449" s="5">
        <v>0</v>
      </c>
      <c r="E10449" s="7">
        <v>41305</v>
      </c>
      <c r="F10449" t="s">
        <v>21</v>
      </c>
      <c r="G10449" t="s">
        <v>9774</v>
      </c>
    </row>
    <row r="10450" spans="1:7" x14ac:dyDescent="0.2">
      <c r="A10450" t="s">
        <v>10509</v>
      </c>
      <c r="B10450" t="str">
        <f t="shared" si="163"/>
        <v>4PE39</v>
      </c>
      <c r="C10450" s="5">
        <v>0</v>
      </c>
      <c r="D10450" s="5">
        <v>0</v>
      </c>
      <c r="E10450" s="7">
        <v>41364</v>
      </c>
      <c r="F10450" t="s">
        <v>21</v>
      </c>
      <c r="G10450" t="s">
        <v>9774</v>
      </c>
    </row>
    <row r="10451" spans="1:7" x14ac:dyDescent="0.2">
      <c r="A10451" t="s">
        <v>10510</v>
      </c>
      <c r="B10451" t="str">
        <f t="shared" si="163"/>
        <v>4PE38</v>
      </c>
      <c r="C10451" s="5">
        <v>0</v>
      </c>
      <c r="D10451" s="5">
        <v>0</v>
      </c>
      <c r="E10451" s="7">
        <v>41333</v>
      </c>
      <c r="F10451" t="s">
        <v>21</v>
      </c>
      <c r="G10451" t="s">
        <v>9774</v>
      </c>
    </row>
    <row r="10452" spans="1:7" x14ac:dyDescent="0.2">
      <c r="A10452" t="s">
        <v>10511</v>
      </c>
      <c r="B10452" t="str">
        <f t="shared" si="163"/>
        <v>4PE37</v>
      </c>
      <c r="C10452" s="5">
        <v>0</v>
      </c>
      <c r="D10452" s="5">
        <v>0</v>
      </c>
      <c r="E10452" s="7">
        <v>41305</v>
      </c>
      <c r="F10452" t="s">
        <v>21</v>
      </c>
      <c r="G10452" t="s">
        <v>9774</v>
      </c>
    </row>
    <row r="10453" spans="1:7" x14ac:dyDescent="0.2">
      <c r="A10453" t="s">
        <v>10512</v>
      </c>
      <c r="B10453" t="str">
        <f t="shared" si="163"/>
        <v>4PE36</v>
      </c>
      <c r="C10453" s="5">
        <v>0</v>
      </c>
      <c r="D10453" s="5">
        <v>0</v>
      </c>
      <c r="E10453" s="7">
        <v>41333</v>
      </c>
      <c r="F10453" t="s">
        <v>21</v>
      </c>
      <c r="G10453" t="s">
        <v>9774</v>
      </c>
    </row>
    <row r="10454" spans="1:7" x14ac:dyDescent="0.2">
      <c r="A10454" t="s">
        <v>10513</v>
      </c>
      <c r="B10454" t="str">
        <f t="shared" si="163"/>
        <v>4PE35</v>
      </c>
      <c r="C10454" s="5">
        <v>0</v>
      </c>
      <c r="D10454" s="5">
        <v>0</v>
      </c>
      <c r="E10454" s="7">
        <v>41517</v>
      </c>
      <c r="F10454" t="s">
        <v>21</v>
      </c>
      <c r="G10454" t="s">
        <v>9774</v>
      </c>
    </row>
    <row r="10455" spans="1:7" x14ac:dyDescent="0.2">
      <c r="A10455" t="s">
        <v>10514</v>
      </c>
      <c r="B10455" t="str">
        <f t="shared" si="163"/>
        <v>4PE34</v>
      </c>
      <c r="C10455" s="5">
        <v>0</v>
      </c>
      <c r="D10455" s="5">
        <v>0</v>
      </c>
      <c r="E10455" s="7">
        <v>41333</v>
      </c>
      <c r="F10455" t="s">
        <v>21</v>
      </c>
      <c r="G10455" t="s">
        <v>9774</v>
      </c>
    </row>
    <row r="10456" spans="1:7" x14ac:dyDescent="0.2">
      <c r="A10456" t="s">
        <v>10515</v>
      </c>
      <c r="B10456" t="str">
        <f t="shared" si="163"/>
        <v>4PE33</v>
      </c>
      <c r="C10456" s="5">
        <v>0</v>
      </c>
      <c r="D10456" s="5">
        <v>0</v>
      </c>
      <c r="E10456" s="7">
        <v>41274</v>
      </c>
      <c r="F10456" t="s">
        <v>21</v>
      </c>
      <c r="G10456" t="s">
        <v>9774</v>
      </c>
    </row>
    <row r="10457" spans="1:7" x14ac:dyDescent="0.2">
      <c r="A10457" t="s">
        <v>10516</v>
      </c>
      <c r="B10457" t="str">
        <f t="shared" si="163"/>
        <v>4PE32</v>
      </c>
      <c r="C10457" s="5">
        <v>0</v>
      </c>
      <c r="D10457" s="5">
        <v>0</v>
      </c>
      <c r="E10457" s="7">
        <v>41333</v>
      </c>
      <c r="F10457" t="s">
        <v>21</v>
      </c>
      <c r="G10457" t="s">
        <v>9774</v>
      </c>
    </row>
    <row r="10458" spans="1:7" x14ac:dyDescent="0.2">
      <c r="A10458" t="s">
        <v>10517</v>
      </c>
      <c r="B10458" t="str">
        <f t="shared" si="163"/>
        <v>4PE31</v>
      </c>
      <c r="C10458" s="5">
        <v>0</v>
      </c>
      <c r="D10458" s="5">
        <v>0</v>
      </c>
      <c r="E10458" s="7">
        <v>41305</v>
      </c>
      <c r="F10458" t="s">
        <v>21</v>
      </c>
      <c r="G10458" t="s">
        <v>9774</v>
      </c>
    </row>
    <row r="10459" spans="1:7" x14ac:dyDescent="0.2">
      <c r="A10459" t="s">
        <v>10518</v>
      </c>
      <c r="B10459" t="str">
        <f t="shared" si="163"/>
        <v>4PE30</v>
      </c>
      <c r="C10459" s="5">
        <v>0</v>
      </c>
      <c r="D10459" s="5">
        <v>0</v>
      </c>
      <c r="E10459" s="7">
        <v>41364</v>
      </c>
      <c r="F10459" t="s">
        <v>21</v>
      </c>
      <c r="G10459" t="s">
        <v>9774</v>
      </c>
    </row>
    <row r="10460" spans="1:7" x14ac:dyDescent="0.2">
      <c r="A10460" t="s">
        <v>10519</v>
      </c>
      <c r="B10460" t="str">
        <f t="shared" si="163"/>
        <v>4PE29</v>
      </c>
      <c r="C10460" s="5">
        <v>0</v>
      </c>
      <c r="D10460" s="5">
        <v>0</v>
      </c>
      <c r="E10460" s="7">
        <v>41425</v>
      </c>
      <c r="F10460" t="s">
        <v>21</v>
      </c>
      <c r="G10460" t="s">
        <v>9774</v>
      </c>
    </row>
    <row r="10461" spans="1:7" x14ac:dyDescent="0.2">
      <c r="A10461" t="s">
        <v>10520</v>
      </c>
      <c r="B10461" t="str">
        <f t="shared" si="163"/>
        <v>4PE28</v>
      </c>
      <c r="C10461" s="5">
        <v>0</v>
      </c>
      <c r="D10461" s="5">
        <v>0</v>
      </c>
      <c r="E10461" s="7">
        <v>41333</v>
      </c>
      <c r="F10461" t="s">
        <v>21</v>
      </c>
      <c r="G10461" t="s">
        <v>9774</v>
      </c>
    </row>
    <row r="10462" spans="1:7" x14ac:dyDescent="0.2">
      <c r="A10462" t="s">
        <v>10521</v>
      </c>
      <c r="B10462" t="str">
        <f t="shared" si="163"/>
        <v>4PE27</v>
      </c>
      <c r="C10462" s="5">
        <v>0</v>
      </c>
      <c r="D10462" s="5">
        <v>0</v>
      </c>
      <c r="E10462" s="7">
        <v>41274</v>
      </c>
      <c r="F10462" t="s">
        <v>21</v>
      </c>
      <c r="G10462" t="s">
        <v>9774</v>
      </c>
    </row>
    <row r="10463" spans="1:7" x14ac:dyDescent="0.2">
      <c r="A10463" t="s">
        <v>10522</v>
      </c>
      <c r="B10463" t="str">
        <f t="shared" si="163"/>
        <v>4PE26</v>
      </c>
      <c r="C10463" s="5">
        <v>0</v>
      </c>
      <c r="D10463" s="5">
        <v>0</v>
      </c>
      <c r="E10463" s="7">
        <v>41274</v>
      </c>
      <c r="F10463" t="s">
        <v>21</v>
      </c>
      <c r="G10463" t="s">
        <v>9774</v>
      </c>
    </row>
    <row r="10464" spans="1:7" x14ac:dyDescent="0.2">
      <c r="A10464" t="s">
        <v>10523</v>
      </c>
      <c r="B10464" t="str">
        <f t="shared" si="163"/>
        <v>4PE25</v>
      </c>
      <c r="C10464" s="5">
        <v>0</v>
      </c>
      <c r="D10464" s="5">
        <v>0</v>
      </c>
      <c r="E10464" s="7">
        <v>41274</v>
      </c>
      <c r="F10464" t="s">
        <v>21</v>
      </c>
      <c r="G10464" t="s">
        <v>9774</v>
      </c>
    </row>
    <row r="10465" spans="1:7" x14ac:dyDescent="0.2">
      <c r="A10465" t="s">
        <v>10524</v>
      </c>
      <c r="B10465" t="str">
        <f t="shared" si="163"/>
        <v>4PE24</v>
      </c>
      <c r="C10465" s="5">
        <v>0</v>
      </c>
      <c r="D10465" s="5">
        <v>0</v>
      </c>
      <c r="E10465" s="7">
        <v>41333</v>
      </c>
      <c r="F10465" t="s">
        <v>21</v>
      </c>
      <c r="G10465" t="s">
        <v>9774</v>
      </c>
    </row>
    <row r="10466" spans="1:7" x14ac:dyDescent="0.2">
      <c r="A10466" t="s">
        <v>10525</v>
      </c>
      <c r="B10466" t="str">
        <f t="shared" si="163"/>
        <v>4PE23</v>
      </c>
      <c r="C10466" s="5">
        <v>0</v>
      </c>
      <c r="D10466" s="5">
        <v>0</v>
      </c>
      <c r="E10466" s="7">
        <v>41214</v>
      </c>
      <c r="F10466" t="s">
        <v>21</v>
      </c>
      <c r="G10466" t="s">
        <v>9774</v>
      </c>
    </row>
    <row r="10467" spans="1:7" x14ac:dyDescent="0.2">
      <c r="A10467" t="s">
        <v>10526</v>
      </c>
      <c r="B10467" t="str">
        <f t="shared" si="163"/>
        <v>4PE22</v>
      </c>
      <c r="C10467" s="5">
        <v>0</v>
      </c>
      <c r="D10467" s="5">
        <v>0</v>
      </c>
      <c r="E10467" s="7">
        <v>41333</v>
      </c>
      <c r="F10467" t="s">
        <v>21</v>
      </c>
      <c r="G10467" t="s">
        <v>9774</v>
      </c>
    </row>
    <row r="10468" spans="1:7" x14ac:dyDescent="0.2">
      <c r="A10468" t="s">
        <v>10527</v>
      </c>
      <c r="B10468" t="str">
        <f t="shared" si="163"/>
        <v>4PE21</v>
      </c>
      <c r="C10468" s="5">
        <v>0</v>
      </c>
      <c r="D10468" s="5">
        <v>0</v>
      </c>
      <c r="E10468" s="7">
        <v>41305</v>
      </c>
      <c r="F10468" t="s">
        <v>21</v>
      </c>
      <c r="G10468" t="s">
        <v>9774</v>
      </c>
    </row>
    <row r="10469" spans="1:7" x14ac:dyDescent="0.2">
      <c r="A10469" t="s">
        <v>10528</v>
      </c>
      <c r="B10469" t="str">
        <f t="shared" si="163"/>
        <v>4PE20</v>
      </c>
      <c r="C10469" s="5">
        <v>0</v>
      </c>
      <c r="D10469" s="5">
        <v>0</v>
      </c>
      <c r="E10469" s="7">
        <v>41214</v>
      </c>
      <c r="F10469" t="s">
        <v>21</v>
      </c>
      <c r="G10469" t="s">
        <v>9774</v>
      </c>
    </row>
    <row r="10470" spans="1:7" x14ac:dyDescent="0.2">
      <c r="A10470" t="s">
        <v>10529</v>
      </c>
      <c r="B10470" t="str">
        <f t="shared" si="163"/>
        <v>4PE19</v>
      </c>
      <c r="C10470" s="5">
        <v>0</v>
      </c>
      <c r="D10470" s="5">
        <v>0</v>
      </c>
      <c r="E10470" s="7">
        <v>41214</v>
      </c>
      <c r="F10470" t="s">
        <v>21</v>
      </c>
      <c r="G10470" t="s">
        <v>9774</v>
      </c>
    </row>
    <row r="10471" spans="1:7" x14ac:dyDescent="0.2">
      <c r="A10471" t="s">
        <v>10530</v>
      </c>
      <c r="B10471" t="str">
        <f t="shared" si="163"/>
        <v>4PE18</v>
      </c>
      <c r="C10471" s="5">
        <v>0</v>
      </c>
      <c r="D10471" s="5">
        <v>0</v>
      </c>
      <c r="E10471" s="7">
        <v>41214</v>
      </c>
      <c r="F10471" t="s">
        <v>21</v>
      </c>
      <c r="G10471" t="s">
        <v>9774</v>
      </c>
    </row>
    <row r="10472" spans="1:7" x14ac:dyDescent="0.2">
      <c r="A10472" t="s">
        <v>10531</v>
      </c>
      <c r="B10472" t="str">
        <f t="shared" si="163"/>
        <v>4PE17</v>
      </c>
      <c r="C10472" s="5">
        <v>0</v>
      </c>
      <c r="D10472" s="5">
        <v>0</v>
      </c>
      <c r="E10472" s="7">
        <v>41244</v>
      </c>
      <c r="F10472" t="s">
        <v>21</v>
      </c>
      <c r="G10472" t="s">
        <v>9774</v>
      </c>
    </row>
    <row r="10473" spans="1:7" x14ac:dyDescent="0.2">
      <c r="A10473" t="s">
        <v>10532</v>
      </c>
      <c r="B10473" t="str">
        <f t="shared" si="163"/>
        <v>4PE16</v>
      </c>
      <c r="C10473" s="5">
        <v>0</v>
      </c>
      <c r="D10473" s="5">
        <v>0</v>
      </c>
      <c r="E10473" s="7">
        <v>41244</v>
      </c>
      <c r="F10473" t="s">
        <v>21</v>
      </c>
      <c r="G10473" t="s">
        <v>9774</v>
      </c>
    </row>
    <row r="10474" spans="1:7" x14ac:dyDescent="0.2">
      <c r="A10474" t="s">
        <v>10533</v>
      </c>
      <c r="B10474" t="str">
        <f t="shared" si="163"/>
        <v>4PE15</v>
      </c>
      <c r="C10474" s="5">
        <v>0</v>
      </c>
      <c r="D10474" s="5">
        <v>0</v>
      </c>
      <c r="E10474" s="7">
        <v>41214</v>
      </c>
      <c r="F10474" t="s">
        <v>21</v>
      </c>
      <c r="G10474" t="s">
        <v>9774</v>
      </c>
    </row>
    <row r="10475" spans="1:7" x14ac:dyDescent="0.2">
      <c r="A10475" t="s">
        <v>10534</v>
      </c>
      <c r="B10475" t="str">
        <f t="shared" si="163"/>
        <v>4PE14</v>
      </c>
      <c r="C10475" s="5">
        <v>0</v>
      </c>
      <c r="D10475" s="5">
        <v>0</v>
      </c>
      <c r="E10475" s="7">
        <v>41305</v>
      </c>
      <c r="F10475" t="s">
        <v>21</v>
      </c>
      <c r="G10475" t="s">
        <v>9774</v>
      </c>
    </row>
    <row r="10476" spans="1:7" x14ac:dyDescent="0.2">
      <c r="A10476" t="s">
        <v>10535</v>
      </c>
      <c r="B10476" t="str">
        <f t="shared" si="163"/>
        <v>4PE13</v>
      </c>
      <c r="C10476" s="5">
        <v>0</v>
      </c>
      <c r="D10476" s="5">
        <v>0</v>
      </c>
      <c r="E10476" s="7">
        <v>41214</v>
      </c>
      <c r="F10476" t="s">
        <v>21</v>
      </c>
      <c r="G10476" t="s">
        <v>9774</v>
      </c>
    </row>
    <row r="10477" spans="1:7" x14ac:dyDescent="0.2">
      <c r="A10477" t="s">
        <v>10536</v>
      </c>
      <c r="B10477" t="str">
        <f t="shared" si="163"/>
        <v>4PE12</v>
      </c>
      <c r="C10477" s="5">
        <v>0</v>
      </c>
      <c r="D10477" s="5">
        <v>0</v>
      </c>
      <c r="E10477" s="7">
        <v>41244</v>
      </c>
      <c r="F10477" t="s">
        <v>21</v>
      </c>
      <c r="G10477" t="s">
        <v>9774</v>
      </c>
    </row>
    <row r="10478" spans="1:7" x14ac:dyDescent="0.2">
      <c r="A10478" t="s">
        <v>10537</v>
      </c>
      <c r="B10478" t="str">
        <f t="shared" si="163"/>
        <v>4PE11</v>
      </c>
      <c r="C10478" s="5">
        <v>0</v>
      </c>
      <c r="D10478" s="5">
        <v>0</v>
      </c>
      <c r="E10478" s="7">
        <v>41214</v>
      </c>
      <c r="F10478" t="s">
        <v>21</v>
      </c>
      <c r="G10478" t="s">
        <v>9774</v>
      </c>
    </row>
    <row r="10479" spans="1:7" x14ac:dyDescent="0.2">
      <c r="A10479" t="s">
        <v>10538</v>
      </c>
      <c r="B10479" t="str">
        <f t="shared" si="163"/>
        <v>4PE10</v>
      </c>
      <c r="C10479" s="5">
        <v>0</v>
      </c>
      <c r="D10479" s="5">
        <v>0</v>
      </c>
      <c r="E10479" s="7">
        <v>41274</v>
      </c>
      <c r="F10479" t="s">
        <v>21</v>
      </c>
      <c r="G10479" t="s">
        <v>9774</v>
      </c>
    </row>
    <row r="10480" spans="1:7" x14ac:dyDescent="0.2">
      <c r="A10480" t="s">
        <v>10539</v>
      </c>
      <c r="B10480" t="str">
        <f t="shared" si="163"/>
        <v>4PE09</v>
      </c>
      <c r="C10480" s="5">
        <v>0</v>
      </c>
      <c r="D10480" s="5">
        <v>0</v>
      </c>
      <c r="E10480" s="7">
        <v>41214</v>
      </c>
      <c r="F10480" t="s">
        <v>21</v>
      </c>
      <c r="G10480" t="s">
        <v>9774</v>
      </c>
    </row>
    <row r="10481" spans="1:7" x14ac:dyDescent="0.2">
      <c r="A10481" t="s">
        <v>10540</v>
      </c>
      <c r="B10481" t="str">
        <f t="shared" si="163"/>
        <v>4PE08</v>
      </c>
      <c r="C10481" s="5">
        <v>0</v>
      </c>
      <c r="D10481" s="5">
        <v>0</v>
      </c>
      <c r="E10481" s="7">
        <v>41425</v>
      </c>
      <c r="F10481" t="s">
        <v>21</v>
      </c>
      <c r="G10481" t="s">
        <v>9774</v>
      </c>
    </row>
    <row r="10482" spans="1:7" x14ac:dyDescent="0.2">
      <c r="A10482" t="s">
        <v>10541</v>
      </c>
      <c r="B10482" t="str">
        <f t="shared" si="163"/>
        <v>4PE07</v>
      </c>
      <c r="C10482" s="5">
        <v>0</v>
      </c>
      <c r="D10482" s="5">
        <v>0</v>
      </c>
      <c r="E10482" s="7">
        <v>41244</v>
      </c>
      <c r="F10482" t="s">
        <v>21</v>
      </c>
      <c r="G10482" t="s">
        <v>9774</v>
      </c>
    </row>
    <row r="10483" spans="1:7" x14ac:dyDescent="0.2">
      <c r="A10483" t="s">
        <v>10542</v>
      </c>
      <c r="B10483" t="str">
        <f t="shared" si="163"/>
        <v>4PE06</v>
      </c>
      <c r="C10483" s="5">
        <v>0</v>
      </c>
      <c r="D10483" s="5">
        <v>0</v>
      </c>
      <c r="E10483" s="7">
        <v>41214</v>
      </c>
      <c r="F10483" t="s">
        <v>21</v>
      </c>
      <c r="G10483" t="s">
        <v>9774</v>
      </c>
    </row>
    <row r="10484" spans="1:7" x14ac:dyDescent="0.2">
      <c r="A10484" t="s">
        <v>10543</v>
      </c>
      <c r="B10484" t="str">
        <f t="shared" si="163"/>
        <v>4PE05</v>
      </c>
      <c r="C10484" s="5">
        <v>0</v>
      </c>
      <c r="D10484" s="5">
        <v>0</v>
      </c>
      <c r="E10484" s="7">
        <v>41244</v>
      </c>
      <c r="F10484" t="s">
        <v>21</v>
      </c>
      <c r="G10484" t="s">
        <v>9774</v>
      </c>
    </row>
    <row r="10485" spans="1:7" x14ac:dyDescent="0.2">
      <c r="A10485" t="s">
        <v>10544</v>
      </c>
      <c r="B10485" t="str">
        <f t="shared" si="163"/>
        <v>4PE04</v>
      </c>
      <c r="C10485" s="5">
        <v>0</v>
      </c>
      <c r="D10485" s="5">
        <v>0</v>
      </c>
      <c r="E10485" s="7">
        <v>41275</v>
      </c>
      <c r="F10485" t="s">
        <v>21</v>
      </c>
      <c r="G10485" t="s">
        <v>9774</v>
      </c>
    </row>
    <row r="10486" spans="1:7" x14ac:dyDescent="0.2">
      <c r="A10486" t="s">
        <v>10545</v>
      </c>
      <c r="B10486" t="str">
        <f t="shared" si="163"/>
        <v>4PE03</v>
      </c>
      <c r="C10486" s="5">
        <v>0</v>
      </c>
      <c r="D10486" s="5">
        <v>0</v>
      </c>
      <c r="E10486" s="7">
        <v>41183</v>
      </c>
      <c r="F10486" t="s">
        <v>21</v>
      </c>
      <c r="G10486" t="s">
        <v>9774</v>
      </c>
    </row>
    <row r="10487" spans="1:7" x14ac:dyDescent="0.2">
      <c r="A10487" t="s">
        <v>10546</v>
      </c>
      <c r="B10487" t="str">
        <f t="shared" si="163"/>
        <v>4PE02</v>
      </c>
      <c r="C10487" s="5">
        <v>0</v>
      </c>
      <c r="D10487" s="5">
        <v>0</v>
      </c>
      <c r="E10487" s="7">
        <v>41214</v>
      </c>
      <c r="F10487" t="s">
        <v>21</v>
      </c>
      <c r="G10487" t="s">
        <v>9774</v>
      </c>
    </row>
    <row r="10488" spans="1:7" x14ac:dyDescent="0.2">
      <c r="A10488" t="s">
        <v>10547</v>
      </c>
      <c r="B10488" t="str">
        <f t="shared" si="163"/>
        <v>4PE01</v>
      </c>
      <c r="C10488" s="5">
        <v>0</v>
      </c>
      <c r="D10488" s="5">
        <v>0</v>
      </c>
      <c r="E10488" s="7">
        <v>41214</v>
      </c>
      <c r="F10488" t="s">
        <v>21</v>
      </c>
      <c r="G10488" t="s">
        <v>9774</v>
      </c>
    </row>
    <row r="10489" spans="1:7" x14ac:dyDescent="0.2">
      <c r="A10489" t="s">
        <v>10548</v>
      </c>
      <c r="B10489" t="str">
        <f t="shared" si="163"/>
        <v>4PD99</v>
      </c>
      <c r="C10489" s="5">
        <v>0</v>
      </c>
      <c r="D10489" s="5">
        <v>0</v>
      </c>
      <c r="E10489" s="7">
        <v>41487</v>
      </c>
      <c r="F10489" t="s">
        <v>21</v>
      </c>
      <c r="G10489" t="s">
        <v>9774</v>
      </c>
    </row>
    <row r="10490" spans="1:7" x14ac:dyDescent="0.2">
      <c r="A10490" t="s">
        <v>10549</v>
      </c>
      <c r="B10490" t="str">
        <f t="shared" si="163"/>
        <v>4PD98</v>
      </c>
      <c r="C10490" s="5">
        <v>0</v>
      </c>
      <c r="D10490" s="5">
        <v>0</v>
      </c>
      <c r="E10490" s="7">
        <v>41333</v>
      </c>
      <c r="F10490" t="s">
        <v>21</v>
      </c>
      <c r="G10490" t="s">
        <v>9774</v>
      </c>
    </row>
    <row r="10491" spans="1:7" x14ac:dyDescent="0.2">
      <c r="A10491" t="s">
        <v>10550</v>
      </c>
      <c r="B10491" t="str">
        <f t="shared" si="163"/>
        <v>4PD97</v>
      </c>
      <c r="C10491" s="5">
        <v>0</v>
      </c>
      <c r="D10491" s="5">
        <v>0</v>
      </c>
      <c r="E10491" s="7">
        <v>41425</v>
      </c>
      <c r="F10491" t="s">
        <v>21</v>
      </c>
      <c r="G10491" t="s">
        <v>9774</v>
      </c>
    </row>
    <row r="10492" spans="1:7" x14ac:dyDescent="0.2">
      <c r="A10492" t="s">
        <v>10551</v>
      </c>
      <c r="B10492" t="str">
        <f t="shared" si="163"/>
        <v>4PD96</v>
      </c>
      <c r="C10492" s="5">
        <v>0</v>
      </c>
      <c r="D10492" s="5">
        <v>0</v>
      </c>
      <c r="E10492" s="7">
        <v>41214</v>
      </c>
      <c r="F10492" t="s">
        <v>21</v>
      </c>
      <c r="G10492" t="s">
        <v>9774</v>
      </c>
    </row>
    <row r="10493" spans="1:7" x14ac:dyDescent="0.2">
      <c r="A10493" t="s">
        <v>10552</v>
      </c>
      <c r="B10493" t="str">
        <f t="shared" si="163"/>
        <v>4PD95</v>
      </c>
      <c r="C10493" s="5">
        <v>0</v>
      </c>
      <c r="D10493" s="5">
        <v>0</v>
      </c>
      <c r="E10493" s="7">
        <v>41486</v>
      </c>
      <c r="F10493" t="s">
        <v>21</v>
      </c>
      <c r="G10493" t="s">
        <v>9774</v>
      </c>
    </row>
    <row r="10494" spans="1:7" x14ac:dyDescent="0.2">
      <c r="A10494" t="s">
        <v>10553</v>
      </c>
      <c r="B10494" t="str">
        <f t="shared" si="163"/>
        <v>4PD94</v>
      </c>
      <c r="C10494" s="5">
        <v>0</v>
      </c>
      <c r="D10494" s="5">
        <v>0</v>
      </c>
      <c r="E10494" s="7">
        <v>41333</v>
      </c>
      <c r="F10494" t="s">
        <v>21</v>
      </c>
      <c r="G10494" t="s">
        <v>9774</v>
      </c>
    </row>
    <row r="10495" spans="1:7" x14ac:dyDescent="0.2">
      <c r="A10495" t="s">
        <v>10554</v>
      </c>
      <c r="B10495" t="str">
        <f t="shared" si="163"/>
        <v>4PD93</v>
      </c>
      <c r="C10495" s="5">
        <v>0</v>
      </c>
      <c r="D10495" s="5">
        <v>0</v>
      </c>
      <c r="E10495" s="7">
        <v>41517</v>
      </c>
      <c r="F10495" t="s">
        <v>21</v>
      </c>
      <c r="G10495" t="s">
        <v>9774</v>
      </c>
    </row>
    <row r="10496" spans="1:7" x14ac:dyDescent="0.2">
      <c r="A10496" t="s">
        <v>10555</v>
      </c>
      <c r="B10496" t="str">
        <f t="shared" si="163"/>
        <v>4PD92</v>
      </c>
      <c r="C10496" s="5">
        <v>0</v>
      </c>
      <c r="D10496" s="5">
        <v>0</v>
      </c>
      <c r="E10496" s="7">
        <v>41670</v>
      </c>
      <c r="F10496" t="s">
        <v>21</v>
      </c>
      <c r="G10496" t="s">
        <v>9774</v>
      </c>
    </row>
    <row r="10497" spans="1:7" x14ac:dyDescent="0.2">
      <c r="A10497" t="s">
        <v>10556</v>
      </c>
      <c r="B10497" t="str">
        <f t="shared" si="163"/>
        <v>4PD91</v>
      </c>
      <c r="C10497" s="5">
        <v>0</v>
      </c>
      <c r="D10497" s="5">
        <v>0</v>
      </c>
      <c r="E10497" s="7">
        <v>41394</v>
      </c>
      <c r="F10497" t="s">
        <v>21</v>
      </c>
      <c r="G10497" t="s">
        <v>9774</v>
      </c>
    </row>
    <row r="10498" spans="1:7" x14ac:dyDescent="0.2">
      <c r="A10498" t="s">
        <v>10557</v>
      </c>
      <c r="B10498" t="str">
        <f t="shared" si="163"/>
        <v>4PD90</v>
      </c>
      <c r="C10498" s="5">
        <v>0</v>
      </c>
      <c r="D10498" s="5">
        <v>0</v>
      </c>
      <c r="E10498" s="7">
        <v>41425</v>
      </c>
      <c r="F10498" t="s">
        <v>21</v>
      </c>
      <c r="G10498" t="s">
        <v>9774</v>
      </c>
    </row>
    <row r="10499" spans="1:7" x14ac:dyDescent="0.2">
      <c r="A10499" t="s">
        <v>10558</v>
      </c>
      <c r="B10499" t="str">
        <f t="shared" si="163"/>
        <v>4PD89</v>
      </c>
      <c r="C10499" s="5">
        <v>0</v>
      </c>
      <c r="D10499" s="5">
        <v>0</v>
      </c>
      <c r="E10499" s="7">
        <v>41608</v>
      </c>
      <c r="F10499" t="s">
        <v>21</v>
      </c>
      <c r="G10499" t="s">
        <v>9774</v>
      </c>
    </row>
    <row r="10500" spans="1:7" x14ac:dyDescent="0.2">
      <c r="A10500" t="s">
        <v>10559</v>
      </c>
      <c r="B10500" t="str">
        <f t="shared" si="163"/>
        <v>4PD88</v>
      </c>
      <c r="C10500" s="5">
        <v>0</v>
      </c>
      <c r="D10500" s="5">
        <v>0</v>
      </c>
      <c r="E10500" s="7">
        <v>41425</v>
      </c>
      <c r="F10500" t="s">
        <v>21</v>
      </c>
      <c r="G10500" t="s">
        <v>9774</v>
      </c>
    </row>
    <row r="10501" spans="1:7" x14ac:dyDescent="0.2">
      <c r="A10501" t="s">
        <v>10560</v>
      </c>
      <c r="B10501" t="str">
        <f t="shared" si="163"/>
        <v>4PD87</v>
      </c>
      <c r="C10501" s="5">
        <v>0</v>
      </c>
      <c r="D10501" s="5">
        <v>0</v>
      </c>
      <c r="E10501" s="7">
        <v>41365</v>
      </c>
      <c r="F10501" t="s">
        <v>21</v>
      </c>
      <c r="G10501" t="s">
        <v>9774</v>
      </c>
    </row>
    <row r="10502" spans="1:7" x14ac:dyDescent="0.2">
      <c r="A10502" t="s">
        <v>10561</v>
      </c>
      <c r="B10502" t="str">
        <f t="shared" si="163"/>
        <v>4PD86</v>
      </c>
      <c r="C10502" s="5">
        <v>0</v>
      </c>
      <c r="D10502" s="5">
        <v>0</v>
      </c>
      <c r="E10502" s="7">
        <v>41306</v>
      </c>
      <c r="F10502" t="s">
        <v>21</v>
      </c>
      <c r="G10502" t="s">
        <v>9774</v>
      </c>
    </row>
    <row r="10503" spans="1:7" x14ac:dyDescent="0.2">
      <c r="A10503" t="s">
        <v>10562</v>
      </c>
      <c r="B10503" t="str">
        <f t="shared" si="163"/>
        <v>4PD85</v>
      </c>
      <c r="C10503" s="5">
        <v>0</v>
      </c>
      <c r="D10503" s="5">
        <v>0</v>
      </c>
      <c r="E10503" s="7">
        <v>41306</v>
      </c>
      <c r="F10503" t="s">
        <v>21</v>
      </c>
      <c r="G10503" t="s">
        <v>9774</v>
      </c>
    </row>
    <row r="10504" spans="1:7" x14ac:dyDescent="0.2">
      <c r="A10504" t="s">
        <v>10563</v>
      </c>
      <c r="B10504" t="str">
        <f t="shared" si="163"/>
        <v>4PD84</v>
      </c>
      <c r="C10504" s="5">
        <v>0</v>
      </c>
      <c r="D10504" s="5">
        <v>0</v>
      </c>
      <c r="E10504" s="7">
        <v>41425</v>
      </c>
      <c r="F10504" t="s">
        <v>21</v>
      </c>
      <c r="G10504" t="s">
        <v>9774</v>
      </c>
    </row>
    <row r="10505" spans="1:7" x14ac:dyDescent="0.2">
      <c r="A10505" t="s">
        <v>10564</v>
      </c>
      <c r="B10505" t="str">
        <f t="shared" si="163"/>
        <v>4PD83</v>
      </c>
      <c r="C10505" s="5">
        <v>0</v>
      </c>
      <c r="D10505" s="5">
        <v>0</v>
      </c>
      <c r="E10505" s="7">
        <v>41365</v>
      </c>
      <c r="F10505" t="s">
        <v>21</v>
      </c>
      <c r="G10505" t="s">
        <v>9774</v>
      </c>
    </row>
    <row r="10506" spans="1:7" x14ac:dyDescent="0.2">
      <c r="A10506" t="s">
        <v>10565</v>
      </c>
      <c r="B10506" t="str">
        <f t="shared" si="163"/>
        <v>4PD82</v>
      </c>
      <c r="C10506" s="5">
        <v>0</v>
      </c>
      <c r="D10506" s="5">
        <v>0</v>
      </c>
      <c r="E10506" s="7">
        <v>41486</v>
      </c>
      <c r="F10506" t="s">
        <v>21</v>
      </c>
      <c r="G10506" t="s">
        <v>9774</v>
      </c>
    </row>
    <row r="10507" spans="1:7" x14ac:dyDescent="0.2">
      <c r="A10507" t="s">
        <v>10566</v>
      </c>
      <c r="B10507" t="str">
        <f t="shared" si="163"/>
        <v>4PD81</v>
      </c>
      <c r="C10507" s="5">
        <v>0</v>
      </c>
      <c r="D10507" s="5">
        <v>0</v>
      </c>
      <c r="E10507" s="7">
        <v>41455</v>
      </c>
      <c r="F10507" t="s">
        <v>21</v>
      </c>
      <c r="G10507" t="s">
        <v>9774</v>
      </c>
    </row>
    <row r="10508" spans="1:7" x14ac:dyDescent="0.2">
      <c r="A10508" t="s">
        <v>10567</v>
      </c>
      <c r="B10508" t="str">
        <f t="shared" ref="B10508:B10571" si="164">LEFT(A10508,5)</f>
        <v>4PD80</v>
      </c>
      <c r="C10508" s="5">
        <v>0</v>
      </c>
      <c r="D10508" s="5">
        <v>0</v>
      </c>
      <c r="E10508" s="7">
        <v>41364</v>
      </c>
      <c r="F10508" t="s">
        <v>21</v>
      </c>
      <c r="G10508" t="s">
        <v>9774</v>
      </c>
    </row>
    <row r="10509" spans="1:7" x14ac:dyDescent="0.2">
      <c r="A10509" t="s">
        <v>10568</v>
      </c>
      <c r="B10509" t="str">
        <f t="shared" si="164"/>
        <v>4PD79</v>
      </c>
      <c r="C10509" s="5">
        <v>0</v>
      </c>
      <c r="D10509" s="5">
        <v>0</v>
      </c>
      <c r="E10509" s="7">
        <v>41214</v>
      </c>
      <c r="F10509" t="s">
        <v>21</v>
      </c>
      <c r="G10509" t="s">
        <v>9774</v>
      </c>
    </row>
    <row r="10510" spans="1:7" x14ac:dyDescent="0.2">
      <c r="A10510" t="s">
        <v>10569</v>
      </c>
      <c r="B10510" t="str">
        <f t="shared" si="164"/>
        <v>4PD78</v>
      </c>
      <c r="C10510" s="5">
        <v>0</v>
      </c>
      <c r="D10510" s="5">
        <v>0</v>
      </c>
      <c r="E10510" s="7">
        <v>41183</v>
      </c>
      <c r="F10510" t="s">
        <v>21</v>
      </c>
      <c r="G10510" t="s">
        <v>9774</v>
      </c>
    </row>
    <row r="10511" spans="1:7" x14ac:dyDescent="0.2">
      <c r="A10511" t="s">
        <v>10570</v>
      </c>
      <c r="B10511" t="str">
        <f t="shared" si="164"/>
        <v>4PD77</v>
      </c>
      <c r="C10511" s="5">
        <v>0</v>
      </c>
      <c r="D10511" s="5">
        <v>0</v>
      </c>
      <c r="E10511" s="7">
        <v>41334</v>
      </c>
      <c r="F10511" t="s">
        <v>21</v>
      </c>
      <c r="G10511" t="s">
        <v>9774</v>
      </c>
    </row>
    <row r="10512" spans="1:7" x14ac:dyDescent="0.2">
      <c r="A10512" t="s">
        <v>10571</v>
      </c>
      <c r="B10512" t="str">
        <f t="shared" si="164"/>
        <v>4PD76</v>
      </c>
      <c r="C10512" s="5">
        <v>0</v>
      </c>
      <c r="D10512" s="5">
        <v>0</v>
      </c>
      <c r="E10512" s="7">
        <v>41334</v>
      </c>
      <c r="F10512" t="s">
        <v>21</v>
      </c>
      <c r="G10512" t="s">
        <v>9774</v>
      </c>
    </row>
    <row r="10513" spans="1:7" x14ac:dyDescent="0.2">
      <c r="A10513" t="s">
        <v>10572</v>
      </c>
      <c r="B10513" t="str">
        <f t="shared" si="164"/>
        <v>4PD75</v>
      </c>
      <c r="C10513" s="5">
        <v>0</v>
      </c>
      <c r="D10513" s="5">
        <v>0</v>
      </c>
      <c r="E10513" s="7">
        <v>41334</v>
      </c>
      <c r="F10513" t="s">
        <v>21</v>
      </c>
      <c r="G10513" t="s">
        <v>9774</v>
      </c>
    </row>
    <row r="10514" spans="1:7" x14ac:dyDescent="0.2">
      <c r="A10514" t="s">
        <v>10573</v>
      </c>
      <c r="B10514" t="str">
        <f t="shared" si="164"/>
        <v>4PD74</v>
      </c>
      <c r="C10514" s="5">
        <v>0</v>
      </c>
      <c r="D10514" s="5">
        <v>0</v>
      </c>
      <c r="E10514" s="7">
        <v>41334</v>
      </c>
      <c r="F10514" t="s">
        <v>21</v>
      </c>
      <c r="G10514" t="s">
        <v>9774</v>
      </c>
    </row>
    <row r="10515" spans="1:7" x14ac:dyDescent="0.2">
      <c r="A10515" t="s">
        <v>10574</v>
      </c>
      <c r="B10515" t="str">
        <f t="shared" si="164"/>
        <v>4PD73</v>
      </c>
      <c r="C10515" s="5">
        <v>0</v>
      </c>
      <c r="D10515" s="5">
        <v>0</v>
      </c>
      <c r="E10515" s="7">
        <v>41334</v>
      </c>
      <c r="F10515" t="s">
        <v>21</v>
      </c>
      <c r="G10515" t="s">
        <v>9774</v>
      </c>
    </row>
    <row r="10516" spans="1:7" x14ac:dyDescent="0.2">
      <c r="A10516" t="s">
        <v>10575</v>
      </c>
      <c r="B10516" t="str">
        <f t="shared" si="164"/>
        <v>4PD72</v>
      </c>
      <c r="C10516" s="5">
        <v>0</v>
      </c>
      <c r="D10516" s="5">
        <v>0</v>
      </c>
      <c r="E10516" s="7">
        <v>41364</v>
      </c>
      <c r="F10516" t="s">
        <v>21</v>
      </c>
      <c r="G10516" t="s">
        <v>9774</v>
      </c>
    </row>
    <row r="10517" spans="1:7" x14ac:dyDescent="0.2">
      <c r="A10517" t="s">
        <v>10576</v>
      </c>
      <c r="B10517" t="str">
        <f t="shared" si="164"/>
        <v>4PD71</v>
      </c>
      <c r="C10517" s="5">
        <v>0</v>
      </c>
      <c r="D10517" s="5">
        <v>0</v>
      </c>
      <c r="E10517" s="7">
        <v>41153</v>
      </c>
      <c r="F10517" t="s">
        <v>21</v>
      </c>
      <c r="G10517" t="s">
        <v>9774</v>
      </c>
    </row>
    <row r="10518" spans="1:7" x14ac:dyDescent="0.2">
      <c r="A10518" t="s">
        <v>10577</v>
      </c>
      <c r="B10518" t="str">
        <f t="shared" si="164"/>
        <v>4PD70</v>
      </c>
      <c r="C10518" s="5">
        <v>0</v>
      </c>
      <c r="D10518" s="5">
        <v>0</v>
      </c>
      <c r="E10518" s="7">
        <v>41244</v>
      </c>
      <c r="F10518" t="s">
        <v>21</v>
      </c>
      <c r="G10518" t="s">
        <v>9774</v>
      </c>
    </row>
    <row r="10519" spans="1:7" x14ac:dyDescent="0.2">
      <c r="A10519" t="s">
        <v>10578</v>
      </c>
      <c r="B10519" t="str">
        <f t="shared" si="164"/>
        <v>4PD69</v>
      </c>
      <c r="C10519" s="5">
        <v>0</v>
      </c>
      <c r="D10519" s="5">
        <v>0</v>
      </c>
      <c r="E10519" s="7">
        <v>41244</v>
      </c>
      <c r="F10519" t="s">
        <v>21</v>
      </c>
      <c r="G10519" t="s">
        <v>9774</v>
      </c>
    </row>
    <row r="10520" spans="1:7" x14ac:dyDescent="0.2">
      <c r="A10520" t="s">
        <v>10579</v>
      </c>
      <c r="B10520" t="str">
        <f t="shared" si="164"/>
        <v>4PD68</v>
      </c>
      <c r="C10520" s="5">
        <v>0</v>
      </c>
      <c r="D10520" s="5">
        <v>0</v>
      </c>
      <c r="E10520" s="7">
        <v>41214</v>
      </c>
      <c r="F10520" t="s">
        <v>21</v>
      </c>
      <c r="G10520" t="s">
        <v>9774</v>
      </c>
    </row>
    <row r="10521" spans="1:7" x14ac:dyDescent="0.2">
      <c r="A10521" t="s">
        <v>10580</v>
      </c>
      <c r="B10521" t="str">
        <f t="shared" si="164"/>
        <v>4PD67</v>
      </c>
      <c r="C10521" s="5">
        <v>0</v>
      </c>
      <c r="D10521" s="5">
        <v>0</v>
      </c>
      <c r="E10521" s="7">
        <v>41244</v>
      </c>
      <c r="F10521" t="s">
        <v>21</v>
      </c>
      <c r="G10521" t="s">
        <v>9774</v>
      </c>
    </row>
    <row r="10522" spans="1:7" x14ac:dyDescent="0.2">
      <c r="A10522" t="s">
        <v>10581</v>
      </c>
      <c r="B10522" t="str">
        <f t="shared" si="164"/>
        <v>4PD66</v>
      </c>
      <c r="C10522" s="5">
        <v>0</v>
      </c>
      <c r="D10522" s="5">
        <v>0</v>
      </c>
      <c r="E10522" s="7">
        <v>41244</v>
      </c>
      <c r="F10522" t="s">
        <v>21</v>
      </c>
      <c r="G10522" t="s">
        <v>9774</v>
      </c>
    </row>
    <row r="10523" spans="1:7" x14ac:dyDescent="0.2">
      <c r="A10523" t="s">
        <v>10582</v>
      </c>
      <c r="B10523" t="str">
        <f t="shared" si="164"/>
        <v>4PD65</v>
      </c>
      <c r="C10523" s="5">
        <v>0</v>
      </c>
      <c r="D10523" s="5">
        <v>0</v>
      </c>
      <c r="E10523" s="7">
        <v>41244</v>
      </c>
      <c r="F10523" t="s">
        <v>21</v>
      </c>
      <c r="G10523" t="s">
        <v>9774</v>
      </c>
    </row>
    <row r="10524" spans="1:7" x14ac:dyDescent="0.2">
      <c r="A10524" t="s">
        <v>10583</v>
      </c>
      <c r="B10524" t="str">
        <f t="shared" si="164"/>
        <v>4PD64</v>
      </c>
      <c r="C10524" s="5">
        <v>0</v>
      </c>
      <c r="D10524" s="5">
        <v>0</v>
      </c>
      <c r="E10524" s="7">
        <v>41364</v>
      </c>
      <c r="F10524" t="s">
        <v>21</v>
      </c>
      <c r="G10524" t="s">
        <v>9774</v>
      </c>
    </row>
    <row r="10525" spans="1:7" x14ac:dyDescent="0.2">
      <c r="A10525" t="s">
        <v>10584</v>
      </c>
      <c r="B10525" t="str">
        <f t="shared" si="164"/>
        <v>4PD63</v>
      </c>
      <c r="C10525" s="5">
        <v>0</v>
      </c>
      <c r="D10525" s="5">
        <v>0</v>
      </c>
      <c r="E10525" s="7">
        <v>41153</v>
      </c>
      <c r="F10525" t="s">
        <v>21</v>
      </c>
      <c r="G10525" t="s">
        <v>9774</v>
      </c>
    </row>
    <row r="10526" spans="1:7" x14ac:dyDescent="0.2">
      <c r="A10526" t="s">
        <v>10585</v>
      </c>
      <c r="B10526" t="str">
        <f t="shared" si="164"/>
        <v>4PD62</v>
      </c>
      <c r="C10526" s="5">
        <v>0</v>
      </c>
      <c r="D10526" s="5">
        <v>0</v>
      </c>
      <c r="E10526" s="7">
        <v>41275</v>
      </c>
      <c r="F10526" t="s">
        <v>21</v>
      </c>
      <c r="G10526" t="s">
        <v>9774</v>
      </c>
    </row>
    <row r="10527" spans="1:7" x14ac:dyDescent="0.2">
      <c r="A10527" t="s">
        <v>10586</v>
      </c>
      <c r="B10527" t="str">
        <f t="shared" si="164"/>
        <v>4PD61</v>
      </c>
      <c r="C10527" s="5">
        <v>0</v>
      </c>
      <c r="D10527" s="5">
        <v>0</v>
      </c>
      <c r="E10527" s="7">
        <v>41183</v>
      </c>
      <c r="F10527" t="s">
        <v>21</v>
      </c>
      <c r="G10527" t="s">
        <v>9774</v>
      </c>
    </row>
    <row r="10528" spans="1:7" x14ac:dyDescent="0.2">
      <c r="A10528" t="s">
        <v>10587</v>
      </c>
      <c r="B10528" t="str">
        <f t="shared" si="164"/>
        <v>4PD60</v>
      </c>
      <c r="C10528" s="5">
        <v>0</v>
      </c>
      <c r="D10528" s="5">
        <v>0</v>
      </c>
      <c r="E10528" s="7">
        <v>41244</v>
      </c>
      <c r="F10528" t="s">
        <v>21</v>
      </c>
      <c r="G10528" t="s">
        <v>9774</v>
      </c>
    </row>
    <row r="10529" spans="1:7" x14ac:dyDescent="0.2">
      <c r="A10529" t="s">
        <v>10588</v>
      </c>
      <c r="B10529" t="str">
        <f t="shared" si="164"/>
        <v>4PD59</v>
      </c>
      <c r="C10529" s="5">
        <v>0</v>
      </c>
      <c r="D10529" s="5">
        <v>0</v>
      </c>
      <c r="E10529" s="7">
        <v>41214</v>
      </c>
      <c r="F10529" t="s">
        <v>21</v>
      </c>
      <c r="G10529" t="s">
        <v>9774</v>
      </c>
    </row>
    <row r="10530" spans="1:7" x14ac:dyDescent="0.2">
      <c r="A10530" t="s">
        <v>10589</v>
      </c>
      <c r="B10530" t="str">
        <f t="shared" si="164"/>
        <v>4PD58</v>
      </c>
      <c r="C10530" s="5">
        <v>0</v>
      </c>
      <c r="D10530" s="5">
        <v>0</v>
      </c>
      <c r="E10530" s="7">
        <v>41183</v>
      </c>
      <c r="F10530" t="s">
        <v>21</v>
      </c>
      <c r="G10530" t="s">
        <v>9774</v>
      </c>
    </row>
    <row r="10531" spans="1:7" x14ac:dyDescent="0.2">
      <c r="A10531" t="s">
        <v>10590</v>
      </c>
      <c r="B10531" t="str">
        <f t="shared" si="164"/>
        <v>4PD57</v>
      </c>
      <c r="C10531" s="5">
        <v>0</v>
      </c>
      <c r="D10531" s="5">
        <v>0</v>
      </c>
      <c r="E10531" s="7">
        <v>41214</v>
      </c>
      <c r="F10531" t="s">
        <v>21</v>
      </c>
      <c r="G10531" t="s">
        <v>9774</v>
      </c>
    </row>
    <row r="10532" spans="1:7" x14ac:dyDescent="0.2">
      <c r="A10532" t="s">
        <v>10591</v>
      </c>
      <c r="B10532" t="str">
        <f t="shared" si="164"/>
        <v>4PD56</v>
      </c>
      <c r="C10532" s="5">
        <v>0</v>
      </c>
      <c r="D10532" s="5">
        <v>0</v>
      </c>
      <c r="E10532" s="7">
        <v>41183</v>
      </c>
      <c r="F10532" t="s">
        <v>21</v>
      </c>
      <c r="G10532" t="s">
        <v>9774</v>
      </c>
    </row>
    <row r="10533" spans="1:7" x14ac:dyDescent="0.2">
      <c r="A10533" t="s">
        <v>10592</v>
      </c>
      <c r="B10533" t="str">
        <f t="shared" si="164"/>
        <v>4PD55</v>
      </c>
      <c r="C10533" s="5">
        <v>0</v>
      </c>
      <c r="D10533" s="5">
        <v>0</v>
      </c>
      <c r="E10533" s="7">
        <v>41365</v>
      </c>
      <c r="F10533" t="s">
        <v>21</v>
      </c>
      <c r="G10533" t="s">
        <v>9774</v>
      </c>
    </row>
    <row r="10534" spans="1:7" x14ac:dyDescent="0.2">
      <c r="A10534" t="s">
        <v>10593</v>
      </c>
      <c r="B10534" t="str">
        <f t="shared" si="164"/>
        <v>4PD54</v>
      </c>
      <c r="C10534" s="5">
        <v>0</v>
      </c>
      <c r="D10534" s="5">
        <v>0</v>
      </c>
      <c r="E10534" s="7">
        <v>41425</v>
      </c>
      <c r="F10534" t="s">
        <v>21</v>
      </c>
      <c r="G10534" t="s">
        <v>9774</v>
      </c>
    </row>
    <row r="10535" spans="1:7" x14ac:dyDescent="0.2">
      <c r="A10535" t="s">
        <v>10594</v>
      </c>
      <c r="B10535" t="str">
        <f t="shared" si="164"/>
        <v>4PD53</v>
      </c>
      <c r="C10535" s="5">
        <v>0</v>
      </c>
      <c r="D10535" s="5">
        <v>0</v>
      </c>
      <c r="E10535" s="7">
        <v>41306</v>
      </c>
      <c r="F10535" t="s">
        <v>21</v>
      </c>
      <c r="G10535" t="s">
        <v>9774</v>
      </c>
    </row>
    <row r="10536" spans="1:7" x14ac:dyDescent="0.2">
      <c r="A10536" t="s">
        <v>10595</v>
      </c>
      <c r="B10536" t="str">
        <f t="shared" si="164"/>
        <v>4PD52</v>
      </c>
      <c r="C10536" s="5">
        <v>0</v>
      </c>
      <c r="D10536" s="5">
        <v>0</v>
      </c>
      <c r="E10536" s="7">
        <v>41061</v>
      </c>
      <c r="F10536" t="s">
        <v>21</v>
      </c>
      <c r="G10536" t="s">
        <v>9774</v>
      </c>
    </row>
    <row r="10537" spans="1:7" x14ac:dyDescent="0.2">
      <c r="A10537" t="s">
        <v>10596</v>
      </c>
      <c r="B10537" t="str">
        <f t="shared" si="164"/>
        <v>4PD51</v>
      </c>
      <c r="C10537" s="5">
        <v>0</v>
      </c>
      <c r="D10537" s="5">
        <v>0</v>
      </c>
      <c r="E10537" s="7">
        <v>41244</v>
      </c>
      <c r="F10537" t="s">
        <v>21</v>
      </c>
      <c r="G10537" t="s">
        <v>9774</v>
      </c>
    </row>
    <row r="10538" spans="1:7" x14ac:dyDescent="0.2">
      <c r="A10538" t="s">
        <v>10597</v>
      </c>
      <c r="B10538" t="str">
        <f t="shared" si="164"/>
        <v>4PD50</v>
      </c>
      <c r="C10538" s="5">
        <v>0</v>
      </c>
      <c r="D10538" s="5">
        <v>0</v>
      </c>
      <c r="E10538" s="7">
        <v>41153</v>
      </c>
      <c r="F10538" t="s">
        <v>21</v>
      </c>
      <c r="G10538" t="s">
        <v>9774</v>
      </c>
    </row>
    <row r="10539" spans="1:7" x14ac:dyDescent="0.2">
      <c r="A10539" t="s">
        <v>10598</v>
      </c>
      <c r="B10539" t="str">
        <f t="shared" si="164"/>
        <v>4PD49</v>
      </c>
      <c r="C10539" s="5">
        <v>0</v>
      </c>
      <c r="D10539" s="5">
        <v>0</v>
      </c>
      <c r="E10539" s="7">
        <v>41183</v>
      </c>
      <c r="F10539" t="s">
        <v>21</v>
      </c>
      <c r="G10539" t="s">
        <v>9774</v>
      </c>
    </row>
    <row r="10540" spans="1:7" x14ac:dyDescent="0.2">
      <c r="A10540" t="s">
        <v>10599</v>
      </c>
      <c r="B10540" t="str">
        <f t="shared" si="164"/>
        <v>4PD48</v>
      </c>
      <c r="C10540" s="5">
        <v>0</v>
      </c>
      <c r="D10540" s="5">
        <v>0</v>
      </c>
      <c r="E10540" s="7">
        <v>41274</v>
      </c>
      <c r="F10540" t="s">
        <v>21</v>
      </c>
      <c r="G10540" t="s">
        <v>9774</v>
      </c>
    </row>
    <row r="10541" spans="1:7" x14ac:dyDescent="0.2">
      <c r="A10541" t="s">
        <v>10600</v>
      </c>
      <c r="B10541" t="str">
        <f t="shared" si="164"/>
        <v>4PD47</v>
      </c>
      <c r="C10541" s="5">
        <v>0</v>
      </c>
      <c r="D10541" s="5">
        <v>0</v>
      </c>
      <c r="E10541" s="7">
        <v>41153</v>
      </c>
      <c r="F10541" t="s">
        <v>21</v>
      </c>
      <c r="G10541" t="s">
        <v>9774</v>
      </c>
    </row>
    <row r="10542" spans="1:7" x14ac:dyDescent="0.2">
      <c r="A10542" t="s">
        <v>10601</v>
      </c>
      <c r="B10542" t="str">
        <f t="shared" si="164"/>
        <v>4PD46</v>
      </c>
      <c r="C10542" s="5">
        <v>0</v>
      </c>
      <c r="D10542" s="5">
        <v>0</v>
      </c>
      <c r="E10542" s="7">
        <v>41153</v>
      </c>
      <c r="F10542" t="s">
        <v>21</v>
      </c>
      <c r="G10542" t="s">
        <v>9774</v>
      </c>
    </row>
    <row r="10543" spans="1:7" x14ac:dyDescent="0.2">
      <c r="A10543" t="s">
        <v>10602</v>
      </c>
      <c r="B10543" t="str">
        <f t="shared" si="164"/>
        <v>4PD45</v>
      </c>
      <c r="C10543" s="5">
        <v>0</v>
      </c>
      <c r="D10543" s="5">
        <v>0</v>
      </c>
      <c r="E10543" s="7">
        <v>41153</v>
      </c>
      <c r="F10543" t="s">
        <v>21</v>
      </c>
      <c r="G10543" t="s">
        <v>9774</v>
      </c>
    </row>
    <row r="10544" spans="1:7" x14ac:dyDescent="0.2">
      <c r="A10544" t="s">
        <v>10603</v>
      </c>
      <c r="B10544" t="str">
        <f t="shared" si="164"/>
        <v>4PD44</v>
      </c>
      <c r="C10544" s="5">
        <v>0</v>
      </c>
      <c r="D10544" s="5">
        <v>0</v>
      </c>
      <c r="E10544" s="7">
        <v>41153</v>
      </c>
      <c r="F10544" t="s">
        <v>21</v>
      </c>
      <c r="G10544" t="s">
        <v>9774</v>
      </c>
    </row>
    <row r="10545" spans="1:7" x14ac:dyDescent="0.2">
      <c r="A10545" t="s">
        <v>10604</v>
      </c>
      <c r="B10545" t="str">
        <f t="shared" si="164"/>
        <v>4PD43</v>
      </c>
      <c r="C10545" s="5">
        <v>0</v>
      </c>
      <c r="D10545" s="5">
        <v>0</v>
      </c>
      <c r="E10545" s="7">
        <v>41122</v>
      </c>
      <c r="F10545" t="s">
        <v>21</v>
      </c>
      <c r="G10545" t="s">
        <v>9774</v>
      </c>
    </row>
    <row r="10546" spans="1:7" x14ac:dyDescent="0.2">
      <c r="A10546" t="s">
        <v>10605</v>
      </c>
      <c r="B10546" t="str">
        <f t="shared" si="164"/>
        <v>4PD42</v>
      </c>
      <c r="C10546" s="5">
        <v>0</v>
      </c>
      <c r="D10546" s="5">
        <v>0</v>
      </c>
      <c r="E10546" s="7">
        <v>41153</v>
      </c>
      <c r="F10546" t="s">
        <v>21</v>
      </c>
      <c r="G10546" t="s">
        <v>9774</v>
      </c>
    </row>
    <row r="10547" spans="1:7" x14ac:dyDescent="0.2">
      <c r="A10547" t="s">
        <v>10606</v>
      </c>
      <c r="B10547" t="str">
        <f t="shared" si="164"/>
        <v>4PD41</v>
      </c>
      <c r="C10547" s="5">
        <v>0</v>
      </c>
      <c r="D10547" s="5">
        <v>0</v>
      </c>
      <c r="E10547" s="7">
        <v>41183</v>
      </c>
      <c r="F10547" t="s">
        <v>21</v>
      </c>
      <c r="G10547" t="s">
        <v>9774</v>
      </c>
    </row>
    <row r="10548" spans="1:7" x14ac:dyDescent="0.2">
      <c r="A10548" t="s">
        <v>10607</v>
      </c>
      <c r="B10548" t="str">
        <f t="shared" si="164"/>
        <v>4PD40</v>
      </c>
      <c r="C10548" s="5">
        <v>0</v>
      </c>
      <c r="D10548" s="5">
        <v>0</v>
      </c>
      <c r="E10548" s="7">
        <v>41153</v>
      </c>
      <c r="F10548" t="s">
        <v>21</v>
      </c>
      <c r="G10548" t="s">
        <v>9774</v>
      </c>
    </row>
    <row r="10549" spans="1:7" x14ac:dyDescent="0.2">
      <c r="A10549" t="s">
        <v>10608</v>
      </c>
      <c r="B10549" t="str">
        <f t="shared" si="164"/>
        <v>4PD39</v>
      </c>
      <c r="C10549" s="5">
        <v>0</v>
      </c>
      <c r="D10549" s="5">
        <v>0</v>
      </c>
      <c r="E10549" s="7">
        <v>41183</v>
      </c>
      <c r="F10549" t="s">
        <v>21</v>
      </c>
      <c r="G10549" t="s">
        <v>9774</v>
      </c>
    </row>
    <row r="10550" spans="1:7" x14ac:dyDescent="0.2">
      <c r="A10550" t="s">
        <v>10609</v>
      </c>
      <c r="B10550" t="str">
        <f t="shared" si="164"/>
        <v>4PD38</v>
      </c>
      <c r="C10550" s="5">
        <v>0</v>
      </c>
      <c r="D10550" s="5">
        <v>0</v>
      </c>
      <c r="E10550" s="7">
        <v>41153</v>
      </c>
      <c r="F10550" t="s">
        <v>21</v>
      </c>
      <c r="G10550" t="s">
        <v>9774</v>
      </c>
    </row>
    <row r="10551" spans="1:7" x14ac:dyDescent="0.2">
      <c r="A10551" t="s">
        <v>10610</v>
      </c>
      <c r="B10551" t="str">
        <f t="shared" si="164"/>
        <v>4PD37</v>
      </c>
      <c r="C10551" s="5">
        <v>0</v>
      </c>
      <c r="D10551" s="5">
        <v>0</v>
      </c>
      <c r="E10551" s="7">
        <v>41183</v>
      </c>
      <c r="F10551" t="s">
        <v>21</v>
      </c>
      <c r="G10551" t="s">
        <v>9774</v>
      </c>
    </row>
    <row r="10552" spans="1:7" x14ac:dyDescent="0.2">
      <c r="A10552" t="s">
        <v>10611</v>
      </c>
      <c r="B10552" t="str">
        <f t="shared" si="164"/>
        <v>4PD36</v>
      </c>
      <c r="C10552" s="5">
        <v>0</v>
      </c>
      <c r="D10552" s="5">
        <v>0</v>
      </c>
      <c r="E10552" s="7">
        <v>41153</v>
      </c>
      <c r="F10552" t="s">
        <v>21</v>
      </c>
      <c r="G10552" t="s">
        <v>9774</v>
      </c>
    </row>
    <row r="10553" spans="1:7" x14ac:dyDescent="0.2">
      <c r="A10553" t="s">
        <v>10612</v>
      </c>
      <c r="B10553" t="str">
        <f t="shared" si="164"/>
        <v>4PD35</v>
      </c>
      <c r="C10553" s="5">
        <v>0</v>
      </c>
      <c r="D10553" s="5">
        <v>0</v>
      </c>
      <c r="E10553" s="7">
        <v>41153</v>
      </c>
      <c r="F10553" t="s">
        <v>21</v>
      </c>
      <c r="G10553" t="s">
        <v>9774</v>
      </c>
    </row>
    <row r="10554" spans="1:7" x14ac:dyDescent="0.2">
      <c r="A10554" t="s">
        <v>10613</v>
      </c>
      <c r="B10554" t="str">
        <f t="shared" si="164"/>
        <v>4PD34</v>
      </c>
      <c r="C10554" s="5">
        <v>0</v>
      </c>
      <c r="D10554" s="5">
        <v>0</v>
      </c>
      <c r="E10554" s="7">
        <v>41183</v>
      </c>
      <c r="F10554" t="s">
        <v>21</v>
      </c>
      <c r="G10554" t="s">
        <v>9774</v>
      </c>
    </row>
    <row r="10555" spans="1:7" x14ac:dyDescent="0.2">
      <c r="A10555" t="s">
        <v>10614</v>
      </c>
      <c r="B10555" t="str">
        <f t="shared" si="164"/>
        <v>4PD33</v>
      </c>
      <c r="C10555" s="5">
        <v>0</v>
      </c>
      <c r="D10555" s="5">
        <v>0</v>
      </c>
      <c r="E10555" s="7">
        <v>41394</v>
      </c>
      <c r="F10555" t="s">
        <v>21</v>
      </c>
      <c r="G10555" t="s">
        <v>9774</v>
      </c>
    </row>
    <row r="10556" spans="1:7" x14ac:dyDescent="0.2">
      <c r="A10556" t="s">
        <v>10615</v>
      </c>
      <c r="B10556" t="str">
        <f t="shared" si="164"/>
        <v>4PD32</v>
      </c>
      <c r="C10556" s="5">
        <v>0</v>
      </c>
      <c r="D10556" s="5">
        <v>0</v>
      </c>
      <c r="E10556" s="7">
        <v>41244</v>
      </c>
      <c r="F10556" t="s">
        <v>21</v>
      </c>
      <c r="G10556" t="s">
        <v>9774</v>
      </c>
    </row>
    <row r="10557" spans="1:7" x14ac:dyDescent="0.2">
      <c r="A10557" t="s">
        <v>10616</v>
      </c>
      <c r="B10557" t="str">
        <f t="shared" si="164"/>
        <v>4PD31</v>
      </c>
      <c r="C10557" s="5">
        <v>0</v>
      </c>
      <c r="D10557" s="5">
        <v>0</v>
      </c>
      <c r="E10557" s="7">
        <v>41153</v>
      </c>
      <c r="F10557" t="s">
        <v>21</v>
      </c>
      <c r="G10557" t="s">
        <v>9774</v>
      </c>
    </row>
    <row r="10558" spans="1:7" x14ac:dyDescent="0.2">
      <c r="A10558" t="s">
        <v>10617</v>
      </c>
      <c r="B10558" t="str">
        <f t="shared" si="164"/>
        <v>4PD29</v>
      </c>
      <c r="C10558" s="5">
        <v>0</v>
      </c>
      <c r="D10558" s="5">
        <v>0</v>
      </c>
      <c r="E10558" s="7">
        <v>41122</v>
      </c>
      <c r="F10558" t="s">
        <v>21</v>
      </c>
      <c r="G10558" t="s">
        <v>9774</v>
      </c>
    </row>
    <row r="10559" spans="1:7" x14ac:dyDescent="0.2">
      <c r="A10559" t="s">
        <v>10618</v>
      </c>
      <c r="B10559" t="str">
        <f t="shared" si="164"/>
        <v>4PD28</v>
      </c>
      <c r="C10559" s="5">
        <v>0</v>
      </c>
      <c r="D10559" s="5">
        <v>0</v>
      </c>
      <c r="E10559" s="7">
        <v>41122</v>
      </c>
      <c r="F10559" t="s">
        <v>21</v>
      </c>
      <c r="G10559" t="s">
        <v>9774</v>
      </c>
    </row>
    <row r="10560" spans="1:7" x14ac:dyDescent="0.2">
      <c r="A10560" t="s">
        <v>10619</v>
      </c>
      <c r="B10560" t="str">
        <f t="shared" si="164"/>
        <v>4PD27</v>
      </c>
      <c r="C10560" s="5">
        <v>0</v>
      </c>
      <c r="D10560" s="5">
        <v>0</v>
      </c>
      <c r="E10560" s="7">
        <v>41122</v>
      </c>
      <c r="F10560" t="s">
        <v>21</v>
      </c>
      <c r="G10560" t="s">
        <v>9774</v>
      </c>
    </row>
    <row r="10561" spans="1:7" x14ac:dyDescent="0.2">
      <c r="A10561" t="s">
        <v>10620</v>
      </c>
      <c r="B10561" t="str">
        <f t="shared" si="164"/>
        <v>4PD26</v>
      </c>
      <c r="C10561" s="5">
        <v>0</v>
      </c>
      <c r="D10561" s="5">
        <v>0</v>
      </c>
      <c r="E10561" s="7">
        <v>41122</v>
      </c>
      <c r="F10561" t="s">
        <v>21</v>
      </c>
      <c r="G10561" t="s">
        <v>9774</v>
      </c>
    </row>
    <row r="10562" spans="1:7" x14ac:dyDescent="0.2">
      <c r="A10562" t="s">
        <v>10621</v>
      </c>
      <c r="B10562" t="str">
        <f t="shared" si="164"/>
        <v>4PD25</v>
      </c>
      <c r="C10562" s="5">
        <v>0</v>
      </c>
      <c r="D10562" s="5">
        <v>0</v>
      </c>
      <c r="E10562" s="7">
        <v>41305</v>
      </c>
      <c r="F10562" t="s">
        <v>21</v>
      </c>
      <c r="G10562" t="s">
        <v>9774</v>
      </c>
    </row>
    <row r="10563" spans="1:7" x14ac:dyDescent="0.2">
      <c r="A10563" t="s">
        <v>10622</v>
      </c>
      <c r="B10563" t="str">
        <f t="shared" si="164"/>
        <v>4PD24</v>
      </c>
      <c r="C10563" s="5">
        <v>0</v>
      </c>
      <c r="D10563" s="5">
        <v>0</v>
      </c>
      <c r="E10563" s="7">
        <v>41091</v>
      </c>
      <c r="F10563" t="s">
        <v>21</v>
      </c>
      <c r="G10563" t="s">
        <v>9774</v>
      </c>
    </row>
    <row r="10564" spans="1:7" x14ac:dyDescent="0.2">
      <c r="A10564" t="s">
        <v>10623</v>
      </c>
      <c r="B10564" t="str">
        <f t="shared" si="164"/>
        <v>4PD23</v>
      </c>
      <c r="C10564" s="5">
        <v>0</v>
      </c>
      <c r="D10564" s="5">
        <v>0</v>
      </c>
      <c r="E10564" s="7">
        <v>41091</v>
      </c>
      <c r="F10564" t="s">
        <v>21</v>
      </c>
      <c r="G10564" t="s">
        <v>9774</v>
      </c>
    </row>
    <row r="10565" spans="1:7" x14ac:dyDescent="0.2">
      <c r="A10565" t="s">
        <v>10624</v>
      </c>
      <c r="B10565" t="str">
        <f t="shared" si="164"/>
        <v>4PD22</v>
      </c>
      <c r="C10565" s="5">
        <v>0</v>
      </c>
      <c r="D10565" s="5">
        <v>0</v>
      </c>
      <c r="E10565" s="7">
        <v>41122</v>
      </c>
      <c r="F10565" t="s">
        <v>21</v>
      </c>
      <c r="G10565" t="s">
        <v>9774</v>
      </c>
    </row>
    <row r="10566" spans="1:7" x14ac:dyDescent="0.2">
      <c r="A10566" t="s">
        <v>10625</v>
      </c>
      <c r="B10566" t="str">
        <f t="shared" si="164"/>
        <v>4PD21</v>
      </c>
      <c r="C10566" s="5">
        <v>0</v>
      </c>
      <c r="D10566" s="5">
        <v>0</v>
      </c>
      <c r="E10566" s="7">
        <v>41091</v>
      </c>
      <c r="F10566" t="s">
        <v>21</v>
      </c>
      <c r="G10566" t="s">
        <v>9774</v>
      </c>
    </row>
    <row r="10567" spans="1:7" x14ac:dyDescent="0.2">
      <c r="A10567" t="s">
        <v>10626</v>
      </c>
      <c r="B10567" t="str">
        <f t="shared" si="164"/>
        <v>4PD20</v>
      </c>
      <c r="C10567" s="5">
        <v>0</v>
      </c>
      <c r="D10567" s="5">
        <v>0</v>
      </c>
      <c r="E10567" s="7">
        <v>41365</v>
      </c>
      <c r="F10567" t="s">
        <v>21</v>
      </c>
      <c r="G10567" t="s">
        <v>9774</v>
      </c>
    </row>
    <row r="10568" spans="1:7" x14ac:dyDescent="0.2">
      <c r="A10568" t="s">
        <v>10627</v>
      </c>
      <c r="B10568" t="str">
        <f t="shared" si="164"/>
        <v>4PD19</v>
      </c>
      <c r="C10568" s="5">
        <v>0</v>
      </c>
      <c r="D10568" s="5">
        <v>0</v>
      </c>
      <c r="E10568" s="7">
        <v>41122</v>
      </c>
      <c r="F10568" t="s">
        <v>21</v>
      </c>
      <c r="G10568" t="s">
        <v>9774</v>
      </c>
    </row>
    <row r="10569" spans="1:7" x14ac:dyDescent="0.2">
      <c r="A10569" t="s">
        <v>10628</v>
      </c>
      <c r="B10569" t="str">
        <f t="shared" si="164"/>
        <v>4PD18</v>
      </c>
      <c r="C10569" s="5">
        <v>0</v>
      </c>
      <c r="D10569" s="5">
        <v>0</v>
      </c>
      <c r="E10569" s="7">
        <v>41091</v>
      </c>
      <c r="F10569" t="s">
        <v>21</v>
      </c>
      <c r="G10569" t="s">
        <v>9774</v>
      </c>
    </row>
    <row r="10570" spans="1:7" x14ac:dyDescent="0.2">
      <c r="A10570" t="s">
        <v>10629</v>
      </c>
      <c r="B10570" t="str">
        <f t="shared" si="164"/>
        <v>4PD17</v>
      </c>
      <c r="C10570" s="5">
        <v>0</v>
      </c>
      <c r="D10570" s="5">
        <v>0</v>
      </c>
      <c r="E10570" s="7">
        <v>41122</v>
      </c>
      <c r="F10570" t="s">
        <v>21</v>
      </c>
      <c r="G10570" t="s">
        <v>9774</v>
      </c>
    </row>
    <row r="10571" spans="1:7" x14ac:dyDescent="0.2">
      <c r="A10571" t="s">
        <v>10630</v>
      </c>
      <c r="B10571" t="str">
        <f t="shared" si="164"/>
        <v>4PD16</v>
      </c>
      <c r="C10571" s="5">
        <v>0</v>
      </c>
      <c r="D10571" s="5">
        <v>0</v>
      </c>
      <c r="E10571" s="7">
        <v>41122</v>
      </c>
      <c r="F10571" t="s">
        <v>21</v>
      </c>
      <c r="G10571" t="s">
        <v>9774</v>
      </c>
    </row>
    <row r="10572" spans="1:7" x14ac:dyDescent="0.2">
      <c r="A10572" t="s">
        <v>10631</v>
      </c>
      <c r="B10572" t="str">
        <f t="shared" ref="B10572:B10635" si="165">LEFT(A10572,5)</f>
        <v>4PD15</v>
      </c>
      <c r="C10572" s="5">
        <v>0</v>
      </c>
      <c r="D10572" s="5">
        <v>0</v>
      </c>
      <c r="E10572" s="7">
        <v>41153</v>
      </c>
      <c r="F10572" t="s">
        <v>21</v>
      </c>
      <c r="G10572" t="s">
        <v>9774</v>
      </c>
    </row>
    <row r="10573" spans="1:7" x14ac:dyDescent="0.2">
      <c r="A10573" t="s">
        <v>10632</v>
      </c>
      <c r="B10573" t="str">
        <f t="shared" si="165"/>
        <v>4PD14</v>
      </c>
      <c r="C10573" s="5">
        <v>0</v>
      </c>
      <c r="D10573" s="5">
        <v>0</v>
      </c>
      <c r="E10573" s="7">
        <v>41153</v>
      </c>
      <c r="F10573" t="s">
        <v>21</v>
      </c>
      <c r="G10573" t="s">
        <v>9774</v>
      </c>
    </row>
    <row r="10574" spans="1:7" x14ac:dyDescent="0.2">
      <c r="A10574" t="s">
        <v>10633</v>
      </c>
      <c r="B10574" t="str">
        <f t="shared" si="165"/>
        <v>4PD13</v>
      </c>
      <c r="C10574" s="5">
        <v>0</v>
      </c>
      <c r="D10574" s="5">
        <v>0</v>
      </c>
      <c r="E10574" s="7">
        <v>41122</v>
      </c>
      <c r="F10574" t="s">
        <v>21</v>
      </c>
      <c r="G10574" t="s">
        <v>9774</v>
      </c>
    </row>
    <row r="10575" spans="1:7" x14ac:dyDescent="0.2">
      <c r="A10575" t="s">
        <v>10634</v>
      </c>
      <c r="B10575" t="str">
        <f t="shared" si="165"/>
        <v>4PD12</v>
      </c>
      <c r="C10575" s="5">
        <v>0</v>
      </c>
      <c r="D10575" s="5">
        <v>0</v>
      </c>
      <c r="E10575" s="7">
        <v>41122</v>
      </c>
      <c r="F10575" t="s">
        <v>21</v>
      </c>
      <c r="G10575" t="s">
        <v>9774</v>
      </c>
    </row>
    <row r="10576" spans="1:7" x14ac:dyDescent="0.2">
      <c r="A10576" t="s">
        <v>10635</v>
      </c>
      <c r="B10576" t="str">
        <f t="shared" si="165"/>
        <v>4PD11</v>
      </c>
      <c r="C10576" s="5">
        <v>0</v>
      </c>
      <c r="D10576" s="5">
        <v>0</v>
      </c>
      <c r="E10576" s="7">
        <v>41153</v>
      </c>
      <c r="F10576" t="s">
        <v>21</v>
      </c>
      <c r="G10576" t="s">
        <v>9774</v>
      </c>
    </row>
    <row r="10577" spans="1:7" x14ac:dyDescent="0.2">
      <c r="A10577" t="s">
        <v>10636</v>
      </c>
      <c r="B10577" t="str">
        <f t="shared" si="165"/>
        <v>4PD10</v>
      </c>
      <c r="C10577" s="5">
        <v>0</v>
      </c>
      <c r="D10577" s="5">
        <v>0</v>
      </c>
      <c r="E10577" s="7">
        <v>41122</v>
      </c>
      <c r="F10577" t="s">
        <v>21</v>
      </c>
      <c r="G10577" t="s">
        <v>9774</v>
      </c>
    </row>
    <row r="10578" spans="1:7" x14ac:dyDescent="0.2">
      <c r="A10578" t="s">
        <v>10637</v>
      </c>
      <c r="B10578" t="str">
        <f t="shared" si="165"/>
        <v>4PD09</v>
      </c>
      <c r="C10578" s="5">
        <v>0</v>
      </c>
      <c r="D10578" s="5">
        <v>0</v>
      </c>
      <c r="E10578" s="7">
        <v>41153</v>
      </c>
      <c r="F10578" t="s">
        <v>21</v>
      </c>
      <c r="G10578" t="s">
        <v>9774</v>
      </c>
    </row>
    <row r="10579" spans="1:7" x14ac:dyDescent="0.2">
      <c r="A10579" t="s">
        <v>10638</v>
      </c>
      <c r="B10579" t="str">
        <f t="shared" si="165"/>
        <v>4PD08</v>
      </c>
      <c r="C10579" s="5">
        <v>0</v>
      </c>
      <c r="D10579" s="5">
        <v>0</v>
      </c>
      <c r="E10579" s="7">
        <v>41153</v>
      </c>
      <c r="F10579" t="s">
        <v>21</v>
      </c>
      <c r="G10579" t="s">
        <v>9774</v>
      </c>
    </row>
    <row r="10580" spans="1:7" x14ac:dyDescent="0.2">
      <c r="A10580" t="s">
        <v>10639</v>
      </c>
      <c r="B10580" t="str">
        <f t="shared" si="165"/>
        <v>4PD07</v>
      </c>
      <c r="C10580" s="5">
        <v>0</v>
      </c>
      <c r="D10580" s="5">
        <v>0</v>
      </c>
      <c r="E10580" s="7">
        <v>41183</v>
      </c>
      <c r="F10580" t="s">
        <v>21</v>
      </c>
      <c r="G10580" t="s">
        <v>9774</v>
      </c>
    </row>
    <row r="10581" spans="1:7" x14ac:dyDescent="0.2">
      <c r="A10581" t="s">
        <v>10640</v>
      </c>
      <c r="B10581" t="str">
        <f t="shared" si="165"/>
        <v>4PD06</v>
      </c>
      <c r="C10581" s="5">
        <v>0</v>
      </c>
      <c r="D10581" s="5">
        <v>0</v>
      </c>
      <c r="E10581" s="7">
        <v>41091</v>
      </c>
      <c r="F10581" t="s">
        <v>21</v>
      </c>
      <c r="G10581" t="s">
        <v>9774</v>
      </c>
    </row>
    <row r="10582" spans="1:7" x14ac:dyDescent="0.2">
      <c r="A10582" t="s">
        <v>10641</v>
      </c>
      <c r="B10582" t="str">
        <f t="shared" si="165"/>
        <v>4PD05</v>
      </c>
      <c r="C10582" s="5">
        <v>0</v>
      </c>
      <c r="D10582" s="5">
        <v>0</v>
      </c>
      <c r="E10582" s="7">
        <v>41122</v>
      </c>
      <c r="F10582" t="s">
        <v>21</v>
      </c>
      <c r="G10582" t="s">
        <v>9774</v>
      </c>
    </row>
    <row r="10583" spans="1:7" x14ac:dyDescent="0.2">
      <c r="A10583" t="s">
        <v>10642</v>
      </c>
      <c r="B10583" t="str">
        <f t="shared" si="165"/>
        <v>4PD04</v>
      </c>
      <c r="C10583" s="5">
        <v>0</v>
      </c>
      <c r="D10583" s="5">
        <v>0</v>
      </c>
      <c r="E10583" s="7">
        <v>41214</v>
      </c>
      <c r="F10583" t="s">
        <v>21</v>
      </c>
      <c r="G10583" t="s">
        <v>9774</v>
      </c>
    </row>
    <row r="10584" spans="1:7" x14ac:dyDescent="0.2">
      <c r="A10584" t="s">
        <v>10643</v>
      </c>
      <c r="B10584" t="str">
        <f t="shared" si="165"/>
        <v>4PD03</v>
      </c>
      <c r="C10584" s="5">
        <v>0</v>
      </c>
      <c r="D10584" s="5">
        <v>0</v>
      </c>
      <c r="E10584" s="7">
        <v>41153</v>
      </c>
      <c r="F10584" t="s">
        <v>21</v>
      </c>
      <c r="G10584" t="s">
        <v>9774</v>
      </c>
    </row>
    <row r="10585" spans="1:7" x14ac:dyDescent="0.2">
      <c r="A10585" t="s">
        <v>10644</v>
      </c>
      <c r="B10585" t="str">
        <f t="shared" si="165"/>
        <v>4PD02</v>
      </c>
      <c r="C10585" s="5">
        <v>0</v>
      </c>
      <c r="D10585" s="5">
        <v>0</v>
      </c>
      <c r="E10585" s="7">
        <v>41153</v>
      </c>
      <c r="F10585" t="s">
        <v>21</v>
      </c>
      <c r="G10585" t="s">
        <v>9774</v>
      </c>
    </row>
    <row r="10586" spans="1:7" x14ac:dyDescent="0.2">
      <c r="A10586" t="s">
        <v>10645</v>
      </c>
      <c r="B10586" t="str">
        <f t="shared" si="165"/>
        <v>4PD01</v>
      </c>
      <c r="C10586" s="5">
        <v>0</v>
      </c>
      <c r="D10586" s="5">
        <v>0</v>
      </c>
      <c r="E10586" s="7">
        <v>41153</v>
      </c>
      <c r="F10586" t="s">
        <v>21</v>
      </c>
      <c r="G10586" t="s">
        <v>9774</v>
      </c>
    </row>
    <row r="10587" spans="1:7" x14ac:dyDescent="0.2">
      <c r="A10587" t="s">
        <v>10646</v>
      </c>
      <c r="B10587" t="str">
        <f t="shared" si="165"/>
        <v>4PC99</v>
      </c>
      <c r="C10587" s="5">
        <v>0</v>
      </c>
      <c r="D10587" s="5">
        <v>0</v>
      </c>
      <c r="E10587" s="7">
        <v>41122</v>
      </c>
      <c r="F10587" t="s">
        <v>21</v>
      </c>
      <c r="G10587" t="s">
        <v>9774</v>
      </c>
    </row>
    <row r="10588" spans="1:7" x14ac:dyDescent="0.2">
      <c r="A10588" t="s">
        <v>10647</v>
      </c>
      <c r="B10588" t="str">
        <f t="shared" si="165"/>
        <v>4PC98</v>
      </c>
      <c r="C10588" s="5">
        <v>0</v>
      </c>
      <c r="D10588" s="5">
        <v>0</v>
      </c>
      <c r="E10588" s="7">
        <v>41153</v>
      </c>
      <c r="F10588" t="s">
        <v>21</v>
      </c>
      <c r="G10588" t="s">
        <v>9774</v>
      </c>
    </row>
    <row r="10589" spans="1:7" x14ac:dyDescent="0.2">
      <c r="A10589" t="s">
        <v>10648</v>
      </c>
      <c r="B10589" t="str">
        <f t="shared" si="165"/>
        <v>4PC97</v>
      </c>
      <c r="C10589" s="5">
        <v>0</v>
      </c>
      <c r="D10589" s="5">
        <v>0</v>
      </c>
      <c r="E10589" s="7">
        <v>41122</v>
      </c>
      <c r="F10589" t="s">
        <v>21</v>
      </c>
      <c r="G10589" t="s">
        <v>9774</v>
      </c>
    </row>
    <row r="10590" spans="1:7" x14ac:dyDescent="0.2">
      <c r="A10590" t="s">
        <v>10649</v>
      </c>
      <c r="B10590" t="str">
        <f t="shared" si="165"/>
        <v>4PC96</v>
      </c>
      <c r="C10590" s="5">
        <v>0</v>
      </c>
      <c r="D10590" s="5">
        <v>0</v>
      </c>
      <c r="E10590" s="7">
        <v>41122</v>
      </c>
      <c r="F10590" t="s">
        <v>21</v>
      </c>
      <c r="G10590" t="s">
        <v>9774</v>
      </c>
    </row>
    <row r="10591" spans="1:7" x14ac:dyDescent="0.2">
      <c r="A10591" t="s">
        <v>10650</v>
      </c>
      <c r="B10591" t="str">
        <f t="shared" si="165"/>
        <v>4PC95</v>
      </c>
      <c r="C10591" s="5">
        <v>0</v>
      </c>
      <c r="D10591" s="5">
        <v>0</v>
      </c>
      <c r="E10591" s="7">
        <v>41091</v>
      </c>
      <c r="F10591" t="s">
        <v>21</v>
      </c>
      <c r="G10591" t="s">
        <v>9774</v>
      </c>
    </row>
    <row r="10592" spans="1:7" x14ac:dyDescent="0.2">
      <c r="A10592" t="s">
        <v>10651</v>
      </c>
      <c r="B10592" t="str">
        <f t="shared" si="165"/>
        <v>4PC94</v>
      </c>
      <c r="C10592" s="5">
        <v>0</v>
      </c>
      <c r="D10592" s="5">
        <v>0</v>
      </c>
      <c r="E10592" s="7">
        <v>41061</v>
      </c>
      <c r="F10592" t="s">
        <v>21</v>
      </c>
      <c r="G10592" t="s">
        <v>9774</v>
      </c>
    </row>
    <row r="10593" spans="1:7" x14ac:dyDescent="0.2">
      <c r="A10593" t="s">
        <v>10652</v>
      </c>
      <c r="B10593" t="str">
        <f t="shared" si="165"/>
        <v>4PC93</v>
      </c>
      <c r="C10593" s="5">
        <v>0</v>
      </c>
      <c r="D10593" s="5">
        <v>0</v>
      </c>
      <c r="E10593" s="7">
        <v>41122</v>
      </c>
      <c r="F10593" t="s">
        <v>21</v>
      </c>
      <c r="G10593" t="s">
        <v>9774</v>
      </c>
    </row>
    <row r="10594" spans="1:7" x14ac:dyDescent="0.2">
      <c r="A10594" t="s">
        <v>10653</v>
      </c>
      <c r="B10594" t="str">
        <f t="shared" si="165"/>
        <v>4PC92</v>
      </c>
      <c r="C10594" s="5">
        <v>0</v>
      </c>
      <c r="D10594" s="5">
        <v>0</v>
      </c>
      <c r="E10594" s="7">
        <v>41091</v>
      </c>
      <c r="F10594" t="s">
        <v>21</v>
      </c>
      <c r="G10594" t="s">
        <v>9774</v>
      </c>
    </row>
    <row r="10595" spans="1:7" x14ac:dyDescent="0.2">
      <c r="A10595" t="s">
        <v>10654</v>
      </c>
      <c r="B10595" t="str">
        <f t="shared" si="165"/>
        <v>4PC91</v>
      </c>
      <c r="C10595" s="5">
        <v>0</v>
      </c>
      <c r="D10595" s="5">
        <v>0</v>
      </c>
      <c r="E10595" s="7">
        <v>41091</v>
      </c>
      <c r="F10595" t="s">
        <v>21</v>
      </c>
      <c r="G10595" t="s">
        <v>9774</v>
      </c>
    </row>
    <row r="10596" spans="1:7" x14ac:dyDescent="0.2">
      <c r="A10596" t="s">
        <v>10655</v>
      </c>
      <c r="B10596" t="str">
        <f t="shared" si="165"/>
        <v>4PC90</v>
      </c>
      <c r="C10596" s="5">
        <v>0</v>
      </c>
      <c r="D10596" s="5">
        <v>0</v>
      </c>
      <c r="E10596" s="7">
        <v>41426</v>
      </c>
      <c r="F10596" t="s">
        <v>21</v>
      </c>
      <c r="G10596" t="s">
        <v>9774</v>
      </c>
    </row>
    <row r="10597" spans="1:7" x14ac:dyDescent="0.2">
      <c r="A10597" t="s">
        <v>10656</v>
      </c>
      <c r="B10597" t="str">
        <f t="shared" si="165"/>
        <v>4PC89</v>
      </c>
      <c r="C10597" s="5">
        <v>0</v>
      </c>
      <c r="D10597" s="5">
        <v>0</v>
      </c>
      <c r="E10597" s="7">
        <v>41365</v>
      </c>
      <c r="F10597" t="s">
        <v>21</v>
      </c>
      <c r="G10597" t="s">
        <v>9774</v>
      </c>
    </row>
    <row r="10598" spans="1:7" x14ac:dyDescent="0.2">
      <c r="A10598" t="s">
        <v>10657</v>
      </c>
      <c r="B10598" t="str">
        <f t="shared" si="165"/>
        <v>4PC88</v>
      </c>
      <c r="C10598" s="5">
        <v>0</v>
      </c>
      <c r="D10598" s="5">
        <v>0</v>
      </c>
      <c r="E10598" s="7">
        <v>41153</v>
      </c>
      <c r="F10598" t="s">
        <v>21</v>
      </c>
      <c r="G10598" t="s">
        <v>9774</v>
      </c>
    </row>
    <row r="10599" spans="1:7" x14ac:dyDescent="0.2">
      <c r="A10599" t="s">
        <v>10658</v>
      </c>
      <c r="B10599" t="str">
        <f t="shared" si="165"/>
        <v>4PC87</v>
      </c>
      <c r="C10599" s="5">
        <v>0</v>
      </c>
      <c r="D10599" s="5">
        <v>0</v>
      </c>
      <c r="E10599" s="7">
        <v>41153</v>
      </c>
      <c r="F10599" t="s">
        <v>21</v>
      </c>
      <c r="G10599" t="s">
        <v>9774</v>
      </c>
    </row>
    <row r="10600" spans="1:7" x14ac:dyDescent="0.2">
      <c r="A10600" t="s">
        <v>10659</v>
      </c>
      <c r="B10600" t="str">
        <f t="shared" si="165"/>
        <v>4PC86</v>
      </c>
      <c r="C10600" s="5">
        <v>0</v>
      </c>
      <c r="D10600" s="5">
        <v>0</v>
      </c>
      <c r="E10600" s="7">
        <v>41334</v>
      </c>
      <c r="F10600" t="s">
        <v>21</v>
      </c>
      <c r="G10600" t="s">
        <v>9774</v>
      </c>
    </row>
    <row r="10601" spans="1:7" x14ac:dyDescent="0.2">
      <c r="A10601" t="s">
        <v>10660</v>
      </c>
      <c r="B10601" t="str">
        <f t="shared" si="165"/>
        <v>4PC85</v>
      </c>
      <c r="C10601" s="5">
        <v>0</v>
      </c>
      <c r="D10601" s="5">
        <v>0</v>
      </c>
      <c r="E10601" s="7">
        <v>41244</v>
      </c>
      <c r="F10601" t="s">
        <v>21</v>
      </c>
      <c r="G10601" t="s">
        <v>9774</v>
      </c>
    </row>
    <row r="10602" spans="1:7" x14ac:dyDescent="0.2">
      <c r="A10602" t="s">
        <v>10661</v>
      </c>
      <c r="B10602" t="str">
        <f t="shared" si="165"/>
        <v>4PC84</v>
      </c>
      <c r="C10602" s="5">
        <v>0</v>
      </c>
      <c r="D10602" s="5">
        <v>0</v>
      </c>
      <c r="E10602" s="7">
        <v>41214</v>
      </c>
      <c r="F10602" t="s">
        <v>21</v>
      </c>
      <c r="G10602" t="s">
        <v>9774</v>
      </c>
    </row>
    <row r="10603" spans="1:7" x14ac:dyDescent="0.2">
      <c r="A10603" t="s">
        <v>10662</v>
      </c>
      <c r="B10603" t="str">
        <f t="shared" si="165"/>
        <v>4PC83</v>
      </c>
      <c r="C10603" s="5">
        <v>0</v>
      </c>
      <c r="D10603" s="5">
        <v>0</v>
      </c>
      <c r="E10603" s="7">
        <v>41306</v>
      </c>
      <c r="F10603" t="s">
        <v>21</v>
      </c>
      <c r="G10603" t="s">
        <v>9774</v>
      </c>
    </row>
    <row r="10604" spans="1:7" x14ac:dyDescent="0.2">
      <c r="A10604" t="s">
        <v>10663</v>
      </c>
      <c r="B10604" t="str">
        <f t="shared" si="165"/>
        <v>4PC81</v>
      </c>
      <c r="C10604" s="5">
        <v>0</v>
      </c>
      <c r="D10604" s="5">
        <v>0</v>
      </c>
      <c r="E10604" s="7">
        <v>41183</v>
      </c>
      <c r="F10604" t="s">
        <v>21</v>
      </c>
      <c r="G10604" t="s">
        <v>9774</v>
      </c>
    </row>
    <row r="10605" spans="1:7" x14ac:dyDescent="0.2">
      <c r="A10605" t="s">
        <v>10664</v>
      </c>
      <c r="B10605" t="str">
        <f t="shared" si="165"/>
        <v>4PC80</v>
      </c>
      <c r="C10605" s="5">
        <v>0</v>
      </c>
      <c r="D10605" s="5">
        <v>0</v>
      </c>
      <c r="E10605" s="7">
        <v>41214</v>
      </c>
      <c r="F10605" t="s">
        <v>21</v>
      </c>
      <c r="G10605" t="s">
        <v>9774</v>
      </c>
    </row>
    <row r="10606" spans="1:7" x14ac:dyDescent="0.2">
      <c r="A10606" t="s">
        <v>10665</v>
      </c>
      <c r="B10606" t="str">
        <f t="shared" si="165"/>
        <v>4PC79</v>
      </c>
      <c r="C10606" s="5">
        <v>0</v>
      </c>
      <c r="D10606" s="5">
        <v>0</v>
      </c>
      <c r="E10606" s="7">
        <v>41214</v>
      </c>
      <c r="F10606" t="s">
        <v>21</v>
      </c>
      <c r="G10606" t="s">
        <v>9774</v>
      </c>
    </row>
    <row r="10607" spans="1:7" x14ac:dyDescent="0.2">
      <c r="A10607" t="s">
        <v>10666</v>
      </c>
      <c r="B10607" t="str">
        <f t="shared" si="165"/>
        <v>4PC78</v>
      </c>
      <c r="C10607" s="5">
        <v>0</v>
      </c>
      <c r="D10607" s="5">
        <v>0</v>
      </c>
      <c r="E10607" s="7">
        <v>41153</v>
      </c>
      <c r="F10607" t="s">
        <v>21</v>
      </c>
      <c r="G10607" t="s">
        <v>9774</v>
      </c>
    </row>
    <row r="10608" spans="1:7" x14ac:dyDescent="0.2">
      <c r="A10608" t="s">
        <v>10667</v>
      </c>
      <c r="B10608" t="str">
        <f t="shared" si="165"/>
        <v>4PC77</v>
      </c>
      <c r="C10608" s="5">
        <v>0</v>
      </c>
      <c r="D10608" s="5">
        <v>0</v>
      </c>
      <c r="E10608" s="7">
        <v>41153</v>
      </c>
      <c r="F10608" t="s">
        <v>21</v>
      </c>
      <c r="G10608" t="s">
        <v>9774</v>
      </c>
    </row>
    <row r="10609" spans="1:7" x14ac:dyDescent="0.2">
      <c r="A10609" t="s">
        <v>10668</v>
      </c>
      <c r="B10609" t="str">
        <f t="shared" si="165"/>
        <v>4PC76</v>
      </c>
      <c r="C10609" s="5">
        <v>0</v>
      </c>
      <c r="D10609" s="5">
        <v>0</v>
      </c>
      <c r="E10609" s="7">
        <v>41334</v>
      </c>
      <c r="F10609" t="s">
        <v>21</v>
      </c>
      <c r="G10609" t="s">
        <v>9774</v>
      </c>
    </row>
    <row r="10610" spans="1:7" x14ac:dyDescent="0.2">
      <c r="A10610" t="s">
        <v>10669</v>
      </c>
      <c r="B10610" t="str">
        <f t="shared" si="165"/>
        <v>4PC75</v>
      </c>
      <c r="C10610" s="5">
        <v>0</v>
      </c>
      <c r="D10610" s="5">
        <v>0</v>
      </c>
      <c r="E10610" s="7">
        <v>41183</v>
      </c>
      <c r="F10610" t="s">
        <v>21</v>
      </c>
      <c r="G10610" t="s">
        <v>9774</v>
      </c>
    </row>
    <row r="10611" spans="1:7" x14ac:dyDescent="0.2">
      <c r="A10611" t="s">
        <v>10670</v>
      </c>
      <c r="B10611" t="str">
        <f t="shared" si="165"/>
        <v>4PC74</v>
      </c>
      <c r="C10611" s="5">
        <v>0</v>
      </c>
      <c r="D10611" s="5">
        <v>0</v>
      </c>
      <c r="E10611" s="7">
        <v>41153</v>
      </c>
      <c r="F10611" t="s">
        <v>21</v>
      </c>
      <c r="G10611" t="s">
        <v>9774</v>
      </c>
    </row>
    <row r="10612" spans="1:7" x14ac:dyDescent="0.2">
      <c r="A10612" t="s">
        <v>10671</v>
      </c>
      <c r="B10612" t="str">
        <f t="shared" si="165"/>
        <v>4PC73</v>
      </c>
      <c r="C10612" s="5">
        <v>0</v>
      </c>
      <c r="D10612" s="5">
        <v>0</v>
      </c>
      <c r="E10612" s="7">
        <v>41091</v>
      </c>
      <c r="F10612" t="s">
        <v>21</v>
      </c>
      <c r="G10612" t="s">
        <v>9774</v>
      </c>
    </row>
    <row r="10613" spans="1:7" x14ac:dyDescent="0.2">
      <c r="A10613" t="s">
        <v>10672</v>
      </c>
      <c r="B10613" t="str">
        <f t="shared" si="165"/>
        <v>4PC72</v>
      </c>
      <c r="C10613" s="5">
        <v>0</v>
      </c>
      <c r="D10613" s="5">
        <v>0</v>
      </c>
      <c r="E10613" s="7">
        <v>41061</v>
      </c>
      <c r="F10613" t="s">
        <v>21</v>
      </c>
      <c r="G10613" t="s">
        <v>9774</v>
      </c>
    </row>
    <row r="10614" spans="1:7" x14ac:dyDescent="0.2">
      <c r="A10614" t="s">
        <v>10673</v>
      </c>
      <c r="B10614" t="str">
        <f t="shared" si="165"/>
        <v>4PC71</v>
      </c>
      <c r="C10614" s="5">
        <v>0</v>
      </c>
      <c r="D10614" s="5">
        <v>0</v>
      </c>
      <c r="E10614" s="7">
        <v>41030</v>
      </c>
      <c r="F10614" t="s">
        <v>21</v>
      </c>
      <c r="G10614" t="s">
        <v>9774</v>
      </c>
    </row>
    <row r="10615" spans="1:7" x14ac:dyDescent="0.2">
      <c r="A10615" t="s">
        <v>10674</v>
      </c>
      <c r="B10615" t="str">
        <f t="shared" si="165"/>
        <v>4PC70</v>
      </c>
      <c r="C10615" s="5">
        <v>0</v>
      </c>
      <c r="D10615" s="5">
        <v>0</v>
      </c>
      <c r="E10615" s="7">
        <v>41091</v>
      </c>
      <c r="F10615" t="s">
        <v>21</v>
      </c>
      <c r="G10615" t="s">
        <v>9774</v>
      </c>
    </row>
    <row r="10616" spans="1:7" x14ac:dyDescent="0.2">
      <c r="A10616" t="s">
        <v>10675</v>
      </c>
      <c r="B10616" t="str">
        <f t="shared" si="165"/>
        <v>4PC69</v>
      </c>
      <c r="C10616" s="5">
        <v>0</v>
      </c>
      <c r="D10616" s="5">
        <v>0</v>
      </c>
      <c r="E10616" s="7">
        <v>41091</v>
      </c>
      <c r="F10616" t="s">
        <v>21</v>
      </c>
      <c r="G10616" t="s">
        <v>9774</v>
      </c>
    </row>
    <row r="10617" spans="1:7" x14ac:dyDescent="0.2">
      <c r="A10617" t="s">
        <v>10676</v>
      </c>
      <c r="B10617" t="str">
        <f t="shared" si="165"/>
        <v>4PC68</v>
      </c>
      <c r="C10617" s="5">
        <v>0</v>
      </c>
      <c r="D10617" s="5">
        <v>0</v>
      </c>
      <c r="E10617" s="7">
        <v>41061</v>
      </c>
      <c r="F10617" t="s">
        <v>21</v>
      </c>
      <c r="G10617" t="s">
        <v>9774</v>
      </c>
    </row>
    <row r="10618" spans="1:7" x14ac:dyDescent="0.2">
      <c r="A10618" t="s">
        <v>10677</v>
      </c>
      <c r="B10618" t="str">
        <f t="shared" si="165"/>
        <v>4PC67</v>
      </c>
      <c r="C10618" s="5">
        <v>0</v>
      </c>
      <c r="D10618" s="5">
        <v>0</v>
      </c>
      <c r="E10618" s="7">
        <v>41425</v>
      </c>
      <c r="F10618" t="s">
        <v>21</v>
      </c>
      <c r="G10618" t="s">
        <v>9774</v>
      </c>
    </row>
    <row r="10619" spans="1:7" x14ac:dyDescent="0.2">
      <c r="A10619" t="s">
        <v>10678</v>
      </c>
      <c r="B10619" t="str">
        <f t="shared" si="165"/>
        <v>4PC66</v>
      </c>
      <c r="C10619" s="5">
        <v>0</v>
      </c>
      <c r="D10619" s="5">
        <v>0</v>
      </c>
      <c r="E10619" s="7">
        <v>41091</v>
      </c>
      <c r="F10619" t="s">
        <v>21</v>
      </c>
      <c r="G10619" t="s">
        <v>9774</v>
      </c>
    </row>
    <row r="10620" spans="1:7" x14ac:dyDescent="0.2">
      <c r="A10620" t="s">
        <v>10679</v>
      </c>
      <c r="B10620" t="str">
        <f t="shared" si="165"/>
        <v>4PC65</v>
      </c>
      <c r="C10620" s="5">
        <v>0</v>
      </c>
      <c r="D10620" s="5">
        <v>0</v>
      </c>
      <c r="E10620" s="7">
        <v>41091</v>
      </c>
      <c r="F10620" t="s">
        <v>21</v>
      </c>
      <c r="G10620" t="s">
        <v>9774</v>
      </c>
    </row>
    <row r="10621" spans="1:7" x14ac:dyDescent="0.2">
      <c r="A10621" t="s">
        <v>10680</v>
      </c>
      <c r="B10621" t="str">
        <f t="shared" si="165"/>
        <v>4PC64</v>
      </c>
      <c r="C10621" s="5">
        <v>0</v>
      </c>
      <c r="D10621" s="5">
        <v>0</v>
      </c>
      <c r="E10621" s="7">
        <v>41122</v>
      </c>
      <c r="F10621" t="s">
        <v>21</v>
      </c>
      <c r="G10621" t="s">
        <v>9774</v>
      </c>
    </row>
    <row r="10622" spans="1:7" x14ac:dyDescent="0.2">
      <c r="A10622" t="s">
        <v>10681</v>
      </c>
      <c r="B10622" t="str">
        <f t="shared" si="165"/>
        <v>4PC63</v>
      </c>
      <c r="C10622" s="5">
        <v>0</v>
      </c>
      <c r="D10622" s="5">
        <v>0</v>
      </c>
      <c r="E10622" s="7">
        <v>41091</v>
      </c>
      <c r="F10622" t="s">
        <v>21</v>
      </c>
      <c r="G10622" t="s">
        <v>9774</v>
      </c>
    </row>
    <row r="10623" spans="1:7" x14ac:dyDescent="0.2">
      <c r="A10623" t="s">
        <v>10682</v>
      </c>
      <c r="B10623" t="str">
        <f t="shared" si="165"/>
        <v>4PC62</v>
      </c>
      <c r="C10623" s="5">
        <v>0</v>
      </c>
      <c r="D10623" s="5">
        <v>0</v>
      </c>
      <c r="E10623" s="7">
        <v>41091</v>
      </c>
      <c r="F10623" t="s">
        <v>21</v>
      </c>
      <c r="G10623" t="s">
        <v>9774</v>
      </c>
    </row>
    <row r="10624" spans="1:7" x14ac:dyDescent="0.2">
      <c r="A10624" t="s">
        <v>10683</v>
      </c>
      <c r="B10624" t="str">
        <f t="shared" si="165"/>
        <v>4PC61</v>
      </c>
      <c r="C10624" s="5">
        <v>0</v>
      </c>
      <c r="D10624" s="5">
        <v>0</v>
      </c>
      <c r="E10624" s="7">
        <v>41394</v>
      </c>
      <c r="F10624" t="s">
        <v>21</v>
      </c>
      <c r="G10624" t="s">
        <v>9774</v>
      </c>
    </row>
    <row r="10625" spans="1:7" x14ac:dyDescent="0.2">
      <c r="A10625" t="s">
        <v>10684</v>
      </c>
      <c r="B10625" t="str">
        <f t="shared" si="165"/>
        <v>4PC60</v>
      </c>
      <c r="C10625" s="5">
        <v>0</v>
      </c>
      <c r="D10625" s="5">
        <v>0</v>
      </c>
      <c r="E10625" s="7">
        <v>41183</v>
      </c>
      <c r="F10625" t="s">
        <v>21</v>
      </c>
      <c r="G10625" t="s">
        <v>9774</v>
      </c>
    </row>
    <row r="10626" spans="1:7" x14ac:dyDescent="0.2">
      <c r="A10626" t="s">
        <v>10685</v>
      </c>
      <c r="B10626" t="str">
        <f t="shared" si="165"/>
        <v>4PC59</v>
      </c>
      <c r="C10626" s="5">
        <v>0</v>
      </c>
      <c r="D10626" s="5">
        <v>0</v>
      </c>
      <c r="E10626" s="7">
        <v>41122</v>
      </c>
      <c r="F10626" t="s">
        <v>21</v>
      </c>
      <c r="G10626" t="s">
        <v>9774</v>
      </c>
    </row>
    <row r="10627" spans="1:7" x14ac:dyDescent="0.2">
      <c r="A10627" t="s">
        <v>10686</v>
      </c>
      <c r="B10627" t="str">
        <f t="shared" si="165"/>
        <v>4PC58</v>
      </c>
      <c r="C10627" s="5">
        <v>0</v>
      </c>
      <c r="D10627" s="5">
        <v>0</v>
      </c>
      <c r="E10627" s="7">
        <v>41030</v>
      </c>
      <c r="F10627" t="s">
        <v>21</v>
      </c>
      <c r="G10627" t="s">
        <v>9774</v>
      </c>
    </row>
    <row r="10628" spans="1:7" x14ac:dyDescent="0.2">
      <c r="A10628" t="s">
        <v>10687</v>
      </c>
      <c r="B10628" t="str">
        <f t="shared" si="165"/>
        <v>4PC57</v>
      </c>
      <c r="C10628" s="5">
        <v>0</v>
      </c>
      <c r="D10628" s="5">
        <v>0</v>
      </c>
      <c r="E10628" s="7">
        <v>41030</v>
      </c>
      <c r="F10628" t="s">
        <v>21</v>
      </c>
      <c r="G10628" t="s">
        <v>9774</v>
      </c>
    </row>
    <row r="10629" spans="1:7" x14ac:dyDescent="0.2">
      <c r="A10629" t="s">
        <v>10688</v>
      </c>
      <c r="B10629" t="str">
        <f t="shared" si="165"/>
        <v>4PC56</v>
      </c>
      <c r="C10629" s="5">
        <v>0</v>
      </c>
      <c r="D10629" s="5">
        <v>0</v>
      </c>
      <c r="E10629" s="7">
        <v>41122</v>
      </c>
      <c r="F10629" t="s">
        <v>21</v>
      </c>
      <c r="G10629" t="s">
        <v>9774</v>
      </c>
    </row>
    <row r="10630" spans="1:7" x14ac:dyDescent="0.2">
      <c r="A10630" t="s">
        <v>10689</v>
      </c>
      <c r="B10630" t="str">
        <f t="shared" si="165"/>
        <v>4PC55</v>
      </c>
      <c r="C10630" s="5">
        <v>0</v>
      </c>
      <c r="D10630" s="5">
        <v>0</v>
      </c>
      <c r="E10630" s="7">
        <v>41061</v>
      </c>
      <c r="F10630" t="s">
        <v>21</v>
      </c>
      <c r="G10630" t="s">
        <v>9774</v>
      </c>
    </row>
    <row r="10631" spans="1:7" x14ac:dyDescent="0.2">
      <c r="A10631" t="s">
        <v>10690</v>
      </c>
      <c r="B10631" t="str">
        <f t="shared" si="165"/>
        <v>4PC54</v>
      </c>
      <c r="C10631" s="5">
        <v>0</v>
      </c>
      <c r="D10631" s="5">
        <v>0</v>
      </c>
      <c r="E10631" s="7">
        <v>41061</v>
      </c>
      <c r="F10631" t="s">
        <v>21</v>
      </c>
      <c r="G10631" t="s">
        <v>9774</v>
      </c>
    </row>
    <row r="10632" spans="1:7" x14ac:dyDescent="0.2">
      <c r="A10632" t="s">
        <v>10691</v>
      </c>
      <c r="B10632" t="str">
        <f t="shared" si="165"/>
        <v>4PC53</v>
      </c>
      <c r="C10632" s="5">
        <v>0</v>
      </c>
      <c r="D10632" s="5">
        <v>0</v>
      </c>
      <c r="E10632" s="7">
        <v>41091</v>
      </c>
      <c r="F10632" t="s">
        <v>21</v>
      </c>
      <c r="G10632" t="s">
        <v>9774</v>
      </c>
    </row>
    <row r="10633" spans="1:7" x14ac:dyDescent="0.2">
      <c r="A10633" t="s">
        <v>10692</v>
      </c>
      <c r="B10633" t="str">
        <f t="shared" si="165"/>
        <v>4PC52</v>
      </c>
      <c r="C10633" s="5">
        <v>0</v>
      </c>
      <c r="D10633" s="5">
        <v>0</v>
      </c>
      <c r="E10633" s="7">
        <v>41030</v>
      </c>
      <c r="F10633" t="s">
        <v>21</v>
      </c>
      <c r="G10633" t="s">
        <v>9774</v>
      </c>
    </row>
    <row r="10634" spans="1:7" x14ac:dyDescent="0.2">
      <c r="A10634" t="s">
        <v>10693</v>
      </c>
      <c r="B10634" t="str">
        <f t="shared" si="165"/>
        <v>4PC51</v>
      </c>
      <c r="C10634" s="5">
        <v>0</v>
      </c>
      <c r="D10634" s="5">
        <v>0</v>
      </c>
      <c r="E10634" s="7">
        <v>41061</v>
      </c>
      <c r="F10634" t="s">
        <v>21</v>
      </c>
      <c r="G10634" t="s">
        <v>9774</v>
      </c>
    </row>
    <row r="10635" spans="1:7" x14ac:dyDescent="0.2">
      <c r="A10635" t="s">
        <v>10694</v>
      </c>
      <c r="B10635" t="str">
        <f t="shared" si="165"/>
        <v>4PC50</v>
      </c>
      <c r="C10635" s="5">
        <v>0</v>
      </c>
      <c r="D10635" s="5">
        <v>0</v>
      </c>
      <c r="E10635" s="7">
        <v>41153</v>
      </c>
      <c r="F10635" t="s">
        <v>21</v>
      </c>
      <c r="G10635" t="s">
        <v>9774</v>
      </c>
    </row>
    <row r="10636" spans="1:7" x14ac:dyDescent="0.2">
      <c r="A10636" t="s">
        <v>10695</v>
      </c>
      <c r="B10636" t="str">
        <f t="shared" ref="B10636:B10699" si="166">LEFT(A10636,5)</f>
        <v>4PC49</v>
      </c>
      <c r="C10636" s="5">
        <v>0</v>
      </c>
      <c r="D10636" s="5">
        <v>0</v>
      </c>
      <c r="E10636" s="7">
        <v>41030</v>
      </c>
      <c r="F10636" t="s">
        <v>21</v>
      </c>
      <c r="G10636" t="s">
        <v>9774</v>
      </c>
    </row>
    <row r="10637" spans="1:7" x14ac:dyDescent="0.2">
      <c r="A10637" t="s">
        <v>10696</v>
      </c>
      <c r="B10637" t="str">
        <f t="shared" si="166"/>
        <v>4PC48</v>
      </c>
      <c r="C10637" s="5">
        <v>0</v>
      </c>
      <c r="D10637" s="5">
        <v>0</v>
      </c>
      <c r="E10637" s="7">
        <v>41091</v>
      </c>
      <c r="F10637" t="s">
        <v>21</v>
      </c>
      <c r="G10637" t="s">
        <v>9774</v>
      </c>
    </row>
    <row r="10638" spans="1:7" x14ac:dyDescent="0.2">
      <c r="A10638" t="s">
        <v>10697</v>
      </c>
      <c r="B10638" t="str">
        <f t="shared" si="166"/>
        <v>4PC47</v>
      </c>
      <c r="C10638" s="5">
        <v>0</v>
      </c>
      <c r="D10638" s="5">
        <v>0</v>
      </c>
      <c r="E10638" s="7">
        <v>41153</v>
      </c>
      <c r="F10638" t="s">
        <v>21</v>
      </c>
      <c r="G10638" t="s">
        <v>9774</v>
      </c>
    </row>
    <row r="10639" spans="1:7" x14ac:dyDescent="0.2">
      <c r="A10639" t="s">
        <v>10698</v>
      </c>
      <c r="B10639" t="str">
        <f t="shared" si="166"/>
        <v>4PC46</v>
      </c>
      <c r="C10639" s="5">
        <v>0</v>
      </c>
      <c r="D10639" s="5">
        <v>0</v>
      </c>
      <c r="E10639" s="7">
        <v>41030</v>
      </c>
      <c r="F10639" t="s">
        <v>21</v>
      </c>
      <c r="G10639" t="s">
        <v>9774</v>
      </c>
    </row>
    <row r="10640" spans="1:7" x14ac:dyDescent="0.2">
      <c r="A10640" t="s">
        <v>10699</v>
      </c>
      <c r="B10640" t="str">
        <f t="shared" si="166"/>
        <v>4PC45</v>
      </c>
      <c r="C10640" s="5">
        <v>0</v>
      </c>
      <c r="D10640" s="5">
        <v>0</v>
      </c>
      <c r="E10640" s="7">
        <v>41000</v>
      </c>
      <c r="F10640" t="s">
        <v>21</v>
      </c>
      <c r="G10640" t="s">
        <v>9774</v>
      </c>
    </row>
    <row r="10641" spans="1:7" x14ac:dyDescent="0.2">
      <c r="A10641" t="s">
        <v>10700</v>
      </c>
      <c r="B10641" t="str">
        <f t="shared" si="166"/>
        <v>4PC44</v>
      </c>
      <c r="C10641" s="5">
        <v>0</v>
      </c>
      <c r="D10641" s="5">
        <v>0</v>
      </c>
      <c r="E10641" s="7">
        <v>41030</v>
      </c>
      <c r="F10641" t="s">
        <v>21</v>
      </c>
      <c r="G10641" t="s">
        <v>9774</v>
      </c>
    </row>
    <row r="10642" spans="1:7" x14ac:dyDescent="0.2">
      <c r="A10642" t="s">
        <v>10701</v>
      </c>
      <c r="B10642" t="str">
        <f t="shared" si="166"/>
        <v>4PC43</v>
      </c>
      <c r="C10642" s="5">
        <v>0</v>
      </c>
      <c r="D10642" s="5">
        <v>0</v>
      </c>
      <c r="E10642" s="7">
        <v>41091</v>
      </c>
      <c r="F10642" t="s">
        <v>21</v>
      </c>
      <c r="G10642" t="s">
        <v>9774</v>
      </c>
    </row>
    <row r="10643" spans="1:7" x14ac:dyDescent="0.2">
      <c r="A10643" t="s">
        <v>10702</v>
      </c>
      <c r="B10643" t="str">
        <f t="shared" si="166"/>
        <v>4PC42</v>
      </c>
      <c r="C10643" s="5">
        <v>0</v>
      </c>
      <c r="D10643" s="5">
        <v>0</v>
      </c>
      <c r="E10643" s="7">
        <v>41091</v>
      </c>
      <c r="F10643" t="s">
        <v>21</v>
      </c>
      <c r="G10643" t="s">
        <v>9774</v>
      </c>
    </row>
    <row r="10644" spans="1:7" x14ac:dyDescent="0.2">
      <c r="A10644" t="s">
        <v>10703</v>
      </c>
      <c r="B10644" t="str">
        <f t="shared" si="166"/>
        <v>4PC41</v>
      </c>
      <c r="C10644" s="5">
        <v>0</v>
      </c>
      <c r="D10644" s="5">
        <v>0</v>
      </c>
      <c r="E10644" s="7">
        <v>41061</v>
      </c>
      <c r="F10644" t="s">
        <v>21</v>
      </c>
      <c r="G10644" t="s">
        <v>9774</v>
      </c>
    </row>
    <row r="10645" spans="1:7" x14ac:dyDescent="0.2">
      <c r="A10645" t="s">
        <v>10704</v>
      </c>
      <c r="B10645" t="str">
        <f t="shared" si="166"/>
        <v>4PC40</v>
      </c>
      <c r="C10645" s="5">
        <v>0</v>
      </c>
      <c r="D10645" s="5">
        <v>0</v>
      </c>
      <c r="E10645" s="7">
        <v>41091</v>
      </c>
      <c r="F10645" t="s">
        <v>21</v>
      </c>
      <c r="G10645" t="s">
        <v>9774</v>
      </c>
    </row>
    <row r="10646" spans="1:7" x14ac:dyDescent="0.2">
      <c r="A10646" t="s">
        <v>10705</v>
      </c>
      <c r="B10646" t="str">
        <f t="shared" si="166"/>
        <v>4PC39</v>
      </c>
      <c r="C10646" s="5">
        <v>0</v>
      </c>
      <c r="D10646" s="5">
        <v>0</v>
      </c>
      <c r="E10646" s="7">
        <v>41030</v>
      </c>
      <c r="F10646" t="s">
        <v>21</v>
      </c>
      <c r="G10646" t="s">
        <v>9774</v>
      </c>
    </row>
    <row r="10647" spans="1:7" x14ac:dyDescent="0.2">
      <c r="A10647" t="s">
        <v>10706</v>
      </c>
      <c r="B10647" t="str">
        <f t="shared" si="166"/>
        <v>4PC38</v>
      </c>
      <c r="C10647" s="5">
        <v>0</v>
      </c>
      <c r="D10647" s="5">
        <v>0</v>
      </c>
      <c r="E10647" s="7">
        <v>41091</v>
      </c>
      <c r="F10647" t="s">
        <v>21</v>
      </c>
      <c r="G10647" t="s">
        <v>9774</v>
      </c>
    </row>
    <row r="10648" spans="1:7" x14ac:dyDescent="0.2">
      <c r="A10648" t="s">
        <v>10707</v>
      </c>
      <c r="B10648" t="str">
        <f t="shared" si="166"/>
        <v>4PC37</v>
      </c>
      <c r="C10648" s="5">
        <v>0</v>
      </c>
      <c r="D10648" s="5">
        <v>0</v>
      </c>
      <c r="E10648" s="7">
        <v>41000</v>
      </c>
      <c r="F10648" t="s">
        <v>21</v>
      </c>
      <c r="G10648" t="s">
        <v>9774</v>
      </c>
    </row>
    <row r="10649" spans="1:7" x14ac:dyDescent="0.2">
      <c r="A10649" t="s">
        <v>10708</v>
      </c>
      <c r="B10649" t="str">
        <f t="shared" si="166"/>
        <v>4PC36</v>
      </c>
      <c r="C10649" s="5">
        <v>0</v>
      </c>
      <c r="D10649" s="5">
        <v>0</v>
      </c>
      <c r="E10649" s="7">
        <v>41061</v>
      </c>
      <c r="F10649" t="s">
        <v>21</v>
      </c>
      <c r="G10649" t="s">
        <v>9774</v>
      </c>
    </row>
    <row r="10650" spans="1:7" x14ac:dyDescent="0.2">
      <c r="A10650" t="s">
        <v>10709</v>
      </c>
      <c r="B10650" t="str">
        <f t="shared" si="166"/>
        <v>4PC35</v>
      </c>
      <c r="C10650" s="5">
        <v>0</v>
      </c>
      <c r="D10650" s="5">
        <v>0</v>
      </c>
      <c r="E10650" s="7">
        <v>41030</v>
      </c>
      <c r="F10650" t="s">
        <v>21</v>
      </c>
      <c r="G10650" t="s">
        <v>9774</v>
      </c>
    </row>
    <row r="10651" spans="1:7" x14ac:dyDescent="0.2">
      <c r="A10651" t="s">
        <v>10710</v>
      </c>
      <c r="B10651" t="str">
        <f t="shared" si="166"/>
        <v>4PC34</v>
      </c>
      <c r="C10651" s="5">
        <v>0</v>
      </c>
      <c r="D10651" s="5">
        <v>0</v>
      </c>
      <c r="E10651" s="7">
        <v>41000</v>
      </c>
      <c r="F10651" t="s">
        <v>21</v>
      </c>
      <c r="G10651" t="s">
        <v>9774</v>
      </c>
    </row>
    <row r="10652" spans="1:7" x14ac:dyDescent="0.2">
      <c r="A10652" t="s">
        <v>10711</v>
      </c>
      <c r="B10652" t="str">
        <f t="shared" si="166"/>
        <v>4PC33</v>
      </c>
      <c r="C10652" s="5">
        <v>0</v>
      </c>
      <c r="D10652" s="5">
        <v>0</v>
      </c>
      <c r="E10652" s="7">
        <v>41000</v>
      </c>
      <c r="F10652" t="s">
        <v>21</v>
      </c>
      <c r="G10652" t="s">
        <v>9774</v>
      </c>
    </row>
    <row r="10653" spans="1:7" x14ac:dyDescent="0.2">
      <c r="A10653" t="s">
        <v>10712</v>
      </c>
      <c r="B10653" t="str">
        <f t="shared" si="166"/>
        <v>4PC32</v>
      </c>
      <c r="C10653" s="5">
        <v>0</v>
      </c>
      <c r="D10653" s="5">
        <v>0</v>
      </c>
      <c r="E10653" s="7">
        <v>41030</v>
      </c>
      <c r="F10653" t="s">
        <v>21</v>
      </c>
      <c r="G10653" t="s">
        <v>9774</v>
      </c>
    </row>
    <row r="10654" spans="1:7" x14ac:dyDescent="0.2">
      <c r="A10654" t="s">
        <v>10713</v>
      </c>
      <c r="B10654" t="str">
        <f t="shared" si="166"/>
        <v>4PC31</v>
      </c>
      <c r="C10654" s="5">
        <v>0</v>
      </c>
      <c r="D10654" s="5">
        <v>0</v>
      </c>
      <c r="E10654" s="7">
        <v>41030</v>
      </c>
      <c r="F10654" t="s">
        <v>21</v>
      </c>
      <c r="G10654" t="s">
        <v>9774</v>
      </c>
    </row>
    <row r="10655" spans="1:7" x14ac:dyDescent="0.2">
      <c r="A10655" t="s">
        <v>10714</v>
      </c>
      <c r="B10655" t="str">
        <f t="shared" si="166"/>
        <v>4PC30</v>
      </c>
      <c r="C10655" s="5">
        <v>0</v>
      </c>
      <c r="D10655" s="5">
        <v>0</v>
      </c>
      <c r="E10655" s="7">
        <v>41425</v>
      </c>
      <c r="F10655" t="s">
        <v>21</v>
      </c>
      <c r="G10655" t="s">
        <v>9774</v>
      </c>
    </row>
    <row r="10656" spans="1:7" x14ac:dyDescent="0.2">
      <c r="A10656" t="s">
        <v>10715</v>
      </c>
      <c r="B10656" t="str">
        <f t="shared" si="166"/>
        <v>4PC29</v>
      </c>
      <c r="C10656" s="5">
        <v>0</v>
      </c>
      <c r="D10656" s="5">
        <v>0</v>
      </c>
      <c r="E10656" s="7">
        <v>41091</v>
      </c>
      <c r="F10656" t="s">
        <v>21</v>
      </c>
      <c r="G10656" t="s">
        <v>9774</v>
      </c>
    </row>
    <row r="10657" spans="1:7" x14ac:dyDescent="0.2">
      <c r="A10657" t="s">
        <v>10716</v>
      </c>
      <c r="B10657" t="str">
        <f t="shared" si="166"/>
        <v>4PC28</v>
      </c>
      <c r="C10657" s="5">
        <v>0</v>
      </c>
      <c r="D10657" s="5">
        <v>0</v>
      </c>
      <c r="E10657" s="7">
        <v>41091</v>
      </c>
      <c r="F10657" t="s">
        <v>21</v>
      </c>
      <c r="G10657" t="s">
        <v>9774</v>
      </c>
    </row>
    <row r="10658" spans="1:7" x14ac:dyDescent="0.2">
      <c r="A10658" t="s">
        <v>10717</v>
      </c>
      <c r="B10658" t="str">
        <f t="shared" si="166"/>
        <v>4PC27</v>
      </c>
      <c r="C10658" s="5">
        <v>0</v>
      </c>
      <c r="D10658" s="5">
        <v>0</v>
      </c>
      <c r="E10658" s="7">
        <v>41091</v>
      </c>
      <c r="F10658" t="s">
        <v>21</v>
      </c>
      <c r="G10658" t="s">
        <v>9774</v>
      </c>
    </row>
    <row r="10659" spans="1:7" x14ac:dyDescent="0.2">
      <c r="A10659" t="s">
        <v>10718</v>
      </c>
      <c r="B10659" t="str">
        <f t="shared" si="166"/>
        <v>4PC26</v>
      </c>
      <c r="C10659" s="5">
        <v>0</v>
      </c>
      <c r="D10659" s="5">
        <v>0</v>
      </c>
      <c r="E10659" s="7">
        <v>41091</v>
      </c>
      <c r="F10659" t="s">
        <v>21</v>
      </c>
      <c r="G10659" t="s">
        <v>9774</v>
      </c>
    </row>
    <row r="10660" spans="1:7" x14ac:dyDescent="0.2">
      <c r="A10660" t="s">
        <v>10719</v>
      </c>
      <c r="B10660" t="str">
        <f t="shared" si="166"/>
        <v>4PC25</v>
      </c>
      <c r="C10660" s="5">
        <v>0</v>
      </c>
      <c r="D10660" s="5">
        <v>0</v>
      </c>
      <c r="E10660" s="7">
        <v>41091</v>
      </c>
      <c r="F10660" t="s">
        <v>21</v>
      </c>
      <c r="G10660" t="s">
        <v>9774</v>
      </c>
    </row>
    <row r="10661" spans="1:7" x14ac:dyDescent="0.2">
      <c r="A10661" t="s">
        <v>10720</v>
      </c>
      <c r="B10661" t="str">
        <f t="shared" si="166"/>
        <v>4PC24</v>
      </c>
      <c r="C10661" s="5">
        <v>0</v>
      </c>
      <c r="D10661" s="5">
        <v>0</v>
      </c>
      <c r="E10661" s="7">
        <v>41091</v>
      </c>
      <c r="F10661" t="s">
        <v>21</v>
      </c>
      <c r="G10661" t="s">
        <v>9774</v>
      </c>
    </row>
    <row r="10662" spans="1:7" x14ac:dyDescent="0.2">
      <c r="A10662" t="s">
        <v>10721</v>
      </c>
      <c r="B10662" t="str">
        <f t="shared" si="166"/>
        <v>4PC23</v>
      </c>
      <c r="C10662" s="5">
        <v>0</v>
      </c>
      <c r="D10662" s="5">
        <v>0</v>
      </c>
      <c r="E10662" s="7">
        <v>41091</v>
      </c>
      <c r="F10662" t="s">
        <v>21</v>
      </c>
      <c r="G10662" t="s">
        <v>9774</v>
      </c>
    </row>
    <row r="10663" spans="1:7" x14ac:dyDescent="0.2">
      <c r="A10663" t="s">
        <v>10722</v>
      </c>
      <c r="B10663" t="str">
        <f t="shared" si="166"/>
        <v>4PC22</v>
      </c>
      <c r="C10663" s="5">
        <v>0</v>
      </c>
      <c r="D10663" s="5">
        <v>0</v>
      </c>
      <c r="E10663" s="7">
        <v>41091</v>
      </c>
      <c r="F10663" t="s">
        <v>21</v>
      </c>
      <c r="G10663" t="s">
        <v>9774</v>
      </c>
    </row>
    <row r="10664" spans="1:7" x14ac:dyDescent="0.2">
      <c r="A10664" t="s">
        <v>10723</v>
      </c>
      <c r="B10664" t="str">
        <f t="shared" si="166"/>
        <v>4PC21</v>
      </c>
      <c r="C10664" s="5">
        <v>0</v>
      </c>
      <c r="D10664" s="5">
        <v>0</v>
      </c>
      <c r="E10664" s="7">
        <v>40909</v>
      </c>
      <c r="F10664" t="s">
        <v>21</v>
      </c>
      <c r="G10664" t="s">
        <v>9774</v>
      </c>
    </row>
    <row r="10665" spans="1:7" x14ac:dyDescent="0.2">
      <c r="A10665" t="s">
        <v>10724</v>
      </c>
      <c r="B10665" t="str">
        <f t="shared" si="166"/>
        <v>4PC20</v>
      </c>
      <c r="C10665" s="5">
        <v>0</v>
      </c>
      <c r="D10665" s="5">
        <v>0</v>
      </c>
      <c r="E10665" s="7">
        <v>41061</v>
      </c>
      <c r="F10665" t="s">
        <v>21</v>
      </c>
      <c r="G10665" t="s">
        <v>9774</v>
      </c>
    </row>
    <row r="10666" spans="1:7" x14ac:dyDescent="0.2">
      <c r="A10666" t="s">
        <v>10725</v>
      </c>
      <c r="B10666" t="str">
        <f t="shared" si="166"/>
        <v>4PC19</v>
      </c>
      <c r="C10666" s="5">
        <v>0</v>
      </c>
      <c r="D10666" s="5">
        <v>0</v>
      </c>
      <c r="E10666" s="7">
        <v>41214</v>
      </c>
      <c r="F10666" t="s">
        <v>21</v>
      </c>
      <c r="G10666" t="s">
        <v>9774</v>
      </c>
    </row>
    <row r="10667" spans="1:7" x14ac:dyDescent="0.2">
      <c r="A10667" t="s">
        <v>10726</v>
      </c>
      <c r="B10667" t="str">
        <f t="shared" si="166"/>
        <v>4PC18</v>
      </c>
      <c r="C10667" s="5">
        <v>0</v>
      </c>
      <c r="D10667" s="5">
        <v>0</v>
      </c>
      <c r="E10667" s="7">
        <v>41000</v>
      </c>
      <c r="F10667" t="s">
        <v>21</v>
      </c>
      <c r="G10667" t="s">
        <v>9774</v>
      </c>
    </row>
    <row r="10668" spans="1:7" x14ac:dyDescent="0.2">
      <c r="A10668" t="s">
        <v>10727</v>
      </c>
      <c r="B10668" t="str">
        <f t="shared" si="166"/>
        <v>4PC17</v>
      </c>
      <c r="C10668" s="5">
        <v>0</v>
      </c>
      <c r="D10668" s="5">
        <v>0</v>
      </c>
      <c r="E10668" s="7">
        <v>41061</v>
      </c>
      <c r="F10668" t="s">
        <v>21</v>
      </c>
      <c r="G10668" t="s">
        <v>9774</v>
      </c>
    </row>
    <row r="10669" spans="1:7" x14ac:dyDescent="0.2">
      <c r="A10669" t="s">
        <v>10728</v>
      </c>
      <c r="B10669" t="str">
        <f t="shared" si="166"/>
        <v>4PC16</v>
      </c>
      <c r="C10669" s="5">
        <v>0</v>
      </c>
      <c r="D10669" s="5">
        <v>0</v>
      </c>
      <c r="E10669" s="7">
        <v>41000</v>
      </c>
      <c r="F10669" t="s">
        <v>21</v>
      </c>
      <c r="G10669" t="s">
        <v>9774</v>
      </c>
    </row>
    <row r="10670" spans="1:7" x14ac:dyDescent="0.2">
      <c r="A10670" t="s">
        <v>10729</v>
      </c>
      <c r="B10670" t="str">
        <f t="shared" si="166"/>
        <v>4PC15</v>
      </c>
      <c r="C10670" s="5">
        <v>0</v>
      </c>
      <c r="D10670" s="5">
        <v>0</v>
      </c>
      <c r="E10670" s="7">
        <v>41030</v>
      </c>
      <c r="F10670" t="s">
        <v>21</v>
      </c>
      <c r="G10670" t="s">
        <v>9774</v>
      </c>
    </row>
    <row r="10671" spans="1:7" x14ac:dyDescent="0.2">
      <c r="A10671" t="s">
        <v>10730</v>
      </c>
      <c r="B10671" t="str">
        <f t="shared" si="166"/>
        <v>4PC14</v>
      </c>
      <c r="C10671" s="5">
        <v>0</v>
      </c>
      <c r="D10671" s="5">
        <v>0</v>
      </c>
      <c r="E10671" s="7">
        <v>40969</v>
      </c>
      <c r="F10671" t="s">
        <v>21</v>
      </c>
      <c r="G10671" t="s">
        <v>9774</v>
      </c>
    </row>
    <row r="10672" spans="1:7" x14ac:dyDescent="0.2">
      <c r="A10672" t="s">
        <v>10731</v>
      </c>
      <c r="B10672" t="str">
        <f t="shared" si="166"/>
        <v>4PC13</v>
      </c>
      <c r="C10672" s="5">
        <v>0</v>
      </c>
      <c r="D10672" s="5">
        <v>0</v>
      </c>
      <c r="E10672" s="7">
        <v>41030</v>
      </c>
      <c r="F10672" t="s">
        <v>21</v>
      </c>
      <c r="G10672" t="s">
        <v>9774</v>
      </c>
    </row>
    <row r="10673" spans="1:7" x14ac:dyDescent="0.2">
      <c r="A10673" t="s">
        <v>10732</v>
      </c>
      <c r="B10673" t="str">
        <f t="shared" si="166"/>
        <v>4PC12</v>
      </c>
      <c r="C10673" s="5">
        <v>0</v>
      </c>
      <c r="D10673" s="5">
        <v>0</v>
      </c>
      <c r="E10673" s="7">
        <v>41061</v>
      </c>
      <c r="F10673" t="s">
        <v>21</v>
      </c>
      <c r="G10673" t="s">
        <v>9774</v>
      </c>
    </row>
    <row r="10674" spans="1:7" x14ac:dyDescent="0.2">
      <c r="A10674" t="s">
        <v>10733</v>
      </c>
      <c r="B10674" t="str">
        <f t="shared" si="166"/>
        <v>4PC11</v>
      </c>
      <c r="C10674" s="5">
        <v>0</v>
      </c>
      <c r="D10674" s="5">
        <v>0</v>
      </c>
      <c r="E10674" s="7">
        <v>41030</v>
      </c>
      <c r="F10674" t="s">
        <v>21</v>
      </c>
      <c r="G10674" t="s">
        <v>9774</v>
      </c>
    </row>
    <row r="10675" spans="1:7" x14ac:dyDescent="0.2">
      <c r="A10675" t="s">
        <v>10734</v>
      </c>
      <c r="B10675" t="str">
        <f t="shared" si="166"/>
        <v>4PC10</v>
      </c>
      <c r="C10675" s="5">
        <v>0</v>
      </c>
      <c r="D10675" s="5">
        <v>0</v>
      </c>
      <c r="E10675" s="7">
        <v>41000</v>
      </c>
      <c r="F10675" t="s">
        <v>21</v>
      </c>
      <c r="G10675" t="s">
        <v>9774</v>
      </c>
    </row>
    <row r="10676" spans="1:7" x14ac:dyDescent="0.2">
      <c r="A10676" t="s">
        <v>10735</v>
      </c>
      <c r="B10676" t="str">
        <f t="shared" si="166"/>
        <v>4PC09</v>
      </c>
      <c r="C10676" s="5">
        <v>0</v>
      </c>
      <c r="D10676" s="5">
        <v>0</v>
      </c>
      <c r="E10676" s="7">
        <v>40969</v>
      </c>
      <c r="F10676" t="s">
        <v>21</v>
      </c>
      <c r="G10676" t="s">
        <v>9774</v>
      </c>
    </row>
    <row r="10677" spans="1:7" x14ac:dyDescent="0.2">
      <c r="A10677" t="s">
        <v>10736</v>
      </c>
      <c r="B10677" t="str">
        <f t="shared" si="166"/>
        <v>4PC08</v>
      </c>
      <c r="C10677" s="5">
        <v>0</v>
      </c>
      <c r="D10677" s="5">
        <v>0</v>
      </c>
      <c r="E10677" s="7">
        <v>41000</v>
      </c>
      <c r="F10677" t="s">
        <v>21</v>
      </c>
      <c r="G10677" t="s">
        <v>9774</v>
      </c>
    </row>
    <row r="10678" spans="1:7" x14ac:dyDescent="0.2">
      <c r="A10678" t="s">
        <v>10737</v>
      </c>
      <c r="B10678" t="str">
        <f t="shared" si="166"/>
        <v>4PC07</v>
      </c>
      <c r="C10678" s="5">
        <v>0</v>
      </c>
      <c r="D10678" s="5">
        <v>0</v>
      </c>
      <c r="E10678" s="7">
        <v>40969</v>
      </c>
      <c r="F10678" t="s">
        <v>21</v>
      </c>
      <c r="G10678" t="s">
        <v>9774</v>
      </c>
    </row>
    <row r="10679" spans="1:7" x14ac:dyDescent="0.2">
      <c r="A10679" t="s">
        <v>10738</v>
      </c>
      <c r="B10679" t="str">
        <f t="shared" si="166"/>
        <v>4PC06</v>
      </c>
      <c r="C10679" s="5">
        <v>0</v>
      </c>
      <c r="D10679" s="5">
        <v>0</v>
      </c>
      <c r="E10679" s="7">
        <v>41000</v>
      </c>
      <c r="F10679" t="s">
        <v>21</v>
      </c>
      <c r="G10679" t="s">
        <v>9774</v>
      </c>
    </row>
    <row r="10680" spans="1:7" x14ac:dyDescent="0.2">
      <c r="A10680" t="s">
        <v>10739</v>
      </c>
      <c r="B10680" t="str">
        <f t="shared" si="166"/>
        <v>4PC05</v>
      </c>
      <c r="C10680" s="5">
        <v>0</v>
      </c>
      <c r="D10680" s="5">
        <v>0</v>
      </c>
      <c r="E10680" s="7">
        <v>41061</v>
      </c>
      <c r="F10680" t="s">
        <v>21</v>
      </c>
      <c r="G10680" t="s">
        <v>9774</v>
      </c>
    </row>
    <row r="10681" spans="1:7" x14ac:dyDescent="0.2">
      <c r="A10681" t="s">
        <v>10740</v>
      </c>
      <c r="B10681" t="str">
        <f t="shared" si="166"/>
        <v>4PC04</v>
      </c>
      <c r="C10681" s="5">
        <v>0</v>
      </c>
      <c r="D10681" s="5">
        <v>0</v>
      </c>
      <c r="E10681" s="7">
        <v>41000</v>
      </c>
      <c r="F10681" t="s">
        <v>21</v>
      </c>
      <c r="G10681" t="s">
        <v>9774</v>
      </c>
    </row>
    <row r="10682" spans="1:7" x14ac:dyDescent="0.2">
      <c r="A10682" t="s">
        <v>10741</v>
      </c>
      <c r="B10682" t="str">
        <f t="shared" si="166"/>
        <v>4PC03</v>
      </c>
      <c r="C10682" s="5">
        <v>0</v>
      </c>
      <c r="D10682" s="5">
        <v>0</v>
      </c>
      <c r="E10682" s="7">
        <v>40940</v>
      </c>
      <c r="F10682" t="s">
        <v>21</v>
      </c>
      <c r="G10682" t="s">
        <v>9774</v>
      </c>
    </row>
    <row r="10683" spans="1:7" x14ac:dyDescent="0.2">
      <c r="A10683" t="s">
        <v>10742</v>
      </c>
      <c r="B10683" t="str">
        <f t="shared" si="166"/>
        <v>4PC02</v>
      </c>
      <c r="C10683" s="5">
        <v>0</v>
      </c>
      <c r="D10683" s="5">
        <v>0</v>
      </c>
      <c r="E10683" s="7">
        <v>40940</v>
      </c>
      <c r="F10683" t="s">
        <v>21</v>
      </c>
      <c r="G10683" t="s">
        <v>9774</v>
      </c>
    </row>
    <row r="10684" spans="1:7" x14ac:dyDescent="0.2">
      <c r="A10684" t="s">
        <v>10743</v>
      </c>
      <c r="B10684" t="str">
        <f t="shared" si="166"/>
        <v>4PC01</v>
      </c>
      <c r="C10684" s="5">
        <v>0</v>
      </c>
      <c r="D10684" s="5">
        <v>0</v>
      </c>
      <c r="E10684" s="7">
        <v>40940</v>
      </c>
      <c r="F10684" t="s">
        <v>21</v>
      </c>
      <c r="G10684" t="s">
        <v>9774</v>
      </c>
    </row>
    <row r="10685" spans="1:7" x14ac:dyDescent="0.2">
      <c r="A10685" t="s">
        <v>10744</v>
      </c>
      <c r="B10685" t="str">
        <f t="shared" si="166"/>
        <v>4PB99</v>
      </c>
      <c r="C10685" s="5">
        <v>0</v>
      </c>
      <c r="D10685" s="5">
        <v>0</v>
      </c>
      <c r="E10685" s="7">
        <v>41244</v>
      </c>
      <c r="F10685" t="s">
        <v>21</v>
      </c>
      <c r="G10685" t="s">
        <v>9774</v>
      </c>
    </row>
    <row r="10686" spans="1:7" x14ac:dyDescent="0.2">
      <c r="A10686" t="s">
        <v>10745</v>
      </c>
      <c r="B10686" t="str">
        <f t="shared" si="166"/>
        <v>4PB98</v>
      </c>
      <c r="C10686" s="5">
        <v>0</v>
      </c>
      <c r="D10686" s="5">
        <v>0</v>
      </c>
      <c r="E10686" s="7">
        <v>41334</v>
      </c>
      <c r="F10686" t="s">
        <v>21</v>
      </c>
      <c r="G10686" t="s">
        <v>9774</v>
      </c>
    </row>
    <row r="10687" spans="1:7" x14ac:dyDescent="0.2">
      <c r="A10687" t="s">
        <v>10746</v>
      </c>
      <c r="B10687" t="str">
        <f t="shared" si="166"/>
        <v>4PB97</v>
      </c>
      <c r="C10687" s="5">
        <v>0</v>
      </c>
      <c r="D10687" s="5">
        <v>0</v>
      </c>
      <c r="E10687" s="7">
        <v>41275</v>
      </c>
      <c r="F10687" t="s">
        <v>21</v>
      </c>
      <c r="G10687" t="s">
        <v>9774</v>
      </c>
    </row>
    <row r="10688" spans="1:7" x14ac:dyDescent="0.2">
      <c r="A10688" t="s">
        <v>10747</v>
      </c>
      <c r="B10688" t="str">
        <f t="shared" si="166"/>
        <v>4PB96</v>
      </c>
      <c r="C10688" s="5">
        <v>0</v>
      </c>
      <c r="D10688" s="5">
        <v>0</v>
      </c>
      <c r="E10688" s="7">
        <v>41000</v>
      </c>
      <c r="F10688" t="s">
        <v>21</v>
      </c>
      <c r="G10688" t="s">
        <v>9774</v>
      </c>
    </row>
    <row r="10689" spans="1:7" x14ac:dyDescent="0.2">
      <c r="A10689" t="s">
        <v>10748</v>
      </c>
      <c r="B10689" t="str">
        <f t="shared" si="166"/>
        <v>4PB95</v>
      </c>
      <c r="C10689" s="5">
        <v>0</v>
      </c>
      <c r="D10689" s="5">
        <v>0</v>
      </c>
      <c r="E10689" s="7">
        <v>41214</v>
      </c>
      <c r="F10689" t="s">
        <v>21</v>
      </c>
      <c r="G10689" t="s">
        <v>9774</v>
      </c>
    </row>
    <row r="10690" spans="1:7" x14ac:dyDescent="0.2">
      <c r="A10690" t="s">
        <v>10749</v>
      </c>
      <c r="B10690" t="str">
        <f t="shared" si="166"/>
        <v>4PB94</v>
      </c>
      <c r="C10690" s="5">
        <v>0</v>
      </c>
      <c r="D10690" s="5">
        <v>0</v>
      </c>
      <c r="E10690" s="7">
        <v>41183</v>
      </c>
      <c r="F10690" t="s">
        <v>21</v>
      </c>
      <c r="G10690" t="s">
        <v>9774</v>
      </c>
    </row>
    <row r="10691" spans="1:7" x14ac:dyDescent="0.2">
      <c r="A10691" t="s">
        <v>10750</v>
      </c>
      <c r="B10691" t="str">
        <f t="shared" si="166"/>
        <v>4PB93</v>
      </c>
      <c r="C10691" s="5">
        <v>0</v>
      </c>
      <c r="D10691" s="5">
        <v>0</v>
      </c>
      <c r="E10691" s="7">
        <v>41000</v>
      </c>
      <c r="F10691" t="s">
        <v>21</v>
      </c>
      <c r="G10691" t="s">
        <v>9774</v>
      </c>
    </row>
    <row r="10692" spans="1:7" x14ac:dyDescent="0.2">
      <c r="A10692" t="s">
        <v>10751</v>
      </c>
      <c r="B10692" t="str">
        <f t="shared" si="166"/>
        <v>4PB92</v>
      </c>
      <c r="C10692" s="5">
        <v>0</v>
      </c>
      <c r="D10692" s="5">
        <v>0</v>
      </c>
      <c r="E10692" s="7">
        <v>41030</v>
      </c>
      <c r="F10692" t="s">
        <v>21</v>
      </c>
      <c r="G10692" t="s">
        <v>9774</v>
      </c>
    </row>
    <row r="10693" spans="1:7" x14ac:dyDescent="0.2">
      <c r="A10693" t="s">
        <v>10752</v>
      </c>
      <c r="B10693" t="str">
        <f t="shared" si="166"/>
        <v>4PB91</v>
      </c>
      <c r="C10693" s="5">
        <v>0</v>
      </c>
      <c r="D10693" s="5">
        <v>0</v>
      </c>
      <c r="E10693" s="7">
        <v>40969</v>
      </c>
      <c r="F10693" t="s">
        <v>21</v>
      </c>
      <c r="G10693" t="s">
        <v>9774</v>
      </c>
    </row>
    <row r="10694" spans="1:7" x14ac:dyDescent="0.2">
      <c r="A10694" t="s">
        <v>10753</v>
      </c>
      <c r="B10694" t="str">
        <f t="shared" si="166"/>
        <v>4PB90</v>
      </c>
      <c r="C10694" s="5">
        <v>0</v>
      </c>
      <c r="D10694" s="5">
        <v>0</v>
      </c>
      <c r="E10694" s="7">
        <v>40940</v>
      </c>
      <c r="F10694" t="s">
        <v>21</v>
      </c>
      <c r="G10694" t="s">
        <v>9774</v>
      </c>
    </row>
    <row r="10695" spans="1:7" x14ac:dyDescent="0.2">
      <c r="A10695" t="s">
        <v>10754</v>
      </c>
      <c r="B10695" t="str">
        <f t="shared" si="166"/>
        <v>4PB89</v>
      </c>
      <c r="C10695" s="5">
        <v>0</v>
      </c>
      <c r="D10695" s="5">
        <v>0</v>
      </c>
      <c r="E10695" s="7">
        <v>40969</v>
      </c>
      <c r="F10695" t="s">
        <v>21</v>
      </c>
      <c r="G10695" t="s">
        <v>9774</v>
      </c>
    </row>
    <row r="10696" spans="1:7" x14ac:dyDescent="0.2">
      <c r="A10696" t="s">
        <v>10755</v>
      </c>
      <c r="B10696" t="str">
        <f t="shared" si="166"/>
        <v>4PB88</v>
      </c>
      <c r="C10696" s="5">
        <v>0</v>
      </c>
      <c r="D10696" s="5">
        <v>0</v>
      </c>
      <c r="E10696" s="7">
        <v>41000</v>
      </c>
      <c r="F10696" t="s">
        <v>21</v>
      </c>
      <c r="G10696" t="s">
        <v>9774</v>
      </c>
    </row>
    <row r="10697" spans="1:7" x14ac:dyDescent="0.2">
      <c r="A10697" t="s">
        <v>10756</v>
      </c>
      <c r="B10697" t="str">
        <f t="shared" si="166"/>
        <v>4PB86</v>
      </c>
      <c r="C10697" s="5">
        <v>0</v>
      </c>
      <c r="D10697" s="5">
        <v>0</v>
      </c>
      <c r="E10697" s="7">
        <v>41608</v>
      </c>
      <c r="F10697" t="s">
        <v>21</v>
      </c>
      <c r="G10697" t="s">
        <v>9774</v>
      </c>
    </row>
    <row r="10698" spans="1:7" x14ac:dyDescent="0.2">
      <c r="A10698" t="s">
        <v>10757</v>
      </c>
      <c r="B10698" t="str">
        <f t="shared" si="166"/>
        <v>4PB85</v>
      </c>
      <c r="C10698" s="5">
        <v>0</v>
      </c>
      <c r="D10698" s="5">
        <v>0</v>
      </c>
      <c r="E10698" s="7">
        <v>41122</v>
      </c>
      <c r="F10698" t="s">
        <v>21</v>
      </c>
      <c r="G10698" t="s">
        <v>9774</v>
      </c>
    </row>
    <row r="10699" spans="1:7" x14ac:dyDescent="0.2">
      <c r="A10699" t="s">
        <v>10758</v>
      </c>
      <c r="B10699" t="str">
        <f t="shared" si="166"/>
        <v>4PB84</v>
      </c>
      <c r="C10699" s="5">
        <v>0</v>
      </c>
      <c r="D10699" s="5">
        <v>0</v>
      </c>
      <c r="E10699" s="7">
        <v>40940</v>
      </c>
      <c r="F10699" t="s">
        <v>21</v>
      </c>
      <c r="G10699" t="s">
        <v>9774</v>
      </c>
    </row>
    <row r="10700" spans="1:7" x14ac:dyDescent="0.2">
      <c r="A10700" t="s">
        <v>10759</v>
      </c>
      <c r="B10700" t="str">
        <f t="shared" ref="B10700:B10763" si="167">LEFT(A10700,5)</f>
        <v>4PB83</v>
      </c>
      <c r="C10700" s="5">
        <v>0</v>
      </c>
      <c r="D10700" s="5">
        <v>0</v>
      </c>
      <c r="E10700" s="7">
        <v>41426</v>
      </c>
      <c r="F10700" t="s">
        <v>21</v>
      </c>
      <c r="G10700" t="s">
        <v>9774</v>
      </c>
    </row>
    <row r="10701" spans="1:7" x14ac:dyDescent="0.2">
      <c r="A10701" t="s">
        <v>10760</v>
      </c>
      <c r="B10701" t="str">
        <f t="shared" si="167"/>
        <v>4PB82</v>
      </c>
      <c r="C10701" s="5">
        <v>0</v>
      </c>
      <c r="D10701" s="5">
        <v>0</v>
      </c>
      <c r="E10701" s="7">
        <v>40940</v>
      </c>
      <c r="F10701" t="s">
        <v>21</v>
      </c>
      <c r="G10701" t="s">
        <v>9774</v>
      </c>
    </row>
    <row r="10702" spans="1:7" x14ac:dyDescent="0.2">
      <c r="A10702" t="s">
        <v>10761</v>
      </c>
      <c r="B10702" t="str">
        <f t="shared" si="167"/>
        <v>4PB81</v>
      </c>
      <c r="C10702" s="5">
        <v>0</v>
      </c>
      <c r="D10702" s="5">
        <v>0</v>
      </c>
      <c r="E10702" s="7">
        <v>41091</v>
      </c>
      <c r="F10702" t="s">
        <v>21</v>
      </c>
      <c r="G10702" t="s">
        <v>9774</v>
      </c>
    </row>
    <row r="10703" spans="1:7" x14ac:dyDescent="0.2">
      <c r="A10703" t="s">
        <v>10762</v>
      </c>
      <c r="B10703" t="str">
        <f t="shared" si="167"/>
        <v>4PB80</v>
      </c>
      <c r="C10703" s="5">
        <v>0</v>
      </c>
      <c r="D10703" s="5">
        <v>0</v>
      </c>
      <c r="E10703" s="7">
        <v>40940</v>
      </c>
      <c r="F10703" t="s">
        <v>21</v>
      </c>
      <c r="G10703" t="s">
        <v>9774</v>
      </c>
    </row>
    <row r="10704" spans="1:7" x14ac:dyDescent="0.2">
      <c r="A10704" t="s">
        <v>10763</v>
      </c>
      <c r="B10704" t="str">
        <f t="shared" si="167"/>
        <v>4PB79</v>
      </c>
      <c r="C10704" s="5">
        <v>0</v>
      </c>
      <c r="D10704" s="5">
        <v>0</v>
      </c>
      <c r="E10704" s="7">
        <v>41153</v>
      </c>
      <c r="F10704" t="s">
        <v>21</v>
      </c>
      <c r="G10704" t="s">
        <v>9774</v>
      </c>
    </row>
    <row r="10705" spans="1:7" x14ac:dyDescent="0.2">
      <c r="A10705" t="s">
        <v>10764</v>
      </c>
      <c r="B10705" t="str">
        <f t="shared" si="167"/>
        <v>4PB78</v>
      </c>
      <c r="C10705" s="5">
        <v>0</v>
      </c>
      <c r="D10705" s="5">
        <v>0</v>
      </c>
      <c r="E10705" s="7">
        <v>40940</v>
      </c>
      <c r="F10705" t="s">
        <v>21</v>
      </c>
      <c r="G10705" t="s">
        <v>9774</v>
      </c>
    </row>
    <row r="10706" spans="1:7" x14ac:dyDescent="0.2">
      <c r="A10706" t="s">
        <v>10765</v>
      </c>
      <c r="B10706" t="str">
        <f t="shared" si="167"/>
        <v>4PB77</v>
      </c>
      <c r="C10706" s="5">
        <v>0</v>
      </c>
      <c r="D10706" s="5">
        <v>0</v>
      </c>
      <c r="E10706" s="7">
        <v>41000</v>
      </c>
      <c r="F10706" t="s">
        <v>21</v>
      </c>
      <c r="G10706" t="s">
        <v>9774</v>
      </c>
    </row>
    <row r="10707" spans="1:7" x14ac:dyDescent="0.2">
      <c r="A10707" t="s">
        <v>10766</v>
      </c>
      <c r="B10707" t="str">
        <f t="shared" si="167"/>
        <v>4PB76</v>
      </c>
      <c r="C10707" s="5">
        <v>0</v>
      </c>
      <c r="D10707" s="5">
        <v>0</v>
      </c>
      <c r="E10707" s="7">
        <v>40940</v>
      </c>
      <c r="F10707" t="s">
        <v>21</v>
      </c>
      <c r="G10707" t="s">
        <v>9774</v>
      </c>
    </row>
    <row r="10708" spans="1:7" x14ac:dyDescent="0.2">
      <c r="A10708" t="s">
        <v>10767</v>
      </c>
      <c r="B10708" t="str">
        <f t="shared" si="167"/>
        <v>4PB75</v>
      </c>
      <c r="C10708" s="5">
        <v>0</v>
      </c>
      <c r="D10708" s="5">
        <v>0</v>
      </c>
      <c r="E10708" s="7">
        <v>40940</v>
      </c>
      <c r="F10708" t="s">
        <v>21</v>
      </c>
      <c r="G10708" t="s">
        <v>9774</v>
      </c>
    </row>
    <row r="10709" spans="1:7" x14ac:dyDescent="0.2">
      <c r="A10709" t="s">
        <v>10768</v>
      </c>
      <c r="B10709" t="str">
        <f t="shared" si="167"/>
        <v>4PB74</v>
      </c>
      <c r="C10709" s="5">
        <v>0</v>
      </c>
      <c r="D10709" s="5">
        <v>0</v>
      </c>
      <c r="E10709" s="7">
        <v>40940</v>
      </c>
      <c r="F10709" t="s">
        <v>21</v>
      </c>
      <c r="G10709" t="s">
        <v>9774</v>
      </c>
    </row>
    <row r="10710" spans="1:7" x14ac:dyDescent="0.2">
      <c r="A10710" t="s">
        <v>10769</v>
      </c>
      <c r="B10710" t="str">
        <f t="shared" si="167"/>
        <v>4PB73</v>
      </c>
      <c r="C10710" s="5">
        <v>0</v>
      </c>
      <c r="D10710" s="5">
        <v>0</v>
      </c>
      <c r="E10710" s="7">
        <v>40940</v>
      </c>
      <c r="F10710" t="s">
        <v>21</v>
      </c>
      <c r="G10710" t="s">
        <v>9774</v>
      </c>
    </row>
    <row r="10711" spans="1:7" x14ac:dyDescent="0.2">
      <c r="A10711" t="s">
        <v>10770</v>
      </c>
      <c r="B10711" t="str">
        <f t="shared" si="167"/>
        <v>4PB72</v>
      </c>
      <c r="C10711" s="5">
        <v>0</v>
      </c>
      <c r="D10711" s="5">
        <v>0</v>
      </c>
      <c r="E10711" s="7">
        <v>40969</v>
      </c>
      <c r="F10711" t="s">
        <v>21</v>
      </c>
      <c r="G10711" t="s">
        <v>9774</v>
      </c>
    </row>
    <row r="10712" spans="1:7" x14ac:dyDescent="0.2">
      <c r="A10712" t="s">
        <v>10771</v>
      </c>
      <c r="B10712" t="str">
        <f t="shared" si="167"/>
        <v>4PB71</v>
      </c>
      <c r="C10712" s="5">
        <v>0</v>
      </c>
      <c r="D10712" s="5">
        <v>0</v>
      </c>
      <c r="E10712" s="7">
        <v>41000</v>
      </c>
      <c r="F10712" t="s">
        <v>21</v>
      </c>
      <c r="G10712" t="s">
        <v>9774</v>
      </c>
    </row>
    <row r="10713" spans="1:7" x14ac:dyDescent="0.2">
      <c r="A10713" t="s">
        <v>10772</v>
      </c>
      <c r="B10713" t="str">
        <f t="shared" si="167"/>
        <v>4PB70</v>
      </c>
      <c r="C10713" s="5">
        <v>0</v>
      </c>
      <c r="D10713" s="5">
        <v>0</v>
      </c>
      <c r="E10713" s="7">
        <v>40969</v>
      </c>
      <c r="F10713" t="s">
        <v>21</v>
      </c>
      <c r="G10713" t="s">
        <v>9774</v>
      </c>
    </row>
    <row r="10714" spans="1:7" x14ac:dyDescent="0.2">
      <c r="A10714" t="s">
        <v>10773</v>
      </c>
      <c r="B10714" t="str">
        <f t="shared" si="167"/>
        <v>4PB69</v>
      </c>
      <c r="C10714" s="5">
        <v>0</v>
      </c>
      <c r="D10714" s="5">
        <v>0</v>
      </c>
      <c r="E10714" s="7">
        <v>40940</v>
      </c>
      <c r="F10714" t="s">
        <v>21</v>
      </c>
      <c r="G10714" t="s">
        <v>9774</v>
      </c>
    </row>
    <row r="10715" spans="1:7" x14ac:dyDescent="0.2">
      <c r="A10715" t="s">
        <v>10774</v>
      </c>
      <c r="B10715" t="str">
        <f t="shared" si="167"/>
        <v>4PB68</v>
      </c>
      <c r="C10715" s="5">
        <v>0</v>
      </c>
      <c r="D10715" s="5">
        <v>0</v>
      </c>
      <c r="E10715" s="7">
        <v>40969</v>
      </c>
      <c r="F10715" t="s">
        <v>21</v>
      </c>
      <c r="G10715" t="s">
        <v>9774</v>
      </c>
    </row>
    <row r="10716" spans="1:7" x14ac:dyDescent="0.2">
      <c r="A10716" t="s">
        <v>10775</v>
      </c>
      <c r="B10716" t="str">
        <f t="shared" si="167"/>
        <v>4PB67</v>
      </c>
      <c r="C10716" s="5">
        <v>0</v>
      </c>
      <c r="D10716" s="5">
        <v>0</v>
      </c>
      <c r="E10716" s="7">
        <v>40909</v>
      </c>
      <c r="F10716" t="s">
        <v>21</v>
      </c>
      <c r="G10716" t="s">
        <v>9774</v>
      </c>
    </row>
    <row r="10717" spans="1:7" x14ac:dyDescent="0.2">
      <c r="A10717" t="s">
        <v>10776</v>
      </c>
      <c r="B10717" t="str">
        <f t="shared" si="167"/>
        <v>4PB66</v>
      </c>
      <c r="C10717" s="5">
        <v>0</v>
      </c>
      <c r="D10717" s="5">
        <v>0</v>
      </c>
      <c r="E10717" s="7">
        <v>40969</v>
      </c>
      <c r="F10717" t="s">
        <v>21</v>
      </c>
      <c r="G10717" t="s">
        <v>9774</v>
      </c>
    </row>
    <row r="10718" spans="1:7" x14ac:dyDescent="0.2">
      <c r="A10718" t="s">
        <v>10777</v>
      </c>
      <c r="B10718" t="str">
        <f t="shared" si="167"/>
        <v>4PB65</v>
      </c>
      <c r="C10718" s="5">
        <v>0</v>
      </c>
      <c r="D10718" s="5">
        <v>0</v>
      </c>
      <c r="E10718" s="7">
        <v>40969</v>
      </c>
      <c r="F10718" t="s">
        <v>21</v>
      </c>
      <c r="G10718" t="s">
        <v>9774</v>
      </c>
    </row>
    <row r="10719" spans="1:7" x14ac:dyDescent="0.2">
      <c r="A10719" t="s">
        <v>10778</v>
      </c>
      <c r="B10719" t="str">
        <f t="shared" si="167"/>
        <v>4PB64</v>
      </c>
      <c r="C10719" s="5">
        <v>0</v>
      </c>
      <c r="D10719" s="5">
        <v>0</v>
      </c>
      <c r="E10719" s="7">
        <v>40969</v>
      </c>
      <c r="F10719" t="s">
        <v>21</v>
      </c>
      <c r="G10719" t="s">
        <v>9774</v>
      </c>
    </row>
    <row r="10720" spans="1:7" x14ac:dyDescent="0.2">
      <c r="A10720" t="s">
        <v>10779</v>
      </c>
      <c r="B10720" t="str">
        <f t="shared" si="167"/>
        <v>4PB63</v>
      </c>
      <c r="C10720" s="5">
        <v>0</v>
      </c>
      <c r="D10720" s="5">
        <v>0</v>
      </c>
      <c r="E10720" s="7">
        <v>40940</v>
      </c>
      <c r="F10720" t="s">
        <v>21</v>
      </c>
      <c r="G10720" t="s">
        <v>9774</v>
      </c>
    </row>
    <row r="10721" spans="1:7" x14ac:dyDescent="0.2">
      <c r="A10721" t="s">
        <v>10780</v>
      </c>
      <c r="B10721" t="str">
        <f t="shared" si="167"/>
        <v>4PB62</v>
      </c>
      <c r="C10721" s="5">
        <v>0</v>
      </c>
      <c r="D10721" s="5">
        <v>0</v>
      </c>
      <c r="E10721" s="7">
        <v>40940</v>
      </c>
      <c r="F10721" t="s">
        <v>21</v>
      </c>
      <c r="G10721" t="s">
        <v>9774</v>
      </c>
    </row>
    <row r="10722" spans="1:7" x14ac:dyDescent="0.2">
      <c r="A10722" t="s">
        <v>10781</v>
      </c>
      <c r="B10722" t="str">
        <f t="shared" si="167"/>
        <v>4PB61</v>
      </c>
      <c r="C10722" s="5">
        <v>0</v>
      </c>
      <c r="D10722" s="5">
        <v>0</v>
      </c>
      <c r="E10722" s="7">
        <v>40940</v>
      </c>
      <c r="F10722" t="s">
        <v>21</v>
      </c>
      <c r="G10722" t="s">
        <v>9774</v>
      </c>
    </row>
    <row r="10723" spans="1:7" x14ac:dyDescent="0.2">
      <c r="A10723" t="s">
        <v>10782</v>
      </c>
      <c r="B10723" t="str">
        <f t="shared" si="167"/>
        <v>4PB60</v>
      </c>
      <c r="C10723" s="5">
        <v>0</v>
      </c>
      <c r="D10723" s="5">
        <v>0</v>
      </c>
      <c r="E10723" s="7">
        <v>40940</v>
      </c>
      <c r="F10723" t="s">
        <v>21</v>
      </c>
      <c r="G10723" t="s">
        <v>9774</v>
      </c>
    </row>
    <row r="10724" spans="1:7" x14ac:dyDescent="0.2">
      <c r="A10724" t="s">
        <v>10783</v>
      </c>
      <c r="B10724" t="str">
        <f t="shared" si="167"/>
        <v>4PB59</v>
      </c>
      <c r="C10724" s="5">
        <v>0</v>
      </c>
      <c r="D10724" s="5">
        <v>0</v>
      </c>
      <c r="E10724" s="7">
        <v>40940</v>
      </c>
      <c r="F10724" t="s">
        <v>21</v>
      </c>
      <c r="G10724" t="s">
        <v>9774</v>
      </c>
    </row>
    <row r="10725" spans="1:7" x14ac:dyDescent="0.2">
      <c r="A10725" t="s">
        <v>10784</v>
      </c>
      <c r="B10725" t="str">
        <f t="shared" si="167"/>
        <v>4PB58</v>
      </c>
      <c r="C10725" s="5">
        <v>0</v>
      </c>
      <c r="D10725" s="5">
        <v>0</v>
      </c>
      <c r="E10725" s="7">
        <v>40909</v>
      </c>
      <c r="F10725" t="s">
        <v>21</v>
      </c>
      <c r="G10725" t="s">
        <v>9774</v>
      </c>
    </row>
    <row r="10726" spans="1:7" x14ac:dyDescent="0.2">
      <c r="A10726" t="s">
        <v>10785</v>
      </c>
      <c r="B10726" t="str">
        <f t="shared" si="167"/>
        <v>4PB57</v>
      </c>
      <c r="C10726" s="5">
        <v>0</v>
      </c>
      <c r="D10726" s="5">
        <v>0</v>
      </c>
      <c r="E10726" s="7">
        <v>40940</v>
      </c>
      <c r="F10726" t="s">
        <v>21</v>
      </c>
      <c r="G10726" t="s">
        <v>9774</v>
      </c>
    </row>
    <row r="10727" spans="1:7" x14ac:dyDescent="0.2">
      <c r="A10727" t="s">
        <v>10786</v>
      </c>
      <c r="B10727" t="str">
        <f t="shared" si="167"/>
        <v>4PB56</v>
      </c>
      <c r="C10727" s="5">
        <v>0</v>
      </c>
      <c r="D10727" s="5">
        <v>0</v>
      </c>
      <c r="E10727" s="7">
        <v>41000</v>
      </c>
      <c r="F10727" t="s">
        <v>21</v>
      </c>
      <c r="G10727" t="s">
        <v>9774</v>
      </c>
    </row>
    <row r="10728" spans="1:7" x14ac:dyDescent="0.2">
      <c r="A10728" t="s">
        <v>10787</v>
      </c>
      <c r="B10728" t="str">
        <f t="shared" si="167"/>
        <v>4PB55</v>
      </c>
      <c r="C10728" s="5">
        <v>0</v>
      </c>
      <c r="D10728" s="5">
        <v>0</v>
      </c>
      <c r="E10728" s="7">
        <v>40878</v>
      </c>
      <c r="F10728" t="s">
        <v>21</v>
      </c>
      <c r="G10728" t="s">
        <v>9774</v>
      </c>
    </row>
    <row r="10729" spans="1:7" x14ac:dyDescent="0.2">
      <c r="A10729" t="s">
        <v>10788</v>
      </c>
      <c r="B10729" t="str">
        <f t="shared" si="167"/>
        <v>4PB54</v>
      </c>
      <c r="C10729" s="5">
        <v>0</v>
      </c>
      <c r="D10729" s="5">
        <v>0</v>
      </c>
      <c r="E10729" s="7">
        <v>40848</v>
      </c>
      <c r="F10729" t="s">
        <v>21</v>
      </c>
      <c r="G10729" t="s">
        <v>9774</v>
      </c>
    </row>
    <row r="10730" spans="1:7" x14ac:dyDescent="0.2">
      <c r="A10730" t="s">
        <v>10789</v>
      </c>
      <c r="B10730" t="str">
        <f t="shared" si="167"/>
        <v>4PB53</v>
      </c>
      <c r="C10730" s="5">
        <v>0</v>
      </c>
      <c r="D10730" s="5">
        <v>0</v>
      </c>
      <c r="E10730" s="7">
        <v>40940</v>
      </c>
      <c r="F10730" t="s">
        <v>21</v>
      </c>
      <c r="G10730" t="s">
        <v>9774</v>
      </c>
    </row>
    <row r="10731" spans="1:7" x14ac:dyDescent="0.2">
      <c r="A10731" t="s">
        <v>10790</v>
      </c>
      <c r="B10731" t="str">
        <f t="shared" si="167"/>
        <v>4PB52</v>
      </c>
      <c r="C10731" s="5">
        <v>0</v>
      </c>
      <c r="D10731" s="5">
        <v>0</v>
      </c>
      <c r="E10731" s="7">
        <v>40940</v>
      </c>
      <c r="F10731" t="s">
        <v>21</v>
      </c>
      <c r="G10731" t="s">
        <v>9774</v>
      </c>
    </row>
    <row r="10732" spans="1:7" x14ac:dyDescent="0.2">
      <c r="A10732" t="s">
        <v>10791</v>
      </c>
      <c r="B10732" t="str">
        <f t="shared" si="167"/>
        <v>4PB51</v>
      </c>
      <c r="C10732" s="5">
        <v>0</v>
      </c>
      <c r="D10732" s="5">
        <v>0</v>
      </c>
      <c r="E10732" s="7">
        <v>40878</v>
      </c>
      <c r="F10732" t="s">
        <v>21</v>
      </c>
      <c r="G10732" t="s">
        <v>9774</v>
      </c>
    </row>
    <row r="10733" spans="1:7" x14ac:dyDescent="0.2">
      <c r="A10733" t="s">
        <v>10792</v>
      </c>
      <c r="B10733" t="str">
        <f t="shared" si="167"/>
        <v>4PB50</v>
      </c>
      <c r="C10733" s="5">
        <v>0</v>
      </c>
      <c r="D10733" s="5">
        <v>0</v>
      </c>
      <c r="E10733" s="7">
        <v>40878</v>
      </c>
      <c r="F10733" t="s">
        <v>21</v>
      </c>
      <c r="G10733" t="s">
        <v>9774</v>
      </c>
    </row>
    <row r="10734" spans="1:7" x14ac:dyDescent="0.2">
      <c r="A10734" t="s">
        <v>10793</v>
      </c>
      <c r="B10734" t="str">
        <f t="shared" si="167"/>
        <v>4PB49</v>
      </c>
      <c r="C10734" s="5">
        <v>0</v>
      </c>
      <c r="D10734" s="5">
        <v>0</v>
      </c>
      <c r="E10734" s="7">
        <v>41061</v>
      </c>
      <c r="F10734" t="s">
        <v>21</v>
      </c>
      <c r="G10734" t="s">
        <v>9774</v>
      </c>
    </row>
    <row r="10735" spans="1:7" x14ac:dyDescent="0.2">
      <c r="A10735" t="s">
        <v>10794</v>
      </c>
      <c r="B10735" t="str">
        <f t="shared" si="167"/>
        <v>4PB48</v>
      </c>
      <c r="C10735" s="5">
        <v>0</v>
      </c>
      <c r="D10735" s="5">
        <v>0</v>
      </c>
      <c r="E10735" s="7">
        <v>40878</v>
      </c>
      <c r="F10735" t="s">
        <v>21</v>
      </c>
      <c r="G10735" t="s">
        <v>9774</v>
      </c>
    </row>
    <row r="10736" spans="1:7" x14ac:dyDescent="0.2">
      <c r="A10736" t="s">
        <v>10795</v>
      </c>
      <c r="B10736" t="str">
        <f t="shared" si="167"/>
        <v>4PB47</v>
      </c>
      <c r="C10736" s="5">
        <v>0</v>
      </c>
      <c r="D10736" s="5">
        <v>0</v>
      </c>
      <c r="E10736" s="7">
        <v>40878</v>
      </c>
      <c r="F10736" t="s">
        <v>21</v>
      </c>
      <c r="G10736" t="s">
        <v>9774</v>
      </c>
    </row>
    <row r="10737" spans="1:7" x14ac:dyDescent="0.2">
      <c r="A10737" t="s">
        <v>10796</v>
      </c>
      <c r="B10737" t="str">
        <f t="shared" si="167"/>
        <v>4PB46</v>
      </c>
      <c r="C10737" s="5">
        <v>0</v>
      </c>
      <c r="D10737" s="5">
        <v>0</v>
      </c>
      <c r="E10737" s="7">
        <v>40878</v>
      </c>
      <c r="F10737" t="s">
        <v>21</v>
      </c>
      <c r="G10737" t="s">
        <v>9774</v>
      </c>
    </row>
    <row r="10738" spans="1:7" x14ac:dyDescent="0.2">
      <c r="A10738" t="s">
        <v>10797</v>
      </c>
      <c r="B10738" t="str">
        <f t="shared" si="167"/>
        <v>4PB45</v>
      </c>
      <c r="C10738" s="5">
        <v>0</v>
      </c>
      <c r="D10738" s="5">
        <v>0</v>
      </c>
      <c r="E10738" s="7">
        <v>40878</v>
      </c>
      <c r="F10738" t="s">
        <v>21</v>
      </c>
      <c r="G10738" t="s">
        <v>9774</v>
      </c>
    </row>
    <row r="10739" spans="1:7" x14ac:dyDescent="0.2">
      <c r="A10739" t="s">
        <v>10798</v>
      </c>
      <c r="B10739" t="str">
        <f t="shared" si="167"/>
        <v>4PB44</v>
      </c>
      <c r="C10739" s="5">
        <v>0</v>
      </c>
      <c r="D10739" s="5">
        <v>0</v>
      </c>
      <c r="E10739" s="7">
        <v>40940</v>
      </c>
      <c r="F10739" t="s">
        <v>21</v>
      </c>
      <c r="G10739" t="s">
        <v>9774</v>
      </c>
    </row>
    <row r="10740" spans="1:7" x14ac:dyDescent="0.2">
      <c r="A10740" t="s">
        <v>10799</v>
      </c>
      <c r="B10740" t="str">
        <f t="shared" si="167"/>
        <v>4PB43</v>
      </c>
      <c r="C10740" s="5">
        <v>0</v>
      </c>
      <c r="D10740" s="5">
        <v>0</v>
      </c>
      <c r="E10740" s="7">
        <v>40909</v>
      </c>
      <c r="F10740" t="s">
        <v>21</v>
      </c>
      <c r="G10740" t="s">
        <v>9774</v>
      </c>
    </row>
    <row r="10741" spans="1:7" x14ac:dyDescent="0.2">
      <c r="A10741" t="s">
        <v>10800</v>
      </c>
      <c r="B10741" t="str">
        <f t="shared" si="167"/>
        <v>4PB42</v>
      </c>
      <c r="C10741" s="5">
        <v>0</v>
      </c>
      <c r="D10741" s="5">
        <v>0</v>
      </c>
      <c r="E10741" s="7">
        <v>40817</v>
      </c>
      <c r="F10741" t="s">
        <v>21</v>
      </c>
      <c r="G10741" t="s">
        <v>9774</v>
      </c>
    </row>
    <row r="10742" spans="1:7" x14ac:dyDescent="0.2">
      <c r="A10742" t="s">
        <v>10801</v>
      </c>
      <c r="B10742" t="str">
        <f t="shared" si="167"/>
        <v>4PB41</v>
      </c>
      <c r="C10742" s="5">
        <v>0</v>
      </c>
      <c r="D10742" s="5">
        <v>0</v>
      </c>
      <c r="E10742" s="7">
        <v>40848</v>
      </c>
      <c r="F10742" t="s">
        <v>21</v>
      </c>
      <c r="G10742" t="s">
        <v>9774</v>
      </c>
    </row>
    <row r="10743" spans="1:7" x14ac:dyDescent="0.2">
      <c r="A10743" t="s">
        <v>10802</v>
      </c>
      <c r="B10743" t="str">
        <f t="shared" si="167"/>
        <v>4PB40</v>
      </c>
      <c r="C10743" s="5">
        <v>0</v>
      </c>
      <c r="D10743" s="5">
        <v>0</v>
      </c>
      <c r="E10743" s="7">
        <v>41030</v>
      </c>
      <c r="F10743" t="s">
        <v>21</v>
      </c>
      <c r="G10743" t="s">
        <v>9774</v>
      </c>
    </row>
    <row r="10744" spans="1:7" x14ac:dyDescent="0.2">
      <c r="A10744" t="s">
        <v>10803</v>
      </c>
      <c r="B10744" t="str">
        <f t="shared" si="167"/>
        <v>4PB39</v>
      </c>
      <c r="C10744" s="5">
        <v>0</v>
      </c>
      <c r="D10744" s="5">
        <v>0</v>
      </c>
      <c r="E10744" s="7">
        <v>40940</v>
      </c>
      <c r="F10744" t="s">
        <v>21</v>
      </c>
      <c r="G10744" t="s">
        <v>9774</v>
      </c>
    </row>
    <row r="10745" spans="1:7" x14ac:dyDescent="0.2">
      <c r="A10745" t="s">
        <v>10804</v>
      </c>
      <c r="B10745" t="str">
        <f t="shared" si="167"/>
        <v>4PB38</v>
      </c>
      <c r="C10745" s="5">
        <v>0</v>
      </c>
      <c r="D10745" s="5">
        <v>0</v>
      </c>
      <c r="E10745" s="7">
        <v>41214</v>
      </c>
      <c r="F10745" t="s">
        <v>21</v>
      </c>
      <c r="G10745" t="s">
        <v>9774</v>
      </c>
    </row>
    <row r="10746" spans="1:7" x14ac:dyDescent="0.2">
      <c r="A10746" t="s">
        <v>10805</v>
      </c>
      <c r="B10746" t="str">
        <f t="shared" si="167"/>
        <v>4PB37</v>
      </c>
      <c r="C10746" s="5">
        <v>0</v>
      </c>
      <c r="D10746" s="5">
        <v>0</v>
      </c>
      <c r="E10746" s="7">
        <v>40878</v>
      </c>
      <c r="F10746" t="s">
        <v>21</v>
      </c>
      <c r="G10746" t="s">
        <v>9774</v>
      </c>
    </row>
    <row r="10747" spans="1:7" x14ac:dyDescent="0.2">
      <c r="A10747" t="s">
        <v>10806</v>
      </c>
      <c r="B10747" t="str">
        <f t="shared" si="167"/>
        <v>4PB36</v>
      </c>
      <c r="C10747" s="5">
        <v>0</v>
      </c>
      <c r="D10747" s="5">
        <v>0</v>
      </c>
      <c r="E10747" s="7">
        <v>40878</v>
      </c>
      <c r="F10747" t="s">
        <v>21</v>
      </c>
      <c r="G10747" t="s">
        <v>9774</v>
      </c>
    </row>
    <row r="10748" spans="1:7" x14ac:dyDescent="0.2">
      <c r="A10748" t="s">
        <v>10807</v>
      </c>
      <c r="B10748" t="str">
        <f t="shared" si="167"/>
        <v>4PB35</v>
      </c>
      <c r="C10748" s="5">
        <v>0</v>
      </c>
      <c r="D10748" s="5">
        <v>0</v>
      </c>
      <c r="E10748" s="7">
        <v>40909</v>
      </c>
      <c r="F10748" t="s">
        <v>21</v>
      </c>
      <c r="G10748" t="s">
        <v>9774</v>
      </c>
    </row>
    <row r="10749" spans="1:7" x14ac:dyDescent="0.2">
      <c r="A10749" t="s">
        <v>10808</v>
      </c>
      <c r="B10749" t="str">
        <f t="shared" si="167"/>
        <v>4PB34</v>
      </c>
      <c r="C10749" s="5">
        <v>0</v>
      </c>
      <c r="D10749" s="5">
        <v>0</v>
      </c>
      <c r="E10749" s="7">
        <v>41153</v>
      </c>
      <c r="F10749" t="s">
        <v>21</v>
      </c>
      <c r="G10749" t="s">
        <v>9774</v>
      </c>
    </row>
    <row r="10750" spans="1:7" x14ac:dyDescent="0.2">
      <c r="A10750" t="s">
        <v>10809</v>
      </c>
      <c r="B10750" t="str">
        <f t="shared" si="167"/>
        <v>4PB33</v>
      </c>
      <c r="C10750" s="5">
        <v>0</v>
      </c>
      <c r="D10750" s="5">
        <v>0</v>
      </c>
      <c r="E10750" s="7">
        <v>40817</v>
      </c>
      <c r="F10750" t="s">
        <v>21</v>
      </c>
      <c r="G10750" t="s">
        <v>9774</v>
      </c>
    </row>
    <row r="10751" spans="1:7" x14ac:dyDescent="0.2">
      <c r="A10751" t="s">
        <v>10810</v>
      </c>
      <c r="B10751" t="str">
        <f t="shared" si="167"/>
        <v>4PB32</v>
      </c>
      <c r="C10751" s="5">
        <v>0</v>
      </c>
      <c r="D10751" s="5">
        <v>0</v>
      </c>
      <c r="E10751" s="7">
        <v>40878</v>
      </c>
      <c r="F10751" t="s">
        <v>12</v>
      </c>
      <c r="G10751" t="s">
        <v>9774</v>
      </c>
    </row>
    <row r="10752" spans="1:7" x14ac:dyDescent="0.2">
      <c r="A10752" t="s">
        <v>10811</v>
      </c>
      <c r="B10752" t="str">
        <f t="shared" si="167"/>
        <v>4PB31</v>
      </c>
      <c r="C10752" s="5">
        <v>0</v>
      </c>
      <c r="D10752" s="5">
        <v>0</v>
      </c>
      <c r="E10752" s="7">
        <v>40878</v>
      </c>
      <c r="F10752" t="s">
        <v>21</v>
      </c>
      <c r="G10752" t="s">
        <v>9774</v>
      </c>
    </row>
    <row r="10753" spans="1:7" x14ac:dyDescent="0.2">
      <c r="A10753" t="s">
        <v>10812</v>
      </c>
      <c r="B10753" t="str">
        <f t="shared" si="167"/>
        <v>4PB30</v>
      </c>
      <c r="C10753" s="5">
        <v>0</v>
      </c>
      <c r="D10753" s="5">
        <v>0</v>
      </c>
      <c r="E10753" s="7">
        <v>41091</v>
      </c>
      <c r="F10753" t="s">
        <v>21</v>
      </c>
      <c r="G10753" t="s">
        <v>9774</v>
      </c>
    </row>
    <row r="10754" spans="1:7" x14ac:dyDescent="0.2">
      <c r="A10754" t="s">
        <v>10813</v>
      </c>
      <c r="B10754" t="str">
        <f t="shared" si="167"/>
        <v>4PB29</v>
      </c>
      <c r="C10754" s="5">
        <v>0</v>
      </c>
      <c r="D10754" s="5">
        <v>0</v>
      </c>
      <c r="E10754" s="7">
        <v>41061</v>
      </c>
      <c r="F10754" t="s">
        <v>21</v>
      </c>
      <c r="G10754" t="s">
        <v>9774</v>
      </c>
    </row>
    <row r="10755" spans="1:7" x14ac:dyDescent="0.2">
      <c r="A10755" t="s">
        <v>10814</v>
      </c>
      <c r="B10755" t="str">
        <f t="shared" si="167"/>
        <v>4PB28</v>
      </c>
      <c r="C10755" s="5">
        <v>0</v>
      </c>
      <c r="D10755" s="5">
        <v>0</v>
      </c>
      <c r="E10755" s="7">
        <v>40909</v>
      </c>
      <c r="F10755" t="s">
        <v>21</v>
      </c>
      <c r="G10755" t="s">
        <v>9774</v>
      </c>
    </row>
    <row r="10756" spans="1:7" x14ac:dyDescent="0.2">
      <c r="A10756" t="s">
        <v>10815</v>
      </c>
      <c r="B10756" t="str">
        <f t="shared" si="167"/>
        <v>4PB27</v>
      </c>
      <c r="C10756" s="5">
        <v>0</v>
      </c>
      <c r="D10756" s="5">
        <v>0</v>
      </c>
      <c r="E10756" s="7">
        <v>40909</v>
      </c>
      <c r="F10756" t="s">
        <v>21</v>
      </c>
      <c r="G10756" t="s">
        <v>9774</v>
      </c>
    </row>
    <row r="10757" spans="1:7" x14ac:dyDescent="0.2">
      <c r="A10757" t="s">
        <v>10816</v>
      </c>
      <c r="B10757" t="str">
        <f t="shared" si="167"/>
        <v>4PB26</v>
      </c>
      <c r="C10757" s="5">
        <v>0</v>
      </c>
      <c r="D10757" s="5">
        <v>0</v>
      </c>
      <c r="E10757" s="7">
        <v>40909</v>
      </c>
      <c r="F10757" t="s">
        <v>21</v>
      </c>
      <c r="G10757" t="s">
        <v>9774</v>
      </c>
    </row>
    <row r="10758" spans="1:7" x14ac:dyDescent="0.2">
      <c r="A10758" t="s">
        <v>10817</v>
      </c>
      <c r="B10758" t="str">
        <f t="shared" si="167"/>
        <v>4PB24</v>
      </c>
      <c r="C10758" s="5">
        <v>0</v>
      </c>
      <c r="D10758" s="5">
        <v>0</v>
      </c>
      <c r="E10758" s="7">
        <v>40909</v>
      </c>
      <c r="F10758" t="s">
        <v>21</v>
      </c>
      <c r="G10758" t="s">
        <v>9774</v>
      </c>
    </row>
    <row r="10759" spans="1:7" x14ac:dyDescent="0.2">
      <c r="A10759" t="s">
        <v>10818</v>
      </c>
      <c r="B10759" t="str">
        <f t="shared" si="167"/>
        <v>4PB23</v>
      </c>
      <c r="C10759" s="5">
        <v>0</v>
      </c>
      <c r="D10759" s="5">
        <v>0</v>
      </c>
      <c r="E10759" s="7">
        <v>40909</v>
      </c>
      <c r="F10759" t="s">
        <v>21</v>
      </c>
      <c r="G10759" t="s">
        <v>9774</v>
      </c>
    </row>
    <row r="10760" spans="1:7" x14ac:dyDescent="0.2">
      <c r="A10760" t="s">
        <v>10819</v>
      </c>
      <c r="B10760" t="str">
        <f t="shared" si="167"/>
        <v>4PB22</v>
      </c>
      <c r="C10760" s="5">
        <v>0</v>
      </c>
      <c r="D10760" s="5">
        <v>0</v>
      </c>
      <c r="E10760" s="7">
        <v>40909</v>
      </c>
      <c r="F10760" t="s">
        <v>21</v>
      </c>
      <c r="G10760" t="s">
        <v>9774</v>
      </c>
    </row>
    <row r="10761" spans="1:7" x14ac:dyDescent="0.2">
      <c r="A10761" t="s">
        <v>10820</v>
      </c>
      <c r="B10761" t="str">
        <f t="shared" si="167"/>
        <v>4PB21</v>
      </c>
      <c r="C10761" s="5">
        <v>0</v>
      </c>
      <c r="D10761" s="5">
        <v>0</v>
      </c>
      <c r="E10761" s="7">
        <v>40787</v>
      </c>
      <c r="F10761" t="s">
        <v>21</v>
      </c>
      <c r="G10761" t="s">
        <v>9774</v>
      </c>
    </row>
    <row r="10762" spans="1:7" x14ac:dyDescent="0.2">
      <c r="A10762" t="s">
        <v>10821</v>
      </c>
      <c r="B10762" t="str">
        <f t="shared" si="167"/>
        <v>4PB19</v>
      </c>
      <c r="C10762" s="5">
        <v>0</v>
      </c>
      <c r="D10762" s="5">
        <v>0</v>
      </c>
      <c r="E10762" s="7">
        <v>40940</v>
      </c>
      <c r="F10762" t="s">
        <v>21</v>
      </c>
      <c r="G10762" t="s">
        <v>9774</v>
      </c>
    </row>
    <row r="10763" spans="1:7" x14ac:dyDescent="0.2">
      <c r="A10763" t="s">
        <v>10822</v>
      </c>
      <c r="B10763" t="str">
        <f t="shared" si="167"/>
        <v>4PB18</v>
      </c>
      <c r="C10763" s="5">
        <v>0</v>
      </c>
      <c r="D10763" s="5">
        <v>0</v>
      </c>
      <c r="E10763" s="7">
        <v>40878</v>
      </c>
      <c r="F10763" t="s">
        <v>21</v>
      </c>
      <c r="G10763" t="s">
        <v>9774</v>
      </c>
    </row>
    <row r="10764" spans="1:7" x14ac:dyDescent="0.2">
      <c r="A10764" t="s">
        <v>10823</v>
      </c>
      <c r="B10764" t="str">
        <f t="shared" ref="B10764:B10827" si="168">LEFT(A10764,5)</f>
        <v>4PB16</v>
      </c>
      <c r="C10764" s="5">
        <v>0</v>
      </c>
      <c r="D10764" s="5">
        <v>0</v>
      </c>
      <c r="E10764" s="7">
        <v>40878</v>
      </c>
      <c r="F10764" t="s">
        <v>21</v>
      </c>
      <c r="G10764" t="s">
        <v>9774</v>
      </c>
    </row>
    <row r="10765" spans="1:7" x14ac:dyDescent="0.2">
      <c r="A10765" t="s">
        <v>10824</v>
      </c>
      <c r="B10765" t="str">
        <f t="shared" si="168"/>
        <v>4PB15</v>
      </c>
      <c r="C10765" s="5">
        <v>0</v>
      </c>
      <c r="D10765" s="5">
        <v>0</v>
      </c>
      <c r="E10765" s="7">
        <v>40848</v>
      </c>
      <c r="F10765" t="s">
        <v>21</v>
      </c>
      <c r="G10765" t="s">
        <v>9774</v>
      </c>
    </row>
    <row r="10766" spans="1:7" x14ac:dyDescent="0.2">
      <c r="A10766" t="s">
        <v>10825</v>
      </c>
      <c r="B10766" t="str">
        <f t="shared" si="168"/>
        <v>4PB14</v>
      </c>
      <c r="C10766" s="5">
        <v>0</v>
      </c>
      <c r="D10766" s="5">
        <v>0</v>
      </c>
      <c r="E10766" s="7">
        <v>40817</v>
      </c>
      <c r="F10766" t="s">
        <v>21</v>
      </c>
      <c r="G10766" t="s">
        <v>9774</v>
      </c>
    </row>
    <row r="10767" spans="1:7" x14ac:dyDescent="0.2">
      <c r="A10767" t="s">
        <v>10826</v>
      </c>
      <c r="B10767" t="str">
        <f t="shared" si="168"/>
        <v>4PB13</v>
      </c>
      <c r="C10767" s="5">
        <v>0</v>
      </c>
      <c r="D10767" s="5">
        <v>0</v>
      </c>
      <c r="E10767" s="7">
        <v>40878</v>
      </c>
      <c r="F10767" t="s">
        <v>21</v>
      </c>
      <c r="G10767" t="s">
        <v>9774</v>
      </c>
    </row>
    <row r="10768" spans="1:7" x14ac:dyDescent="0.2">
      <c r="A10768" t="s">
        <v>10827</v>
      </c>
      <c r="B10768" t="str">
        <f t="shared" si="168"/>
        <v>4PB12</v>
      </c>
      <c r="C10768" s="5">
        <v>0</v>
      </c>
      <c r="D10768" s="5">
        <v>0</v>
      </c>
      <c r="E10768" s="7">
        <v>40940</v>
      </c>
      <c r="F10768" t="s">
        <v>21</v>
      </c>
      <c r="G10768" t="s">
        <v>9774</v>
      </c>
    </row>
    <row r="10769" spans="1:7" x14ac:dyDescent="0.2">
      <c r="A10769" t="s">
        <v>10828</v>
      </c>
      <c r="B10769" t="str">
        <f t="shared" si="168"/>
        <v>4PB11</v>
      </c>
      <c r="C10769" s="5">
        <v>0</v>
      </c>
      <c r="D10769" s="5">
        <v>0</v>
      </c>
      <c r="E10769" s="7">
        <v>41122</v>
      </c>
      <c r="F10769" t="s">
        <v>21</v>
      </c>
      <c r="G10769" t="s">
        <v>9774</v>
      </c>
    </row>
    <row r="10770" spans="1:7" x14ac:dyDescent="0.2">
      <c r="A10770" t="s">
        <v>10829</v>
      </c>
      <c r="B10770" t="str">
        <f t="shared" si="168"/>
        <v>4PB10</v>
      </c>
      <c r="C10770" s="5">
        <v>0</v>
      </c>
      <c r="D10770" s="5">
        <v>0</v>
      </c>
      <c r="E10770" s="7">
        <v>40848</v>
      </c>
      <c r="F10770" t="s">
        <v>21</v>
      </c>
      <c r="G10770" t="s">
        <v>9774</v>
      </c>
    </row>
    <row r="10771" spans="1:7" x14ac:dyDescent="0.2">
      <c r="A10771" t="s">
        <v>10830</v>
      </c>
      <c r="B10771" t="str">
        <f t="shared" si="168"/>
        <v>4PB09</v>
      </c>
      <c r="C10771" s="5">
        <v>0</v>
      </c>
      <c r="D10771" s="5">
        <v>0</v>
      </c>
      <c r="E10771" s="7">
        <v>40848</v>
      </c>
      <c r="F10771" t="s">
        <v>21</v>
      </c>
      <c r="G10771" t="s">
        <v>9774</v>
      </c>
    </row>
    <row r="10772" spans="1:7" x14ac:dyDescent="0.2">
      <c r="A10772" t="s">
        <v>10831</v>
      </c>
      <c r="B10772" t="str">
        <f t="shared" si="168"/>
        <v>4PB08</v>
      </c>
      <c r="C10772" s="5">
        <v>0</v>
      </c>
      <c r="D10772" s="5">
        <v>0</v>
      </c>
      <c r="E10772" s="7">
        <v>40848</v>
      </c>
      <c r="F10772" t="s">
        <v>21</v>
      </c>
      <c r="G10772" t="s">
        <v>9774</v>
      </c>
    </row>
    <row r="10773" spans="1:7" x14ac:dyDescent="0.2">
      <c r="A10773" t="s">
        <v>10832</v>
      </c>
      <c r="B10773" t="str">
        <f t="shared" si="168"/>
        <v>4PB07</v>
      </c>
      <c r="C10773" s="5">
        <v>0</v>
      </c>
      <c r="D10773" s="5">
        <v>0</v>
      </c>
      <c r="E10773" s="7">
        <v>40848</v>
      </c>
      <c r="F10773" t="s">
        <v>21</v>
      </c>
      <c r="G10773" t="s">
        <v>9774</v>
      </c>
    </row>
    <row r="10774" spans="1:7" x14ac:dyDescent="0.2">
      <c r="A10774" t="s">
        <v>10833</v>
      </c>
      <c r="B10774" t="str">
        <f t="shared" si="168"/>
        <v>4PB06</v>
      </c>
      <c r="C10774" s="5">
        <v>0</v>
      </c>
      <c r="D10774" s="5">
        <v>0</v>
      </c>
      <c r="E10774" s="7">
        <v>40848</v>
      </c>
      <c r="F10774" t="s">
        <v>21</v>
      </c>
      <c r="G10774" t="s">
        <v>9774</v>
      </c>
    </row>
    <row r="10775" spans="1:7" x14ac:dyDescent="0.2">
      <c r="A10775" t="s">
        <v>10834</v>
      </c>
      <c r="B10775" t="str">
        <f t="shared" si="168"/>
        <v>4PB05</v>
      </c>
      <c r="C10775" s="5">
        <v>0</v>
      </c>
      <c r="D10775" s="5">
        <v>0</v>
      </c>
      <c r="E10775" s="7">
        <v>40940</v>
      </c>
      <c r="F10775" t="s">
        <v>21</v>
      </c>
      <c r="G10775" t="s">
        <v>9774</v>
      </c>
    </row>
    <row r="10776" spans="1:7" x14ac:dyDescent="0.2">
      <c r="A10776" t="s">
        <v>10835</v>
      </c>
      <c r="B10776" t="str">
        <f t="shared" si="168"/>
        <v>4PB04</v>
      </c>
      <c r="C10776" s="5">
        <v>0</v>
      </c>
      <c r="D10776" s="5">
        <v>0</v>
      </c>
      <c r="E10776" s="7">
        <v>40940</v>
      </c>
      <c r="F10776" t="s">
        <v>21</v>
      </c>
      <c r="G10776" t="s">
        <v>9774</v>
      </c>
    </row>
    <row r="10777" spans="1:7" x14ac:dyDescent="0.2">
      <c r="A10777" t="s">
        <v>10836</v>
      </c>
      <c r="B10777" t="str">
        <f t="shared" si="168"/>
        <v>4PB03</v>
      </c>
      <c r="C10777" s="5">
        <v>0</v>
      </c>
      <c r="D10777" s="5">
        <v>0</v>
      </c>
      <c r="E10777" s="7">
        <v>40817</v>
      </c>
      <c r="F10777" t="s">
        <v>21</v>
      </c>
      <c r="G10777" t="s">
        <v>9774</v>
      </c>
    </row>
    <row r="10778" spans="1:7" x14ac:dyDescent="0.2">
      <c r="A10778" t="s">
        <v>10837</v>
      </c>
      <c r="B10778" t="str">
        <f t="shared" si="168"/>
        <v>4PB02</v>
      </c>
      <c r="C10778" s="5">
        <v>0</v>
      </c>
      <c r="D10778" s="5">
        <v>0</v>
      </c>
      <c r="E10778" s="7">
        <v>40787</v>
      </c>
      <c r="F10778" t="s">
        <v>21</v>
      </c>
      <c r="G10778" t="s">
        <v>9774</v>
      </c>
    </row>
    <row r="10779" spans="1:7" x14ac:dyDescent="0.2">
      <c r="A10779" t="s">
        <v>10838</v>
      </c>
      <c r="B10779" t="str">
        <f t="shared" si="168"/>
        <v>4PB01</v>
      </c>
      <c r="C10779" s="5">
        <v>0</v>
      </c>
      <c r="D10779" s="5">
        <v>0</v>
      </c>
      <c r="E10779" s="7">
        <v>40848</v>
      </c>
      <c r="F10779" t="s">
        <v>21</v>
      </c>
      <c r="G10779" t="s">
        <v>9774</v>
      </c>
    </row>
    <row r="10780" spans="1:7" x14ac:dyDescent="0.2">
      <c r="A10780" t="s">
        <v>10839</v>
      </c>
      <c r="B10780" t="str">
        <f t="shared" si="168"/>
        <v>4PA99</v>
      </c>
      <c r="C10780" s="5">
        <v>0</v>
      </c>
      <c r="D10780" s="5">
        <v>0</v>
      </c>
      <c r="E10780" s="7">
        <v>40787</v>
      </c>
      <c r="F10780" t="s">
        <v>21</v>
      </c>
      <c r="G10780" t="s">
        <v>9774</v>
      </c>
    </row>
    <row r="10781" spans="1:7" x14ac:dyDescent="0.2">
      <c r="A10781" t="s">
        <v>10840</v>
      </c>
      <c r="B10781" t="str">
        <f t="shared" si="168"/>
        <v>4PA98</v>
      </c>
      <c r="C10781" s="5">
        <v>0</v>
      </c>
      <c r="D10781" s="5">
        <v>0</v>
      </c>
      <c r="E10781" s="7">
        <v>40848</v>
      </c>
      <c r="F10781" t="s">
        <v>21</v>
      </c>
      <c r="G10781" t="s">
        <v>9774</v>
      </c>
    </row>
    <row r="10782" spans="1:7" x14ac:dyDescent="0.2">
      <c r="A10782" t="s">
        <v>10841</v>
      </c>
      <c r="B10782" t="str">
        <f t="shared" si="168"/>
        <v>4PA97</v>
      </c>
      <c r="C10782" s="5">
        <v>0</v>
      </c>
      <c r="D10782" s="5">
        <v>0</v>
      </c>
      <c r="E10782" s="7">
        <v>40787</v>
      </c>
      <c r="F10782" t="s">
        <v>21</v>
      </c>
      <c r="G10782" t="s">
        <v>9774</v>
      </c>
    </row>
    <row r="10783" spans="1:7" x14ac:dyDescent="0.2">
      <c r="A10783" t="s">
        <v>10842</v>
      </c>
      <c r="B10783" t="str">
        <f t="shared" si="168"/>
        <v>4PA96</v>
      </c>
      <c r="C10783" s="5">
        <v>0</v>
      </c>
      <c r="D10783" s="5">
        <v>0</v>
      </c>
      <c r="E10783" s="7">
        <v>40787</v>
      </c>
      <c r="F10783" t="s">
        <v>21</v>
      </c>
      <c r="G10783" t="s">
        <v>9774</v>
      </c>
    </row>
    <row r="10784" spans="1:7" x14ac:dyDescent="0.2">
      <c r="A10784" t="s">
        <v>10843</v>
      </c>
      <c r="B10784" t="str">
        <f t="shared" si="168"/>
        <v>4PA95</v>
      </c>
      <c r="C10784" s="5">
        <v>0</v>
      </c>
      <c r="D10784" s="5">
        <v>0</v>
      </c>
      <c r="E10784" s="7">
        <v>40787</v>
      </c>
      <c r="F10784" t="s">
        <v>21</v>
      </c>
      <c r="G10784" t="s">
        <v>9774</v>
      </c>
    </row>
    <row r="10785" spans="1:7" x14ac:dyDescent="0.2">
      <c r="A10785" t="s">
        <v>10844</v>
      </c>
      <c r="B10785" t="str">
        <f t="shared" si="168"/>
        <v>4PA94</v>
      </c>
      <c r="C10785" s="5">
        <v>0</v>
      </c>
      <c r="D10785" s="5">
        <v>0</v>
      </c>
      <c r="E10785" s="7">
        <v>40848</v>
      </c>
      <c r="F10785" t="s">
        <v>21</v>
      </c>
      <c r="G10785" t="s">
        <v>9774</v>
      </c>
    </row>
    <row r="10786" spans="1:7" x14ac:dyDescent="0.2">
      <c r="A10786" t="s">
        <v>10845</v>
      </c>
      <c r="B10786" t="str">
        <f t="shared" si="168"/>
        <v>4PA93</v>
      </c>
      <c r="C10786" s="5">
        <v>0</v>
      </c>
      <c r="D10786" s="5">
        <v>0</v>
      </c>
      <c r="E10786" s="7">
        <v>40787</v>
      </c>
      <c r="F10786" t="s">
        <v>21</v>
      </c>
      <c r="G10786" t="s">
        <v>9774</v>
      </c>
    </row>
    <row r="10787" spans="1:7" x14ac:dyDescent="0.2">
      <c r="A10787" t="s">
        <v>10846</v>
      </c>
      <c r="B10787" t="str">
        <f t="shared" si="168"/>
        <v>4PA92</v>
      </c>
      <c r="C10787" s="5">
        <v>0</v>
      </c>
      <c r="D10787" s="5">
        <v>0</v>
      </c>
      <c r="E10787" s="7">
        <v>40848</v>
      </c>
      <c r="F10787" t="s">
        <v>21</v>
      </c>
      <c r="G10787" t="s">
        <v>9774</v>
      </c>
    </row>
    <row r="10788" spans="1:7" x14ac:dyDescent="0.2">
      <c r="A10788" t="s">
        <v>10847</v>
      </c>
      <c r="B10788" t="str">
        <f t="shared" si="168"/>
        <v>4PA91</v>
      </c>
      <c r="C10788" s="5">
        <v>0</v>
      </c>
      <c r="D10788" s="5">
        <v>0</v>
      </c>
      <c r="E10788" s="7">
        <v>40787</v>
      </c>
      <c r="F10788" t="s">
        <v>21</v>
      </c>
      <c r="G10788" t="s">
        <v>9774</v>
      </c>
    </row>
    <row r="10789" spans="1:7" x14ac:dyDescent="0.2">
      <c r="A10789" t="s">
        <v>10848</v>
      </c>
      <c r="B10789" t="str">
        <f t="shared" si="168"/>
        <v>4PA90</v>
      </c>
      <c r="C10789" s="5">
        <v>0</v>
      </c>
      <c r="D10789" s="5">
        <v>0</v>
      </c>
      <c r="E10789" s="7">
        <v>40787</v>
      </c>
      <c r="F10789" t="s">
        <v>21</v>
      </c>
      <c r="G10789" t="s">
        <v>9774</v>
      </c>
    </row>
    <row r="10790" spans="1:7" x14ac:dyDescent="0.2">
      <c r="A10790" t="s">
        <v>10849</v>
      </c>
      <c r="B10790" t="str">
        <f t="shared" si="168"/>
        <v>4PA89</v>
      </c>
      <c r="C10790" s="5">
        <v>0</v>
      </c>
      <c r="D10790" s="5">
        <v>0</v>
      </c>
      <c r="E10790" s="7">
        <v>40787</v>
      </c>
      <c r="F10790" t="s">
        <v>21</v>
      </c>
      <c r="G10790" t="s">
        <v>9774</v>
      </c>
    </row>
    <row r="10791" spans="1:7" x14ac:dyDescent="0.2">
      <c r="A10791" t="s">
        <v>10850</v>
      </c>
      <c r="B10791" t="str">
        <f t="shared" si="168"/>
        <v>4PA88</v>
      </c>
      <c r="C10791" s="5">
        <v>0</v>
      </c>
      <c r="D10791" s="5">
        <v>0</v>
      </c>
      <c r="E10791" s="7">
        <v>40817</v>
      </c>
      <c r="F10791" t="s">
        <v>21</v>
      </c>
      <c r="G10791" t="s">
        <v>9774</v>
      </c>
    </row>
    <row r="10792" spans="1:7" x14ac:dyDescent="0.2">
      <c r="A10792" t="s">
        <v>10851</v>
      </c>
      <c r="B10792" t="str">
        <f t="shared" si="168"/>
        <v>4PA87</v>
      </c>
      <c r="C10792" s="5">
        <v>0</v>
      </c>
      <c r="D10792" s="5">
        <v>0</v>
      </c>
      <c r="E10792" s="7">
        <v>41000</v>
      </c>
      <c r="F10792" t="s">
        <v>21</v>
      </c>
      <c r="G10792" t="s">
        <v>9774</v>
      </c>
    </row>
    <row r="10793" spans="1:7" x14ac:dyDescent="0.2">
      <c r="A10793" t="s">
        <v>10852</v>
      </c>
      <c r="B10793" t="str">
        <f t="shared" si="168"/>
        <v>4PA86</v>
      </c>
      <c r="C10793" s="5">
        <v>0</v>
      </c>
      <c r="D10793" s="5">
        <v>0</v>
      </c>
      <c r="E10793" s="7">
        <v>40848</v>
      </c>
      <c r="F10793" t="s">
        <v>21</v>
      </c>
      <c r="G10793" t="s">
        <v>9774</v>
      </c>
    </row>
    <row r="10794" spans="1:7" x14ac:dyDescent="0.2">
      <c r="A10794" t="s">
        <v>10853</v>
      </c>
      <c r="B10794" t="str">
        <f t="shared" si="168"/>
        <v>4PA85</v>
      </c>
      <c r="C10794" s="5">
        <v>0</v>
      </c>
      <c r="D10794" s="5">
        <v>0</v>
      </c>
      <c r="E10794" s="7">
        <v>40848</v>
      </c>
      <c r="F10794" t="s">
        <v>21</v>
      </c>
      <c r="G10794" t="s">
        <v>9774</v>
      </c>
    </row>
    <row r="10795" spans="1:7" x14ac:dyDescent="0.2">
      <c r="A10795" t="s">
        <v>10854</v>
      </c>
      <c r="B10795" t="str">
        <f t="shared" si="168"/>
        <v>4PA84</v>
      </c>
      <c r="C10795" s="5">
        <v>0</v>
      </c>
      <c r="D10795" s="5">
        <v>0</v>
      </c>
      <c r="E10795" s="7">
        <v>40817</v>
      </c>
      <c r="F10795" t="s">
        <v>21</v>
      </c>
      <c r="G10795" t="s">
        <v>9774</v>
      </c>
    </row>
    <row r="10796" spans="1:7" x14ac:dyDescent="0.2">
      <c r="A10796" t="s">
        <v>10855</v>
      </c>
      <c r="B10796" t="str">
        <f t="shared" si="168"/>
        <v>4PA83</v>
      </c>
      <c r="C10796" s="5">
        <v>0</v>
      </c>
      <c r="D10796" s="5">
        <v>0</v>
      </c>
      <c r="E10796" s="7">
        <v>40787</v>
      </c>
      <c r="F10796" t="s">
        <v>21</v>
      </c>
      <c r="G10796" t="s">
        <v>9774</v>
      </c>
    </row>
    <row r="10797" spans="1:7" x14ac:dyDescent="0.2">
      <c r="A10797" t="s">
        <v>10856</v>
      </c>
      <c r="B10797" t="str">
        <f t="shared" si="168"/>
        <v>4PA82</v>
      </c>
      <c r="C10797" s="5">
        <v>0</v>
      </c>
      <c r="D10797" s="5">
        <v>0</v>
      </c>
      <c r="E10797" s="7">
        <v>40817</v>
      </c>
      <c r="F10797" t="s">
        <v>21</v>
      </c>
      <c r="G10797" t="s">
        <v>9774</v>
      </c>
    </row>
    <row r="10798" spans="1:7" x14ac:dyDescent="0.2">
      <c r="A10798" t="s">
        <v>10857</v>
      </c>
      <c r="B10798" t="str">
        <f t="shared" si="168"/>
        <v>4PA81</v>
      </c>
      <c r="C10798" s="5">
        <v>0</v>
      </c>
      <c r="D10798" s="5">
        <v>0</v>
      </c>
      <c r="E10798" s="7">
        <v>40756</v>
      </c>
      <c r="F10798" t="s">
        <v>21</v>
      </c>
      <c r="G10798" t="s">
        <v>9774</v>
      </c>
    </row>
    <row r="10799" spans="1:7" x14ac:dyDescent="0.2">
      <c r="A10799" t="s">
        <v>10858</v>
      </c>
      <c r="B10799" t="str">
        <f t="shared" si="168"/>
        <v>4PA80</v>
      </c>
      <c r="C10799" s="5">
        <v>0</v>
      </c>
      <c r="D10799" s="5">
        <v>0</v>
      </c>
      <c r="E10799" s="7">
        <v>40787</v>
      </c>
      <c r="F10799" t="s">
        <v>21</v>
      </c>
      <c r="G10799" t="s">
        <v>9774</v>
      </c>
    </row>
    <row r="10800" spans="1:7" x14ac:dyDescent="0.2">
      <c r="A10800" t="s">
        <v>10859</v>
      </c>
      <c r="B10800" t="str">
        <f t="shared" si="168"/>
        <v>4PA79</v>
      </c>
      <c r="C10800" s="5">
        <v>0</v>
      </c>
      <c r="D10800" s="5">
        <v>0</v>
      </c>
      <c r="E10800" s="7">
        <v>41000</v>
      </c>
      <c r="F10800" t="s">
        <v>21</v>
      </c>
      <c r="G10800" t="s">
        <v>9774</v>
      </c>
    </row>
    <row r="10801" spans="1:7" x14ac:dyDescent="0.2">
      <c r="A10801" t="s">
        <v>10860</v>
      </c>
      <c r="B10801" t="str">
        <f t="shared" si="168"/>
        <v>4PA78</v>
      </c>
      <c r="C10801" s="5">
        <v>0</v>
      </c>
      <c r="D10801" s="5">
        <v>0</v>
      </c>
      <c r="E10801" s="7">
        <v>40787</v>
      </c>
      <c r="F10801" t="s">
        <v>21</v>
      </c>
      <c r="G10801" t="s">
        <v>9774</v>
      </c>
    </row>
    <row r="10802" spans="1:7" x14ac:dyDescent="0.2">
      <c r="A10802" t="s">
        <v>10861</v>
      </c>
      <c r="B10802" t="str">
        <f t="shared" si="168"/>
        <v>4PA77</v>
      </c>
      <c r="C10802" s="5">
        <v>0</v>
      </c>
      <c r="D10802" s="5">
        <v>0</v>
      </c>
      <c r="E10802" s="7">
        <v>40787</v>
      </c>
      <c r="F10802" t="s">
        <v>21</v>
      </c>
      <c r="G10802" t="s">
        <v>9774</v>
      </c>
    </row>
    <row r="10803" spans="1:7" x14ac:dyDescent="0.2">
      <c r="A10803" t="s">
        <v>10862</v>
      </c>
      <c r="B10803" t="str">
        <f t="shared" si="168"/>
        <v>4PA76</v>
      </c>
      <c r="C10803" s="5">
        <v>0</v>
      </c>
      <c r="D10803" s="5">
        <v>0</v>
      </c>
      <c r="E10803" s="7">
        <v>40756</v>
      </c>
      <c r="F10803" t="s">
        <v>21</v>
      </c>
      <c r="G10803" t="s">
        <v>9774</v>
      </c>
    </row>
    <row r="10804" spans="1:7" x14ac:dyDescent="0.2">
      <c r="A10804" t="s">
        <v>10863</v>
      </c>
      <c r="B10804" t="str">
        <f t="shared" si="168"/>
        <v>4PA75</v>
      </c>
      <c r="C10804" s="5">
        <v>0</v>
      </c>
      <c r="D10804" s="5">
        <v>0</v>
      </c>
      <c r="E10804" s="7">
        <v>40878</v>
      </c>
      <c r="F10804" t="s">
        <v>21</v>
      </c>
      <c r="G10804" t="s">
        <v>9774</v>
      </c>
    </row>
    <row r="10805" spans="1:7" x14ac:dyDescent="0.2">
      <c r="A10805" t="s">
        <v>10864</v>
      </c>
      <c r="B10805" t="str">
        <f t="shared" si="168"/>
        <v>4PA74</v>
      </c>
      <c r="C10805" s="5">
        <v>0</v>
      </c>
      <c r="D10805" s="5">
        <v>0</v>
      </c>
      <c r="E10805" s="7">
        <v>40787</v>
      </c>
      <c r="F10805" t="s">
        <v>21</v>
      </c>
      <c r="G10805" t="s">
        <v>9774</v>
      </c>
    </row>
    <row r="10806" spans="1:7" x14ac:dyDescent="0.2">
      <c r="A10806" t="s">
        <v>10865</v>
      </c>
      <c r="B10806" t="str">
        <f t="shared" si="168"/>
        <v>4PA73</v>
      </c>
      <c r="C10806" s="5">
        <v>0</v>
      </c>
      <c r="D10806" s="5">
        <v>0</v>
      </c>
      <c r="E10806" s="7">
        <v>40756</v>
      </c>
      <c r="F10806" t="s">
        <v>21</v>
      </c>
      <c r="G10806" t="s">
        <v>9774</v>
      </c>
    </row>
    <row r="10807" spans="1:7" x14ac:dyDescent="0.2">
      <c r="A10807" t="s">
        <v>10866</v>
      </c>
      <c r="B10807" t="str">
        <f t="shared" si="168"/>
        <v>4PA72</v>
      </c>
      <c r="C10807" s="5">
        <v>0</v>
      </c>
      <c r="D10807" s="5">
        <v>0</v>
      </c>
      <c r="E10807" s="7">
        <v>40848</v>
      </c>
      <c r="F10807" t="s">
        <v>21</v>
      </c>
      <c r="G10807" t="s">
        <v>9774</v>
      </c>
    </row>
    <row r="10808" spans="1:7" x14ac:dyDescent="0.2">
      <c r="A10808" t="s">
        <v>10867</v>
      </c>
      <c r="B10808" t="str">
        <f t="shared" si="168"/>
        <v>4PA71</v>
      </c>
      <c r="C10808" s="5">
        <v>0</v>
      </c>
      <c r="D10808" s="5">
        <v>0</v>
      </c>
      <c r="E10808" s="7">
        <v>40817</v>
      </c>
      <c r="F10808" t="s">
        <v>21</v>
      </c>
      <c r="G10808" t="s">
        <v>9774</v>
      </c>
    </row>
    <row r="10809" spans="1:7" x14ac:dyDescent="0.2">
      <c r="A10809" t="s">
        <v>10868</v>
      </c>
      <c r="B10809" t="str">
        <f t="shared" si="168"/>
        <v>4PA70</v>
      </c>
      <c r="C10809" s="5">
        <v>0</v>
      </c>
      <c r="D10809" s="5">
        <v>0</v>
      </c>
      <c r="E10809" s="7">
        <v>40725</v>
      </c>
      <c r="F10809" t="s">
        <v>21</v>
      </c>
      <c r="G10809" t="s">
        <v>9774</v>
      </c>
    </row>
    <row r="10810" spans="1:7" x14ac:dyDescent="0.2">
      <c r="A10810" t="s">
        <v>10869</v>
      </c>
      <c r="B10810" t="str">
        <f t="shared" si="168"/>
        <v>4PA69</v>
      </c>
      <c r="C10810" s="5">
        <v>0</v>
      </c>
      <c r="D10810" s="5">
        <v>0</v>
      </c>
      <c r="E10810" s="7">
        <v>40787</v>
      </c>
      <c r="F10810" t="s">
        <v>21</v>
      </c>
      <c r="G10810" t="s">
        <v>9774</v>
      </c>
    </row>
    <row r="10811" spans="1:7" x14ac:dyDescent="0.2">
      <c r="A10811" t="s">
        <v>10870</v>
      </c>
      <c r="B10811" t="str">
        <f t="shared" si="168"/>
        <v>4PA68</v>
      </c>
      <c r="C10811" s="5">
        <v>0</v>
      </c>
      <c r="D10811" s="5">
        <v>0</v>
      </c>
      <c r="E10811" s="7">
        <v>40756</v>
      </c>
      <c r="F10811" t="s">
        <v>21</v>
      </c>
      <c r="G10811" t="s">
        <v>9774</v>
      </c>
    </row>
    <row r="10812" spans="1:7" x14ac:dyDescent="0.2">
      <c r="A10812" t="s">
        <v>10871</v>
      </c>
      <c r="B10812" t="str">
        <f t="shared" si="168"/>
        <v>4PA67</v>
      </c>
      <c r="C10812" s="5">
        <v>0</v>
      </c>
      <c r="D10812" s="5">
        <v>0</v>
      </c>
      <c r="E10812" s="7">
        <v>40756</v>
      </c>
      <c r="F10812" t="s">
        <v>21</v>
      </c>
      <c r="G10812" t="s">
        <v>9774</v>
      </c>
    </row>
    <row r="10813" spans="1:7" x14ac:dyDescent="0.2">
      <c r="A10813" t="s">
        <v>10872</v>
      </c>
      <c r="B10813" t="str">
        <f t="shared" si="168"/>
        <v>4PA66</v>
      </c>
      <c r="C10813" s="5">
        <v>0</v>
      </c>
      <c r="D10813" s="5">
        <v>0</v>
      </c>
      <c r="E10813" s="7">
        <v>40725</v>
      </c>
      <c r="F10813" t="s">
        <v>21</v>
      </c>
      <c r="G10813" t="s">
        <v>9774</v>
      </c>
    </row>
    <row r="10814" spans="1:7" x14ac:dyDescent="0.2">
      <c r="A10814" t="s">
        <v>10873</v>
      </c>
      <c r="B10814" t="str">
        <f t="shared" si="168"/>
        <v>4PA65</v>
      </c>
      <c r="C10814" s="5">
        <v>0</v>
      </c>
      <c r="D10814" s="5">
        <v>0</v>
      </c>
      <c r="E10814" s="7">
        <v>40725</v>
      </c>
      <c r="F10814" t="s">
        <v>21</v>
      </c>
      <c r="G10814" t="s">
        <v>9774</v>
      </c>
    </row>
    <row r="10815" spans="1:7" x14ac:dyDescent="0.2">
      <c r="A10815" t="s">
        <v>10874</v>
      </c>
      <c r="B10815" t="str">
        <f t="shared" si="168"/>
        <v>4PA64</v>
      </c>
      <c r="C10815" s="5">
        <v>0</v>
      </c>
      <c r="D10815" s="5">
        <v>0</v>
      </c>
      <c r="E10815" s="7">
        <v>40756</v>
      </c>
      <c r="F10815" t="s">
        <v>21</v>
      </c>
      <c r="G10815" t="s">
        <v>9774</v>
      </c>
    </row>
    <row r="10816" spans="1:7" x14ac:dyDescent="0.2">
      <c r="A10816" t="s">
        <v>10875</v>
      </c>
      <c r="B10816" t="str">
        <f t="shared" si="168"/>
        <v>4PA63</v>
      </c>
      <c r="C10816" s="5">
        <v>0</v>
      </c>
      <c r="D10816" s="5">
        <v>0</v>
      </c>
      <c r="E10816" s="7">
        <v>40756</v>
      </c>
      <c r="F10816" t="s">
        <v>21</v>
      </c>
      <c r="G10816" t="s">
        <v>9774</v>
      </c>
    </row>
    <row r="10817" spans="1:7" x14ac:dyDescent="0.2">
      <c r="A10817" t="s">
        <v>10876</v>
      </c>
      <c r="B10817" t="str">
        <f t="shared" si="168"/>
        <v>4PA62</v>
      </c>
      <c r="C10817" s="5">
        <v>0</v>
      </c>
      <c r="D10817" s="5">
        <v>0</v>
      </c>
      <c r="E10817" s="7">
        <v>40756</v>
      </c>
      <c r="F10817" t="s">
        <v>21</v>
      </c>
      <c r="G10817" t="s">
        <v>9774</v>
      </c>
    </row>
    <row r="10818" spans="1:7" x14ac:dyDescent="0.2">
      <c r="A10818" t="s">
        <v>10877</v>
      </c>
      <c r="B10818" t="str">
        <f t="shared" si="168"/>
        <v>4PA61</v>
      </c>
      <c r="C10818" s="5">
        <v>0</v>
      </c>
      <c r="D10818" s="5">
        <v>0</v>
      </c>
      <c r="E10818" s="7">
        <v>40725</v>
      </c>
      <c r="F10818" t="s">
        <v>21</v>
      </c>
      <c r="G10818" t="s">
        <v>9774</v>
      </c>
    </row>
    <row r="10819" spans="1:7" x14ac:dyDescent="0.2">
      <c r="A10819" t="s">
        <v>10878</v>
      </c>
      <c r="B10819" t="str">
        <f t="shared" si="168"/>
        <v>4PA60</v>
      </c>
      <c r="C10819" s="5">
        <v>0</v>
      </c>
      <c r="D10819" s="5">
        <v>0</v>
      </c>
      <c r="E10819" s="7">
        <v>40969</v>
      </c>
      <c r="F10819" t="s">
        <v>21</v>
      </c>
      <c r="G10819" t="s">
        <v>9774</v>
      </c>
    </row>
    <row r="10820" spans="1:7" x14ac:dyDescent="0.2">
      <c r="A10820" t="s">
        <v>10879</v>
      </c>
      <c r="B10820" t="str">
        <f t="shared" si="168"/>
        <v>4PA59</v>
      </c>
      <c r="C10820" s="5">
        <v>0</v>
      </c>
      <c r="D10820" s="5">
        <v>0</v>
      </c>
      <c r="E10820" s="7">
        <v>40787</v>
      </c>
      <c r="F10820" t="s">
        <v>21</v>
      </c>
      <c r="G10820" t="s">
        <v>9774</v>
      </c>
    </row>
    <row r="10821" spans="1:7" x14ac:dyDescent="0.2">
      <c r="A10821" t="s">
        <v>10880</v>
      </c>
      <c r="B10821" t="str">
        <f t="shared" si="168"/>
        <v>4PA58</v>
      </c>
      <c r="C10821" s="5">
        <v>0</v>
      </c>
      <c r="D10821" s="5">
        <v>0</v>
      </c>
      <c r="E10821" s="7">
        <v>40725</v>
      </c>
      <c r="F10821" t="s">
        <v>21</v>
      </c>
      <c r="G10821" t="s">
        <v>9774</v>
      </c>
    </row>
    <row r="10822" spans="1:7" x14ac:dyDescent="0.2">
      <c r="A10822" t="s">
        <v>10881</v>
      </c>
      <c r="B10822" t="str">
        <f t="shared" si="168"/>
        <v>4PA57</v>
      </c>
      <c r="C10822" s="5">
        <v>0</v>
      </c>
      <c r="D10822" s="5">
        <v>0</v>
      </c>
      <c r="E10822" s="7">
        <v>40725</v>
      </c>
      <c r="F10822" t="s">
        <v>21</v>
      </c>
      <c r="G10822" t="s">
        <v>9774</v>
      </c>
    </row>
    <row r="10823" spans="1:7" x14ac:dyDescent="0.2">
      <c r="A10823" t="s">
        <v>10882</v>
      </c>
      <c r="B10823" t="str">
        <f t="shared" si="168"/>
        <v>4PA56</v>
      </c>
      <c r="C10823" s="5">
        <v>0</v>
      </c>
      <c r="D10823" s="5">
        <v>0</v>
      </c>
      <c r="E10823" s="7">
        <v>40756</v>
      </c>
      <c r="F10823" t="s">
        <v>21</v>
      </c>
      <c r="G10823" t="s">
        <v>9774</v>
      </c>
    </row>
    <row r="10824" spans="1:7" x14ac:dyDescent="0.2">
      <c r="A10824" t="s">
        <v>10883</v>
      </c>
      <c r="B10824" t="str">
        <f t="shared" si="168"/>
        <v>4PA55</v>
      </c>
      <c r="C10824" s="5">
        <v>0</v>
      </c>
      <c r="D10824" s="5">
        <v>0</v>
      </c>
      <c r="E10824" s="7">
        <v>40725</v>
      </c>
      <c r="F10824" t="s">
        <v>21</v>
      </c>
      <c r="G10824" t="s">
        <v>9774</v>
      </c>
    </row>
    <row r="10825" spans="1:7" x14ac:dyDescent="0.2">
      <c r="A10825" t="s">
        <v>10884</v>
      </c>
      <c r="B10825" t="str">
        <f t="shared" si="168"/>
        <v>4PA54</v>
      </c>
      <c r="C10825" s="5">
        <v>0</v>
      </c>
      <c r="D10825" s="5">
        <v>0</v>
      </c>
      <c r="E10825" s="7">
        <v>40787</v>
      </c>
      <c r="F10825" t="s">
        <v>21</v>
      </c>
      <c r="G10825" t="s">
        <v>9774</v>
      </c>
    </row>
    <row r="10826" spans="1:7" x14ac:dyDescent="0.2">
      <c r="A10826" t="s">
        <v>10885</v>
      </c>
      <c r="B10826" t="str">
        <f t="shared" si="168"/>
        <v>4PA53</v>
      </c>
      <c r="C10826" s="5">
        <v>0</v>
      </c>
      <c r="D10826" s="5">
        <v>0</v>
      </c>
      <c r="E10826" s="7">
        <v>40695</v>
      </c>
      <c r="F10826" t="s">
        <v>21</v>
      </c>
      <c r="G10826" t="s">
        <v>9774</v>
      </c>
    </row>
    <row r="10827" spans="1:7" x14ac:dyDescent="0.2">
      <c r="A10827" t="s">
        <v>10886</v>
      </c>
      <c r="B10827" t="str">
        <f t="shared" si="168"/>
        <v>4PA52</v>
      </c>
      <c r="C10827" s="5">
        <v>0</v>
      </c>
      <c r="D10827" s="5">
        <v>0</v>
      </c>
      <c r="E10827" s="7">
        <v>40725</v>
      </c>
      <c r="F10827" t="s">
        <v>21</v>
      </c>
      <c r="G10827" t="s">
        <v>9774</v>
      </c>
    </row>
    <row r="10828" spans="1:7" x14ac:dyDescent="0.2">
      <c r="A10828" t="s">
        <v>10887</v>
      </c>
      <c r="B10828" t="str">
        <f t="shared" ref="B10828:B10891" si="169">LEFT(A10828,5)</f>
        <v>4PA51</v>
      </c>
      <c r="C10828" s="5">
        <v>0</v>
      </c>
      <c r="D10828" s="5">
        <v>0</v>
      </c>
      <c r="E10828" s="7">
        <v>40787</v>
      </c>
      <c r="F10828" t="s">
        <v>21</v>
      </c>
      <c r="G10828" t="s">
        <v>9774</v>
      </c>
    </row>
    <row r="10829" spans="1:7" x14ac:dyDescent="0.2">
      <c r="A10829" t="s">
        <v>10888</v>
      </c>
      <c r="B10829" t="str">
        <f t="shared" si="169"/>
        <v>4PA50</v>
      </c>
      <c r="C10829" s="5">
        <v>0</v>
      </c>
      <c r="D10829" s="5">
        <v>0</v>
      </c>
      <c r="E10829" s="7">
        <v>40725</v>
      </c>
      <c r="F10829" t="s">
        <v>21</v>
      </c>
      <c r="G10829" t="s">
        <v>9774</v>
      </c>
    </row>
    <row r="10830" spans="1:7" x14ac:dyDescent="0.2">
      <c r="A10830" t="s">
        <v>10889</v>
      </c>
      <c r="B10830" t="str">
        <f t="shared" si="169"/>
        <v>4PA49</v>
      </c>
      <c r="C10830" s="5">
        <v>0</v>
      </c>
      <c r="D10830" s="5">
        <v>0</v>
      </c>
      <c r="E10830" s="7">
        <v>40848</v>
      </c>
      <c r="F10830" t="s">
        <v>21</v>
      </c>
      <c r="G10830" t="s">
        <v>9774</v>
      </c>
    </row>
    <row r="10831" spans="1:7" x14ac:dyDescent="0.2">
      <c r="A10831" t="s">
        <v>10890</v>
      </c>
      <c r="B10831" t="str">
        <f t="shared" si="169"/>
        <v>4PA48</v>
      </c>
      <c r="C10831" s="5">
        <v>0</v>
      </c>
      <c r="D10831" s="5">
        <v>0</v>
      </c>
      <c r="E10831" s="7">
        <v>40725</v>
      </c>
      <c r="F10831" t="s">
        <v>21</v>
      </c>
      <c r="G10831" t="s">
        <v>9774</v>
      </c>
    </row>
    <row r="10832" spans="1:7" x14ac:dyDescent="0.2">
      <c r="A10832" t="s">
        <v>10891</v>
      </c>
      <c r="B10832" t="str">
        <f t="shared" si="169"/>
        <v>4PA47</v>
      </c>
      <c r="C10832" s="5">
        <v>0</v>
      </c>
      <c r="D10832" s="5">
        <v>0</v>
      </c>
      <c r="E10832" s="7">
        <v>40695</v>
      </c>
      <c r="F10832" t="s">
        <v>21</v>
      </c>
      <c r="G10832" t="s">
        <v>9774</v>
      </c>
    </row>
    <row r="10833" spans="1:7" x14ac:dyDescent="0.2">
      <c r="A10833" t="s">
        <v>10892</v>
      </c>
      <c r="B10833" t="str">
        <f t="shared" si="169"/>
        <v>4PA46</v>
      </c>
      <c r="C10833" s="5">
        <v>0</v>
      </c>
      <c r="D10833" s="5">
        <v>0</v>
      </c>
      <c r="E10833" s="7">
        <v>40664</v>
      </c>
      <c r="F10833" t="s">
        <v>21</v>
      </c>
      <c r="G10833" t="s">
        <v>9774</v>
      </c>
    </row>
    <row r="10834" spans="1:7" x14ac:dyDescent="0.2">
      <c r="A10834" t="s">
        <v>10893</v>
      </c>
      <c r="B10834" t="str">
        <f t="shared" si="169"/>
        <v>4PA45</v>
      </c>
      <c r="C10834" s="5">
        <v>0</v>
      </c>
      <c r="D10834" s="5">
        <v>0</v>
      </c>
      <c r="E10834" s="7">
        <v>40664</v>
      </c>
      <c r="F10834" t="s">
        <v>21</v>
      </c>
      <c r="G10834" t="s">
        <v>9774</v>
      </c>
    </row>
    <row r="10835" spans="1:7" x14ac:dyDescent="0.2">
      <c r="A10835" t="s">
        <v>10894</v>
      </c>
      <c r="B10835" t="str">
        <f t="shared" si="169"/>
        <v>4PA44</v>
      </c>
      <c r="C10835" s="5">
        <v>0</v>
      </c>
      <c r="D10835" s="5">
        <v>0</v>
      </c>
      <c r="E10835" s="7">
        <v>40756</v>
      </c>
      <c r="F10835" t="s">
        <v>21</v>
      </c>
      <c r="G10835" t="s">
        <v>9774</v>
      </c>
    </row>
    <row r="10836" spans="1:7" x14ac:dyDescent="0.2">
      <c r="A10836" t="s">
        <v>10895</v>
      </c>
      <c r="B10836" t="str">
        <f t="shared" si="169"/>
        <v>4PA43</v>
      </c>
      <c r="C10836" s="5">
        <v>0</v>
      </c>
      <c r="D10836" s="5">
        <v>0</v>
      </c>
      <c r="E10836" s="7">
        <v>40848</v>
      </c>
      <c r="F10836" t="s">
        <v>21</v>
      </c>
      <c r="G10836" t="s">
        <v>9774</v>
      </c>
    </row>
    <row r="10837" spans="1:7" x14ac:dyDescent="0.2">
      <c r="A10837" t="s">
        <v>10896</v>
      </c>
      <c r="B10837" t="str">
        <f t="shared" si="169"/>
        <v>4PA42</v>
      </c>
      <c r="C10837" s="5">
        <v>0</v>
      </c>
      <c r="D10837" s="5">
        <v>0</v>
      </c>
      <c r="E10837" s="7">
        <v>40695</v>
      </c>
      <c r="F10837" t="s">
        <v>21</v>
      </c>
      <c r="G10837" t="s">
        <v>9774</v>
      </c>
    </row>
    <row r="10838" spans="1:7" x14ac:dyDescent="0.2">
      <c r="A10838" t="s">
        <v>10897</v>
      </c>
      <c r="B10838" t="str">
        <f t="shared" si="169"/>
        <v>4PA41</v>
      </c>
      <c r="C10838" s="5">
        <v>0</v>
      </c>
      <c r="D10838" s="5">
        <v>0</v>
      </c>
      <c r="E10838" s="7">
        <v>40695</v>
      </c>
      <c r="F10838" t="s">
        <v>21</v>
      </c>
      <c r="G10838" t="s">
        <v>9774</v>
      </c>
    </row>
    <row r="10839" spans="1:7" x14ac:dyDescent="0.2">
      <c r="A10839" t="s">
        <v>10898</v>
      </c>
      <c r="B10839" t="str">
        <f t="shared" si="169"/>
        <v>4PA40</v>
      </c>
      <c r="C10839" s="5">
        <v>0</v>
      </c>
      <c r="D10839" s="5">
        <v>0</v>
      </c>
      <c r="E10839" s="7">
        <v>40817</v>
      </c>
      <c r="F10839" t="s">
        <v>21</v>
      </c>
      <c r="G10839" t="s">
        <v>9774</v>
      </c>
    </row>
    <row r="10840" spans="1:7" x14ac:dyDescent="0.2">
      <c r="A10840" t="s">
        <v>10899</v>
      </c>
      <c r="B10840" t="str">
        <f t="shared" si="169"/>
        <v>4PA39</v>
      </c>
      <c r="C10840" s="5">
        <v>0</v>
      </c>
      <c r="D10840" s="5">
        <v>0</v>
      </c>
      <c r="E10840" s="7">
        <v>40695</v>
      </c>
      <c r="F10840" t="s">
        <v>21</v>
      </c>
      <c r="G10840" t="s">
        <v>9774</v>
      </c>
    </row>
    <row r="10841" spans="1:7" x14ac:dyDescent="0.2">
      <c r="A10841" t="s">
        <v>10900</v>
      </c>
      <c r="B10841" t="str">
        <f t="shared" si="169"/>
        <v>4PA38</v>
      </c>
      <c r="C10841" s="5">
        <v>0</v>
      </c>
      <c r="D10841" s="5">
        <v>0</v>
      </c>
      <c r="E10841" s="7">
        <v>40634</v>
      </c>
      <c r="F10841" t="s">
        <v>21</v>
      </c>
      <c r="G10841" t="s">
        <v>9774</v>
      </c>
    </row>
    <row r="10842" spans="1:7" x14ac:dyDescent="0.2">
      <c r="A10842" t="s">
        <v>10901</v>
      </c>
      <c r="B10842" t="str">
        <f t="shared" si="169"/>
        <v>4PA37</v>
      </c>
      <c r="C10842" s="5">
        <v>0</v>
      </c>
      <c r="D10842" s="5">
        <v>0</v>
      </c>
      <c r="E10842" s="7">
        <v>40664</v>
      </c>
      <c r="F10842" t="s">
        <v>21</v>
      </c>
      <c r="G10842" t="s">
        <v>9774</v>
      </c>
    </row>
    <row r="10843" spans="1:7" x14ac:dyDescent="0.2">
      <c r="A10843" t="s">
        <v>10902</v>
      </c>
      <c r="B10843" t="str">
        <f t="shared" si="169"/>
        <v>4PA36</v>
      </c>
      <c r="C10843" s="5">
        <v>0</v>
      </c>
      <c r="D10843" s="5">
        <v>0</v>
      </c>
      <c r="E10843" s="7">
        <v>40634</v>
      </c>
      <c r="F10843" t="s">
        <v>21</v>
      </c>
      <c r="G10843" t="s">
        <v>9774</v>
      </c>
    </row>
    <row r="10844" spans="1:7" x14ac:dyDescent="0.2">
      <c r="A10844" t="s">
        <v>10903</v>
      </c>
      <c r="B10844" t="str">
        <f t="shared" si="169"/>
        <v>4PA35</v>
      </c>
      <c r="C10844" s="5">
        <v>0</v>
      </c>
      <c r="D10844" s="5">
        <v>0</v>
      </c>
      <c r="E10844" s="7">
        <v>40634</v>
      </c>
      <c r="F10844" t="s">
        <v>21</v>
      </c>
      <c r="G10844" t="s">
        <v>9774</v>
      </c>
    </row>
    <row r="10845" spans="1:7" x14ac:dyDescent="0.2">
      <c r="A10845" t="s">
        <v>10904</v>
      </c>
      <c r="B10845" t="str">
        <f t="shared" si="169"/>
        <v>4PA34</v>
      </c>
      <c r="C10845" s="5">
        <v>0</v>
      </c>
      <c r="D10845" s="5">
        <v>0</v>
      </c>
      <c r="E10845" s="7">
        <v>40664</v>
      </c>
      <c r="F10845" t="s">
        <v>12</v>
      </c>
      <c r="G10845" t="s">
        <v>9774</v>
      </c>
    </row>
    <row r="10846" spans="1:7" x14ac:dyDescent="0.2">
      <c r="A10846" t="s">
        <v>10905</v>
      </c>
      <c r="B10846" t="str">
        <f t="shared" si="169"/>
        <v>4PA33</v>
      </c>
      <c r="C10846" s="5">
        <v>0</v>
      </c>
      <c r="D10846" s="5">
        <v>0</v>
      </c>
      <c r="E10846" s="7">
        <v>40664</v>
      </c>
      <c r="F10846" t="s">
        <v>21</v>
      </c>
      <c r="G10846" t="s">
        <v>9774</v>
      </c>
    </row>
    <row r="10847" spans="1:7" x14ac:dyDescent="0.2">
      <c r="A10847" t="s">
        <v>10906</v>
      </c>
      <c r="B10847" t="str">
        <f t="shared" si="169"/>
        <v>4PA32</v>
      </c>
      <c r="C10847" s="5">
        <v>0</v>
      </c>
      <c r="D10847" s="5">
        <v>0</v>
      </c>
      <c r="E10847" s="7">
        <v>40695</v>
      </c>
      <c r="F10847" t="s">
        <v>21</v>
      </c>
      <c r="G10847" t="s">
        <v>9774</v>
      </c>
    </row>
    <row r="10848" spans="1:7" x14ac:dyDescent="0.2">
      <c r="A10848" t="s">
        <v>10907</v>
      </c>
      <c r="B10848" t="str">
        <f t="shared" si="169"/>
        <v>4PA31</v>
      </c>
      <c r="C10848" s="5">
        <v>0</v>
      </c>
      <c r="D10848" s="5">
        <v>0</v>
      </c>
      <c r="E10848" s="7">
        <v>40634</v>
      </c>
      <c r="F10848" t="s">
        <v>21</v>
      </c>
      <c r="G10848" t="s">
        <v>9774</v>
      </c>
    </row>
    <row r="10849" spans="1:7" x14ac:dyDescent="0.2">
      <c r="A10849" t="s">
        <v>10908</v>
      </c>
      <c r="B10849" t="str">
        <f t="shared" si="169"/>
        <v>4PA30</v>
      </c>
      <c r="C10849" s="5">
        <v>0</v>
      </c>
      <c r="D10849" s="5">
        <v>0</v>
      </c>
      <c r="E10849" s="7">
        <v>40695</v>
      </c>
      <c r="F10849" t="s">
        <v>21</v>
      </c>
      <c r="G10849" t="s">
        <v>9774</v>
      </c>
    </row>
    <row r="10850" spans="1:7" x14ac:dyDescent="0.2">
      <c r="A10850" t="s">
        <v>10909</v>
      </c>
      <c r="B10850" t="str">
        <f t="shared" si="169"/>
        <v>4PA29</v>
      </c>
      <c r="C10850" s="5">
        <v>0</v>
      </c>
      <c r="D10850" s="5">
        <v>0</v>
      </c>
      <c r="E10850" s="7">
        <v>40664</v>
      </c>
      <c r="F10850" t="s">
        <v>21</v>
      </c>
      <c r="G10850" t="s">
        <v>9774</v>
      </c>
    </row>
    <row r="10851" spans="1:7" x14ac:dyDescent="0.2">
      <c r="A10851" t="s">
        <v>10910</v>
      </c>
      <c r="B10851" t="str">
        <f t="shared" si="169"/>
        <v>4PA28</v>
      </c>
      <c r="C10851" s="5">
        <v>0</v>
      </c>
      <c r="D10851" s="5">
        <v>0</v>
      </c>
      <c r="E10851" s="7">
        <v>40695</v>
      </c>
      <c r="F10851" t="s">
        <v>21</v>
      </c>
      <c r="G10851" t="s">
        <v>9774</v>
      </c>
    </row>
    <row r="10852" spans="1:7" x14ac:dyDescent="0.2">
      <c r="A10852" t="s">
        <v>10911</v>
      </c>
      <c r="B10852" t="str">
        <f t="shared" si="169"/>
        <v>4PA27</v>
      </c>
      <c r="C10852" s="5">
        <v>0</v>
      </c>
      <c r="D10852" s="5">
        <v>0</v>
      </c>
      <c r="E10852" s="7">
        <v>40695</v>
      </c>
      <c r="F10852" t="s">
        <v>21</v>
      </c>
      <c r="G10852" t="s">
        <v>9774</v>
      </c>
    </row>
    <row r="10853" spans="1:7" x14ac:dyDescent="0.2">
      <c r="A10853" t="s">
        <v>10912</v>
      </c>
      <c r="B10853" t="str">
        <f t="shared" si="169"/>
        <v>4PA26</v>
      </c>
      <c r="C10853" s="5">
        <v>0</v>
      </c>
      <c r="D10853" s="5">
        <v>0</v>
      </c>
      <c r="E10853" s="7"/>
      <c r="F10853" t="s">
        <v>21</v>
      </c>
      <c r="G10853" t="s">
        <v>9774</v>
      </c>
    </row>
    <row r="10854" spans="1:7" x14ac:dyDescent="0.2">
      <c r="A10854" t="s">
        <v>10913</v>
      </c>
      <c r="B10854" t="str">
        <f t="shared" si="169"/>
        <v>4PA25</v>
      </c>
      <c r="C10854" s="5">
        <v>0</v>
      </c>
      <c r="D10854" s="5">
        <v>0</v>
      </c>
      <c r="E10854" s="7">
        <v>40848</v>
      </c>
      <c r="F10854" t="s">
        <v>21</v>
      </c>
      <c r="G10854" t="s">
        <v>9774</v>
      </c>
    </row>
    <row r="10855" spans="1:7" x14ac:dyDescent="0.2">
      <c r="A10855" t="s">
        <v>10914</v>
      </c>
      <c r="B10855" t="str">
        <f t="shared" si="169"/>
        <v>4PA24</v>
      </c>
      <c r="C10855" s="5">
        <v>0</v>
      </c>
      <c r="D10855" s="5">
        <v>0</v>
      </c>
      <c r="E10855" s="7">
        <v>40787</v>
      </c>
      <c r="F10855" t="s">
        <v>21</v>
      </c>
      <c r="G10855" t="s">
        <v>9774</v>
      </c>
    </row>
    <row r="10856" spans="1:7" x14ac:dyDescent="0.2">
      <c r="A10856" t="s">
        <v>10915</v>
      </c>
      <c r="B10856" t="str">
        <f t="shared" si="169"/>
        <v>4PA23</v>
      </c>
      <c r="C10856" s="5">
        <v>0</v>
      </c>
      <c r="D10856" s="5">
        <v>0</v>
      </c>
      <c r="E10856" s="7">
        <v>40695</v>
      </c>
      <c r="F10856" t="s">
        <v>21</v>
      </c>
      <c r="G10856" t="s">
        <v>9774</v>
      </c>
    </row>
    <row r="10857" spans="1:7" x14ac:dyDescent="0.2">
      <c r="A10857" t="s">
        <v>10916</v>
      </c>
      <c r="B10857" t="str">
        <f t="shared" si="169"/>
        <v>4PA22</v>
      </c>
      <c r="C10857" s="5">
        <v>0</v>
      </c>
      <c r="D10857" s="5">
        <v>0</v>
      </c>
      <c r="E10857" s="7">
        <v>40664</v>
      </c>
      <c r="F10857" t="s">
        <v>21</v>
      </c>
      <c r="G10857" t="s">
        <v>9774</v>
      </c>
    </row>
    <row r="10858" spans="1:7" x14ac:dyDescent="0.2">
      <c r="A10858" t="s">
        <v>10917</v>
      </c>
      <c r="B10858" t="str">
        <f t="shared" si="169"/>
        <v>4PA21</v>
      </c>
      <c r="C10858" s="5">
        <v>0</v>
      </c>
      <c r="D10858" s="5">
        <v>0</v>
      </c>
      <c r="E10858" s="7">
        <v>40664</v>
      </c>
      <c r="F10858" t="s">
        <v>21</v>
      </c>
      <c r="G10858" t="s">
        <v>9774</v>
      </c>
    </row>
    <row r="10859" spans="1:7" x14ac:dyDescent="0.2">
      <c r="A10859" t="s">
        <v>10918</v>
      </c>
      <c r="B10859" t="str">
        <f t="shared" si="169"/>
        <v>4PA20</v>
      </c>
      <c r="C10859" s="5">
        <v>0</v>
      </c>
      <c r="D10859" s="5">
        <v>0</v>
      </c>
      <c r="E10859" s="7">
        <v>40756</v>
      </c>
      <c r="F10859" t="s">
        <v>21</v>
      </c>
      <c r="G10859" t="s">
        <v>9774</v>
      </c>
    </row>
    <row r="10860" spans="1:7" x14ac:dyDescent="0.2">
      <c r="A10860" t="s">
        <v>10919</v>
      </c>
      <c r="B10860" t="str">
        <f t="shared" si="169"/>
        <v>4PA19</v>
      </c>
      <c r="C10860" s="5">
        <v>0</v>
      </c>
      <c r="D10860" s="5">
        <v>0</v>
      </c>
      <c r="E10860" s="7">
        <v>40634</v>
      </c>
      <c r="F10860" t="s">
        <v>21</v>
      </c>
      <c r="G10860" t="s">
        <v>9774</v>
      </c>
    </row>
    <row r="10861" spans="1:7" x14ac:dyDescent="0.2">
      <c r="A10861" t="s">
        <v>10920</v>
      </c>
      <c r="B10861" t="str">
        <f t="shared" si="169"/>
        <v>4PA18</v>
      </c>
      <c r="C10861" s="5">
        <v>0</v>
      </c>
      <c r="D10861" s="5">
        <v>0</v>
      </c>
      <c r="E10861" s="7">
        <v>40634</v>
      </c>
      <c r="F10861" t="s">
        <v>21</v>
      </c>
      <c r="G10861" t="s">
        <v>9774</v>
      </c>
    </row>
    <row r="10862" spans="1:7" x14ac:dyDescent="0.2">
      <c r="A10862" t="s">
        <v>10921</v>
      </c>
      <c r="B10862" t="str">
        <f t="shared" si="169"/>
        <v>4PA17</v>
      </c>
      <c r="C10862" s="5">
        <v>0</v>
      </c>
      <c r="D10862" s="5">
        <v>0</v>
      </c>
      <c r="E10862" s="7">
        <v>40634</v>
      </c>
      <c r="F10862" t="s">
        <v>21</v>
      </c>
      <c r="G10862" t="s">
        <v>9774</v>
      </c>
    </row>
    <row r="10863" spans="1:7" x14ac:dyDescent="0.2">
      <c r="A10863" t="s">
        <v>10922</v>
      </c>
      <c r="B10863" t="str">
        <f t="shared" si="169"/>
        <v>4PA16</v>
      </c>
      <c r="C10863" s="5">
        <v>0</v>
      </c>
      <c r="D10863" s="5">
        <v>0</v>
      </c>
      <c r="E10863" s="7">
        <v>40634</v>
      </c>
      <c r="F10863" t="s">
        <v>21</v>
      </c>
      <c r="G10863" t="s">
        <v>9774</v>
      </c>
    </row>
    <row r="10864" spans="1:7" x14ac:dyDescent="0.2">
      <c r="A10864" t="s">
        <v>10923</v>
      </c>
      <c r="B10864" t="str">
        <f t="shared" si="169"/>
        <v>4PA15</v>
      </c>
      <c r="C10864" s="5">
        <v>0</v>
      </c>
      <c r="D10864" s="5">
        <v>0</v>
      </c>
      <c r="E10864" s="7">
        <v>40634</v>
      </c>
      <c r="F10864" t="s">
        <v>21</v>
      </c>
      <c r="G10864" t="s">
        <v>9774</v>
      </c>
    </row>
    <row r="10865" spans="1:7" x14ac:dyDescent="0.2">
      <c r="A10865" t="s">
        <v>10924</v>
      </c>
      <c r="B10865" t="str">
        <f t="shared" si="169"/>
        <v>4PA14</v>
      </c>
      <c r="C10865" s="5">
        <v>0</v>
      </c>
      <c r="D10865" s="5">
        <v>0</v>
      </c>
      <c r="E10865" s="7">
        <v>40634</v>
      </c>
      <c r="F10865" t="s">
        <v>21</v>
      </c>
      <c r="G10865" t="s">
        <v>9774</v>
      </c>
    </row>
    <row r="10866" spans="1:7" x14ac:dyDescent="0.2">
      <c r="A10866" t="s">
        <v>10925</v>
      </c>
      <c r="B10866" t="str">
        <f t="shared" si="169"/>
        <v>4PA13</v>
      </c>
      <c r="C10866" s="5">
        <v>0</v>
      </c>
      <c r="D10866" s="5">
        <v>0</v>
      </c>
      <c r="E10866" s="7">
        <v>40848</v>
      </c>
      <c r="F10866" t="s">
        <v>21</v>
      </c>
      <c r="G10866" t="s">
        <v>9774</v>
      </c>
    </row>
    <row r="10867" spans="1:7" x14ac:dyDescent="0.2">
      <c r="A10867" t="s">
        <v>10926</v>
      </c>
      <c r="B10867" t="str">
        <f t="shared" si="169"/>
        <v>4PA12</v>
      </c>
      <c r="C10867" s="5">
        <v>0</v>
      </c>
      <c r="D10867" s="5">
        <v>0</v>
      </c>
      <c r="E10867" s="7">
        <v>40603</v>
      </c>
      <c r="F10867" t="s">
        <v>21</v>
      </c>
      <c r="G10867" t="s">
        <v>9774</v>
      </c>
    </row>
    <row r="10868" spans="1:7" x14ac:dyDescent="0.2">
      <c r="A10868" t="s">
        <v>10927</v>
      </c>
      <c r="B10868" t="str">
        <f t="shared" si="169"/>
        <v>4PA11</v>
      </c>
      <c r="C10868" s="5">
        <v>0</v>
      </c>
      <c r="D10868" s="5">
        <v>0</v>
      </c>
      <c r="E10868" s="7">
        <v>40603</v>
      </c>
      <c r="F10868" t="s">
        <v>21</v>
      </c>
      <c r="G10868" t="s">
        <v>9774</v>
      </c>
    </row>
    <row r="10869" spans="1:7" x14ac:dyDescent="0.2">
      <c r="A10869" t="s">
        <v>10928</v>
      </c>
      <c r="B10869" t="str">
        <f t="shared" si="169"/>
        <v>4PA10</v>
      </c>
      <c r="C10869" s="5">
        <v>0</v>
      </c>
      <c r="D10869" s="5">
        <v>0</v>
      </c>
      <c r="E10869" s="7">
        <v>40664</v>
      </c>
      <c r="F10869" t="s">
        <v>21</v>
      </c>
      <c r="G10869" t="s">
        <v>9774</v>
      </c>
    </row>
    <row r="10870" spans="1:7" x14ac:dyDescent="0.2">
      <c r="A10870" t="s">
        <v>10929</v>
      </c>
      <c r="B10870" t="str">
        <f t="shared" si="169"/>
        <v>4PA09</v>
      </c>
      <c r="C10870" s="5">
        <v>0</v>
      </c>
      <c r="D10870" s="5">
        <v>0</v>
      </c>
      <c r="E10870" s="7">
        <v>40787</v>
      </c>
      <c r="F10870" t="s">
        <v>21</v>
      </c>
      <c r="G10870" t="s">
        <v>9774</v>
      </c>
    </row>
    <row r="10871" spans="1:7" x14ac:dyDescent="0.2">
      <c r="A10871" t="s">
        <v>10930</v>
      </c>
      <c r="B10871" t="str">
        <f t="shared" si="169"/>
        <v>4PA08</v>
      </c>
      <c r="C10871" s="5">
        <v>0</v>
      </c>
      <c r="D10871" s="5">
        <v>0</v>
      </c>
      <c r="E10871" s="7">
        <v>40787</v>
      </c>
      <c r="F10871" t="s">
        <v>21</v>
      </c>
      <c r="G10871" t="s">
        <v>9774</v>
      </c>
    </row>
    <row r="10872" spans="1:7" x14ac:dyDescent="0.2">
      <c r="A10872" t="s">
        <v>10931</v>
      </c>
      <c r="B10872" t="str">
        <f t="shared" si="169"/>
        <v>4PA07</v>
      </c>
      <c r="C10872" s="5">
        <v>0</v>
      </c>
      <c r="D10872" s="5">
        <v>0</v>
      </c>
      <c r="E10872" s="7">
        <v>40756</v>
      </c>
      <c r="F10872" t="s">
        <v>21</v>
      </c>
      <c r="G10872" t="s">
        <v>9774</v>
      </c>
    </row>
    <row r="10873" spans="1:7" x14ac:dyDescent="0.2">
      <c r="A10873" t="s">
        <v>10932</v>
      </c>
      <c r="B10873" t="str">
        <f t="shared" si="169"/>
        <v>4PA06</v>
      </c>
      <c r="C10873" s="5">
        <v>0</v>
      </c>
      <c r="D10873" s="5">
        <v>0</v>
      </c>
      <c r="E10873" s="7">
        <v>40878</v>
      </c>
      <c r="F10873" t="s">
        <v>21</v>
      </c>
      <c r="G10873" t="s">
        <v>9774</v>
      </c>
    </row>
    <row r="10874" spans="1:7" x14ac:dyDescent="0.2">
      <c r="A10874" t="s">
        <v>10933</v>
      </c>
      <c r="B10874" t="str">
        <f t="shared" si="169"/>
        <v>4PA05</v>
      </c>
      <c r="C10874" s="5">
        <v>0</v>
      </c>
      <c r="D10874" s="5">
        <v>0</v>
      </c>
      <c r="E10874" s="7">
        <v>40909</v>
      </c>
      <c r="F10874" t="s">
        <v>21</v>
      </c>
      <c r="G10874" t="s">
        <v>9774</v>
      </c>
    </row>
    <row r="10875" spans="1:7" x14ac:dyDescent="0.2">
      <c r="A10875" t="s">
        <v>10934</v>
      </c>
      <c r="B10875" t="str">
        <f t="shared" si="169"/>
        <v>4PA04</v>
      </c>
      <c r="C10875" s="5">
        <v>0</v>
      </c>
      <c r="D10875" s="5">
        <v>0</v>
      </c>
      <c r="E10875" s="7">
        <v>40909</v>
      </c>
      <c r="F10875" t="s">
        <v>21</v>
      </c>
      <c r="G10875" t="s">
        <v>9774</v>
      </c>
    </row>
    <row r="10876" spans="1:7" x14ac:dyDescent="0.2">
      <c r="A10876" t="s">
        <v>10935</v>
      </c>
      <c r="B10876" t="str">
        <f t="shared" si="169"/>
        <v>4PA03</v>
      </c>
      <c r="C10876" s="5">
        <v>0</v>
      </c>
      <c r="D10876" s="5">
        <v>0</v>
      </c>
      <c r="E10876" s="7">
        <v>40787</v>
      </c>
      <c r="F10876" t="s">
        <v>21</v>
      </c>
      <c r="G10876" t="s">
        <v>9774</v>
      </c>
    </row>
    <row r="10877" spans="1:7" x14ac:dyDescent="0.2">
      <c r="A10877" t="s">
        <v>10936</v>
      </c>
      <c r="B10877" t="str">
        <f t="shared" si="169"/>
        <v>4PA02</v>
      </c>
      <c r="C10877" s="5">
        <v>0</v>
      </c>
      <c r="D10877" s="5">
        <v>0</v>
      </c>
      <c r="E10877" s="7">
        <v>40848</v>
      </c>
      <c r="F10877" t="s">
        <v>21</v>
      </c>
      <c r="G10877" t="s">
        <v>9774</v>
      </c>
    </row>
    <row r="10878" spans="1:7" x14ac:dyDescent="0.2">
      <c r="A10878" t="s">
        <v>10937</v>
      </c>
      <c r="B10878" t="str">
        <f t="shared" si="169"/>
        <v>4PA01</v>
      </c>
      <c r="C10878" s="5">
        <v>0</v>
      </c>
      <c r="D10878" s="5">
        <v>0</v>
      </c>
      <c r="E10878" s="7">
        <v>40664</v>
      </c>
      <c r="F10878" t="s">
        <v>21</v>
      </c>
      <c r="G10878" t="s">
        <v>9774</v>
      </c>
    </row>
    <row r="10879" spans="1:7" x14ac:dyDescent="0.2">
      <c r="A10879" t="s">
        <v>10938</v>
      </c>
      <c r="B10879" t="str">
        <f t="shared" si="169"/>
        <v>4P999</v>
      </c>
      <c r="C10879" s="5">
        <v>0</v>
      </c>
      <c r="D10879" s="5">
        <v>0</v>
      </c>
      <c r="E10879" s="7">
        <v>40664</v>
      </c>
      <c r="F10879" t="s">
        <v>21</v>
      </c>
      <c r="G10879" t="s">
        <v>9774</v>
      </c>
    </row>
    <row r="10880" spans="1:7" x14ac:dyDescent="0.2">
      <c r="A10880" t="s">
        <v>10939</v>
      </c>
      <c r="B10880" t="str">
        <f t="shared" si="169"/>
        <v>4P998</v>
      </c>
      <c r="C10880" s="5">
        <v>0</v>
      </c>
      <c r="D10880" s="5">
        <v>0</v>
      </c>
      <c r="E10880" s="7">
        <v>40664</v>
      </c>
      <c r="F10880" t="s">
        <v>21</v>
      </c>
      <c r="G10880" t="s">
        <v>9774</v>
      </c>
    </row>
    <row r="10881" spans="1:7" x14ac:dyDescent="0.2">
      <c r="A10881" t="s">
        <v>10940</v>
      </c>
      <c r="B10881" t="str">
        <f t="shared" si="169"/>
        <v>4P997</v>
      </c>
      <c r="C10881" s="5">
        <v>0</v>
      </c>
      <c r="D10881" s="5">
        <v>0</v>
      </c>
      <c r="E10881" s="7">
        <v>40695</v>
      </c>
      <c r="F10881" t="s">
        <v>21</v>
      </c>
      <c r="G10881" t="s">
        <v>9774</v>
      </c>
    </row>
    <row r="10882" spans="1:7" x14ac:dyDescent="0.2">
      <c r="A10882" t="s">
        <v>10941</v>
      </c>
      <c r="B10882" t="str">
        <f t="shared" si="169"/>
        <v>4P996</v>
      </c>
      <c r="C10882" s="5">
        <v>0</v>
      </c>
      <c r="D10882" s="5">
        <v>0</v>
      </c>
      <c r="E10882" s="7">
        <v>40664</v>
      </c>
      <c r="F10882" t="s">
        <v>21</v>
      </c>
      <c r="G10882" t="s">
        <v>9774</v>
      </c>
    </row>
    <row r="10883" spans="1:7" x14ac:dyDescent="0.2">
      <c r="A10883" t="s">
        <v>10942</v>
      </c>
      <c r="B10883" t="str">
        <f t="shared" si="169"/>
        <v>4P995</v>
      </c>
      <c r="C10883" s="5">
        <v>0</v>
      </c>
      <c r="D10883" s="5">
        <v>0</v>
      </c>
      <c r="E10883" s="7">
        <v>40664</v>
      </c>
      <c r="F10883" t="s">
        <v>21</v>
      </c>
      <c r="G10883" t="s">
        <v>9774</v>
      </c>
    </row>
    <row r="10884" spans="1:7" x14ac:dyDescent="0.2">
      <c r="A10884" t="s">
        <v>10943</v>
      </c>
      <c r="B10884" t="str">
        <f t="shared" si="169"/>
        <v>4P994</v>
      </c>
      <c r="C10884" s="5">
        <v>0</v>
      </c>
      <c r="D10884" s="5">
        <v>0</v>
      </c>
      <c r="E10884" s="7">
        <v>40664</v>
      </c>
      <c r="F10884" t="s">
        <v>21</v>
      </c>
      <c r="G10884" t="s">
        <v>9774</v>
      </c>
    </row>
    <row r="10885" spans="1:7" x14ac:dyDescent="0.2">
      <c r="A10885" t="s">
        <v>10944</v>
      </c>
      <c r="B10885" t="str">
        <f t="shared" si="169"/>
        <v>4P993</v>
      </c>
      <c r="C10885" s="5">
        <v>0</v>
      </c>
      <c r="D10885" s="5">
        <v>0</v>
      </c>
      <c r="E10885" s="7">
        <v>40664</v>
      </c>
      <c r="F10885" t="s">
        <v>21</v>
      </c>
      <c r="G10885" t="s">
        <v>9774</v>
      </c>
    </row>
    <row r="10886" spans="1:7" x14ac:dyDescent="0.2">
      <c r="A10886" t="s">
        <v>10945</v>
      </c>
      <c r="B10886" t="str">
        <f t="shared" si="169"/>
        <v>4P992</v>
      </c>
      <c r="C10886" s="5">
        <v>0</v>
      </c>
      <c r="D10886" s="5">
        <v>0</v>
      </c>
      <c r="E10886" s="7">
        <v>40664</v>
      </c>
      <c r="F10886" t="s">
        <v>21</v>
      </c>
      <c r="G10886" t="s">
        <v>9774</v>
      </c>
    </row>
    <row r="10887" spans="1:7" x14ac:dyDescent="0.2">
      <c r="A10887" t="s">
        <v>10946</v>
      </c>
      <c r="B10887" t="str">
        <f t="shared" si="169"/>
        <v>4P991</v>
      </c>
      <c r="C10887" s="5">
        <v>0</v>
      </c>
      <c r="D10887" s="5">
        <v>0</v>
      </c>
      <c r="E10887" s="7">
        <v>40664</v>
      </c>
      <c r="F10887" t="s">
        <v>21</v>
      </c>
      <c r="G10887" t="s">
        <v>9774</v>
      </c>
    </row>
    <row r="10888" spans="1:7" x14ac:dyDescent="0.2">
      <c r="A10888" t="s">
        <v>10947</v>
      </c>
      <c r="B10888" t="str">
        <f t="shared" si="169"/>
        <v>4P990</v>
      </c>
      <c r="C10888" s="5">
        <v>0</v>
      </c>
      <c r="D10888" s="5">
        <v>0</v>
      </c>
      <c r="E10888" s="7">
        <v>40634</v>
      </c>
      <c r="F10888" t="s">
        <v>21</v>
      </c>
      <c r="G10888" t="s">
        <v>9774</v>
      </c>
    </row>
    <row r="10889" spans="1:7" x14ac:dyDescent="0.2">
      <c r="A10889" t="s">
        <v>10948</v>
      </c>
      <c r="B10889" t="str">
        <f t="shared" si="169"/>
        <v>4P989</v>
      </c>
      <c r="C10889" s="5">
        <v>0</v>
      </c>
      <c r="D10889" s="5">
        <v>0</v>
      </c>
      <c r="E10889" s="7">
        <v>40634</v>
      </c>
      <c r="F10889" t="s">
        <v>21</v>
      </c>
      <c r="G10889" t="s">
        <v>9774</v>
      </c>
    </row>
    <row r="10890" spans="1:7" x14ac:dyDescent="0.2">
      <c r="A10890" t="s">
        <v>10949</v>
      </c>
      <c r="B10890" t="str">
        <f t="shared" si="169"/>
        <v>4P988</v>
      </c>
      <c r="C10890" s="5">
        <v>0</v>
      </c>
      <c r="D10890" s="5">
        <v>0</v>
      </c>
      <c r="E10890" s="7">
        <v>40603</v>
      </c>
      <c r="F10890" t="s">
        <v>21</v>
      </c>
      <c r="G10890" t="s">
        <v>9774</v>
      </c>
    </row>
    <row r="10891" spans="1:7" x14ac:dyDescent="0.2">
      <c r="A10891" t="s">
        <v>10950</v>
      </c>
      <c r="B10891" t="str">
        <f t="shared" si="169"/>
        <v>4P987</v>
      </c>
      <c r="C10891" s="5">
        <v>0</v>
      </c>
      <c r="D10891" s="5">
        <v>0</v>
      </c>
      <c r="E10891" s="7">
        <v>40725</v>
      </c>
      <c r="F10891" t="s">
        <v>21</v>
      </c>
      <c r="G10891" t="s">
        <v>9774</v>
      </c>
    </row>
    <row r="10892" spans="1:7" x14ac:dyDescent="0.2">
      <c r="A10892" t="s">
        <v>10951</v>
      </c>
      <c r="B10892" t="str">
        <f t="shared" ref="B10892:B10955" si="170">LEFT(A10892,5)</f>
        <v>4P986</v>
      </c>
      <c r="C10892" s="5">
        <v>0</v>
      </c>
      <c r="D10892" s="5">
        <v>0</v>
      </c>
      <c r="E10892" s="7">
        <v>40575</v>
      </c>
      <c r="F10892" t="s">
        <v>21</v>
      </c>
      <c r="G10892" t="s">
        <v>9774</v>
      </c>
    </row>
    <row r="10893" spans="1:7" x14ac:dyDescent="0.2">
      <c r="A10893" t="s">
        <v>10952</v>
      </c>
      <c r="B10893" t="str">
        <f t="shared" si="170"/>
        <v>4P985</v>
      </c>
      <c r="C10893" s="5">
        <v>0</v>
      </c>
      <c r="D10893" s="5">
        <v>0</v>
      </c>
      <c r="E10893" s="7">
        <v>40634</v>
      </c>
      <c r="F10893" t="s">
        <v>21</v>
      </c>
      <c r="G10893" t="s">
        <v>9774</v>
      </c>
    </row>
    <row r="10894" spans="1:7" x14ac:dyDescent="0.2">
      <c r="A10894" t="s">
        <v>10953</v>
      </c>
      <c r="B10894" t="str">
        <f t="shared" si="170"/>
        <v>4P984</v>
      </c>
      <c r="C10894" s="5">
        <v>0</v>
      </c>
      <c r="D10894" s="5">
        <v>0</v>
      </c>
      <c r="E10894" s="7">
        <v>40575</v>
      </c>
      <c r="F10894" t="s">
        <v>21</v>
      </c>
      <c r="G10894" t="s">
        <v>9774</v>
      </c>
    </row>
    <row r="10895" spans="1:7" x14ac:dyDescent="0.2">
      <c r="A10895" t="s">
        <v>10954</v>
      </c>
      <c r="B10895" t="str">
        <f t="shared" si="170"/>
        <v>4P983</v>
      </c>
      <c r="C10895" s="5">
        <v>0</v>
      </c>
      <c r="D10895" s="5">
        <v>0</v>
      </c>
      <c r="E10895" s="7">
        <v>40603</v>
      </c>
      <c r="F10895" t="s">
        <v>21</v>
      </c>
      <c r="G10895" t="s">
        <v>9774</v>
      </c>
    </row>
    <row r="10896" spans="1:7" x14ac:dyDescent="0.2">
      <c r="A10896" t="s">
        <v>10955</v>
      </c>
      <c r="B10896" t="str">
        <f t="shared" si="170"/>
        <v>4P982</v>
      </c>
      <c r="C10896" s="5">
        <v>0</v>
      </c>
      <c r="D10896" s="5">
        <v>0</v>
      </c>
      <c r="E10896" s="7">
        <v>40634</v>
      </c>
      <c r="F10896" t="s">
        <v>21</v>
      </c>
      <c r="G10896" t="s">
        <v>9774</v>
      </c>
    </row>
    <row r="10897" spans="1:7" x14ac:dyDescent="0.2">
      <c r="A10897" t="s">
        <v>10956</v>
      </c>
      <c r="B10897" t="str">
        <f t="shared" si="170"/>
        <v>4P981</v>
      </c>
      <c r="C10897" s="5">
        <v>0</v>
      </c>
      <c r="D10897" s="5">
        <v>0</v>
      </c>
      <c r="E10897" s="7">
        <v>40603</v>
      </c>
      <c r="F10897" t="s">
        <v>21</v>
      </c>
      <c r="G10897" t="s">
        <v>9774</v>
      </c>
    </row>
    <row r="10898" spans="1:7" x14ac:dyDescent="0.2">
      <c r="A10898" t="s">
        <v>10957</v>
      </c>
      <c r="B10898" t="str">
        <f t="shared" si="170"/>
        <v>4P980</v>
      </c>
      <c r="C10898" s="5">
        <v>0</v>
      </c>
      <c r="D10898" s="5">
        <v>0</v>
      </c>
      <c r="E10898" s="7">
        <v>40848</v>
      </c>
      <c r="F10898" t="s">
        <v>21</v>
      </c>
      <c r="G10898" t="s">
        <v>9774</v>
      </c>
    </row>
    <row r="10899" spans="1:7" x14ac:dyDescent="0.2">
      <c r="A10899" t="s">
        <v>10958</v>
      </c>
      <c r="B10899" t="str">
        <f t="shared" si="170"/>
        <v>4P979</v>
      </c>
      <c r="C10899" s="5">
        <v>0</v>
      </c>
      <c r="D10899" s="5">
        <v>0</v>
      </c>
      <c r="E10899" s="7">
        <v>40787</v>
      </c>
      <c r="F10899" t="s">
        <v>21</v>
      </c>
      <c r="G10899" t="s">
        <v>9774</v>
      </c>
    </row>
    <row r="10900" spans="1:7" x14ac:dyDescent="0.2">
      <c r="A10900" t="s">
        <v>10959</v>
      </c>
      <c r="B10900" t="str">
        <f t="shared" si="170"/>
        <v>4P978</v>
      </c>
      <c r="C10900" s="5">
        <v>0</v>
      </c>
      <c r="D10900" s="5">
        <v>0</v>
      </c>
      <c r="E10900" s="7">
        <v>40787</v>
      </c>
      <c r="F10900" t="s">
        <v>21</v>
      </c>
      <c r="G10900" t="s">
        <v>9774</v>
      </c>
    </row>
    <row r="10901" spans="1:7" x14ac:dyDescent="0.2">
      <c r="A10901" t="s">
        <v>10960</v>
      </c>
      <c r="B10901" t="str">
        <f t="shared" si="170"/>
        <v>4P977</v>
      </c>
      <c r="C10901" s="5">
        <v>0</v>
      </c>
      <c r="D10901" s="5">
        <v>0</v>
      </c>
      <c r="E10901" s="7">
        <v>40756</v>
      </c>
      <c r="F10901" t="s">
        <v>21</v>
      </c>
      <c r="G10901" t="s">
        <v>9774</v>
      </c>
    </row>
    <row r="10902" spans="1:7" x14ac:dyDescent="0.2">
      <c r="A10902" t="s">
        <v>10961</v>
      </c>
      <c r="B10902" t="str">
        <f t="shared" si="170"/>
        <v>4P976</v>
      </c>
      <c r="C10902" s="5">
        <v>0</v>
      </c>
      <c r="D10902" s="5">
        <v>0</v>
      </c>
      <c r="E10902" s="7">
        <v>40787</v>
      </c>
      <c r="F10902" t="s">
        <v>21</v>
      </c>
      <c r="G10902" t="s">
        <v>9774</v>
      </c>
    </row>
    <row r="10903" spans="1:7" x14ac:dyDescent="0.2">
      <c r="A10903" t="s">
        <v>10962</v>
      </c>
      <c r="B10903" t="str">
        <f t="shared" si="170"/>
        <v>4P975</v>
      </c>
      <c r="C10903" s="5">
        <v>0</v>
      </c>
      <c r="D10903" s="5">
        <v>0</v>
      </c>
      <c r="E10903" s="7">
        <v>40787</v>
      </c>
      <c r="F10903" t="s">
        <v>21</v>
      </c>
      <c r="G10903" t="s">
        <v>9774</v>
      </c>
    </row>
    <row r="10904" spans="1:7" x14ac:dyDescent="0.2">
      <c r="A10904" t="s">
        <v>10963</v>
      </c>
      <c r="B10904" t="str">
        <f t="shared" si="170"/>
        <v>4P974</v>
      </c>
      <c r="C10904" s="5">
        <v>0</v>
      </c>
      <c r="D10904" s="5">
        <v>0</v>
      </c>
      <c r="E10904" s="7">
        <v>40817</v>
      </c>
      <c r="F10904" t="s">
        <v>21</v>
      </c>
      <c r="G10904" t="s">
        <v>9774</v>
      </c>
    </row>
    <row r="10905" spans="1:7" x14ac:dyDescent="0.2">
      <c r="A10905" t="s">
        <v>10964</v>
      </c>
      <c r="B10905" t="str">
        <f t="shared" si="170"/>
        <v>4P973</v>
      </c>
      <c r="C10905" s="5">
        <v>0</v>
      </c>
      <c r="D10905" s="5">
        <v>0</v>
      </c>
      <c r="E10905" s="7">
        <v>40909</v>
      </c>
      <c r="F10905" t="s">
        <v>21</v>
      </c>
      <c r="G10905" t="s">
        <v>9774</v>
      </c>
    </row>
    <row r="10906" spans="1:7" x14ac:dyDescent="0.2">
      <c r="A10906" t="s">
        <v>10965</v>
      </c>
      <c r="B10906" t="str">
        <f t="shared" si="170"/>
        <v>4P972</v>
      </c>
      <c r="C10906" s="5">
        <v>0</v>
      </c>
      <c r="D10906" s="5">
        <v>0</v>
      </c>
      <c r="E10906" s="7">
        <v>40695</v>
      </c>
      <c r="F10906" t="s">
        <v>21</v>
      </c>
      <c r="G10906" t="s">
        <v>9774</v>
      </c>
    </row>
    <row r="10907" spans="1:7" x14ac:dyDescent="0.2">
      <c r="A10907" t="s">
        <v>10966</v>
      </c>
      <c r="B10907" t="str">
        <f t="shared" si="170"/>
        <v>4P971</v>
      </c>
      <c r="C10907" s="5">
        <v>0</v>
      </c>
      <c r="D10907" s="5">
        <v>0</v>
      </c>
      <c r="E10907" s="7">
        <v>40695</v>
      </c>
      <c r="F10907" t="s">
        <v>21</v>
      </c>
      <c r="G10907" t="s">
        <v>9774</v>
      </c>
    </row>
    <row r="10908" spans="1:7" x14ac:dyDescent="0.2">
      <c r="A10908" t="s">
        <v>10967</v>
      </c>
      <c r="B10908" t="str">
        <f t="shared" si="170"/>
        <v>4P970</v>
      </c>
      <c r="C10908" s="5">
        <v>0</v>
      </c>
      <c r="D10908" s="5">
        <v>0</v>
      </c>
      <c r="E10908" s="7">
        <v>40603</v>
      </c>
      <c r="F10908" t="s">
        <v>21</v>
      </c>
      <c r="G10908" t="s">
        <v>9774</v>
      </c>
    </row>
    <row r="10909" spans="1:7" x14ac:dyDescent="0.2">
      <c r="A10909" t="s">
        <v>10968</v>
      </c>
      <c r="B10909" t="str">
        <f t="shared" si="170"/>
        <v>4P969</v>
      </c>
      <c r="C10909" s="5">
        <v>0</v>
      </c>
      <c r="D10909" s="5">
        <v>0</v>
      </c>
      <c r="E10909" s="7">
        <v>40575</v>
      </c>
      <c r="F10909" t="s">
        <v>21</v>
      </c>
      <c r="G10909" t="s">
        <v>9774</v>
      </c>
    </row>
    <row r="10910" spans="1:7" x14ac:dyDescent="0.2">
      <c r="A10910" t="s">
        <v>10969</v>
      </c>
      <c r="B10910" t="str">
        <f t="shared" si="170"/>
        <v>4P968</v>
      </c>
      <c r="C10910" s="5">
        <v>0</v>
      </c>
      <c r="D10910" s="5">
        <v>0</v>
      </c>
      <c r="E10910" s="7">
        <v>40575</v>
      </c>
      <c r="F10910" t="s">
        <v>21</v>
      </c>
      <c r="G10910" t="s">
        <v>9774</v>
      </c>
    </row>
    <row r="10911" spans="1:7" x14ac:dyDescent="0.2">
      <c r="A10911" t="s">
        <v>10970</v>
      </c>
      <c r="B10911" t="str">
        <f t="shared" si="170"/>
        <v>4P967</v>
      </c>
      <c r="C10911" s="5">
        <v>0</v>
      </c>
      <c r="D10911" s="5">
        <v>0</v>
      </c>
      <c r="E10911" s="7">
        <v>40634</v>
      </c>
      <c r="F10911" t="s">
        <v>21</v>
      </c>
      <c r="G10911" t="s">
        <v>9774</v>
      </c>
    </row>
    <row r="10912" spans="1:7" x14ac:dyDescent="0.2">
      <c r="A10912" t="s">
        <v>10971</v>
      </c>
      <c r="B10912" t="str">
        <f t="shared" si="170"/>
        <v>4P966</v>
      </c>
      <c r="C10912" s="5">
        <v>0</v>
      </c>
      <c r="D10912" s="5">
        <v>0</v>
      </c>
      <c r="E10912" s="7">
        <v>40664</v>
      </c>
      <c r="F10912" t="s">
        <v>21</v>
      </c>
      <c r="G10912" t="s">
        <v>9774</v>
      </c>
    </row>
    <row r="10913" spans="1:7" x14ac:dyDescent="0.2">
      <c r="A10913" t="s">
        <v>10972</v>
      </c>
      <c r="B10913" t="str">
        <f t="shared" si="170"/>
        <v>4P965</v>
      </c>
      <c r="C10913" s="5">
        <v>0</v>
      </c>
      <c r="D10913" s="5">
        <v>0</v>
      </c>
      <c r="E10913" s="7">
        <v>40664</v>
      </c>
      <c r="F10913" t="s">
        <v>21</v>
      </c>
      <c r="G10913" t="s">
        <v>9774</v>
      </c>
    </row>
    <row r="10914" spans="1:7" x14ac:dyDescent="0.2">
      <c r="A10914" t="s">
        <v>10973</v>
      </c>
      <c r="B10914" t="str">
        <f t="shared" si="170"/>
        <v>4P964</v>
      </c>
      <c r="C10914" s="5">
        <v>0</v>
      </c>
      <c r="D10914" s="5">
        <v>0</v>
      </c>
      <c r="E10914" s="7">
        <v>40575</v>
      </c>
      <c r="F10914" t="s">
        <v>21</v>
      </c>
      <c r="G10914" t="s">
        <v>9774</v>
      </c>
    </row>
    <row r="10915" spans="1:7" x14ac:dyDescent="0.2">
      <c r="A10915" t="s">
        <v>10974</v>
      </c>
      <c r="B10915" t="str">
        <f t="shared" si="170"/>
        <v>4P963</v>
      </c>
      <c r="C10915" s="5">
        <v>0</v>
      </c>
      <c r="D10915" s="5">
        <v>0</v>
      </c>
      <c r="E10915" s="7">
        <v>40575</v>
      </c>
      <c r="F10915" t="s">
        <v>21</v>
      </c>
      <c r="G10915" t="s">
        <v>9774</v>
      </c>
    </row>
    <row r="10916" spans="1:7" x14ac:dyDescent="0.2">
      <c r="A10916" t="s">
        <v>10975</v>
      </c>
      <c r="B10916" t="str">
        <f t="shared" si="170"/>
        <v>4P962</v>
      </c>
      <c r="C10916" s="5">
        <v>0</v>
      </c>
      <c r="D10916" s="5">
        <v>0</v>
      </c>
      <c r="E10916" s="7">
        <v>40787</v>
      </c>
      <c r="F10916" t="s">
        <v>21</v>
      </c>
      <c r="G10916" t="s">
        <v>9774</v>
      </c>
    </row>
    <row r="10917" spans="1:7" x14ac:dyDescent="0.2">
      <c r="A10917" t="s">
        <v>10976</v>
      </c>
      <c r="B10917" t="str">
        <f t="shared" si="170"/>
        <v>4P961</v>
      </c>
      <c r="C10917" s="5">
        <v>0</v>
      </c>
      <c r="D10917" s="5">
        <v>0</v>
      </c>
      <c r="E10917" s="7">
        <v>40575</v>
      </c>
      <c r="F10917" t="s">
        <v>21</v>
      </c>
      <c r="G10917" t="s">
        <v>9774</v>
      </c>
    </row>
    <row r="10918" spans="1:7" x14ac:dyDescent="0.2">
      <c r="A10918" t="s">
        <v>10977</v>
      </c>
      <c r="B10918" t="str">
        <f t="shared" si="170"/>
        <v>4P960</v>
      </c>
      <c r="C10918" s="5">
        <v>0</v>
      </c>
      <c r="D10918" s="5">
        <v>0</v>
      </c>
      <c r="E10918" s="7">
        <v>40787</v>
      </c>
      <c r="F10918" t="s">
        <v>21</v>
      </c>
      <c r="G10918" t="s">
        <v>9774</v>
      </c>
    </row>
    <row r="10919" spans="1:7" x14ac:dyDescent="0.2">
      <c r="A10919" t="s">
        <v>10978</v>
      </c>
      <c r="B10919" t="str">
        <f t="shared" si="170"/>
        <v>4P959</v>
      </c>
      <c r="C10919" s="5">
        <v>0</v>
      </c>
      <c r="D10919" s="5">
        <v>0</v>
      </c>
      <c r="E10919" s="7">
        <v>40756</v>
      </c>
      <c r="F10919" t="s">
        <v>21</v>
      </c>
      <c r="G10919" t="s">
        <v>9774</v>
      </c>
    </row>
    <row r="10920" spans="1:7" x14ac:dyDescent="0.2">
      <c r="A10920" t="s">
        <v>10979</v>
      </c>
      <c r="B10920" t="str">
        <f t="shared" si="170"/>
        <v>4P958</v>
      </c>
      <c r="C10920" s="5">
        <v>0</v>
      </c>
      <c r="D10920" s="5">
        <v>0</v>
      </c>
      <c r="E10920" s="7">
        <v>40848</v>
      </c>
      <c r="F10920" t="s">
        <v>21</v>
      </c>
      <c r="G10920" t="s">
        <v>9774</v>
      </c>
    </row>
    <row r="10921" spans="1:7" x14ac:dyDescent="0.2">
      <c r="A10921" t="s">
        <v>10980</v>
      </c>
      <c r="B10921" t="str">
        <f t="shared" si="170"/>
        <v>4P957</v>
      </c>
      <c r="C10921" s="5">
        <v>0</v>
      </c>
      <c r="D10921" s="5">
        <v>0</v>
      </c>
      <c r="E10921" s="7">
        <v>40544</v>
      </c>
      <c r="F10921" t="s">
        <v>21</v>
      </c>
      <c r="G10921" t="s">
        <v>9774</v>
      </c>
    </row>
    <row r="10922" spans="1:7" x14ac:dyDescent="0.2">
      <c r="A10922" t="s">
        <v>10981</v>
      </c>
      <c r="B10922" t="str">
        <f t="shared" si="170"/>
        <v>4P956</v>
      </c>
      <c r="C10922" s="5">
        <v>0</v>
      </c>
      <c r="D10922" s="5">
        <v>0</v>
      </c>
      <c r="E10922" s="7">
        <v>40544</v>
      </c>
      <c r="F10922" t="s">
        <v>21</v>
      </c>
      <c r="G10922" t="s">
        <v>9774</v>
      </c>
    </row>
    <row r="10923" spans="1:7" x14ac:dyDescent="0.2">
      <c r="A10923" t="s">
        <v>10982</v>
      </c>
      <c r="B10923" t="str">
        <f t="shared" si="170"/>
        <v>4P955</v>
      </c>
      <c r="C10923" s="5">
        <v>0</v>
      </c>
      <c r="D10923" s="5">
        <v>0</v>
      </c>
      <c r="E10923" s="7">
        <v>40603</v>
      </c>
      <c r="F10923" t="s">
        <v>21</v>
      </c>
      <c r="G10923" t="s">
        <v>9774</v>
      </c>
    </row>
    <row r="10924" spans="1:7" x14ac:dyDescent="0.2">
      <c r="A10924" t="s">
        <v>10983</v>
      </c>
      <c r="B10924" t="str">
        <f t="shared" si="170"/>
        <v>4P954</v>
      </c>
      <c r="C10924" s="5">
        <v>0</v>
      </c>
      <c r="D10924" s="5">
        <v>0</v>
      </c>
      <c r="E10924" s="7">
        <v>40787</v>
      </c>
      <c r="F10924" t="s">
        <v>21</v>
      </c>
      <c r="G10924" t="s">
        <v>9774</v>
      </c>
    </row>
    <row r="10925" spans="1:7" x14ac:dyDescent="0.2">
      <c r="A10925" t="s">
        <v>10984</v>
      </c>
      <c r="B10925" t="str">
        <f t="shared" si="170"/>
        <v>4P953</v>
      </c>
      <c r="C10925" s="5">
        <v>0</v>
      </c>
      <c r="D10925" s="5">
        <v>0</v>
      </c>
      <c r="E10925" s="7">
        <v>40787</v>
      </c>
      <c r="F10925" t="s">
        <v>21</v>
      </c>
      <c r="G10925" t="s">
        <v>9774</v>
      </c>
    </row>
    <row r="10926" spans="1:7" x14ac:dyDescent="0.2">
      <c r="A10926" t="s">
        <v>10985</v>
      </c>
      <c r="B10926" t="str">
        <f t="shared" si="170"/>
        <v>4P952</v>
      </c>
      <c r="C10926" s="5">
        <v>0</v>
      </c>
      <c r="D10926" s="5">
        <v>0</v>
      </c>
      <c r="E10926" s="7">
        <v>40513</v>
      </c>
      <c r="F10926" t="s">
        <v>21</v>
      </c>
      <c r="G10926" t="s">
        <v>9774</v>
      </c>
    </row>
    <row r="10927" spans="1:7" x14ac:dyDescent="0.2">
      <c r="A10927" t="s">
        <v>10986</v>
      </c>
      <c r="B10927" t="str">
        <f t="shared" si="170"/>
        <v>4P951</v>
      </c>
      <c r="C10927" s="5">
        <v>0</v>
      </c>
      <c r="D10927" s="5">
        <v>0</v>
      </c>
      <c r="E10927" s="7">
        <v>40695</v>
      </c>
      <c r="F10927" t="s">
        <v>21</v>
      </c>
      <c r="G10927" t="s">
        <v>9774</v>
      </c>
    </row>
    <row r="10928" spans="1:7" x14ac:dyDescent="0.2">
      <c r="A10928" t="s">
        <v>10987</v>
      </c>
      <c r="B10928" t="str">
        <f t="shared" si="170"/>
        <v>4P950</v>
      </c>
      <c r="C10928" s="5">
        <v>0</v>
      </c>
      <c r="D10928" s="5">
        <v>0</v>
      </c>
      <c r="E10928" s="7">
        <v>40969</v>
      </c>
      <c r="F10928" t="s">
        <v>21</v>
      </c>
      <c r="G10928" t="s">
        <v>9774</v>
      </c>
    </row>
    <row r="10929" spans="1:7" x14ac:dyDescent="0.2">
      <c r="A10929" t="s">
        <v>10988</v>
      </c>
      <c r="B10929" t="str">
        <f t="shared" si="170"/>
        <v>4P949</v>
      </c>
      <c r="C10929" s="5">
        <v>0</v>
      </c>
      <c r="D10929" s="5">
        <v>0</v>
      </c>
      <c r="E10929" s="7">
        <v>40544</v>
      </c>
      <c r="F10929" t="s">
        <v>21</v>
      </c>
      <c r="G10929" t="s">
        <v>9774</v>
      </c>
    </row>
    <row r="10930" spans="1:7" x14ac:dyDescent="0.2">
      <c r="A10930" t="s">
        <v>10989</v>
      </c>
      <c r="B10930" t="str">
        <f t="shared" si="170"/>
        <v>4P948</v>
      </c>
      <c r="C10930" s="5">
        <v>0</v>
      </c>
      <c r="D10930" s="5">
        <v>0</v>
      </c>
      <c r="E10930" s="7">
        <v>40544</v>
      </c>
      <c r="F10930" t="s">
        <v>21</v>
      </c>
      <c r="G10930" t="s">
        <v>9774</v>
      </c>
    </row>
    <row r="10931" spans="1:7" x14ac:dyDescent="0.2">
      <c r="A10931" t="s">
        <v>10990</v>
      </c>
      <c r="B10931" t="str">
        <f t="shared" si="170"/>
        <v>4P947</v>
      </c>
      <c r="C10931" s="5">
        <v>0</v>
      </c>
      <c r="D10931" s="5">
        <v>0</v>
      </c>
      <c r="E10931" s="7">
        <v>40878</v>
      </c>
      <c r="F10931" t="s">
        <v>21</v>
      </c>
      <c r="G10931" t="s">
        <v>9774</v>
      </c>
    </row>
    <row r="10932" spans="1:7" x14ac:dyDescent="0.2">
      <c r="A10932" t="s">
        <v>10991</v>
      </c>
      <c r="B10932" t="str">
        <f t="shared" si="170"/>
        <v>4P946</v>
      </c>
      <c r="C10932" s="5">
        <v>0</v>
      </c>
      <c r="D10932" s="5">
        <v>0</v>
      </c>
      <c r="E10932" s="7">
        <v>40634</v>
      </c>
      <c r="F10932" t="s">
        <v>21</v>
      </c>
      <c r="G10932" t="s">
        <v>9774</v>
      </c>
    </row>
    <row r="10933" spans="1:7" x14ac:dyDescent="0.2">
      <c r="A10933" t="s">
        <v>10992</v>
      </c>
      <c r="B10933" t="str">
        <f t="shared" si="170"/>
        <v>4P945</v>
      </c>
      <c r="C10933" s="5">
        <v>0</v>
      </c>
      <c r="D10933" s="5">
        <v>0</v>
      </c>
      <c r="E10933" s="7">
        <v>40513</v>
      </c>
      <c r="F10933" t="s">
        <v>21</v>
      </c>
      <c r="G10933" t="s">
        <v>9774</v>
      </c>
    </row>
    <row r="10934" spans="1:7" x14ac:dyDescent="0.2">
      <c r="A10934" t="s">
        <v>10993</v>
      </c>
      <c r="B10934" t="str">
        <f t="shared" si="170"/>
        <v>4P944</v>
      </c>
      <c r="C10934" s="5">
        <v>0</v>
      </c>
      <c r="D10934" s="5">
        <v>0</v>
      </c>
      <c r="E10934" s="7">
        <v>40513</v>
      </c>
      <c r="F10934" t="s">
        <v>21</v>
      </c>
      <c r="G10934" t="s">
        <v>9774</v>
      </c>
    </row>
    <row r="10935" spans="1:7" x14ac:dyDescent="0.2">
      <c r="A10935" t="s">
        <v>10994</v>
      </c>
      <c r="B10935" t="str">
        <f t="shared" si="170"/>
        <v>4P943</v>
      </c>
      <c r="C10935" s="5">
        <v>0</v>
      </c>
      <c r="D10935" s="5">
        <v>0</v>
      </c>
      <c r="E10935" s="7">
        <v>40664</v>
      </c>
      <c r="F10935" t="s">
        <v>21</v>
      </c>
      <c r="G10935" t="s">
        <v>9774</v>
      </c>
    </row>
    <row r="10936" spans="1:7" x14ac:dyDescent="0.2">
      <c r="A10936" t="s">
        <v>10995</v>
      </c>
      <c r="B10936" t="str">
        <f t="shared" si="170"/>
        <v>4P942</v>
      </c>
      <c r="C10936" s="5">
        <v>0</v>
      </c>
      <c r="D10936" s="5">
        <v>0</v>
      </c>
      <c r="E10936" s="7">
        <v>40513</v>
      </c>
      <c r="F10936" t="s">
        <v>21</v>
      </c>
      <c r="G10936" t="s">
        <v>9774</v>
      </c>
    </row>
    <row r="10937" spans="1:7" x14ac:dyDescent="0.2">
      <c r="A10937" t="s">
        <v>10996</v>
      </c>
      <c r="B10937" t="str">
        <f t="shared" si="170"/>
        <v>4P941</v>
      </c>
      <c r="C10937" s="5">
        <v>0</v>
      </c>
      <c r="D10937" s="5">
        <v>0</v>
      </c>
      <c r="E10937" s="7">
        <v>40756</v>
      </c>
      <c r="F10937" t="s">
        <v>21</v>
      </c>
      <c r="G10937" t="s">
        <v>9774</v>
      </c>
    </row>
    <row r="10938" spans="1:7" x14ac:dyDescent="0.2">
      <c r="A10938" t="s">
        <v>10997</v>
      </c>
      <c r="B10938" t="str">
        <f t="shared" si="170"/>
        <v>4P940</v>
      </c>
      <c r="C10938" s="5">
        <v>0</v>
      </c>
      <c r="D10938" s="5">
        <v>0</v>
      </c>
      <c r="E10938" s="7">
        <v>40787</v>
      </c>
      <c r="F10938" t="s">
        <v>21</v>
      </c>
      <c r="G10938" t="s">
        <v>9774</v>
      </c>
    </row>
    <row r="10939" spans="1:7" x14ac:dyDescent="0.2">
      <c r="A10939" t="s">
        <v>10998</v>
      </c>
      <c r="B10939" t="str">
        <f t="shared" si="170"/>
        <v>4P939</v>
      </c>
      <c r="C10939" s="5">
        <v>0</v>
      </c>
      <c r="D10939" s="5">
        <v>0</v>
      </c>
      <c r="E10939" s="7">
        <v>40544</v>
      </c>
      <c r="F10939" t="s">
        <v>21</v>
      </c>
      <c r="G10939" t="s">
        <v>9774</v>
      </c>
    </row>
    <row r="10940" spans="1:7" x14ac:dyDescent="0.2">
      <c r="A10940" t="s">
        <v>10999</v>
      </c>
      <c r="B10940" t="str">
        <f t="shared" si="170"/>
        <v>4P938</v>
      </c>
      <c r="C10940" s="5">
        <v>0</v>
      </c>
      <c r="D10940" s="5">
        <v>0</v>
      </c>
      <c r="E10940" s="7">
        <v>40695</v>
      </c>
      <c r="F10940" t="s">
        <v>12</v>
      </c>
      <c r="G10940" t="s">
        <v>9774</v>
      </c>
    </row>
    <row r="10941" spans="1:7" x14ac:dyDescent="0.2">
      <c r="A10941" t="s">
        <v>11000</v>
      </c>
      <c r="B10941" t="str">
        <f t="shared" si="170"/>
        <v>4P937</v>
      </c>
      <c r="C10941" s="5">
        <v>0</v>
      </c>
      <c r="D10941" s="5">
        <v>0</v>
      </c>
      <c r="E10941" s="7">
        <v>40544</v>
      </c>
      <c r="F10941" t="s">
        <v>21</v>
      </c>
      <c r="G10941" t="s">
        <v>9774</v>
      </c>
    </row>
    <row r="10942" spans="1:7" x14ac:dyDescent="0.2">
      <c r="A10942" t="s">
        <v>11001</v>
      </c>
      <c r="B10942" t="str">
        <f t="shared" si="170"/>
        <v>4P936</v>
      </c>
      <c r="C10942" s="5">
        <v>0</v>
      </c>
      <c r="D10942" s="5">
        <v>0</v>
      </c>
      <c r="E10942" s="7">
        <v>40544</v>
      </c>
      <c r="F10942" t="s">
        <v>21</v>
      </c>
      <c r="G10942" t="s">
        <v>9774</v>
      </c>
    </row>
    <row r="10943" spans="1:7" x14ac:dyDescent="0.2">
      <c r="A10943" t="s">
        <v>11002</v>
      </c>
      <c r="B10943" t="str">
        <f t="shared" si="170"/>
        <v>4P935</v>
      </c>
      <c r="C10943" s="5">
        <v>0</v>
      </c>
      <c r="D10943" s="5">
        <v>0</v>
      </c>
      <c r="E10943" s="7">
        <v>40575</v>
      </c>
      <c r="F10943" t="s">
        <v>21</v>
      </c>
      <c r="G10943" t="s">
        <v>9774</v>
      </c>
    </row>
    <row r="10944" spans="1:7" x14ac:dyDescent="0.2">
      <c r="A10944" t="s">
        <v>11003</v>
      </c>
      <c r="B10944" t="str">
        <f t="shared" si="170"/>
        <v>4P934</v>
      </c>
      <c r="C10944" s="5">
        <v>0</v>
      </c>
      <c r="D10944" s="5">
        <v>0</v>
      </c>
      <c r="E10944" s="7">
        <v>40603</v>
      </c>
      <c r="F10944" t="s">
        <v>21</v>
      </c>
      <c r="G10944" t="s">
        <v>9774</v>
      </c>
    </row>
    <row r="10945" spans="1:7" x14ac:dyDescent="0.2">
      <c r="A10945" t="s">
        <v>11004</v>
      </c>
      <c r="B10945" t="str">
        <f t="shared" si="170"/>
        <v>4P933</v>
      </c>
      <c r="C10945" s="5">
        <v>0</v>
      </c>
      <c r="D10945" s="5">
        <v>0</v>
      </c>
      <c r="E10945" s="7">
        <v>40878</v>
      </c>
      <c r="F10945" t="s">
        <v>21</v>
      </c>
      <c r="G10945" t="s">
        <v>9774</v>
      </c>
    </row>
    <row r="10946" spans="1:7" x14ac:dyDescent="0.2">
      <c r="A10946" t="s">
        <v>11005</v>
      </c>
      <c r="B10946" t="str">
        <f t="shared" si="170"/>
        <v>4P932</v>
      </c>
      <c r="C10946" s="5">
        <v>0</v>
      </c>
      <c r="D10946" s="5">
        <v>0</v>
      </c>
      <c r="E10946" s="7">
        <v>40664</v>
      </c>
      <c r="F10946" t="s">
        <v>21</v>
      </c>
      <c r="G10946" t="s">
        <v>9774</v>
      </c>
    </row>
    <row r="10947" spans="1:7" x14ac:dyDescent="0.2">
      <c r="A10947" t="s">
        <v>11006</v>
      </c>
      <c r="B10947" t="str">
        <f t="shared" si="170"/>
        <v>4P931</v>
      </c>
      <c r="C10947" s="5">
        <v>0</v>
      </c>
      <c r="D10947" s="5">
        <v>0</v>
      </c>
      <c r="E10947" s="7">
        <v>40544</v>
      </c>
      <c r="F10947" t="s">
        <v>21</v>
      </c>
      <c r="G10947" t="s">
        <v>9774</v>
      </c>
    </row>
    <row r="10948" spans="1:7" x14ac:dyDescent="0.2">
      <c r="A10948" t="s">
        <v>11007</v>
      </c>
      <c r="B10948" t="str">
        <f t="shared" si="170"/>
        <v>4P930</v>
      </c>
      <c r="C10948" s="5">
        <v>0</v>
      </c>
      <c r="D10948" s="5">
        <v>0</v>
      </c>
      <c r="E10948" s="7">
        <v>40787</v>
      </c>
      <c r="F10948" t="s">
        <v>21</v>
      </c>
      <c r="G10948" t="s">
        <v>9774</v>
      </c>
    </row>
    <row r="10949" spans="1:7" x14ac:dyDescent="0.2">
      <c r="A10949" t="s">
        <v>11008</v>
      </c>
      <c r="B10949" t="str">
        <f t="shared" si="170"/>
        <v>4P929</v>
      </c>
      <c r="C10949" s="5">
        <v>0</v>
      </c>
      <c r="D10949" s="5">
        <v>0</v>
      </c>
      <c r="E10949" s="7">
        <v>40787</v>
      </c>
      <c r="F10949" t="s">
        <v>21</v>
      </c>
      <c r="G10949" t="s">
        <v>9774</v>
      </c>
    </row>
    <row r="10950" spans="1:7" x14ac:dyDescent="0.2">
      <c r="A10950" t="s">
        <v>11009</v>
      </c>
      <c r="B10950" t="str">
        <f t="shared" si="170"/>
        <v>4P928</v>
      </c>
      <c r="C10950" s="5">
        <v>0</v>
      </c>
      <c r="D10950" s="5">
        <v>0</v>
      </c>
      <c r="E10950" s="7">
        <v>40787</v>
      </c>
      <c r="F10950" t="s">
        <v>21</v>
      </c>
      <c r="G10950" t="s">
        <v>9774</v>
      </c>
    </row>
    <row r="10951" spans="1:7" x14ac:dyDescent="0.2">
      <c r="A10951" t="s">
        <v>11010</v>
      </c>
      <c r="B10951" t="str">
        <f t="shared" si="170"/>
        <v>4P927</v>
      </c>
      <c r="C10951" s="5">
        <v>0</v>
      </c>
      <c r="D10951" s="5">
        <v>0</v>
      </c>
      <c r="E10951" s="7">
        <v>40848</v>
      </c>
      <c r="F10951" t="s">
        <v>21</v>
      </c>
      <c r="G10951" t="s">
        <v>9774</v>
      </c>
    </row>
    <row r="10952" spans="1:7" x14ac:dyDescent="0.2">
      <c r="A10952" t="s">
        <v>11011</v>
      </c>
      <c r="B10952" t="str">
        <f t="shared" si="170"/>
        <v>4P926</v>
      </c>
      <c r="C10952" s="5">
        <v>0</v>
      </c>
      <c r="D10952" s="5">
        <v>0</v>
      </c>
      <c r="E10952" s="7">
        <v>40695</v>
      </c>
      <c r="F10952" t="s">
        <v>21</v>
      </c>
      <c r="G10952" t="s">
        <v>9774</v>
      </c>
    </row>
    <row r="10953" spans="1:7" x14ac:dyDescent="0.2">
      <c r="A10953" t="s">
        <v>11012</v>
      </c>
      <c r="B10953" t="str">
        <f t="shared" si="170"/>
        <v>4P925</v>
      </c>
      <c r="C10953" s="5">
        <v>0</v>
      </c>
      <c r="D10953" s="5">
        <v>0</v>
      </c>
      <c r="E10953" s="7">
        <v>40725</v>
      </c>
      <c r="F10953" t="s">
        <v>21</v>
      </c>
      <c r="G10953" t="s">
        <v>9774</v>
      </c>
    </row>
    <row r="10954" spans="1:7" x14ac:dyDescent="0.2">
      <c r="A10954" t="s">
        <v>11013</v>
      </c>
      <c r="B10954" t="str">
        <f t="shared" si="170"/>
        <v>4P924</v>
      </c>
      <c r="C10954" s="5">
        <v>0</v>
      </c>
      <c r="D10954" s="5">
        <v>0</v>
      </c>
      <c r="E10954" s="7">
        <v>40513</v>
      </c>
      <c r="F10954" t="s">
        <v>21</v>
      </c>
      <c r="G10954" t="s">
        <v>9774</v>
      </c>
    </row>
    <row r="10955" spans="1:7" x14ac:dyDescent="0.2">
      <c r="A10955" t="s">
        <v>11014</v>
      </c>
      <c r="B10955" t="str">
        <f t="shared" si="170"/>
        <v>4P923</v>
      </c>
      <c r="C10955" s="5">
        <v>0</v>
      </c>
      <c r="D10955" s="5">
        <v>0</v>
      </c>
      <c r="E10955" s="7">
        <v>40544</v>
      </c>
      <c r="F10955" t="s">
        <v>21</v>
      </c>
      <c r="G10955" t="s">
        <v>9774</v>
      </c>
    </row>
    <row r="10956" spans="1:7" x14ac:dyDescent="0.2">
      <c r="A10956" t="s">
        <v>11015</v>
      </c>
      <c r="B10956" t="str">
        <f t="shared" ref="B10956:B11019" si="171">LEFT(A10956,5)</f>
        <v>4P922</v>
      </c>
      <c r="C10956" s="5">
        <v>0</v>
      </c>
      <c r="D10956" s="5">
        <v>0</v>
      </c>
      <c r="E10956" s="7">
        <v>40817</v>
      </c>
      <c r="F10956" t="s">
        <v>21</v>
      </c>
      <c r="G10956" t="s">
        <v>9774</v>
      </c>
    </row>
    <row r="10957" spans="1:7" x14ac:dyDescent="0.2">
      <c r="A10957" t="s">
        <v>11016</v>
      </c>
      <c r="B10957" t="str">
        <f t="shared" si="171"/>
        <v>4P921</v>
      </c>
      <c r="C10957" s="5">
        <v>0</v>
      </c>
      <c r="D10957" s="5">
        <v>0</v>
      </c>
      <c r="E10957" s="7">
        <v>40513</v>
      </c>
      <c r="F10957" t="s">
        <v>21</v>
      </c>
      <c r="G10957" t="s">
        <v>9774</v>
      </c>
    </row>
    <row r="10958" spans="1:7" x14ac:dyDescent="0.2">
      <c r="A10958" t="s">
        <v>11017</v>
      </c>
      <c r="B10958" t="str">
        <f t="shared" si="171"/>
        <v>4P920</v>
      </c>
      <c r="C10958" s="5">
        <v>0</v>
      </c>
      <c r="D10958" s="5">
        <v>0</v>
      </c>
      <c r="E10958" s="7">
        <v>40513</v>
      </c>
      <c r="F10958" t="s">
        <v>21</v>
      </c>
      <c r="G10958" t="s">
        <v>9774</v>
      </c>
    </row>
    <row r="10959" spans="1:7" x14ac:dyDescent="0.2">
      <c r="A10959" t="s">
        <v>11018</v>
      </c>
      <c r="B10959" t="str">
        <f t="shared" si="171"/>
        <v>4P919</v>
      </c>
      <c r="C10959" s="5">
        <v>0</v>
      </c>
      <c r="D10959" s="5">
        <v>0</v>
      </c>
      <c r="E10959" s="7">
        <v>40483</v>
      </c>
      <c r="F10959" t="s">
        <v>21</v>
      </c>
      <c r="G10959" t="s">
        <v>9774</v>
      </c>
    </row>
    <row r="10960" spans="1:7" x14ac:dyDescent="0.2">
      <c r="A10960" t="s">
        <v>11019</v>
      </c>
      <c r="B10960" t="str">
        <f t="shared" si="171"/>
        <v>4P918</v>
      </c>
      <c r="C10960" s="5">
        <v>0</v>
      </c>
      <c r="D10960" s="5">
        <v>0</v>
      </c>
      <c r="E10960" s="7">
        <v>40483</v>
      </c>
      <c r="F10960" t="s">
        <v>21</v>
      </c>
      <c r="G10960" t="s">
        <v>9774</v>
      </c>
    </row>
    <row r="10961" spans="1:7" x14ac:dyDescent="0.2">
      <c r="A10961" t="s">
        <v>11020</v>
      </c>
      <c r="B10961" t="str">
        <f t="shared" si="171"/>
        <v>4P917</v>
      </c>
      <c r="C10961" s="5">
        <v>0</v>
      </c>
      <c r="D10961" s="5">
        <v>0</v>
      </c>
      <c r="E10961" s="7">
        <v>40817</v>
      </c>
      <c r="F10961" t="s">
        <v>21</v>
      </c>
      <c r="G10961" t="s">
        <v>9774</v>
      </c>
    </row>
    <row r="10962" spans="1:7" x14ac:dyDescent="0.2">
      <c r="A10962" t="s">
        <v>11021</v>
      </c>
      <c r="B10962" t="str">
        <f t="shared" si="171"/>
        <v>4P916</v>
      </c>
      <c r="C10962" s="5">
        <v>0</v>
      </c>
      <c r="D10962" s="5">
        <v>0</v>
      </c>
      <c r="E10962" s="7">
        <v>40544</v>
      </c>
      <c r="F10962" t="s">
        <v>21</v>
      </c>
      <c r="G10962" t="s">
        <v>9774</v>
      </c>
    </row>
    <row r="10963" spans="1:7" x14ac:dyDescent="0.2">
      <c r="A10963" t="s">
        <v>11022</v>
      </c>
      <c r="B10963" t="str">
        <f t="shared" si="171"/>
        <v>4P915</v>
      </c>
      <c r="C10963" s="5">
        <v>0</v>
      </c>
      <c r="D10963" s="5">
        <v>0</v>
      </c>
      <c r="E10963" s="7">
        <v>40603</v>
      </c>
      <c r="F10963" t="s">
        <v>21</v>
      </c>
      <c r="G10963" t="s">
        <v>9774</v>
      </c>
    </row>
    <row r="10964" spans="1:7" x14ac:dyDescent="0.2">
      <c r="A10964" t="s">
        <v>11023</v>
      </c>
      <c r="B10964" t="str">
        <f t="shared" si="171"/>
        <v>4P914</v>
      </c>
      <c r="C10964" s="5">
        <v>0</v>
      </c>
      <c r="D10964" s="5">
        <v>0</v>
      </c>
      <c r="E10964" s="7">
        <v>40695</v>
      </c>
      <c r="F10964" t="s">
        <v>21</v>
      </c>
      <c r="G10964" t="s">
        <v>9774</v>
      </c>
    </row>
    <row r="10965" spans="1:7" x14ac:dyDescent="0.2">
      <c r="A10965" t="s">
        <v>11024</v>
      </c>
      <c r="B10965" t="str">
        <f t="shared" si="171"/>
        <v>4P913</v>
      </c>
      <c r="C10965" s="5">
        <v>0</v>
      </c>
      <c r="D10965" s="5">
        <v>0</v>
      </c>
      <c r="E10965" s="7">
        <v>40513</v>
      </c>
      <c r="F10965" t="s">
        <v>21</v>
      </c>
      <c r="G10965" t="s">
        <v>9774</v>
      </c>
    </row>
    <row r="10966" spans="1:7" x14ac:dyDescent="0.2">
      <c r="A10966" t="s">
        <v>11025</v>
      </c>
      <c r="B10966" t="str">
        <f t="shared" si="171"/>
        <v>4P912</v>
      </c>
      <c r="C10966" s="5">
        <v>0</v>
      </c>
      <c r="D10966" s="5">
        <v>0</v>
      </c>
      <c r="E10966" s="7">
        <v>40513</v>
      </c>
      <c r="F10966" t="s">
        <v>21</v>
      </c>
      <c r="G10966" t="s">
        <v>9774</v>
      </c>
    </row>
    <row r="10967" spans="1:7" x14ac:dyDescent="0.2">
      <c r="A10967" t="s">
        <v>11026</v>
      </c>
      <c r="B10967" t="str">
        <f t="shared" si="171"/>
        <v>4P911</v>
      </c>
      <c r="C10967" s="5">
        <v>0</v>
      </c>
      <c r="D10967" s="5">
        <v>0</v>
      </c>
      <c r="E10967" s="7">
        <v>40513</v>
      </c>
      <c r="F10967" t="s">
        <v>21</v>
      </c>
      <c r="G10967" t="s">
        <v>9774</v>
      </c>
    </row>
    <row r="10968" spans="1:7" x14ac:dyDescent="0.2">
      <c r="A10968" t="s">
        <v>11027</v>
      </c>
      <c r="B10968" t="str">
        <f t="shared" si="171"/>
        <v>4P910</v>
      </c>
      <c r="C10968" s="5">
        <v>0</v>
      </c>
      <c r="D10968" s="5">
        <v>0</v>
      </c>
      <c r="E10968" s="7">
        <v>40513</v>
      </c>
      <c r="F10968" t="s">
        <v>21</v>
      </c>
      <c r="G10968" t="s">
        <v>9774</v>
      </c>
    </row>
    <row r="10969" spans="1:7" x14ac:dyDescent="0.2">
      <c r="A10969" t="s">
        <v>11028</v>
      </c>
      <c r="B10969" t="str">
        <f t="shared" si="171"/>
        <v>4P909</v>
      </c>
      <c r="C10969" s="5">
        <v>0</v>
      </c>
      <c r="D10969" s="5">
        <v>0</v>
      </c>
      <c r="E10969" s="7">
        <v>40513</v>
      </c>
      <c r="F10969" t="s">
        <v>21</v>
      </c>
      <c r="G10969" t="s">
        <v>9774</v>
      </c>
    </row>
    <row r="10970" spans="1:7" x14ac:dyDescent="0.2">
      <c r="A10970" t="s">
        <v>11029</v>
      </c>
      <c r="B10970" t="str">
        <f t="shared" si="171"/>
        <v>4P908</v>
      </c>
      <c r="C10970" s="5">
        <v>0</v>
      </c>
      <c r="D10970" s="5">
        <v>0</v>
      </c>
      <c r="E10970" s="7">
        <v>40544</v>
      </c>
      <c r="F10970" t="s">
        <v>21</v>
      </c>
      <c r="G10970" t="s">
        <v>9774</v>
      </c>
    </row>
    <row r="10971" spans="1:7" x14ac:dyDescent="0.2">
      <c r="A10971" t="s">
        <v>11030</v>
      </c>
      <c r="B10971" t="str">
        <f t="shared" si="171"/>
        <v>4P907</v>
      </c>
      <c r="C10971" s="5">
        <v>0</v>
      </c>
      <c r="D10971" s="5">
        <v>0</v>
      </c>
      <c r="E10971" s="7">
        <v>40513</v>
      </c>
      <c r="F10971" t="s">
        <v>21</v>
      </c>
      <c r="G10971" t="s">
        <v>9774</v>
      </c>
    </row>
    <row r="10972" spans="1:7" x14ac:dyDescent="0.2">
      <c r="A10972" t="s">
        <v>11031</v>
      </c>
      <c r="B10972" t="str">
        <f t="shared" si="171"/>
        <v>4P906</v>
      </c>
      <c r="C10972" s="5">
        <v>0</v>
      </c>
      <c r="D10972" s="5">
        <v>0</v>
      </c>
      <c r="E10972" s="7">
        <v>40483</v>
      </c>
      <c r="F10972" t="s">
        <v>21</v>
      </c>
      <c r="G10972" t="s">
        <v>9774</v>
      </c>
    </row>
    <row r="10973" spans="1:7" x14ac:dyDescent="0.2">
      <c r="A10973" t="s">
        <v>11032</v>
      </c>
      <c r="B10973" t="str">
        <f t="shared" si="171"/>
        <v>4P905</v>
      </c>
      <c r="C10973" s="5">
        <v>0</v>
      </c>
      <c r="D10973" s="5">
        <v>0</v>
      </c>
      <c r="E10973" s="7">
        <v>40544</v>
      </c>
      <c r="F10973" t="s">
        <v>21</v>
      </c>
      <c r="G10973" t="s">
        <v>9774</v>
      </c>
    </row>
    <row r="10974" spans="1:7" x14ac:dyDescent="0.2">
      <c r="A10974" t="s">
        <v>11033</v>
      </c>
      <c r="B10974" t="str">
        <f t="shared" si="171"/>
        <v>4P904</v>
      </c>
      <c r="C10974" s="5">
        <v>0</v>
      </c>
      <c r="D10974" s="5">
        <v>0</v>
      </c>
      <c r="E10974" s="7">
        <v>40483</v>
      </c>
      <c r="F10974" t="s">
        <v>21</v>
      </c>
      <c r="G10974" t="s">
        <v>9774</v>
      </c>
    </row>
    <row r="10975" spans="1:7" x14ac:dyDescent="0.2">
      <c r="A10975" t="s">
        <v>11034</v>
      </c>
      <c r="B10975" t="str">
        <f t="shared" si="171"/>
        <v>4P903</v>
      </c>
      <c r="C10975" s="5">
        <v>0</v>
      </c>
      <c r="D10975" s="5">
        <v>0</v>
      </c>
      <c r="E10975" s="7">
        <v>40483</v>
      </c>
      <c r="F10975" t="s">
        <v>21</v>
      </c>
      <c r="G10975" t="s">
        <v>9774</v>
      </c>
    </row>
    <row r="10976" spans="1:7" x14ac:dyDescent="0.2">
      <c r="A10976" t="s">
        <v>11035</v>
      </c>
      <c r="B10976" t="str">
        <f t="shared" si="171"/>
        <v>4P902</v>
      </c>
      <c r="C10976" s="5">
        <v>0</v>
      </c>
      <c r="D10976" s="5">
        <v>0</v>
      </c>
      <c r="E10976" s="7">
        <v>40544</v>
      </c>
      <c r="F10976" t="s">
        <v>21</v>
      </c>
      <c r="G10976" t="s">
        <v>9774</v>
      </c>
    </row>
    <row r="10977" spans="1:7" x14ac:dyDescent="0.2">
      <c r="A10977" t="s">
        <v>11036</v>
      </c>
      <c r="B10977" t="str">
        <f t="shared" si="171"/>
        <v>4P901</v>
      </c>
      <c r="C10977" s="5">
        <v>0</v>
      </c>
      <c r="D10977" s="5">
        <v>0</v>
      </c>
      <c r="E10977" s="7">
        <v>40483</v>
      </c>
      <c r="F10977" t="s">
        <v>21</v>
      </c>
      <c r="G10977" t="s">
        <v>9774</v>
      </c>
    </row>
    <row r="10978" spans="1:7" x14ac:dyDescent="0.2">
      <c r="A10978" t="s">
        <v>11037</v>
      </c>
      <c r="B10978" t="str">
        <f t="shared" si="171"/>
        <v>4P900</v>
      </c>
      <c r="C10978" s="5">
        <v>0</v>
      </c>
      <c r="D10978" s="5">
        <v>0</v>
      </c>
      <c r="E10978" s="7">
        <v>40483</v>
      </c>
      <c r="F10978" t="s">
        <v>21</v>
      </c>
      <c r="G10978" t="s">
        <v>9774</v>
      </c>
    </row>
    <row r="10979" spans="1:7" x14ac:dyDescent="0.2">
      <c r="A10979" t="s">
        <v>11038</v>
      </c>
      <c r="B10979" t="str">
        <f t="shared" si="171"/>
        <v>4P899</v>
      </c>
      <c r="C10979" s="5">
        <v>0</v>
      </c>
      <c r="D10979" s="5">
        <v>0</v>
      </c>
      <c r="E10979" s="7">
        <v>40603</v>
      </c>
      <c r="F10979" t="s">
        <v>21</v>
      </c>
      <c r="G10979" t="s">
        <v>9774</v>
      </c>
    </row>
    <row r="10980" spans="1:7" x14ac:dyDescent="0.2">
      <c r="A10980" t="s">
        <v>11039</v>
      </c>
      <c r="B10980" t="str">
        <f t="shared" si="171"/>
        <v>4P898</v>
      </c>
      <c r="C10980" s="5">
        <v>0</v>
      </c>
      <c r="D10980" s="5">
        <v>0</v>
      </c>
      <c r="E10980" s="7">
        <v>40695</v>
      </c>
      <c r="F10980" t="s">
        <v>21</v>
      </c>
      <c r="G10980" t="s">
        <v>9774</v>
      </c>
    </row>
    <row r="10981" spans="1:7" x14ac:dyDescent="0.2">
      <c r="A10981" t="s">
        <v>11040</v>
      </c>
      <c r="B10981" t="str">
        <f t="shared" si="171"/>
        <v>4P897</v>
      </c>
      <c r="C10981" s="5">
        <v>0</v>
      </c>
      <c r="D10981" s="5">
        <v>0</v>
      </c>
      <c r="E10981" s="7">
        <v>40513</v>
      </c>
      <c r="F10981" t="s">
        <v>21</v>
      </c>
      <c r="G10981" t="s">
        <v>9774</v>
      </c>
    </row>
    <row r="10982" spans="1:7" x14ac:dyDescent="0.2">
      <c r="A10982" t="s">
        <v>11041</v>
      </c>
      <c r="B10982" t="str">
        <f t="shared" si="171"/>
        <v>4P896</v>
      </c>
      <c r="C10982" s="5">
        <v>0</v>
      </c>
      <c r="D10982" s="5">
        <v>0</v>
      </c>
      <c r="E10982" s="7">
        <v>40483</v>
      </c>
      <c r="F10982" t="s">
        <v>21</v>
      </c>
      <c r="G10982" t="s">
        <v>9774</v>
      </c>
    </row>
    <row r="10983" spans="1:7" x14ac:dyDescent="0.2">
      <c r="A10983" t="s">
        <v>11042</v>
      </c>
      <c r="B10983" t="str">
        <f t="shared" si="171"/>
        <v>4P895</v>
      </c>
      <c r="C10983" s="5">
        <v>0</v>
      </c>
      <c r="D10983" s="5">
        <v>0</v>
      </c>
      <c r="E10983" s="7">
        <v>40452</v>
      </c>
      <c r="F10983" t="s">
        <v>21</v>
      </c>
      <c r="G10983" t="s">
        <v>9774</v>
      </c>
    </row>
    <row r="10984" spans="1:7" x14ac:dyDescent="0.2">
      <c r="A10984" t="s">
        <v>11043</v>
      </c>
      <c r="B10984" t="str">
        <f t="shared" si="171"/>
        <v>4P894</v>
      </c>
      <c r="C10984" s="5">
        <v>0</v>
      </c>
      <c r="D10984" s="5">
        <v>0</v>
      </c>
      <c r="E10984" s="7">
        <v>40452</v>
      </c>
      <c r="F10984" t="s">
        <v>21</v>
      </c>
      <c r="G10984" t="s">
        <v>9774</v>
      </c>
    </row>
    <row r="10985" spans="1:7" x14ac:dyDescent="0.2">
      <c r="A10985" t="s">
        <v>11044</v>
      </c>
      <c r="B10985" t="str">
        <f t="shared" si="171"/>
        <v>4P893</v>
      </c>
      <c r="C10985" s="5">
        <v>0</v>
      </c>
      <c r="D10985" s="5">
        <v>0</v>
      </c>
      <c r="E10985" s="7">
        <v>40544</v>
      </c>
      <c r="F10985" t="s">
        <v>21</v>
      </c>
      <c r="G10985" t="s">
        <v>9774</v>
      </c>
    </row>
    <row r="10986" spans="1:7" x14ac:dyDescent="0.2">
      <c r="A10986" t="s">
        <v>11045</v>
      </c>
      <c r="B10986" t="str">
        <f t="shared" si="171"/>
        <v>4P892</v>
      </c>
      <c r="C10986" s="5">
        <v>0</v>
      </c>
      <c r="D10986" s="5">
        <v>0</v>
      </c>
      <c r="E10986" s="7">
        <v>40452</v>
      </c>
      <c r="F10986" t="s">
        <v>21</v>
      </c>
      <c r="G10986" t="s">
        <v>9774</v>
      </c>
    </row>
    <row r="10987" spans="1:7" x14ac:dyDescent="0.2">
      <c r="A10987" t="s">
        <v>11046</v>
      </c>
      <c r="B10987" t="str">
        <f t="shared" si="171"/>
        <v>4P891</v>
      </c>
      <c r="C10987" s="5">
        <v>0</v>
      </c>
      <c r="D10987" s="5">
        <v>0</v>
      </c>
      <c r="E10987" s="7">
        <v>40452</v>
      </c>
      <c r="F10987" t="s">
        <v>21</v>
      </c>
      <c r="G10987" t="s">
        <v>9774</v>
      </c>
    </row>
    <row r="10988" spans="1:7" x14ac:dyDescent="0.2">
      <c r="A10988" t="s">
        <v>11047</v>
      </c>
      <c r="B10988" t="str">
        <f t="shared" si="171"/>
        <v>4P890</v>
      </c>
      <c r="C10988" s="5">
        <v>0</v>
      </c>
      <c r="D10988" s="5">
        <v>0</v>
      </c>
      <c r="E10988" s="7">
        <v>40452</v>
      </c>
      <c r="F10988" t="s">
        <v>21</v>
      </c>
      <c r="G10988" t="s">
        <v>9774</v>
      </c>
    </row>
    <row r="10989" spans="1:7" x14ac:dyDescent="0.2">
      <c r="A10989" t="s">
        <v>11048</v>
      </c>
      <c r="B10989" t="str">
        <f t="shared" si="171"/>
        <v>4P889</v>
      </c>
      <c r="C10989" s="5">
        <v>0</v>
      </c>
      <c r="D10989" s="5">
        <v>0</v>
      </c>
      <c r="E10989" s="7">
        <v>40452</v>
      </c>
      <c r="F10989" t="s">
        <v>21</v>
      </c>
      <c r="G10989" t="s">
        <v>9774</v>
      </c>
    </row>
    <row r="10990" spans="1:7" x14ac:dyDescent="0.2">
      <c r="A10990" t="s">
        <v>11049</v>
      </c>
      <c r="B10990" t="str">
        <f t="shared" si="171"/>
        <v>4P888</v>
      </c>
      <c r="C10990" s="5">
        <v>0</v>
      </c>
      <c r="D10990" s="5">
        <v>0</v>
      </c>
      <c r="E10990" s="7">
        <v>40513</v>
      </c>
      <c r="F10990" t="s">
        <v>21</v>
      </c>
      <c r="G10990" t="s">
        <v>9774</v>
      </c>
    </row>
    <row r="10991" spans="1:7" x14ac:dyDescent="0.2">
      <c r="A10991" t="s">
        <v>11050</v>
      </c>
      <c r="B10991" t="str">
        <f t="shared" si="171"/>
        <v>4P887</v>
      </c>
      <c r="C10991" s="5">
        <v>0</v>
      </c>
      <c r="D10991" s="5">
        <v>0</v>
      </c>
      <c r="E10991" s="7">
        <v>40452</v>
      </c>
      <c r="F10991" t="s">
        <v>21</v>
      </c>
      <c r="G10991" t="s">
        <v>9774</v>
      </c>
    </row>
    <row r="10992" spans="1:7" x14ac:dyDescent="0.2">
      <c r="A10992" t="s">
        <v>11051</v>
      </c>
      <c r="B10992" t="str">
        <f t="shared" si="171"/>
        <v>4P886</v>
      </c>
      <c r="C10992" s="5">
        <v>0</v>
      </c>
      <c r="D10992" s="5">
        <v>0</v>
      </c>
      <c r="E10992" s="7">
        <v>40452</v>
      </c>
      <c r="F10992" t="s">
        <v>21</v>
      </c>
      <c r="G10992" t="s">
        <v>9774</v>
      </c>
    </row>
    <row r="10993" spans="1:7" x14ac:dyDescent="0.2">
      <c r="A10993" t="s">
        <v>11052</v>
      </c>
      <c r="B10993" t="str">
        <f t="shared" si="171"/>
        <v>4P885</v>
      </c>
      <c r="C10993" s="5">
        <v>0</v>
      </c>
      <c r="D10993" s="5">
        <v>0</v>
      </c>
      <c r="E10993" s="7">
        <v>40452</v>
      </c>
      <c r="F10993" t="s">
        <v>21</v>
      </c>
      <c r="G10993" t="s">
        <v>9774</v>
      </c>
    </row>
    <row r="10994" spans="1:7" x14ac:dyDescent="0.2">
      <c r="A10994" t="s">
        <v>11053</v>
      </c>
      <c r="B10994" t="str">
        <f t="shared" si="171"/>
        <v>4P884</v>
      </c>
      <c r="C10994" s="5">
        <v>0</v>
      </c>
      <c r="D10994" s="5">
        <v>0</v>
      </c>
      <c r="E10994" s="7">
        <v>40452</v>
      </c>
      <c r="F10994" t="s">
        <v>21</v>
      </c>
      <c r="G10994" t="s">
        <v>9774</v>
      </c>
    </row>
    <row r="10995" spans="1:7" x14ac:dyDescent="0.2">
      <c r="A10995" t="s">
        <v>11054</v>
      </c>
      <c r="B10995" t="str">
        <f t="shared" si="171"/>
        <v>4P883</v>
      </c>
      <c r="C10995" s="5">
        <v>0</v>
      </c>
      <c r="D10995" s="5">
        <v>0</v>
      </c>
      <c r="E10995" s="7">
        <v>40452</v>
      </c>
      <c r="F10995" t="s">
        <v>21</v>
      </c>
      <c r="G10995" t="s">
        <v>9774</v>
      </c>
    </row>
    <row r="10996" spans="1:7" x14ac:dyDescent="0.2">
      <c r="A10996" t="s">
        <v>11055</v>
      </c>
      <c r="B10996" t="str">
        <f t="shared" si="171"/>
        <v>4P882</v>
      </c>
      <c r="C10996" s="5">
        <v>0</v>
      </c>
      <c r="D10996" s="5">
        <v>0</v>
      </c>
      <c r="E10996" s="7">
        <v>40452</v>
      </c>
      <c r="F10996" t="s">
        <v>21</v>
      </c>
      <c r="G10996" t="s">
        <v>9774</v>
      </c>
    </row>
    <row r="10997" spans="1:7" x14ac:dyDescent="0.2">
      <c r="A10997" t="s">
        <v>11056</v>
      </c>
      <c r="B10997" t="str">
        <f t="shared" si="171"/>
        <v>4P881</v>
      </c>
      <c r="C10997" s="5">
        <v>0</v>
      </c>
      <c r="D10997" s="5">
        <v>0</v>
      </c>
      <c r="E10997" s="7">
        <v>40422</v>
      </c>
      <c r="F10997" t="s">
        <v>21</v>
      </c>
      <c r="G10997" t="s">
        <v>9774</v>
      </c>
    </row>
    <row r="10998" spans="1:7" x14ac:dyDescent="0.2">
      <c r="A10998" t="s">
        <v>11057</v>
      </c>
      <c r="B10998" t="str">
        <f t="shared" si="171"/>
        <v>4P880</v>
      </c>
      <c r="C10998" s="5">
        <v>0</v>
      </c>
      <c r="D10998" s="5">
        <v>0</v>
      </c>
      <c r="E10998" s="7">
        <v>40513</v>
      </c>
      <c r="F10998" t="s">
        <v>21</v>
      </c>
      <c r="G10998" t="s">
        <v>9774</v>
      </c>
    </row>
    <row r="10999" spans="1:7" x14ac:dyDescent="0.2">
      <c r="A10999" t="s">
        <v>11058</v>
      </c>
      <c r="B10999" t="str">
        <f t="shared" si="171"/>
        <v>4P879</v>
      </c>
      <c r="C10999" s="5">
        <v>0</v>
      </c>
      <c r="D10999" s="5">
        <v>0</v>
      </c>
      <c r="E10999" s="7">
        <v>40575</v>
      </c>
      <c r="F10999" t="s">
        <v>21</v>
      </c>
      <c r="G10999" t="s">
        <v>9774</v>
      </c>
    </row>
    <row r="11000" spans="1:7" x14ac:dyDescent="0.2">
      <c r="A11000" t="s">
        <v>11059</v>
      </c>
      <c r="B11000" t="str">
        <f t="shared" si="171"/>
        <v>4P878</v>
      </c>
      <c r="C11000" s="5">
        <v>0</v>
      </c>
      <c r="D11000" s="5">
        <v>0</v>
      </c>
      <c r="E11000" s="7">
        <v>40544</v>
      </c>
      <c r="F11000" t="s">
        <v>21</v>
      </c>
      <c r="G11000" t="s">
        <v>9774</v>
      </c>
    </row>
    <row r="11001" spans="1:7" x14ac:dyDescent="0.2">
      <c r="A11001" t="s">
        <v>11060</v>
      </c>
      <c r="B11001" t="str">
        <f t="shared" si="171"/>
        <v>4P877</v>
      </c>
      <c r="C11001" s="5">
        <v>0</v>
      </c>
      <c r="D11001" s="5">
        <v>0</v>
      </c>
      <c r="E11001" s="7">
        <v>40909</v>
      </c>
      <c r="F11001" t="s">
        <v>21</v>
      </c>
      <c r="G11001" t="s">
        <v>9774</v>
      </c>
    </row>
    <row r="11002" spans="1:7" x14ac:dyDescent="0.2">
      <c r="A11002" t="s">
        <v>11061</v>
      </c>
      <c r="B11002" t="str">
        <f t="shared" si="171"/>
        <v>4P876</v>
      </c>
      <c r="C11002" s="5">
        <v>0</v>
      </c>
      <c r="D11002" s="5">
        <v>0</v>
      </c>
      <c r="E11002" s="7">
        <v>40513</v>
      </c>
      <c r="F11002" t="s">
        <v>21</v>
      </c>
      <c r="G11002" t="s">
        <v>9774</v>
      </c>
    </row>
    <row r="11003" spans="1:7" x14ac:dyDescent="0.2">
      <c r="A11003" t="s">
        <v>11062</v>
      </c>
      <c r="B11003" t="str">
        <f t="shared" si="171"/>
        <v>4P875</v>
      </c>
      <c r="C11003" s="5">
        <v>0</v>
      </c>
      <c r="D11003" s="5">
        <v>0</v>
      </c>
      <c r="E11003" s="7">
        <v>40544</v>
      </c>
      <c r="F11003" t="s">
        <v>21</v>
      </c>
      <c r="G11003" t="s">
        <v>9774</v>
      </c>
    </row>
    <row r="11004" spans="1:7" x14ac:dyDescent="0.2">
      <c r="A11004" t="s">
        <v>11063</v>
      </c>
      <c r="B11004" t="str">
        <f t="shared" si="171"/>
        <v>4P874</v>
      </c>
      <c r="C11004" s="5">
        <v>0</v>
      </c>
      <c r="D11004" s="5">
        <v>0</v>
      </c>
      <c r="E11004" s="7">
        <v>40544</v>
      </c>
      <c r="F11004" t="s">
        <v>21</v>
      </c>
      <c r="G11004" t="s">
        <v>9774</v>
      </c>
    </row>
    <row r="11005" spans="1:7" x14ac:dyDescent="0.2">
      <c r="A11005" t="s">
        <v>11064</v>
      </c>
      <c r="B11005" t="str">
        <f t="shared" si="171"/>
        <v>4P873</v>
      </c>
      <c r="C11005" s="5">
        <v>0</v>
      </c>
      <c r="D11005" s="5">
        <v>0</v>
      </c>
      <c r="E11005" s="7">
        <v>40575</v>
      </c>
      <c r="F11005" t="s">
        <v>21</v>
      </c>
      <c r="G11005" t="s">
        <v>9774</v>
      </c>
    </row>
    <row r="11006" spans="1:7" x14ac:dyDescent="0.2">
      <c r="A11006" t="s">
        <v>11065</v>
      </c>
      <c r="B11006" t="str">
        <f t="shared" si="171"/>
        <v>4P872</v>
      </c>
      <c r="C11006" s="5">
        <v>0</v>
      </c>
      <c r="D11006" s="5">
        <v>0</v>
      </c>
      <c r="E11006" s="7">
        <v>40575</v>
      </c>
      <c r="F11006" t="s">
        <v>21</v>
      </c>
      <c r="G11006" t="s">
        <v>9774</v>
      </c>
    </row>
    <row r="11007" spans="1:7" x14ac:dyDescent="0.2">
      <c r="A11007" t="s">
        <v>11066</v>
      </c>
      <c r="B11007" t="str">
        <f t="shared" si="171"/>
        <v>4P871</v>
      </c>
      <c r="C11007" s="5">
        <v>0</v>
      </c>
      <c r="D11007" s="5">
        <v>0</v>
      </c>
      <c r="E11007" s="7">
        <v>40483</v>
      </c>
      <c r="F11007" t="s">
        <v>21</v>
      </c>
      <c r="G11007" t="s">
        <v>9774</v>
      </c>
    </row>
    <row r="11008" spans="1:7" x14ac:dyDescent="0.2">
      <c r="A11008" t="s">
        <v>11067</v>
      </c>
      <c r="B11008" t="str">
        <f t="shared" si="171"/>
        <v>4P870</v>
      </c>
      <c r="C11008" s="5">
        <v>0</v>
      </c>
      <c r="D11008" s="5">
        <v>0</v>
      </c>
      <c r="E11008" s="7">
        <v>40848</v>
      </c>
      <c r="F11008" t="s">
        <v>21</v>
      </c>
      <c r="G11008" t="s">
        <v>9774</v>
      </c>
    </row>
    <row r="11009" spans="1:7" x14ac:dyDescent="0.2">
      <c r="A11009" t="s">
        <v>11068</v>
      </c>
      <c r="B11009" t="str">
        <f t="shared" si="171"/>
        <v>4P869</v>
      </c>
      <c r="C11009" s="5">
        <v>0</v>
      </c>
      <c r="D11009" s="5">
        <v>0</v>
      </c>
      <c r="E11009" s="7">
        <v>40452</v>
      </c>
      <c r="F11009" t="s">
        <v>21</v>
      </c>
      <c r="G11009" t="s">
        <v>9774</v>
      </c>
    </row>
    <row r="11010" spans="1:7" x14ac:dyDescent="0.2">
      <c r="A11010" t="s">
        <v>11069</v>
      </c>
      <c r="B11010" t="str">
        <f t="shared" si="171"/>
        <v>4P868</v>
      </c>
      <c r="C11010" s="5">
        <v>0</v>
      </c>
      <c r="D11010" s="5">
        <v>0</v>
      </c>
      <c r="E11010" s="7">
        <v>40422</v>
      </c>
      <c r="F11010" t="s">
        <v>21</v>
      </c>
      <c r="G11010" t="s">
        <v>9774</v>
      </c>
    </row>
    <row r="11011" spans="1:7" x14ac:dyDescent="0.2">
      <c r="A11011" t="s">
        <v>11070</v>
      </c>
      <c r="B11011" t="str">
        <f t="shared" si="171"/>
        <v>4P867</v>
      </c>
      <c r="C11011" s="5">
        <v>0</v>
      </c>
      <c r="D11011" s="5">
        <v>0</v>
      </c>
      <c r="E11011" s="7">
        <v>40513</v>
      </c>
      <c r="F11011" t="s">
        <v>21</v>
      </c>
      <c r="G11011" t="s">
        <v>9774</v>
      </c>
    </row>
    <row r="11012" spans="1:7" x14ac:dyDescent="0.2">
      <c r="A11012" t="s">
        <v>11071</v>
      </c>
      <c r="B11012" t="str">
        <f t="shared" si="171"/>
        <v>4P866</v>
      </c>
      <c r="C11012" s="5">
        <v>0</v>
      </c>
      <c r="D11012" s="5">
        <v>0</v>
      </c>
      <c r="E11012" s="7">
        <v>40452</v>
      </c>
      <c r="F11012" t="s">
        <v>21</v>
      </c>
      <c r="G11012" t="s">
        <v>9774</v>
      </c>
    </row>
    <row r="11013" spans="1:7" x14ac:dyDescent="0.2">
      <c r="A11013" t="s">
        <v>11072</v>
      </c>
      <c r="B11013" t="str">
        <f t="shared" si="171"/>
        <v>4P865</v>
      </c>
      <c r="C11013" s="5">
        <v>0</v>
      </c>
      <c r="D11013" s="5">
        <v>0</v>
      </c>
      <c r="E11013" s="7">
        <v>40664</v>
      </c>
      <c r="F11013" t="s">
        <v>21</v>
      </c>
      <c r="G11013" t="s">
        <v>9774</v>
      </c>
    </row>
    <row r="11014" spans="1:7" x14ac:dyDescent="0.2">
      <c r="A11014" t="s">
        <v>11073</v>
      </c>
      <c r="B11014" t="str">
        <f t="shared" si="171"/>
        <v>4P864</v>
      </c>
      <c r="C11014" s="5">
        <v>0</v>
      </c>
      <c r="D11014" s="5">
        <v>0</v>
      </c>
      <c r="E11014" s="7">
        <v>40422</v>
      </c>
      <c r="F11014" t="s">
        <v>21</v>
      </c>
      <c r="G11014" t="s">
        <v>9774</v>
      </c>
    </row>
    <row r="11015" spans="1:7" x14ac:dyDescent="0.2">
      <c r="A11015" t="s">
        <v>11074</v>
      </c>
      <c r="B11015" t="str">
        <f t="shared" si="171"/>
        <v>4P863</v>
      </c>
      <c r="C11015" s="5">
        <v>0</v>
      </c>
      <c r="D11015" s="5">
        <v>0</v>
      </c>
      <c r="E11015" s="7">
        <v>40422</v>
      </c>
      <c r="F11015" t="s">
        <v>21</v>
      </c>
      <c r="G11015" t="s">
        <v>9774</v>
      </c>
    </row>
    <row r="11016" spans="1:7" x14ac:dyDescent="0.2">
      <c r="A11016" t="s">
        <v>11075</v>
      </c>
      <c r="B11016" t="str">
        <f t="shared" si="171"/>
        <v>4P862</v>
      </c>
      <c r="C11016" s="5">
        <v>0</v>
      </c>
      <c r="D11016" s="5">
        <v>0</v>
      </c>
      <c r="E11016" s="7">
        <v>40544</v>
      </c>
      <c r="F11016" t="s">
        <v>21</v>
      </c>
      <c r="G11016" t="s">
        <v>9774</v>
      </c>
    </row>
    <row r="11017" spans="1:7" x14ac:dyDescent="0.2">
      <c r="A11017" t="s">
        <v>11076</v>
      </c>
      <c r="B11017" t="str">
        <f t="shared" si="171"/>
        <v>4P861</v>
      </c>
      <c r="C11017" s="5">
        <v>0</v>
      </c>
      <c r="D11017" s="5">
        <v>0</v>
      </c>
      <c r="E11017" s="7">
        <v>40422</v>
      </c>
      <c r="F11017" t="s">
        <v>21</v>
      </c>
      <c r="G11017" t="s">
        <v>9774</v>
      </c>
    </row>
    <row r="11018" spans="1:7" x14ac:dyDescent="0.2">
      <c r="A11018" t="s">
        <v>11077</v>
      </c>
      <c r="B11018" t="str">
        <f t="shared" si="171"/>
        <v>4P860</v>
      </c>
      <c r="C11018" s="5">
        <v>0</v>
      </c>
      <c r="D11018" s="5">
        <v>0</v>
      </c>
      <c r="E11018" s="7">
        <v>40422</v>
      </c>
      <c r="F11018" t="s">
        <v>21</v>
      </c>
      <c r="G11018" t="s">
        <v>9774</v>
      </c>
    </row>
    <row r="11019" spans="1:7" x14ac:dyDescent="0.2">
      <c r="A11019" t="s">
        <v>11078</v>
      </c>
      <c r="B11019" t="str">
        <f t="shared" si="171"/>
        <v>4P859</v>
      </c>
      <c r="C11019" s="5">
        <v>0</v>
      </c>
      <c r="D11019" s="5">
        <v>0</v>
      </c>
      <c r="E11019" s="7">
        <v>40848</v>
      </c>
      <c r="F11019" t="s">
        <v>21</v>
      </c>
      <c r="G11019" t="s">
        <v>9774</v>
      </c>
    </row>
    <row r="11020" spans="1:7" x14ac:dyDescent="0.2">
      <c r="A11020" t="s">
        <v>11079</v>
      </c>
      <c r="B11020" t="str">
        <f t="shared" ref="B11020:B11083" si="172">LEFT(A11020,5)</f>
        <v>4P858</v>
      </c>
      <c r="C11020" s="5">
        <v>0</v>
      </c>
      <c r="D11020" s="5">
        <v>0</v>
      </c>
      <c r="E11020" s="7">
        <v>40634</v>
      </c>
      <c r="F11020" t="s">
        <v>21</v>
      </c>
      <c r="G11020" t="s">
        <v>9774</v>
      </c>
    </row>
    <row r="11021" spans="1:7" x14ac:dyDescent="0.2">
      <c r="A11021" t="s">
        <v>11080</v>
      </c>
      <c r="B11021" t="str">
        <f t="shared" si="172"/>
        <v>4P856</v>
      </c>
      <c r="C11021" s="5">
        <v>0</v>
      </c>
      <c r="D11021" s="5">
        <v>0</v>
      </c>
      <c r="E11021" s="7">
        <v>41091</v>
      </c>
      <c r="F11021" t="s">
        <v>21</v>
      </c>
      <c r="G11021" t="s">
        <v>9774</v>
      </c>
    </row>
    <row r="11022" spans="1:7" x14ac:dyDescent="0.2">
      <c r="A11022" t="s">
        <v>11081</v>
      </c>
      <c r="B11022" t="str">
        <f t="shared" si="172"/>
        <v>4P855</v>
      </c>
      <c r="C11022" s="5">
        <v>0</v>
      </c>
      <c r="D11022" s="5">
        <v>0</v>
      </c>
      <c r="E11022" s="7">
        <v>40695</v>
      </c>
      <c r="F11022" t="s">
        <v>21</v>
      </c>
      <c r="G11022" t="s">
        <v>9774</v>
      </c>
    </row>
    <row r="11023" spans="1:7" x14ac:dyDescent="0.2">
      <c r="A11023" t="s">
        <v>11082</v>
      </c>
      <c r="B11023" t="str">
        <f t="shared" si="172"/>
        <v>4P854</v>
      </c>
      <c r="C11023" s="5">
        <v>0</v>
      </c>
      <c r="D11023" s="5">
        <v>0</v>
      </c>
      <c r="E11023" s="7">
        <v>40664</v>
      </c>
      <c r="F11023" t="s">
        <v>21</v>
      </c>
      <c r="G11023" t="s">
        <v>9774</v>
      </c>
    </row>
    <row r="11024" spans="1:7" x14ac:dyDescent="0.2">
      <c r="A11024" t="s">
        <v>11083</v>
      </c>
      <c r="B11024" t="str">
        <f t="shared" si="172"/>
        <v>4P853</v>
      </c>
      <c r="C11024" s="5">
        <v>0</v>
      </c>
      <c r="D11024" s="5">
        <v>0</v>
      </c>
      <c r="E11024" s="7">
        <v>40422</v>
      </c>
      <c r="F11024" t="s">
        <v>21</v>
      </c>
      <c r="G11024" t="s">
        <v>9774</v>
      </c>
    </row>
    <row r="11025" spans="1:7" x14ac:dyDescent="0.2">
      <c r="A11025" t="s">
        <v>11084</v>
      </c>
      <c r="B11025" t="str">
        <f t="shared" si="172"/>
        <v>4P852</v>
      </c>
      <c r="C11025" s="5">
        <v>0</v>
      </c>
      <c r="D11025" s="5">
        <v>0</v>
      </c>
      <c r="E11025" s="7">
        <v>40422</v>
      </c>
      <c r="F11025" t="s">
        <v>21</v>
      </c>
      <c r="G11025" t="s">
        <v>9774</v>
      </c>
    </row>
    <row r="11026" spans="1:7" x14ac:dyDescent="0.2">
      <c r="A11026" t="s">
        <v>11085</v>
      </c>
      <c r="B11026" t="str">
        <f t="shared" si="172"/>
        <v>4P851</v>
      </c>
      <c r="C11026" s="5">
        <v>0</v>
      </c>
      <c r="D11026" s="5">
        <v>0</v>
      </c>
      <c r="E11026" s="7">
        <v>40360</v>
      </c>
      <c r="F11026" t="s">
        <v>21</v>
      </c>
      <c r="G11026" t="s">
        <v>9774</v>
      </c>
    </row>
    <row r="11027" spans="1:7" x14ac:dyDescent="0.2">
      <c r="A11027" t="s">
        <v>11086</v>
      </c>
      <c r="B11027" t="str">
        <f t="shared" si="172"/>
        <v>4P850</v>
      </c>
      <c r="C11027" s="5">
        <v>0</v>
      </c>
      <c r="D11027" s="5">
        <v>0</v>
      </c>
      <c r="E11027" s="7">
        <v>40513</v>
      </c>
      <c r="F11027" t="s">
        <v>21</v>
      </c>
      <c r="G11027" t="s">
        <v>9774</v>
      </c>
    </row>
    <row r="11028" spans="1:7" x14ac:dyDescent="0.2">
      <c r="A11028" t="s">
        <v>11087</v>
      </c>
      <c r="B11028" t="str">
        <f t="shared" si="172"/>
        <v>4P849</v>
      </c>
      <c r="C11028" s="5">
        <v>0</v>
      </c>
      <c r="D11028" s="5">
        <v>0</v>
      </c>
      <c r="E11028" s="7">
        <v>40452</v>
      </c>
      <c r="F11028" t="s">
        <v>21</v>
      </c>
      <c r="G11028" t="s">
        <v>9774</v>
      </c>
    </row>
    <row r="11029" spans="1:7" x14ac:dyDescent="0.2">
      <c r="A11029" t="s">
        <v>11088</v>
      </c>
      <c r="B11029" t="str">
        <f t="shared" si="172"/>
        <v>4P848</v>
      </c>
      <c r="C11029" s="5">
        <v>0</v>
      </c>
      <c r="D11029" s="5">
        <v>0</v>
      </c>
      <c r="E11029" s="7">
        <v>40391</v>
      </c>
      <c r="F11029" t="s">
        <v>21</v>
      </c>
      <c r="G11029" t="s">
        <v>9774</v>
      </c>
    </row>
    <row r="11030" spans="1:7" x14ac:dyDescent="0.2">
      <c r="A11030" t="s">
        <v>11089</v>
      </c>
      <c r="B11030" t="str">
        <f t="shared" si="172"/>
        <v>4P847</v>
      </c>
      <c r="C11030" s="5">
        <v>0</v>
      </c>
      <c r="D11030" s="5">
        <v>0</v>
      </c>
      <c r="E11030" s="7">
        <v>40422</v>
      </c>
      <c r="F11030" t="s">
        <v>21</v>
      </c>
      <c r="G11030" t="s">
        <v>9774</v>
      </c>
    </row>
    <row r="11031" spans="1:7" x14ac:dyDescent="0.2">
      <c r="A11031" t="s">
        <v>11090</v>
      </c>
      <c r="B11031" t="str">
        <f t="shared" si="172"/>
        <v>4P846</v>
      </c>
      <c r="C11031" s="5">
        <v>0</v>
      </c>
      <c r="D11031" s="5">
        <v>0</v>
      </c>
      <c r="E11031" s="7">
        <v>40391</v>
      </c>
      <c r="F11031" t="s">
        <v>21</v>
      </c>
      <c r="G11031" t="s">
        <v>9774</v>
      </c>
    </row>
    <row r="11032" spans="1:7" x14ac:dyDescent="0.2">
      <c r="A11032" t="s">
        <v>11091</v>
      </c>
      <c r="B11032" t="str">
        <f t="shared" si="172"/>
        <v>4P845</v>
      </c>
      <c r="C11032" s="5">
        <v>0</v>
      </c>
      <c r="D11032" s="5">
        <v>0</v>
      </c>
      <c r="E11032" s="7">
        <v>40422</v>
      </c>
      <c r="F11032" t="s">
        <v>21</v>
      </c>
      <c r="G11032" t="s">
        <v>9774</v>
      </c>
    </row>
    <row r="11033" spans="1:7" x14ac:dyDescent="0.2">
      <c r="A11033" t="s">
        <v>11092</v>
      </c>
      <c r="B11033" t="str">
        <f t="shared" si="172"/>
        <v>4P844</v>
      </c>
      <c r="C11033" s="5">
        <v>0</v>
      </c>
      <c r="D11033" s="5">
        <v>0</v>
      </c>
      <c r="E11033" s="7">
        <v>40422</v>
      </c>
      <c r="F11033" t="s">
        <v>21</v>
      </c>
      <c r="G11033" t="s">
        <v>9774</v>
      </c>
    </row>
    <row r="11034" spans="1:7" x14ac:dyDescent="0.2">
      <c r="A11034" t="s">
        <v>11093</v>
      </c>
      <c r="B11034" t="str">
        <f t="shared" si="172"/>
        <v>4P843</v>
      </c>
      <c r="C11034" s="5">
        <v>0</v>
      </c>
      <c r="D11034" s="5">
        <v>0</v>
      </c>
      <c r="E11034" s="7">
        <v>40725</v>
      </c>
      <c r="F11034" t="s">
        <v>21</v>
      </c>
      <c r="G11034" t="s">
        <v>9774</v>
      </c>
    </row>
    <row r="11035" spans="1:7" x14ac:dyDescent="0.2">
      <c r="A11035" t="s">
        <v>11094</v>
      </c>
      <c r="B11035" t="str">
        <f t="shared" si="172"/>
        <v>4P842</v>
      </c>
      <c r="C11035" s="5">
        <v>0</v>
      </c>
      <c r="D11035" s="5">
        <v>0</v>
      </c>
      <c r="E11035" s="7">
        <v>40452</v>
      </c>
      <c r="F11035" t="s">
        <v>21</v>
      </c>
      <c r="G11035" t="s">
        <v>9774</v>
      </c>
    </row>
    <row r="11036" spans="1:7" x14ac:dyDescent="0.2">
      <c r="A11036" t="s">
        <v>11095</v>
      </c>
      <c r="B11036" t="str">
        <f t="shared" si="172"/>
        <v>4P841</v>
      </c>
      <c r="C11036" s="5">
        <v>0</v>
      </c>
      <c r="D11036" s="5">
        <v>0</v>
      </c>
      <c r="E11036" s="7">
        <v>40391</v>
      </c>
      <c r="F11036" t="s">
        <v>21</v>
      </c>
      <c r="G11036" t="s">
        <v>9774</v>
      </c>
    </row>
    <row r="11037" spans="1:7" x14ac:dyDescent="0.2">
      <c r="A11037" t="s">
        <v>11096</v>
      </c>
      <c r="B11037" t="str">
        <f t="shared" si="172"/>
        <v>4P840</v>
      </c>
      <c r="C11037" s="5">
        <v>0</v>
      </c>
      <c r="D11037" s="5">
        <v>0</v>
      </c>
      <c r="E11037" s="7">
        <v>40330</v>
      </c>
      <c r="F11037" t="s">
        <v>21</v>
      </c>
      <c r="G11037" t="s">
        <v>9774</v>
      </c>
    </row>
    <row r="11038" spans="1:7" x14ac:dyDescent="0.2">
      <c r="A11038" t="s">
        <v>11097</v>
      </c>
      <c r="B11038" t="str">
        <f t="shared" si="172"/>
        <v>4P839</v>
      </c>
      <c r="C11038" s="5">
        <v>0</v>
      </c>
      <c r="D11038" s="5">
        <v>0</v>
      </c>
      <c r="E11038" s="7">
        <v>40330</v>
      </c>
      <c r="F11038" t="s">
        <v>21</v>
      </c>
      <c r="G11038" t="s">
        <v>9774</v>
      </c>
    </row>
    <row r="11039" spans="1:7" x14ac:dyDescent="0.2">
      <c r="A11039" t="s">
        <v>11098</v>
      </c>
      <c r="B11039" t="str">
        <f t="shared" si="172"/>
        <v>4P838</v>
      </c>
      <c r="C11039" s="5">
        <v>0</v>
      </c>
      <c r="D11039" s="5">
        <v>0</v>
      </c>
      <c r="E11039" s="7">
        <v>40360</v>
      </c>
      <c r="F11039" t="s">
        <v>21</v>
      </c>
      <c r="G11039" t="s">
        <v>9774</v>
      </c>
    </row>
    <row r="11040" spans="1:7" x14ac:dyDescent="0.2">
      <c r="A11040" t="s">
        <v>11099</v>
      </c>
      <c r="B11040" t="str">
        <f t="shared" si="172"/>
        <v>4P837</v>
      </c>
      <c r="C11040" s="5">
        <v>0</v>
      </c>
      <c r="D11040" s="5">
        <v>0</v>
      </c>
      <c r="E11040" s="7">
        <v>40391</v>
      </c>
      <c r="F11040" t="s">
        <v>21</v>
      </c>
      <c r="G11040" t="s">
        <v>9774</v>
      </c>
    </row>
    <row r="11041" spans="1:7" x14ac:dyDescent="0.2">
      <c r="A11041" t="s">
        <v>11100</v>
      </c>
      <c r="B11041" t="str">
        <f t="shared" si="172"/>
        <v>4P836</v>
      </c>
      <c r="C11041" s="5">
        <v>0</v>
      </c>
      <c r="D11041" s="5">
        <v>0</v>
      </c>
      <c r="E11041" s="7">
        <v>40391</v>
      </c>
      <c r="F11041" t="s">
        <v>21</v>
      </c>
      <c r="G11041" t="s">
        <v>9774</v>
      </c>
    </row>
    <row r="11042" spans="1:7" x14ac:dyDescent="0.2">
      <c r="A11042" t="s">
        <v>11101</v>
      </c>
      <c r="B11042" t="str">
        <f t="shared" si="172"/>
        <v>4P835</v>
      </c>
      <c r="C11042" s="5">
        <v>0</v>
      </c>
      <c r="D11042" s="5">
        <v>0</v>
      </c>
      <c r="E11042" s="7">
        <v>40422</v>
      </c>
      <c r="F11042" t="s">
        <v>21</v>
      </c>
      <c r="G11042" t="s">
        <v>9774</v>
      </c>
    </row>
    <row r="11043" spans="1:7" x14ac:dyDescent="0.2">
      <c r="A11043" t="s">
        <v>11102</v>
      </c>
      <c r="B11043" t="str">
        <f t="shared" si="172"/>
        <v>4P834</v>
      </c>
      <c r="C11043" s="5">
        <v>0</v>
      </c>
      <c r="D11043" s="5">
        <v>0</v>
      </c>
      <c r="E11043" s="7">
        <v>40391</v>
      </c>
      <c r="F11043" t="s">
        <v>21</v>
      </c>
      <c r="G11043" t="s">
        <v>9774</v>
      </c>
    </row>
    <row r="11044" spans="1:7" x14ac:dyDescent="0.2">
      <c r="A11044" t="s">
        <v>11103</v>
      </c>
      <c r="B11044" t="str">
        <f t="shared" si="172"/>
        <v>4P833</v>
      </c>
      <c r="C11044" s="5">
        <v>0</v>
      </c>
      <c r="D11044" s="5">
        <v>0</v>
      </c>
      <c r="E11044" s="7">
        <v>40391</v>
      </c>
      <c r="F11044" t="s">
        <v>21</v>
      </c>
      <c r="G11044" t="s">
        <v>9774</v>
      </c>
    </row>
    <row r="11045" spans="1:7" x14ac:dyDescent="0.2">
      <c r="A11045" t="s">
        <v>11104</v>
      </c>
      <c r="B11045" t="str">
        <f t="shared" si="172"/>
        <v>4P832</v>
      </c>
      <c r="C11045" s="5">
        <v>0</v>
      </c>
      <c r="D11045" s="5">
        <v>0</v>
      </c>
      <c r="E11045" s="7">
        <v>40452</v>
      </c>
      <c r="F11045" t="s">
        <v>21</v>
      </c>
      <c r="G11045" t="s">
        <v>9774</v>
      </c>
    </row>
    <row r="11046" spans="1:7" x14ac:dyDescent="0.2">
      <c r="A11046" t="s">
        <v>11105</v>
      </c>
      <c r="B11046" t="str">
        <f t="shared" si="172"/>
        <v>4P831</v>
      </c>
      <c r="C11046" s="5">
        <v>0</v>
      </c>
      <c r="D11046" s="5">
        <v>0</v>
      </c>
      <c r="E11046" s="7">
        <v>40391</v>
      </c>
      <c r="F11046" t="s">
        <v>21</v>
      </c>
      <c r="G11046" t="s">
        <v>9774</v>
      </c>
    </row>
    <row r="11047" spans="1:7" x14ac:dyDescent="0.2">
      <c r="A11047" t="s">
        <v>11106</v>
      </c>
      <c r="B11047" t="str">
        <f t="shared" si="172"/>
        <v>4P830</v>
      </c>
      <c r="C11047" s="5">
        <v>0</v>
      </c>
      <c r="D11047" s="5">
        <v>0</v>
      </c>
      <c r="E11047" s="7">
        <v>40391</v>
      </c>
      <c r="F11047" t="s">
        <v>21</v>
      </c>
      <c r="G11047" t="s">
        <v>9774</v>
      </c>
    </row>
    <row r="11048" spans="1:7" x14ac:dyDescent="0.2">
      <c r="A11048" t="s">
        <v>11107</v>
      </c>
      <c r="B11048" t="str">
        <f t="shared" si="172"/>
        <v>4P829</v>
      </c>
      <c r="C11048" s="5">
        <v>0</v>
      </c>
      <c r="D11048" s="5">
        <v>0</v>
      </c>
      <c r="E11048" s="7">
        <v>40391</v>
      </c>
      <c r="F11048" t="s">
        <v>21</v>
      </c>
      <c r="G11048" t="s">
        <v>9774</v>
      </c>
    </row>
    <row r="11049" spans="1:7" x14ac:dyDescent="0.2">
      <c r="A11049" t="s">
        <v>11108</v>
      </c>
      <c r="B11049" t="str">
        <f t="shared" si="172"/>
        <v>4P828</v>
      </c>
      <c r="C11049" s="5">
        <v>0</v>
      </c>
      <c r="D11049" s="5">
        <v>0</v>
      </c>
      <c r="E11049" s="7">
        <v>40391</v>
      </c>
      <c r="F11049" t="s">
        <v>21</v>
      </c>
      <c r="G11049" t="s">
        <v>9774</v>
      </c>
    </row>
    <row r="11050" spans="1:7" x14ac:dyDescent="0.2">
      <c r="A11050" t="s">
        <v>11109</v>
      </c>
      <c r="B11050" t="str">
        <f t="shared" si="172"/>
        <v>4P827</v>
      </c>
      <c r="C11050" s="5">
        <v>0</v>
      </c>
      <c r="D11050" s="5">
        <v>0</v>
      </c>
      <c r="E11050" s="7">
        <v>40391</v>
      </c>
      <c r="F11050" t="s">
        <v>21</v>
      </c>
      <c r="G11050" t="s">
        <v>9774</v>
      </c>
    </row>
    <row r="11051" spans="1:7" x14ac:dyDescent="0.2">
      <c r="A11051" t="s">
        <v>11110</v>
      </c>
      <c r="B11051" t="str">
        <f t="shared" si="172"/>
        <v>4P826</v>
      </c>
      <c r="C11051" s="5">
        <v>0</v>
      </c>
      <c r="D11051" s="5">
        <v>0</v>
      </c>
      <c r="E11051" s="7">
        <v>40360</v>
      </c>
      <c r="F11051" t="s">
        <v>21</v>
      </c>
      <c r="G11051" t="s">
        <v>9774</v>
      </c>
    </row>
    <row r="11052" spans="1:7" x14ac:dyDescent="0.2">
      <c r="A11052" t="s">
        <v>11111</v>
      </c>
      <c r="B11052" t="str">
        <f t="shared" si="172"/>
        <v>4P825</v>
      </c>
      <c r="C11052" s="5">
        <v>0</v>
      </c>
      <c r="D11052" s="5">
        <v>0</v>
      </c>
      <c r="E11052" s="7">
        <v>40330</v>
      </c>
      <c r="F11052" t="s">
        <v>21</v>
      </c>
      <c r="G11052" t="s">
        <v>9774</v>
      </c>
    </row>
    <row r="11053" spans="1:7" x14ac:dyDescent="0.2">
      <c r="A11053" t="s">
        <v>11112</v>
      </c>
      <c r="B11053" t="str">
        <f t="shared" si="172"/>
        <v>4P824</v>
      </c>
      <c r="C11053" s="5">
        <v>0</v>
      </c>
      <c r="D11053" s="5">
        <v>0</v>
      </c>
      <c r="E11053" s="7">
        <v>40452</v>
      </c>
      <c r="F11053" t="s">
        <v>21</v>
      </c>
      <c r="G11053" t="s">
        <v>9774</v>
      </c>
    </row>
    <row r="11054" spans="1:7" x14ac:dyDescent="0.2">
      <c r="A11054" t="s">
        <v>11113</v>
      </c>
      <c r="B11054" t="str">
        <f t="shared" si="172"/>
        <v>4P823</v>
      </c>
      <c r="C11054" s="5">
        <v>0</v>
      </c>
      <c r="D11054" s="5">
        <v>0</v>
      </c>
      <c r="E11054" s="7">
        <v>40452</v>
      </c>
      <c r="F11054" t="s">
        <v>21</v>
      </c>
      <c r="G11054" t="s">
        <v>9774</v>
      </c>
    </row>
    <row r="11055" spans="1:7" x14ac:dyDescent="0.2">
      <c r="A11055" t="s">
        <v>11114</v>
      </c>
      <c r="B11055" t="str">
        <f t="shared" si="172"/>
        <v>4P822</v>
      </c>
      <c r="C11055" s="5">
        <v>0</v>
      </c>
      <c r="D11055" s="5">
        <v>0</v>
      </c>
      <c r="E11055" s="7">
        <v>40330</v>
      </c>
      <c r="F11055" t="s">
        <v>21</v>
      </c>
      <c r="G11055" t="s">
        <v>9774</v>
      </c>
    </row>
    <row r="11056" spans="1:7" x14ac:dyDescent="0.2">
      <c r="A11056" t="s">
        <v>11115</v>
      </c>
      <c r="B11056" t="str">
        <f t="shared" si="172"/>
        <v>4P821</v>
      </c>
      <c r="C11056" s="5">
        <v>0</v>
      </c>
      <c r="D11056" s="5">
        <v>0</v>
      </c>
      <c r="E11056" s="7">
        <v>40452</v>
      </c>
      <c r="F11056" t="s">
        <v>21</v>
      </c>
      <c r="G11056" t="s">
        <v>9774</v>
      </c>
    </row>
    <row r="11057" spans="1:7" x14ac:dyDescent="0.2">
      <c r="A11057" t="s">
        <v>11116</v>
      </c>
      <c r="B11057" t="str">
        <f t="shared" si="172"/>
        <v>4P820</v>
      </c>
      <c r="C11057" s="5">
        <v>0</v>
      </c>
      <c r="D11057" s="5">
        <v>0</v>
      </c>
      <c r="E11057" s="7">
        <v>40391</v>
      </c>
      <c r="F11057" t="s">
        <v>21</v>
      </c>
      <c r="G11057" t="s">
        <v>9774</v>
      </c>
    </row>
    <row r="11058" spans="1:7" x14ac:dyDescent="0.2">
      <c r="A11058" t="s">
        <v>11117</v>
      </c>
      <c r="B11058" t="str">
        <f t="shared" si="172"/>
        <v>4P819</v>
      </c>
      <c r="C11058" s="5">
        <v>0</v>
      </c>
      <c r="D11058" s="5">
        <v>0</v>
      </c>
      <c r="E11058" s="7">
        <v>40391</v>
      </c>
      <c r="F11058" t="s">
        <v>21</v>
      </c>
      <c r="G11058" t="s">
        <v>9774</v>
      </c>
    </row>
    <row r="11059" spans="1:7" x14ac:dyDescent="0.2">
      <c r="A11059" t="s">
        <v>11118</v>
      </c>
      <c r="B11059" t="str">
        <f t="shared" si="172"/>
        <v>4P818</v>
      </c>
      <c r="C11059" s="5">
        <v>0</v>
      </c>
      <c r="D11059" s="5">
        <v>0</v>
      </c>
      <c r="E11059" s="7">
        <v>40360</v>
      </c>
      <c r="F11059" t="s">
        <v>21</v>
      </c>
      <c r="G11059" t="s">
        <v>9774</v>
      </c>
    </row>
    <row r="11060" spans="1:7" x14ac:dyDescent="0.2">
      <c r="A11060" t="s">
        <v>11119</v>
      </c>
      <c r="B11060" t="str">
        <f t="shared" si="172"/>
        <v>4P817</v>
      </c>
      <c r="C11060" s="5">
        <v>0</v>
      </c>
      <c r="D11060" s="5">
        <v>0</v>
      </c>
      <c r="E11060" s="7">
        <v>40452</v>
      </c>
      <c r="F11060" t="s">
        <v>21</v>
      </c>
      <c r="G11060" t="s">
        <v>9774</v>
      </c>
    </row>
    <row r="11061" spans="1:7" x14ac:dyDescent="0.2">
      <c r="A11061" t="s">
        <v>11120</v>
      </c>
      <c r="B11061" t="str">
        <f t="shared" si="172"/>
        <v>4P816</v>
      </c>
      <c r="C11061" s="5">
        <v>0</v>
      </c>
      <c r="D11061" s="5">
        <v>0</v>
      </c>
      <c r="E11061" s="7">
        <v>40330</v>
      </c>
      <c r="F11061" t="s">
        <v>21</v>
      </c>
      <c r="G11061" t="s">
        <v>9774</v>
      </c>
    </row>
    <row r="11062" spans="1:7" x14ac:dyDescent="0.2">
      <c r="A11062" t="s">
        <v>11121</v>
      </c>
      <c r="B11062" t="str">
        <f t="shared" si="172"/>
        <v>4P815</v>
      </c>
      <c r="C11062" s="5">
        <v>0</v>
      </c>
      <c r="D11062" s="5">
        <v>0</v>
      </c>
      <c r="E11062" s="7">
        <v>40391</v>
      </c>
      <c r="F11062" t="s">
        <v>21</v>
      </c>
      <c r="G11062" t="s">
        <v>9774</v>
      </c>
    </row>
    <row r="11063" spans="1:7" x14ac:dyDescent="0.2">
      <c r="A11063" t="s">
        <v>11122</v>
      </c>
      <c r="B11063" t="str">
        <f t="shared" si="172"/>
        <v>4P814</v>
      </c>
      <c r="C11063" s="5">
        <v>0</v>
      </c>
      <c r="D11063" s="5">
        <v>0</v>
      </c>
      <c r="E11063" s="7">
        <v>40360</v>
      </c>
      <c r="F11063" t="s">
        <v>21</v>
      </c>
      <c r="G11063" t="s">
        <v>9774</v>
      </c>
    </row>
    <row r="11064" spans="1:7" x14ac:dyDescent="0.2">
      <c r="A11064" t="s">
        <v>11123</v>
      </c>
      <c r="B11064" t="str">
        <f t="shared" si="172"/>
        <v>4P813</v>
      </c>
      <c r="C11064" s="5">
        <v>0</v>
      </c>
      <c r="D11064" s="5">
        <v>0</v>
      </c>
      <c r="E11064" s="7">
        <v>40360</v>
      </c>
      <c r="F11064" t="s">
        <v>21</v>
      </c>
      <c r="G11064" t="s">
        <v>9774</v>
      </c>
    </row>
    <row r="11065" spans="1:7" x14ac:dyDescent="0.2">
      <c r="A11065" t="s">
        <v>11124</v>
      </c>
      <c r="B11065" t="str">
        <f t="shared" si="172"/>
        <v>4P812</v>
      </c>
      <c r="C11065" s="5">
        <v>0</v>
      </c>
      <c r="D11065" s="5">
        <v>0</v>
      </c>
      <c r="E11065" s="7">
        <v>40391</v>
      </c>
      <c r="F11065" t="s">
        <v>21</v>
      </c>
      <c r="G11065" t="s">
        <v>9774</v>
      </c>
    </row>
    <row r="11066" spans="1:7" x14ac:dyDescent="0.2">
      <c r="A11066" t="s">
        <v>11125</v>
      </c>
      <c r="B11066" t="str">
        <f t="shared" si="172"/>
        <v>4P811</v>
      </c>
      <c r="C11066" s="5">
        <v>0</v>
      </c>
      <c r="D11066" s="5">
        <v>0</v>
      </c>
      <c r="E11066" s="7">
        <v>40360</v>
      </c>
      <c r="F11066" t="s">
        <v>21</v>
      </c>
      <c r="G11066" t="s">
        <v>9774</v>
      </c>
    </row>
    <row r="11067" spans="1:7" x14ac:dyDescent="0.2">
      <c r="A11067" t="s">
        <v>11126</v>
      </c>
      <c r="B11067" t="str">
        <f t="shared" si="172"/>
        <v>4P810</v>
      </c>
      <c r="C11067" s="5">
        <v>0</v>
      </c>
      <c r="D11067" s="5">
        <v>0</v>
      </c>
      <c r="E11067" s="7">
        <v>40695</v>
      </c>
      <c r="F11067" t="s">
        <v>21</v>
      </c>
      <c r="G11067" t="s">
        <v>9774</v>
      </c>
    </row>
    <row r="11068" spans="1:7" x14ac:dyDescent="0.2">
      <c r="A11068" t="s">
        <v>11127</v>
      </c>
      <c r="B11068" t="str">
        <f t="shared" si="172"/>
        <v>4P809</v>
      </c>
      <c r="C11068" s="5">
        <v>0</v>
      </c>
      <c r="D11068" s="5">
        <v>0</v>
      </c>
      <c r="E11068" s="7">
        <v>40330</v>
      </c>
      <c r="F11068" t="s">
        <v>21</v>
      </c>
      <c r="G11068" t="s">
        <v>9774</v>
      </c>
    </row>
    <row r="11069" spans="1:7" x14ac:dyDescent="0.2">
      <c r="A11069" t="s">
        <v>11128</v>
      </c>
      <c r="B11069" t="str">
        <f t="shared" si="172"/>
        <v>4P808</v>
      </c>
      <c r="C11069" s="5">
        <v>0</v>
      </c>
      <c r="D11069" s="5">
        <v>0</v>
      </c>
      <c r="E11069" s="7">
        <v>40330</v>
      </c>
      <c r="F11069" t="s">
        <v>21</v>
      </c>
      <c r="G11069" t="s">
        <v>9774</v>
      </c>
    </row>
    <row r="11070" spans="1:7" x14ac:dyDescent="0.2">
      <c r="A11070" t="s">
        <v>11129</v>
      </c>
      <c r="B11070" t="str">
        <f t="shared" si="172"/>
        <v>4P807</v>
      </c>
      <c r="C11070" s="5">
        <v>0</v>
      </c>
      <c r="D11070" s="5">
        <v>0</v>
      </c>
      <c r="E11070" s="7">
        <v>40391</v>
      </c>
      <c r="F11070" t="s">
        <v>21</v>
      </c>
      <c r="G11070" t="s">
        <v>9774</v>
      </c>
    </row>
    <row r="11071" spans="1:7" x14ac:dyDescent="0.2">
      <c r="A11071" t="s">
        <v>11130</v>
      </c>
      <c r="B11071" t="str">
        <f t="shared" si="172"/>
        <v>4P806</v>
      </c>
      <c r="C11071" s="5">
        <v>0</v>
      </c>
      <c r="D11071" s="5">
        <v>0</v>
      </c>
      <c r="E11071" s="7">
        <v>40330</v>
      </c>
      <c r="F11071" t="s">
        <v>21</v>
      </c>
      <c r="G11071" t="s">
        <v>9774</v>
      </c>
    </row>
    <row r="11072" spans="1:7" x14ac:dyDescent="0.2">
      <c r="A11072" t="s">
        <v>11131</v>
      </c>
      <c r="B11072" t="str">
        <f t="shared" si="172"/>
        <v>4P805</v>
      </c>
      <c r="C11072" s="5">
        <v>0</v>
      </c>
      <c r="D11072" s="5">
        <v>0</v>
      </c>
      <c r="E11072" s="7">
        <v>40817</v>
      </c>
      <c r="F11072" t="s">
        <v>21</v>
      </c>
      <c r="G11072" t="s">
        <v>9774</v>
      </c>
    </row>
    <row r="11073" spans="1:7" x14ac:dyDescent="0.2">
      <c r="A11073" t="s">
        <v>11132</v>
      </c>
      <c r="B11073" t="str">
        <f t="shared" si="172"/>
        <v>4P804</v>
      </c>
      <c r="C11073" s="5">
        <v>0</v>
      </c>
      <c r="D11073" s="5">
        <v>0</v>
      </c>
      <c r="E11073" s="7">
        <v>40452</v>
      </c>
      <c r="F11073" t="s">
        <v>21</v>
      </c>
      <c r="G11073" t="s">
        <v>9774</v>
      </c>
    </row>
    <row r="11074" spans="1:7" x14ac:dyDescent="0.2">
      <c r="A11074" t="s">
        <v>11133</v>
      </c>
      <c r="B11074" t="str">
        <f t="shared" si="172"/>
        <v>4P803</v>
      </c>
      <c r="C11074" s="5">
        <v>0</v>
      </c>
      <c r="D11074" s="5">
        <v>0</v>
      </c>
      <c r="E11074" s="7">
        <v>40360</v>
      </c>
      <c r="F11074" t="s">
        <v>21</v>
      </c>
      <c r="G11074" t="s">
        <v>9774</v>
      </c>
    </row>
    <row r="11075" spans="1:7" x14ac:dyDescent="0.2">
      <c r="A11075" t="s">
        <v>11134</v>
      </c>
      <c r="B11075" t="str">
        <f t="shared" si="172"/>
        <v>4P802</v>
      </c>
      <c r="C11075" s="5">
        <v>0</v>
      </c>
      <c r="D11075" s="5">
        <v>0</v>
      </c>
      <c r="E11075" s="7">
        <v>40391</v>
      </c>
      <c r="F11075" t="s">
        <v>21</v>
      </c>
      <c r="G11075" t="s">
        <v>9774</v>
      </c>
    </row>
    <row r="11076" spans="1:7" x14ac:dyDescent="0.2">
      <c r="A11076" t="s">
        <v>11135</v>
      </c>
      <c r="B11076" t="str">
        <f t="shared" si="172"/>
        <v>4P801</v>
      </c>
      <c r="C11076" s="5">
        <v>0</v>
      </c>
      <c r="D11076" s="5">
        <v>0</v>
      </c>
      <c r="E11076" s="7">
        <v>40452</v>
      </c>
      <c r="F11076" t="s">
        <v>21</v>
      </c>
      <c r="G11076" t="s">
        <v>9774</v>
      </c>
    </row>
    <row r="11077" spans="1:7" x14ac:dyDescent="0.2">
      <c r="A11077" t="s">
        <v>11136</v>
      </c>
      <c r="B11077" t="str">
        <f t="shared" si="172"/>
        <v>4P800</v>
      </c>
      <c r="C11077" s="5">
        <v>0</v>
      </c>
      <c r="D11077" s="5">
        <v>0</v>
      </c>
      <c r="E11077" s="7">
        <v>40391</v>
      </c>
      <c r="F11077" t="s">
        <v>21</v>
      </c>
      <c r="G11077" t="s">
        <v>9774</v>
      </c>
    </row>
    <row r="11078" spans="1:7" x14ac:dyDescent="0.2">
      <c r="A11078" t="s">
        <v>11137</v>
      </c>
      <c r="B11078" t="str">
        <f t="shared" si="172"/>
        <v>4P799</v>
      </c>
      <c r="C11078" s="5">
        <v>0</v>
      </c>
      <c r="D11078" s="5">
        <v>0</v>
      </c>
      <c r="E11078" s="7">
        <v>40360</v>
      </c>
      <c r="F11078" t="s">
        <v>21</v>
      </c>
      <c r="G11078" t="s">
        <v>9774</v>
      </c>
    </row>
    <row r="11079" spans="1:7" x14ac:dyDescent="0.2">
      <c r="A11079" t="s">
        <v>11138</v>
      </c>
      <c r="B11079" t="str">
        <f t="shared" si="172"/>
        <v>4P798</v>
      </c>
      <c r="C11079" s="5">
        <v>0</v>
      </c>
      <c r="D11079" s="5">
        <v>0</v>
      </c>
      <c r="E11079" s="7">
        <v>40391</v>
      </c>
      <c r="F11079" t="s">
        <v>21</v>
      </c>
      <c r="G11079" t="s">
        <v>9774</v>
      </c>
    </row>
    <row r="11080" spans="1:7" x14ac:dyDescent="0.2">
      <c r="A11080" t="s">
        <v>11139</v>
      </c>
      <c r="B11080" t="str">
        <f t="shared" si="172"/>
        <v>4P797</v>
      </c>
      <c r="C11080" s="5">
        <v>0</v>
      </c>
      <c r="D11080" s="5">
        <v>0</v>
      </c>
      <c r="E11080" s="7">
        <v>40330</v>
      </c>
      <c r="F11080" t="s">
        <v>21</v>
      </c>
      <c r="G11080" t="s">
        <v>9774</v>
      </c>
    </row>
    <row r="11081" spans="1:7" x14ac:dyDescent="0.2">
      <c r="A11081" t="s">
        <v>11140</v>
      </c>
      <c r="B11081" t="str">
        <f t="shared" si="172"/>
        <v>4P796</v>
      </c>
      <c r="C11081" s="5">
        <v>0</v>
      </c>
      <c r="D11081" s="5">
        <v>0</v>
      </c>
      <c r="E11081" s="7">
        <v>40330</v>
      </c>
      <c r="F11081" t="s">
        <v>21</v>
      </c>
      <c r="G11081" t="s">
        <v>9774</v>
      </c>
    </row>
    <row r="11082" spans="1:7" x14ac:dyDescent="0.2">
      <c r="A11082" t="s">
        <v>11141</v>
      </c>
      <c r="B11082" t="str">
        <f t="shared" si="172"/>
        <v>4P795</v>
      </c>
      <c r="C11082" s="5">
        <v>0</v>
      </c>
      <c r="D11082" s="5">
        <v>0</v>
      </c>
      <c r="E11082" s="7">
        <v>40330</v>
      </c>
      <c r="F11082" t="s">
        <v>21</v>
      </c>
      <c r="G11082" t="s">
        <v>9774</v>
      </c>
    </row>
    <row r="11083" spans="1:7" x14ac:dyDescent="0.2">
      <c r="A11083" t="s">
        <v>11142</v>
      </c>
      <c r="B11083" t="str">
        <f t="shared" si="172"/>
        <v>4P794</v>
      </c>
      <c r="C11083" s="5">
        <v>0</v>
      </c>
      <c r="D11083" s="5">
        <v>0</v>
      </c>
      <c r="E11083" s="7">
        <v>40330</v>
      </c>
      <c r="F11083" t="s">
        <v>21</v>
      </c>
      <c r="G11083" t="s">
        <v>9774</v>
      </c>
    </row>
    <row r="11084" spans="1:7" x14ac:dyDescent="0.2">
      <c r="A11084" t="s">
        <v>11143</v>
      </c>
      <c r="B11084" t="str">
        <f t="shared" ref="B11084:B11147" si="173">LEFT(A11084,5)</f>
        <v>4P793</v>
      </c>
      <c r="C11084" s="5">
        <v>0</v>
      </c>
      <c r="D11084" s="5">
        <v>0</v>
      </c>
      <c r="E11084" s="7">
        <v>40391</v>
      </c>
      <c r="F11084" t="s">
        <v>21</v>
      </c>
      <c r="G11084" t="s">
        <v>9774</v>
      </c>
    </row>
    <row r="11085" spans="1:7" x14ac:dyDescent="0.2">
      <c r="A11085" t="s">
        <v>11144</v>
      </c>
      <c r="B11085" t="str">
        <f t="shared" si="173"/>
        <v>4P792</v>
      </c>
      <c r="C11085" s="5">
        <v>0</v>
      </c>
      <c r="D11085" s="5">
        <v>0</v>
      </c>
      <c r="E11085" s="7">
        <v>40330</v>
      </c>
      <c r="F11085" t="s">
        <v>21</v>
      </c>
      <c r="G11085" t="s">
        <v>9774</v>
      </c>
    </row>
    <row r="11086" spans="1:7" x14ac:dyDescent="0.2">
      <c r="A11086" t="s">
        <v>11145</v>
      </c>
      <c r="B11086" t="str">
        <f t="shared" si="173"/>
        <v>4P791</v>
      </c>
      <c r="C11086" s="5">
        <v>0</v>
      </c>
      <c r="D11086" s="5">
        <v>0</v>
      </c>
      <c r="E11086" s="7">
        <v>40360</v>
      </c>
      <c r="F11086" t="s">
        <v>21</v>
      </c>
      <c r="G11086" t="s">
        <v>9774</v>
      </c>
    </row>
    <row r="11087" spans="1:7" x14ac:dyDescent="0.2">
      <c r="A11087" t="s">
        <v>11146</v>
      </c>
      <c r="B11087" t="str">
        <f t="shared" si="173"/>
        <v>4P790</v>
      </c>
      <c r="C11087" s="5">
        <v>0</v>
      </c>
      <c r="D11087" s="5">
        <v>0</v>
      </c>
      <c r="E11087" s="7">
        <v>40360</v>
      </c>
      <c r="F11087" t="s">
        <v>21</v>
      </c>
      <c r="G11087" t="s">
        <v>9774</v>
      </c>
    </row>
    <row r="11088" spans="1:7" x14ac:dyDescent="0.2">
      <c r="A11088" t="s">
        <v>11147</v>
      </c>
      <c r="B11088" t="str">
        <f t="shared" si="173"/>
        <v>4P789</v>
      </c>
      <c r="C11088" s="5">
        <v>0</v>
      </c>
      <c r="D11088" s="5">
        <v>0</v>
      </c>
      <c r="E11088" s="7">
        <v>40299</v>
      </c>
      <c r="F11088" t="s">
        <v>21</v>
      </c>
      <c r="G11088" t="s">
        <v>9774</v>
      </c>
    </row>
    <row r="11089" spans="1:7" x14ac:dyDescent="0.2">
      <c r="A11089" t="s">
        <v>11148</v>
      </c>
      <c r="B11089" t="str">
        <f t="shared" si="173"/>
        <v>4P788</v>
      </c>
      <c r="C11089" s="5">
        <v>0</v>
      </c>
      <c r="D11089" s="5">
        <v>0</v>
      </c>
      <c r="E11089" s="7">
        <v>40695</v>
      </c>
      <c r="F11089" t="s">
        <v>21</v>
      </c>
      <c r="G11089" t="s">
        <v>9774</v>
      </c>
    </row>
    <row r="11090" spans="1:7" x14ac:dyDescent="0.2">
      <c r="A11090" t="s">
        <v>11149</v>
      </c>
      <c r="B11090" t="str">
        <f t="shared" si="173"/>
        <v>4P787</v>
      </c>
      <c r="C11090" s="5">
        <v>0</v>
      </c>
      <c r="D11090" s="5">
        <v>0</v>
      </c>
      <c r="E11090" s="7">
        <v>40330</v>
      </c>
      <c r="F11090" t="s">
        <v>21</v>
      </c>
      <c r="G11090" t="s">
        <v>9774</v>
      </c>
    </row>
    <row r="11091" spans="1:7" x14ac:dyDescent="0.2">
      <c r="A11091" t="s">
        <v>11150</v>
      </c>
      <c r="B11091" t="str">
        <f t="shared" si="173"/>
        <v>4P786</v>
      </c>
      <c r="C11091" s="5">
        <v>0</v>
      </c>
      <c r="D11091" s="5">
        <v>0</v>
      </c>
      <c r="E11091" s="7">
        <v>40603</v>
      </c>
      <c r="F11091" t="s">
        <v>21</v>
      </c>
      <c r="G11091" t="s">
        <v>9774</v>
      </c>
    </row>
    <row r="11092" spans="1:7" x14ac:dyDescent="0.2">
      <c r="A11092" t="s">
        <v>11151</v>
      </c>
      <c r="B11092" t="str">
        <f t="shared" si="173"/>
        <v>4P785</v>
      </c>
      <c r="C11092" s="5">
        <v>0</v>
      </c>
      <c r="D11092" s="5">
        <v>0</v>
      </c>
      <c r="E11092" s="7">
        <v>40360</v>
      </c>
      <c r="F11092" t="s">
        <v>21</v>
      </c>
      <c r="G11092" t="s">
        <v>9774</v>
      </c>
    </row>
    <row r="11093" spans="1:7" x14ac:dyDescent="0.2">
      <c r="A11093" t="s">
        <v>11152</v>
      </c>
      <c r="B11093" t="str">
        <f t="shared" si="173"/>
        <v>4P784</v>
      </c>
      <c r="C11093" s="5">
        <v>0</v>
      </c>
      <c r="D11093" s="5">
        <v>0</v>
      </c>
      <c r="E11093" s="7">
        <v>40360</v>
      </c>
      <c r="F11093" t="s">
        <v>21</v>
      </c>
      <c r="G11093" t="s">
        <v>9774</v>
      </c>
    </row>
    <row r="11094" spans="1:7" x14ac:dyDescent="0.2">
      <c r="A11094" t="s">
        <v>11153</v>
      </c>
      <c r="B11094" t="str">
        <f t="shared" si="173"/>
        <v>4P783</v>
      </c>
      <c r="C11094" s="5">
        <v>0</v>
      </c>
      <c r="D11094" s="5">
        <v>0</v>
      </c>
      <c r="E11094" s="7">
        <v>40330</v>
      </c>
      <c r="F11094" t="s">
        <v>21</v>
      </c>
      <c r="G11094" t="s">
        <v>9774</v>
      </c>
    </row>
    <row r="11095" spans="1:7" x14ac:dyDescent="0.2">
      <c r="A11095" t="s">
        <v>11154</v>
      </c>
      <c r="B11095" t="str">
        <f t="shared" si="173"/>
        <v>4P782</v>
      </c>
      <c r="C11095" s="5">
        <v>0</v>
      </c>
      <c r="D11095" s="5">
        <v>0</v>
      </c>
      <c r="E11095" s="7">
        <v>40330</v>
      </c>
      <c r="F11095" t="s">
        <v>21</v>
      </c>
      <c r="G11095" t="s">
        <v>9774</v>
      </c>
    </row>
    <row r="11096" spans="1:7" x14ac:dyDescent="0.2">
      <c r="A11096" t="s">
        <v>11155</v>
      </c>
      <c r="B11096" t="str">
        <f t="shared" si="173"/>
        <v>4P781</v>
      </c>
      <c r="C11096" s="5">
        <v>0</v>
      </c>
      <c r="D11096" s="5">
        <v>0</v>
      </c>
      <c r="E11096" s="7">
        <v>40360</v>
      </c>
      <c r="F11096" t="s">
        <v>21</v>
      </c>
      <c r="G11096" t="s">
        <v>9774</v>
      </c>
    </row>
    <row r="11097" spans="1:7" x14ac:dyDescent="0.2">
      <c r="A11097" t="s">
        <v>11156</v>
      </c>
      <c r="B11097" t="str">
        <f t="shared" si="173"/>
        <v>4P780</v>
      </c>
      <c r="C11097" s="5">
        <v>0</v>
      </c>
      <c r="D11097" s="5">
        <v>0</v>
      </c>
      <c r="E11097" s="7">
        <v>40391</v>
      </c>
      <c r="F11097" t="s">
        <v>21</v>
      </c>
      <c r="G11097" t="s">
        <v>9774</v>
      </c>
    </row>
    <row r="11098" spans="1:7" x14ac:dyDescent="0.2">
      <c r="A11098" t="s">
        <v>11157</v>
      </c>
      <c r="B11098" t="str">
        <f t="shared" si="173"/>
        <v>4P779</v>
      </c>
      <c r="C11098" s="5">
        <v>0</v>
      </c>
      <c r="D11098" s="5">
        <v>0</v>
      </c>
      <c r="E11098" s="7">
        <v>40360</v>
      </c>
      <c r="F11098" t="s">
        <v>21</v>
      </c>
      <c r="G11098" t="s">
        <v>9774</v>
      </c>
    </row>
    <row r="11099" spans="1:7" x14ac:dyDescent="0.2">
      <c r="A11099" t="s">
        <v>11158</v>
      </c>
      <c r="B11099" t="str">
        <f t="shared" si="173"/>
        <v>4P778</v>
      </c>
      <c r="C11099" s="5">
        <v>0</v>
      </c>
      <c r="D11099" s="5">
        <v>0</v>
      </c>
      <c r="E11099" s="7">
        <v>40299</v>
      </c>
      <c r="F11099" t="s">
        <v>21</v>
      </c>
      <c r="G11099" t="s">
        <v>9774</v>
      </c>
    </row>
    <row r="11100" spans="1:7" x14ac:dyDescent="0.2">
      <c r="A11100" t="s">
        <v>11159</v>
      </c>
      <c r="B11100" t="str">
        <f t="shared" si="173"/>
        <v>4P777</v>
      </c>
      <c r="C11100" s="5">
        <v>0</v>
      </c>
      <c r="D11100" s="5">
        <v>0</v>
      </c>
      <c r="E11100" s="7">
        <v>40330</v>
      </c>
      <c r="F11100" t="s">
        <v>21</v>
      </c>
      <c r="G11100" t="s">
        <v>9774</v>
      </c>
    </row>
    <row r="11101" spans="1:7" x14ac:dyDescent="0.2">
      <c r="A11101" t="s">
        <v>11160</v>
      </c>
      <c r="B11101" t="str">
        <f t="shared" si="173"/>
        <v>4P776</v>
      </c>
      <c r="C11101" s="5">
        <v>0</v>
      </c>
      <c r="D11101" s="5">
        <v>0</v>
      </c>
      <c r="E11101" s="7">
        <v>40330</v>
      </c>
      <c r="F11101" t="s">
        <v>21</v>
      </c>
      <c r="G11101" t="s">
        <v>9774</v>
      </c>
    </row>
    <row r="11102" spans="1:7" x14ac:dyDescent="0.2">
      <c r="A11102" t="s">
        <v>11161</v>
      </c>
      <c r="B11102" t="str">
        <f t="shared" si="173"/>
        <v>4P775</v>
      </c>
      <c r="C11102" s="5">
        <v>0</v>
      </c>
      <c r="D11102" s="5">
        <v>0</v>
      </c>
      <c r="E11102" s="7">
        <v>40299</v>
      </c>
      <c r="F11102" t="s">
        <v>21</v>
      </c>
      <c r="G11102" t="s">
        <v>9774</v>
      </c>
    </row>
    <row r="11103" spans="1:7" x14ac:dyDescent="0.2">
      <c r="A11103" t="s">
        <v>11162</v>
      </c>
      <c r="B11103" t="str">
        <f t="shared" si="173"/>
        <v>4P774</v>
      </c>
      <c r="C11103" s="5">
        <v>0</v>
      </c>
      <c r="D11103" s="5">
        <v>0</v>
      </c>
      <c r="E11103" s="7">
        <v>40695</v>
      </c>
      <c r="F11103" t="s">
        <v>21</v>
      </c>
      <c r="G11103" t="s">
        <v>9774</v>
      </c>
    </row>
    <row r="11104" spans="1:7" x14ac:dyDescent="0.2">
      <c r="A11104" t="s">
        <v>11163</v>
      </c>
      <c r="B11104" t="str">
        <f t="shared" si="173"/>
        <v>4P773</v>
      </c>
      <c r="C11104" s="5">
        <v>0</v>
      </c>
      <c r="D11104" s="5">
        <v>0</v>
      </c>
      <c r="E11104" s="7">
        <v>40330</v>
      </c>
      <c r="F11104" t="s">
        <v>21</v>
      </c>
      <c r="G11104" t="s">
        <v>9774</v>
      </c>
    </row>
    <row r="11105" spans="1:7" x14ac:dyDescent="0.2">
      <c r="A11105" t="s">
        <v>11164</v>
      </c>
      <c r="B11105" t="str">
        <f t="shared" si="173"/>
        <v>4P772</v>
      </c>
      <c r="C11105" s="5">
        <v>0</v>
      </c>
      <c r="D11105" s="5">
        <v>0</v>
      </c>
      <c r="E11105" s="7">
        <v>40299</v>
      </c>
      <c r="F11105" t="s">
        <v>21</v>
      </c>
      <c r="G11105" t="s">
        <v>9774</v>
      </c>
    </row>
    <row r="11106" spans="1:7" x14ac:dyDescent="0.2">
      <c r="A11106" t="s">
        <v>11165</v>
      </c>
      <c r="B11106" t="str">
        <f t="shared" si="173"/>
        <v>4P771</v>
      </c>
      <c r="C11106" s="5">
        <v>0</v>
      </c>
      <c r="D11106" s="5">
        <v>0</v>
      </c>
      <c r="E11106" s="7">
        <v>40422</v>
      </c>
      <c r="F11106" t="s">
        <v>21</v>
      </c>
      <c r="G11106" t="s">
        <v>9774</v>
      </c>
    </row>
    <row r="11107" spans="1:7" x14ac:dyDescent="0.2">
      <c r="A11107" t="s">
        <v>11166</v>
      </c>
      <c r="B11107" t="str">
        <f t="shared" si="173"/>
        <v>4P770</v>
      </c>
      <c r="C11107" s="5">
        <v>0</v>
      </c>
      <c r="D11107" s="5">
        <v>0</v>
      </c>
      <c r="E11107" s="7">
        <v>40299</v>
      </c>
      <c r="F11107" t="s">
        <v>21</v>
      </c>
      <c r="G11107" t="s">
        <v>9774</v>
      </c>
    </row>
    <row r="11108" spans="1:7" x14ac:dyDescent="0.2">
      <c r="A11108" t="s">
        <v>11167</v>
      </c>
      <c r="B11108" t="str">
        <f t="shared" si="173"/>
        <v>4P769</v>
      </c>
      <c r="C11108" s="5">
        <v>0</v>
      </c>
      <c r="D11108" s="5">
        <v>0</v>
      </c>
      <c r="E11108" s="7">
        <v>40330</v>
      </c>
      <c r="F11108" t="s">
        <v>21</v>
      </c>
      <c r="G11108" t="s">
        <v>9774</v>
      </c>
    </row>
    <row r="11109" spans="1:7" x14ac:dyDescent="0.2">
      <c r="A11109" t="s">
        <v>11168</v>
      </c>
      <c r="B11109" t="str">
        <f t="shared" si="173"/>
        <v>4P768</v>
      </c>
      <c r="C11109" s="5">
        <v>0</v>
      </c>
      <c r="D11109" s="5">
        <v>0</v>
      </c>
      <c r="E11109" s="7">
        <v>40299</v>
      </c>
      <c r="F11109" t="s">
        <v>21</v>
      </c>
      <c r="G11109" t="s">
        <v>9774</v>
      </c>
    </row>
    <row r="11110" spans="1:7" x14ac:dyDescent="0.2">
      <c r="A11110" t="s">
        <v>11169</v>
      </c>
      <c r="B11110" t="str">
        <f t="shared" si="173"/>
        <v>4P767</v>
      </c>
      <c r="C11110" s="5">
        <v>0</v>
      </c>
      <c r="D11110" s="5">
        <v>0</v>
      </c>
      <c r="E11110" s="7">
        <v>40269</v>
      </c>
      <c r="F11110" t="s">
        <v>21</v>
      </c>
      <c r="G11110" t="s">
        <v>9774</v>
      </c>
    </row>
    <row r="11111" spans="1:7" x14ac:dyDescent="0.2">
      <c r="A11111" t="s">
        <v>11170</v>
      </c>
      <c r="B11111" t="str">
        <f t="shared" si="173"/>
        <v>4P766</v>
      </c>
      <c r="C11111" s="5">
        <v>0</v>
      </c>
      <c r="D11111" s="5">
        <v>0</v>
      </c>
      <c r="E11111" s="7">
        <v>40664</v>
      </c>
      <c r="F11111" t="s">
        <v>21</v>
      </c>
      <c r="G11111" t="s">
        <v>9774</v>
      </c>
    </row>
    <row r="11112" spans="1:7" x14ac:dyDescent="0.2">
      <c r="A11112" t="s">
        <v>11171</v>
      </c>
      <c r="B11112" t="str">
        <f t="shared" si="173"/>
        <v>4P765</v>
      </c>
      <c r="C11112" s="5">
        <v>0</v>
      </c>
      <c r="D11112" s="5">
        <v>0</v>
      </c>
      <c r="E11112" s="7">
        <v>40483</v>
      </c>
      <c r="F11112" t="s">
        <v>21</v>
      </c>
      <c r="G11112" t="s">
        <v>9774</v>
      </c>
    </row>
    <row r="11113" spans="1:7" x14ac:dyDescent="0.2">
      <c r="A11113" t="s">
        <v>11172</v>
      </c>
      <c r="B11113" t="str">
        <f t="shared" si="173"/>
        <v>4P764</v>
      </c>
      <c r="C11113" s="5">
        <v>0</v>
      </c>
      <c r="D11113" s="5">
        <v>0</v>
      </c>
      <c r="E11113" s="7">
        <v>40269</v>
      </c>
      <c r="F11113" t="s">
        <v>21</v>
      </c>
      <c r="G11113" t="s">
        <v>9774</v>
      </c>
    </row>
    <row r="11114" spans="1:7" x14ac:dyDescent="0.2">
      <c r="A11114" t="s">
        <v>11173</v>
      </c>
      <c r="B11114" t="str">
        <f t="shared" si="173"/>
        <v>4P763</v>
      </c>
      <c r="C11114" s="5">
        <v>0</v>
      </c>
      <c r="D11114" s="5">
        <v>0</v>
      </c>
      <c r="E11114" s="7">
        <v>40269</v>
      </c>
      <c r="F11114" t="s">
        <v>21</v>
      </c>
      <c r="G11114" t="s">
        <v>9774</v>
      </c>
    </row>
    <row r="11115" spans="1:7" x14ac:dyDescent="0.2">
      <c r="A11115" t="s">
        <v>11174</v>
      </c>
      <c r="B11115" t="str">
        <f t="shared" si="173"/>
        <v>4P762</v>
      </c>
      <c r="C11115" s="5">
        <v>0</v>
      </c>
      <c r="D11115" s="5">
        <v>0</v>
      </c>
      <c r="E11115" s="7">
        <v>40299</v>
      </c>
      <c r="F11115" t="s">
        <v>21</v>
      </c>
      <c r="G11115" t="s">
        <v>9774</v>
      </c>
    </row>
    <row r="11116" spans="1:7" x14ac:dyDescent="0.2">
      <c r="A11116" t="s">
        <v>11175</v>
      </c>
      <c r="B11116" t="str">
        <f t="shared" si="173"/>
        <v>4P761</v>
      </c>
      <c r="C11116" s="5">
        <v>0</v>
      </c>
      <c r="D11116" s="5">
        <v>0</v>
      </c>
      <c r="E11116" s="7">
        <v>40330</v>
      </c>
      <c r="F11116" t="s">
        <v>21</v>
      </c>
      <c r="G11116" t="s">
        <v>9774</v>
      </c>
    </row>
    <row r="11117" spans="1:7" x14ac:dyDescent="0.2">
      <c r="A11117" t="s">
        <v>11176</v>
      </c>
      <c r="B11117" t="str">
        <f t="shared" si="173"/>
        <v>4P760</v>
      </c>
      <c r="C11117" s="5">
        <v>0</v>
      </c>
      <c r="D11117" s="5">
        <v>0</v>
      </c>
      <c r="E11117" s="7">
        <v>40299</v>
      </c>
      <c r="F11117" t="s">
        <v>21</v>
      </c>
      <c r="G11117" t="s">
        <v>9774</v>
      </c>
    </row>
    <row r="11118" spans="1:7" x14ac:dyDescent="0.2">
      <c r="A11118" t="s">
        <v>11177</v>
      </c>
      <c r="B11118" t="str">
        <f t="shared" si="173"/>
        <v>4P759</v>
      </c>
      <c r="C11118" s="5">
        <v>0</v>
      </c>
      <c r="D11118" s="5">
        <v>0</v>
      </c>
      <c r="E11118" s="7">
        <v>40210</v>
      </c>
      <c r="F11118" t="s">
        <v>21</v>
      </c>
      <c r="G11118" t="s">
        <v>9774</v>
      </c>
    </row>
    <row r="11119" spans="1:7" x14ac:dyDescent="0.2">
      <c r="A11119" t="s">
        <v>11178</v>
      </c>
      <c r="B11119" t="str">
        <f t="shared" si="173"/>
        <v>4P758</v>
      </c>
      <c r="C11119" s="5">
        <v>0</v>
      </c>
      <c r="D11119" s="5">
        <v>0</v>
      </c>
      <c r="E11119" s="7">
        <v>40299</v>
      </c>
      <c r="F11119" t="s">
        <v>21</v>
      </c>
      <c r="G11119" t="s">
        <v>9774</v>
      </c>
    </row>
    <row r="11120" spans="1:7" x14ac:dyDescent="0.2">
      <c r="A11120" t="s">
        <v>11179</v>
      </c>
      <c r="B11120" t="str">
        <f t="shared" si="173"/>
        <v>4P757</v>
      </c>
      <c r="C11120" s="5">
        <v>0</v>
      </c>
      <c r="D11120" s="5">
        <v>0</v>
      </c>
      <c r="E11120" s="7">
        <v>40299</v>
      </c>
      <c r="F11120" t="s">
        <v>21</v>
      </c>
      <c r="G11120" t="s">
        <v>9774</v>
      </c>
    </row>
    <row r="11121" spans="1:7" x14ac:dyDescent="0.2">
      <c r="A11121" t="s">
        <v>11180</v>
      </c>
      <c r="B11121" t="str">
        <f t="shared" si="173"/>
        <v>4P756</v>
      </c>
      <c r="C11121" s="5">
        <v>0</v>
      </c>
      <c r="D11121" s="5">
        <v>0</v>
      </c>
      <c r="E11121" s="7">
        <v>40603</v>
      </c>
      <c r="F11121" t="s">
        <v>21</v>
      </c>
      <c r="G11121" t="s">
        <v>9774</v>
      </c>
    </row>
    <row r="11122" spans="1:7" x14ac:dyDescent="0.2">
      <c r="A11122" t="s">
        <v>11181</v>
      </c>
      <c r="B11122" t="str">
        <f t="shared" si="173"/>
        <v>4P755</v>
      </c>
      <c r="C11122" s="5">
        <v>0</v>
      </c>
      <c r="D11122" s="5">
        <v>0</v>
      </c>
      <c r="E11122" s="7">
        <v>40299</v>
      </c>
      <c r="F11122" t="s">
        <v>21</v>
      </c>
      <c r="G11122" t="s">
        <v>9774</v>
      </c>
    </row>
    <row r="11123" spans="1:7" x14ac:dyDescent="0.2">
      <c r="A11123" t="s">
        <v>11182</v>
      </c>
      <c r="B11123" t="str">
        <f t="shared" si="173"/>
        <v>4P754</v>
      </c>
      <c r="C11123" s="5">
        <v>0</v>
      </c>
      <c r="D11123" s="5">
        <v>0</v>
      </c>
      <c r="E11123" s="7">
        <v>40269</v>
      </c>
      <c r="F11123" t="s">
        <v>21</v>
      </c>
      <c r="G11123" t="s">
        <v>9774</v>
      </c>
    </row>
    <row r="11124" spans="1:7" x14ac:dyDescent="0.2">
      <c r="A11124" t="s">
        <v>11183</v>
      </c>
      <c r="B11124" t="str">
        <f t="shared" si="173"/>
        <v>4P753</v>
      </c>
      <c r="C11124" s="5">
        <v>0</v>
      </c>
      <c r="D11124" s="5">
        <v>0</v>
      </c>
      <c r="E11124" s="7">
        <v>40269</v>
      </c>
      <c r="F11124" t="s">
        <v>21</v>
      </c>
      <c r="G11124" t="s">
        <v>9774</v>
      </c>
    </row>
    <row r="11125" spans="1:7" x14ac:dyDescent="0.2">
      <c r="A11125" t="s">
        <v>11184</v>
      </c>
      <c r="B11125" t="str">
        <f t="shared" si="173"/>
        <v>4P752</v>
      </c>
      <c r="C11125" s="5">
        <v>0</v>
      </c>
      <c r="D11125" s="5">
        <v>0</v>
      </c>
      <c r="E11125" s="7">
        <v>40452</v>
      </c>
      <c r="F11125" t="s">
        <v>21</v>
      </c>
      <c r="G11125" t="s">
        <v>9774</v>
      </c>
    </row>
    <row r="11126" spans="1:7" x14ac:dyDescent="0.2">
      <c r="A11126" t="s">
        <v>11185</v>
      </c>
      <c r="B11126" t="str">
        <f t="shared" si="173"/>
        <v>4P750</v>
      </c>
      <c r="C11126" s="5">
        <v>0</v>
      </c>
      <c r="D11126" s="5">
        <v>0</v>
      </c>
      <c r="E11126" s="7">
        <v>40299</v>
      </c>
      <c r="F11126" t="s">
        <v>21</v>
      </c>
      <c r="G11126" t="s">
        <v>9774</v>
      </c>
    </row>
    <row r="11127" spans="1:7" x14ac:dyDescent="0.2">
      <c r="A11127" t="s">
        <v>11186</v>
      </c>
      <c r="B11127" t="str">
        <f t="shared" si="173"/>
        <v>4P749</v>
      </c>
      <c r="C11127" s="5">
        <v>0</v>
      </c>
      <c r="D11127" s="5">
        <v>0</v>
      </c>
      <c r="E11127" s="7">
        <v>40269</v>
      </c>
      <c r="F11127" t="s">
        <v>21</v>
      </c>
      <c r="G11127" t="s">
        <v>9774</v>
      </c>
    </row>
    <row r="11128" spans="1:7" x14ac:dyDescent="0.2">
      <c r="A11128" t="s">
        <v>11187</v>
      </c>
      <c r="B11128" t="str">
        <f t="shared" si="173"/>
        <v>4P748</v>
      </c>
      <c r="C11128" s="5">
        <v>0</v>
      </c>
      <c r="D11128" s="5">
        <v>0</v>
      </c>
      <c r="E11128" s="7">
        <v>40452</v>
      </c>
      <c r="F11128" t="s">
        <v>21</v>
      </c>
      <c r="G11128" t="s">
        <v>9774</v>
      </c>
    </row>
    <row r="11129" spans="1:7" x14ac:dyDescent="0.2">
      <c r="A11129" t="s">
        <v>11188</v>
      </c>
      <c r="B11129" t="str">
        <f t="shared" si="173"/>
        <v>4P747</v>
      </c>
      <c r="C11129" s="5">
        <v>0</v>
      </c>
      <c r="D11129" s="5">
        <v>0</v>
      </c>
      <c r="E11129" s="7">
        <v>40452</v>
      </c>
      <c r="F11129" t="s">
        <v>21</v>
      </c>
      <c r="G11129" t="s">
        <v>9774</v>
      </c>
    </row>
    <row r="11130" spans="1:7" x14ac:dyDescent="0.2">
      <c r="A11130" t="s">
        <v>11189</v>
      </c>
      <c r="B11130" t="str">
        <f t="shared" si="173"/>
        <v>4P746</v>
      </c>
      <c r="C11130" s="5">
        <v>0</v>
      </c>
      <c r="D11130" s="5">
        <v>0</v>
      </c>
      <c r="E11130" s="7">
        <v>40452</v>
      </c>
      <c r="F11130" t="s">
        <v>21</v>
      </c>
      <c r="G11130" t="s">
        <v>9774</v>
      </c>
    </row>
    <row r="11131" spans="1:7" x14ac:dyDescent="0.2">
      <c r="A11131" t="s">
        <v>11190</v>
      </c>
      <c r="B11131" t="str">
        <f t="shared" si="173"/>
        <v>4P745</v>
      </c>
      <c r="C11131" s="5">
        <v>0</v>
      </c>
      <c r="D11131" s="5">
        <v>0</v>
      </c>
      <c r="E11131" s="7">
        <v>40269</v>
      </c>
      <c r="F11131" t="s">
        <v>21</v>
      </c>
      <c r="G11131" t="s">
        <v>9774</v>
      </c>
    </row>
    <row r="11132" spans="1:7" x14ac:dyDescent="0.2">
      <c r="A11132" t="s">
        <v>11191</v>
      </c>
      <c r="B11132" t="str">
        <f t="shared" si="173"/>
        <v>4P744</v>
      </c>
      <c r="C11132" s="5">
        <v>0</v>
      </c>
      <c r="D11132" s="5">
        <v>0</v>
      </c>
      <c r="E11132" s="7">
        <v>40238</v>
      </c>
      <c r="F11132" t="s">
        <v>21</v>
      </c>
      <c r="G11132" t="s">
        <v>9774</v>
      </c>
    </row>
    <row r="11133" spans="1:7" x14ac:dyDescent="0.2">
      <c r="A11133" t="s">
        <v>11192</v>
      </c>
      <c r="B11133" t="str">
        <f t="shared" si="173"/>
        <v>4P743</v>
      </c>
      <c r="C11133" s="5">
        <v>0</v>
      </c>
      <c r="D11133" s="5">
        <v>0</v>
      </c>
      <c r="E11133" s="7">
        <v>40238</v>
      </c>
      <c r="F11133" t="s">
        <v>21</v>
      </c>
      <c r="G11133" t="s">
        <v>9774</v>
      </c>
    </row>
    <row r="11134" spans="1:7" x14ac:dyDescent="0.2">
      <c r="A11134" t="s">
        <v>11193</v>
      </c>
      <c r="B11134" t="str">
        <f t="shared" si="173"/>
        <v>4P742</v>
      </c>
      <c r="C11134" s="5">
        <v>0</v>
      </c>
      <c r="D11134" s="5">
        <v>0</v>
      </c>
      <c r="E11134" s="7">
        <v>40238</v>
      </c>
      <c r="F11134" t="s">
        <v>21</v>
      </c>
      <c r="G11134" t="s">
        <v>9774</v>
      </c>
    </row>
    <row r="11135" spans="1:7" x14ac:dyDescent="0.2">
      <c r="A11135" t="s">
        <v>11194</v>
      </c>
      <c r="B11135" t="str">
        <f t="shared" si="173"/>
        <v>4P741</v>
      </c>
      <c r="C11135" s="5">
        <v>0</v>
      </c>
      <c r="D11135" s="5">
        <v>0</v>
      </c>
      <c r="E11135" s="7">
        <v>40269</v>
      </c>
      <c r="F11135" t="s">
        <v>21</v>
      </c>
      <c r="G11135" t="s">
        <v>9774</v>
      </c>
    </row>
    <row r="11136" spans="1:7" x14ac:dyDescent="0.2">
      <c r="A11136" t="s">
        <v>11195</v>
      </c>
      <c r="B11136" t="str">
        <f t="shared" si="173"/>
        <v>4P740</v>
      </c>
      <c r="C11136" s="5">
        <v>0</v>
      </c>
      <c r="D11136" s="5">
        <v>0</v>
      </c>
      <c r="E11136" s="7">
        <v>40238</v>
      </c>
      <c r="F11136" t="s">
        <v>21</v>
      </c>
      <c r="G11136" t="s">
        <v>9774</v>
      </c>
    </row>
    <row r="11137" spans="1:7" x14ac:dyDescent="0.2">
      <c r="A11137" t="s">
        <v>11196</v>
      </c>
      <c r="B11137" t="str">
        <f t="shared" si="173"/>
        <v>4P739</v>
      </c>
      <c r="C11137" s="5">
        <v>0</v>
      </c>
      <c r="D11137" s="5">
        <v>0</v>
      </c>
      <c r="E11137" s="7">
        <v>40238</v>
      </c>
      <c r="F11137" t="s">
        <v>21</v>
      </c>
      <c r="G11137" t="s">
        <v>9774</v>
      </c>
    </row>
    <row r="11138" spans="1:7" x14ac:dyDescent="0.2">
      <c r="A11138" t="s">
        <v>11197</v>
      </c>
      <c r="B11138" t="str">
        <f t="shared" si="173"/>
        <v>4P738</v>
      </c>
      <c r="C11138" s="5">
        <v>0</v>
      </c>
      <c r="D11138" s="5">
        <v>0</v>
      </c>
      <c r="E11138" s="7">
        <v>40269</v>
      </c>
      <c r="F11138" t="s">
        <v>21</v>
      </c>
      <c r="G11138" t="s">
        <v>9774</v>
      </c>
    </row>
    <row r="11139" spans="1:7" x14ac:dyDescent="0.2">
      <c r="A11139" t="s">
        <v>11198</v>
      </c>
      <c r="B11139" t="str">
        <f t="shared" si="173"/>
        <v>4P737</v>
      </c>
      <c r="C11139" s="5">
        <v>0</v>
      </c>
      <c r="D11139" s="5">
        <v>0</v>
      </c>
      <c r="E11139" s="7">
        <v>40391</v>
      </c>
      <c r="F11139" t="s">
        <v>21</v>
      </c>
      <c r="G11139" t="s">
        <v>9774</v>
      </c>
    </row>
    <row r="11140" spans="1:7" x14ac:dyDescent="0.2">
      <c r="A11140" t="s">
        <v>11199</v>
      </c>
      <c r="B11140" t="str">
        <f t="shared" si="173"/>
        <v>4P736</v>
      </c>
      <c r="C11140" s="5">
        <v>0</v>
      </c>
      <c r="D11140" s="5">
        <v>0</v>
      </c>
      <c r="E11140" s="7">
        <v>40210</v>
      </c>
      <c r="F11140" t="s">
        <v>21</v>
      </c>
      <c r="G11140" t="s">
        <v>9774</v>
      </c>
    </row>
    <row r="11141" spans="1:7" x14ac:dyDescent="0.2">
      <c r="A11141" t="s">
        <v>11200</v>
      </c>
      <c r="B11141" t="str">
        <f t="shared" si="173"/>
        <v>4P735</v>
      </c>
      <c r="C11141" s="5">
        <v>0</v>
      </c>
      <c r="D11141" s="5">
        <v>0</v>
      </c>
      <c r="E11141" s="7">
        <v>40238</v>
      </c>
      <c r="F11141" t="s">
        <v>21</v>
      </c>
      <c r="G11141" t="s">
        <v>9774</v>
      </c>
    </row>
    <row r="11142" spans="1:7" x14ac:dyDescent="0.2">
      <c r="A11142" t="s">
        <v>11201</v>
      </c>
      <c r="B11142" t="str">
        <f t="shared" si="173"/>
        <v>4P734</v>
      </c>
      <c r="C11142" s="5">
        <v>0</v>
      </c>
      <c r="D11142" s="5">
        <v>0</v>
      </c>
      <c r="E11142" s="7">
        <v>40238</v>
      </c>
      <c r="F11142" t="s">
        <v>21</v>
      </c>
      <c r="G11142" t="s">
        <v>9774</v>
      </c>
    </row>
    <row r="11143" spans="1:7" x14ac:dyDescent="0.2">
      <c r="A11143" t="s">
        <v>11202</v>
      </c>
      <c r="B11143" t="str">
        <f t="shared" si="173"/>
        <v>4P733</v>
      </c>
      <c r="C11143" s="5">
        <v>0</v>
      </c>
      <c r="D11143" s="5">
        <v>0</v>
      </c>
      <c r="E11143" s="7">
        <v>40513</v>
      </c>
      <c r="F11143" t="s">
        <v>21</v>
      </c>
      <c r="G11143" t="s">
        <v>9774</v>
      </c>
    </row>
    <row r="11144" spans="1:7" x14ac:dyDescent="0.2">
      <c r="A11144" t="s">
        <v>11203</v>
      </c>
      <c r="B11144" t="str">
        <f t="shared" si="173"/>
        <v>4P732</v>
      </c>
      <c r="C11144" s="5">
        <v>0</v>
      </c>
      <c r="D11144" s="5">
        <v>0</v>
      </c>
      <c r="E11144" s="7">
        <v>40238</v>
      </c>
      <c r="F11144" t="s">
        <v>21</v>
      </c>
      <c r="G11144" t="s">
        <v>9774</v>
      </c>
    </row>
    <row r="11145" spans="1:7" x14ac:dyDescent="0.2">
      <c r="A11145" t="s">
        <v>11204</v>
      </c>
      <c r="B11145" t="str">
        <f t="shared" si="173"/>
        <v>4P731</v>
      </c>
      <c r="C11145" s="5">
        <v>0</v>
      </c>
      <c r="D11145" s="5">
        <v>0</v>
      </c>
      <c r="E11145" s="7">
        <v>40238</v>
      </c>
      <c r="F11145" t="s">
        <v>21</v>
      </c>
      <c r="G11145" t="s">
        <v>9774</v>
      </c>
    </row>
    <row r="11146" spans="1:7" x14ac:dyDescent="0.2">
      <c r="A11146" t="s">
        <v>11205</v>
      </c>
      <c r="B11146" t="str">
        <f t="shared" si="173"/>
        <v>4P730</v>
      </c>
      <c r="C11146" s="5">
        <v>0</v>
      </c>
      <c r="D11146" s="5">
        <v>0</v>
      </c>
      <c r="E11146" s="7">
        <v>40238</v>
      </c>
      <c r="F11146" t="s">
        <v>21</v>
      </c>
      <c r="G11146" t="s">
        <v>9774</v>
      </c>
    </row>
    <row r="11147" spans="1:7" x14ac:dyDescent="0.2">
      <c r="A11147" t="s">
        <v>11206</v>
      </c>
      <c r="B11147" t="str">
        <f t="shared" si="173"/>
        <v>4P729</v>
      </c>
      <c r="C11147" s="5">
        <v>0</v>
      </c>
      <c r="D11147" s="5">
        <v>0</v>
      </c>
      <c r="E11147" s="7">
        <v>40179</v>
      </c>
      <c r="F11147" t="s">
        <v>21</v>
      </c>
      <c r="G11147" t="s">
        <v>9774</v>
      </c>
    </row>
    <row r="11148" spans="1:7" x14ac:dyDescent="0.2">
      <c r="A11148" t="s">
        <v>11207</v>
      </c>
      <c r="B11148" t="str">
        <f t="shared" ref="B11148:B11211" si="174">LEFT(A11148,5)</f>
        <v>4P728</v>
      </c>
      <c r="C11148" s="5">
        <v>0</v>
      </c>
      <c r="D11148" s="5">
        <v>0</v>
      </c>
      <c r="E11148" s="7">
        <v>40179</v>
      </c>
      <c r="F11148" t="s">
        <v>21</v>
      </c>
      <c r="G11148" t="s">
        <v>9774</v>
      </c>
    </row>
    <row r="11149" spans="1:7" x14ac:dyDescent="0.2">
      <c r="A11149" t="s">
        <v>11208</v>
      </c>
      <c r="B11149" t="str">
        <f t="shared" si="174"/>
        <v>4P727</v>
      </c>
      <c r="C11149" s="5">
        <v>0</v>
      </c>
      <c r="D11149" s="5">
        <v>0</v>
      </c>
      <c r="E11149" s="7">
        <v>40269</v>
      </c>
      <c r="F11149" t="s">
        <v>21</v>
      </c>
      <c r="G11149" t="s">
        <v>9774</v>
      </c>
    </row>
    <row r="11150" spans="1:7" x14ac:dyDescent="0.2">
      <c r="A11150" t="s">
        <v>11209</v>
      </c>
      <c r="B11150" t="str">
        <f t="shared" si="174"/>
        <v>4P726</v>
      </c>
      <c r="C11150" s="5">
        <v>0</v>
      </c>
      <c r="D11150" s="5">
        <v>0</v>
      </c>
      <c r="E11150" s="7">
        <v>40210</v>
      </c>
      <c r="F11150" t="s">
        <v>21</v>
      </c>
      <c r="G11150" t="s">
        <v>9774</v>
      </c>
    </row>
    <row r="11151" spans="1:7" x14ac:dyDescent="0.2">
      <c r="A11151" t="s">
        <v>11210</v>
      </c>
      <c r="B11151" t="str">
        <f t="shared" si="174"/>
        <v>4P725</v>
      </c>
      <c r="C11151" s="5">
        <v>0</v>
      </c>
      <c r="D11151" s="5">
        <v>0</v>
      </c>
      <c r="E11151" s="7">
        <v>40210</v>
      </c>
      <c r="F11151" t="s">
        <v>21</v>
      </c>
      <c r="G11151" t="s">
        <v>9774</v>
      </c>
    </row>
    <row r="11152" spans="1:7" x14ac:dyDescent="0.2">
      <c r="A11152" t="s">
        <v>11211</v>
      </c>
      <c r="B11152" t="str">
        <f t="shared" si="174"/>
        <v>4P724</v>
      </c>
      <c r="C11152" s="5">
        <v>0</v>
      </c>
      <c r="D11152" s="5">
        <v>0</v>
      </c>
      <c r="E11152" s="7">
        <v>40179</v>
      </c>
      <c r="F11152" t="s">
        <v>21</v>
      </c>
      <c r="G11152" t="s">
        <v>9774</v>
      </c>
    </row>
    <row r="11153" spans="1:7" x14ac:dyDescent="0.2">
      <c r="A11153" t="s">
        <v>11212</v>
      </c>
      <c r="B11153" t="str">
        <f t="shared" si="174"/>
        <v>4P723</v>
      </c>
      <c r="C11153" s="5">
        <v>0</v>
      </c>
      <c r="D11153" s="5">
        <v>0</v>
      </c>
      <c r="E11153" s="7">
        <v>40210</v>
      </c>
      <c r="F11153" t="s">
        <v>21</v>
      </c>
      <c r="G11153" t="s">
        <v>9774</v>
      </c>
    </row>
    <row r="11154" spans="1:7" x14ac:dyDescent="0.2">
      <c r="A11154" t="s">
        <v>11213</v>
      </c>
      <c r="B11154" t="str">
        <f t="shared" si="174"/>
        <v>4P722</v>
      </c>
      <c r="C11154" s="5">
        <v>0</v>
      </c>
      <c r="D11154" s="5">
        <v>0</v>
      </c>
      <c r="E11154" s="7">
        <v>40238</v>
      </c>
      <c r="F11154" t="s">
        <v>21</v>
      </c>
      <c r="G11154" t="s">
        <v>9774</v>
      </c>
    </row>
    <row r="11155" spans="1:7" x14ac:dyDescent="0.2">
      <c r="A11155" t="s">
        <v>11214</v>
      </c>
      <c r="B11155" t="str">
        <f t="shared" si="174"/>
        <v>4P721</v>
      </c>
      <c r="C11155" s="5">
        <v>0</v>
      </c>
      <c r="D11155" s="5">
        <v>0</v>
      </c>
      <c r="E11155" s="7">
        <v>40179</v>
      </c>
      <c r="F11155" t="s">
        <v>21</v>
      </c>
      <c r="G11155" t="s">
        <v>9774</v>
      </c>
    </row>
    <row r="11156" spans="1:7" x14ac:dyDescent="0.2">
      <c r="A11156" t="s">
        <v>11215</v>
      </c>
      <c r="B11156" t="str">
        <f t="shared" si="174"/>
        <v>4P720</v>
      </c>
      <c r="C11156" s="5">
        <v>0</v>
      </c>
      <c r="D11156" s="5">
        <v>0</v>
      </c>
      <c r="E11156" s="7">
        <v>40238</v>
      </c>
      <c r="F11156" t="s">
        <v>21</v>
      </c>
      <c r="G11156" t="s">
        <v>9774</v>
      </c>
    </row>
    <row r="11157" spans="1:7" x14ac:dyDescent="0.2">
      <c r="A11157" t="s">
        <v>11216</v>
      </c>
      <c r="B11157" t="str">
        <f t="shared" si="174"/>
        <v>4P719</v>
      </c>
      <c r="C11157" s="5">
        <v>0</v>
      </c>
      <c r="D11157" s="5">
        <v>0</v>
      </c>
      <c r="E11157" s="7">
        <v>40210</v>
      </c>
      <c r="F11157" t="s">
        <v>21</v>
      </c>
      <c r="G11157" t="s">
        <v>9774</v>
      </c>
    </row>
    <row r="11158" spans="1:7" x14ac:dyDescent="0.2">
      <c r="A11158" t="s">
        <v>11217</v>
      </c>
      <c r="B11158" t="str">
        <f t="shared" si="174"/>
        <v>4P718</v>
      </c>
      <c r="C11158" s="5">
        <v>0</v>
      </c>
      <c r="D11158" s="5">
        <v>0</v>
      </c>
      <c r="E11158" s="7">
        <v>40179</v>
      </c>
      <c r="F11158" t="s">
        <v>21</v>
      </c>
      <c r="G11158" t="s">
        <v>9774</v>
      </c>
    </row>
    <row r="11159" spans="1:7" x14ac:dyDescent="0.2">
      <c r="A11159" t="s">
        <v>11218</v>
      </c>
      <c r="B11159" t="str">
        <f t="shared" si="174"/>
        <v>4P717</v>
      </c>
      <c r="C11159" s="5">
        <v>0</v>
      </c>
      <c r="D11159" s="5">
        <v>0</v>
      </c>
      <c r="E11159" s="7">
        <v>40238</v>
      </c>
      <c r="F11159" t="s">
        <v>21</v>
      </c>
      <c r="G11159" t="s">
        <v>9774</v>
      </c>
    </row>
    <row r="11160" spans="1:7" x14ac:dyDescent="0.2">
      <c r="A11160" t="s">
        <v>11219</v>
      </c>
      <c r="B11160" t="str">
        <f t="shared" si="174"/>
        <v>4P716</v>
      </c>
      <c r="C11160" s="5">
        <v>0</v>
      </c>
      <c r="D11160" s="5">
        <v>0</v>
      </c>
      <c r="E11160" s="7">
        <v>40299</v>
      </c>
      <c r="F11160" t="s">
        <v>21</v>
      </c>
      <c r="G11160" t="s">
        <v>9774</v>
      </c>
    </row>
    <row r="11161" spans="1:7" x14ac:dyDescent="0.2">
      <c r="A11161" t="s">
        <v>11220</v>
      </c>
      <c r="B11161" t="str">
        <f t="shared" si="174"/>
        <v>4P715</v>
      </c>
      <c r="C11161" s="5">
        <v>0</v>
      </c>
      <c r="D11161" s="5">
        <v>0</v>
      </c>
      <c r="E11161" s="7">
        <v>40238</v>
      </c>
      <c r="F11161" t="s">
        <v>21</v>
      </c>
      <c r="G11161" t="s">
        <v>9774</v>
      </c>
    </row>
    <row r="11162" spans="1:7" x14ac:dyDescent="0.2">
      <c r="A11162" t="s">
        <v>11221</v>
      </c>
      <c r="B11162" t="str">
        <f t="shared" si="174"/>
        <v>4P714</v>
      </c>
      <c r="C11162" s="5">
        <v>0</v>
      </c>
      <c r="D11162" s="5">
        <v>0</v>
      </c>
      <c r="E11162" s="7">
        <v>40299</v>
      </c>
      <c r="F11162" t="s">
        <v>21</v>
      </c>
      <c r="G11162" t="s">
        <v>9774</v>
      </c>
    </row>
    <row r="11163" spans="1:7" x14ac:dyDescent="0.2">
      <c r="A11163" t="s">
        <v>11222</v>
      </c>
      <c r="B11163" t="str">
        <f t="shared" si="174"/>
        <v>4P713</v>
      </c>
      <c r="C11163" s="5">
        <v>0</v>
      </c>
      <c r="D11163" s="5">
        <v>0</v>
      </c>
      <c r="E11163" s="7">
        <v>40179</v>
      </c>
      <c r="F11163" t="s">
        <v>21</v>
      </c>
      <c r="G11163" t="s">
        <v>9774</v>
      </c>
    </row>
    <row r="11164" spans="1:7" x14ac:dyDescent="0.2">
      <c r="A11164" t="s">
        <v>11223</v>
      </c>
      <c r="B11164" t="str">
        <f t="shared" si="174"/>
        <v>4P712</v>
      </c>
      <c r="C11164" s="5">
        <v>0</v>
      </c>
      <c r="D11164" s="5">
        <v>0</v>
      </c>
      <c r="E11164" s="7">
        <v>40238</v>
      </c>
      <c r="F11164" t="s">
        <v>21</v>
      </c>
      <c r="G11164" t="s">
        <v>9774</v>
      </c>
    </row>
    <row r="11165" spans="1:7" x14ac:dyDescent="0.2">
      <c r="A11165" t="s">
        <v>11224</v>
      </c>
      <c r="B11165" t="str">
        <f t="shared" si="174"/>
        <v>4P711</v>
      </c>
      <c r="C11165" s="5">
        <v>0</v>
      </c>
      <c r="D11165" s="5">
        <v>0</v>
      </c>
      <c r="E11165" s="7">
        <v>40148</v>
      </c>
      <c r="F11165" t="s">
        <v>21</v>
      </c>
      <c r="G11165" t="s">
        <v>9774</v>
      </c>
    </row>
    <row r="11166" spans="1:7" x14ac:dyDescent="0.2">
      <c r="A11166" t="s">
        <v>11225</v>
      </c>
      <c r="B11166" t="str">
        <f t="shared" si="174"/>
        <v>4P710</v>
      </c>
      <c r="C11166" s="5">
        <v>0</v>
      </c>
      <c r="D11166" s="5">
        <v>0</v>
      </c>
      <c r="E11166" s="7">
        <v>40179</v>
      </c>
      <c r="F11166" t="s">
        <v>21</v>
      </c>
      <c r="G11166" t="s">
        <v>9774</v>
      </c>
    </row>
    <row r="11167" spans="1:7" x14ac:dyDescent="0.2">
      <c r="A11167" t="s">
        <v>11226</v>
      </c>
      <c r="B11167" t="str">
        <f t="shared" si="174"/>
        <v>4P709</v>
      </c>
      <c r="C11167" s="5">
        <v>0</v>
      </c>
      <c r="D11167" s="5">
        <v>0</v>
      </c>
      <c r="E11167" s="7">
        <v>40391</v>
      </c>
      <c r="F11167" t="s">
        <v>21</v>
      </c>
      <c r="G11167" t="s">
        <v>9774</v>
      </c>
    </row>
    <row r="11168" spans="1:7" x14ac:dyDescent="0.2">
      <c r="A11168" t="s">
        <v>11227</v>
      </c>
      <c r="B11168" t="str">
        <f t="shared" si="174"/>
        <v>4P708</v>
      </c>
      <c r="C11168" s="5">
        <v>0</v>
      </c>
      <c r="D11168" s="5">
        <v>0</v>
      </c>
      <c r="E11168" s="7">
        <v>40269</v>
      </c>
      <c r="F11168" t="s">
        <v>21</v>
      </c>
      <c r="G11168" t="s">
        <v>9774</v>
      </c>
    </row>
    <row r="11169" spans="1:7" x14ac:dyDescent="0.2">
      <c r="A11169" t="s">
        <v>11228</v>
      </c>
      <c r="B11169" t="str">
        <f t="shared" si="174"/>
        <v>4P707</v>
      </c>
      <c r="C11169" s="5">
        <v>0</v>
      </c>
      <c r="D11169" s="5">
        <v>0</v>
      </c>
      <c r="E11169" s="7">
        <v>40118</v>
      </c>
      <c r="F11169" t="s">
        <v>21</v>
      </c>
      <c r="G11169" t="s">
        <v>9774</v>
      </c>
    </row>
    <row r="11170" spans="1:7" x14ac:dyDescent="0.2">
      <c r="A11170" t="s">
        <v>11229</v>
      </c>
      <c r="B11170" t="str">
        <f t="shared" si="174"/>
        <v>4P706</v>
      </c>
      <c r="C11170" s="5">
        <v>0</v>
      </c>
      <c r="D11170" s="5">
        <v>0</v>
      </c>
      <c r="E11170" s="7">
        <v>40238</v>
      </c>
      <c r="F11170" t="s">
        <v>21</v>
      </c>
      <c r="G11170" t="s">
        <v>9774</v>
      </c>
    </row>
    <row r="11171" spans="1:7" x14ac:dyDescent="0.2">
      <c r="A11171" t="s">
        <v>11230</v>
      </c>
      <c r="B11171" t="str">
        <f t="shared" si="174"/>
        <v>4P705</v>
      </c>
      <c r="C11171" s="5">
        <v>0</v>
      </c>
      <c r="D11171" s="5">
        <v>0</v>
      </c>
      <c r="E11171" s="7">
        <v>40210</v>
      </c>
      <c r="F11171" t="s">
        <v>21</v>
      </c>
      <c r="G11171" t="s">
        <v>9774</v>
      </c>
    </row>
    <row r="11172" spans="1:7" x14ac:dyDescent="0.2">
      <c r="A11172" t="s">
        <v>11231</v>
      </c>
      <c r="B11172" t="str">
        <f t="shared" si="174"/>
        <v>4P704</v>
      </c>
      <c r="C11172" s="5">
        <v>0</v>
      </c>
      <c r="D11172" s="5">
        <v>0</v>
      </c>
      <c r="E11172" s="7">
        <v>40664</v>
      </c>
      <c r="F11172" t="s">
        <v>21</v>
      </c>
      <c r="G11172" t="s">
        <v>9774</v>
      </c>
    </row>
    <row r="11173" spans="1:7" x14ac:dyDescent="0.2">
      <c r="A11173" t="s">
        <v>11232</v>
      </c>
      <c r="B11173" t="str">
        <f t="shared" si="174"/>
        <v>4P703</v>
      </c>
      <c r="C11173" s="5">
        <v>0</v>
      </c>
      <c r="D11173" s="5">
        <v>0</v>
      </c>
      <c r="E11173" s="7">
        <v>40513</v>
      </c>
      <c r="F11173" t="s">
        <v>21</v>
      </c>
      <c r="G11173" t="s">
        <v>9774</v>
      </c>
    </row>
    <row r="11174" spans="1:7" x14ac:dyDescent="0.2">
      <c r="A11174" t="s">
        <v>11233</v>
      </c>
      <c r="B11174" t="str">
        <f t="shared" si="174"/>
        <v>4P702</v>
      </c>
      <c r="C11174" s="5">
        <v>0</v>
      </c>
      <c r="D11174" s="5">
        <v>0</v>
      </c>
      <c r="E11174" s="7">
        <v>40664</v>
      </c>
      <c r="F11174" t="s">
        <v>21</v>
      </c>
      <c r="G11174" t="s">
        <v>9774</v>
      </c>
    </row>
    <row r="11175" spans="1:7" x14ac:dyDescent="0.2">
      <c r="A11175" t="s">
        <v>11234</v>
      </c>
      <c r="B11175" t="str">
        <f t="shared" si="174"/>
        <v>4P701</v>
      </c>
      <c r="C11175" s="5">
        <v>0</v>
      </c>
      <c r="D11175" s="5">
        <v>0</v>
      </c>
      <c r="E11175" s="7">
        <v>40148</v>
      </c>
      <c r="F11175" t="s">
        <v>21</v>
      </c>
      <c r="G11175" t="s">
        <v>9774</v>
      </c>
    </row>
    <row r="11176" spans="1:7" x14ac:dyDescent="0.2">
      <c r="A11176" t="s">
        <v>11235</v>
      </c>
      <c r="B11176" t="str">
        <f t="shared" si="174"/>
        <v>4P700</v>
      </c>
      <c r="C11176" s="5">
        <v>0</v>
      </c>
      <c r="D11176" s="5">
        <v>0</v>
      </c>
      <c r="E11176" s="7">
        <v>40148</v>
      </c>
      <c r="F11176" t="s">
        <v>21</v>
      </c>
      <c r="G11176" t="s">
        <v>9774</v>
      </c>
    </row>
    <row r="11177" spans="1:7" x14ac:dyDescent="0.2">
      <c r="A11177" t="s">
        <v>11236</v>
      </c>
      <c r="B11177" t="str">
        <f t="shared" si="174"/>
        <v>4P699</v>
      </c>
      <c r="C11177" s="5">
        <v>0</v>
      </c>
      <c r="D11177" s="5">
        <v>0</v>
      </c>
      <c r="E11177" s="7">
        <v>40391</v>
      </c>
      <c r="F11177" t="s">
        <v>21</v>
      </c>
      <c r="G11177" t="s">
        <v>9774</v>
      </c>
    </row>
    <row r="11178" spans="1:7" x14ac:dyDescent="0.2">
      <c r="A11178" t="s">
        <v>11237</v>
      </c>
      <c r="B11178" t="str">
        <f t="shared" si="174"/>
        <v>4P698</v>
      </c>
      <c r="C11178" s="5">
        <v>0</v>
      </c>
      <c r="D11178" s="5">
        <v>0</v>
      </c>
      <c r="E11178" s="7">
        <v>40210</v>
      </c>
      <c r="F11178" t="s">
        <v>21</v>
      </c>
      <c r="G11178" t="s">
        <v>9774</v>
      </c>
    </row>
    <row r="11179" spans="1:7" x14ac:dyDescent="0.2">
      <c r="A11179" t="s">
        <v>11238</v>
      </c>
      <c r="B11179" t="str">
        <f t="shared" si="174"/>
        <v>4P697</v>
      </c>
      <c r="C11179" s="5">
        <v>0</v>
      </c>
      <c r="D11179" s="5">
        <v>0</v>
      </c>
      <c r="E11179" s="7">
        <v>40148</v>
      </c>
      <c r="F11179" t="s">
        <v>21</v>
      </c>
      <c r="G11179" t="s">
        <v>9774</v>
      </c>
    </row>
    <row r="11180" spans="1:7" x14ac:dyDescent="0.2">
      <c r="A11180" t="s">
        <v>11239</v>
      </c>
      <c r="B11180" t="str">
        <f t="shared" si="174"/>
        <v>4P696</v>
      </c>
      <c r="C11180" s="5">
        <v>0</v>
      </c>
      <c r="D11180" s="5">
        <v>0</v>
      </c>
      <c r="E11180" s="7">
        <v>40634</v>
      </c>
      <c r="F11180" t="s">
        <v>21</v>
      </c>
      <c r="G11180" t="s">
        <v>9774</v>
      </c>
    </row>
    <row r="11181" spans="1:7" x14ac:dyDescent="0.2">
      <c r="A11181" t="s">
        <v>11240</v>
      </c>
      <c r="B11181" t="str">
        <f t="shared" si="174"/>
        <v>4P695</v>
      </c>
      <c r="C11181" s="5">
        <v>0</v>
      </c>
      <c r="D11181" s="5">
        <v>0</v>
      </c>
      <c r="E11181" s="7">
        <v>40238</v>
      </c>
      <c r="F11181" t="s">
        <v>21</v>
      </c>
      <c r="G11181" t="s">
        <v>9774</v>
      </c>
    </row>
    <row r="11182" spans="1:7" x14ac:dyDescent="0.2">
      <c r="A11182" t="s">
        <v>11241</v>
      </c>
      <c r="B11182" t="str">
        <f t="shared" si="174"/>
        <v>4P694</v>
      </c>
      <c r="C11182" s="5">
        <v>0</v>
      </c>
      <c r="D11182" s="5">
        <v>0</v>
      </c>
      <c r="E11182" s="7">
        <v>40118</v>
      </c>
      <c r="F11182" t="s">
        <v>21</v>
      </c>
      <c r="G11182" t="s">
        <v>9774</v>
      </c>
    </row>
    <row r="11183" spans="1:7" x14ac:dyDescent="0.2">
      <c r="A11183" t="s">
        <v>11242</v>
      </c>
      <c r="B11183" t="str">
        <f t="shared" si="174"/>
        <v>4P693</v>
      </c>
      <c r="C11183" s="5">
        <v>0</v>
      </c>
      <c r="D11183" s="5">
        <v>0</v>
      </c>
      <c r="E11183" s="7">
        <v>40513</v>
      </c>
      <c r="F11183" t="s">
        <v>21</v>
      </c>
      <c r="G11183" t="s">
        <v>9774</v>
      </c>
    </row>
    <row r="11184" spans="1:7" x14ac:dyDescent="0.2">
      <c r="A11184" t="s">
        <v>11243</v>
      </c>
      <c r="B11184" t="str">
        <f t="shared" si="174"/>
        <v>4P692</v>
      </c>
      <c r="C11184" s="5">
        <v>0</v>
      </c>
      <c r="D11184" s="5">
        <v>0</v>
      </c>
      <c r="E11184" s="7">
        <v>40118</v>
      </c>
      <c r="F11184" t="s">
        <v>21</v>
      </c>
      <c r="G11184" t="s">
        <v>9774</v>
      </c>
    </row>
    <row r="11185" spans="1:7" x14ac:dyDescent="0.2">
      <c r="A11185" t="s">
        <v>11244</v>
      </c>
      <c r="B11185" t="str">
        <f t="shared" si="174"/>
        <v>4P691</v>
      </c>
      <c r="C11185" s="5">
        <v>0</v>
      </c>
      <c r="D11185" s="5">
        <v>0</v>
      </c>
      <c r="E11185" s="7">
        <v>40179</v>
      </c>
      <c r="F11185" t="s">
        <v>21</v>
      </c>
      <c r="G11185" t="s">
        <v>9774</v>
      </c>
    </row>
    <row r="11186" spans="1:7" x14ac:dyDescent="0.2">
      <c r="A11186" t="s">
        <v>11245</v>
      </c>
      <c r="B11186" t="str">
        <f t="shared" si="174"/>
        <v>4P690</v>
      </c>
      <c r="C11186" s="5">
        <v>0</v>
      </c>
      <c r="D11186" s="5">
        <v>0</v>
      </c>
      <c r="E11186" s="7">
        <v>40118</v>
      </c>
      <c r="F11186" t="s">
        <v>21</v>
      </c>
      <c r="G11186" t="s">
        <v>9774</v>
      </c>
    </row>
    <row r="11187" spans="1:7" x14ac:dyDescent="0.2">
      <c r="A11187" t="s">
        <v>11246</v>
      </c>
      <c r="B11187" t="str">
        <f t="shared" si="174"/>
        <v>4P689</v>
      </c>
      <c r="C11187" s="5">
        <v>0</v>
      </c>
      <c r="D11187" s="5">
        <v>0</v>
      </c>
      <c r="E11187" s="7">
        <v>40210</v>
      </c>
      <c r="F11187" t="s">
        <v>21</v>
      </c>
      <c r="G11187" t="s">
        <v>9774</v>
      </c>
    </row>
    <row r="11188" spans="1:7" x14ac:dyDescent="0.2">
      <c r="A11188" t="s">
        <v>11247</v>
      </c>
      <c r="B11188" t="str">
        <f t="shared" si="174"/>
        <v>4P688</v>
      </c>
      <c r="C11188" s="5">
        <v>0</v>
      </c>
      <c r="D11188" s="5">
        <v>0</v>
      </c>
      <c r="E11188" s="7">
        <v>40238</v>
      </c>
      <c r="F11188" t="s">
        <v>21</v>
      </c>
      <c r="G11188" t="s">
        <v>9774</v>
      </c>
    </row>
    <row r="11189" spans="1:7" x14ac:dyDescent="0.2">
      <c r="A11189" t="s">
        <v>11248</v>
      </c>
      <c r="B11189" t="str">
        <f t="shared" si="174"/>
        <v>4P687</v>
      </c>
      <c r="C11189" s="5">
        <v>0</v>
      </c>
      <c r="D11189" s="5">
        <v>0</v>
      </c>
      <c r="E11189" s="7">
        <v>40148</v>
      </c>
      <c r="F11189" t="s">
        <v>21</v>
      </c>
      <c r="G11189" t="s">
        <v>9774</v>
      </c>
    </row>
    <row r="11190" spans="1:7" x14ac:dyDescent="0.2">
      <c r="A11190" t="s">
        <v>11249</v>
      </c>
      <c r="B11190" t="str">
        <f t="shared" si="174"/>
        <v>4P685</v>
      </c>
      <c r="C11190" s="5">
        <v>0</v>
      </c>
      <c r="D11190" s="5">
        <v>0</v>
      </c>
      <c r="E11190" s="7">
        <v>40148</v>
      </c>
      <c r="F11190" t="s">
        <v>21</v>
      </c>
      <c r="G11190" t="s">
        <v>9774</v>
      </c>
    </row>
    <row r="11191" spans="1:7" x14ac:dyDescent="0.2">
      <c r="A11191" t="s">
        <v>11250</v>
      </c>
      <c r="B11191" t="str">
        <f t="shared" si="174"/>
        <v>4P684</v>
      </c>
      <c r="C11191" s="5">
        <v>0</v>
      </c>
      <c r="D11191" s="5">
        <v>0</v>
      </c>
      <c r="E11191" s="7">
        <v>40148</v>
      </c>
      <c r="F11191" t="s">
        <v>21</v>
      </c>
      <c r="G11191" t="s">
        <v>9774</v>
      </c>
    </row>
    <row r="11192" spans="1:7" x14ac:dyDescent="0.2">
      <c r="A11192" t="s">
        <v>11251</v>
      </c>
      <c r="B11192" t="str">
        <f t="shared" si="174"/>
        <v>4P683</v>
      </c>
      <c r="C11192" s="5">
        <v>0</v>
      </c>
      <c r="D11192" s="5">
        <v>0</v>
      </c>
      <c r="E11192" s="7">
        <v>40148</v>
      </c>
      <c r="F11192" t="s">
        <v>21</v>
      </c>
      <c r="G11192" t="s">
        <v>9774</v>
      </c>
    </row>
    <row r="11193" spans="1:7" x14ac:dyDescent="0.2">
      <c r="A11193" t="s">
        <v>11252</v>
      </c>
      <c r="B11193" t="str">
        <f t="shared" si="174"/>
        <v>4P682</v>
      </c>
      <c r="C11193" s="5">
        <v>0</v>
      </c>
      <c r="D11193" s="5">
        <v>0</v>
      </c>
      <c r="E11193" s="7">
        <v>40148</v>
      </c>
      <c r="F11193" t="s">
        <v>21</v>
      </c>
      <c r="G11193" t="s">
        <v>9774</v>
      </c>
    </row>
    <row r="11194" spans="1:7" x14ac:dyDescent="0.2">
      <c r="A11194" t="s">
        <v>11253</v>
      </c>
      <c r="B11194" t="str">
        <f t="shared" si="174"/>
        <v>4P681</v>
      </c>
      <c r="C11194" s="5">
        <v>0</v>
      </c>
      <c r="D11194" s="5">
        <v>0</v>
      </c>
      <c r="E11194" s="7">
        <v>40330</v>
      </c>
      <c r="F11194" t="s">
        <v>21</v>
      </c>
      <c r="G11194" t="s">
        <v>9774</v>
      </c>
    </row>
    <row r="11195" spans="1:7" x14ac:dyDescent="0.2">
      <c r="A11195" t="s">
        <v>11254</v>
      </c>
      <c r="B11195" t="str">
        <f t="shared" si="174"/>
        <v>4P680</v>
      </c>
      <c r="C11195" s="5">
        <v>0</v>
      </c>
      <c r="D11195" s="5">
        <v>0</v>
      </c>
      <c r="E11195" s="7">
        <v>40238</v>
      </c>
      <c r="F11195" t="s">
        <v>21</v>
      </c>
      <c r="G11195" t="s">
        <v>9774</v>
      </c>
    </row>
    <row r="11196" spans="1:7" x14ac:dyDescent="0.2">
      <c r="A11196" t="s">
        <v>11255</v>
      </c>
      <c r="B11196" t="str">
        <f t="shared" si="174"/>
        <v>4P679</v>
      </c>
      <c r="C11196" s="5">
        <v>0</v>
      </c>
      <c r="D11196" s="5">
        <v>0</v>
      </c>
      <c r="E11196" s="7">
        <v>40179</v>
      </c>
      <c r="F11196" t="s">
        <v>21</v>
      </c>
      <c r="G11196" t="s">
        <v>9774</v>
      </c>
    </row>
    <row r="11197" spans="1:7" x14ac:dyDescent="0.2">
      <c r="A11197" t="s">
        <v>11256</v>
      </c>
      <c r="B11197" t="str">
        <f t="shared" si="174"/>
        <v>4P678</v>
      </c>
      <c r="C11197" s="5">
        <v>0</v>
      </c>
      <c r="D11197" s="5">
        <v>0</v>
      </c>
      <c r="E11197" s="7">
        <v>40179</v>
      </c>
      <c r="F11197" t="s">
        <v>21</v>
      </c>
      <c r="G11197" t="s">
        <v>9774</v>
      </c>
    </row>
    <row r="11198" spans="1:7" x14ac:dyDescent="0.2">
      <c r="A11198" t="s">
        <v>11257</v>
      </c>
      <c r="B11198" t="str">
        <f t="shared" si="174"/>
        <v>4P677</v>
      </c>
      <c r="C11198" s="5">
        <v>0</v>
      </c>
      <c r="D11198" s="5">
        <v>0</v>
      </c>
      <c r="E11198" s="7">
        <v>40360</v>
      </c>
      <c r="F11198" t="s">
        <v>21</v>
      </c>
      <c r="G11198" t="s">
        <v>9774</v>
      </c>
    </row>
    <row r="11199" spans="1:7" x14ac:dyDescent="0.2">
      <c r="A11199" t="s">
        <v>11258</v>
      </c>
      <c r="B11199" t="str">
        <f t="shared" si="174"/>
        <v>4P676</v>
      </c>
      <c r="C11199" s="5">
        <v>0</v>
      </c>
      <c r="D11199" s="5">
        <v>0</v>
      </c>
      <c r="E11199" s="7">
        <v>40087</v>
      </c>
      <c r="F11199" t="s">
        <v>21</v>
      </c>
      <c r="G11199" t="s">
        <v>9774</v>
      </c>
    </row>
    <row r="11200" spans="1:7" x14ac:dyDescent="0.2">
      <c r="A11200" t="s">
        <v>11259</v>
      </c>
      <c r="B11200" t="str">
        <f t="shared" si="174"/>
        <v>4P675</v>
      </c>
      <c r="C11200" s="5">
        <v>0</v>
      </c>
      <c r="D11200" s="5">
        <v>0</v>
      </c>
      <c r="E11200" s="7">
        <v>40087</v>
      </c>
      <c r="F11200" t="s">
        <v>21</v>
      </c>
      <c r="G11200" t="s">
        <v>9774</v>
      </c>
    </row>
    <row r="11201" spans="1:7" x14ac:dyDescent="0.2">
      <c r="A11201" t="s">
        <v>11260</v>
      </c>
      <c r="B11201" t="str">
        <f t="shared" si="174"/>
        <v>4P674</v>
      </c>
      <c r="C11201" s="5">
        <v>0</v>
      </c>
      <c r="D11201" s="5">
        <v>0</v>
      </c>
      <c r="E11201" s="7">
        <v>40148</v>
      </c>
      <c r="F11201" t="s">
        <v>21</v>
      </c>
      <c r="G11201" t="s">
        <v>9774</v>
      </c>
    </row>
    <row r="11202" spans="1:7" x14ac:dyDescent="0.2">
      <c r="A11202" t="s">
        <v>11261</v>
      </c>
      <c r="B11202" t="str">
        <f t="shared" si="174"/>
        <v>4P673</v>
      </c>
      <c r="C11202" s="5">
        <v>0</v>
      </c>
      <c r="D11202" s="5">
        <v>0</v>
      </c>
      <c r="E11202" s="7">
        <v>40118</v>
      </c>
      <c r="F11202" t="s">
        <v>21</v>
      </c>
      <c r="G11202" t="s">
        <v>9774</v>
      </c>
    </row>
    <row r="11203" spans="1:7" x14ac:dyDescent="0.2">
      <c r="A11203" t="s">
        <v>11262</v>
      </c>
      <c r="B11203" t="str">
        <f t="shared" si="174"/>
        <v>4P672</v>
      </c>
      <c r="C11203" s="5">
        <v>0</v>
      </c>
      <c r="D11203" s="5">
        <v>0</v>
      </c>
      <c r="E11203" s="7">
        <v>40087</v>
      </c>
      <c r="F11203" t="s">
        <v>21</v>
      </c>
      <c r="G11203" t="s">
        <v>9774</v>
      </c>
    </row>
    <row r="11204" spans="1:7" x14ac:dyDescent="0.2">
      <c r="A11204" t="s">
        <v>11263</v>
      </c>
      <c r="B11204" t="str">
        <f t="shared" si="174"/>
        <v>4P671</v>
      </c>
      <c r="C11204" s="5">
        <v>0</v>
      </c>
      <c r="D11204" s="5">
        <v>0</v>
      </c>
      <c r="E11204" s="7">
        <v>40057</v>
      </c>
      <c r="F11204" t="s">
        <v>21</v>
      </c>
      <c r="G11204" t="s">
        <v>9774</v>
      </c>
    </row>
    <row r="11205" spans="1:7" x14ac:dyDescent="0.2">
      <c r="A11205" t="s">
        <v>11264</v>
      </c>
      <c r="B11205" t="str">
        <f t="shared" si="174"/>
        <v>4P670</v>
      </c>
      <c r="C11205" s="5">
        <v>0</v>
      </c>
      <c r="D11205" s="5">
        <v>0</v>
      </c>
      <c r="E11205" s="7">
        <v>40695</v>
      </c>
      <c r="F11205" t="s">
        <v>21</v>
      </c>
      <c r="G11205" t="s">
        <v>9774</v>
      </c>
    </row>
    <row r="11206" spans="1:7" x14ac:dyDescent="0.2">
      <c r="A11206" t="s">
        <v>11265</v>
      </c>
      <c r="B11206" t="str">
        <f t="shared" si="174"/>
        <v>4P669</v>
      </c>
      <c r="C11206" s="5">
        <v>0</v>
      </c>
      <c r="D11206" s="5">
        <v>0</v>
      </c>
      <c r="E11206" s="7">
        <v>40087</v>
      </c>
      <c r="F11206" t="s">
        <v>21</v>
      </c>
      <c r="G11206" t="s">
        <v>9774</v>
      </c>
    </row>
    <row r="11207" spans="1:7" x14ac:dyDescent="0.2">
      <c r="A11207" t="s">
        <v>11266</v>
      </c>
      <c r="B11207" t="str">
        <f t="shared" si="174"/>
        <v>4P668</v>
      </c>
      <c r="C11207" s="5">
        <v>0</v>
      </c>
      <c r="D11207" s="5">
        <v>0</v>
      </c>
      <c r="E11207" s="7">
        <v>40118</v>
      </c>
      <c r="F11207" t="s">
        <v>21</v>
      </c>
      <c r="G11207" t="s">
        <v>9774</v>
      </c>
    </row>
    <row r="11208" spans="1:7" x14ac:dyDescent="0.2">
      <c r="A11208" t="s">
        <v>11267</v>
      </c>
      <c r="B11208" t="str">
        <f t="shared" si="174"/>
        <v>4P667</v>
      </c>
      <c r="C11208" s="5">
        <v>0</v>
      </c>
      <c r="D11208" s="5">
        <v>0</v>
      </c>
      <c r="E11208" s="7">
        <v>40238</v>
      </c>
      <c r="F11208" t="s">
        <v>21</v>
      </c>
      <c r="G11208" t="s">
        <v>9774</v>
      </c>
    </row>
    <row r="11209" spans="1:7" x14ac:dyDescent="0.2">
      <c r="A11209" t="s">
        <v>11268</v>
      </c>
      <c r="B11209" t="str">
        <f t="shared" si="174"/>
        <v>4P666</v>
      </c>
      <c r="C11209" s="5">
        <v>0</v>
      </c>
      <c r="D11209" s="5">
        <v>0</v>
      </c>
      <c r="E11209" s="7">
        <v>40087</v>
      </c>
      <c r="F11209" t="s">
        <v>21</v>
      </c>
      <c r="G11209" t="s">
        <v>9774</v>
      </c>
    </row>
    <row r="11210" spans="1:7" x14ac:dyDescent="0.2">
      <c r="A11210" t="s">
        <v>11269</v>
      </c>
      <c r="B11210" t="str">
        <f t="shared" si="174"/>
        <v>4P665</v>
      </c>
      <c r="C11210" s="5">
        <v>0</v>
      </c>
      <c r="D11210" s="5">
        <v>0</v>
      </c>
      <c r="E11210" s="7">
        <v>40087</v>
      </c>
      <c r="F11210" t="s">
        <v>21</v>
      </c>
      <c r="G11210" t="s">
        <v>9774</v>
      </c>
    </row>
    <row r="11211" spans="1:7" x14ac:dyDescent="0.2">
      <c r="A11211" t="s">
        <v>11270</v>
      </c>
      <c r="B11211" t="str">
        <f t="shared" si="174"/>
        <v>4P664</v>
      </c>
      <c r="C11211" s="5">
        <v>0</v>
      </c>
      <c r="D11211" s="5">
        <v>0</v>
      </c>
      <c r="E11211" s="7">
        <v>40087</v>
      </c>
      <c r="F11211" t="s">
        <v>21</v>
      </c>
      <c r="G11211" t="s">
        <v>9774</v>
      </c>
    </row>
    <row r="11212" spans="1:7" x14ac:dyDescent="0.2">
      <c r="A11212" t="s">
        <v>11271</v>
      </c>
      <c r="B11212" t="str">
        <f t="shared" ref="B11212:B11275" si="175">LEFT(A11212,5)</f>
        <v>4P663</v>
      </c>
      <c r="C11212" s="5">
        <v>0</v>
      </c>
      <c r="D11212" s="5">
        <v>0</v>
      </c>
      <c r="E11212" s="7">
        <v>40118</v>
      </c>
      <c r="F11212" t="s">
        <v>21</v>
      </c>
      <c r="G11212" t="s">
        <v>9774</v>
      </c>
    </row>
    <row r="11213" spans="1:7" x14ac:dyDescent="0.2">
      <c r="A11213" t="s">
        <v>11272</v>
      </c>
      <c r="B11213" t="str">
        <f t="shared" si="175"/>
        <v>4P662</v>
      </c>
      <c r="C11213" s="5">
        <v>0</v>
      </c>
      <c r="D11213" s="5">
        <v>0</v>
      </c>
      <c r="E11213" s="7">
        <v>40513</v>
      </c>
      <c r="F11213" t="s">
        <v>21</v>
      </c>
      <c r="G11213" t="s">
        <v>9774</v>
      </c>
    </row>
    <row r="11214" spans="1:7" x14ac:dyDescent="0.2">
      <c r="A11214" t="s">
        <v>11273</v>
      </c>
      <c r="B11214" t="str">
        <f t="shared" si="175"/>
        <v>4P661</v>
      </c>
      <c r="C11214" s="5">
        <v>0</v>
      </c>
      <c r="D11214" s="5">
        <v>0</v>
      </c>
      <c r="E11214" s="7">
        <v>40087</v>
      </c>
      <c r="F11214" t="s">
        <v>21</v>
      </c>
      <c r="G11214" t="s">
        <v>9774</v>
      </c>
    </row>
    <row r="11215" spans="1:7" x14ac:dyDescent="0.2">
      <c r="A11215" t="s">
        <v>11274</v>
      </c>
      <c r="B11215" t="str">
        <f t="shared" si="175"/>
        <v>4P660</v>
      </c>
      <c r="C11215" s="5">
        <v>0</v>
      </c>
      <c r="D11215" s="5">
        <v>0</v>
      </c>
      <c r="E11215" s="7">
        <v>40087</v>
      </c>
      <c r="F11215" t="s">
        <v>21</v>
      </c>
      <c r="G11215" t="s">
        <v>9774</v>
      </c>
    </row>
    <row r="11216" spans="1:7" x14ac:dyDescent="0.2">
      <c r="A11216" t="s">
        <v>11275</v>
      </c>
      <c r="B11216" t="str">
        <f t="shared" si="175"/>
        <v>4P659</v>
      </c>
      <c r="C11216" s="5">
        <v>0</v>
      </c>
      <c r="D11216" s="5">
        <v>0</v>
      </c>
      <c r="E11216" s="7">
        <v>40057</v>
      </c>
      <c r="F11216" t="s">
        <v>21</v>
      </c>
      <c r="G11216" t="s">
        <v>9774</v>
      </c>
    </row>
    <row r="11217" spans="1:7" x14ac:dyDescent="0.2">
      <c r="A11217" t="s">
        <v>11276</v>
      </c>
      <c r="B11217" t="str">
        <f t="shared" si="175"/>
        <v>4P658</v>
      </c>
      <c r="C11217" s="5">
        <v>0</v>
      </c>
      <c r="D11217" s="5">
        <v>0</v>
      </c>
      <c r="E11217" s="7">
        <v>40087</v>
      </c>
      <c r="F11217" t="s">
        <v>21</v>
      </c>
      <c r="G11217" t="s">
        <v>9774</v>
      </c>
    </row>
    <row r="11218" spans="1:7" x14ac:dyDescent="0.2">
      <c r="A11218" t="s">
        <v>11277</v>
      </c>
      <c r="B11218" t="str">
        <f t="shared" si="175"/>
        <v>4P657</v>
      </c>
      <c r="C11218" s="5">
        <v>0</v>
      </c>
      <c r="D11218" s="5">
        <v>0</v>
      </c>
      <c r="E11218" s="7">
        <v>40118</v>
      </c>
      <c r="F11218" t="s">
        <v>21</v>
      </c>
      <c r="G11218" t="s">
        <v>9774</v>
      </c>
    </row>
    <row r="11219" spans="1:7" x14ac:dyDescent="0.2">
      <c r="A11219" t="s">
        <v>11278</v>
      </c>
      <c r="B11219" t="str">
        <f t="shared" si="175"/>
        <v>4P656</v>
      </c>
      <c r="C11219" s="5">
        <v>0</v>
      </c>
      <c r="D11219" s="5">
        <v>0</v>
      </c>
      <c r="E11219" s="7">
        <v>40148</v>
      </c>
      <c r="F11219" t="s">
        <v>21</v>
      </c>
      <c r="G11219" t="s">
        <v>9774</v>
      </c>
    </row>
    <row r="11220" spans="1:7" x14ac:dyDescent="0.2">
      <c r="A11220" t="s">
        <v>11279</v>
      </c>
      <c r="B11220" t="str">
        <f t="shared" si="175"/>
        <v>4P655</v>
      </c>
      <c r="C11220" s="5">
        <v>0</v>
      </c>
      <c r="D11220" s="5">
        <v>0</v>
      </c>
      <c r="E11220" s="7">
        <v>40452</v>
      </c>
      <c r="F11220" t="s">
        <v>21</v>
      </c>
      <c r="G11220" t="s">
        <v>9774</v>
      </c>
    </row>
    <row r="11221" spans="1:7" x14ac:dyDescent="0.2">
      <c r="A11221" t="s">
        <v>11280</v>
      </c>
      <c r="B11221" t="str">
        <f t="shared" si="175"/>
        <v>4P654</v>
      </c>
      <c r="C11221" s="5">
        <v>0</v>
      </c>
      <c r="D11221" s="5">
        <v>0</v>
      </c>
      <c r="E11221" s="7">
        <v>40087</v>
      </c>
      <c r="F11221" t="s">
        <v>21</v>
      </c>
      <c r="G11221" t="s">
        <v>9774</v>
      </c>
    </row>
    <row r="11222" spans="1:7" x14ac:dyDescent="0.2">
      <c r="A11222" t="s">
        <v>11281</v>
      </c>
      <c r="B11222" t="str">
        <f t="shared" si="175"/>
        <v>4P653</v>
      </c>
      <c r="C11222" s="5">
        <v>0</v>
      </c>
      <c r="D11222" s="5">
        <v>0</v>
      </c>
      <c r="E11222" s="7">
        <v>40603</v>
      </c>
      <c r="F11222" t="s">
        <v>21</v>
      </c>
      <c r="G11222" t="s">
        <v>9774</v>
      </c>
    </row>
    <row r="11223" spans="1:7" x14ac:dyDescent="0.2">
      <c r="A11223" t="s">
        <v>11282</v>
      </c>
      <c r="B11223" t="str">
        <f t="shared" si="175"/>
        <v>4P652</v>
      </c>
      <c r="C11223" s="5">
        <v>0</v>
      </c>
      <c r="D11223" s="5">
        <v>0</v>
      </c>
      <c r="E11223" s="7">
        <v>40179</v>
      </c>
      <c r="F11223" t="s">
        <v>21</v>
      </c>
      <c r="G11223" t="s">
        <v>9774</v>
      </c>
    </row>
    <row r="11224" spans="1:7" x14ac:dyDescent="0.2">
      <c r="A11224" t="s">
        <v>11283</v>
      </c>
      <c r="B11224" t="str">
        <f t="shared" si="175"/>
        <v>4P651</v>
      </c>
      <c r="C11224" s="5">
        <v>0</v>
      </c>
      <c r="D11224" s="5">
        <v>0</v>
      </c>
      <c r="E11224" s="7">
        <v>40087</v>
      </c>
      <c r="F11224" t="s">
        <v>21</v>
      </c>
      <c r="G11224" t="s">
        <v>9774</v>
      </c>
    </row>
    <row r="11225" spans="1:7" x14ac:dyDescent="0.2">
      <c r="A11225" t="s">
        <v>11284</v>
      </c>
      <c r="B11225" t="str">
        <f t="shared" si="175"/>
        <v>4P650</v>
      </c>
      <c r="C11225" s="5">
        <v>0</v>
      </c>
      <c r="D11225" s="5">
        <v>0</v>
      </c>
      <c r="E11225" s="7">
        <v>40148</v>
      </c>
      <c r="F11225" t="s">
        <v>21</v>
      </c>
      <c r="G11225" t="s">
        <v>9774</v>
      </c>
    </row>
    <row r="11226" spans="1:7" x14ac:dyDescent="0.2">
      <c r="A11226" t="s">
        <v>11285</v>
      </c>
      <c r="B11226" t="str">
        <f t="shared" si="175"/>
        <v>4P649</v>
      </c>
      <c r="C11226" s="5">
        <v>0</v>
      </c>
      <c r="D11226" s="5">
        <v>0</v>
      </c>
      <c r="E11226" s="7">
        <v>40118</v>
      </c>
      <c r="F11226" t="s">
        <v>21</v>
      </c>
      <c r="G11226" t="s">
        <v>9774</v>
      </c>
    </row>
    <row r="11227" spans="1:7" x14ac:dyDescent="0.2">
      <c r="A11227" t="s">
        <v>11286</v>
      </c>
      <c r="B11227" t="str">
        <f t="shared" si="175"/>
        <v>4P648</v>
      </c>
      <c r="C11227" s="5">
        <v>0</v>
      </c>
      <c r="D11227" s="5">
        <v>0</v>
      </c>
      <c r="E11227" s="7">
        <v>40057</v>
      </c>
      <c r="F11227" t="s">
        <v>21</v>
      </c>
      <c r="G11227" t="s">
        <v>9774</v>
      </c>
    </row>
    <row r="11228" spans="1:7" x14ac:dyDescent="0.2">
      <c r="A11228" t="s">
        <v>11287</v>
      </c>
      <c r="B11228" t="str">
        <f t="shared" si="175"/>
        <v>4P647</v>
      </c>
      <c r="C11228" s="5">
        <v>0</v>
      </c>
      <c r="D11228" s="5">
        <v>0</v>
      </c>
      <c r="E11228" s="7">
        <v>40118</v>
      </c>
      <c r="F11228" t="s">
        <v>21</v>
      </c>
      <c r="G11228" t="s">
        <v>9774</v>
      </c>
    </row>
    <row r="11229" spans="1:7" x14ac:dyDescent="0.2">
      <c r="A11229" t="s">
        <v>11288</v>
      </c>
      <c r="B11229" t="str">
        <f t="shared" si="175"/>
        <v>4P646</v>
      </c>
      <c r="C11229" s="5">
        <v>0</v>
      </c>
      <c r="D11229" s="5">
        <v>0</v>
      </c>
      <c r="E11229" s="7">
        <v>40118</v>
      </c>
      <c r="F11229" t="s">
        <v>21</v>
      </c>
      <c r="G11229" t="s">
        <v>9774</v>
      </c>
    </row>
    <row r="11230" spans="1:7" x14ac:dyDescent="0.2">
      <c r="A11230" t="s">
        <v>11289</v>
      </c>
      <c r="B11230" t="str">
        <f t="shared" si="175"/>
        <v>4P645</v>
      </c>
      <c r="C11230" s="5">
        <v>0</v>
      </c>
      <c r="D11230" s="5">
        <v>0</v>
      </c>
      <c r="E11230" s="7">
        <v>40513</v>
      </c>
      <c r="F11230" t="s">
        <v>21</v>
      </c>
      <c r="G11230" t="s">
        <v>9774</v>
      </c>
    </row>
    <row r="11231" spans="1:7" x14ac:dyDescent="0.2">
      <c r="A11231" t="s">
        <v>11290</v>
      </c>
      <c r="B11231" t="str">
        <f t="shared" si="175"/>
        <v>4P644</v>
      </c>
      <c r="C11231" s="5">
        <v>0</v>
      </c>
      <c r="D11231" s="5">
        <v>0</v>
      </c>
      <c r="E11231" s="7">
        <v>40513</v>
      </c>
      <c r="F11231" t="s">
        <v>21</v>
      </c>
      <c r="G11231" t="s">
        <v>9774</v>
      </c>
    </row>
    <row r="11232" spans="1:7" x14ac:dyDescent="0.2">
      <c r="A11232" t="s">
        <v>11291</v>
      </c>
      <c r="B11232" t="str">
        <f t="shared" si="175"/>
        <v>4P643</v>
      </c>
      <c r="C11232" s="5">
        <v>0</v>
      </c>
      <c r="D11232" s="5">
        <v>0</v>
      </c>
      <c r="E11232" s="7">
        <v>40513</v>
      </c>
      <c r="F11232" t="s">
        <v>21</v>
      </c>
      <c r="G11232" t="s">
        <v>9774</v>
      </c>
    </row>
    <row r="11233" spans="1:7" x14ac:dyDescent="0.2">
      <c r="A11233" t="s">
        <v>11292</v>
      </c>
      <c r="B11233" t="str">
        <f t="shared" si="175"/>
        <v>4P642</v>
      </c>
      <c r="C11233" s="5">
        <v>0</v>
      </c>
      <c r="D11233" s="5">
        <v>0</v>
      </c>
      <c r="E11233" s="7">
        <v>40513</v>
      </c>
      <c r="F11233" t="s">
        <v>21</v>
      </c>
      <c r="G11233" t="s">
        <v>9774</v>
      </c>
    </row>
    <row r="11234" spans="1:7" x14ac:dyDescent="0.2">
      <c r="A11234" t="s">
        <v>11293</v>
      </c>
      <c r="B11234" t="str">
        <f t="shared" si="175"/>
        <v>4P641</v>
      </c>
      <c r="C11234" s="5">
        <v>0</v>
      </c>
      <c r="D11234" s="5">
        <v>0</v>
      </c>
      <c r="E11234" s="7">
        <v>40026</v>
      </c>
      <c r="F11234" t="s">
        <v>21</v>
      </c>
      <c r="G11234" t="s">
        <v>9774</v>
      </c>
    </row>
    <row r="11235" spans="1:7" x14ac:dyDescent="0.2">
      <c r="A11235" t="s">
        <v>11294</v>
      </c>
      <c r="B11235" t="str">
        <f t="shared" si="175"/>
        <v>4P639</v>
      </c>
      <c r="C11235" s="5">
        <v>0</v>
      </c>
      <c r="D11235" s="5">
        <v>0</v>
      </c>
      <c r="E11235" s="7">
        <v>40544</v>
      </c>
      <c r="F11235" t="s">
        <v>21</v>
      </c>
      <c r="G11235" t="s">
        <v>9774</v>
      </c>
    </row>
    <row r="11236" spans="1:7" x14ac:dyDescent="0.2">
      <c r="A11236" t="s">
        <v>11295</v>
      </c>
      <c r="B11236" t="str">
        <f t="shared" si="175"/>
        <v>4P638</v>
      </c>
      <c r="C11236" s="5">
        <v>0</v>
      </c>
      <c r="D11236" s="5">
        <v>0</v>
      </c>
      <c r="E11236" s="7">
        <v>40148</v>
      </c>
      <c r="F11236" t="s">
        <v>21</v>
      </c>
      <c r="G11236" t="s">
        <v>9774</v>
      </c>
    </row>
    <row r="11237" spans="1:7" x14ac:dyDescent="0.2">
      <c r="A11237" t="s">
        <v>11296</v>
      </c>
      <c r="B11237" t="str">
        <f t="shared" si="175"/>
        <v>4P637</v>
      </c>
      <c r="C11237" s="5">
        <v>0</v>
      </c>
      <c r="D11237" s="5">
        <v>0</v>
      </c>
      <c r="E11237" s="7">
        <v>40087</v>
      </c>
      <c r="F11237" t="s">
        <v>21</v>
      </c>
      <c r="G11237" t="s">
        <v>9774</v>
      </c>
    </row>
    <row r="11238" spans="1:7" x14ac:dyDescent="0.2">
      <c r="A11238" t="s">
        <v>11297</v>
      </c>
      <c r="B11238" t="str">
        <f t="shared" si="175"/>
        <v>4P636</v>
      </c>
      <c r="C11238" s="5">
        <v>0</v>
      </c>
      <c r="D11238" s="5">
        <v>0</v>
      </c>
      <c r="E11238" s="7">
        <v>40026</v>
      </c>
      <c r="F11238" t="s">
        <v>21</v>
      </c>
      <c r="G11238" t="s">
        <v>9774</v>
      </c>
    </row>
    <row r="11239" spans="1:7" x14ac:dyDescent="0.2">
      <c r="A11239" t="s">
        <v>11298</v>
      </c>
      <c r="B11239" t="str">
        <f t="shared" si="175"/>
        <v>4P635</v>
      </c>
      <c r="C11239" s="5">
        <v>0</v>
      </c>
      <c r="D11239" s="5">
        <v>0</v>
      </c>
      <c r="E11239" s="7">
        <v>40057</v>
      </c>
      <c r="F11239" t="s">
        <v>21</v>
      </c>
      <c r="G11239" t="s">
        <v>9774</v>
      </c>
    </row>
    <row r="11240" spans="1:7" x14ac:dyDescent="0.2">
      <c r="A11240" t="s">
        <v>11299</v>
      </c>
      <c r="B11240" t="str">
        <f t="shared" si="175"/>
        <v>4P634</v>
      </c>
      <c r="C11240" s="5">
        <v>0</v>
      </c>
      <c r="D11240" s="5">
        <v>0</v>
      </c>
      <c r="E11240" s="7">
        <v>40118</v>
      </c>
      <c r="F11240" t="s">
        <v>21</v>
      </c>
      <c r="G11240" t="s">
        <v>9774</v>
      </c>
    </row>
    <row r="11241" spans="1:7" x14ac:dyDescent="0.2">
      <c r="A11241" t="s">
        <v>11300</v>
      </c>
      <c r="B11241" t="str">
        <f t="shared" si="175"/>
        <v>4P633</v>
      </c>
      <c r="C11241" s="5">
        <v>0</v>
      </c>
      <c r="D11241" s="5">
        <v>0</v>
      </c>
      <c r="E11241" s="7">
        <v>40299</v>
      </c>
      <c r="F11241" t="s">
        <v>21</v>
      </c>
      <c r="G11241" t="s">
        <v>9774</v>
      </c>
    </row>
    <row r="11242" spans="1:7" x14ac:dyDescent="0.2">
      <c r="A11242" t="s">
        <v>11301</v>
      </c>
      <c r="B11242" t="str">
        <f t="shared" si="175"/>
        <v>4P632</v>
      </c>
      <c r="C11242" s="5">
        <v>0</v>
      </c>
      <c r="D11242" s="5">
        <v>0</v>
      </c>
      <c r="E11242" s="7">
        <v>40057</v>
      </c>
      <c r="F11242" t="s">
        <v>21</v>
      </c>
      <c r="G11242" t="s">
        <v>9774</v>
      </c>
    </row>
    <row r="11243" spans="1:7" x14ac:dyDescent="0.2">
      <c r="A11243" t="s">
        <v>11302</v>
      </c>
      <c r="B11243" t="str">
        <f t="shared" si="175"/>
        <v>4P631</v>
      </c>
      <c r="C11243" s="5">
        <v>0</v>
      </c>
      <c r="D11243" s="5">
        <v>0</v>
      </c>
      <c r="E11243" s="7">
        <v>40057</v>
      </c>
      <c r="F11243" t="s">
        <v>21</v>
      </c>
      <c r="G11243" t="s">
        <v>9774</v>
      </c>
    </row>
    <row r="11244" spans="1:7" x14ac:dyDescent="0.2">
      <c r="A11244" t="s">
        <v>11303</v>
      </c>
      <c r="B11244" t="str">
        <f t="shared" si="175"/>
        <v>4P630</v>
      </c>
      <c r="C11244" s="5">
        <v>0</v>
      </c>
      <c r="D11244" s="5">
        <v>0</v>
      </c>
      <c r="E11244" s="7">
        <v>40057</v>
      </c>
      <c r="F11244" t="s">
        <v>21</v>
      </c>
      <c r="G11244" t="s">
        <v>9774</v>
      </c>
    </row>
    <row r="11245" spans="1:7" x14ac:dyDescent="0.2">
      <c r="A11245" t="s">
        <v>11304</v>
      </c>
      <c r="B11245" t="str">
        <f t="shared" si="175"/>
        <v>4P629</v>
      </c>
      <c r="C11245" s="5">
        <v>0</v>
      </c>
      <c r="D11245" s="5">
        <v>0</v>
      </c>
      <c r="E11245" s="7">
        <v>40057</v>
      </c>
      <c r="F11245" t="s">
        <v>21</v>
      </c>
      <c r="G11245" t="s">
        <v>9774</v>
      </c>
    </row>
    <row r="11246" spans="1:7" x14ac:dyDescent="0.2">
      <c r="A11246" t="s">
        <v>11305</v>
      </c>
      <c r="B11246" t="str">
        <f t="shared" si="175"/>
        <v>4P628</v>
      </c>
      <c r="C11246" s="5">
        <v>0</v>
      </c>
      <c r="D11246" s="5">
        <v>0</v>
      </c>
      <c r="E11246" s="7">
        <v>40513</v>
      </c>
      <c r="F11246" t="s">
        <v>21</v>
      </c>
      <c r="G11246" t="s">
        <v>9774</v>
      </c>
    </row>
    <row r="11247" spans="1:7" x14ac:dyDescent="0.2">
      <c r="A11247" t="s">
        <v>11306</v>
      </c>
      <c r="B11247" t="str">
        <f t="shared" si="175"/>
        <v>4P627</v>
      </c>
      <c r="C11247" s="5">
        <v>0</v>
      </c>
      <c r="D11247" s="5">
        <v>0</v>
      </c>
      <c r="E11247" s="7">
        <v>40148</v>
      </c>
      <c r="F11247" t="s">
        <v>21</v>
      </c>
      <c r="G11247" t="s">
        <v>9774</v>
      </c>
    </row>
    <row r="11248" spans="1:7" x14ac:dyDescent="0.2">
      <c r="A11248" t="s">
        <v>11307</v>
      </c>
      <c r="B11248" t="str">
        <f t="shared" si="175"/>
        <v>4P626</v>
      </c>
      <c r="C11248" s="5">
        <v>0</v>
      </c>
      <c r="D11248" s="5">
        <v>0</v>
      </c>
      <c r="E11248" s="7">
        <v>40026</v>
      </c>
      <c r="F11248" t="s">
        <v>21</v>
      </c>
      <c r="G11248" t="s">
        <v>9774</v>
      </c>
    </row>
    <row r="11249" spans="1:7" x14ac:dyDescent="0.2">
      <c r="A11249" t="s">
        <v>11308</v>
      </c>
      <c r="B11249" t="str">
        <f t="shared" si="175"/>
        <v>4P625</v>
      </c>
      <c r="C11249" s="5">
        <v>0</v>
      </c>
      <c r="D11249" s="5">
        <v>0</v>
      </c>
      <c r="E11249" s="7">
        <v>40057</v>
      </c>
      <c r="F11249" t="s">
        <v>21</v>
      </c>
      <c r="G11249" t="s">
        <v>9774</v>
      </c>
    </row>
    <row r="11250" spans="1:7" x14ac:dyDescent="0.2">
      <c r="A11250" t="s">
        <v>11309</v>
      </c>
      <c r="B11250" t="str">
        <f t="shared" si="175"/>
        <v>4P624</v>
      </c>
      <c r="C11250" s="5">
        <v>0</v>
      </c>
      <c r="D11250" s="5">
        <v>0</v>
      </c>
      <c r="E11250" s="7">
        <v>40513</v>
      </c>
      <c r="F11250" t="s">
        <v>21</v>
      </c>
      <c r="G11250" t="s">
        <v>9774</v>
      </c>
    </row>
    <row r="11251" spans="1:7" x14ac:dyDescent="0.2">
      <c r="A11251" t="s">
        <v>11310</v>
      </c>
      <c r="B11251" t="str">
        <f t="shared" si="175"/>
        <v>4P623</v>
      </c>
      <c r="C11251" s="5">
        <v>0</v>
      </c>
      <c r="D11251" s="5">
        <v>0</v>
      </c>
      <c r="E11251" s="7">
        <v>40330</v>
      </c>
      <c r="F11251" t="s">
        <v>21</v>
      </c>
      <c r="G11251" t="s">
        <v>9774</v>
      </c>
    </row>
    <row r="11252" spans="1:7" x14ac:dyDescent="0.2">
      <c r="A11252" t="s">
        <v>11311</v>
      </c>
      <c r="B11252" t="str">
        <f t="shared" si="175"/>
        <v>4P622</v>
      </c>
      <c r="C11252" s="5">
        <v>0</v>
      </c>
      <c r="D11252" s="5">
        <v>0</v>
      </c>
      <c r="E11252" s="7">
        <v>40057</v>
      </c>
      <c r="F11252" t="s">
        <v>21</v>
      </c>
      <c r="G11252" t="s">
        <v>9774</v>
      </c>
    </row>
    <row r="11253" spans="1:7" x14ac:dyDescent="0.2">
      <c r="A11253" t="s">
        <v>11312</v>
      </c>
      <c r="B11253" t="str">
        <f t="shared" si="175"/>
        <v>4P621</v>
      </c>
      <c r="C11253" s="5">
        <v>0</v>
      </c>
      <c r="D11253" s="5">
        <v>0</v>
      </c>
      <c r="E11253" s="7">
        <v>40210</v>
      </c>
      <c r="F11253" t="s">
        <v>21</v>
      </c>
      <c r="G11253" t="s">
        <v>9774</v>
      </c>
    </row>
    <row r="11254" spans="1:7" x14ac:dyDescent="0.2">
      <c r="A11254" t="s">
        <v>11313</v>
      </c>
      <c r="B11254" t="str">
        <f t="shared" si="175"/>
        <v>4P620</v>
      </c>
      <c r="C11254" s="5">
        <v>0</v>
      </c>
      <c r="D11254" s="5">
        <v>0</v>
      </c>
      <c r="E11254" s="7">
        <v>40057</v>
      </c>
      <c r="F11254" t="s">
        <v>21</v>
      </c>
      <c r="G11254" t="s">
        <v>9774</v>
      </c>
    </row>
    <row r="11255" spans="1:7" x14ac:dyDescent="0.2">
      <c r="A11255" t="s">
        <v>11314</v>
      </c>
      <c r="B11255" t="str">
        <f t="shared" si="175"/>
        <v>4P619</v>
      </c>
      <c r="C11255" s="5">
        <v>0</v>
      </c>
      <c r="D11255" s="5">
        <v>0</v>
      </c>
      <c r="E11255" s="7">
        <v>40210</v>
      </c>
      <c r="F11255" t="s">
        <v>21</v>
      </c>
      <c r="G11255" t="s">
        <v>9774</v>
      </c>
    </row>
    <row r="11256" spans="1:7" x14ac:dyDescent="0.2">
      <c r="A11256" t="s">
        <v>11315</v>
      </c>
      <c r="B11256" t="str">
        <f t="shared" si="175"/>
        <v>4P618</v>
      </c>
      <c r="C11256" s="5">
        <v>0</v>
      </c>
      <c r="D11256" s="5">
        <v>0</v>
      </c>
      <c r="E11256" s="7">
        <v>39995</v>
      </c>
      <c r="F11256" t="s">
        <v>21</v>
      </c>
      <c r="G11256" t="s">
        <v>9774</v>
      </c>
    </row>
    <row r="11257" spans="1:7" x14ac:dyDescent="0.2">
      <c r="A11257" t="s">
        <v>11316</v>
      </c>
      <c r="B11257" t="str">
        <f t="shared" si="175"/>
        <v>4P617</v>
      </c>
      <c r="C11257" s="5">
        <v>0</v>
      </c>
      <c r="D11257" s="5">
        <v>0</v>
      </c>
      <c r="E11257" s="7">
        <v>40057</v>
      </c>
      <c r="F11257" t="s">
        <v>21</v>
      </c>
      <c r="G11257" t="s">
        <v>9774</v>
      </c>
    </row>
    <row r="11258" spans="1:7" x14ac:dyDescent="0.2">
      <c r="A11258" t="s">
        <v>11317</v>
      </c>
      <c r="B11258" t="str">
        <f t="shared" si="175"/>
        <v>4P616</v>
      </c>
      <c r="C11258" s="5">
        <v>0</v>
      </c>
      <c r="D11258" s="5">
        <v>0</v>
      </c>
      <c r="E11258" s="7">
        <v>39995</v>
      </c>
      <c r="F11258" t="s">
        <v>21</v>
      </c>
      <c r="G11258" t="s">
        <v>9774</v>
      </c>
    </row>
    <row r="11259" spans="1:7" x14ac:dyDescent="0.2">
      <c r="A11259" t="s">
        <v>11318</v>
      </c>
      <c r="B11259" t="str">
        <f t="shared" si="175"/>
        <v>4P615</v>
      </c>
      <c r="C11259" s="5">
        <v>0</v>
      </c>
      <c r="D11259" s="5">
        <v>0</v>
      </c>
      <c r="E11259" s="7">
        <v>40057</v>
      </c>
      <c r="F11259" t="s">
        <v>21</v>
      </c>
      <c r="G11259" t="s">
        <v>9774</v>
      </c>
    </row>
    <row r="11260" spans="1:7" x14ac:dyDescent="0.2">
      <c r="A11260" t="s">
        <v>11319</v>
      </c>
      <c r="B11260" t="str">
        <f t="shared" si="175"/>
        <v>4P614</v>
      </c>
      <c r="C11260" s="5">
        <v>0</v>
      </c>
      <c r="D11260" s="5">
        <v>0</v>
      </c>
      <c r="E11260" s="7">
        <v>40210</v>
      </c>
      <c r="F11260" t="s">
        <v>21</v>
      </c>
      <c r="G11260" t="s">
        <v>9774</v>
      </c>
    </row>
    <row r="11261" spans="1:7" x14ac:dyDescent="0.2">
      <c r="A11261" t="s">
        <v>11320</v>
      </c>
      <c r="B11261" t="str">
        <f t="shared" si="175"/>
        <v>4P613</v>
      </c>
      <c r="C11261" s="5">
        <v>0</v>
      </c>
      <c r="D11261" s="5">
        <v>0</v>
      </c>
      <c r="E11261" s="7">
        <v>39995</v>
      </c>
      <c r="F11261" t="s">
        <v>21</v>
      </c>
      <c r="G11261" t="s">
        <v>9774</v>
      </c>
    </row>
    <row r="11262" spans="1:7" x14ac:dyDescent="0.2">
      <c r="A11262" t="s">
        <v>11321</v>
      </c>
      <c r="B11262" t="str">
        <f t="shared" si="175"/>
        <v>4P612</v>
      </c>
      <c r="C11262" s="5">
        <v>0</v>
      </c>
      <c r="D11262" s="5">
        <v>0</v>
      </c>
      <c r="E11262" s="7">
        <v>40664</v>
      </c>
      <c r="F11262" t="s">
        <v>12</v>
      </c>
      <c r="G11262" t="s">
        <v>9774</v>
      </c>
    </row>
    <row r="11263" spans="1:7" x14ac:dyDescent="0.2">
      <c r="A11263" t="s">
        <v>11322</v>
      </c>
      <c r="B11263" t="str">
        <f t="shared" si="175"/>
        <v>4P610</v>
      </c>
      <c r="C11263" s="5">
        <v>0</v>
      </c>
      <c r="D11263" s="5">
        <v>0</v>
      </c>
      <c r="E11263" s="7">
        <v>40057</v>
      </c>
      <c r="F11263" t="s">
        <v>21</v>
      </c>
      <c r="G11263" t="s">
        <v>9774</v>
      </c>
    </row>
    <row r="11264" spans="1:7" x14ac:dyDescent="0.2">
      <c r="A11264" t="s">
        <v>11323</v>
      </c>
      <c r="B11264" t="str">
        <f t="shared" si="175"/>
        <v>4P609</v>
      </c>
      <c r="C11264" s="5">
        <v>0</v>
      </c>
      <c r="D11264" s="5">
        <v>0</v>
      </c>
      <c r="E11264" s="7">
        <v>40118</v>
      </c>
      <c r="F11264" t="s">
        <v>21</v>
      </c>
      <c r="G11264" t="s">
        <v>9774</v>
      </c>
    </row>
    <row r="11265" spans="1:7" x14ac:dyDescent="0.2">
      <c r="A11265" t="s">
        <v>11324</v>
      </c>
      <c r="B11265" t="str">
        <f t="shared" si="175"/>
        <v>4P608</v>
      </c>
      <c r="C11265" s="5">
        <v>0</v>
      </c>
      <c r="D11265" s="5">
        <v>0</v>
      </c>
      <c r="E11265" s="7">
        <v>39995</v>
      </c>
      <c r="F11265" t="s">
        <v>21</v>
      </c>
      <c r="G11265" t="s">
        <v>9774</v>
      </c>
    </row>
    <row r="11266" spans="1:7" x14ac:dyDescent="0.2">
      <c r="A11266" t="s">
        <v>11325</v>
      </c>
      <c r="B11266" t="str">
        <f t="shared" si="175"/>
        <v>4P607</v>
      </c>
      <c r="C11266" s="5">
        <v>0</v>
      </c>
      <c r="D11266" s="5">
        <v>0</v>
      </c>
      <c r="E11266" s="7">
        <v>40695</v>
      </c>
      <c r="F11266" t="s">
        <v>21</v>
      </c>
      <c r="G11266" t="s">
        <v>9774</v>
      </c>
    </row>
    <row r="11267" spans="1:7" x14ac:dyDescent="0.2">
      <c r="A11267" t="s">
        <v>11326</v>
      </c>
      <c r="B11267" t="str">
        <f t="shared" si="175"/>
        <v>4P606</v>
      </c>
      <c r="C11267" s="5">
        <v>0</v>
      </c>
      <c r="D11267" s="5">
        <v>0</v>
      </c>
      <c r="E11267" s="7">
        <v>40026</v>
      </c>
      <c r="F11267" t="s">
        <v>21</v>
      </c>
      <c r="G11267" t="s">
        <v>9774</v>
      </c>
    </row>
    <row r="11268" spans="1:7" x14ac:dyDescent="0.2">
      <c r="A11268" t="s">
        <v>11327</v>
      </c>
      <c r="B11268" t="str">
        <f t="shared" si="175"/>
        <v>4P605</v>
      </c>
      <c r="C11268" s="5">
        <v>0</v>
      </c>
      <c r="D11268" s="5">
        <v>0</v>
      </c>
      <c r="E11268" s="7">
        <v>40148</v>
      </c>
      <c r="F11268" t="s">
        <v>21</v>
      </c>
      <c r="G11268" t="s">
        <v>9774</v>
      </c>
    </row>
    <row r="11269" spans="1:7" x14ac:dyDescent="0.2">
      <c r="A11269" t="s">
        <v>11328</v>
      </c>
      <c r="B11269" t="str">
        <f t="shared" si="175"/>
        <v>4P604</v>
      </c>
      <c r="C11269" s="5">
        <v>0</v>
      </c>
      <c r="D11269" s="5">
        <v>0</v>
      </c>
      <c r="E11269" s="7">
        <v>40269</v>
      </c>
      <c r="F11269" t="s">
        <v>21</v>
      </c>
      <c r="G11269" t="s">
        <v>9774</v>
      </c>
    </row>
    <row r="11270" spans="1:7" x14ac:dyDescent="0.2">
      <c r="A11270" t="s">
        <v>11329</v>
      </c>
      <c r="B11270" t="str">
        <f t="shared" si="175"/>
        <v>4P603</v>
      </c>
      <c r="C11270" s="5">
        <v>0</v>
      </c>
      <c r="D11270" s="5">
        <v>0</v>
      </c>
      <c r="E11270" s="7">
        <v>40026</v>
      </c>
      <c r="F11270" t="s">
        <v>21</v>
      </c>
      <c r="G11270" t="s">
        <v>9774</v>
      </c>
    </row>
    <row r="11271" spans="1:7" x14ac:dyDescent="0.2">
      <c r="A11271" t="s">
        <v>11330</v>
      </c>
      <c r="B11271" t="str">
        <f t="shared" si="175"/>
        <v>4P602</v>
      </c>
      <c r="C11271" s="5">
        <v>0</v>
      </c>
      <c r="D11271" s="5">
        <v>0</v>
      </c>
      <c r="E11271" s="7">
        <v>39965</v>
      </c>
      <c r="F11271" t="s">
        <v>21</v>
      </c>
      <c r="G11271" t="s">
        <v>9774</v>
      </c>
    </row>
    <row r="11272" spans="1:7" x14ac:dyDescent="0.2">
      <c r="A11272" t="s">
        <v>11331</v>
      </c>
      <c r="B11272" t="str">
        <f t="shared" si="175"/>
        <v>4P601</v>
      </c>
      <c r="C11272" s="5">
        <v>0</v>
      </c>
      <c r="D11272" s="5">
        <v>0</v>
      </c>
      <c r="E11272" s="7">
        <v>39965</v>
      </c>
      <c r="F11272" t="s">
        <v>21</v>
      </c>
      <c r="G11272" t="s">
        <v>9774</v>
      </c>
    </row>
    <row r="11273" spans="1:7" x14ac:dyDescent="0.2">
      <c r="A11273" t="s">
        <v>11332</v>
      </c>
      <c r="B11273" t="str">
        <f t="shared" si="175"/>
        <v>4P600</v>
      </c>
      <c r="C11273" s="5">
        <v>0</v>
      </c>
      <c r="D11273" s="5">
        <v>0</v>
      </c>
      <c r="E11273" s="7">
        <v>40087</v>
      </c>
      <c r="F11273" t="s">
        <v>21</v>
      </c>
      <c r="G11273" t="s">
        <v>9774</v>
      </c>
    </row>
    <row r="11274" spans="1:7" x14ac:dyDescent="0.2">
      <c r="A11274" t="s">
        <v>11333</v>
      </c>
      <c r="B11274" t="str">
        <f t="shared" si="175"/>
        <v>4P599</v>
      </c>
      <c r="C11274" s="5">
        <v>0</v>
      </c>
      <c r="D11274" s="5">
        <v>0</v>
      </c>
      <c r="E11274" s="7">
        <v>39965</v>
      </c>
      <c r="F11274" t="s">
        <v>21</v>
      </c>
      <c r="G11274" t="s">
        <v>9774</v>
      </c>
    </row>
    <row r="11275" spans="1:7" x14ac:dyDescent="0.2">
      <c r="A11275" t="s">
        <v>11334</v>
      </c>
      <c r="B11275" t="str">
        <f t="shared" si="175"/>
        <v>4P598</v>
      </c>
      <c r="C11275" s="5">
        <v>0</v>
      </c>
      <c r="D11275" s="5">
        <v>0</v>
      </c>
      <c r="E11275" s="7">
        <v>39965</v>
      </c>
      <c r="F11275" t="s">
        <v>21</v>
      </c>
      <c r="G11275" t="s">
        <v>9774</v>
      </c>
    </row>
    <row r="11276" spans="1:7" x14ac:dyDescent="0.2">
      <c r="A11276" t="s">
        <v>11335</v>
      </c>
      <c r="B11276" t="str">
        <f t="shared" ref="B11276:B11339" si="176">LEFT(A11276,5)</f>
        <v>4P597</v>
      </c>
      <c r="C11276" s="5">
        <v>0</v>
      </c>
      <c r="D11276" s="5">
        <v>0</v>
      </c>
      <c r="E11276" s="7">
        <v>40026</v>
      </c>
      <c r="F11276" t="s">
        <v>21</v>
      </c>
      <c r="G11276" t="s">
        <v>9774</v>
      </c>
    </row>
    <row r="11277" spans="1:7" x14ac:dyDescent="0.2">
      <c r="A11277" t="s">
        <v>11336</v>
      </c>
      <c r="B11277" t="str">
        <f t="shared" si="176"/>
        <v>4P596</v>
      </c>
      <c r="C11277" s="5">
        <v>0</v>
      </c>
      <c r="D11277" s="5">
        <v>0</v>
      </c>
      <c r="E11277" s="7">
        <v>39965</v>
      </c>
      <c r="F11277" t="s">
        <v>21</v>
      </c>
      <c r="G11277" t="s">
        <v>9774</v>
      </c>
    </row>
    <row r="11278" spans="1:7" x14ac:dyDescent="0.2">
      <c r="A11278" t="s">
        <v>11337</v>
      </c>
      <c r="B11278" t="str">
        <f t="shared" si="176"/>
        <v>4P595</v>
      </c>
      <c r="C11278" s="5">
        <v>0</v>
      </c>
      <c r="D11278" s="5">
        <v>0</v>
      </c>
      <c r="E11278" s="7">
        <v>40026</v>
      </c>
      <c r="F11278" t="s">
        <v>21</v>
      </c>
      <c r="G11278" t="s">
        <v>9774</v>
      </c>
    </row>
    <row r="11279" spans="1:7" x14ac:dyDescent="0.2">
      <c r="A11279" t="s">
        <v>11338</v>
      </c>
      <c r="B11279" t="str">
        <f t="shared" si="176"/>
        <v>4P594</v>
      </c>
      <c r="C11279" s="5">
        <v>0</v>
      </c>
      <c r="D11279" s="5">
        <v>0</v>
      </c>
      <c r="E11279" s="7">
        <v>39995</v>
      </c>
      <c r="F11279" t="s">
        <v>21</v>
      </c>
      <c r="G11279" t="s">
        <v>9774</v>
      </c>
    </row>
    <row r="11280" spans="1:7" x14ac:dyDescent="0.2">
      <c r="A11280" t="s">
        <v>11339</v>
      </c>
      <c r="B11280" t="str">
        <f t="shared" si="176"/>
        <v>4P592</v>
      </c>
      <c r="C11280" s="5">
        <v>0</v>
      </c>
      <c r="D11280" s="5">
        <v>0</v>
      </c>
      <c r="E11280" s="7">
        <v>39995</v>
      </c>
      <c r="F11280" t="s">
        <v>21</v>
      </c>
      <c r="G11280" t="s">
        <v>9774</v>
      </c>
    </row>
    <row r="11281" spans="1:7" x14ac:dyDescent="0.2">
      <c r="A11281" t="s">
        <v>11340</v>
      </c>
      <c r="B11281" t="str">
        <f t="shared" si="176"/>
        <v>4P591</v>
      </c>
      <c r="C11281" s="5">
        <v>0</v>
      </c>
      <c r="D11281" s="5">
        <v>0</v>
      </c>
      <c r="E11281" s="7">
        <v>40026</v>
      </c>
      <c r="F11281" t="s">
        <v>21</v>
      </c>
      <c r="G11281" t="s">
        <v>9774</v>
      </c>
    </row>
    <row r="11282" spans="1:7" x14ac:dyDescent="0.2">
      <c r="A11282" t="s">
        <v>11341</v>
      </c>
      <c r="B11282" t="str">
        <f t="shared" si="176"/>
        <v>4P590</v>
      </c>
      <c r="C11282" s="5">
        <v>0</v>
      </c>
      <c r="D11282" s="5">
        <v>0</v>
      </c>
      <c r="E11282" s="7">
        <v>40026</v>
      </c>
      <c r="F11282" t="s">
        <v>21</v>
      </c>
      <c r="G11282" t="s">
        <v>9774</v>
      </c>
    </row>
    <row r="11283" spans="1:7" x14ac:dyDescent="0.2">
      <c r="A11283" t="s">
        <v>11342</v>
      </c>
      <c r="B11283" t="str">
        <f t="shared" si="176"/>
        <v>4P588</v>
      </c>
      <c r="C11283" s="5">
        <v>0</v>
      </c>
      <c r="D11283" s="5">
        <v>0</v>
      </c>
      <c r="E11283" s="7">
        <v>40026</v>
      </c>
      <c r="F11283" t="s">
        <v>21</v>
      </c>
      <c r="G11283" t="s">
        <v>9774</v>
      </c>
    </row>
    <row r="11284" spans="1:7" x14ac:dyDescent="0.2">
      <c r="A11284" t="s">
        <v>11343</v>
      </c>
      <c r="B11284" t="str">
        <f t="shared" si="176"/>
        <v>4P587</v>
      </c>
      <c r="C11284" s="5">
        <v>0</v>
      </c>
      <c r="D11284" s="5">
        <v>0</v>
      </c>
      <c r="E11284" s="7">
        <v>39904</v>
      </c>
      <c r="F11284" t="s">
        <v>21</v>
      </c>
      <c r="G11284" t="s">
        <v>9774</v>
      </c>
    </row>
    <row r="11285" spans="1:7" x14ac:dyDescent="0.2">
      <c r="A11285" t="s">
        <v>11344</v>
      </c>
      <c r="B11285" t="str">
        <f t="shared" si="176"/>
        <v>4P586</v>
      </c>
      <c r="C11285" s="5">
        <v>0</v>
      </c>
      <c r="D11285" s="5">
        <v>0</v>
      </c>
      <c r="E11285" s="7">
        <v>40026</v>
      </c>
      <c r="F11285" t="s">
        <v>21</v>
      </c>
      <c r="G11285" t="s">
        <v>9774</v>
      </c>
    </row>
    <row r="11286" spans="1:7" x14ac:dyDescent="0.2">
      <c r="A11286" t="s">
        <v>11345</v>
      </c>
      <c r="B11286" t="str">
        <f t="shared" si="176"/>
        <v>4P585</v>
      </c>
      <c r="C11286" s="5">
        <v>0</v>
      </c>
      <c r="D11286" s="5">
        <v>0</v>
      </c>
      <c r="E11286" s="7">
        <v>39934</v>
      </c>
      <c r="F11286" t="s">
        <v>21</v>
      </c>
      <c r="G11286" t="s">
        <v>9774</v>
      </c>
    </row>
    <row r="11287" spans="1:7" x14ac:dyDescent="0.2">
      <c r="A11287" t="s">
        <v>11346</v>
      </c>
      <c r="B11287" t="str">
        <f t="shared" si="176"/>
        <v>4P584</v>
      </c>
      <c r="C11287" s="5">
        <v>0</v>
      </c>
      <c r="D11287" s="5">
        <v>0</v>
      </c>
      <c r="E11287" s="7">
        <v>40118</v>
      </c>
      <c r="F11287" t="s">
        <v>21</v>
      </c>
      <c r="G11287" t="s">
        <v>9774</v>
      </c>
    </row>
    <row r="11288" spans="1:7" x14ac:dyDescent="0.2">
      <c r="A11288" t="s">
        <v>11347</v>
      </c>
      <c r="B11288" t="str">
        <f t="shared" si="176"/>
        <v>4P583</v>
      </c>
      <c r="C11288" s="5">
        <v>0</v>
      </c>
      <c r="D11288" s="5">
        <v>0</v>
      </c>
      <c r="E11288" s="7">
        <v>40026</v>
      </c>
      <c r="F11288" t="s">
        <v>21</v>
      </c>
      <c r="G11288" t="s">
        <v>9774</v>
      </c>
    </row>
    <row r="11289" spans="1:7" x14ac:dyDescent="0.2">
      <c r="A11289" t="s">
        <v>11348</v>
      </c>
      <c r="B11289" t="str">
        <f t="shared" si="176"/>
        <v>4P582</v>
      </c>
      <c r="C11289" s="5">
        <v>0</v>
      </c>
      <c r="D11289" s="5">
        <v>0</v>
      </c>
      <c r="E11289" s="7">
        <v>40026</v>
      </c>
      <c r="F11289" t="s">
        <v>21</v>
      </c>
      <c r="G11289" t="s">
        <v>9774</v>
      </c>
    </row>
    <row r="11290" spans="1:7" x14ac:dyDescent="0.2">
      <c r="A11290" t="s">
        <v>11349</v>
      </c>
      <c r="B11290" t="str">
        <f t="shared" si="176"/>
        <v>4P581</v>
      </c>
      <c r="C11290" s="5">
        <v>0</v>
      </c>
      <c r="D11290" s="5">
        <v>0</v>
      </c>
      <c r="E11290" s="7">
        <v>40026</v>
      </c>
      <c r="F11290" t="s">
        <v>21</v>
      </c>
      <c r="G11290" t="s">
        <v>9774</v>
      </c>
    </row>
    <row r="11291" spans="1:7" x14ac:dyDescent="0.2">
      <c r="A11291" t="s">
        <v>11350</v>
      </c>
      <c r="B11291" t="str">
        <f t="shared" si="176"/>
        <v>4P580</v>
      </c>
      <c r="C11291" s="5">
        <v>0</v>
      </c>
      <c r="D11291" s="5">
        <v>0</v>
      </c>
      <c r="E11291" s="7">
        <v>40026</v>
      </c>
      <c r="F11291" t="s">
        <v>21</v>
      </c>
      <c r="G11291" t="s">
        <v>9774</v>
      </c>
    </row>
    <row r="11292" spans="1:7" x14ac:dyDescent="0.2">
      <c r="A11292" t="s">
        <v>11351</v>
      </c>
      <c r="B11292" t="str">
        <f t="shared" si="176"/>
        <v>4P579</v>
      </c>
      <c r="C11292" s="5">
        <v>0</v>
      </c>
      <c r="D11292" s="5">
        <v>0</v>
      </c>
      <c r="E11292" s="7">
        <v>39995</v>
      </c>
      <c r="F11292" t="s">
        <v>21</v>
      </c>
      <c r="G11292" t="s">
        <v>9774</v>
      </c>
    </row>
    <row r="11293" spans="1:7" x14ac:dyDescent="0.2">
      <c r="A11293" t="s">
        <v>11352</v>
      </c>
      <c r="B11293" t="str">
        <f t="shared" si="176"/>
        <v>4P578</v>
      </c>
      <c r="C11293" s="5">
        <v>0</v>
      </c>
      <c r="D11293" s="5">
        <v>0</v>
      </c>
      <c r="E11293" s="7">
        <v>39965</v>
      </c>
      <c r="F11293" t="s">
        <v>21</v>
      </c>
      <c r="G11293" t="s">
        <v>9774</v>
      </c>
    </row>
    <row r="11294" spans="1:7" x14ac:dyDescent="0.2">
      <c r="A11294" t="s">
        <v>11353</v>
      </c>
      <c r="B11294" t="str">
        <f t="shared" si="176"/>
        <v>4P577</v>
      </c>
      <c r="C11294" s="5">
        <v>0</v>
      </c>
      <c r="D11294" s="5">
        <v>0</v>
      </c>
      <c r="E11294" s="7">
        <v>39934</v>
      </c>
      <c r="F11294" t="s">
        <v>21</v>
      </c>
      <c r="G11294" t="s">
        <v>9774</v>
      </c>
    </row>
    <row r="11295" spans="1:7" x14ac:dyDescent="0.2">
      <c r="A11295" t="s">
        <v>11354</v>
      </c>
      <c r="B11295" t="str">
        <f t="shared" si="176"/>
        <v>4P576</v>
      </c>
      <c r="C11295" s="5">
        <v>0</v>
      </c>
      <c r="D11295" s="5">
        <v>0</v>
      </c>
      <c r="E11295" s="7">
        <v>39965</v>
      </c>
      <c r="F11295" t="s">
        <v>21</v>
      </c>
      <c r="G11295" t="s">
        <v>9774</v>
      </c>
    </row>
    <row r="11296" spans="1:7" x14ac:dyDescent="0.2">
      <c r="A11296" t="s">
        <v>11355</v>
      </c>
      <c r="B11296" t="str">
        <f t="shared" si="176"/>
        <v>4P575</v>
      </c>
      <c r="C11296" s="5">
        <v>0</v>
      </c>
      <c r="D11296" s="5">
        <v>0</v>
      </c>
      <c r="E11296" s="7">
        <v>39965</v>
      </c>
      <c r="F11296" t="s">
        <v>21</v>
      </c>
      <c r="G11296" t="s">
        <v>9774</v>
      </c>
    </row>
    <row r="11297" spans="1:7" x14ac:dyDescent="0.2">
      <c r="A11297" t="s">
        <v>11356</v>
      </c>
      <c r="B11297" t="str">
        <f t="shared" si="176"/>
        <v>4P574</v>
      </c>
      <c r="C11297" s="5">
        <v>0</v>
      </c>
      <c r="D11297" s="5">
        <v>0</v>
      </c>
      <c r="E11297" s="7">
        <v>39965</v>
      </c>
      <c r="F11297" t="s">
        <v>21</v>
      </c>
      <c r="G11297" t="s">
        <v>9774</v>
      </c>
    </row>
    <row r="11298" spans="1:7" x14ac:dyDescent="0.2">
      <c r="A11298" t="s">
        <v>11357</v>
      </c>
      <c r="B11298" t="str">
        <f t="shared" si="176"/>
        <v>4P573</v>
      </c>
      <c r="C11298" s="5">
        <v>0</v>
      </c>
      <c r="D11298" s="5">
        <v>0</v>
      </c>
      <c r="E11298" s="7">
        <v>40026</v>
      </c>
      <c r="F11298" t="s">
        <v>21</v>
      </c>
      <c r="G11298" t="s">
        <v>9774</v>
      </c>
    </row>
    <row r="11299" spans="1:7" x14ac:dyDescent="0.2">
      <c r="A11299" t="s">
        <v>11358</v>
      </c>
      <c r="B11299" t="str">
        <f t="shared" si="176"/>
        <v>4P571</v>
      </c>
      <c r="C11299" s="5">
        <v>0</v>
      </c>
      <c r="D11299" s="5">
        <v>0</v>
      </c>
      <c r="E11299" s="7">
        <v>39934</v>
      </c>
      <c r="F11299" t="s">
        <v>21</v>
      </c>
      <c r="G11299" t="s">
        <v>9774</v>
      </c>
    </row>
    <row r="11300" spans="1:7" x14ac:dyDescent="0.2">
      <c r="A11300" t="s">
        <v>11359</v>
      </c>
      <c r="B11300" t="str">
        <f t="shared" si="176"/>
        <v>4P570</v>
      </c>
      <c r="C11300" s="5">
        <v>0</v>
      </c>
      <c r="D11300" s="5">
        <v>0</v>
      </c>
      <c r="E11300" s="7">
        <v>39995</v>
      </c>
      <c r="F11300" t="s">
        <v>21</v>
      </c>
      <c r="G11300" t="s">
        <v>9774</v>
      </c>
    </row>
    <row r="11301" spans="1:7" x14ac:dyDescent="0.2">
      <c r="A11301" t="s">
        <v>11360</v>
      </c>
      <c r="B11301" t="str">
        <f t="shared" si="176"/>
        <v>4P569</v>
      </c>
      <c r="C11301" s="5">
        <v>0</v>
      </c>
      <c r="D11301" s="5">
        <v>0</v>
      </c>
      <c r="E11301" s="7">
        <v>39934</v>
      </c>
      <c r="F11301" t="s">
        <v>21</v>
      </c>
      <c r="G11301" t="s">
        <v>9774</v>
      </c>
    </row>
    <row r="11302" spans="1:7" x14ac:dyDescent="0.2">
      <c r="A11302" t="s">
        <v>11361</v>
      </c>
      <c r="B11302" t="str">
        <f t="shared" si="176"/>
        <v>4P568</v>
      </c>
      <c r="C11302" s="5">
        <v>0</v>
      </c>
      <c r="D11302" s="5">
        <v>0</v>
      </c>
      <c r="E11302" s="7">
        <v>39995</v>
      </c>
      <c r="F11302" t="s">
        <v>21</v>
      </c>
      <c r="G11302" t="s">
        <v>9774</v>
      </c>
    </row>
    <row r="11303" spans="1:7" x14ac:dyDescent="0.2">
      <c r="A11303" t="s">
        <v>11362</v>
      </c>
      <c r="B11303" t="str">
        <f t="shared" si="176"/>
        <v>4P567</v>
      </c>
      <c r="C11303" s="5">
        <v>0</v>
      </c>
      <c r="D11303" s="5">
        <v>0</v>
      </c>
      <c r="E11303" s="7">
        <v>39965</v>
      </c>
      <c r="F11303" t="s">
        <v>21</v>
      </c>
      <c r="G11303" t="s">
        <v>9774</v>
      </c>
    </row>
    <row r="11304" spans="1:7" x14ac:dyDescent="0.2">
      <c r="A11304" t="s">
        <v>11363</v>
      </c>
      <c r="B11304" t="str">
        <f t="shared" si="176"/>
        <v>4P566</v>
      </c>
      <c r="C11304" s="5">
        <v>0</v>
      </c>
      <c r="D11304" s="5">
        <v>0</v>
      </c>
      <c r="E11304" s="7">
        <v>39934</v>
      </c>
      <c r="F11304" t="s">
        <v>21</v>
      </c>
      <c r="G11304" t="s">
        <v>9774</v>
      </c>
    </row>
    <row r="11305" spans="1:7" x14ac:dyDescent="0.2">
      <c r="A11305" t="s">
        <v>11364</v>
      </c>
      <c r="B11305" t="str">
        <f t="shared" si="176"/>
        <v>4P565</v>
      </c>
      <c r="C11305" s="5">
        <v>0</v>
      </c>
      <c r="D11305" s="5">
        <v>0</v>
      </c>
      <c r="E11305" s="7">
        <v>39934</v>
      </c>
      <c r="F11305" t="s">
        <v>12</v>
      </c>
      <c r="G11305" t="s">
        <v>9774</v>
      </c>
    </row>
    <row r="11306" spans="1:7" x14ac:dyDescent="0.2">
      <c r="A11306" t="s">
        <v>11365</v>
      </c>
      <c r="B11306" t="str">
        <f t="shared" si="176"/>
        <v>4P564</v>
      </c>
      <c r="C11306" s="5">
        <v>0</v>
      </c>
      <c r="D11306" s="5">
        <v>0</v>
      </c>
      <c r="E11306" s="7">
        <v>39934</v>
      </c>
      <c r="F11306" t="s">
        <v>21</v>
      </c>
      <c r="G11306" t="s">
        <v>9774</v>
      </c>
    </row>
    <row r="11307" spans="1:7" x14ac:dyDescent="0.2">
      <c r="A11307" t="s">
        <v>11366</v>
      </c>
      <c r="B11307" t="str">
        <f t="shared" si="176"/>
        <v>4P563</v>
      </c>
      <c r="C11307" s="5">
        <v>0</v>
      </c>
      <c r="D11307" s="5">
        <v>0</v>
      </c>
      <c r="E11307" s="7">
        <v>39965</v>
      </c>
      <c r="F11307" t="s">
        <v>21</v>
      </c>
      <c r="G11307" t="s">
        <v>9774</v>
      </c>
    </row>
    <row r="11308" spans="1:7" x14ac:dyDescent="0.2">
      <c r="A11308" t="s">
        <v>11367</v>
      </c>
      <c r="B11308" t="str">
        <f t="shared" si="176"/>
        <v>4P562</v>
      </c>
      <c r="C11308" s="5">
        <v>0</v>
      </c>
      <c r="D11308" s="5">
        <v>0</v>
      </c>
      <c r="E11308" s="7">
        <v>39934</v>
      </c>
      <c r="F11308" t="s">
        <v>21</v>
      </c>
      <c r="G11308" t="s">
        <v>9774</v>
      </c>
    </row>
    <row r="11309" spans="1:7" x14ac:dyDescent="0.2">
      <c r="A11309" t="s">
        <v>11368</v>
      </c>
      <c r="B11309" t="str">
        <f t="shared" si="176"/>
        <v>4P561</v>
      </c>
      <c r="C11309" s="5">
        <v>0</v>
      </c>
      <c r="D11309" s="5">
        <v>0</v>
      </c>
      <c r="E11309" s="7">
        <v>39934</v>
      </c>
      <c r="F11309" t="s">
        <v>21</v>
      </c>
      <c r="G11309" t="s">
        <v>9774</v>
      </c>
    </row>
    <row r="11310" spans="1:7" x14ac:dyDescent="0.2">
      <c r="A11310" t="s">
        <v>11369</v>
      </c>
      <c r="B11310" t="str">
        <f t="shared" si="176"/>
        <v>4P560</v>
      </c>
      <c r="C11310" s="5">
        <v>0</v>
      </c>
      <c r="D11310" s="5">
        <v>0</v>
      </c>
      <c r="E11310" s="7">
        <v>39995</v>
      </c>
      <c r="F11310" t="s">
        <v>21</v>
      </c>
      <c r="G11310" t="s">
        <v>9774</v>
      </c>
    </row>
    <row r="11311" spans="1:7" x14ac:dyDescent="0.2">
      <c r="A11311" t="s">
        <v>11370</v>
      </c>
      <c r="B11311" t="str">
        <f t="shared" si="176"/>
        <v>4P558</v>
      </c>
      <c r="C11311" s="5">
        <v>0</v>
      </c>
      <c r="D11311" s="5">
        <v>0</v>
      </c>
      <c r="E11311" s="7">
        <v>39904</v>
      </c>
      <c r="F11311" t="s">
        <v>21</v>
      </c>
      <c r="G11311" t="s">
        <v>9774</v>
      </c>
    </row>
    <row r="11312" spans="1:7" x14ac:dyDescent="0.2">
      <c r="A11312" t="s">
        <v>11371</v>
      </c>
      <c r="B11312" t="str">
        <f t="shared" si="176"/>
        <v>4P557</v>
      </c>
      <c r="C11312" s="5">
        <v>0</v>
      </c>
      <c r="D11312" s="5">
        <v>0</v>
      </c>
      <c r="E11312" s="7">
        <v>39904</v>
      </c>
      <c r="F11312" t="s">
        <v>21</v>
      </c>
      <c r="G11312" t="s">
        <v>9774</v>
      </c>
    </row>
    <row r="11313" spans="1:7" x14ac:dyDescent="0.2">
      <c r="A11313" t="s">
        <v>11372</v>
      </c>
      <c r="B11313" t="str">
        <f t="shared" si="176"/>
        <v>4P556</v>
      </c>
      <c r="C11313" s="5">
        <v>0</v>
      </c>
      <c r="D11313" s="5">
        <v>0</v>
      </c>
      <c r="E11313" s="7">
        <v>39934</v>
      </c>
      <c r="F11313" t="s">
        <v>21</v>
      </c>
      <c r="G11313" t="s">
        <v>9774</v>
      </c>
    </row>
    <row r="11314" spans="1:7" x14ac:dyDescent="0.2">
      <c r="A11314" t="s">
        <v>11373</v>
      </c>
      <c r="B11314" t="str">
        <f t="shared" si="176"/>
        <v>4P555</v>
      </c>
      <c r="C11314" s="5">
        <v>0</v>
      </c>
      <c r="D11314" s="5">
        <v>0</v>
      </c>
      <c r="E11314" s="7">
        <v>39995</v>
      </c>
      <c r="F11314" t="s">
        <v>21</v>
      </c>
      <c r="G11314" t="s">
        <v>9774</v>
      </c>
    </row>
    <row r="11315" spans="1:7" x14ac:dyDescent="0.2">
      <c r="A11315" t="s">
        <v>11374</v>
      </c>
      <c r="B11315" t="str">
        <f t="shared" si="176"/>
        <v>4P554</v>
      </c>
      <c r="C11315" s="5">
        <v>0</v>
      </c>
      <c r="D11315" s="5">
        <v>0</v>
      </c>
      <c r="E11315" s="7">
        <v>39995</v>
      </c>
      <c r="F11315" t="s">
        <v>21</v>
      </c>
      <c r="G11315" t="s">
        <v>9774</v>
      </c>
    </row>
    <row r="11316" spans="1:7" x14ac:dyDescent="0.2">
      <c r="A11316" t="s">
        <v>11375</v>
      </c>
      <c r="B11316" t="str">
        <f t="shared" si="176"/>
        <v>4P553</v>
      </c>
      <c r="C11316" s="5">
        <v>0</v>
      </c>
      <c r="D11316" s="5">
        <v>0</v>
      </c>
      <c r="E11316" s="7">
        <v>39934</v>
      </c>
      <c r="F11316" t="s">
        <v>21</v>
      </c>
      <c r="G11316" t="s">
        <v>9774</v>
      </c>
    </row>
    <row r="11317" spans="1:7" x14ac:dyDescent="0.2">
      <c r="A11317" t="s">
        <v>11376</v>
      </c>
      <c r="B11317" t="str">
        <f t="shared" si="176"/>
        <v>4P552</v>
      </c>
      <c r="C11317" s="5">
        <v>0</v>
      </c>
      <c r="D11317" s="5">
        <v>0</v>
      </c>
      <c r="E11317" s="7">
        <v>40026</v>
      </c>
      <c r="F11317" t="s">
        <v>12</v>
      </c>
      <c r="G11317" t="s">
        <v>9774</v>
      </c>
    </row>
    <row r="11318" spans="1:7" x14ac:dyDescent="0.2">
      <c r="A11318" t="s">
        <v>11377</v>
      </c>
      <c r="B11318" t="str">
        <f t="shared" si="176"/>
        <v>4P551</v>
      </c>
      <c r="C11318" s="5">
        <v>0</v>
      </c>
      <c r="D11318" s="5">
        <v>0</v>
      </c>
      <c r="E11318" s="7">
        <v>40148</v>
      </c>
      <c r="F11318" t="s">
        <v>21</v>
      </c>
      <c r="G11318" t="s">
        <v>9774</v>
      </c>
    </row>
    <row r="11319" spans="1:7" x14ac:dyDescent="0.2">
      <c r="A11319" t="s">
        <v>11378</v>
      </c>
      <c r="B11319" t="str">
        <f t="shared" si="176"/>
        <v>4P550</v>
      </c>
      <c r="C11319" s="5">
        <v>0</v>
      </c>
      <c r="D11319" s="5">
        <v>0</v>
      </c>
      <c r="E11319" s="7">
        <v>39904</v>
      </c>
      <c r="F11319" t="s">
        <v>21</v>
      </c>
      <c r="G11319" t="s">
        <v>9774</v>
      </c>
    </row>
    <row r="11320" spans="1:7" x14ac:dyDescent="0.2">
      <c r="A11320" t="s">
        <v>11379</v>
      </c>
      <c r="B11320" t="str">
        <f t="shared" si="176"/>
        <v>4P549</v>
      </c>
      <c r="C11320" s="5">
        <v>0</v>
      </c>
      <c r="D11320" s="5">
        <v>0</v>
      </c>
      <c r="E11320" s="7">
        <v>39904</v>
      </c>
      <c r="F11320" t="s">
        <v>21</v>
      </c>
      <c r="G11320" t="s">
        <v>9774</v>
      </c>
    </row>
    <row r="11321" spans="1:7" x14ac:dyDescent="0.2">
      <c r="A11321" t="s">
        <v>11380</v>
      </c>
      <c r="B11321" t="str">
        <f t="shared" si="176"/>
        <v>4P548</v>
      </c>
      <c r="C11321" s="5">
        <v>0</v>
      </c>
      <c r="D11321" s="5">
        <v>0</v>
      </c>
      <c r="E11321" s="7">
        <v>39904</v>
      </c>
      <c r="F11321" t="s">
        <v>21</v>
      </c>
      <c r="G11321" t="s">
        <v>9774</v>
      </c>
    </row>
    <row r="11322" spans="1:7" x14ac:dyDescent="0.2">
      <c r="A11322" t="s">
        <v>11381</v>
      </c>
      <c r="B11322" t="str">
        <f t="shared" si="176"/>
        <v>4P547</v>
      </c>
      <c r="C11322" s="5">
        <v>0</v>
      </c>
      <c r="D11322" s="5">
        <v>0</v>
      </c>
      <c r="E11322" s="7">
        <v>39904</v>
      </c>
      <c r="F11322" t="s">
        <v>21</v>
      </c>
      <c r="G11322" t="s">
        <v>9774</v>
      </c>
    </row>
    <row r="11323" spans="1:7" x14ac:dyDescent="0.2">
      <c r="A11323" t="s">
        <v>11382</v>
      </c>
      <c r="B11323" t="str">
        <f t="shared" si="176"/>
        <v>4P546</v>
      </c>
      <c r="C11323" s="5">
        <v>0</v>
      </c>
      <c r="D11323" s="5">
        <v>0</v>
      </c>
      <c r="E11323" s="7">
        <v>39904</v>
      </c>
      <c r="F11323" t="s">
        <v>21</v>
      </c>
      <c r="G11323" t="s">
        <v>9774</v>
      </c>
    </row>
    <row r="11324" spans="1:7" x14ac:dyDescent="0.2">
      <c r="A11324" t="s">
        <v>11383</v>
      </c>
      <c r="B11324" t="str">
        <f t="shared" si="176"/>
        <v>4P545</v>
      </c>
      <c r="C11324" s="5">
        <v>0</v>
      </c>
      <c r="D11324" s="5">
        <v>0</v>
      </c>
      <c r="E11324" s="7">
        <v>39965</v>
      </c>
      <c r="F11324" t="s">
        <v>21</v>
      </c>
      <c r="G11324" t="s">
        <v>9774</v>
      </c>
    </row>
    <row r="11325" spans="1:7" x14ac:dyDescent="0.2">
      <c r="A11325" t="s">
        <v>11384</v>
      </c>
      <c r="B11325" t="str">
        <f t="shared" si="176"/>
        <v>4P544</v>
      </c>
      <c r="C11325" s="5">
        <v>0</v>
      </c>
      <c r="D11325" s="5">
        <v>0</v>
      </c>
      <c r="E11325" s="7">
        <v>39873</v>
      </c>
      <c r="F11325" t="s">
        <v>21</v>
      </c>
      <c r="G11325" t="s">
        <v>9774</v>
      </c>
    </row>
    <row r="11326" spans="1:7" x14ac:dyDescent="0.2">
      <c r="A11326" t="s">
        <v>11385</v>
      </c>
      <c r="B11326" t="str">
        <f t="shared" si="176"/>
        <v>4P543</v>
      </c>
      <c r="C11326" s="5">
        <v>0</v>
      </c>
      <c r="D11326" s="5">
        <v>0</v>
      </c>
      <c r="E11326" s="7">
        <v>39873</v>
      </c>
      <c r="F11326" t="s">
        <v>21</v>
      </c>
      <c r="G11326" t="s">
        <v>9774</v>
      </c>
    </row>
    <row r="11327" spans="1:7" x14ac:dyDescent="0.2">
      <c r="A11327" t="s">
        <v>11386</v>
      </c>
      <c r="B11327" t="str">
        <f t="shared" si="176"/>
        <v>4P542</v>
      </c>
      <c r="C11327" s="5">
        <v>0</v>
      </c>
      <c r="D11327" s="5">
        <v>0</v>
      </c>
      <c r="E11327" s="7">
        <v>39873</v>
      </c>
      <c r="F11327" t="s">
        <v>21</v>
      </c>
      <c r="G11327" t="s">
        <v>9774</v>
      </c>
    </row>
    <row r="11328" spans="1:7" x14ac:dyDescent="0.2">
      <c r="A11328" t="s">
        <v>11387</v>
      </c>
      <c r="B11328" t="str">
        <f t="shared" si="176"/>
        <v>4P541</v>
      </c>
      <c r="C11328" s="5">
        <v>0</v>
      </c>
      <c r="D11328" s="5">
        <v>0</v>
      </c>
      <c r="E11328" s="7">
        <v>39904</v>
      </c>
      <c r="F11328" t="s">
        <v>21</v>
      </c>
      <c r="G11328" t="s">
        <v>9774</v>
      </c>
    </row>
    <row r="11329" spans="1:7" x14ac:dyDescent="0.2">
      <c r="A11329" t="s">
        <v>11388</v>
      </c>
      <c r="B11329" t="str">
        <f t="shared" si="176"/>
        <v>4P540</v>
      </c>
      <c r="C11329" s="5">
        <v>0</v>
      </c>
      <c r="D11329" s="5">
        <v>0</v>
      </c>
      <c r="E11329" s="7">
        <v>39934</v>
      </c>
      <c r="F11329" t="s">
        <v>21</v>
      </c>
      <c r="G11329" t="s">
        <v>9774</v>
      </c>
    </row>
    <row r="11330" spans="1:7" x14ac:dyDescent="0.2">
      <c r="A11330" t="s">
        <v>11389</v>
      </c>
      <c r="B11330" t="str">
        <f t="shared" si="176"/>
        <v>4P539</v>
      </c>
      <c r="C11330" s="5">
        <v>0</v>
      </c>
      <c r="D11330" s="5">
        <v>0</v>
      </c>
      <c r="E11330" s="7">
        <v>40087</v>
      </c>
      <c r="F11330" t="s">
        <v>21</v>
      </c>
      <c r="G11330" t="s">
        <v>9774</v>
      </c>
    </row>
    <row r="11331" spans="1:7" x14ac:dyDescent="0.2">
      <c r="A11331" t="s">
        <v>11390</v>
      </c>
      <c r="B11331" t="str">
        <f t="shared" si="176"/>
        <v>4P538</v>
      </c>
      <c r="C11331" s="5">
        <v>0</v>
      </c>
      <c r="D11331" s="5">
        <v>0</v>
      </c>
      <c r="E11331" s="7">
        <v>39904</v>
      </c>
      <c r="F11331" t="s">
        <v>21</v>
      </c>
      <c r="G11331" t="s">
        <v>9774</v>
      </c>
    </row>
    <row r="11332" spans="1:7" x14ac:dyDescent="0.2">
      <c r="A11332" t="s">
        <v>11391</v>
      </c>
      <c r="B11332" t="str">
        <f t="shared" si="176"/>
        <v>4P537</v>
      </c>
      <c r="C11332" s="5">
        <v>0</v>
      </c>
      <c r="D11332" s="5">
        <v>0</v>
      </c>
      <c r="E11332" s="7">
        <v>39873</v>
      </c>
      <c r="F11332" t="s">
        <v>12</v>
      </c>
      <c r="G11332" t="s">
        <v>9774</v>
      </c>
    </row>
    <row r="11333" spans="1:7" x14ac:dyDescent="0.2">
      <c r="A11333" t="s">
        <v>11392</v>
      </c>
      <c r="B11333" t="str">
        <f t="shared" si="176"/>
        <v>4P536</v>
      </c>
      <c r="C11333" s="5">
        <v>0</v>
      </c>
      <c r="D11333" s="5">
        <v>0</v>
      </c>
      <c r="E11333" s="7">
        <v>39904</v>
      </c>
      <c r="F11333" t="s">
        <v>21</v>
      </c>
      <c r="G11333" t="s">
        <v>9774</v>
      </c>
    </row>
    <row r="11334" spans="1:7" x14ac:dyDescent="0.2">
      <c r="A11334" t="s">
        <v>11393</v>
      </c>
      <c r="B11334" t="str">
        <f t="shared" si="176"/>
        <v>4P535</v>
      </c>
      <c r="C11334" s="5">
        <v>0</v>
      </c>
      <c r="D11334" s="5">
        <v>0</v>
      </c>
      <c r="E11334" s="7">
        <v>39965</v>
      </c>
      <c r="F11334" t="s">
        <v>21</v>
      </c>
      <c r="G11334" t="s">
        <v>9774</v>
      </c>
    </row>
    <row r="11335" spans="1:7" x14ac:dyDescent="0.2">
      <c r="A11335" t="s">
        <v>11394</v>
      </c>
      <c r="B11335" t="str">
        <f t="shared" si="176"/>
        <v>4P534</v>
      </c>
      <c r="C11335" s="5">
        <v>0</v>
      </c>
      <c r="D11335" s="5">
        <v>0</v>
      </c>
      <c r="E11335" s="7">
        <v>39904</v>
      </c>
      <c r="F11335" t="s">
        <v>21</v>
      </c>
      <c r="G11335" t="s">
        <v>9774</v>
      </c>
    </row>
    <row r="11336" spans="1:7" x14ac:dyDescent="0.2">
      <c r="A11336" t="s">
        <v>11395</v>
      </c>
      <c r="B11336" t="str">
        <f t="shared" si="176"/>
        <v>4P533</v>
      </c>
      <c r="C11336" s="5">
        <v>0</v>
      </c>
      <c r="D11336" s="5">
        <v>0</v>
      </c>
      <c r="E11336" s="7">
        <v>39904</v>
      </c>
      <c r="F11336" t="s">
        <v>21</v>
      </c>
      <c r="G11336" t="s">
        <v>9774</v>
      </c>
    </row>
    <row r="11337" spans="1:7" x14ac:dyDescent="0.2">
      <c r="A11337" t="s">
        <v>11396</v>
      </c>
      <c r="B11337" t="str">
        <f t="shared" si="176"/>
        <v>4P532</v>
      </c>
      <c r="C11337" s="5">
        <v>0</v>
      </c>
      <c r="D11337" s="5">
        <v>0</v>
      </c>
      <c r="E11337" s="7">
        <v>39845</v>
      </c>
      <c r="F11337" t="s">
        <v>21</v>
      </c>
      <c r="G11337" t="s">
        <v>9774</v>
      </c>
    </row>
    <row r="11338" spans="1:7" x14ac:dyDescent="0.2">
      <c r="A11338" t="s">
        <v>11397</v>
      </c>
      <c r="B11338" t="str">
        <f t="shared" si="176"/>
        <v>4P531</v>
      </c>
      <c r="C11338" s="5">
        <v>0</v>
      </c>
      <c r="D11338" s="5">
        <v>0</v>
      </c>
      <c r="E11338" s="7">
        <v>39965</v>
      </c>
      <c r="F11338" t="s">
        <v>21</v>
      </c>
      <c r="G11338" t="s">
        <v>9774</v>
      </c>
    </row>
    <row r="11339" spans="1:7" x14ac:dyDescent="0.2">
      <c r="A11339" t="s">
        <v>11398</v>
      </c>
      <c r="B11339" t="str">
        <f t="shared" si="176"/>
        <v>4P530</v>
      </c>
      <c r="C11339" s="5">
        <v>0</v>
      </c>
      <c r="D11339" s="5">
        <v>0</v>
      </c>
      <c r="E11339" s="7">
        <v>39904</v>
      </c>
      <c r="F11339" t="s">
        <v>21</v>
      </c>
      <c r="G11339" t="s">
        <v>9774</v>
      </c>
    </row>
    <row r="11340" spans="1:7" x14ac:dyDescent="0.2">
      <c r="A11340" t="s">
        <v>11399</v>
      </c>
      <c r="B11340" t="str">
        <f t="shared" ref="B11340:B11403" si="177">LEFT(A11340,5)</f>
        <v>4P529</v>
      </c>
      <c r="C11340" s="5">
        <v>0</v>
      </c>
      <c r="D11340" s="5">
        <v>0</v>
      </c>
      <c r="E11340" s="7">
        <v>39965</v>
      </c>
      <c r="F11340" t="s">
        <v>21</v>
      </c>
      <c r="G11340" t="s">
        <v>9774</v>
      </c>
    </row>
    <row r="11341" spans="1:7" x14ac:dyDescent="0.2">
      <c r="A11341" t="s">
        <v>11400</v>
      </c>
      <c r="B11341" t="str">
        <f t="shared" si="177"/>
        <v>4P528</v>
      </c>
      <c r="C11341" s="5">
        <v>0</v>
      </c>
      <c r="D11341" s="5">
        <v>0</v>
      </c>
      <c r="E11341" s="7">
        <v>39904</v>
      </c>
      <c r="F11341" t="s">
        <v>21</v>
      </c>
      <c r="G11341" t="s">
        <v>9774</v>
      </c>
    </row>
    <row r="11342" spans="1:7" x14ac:dyDescent="0.2">
      <c r="A11342" t="s">
        <v>11401</v>
      </c>
      <c r="B11342" t="str">
        <f t="shared" si="177"/>
        <v>4P527</v>
      </c>
      <c r="C11342" s="5">
        <v>0</v>
      </c>
      <c r="D11342" s="5">
        <v>0</v>
      </c>
      <c r="E11342" s="7">
        <v>39904</v>
      </c>
      <c r="F11342" t="s">
        <v>21</v>
      </c>
      <c r="G11342" t="s">
        <v>9774</v>
      </c>
    </row>
    <row r="11343" spans="1:7" x14ac:dyDescent="0.2">
      <c r="A11343" t="s">
        <v>11402</v>
      </c>
      <c r="B11343" t="str">
        <f t="shared" si="177"/>
        <v>4P526</v>
      </c>
      <c r="C11343" s="5">
        <v>0</v>
      </c>
      <c r="D11343" s="5">
        <v>0</v>
      </c>
      <c r="E11343" s="7">
        <v>39873</v>
      </c>
      <c r="F11343" t="s">
        <v>21</v>
      </c>
      <c r="G11343" t="s">
        <v>9774</v>
      </c>
    </row>
    <row r="11344" spans="1:7" x14ac:dyDescent="0.2">
      <c r="A11344" t="s">
        <v>11403</v>
      </c>
      <c r="B11344" t="str">
        <f t="shared" si="177"/>
        <v>4P525</v>
      </c>
      <c r="C11344" s="5">
        <v>0</v>
      </c>
      <c r="D11344" s="5">
        <v>0</v>
      </c>
      <c r="E11344" s="7">
        <v>40238</v>
      </c>
      <c r="F11344" t="s">
        <v>21</v>
      </c>
      <c r="G11344" t="s">
        <v>9774</v>
      </c>
    </row>
    <row r="11345" spans="1:7" x14ac:dyDescent="0.2">
      <c r="A11345" t="s">
        <v>11404</v>
      </c>
      <c r="B11345" t="str">
        <f t="shared" si="177"/>
        <v>4P524</v>
      </c>
      <c r="C11345" s="5">
        <v>0</v>
      </c>
      <c r="D11345" s="5">
        <v>0</v>
      </c>
      <c r="E11345" s="7">
        <v>39934</v>
      </c>
      <c r="F11345" t="s">
        <v>21</v>
      </c>
      <c r="G11345" t="s">
        <v>9774</v>
      </c>
    </row>
    <row r="11346" spans="1:7" x14ac:dyDescent="0.2">
      <c r="A11346" t="s">
        <v>11405</v>
      </c>
      <c r="B11346" t="str">
        <f t="shared" si="177"/>
        <v>4P523</v>
      </c>
      <c r="C11346" s="5">
        <v>0</v>
      </c>
      <c r="D11346" s="5">
        <v>0</v>
      </c>
      <c r="E11346" s="7">
        <v>39873</v>
      </c>
      <c r="F11346" t="s">
        <v>21</v>
      </c>
      <c r="G11346" t="s">
        <v>9774</v>
      </c>
    </row>
    <row r="11347" spans="1:7" x14ac:dyDescent="0.2">
      <c r="A11347" t="s">
        <v>11406</v>
      </c>
      <c r="B11347" t="str">
        <f t="shared" si="177"/>
        <v>4P522</v>
      </c>
      <c r="C11347" s="5">
        <v>0</v>
      </c>
      <c r="D11347" s="5">
        <v>0</v>
      </c>
      <c r="E11347" s="7">
        <v>39904</v>
      </c>
      <c r="F11347" t="s">
        <v>21</v>
      </c>
      <c r="G11347" t="s">
        <v>9774</v>
      </c>
    </row>
    <row r="11348" spans="1:7" x14ac:dyDescent="0.2">
      <c r="A11348" t="s">
        <v>11407</v>
      </c>
      <c r="B11348" t="str">
        <f t="shared" si="177"/>
        <v>4P521</v>
      </c>
      <c r="C11348" s="5">
        <v>0</v>
      </c>
      <c r="D11348" s="5">
        <v>0</v>
      </c>
      <c r="E11348" s="7">
        <v>39873</v>
      </c>
      <c r="F11348" t="s">
        <v>21</v>
      </c>
      <c r="G11348" t="s">
        <v>9774</v>
      </c>
    </row>
    <row r="11349" spans="1:7" x14ac:dyDescent="0.2">
      <c r="A11349" t="s">
        <v>11408</v>
      </c>
      <c r="B11349" t="str">
        <f t="shared" si="177"/>
        <v>4P520</v>
      </c>
      <c r="C11349" s="5">
        <v>0</v>
      </c>
      <c r="D11349" s="5">
        <v>0</v>
      </c>
      <c r="E11349" s="7">
        <v>39873</v>
      </c>
      <c r="F11349" t="s">
        <v>21</v>
      </c>
      <c r="G11349" t="s">
        <v>9774</v>
      </c>
    </row>
    <row r="11350" spans="1:7" x14ac:dyDescent="0.2">
      <c r="A11350" t="s">
        <v>11409</v>
      </c>
      <c r="B11350" t="str">
        <f t="shared" si="177"/>
        <v>4P519</v>
      </c>
      <c r="C11350" s="5">
        <v>0</v>
      </c>
      <c r="D11350" s="5">
        <v>0</v>
      </c>
      <c r="E11350" s="7">
        <v>39904</v>
      </c>
      <c r="F11350" t="s">
        <v>21</v>
      </c>
      <c r="G11350" t="s">
        <v>9774</v>
      </c>
    </row>
    <row r="11351" spans="1:7" x14ac:dyDescent="0.2">
      <c r="A11351" t="s">
        <v>11410</v>
      </c>
      <c r="B11351" t="str">
        <f t="shared" si="177"/>
        <v>4P518</v>
      </c>
      <c r="C11351" s="5">
        <v>0</v>
      </c>
      <c r="D11351" s="5">
        <v>0</v>
      </c>
      <c r="E11351" s="7">
        <v>39845</v>
      </c>
      <c r="F11351" t="s">
        <v>21</v>
      </c>
      <c r="G11351" t="s">
        <v>9774</v>
      </c>
    </row>
    <row r="11352" spans="1:7" x14ac:dyDescent="0.2">
      <c r="A11352" t="s">
        <v>11411</v>
      </c>
      <c r="B11352" t="str">
        <f t="shared" si="177"/>
        <v>4P517</v>
      </c>
      <c r="C11352" s="5">
        <v>0</v>
      </c>
      <c r="D11352" s="5">
        <v>0</v>
      </c>
      <c r="E11352" s="7">
        <v>39814</v>
      </c>
      <c r="F11352" t="s">
        <v>21</v>
      </c>
      <c r="G11352" t="s">
        <v>9774</v>
      </c>
    </row>
    <row r="11353" spans="1:7" x14ac:dyDescent="0.2">
      <c r="A11353" t="s">
        <v>11412</v>
      </c>
      <c r="B11353" t="str">
        <f t="shared" si="177"/>
        <v>4P516</v>
      </c>
      <c r="C11353" s="5">
        <v>0</v>
      </c>
      <c r="D11353" s="5">
        <v>0</v>
      </c>
      <c r="E11353" s="7">
        <v>39873</v>
      </c>
      <c r="F11353" t="s">
        <v>21</v>
      </c>
      <c r="G11353" t="s">
        <v>9774</v>
      </c>
    </row>
    <row r="11354" spans="1:7" x14ac:dyDescent="0.2">
      <c r="A11354" t="s">
        <v>11413</v>
      </c>
      <c r="B11354" t="str">
        <f t="shared" si="177"/>
        <v>4P515</v>
      </c>
      <c r="C11354" s="5">
        <v>0</v>
      </c>
      <c r="D11354" s="5">
        <v>0</v>
      </c>
      <c r="E11354" s="7">
        <v>39845</v>
      </c>
      <c r="F11354" t="s">
        <v>21</v>
      </c>
      <c r="G11354" t="s">
        <v>9774</v>
      </c>
    </row>
    <row r="11355" spans="1:7" x14ac:dyDescent="0.2">
      <c r="A11355" t="s">
        <v>11414</v>
      </c>
      <c r="B11355" t="str">
        <f t="shared" si="177"/>
        <v>4P514</v>
      </c>
      <c r="C11355" s="5">
        <v>0</v>
      </c>
      <c r="D11355" s="5">
        <v>0</v>
      </c>
      <c r="E11355" s="7">
        <v>39904</v>
      </c>
      <c r="F11355" t="s">
        <v>21</v>
      </c>
      <c r="G11355" t="s">
        <v>9774</v>
      </c>
    </row>
    <row r="11356" spans="1:7" x14ac:dyDescent="0.2">
      <c r="A11356" t="s">
        <v>11415</v>
      </c>
      <c r="B11356" t="str">
        <f t="shared" si="177"/>
        <v>4P513</v>
      </c>
      <c r="C11356" s="5">
        <v>0</v>
      </c>
      <c r="D11356" s="5">
        <v>0</v>
      </c>
      <c r="E11356" s="7">
        <v>39873</v>
      </c>
      <c r="F11356" t="s">
        <v>21</v>
      </c>
      <c r="G11356" t="s">
        <v>9774</v>
      </c>
    </row>
    <row r="11357" spans="1:7" x14ac:dyDescent="0.2">
      <c r="A11357" t="s">
        <v>11416</v>
      </c>
      <c r="B11357" t="str">
        <f t="shared" si="177"/>
        <v>4P512</v>
      </c>
      <c r="C11357" s="5">
        <v>0</v>
      </c>
      <c r="D11357" s="5">
        <v>0</v>
      </c>
      <c r="E11357" s="7">
        <v>39965</v>
      </c>
      <c r="F11357" t="s">
        <v>21</v>
      </c>
      <c r="G11357" t="s">
        <v>9774</v>
      </c>
    </row>
    <row r="11358" spans="1:7" x14ac:dyDescent="0.2">
      <c r="A11358" t="s">
        <v>11417</v>
      </c>
      <c r="B11358" t="str">
        <f t="shared" si="177"/>
        <v>4P511</v>
      </c>
      <c r="C11358" s="5">
        <v>0</v>
      </c>
      <c r="D11358" s="5">
        <v>0</v>
      </c>
      <c r="E11358" s="7">
        <v>39904</v>
      </c>
      <c r="F11358" t="s">
        <v>21</v>
      </c>
      <c r="G11358" t="s">
        <v>9774</v>
      </c>
    </row>
    <row r="11359" spans="1:7" x14ac:dyDescent="0.2">
      <c r="A11359" t="s">
        <v>11418</v>
      </c>
      <c r="B11359" t="str">
        <f t="shared" si="177"/>
        <v>4P510</v>
      </c>
      <c r="C11359" s="5">
        <v>0</v>
      </c>
      <c r="D11359" s="5">
        <v>0</v>
      </c>
      <c r="E11359" s="7">
        <v>39814</v>
      </c>
      <c r="F11359" t="s">
        <v>21</v>
      </c>
      <c r="G11359" t="s">
        <v>9774</v>
      </c>
    </row>
    <row r="11360" spans="1:7" x14ac:dyDescent="0.2">
      <c r="A11360" t="s">
        <v>11419</v>
      </c>
      <c r="B11360" t="str">
        <f t="shared" si="177"/>
        <v>4P509</v>
      </c>
      <c r="C11360" s="5">
        <v>0</v>
      </c>
      <c r="D11360" s="5">
        <v>0</v>
      </c>
      <c r="E11360" s="7">
        <v>40148</v>
      </c>
      <c r="F11360" t="s">
        <v>21</v>
      </c>
      <c r="G11360" t="s">
        <v>9774</v>
      </c>
    </row>
    <row r="11361" spans="1:7" x14ac:dyDescent="0.2">
      <c r="A11361" t="s">
        <v>11420</v>
      </c>
      <c r="B11361" t="str">
        <f t="shared" si="177"/>
        <v>4P508</v>
      </c>
      <c r="C11361" s="5">
        <v>0</v>
      </c>
      <c r="D11361" s="5">
        <v>0</v>
      </c>
      <c r="E11361" s="7">
        <v>39783</v>
      </c>
      <c r="F11361" t="s">
        <v>21</v>
      </c>
      <c r="G11361" t="s">
        <v>9774</v>
      </c>
    </row>
    <row r="11362" spans="1:7" x14ac:dyDescent="0.2">
      <c r="A11362" t="s">
        <v>11421</v>
      </c>
      <c r="B11362" t="str">
        <f t="shared" si="177"/>
        <v>4P507</v>
      </c>
      <c r="C11362" s="5">
        <v>0</v>
      </c>
      <c r="D11362" s="5">
        <v>0</v>
      </c>
      <c r="E11362" s="7">
        <v>39783</v>
      </c>
      <c r="F11362" t="s">
        <v>21</v>
      </c>
      <c r="G11362" t="s">
        <v>9774</v>
      </c>
    </row>
    <row r="11363" spans="1:7" x14ac:dyDescent="0.2">
      <c r="A11363" t="s">
        <v>11422</v>
      </c>
      <c r="B11363" t="str">
        <f t="shared" si="177"/>
        <v>4P506</v>
      </c>
      <c r="C11363" s="5">
        <v>0</v>
      </c>
      <c r="D11363" s="5">
        <v>0</v>
      </c>
      <c r="E11363" s="7">
        <v>39845</v>
      </c>
      <c r="F11363" t="s">
        <v>21</v>
      </c>
      <c r="G11363" t="s">
        <v>9774</v>
      </c>
    </row>
    <row r="11364" spans="1:7" x14ac:dyDescent="0.2">
      <c r="A11364" t="s">
        <v>11423</v>
      </c>
      <c r="B11364" t="str">
        <f t="shared" si="177"/>
        <v>4P505</v>
      </c>
      <c r="C11364" s="5">
        <v>0</v>
      </c>
      <c r="D11364" s="5">
        <v>0</v>
      </c>
      <c r="E11364" s="7">
        <v>39934</v>
      </c>
      <c r="F11364" t="s">
        <v>21</v>
      </c>
      <c r="G11364" t="s">
        <v>9774</v>
      </c>
    </row>
    <row r="11365" spans="1:7" x14ac:dyDescent="0.2">
      <c r="A11365" t="s">
        <v>11424</v>
      </c>
      <c r="B11365" t="str">
        <f t="shared" si="177"/>
        <v>4P504</v>
      </c>
      <c r="C11365" s="5">
        <v>0</v>
      </c>
      <c r="D11365" s="5">
        <v>0</v>
      </c>
      <c r="E11365" s="7">
        <v>39814</v>
      </c>
      <c r="F11365" t="s">
        <v>21</v>
      </c>
      <c r="G11365" t="s">
        <v>9774</v>
      </c>
    </row>
    <row r="11366" spans="1:7" x14ac:dyDescent="0.2">
      <c r="A11366" t="s">
        <v>11425</v>
      </c>
      <c r="B11366" t="str">
        <f t="shared" si="177"/>
        <v>4P503</v>
      </c>
      <c r="C11366" s="5">
        <v>0</v>
      </c>
      <c r="D11366" s="5">
        <v>0</v>
      </c>
      <c r="E11366" s="7">
        <v>39814</v>
      </c>
      <c r="F11366" t="s">
        <v>21</v>
      </c>
      <c r="G11366" t="s">
        <v>9774</v>
      </c>
    </row>
    <row r="11367" spans="1:7" x14ac:dyDescent="0.2">
      <c r="A11367" t="s">
        <v>11426</v>
      </c>
      <c r="B11367" t="str">
        <f t="shared" si="177"/>
        <v>4P502</v>
      </c>
      <c r="C11367" s="5">
        <v>0</v>
      </c>
      <c r="D11367" s="5">
        <v>0</v>
      </c>
      <c r="E11367" s="7">
        <v>39783</v>
      </c>
      <c r="F11367" t="s">
        <v>21</v>
      </c>
      <c r="G11367" t="s">
        <v>9774</v>
      </c>
    </row>
    <row r="11368" spans="1:7" x14ac:dyDescent="0.2">
      <c r="A11368" t="s">
        <v>11427</v>
      </c>
      <c r="B11368" t="str">
        <f t="shared" si="177"/>
        <v>4P501</v>
      </c>
      <c r="C11368" s="5">
        <v>0</v>
      </c>
      <c r="D11368" s="5">
        <v>0</v>
      </c>
      <c r="E11368" s="7">
        <v>39783</v>
      </c>
      <c r="F11368" t="s">
        <v>21</v>
      </c>
      <c r="G11368" t="s">
        <v>9774</v>
      </c>
    </row>
    <row r="11369" spans="1:7" x14ac:dyDescent="0.2">
      <c r="A11369" t="s">
        <v>11428</v>
      </c>
      <c r="B11369" t="str">
        <f t="shared" si="177"/>
        <v>4P499</v>
      </c>
      <c r="C11369" s="5">
        <v>0</v>
      </c>
      <c r="D11369" s="5">
        <v>0</v>
      </c>
      <c r="E11369" s="7">
        <v>39965</v>
      </c>
      <c r="F11369" t="s">
        <v>21</v>
      </c>
      <c r="G11369" t="s">
        <v>9774</v>
      </c>
    </row>
    <row r="11370" spans="1:7" x14ac:dyDescent="0.2">
      <c r="A11370" t="s">
        <v>11429</v>
      </c>
      <c r="B11370" t="str">
        <f t="shared" si="177"/>
        <v>4P498</v>
      </c>
      <c r="C11370" s="5">
        <v>0</v>
      </c>
      <c r="D11370" s="5">
        <v>0</v>
      </c>
      <c r="E11370" s="7">
        <v>39873</v>
      </c>
      <c r="F11370" t="s">
        <v>21</v>
      </c>
      <c r="G11370" t="s">
        <v>9774</v>
      </c>
    </row>
    <row r="11371" spans="1:7" x14ac:dyDescent="0.2">
      <c r="A11371" t="s">
        <v>11430</v>
      </c>
      <c r="B11371" t="str">
        <f t="shared" si="177"/>
        <v>4P496</v>
      </c>
      <c r="C11371" s="5">
        <v>0</v>
      </c>
      <c r="D11371" s="5">
        <v>0</v>
      </c>
      <c r="E11371" s="7">
        <v>39873</v>
      </c>
      <c r="F11371" t="s">
        <v>21</v>
      </c>
      <c r="G11371" t="s">
        <v>9774</v>
      </c>
    </row>
    <row r="11372" spans="1:7" x14ac:dyDescent="0.2">
      <c r="A11372" t="s">
        <v>11431</v>
      </c>
      <c r="B11372" t="str">
        <f t="shared" si="177"/>
        <v>4P495</v>
      </c>
      <c r="C11372" s="5">
        <v>0</v>
      </c>
      <c r="D11372" s="5">
        <v>0</v>
      </c>
      <c r="E11372" s="7">
        <v>39845</v>
      </c>
      <c r="F11372" t="s">
        <v>21</v>
      </c>
      <c r="G11372" t="s">
        <v>9774</v>
      </c>
    </row>
    <row r="11373" spans="1:7" x14ac:dyDescent="0.2">
      <c r="A11373" t="s">
        <v>11432</v>
      </c>
      <c r="B11373" t="str">
        <f t="shared" si="177"/>
        <v>4P494</v>
      </c>
      <c r="C11373" s="5">
        <v>0</v>
      </c>
      <c r="D11373" s="5">
        <v>0</v>
      </c>
      <c r="E11373" s="7">
        <v>39722</v>
      </c>
      <c r="F11373" t="s">
        <v>21</v>
      </c>
      <c r="G11373" t="s">
        <v>9774</v>
      </c>
    </row>
    <row r="11374" spans="1:7" x14ac:dyDescent="0.2">
      <c r="A11374" t="s">
        <v>11433</v>
      </c>
      <c r="B11374" t="str">
        <f t="shared" si="177"/>
        <v>4P493</v>
      </c>
      <c r="C11374" s="5">
        <v>0</v>
      </c>
      <c r="D11374" s="5">
        <v>0</v>
      </c>
      <c r="E11374" s="7">
        <v>39753</v>
      </c>
      <c r="F11374" t="s">
        <v>21</v>
      </c>
      <c r="G11374" t="s">
        <v>9774</v>
      </c>
    </row>
    <row r="11375" spans="1:7" x14ac:dyDescent="0.2">
      <c r="A11375" t="s">
        <v>11434</v>
      </c>
      <c r="B11375" t="str">
        <f t="shared" si="177"/>
        <v>4P491</v>
      </c>
      <c r="C11375" s="5">
        <v>0</v>
      </c>
      <c r="D11375" s="5">
        <v>0</v>
      </c>
      <c r="E11375" s="7">
        <v>39995</v>
      </c>
      <c r="F11375" t="s">
        <v>21</v>
      </c>
      <c r="G11375" t="s">
        <v>9774</v>
      </c>
    </row>
    <row r="11376" spans="1:7" x14ac:dyDescent="0.2">
      <c r="A11376" t="s">
        <v>11435</v>
      </c>
      <c r="B11376" t="str">
        <f t="shared" si="177"/>
        <v>4P490</v>
      </c>
      <c r="C11376" s="5">
        <v>0</v>
      </c>
      <c r="D11376" s="5">
        <v>0</v>
      </c>
      <c r="E11376" s="7">
        <v>40238</v>
      </c>
      <c r="F11376" t="s">
        <v>21</v>
      </c>
      <c r="G11376" t="s">
        <v>9774</v>
      </c>
    </row>
    <row r="11377" spans="1:7" x14ac:dyDescent="0.2">
      <c r="A11377" t="s">
        <v>11436</v>
      </c>
      <c r="B11377" t="str">
        <f t="shared" si="177"/>
        <v>4P489</v>
      </c>
      <c r="C11377" s="5">
        <v>0</v>
      </c>
      <c r="D11377" s="5">
        <v>0</v>
      </c>
      <c r="E11377" s="7">
        <v>39722</v>
      </c>
      <c r="F11377" t="s">
        <v>21</v>
      </c>
      <c r="G11377" t="s">
        <v>9774</v>
      </c>
    </row>
    <row r="11378" spans="1:7" x14ac:dyDescent="0.2">
      <c r="A11378" t="s">
        <v>11437</v>
      </c>
      <c r="B11378" t="str">
        <f t="shared" si="177"/>
        <v>4P488</v>
      </c>
      <c r="C11378" s="5">
        <v>0</v>
      </c>
      <c r="D11378" s="5">
        <v>0</v>
      </c>
      <c r="E11378" s="7">
        <v>39845</v>
      </c>
      <c r="F11378" t="s">
        <v>21</v>
      </c>
      <c r="G11378" t="s">
        <v>9774</v>
      </c>
    </row>
    <row r="11379" spans="1:7" x14ac:dyDescent="0.2">
      <c r="A11379" t="s">
        <v>11438</v>
      </c>
      <c r="B11379" t="str">
        <f t="shared" si="177"/>
        <v>4P487</v>
      </c>
      <c r="C11379" s="5">
        <v>0</v>
      </c>
      <c r="D11379" s="5">
        <v>0</v>
      </c>
      <c r="E11379" s="7">
        <v>39783</v>
      </c>
      <c r="F11379" t="s">
        <v>12</v>
      </c>
      <c r="G11379" t="s">
        <v>9774</v>
      </c>
    </row>
    <row r="11380" spans="1:7" x14ac:dyDescent="0.2">
      <c r="A11380" t="s">
        <v>11439</v>
      </c>
      <c r="B11380" t="str">
        <f t="shared" si="177"/>
        <v>4P486</v>
      </c>
      <c r="C11380" s="5">
        <v>0</v>
      </c>
      <c r="D11380" s="5">
        <v>0</v>
      </c>
      <c r="E11380" s="7">
        <v>39783</v>
      </c>
      <c r="F11380" t="s">
        <v>12</v>
      </c>
      <c r="G11380" t="s">
        <v>9774</v>
      </c>
    </row>
    <row r="11381" spans="1:7" x14ac:dyDescent="0.2">
      <c r="A11381" t="s">
        <v>11440</v>
      </c>
      <c r="B11381" t="str">
        <f t="shared" si="177"/>
        <v>4P484</v>
      </c>
      <c r="C11381" s="5">
        <v>0</v>
      </c>
      <c r="D11381" s="5">
        <v>0</v>
      </c>
      <c r="E11381" s="7">
        <v>39783</v>
      </c>
      <c r="F11381" t="s">
        <v>21</v>
      </c>
      <c r="G11381" t="s">
        <v>9774</v>
      </c>
    </row>
    <row r="11382" spans="1:7" x14ac:dyDescent="0.2">
      <c r="A11382" t="s">
        <v>11441</v>
      </c>
      <c r="B11382" t="str">
        <f t="shared" si="177"/>
        <v>4P482</v>
      </c>
      <c r="C11382" s="5">
        <v>0</v>
      </c>
      <c r="D11382" s="5">
        <v>0</v>
      </c>
      <c r="E11382" s="7">
        <v>39753</v>
      </c>
      <c r="F11382" t="s">
        <v>21</v>
      </c>
      <c r="G11382" t="s">
        <v>9774</v>
      </c>
    </row>
    <row r="11383" spans="1:7" x14ac:dyDescent="0.2">
      <c r="A11383" t="s">
        <v>11442</v>
      </c>
      <c r="B11383" t="str">
        <f t="shared" si="177"/>
        <v>4P481</v>
      </c>
      <c r="C11383" s="5">
        <v>0</v>
      </c>
      <c r="D11383" s="5">
        <v>0</v>
      </c>
      <c r="E11383" s="7">
        <v>39753</v>
      </c>
      <c r="F11383" t="s">
        <v>21</v>
      </c>
      <c r="G11383" t="s">
        <v>9774</v>
      </c>
    </row>
    <row r="11384" spans="1:7" x14ac:dyDescent="0.2">
      <c r="A11384" t="s">
        <v>11443</v>
      </c>
      <c r="B11384" t="str">
        <f t="shared" si="177"/>
        <v>4P480</v>
      </c>
      <c r="C11384" s="5">
        <v>0</v>
      </c>
      <c r="D11384" s="5">
        <v>0</v>
      </c>
      <c r="E11384" s="7">
        <v>39753</v>
      </c>
      <c r="F11384" t="s">
        <v>21</v>
      </c>
      <c r="G11384" t="s">
        <v>9774</v>
      </c>
    </row>
    <row r="11385" spans="1:7" x14ac:dyDescent="0.2">
      <c r="A11385" t="s">
        <v>11444</v>
      </c>
      <c r="B11385" t="str">
        <f t="shared" si="177"/>
        <v>4P479</v>
      </c>
      <c r="C11385" s="5">
        <v>0</v>
      </c>
      <c r="D11385" s="5">
        <v>0</v>
      </c>
      <c r="E11385" s="7">
        <v>39722</v>
      </c>
      <c r="F11385" t="s">
        <v>21</v>
      </c>
      <c r="G11385" t="s">
        <v>9774</v>
      </c>
    </row>
    <row r="11386" spans="1:7" x14ac:dyDescent="0.2">
      <c r="A11386" t="s">
        <v>11445</v>
      </c>
      <c r="B11386" t="str">
        <f t="shared" si="177"/>
        <v>4P478</v>
      </c>
      <c r="C11386" s="5">
        <v>0</v>
      </c>
      <c r="D11386" s="5">
        <v>0</v>
      </c>
      <c r="E11386" s="7">
        <v>39783</v>
      </c>
      <c r="F11386" t="s">
        <v>21</v>
      </c>
      <c r="G11386" t="s">
        <v>9774</v>
      </c>
    </row>
    <row r="11387" spans="1:7" x14ac:dyDescent="0.2">
      <c r="A11387" t="s">
        <v>11446</v>
      </c>
      <c r="B11387" t="str">
        <f t="shared" si="177"/>
        <v>4P477</v>
      </c>
      <c r="C11387" s="5">
        <v>0</v>
      </c>
      <c r="D11387" s="5">
        <v>0</v>
      </c>
      <c r="E11387" s="7">
        <v>39814</v>
      </c>
      <c r="F11387" t="s">
        <v>21</v>
      </c>
      <c r="G11387" t="s">
        <v>9774</v>
      </c>
    </row>
    <row r="11388" spans="1:7" x14ac:dyDescent="0.2">
      <c r="A11388" t="s">
        <v>11447</v>
      </c>
      <c r="B11388" t="str">
        <f t="shared" si="177"/>
        <v>4P476</v>
      </c>
      <c r="C11388" s="5">
        <v>0</v>
      </c>
      <c r="D11388" s="5">
        <v>0</v>
      </c>
      <c r="E11388" s="7">
        <v>39722</v>
      </c>
      <c r="F11388" t="s">
        <v>21</v>
      </c>
      <c r="G11388" t="s">
        <v>9774</v>
      </c>
    </row>
    <row r="11389" spans="1:7" x14ac:dyDescent="0.2">
      <c r="A11389" t="s">
        <v>11448</v>
      </c>
      <c r="B11389" t="str">
        <f t="shared" si="177"/>
        <v>4P475</v>
      </c>
      <c r="C11389" s="5">
        <v>0</v>
      </c>
      <c r="D11389" s="5">
        <v>0</v>
      </c>
      <c r="E11389" s="7">
        <v>39722</v>
      </c>
      <c r="F11389" t="s">
        <v>21</v>
      </c>
      <c r="G11389" t="s">
        <v>9774</v>
      </c>
    </row>
    <row r="11390" spans="1:7" x14ac:dyDescent="0.2">
      <c r="A11390" t="s">
        <v>11449</v>
      </c>
      <c r="B11390" t="str">
        <f t="shared" si="177"/>
        <v>4P474</v>
      </c>
      <c r="C11390" s="5">
        <v>0</v>
      </c>
      <c r="D11390" s="5">
        <v>0</v>
      </c>
      <c r="E11390" s="7">
        <v>39783</v>
      </c>
      <c r="F11390" t="s">
        <v>21</v>
      </c>
      <c r="G11390" t="s">
        <v>9774</v>
      </c>
    </row>
    <row r="11391" spans="1:7" x14ac:dyDescent="0.2">
      <c r="A11391" t="s">
        <v>11450</v>
      </c>
      <c r="B11391" t="str">
        <f t="shared" si="177"/>
        <v>4P473</v>
      </c>
      <c r="C11391" s="5">
        <v>0</v>
      </c>
      <c r="D11391" s="5">
        <v>0</v>
      </c>
      <c r="E11391" s="7">
        <v>39722</v>
      </c>
      <c r="F11391" t="s">
        <v>21</v>
      </c>
      <c r="G11391" t="s">
        <v>9774</v>
      </c>
    </row>
    <row r="11392" spans="1:7" x14ac:dyDescent="0.2">
      <c r="A11392" t="s">
        <v>11451</v>
      </c>
      <c r="B11392" t="str">
        <f t="shared" si="177"/>
        <v>4P472</v>
      </c>
      <c r="C11392" s="5">
        <v>0</v>
      </c>
      <c r="D11392" s="5">
        <v>0</v>
      </c>
      <c r="E11392" s="7">
        <v>39722</v>
      </c>
      <c r="F11392" t="s">
        <v>21</v>
      </c>
      <c r="G11392" t="s">
        <v>9774</v>
      </c>
    </row>
    <row r="11393" spans="1:7" x14ac:dyDescent="0.2">
      <c r="A11393" t="s">
        <v>11452</v>
      </c>
      <c r="B11393" t="str">
        <f t="shared" si="177"/>
        <v>4P471</v>
      </c>
      <c r="C11393" s="5">
        <v>0</v>
      </c>
      <c r="D11393" s="5">
        <v>0</v>
      </c>
      <c r="E11393" s="7">
        <v>39753</v>
      </c>
      <c r="F11393" t="s">
        <v>21</v>
      </c>
      <c r="G11393" t="s">
        <v>9774</v>
      </c>
    </row>
    <row r="11394" spans="1:7" x14ac:dyDescent="0.2">
      <c r="A11394" t="s">
        <v>11453</v>
      </c>
      <c r="B11394" t="str">
        <f t="shared" si="177"/>
        <v>4P470</v>
      </c>
      <c r="C11394" s="5">
        <v>0</v>
      </c>
      <c r="D11394" s="5">
        <v>0</v>
      </c>
      <c r="E11394" s="7">
        <v>39692</v>
      </c>
      <c r="F11394" t="s">
        <v>21</v>
      </c>
      <c r="G11394" t="s">
        <v>9774</v>
      </c>
    </row>
    <row r="11395" spans="1:7" x14ac:dyDescent="0.2">
      <c r="A11395" t="s">
        <v>11454</v>
      </c>
      <c r="B11395" t="str">
        <f t="shared" si="177"/>
        <v>4P469</v>
      </c>
      <c r="C11395" s="5">
        <v>0</v>
      </c>
      <c r="D11395" s="5">
        <v>0</v>
      </c>
      <c r="E11395" s="7">
        <v>39661</v>
      </c>
      <c r="F11395" t="s">
        <v>21</v>
      </c>
      <c r="G11395" t="s">
        <v>9774</v>
      </c>
    </row>
    <row r="11396" spans="1:7" x14ac:dyDescent="0.2">
      <c r="A11396" t="s">
        <v>11455</v>
      </c>
      <c r="B11396" t="str">
        <f t="shared" si="177"/>
        <v>4P467</v>
      </c>
      <c r="C11396" s="5">
        <v>0</v>
      </c>
      <c r="D11396" s="5">
        <v>0</v>
      </c>
      <c r="E11396" s="7">
        <v>39753</v>
      </c>
      <c r="F11396" t="s">
        <v>21</v>
      </c>
      <c r="G11396" t="s">
        <v>9774</v>
      </c>
    </row>
    <row r="11397" spans="1:7" x14ac:dyDescent="0.2">
      <c r="A11397" t="s">
        <v>11456</v>
      </c>
      <c r="B11397" t="str">
        <f t="shared" si="177"/>
        <v>4P466</v>
      </c>
      <c r="C11397" s="5">
        <v>0</v>
      </c>
      <c r="D11397" s="5">
        <v>0</v>
      </c>
      <c r="E11397" s="7">
        <v>39722</v>
      </c>
      <c r="F11397" t="s">
        <v>21</v>
      </c>
      <c r="G11397" t="s">
        <v>9774</v>
      </c>
    </row>
    <row r="11398" spans="1:7" x14ac:dyDescent="0.2">
      <c r="A11398" t="s">
        <v>11457</v>
      </c>
      <c r="B11398" t="str">
        <f t="shared" si="177"/>
        <v>4P465</v>
      </c>
      <c r="C11398" s="5">
        <v>0</v>
      </c>
      <c r="D11398" s="5">
        <v>0</v>
      </c>
      <c r="E11398" s="7">
        <v>39753</v>
      </c>
      <c r="F11398" t="s">
        <v>21</v>
      </c>
      <c r="G11398" t="s">
        <v>9774</v>
      </c>
    </row>
    <row r="11399" spans="1:7" x14ac:dyDescent="0.2">
      <c r="A11399" t="s">
        <v>11458</v>
      </c>
      <c r="B11399" t="str">
        <f t="shared" si="177"/>
        <v>4P464</v>
      </c>
      <c r="C11399" s="5">
        <v>0</v>
      </c>
      <c r="D11399" s="5">
        <v>0</v>
      </c>
      <c r="E11399" s="7">
        <v>39783</v>
      </c>
      <c r="F11399" t="s">
        <v>21</v>
      </c>
      <c r="G11399" t="s">
        <v>9774</v>
      </c>
    </row>
    <row r="11400" spans="1:7" x14ac:dyDescent="0.2">
      <c r="A11400" t="s">
        <v>11459</v>
      </c>
      <c r="B11400" t="str">
        <f t="shared" si="177"/>
        <v>4P463</v>
      </c>
      <c r="C11400" s="5">
        <v>0</v>
      </c>
      <c r="D11400" s="5">
        <v>0</v>
      </c>
      <c r="E11400" s="7">
        <v>40513</v>
      </c>
      <c r="F11400" t="s">
        <v>21</v>
      </c>
      <c r="G11400" t="s">
        <v>9774</v>
      </c>
    </row>
    <row r="11401" spans="1:7" x14ac:dyDescent="0.2">
      <c r="A11401" t="s">
        <v>11460</v>
      </c>
      <c r="B11401" t="str">
        <f t="shared" si="177"/>
        <v>4P462</v>
      </c>
      <c r="C11401" s="5">
        <v>0</v>
      </c>
      <c r="D11401" s="5">
        <v>0</v>
      </c>
      <c r="E11401" s="7">
        <v>39722</v>
      </c>
      <c r="F11401" t="s">
        <v>21</v>
      </c>
      <c r="G11401" t="s">
        <v>9774</v>
      </c>
    </row>
    <row r="11402" spans="1:7" x14ac:dyDescent="0.2">
      <c r="A11402" t="s">
        <v>11461</v>
      </c>
      <c r="B11402" t="str">
        <f t="shared" si="177"/>
        <v>4P461</v>
      </c>
      <c r="C11402" s="5">
        <v>0</v>
      </c>
      <c r="D11402" s="5">
        <v>0</v>
      </c>
      <c r="E11402" s="7">
        <v>39692</v>
      </c>
      <c r="F11402" t="s">
        <v>21</v>
      </c>
      <c r="G11402" t="s">
        <v>9774</v>
      </c>
    </row>
    <row r="11403" spans="1:7" x14ac:dyDescent="0.2">
      <c r="A11403" t="s">
        <v>11462</v>
      </c>
      <c r="B11403" t="str">
        <f t="shared" si="177"/>
        <v>4P460</v>
      </c>
      <c r="C11403" s="5">
        <v>0</v>
      </c>
      <c r="D11403" s="5">
        <v>0</v>
      </c>
      <c r="E11403" s="7">
        <v>39692</v>
      </c>
      <c r="F11403" t="s">
        <v>21</v>
      </c>
      <c r="G11403" t="s">
        <v>9774</v>
      </c>
    </row>
    <row r="11404" spans="1:7" x14ac:dyDescent="0.2">
      <c r="A11404" t="s">
        <v>11463</v>
      </c>
      <c r="B11404" t="str">
        <f t="shared" ref="B11404:B11467" si="178">LEFT(A11404,5)</f>
        <v>4P459</v>
      </c>
      <c r="C11404" s="5">
        <v>0</v>
      </c>
      <c r="D11404" s="5">
        <v>0</v>
      </c>
      <c r="E11404" s="7">
        <v>39722</v>
      </c>
      <c r="F11404" t="s">
        <v>21</v>
      </c>
      <c r="G11404" t="s">
        <v>9774</v>
      </c>
    </row>
    <row r="11405" spans="1:7" x14ac:dyDescent="0.2">
      <c r="A11405" t="s">
        <v>11464</v>
      </c>
      <c r="B11405" t="str">
        <f t="shared" si="178"/>
        <v>4P458</v>
      </c>
      <c r="C11405" s="5">
        <v>0</v>
      </c>
      <c r="D11405" s="5">
        <v>0</v>
      </c>
      <c r="E11405" s="7">
        <v>39783</v>
      </c>
      <c r="F11405" t="s">
        <v>21</v>
      </c>
      <c r="G11405" t="s">
        <v>9774</v>
      </c>
    </row>
    <row r="11406" spans="1:7" x14ac:dyDescent="0.2">
      <c r="A11406" t="s">
        <v>11465</v>
      </c>
      <c r="B11406" t="str">
        <f t="shared" si="178"/>
        <v>4P457</v>
      </c>
      <c r="C11406" s="5">
        <v>0</v>
      </c>
      <c r="D11406" s="5">
        <v>0</v>
      </c>
      <c r="E11406" s="7">
        <v>39661</v>
      </c>
      <c r="F11406" t="s">
        <v>21</v>
      </c>
      <c r="G11406" t="s">
        <v>9774</v>
      </c>
    </row>
    <row r="11407" spans="1:7" x14ac:dyDescent="0.2">
      <c r="A11407" t="s">
        <v>11466</v>
      </c>
      <c r="B11407" t="str">
        <f t="shared" si="178"/>
        <v>4P455</v>
      </c>
      <c r="C11407" s="5">
        <v>0</v>
      </c>
      <c r="D11407" s="5">
        <v>0</v>
      </c>
      <c r="E11407" s="7">
        <v>39753</v>
      </c>
      <c r="F11407" t="s">
        <v>21</v>
      </c>
      <c r="G11407" t="s">
        <v>9774</v>
      </c>
    </row>
    <row r="11408" spans="1:7" x14ac:dyDescent="0.2">
      <c r="A11408" t="s">
        <v>11467</v>
      </c>
      <c r="B11408" t="str">
        <f t="shared" si="178"/>
        <v>4P454</v>
      </c>
      <c r="C11408" s="5">
        <v>0</v>
      </c>
      <c r="D11408" s="5">
        <v>0</v>
      </c>
      <c r="E11408" s="7">
        <v>39783</v>
      </c>
      <c r="F11408" t="s">
        <v>21</v>
      </c>
      <c r="G11408" t="s">
        <v>9774</v>
      </c>
    </row>
    <row r="11409" spans="1:7" x14ac:dyDescent="0.2">
      <c r="A11409" t="s">
        <v>11468</v>
      </c>
      <c r="B11409" t="str">
        <f t="shared" si="178"/>
        <v>4P453</v>
      </c>
      <c r="C11409" s="5">
        <v>0</v>
      </c>
      <c r="D11409" s="5">
        <v>0</v>
      </c>
      <c r="E11409" s="7">
        <v>39722</v>
      </c>
      <c r="F11409" t="s">
        <v>21</v>
      </c>
      <c r="G11409" t="s">
        <v>9774</v>
      </c>
    </row>
    <row r="11410" spans="1:7" x14ac:dyDescent="0.2">
      <c r="A11410" t="s">
        <v>11469</v>
      </c>
      <c r="B11410" t="str">
        <f t="shared" si="178"/>
        <v>4P452</v>
      </c>
      <c r="C11410" s="5">
        <v>0</v>
      </c>
      <c r="D11410" s="5">
        <v>0</v>
      </c>
      <c r="E11410" s="7">
        <v>39661</v>
      </c>
      <c r="F11410" t="s">
        <v>21</v>
      </c>
      <c r="G11410" t="s">
        <v>9774</v>
      </c>
    </row>
    <row r="11411" spans="1:7" x14ac:dyDescent="0.2">
      <c r="A11411" t="s">
        <v>11470</v>
      </c>
      <c r="B11411" t="str">
        <f t="shared" si="178"/>
        <v>4P451</v>
      </c>
      <c r="C11411" s="5">
        <v>0</v>
      </c>
      <c r="D11411" s="5">
        <v>0</v>
      </c>
      <c r="E11411" s="7">
        <v>39814</v>
      </c>
      <c r="F11411" t="s">
        <v>21</v>
      </c>
      <c r="G11411" t="s">
        <v>9774</v>
      </c>
    </row>
    <row r="11412" spans="1:7" x14ac:dyDescent="0.2">
      <c r="A11412" t="s">
        <v>11471</v>
      </c>
      <c r="B11412" t="str">
        <f t="shared" si="178"/>
        <v>4P450</v>
      </c>
      <c r="C11412" s="5">
        <v>0</v>
      </c>
      <c r="D11412" s="5">
        <v>0</v>
      </c>
      <c r="E11412" s="7">
        <v>39630</v>
      </c>
      <c r="F11412" t="s">
        <v>21</v>
      </c>
      <c r="G11412" t="s">
        <v>9774</v>
      </c>
    </row>
    <row r="11413" spans="1:7" x14ac:dyDescent="0.2">
      <c r="A11413" t="s">
        <v>11472</v>
      </c>
      <c r="B11413" t="str">
        <f t="shared" si="178"/>
        <v>4P449</v>
      </c>
      <c r="C11413" s="5">
        <v>0</v>
      </c>
      <c r="D11413" s="5">
        <v>0</v>
      </c>
      <c r="E11413" s="7">
        <v>39692</v>
      </c>
      <c r="F11413" t="s">
        <v>21</v>
      </c>
      <c r="G11413" t="s">
        <v>9774</v>
      </c>
    </row>
    <row r="11414" spans="1:7" x14ac:dyDescent="0.2">
      <c r="A11414" t="s">
        <v>11473</v>
      </c>
      <c r="B11414" t="str">
        <f t="shared" si="178"/>
        <v>4P448</v>
      </c>
      <c r="C11414" s="5">
        <v>0</v>
      </c>
      <c r="D11414" s="5">
        <v>0</v>
      </c>
      <c r="E11414" s="7">
        <v>39661</v>
      </c>
      <c r="F11414" t="s">
        <v>21</v>
      </c>
      <c r="G11414" t="s">
        <v>9774</v>
      </c>
    </row>
    <row r="11415" spans="1:7" x14ac:dyDescent="0.2">
      <c r="A11415" t="s">
        <v>11474</v>
      </c>
      <c r="B11415" t="str">
        <f t="shared" si="178"/>
        <v>4P447</v>
      </c>
      <c r="C11415" s="5">
        <v>0</v>
      </c>
      <c r="D11415" s="5">
        <v>0</v>
      </c>
      <c r="E11415" s="7">
        <v>39722</v>
      </c>
      <c r="F11415" t="s">
        <v>21</v>
      </c>
      <c r="G11415" t="s">
        <v>9774</v>
      </c>
    </row>
    <row r="11416" spans="1:7" x14ac:dyDescent="0.2">
      <c r="A11416" t="s">
        <v>11475</v>
      </c>
      <c r="B11416" t="str">
        <f t="shared" si="178"/>
        <v>4P446</v>
      </c>
      <c r="C11416" s="5">
        <v>0</v>
      </c>
      <c r="D11416" s="5">
        <v>0</v>
      </c>
      <c r="E11416" s="7">
        <v>39783</v>
      </c>
      <c r="F11416" t="s">
        <v>21</v>
      </c>
      <c r="G11416" t="s">
        <v>9774</v>
      </c>
    </row>
    <row r="11417" spans="1:7" x14ac:dyDescent="0.2">
      <c r="A11417" t="s">
        <v>11476</v>
      </c>
      <c r="B11417" t="str">
        <f t="shared" si="178"/>
        <v>4P445</v>
      </c>
      <c r="C11417" s="5">
        <v>0</v>
      </c>
      <c r="D11417" s="5">
        <v>0</v>
      </c>
      <c r="E11417" s="7">
        <v>39814</v>
      </c>
      <c r="F11417" t="s">
        <v>21</v>
      </c>
      <c r="G11417" t="s">
        <v>9774</v>
      </c>
    </row>
    <row r="11418" spans="1:7" x14ac:dyDescent="0.2">
      <c r="A11418" t="s">
        <v>11477</v>
      </c>
      <c r="B11418" t="str">
        <f t="shared" si="178"/>
        <v>4P444</v>
      </c>
      <c r="C11418" s="5">
        <v>0</v>
      </c>
      <c r="D11418" s="5">
        <v>0</v>
      </c>
      <c r="E11418" s="7">
        <v>39600</v>
      </c>
      <c r="F11418" t="s">
        <v>21</v>
      </c>
      <c r="G11418" t="s">
        <v>9774</v>
      </c>
    </row>
    <row r="11419" spans="1:7" x14ac:dyDescent="0.2">
      <c r="A11419" t="s">
        <v>11478</v>
      </c>
      <c r="B11419" t="str">
        <f t="shared" si="178"/>
        <v>4P443</v>
      </c>
      <c r="C11419" s="5">
        <v>0</v>
      </c>
      <c r="D11419" s="5">
        <v>0</v>
      </c>
      <c r="E11419" s="7">
        <v>39814</v>
      </c>
      <c r="F11419" t="s">
        <v>12</v>
      </c>
      <c r="G11419" t="s">
        <v>9774</v>
      </c>
    </row>
    <row r="11420" spans="1:7" x14ac:dyDescent="0.2">
      <c r="A11420" t="s">
        <v>11479</v>
      </c>
      <c r="B11420" t="str">
        <f t="shared" si="178"/>
        <v>4P442</v>
      </c>
      <c r="C11420" s="5">
        <v>0</v>
      </c>
      <c r="D11420" s="5">
        <v>0</v>
      </c>
      <c r="E11420" s="7">
        <v>39661</v>
      </c>
      <c r="F11420" t="s">
        <v>21</v>
      </c>
      <c r="G11420" t="s">
        <v>9774</v>
      </c>
    </row>
    <row r="11421" spans="1:7" x14ac:dyDescent="0.2">
      <c r="A11421" t="s">
        <v>11480</v>
      </c>
      <c r="B11421" t="str">
        <f t="shared" si="178"/>
        <v>4P441</v>
      </c>
      <c r="C11421" s="5">
        <v>0</v>
      </c>
      <c r="D11421" s="5">
        <v>0</v>
      </c>
      <c r="E11421" s="7">
        <v>39661</v>
      </c>
      <c r="F11421" t="s">
        <v>21</v>
      </c>
      <c r="G11421" t="s">
        <v>9774</v>
      </c>
    </row>
    <row r="11422" spans="1:7" x14ac:dyDescent="0.2">
      <c r="A11422" t="s">
        <v>11481</v>
      </c>
      <c r="B11422" t="str">
        <f t="shared" si="178"/>
        <v>4P440</v>
      </c>
      <c r="C11422" s="5">
        <v>0</v>
      </c>
      <c r="D11422" s="5">
        <v>0</v>
      </c>
      <c r="E11422" s="7">
        <v>39783</v>
      </c>
      <c r="F11422" t="s">
        <v>21</v>
      </c>
      <c r="G11422" t="s">
        <v>9774</v>
      </c>
    </row>
    <row r="11423" spans="1:7" x14ac:dyDescent="0.2">
      <c r="A11423" t="s">
        <v>11482</v>
      </c>
      <c r="B11423" t="str">
        <f t="shared" si="178"/>
        <v>4P439</v>
      </c>
      <c r="C11423" s="5">
        <v>0</v>
      </c>
      <c r="D11423" s="5">
        <v>0</v>
      </c>
      <c r="E11423" s="7">
        <v>39661</v>
      </c>
      <c r="F11423" t="s">
        <v>21</v>
      </c>
      <c r="G11423" t="s">
        <v>9774</v>
      </c>
    </row>
    <row r="11424" spans="1:7" x14ac:dyDescent="0.2">
      <c r="A11424" t="s">
        <v>11483</v>
      </c>
      <c r="B11424" t="str">
        <f t="shared" si="178"/>
        <v>4P438</v>
      </c>
      <c r="C11424" s="5">
        <v>0</v>
      </c>
      <c r="D11424" s="5">
        <v>0</v>
      </c>
      <c r="E11424" s="7">
        <v>39783</v>
      </c>
      <c r="F11424" t="s">
        <v>21</v>
      </c>
      <c r="G11424" t="s">
        <v>9774</v>
      </c>
    </row>
    <row r="11425" spans="1:7" x14ac:dyDescent="0.2">
      <c r="A11425" t="s">
        <v>11484</v>
      </c>
      <c r="B11425" t="str">
        <f t="shared" si="178"/>
        <v>4P437</v>
      </c>
      <c r="C11425" s="5">
        <v>0</v>
      </c>
      <c r="D11425" s="5">
        <v>0</v>
      </c>
      <c r="E11425" s="7">
        <v>39661</v>
      </c>
      <c r="F11425" t="s">
        <v>21</v>
      </c>
      <c r="G11425" t="s">
        <v>9774</v>
      </c>
    </row>
    <row r="11426" spans="1:7" x14ac:dyDescent="0.2">
      <c r="A11426" t="s">
        <v>11485</v>
      </c>
      <c r="B11426" t="str">
        <f t="shared" si="178"/>
        <v>4P436</v>
      </c>
      <c r="C11426" s="5">
        <v>0</v>
      </c>
      <c r="D11426" s="5">
        <v>0</v>
      </c>
      <c r="E11426" s="7">
        <v>39661</v>
      </c>
      <c r="F11426" t="s">
        <v>21</v>
      </c>
      <c r="G11426" t="s">
        <v>9774</v>
      </c>
    </row>
    <row r="11427" spans="1:7" x14ac:dyDescent="0.2">
      <c r="A11427" t="s">
        <v>11486</v>
      </c>
      <c r="B11427" t="str">
        <f t="shared" si="178"/>
        <v>4P435</v>
      </c>
      <c r="C11427" s="5">
        <v>0</v>
      </c>
      <c r="D11427" s="5">
        <v>0</v>
      </c>
      <c r="E11427" s="7">
        <v>39692</v>
      </c>
      <c r="F11427" t="s">
        <v>21</v>
      </c>
      <c r="G11427" t="s">
        <v>9774</v>
      </c>
    </row>
    <row r="11428" spans="1:7" x14ac:dyDescent="0.2">
      <c r="A11428" t="s">
        <v>11487</v>
      </c>
      <c r="B11428" t="str">
        <f t="shared" si="178"/>
        <v>4P434</v>
      </c>
      <c r="C11428" s="5">
        <v>0</v>
      </c>
      <c r="D11428" s="5">
        <v>0</v>
      </c>
      <c r="E11428" s="7">
        <v>39600</v>
      </c>
      <c r="F11428" t="s">
        <v>21</v>
      </c>
      <c r="G11428" t="s">
        <v>9774</v>
      </c>
    </row>
    <row r="11429" spans="1:7" x14ac:dyDescent="0.2">
      <c r="A11429" t="s">
        <v>11488</v>
      </c>
      <c r="B11429" t="str">
        <f t="shared" si="178"/>
        <v>4P433</v>
      </c>
      <c r="C11429" s="5">
        <v>0</v>
      </c>
      <c r="D11429" s="5">
        <v>0</v>
      </c>
      <c r="E11429" s="7">
        <v>39783</v>
      </c>
      <c r="F11429" t="s">
        <v>21</v>
      </c>
      <c r="G11429" t="s">
        <v>9774</v>
      </c>
    </row>
    <row r="11430" spans="1:7" x14ac:dyDescent="0.2">
      <c r="A11430" t="s">
        <v>11489</v>
      </c>
      <c r="B11430" t="str">
        <f t="shared" si="178"/>
        <v>4P432</v>
      </c>
      <c r="C11430" s="5">
        <v>0</v>
      </c>
      <c r="D11430" s="5">
        <v>0</v>
      </c>
      <c r="E11430" s="7">
        <v>39845</v>
      </c>
      <c r="F11430" t="s">
        <v>21</v>
      </c>
      <c r="G11430" t="s">
        <v>9774</v>
      </c>
    </row>
    <row r="11431" spans="1:7" x14ac:dyDescent="0.2">
      <c r="A11431" t="s">
        <v>11490</v>
      </c>
      <c r="B11431" t="str">
        <f t="shared" si="178"/>
        <v>4P431</v>
      </c>
      <c r="C11431" s="5">
        <v>0</v>
      </c>
      <c r="D11431" s="5">
        <v>0</v>
      </c>
      <c r="E11431" s="7">
        <v>39661</v>
      </c>
      <c r="F11431" t="s">
        <v>21</v>
      </c>
      <c r="G11431" t="s">
        <v>9774</v>
      </c>
    </row>
    <row r="11432" spans="1:7" x14ac:dyDescent="0.2">
      <c r="A11432" t="s">
        <v>11491</v>
      </c>
      <c r="B11432" t="str">
        <f t="shared" si="178"/>
        <v>4P430</v>
      </c>
      <c r="C11432" s="5">
        <v>0</v>
      </c>
      <c r="D11432" s="5">
        <v>0</v>
      </c>
      <c r="E11432" s="7">
        <v>39661</v>
      </c>
      <c r="F11432" t="s">
        <v>21</v>
      </c>
      <c r="G11432" t="s">
        <v>9774</v>
      </c>
    </row>
    <row r="11433" spans="1:7" x14ac:dyDescent="0.2">
      <c r="A11433" t="s">
        <v>11492</v>
      </c>
      <c r="B11433" t="str">
        <f t="shared" si="178"/>
        <v>4P429</v>
      </c>
      <c r="C11433" s="5">
        <v>0</v>
      </c>
      <c r="D11433" s="5">
        <v>0</v>
      </c>
      <c r="E11433" s="7">
        <v>40057</v>
      </c>
      <c r="F11433" t="s">
        <v>21</v>
      </c>
      <c r="G11433" t="s">
        <v>9774</v>
      </c>
    </row>
    <row r="11434" spans="1:7" x14ac:dyDescent="0.2">
      <c r="A11434" t="s">
        <v>11493</v>
      </c>
      <c r="B11434" t="str">
        <f t="shared" si="178"/>
        <v>4P428</v>
      </c>
      <c r="C11434" s="5">
        <v>0</v>
      </c>
      <c r="D11434" s="5">
        <v>0</v>
      </c>
      <c r="E11434" s="7">
        <v>39783</v>
      </c>
      <c r="F11434" t="s">
        <v>21</v>
      </c>
      <c r="G11434" t="s">
        <v>9774</v>
      </c>
    </row>
    <row r="11435" spans="1:7" x14ac:dyDescent="0.2">
      <c r="A11435" t="s">
        <v>11494</v>
      </c>
      <c r="B11435" t="str">
        <f t="shared" si="178"/>
        <v>4P427</v>
      </c>
      <c r="C11435" s="5">
        <v>0</v>
      </c>
      <c r="D11435" s="5">
        <v>0</v>
      </c>
      <c r="E11435" s="7">
        <v>40148</v>
      </c>
      <c r="F11435" t="s">
        <v>21</v>
      </c>
      <c r="G11435" t="s">
        <v>9774</v>
      </c>
    </row>
    <row r="11436" spans="1:7" x14ac:dyDescent="0.2">
      <c r="A11436" t="s">
        <v>11495</v>
      </c>
      <c r="B11436" t="str">
        <f t="shared" si="178"/>
        <v>4P426</v>
      </c>
      <c r="C11436" s="5">
        <v>0</v>
      </c>
      <c r="D11436" s="5">
        <v>0</v>
      </c>
      <c r="E11436" s="7">
        <v>39692</v>
      </c>
      <c r="F11436" t="s">
        <v>21</v>
      </c>
      <c r="G11436" t="s">
        <v>9774</v>
      </c>
    </row>
    <row r="11437" spans="1:7" x14ac:dyDescent="0.2">
      <c r="A11437" t="s">
        <v>11496</v>
      </c>
      <c r="B11437" t="str">
        <f t="shared" si="178"/>
        <v>4P425</v>
      </c>
      <c r="C11437" s="5">
        <v>0</v>
      </c>
      <c r="D11437" s="5">
        <v>0</v>
      </c>
      <c r="E11437" s="7">
        <v>39845</v>
      </c>
      <c r="F11437" t="s">
        <v>21</v>
      </c>
      <c r="G11437" t="s">
        <v>9774</v>
      </c>
    </row>
    <row r="11438" spans="1:7" x14ac:dyDescent="0.2">
      <c r="A11438" t="s">
        <v>11497</v>
      </c>
      <c r="B11438" t="str">
        <f t="shared" si="178"/>
        <v>4P424</v>
      </c>
      <c r="C11438" s="5">
        <v>0</v>
      </c>
      <c r="D11438" s="5">
        <v>0</v>
      </c>
      <c r="E11438" s="7">
        <v>39845</v>
      </c>
      <c r="F11438" t="s">
        <v>21</v>
      </c>
      <c r="G11438" t="s">
        <v>9774</v>
      </c>
    </row>
    <row r="11439" spans="1:7" x14ac:dyDescent="0.2">
      <c r="A11439" t="s">
        <v>11498</v>
      </c>
      <c r="B11439" t="str">
        <f t="shared" si="178"/>
        <v>4P423</v>
      </c>
      <c r="C11439" s="5">
        <v>0</v>
      </c>
      <c r="D11439" s="5">
        <v>0</v>
      </c>
      <c r="E11439" s="7">
        <v>39661</v>
      </c>
      <c r="F11439" t="s">
        <v>21</v>
      </c>
      <c r="G11439" t="s">
        <v>9774</v>
      </c>
    </row>
    <row r="11440" spans="1:7" x14ac:dyDescent="0.2">
      <c r="A11440" t="s">
        <v>11499</v>
      </c>
      <c r="B11440" t="str">
        <f t="shared" si="178"/>
        <v>4P422</v>
      </c>
      <c r="C11440" s="5">
        <v>0</v>
      </c>
      <c r="D11440" s="5">
        <v>0</v>
      </c>
      <c r="E11440" s="7">
        <v>39630</v>
      </c>
      <c r="F11440" t="s">
        <v>21</v>
      </c>
      <c r="G11440" t="s">
        <v>9774</v>
      </c>
    </row>
    <row r="11441" spans="1:7" x14ac:dyDescent="0.2">
      <c r="A11441" t="s">
        <v>11500</v>
      </c>
      <c r="B11441" t="str">
        <f t="shared" si="178"/>
        <v>4P421</v>
      </c>
      <c r="C11441" s="5">
        <v>0</v>
      </c>
      <c r="D11441" s="5">
        <v>0</v>
      </c>
      <c r="E11441" s="7">
        <v>39783</v>
      </c>
      <c r="F11441" t="s">
        <v>21</v>
      </c>
      <c r="G11441" t="s">
        <v>9774</v>
      </c>
    </row>
    <row r="11442" spans="1:7" x14ac:dyDescent="0.2">
      <c r="A11442" t="s">
        <v>11501</v>
      </c>
      <c r="B11442" t="str">
        <f t="shared" si="178"/>
        <v>4P420</v>
      </c>
      <c r="C11442" s="5">
        <v>0</v>
      </c>
      <c r="D11442" s="5">
        <v>0</v>
      </c>
      <c r="E11442" s="7">
        <v>39630</v>
      </c>
      <c r="F11442" t="s">
        <v>21</v>
      </c>
      <c r="G11442" t="s">
        <v>9774</v>
      </c>
    </row>
    <row r="11443" spans="1:7" x14ac:dyDescent="0.2">
      <c r="A11443" t="s">
        <v>11502</v>
      </c>
      <c r="B11443" t="str">
        <f t="shared" si="178"/>
        <v>4P419</v>
      </c>
      <c r="C11443" s="5">
        <v>0</v>
      </c>
      <c r="D11443" s="5">
        <v>0</v>
      </c>
      <c r="E11443" s="7">
        <v>39661</v>
      </c>
      <c r="F11443" t="s">
        <v>21</v>
      </c>
      <c r="G11443" t="s">
        <v>9774</v>
      </c>
    </row>
    <row r="11444" spans="1:7" x14ac:dyDescent="0.2">
      <c r="A11444" t="s">
        <v>11503</v>
      </c>
      <c r="B11444" t="str">
        <f t="shared" si="178"/>
        <v>4P418</v>
      </c>
      <c r="C11444" s="5">
        <v>0</v>
      </c>
      <c r="D11444" s="5">
        <v>0</v>
      </c>
      <c r="E11444" s="7">
        <v>39845</v>
      </c>
      <c r="F11444" t="s">
        <v>21</v>
      </c>
      <c r="G11444" t="s">
        <v>9774</v>
      </c>
    </row>
    <row r="11445" spans="1:7" x14ac:dyDescent="0.2">
      <c r="A11445" t="s">
        <v>11504</v>
      </c>
      <c r="B11445" t="str">
        <f t="shared" si="178"/>
        <v>4P417</v>
      </c>
      <c r="C11445" s="5">
        <v>0</v>
      </c>
      <c r="D11445" s="5">
        <v>0</v>
      </c>
      <c r="E11445" s="7">
        <v>39600</v>
      </c>
      <c r="F11445" t="s">
        <v>21</v>
      </c>
      <c r="G11445" t="s">
        <v>9774</v>
      </c>
    </row>
    <row r="11446" spans="1:7" x14ac:dyDescent="0.2">
      <c r="A11446" t="s">
        <v>11505</v>
      </c>
      <c r="B11446" t="str">
        <f t="shared" si="178"/>
        <v>4P416</v>
      </c>
      <c r="C11446" s="5">
        <v>0</v>
      </c>
      <c r="D11446" s="5">
        <v>0</v>
      </c>
      <c r="E11446" s="7">
        <v>39661</v>
      </c>
      <c r="F11446" t="s">
        <v>21</v>
      </c>
      <c r="G11446" t="s">
        <v>9774</v>
      </c>
    </row>
    <row r="11447" spans="1:7" x14ac:dyDescent="0.2">
      <c r="A11447" t="s">
        <v>11506</v>
      </c>
      <c r="B11447" t="str">
        <f t="shared" si="178"/>
        <v>4P414</v>
      </c>
      <c r="C11447" s="5">
        <v>0</v>
      </c>
      <c r="D11447" s="5">
        <v>0</v>
      </c>
      <c r="E11447" s="7">
        <v>39569</v>
      </c>
      <c r="F11447" t="s">
        <v>21</v>
      </c>
      <c r="G11447" t="s">
        <v>9774</v>
      </c>
    </row>
    <row r="11448" spans="1:7" x14ac:dyDescent="0.2">
      <c r="A11448" t="s">
        <v>11507</v>
      </c>
      <c r="B11448" t="str">
        <f t="shared" si="178"/>
        <v>4P413</v>
      </c>
      <c r="C11448" s="5">
        <v>0</v>
      </c>
      <c r="D11448" s="5">
        <v>0</v>
      </c>
      <c r="E11448" s="7">
        <v>39934</v>
      </c>
      <c r="F11448" t="s">
        <v>21</v>
      </c>
      <c r="G11448" t="s">
        <v>9774</v>
      </c>
    </row>
    <row r="11449" spans="1:7" x14ac:dyDescent="0.2">
      <c r="A11449" t="s">
        <v>11508</v>
      </c>
      <c r="B11449" t="str">
        <f t="shared" si="178"/>
        <v>4P412</v>
      </c>
      <c r="C11449" s="5">
        <v>0</v>
      </c>
      <c r="D11449" s="5">
        <v>0</v>
      </c>
      <c r="E11449" s="7">
        <v>39934</v>
      </c>
      <c r="F11449" t="s">
        <v>21</v>
      </c>
      <c r="G11449" t="s">
        <v>9774</v>
      </c>
    </row>
    <row r="11450" spans="1:7" x14ac:dyDescent="0.2">
      <c r="A11450" t="s">
        <v>11509</v>
      </c>
      <c r="B11450" t="str">
        <f t="shared" si="178"/>
        <v>4P411</v>
      </c>
      <c r="C11450" s="5">
        <v>0</v>
      </c>
      <c r="D11450" s="5">
        <v>0</v>
      </c>
      <c r="E11450" s="7">
        <v>39630</v>
      </c>
      <c r="F11450" t="s">
        <v>21</v>
      </c>
      <c r="G11450" t="s">
        <v>9774</v>
      </c>
    </row>
    <row r="11451" spans="1:7" x14ac:dyDescent="0.2">
      <c r="A11451" t="s">
        <v>11510</v>
      </c>
      <c r="B11451" t="str">
        <f t="shared" si="178"/>
        <v>4P410</v>
      </c>
      <c r="C11451" s="5">
        <v>0</v>
      </c>
      <c r="D11451" s="5">
        <v>0</v>
      </c>
      <c r="E11451" s="7">
        <v>39783</v>
      </c>
      <c r="F11451" t="s">
        <v>21</v>
      </c>
      <c r="G11451" t="s">
        <v>9774</v>
      </c>
    </row>
    <row r="11452" spans="1:7" x14ac:dyDescent="0.2">
      <c r="A11452" t="s">
        <v>11511</v>
      </c>
      <c r="B11452" t="str">
        <f t="shared" si="178"/>
        <v>4P409</v>
      </c>
      <c r="C11452" s="5">
        <v>0</v>
      </c>
      <c r="D11452" s="5">
        <v>0</v>
      </c>
      <c r="E11452" s="7">
        <v>39569</v>
      </c>
      <c r="F11452" t="s">
        <v>21</v>
      </c>
      <c r="G11452" t="s">
        <v>9774</v>
      </c>
    </row>
    <row r="11453" spans="1:7" x14ac:dyDescent="0.2">
      <c r="A11453" t="s">
        <v>11512</v>
      </c>
      <c r="B11453" t="str">
        <f t="shared" si="178"/>
        <v>4P408</v>
      </c>
      <c r="C11453" s="5">
        <v>0</v>
      </c>
      <c r="D11453" s="5">
        <v>0</v>
      </c>
      <c r="E11453" s="7">
        <v>39539</v>
      </c>
      <c r="F11453" t="s">
        <v>21</v>
      </c>
      <c r="G11453" t="s">
        <v>9774</v>
      </c>
    </row>
    <row r="11454" spans="1:7" x14ac:dyDescent="0.2">
      <c r="A11454" t="s">
        <v>11513</v>
      </c>
      <c r="B11454" t="str">
        <f t="shared" si="178"/>
        <v>4P407</v>
      </c>
      <c r="C11454" s="5">
        <v>0</v>
      </c>
      <c r="D11454" s="5">
        <v>0</v>
      </c>
      <c r="E11454" s="7">
        <v>39600</v>
      </c>
      <c r="F11454" t="s">
        <v>21</v>
      </c>
      <c r="G11454" t="s">
        <v>9774</v>
      </c>
    </row>
    <row r="11455" spans="1:7" x14ac:dyDescent="0.2">
      <c r="A11455" t="s">
        <v>11514</v>
      </c>
      <c r="B11455" t="str">
        <f t="shared" si="178"/>
        <v>4P406</v>
      </c>
      <c r="C11455" s="5">
        <v>0</v>
      </c>
      <c r="D11455" s="5">
        <v>0</v>
      </c>
      <c r="E11455" s="7">
        <v>39783</v>
      </c>
      <c r="F11455" t="s">
        <v>21</v>
      </c>
      <c r="G11455" t="s">
        <v>9774</v>
      </c>
    </row>
    <row r="11456" spans="1:7" x14ac:dyDescent="0.2">
      <c r="A11456" t="s">
        <v>11515</v>
      </c>
      <c r="B11456" t="str">
        <f t="shared" si="178"/>
        <v>4P405</v>
      </c>
      <c r="C11456" s="5">
        <v>0</v>
      </c>
      <c r="D11456" s="5">
        <v>0</v>
      </c>
      <c r="E11456" s="7">
        <v>39569</v>
      </c>
      <c r="F11456" t="s">
        <v>21</v>
      </c>
      <c r="G11456" t="s">
        <v>9774</v>
      </c>
    </row>
    <row r="11457" spans="1:7" x14ac:dyDescent="0.2">
      <c r="A11457" t="s">
        <v>11516</v>
      </c>
      <c r="B11457" t="str">
        <f t="shared" si="178"/>
        <v>4P404</v>
      </c>
      <c r="C11457" s="5">
        <v>0</v>
      </c>
      <c r="D11457" s="5">
        <v>0</v>
      </c>
      <c r="E11457" s="7">
        <v>39569</v>
      </c>
      <c r="F11457" t="s">
        <v>21</v>
      </c>
      <c r="G11457" t="s">
        <v>9774</v>
      </c>
    </row>
    <row r="11458" spans="1:7" x14ac:dyDescent="0.2">
      <c r="A11458" t="s">
        <v>11517</v>
      </c>
      <c r="B11458" t="str">
        <f t="shared" si="178"/>
        <v>4P403</v>
      </c>
      <c r="C11458" s="5">
        <v>0</v>
      </c>
      <c r="D11458" s="5">
        <v>0</v>
      </c>
      <c r="E11458" s="7">
        <v>39539</v>
      </c>
      <c r="F11458" t="s">
        <v>21</v>
      </c>
      <c r="G11458" t="s">
        <v>9774</v>
      </c>
    </row>
    <row r="11459" spans="1:7" x14ac:dyDescent="0.2">
      <c r="A11459" t="s">
        <v>11518</v>
      </c>
      <c r="B11459" t="str">
        <f t="shared" si="178"/>
        <v>4P402</v>
      </c>
      <c r="C11459" s="5">
        <v>0</v>
      </c>
      <c r="D11459" s="5">
        <v>0</v>
      </c>
      <c r="E11459" s="7">
        <v>39539</v>
      </c>
      <c r="F11459" t="s">
        <v>21</v>
      </c>
      <c r="G11459" t="s">
        <v>9774</v>
      </c>
    </row>
    <row r="11460" spans="1:7" x14ac:dyDescent="0.2">
      <c r="A11460" t="s">
        <v>11519</v>
      </c>
      <c r="B11460" t="str">
        <f t="shared" si="178"/>
        <v>4P401</v>
      </c>
      <c r="C11460" s="5">
        <v>0</v>
      </c>
      <c r="D11460" s="5">
        <v>0</v>
      </c>
      <c r="E11460" s="7">
        <v>39722</v>
      </c>
      <c r="F11460" t="s">
        <v>21</v>
      </c>
      <c r="G11460" t="s">
        <v>9774</v>
      </c>
    </row>
    <row r="11461" spans="1:7" x14ac:dyDescent="0.2">
      <c r="A11461" t="s">
        <v>11520</v>
      </c>
      <c r="B11461" t="str">
        <f t="shared" si="178"/>
        <v>4P400</v>
      </c>
      <c r="C11461" s="5">
        <v>0</v>
      </c>
      <c r="D11461" s="5">
        <v>0</v>
      </c>
      <c r="E11461" s="7">
        <v>39814</v>
      </c>
      <c r="F11461" t="s">
        <v>21</v>
      </c>
      <c r="G11461" t="s">
        <v>9774</v>
      </c>
    </row>
    <row r="11462" spans="1:7" x14ac:dyDescent="0.2">
      <c r="A11462" t="s">
        <v>11521</v>
      </c>
      <c r="B11462" t="str">
        <f t="shared" si="178"/>
        <v>4P399</v>
      </c>
      <c r="C11462" s="5">
        <v>0</v>
      </c>
      <c r="D11462" s="5">
        <v>0</v>
      </c>
      <c r="E11462" s="7">
        <v>39600</v>
      </c>
      <c r="F11462" t="s">
        <v>21</v>
      </c>
      <c r="G11462" t="s">
        <v>9774</v>
      </c>
    </row>
    <row r="11463" spans="1:7" x14ac:dyDescent="0.2">
      <c r="A11463" t="s">
        <v>11522</v>
      </c>
      <c r="B11463" t="str">
        <f t="shared" si="178"/>
        <v>4P398</v>
      </c>
      <c r="C11463" s="5">
        <v>0</v>
      </c>
      <c r="D11463" s="5">
        <v>0</v>
      </c>
      <c r="E11463" s="7">
        <v>39661</v>
      </c>
      <c r="F11463" t="s">
        <v>21</v>
      </c>
      <c r="G11463" t="s">
        <v>9774</v>
      </c>
    </row>
    <row r="11464" spans="1:7" x14ac:dyDescent="0.2">
      <c r="A11464" t="s">
        <v>11523</v>
      </c>
      <c r="B11464" t="str">
        <f t="shared" si="178"/>
        <v>4P397</v>
      </c>
      <c r="C11464" s="5">
        <v>0</v>
      </c>
      <c r="D11464" s="5">
        <v>0</v>
      </c>
      <c r="E11464" s="7">
        <v>39600</v>
      </c>
      <c r="F11464" t="s">
        <v>21</v>
      </c>
      <c r="G11464" t="s">
        <v>9774</v>
      </c>
    </row>
    <row r="11465" spans="1:7" x14ac:dyDescent="0.2">
      <c r="A11465" t="s">
        <v>11524</v>
      </c>
      <c r="B11465" t="str">
        <f t="shared" si="178"/>
        <v>4P396</v>
      </c>
      <c r="C11465" s="5">
        <v>0</v>
      </c>
      <c r="D11465" s="5">
        <v>0</v>
      </c>
      <c r="E11465" s="7">
        <v>39600</v>
      </c>
      <c r="F11465" t="s">
        <v>21</v>
      </c>
      <c r="G11465" t="s">
        <v>9774</v>
      </c>
    </row>
    <row r="11466" spans="1:7" x14ac:dyDescent="0.2">
      <c r="A11466" t="s">
        <v>11525</v>
      </c>
      <c r="B11466" t="str">
        <f t="shared" si="178"/>
        <v>4P395</v>
      </c>
      <c r="C11466" s="5">
        <v>0</v>
      </c>
      <c r="D11466" s="5">
        <v>0</v>
      </c>
      <c r="E11466" s="7">
        <v>39630</v>
      </c>
      <c r="F11466" t="s">
        <v>21</v>
      </c>
      <c r="G11466" t="s">
        <v>9774</v>
      </c>
    </row>
    <row r="11467" spans="1:7" x14ac:dyDescent="0.2">
      <c r="A11467" t="s">
        <v>11526</v>
      </c>
      <c r="B11467" t="str">
        <f t="shared" si="178"/>
        <v>4P393</v>
      </c>
      <c r="C11467" s="5">
        <v>0</v>
      </c>
      <c r="D11467" s="5">
        <v>0</v>
      </c>
      <c r="E11467" s="7">
        <v>39479</v>
      </c>
      <c r="F11467" t="s">
        <v>21</v>
      </c>
      <c r="G11467" t="s">
        <v>9774</v>
      </c>
    </row>
    <row r="11468" spans="1:7" x14ac:dyDescent="0.2">
      <c r="A11468" t="s">
        <v>11527</v>
      </c>
      <c r="B11468" t="str">
        <f t="shared" ref="B11468:B11531" si="179">LEFT(A11468,5)</f>
        <v>4P392</v>
      </c>
      <c r="C11468" s="5">
        <v>0</v>
      </c>
      <c r="D11468" s="5">
        <v>0</v>
      </c>
      <c r="E11468" s="7">
        <v>39539</v>
      </c>
      <c r="F11468" t="s">
        <v>21</v>
      </c>
      <c r="G11468" t="s">
        <v>9774</v>
      </c>
    </row>
    <row r="11469" spans="1:7" x14ac:dyDescent="0.2">
      <c r="A11469" t="s">
        <v>11528</v>
      </c>
      <c r="B11469" t="str">
        <f t="shared" si="179"/>
        <v>4P391</v>
      </c>
      <c r="C11469" s="5">
        <v>0</v>
      </c>
      <c r="D11469" s="5">
        <v>0</v>
      </c>
      <c r="E11469" s="7">
        <v>39600</v>
      </c>
      <c r="F11469" t="s">
        <v>21</v>
      </c>
      <c r="G11469" t="s">
        <v>9774</v>
      </c>
    </row>
    <row r="11470" spans="1:7" x14ac:dyDescent="0.2">
      <c r="A11470" t="s">
        <v>11529</v>
      </c>
      <c r="B11470" t="str">
        <f t="shared" si="179"/>
        <v>4P389</v>
      </c>
      <c r="C11470" s="5">
        <v>0</v>
      </c>
      <c r="D11470" s="5">
        <v>0</v>
      </c>
      <c r="E11470" s="7">
        <v>39600</v>
      </c>
      <c r="F11470" t="s">
        <v>21</v>
      </c>
      <c r="G11470" t="s">
        <v>9774</v>
      </c>
    </row>
    <row r="11471" spans="1:7" x14ac:dyDescent="0.2">
      <c r="A11471" t="s">
        <v>11530</v>
      </c>
      <c r="B11471" t="str">
        <f t="shared" si="179"/>
        <v>4P388</v>
      </c>
      <c r="C11471" s="5">
        <v>0</v>
      </c>
      <c r="D11471" s="5">
        <v>0</v>
      </c>
      <c r="E11471" s="7">
        <v>39508</v>
      </c>
      <c r="F11471" t="s">
        <v>21</v>
      </c>
      <c r="G11471" t="s">
        <v>9774</v>
      </c>
    </row>
    <row r="11472" spans="1:7" x14ac:dyDescent="0.2">
      <c r="A11472" t="s">
        <v>11531</v>
      </c>
      <c r="B11472" t="str">
        <f t="shared" si="179"/>
        <v>4P387</v>
      </c>
      <c r="C11472" s="5">
        <v>0</v>
      </c>
      <c r="D11472" s="5">
        <v>0</v>
      </c>
      <c r="E11472" s="7">
        <v>39569</v>
      </c>
      <c r="F11472" t="s">
        <v>21</v>
      </c>
      <c r="G11472" t="s">
        <v>9774</v>
      </c>
    </row>
    <row r="11473" spans="1:7" x14ac:dyDescent="0.2">
      <c r="A11473" t="s">
        <v>11532</v>
      </c>
      <c r="B11473" t="str">
        <f t="shared" si="179"/>
        <v>4P386</v>
      </c>
      <c r="C11473" s="5">
        <v>0</v>
      </c>
      <c r="D11473" s="5">
        <v>0</v>
      </c>
      <c r="E11473" s="7">
        <v>39569</v>
      </c>
      <c r="F11473" t="s">
        <v>21</v>
      </c>
      <c r="G11473" t="s">
        <v>9774</v>
      </c>
    </row>
    <row r="11474" spans="1:7" x14ac:dyDescent="0.2">
      <c r="A11474" t="s">
        <v>11533</v>
      </c>
      <c r="B11474" t="str">
        <f t="shared" si="179"/>
        <v>4P385</v>
      </c>
      <c r="C11474" s="5">
        <v>0</v>
      </c>
      <c r="D11474" s="5">
        <v>0</v>
      </c>
      <c r="E11474" s="7">
        <v>39539</v>
      </c>
      <c r="F11474" t="s">
        <v>21</v>
      </c>
      <c r="G11474" t="s">
        <v>9774</v>
      </c>
    </row>
    <row r="11475" spans="1:7" x14ac:dyDescent="0.2">
      <c r="A11475" t="s">
        <v>11534</v>
      </c>
      <c r="B11475" t="str">
        <f t="shared" si="179"/>
        <v>4P383</v>
      </c>
      <c r="C11475" s="5">
        <v>0</v>
      </c>
      <c r="D11475" s="5">
        <v>0</v>
      </c>
      <c r="E11475" s="7">
        <v>39479</v>
      </c>
      <c r="F11475" t="s">
        <v>21</v>
      </c>
      <c r="G11475" t="s">
        <v>9774</v>
      </c>
    </row>
    <row r="11476" spans="1:7" x14ac:dyDescent="0.2">
      <c r="A11476" t="s">
        <v>11535</v>
      </c>
      <c r="B11476" t="str">
        <f t="shared" si="179"/>
        <v>4P382</v>
      </c>
      <c r="C11476" s="5">
        <v>0</v>
      </c>
      <c r="D11476" s="5">
        <v>0</v>
      </c>
      <c r="E11476" s="7">
        <v>39508</v>
      </c>
      <c r="F11476" t="s">
        <v>21</v>
      </c>
      <c r="G11476" t="s">
        <v>9774</v>
      </c>
    </row>
    <row r="11477" spans="1:7" x14ac:dyDescent="0.2">
      <c r="A11477" t="s">
        <v>11536</v>
      </c>
      <c r="B11477" t="str">
        <f t="shared" si="179"/>
        <v>4P381</v>
      </c>
      <c r="C11477" s="5">
        <v>0</v>
      </c>
      <c r="D11477" s="5">
        <v>0</v>
      </c>
      <c r="E11477" s="7">
        <v>39539</v>
      </c>
      <c r="F11477" t="s">
        <v>21</v>
      </c>
      <c r="G11477" t="s">
        <v>9774</v>
      </c>
    </row>
    <row r="11478" spans="1:7" x14ac:dyDescent="0.2">
      <c r="A11478" t="s">
        <v>11537</v>
      </c>
      <c r="B11478" t="str">
        <f t="shared" si="179"/>
        <v>4P380</v>
      </c>
      <c r="C11478" s="5">
        <v>0</v>
      </c>
      <c r="D11478" s="5">
        <v>0</v>
      </c>
      <c r="E11478" s="7">
        <v>39539</v>
      </c>
      <c r="F11478" t="s">
        <v>21</v>
      </c>
      <c r="G11478" t="s">
        <v>9774</v>
      </c>
    </row>
    <row r="11479" spans="1:7" x14ac:dyDescent="0.2">
      <c r="A11479" t="s">
        <v>11538</v>
      </c>
      <c r="B11479" t="str">
        <f t="shared" si="179"/>
        <v>4P379</v>
      </c>
      <c r="C11479" s="5">
        <v>0</v>
      </c>
      <c r="D11479" s="5">
        <v>0</v>
      </c>
      <c r="E11479" s="7">
        <v>39508</v>
      </c>
      <c r="F11479" t="s">
        <v>21</v>
      </c>
      <c r="G11479" t="s">
        <v>9774</v>
      </c>
    </row>
    <row r="11480" spans="1:7" x14ac:dyDescent="0.2">
      <c r="A11480" t="s">
        <v>11539</v>
      </c>
      <c r="B11480" t="str">
        <f t="shared" si="179"/>
        <v>4P378</v>
      </c>
      <c r="C11480" s="5">
        <v>0</v>
      </c>
      <c r="D11480" s="5">
        <v>0</v>
      </c>
      <c r="E11480" s="7">
        <v>40057</v>
      </c>
      <c r="F11480" t="s">
        <v>21</v>
      </c>
      <c r="G11480" t="s">
        <v>9774</v>
      </c>
    </row>
    <row r="11481" spans="1:7" x14ac:dyDescent="0.2">
      <c r="A11481" t="s">
        <v>11540</v>
      </c>
      <c r="B11481" t="str">
        <f t="shared" si="179"/>
        <v>4P377</v>
      </c>
      <c r="C11481" s="5">
        <v>0</v>
      </c>
      <c r="D11481" s="5">
        <v>0</v>
      </c>
      <c r="E11481" s="7">
        <v>39417</v>
      </c>
      <c r="F11481" t="s">
        <v>21</v>
      </c>
      <c r="G11481" t="s">
        <v>9774</v>
      </c>
    </row>
    <row r="11482" spans="1:7" x14ac:dyDescent="0.2">
      <c r="A11482" t="s">
        <v>11541</v>
      </c>
      <c r="B11482" t="str">
        <f t="shared" si="179"/>
        <v>4P376</v>
      </c>
      <c r="C11482" s="5">
        <v>0</v>
      </c>
      <c r="D11482" s="5">
        <v>0</v>
      </c>
      <c r="E11482" s="7">
        <v>39417</v>
      </c>
      <c r="F11482" t="s">
        <v>21</v>
      </c>
      <c r="G11482" t="s">
        <v>9774</v>
      </c>
    </row>
    <row r="11483" spans="1:7" x14ac:dyDescent="0.2">
      <c r="A11483" t="s">
        <v>11542</v>
      </c>
      <c r="B11483" t="str">
        <f t="shared" si="179"/>
        <v>4P375</v>
      </c>
      <c r="C11483" s="5">
        <v>0</v>
      </c>
      <c r="D11483" s="5">
        <v>0</v>
      </c>
      <c r="E11483" s="7">
        <v>39539</v>
      </c>
      <c r="F11483" t="s">
        <v>21</v>
      </c>
      <c r="G11483" t="s">
        <v>9774</v>
      </c>
    </row>
    <row r="11484" spans="1:7" x14ac:dyDescent="0.2">
      <c r="A11484" t="s">
        <v>11543</v>
      </c>
      <c r="B11484" t="str">
        <f t="shared" si="179"/>
        <v>4P374</v>
      </c>
      <c r="C11484" s="5">
        <v>0</v>
      </c>
      <c r="D11484" s="5">
        <v>0</v>
      </c>
      <c r="E11484" s="7">
        <v>39630</v>
      </c>
      <c r="F11484" t="s">
        <v>21</v>
      </c>
      <c r="G11484" t="s">
        <v>9774</v>
      </c>
    </row>
    <row r="11485" spans="1:7" x14ac:dyDescent="0.2">
      <c r="A11485" t="s">
        <v>11544</v>
      </c>
      <c r="B11485" t="str">
        <f t="shared" si="179"/>
        <v>4P373</v>
      </c>
      <c r="C11485" s="5">
        <v>0</v>
      </c>
      <c r="D11485" s="5">
        <v>0</v>
      </c>
      <c r="E11485" s="7">
        <v>39508</v>
      </c>
      <c r="F11485" t="s">
        <v>21</v>
      </c>
      <c r="G11485" t="s">
        <v>9774</v>
      </c>
    </row>
    <row r="11486" spans="1:7" x14ac:dyDescent="0.2">
      <c r="A11486" t="s">
        <v>11545</v>
      </c>
      <c r="B11486" t="str">
        <f t="shared" si="179"/>
        <v>4P372</v>
      </c>
      <c r="C11486" s="5">
        <v>0</v>
      </c>
      <c r="D11486" s="5">
        <v>0</v>
      </c>
      <c r="E11486" s="7">
        <v>39600</v>
      </c>
      <c r="F11486" t="s">
        <v>21</v>
      </c>
      <c r="G11486" t="s">
        <v>9774</v>
      </c>
    </row>
    <row r="11487" spans="1:7" x14ac:dyDescent="0.2">
      <c r="A11487" t="s">
        <v>11546</v>
      </c>
      <c r="B11487" t="str">
        <f t="shared" si="179"/>
        <v>4P371</v>
      </c>
      <c r="C11487" s="5">
        <v>0</v>
      </c>
      <c r="D11487" s="5">
        <v>0</v>
      </c>
      <c r="E11487" s="7">
        <v>39479</v>
      </c>
      <c r="F11487" t="s">
        <v>21</v>
      </c>
      <c r="G11487" t="s">
        <v>9774</v>
      </c>
    </row>
    <row r="11488" spans="1:7" x14ac:dyDescent="0.2">
      <c r="A11488" t="s">
        <v>11547</v>
      </c>
      <c r="B11488" t="str">
        <f t="shared" si="179"/>
        <v>4P370</v>
      </c>
      <c r="C11488" s="5">
        <v>0</v>
      </c>
      <c r="D11488" s="5">
        <v>0</v>
      </c>
      <c r="E11488" s="7">
        <v>39539</v>
      </c>
      <c r="F11488" t="s">
        <v>21</v>
      </c>
      <c r="G11488" t="s">
        <v>9774</v>
      </c>
    </row>
    <row r="11489" spans="1:7" x14ac:dyDescent="0.2">
      <c r="A11489" t="s">
        <v>11548</v>
      </c>
      <c r="B11489" t="str">
        <f t="shared" si="179"/>
        <v>4P369</v>
      </c>
      <c r="C11489" s="5">
        <v>0</v>
      </c>
      <c r="D11489" s="5">
        <v>0</v>
      </c>
      <c r="E11489" s="7">
        <v>39539</v>
      </c>
      <c r="F11489" t="s">
        <v>21</v>
      </c>
      <c r="G11489" t="s">
        <v>9774</v>
      </c>
    </row>
    <row r="11490" spans="1:7" x14ac:dyDescent="0.2">
      <c r="A11490" t="s">
        <v>11549</v>
      </c>
      <c r="B11490" t="str">
        <f t="shared" si="179"/>
        <v>4P368</v>
      </c>
      <c r="C11490" s="5">
        <v>0</v>
      </c>
      <c r="D11490" s="5">
        <v>0</v>
      </c>
      <c r="E11490" s="7">
        <v>39508</v>
      </c>
      <c r="F11490" t="s">
        <v>21</v>
      </c>
      <c r="G11490" t="s">
        <v>9774</v>
      </c>
    </row>
    <row r="11491" spans="1:7" x14ac:dyDescent="0.2">
      <c r="A11491" t="s">
        <v>11550</v>
      </c>
      <c r="B11491" t="str">
        <f t="shared" si="179"/>
        <v>4P366</v>
      </c>
      <c r="C11491" s="5">
        <v>0</v>
      </c>
      <c r="D11491" s="5">
        <v>0</v>
      </c>
      <c r="E11491" s="7">
        <v>39569</v>
      </c>
      <c r="F11491" t="s">
        <v>21</v>
      </c>
      <c r="G11491" t="s">
        <v>9774</v>
      </c>
    </row>
    <row r="11492" spans="1:7" x14ac:dyDescent="0.2">
      <c r="A11492" t="s">
        <v>11551</v>
      </c>
      <c r="B11492" t="str">
        <f t="shared" si="179"/>
        <v>4P365</v>
      </c>
      <c r="C11492" s="5">
        <v>0</v>
      </c>
      <c r="D11492" s="5">
        <v>0</v>
      </c>
      <c r="E11492" s="7">
        <v>39479</v>
      </c>
      <c r="F11492" t="s">
        <v>21</v>
      </c>
      <c r="G11492" t="s">
        <v>9774</v>
      </c>
    </row>
    <row r="11493" spans="1:7" x14ac:dyDescent="0.2">
      <c r="A11493" t="s">
        <v>11552</v>
      </c>
      <c r="B11493" t="str">
        <f t="shared" si="179"/>
        <v>4P364</v>
      </c>
      <c r="C11493" s="5">
        <v>0</v>
      </c>
      <c r="D11493" s="5">
        <v>0</v>
      </c>
      <c r="E11493" s="7">
        <v>39569</v>
      </c>
      <c r="F11493" t="s">
        <v>21</v>
      </c>
      <c r="G11493" t="s">
        <v>9774</v>
      </c>
    </row>
    <row r="11494" spans="1:7" x14ac:dyDescent="0.2">
      <c r="A11494" t="s">
        <v>11553</v>
      </c>
      <c r="B11494" t="str">
        <f t="shared" si="179"/>
        <v>4P363</v>
      </c>
      <c r="C11494" s="5">
        <v>0</v>
      </c>
      <c r="D11494" s="5">
        <v>0</v>
      </c>
      <c r="E11494" s="7">
        <v>39539</v>
      </c>
      <c r="F11494" t="s">
        <v>21</v>
      </c>
      <c r="G11494" t="s">
        <v>9774</v>
      </c>
    </row>
    <row r="11495" spans="1:7" x14ac:dyDescent="0.2">
      <c r="A11495" t="s">
        <v>11554</v>
      </c>
      <c r="B11495" t="str">
        <f t="shared" si="179"/>
        <v>4P362</v>
      </c>
      <c r="C11495" s="5">
        <v>0</v>
      </c>
      <c r="D11495" s="5">
        <v>0</v>
      </c>
      <c r="E11495" s="7">
        <v>39539</v>
      </c>
      <c r="F11495" t="s">
        <v>21</v>
      </c>
      <c r="G11495" t="s">
        <v>9774</v>
      </c>
    </row>
    <row r="11496" spans="1:7" x14ac:dyDescent="0.2">
      <c r="A11496" t="s">
        <v>11555</v>
      </c>
      <c r="B11496" t="str">
        <f t="shared" si="179"/>
        <v>4P361</v>
      </c>
      <c r="C11496" s="5">
        <v>0</v>
      </c>
      <c r="D11496" s="5">
        <v>0</v>
      </c>
      <c r="E11496" s="7">
        <v>39569</v>
      </c>
      <c r="F11496" t="s">
        <v>21</v>
      </c>
      <c r="G11496" t="s">
        <v>9774</v>
      </c>
    </row>
    <row r="11497" spans="1:7" x14ac:dyDescent="0.2">
      <c r="A11497" t="s">
        <v>11556</v>
      </c>
      <c r="B11497" t="str">
        <f t="shared" si="179"/>
        <v>4P360</v>
      </c>
      <c r="C11497" s="5">
        <v>0</v>
      </c>
      <c r="D11497" s="5">
        <v>0</v>
      </c>
      <c r="E11497" s="7">
        <v>39569</v>
      </c>
      <c r="F11497" t="s">
        <v>21</v>
      </c>
      <c r="G11497" t="s">
        <v>9774</v>
      </c>
    </row>
    <row r="11498" spans="1:7" x14ac:dyDescent="0.2">
      <c r="A11498" t="s">
        <v>11557</v>
      </c>
      <c r="B11498" t="str">
        <f t="shared" si="179"/>
        <v>4P359</v>
      </c>
      <c r="C11498" s="5">
        <v>0</v>
      </c>
      <c r="D11498" s="5">
        <v>0</v>
      </c>
      <c r="E11498" s="7">
        <v>39630</v>
      </c>
      <c r="F11498" t="s">
        <v>21</v>
      </c>
      <c r="G11498" t="s">
        <v>9774</v>
      </c>
    </row>
    <row r="11499" spans="1:7" x14ac:dyDescent="0.2">
      <c r="A11499" t="s">
        <v>11558</v>
      </c>
      <c r="B11499" t="str">
        <f t="shared" si="179"/>
        <v>4P358</v>
      </c>
      <c r="C11499" s="5">
        <v>0</v>
      </c>
      <c r="D11499" s="5">
        <v>0</v>
      </c>
      <c r="E11499" s="7">
        <v>39479</v>
      </c>
      <c r="F11499" t="s">
        <v>21</v>
      </c>
      <c r="G11499" t="s">
        <v>9774</v>
      </c>
    </row>
    <row r="11500" spans="1:7" x14ac:dyDescent="0.2">
      <c r="A11500" t="s">
        <v>11559</v>
      </c>
      <c r="B11500" t="str">
        <f t="shared" si="179"/>
        <v>4P357</v>
      </c>
      <c r="C11500" s="5">
        <v>0</v>
      </c>
      <c r="D11500" s="5">
        <v>0</v>
      </c>
      <c r="E11500" s="7">
        <v>39569</v>
      </c>
      <c r="F11500" t="s">
        <v>21</v>
      </c>
      <c r="G11500" t="s">
        <v>9774</v>
      </c>
    </row>
    <row r="11501" spans="1:7" x14ac:dyDescent="0.2">
      <c r="A11501" t="s">
        <v>11560</v>
      </c>
      <c r="B11501" t="str">
        <f t="shared" si="179"/>
        <v>4P356</v>
      </c>
      <c r="C11501" s="5">
        <v>0</v>
      </c>
      <c r="D11501" s="5">
        <v>0</v>
      </c>
      <c r="E11501" s="7">
        <v>39479</v>
      </c>
      <c r="F11501" t="s">
        <v>21</v>
      </c>
      <c r="G11501" t="s">
        <v>9774</v>
      </c>
    </row>
    <row r="11502" spans="1:7" x14ac:dyDescent="0.2">
      <c r="A11502" t="s">
        <v>11561</v>
      </c>
      <c r="B11502" t="str">
        <f t="shared" si="179"/>
        <v>4P355</v>
      </c>
      <c r="C11502" s="5">
        <v>0</v>
      </c>
      <c r="D11502" s="5">
        <v>0</v>
      </c>
      <c r="E11502" s="7">
        <v>39479</v>
      </c>
      <c r="F11502" t="s">
        <v>21</v>
      </c>
      <c r="G11502" t="s">
        <v>9774</v>
      </c>
    </row>
    <row r="11503" spans="1:7" x14ac:dyDescent="0.2">
      <c r="A11503" t="s">
        <v>11562</v>
      </c>
      <c r="B11503" t="str">
        <f t="shared" si="179"/>
        <v>4P354</v>
      </c>
      <c r="C11503" s="5">
        <v>0</v>
      </c>
      <c r="D11503" s="5">
        <v>0</v>
      </c>
      <c r="E11503" s="7">
        <v>39508</v>
      </c>
      <c r="F11503" t="s">
        <v>21</v>
      </c>
      <c r="G11503" t="s">
        <v>9774</v>
      </c>
    </row>
    <row r="11504" spans="1:7" x14ac:dyDescent="0.2">
      <c r="A11504" t="s">
        <v>11563</v>
      </c>
      <c r="B11504" t="str">
        <f t="shared" si="179"/>
        <v>4P353</v>
      </c>
      <c r="C11504" s="5">
        <v>0</v>
      </c>
      <c r="D11504" s="5">
        <v>0</v>
      </c>
      <c r="E11504" s="7">
        <v>39448</v>
      </c>
      <c r="F11504" t="s">
        <v>21</v>
      </c>
      <c r="G11504" t="s">
        <v>9774</v>
      </c>
    </row>
    <row r="11505" spans="1:7" x14ac:dyDescent="0.2">
      <c r="A11505" t="s">
        <v>11564</v>
      </c>
      <c r="B11505" t="str">
        <f t="shared" si="179"/>
        <v>4P352</v>
      </c>
      <c r="C11505" s="5">
        <v>0</v>
      </c>
      <c r="D11505" s="5">
        <v>0</v>
      </c>
      <c r="E11505" s="7">
        <v>39508</v>
      </c>
      <c r="F11505" t="s">
        <v>21</v>
      </c>
      <c r="G11505" t="s">
        <v>9774</v>
      </c>
    </row>
    <row r="11506" spans="1:7" x14ac:dyDescent="0.2">
      <c r="A11506" t="s">
        <v>11565</v>
      </c>
      <c r="B11506" t="str">
        <f t="shared" si="179"/>
        <v>4P351</v>
      </c>
      <c r="C11506" s="5">
        <v>0</v>
      </c>
      <c r="D11506" s="5">
        <v>0</v>
      </c>
      <c r="E11506" s="7">
        <v>39539</v>
      </c>
      <c r="F11506" t="s">
        <v>21</v>
      </c>
      <c r="G11506" t="s">
        <v>9774</v>
      </c>
    </row>
    <row r="11507" spans="1:7" x14ac:dyDescent="0.2">
      <c r="A11507" t="s">
        <v>11566</v>
      </c>
      <c r="B11507" t="str">
        <f t="shared" si="179"/>
        <v>4P350</v>
      </c>
      <c r="C11507" s="5">
        <v>0</v>
      </c>
      <c r="D11507" s="5">
        <v>0</v>
      </c>
      <c r="E11507" s="7">
        <v>39569</v>
      </c>
      <c r="F11507" t="s">
        <v>21</v>
      </c>
      <c r="G11507" t="s">
        <v>9774</v>
      </c>
    </row>
    <row r="11508" spans="1:7" x14ac:dyDescent="0.2">
      <c r="A11508" t="s">
        <v>11567</v>
      </c>
      <c r="B11508" t="str">
        <f t="shared" si="179"/>
        <v>4P348</v>
      </c>
      <c r="C11508" s="5">
        <v>0</v>
      </c>
      <c r="D11508" s="5">
        <v>0</v>
      </c>
      <c r="E11508" s="7">
        <v>39569</v>
      </c>
      <c r="F11508" t="s">
        <v>21</v>
      </c>
      <c r="G11508" t="s">
        <v>9774</v>
      </c>
    </row>
    <row r="11509" spans="1:7" x14ac:dyDescent="0.2">
      <c r="A11509" t="s">
        <v>11568</v>
      </c>
      <c r="B11509" t="str">
        <f t="shared" si="179"/>
        <v>4P347</v>
      </c>
      <c r="C11509" s="5">
        <v>0</v>
      </c>
      <c r="D11509" s="5">
        <v>0</v>
      </c>
      <c r="E11509" s="7">
        <v>39539</v>
      </c>
      <c r="F11509" t="s">
        <v>21</v>
      </c>
      <c r="G11509" t="s">
        <v>9774</v>
      </c>
    </row>
    <row r="11510" spans="1:7" x14ac:dyDescent="0.2">
      <c r="A11510" t="s">
        <v>11569</v>
      </c>
      <c r="B11510" t="str">
        <f t="shared" si="179"/>
        <v>4P345</v>
      </c>
      <c r="C11510" s="5">
        <v>0</v>
      </c>
      <c r="D11510" s="5">
        <v>0</v>
      </c>
      <c r="E11510" s="7">
        <v>39448</v>
      </c>
      <c r="F11510" t="s">
        <v>21</v>
      </c>
      <c r="G11510" t="s">
        <v>9774</v>
      </c>
    </row>
    <row r="11511" spans="1:7" x14ac:dyDescent="0.2">
      <c r="A11511" t="s">
        <v>11570</v>
      </c>
      <c r="B11511" t="str">
        <f t="shared" si="179"/>
        <v>4P340</v>
      </c>
      <c r="C11511" s="5">
        <v>0</v>
      </c>
      <c r="D11511" s="5">
        <v>0</v>
      </c>
      <c r="E11511" s="7">
        <v>39448</v>
      </c>
      <c r="F11511" t="s">
        <v>21</v>
      </c>
      <c r="G11511" t="s">
        <v>9774</v>
      </c>
    </row>
    <row r="11512" spans="1:7" x14ac:dyDescent="0.2">
      <c r="A11512" t="s">
        <v>11571</v>
      </c>
      <c r="B11512" t="str">
        <f t="shared" si="179"/>
        <v>4P339</v>
      </c>
      <c r="C11512" s="5">
        <v>0</v>
      </c>
      <c r="D11512" s="5">
        <v>0</v>
      </c>
      <c r="E11512" s="7">
        <v>39448</v>
      </c>
      <c r="F11512" t="s">
        <v>12</v>
      </c>
      <c r="G11512" t="s">
        <v>9774</v>
      </c>
    </row>
    <row r="11513" spans="1:7" x14ac:dyDescent="0.2">
      <c r="A11513" t="s">
        <v>11572</v>
      </c>
      <c r="B11513" t="str">
        <f t="shared" si="179"/>
        <v>4P338</v>
      </c>
      <c r="C11513" s="5">
        <v>0</v>
      </c>
      <c r="D11513" s="5">
        <v>0</v>
      </c>
      <c r="E11513" s="7">
        <v>39479</v>
      </c>
      <c r="F11513" t="s">
        <v>21</v>
      </c>
      <c r="G11513" t="s">
        <v>9774</v>
      </c>
    </row>
    <row r="11514" spans="1:7" x14ac:dyDescent="0.2">
      <c r="A11514" t="s">
        <v>11573</v>
      </c>
      <c r="B11514" t="str">
        <f t="shared" si="179"/>
        <v>4P336</v>
      </c>
      <c r="C11514" s="5">
        <v>0</v>
      </c>
      <c r="D11514" s="5">
        <v>0</v>
      </c>
      <c r="E11514" s="7">
        <v>39479</v>
      </c>
      <c r="F11514" t="s">
        <v>21</v>
      </c>
      <c r="G11514" t="s">
        <v>9774</v>
      </c>
    </row>
    <row r="11515" spans="1:7" x14ac:dyDescent="0.2">
      <c r="A11515" t="s">
        <v>11574</v>
      </c>
      <c r="B11515" t="str">
        <f t="shared" si="179"/>
        <v>4P335</v>
      </c>
      <c r="C11515" s="5">
        <v>0</v>
      </c>
      <c r="D11515" s="5">
        <v>0</v>
      </c>
      <c r="E11515" s="7">
        <v>39479</v>
      </c>
      <c r="F11515" t="s">
        <v>21</v>
      </c>
      <c r="G11515" t="s">
        <v>9774</v>
      </c>
    </row>
    <row r="11516" spans="1:7" x14ac:dyDescent="0.2">
      <c r="A11516" t="s">
        <v>11575</v>
      </c>
      <c r="B11516" t="str">
        <f t="shared" si="179"/>
        <v>4P333</v>
      </c>
      <c r="C11516" s="5">
        <v>0</v>
      </c>
      <c r="D11516" s="5">
        <v>0</v>
      </c>
      <c r="E11516" s="7">
        <v>39508</v>
      </c>
      <c r="F11516" t="s">
        <v>21</v>
      </c>
      <c r="G11516" t="s">
        <v>9774</v>
      </c>
    </row>
    <row r="11517" spans="1:7" x14ac:dyDescent="0.2">
      <c r="A11517" t="s">
        <v>11576</v>
      </c>
      <c r="B11517" t="str">
        <f t="shared" si="179"/>
        <v>4P326</v>
      </c>
      <c r="C11517" s="5">
        <v>0</v>
      </c>
      <c r="D11517" s="5">
        <v>0</v>
      </c>
      <c r="E11517" s="7">
        <v>39873</v>
      </c>
      <c r="F11517" t="s">
        <v>21</v>
      </c>
      <c r="G11517" t="s">
        <v>9774</v>
      </c>
    </row>
    <row r="11518" spans="1:7" x14ac:dyDescent="0.2">
      <c r="A11518" t="s">
        <v>11577</v>
      </c>
      <c r="B11518" t="str">
        <f t="shared" si="179"/>
        <v>4P325</v>
      </c>
      <c r="C11518" s="5">
        <v>0</v>
      </c>
      <c r="D11518" s="5">
        <v>0</v>
      </c>
      <c r="E11518" s="7">
        <v>39692</v>
      </c>
      <c r="F11518" t="s">
        <v>21</v>
      </c>
      <c r="G11518" t="s">
        <v>9774</v>
      </c>
    </row>
    <row r="11519" spans="1:7" x14ac:dyDescent="0.2">
      <c r="A11519" t="s">
        <v>11578</v>
      </c>
      <c r="B11519" t="str">
        <f t="shared" si="179"/>
        <v>4P323</v>
      </c>
      <c r="C11519" s="5">
        <v>0</v>
      </c>
      <c r="D11519" s="5">
        <v>0</v>
      </c>
      <c r="E11519" s="7">
        <v>39508</v>
      </c>
      <c r="F11519" t="s">
        <v>21</v>
      </c>
      <c r="G11519" t="s">
        <v>9774</v>
      </c>
    </row>
    <row r="11520" spans="1:7" x14ac:dyDescent="0.2">
      <c r="A11520" t="s">
        <v>11579</v>
      </c>
      <c r="B11520" t="str">
        <f t="shared" si="179"/>
        <v>4P319</v>
      </c>
      <c r="C11520" s="5">
        <v>0</v>
      </c>
      <c r="D11520" s="5">
        <v>0</v>
      </c>
      <c r="E11520" s="7">
        <v>39508</v>
      </c>
      <c r="F11520" t="s">
        <v>21</v>
      </c>
      <c r="G11520" t="s">
        <v>9774</v>
      </c>
    </row>
    <row r="11521" spans="1:7" x14ac:dyDescent="0.2">
      <c r="A11521" t="s">
        <v>11580</v>
      </c>
      <c r="B11521" t="str">
        <f t="shared" si="179"/>
        <v>4P316</v>
      </c>
      <c r="C11521" s="5">
        <v>0</v>
      </c>
      <c r="D11521" s="5">
        <v>0</v>
      </c>
      <c r="E11521" s="7">
        <v>39569</v>
      </c>
      <c r="F11521" t="s">
        <v>21</v>
      </c>
      <c r="G11521" t="s">
        <v>9774</v>
      </c>
    </row>
    <row r="11522" spans="1:7" x14ac:dyDescent="0.2">
      <c r="A11522" t="s">
        <v>11581</v>
      </c>
      <c r="B11522" t="str">
        <f t="shared" si="179"/>
        <v>4P313</v>
      </c>
      <c r="C11522" s="5">
        <v>0</v>
      </c>
      <c r="D11522" s="5">
        <v>0</v>
      </c>
      <c r="E11522" s="7">
        <v>39508</v>
      </c>
      <c r="F11522" t="s">
        <v>21</v>
      </c>
      <c r="G11522" t="s">
        <v>9774</v>
      </c>
    </row>
    <row r="11523" spans="1:7" x14ac:dyDescent="0.2">
      <c r="A11523" t="s">
        <v>11582</v>
      </c>
      <c r="B11523" t="str">
        <f t="shared" si="179"/>
        <v>4P310</v>
      </c>
      <c r="C11523" s="5">
        <v>0</v>
      </c>
      <c r="D11523" s="5">
        <v>0</v>
      </c>
      <c r="E11523" s="7">
        <v>39508</v>
      </c>
      <c r="F11523" t="s">
        <v>21</v>
      </c>
      <c r="G11523" t="s">
        <v>9774</v>
      </c>
    </row>
    <row r="11524" spans="1:7" x14ac:dyDescent="0.2">
      <c r="A11524" t="s">
        <v>11583</v>
      </c>
      <c r="B11524" t="str">
        <f t="shared" si="179"/>
        <v>4P304</v>
      </c>
      <c r="C11524" s="5">
        <v>0</v>
      </c>
      <c r="D11524" s="5">
        <v>0</v>
      </c>
      <c r="E11524" s="7">
        <v>39630</v>
      </c>
      <c r="F11524" t="s">
        <v>21</v>
      </c>
      <c r="G11524" t="s">
        <v>9774</v>
      </c>
    </row>
    <row r="11525" spans="1:7" x14ac:dyDescent="0.2">
      <c r="A11525" t="s">
        <v>11584</v>
      </c>
      <c r="B11525" t="str">
        <f t="shared" si="179"/>
        <v>4P233</v>
      </c>
      <c r="C11525" s="5">
        <v>0</v>
      </c>
      <c r="D11525" s="5">
        <v>0</v>
      </c>
      <c r="E11525" s="7">
        <v>39783</v>
      </c>
      <c r="F11525" t="s">
        <v>21</v>
      </c>
      <c r="G11525" t="s">
        <v>9774</v>
      </c>
    </row>
    <row r="11526" spans="1:7" x14ac:dyDescent="0.2">
      <c r="A11526" t="s">
        <v>11585</v>
      </c>
      <c r="B11526" t="str">
        <f t="shared" si="179"/>
        <v>4P210</v>
      </c>
      <c r="C11526" s="5">
        <v>0</v>
      </c>
      <c r="D11526" s="5">
        <v>0</v>
      </c>
      <c r="E11526" s="7">
        <v>39448</v>
      </c>
      <c r="F11526" t="s">
        <v>21</v>
      </c>
      <c r="G11526" t="s">
        <v>9774</v>
      </c>
    </row>
    <row r="11527" spans="1:7" x14ac:dyDescent="0.2">
      <c r="A11527" t="s">
        <v>11586</v>
      </c>
      <c r="B11527" t="str">
        <f t="shared" si="179"/>
        <v>4D878</v>
      </c>
      <c r="C11527" s="5">
        <v>0</v>
      </c>
      <c r="D11527" s="5">
        <v>0</v>
      </c>
      <c r="E11527" s="7"/>
      <c r="F11527" t="s">
        <v>31</v>
      </c>
      <c r="G11527" t="s">
        <v>9774</v>
      </c>
    </row>
    <row r="11528" spans="1:7" x14ac:dyDescent="0.2">
      <c r="A11528" t="s">
        <v>11587</v>
      </c>
      <c r="B11528" t="str">
        <f t="shared" si="179"/>
        <v>4D872</v>
      </c>
      <c r="C11528" s="5">
        <v>0</v>
      </c>
      <c r="D11528" s="5">
        <v>0</v>
      </c>
      <c r="E11528" s="7">
        <v>42185</v>
      </c>
      <c r="F11528" t="s">
        <v>31</v>
      </c>
      <c r="G11528" t="s">
        <v>9774</v>
      </c>
    </row>
    <row r="11529" spans="1:7" x14ac:dyDescent="0.2">
      <c r="A11529" t="s">
        <v>11588</v>
      </c>
      <c r="B11529" t="str">
        <f t="shared" si="179"/>
        <v>4D871</v>
      </c>
      <c r="C11529" s="5">
        <v>0</v>
      </c>
      <c r="D11529" s="5">
        <v>0</v>
      </c>
      <c r="E11529" s="7"/>
      <c r="F11529" t="s">
        <v>31</v>
      </c>
      <c r="G11529" t="s">
        <v>9774</v>
      </c>
    </row>
    <row r="11530" spans="1:7" x14ac:dyDescent="0.2">
      <c r="A11530" t="s">
        <v>11589</v>
      </c>
      <c r="B11530" t="str">
        <f t="shared" si="179"/>
        <v>4D870</v>
      </c>
      <c r="C11530" s="5">
        <v>0</v>
      </c>
      <c r="D11530" s="5">
        <v>0</v>
      </c>
      <c r="E11530" s="7"/>
      <c r="F11530" t="s">
        <v>31</v>
      </c>
      <c r="G11530" t="s">
        <v>9774</v>
      </c>
    </row>
    <row r="11531" spans="1:7" x14ac:dyDescent="0.2">
      <c r="A11531" t="s">
        <v>11590</v>
      </c>
      <c r="B11531" t="str">
        <f t="shared" si="179"/>
        <v>4D867</v>
      </c>
      <c r="C11531" s="5">
        <v>0</v>
      </c>
      <c r="D11531" s="5">
        <v>0</v>
      </c>
      <c r="E11531" s="7"/>
      <c r="F11531" t="s">
        <v>31</v>
      </c>
      <c r="G11531" t="s">
        <v>9774</v>
      </c>
    </row>
    <row r="11532" spans="1:7" x14ac:dyDescent="0.2">
      <c r="A11532" t="s">
        <v>11591</v>
      </c>
      <c r="B11532" t="str">
        <f t="shared" ref="B11532:B11595" si="180">LEFT(A11532,5)</f>
        <v>4D866</v>
      </c>
      <c r="C11532" s="5">
        <v>0</v>
      </c>
      <c r="D11532" s="5">
        <v>0</v>
      </c>
      <c r="E11532" s="7">
        <v>42185</v>
      </c>
      <c r="F11532" t="s">
        <v>31</v>
      </c>
      <c r="G11532" t="s">
        <v>9774</v>
      </c>
    </row>
    <row r="11533" spans="1:7" x14ac:dyDescent="0.2">
      <c r="A11533" t="s">
        <v>11592</v>
      </c>
      <c r="B11533" t="str">
        <f t="shared" si="180"/>
        <v>4D865</v>
      </c>
      <c r="C11533" s="5">
        <v>0</v>
      </c>
      <c r="D11533" s="5">
        <v>0</v>
      </c>
      <c r="E11533" s="7">
        <v>42185</v>
      </c>
      <c r="F11533" t="s">
        <v>31</v>
      </c>
      <c r="G11533" t="s">
        <v>9774</v>
      </c>
    </row>
    <row r="11534" spans="1:7" x14ac:dyDescent="0.2">
      <c r="A11534" t="s">
        <v>11593</v>
      </c>
      <c r="B11534" t="str">
        <f t="shared" si="180"/>
        <v>4D864</v>
      </c>
      <c r="C11534" s="5">
        <v>0</v>
      </c>
      <c r="D11534" s="5">
        <v>0</v>
      </c>
      <c r="E11534" s="7"/>
      <c r="F11534" t="s">
        <v>31</v>
      </c>
      <c r="G11534" t="s">
        <v>9774</v>
      </c>
    </row>
    <row r="11535" spans="1:7" x14ac:dyDescent="0.2">
      <c r="A11535" t="s">
        <v>11594</v>
      </c>
      <c r="B11535" t="str">
        <f t="shared" si="180"/>
        <v>4D863</v>
      </c>
      <c r="C11535" s="5">
        <v>0</v>
      </c>
      <c r="D11535" s="5">
        <v>0</v>
      </c>
      <c r="E11535" s="7"/>
      <c r="F11535" t="s">
        <v>31</v>
      </c>
      <c r="G11535" t="s">
        <v>9774</v>
      </c>
    </row>
    <row r="11536" spans="1:7" x14ac:dyDescent="0.2">
      <c r="A11536" t="s">
        <v>11595</v>
      </c>
      <c r="B11536" t="str">
        <f t="shared" si="180"/>
        <v>4D862</v>
      </c>
      <c r="C11536" s="5">
        <v>0</v>
      </c>
      <c r="D11536" s="5">
        <v>0</v>
      </c>
      <c r="E11536" s="7">
        <v>42185</v>
      </c>
      <c r="F11536" t="s">
        <v>31</v>
      </c>
      <c r="G11536" t="s">
        <v>9774</v>
      </c>
    </row>
    <row r="11537" spans="1:7" x14ac:dyDescent="0.2">
      <c r="A11537" t="s">
        <v>11596</v>
      </c>
      <c r="B11537" t="str">
        <f t="shared" si="180"/>
        <v>4D858</v>
      </c>
      <c r="C11537" s="5">
        <v>0</v>
      </c>
      <c r="D11537" s="5">
        <v>0</v>
      </c>
      <c r="E11537" s="7"/>
      <c r="F11537" t="s">
        <v>31</v>
      </c>
      <c r="G11537" t="s">
        <v>9774</v>
      </c>
    </row>
    <row r="11538" spans="1:7" x14ac:dyDescent="0.2">
      <c r="A11538" t="s">
        <v>11597</v>
      </c>
      <c r="B11538" t="str">
        <f t="shared" si="180"/>
        <v>4D857</v>
      </c>
      <c r="C11538" s="5">
        <v>0</v>
      </c>
      <c r="D11538" s="5">
        <v>0</v>
      </c>
      <c r="E11538" s="7"/>
      <c r="F11538" t="s">
        <v>31</v>
      </c>
      <c r="G11538" t="s">
        <v>9774</v>
      </c>
    </row>
    <row r="11539" spans="1:7" x14ac:dyDescent="0.2">
      <c r="A11539" t="s">
        <v>11598</v>
      </c>
      <c r="B11539" t="str">
        <f t="shared" si="180"/>
        <v>4D855</v>
      </c>
      <c r="C11539" s="5">
        <v>0</v>
      </c>
      <c r="D11539" s="5">
        <v>0</v>
      </c>
      <c r="E11539" s="7"/>
      <c r="F11539" t="s">
        <v>31</v>
      </c>
      <c r="G11539" t="s">
        <v>9774</v>
      </c>
    </row>
    <row r="11540" spans="1:7" x14ac:dyDescent="0.2">
      <c r="A11540" t="s">
        <v>11599</v>
      </c>
      <c r="B11540" t="str">
        <f t="shared" si="180"/>
        <v>4D854</v>
      </c>
      <c r="C11540" s="5">
        <v>0</v>
      </c>
      <c r="D11540" s="5">
        <v>0</v>
      </c>
      <c r="E11540" s="7"/>
      <c r="F11540" t="s">
        <v>31</v>
      </c>
      <c r="G11540" t="s">
        <v>9774</v>
      </c>
    </row>
    <row r="11541" spans="1:7" x14ac:dyDescent="0.2">
      <c r="A11541" t="s">
        <v>11600</v>
      </c>
      <c r="B11541" t="str">
        <f t="shared" si="180"/>
        <v>4D853</v>
      </c>
      <c r="C11541" s="5">
        <v>0</v>
      </c>
      <c r="D11541" s="5">
        <v>0</v>
      </c>
      <c r="E11541" s="7">
        <v>42185</v>
      </c>
      <c r="F11541" t="s">
        <v>31</v>
      </c>
      <c r="G11541" t="s">
        <v>9774</v>
      </c>
    </row>
    <row r="11542" spans="1:7" x14ac:dyDescent="0.2">
      <c r="A11542" t="s">
        <v>11601</v>
      </c>
      <c r="B11542" t="str">
        <f t="shared" si="180"/>
        <v>4D852</v>
      </c>
      <c r="C11542" s="5">
        <v>0</v>
      </c>
      <c r="D11542" s="5">
        <v>0</v>
      </c>
      <c r="E11542" s="7">
        <v>42185</v>
      </c>
      <c r="F11542" t="s">
        <v>31</v>
      </c>
      <c r="G11542" t="s">
        <v>9774</v>
      </c>
    </row>
    <row r="11543" spans="1:7" x14ac:dyDescent="0.2">
      <c r="A11543" t="s">
        <v>11602</v>
      </c>
      <c r="B11543" t="str">
        <f t="shared" si="180"/>
        <v>4D850</v>
      </c>
      <c r="C11543" s="5">
        <v>0</v>
      </c>
      <c r="D11543" s="5">
        <v>0</v>
      </c>
      <c r="E11543" s="7"/>
      <c r="F11543" t="s">
        <v>31</v>
      </c>
      <c r="G11543" t="s">
        <v>9774</v>
      </c>
    </row>
    <row r="11544" spans="1:7" x14ac:dyDescent="0.2">
      <c r="A11544" t="s">
        <v>11603</v>
      </c>
      <c r="B11544" t="str">
        <f t="shared" si="180"/>
        <v>4D849</v>
      </c>
      <c r="C11544" s="5">
        <v>0</v>
      </c>
      <c r="D11544" s="5">
        <v>0</v>
      </c>
      <c r="E11544" s="7"/>
      <c r="F11544" t="s">
        <v>31</v>
      </c>
      <c r="G11544" t="s">
        <v>9774</v>
      </c>
    </row>
    <row r="11545" spans="1:7" x14ac:dyDescent="0.2">
      <c r="A11545" t="s">
        <v>11604</v>
      </c>
      <c r="B11545" t="str">
        <f t="shared" si="180"/>
        <v>4D848</v>
      </c>
      <c r="C11545" s="5">
        <v>0</v>
      </c>
      <c r="D11545" s="5">
        <v>0</v>
      </c>
      <c r="E11545" s="7"/>
      <c r="F11545" t="s">
        <v>31</v>
      </c>
      <c r="G11545" t="s">
        <v>9774</v>
      </c>
    </row>
    <row r="11546" spans="1:7" x14ac:dyDescent="0.2">
      <c r="A11546" t="s">
        <v>11605</v>
      </c>
      <c r="B11546" t="str">
        <f t="shared" si="180"/>
        <v>4D845</v>
      </c>
      <c r="C11546" s="5">
        <v>0</v>
      </c>
      <c r="D11546" s="5">
        <v>0</v>
      </c>
      <c r="E11546" s="7"/>
      <c r="F11546" t="s">
        <v>31</v>
      </c>
      <c r="G11546" t="s">
        <v>9774</v>
      </c>
    </row>
    <row r="11547" spans="1:7" x14ac:dyDescent="0.2">
      <c r="A11547" t="s">
        <v>11606</v>
      </c>
      <c r="B11547" t="str">
        <f t="shared" si="180"/>
        <v>4D844</v>
      </c>
      <c r="C11547" s="5">
        <v>0</v>
      </c>
      <c r="D11547" s="5">
        <v>0</v>
      </c>
      <c r="E11547" s="7">
        <v>42185</v>
      </c>
      <c r="F11547" t="s">
        <v>31</v>
      </c>
      <c r="G11547" t="s">
        <v>9774</v>
      </c>
    </row>
    <row r="11548" spans="1:7" x14ac:dyDescent="0.2">
      <c r="A11548" t="s">
        <v>11607</v>
      </c>
      <c r="B11548" t="str">
        <f t="shared" si="180"/>
        <v>4D843</v>
      </c>
      <c r="C11548" s="5">
        <v>0</v>
      </c>
      <c r="D11548" s="5">
        <v>0</v>
      </c>
      <c r="E11548" s="7"/>
      <c r="F11548" t="s">
        <v>31</v>
      </c>
      <c r="G11548" t="s">
        <v>9774</v>
      </c>
    </row>
    <row r="11549" spans="1:7" x14ac:dyDescent="0.2">
      <c r="A11549" t="s">
        <v>11608</v>
      </c>
      <c r="B11549" t="str">
        <f t="shared" si="180"/>
        <v>4D841</v>
      </c>
      <c r="C11549" s="5">
        <v>0</v>
      </c>
      <c r="D11549" s="5">
        <v>0</v>
      </c>
      <c r="E11549" s="7">
        <v>42185</v>
      </c>
      <c r="F11549" t="s">
        <v>31</v>
      </c>
      <c r="G11549" t="s">
        <v>9774</v>
      </c>
    </row>
    <row r="11550" spans="1:7" x14ac:dyDescent="0.2">
      <c r="A11550" t="s">
        <v>11609</v>
      </c>
      <c r="B11550" t="str">
        <f t="shared" si="180"/>
        <v>4D839</v>
      </c>
      <c r="C11550" s="5">
        <v>0</v>
      </c>
      <c r="D11550" s="5">
        <v>0</v>
      </c>
      <c r="E11550" s="7"/>
      <c r="F11550" t="s">
        <v>31</v>
      </c>
      <c r="G11550" t="s">
        <v>9774</v>
      </c>
    </row>
    <row r="11551" spans="1:7" x14ac:dyDescent="0.2">
      <c r="A11551" t="s">
        <v>11610</v>
      </c>
      <c r="B11551" t="str">
        <f t="shared" si="180"/>
        <v>4D838</v>
      </c>
      <c r="C11551" s="5">
        <v>0</v>
      </c>
      <c r="D11551" s="5">
        <v>0</v>
      </c>
      <c r="E11551" s="7">
        <v>42185</v>
      </c>
      <c r="F11551" t="s">
        <v>31</v>
      </c>
      <c r="G11551" t="s">
        <v>9774</v>
      </c>
    </row>
    <row r="11552" spans="1:7" x14ac:dyDescent="0.2">
      <c r="A11552" t="s">
        <v>11611</v>
      </c>
      <c r="B11552" t="str">
        <f t="shared" si="180"/>
        <v>4D837</v>
      </c>
      <c r="C11552" s="5">
        <v>0</v>
      </c>
      <c r="D11552" s="5">
        <v>0</v>
      </c>
      <c r="E11552" s="7">
        <v>42185</v>
      </c>
      <c r="F11552" t="s">
        <v>31</v>
      </c>
      <c r="G11552" t="s">
        <v>9774</v>
      </c>
    </row>
    <row r="11553" spans="1:7" x14ac:dyDescent="0.2">
      <c r="A11553" t="s">
        <v>11612</v>
      </c>
      <c r="B11553" t="str">
        <f t="shared" si="180"/>
        <v>4D835</v>
      </c>
      <c r="C11553" s="5">
        <v>0</v>
      </c>
      <c r="D11553" s="5">
        <v>0</v>
      </c>
      <c r="E11553" s="7"/>
      <c r="F11553" t="s">
        <v>12</v>
      </c>
      <c r="G11553" t="s">
        <v>9774</v>
      </c>
    </row>
    <row r="11554" spans="1:7" x14ac:dyDescent="0.2">
      <c r="A11554" t="s">
        <v>11613</v>
      </c>
      <c r="B11554" t="str">
        <f t="shared" si="180"/>
        <v>4D833</v>
      </c>
      <c r="C11554" s="5">
        <v>0</v>
      </c>
      <c r="D11554" s="5">
        <v>0</v>
      </c>
      <c r="E11554" s="7"/>
      <c r="F11554" t="s">
        <v>31</v>
      </c>
      <c r="G11554" t="s">
        <v>9774</v>
      </c>
    </row>
    <row r="11555" spans="1:7" x14ac:dyDescent="0.2">
      <c r="A11555" t="s">
        <v>11614</v>
      </c>
      <c r="B11555" t="str">
        <f t="shared" si="180"/>
        <v>4D832</v>
      </c>
      <c r="C11555" s="5">
        <v>0</v>
      </c>
      <c r="D11555" s="5">
        <v>0</v>
      </c>
      <c r="E11555" s="7">
        <v>42216</v>
      </c>
      <c r="F11555" t="s">
        <v>31</v>
      </c>
      <c r="G11555" t="s">
        <v>9774</v>
      </c>
    </row>
    <row r="11556" spans="1:7" x14ac:dyDescent="0.2">
      <c r="A11556" t="s">
        <v>11615</v>
      </c>
      <c r="B11556" t="str">
        <f t="shared" si="180"/>
        <v>4D829</v>
      </c>
      <c r="C11556" s="5">
        <v>0</v>
      </c>
      <c r="D11556" s="5">
        <v>0</v>
      </c>
      <c r="E11556" s="7"/>
      <c r="F11556" t="s">
        <v>31</v>
      </c>
      <c r="G11556" t="s">
        <v>9774</v>
      </c>
    </row>
    <row r="11557" spans="1:7" x14ac:dyDescent="0.2">
      <c r="A11557" t="s">
        <v>11616</v>
      </c>
      <c r="B11557" t="str">
        <f t="shared" si="180"/>
        <v>4D828</v>
      </c>
      <c r="C11557" s="5">
        <v>0</v>
      </c>
      <c r="D11557" s="5">
        <v>0</v>
      </c>
      <c r="E11557" s="7"/>
      <c r="F11557" t="s">
        <v>12</v>
      </c>
      <c r="G11557" t="s">
        <v>9774</v>
      </c>
    </row>
    <row r="11558" spans="1:7" x14ac:dyDescent="0.2">
      <c r="A11558" t="s">
        <v>11617</v>
      </c>
      <c r="B11558" t="str">
        <f t="shared" si="180"/>
        <v>4D825</v>
      </c>
      <c r="C11558" s="5">
        <v>0</v>
      </c>
      <c r="D11558" s="5">
        <v>0</v>
      </c>
      <c r="E11558" s="7">
        <v>42185</v>
      </c>
      <c r="F11558" t="s">
        <v>31</v>
      </c>
      <c r="G11558" t="s">
        <v>9774</v>
      </c>
    </row>
    <row r="11559" spans="1:7" x14ac:dyDescent="0.2">
      <c r="A11559" t="s">
        <v>11618</v>
      </c>
      <c r="B11559" t="str">
        <f t="shared" si="180"/>
        <v>4D824</v>
      </c>
      <c r="C11559" s="5">
        <v>0</v>
      </c>
      <c r="D11559" s="5">
        <v>0</v>
      </c>
      <c r="E11559" s="7"/>
      <c r="F11559" t="s">
        <v>31</v>
      </c>
      <c r="G11559" t="s">
        <v>9774</v>
      </c>
    </row>
    <row r="11560" spans="1:7" x14ac:dyDescent="0.2">
      <c r="A11560" t="s">
        <v>11619</v>
      </c>
      <c r="B11560" t="str">
        <f t="shared" si="180"/>
        <v>4D823</v>
      </c>
      <c r="C11560" s="5">
        <v>0</v>
      </c>
      <c r="D11560" s="5">
        <v>0</v>
      </c>
      <c r="E11560" s="7"/>
      <c r="F11560" t="s">
        <v>31</v>
      </c>
      <c r="G11560" t="s">
        <v>9774</v>
      </c>
    </row>
    <row r="11561" spans="1:7" x14ac:dyDescent="0.2">
      <c r="A11561" t="s">
        <v>11620</v>
      </c>
      <c r="B11561" t="str">
        <f t="shared" si="180"/>
        <v>4D822</v>
      </c>
      <c r="C11561" s="5">
        <v>0</v>
      </c>
      <c r="D11561" s="5">
        <v>0</v>
      </c>
      <c r="E11561" s="7"/>
      <c r="F11561" t="s">
        <v>12</v>
      </c>
      <c r="G11561" t="s">
        <v>9774</v>
      </c>
    </row>
    <row r="11562" spans="1:7" x14ac:dyDescent="0.2">
      <c r="A11562" t="s">
        <v>11621</v>
      </c>
      <c r="B11562" t="str">
        <f t="shared" si="180"/>
        <v>4D821</v>
      </c>
      <c r="C11562" s="5">
        <v>0</v>
      </c>
      <c r="D11562" s="5">
        <v>0</v>
      </c>
      <c r="E11562" s="7"/>
      <c r="F11562" t="s">
        <v>12</v>
      </c>
      <c r="G11562" t="s">
        <v>9774</v>
      </c>
    </row>
    <row r="11563" spans="1:7" x14ac:dyDescent="0.2">
      <c r="A11563" t="s">
        <v>11622</v>
      </c>
      <c r="B11563" t="str">
        <f t="shared" si="180"/>
        <v>4D820</v>
      </c>
      <c r="C11563" s="5">
        <v>0</v>
      </c>
      <c r="D11563" s="5">
        <v>0</v>
      </c>
      <c r="E11563" s="7"/>
      <c r="F11563" t="s">
        <v>12</v>
      </c>
      <c r="G11563" t="s">
        <v>9774</v>
      </c>
    </row>
    <row r="11564" spans="1:7" x14ac:dyDescent="0.2">
      <c r="A11564" t="s">
        <v>11623</v>
      </c>
      <c r="B11564" t="str">
        <f t="shared" si="180"/>
        <v>4D819</v>
      </c>
      <c r="C11564" s="5">
        <v>0</v>
      </c>
      <c r="D11564" s="5">
        <v>0</v>
      </c>
      <c r="E11564" s="7">
        <v>42155</v>
      </c>
      <c r="F11564" t="s">
        <v>31</v>
      </c>
      <c r="G11564" t="s">
        <v>9774</v>
      </c>
    </row>
    <row r="11565" spans="1:7" x14ac:dyDescent="0.2">
      <c r="A11565" t="s">
        <v>11624</v>
      </c>
      <c r="B11565" t="str">
        <f t="shared" si="180"/>
        <v>4D818</v>
      </c>
      <c r="C11565" s="5">
        <v>0</v>
      </c>
      <c r="D11565" s="5">
        <v>0</v>
      </c>
      <c r="E11565" s="7">
        <v>42155</v>
      </c>
      <c r="F11565" t="s">
        <v>31</v>
      </c>
      <c r="G11565" t="s">
        <v>9774</v>
      </c>
    </row>
    <row r="11566" spans="1:7" x14ac:dyDescent="0.2">
      <c r="A11566" t="s">
        <v>11625</v>
      </c>
      <c r="B11566" t="str">
        <f t="shared" si="180"/>
        <v>4D817</v>
      </c>
      <c r="C11566" s="5">
        <v>0</v>
      </c>
      <c r="D11566" s="5">
        <v>0</v>
      </c>
      <c r="E11566" s="7">
        <v>42155</v>
      </c>
      <c r="F11566" t="s">
        <v>31</v>
      </c>
      <c r="G11566" t="s">
        <v>9774</v>
      </c>
    </row>
    <row r="11567" spans="1:7" x14ac:dyDescent="0.2">
      <c r="A11567" t="s">
        <v>11626</v>
      </c>
      <c r="B11567" t="str">
        <f t="shared" si="180"/>
        <v>4D816</v>
      </c>
      <c r="C11567" s="5">
        <v>0</v>
      </c>
      <c r="D11567" s="5">
        <v>0</v>
      </c>
      <c r="E11567" s="7"/>
      <c r="F11567" t="s">
        <v>12</v>
      </c>
      <c r="G11567" t="s">
        <v>9774</v>
      </c>
    </row>
    <row r="11568" spans="1:7" x14ac:dyDescent="0.2">
      <c r="A11568" t="s">
        <v>11627</v>
      </c>
      <c r="B11568" t="str">
        <f t="shared" si="180"/>
        <v>4D815</v>
      </c>
      <c r="C11568" s="5">
        <v>0</v>
      </c>
      <c r="D11568" s="5">
        <v>0</v>
      </c>
      <c r="E11568" s="7"/>
      <c r="F11568" t="s">
        <v>12</v>
      </c>
      <c r="G11568" t="s">
        <v>9774</v>
      </c>
    </row>
    <row r="11569" spans="1:7" x14ac:dyDescent="0.2">
      <c r="A11569" t="s">
        <v>11628</v>
      </c>
      <c r="B11569" t="str">
        <f t="shared" si="180"/>
        <v>4D814</v>
      </c>
      <c r="C11569" s="5">
        <v>0</v>
      </c>
      <c r="D11569" s="5">
        <v>0</v>
      </c>
      <c r="E11569" s="7"/>
      <c r="F11569" t="s">
        <v>31</v>
      </c>
      <c r="G11569" t="s">
        <v>9774</v>
      </c>
    </row>
    <row r="11570" spans="1:7" x14ac:dyDescent="0.2">
      <c r="A11570" t="s">
        <v>11629</v>
      </c>
      <c r="B11570" t="str">
        <f t="shared" si="180"/>
        <v>4D810</v>
      </c>
      <c r="C11570" s="5">
        <v>0</v>
      </c>
      <c r="D11570" s="5">
        <v>0</v>
      </c>
      <c r="E11570" s="7">
        <v>42155</v>
      </c>
      <c r="F11570" t="s">
        <v>31</v>
      </c>
      <c r="G11570" t="s">
        <v>9774</v>
      </c>
    </row>
    <row r="11571" spans="1:7" x14ac:dyDescent="0.2">
      <c r="A11571" t="s">
        <v>11630</v>
      </c>
      <c r="B11571" t="str">
        <f t="shared" si="180"/>
        <v>4D809</v>
      </c>
      <c r="C11571" s="5">
        <v>0</v>
      </c>
      <c r="D11571" s="5">
        <v>0</v>
      </c>
      <c r="E11571" s="7"/>
      <c r="F11571" t="s">
        <v>31</v>
      </c>
      <c r="G11571" t="s">
        <v>9774</v>
      </c>
    </row>
    <row r="11572" spans="1:7" x14ac:dyDescent="0.2">
      <c r="A11572" t="s">
        <v>11631</v>
      </c>
      <c r="B11572" t="str">
        <f t="shared" si="180"/>
        <v>4D808</v>
      </c>
      <c r="C11572" s="5">
        <v>0</v>
      </c>
      <c r="D11572" s="5">
        <v>0</v>
      </c>
      <c r="E11572" s="7"/>
      <c r="F11572" t="s">
        <v>12</v>
      </c>
      <c r="G11572" t="s">
        <v>9774</v>
      </c>
    </row>
    <row r="11573" spans="1:7" x14ac:dyDescent="0.2">
      <c r="A11573" t="s">
        <v>11632</v>
      </c>
      <c r="B11573" t="str">
        <f t="shared" si="180"/>
        <v>4D807</v>
      </c>
      <c r="C11573" s="5">
        <v>0</v>
      </c>
      <c r="D11573" s="5">
        <v>0</v>
      </c>
      <c r="E11573" s="7"/>
      <c r="F11573" t="s">
        <v>31</v>
      </c>
      <c r="G11573" t="s">
        <v>9774</v>
      </c>
    </row>
    <row r="11574" spans="1:7" x14ac:dyDescent="0.2">
      <c r="A11574" t="s">
        <v>11633</v>
      </c>
      <c r="B11574" t="str">
        <f t="shared" si="180"/>
        <v>4D806</v>
      </c>
      <c r="C11574" s="5">
        <v>0</v>
      </c>
      <c r="D11574" s="5">
        <v>0</v>
      </c>
      <c r="E11574" s="7">
        <v>42155</v>
      </c>
      <c r="F11574" t="s">
        <v>31</v>
      </c>
      <c r="G11574" t="s">
        <v>9774</v>
      </c>
    </row>
    <row r="11575" spans="1:7" x14ac:dyDescent="0.2">
      <c r="A11575" t="s">
        <v>11634</v>
      </c>
      <c r="B11575" t="str">
        <f t="shared" si="180"/>
        <v>4D805</v>
      </c>
      <c r="C11575" s="5">
        <v>0</v>
      </c>
      <c r="D11575" s="5">
        <v>0</v>
      </c>
      <c r="E11575" s="7"/>
      <c r="F11575" t="s">
        <v>31</v>
      </c>
      <c r="G11575" t="s">
        <v>9774</v>
      </c>
    </row>
    <row r="11576" spans="1:7" x14ac:dyDescent="0.2">
      <c r="A11576" t="s">
        <v>11635</v>
      </c>
      <c r="B11576" t="str">
        <f t="shared" si="180"/>
        <v>4D804</v>
      </c>
      <c r="C11576" s="5">
        <v>0</v>
      </c>
      <c r="D11576" s="5">
        <v>0</v>
      </c>
      <c r="E11576" s="7">
        <v>42155</v>
      </c>
      <c r="F11576" t="s">
        <v>31</v>
      </c>
      <c r="G11576" t="s">
        <v>9774</v>
      </c>
    </row>
    <row r="11577" spans="1:7" x14ac:dyDescent="0.2">
      <c r="A11577" t="s">
        <v>11636</v>
      </c>
      <c r="B11577" t="str">
        <f t="shared" si="180"/>
        <v>4D803</v>
      </c>
      <c r="C11577" s="5">
        <v>0</v>
      </c>
      <c r="D11577" s="5">
        <v>0</v>
      </c>
      <c r="E11577" s="7">
        <v>42155</v>
      </c>
      <c r="F11577" t="s">
        <v>31</v>
      </c>
      <c r="G11577" t="s">
        <v>9774</v>
      </c>
    </row>
    <row r="11578" spans="1:7" x14ac:dyDescent="0.2">
      <c r="A11578" t="s">
        <v>11637</v>
      </c>
      <c r="B11578" t="str">
        <f t="shared" si="180"/>
        <v>4D802</v>
      </c>
      <c r="C11578" s="5">
        <v>299.88</v>
      </c>
      <c r="D11578" s="5">
        <v>391.06</v>
      </c>
      <c r="E11578" s="7">
        <v>42523</v>
      </c>
      <c r="F11578" t="s">
        <v>31</v>
      </c>
      <c r="G11578" t="s">
        <v>9774</v>
      </c>
    </row>
    <row r="11579" spans="1:7" x14ac:dyDescent="0.2">
      <c r="A11579" t="s">
        <v>11638</v>
      </c>
      <c r="B11579" t="str">
        <f t="shared" si="180"/>
        <v>4D801</v>
      </c>
      <c r="C11579" s="5">
        <v>0</v>
      </c>
      <c r="D11579" s="5">
        <v>0</v>
      </c>
      <c r="E11579" s="7">
        <v>42155</v>
      </c>
      <c r="F11579" t="s">
        <v>31</v>
      </c>
      <c r="G11579" t="s">
        <v>9774</v>
      </c>
    </row>
    <row r="11580" spans="1:7" x14ac:dyDescent="0.2">
      <c r="A11580" t="s">
        <v>11639</v>
      </c>
      <c r="B11580" t="str">
        <f t="shared" si="180"/>
        <v>4D800</v>
      </c>
      <c r="C11580" s="5">
        <v>177.23</v>
      </c>
      <c r="D11580" s="5">
        <v>-65</v>
      </c>
      <c r="E11580" s="7">
        <v>42531</v>
      </c>
      <c r="F11580" t="s">
        <v>31</v>
      </c>
      <c r="G11580" t="s">
        <v>9774</v>
      </c>
    </row>
    <row r="11581" spans="1:7" x14ac:dyDescent="0.2">
      <c r="A11581" t="s">
        <v>11640</v>
      </c>
      <c r="B11581" t="str">
        <f t="shared" si="180"/>
        <v>4D799</v>
      </c>
      <c r="C11581" s="5">
        <v>0</v>
      </c>
      <c r="D11581" s="5">
        <v>0</v>
      </c>
      <c r="E11581" s="7">
        <v>42155</v>
      </c>
      <c r="F11581" t="s">
        <v>31</v>
      </c>
      <c r="G11581" t="s">
        <v>9774</v>
      </c>
    </row>
    <row r="11582" spans="1:7" x14ac:dyDescent="0.2">
      <c r="A11582" t="s">
        <v>11641</v>
      </c>
      <c r="B11582" t="str">
        <f t="shared" si="180"/>
        <v>4D798</v>
      </c>
      <c r="C11582" s="5">
        <v>0</v>
      </c>
      <c r="D11582" s="5">
        <v>0</v>
      </c>
      <c r="E11582" s="7">
        <v>42185</v>
      </c>
      <c r="F11582" t="s">
        <v>31</v>
      </c>
      <c r="G11582" t="s">
        <v>9774</v>
      </c>
    </row>
    <row r="11583" spans="1:7" x14ac:dyDescent="0.2">
      <c r="A11583" t="s">
        <v>11642</v>
      </c>
      <c r="B11583" t="str">
        <f t="shared" si="180"/>
        <v>4D797</v>
      </c>
      <c r="C11583" s="5">
        <v>0</v>
      </c>
      <c r="D11583" s="5">
        <v>0</v>
      </c>
      <c r="E11583" s="7"/>
      <c r="F11583" t="s">
        <v>31</v>
      </c>
      <c r="G11583" t="s">
        <v>9774</v>
      </c>
    </row>
    <row r="11584" spans="1:7" x14ac:dyDescent="0.2">
      <c r="A11584" t="s">
        <v>11643</v>
      </c>
      <c r="B11584" t="str">
        <f t="shared" si="180"/>
        <v>4D796</v>
      </c>
      <c r="C11584" s="5">
        <v>0</v>
      </c>
      <c r="D11584" s="5">
        <v>0</v>
      </c>
      <c r="E11584" s="7"/>
      <c r="F11584" t="s">
        <v>31</v>
      </c>
      <c r="G11584" t="s">
        <v>9774</v>
      </c>
    </row>
    <row r="11585" spans="1:7" x14ac:dyDescent="0.2">
      <c r="A11585" t="s">
        <v>11644</v>
      </c>
      <c r="B11585" t="str">
        <f t="shared" si="180"/>
        <v>4D794</v>
      </c>
      <c r="C11585" s="5">
        <v>0</v>
      </c>
      <c r="D11585" s="5">
        <v>0</v>
      </c>
      <c r="E11585" s="7"/>
      <c r="F11585" t="s">
        <v>31</v>
      </c>
      <c r="G11585" t="s">
        <v>9774</v>
      </c>
    </row>
    <row r="11586" spans="1:7" x14ac:dyDescent="0.2">
      <c r="A11586" t="s">
        <v>11645</v>
      </c>
      <c r="B11586" t="str">
        <f t="shared" si="180"/>
        <v>4D793</v>
      </c>
      <c r="C11586" s="5">
        <v>7977.23</v>
      </c>
      <c r="D11586" s="5">
        <v>9969</v>
      </c>
      <c r="E11586" s="7">
        <v>42531</v>
      </c>
      <c r="F11586" t="s">
        <v>31</v>
      </c>
      <c r="G11586" t="s">
        <v>9774</v>
      </c>
    </row>
    <row r="11587" spans="1:7" x14ac:dyDescent="0.2">
      <c r="A11587" t="s">
        <v>11646</v>
      </c>
      <c r="B11587" t="str">
        <f t="shared" si="180"/>
        <v>4D792</v>
      </c>
      <c r="C11587" s="5">
        <v>0</v>
      </c>
      <c r="D11587" s="5">
        <v>0</v>
      </c>
      <c r="E11587" s="7"/>
      <c r="F11587" t="s">
        <v>31</v>
      </c>
      <c r="G11587" t="s">
        <v>9774</v>
      </c>
    </row>
    <row r="11588" spans="1:7" x14ac:dyDescent="0.2">
      <c r="A11588" t="s">
        <v>11647</v>
      </c>
      <c r="B11588" t="str">
        <f t="shared" si="180"/>
        <v>4D791</v>
      </c>
      <c r="C11588" s="5">
        <v>0</v>
      </c>
      <c r="D11588" s="5">
        <v>0</v>
      </c>
      <c r="E11588" s="7"/>
      <c r="F11588" t="s">
        <v>31</v>
      </c>
      <c r="G11588" t="s">
        <v>9774</v>
      </c>
    </row>
    <row r="11589" spans="1:7" x14ac:dyDescent="0.2">
      <c r="A11589" t="s">
        <v>11648</v>
      </c>
      <c r="B11589" t="str">
        <f t="shared" si="180"/>
        <v>4D790</v>
      </c>
      <c r="C11589" s="5">
        <v>0</v>
      </c>
      <c r="D11589" s="5">
        <v>0</v>
      </c>
      <c r="E11589" s="7"/>
      <c r="F11589" t="s">
        <v>31</v>
      </c>
      <c r="G11589" t="s">
        <v>9774</v>
      </c>
    </row>
    <row r="11590" spans="1:7" x14ac:dyDescent="0.2">
      <c r="A11590" t="s">
        <v>11649</v>
      </c>
      <c r="B11590" t="str">
        <f t="shared" si="180"/>
        <v>4D789</v>
      </c>
      <c r="C11590" s="5">
        <v>0</v>
      </c>
      <c r="D11590" s="5">
        <v>0</v>
      </c>
      <c r="E11590" s="7"/>
      <c r="F11590" t="s">
        <v>31</v>
      </c>
      <c r="G11590" t="s">
        <v>9774</v>
      </c>
    </row>
    <row r="11591" spans="1:7" x14ac:dyDescent="0.2">
      <c r="A11591" t="s">
        <v>11650</v>
      </c>
      <c r="B11591" t="str">
        <f t="shared" si="180"/>
        <v>4D788</v>
      </c>
      <c r="C11591" s="5">
        <v>0</v>
      </c>
      <c r="D11591" s="5">
        <v>0</v>
      </c>
      <c r="E11591" s="7">
        <v>42155</v>
      </c>
      <c r="F11591" t="s">
        <v>31</v>
      </c>
      <c r="G11591" t="s">
        <v>9774</v>
      </c>
    </row>
    <row r="11592" spans="1:7" x14ac:dyDescent="0.2">
      <c r="A11592" t="s">
        <v>11651</v>
      </c>
      <c r="B11592" t="str">
        <f t="shared" si="180"/>
        <v>4D787</v>
      </c>
      <c r="C11592" s="5">
        <v>0</v>
      </c>
      <c r="D11592" s="5">
        <v>0</v>
      </c>
      <c r="E11592" s="7">
        <v>42155</v>
      </c>
      <c r="F11592" t="s">
        <v>31</v>
      </c>
      <c r="G11592" t="s">
        <v>9774</v>
      </c>
    </row>
    <row r="11593" spans="1:7" x14ac:dyDescent="0.2">
      <c r="A11593" t="s">
        <v>11652</v>
      </c>
      <c r="B11593" t="str">
        <f t="shared" si="180"/>
        <v>4D786</v>
      </c>
      <c r="C11593" s="5">
        <v>0</v>
      </c>
      <c r="D11593" s="5">
        <v>0</v>
      </c>
      <c r="E11593" s="7">
        <v>42124</v>
      </c>
      <c r="F11593" t="s">
        <v>31</v>
      </c>
      <c r="G11593" t="s">
        <v>9774</v>
      </c>
    </row>
    <row r="11594" spans="1:7" x14ac:dyDescent="0.2">
      <c r="A11594" t="s">
        <v>11653</v>
      </c>
      <c r="B11594" t="str">
        <f t="shared" si="180"/>
        <v>4D785</v>
      </c>
      <c r="C11594" s="5">
        <v>0</v>
      </c>
      <c r="D11594" s="5">
        <v>0</v>
      </c>
      <c r="E11594" s="7"/>
      <c r="F11594" t="s">
        <v>31</v>
      </c>
      <c r="G11594" t="s">
        <v>9774</v>
      </c>
    </row>
    <row r="11595" spans="1:7" x14ac:dyDescent="0.2">
      <c r="A11595" t="s">
        <v>11654</v>
      </c>
      <c r="B11595" t="str">
        <f t="shared" si="180"/>
        <v>4D784</v>
      </c>
      <c r="C11595" s="5">
        <v>0</v>
      </c>
      <c r="D11595" s="5">
        <v>0</v>
      </c>
      <c r="E11595" s="7"/>
      <c r="F11595" t="s">
        <v>31</v>
      </c>
      <c r="G11595" t="s">
        <v>9774</v>
      </c>
    </row>
    <row r="11596" spans="1:7" x14ac:dyDescent="0.2">
      <c r="A11596" t="s">
        <v>11655</v>
      </c>
      <c r="B11596" t="str">
        <f t="shared" ref="B11596:B11659" si="181">LEFT(A11596,5)</f>
        <v>4D783</v>
      </c>
      <c r="C11596" s="5">
        <v>0</v>
      </c>
      <c r="D11596" s="5">
        <v>0</v>
      </c>
      <c r="E11596" s="7"/>
      <c r="F11596" t="s">
        <v>12</v>
      </c>
      <c r="G11596" t="s">
        <v>9774</v>
      </c>
    </row>
    <row r="11597" spans="1:7" x14ac:dyDescent="0.2">
      <c r="A11597" t="s">
        <v>11656</v>
      </c>
      <c r="B11597" t="str">
        <f t="shared" si="181"/>
        <v>4D782</v>
      </c>
      <c r="C11597" s="5">
        <v>0</v>
      </c>
      <c r="D11597" s="5">
        <v>0</v>
      </c>
      <c r="E11597" s="7">
        <v>42185</v>
      </c>
      <c r="F11597" t="s">
        <v>31</v>
      </c>
      <c r="G11597" t="s">
        <v>9774</v>
      </c>
    </row>
    <row r="11598" spans="1:7" x14ac:dyDescent="0.2">
      <c r="A11598" t="s">
        <v>11657</v>
      </c>
      <c r="B11598" t="str">
        <f t="shared" si="181"/>
        <v>4D781</v>
      </c>
      <c r="C11598" s="5">
        <v>1977.23</v>
      </c>
      <c r="D11598" s="5">
        <v>2935.1</v>
      </c>
      <c r="E11598" s="7">
        <v>42531</v>
      </c>
      <c r="F11598" t="s">
        <v>31</v>
      </c>
      <c r="G11598" t="s">
        <v>9774</v>
      </c>
    </row>
    <row r="11599" spans="1:7" x14ac:dyDescent="0.2">
      <c r="A11599" t="s">
        <v>11658</v>
      </c>
      <c r="B11599" t="str">
        <f t="shared" si="181"/>
        <v>4D780</v>
      </c>
      <c r="C11599" s="5">
        <v>0</v>
      </c>
      <c r="D11599" s="5">
        <v>0</v>
      </c>
      <c r="E11599" s="7">
        <v>42124</v>
      </c>
      <c r="F11599" t="s">
        <v>31</v>
      </c>
      <c r="G11599" t="s">
        <v>9774</v>
      </c>
    </row>
    <row r="11600" spans="1:7" x14ac:dyDescent="0.2">
      <c r="A11600" t="s">
        <v>11659</v>
      </c>
      <c r="B11600" t="str">
        <f t="shared" si="181"/>
        <v>4D779</v>
      </c>
      <c r="C11600" s="5">
        <v>0</v>
      </c>
      <c r="D11600" s="5">
        <v>0</v>
      </c>
      <c r="E11600" s="7">
        <v>42155</v>
      </c>
      <c r="F11600" t="s">
        <v>31</v>
      </c>
      <c r="G11600" t="s">
        <v>9774</v>
      </c>
    </row>
    <row r="11601" spans="1:7" x14ac:dyDescent="0.2">
      <c r="A11601" t="s">
        <v>11660</v>
      </c>
      <c r="B11601" t="str">
        <f t="shared" si="181"/>
        <v>4D778</v>
      </c>
      <c r="C11601" s="5">
        <v>0</v>
      </c>
      <c r="D11601" s="5">
        <v>0</v>
      </c>
      <c r="E11601" s="7">
        <v>42155</v>
      </c>
      <c r="F11601" t="s">
        <v>31</v>
      </c>
      <c r="G11601" t="s">
        <v>9774</v>
      </c>
    </row>
    <row r="11602" spans="1:7" x14ac:dyDescent="0.2">
      <c r="A11602" t="s">
        <v>11661</v>
      </c>
      <c r="B11602" t="str">
        <f t="shared" si="181"/>
        <v>4D777</v>
      </c>
      <c r="C11602" s="5">
        <v>0</v>
      </c>
      <c r="D11602" s="5">
        <v>0</v>
      </c>
      <c r="E11602" s="7">
        <v>42155</v>
      </c>
      <c r="F11602" t="s">
        <v>31</v>
      </c>
      <c r="G11602" t="s">
        <v>9774</v>
      </c>
    </row>
    <row r="11603" spans="1:7" x14ac:dyDescent="0.2">
      <c r="A11603" t="s">
        <v>11662</v>
      </c>
      <c r="B11603" t="str">
        <f t="shared" si="181"/>
        <v>4D776</v>
      </c>
      <c r="C11603" s="5">
        <v>0</v>
      </c>
      <c r="D11603" s="5">
        <v>0</v>
      </c>
      <c r="E11603" s="7"/>
      <c r="F11603" t="s">
        <v>12</v>
      </c>
      <c r="G11603" t="s">
        <v>9774</v>
      </c>
    </row>
    <row r="11604" spans="1:7" x14ac:dyDescent="0.2">
      <c r="A11604" t="s">
        <v>11663</v>
      </c>
      <c r="B11604" t="str">
        <f t="shared" si="181"/>
        <v>4D775</v>
      </c>
      <c r="C11604" s="5">
        <v>0</v>
      </c>
      <c r="D11604" s="5">
        <v>0</v>
      </c>
      <c r="E11604" s="7"/>
      <c r="F11604" t="s">
        <v>12</v>
      </c>
      <c r="G11604" t="s">
        <v>9774</v>
      </c>
    </row>
    <row r="11605" spans="1:7" x14ac:dyDescent="0.2">
      <c r="A11605" t="s">
        <v>11664</v>
      </c>
      <c r="B11605" t="str">
        <f t="shared" si="181"/>
        <v>4D774</v>
      </c>
      <c r="C11605" s="5">
        <v>0</v>
      </c>
      <c r="D11605" s="5">
        <v>0</v>
      </c>
      <c r="E11605" s="7">
        <v>42185</v>
      </c>
      <c r="F11605" t="s">
        <v>31</v>
      </c>
      <c r="G11605" t="s">
        <v>9774</v>
      </c>
    </row>
    <row r="11606" spans="1:7" x14ac:dyDescent="0.2">
      <c r="A11606" t="s">
        <v>11665</v>
      </c>
      <c r="B11606" t="str">
        <f t="shared" si="181"/>
        <v>4D771</v>
      </c>
      <c r="C11606" s="5">
        <v>0</v>
      </c>
      <c r="D11606" s="5">
        <v>0</v>
      </c>
      <c r="E11606" s="7">
        <v>42155</v>
      </c>
      <c r="F11606" t="s">
        <v>31</v>
      </c>
      <c r="G11606" t="s">
        <v>9774</v>
      </c>
    </row>
    <row r="11607" spans="1:7" x14ac:dyDescent="0.2">
      <c r="A11607" t="s">
        <v>11666</v>
      </c>
      <c r="B11607" t="str">
        <f t="shared" si="181"/>
        <v>4D770</v>
      </c>
      <c r="C11607" s="5">
        <v>0</v>
      </c>
      <c r="D11607" s="5">
        <v>0</v>
      </c>
      <c r="E11607" s="7">
        <v>42124</v>
      </c>
      <c r="F11607" t="s">
        <v>31</v>
      </c>
      <c r="G11607" t="s">
        <v>9774</v>
      </c>
    </row>
    <row r="11608" spans="1:7" x14ac:dyDescent="0.2">
      <c r="A11608" t="s">
        <v>11667</v>
      </c>
      <c r="B11608" t="str">
        <f t="shared" si="181"/>
        <v>4D769</v>
      </c>
      <c r="C11608" s="5">
        <v>0</v>
      </c>
      <c r="D11608" s="5">
        <v>0</v>
      </c>
      <c r="E11608" s="7"/>
      <c r="F11608" t="s">
        <v>31</v>
      </c>
      <c r="G11608" t="s">
        <v>9774</v>
      </c>
    </row>
    <row r="11609" spans="1:7" x14ac:dyDescent="0.2">
      <c r="A11609" t="s">
        <v>11668</v>
      </c>
      <c r="B11609" t="str">
        <f t="shared" si="181"/>
        <v>4D768</v>
      </c>
      <c r="C11609" s="5">
        <v>0</v>
      </c>
      <c r="D11609" s="5">
        <v>0</v>
      </c>
      <c r="E11609" s="7">
        <v>42004</v>
      </c>
      <c r="F11609" t="s">
        <v>12</v>
      </c>
      <c r="G11609" t="s">
        <v>9774</v>
      </c>
    </row>
    <row r="11610" spans="1:7" x14ac:dyDescent="0.2">
      <c r="A11610" t="s">
        <v>11669</v>
      </c>
      <c r="B11610" t="str">
        <f t="shared" si="181"/>
        <v>4D767</v>
      </c>
      <c r="C11610" s="5">
        <v>0</v>
      </c>
      <c r="D11610" s="5">
        <v>0</v>
      </c>
      <c r="E11610" s="7">
        <v>42124</v>
      </c>
      <c r="F11610" t="s">
        <v>31</v>
      </c>
      <c r="G11610" t="s">
        <v>9774</v>
      </c>
    </row>
    <row r="11611" spans="1:7" x14ac:dyDescent="0.2">
      <c r="A11611" t="s">
        <v>11670</v>
      </c>
      <c r="B11611" t="str">
        <f t="shared" si="181"/>
        <v>4D766</v>
      </c>
      <c r="C11611" s="5">
        <v>0</v>
      </c>
      <c r="D11611" s="5">
        <v>0</v>
      </c>
      <c r="E11611" s="7">
        <v>42155</v>
      </c>
      <c r="F11611" t="s">
        <v>31</v>
      </c>
      <c r="G11611" t="s">
        <v>9774</v>
      </c>
    </row>
    <row r="11612" spans="1:7" x14ac:dyDescent="0.2">
      <c r="A11612" t="s">
        <v>11671</v>
      </c>
      <c r="B11612" t="str">
        <f t="shared" si="181"/>
        <v>4D764</v>
      </c>
      <c r="C11612" s="5">
        <v>0</v>
      </c>
      <c r="D11612" s="5">
        <v>0</v>
      </c>
      <c r="E11612" s="7"/>
      <c r="F11612" t="s">
        <v>31</v>
      </c>
      <c r="G11612" t="s">
        <v>9774</v>
      </c>
    </row>
    <row r="11613" spans="1:7" x14ac:dyDescent="0.2">
      <c r="A11613" t="s">
        <v>11672</v>
      </c>
      <c r="B11613" t="str">
        <f t="shared" si="181"/>
        <v>4D763</v>
      </c>
      <c r="C11613" s="5">
        <v>0</v>
      </c>
      <c r="D11613" s="5">
        <v>0</v>
      </c>
      <c r="E11613" s="7"/>
      <c r="F11613" t="s">
        <v>12</v>
      </c>
      <c r="G11613" t="s">
        <v>9774</v>
      </c>
    </row>
    <row r="11614" spans="1:7" x14ac:dyDescent="0.2">
      <c r="A11614" t="s">
        <v>11673</v>
      </c>
      <c r="B11614" t="str">
        <f t="shared" si="181"/>
        <v>4D761</v>
      </c>
      <c r="C11614" s="5">
        <v>0</v>
      </c>
      <c r="D11614" s="5">
        <v>0</v>
      </c>
      <c r="E11614" s="7">
        <v>42124</v>
      </c>
      <c r="F11614" t="s">
        <v>31</v>
      </c>
      <c r="G11614" t="s">
        <v>9774</v>
      </c>
    </row>
    <row r="11615" spans="1:7" x14ac:dyDescent="0.2">
      <c r="A11615" t="s">
        <v>11674</v>
      </c>
      <c r="B11615" t="str">
        <f t="shared" si="181"/>
        <v>4D760</v>
      </c>
      <c r="C11615" s="5">
        <v>0</v>
      </c>
      <c r="D11615" s="5">
        <v>0</v>
      </c>
      <c r="E11615" s="7"/>
      <c r="F11615" t="s">
        <v>12</v>
      </c>
      <c r="G11615" t="s">
        <v>9774</v>
      </c>
    </row>
    <row r="11616" spans="1:7" x14ac:dyDescent="0.2">
      <c r="A11616" t="s">
        <v>11675</v>
      </c>
      <c r="B11616" t="str">
        <f t="shared" si="181"/>
        <v>4D759</v>
      </c>
      <c r="C11616" s="5">
        <v>0</v>
      </c>
      <c r="D11616" s="5">
        <v>0</v>
      </c>
      <c r="E11616" s="7">
        <v>42124</v>
      </c>
      <c r="F11616" t="s">
        <v>31</v>
      </c>
      <c r="G11616" t="s">
        <v>9774</v>
      </c>
    </row>
    <row r="11617" spans="1:7" x14ac:dyDescent="0.2">
      <c r="A11617" t="s">
        <v>11676</v>
      </c>
      <c r="B11617" t="str">
        <f t="shared" si="181"/>
        <v>4D758</v>
      </c>
      <c r="C11617" s="5">
        <v>0</v>
      </c>
      <c r="D11617" s="5">
        <v>0</v>
      </c>
      <c r="E11617" s="7"/>
      <c r="F11617" t="s">
        <v>31</v>
      </c>
      <c r="G11617" t="s">
        <v>9774</v>
      </c>
    </row>
    <row r="11618" spans="1:7" x14ac:dyDescent="0.2">
      <c r="A11618" t="s">
        <v>11677</v>
      </c>
      <c r="B11618" t="str">
        <f t="shared" si="181"/>
        <v>4D757</v>
      </c>
      <c r="C11618" s="5">
        <v>0</v>
      </c>
      <c r="D11618" s="5">
        <v>0</v>
      </c>
      <c r="E11618" s="7">
        <v>42155</v>
      </c>
      <c r="F11618" t="s">
        <v>31</v>
      </c>
      <c r="G11618" t="s">
        <v>9774</v>
      </c>
    </row>
    <row r="11619" spans="1:7" x14ac:dyDescent="0.2">
      <c r="A11619" t="s">
        <v>11678</v>
      </c>
      <c r="B11619" t="str">
        <f t="shared" si="181"/>
        <v>4D755</v>
      </c>
      <c r="C11619" s="5">
        <v>0</v>
      </c>
      <c r="D11619" s="5">
        <v>0</v>
      </c>
      <c r="E11619" s="7">
        <v>42124</v>
      </c>
      <c r="F11619" t="s">
        <v>31</v>
      </c>
      <c r="G11619" t="s">
        <v>9774</v>
      </c>
    </row>
    <row r="11620" spans="1:7" x14ac:dyDescent="0.2">
      <c r="A11620" t="s">
        <v>11679</v>
      </c>
      <c r="B11620" t="str">
        <f t="shared" si="181"/>
        <v>4D754</v>
      </c>
      <c r="C11620" s="5">
        <v>0</v>
      </c>
      <c r="D11620" s="5">
        <v>0</v>
      </c>
      <c r="E11620" s="7">
        <v>42094</v>
      </c>
      <c r="F11620" t="s">
        <v>31</v>
      </c>
      <c r="G11620" t="s">
        <v>9774</v>
      </c>
    </row>
    <row r="11621" spans="1:7" x14ac:dyDescent="0.2">
      <c r="A11621" t="s">
        <v>11680</v>
      </c>
      <c r="B11621" t="str">
        <f t="shared" si="181"/>
        <v>4D753</v>
      </c>
      <c r="C11621" s="5">
        <v>777.23</v>
      </c>
      <c r="D11621" s="5">
        <v>770</v>
      </c>
      <c r="E11621" s="7">
        <v>42531</v>
      </c>
      <c r="F11621" t="s">
        <v>31</v>
      </c>
      <c r="G11621" t="s">
        <v>9774</v>
      </c>
    </row>
    <row r="11622" spans="1:7" x14ac:dyDescent="0.2">
      <c r="A11622" t="s">
        <v>11681</v>
      </c>
      <c r="B11622" t="str">
        <f t="shared" si="181"/>
        <v>4D747</v>
      </c>
      <c r="C11622" s="5">
        <v>0</v>
      </c>
      <c r="D11622" s="5">
        <v>0</v>
      </c>
      <c r="E11622" s="7">
        <v>42185</v>
      </c>
      <c r="F11622" t="s">
        <v>31</v>
      </c>
      <c r="G11622" t="s">
        <v>9774</v>
      </c>
    </row>
    <row r="11623" spans="1:7" x14ac:dyDescent="0.2">
      <c r="A11623" t="s">
        <v>11682</v>
      </c>
      <c r="B11623" t="str">
        <f t="shared" si="181"/>
        <v>4D746</v>
      </c>
      <c r="C11623" s="5">
        <v>0</v>
      </c>
      <c r="D11623" s="5">
        <v>0</v>
      </c>
      <c r="E11623" s="7">
        <v>42185</v>
      </c>
      <c r="F11623" t="s">
        <v>31</v>
      </c>
      <c r="G11623" t="s">
        <v>9774</v>
      </c>
    </row>
    <row r="11624" spans="1:7" x14ac:dyDescent="0.2">
      <c r="A11624" t="s">
        <v>11683</v>
      </c>
      <c r="B11624" t="str">
        <f t="shared" si="181"/>
        <v>4D745</v>
      </c>
      <c r="C11624" s="5">
        <v>0</v>
      </c>
      <c r="D11624" s="5">
        <v>0</v>
      </c>
      <c r="E11624" s="7">
        <v>42094</v>
      </c>
      <c r="F11624" t="s">
        <v>31</v>
      </c>
      <c r="G11624" t="s">
        <v>9774</v>
      </c>
    </row>
    <row r="11625" spans="1:7" x14ac:dyDescent="0.2">
      <c r="A11625" t="s">
        <v>11684</v>
      </c>
      <c r="B11625" t="str">
        <f t="shared" si="181"/>
        <v>4D744</v>
      </c>
      <c r="C11625" s="5">
        <v>0</v>
      </c>
      <c r="D11625" s="5">
        <v>0</v>
      </c>
      <c r="E11625" s="7"/>
      <c r="F11625" t="s">
        <v>31</v>
      </c>
      <c r="G11625" t="s">
        <v>9774</v>
      </c>
    </row>
    <row r="11626" spans="1:7" x14ac:dyDescent="0.2">
      <c r="A11626" t="s">
        <v>11685</v>
      </c>
      <c r="B11626" t="str">
        <f t="shared" si="181"/>
        <v>4D743</v>
      </c>
      <c r="C11626" s="5">
        <v>0</v>
      </c>
      <c r="D11626" s="5">
        <v>0</v>
      </c>
      <c r="E11626" s="7">
        <v>42124</v>
      </c>
      <c r="F11626" t="s">
        <v>31</v>
      </c>
      <c r="G11626" t="s">
        <v>9774</v>
      </c>
    </row>
    <row r="11627" spans="1:7" x14ac:dyDescent="0.2">
      <c r="A11627" t="s">
        <v>11686</v>
      </c>
      <c r="B11627" t="str">
        <f t="shared" si="181"/>
        <v>4D742</v>
      </c>
      <c r="C11627" s="5">
        <v>0</v>
      </c>
      <c r="D11627" s="5">
        <v>0</v>
      </c>
      <c r="E11627" s="7">
        <v>42094</v>
      </c>
      <c r="F11627" t="s">
        <v>31</v>
      </c>
      <c r="G11627" t="s">
        <v>9774</v>
      </c>
    </row>
    <row r="11628" spans="1:7" x14ac:dyDescent="0.2">
      <c r="A11628" t="s">
        <v>11687</v>
      </c>
      <c r="B11628" t="str">
        <f t="shared" si="181"/>
        <v>4D741</v>
      </c>
      <c r="C11628" s="5">
        <v>0</v>
      </c>
      <c r="D11628" s="5">
        <v>0</v>
      </c>
      <c r="E11628" s="7">
        <v>42185</v>
      </c>
      <c r="F11628" t="s">
        <v>31</v>
      </c>
      <c r="G11628" t="s">
        <v>9774</v>
      </c>
    </row>
    <row r="11629" spans="1:7" x14ac:dyDescent="0.2">
      <c r="A11629" t="s">
        <v>11688</v>
      </c>
      <c r="B11629" t="str">
        <f t="shared" si="181"/>
        <v>4D740</v>
      </c>
      <c r="C11629" s="5">
        <v>0</v>
      </c>
      <c r="D11629" s="5">
        <v>0</v>
      </c>
      <c r="E11629" s="7"/>
      <c r="F11629" t="s">
        <v>12</v>
      </c>
      <c r="G11629" t="s">
        <v>9774</v>
      </c>
    </row>
    <row r="11630" spans="1:7" x14ac:dyDescent="0.2">
      <c r="A11630" t="s">
        <v>11689</v>
      </c>
      <c r="B11630" t="str">
        <f t="shared" si="181"/>
        <v>4D739</v>
      </c>
      <c r="C11630" s="5">
        <v>0</v>
      </c>
      <c r="D11630" s="5">
        <v>0</v>
      </c>
      <c r="E11630" s="7">
        <v>42094</v>
      </c>
      <c r="F11630" t="s">
        <v>31</v>
      </c>
      <c r="G11630" t="s">
        <v>9774</v>
      </c>
    </row>
    <row r="11631" spans="1:7" x14ac:dyDescent="0.2">
      <c r="A11631" t="s">
        <v>11690</v>
      </c>
      <c r="B11631" t="str">
        <f t="shared" si="181"/>
        <v>4D738</v>
      </c>
      <c r="C11631" s="5">
        <v>0</v>
      </c>
      <c r="D11631" s="5">
        <v>0</v>
      </c>
      <c r="E11631" s="7">
        <v>42124</v>
      </c>
      <c r="F11631" t="s">
        <v>31</v>
      </c>
      <c r="G11631" t="s">
        <v>9774</v>
      </c>
    </row>
    <row r="11632" spans="1:7" x14ac:dyDescent="0.2">
      <c r="A11632" t="s">
        <v>11691</v>
      </c>
      <c r="B11632" t="str">
        <f t="shared" si="181"/>
        <v>4D737</v>
      </c>
      <c r="C11632" s="5">
        <v>0</v>
      </c>
      <c r="D11632" s="5">
        <v>0</v>
      </c>
      <c r="E11632" s="7">
        <v>42094</v>
      </c>
      <c r="F11632" t="s">
        <v>31</v>
      </c>
      <c r="G11632" t="s">
        <v>9774</v>
      </c>
    </row>
    <row r="11633" spans="1:7" x14ac:dyDescent="0.2">
      <c r="A11633" t="s">
        <v>11692</v>
      </c>
      <c r="B11633" t="str">
        <f t="shared" si="181"/>
        <v>4D736</v>
      </c>
      <c r="C11633" s="5">
        <v>0</v>
      </c>
      <c r="D11633" s="5">
        <v>0</v>
      </c>
      <c r="E11633" s="7"/>
      <c r="F11633" t="s">
        <v>12</v>
      </c>
      <c r="G11633" t="s">
        <v>9774</v>
      </c>
    </row>
    <row r="11634" spans="1:7" x14ac:dyDescent="0.2">
      <c r="A11634" t="s">
        <v>11693</v>
      </c>
      <c r="B11634" t="str">
        <f t="shared" si="181"/>
        <v>4D735</v>
      </c>
      <c r="C11634" s="5">
        <v>0</v>
      </c>
      <c r="D11634" s="5">
        <v>0</v>
      </c>
      <c r="E11634" s="7"/>
      <c r="F11634" t="s">
        <v>12</v>
      </c>
      <c r="G11634" t="s">
        <v>9774</v>
      </c>
    </row>
    <row r="11635" spans="1:7" x14ac:dyDescent="0.2">
      <c r="A11635" t="s">
        <v>11694</v>
      </c>
      <c r="B11635" t="str">
        <f t="shared" si="181"/>
        <v>4D734</v>
      </c>
      <c r="C11635" s="5">
        <v>0</v>
      </c>
      <c r="D11635" s="5">
        <v>0</v>
      </c>
      <c r="E11635" s="7"/>
      <c r="F11635" t="s">
        <v>12</v>
      </c>
      <c r="G11635" t="s">
        <v>9774</v>
      </c>
    </row>
    <row r="11636" spans="1:7" x14ac:dyDescent="0.2">
      <c r="A11636" t="s">
        <v>11695</v>
      </c>
      <c r="B11636" t="str">
        <f t="shared" si="181"/>
        <v>4D731</v>
      </c>
      <c r="C11636" s="5">
        <v>0</v>
      </c>
      <c r="D11636" s="5">
        <v>0</v>
      </c>
      <c r="E11636" s="7">
        <v>42094</v>
      </c>
      <c r="F11636" t="s">
        <v>31</v>
      </c>
      <c r="G11636" t="s">
        <v>9774</v>
      </c>
    </row>
    <row r="11637" spans="1:7" x14ac:dyDescent="0.2">
      <c r="A11637" t="s">
        <v>11696</v>
      </c>
      <c r="B11637" t="str">
        <f t="shared" si="181"/>
        <v>4D730</v>
      </c>
      <c r="C11637" s="5">
        <v>0</v>
      </c>
      <c r="D11637" s="5">
        <v>0</v>
      </c>
      <c r="E11637" s="7"/>
      <c r="F11637" t="s">
        <v>12</v>
      </c>
      <c r="G11637" t="s">
        <v>9774</v>
      </c>
    </row>
    <row r="11638" spans="1:7" x14ac:dyDescent="0.2">
      <c r="A11638" t="s">
        <v>11697</v>
      </c>
      <c r="B11638" t="str">
        <f t="shared" si="181"/>
        <v>4D729</v>
      </c>
      <c r="C11638" s="5">
        <v>977.23</v>
      </c>
      <c r="D11638" s="5">
        <v>1192</v>
      </c>
      <c r="E11638" s="7">
        <v>42531</v>
      </c>
      <c r="F11638" t="s">
        <v>31</v>
      </c>
      <c r="G11638" t="s">
        <v>9774</v>
      </c>
    </row>
    <row r="11639" spans="1:7" x14ac:dyDescent="0.2">
      <c r="A11639" t="s">
        <v>11698</v>
      </c>
      <c r="B11639" t="str">
        <f t="shared" si="181"/>
        <v>4D728</v>
      </c>
      <c r="C11639" s="5">
        <v>0</v>
      </c>
      <c r="D11639" s="5">
        <v>0</v>
      </c>
      <c r="E11639" s="7">
        <v>42094</v>
      </c>
      <c r="F11639" t="s">
        <v>31</v>
      </c>
      <c r="G11639" t="s">
        <v>9774</v>
      </c>
    </row>
    <row r="11640" spans="1:7" x14ac:dyDescent="0.2">
      <c r="A11640" t="s">
        <v>11699</v>
      </c>
      <c r="B11640" t="str">
        <f t="shared" si="181"/>
        <v>4D727</v>
      </c>
      <c r="C11640" s="5">
        <v>0</v>
      </c>
      <c r="D11640" s="5">
        <v>0</v>
      </c>
      <c r="E11640" s="7"/>
      <c r="F11640" t="s">
        <v>12</v>
      </c>
      <c r="G11640" t="s">
        <v>9774</v>
      </c>
    </row>
    <row r="11641" spans="1:7" x14ac:dyDescent="0.2">
      <c r="A11641" t="s">
        <v>11700</v>
      </c>
      <c r="B11641" t="str">
        <f t="shared" si="181"/>
        <v>4D726</v>
      </c>
      <c r="C11641" s="5">
        <v>0</v>
      </c>
      <c r="D11641" s="5">
        <v>0</v>
      </c>
      <c r="E11641" s="7">
        <v>42155</v>
      </c>
      <c r="F11641" t="s">
        <v>31</v>
      </c>
      <c r="G11641" t="s">
        <v>9774</v>
      </c>
    </row>
    <row r="11642" spans="1:7" x14ac:dyDescent="0.2">
      <c r="A11642" t="s">
        <v>11701</v>
      </c>
      <c r="B11642" t="str">
        <f t="shared" si="181"/>
        <v>4D725</v>
      </c>
      <c r="C11642" s="5">
        <v>0</v>
      </c>
      <c r="D11642" s="5">
        <v>0</v>
      </c>
      <c r="E11642" s="7">
        <v>42094</v>
      </c>
      <c r="F11642" t="s">
        <v>31</v>
      </c>
      <c r="G11642" t="s">
        <v>9774</v>
      </c>
    </row>
    <row r="11643" spans="1:7" x14ac:dyDescent="0.2">
      <c r="A11643" t="s">
        <v>11702</v>
      </c>
      <c r="B11643" t="str">
        <f t="shared" si="181"/>
        <v>4D724</v>
      </c>
      <c r="C11643" s="5">
        <v>0</v>
      </c>
      <c r="D11643" s="5">
        <v>0</v>
      </c>
      <c r="E11643" s="7"/>
      <c r="F11643" t="s">
        <v>12</v>
      </c>
      <c r="G11643" t="s">
        <v>9774</v>
      </c>
    </row>
    <row r="11644" spans="1:7" x14ac:dyDescent="0.2">
      <c r="A11644" t="s">
        <v>11703</v>
      </c>
      <c r="B11644" t="str">
        <f t="shared" si="181"/>
        <v>4D723</v>
      </c>
      <c r="C11644" s="5">
        <v>0</v>
      </c>
      <c r="D11644" s="5">
        <v>0</v>
      </c>
      <c r="E11644" s="7"/>
      <c r="F11644" t="s">
        <v>12</v>
      </c>
      <c r="G11644" t="s">
        <v>9774</v>
      </c>
    </row>
    <row r="11645" spans="1:7" x14ac:dyDescent="0.2">
      <c r="A11645" t="s">
        <v>11704</v>
      </c>
      <c r="B11645" t="str">
        <f t="shared" si="181"/>
        <v>4D722</v>
      </c>
      <c r="C11645" s="5">
        <v>0</v>
      </c>
      <c r="D11645" s="5">
        <v>0</v>
      </c>
      <c r="E11645" s="7"/>
      <c r="F11645" t="s">
        <v>12</v>
      </c>
      <c r="G11645" t="s">
        <v>9774</v>
      </c>
    </row>
    <row r="11646" spans="1:7" x14ac:dyDescent="0.2">
      <c r="A11646" t="s">
        <v>11705</v>
      </c>
      <c r="B11646" t="str">
        <f t="shared" si="181"/>
        <v>4D721</v>
      </c>
      <c r="C11646" s="5">
        <v>0</v>
      </c>
      <c r="D11646" s="5">
        <v>0</v>
      </c>
      <c r="E11646" s="7"/>
      <c r="F11646" t="s">
        <v>12</v>
      </c>
      <c r="G11646" t="s">
        <v>9774</v>
      </c>
    </row>
    <row r="11647" spans="1:7" x14ac:dyDescent="0.2">
      <c r="A11647" t="s">
        <v>11706</v>
      </c>
      <c r="B11647" t="str">
        <f t="shared" si="181"/>
        <v>4D720</v>
      </c>
      <c r="C11647" s="5">
        <v>0</v>
      </c>
      <c r="D11647" s="5">
        <v>0</v>
      </c>
      <c r="E11647" s="7">
        <v>42094</v>
      </c>
      <c r="F11647" t="s">
        <v>31</v>
      </c>
      <c r="G11647" t="s">
        <v>9774</v>
      </c>
    </row>
    <row r="11648" spans="1:7" x14ac:dyDescent="0.2">
      <c r="A11648" t="s">
        <v>11707</v>
      </c>
      <c r="B11648" t="str">
        <f t="shared" si="181"/>
        <v>4D719</v>
      </c>
      <c r="C11648" s="5">
        <v>0</v>
      </c>
      <c r="D11648" s="5">
        <v>0</v>
      </c>
      <c r="E11648" s="7">
        <v>42124</v>
      </c>
      <c r="F11648" t="s">
        <v>31</v>
      </c>
      <c r="G11648" t="s">
        <v>9774</v>
      </c>
    </row>
    <row r="11649" spans="1:7" x14ac:dyDescent="0.2">
      <c r="A11649" t="s">
        <v>11708</v>
      </c>
      <c r="B11649" t="str">
        <f t="shared" si="181"/>
        <v>4D718</v>
      </c>
      <c r="C11649" s="5">
        <v>777.23</v>
      </c>
      <c r="D11649" s="5">
        <v>1347</v>
      </c>
      <c r="E11649" s="7">
        <v>42531</v>
      </c>
      <c r="F11649" t="s">
        <v>31</v>
      </c>
      <c r="G11649" t="s">
        <v>9774</v>
      </c>
    </row>
    <row r="11650" spans="1:7" x14ac:dyDescent="0.2">
      <c r="A11650" t="s">
        <v>11709</v>
      </c>
      <c r="B11650" t="str">
        <f t="shared" si="181"/>
        <v>4D717</v>
      </c>
      <c r="C11650" s="5">
        <v>0</v>
      </c>
      <c r="D11650" s="5">
        <v>0</v>
      </c>
      <c r="E11650" s="7"/>
      <c r="F11650" t="s">
        <v>31</v>
      </c>
      <c r="G11650" t="s">
        <v>9774</v>
      </c>
    </row>
    <row r="11651" spans="1:7" x14ac:dyDescent="0.2">
      <c r="A11651" t="s">
        <v>11710</v>
      </c>
      <c r="B11651" t="str">
        <f t="shared" si="181"/>
        <v>4D716</v>
      </c>
      <c r="C11651" s="5">
        <v>0</v>
      </c>
      <c r="D11651" s="5">
        <v>0</v>
      </c>
      <c r="E11651" s="7">
        <v>42124</v>
      </c>
      <c r="F11651" t="s">
        <v>12</v>
      </c>
      <c r="G11651" t="s">
        <v>9774</v>
      </c>
    </row>
    <row r="11652" spans="1:7" x14ac:dyDescent="0.2">
      <c r="A11652" t="s">
        <v>11711</v>
      </c>
      <c r="B11652" t="str">
        <f t="shared" si="181"/>
        <v>4D715</v>
      </c>
      <c r="C11652" s="5">
        <v>0</v>
      </c>
      <c r="D11652" s="5">
        <v>0</v>
      </c>
      <c r="E11652" s="7"/>
      <c r="F11652" t="s">
        <v>31</v>
      </c>
      <c r="G11652" t="s">
        <v>9774</v>
      </c>
    </row>
    <row r="11653" spans="1:7" x14ac:dyDescent="0.2">
      <c r="A11653" t="s">
        <v>11712</v>
      </c>
      <c r="B11653" t="str">
        <f t="shared" si="181"/>
        <v>4D714</v>
      </c>
      <c r="C11653" s="5">
        <v>377.23</v>
      </c>
      <c r="D11653" s="5">
        <v>67</v>
      </c>
      <c r="E11653" s="7">
        <v>42531</v>
      </c>
      <c r="F11653" t="s">
        <v>31</v>
      </c>
      <c r="G11653" t="s">
        <v>9774</v>
      </c>
    </row>
    <row r="11654" spans="1:7" x14ac:dyDescent="0.2">
      <c r="A11654" t="s">
        <v>11713</v>
      </c>
      <c r="B11654" t="str">
        <f t="shared" si="181"/>
        <v>4D713</v>
      </c>
      <c r="C11654" s="5">
        <v>0</v>
      </c>
      <c r="D11654" s="5">
        <v>0</v>
      </c>
      <c r="E11654" s="7">
        <v>42094</v>
      </c>
      <c r="F11654" t="s">
        <v>31</v>
      </c>
      <c r="G11654" t="s">
        <v>9774</v>
      </c>
    </row>
    <row r="11655" spans="1:7" x14ac:dyDescent="0.2">
      <c r="A11655" t="s">
        <v>11714</v>
      </c>
      <c r="B11655" t="str">
        <f t="shared" si="181"/>
        <v>4D712</v>
      </c>
      <c r="C11655" s="5">
        <v>0</v>
      </c>
      <c r="D11655" s="5">
        <v>0</v>
      </c>
      <c r="E11655" s="7">
        <v>42124</v>
      </c>
      <c r="F11655" t="s">
        <v>31</v>
      </c>
      <c r="G11655" t="s">
        <v>9774</v>
      </c>
    </row>
    <row r="11656" spans="1:7" x14ac:dyDescent="0.2">
      <c r="A11656" t="s">
        <v>11715</v>
      </c>
      <c r="B11656" t="str">
        <f t="shared" si="181"/>
        <v>4D711</v>
      </c>
      <c r="C11656" s="5">
        <v>0</v>
      </c>
      <c r="D11656" s="5">
        <v>0</v>
      </c>
      <c r="E11656" s="7">
        <v>42124</v>
      </c>
      <c r="F11656" t="s">
        <v>31</v>
      </c>
      <c r="G11656" t="s">
        <v>9774</v>
      </c>
    </row>
    <row r="11657" spans="1:7" x14ac:dyDescent="0.2">
      <c r="A11657" t="s">
        <v>11716</v>
      </c>
      <c r="B11657" t="str">
        <f t="shared" si="181"/>
        <v>4D710</v>
      </c>
      <c r="C11657" s="5">
        <v>0</v>
      </c>
      <c r="D11657" s="5">
        <v>0</v>
      </c>
      <c r="E11657" s="7">
        <v>42124</v>
      </c>
      <c r="F11657" t="s">
        <v>31</v>
      </c>
      <c r="G11657" t="s">
        <v>9774</v>
      </c>
    </row>
    <row r="11658" spans="1:7" x14ac:dyDescent="0.2">
      <c r="A11658" t="s">
        <v>11717</v>
      </c>
      <c r="B11658" t="str">
        <f t="shared" si="181"/>
        <v>4D709</v>
      </c>
      <c r="C11658" s="5">
        <v>0</v>
      </c>
      <c r="D11658" s="5">
        <v>0</v>
      </c>
      <c r="E11658" s="7"/>
      <c r="F11658" t="s">
        <v>12</v>
      </c>
      <c r="G11658" t="s">
        <v>9774</v>
      </c>
    </row>
    <row r="11659" spans="1:7" x14ac:dyDescent="0.2">
      <c r="A11659" t="s">
        <v>11718</v>
      </c>
      <c r="B11659" t="str">
        <f t="shared" si="181"/>
        <v>4D708</v>
      </c>
      <c r="C11659" s="5">
        <v>0</v>
      </c>
      <c r="D11659" s="5">
        <v>0</v>
      </c>
      <c r="E11659" s="7">
        <v>42094</v>
      </c>
      <c r="F11659" t="s">
        <v>12</v>
      </c>
      <c r="G11659" t="s">
        <v>9774</v>
      </c>
    </row>
    <row r="11660" spans="1:7" x14ac:dyDescent="0.2">
      <c r="A11660" t="s">
        <v>11719</v>
      </c>
      <c r="B11660" t="str">
        <f t="shared" ref="B11660:B11723" si="182">LEFT(A11660,5)</f>
        <v>4D707</v>
      </c>
      <c r="C11660" s="5">
        <v>0</v>
      </c>
      <c r="D11660" s="5">
        <v>0</v>
      </c>
      <c r="E11660" s="7"/>
      <c r="F11660" t="s">
        <v>12</v>
      </c>
      <c r="G11660" t="s">
        <v>9774</v>
      </c>
    </row>
    <row r="11661" spans="1:7" x14ac:dyDescent="0.2">
      <c r="A11661" t="s">
        <v>11720</v>
      </c>
      <c r="B11661" t="str">
        <f t="shared" si="182"/>
        <v>4D706</v>
      </c>
      <c r="C11661" s="5">
        <v>0</v>
      </c>
      <c r="D11661" s="5">
        <v>0</v>
      </c>
      <c r="E11661" s="7"/>
      <c r="F11661" t="s">
        <v>12</v>
      </c>
      <c r="G11661" t="s">
        <v>9774</v>
      </c>
    </row>
    <row r="11662" spans="1:7" x14ac:dyDescent="0.2">
      <c r="A11662" t="s">
        <v>11721</v>
      </c>
      <c r="B11662" t="str">
        <f t="shared" si="182"/>
        <v>4D705</v>
      </c>
      <c r="C11662" s="5">
        <v>0</v>
      </c>
      <c r="D11662" s="5">
        <v>0</v>
      </c>
      <c r="E11662" s="7"/>
      <c r="F11662" t="s">
        <v>31</v>
      </c>
      <c r="G11662" t="s">
        <v>9774</v>
      </c>
    </row>
    <row r="11663" spans="1:7" x14ac:dyDescent="0.2">
      <c r="A11663" t="s">
        <v>11722</v>
      </c>
      <c r="B11663" t="str">
        <f t="shared" si="182"/>
        <v>4D704</v>
      </c>
      <c r="C11663" s="5">
        <v>0</v>
      </c>
      <c r="D11663" s="5">
        <v>0</v>
      </c>
      <c r="E11663" s="7">
        <v>42094</v>
      </c>
      <c r="F11663" t="s">
        <v>31</v>
      </c>
      <c r="G11663" t="s">
        <v>9774</v>
      </c>
    </row>
    <row r="11664" spans="1:7" x14ac:dyDescent="0.2">
      <c r="A11664" t="s">
        <v>11723</v>
      </c>
      <c r="B11664" t="str">
        <f t="shared" si="182"/>
        <v>4D703</v>
      </c>
      <c r="C11664" s="5">
        <v>0</v>
      </c>
      <c r="D11664" s="5">
        <v>0</v>
      </c>
      <c r="E11664" s="7"/>
      <c r="F11664" t="s">
        <v>12</v>
      </c>
      <c r="G11664" t="s">
        <v>9774</v>
      </c>
    </row>
    <row r="11665" spans="1:7" x14ac:dyDescent="0.2">
      <c r="A11665" t="s">
        <v>11724</v>
      </c>
      <c r="B11665" t="str">
        <f t="shared" si="182"/>
        <v>4D702</v>
      </c>
      <c r="C11665" s="5">
        <v>0</v>
      </c>
      <c r="D11665" s="5">
        <v>0</v>
      </c>
      <c r="E11665" s="7"/>
      <c r="F11665" t="s">
        <v>12</v>
      </c>
      <c r="G11665" t="s">
        <v>9774</v>
      </c>
    </row>
    <row r="11666" spans="1:7" x14ac:dyDescent="0.2">
      <c r="A11666" t="s">
        <v>11725</v>
      </c>
      <c r="B11666" t="str">
        <f t="shared" si="182"/>
        <v>4D701</v>
      </c>
      <c r="C11666" s="5">
        <v>0</v>
      </c>
      <c r="D11666" s="5">
        <v>0</v>
      </c>
      <c r="E11666" s="7"/>
      <c r="F11666" t="s">
        <v>12</v>
      </c>
      <c r="G11666" t="s">
        <v>9774</v>
      </c>
    </row>
    <row r="11667" spans="1:7" x14ac:dyDescent="0.2">
      <c r="A11667" t="s">
        <v>11726</v>
      </c>
      <c r="B11667" t="str">
        <f t="shared" si="182"/>
        <v>4D700</v>
      </c>
      <c r="C11667" s="5">
        <v>0</v>
      </c>
      <c r="D11667" s="5">
        <v>0</v>
      </c>
      <c r="E11667" s="7"/>
      <c r="F11667" t="s">
        <v>12</v>
      </c>
      <c r="G11667" t="s">
        <v>9774</v>
      </c>
    </row>
    <row r="11668" spans="1:7" x14ac:dyDescent="0.2">
      <c r="A11668" t="s">
        <v>11727</v>
      </c>
      <c r="B11668" t="str">
        <f t="shared" si="182"/>
        <v>4D699</v>
      </c>
      <c r="C11668" s="5">
        <v>0</v>
      </c>
      <c r="D11668" s="5">
        <v>0</v>
      </c>
      <c r="E11668" s="7"/>
      <c r="F11668" t="s">
        <v>12</v>
      </c>
      <c r="G11668" t="s">
        <v>9774</v>
      </c>
    </row>
    <row r="11669" spans="1:7" x14ac:dyDescent="0.2">
      <c r="A11669" t="s">
        <v>11728</v>
      </c>
      <c r="B11669" t="str">
        <f t="shared" si="182"/>
        <v>4D698</v>
      </c>
      <c r="C11669" s="5">
        <v>0</v>
      </c>
      <c r="D11669" s="5">
        <v>0</v>
      </c>
      <c r="E11669" s="7"/>
      <c r="F11669" t="s">
        <v>12</v>
      </c>
      <c r="G11669" t="s">
        <v>9774</v>
      </c>
    </row>
    <row r="11670" spans="1:7" x14ac:dyDescent="0.2">
      <c r="A11670" t="s">
        <v>11729</v>
      </c>
      <c r="B11670" t="str">
        <f t="shared" si="182"/>
        <v>4D697</v>
      </c>
      <c r="C11670" s="5">
        <v>0</v>
      </c>
      <c r="D11670" s="5">
        <v>0</v>
      </c>
      <c r="E11670" s="7"/>
      <c r="F11670" t="s">
        <v>31</v>
      </c>
      <c r="G11670" t="s">
        <v>9774</v>
      </c>
    </row>
    <row r="11671" spans="1:7" x14ac:dyDescent="0.2">
      <c r="A11671" t="s">
        <v>11730</v>
      </c>
      <c r="B11671" t="str">
        <f t="shared" si="182"/>
        <v>4D696</v>
      </c>
      <c r="C11671" s="5">
        <v>0</v>
      </c>
      <c r="D11671" s="5">
        <v>0</v>
      </c>
      <c r="E11671" s="7">
        <v>42094</v>
      </c>
      <c r="F11671" t="s">
        <v>31</v>
      </c>
      <c r="G11671" t="s">
        <v>9774</v>
      </c>
    </row>
    <row r="11672" spans="1:7" x14ac:dyDescent="0.2">
      <c r="A11672" t="s">
        <v>11731</v>
      </c>
      <c r="B11672" t="str">
        <f t="shared" si="182"/>
        <v>4D695</v>
      </c>
      <c r="C11672" s="5">
        <v>0</v>
      </c>
      <c r="D11672" s="5">
        <v>0</v>
      </c>
      <c r="E11672" s="7">
        <v>42094</v>
      </c>
      <c r="F11672" t="s">
        <v>31</v>
      </c>
      <c r="G11672" t="s">
        <v>9774</v>
      </c>
    </row>
    <row r="11673" spans="1:7" x14ac:dyDescent="0.2">
      <c r="A11673" t="s">
        <v>11732</v>
      </c>
      <c r="B11673" t="str">
        <f t="shared" si="182"/>
        <v>4D694</v>
      </c>
      <c r="C11673" s="5">
        <v>0</v>
      </c>
      <c r="D11673" s="5">
        <v>0</v>
      </c>
      <c r="E11673" s="7">
        <v>42063</v>
      </c>
      <c r="F11673" t="s">
        <v>31</v>
      </c>
      <c r="G11673" t="s">
        <v>9774</v>
      </c>
    </row>
    <row r="11674" spans="1:7" x14ac:dyDescent="0.2">
      <c r="A11674" t="s">
        <v>11733</v>
      </c>
      <c r="B11674" t="str">
        <f t="shared" si="182"/>
        <v>4D693</v>
      </c>
      <c r="C11674" s="5">
        <v>0</v>
      </c>
      <c r="D11674" s="5">
        <v>0</v>
      </c>
      <c r="E11674" s="7">
        <v>42094</v>
      </c>
      <c r="F11674" t="s">
        <v>31</v>
      </c>
      <c r="G11674" t="s">
        <v>9774</v>
      </c>
    </row>
    <row r="11675" spans="1:7" x14ac:dyDescent="0.2">
      <c r="A11675" t="s">
        <v>11734</v>
      </c>
      <c r="B11675" t="str">
        <f t="shared" si="182"/>
        <v>4D692</v>
      </c>
      <c r="C11675" s="5">
        <v>0</v>
      </c>
      <c r="D11675" s="5">
        <v>0</v>
      </c>
      <c r="E11675" s="7">
        <v>42185</v>
      </c>
      <c r="F11675" t="s">
        <v>31</v>
      </c>
      <c r="G11675" t="s">
        <v>9774</v>
      </c>
    </row>
    <row r="11676" spans="1:7" x14ac:dyDescent="0.2">
      <c r="A11676" t="s">
        <v>11735</v>
      </c>
      <c r="B11676" t="str">
        <f t="shared" si="182"/>
        <v>4D691</v>
      </c>
      <c r="C11676" s="5">
        <v>0</v>
      </c>
      <c r="D11676" s="5">
        <v>0</v>
      </c>
      <c r="E11676" s="7">
        <v>42124</v>
      </c>
      <c r="F11676" t="s">
        <v>31</v>
      </c>
      <c r="G11676" t="s">
        <v>9774</v>
      </c>
    </row>
    <row r="11677" spans="1:7" x14ac:dyDescent="0.2">
      <c r="A11677" t="s">
        <v>11736</v>
      </c>
      <c r="B11677" t="str">
        <f t="shared" si="182"/>
        <v>4D690</v>
      </c>
      <c r="C11677" s="5">
        <v>0</v>
      </c>
      <c r="D11677" s="5">
        <v>0</v>
      </c>
      <c r="E11677" s="7">
        <v>42094</v>
      </c>
      <c r="F11677" t="s">
        <v>31</v>
      </c>
      <c r="G11677" t="s">
        <v>9774</v>
      </c>
    </row>
    <row r="11678" spans="1:7" x14ac:dyDescent="0.2">
      <c r="A11678" t="s">
        <v>11737</v>
      </c>
      <c r="B11678" t="str">
        <f t="shared" si="182"/>
        <v>4D689</v>
      </c>
      <c r="C11678" s="5">
        <v>0</v>
      </c>
      <c r="D11678" s="5">
        <v>0</v>
      </c>
      <c r="E11678" s="7"/>
      <c r="F11678" t="s">
        <v>12</v>
      </c>
      <c r="G11678" t="s">
        <v>9774</v>
      </c>
    </row>
    <row r="11679" spans="1:7" x14ac:dyDescent="0.2">
      <c r="A11679" t="s">
        <v>11738</v>
      </c>
      <c r="B11679" t="str">
        <f t="shared" si="182"/>
        <v>4D688</v>
      </c>
      <c r="C11679" s="5">
        <v>0</v>
      </c>
      <c r="D11679" s="5">
        <v>0</v>
      </c>
      <c r="E11679" s="7"/>
      <c r="F11679" t="s">
        <v>31</v>
      </c>
      <c r="G11679" t="s">
        <v>9774</v>
      </c>
    </row>
    <row r="11680" spans="1:7" x14ac:dyDescent="0.2">
      <c r="A11680" t="s">
        <v>11739</v>
      </c>
      <c r="B11680" t="str">
        <f t="shared" si="182"/>
        <v>4D687</v>
      </c>
      <c r="C11680" s="5">
        <v>0</v>
      </c>
      <c r="D11680" s="5">
        <v>0</v>
      </c>
      <c r="E11680" s="7">
        <v>42094</v>
      </c>
      <c r="F11680" t="s">
        <v>31</v>
      </c>
      <c r="G11680" t="s">
        <v>9774</v>
      </c>
    </row>
    <row r="11681" spans="1:7" x14ac:dyDescent="0.2">
      <c r="A11681" t="s">
        <v>11740</v>
      </c>
      <c r="B11681" t="str">
        <f t="shared" si="182"/>
        <v>4D686</v>
      </c>
      <c r="C11681" s="5">
        <v>0</v>
      </c>
      <c r="D11681" s="5">
        <v>0</v>
      </c>
      <c r="E11681" s="7">
        <v>42063</v>
      </c>
      <c r="F11681" t="s">
        <v>31</v>
      </c>
      <c r="G11681" t="s">
        <v>9774</v>
      </c>
    </row>
    <row r="11682" spans="1:7" x14ac:dyDescent="0.2">
      <c r="A11682" t="s">
        <v>11741</v>
      </c>
      <c r="B11682" t="str">
        <f t="shared" si="182"/>
        <v>4D685</v>
      </c>
      <c r="C11682" s="5">
        <v>0</v>
      </c>
      <c r="D11682" s="5">
        <v>0</v>
      </c>
      <c r="E11682" s="7">
        <v>42094</v>
      </c>
      <c r="F11682" t="s">
        <v>31</v>
      </c>
      <c r="G11682" t="s">
        <v>9774</v>
      </c>
    </row>
    <row r="11683" spans="1:7" x14ac:dyDescent="0.2">
      <c r="A11683" t="s">
        <v>11742</v>
      </c>
      <c r="B11683" t="str">
        <f t="shared" si="182"/>
        <v>4D684</v>
      </c>
      <c r="C11683" s="5">
        <v>0</v>
      </c>
      <c r="D11683" s="5">
        <v>0</v>
      </c>
      <c r="E11683" s="7">
        <v>42063</v>
      </c>
      <c r="F11683" t="s">
        <v>31</v>
      </c>
      <c r="G11683" t="s">
        <v>9774</v>
      </c>
    </row>
    <row r="11684" spans="1:7" x14ac:dyDescent="0.2">
      <c r="A11684" t="s">
        <v>11743</v>
      </c>
      <c r="B11684" t="str">
        <f t="shared" si="182"/>
        <v>4D683</v>
      </c>
      <c r="C11684" s="5">
        <v>0</v>
      </c>
      <c r="D11684" s="5">
        <v>0</v>
      </c>
      <c r="E11684" s="7"/>
      <c r="F11684" t="s">
        <v>12</v>
      </c>
      <c r="G11684" t="s">
        <v>9774</v>
      </c>
    </row>
    <row r="11685" spans="1:7" x14ac:dyDescent="0.2">
      <c r="A11685" t="s">
        <v>11744</v>
      </c>
      <c r="B11685" t="str">
        <f t="shared" si="182"/>
        <v>4D682</v>
      </c>
      <c r="C11685" s="5">
        <v>0</v>
      </c>
      <c r="D11685" s="5">
        <v>0</v>
      </c>
      <c r="E11685" s="7"/>
      <c r="F11685" t="s">
        <v>12</v>
      </c>
      <c r="G11685" t="s">
        <v>9774</v>
      </c>
    </row>
    <row r="11686" spans="1:7" x14ac:dyDescent="0.2">
      <c r="A11686" t="s">
        <v>11745</v>
      </c>
      <c r="B11686" t="str">
        <f t="shared" si="182"/>
        <v>4D681</v>
      </c>
      <c r="C11686" s="5">
        <v>0</v>
      </c>
      <c r="D11686" s="5">
        <v>0</v>
      </c>
      <c r="E11686" s="7"/>
      <c r="F11686" t="s">
        <v>12</v>
      </c>
      <c r="G11686" t="s">
        <v>9774</v>
      </c>
    </row>
    <row r="11687" spans="1:7" x14ac:dyDescent="0.2">
      <c r="A11687" t="s">
        <v>11746</v>
      </c>
      <c r="B11687" t="str">
        <f t="shared" si="182"/>
        <v>4D680</v>
      </c>
      <c r="C11687" s="5">
        <v>0</v>
      </c>
      <c r="D11687" s="5">
        <v>0</v>
      </c>
      <c r="E11687" s="7">
        <v>42124</v>
      </c>
      <c r="F11687" t="s">
        <v>31</v>
      </c>
      <c r="G11687" t="s">
        <v>9774</v>
      </c>
    </row>
    <row r="11688" spans="1:7" x14ac:dyDescent="0.2">
      <c r="A11688" t="s">
        <v>11747</v>
      </c>
      <c r="B11688" t="str">
        <f t="shared" si="182"/>
        <v>4D679</v>
      </c>
      <c r="C11688" s="5">
        <v>0</v>
      </c>
      <c r="D11688" s="5">
        <v>0</v>
      </c>
      <c r="E11688" s="7">
        <v>42063</v>
      </c>
      <c r="F11688" t="s">
        <v>31</v>
      </c>
      <c r="G11688" t="s">
        <v>9774</v>
      </c>
    </row>
    <row r="11689" spans="1:7" x14ac:dyDescent="0.2">
      <c r="A11689" t="s">
        <v>11748</v>
      </c>
      <c r="B11689" t="str">
        <f t="shared" si="182"/>
        <v>4D678</v>
      </c>
      <c r="C11689" s="5">
        <v>0</v>
      </c>
      <c r="D11689" s="5">
        <v>0</v>
      </c>
      <c r="E11689" s="7">
        <v>42035</v>
      </c>
      <c r="F11689" t="s">
        <v>31</v>
      </c>
      <c r="G11689" t="s">
        <v>9774</v>
      </c>
    </row>
    <row r="11690" spans="1:7" x14ac:dyDescent="0.2">
      <c r="A11690" t="s">
        <v>11749</v>
      </c>
      <c r="B11690" t="str">
        <f t="shared" si="182"/>
        <v>4D677</v>
      </c>
      <c r="C11690" s="5">
        <v>0</v>
      </c>
      <c r="D11690" s="5">
        <v>0</v>
      </c>
      <c r="E11690" s="7">
        <v>42063</v>
      </c>
      <c r="F11690" t="s">
        <v>31</v>
      </c>
      <c r="G11690" t="s">
        <v>9774</v>
      </c>
    </row>
    <row r="11691" spans="1:7" x14ac:dyDescent="0.2">
      <c r="A11691" t="s">
        <v>11750</v>
      </c>
      <c r="B11691" t="str">
        <f t="shared" si="182"/>
        <v>4D676</v>
      </c>
      <c r="C11691" s="5">
        <v>0</v>
      </c>
      <c r="D11691" s="5">
        <v>0</v>
      </c>
      <c r="E11691" s="7">
        <v>42185</v>
      </c>
      <c r="F11691" t="s">
        <v>31</v>
      </c>
      <c r="G11691" t="s">
        <v>9774</v>
      </c>
    </row>
    <row r="11692" spans="1:7" x14ac:dyDescent="0.2">
      <c r="A11692" t="s">
        <v>11751</v>
      </c>
      <c r="B11692" t="str">
        <f t="shared" si="182"/>
        <v>4D675</v>
      </c>
      <c r="C11692" s="5">
        <v>0</v>
      </c>
      <c r="D11692" s="5">
        <v>0</v>
      </c>
      <c r="E11692" s="7">
        <v>42094</v>
      </c>
      <c r="F11692" t="s">
        <v>31</v>
      </c>
      <c r="G11692" t="s">
        <v>9774</v>
      </c>
    </row>
    <row r="11693" spans="1:7" x14ac:dyDescent="0.2">
      <c r="A11693" t="s">
        <v>11752</v>
      </c>
      <c r="B11693" t="str">
        <f t="shared" si="182"/>
        <v>4D674</v>
      </c>
      <c r="C11693" s="5">
        <v>0</v>
      </c>
      <c r="D11693" s="5">
        <v>0</v>
      </c>
      <c r="E11693" s="7">
        <v>42063</v>
      </c>
      <c r="F11693" t="s">
        <v>31</v>
      </c>
      <c r="G11693" t="s">
        <v>9774</v>
      </c>
    </row>
    <row r="11694" spans="1:7" x14ac:dyDescent="0.2">
      <c r="A11694" t="s">
        <v>11753</v>
      </c>
      <c r="B11694" t="str">
        <f t="shared" si="182"/>
        <v>4D673</v>
      </c>
      <c r="C11694" s="5">
        <v>0</v>
      </c>
      <c r="D11694" s="5">
        <v>0</v>
      </c>
      <c r="E11694" s="7">
        <v>42035</v>
      </c>
      <c r="F11694" t="s">
        <v>31</v>
      </c>
      <c r="G11694" t="s">
        <v>9774</v>
      </c>
    </row>
    <row r="11695" spans="1:7" x14ac:dyDescent="0.2">
      <c r="A11695" t="s">
        <v>11754</v>
      </c>
      <c r="B11695" t="str">
        <f t="shared" si="182"/>
        <v>4D672</v>
      </c>
      <c r="C11695" s="5">
        <v>0</v>
      </c>
      <c r="D11695" s="5">
        <v>0</v>
      </c>
      <c r="E11695" s="7">
        <v>42035</v>
      </c>
      <c r="F11695" t="s">
        <v>31</v>
      </c>
      <c r="G11695" t="s">
        <v>9774</v>
      </c>
    </row>
    <row r="11696" spans="1:7" x14ac:dyDescent="0.2">
      <c r="A11696" t="s">
        <v>11755</v>
      </c>
      <c r="B11696" t="str">
        <f t="shared" si="182"/>
        <v>4D671</v>
      </c>
      <c r="C11696" s="5">
        <v>0</v>
      </c>
      <c r="D11696" s="5">
        <v>0</v>
      </c>
      <c r="E11696" s="7">
        <v>42094</v>
      </c>
      <c r="F11696" t="s">
        <v>31</v>
      </c>
      <c r="G11696" t="s">
        <v>9774</v>
      </c>
    </row>
    <row r="11697" spans="1:7" x14ac:dyDescent="0.2">
      <c r="A11697" t="s">
        <v>11756</v>
      </c>
      <c r="B11697" t="str">
        <f t="shared" si="182"/>
        <v>4D670</v>
      </c>
      <c r="C11697" s="5">
        <v>0</v>
      </c>
      <c r="D11697" s="5">
        <v>0</v>
      </c>
      <c r="E11697" s="7">
        <v>42063</v>
      </c>
      <c r="F11697" t="s">
        <v>31</v>
      </c>
      <c r="G11697" t="s">
        <v>9774</v>
      </c>
    </row>
    <row r="11698" spans="1:7" x14ac:dyDescent="0.2">
      <c r="A11698" t="s">
        <v>11757</v>
      </c>
      <c r="B11698" t="str">
        <f t="shared" si="182"/>
        <v>4D669</v>
      </c>
      <c r="C11698" s="5">
        <v>0</v>
      </c>
      <c r="D11698" s="5">
        <v>0</v>
      </c>
      <c r="E11698" s="7">
        <v>42035</v>
      </c>
      <c r="F11698" t="s">
        <v>31</v>
      </c>
      <c r="G11698" t="s">
        <v>9774</v>
      </c>
    </row>
    <row r="11699" spans="1:7" x14ac:dyDescent="0.2">
      <c r="A11699" t="s">
        <v>11758</v>
      </c>
      <c r="B11699" t="str">
        <f t="shared" si="182"/>
        <v>4D668</v>
      </c>
      <c r="C11699" s="5">
        <v>0</v>
      </c>
      <c r="D11699" s="5">
        <v>0</v>
      </c>
      <c r="E11699" s="7"/>
      <c r="F11699" t="s">
        <v>31</v>
      </c>
      <c r="G11699" t="s">
        <v>9774</v>
      </c>
    </row>
    <row r="11700" spans="1:7" x14ac:dyDescent="0.2">
      <c r="A11700" t="s">
        <v>11759</v>
      </c>
      <c r="B11700" t="str">
        <f t="shared" si="182"/>
        <v>4D667</v>
      </c>
      <c r="C11700" s="5">
        <v>0</v>
      </c>
      <c r="D11700" s="5">
        <v>0</v>
      </c>
      <c r="E11700" s="7"/>
      <c r="F11700" t="s">
        <v>12</v>
      </c>
      <c r="G11700" t="s">
        <v>9774</v>
      </c>
    </row>
    <row r="11701" spans="1:7" x14ac:dyDescent="0.2">
      <c r="A11701" t="s">
        <v>11760</v>
      </c>
      <c r="B11701" t="str">
        <f t="shared" si="182"/>
        <v>4D665</v>
      </c>
      <c r="C11701" s="5">
        <v>0</v>
      </c>
      <c r="D11701" s="5">
        <v>0</v>
      </c>
      <c r="E11701" s="7">
        <v>42035</v>
      </c>
      <c r="F11701" t="s">
        <v>31</v>
      </c>
      <c r="G11701" t="s">
        <v>9774</v>
      </c>
    </row>
    <row r="11702" spans="1:7" x14ac:dyDescent="0.2">
      <c r="A11702" t="s">
        <v>11761</v>
      </c>
      <c r="B11702" t="str">
        <f t="shared" si="182"/>
        <v>4D664</v>
      </c>
      <c r="C11702" s="5">
        <v>0</v>
      </c>
      <c r="D11702" s="5">
        <v>0</v>
      </c>
      <c r="E11702" s="7"/>
      <c r="F11702" t="s">
        <v>12</v>
      </c>
      <c r="G11702" t="s">
        <v>9774</v>
      </c>
    </row>
    <row r="11703" spans="1:7" x14ac:dyDescent="0.2">
      <c r="A11703" t="s">
        <v>11762</v>
      </c>
      <c r="B11703" t="str">
        <f t="shared" si="182"/>
        <v>4D663</v>
      </c>
      <c r="C11703" s="5">
        <v>0</v>
      </c>
      <c r="D11703" s="5">
        <v>0</v>
      </c>
      <c r="E11703" s="7">
        <v>42035</v>
      </c>
      <c r="F11703" t="s">
        <v>31</v>
      </c>
      <c r="G11703" t="s">
        <v>9774</v>
      </c>
    </row>
    <row r="11704" spans="1:7" x14ac:dyDescent="0.2">
      <c r="A11704" t="s">
        <v>11763</v>
      </c>
      <c r="B11704" t="str">
        <f t="shared" si="182"/>
        <v>4D662</v>
      </c>
      <c r="C11704" s="5">
        <v>0</v>
      </c>
      <c r="D11704" s="5">
        <v>0</v>
      </c>
      <c r="E11704" s="7"/>
      <c r="F11704" t="s">
        <v>12</v>
      </c>
      <c r="G11704" t="s">
        <v>9774</v>
      </c>
    </row>
    <row r="11705" spans="1:7" x14ac:dyDescent="0.2">
      <c r="A11705" t="s">
        <v>11764</v>
      </c>
      <c r="B11705" t="str">
        <f t="shared" si="182"/>
        <v>4D661</v>
      </c>
      <c r="C11705" s="5">
        <v>0</v>
      </c>
      <c r="D11705" s="5">
        <v>0</v>
      </c>
      <c r="E11705" s="7"/>
      <c r="F11705" t="s">
        <v>12</v>
      </c>
      <c r="G11705" t="s">
        <v>9774</v>
      </c>
    </row>
    <row r="11706" spans="1:7" x14ac:dyDescent="0.2">
      <c r="A11706" t="s">
        <v>11765</v>
      </c>
      <c r="B11706" t="str">
        <f t="shared" si="182"/>
        <v>4D660</v>
      </c>
      <c r="C11706" s="5">
        <v>0</v>
      </c>
      <c r="D11706" s="5">
        <v>0</v>
      </c>
      <c r="E11706" s="7"/>
      <c r="F11706" t="s">
        <v>31</v>
      </c>
      <c r="G11706" t="s">
        <v>9774</v>
      </c>
    </row>
    <row r="11707" spans="1:7" x14ac:dyDescent="0.2">
      <c r="A11707" t="s">
        <v>11766</v>
      </c>
      <c r="B11707" t="str">
        <f t="shared" si="182"/>
        <v>4D659</v>
      </c>
      <c r="C11707" s="5">
        <v>0</v>
      </c>
      <c r="D11707" s="5">
        <v>0</v>
      </c>
      <c r="E11707" s="7">
        <v>42124</v>
      </c>
      <c r="F11707" t="s">
        <v>31</v>
      </c>
      <c r="G11707" t="s">
        <v>9774</v>
      </c>
    </row>
    <row r="11708" spans="1:7" x14ac:dyDescent="0.2">
      <c r="A11708" t="s">
        <v>11767</v>
      </c>
      <c r="B11708" t="str">
        <f t="shared" si="182"/>
        <v>4D658</v>
      </c>
      <c r="C11708" s="5">
        <v>0</v>
      </c>
      <c r="D11708" s="5">
        <v>0</v>
      </c>
      <c r="E11708" s="7">
        <v>42035</v>
      </c>
      <c r="F11708" t="s">
        <v>31</v>
      </c>
      <c r="G11708" t="s">
        <v>9774</v>
      </c>
    </row>
    <row r="11709" spans="1:7" x14ac:dyDescent="0.2">
      <c r="A11709" t="s">
        <v>11768</v>
      </c>
      <c r="B11709" t="str">
        <f t="shared" si="182"/>
        <v>4D657</v>
      </c>
      <c r="C11709" s="5">
        <v>0</v>
      </c>
      <c r="D11709" s="5">
        <v>0</v>
      </c>
      <c r="E11709" s="7">
        <v>42094</v>
      </c>
      <c r="F11709" t="s">
        <v>31</v>
      </c>
      <c r="G11709" t="s">
        <v>9774</v>
      </c>
    </row>
    <row r="11710" spans="1:7" x14ac:dyDescent="0.2">
      <c r="A11710" t="s">
        <v>11769</v>
      </c>
      <c r="B11710" t="str">
        <f t="shared" si="182"/>
        <v>4D656</v>
      </c>
      <c r="C11710" s="5">
        <v>0</v>
      </c>
      <c r="D11710" s="5">
        <v>0</v>
      </c>
      <c r="E11710" s="7">
        <v>42094</v>
      </c>
      <c r="F11710" t="s">
        <v>31</v>
      </c>
      <c r="G11710" t="s">
        <v>9774</v>
      </c>
    </row>
    <row r="11711" spans="1:7" x14ac:dyDescent="0.2">
      <c r="A11711" t="s">
        <v>11770</v>
      </c>
      <c r="B11711" t="str">
        <f t="shared" si="182"/>
        <v>4D655</v>
      </c>
      <c r="C11711" s="5">
        <v>0</v>
      </c>
      <c r="D11711" s="5">
        <v>0</v>
      </c>
      <c r="E11711" s="7">
        <v>42063</v>
      </c>
      <c r="F11711" t="s">
        <v>31</v>
      </c>
      <c r="G11711" t="s">
        <v>9774</v>
      </c>
    </row>
    <row r="11712" spans="1:7" x14ac:dyDescent="0.2">
      <c r="A11712" t="s">
        <v>11771</v>
      </c>
      <c r="B11712" t="str">
        <f t="shared" si="182"/>
        <v>4D654</v>
      </c>
      <c r="C11712" s="5">
        <v>0</v>
      </c>
      <c r="D11712" s="5">
        <v>0</v>
      </c>
      <c r="E11712" s="7"/>
      <c r="F11712" t="s">
        <v>12</v>
      </c>
      <c r="G11712" t="s">
        <v>9774</v>
      </c>
    </row>
    <row r="11713" spans="1:7" x14ac:dyDescent="0.2">
      <c r="A11713" t="s">
        <v>11772</v>
      </c>
      <c r="B11713" t="str">
        <f t="shared" si="182"/>
        <v>4D653</v>
      </c>
      <c r="C11713" s="5">
        <v>0</v>
      </c>
      <c r="D11713" s="5">
        <v>0</v>
      </c>
      <c r="E11713" s="7">
        <v>42035</v>
      </c>
      <c r="F11713" t="s">
        <v>31</v>
      </c>
      <c r="G11713" t="s">
        <v>9774</v>
      </c>
    </row>
    <row r="11714" spans="1:7" x14ac:dyDescent="0.2">
      <c r="A11714" t="s">
        <v>11773</v>
      </c>
      <c r="B11714" t="str">
        <f t="shared" si="182"/>
        <v>4D652</v>
      </c>
      <c r="C11714" s="5">
        <v>0</v>
      </c>
      <c r="D11714" s="5">
        <v>0</v>
      </c>
      <c r="E11714" s="7">
        <v>42094</v>
      </c>
      <c r="F11714" t="s">
        <v>31</v>
      </c>
      <c r="G11714" t="s">
        <v>9774</v>
      </c>
    </row>
    <row r="11715" spans="1:7" x14ac:dyDescent="0.2">
      <c r="A11715" t="s">
        <v>11774</v>
      </c>
      <c r="B11715" t="str">
        <f t="shared" si="182"/>
        <v>4D651</v>
      </c>
      <c r="C11715" s="5">
        <v>0</v>
      </c>
      <c r="D11715" s="5">
        <v>0</v>
      </c>
      <c r="E11715" s="7"/>
      <c r="F11715" t="s">
        <v>31</v>
      </c>
      <c r="G11715" t="s">
        <v>9774</v>
      </c>
    </row>
    <row r="11716" spans="1:7" x14ac:dyDescent="0.2">
      <c r="A11716" t="s">
        <v>11775</v>
      </c>
      <c r="B11716" t="str">
        <f t="shared" si="182"/>
        <v>4D650</v>
      </c>
      <c r="C11716" s="5">
        <v>0</v>
      </c>
      <c r="D11716" s="5">
        <v>0</v>
      </c>
      <c r="E11716" s="7">
        <v>42155</v>
      </c>
      <c r="F11716" t="s">
        <v>12</v>
      </c>
      <c r="G11716" t="s">
        <v>9774</v>
      </c>
    </row>
    <row r="11717" spans="1:7" x14ac:dyDescent="0.2">
      <c r="A11717" t="s">
        <v>11776</v>
      </c>
      <c r="B11717" t="str">
        <f t="shared" si="182"/>
        <v>4D649</v>
      </c>
      <c r="C11717" s="5">
        <v>0</v>
      </c>
      <c r="D11717" s="5">
        <v>0</v>
      </c>
      <c r="E11717" s="7"/>
      <c r="F11717" t="s">
        <v>12</v>
      </c>
      <c r="G11717" t="s">
        <v>9774</v>
      </c>
    </row>
    <row r="11718" spans="1:7" x14ac:dyDescent="0.2">
      <c r="A11718" t="s">
        <v>11777</v>
      </c>
      <c r="B11718" t="str">
        <f t="shared" si="182"/>
        <v>4D648</v>
      </c>
      <c r="C11718" s="5">
        <v>0</v>
      </c>
      <c r="D11718" s="5">
        <v>0</v>
      </c>
      <c r="E11718" s="7">
        <v>42035</v>
      </c>
      <c r="F11718" t="s">
        <v>31</v>
      </c>
      <c r="G11718" t="s">
        <v>9774</v>
      </c>
    </row>
    <row r="11719" spans="1:7" x14ac:dyDescent="0.2">
      <c r="A11719" t="s">
        <v>11778</v>
      </c>
      <c r="B11719" t="str">
        <f t="shared" si="182"/>
        <v>4D647</v>
      </c>
      <c r="C11719" s="5">
        <v>0</v>
      </c>
      <c r="D11719" s="5">
        <v>0</v>
      </c>
      <c r="E11719" s="7"/>
      <c r="F11719" t="s">
        <v>12</v>
      </c>
      <c r="G11719" t="s">
        <v>9774</v>
      </c>
    </row>
    <row r="11720" spans="1:7" x14ac:dyDescent="0.2">
      <c r="A11720" t="s">
        <v>11779</v>
      </c>
      <c r="B11720" t="str">
        <f t="shared" si="182"/>
        <v>4D646</v>
      </c>
      <c r="C11720" s="5">
        <v>699</v>
      </c>
      <c r="D11720" s="5">
        <v>507</v>
      </c>
      <c r="E11720" s="7">
        <v>42531</v>
      </c>
      <c r="F11720" t="s">
        <v>31</v>
      </c>
      <c r="G11720" t="s">
        <v>9774</v>
      </c>
    </row>
    <row r="11721" spans="1:7" x14ac:dyDescent="0.2">
      <c r="A11721" t="s">
        <v>11780</v>
      </c>
      <c r="B11721" t="str">
        <f t="shared" si="182"/>
        <v>4D645</v>
      </c>
      <c r="C11721" s="5">
        <v>0</v>
      </c>
      <c r="D11721" s="5">
        <v>0</v>
      </c>
      <c r="E11721" s="7"/>
      <c r="F11721" t="s">
        <v>31</v>
      </c>
      <c r="G11721" t="s">
        <v>9774</v>
      </c>
    </row>
    <row r="11722" spans="1:7" x14ac:dyDescent="0.2">
      <c r="A11722" t="s">
        <v>11781</v>
      </c>
      <c r="B11722" t="str">
        <f t="shared" si="182"/>
        <v>4D644</v>
      </c>
      <c r="C11722" s="5">
        <v>0</v>
      </c>
      <c r="D11722" s="5">
        <v>0</v>
      </c>
      <c r="E11722" s="7">
        <v>42004</v>
      </c>
      <c r="F11722" t="s">
        <v>31</v>
      </c>
      <c r="G11722" t="s">
        <v>9774</v>
      </c>
    </row>
    <row r="11723" spans="1:7" x14ac:dyDescent="0.2">
      <c r="A11723" t="s">
        <v>11782</v>
      </c>
      <c r="B11723" t="str">
        <f t="shared" si="182"/>
        <v>4D643</v>
      </c>
      <c r="C11723" s="5">
        <v>0</v>
      </c>
      <c r="D11723" s="5">
        <v>0</v>
      </c>
      <c r="E11723" s="7"/>
      <c r="F11723" t="s">
        <v>31</v>
      </c>
      <c r="G11723" t="s">
        <v>9774</v>
      </c>
    </row>
    <row r="11724" spans="1:7" x14ac:dyDescent="0.2">
      <c r="A11724" t="s">
        <v>11783</v>
      </c>
      <c r="B11724" t="str">
        <f t="shared" ref="B11724:B11787" si="183">LEFT(A11724,5)</f>
        <v>4D640</v>
      </c>
      <c r="C11724" s="5">
        <v>0</v>
      </c>
      <c r="D11724" s="5">
        <v>0</v>
      </c>
      <c r="E11724" s="7">
        <v>42094</v>
      </c>
      <c r="F11724" t="s">
        <v>31</v>
      </c>
      <c r="G11724" t="s">
        <v>9774</v>
      </c>
    </row>
    <row r="11725" spans="1:7" x14ac:dyDescent="0.2">
      <c r="A11725" t="s">
        <v>11784</v>
      </c>
      <c r="B11725" t="str">
        <f t="shared" si="183"/>
        <v>4D639</v>
      </c>
      <c r="C11725" s="5">
        <v>0</v>
      </c>
      <c r="D11725" s="5">
        <v>0</v>
      </c>
      <c r="E11725" s="7"/>
      <c r="F11725" t="s">
        <v>31</v>
      </c>
      <c r="G11725" t="s">
        <v>9774</v>
      </c>
    </row>
    <row r="11726" spans="1:7" x14ac:dyDescent="0.2">
      <c r="A11726" t="s">
        <v>11785</v>
      </c>
      <c r="B11726" t="str">
        <f t="shared" si="183"/>
        <v>4D638</v>
      </c>
      <c r="C11726" s="5">
        <v>0</v>
      </c>
      <c r="D11726" s="5">
        <v>0</v>
      </c>
      <c r="E11726" s="7">
        <v>42063</v>
      </c>
      <c r="F11726" t="s">
        <v>31</v>
      </c>
      <c r="G11726" t="s">
        <v>9774</v>
      </c>
    </row>
    <row r="11727" spans="1:7" x14ac:dyDescent="0.2">
      <c r="A11727" t="s">
        <v>11786</v>
      </c>
      <c r="B11727" t="str">
        <f t="shared" si="183"/>
        <v>4D637</v>
      </c>
      <c r="C11727" s="5">
        <v>0</v>
      </c>
      <c r="D11727" s="5">
        <v>0</v>
      </c>
      <c r="E11727" s="7">
        <v>42063</v>
      </c>
      <c r="F11727" t="s">
        <v>31</v>
      </c>
      <c r="G11727" t="s">
        <v>9774</v>
      </c>
    </row>
    <row r="11728" spans="1:7" x14ac:dyDescent="0.2">
      <c r="A11728" t="s">
        <v>11787</v>
      </c>
      <c r="B11728" t="str">
        <f t="shared" si="183"/>
        <v>4D636</v>
      </c>
      <c r="C11728" s="5">
        <v>0</v>
      </c>
      <c r="D11728" s="5">
        <v>0</v>
      </c>
      <c r="E11728" s="7">
        <v>42004</v>
      </c>
      <c r="F11728" t="s">
        <v>31</v>
      </c>
      <c r="G11728" t="s">
        <v>9774</v>
      </c>
    </row>
    <row r="11729" spans="1:7" x14ac:dyDescent="0.2">
      <c r="A11729" t="s">
        <v>11788</v>
      </c>
      <c r="B11729" t="str">
        <f t="shared" si="183"/>
        <v>4D635</v>
      </c>
      <c r="C11729" s="5">
        <v>0</v>
      </c>
      <c r="D11729" s="5">
        <v>0</v>
      </c>
      <c r="E11729" s="7">
        <v>42094</v>
      </c>
      <c r="F11729" t="s">
        <v>31</v>
      </c>
      <c r="G11729" t="s">
        <v>9774</v>
      </c>
    </row>
    <row r="11730" spans="1:7" x14ac:dyDescent="0.2">
      <c r="A11730" t="s">
        <v>11789</v>
      </c>
      <c r="B11730" t="str">
        <f t="shared" si="183"/>
        <v>4D634</v>
      </c>
      <c r="C11730" s="5">
        <v>0</v>
      </c>
      <c r="D11730" s="5">
        <v>0</v>
      </c>
      <c r="E11730" s="7">
        <v>42035</v>
      </c>
      <c r="F11730" t="s">
        <v>31</v>
      </c>
      <c r="G11730" t="s">
        <v>9774</v>
      </c>
    </row>
    <row r="11731" spans="1:7" x14ac:dyDescent="0.2">
      <c r="A11731" t="s">
        <v>11790</v>
      </c>
      <c r="B11731" t="str">
        <f t="shared" si="183"/>
        <v>4D633</v>
      </c>
      <c r="C11731" s="5">
        <v>0</v>
      </c>
      <c r="D11731" s="5">
        <v>0</v>
      </c>
      <c r="E11731" s="7">
        <v>42063</v>
      </c>
      <c r="F11731" t="s">
        <v>31</v>
      </c>
      <c r="G11731" t="s">
        <v>9774</v>
      </c>
    </row>
    <row r="11732" spans="1:7" x14ac:dyDescent="0.2">
      <c r="A11732" t="s">
        <v>11791</v>
      </c>
      <c r="B11732" t="str">
        <f t="shared" si="183"/>
        <v>4D632</v>
      </c>
      <c r="C11732" s="5">
        <v>0</v>
      </c>
      <c r="D11732" s="5">
        <v>0</v>
      </c>
      <c r="E11732" s="7">
        <v>42004</v>
      </c>
      <c r="F11732" t="s">
        <v>31</v>
      </c>
      <c r="G11732" t="s">
        <v>9774</v>
      </c>
    </row>
    <row r="11733" spans="1:7" x14ac:dyDescent="0.2">
      <c r="A11733" t="s">
        <v>11792</v>
      </c>
      <c r="B11733" t="str">
        <f t="shared" si="183"/>
        <v>4D631</v>
      </c>
      <c r="C11733" s="5">
        <v>0</v>
      </c>
      <c r="D11733" s="5">
        <v>0</v>
      </c>
      <c r="E11733" s="7">
        <v>42063</v>
      </c>
      <c r="F11733" t="s">
        <v>31</v>
      </c>
      <c r="G11733" t="s">
        <v>9774</v>
      </c>
    </row>
    <row r="11734" spans="1:7" x14ac:dyDescent="0.2">
      <c r="A11734" t="s">
        <v>11793</v>
      </c>
      <c r="B11734" t="str">
        <f t="shared" si="183"/>
        <v>4D630</v>
      </c>
      <c r="C11734" s="5">
        <v>0</v>
      </c>
      <c r="D11734" s="5">
        <v>0</v>
      </c>
      <c r="E11734" s="7">
        <v>42004</v>
      </c>
      <c r="F11734" t="s">
        <v>31</v>
      </c>
      <c r="G11734" t="s">
        <v>9774</v>
      </c>
    </row>
    <row r="11735" spans="1:7" x14ac:dyDescent="0.2">
      <c r="A11735" t="s">
        <v>11794</v>
      </c>
      <c r="B11735" t="str">
        <f t="shared" si="183"/>
        <v>4D629</v>
      </c>
      <c r="C11735" s="5">
        <v>0</v>
      </c>
      <c r="D11735" s="5">
        <v>0</v>
      </c>
      <c r="E11735" s="7">
        <v>42063</v>
      </c>
      <c r="F11735" t="s">
        <v>31</v>
      </c>
      <c r="G11735" t="s">
        <v>9774</v>
      </c>
    </row>
    <row r="11736" spans="1:7" x14ac:dyDescent="0.2">
      <c r="A11736" t="s">
        <v>11795</v>
      </c>
      <c r="B11736" t="str">
        <f t="shared" si="183"/>
        <v>4D628</v>
      </c>
      <c r="C11736" s="5">
        <v>0</v>
      </c>
      <c r="D11736" s="5">
        <v>0</v>
      </c>
      <c r="E11736" s="7">
        <v>41973</v>
      </c>
      <c r="F11736" t="s">
        <v>12</v>
      </c>
      <c r="G11736" t="s">
        <v>9774</v>
      </c>
    </row>
    <row r="11737" spans="1:7" x14ac:dyDescent="0.2">
      <c r="A11737" t="s">
        <v>11796</v>
      </c>
      <c r="B11737" t="str">
        <f t="shared" si="183"/>
        <v>4D627</v>
      </c>
      <c r="C11737" s="5">
        <v>0</v>
      </c>
      <c r="D11737" s="5">
        <v>0</v>
      </c>
      <c r="E11737" s="7">
        <v>42063</v>
      </c>
      <c r="F11737" t="s">
        <v>31</v>
      </c>
      <c r="G11737" t="s">
        <v>9774</v>
      </c>
    </row>
    <row r="11738" spans="1:7" x14ac:dyDescent="0.2">
      <c r="A11738" t="s">
        <v>11797</v>
      </c>
      <c r="B11738" t="str">
        <f t="shared" si="183"/>
        <v>4D626</v>
      </c>
      <c r="C11738" s="5">
        <v>0</v>
      </c>
      <c r="D11738" s="5">
        <v>0</v>
      </c>
      <c r="E11738" s="7"/>
      <c r="F11738" t="s">
        <v>12</v>
      </c>
      <c r="G11738" t="s">
        <v>9774</v>
      </c>
    </row>
    <row r="11739" spans="1:7" x14ac:dyDescent="0.2">
      <c r="A11739" t="s">
        <v>11798</v>
      </c>
      <c r="B11739" t="str">
        <f t="shared" si="183"/>
        <v>4D625</v>
      </c>
      <c r="C11739" s="5">
        <v>0</v>
      </c>
      <c r="D11739" s="5">
        <v>0</v>
      </c>
      <c r="E11739" s="7"/>
      <c r="F11739" t="s">
        <v>12</v>
      </c>
      <c r="G11739" t="s">
        <v>9774</v>
      </c>
    </row>
    <row r="11740" spans="1:7" x14ac:dyDescent="0.2">
      <c r="A11740" t="s">
        <v>11799</v>
      </c>
      <c r="B11740" t="str">
        <f t="shared" si="183"/>
        <v>4D624</v>
      </c>
      <c r="C11740" s="5">
        <v>0</v>
      </c>
      <c r="D11740" s="5">
        <v>0</v>
      </c>
      <c r="E11740" s="7"/>
      <c r="F11740" t="s">
        <v>12</v>
      </c>
      <c r="G11740" t="s">
        <v>9774</v>
      </c>
    </row>
    <row r="11741" spans="1:7" x14ac:dyDescent="0.2">
      <c r="A11741" t="s">
        <v>11800</v>
      </c>
      <c r="B11741" t="str">
        <f t="shared" si="183"/>
        <v>4D623</v>
      </c>
      <c r="C11741" s="5">
        <v>0</v>
      </c>
      <c r="D11741" s="5">
        <v>0</v>
      </c>
      <c r="E11741" s="7">
        <v>42094</v>
      </c>
      <c r="F11741" t="s">
        <v>31</v>
      </c>
      <c r="G11741" t="s">
        <v>9774</v>
      </c>
    </row>
    <row r="11742" spans="1:7" x14ac:dyDescent="0.2">
      <c r="A11742" t="s">
        <v>11801</v>
      </c>
      <c r="B11742" t="str">
        <f t="shared" si="183"/>
        <v>4D622</v>
      </c>
      <c r="C11742" s="5">
        <v>0</v>
      </c>
      <c r="D11742" s="5">
        <v>0</v>
      </c>
      <c r="E11742" s="7">
        <v>42004</v>
      </c>
      <c r="F11742" t="s">
        <v>31</v>
      </c>
      <c r="G11742" t="s">
        <v>9774</v>
      </c>
    </row>
    <row r="11743" spans="1:7" x14ac:dyDescent="0.2">
      <c r="A11743" t="s">
        <v>11802</v>
      </c>
      <c r="B11743" t="str">
        <f t="shared" si="183"/>
        <v>4D621</v>
      </c>
      <c r="C11743" s="5">
        <v>0</v>
      </c>
      <c r="D11743" s="5">
        <v>0</v>
      </c>
      <c r="E11743" s="7">
        <v>42155</v>
      </c>
      <c r="F11743" t="s">
        <v>31</v>
      </c>
      <c r="G11743" t="s">
        <v>9774</v>
      </c>
    </row>
    <row r="11744" spans="1:7" x14ac:dyDescent="0.2">
      <c r="A11744" t="s">
        <v>11803</v>
      </c>
      <c r="B11744" t="str">
        <f t="shared" si="183"/>
        <v>4D620</v>
      </c>
      <c r="C11744" s="5">
        <v>0</v>
      </c>
      <c r="D11744" s="5">
        <v>0</v>
      </c>
      <c r="E11744" s="7">
        <v>42094</v>
      </c>
      <c r="F11744" t="s">
        <v>12</v>
      </c>
      <c r="G11744" t="s">
        <v>9774</v>
      </c>
    </row>
    <row r="11745" spans="1:7" x14ac:dyDescent="0.2">
      <c r="A11745" t="s">
        <v>11804</v>
      </c>
      <c r="B11745" t="str">
        <f t="shared" si="183"/>
        <v>4D619</v>
      </c>
      <c r="C11745" s="5">
        <v>0</v>
      </c>
      <c r="D11745" s="5">
        <v>0</v>
      </c>
      <c r="E11745" s="7">
        <v>42094</v>
      </c>
      <c r="F11745" t="s">
        <v>31</v>
      </c>
      <c r="G11745" t="s">
        <v>9774</v>
      </c>
    </row>
    <row r="11746" spans="1:7" x14ac:dyDescent="0.2">
      <c r="A11746" t="s">
        <v>11805</v>
      </c>
      <c r="B11746" t="str">
        <f t="shared" si="183"/>
        <v>4D618</v>
      </c>
      <c r="C11746" s="5">
        <v>0</v>
      </c>
      <c r="D11746" s="5">
        <v>0</v>
      </c>
      <c r="E11746" s="7">
        <v>42004</v>
      </c>
      <c r="F11746" t="s">
        <v>31</v>
      </c>
      <c r="G11746" t="s">
        <v>9774</v>
      </c>
    </row>
    <row r="11747" spans="1:7" x14ac:dyDescent="0.2">
      <c r="A11747" t="s">
        <v>11806</v>
      </c>
      <c r="B11747" t="str">
        <f t="shared" si="183"/>
        <v>4D617</v>
      </c>
      <c r="C11747" s="5">
        <v>0</v>
      </c>
      <c r="D11747" s="5">
        <v>0</v>
      </c>
      <c r="E11747" s="7"/>
      <c r="F11747" t="s">
        <v>31</v>
      </c>
      <c r="G11747" t="s">
        <v>9774</v>
      </c>
    </row>
    <row r="11748" spans="1:7" x14ac:dyDescent="0.2">
      <c r="A11748" t="s">
        <v>11807</v>
      </c>
      <c r="B11748" t="str">
        <f t="shared" si="183"/>
        <v>4D616</v>
      </c>
      <c r="C11748" s="5">
        <v>0</v>
      </c>
      <c r="D11748" s="5">
        <v>0</v>
      </c>
      <c r="E11748" s="7">
        <v>42004</v>
      </c>
      <c r="F11748" t="s">
        <v>31</v>
      </c>
      <c r="G11748" t="s">
        <v>9774</v>
      </c>
    </row>
    <row r="11749" spans="1:7" x14ac:dyDescent="0.2">
      <c r="A11749" t="s">
        <v>11808</v>
      </c>
      <c r="B11749" t="str">
        <f t="shared" si="183"/>
        <v>4D615</v>
      </c>
      <c r="C11749" s="5">
        <v>0</v>
      </c>
      <c r="D11749" s="5">
        <v>0</v>
      </c>
      <c r="E11749" s="7">
        <v>42094</v>
      </c>
      <c r="F11749" t="s">
        <v>31</v>
      </c>
      <c r="G11749" t="s">
        <v>9774</v>
      </c>
    </row>
    <row r="11750" spans="1:7" x14ac:dyDescent="0.2">
      <c r="A11750" t="s">
        <v>11809</v>
      </c>
      <c r="B11750" t="str">
        <f t="shared" si="183"/>
        <v>4D614</v>
      </c>
      <c r="C11750" s="5">
        <v>0</v>
      </c>
      <c r="D11750" s="5">
        <v>0</v>
      </c>
      <c r="E11750" s="7">
        <v>42035</v>
      </c>
      <c r="F11750" t="s">
        <v>31</v>
      </c>
      <c r="G11750" t="s">
        <v>9774</v>
      </c>
    </row>
    <row r="11751" spans="1:7" x14ac:dyDescent="0.2">
      <c r="A11751" t="s">
        <v>11810</v>
      </c>
      <c r="B11751" t="str">
        <f t="shared" si="183"/>
        <v>4D613</v>
      </c>
      <c r="C11751" s="5">
        <v>0</v>
      </c>
      <c r="D11751" s="5">
        <v>0</v>
      </c>
      <c r="E11751" s="7">
        <v>42063</v>
      </c>
      <c r="F11751" t="s">
        <v>31</v>
      </c>
      <c r="G11751" t="s">
        <v>9774</v>
      </c>
    </row>
    <row r="11752" spans="1:7" x14ac:dyDescent="0.2">
      <c r="A11752" t="s">
        <v>11811</v>
      </c>
      <c r="B11752" t="str">
        <f t="shared" si="183"/>
        <v>4D612</v>
      </c>
      <c r="C11752" s="5">
        <v>0</v>
      </c>
      <c r="D11752" s="5">
        <v>0</v>
      </c>
      <c r="E11752" s="7">
        <v>42063</v>
      </c>
      <c r="F11752" t="s">
        <v>31</v>
      </c>
      <c r="G11752" t="s">
        <v>9774</v>
      </c>
    </row>
    <row r="11753" spans="1:7" x14ac:dyDescent="0.2">
      <c r="A11753" t="s">
        <v>11812</v>
      </c>
      <c r="B11753" t="str">
        <f t="shared" si="183"/>
        <v>4D611</v>
      </c>
      <c r="C11753" s="5">
        <v>0</v>
      </c>
      <c r="D11753" s="5">
        <v>0</v>
      </c>
      <c r="E11753" s="7">
        <v>42063</v>
      </c>
      <c r="F11753" t="s">
        <v>31</v>
      </c>
      <c r="G11753" t="s">
        <v>9774</v>
      </c>
    </row>
    <row r="11754" spans="1:7" x14ac:dyDescent="0.2">
      <c r="A11754" t="s">
        <v>11813</v>
      </c>
      <c r="B11754" t="str">
        <f t="shared" si="183"/>
        <v>4D610</v>
      </c>
      <c r="C11754" s="5">
        <v>0</v>
      </c>
      <c r="D11754" s="5">
        <v>0</v>
      </c>
      <c r="E11754" s="7">
        <v>42004</v>
      </c>
      <c r="F11754" t="s">
        <v>31</v>
      </c>
      <c r="G11754" t="s">
        <v>9774</v>
      </c>
    </row>
    <row r="11755" spans="1:7" x14ac:dyDescent="0.2">
      <c r="A11755" t="s">
        <v>11814</v>
      </c>
      <c r="B11755" t="str">
        <f t="shared" si="183"/>
        <v>4D609</v>
      </c>
      <c r="C11755" s="5">
        <v>0</v>
      </c>
      <c r="D11755" s="5">
        <v>0</v>
      </c>
      <c r="E11755" s="7">
        <v>42035</v>
      </c>
      <c r="F11755" t="s">
        <v>31</v>
      </c>
      <c r="G11755" t="s">
        <v>9774</v>
      </c>
    </row>
    <row r="11756" spans="1:7" x14ac:dyDescent="0.2">
      <c r="A11756" t="s">
        <v>11815</v>
      </c>
      <c r="B11756" t="str">
        <f t="shared" si="183"/>
        <v>4D608</v>
      </c>
      <c r="C11756" s="5">
        <v>0</v>
      </c>
      <c r="D11756" s="5">
        <v>0</v>
      </c>
      <c r="E11756" s="7">
        <v>42004</v>
      </c>
      <c r="F11756" t="s">
        <v>31</v>
      </c>
      <c r="G11756" t="s">
        <v>9774</v>
      </c>
    </row>
    <row r="11757" spans="1:7" x14ac:dyDescent="0.2">
      <c r="A11757" t="s">
        <v>11816</v>
      </c>
      <c r="B11757" t="str">
        <f t="shared" si="183"/>
        <v>4D607</v>
      </c>
      <c r="C11757" s="5">
        <v>0</v>
      </c>
      <c r="D11757" s="5">
        <v>0</v>
      </c>
      <c r="E11757" s="7">
        <v>42035</v>
      </c>
      <c r="F11757" t="s">
        <v>31</v>
      </c>
      <c r="G11757" t="s">
        <v>9774</v>
      </c>
    </row>
    <row r="11758" spans="1:7" x14ac:dyDescent="0.2">
      <c r="A11758" t="s">
        <v>11817</v>
      </c>
      <c r="B11758" t="str">
        <f t="shared" si="183"/>
        <v>4D606</v>
      </c>
      <c r="C11758" s="5">
        <v>0</v>
      </c>
      <c r="D11758" s="5">
        <v>0</v>
      </c>
      <c r="E11758" s="7"/>
      <c r="F11758" t="s">
        <v>12</v>
      </c>
      <c r="G11758" t="s">
        <v>9774</v>
      </c>
    </row>
    <row r="11759" spans="1:7" x14ac:dyDescent="0.2">
      <c r="A11759" t="s">
        <v>11818</v>
      </c>
      <c r="B11759" t="str">
        <f t="shared" si="183"/>
        <v>4D605</v>
      </c>
      <c r="C11759" s="5">
        <v>0</v>
      </c>
      <c r="D11759" s="5">
        <v>0</v>
      </c>
      <c r="E11759" s="7">
        <v>42004</v>
      </c>
      <c r="F11759" t="s">
        <v>12</v>
      </c>
      <c r="G11759" t="s">
        <v>9774</v>
      </c>
    </row>
    <row r="11760" spans="1:7" x14ac:dyDescent="0.2">
      <c r="A11760" t="s">
        <v>11819</v>
      </c>
      <c r="B11760" t="str">
        <f t="shared" si="183"/>
        <v>4D604</v>
      </c>
      <c r="C11760" s="5">
        <v>0</v>
      </c>
      <c r="D11760" s="5">
        <v>0</v>
      </c>
      <c r="E11760" s="7">
        <v>42004</v>
      </c>
      <c r="F11760" t="s">
        <v>31</v>
      </c>
      <c r="G11760" t="s">
        <v>9774</v>
      </c>
    </row>
    <row r="11761" spans="1:7" x14ac:dyDescent="0.2">
      <c r="A11761" t="s">
        <v>11820</v>
      </c>
      <c r="B11761" t="str">
        <f t="shared" si="183"/>
        <v>4D603</v>
      </c>
      <c r="C11761" s="5">
        <v>0</v>
      </c>
      <c r="D11761" s="5">
        <v>0</v>
      </c>
      <c r="E11761" s="7"/>
      <c r="F11761" t="s">
        <v>12</v>
      </c>
      <c r="G11761" t="s">
        <v>9774</v>
      </c>
    </row>
    <row r="11762" spans="1:7" x14ac:dyDescent="0.2">
      <c r="A11762" t="s">
        <v>11821</v>
      </c>
      <c r="B11762" t="str">
        <f t="shared" si="183"/>
        <v>4D602</v>
      </c>
      <c r="C11762" s="5">
        <v>0</v>
      </c>
      <c r="D11762" s="5">
        <v>0</v>
      </c>
      <c r="E11762" s="7">
        <v>42124</v>
      </c>
      <c r="F11762" t="s">
        <v>31</v>
      </c>
      <c r="G11762" t="s">
        <v>9774</v>
      </c>
    </row>
    <row r="11763" spans="1:7" x14ac:dyDescent="0.2">
      <c r="A11763" t="s">
        <v>11822</v>
      </c>
      <c r="B11763" t="str">
        <f t="shared" si="183"/>
        <v>4D601</v>
      </c>
      <c r="C11763" s="5">
        <v>0</v>
      </c>
      <c r="D11763" s="5">
        <v>0</v>
      </c>
      <c r="E11763" s="7">
        <v>42063</v>
      </c>
      <c r="F11763" t="s">
        <v>31</v>
      </c>
      <c r="G11763" t="s">
        <v>9774</v>
      </c>
    </row>
    <row r="11764" spans="1:7" x14ac:dyDescent="0.2">
      <c r="A11764" t="s">
        <v>11823</v>
      </c>
      <c r="B11764" t="str">
        <f t="shared" si="183"/>
        <v>4D600</v>
      </c>
      <c r="C11764" s="5">
        <v>0</v>
      </c>
      <c r="D11764" s="5">
        <v>0</v>
      </c>
      <c r="E11764" s="7">
        <v>42035</v>
      </c>
      <c r="F11764" t="s">
        <v>31</v>
      </c>
      <c r="G11764" t="s">
        <v>9774</v>
      </c>
    </row>
    <row r="11765" spans="1:7" x14ac:dyDescent="0.2">
      <c r="A11765" t="s">
        <v>11824</v>
      </c>
      <c r="B11765" t="str">
        <f t="shared" si="183"/>
        <v>4D599</v>
      </c>
      <c r="C11765" s="5">
        <v>0</v>
      </c>
      <c r="D11765" s="5">
        <v>0</v>
      </c>
      <c r="E11765" s="7">
        <v>42124</v>
      </c>
      <c r="F11765" t="s">
        <v>31</v>
      </c>
      <c r="G11765" t="s">
        <v>9774</v>
      </c>
    </row>
    <row r="11766" spans="1:7" x14ac:dyDescent="0.2">
      <c r="A11766" t="s">
        <v>11825</v>
      </c>
      <c r="B11766" t="str">
        <f t="shared" si="183"/>
        <v>4D598</v>
      </c>
      <c r="C11766" s="5">
        <v>0</v>
      </c>
      <c r="D11766" s="5">
        <v>0</v>
      </c>
      <c r="E11766" s="7">
        <v>42004</v>
      </c>
      <c r="F11766" t="s">
        <v>31</v>
      </c>
      <c r="G11766" t="s">
        <v>9774</v>
      </c>
    </row>
    <row r="11767" spans="1:7" x14ac:dyDescent="0.2">
      <c r="A11767" t="s">
        <v>11826</v>
      </c>
      <c r="B11767" t="str">
        <f t="shared" si="183"/>
        <v>4D597</v>
      </c>
      <c r="C11767" s="5">
        <v>0</v>
      </c>
      <c r="D11767" s="5">
        <v>0</v>
      </c>
      <c r="E11767" s="7">
        <v>42004</v>
      </c>
      <c r="F11767" t="s">
        <v>31</v>
      </c>
      <c r="G11767" t="s">
        <v>9774</v>
      </c>
    </row>
    <row r="11768" spans="1:7" x14ac:dyDescent="0.2">
      <c r="A11768" t="s">
        <v>11827</v>
      </c>
      <c r="B11768" t="str">
        <f t="shared" si="183"/>
        <v>4D596</v>
      </c>
      <c r="C11768" s="5">
        <v>0</v>
      </c>
      <c r="D11768" s="5">
        <v>0</v>
      </c>
      <c r="E11768" s="7"/>
      <c r="F11768" t="s">
        <v>31</v>
      </c>
      <c r="G11768" t="s">
        <v>9774</v>
      </c>
    </row>
    <row r="11769" spans="1:7" x14ac:dyDescent="0.2">
      <c r="A11769" t="s">
        <v>11828</v>
      </c>
      <c r="B11769" t="str">
        <f t="shared" si="183"/>
        <v>4D595</v>
      </c>
      <c r="C11769" s="5">
        <v>0</v>
      </c>
      <c r="D11769" s="5">
        <v>0</v>
      </c>
      <c r="E11769" s="7">
        <v>42124</v>
      </c>
      <c r="F11769" t="s">
        <v>31</v>
      </c>
      <c r="G11769" t="s">
        <v>9774</v>
      </c>
    </row>
    <row r="11770" spans="1:7" x14ac:dyDescent="0.2">
      <c r="A11770" t="s">
        <v>11829</v>
      </c>
      <c r="B11770" t="str">
        <f t="shared" si="183"/>
        <v>4D594</v>
      </c>
      <c r="C11770" s="5">
        <v>0</v>
      </c>
      <c r="D11770" s="5">
        <v>0</v>
      </c>
      <c r="E11770" s="7"/>
      <c r="F11770" t="s">
        <v>12</v>
      </c>
      <c r="G11770" t="s">
        <v>9774</v>
      </c>
    </row>
    <row r="11771" spans="1:7" x14ac:dyDescent="0.2">
      <c r="A11771" t="s">
        <v>11830</v>
      </c>
      <c r="B11771" t="str">
        <f t="shared" si="183"/>
        <v>4D593</v>
      </c>
      <c r="C11771" s="5">
        <v>0</v>
      </c>
      <c r="D11771" s="5">
        <v>0</v>
      </c>
      <c r="E11771" s="7"/>
      <c r="F11771" t="s">
        <v>12</v>
      </c>
      <c r="G11771" t="s">
        <v>9774</v>
      </c>
    </row>
    <row r="11772" spans="1:7" x14ac:dyDescent="0.2">
      <c r="A11772" t="s">
        <v>11831</v>
      </c>
      <c r="B11772" t="str">
        <f t="shared" si="183"/>
        <v>4D592</v>
      </c>
      <c r="C11772" s="5">
        <v>0</v>
      </c>
      <c r="D11772" s="5">
        <v>0</v>
      </c>
      <c r="E11772" s="7">
        <v>42004</v>
      </c>
      <c r="F11772" t="s">
        <v>31</v>
      </c>
      <c r="G11772" t="s">
        <v>9774</v>
      </c>
    </row>
    <row r="11773" spans="1:7" x14ac:dyDescent="0.2">
      <c r="A11773" t="s">
        <v>11832</v>
      </c>
      <c r="B11773" t="str">
        <f t="shared" si="183"/>
        <v>4D591</v>
      </c>
      <c r="C11773" s="5">
        <v>0</v>
      </c>
      <c r="D11773" s="5">
        <v>0</v>
      </c>
      <c r="E11773" s="7">
        <v>42124</v>
      </c>
      <c r="F11773" t="s">
        <v>31</v>
      </c>
      <c r="G11773" t="s">
        <v>9774</v>
      </c>
    </row>
    <row r="11774" spans="1:7" x14ac:dyDescent="0.2">
      <c r="A11774" t="s">
        <v>11833</v>
      </c>
      <c r="B11774" t="str">
        <f t="shared" si="183"/>
        <v>4D590</v>
      </c>
      <c r="C11774" s="5">
        <v>0</v>
      </c>
      <c r="D11774" s="5">
        <v>0</v>
      </c>
      <c r="E11774" s="7">
        <v>42035</v>
      </c>
      <c r="F11774" t="s">
        <v>31</v>
      </c>
      <c r="G11774" t="s">
        <v>9774</v>
      </c>
    </row>
    <row r="11775" spans="1:7" x14ac:dyDescent="0.2">
      <c r="A11775" t="s">
        <v>11834</v>
      </c>
      <c r="B11775" t="str">
        <f t="shared" si="183"/>
        <v>4D589</v>
      </c>
      <c r="C11775" s="5">
        <v>0</v>
      </c>
      <c r="D11775" s="5">
        <v>0</v>
      </c>
      <c r="E11775" s="7">
        <v>41973</v>
      </c>
      <c r="F11775" t="s">
        <v>31</v>
      </c>
      <c r="G11775" t="s">
        <v>9774</v>
      </c>
    </row>
    <row r="11776" spans="1:7" x14ac:dyDescent="0.2">
      <c r="A11776" t="s">
        <v>11835</v>
      </c>
      <c r="B11776" t="str">
        <f t="shared" si="183"/>
        <v>4D588</v>
      </c>
      <c r="C11776" s="5">
        <v>0</v>
      </c>
      <c r="D11776" s="5">
        <v>0</v>
      </c>
      <c r="E11776" s="7">
        <v>42035</v>
      </c>
      <c r="F11776" t="s">
        <v>31</v>
      </c>
      <c r="G11776" t="s">
        <v>9774</v>
      </c>
    </row>
    <row r="11777" spans="1:7" x14ac:dyDescent="0.2">
      <c r="A11777" t="s">
        <v>11836</v>
      </c>
      <c r="B11777" t="str">
        <f t="shared" si="183"/>
        <v>4D587</v>
      </c>
      <c r="C11777" s="5">
        <v>0</v>
      </c>
      <c r="D11777" s="5">
        <v>0</v>
      </c>
      <c r="E11777" s="7">
        <v>41973</v>
      </c>
      <c r="F11777" t="s">
        <v>31</v>
      </c>
      <c r="G11777" t="s">
        <v>9774</v>
      </c>
    </row>
    <row r="11778" spans="1:7" x14ac:dyDescent="0.2">
      <c r="A11778" t="s">
        <v>11837</v>
      </c>
      <c r="B11778" t="str">
        <f t="shared" si="183"/>
        <v>4D586</v>
      </c>
      <c r="C11778" s="5">
        <v>0</v>
      </c>
      <c r="D11778" s="5">
        <v>0</v>
      </c>
      <c r="E11778" s="7">
        <v>41973</v>
      </c>
      <c r="F11778" t="s">
        <v>31</v>
      </c>
      <c r="G11778" t="s">
        <v>9774</v>
      </c>
    </row>
    <row r="11779" spans="1:7" x14ac:dyDescent="0.2">
      <c r="A11779" t="s">
        <v>11838</v>
      </c>
      <c r="B11779" t="str">
        <f t="shared" si="183"/>
        <v>4D585</v>
      </c>
      <c r="C11779" s="5">
        <v>0</v>
      </c>
      <c r="D11779" s="5">
        <v>0</v>
      </c>
      <c r="E11779" s="7"/>
      <c r="F11779" t="s">
        <v>12</v>
      </c>
      <c r="G11779" t="s">
        <v>9774</v>
      </c>
    </row>
    <row r="11780" spans="1:7" x14ac:dyDescent="0.2">
      <c r="A11780" t="s">
        <v>11839</v>
      </c>
      <c r="B11780" t="str">
        <f t="shared" si="183"/>
        <v>4D584</v>
      </c>
      <c r="C11780" s="5">
        <v>0</v>
      </c>
      <c r="D11780" s="5">
        <v>0</v>
      </c>
      <c r="E11780" s="7"/>
      <c r="F11780" t="s">
        <v>31</v>
      </c>
      <c r="G11780" t="s">
        <v>9774</v>
      </c>
    </row>
    <row r="11781" spans="1:7" x14ac:dyDescent="0.2">
      <c r="A11781" t="s">
        <v>11840</v>
      </c>
      <c r="B11781" t="str">
        <f t="shared" si="183"/>
        <v>4D583</v>
      </c>
      <c r="C11781" s="5">
        <v>0</v>
      </c>
      <c r="D11781" s="5">
        <v>0</v>
      </c>
      <c r="E11781" s="7"/>
      <c r="F11781" t="s">
        <v>12</v>
      </c>
      <c r="G11781" t="s">
        <v>9774</v>
      </c>
    </row>
    <row r="11782" spans="1:7" x14ac:dyDescent="0.2">
      <c r="A11782" t="s">
        <v>11841</v>
      </c>
      <c r="B11782" t="str">
        <f t="shared" si="183"/>
        <v>4D582</v>
      </c>
      <c r="C11782" s="5">
        <v>0</v>
      </c>
      <c r="D11782" s="5">
        <v>0</v>
      </c>
      <c r="E11782" s="7">
        <v>41973</v>
      </c>
      <c r="F11782" t="s">
        <v>31</v>
      </c>
      <c r="G11782" t="s">
        <v>9774</v>
      </c>
    </row>
    <row r="11783" spans="1:7" x14ac:dyDescent="0.2">
      <c r="A11783" t="s">
        <v>11842</v>
      </c>
      <c r="B11783" t="str">
        <f t="shared" si="183"/>
        <v>4D581</v>
      </c>
      <c r="C11783" s="5">
        <v>0</v>
      </c>
      <c r="D11783" s="5">
        <v>0</v>
      </c>
      <c r="E11783" s="7">
        <v>41973</v>
      </c>
      <c r="F11783" t="s">
        <v>31</v>
      </c>
      <c r="G11783" t="s">
        <v>9774</v>
      </c>
    </row>
    <row r="11784" spans="1:7" x14ac:dyDescent="0.2">
      <c r="A11784" t="s">
        <v>11843</v>
      </c>
      <c r="B11784" t="str">
        <f t="shared" si="183"/>
        <v>4D580</v>
      </c>
      <c r="C11784" s="5">
        <v>0</v>
      </c>
      <c r="D11784" s="5">
        <v>0</v>
      </c>
      <c r="E11784" s="7"/>
      <c r="F11784" t="s">
        <v>12</v>
      </c>
      <c r="G11784" t="s">
        <v>9774</v>
      </c>
    </row>
    <row r="11785" spans="1:7" x14ac:dyDescent="0.2">
      <c r="A11785" t="s">
        <v>11844</v>
      </c>
      <c r="B11785" t="str">
        <f t="shared" si="183"/>
        <v>4D579</v>
      </c>
      <c r="C11785" s="5">
        <v>0</v>
      </c>
      <c r="D11785" s="5">
        <v>0</v>
      </c>
      <c r="E11785" s="7"/>
      <c r="F11785" t="s">
        <v>12</v>
      </c>
      <c r="G11785" t="s">
        <v>9774</v>
      </c>
    </row>
    <row r="11786" spans="1:7" x14ac:dyDescent="0.2">
      <c r="A11786" t="s">
        <v>11845</v>
      </c>
      <c r="B11786" t="str">
        <f t="shared" si="183"/>
        <v>4D578</v>
      </c>
      <c r="C11786" s="5">
        <v>0</v>
      </c>
      <c r="D11786" s="5">
        <v>0</v>
      </c>
      <c r="E11786" s="7">
        <v>42035</v>
      </c>
      <c r="F11786" t="s">
        <v>31</v>
      </c>
      <c r="G11786" t="s">
        <v>9774</v>
      </c>
    </row>
    <row r="11787" spans="1:7" x14ac:dyDescent="0.2">
      <c r="A11787" t="s">
        <v>11846</v>
      </c>
      <c r="B11787" t="str">
        <f t="shared" si="183"/>
        <v>4D577</v>
      </c>
      <c r="C11787" s="5">
        <v>0</v>
      </c>
      <c r="D11787" s="5">
        <v>0</v>
      </c>
      <c r="E11787" s="7">
        <v>42004</v>
      </c>
      <c r="F11787" t="s">
        <v>31</v>
      </c>
      <c r="G11787" t="s">
        <v>9774</v>
      </c>
    </row>
    <row r="11788" spans="1:7" x14ac:dyDescent="0.2">
      <c r="A11788" t="s">
        <v>11847</v>
      </c>
      <c r="B11788" t="str">
        <f t="shared" ref="B11788:B11851" si="184">LEFT(A11788,5)</f>
        <v>4D576</v>
      </c>
      <c r="C11788" s="5">
        <v>0</v>
      </c>
      <c r="D11788" s="5">
        <v>0</v>
      </c>
      <c r="E11788" s="7">
        <v>42004</v>
      </c>
      <c r="F11788" t="s">
        <v>31</v>
      </c>
      <c r="G11788" t="s">
        <v>9774</v>
      </c>
    </row>
    <row r="11789" spans="1:7" x14ac:dyDescent="0.2">
      <c r="A11789" t="s">
        <v>11848</v>
      </c>
      <c r="B11789" t="str">
        <f t="shared" si="184"/>
        <v>4D575</v>
      </c>
      <c r="C11789" s="5">
        <v>0</v>
      </c>
      <c r="D11789" s="5">
        <v>0</v>
      </c>
      <c r="E11789" s="7">
        <v>42004</v>
      </c>
      <c r="F11789" t="s">
        <v>31</v>
      </c>
      <c r="G11789" t="s">
        <v>9774</v>
      </c>
    </row>
    <row r="11790" spans="1:7" x14ac:dyDescent="0.2">
      <c r="A11790" t="s">
        <v>11849</v>
      </c>
      <c r="B11790" t="str">
        <f t="shared" si="184"/>
        <v>4D574</v>
      </c>
      <c r="C11790" s="5">
        <v>0</v>
      </c>
      <c r="D11790" s="5">
        <v>0</v>
      </c>
      <c r="E11790" s="7">
        <v>42035</v>
      </c>
      <c r="F11790" t="s">
        <v>31</v>
      </c>
      <c r="G11790" t="s">
        <v>9774</v>
      </c>
    </row>
    <row r="11791" spans="1:7" x14ac:dyDescent="0.2">
      <c r="A11791" t="s">
        <v>11850</v>
      </c>
      <c r="B11791" t="str">
        <f t="shared" si="184"/>
        <v>4D573</v>
      </c>
      <c r="C11791" s="5">
        <v>0</v>
      </c>
      <c r="D11791" s="5">
        <v>0</v>
      </c>
      <c r="E11791" s="7">
        <v>42004</v>
      </c>
      <c r="F11791" t="s">
        <v>31</v>
      </c>
      <c r="G11791" t="s">
        <v>9774</v>
      </c>
    </row>
    <row r="11792" spans="1:7" x14ac:dyDescent="0.2">
      <c r="A11792" t="s">
        <v>11851</v>
      </c>
      <c r="B11792" t="str">
        <f t="shared" si="184"/>
        <v>4D572</v>
      </c>
      <c r="C11792" s="5">
        <v>0</v>
      </c>
      <c r="D11792" s="5">
        <v>0</v>
      </c>
      <c r="E11792" s="7">
        <v>41973</v>
      </c>
      <c r="F11792" t="s">
        <v>31</v>
      </c>
      <c r="G11792" t="s">
        <v>9774</v>
      </c>
    </row>
    <row r="11793" spans="1:7" x14ac:dyDescent="0.2">
      <c r="A11793" t="s">
        <v>11852</v>
      </c>
      <c r="B11793" t="str">
        <f t="shared" si="184"/>
        <v>4D571</v>
      </c>
      <c r="C11793" s="5">
        <v>0</v>
      </c>
      <c r="D11793" s="5">
        <v>0</v>
      </c>
      <c r="E11793" s="7"/>
      <c r="F11793" t="s">
        <v>12</v>
      </c>
      <c r="G11793" t="s">
        <v>9774</v>
      </c>
    </row>
    <row r="11794" spans="1:7" x14ac:dyDescent="0.2">
      <c r="A11794" t="s">
        <v>11853</v>
      </c>
      <c r="B11794" t="str">
        <f t="shared" si="184"/>
        <v>4D570</v>
      </c>
      <c r="C11794" s="5">
        <v>227.23</v>
      </c>
      <c r="D11794" s="5">
        <v>82</v>
      </c>
      <c r="E11794" s="7">
        <v>42531</v>
      </c>
      <c r="F11794" t="s">
        <v>31</v>
      </c>
      <c r="G11794" t="s">
        <v>9774</v>
      </c>
    </row>
    <row r="11795" spans="1:7" x14ac:dyDescent="0.2">
      <c r="A11795" t="s">
        <v>11854</v>
      </c>
      <c r="B11795" t="str">
        <f t="shared" si="184"/>
        <v>4D569</v>
      </c>
      <c r="C11795" s="5">
        <v>0</v>
      </c>
      <c r="D11795" s="5">
        <v>0</v>
      </c>
      <c r="E11795" s="7">
        <v>41973</v>
      </c>
      <c r="F11795" t="s">
        <v>31</v>
      </c>
      <c r="G11795" t="s">
        <v>9774</v>
      </c>
    </row>
    <row r="11796" spans="1:7" x14ac:dyDescent="0.2">
      <c r="A11796" t="s">
        <v>11855</v>
      </c>
      <c r="B11796" t="str">
        <f t="shared" si="184"/>
        <v>4D568</v>
      </c>
      <c r="C11796" s="5">
        <v>0</v>
      </c>
      <c r="D11796" s="5">
        <v>0</v>
      </c>
      <c r="E11796" s="7">
        <v>42063</v>
      </c>
      <c r="F11796" t="s">
        <v>31</v>
      </c>
      <c r="G11796" t="s">
        <v>9774</v>
      </c>
    </row>
    <row r="11797" spans="1:7" x14ac:dyDescent="0.2">
      <c r="A11797" t="s">
        <v>11856</v>
      </c>
      <c r="B11797" t="str">
        <f t="shared" si="184"/>
        <v>4D567</v>
      </c>
      <c r="C11797" s="5">
        <v>0</v>
      </c>
      <c r="D11797" s="5">
        <v>0</v>
      </c>
      <c r="E11797" s="7"/>
      <c r="F11797" t="s">
        <v>31</v>
      </c>
      <c r="G11797" t="s">
        <v>9774</v>
      </c>
    </row>
    <row r="11798" spans="1:7" x14ac:dyDescent="0.2">
      <c r="A11798" t="s">
        <v>11857</v>
      </c>
      <c r="B11798" t="str">
        <f t="shared" si="184"/>
        <v>4D566</v>
      </c>
      <c r="C11798" s="5">
        <v>0</v>
      </c>
      <c r="D11798" s="5">
        <v>0</v>
      </c>
      <c r="E11798" s="7">
        <v>41973</v>
      </c>
      <c r="F11798" t="s">
        <v>12</v>
      </c>
      <c r="G11798" t="s">
        <v>9774</v>
      </c>
    </row>
    <row r="11799" spans="1:7" x14ac:dyDescent="0.2">
      <c r="A11799" t="s">
        <v>11858</v>
      </c>
      <c r="B11799" t="str">
        <f t="shared" si="184"/>
        <v>4D565</v>
      </c>
      <c r="C11799" s="5">
        <v>0</v>
      </c>
      <c r="D11799" s="5">
        <v>0</v>
      </c>
      <c r="E11799" s="7">
        <v>42035</v>
      </c>
      <c r="F11799" t="s">
        <v>31</v>
      </c>
      <c r="G11799" t="s">
        <v>9774</v>
      </c>
    </row>
    <row r="11800" spans="1:7" x14ac:dyDescent="0.2">
      <c r="A11800" t="s">
        <v>11859</v>
      </c>
      <c r="B11800" t="str">
        <f t="shared" si="184"/>
        <v>4D564</v>
      </c>
      <c r="C11800" s="5">
        <v>0</v>
      </c>
      <c r="D11800" s="5">
        <v>0</v>
      </c>
      <c r="E11800" s="7">
        <v>42004</v>
      </c>
      <c r="F11800" t="s">
        <v>31</v>
      </c>
      <c r="G11800" t="s">
        <v>9774</v>
      </c>
    </row>
    <row r="11801" spans="1:7" x14ac:dyDescent="0.2">
      <c r="A11801" t="s">
        <v>11860</v>
      </c>
      <c r="B11801" t="str">
        <f t="shared" si="184"/>
        <v>4D563</v>
      </c>
      <c r="C11801" s="5">
        <v>0</v>
      </c>
      <c r="D11801" s="5">
        <v>0</v>
      </c>
      <c r="E11801" s="7">
        <v>41973</v>
      </c>
      <c r="F11801" t="s">
        <v>31</v>
      </c>
      <c r="G11801" t="s">
        <v>9774</v>
      </c>
    </row>
    <row r="11802" spans="1:7" x14ac:dyDescent="0.2">
      <c r="A11802" t="s">
        <v>11861</v>
      </c>
      <c r="B11802" t="str">
        <f t="shared" si="184"/>
        <v>4D562</v>
      </c>
      <c r="C11802" s="5">
        <v>0</v>
      </c>
      <c r="D11802" s="5">
        <v>0</v>
      </c>
      <c r="E11802" s="7">
        <v>42094</v>
      </c>
      <c r="F11802" t="s">
        <v>31</v>
      </c>
      <c r="G11802" t="s">
        <v>9774</v>
      </c>
    </row>
    <row r="11803" spans="1:7" x14ac:dyDescent="0.2">
      <c r="A11803" t="s">
        <v>11862</v>
      </c>
      <c r="B11803" t="str">
        <f t="shared" si="184"/>
        <v>4D561</v>
      </c>
      <c r="C11803" s="5">
        <v>0</v>
      </c>
      <c r="D11803" s="5">
        <v>0</v>
      </c>
      <c r="E11803" s="7">
        <v>41973</v>
      </c>
      <c r="F11803" t="s">
        <v>31</v>
      </c>
      <c r="G11803" t="s">
        <v>9774</v>
      </c>
    </row>
    <row r="11804" spans="1:7" x14ac:dyDescent="0.2">
      <c r="A11804" t="s">
        <v>11863</v>
      </c>
      <c r="B11804" t="str">
        <f t="shared" si="184"/>
        <v>4D560</v>
      </c>
      <c r="C11804" s="5">
        <v>0</v>
      </c>
      <c r="D11804" s="5">
        <v>0</v>
      </c>
      <c r="E11804" s="7"/>
      <c r="F11804" t="s">
        <v>31</v>
      </c>
      <c r="G11804" t="s">
        <v>9774</v>
      </c>
    </row>
    <row r="11805" spans="1:7" x14ac:dyDescent="0.2">
      <c r="A11805" t="s">
        <v>11864</v>
      </c>
      <c r="B11805" t="str">
        <f t="shared" si="184"/>
        <v>4D559</v>
      </c>
      <c r="C11805" s="5">
        <v>0</v>
      </c>
      <c r="D11805" s="5">
        <v>0</v>
      </c>
      <c r="E11805" s="7">
        <v>41973</v>
      </c>
      <c r="F11805" t="s">
        <v>31</v>
      </c>
      <c r="G11805" t="s">
        <v>9774</v>
      </c>
    </row>
    <row r="11806" spans="1:7" x14ac:dyDescent="0.2">
      <c r="A11806" t="s">
        <v>11865</v>
      </c>
      <c r="B11806" t="str">
        <f t="shared" si="184"/>
        <v>4D558</v>
      </c>
      <c r="C11806" s="5">
        <v>0</v>
      </c>
      <c r="D11806" s="5">
        <v>0</v>
      </c>
      <c r="E11806" s="7">
        <v>41943</v>
      </c>
      <c r="F11806" t="s">
        <v>31</v>
      </c>
      <c r="G11806" t="s">
        <v>9774</v>
      </c>
    </row>
    <row r="11807" spans="1:7" x14ac:dyDescent="0.2">
      <c r="A11807" t="s">
        <v>11866</v>
      </c>
      <c r="B11807" t="str">
        <f t="shared" si="184"/>
        <v>4D557</v>
      </c>
      <c r="C11807" s="5">
        <v>0</v>
      </c>
      <c r="D11807" s="5">
        <v>0</v>
      </c>
      <c r="E11807" s="7">
        <v>42063</v>
      </c>
      <c r="F11807" t="s">
        <v>31</v>
      </c>
      <c r="G11807" t="s">
        <v>9774</v>
      </c>
    </row>
    <row r="11808" spans="1:7" x14ac:dyDescent="0.2">
      <c r="A11808" t="s">
        <v>11867</v>
      </c>
      <c r="B11808" t="str">
        <f t="shared" si="184"/>
        <v>4D556</v>
      </c>
      <c r="C11808" s="5">
        <v>0</v>
      </c>
      <c r="D11808" s="5">
        <v>0</v>
      </c>
      <c r="E11808" s="7">
        <v>41973</v>
      </c>
      <c r="F11808" t="s">
        <v>31</v>
      </c>
      <c r="G11808" t="s">
        <v>9774</v>
      </c>
    </row>
    <row r="11809" spans="1:7" x14ac:dyDescent="0.2">
      <c r="A11809" t="s">
        <v>11868</v>
      </c>
      <c r="B11809" t="str">
        <f t="shared" si="184"/>
        <v>4D555</v>
      </c>
      <c r="C11809" s="5">
        <v>0</v>
      </c>
      <c r="D11809" s="5">
        <v>0</v>
      </c>
      <c r="E11809" s="7">
        <v>42063</v>
      </c>
      <c r="F11809" t="s">
        <v>31</v>
      </c>
      <c r="G11809" t="s">
        <v>9774</v>
      </c>
    </row>
    <row r="11810" spans="1:7" x14ac:dyDescent="0.2">
      <c r="A11810" t="s">
        <v>11869</v>
      </c>
      <c r="B11810" t="str">
        <f t="shared" si="184"/>
        <v>4D553</v>
      </c>
      <c r="C11810" s="5">
        <v>0</v>
      </c>
      <c r="D11810" s="5">
        <v>0</v>
      </c>
      <c r="E11810" s="7">
        <v>42035</v>
      </c>
      <c r="F11810" t="s">
        <v>31</v>
      </c>
      <c r="G11810" t="s">
        <v>9774</v>
      </c>
    </row>
    <row r="11811" spans="1:7" x14ac:dyDescent="0.2">
      <c r="A11811" t="s">
        <v>11870</v>
      </c>
      <c r="B11811" t="str">
        <f t="shared" si="184"/>
        <v>4D552</v>
      </c>
      <c r="C11811" s="5">
        <v>0</v>
      </c>
      <c r="D11811" s="5">
        <v>0</v>
      </c>
      <c r="E11811" s="7">
        <v>42063</v>
      </c>
      <c r="F11811" t="s">
        <v>31</v>
      </c>
      <c r="G11811" t="s">
        <v>9774</v>
      </c>
    </row>
    <row r="11812" spans="1:7" x14ac:dyDescent="0.2">
      <c r="A11812" t="s">
        <v>11871</v>
      </c>
      <c r="B11812" t="str">
        <f t="shared" si="184"/>
        <v>4D551</v>
      </c>
      <c r="C11812" s="5">
        <v>0</v>
      </c>
      <c r="D11812" s="5">
        <v>0</v>
      </c>
      <c r="E11812" s="7">
        <v>41943</v>
      </c>
      <c r="F11812" t="s">
        <v>31</v>
      </c>
      <c r="G11812" t="s">
        <v>9774</v>
      </c>
    </row>
    <row r="11813" spans="1:7" x14ac:dyDescent="0.2">
      <c r="A11813" t="s">
        <v>11872</v>
      </c>
      <c r="B11813" t="str">
        <f t="shared" si="184"/>
        <v>4D550</v>
      </c>
      <c r="C11813" s="5">
        <v>0</v>
      </c>
      <c r="D11813" s="5">
        <v>0</v>
      </c>
      <c r="E11813" s="7">
        <v>42004</v>
      </c>
      <c r="F11813" t="s">
        <v>31</v>
      </c>
      <c r="G11813" t="s">
        <v>9774</v>
      </c>
    </row>
    <row r="11814" spans="1:7" x14ac:dyDescent="0.2">
      <c r="A11814" t="s">
        <v>11873</v>
      </c>
      <c r="B11814" t="str">
        <f t="shared" si="184"/>
        <v>4D549</v>
      </c>
      <c r="C11814" s="5">
        <v>0</v>
      </c>
      <c r="D11814" s="5">
        <v>0</v>
      </c>
      <c r="E11814" s="7">
        <v>41943</v>
      </c>
      <c r="F11814" t="s">
        <v>31</v>
      </c>
      <c r="G11814" t="s">
        <v>9774</v>
      </c>
    </row>
    <row r="11815" spans="1:7" x14ac:dyDescent="0.2">
      <c r="A11815" t="s">
        <v>11874</v>
      </c>
      <c r="B11815" t="str">
        <f t="shared" si="184"/>
        <v>4D548</v>
      </c>
      <c r="C11815" s="5">
        <v>0</v>
      </c>
      <c r="D11815" s="5">
        <v>0</v>
      </c>
      <c r="E11815" s="7">
        <v>41973</v>
      </c>
      <c r="F11815" t="s">
        <v>31</v>
      </c>
      <c r="G11815" t="s">
        <v>9774</v>
      </c>
    </row>
    <row r="11816" spans="1:7" x14ac:dyDescent="0.2">
      <c r="A11816" t="s">
        <v>11875</v>
      </c>
      <c r="B11816" t="str">
        <f t="shared" si="184"/>
        <v>4D547</v>
      </c>
      <c r="C11816" s="5">
        <v>0</v>
      </c>
      <c r="D11816" s="5">
        <v>0</v>
      </c>
      <c r="E11816" s="7">
        <v>41943</v>
      </c>
      <c r="F11816" t="s">
        <v>31</v>
      </c>
      <c r="G11816" t="s">
        <v>9774</v>
      </c>
    </row>
    <row r="11817" spans="1:7" x14ac:dyDescent="0.2">
      <c r="A11817" t="s">
        <v>11876</v>
      </c>
      <c r="B11817" t="str">
        <f t="shared" si="184"/>
        <v>4D546</v>
      </c>
      <c r="C11817" s="5">
        <v>0</v>
      </c>
      <c r="D11817" s="5">
        <v>0</v>
      </c>
      <c r="E11817" s="7"/>
      <c r="F11817" t="s">
        <v>31</v>
      </c>
      <c r="G11817" t="s">
        <v>9774</v>
      </c>
    </row>
    <row r="11818" spans="1:7" x14ac:dyDescent="0.2">
      <c r="A11818" t="s">
        <v>11877</v>
      </c>
      <c r="B11818" t="str">
        <f t="shared" si="184"/>
        <v>4D545</v>
      </c>
      <c r="C11818" s="5">
        <v>0</v>
      </c>
      <c r="D11818" s="5">
        <v>0</v>
      </c>
      <c r="E11818" s="7"/>
      <c r="F11818" t="s">
        <v>12</v>
      </c>
      <c r="G11818" t="s">
        <v>9774</v>
      </c>
    </row>
    <row r="11819" spans="1:7" x14ac:dyDescent="0.2">
      <c r="A11819" t="s">
        <v>11878</v>
      </c>
      <c r="B11819" t="str">
        <f t="shared" si="184"/>
        <v>4D543</v>
      </c>
      <c r="C11819" s="5">
        <v>0</v>
      </c>
      <c r="D11819" s="5">
        <v>0</v>
      </c>
      <c r="E11819" s="7">
        <v>42035</v>
      </c>
      <c r="F11819" t="s">
        <v>31</v>
      </c>
      <c r="G11819" t="s">
        <v>9774</v>
      </c>
    </row>
    <row r="11820" spans="1:7" x14ac:dyDescent="0.2">
      <c r="A11820" t="s">
        <v>11879</v>
      </c>
      <c r="B11820" t="str">
        <f t="shared" si="184"/>
        <v>4D542</v>
      </c>
      <c r="C11820" s="5">
        <v>0</v>
      </c>
      <c r="D11820" s="5">
        <v>0</v>
      </c>
      <c r="E11820" s="7">
        <v>41973</v>
      </c>
      <c r="F11820" t="s">
        <v>31</v>
      </c>
      <c r="G11820" t="s">
        <v>9774</v>
      </c>
    </row>
    <row r="11821" spans="1:7" x14ac:dyDescent="0.2">
      <c r="A11821" t="s">
        <v>11880</v>
      </c>
      <c r="B11821" t="str">
        <f t="shared" si="184"/>
        <v>4D541</v>
      </c>
      <c r="C11821" s="5">
        <v>0</v>
      </c>
      <c r="D11821" s="5">
        <v>0</v>
      </c>
      <c r="E11821" s="7">
        <v>42004</v>
      </c>
      <c r="F11821" t="s">
        <v>31</v>
      </c>
      <c r="G11821" t="s">
        <v>9774</v>
      </c>
    </row>
    <row r="11822" spans="1:7" x14ac:dyDescent="0.2">
      <c r="A11822" t="s">
        <v>11881</v>
      </c>
      <c r="B11822" t="str">
        <f t="shared" si="184"/>
        <v>4D540</v>
      </c>
      <c r="C11822" s="5">
        <v>0</v>
      </c>
      <c r="D11822" s="5">
        <v>0</v>
      </c>
      <c r="E11822" s="7">
        <v>42035</v>
      </c>
      <c r="F11822" t="s">
        <v>31</v>
      </c>
      <c r="G11822" t="s">
        <v>9774</v>
      </c>
    </row>
    <row r="11823" spans="1:7" x14ac:dyDescent="0.2">
      <c r="A11823" t="s">
        <v>11882</v>
      </c>
      <c r="B11823" t="str">
        <f t="shared" si="184"/>
        <v>4D539</v>
      </c>
      <c r="C11823" s="5">
        <v>0</v>
      </c>
      <c r="D11823" s="5">
        <v>0</v>
      </c>
      <c r="E11823" s="7">
        <v>41973</v>
      </c>
      <c r="F11823" t="s">
        <v>31</v>
      </c>
      <c r="G11823" t="s">
        <v>9774</v>
      </c>
    </row>
    <row r="11824" spans="1:7" x14ac:dyDescent="0.2">
      <c r="A11824" t="s">
        <v>11883</v>
      </c>
      <c r="B11824" t="str">
        <f t="shared" si="184"/>
        <v>4D538</v>
      </c>
      <c r="C11824" s="5">
        <v>0</v>
      </c>
      <c r="D11824" s="5">
        <v>0</v>
      </c>
      <c r="E11824" s="7"/>
      <c r="F11824" t="s">
        <v>12</v>
      </c>
      <c r="G11824" t="s">
        <v>9774</v>
      </c>
    </row>
    <row r="11825" spans="1:7" x14ac:dyDescent="0.2">
      <c r="A11825" t="s">
        <v>11884</v>
      </c>
      <c r="B11825" t="str">
        <f t="shared" si="184"/>
        <v>4D537</v>
      </c>
      <c r="C11825" s="5">
        <v>0</v>
      </c>
      <c r="D11825" s="5">
        <v>0</v>
      </c>
      <c r="E11825" s="7"/>
      <c r="F11825" t="s">
        <v>12</v>
      </c>
      <c r="G11825" t="s">
        <v>9774</v>
      </c>
    </row>
    <row r="11826" spans="1:7" x14ac:dyDescent="0.2">
      <c r="A11826" t="s">
        <v>11885</v>
      </c>
      <c r="B11826" t="str">
        <f t="shared" si="184"/>
        <v>4D536</v>
      </c>
      <c r="C11826" s="5">
        <v>0</v>
      </c>
      <c r="D11826" s="5">
        <v>0</v>
      </c>
      <c r="E11826" s="7"/>
      <c r="F11826" t="s">
        <v>12</v>
      </c>
      <c r="G11826" t="s">
        <v>9774</v>
      </c>
    </row>
    <row r="11827" spans="1:7" x14ac:dyDescent="0.2">
      <c r="A11827" t="s">
        <v>11886</v>
      </c>
      <c r="B11827" t="str">
        <f t="shared" si="184"/>
        <v>4D535</v>
      </c>
      <c r="C11827" s="5">
        <v>0</v>
      </c>
      <c r="D11827" s="5">
        <v>0</v>
      </c>
      <c r="E11827" s="7">
        <v>41973</v>
      </c>
      <c r="F11827" t="s">
        <v>31</v>
      </c>
      <c r="G11827" t="s">
        <v>9774</v>
      </c>
    </row>
    <row r="11828" spans="1:7" x14ac:dyDescent="0.2">
      <c r="A11828" t="s">
        <v>11887</v>
      </c>
      <c r="B11828" t="str">
        <f t="shared" si="184"/>
        <v>4D534</v>
      </c>
      <c r="C11828" s="5">
        <v>0</v>
      </c>
      <c r="D11828" s="5">
        <v>0</v>
      </c>
      <c r="E11828" s="7">
        <v>41912</v>
      </c>
      <c r="F11828" t="s">
        <v>31</v>
      </c>
      <c r="G11828" t="s">
        <v>9774</v>
      </c>
    </row>
    <row r="11829" spans="1:7" x14ac:dyDescent="0.2">
      <c r="A11829" t="s">
        <v>11888</v>
      </c>
      <c r="B11829" t="str">
        <f t="shared" si="184"/>
        <v>4D533</v>
      </c>
      <c r="C11829" s="5">
        <v>0</v>
      </c>
      <c r="D11829" s="5">
        <v>0</v>
      </c>
      <c r="E11829" s="7">
        <v>42094</v>
      </c>
      <c r="F11829" t="s">
        <v>31</v>
      </c>
      <c r="G11829" t="s">
        <v>9774</v>
      </c>
    </row>
    <row r="11830" spans="1:7" x14ac:dyDescent="0.2">
      <c r="A11830" t="s">
        <v>11889</v>
      </c>
      <c r="B11830" t="str">
        <f t="shared" si="184"/>
        <v>4D532</v>
      </c>
      <c r="C11830" s="5">
        <v>0</v>
      </c>
      <c r="D11830" s="5">
        <v>0</v>
      </c>
      <c r="E11830" s="7">
        <v>42004</v>
      </c>
      <c r="F11830" t="s">
        <v>31</v>
      </c>
      <c r="G11830" t="s">
        <v>9774</v>
      </c>
    </row>
    <row r="11831" spans="1:7" x14ac:dyDescent="0.2">
      <c r="A11831" t="s">
        <v>11890</v>
      </c>
      <c r="B11831" t="str">
        <f t="shared" si="184"/>
        <v>4D531</v>
      </c>
      <c r="C11831" s="5">
        <v>0</v>
      </c>
      <c r="D11831" s="5">
        <v>0</v>
      </c>
      <c r="E11831" s="7">
        <v>42155</v>
      </c>
      <c r="F11831" t="s">
        <v>12</v>
      </c>
      <c r="G11831" t="s">
        <v>9774</v>
      </c>
    </row>
    <row r="11832" spans="1:7" x14ac:dyDescent="0.2">
      <c r="A11832" t="s">
        <v>11891</v>
      </c>
      <c r="B11832" t="str">
        <f t="shared" si="184"/>
        <v>4D530</v>
      </c>
      <c r="C11832" s="5">
        <v>0</v>
      </c>
      <c r="D11832" s="5">
        <v>0</v>
      </c>
      <c r="E11832" s="7">
        <v>41912</v>
      </c>
      <c r="F11832" t="s">
        <v>31</v>
      </c>
      <c r="G11832" t="s">
        <v>9774</v>
      </c>
    </row>
    <row r="11833" spans="1:7" x14ac:dyDescent="0.2">
      <c r="A11833" t="s">
        <v>11892</v>
      </c>
      <c r="B11833" t="str">
        <f t="shared" si="184"/>
        <v>4D529</v>
      </c>
      <c r="C11833" s="5">
        <v>0</v>
      </c>
      <c r="D11833" s="5">
        <v>0</v>
      </c>
      <c r="E11833" s="7">
        <v>41912</v>
      </c>
      <c r="F11833" t="s">
        <v>31</v>
      </c>
      <c r="G11833" t="s">
        <v>9774</v>
      </c>
    </row>
    <row r="11834" spans="1:7" x14ac:dyDescent="0.2">
      <c r="A11834" t="s">
        <v>11893</v>
      </c>
      <c r="B11834" t="str">
        <f t="shared" si="184"/>
        <v>4D528</v>
      </c>
      <c r="C11834" s="5">
        <v>0</v>
      </c>
      <c r="D11834" s="5">
        <v>0</v>
      </c>
      <c r="E11834" s="7">
        <v>42004</v>
      </c>
      <c r="F11834" t="s">
        <v>31</v>
      </c>
      <c r="G11834" t="s">
        <v>9774</v>
      </c>
    </row>
    <row r="11835" spans="1:7" x14ac:dyDescent="0.2">
      <c r="A11835" t="s">
        <v>11894</v>
      </c>
      <c r="B11835" t="str">
        <f t="shared" si="184"/>
        <v>4D527</v>
      </c>
      <c r="C11835" s="5">
        <v>0</v>
      </c>
      <c r="D11835" s="5">
        <v>0</v>
      </c>
      <c r="E11835" s="7">
        <v>42094</v>
      </c>
      <c r="F11835" t="s">
        <v>12</v>
      </c>
      <c r="G11835" t="s">
        <v>9774</v>
      </c>
    </row>
    <row r="11836" spans="1:7" x14ac:dyDescent="0.2">
      <c r="A11836" t="s">
        <v>11895</v>
      </c>
      <c r="B11836" t="str">
        <f t="shared" si="184"/>
        <v>4D526</v>
      </c>
      <c r="C11836" s="5">
        <v>0</v>
      </c>
      <c r="D11836" s="5">
        <v>0</v>
      </c>
      <c r="E11836" s="7"/>
      <c r="F11836" t="s">
        <v>12</v>
      </c>
      <c r="G11836" t="s">
        <v>9774</v>
      </c>
    </row>
    <row r="11837" spans="1:7" x14ac:dyDescent="0.2">
      <c r="A11837" t="s">
        <v>11896</v>
      </c>
      <c r="B11837" t="str">
        <f t="shared" si="184"/>
        <v>4D525</v>
      </c>
      <c r="C11837" s="5">
        <v>0</v>
      </c>
      <c r="D11837" s="5">
        <v>0</v>
      </c>
      <c r="E11837" s="7">
        <v>41943</v>
      </c>
      <c r="F11837" t="s">
        <v>31</v>
      </c>
      <c r="G11837" t="s">
        <v>9774</v>
      </c>
    </row>
    <row r="11838" spans="1:7" x14ac:dyDescent="0.2">
      <c r="A11838" t="s">
        <v>11897</v>
      </c>
      <c r="B11838" t="str">
        <f t="shared" si="184"/>
        <v>4D524</v>
      </c>
      <c r="C11838" s="5">
        <v>0</v>
      </c>
      <c r="D11838" s="5">
        <v>0</v>
      </c>
      <c r="E11838" s="7">
        <v>41912</v>
      </c>
      <c r="F11838" t="s">
        <v>31</v>
      </c>
      <c r="G11838" t="s">
        <v>9774</v>
      </c>
    </row>
    <row r="11839" spans="1:7" x14ac:dyDescent="0.2">
      <c r="A11839" t="s">
        <v>11898</v>
      </c>
      <c r="B11839" t="str">
        <f t="shared" si="184"/>
        <v>4D523</v>
      </c>
      <c r="C11839" s="5">
        <v>0</v>
      </c>
      <c r="D11839" s="5">
        <v>0</v>
      </c>
      <c r="E11839" s="7">
        <v>41912</v>
      </c>
      <c r="F11839" t="s">
        <v>31</v>
      </c>
      <c r="G11839" t="s">
        <v>9774</v>
      </c>
    </row>
    <row r="11840" spans="1:7" x14ac:dyDescent="0.2">
      <c r="A11840" t="s">
        <v>11899</v>
      </c>
      <c r="B11840" t="str">
        <f t="shared" si="184"/>
        <v>4D522</v>
      </c>
      <c r="C11840" s="5">
        <v>0</v>
      </c>
      <c r="D11840" s="5">
        <v>0</v>
      </c>
      <c r="E11840" s="7">
        <v>42004</v>
      </c>
      <c r="F11840" t="s">
        <v>31</v>
      </c>
      <c r="G11840" t="s">
        <v>9774</v>
      </c>
    </row>
    <row r="11841" spans="1:7" x14ac:dyDescent="0.2">
      <c r="A11841" t="s">
        <v>11900</v>
      </c>
      <c r="B11841" t="str">
        <f t="shared" si="184"/>
        <v>4D521</v>
      </c>
      <c r="C11841" s="5">
        <v>0</v>
      </c>
      <c r="D11841" s="5">
        <v>0</v>
      </c>
      <c r="E11841" s="7">
        <v>41912</v>
      </c>
      <c r="F11841" t="s">
        <v>31</v>
      </c>
      <c r="G11841" t="s">
        <v>9774</v>
      </c>
    </row>
    <row r="11842" spans="1:7" x14ac:dyDescent="0.2">
      <c r="A11842" t="s">
        <v>11901</v>
      </c>
      <c r="B11842" t="str">
        <f t="shared" si="184"/>
        <v>4D520</v>
      </c>
      <c r="C11842" s="5">
        <v>0</v>
      </c>
      <c r="D11842" s="5">
        <v>0</v>
      </c>
      <c r="E11842" s="7">
        <v>41943</v>
      </c>
      <c r="F11842" t="s">
        <v>31</v>
      </c>
      <c r="G11842" t="s">
        <v>9774</v>
      </c>
    </row>
    <row r="11843" spans="1:7" x14ac:dyDescent="0.2">
      <c r="A11843" t="s">
        <v>11902</v>
      </c>
      <c r="B11843" t="str">
        <f t="shared" si="184"/>
        <v>4D519</v>
      </c>
      <c r="C11843" s="5">
        <v>0</v>
      </c>
      <c r="D11843" s="5">
        <v>0</v>
      </c>
      <c r="E11843" s="7">
        <v>42185</v>
      </c>
      <c r="F11843" t="s">
        <v>12</v>
      </c>
      <c r="G11843" t="s">
        <v>9774</v>
      </c>
    </row>
    <row r="11844" spans="1:7" x14ac:dyDescent="0.2">
      <c r="A11844" t="s">
        <v>11903</v>
      </c>
      <c r="B11844" t="str">
        <f t="shared" si="184"/>
        <v>4D518</v>
      </c>
      <c r="C11844" s="5">
        <v>0</v>
      </c>
      <c r="D11844" s="5">
        <v>0</v>
      </c>
      <c r="E11844" s="7">
        <v>41912</v>
      </c>
      <c r="F11844" t="s">
        <v>31</v>
      </c>
      <c r="G11844" t="s">
        <v>9774</v>
      </c>
    </row>
    <row r="11845" spans="1:7" x14ac:dyDescent="0.2">
      <c r="A11845" t="s">
        <v>11904</v>
      </c>
      <c r="B11845" t="str">
        <f t="shared" si="184"/>
        <v>4D517</v>
      </c>
      <c r="C11845" s="5">
        <v>0</v>
      </c>
      <c r="D11845" s="5">
        <v>0</v>
      </c>
      <c r="E11845" s="7">
        <v>42004</v>
      </c>
      <c r="F11845" t="s">
        <v>31</v>
      </c>
      <c r="G11845" t="s">
        <v>9774</v>
      </c>
    </row>
    <row r="11846" spans="1:7" x14ac:dyDescent="0.2">
      <c r="A11846" t="s">
        <v>11905</v>
      </c>
      <c r="B11846" t="str">
        <f t="shared" si="184"/>
        <v>4D516</v>
      </c>
      <c r="C11846" s="5">
        <v>0</v>
      </c>
      <c r="D11846" s="5">
        <v>0</v>
      </c>
      <c r="E11846" s="7">
        <v>41912</v>
      </c>
      <c r="F11846" t="s">
        <v>31</v>
      </c>
      <c r="G11846" t="s">
        <v>9774</v>
      </c>
    </row>
    <row r="11847" spans="1:7" x14ac:dyDescent="0.2">
      <c r="A11847" t="s">
        <v>11906</v>
      </c>
      <c r="B11847" t="str">
        <f t="shared" si="184"/>
        <v>4D515</v>
      </c>
      <c r="C11847" s="5">
        <v>0</v>
      </c>
      <c r="D11847" s="5">
        <v>0</v>
      </c>
      <c r="E11847" s="7">
        <v>41943</v>
      </c>
      <c r="F11847" t="s">
        <v>31</v>
      </c>
      <c r="G11847" t="s">
        <v>9774</v>
      </c>
    </row>
    <row r="11848" spans="1:7" x14ac:dyDescent="0.2">
      <c r="A11848" t="s">
        <v>11907</v>
      </c>
      <c r="B11848" t="str">
        <f t="shared" si="184"/>
        <v>4D513</v>
      </c>
      <c r="C11848" s="5">
        <v>0</v>
      </c>
      <c r="D11848" s="5">
        <v>0</v>
      </c>
      <c r="E11848" s="7">
        <v>42004</v>
      </c>
      <c r="F11848" t="s">
        <v>31</v>
      </c>
      <c r="G11848" t="s">
        <v>9774</v>
      </c>
    </row>
    <row r="11849" spans="1:7" x14ac:dyDescent="0.2">
      <c r="A11849" t="s">
        <v>11908</v>
      </c>
      <c r="B11849" t="str">
        <f t="shared" si="184"/>
        <v>4D512</v>
      </c>
      <c r="C11849" s="5">
        <v>0</v>
      </c>
      <c r="D11849" s="5">
        <v>0</v>
      </c>
      <c r="E11849" s="7">
        <v>41943</v>
      </c>
      <c r="F11849" t="s">
        <v>31</v>
      </c>
      <c r="G11849" t="s">
        <v>9774</v>
      </c>
    </row>
    <row r="11850" spans="1:7" x14ac:dyDescent="0.2">
      <c r="A11850" t="s">
        <v>11909</v>
      </c>
      <c r="B11850" t="str">
        <f t="shared" si="184"/>
        <v>4D511</v>
      </c>
      <c r="C11850" s="5">
        <v>0</v>
      </c>
      <c r="D11850" s="5">
        <v>0</v>
      </c>
      <c r="E11850" s="7">
        <v>41943</v>
      </c>
      <c r="F11850" t="s">
        <v>12</v>
      </c>
      <c r="G11850" t="s">
        <v>9774</v>
      </c>
    </row>
    <row r="11851" spans="1:7" x14ac:dyDescent="0.2">
      <c r="A11851" t="s">
        <v>11910</v>
      </c>
      <c r="B11851" t="str">
        <f t="shared" si="184"/>
        <v>4D510</v>
      </c>
      <c r="C11851" s="5">
        <v>0</v>
      </c>
      <c r="D11851" s="5">
        <v>0</v>
      </c>
      <c r="E11851" s="7">
        <v>42094</v>
      </c>
      <c r="F11851" t="s">
        <v>31</v>
      </c>
      <c r="G11851" t="s">
        <v>9774</v>
      </c>
    </row>
    <row r="11852" spans="1:7" x14ac:dyDescent="0.2">
      <c r="A11852" t="s">
        <v>11911</v>
      </c>
      <c r="B11852" t="str">
        <f t="shared" ref="B11852:B11915" si="185">LEFT(A11852,5)</f>
        <v>4D509</v>
      </c>
      <c r="C11852" s="5">
        <v>0</v>
      </c>
      <c r="D11852" s="5">
        <v>0</v>
      </c>
      <c r="E11852" s="7">
        <v>41912</v>
      </c>
      <c r="F11852" t="s">
        <v>31</v>
      </c>
      <c r="G11852" t="s">
        <v>9774</v>
      </c>
    </row>
    <row r="11853" spans="1:7" x14ac:dyDescent="0.2">
      <c r="A11853" t="s">
        <v>11912</v>
      </c>
      <c r="B11853" t="str">
        <f t="shared" si="185"/>
        <v>4D508</v>
      </c>
      <c r="C11853" s="5">
        <v>0</v>
      </c>
      <c r="D11853" s="5">
        <v>0</v>
      </c>
      <c r="E11853" s="7">
        <v>42094</v>
      </c>
      <c r="F11853" t="s">
        <v>31</v>
      </c>
      <c r="G11853" t="s">
        <v>9774</v>
      </c>
    </row>
    <row r="11854" spans="1:7" x14ac:dyDescent="0.2">
      <c r="A11854" t="s">
        <v>11913</v>
      </c>
      <c r="B11854" t="str">
        <f t="shared" si="185"/>
        <v>4D507</v>
      </c>
      <c r="C11854" s="5">
        <v>0</v>
      </c>
      <c r="D11854" s="5">
        <v>0</v>
      </c>
      <c r="E11854" s="7">
        <v>41912</v>
      </c>
      <c r="F11854" t="s">
        <v>31</v>
      </c>
      <c r="G11854" t="s">
        <v>9774</v>
      </c>
    </row>
    <row r="11855" spans="1:7" x14ac:dyDescent="0.2">
      <c r="A11855" t="s">
        <v>11914</v>
      </c>
      <c r="B11855" t="str">
        <f t="shared" si="185"/>
        <v>4D506</v>
      </c>
      <c r="C11855" s="5">
        <v>0</v>
      </c>
      <c r="D11855" s="5">
        <v>0</v>
      </c>
      <c r="E11855" s="7">
        <v>41973</v>
      </c>
      <c r="F11855" t="s">
        <v>31</v>
      </c>
      <c r="G11855" t="s">
        <v>9774</v>
      </c>
    </row>
    <row r="11856" spans="1:7" x14ac:dyDescent="0.2">
      <c r="A11856" t="s">
        <v>11915</v>
      </c>
      <c r="B11856" t="str">
        <f t="shared" si="185"/>
        <v>4D505</v>
      </c>
      <c r="C11856" s="5">
        <v>0</v>
      </c>
      <c r="D11856" s="5">
        <v>0</v>
      </c>
      <c r="E11856" s="7">
        <v>41912</v>
      </c>
      <c r="F11856" t="s">
        <v>31</v>
      </c>
      <c r="G11856" t="s">
        <v>9774</v>
      </c>
    </row>
    <row r="11857" spans="1:7" x14ac:dyDescent="0.2">
      <c r="A11857" t="s">
        <v>11916</v>
      </c>
      <c r="B11857" t="str">
        <f t="shared" si="185"/>
        <v>4D504</v>
      </c>
      <c r="C11857" s="5">
        <v>3777.23</v>
      </c>
      <c r="D11857" s="5">
        <v>3575</v>
      </c>
      <c r="E11857" s="7">
        <v>42531</v>
      </c>
      <c r="F11857" t="s">
        <v>31</v>
      </c>
      <c r="G11857" t="s">
        <v>9774</v>
      </c>
    </row>
    <row r="11858" spans="1:7" x14ac:dyDescent="0.2">
      <c r="A11858" t="s">
        <v>11917</v>
      </c>
      <c r="B11858" t="str">
        <f t="shared" si="185"/>
        <v>4D503</v>
      </c>
      <c r="C11858" s="5">
        <v>0</v>
      </c>
      <c r="D11858" s="5">
        <v>0</v>
      </c>
      <c r="E11858" s="7">
        <v>41973</v>
      </c>
      <c r="F11858" t="s">
        <v>31</v>
      </c>
      <c r="G11858" t="s">
        <v>9774</v>
      </c>
    </row>
    <row r="11859" spans="1:7" x14ac:dyDescent="0.2">
      <c r="A11859" t="s">
        <v>11918</v>
      </c>
      <c r="B11859" t="str">
        <f t="shared" si="185"/>
        <v>4D502</v>
      </c>
      <c r="C11859" s="5">
        <v>0</v>
      </c>
      <c r="D11859" s="5">
        <v>0</v>
      </c>
      <c r="E11859" s="7"/>
      <c r="F11859" t="s">
        <v>12</v>
      </c>
      <c r="G11859" t="s">
        <v>9774</v>
      </c>
    </row>
    <row r="11860" spans="1:7" x14ac:dyDescent="0.2">
      <c r="A11860" t="s">
        <v>11919</v>
      </c>
      <c r="B11860" t="str">
        <f t="shared" si="185"/>
        <v>4D501</v>
      </c>
      <c r="C11860" s="5">
        <v>0</v>
      </c>
      <c r="D11860" s="5">
        <v>0</v>
      </c>
      <c r="E11860" s="7">
        <v>41912</v>
      </c>
      <c r="F11860" t="s">
        <v>31</v>
      </c>
      <c r="G11860" t="s">
        <v>9774</v>
      </c>
    </row>
    <row r="11861" spans="1:7" x14ac:dyDescent="0.2">
      <c r="A11861" t="s">
        <v>11920</v>
      </c>
      <c r="B11861" t="str">
        <f t="shared" si="185"/>
        <v>4D500</v>
      </c>
      <c r="C11861" s="5">
        <v>0</v>
      </c>
      <c r="D11861" s="5">
        <v>0</v>
      </c>
      <c r="E11861" s="7">
        <v>41943</v>
      </c>
      <c r="F11861" t="s">
        <v>31</v>
      </c>
      <c r="G11861" t="s">
        <v>9774</v>
      </c>
    </row>
    <row r="11862" spans="1:7" x14ac:dyDescent="0.2">
      <c r="A11862" t="s">
        <v>11921</v>
      </c>
      <c r="B11862" t="str">
        <f t="shared" si="185"/>
        <v>4D499</v>
      </c>
      <c r="C11862" s="5">
        <v>0</v>
      </c>
      <c r="D11862" s="5">
        <v>0</v>
      </c>
      <c r="E11862" s="7">
        <v>41912</v>
      </c>
      <c r="F11862" t="s">
        <v>31</v>
      </c>
      <c r="G11862" t="s">
        <v>9774</v>
      </c>
    </row>
    <row r="11863" spans="1:7" x14ac:dyDescent="0.2">
      <c r="A11863" t="s">
        <v>11922</v>
      </c>
      <c r="B11863" t="str">
        <f t="shared" si="185"/>
        <v>4D498</v>
      </c>
      <c r="C11863" s="5">
        <v>0</v>
      </c>
      <c r="D11863" s="5">
        <v>0</v>
      </c>
      <c r="E11863" s="7">
        <v>42004</v>
      </c>
      <c r="F11863" t="s">
        <v>31</v>
      </c>
      <c r="G11863" t="s">
        <v>9774</v>
      </c>
    </row>
    <row r="11864" spans="1:7" x14ac:dyDescent="0.2">
      <c r="A11864" t="s">
        <v>11923</v>
      </c>
      <c r="B11864" t="str">
        <f t="shared" si="185"/>
        <v>4D497</v>
      </c>
      <c r="C11864" s="5">
        <v>0</v>
      </c>
      <c r="D11864" s="5">
        <v>0</v>
      </c>
      <c r="E11864" s="7"/>
      <c r="F11864" t="s">
        <v>12</v>
      </c>
      <c r="G11864" t="s">
        <v>9774</v>
      </c>
    </row>
    <row r="11865" spans="1:7" x14ac:dyDescent="0.2">
      <c r="A11865" t="s">
        <v>11924</v>
      </c>
      <c r="B11865" t="str">
        <f t="shared" si="185"/>
        <v>4D496</v>
      </c>
      <c r="C11865" s="5">
        <v>0</v>
      </c>
      <c r="D11865" s="5">
        <v>0</v>
      </c>
      <c r="E11865" s="7">
        <v>41943</v>
      </c>
      <c r="F11865" t="s">
        <v>31</v>
      </c>
      <c r="G11865" t="s">
        <v>9774</v>
      </c>
    </row>
    <row r="11866" spans="1:7" x14ac:dyDescent="0.2">
      <c r="A11866" t="s">
        <v>11925</v>
      </c>
      <c r="B11866" t="str">
        <f t="shared" si="185"/>
        <v>4D495</v>
      </c>
      <c r="C11866" s="5">
        <v>0</v>
      </c>
      <c r="D11866" s="5">
        <v>0</v>
      </c>
      <c r="E11866" s="7">
        <v>42004</v>
      </c>
      <c r="F11866" t="s">
        <v>31</v>
      </c>
      <c r="G11866" t="s">
        <v>9774</v>
      </c>
    </row>
    <row r="11867" spans="1:7" x14ac:dyDescent="0.2">
      <c r="A11867" t="s">
        <v>11926</v>
      </c>
      <c r="B11867" t="str">
        <f t="shared" si="185"/>
        <v>4D494</v>
      </c>
      <c r="C11867" s="5">
        <v>0</v>
      </c>
      <c r="D11867" s="5">
        <v>0</v>
      </c>
      <c r="E11867" s="7">
        <v>42035</v>
      </c>
      <c r="F11867" t="s">
        <v>31</v>
      </c>
      <c r="G11867" t="s">
        <v>9774</v>
      </c>
    </row>
    <row r="11868" spans="1:7" x14ac:dyDescent="0.2">
      <c r="A11868" t="s">
        <v>11927</v>
      </c>
      <c r="B11868" t="str">
        <f t="shared" si="185"/>
        <v>4D493</v>
      </c>
      <c r="C11868" s="5">
        <v>0</v>
      </c>
      <c r="D11868" s="5">
        <v>0</v>
      </c>
      <c r="E11868" s="7">
        <v>42063</v>
      </c>
      <c r="F11868" t="s">
        <v>12</v>
      </c>
      <c r="G11868" t="s">
        <v>9774</v>
      </c>
    </row>
    <row r="11869" spans="1:7" x14ac:dyDescent="0.2">
      <c r="A11869" t="s">
        <v>11928</v>
      </c>
      <c r="B11869" t="str">
        <f t="shared" si="185"/>
        <v>4D492</v>
      </c>
      <c r="C11869" s="5">
        <v>0</v>
      </c>
      <c r="D11869" s="5">
        <v>0</v>
      </c>
      <c r="E11869" s="7">
        <v>41943</v>
      </c>
      <c r="F11869" t="s">
        <v>31</v>
      </c>
      <c r="G11869" t="s">
        <v>9774</v>
      </c>
    </row>
    <row r="11870" spans="1:7" x14ac:dyDescent="0.2">
      <c r="A11870" t="s">
        <v>11929</v>
      </c>
      <c r="B11870" t="str">
        <f t="shared" si="185"/>
        <v>4D491</v>
      </c>
      <c r="C11870" s="5">
        <v>0</v>
      </c>
      <c r="D11870" s="5">
        <v>0</v>
      </c>
      <c r="E11870" s="7">
        <v>41851</v>
      </c>
      <c r="F11870" t="s">
        <v>12</v>
      </c>
      <c r="G11870" t="s">
        <v>9774</v>
      </c>
    </row>
    <row r="11871" spans="1:7" x14ac:dyDescent="0.2">
      <c r="A11871" t="s">
        <v>11930</v>
      </c>
      <c r="B11871" t="str">
        <f t="shared" si="185"/>
        <v>4D490</v>
      </c>
      <c r="C11871" s="5">
        <v>0</v>
      </c>
      <c r="D11871" s="5">
        <v>0</v>
      </c>
      <c r="E11871" s="7">
        <v>41943</v>
      </c>
      <c r="F11871" t="s">
        <v>31</v>
      </c>
      <c r="G11871" t="s">
        <v>9774</v>
      </c>
    </row>
    <row r="11872" spans="1:7" x14ac:dyDescent="0.2">
      <c r="A11872" t="s">
        <v>11931</v>
      </c>
      <c r="B11872" t="str">
        <f t="shared" si="185"/>
        <v>4D489</v>
      </c>
      <c r="C11872" s="5">
        <v>0</v>
      </c>
      <c r="D11872" s="5">
        <v>0</v>
      </c>
      <c r="E11872" s="7">
        <v>41882</v>
      </c>
      <c r="F11872" t="s">
        <v>31</v>
      </c>
      <c r="G11872" t="s">
        <v>9774</v>
      </c>
    </row>
    <row r="11873" spans="1:7" x14ac:dyDescent="0.2">
      <c r="A11873" t="s">
        <v>11932</v>
      </c>
      <c r="B11873" t="str">
        <f t="shared" si="185"/>
        <v>4D488</v>
      </c>
      <c r="C11873" s="5">
        <v>0</v>
      </c>
      <c r="D11873" s="5">
        <v>0</v>
      </c>
      <c r="E11873" s="7">
        <v>41882</v>
      </c>
      <c r="F11873" t="s">
        <v>31</v>
      </c>
      <c r="G11873" t="s">
        <v>9774</v>
      </c>
    </row>
    <row r="11874" spans="1:7" x14ac:dyDescent="0.2">
      <c r="A11874" t="s">
        <v>11933</v>
      </c>
      <c r="B11874" t="str">
        <f t="shared" si="185"/>
        <v>4D487</v>
      </c>
      <c r="C11874" s="5">
        <v>0</v>
      </c>
      <c r="D11874" s="5">
        <v>0</v>
      </c>
      <c r="E11874" s="7">
        <v>42155</v>
      </c>
      <c r="F11874" t="s">
        <v>12</v>
      </c>
      <c r="G11874" t="s">
        <v>9774</v>
      </c>
    </row>
    <row r="11875" spans="1:7" x14ac:dyDescent="0.2">
      <c r="A11875" t="s">
        <v>11934</v>
      </c>
      <c r="B11875" t="str">
        <f t="shared" si="185"/>
        <v>4D486</v>
      </c>
      <c r="C11875" s="5">
        <v>0</v>
      </c>
      <c r="D11875" s="5">
        <v>0</v>
      </c>
      <c r="E11875" s="7">
        <v>42094</v>
      </c>
      <c r="F11875" t="s">
        <v>12</v>
      </c>
      <c r="G11875" t="s">
        <v>9774</v>
      </c>
    </row>
    <row r="11876" spans="1:7" x14ac:dyDescent="0.2">
      <c r="A11876" t="s">
        <v>11935</v>
      </c>
      <c r="B11876" t="str">
        <f t="shared" si="185"/>
        <v>4D485</v>
      </c>
      <c r="C11876" s="5">
        <v>0</v>
      </c>
      <c r="D11876" s="5">
        <v>0</v>
      </c>
      <c r="E11876" s="7">
        <v>41912</v>
      </c>
      <c r="F11876" t="s">
        <v>31</v>
      </c>
      <c r="G11876" t="s">
        <v>9774</v>
      </c>
    </row>
    <row r="11877" spans="1:7" x14ac:dyDescent="0.2">
      <c r="A11877" t="s">
        <v>11936</v>
      </c>
      <c r="B11877" t="str">
        <f t="shared" si="185"/>
        <v>4D484</v>
      </c>
      <c r="C11877" s="5">
        <v>0</v>
      </c>
      <c r="D11877" s="5">
        <v>0</v>
      </c>
      <c r="E11877" s="7">
        <v>41882</v>
      </c>
      <c r="F11877" t="s">
        <v>31</v>
      </c>
      <c r="G11877" t="s">
        <v>9774</v>
      </c>
    </row>
    <row r="11878" spans="1:7" x14ac:dyDescent="0.2">
      <c r="A11878" t="s">
        <v>11937</v>
      </c>
      <c r="B11878" t="str">
        <f t="shared" si="185"/>
        <v>4D483</v>
      </c>
      <c r="C11878" s="5">
        <v>0</v>
      </c>
      <c r="D11878" s="5">
        <v>0</v>
      </c>
      <c r="E11878" s="7"/>
      <c r="F11878" t="s">
        <v>12</v>
      </c>
      <c r="G11878" t="s">
        <v>9774</v>
      </c>
    </row>
    <row r="11879" spans="1:7" x14ac:dyDescent="0.2">
      <c r="A11879" t="s">
        <v>11938</v>
      </c>
      <c r="B11879" t="str">
        <f t="shared" si="185"/>
        <v>4D482</v>
      </c>
      <c r="C11879" s="5">
        <v>0</v>
      </c>
      <c r="D11879" s="5">
        <v>0</v>
      </c>
      <c r="E11879" s="7">
        <v>41882</v>
      </c>
      <c r="F11879" t="s">
        <v>31</v>
      </c>
      <c r="G11879" t="s">
        <v>9774</v>
      </c>
    </row>
    <row r="11880" spans="1:7" x14ac:dyDescent="0.2">
      <c r="A11880" t="s">
        <v>11939</v>
      </c>
      <c r="B11880" t="str">
        <f t="shared" si="185"/>
        <v>4D481</v>
      </c>
      <c r="C11880" s="5">
        <v>0</v>
      </c>
      <c r="D11880" s="5">
        <v>0</v>
      </c>
      <c r="E11880" s="7"/>
      <c r="F11880" t="s">
        <v>31</v>
      </c>
      <c r="G11880" t="s">
        <v>9774</v>
      </c>
    </row>
    <row r="11881" spans="1:7" x14ac:dyDescent="0.2">
      <c r="A11881" t="s">
        <v>11940</v>
      </c>
      <c r="B11881" t="str">
        <f t="shared" si="185"/>
        <v>4D480</v>
      </c>
      <c r="C11881" s="5">
        <v>0</v>
      </c>
      <c r="D11881" s="5">
        <v>0</v>
      </c>
      <c r="E11881" s="7">
        <v>41912</v>
      </c>
      <c r="F11881" t="s">
        <v>12</v>
      </c>
      <c r="G11881" t="s">
        <v>9774</v>
      </c>
    </row>
    <row r="11882" spans="1:7" x14ac:dyDescent="0.2">
      <c r="A11882" t="s">
        <v>11941</v>
      </c>
      <c r="B11882" t="str">
        <f t="shared" si="185"/>
        <v>4D479</v>
      </c>
      <c r="C11882" s="5">
        <v>0</v>
      </c>
      <c r="D11882" s="5">
        <v>0</v>
      </c>
      <c r="E11882" s="7">
        <v>41912</v>
      </c>
      <c r="F11882" t="s">
        <v>31</v>
      </c>
      <c r="G11882" t="s">
        <v>9774</v>
      </c>
    </row>
    <row r="11883" spans="1:7" x14ac:dyDescent="0.2">
      <c r="A11883" t="s">
        <v>11942</v>
      </c>
      <c r="B11883" t="str">
        <f t="shared" si="185"/>
        <v>4D478</v>
      </c>
      <c r="C11883" s="5">
        <v>0</v>
      </c>
      <c r="D11883" s="5">
        <v>0</v>
      </c>
      <c r="E11883" s="7">
        <v>41882</v>
      </c>
      <c r="F11883" t="s">
        <v>31</v>
      </c>
      <c r="G11883" t="s">
        <v>9774</v>
      </c>
    </row>
    <row r="11884" spans="1:7" x14ac:dyDescent="0.2">
      <c r="A11884" t="s">
        <v>11943</v>
      </c>
      <c r="B11884" t="str">
        <f t="shared" si="185"/>
        <v>4D477</v>
      </c>
      <c r="C11884" s="5">
        <v>0</v>
      </c>
      <c r="D11884" s="5">
        <v>0</v>
      </c>
      <c r="E11884" s="7">
        <v>42004</v>
      </c>
      <c r="F11884" t="s">
        <v>31</v>
      </c>
      <c r="G11884" t="s">
        <v>9774</v>
      </c>
    </row>
    <row r="11885" spans="1:7" x14ac:dyDescent="0.2">
      <c r="A11885" t="s">
        <v>11944</v>
      </c>
      <c r="B11885" t="str">
        <f t="shared" si="185"/>
        <v>4D476</v>
      </c>
      <c r="C11885" s="5">
        <v>0</v>
      </c>
      <c r="D11885" s="5">
        <v>0</v>
      </c>
      <c r="E11885" s="7">
        <v>41882</v>
      </c>
      <c r="F11885" t="s">
        <v>31</v>
      </c>
      <c r="G11885" t="s">
        <v>9774</v>
      </c>
    </row>
    <row r="11886" spans="1:7" x14ac:dyDescent="0.2">
      <c r="A11886" t="s">
        <v>11945</v>
      </c>
      <c r="B11886" t="str">
        <f t="shared" si="185"/>
        <v>4D475</v>
      </c>
      <c r="C11886" s="5">
        <v>0</v>
      </c>
      <c r="D11886" s="5">
        <v>0</v>
      </c>
      <c r="E11886" s="7">
        <v>41882</v>
      </c>
      <c r="F11886" t="s">
        <v>31</v>
      </c>
      <c r="G11886" t="s">
        <v>9774</v>
      </c>
    </row>
    <row r="11887" spans="1:7" x14ac:dyDescent="0.2">
      <c r="A11887" t="s">
        <v>11946</v>
      </c>
      <c r="B11887" t="str">
        <f t="shared" si="185"/>
        <v>4D474</v>
      </c>
      <c r="C11887" s="5">
        <v>0</v>
      </c>
      <c r="D11887" s="5">
        <v>0</v>
      </c>
      <c r="E11887" s="7">
        <v>41973</v>
      </c>
      <c r="F11887" t="s">
        <v>31</v>
      </c>
      <c r="G11887" t="s">
        <v>9774</v>
      </c>
    </row>
    <row r="11888" spans="1:7" x14ac:dyDescent="0.2">
      <c r="A11888" t="s">
        <v>11947</v>
      </c>
      <c r="B11888" t="str">
        <f t="shared" si="185"/>
        <v>4D473</v>
      </c>
      <c r="C11888" s="5">
        <v>0</v>
      </c>
      <c r="D11888" s="5">
        <v>0</v>
      </c>
      <c r="E11888" s="7">
        <v>41882</v>
      </c>
      <c r="F11888" t="s">
        <v>31</v>
      </c>
      <c r="G11888" t="s">
        <v>9774</v>
      </c>
    </row>
    <row r="11889" spans="1:7" x14ac:dyDescent="0.2">
      <c r="A11889" t="s">
        <v>11948</v>
      </c>
      <c r="B11889" t="str">
        <f t="shared" si="185"/>
        <v>4D472</v>
      </c>
      <c r="C11889" s="5">
        <v>0</v>
      </c>
      <c r="D11889" s="5">
        <v>0</v>
      </c>
      <c r="E11889" s="7">
        <v>41851</v>
      </c>
      <c r="F11889" t="s">
        <v>31</v>
      </c>
      <c r="G11889" t="s">
        <v>9774</v>
      </c>
    </row>
    <row r="11890" spans="1:7" x14ac:dyDescent="0.2">
      <c r="A11890" t="s">
        <v>11949</v>
      </c>
      <c r="B11890" t="str">
        <f t="shared" si="185"/>
        <v>4D471</v>
      </c>
      <c r="C11890" s="5">
        <v>0</v>
      </c>
      <c r="D11890" s="5">
        <v>0</v>
      </c>
      <c r="E11890" s="7">
        <v>41882</v>
      </c>
      <c r="F11890" t="s">
        <v>31</v>
      </c>
      <c r="G11890" t="s">
        <v>9774</v>
      </c>
    </row>
    <row r="11891" spans="1:7" x14ac:dyDescent="0.2">
      <c r="A11891" t="s">
        <v>11950</v>
      </c>
      <c r="B11891" t="str">
        <f t="shared" si="185"/>
        <v>4D470</v>
      </c>
      <c r="C11891" s="5">
        <v>0</v>
      </c>
      <c r="D11891" s="5">
        <v>0</v>
      </c>
      <c r="E11891" s="7"/>
      <c r="F11891" t="s">
        <v>31</v>
      </c>
      <c r="G11891" t="s">
        <v>9774</v>
      </c>
    </row>
    <row r="11892" spans="1:7" x14ac:dyDescent="0.2">
      <c r="A11892" t="s">
        <v>11951</v>
      </c>
      <c r="B11892" t="str">
        <f t="shared" si="185"/>
        <v>4D469</v>
      </c>
      <c r="C11892" s="5">
        <v>0</v>
      </c>
      <c r="D11892" s="5">
        <v>0</v>
      </c>
      <c r="E11892" s="7">
        <v>41882</v>
      </c>
      <c r="F11892" t="s">
        <v>31</v>
      </c>
      <c r="G11892" t="s">
        <v>9774</v>
      </c>
    </row>
    <row r="11893" spans="1:7" x14ac:dyDescent="0.2">
      <c r="A11893" t="s">
        <v>11952</v>
      </c>
      <c r="B11893" t="str">
        <f t="shared" si="185"/>
        <v>4D468</v>
      </c>
      <c r="C11893" s="5">
        <v>0</v>
      </c>
      <c r="D11893" s="5">
        <v>0</v>
      </c>
      <c r="E11893" s="7">
        <v>41943</v>
      </c>
      <c r="F11893" t="s">
        <v>31</v>
      </c>
      <c r="G11893" t="s">
        <v>9774</v>
      </c>
    </row>
    <row r="11894" spans="1:7" x14ac:dyDescent="0.2">
      <c r="A11894" t="s">
        <v>11953</v>
      </c>
      <c r="B11894" t="str">
        <f t="shared" si="185"/>
        <v>4D467</v>
      </c>
      <c r="C11894" s="5">
        <v>0</v>
      </c>
      <c r="D11894" s="5">
        <v>0</v>
      </c>
      <c r="E11894" s="7">
        <v>41912</v>
      </c>
      <c r="F11894" t="s">
        <v>31</v>
      </c>
      <c r="G11894" t="s">
        <v>9774</v>
      </c>
    </row>
    <row r="11895" spans="1:7" x14ac:dyDescent="0.2">
      <c r="A11895" t="s">
        <v>11954</v>
      </c>
      <c r="B11895" t="str">
        <f t="shared" si="185"/>
        <v>4D466</v>
      </c>
      <c r="C11895" s="5">
        <v>0</v>
      </c>
      <c r="D11895" s="5">
        <v>0</v>
      </c>
      <c r="E11895" s="7"/>
      <c r="F11895" t="s">
        <v>12</v>
      </c>
      <c r="G11895" t="s">
        <v>9774</v>
      </c>
    </row>
    <row r="11896" spans="1:7" x14ac:dyDescent="0.2">
      <c r="A11896" t="s">
        <v>11955</v>
      </c>
      <c r="B11896" t="str">
        <f t="shared" si="185"/>
        <v>4D465</v>
      </c>
      <c r="C11896" s="5">
        <v>0</v>
      </c>
      <c r="D11896" s="5">
        <v>0</v>
      </c>
      <c r="E11896" s="7"/>
      <c r="F11896" t="s">
        <v>12</v>
      </c>
      <c r="G11896" t="s">
        <v>9774</v>
      </c>
    </row>
    <row r="11897" spans="1:7" x14ac:dyDescent="0.2">
      <c r="A11897" t="s">
        <v>11956</v>
      </c>
      <c r="B11897" t="str">
        <f t="shared" si="185"/>
        <v>4D464</v>
      </c>
      <c r="C11897" s="5">
        <v>0</v>
      </c>
      <c r="D11897" s="5">
        <v>0</v>
      </c>
      <c r="E11897" s="7">
        <v>41882</v>
      </c>
      <c r="F11897" t="s">
        <v>31</v>
      </c>
      <c r="G11897" t="s">
        <v>9774</v>
      </c>
    </row>
    <row r="11898" spans="1:7" x14ac:dyDescent="0.2">
      <c r="A11898" t="s">
        <v>11957</v>
      </c>
      <c r="B11898" t="str">
        <f t="shared" si="185"/>
        <v>4D463</v>
      </c>
      <c r="C11898" s="5">
        <v>0</v>
      </c>
      <c r="D11898" s="5">
        <v>0</v>
      </c>
      <c r="E11898" s="7">
        <v>41882</v>
      </c>
      <c r="F11898" t="s">
        <v>31</v>
      </c>
      <c r="G11898" t="s">
        <v>9774</v>
      </c>
    </row>
    <row r="11899" spans="1:7" x14ac:dyDescent="0.2">
      <c r="A11899" t="s">
        <v>11958</v>
      </c>
      <c r="B11899" t="str">
        <f t="shared" si="185"/>
        <v>4D462</v>
      </c>
      <c r="C11899" s="5">
        <v>0</v>
      </c>
      <c r="D11899" s="5">
        <v>0</v>
      </c>
      <c r="E11899" s="7"/>
      <c r="F11899" t="s">
        <v>12</v>
      </c>
      <c r="G11899" t="s">
        <v>9774</v>
      </c>
    </row>
    <row r="11900" spans="1:7" x14ac:dyDescent="0.2">
      <c r="A11900" t="s">
        <v>11959</v>
      </c>
      <c r="B11900" t="str">
        <f t="shared" si="185"/>
        <v>4D461</v>
      </c>
      <c r="C11900" s="5">
        <v>0</v>
      </c>
      <c r="D11900" s="5">
        <v>0</v>
      </c>
      <c r="E11900" s="7">
        <v>41912</v>
      </c>
      <c r="F11900" t="s">
        <v>12</v>
      </c>
      <c r="G11900" t="s">
        <v>9774</v>
      </c>
    </row>
    <row r="11901" spans="1:7" x14ac:dyDescent="0.2">
      <c r="A11901" t="s">
        <v>11960</v>
      </c>
      <c r="B11901" t="str">
        <f t="shared" si="185"/>
        <v>4D460</v>
      </c>
      <c r="C11901" s="5">
        <v>0</v>
      </c>
      <c r="D11901" s="5">
        <v>0</v>
      </c>
      <c r="E11901" s="7">
        <v>42063</v>
      </c>
      <c r="F11901" t="s">
        <v>31</v>
      </c>
      <c r="G11901" t="s">
        <v>9774</v>
      </c>
    </row>
    <row r="11902" spans="1:7" x14ac:dyDescent="0.2">
      <c r="A11902" t="s">
        <v>11961</v>
      </c>
      <c r="B11902" t="str">
        <f t="shared" si="185"/>
        <v>4D459</v>
      </c>
      <c r="C11902" s="5">
        <v>0</v>
      </c>
      <c r="D11902" s="5">
        <v>0</v>
      </c>
      <c r="E11902" s="7">
        <v>41912</v>
      </c>
      <c r="F11902" t="s">
        <v>12</v>
      </c>
      <c r="G11902" t="s">
        <v>9774</v>
      </c>
    </row>
    <row r="11903" spans="1:7" x14ac:dyDescent="0.2">
      <c r="A11903" t="s">
        <v>11962</v>
      </c>
      <c r="B11903" t="str">
        <f t="shared" si="185"/>
        <v>4D458</v>
      </c>
      <c r="C11903" s="5">
        <v>0</v>
      </c>
      <c r="D11903" s="5">
        <v>0</v>
      </c>
      <c r="E11903" s="7">
        <v>41851</v>
      </c>
      <c r="F11903" t="s">
        <v>31</v>
      </c>
      <c r="G11903" t="s">
        <v>9774</v>
      </c>
    </row>
    <row r="11904" spans="1:7" x14ac:dyDescent="0.2">
      <c r="A11904" t="s">
        <v>11963</v>
      </c>
      <c r="B11904" t="str">
        <f t="shared" si="185"/>
        <v>4D457</v>
      </c>
      <c r="C11904" s="5">
        <v>0</v>
      </c>
      <c r="D11904" s="5">
        <v>0</v>
      </c>
      <c r="E11904" s="7">
        <v>41882</v>
      </c>
      <c r="F11904" t="s">
        <v>31</v>
      </c>
      <c r="G11904" t="s">
        <v>9774</v>
      </c>
    </row>
    <row r="11905" spans="1:7" x14ac:dyDescent="0.2">
      <c r="A11905" t="s">
        <v>11964</v>
      </c>
      <c r="B11905" t="str">
        <f t="shared" si="185"/>
        <v>4D455</v>
      </c>
      <c r="C11905" s="5">
        <v>0</v>
      </c>
      <c r="D11905" s="5">
        <v>0</v>
      </c>
      <c r="E11905" s="7">
        <v>41882</v>
      </c>
      <c r="F11905" t="s">
        <v>31</v>
      </c>
      <c r="G11905" t="s">
        <v>9774</v>
      </c>
    </row>
    <row r="11906" spans="1:7" x14ac:dyDescent="0.2">
      <c r="A11906" t="s">
        <v>11965</v>
      </c>
      <c r="B11906" t="str">
        <f t="shared" si="185"/>
        <v>4D454</v>
      </c>
      <c r="C11906" s="5">
        <v>0</v>
      </c>
      <c r="D11906" s="5">
        <v>0</v>
      </c>
      <c r="E11906" s="7">
        <v>41943</v>
      </c>
      <c r="F11906" t="s">
        <v>31</v>
      </c>
      <c r="G11906" t="s">
        <v>9774</v>
      </c>
    </row>
    <row r="11907" spans="1:7" x14ac:dyDescent="0.2">
      <c r="A11907" t="s">
        <v>11966</v>
      </c>
      <c r="B11907" t="str">
        <f t="shared" si="185"/>
        <v>4D453</v>
      </c>
      <c r="C11907" s="5">
        <v>0</v>
      </c>
      <c r="D11907" s="5">
        <v>0</v>
      </c>
      <c r="E11907" s="7">
        <v>42155</v>
      </c>
      <c r="F11907" t="s">
        <v>31</v>
      </c>
      <c r="G11907" t="s">
        <v>9774</v>
      </c>
    </row>
    <row r="11908" spans="1:7" x14ac:dyDescent="0.2">
      <c r="A11908" t="s">
        <v>11967</v>
      </c>
      <c r="B11908" t="str">
        <f t="shared" si="185"/>
        <v>4D452</v>
      </c>
      <c r="C11908" s="5">
        <v>0</v>
      </c>
      <c r="D11908" s="5">
        <v>0</v>
      </c>
      <c r="E11908" s="7">
        <v>42124</v>
      </c>
      <c r="F11908" t="s">
        <v>31</v>
      </c>
      <c r="G11908" t="s">
        <v>9774</v>
      </c>
    </row>
    <row r="11909" spans="1:7" x14ac:dyDescent="0.2">
      <c r="A11909" t="s">
        <v>11968</v>
      </c>
      <c r="B11909" t="str">
        <f t="shared" si="185"/>
        <v>4D451</v>
      </c>
      <c r="C11909" s="5">
        <v>0</v>
      </c>
      <c r="D11909" s="5">
        <v>0</v>
      </c>
      <c r="E11909" s="7">
        <v>41851</v>
      </c>
      <c r="F11909" t="s">
        <v>12</v>
      </c>
      <c r="G11909" t="s">
        <v>9774</v>
      </c>
    </row>
    <row r="11910" spans="1:7" x14ac:dyDescent="0.2">
      <c r="A11910" t="s">
        <v>11969</v>
      </c>
      <c r="B11910" t="str">
        <f t="shared" si="185"/>
        <v>4D449</v>
      </c>
      <c r="C11910" s="5">
        <v>0</v>
      </c>
      <c r="D11910" s="5">
        <v>0</v>
      </c>
      <c r="E11910" s="7">
        <v>41912</v>
      </c>
      <c r="F11910" t="s">
        <v>31</v>
      </c>
      <c r="G11910" t="s">
        <v>9774</v>
      </c>
    </row>
    <row r="11911" spans="1:7" x14ac:dyDescent="0.2">
      <c r="A11911" t="s">
        <v>11970</v>
      </c>
      <c r="B11911" t="str">
        <f t="shared" si="185"/>
        <v>4D448</v>
      </c>
      <c r="C11911" s="5">
        <v>0</v>
      </c>
      <c r="D11911" s="5">
        <v>0</v>
      </c>
      <c r="E11911" s="7">
        <v>41973</v>
      </c>
      <c r="F11911" t="s">
        <v>12</v>
      </c>
      <c r="G11911" t="s">
        <v>9774</v>
      </c>
    </row>
    <row r="11912" spans="1:7" x14ac:dyDescent="0.2">
      <c r="A11912" t="s">
        <v>11971</v>
      </c>
      <c r="B11912" t="str">
        <f t="shared" si="185"/>
        <v>4D447</v>
      </c>
      <c r="C11912" s="5">
        <v>0</v>
      </c>
      <c r="D11912" s="5">
        <v>0</v>
      </c>
      <c r="E11912" s="7">
        <v>42063</v>
      </c>
      <c r="F11912" t="s">
        <v>12</v>
      </c>
      <c r="G11912" t="s">
        <v>9774</v>
      </c>
    </row>
    <row r="11913" spans="1:7" x14ac:dyDescent="0.2">
      <c r="A11913" t="s">
        <v>11972</v>
      </c>
      <c r="B11913" t="str">
        <f t="shared" si="185"/>
        <v>4D446</v>
      </c>
      <c r="C11913" s="5">
        <v>0</v>
      </c>
      <c r="D11913" s="5">
        <v>0</v>
      </c>
      <c r="E11913" s="7">
        <v>41882</v>
      </c>
      <c r="F11913" t="s">
        <v>31</v>
      </c>
      <c r="G11913" t="s">
        <v>9774</v>
      </c>
    </row>
    <row r="11914" spans="1:7" x14ac:dyDescent="0.2">
      <c r="A11914" t="s">
        <v>11973</v>
      </c>
      <c r="B11914" t="str">
        <f t="shared" si="185"/>
        <v>4D445</v>
      </c>
      <c r="C11914" s="5">
        <v>0</v>
      </c>
      <c r="D11914" s="5">
        <v>0</v>
      </c>
      <c r="E11914" s="7">
        <v>41851</v>
      </c>
      <c r="F11914" t="s">
        <v>31</v>
      </c>
      <c r="G11914" t="s">
        <v>9774</v>
      </c>
    </row>
    <row r="11915" spans="1:7" x14ac:dyDescent="0.2">
      <c r="A11915" t="s">
        <v>11974</v>
      </c>
      <c r="B11915" t="str">
        <f t="shared" si="185"/>
        <v>4D444</v>
      </c>
      <c r="C11915" s="5">
        <v>0</v>
      </c>
      <c r="D11915" s="5">
        <v>0</v>
      </c>
      <c r="E11915" s="7">
        <v>41851</v>
      </c>
      <c r="F11915" t="s">
        <v>31</v>
      </c>
      <c r="G11915" t="s">
        <v>9774</v>
      </c>
    </row>
    <row r="11916" spans="1:7" x14ac:dyDescent="0.2">
      <c r="A11916" t="s">
        <v>11975</v>
      </c>
      <c r="B11916" t="str">
        <f t="shared" ref="B11916:B11979" si="186">LEFT(A11916,5)</f>
        <v>4D443</v>
      </c>
      <c r="C11916" s="5">
        <v>0</v>
      </c>
      <c r="D11916" s="5">
        <v>0</v>
      </c>
      <c r="E11916" s="7">
        <v>41882</v>
      </c>
      <c r="F11916" t="s">
        <v>31</v>
      </c>
      <c r="G11916" t="s">
        <v>9774</v>
      </c>
    </row>
    <row r="11917" spans="1:7" x14ac:dyDescent="0.2">
      <c r="A11917" t="s">
        <v>11976</v>
      </c>
      <c r="B11917" t="str">
        <f t="shared" si="186"/>
        <v>4D442</v>
      </c>
      <c r="C11917" s="5">
        <v>0</v>
      </c>
      <c r="D11917" s="5">
        <v>0</v>
      </c>
      <c r="E11917" s="7">
        <v>41851</v>
      </c>
      <c r="F11917" t="s">
        <v>31</v>
      </c>
      <c r="G11917" t="s">
        <v>9774</v>
      </c>
    </row>
    <row r="11918" spans="1:7" x14ac:dyDescent="0.2">
      <c r="A11918" t="s">
        <v>11977</v>
      </c>
      <c r="B11918" t="str">
        <f t="shared" si="186"/>
        <v>4D441</v>
      </c>
      <c r="C11918" s="5">
        <v>0</v>
      </c>
      <c r="D11918" s="5">
        <v>0</v>
      </c>
      <c r="E11918" s="7">
        <v>41851</v>
      </c>
      <c r="F11918" t="s">
        <v>31</v>
      </c>
      <c r="G11918" t="s">
        <v>9774</v>
      </c>
    </row>
    <row r="11919" spans="1:7" x14ac:dyDescent="0.2">
      <c r="A11919" t="s">
        <v>11978</v>
      </c>
      <c r="B11919" t="str">
        <f t="shared" si="186"/>
        <v>4D440</v>
      </c>
      <c r="C11919" s="5">
        <v>0</v>
      </c>
      <c r="D11919" s="5">
        <v>0</v>
      </c>
      <c r="E11919" s="7">
        <v>41973</v>
      </c>
      <c r="F11919" t="s">
        <v>12</v>
      </c>
      <c r="G11919" t="s">
        <v>9774</v>
      </c>
    </row>
    <row r="11920" spans="1:7" x14ac:dyDescent="0.2">
      <c r="A11920" t="s">
        <v>11979</v>
      </c>
      <c r="B11920" t="str">
        <f t="shared" si="186"/>
        <v>4D439</v>
      </c>
      <c r="C11920" s="5">
        <v>0</v>
      </c>
      <c r="D11920" s="5">
        <v>0</v>
      </c>
      <c r="E11920" s="7">
        <v>42004</v>
      </c>
      <c r="F11920" t="s">
        <v>31</v>
      </c>
      <c r="G11920" t="s">
        <v>9774</v>
      </c>
    </row>
    <row r="11921" spans="1:7" x14ac:dyDescent="0.2">
      <c r="A11921" t="s">
        <v>11980</v>
      </c>
      <c r="B11921" t="str">
        <f t="shared" si="186"/>
        <v>4D438</v>
      </c>
      <c r="C11921" s="5">
        <v>0</v>
      </c>
      <c r="D11921" s="5">
        <v>0</v>
      </c>
      <c r="E11921" s="7">
        <v>41882</v>
      </c>
      <c r="F11921" t="s">
        <v>31</v>
      </c>
      <c r="G11921" t="s">
        <v>9774</v>
      </c>
    </row>
    <row r="11922" spans="1:7" x14ac:dyDescent="0.2">
      <c r="A11922" t="s">
        <v>11981</v>
      </c>
      <c r="B11922" t="str">
        <f t="shared" si="186"/>
        <v>4D437</v>
      </c>
      <c r="C11922" s="5">
        <v>0</v>
      </c>
      <c r="D11922" s="5">
        <v>0</v>
      </c>
      <c r="E11922" s="7">
        <v>41851</v>
      </c>
      <c r="F11922" t="s">
        <v>31</v>
      </c>
      <c r="G11922" t="s">
        <v>9774</v>
      </c>
    </row>
    <row r="11923" spans="1:7" x14ac:dyDescent="0.2">
      <c r="A11923" t="s">
        <v>11982</v>
      </c>
      <c r="B11923" t="str">
        <f t="shared" si="186"/>
        <v>4D436</v>
      </c>
      <c r="C11923" s="5">
        <v>0</v>
      </c>
      <c r="D11923" s="5">
        <v>0</v>
      </c>
      <c r="E11923" s="7">
        <v>41882</v>
      </c>
      <c r="F11923" t="s">
        <v>31</v>
      </c>
      <c r="G11923" t="s">
        <v>9774</v>
      </c>
    </row>
    <row r="11924" spans="1:7" x14ac:dyDescent="0.2">
      <c r="A11924" t="s">
        <v>11983</v>
      </c>
      <c r="B11924" t="str">
        <f t="shared" si="186"/>
        <v>4D435</v>
      </c>
      <c r="C11924" s="5">
        <v>0</v>
      </c>
      <c r="D11924" s="5">
        <v>0</v>
      </c>
      <c r="E11924" s="7">
        <v>41882</v>
      </c>
      <c r="F11924" t="s">
        <v>31</v>
      </c>
      <c r="G11924" t="s">
        <v>9774</v>
      </c>
    </row>
    <row r="11925" spans="1:7" x14ac:dyDescent="0.2">
      <c r="A11925" t="s">
        <v>11984</v>
      </c>
      <c r="B11925" t="str">
        <f t="shared" si="186"/>
        <v>4D434</v>
      </c>
      <c r="C11925" s="5">
        <v>0</v>
      </c>
      <c r="D11925" s="5">
        <v>0</v>
      </c>
      <c r="E11925" s="7">
        <v>41882</v>
      </c>
      <c r="F11925" t="s">
        <v>31</v>
      </c>
      <c r="G11925" t="s">
        <v>9774</v>
      </c>
    </row>
    <row r="11926" spans="1:7" x14ac:dyDescent="0.2">
      <c r="A11926" t="s">
        <v>11985</v>
      </c>
      <c r="B11926" t="str">
        <f t="shared" si="186"/>
        <v>4D433</v>
      </c>
      <c r="C11926" s="5">
        <v>0</v>
      </c>
      <c r="D11926" s="5">
        <v>0</v>
      </c>
      <c r="E11926" s="7">
        <v>41882</v>
      </c>
      <c r="F11926" t="s">
        <v>31</v>
      </c>
      <c r="G11926" t="s">
        <v>9774</v>
      </c>
    </row>
    <row r="11927" spans="1:7" x14ac:dyDescent="0.2">
      <c r="A11927" t="s">
        <v>11986</v>
      </c>
      <c r="B11927" t="str">
        <f t="shared" si="186"/>
        <v>4D432</v>
      </c>
      <c r="C11927" s="5">
        <v>0</v>
      </c>
      <c r="D11927" s="5">
        <v>0</v>
      </c>
      <c r="E11927" s="7">
        <v>41943</v>
      </c>
      <c r="F11927" t="s">
        <v>31</v>
      </c>
      <c r="G11927" t="s">
        <v>9774</v>
      </c>
    </row>
    <row r="11928" spans="1:7" x14ac:dyDescent="0.2">
      <c r="A11928" t="s">
        <v>11987</v>
      </c>
      <c r="B11928" t="str">
        <f t="shared" si="186"/>
        <v>4D431</v>
      </c>
      <c r="C11928" s="5">
        <v>0</v>
      </c>
      <c r="D11928" s="5">
        <v>0</v>
      </c>
      <c r="E11928" s="7"/>
      <c r="F11928" t="s">
        <v>12</v>
      </c>
      <c r="G11928" t="s">
        <v>9774</v>
      </c>
    </row>
    <row r="11929" spans="1:7" x14ac:dyDescent="0.2">
      <c r="A11929" t="s">
        <v>11988</v>
      </c>
      <c r="B11929" t="str">
        <f t="shared" si="186"/>
        <v>4D429</v>
      </c>
      <c r="C11929" s="5">
        <v>0</v>
      </c>
      <c r="D11929" s="5">
        <v>0</v>
      </c>
      <c r="E11929" s="7">
        <v>41851</v>
      </c>
      <c r="F11929" t="s">
        <v>31</v>
      </c>
      <c r="G11929" t="s">
        <v>9774</v>
      </c>
    </row>
    <row r="11930" spans="1:7" x14ac:dyDescent="0.2">
      <c r="A11930" t="s">
        <v>11989</v>
      </c>
      <c r="B11930" t="str">
        <f t="shared" si="186"/>
        <v>4D428</v>
      </c>
      <c r="C11930" s="5">
        <v>0</v>
      </c>
      <c r="D11930" s="5">
        <v>0</v>
      </c>
      <c r="E11930" s="7">
        <v>41851</v>
      </c>
      <c r="F11930" t="s">
        <v>31</v>
      </c>
      <c r="G11930" t="s">
        <v>9774</v>
      </c>
    </row>
    <row r="11931" spans="1:7" x14ac:dyDescent="0.2">
      <c r="A11931" t="s">
        <v>11990</v>
      </c>
      <c r="B11931" t="str">
        <f t="shared" si="186"/>
        <v>4D427</v>
      </c>
      <c r="C11931" s="5">
        <v>0</v>
      </c>
      <c r="D11931" s="5">
        <v>0</v>
      </c>
      <c r="E11931" s="7">
        <v>42004</v>
      </c>
      <c r="F11931" t="s">
        <v>12</v>
      </c>
      <c r="G11931" t="s">
        <v>9774</v>
      </c>
    </row>
    <row r="11932" spans="1:7" x14ac:dyDescent="0.2">
      <c r="A11932" t="s">
        <v>11991</v>
      </c>
      <c r="B11932" t="str">
        <f t="shared" si="186"/>
        <v>4D426</v>
      </c>
      <c r="C11932" s="5">
        <v>0</v>
      </c>
      <c r="D11932" s="5">
        <v>0</v>
      </c>
      <c r="E11932" s="7"/>
      <c r="F11932" t="s">
        <v>31</v>
      </c>
      <c r="G11932" t="s">
        <v>9774</v>
      </c>
    </row>
    <row r="11933" spans="1:7" x14ac:dyDescent="0.2">
      <c r="A11933" t="s">
        <v>11992</v>
      </c>
      <c r="B11933" t="str">
        <f t="shared" si="186"/>
        <v>4D425</v>
      </c>
      <c r="C11933" s="5">
        <v>0</v>
      </c>
      <c r="D11933" s="5">
        <v>0</v>
      </c>
      <c r="E11933" s="7">
        <v>41851</v>
      </c>
      <c r="F11933" t="s">
        <v>31</v>
      </c>
      <c r="G11933" t="s">
        <v>9774</v>
      </c>
    </row>
    <row r="11934" spans="1:7" x14ac:dyDescent="0.2">
      <c r="A11934" t="s">
        <v>11993</v>
      </c>
      <c r="B11934" t="str">
        <f t="shared" si="186"/>
        <v>4D424</v>
      </c>
      <c r="C11934" s="5">
        <v>0</v>
      </c>
      <c r="D11934" s="5">
        <v>0</v>
      </c>
      <c r="E11934" s="7">
        <v>42035</v>
      </c>
      <c r="F11934" t="s">
        <v>31</v>
      </c>
      <c r="G11934" t="s">
        <v>9774</v>
      </c>
    </row>
    <row r="11935" spans="1:7" x14ac:dyDescent="0.2">
      <c r="A11935" t="s">
        <v>11994</v>
      </c>
      <c r="B11935" t="str">
        <f t="shared" si="186"/>
        <v>4D423</v>
      </c>
      <c r="C11935" s="5">
        <v>0</v>
      </c>
      <c r="D11935" s="5">
        <v>0</v>
      </c>
      <c r="E11935" s="7">
        <v>41882</v>
      </c>
      <c r="F11935" t="s">
        <v>31</v>
      </c>
      <c r="G11935" t="s">
        <v>9774</v>
      </c>
    </row>
    <row r="11936" spans="1:7" x14ac:dyDescent="0.2">
      <c r="A11936" t="s">
        <v>11995</v>
      </c>
      <c r="B11936" t="str">
        <f t="shared" si="186"/>
        <v>4D422</v>
      </c>
      <c r="C11936" s="5">
        <v>0</v>
      </c>
      <c r="D11936" s="5">
        <v>0</v>
      </c>
      <c r="E11936" s="7">
        <v>41851</v>
      </c>
      <c r="F11936" t="s">
        <v>31</v>
      </c>
      <c r="G11936" t="s">
        <v>9774</v>
      </c>
    </row>
    <row r="11937" spans="1:7" x14ac:dyDescent="0.2">
      <c r="A11937" t="s">
        <v>11996</v>
      </c>
      <c r="B11937" t="str">
        <f t="shared" si="186"/>
        <v>4D421</v>
      </c>
      <c r="C11937" s="5">
        <v>0</v>
      </c>
      <c r="D11937" s="5">
        <v>0</v>
      </c>
      <c r="E11937" s="7"/>
      <c r="F11937" t="s">
        <v>12</v>
      </c>
      <c r="G11937" t="s">
        <v>9774</v>
      </c>
    </row>
    <row r="11938" spans="1:7" x14ac:dyDescent="0.2">
      <c r="A11938" t="s">
        <v>11997</v>
      </c>
      <c r="B11938" t="str">
        <f t="shared" si="186"/>
        <v>4D420</v>
      </c>
      <c r="C11938" s="5">
        <v>0</v>
      </c>
      <c r="D11938" s="5">
        <v>0</v>
      </c>
      <c r="E11938" s="7">
        <v>41882</v>
      </c>
      <c r="F11938" t="s">
        <v>31</v>
      </c>
      <c r="G11938" t="s">
        <v>9774</v>
      </c>
    </row>
    <row r="11939" spans="1:7" x14ac:dyDescent="0.2">
      <c r="A11939" t="s">
        <v>11998</v>
      </c>
      <c r="B11939" t="str">
        <f t="shared" si="186"/>
        <v>4D419</v>
      </c>
      <c r="C11939" s="5">
        <v>0</v>
      </c>
      <c r="D11939" s="5">
        <v>0</v>
      </c>
      <c r="E11939" s="7">
        <v>41851</v>
      </c>
      <c r="F11939" t="s">
        <v>31</v>
      </c>
      <c r="G11939" t="s">
        <v>9774</v>
      </c>
    </row>
    <row r="11940" spans="1:7" x14ac:dyDescent="0.2">
      <c r="A11940" t="s">
        <v>11999</v>
      </c>
      <c r="B11940" t="str">
        <f t="shared" si="186"/>
        <v>4D418</v>
      </c>
      <c r="C11940" s="5">
        <v>0</v>
      </c>
      <c r="D11940" s="5">
        <v>0</v>
      </c>
      <c r="E11940" s="7">
        <v>42004</v>
      </c>
      <c r="F11940" t="s">
        <v>31</v>
      </c>
      <c r="G11940" t="s">
        <v>9774</v>
      </c>
    </row>
    <row r="11941" spans="1:7" x14ac:dyDescent="0.2">
      <c r="A11941" t="s">
        <v>12000</v>
      </c>
      <c r="B11941" t="str">
        <f t="shared" si="186"/>
        <v>4D417</v>
      </c>
      <c r="C11941" s="5">
        <v>0</v>
      </c>
      <c r="D11941" s="5">
        <v>0</v>
      </c>
      <c r="E11941" s="7">
        <v>42004</v>
      </c>
      <c r="F11941" t="s">
        <v>31</v>
      </c>
      <c r="G11941" t="s">
        <v>9774</v>
      </c>
    </row>
    <row r="11942" spans="1:7" x14ac:dyDescent="0.2">
      <c r="A11942" t="s">
        <v>12001</v>
      </c>
      <c r="B11942" t="str">
        <f t="shared" si="186"/>
        <v>4D416</v>
      </c>
      <c r="C11942" s="5">
        <v>0</v>
      </c>
      <c r="D11942" s="5">
        <v>0</v>
      </c>
      <c r="E11942" s="7">
        <v>41851</v>
      </c>
      <c r="F11942" t="s">
        <v>31</v>
      </c>
      <c r="G11942" t="s">
        <v>9774</v>
      </c>
    </row>
    <row r="11943" spans="1:7" x14ac:dyDescent="0.2">
      <c r="A11943" t="s">
        <v>12002</v>
      </c>
      <c r="B11943" t="str">
        <f t="shared" si="186"/>
        <v>4D415</v>
      </c>
      <c r="C11943" s="5">
        <v>0</v>
      </c>
      <c r="D11943" s="5">
        <v>0</v>
      </c>
      <c r="E11943" s="7">
        <v>41912</v>
      </c>
      <c r="F11943" t="s">
        <v>12</v>
      </c>
      <c r="G11943" t="s">
        <v>9774</v>
      </c>
    </row>
    <row r="11944" spans="1:7" x14ac:dyDescent="0.2">
      <c r="A11944" t="s">
        <v>12003</v>
      </c>
      <c r="B11944" t="str">
        <f t="shared" si="186"/>
        <v>4D414</v>
      </c>
      <c r="C11944" s="5">
        <v>0</v>
      </c>
      <c r="D11944" s="5">
        <v>0</v>
      </c>
      <c r="E11944" s="7">
        <v>41943</v>
      </c>
      <c r="F11944" t="s">
        <v>31</v>
      </c>
      <c r="G11944" t="s">
        <v>9774</v>
      </c>
    </row>
    <row r="11945" spans="1:7" x14ac:dyDescent="0.2">
      <c r="A11945" t="s">
        <v>12004</v>
      </c>
      <c r="B11945" t="str">
        <f t="shared" si="186"/>
        <v>4D413</v>
      </c>
      <c r="C11945" s="5">
        <v>0</v>
      </c>
      <c r="D11945" s="5">
        <v>0</v>
      </c>
      <c r="E11945" s="7">
        <v>41820</v>
      </c>
      <c r="F11945" t="s">
        <v>31</v>
      </c>
      <c r="G11945" t="s">
        <v>9774</v>
      </c>
    </row>
    <row r="11946" spans="1:7" x14ac:dyDescent="0.2">
      <c r="A11946" t="s">
        <v>12005</v>
      </c>
      <c r="B11946" t="str">
        <f t="shared" si="186"/>
        <v>4D412</v>
      </c>
      <c r="C11946" s="5">
        <v>0</v>
      </c>
      <c r="D11946" s="5">
        <v>0</v>
      </c>
      <c r="E11946" s="7">
        <v>41851</v>
      </c>
      <c r="F11946" t="s">
        <v>31</v>
      </c>
      <c r="G11946" t="s">
        <v>9774</v>
      </c>
    </row>
    <row r="11947" spans="1:7" x14ac:dyDescent="0.2">
      <c r="A11947" t="s">
        <v>12006</v>
      </c>
      <c r="B11947" t="str">
        <f t="shared" si="186"/>
        <v>4D411</v>
      </c>
      <c r="C11947" s="5">
        <v>0</v>
      </c>
      <c r="D11947" s="5">
        <v>0</v>
      </c>
      <c r="E11947" s="7">
        <v>41973</v>
      </c>
      <c r="F11947" t="s">
        <v>31</v>
      </c>
      <c r="G11947" t="s">
        <v>9774</v>
      </c>
    </row>
    <row r="11948" spans="1:7" x14ac:dyDescent="0.2">
      <c r="A11948" t="s">
        <v>12007</v>
      </c>
      <c r="B11948" t="str">
        <f t="shared" si="186"/>
        <v>4D410</v>
      </c>
      <c r="C11948" s="5">
        <v>0</v>
      </c>
      <c r="D11948" s="5">
        <v>0</v>
      </c>
      <c r="E11948" s="7">
        <v>42004</v>
      </c>
      <c r="F11948" t="s">
        <v>12</v>
      </c>
      <c r="G11948" t="s">
        <v>9774</v>
      </c>
    </row>
    <row r="11949" spans="1:7" x14ac:dyDescent="0.2">
      <c r="A11949" t="s">
        <v>12008</v>
      </c>
      <c r="B11949" t="str">
        <f t="shared" si="186"/>
        <v>4D409</v>
      </c>
      <c r="C11949" s="5">
        <v>0</v>
      </c>
      <c r="D11949" s="5">
        <v>0</v>
      </c>
      <c r="E11949" s="7">
        <v>41882</v>
      </c>
      <c r="F11949" t="s">
        <v>31</v>
      </c>
      <c r="G11949" t="s">
        <v>9774</v>
      </c>
    </row>
    <row r="11950" spans="1:7" x14ac:dyDescent="0.2">
      <c r="A11950" t="s">
        <v>12009</v>
      </c>
      <c r="B11950" t="str">
        <f t="shared" si="186"/>
        <v>4D408</v>
      </c>
      <c r="C11950" s="5">
        <v>0</v>
      </c>
      <c r="D11950" s="5">
        <v>0</v>
      </c>
      <c r="E11950" s="7"/>
      <c r="F11950" t="s">
        <v>31</v>
      </c>
      <c r="G11950" t="s">
        <v>9774</v>
      </c>
    </row>
    <row r="11951" spans="1:7" x14ac:dyDescent="0.2">
      <c r="A11951" t="s">
        <v>12010</v>
      </c>
      <c r="B11951" t="str">
        <f t="shared" si="186"/>
        <v>4D406</v>
      </c>
      <c r="C11951" s="5">
        <v>0</v>
      </c>
      <c r="D11951" s="5">
        <v>0</v>
      </c>
      <c r="E11951" s="7">
        <v>41882</v>
      </c>
      <c r="F11951" t="s">
        <v>31</v>
      </c>
      <c r="G11951" t="s">
        <v>9774</v>
      </c>
    </row>
    <row r="11952" spans="1:7" x14ac:dyDescent="0.2">
      <c r="A11952" t="s">
        <v>12011</v>
      </c>
      <c r="B11952" t="str">
        <f t="shared" si="186"/>
        <v>4D405</v>
      </c>
      <c r="C11952" s="5">
        <v>0</v>
      </c>
      <c r="D11952" s="5">
        <v>0</v>
      </c>
      <c r="E11952" s="7">
        <v>41851</v>
      </c>
      <c r="F11952" t="s">
        <v>31</v>
      </c>
      <c r="G11952" t="s">
        <v>9774</v>
      </c>
    </row>
    <row r="11953" spans="1:7" x14ac:dyDescent="0.2">
      <c r="A11953" t="s">
        <v>12012</v>
      </c>
      <c r="B11953" t="str">
        <f t="shared" si="186"/>
        <v>4D404</v>
      </c>
      <c r="C11953" s="5">
        <v>0</v>
      </c>
      <c r="D11953" s="5">
        <v>0</v>
      </c>
      <c r="E11953" s="7">
        <v>41851</v>
      </c>
      <c r="F11953" t="s">
        <v>31</v>
      </c>
      <c r="G11953" t="s">
        <v>9774</v>
      </c>
    </row>
    <row r="11954" spans="1:7" x14ac:dyDescent="0.2">
      <c r="A11954" t="s">
        <v>12013</v>
      </c>
      <c r="B11954" t="str">
        <f t="shared" si="186"/>
        <v>4D403</v>
      </c>
      <c r="C11954" s="5">
        <v>0</v>
      </c>
      <c r="D11954" s="5">
        <v>0</v>
      </c>
      <c r="E11954" s="7">
        <v>41882</v>
      </c>
      <c r="F11954" t="s">
        <v>31</v>
      </c>
      <c r="G11954" t="s">
        <v>9774</v>
      </c>
    </row>
    <row r="11955" spans="1:7" x14ac:dyDescent="0.2">
      <c r="A11955" t="s">
        <v>12014</v>
      </c>
      <c r="B11955" t="str">
        <f t="shared" si="186"/>
        <v>4D402</v>
      </c>
      <c r="C11955" s="5">
        <v>0</v>
      </c>
      <c r="D11955" s="5">
        <v>0</v>
      </c>
      <c r="E11955" s="7">
        <v>41820</v>
      </c>
      <c r="F11955" t="s">
        <v>31</v>
      </c>
      <c r="G11955" t="s">
        <v>9774</v>
      </c>
    </row>
    <row r="11956" spans="1:7" x14ac:dyDescent="0.2">
      <c r="A11956" t="s">
        <v>12015</v>
      </c>
      <c r="B11956" t="str">
        <f t="shared" si="186"/>
        <v>4D401</v>
      </c>
      <c r="C11956" s="5">
        <v>0</v>
      </c>
      <c r="D11956" s="5">
        <v>0</v>
      </c>
      <c r="E11956" s="7">
        <v>41820</v>
      </c>
      <c r="F11956" t="s">
        <v>31</v>
      </c>
      <c r="G11956" t="s">
        <v>9774</v>
      </c>
    </row>
    <row r="11957" spans="1:7" x14ac:dyDescent="0.2">
      <c r="A11957" t="s">
        <v>12016</v>
      </c>
      <c r="B11957" t="str">
        <f t="shared" si="186"/>
        <v>4D400</v>
      </c>
      <c r="C11957" s="5">
        <v>0</v>
      </c>
      <c r="D11957" s="5">
        <v>0</v>
      </c>
      <c r="E11957" s="7"/>
      <c r="F11957" t="s">
        <v>12</v>
      </c>
      <c r="G11957" t="s">
        <v>9774</v>
      </c>
    </row>
    <row r="11958" spans="1:7" x14ac:dyDescent="0.2">
      <c r="A11958" t="s">
        <v>12017</v>
      </c>
      <c r="B11958" t="str">
        <f t="shared" si="186"/>
        <v>4D398</v>
      </c>
      <c r="C11958" s="5">
        <v>0</v>
      </c>
      <c r="D11958" s="5">
        <v>0</v>
      </c>
      <c r="E11958" s="7">
        <v>41820</v>
      </c>
      <c r="F11958" t="s">
        <v>31</v>
      </c>
      <c r="G11958" t="s">
        <v>9774</v>
      </c>
    </row>
    <row r="11959" spans="1:7" x14ac:dyDescent="0.2">
      <c r="A11959" t="s">
        <v>12018</v>
      </c>
      <c r="B11959" t="str">
        <f t="shared" si="186"/>
        <v>4D397</v>
      </c>
      <c r="C11959" s="5">
        <v>0</v>
      </c>
      <c r="D11959" s="5">
        <v>0</v>
      </c>
      <c r="E11959" s="7">
        <v>41943</v>
      </c>
      <c r="F11959" t="s">
        <v>31</v>
      </c>
      <c r="G11959" t="s">
        <v>9774</v>
      </c>
    </row>
    <row r="11960" spans="1:7" x14ac:dyDescent="0.2">
      <c r="A11960" t="s">
        <v>12019</v>
      </c>
      <c r="B11960" t="str">
        <f t="shared" si="186"/>
        <v>4D396</v>
      </c>
      <c r="C11960" s="5">
        <v>0</v>
      </c>
      <c r="D11960" s="5">
        <v>0</v>
      </c>
      <c r="E11960" s="7"/>
      <c r="F11960" t="s">
        <v>12</v>
      </c>
      <c r="G11960" t="s">
        <v>9774</v>
      </c>
    </row>
    <row r="11961" spans="1:7" x14ac:dyDescent="0.2">
      <c r="A11961" t="s">
        <v>12020</v>
      </c>
      <c r="B11961" t="str">
        <f t="shared" si="186"/>
        <v>4D395</v>
      </c>
      <c r="C11961" s="5">
        <v>0</v>
      </c>
      <c r="D11961" s="5">
        <v>0</v>
      </c>
      <c r="E11961" s="7">
        <v>41820</v>
      </c>
      <c r="F11961" t="s">
        <v>31</v>
      </c>
      <c r="G11961" t="s">
        <v>9774</v>
      </c>
    </row>
    <row r="11962" spans="1:7" x14ac:dyDescent="0.2">
      <c r="A11962" t="s">
        <v>12021</v>
      </c>
      <c r="B11962" t="str">
        <f t="shared" si="186"/>
        <v>4D394</v>
      </c>
      <c r="C11962" s="5">
        <v>0</v>
      </c>
      <c r="D11962" s="5">
        <v>0</v>
      </c>
      <c r="E11962" s="7">
        <v>41851</v>
      </c>
      <c r="F11962" t="s">
        <v>31</v>
      </c>
      <c r="G11962" t="s">
        <v>9774</v>
      </c>
    </row>
    <row r="11963" spans="1:7" x14ac:dyDescent="0.2">
      <c r="A11963" t="s">
        <v>12022</v>
      </c>
      <c r="B11963" t="str">
        <f t="shared" si="186"/>
        <v>4D393</v>
      </c>
      <c r="C11963" s="5">
        <v>0</v>
      </c>
      <c r="D11963" s="5">
        <v>0</v>
      </c>
      <c r="E11963" s="7">
        <v>41882</v>
      </c>
      <c r="F11963" t="s">
        <v>31</v>
      </c>
      <c r="G11963" t="s">
        <v>9774</v>
      </c>
    </row>
    <row r="11964" spans="1:7" x14ac:dyDescent="0.2">
      <c r="A11964" t="s">
        <v>12023</v>
      </c>
      <c r="B11964" t="str">
        <f t="shared" si="186"/>
        <v>4D392</v>
      </c>
      <c r="C11964" s="5">
        <v>0</v>
      </c>
      <c r="D11964" s="5">
        <v>0</v>
      </c>
      <c r="E11964" s="7">
        <v>41851</v>
      </c>
      <c r="F11964" t="s">
        <v>31</v>
      </c>
      <c r="G11964" t="s">
        <v>9774</v>
      </c>
    </row>
    <row r="11965" spans="1:7" x14ac:dyDescent="0.2">
      <c r="A11965" t="s">
        <v>12024</v>
      </c>
      <c r="B11965" t="str">
        <f t="shared" si="186"/>
        <v>4D390</v>
      </c>
      <c r="C11965" s="5">
        <v>0</v>
      </c>
      <c r="D11965" s="5">
        <v>0</v>
      </c>
      <c r="E11965" s="7">
        <v>41820</v>
      </c>
      <c r="F11965" t="s">
        <v>12</v>
      </c>
      <c r="G11965" t="s">
        <v>9774</v>
      </c>
    </row>
    <row r="11966" spans="1:7" x14ac:dyDescent="0.2">
      <c r="A11966" t="s">
        <v>12025</v>
      </c>
      <c r="B11966" t="str">
        <f t="shared" si="186"/>
        <v>4D389</v>
      </c>
      <c r="C11966" s="5">
        <v>0</v>
      </c>
      <c r="D11966" s="5">
        <v>0</v>
      </c>
      <c r="E11966" s="7">
        <v>41820</v>
      </c>
      <c r="F11966" t="s">
        <v>31</v>
      </c>
      <c r="G11966" t="s">
        <v>9774</v>
      </c>
    </row>
    <row r="11967" spans="1:7" x14ac:dyDescent="0.2">
      <c r="A11967" t="s">
        <v>12026</v>
      </c>
      <c r="B11967" t="str">
        <f t="shared" si="186"/>
        <v>4D388</v>
      </c>
      <c r="C11967" s="5">
        <v>0</v>
      </c>
      <c r="D11967" s="5">
        <v>0</v>
      </c>
      <c r="E11967" s="7"/>
      <c r="F11967" t="s">
        <v>12</v>
      </c>
      <c r="G11967" t="s">
        <v>9774</v>
      </c>
    </row>
    <row r="11968" spans="1:7" x14ac:dyDescent="0.2">
      <c r="A11968" t="s">
        <v>12027</v>
      </c>
      <c r="B11968" t="str">
        <f t="shared" si="186"/>
        <v>4D387</v>
      </c>
      <c r="C11968" s="5">
        <v>0</v>
      </c>
      <c r="D11968" s="5">
        <v>0</v>
      </c>
      <c r="E11968" s="7">
        <v>41820</v>
      </c>
      <c r="F11968" t="s">
        <v>31</v>
      </c>
      <c r="G11968" t="s">
        <v>9774</v>
      </c>
    </row>
    <row r="11969" spans="1:7" x14ac:dyDescent="0.2">
      <c r="A11969" t="s">
        <v>12028</v>
      </c>
      <c r="B11969" t="str">
        <f t="shared" si="186"/>
        <v>4D386</v>
      </c>
      <c r="C11969" s="5">
        <v>0</v>
      </c>
      <c r="D11969" s="5">
        <v>0</v>
      </c>
      <c r="E11969" s="7">
        <v>41882</v>
      </c>
      <c r="F11969" t="s">
        <v>31</v>
      </c>
      <c r="G11969" t="s">
        <v>9774</v>
      </c>
    </row>
    <row r="11970" spans="1:7" x14ac:dyDescent="0.2">
      <c r="A11970" t="s">
        <v>12029</v>
      </c>
      <c r="B11970" t="str">
        <f t="shared" si="186"/>
        <v>4D385</v>
      </c>
      <c r="C11970" s="5">
        <v>0</v>
      </c>
      <c r="D11970" s="5">
        <v>0</v>
      </c>
      <c r="E11970" s="7">
        <v>41912</v>
      </c>
      <c r="F11970" t="s">
        <v>12</v>
      </c>
      <c r="G11970" t="s">
        <v>9774</v>
      </c>
    </row>
    <row r="11971" spans="1:7" x14ac:dyDescent="0.2">
      <c r="A11971" t="s">
        <v>12030</v>
      </c>
      <c r="B11971" t="str">
        <f t="shared" si="186"/>
        <v>4D384</v>
      </c>
      <c r="C11971" s="5">
        <v>0</v>
      </c>
      <c r="D11971" s="5">
        <v>0</v>
      </c>
      <c r="E11971" s="7">
        <v>42124</v>
      </c>
      <c r="F11971" t="s">
        <v>12</v>
      </c>
      <c r="G11971" t="s">
        <v>9774</v>
      </c>
    </row>
    <row r="11972" spans="1:7" x14ac:dyDescent="0.2">
      <c r="A11972" t="s">
        <v>12031</v>
      </c>
      <c r="B11972" t="str">
        <f t="shared" si="186"/>
        <v>4D383</v>
      </c>
      <c r="C11972" s="5">
        <v>0</v>
      </c>
      <c r="D11972" s="5">
        <v>0</v>
      </c>
      <c r="E11972" s="7"/>
      <c r="F11972" t="s">
        <v>12</v>
      </c>
      <c r="G11972" t="s">
        <v>9774</v>
      </c>
    </row>
    <row r="11973" spans="1:7" x14ac:dyDescent="0.2">
      <c r="A11973" t="s">
        <v>12032</v>
      </c>
      <c r="B11973" t="str">
        <f t="shared" si="186"/>
        <v>4D382</v>
      </c>
      <c r="C11973" s="5">
        <v>0</v>
      </c>
      <c r="D11973" s="5">
        <v>0</v>
      </c>
      <c r="E11973" s="7">
        <v>41820</v>
      </c>
      <c r="F11973" t="s">
        <v>31</v>
      </c>
      <c r="G11973" t="s">
        <v>9774</v>
      </c>
    </row>
    <row r="11974" spans="1:7" x14ac:dyDescent="0.2">
      <c r="A11974" t="s">
        <v>12033</v>
      </c>
      <c r="B11974" t="str">
        <f t="shared" si="186"/>
        <v>4D381</v>
      </c>
      <c r="C11974" s="5">
        <v>0</v>
      </c>
      <c r="D11974" s="5">
        <v>0</v>
      </c>
      <c r="E11974" s="7">
        <v>41851</v>
      </c>
      <c r="F11974" t="s">
        <v>31</v>
      </c>
      <c r="G11974" t="s">
        <v>9774</v>
      </c>
    </row>
    <row r="11975" spans="1:7" x14ac:dyDescent="0.2">
      <c r="A11975" t="s">
        <v>12034</v>
      </c>
      <c r="B11975" t="str">
        <f t="shared" si="186"/>
        <v>4D380</v>
      </c>
      <c r="C11975" s="5">
        <v>0</v>
      </c>
      <c r="D11975" s="5">
        <v>0</v>
      </c>
      <c r="E11975" s="7">
        <v>41820</v>
      </c>
      <c r="F11975" t="s">
        <v>31</v>
      </c>
      <c r="G11975" t="s">
        <v>9774</v>
      </c>
    </row>
    <row r="11976" spans="1:7" x14ac:dyDescent="0.2">
      <c r="A11976" t="s">
        <v>12035</v>
      </c>
      <c r="B11976" t="str">
        <f t="shared" si="186"/>
        <v>4D379</v>
      </c>
      <c r="C11976" s="5">
        <v>0</v>
      </c>
      <c r="D11976" s="5">
        <v>0</v>
      </c>
      <c r="E11976" s="7">
        <v>41851</v>
      </c>
      <c r="F11976" t="s">
        <v>31</v>
      </c>
      <c r="G11976" t="s">
        <v>9774</v>
      </c>
    </row>
    <row r="11977" spans="1:7" x14ac:dyDescent="0.2">
      <c r="A11977" t="s">
        <v>12036</v>
      </c>
      <c r="B11977" t="str">
        <f t="shared" si="186"/>
        <v>4D378</v>
      </c>
      <c r="C11977" s="5">
        <v>0</v>
      </c>
      <c r="D11977" s="5">
        <v>0</v>
      </c>
      <c r="E11977" s="7">
        <v>41820</v>
      </c>
      <c r="F11977" t="s">
        <v>31</v>
      </c>
      <c r="G11977" t="s">
        <v>9774</v>
      </c>
    </row>
    <row r="11978" spans="1:7" x14ac:dyDescent="0.2">
      <c r="A11978" t="s">
        <v>12037</v>
      </c>
      <c r="B11978" t="str">
        <f t="shared" si="186"/>
        <v>4D377</v>
      </c>
      <c r="C11978" s="5">
        <v>0</v>
      </c>
      <c r="D11978" s="5">
        <v>0</v>
      </c>
      <c r="E11978" s="7">
        <v>41820</v>
      </c>
      <c r="F11978" t="s">
        <v>31</v>
      </c>
      <c r="G11978" t="s">
        <v>9774</v>
      </c>
    </row>
    <row r="11979" spans="1:7" x14ac:dyDescent="0.2">
      <c r="A11979" t="s">
        <v>12038</v>
      </c>
      <c r="B11979" t="str">
        <f t="shared" si="186"/>
        <v>4D376</v>
      </c>
      <c r="C11979" s="5">
        <v>0</v>
      </c>
      <c r="D11979" s="5">
        <v>0</v>
      </c>
      <c r="E11979" s="7">
        <v>41790</v>
      </c>
      <c r="F11979" t="s">
        <v>31</v>
      </c>
      <c r="G11979" t="s">
        <v>9774</v>
      </c>
    </row>
    <row r="11980" spans="1:7" x14ac:dyDescent="0.2">
      <c r="A11980" t="s">
        <v>12039</v>
      </c>
      <c r="B11980" t="str">
        <f t="shared" ref="B11980:B12043" si="187">LEFT(A11980,5)</f>
        <v>4D375</v>
      </c>
      <c r="C11980" s="5">
        <v>0</v>
      </c>
      <c r="D11980" s="5">
        <v>0</v>
      </c>
      <c r="E11980" s="7">
        <v>41790</v>
      </c>
      <c r="F11980" t="s">
        <v>31</v>
      </c>
      <c r="G11980" t="s">
        <v>9774</v>
      </c>
    </row>
    <row r="11981" spans="1:7" x14ac:dyDescent="0.2">
      <c r="A11981" t="s">
        <v>12040</v>
      </c>
      <c r="B11981" t="str">
        <f t="shared" si="187"/>
        <v>4D374</v>
      </c>
      <c r="C11981" s="5">
        <v>0</v>
      </c>
      <c r="D11981" s="5">
        <v>0</v>
      </c>
      <c r="E11981" s="7">
        <v>41851</v>
      </c>
      <c r="F11981" t="s">
        <v>31</v>
      </c>
      <c r="G11981" t="s">
        <v>9774</v>
      </c>
    </row>
    <row r="11982" spans="1:7" x14ac:dyDescent="0.2">
      <c r="A11982" t="s">
        <v>12041</v>
      </c>
      <c r="B11982" t="str">
        <f t="shared" si="187"/>
        <v>4D373</v>
      </c>
      <c r="C11982" s="5">
        <v>0</v>
      </c>
      <c r="D11982" s="5">
        <v>0</v>
      </c>
      <c r="E11982" s="7">
        <v>41882</v>
      </c>
      <c r="F11982" t="s">
        <v>31</v>
      </c>
      <c r="G11982" t="s">
        <v>9774</v>
      </c>
    </row>
    <row r="11983" spans="1:7" x14ac:dyDescent="0.2">
      <c r="A11983" t="s">
        <v>12042</v>
      </c>
      <c r="B11983" t="str">
        <f t="shared" si="187"/>
        <v>4D372</v>
      </c>
      <c r="C11983" s="5">
        <v>0</v>
      </c>
      <c r="D11983" s="5">
        <v>0</v>
      </c>
      <c r="E11983" s="7">
        <v>41943</v>
      </c>
      <c r="F11983" t="s">
        <v>31</v>
      </c>
      <c r="G11983" t="s">
        <v>9774</v>
      </c>
    </row>
    <row r="11984" spans="1:7" x14ac:dyDescent="0.2">
      <c r="A11984" t="s">
        <v>12043</v>
      </c>
      <c r="B11984" t="str">
        <f t="shared" si="187"/>
        <v>4D371</v>
      </c>
      <c r="C11984" s="5">
        <v>0</v>
      </c>
      <c r="D11984" s="5">
        <v>0</v>
      </c>
      <c r="E11984" s="7">
        <v>41943</v>
      </c>
      <c r="F11984" t="s">
        <v>31</v>
      </c>
      <c r="G11984" t="s">
        <v>9774</v>
      </c>
    </row>
    <row r="11985" spans="1:7" x14ac:dyDescent="0.2">
      <c r="A11985" t="s">
        <v>12044</v>
      </c>
      <c r="B11985" t="str">
        <f t="shared" si="187"/>
        <v>4D370</v>
      </c>
      <c r="C11985" s="5">
        <v>0</v>
      </c>
      <c r="D11985" s="5">
        <v>0</v>
      </c>
      <c r="E11985" s="7">
        <v>41912</v>
      </c>
      <c r="F11985" t="s">
        <v>31</v>
      </c>
      <c r="G11985" t="s">
        <v>9774</v>
      </c>
    </row>
    <row r="11986" spans="1:7" x14ac:dyDescent="0.2">
      <c r="A11986" t="s">
        <v>12045</v>
      </c>
      <c r="B11986" t="str">
        <f t="shared" si="187"/>
        <v>4D369</v>
      </c>
      <c r="C11986" s="5">
        <v>0</v>
      </c>
      <c r="D11986" s="5">
        <v>0</v>
      </c>
      <c r="E11986" s="7">
        <v>41790</v>
      </c>
      <c r="F11986" t="s">
        <v>31</v>
      </c>
      <c r="G11986" t="s">
        <v>9774</v>
      </c>
    </row>
    <row r="11987" spans="1:7" x14ac:dyDescent="0.2">
      <c r="A11987" t="s">
        <v>12046</v>
      </c>
      <c r="B11987" t="str">
        <f t="shared" si="187"/>
        <v>4D368</v>
      </c>
      <c r="C11987" s="5">
        <v>0</v>
      </c>
      <c r="D11987" s="5">
        <v>0</v>
      </c>
      <c r="E11987" s="7">
        <v>41790</v>
      </c>
      <c r="F11987" t="s">
        <v>31</v>
      </c>
      <c r="G11987" t="s">
        <v>9774</v>
      </c>
    </row>
    <row r="11988" spans="1:7" x14ac:dyDescent="0.2">
      <c r="A11988" t="s">
        <v>12047</v>
      </c>
      <c r="B11988" t="str">
        <f t="shared" si="187"/>
        <v>4D367</v>
      </c>
      <c r="C11988" s="5">
        <v>0</v>
      </c>
      <c r="D11988" s="5">
        <v>0</v>
      </c>
      <c r="E11988" s="7">
        <v>42004</v>
      </c>
      <c r="F11988" t="s">
        <v>12</v>
      </c>
      <c r="G11988" t="s">
        <v>9774</v>
      </c>
    </row>
    <row r="11989" spans="1:7" x14ac:dyDescent="0.2">
      <c r="A11989" t="s">
        <v>12048</v>
      </c>
      <c r="B11989" t="str">
        <f t="shared" si="187"/>
        <v>4D366</v>
      </c>
      <c r="C11989" s="5">
        <v>0</v>
      </c>
      <c r="D11989" s="5">
        <v>0</v>
      </c>
      <c r="E11989" s="7">
        <v>41820</v>
      </c>
      <c r="F11989" t="s">
        <v>31</v>
      </c>
      <c r="G11989" t="s">
        <v>9774</v>
      </c>
    </row>
    <row r="11990" spans="1:7" x14ac:dyDescent="0.2">
      <c r="A11990" t="s">
        <v>12049</v>
      </c>
      <c r="B11990" t="str">
        <f t="shared" si="187"/>
        <v>4D365</v>
      </c>
      <c r="C11990" s="5">
        <v>0</v>
      </c>
      <c r="D11990" s="5">
        <v>0</v>
      </c>
      <c r="E11990" s="7">
        <v>41851</v>
      </c>
      <c r="F11990" t="s">
        <v>31</v>
      </c>
      <c r="G11990" t="s">
        <v>9774</v>
      </c>
    </row>
    <row r="11991" spans="1:7" x14ac:dyDescent="0.2">
      <c r="A11991" t="s">
        <v>12050</v>
      </c>
      <c r="B11991" t="str">
        <f t="shared" si="187"/>
        <v>4D364</v>
      </c>
      <c r="C11991" s="5">
        <v>0</v>
      </c>
      <c r="D11991" s="5">
        <v>0</v>
      </c>
      <c r="E11991" s="7">
        <v>41820</v>
      </c>
      <c r="F11991" t="s">
        <v>31</v>
      </c>
      <c r="G11991" t="s">
        <v>9774</v>
      </c>
    </row>
    <row r="11992" spans="1:7" x14ac:dyDescent="0.2">
      <c r="A11992" t="s">
        <v>12051</v>
      </c>
      <c r="B11992" t="str">
        <f t="shared" si="187"/>
        <v>4D363</v>
      </c>
      <c r="C11992" s="5">
        <v>0</v>
      </c>
      <c r="D11992" s="5">
        <v>0</v>
      </c>
      <c r="E11992" s="7">
        <v>42004</v>
      </c>
      <c r="F11992" t="s">
        <v>12</v>
      </c>
      <c r="G11992" t="s">
        <v>9774</v>
      </c>
    </row>
    <row r="11993" spans="1:7" x14ac:dyDescent="0.2">
      <c r="A11993" t="s">
        <v>12052</v>
      </c>
      <c r="B11993" t="str">
        <f t="shared" si="187"/>
        <v>4D362</v>
      </c>
      <c r="C11993" s="5">
        <v>0</v>
      </c>
      <c r="D11993" s="5">
        <v>0</v>
      </c>
      <c r="E11993" s="7">
        <v>41820</v>
      </c>
      <c r="F11993" t="s">
        <v>31</v>
      </c>
      <c r="G11993" t="s">
        <v>9774</v>
      </c>
    </row>
    <row r="11994" spans="1:7" x14ac:dyDescent="0.2">
      <c r="A11994" t="s">
        <v>12053</v>
      </c>
      <c r="B11994" t="str">
        <f t="shared" si="187"/>
        <v>4D361</v>
      </c>
      <c r="C11994" s="5">
        <v>0</v>
      </c>
      <c r="D11994" s="5">
        <v>0</v>
      </c>
      <c r="E11994" s="7">
        <v>41912</v>
      </c>
      <c r="F11994" t="s">
        <v>12</v>
      </c>
      <c r="G11994" t="s">
        <v>9774</v>
      </c>
    </row>
    <row r="11995" spans="1:7" x14ac:dyDescent="0.2">
      <c r="A11995" t="s">
        <v>12054</v>
      </c>
      <c r="B11995" t="str">
        <f t="shared" si="187"/>
        <v>4D360</v>
      </c>
      <c r="C11995" s="5">
        <v>0</v>
      </c>
      <c r="D11995" s="5">
        <v>0</v>
      </c>
      <c r="E11995" s="7">
        <v>41851</v>
      </c>
      <c r="F11995" t="s">
        <v>31</v>
      </c>
      <c r="G11995" t="s">
        <v>9774</v>
      </c>
    </row>
    <row r="11996" spans="1:7" x14ac:dyDescent="0.2">
      <c r="A11996" t="s">
        <v>12055</v>
      </c>
      <c r="B11996" t="str">
        <f t="shared" si="187"/>
        <v>4D359</v>
      </c>
      <c r="C11996" s="5">
        <v>0</v>
      </c>
      <c r="D11996" s="5">
        <v>0</v>
      </c>
      <c r="E11996" s="7">
        <v>41882</v>
      </c>
      <c r="F11996" t="s">
        <v>31</v>
      </c>
      <c r="G11996" t="s">
        <v>9774</v>
      </c>
    </row>
    <row r="11997" spans="1:7" x14ac:dyDescent="0.2">
      <c r="A11997" t="s">
        <v>12056</v>
      </c>
      <c r="B11997" t="str">
        <f t="shared" si="187"/>
        <v>4D358</v>
      </c>
      <c r="C11997" s="5">
        <v>0</v>
      </c>
      <c r="D11997" s="5">
        <v>0</v>
      </c>
      <c r="E11997" s="7">
        <v>41790</v>
      </c>
      <c r="F11997" t="s">
        <v>31</v>
      </c>
      <c r="G11997" t="s">
        <v>9774</v>
      </c>
    </row>
    <row r="11998" spans="1:7" x14ac:dyDescent="0.2">
      <c r="A11998" t="s">
        <v>12057</v>
      </c>
      <c r="B11998" t="str">
        <f t="shared" si="187"/>
        <v>4D357</v>
      </c>
      <c r="C11998" s="5">
        <v>0</v>
      </c>
      <c r="D11998" s="5">
        <v>0</v>
      </c>
      <c r="E11998" s="7">
        <v>41912</v>
      </c>
      <c r="F11998" t="s">
        <v>12</v>
      </c>
      <c r="G11998" t="s">
        <v>9774</v>
      </c>
    </row>
    <row r="11999" spans="1:7" x14ac:dyDescent="0.2">
      <c r="A11999" t="s">
        <v>12058</v>
      </c>
      <c r="B11999" t="str">
        <f t="shared" si="187"/>
        <v>4D356</v>
      </c>
      <c r="C11999" s="5">
        <v>0</v>
      </c>
      <c r="D11999" s="5">
        <v>0</v>
      </c>
      <c r="E11999" s="7">
        <v>41973</v>
      </c>
      <c r="F11999" t="s">
        <v>12</v>
      </c>
      <c r="G11999" t="s">
        <v>9774</v>
      </c>
    </row>
    <row r="12000" spans="1:7" x14ac:dyDescent="0.2">
      <c r="A12000" t="s">
        <v>12059</v>
      </c>
      <c r="B12000" t="str">
        <f t="shared" si="187"/>
        <v>4D355</v>
      </c>
      <c r="C12000" s="5">
        <v>0</v>
      </c>
      <c r="D12000" s="5">
        <v>0</v>
      </c>
      <c r="E12000" s="7">
        <v>41790</v>
      </c>
      <c r="F12000" t="s">
        <v>31</v>
      </c>
      <c r="G12000" t="s">
        <v>9774</v>
      </c>
    </row>
    <row r="12001" spans="1:7" x14ac:dyDescent="0.2">
      <c r="A12001" t="s">
        <v>12060</v>
      </c>
      <c r="B12001" t="str">
        <f t="shared" si="187"/>
        <v>4D354</v>
      </c>
      <c r="C12001" s="5">
        <v>0</v>
      </c>
      <c r="D12001" s="5">
        <v>0</v>
      </c>
      <c r="E12001" s="7"/>
      <c r="F12001" t="s">
        <v>12</v>
      </c>
      <c r="G12001" t="s">
        <v>9774</v>
      </c>
    </row>
    <row r="12002" spans="1:7" x14ac:dyDescent="0.2">
      <c r="A12002" t="s">
        <v>12061</v>
      </c>
      <c r="B12002" t="str">
        <f t="shared" si="187"/>
        <v>4D353</v>
      </c>
      <c r="C12002" s="5">
        <v>0</v>
      </c>
      <c r="D12002" s="5">
        <v>0</v>
      </c>
      <c r="E12002" s="7"/>
      <c r="F12002" t="s">
        <v>12</v>
      </c>
      <c r="G12002" t="s">
        <v>9774</v>
      </c>
    </row>
    <row r="12003" spans="1:7" x14ac:dyDescent="0.2">
      <c r="A12003" t="s">
        <v>12062</v>
      </c>
      <c r="B12003" t="str">
        <f t="shared" si="187"/>
        <v>4D352</v>
      </c>
      <c r="C12003" s="5">
        <v>0</v>
      </c>
      <c r="D12003" s="5">
        <v>0</v>
      </c>
      <c r="E12003" s="7">
        <v>41790</v>
      </c>
      <c r="F12003" t="s">
        <v>31</v>
      </c>
      <c r="G12003" t="s">
        <v>9774</v>
      </c>
    </row>
    <row r="12004" spans="1:7" x14ac:dyDescent="0.2">
      <c r="A12004" t="s">
        <v>12063</v>
      </c>
      <c r="B12004" t="str">
        <f t="shared" si="187"/>
        <v>4D351</v>
      </c>
      <c r="C12004" s="5">
        <v>0</v>
      </c>
      <c r="D12004" s="5">
        <v>0</v>
      </c>
      <c r="E12004" s="7">
        <v>41973</v>
      </c>
      <c r="F12004" t="s">
        <v>31</v>
      </c>
      <c r="G12004" t="s">
        <v>9774</v>
      </c>
    </row>
    <row r="12005" spans="1:7" x14ac:dyDescent="0.2">
      <c r="A12005" t="s">
        <v>12064</v>
      </c>
      <c r="B12005" t="str">
        <f t="shared" si="187"/>
        <v>4D350</v>
      </c>
      <c r="C12005" s="5">
        <v>0</v>
      </c>
      <c r="D12005" s="5">
        <v>0</v>
      </c>
      <c r="E12005" s="7">
        <v>41790</v>
      </c>
      <c r="F12005" t="s">
        <v>31</v>
      </c>
      <c r="G12005" t="s">
        <v>9774</v>
      </c>
    </row>
    <row r="12006" spans="1:7" x14ac:dyDescent="0.2">
      <c r="A12006" t="s">
        <v>12065</v>
      </c>
      <c r="B12006" t="str">
        <f t="shared" si="187"/>
        <v>4D349</v>
      </c>
      <c r="C12006" s="5">
        <v>0</v>
      </c>
      <c r="D12006" s="5">
        <v>0</v>
      </c>
      <c r="E12006" s="7">
        <v>41790</v>
      </c>
      <c r="F12006" t="s">
        <v>31</v>
      </c>
      <c r="G12006" t="s">
        <v>9774</v>
      </c>
    </row>
    <row r="12007" spans="1:7" x14ac:dyDescent="0.2">
      <c r="A12007" t="s">
        <v>12066</v>
      </c>
      <c r="B12007" t="str">
        <f t="shared" si="187"/>
        <v>4D348</v>
      </c>
      <c r="C12007" s="5">
        <v>0</v>
      </c>
      <c r="D12007" s="5">
        <v>0</v>
      </c>
      <c r="E12007" s="7">
        <v>41882</v>
      </c>
      <c r="F12007" t="s">
        <v>31</v>
      </c>
      <c r="G12007" t="s">
        <v>9774</v>
      </c>
    </row>
    <row r="12008" spans="1:7" x14ac:dyDescent="0.2">
      <c r="A12008" t="s">
        <v>12067</v>
      </c>
      <c r="B12008" t="str">
        <f t="shared" si="187"/>
        <v>4D347</v>
      </c>
      <c r="C12008" s="5">
        <v>0</v>
      </c>
      <c r="D12008" s="5">
        <v>0</v>
      </c>
      <c r="E12008" s="7">
        <v>41790</v>
      </c>
      <c r="F12008" t="s">
        <v>31</v>
      </c>
      <c r="G12008" t="s">
        <v>9774</v>
      </c>
    </row>
    <row r="12009" spans="1:7" x14ac:dyDescent="0.2">
      <c r="A12009" t="s">
        <v>12068</v>
      </c>
      <c r="B12009" t="str">
        <f t="shared" si="187"/>
        <v>4D346</v>
      </c>
      <c r="C12009" s="5">
        <v>0</v>
      </c>
      <c r="D12009" s="5">
        <v>0</v>
      </c>
      <c r="E12009" s="7">
        <v>41820</v>
      </c>
      <c r="F12009" t="s">
        <v>31</v>
      </c>
      <c r="G12009" t="s">
        <v>9774</v>
      </c>
    </row>
    <row r="12010" spans="1:7" x14ac:dyDescent="0.2">
      <c r="A12010" t="s">
        <v>12069</v>
      </c>
      <c r="B12010" t="str">
        <f t="shared" si="187"/>
        <v>4D345</v>
      </c>
      <c r="C12010" s="5">
        <v>0</v>
      </c>
      <c r="D12010" s="5">
        <v>0</v>
      </c>
      <c r="E12010" s="7">
        <v>41790</v>
      </c>
      <c r="F12010" t="s">
        <v>31</v>
      </c>
      <c r="G12010" t="s">
        <v>9774</v>
      </c>
    </row>
    <row r="12011" spans="1:7" x14ac:dyDescent="0.2">
      <c r="A12011" t="s">
        <v>12070</v>
      </c>
      <c r="B12011" t="str">
        <f t="shared" si="187"/>
        <v>4D344</v>
      </c>
      <c r="C12011" s="5">
        <v>0</v>
      </c>
      <c r="D12011" s="5">
        <v>0</v>
      </c>
      <c r="E12011" s="7">
        <v>41820</v>
      </c>
      <c r="F12011" t="s">
        <v>31</v>
      </c>
      <c r="G12011" t="s">
        <v>9774</v>
      </c>
    </row>
    <row r="12012" spans="1:7" x14ac:dyDescent="0.2">
      <c r="A12012" t="s">
        <v>12071</v>
      </c>
      <c r="B12012" t="str">
        <f t="shared" si="187"/>
        <v>4D343</v>
      </c>
      <c r="C12012" s="5">
        <v>0</v>
      </c>
      <c r="D12012" s="5">
        <v>0</v>
      </c>
      <c r="E12012" s="7">
        <v>41790</v>
      </c>
      <c r="F12012" t="s">
        <v>31</v>
      </c>
      <c r="G12012" t="s">
        <v>9774</v>
      </c>
    </row>
    <row r="12013" spans="1:7" x14ac:dyDescent="0.2">
      <c r="A12013" t="s">
        <v>12072</v>
      </c>
      <c r="B12013" t="str">
        <f t="shared" si="187"/>
        <v>4D342</v>
      </c>
      <c r="C12013" s="5">
        <v>0</v>
      </c>
      <c r="D12013" s="5">
        <v>0</v>
      </c>
      <c r="E12013" s="7">
        <v>41851</v>
      </c>
      <c r="F12013" t="s">
        <v>31</v>
      </c>
      <c r="G12013" t="s">
        <v>9774</v>
      </c>
    </row>
    <row r="12014" spans="1:7" x14ac:dyDescent="0.2">
      <c r="A12014" t="s">
        <v>12073</v>
      </c>
      <c r="B12014" t="str">
        <f t="shared" si="187"/>
        <v>4D341</v>
      </c>
      <c r="C12014" s="5">
        <v>0</v>
      </c>
      <c r="D12014" s="5">
        <v>0</v>
      </c>
      <c r="E12014" s="7">
        <v>41973</v>
      </c>
      <c r="F12014" t="s">
        <v>12</v>
      </c>
      <c r="G12014" t="s">
        <v>9774</v>
      </c>
    </row>
    <row r="12015" spans="1:7" x14ac:dyDescent="0.2">
      <c r="A12015" t="s">
        <v>12074</v>
      </c>
      <c r="B12015" t="str">
        <f t="shared" si="187"/>
        <v>4D340</v>
      </c>
      <c r="C12015" s="5">
        <v>0</v>
      </c>
      <c r="D12015" s="5">
        <v>0</v>
      </c>
      <c r="E12015" s="7">
        <v>41851</v>
      </c>
      <c r="F12015" t="s">
        <v>31</v>
      </c>
      <c r="G12015" t="s">
        <v>9774</v>
      </c>
    </row>
    <row r="12016" spans="1:7" x14ac:dyDescent="0.2">
      <c r="A12016" t="s">
        <v>12075</v>
      </c>
      <c r="B12016" t="str">
        <f t="shared" si="187"/>
        <v>4D339</v>
      </c>
      <c r="C12016" s="5">
        <v>0</v>
      </c>
      <c r="D12016" s="5">
        <v>0</v>
      </c>
      <c r="E12016" s="7">
        <v>41882</v>
      </c>
      <c r="F12016" t="s">
        <v>31</v>
      </c>
      <c r="G12016" t="s">
        <v>9774</v>
      </c>
    </row>
    <row r="12017" spans="1:7" x14ac:dyDescent="0.2">
      <c r="A12017" t="s">
        <v>12076</v>
      </c>
      <c r="B12017" t="str">
        <f t="shared" si="187"/>
        <v>4D338</v>
      </c>
      <c r="C12017" s="5">
        <v>0</v>
      </c>
      <c r="D12017" s="5">
        <v>0</v>
      </c>
      <c r="E12017" s="7">
        <v>41790</v>
      </c>
      <c r="F12017" t="s">
        <v>31</v>
      </c>
      <c r="G12017" t="s">
        <v>9774</v>
      </c>
    </row>
    <row r="12018" spans="1:7" x14ac:dyDescent="0.2">
      <c r="A12018" t="s">
        <v>12077</v>
      </c>
      <c r="B12018" t="str">
        <f t="shared" si="187"/>
        <v>4D337</v>
      </c>
      <c r="C12018" s="5">
        <v>0</v>
      </c>
      <c r="D12018" s="5">
        <v>0</v>
      </c>
      <c r="E12018" s="7"/>
      <c r="F12018" t="s">
        <v>31</v>
      </c>
      <c r="G12018" t="s">
        <v>9774</v>
      </c>
    </row>
    <row r="12019" spans="1:7" x14ac:dyDescent="0.2">
      <c r="A12019" t="s">
        <v>12078</v>
      </c>
      <c r="B12019" t="str">
        <f t="shared" si="187"/>
        <v>4D336</v>
      </c>
      <c r="C12019" s="5">
        <v>0</v>
      </c>
      <c r="D12019" s="5">
        <v>0</v>
      </c>
      <c r="E12019" s="7">
        <v>42035</v>
      </c>
      <c r="F12019" t="s">
        <v>31</v>
      </c>
      <c r="G12019" t="s">
        <v>9774</v>
      </c>
    </row>
    <row r="12020" spans="1:7" x14ac:dyDescent="0.2">
      <c r="A12020" t="s">
        <v>12079</v>
      </c>
      <c r="B12020" t="str">
        <f t="shared" si="187"/>
        <v>4D335</v>
      </c>
      <c r="C12020" s="5">
        <v>0</v>
      </c>
      <c r="D12020" s="5">
        <v>0</v>
      </c>
      <c r="E12020" s="7">
        <v>41851</v>
      </c>
      <c r="F12020" t="s">
        <v>31</v>
      </c>
      <c r="G12020" t="s">
        <v>9774</v>
      </c>
    </row>
    <row r="12021" spans="1:7" x14ac:dyDescent="0.2">
      <c r="A12021" t="s">
        <v>12080</v>
      </c>
      <c r="B12021" t="str">
        <f t="shared" si="187"/>
        <v>4D334</v>
      </c>
      <c r="C12021" s="5">
        <v>0</v>
      </c>
      <c r="D12021" s="5">
        <v>0</v>
      </c>
      <c r="E12021" s="7">
        <v>41882</v>
      </c>
      <c r="F12021" t="s">
        <v>31</v>
      </c>
      <c r="G12021" t="s">
        <v>9774</v>
      </c>
    </row>
    <row r="12022" spans="1:7" x14ac:dyDescent="0.2">
      <c r="A12022" t="s">
        <v>12081</v>
      </c>
      <c r="B12022" t="str">
        <f t="shared" si="187"/>
        <v>4D333</v>
      </c>
      <c r="C12022" s="5">
        <v>0</v>
      </c>
      <c r="D12022" s="5">
        <v>0</v>
      </c>
      <c r="E12022" s="7">
        <v>41912</v>
      </c>
      <c r="F12022" t="s">
        <v>31</v>
      </c>
      <c r="G12022" t="s">
        <v>9774</v>
      </c>
    </row>
    <row r="12023" spans="1:7" x14ac:dyDescent="0.2">
      <c r="A12023" t="s">
        <v>12082</v>
      </c>
      <c r="B12023" t="str">
        <f t="shared" si="187"/>
        <v>4D332</v>
      </c>
      <c r="C12023" s="5">
        <v>0</v>
      </c>
      <c r="D12023" s="5">
        <v>0</v>
      </c>
      <c r="E12023" s="7">
        <v>41759</v>
      </c>
      <c r="F12023" t="s">
        <v>31</v>
      </c>
      <c r="G12023" t="s">
        <v>9774</v>
      </c>
    </row>
    <row r="12024" spans="1:7" x14ac:dyDescent="0.2">
      <c r="A12024" t="s">
        <v>12083</v>
      </c>
      <c r="B12024" t="str">
        <f t="shared" si="187"/>
        <v>4D331</v>
      </c>
      <c r="C12024" s="5">
        <v>0</v>
      </c>
      <c r="D12024" s="5">
        <v>0</v>
      </c>
      <c r="E12024" s="7">
        <v>41759</v>
      </c>
      <c r="F12024" t="s">
        <v>31</v>
      </c>
      <c r="G12024" t="s">
        <v>9774</v>
      </c>
    </row>
    <row r="12025" spans="1:7" x14ac:dyDescent="0.2">
      <c r="A12025" t="s">
        <v>12084</v>
      </c>
      <c r="B12025" t="str">
        <f t="shared" si="187"/>
        <v>4D330</v>
      </c>
      <c r="C12025" s="5">
        <v>0</v>
      </c>
      <c r="D12025" s="5">
        <v>0</v>
      </c>
      <c r="E12025" s="7">
        <v>41973</v>
      </c>
      <c r="F12025" t="s">
        <v>31</v>
      </c>
      <c r="G12025" t="s">
        <v>9774</v>
      </c>
    </row>
    <row r="12026" spans="1:7" x14ac:dyDescent="0.2">
      <c r="A12026" t="s">
        <v>12085</v>
      </c>
      <c r="B12026" t="str">
        <f t="shared" si="187"/>
        <v>4D329</v>
      </c>
      <c r="C12026" s="5">
        <v>0</v>
      </c>
      <c r="D12026" s="5">
        <v>0</v>
      </c>
      <c r="E12026" s="7">
        <v>41820</v>
      </c>
      <c r="F12026" t="s">
        <v>12</v>
      </c>
      <c r="G12026" t="s">
        <v>9774</v>
      </c>
    </row>
    <row r="12027" spans="1:7" x14ac:dyDescent="0.2">
      <c r="A12027" t="s">
        <v>12086</v>
      </c>
      <c r="B12027" t="str">
        <f t="shared" si="187"/>
        <v>4D328</v>
      </c>
      <c r="C12027" s="5">
        <v>0</v>
      </c>
      <c r="D12027" s="5">
        <v>0</v>
      </c>
      <c r="E12027" s="7">
        <v>41790</v>
      </c>
      <c r="F12027" t="s">
        <v>31</v>
      </c>
      <c r="G12027" t="s">
        <v>9774</v>
      </c>
    </row>
    <row r="12028" spans="1:7" x14ac:dyDescent="0.2">
      <c r="A12028" t="s">
        <v>12087</v>
      </c>
      <c r="B12028" t="str">
        <f t="shared" si="187"/>
        <v>4D327</v>
      </c>
      <c r="C12028" s="5">
        <v>0</v>
      </c>
      <c r="D12028" s="5">
        <v>0</v>
      </c>
      <c r="E12028" s="7">
        <v>41790</v>
      </c>
      <c r="F12028" t="s">
        <v>31</v>
      </c>
      <c r="G12028" t="s">
        <v>9774</v>
      </c>
    </row>
    <row r="12029" spans="1:7" x14ac:dyDescent="0.2">
      <c r="A12029" t="s">
        <v>12088</v>
      </c>
      <c r="B12029" t="str">
        <f t="shared" si="187"/>
        <v>4D326</v>
      </c>
      <c r="C12029" s="5">
        <v>0</v>
      </c>
      <c r="D12029" s="5">
        <v>0</v>
      </c>
      <c r="E12029" s="7">
        <v>41790</v>
      </c>
      <c r="F12029" t="s">
        <v>31</v>
      </c>
      <c r="G12029" t="s">
        <v>9774</v>
      </c>
    </row>
    <row r="12030" spans="1:7" x14ac:dyDescent="0.2">
      <c r="A12030" t="s">
        <v>12089</v>
      </c>
      <c r="B12030" t="str">
        <f t="shared" si="187"/>
        <v>4D325</v>
      </c>
      <c r="C12030" s="5">
        <v>0</v>
      </c>
      <c r="D12030" s="5">
        <v>0</v>
      </c>
      <c r="E12030" s="7">
        <v>41973</v>
      </c>
      <c r="F12030" t="s">
        <v>12</v>
      </c>
      <c r="G12030" t="s">
        <v>9774</v>
      </c>
    </row>
    <row r="12031" spans="1:7" x14ac:dyDescent="0.2">
      <c r="A12031" t="s">
        <v>12090</v>
      </c>
      <c r="B12031" t="str">
        <f t="shared" si="187"/>
        <v>4D324</v>
      </c>
      <c r="C12031" s="5">
        <v>0</v>
      </c>
      <c r="D12031" s="5">
        <v>0</v>
      </c>
      <c r="E12031" s="7">
        <v>41759</v>
      </c>
      <c r="F12031" t="s">
        <v>31</v>
      </c>
      <c r="G12031" t="s">
        <v>9774</v>
      </c>
    </row>
    <row r="12032" spans="1:7" x14ac:dyDescent="0.2">
      <c r="A12032" t="s">
        <v>12091</v>
      </c>
      <c r="B12032" t="str">
        <f t="shared" si="187"/>
        <v>4D323</v>
      </c>
      <c r="C12032" s="5">
        <v>0</v>
      </c>
      <c r="D12032" s="5">
        <v>0</v>
      </c>
      <c r="E12032" s="7">
        <v>41820</v>
      </c>
      <c r="F12032" t="s">
        <v>31</v>
      </c>
      <c r="G12032" t="s">
        <v>9774</v>
      </c>
    </row>
    <row r="12033" spans="1:7" x14ac:dyDescent="0.2">
      <c r="A12033" t="s">
        <v>12092</v>
      </c>
      <c r="B12033" t="str">
        <f t="shared" si="187"/>
        <v>4D322</v>
      </c>
      <c r="C12033" s="5">
        <v>0</v>
      </c>
      <c r="D12033" s="5">
        <v>0</v>
      </c>
      <c r="E12033" s="7">
        <v>41759</v>
      </c>
      <c r="F12033" t="s">
        <v>31</v>
      </c>
      <c r="G12033" t="s">
        <v>9774</v>
      </c>
    </row>
    <row r="12034" spans="1:7" x14ac:dyDescent="0.2">
      <c r="A12034" t="s">
        <v>12093</v>
      </c>
      <c r="B12034" t="str">
        <f t="shared" si="187"/>
        <v>4D321</v>
      </c>
      <c r="C12034" s="5">
        <v>0</v>
      </c>
      <c r="D12034" s="5">
        <v>0</v>
      </c>
      <c r="E12034" s="7">
        <v>41759</v>
      </c>
      <c r="F12034" t="s">
        <v>31</v>
      </c>
      <c r="G12034" t="s">
        <v>9774</v>
      </c>
    </row>
    <row r="12035" spans="1:7" x14ac:dyDescent="0.2">
      <c r="A12035" t="s">
        <v>12094</v>
      </c>
      <c r="B12035" t="str">
        <f t="shared" si="187"/>
        <v>4D320</v>
      </c>
      <c r="C12035" s="5">
        <v>0</v>
      </c>
      <c r="D12035" s="5">
        <v>0</v>
      </c>
      <c r="E12035" s="7">
        <v>41759</v>
      </c>
      <c r="F12035" t="s">
        <v>31</v>
      </c>
      <c r="G12035" t="s">
        <v>9774</v>
      </c>
    </row>
    <row r="12036" spans="1:7" x14ac:dyDescent="0.2">
      <c r="A12036" t="s">
        <v>12095</v>
      </c>
      <c r="B12036" t="str">
        <f t="shared" si="187"/>
        <v>4D319</v>
      </c>
      <c r="C12036" s="5">
        <v>0</v>
      </c>
      <c r="D12036" s="5">
        <v>0</v>
      </c>
      <c r="E12036" s="7">
        <v>41790</v>
      </c>
      <c r="F12036" t="s">
        <v>31</v>
      </c>
      <c r="G12036" t="s">
        <v>9774</v>
      </c>
    </row>
    <row r="12037" spans="1:7" x14ac:dyDescent="0.2">
      <c r="A12037" t="s">
        <v>12096</v>
      </c>
      <c r="B12037" t="str">
        <f t="shared" si="187"/>
        <v>4D318</v>
      </c>
      <c r="C12037" s="5">
        <v>0</v>
      </c>
      <c r="D12037" s="5">
        <v>0</v>
      </c>
      <c r="E12037" s="7">
        <v>42063</v>
      </c>
      <c r="F12037" t="s">
        <v>12</v>
      </c>
      <c r="G12037" t="s">
        <v>9774</v>
      </c>
    </row>
    <row r="12038" spans="1:7" x14ac:dyDescent="0.2">
      <c r="A12038" t="s">
        <v>12097</v>
      </c>
      <c r="B12038" t="str">
        <f t="shared" si="187"/>
        <v>4D317</v>
      </c>
      <c r="C12038" s="5">
        <v>0</v>
      </c>
      <c r="D12038" s="5">
        <v>0</v>
      </c>
      <c r="E12038" s="7">
        <v>41790</v>
      </c>
      <c r="F12038" t="s">
        <v>31</v>
      </c>
      <c r="G12038" t="s">
        <v>9774</v>
      </c>
    </row>
    <row r="12039" spans="1:7" x14ac:dyDescent="0.2">
      <c r="A12039" t="s">
        <v>12098</v>
      </c>
      <c r="B12039" t="str">
        <f t="shared" si="187"/>
        <v>4D316</v>
      </c>
      <c r="C12039" s="5">
        <v>0</v>
      </c>
      <c r="D12039" s="5">
        <v>0</v>
      </c>
      <c r="E12039" s="7">
        <v>41759</v>
      </c>
      <c r="F12039" t="s">
        <v>31</v>
      </c>
      <c r="G12039" t="s">
        <v>9774</v>
      </c>
    </row>
    <row r="12040" spans="1:7" x14ac:dyDescent="0.2">
      <c r="A12040" t="s">
        <v>12099</v>
      </c>
      <c r="B12040" t="str">
        <f t="shared" si="187"/>
        <v>4D315</v>
      </c>
      <c r="C12040" s="5">
        <v>0</v>
      </c>
      <c r="D12040" s="5">
        <v>0</v>
      </c>
      <c r="E12040" s="7">
        <v>41790</v>
      </c>
      <c r="F12040" t="s">
        <v>31</v>
      </c>
      <c r="G12040" t="s">
        <v>9774</v>
      </c>
    </row>
    <row r="12041" spans="1:7" x14ac:dyDescent="0.2">
      <c r="A12041" t="s">
        <v>12100</v>
      </c>
      <c r="B12041" t="str">
        <f t="shared" si="187"/>
        <v>4D314</v>
      </c>
      <c r="C12041" s="5">
        <v>0</v>
      </c>
      <c r="D12041" s="5">
        <v>0</v>
      </c>
      <c r="E12041" s="7">
        <v>41912</v>
      </c>
      <c r="F12041" t="s">
        <v>31</v>
      </c>
      <c r="G12041" t="s">
        <v>9774</v>
      </c>
    </row>
    <row r="12042" spans="1:7" x14ac:dyDescent="0.2">
      <c r="A12042" t="s">
        <v>12101</v>
      </c>
      <c r="B12042" t="str">
        <f t="shared" si="187"/>
        <v>4D313</v>
      </c>
      <c r="C12042" s="5">
        <v>0</v>
      </c>
      <c r="D12042" s="5">
        <v>0</v>
      </c>
      <c r="E12042" s="7">
        <v>41759</v>
      </c>
      <c r="F12042" t="s">
        <v>31</v>
      </c>
      <c r="G12042" t="s">
        <v>9774</v>
      </c>
    </row>
    <row r="12043" spans="1:7" x14ac:dyDescent="0.2">
      <c r="A12043" t="s">
        <v>12102</v>
      </c>
      <c r="B12043" t="str">
        <f t="shared" si="187"/>
        <v>4D312</v>
      </c>
      <c r="C12043" s="5">
        <v>0</v>
      </c>
      <c r="D12043" s="5">
        <v>0</v>
      </c>
      <c r="E12043" s="7">
        <v>41759</v>
      </c>
      <c r="F12043" t="s">
        <v>31</v>
      </c>
      <c r="G12043" t="s">
        <v>9774</v>
      </c>
    </row>
    <row r="12044" spans="1:7" x14ac:dyDescent="0.2">
      <c r="A12044" t="s">
        <v>12103</v>
      </c>
      <c r="B12044" t="str">
        <f t="shared" ref="B12044:B12107" si="188">LEFT(A12044,5)</f>
        <v>4D311</v>
      </c>
      <c r="C12044" s="5">
        <v>0</v>
      </c>
      <c r="D12044" s="5">
        <v>0</v>
      </c>
      <c r="E12044" s="7">
        <v>41820</v>
      </c>
      <c r="F12044" t="s">
        <v>31</v>
      </c>
      <c r="G12044" t="s">
        <v>9774</v>
      </c>
    </row>
    <row r="12045" spans="1:7" x14ac:dyDescent="0.2">
      <c r="A12045" t="s">
        <v>12104</v>
      </c>
      <c r="B12045" t="str">
        <f t="shared" si="188"/>
        <v>4D310</v>
      </c>
      <c r="C12045" s="5">
        <v>0</v>
      </c>
      <c r="D12045" s="5">
        <v>0</v>
      </c>
      <c r="E12045" s="7">
        <v>41759</v>
      </c>
      <c r="F12045" t="s">
        <v>31</v>
      </c>
      <c r="G12045" t="s">
        <v>9774</v>
      </c>
    </row>
    <row r="12046" spans="1:7" x14ac:dyDescent="0.2">
      <c r="A12046" t="s">
        <v>12105</v>
      </c>
      <c r="B12046" t="str">
        <f t="shared" si="188"/>
        <v>4D309</v>
      </c>
      <c r="C12046" s="5">
        <v>0</v>
      </c>
      <c r="D12046" s="5">
        <v>0</v>
      </c>
      <c r="E12046" s="7">
        <v>41790</v>
      </c>
      <c r="F12046" t="s">
        <v>31</v>
      </c>
      <c r="G12046" t="s">
        <v>9774</v>
      </c>
    </row>
    <row r="12047" spans="1:7" x14ac:dyDescent="0.2">
      <c r="A12047" t="s">
        <v>12106</v>
      </c>
      <c r="B12047" t="str">
        <f t="shared" si="188"/>
        <v>4D307</v>
      </c>
      <c r="C12047" s="5">
        <v>0</v>
      </c>
      <c r="D12047" s="5">
        <v>0</v>
      </c>
      <c r="E12047" s="7">
        <v>41759</v>
      </c>
      <c r="F12047" t="s">
        <v>31</v>
      </c>
      <c r="G12047" t="s">
        <v>9774</v>
      </c>
    </row>
    <row r="12048" spans="1:7" x14ac:dyDescent="0.2">
      <c r="A12048" t="s">
        <v>12107</v>
      </c>
      <c r="B12048" t="str">
        <f t="shared" si="188"/>
        <v>4D306</v>
      </c>
      <c r="C12048" s="5">
        <v>0</v>
      </c>
      <c r="D12048" s="5">
        <v>0</v>
      </c>
      <c r="E12048" s="7">
        <v>41851</v>
      </c>
      <c r="F12048" t="s">
        <v>31</v>
      </c>
      <c r="G12048" t="s">
        <v>9774</v>
      </c>
    </row>
    <row r="12049" spans="1:7" x14ac:dyDescent="0.2">
      <c r="A12049" t="s">
        <v>12108</v>
      </c>
      <c r="B12049" t="str">
        <f t="shared" si="188"/>
        <v>4D305</v>
      </c>
      <c r="C12049" s="5">
        <v>0</v>
      </c>
      <c r="D12049" s="5">
        <v>0</v>
      </c>
      <c r="E12049" s="7">
        <v>42063</v>
      </c>
      <c r="F12049" t="s">
        <v>31</v>
      </c>
      <c r="G12049" t="s">
        <v>9774</v>
      </c>
    </row>
    <row r="12050" spans="1:7" x14ac:dyDescent="0.2">
      <c r="A12050" t="s">
        <v>12109</v>
      </c>
      <c r="B12050" t="str">
        <f t="shared" si="188"/>
        <v>4D304</v>
      </c>
      <c r="C12050" s="5">
        <v>0</v>
      </c>
      <c r="D12050" s="5">
        <v>0</v>
      </c>
      <c r="E12050" s="7">
        <v>41759</v>
      </c>
      <c r="F12050" t="s">
        <v>31</v>
      </c>
      <c r="G12050" t="s">
        <v>9774</v>
      </c>
    </row>
    <row r="12051" spans="1:7" x14ac:dyDescent="0.2">
      <c r="A12051" t="s">
        <v>12110</v>
      </c>
      <c r="B12051" t="str">
        <f t="shared" si="188"/>
        <v>4D303</v>
      </c>
      <c r="C12051" s="5">
        <v>0</v>
      </c>
      <c r="D12051" s="5">
        <v>0</v>
      </c>
      <c r="E12051" s="7">
        <v>41759</v>
      </c>
      <c r="F12051" t="s">
        <v>31</v>
      </c>
      <c r="G12051" t="s">
        <v>9774</v>
      </c>
    </row>
    <row r="12052" spans="1:7" x14ac:dyDescent="0.2">
      <c r="A12052" t="s">
        <v>12111</v>
      </c>
      <c r="B12052" t="str">
        <f t="shared" si="188"/>
        <v>4D302</v>
      </c>
      <c r="C12052" s="5">
        <v>0</v>
      </c>
      <c r="D12052" s="5">
        <v>0</v>
      </c>
      <c r="E12052" s="7">
        <v>41759</v>
      </c>
      <c r="F12052" t="s">
        <v>31</v>
      </c>
      <c r="G12052" t="s">
        <v>9774</v>
      </c>
    </row>
    <row r="12053" spans="1:7" x14ac:dyDescent="0.2">
      <c r="A12053" t="s">
        <v>12112</v>
      </c>
      <c r="B12053" t="str">
        <f t="shared" si="188"/>
        <v>4D301</v>
      </c>
      <c r="C12053" s="5">
        <v>0</v>
      </c>
      <c r="D12053" s="5">
        <v>0</v>
      </c>
      <c r="E12053" s="7">
        <v>42124</v>
      </c>
      <c r="F12053" t="s">
        <v>12</v>
      </c>
      <c r="G12053" t="s">
        <v>9774</v>
      </c>
    </row>
    <row r="12054" spans="1:7" x14ac:dyDescent="0.2">
      <c r="A12054" t="s">
        <v>12113</v>
      </c>
      <c r="B12054" t="str">
        <f t="shared" si="188"/>
        <v>4D300</v>
      </c>
      <c r="C12054" s="5">
        <v>0</v>
      </c>
      <c r="D12054" s="5">
        <v>0</v>
      </c>
      <c r="E12054" s="7">
        <v>42124</v>
      </c>
      <c r="F12054" t="s">
        <v>12</v>
      </c>
      <c r="G12054" t="s">
        <v>9774</v>
      </c>
    </row>
    <row r="12055" spans="1:7" x14ac:dyDescent="0.2">
      <c r="A12055" t="s">
        <v>12114</v>
      </c>
      <c r="B12055" t="str">
        <f t="shared" si="188"/>
        <v>4D299</v>
      </c>
      <c r="C12055" s="5">
        <v>0</v>
      </c>
      <c r="D12055" s="5">
        <v>0</v>
      </c>
      <c r="E12055" s="7">
        <v>41790</v>
      </c>
      <c r="F12055" t="s">
        <v>31</v>
      </c>
      <c r="G12055" t="s">
        <v>9774</v>
      </c>
    </row>
    <row r="12056" spans="1:7" x14ac:dyDescent="0.2">
      <c r="A12056" t="s">
        <v>12115</v>
      </c>
      <c r="B12056" t="str">
        <f t="shared" si="188"/>
        <v>4D298</v>
      </c>
      <c r="C12056" s="5">
        <v>0</v>
      </c>
      <c r="D12056" s="5">
        <v>0</v>
      </c>
      <c r="E12056" s="7">
        <v>41820</v>
      </c>
      <c r="F12056" t="s">
        <v>31</v>
      </c>
      <c r="G12056" t="s">
        <v>9774</v>
      </c>
    </row>
    <row r="12057" spans="1:7" x14ac:dyDescent="0.2">
      <c r="A12057" t="s">
        <v>12116</v>
      </c>
      <c r="B12057" t="str">
        <f t="shared" si="188"/>
        <v>4D297</v>
      </c>
      <c r="C12057" s="5">
        <v>0</v>
      </c>
      <c r="D12057" s="5">
        <v>0</v>
      </c>
      <c r="E12057" s="7">
        <v>41729</v>
      </c>
      <c r="F12057" t="s">
        <v>31</v>
      </c>
      <c r="G12057" t="s">
        <v>9774</v>
      </c>
    </row>
    <row r="12058" spans="1:7" x14ac:dyDescent="0.2">
      <c r="A12058" t="s">
        <v>12117</v>
      </c>
      <c r="B12058" t="str">
        <f t="shared" si="188"/>
        <v>4D296</v>
      </c>
      <c r="C12058" s="5">
        <v>0</v>
      </c>
      <c r="D12058" s="5">
        <v>0</v>
      </c>
      <c r="E12058" s="7">
        <v>41790</v>
      </c>
      <c r="F12058" t="s">
        <v>12</v>
      </c>
      <c r="G12058" t="s">
        <v>9774</v>
      </c>
    </row>
    <row r="12059" spans="1:7" x14ac:dyDescent="0.2">
      <c r="A12059" t="s">
        <v>12118</v>
      </c>
      <c r="B12059" t="str">
        <f t="shared" si="188"/>
        <v>4D295</v>
      </c>
      <c r="C12059" s="5">
        <v>0</v>
      </c>
      <c r="D12059" s="5">
        <v>0</v>
      </c>
      <c r="E12059" s="7">
        <v>41790</v>
      </c>
      <c r="F12059" t="s">
        <v>31</v>
      </c>
      <c r="G12059" t="s">
        <v>9774</v>
      </c>
    </row>
    <row r="12060" spans="1:7" x14ac:dyDescent="0.2">
      <c r="A12060" t="s">
        <v>12119</v>
      </c>
      <c r="B12060" t="str">
        <f t="shared" si="188"/>
        <v>4D294</v>
      </c>
      <c r="C12060" s="5">
        <v>0</v>
      </c>
      <c r="D12060" s="5">
        <v>0</v>
      </c>
      <c r="E12060" s="7">
        <v>41729</v>
      </c>
      <c r="F12060" t="s">
        <v>31</v>
      </c>
      <c r="G12060" t="s">
        <v>9774</v>
      </c>
    </row>
    <row r="12061" spans="1:7" x14ac:dyDescent="0.2">
      <c r="A12061" t="s">
        <v>12120</v>
      </c>
      <c r="B12061" t="str">
        <f t="shared" si="188"/>
        <v>4D293</v>
      </c>
      <c r="C12061" s="5">
        <v>0</v>
      </c>
      <c r="D12061" s="5">
        <v>0</v>
      </c>
      <c r="E12061" s="7"/>
      <c r="F12061" t="s">
        <v>31</v>
      </c>
      <c r="G12061" t="s">
        <v>9774</v>
      </c>
    </row>
    <row r="12062" spans="1:7" x14ac:dyDescent="0.2">
      <c r="A12062" t="s">
        <v>12121</v>
      </c>
      <c r="B12062" t="str">
        <f t="shared" si="188"/>
        <v>4D292</v>
      </c>
      <c r="C12062" s="5">
        <v>0</v>
      </c>
      <c r="D12062" s="5">
        <v>0</v>
      </c>
      <c r="E12062" s="7">
        <v>41912</v>
      </c>
      <c r="F12062" t="s">
        <v>12</v>
      </c>
      <c r="G12062" t="s">
        <v>9774</v>
      </c>
    </row>
    <row r="12063" spans="1:7" x14ac:dyDescent="0.2">
      <c r="A12063" t="s">
        <v>12122</v>
      </c>
      <c r="B12063" t="str">
        <f t="shared" si="188"/>
        <v>4D291</v>
      </c>
      <c r="C12063" s="5">
        <v>0</v>
      </c>
      <c r="D12063" s="5">
        <v>0</v>
      </c>
      <c r="E12063" s="7">
        <v>41882</v>
      </c>
      <c r="F12063" t="s">
        <v>12</v>
      </c>
      <c r="G12063" t="s">
        <v>9774</v>
      </c>
    </row>
    <row r="12064" spans="1:7" x14ac:dyDescent="0.2">
      <c r="A12064" t="s">
        <v>12123</v>
      </c>
      <c r="B12064" t="str">
        <f t="shared" si="188"/>
        <v>4D290</v>
      </c>
      <c r="C12064" s="5">
        <v>0</v>
      </c>
      <c r="D12064" s="5">
        <v>0</v>
      </c>
      <c r="E12064" s="7">
        <v>41882</v>
      </c>
      <c r="F12064" t="s">
        <v>31</v>
      </c>
      <c r="G12064" t="s">
        <v>9774</v>
      </c>
    </row>
    <row r="12065" spans="1:7" x14ac:dyDescent="0.2">
      <c r="A12065" t="s">
        <v>12124</v>
      </c>
      <c r="B12065" t="str">
        <f t="shared" si="188"/>
        <v>4D289</v>
      </c>
      <c r="C12065" s="5">
        <v>0</v>
      </c>
      <c r="D12065" s="5">
        <v>0</v>
      </c>
      <c r="E12065" s="7">
        <v>41973</v>
      </c>
      <c r="F12065" t="s">
        <v>12</v>
      </c>
      <c r="G12065" t="s">
        <v>9774</v>
      </c>
    </row>
    <row r="12066" spans="1:7" x14ac:dyDescent="0.2">
      <c r="A12066" t="s">
        <v>12125</v>
      </c>
      <c r="B12066" t="str">
        <f t="shared" si="188"/>
        <v>4D288</v>
      </c>
      <c r="C12066" s="5">
        <v>0</v>
      </c>
      <c r="D12066" s="5">
        <v>0</v>
      </c>
      <c r="E12066" s="7">
        <v>41759</v>
      </c>
      <c r="F12066" t="s">
        <v>31</v>
      </c>
      <c r="G12066" t="s">
        <v>9774</v>
      </c>
    </row>
    <row r="12067" spans="1:7" x14ac:dyDescent="0.2">
      <c r="A12067" t="s">
        <v>12126</v>
      </c>
      <c r="B12067" t="str">
        <f t="shared" si="188"/>
        <v>4D287</v>
      </c>
      <c r="C12067" s="5">
        <v>0</v>
      </c>
      <c r="D12067" s="5">
        <v>0</v>
      </c>
      <c r="E12067" s="7">
        <v>41729</v>
      </c>
      <c r="F12067" t="s">
        <v>31</v>
      </c>
      <c r="G12067" t="s">
        <v>9774</v>
      </c>
    </row>
    <row r="12068" spans="1:7" x14ac:dyDescent="0.2">
      <c r="A12068" t="s">
        <v>12127</v>
      </c>
      <c r="B12068" t="str">
        <f t="shared" si="188"/>
        <v>4D286</v>
      </c>
      <c r="C12068" s="5">
        <v>0</v>
      </c>
      <c r="D12068" s="5">
        <v>0</v>
      </c>
      <c r="E12068" s="7">
        <v>41912</v>
      </c>
      <c r="F12068" t="s">
        <v>12</v>
      </c>
      <c r="G12068" t="s">
        <v>9774</v>
      </c>
    </row>
    <row r="12069" spans="1:7" x14ac:dyDescent="0.2">
      <c r="A12069" t="s">
        <v>12128</v>
      </c>
      <c r="B12069" t="str">
        <f t="shared" si="188"/>
        <v>4D285</v>
      </c>
      <c r="C12069" s="5">
        <v>0</v>
      </c>
      <c r="D12069" s="5">
        <v>0</v>
      </c>
      <c r="E12069" s="7">
        <v>42035</v>
      </c>
      <c r="F12069" t="s">
        <v>12</v>
      </c>
      <c r="G12069" t="s">
        <v>9774</v>
      </c>
    </row>
    <row r="12070" spans="1:7" x14ac:dyDescent="0.2">
      <c r="A12070" t="s">
        <v>12129</v>
      </c>
      <c r="B12070" t="str">
        <f t="shared" si="188"/>
        <v>4D284</v>
      </c>
      <c r="C12070" s="5">
        <v>0</v>
      </c>
      <c r="D12070" s="5">
        <v>0</v>
      </c>
      <c r="E12070" s="7">
        <v>41729</v>
      </c>
      <c r="F12070" t="s">
        <v>31</v>
      </c>
      <c r="G12070" t="s">
        <v>9774</v>
      </c>
    </row>
    <row r="12071" spans="1:7" x14ac:dyDescent="0.2">
      <c r="A12071" t="s">
        <v>12130</v>
      </c>
      <c r="B12071" t="str">
        <f t="shared" si="188"/>
        <v>4D283</v>
      </c>
      <c r="C12071" s="5">
        <v>0</v>
      </c>
      <c r="D12071" s="5">
        <v>0</v>
      </c>
      <c r="E12071" s="7">
        <v>41790</v>
      </c>
      <c r="F12071" t="s">
        <v>31</v>
      </c>
      <c r="G12071" t="s">
        <v>9774</v>
      </c>
    </row>
    <row r="12072" spans="1:7" x14ac:dyDescent="0.2">
      <c r="A12072" t="s">
        <v>12131</v>
      </c>
      <c r="B12072" t="str">
        <f t="shared" si="188"/>
        <v>4D282</v>
      </c>
      <c r="C12072" s="5">
        <v>0</v>
      </c>
      <c r="D12072" s="5">
        <v>0</v>
      </c>
      <c r="E12072" s="7">
        <v>42035</v>
      </c>
      <c r="F12072" t="s">
        <v>12</v>
      </c>
      <c r="G12072" t="s">
        <v>9774</v>
      </c>
    </row>
    <row r="12073" spans="1:7" x14ac:dyDescent="0.2">
      <c r="A12073" t="s">
        <v>12132</v>
      </c>
      <c r="B12073" t="str">
        <f t="shared" si="188"/>
        <v>4D281</v>
      </c>
      <c r="C12073" s="5">
        <v>0</v>
      </c>
      <c r="D12073" s="5">
        <v>0</v>
      </c>
      <c r="E12073" s="7"/>
      <c r="F12073" t="s">
        <v>12</v>
      </c>
      <c r="G12073" t="s">
        <v>9774</v>
      </c>
    </row>
    <row r="12074" spans="1:7" x14ac:dyDescent="0.2">
      <c r="A12074" t="s">
        <v>12133</v>
      </c>
      <c r="B12074" t="str">
        <f t="shared" si="188"/>
        <v>4D280</v>
      </c>
      <c r="C12074" s="5">
        <v>0</v>
      </c>
      <c r="D12074" s="5">
        <v>0</v>
      </c>
      <c r="E12074" s="7">
        <v>41759</v>
      </c>
      <c r="F12074" t="s">
        <v>31</v>
      </c>
      <c r="G12074" t="s">
        <v>9774</v>
      </c>
    </row>
    <row r="12075" spans="1:7" x14ac:dyDescent="0.2">
      <c r="A12075" t="s">
        <v>12134</v>
      </c>
      <c r="B12075" t="str">
        <f t="shared" si="188"/>
        <v>4D279</v>
      </c>
      <c r="C12075" s="5">
        <v>0</v>
      </c>
      <c r="D12075" s="5">
        <v>0</v>
      </c>
      <c r="E12075" s="7">
        <v>41759</v>
      </c>
      <c r="F12075" t="s">
        <v>31</v>
      </c>
      <c r="G12075" t="s">
        <v>9774</v>
      </c>
    </row>
    <row r="12076" spans="1:7" x14ac:dyDescent="0.2">
      <c r="A12076" t="s">
        <v>12135</v>
      </c>
      <c r="B12076" t="str">
        <f t="shared" si="188"/>
        <v>4D278</v>
      </c>
      <c r="C12076" s="5">
        <v>0</v>
      </c>
      <c r="D12076" s="5">
        <v>0</v>
      </c>
      <c r="E12076" s="7">
        <v>41759</v>
      </c>
      <c r="F12076" t="s">
        <v>31</v>
      </c>
      <c r="G12076" t="s">
        <v>9774</v>
      </c>
    </row>
    <row r="12077" spans="1:7" x14ac:dyDescent="0.2">
      <c r="A12077" t="s">
        <v>12136</v>
      </c>
      <c r="B12077" t="str">
        <f t="shared" si="188"/>
        <v>4D277</v>
      </c>
      <c r="C12077" s="5">
        <v>0</v>
      </c>
      <c r="D12077" s="5">
        <v>0</v>
      </c>
      <c r="E12077" s="7">
        <v>41851</v>
      </c>
      <c r="F12077" t="s">
        <v>31</v>
      </c>
      <c r="G12077" t="s">
        <v>9774</v>
      </c>
    </row>
    <row r="12078" spans="1:7" x14ac:dyDescent="0.2">
      <c r="A12078" t="s">
        <v>12137</v>
      </c>
      <c r="B12078" t="str">
        <f t="shared" si="188"/>
        <v>4D276</v>
      </c>
      <c r="C12078" s="5">
        <v>0</v>
      </c>
      <c r="D12078" s="5">
        <v>0</v>
      </c>
      <c r="E12078" s="7">
        <v>41759</v>
      </c>
      <c r="F12078" t="s">
        <v>31</v>
      </c>
      <c r="G12078" t="s">
        <v>9774</v>
      </c>
    </row>
    <row r="12079" spans="1:7" x14ac:dyDescent="0.2">
      <c r="A12079" t="s">
        <v>12138</v>
      </c>
      <c r="B12079" t="str">
        <f t="shared" si="188"/>
        <v>4D275</v>
      </c>
      <c r="C12079" s="5">
        <v>0</v>
      </c>
      <c r="D12079" s="5">
        <v>0</v>
      </c>
      <c r="E12079" s="7">
        <v>41790</v>
      </c>
      <c r="F12079" t="s">
        <v>31</v>
      </c>
      <c r="G12079" t="s">
        <v>9774</v>
      </c>
    </row>
    <row r="12080" spans="1:7" x14ac:dyDescent="0.2">
      <c r="A12080" t="s">
        <v>12139</v>
      </c>
      <c r="B12080" t="str">
        <f t="shared" si="188"/>
        <v>4D274</v>
      </c>
      <c r="C12080" s="5">
        <v>0</v>
      </c>
      <c r="D12080" s="5">
        <v>0</v>
      </c>
      <c r="E12080" s="7">
        <v>41729</v>
      </c>
      <c r="F12080" t="s">
        <v>31</v>
      </c>
      <c r="G12080" t="s">
        <v>9774</v>
      </c>
    </row>
    <row r="12081" spans="1:7" x14ac:dyDescent="0.2">
      <c r="A12081" t="s">
        <v>12140</v>
      </c>
      <c r="B12081" t="str">
        <f t="shared" si="188"/>
        <v>4D273</v>
      </c>
      <c r="C12081" s="5">
        <v>0</v>
      </c>
      <c r="D12081" s="5">
        <v>0</v>
      </c>
      <c r="E12081" s="7">
        <v>41729</v>
      </c>
      <c r="F12081" t="s">
        <v>31</v>
      </c>
      <c r="G12081" t="s">
        <v>9774</v>
      </c>
    </row>
    <row r="12082" spans="1:7" x14ac:dyDescent="0.2">
      <c r="A12082" t="s">
        <v>12141</v>
      </c>
      <c r="B12082" t="str">
        <f t="shared" si="188"/>
        <v>4D272</v>
      </c>
      <c r="C12082" s="5">
        <v>0</v>
      </c>
      <c r="D12082" s="5">
        <v>0</v>
      </c>
      <c r="E12082" s="7">
        <v>41851</v>
      </c>
      <c r="F12082" t="s">
        <v>12</v>
      </c>
      <c r="G12082" t="s">
        <v>9774</v>
      </c>
    </row>
    <row r="12083" spans="1:7" x14ac:dyDescent="0.2">
      <c r="A12083" t="s">
        <v>12142</v>
      </c>
      <c r="B12083" t="str">
        <f t="shared" si="188"/>
        <v>4D271</v>
      </c>
      <c r="C12083" s="5">
        <v>0</v>
      </c>
      <c r="D12083" s="5">
        <v>0</v>
      </c>
      <c r="E12083" s="7">
        <v>41790</v>
      </c>
      <c r="F12083" t="s">
        <v>31</v>
      </c>
      <c r="G12083" t="s">
        <v>9774</v>
      </c>
    </row>
    <row r="12084" spans="1:7" x14ac:dyDescent="0.2">
      <c r="A12084" t="s">
        <v>12143</v>
      </c>
      <c r="B12084" t="str">
        <f t="shared" si="188"/>
        <v>4D270</v>
      </c>
      <c r="C12084" s="5">
        <v>0</v>
      </c>
      <c r="D12084" s="5">
        <v>0</v>
      </c>
      <c r="E12084" s="7">
        <v>41851</v>
      </c>
      <c r="F12084" t="s">
        <v>12</v>
      </c>
      <c r="G12084" t="s">
        <v>9774</v>
      </c>
    </row>
    <row r="12085" spans="1:7" x14ac:dyDescent="0.2">
      <c r="A12085" t="s">
        <v>12144</v>
      </c>
      <c r="B12085" t="str">
        <f t="shared" si="188"/>
        <v>4D269</v>
      </c>
      <c r="C12085" s="5">
        <v>0</v>
      </c>
      <c r="D12085" s="5">
        <v>0</v>
      </c>
      <c r="E12085" s="7">
        <v>41759</v>
      </c>
      <c r="F12085" t="s">
        <v>31</v>
      </c>
      <c r="G12085" t="s">
        <v>9774</v>
      </c>
    </row>
    <row r="12086" spans="1:7" x14ac:dyDescent="0.2">
      <c r="A12086" t="s">
        <v>12145</v>
      </c>
      <c r="B12086" t="str">
        <f t="shared" si="188"/>
        <v>4D268</v>
      </c>
      <c r="C12086" s="5">
        <v>0</v>
      </c>
      <c r="D12086" s="5">
        <v>0</v>
      </c>
      <c r="E12086" s="7">
        <v>41790</v>
      </c>
      <c r="F12086" t="s">
        <v>31</v>
      </c>
      <c r="G12086" t="s">
        <v>9774</v>
      </c>
    </row>
    <row r="12087" spans="1:7" x14ac:dyDescent="0.2">
      <c r="A12087" t="s">
        <v>12146</v>
      </c>
      <c r="B12087" t="str">
        <f t="shared" si="188"/>
        <v>4D264</v>
      </c>
      <c r="C12087" s="5">
        <v>0</v>
      </c>
      <c r="D12087" s="5">
        <v>0</v>
      </c>
      <c r="E12087" s="7">
        <v>41729</v>
      </c>
      <c r="F12087" t="s">
        <v>31</v>
      </c>
      <c r="G12087" t="s">
        <v>9774</v>
      </c>
    </row>
    <row r="12088" spans="1:7" x14ac:dyDescent="0.2">
      <c r="A12088" t="s">
        <v>12147</v>
      </c>
      <c r="B12088" t="str">
        <f t="shared" si="188"/>
        <v>4D263</v>
      </c>
      <c r="C12088" s="5">
        <v>0</v>
      </c>
      <c r="D12088" s="5">
        <v>0</v>
      </c>
      <c r="E12088" s="7">
        <v>41698</v>
      </c>
      <c r="F12088" t="s">
        <v>31</v>
      </c>
      <c r="G12088" t="s">
        <v>9774</v>
      </c>
    </row>
    <row r="12089" spans="1:7" x14ac:dyDescent="0.2">
      <c r="A12089" t="s">
        <v>12148</v>
      </c>
      <c r="B12089" t="str">
        <f t="shared" si="188"/>
        <v>4D262</v>
      </c>
      <c r="C12089" s="5">
        <v>0</v>
      </c>
      <c r="D12089" s="5">
        <v>0</v>
      </c>
      <c r="E12089" s="7">
        <v>41729</v>
      </c>
      <c r="F12089" t="s">
        <v>31</v>
      </c>
      <c r="G12089" t="s">
        <v>9774</v>
      </c>
    </row>
    <row r="12090" spans="1:7" x14ac:dyDescent="0.2">
      <c r="A12090" t="s">
        <v>12149</v>
      </c>
      <c r="B12090" t="str">
        <f t="shared" si="188"/>
        <v>4D261</v>
      </c>
      <c r="C12090" s="5">
        <v>0</v>
      </c>
      <c r="D12090" s="5">
        <v>0</v>
      </c>
      <c r="E12090" s="7">
        <v>41729</v>
      </c>
      <c r="F12090" t="s">
        <v>31</v>
      </c>
      <c r="G12090" t="s">
        <v>9774</v>
      </c>
    </row>
    <row r="12091" spans="1:7" x14ac:dyDescent="0.2">
      <c r="A12091" t="s">
        <v>12150</v>
      </c>
      <c r="B12091" t="str">
        <f t="shared" si="188"/>
        <v>4D260</v>
      </c>
      <c r="C12091" s="5">
        <v>0</v>
      </c>
      <c r="D12091" s="5">
        <v>0</v>
      </c>
      <c r="E12091" s="7"/>
      <c r="F12091" t="s">
        <v>12</v>
      </c>
      <c r="G12091" t="s">
        <v>9774</v>
      </c>
    </row>
    <row r="12092" spans="1:7" x14ac:dyDescent="0.2">
      <c r="A12092" t="s">
        <v>12151</v>
      </c>
      <c r="B12092" t="str">
        <f t="shared" si="188"/>
        <v>4D259</v>
      </c>
      <c r="C12092" s="5">
        <v>0</v>
      </c>
      <c r="D12092" s="5">
        <v>0</v>
      </c>
      <c r="E12092" s="7">
        <v>42063</v>
      </c>
      <c r="F12092" t="s">
        <v>12</v>
      </c>
      <c r="G12092" t="s">
        <v>9774</v>
      </c>
    </row>
    <row r="12093" spans="1:7" x14ac:dyDescent="0.2">
      <c r="A12093" t="s">
        <v>12152</v>
      </c>
      <c r="B12093" t="str">
        <f t="shared" si="188"/>
        <v>4D258</v>
      </c>
      <c r="C12093" s="5">
        <v>0</v>
      </c>
      <c r="D12093" s="5">
        <v>0</v>
      </c>
      <c r="E12093" s="7">
        <v>42124</v>
      </c>
      <c r="F12093" t="s">
        <v>12</v>
      </c>
      <c r="G12093" t="s">
        <v>9774</v>
      </c>
    </row>
    <row r="12094" spans="1:7" x14ac:dyDescent="0.2">
      <c r="A12094" t="s">
        <v>12153</v>
      </c>
      <c r="B12094" t="str">
        <f t="shared" si="188"/>
        <v>4D257</v>
      </c>
      <c r="C12094" s="5">
        <v>0</v>
      </c>
      <c r="D12094" s="5">
        <v>0</v>
      </c>
      <c r="E12094" s="7"/>
      <c r="F12094" t="s">
        <v>12</v>
      </c>
      <c r="G12094" t="s">
        <v>9774</v>
      </c>
    </row>
    <row r="12095" spans="1:7" x14ac:dyDescent="0.2">
      <c r="A12095" t="s">
        <v>12154</v>
      </c>
      <c r="B12095" t="str">
        <f t="shared" si="188"/>
        <v>4D256</v>
      </c>
      <c r="C12095" s="5">
        <v>0</v>
      </c>
      <c r="D12095" s="5">
        <v>0</v>
      </c>
      <c r="E12095" s="7">
        <v>41729</v>
      </c>
      <c r="F12095" t="s">
        <v>31</v>
      </c>
      <c r="G12095" t="s">
        <v>9774</v>
      </c>
    </row>
    <row r="12096" spans="1:7" x14ac:dyDescent="0.2">
      <c r="A12096" t="s">
        <v>12155</v>
      </c>
      <c r="B12096" t="str">
        <f t="shared" si="188"/>
        <v>4D255</v>
      </c>
      <c r="C12096" s="5">
        <v>0</v>
      </c>
      <c r="D12096" s="5">
        <v>0</v>
      </c>
      <c r="E12096" s="7">
        <v>41790</v>
      </c>
      <c r="F12096" t="s">
        <v>31</v>
      </c>
      <c r="G12096" t="s">
        <v>9774</v>
      </c>
    </row>
    <row r="12097" spans="1:7" x14ac:dyDescent="0.2">
      <c r="A12097" t="s">
        <v>12156</v>
      </c>
      <c r="B12097" t="str">
        <f t="shared" si="188"/>
        <v>4D254</v>
      </c>
      <c r="C12097" s="5">
        <v>0</v>
      </c>
      <c r="D12097" s="5">
        <v>0</v>
      </c>
      <c r="E12097" s="7">
        <v>41790</v>
      </c>
      <c r="F12097" t="s">
        <v>31</v>
      </c>
      <c r="G12097" t="s">
        <v>9774</v>
      </c>
    </row>
    <row r="12098" spans="1:7" x14ac:dyDescent="0.2">
      <c r="A12098" t="s">
        <v>12157</v>
      </c>
      <c r="B12098" t="str">
        <f t="shared" si="188"/>
        <v>4D253</v>
      </c>
      <c r="C12098" s="5">
        <v>0</v>
      </c>
      <c r="D12098" s="5">
        <v>0</v>
      </c>
      <c r="E12098" s="7">
        <v>41820</v>
      </c>
      <c r="F12098" t="s">
        <v>31</v>
      </c>
      <c r="G12098" t="s">
        <v>9774</v>
      </c>
    </row>
    <row r="12099" spans="1:7" x14ac:dyDescent="0.2">
      <c r="A12099" t="s">
        <v>12158</v>
      </c>
      <c r="B12099" t="str">
        <f t="shared" si="188"/>
        <v>4D252</v>
      </c>
      <c r="C12099" s="5">
        <v>0</v>
      </c>
      <c r="D12099" s="5">
        <v>0</v>
      </c>
      <c r="E12099" s="7">
        <v>41729</v>
      </c>
      <c r="F12099" t="s">
        <v>31</v>
      </c>
      <c r="G12099" t="s">
        <v>9774</v>
      </c>
    </row>
    <row r="12100" spans="1:7" x14ac:dyDescent="0.2">
      <c r="A12100" t="s">
        <v>12159</v>
      </c>
      <c r="B12100" t="str">
        <f t="shared" si="188"/>
        <v>4D251</v>
      </c>
      <c r="C12100" s="5">
        <v>0</v>
      </c>
      <c r="D12100" s="5">
        <v>0</v>
      </c>
      <c r="E12100" s="7">
        <v>41698</v>
      </c>
      <c r="F12100" t="s">
        <v>31</v>
      </c>
      <c r="G12100" t="s">
        <v>9774</v>
      </c>
    </row>
    <row r="12101" spans="1:7" x14ac:dyDescent="0.2">
      <c r="A12101" t="s">
        <v>12160</v>
      </c>
      <c r="B12101" t="str">
        <f t="shared" si="188"/>
        <v>4D250</v>
      </c>
      <c r="C12101" s="5">
        <v>0</v>
      </c>
      <c r="D12101" s="5">
        <v>0</v>
      </c>
      <c r="E12101" s="7">
        <v>41698</v>
      </c>
      <c r="F12101" t="s">
        <v>31</v>
      </c>
      <c r="G12101" t="s">
        <v>9774</v>
      </c>
    </row>
    <row r="12102" spans="1:7" x14ac:dyDescent="0.2">
      <c r="A12102" t="s">
        <v>12161</v>
      </c>
      <c r="B12102" t="str">
        <f t="shared" si="188"/>
        <v>4D249</v>
      </c>
      <c r="C12102" s="5">
        <v>0</v>
      </c>
      <c r="D12102" s="5">
        <v>0</v>
      </c>
      <c r="E12102" s="7">
        <v>41729</v>
      </c>
      <c r="F12102" t="s">
        <v>31</v>
      </c>
      <c r="G12102" t="s">
        <v>9774</v>
      </c>
    </row>
    <row r="12103" spans="1:7" x14ac:dyDescent="0.2">
      <c r="A12103" t="s">
        <v>12162</v>
      </c>
      <c r="B12103" t="str">
        <f t="shared" si="188"/>
        <v>4D248</v>
      </c>
      <c r="C12103" s="5">
        <v>0</v>
      </c>
      <c r="D12103" s="5">
        <v>0</v>
      </c>
      <c r="E12103" s="7">
        <v>41759</v>
      </c>
      <c r="F12103" t="s">
        <v>31</v>
      </c>
      <c r="G12103" t="s">
        <v>9774</v>
      </c>
    </row>
    <row r="12104" spans="1:7" x14ac:dyDescent="0.2">
      <c r="A12104" t="s">
        <v>12163</v>
      </c>
      <c r="B12104" t="str">
        <f t="shared" si="188"/>
        <v>4D247</v>
      </c>
      <c r="C12104" s="5">
        <v>0</v>
      </c>
      <c r="D12104" s="5">
        <v>0</v>
      </c>
      <c r="E12104" s="7">
        <v>41698</v>
      </c>
      <c r="F12104" t="s">
        <v>31</v>
      </c>
      <c r="G12104" t="s">
        <v>9774</v>
      </c>
    </row>
    <row r="12105" spans="1:7" x14ac:dyDescent="0.2">
      <c r="A12105" t="s">
        <v>12164</v>
      </c>
      <c r="B12105" t="str">
        <f t="shared" si="188"/>
        <v>4D246</v>
      </c>
      <c r="C12105" s="5">
        <v>0</v>
      </c>
      <c r="D12105" s="5">
        <v>0</v>
      </c>
      <c r="E12105" s="7">
        <v>41759</v>
      </c>
      <c r="F12105" t="s">
        <v>31</v>
      </c>
      <c r="G12105" t="s">
        <v>9774</v>
      </c>
    </row>
    <row r="12106" spans="1:7" x14ac:dyDescent="0.2">
      <c r="A12106" t="s">
        <v>12165</v>
      </c>
      <c r="B12106" t="str">
        <f t="shared" si="188"/>
        <v>4D245</v>
      </c>
      <c r="C12106" s="5">
        <v>0</v>
      </c>
      <c r="D12106" s="5">
        <v>0</v>
      </c>
      <c r="E12106" s="7">
        <v>41943</v>
      </c>
      <c r="F12106" t="s">
        <v>12</v>
      </c>
      <c r="G12106" t="s">
        <v>9774</v>
      </c>
    </row>
    <row r="12107" spans="1:7" x14ac:dyDescent="0.2">
      <c r="A12107" t="s">
        <v>12166</v>
      </c>
      <c r="B12107" t="str">
        <f t="shared" si="188"/>
        <v>4D244</v>
      </c>
      <c r="C12107" s="5">
        <v>0</v>
      </c>
      <c r="D12107" s="5">
        <v>0</v>
      </c>
      <c r="E12107" s="7">
        <v>41729</v>
      </c>
      <c r="F12107" t="s">
        <v>31</v>
      </c>
      <c r="G12107" t="s">
        <v>9774</v>
      </c>
    </row>
    <row r="12108" spans="1:7" x14ac:dyDescent="0.2">
      <c r="A12108" t="s">
        <v>12167</v>
      </c>
      <c r="B12108" t="str">
        <f t="shared" ref="B12108:B12171" si="189">LEFT(A12108,5)</f>
        <v>4D243</v>
      </c>
      <c r="C12108" s="5">
        <v>0</v>
      </c>
      <c r="D12108" s="5">
        <v>0</v>
      </c>
      <c r="E12108" s="7">
        <v>41973</v>
      </c>
      <c r="F12108" t="s">
        <v>12</v>
      </c>
      <c r="G12108" t="s">
        <v>9774</v>
      </c>
    </row>
    <row r="12109" spans="1:7" x14ac:dyDescent="0.2">
      <c r="A12109" t="s">
        <v>12168</v>
      </c>
      <c r="B12109" t="str">
        <f t="shared" si="189"/>
        <v>4D242</v>
      </c>
      <c r="C12109" s="5">
        <v>0</v>
      </c>
      <c r="D12109" s="5">
        <v>0</v>
      </c>
      <c r="E12109" s="7">
        <v>41759</v>
      </c>
      <c r="F12109" t="s">
        <v>31</v>
      </c>
      <c r="G12109" t="s">
        <v>9774</v>
      </c>
    </row>
    <row r="12110" spans="1:7" x14ac:dyDescent="0.2">
      <c r="A12110" t="s">
        <v>12169</v>
      </c>
      <c r="B12110" t="str">
        <f t="shared" si="189"/>
        <v>4D241</v>
      </c>
      <c r="C12110" s="5">
        <v>0</v>
      </c>
      <c r="D12110" s="5">
        <v>0</v>
      </c>
      <c r="E12110" s="7">
        <v>41943</v>
      </c>
      <c r="F12110" t="s">
        <v>31</v>
      </c>
      <c r="G12110" t="s">
        <v>9774</v>
      </c>
    </row>
    <row r="12111" spans="1:7" x14ac:dyDescent="0.2">
      <c r="A12111" t="s">
        <v>12170</v>
      </c>
      <c r="B12111" t="str">
        <f t="shared" si="189"/>
        <v>4D240</v>
      </c>
      <c r="C12111" s="5">
        <v>0</v>
      </c>
      <c r="D12111" s="5">
        <v>0</v>
      </c>
      <c r="E12111" s="7">
        <v>41790</v>
      </c>
      <c r="F12111" t="s">
        <v>31</v>
      </c>
      <c r="G12111" t="s">
        <v>9774</v>
      </c>
    </row>
    <row r="12112" spans="1:7" x14ac:dyDescent="0.2">
      <c r="A12112" t="s">
        <v>12171</v>
      </c>
      <c r="B12112" t="str">
        <f t="shared" si="189"/>
        <v>4D239</v>
      </c>
      <c r="C12112" s="5">
        <v>0</v>
      </c>
      <c r="D12112" s="5">
        <v>0</v>
      </c>
      <c r="E12112" s="7">
        <v>42035</v>
      </c>
      <c r="F12112" t="s">
        <v>12</v>
      </c>
      <c r="G12112" t="s">
        <v>9774</v>
      </c>
    </row>
    <row r="12113" spans="1:7" x14ac:dyDescent="0.2">
      <c r="A12113" t="s">
        <v>12172</v>
      </c>
      <c r="B12113" t="str">
        <f t="shared" si="189"/>
        <v>4D238</v>
      </c>
      <c r="C12113" s="5">
        <v>0</v>
      </c>
      <c r="D12113" s="5">
        <v>0</v>
      </c>
      <c r="E12113" s="7">
        <v>41698</v>
      </c>
      <c r="F12113" t="s">
        <v>12</v>
      </c>
      <c r="G12113" t="s">
        <v>9774</v>
      </c>
    </row>
    <row r="12114" spans="1:7" x14ac:dyDescent="0.2">
      <c r="A12114" t="s">
        <v>12173</v>
      </c>
      <c r="B12114" t="str">
        <f t="shared" si="189"/>
        <v>4D236</v>
      </c>
      <c r="C12114" s="5">
        <v>0</v>
      </c>
      <c r="D12114" s="5">
        <v>0</v>
      </c>
      <c r="E12114" s="7">
        <v>41759</v>
      </c>
      <c r="F12114" t="s">
        <v>31</v>
      </c>
      <c r="G12114" t="s">
        <v>9774</v>
      </c>
    </row>
    <row r="12115" spans="1:7" x14ac:dyDescent="0.2">
      <c r="A12115" t="s">
        <v>12174</v>
      </c>
      <c r="B12115" t="str">
        <f t="shared" si="189"/>
        <v>4D235</v>
      </c>
      <c r="C12115" s="5">
        <v>0</v>
      </c>
      <c r="D12115" s="5">
        <v>0</v>
      </c>
      <c r="E12115" s="7">
        <v>41698</v>
      </c>
      <c r="F12115" t="s">
        <v>31</v>
      </c>
      <c r="G12115" t="s">
        <v>9774</v>
      </c>
    </row>
    <row r="12116" spans="1:7" x14ac:dyDescent="0.2">
      <c r="A12116" t="s">
        <v>12175</v>
      </c>
      <c r="B12116" t="str">
        <f t="shared" si="189"/>
        <v>4D234</v>
      </c>
      <c r="C12116" s="5">
        <v>0</v>
      </c>
      <c r="D12116" s="5">
        <v>0</v>
      </c>
      <c r="E12116" s="7">
        <v>41729</v>
      </c>
      <c r="F12116" t="s">
        <v>31</v>
      </c>
      <c r="G12116" t="s">
        <v>9774</v>
      </c>
    </row>
    <row r="12117" spans="1:7" x14ac:dyDescent="0.2">
      <c r="A12117" t="s">
        <v>12176</v>
      </c>
      <c r="B12117" t="str">
        <f t="shared" si="189"/>
        <v>4D233</v>
      </c>
      <c r="C12117" s="5">
        <v>0</v>
      </c>
      <c r="D12117" s="5">
        <v>0</v>
      </c>
      <c r="E12117" s="7">
        <v>41729</v>
      </c>
      <c r="F12117" t="s">
        <v>12</v>
      </c>
      <c r="G12117" t="s">
        <v>9774</v>
      </c>
    </row>
    <row r="12118" spans="1:7" x14ac:dyDescent="0.2">
      <c r="A12118" t="s">
        <v>12177</v>
      </c>
      <c r="B12118" t="str">
        <f t="shared" si="189"/>
        <v>4D232</v>
      </c>
      <c r="C12118" s="5">
        <v>0</v>
      </c>
      <c r="D12118" s="5">
        <v>0</v>
      </c>
      <c r="E12118" s="7">
        <v>41882</v>
      </c>
      <c r="F12118" t="s">
        <v>12</v>
      </c>
      <c r="G12118" t="s">
        <v>9774</v>
      </c>
    </row>
    <row r="12119" spans="1:7" x14ac:dyDescent="0.2">
      <c r="A12119" t="s">
        <v>12178</v>
      </c>
      <c r="B12119" t="str">
        <f t="shared" si="189"/>
        <v>4D231</v>
      </c>
      <c r="C12119" s="5">
        <v>0</v>
      </c>
      <c r="D12119" s="5">
        <v>0</v>
      </c>
      <c r="E12119" s="7">
        <v>41912</v>
      </c>
      <c r="F12119" t="s">
        <v>12</v>
      </c>
      <c r="G12119" t="s">
        <v>9774</v>
      </c>
    </row>
    <row r="12120" spans="1:7" x14ac:dyDescent="0.2">
      <c r="A12120" t="s">
        <v>12179</v>
      </c>
      <c r="B12120" t="str">
        <f t="shared" si="189"/>
        <v>4D230</v>
      </c>
      <c r="C12120" s="5">
        <v>0</v>
      </c>
      <c r="D12120" s="5">
        <v>0</v>
      </c>
      <c r="E12120" s="7">
        <v>41851</v>
      </c>
      <c r="F12120" t="s">
        <v>12</v>
      </c>
      <c r="G12120" t="s">
        <v>9774</v>
      </c>
    </row>
    <row r="12121" spans="1:7" x14ac:dyDescent="0.2">
      <c r="A12121" t="s">
        <v>12180</v>
      </c>
      <c r="B12121" t="str">
        <f t="shared" si="189"/>
        <v>4D229</v>
      </c>
      <c r="C12121" s="5">
        <v>0</v>
      </c>
      <c r="D12121" s="5">
        <v>0</v>
      </c>
      <c r="E12121" s="7">
        <v>42063</v>
      </c>
      <c r="F12121" t="s">
        <v>31</v>
      </c>
      <c r="G12121" t="s">
        <v>9774</v>
      </c>
    </row>
    <row r="12122" spans="1:7" x14ac:dyDescent="0.2">
      <c r="A12122" t="s">
        <v>12181</v>
      </c>
      <c r="B12122" t="str">
        <f t="shared" si="189"/>
        <v>4D228</v>
      </c>
      <c r="C12122" s="5">
        <v>0</v>
      </c>
      <c r="D12122" s="5">
        <v>0</v>
      </c>
      <c r="E12122" s="7">
        <v>41670</v>
      </c>
      <c r="F12122" t="s">
        <v>31</v>
      </c>
      <c r="G12122" t="s">
        <v>9774</v>
      </c>
    </row>
    <row r="12123" spans="1:7" x14ac:dyDescent="0.2">
      <c r="A12123" t="s">
        <v>12182</v>
      </c>
      <c r="B12123" t="str">
        <f t="shared" si="189"/>
        <v>4D227</v>
      </c>
      <c r="C12123" s="5">
        <v>0</v>
      </c>
      <c r="D12123" s="5">
        <v>0</v>
      </c>
      <c r="E12123" s="7">
        <v>41639</v>
      </c>
      <c r="F12123" t="s">
        <v>12</v>
      </c>
      <c r="G12123" t="s">
        <v>9774</v>
      </c>
    </row>
    <row r="12124" spans="1:7" x14ac:dyDescent="0.2">
      <c r="A12124" t="s">
        <v>12183</v>
      </c>
      <c r="B12124" t="str">
        <f t="shared" si="189"/>
        <v>4D226</v>
      </c>
      <c r="C12124" s="5">
        <v>0</v>
      </c>
      <c r="D12124" s="5">
        <v>0</v>
      </c>
      <c r="E12124" s="7">
        <v>41790</v>
      </c>
      <c r="F12124" t="s">
        <v>31</v>
      </c>
      <c r="G12124" t="s">
        <v>9774</v>
      </c>
    </row>
    <row r="12125" spans="1:7" x14ac:dyDescent="0.2">
      <c r="A12125" t="s">
        <v>12184</v>
      </c>
      <c r="B12125" t="str">
        <f t="shared" si="189"/>
        <v>4D225</v>
      </c>
      <c r="C12125" s="5">
        <v>0</v>
      </c>
      <c r="D12125" s="5">
        <v>0</v>
      </c>
      <c r="E12125" s="7">
        <v>41729</v>
      </c>
      <c r="F12125" t="s">
        <v>31</v>
      </c>
      <c r="G12125" t="s">
        <v>9774</v>
      </c>
    </row>
    <row r="12126" spans="1:7" x14ac:dyDescent="0.2">
      <c r="A12126" t="s">
        <v>12185</v>
      </c>
      <c r="B12126" t="str">
        <f t="shared" si="189"/>
        <v>4D224</v>
      </c>
      <c r="C12126" s="5">
        <v>0</v>
      </c>
      <c r="D12126" s="5">
        <v>0</v>
      </c>
      <c r="E12126" s="7">
        <v>42155</v>
      </c>
      <c r="F12126" t="s">
        <v>12</v>
      </c>
      <c r="G12126" t="s">
        <v>9774</v>
      </c>
    </row>
    <row r="12127" spans="1:7" x14ac:dyDescent="0.2">
      <c r="A12127" t="s">
        <v>12186</v>
      </c>
      <c r="B12127" t="str">
        <f t="shared" si="189"/>
        <v>4D223</v>
      </c>
      <c r="C12127" s="5">
        <v>0</v>
      </c>
      <c r="D12127" s="5">
        <v>0</v>
      </c>
      <c r="E12127" s="7">
        <v>41912</v>
      </c>
      <c r="F12127" t="s">
        <v>12</v>
      </c>
      <c r="G12127" t="s">
        <v>9774</v>
      </c>
    </row>
    <row r="12128" spans="1:7" x14ac:dyDescent="0.2">
      <c r="A12128" t="s">
        <v>12187</v>
      </c>
      <c r="B12128" t="str">
        <f t="shared" si="189"/>
        <v>4D222</v>
      </c>
      <c r="C12128" s="5">
        <v>0</v>
      </c>
      <c r="D12128" s="5">
        <v>0</v>
      </c>
      <c r="E12128" s="7"/>
      <c r="F12128" t="s">
        <v>12</v>
      </c>
      <c r="G12128" t="s">
        <v>9774</v>
      </c>
    </row>
    <row r="12129" spans="1:7" x14ac:dyDescent="0.2">
      <c r="A12129" t="s">
        <v>12188</v>
      </c>
      <c r="B12129" t="str">
        <f t="shared" si="189"/>
        <v>4D221</v>
      </c>
      <c r="C12129" s="5">
        <v>0</v>
      </c>
      <c r="D12129" s="5">
        <v>0</v>
      </c>
      <c r="E12129" s="7">
        <v>41698</v>
      </c>
      <c r="F12129" t="s">
        <v>31</v>
      </c>
      <c r="G12129" t="s">
        <v>9774</v>
      </c>
    </row>
    <row r="12130" spans="1:7" x14ac:dyDescent="0.2">
      <c r="A12130" t="s">
        <v>12189</v>
      </c>
      <c r="B12130" t="str">
        <f t="shared" si="189"/>
        <v>4D220</v>
      </c>
      <c r="C12130" s="5">
        <v>0</v>
      </c>
      <c r="D12130" s="5">
        <v>0</v>
      </c>
      <c r="E12130" s="7">
        <v>41698</v>
      </c>
      <c r="F12130" t="s">
        <v>31</v>
      </c>
      <c r="G12130" t="s">
        <v>9774</v>
      </c>
    </row>
    <row r="12131" spans="1:7" x14ac:dyDescent="0.2">
      <c r="A12131" t="s">
        <v>12190</v>
      </c>
      <c r="B12131" t="str">
        <f t="shared" si="189"/>
        <v>4D219</v>
      </c>
      <c r="C12131" s="5">
        <v>0</v>
      </c>
      <c r="D12131" s="5">
        <v>0</v>
      </c>
      <c r="E12131" s="7">
        <v>42155</v>
      </c>
      <c r="F12131" t="s">
        <v>12</v>
      </c>
      <c r="G12131" t="s">
        <v>9774</v>
      </c>
    </row>
    <row r="12132" spans="1:7" x14ac:dyDescent="0.2">
      <c r="A12132" t="s">
        <v>12191</v>
      </c>
      <c r="B12132" t="str">
        <f t="shared" si="189"/>
        <v>4D218</v>
      </c>
      <c r="C12132" s="5">
        <v>0</v>
      </c>
      <c r="D12132" s="5">
        <v>0</v>
      </c>
      <c r="E12132" s="7">
        <v>41729</v>
      </c>
      <c r="F12132" t="s">
        <v>31</v>
      </c>
      <c r="G12132" t="s">
        <v>9774</v>
      </c>
    </row>
    <row r="12133" spans="1:7" x14ac:dyDescent="0.2">
      <c r="A12133" t="s">
        <v>12192</v>
      </c>
      <c r="B12133" t="str">
        <f t="shared" si="189"/>
        <v>4D217</v>
      </c>
      <c r="C12133" s="5">
        <v>0</v>
      </c>
      <c r="D12133" s="5">
        <v>0</v>
      </c>
      <c r="E12133" s="7">
        <v>42124</v>
      </c>
      <c r="F12133" t="s">
        <v>12</v>
      </c>
      <c r="G12133" t="s">
        <v>9774</v>
      </c>
    </row>
    <row r="12134" spans="1:7" x14ac:dyDescent="0.2">
      <c r="A12134" t="s">
        <v>12193</v>
      </c>
      <c r="B12134" t="str">
        <f t="shared" si="189"/>
        <v>4D216</v>
      </c>
      <c r="C12134" s="5">
        <v>0</v>
      </c>
      <c r="D12134" s="5">
        <v>0</v>
      </c>
      <c r="E12134" s="7">
        <v>42124</v>
      </c>
      <c r="F12134" t="s">
        <v>12</v>
      </c>
      <c r="G12134" t="s">
        <v>9774</v>
      </c>
    </row>
    <row r="12135" spans="1:7" x14ac:dyDescent="0.2">
      <c r="A12135" t="s">
        <v>12194</v>
      </c>
      <c r="B12135" t="str">
        <f t="shared" si="189"/>
        <v>4D215</v>
      </c>
      <c r="C12135" s="5">
        <v>0</v>
      </c>
      <c r="D12135" s="5">
        <v>0</v>
      </c>
      <c r="E12135" s="7">
        <v>41698</v>
      </c>
      <c r="F12135" t="s">
        <v>31</v>
      </c>
      <c r="G12135" t="s">
        <v>9774</v>
      </c>
    </row>
    <row r="12136" spans="1:7" x14ac:dyDescent="0.2">
      <c r="A12136" t="s">
        <v>12195</v>
      </c>
      <c r="B12136" t="str">
        <f t="shared" si="189"/>
        <v>4D214</v>
      </c>
      <c r="C12136" s="5">
        <v>0</v>
      </c>
      <c r="D12136" s="5">
        <v>0</v>
      </c>
      <c r="E12136" s="7">
        <v>41759</v>
      </c>
      <c r="F12136" t="s">
        <v>31</v>
      </c>
      <c r="G12136" t="s">
        <v>9774</v>
      </c>
    </row>
    <row r="12137" spans="1:7" x14ac:dyDescent="0.2">
      <c r="A12137" t="s">
        <v>12196</v>
      </c>
      <c r="B12137" t="str">
        <f t="shared" si="189"/>
        <v>4D213</v>
      </c>
      <c r="C12137" s="5">
        <v>0</v>
      </c>
      <c r="D12137" s="5">
        <v>0</v>
      </c>
      <c r="E12137" s="7">
        <v>41729</v>
      </c>
      <c r="F12137" t="s">
        <v>31</v>
      </c>
      <c r="G12137" t="s">
        <v>9774</v>
      </c>
    </row>
    <row r="12138" spans="1:7" x14ac:dyDescent="0.2">
      <c r="A12138" t="s">
        <v>12197</v>
      </c>
      <c r="B12138" t="str">
        <f t="shared" si="189"/>
        <v>4D212</v>
      </c>
      <c r="C12138" s="5">
        <v>0</v>
      </c>
      <c r="D12138" s="5">
        <v>0</v>
      </c>
      <c r="E12138" s="7">
        <v>42004</v>
      </c>
      <c r="F12138" t="s">
        <v>12</v>
      </c>
      <c r="G12138" t="s">
        <v>9774</v>
      </c>
    </row>
    <row r="12139" spans="1:7" x14ac:dyDescent="0.2">
      <c r="A12139" t="s">
        <v>12198</v>
      </c>
      <c r="B12139" t="str">
        <f t="shared" si="189"/>
        <v>4D211</v>
      </c>
      <c r="C12139" s="5">
        <v>0</v>
      </c>
      <c r="D12139" s="5">
        <v>0</v>
      </c>
      <c r="E12139" s="7">
        <v>42035</v>
      </c>
      <c r="F12139" t="s">
        <v>12</v>
      </c>
      <c r="G12139" t="s">
        <v>9774</v>
      </c>
    </row>
    <row r="12140" spans="1:7" x14ac:dyDescent="0.2">
      <c r="A12140" t="s">
        <v>12199</v>
      </c>
      <c r="B12140" t="str">
        <f t="shared" si="189"/>
        <v>4D210</v>
      </c>
      <c r="C12140" s="5">
        <v>0</v>
      </c>
      <c r="D12140" s="5">
        <v>0</v>
      </c>
      <c r="E12140" s="7">
        <v>41973</v>
      </c>
      <c r="F12140" t="s">
        <v>12</v>
      </c>
      <c r="G12140" t="s">
        <v>9774</v>
      </c>
    </row>
    <row r="12141" spans="1:7" x14ac:dyDescent="0.2">
      <c r="A12141" t="s">
        <v>12200</v>
      </c>
      <c r="B12141" t="str">
        <f t="shared" si="189"/>
        <v>4D209</v>
      </c>
      <c r="C12141" s="5">
        <v>0</v>
      </c>
      <c r="D12141" s="5">
        <v>0</v>
      </c>
      <c r="E12141" s="7">
        <v>41698</v>
      </c>
      <c r="F12141" t="s">
        <v>31</v>
      </c>
      <c r="G12141" t="s">
        <v>9774</v>
      </c>
    </row>
    <row r="12142" spans="1:7" x14ac:dyDescent="0.2">
      <c r="A12142" t="s">
        <v>12201</v>
      </c>
      <c r="B12142" t="str">
        <f t="shared" si="189"/>
        <v>4D208</v>
      </c>
      <c r="C12142" s="5">
        <v>0</v>
      </c>
      <c r="D12142" s="5">
        <v>0</v>
      </c>
      <c r="E12142" s="7">
        <v>41698</v>
      </c>
      <c r="F12142" t="s">
        <v>31</v>
      </c>
      <c r="G12142" t="s">
        <v>9774</v>
      </c>
    </row>
    <row r="12143" spans="1:7" x14ac:dyDescent="0.2">
      <c r="A12143" t="s">
        <v>12202</v>
      </c>
      <c r="B12143" t="str">
        <f t="shared" si="189"/>
        <v>4D207</v>
      </c>
      <c r="C12143" s="5">
        <v>0</v>
      </c>
      <c r="D12143" s="5">
        <v>0</v>
      </c>
      <c r="E12143" s="7">
        <v>41882</v>
      </c>
      <c r="F12143" t="s">
        <v>31</v>
      </c>
      <c r="G12143" t="s">
        <v>9774</v>
      </c>
    </row>
    <row r="12144" spans="1:7" x14ac:dyDescent="0.2">
      <c r="A12144" t="s">
        <v>12203</v>
      </c>
      <c r="B12144" t="str">
        <f t="shared" si="189"/>
        <v>4D206</v>
      </c>
      <c r="C12144" s="5">
        <v>0</v>
      </c>
      <c r="D12144" s="5">
        <v>0</v>
      </c>
      <c r="E12144" s="7">
        <v>41639</v>
      </c>
      <c r="F12144" t="s">
        <v>31</v>
      </c>
      <c r="G12144" t="s">
        <v>9774</v>
      </c>
    </row>
    <row r="12145" spans="1:7" x14ac:dyDescent="0.2">
      <c r="A12145" t="s">
        <v>12204</v>
      </c>
      <c r="B12145" t="str">
        <f t="shared" si="189"/>
        <v>4D205</v>
      </c>
      <c r="C12145" s="5">
        <v>0</v>
      </c>
      <c r="D12145" s="5">
        <v>0</v>
      </c>
      <c r="E12145" s="7"/>
      <c r="F12145" t="s">
        <v>12</v>
      </c>
      <c r="G12145" t="s">
        <v>9774</v>
      </c>
    </row>
    <row r="12146" spans="1:7" x14ac:dyDescent="0.2">
      <c r="A12146" t="s">
        <v>12205</v>
      </c>
      <c r="B12146" t="str">
        <f t="shared" si="189"/>
        <v>4D204</v>
      </c>
      <c r="C12146" s="5">
        <v>0</v>
      </c>
      <c r="D12146" s="5">
        <v>0</v>
      </c>
      <c r="E12146" s="7">
        <v>41670</v>
      </c>
      <c r="F12146" t="s">
        <v>31</v>
      </c>
      <c r="G12146" t="s">
        <v>9774</v>
      </c>
    </row>
    <row r="12147" spans="1:7" x14ac:dyDescent="0.2">
      <c r="A12147" t="s">
        <v>12206</v>
      </c>
      <c r="B12147" t="str">
        <f t="shared" si="189"/>
        <v>4D203</v>
      </c>
      <c r="C12147" s="5">
        <v>0</v>
      </c>
      <c r="D12147" s="5">
        <v>0</v>
      </c>
      <c r="E12147" s="7">
        <v>42004</v>
      </c>
      <c r="F12147" t="s">
        <v>12</v>
      </c>
      <c r="G12147" t="s">
        <v>9774</v>
      </c>
    </row>
    <row r="12148" spans="1:7" x14ac:dyDescent="0.2">
      <c r="A12148" t="s">
        <v>12207</v>
      </c>
      <c r="B12148" t="str">
        <f t="shared" si="189"/>
        <v>4D202</v>
      </c>
      <c r="C12148" s="5">
        <v>0</v>
      </c>
      <c r="D12148" s="5">
        <v>0</v>
      </c>
      <c r="E12148" s="7">
        <v>41973</v>
      </c>
      <c r="F12148" t="s">
        <v>12</v>
      </c>
      <c r="G12148" t="s">
        <v>9774</v>
      </c>
    </row>
    <row r="12149" spans="1:7" x14ac:dyDescent="0.2">
      <c r="A12149" t="s">
        <v>12208</v>
      </c>
      <c r="B12149" t="str">
        <f t="shared" si="189"/>
        <v>4D201</v>
      </c>
      <c r="C12149" s="5">
        <v>0</v>
      </c>
      <c r="D12149" s="5">
        <v>0</v>
      </c>
      <c r="E12149" s="7">
        <v>41759</v>
      </c>
      <c r="F12149" t="s">
        <v>31</v>
      </c>
      <c r="G12149" t="s">
        <v>9774</v>
      </c>
    </row>
    <row r="12150" spans="1:7" x14ac:dyDescent="0.2">
      <c r="A12150" t="s">
        <v>12209</v>
      </c>
      <c r="B12150" t="str">
        <f t="shared" si="189"/>
        <v>4D200</v>
      </c>
      <c r="C12150" s="5">
        <v>0</v>
      </c>
      <c r="D12150" s="5">
        <v>0</v>
      </c>
      <c r="E12150" s="7">
        <v>41790</v>
      </c>
      <c r="F12150" t="s">
        <v>31</v>
      </c>
      <c r="G12150" t="s">
        <v>9774</v>
      </c>
    </row>
    <row r="12151" spans="1:7" x14ac:dyDescent="0.2">
      <c r="A12151" t="s">
        <v>12210</v>
      </c>
      <c r="B12151" t="str">
        <f t="shared" si="189"/>
        <v>4D199</v>
      </c>
      <c r="C12151" s="5">
        <v>0</v>
      </c>
      <c r="D12151" s="5">
        <v>0</v>
      </c>
      <c r="E12151" s="7">
        <v>41882</v>
      </c>
      <c r="F12151" t="s">
        <v>31</v>
      </c>
      <c r="G12151" t="s">
        <v>9774</v>
      </c>
    </row>
    <row r="12152" spans="1:7" x14ac:dyDescent="0.2">
      <c r="A12152" t="s">
        <v>12211</v>
      </c>
      <c r="B12152" t="str">
        <f t="shared" si="189"/>
        <v>4D197</v>
      </c>
      <c r="C12152" s="5">
        <v>0</v>
      </c>
      <c r="D12152" s="5">
        <v>0</v>
      </c>
      <c r="E12152" s="7">
        <v>41729</v>
      </c>
      <c r="F12152" t="s">
        <v>31</v>
      </c>
      <c r="G12152" t="s">
        <v>9774</v>
      </c>
    </row>
    <row r="12153" spans="1:7" x14ac:dyDescent="0.2">
      <c r="A12153" t="s">
        <v>12212</v>
      </c>
      <c r="B12153" t="str">
        <f t="shared" si="189"/>
        <v>4D196</v>
      </c>
      <c r="C12153" s="5">
        <v>0</v>
      </c>
      <c r="D12153" s="5">
        <v>0</v>
      </c>
      <c r="E12153" s="7">
        <v>41729</v>
      </c>
      <c r="F12153" t="s">
        <v>31</v>
      </c>
      <c r="G12153" t="s">
        <v>9774</v>
      </c>
    </row>
    <row r="12154" spans="1:7" x14ac:dyDescent="0.2">
      <c r="A12154" t="s">
        <v>12213</v>
      </c>
      <c r="B12154" t="str">
        <f t="shared" si="189"/>
        <v>4D195</v>
      </c>
      <c r="C12154" s="5">
        <v>0</v>
      </c>
      <c r="D12154" s="5">
        <v>0</v>
      </c>
      <c r="E12154" s="7">
        <v>42155</v>
      </c>
      <c r="F12154" t="s">
        <v>31</v>
      </c>
      <c r="G12154" t="s">
        <v>9774</v>
      </c>
    </row>
    <row r="12155" spans="1:7" x14ac:dyDescent="0.2">
      <c r="A12155" t="s">
        <v>12214</v>
      </c>
      <c r="B12155" t="str">
        <f t="shared" si="189"/>
        <v>4D194</v>
      </c>
      <c r="C12155" s="5">
        <v>0</v>
      </c>
      <c r="D12155" s="5">
        <v>0</v>
      </c>
      <c r="E12155" s="7">
        <v>41729</v>
      </c>
      <c r="F12155" t="s">
        <v>31</v>
      </c>
      <c r="G12155" t="s">
        <v>9774</v>
      </c>
    </row>
    <row r="12156" spans="1:7" x14ac:dyDescent="0.2">
      <c r="A12156" t="s">
        <v>12215</v>
      </c>
      <c r="B12156" t="str">
        <f t="shared" si="189"/>
        <v>4D193</v>
      </c>
      <c r="C12156" s="5">
        <v>0</v>
      </c>
      <c r="D12156" s="5">
        <v>0</v>
      </c>
      <c r="E12156" s="7">
        <v>41790</v>
      </c>
      <c r="F12156" t="s">
        <v>31</v>
      </c>
      <c r="G12156" t="s">
        <v>9774</v>
      </c>
    </row>
    <row r="12157" spans="1:7" x14ac:dyDescent="0.2">
      <c r="A12157" t="s">
        <v>12216</v>
      </c>
      <c r="B12157" t="str">
        <f t="shared" si="189"/>
        <v>4D192</v>
      </c>
      <c r="C12157" s="5">
        <v>0</v>
      </c>
      <c r="D12157" s="5">
        <v>0</v>
      </c>
      <c r="E12157" s="7">
        <v>41820</v>
      </c>
      <c r="F12157" t="s">
        <v>31</v>
      </c>
      <c r="G12157" t="s">
        <v>9774</v>
      </c>
    </row>
    <row r="12158" spans="1:7" x14ac:dyDescent="0.2">
      <c r="A12158" t="s">
        <v>12217</v>
      </c>
      <c r="B12158" t="str">
        <f t="shared" si="189"/>
        <v>4D191</v>
      </c>
      <c r="C12158" s="5">
        <v>0</v>
      </c>
      <c r="D12158" s="5">
        <v>0</v>
      </c>
      <c r="E12158" s="7">
        <v>41820</v>
      </c>
      <c r="F12158" t="s">
        <v>31</v>
      </c>
      <c r="G12158" t="s">
        <v>9774</v>
      </c>
    </row>
    <row r="12159" spans="1:7" x14ac:dyDescent="0.2">
      <c r="A12159" t="s">
        <v>12218</v>
      </c>
      <c r="B12159" t="str">
        <f t="shared" si="189"/>
        <v>4D190</v>
      </c>
      <c r="C12159" s="5">
        <v>0</v>
      </c>
      <c r="D12159" s="5">
        <v>0</v>
      </c>
      <c r="E12159" s="7">
        <v>41912</v>
      </c>
      <c r="F12159" t="s">
        <v>12</v>
      </c>
      <c r="G12159" t="s">
        <v>9774</v>
      </c>
    </row>
    <row r="12160" spans="1:7" x14ac:dyDescent="0.2">
      <c r="A12160" t="s">
        <v>12219</v>
      </c>
      <c r="B12160" t="str">
        <f t="shared" si="189"/>
        <v>4D189</v>
      </c>
      <c r="C12160" s="5">
        <v>0</v>
      </c>
      <c r="D12160" s="5">
        <v>0</v>
      </c>
      <c r="E12160" s="7">
        <v>41912</v>
      </c>
      <c r="F12160" t="s">
        <v>12</v>
      </c>
      <c r="G12160" t="s">
        <v>9774</v>
      </c>
    </row>
    <row r="12161" spans="1:7" x14ac:dyDescent="0.2">
      <c r="A12161" t="s">
        <v>12220</v>
      </c>
      <c r="B12161" t="str">
        <f t="shared" si="189"/>
        <v>4D188</v>
      </c>
      <c r="C12161" s="5">
        <v>0</v>
      </c>
      <c r="D12161" s="5">
        <v>0</v>
      </c>
      <c r="E12161" s="7">
        <v>42094</v>
      </c>
      <c r="F12161" t="s">
        <v>12</v>
      </c>
      <c r="G12161" t="s">
        <v>9774</v>
      </c>
    </row>
    <row r="12162" spans="1:7" x14ac:dyDescent="0.2">
      <c r="A12162" t="s">
        <v>12221</v>
      </c>
      <c r="B12162" t="str">
        <f t="shared" si="189"/>
        <v>4D187</v>
      </c>
      <c r="C12162" s="5">
        <v>0</v>
      </c>
      <c r="D12162" s="5">
        <v>0</v>
      </c>
      <c r="E12162" s="7">
        <v>41790</v>
      </c>
      <c r="F12162" t="s">
        <v>31</v>
      </c>
      <c r="G12162" t="s">
        <v>9774</v>
      </c>
    </row>
    <row r="12163" spans="1:7" x14ac:dyDescent="0.2">
      <c r="A12163" t="s">
        <v>12222</v>
      </c>
      <c r="B12163" t="str">
        <f t="shared" si="189"/>
        <v>4D186</v>
      </c>
      <c r="C12163" s="5">
        <v>0</v>
      </c>
      <c r="D12163" s="5">
        <v>0</v>
      </c>
      <c r="E12163" s="7">
        <v>41729</v>
      </c>
      <c r="F12163" t="s">
        <v>31</v>
      </c>
      <c r="G12163" t="s">
        <v>9774</v>
      </c>
    </row>
    <row r="12164" spans="1:7" x14ac:dyDescent="0.2">
      <c r="A12164" t="s">
        <v>12223</v>
      </c>
      <c r="B12164" t="str">
        <f t="shared" si="189"/>
        <v>4D185</v>
      </c>
      <c r="C12164" s="5">
        <v>0</v>
      </c>
      <c r="D12164" s="5">
        <v>0</v>
      </c>
      <c r="E12164" s="7">
        <v>41759</v>
      </c>
      <c r="F12164" t="s">
        <v>12</v>
      </c>
      <c r="G12164" t="s">
        <v>9774</v>
      </c>
    </row>
    <row r="12165" spans="1:7" x14ac:dyDescent="0.2">
      <c r="A12165" t="s">
        <v>12224</v>
      </c>
      <c r="B12165" t="str">
        <f t="shared" si="189"/>
        <v>4D184</v>
      </c>
      <c r="C12165" s="5">
        <v>0</v>
      </c>
      <c r="D12165" s="5">
        <v>0</v>
      </c>
      <c r="E12165" s="7">
        <v>41698</v>
      </c>
      <c r="F12165" t="s">
        <v>12</v>
      </c>
      <c r="G12165" t="s">
        <v>9774</v>
      </c>
    </row>
    <row r="12166" spans="1:7" x14ac:dyDescent="0.2">
      <c r="A12166" t="s">
        <v>12225</v>
      </c>
      <c r="B12166" t="str">
        <f t="shared" si="189"/>
        <v>4D183</v>
      </c>
      <c r="C12166" s="5">
        <v>0</v>
      </c>
      <c r="D12166" s="5">
        <v>0</v>
      </c>
      <c r="E12166" s="7">
        <v>41973</v>
      </c>
      <c r="F12166" t="s">
        <v>12</v>
      </c>
      <c r="G12166" t="s">
        <v>9774</v>
      </c>
    </row>
    <row r="12167" spans="1:7" x14ac:dyDescent="0.2">
      <c r="A12167" t="s">
        <v>12226</v>
      </c>
      <c r="B12167" t="str">
        <f t="shared" si="189"/>
        <v>4D182</v>
      </c>
      <c r="C12167" s="5">
        <v>0</v>
      </c>
      <c r="D12167" s="5">
        <v>0</v>
      </c>
      <c r="E12167" s="7">
        <v>41729</v>
      </c>
      <c r="F12167" t="s">
        <v>31</v>
      </c>
      <c r="G12167" t="s">
        <v>9774</v>
      </c>
    </row>
    <row r="12168" spans="1:7" x14ac:dyDescent="0.2">
      <c r="A12168" t="s">
        <v>12227</v>
      </c>
      <c r="B12168" t="str">
        <f t="shared" si="189"/>
        <v>4D181</v>
      </c>
      <c r="C12168" s="5">
        <v>0</v>
      </c>
      <c r="D12168" s="5">
        <v>0</v>
      </c>
      <c r="E12168" s="7">
        <v>41698</v>
      </c>
      <c r="F12168" t="s">
        <v>31</v>
      </c>
      <c r="G12168" t="s">
        <v>9774</v>
      </c>
    </row>
    <row r="12169" spans="1:7" x14ac:dyDescent="0.2">
      <c r="A12169" t="s">
        <v>12228</v>
      </c>
      <c r="B12169" t="str">
        <f t="shared" si="189"/>
        <v>4D180</v>
      </c>
      <c r="C12169" s="5">
        <v>0</v>
      </c>
      <c r="D12169" s="5">
        <v>0</v>
      </c>
      <c r="E12169" s="7">
        <v>41882</v>
      </c>
      <c r="F12169" t="s">
        <v>12</v>
      </c>
      <c r="G12169" t="s">
        <v>9774</v>
      </c>
    </row>
    <row r="12170" spans="1:7" x14ac:dyDescent="0.2">
      <c r="A12170" t="s">
        <v>12229</v>
      </c>
      <c r="B12170" t="str">
        <f t="shared" si="189"/>
        <v>4D179</v>
      </c>
      <c r="C12170" s="5">
        <v>0</v>
      </c>
      <c r="D12170" s="5">
        <v>0</v>
      </c>
      <c r="E12170" s="7">
        <v>41698</v>
      </c>
      <c r="F12170" t="s">
        <v>31</v>
      </c>
      <c r="G12170" t="s">
        <v>9774</v>
      </c>
    </row>
    <row r="12171" spans="1:7" x14ac:dyDescent="0.2">
      <c r="A12171" t="s">
        <v>12230</v>
      </c>
      <c r="B12171" t="str">
        <f t="shared" si="189"/>
        <v>4D177</v>
      </c>
      <c r="C12171" s="5">
        <v>0</v>
      </c>
      <c r="D12171" s="5">
        <v>0</v>
      </c>
      <c r="E12171" s="7">
        <v>41729</v>
      </c>
      <c r="F12171" t="s">
        <v>31</v>
      </c>
      <c r="G12171" t="s">
        <v>9774</v>
      </c>
    </row>
    <row r="12172" spans="1:7" x14ac:dyDescent="0.2">
      <c r="A12172" t="s">
        <v>12231</v>
      </c>
      <c r="B12172" t="str">
        <f t="shared" ref="B12172:B12235" si="190">LEFT(A12172,5)</f>
        <v>4D176</v>
      </c>
      <c r="C12172" s="5">
        <v>0</v>
      </c>
      <c r="D12172" s="5">
        <v>0</v>
      </c>
      <c r="E12172" s="7">
        <v>41670</v>
      </c>
      <c r="F12172" t="s">
        <v>31</v>
      </c>
      <c r="G12172" t="s">
        <v>9774</v>
      </c>
    </row>
    <row r="12173" spans="1:7" x14ac:dyDescent="0.2">
      <c r="A12173" t="s">
        <v>12232</v>
      </c>
      <c r="B12173" t="str">
        <f t="shared" si="190"/>
        <v>4D175</v>
      </c>
      <c r="C12173" s="5">
        <v>0</v>
      </c>
      <c r="D12173" s="5">
        <v>0</v>
      </c>
      <c r="E12173" s="7">
        <v>41639</v>
      </c>
      <c r="F12173" t="s">
        <v>31</v>
      </c>
      <c r="G12173" t="s">
        <v>9774</v>
      </c>
    </row>
    <row r="12174" spans="1:7" x14ac:dyDescent="0.2">
      <c r="A12174" t="s">
        <v>12233</v>
      </c>
      <c r="B12174" t="str">
        <f t="shared" si="190"/>
        <v>4D174</v>
      </c>
      <c r="C12174" s="5">
        <v>0</v>
      </c>
      <c r="D12174" s="5">
        <v>0</v>
      </c>
      <c r="E12174" s="7">
        <v>41698</v>
      </c>
      <c r="F12174" t="s">
        <v>31</v>
      </c>
      <c r="G12174" t="s">
        <v>9774</v>
      </c>
    </row>
    <row r="12175" spans="1:7" x14ac:dyDescent="0.2">
      <c r="A12175" t="s">
        <v>12234</v>
      </c>
      <c r="B12175" t="str">
        <f t="shared" si="190"/>
        <v>4D173</v>
      </c>
      <c r="C12175" s="5">
        <v>0</v>
      </c>
      <c r="D12175" s="5">
        <v>0</v>
      </c>
      <c r="E12175" s="7">
        <v>41698</v>
      </c>
      <c r="F12175" t="s">
        <v>31</v>
      </c>
      <c r="G12175" t="s">
        <v>9774</v>
      </c>
    </row>
    <row r="12176" spans="1:7" x14ac:dyDescent="0.2">
      <c r="A12176" t="s">
        <v>12235</v>
      </c>
      <c r="B12176" t="str">
        <f t="shared" si="190"/>
        <v>4D172</v>
      </c>
      <c r="C12176" s="5">
        <v>0</v>
      </c>
      <c r="D12176" s="5">
        <v>0</v>
      </c>
      <c r="E12176" s="7">
        <v>41759</v>
      </c>
      <c r="F12176" t="s">
        <v>31</v>
      </c>
      <c r="G12176" t="s">
        <v>9774</v>
      </c>
    </row>
    <row r="12177" spans="1:7" x14ac:dyDescent="0.2">
      <c r="A12177" t="s">
        <v>12236</v>
      </c>
      <c r="B12177" t="str">
        <f t="shared" si="190"/>
        <v>4D171</v>
      </c>
      <c r="C12177" s="5">
        <v>0</v>
      </c>
      <c r="D12177" s="5">
        <v>0</v>
      </c>
      <c r="E12177" s="7">
        <v>41729</v>
      </c>
      <c r="F12177" t="s">
        <v>31</v>
      </c>
      <c r="G12177" t="s">
        <v>9774</v>
      </c>
    </row>
    <row r="12178" spans="1:7" x14ac:dyDescent="0.2">
      <c r="A12178" t="s">
        <v>12237</v>
      </c>
      <c r="B12178" t="str">
        <f t="shared" si="190"/>
        <v>4D170</v>
      </c>
      <c r="C12178" s="5">
        <v>0</v>
      </c>
      <c r="D12178" s="5">
        <v>0</v>
      </c>
      <c r="E12178" s="7">
        <v>41639</v>
      </c>
      <c r="F12178" t="s">
        <v>31</v>
      </c>
      <c r="G12178" t="s">
        <v>9774</v>
      </c>
    </row>
    <row r="12179" spans="1:7" x14ac:dyDescent="0.2">
      <c r="A12179" t="s">
        <v>12238</v>
      </c>
      <c r="B12179" t="str">
        <f t="shared" si="190"/>
        <v>4D169</v>
      </c>
      <c r="C12179" s="5">
        <v>0</v>
      </c>
      <c r="D12179" s="5">
        <v>0</v>
      </c>
      <c r="E12179" s="7"/>
      <c r="F12179" t="s">
        <v>12</v>
      </c>
      <c r="G12179" t="s">
        <v>9774</v>
      </c>
    </row>
    <row r="12180" spans="1:7" x14ac:dyDescent="0.2">
      <c r="A12180" t="s">
        <v>12239</v>
      </c>
      <c r="B12180" t="str">
        <f t="shared" si="190"/>
        <v>4D168</v>
      </c>
      <c r="C12180" s="5">
        <v>0</v>
      </c>
      <c r="D12180" s="5">
        <v>0</v>
      </c>
      <c r="E12180" s="7"/>
      <c r="F12180" t="s">
        <v>12</v>
      </c>
      <c r="G12180" t="s">
        <v>9774</v>
      </c>
    </row>
    <row r="12181" spans="1:7" x14ac:dyDescent="0.2">
      <c r="A12181" t="s">
        <v>12240</v>
      </c>
      <c r="B12181" t="str">
        <f t="shared" si="190"/>
        <v>4D167</v>
      </c>
      <c r="C12181" s="5">
        <v>0</v>
      </c>
      <c r="D12181" s="5">
        <v>0</v>
      </c>
      <c r="E12181" s="7">
        <v>41639</v>
      </c>
      <c r="F12181" t="s">
        <v>31</v>
      </c>
      <c r="G12181" t="s">
        <v>9774</v>
      </c>
    </row>
    <row r="12182" spans="1:7" x14ac:dyDescent="0.2">
      <c r="A12182" t="s">
        <v>12241</v>
      </c>
      <c r="B12182" t="str">
        <f t="shared" si="190"/>
        <v>4D166</v>
      </c>
      <c r="C12182" s="5">
        <v>0</v>
      </c>
      <c r="D12182" s="5">
        <v>0</v>
      </c>
      <c r="E12182" s="7">
        <v>41698</v>
      </c>
      <c r="F12182" t="s">
        <v>31</v>
      </c>
      <c r="G12182" t="s">
        <v>9774</v>
      </c>
    </row>
    <row r="12183" spans="1:7" x14ac:dyDescent="0.2">
      <c r="A12183" t="s">
        <v>12242</v>
      </c>
      <c r="B12183" t="str">
        <f t="shared" si="190"/>
        <v>4D164</v>
      </c>
      <c r="C12183" s="5">
        <v>0</v>
      </c>
      <c r="D12183" s="5">
        <v>0</v>
      </c>
      <c r="E12183" s="7">
        <v>41639</v>
      </c>
      <c r="F12183" t="s">
        <v>31</v>
      </c>
      <c r="G12183" t="s">
        <v>9774</v>
      </c>
    </row>
    <row r="12184" spans="1:7" x14ac:dyDescent="0.2">
      <c r="A12184" t="s">
        <v>12243</v>
      </c>
      <c r="B12184" t="str">
        <f t="shared" si="190"/>
        <v>4D163</v>
      </c>
      <c r="C12184" s="5">
        <v>0</v>
      </c>
      <c r="D12184" s="5">
        <v>0</v>
      </c>
      <c r="E12184" s="7">
        <v>41912</v>
      </c>
      <c r="F12184" t="s">
        <v>12</v>
      </c>
      <c r="G12184" t="s">
        <v>9774</v>
      </c>
    </row>
    <row r="12185" spans="1:7" x14ac:dyDescent="0.2">
      <c r="A12185" t="s">
        <v>12244</v>
      </c>
      <c r="B12185" t="str">
        <f t="shared" si="190"/>
        <v>4D162</v>
      </c>
      <c r="C12185" s="5">
        <v>0</v>
      </c>
      <c r="D12185" s="5">
        <v>0</v>
      </c>
      <c r="E12185" s="7">
        <v>41729</v>
      </c>
      <c r="F12185" t="s">
        <v>31</v>
      </c>
      <c r="G12185" t="s">
        <v>9774</v>
      </c>
    </row>
    <row r="12186" spans="1:7" x14ac:dyDescent="0.2">
      <c r="A12186" t="s">
        <v>12245</v>
      </c>
      <c r="B12186" t="str">
        <f t="shared" si="190"/>
        <v>4D161</v>
      </c>
      <c r="C12186" s="5">
        <v>0</v>
      </c>
      <c r="D12186" s="5">
        <v>0</v>
      </c>
      <c r="E12186" s="7">
        <v>41729</v>
      </c>
      <c r="F12186" t="s">
        <v>31</v>
      </c>
      <c r="G12186" t="s">
        <v>9774</v>
      </c>
    </row>
    <row r="12187" spans="1:7" x14ac:dyDescent="0.2">
      <c r="A12187" t="s">
        <v>12246</v>
      </c>
      <c r="B12187" t="str">
        <f t="shared" si="190"/>
        <v>4D160</v>
      </c>
      <c r="C12187" s="5">
        <v>0</v>
      </c>
      <c r="D12187" s="5">
        <v>0</v>
      </c>
      <c r="E12187" s="7">
        <v>41790</v>
      </c>
      <c r="F12187" t="s">
        <v>31</v>
      </c>
      <c r="G12187" t="s">
        <v>9774</v>
      </c>
    </row>
    <row r="12188" spans="1:7" x14ac:dyDescent="0.2">
      <c r="A12188" t="s">
        <v>12247</v>
      </c>
      <c r="B12188" t="str">
        <f t="shared" si="190"/>
        <v>4D159</v>
      </c>
      <c r="C12188" s="5">
        <v>0</v>
      </c>
      <c r="D12188" s="5">
        <v>0</v>
      </c>
      <c r="E12188" s="7">
        <v>41698</v>
      </c>
      <c r="F12188" t="s">
        <v>31</v>
      </c>
      <c r="G12188" t="s">
        <v>9774</v>
      </c>
    </row>
    <row r="12189" spans="1:7" x14ac:dyDescent="0.2">
      <c r="A12189" t="s">
        <v>12248</v>
      </c>
      <c r="B12189" t="str">
        <f t="shared" si="190"/>
        <v>4D158</v>
      </c>
      <c r="C12189" s="5">
        <v>0</v>
      </c>
      <c r="D12189" s="5">
        <v>0</v>
      </c>
      <c r="E12189" s="7">
        <v>41608</v>
      </c>
      <c r="F12189" t="s">
        <v>31</v>
      </c>
      <c r="G12189" t="s">
        <v>9774</v>
      </c>
    </row>
    <row r="12190" spans="1:7" x14ac:dyDescent="0.2">
      <c r="A12190" t="s">
        <v>12249</v>
      </c>
      <c r="B12190" t="str">
        <f t="shared" si="190"/>
        <v>4D157</v>
      </c>
      <c r="C12190" s="5">
        <v>0</v>
      </c>
      <c r="D12190" s="5">
        <v>0</v>
      </c>
      <c r="E12190" s="7">
        <v>42004</v>
      </c>
      <c r="F12190" t="s">
        <v>12</v>
      </c>
      <c r="G12190" t="s">
        <v>9774</v>
      </c>
    </row>
    <row r="12191" spans="1:7" x14ac:dyDescent="0.2">
      <c r="A12191" t="s">
        <v>12250</v>
      </c>
      <c r="B12191" t="str">
        <f t="shared" si="190"/>
        <v>4D156</v>
      </c>
      <c r="C12191" s="5">
        <v>0</v>
      </c>
      <c r="D12191" s="5">
        <v>0</v>
      </c>
      <c r="E12191" s="7">
        <v>41698</v>
      </c>
      <c r="F12191" t="s">
        <v>12</v>
      </c>
      <c r="G12191" t="s">
        <v>9774</v>
      </c>
    </row>
    <row r="12192" spans="1:7" x14ac:dyDescent="0.2">
      <c r="A12192" t="s">
        <v>12251</v>
      </c>
      <c r="B12192" t="str">
        <f t="shared" si="190"/>
        <v>4D155</v>
      </c>
      <c r="C12192" s="5">
        <v>0</v>
      </c>
      <c r="D12192" s="5">
        <v>0</v>
      </c>
      <c r="E12192" s="7">
        <v>41639</v>
      </c>
      <c r="F12192" t="s">
        <v>12</v>
      </c>
      <c r="G12192" t="s">
        <v>9774</v>
      </c>
    </row>
    <row r="12193" spans="1:7" x14ac:dyDescent="0.2">
      <c r="A12193" t="s">
        <v>12252</v>
      </c>
      <c r="B12193" t="str">
        <f t="shared" si="190"/>
        <v>4D154</v>
      </c>
      <c r="C12193" s="5">
        <v>0</v>
      </c>
      <c r="D12193" s="5">
        <v>0</v>
      </c>
      <c r="E12193" s="7">
        <v>41608</v>
      </c>
      <c r="F12193" t="s">
        <v>31</v>
      </c>
      <c r="G12193" t="s">
        <v>9774</v>
      </c>
    </row>
    <row r="12194" spans="1:7" x14ac:dyDescent="0.2">
      <c r="A12194" t="s">
        <v>12253</v>
      </c>
      <c r="B12194" t="str">
        <f t="shared" si="190"/>
        <v>4D153</v>
      </c>
      <c r="C12194" s="5">
        <v>0</v>
      </c>
      <c r="D12194" s="5">
        <v>0</v>
      </c>
      <c r="E12194" s="7">
        <v>41639</v>
      </c>
      <c r="F12194" t="s">
        <v>31</v>
      </c>
      <c r="G12194" t="s">
        <v>9774</v>
      </c>
    </row>
    <row r="12195" spans="1:7" x14ac:dyDescent="0.2">
      <c r="A12195" t="s">
        <v>12254</v>
      </c>
      <c r="B12195" t="str">
        <f t="shared" si="190"/>
        <v>4D152</v>
      </c>
      <c r="C12195" s="5">
        <v>0</v>
      </c>
      <c r="D12195" s="5">
        <v>0</v>
      </c>
      <c r="E12195" s="7">
        <v>41608</v>
      </c>
      <c r="F12195" t="s">
        <v>31</v>
      </c>
      <c r="G12195" t="s">
        <v>9774</v>
      </c>
    </row>
    <row r="12196" spans="1:7" x14ac:dyDescent="0.2">
      <c r="A12196" t="s">
        <v>12255</v>
      </c>
      <c r="B12196" t="str">
        <f t="shared" si="190"/>
        <v>4D151</v>
      </c>
      <c r="C12196" s="5">
        <v>0</v>
      </c>
      <c r="D12196" s="5">
        <v>0</v>
      </c>
      <c r="E12196" s="7">
        <v>41759</v>
      </c>
      <c r="F12196" t="s">
        <v>31</v>
      </c>
      <c r="G12196" t="s">
        <v>9774</v>
      </c>
    </row>
    <row r="12197" spans="1:7" x14ac:dyDescent="0.2">
      <c r="A12197" t="s">
        <v>12256</v>
      </c>
      <c r="B12197" t="str">
        <f t="shared" si="190"/>
        <v>4D150</v>
      </c>
      <c r="C12197" s="5">
        <v>0</v>
      </c>
      <c r="D12197" s="5">
        <v>0</v>
      </c>
      <c r="E12197" s="7">
        <v>41639</v>
      </c>
      <c r="F12197" t="s">
        <v>31</v>
      </c>
      <c r="G12197" t="s">
        <v>9774</v>
      </c>
    </row>
    <row r="12198" spans="1:7" x14ac:dyDescent="0.2">
      <c r="A12198" t="s">
        <v>12257</v>
      </c>
      <c r="B12198" t="str">
        <f t="shared" si="190"/>
        <v>4D149</v>
      </c>
      <c r="C12198" s="5">
        <v>0</v>
      </c>
      <c r="D12198" s="5">
        <v>0</v>
      </c>
      <c r="E12198" s="7">
        <v>41820</v>
      </c>
      <c r="F12198" t="s">
        <v>12</v>
      </c>
      <c r="G12198" t="s">
        <v>9774</v>
      </c>
    </row>
    <row r="12199" spans="1:7" x14ac:dyDescent="0.2">
      <c r="A12199" t="s">
        <v>12258</v>
      </c>
      <c r="B12199" t="str">
        <f t="shared" si="190"/>
        <v>4D148</v>
      </c>
      <c r="C12199" s="5">
        <v>0</v>
      </c>
      <c r="D12199" s="5">
        <v>0</v>
      </c>
      <c r="E12199" s="7">
        <v>41608</v>
      </c>
      <c r="F12199" t="s">
        <v>31</v>
      </c>
      <c r="G12199" t="s">
        <v>9774</v>
      </c>
    </row>
    <row r="12200" spans="1:7" x14ac:dyDescent="0.2">
      <c r="A12200" t="s">
        <v>12259</v>
      </c>
      <c r="B12200" t="str">
        <f t="shared" si="190"/>
        <v>4D147</v>
      </c>
      <c r="C12200" s="5">
        <v>0</v>
      </c>
      <c r="D12200" s="5">
        <v>0</v>
      </c>
      <c r="E12200" s="7"/>
      <c r="F12200" t="s">
        <v>12</v>
      </c>
      <c r="G12200" t="s">
        <v>9774</v>
      </c>
    </row>
    <row r="12201" spans="1:7" x14ac:dyDescent="0.2">
      <c r="A12201" t="s">
        <v>12260</v>
      </c>
      <c r="B12201" t="str">
        <f t="shared" si="190"/>
        <v>4D146</v>
      </c>
      <c r="C12201" s="5">
        <v>0</v>
      </c>
      <c r="D12201" s="5">
        <v>0</v>
      </c>
      <c r="E12201" s="7">
        <v>41882</v>
      </c>
      <c r="F12201" t="s">
        <v>31</v>
      </c>
      <c r="G12201" t="s">
        <v>9774</v>
      </c>
    </row>
    <row r="12202" spans="1:7" x14ac:dyDescent="0.2">
      <c r="A12202" t="s">
        <v>12261</v>
      </c>
      <c r="B12202" t="str">
        <f t="shared" si="190"/>
        <v>4D145</v>
      </c>
      <c r="C12202" s="5">
        <v>0</v>
      </c>
      <c r="D12202" s="5">
        <v>0</v>
      </c>
      <c r="E12202" s="7">
        <v>41698</v>
      </c>
      <c r="F12202" t="s">
        <v>31</v>
      </c>
      <c r="G12202" t="s">
        <v>9774</v>
      </c>
    </row>
    <row r="12203" spans="1:7" x14ac:dyDescent="0.2">
      <c r="A12203" t="s">
        <v>12262</v>
      </c>
      <c r="B12203" t="str">
        <f t="shared" si="190"/>
        <v>4D144</v>
      </c>
      <c r="C12203" s="5">
        <v>0</v>
      </c>
      <c r="D12203" s="5">
        <v>0</v>
      </c>
      <c r="E12203" s="7">
        <v>41729</v>
      </c>
      <c r="F12203" t="s">
        <v>12</v>
      </c>
      <c r="G12203" t="s">
        <v>9774</v>
      </c>
    </row>
    <row r="12204" spans="1:7" x14ac:dyDescent="0.2">
      <c r="A12204" t="s">
        <v>12263</v>
      </c>
      <c r="B12204" t="str">
        <f t="shared" si="190"/>
        <v>4D143</v>
      </c>
      <c r="C12204" s="5">
        <v>0</v>
      </c>
      <c r="D12204" s="5">
        <v>0</v>
      </c>
      <c r="E12204" s="7">
        <v>41639</v>
      </c>
      <c r="F12204" t="s">
        <v>31</v>
      </c>
      <c r="G12204" t="s">
        <v>9774</v>
      </c>
    </row>
    <row r="12205" spans="1:7" x14ac:dyDescent="0.2">
      <c r="A12205" t="s">
        <v>12264</v>
      </c>
      <c r="B12205" t="str">
        <f t="shared" si="190"/>
        <v>4D142</v>
      </c>
      <c r="C12205" s="5">
        <v>0</v>
      </c>
      <c r="D12205" s="5">
        <v>0</v>
      </c>
      <c r="E12205" s="7">
        <v>41670</v>
      </c>
      <c r="F12205" t="s">
        <v>12</v>
      </c>
      <c r="G12205" t="s">
        <v>9774</v>
      </c>
    </row>
    <row r="12206" spans="1:7" x14ac:dyDescent="0.2">
      <c r="A12206" t="s">
        <v>12265</v>
      </c>
      <c r="B12206" t="str">
        <f t="shared" si="190"/>
        <v>4D141</v>
      </c>
      <c r="C12206" s="5">
        <v>0</v>
      </c>
      <c r="D12206" s="5">
        <v>0</v>
      </c>
      <c r="E12206" s="7">
        <v>41639</v>
      </c>
      <c r="F12206" t="s">
        <v>31</v>
      </c>
      <c r="G12206" t="s">
        <v>9774</v>
      </c>
    </row>
    <row r="12207" spans="1:7" x14ac:dyDescent="0.2">
      <c r="A12207" t="s">
        <v>12266</v>
      </c>
      <c r="B12207" t="str">
        <f t="shared" si="190"/>
        <v>4D140</v>
      </c>
      <c r="C12207" s="5">
        <v>0</v>
      </c>
      <c r="D12207" s="5">
        <v>0</v>
      </c>
      <c r="E12207" s="7">
        <v>41698</v>
      </c>
      <c r="F12207" t="s">
        <v>31</v>
      </c>
      <c r="G12207" t="s">
        <v>9774</v>
      </c>
    </row>
    <row r="12208" spans="1:7" x14ac:dyDescent="0.2">
      <c r="A12208" t="s">
        <v>12267</v>
      </c>
      <c r="B12208" t="str">
        <f t="shared" si="190"/>
        <v>4D139</v>
      </c>
      <c r="C12208" s="5">
        <v>0</v>
      </c>
      <c r="D12208" s="5">
        <v>0</v>
      </c>
      <c r="E12208" s="7">
        <v>41698</v>
      </c>
      <c r="F12208" t="s">
        <v>31</v>
      </c>
      <c r="G12208" t="s">
        <v>9774</v>
      </c>
    </row>
    <row r="12209" spans="1:7" x14ac:dyDescent="0.2">
      <c r="A12209" t="s">
        <v>12268</v>
      </c>
      <c r="B12209" t="str">
        <f t="shared" si="190"/>
        <v>4D138</v>
      </c>
      <c r="C12209" s="5">
        <v>0</v>
      </c>
      <c r="D12209" s="5">
        <v>0</v>
      </c>
      <c r="E12209" s="7">
        <v>41608</v>
      </c>
      <c r="F12209" t="s">
        <v>31</v>
      </c>
      <c r="G12209" t="s">
        <v>9774</v>
      </c>
    </row>
    <row r="12210" spans="1:7" x14ac:dyDescent="0.2">
      <c r="A12210" t="s">
        <v>12269</v>
      </c>
      <c r="B12210" t="str">
        <f t="shared" si="190"/>
        <v>4D137</v>
      </c>
      <c r="C12210" s="5">
        <v>0</v>
      </c>
      <c r="D12210" s="5">
        <v>0</v>
      </c>
      <c r="E12210" s="7">
        <v>41608</v>
      </c>
      <c r="F12210" t="s">
        <v>31</v>
      </c>
      <c r="G12210" t="s">
        <v>9774</v>
      </c>
    </row>
    <row r="12211" spans="1:7" x14ac:dyDescent="0.2">
      <c r="A12211" t="s">
        <v>12270</v>
      </c>
      <c r="B12211" t="str">
        <f t="shared" si="190"/>
        <v>4D136</v>
      </c>
      <c r="C12211" s="5">
        <v>0</v>
      </c>
      <c r="D12211" s="5">
        <v>0</v>
      </c>
      <c r="E12211" s="7">
        <v>41973</v>
      </c>
      <c r="F12211" t="s">
        <v>31</v>
      </c>
      <c r="G12211" t="s">
        <v>9774</v>
      </c>
    </row>
    <row r="12212" spans="1:7" x14ac:dyDescent="0.2">
      <c r="A12212" t="s">
        <v>12271</v>
      </c>
      <c r="B12212" t="str">
        <f t="shared" si="190"/>
        <v>4D135</v>
      </c>
      <c r="C12212" s="5">
        <v>0</v>
      </c>
      <c r="D12212" s="5">
        <v>0</v>
      </c>
      <c r="E12212" s="7">
        <v>41759</v>
      </c>
      <c r="F12212" t="s">
        <v>31</v>
      </c>
      <c r="G12212" t="s">
        <v>9774</v>
      </c>
    </row>
    <row r="12213" spans="1:7" x14ac:dyDescent="0.2">
      <c r="A12213" t="s">
        <v>12272</v>
      </c>
      <c r="B12213" t="str">
        <f t="shared" si="190"/>
        <v>4D134</v>
      </c>
      <c r="C12213" s="5">
        <v>0</v>
      </c>
      <c r="D12213" s="5">
        <v>0</v>
      </c>
      <c r="E12213" s="7">
        <v>41882</v>
      </c>
      <c r="F12213" t="s">
        <v>31</v>
      </c>
      <c r="G12213" t="s">
        <v>9774</v>
      </c>
    </row>
    <row r="12214" spans="1:7" x14ac:dyDescent="0.2">
      <c r="A12214" t="s">
        <v>12273</v>
      </c>
      <c r="B12214" t="str">
        <f t="shared" si="190"/>
        <v>4D133</v>
      </c>
      <c r="C12214" s="5">
        <v>0</v>
      </c>
      <c r="D12214" s="5">
        <v>0</v>
      </c>
      <c r="E12214" s="7">
        <v>41670</v>
      </c>
      <c r="F12214" t="s">
        <v>31</v>
      </c>
      <c r="G12214" t="s">
        <v>9774</v>
      </c>
    </row>
    <row r="12215" spans="1:7" x14ac:dyDescent="0.2">
      <c r="A12215" t="s">
        <v>12274</v>
      </c>
      <c r="B12215" t="str">
        <f t="shared" si="190"/>
        <v>4D132</v>
      </c>
      <c r="C12215" s="5">
        <v>0</v>
      </c>
      <c r="D12215" s="5">
        <v>0</v>
      </c>
      <c r="E12215" s="7">
        <v>41608</v>
      </c>
      <c r="F12215" t="s">
        <v>31</v>
      </c>
      <c r="G12215" t="s">
        <v>9774</v>
      </c>
    </row>
    <row r="12216" spans="1:7" x14ac:dyDescent="0.2">
      <c r="A12216" t="s">
        <v>12275</v>
      </c>
      <c r="B12216" t="str">
        <f t="shared" si="190"/>
        <v>4D131</v>
      </c>
      <c r="C12216" s="5">
        <v>0</v>
      </c>
      <c r="D12216" s="5">
        <v>0</v>
      </c>
      <c r="E12216" s="7">
        <v>41639</v>
      </c>
      <c r="F12216" t="s">
        <v>31</v>
      </c>
      <c r="G12216" t="s">
        <v>9774</v>
      </c>
    </row>
    <row r="12217" spans="1:7" x14ac:dyDescent="0.2">
      <c r="A12217" t="s">
        <v>12276</v>
      </c>
      <c r="B12217" t="str">
        <f t="shared" si="190"/>
        <v>4D130</v>
      </c>
      <c r="C12217" s="5">
        <v>0</v>
      </c>
      <c r="D12217" s="5">
        <v>0</v>
      </c>
      <c r="E12217" s="7">
        <v>41729</v>
      </c>
      <c r="F12217" t="s">
        <v>12</v>
      </c>
      <c r="G12217" t="s">
        <v>9774</v>
      </c>
    </row>
    <row r="12218" spans="1:7" x14ac:dyDescent="0.2">
      <c r="A12218" t="s">
        <v>12277</v>
      </c>
      <c r="B12218" t="str">
        <f t="shared" si="190"/>
        <v>4D129</v>
      </c>
      <c r="C12218" s="5">
        <v>0</v>
      </c>
      <c r="D12218" s="5">
        <v>0</v>
      </c>
      <c r="E12218" s="7">
        <v>41578</v>
      </c>
      <c r="F12218" t="s">
        <v>31</v>
      </c>
      <c r="G12218" t="s">
        <v>9774</v>
      </c>
    </row>
    <row r="12219" spans="1:7" x14ac:dyDescent="0.2">
      <c r="A12219" t="s">
        <v>12278</v>
      </c>
      <c r="B12219" t="str">
        <f t="shared" si="190"/>
        <v>4D128</v>
      </c>
      <c r="C12219" s="5">
        <v>0</v>
      </c>
      <c r="D12219" s="5">
        <v>0</v>
      </c>
      <c r="E12219" s="7">
        <v>41608</v>
      </c>
      <c r="F12219" t="s">
        <v>31</v>
      </c>
      <c r="G12219" t="s">
        <v>9774</v>
      </c>
    </row>
    <row r="12220" spans="1:7" x14ac:dyDescent="0.2">
      <c r="A12220" t="s">
        <v>12279</v>
      </c>
      <c r="B12220" t="str">
        <f t="shared" si="190"/>
        <v>4D127</v>
      </c>
      <c r="C12220" s="5">
        <v>0</v>
      </c>
      <c r="D12220" s="5">
        <v>0</v>
      </c>
      <c r="E12220" s="7">
        <v>41729</v>
      </c>
      <c r="F12220" t="s">
        <v>31</v>
      </c>
      <c r="G12220" t="s">
        <v>9774</v>
      </c>
    </row>
    <row r="12221" spans="1:7" x14ac:dyDescent="0.2">
      <c r="A12221" t="s">
        <v>12280</v>
      </c>
      <c r="B12221" t="str">
        <f t="shared" si="190"/>
        <v>4D126</v>
      </c>
      <c r="C12221" s="5">
        <v>0</v>
      </c>
      <c r="D12221" s="5">
        <v>0</v>
      </c>
      <c r="E12221" s="7">
        <v>41729</v>
      </c>
      <c r="F12221" t="s">
        <v>31</v>
      </c>
      <c r="G12221" t="s">
        <v>9774</v>
      </c>
    </row>
    <row r="12222" spans="1:7" x14ac:dyDescent="0.2">
      <c r="A12222" t="s">
        <v>12281</v>
      </c>
      <c r="B12222" t="str">
        <f t="shared" si="190"/>
        <v>4D125</v>
      </c>
      <c r="C12222" s="5">
        <v>0</v>
      </c>
      <c r="D12222" s="5">
        <v>0</v>
      </c>
      <c r="E12222" s="7">
        <v>41639</v>
      </c>
      <c r="F12222" t="s">
        <v>31</v>
      </c>
      <c r="G12222" t="s">
        <v>9774</v>
      </c>
    </row>
    <row r="12223" spans="1:7" x14ac:dyDescent="0.2">
      <c r="A12223" t="s">
        <v>12282</v>
      </c>
      <c r="B12223" t="str">
        <f t="shared" si="190"/>
        <v>4D124</v>
      </c>
      <c r="C12223" s="5">
        <v>0</v>
      </c>
      <c r="D12223" s="5">
        <v>0</v>
      </c>
      <c r="E12223" s="7">
        <v>41608</v>
      </c>
      <c r="F12223" t="s">
        <v>31</v>
      </c>
      <c r="G12223" t="s">
        <v>9774</v>
      </c>
    </row>
    <row r="12224" spans="1:7" x14ac:dyDescent="0.2">
      <c r="A12224" t="s">
        <v>12283</v>
      </c>
      <c r="B12224" t="str">
        <f t="shared" si="190"/>
        <v>4D123</v>
      </c>
      <c r="C12224" s="5">
        <v>0</v>
      </c>
      <c r="D12224" s="5">
        <v>0</v>
      </c>
      <c r="E12224" s="7">
        <v>41608</v>
      </c>
      <c r="F12224" t="s">
        <v>31</v>
      </c>
      <c r="G12224" t="s">
        <v>9774</v>
      </c>
    </row>
    <row r="12225" spans="1:7" x14ac:dyDescent="0.2">
      <c r="A12225" t="s">
        <v>12284</v>
      </c>
      <c r="B12225" t="str">
        <f t="shared" si="190"/>
        <v>4D122</v>
      </c>
      <c r="C12225" s="5">
        <v>0</v>
      </c>
      <c r="D12225" s="5">
        <v>0</v>
      </c>
      <c r="E12225" s="7">
        <v>41851</v>
      </c>
      <c r="F12225" t="s">
        <v>31</v>
      </c>
      <c r="G12225" t="s">
        <v>9774</v>
      </c>
    </row>
    <row r="12226" spans="1:7" x14ac:dyDescent="0.2">
      <c r="A12226" t="s">
        <v>12285</v>
      </c>
      <c r="B12226" t="str">
        <f t="shared" si="190"/>
        <v>4D121</v>
      </c>
      <c r="C12226" s="5">
        <v>0</v>
      </c>
      <c r="D12226" s="5">
        <v>0</v>
      </c>
      <c r="E12226" s="7">
        <v>41790</v>
      </c>
      <c r="F12226" t="s">
        <v>31</v>
      </c>
      <c r="G12226" t="s">
        <v>9774</v>
      </c>
    </row>
    <row r="12227" spans="1:7" x14ac:dyDescent="0.2">
      <c r="A12227" t="s">
        <v>12286</v>
      </c>
      <c r="B12227" t="str">
        <f t="shared" si="190"/>
        <v>4D120</v>
      </c>
      <c r="C12227" s="5">
        <v>0</v>
      </c>
      <c r="D12227" s="5">
        <v>0</v>
      </c>
      <c r="E12227" s="7">
        <v>41790</v>
      </c>
      <c r="F12227" t="s">
        <v>31</v>
      </c>
      <c r="G12227" t="s">
        <v>9774</v>
      </c>
    </row>
    <row r="12228" spans="1:7" x14ac:dyDescent="0.2">
      <c r="A12228" t="s">
        <v>12287</v>
      </c>
      <c r="B12228" t="str">
        <f t="shared" si="190"/>
        <v>4D119</v>
      </c>
      <c r="C12228" s="5">
        <v>0</v>
      </c>
      <c r="D12228" s="5">
        <v>0</v>
      </c>
      <c r="E12228" s="7">
        <v>41670</v>
      </c>
      <c r="F12228" t="s">
        <v>31</v>
      </c>
      <c r="G12228" t="s">
        <v>9774</v>
      </c>
    </row>
    <row r="12229" spans="1:7" x14ac:dyDescent="0.2">
      <c r="A12229" t="s">
        <v>12288</v>
      </c>
      <c r="B12229" t="str">
        <f t="shared" si="190"/>
        <v>4D118</v>
      </c>
      <c r="C12229" s="5">
        <v>0</v>
      </c>
      <c r="D12229" s="5">
        <v>0</v>
      </c>
      <c r="E12229" s="7">
        <v>41578</v>
      </c>
      <c r="F12229" t="s">
        <v>31</v>
      </c>
      <c r="G12229" t="s">
        <v>9774</v>
      </c>
    </row>
    <row r="12230" spans="1:7" x14ac:dyDescent="0.2">
      <c r="A12230" t="s">
        <v>12289</v>
      </c>
      <c r="B12230" t="str">
        <f t="shared" si="190"/>
        <v>4D117</v>
      </c>
      <c r="C12230" s="5">
        <v>0</v>
      </c>
      <c r="D12230" s="5">
        <v>0</v>
      </c>
      <c r="E12230" s="7">
        <v>41608</v>
      </c>
      <c r="F12230" t="s">
        <v>31</v>
      </c>
      <c r="G12230" t="s">
        <v>9774</v>
      </c>
    </row>
    <row r="12231" spans="1:7" x14ac:dyDescent="0.2">
      <c r="A12231" t="s">
        <v>12290</v>
      </c>
      <c r="B12231" t="str">
        <f t="shared" si="190"/>
        <v>4D116</v>
      </c>
      <c r="C12231" s="5">
        <v>0</v>
      </c>
      <c r="D12231" s="5">
        <v>0</v>
      </c>
      <c r="E12231" s="7">
        <v>41578</v>
      </c>
      <c r="F12231" t="s">
        <v>31</v>
      </c>
      <c r="G12231" t="s">
        <v>9774</v>
      </c>
    </row>
    <row r="12232" spans="1:7" x14ac:dyDescent="0.2">
      <c r="A12232" t="s">
        <v>12291</v>
      </c>
      <c r="B12232" t="str">
        <f t="shared" si="190"/>
        <v>4D115</v>
      </c>
      <c r="C12232" s="5">
        <v>0</v>
      </c>
      <c r="D12232" s="5">
        <v>0</v>
      </c>
      <c r="E12232" s="7">
        <v>41639</v>
      </c>
      <c r="F12232" t="s">
        <v>31</v>
      </c>
      <c r="G12232" t="s">
        <v>9774</v>
      </c>
    </row>
    <row r="12233" spans="1:7" x14ac:dyDescent="0.2">
      <c r="A12233" t="s">
        <v>12292</v>
      </c>
      <c r="B12233" t="str">
        <f t="shared" si="190"/>
        <v>4D114</v>
      </c>
      <c r="C12233" s="5">
        <v>0</v>
      </c>
      <c r="D12233" s="5">
        <v>0</v>
      </c>
      <c r="E12233" s="7">
        <v>41608</v>
      </c>
      <c r="F12233" t="s">
        <v>31</v>
      </c>
      <c r="G12233" t="s">
        <v>9774</v>
      </c>
    </row>
    <row r="12234" spans="1:7" x14ac:dyDescent="0.2">
      <c r="A12234" t="s">
        <v>12293</v>
      </c>
      <c r="B12234" t="str">
        <f t="shared" si="190"/>
        <v>4D113</v>
      </c>
      <c r="C12234" s="5">
        <v>0</v>
      </c>
      <c r="D12234" s="5">
        <v>0</v>
      </c>
      <c r="E12234" s="7">
        <v>41608</v>
      </c>
      <c r="F12234" t="s">
        <v>31</v>
      </c>
      <c r="G12234" t="s">
        <v>9774</v>
      </c>
    </row>
    <row r="12235" spans="1:7" x14ac:dyDescent="0.2">
      <c r="A12235" t="s">
        <v>12294</v>
      </c>
      <c r="B12235" t="str">
        <f t="shared" si="190"/>
        <v>4D112</v>
      </c>
      <c r="C12235" s="5">
        <v>0</v>
      </c>
      <c r="D12235" s="5">
        <v>0</v>
      </c>
      <c r="E12235" s="7">
        <v>41670</v>
      </c>
      <c r="F12235" t="s">
        <v>12</v>
      </c>
      <c r="G12235" t="s">
        <v>9774</v>
      </c>
    </row>
    <row r="12236" spans="1:7" x14ac:dyDescent="0.2">
      <c r="A12236" t="s">
        <v>12295</v>
      </c>
      <c r="B12236" t="str">
        <f t="shared" ref="B12236:B12299" si="191">LEFT(A12236,5)</f>
        <v>4D111</v>
      </c>
      <c r="C12236" s="5">
        <v>0</v>
      </c>
      <c r="D12236" s="5">
        <v>0</v>
      </c>
      <c r="E12236" s="7">
        <v>41639</v>
      </c>
      <c r="F12236" t="s">
        <v>31</v>
      </c>
      <c r="G12236" t="s">
        <v>9774</v>
      </c>
    </row>
    <row r="12237" spans="1:7" x14ac:dyDescent="0.2">
      <c r="A12237" t="s">
        <v>12296</v>
      </c>
      <c r="B12237" t="str">
        <f t="shared" si="191"/>
        <v>4D110</v>
      </c>
      <c r="C12237" s="5">
        <v>0</v>
      </c>
      <c r="D12237" s="5">
        <v>0</v>
      </c>
      <c r="E12237" s="7">
        <v>41608</v>
      </c>
      <c r="F12237" t="s">
        <v>12</v>
      </c>
      <c r="G12237" t="s">
        <v>9774</v>
      </c>
    </row>
    <row r="12238" spans="1:7" x14ac:dyDescent="0.2">
      <c r="A12238" t="s">
        <v>12297</v>
      </c>
      <c r="B12238" t="str">
        <f t="shared" si="191"/>
        <v>4D109</v>
      </c>
      <c r="C12238" s="5">
        <v>0</v>
      </c>
      <c r="D12238" s="5">
        <v>0</v>
      </c>
      <c r="E12238" s="7">
        <v>41943</v>
      </c>
      <c r="F12238" t="s">
        <v>31</v>
      </c>
      <c r="G12238" t="s">
        <v>9774</v>
      </c>
    </row>
    <row r="12239" spans="1:7" x14ac:dyDescent="0.2">
      <c r="A12239" t="s">
        <v>12298</v>
      </c>
      <c r="B12239" t="str">
        <f t="shared" si="191"/>
        <v>4D108</v>
      </c>
      <c r="C12239" s="5">
        <v>0</v>
      </c>
      <c r="D12239" s="5">
        <v>0</v>
      </c>
      <c r="E12239" s="7">
        <v>41759</v>
      </c>
      <c r="F12239" t="s">
        <v>31</v>
      </c>
      <c r="G12239" t="s">
        <v>9774</v>
      </c>
    </row>
    <row r="12240" spans="1:7" x14ac:dyDescent="0.2">
      <c r="A12240" t="s">
        <v>12299</v>
      </c>
      <c r="B12240" t="str">
        <f t="shared" si="191"/>
        <v>4D107</v>
      </c>
      <c r="C12240" s="5">
        <v>0</v>
      </c>
      <c r="D12240" s="5">
        <v>0</v>
      </c>
      <c r="E12240" s="7">
        <v>41698</v>
      </c>
      <c r="F12240" t="s">
        <v>31</v>
      </c>
      <c r="G12240" t="s">
        <v>9774</v>
      </c>
    </row>
    <row r="12241" spans="1:7" x14ac:dyDescent="0.2">
      <c r="A12241" t="s">
        <v>12300</v>
      </c>
      <c r="B12241" t="str">
        <f t="shared" si="191"/>
        <v>4D106</v>
      </c>
      <c r="C12241" s="5">
        <v>0</v>
      </c>
      <c r="D12241" s="5">
        <v>0</v>
      </c>
      <c r="E12241" s="7">
        <v>41729</v>
      </c>
      <c r="F12241" t="s">
        <v>31</v>
      </c>
      <c r="G12241" t="s">
        <v>9774</v>
      </c>
    </row>
    <row r="12242" spans="1:7" x14ac:dyDescent="0.2">
      <c r="A12242" t="s">
        <v>12301</v>
      </c>
      <c r="B12242" t="str">
        <f t="shared" si="191"/>
        <v>4D105</v>
      </c>
      <c r="C12242" s="5">
        <v>0</v>
      </c>
      <c r="D12242" s="5">
        <v>0</v>
      </c>
      <c r="E12242" s="7">
        <v>41698</v>
      </c>
      <c r="F12242" t="s">
        <v>12</v>
      </c>
      <c r="G12242" t="s">
        <v>9774</v>
      </c>
    </row>
    <row r="12243" spans="1:7" x14ac:dyDescent="0.2">
      <c r="A12243" t="s">
        <v>12302</v>
      </c>
      <c r="B12243" t="str">
        <f t="shared" si="191"/>
        <v>4D104</v>
      </c>
      <c r="C12243" s="5">
        <v>0</v>
      </c>
      <c r="D12243" s="5">
        <v>0</v>
      </c>
      <c r="E12243" s="7">
        <v>41578</v>
      </c>
      <c r="F12243" t="s">
        <v>31</v>
      </c>
      <c r="G12243" t="s">
        <v>9774</v>
      </c>
    </row>
    <row r="12244" spans="1:7" x14ac:dyDescent="0.2">
      <c r="A12244" t="s">
        <v>12303</v>
      </c>
      <c r="B12244" t="str">
        <f t="shared" si="191"/>
        <v>4D103</v>
      </c>
      <c r="C12244" s="5">
        <v>0</v>
      </c>
      <c r="D12244" s="5">
        <v>0</v>
      </c>
      <c r="E12244" s="7">
        <v>41578</v>
      </c>
      <c r="F12244" t="s">
        <v>31</v>
      </c>
      <c r="G12244" t="s">
        <v>9774</v>
      </c>
    </row>
    <row r="12245" spans="1:7" x14ac:dyDescent="0.2">
      <c r="A12245" t="s">
        <v>12304</v>
      </c>
      <c r="B12245" t="str">
        <f t="shared" si="191"/>
        <v>4D102</v>
      </c>
      <c r="C12245" s="5">
        <v>0</v>
      </c>
      <c r="D12245" s="5">
        <v>0</v>
      </c>
      <c r="E12245" s="7">
        <v>42185</v>
      </c>
      <c r="F12245" t="s">
        <v>12</v>
      </c>
      <c r="G12245" t="s">
        <v>9774</v>
      </c>
    </row>
    <row r="12246" spans="1:7" x14ac:dyDescent="0.2">
      <c r="A12246" t="s">
        <v>12305</v>
      </c>
      <c r="B12246" t="str">
        <f t="shared" si="191"/>
        <v>4D101</v>
      </c>
      <c r="C12246" s="5">
        <v>0</v>
      </c>
      <c r="D12246" s="5">
        <v>0</v>
      </c>
      <c r="E12246" s="7">
        <v>41608</v>
      </c>
      <c r="F12246" t="s">
        <v>31</v>
      </c>
      <c r="G12246" t="s">
        <v>9774</v>
      </c>
    </row>
    <row r="12247" spans="1:7" x14ac:dyDescent="0.2">
      <c r="A12247" t="s">
        <v>12306</v>
      </c>
      <c r="B12247" t="str">
        <f t="shared" si="191"/>
        <v>4D100</v>
      </c>
      <c r="C12247" s="5">
        <v>0</v>
      </c>
      <c r="D12247" s="5">
        <v>0</v>
      </c>
      <c r="E12247" s="7">
        <v>41547</v>
      </c>
      <c r="F12247" t="s">
        <v>12</v>
      </c>
      <c r="G12247" t="s">
        <v>9774</v>
      </c>
    </row>
    <row r="12248" spans="1:7" x14ac:dyDescent="0.2">
      <c r="A12248" t="s">
        <v>12307</v>
      </c>
      <c r="B12248" t="str">
        <f t="shared" si="191"/>
        <v>4D099</v>
      </c>
      <c r="C12248" s="5">
        <v>0</v>
      </c>
      <c r="D12248" s="5">
        <v>0</v>
      </c>
      <c r="E12248" s="7">
        <v>41547</v>
      </c>
      <c r="F12248" t="s">
        <v>12</v>
      </c>
      <c r="G12248" t="s">
        <v>9774</v>
      </c>
    </row>
    <row r="12249" spans="1:7" x14ac:dyDescent="0.2">
      <c r="A12249" t="s">
        <v>12308</v>
      </c>
      <c r="B12249" t="str">
        <f t="shared" si="191"/>
        <v>4D098</v>
      </c>
      <c r="C12249" s="5">
        <v>0</v>
      </c>
      <c r="D12249" s="5">
        <v>0</v>
      </c>
      <c r="E12249" s="7">
        <v>41608</v>
      </c>
      <c r="F12249" t="s">
        <v>31</v>
      </c>
      <c r="G12249" t="s">
        <v>9774</v>
      </c>
    </row>
    <row r="12250" spans="1:7" x14ac:dyDescent="0.2">
      <c r="A12250" t="s">
        <v>12309</v>
      </c>
      <c r="B12250" t="str">
        <f t="shared" si="191"/>
        <v>4D097</v>
      </c>
      <c r="C12250" s="5">
        <v>0</v>
      </c>
      <c r="D12250" s="5">
        <v>0</v>
      </c>
      <c r="E12250" s="7">
        <v>41608</v>
      </c>
      <c r="F12250" t="s">
        <v>31</v>
      </c>
      <c r="G12250" t="s">
        <v>9774</v>
      </c>
    </row>
    <row r="12251" spans="1:7" x14ac:dyDescent="0.2">
      <c r="A12251" t="s">
        <v>12310</v>
      </c>
      <c r="B12251" t="str">
        <f t="shared" si="191"/>
        <v>4D096</v>
      </c>
      <c r="C12251" s="5">
        <v>0</v>
      </c>
      <c r="D12251" s="5">
        <v>0</v>
      </c>
      <c r="E12251" s="7">
        <v>41639</v>
      </c>
      <c r="F12251" t="s">
        <v>31</v>
      </c>
      <c r="G12251" t="s">
        <v>9774</v>
      </c>
    </row>
    <row r="12252" spans="1:7" x14ac:dyDescent="0.2">
      <c r="A12252" t="s">
        <v>12311</v>
      </c>
      <c r="B12252" t="str">
        <f t="shared" si="191"/>
        <v>4D095</v>
      </c>
      <c r="C12252" s="5">
        <v>0</v>
      </c>
      <c r="D12252" s="5">
        <v>0</v>
      </c>
      <c r="E12252" s="7">
        <v>41578</v>
      </c>
      <c r="F12252" t="s">
        <v>31</v>
      </c>
      <c r="G12252" t="s">
        <v>9774</v>
      </c>
    </row>
    <row r="12253" spans="1:7" x14ac:dyDescent="0.2">
      <c r="A12253" t="s">
        <v>12312</v>
      </c>
      <c r="B12253" t="str">
        <f t="shared" si="191"/>
        <v>4D094</v>
      </c>
      <c r="C12253" s="5">
        <v>0</v>
      </c>
      <c r="D12253" s="5">
        <v>0</v>
      </c>
      <c r="E12253" s="7">
        <v>41578</v>
      </c>
      <c r="F12253" t="s">
        <v>31</v>
      </c>
      <c r="G12253" t="s">
        <v>9774</v>
      </c>
    </row>
    <row r="12254" spans="1:7" x14ac:dyDescent="0.2">
      <c r="A12254" t="s">
        <v>12313</v>
      </c>
      <c r="B12254" t="str">
        <f t="shared" si="191"/>
        <v>4D093</v>
      </c>
      <c r="C12254" s="5">
        <v>0</v>
      </c>
      <c r="D12254" s="5">
        <v>0</v>
      </c>
      <c r="E12254" s="7">
        <v>41608</v>
      </c>
      <c r="F12254" t="s">
        <v>31</v>
      </c>
      <c r="G12254" t="s">
        <v>9774</v>
      </c>
    </row>
    <row r="12255" spans="1:7" x14ac:dyDescent="0.2">
      <c r="A12255" t="s">
        <v>12314</v>
      </c>
      <c r="B12255" t="str">
        <f t="shared" si="191"/>
        <v>4D092</v>
      </c>
      <c r="C12255" s="5">
        <v>0</v>
      </c>
      <c r="D12255" s="5">
        <v>0</v>
      </c>
      <c r="E12255" s="7">
        <v>41639</v>
      </c>
      <c r="F12255" t="s">
        <v>31</v>
      </c>
      <c r="G12255" t="s">
        <v>9774</v>
      </c>
    </row>
    <row r="12256" spans="1:7" x14ac:dyDescent="0.2">
      <c r="A12256" t="s">
        <v>12315</v>
      </c>
      <c r="B12256" t="str">
        <f t="shared" si="191"/>
        <v>4D091</v>
      </c>
      <c r="C12256" s="5">
        <v>0</v>
      </c>
      <c r="D12256" s="5">
        <v>0</v>
      </c>
      <c r="E12256" s="7">
        <v>41608</v>
      </c>
      <c r="F12256" t="s">
        <v>31</v>
      </c>
      <c r="G12256" t="s">
        <v>9774</v>
      </c>
    </row>
    <row r="12257" spans="1:7" x14ac:dyDescent="0.2">
      <c r="A12257" t="s">
        <v>12316</v>
      </c>
      <c r="B12257" t="str">
        <f t="shared" si="191"/>
        <v>4D090</v>
      </c>
      <c r="C12257" s="5">
        <v>0</v>
      </c>
      <c r="D12257" s="5">
        <v>0</v>
      </c>
      <c r="E12257" s="7">
        <v>41639</v>
      </c>
      <c r="F12257" t="s">
        <v>31</v>
      </c>
      <c r="G12257" t="s">
        <v>9774</v>
      </c>
    </row>
    <row r="12258" spans="1:7" x14ac:dyDescent="0.2">
      <c r="A12258" t="s">
        <v>12317</v>
      </c>
      <c r="B12258" t="str">
        <f t="shared" si="191"/>
        <v>4D089</v>
      </c>
      <c r="C12258" s="5">
        <v>0</v>
      </c>
      <c r="D12258" s="5">
        <v>0</v>
      </c>
      <c r="E12258" s="7">
        <v>41578</v>
      </c>
      <c r="F12258" t="s">
        <v>31</v>
      </c>
      <c r="G12258" t="s">
        <v>9774</v>
      </c>
    </row>
    <row r="12259" spans="1:7" x14ac:dyDescent="0.2">
      <c r="A12259" t="s">
        <v>12318</v>
      </c>
      <c r="B12259" t="str">
        <f t="shared" si="191"/>
        <v>4D088</v>
      </c>
      <c r="C12259" s="5">
        <v>0</v>
      </c>
      <c r="D12259" s="5">
        <v>0</v>
      </c>
      <c r="E12259" s="7">
        <v>41608</v>
      </c>
      <c r="F12259" t="s">
        <v>31</v>
      </c>
      <c r="G12259" t="s">
        <v>9774</v>
      </c>
    </row>
    <row r="12260" spans="1:7" x14ac:dyDescent="0.2">
      <c r="A12260" t="s">
        <v>12319</v>
      </c>
      <c r="B12260" t="str">
        <f t="shared" si="191"/>
        <v>4D086</v>
      </c>
      <c r="C12260" s="5">
        <v>0</v>
      </c>
      <c r="D12260" s="5">
        <v>0</v>
      </c>
      <c r="E12260" s="7">
        <v>41578</v>
      </c>
      <c r="F12260" t="s">
        <v>31</v>
      </c>
      <c r="G12260" t="s">
        <v>9774</v>
      </c>
    </row>
    <row r="12261" spans="1:7" x14ac:dyDescent="0.2">
      <c r="A12261" t="s">
        <v>12320</v>
      </c>
      <c r="B12261" t="str">
        <f t="shared" si="191"/>
        <v>4D085</v>
      </c>
      <c r="C12261" s="5">
        <v>0</v>
      </c>
      <c r="D12261" s="5">
        <v>0</v>
      </c>
      <c r="E12261" s="7">
        <v>41547</v>
      </c>
      <c r="F12261" t="s">
        <v>31</v>
      </c>
      <c r="G12261" t="s">
        <v>9774</v>
      </c>
    </row>
    <row r="12262" spans="1:7" x14ac:dyDescent="0.2">
      <c r="A12262" t="s">
        <v>12321</v>
      </c>
      <c r="B12262" t="str">
        <f t="shared" si="191"/>
        <v>4D084</v>
      </c>
      <c r="C12262" s="5">
        <v>0</v>
      </c>
      <c r="D12262" s="5">
        <v>0</v>
      </c>
      <c r="E12262" s="7">
        <v>41608</v>
      </c>
      <c r="F12262" t="s">
        <v>31</v>
      </c>
      <c r="G12262" t="s">
        <v>9774</v>
      </c>
    </row>
    <row r="12263" spans="1:7" x14ac:dyDescent="0.2">
      <c r="A12263" t="s">
        <v>12322</v>
      </c>
      <c r="B12263" t="str">
        <f t="shared" si="191"/>
        <v>4D083</v>
      </c>
      <c r="C12263" s="5">
        <v>0</v>
      </c>
      <c r="D12263" s="5">
        <v>0</v>
      </c>
      <c r="E12263" s="7">
        <v>41547</v>
      </c>
      <c r="F12263" t="s">
        <v>12</v>
      </c>
      <c r="G12263" t="s">
        <v>9774</v>
      </c>
    </row>
    <row r="12264" spans="1:7" x14ac:dyDescent="0.2">
      <c r="A12264" t="s">
        <v>12323</v>
      </c>
      <c r="B12264" t="str">
        <f t="shared" si="191"/>
        <v>4D082</v>
      </c>
      <c r="C12264" s="5">
        <v>0</v>
      </c>
      <c r="D12264" s="5">
        <v>0</v>
      </c>
      <c r="E12264" s="7">
        <v>41547</v>
      </c>
      <c r="F12264" t="s">
        <v>12</v>
      </c>
      <c r="G12264" t="s">
        <v>9774</v>
      </c>
    </row>
    <row r="12265" spans="1:7" x14ac:dyDescent="0.2">
      <c r="A12265" t="s">
        <v>12324</v>
      </c>
      <c r="B12265" t="str">
        <f t="shared" si="191"/>
        <v>4D081</v>
      </c>
      <c r="C12265" s="5">
        <v>0</v>
      </c>
      <c r="D12265" s="5">
        <v>0</v>
      </c>
      <c r="E12265" s="7">
        <v>41547</v>
      </c>
      <c r="F12265" t="s">
        <v>12</v>
      </c>
      <c r="G12265" t="s">
        <v>9774</v>
      </c>
    </row>
    <row r="12266" spans="1:7" x14ac:dyDescent="0.2">
      <c r="A12266" t="s">
        <v>12325</v>
      </c>
      <c r="B12266" t="str">
        <f t="shared" si="191"/>
        <v>4D080</v>
      </c>
      <c r="C12266" s="5">
        <v>0</v>
      </c>
      <c r="D12266" s="5">
        <v>0</v>
      </c>
      <c r="E12266" s="7">
        <v>41729</v>
      </c>
      <c r="F12266" t="s">
        <v>12</v>
      </c>
      <c r="G12266" t="s">
        <v>9774</v>
      </c>
    </row>
    <row r="12267" spans="1:7" x14ac:dyDescent="0.2">
      <c r="A12267" t="s">
        <v>12326</v>
      </c>
      <c r="B12267" t="str">
        <f t="shared" si="191"/>
        <v>4D079</v>
      </c>
      <c r="C12267" s="5">
        <v>0</v>
      </c>
      <c r="D12267" s="5">
        <v>0</v>
      </c>
      <c r="E12267" s="7">
        <v>41639</v>
      </c>
      <c r="F12267" t="s">
        <v>31</v>
      </c>
      <c r="G12267" t="s">
        <v>9774</v>
      </c>
    </row>
    <row r="12268" spans="1:7" x14ac:dyDescent="0.2">
      <c r="A12268" t="s">
        <v>12327</v>
      </c>
      <c r="B12268" t="str">
        <f t="shared" si="191"/>
        <v>4D078</v>
      </c>
      <c r="C12268" s="5">
        <v>0</v>
      </c>
      <c r="D12268" s="5">
        <v>0</v>
      </c>
      <c r="E12268" s="7">
        <v>41578</v>
      </c>
      <c r="F12268" t="s">
        <v>31</v>
      </c>
      <c r="G12268" t="s">
        <v>9774</v>
      </c>
    </row>
    <row r="12269" spans="1:7" x14ac:dyDescent="0.2">
      <c r="A12269" t="s">
        <v>12328</v>
      </c>
      <c r="B12269" t="str">
        <f t="shared" si="191"/>
        <v>4D077</v>
      </c>
      <c r="C12269" s="5">
        <v>0</v>
      </c>
      <c r="D12269" s="5">
        <v>0</v>
      </c>
      <c r="E12269" s="7">
        <v>41608</v>
      </c>
      <c r="F12269" t="s">
        <v>31</v>
      </c>
      <c r="G12269" t="s">
        <v>9774</v>
      </c>
    </row>
    <row r="12270" spans="1:7" x14ac:dyDescent="0.2">
      <c r="A12270" t="s">
        <v>12329</v>
      </c>
      <c r="B12270" t="str">
        <f t="shared" si="191"/>
        <v>4D076</v>
      </c>
      <c r="C12270" s="5">
        <v>0</v>
      </c>
      <c r="D12270" s="5">
        <v>0</v>
      </c>
      <c r="E12270" s="7">
        <v>41608</v>
      </c>
      <c r="F12270" t="s">
        <v>31</v>
      </c>
      <c r="G12270" t="s">
        <v>9774</v>
      </c>
    </row>
    <row r="12271" spans="1:7" x14ac:dyDescent="0.2">
      <c r="A12271" t="s">
        <v>12330</v>
      </c>
      <c r="B12271" t="str">
        <f t="shared" si="191"/>
        <v>4D075</v>
      </c>
      <c r="C12271" s="5">
        <v>0</v>
      </c>
      <c r="D12271" s="5">
        <v>0</v>
      </c>
      <c r="E12271" s="7">
        <v>41547</v>
      </c>
      <c r="F12271" t="s">
        <v>31</v>
      </c>
      <c r="G12271" t="s">
        <v>9774</v>
      </c>
    </row>
    <row r="12272" spans="1:7" x14ac:dyDescent="0.2">
      <c r="A12272" t="s">
        <v>12331</v>
      </c>
      <c r="B12272" t="str">
        <f t="shared" si="191"/>
        <v>4D074</v>
      </c>
      <c r="C12272" s="5">
        <v>0</v>
      </c>
      <c r="D12272" s="5">
        <v>0</v>
      </c>
      <c r="E12272" s="7">
        <v>41608</v>
      </c>
      <c r="F12272" t="s">
        <v>31</v>
      </c>
      <c r="G12272" t="s">
        <v>9774</v>
      </c>
    </row>
    <row r="12273" spans="1:7" x14ac:dyDescent="0.2">
      <c r="A12273" t="s">
        <v>12332</v>
      </c>
      <c r="B12273" t="str">
        <f t="shared" si="191"/>
        <v>4D073</v>
      </c>
      <c r="C12273" s="5">
        <v>0</v>
      </c>
      <c r="D12273" s="5">
        <v>0</v>
      </c>
      <c r="E12273" s="7">
        <v>41578</v>
      </c>
      <c r="F12273" t="s">
        <v>31</v>
      </c>
      <c r="G12273" t="s">
        <v>9774</v>
      </c>
    </row>
    <row r="12274" spans="1:7" x14ac:dyDescent="0.2">
      <c r="A12274" t="s">
        <v>12333</v>
      </c>
      <c r="B12274" t="str">
        <f t="shared" si="191"/>
        <v>4D072</v>
      </c>
      <c r="C12274" s="5">
        <v>0</v>
      </c>
      <c r="D12274" s="5">
        <v>0</v>
      </c>
      <c r="E12274" s="7">
        <v>41547</v>
      </c>
      <c r="F12274" t="s">
        <v>31</v>
      </c>
      <c r="G12274" t="s">
        <v>9774</v>
      </c>
    </row>
    <row r="12275" spans="1:7" x14ac:dyDescent="0.2">
      <c r="A12275" t="s">
        <v>12334</v>
      </c>
      <c r="B12275" t="str">
        <f t="shared" si="191"/>
        <v>4D071</v>
      </c>
      <c r="C12275" s="5">
        <v>0</v>
      </c>
      <c r="D12275" s="5">
        <v>0</v>
      </c>
      <c r="E12275" s="7">
        <v>41547</v>
      </c>
      <c r="F12275" t="s">
        <v>31</v>
      </c>
      <c r="G12275" t="s">
        <v>9774</v>
      </c>
    </row>
    <row r="12276" spans="1:7" x14ac:dyDescent="0.2">
      <c r="A12276" t="s">
        <v>12335</v>
      </c>
      <c r="B12276" t="str">
        <f t="shared" si="191"/>
        <v>4D070</v>
      </c>
      <c r="C12276" s="5">
        <v>0</v>
      </c>
      <c r="D12276" s="5">
        <v>0</v>
      </c>
      <c r="E12276" s="7">
        <v>41578</v>
      </c>
      <c r="F12276" t="s">
        <v>31</v>
      </c>
      <c r="G12276" t="s">
        <v>9774</v>
      </c>
    </row>
    <row r="12277" spans="1:7" x14ac:dyDescent="0.2">
      <c r="A12277" t="s">
        <v>12336</v>
      </c>
      <c r="B12277" t="str">
        <f t="shared" si="191"/>
        <v>4D069</v>
      </c>
      <c r="C12277" s="5">
        <v>0</v>
      </c>
      <c r="D12277" s="5">
        <v>0</v>
      </c>
      <c r="E12277" s="7">
        <v>41547</v>
      </c>
      <c r="F12277" t="s">
        <v>31</v>
      </c>
      <c r="G12277" t="s">
        <v>9774</v>
      </c>
    </row>
    <row r="12278" spans="1:7" x14ac:dyDescent="0.2">
      <c r="A12278" t="s">
        <v>12337</v>
      </c>
      <c r="B12278" t="str">
        <f t="shared" si="191"/>
        <v>4D068</v>
      </c>
      <c r="C12278" s="5">
        <v>0</v>
      </c>
      <c r="D12278" s="5">
        <v>0</v>
      </c>
      <c r="E12278" s="7">
        <v>42004</v>
      </c>
      <c r="F12278" t="s">
        <v>12</v>
      </c>
      <c r="G12278" t="s">
        <v>9774</v>
      </c>
    </row>
    <row r="12279" spans="1:7" x14ac:dyDescent="0.2">
      <c r="A12279" t="s">
        <v>12338</v>
      </c>
      <c r="B12279" t="str">
        <f t="shared" si="191"/>
        <v>4D067</v>
      </c>
      <c r="C12279" s="5">
        <v>0</v>
      </c>
      <c r="D12279" s="5">
        <v>0</v>
      </c>
      <c r="E12279" s="7">
        <v>41639</v>
      </c>
      <c r="F12279" t="s">
        <v>31</v>
      </c>
      <c r="G12279" t="s">
        <v>9774</v>
      </c>
    </row>
    <row r="12280" spans="1:7" x14ac:dyDescent="0.2">
      <c r="A12280" t="s">
        <v>12339</v>
      </c>
      <c r="B12280" t="str">
        <f t="shared" si="191"/>
        <v>4D066</v>
      </c>
      <c r="C12280" s="5">
        <v>0</v>
      </c>
      <c r="D12280" s="5">
        <v>0</v>
      </c>
      <c r="E12280" s="7">
        <v>41547</v>
      </c>
      <c r="F12280" t="s">
        <v>31</v>
      </c>
      <c r="G12280" t="s">
        <v>9774</v>
      </c>
    </row>
    <row r="12281" spans="1:7" x14ac:dyDescent="0.2">
      <c r="A12281" t="s">
        <v>12340</v>
      </c>
      <c r="B12281" t="str">
        <f t="shared" si="191"/>
        <v>4D065</v>
      </c>
      <c r="C12281" s="5">
        <v>0</v>
      </c>
      <c r="D12281" s="5">
        <v>0</v>
      </c>
      <c r="E12281" s="7">
        <v>41608</v>
      </c>
      <c r="F12281" t="s">
        <v>31</v>
      </c>
      <c r="G12281" t="s">
        <v>9774</v>
      </c>
    </row>
    <row r="12282" spans="1:7" x14ac:dyDescent="0.2">
      <c r="A12282" t="s">
        <v>12341</v>
      </c>
      <c r="B12282" t="str">
        <f t="shared" si="191"/>
        <v>4D064</v>
      </c>
      <c r="C12282" s="5">
        <v>0</v>
      </c>
      <c r="D12282" s="5">
        <v>0</v>
      </c>
      <c r="E12282" s="7">
        <v>41547</v>
      </c>
      <c r="F12282" t="s">
        <v>31</v>
      </c>
      <c r="G12282" t="s">
        <v>9774</v>
      </c>
    </row>
    <row r="12283" spans="1:7" x14ac:dyDescent="0.2">
      <c r="A12283" t="s">
        <v>12342</v>
      </c>
      <c r="B12283" t="str">
        <f t="shared" si="191"/>
        <v>4D063</v>
      </c>
      <c r="C12283" s="5">
        <v>0</v>
      </c>
      <c r="D12283" s="5">
        <v>0</v>
      </c>
      <c r="E12283" s="7">
        <v>41578</v>
      </c>
      <c r="F12283" t="s">
        <v>31</v>
      </c>
      <c r="G12283" t="s">
        <v>9774</v>
      </c>
    </row>
    <row r="12284" spans="1:7" x14ac:dyDescent="0.2">
      <c r="A12284" t="s">
        <v>12343</v>
      </c>
      <c r="B12284" t="str">
        <f t="shared" si="191"/>
        <v>4D062</v>
      </c>
      <c r="C12284" s="5">
        <v>0</v>
      </c>
      <c r="D12284" s="5">
        <v>0</v>
      </c>
      <c r="E12284" s="7">
        <v>41608</v>
      </c>
      <c r="F12284" t="s">
        <v>12</v>
      </c>
      <c r="G12284" t="s">
        <v>9774</v>
      </c>
    </row>
    <row r="12285" spans="1:7" x14ac:dyDescent="0.2">
      <c r="A12285" t="s">
        <v>12344</v>
      </c>
      <c r="B12285" t="str">
        <f t="shared" si="191"/>
        <v>4D061</v>
      </c>
      <c r="C12285" s="5">
        <v>0</v>
      </c>
      <c r="D12285" s="5">
        <v>0</v>
      </c>
      <c r="E12285" s="7">
        <v>41578</v>
      </c>
      <c r="F12285" t="s">
        <v>31</v>
      </c>
      <c r="G12285" t="s">
        <v>9774</v>
      </c>
    </row>
    <row r="12286" spans="1:7" x14ac:dyDescent="0.2">
      <c r="A12286" t="s">
        <v>12345</v>
      </c>
      <c r="B12286" t="str">
        <f t="shared" si="191"/>
        <v>4D060</v>
      </c>
      <c r="C12286" s="5">
        <v>0</v>
      </c>
      <c r="D12286" s="5">
        <v>0</v>
      </c>
      <c r="E12286" s="7">
        <v>41973</v>
      </c>
      <c r="F12286" t="s">
        <v>12</v>
      </c>
      <c r="G12286" t="s">
        <v>9774</v>
      </c>
    </row>
    <row r="12287" spans="1:7" x14ac:dyDescent="0.2">
      <c r="A12287" t="s">
        <v>12346</v>
      </c>
      <c r="B12287" t="str">
        <f t="shared" si="191"/>
        <v>4D059</v>
      </c>
      <c r="C12287" s="5">
        <v>0</v>
      </c>
      <c r="D12287" s="5">
        <v>0</v>
      </c>
      <c r="E12287" s="7">
        <v>41517</v>
      </c>
      <c r="F12287" t="s">
        <v>31</v>
      </c>
      <c r="G12287" t="s">
        <v>9774</v>
      </c>
    </row>
    <row r="12288" spans="1:7" x14ac:dyDescent="0.2">
      <c r="A12288" t="s">
        <v>12347</v>
      </c>
      <c r="B12288" t="str">
        <f t="shared" si="191"/>
        <v>4D058</v>
      </c>
      <c r="C12288" s="5">
        <v>0</v>
      </c>
      <c r="D12288" s="5">
        <v>0</v>
      </c>
      <c r="E12288" s="7">
        <v>41578</v>
      </c>
      <c r="F12288" t="s">
        <v>31</v>
      </c>
      <c r="G12288" t="s">
        <v>9774</v>
      </c>
    </row>
    <row r="12289" spans="1:7" x14ac:dyDescent="0.2">
      <c r="A12289" t="s">
        <v>12348</v>
      </c>
      <c r="B12289" t="str">
        <f t="shared" si="191"/>
        <v>4D057</v>
      </c>
      <c r="C12289" s="5">
        <v>0</v>
      </c>
      <c r="D12289" s="5">
        <v>0</v>
      </c>
      <c r="E12289" s="7">
        <v>41517</v>
      </c>
      <c r="F12289" t="s">
        <v>31</v>
      </c>
      <c r="G12289" t="s">
        <v>9774</v>
      </c>
    </row>
    <row r="12290" spans="1:7" x14ac:dyDescent="0.2">
      <c r="A12290" t="s">
        <v>12349</v>
      </c>
      <c r="B12290" t="str">
        <f t="shared" si="191"/>
        <v>4D056</v>
      </c>
      <c r="C12290" s="5">
        <v>0</v>
      </c>
      <c r="D12290" s="5">
        <v>0</v>
      </c>
      <c r="E12290" s="7">
        <v>41578</v>
      </c>
      <c r="F12290" t="s">
        <v>31</v>
      </c>
      <c r="G12290" t="s">
        <v>9774</v>
      </c>
    </row>
    <row r="12291" spans="1:7" x14ac:dyDescent="0.2">
      <c r="A12291" t="s">
        <v>12350</v>
      </c>
      <c r="B12291" t="str">
        <f t="shared" si="191"/>
        <v>4D055</v>
      </c>
      <c r="C12291" s="5">
        <v>0</v>
      </c>
      <c r="D12291" s="5">
        <v>0</v>
      </c>
      <c r="E12291" s="7">
        <v>41547</v>
      </c>
      <c r="F12291" t="s">
        <v>31</v>
      </c>
      <c r="G12291" t="s">
        <v>9774</v>
      </c>
    </row>
    <row r="12292" spans="1:7" x14ac:dyDescent="0.2">
      <c r="A12292" t="s">
        <v>12351</v>
      </c>
      <c r="B12292" t="str">
        <f t="shared" si="191"/>
        <v>4D054</v>
      </c>
      <c r="C12292" s="5">
        <v>0</v>
      </c>
      <c r="D12292" s="5">
        <v>0</v>
      </c>
      <c r="E12292" s="7">
        <v>41608</v>
      </c>
      <c r="F12292" t="s">
        <v>31</v>
      </c>
      <c r="G12292" t="s">
        <v>9774</v>
      </c>
    </row>
    <row r="12293" spans="1:7" x14ac:dyDescent="0.2">
      <c r="A12293" t="s">
        <v>12352</v>
      </c>
      <c r="B12293" t="str">
        <f t="shared" si="191"/>
        <v>4D053</v>
      </c>
      <c r="C12293" s="5">
        <v>0</v>
      </c>
      <c r="D12293" s="5">
        <v>0</v>
      </c>
      <c r="E12293" s="7">
        <v>41820</v>
      </c>
      <c r="F12293" t="s">
        <v>31</v>
      </c>
      <c r="G12293" t="s">
        <v>9774</v>
      </c>
    </row>
    <row r="12294" spans="1:7" x14ac:dyDescent="0.2">
      <c r="A12294" t="s">
        <v>12353</v>
      </c>
      <c r="B12294" t="str">
        <f t="shared" si="191"/>
        <v>4D052</v>
      </c>
      <c r="C12294" s="5">
        <v>0</v>
      </c>
      <c r="D12294" s="5">
        <v>0</v>
      </c>
      <c r="E12294" s="7">
        <v>41547</v>
      </c>
      <c r="F12294" t="s">
        <v>31</v>
      </c>
      <c r="G12294" t="s">
        <v>9774</v>
      </c>
    </row>
    <row r="12295" spans="1:7" x14ac:dyDescent="0.2">
      <c r="A12295" t="s">
        <v>12354</v>
      </c>
      <c r="B12295" t="str">
        <f t="shared" si="191"/>
        <v>4D051</v>
      </c>
      <c r="C12295" s="5">
        <v>0</v>
      </c>
      <c r="D12295" s="5">
        <v>0</v>
      </c>
      <c r="E12295" s="7">
        <v>41517</v>
      </c>
      <c r="F12295" t="s">
        <v>31</v>
      </c>
      <c r="G12295" t="s">
        <v>9774</v>
      </c>
    </row>
    <row r="12296" spans="1:7" x14ac:dyDescent="0.2">
      <c r="A12296" t="s">
        <v>12355</v>
      </c>
      <c r="B12296" t="str">
        <f t="shared" si="191"/>
        <v>4D050</v>
      </c>
      <c r="C12296" s="5">
        <v>0</v>
      </c>
      <c r="D12296" s="5">
        <v>0</v>
      </c>
      <c r="E12296" s="7">
        <v>41517</v>
      </c>
      <c r="F12296" t="s">
        <v>31</v>
      </c>
      <c r="G12296" t="s">
        <v>9774</v>
      </c>
    </row>
    <row r="12297" spans="1:7" x14ac:dyDescent="0.2">
      <c r="A12297" t="s">
        <v>12356</v>
      </c>
      <c r="B12297" t="str">
        <f t="shared" si="191"/>
        <v>4D049</v>
      </c>
      <c r="C12297" s="5">
        <v>0</v>
      </c>
      <c r="D12297" s="5">
        <v>0</v>
      </c>
      <c r="E12297" s="7">
        <v>41578</v>
      </c>
      <c r="F12297" t="s">
        <v>31</v>
      </c>
      <c r="G12297" t="s">
        <v>9774</v>
      </c>
    </row>
    <row r="12298" spans="1:7" x14ac:dyDescent="0.2">
      <c r="A12298" t="s">
        <v>12357</v>
      </c>
      <c r="B12298" t="str">
        <f t="shared" si="191"/>
        <v>4D048</v>
      </c>
      <c r="C12298" s="5">
        <v>0</v>
      </c>
      <c r="D12298" s="5">
        <v>0</v>
      </c>
      <c r="E12298" s="7">
        <v>41759</v>
      </c>
      <c r="F12298" t="s">
        <v>12</v>
      </c>
      <c r="G12298" t="s">
        <v>9774</v>
      </c>
    </row>
    <row r="12299" spans="1:7" x14ac:dyDescent="0.2">
      <c r="A12299" t="s">
        <v>12358</v>
      </c>
      <c r="B12299" t="str">
        <f t="shared" si="191"/>
        <v>4D047</v>
      </c>
      <c r="C12299" s="5">
        <v>0</v>
      </c>
      <c r="D12299" s="5">
        <v>0</v>
      </c>
      <c r="E12299" s="7">
        <v>41517</v>
      </c>
      <c r="F12299" t="s">
        <v>31</v>
      </c>
      <c r="G12299" t="s">
        <v>9774</v>
      </c>
    </row>
    <row r="12300" spans="1:7" x14ac:dyDescent="0.2">
      <c r="A12300" t="s">
        <v>12359</v>
      </c>
      <c r="B12300" t="str">
        <f t="shared" ref="B12300:B12363" si="192">LEFT(A12300,5)</f>
        <v>4D046</v>
      </c>
      <c r="C12300" s="5">
        <v>0</v>
      </c>
      <c r="D12300" s="5">
        <v>0</v>
      </c>
      <c r="E12300" s="7">
        <v>41851</v>
      </c>
      <c r="F12300" t="s">
        <v>12</v>
      </c>
      <c r="G12300" t="s">
        <v>9774</v>
      </c>
    </row>
    <row r="12301" spans="1:7" x14ac:dyDescent="0.2">
      <c r="A12301" t="s">
        <v>12360</v>
      </c>
      <c r="B12301" t="str">
        <f t="shared" si="192"/>
        <v>4D045</v>
      </c>
      <c r="C12301" s="5">
        <v>0</v>
      </c>
      <c r="D12301" s="5">
        <v>0</v>
      </c>
      <c r="E12301" s="7">
        <v>41578</v>
      </c>
      <c r="F12301" t="s">
        <v>31</v>
      </c>
      <c r="G12301" t="s">
        <v>9774</v>
      </c>
    </row>
    <row r="12302" spans="1:7" x14ac:dyDescent="0.2">
      <c r="A12302" t="s">
        <v>12361</v>
      </c>
      <c r="B12302" t="str">
        <f t="shared" si="192"/>
        <v>4D044</v>
      </c>
      <c r="C12302" s="5">
        <v>0</v>
      </c>
      <c r="D12302" s="5">
        <v>0</v>
      </c>
      <c r="E12302" s="7">
        <v>41608</v>
      </c>
      <c r="F12302" t="s">
        <v>31</v>
      </c>
      <c r="G12302" t="s">
        <v>9774</v>
      </c>
    </row>
    <row r="12303" spans="1:7" x14ac:dyDescent="0.2">
      <c r="A12303" t="s">
        <v>12362</v>
      </c>
      <c r="B12303" t="str">
        <f t="shared" si="192"/>
        <v>4D043</v>
      </c>
      <c r="C12303" s="5">
        <v>0</v>
      </c>
      <c r="D12303" s="5">
        <v>0</v>
      </c>
      <c r="E12303" s="7">
        <v>41517</v>
      </c>
      <c r="F12303" t="s">
        <v>31</v>
      </c>
      <c r="G12303" t="s">
        <v>9774</v>
      </c>
    </row>
    <row r="12304" spans="1:7" x14ac:dyDescent="0.2">
      <c r="A12304" t="s">
        <v>12363</v>
      </c>
      <c r="B12304" t="str">
        <f t="shared" si="192"/>
        <v>4D042</v>
      </c>
      <c r="C12304" s="5">
        <v>0</v>
      </c>
      <c r="D12304" s="5">
        <v>0</v>
      </c>
      <c r="E12304" s="7">
        <v>41578</v>
      </c>
      <c r="F12304" t="s">
        <v>31</v>
      </c>
      <c r="G12304" t="s">
        <v>9774</v>
      </c>
    </row>
    <row r="12305" spans="1:7" x14ac:dyDescent="0.2">
      <c r="A12305" t="s">
        <v>12364</v>
      </c>
      <c r="B12305" t="str">
        <f t="shared" si="192"/>
        <v>4D041</v>
      </c>
      <c r="C12305" s="5">
        <v>0</v>
      </c>
      <c r="D12305" s="5">
        <v>0</v>
      </c>
      <c r="E12305" s="7">
        <v>41608</v>
      </c>
      <c r="F12305" t="s">
        <v>12</v>
      </c>
      <c r="G12305" t="s">
        <v>9774</v>
      </c>
    </row>
    <row r="12306" spans="1:7" x14ac:dyDescent="0.2">
      <c r="A12306" t="s">
        <v>12365</v>
      </c>
      <c r="B12306" t="str">
        <f t="shared" si="192"/>
        <v>4D040</v>
      </c>
      <c r="C12306" s="5">
        <v>0</v>
      </c>
      <c r="D12306" s="5">
        <v>0</v>
      </c>
      <c r="E12306" s="7">
        <v>41578</v>
      </c>
      <c r="F12306" t="s">
        <v>31</v>
      </c>
      <c r="G12306" t="s">
        <v>9774</v>
      </c>
    </row>
    <row r="12307" spans="1:7" x14ac:dyDescent="0.2">
      <c r="A12307" t="s">
        <v>12366</v>
      </c>
      <c r="B12307" t="str">
        <f t="shared" si="192"/>
        <v>4D039</v>
      </c>
      <c r="C12307" s="5">
        <v>0</v>
      </c>
      <c r="D12307" s="5">
        <v>0</v>
      </c>
      <c r="E12307" s="7">
        <v>41486</v>
      </c>
      <c r="F12307" t="s">
        <v>31</v>
      </c>
      <c r="G12307" t="s">
        <v>9774</v>
      </c>
    </row>
    <row r="12308" spans="1:7" x14ac:dyDescent="0.2">
      <c r="A12308" t="s">
        <v>12367</v>
      </c>
      <c r="B12308" t="str">
        <f t="shared" si="192"/>
        <v>4D038</v>
      </c>
      <c r="C12308" s="5">
        <v>0</v>
      </c>
      <c r="D12308" s="5">
        <v>0</v>
      </c>
      <c r="E12308" s="7">
        <v>41608</v>
      </c>
      <c r="F12308" t="s">
        <v>31</v>
      </c>
      <c r="G12308" t="s">
        <v>9774</v>
      </c>
    </row>
    <row r="12309" spans="1:7" x14ac:dyDescent="0.2">
      <c r="A12309" t="s">
        <v>12368</v>
      </c>
      <c r="B12309" t="str">
        <f t="shared" si="192"/>
        <v>4D037</v>
      </c>
      <c r="C12309" s="5">
        <v>0</v>
      </c>
      <c r="D12309" s="5">
        <v>0</v>
      </c>
      <c r="E12309" s="7">
        <v>41547</v>
      </c>
      <c r="F12309" t="s">
        <v>31</v>
      </c>
      <c r="G12309" t="s">
        <v>9774</v>
      </c>
    </row>
    <row r="12310" spans="1:7" x14ac:dyDescent="0.2">
      <c r="A12310" t="s">
        <v>12369</v>
      </c>
      <c r="B12310" t="str">
        <f t="shared" si="192"/>
        <v>4D036</v>
      </c>
      <c r="C12310" s="5">
        <v>0</v>
      </c>
      <c r="D12310" s="5">
        <v>0</v>
      </c>
      <c r="E12310" s="7">
        <v>41517</v>
      </c>
      <c r="F12310" t="s">
        <v>31</v>
      </c>
      <c r="G12310" t="s">
        <v>9774</v>
      </c>
    </row>
    <row r="12311" spans="1:7" x14ac:dyDescent="0.2">
      <c r="A12311" t="s">
        <v>12370</v>
      </c>
      <c r="B12311" t="str">
        <f t="shared" si="192"/>
        <v>4D035</v>
      </c>
      <c r="C12311" s="5">
        <v>0</v>
      </c>
      <c r="D12311" s="5">
        <v>0</v>
      </c>
      <c r="E12311" s="7">
        <v>41670</v>
      </c>
      <c r="F12311" t="s">
        <v>31</v>
      </c>
      <c r="G12311" t="s">
        <v>9774</v>
      </c>
    </row>
    <row r="12312" spans="1:7" x14ac:dyDescent="0.2">
      <c r="A12312" t="s">
        <v>12371</v>
      </c>
      <c r="B12312" t="str">
        <f t="shared" si="192"/>
        <v>4D034</v>
      </c>
      <c r="C12312" s="5">
        <v>0</v>
      </c>
      <c r="D12312" s="5">
        <v>0</v>
      </c>
      <c r="E12312" s="7">
        <v>41547</v>
      </c>
      <c r="F12312" t="s">
        <v>31</v>
      </c>
      <c r="G12312" t="s">
        <v>9774</v>
      </c>
    </row>
    <row r="12313" spans="1:7" x14ac:dyDescent="0.2">
      <c r="A12313" t="s">
        <v>12372</v>
      </c>
      <c r="B12313" t="str">
        <f t="shared" si="192"/>
        <v>4D033</v>
      </c>
      <c r="C12313" s="5">
        <v>0</v>
      </c>
      <c r="D12313" s="5">
        <v>0</v>
      </c>
      <c r="E12313" s="7">
        <v>41608</v>
      </c>
      <c r="F12313" t="s">
        <v>31</v>
      </c>
      <c r="G12313" t="s">
        <v>9774</v>
      </c>
    </row>
    <row r="12314" spans="1:7" x14ac:dyDescent="0.2">
      <c r="A12314" t="s">
        <v>12373</v>
      </c>
      <c r="B12314" t="str">
        <f t="shared" si="192"/>
        <v>4D032</v>
      </c>
      <c r="C12314" s="5">
        <v>0</v>
      </c>
      <c r="D12314" s="5">
        <v>0</v>
      </c>
      <c r="E12314" s="7">
        <v>41517</v>
      </c>
      <c r="F12314" t="s">
        <v>31</v>
      </c>
      <c r="G12314" t="s">
        <v>9774</v>
      </c>
    </row>
    <row r="12315" spans="1:7" x14ac:dyDescent="0.2">
      <c r="A12315" t="s">
        <v>12374</v>
      </c>
      <c r="B12315" t="str">
        <f t="shared" si="192"/>
        <v>4D031</v>
      </c>
      <c r="C12315" s="5">
        <v>0</v>
      </c>
      <c r="D12315" s="5">
        <v>0</v>
      </c>
      <c r="E12315" s="7">
        <v>41729</v>
      </c>
      <c r="F12315" t="s">
        <v>31</v>
      </c>
      <c r="G12315" t="s">
        <v>9774</v>
      </c>
    </row>
    <row r="12316" spans="1:7" x14ac:dyDescent="0.2">
      <c r="A12316" t="s">
        <v>12375</v>
      </c>
      <c r="B12316" t="str">
        <f t="shared" si="192"/>
        <v>4D030</v>
      </c>
      <c r="C12316" s="5">
        <v>0</v>
      </c>
      <c r="D12316" s="5">
        <v>0</v>
      </c>
      <c r="E12316" s="7">
        <v>41639</v>
      </c>
      <c r="F12316" t="s">
        <v>31</v>
      </c>
      <c r="G12316" t="s">
        <v>9774</v>
      </c>
    </row>
    <row r="12317" spans="1:7" x14ac:dyDescent="0.2">
      <c r="A12317" t="s">
        <v>12376</v>
      </c>
      <c r="B12317" t="str">
        <f t="shared" si="192"/>
        <v>4D029</v>
      </c>
      <c r="C12317" s="5">
        <v>0</v>
      </c>
      <c r="D12317" s="5">
        <v>0</v>
      </c>
      <c r="E12317" s="7">
        <v>41578</v>
      </c>
      <c r="F12317" t="s">
        <v>31</v>
      </c>
      <c r="G12317" t="s">
        <v>9774</v>
      </c>
    </row>
    <row r="12318" spans="1:7" x14ac:dyDescent="0.2">
      <c r="A12318" t="s">
        <v>12377</v>
      </c>
      <c r="B12318" t="str">
        <f t="shared" si="192"/>
        <v>4D028</v>
      </c>
      <c r="C12318" s="5">
        <v>0</v>
      </c>
      <c r="D12318" s="5">
        <v>0</v>
      </c>
      <c r="E12318" s="7">
        <v>41639</v>
      </c>
      <c r="F12318" t="s">
        <v>12</v>
      </c>
      <c r="G12318" t="s">
        <v>9774</v>
      </c>
    </row>
    <row r="12319" spans="1:7" x14ac:dyDescent="0.2">
      <c r="A12319" t="s">
        <v>12378</v>
      </c>
      <c r="B12319" t="str">
        <f t="shared" si="192"/>
        <v>4D027</v>
      </c>
      <c r="C12319" s="5">
        <v>0</v>
      </c>
      <c r="D12319" s="5">
        <v>0</v>
      </c>
      <c r="E12319" s="7">
        <v>41912</v>
      </c>
      <c r="F12319" t="s">
        <v>12</v>
      </c>
      <c r="G12319" t="s">
        <v>9774</v>
      </c>
    </row>
    <row r="12320" spans="1:7" x14ac:dyDescent="0.2">
      <c r="A12320" t="s">
        <v>12379</v>
      </c>
      <c r="B12320" t="str">
        <f t="shared" si="192"/>
        <v>4D026</v>
      </c>
      <c r="C12320" s="5">
        <v>0</v>
      </c>
      <c r="D12320" s="5">
        <v>0</v>
      </c>
      <c r="E12320" s="7">
        <v>42094</v>
      </c>
      <c r="F12320" t="s">
        <v>12</v>
      </c>
      <c r="G12320" t="s">
        <v>9774</v>
      </c>
    </row>
    <row r="12321" spans="1:7" x14ac:dyDescent="0.2">
      <c r="A12321" t="s">
        <v>12380</v>
      </c>
      <c r="B12321" t="str">
        <f t="shared" si="192"/>
        <v>4D025</v>
      </c>
      <c r="C12321" s="5">
        <v>0</v>
      </c>
      <c r="D12321" s="5">
        <v>0</v>
      </c>
      <c r="E12321" s="7">
        <v>41608</v>
      </c>
      <c r="F12321" t="s">
        <v>12</v>
      </c>
      <c r="G12321" t="s">
        <v>9774</v>
      </c>
    </row>
    <row r="12322" spans="1:7" x14ac:dyDescent="0.2">
      <c r="A12322" t="s">
        <v>12381</v>
      </c>
      <c r="B12322" t="str">
        <f t="shared" si="192"/>
        <v>4D024</v>
      </c>
      <c r="C12322" s="5">
        <v>0</v>
      </c>
      <c r="D12322" s="5">
        <v>0</v>
      </c>
      <c r="E12322" s="7">
        <v>41547</v>
      </c>
      <c r="F12322" t="s">
        <v>31</v>
      </c>
      <c r="G12322" t="s">
        <v>9774</v>
      </c>
    </row>
    <row r="12323" spans="1:7" x14ac:dyDescent="0.2">
      <c r="A12323" t="s">
        <v>12382</v>
      </c>
      <c r="B12323" t="str">
        <f t="shared" si="192"/>
        <v>4D023</v>
      </c>
      <c r="C12323" s="5">
        <v>0</v>
      </c>
      <c r="D12323" s="5">
        <v>0</v>
      </c>
      <c r="E12323" s="7">
        <v>41578</v>
      </c>
      <c r="F12323" t="s">
        <v>31</v>
      </c>
      <c r="G12323" t="s">
        <v>9774</v>
      </c>
    </row>
    <row r="12324" spans="1:7" x14ac:dyDescent="0.2">
      <c r="A12324" t="s">
        <v>12383</v>
      </c>
      <c r="B12324" t="str">
        <f t="shared" si="192"/>
        <v>4D022</v>
      </c>
      <c r="C12324" s="5">
        <v>0</v>
      </c>
      <c r="D12324" s="5">
        <v>0</v>
      </c>
      <c r="E12324" s="7">
        <v>41578</v>
      </c>
      <c r="F12324" t="s">
        <v>31</v>
      </c>
      <c r="G12324" t="s">
        <v>9774</v>
      </c>
    </row>
    <row r="12325" spans="1:7" x14ac:dyDescent="0.2">
      <c r="A12325" t="s">
        <v>12384</v>
      </c>
      <c r="B12325" t="str">
        <f t="shared" si="192"/>
        <v>4D021</v>
      </c>
      <c r="C12325" s="5">
        <v>0</v>
      </c>
      <c r="D12325" s="5">
        <v>0</v>
      </c>
      <c r="E12325" s="7">
        <v>41547</v>
      </c>
      <c r="F12325" t="s">
        <v>31</v>
      </c>
      <c r="G12325" t="s">
        <v>9774</v>
      </c>
    </row>
    <row r="12326" spans="1:7" x14ac:dyDescent="0.2">
      <c r="A12326" t="s">
        <v>12385</v>
      </c>
      <c r="B12326" t="str">
        <f t="shared" si="192"/>
        <v>4D020</v>
      </c>
      <c r="C12326" s="5">
        <v>0</v>
      </c>
      <c r="D12326" s="5">
        <v>0</v>
      </c>
      <c r="E12326" s="7">
        <v>41578</v>
      </c>
      <c r="F12326" t="s">
        <v>31</v>
      </c>
      <c r="G12326" t="s">
        <v>9774</v>
      </c>
    </row>
    <row r="12327" spans="1:7" x14ac:dyDescent="0.2">
      <c r="A12327" t="s">
        <v>12386</v>
      </c>
      <c r="B12327" t="str">
        <f t="shared" si="192"/>
        <v>4D019</v>
      </c>
      <c r="C12327" s="5">
        <v>0</v>
      </c>
      <c r="D12327" s="5">
        <v>0</v>
      </c>
      <c r="E12327" s="7">
        <v>42004</v>
      </c>
      <c r="F12327" t="s">
        <v>12</v>
      </c>
      <c r="G12327" t="s">
        <v>9774</v>
      </c>
    </row>
    <row r="12328" spans="1:7" x14ac:dyDescent="0.2">
      <c r="A12328" t="s">
        <v>12387</v>
      </c>
      <c r="B12328" t="str">
        <f t="shared" si="192"/>
        <v>4D018</v>
      </c>
      <c r="C12328" s="5">
        <v>0</v>
      </c>
      <c r="D12328" s="5">
        <v>0</v>
      </c>
      <c r="E12328" s="7">
        <v>42004</v>
      </c>
      <c r="F12328" t="s">
        <v>12</v>
      </c>
      <c r="G12328" t="s">
        <v>9774</v>
      </c>
    </row>
    <row r="12329" spans="1:7" x14ac:dyDescent="0.2">
      <c r="A12329" t="s">
        <v>12388</v>
      </c>
      <c r="B12329" t="str">
        <f t="shared" si="192"/>
        <v>4D017</v>
      </c>
      <c r="C12329" s="5">
        <v>0</v>
      </c>
      <c r="D12329" s="5">
        <v>0</v>
      </c>
      <c r="E12329" s="7">
        <v>41608</v>
      </c>
      <c r="F12329" t="s">
        <v>12</v>
      </c>
      <c r="G12329" t="s">
        <v>9774</v>
      </c>
    </row>
    <row r="12330" spans="1:7" x14ac:dyDescent="0.2">
      <c r="A12330" t="s">
        <v>12389</v>
      </c>
      <c r="B12330" t="str">
        <f t="shared" si="192"/>
        <v>4D016</v>
      </c>
      <c r="C12330" s="5">
        <v>0</v>
      </c>
      <c r="D12330" s="5">
        <v>0</v>
      </c>
      <c r="E12330" s="7">
        <v>41608</v>
      </c>
      <c r="F12330" t="s">
        <v>12</v>
      </c>
      <c r="G12330" t="s">
        <v>9774</v>
      </c>
    </row>
    <row r="12331" spans="1:7" x14ac:dyDescent="0.2">
      <c r="A12331" t="s">
        <v>12390</v>
      </c>
      <c r="B12331" t="str">
        <f t="shared" si="192"/>
        <v>4D015</v>
      </c>
      <c r="C12331" s="5">
        <v>0</v>
      </c>
      <c r="D12331" s="5">
        <v>0</v>
      </c>
      <c r="E12331" s="7">
        <v>41639</v>
      </c>
      <c r="F12331" t="s">
        <v>31</v>
      </c>
      <c r="G12331" t="s">
        <v>9774</v>
      </c>
    </row>
    <row r="12332" spans="1:7" x14ac:dyDescent="0.2">
      <c r="A12332" t="s">
        <v>12391</v>
      </c>
      <c r="B12332" t="str">
        <f t="shared" si="192"/>
        <v>4D014</v>
      </c>
      <c r="C12332" s="5">
        <v>0</v>
      </c>
      <c r="D12332" s="5">
        <v>0</v>
      </c>
      <c r="E12332" s="7">
        <v>41517</v>
      </c>
      <c r="F12332" t="s">
        <v>31</v>
      </c>
      <c r="G12332" t="s">
        <v>9774</v>
      </c>
    </row>
    <row r="12333" spans="1:7" x14ac:dyDescent="0.2">
      <c r="A12333" t="s">
        <v>12392</v>
      </c>
      <c r="B12333" t="str">
        <f t="shared" si="192"/>
        <v>4D013</v>
      </c>
      <c r="C12333" s="5">
        <v>0</v>
      </c>
      <c r="D12333" s="5">
        <v>0</v>
      </c>
      <c r="E12333" s="7">
        <v>41639</v>
      </c>
      <c r="F12333" t="s">
        <v>31</v>
      </c>
      <c r="G12333" t="s">
        <v>9774</v>
      </c>
    </row>
    <row r="12334" spans="1:7" x14ac:dyDescent="0.2">
      <c r="A12334" t="s">
        <v>12393</v>
      </c>
      <c r="B12334" t="str">
        <f t="shared" si="192"/>
        <v>4D012</v>
      </c>
      <c r="C12334" s="5">
        <v>0</v>
      </c>
      <c r="D12334" s="5">
        <v>0</v>
      </c>
      <c r="E12334" s="7">
        <v>41517</v>
      </c>
      <c r="F12334" t="s">
        <v>31</v>
      </c>
      <c r="G12334" t="s">
        <v>9774</v>
      </c>
    </row>
    <row r="12335" spans="1:7" x14ac:dyDescent="0.2">
      <c r="A12335" t="s">
        <v>12394</v>
      </c>
      <c r="B12335" t="str">
        <f t="shared" si="192"/>
        <v>4D011</v>
      </c>
      <c r="C12335" s="5">
        <v>0</v>
      </c>
      <c r="D12335" s="5">
        <v>0</v>
      </c>
      <c r="E12335" s="7">
        <v>41547</v>
      </c>
      <c r="F12335" t="s">
        <v>31</v>
      </c>
      <c r="G12335" t="s">
        <v>9774</v>
      </c>
    </row>
    <row r="12336" spans="1:7" x14ac:dyDescent="0.2">
      <c r="A12336" t="s">
        <v>12395</v>
      </c>
      <c r="B12336" t="str">
        <f t="shared" si="192"/>
        <v>4D010</v>
      </c>
      <c r="C12336" s="5">
        <v>0</v>
      </c>
      <c r="D12336" s="5">
        <v>0</v>
      </c>
      <c r="E12336" s="7">
        <v>41547</v>
      </c>
      <c r="F12336" t="s">
        <v>31</v>
      </c>
      <c r="G12336" t="s">
        <v>9774</v>
      </c>
    </row>
    <row r="12337" spans="1:7" x14ac:dyDescent="0.2">
      <c r="A12337" t="s">
        <v>12396</v>
      </c>
      <c r="B12337" t="str">
        <f t="shared" si="192"/>
        <v>4D009</v>
      </c>
      <c r="C12337" s="5">
        <v>0</v>
      </c>
      <c r="D12337" s="5">
        <v>0</v>
      </c>
      <c r="E12337" s="7">
        <v>41608</v>
      </c>
      <c r="F12337" t="s">
        <v>31</v>
      </c>
      <c r="G12337" t="s">
        <v>9774</v>
      </c>
    </row>
    <row r="12338" spans="1:7" x14ac:dyDescent="0.2">
      <c r="A12338" t="s">
        <v>12397</v>
      </c>
      <c r="B12338" t="str">
        <f t="shared" si="192"/>
        <v>4D008</v>
      </c>
      <c r="C12338" s="5">
        <v>0</v>
      </c>
      <c r="D12338" s="5">
        <v>0</v>
      </c>
      <c r="E12338" s="7">
        <v>41608</v>
      </c>
      <c r="F12338" t="s">
        <v>31</v>
      </c>
      <c r="G12338" t="s">
        <v>9774</v>
      </c>
    </row>
    <row r="12339" spans="1:7" x14ac:dyDescent="0.2">
      <c r="A12339" t="s">
        <v>12398</v>
      </c>
      <c r="B12339" t="str">
        <f t="shared" si="192"/>
        <v>4D007</v>
      </c>
      <c r="C12339" s="5">
        <v>0</v>
      </c>
      <c r="D12339" s="5">
        <v>0</v>
      </c>
      <c r="E12339" s="7">
        <v>41486</v>
      </c>
      <c r="F12339" t="s">
        <v>31</v>
      </c>
      <c r="G12339" t="s">
        <v>9774</v>
      </c>
    </row>
    <row r="12340" spans="1:7" x14ac:dyDescent="0.2">
      <c r="A12340" t="s">
        <v>12399</v>
      </c>
      <c r="B12340" t="str">
        <f t="shared" si="192"/>
        <v>4D006</v>
      </c>
      <c r="C12340" s="5">
        <v>0</v>
      </c>
      <c r="D12340" s="5">
        <v>0</v>
      </c>
      <c r="E12340" s="7">
        <v>41790</v>
      </c>
      <c r="F12340" t="s">
        <v>12</v>
      </c>
      <c r="G12340" t="s">
        <v>9774</v>
      </c>
    </row>
    <row r="12341" spans="1:7" x14ac:dyDescent="0.2">
      <c r="A12341" t="s">
        <v>12400</v>
      </c>
      <c r="B12341" t="str">
        <f t="shared" si="192"/>
        <v>4D005</v>
      </c>
      <c r="C12341" s="5">
        <v>0</v>
      </c>
      <c r="D12341" s="5">
        <v>0</v>
      </c>
      <c r="E12341" s="7">
        <v>41486</v>
      </c>
      <c r="F12341" t="s">
        <v>31</v>
      </c>
      <c r="G12341" t="s">
        <v>9774</v>
      </c>
    </row>
    <row r="12342" spans="1:7" x14ac:dyDescent="0.2">
      <c r="A12342" t="s">
        <v>12401</v>
      </c>
      <c r="B12342" t="str">
        <f t="shared" si="192"/>
        <v>4D004</v>
      </c>
      <c r="C12342" s="5">
        <v>0</v>
      </c>
      <c r="D12342" s="5">
        <v>0</v>
      </c>
      <c r="E12342" s="7">
        <v>41486</v>
      </c>
      <c r="F12342" t="s">
        <v>31</v>
      </c>
      <c r="G12342" t="s">
        <v>9774</v>
      </c>
    </row>
    <row r="12343" spans="1:7" x14ac:dyDescent="0.2">
      <c r="A12343" t="s">
        <v>12402</v>
      </c>
      <c r="B12343" t="str">
        <f t="shared" si="192"/>
        <v>4D003</v>
      </c>
      <c r="C12343" s="5">
        <v>0</v>
      </c>
      <c r="D12343" s="5">
        <v>0</v>
      </c>
      <c r="E12343" s="7">
        <v>41578</v>
      </c>
      <c r="F12343" t="s">
        <v>31</v>
      </c>
      <c r="G12343" t="s">
        <v>9774</v>
      </c>
    </row>
    <row r="12344" spans="1:7" x14ac:dyDescent="0.2">
      <c r="A12344" t="s">
        <v>12403</v>
      </c>
      <c r="B12344" t="str">
        <f t="shared" si="192"/>
        <v>4D002</v>
      </c>
      <c r="C12344" s="5">
        <v>0</v>
      </c>
      <c r="D12344" s="5">
        <v>0</v>
      </c>
      <c r="E12344" s="7">
        <v>41517</v>
      </c>
      <c r="F12344" t="s">
        <v>31</v>
      </c>
      <c r="G12344" t="s">
        <v>9774</v>
      </c>
    </row>
    <row r="12345" spans="1:7" x14ac:dyDescent="0.2">
      <c r="A12345" t="s">
        <v>12404</v>
      </c>
      <c r="B12345" t="str">
        <f t="shared" si="192"/>
        <v>4D001</v>
      </c>
      <c r="C12345" s="5">
        <v>0</v>
      </c>
      <c r="D12345" s="5">
        <v>0</v>
      </c>
      <c r="E12345" s="7">
        <v>41486</v>
      </c>
      <c r="F12345" t="s">
        <v>31</v>
      </c>
      <c r="G12345" t="s">
        <v>9774</v>
      </c>
    </row>
    <row r="12346" spans="1:7" x14ac:dyDescent="0.2">
      <c r="A12346" t="s">
        <v>12405</v>
      </c>
      <c r="B12346" t="str">
        <f t="shared" si="192"/>
        <v>4C999</v>
      </c>
      <c r="C12346" s="5">
        <v>0</v>
      </c>
      <c r="D12346" s="5">
        <v>0</v>
      </c>
      <c r="E12346" s="7">
        <v>41455</v>
      </c>
      <c r="F12346" t="s">
        <v>31</v>
      </c>
      <c r="G12346" t="s">
        <v>9774</v>
      </c>
    </row>
    <row r="12347" spans="1:7" x14ac:dyDescent="0.2">
      <c r="A12347" t="s">
        <v>12406</v>
      </c>
      <c r="B12347" t="str">
        <f t="shared" si="192"/>
        <v>4C998</v>
      </c>
      <c r="C12347" s="5">
        <v>0</v>
      </c>
      <c r="D12347" s="5">
        <v>0</v>
      </c>
      <c r="E12347" s="7">
        <v>41547</v>
      </c>
      <c r="F12347" t="s">
        <v>12</v>
      </c>
      <c r="G12347" t="s">
        <v>9774</v>
      </c>
    </row>
    <row r="12348" spans="1:7" x14ac:dyDescent="0.2">
      <c r="A12348" t="s">
        <v>12407</v>
      </c>
      <c r="B12348" t="str">
        <f t="shared" si="192"/>
        <v>4C997</v>
      </c>
      <c r="C12348" s="5">
        <v>0</v>
      </c>
      <c r="D12348" s="5">
        <v>0</v>
      </c>
      <c r="E12348" s="7">
        <v>41973</v>
      </c>
      <c r="F12348" t="s">
        <v>31</v>
      </c>
      <c r="G12348" t="s">
        <v>9774</v>
      </c>
    </row>
    <row r="12349" spans="1:7" x14ac:dyDescent="0.2">
      <c r="A12349" t="s">
        <v>12408</v>
      </c>
      <c r="B12349" t="str">
        <f t="shared" si="192"/>
        <v>4C996</v>
      </c>
      <c r="C12349" s="5">
        <v>0</v>
      </c>
      <c r="D12349" s="5">
        <v>0</v>
      </c>
      <c r="E12349" s="7">
        <v>41578</v>
      </c>
      <c r="F12349" t="s">
        <v>31</v>
      </c>
      <c r="G12349" t="s">
        <v>9774</v>
      </c>
    </row>
    <row r="12350" spans="1:7" x14ac:dyDescent="0.2">
      <c r="A12350" t="s">
        <v>12409</v>
      </c>
      <c r="B12350" t="str">
        <f t="shared" si="192"/>
        <v>4C995</v>
      </c>
      <c r="C12350" s="5">
        <v>0</v>
      </c>
      <c r="D12350" s="5">
        <v>0</v>
      </c>
      <c r="E12350" s="7">
        <v>41547</v>
      </c>
      <c r="F12350" t="s">
        <v>12</v>
      </c>
      <c r="G12350" t="s">
        <v>9774</v>
      </c>
    </row>
    <row r="12351" spans="1:7" x14ac:dyDescent="0.2">
      <c r="A12351" t="s">
        <v>12410</v>
      </c>
      <c r="B12351" t="str">
        <f t="shared" si="192"/>
        <v>4C994</v>
      </c>
      <c r="C12351" s="5">
        <v>0</v>
      </c>
      <c r="D12351" s="5">
        <v>0</v>
      </c>
      <c r="E12351" s="7">
        <v>41486</v>
      </c>
      <c r="F12351" t="s">
        <v>31</v>
      </c>
      <c r="G12351" t="s">
        <v>9774</v>
      </c>
    </row>
    <row r="12352" spans="1:7" x14ac:dyDescent="0.2">
      <c r="A12352" t="s">
        <v>12411</v>
      </c>
      <c r="B12352" t="str">
        <f t="shared" si="192"/>
        <v>4C993</v>
      </c>
      <c r="C12352" s="5">
        <v>0</v>
      </c>
      <c r="D12352" s="5">
        <v>0</v>
      </c>
      <c r="E12352" s="7">
        <v>41486</v>
      </c>
      <c r="F12352" t="s">
        <v>31</v>
      </c>
      <c r="G12352" t="s">
        <v>9774</v>
      </c>
    </row>
    <row r="12353" spans="1:7" x14ac:dyDescent="0.2">
      <c r="A12353" t="s">
        <v>12412</v>
      </c>
      <c r="B12353" t="str">
        <f t="shared" si="192"/>
        <v>4C992</v>
      </c>
      <c r="C12353" s="5">
        <v>0</v>
      </c>
      <c r="D12353" s="5">
        <v>0</v>
      </c>
      <c r="E12353" s="7">
        <v>41639</v>
      </c>
      <c r="F12353" t="s">
        <v>31</v>
      </c>
      <c r="G12353" t="s">
        <v>9774</v>
      </c>
    </row>
    <row r="12354" spans="1:7" x14ac:dyDescent="0.2">
      <c r="A12354" t="s">
        <v>12413</v>
      </c>
      <c r="B12354" t="str">
        <f t="shared" si="192"/>
        <v>4C991</v>
      </c>
      <c r="C12354" s="5">
        <v>0</v>
      </c>
      <c r="D12354" s="5">
        <v>0</v>
      </c>
      <c r="E12354" s="7">
        <v>41517</v>
      </c>
      <c r="F12354" t="s">
        <v>31</v>
      </c>
      <c r="G12354" t="s">
        <v>9774</v>
      </c>
    </row>
    <row r="12355" spans="1:7" x14ac:dyDescent="0.2">
      <c r="A12355" t="s">
        <v>12414</v>
      </c>
      <c r="B12355" t="str">
        <f t="shared" si="192"/>
        <v>4C990</v>
      </c>
      <c r="C12355" s="5">
        <v>0</v>
      </c>
      <c r="D12355" s="5">
        <v>0</v>
      </c>
      <c r="E12355" s="7">
        <v>41547</v>
      </c>
      <c r="F12355" t="s">
        <v>31</v>
      </c>
      <c r="G12355" t="s">
        <v>9774</v>
      </c>
    </row>
    <row r="12356" spans="1:7" x14ac:dyDescent="0.2">
      <c r="A12356" t="s">
        <v>12415</v>
      </c>
      <c r="B12356" t="str">
        <f t="shared" si="192"/>
        <v>4C989</v>
      </c>
      <c r="C12356" s="5">
        <v>0</v>
      </c>
      <c r="D12356" s="5">
        <v>0</v>
      </c>
      <c r="E12356" s="7">
        <v>41425</v>
      </c>
      <c r="F12356" t="s">
        <v>12</v>
      </c>
      <c r="G12356" t="s">
        <v>9774</v>
      </c>
    </row>
    <row r="12357" spans="1:7" x14ac:dyDescent="0.2">
      <c r="A12357" t="s">
        <v>12416</v>
      </c>
      <c r="B12357" t="str">
        <f t="shared" si="192"/>
        <v>4C988</v>
      </c>
      <c r="C12357" s="5">
        <v>0</v>
      </c>
      <c r="D12357" s="5">
        <v>0</v>
      </c>
      <c r="E12357" s="7">
        <v>41486</v>
      </c>
      <c r="F12357" t="s">
        <v>31</v>
      </c>
      <c r="G12357" t="s">
        <v>9774</v>
      </c>
    </row>
    <row r="12358" spans="1:7" x14ac:dyDescent="0.2">
      <c r="A12358" t="s">
        <v>12417</v>
      </c>
      <c r="B12358" t="str">
        <f t="shared" si="192"/>
        <v>4C987</v>
      </c>
      <c r="C12358" s="5">
        <v>0</v>
      </c>
      <c r="D12358" s="5">
        <v>0</v>
      </c>
      <c r="E12358" s="7">
        <v>41698</v>
      </c>
      <c r="F12358" t="s">
        <v>31</v>
      </c>
      <c r="G12358" t="s">
        <v>9774</v>
      </c>
    </row>
    <row r="12359" spans="1:7" x14ac:dyDescent="0.2">
      <c r="A12359" t="s">
        <v>12418</v>
      </c>
      <c r="B12359" t="str">
        <f t="shared" si="192"/>
        <v>4C986</v>
      </c>
      <c r="C12359" s="5">
        <v>0</v>
      </c>
      <c r="D12359" s="5">
        <v>0</v>
      </c>
      <c r="E12359" s="7">
        <v>41790</v>
      </c>
      <c r="F12359" t="s">
        <v>31</v>
      </c>
      <c r="G12359" t="s">
        <v>9774</v>
      </c>
    </row>
    <row r="12360" spans="1:7" x14ac:dyDescent="0.2">
      <c r="A12360" t="s">
        <v>12419</v>
      </c>
      <c r="B12360" t="str">
        <f t="shared" si="192"/>
        <v>4C985</v>
      </c>
      <c r="C12360" s="5">
        <v>0</v>
      </c>
      <c r="D12360" s="5">
        <v>0</v>
      </c>
      <c r="E12360" s="7">
        <v>41517</v>
      </c>
      <c r="F12360" t="s">
        <v>12</v>
      </c>
      <c r="G12360" t="s">
        <v>9774</v>
      </c>
    </row>
    <row r="12361" spans="1:7" x14ac:dyDescent="0.2">
      <c r="A12361" t="s">
        <v>12420</v>
      </c>
      <c r="B12361" t="str">
        <f t="shared" si="192"/>
        <v>4C984</v>
      </c>
      <c r="C12361" s="5">
        <v>0</v>
      </c>
      <c r="D12361" s="5">
        <v>0</v>
      </c>
      <c r="E12361" s="7">
        <v>41455</v>
      </c>
      <c r="F12361" t="s">
        <v>31</v>
      </c>
      <c r="G12361" t="s">
        <v>9774</v>
      </c>
    </row>
    <row r="12362" spans="1:7" x14ac:dyDescent="0.2">
      <c r="A12362" t="s">
        <v>12421</v>
      </c>
      <c r="B12362" t="str">
        <f t="shared" si="192"/>
        <v>4C983</v>
      </c>
      <c r="C12362" s="5">
        <v>0</v>
      </c>
      <c r="D12362" s="5">
        <v>0</v>
      </c>
      <c r="E12362" s="7">
        <v>41455</v>
      </c>
      <c r="F12362" t="s">
        <v>31</v>
      </c>
      <c r="G12362" t="s">
        <v>9774</v>
      </c>
    </row>
    <row r="12363" spans="1:7" x14ac:dyDescent="0.2">
      <c r="A12363" t="s">
        <v>12422</v>
      </c>
      <c r="B12363" t="str">
        <f t="shared" si="192"/>
        <v>4C982</v>
      </c>
      <c r="C12363" s="5">
        <v>0</v>
      </c>
      <c r="D12363" s="5">
        <v>0</v>
      </c>
      <c r="E12363" s="7">
        <v>41455</v>
      </c>
      <c r="F12363" t="s">
        <v>31</v>
      </c>
      <c r="G12363" t="s">
        <v>9774</v>
      </c>
    </row>
    <row r="12364" spans="1:7" x14ac:dyDescent="0.2">
      <c r="A12364" t="s">
        <v>12423</v>
      </c>
      <c r="B12364" t="str">
        <f t="shared" ref="B12364:B12427" si="193">LEFT(A12364,5)</f>
        <v>4C981</v>
      </c>
      <c r="C12364" s="5">
        <v>0</v>
      </c>
      <c r="D12364" s="5">
        <v>0</v>
      </c>
      <c r="E12364" s="7">
        <v>41578</v>
      </c>
      <c r="F12364" t="s">
        <v>12</v>
      </c>
      <c r="G12364" t="s">
        <v>9774</v>
      </c>
    </row>
    <row r="12365" spans="1:7" x14ac:dyDescent="0.2">
      <c r="A12365" t="s">
        <v>12424</v>
      </c>
      <c r="B12365" t="str">
        <f t="shared" si="193"/>
        <v>4C980</v>
      </c>
      <c r="C12365" s="5">
        <v>0</v>
      </c>
      <c r="D12365" s="5">
        <v>0</v>
      </c>
      <c r="E12365" s="7">
        <v>41578</v>
      </c>
      <c r="F12365" t="s">
        <v>31</v>
      </c>
      <c r="G12365" t="s">
        <v>9774</v>
      </c>
    </row>
    <row r="12366" spans="1:7" x14ac:dyDescent="0.2">
      <c r="A12366" t="s">
        <v>12425</v>
      </c>
      <c r="B12366" t="str">
        <f t="shared" si="193"/>
        <v>4C979</v>
      </c>
      <c r="C12366" s="5">
        <v>0</v>
      </c>
      <c r="D12366" s="5">
        <v>0</v>
      </c>
      <c r="E12366" s="7">
        <v>41455</v>
      </c>
      <c r="F12366" t="s">
        <v>31</v>
      </c>
      <c r="G12366" t="s">
        <v>9774</v>
      </c>
    </row>
    <row r="12367" spans="1:7" x14ac:dyDescent="0.2">
      <c r="A12367" t="s">
        <v>12426</v>
      </c>
      <c r="B12367" t="str">
        <f t="shared" si="193"/>
        <v>4C978</v>
      </c>
      <c r="C12367" s="5">
        <v>0</v>
      </c>
      <c r="D12367" s="5">
        <v>0</v>
      </c>
      <c r="E12367" s="7">
        <v>41486</v>
      </c>
      <c r="F12367" t="s">
        <v>31</v>
      </c>
      <c r="G12367" t="s">
        <v>9774</v>
      </c>
    </row>
    <row r="12368" spans="1:7" x14ac:dyDescent="0.2">
      <c r="A12368" t="s">
        <v>12427</v>
      </c>
      <c r="B12368" t="str">
        <f t="shared" si="193"/>
        <v>4C977</v>
      </c>
      <c r="C12368" s="5">
        <v>0</v>
      </c>
      <c r="D12368" s="5">
        <v>0</v>
      </c>
      <c r="E12368" s="7">
        <v>42094</v>
      </c>
      <c r="F12368" t="s">
        <v>12</v>
      </c>
      <c r="G12368" t="s">
        <v>9774</v>
      </c>
    </row>
    <row r="12369" spans="1:7" x14ac:dyDescent="0.2">
      <c r="A12369" t="s">
        <v>12428</v>
      </c>
      <c r="B12369" t="str">
        <f t="shared" si="193"/>
        <v>4C976</v>
      </c>
      <c r="C12369" s="5">
        <v>0</v>
      </c>
      <c r="D12369" s="5">
        <v>0</v>
      </c>
      <c r="E12369" s="7">
        <v>42155</v>
      </c>
      <c r="F12369" t="s">
        <v>12</v>
      </c>
      <c r="G12369" t="s">
        <v>9774</v>
      </c>
    </row>
    <row r="12370" spans="1:7" x14ac:dyDescent="0.2">
      <c r="A12370" t="s">
        <v>12429</v>
      </c>
      <c r="B12370" t="str">
        <f t="shared" si="193"/>
        <v>4C975</v>
      </c>
      <c r="C12370" s="5">
        <v>0</v>
      </c>
      <c r="D12370" s="5">
        <v>0</v>
      </c>
      <c r="E12370" s="7"/>
      <c r="F12370" t="s">
        <v>12</v>
      </c>
      <c r="G12370" t="s">
        <v>9774</v>
      </c>
    </row>
    <row r="12371" spans="1:7" x14ac:dyDescent="0.2">
      <c r="A12371" t="s">
        <v>12430</v>
      </c>
      <c r="B12371" t="str">
        <f t="shared" si="193"/>
        <v>4C974</v>
      </c>
      <c r="C12371" s="5">
        <v>0</v>
      </c>
      <c r="D12371" s="5">
        <v>0</v>
      </c>
      <c r="E12371" s="7">
        <v>42035</v>
      </c>
      <c r="F12371" t="s">
        <v>12</v>
      </c>
      <c r="G12371" t="s">
        <v>9774</v>
      </c>
    </row>
    <row r="12372" spans="1:7" x14ac:dyDescent="0.2">
      <c r="A12372" t="s">
        <v>12431</v>
      </c>
      <c r="B12372" t="str">
        <f t="shared" si="193"/>
        <v>4C973</v>
      </c>
      <c r="C12372" s="5">
        <v>0</v>
      </c>
      <c r="D12372" s="5">
        <v>0</v>
      </c>
      <c r="E12372" s="7">
        <v>41455</v>
      </c>
      <c r="F12372" t="s">
        <v>31</v>
      </c>
      <c r="G12372" t="s">
        <v>9774</v>
      </c>
    </row>
    <row r="12373" spans="1:7" x14ac:dyDescent="0.2">
      <c r="A12373" t="s">
        <v>12432</v>
      </c>
      <c r="B12373" t="str">
        <f t="shared" si="193"/>
        <v>4C972</v>
      </c>
      <c r="C12373" s="5">
        <v>0</v>
      </c>
      <c r="D12373" s="5">
        <v>0</v>
      </c>
      <c r="E12373" s="7">
        <v>41639</v>
      </c>
      <c r="F12373" t="s">
        <v>12</v>
      </c>
      <c r="G12373" t="s">
        <v>9774</v>
      </c>
    </row>
    <row r="12374" spans="1:7" x14ac:dyDescent="0.2">
      <c r="A12374" t="s">
        <v>12433</v>
      </c>
      <c r="B12374" t="str">
        <f t="shared" si="193"/>
        <v>4C971</v>
      </c>
      <c r="C12374" s="5">
        <v>0</v>
      </c>
      <c r="D12374" s="5">
        <v>0</v>
      </c>
      <c r="E12374" s="7">
        <v>41578</v>
      </c>
      <c r="F12374" t="s">
        <v>31</v>
      </c>
      <c r="G12374" t="s">
        <v>9774</v>
      </c>
    </row>
    <row r="12375" spans="1:7" x14ac:dyDescent="0.2">
      <c r="A12375" t="s">
        <v>12434</v>
      </c>
      <c r="B12375" t="str">
        <f t="shared" si="193"/>
        <v>4C970</v>
      </c>
      <c r="C12375" s="5">
        <v>0</v>
      </c>
      <c r="D12375" s="5">
        <v>0</v>
      </c>
      <c r="E12375" s="7">
        <v>41486</v>
      </c>
      <c r="F12375" t="s">
        <v>31</v>
      </c>
      <c r="G12375" t="s">
        <v>9774</v>
      </c>
    </row>
    <row r="12376" spans="1:7" x14ac:dyDescent="0.2">
      <c r="A12376" t="s">
        <v>12435</v>
      </c>
      <c r="B12376" t="str">
        <f t="shared" si="193"/>
        <v>4C969</v>
      </c>
      <c r="C12376" s="5">
        <v>0</v>
      </c>
      <c r="D12376" s="5">
        <v>0</v>
      </c>
      <c r="E12376" s="7">
        <v>41486</v>
      </c>
      <c r="F12376" t="s">
        <v>31</v>
      </c>
      <c r="G12376" t="s">
        <v>9774</v>
      </c>
    </row>
    <row r="12377" spans="1:7" x14ac:dyDescent="0.2">
      <c r="A12377" t="s">
        <v>12436</v>
      </c>
      <c r="B12377" t="str">
        <f t="shared" si="193"/>
        <v>4C968</v>
      </c>
      <c r="C12377" s="5">
        <v>0</v>
      </c>
      <c r="D12377" s="5">
        <v>0</v>
      </c>
      <c r="E12377" s="7">
        <v>41547</v>
      </c>
      <c r="F12377" t="s">
        <v>31</v>
      </c>
      <c r="G12377" t="s">
        <v>9774</v>
      </c>
    </row>
    <row r="12378" spans="1:7" x14ac:dyDescent="0.2">
      <c r="A12378" t="s">
        <v>12437</v>
      </c>
      <c r="B12378" t="str">
        <f t="shared" si="193"/>
        <v>4C967</v>
      </c>
      <c r="C12378" s="5">
        <v>0</v>
      </c>
      <c r="D12378" s="5">
        <v>0</v>
      </c>
      <c r="E12378" s="7"/>
      <c r="F12378" t="s">
        <v>12</v>
      </c>
      <c r="G12378" t="s">
        <v>9774</v>
      </c>
    </row>
    <row r="12379" spans="1:7" x14ac:dyDescent="0.2">
      <c r="A12379" t="s">
        <v>12438</v>
      </c>
      <c r="B12379" t="str">
        <f t="shared" si="193"/>
        <v>4C966</v>
      </c>
      <c r="C12379" s="5">
        <v>0</v>
      </c>
      <c r="D12379" s="5">
        <v>0</v>
      </c>
      <c r="E12379" s="7">
        <v>41486</v>
      </c>
      <c r="F12379" t="s">
        <v>31</v>
      </c>
      <c r="G12379" t="s">
        <v>9774</v>
      </c>
    </row>
    <row r="12380" spans="1:7" x14ac:dyDescent="0.2">
      <c r="A12380" t="s">
        <v>12439</v>
      </c>
      <c r="B12380" t="str">
        <f t="shared" si="193"/>
        <v>4C965</v>
      </c>
      <c r="C12380" s="5">
        <v>0</v>
      </c>
      <c r="D12380" s="5">
        <v>0</v>
      </c>
      <c r="E12380" s="7">
        <v>41578</v>
      </c>
      <c r="F12380" t="s">
        <v>12</v>
      </c>
      <c r="G12380" t="s">
        <v>9774</v>
      </c>
    </row>
    <row r="12381" spans="1:7" x14ac:dyDescent="0.2">
      <c r="A12381" t="s">
        <v>12440</v>
      </c>
      <c r="B12381" t="str">
        <f t="shared" si="193"/>
        <v>4C964</v>
      </c>
      <c r="C12381" s="5">
        <v>0</v>
      </c>
      <c r="D12381" s="5">
        <v>0</v>
      </c>
      <c r="E12381" s="7">
        <v>41455</v>
      </c>
      <c r="F12381" t="s">
        <v>31</v>
      </c>
      <c r="G12381" t="s">
        <v>9774</v>
      </c>
    </row>
    <row r="12382" spans="1:7" x14ac:dyDescent="0.2">
      <c r="A12382" t="s">
        <v>12441</v>
      </c>
      <c r="B12382" t="str">
        <f t="shared" si="193"/>
        <v>4C963</v>
      </c>
      <c r="C12382" s="5">
        <v>0</v>
      </c>
      <c r="D12382" s="5">
        <v>0</v>
      </c>
      <c r="E12382" s="7">
        <v>41455</v>
      </c>
      <c r="F12382" t="s">
        <v>31</v>
      </c>
      <c r="G12382" t="s">
        <v>9774</v>
      </c>
    </row>
    <row r="12383" spans="1:7" x14ac:dyDescent="0.2">
      <c r="A12383" t="s">
        <v>12442</v>
      </c>
      <c r="B12383" t="str">
        <f t="shared" si="193"/>
        <v>4C962</v>
      </c>
      <c r="C12383" s="5">
        <v>0</v>
      </c>
      <c r="D12383" s="5">
        <v>0</v>
      </c>
      <c r="E12383" s="7"/>
      <c r="F12383" t="s">
        <v>12</v>
      </c>
      <c r="G12383" t="s">
        <v>9774</v>
      </c>
    </row>
    <row r="12384" spans="1:7" x14ac:dyDescent="0.2">
      <c r="A12384" t="s">
        <v>12443</v>
      </c>
      <c r="B12384" t="str">
        <f t="shared" si="193"/>
        <v>4C961</v>
      </c>
      <c r="C12384" s="5">
        <v>0</v>
      </c>
      <c r="D12384" s="5">
        <v>0</v>
      </c>
      <c r="E12384" s="7">
        <v>41608</v>
      </c>
      <c r="F12384" t="s">
        <v>12</v>
      </c>
      <c r="G12384" t="s">
        <v>9774</v>
      </c>
    </row>
    <row r="12385" spans="1:7" x14ac:dyDescent="0.2">
      <c r="A12385" t="s">
        <v>12444</v>
      </c>
      <c r="B12385" t="str">
        <f t="shared" si="193"/>
        <v>4C960</v>
      </c>
      <c r="C12385" s="5">
        <v>0</v>
      </c>
      <c r="D12385" s="5">
        <v>0</v>
      </c>
      <c r="E12385" s="7">
        <v>41729</v>
      </c>
      <c r="F12385" t="s">
        <v>12</v>
      </c>
      <c r="G12385" t="s">
        <v>9774</v>
      </c>
    </row>
    <row r="12386" spans="1:7" x14ac:dyDescent="0.2">
      <c r="A12386" t="s">
        <v>12445</v>
      </c>
      <c r="B12386" t="str">
        <f t="shared" si="193"/>
        <v>4C959</v>
      </c>
      <c r="C12386" s="5">
        <v>0</v>
      </c>
      <c r="D12386" s="5">
        <v>0</v>
      </c>
      <c r="E12386" s="7">
        <v>41455</v>
      </c>
      <c r="F12386" t="s">
        <v>31</v>
      </c>
      <c r="G12386" t="s">
        <v>9774</v>
      </c>
    </row>
    <row r="12387" spans="1:7" x14ac:dyDescent="0.2">
      <c r="A12387" t="s">
        <v>12446</v>
      </c>
      <c r="B12387" t="str">
        <f t="shared" si="193"/>
        <v>4C958</v>
      </c>
      <c r="C12387" s="5">
        <v>0</v>
      </c>
      <c r="D12387" s="5">
        <v>0</v>
      </c>
      <c r="E12387" s="7">
        <v>41425</v>
      </c>
      <c r="F12387" t="s">
        <v>31</v>
      </c>
      <c r="G12387" t="s">
        <v>9774</v>
      </c>
    </row>
    <row r="12388" spans="1:7" x14ac:dyDescent="0.2">
      <c r="A12388" t="s">
        <v>12447</v>
      </c>
      <c r="B12388" t="str">
        <f t="shared" si="193"/>
        <v>4C957</v>
      </c>
      <c r="C12388" s="5">
        <v>0</v>
      </c>
      <c r="D12388" s="5">
        <v>0</v>
      </c>
      <c r="E12388" s="7">
        <v>41455</v>
      </c>
      <c r="F12388" t="s">
        <v>31</v>
      </c>
      <c r="G12388" t="s">
        <v>9774</v>
      </c>
    </row>
    <row r="12389" spans="1:7" x14ac:dyDescent="0.2">
      <c r="A12389" t="s">
        <v>12448</v>
      </c>
      <c r="B12389" t="str">
        <f t="shared" si="193"/>
        <v>4C956</v>
      </c>
      <c r="C12389" s="5">
        <v>0</v>
      </c>
      <c r="D12389" s="5">
        <v>0</v>
      </c>
      <c r="E12389" s="7">
        <v>41547</v>
      </c>
      <c r="F12389" t="s">
        <v>31</v>
      </c>
      <c r="G12389" t="s">
        <v>9774</v>
      </c>
    </row>
    <row r="12390" spans="1:7" x14ac:dyDescent="0.2">
      <c r="A12390" t="s">
        <v>12449</v>
      </c>
      <c r="B12390" t="str">
        <f t="shared" si="193"/>
        <v>4C954</v>
      </c>
      <c r="C12390" s="5">
        <v>0</v>
      </c>
      <c r="D12390" s="5">
        <v>0</v>
      </c>
      <c r="E12390" s="7">
        <v>41455</v>
      </c>
      <c r="F12390" t="s">
        <v>31</v>
      </c>
      <c r="G12390" t="s">
        <v>9774</v>
      </c>
    </row>
    <row r="12391" spans="1:7" x14ac:dyDescent="0.2">
      <c r="A12391" t="s">
        <v>12450</v>
      </c>
      <c r="B12391" t="str">
        <f t="shared" si="193"/>
        <v>4C953</v>
      </c>
      <c r="C12391" s="5">
        <v>0</v>
      </c>
      <c r="D12391" s="5">
        <v>0</v>
      </c>
      <c r="E12391" s="7">
        <v>41486</v>
      </c>
      <c r="F12391" t="s">
        <v>31</v>
      </c>
      <c r="G12391" t="s">
        <v>9774</v>
      </c>
    </row>
    <row r="12392" spans="1:7" x14ac:dyDescent="0.2">
      <c r="A12392" t="s">
        <v>12451</v>
      </c>
      <c r="B12392" t="str">
        <f t="shared" si="193"/>
        <v>4C952</v>
      </c>
      <c r="C12392" s="5">
        <v>0</v>
      </c>
      <c r="D12392" s="5">
        <v>0</v>
      </c>
      <c r="E12392" s="7">
        <v>41455</v>
      </c>
      <c r="F12392" t="s">
        <v>31</v>
      </c>
      <c r="G12392" t="s">
        <v>9774</v>
      </c>
    </row>
    <row r="12393" spans="1:7" x14ac:dyDescent="0.2">
      <c r="A12393" t="s">
        <v>12452</v>
      </c>
      <c r="B12393" t="str">
        <f t="shared" si="193"/>
        <v>4C951</v>
      </c>
      <c r="C12393" s="5">
        <v>0</v>
      </c>
      <c r="D12393" s="5">
        <v>0</v>
      </c>
      <c r="E12393" s="7">
        <v>41759</v>
      </c>
      <c r="F12393" t="s">
        <v>12</v>
      </c>
      <c r="G12393" t="s">
        <v>9774</v>
      </c>
    </row>
    <row r="12394" spans="1:7" x14ac:dyDescent="0.2">
      <c r="A12394" t="s">
        <v>12453</v>
      </c>
      <c r="B12394" t="str">
        <f t="shared" si="193"/>
        <v>4C950</v>
      </c>
      <c r="C12394" s="5">
        <v>0</v>
      </c>
      <c r="D12394" s="5">
        <v>0</v>
      </c>
      <c r="E12394" s="7">
        <v>41759</v>
      </c>
      <c r="F12394" t="s">
        <v>12</v>
      </c>
      <c r="G12394" t="s">
        <v>9774</v>
      </c>
    </row>
    <row r="12395" spans="1:7" x14ac:dyDescent="0.2">
      <c r="A12395" t="s">
        <v>12454</v>
      </c>
      <c r="B12395" t="str">
        <f t="shared" si="193"/>
        <v>4C949</v>
      </c>
      <c r="C12395" s="5">
        <v>0</v>
      </c>
      <c r="D12395" s="5">
        <v>0</v>
      </c>
      <c r="E12395" s="7">
        <v>41425</v>
      </c>
      <c r="F12395" t="s">
        <v>31</v>
      </c>
      <c r="G12395" t="s">
        <v>9774</v>
      </c>
    </row>
    <row r="12396" spans="1:7" x14ac:dyDescent="0.2">
      <c r="A12396" t="s">
        <v>12455</v>
      </c>
      <c r="B12396" t="str">
        <f t="shared" si="193"/>
        <v>4C948</v>
      </c>
      <c r="C12396" s="5">
        <v>0</v>
      </c>
      <c r="D12396" s="5">
        <v>0</v>
      </c>
      <c r="E12396" s="7">
        <v>41455</v>
      </c>
      <c r="F12396" t="s">
        <v>31</v>
      </c>
      <c r="G12396" t="s">
        <v>9774</v>
      </c>
    </row>
    <row r="12397" spans="1:7" x14ac:dyDescent="0.2">
      <c r="A12397" t="s">
        <v>12456</v>
      </c>
      <c r="B12397" t="str">
        <f t="shared" si="193"/>
        <v>4C947</v>
      </c>
      <c r="C12397" s="5">
        <v>0</v>
      </c>
      <c r="D12397" s="5">
        <v>0</v>
      </c>
      <c r="E12397" s="7">
        <v>41425</v>
      </c>
      <c r="F12397" t="s">
        <v>31</v>
      </c>
      <c r="G12397" t="s">
        <v>9774</v>
      </c>
    </row>
    <row r="12398" spans="1:7" x14ac:dyDescent="0.2">
      <c r="A12398" t="s">
        <v>12457</v>
      </c>
      <c r="B12398" t="str">
        <f t="shared" si="193"/>
        <v>4C946</v>
      </c>
      <c r="C12398" s="5">
        <v>0</v>
      </c>
      <c r="D12398" s="5">
        <v>0</v>
      </c>
      <c r="E12398" s="7">
        <v>41729</v>
      </c>
      <c r="F12398" t="s">
        <v>31</v>
      </c>
      <c r="G12398" t="s">
        <v>9774</v>
      </c>
    </row>
    <row r="12399" spans="1:7" x14ac:dyDescent="0.2">
      <c r="A12399" t="s">
        <v>12458</v>
      </c>
      <c r="B12399" t="str">
        <f t="shared" si="193"/>
        <v>4C945</v>
      </c>
      <c r="C12399" s="5">
        <v>0</v>
      </c>
      <c r="D12399" s="5">
        <v>0</v>
      </c>
      <c r="E12399" s="7">
        <v>41578</v>
      </c>
      <c r="F12399" t="s">
        <v>31</v>
      </c>
      <c r="G12399" t="s">
        <v>9774</v>
      </c>
    </row>
    <row r="12400" spans="1:7" x14ac:dyDescent="0.2">
      <c r="A12400" t="s">
        <v>12459</v>
      </c>
      <c r="B12400" t="str">
        <f t="shared" si="193"/>
        <v>4C944</v>
      </c>
      <c r="C12400" s="5">
        <v>0</v>
      </c>
      <c r="D12400" s="5">
        <v>0</v>
      </c>
      <c r="E12400" s="7">
        <v>41455</v>
      </c>
      <c r="F12400" t="s">
        <v>31</v>
      </c>
      <c r="G12400" t="s">
        <v>9774</v>
      </c>
    </row>
    <row r="12401" spans="1:7" x14ac:dyDescent="0.2">
      <c r="A12401" t="s">
        <v>12460</v>
      </c>
      <c r="B12401" t="str">
        <f t="shared" si="193"/>
        <v>4C943</v>
      </c>
      <c r="C12401" s="5">
        <v>0</v>
      </c>
      <c r="D12401" s="5">
        <v>0</v>
      </c>
      <c r="E12401" s="7">
        <v>41425</v>
      </c>
      <c r="F12401" t="s">
        <v>31</v>
      </c>
      <c r="G12401" t="s">
        <v>9774</v>
      </c>
    </row>
    <row r="12402" spans="1:7" x14ac:dyDescent="0.2">
      <c r="A12402" t="s">
        <v>12461</v>
      </c>
      <c r="B12402" t="str">
        <f t="shared" si="193"/>
        <v>4C942</v>
      </c>
      <c r="C12402" s="5">
        <v>0</v>
      </c>
      <c r="D12402" s="5">
        <v>0</v>
      </c>
      <c r="E12402" s="7">
        <v>41578</v>
      </c>
      <c r="F12402" t="s">
        <v>31</v>
      </c>
      <c r="G12402" t="s">
        <v>9774</v>
      </c>
    </row>
    <row r="12403" spans="1:7" x14ac:dyDescent="0.2">
      <c r="A12403" t="s">
        <v>12462</v>
      </c>
      <c r="B12403" t="str">
        <f t="shared" si="193"/>
        <v>4C941</v>
      </c>
      <c r="C12403" s="5">
        <v>0</v>
      </c>
      <c r="D12403" s="5">
        <v>0</v>
      </c>
      <c r="E12403" s="7">
        <v>41486</v>
      </c>
      <c r="F12403" t="s">
        <v>31</v>
      </c>
      <c r="G12403" t="s">
        <v>9774</v>
      </c>
    </row>
    <row r="12404" spans="1:7" x14ac:dyDescent="0.2">
      <c r="A12404" t="s">
        <v>12463</v>
      </c>
      <c r="B12404" t="str">
        <f t="shared" si="193"/>
        <v>4C940</v>
      </c>
      <c r="C12404" s="5">
        <v>0</v>
      </c>
      <c r="D12404" s="5">
        <v>0</v>
      </c>
      <c r="E12404" s="7">
        <v>41517</v>
      </c>
      <c r="F12404" t="s">
        <v>31</v>
      </c>
      <c r="G12404" t="s">
        <v>9774</v>
      </c>
    </row>
    <row r="12405" spans="1:7" x14ac:dyDescent="0.2">
      <c r="A12405" t="s">
        <v>12464</v>
      </c>
      <c r="B12405" t="str">
        <f t="shared" si="193"/>
        <v>4C939</v>
      </c>
      <c r="C12405" s="5">
        <v>0</v>
      </c>
      <c r="D12405" s="5">
        <v>0</v>
      </c>
      <c r="E12405" s="7">
        <v>41517</v>
      </c>
      <c r="F12405" t="s">
        <v>31</v>
      </c>
      <c r="G12405" t="s">
        <v>9774</v>
      </c>
    </row>
    <row r="12406" spans="1:7" x14ac:dyDescent="0.2">
      <c r="A12406" t="s">
        <v>12465</v>
      </c>
      <c r="B12406" t="str">
        <f t="shared" si="193"/>
        <v>4C938</v>
      </c>
      <c r="C12406" s="5">
        <v>0</v>
      </c>
      <c r="D12406" s="5">
        <v>0</v>
      </c>
      <c r="E12406" s="7">
        <v>41455</v>
      </c>
      <c r="F12406" t="s">
        <v>31</v>
      </c>
      <c r="G12406" t="s">
        <v>9774</v>
      </c>
    </row>
    <row r="12407" spans="1:7" x14ac:dyDescent="0.2">
      <c r="A12407" t="s">
        <v>12466</v>
      </c>
      <c r="B12407" t="str">
        <f t="shared" si="193"/>
        <v>4C937</v>
      </c>
      <c r="C12407" s="5">
        <v>0</v>
      </c>
      <c r="D12407" s="5">
        <v>0</v>
      </c>
      <c r="E12407" s="7">
        <v>41425</v>
      </c>
      <c r="F12407" t="s">
        <v>31</v>
      </c>
      <c r="G12407" t="s">
        <v>9774</v>
      </c>
    </row>
    <row r="12408" spans="1:7" x14ac:dyDescent="0.2">
      <c r="A12408" t="s">
        <v>12467</v>
      </c>
      <c r="B12408" t="str">
        <f t="shared" si="193"/>
        <v>4C936</v>
      </c>
      <c r="C12408" s="5">
        <v>0</v>
      </c>
      <c r="D12408" s="5">
        <v>0</v>
      </c>
      <c r="E12408" s="7">
        <v>41486</v>
      </c>
      <c r="F12408" t="s">
        <v>31</v>
      </c>
      <c r="G12408" t="s">
        <v>9774</v>
      </c>
    </row>
    <row r="12409" spans="1:7" x14ac:dyDescent="0.2">
      <c r="A12409" t="s">
        <v>12468</v>
      </c>
      <c r="B12409" t="str">
        <f t="shared" si="193"/>
        <v>4C935</v>
      </c>
      <c r="C12409" s="5">
        <v>0</v>
      </c>
      <c r="D12409" s="5">
        <v>0</v>
      </c>
      <c r="E12409" s="7">
        <v>41425</v>
      </c>
      <c r="F12409" t="s">
        <v>31</v>
      </c>
      <c r="G12409" t="s">
        <v>9774</v>
      </c>
    </row>
    <row r="12410" spans="1:7" x14ac:dyDescent="0.2">
      <c r="A12410" t="s">
        <v>12469</v>
      </c>
      <c r="B12410" t="str">
        <f t="shared" si="193"/>
        <v>4C934</v>
      </c>
      <c r="C12410" s="5">
        <v>0</v>
      </c>
      <c r="D12410" s="5">
        <v>0</v>
      </c>
      <c r="E12410" s="7">
        <v>41455</v>
      </c>
      <c r="F12410" t="s">
        <v>31</v>
      </c>
      <c r="G12410" t="s">
        <v>9774</v>
      </c>
    </row>
    <row r="12411" spans="1:7" x14ac:dyDescent="0.2">
      <c r="A12411" t="s">
        <v>12470</v>
      </c>
      <c r="B12411" t="str">
        <f t="shared" si="193"/>
        <v>4C933</v>
      </c>
      <c r="C12411" s="5">
        <v>0</v>
      </c>
      <c r="D12411" s="5">
        <v>0</v>
      </c>
      <c r="E12411" s="7">
        <v>41486</v>
      </c>
      <c r="F12411" t="s">
        <v>31</v>
      </c>
      <c r="G12411" t="s">
        <v>9774</v>
      </c>
    </row>
    <row r="12412" spans="1:7" x14ac:dyDescent="0.2">
      <c r="A12412" t="s">
        <v>12471</v>
      </c>
      <c r="B12412" t="str">
        <f t="shared" si="193"/>
        <v>4C932</v>
      </c>
      <c r="C12412" s="5">
        <v>0</v>
      </c>
      <c r="D12412" s="5">
        <v>0</v>
      </c>
      <c r="E12412" s="7"/>
      <c r="F12412" t="s">
        <v>12</v>
      </c>
      <c r="G12412" t="s">
        <v>9774</v>
      </c>
    </row>
    <row r="12413" spans="1:7" x14ac:dyDescent="0.2">
      <c r="A12413" t="s">
        <v>12472</v>
      </c>
      <c r="B12413" t="str">
        <f t="shared" si="193"/>
        <v>4C931</v>
      </c>
      <c r="C12413" s="5">
        <v>0</v>
      </c>
      <c r="D12413" s="5">
        <v>0</v>
      </c>
      <c r="E12413" s="7">
        <v>41698</v>
      </c>
      <c r="F12413" t="s">
        <v>12</v>
      </c>
      <c r="G12413" t="s">
        <v>9774</v>
      </c>
    </row>
    <row r="12414" spans="1:7" x14ac:dyDescent="0.2">
      <c r="A12414" t="s">
        <v>12473</v>
      </c>
      <c r="B12414" t="str">
        <f t="shared" si="193"/>
        <v>4C930</v>
      </c>
      <c r="C12414" s="5">
        <v>0</v>
      </c>
      <c r="D12414" s="5">
        <v>0</v>
      </c>
      <c r="E12414" s="7">
        <v>41698</v>
      </c>
      <c r="F12414" t="s">
        <v>12</v>
      </c>
      <c r="G12414" t="s">
        <v>9774</v>
      </c>
    </row>
    <row r="12415" spans="1:7" x14ac:dyDescent="0.2">
      <c r="A12415" t="s">
        <v>12474</v>
      </c>
      <c r="B12415" t="str">
        <f t="shared" si="193"/>
        <v>4C929</v>
      </c>
      <c r="C12415" s="5">
        <v>0</v>
      </c>
      <c r="D12415" s="5">
        <v>0</v>
      </c>
      <c r="E12415" s="7">
        <v>41486</v>
      </c>
      <c r="F12415" t="s">
        <v>31</v>
      </c>
      <c r="G12415" t="s">
        <v>9774</v>
      </c>
    </row>
    <row r="12416" spans="1:7" x14ac:dyDescent="0.2">
      <c r="A12416" t="s">
        <v>12475</v>
      </c>
      <c r="B12416" t="str">
        <f t="shared" si="193"/>
        <v>4C928</v>
      </c>
      <c r="C12416" s="5">
        <v>0</v>
      </c>
      <c r="D12416" s="5">
        <v>0</v>
      </c>
      <c r="E12416" s="7">
        <v>41425</v>
      </c>
      <c r="F12416" t="s">
        <v>31</v>
      </c>
      <c r="G12416" t="s">
        <v>9774</v>
      </c>
    </row>
    <row r="12417" spans="1:7" x14ac:dyDescent="0.2">
      <c r="A12417" t="s">
        <v>12476</v>
      </c>
      <c r="B12417" t="str">
        <f t="shared" si="193"/>
        <v>4C927</v>
      </c>
      <c r="C12417" s="5">
        <v>0</v>
      </c>
      <c r="D12417" s="5">
        <v>0</v>
      </c>
      <c r="E12417" s="7">
        <v>41394</v>
      </c>
      <c r="F12417" t="s">
        <v>12</v>
      </c>
      <c r="G12417" t="s">
        <v>9774</v>
      </c>
    </row>
    <row r="12418" spans="1:7" x14ac:dyDescent="0.2">
      <c r="A12418" t="s">
        <v>12477</v>
      </c>
      <c r="B12418" t="str">
        <f t="shared" si="193"/>
        <v>4C926</v>
      </c>
      <c r="C12418" s="5">
        <v>0</v>
      </c>
      <c r="D12418" s="5">
        <v>0</v>
      </c>
      <c r="E12418" s="7">
        <v>41425</v>
      </c>
      <c r="F12418" t="s">
        <v>31</v>
      </c>
      <c r="G12418" t="s">
        <v>9774</v>
      </c>
    </row>
    <row r="12419" spans="1:7" x14ac:dyDescent="0.2">
      <c r="A12419" t="s">
        <v>12478</v>
      </c>
      <c r="B12419" t="str">
        <f t="shared" si="193"/>
        <v>4C925</v>
      </c>
      <c r="C12419" s="5">
        <v>0</v>
      </c>
      <c r="D12419" s="5">
        <v>0</v>
      </c>
      <c r="E12419" s="7">
        <v>41790</v>
      </c>
      <c r="F12419" t="s">
        <v>31</v>
      </c>
      <c r="G12419" t="s">
        <v>9774</v>
      </c>
    </row>
    <row r="12420" spans="1:7" x14ac:dyDescent="0.2">
      <c r="A12420" t="s">
        <v>12479</v>
      </c>
      <c r="B12420" t="str">
        <f t="shared" si="193"/>
        <v>4C924</v>
      </c>
      <c r="C12420" s="5">
        <v>0</v>
      </c>
      <c r="D12420" s="5">
        <v>0</v>
      </c>
      <c r="E12420" s="7">
        <v>41394</v>
      </c>
      <c r="F12420" t="s">
        <v>12</v>
      </c>
      <c r="G12420" t="s">
        <v>9774</v>
      </c>
    </row>
    <row r="12421" spans="1:7" x14ac:dyDescent="0.2">
      <c r="A12421" t="s">
        <v>12480</v>
      </c>
      <c r="B12421" t="str">
        <f t="shared" si="193"/>
        <v>4C923</v>
      </c>
      <c r="C12421" s="5">
        <v>0</v>
      </c>
      <c r="D12421" s="5">
        <v>0</v>
      </c>
      <c r="E12421" s="7">
        <v>41912</v>
      </c>
      <c r="F12421" t="s">
        <v>12</v>
      </c>
      <c r="G12421" t="s">
        <v>9774</v>
      </c>
    </row>
    <row r="12422" spans="1:7" x14ac:dyDescent="0.2">
      <c r="A12422" t="s">
        <v>12481</v>
      </c>
      <c r="B12422" t="str">
        <f t="shared" si="193"/>
        <v>4C922</v>
      </c>
      <c r="C12422" s="5">
        <v>0</v>
      </c>
      <c r="D12422" s="5">
        <v>0</v>
      </c>
      <c r="E12422" s="7">
        <v>41455</v>
      </c>
      <c r="F12422" t="s">
        <v>12</v>
      </c>
      <c r="G12422" t="s">
        <v>9774</v>
      </c>
    </row>
    <row r="12423" spans="1:7" x14ac:dyDescent="0.2">
      <c r="A12423" t="s">
        <v>12482</v>
      </c>
      <c r="B12423" t="str">
        <f t="shared" si="193"/>
        <v>4C921</v>
      </c>
      <c r="C12423" s="5">
        <v>0</v>
      </c>
      <c r="D12423" s="5">
        <v>0</v>
      </c>
      <c r="E12423" s="7">
        <v>41425</v>
      </c>
      <c r="F12423" t="s">
        <v>31</v>
      </c>
      <c r="G12423" t="s">
        <v>9774</v>
      </c>
    </row>
    <row r="12424" spans="1:7" x14ac:dyDescent="0.2">
      <c r="A12424" t="s">
        <v>12483</v>
      </c>
      <c r="B12424" t="str">
        <f t="shared" si="193"/>
        <v>4C920</v>
      </c>
      <c r="C12424" s="5">
        <v>0</v>
      </c>
      <c r="D12424" s="5">
        <v>0</v>
      </c>
      <c r="E12424" s="7">
        <v>41425</v>
      </c>
      <c r="F12424" t="s">
        <v>31</v>
      </c>
      <c r="G12424" t="s">
        <v>9774</v>
      </c>
    </row>
    <row r="12425" spans="1:7" x14ac:dyDescent="0.2">
      <c r="A12425" t="s">
        <v>12484</v>
      </c>
      <c r="B12425" t="str">
        <f t="shared" si="193"/>
        <v>4C919</v>
      </c>
      <c r="C12425" s="5">
        <v>0</v>
      </c>
      <c r="D12425" s="5">
        <v>0</v>
      </c>
      <c r="E12425" s="7">
        <v>41486</v>
      </c>
      <c r="F12425" t="s">
        <v>12</v>
      </c>
      <c r="G12425" t="s">
        <v>9774</v>
      </c>
    </row>
    <row r="12426" spans="1:7" x14ac:dyDescent="0.2">
      <c r="A12426" t="s">
        <v>12485</v>
      </c>
      <c r="B12426" t="str">
        <f t="shared" si="193"/>
        <v>4C918</v>
      </c>
      <c r="C12426" s="5">
        <v>0</v>
      </c>
      <c r="D12426" s="5">
        <v>0</v>
      </c>
      <c r="E12426" s="7">
        <v>41820</v>
      </c>
      <c r="F12426" t="s">
        <v>12</v>
      </c>
      <c r="G12426" t="s">
        <v>9774</v>
      </c>
    </row>
    <row r="12427" spans="1:7" x14ac:dyDescent="0.2">
      <c r="A12427" t="s">
        <v>12486</v>
      </c>
      <c r="B12427" t="str">
        <f t="shared" si="193"/>
        <v>4C917</v>
      </c>
      <c r="C12427" s="5">
        <v>0</v>
      </c>
      <c r="D12427" s="5">
        <v>0</v>
      </c>
      <c r="E12427" s="7">
        <v>41425</v>
      </c>
      <c r="F12427" t="s">
        <v>31</v>
      </c>
      <c r="G12427" t="s">
        <v>9774</v>
      </c>
    </row>
    <row r="12428" spans="1:7" x14ac:dyDescent="0.2">
      <c r="A12428" t="s">
        <v>12487</v>
      </c>
      <c r="B12428" t="str">
        <f t="shared" ref="B12428:B12491" si="194">LEFT(A12428,5)</f>
        <v>4C916</v>
      </c>
      <c r="C12428" s="5">
        <v>0</v>
      </c>
      <c r="D12428" s="5">
        <v>0</v>
      </c>
      <c r="E12428" s="7">
        <v>41425</v>
      </c>
      <c r="F12428" t="s">
        <v>12</v>
      </c>
      <c r="G12428" t="s">
        <v>9774</v>
      </c>
    </row>
    <row r="12429" spans="1:7" x14ac:dyDescent="0.2">
      <c r="A12429" t="s">
        <v>12488</v>
      </c>
      <c r="B12429" t="str">
        <f t="shared" si="194"/>
        <v>4C915</v>
      </c>
      <c r="C12429" s="5">
        <v>0</v>
      </c>
      <c r="D12429" s="5">
        <v>0</v>
      </c>
      <c r="E12429" s="7">
        <v>41425</v>
      </c>
      <c r="F12429" t="s">
        <v>31</v>
      </c>
      <c r="G12429" t="s">
        <v>9774</v>
      </c>
    </row>
    <row r="12430" spans="1:7" x14ac:dyDescent="0.2">
      <c r="A12430" t="s">
        <v>12489</v>
      </c>
      <c r="B12430" t="str">
        <f t="shared" si="194"/>
        <v>4C914</v>
      </c>
      <c r="C12430" s="5">
        <v>0</v>
      </c>
      <c r="D12430" s="5">
        <v>0</v>
      </c>
      <c r="E12430" s="7">
        <v>41394</v>
      </c>
      <c r="F12430" t="s">
        <v>31</v>
      </c>
      <c r="G12430" t="s">
        <v>9774</v>
      </c>
    </row>
    <row r="12431" spans="1:7" x14ac:dyDescent="0.2">
      <c r="A12431" t="s">
        <v>12490</v>
      </c>
      <c r="B12431" t="str">
        <f t="shared" si="194"/>
        <v>4C913</v>
      </c>
      <c r="C12431" s="5">
        <v>0</v>
      </c>
      <c r="D12431" s="5">
        <v>0</v>
      </c>
      <c r="E12431" s="7">
        <v>41425</v>
      </c>
      <c r="F12431" t="s">
        <v>31</v>
      </c>
      <c r="G12431" t="s">
        <v>9774</v>
      </c>
    </row>
    <row r="12432" spans="1:7" x14ac:dyDescent="0.2">
      <c r="A12432" t="s">
        <v>12491</v>
      </c>
      <c r="B12432" t="str">
        <f t="shared" si="194"/>
        <v>4C912</v>
      </c>
      <c r="C12432" s="5">
        <v>0</v>
      </c>
      <c r="D12432" s="5">
        <v>0</v>
      </c>
      <c r="E12432" s="7">
        <v>41455</v>
      </c>
      <c r="F12432" t="s">
        <v>31</v>
      </c>
      <c r="G12432" t="s">
        <v>9774</v>
      </c>
    </row>
    <row r="12433" spans="1:7" x14ac:dyDescent="0.2">
      <c r="A12433" t="s">
        <v>12492</v>
      </c>
      <c r="B12433" t="str">
        <f t="shared" si="194"/>
        <v>4C911</v>
      </c>
      <c r="C12433" s="5">
        <v>0</v>
      </c>
      <c r="D12433" s="5">
        <v>0</v>
      </c>
      <c r="E12433" s="7">
        <v>41455</v>
      </c>
      <c r="F12433" t="s">
        <v>31</v>
      </c>
      <c r="G12433" t="s">
        <v>9774</v>
      </c>
    </row>
    <row r="12434" spans="1:7" x14ac:dyDescent="0.2">
      <c r="A12434" t="s">
        <v>12493</v>
      </c>
      <c r="B12434" t="str">
        <f t="shared" si="194"/>
        <v>4C910</v>
      </c>
      <c r="C12434" s="5">
        <v>0</v>
      </c>
      <c r="D12434" s="5">
        <v>0</v>
      </c>
      <c r="E12434" s="7">
        <v>41455</v>
      </c>
      <c r="F12434" t="s">
        <v>31</v>
      </c>
      <c r="G12434" t="s">
        <v>9774</v>
      </c>
    </row>
    <row r="12435" spans="1:7" x14ac:dyDescent="0.2">
      <c r="A12435" t="s">
        <v>12494</v>
      </c>
      <c r="B12435" t="str">
        <f t="shared" si="194"/>
        <v>4C909</v>
      </c>
      <c r="C12435" s="5">
        <v>0</v>
      </c>
      <c r="D12435" s="5">
        <v>0</v>
      </c>
      <c r="E12435" s="7"/>
      <c r="F12435" t="s">
        <v>12</v>
      </c>
      <c r="G12435" t="s">
        <v>9774</v>
      </c>
    </row>
    <row r="12436" spans="1:7" x14ac:dyDescent="0.2">
      <c r="A12436" t="s">
        <v>12495</v>
      </c>
      <c r="B12436" t="str">
        <f t="shared" si="194"/>
        <v>4C908</v>
      </c>
      <c r="C12436" s="5">
        <v>0</v>
      </c>
      <c r="D12436" s="5">
        <v>0</v>
      </c>
      <c r="E12436" s="7">
        <v>41425</v>
      </c>
      <c r="F12436" t="s">
        <v>31</v>
      </c>
      <c r="G12436" t="s">
        <v>9774</v>
      </c>
    </row>
    <row r="12437" spans="1:7" x14ac:dyDescent="0.2">
      <c r="A12437" t="s">
        <v>12496</v>
      </c>
      <c r="B12437" t="str">
        <f t="shared" si="194"/>
        <v>4C907</v>
      </c>
      <c r="C12437" s="5">
        <v>0</v>
      </c>
      <c r="D12437" s="5">
        <v>0</v>
      </c>
      <c r="E12437" s="7">
        <v>41394</v>
      </c>
      <c r="F12437" t="s">
        <v>31</v>
      </c>
      <c r="G12437" t="s">
        <v>9774</v>
      </c>
    </row>
    <row r="12438" spans="1:7" x14ac:dyDescent="0.2">
      <c r="A12438" t="s">
        <v>12497</v>
      </c>
      <c r="B12438" t="str">
        <f t="shared" si="194"/>
        <v>4C906</v>
      </c>
      <c r="C12438" s="5">
        <v>0</v>
      </c>
      <c r="D12438" s="5">
        <v>0</v>
      </c>
      <c r="E12438" s="7">
        <v>41455</v>
      </c>
      <c r="F12438" t="s">
        <v>31</v>
      </c>
      <c r="G12438" t="s">
        <v>9774</v>
      </c>
    </row>
    <row r="12439" spans="1:7" x14ac:dyDescent="0.2">
      <c r="A12439" t="s">
        <v>12498</v>
      </c>
      <c r="B12439" t="str">
        <f t="shared" si="194"/>
        <v>4C905</v>
      </c>
      <c r="C12439" s="5">
        <v>0</v>
      </c>
      <c r="D12439" s="5">
        <v>0</v>
      </c>
      <c r="E12439" s="7">
        <v>41394</v>
      </c>
      <c r="F12439" t="s">
        <v>31</v>
      </c>
      <c r="G12439" t="s">
        <v>9774</v>
      </c>
    </row>
    <row r="12440" spans="1:7" x14ac:dyDescent="0.2">
      <c r="A12440" t="s">
        <v>12499</v>
      </c>
      <c r="B12440" t="str">
        <f t="shared" si="194"/>
        <v>4C904</v>
      </c>
      <c r="C12440" s="5">
        <v>0</v>
      </c>
      <c r="D12440" s="5">
        <v>0</v>
      </c>
      <c r="E12440" s="7">
        <v>41425</v>
      </c>
      <c r="F12440" t="s">
        <v>31</v>
      </c>
      <c r="G12440" t="s">
        <v>9774</v>
      </c>
    </row>
    <row r="12441" spans="1:7" x14ac:dyDescent="0.2">
      <c r="A12441" t="s">
        <v>12500</v>
      </c>
      <c r="B12441" t="str">
        <f t="shared" si="194"/>
        <v>4C903</v>
      </c>
      <c r="C12441" s="5">
        <v>0</v>
      </c>
      <c r="D12441" s="5">
        <v>0</v>
      </c>
      <c r="E12441" s="7">
        <v>41425</v>
      </c>
      <c r="F12441" t="s">
        <v>31</v>
      </c>
      <c r="G12441" t="s">
        <v>9774</v>
      </c>
    </row>
    <row r="12442" spans="1:7" x14ac:dyDescent="0.2">
      <c r="A12442" t="s">
        <v>12501</v>
      </c>
      <c r="B12442" t="str">
        <f t="shared" si="194"/>
        <v>4C902</v>
      </c>
      <c r="C12442" s="5">
        <v>0</v>
      </c>
      <c r="D12442" s="5">
        <v>0</v>
      </c>
      <c r="E12442" s="7">
        <v>41394</v>
      </c>
      <c r="F12442" t="s">
        <v>31</v>
      </c>
      <c r="G12442" t="s">
        <v>9774</v>
      </c>
    </row>
    <row r="12443" spans="1:7" x14ac:dyDescent="0.2">
      <c r="A12443" t="s">
        <v>12502</v>
      </c>
      <c r="B12443" t="str">
        <f t="shared" si="194"/>
        <v>4C901</v>
      </c>
      <c r="C12443" s="5">
        <v>0</v>
      </c>
      <c r="D12443" s="5">
        <v>0</v>
      </c>
      <c r="E12443" s="7">
        <v>41455</v>
      </c>
      <c r="F12443" t="s">
        <v>31</v>
      </c>
      <c r="G12443" t="s">
        <v>9774</v>
      </c>
    </row>
    <row r="12444" spans="1:7" x14ac:dyDescent="0.2">
      <c r="A12444" t="s">
        <v>12503</v>
      </c>
      <c r="B12444" t="str">
        <f t="shared" si="194"/>
        <v>4C900</v>
      </c>
      <c r="C12444" s="5">
        <v>0</v>
      </c>
      <c r="D12444" s="5">
        <v>0</v>
      </c>
      <c r="E12444" s="7">
        <v>41425</v>
      </c>
      <c r="F12444" t="s">
        <v>31</v>
      </c>
      <c r="G12444" t="s">
        <v>9774</v>
      </c>
    </row>
    <row r="12445" spans="1:7" x14ac:dyDescent="0.2">
      <c r="A12445" t="s">
        <v>12504</v>
      </c>
      <c r="B12445" t="str">
        <f t="shared" si="194"/>
        <v>4C899</v>
      </c>
      <c r="C12445" s="5">
        <v>0</v>
      </c>
      <c r="D12445" s="5">
        <v>0</v>
      </c>
      <c r="E12445" s="7">
        <v>41425</v>
      </c>
      <c r="F12445" t="s">
        <v>31</v>
      </c>
      <c r="G12445" t="s">
        <v>9774</v>
      </c>
    </row>
    <row r="12446" spans="1:7" x14ac:dyDescent="0.2">
      <c r="A12446" t="s">
        <v>12505</v>
      </c>
      <c r="B12446" t="str">
        <f t="shared" si="194"/>
        <v>4C898</v>
      </c>
      <c r="C12446" s="5">
        <v>0</v>
      </c>
      <c r="D12446" s="5">
        <v>0</v>
      </c>
      <c r="E12446" s="7">
        <v>41394</v>
      </c>
      <c r="F12446" t="s">
        <v>31</v>
      </c>
      <c r="G12446" t="s">
        <v>9774</v>
      </c>
    </row>
    <row r="12447" spans="1:7" x14ac:dyDescent="0.2">
      <c r="A12447" t="s">
        <v>12506</v>
      </c>
      <c r="B12447" t="str">
        <f t="shared" si="194"/>
        <v>4C897</v>
      </c>
      <c r="C12447" s="5">
        <v>0</v>
      </c>
      <c r="D12447" s="5">
        <v>0</v>
      </c>
      <c r="E12447" s="7">
        <v>41578</v>
      </c>
      <c r="F12447" t="s">
        <v>31</v>
      </c>
      <c r="G12447" t="s">
        <v>9774</v>
      </c>
    </row>
    <row r="12448" spans="1:7" x14ac:dyDescent="0.2">
      <c r="A12448" t="s">
        <v>12507</v>
      </c>
      <c r="B12448" t="str">
        <f t="shared" si="194"/>
        <v>4C896</v>
      </c>
      <c r="C12448" s="5">
        <v>0</v>
      </c>
      <c r="D12448" s="5">
        <v>0</v>
      </c>
      <c r="E12448" s="7">
        <v>41425</v>
      </c>
      <c r="F12448" t="s">
        <v>31</v>
      </c>
      <c r="G12448" t="s">
        <v>9774</v>
      </c>
    </row>
    <row r="12449" spans="1:7" x14ac:dyDescent="0.2">
      <c r="A12449" t="s">
        <v>12508</v>
      </c>
      <c r="B12449" t="str">
        <f t="shared" si="194"/>
        <v>4C895</v>
      </c>
      <c r="C12449" s="5">
        <v>0</v>
      </c>
      <c r="D12449" s="5">
        <v>0</v>
      </c>
      <c r="E12449" s="7">
        <v>41455</v>
      </c>
      <c r="F12449" t="s">
        <v>31</v>
      </c>
      <c r="G12449" t="s">
        <v>9774</v>
      </c>
    </row>
    <row r="12450" spans="1:7" x14ac:dyDescent="0.2">
      <c r="A12450" t="s">
        <v>12509</v>
      </c>
      <c r="B12450" t="str">
        <f t="shared" si="194"/>
        <v>4C894</v>
      </c>
      <c r="C12450" s="5">
        <v>0</v>
      </c>
      <c r="D12450" s="5">
        <v>0</v>
      </c>
      <c r="E12450" s="7">
        <v>41425</v>
      </c>
      <c r="F12450" t="s">
        <v>31</v>
      </c>
      <c r="G12450" t="s">
        <v>9774</v>
      </c>
    </row>
    <row r="12451" spans="1:7" x14ac:dyDescent="0.2">
      <c r="A12451" t="s">
        <v>12510</v>
      </c>
      <c r="B12451" t="str">
        <f t="shared" si="194"/>
        <v>4C893</v>
      </c>
      <c r="C12451" s="5">
        <v>0</v>
      </c>
      <c r="D12451" s="5">
        <v>0</v>
      </c>
      <c r="E12451" s="7">
        <v>41455</v>
      </c>
      <c r="F12451" t="s">
        <v>31</v>
      </c>
      <c r="G12451" t="s">
        <v>9774</v>
      </c>
    </row>
    <row r="12452" spans="1:7" x14ac:dyDescent="0.2">
      <c r="A12452" t="s">
        <v>12511</v>
      </c>
      <c r="B12452" t="str">
        <f t="shared" si="194"/>
        <v>4C892</v>
      </c>
      <c r="C12452" s="5">
        <v>0</v>
      </c>
      <c r="D12452" s="5">
        <v>0</v>
      </c>
      <c r="E12452" s="7">
        <v>41394</v>
      </c>
      <c r="F12452" t="s">
        <v>31</v>
      </c>
      <c r="G12452" t="s">
        <v>9774</v>
      </c>
    </row>
    <row r="12453" spans="1:7" x14ac:dyDescent="0.2">
      <c r="A12453" t="s">
        <v>12512</v>
      </c>
      <c r="B12453" t="str">
        <f t="shared" si="194"/>
        <v>4C891</v>
      </c>
      <c r="C12453" s="5">
        <v>0</v>
      </c>
      <c r="D12453" s="5">
        <v>0</v>
      </c>
      <c r="E12453" s="7">
        <v>41455</v>
      </c>
      <c r="F12453" t="s">
        <v>31</v>
      </c>
      <c r="G12453" t="s">
        <v>9774</v>
      </c>
    </row>
    <row r="12454" spans="1:7" x14ac:dyDescent="0.2">
      <c r="A12454" t="s">
        <v>12513</v>
      </c>
      <c r="B12454" t="str">
        <f t="shared" si="194"/>
        <v>4C890</v>
      </c>
      <c r="C12454" s="5">
        <v>0</v>
      </c>
      <c r="D12454" s="5">
        <v>0</v>
      </c>
      <c r="E12454" s="7">
        <v>41364</v>
      </c>
      <c r="F12454" t="s">
        <v>31</v>
      </c>
      <c r="G12454" t="s">
        <v>9774</v>
      </c>
    </row>
    <row r="12455" spans="1:7" x14ac:dyDescent="0.2">
      <c r="A12455" t="s">
        <v>12514</v>
      </c>
      <c r="B12455" t="str">
        <f t="shared" si="194"/>
        <v>4C889</v>
      </c>
      <c r="C12455" s="5">
        <v>0</v>
      </c>
      <c r="D12455" s="5">
        <v>0</v>
      </c>
      <c r="E12455" s="7">
        <v>41394</v>
      </c>
      <c r="F12455" t="s">
        <v>31</v>
      </c>
      <c r="G12455" t="s">
        <v>9774</v>
      </c>
    </row>
    <row r="12456" spans="1:7" x14ac:dyDescent="0.2">
      <c r="A12456" t="s">
        <v>12515</v>
      </c>
      <c r="B12456" t="str">
        <f t="shared" si="194"/>
        <v>4C888</v>
      </c>
      <c r="C12456" s="5">
        <v>0</v>
      </c>
      <c r="D12456" s="5">
        <v>0</v>
      </c>
      <c r="E12456" s="7">
        <v>41486</v>
      </c>
      <c r="F12456" t="s">
        <v>31</v>
      </c>
      <c r="G12456" t="s">
        <v>9774</v>
      </c>
    </row>
    <row r="12457" spans="1:7" x14ac:dyDescent="0.2">
      <c r="A12457" t="s">
        <v>12516</v>
      </c>
      <c r="B12457" t="str">
        <f t="shared" si="194"/>
        <v>4C887</v>
      </c>
      <c r="C12457" s="5">
        <v>0</v>
      </c>
      <c r="D12457" s="5">
        <v>0</v>
      </c>
      <c r="E12457" s="7">
        <v>41455</v>
      </c>
      <c r="F12457" t="s">
        <v>31</v>
      </c>
      <c r="G12457" t="s">
        <v>9774</v>
      </c>
    </row>
    <row r="12458" spans="1:7" x14ac:dyDescent="0.2">
      <c r="A12458" t="s">
        <v>12517</v>
      </c>
      <c r="B12458" t="str">
        <f t="shared" si="194"/>
        <v>4C886</v>
      </c>
      <c r="C12458" s="5">
        <v>0</v>
      </c>
      <c r="D12458" s="5">
        <v>0</v>
      </c>
      <c r="E12458" s="7">
        <v>41394</v>
      </c>
      <c r="F12458" t="s">
        <v>31</v>
      </c>
      <c r="G12458" t="s">
        <v>9774</v>
      </c>
    </row>
    <row r="12459" spans="1:7" x14ac:dyDescent="0.2">
      <c r="A12459" t="s">
        <v>12518</v>
      </c>
      <c r="B12459" t="str">
        <f t="shared" si="194"/>
        <v>4C885</v>
      </c>
      <c r="C12459" s="5">
        <v>0</v>
      </c>
      <c r="D12459" s="5">
        <v>0</v>
      </c>
      <c r="E12459" s="7">
        <v>41425</v>
      </c>
      <c r="F12459" t="s">
        <v>31</v>
      </c>
      <c r="G12459" t="s">
        <v>9774</v>
      </c>
    </row>
    <row r="12460" spans="1:7" x14ac:dyDescent="0.2">
      <c r="A12460" t="s">
        <v>12519</v>
      </c>
      <c r="B12460" t="str">
        <f t="shared" si="194"/>
        <v>4C884</v>
      </c>
      <c r="C12460" s="5">
        <v>0</v>
      </c>
      <c r="D12460" s="5">
        <v>0</v>
      </c>
      <c r="E12460" s="7">
        <v>41425</v>
      </c>
      <c r="F12460" t="s">
        <v>31</v>
      </c>
      <c r="G12460" t="s">
        <v>9774</v>
      </c>
    </row>
    <row r="12461" spans="1:7" x14ac:dyDescent="0.2">
      <c r="A12461" t="s">
        <v>12520</v>
      </c>
      <c r="B12461" t="str">
        <f t="shared" si="194"/>
        <v>4C883</v>
      </c>
      <c r="C12461" s="5">
        <v>0</v>
      </c>
      <c r="D12461" s="5">
        <v>0</v>
      </c>
      <c r="E12461" s="7">
        <v>41425</v>
      </c>
      <c r="F12461" t="s">
        <v>31</v>
      </c>
      <c r="G12461" t="s">
        <v>9774</v>
      </c>
    </row>
    <row r="12462" spans="1:7" x14ac:dyDescent="0.2">
      <c r="A12462" t="s">
        <v>12521</v>
      </c>
      <c r="B12462" t="str">
        <f t="shared" si="194"/>
        <v>4C882</v>
      </c>
      <c r="C12462" s="5">
        <v>0</v>
      </c>
      <c r="D12462" s="5">
        <v>0</v>
      </c>
      <c r="E12462" s="7">
        <v>41455</v>
      </c>
      <c r="F12462" t="s">
        <v>12</v>
      </c>
      <c r="G12462" t="s">
        <v>9774</v>
      </c>
    </row>
    <row r="12463" spans="1:7" x14ac:dyDescent="0.2">
      <c r="A12463" t="s">
        <v>12522</v>
      </c>
      <c r="B12463" t="str">
        <f t="shared" si="194"/>
        <v>4C881</v>
      </c>
      <c r="C12463" s="5">
        <v>0</v>
      </c>
      <c r="D12463" s="5">
        <v>0</v>
      </c>
      <c r="E12463" s="7">
        <v>41608</v>
      </c>
      <c r="F12463" t="s">
        <v>12</v>
      </c>
      <c r="G12463" t="s">
        <v>9774</v>
      </c>
    </row>
    <row r="12464" spans="1:7" x14ac:dyDescent="0.2">
      <c r="A12464" t="s">
        <v>12523</v>
      </c>
      <c r="B12464" t="str">
        <f t="shared" si="194"/>
        <v>4C880</v>
      </c>
      <c r="C12464" s="5">
        <v>0</v>
      </c>
      <c r="D12464" s="5">
        <v>0</v>
      </c>
      <c r="E12464" s="7">
        <v>41578</v>
      </c>
      <c r="F12464" t="s">
        <v>31</v>
      </c>
      <c r="G12464" t="s">
        <v>9774</v>
      </c>
    </row>
    <row r="12465" spans="1:7" x14ac:dyDescent="0.2">
      <c r="A12465" t="s">
        <v>12524</v>
      </c>
      <c r="B12465" t="str">
        <f t="shared" si="194"/>
        <v>4C879</v>
      </c>
      <c r="C12465" s="5">
        <v>0</v>
      </c>
      <c r="D12465" s="5">
        <v>0</v>
      </c>
      <c r="E12465" s="7">
        <v>41425</v>
      </c>
      <c r="F12465" t="s">
        <v>31</v>
      </c>
      <c r="G12465" t="s">
        <v>9774</v>
      </c>
    </row>
    <row r="12466" spans="1:7" x14ac:dyDescent="0.2">
      <c r="A12466" t="s">
        <v>12525</v>
      </c>
      <c r="B12466" t="str">
        <f t="shared" si="194"/>
        <v>4C878</v>
      </c>
      <c r="C12466" s="5">
        <v>0</v>
      </c>
      <c r="D12466" s="5">
        <v>0</v>
      </c>
      <c r="E12466" s="7">
        <v>41364</v>
      </c>
      <c r="F12466" t="s">
        <v>31</v>
      </c>
      <c r="G12466" t="s">
        <v>9774</v>
      </c>
    </row>
    <row r="12467" spans="1:7" x14ac:dyDescent="0.2">
      <c r="A12467" t="s">
        <v>12526</v>
      </c>
      <c r="B12467" t="str">
        <f t="shared" si="194"/>
        <v>4C877</v>
      </c>
      <c r="C12467" s="5">
        <v>0</v>
      </c>
      <c r="D12467" s="5">
        <v>0</v>
      </c>
      <c r="E12467" s="7">
        <v>41364</v>
      </c>
      <c r="F12467" t="s">
        <v>31</v>
      </c>
      <c r="G12467" t="s">
        <v>9774</v>
      </c>
    </row>
    <row r="12468" spans="1:7" x14ac:dyDescent="0.2">
      <c r="A12468" t="s">
        <v>12527</v>
      </c>
      <c r="B12468" t="str">
        <f t="shared" si="194"/>
        <v>4C876</v>
      </c>
      <c r="C12468" s="5">
        <v>0</v>
      </c>
      <c r="D12468" s="5">
        <v>0</v>
      </c>
      <c r="E12468" s="7">
        <v>41790</v>
      </c>
      <c r="F12468" t="s">
        <v>12</v>
      </c>
      <c r="G12468" t="s">
        <v>9774</v>
      </c>
    </row>
    <row r="12469" spans="1:7" x14ac:dyDescent="0.2">
      <c r="A12469" t="s">
        <v>12528</v>
      </c>
      <c r="B12469" t="str">
        <f t="shared" si="194"/>
        <v>4C875</v>
      </c>
      <c r="C12469" s="5">
        <v>0</v>
      </c>
      <c r="D12469" s="5">
        <v>0</v>
      </c>
      <c r="E12469" s="7">
        <v>41425</v>
      </c>
      <c r="F12469" t="s">
        <v>31</v>
      </c>
      <c r="G12469" t="s">
        <v>9774</v>
      </c>
    </row>
    <row r="12470" spans="1:7" x14ac:dyDescent="0.2">
      <c r="A12470" t="s">
        <v>12529</v>
      </c>
      <c r="B12470" t="str">
        <f t="shared" si="194"/>
        <v>4C874</v>
      </c>
      <c r="C12470" s="5">
        <v>0</v>
      </c>
      <c r="D12470" s="5">
        <v>0</v>
      </c>
      <c r="E12470" s="7">
        <v>41364</v>
      </c>
      <c r="F12470" t="s">
        <v>31</v>
      </c>
      <c r="G12470" t="s">
        <v>9774</v>
      </c>
    </row>
    <row r="12471" spans="1:7" x14ac:dyDescent="0.2">
      <c r="A12471" t="s">
        <v>12530</v>
      </c>
      <c r="B12471" t="str">
        <f t="shared" si="194"/>
        <v>4C873</v>
      </c>
      <c r="C12471" s="5">
        <v>0</v>
      </c>
      <c r="D12471" s="5">
        <v>0</v>
      </c>
      <c r="E12471" s="7">
        <v>41394</v>
      </c>
      <c r="F12471" t="s">
        <v>31</v>
      </c>
      <c r="G12471" t="s">
        <v>9774</v>
      </c>
    </row>
    <row r="12472" spans="1:7" x14ac:dyDescent="0.2">
      <c r="A12472" t="s">
        <v>12531</v>
      </c>
      <c r="B12472" t="str">
        <f t="shared" si="194"/>
        <v>4C872</v>
      </c>
      <c r="C12472" s="5">
        <v>0</v>
      </c>
      <c r="D12472" s="5">
        <v>0</v>
      </c>
      <c r="E12472" s="7">
        <v>41394</v>
      </c>
      <c r="F12472" t="s">
        <v>31</v>
      </c>
      <c r="G12472" t="s">
        <v>9774</v>
      </c>
    </row>
    <row r="12473" spans="1:7" x14ac:dyDescent="0.2">
      <c r="A12473" t="s">
        <v>12532</v>
      </c>
      <c r="B12473" t="str">
        <f t="shared" si="194"/>
        <v>4C871</v>
      </c>
      <c r="C12473" s="5">
        <v>0</v>
      </c>
      <c r="D12473" s="5">
        <v>0</v>
      </c>
      <c r="E12473" s="7">
        <v>41912</v>
      </c>
      <c r="F12473" t="s">
        <v>12</v>
      </c>
      <c r="G12473" t="s">
        <v>9774</v>
      </c>
    </row>
    <row r="12474" spans="1:7" x14ac:dyDescent="0.2">
      <c r="A12474" t="s">
        <v>12533</v>
      </c>
      <c r="B12474" t="str">
        <f t="shared" si="194"/>
        <v>4C870</v>
      </c>
      <c r="C12474" s="5">
        <v>0</v>
      </c>
      <c r="D12474" s="5">
        <v>0</v>
      </c>
      <c r="E12474" s="7">
        <v>41425</v>
      </c>
      <c r="F12474" t="s">
        <v>31</v>
      </c>
      <c r="G12474" t="s">
        <v>9774</v>
      </c>
    </row>
    <row r="12475" spans="1:7" x14ac:dyDescent="0.2">
      <c r="A12475" t="s">
        <v>12534</v>
      </c>
      <c r="B12475" t="str">
        <f t="shared" si="194"/>
        <v>4C869</v>
      </c>
      <c r="C12475" s="5">
        <v>0</v>
      </c>
      <c r="D12475" s="5">
        <v>0</v>
      </c>
      <c r="E12475" s="7">
        <v>41455</v>
      </c>
      <c r="F12475" t="s">
        <v>31</v>
      </c>
      <c r="G12475" t="s">
        <v>9774</v>
      </c>
    </row>
    <row r="12476" spans="1:7" x14ac:dyDescent="0.2">
      <c r="A12476" t="s">
        <v>12535</v>
      </c>
      <c r="B12476" t="str">
        <f t="shared" si="194"/>
        <v>4C868</v>
      </c>
      <c r="C12476" s="5">
        <v>0</v>
      </c>
      <c r="D12476" s="5">
        <v>0</v>
      </c>
      <c r="E12476" s="7">
        <v>41364</v>
      </c>
      <c r="F12476" t="s">
        <v>31</v>
      </c>
      <c r="G12476" t="s">
        <v>9774</v>
      </c>
    </row>
    <row r="12477" spans="1:7" x14ac:dyDescent="0.2">
      <c r="A12477" t="s">
        <v>12536</v>
      </c>
      <c r="B12477" t="str">
        <f t="shared" si="194"/>
        <v>4C867</v>
      </c>
      <c r="C12477" s="5">
        <v>0</v>
      </c>
      <c r="D12477" s="5">
        <v>0</v>
      </c>
      <c r="E12477" s="7">
        <v>41394</v>
      </c>
      <c r="F12477" t="s">
        <v>31</v>
      </c>
      <c r="G12477" t="s">
        <v>9774</v>
      </c>
    </row>
    <row r="12478" spans="1:7" x14ac:dyDescent="0.2">
      <c r="A12478" t="s">
        <v>12537</v>
      </c>
      <c r="B12478" t="str">
        <f t="shared" si="194"/>
        <v>4C866</v>
      </c>
      <c r="C12478" s="5">
        <v>0</v>
      </c>
      <c r="D12478" s="5">
        <v>0</v>
      </c>
      <c r="E12478" s="7">
        <v>41364</v>
      </c>
      <c r="F12478" t="s">
        <v>31</v>
      </c>
      <c r="G12478" t="s">
        <v>9774</v>
      </c>
    </row>
    <row r="12479" spans="1:7" x14ac:dyDescent="0.2">
      <c r="A12479" t="s">
        <v>12538</v>
      </c>
      <c r="B12479" t="str">
        <f t="shared" si="194"/>
        <v>4C865</v>
      </c>
      <c r="C12479" s="5">
        <v>0</v>
      </c>
      <c r="D12479" s="5">
        <v>0</v>
      </c>
      <c r="E12479" s="7">
        <v>41394</v>
      </c>
      <c r="F12479" t="s">
        <v>31</v>
      </c>
      <c r="G12479" t="s">
        <v>9774</v>
      </c>
    </row>
    <row r="12480" spans="1:7" x14ac:dyDescent="0.2">
      <c r="A12480" t="s">
        <v>12539</v>
      </c>
      <c r="B12480" t="str">
        <f t="shared" si="194"/>
        <v>4C864</v>
      </c>
      <c r="C12480" s="5">
        <v>0</v>
      </c>
      <c r="D12480" s="5">
        <v>0</v>
      </c>
      <c r="E12480" s="7">
        <v>41455</v>
      </c>
      <c r="F12480" t="s">
        <v>31</v>
      </c>
      <c r="G12480" t="s">
        <v>9774</v>
      </c>
    </row>
    <row r="12481" spans="1:7" x14ac:dyDescent="0.2">
      <c r="A12481" t="s">
        <v>12540</v>
      </c>
      <c r="B12481" t="str">
        <f t="shared" si="194"/>
        <v>4C863</v>
      </c>
      <c r="C12481" s="5">
        <v>0</v>
      </c>
      <c r="D12481" s="5">
        <v>0</v>
      </c>
      <c r="E12481" s="7">
        <v>41364</v>
      </c>
      <c r="F12481" t="s">
        <v>31</v>
      </c>
      <c r="G12481" t="s">
        <v>9774</v>
      </c>
    </row>
    <row r="12482" spans="1:7" x14ac:dyDescent="0.2">
      <c r="A12482" t="s">
        <v>12541</v>
      </c>
      <c r="B12482" t="str">
        <f t="shared" si="194"/>
        <v>4C862</v>
      </c>
      <c r="C12482" s="5">
        <v>0</v>
      </c>
      <c r="D12482" s="5">
        <v>0</v>
      </c>
      <c r="E12482" s="7">
        <v>41973</v>
      </c>
      <c r="F12482" t="s">
        <v>12</v>
      </c>
      <c r="G12482" t="s">
        <v>9774</v>
      </c>
    </row>
    <row r="12483" spans="1:7" x14ac:dyDescent="0.2">
      <c r="A12483" t="s">
        <v>12542</v>
      </c>
      <c r="B12483" t="str">
        <f t="shared" si="194"/>
        <v>4C861</v>
      </c>
      <c r="C12483" s="5">
        <v>0</v>
      </c>
      <c r="D12483" s="5">
        <v>0</v>
      </c>
      <c r="E12483" s="7">
        <v>41578</v>
      </c>
      <c r="F12483" t="s">
        <v>12</v>
      </c>
      <c r="G12483" t="s">
        <v>9774</v>
      </c>
    </row>
    <row r="12484" spans="1:7" x14ac:dyDescent="0.2">
      <c r="A12484" t="s">
        <v>12543</v>
      </c>
      <c r="B12484" t="str">
        <f t="shared" si="194"/>
        <v>4C860</v>
      </c>
      <c r="C12484" s="5">
        <v>0</v>
      </c>
      <c r="D12484" s="5">
        <v>0</v>
      </c>
      <c r="E12484" s="7">
        <v>41364</v>
      </c>
      <c r="F12484" t="s">
        <v>31</v>
      </c>
      <c r="G12484" t="s">
        <v>9774</v>
      </c>
    </row>
    <row r="12485" spans="1:7" x14ac:dyDescent="0.2">
      <c r="A12485" t="s">
        <v>12544</v>
      </c>
      <c r="B12485" t="str">
        <f t="shared" si="194"/>
        <v>4C859</v>
      </c>
      <c r="C12485" s="5">
        <v>0</v>
      </c>
      <c r="D12485" s="5">
        <v>0</v>
      </c>
      <c r="E12485" s="7">
        <v>41425</v>
      </c>
      <c r="F12485" t="s">
        <v>31</v>
      </c>
      <c r="G12485" t="s">
        <v>9774</v>
      </c>
    </row>
    <row r="12486" spans="1:7" x14ac:dyDescent="0.2">
      <c r="A12486" t="s">
        <v>12545</v>
      </c>
      <c r="B12486" t="str">
        <f t="shared" si="194"/>
        <v>4C858</v>
      </c>
      <c r="C12486" s="5">
        <v>0</v>
      </c>
      <c r="D12486" s="5">
        <v>0</v>
      </c>
      <c r="E12486" s="7">
        <v>41364</v>
      </c>
      <c r="F12486" t="s">
        <v>31</v>
      </c>
      <c r="G12486" t="s">
        <v>9774</v>
      </c>
    </row>
    <row r="12487" spans="1:7" x14ac:dyDescent="0.2">
      <c r="A12487" t="s">
        <v>12546</v>
      </c>
      <c r="B12487" t="str">
        <f t="shared" si="194"/>
        <v>4C857</v>
      </c>
      <c r="C12487" s="5">
        <v>0</v>
      </c>
      <c r="D12487" s="5">
        <v>0</v>
      </c>
      <c r="E12487" s="7">
        <v>41364</v>
      </c>
      <c r="F12487" t="s">
        <v>31</v>
      </c>
      <c r="G12487" t="s">
        <v>9774</v>
      </c>
    </row>
    <row r="12488" spans="1:7" x14ac:dyDescent="0.2">
      <c r="A12488" t="s">
        <v>12547</v>
      </c>
      <c r="B12488" t="str">
        <f t="shared" si="194"/>
        <v>4C856</v>
      </c>
      <c r="C12488" s="5">
        <v>0</v>
      </c>
      <c r="D12488" s="5">
        <v>0</v>
      </c>
      <c r="E12488" s="7">
        <v>41364</v>
      </c>
      <c r="F12488" t="s">
        <v>31</v>
      </c>
      <c r="G12488" t="s">
        <v>9774</v>
      </c>
    </row>
    <row r="12489" spans="1:7" x14ac:dyDescent="0.2">
      <c r="A12489" t="s">
        <v>12548</v>
      </c>
      <c r="B12489" t="str">
        <f t="shared" si="194"/>
        <v>4C855</v>
      </c>
      <c r="C12489" s="5">
        <v>0</v>
      </c>
      <c r="D12489" s="5">
        <v>0</v>
      </c>
      <c r="E12489" s="7">
        <v>41364</v>
      </c>
      <c r="F12489" t="s">
        <v>31</v>
      </c>
      <c r="G12489" t="s">
        <v>9774</v>
      </c>
    </row>
    <row r="12490" spans="1:7" x14ac:dyDescent="0.2">
      <c r="A12490" t="s">
        <v>12549</v>
      </c>
      <c r="B12490" t="str">
        <f t="shared" si="194"/>
        <v>4C854</v>
      </c>
      <c r="C12490" s="5">
        <v>0</v>
      </c>
      <c r="D12490" s="5">
        <v>0</v>
      </c>
      <c r="E12490" s="7">
        <v>41364</v>
      </c>
      <c r="F12490" t="s">
        <v>31</v>
      </c>
      <c r="G12490" t="s">
        <v>9774</v>
      </c>
    </row>
    <row r="12491" spans="1:7" x14ac:dyDescent="0.2">
      <c r="A12491" t="s">
        <v>12550</v>
      </c>
      <c r="B12491" t="str">
        <f t="shared" si="194"/>
        <v>4C853</v>
      </c>
      <c r="C12491" s="5">
        <v>0</v>
      </c>
      <c r="D12491" s="5">
        <v>0</v>
      </c>
      <c r="E12491" s="7">
        <v>41333</v>
      </c>
      <c r="F12491" t="s">
        <v>31</v>
      </c>
      <c r="G12491" t="s">
        <v>9774</v>
      </c>
    </row>
    <row r="12492" spans="1:7" x14ac:dyDescent="0.2">
      <c r="A12492" t="s">
        <v>12551</v>
      </c>
      <c r="B12492" t="str">
        <f t="shared" ref="B12492:B12555" si="195">LEFT(A12492,5)</f>
        <v>4C852</v>
      </c>
      <c r="C12492" s="5">
        <v>0</v>
      </c>
      <c r="D12492" s="5">
        <v>0</v>
      </c>
      <c r="E12492" s="7">
        <v>41364</v>
      </c>
      <c r="F12492" t="s">
        <v>31</v>
      </c>
      <c r="G12492" t="s">
        <v>9774</v>
      </c>
    </row>
    <row r="12493" spans="1:7" x14ac:dyDescent="0.2">
      <c r="A12493" t="s">
        <v>12552</v>
      </c>
      <c r="B12493" t="str">
        <f t="shared" si="195"/>
        <v>4C851</v>
      </c>
      <c r="C12493" s="5">
        <v>0</v>
      </c>
      <c r="D12493" s="5">
        <v>0</v>
      </c>
      <c r="E12493" s="7">
        <v>41364</v>
      </c>
      <c r="F12493" t="s">
        <v>31</v>
      </c>
      <c r="G12493" t="s">
        <v>9774</v>
      </c>
    </row>
    <row r="12494" spans="1:7" x14ac:dyDescent="0.2">
      <c r="A12494" t="s">
        <v>12553</v>
      </c>
      <c r="B12494" t="str">
        <f t="shared" si="195"/>
        <v>4C849</v>
      </c>
      <c r="C12494" s="5">
        <v>0</v>
      </c>
      <c r="D12494" s="5">
        <v>0</v>
      </c>
      <c r="E12494" s="7">
        <v>41486</v>
      </c>
      <c r="F12494" t="s">
        <v>31</v>
      </c>
      <c r="G12494" t="s">
        <v>9774</v>
      </c>
    </row>
    <row r="12495" spans="1:7" x14ac:dyDescent="0.2">
      <c r="A12495" t="s">
        <v>12554</v>
      </c>
      <c r="B12495" t="str">
        <f t="shared" si="195"/>
        <v>4C848</v>
      </c>
      <c r="C12495" s="5">
        <v>0</v>
      </c>
      <c r="D12495" s="5">
        <v>0</v>
      </c>
      <c r="E12495" s="7">
        <v>41364</v>
      </c>
      <c r="F12495" t="s">
        <v>31</v>
      </c>
      <c r="G12495" t="s">
        <v>9774</v>
      </c>
    </row>
    <row r="12496" spans="1:7" x14ac:dyDescent="0.2">
      <c r="A12496" t="s">
        <v>12555</v>
      </c>
      <c r="B12496" t="str">
        <f t="shared" si="195"/>
        <v>4C847</v>
      </c>
      <c r="C12496" s="5">
        <v>0</v>
      </c>
      <c r="D12496" s="5">
        <v>0</v>
      </c>
      <c r="E12496" s="7">
        <v>41455</v>
      </c>
      <c r="F12496" t="s">
        <v>31</v>
      </c>
      <c r="G12496" t="s">
        <v>9774</v>
      </c>
    </row>
    <row r="12497" spans="1:7" x14ac:dyDescent="0.2">
      <c r="A12497" t="s">
        <v>12556</v>
      </c>
      <c r="B12497" t="str">
        <f t="shared" si="195"/>
        <v>4C846</v>
      </c>
      <c r="C12497" s="5">
        <v>0</v>
      </c>
      <c r="D12497" s="5">
        <v>0</v>
      </c>
      <c r="E12497" s="7">
        <v>41364</v>
      </c>
      <c r="F12497" t="s">
        <v>31</v>
      </c>
      <c r="G12497" t="s">
        <v>9774</v>
      </c>
    </row>
    <row r="12498" spans="1:7" x14ac:dyDescent="0.2">
      <c r="A12498" t="s">
        <v>12557</v>
      </c>
      <c r="B12498" t="str">
        <f t="shared" si="195"/>
        <v>4C845</v>
      </c>
      <c r="C12498" s="5">
        <v>0</v>
      </c>
      <c r="D12498" s="5">
        <v>0</v>
      </c>
      <c r="E12498" s="7">
        <v>41333</v>
      </c>
      <c r="F12498" t="s">
        <v>12</v>
      </c>
      <c r="G12498" t="s">
        <v>9774</v>
      </c>
    </row>
    <row r="12499" spans="1:7" x14ac:dyDescent="0.2">
      <c r="A12499" t="s">
        <v>12558</v>
      </c>
      <c r="B12499" t="str">
        <f t="shared" si="195"/>
        <v>4C844</v>
      </c>
      <c r="C12499" s="5">
        <v>0</v>
      </c>
      <c r="D12499" s="5">
        <v>0</v>
      </c>
      <c r="E12499" s="7">
        <v>41333</v>
      </c>
      <c r="F12499" t="s">
        <v>12</v>
      </c>
      <c r="G12499" t="s">
        <v>9774</v>
      </c>
    </row>
    <row r="12500" spans="1:7" x14ac:dyDescent="0.2">
      <c r="A12500" t="s">
        <v>12559</v>
      </c>
      <c r="B12500" t="str">
        <f t="shared" si="195"/>
        <v>4C843</v>
      </c>
      <c r="C12500" s="5">
        <v>0</v>
      </c>
      <c r="D12500" s="5">
        <v>0</v>
      </c>
      <c r="E12500" s="7">
        <v>41425</v>
      </c>
      <c r="F12500" t="s">
        <v>31</v>
      </c>
      <c r="G12500" t="s">
        <v>9774</v>
      </c>
    </row>
    <row r="12501" spans="1:7" x14ac:dyDescent="0.2">
      <c r="A12501" t="s">
        <v>12560</v>
      </c>
      <c r="B12501" t="str">
        <f t="shared" si="195"/>
        <v>4C842</v>
      </c>
      <c r="C12501" s="5">
        <v>0</v>
      </c>
      <c r="D12501" s="5">
        <v>0</v>
      </c>
      <c r="E12501" s="7">
        <v>41333</v>
      </c>
      <c r="F12501" t="s">
        <v>12</v>
      </c>
      <c r="G12501" t="s">
        <v>9774</v>
      </c>
    </row>
    <row r="12502" spans="1:7" x14ac:dyDescent="0.2">
      <c r="A12502" t="s">
        <v>12561</v>
      </c>
      <c r="B12502" t="str">
        <f t="shared" si="195"/>
        <v>4C841</v>
      </c>
      <c r="C12502" s="5">
        <v>0</v>
      </c>
      <c r="D12502" s="5">
        <v>0</v>
      </c>
      <c r="E12502" s="7">
        <v>41698</v>
      </c>
      <c r="F12502" t="s">
        <v>12</v>
      </c>
      <c r="G12502" t="s">
        <v>9774</v>
      </c>
    </row>
    <row r="12503" spans="1:7" x14ac:dyDescent="0.2">
      <c r="A12503" t="s">
        <v>12562</v>
      </c>
      <c r="B12503" t="str">
        <f t="shared" si="195"/>
        <v>4C840</v>
      </c>
      <c r="C12503" s="5">
        <v>0</v>
      </c>
      <c r="D12503" s="5">
        <v>0</v>
      </c>
      <c r="E12503" s="7">
        <v>41394</v>
      </c>
      <c r="F12503" t="s">
        <v>31</v>
      </c>
      <c r="G12503" t="s">
        <v>9774</v>
      </c>
    </row>
    <row r="12504" spans="1:7" x14ac:dyDescent="0.2">
      <c r="A12504" t="s">
        <v>12563</v>
      </c>
      <c r="B12504" t="str">
        <f t="shared" si="195"/>
        <v>4C839</v>
      </c>
      <c r="C12504" s="5">
        <v>0</v>
      </c>
      <c r="D12504" s="5">
        <v>0</v>
      </c>
      <c r="E12504" s="7">
        <v>41364</v>
      </c>
      <c r="F12504" t="s">
        <v>31</v>
      </c>
      <c r="G12504" t="s">
        <v>9774</v>
      </c>
    </row>
    <row r="12505" spans="1:7" x14ac:dyDescent="0.2">
      <c r="A12505" t="s">
        <v>12564</v>
      </c>
      <c r="B12505" t="str">
        <f t="shared" si="195"/>
        <v>4C838</v>
      </c>
      <c r="C12505" s="5">
        <v>0</v>
      </c>
      <c r="D12505" s="5">
        <v>0</v>
      </c>
      <c r="E12505" s="7">
        <v>41394</v>
      </c>
      <c r="F12505" t="s">
        <v>31</v>
      </c>
      <c r="G12505" t="s">
        <v>9774</v>
      </c>
    </row>
    <row r="12506" spans="1:7" x14ac:dyDescent="0.2">
      <c r="A12506" t="s">
        <v>12565</v>
      </c>
      <c r="B12506" t="str">
        <f t="shared" si="195"/>
        <v>4C837</v>
      </c>
      <c r="C12506" s="5">
        <v>0</v>
      </c>
      <c r="D12506" s="5">
        <v>0</v>
      </c>
      <c r="E12506" s="7">
        <v>41333</v>
      </c>
      <c r="F12506" t="s">
        <v>31</v>
      </c>
      <c r="G12506" t="s">
        <v>9774</v>
      </c>
    </row>
    <row r="12507" spans="1:7" x14ac:dyDescent="0.2">
      <c r="A12507" t="s">
        <v>12566</v>
      </c>
      <c r="B12507" t="str">
        <f t="shared" si="195"/>
        <v>4C836</v>
      </c>
      <c r="C12507" s="5">
        <v>0</v>
      </c>
      <c r="D12507" s="5">
        <v>0</v>
      </c>
      <c r="E12507" s="7">
        <v>41394</v>
      </c>
      <c r="F12507" t="s">
        <v>31</v>
      </c>
      <c r="G12507" t="s">
        <v>9774</v>
      </c>
    </row>
    <row r="12508" spans="1:7" x14ac:dyDescent="0.2">
      <c r="A12508" t="s">
        <v>12567</v>
      </c>
      <c r="B12508" t="str">
        <f t="shared" si="195"/>
        <v>4C835</v>
      </c>
      <c r="C12508" s="5">
        <v>0</v>
      </c>
      <c r="D12508" s="5">
        <v>0</v>
      </c>
      <c r="E12508" s="7">
        <v>41364</v>
      </c>
      <c r="F12508" t="s">
        <v>31</v>
      </c>
      <c r="G12508" t="s">
        <v>9774</v>
      </c>
    </row>
    <row r="12509" spans="1:7" x14ac:dyDescent="0.2">
      <c r="A12509" t="s">
        <v>12568</v>
      </c>
      <c r="B12509" t="str">
        <f t="shared" si="195"/>
        <v>4C834</v>
      </c>
      <c r="C12509" s="5">
        <v>0</v>
      </c>
      <c r="D12509" s="5">
        <v>0</v>
      </c>
      <c r="E12509" s="7">
        <v>41698</v>
      </c>
      <c r="F12509" t="s">
        <v>31</v>
      </c>
      <c r="G12509" t="s">
        <v>9774</v>
      </c>
    </row>
    <row r="12510" spans="1:7" x14ac:dyDescent="0.2">
      <c r="A12510" t="s">
        <v>12569</v>
      </c>
      <c r="B12510" t="str">
        <f t="shared" si="195"/>
        <v>4C833</v>
      </c>
      <c r="C12510" s="5">
        <v>0</v>
      </c>
      <c r="D12510" s="5">
        <v>0</v>
      </c>
      <c r="E12510" s="7">
        <v>41364</v>
      </c>
      <c r="F12510" t="s">
        <v>31</v>
      </c>
      <c r="G12510" t="s">
        <v>9774</v>
      </c>
    </row>
    <row r="12511" spans="1:7" x14ac:dyDescent="0.2">
      <c r="A12511" t="s">
        <v>12570</v>
      </c>
      <c r="B12511" t="str">
        <f t="shared" si="195"/>
        <v>4C832</v>
      </c>
      <c r="C12511" s="5">
        <v>0</v>
      </c>
      <c r="D12511" s="5">
        <v>0</v>
      </c>
      <c r="E12511" s="7">
        <v>41333</v>
      </c>
      <c r="F12511" t="s">
        <v>31</v>
      </c>
      <c r="G12511" t="s">
        <v>9774</v>
      </c>
    </row>
    <row r="12512" spans="1:7" x14ac:dyDescent="0.2">
      <c r="A12512" t="s">
        <v>12571</v>
      </c>
      <c r="B12512" t="str">
        <f t="shared" si="195"/>
        <v>4C831</v>
      </c>
      <c r="C12512" s="5">
        <v>0</v>
      </c>
      <c r="D12512" s="5">
        <v>0</v>
      </c>
      <c r="E12512" s="7">
        <v>41333</v>
      </c>
      <c r="F12512" t="s">
        <v>31</v>
      </c>
      <c r="G12512" t="s">
        <v>9774</v>
      </c>
    </row>
    <row r="12513" spans="1:7" x14ac:dyDescent="0.2">
      <c r="A12513" t="s">
        <v>12572</v>
      </c>
      <c r="B12513" t="str">
        <f t="shared" si="195"/>
        <v>4C830</v>
      </c>
      <c r="C12513" s="5">
        <v>0</v>
      </c>
      <c r="D12513" s="5">
        <v>0</v>
      </c>
      <c r="E12513" s="7">
        <v>41455</v>
      </c>
      <c r="F12513" t="s">
        <v>31</v>
      </c>
      <c r="G12513" t="s">
        <v>9774</v>
      </c>
    </row>
    <row r="12514" spans="1:7" x14ac:dyDescent="0.2">
      <c r="A12514" t="s">
        <v>12573</v>
      </c>
      <c r="B12514" t="str">
        <f t="shared" si="195"/>
        <v>4C829</v>
      </c>
      <c r="C12514" s="5">
        <v>0</v>
      </c>
      <c r="D12514" s="5">
        <v>0</v>
      </c>
      <c r="E12514" s="7">
        <v>41639</v>
      </c>
      <c r="F12514" t="s">
        <v>12</v>
      </c>
      <c r="G12514" t="s">
        <v>9774</v>
      </c>
    </row>
    <row r="12515" spans="1:7" x14ac:dyDescent="0.2">
      <c r="A12515" t="s">
        <v>12574</v>
      </c>
      <c r="B12515" t="str">
        <f t="shared" si="195"/>
        <v>4C828</v>
      </c>
      <c r="C12515" s="5">
        <v>0</v>
      </c>
      <c r="D12515" s="5">
        <v>0</v>
      </c>
      <c r="E12515" s="7">
        <v>41394</v>
      </c>
      <c r="F12515" t="s">
        <v>31</v>
      </c>
      <c r="G12515" t="s">
        <v>9774</v>
      </c>
    </row>
    <row r="12516" spans="1:7" x14ac:dyDescent="0.2">
      <c r="A12516" t="s">
        <v>12575</v>
      </c>
      <c r="B12516" t="str">
        <f t="shared" si="195"/>
        <v>4C827</v>
      </c>
      <c r="C12516" s="5">
        <v>0</v>
      </c>
      <c r="D12516" s="5">
        <v>0</v>
      </c>
      <c r="E12516" s="7">
        <v>41608</v>
      </c>
      <c r="F12516" t="s">
        <v>31</v>
      </c>
      <c r="G12516" t="s">
        <v>9774</v>
      </c>
    </row>
    <row r="12517" spans="1:7" x14ac:dyDescent="0.2">
      <c r="A12517" t="s">
        <v>12576</v>
      </c>
      <c r="B12517" t="str">
        <f t="shared" si="195"/>
        <v>4C826</v>
      </c>
      <c r="C12517" s="5">
        <v>0</v>
      </c>
      <c r="D12517" s="5">
        <v>0</v>
      </c>
      <c r="E12517" s="7">
        <v>41333</v>
      </c>
      <c r="F12517" t="s">
        <v>31</v>
      </c>
      <c r="G12517" t="s">
        <v>9774</v>
      </c>
    </row>
    <row r="12518" spans="1:7" x14ac:dyDescent="0.2">
      <c r="A12518" t="s">
        <v>12577</v>
      </c>
      <c r="B12518" t="str">
        <f t="shared" si="195"/>
        <v>4C825</v>
      </c>
      <c r="C12518" s="5">
        <v>0</v>
      </c>
      <c r="D12518" s="5">
        <v>0</v>
      </c>
      <c r="E12518" s="7">
        <v>41333</v>
      </c>
      <c r="F12518" t="s">
        <v>31</v>
      </c>
      <c r="G12518" t="s">
        <v>9774</v>
      </c>
    </row>
    <row r="12519" spans="1:7" x14ac:dyDescent="0.2">
      <c r="A12519" t="s">
        <v>12578</v>
      </c>
      <c r="B12519" t="str">
        <f t="shared" si="195"/>
        <v>4C824</v>
      </c>
      <c r="C12519" s="5">
        <v>0</v>
      </c>
      <c r="D12519" s="5">
        <v>0</v>
      </c>
      <c r="E12519" s="7">
        <v>41394</v>
      </c>
      <c r="F12519" t="s">
        <v>31</v>
      </c>
      <c r="G12519" t="s">
        <v>9774</v>
      </c>
    </row>
    <row r="12520" spans="1:7" x14ac:dyDescent="0.2">
      <c r="A12520" t="s">
        <v>12579</v>
      </c>
      <c r="B12520" t="str">
        <f t="shared" si="195"/>
        <v>4C823</v>
      </c>
      <c r="C12520" s="5">
        <v>0</v>
      </c>
      <c r="D12520" s="5">
        <v>0</v>
      </c>
      <c r="E12520" s="7">
        <v>41333</v>
      </c>
      <c r="F12520" t="s">
        <v>31</v>
      </c>
      <c r="G12520" t="s">
        <v>9774</v>
      </c>
    </row>
    <row r="12521" spans="1:7" x14ac:dyDescent="0.2">
      <c r="A12521" t="s">
        <v>12580</v>
      </c>
      <c r="B12521" t="str">
        <f t="shared" si="195"/>
        <v>4C822</v>
      </c>
      <c r="C12521" s="5">
        <v>0</v>
      </c>
      <c r="D12521" s="5">
        <v>0</v>
      </c>
      <c r="E12521" s="7">
        <v>41455</v>
      </c>
      <c r="F12521" t="s">
        <v>12</v>
      </c>
      <c r="G12521" t="s">
        <v>9774</v>
      </c>
    </row>
    <row r="12522" spans="1:7" x14ac:dyDescent="0.2">
      <c r="A12522" t="s">
        <v>12581</v>
      </c>
      <c r="B12522" t="str">
        <f t="shared" si="195"/>
        <v>4C821</v>
      </c>
      <c r="C12522" s="5">
        <v>0</v>
      </c>
      <c r="D12522" s="5">
        <v>0</v>
      </c>
      <c r="E12522" s="7">
        <v>41333</v>
      </c>
      <c r="F12522" t="s">
        <v>31</v>
      </c>
      <c r="G12522" t="s">
        <v>9774</v>
      </c>
    </row>
    <row r="12523" spans="1:7" x14ac:dyDescent="0.2">
      <c r="A12523" t="s">
        <v>12582</v>
      </c>
      <c r="B12523" t="str">
        <f t="shared" si="195"/>
        <v>4C820</v>
      </c>
      <c r="C12523" s="5">
        <v>0</v>
      </c>
      <c r="D12523" s="5">
        <v>0</v>
      </c>
      <c r="E12523" s="7">
        <v>41333</v>
      </c>
      <c r="F12523" t="s">
        <v>31</v>
      </c>
      <c r="G12523" t="s">
        <v>9774</v>
      </c>
    </row>
    <row r="12524" spans="1:7" x14ac:dyDescent="0.2">
      <c r="A12524" t="s">
        <v>12583</v>
      </c>
      <c r="B12524" t="str">
        <f t="shared" si="195"/>
        <v>4C819</v>
      </c>
      <c r="C12524" s="5">
        <v>0</v>
      </c>
      <c r="D12524" s="5">
        <v>0</v>
      </c>
      <c r="E12524" s="7">
        <v>41305</v>
      </c>
      <c r="F12524" t="s">
        <v>31</v>
      </c>
      <c r="G12524" t="s">
        <v>9774</v>
      </c>
    </row>
    <row r="12525" spans="1:7" x14ac:dyDescent="0.2">
      <c r="A12525" t="s">
        <v>12584</v>
      </c>
      <c r="B12525" t="str">
        <f t="shared" si="195"/>
        <v>4C818</v>
      </c>
      <c r="C12525" s="5">
        <v>0</v>
      </c>
      <c r="D12525" s="5">
        <v>0</v>
      </c>
      <c r="E12525" s="7">
        <v>41305</v>
      </c>
      <c r="F12525" t="s">
        <v>31</v>
      </c>
      <c r="G12525" t="s">
        <v>9774</v>
      </c>
    </row>
    <row r="12526" spans="1:7" x14ac:dyDescent="0.2">
      <c r="A12526" t="s">
        <v>12585</v>
      </c>
      <c r="B12526" t="str">
        <f t="shared" si="195"/>
        <v>4C817</v>
      </c>
      <c r="C12526" s="5">
        <v>0</v>
      </c>
      <c r="D12526" s="5">
        <v>0</v>
      </c>
      <c r="E12526" s="7">
        <v>41333</v>
      </c>
      <c r="F12526" t="s">
        <v>31</v>
      </c>
      <c r="G12526" t="s">
        <v>9774</v>
      </c>
    </row>
    <row r="12527" spans="1:7" x14ac:dyDescent="0.2">
      <c r="A12527" t="s">
        <v>12586</v>
      </c>
      <c r="B12527" t="str">
        <f t="shared" si="195"/>
        <v>4C816</v>
      </c>
      <c r="C12527" s="5">
        <v>0</v>
      </c>
      <c r="D12527" s="5">
        <v>0</v>
      </c>
      <c r="E12527" s="7">
        <v>41305</v>
      </c>
      <c r="F12527" t="s">
        <v>31</v>
      </c>
      <c r="G12527" t="s">
        <v>9774</v>
      </c>
    </row>
    <row r="12528" spans="1:7" x14ac:dyDescent="0.2">
      <c r="A12528" t="s">
        <v>12587</v>
      </c>
      <c r="B12528" t="str">
        <f t="shared" si="195"/>
        <v>4C815</v>
      </c>
      <c r="C12528" s="5">
        <v>0</v>
      </c>
      <c r="D12528" s="5">
        <v>0</v>
      </c>
      <c r="E12528" s="7">
        <v>41455</v>
      </c>
      <c r="F12528" t="s">
        <v>31</v>
      </c>
      <c r="G12528" t="s">
        <v>9774</v>
      </c>
    </row>
    <row r="12529" spans="1:7" x14ac:dyDescent="0.2">
      <c r="A12529" t="s">
        <v>12588</v>
      </c>
      <c r="B12529" t="str">
        <f t="shared" si="195"/>
        <v>4C814</v>
      </c>
      <c r="C12529" s="5">
        <v>0</v>
      </c>
      <c r="D12529" s="5">
        <v>0</v>
      </c>
      <c r="E12529" s="7">
        <v>41364</v>
      </c>
      <c r="F12529" t="s">
        <v>31</v>
      </c>
      <c r="G12529" t="s">
        <v>9774</v>
      </c>
    </row>
    <row r="12530" spans="1:7" x14ac:dyDescent="0.2">
      <c r="A12530" t="s">
        <v>12589</v>
      </c>
      <c r="B12530" t="str">
        <f t="shared" si="195"/>
        <v>4C813</v>
      </c>
      <c r="C12530" s="5">
        <v>0</v>
      </c>
      <c r="D12530" s="5">
        <v>0</v>
      </c>
      <c r="E12530" s="7">
        <v>41305</v>
      </c>
      <c r="F12530" t="s">
        <v>31</v>
      </c>
      <c r="G12530" t="s">
        <v>9774</v>
      </c>
    </row>
    <row r="12531" spans="1:7" x14ac:dyDescent="0.2">
      <c r="A12531" t="s">
        <v>12590</v>
      </c>
      <c r="B12531" t="str">
        <f t="shared" si="195"/>
        <v>4C812</v>
      </c>
      <c r="C12531" s="5">
        <v>0</v>
      </c>
      <c r="D12531" s="5">
        <v>0</v>
      </c>
      <c r="E12531" s="7">
        <v>41425</v>
      </c>
      <c r="F12531" t="s">
        <v>31</v>
      </c>
      <c r="G12531" t="s">
        <v>9774</v>
      </c>
    </row>
    <row r="12532" spans="1:7" x14ac:dyDescent="0.2">
      <c r="A12532" t="s">
        <v>12591</v>
      </c>
      <c r="B12532" t="str">
        <f t="shared" si="195"/>
        <v>4C811</v>
      </c>
      <c r="C12532" s="5">
        <v>0</v>
      </c>
      <c r="D12532" s="5">
        <v>0</v>
      </c>
      <c r="E12532" s="7">
        <v>41547</v>
      </c>
      <c r="F12532" t="s">
        <v>31</v>
      </c>
      <c r="G12532" t="s">
        <v>9774</v>
      </c>
    </row>
    <row r="12533" spans="1:7" x14ac:dyDescent="0.2">
      <c r="A12533" t="s">
        <v>12592</v>
      </c>
      <c r="B12533" t="str">
        <f t="shared" si="195"/>
        <v>4C810</v>
      </c>
      <c r="C12533" s="5">
        <v>0</v>
      </c>
      <c r="D12533" s="5">
        <v>0</v>
      </c>
      <c r="E12533" s="7">
        <v>41214</v>
      </c>
      <c r="F12533" t="s">
        <v>31</v>
      </c>
      <c r="G12533" t="s">
        <v>9774</v>
      </c>
    </row>
    <row r="12534" spans="1:7" x14ac:dyDescent="0.2">
      <c r="A12534" t="s">
        <v>12593</v>
      </c>
      <c r="B12534" t="str">
        <f t="shared" si="195"/>
        <v>4C809</v>
      </c>
      <c r="C12534" s="5">
        <v>0</v>
      </c>
      <c r="D12534" s="5">
        <v>0</v>
      </c>
      <c r="E12534" s="7">
        <v>41394</v>
      </c>
      <c r="F12534" t="s">
        <v>31</v>
      </c>
      <c r="G12534" t="s">
        <v>9774</v>
      </c>
    </row>
    <row r="12535" spans="1:7" x14ac:dyDescent="0.2">
      <c r="A12535" t="s">
        <v>12594</v>
      </c>
      <c r="B12535" t="str">
        <f t="shared" si="195"/>
        <v>4C808</v>
      </c>
      <c r="C12535" s="5">
        <v>0</v>
      </c>
      <c r="D12535" s="5">
        <v>0</v>
      </c>
      <c r="E12535" s="7">
        <v>41364</v>
      </c>
      <c r="F12535" t="s">
        <v>31</v>
      </c>
      <c r="G12535" t="s">
        <v>9774</v>
      </c>
    </row>
    <row r="12536" spans="1:7" x14ac:dyDescent="0.2">
      <c r="A12536" t="s">
        <v>12595</v>
      </c>
      <c r="B12536" t="str">
        <f t="shared" si="195"/>
        <v>4C807</v>
      </c>
      <c r="C12536" s="5">
        <v>0</v>
      </c>
      <c r="D12536" s="5">
        <v>0</v>
      </c>
      <c r="E12536" s="7">
        <v>41305</v>
      </c>
      <c r="F12536" t="s">
        <v>31</v>
      </c>
      <c r="G12536" t="s">
        <v>9774</v>
      </c>
    </row>
    <row r="12537" spans="1:7" x14ac:dyDescent="0.2">
      <c r="A12537" t="s">
        <v>12596</v>
      </c>
      <c r="B12537" t="str">
        <f t="shared" si="195"/>
        <v>4C806</v>
      </c>
      <c r="C12537" s="5">
        <v>0</v>
      </c>
      <c r="D12537" s="5">
        <v>0</v>
      </c>
      <c r="E12537" s="7">
        <v>41364</v>
      </c>
      <c r="F12537" t="s">
        <v>31</v>
      </c>
      <c r="G12537" t="s">
        <v>9774</v>
      </c>
    </row>
    <row r="12538" spans="1:7" x14ac:dyDescent="0.2">
      <c r="A12538" t="s">
        <v>12597</v>
      </c>
      <c r="B12538" t="str">
        <f t="shared" si="195"/>
        <v>4C805</v>
      </c>
      <c r="C12538" s="5">
        <v>0</v>
      </c>
      <c r="D12538" s="5">
        <v>0</v>
      </c>
      <c r="E12538" s="7">
        <v>41305</v>
      </c>
      <c r="F12538" t="s">
        <v>31</v>
      </c>
      <c r="G12538" t="s">
        <v>9774</v>
      </c>
    </row>
    <row r="12539" spans="1:7" x14ac:dyDescent="0.2">
      <c r="A12539" t="s">
        <v>12598</v>
      </c>
      <c r="B12539" t="str">
        <f t="shared" si="195"/>
        <v>4C804</v>
      </c>
      <c r="C12539" s="5">
        <v>0</v>
      </c>
      <c r="D12539" s="5">
        <v>0</v>
      </c>
      <c r="E12539" s="7">
        <v>41394</v>
      </c>
      <c r="F12539" t="s">
        <v>31</v>
      </c>
      <c r="G12539" t="s">
        <v>9774</v>
      </c>
    </row>
    <row r="12540" spans="1:7" x14ac:dyDescent="0.2">
      <c r="A12540" t="s">
        <v>12599</v>
      </c>
      <c r="B12540" t="str">
        <f t="shared" si="195"/>
        <v>4C803</v>
      </c>
      <c r="C12540" s="5">
        <v>0</v>
      </c>
      <c r="D12540" s="5">
        <v>0</v>
      </c>
      <c r="E12540" s="7">
        <v>41244</v>
      </c>
      <c r="F12540" t="s">
        <v>31</v>
      </c>
      <c r="G12540" t="s">
        <v>9774</v>
      </c>
    </row>
    <row r="12541" spans="1:7" x14ac:dyDescent="0.2">
      <c r="A12541" t="s">
        <v>12600</v>
      </c>
      <c r="B12541" t="str">
        <f t="shared" si="195"/>
        <v>4C802</v>
      </c>
      <c r="C12541" s="5">
        <v>0</v>
      </c>
      <c r="D12541" s="5">
        <v>0</v>
      </c>
      <c r="E12541" s="7">
        <v>41425</v>
      </c>
      <c r="F12541" t="s">
        <v>12</v>
      </c>
      <c r="G12541" t="s">
        <v>9774</v>
      </c>
    </row>
    <row r="12542" spans="1:7" x14ac:dyDescent="0.2">
      <c r="A12542" t="s">
        <v>12601</v>
      </c>
      <c r="B12542" t="str">
        <f t="shared" si="195"/>
        <v>4C801</v>
      </c>
      <c r="C12542" s="5">
        <v>0</v>
      </c>
      <c r="D12542" s="5">
        <v>0</v>
      </c>
      <c r="E12542" s="7">
        <v>41244</v>
      </c>
      <c r="F12542" t="s">
        <v>31</v>
      </c>
      <c r="G12542" t="s">
        <v>9774</v>
      </c>
    </row>
    <row r="12543" spans="1:7" x14ac:dyDescent="0.2">
      <c r="A12543" t="s">
        <v>12602</v>
      </c>
      <c r="B12543" t="str">
        <f t="shared" si="195"/>
        <v>4C800</v>
      </c>
      <c r="C12543" s="5">
        <v>0</v>
      </c>
      <c r="D12543" s="5">
        <v>0</v>
      </c>
      <c r="E12543" s="7">
        <v>41333</v>
      </c>
      <c r="F12543" t="s">
        <v>31</v>
      </c>
      <c r="G12543" t="s">
        <v>9774</v>
      </c>
    </row>
    <row r="12544" spans="1:7" x14ac:dyDescent="0.2">
      <c r="A12544" t="s">
        <v>12603</v>
      </c>
      <c r="B12544" t="str">
        <f t="shared" si="195"/>
        <v>4C799</v>
      </c>
      <c r="C12544" s="5">
        <v>0</v>
      </c>
      <c r="D12544" s="5">
        <v>0</v>
      </c>
      <c r="E12544" s="7">
        <v>41608</v>
      </c>
      <c r="F12544" t="s">
        <v>31</v>
      </c>
      <c r="G12544" t="s">
        <v>9774</v>
      </c>
    </row>
    <row r="12545" spans="1:7" x14ac:dyDescent="0.2">
      <c r="A12545" t="s">
        <v>12604</v>
      </c>
      <c r="B12545" t="str">
        <f t="shared" si="195"/>
        <v>4C798</v>
      </c>
      <c r="C12545" s="5">
        <v>0</v>
      </c>
      <c r="D12545" s="5">
        <v>0</v>
      </c>
      <c r="E12545" s="7">
        <v>41333</v>
      </c>
      <c r="F12545" t="s">
        <v>31</v>
      </c>
      <c r="G12545" t="s">
        <v>9774</v>
      </c>
    </row>
    <row r="12546" spans="1:7" x14ac:dyDescent="0.2">
      <c r="A12546" t="s">
        <v>12605</v>
      </c>
      <c r="B12546" t="str">
        <f t="shared" si="195"/>
        <v>4C797</v>
      </c>
      <c r="C12546" s="5">
        <v>0</v>
      </c>
      <c r="D12546" s="5">
        <v>0</v>
      </c>
      <c r="E12546" s="7">
        <v>41305</v>
      </c>
      <c r="F12546" t="s">
        <v>31</v>
      </c>
      <c r="G12546" t="s">
        <v>9774</v>
      </c>
    </row>
    <row r="12547" spans="1:7" x14ac:dyDescent="0.2">
      <c r="A12547" t="s">
        <v>12606</v>
      </c>
      <c r="B12547" t="str">
        <f t="shared" si="195"/>
        <v>4C796</v>
      </c>
      <c r="C12547" s="5">
        <v>0</v>
      </c>
      <c r="D12547" s="5">
        <v>0</v>
      </c>
      <c r="E12547" s="7">
        <v>41305</v>
      </c>
      <c r="F12547" t="s">
        <v>31</v>
      </c>
      <c r="G12547" t="s">
        <v>9774</v>
      </c>
    </row>
    <row r="12548" spans="1:7" x14ac:dyDescent="0.2">
      <c r="A12548" t="s">
        <v>12607</v>
      </c>
      <c r="B12548" t="str">
        <f t="shared" si="195"/>
        <v>4C795</v>
      </c>
      <c r="C12548" s="5">
        <v>0</v>
      </c>
      <c r="D12548" s="5">
        <v>0</v>
      </c>
      <c r="E12548" s="7">
        <v>41305</v>
      </c>
      <c r="F12548" t="s">
        <v>31</v>
      </c>
      <c r="G12548" t="s">
        <v>9774</v>
      </c>
    </row>
    <row r="12549" spans="1:7" x14ac:dyDescent="0.2">
      <c r="A12549" t="s">
        <v>12608</v>
      </c>
      <c r="B12549" t="str">
        <f t="shared" si="195"/>
        <v>4C794</v>
      </c>
      <c r="C12549" s="5">
        <v>0</v>
      </c>
      <c r="D12549" s="5">
        <v>0</v>
      </c>
      <c r="E12549" s="7">
        <v>41851</v>
      </c>
      <c r="F12549" t="s">
        <v>12</v>
      </c>
      <c r="G12549" t="s">
        <v>9774</v>
      </c>
    </row>
    <row r="12550" spans="1:7" x14ac:dyDescent="0.2">
      <c r="A12550" t="s">
        <v>12609</v>
      </c>
      <c r="B12550" t="str">
        <f t="shared" si="195"/>
        <v>4C793</v>
      </c>
      <c r="C12550" s="5">
        <v>0</v>
      </c>
      <c r="D12550" s="5">
        <v>0</v>
      </c>
      <c r="E12550" s="7">
        <v>41851</v>
      </c>
      <c r="F12550" t="s">
        <v>12</v>
      </c>
      <c r="G12550" t="s">
        <v>9774</v>
      </c>
    </row>
    <row r="12551" spans="1:7" x14ac:dyDescent="0.2">
      <c r="A12551" t="s">
        <v>12610</v>
      </c>
      <c r="B12551" t="str">
        <f t="shared" si="195"/>
        <v>4C792</v>
      </c>
      <c r="C12551" s="5">
        <v>0</v>
      </c>
      <c r="D12551" s="5">
        <v>0</v>
      </c>
      <c r="E12551" s="7">
        <v>41547</v>
      </c>
      <c r="F12551" t="s">
        <v>12</v>
      </c>
      <c r="G12551" t="s">
        <v>9774</v>
      </c>
    </row>
    <row r="12552" spans="1:7" x14ac:dyDescent="0.2">
      <c r="A12552" t="s">
        <v>12611</v>
      </c>
      <c r="B12552" t="str">
        <f t="shared" si="195"/>
        <v>4C791</v>
      </c>
      <c r="C12552" s="5">
        <v>0</v>
      </c>
      <c r="D12552" s="5">
        <v>0</v>
      </c>
      <c r="E12552" s="7">
        <v>41333</v>
      </c>
      <c r="F12552" t="s">
        <v>31</v>
      </c>
      <c r="G12552" t="s">
        <v>9774</v>
      </c>
    </row>
    <row r="12553" spans="1:7" x14ac:dyDescent="0.2">
      <c r="A12553" t="s">
        <v>12612</v>
      </c>
      <c r="B12553" t="str">
        <f t="shared" si="195"/>
        <v>4C790</v>
      </c>
      <c r="C12553" s="5">
        <v>0</v>
      </c>
      <c r="D12553" s="5">
        <v>0</v>
      </c>
      <c r="E12553" s="7">
        <v>41364</v>
      </c>
      <c r="F12553" t="s">
        <v>31</v>
      </c>
      <c r="G12553" t="s">
        <v>9774</v>
      </c>
    </row>
    <row r="12554" spans="1:7" x14ac:dyDescent="0.2">
      <c r="A12554" t="s">
        <v>12613</v>
      </c>
      <c r="B12554" t="str">
        <f t="shared" si="195"/>
        <v>4C789</v>
      </c>
      <c r="C12554" s="5">
        <v>0</v>
      </c>
      <c r="D12554" s="5">
        <v>0</v>
      </c>
      <c r="E12554" s="7">
        <v>41394</v>
      </c>
      <c r="F12554" t="s">
        <v>31</v>
      </c>
      <c r="G12554" t="s">
        <v>9774</v>
      </c>
    </row>
    <row r="12555" spans="1:7" x14ac:dyDescent="0.2">
      <c r="A12555" t="s">
        <v>12614</v>
      </c>
      <c r="B12555" t="str">
        <f t="shared" si="195"/>
        <v>4C788</v>
      </c>
      <c r="C12555" s="5">
        <v>0</v>
      </c>
      <c r="D12555" s="5">
        <v>0</v>
      </c>
      <c r="E12555" s="7">
        <v>41394</v>
      </c>
      <c r="F12555" t="s">
        <v>31</v>
      </c>
      <c r="G12555" t="s">
        <v>9774</v>
      </c>
    </row>
    <row r="12556" spans="1:7" x14ac:dyDescent="0.2">
      <c r="A12556" t="s">
        <v>12615</v>
      </c>
      <c r="B12556" t="str">
        <f t="shared" ref="B12556:B12619" si="196">LEFT(A12556,5)</f>
        <v>4C787</v>
      </c>
      <c r="C12556" s="5">
        <v>0</v>
      </c>
      <c r="D12556" s="5">
        <v>0</v>
      </c>
      <c r="E12556" s="7">
        <v>41394</v>
      </c>
      <c r="F12556" t="s">
        <v>31</v>
      </c>
      <c r="G12556" t="s">
        <v>9774</v>
      </c>
    </row>
    <row r="12557" spans="1:7" x14ac:dyDescent="0.2">
      <c r="A12557" t="s">
        <v>12616</v>
      </c>
      <c r="B12557" t="str">
        <f t="shared" si="196"/>
        <v>4C786</v>
      </c>
      <c r="C12557" s="5">
        <v>0</v>
      </c>
      <c r="D12557" s="5">
        <v>0</v>
      </c>
      <c r="E12557" s="7">
        <v>41364</v>
      </c>
      <c r="F12557" t="s">
        <v>31</v>
      </c>
      <c r="G12557" t="s">
        <v>9774</v>
      </c>
    </row>
    <row r="12558" spans="1:7" x14ac:dyDescent="0.2">
      <c r="A12558" t="s">
        <v>12617</v>
      </c>
      <c r="B12558" t="str">
        <f t="shared" si="196"/>
        <v>4C785</v>
      </c>
      <c r="C12558" s="5">
        <v>0</v>
      </c>
      <c r="D12558" s="5">
        <v>0</v>
      </c>
      <c r="E12558" s="7">
        <v>41333</v>
      </c>
      <c r="F12558" t="s">
        <v>31</v>
      </c>
      <c r="G12558" t="s">
        <v>9774</v>
      </c>
    </row>
    <row r="12559" spans="1:7" x14ac:dyDescent="0.2">
      <c r="A12559" t="s">
        <v>12618</v>
      </c>
      <c r="B12559" t="str">
        <f t="shared" si="196"/>
        <v>4C784</v>
      </c>
      <c r="C12559" s="5">
        <v>0</v>
      </c>
      <c r="D12559" s="5">
        <v>0</v>
      </c>
      <c r="E12559" s="7">
        <v>41364</v>
      </c>
      <c r="F12559" t="s">
        <v>31</v>
      </c>
      <c r="G12559" t="s">
        <v>9774</v>
      </c>
    </row>
    <row r="12560" spans="1:7" x14ac:dyDescent="0.2">
      <c r="A12560" t="s">
        <v>12619</v>
      </c>
      <c r="B12560" t="str">
        <f t="shared" si="196"/>
        <v>4C783</v>
      </c>
      <c r="C12560" s="5">
        <v>0</v>
      </c>
      <c r="D12560" s="5">
        <v>0</v>
      </c>
      <c r="E12560" s="7">
        <v>41244</v>
      </c>
      <c r="F12560" t="s">
        <v>31</v>
      </c>
      <c r="G12560" t="s">
        <v>9774</v>
      </c>
    </row>
    <row r="12561" spans="1:7" x14ac:dyDescent="0.2">
      <c r="A12561" t="s">
        <v>12620</v>
      </c>
      <c r="B12561" t="str">
        <f t="shared" si="196"/>
        <v>4C782</v>
      </c>
      <c r="C12561" s="5">
        <v>0</v>
      </c>
      <c r="D12561" s="5">
        <v>0</v>
      </c>
      <c r="E12561" s="7">
        <v>41425</v>
      </c>
      <c r="F12561" t="s">
        <v>31</v>
      </c>
      <c r="G12561" t="s">
        <v>9774</v>
      </c>
    </row>
    <row r="12562" spans="1:7" x14ac:dyDescent="0.2">
      <c r="A12562" t="s">
        <v>12621</v>
      </c>
      <c r="B12562" t="str">
        <f t="shared" si="196"/>
        <v>4C781</v>
      </c>
      <c r="C12562" s="5">
        <v>0</v>
      </c>
      <c r="D12562" s="5">
        <v>0</v>
      </c>
      <c r="E12562" s="7">
        <v>41517</v>
      </c>
      <c r="F12562" t="s">
        <v>12</v>
      </c>
      <c r="G12562" t="s">
        <v>9774</v>
      </c>
    </row>
    <row r="12563" spans="1:7" x14ac:dyDescent="0.2">
      <c r="A12563" t="s">
        <v>12622</v>
      </c>
      <c r="B12563" t="str">
        <f t="shared" si="196"/>
        <v>4C780</v>
      </c>
      <c r="C12563" s="5">
        <v>0</v>
      </c>
      <c r="D12563" s="5">
        <v>0</v>
      </c>
      <c r="E12563" s="7">
        <v>41486</v>
      </c>
      <c r="F12563" t="s">
        <v>12</v>
      </c>
      <c r="G12563" t="s">
        <v>9774</v>
      </c>
    </row>
    <row r="12564" spans="1:7" x14ac:dyDescent="0.2">
      <c r="A12564" t="s">
        <v>12623</v>
      </c>
      <c r="B12564" t="str">
        <f t="shared" si="196"/>
        <v>4C779</v>
      </c>
      <c r="C12564" s="5">
        <v>0</v>
      </c>
      <c r="D12564" s="5">
        <v>0</v>
      </c>
      <c r="E12564" s="7">
        <v>41244</v>
      </c>
      <c r="F12564" t="s">
        <v>31</v>
      </c>
      <c r="G12564" t="s">
        <v>9774</v>
      </c>
    </row>
    <row r="12565" spans="1:7" x14ac:dyDescent="0.2">
      <c r="A12565" t="s">
        <v>12624</v>
      </c>
      <c r="B12565" t="str">
        <f t="shared" si="196"/>
        <v>4C778</v>
      </c>
      <c r="C12565" s="5">
        <v>0</v>
      </c>
      <c r="D12565" s="5">
        <v>0</v>
      </c>
      <c r="E12565" s="7">
        <v>41305</v>
      </c>
      <c r="F12565" t="s">
        <v>31</v>
      </c>
      <c r="G12565" t="s">
        <v>9774</v>
      </c>
    </row>
    <row r="12566" spans="1:7" x14ac:dyDescent="0.2">
      <c r="A12566" t="s">
        <v>12625</v>
      </c>
      <c r="B12566" t="str">
        <f t="shared" si="196"/>
        <v>4C777</v>
      </c>
      <c r="C12566" s="5">
        <v>0</v>
      </c>
      <c r="D12566" s="5">
        <v>0</v>
      </c>
      <c r="E12566" s="7">
        <v>41394</v>
      </c>
      <c r="F12566" t="s">
        <v>31</v>
      </c>
      <c r="G12566" t="s">
        <v>9774</v>
      </c>
    </row>
    <row r="12567" spans="1:7" x14ac:dyDescent="0.2">
      <c r="A12567" t="s">
        <v>12626</v>
      </c>
      <c r="B12567" t="str">
        <f t="shared" si="196"/>
        <v>4C776</v>
      </c>
      <c r="C12567" s="5">
        <v>0</v>
      </c>
      <c r="D12567" s="5">
        <v>0</v>
      </c>
      <c r="E12567" s="7">
        <v>41333</v>
      </c>
      <c r="F12567" t="s">
        <v>31</v>
      </c>
      <c r="G12567" t="s">
        <v>9774</v>
      </c>
    </row>
    <row r="12568" spans="1:7" x14ac:dyDescent="0.2">
      <c r="A12568" t="s">
        <v>12627</v>
      </c>
      <c r="B12568" t="str">
        <f t="shared" si="196"/>
        <v>4C775</v>
      </c>
      <c r="C12568" s="5">
        <v>0</v>
      </c>
      <c r="D12568" s="5">
        <v>0</v>
      </c>
      <c r="E12568" s="7">
        <v>41244</v>
      </c>
      <c r="F12568" t="s">
        <v>31</v>
      </c>
      <c r="G12568" t="s">
        <v>9774</v>
      </c>
    </row>
    <row r="12569" spans="1:7" x14ac:dyDescent="0.2">
      <c r="A12569" t="s">
        <v>12628</v>
      </c>
      <c r="B12569" t="str">
        <f t="shared" si="196"/>
        <v>4C774</v>
      </c>
      <c r="C12569" s="5">
        <v>0</v>
      </c>
      <c r="D12569" s="5">
        <v>0</v>
      </c>
      <c r="E12569" s="7">
        <v>41244</v>
      </c>
      <c r="F12569" t="s">
        <v>31</v>
      </c>
      <c r="G12569" t="s">
        <v>9774</v>
      </c>
    </row>
    <row r="12570" spans="1:7" x14ac:dyDescent="0.2">
      <c r="A12570" t="s">
        <v>12629</v>
      </c>
      <c r="B12570" t="str">
        <f t="shared" si="196"/>
        <v>4C773</v>
      </c>
      <c r="C12570" s="5">
        <v>0</v>
      </c>
      <c r="D12570" s="5">
        <v>0</v>
      </c>
      <c r="E12570" s="7">
        <v>41275</v>
      </c>
      <c r="F12570" t="s">
        <v>31</v>
      </c>
      <c r="G12570" t="s">
        <v>9774</v>
      </c>
    </row>
    <row r="12571" spans="1:7" x14ac:dyDescent="0.2">
      <c r="A12571" t="s">
        <v>12630</v>
      </c>
      <c r="B12571" t="str">
        <f t="shared" si="196"/>
        <v>4C772</v>
      </c>
      <c r="C12571" s="5">
        <v>0</v>
      </c>
      <c r="D12571" s="5">
        <v>0</v>
      </c>
      <c r="E12571" s="7">
        <v>41275</v>
      </c>
      <c r="F12571" t="s">
        <v>31</v>
      </c>
      <c r="G12571" t="s">
        <v>9774</v>
      </c>
    </row>
    <row r="12572" spans="1:7" x14ac:dyDescent="0.2">
      <c r="A12572" t="s">
        <v>12631</v>
      </c>
      <c r="B12572" t="str">
        <f t="shared" si="196"/>
        <v>4C771</v>
      </c>
      <c r="C12572" s="5">
        <v>0</v>
      </c>
      <c r="D12572" s="5">
        <v>0</v>
      </c>
      <c r="E12572" s="7">
        <v>41426</v>
      </c>
      <c r="F12572" t="s">
        <v>31</v>
      </c>
      <c r="G12572" t="s">
        <v>9774</v>
      </c>
    </row>
    <row r="12573" spans="1:7" x14ac:dyDescent="0.2">
      <c r="A12573" t="s">
        <v>12632</v>
      </c>
      <c r="B12573" t="str">
        <f t="shared" si="196"/>
        <v>4C770</v>
      </c>
      <c r="C12573" s="5">
        <v>0</v>
      </c>
      <c r="D12573" s="5">
        <v>0</v>
      </c>
      <c r="E12573" s="7">
        <v>41578</v>
      </c>
      <c r="F12573" t="s">
        <v>31</v>
      </c>
      <c r="G12573" t="s">
        <v>9774</v>
      </c>
    </row>
    <row r="12574" spans="1:7" x14ac:dyDescent="0.2">
      <c r="A12574" t="s">
        <v>12633</v>
      </c>
      <c r="B12574" t="str">
        <f t="shared" si="196"/>
        <v>4C769</v>
      </c>
      <c r="C12574" s="5">
        <v>0</v>
      </c>
      <c r="D12574" s="5">
        <v>0</v>
      </c>
      <c r="E12574" s="7">
        <v>41364</v>
      </c>
      <c r="F12574" t="s">
        <v>31</v>
      </c>
      <c r="G12574" t="s">
        <v>9774</v>
      </c>
    </row>
    <row r="12575" spans="1:7" x14ac:dyDescent="0.2">
      <c r="A12575" t="s">
        <v>12634</v>
      </c>
      <c r="B12575" t="str">
        <f t="shared" si="196"/>
        <v>4C767</v>
      </c>
      <c r="C12575" s="5">
        <v>0</v>
      </c>
      <c r="D12575" s="5">
        <v>0</v>
      </c>
      <c r="E12575" s="7">
        <v>41364</v>
      </c>
      <c r="F12575" t="s">
        <v>31</v>
      </c>
      <c r="G12575" t="s">
        <v>9774</v>
      </c>
    </row>
    <row r="12576" spans="1:7" x14ac:dyDescent="0.2">
      <c r="A12576" t="s">
        <v>12635</v>
      </c>
      <c r="B12576" t="str">
        <f t="shared" si="196"/>
        <v>4C766</v>
      </c>
      <c r="C12576" s="5">
        <v>0</v>
      </c>
      <c r="D12576" s="5">
        <v>0</v>
      </c>
      <c r="E12576" s="7">
        <v>41364</v>
      </c>
      <c r="F12576" t="s">
        <v>31</v>
      </c>
      <c r="G12576" t="s">
        <v>9774</v>
      </c>
    </row>
    <row r="12577" spans="1:7" x14ac:dyDescent="0.2">
      <c r="A12577" t="s">
        <v>12636</v>
      </c>
      <c r="B12577" t="str">
        <f t="shared" si="196"/>
        <v>4C765</v>
      </c>
      <c r="C12577" s="5">
        <v>0</v>
      </c>
      <c r="D12577" s="5">
        <v>0</v>
      </c>
      <c r="E12577" s="7">
        <v>41333</v>
      </c>
      <c r="F12577" t="s">
        <v>31</v>
      </c>
      <c r="G12577" t="s">
        <v>9774</v>
      </c>
    </row>
    <row r="12578" spans="1:7" x14ac:dyDescent="0.2">
      <c r="A12578" t="s">
        <v>12637</v>
      </c>
      <c r="B12578" t="str">
        <f t="shared" si="196"/>
        <v>4C764</v>
      </c>
      <c r="C12578" s="5">
        <v>0</v>
      </c>
      <c r="D12578" s="5">
        <v>0</v>
      </c>
      <c r="E12578" s="7">
        <v>41306</v>
      </c>
      <c r="F12578" t="s">
        <v>31</v>
      </c>
      <c r="G12578" t="s">
        <v>9774</v>
      </c>
    </row>
    <row r="12579" spans="1:7" x14ac:dyDescent="0.2">
      <c r="A12579" t="s">
        <v>12638</v>
      </c>
      <c r="B12579" t="str">
        <f t="shared" si="196"/>
        <v>4C763</v>
      </c>
      <c r="C12579" s="5">
        <v>0</v>
      </c>
      <c r="D12579" s="5">
        <v>0</v>
      </c>
      <c r="E12579" s="7">
        <v>41306</v>
      </c>
      <c r="F12579" t="s">
        <v>12</v>
      </c>
      <c r="G12579" t="s">
        <v>9774</v>
      </c>
    </row>
    <row r="12580" spans="1:7" x14ac:dyDescent="0.2">
      <c r="A12580" t="s">
        <v>12639</v>
      </c>
      <c r="B12580" t="str">
        <f t="shared" si="196"/>
        <v>4C762</v>
      </c>
      <c r="C12580" s="5">
        <v>0</v>
      </c>
      <c r="D12580" s="5">
        <v>0</v>
      </c>
      <c r="E12580" s="7">
        <v>41244</v>
      </c>
      <c r="F12580" t="s">
        <v>31</v>
      </c>
      <c r="G12580" t="s">
        <v>9774</v>
      </c>
    </row>
    <row r="12581" spans="1:7" x14ac:dyDescent="0.2">
      <c r="A12581" t="s">
        <v>12640</v>
      </c>
      <c r="B12581" t="str">
        <f t="shared" si="196"/>
        <v>4C761</v>
      </c>
      <c r="C12581" s="5">
        <v>0</v>
      </c>
      <c r="D12581" s="5">
        <v>0</v>
      </c>
      <c r="E12581" s="7">
        <v>41306</v>
      </c>
      <c r="F12581" t="s">
        <v>31</v>
      </c>
      <c r="G12581" t="s">
        <v>9774</v>
      </c>
    </row>
    <row r="12582" spans="1:7" x14ac:dyDescent="0.2">
      <c r="A12582" t="s">
        <v>12641</v>
      </c>
      <c r="B12582" t="str">
        <f t="shared" si="196"/>
        <v>4C760</v>
      </c>
      <c r="C12582" s="5">
        <v>0</v>
      </c>
      <c r="D12582" s="5">
        <v>0</v>
      </c>
      <c r="E12582" s="7">
        <v>41364</v>
      </c>
      <c r="F12582" t="s">
        <v>31</v>
      </c>
      <c r="G12582" t="s">
        <v>9774</v>
      </c>
    </row>
    <row r="12583" spans="1:7" x14ac:dyDescent="0.2">
      <c r="A12583" t="s">
        <v>12642</v>
      </c>
      <c r="B12583" t="str">
        <f t="shared" si="196"/>
        <v>4C759</v>
      </c>
      <c r="C12583" s="5">
        <v>0</v>
      </c>
      <c r="D12583" s="5">
        <v>0</v>
      </c>
      <c r="E12583" s="7">
        <v>41364</v>
      </c>
      <c r="F12583" t="s">
        <v>31</v>
      </c>
      <c r="G12583" t="s">
        <v>9774</v>
      </c>
    </row>
    <row r="12584" spans="1:7" x14ac:dyDescent="0.2">
      <c r="A12584" t="s">
        <v>12643</v>
      </c>
      <c r="B12584" t="str">
        <f t="shared" si="196"/>
        <v>4C758</v>
      </c>
      <c r="C12584" s="5">
        <v>0</v>
      </c>
      <c r="D12584" s="5">
        <v>0</v>
      </c>
      <c r="E12584" s="7">
        <v>41365</v>
      </c>
      <c r="F12584" t="s">
        <v>31</v>
      </c>
      <c r="G12584" t="s">
        <v>9774</v>
      </c>
    </row>
    <row r="12585" spans="1:7" x14ac:dyDescent="0.2">
      <c r="A12585" t="s">
        <v>12644</v>
      </c>
      <c r="B12585" t="str">
        <f t="shared" si="196"/>
        <v>4C757</v>
      </c>
      <c r="C12585" s="5">
        <v>0</v>
      </c>
      <c r="D12585" s="5">
        <v>0</v>
      </c>
      <c r="E12585" s="7">
        <v>41214</v>
      </c>
      <c r="F12585" t="s">
        <v>31</v>
      </c>
      <c r="G12585" t="s">
        <v>9774</v>
      </c>
    </row>
    <row r="12586" spans="1:7" x14ac:dyDescent="0.2">
      <c r="A12586" t="s">
        <v>12645</v>
      </c>
      <c r="B12586" t="str">
        <f t="shared" si="196"/>
        <v>4C756</v>
      </c>
      <c r="C12586" s="5">
        <v>0</v>
      </c>
      <c r="D12586" s="5">
        <v>0</v>
      </c>
      <c r="E12586" s="7">
        <v>41214</v>
      </c>
      <c r="F12586" t="s">
        <v>31</v>
      </c>
      <c r="G12586" t="s">
        <v>9774</v>
      </c>
    </row>
    <row r="12587" spans="1:7" x14ac:dyDescent="0.2">
      <c r="A12587" t="s">
        <v>12646</v>
      </c>
      <c r="B12587" t="str">
        <f t="shared" si="196"/>
        <v>4C755</v>
      </c>
      <c r="C12587" s="5">
        <v>0</v>
      </c>
      <c r="D12587" s="5">
        <v>0</v>
      </c>
      <c r="E12587" s="7">
        <v>41518</v>
      </c>
      <c r="F12587" t="s">
        <v>12</v>
      </c>
      <c r="G12587" t="s">
        <v>9774</v>
      </c>
    </row>
    <row r="12588" spans="1:7" x14ac:dyDescent="0.2">
      <c r="A12588" t="s">
        <v>12647</v>
      </c>
      <c r="B12588" t="str">
        <f t="shared" si="196"/>
        <v>4C754</v>
      </c>
      <c r="C12588" s="5">
        <v>0</v>
      </c>
      <c r="D12588" s="5">
        <v>0</v>
      </c>
      <c r="E12588" s="7">
        <v>41487</v>
      </c>
      <c r="F12588" t="s">
        <v>12</v>
      </c>
      <c r="G12588" t="s">
        <v>9774</v>
      </c>
    </row>
    <row r="12589" spans="1:7" x14ac:dyDescent="0.2">
      <c r="A12589" t="s">
        <v>12648</v>
      </c>
      <c r="B12589" t="str">
        <f t="shared" si="196"/>
        <v>4C753</v>
      </c>
      <c r="C12589" s="5">
        <v>0</v>
      </c>
      <c r="D12589" s="5">
        <v>0</v>
      </c>
      <c r="E12589" s="7">
        <v>41487</v>
      </c>
      <c r="F12589" t="s">
        <v>12</v>
      </c>
      <c r="G12589" t="s">
        <v>9774</v>
      </c>
    </row>
    <row r="12590" spans="1:7" x14ac:dyDescent="0.2">
      <c r="A12590" t="s">
        <v>12649</v>
      </c>
      <c r="B12590" t="str">
        <f t="shared" si="196"/>
        <v>4C752</v>
      </c>
      <c r="C12590" s="5">
        <v>0</v>
      </c>
      <c r="D12590" s="5">
        <v>0</v>
      </c>
      <c r="E12590" s="7">
        <v>41487</v>
      </c>
      <c r="F12590" t="s">
        <v>12</v>
      </c>
      <c r="G12590" t="s">
        <v>9774</v>
      </c>
    </row>
    <row r="12591" spans="1:7" x14ac:dyDescent="0.2">
      <c r="A12591" t="s">
        <v>12650</v>
      </c>
      <c r="B12591" t="str">
        <f t="shared" si="196"/>
        <v>4C751</v>
      </c>
      <c r="C12591" s="5">
        <v>0</v>
      </c>
      <c r="D12591" s="5">
        <v>0</v>
      </c>
      <c r="E12591" s="7">
        <v>41548</v>
      </c>
      <c r="F12591" t="s">
        <v>12</v>
      </c>
      <c r="G12591" t="s">
        <v>9774</v>
      </c>
    </row>
    <row r="12592" spans="1:7" x14ac:dyDescent="0.2">
      <c r="A12592" t="s">
        <v>12651</v>
      </c>
      <c r="B12592" t="str">
        <f t="shared" si="196"/>
        <v>4C750</v>
      </c>
      <c r="C12592" s="5">
        <v>0</v>
      </c>
      <c r="D12592" s="5">
        <v>0</v>
      </c>
      <c r="E12592" s="7">
        <v>41608</v>
      </c>
      <c r="F12592" t="s">
        <v>12</v>
      </c>
      <c r="G12592" t="s">
        <v>9774</v>
      </c>
    </row>
    <row r="12593" spans="1:7" x14ac:dyDescent="0.2">
      <c r="A12593" t="s">
        <v>12652</v>
      </c>
      <c r="B12593" t="str">
        <f t="shared" si="196"/>
        <v>4C749</v>
      </c>
      <c r="C12593" s="5">
        <v>0</v>
      </c>
      <c r="D12593" s="5">
        <v>0</v>
      </c>
      <c r="E12593" s="7">
        <v>41365</v>
      </c>
      <c r="F12593" t="s">
        <v>31</v>
      </c>
      <c r="G12593" t="s">
        <v>9774</v>
      </c>
    </row>
    <row r="12594" spans="1:7" x14ac:dyDescent="0.2">
      <c r="A12594" t="s">
        <v>12653</v>
      </c>
      <c r="B12594" t="str">
        <f t="shared" si="196"/>
        <v>4C748</v>
      </c>
      <c r="C12594" s="5">
        <v>0</v>
      </c>
      <c r="D12594" s="5">
        <v>0</v>
      </c>
      <c r="E12594" s="7">
        <v>41334</v>
      </c>
      <c r="F12594" t="s">
        <v>31</v>
      </c>
      <c r="G12594" t="s">
        <v>9774</v>
      </c>
    </row>
    <row r="12595" spans="1:7" x14ac:dyDescent="0.2">
      <c r="A12595" t="s">
        <v>12654</v>
      </c>
      <c r="B12595" t="str">
        <f t="shared" si="196"/>
        <v>4C747</v>
      </c>
      <c r="C12595" s="5">
        <v>0</v>
      </c>
      <c r="D12595" s="5">
        <v>0</v>
      </c>
      <c r="E12595" s="7">
        <v>41214</v>
      </c>
      <c r="F12595" t="s">
        <v>31</v>
      </c>
      <c r="G12595" t="s">
        <v>9774</v>
      </c>
    </row>
    <row r="12596" spans="1:7" x14ac:dyDescent="0.2">
      <c r="A12596" t="s">
        <v>12655</v>
      </c>
      <c r="B12596" t="str">
        <f t="shared" si="196"/>
        <v>4C746</v>
      </c>
      <c r="C12596" s="5">
        <v>0</v>
      </c>
      <c r="D12596" s="5">
        <v>0</v>
      </c>
      <c r="E12596" s="7">
        <v>41214</v>
      </c>
      <c r="F12596" t="s">
        <v>31</v>
      </c>
      <c r="G12596" t="s">
        <v>9774</v>
      </c>
    </row>
    <row r="12597" spans="1:7" x14ac:dyDescent="0.2">
      <c r="A12597" t="s">
        <v>12656</v>
      </c>
      <c r="B12597" t="str">
        <f t="shared" si="196"/>
        <v>4C745</v>
      </c>
      <c r="C12597" s="5">
        <v>0</v>
      </c>
      <c r="D12597" s="5">
        <v>0</v>
      </c>
      <c r="E12597" s="7">
        <v>41214</v>
      </c>
      <c r="F12597" t="s">
        <v>31</v>
      </c>
      <c r="G12597" t="s">
        <v>9774</v>
      </c>
    </row>
    <row r="12598" spans="1:7" x14ac:dyDescent="0.2">
      <c r="A12598" t="s">
        <v>12657</v>
      </c>
      <c r="B12598" t="str">
        <f t="shared" si="196"/>
        <v>4C744</v>
      </c>
      <c r="C12598" s="5">
        <v>0</v>
      </c>
      <c r="D12598" s="5">
        <v>0</v>
      </c>
      <c r="E12598" s="7">
        <v>41244</v>
      </c>
      <c r="F12598" t="s">
        <v>31</v>
      </c>
      <c r="G12598" t="s">
        <v>9774</v>
      </c>
    </row>
    <row r="12599" spans="1:7" x14ac:dyDescent="0.2">
      <c r="A12599" t="s">
        <v>12658</v>
      </c>
      <c r="B12599" t="str">
        <f t="shared" si="196"/>
        <v>4C743</v>
      </c>
      <c r="C12599" s="5">
        <v>0</v>
      </c>
      <c r="D12599" s="5">
        <v>0</v>
      </c>
      <c r="E12599" s="7">
        <v>41334</v>
      </c>
      <c r="F12599" t="s">
        <v>12</v>
      </c>
      <c r="G12599" t="s">
        <v>9774</v>
      </c>
    </row>
    <row r="12600" spans="1:7" x14ac:dyDescent="0.2">
      <c r="A12600" t="s">
        <v>12659</v>
      </c>
      <c r="B12600" t="str">
        <f t="shared" si="196"/>
        <v>4C742</v>
      </c>
      <c r="C12600" s="5">
        <v>0</v>
      </c>
      <c r="D12600" s="5">
        <v>0</v>
      </c>
      <c r="E12600" s="7">
        <v>41244</v>
      </c>
      <c r="F12600" t="s">
        <v>31</v>
      </c>
      <c r="G12600" t="s">
        <v>9774</v>
      </c>
    </row>
    <row r="12601" spans="1:7" x14ac:dyDescent="0.2">
      <c r="A12601" t="s">
        <v>12660</v>
      </c>
      <c r="B12601" t="str">
        <f t="shared" si="196"/>
        <v>4C741</v>
      </c>
      <c r="C12601" s="5">
        <v>0</v>
      </c>
      <c r="D12601" s="5">
        <v>0</v>
      </c>
      <c r="E12601" s="7">
        <v>41305</v>
      </c>
      <c r="F12601" t="s">
        <v>31</v>
      </c>
      <c r="G12601" t="s">
        <v>9774</v>
      </c>
    </row>
    <row r="12602" spans="1:7" x14ac:dyDescent="0.2">
      <c r="A12602" t="s">
        <v>12661</v>
      </c>
      <c r="B12602" t="str">
        <f t="shared" si="196"/>
        <v>4C740</v>
      </c>
      <c r="C12602" s="5">
        <v>0</v>
      </c>
      <c r="D12602" s="5">
        <v>0</v>
      </c>
      <c r="E12602" s="7">
        <v>41517</v>
      </c>
      <c r="F12602" t="s">
        <v>31</v>
      </c>
      <c r="G12602" t="s">
        <v>9774</v>
      </c>
    </row>
    <row r="12603" spans="1:7" x14ac:dyDescent="0.2">
      <c r="A12603" t="s">
        <v>12662</v>
      </c>
      <c r="B12603" t="str">
        <f t="shared" si="196"/>
        <v>4C739</v>
      </c>
      <c r="C12603" s="5">
        <v>0</v>
      </c>
      <c r="D12603" s="5">
        <v>0</v>
      </c>
      <c r="E12603" s="7">
        <v>41334</v>
      </c>
      <c r="F12603" t="s">
        <v>31</v>
      </c>
      <c r="G12603" t="s">
        <v>9774</v>
      </c>
    </row>
    <row r="12604" spans="1:7" x14ac:dyDescent="0.2">
      <c r="A12604" t="s">
        <v>12663</v>
      </c>
      <c r="B12604" t="str">
        <f t="shared" si="196"/>
        <v>4C738</v>
      </c>
      <c r="C12604" s="5">
        <v>0</v>
      </c>
      <c r="D12604" s="5">
        <v>0</v>
      </c>
      <c r="E12604" s="7">
        <v>41244</v>
      </c>
      <c r="F12604" t="s">
        <v>31</v>
      </c>
      <c r="G12604" t="s">
        <v>9774</v>
      </c>
    </row>
    <row r="12605" spans="1:7" x14ac:dyDescent="0.2">
      <c r="A12605" t="s">
        <v>12664</v>
      </c>
      <c r="B12605" t="str">
        <f t="shared" si="196"/>
        <v>4C737</v>
      </c>
      <c r="C12605" s="5">
        <v>0</v>
      </c>
      <c r="D12605" s="5">
        <v>0</v>
      </c>
      <c r="E12605" s="7">
        <v>41306</v>
      </c>
      <c r="F12605" t="s">
        <v>31</v>
      </c>
      <c r="G12605" t="s">
        <v>9774</v>
      </c>
    </row>
    <row r="12606" spans="1:7" x14ac:dyDescent="0.2">
      <c r="A12606" t="s">
        <v>12665</v>
      </c>
      <c r="B12606" t="str">
        <f t="shared" si="196"/>
        <v>4C736</v>
      </c>
      <c r="C12606" s="5">
        <v>0</v>
      </c>
      <c r="D12606" s="5">
        <v>0</v>
      </c>
      <c r="E12606" s="7">
        <v>41214</v>
      </c>
      <c r="F12606" t="s">
        <v>31</v>
      </c>
      <c r="G12606" t="s">
        <v>9774</v>
      </c>
    </row>
    <row r="12607" spans="1:7" x14ac:dyDescent="0.2">
      <c r="A12607" t="s">
        <v>12666</v>
      </c>
      <c r="B12607" t="str">
        <f t="shared" si="196"/>
        <v>4C735</v>
      </c>
      <c r="C12607" s="5">
        <v>0</v>
      </c>
      <c r="D12607" s="5">
        <v>0</v>
      </c>
      <c r="E12607" s="7">
        <v>41244</v>
      </c>
      <c r="F12607" t="s">
        <v>31</v>
      </c>
      <c r="G12607" t="s">
        <v>9774</v>
      </c>
    </row>
    <row r="12608" spans="1:7" x14ac:dyDescent="0.2">
      <c r="A12608" t="s">
        <v>12667</v>
      </c>
      <c r="B12608" t="str">
        <f t="shared" si="196"/>
        <v>4C734</v>
      </c>
      <c r="C12608" s="5">
        <v>0</v>
      </c>
      <c r="D12608" s="5">
        <v>0</v>
      </c>
      <c r="E12608" s="7">
        <v>41334</v>
      </c>
      <c r="F12608" t="s">
        <v>31</v>
      </c>
      <c r="G12608" t="s">
        <v>9774</v>
      </c>
    </row>
    <row r="12609" spans="1:7" x14ac:dyDescent="0.2">
      <c r="A12609" t="s">
        <v>12668</v>
      </c>
      <c r="B12609" t="str">
        <f t="shared" si="196"/>
        <v>4C733</v>
      </c>
      <c r="C12609" s="5">
        <v>0</v>
      </c>
      <c r="D12609" s="5">
        <v>0</v>
      </c>
      <c r="E12609" s="7">
        <v>41214</v>
      </c>
      <c r="F12609" t="s">
        <v>31</v>
      </c>
      <c r="G12609" t="s">
        <v>9774</v>
      </c>
    </row>
    <row r="12610" spans="1:7" x14ac:dyDescent="0.2">
      <c r="A12610" t="s">
        <v>12669</v>
      </c>
      <c r="B12610" t="str">
        <f t="shared" si="196"/>
        <v>4C732</v>
      </c>
      <c r="C12610" s="5">
        <v>0</v>
      </c>
      <c r="D12610" s="5">
        <v>0</v>
      </c>
      <c r="E12610" s="7">
        <v>41306</v>
      </c>
      <c r="F12610" t="s">
        <v>12</v>
      </c>
      <c r="G12610" t="s">
        <v>9774</v>
      </c>
    </row>
    <row r="12611" spans="1:7" x14ac:dyDescent="0.2">
      <c r="A12611" t="s">
        <v>12670</v>
      </c>
      <c r="B12611" t="str">
        <f t="shared" si="196"/>
        <v>4C731</v>
      </c>
      <c r="C12611" s="5">
        <v>0</v>
      </c>
      <c r="D12611" s="5">
        <v>0</v>
      </c>
      <c r="E12611" s="7">
        <v>41306</v>
      </c>
      <c r="F12611" t="s">
        <v>31</v>
      </c>
      <c r="G12611" t="s">
        <v>9774</v>
      </c>
    </row>
    <row r="12612" spans="1:7" x14ac:dyDescent="0.2">
      <c r="A12612" t="s">
        <v>12671</v>
      </c>
      <c r="B12612" t="str">
        <f t="shared" si="196"/>
        <v>4C730</v>
      </c>
      <c r="C12612" s="5">
        <v>0</v>
      </c>
      <c r="D12612" s="5">
        <v>0</v>
      </c>
      <c r="E12612" s="7">
        <v>41518</v>
      </c>
      <c r="F12612" t="s">
        <v>12</v>
      </c>
      <c r="G12612" t="s">
        <v>9774</v>
      </c>
    </row>
    <row r="12613" spans="1:7" x14ac:dyDescent="0.2">
      <c r="A12613" t="s">
        <v>12672</v>
      </c>
      <c r="B12613" t="str">
        <f t="shared" si="196"/>
        <v>4C729</v>
      </c>
      <c r="C12613" s="5">
        <v>0</v>
      </c>
      <c r="D12613" s="5">
        <v>0</v>
      </c>
      <c r="E12613" s="7">
        <v>41214</v>
      </c>
      <c r="F12613" t="s">
        <v>31</v>
      </c>
      <c r="G12613" t="s">
        <v>9774</v>
      </c>
    </row>
    <row r="12614" spans="1:7" x14ac:dyDescent="0.2">
      <c r="A12614" t="s">
        <v>12673</v>
      </c>
      <c r="B12614" t="str">
        <f t="shared" si="196"/>
        <v>4C728</v>
      </c>
      <c r="C12614" s="5">
        <v>0</v>
      </c>
      <c r="D12614" s="5">
        <v>0</v>
      </c>
      <c r="E12614" s="7">
        <v>41244</v>
      </c>
      <c r="F12614" t="s">
        <v>31</v>
      </c>
      <c r="G12614" t="s">
        <v>9774</v>
      </c>
    </row>
    <row r="12615" spans="1:7" x14ac:dyDescent="0.2">
      <c r="A12615" t="s">
        <v>12674</v>
      </c>
      <c r="B12615" t="str">
        <f t="shared" si="196"/>
        <v>4C727</v>
      </c>
      <c r="C12615" s="5">
        <v>0</v>
      </c>
      <c r="D12615" s="5">
        <v>0</v>
      </c>
      <c r="E12615" s="7">
        <v>41852</v>
      </c>
      <c r="F12615" t="s">
        <v>31</v>
      </c>
      <c r="G12615" t="s">
        <v>9774</v>
      </c>
    </row>
    <row r="12616" spans="1:7" x14ac:dyDescent="0.2">
      <c r="A12616" t="s">
        <v>12675</v>
      </c>
      <c r="B12616" t="str">
        <f t="shared" si="196"/>
        <v>4C726</v>
      </c>
      <c r="C12616" s="5">
        <v>0</v>
      </c>
      <c r="D12616" s="5">
        <v>0</v>
      </c>
      <c r="E12616" s="7">
        <v>41214</v>
      </c>
      <c r="F12616" t="s">
        <v>31</v>
      </c>
      <c r="G12616" t="s">
        <v>9774</v>
      </c>
    </row>
    <row r="12617" spans="1:7" x14ac:dyDescent="0.2">
      <c r="A12617" t="s">
        <v>12676</v>
      </c>
      <c r="B12617" t="str">
        <f t="shared" si="196"/>
        <v>4C725</v>
      </c>
      <c r="C12617" s="5">
        <v>0</v>
      </c>
      <c r="D12617" s="5">
        <v>0</v>
      </c>
      <c r="E12617" s="7">
        <v>41365</v>
      </c>
      <c r="F12617" t="s">
        <v>12</v>
      </c>
      <c r="G12617" t="s">
        <v>9774</v>
      </c>
    </row>
    <row r="12618" spans="1:7" x14ac:dyDescent="0.2">
      <c r="A12618" t="s">
        <v>12677</v>
      </c>
      <c r="B12618" t="str">
        <f t="shared" si="196"/>
        <v>4C724</v>
      </c>
      <c r="C12618" s="5">
        <v>0</v>
      </c>
      <c r="D12618" s="5">
        <v>0</v>
      </c>
      <c r="E12618" s="7">
        <v>41214</v>
      </c>
      <c r="F12618" t="s">
        <v>31</v>
      </c>
      <c r="G12618" t="s">
        <v>9774</v>
      </c>
    </row>
    <row r="12619" spans="1:7" x14ac:dyDescent="0.2">
      <c r="A12619" t="s">
        <v>12678</v>
      </c>
      <c r="B12619" t="str">
        <f t="shared" si="196"/>
        <v>4C723</v>
      </c>
      <c r="C12619" s="5">
        <v>0</v>
      </c>
      <c r="D12619" s="5">
        <v>0</v>
      </c>
      <c r="E12619" s="7">
        <v>41333</v>
      </c>
      <c r="F12619" t="s">
        <v>31</v>
      </c>
      <c r="G12619" t="s">
        <v>9774</v>
      </c>
    </row>
    <row r="12620" spans="1:7" x14ac:dyDescent="0.2">
      <c r="A12620" t="s">
        <v>12679</v>
      </c>
      <c r="B12620" t="str">
        <f t="shared" ref="B12620:B12683" si="197">LEFT(A12620,5)</f>
        <v>4C722</v>
      </c>
      <c r="C12620" s="5">
        <v>0</v>
      </c>
      <c r="D12620" s="5">
        <v>0</v>
      </c>
      <c r="E12620" s="7">
        <v>41244</v>
      </c>
      <c r="F12620" t="s">
        <v>31</v>
      </c>
      <c r="G12620" t="s">
        <v>9774</v>
      </c>
    </row>
    <row r="12621" spans="1:7" x14ac:dyDescent="0.2">
      <c r="A12621" t="s">
        <v>12680</v>
      </c>
      <c r="B12621" t="str">
        <f t="shared" si="197"/>
        <v>4C721</v>
      </c>
      <c r="C12621" s="5">
        <v>0</v>
      </c>
      <c r="D12621" s="5">
        <v>0</v>
      </c>
      <c r="E12621" s="7">
        <v>41548</v>
      </c>
      <c r="F12621" t="s">
        <v>12</v>
      </c>
      <c r="G12621" t="s">
        <v>9774</v>
      </c>
    </row>
    <row r="12622" spans="1:7" x14ac:dyDescent="0.2">
      <c r="A12622" t="s">
        <v>12681</v>
      </c>
      <c r="B12622" t="str">
        <f t="shared" si="197"/>
        <v>4C720</v>
      </c>
      <c r="C12622" s="5">
        <v>0</v>
      </c>
      <c r="D12622" s="5">
        <v>0</v>
      </c>
      <c r="E12622" s="7">
        <v>41244</v>
      </c>
      <c r="F12622" t="s">
        <v>31</v>
      </c>
      <c r="G12622" t="s">
        <v>9774</v>
      </c>
    </row>
    <row r="12623" spans="1:7" x14ac:dyDescent="0.2">
      <c r="A12623" t="s">
        <v>12682</v>
      </c>
      <c r="B12623" t="str">
        <f t="shared" si="197"/>
        <v>4C719</v>
      </c>
      <c r="C12623" s="5">
        <v>0</v>
      </c>
      <c r="D12623" s="5">
        <v>0</v>
      </c>
      <c r="E12623" s="7">
        <v>41244</v>
      </c>
      <c r="F12623" t="s">
        <v>31</v>
      </c>
      <c r="G12623" t="s">
        <v>9774</v>
      </c>
    </row>
    <row r="12624" spans="1:7" x14ac:dyDescent="0.2">
      <c r="A12624" t="s">
        <v>12683</v>
      </c>
      <c r="B12624" t="str">
        <f t="shared" si="197"/>
        <v>4C718</v>
      </c>
      <c r="C12624" s="5">
        <v>0</v>
      </c>
      <c r="D12624" s="5">
        <v>0</v>
      </c>
      <c r="E12624" s="7">
        <v>41244</v>
      </c>
      <c r="F12624" t="s">
        <v>31</v>
      </c>
      <c r="G12624" t="s">
        <v>9774</v>
      </c>
    </row>
    <row r="12625" spans="1:7" x14ac:dyDescent="0.2">
      <c r="A12625" t="s">
        <v>12684</v>
      </c>
      <c r="B12625" t="str">
        <f t="shared" si="197"/>
        <v>4C717</v>
      </c>
      <c r="C12625" s="5">
        <v>0</v>
      </c>
      <c r="D12625" s="5">
        <v>0</v>
      </c>
      <c r="E12625" s="7">
        <v>41334</v>
      </c>
      <c r="F12625" t="s">
        <v>31</v>
      </c>
      <c r="G12625" t="s">
        <v>9774</v>
      </c>
    </row>
    <row r="12626" spans="1:7" x14ac:dyDescent="0.2">
      <c r="A12626" t="s">
        <v>12685</v>
      </c>
      <c r="B12626" t="str">
        <f t="shared" si="197"/>
        <v>4C716</v>
      </c>
      <c r="C12626" s="5">
        <v>0</v>
      </c>
      <c r="D12626" s="5">
        <v>0</v>
      </c>
      <c r="E12626" s="7">
        <v>41214</v>
      </c>
      <c r="F12626" t="s">
        <v>31</v>
      </c>
      <c r="G12626" t="s">
        <v>9774</v>
      </c>
    </row>
    <row r="12627" spans="1:7" x14ac:dyDescent="0.2">
      <c r="A12627" t="s">
        <v>12686</v>
      </c>
      <c r="B12627" t="str">
        <f t="shared" si="197"/>
        <v>4C715</v>
      </c>
      <c r="C12627" s="5">
        <v>0</v>
      </c>
      <c r="D12627" s="5">
        <v>0</v>
      </c>
      <c r="E12627" s="7">
        <v>41214</v>
      </c>
      <c r="F12627" t="s">
        <v>31</v>
      </c>
      <c r="G12627" t="s">
        <v>9774</v>
      </c>
    </row>
    <row r="12628" spans="1:7" x14ac:dyDescent="0.2">
      <c r="A12628" t="s">
        <v>12687</v>
      </c>
      <c r="B12628" t="str">
        <f t="shared" si="197"/>
        <v>4C714</v>
      </c>
      <c r="C12628" s="5">
        <v>0</v>
      </c>
      <c r="D12628" s="5">
        <v>0</v>
      </c>
      <c r="E12628" s="7">
        <v>41214</v>
      </c>
      <c r="F12628" t="s">
        <v>31</v>
      </c>
      <c r="G12628" t="s">
        <v>9774</v>
      </c>
    </row>
    <row r="12629" spans="1:7" x14ac:dyDescent="0.2">
      <c r="A12629" t="s">
        <v>12688</v>
      </c>
      <c r="B12629" t="str">
        <f t="shared" si="197"/>
        <v>4C713</v>
      </c>
      <c r="C12629" s="5">
        <v>0</v>
      </c>
      <c r="D12629" s="5">
        <v>0</v>
      </c>
      <c r="E12629" s="7">
        <v>41214</v>
      </c>
      <c r="F12629" t="s">
        <v>31</v>
      </c>
      <c r="G12629" t="s">
        <v>9774</v>
      </c>
    </row>
    <row r="12630" spans="1:7" x14ac:dyDescent="0.2">
      <c r="A12630" t="s">
        <v>12689</v>
      </c>
      <c r="B12630" t="str">
        <f t="shared" si="197"/>
        <v>4C712</v>
      </c>
      <c r="C12630" s="5">
        <v>0</v>
      </c>
      <c r="D12630" s="5">
        <v>0</v>
      </c>
      <c r="E12630" s="7">
        <v>41214</v>
      </c>
      <c r="F12630" t="s">
        <v>31</v>
      </c>
      <c r="G12630" t="s">
        <v>9774</v>
      </c>
    </row>
    <row r="12631" spans="1:7" x14ac:dyDescent="0.2">
      <c r="A12631" t="s">
        <v>12690</v>
      </c>
      <c r="B12631" t="str">
        <f t="shared" si="197"/>
        <v>4C711</v>
      </c>
      <c r="C12631" s="5">
        <v>0</v>
      </c>
      <c r="D12631" s="5">
        <v>0</v>
      </c>
      <c r="E12631" s="7">
        <v>41214</v>
      </c>
      <c r="F12631" t="s">
        <v>31</v>
      </c>
      <c r="G12631" t="s">
        <v>9774</v>
      </c>
    </row>
    <row r="12632" spans="1:7" x14ac:dyDescent="0.2">
      <c r="A12632" t="s">
        <v>12691</v>
      </c>
      <c r="B12632" t="str">
        <f t="shared" si="197"/>
        <v>4C710</v>
      </c>
      <c r="C12632" s="5">
        <v>0</v>
      </c>
      <c r="D12632" s="5">
        <v>0</v>
      </c>
      <c r="E12632" s="7">
        <v>41275</v>
      </c>
      <c r="F12632" t="s">
        <v>31</v>
      </c>
      <c r="G12632" t="s">
        <v>9774</v>
      </c>
    </row>
    <row r="12633" spans="1:7" x14ac:dyDescent="0.2">
      <c r="A12633" t="s">
        <v>12692</v>
      </c>
      <c r="B12633" t="str">
        <f t="shared" si="197"/>
        <v>4C709</v>
      </c>
      <c r="C12633" s="5">
        <v>0</v>
      </c>
      <c r="D12633" s="5">
        <v>0</v>
      </c>
      <c r="E12633" s="7">
        <v>41244</v>
      </c>
      <c r="F12633" t="s">
        <v>31</v>
      </c>
      <c r="G12633" t="s">
        <v>9774</v>
      </c>
    </row>
    <row r="12634" spans="1:7" x14ac:dyDescent="0.2">
      <c r="A12634" t="s">
        <v>12693</v>
      </c>
      <c r="B12634" t="str">
        <f t="shared" si="197"/>
        <v>4C708</v>
      </c>
      <c r="C12634" s="5">
        <v>0</v>
      </c>
      <c r="D12634" s="5">
        <v>0</v>
      </c>
      <c r="E12634" s="7">
        <v>41275</v>
      </c>
      <c r="F12634" t="s">
        <v>31</v>
      </c>
      <c r="G12634" t="s">
        <v>9774</v>
      </c>
    </row>
    <row r="12635" spans="1:7" x14ac:dyDescent="0.2">
      <c r="A12635" t="s">
        <v>12694</v>
      </c>
      <c r="B12635" t="str">
        <f t="shared" si="197"/>
        <v>4C707</v>
      </c>
      <c r="C12635" s="5">
        <v>0</v>
      </c>
      <c r="D12635" s="5">
        <v>0</v>
      </c>
      <c r="E12635" s="7">
        <v>41214</v>
      </c>
      <c r="F12635" t="s">
        <v>31</v>
      </c>
      <c r="G12635" t="s">
        <v>9774</v>
      </c>
    </row>
    <row r="12636" spans="1:7" x14ac:dyDescent="0.2">
      <c r="A12636" t="s">
        <v>12695</v>
      </c>
      <c r="B12636" t="str">
        <f t="shared" si="197"/>
        <v>4C706</v>
      </c>
      <c r="C12636" s="5">
        <v>0</v>
      </c>
      <c r="D12636" s="5">
        <v>0</v>
      </c>
      <c r="E12636" s="7">
        <v>41214</v>
      </c>
      <c r="F12636" t="s">
        <v>31</v>
      </c>
      <c r="G12636" t="s">
        <v>9774</v>
      </c>
    </row>
    <row r="12637" spans="1:7" x14ac:dyDescent="0.2">
      <c r="A12637" t="s">
        <v>12696</v>
      </c>
      <c r="B12637" t="str">
        <f t="shared" si="197"/>
        <v>4C705</v>
      </c>
      <c r="C12637" s="5">
        <v>0</v>
      </c>
      <c r="D12637" s="5">
        <v>0</v>
      </c>
      <c r="E12637" s="7">
        <v>41214</v>
      </c>
      <c r="F12637" t="s">
        <v>31</v>
      </c>
      <c r="G12637" t="s">
        <v>9774</v>
      </c>
    </row>
    <row r="12638" spans="1:7" x14ac:dyDescent="0.2">
      <c r="A12638" t="s">
        <v>12697</v>
      </c>
      <c r="B12638" t="str">
        <f t="shared" si="197"/>
        <v>4C704</v>
      </c>
      <c r="C12638" s="5">
        <v>0</v>
      </c>
      <c r="D12638" s="5">
        <v>0</v>
      </c>
      <c r="E12638" s="7">
        <v>41183</v>
      </c>
      <c r="F12638" t="s">
        <v>31</v>
      </c>
      <c r="G12638" t="s">
        <v>9774</v>
      </c>
    </row>
    <row r="12639" spans="1:7" x14ac:dyDescent="0.2">
      <c r="A12639" t="s">
        <v>12698</v>
      </c>
      <c r="B12639" t="str">
        <f t="shared" si="197"/>
        <v>4C703</v>
      </c>
      <c r="C12639" s="5">
        <v>0</v>
      </c>
      <c r="D12639" s="5">
        <v>0</v>
      </c>
      <c r="E12639" s="7">
        <v>41183</v>
      </c>
      <c r="F12639" t="s">
        <v>31</v>
      </c>
      <c r="G12639" t="s">
        <v>9774</v>
      </c>
    </row>
    <row r="12640" spans="1:7" x14ac:dyDescent="0.2">
      <c r="A12640" t="s">
        <v>12699</v>
      </c>
      <c r="B12640" t="str">
        <f t="shared" si="197"/>
        <v>4C702</v>
      </c>
      <c r="C12640" s="5">
        <v>0</v>
      </c>
      <c r="D12640" s="5">
        <v>0</v>
      </c>
      <c r="E12640" s="7">
        <v>41244</v>
      </c>
      <c r="F12640" t="s">
        <v>31</v>
      </c>
      <c r="G12640" t="s">
        <v>9774</v>
      </c>
    </row>
    <row r="12641" spans="1:7" x14ac:dyDescent="0.2">
      <c r="A12641" t="s">
        <v>12700</v>
      </c>
      <c r="B12641" t="str">
        <f t="shared" si="197"/>
        <v>4C701</v>
      </c>
      <c r="C12641" s="5">
        <v>0</v>
      </c>
      <c r="D12641" s="5">
        <v>0</v>
      </c>
      <c r="E12641" s="7">
        <v>41214</v>
      </c>
      <c r="F12641" t="s">
        <v>31</v>
      </c>
      <c r="G12641" t="s">
        <v>9774</v>
      </c>
    </row>
    <row r="12642" spans="1:7" x14ac:dyDescent="0.2">
      <c r="A12642" t="s">
        <v>12701</v>
      </c>
      <c r="B12642" t="str">
        <f t="shared" si="197"/>
        <v>4C700</v>
      </c>
      <c r="C12642" s="5">
        <v>0</v>
      </c>
      <c r="D12642" s="5">
        <v>0</v>
      </c>
      <c r="E12642" s="7">
        <v>41517</v>
      </c>
      <c r="F12642" t="s">
        <v>31</v>
      </c>
      <c r="G12642" t="s">
        <v>9774</v>
      </c>
    </row>
    <row r="12643" spans="1:7" x14ac:dyDescent="0.2">
      <c r="A12643" t="s">
        <v>12702</v>
      </c>
      <c r="B12643" t="str">
        <f t="shared" si="197"/>
        <v>4C699</v>
      </c>
      <c r="C12643" s="5">
        <v>0</v>
      </c>
      <c r="D12643" s="5">
        <v>0</v>
      </c>
      <c r="E12643" s="7">
        <v>41426</v>
      </c>
      <c r="F12643" t="s">
        <v>31</v>
      </c>
      <c r="G12643" t="s">
        <v>9774</v>
      </c>
    </row>
    <row r="12644" spans="1:7" x14ac:dyDescent="0.2">
      <c r="A12644" t="s">
        <v>12703</v>
      </c>
      <c r="B12644" t="str">
        <f t="shared" si="197"/>
        <v>4C698</v>
      </c>
      <c r="C12644" s="5">
        <v>0</v>
      </c>
      <c r="D12644" s="5">
        <v>0</v>
      </c>
      <c r="E12644" s="7">
        <v>41244</v>
      </c>
      <c r="F12644" t="s">
        <v>31</v>
      </c>
      <c r="G12644" t="s">
        <v>9774</v>
      </c>
    </row>
    <row r="12645" spans="1:7" x14ac:dyDescent="0.2">
      <c r="A12645" t="s">
        <v>12704</v>
      </c>
      <c r="B12645" t="str">
        <f t="shared" si="197"/>
        <v>4C697</v>
      </c>
      <c r="C12645" s="5">
        <v>0</v>
      </c>
      <c r="D12645" s="5">
        <v>0</v>
      </c>
      <c r="E12645" s="7">
        <v>41364</v>
      </c>
      <c r="F12645" t="s">
        <v>31</v>
      </c>
      <c r="G12645" t="s">
        <v>9774</v>
      </c>
    </row>
    <row r="12646" spans="1:7" x14ac:dyDescent="0.2">
      <c r="A12646" t="s">
        <v>12705</v>
      </c>
      <c r="B12646" t="str">
        <f t="shared" si="197"/>
        <v>4C696</v>
      </c>
      <c r="C12646" s="5">
        <v>0</v>
      </c>
      <c r="D12646" s="5">
        <v>0</v>
      </c>
      <c r="E12646" s="7">
        <v>41183</v>
      </c>
      <c r="F12646" t="s">
        <v>31</v>
      </c>
      <c r="G12646" t="s">
        <v>9774</v>
      </c>
    </row>
    <row r="12647" spans="1:7" x14ac:dyDescent="0.2">
      <c r="A12647" t="s">
        <v>12706</v>
      </c>
      <c r="B12647" t="str">
        <f t="shared" si="197"/>
        <v>4C695</v>
      </c>
      <c r="C12647" s="5">
        <v>0</v>
      </c>
      <c r="D12647" s="5">
        <v>0</v>
      </c>
      <c r="E12647" s="7">
        <v>42125</v>
      </c>
      <c r="F12647" t="s">
        <v>12</v>
      </c>
      <c r="G12647" t="s">
        <v>9774</v>
      </c>
    </row>
    <row r="12648" spans="1:7" x14ac:dyDescent="0.2">
      <c r="A12648" t="s">
        <v>12707</v>
      </c>
      <c r="B12648" t="str">
        <f t="shared" si="197"/>
        <v>4C694</v>
      </c>
      <c r="C12648" s="5">
        <v>0</v>
      </c>
      <c r="D12648" s="5">
        <v>0</v>
      </c>
      <c r="E12648" s="7">
        <v>41183</v>
      </c>
      <c r="F12648" t="s">
        <v>31</v>
      </c>
      <c r="G12648" t="s">
        <v>9774</v>
      </c>
    </row>
    <row r="12649" spans="1:7" x14ac:dyDescent="0.2">
      <c r="A12649" t="s">
        <v>12708</v>
      </c>
      <c r="B12649" t="str">
        <f t="shared" si="197"/>
        <v>4C693</v>
      </c>
      <c r="C12649" s="5">
        <v>0</v>
      </c>
      <c r="D12649" s="5">
        <v>0</v>
      </c>
      <c r="E12649" s="7">
        <v>41305</v>
      </c>
      <c r="F12649" t="s">
        <v>31</v>
      </c>
      <c r="G12649" t="s">
        <v>9774</v>
      </c>
    </row>
    <row r="12650" spans="1:7" x14ac:dyDescent="0.2">
      <c r="A12650" t="s">
        <v>12709</v>
      </c>
      <c r="B12650" t="str">
        <f t="shared" si="197"/>
        <v>4C692</v>
      </c>
      <c r="C12650" s="5">
        <v>0</v>
      </c>
      <c r="D12650" s="5">
        <v>0</v>
      </c>
      <c r="E12650" s="7">
        <v>41244</v>
      </c>
      <c r="F12650" t="s">
        <v>31</v>
      </c>
      <c r="G12650" t="s">
        <v>9774</v>
      </c>
    </row>
    <row r="12651" spans="1:7" x14ac:dyDescent="0.2">
      <c r="A12651" t="s">
        <v>12710</v>
      </c>
      <c r="B12651" t="str">
        <f t="shared" si="197"/>
        <v>4C691</v>
      </c>
      <c r="C12651" s="5">
        <v>0</v>
      </c>
      <c r="D12651" s="5">
        <v>0</v>
      </c>
      <c r="E12651" s="7">
        <v>41214</v>
      </c>
      <c r="F12651" t="s">
        <v>31</v>
      </c>
      <c r="G12651" t="s">
        <v>9774</v>
      </c>
    </row>
    <row r="12652" spans="1:7" x14ac:dyDescent="0.2">
      <c r="A12652" t="s">
        <v>12711</v>
      </c>
      <c r="B12652" t="str">
        <f t="shared" si="197"/>
        <v>4C690</v>
      </c>
      <c r="C12652" s="5">
        <v>0</v>
      </c>
      <c r="D12652" s="5">
        <v>0</v>
      </c>
      <c r="E12652" s="7">
        <v>41214</v>
      </c>
      <c r="F12652" t="s">
        <v>31</v>
      </c>
      <c r="G12652" t="s">
        <v>9774</v>
      </c>
    </row>
    <row r="12653" spans="1:7" x14ac:dyDescent="0.2">
      <c r="A12653" t="s">
        <v>12712</v>
      </c>
      <c r="B12653" t="str">
        <f t="shared" si="197"/>
        <v>4C689</v>
      </c>
      <c r="C12653" s="5">
        <v>0</v>
      </c>
      <c r="D12653" s="5">
        <v>0</v>
      </c>
      <c r="E12653" s="7">
        <v>41214</v>
      </c>
      <c r="F12653" t="s">
        <v>31</v>
      </c>
      <c r="G12653" t="s">
        <v>9774</v>
      </c>
    </row>
    <row r="12654" spans="1:7" x14ac:dyDescent="0.2">
      <c r="A12654" t="s">
        <v>12713</v>
      </c>
      <c r="B12654" t="str">
        <f t="shared" si="197"/>
        <v>4C688</v>
      </c>
      <c r="C12654" s="5">
        <v>0</v>
      </c>
      <c r="D12654" s="5">
        <v>0</v>
      </c>
      <c r="E12654" s="7">
        <v>41183</v>
      </c>
      <c r="F12654" t="s">
        <v>31</v>
      </c>
      <c r="G12654" t="s">
        <v>9774</v>
      </c>
    </row>
    <row r="12655" spans="1:7" x14ac:dyDescent="0.2">
      <c r="A12655" t="s">
        <v>12714</v>
      </c>
      <c r="B12655" t="str">
        <f t="shared" si="197"/>
        <v>4C687</v>
      </c>
      <c r="C12655" s="5">
        <v>0</v>
      </c>
      <c r="D12655" s="5">
        <v>0</v>
      </c>
      <c r="E12655" s="7">
        <v>41487</v>
      </c>
      <c r="F12655" t="s">
        <v>12</v>
      </c>
      <c r="G12655" t="s">
        <v>9774</v>
      </c>
    </row>
    <row r="12656" spans="1:7" x14ac:dyDescent="0.2">
      <c r="A12656" t="s">
        <v>12715</v>
      </c>
      <c r="B12656" t="str">
        <f t="shared" si="197"/>
        <v>4C686</v>
      </c>
      <c r="C12656" s="5">
        <v>0</v>
      </c>
      <c r="D12656" s="5">
        <v>0</v>
      </c>
      <c r="E12656" s="7">
        <v>41244</v>
      </c>
      <c r="F12656" t="s">
        <v>31</v>
      </c>
      <c r="G12656" t="s">
        <v>9774</v>
      </c>
    </row>
    <row r="12657" spans="1:7" x14ac:dyDescent="0.2">
      <c r="A12657" t="s">
        <v>12716</v>
      </c>
      <c r="B12657" t="str">
        <f t="shared" si="197"/>
        <v>4C685</v>
      </c>
      <c r="C12657" s="5">
        <v>0</v>
      </c>
      <c r="D12657" s="5">
        <v>0</v>
      </c>
      <c r="E12657" s="7">
        <v>41214</v>
      </c>
      <c r="F12657" t="s">
        <v>12</v>
      </c>
      <c r="G12657" t="s">
        <v>9774</v>
      </c>
    </row>
    <row r="12658" spans="1:7" x14ac:dyDescent="0.2">
      <c r="A12658" t="s">
        <v>12717</v>
      </c>
      <c r="B12658" t="str">
        <f t="shared" si="197"/>
        <v>4C684</v>
      </c>
      <c r="C12658" s="5">
        <v>0</v>
      </c>
      <c r="D12658" s="5">
        <v>0</v>
      </c>
      <c r="E12658" s="7">
        <v>41183</v>
      </c>
      <c r="F12658" t="s">
        <v>31</v>
      </c>
      <c r="G12658" t="s">
        <v>9774</v>
      </c>
    </row>
    <row r="12659" spans="1:7" x14ac:dyDescent="0.2">
      <c r="A12659" t="s">
        <v>12718</v>
      </c>
      <c r="B12659" t="str">
        <f t="shared" si="197"/>
        <v>4C683</v>
      </c>
      <c r="C12659" s="5">
        <v>0</v>
      </c>
      <c r="D12659" s="5">
        <v>0</v>
      </c>
      <c r="E12659" s="7">
        <v>41275</v>
      </c>
      <c r="F12659" t="s">
        <v>31</v>
      </c>
      <c r="G12659" t="s">
        <v>9774</v>
      </c>
    </row>
    <row r="12660" spans="1:7" x14ac:dyDescent="0.2">
      <c r="A12660" t="s">
        <v>12719</v>
      </c>
      <c r="B12660" t="str">
        <f t="shared" si="197"/>
        <v>4C682</v>
      </c>
      <c r="C12660" s="5">
        <v>0</v>
      </c>
      <c r="D12660" s="5">
        <v>0</v>
      </c>
      <c r="E12660" s="7">
        <v>41183</v>
      </c>
      <c r="F12660" t="s">
        <v>31</v>
      </c>
      <c r="G12660" t="s">
        <v>9774</v>
      </c>
    </row>
    <row r="12661" spans="1:7" x14ac:dyDescent="0.2">
      <c r="A12661" t="s">
        <v>12720</v>
      </c>
      <c r="B12661" t="str">
        <f t="shared" si="197"/>
        <v>4C681</v>
      </c>
      <c r="C12661" s="5">
        <v>0</v>
      </c>
      <c r="D12661" s="5">
        <v>0</v>
      </c>
      <c r="E12661" s="7">
        <v>41183</v>
      </c>
      <c r="F12661" t="s">
        <v>31</v>
      </c>
      <c r="G12661" t="s">
        <v>9774</v>
      </c>
    </row>
    <row r="12662" spans="1:7" x14ac:dyDescent="0.2">
      <c r="A12662" t="s">
        <v>12721</v>
      </c>
      <c r="B12662" t="str">
        <f t="shared" si="197"/>
        <v>4C680</v>
      </c>
      <c r="C12662" s="5">
        <v>0</v>
      </c>
      <c r="D12662" s="5">
        <v>0</v>
      </c>
      <c r="E12662" s="7">
        <v>41426</v>
      </c>
      <c r="F12662" t="s">
        <v>12</v>
      </c>
      <c r="G12662" t="s">
        <v>9774</v>
      </c>
    </row>
    <row r="12663" spans="1:7" x14ac:dyDescent="0.2">
      <c r="A12663" t="s">
        <v>12722</v>
      </c>
      <c r="B12663" t="str">
        <f t="shared" si="197"/>
        <v>4C679</v>
      </c>
      <c r="C12663" s="5">
        <v>0</v>
      </c>
      <c r="D12663" s="5">
        <v>0</v>
      </c>
      <c r="E12663" s="7">
        <v>41183</v>
      </c>
      <c r="F12663" t="s">
        <v>31</v>
      </c>
      <c r="G12663" t="s">
        <v>9774</v>
      </c>
    </row>
    <row r="12664" spans="1:7" x14ac:dyDescent="0.2">
      <c r="A12664" t="s">
        <v>12723</v>
      </c>
      <c r="B12664" t="str">
        <f t="shared" si="197"/>
        <v>4C678</v>
      </c>
      <c r="C12664" s="5">
        <v>0</v>
      </c>
      <c r="D12664" s="5">
        <v>0</v>
      </c>
      <c r="E12664" s="7">
        <v>41244</v>
      </c>
      <c r="F12664" t="s">
        <v>31</v>
      </c>
      <c r="G12664" t="s">
        <v>9774</v>
      </c>
    </row>
    <row r="12665" spans="1:7" x14ac:dyDescent="0.2">
      <c r="A12665" t="s">
        <v>12724</v>
      </c>
      <c r="B12665" t="str">
        <f t="shared" si="197"/>
        <v>4C677</v>
      </c>
      <c r="C12665" s="5">
        <v>0</v>
      </c>
      <c r="D12665" s="5">
        <v>0</v>
      </c>
      <c r="E12665" s="7">
        <v>41183</v>
      </c>
      <c r="F12665" t="s">
        <v>31</v>
      </c>
      <c r="G12665" t="s">
        <v>9774</v>
      </c>
    </row>
    <row r="12666" spans="1:7" x14ac:dyDescent="0.2">
      <c r="A12666" t="s">
        <v>12725</v>
      </c>
      <c r="B12666" t="str">
        <f t="shared" si="197"/>
        <v>4C676</v>
      </c>
      <c r="C12666" s="5">
        <v>0</v>
      </c>
      <c r="D12666" s="5">
        <v>0</v>
      </c>
      <c r="E12666" s="7">
        <v>41306</v>
      </c>
      <c r="F12666" t="s">
        <v>31</v>
      </c>
      <c r="G12666" t="s">
        <v>9774</v>
      </c>
    </row>
    <row r="12667" spans="1:7" x14ac:dyDescent="0.2">
      <c r="A12667" t="s">
        <v>12726</v>
      </c>
      <c r="B12667" t="str">
        <f t="shared" si="197"/>
        <v>4C675</v>
      </c>
      <c r="C12667" s="5">
        <v>0</v>
      </c>
      <c r="D12667" s="5">
        <v>0</v>
      </c>
      <c r="E12667" s="7">
        <v>41214</v>
      </c>
      <c r="F12667" t="s">
        <v>31</v>
      </c>
      <c r="G12667" t="s">
        <v>9774</v>
      </c>
    </row>
    <row r="12668" spans="1:7" x14ac:dyDescent="0.2">
      <c r="A12668" t="s">
        <v>12727</v>
      </c>
      <c r="B12668" t="str">
        <f t="shared" si="197"/>
        <v>4C674</v>
      </c>
      <c r="C12668" s="5">
        <v>0</v>
      </c>
      <c r="D12668" s="5">
        <v>0</v>
      </c>
      <c r="E12668" s="7">
        <v>41214</v>
      </c>
      <c r="F12668" t="s">
        <v>31</v>
      </c>
      <c r="G12668" t="s">
        <v>9774</v>
      </c>
    </row>
    <row r="12669" spans="1:7" x14ac:dyDescent="0.2">
      <c r="A12669" t="s">
        <v>12728</v>
      </c>
      <c r="B12669" t="str">
        <f t="shared" si="197"/>
        <v>4C673</v>
      </c>
      <c r="C12669" s="5">
        <v>0</v>
      </c>
      <c r="D12669" s="5">
        <v>0</v>
      </c>
      <c r="E12669" s="7">
        <v>41183</v>
      </c>
      <c r="F12669" t="s">
        <v>31</v>
      </c>
      <c r="G12669" t="s">
        <v>9774</v>
      </c>
    </row>
    <row r="12670" spans="1:7" x14ac:dyDescent="0.2">
      <c r="A12670" t="s">
        <v>12729</v>
      </c>
      <c r="B12670" t="str">
        <f t="shared" si="197"/>
        <v>4C672</v>
      </c>
      <c r="C12670" s="5">
        <v>0</v>
      </c>
      <c r="D12670" s="5">
        <v>0</v>
      </c>
      <c r="E12670" s="7">
        <v>41183</v>
      </c>
      <c r="F12670" t="s">
        <v>31</v>
      </c>
      <c r="G12670" t="s">
        <v>9774</v>
      </c>
    </row>
    <row r="12671" spans="1:7" x14ac:dyDescent="0.2">
      <c r="A12671" t="s">
        <v>12730</v>
      </c>
      <c r="B12671" t="str">
        <f t="shared" si="197"/>
        <v>4C671</v>
      </c>
      <c r="C12671" s="5">
        <v>0</v>
      </c>
      <c r="D12671" s="5">
        <v>0</v>
      </c>
      <c r="E12671" s="7">
        <v>41183</v>
      </c>
      <c r="F12671" t="s">
        <v>12</v>
      </c>
      <c r="G12671" t="s">
        <v>9774</v>
      </c>
    </row>
    <row r="12672" spans="1:7" x14ac:dyDescent="0.2">
      <c r="A12672" t="s">
        <v>12731</v>
      </c>
      <c r="B12672" t="str">
        <f t="shared" si="197"/>
        <v>4C670</v>
      </c>
      <c r="C12672" s="5">
        <v>0</v>
      </c>
      <c r="D12672" s="5">
        <v>0</v>
      </c>
      <c r="E12672" s="7">
        <v>41153</v>
      </c>
      <c r="F12672" t="s">
        <v>31</v>
      </c>
      <c r="G12672" t="s">
        <v>9774</v>
      </c>
    </row>
    <row r="12673" spans="1:7" x14ac:dyDescent="0.2">
      <c r="A12673" t="s">
        <v>12732</v>
      </c>
      <c r="B12673" t="str">
        <f t="shared" si="197"/>
        <v>4C669</v>
      </c>
      <c r="C12673" s="5">
        <v>0</v>
      </c>
      <c r="D12673" s="5">
        <v>0</v>
      </c>
      <c r="E12673" s="7">
        <v>41214</v>
      </c>
      <c r="F12673" t="s">
        <v>31</v>
      </c>
      <c r="G12673" t="s">
        <v>9774</v>
      </c>
    </row>
    <row r="12674" spans="1:7" x14ac:dyDescent="0.2">
      <c r="A12674" t="s">
        <v>12733</v>
      </c>
      <c r="B12674" t="str">
        <f t="shared" si="197"/>
        <v>4C668</v>
      </c>
      <c r="C12674" s="5">
        <v>0</v>
      </c>
      <c r="D12674" s="5">
        <v>0</v>
      </c>
      <c r="E12674" s="7">
        <v>41214</v>
      </c>
      <c r="F12674" t="s">
        <v>31</v>
      </c>
      <c r="G12674" t="s">
        <v>9774</v>
      </c>
    </row>
    <row r="12675" spans="1:7" x14ac:dyDescent="0.2">
      <c r="A12675" t="s">
        <v>12734</v>
      </c>
      <c r="B12675" t="str">
        <f t="shared" si="197"/>
        <v>4C667</v>
      </c>
      <c r="C12675" s="5">
        <v>0</v>
      </c>
      <c r="D12675" s="5">
        <v>0</v>
      </c>
      <c r="E12675" s="7">
        <v>41183</v>
      </c>
      <c r="F12675" t="s">
        <v>31</v>
      </c>
      <c r="G12675" t="s">
        <v>9774</v>
      </c>
    </row>
    <row r="12676" spans="1:7" x14ac:dyDescent="0.2">
      <c r="A12676" t="s">
        <v>12735</v>
      </c>
      <c r="B12676" t="str">
        <f t="shared" si="197"/>
        <v>4C666</v>
      </c>
      <c r="C12676" s="5">
        <v>0</v>
      </c>
      <c r="D12676" s="5">
        <v>0</v>
      </c>
      <c r="E12676" s="7">
        <v>41183</v>
      </c>
      <c r="F12676" t="s">
        <v>31</v>
      </c>
      <c r="G12676" t="s">
        <v>9774</v>
      </c>
    </row>
    <row r="12677" spans="1:7" x14ac:dyDescent="0.2">
      <c r="A12677" t="s">
        <v>12736</v>
      </c>
      <c r="B12677" t="str">
        <f t="shared" si="197"/>
        <v>4C665</v>
      </c>
      <c r="C12677" s="5">
        <v>0</v>
      </c>
      <c r="D12677" s="5">
        <v>0</v>
      </c>
      <c r="E12677" s="7">
        <v>41183</v>
      </c>
      <c r="F12677" t="s">
        <v>31</v>
      </c>
      <c r="G12677" t="s">
        <v>9774</v>
      </c>
    </row>
    <row r="12678" spans="1:7" x14ac:dyDescent="0.2">
      <c r="A12678" t="s">
        <v>12737</v>
      </c>
      <c r="B12678" t="str">
        <f t="shared" si="197"/>
        <v>4C664</v>
      </c>
      <c r="C12678" s="5">
        <v>0</v>
      </c>
      <c r="D12678" s="5">
        <v>0</v>
      </c>
      <c r="E12678" s="7">
        <v>41275</v>
      </c>
      <c r="F12678" t="s">
        <v>31</v>
      </c>
      <c r="G12678" t="s">
        <v>9774</v>
      </c>
    </row>
    <row r="12679" spans="1:7" x14ac:dyDescent="0.2">
      <c r="A12679" t="s">
        <v>12738</v>
      </c>
      <c r="B12679" t="str">
        <f t="shared" si="197"/>
        <v>4C663</v>
      </c>
      <c r="C12679" s="5">
        <v>0</v>
      </c>
      <c r="D12679" s="5">
        <v>0</v>
      </c>
      <c r="E12679" s="7">
        <v>41214</v>
      </c>
      <c r="F12679" t="s">
        <v>31</v>
      </c>
      <c r="G12679" t="s">
        <v>9774</v>
      </c>
    </row>
    <row r="12680" spans="1:7" x14ac:dyDescent="0.2">
      <c r="A12680" t="s">
        <v>12739</v>
      </c>
      <c r="B12680" t="str">
        <f t="shared" si="197"/>
        <v>4C662</v>
      </c>
      <c r="C12680" s="5">
        <v>0</v>
      </c>
      <c r="D12680" s="5">
        <v>0</v>
      </c>
      <c r="E12680" s="7">
        <v>41153</v>
      </c>
      <c r="F12680" t="s">
        <v>31</v>
      </c>
      <c r="G12680" t="s">
        <v>9774</v>
      </c>
    </row>
    <row r="12681" spans="1:7" x14ac:dyDescent="0.2">
      <c r="A12681" t="s">
        <v>12740</v>
      </c>
      <c r="B12681" t="str">
        <f t="shared" si="197"/>
        <v>4C661</v>
      </c>
      <c r="C12681" s="5">
        <v>0</v>
      </c>
      <c r="D12681" s="5">
        <v>0</v>
      </c>
      <c r="E12681" s="7">
        <v>41214</v>
      </c>
      <c r="F12681" t="s">
        <v>31</v>
      </c>
      <c r="G12681" t="s">
        <v>9774</v>
      </c>
    </row>
    <row r="12682" spans="1:7" x14ac:dyDescent="0.2">
      <c r="A12682" t="s">
        <v>12741</v>
      </c>
      <c r="B12682" t="str">
        <f t="shared" si="197"/>
        <v>4C659</v>
      </c>
      <c r="C12682" s="5">
        <v>0</v>
      </c>
      <c r="D12682" s="5">
        <v>0</v>
      </c>
      <c r="E12682" s="7">
        <v>41153</v>
      </c>
      <c r="F12682" t="s">
        <v>31</v>
      </c>
      <c r="G12682" t="s">
        <v>9774</v>
      </c>
    </row>
    <row r="12683" spans="1:7" x14ac:dyDescent="0.2">
      <c r="A12683" t="s">
        <v>12742</v>
      </c>
      <c r="B12683" t="str">
        <f t="shared" si="197"/>
        <v>4C658</v>
      </c>
      <c r="C12683" s="5">
        <v>0</v>
      </c>
      <c r="D12683" s="5">
        <v>0</v>
      </c>
      <c r="E12683" s="7">
        <v>41214</v>
      </c>
      <c r="F12683" t="s">
        <v>31</v>
      </c>
      <c r="G12683" t="s">
        <v>9774</v>
      </c>
    </row>
    <row r="12684" spans="1:7" x14ac:dyDescent="0.2">
      <c r="A12684" t="s">
        <v>12743</v>
      </c>
      <c r="B12684" t="str">
        <f t="shared" ref="B12684:B12747" si="198">LEFT(A12684,5)</f>
        <v>4C657</v>
      </c>
      <c r="C12684" s="5">
        <v>0</v>
      </c>
      <c r="D12684" s="5">
        <v>0</v>
      </c>
      <c r="E12684" s="7">
        <v>41579</v>
      </c>
      <c r="F12684" t="s">
        <v>12</v>
      </c>
      <c r="G12684" t="s">
        <v>9774</v>
      </c>
    </row>
    <row r="12685" spans="1:7" x14ac:dyDescent="0.2">
      <c r="A12685" t="s">
        <v>12744</v>
      </c>
      <c r="B12685" t="str">
        <f t="shared" si="198"/>
        <v>4C656</v>
      </c>
      <c r="C12685" s="5">
        <v>0</v>
      </c>
      <c r="D12685" s="5">
        <v>0</v>
      </c>
      <c r="E12685" s="7">
        <v>41183</v>
      </c>
      <c r="F12685" t="s">
        <v>31</v>
      </c>
      <c r="G12685" t="s">
        <v>9774</v>
      </c>
    </row>
    <row r="12686" spans="1:7" x14ac:dyDescent="0.2">
      <c r="A12686" t="s">
        <v>12745</v>
      </c>
      <c r="B12686" t="str">
        <f t="shared" si="198"/>
        <v>4C655</v>
      </c>
      <c r="C12686" s="5">
        <v>0</v>
      </c>
      <c r="D12686" s="5">
        <v>0</v>
      </c>
      <c r="E12686" s="7">
        <v>41183</v>
      </c>
      <c r="F12686" t="s">
        <v>31</v>
      </c>
      <c r="G12686" t="s">
        <v>9774</v>
      </c>
    </row>
    <row r="12687" spans="1:7" x14ac:dyDescent="0.2">
      <c r="A12687" t="s">
        <v>12746</v>
      </c>
      <c r="B12687" t="str">
        <f t="shared" si="198"/>
        <v>4C654</v>
      </c>
      <c r="C12687" s="5">
        <v>0</v>
      </c>
      <c r="D12687" s="5">
        <v>0</v>
      </c>
      <c r="E12687" s="7">
        <v>41365</v>
      </c>
      <c r="F12687" t="s">
        <v>31</v>
      </c>
      <c r="G12687" t="s">
        <v>9774</v>
      </c>
    </row>
    <row r="12688" spans="1:7" x14ac:dyDescent="0.2">
      <c r="A12688" t="s">
        <v>12747</v>
      </c>
      <c r="B12688" t="str">
        <f t="shared" si="198"/>
        <v>4C653</v>
      </c>
      <c r="C12688" s="5">
        <v>0</v>
      </c>
      <c r="D12688" s="5">
        <v>0</v>
      </c>
      <c r="E12688" s="7">
        <v>41244</v>
      </c>
      <c r="F12688" t="s">
        <v>31</v>
      </c>
      <c r="G12688" t="s">
        <v>9774</v>
      </c>
    </row>
    <row r="12689" spans="1:7" x14ac:dyDescent="0.2">
      <c r="A12689" t="s">
        <v>12748</v>
      </c>
      <c r="B12689" t="str">
        <f t="shared" si="198"/>
        <v>4C652</v>
      </c>
      <c r="C12689" s="5">
        <v>0</v>
      </c>
      <c r="D12689" s="5">
        <v>0</v>
      </c>
      <c r="E12689" s="7">
        <v>41153</v>
      </c>
      <c r="F12689" t="s">
        <v>31</v>
      </c>
      <c r="G12689" t="s">
        <v>9774</v>
      </c>
    </row>
    <row r="12690" spans="1:7" x14ac:dyDescent="0.2">
      <c r="A12690" t="s">
        <v>12749</v>
      </c>
      <c r="B12690" t="str">
        <f t="shared" si="198"/>
        <v>4C651</v>
      </c>
      <c r="C12690" s="5">
        <v>0</v>
      </c>
      <c r="D12690" s="5">
        <v>0</v>
      </c>
      <c r="E12690" s="7">
        <v>41153</v>
      </c>
      <c r="F12690" t="s">
        <v>31</v>
      </c>
      <c r="G12690" t="s">
        <v>9774</v>
      </c>
    </row>
    <row r="12691" spans="1:7" x14ac:dyDescent="0.2">
      <c r="A12691" t="s">
        <v>12750</v>
      </c>
      <c r="B12691" t="str">
        <f t="shared" si="198"/>
        <v>4C650</v>
      </c>
      <c r="C12691" s="5">
        <v>0</v>
      </c>
      <c r="D12691" s="5">
        <v>0</v>
      </c>
      <c r="E12691" s="7">
        <v>41153</v>
      </c>
      <c r="F12691" t="s">
        <v>12</v>
      </c>
      <c r="G12691" t="s">
        <v>9774</v>
      </c>
    </row>
    <row r="12692" spans="1:7" x14ac:dyDescent="0.2">
      <c r="A12692" t="s">
        <v>12751</v>
      </c>
      <c r="B12692" t="str">
        <f t="shared" si="198"/>
        <v>4C649</v>
      </c>
      <c r="C12692" s="5">
        <v>0</v>
      </c>
      <c r="D12692" s="5">
        <v>0</v>
      </c>
      <c r="E12692" s="7">
        <v>41153</v>
      </c>
      <c r="F12692" t="s">
        <v>12</v>
      </c>
      <c r="G12692" t="s">
        <v>9774</v>
      </c>
    </row>
    <row r="12693" spans="1:7" x14ac:dyDescent="0.2">
      <c r="A12693" t="s">
        <v>12752</v>
      </c>
      <c r="B12693" t="str">
        <f t="shared" si="198"/>
        <v>4C648</v>
      </c>
      <c r="C12693" s="5">
        <v>0</v>
      </c>
      <c r="D12693" s="5">
        <v>0</v>
      </c>
      <c r="E12693" s="7">
        <v>41153</v>
      </c>
      <c r="F12693" t="s">
        <v>12</v>
      </c>
      <c r="G12693" t="s">
        <v>9774</v>
      </c>
    </row>
    <row r="12694" spans="1:7" x14ac:dyDescent="0.2">
      <c r="A12694" t="s">
        <v>12753</v>
      </c>
      <c r="B12694" t="str">
        <f t="shared" si="198"/>
        <v>4C647</v>
      </c>
      <c r="C12694" s="5">
        <v>0</v>
      </c>
      <c r="D12694" s="5">
        <v>0</v>
      </c>
      <c r="E12694" s="7">
        <v>41153</v>
      </c>
      <c r="F12694" t="s">
        <v>12</v>
      </c>
      <c r="G12694" t="s">
        <v>9774</v>
      </c>
    </row>
    <row r="12695" spans="1:7" x14ac:dyDescent="0.2">
      <c r="A12695" t="s">
        <v>12754</v>
      </c>
      <c r="B12695" t="str">
        <f t="shared" si="198"/>
        <v>4C646</v>
      </c>
      <c r="C12695" s="5">
        <v>0</v>
      </c>
      <c r="D12695" s="5">
        <v>0</v>
      </c>
      <c r="E12695" s="7">
        <v>41183</v>
      </c>
      <c r="F12695" t="s">
        <v>31</v>
      </c>
      <c r="G12695" t="s">
        <v>9774</v>
      </c>
    </row>
    <row r="12696" spans="1:7" x14ac:dyDescent="0.2">
      <c r="A12696" t="s">
        <v>12755</v>
      </c>
      <c r="B12696" t="str">
        <f t="shared" si="198"/>
        <v>4C645</v>
      </c>
      <c r="C12696" s="5">
        <v>0</v>
      </c>
      <c r="D12696" s="5">
        <v>0</v>
      </c>
      <c r="E12696" s="7">
        <v>41153</v>
      </c>
      <c r="F12696" t="s">
        <v>31</v>
      </c>
      <c r="G12696" t="s">
        <v>9774</v>
      </c>
    </row>
    <row r="12697" spans="1:7" x14ac:dyDescent="0.2">
      <c r="A12697" t="s">
        <v>12756</v>
      </c>
      <c r="B12697" t="str">
        <f t="shared" si="198"/>
        <v>4C644</v>
      </c>
      <c r="C12697" s="5">
        <v>0</v>
      </c>
      <c r="D12697" s="5">
        <v>0</v>
      </c>
      <c r="E12697" s="7">
        <v>41306</v>
      </c>
      <c r="F12697" t="s">
        <v>31</v>
      </c>
      <c r="G12697" t="s">
        <v>9774</v>
      </c>
    </row>
    <row r="12698" spans="1:7" x14ac:dyDescent="0.2">
      <c r="A12698" t="s">
        <v>12757</v>
      </c>
      <c r="B12698" t="str">
        <f t="shared" si="198"/>
        <v>4C643</v>
      </c>
      <c r="C12698" s="5">
        <v>0</v>
      </c>
      <c r="D12698" s="5">
        <v>0</v>
      </c>
      <c r="E12698" s="7">
        <v>41244</v>
      </c>
      <c r="F12698" t="s">
        <v>31</v>
      </c>
      <c r="G12698" t="s">
        <v>9774</v>
      </c>
    </row>
    <row r="12699" spans="1:7" x14ac:dyDescent="0.2">
      <c r="A12699" t="s">
        <v>12758</v>
      </c>
      <c r="B12699" t="str">
        <f t="shared" si="198"/>
        <v>4C642</v>
      </c>
      <c r="C12699" s="5">
        <v>0</v>
      </c>
      <c r="D12699" s="5">
        <v>0</v>
      </c>
      <c r="E12699" s="7">
        <v>41122</v>
      </c>
      <c r="F12699" t="s">
        <v>31</v>
      </c>
      <c r="G12699" t="s">
        <v>9774</v>
      </c>
    </row>
    <row r="12700" spans="1:7" x14ac:dyDescent="0.2">
      <c r="A12700" t="s">
        <v>12759</v>
      </c>
      <c r="B12700" t="str">
        <f t="shared" si="198"/>
        <v>4C641</v>
      </c>
      <c r="C12700" s="5">
        <v>0</v>
      </c>
      <c r="D12700" s="5">
        <v>0</v>
      </c>
      <c r="E12700" s="7">
        <v>41730</v>
      </c>
      <c r="F12700" t="s">
        <v>12</v>
      </c>
      <c r="G12700" t="s">
        <v>9774</v>
      </c>
    </row>
    <row r="12701" spans="1:7" x14ac:dyDescent="0.2">
      <c r="A12701" t="s">
        <v>12760</v>
      </c>
      <c r="B12701" t="str">
        <f t="shared" si="198"/>
        <v>4C640</v>
      </c>
      <c r="C12701" s="5">
        <v>0</v>
      </c>
      <c r="D12701" s="5">
        <v>0</v>
      </c>
      <c r="E12701" s="7">
        <v>41153</v>
      </c>
      <c r="F12701" t="s">
        <v>31</v>
      </c>
      <c r="G12701" t="s">
        <v>9774</v>
      </c>
    </row>
    <row r="12702" spans="1:7" x14ac:dyDescent="0.2">
      <c r="A12702" t="s">
        <v>12761</v>
      </c>
      <c r="B12702" t="str">
        <f t="shared" si="198"/>
        <v>4C639</v>
      </c>
      <c r="C12702" s="5">
        <v>0</v>
      </c>
      <c r="D12702" s="5">
        <v>0</v>
      </c>
      <c r="E12702" s="7">
        <v>41153</v>
      </c>
      <c r="F12702" t="s">
        <v>31</v>
      </c>
      <c r="G12702" t="s">
        <v>9774</v>
      </c>
    </row>
    <row r="12703" spans="1:7" x14ac:dyDescent="0.2">
      <c r="A12703" t="s">
        <v>12762</v>
      </c>
      <c r="B12703" t="str">
        <f t="shared" si="198"/>
        <v>4C638</v>
      </c>
      <c r="C12703" s="5">
        <v>0</v>
      </c>
      <c r="D12703" s="5">
        <v>0</v>
      </c>
      <c r="E12703" s="7">
        <v>41122</v>
      </c>
      <c r="F12703" t="s">
        <v>31</v>
      </c>
      <c r="G12703" t="s">
        <v>9774</v>
      </c>
    </row>
    <row r="12704" spans="1:7" x14ac:dyDescent="0.2">
      <c r="A12704" t="s">
        <v>12763</v>
      </c>
      <c r="B12704" t="str">
        <f t="shared" si="198"/>
        <v>4C637</v>
      </c>
      <c r="C12704" s="5">
        <v>0</v>
      </c>
      <c r="D12704" s="5">
        <v>0</v>
      </c>
      <c r="E12704" s="7">
        <v>41122</v>
      </c>
      <c r="F12704" t="s">
        <v>31</v>
      </c>
      <c r="G12704" t="s">
        <v>9774</v>
      </c>
    </row>
    <row r="12705" spans="1:7" x14ac:dyDescent="0.2">
      <c r="A12705" t="s">
        <v>12764</v>
      </c>
      <c r="B12705" t="str">
        <f t="shared" si="198"/>
        <v>4C636</v>
      </c>
      <c r="C12705" s="5">
        <v>0</v>
      </c>
      <c r="D12705" s="5">
        <v>0</v>
      </c>
      <c r="E12705" s="7">
        <v>41122</v>
      </c>
      <c r="F12705" t="s">
        <v>31</v>
      </c>
      <c r="G12705" t="s">
        <v>9774</v>
      </c>
    </row>
    <row r="12706" spans="1:7" x14ac:dyDescent="0.2">
      <c r="A12706" t="s">
        <v>12765</v>
      </c>
      <c r="B12706" t="str">
        <f t="shared" si="198"/>
        <v>4C635</v>
      </c>
      <c r="C12706" s="5">
        <v>0</v>
      </c>
      <c r="D12706" s="5">
        <v>0</v>
      </c>
      <c r="E12706" s="7">
        <v>41153</v>
      </c>
      <c r="F12706" t="s">
        <v>31</v>
      </c>
      <c r="G12706" t="s">
        <v>9774</v>
      </c>
    </row>
    <row r="12707" spans="1:7" x14ac:dyDescent="0.2">
      <c r="A12707" t="s">
        <v>12766</v>
      </c>
      <c r="B12707" t="str">
        <f t="shared" si="198"/>
        <v>4C634</v>
      </c>
      <c r="C12707" s="5">
        <v>0</v>
      </c>
      <c r="D12707" s="5">
        <v>0</v>
      </c>
      <c r="E12707" s="7">
        <v>41122</v>
      </c>
      <c r="F12707" t="s">
        <v>31</v>
      </c>
      <c r="G12707" t="s">
        <v>9774</v>
      </c>
    </row>
    <row r="12708" spans="1:7" x14ac:dyDescent="0.2">
      <c r="A12708" t="s">
        <v>12767</v>
      </c>
      <c r="B12708" t="str">
        <f t="shared" si="198"/>
        <v>4C633</v>
      </c>
      <c r="C12708" s="5">
        <v>0</v>
      </c>
      <c r="D12708" s="5">
        <v>0</v>
      </c>
      <c r="E12708" s="7">
        <v>41183</v>
      </c>
      <c r="F12708" t="s">
        <v>31</v>
      </c>
      <c r="G12708" t="s">
        <v>9774</v>
      </c>
    </row>
    <row r="12709" spans="1:7" x14ac:dyDescent="0.2">
      <c r="A12709" t="s">
        <v>12768</v>
      </c>
      <c r="B12709" t="str">
        <f t="shared" si="198"/>
        <v>4C632</v>
      </c>
      <c r="C12709" s="5">
        <v>0</v>
      </c>
      <c r="D12709" s="5">
        <v>0</v>
      </c>
      <c r="E12709" s="7">
        <v>41122</v>
      </c>
      <c r="F12709" t="s">
        <v>31</v>
      </c>
      <c r="G12709" t="s">
        <v>9774</v>
      </c>
    </row>
    <row r="12710" spans="1:7" x14ac:dyDescent="0.2">
      <c r="A12710" t="s">
        <v>12769</v>
      </c>
      <c r="B12710" t="str">
        <f t="shared" si="198"/>
        <v>4C631</v>
      </c>
      <c r="C12710" s="5">
        <v>0</v>
      </c>
      <c r="D12710" s="5">
        <v>0</v>
      </c>
      <c r="E12710" s="7">
        <v>41214</v>
      </c>
      <c r="F12710" t="s">
        <v>31</v>
      </c>
      <c r="G12710" t="s">
        <v>9774</v>
      </c>
    </row>
    <row r="12711" spans="1:7" x14ac:dyDescent="0.2">
      <c r="A12711" t="s">
        <v>12770</v>
      </c>
      <c r="B12711" t="str">
        <f t="shared" si="198"/>
        <v>4C630</v>
      </c>
      <c r="C12711" s="5">
        <v>0</v>
      </c>
      <c r="D12711" s="5">
        <v>0</v>
      </c>
      <c r="E12711" s="7">
        <v>41183</v>
      </c>
      <c r="F12711" t="s">
        <v>31</v>
      </c>
      <c r="G12711" t="s">
        <v>9774</v>
      </c>
    </row>
    <row r="12712" spans="1:7" x14ac:dyDescent="0.2">
      <c r="A12712" t="s">
        <v>12771</v>
      </c>
      <c r="B12712" t="str">
        <f t="shared" si="198"/>
        <v>4C629</v>
      </c>
      <c r="C12712" s="5">
        <v>0</v>
      </c>
      <c r="D12712" s="5">
        <v>0</v>
      </c>
      <c r="E12712" s="7">
        <v>41122</v>
      </c>
      <c r="F12712" t="s">
        <v>31</v>
      </c>
      <c r="G12712" t="s">
        <v>9774</v>
      </c>
    </row>
    <row r="12713" spans="1:7" x14ac:dyDescent="0.2">
      <c r="A12713" t="s">
        <v>12772</v>
      </c>
      <c r="B12713" t="str">
        <f t="shared" si="198"/>
        <v>4C628</v>
      </c>
      <c r="C12713" s="5">
        <v>0</v>
      </c>
      <c r="D12713" s="5">
        <v>0</v>
      </c>
      <c r="E12713" s="7">
        <v>41122</v>
      </c>
      <c r="F12713" t="s">
        <v>31</v>
      </c>
      <c r="G12713" t="s">
        <v>9774</v>
      </c>
    </row>
    <row r="12714" spans="1:7" x14ac:dyDescent="0.2">
      <c r="A12714" t="s">
        <v>12773</v>
      </c>
      <c r="B12714" t="str">
        <f t="shared" si="198"/>
        <v>4C627</v>
      </c>
      <c r="C12714" s="5">
        <v>0</v>
      </c>
      <c r="D12714" s="5">
        <v>0</v>
      </c>
      <c r="E12714" s="7">
        <v>41153</v>
      </c>
      <c r="F12714" t="s">
        <v>31</v>
      </c>
      <c r="G12714" t="s">
        <v>9774</v>
      </c>
    </row>
    <row r="12715" spans="1:7" x14ac:dyDescent="0.2">
      <c r="A12715" t="s">
        <v>12774</v>
      </c>
      <c r="B12715" t="str">
        <f t="shared" si="198"/>
        <v>4C626</v>
      </c>
      <c r="C12715" s="5">
        <v>0</v>
      </c>
      <c r="D12715" s="5">
        <v>0</v>
      </c>
      <c r="E12715" s="7">
        <v>41183</v>
      </c>
      <c r="F12715" t="s">
        <v>31</v>
      </c>
      <c r="G12715" t="s">
        <v>9774</v>
      </c>
    </row>
    <row r="12716" spans="1:7" x14ac:dyDescent="0.2">
      <c r="A12716" t="s">
        <v>12775</v>
      </c>
      <c r="B12716" t="str">
        <f t="shared" si="198"/>
        <v>4C625</v>
      </c>
      <c r="C12716" s="5">
        <v>0</v>
      </c>
      <c r="D12716" s="5">
        <v>0</v>
      </c>
      <c r="E12716" s="7">
        <v>41183</v>
      </c>
      <c r="F12716" t="s">
        <v>31</v>
      </c>
      <c r="G12716" t="s">
        <v>9774</v>
      </c>
    </row>
    <row r="12717" spans="1:7" x14ac:dyDescent="0.2">
      <c r="A12717" t="s">
        <v>12776</v>
      </c>
      <c r="B12717" t="str">
        <f t="shared" si="198"/>
        <v>4C624</v>
      </c>
      <c r="C12717" s="5">
        <v>0</v>
      </c>
      <c r="D12717" s="5">
        <v>0</v>
      </c>
      <c r="E12717" s="7">
        <v>41609</v>
      </c>
      <c r="F12717" t="s">
        <v>12</v>
      </c>
      <c r="G12717" t="s">
        <v>9774</v>
      </c>
    </row>
    <row r="12718" spans="1:7" x14ac:dyDescent="0.2">
      <c r="A12718" t="s">
        <v>12777</v>
      </c>
      <c r="B12718" t="str">
        <f t="shared" si="198"/>
        <v>4C623</v>
      </c>
      <c r="C12718" s="5">
        <v>0</v>
      </c>
      <c r="D12718" s="5">
        <v>0</v>
      </c>
      <c r="E12718" s="7">
        <v>41609</v>
      </c>
      <c r="F12718" t="s">
        <v>12</v>
      </c>
      <c r="G12718" t="s">
        <v>9774</v>
      </c>
    </row>
    <row r="12719" spans="1:7" x14ac:dyDescent="0.2">
      <c r="A12719" t="s">
        <v>12778</v>
      </c>
      <c r="B12719" t="str">
        <f t="shared" si="198"/>
        <v>4C622</v>
      </c>
      <c r="C12719" s="5">
        <v>0</v>
      </c>
      <c r="D12719" s="5">
        <v>0</v>
      </c>
      <c r="E12719" s="7">
        <v>41153</v>
      </c>
      <c r="F12719" t="s">
        <v>31</v>
      </c>
      <c r="G12719" t="s">
        <v>9774</v>
      </c>
    </row>
    <row r="12720" spans="1:7" x14ac:dyDescent="0.2">
      <c r="A12720" t="s">
        <v>12779</v>
      </c>
      <c r="B12720" t="str">
        <f t="shared" si="198"/>
        <v>4C621</v>
      </c>
      <c r="C12720" s="5">
        <v>0</v>
      </c>
      <c r="D12720" s="5">
        <v>0</v>
      </c>
      <c r="E12720" s="7">
        <v>41609</v>
      </c>
      <c r="F12720" t="s">
        <v>12</v>
      </c>
      <c r="G12720" t="s">
        <v>9774</v>
      </c>
    </row>
    <row r="12721" spans="1:7" x14ac:dyDescent="0.2">
      <c r="A12721" t="s">
        <v>12780</v>
      </c>
      <c r="B12721" t="str">
        <f t="shared" si="198"/>
        <v>4C620</v>
      </c>
      <c r="C12721" s="5">
        <v>0</v>
      </c>
      <c r="D12721" s="5">
        <v>0</v>
      </c>
      <c r="E12721" s="7">
        <v>41306</v>
      </c>
      <c r="F12721" t="s">
        <v>31</v>
      </c>
      <c r="G12721" t="s">
        <v>9774</v>
      </c>
    </row>
    <row r="12722" spans="1:7" x14ac:dyDescent="0.2">
      <c r="A12722" t="s">
        <v>12781</v>
      </c>
      <c r="B12722" t="str">
        <f t="shared" si="198"/>
        <v>4C619</v>
      </c>
      <c r="C12722" s="5">
        <v>0</v>
      </c>
      <c r="D12722" s="5">
        <v>0</v>
      </c>
      <c r="E12722" s="7">
        <v>41214</v>
      </c>
      <c r="F12722" t="s">
        <v>31</v>
      </c>
      <c r="G12722" t="s">
        <v>9774</v>
      </c>
    </row>
    <row r="12723" spans="1:7" x14ac:dyDescent="0.2">
      <c r="A12723" t="s">
        <v>12782</v>
      </c>
      <c r="B12723" t="str">
        <f t="shared" si="198"/>
        <v>4C618</v>
      </c>
      <c r="C12723" s="5">
        <v>0</v>
      </c>
      <c r="D12723" s="5">
        <v>0</v>
      </c>
      <c r="E12723" s="7">
        <v>41153</v>
      </c>
      <c r="F12723" t="s">
        <v>31</v>
      </c>
      <c r="G12723" t="s">
        <v>9774</v>
      </c>
    </row>
    <row r="12724" spans="1:7" x14ac:dyDescent="0.2">
      <c r="A12724" t="s">
        <v>12783</v>
      </c>
      <c r="B12724" t="str">
        <f t="shared" si="198"/>
        <v>4C617</v>
      </c>
      <c r="C12724" s="5">
        <v>0</v>
      </c>
      <c r="D12724" s="5">
        <v>0</v>
      </c>
      <c r="E12724" s="7">
        <v>41395</v>
      </c>
      <c r="F12724" t="s">
        <v>12</v>
      </c>
      <c r="G12724" t="s">
        <v>9774</v>
      </c>
    </row>
    <row r="12725" spans="1:7" x14ac:dyDescent="0.2">
      <c r="A12725" t="s">
        <v>12784</v>
      </c>
      <c r="B12725" t="str">
        <f t="shared" si="198"/>
        <v>4C616</v>
      </c>
      <c r="C12725" s="5">
        <v>0</v>
      </c>
      <c r="D12725" s="5">
        <v>0</v>
      </c>
      <c r="E12725" s="7">
        <v>41122</v>
      </c>
      <c r="F12725" t="s">
        <v>31</v>
      </c>
      <c r="G12725" t="s">
        <v>9774</v>
      </c>
    </row>
    <row r="12726" spans="1:7" x14ac:dyDescent="0.2">
      <c r="A12726" t="s">
        <v>12785</v>
      </c>
      <c r="B12726" t="str">
        <f t="shared" si="198"/>
        <v>4C615</v>
      </c>
      <c r="C12726" s="5">
        <v>0</v>
      </c>
      <c r="D12726" s="5">
        <v>0</v>
      </c>
      <c r="E12726" s="7">
        <v>41640</v>
      </c>
      <c r="F12726" t="s">
        <v>31</v>
      </c>
      <c r="G12726" t="s">
        <v>9774</v>
      </c>
    </row>
    <row r="12727" spans="1:7" x14ac:dyDescent="0.2">
      <c r="A12727" t="s">
        <v>12786</v>
      </c>
      <c r="B12727" t="str">
        <f t="shared" si="198"/>
        <v>4C614</v>
      </c>
      <c r="C12727" s="5">
        <v>0</v>
      </c>
      <c r="D12727" s="5">
        <v>0</v>
      </c>
      <c r="E12727" s="7">
        <v>41122</v>
      </c>
      <c r="F12727" t="s">
        <v>31</v>
      </c>
      <c r="G12727" t="s">
        <v>9774</v>
      </c>
    </row>
    <row r="12728" spans="1:7" x14ac:dyDescent="0.2">
      <c r="A12728" t="s">
        <v>12787</v>
      </c>
      <c r="B12728" t="str">
        <f t="shared" si="198"/>
        <v>4C612</v>
      </c>
      <c r="C12728" s="5">
        <v>0</v>
      </c>
      <c r="D12728" s="5">
        <v>0</v>
      </c>
      <c r="E12728" s="7">
        <v>41183</v>
      </c>
      <c r="F12728" t="s">
        <v>31</v>
      </c>
      <c r="G12728" t="s">
        <v>9774</v>
      </c>
    </row>
    <row r="12729" spans="1:7" x14ac:dyDescent="0.2">
      <c r="A12729" t="s">
        <v>12788</v>
      </c>
      <c r="B12729" t="str">
        <f t="shared" si="198"/>
        <v>4C611</v>
      </c>
      <c r="C12729" s="5">
        <v>0</v>
      </c>
      <c r="D12729" s="5">
        <v>0</v>
      </c>
      <c r="E12729" s="7">
        <v>41275</v>
      </c>
      <c r="F12729" t="s">
        <v>31</v>
      </c>
      <c r="G12729" t="s">
        <v>9774</v>
      </c>
    </row>
    <row r="12730" spans="1:7" x14ac:dyDescent="0.2">
      <c r="A12730" t="s">
        <v>12789</v>
      </c>
      <c r="B12730" t="str">
        <f t="shared" si="198"/>
        <v>4C610</v>
      </c>
      <c r="C12730" s="5">
        <v>0</v>
      </c>
      <c r="D12730" s="5">
        <v>0</v>
      </c>
      <c r="E12730" s="7">
        <v>41122</v>
      </c>
      <c r="F12730" t="s">
        <v>31</v>
      </c>
      <c r="G12730" t="s">
        <v>9774</v>
      </c>
    </row>
    <row r="12731" spans="1:7" x14ac:dyDescent="0.2">
      <c r="A12731" t="s">
        <v>12790</v>
      </c>
      <c r="B12731" t="str">
        <f t="shared" si="198"/>
        <v>4C609</v>
      </c>
      <c r="C12731" s="5">
        <v>0</v>
      </c>
      <c r="D12731" s="5">
        <v>0</v>
      </c>
      <c r="E12731" s="7">
        <v>41153</v>
      </c>
      <c r="F12731" t="s">
        <v>31</v>
      </c>
      <c r="G12731" t="s">
        <v>9774</v>
      </c>
    </row>
    <row r="12732" spans="1:7" x14ac:dyDescent="0.2">
      <c r="A12732" t="s">
        <v>12791</v>
      </c>
      <c r="B12732" t="str">
        <f t="shared" si="198"/>
        <v>4C608</v>
      </c>
      <c r="C12732" s="5">
        <v>0</v>
      </c>
      <c r="D12732" s="5">
        <v>0</v>
      </c>
      <c r="E12732" s="7">
        <v>41518</v>
      </c>
      <c r="F12732" t="s">
        <v>12</v>
      </c>
      <c r="G12732" t="s">
        <v>9774</v>
      </c>
    </row>
    <row r="12733" spans="1:7" x14ac:dyDescent="0.2">
      <c r="A12733" t="s">
        <v>12792</v>
      </c>
      <c r="B12733" t="str">
        <f t="shared" si="198"/>
        <v>4C607</v>
      </c>
      <c r="C12733" s="5">
        <v>0</v>
      </c>
      <c r="D12733" s="5">
        <v>0</v>
      </c>
      <c r="E12733" s="7">
        <v>41122</v>
      </c>
      <c r="F12733" t="s">
        <v>31</v>
      </c>
      <c r="G12733" t="s">
        <v>9774</v>
      </c>
    </row>
    <row r="12734" spans="1:7" x14ac:dyDescent="0.2">
      <c r="A12734" t="s">
        <v>12793</v>
      </c>
      <c r="B12734" t="str">
        <f t="shared" si="198"/>
        <v>4C606</v>
      </c>
      <c r="C12734" s="5">
        <v>0</v>
      </c>
      <c r="D12734" s="5">
        <v>0</v>
      </c>
      <c r="E12734" s="7">
        <v>41091</v>
      </c>
      <c r="F12734" t="s">
        <v>31</v>
      </c>
      <c r="G12734" t="s">
        <v>9774</v>
      </c>
    </row>
    <row r="12735" spans="1:7" x14ac:dyDescent="0.2">
      <c r="A12735" t="s">
        <v>12794</v>
      </c>
      <c r="B12735" t="str">
        <f t="shared" si="198"/>
        <v>4C605</v>
      </c>
      <c r="C12735" s="5">
        <v>0</v>
      </c>
      <c r="D12735" s="5">
        <v>0</v>
      </c>
      <c r="E12735" s="7">
        <v>41365</v>
      </c>
      <c r="F12735" t="s">
        <v>31</v>
      </c>
      <c r="G12735" t="s">
        <v>9774</v>
      </c>
    </row>
    <row r="12736" spans="1:7" x14ac:dyDescent="0.2">
      <c r="A12736" t="s">
        <v>12795</v>
      </c>
      <c r="B12736" t="str">
        <f t="shared" si="198"/>
        <v>4C604</v>
      </c>
      <c r="C12736" s="5">
        <v>0</v>
      </c>
      <c r="D12736" s="5">
        <v>0</v>
      </c>
      <c r="E12736" s="7">
        <v>41153</v>
      </c>
      <c r="F12736" t="s">
        <v>31</v>
      </c>
      <c r="G12736" t="s">
        <v>9774</v>
      </c>
    </row>
    <row r="12737" spans="1:7" x14ac:dyDescent="0.2">
      <c r="A12737" t="s">
        <v>12796</v>
      </c>
      <c r="B12737" t="str">
        <f t="shared" si="198"/>
        <v>4C603</v>
      </c>
      <c r="C12737" s="5">
        <v>0</v>
      </c>
      <c r="D12737" s="5">
        <v>0</v>
      </c>
      <c r="E12737" s="7">
        <v>41122</v>
      </c>
      <c r="F12737" t="s">
        <v>31</v>
      </c>
      <c r="G12737" t="s">
        <v>9774</v>
      </c>
    </row>
    <row r="12738" spans="1:7" x14ac:dyDescent="0.2">
      <c r="A12738" t="s">
        <v>12797</v>
      </c>
      <c r="B12738" t="str">
        <f t="shared" si="198"/>
        <v>4C602</v>
      </c>
      <c r="C12738" s="5">
        <v>0</v>
      </c>
      <c r="D12738" s="5">
        <v>0</v>
      </c>
      <c r="E12738" s="7">
        <v>41153</v>
      </c>
      <c r="F12738" t="s">
        <v>31</v>
      </c>
      <c r="G12738" t="s">
        <v>9774</v>
      </c>
    </row>
    <row r="12739" spans="1:7" x14ac:dyDescent="0.2">
      <c r="A12739" t="s">
        <v>12798</v>
      </c>
      <c r="B12739" t="str">
        <f t="shared" si="198"/>
        <v>4C601</v>
      </c>
      <c r="C12739" s="5">
        <v>0</v>
      </c>
      <c r="D12739" s="5">
        <v>0</v>
      </c>
      <c r="E12739" s="7">
        <v>41122</v>
      </c>
      <c r="F12739" t="s">
        <v>31</v>
      </c>
      <c r="G12739" t="s">
        <v>9774</v>
      </c>
    </row>
    <row r="12740" spans="1:7" x14ac:dyDescent="0.2">
      <c r="A12740" t="s">
        <v>12799</v>
      </c>
      <c r="B12740" t="str">
        <f t="shared" si="198"/>
        <v>4C599</v>
      </c>
      <c r="C12740" s="5">
        <v>0</v>
      </c>
      <c r="D12740" s="5">
        <v>0</v>
      </c>
      <c r="E12740" s="7">
        <v>41214</v>
      </c>
      <c r="F12740" t="s">
        <v>31</v>
      </c>
      <c r="G12740" t="s">
        <v>9774</v>
      </c>
    </row>
    <row r="12741" spans="1:7" x14ac:dyDescent="0.2">
      <c r="A12741" t="s">
        <v>12800</v>
      </c>
      <c r="B12741" t="str">
        <f t="shared" si="198"/>
        <v>4C598</v>
      </c>
      <c r="C12741" s="5">
        <v>0</v>
      </c>
      <c r="D12741" s="5">
        <v>0</v>
      </c>
      <c r="E12741" s="7">
        <v>41122</v>
      </c>
      <c r="F12741" t="s">
        <v>31</v>
      </c>
      <c r="G12741" t="s">
        <v>9774</v>
      </c>
    </row>
    <row r="12742" spans="1:7" x14ac:dyDescent="0.2">
      <c r="A12742" t="s">
        <v>12801</v>
      </c>
      <c r="B12742" t="str">
        <f t="shared" si="198"/>
        <v>4C597</v>
      </c>
      <c r="C12742" s="5">
        <v>0</v>
      </c>
      <c r="D12742" s="5">
        <v>0</v>
      </c>
      <c r="E12742" s="7">
        <v>41334</v>
      </c>
      <c r="F12742" t="s">
        <v>12</v>
      </c>
      <c r="G12742" t="s">
        <v>9774</v>
      </c>
    </row>
    <row r="12743" spans="1:7" x14ac:dyDescent="0.2">
      <c r="A12743" t="s">
        <v>12802</v>
      </c>
      <c r="B12743" t="str">
        <f t="shared" si="198"/>
        <v>4C596</v>
      </c>
      <c r="C12743" s="5">
        <v>0</v>
      </c>
      <c r="D12743" s="5">
        <v>0</v>
      </c>
      <c r="E12743" s="7">
        <v>41122</v>
      </c>
      <c r="F12743" t="s">
        <v>31</v>
      </c>
      <c r="G12743" t="s">
        <v>9774</v>
      </c>
    </row>
    <row r="12744" spans="1:7" x14ac:dyDescent="0.2">
      <c r="A12744" t="s">
        <v>12803</v>
      </c>
      <c r="B12744" t="str">
        <f t="shared" si="198"/>
        <v>4C595</v>
      </c>
      <c r="C12744" s="5">
        <v>0</v>
      </c>
      <c r="D12744" s="5">
        <v>0</v>
      </c>
      <c r="E12744" s="7">
        <v>41061</v>
      </c>
      <c r="F12744" t="s">
        <v>12</v>
      </c>
      <c r="G12744" t="s">
        <v>9774</v>
      </c>
    </row>
    <row r="12745" spans="1:7" x14ac:dyDescent="0.2">
      <c r="A12745" t="s">
        <v>12804</v>
      </c>
      <c r="B12745" t="str">
        <f t="shared" si="198"/>
        <v>4C594</v>
      </c>
      <c r="C12745" s="5">
        <v>0</v>
      </c>
      <c r="D12745" s="5">
        <v>0</v>
      </c>
      <c r="E12745" s="7">
        <v>41395</v>
      </c>
      <c r="F12745" t="s">
        <v>31</v>
      </c>
      <c r="G12745" t="s">
        <v>9774</v>
      </c>
    </row>
    <row r="12746" spans="1:7" x14ac:dyDescent="0.2">
      <c r="A12746" t="s">
        <v>12805</v>
      </c>
      <c r="B12746" t="str">
        <f t="shared" si="198"/>
        <v>4C593</v>
      </c>
      <c r="C12746" s="5">
        <v>0</v>
      </c>
      <c r="D12746" s="5">
        <v>0</v>
      </c>
      <c r="E12746" s="7">
        <v>41091</v>
      </c>
      <c r="F12746" t="s">
        <v>31</v>
      </c>
      <c r="G12746" t="s">
        <v>9774</v>
      </c>
    </row>
    <row r="12747" spans="1:7" x14ac:dyDescent="0.2">
      <c r="A12747" t="s">
        <v>12806</v>
      </c>
      <c r="B12747" t="str">
        <f t="shared" si="198"/>
        <v>4C592</v>
      </c>
      <c r="C12747" s="5">
        <v>0</v>
      </c>
      <c r="D12747" s="5">
        <v>0</v>
      </c>
      <c r="E12747" s="7">
        <v>41122</v>
      </c>
      <c r="F12747" t="s">
        <v>31</v>
      </c>
      <c r="G12747" t="s">
        <v>9774</v>
      </c>
    </row>
    <row r="12748" spans="1:7" x14ac:dyDescent="0.2">
      <c r="A12748" t="s">
        <v>12807</v>
      </c>
      <c r="B12748" t="str">
        <f t="shared" ref="B12748:B12811" si="199">LEFT(A12748,5)</f>
        <v>4C591</v>
      </c>
      <c r="C12748" s="5">
        <v>0</v>
      </c>
      <c r="D12748" s="5">
        <v>0</v>
      </c>
      <c r="E12748" s="7">
        <v>41091</v>
      </c>
      <c r="F12748" t="s">
        <v>31</v>
      </c>
      <c r="G12748" t="s">
        <v>9774</v>
      </c>
    </row>
    <row r="12749" spans="1:7" x14ac:dyDescent="0.2">
      <c r="A12749" t="s">
        <v>12808</v>
      </c>
      <c r="B12749" t="str">
        <f t="shared" si="199"/>
        <v>4C590</v>
      </c>
      <c r="C12749" s="5">
        <v>0</v>
      </c>
      <c r="D12749" s="5">
        <v>0</v>
      </c>
      <c r="E12749" s="7">
        <v>41122</v>
      </c>
      <c r="F12749" t="s">
        <v>31</v>
      </c>
      <c r="G12749" t="s">
        <v>9774</v>
      </c>
    </row>
    <row r="12750" spans="1:7" x14ac:dyDescent="0.2">
      <c r="A12750" t="s">
        <v>12809</v>
      </c>
      <c r="B12750" t="str">
        <f t="shared" si="199"/>
        <v>4C589</v>
      </c>
      <c r="C12750" s="5">
        <v>0</v>
      </c>
      <c r="D12750" s="5">
        <v>0</v>
      </c>
      <c r="E12750" s="7">
        <v>41214</v>
      </c>
      <c r="F12750" t="s">
        <v>31</v>
      </c>
      <c r="G12750" t="s">
        <v>9774</v>
      </c>
    </row>
    <row r="12751" spans="1:7" x14ac:dyDescent="0.2">
      <c r="A12751" t="s">
        <v>12810</v>
      </c>
      <c r="B12751" t="str">
        <f t="shared" si="199"/>
        <v>4C588</v>
      </c>
      <c r="C12751" s="5">
        <v>0</v>
      </c>
      <c r="D12751" s="5">
        <v>0</v>
      </c>
      <c r="E12751" s="7">
        <v>41244</v>
      </c>
      <c r="F12751" t="s">
        <v>31</v>
      </c>
      <c r="G12751" t="s">
        <v>9774</v>
      </c>
    </row>
    <row r="12752" spans="1:7" x14ac:dyDescent="0.2">
      <c r="A12752" t="s">
        <v>12811</v>
      </c>
      <c r="B12752" t="str">
        <f t="shared" si="199"/>
        <v>4C587</v>
      </c>
      <c r="C12752" s="5">
        <v>0</v>
      </c>
      <c r="D12752" s="5">
        <v>0</v>
      </c>
      <c r="E12752" s="7">
        <v>41244</v>
      </c>
      <c r="F12752" t="s">
        <v>31</v>
      </c>
      <c r="G12752" t="s">
        <v>9774</v>
      </c>
    </row>
    <row r="12753" spans="1:7" x14ac:dyDescent="0.2">
      <c r="A12753" t="s">
        <v>12812</v>
      </c>
      <c r="B12753" t="str">
        <f t="shared" si="199"/>
        <v>4C586</v>
      </c>
      <c r="C12753" s="5">
        <v>0</v>
      </c>
      <c r="D12753" s="5">
        <v>0</v>
      </c>
      <c r="E12753" s="7">
        <v>41244</v>
      </c>
      <c r="F12753" t="s">
        <v>31</v>
      </c>
      <c r="G12753" t="s">
        <v>9774</v>
      </c>
    </row>
    <row r="12754" spans="1:7" x14ac:dyDescent="0.2">
      <c r="A12754" t="s">
        <v>12813</v>
      </c>
      <c r="B12754" t="str">
        <f t="shared" si="199"/>
        <v>4C585</v>
      </c>
      <c r="C12754" s="5">
        <v>0</v>
      </c>
      <c r="D12754" s="5">
        <v>0</v>
      </c>
      <c r="E12754" s="7">
        <v>41091</v>
      </c>
      <c r="F12754" t="s">
        <v>31</v>
      </c>
      <c r="G12754" t="s">
        <v>9774</v>
      </c>
    </row>
    <row r="12755" spans="1:7" x14ac:dyDescent="0.2">
      <c r="A12755" t="s">
        <v>12814</v>
      </c>
      <c r="B12755" t="str">
        <f t="shared" si="199"/>
        <v>4C584</v>
      </c>
      <c r="C12755" s="5">
        <v>0</v>
      </c>
      <c r="D12755" s="5">
        <v>0</v>
      </c>
      <c r="E12755" s="7">
        <v>41122</v>
      </c>
      <c r="F12755" t="s">
        <v>31</v>
      </c>
      <c r="G12755" t="s">
        <v>9774</v>
      </c>
    </row>
    <row r="12756" spans="1:7" x14ac:dyDescent="0.2">
      <c r="A12756" t="s">
        <v>12815</v>
      </c>
      <c r="B12756" t="str">
        <f t="shared" si="199"/>
        <v>4C583</v>
      </c>
      <c r="C12756" s="5">
        <v>0</v>
      </c>
      <c r="D12756" s="5">
        <v>0</v>
      </c>
      <c r="E12756" s="7">
        <v>41153</v>
      </c>
      <c r="F12756" t="s">
        <v>31</v>
      </c>
      <c r="G12756" t="s">
        <v>9774</v>
      </c>
    </row>
    <row r="12757" spans="1:7" x14ac:dyDescent="0.2">
      <c r="A12757" t="s">
        <v>12816</v>
      </c>
      <c r="B12757" t="str">
        <f t="shared" si="199"/>
        <v>4C582</v>
      </c>
      <c r="C12757" s="5">
        <v>0</v>
      </c>
      <c r="D12757" s="5">
        <v>0</v>
      </c>
      <c r="E12757" s="7">
        <v>41122</v>
      </c>
      <c r="F12757" t="s">
        <v>31</v>
      </c>
      <c r="G12757" t="s">
        <v>9774</v>
      </c>
    </row>
    <row r="12758" spans="1:7" x14ac:dyDescent="0.2">
      <c r="A12758" t="s">
        <v>12817</v>
      </c>
      <c r="B12758" t="str">
        <f t="shared" si="199"/>
        <v>4C581</v>
      </c>
      <c r="C12758" s="5">
        <v>0</v>
      </c>
      <c r="D12758" s="5">
        <v>0</v>
      </c>
      <c r="E12758" s="7">
        <v>41122</v>
      </c>
      <c r="F12758" t="s">
        <v>31</v>
      </c>
      <c r="G12758" t="s">
        <v>9774</v>
      </c>
    </row>
    <row r="12759" spans="1:7" x14ac:dyDescent="0.2">
      <c r="A12759" t="s">
        <v>12818</v>
      </c>
      <c r="B12759" t="str">
        <f t="shared" si="199"/>
        <v>4C580</v>
      </c>
      <c r="C12759" s="5">
        <v>0</v>
      </c>
      <c r="D12759" s="5">
        <v>0</v>
      </c>
      <c r="E12759" s="7">
        <v>41334</v>
      </c>
      <c r="F12759" t="s">
        <v>31</v>
      </c>
      <c r="G12759" t="s">
        <v>9774</v>
      </c>
    </row>
    <row r="12760" spans="1:7" x14ac:dyDescent="0.2">
      <c r="A12760" t="s">
        <v>12819</v>
      </c>
      <c r="B12760" t="str">
        <f t="shared" si="199"/>
        <v>4C579</v>
      </c>
      <c r="C12760" s="5">
        <v>0</v>
      </c>
      <c r="D12760" s="5">
        <v>0</v>
      </c>
      <c r="E12760" s="7">
        <v>41214</v>
      </c>
      <c r="F12760" t="s">
        <v>12</v>
      </c>
      <c r="G12760" t="s">
        <v>9774</v>
      </c>
    </row>
    <row r="12761" spans="1:7" x14ac:dyDescent="0.2">
      <c r="A12761" t="s">
        <v>12820</v>
      </c>
      <c r="B12761" t="str">
        <f t="shared" si="199"/>
        <v>4C578</v>
      </c>
      <c r="C12761" s="5">
        <v>0</v>
      </c>
      <c r="D12761" s="5">
        <v>0</v>
      </c>
      <c r="E12761" s="7">
        <v>41214</v>
      </c>
      <c r="F12761" t="s">
        <v>31</v>
      </c>
      <c r="G12761" t="s">
        <v>9774</v>
      </c>
    </row>
    <row r="12762" spans="1:7" x14ac:dyDescent="0.2">
      <c r="A12762" t="s">
        <v>12821</v>
      </c>
      <c r="B12762" t="str">
        <f t="shared" si="199"/>
        <v>4C577</v>
      </c>
      <c r="C12762" s="5">
        <v>0</v>
      </c>
      <c r="D12762" s="5">
        <v>0</v>
      </c>
      <c r="E12762" s="7">
        <v>41122</v>
      </c>
      <c r="F12762" t="s">
        <v>31</v>
      </c>
      <c r="G12762" t="s">
        <v>9774</v>
      </c>
    </row>
    <row r="12763" spans="1:7" x14ac:dyDescent="0.2">
      <c r="A12763" t="s">
        <v>12822</v>
      </c>
      <c r="B12763" t="str">
        <f t="shared" si="199"/>
        <v>4C576</v>
      </c>
      <c r="C12763" s="5">
        <v>0</v>
      </c>
      <c r="D12763" s="5">
        <v>0</v>
      </c>
      <c r="E12763" s="7">
        <v>41183</v>
      </c>
      <c r="F12763" t="s">
        <v>31</v>
      </c>
      <c r="G12763" t="s">
        <v>9774</v>
      </c>
    </row>
    <row r="12764" spans="1:7" x14ac:dyDescent="0.2">
      <c r="A12764" t="s">
        <v>12823</v>
      </c>
      <c r="B12764" t="str">
        <f t="shared" si="199"/>
        <v>4C575</v>
      </c>
      <c r="C12764" s="5">
        <v>0</v>
      </c>
      <c r="D12764" s="5">
        <v>0</v>
      </c>
      <c r="E12764" s="7">
        <v>41091</v>
      </c>
      <c r="F12764" t="s">
        <v>31</v>
      </c>
      <c r="G12764" t="s">
        <v>9774</v>
      </c>
    </row>
    <row r="12765" spans="1:7" x14ac:dyDescent="0.2">
      <c r="A12765" t="s">
        <v>12824</v>
      </c>
      <c r="B12765" t="str">
        <f t="shared" si="199"/>
        <v>4C574</v>
      </c>
      <c r="C12765" s="5">
        <v>0</v>
      </c>
      <c r="D12765" s="5">
        <v>0</v>
      </c>
      <c r="E12765" s="7">
        <v>41122</v>
      </c>
      <c r="F12765" t="s">
        <v>31</v>
      </c>
      <c r="G12765" t="s">
        <v>9774</v>
      </c>
    </row>
    <row r="12766" spans="1:7" x14ac:dyDescent="0.2">
      <c r="A12766" t="s">
        <v>12825</v>
      </c>
      <c r="B12766" t="str">
        <f t="shared" si="199"/>
        <v>4C573</v>
      </c>
      <c r="C12766" s="5">
        <v>0</v>
      </c>
      <c r="D12766" s="5">
        <v>0</v>
      </c>
      <c r="E12766" s="7">
        <v>41091</v>
      </c>
      <c r="F12766" t="s">
        <v>31</v>
      </c>
      <c r="G12766" t="s">
        <v>9774</v>
      </c>
    </row>
    <row r="12767" spans="1:7" x14ac:dyDescent="0.2">
      <c r="A12767" t="s">
        <v>12826</v>
      </c>
      <c r="B12767" t="str">
        <f t="shared" si="199"/>
        <v>4C572</v>
      </c>
      <c r="C12767" s="5">
        <v>0</v>
      </c>
      <c r="D12767" s="5">
        <v>0</v>
      </c>
      <c r="E12767" s="7">
        <v>41214</v>
      </c>
      <c r="F12767" t="s">
        <v>31</v>
      </c>
      <c r="G12767" t="s">
        <v>9774</v>
      </c>
    </row>
    <row r="12768" spans="1:7" x14ac:dyDescent="0.2">
      <c r="A12768" t="s">
        <v>12827</v>
      </c>
      <c r="B12768" t="str">
        <f t="shared" si="199"/>
        <v>4C571</v>
      </c>
      <c r="C12768" s="5">
        <v>0</v>
      </c>
      <c r="D12768" s="5">
        <v>0</v>
      </c>
      <c r="E12768" s="7">
        <v>41609</v>
      </c>
      <c r="F12768" t="s">
        <v>12</v>
      </c>
      <c r="G12768" t="s">
        <v>9774</v>
      </c>
    </row>
    <row r="12769" spans="1:7" x14ac:dyDescent="0.2">
      <c r="A12769" t="s">
        <v>12828</v>
      </c>
      <c r="B12769" t="str">
        <f t="shared" si="199"/>
        <v>4C570</v>
      </c>
      <c r="C12769" s="5">
        <v>0</v>
      </c>
      <c r="D12769" s="5">
        <v>0</v>
      </c>
      <c r="E12769" s="7">
        <v>41153</v>
      </c>
      <c r="F12769" t="s">
        <v>31</v>
      </c>
      <c r="G12769" t="s">
        <v>9774</v>
      </c>
    </row>
    <row r="12770" spans="1:7" x14ac:dyDescent="0.2">
      <c r="A12770" t="s">
        <v>12829</v>
      </c>
      <c r="B12770" t="str">
        <f t="shared" si="199"/>
        <v>4C569</v>
      </c>
      <c r="C12770" s="5">
        <v>0</v>
      </c>
      <c r="D12770" s="5">
        <v>0</v>
      </c>
      <c r="E12770" s="7">
        <v>41122</v>
      </c>
      <c r="F12770" t="s">
        <v>31</v>
      </c>
      <c r="G12770" t="s">
        <v>9774</v>
      </c>
    </row>
    <row r="12771" spans="1:7" x14ac:dyDescent="0.2">
      <c r="A12771" t="s">
        <v>12830</v>
      </c>
      <c r="B12771" t="str">
        <f t="shared" si="199"/>
        <v>4C568</v>
      </c>
      <c r="C12771" s="5">
        <v>0</v>
      </c>
      <c r="D12771" s="5">
        <v>0</v>
      </c>
      <c r="E12771" s="7">
        <v>41334</v>
      </c>
      <c r="F12771" t="s">
        <v>12</v>
      </c>
      <c r="G12771" t="s">
        <v>9774</v>
      </c>
    </row>
    <row r="12772" spans="1:7" x14ac:dyDescent="0.2">
      <c r="A12772" t="s">
        <v>12831</v>
      </c>
      <c r="B12772" t="str">
        <f t="shared" si="199"/>
        <v>4C567</v>
      </c>
      <c r="C12772" s="5">
        <v>0</v>
      </c>
      <c r="D12772" s="5">
        <v>0</v>
      </c>
      <c r="E12772" s="7">
        <v>41547</v>
      </c>
      <c r="F12772" t="s">
        <v>12</v>
      </c>
      <c r="G12772" t="s">
        <v>9774</v>
      </c>
    </row>
    <row r="12773" spans="1:7" x14ac:dyDescent="0.2">
      <c r="A12773" t="s">
        <v>12832</v>
      </c>
      <c r="B12773" t="str">
        <f t="shared" si="199"/>
        <v>4C566</v>
      </c>
      <c r="C12773" s="5">
        <v>0</v>
      </c>
      <c r="D12773" s="5">
        <v>0</v>
      </c>
      <c r="E12773" s="7">
        <v>41091</v>
      </c>
      <c r="F12773" t="s">
        <v>31</v>
      </c>
      <c r="G12773" t="s">
        <v>9774</v>
      </c>
    </row>
    <row r="12774" spans="1:7" x14ac:dyDescent="0.2">
      <c r="A12774" t="s">
        <v>12833</v>
      </c>
      <c r="B12774" t="str">
        <f t="shared" si="199"/>
        <v>4C565</v>
      </c>
      <c r="C12774" s="5">
        <v>0</v>
      </c>
      <c r="D12774" s="5">
        <v>0</v>
      </c>
      <c r="E12774" s="7">
        <v>41153</v>
      </c>
      <c r="F12774" t="s">
        <v>31</v>
      </c>
      <c r="G12774" t="s">
        <v>9774</v>
      </c>
    </row>
    <row r="12775" spans="1:7" x14ac:dyDescent="0.2">
      <c r="A12775" t="s">
        <v>12834</v>
      </c>
      <c r="B12775" t="str">
        <f t="shared" si="199"/>
        <v>4C564</v>
      </c>
      <c r="C12775" s="5">
        <v>0</v>
      </c>
      <c r="D12775" s="5">
        <v>0</v>
      </c>
      <c r="E12775" s="7">
        <v>41214</v>
      </c>
      <c r="F12775" t="s">
        <v>12</v>
      </c>
      <c r="G12775" t="s">
        <v>9774</v>
      </c>
    </row>
    <row r="12776" spans="1:7" x14ac:dyDescent="0.2">
      <c r="A12776" t="s">
        <v>12835</v>
      </c>
      <c r="B12776" t="str">
        <f t="shared" si="199"/>
        <v>4C563</v>
      </c>
      <c r="C12776" s="5">
        <v>0</v>
      </c>
      <c r="D12776" s="5">
        <v>0</v>
      </c>
      <c r="E12776" s="7">
        <v>41518</v>
      </c>
      <c r="F12776" t="s">
        <v>12</v>
      </c>
      <c r="G12776" t="s">
        <v>9774</v>
      </c>
    </row>
    <row r="12777" spans="1:7" x14ac:dyDescent="0.2">
      <c r="A12777" t="s">
        <v>12836</v>
      </c>
      <c r="B12777" t="str">
        <f t="shared" si="199"/>
        <v>4C562</v>
      </c>
      <c r="C12777" s="5">
        <v>0</v>
      </c>
      <c r="D12777" s="5">
        <v>0</v>
      </c>
      <c r="E12777" s="7">
        <v>41091</v>
      </c>
      <c r="F12777" t="s">
        <v>31</v>
      </c>
      <c r="G12777" t="s">
        <v>9774</v>
      </c>
    </row>
    <row r="12778" spans="1:7" x14ac:dyDescent="0.2">
      <c r="A12778" t="s">
        <v>12837</v>
      </c>
      <c r="B12778" t="str">
        <f t="shared" si="199"/>
        <v>4C561</v>
      </c>
      <c r="C12778" s="5">
        <v>0</v>
      </c>
      <c r="D12778" s="5">
        <v>0</v>
      </c>
      <c r="E12778" s="7">
        <v>41214</v>
      </c>
      <c r="F12778" t="s">
        <v>12</v>
      </c>
      <c r="G12778" t="s">
        <v>9774</v>
      </c>
    </row>
    <row r="12779" spans="1:7" x14ac:dyDescent="0.2">
      <c r="A12779" t="s">
        <v>12838</v>
      </c>
      <c r="B12779" t="str">
        <f t="shared" si="199"/>
        <v>4C560</v>
      </c>
      <c r="C12779" s="5">
        <v>0</v>
      </c>
      <c r="D12779" s="5">
        <v>0</v>
      </c>
      <c r="E12779" s="7">
        <v>41609</v>
      </c>
      <c r="F12779" t="s">
        <v>31</v>
      </c>
      <c r="G12779" t="s">
        <v>9774</v>
      </c>
    </row>
    <row r="12780" spans="1:7" x14ac:dyDescent="0.2">
      <c r="A12780" t="s">
        <v>12839</v>
      </c>
      <c r="B12780" t="str">
        <f t="shared" si="199"/>
        <v>4C559</v>
      </c>
      <c r="C12780" s="5">
        <v>0</v>
      </c>
      <c r="D12780" s="5">
        <v>0</v>
      </c>
      <c r="E12780" s="7">
        <v>41698</v>
      </c>
      <c r="F12780" t="s">
        <v>12</v>
      </c>
      <c r="G12780" t="s">
        <v>9774</v>
      </c>
    </row>
    <row r="12781" spans="1:7" x14ac:dyDescent="0.2">
      <c r="A12781" t="s">
        <v>12840</v>
      </c>
      <c r="B12781" t="str">
        <f t="shared" si="199"/>
        <v>4C558</v>
      </c>
      <c r="C12781" s="5">
        <v>0</v>
      </c>
      <c r="D12781" s="5">
        <v>0</v>
      </c>
      <c r="E12781" s="7">
        <v>41122</v>
      </c>
      <c r="F12781" t="s">
        <v>31</v>
      </c>
      <c r="G12781" t="s">
        <v>9774</v>
      </c>
    </row>
    <row r="12782" spans="1:7" x14ac:dyDescent="0.2">
      <c r="A12782" t="s">
        <v>12841</v>
      </c>
      <c r="B12782" t="str">
        <f t="shared" si="199"/>
        <v>4C557</v>
      </c>
      <c r="C12782" s="5">
        <v>0</v>
      </c>
      <c r="D12782" s="5">
        <v>0</v>
      </c>
      <c r="E12782" s="7">
        <v>41091</v>
      </c>
      <c r="F12782" t="s">
        <v>31</v>
      </c>
      <c r="G12782" t="s">
        <v>9774</v>
      </c>
    </row>
    <row r="12783" spans="1:7" x14ac:dyDescent="0.2">
      <c r="A12783" t="s">
        <v>12842</v>
      </c>
      <c r="B12783" t="str">
        <f t="shared" si="199"/>
        <v>4C556</v>
      </c>
      <c r="C12783" s="5">
        <v>0</v>
      </c>
      <c r="D12783" s="5">
        <v>0</v>
      </c>
      <c r="E12783" s="7">
        <v>41091</v>
      </c>
      <c r="F12783" t="s">
        <v>31</v>
      </c>
      <c r="G12783" t="s">
        <v>9774</v>
      </c>
    </row>
    <row r="12784" spans="1:7" x14ac:dyDescent="0.2">
      <c r="A12784" t="s">
        <v>12843</v>
      </c>
      <c r="B12784" t="str">
        <f t="shared" si="199"/>
        <v>4C555</v>
      </c>
      <c r="C12784" s="5">
        <v>0</v>
      </c>
      <c r="D12784" s="5">
        <v>0</v>
      </c>
      <c r="E12784" s="7">
        <v>41334</v>
      </c>
      <c r="F12784" t="s">
        <v>12</v>
      </c>
      <c r="G12784" t="s">
        <v>9774</v>
      </c>
    </row>
    <row r="12785" spans="1:7" x14ac:dyDescent="0.2">
      <c r="A12785" t="s">
        <v>12844</v>
      </c>
      <c r="B12785" t="str">
        <f t="shared" si="199"/>
        <v>4C554</v>
      </c>
      <c r="C12785" s="5">
        <v>0</v>
      </c>
      <c r="D12785" s="5">
        <v>0</v>
      </c>
      <c r="E12785" s="7">
        <v>41275</v>
      </c>
      <c r="F12785" t="s">
        <v>12</v>
      </c>
      <c r="G12785" t="s">
        <v>9774</v>
      </c>
    </row>
    <row r="12786" spans="1:7" x14ac:dyDescent="0.2">
      <c r="A12786" t="s">
        <v>12845</v>
      </c>
      <c r="B12786" t="str">
        <f t="shared" si="199"/>
        <v>4C553</v>
      </c>
      <c r="C12786" s="5">
        <v>0</v>
      </c>
      <c r="D12786" s="5">
        <v>0</v>
      </c>
      <c r="E12786" s="7">
        <v>41365</v>
      </c>
      <c r="F12786" t="s">
        <v>12</v>
      </c>
      <c r="G12786" t="s">
        <v>9774</v>
      </c>
    </row>
    <row r="12787" spans="1:7" x14ac:dyDescent="0.2">
      <c r="A12787" t="s">
        <v>12846</v>
      </c>
      <c r="B12787" t="str">
        <f t="shared" si="199"/>
        <v>4C552</v>
      </c>
      <c r="C12787" s="5">
        <v>0</v>
      </c>
      <c r="D12787" s="5">
        <v>0</v>
      </c>
      <c r="E12787" s="7">
        <v>41183</v>
      </c>
      <c r="F12787" t="s">
        <v>31</v>
      </c>
      <c r="G12787" t="s">
        <v>9774</v>
      </c>
    </row>
    <row r="12788" spans="1:7" x14ac:dyDescent="0.2">
      <c r="A12788" t="s">
        <v>12847</v>
      </c>
      <c r="B12788" t="str">
        <f t="shared" si="199"/>
        <v>4C551</v>
      </c>
      <c r="C12788" s="5">
        <v>0</v>
      </c>
      <c r="D12788" s="5">
        <v>0</v>
      </c>
      <c r="E12788" s="7">
        <v>41061</v>
      </c>
      <c r="F12788" t="s">
        <v>31</v>
      </c>
      <c r="G12788" t="s">
        <v>9774</v>
      </c>
    </row>
    <row r="12789" spans="1:7" x14ac:dyDescent="0.2">
      <c r="A12789" t="s">
        <v>12848</v>
      </c>
      <c r="B12789" t="str">
        <f t="shared" si="199"/>
        <v>4C550</v>
      </c>
      <c r="C12789" s="5">
        <v>0</v>
      </c>
      <c r="D12789" s="5">
        <v>0</v>
      </c>
      <c r="E12789" s="7">
        <v>41122</v>
      </c>
      <c r="F12789" t="s">
        <v>31</v>
      </c>
      <c r="G12789" t="s">
        <v>9774</v>
      </c>
    </row>
    <row r="12790" spans="1:7" x14ac:dyDescent="0.2">
      <c r="A12790" t="s">
        <v>12849</v>
      </c>
      <c r="B12790" t="str">
        <f t="shared" si="199"/>
        <v>4C549</v>
      </c>
      <c r="C12790" s="5">
        <v>0</v>
      </c>
      <c r="D12790" s="5">
        <v>0</v>
      </c>
      <c r="E12790" s="7">
        <v>41061</v>
      </c>
      <c r="F12790" t="s">
        <v>31</v>
      </c>
      <c r="G12790" t="s">
        <v>9774</v>
      </c>
    </row>
    <row r="12791" spans="1:7" x14ac:dyDescent="0.2">
      <c r="A12791" t="s">
        <v>12850</v>
      </c>
      <c r="B12791" t="str">
        <f t="shared" si="199"/>
        <v>4C548</v>
      </c>
      <c r="C12791" s="5">
        <v>0</v>
      </c>
      <c r="D12791" s="5">
        <v>0</v>
      </c>
      <c r="E12791" s="7">
        <v>41091</v>
      </c>
      <c r="F12791" t="s">
        <v>31</v>
      </c>
      <c r="G12791" t="s">
        <v>9774</v>
      </c>
    </row>
    <row r="12792" spans="1:7" x14ac:dyDescent="0.2">
      <c r="A12792" t="s">
        <v>12851</v>
      </c>
      <c r="B12792" t="str">
        <f t="shared" si="199"/>
        <v>4C547</v>
      </c>
      <c r="C12792" s="5">
        <v>0</v>
      </c>
      <c r="D12792" s="5">
        <v>0</v>
      </c>
      <c r="E12792" s="7">
        <v>41183</v>
      </c>
      <c r="F12792" t="s">
        <v>31</v>
      </c>
      <c r="G12792" t="s">
        <v>9774</v>
      </c>
    </row>
    <row r="12793" spans="1:7" x14ac:dyDescent="0.2">
      <c r="A12793" t="s">
        <v>12852</v>
      </c>
      <c r="B12793" t="str">
        <f t="shared" si="199"/>
        <v>4C546</v>
      </c>
      <c r="C12793" s="5">
        <v>0</v>
      </c>
      <c r="D12793" s="5">
        <v>0</v>
      </c>
      <c r="E12793" s="7">
        <v>41091</v>
      </c>
      <c r="F12793" t="s">
        <v>31</v>
      </c>
      <c r="G12793" t="s">
        <v>9774</v>
      </c>
    </row>
    <row r="12794" spans="1:7" x14ac:dyDescent="0.2">
      <c r="A12794" t="s">
        <v>12853</v>
      </c>
      <c r="B12794" t="str">
        <f t="shared" si="199"/>
        <v>4C545</v>
      </c>
      <c r="C12794" s="5">
        <v>0</v>
      </c>
      <c r="D12794" s="5">
        <v>0</v>
      </c>
      <c r="E12794" s="7">
        <v>41183</v>
      </c>
      <c r="F12794" t="s">
        <v>31</v>
      </c>
      <c r="G12794" t="s">
        <v>9774</v>
      </c>
    </row>
    <row r="12795" spans="1:7" x14ac:dyDescent="0.2">
      <c r="A12795" t="s">
        <v>12854</v>
      </c>
      <c r="B12795" t="str">
        <f t="shared" si="199"/>
        <v>4C544</v>
      </c>
      <c r="C12795" s="5">
        <v>0</v>
      </c>
      <c r="D12795" s="5">
        <v>0</v>
      </c>
      <c r="E12795" s="7">
        <v>41333</v>
      </c>
      <c r="F12795" t="s">
        <v>31</v>
      </c>
      <c r="G12795" t="s">
        <v>9774</v>
      </c>
    </row>
    <row r="12796" spans="1:7" x14ac:dyDescent="0.2">
      <c r="A12796" t="s">
        <v>12855</v>
      </c>
      <c r="B12796" t="str">
        <f t="shared" si="199"/>
        <v>4C543</v>
      </c>
      <c r="C12796" s="5">
        <v>0</v>
      </c>
      <c r="D12796" s="5">
        <v>0</v>
      </c>
      <c r="E12796" s="7">
        <v>41275</v>
      </c>
      <c r="F12796" t="s">
        <v>31</v>
      </c>
      <c r="G12796" t="s">
        <v>9774</v>
      </c>
    </row>
    <row r="12797" spans="1:7" x14ac:dyDescent="0.2">
      <c r="A12797" t="s">
        <v>12856</v>
      </c>
      <c r="B12797" t="str">
        <f t="shared" si="199"/>
        <v>4C542</v>
      </c>
      <c r="C12797" s="5">
        <v>0</v>
      </c>
      <c r="D12797" s="5">
        <v>0</v>
      </c>
      <c r="E12797" s="7">
        <v>41091</v>
      </c>
      <c r="F12797" t="s">
        <v>31</v>
      </c>
      <c r="G12797" t="s">
        <v>9774</v>
      </c>
    </row>
    <row r="12798" spans="1:7" x14ac:dyDescent="0.2">
      <c r="A12798" t="s">
        <v>12857</v>
      </c>
      <c r="B12798" t="str">
        <f t="shared" si="199"/>
        <v>4C541</v>
      </c>
      <c r="C12798" s="5">
        <v>0</v>
      </c>
      <c r="D12798" s="5">
        <v>0</v>
      </c>
      <c r="E12798" s="7">
        <v>41122</v>
      </c>
      <c r="F12798" t="s">
        <v>31</v>
      </c>
      <c r="G12798" t="s">
        <v>9774</v>
      </c>
    </row>
    <row r="12799" spans="1:7" x14ac:dyDescent="0.2">
      <c r="A12799" t="s">
        <v>12858</v>
      </c>
      <c r="B12799" t="str">
        <f t="shared" si="199"/>
        <v>4C540</v>
      </c>
      <c r="C12799" s="5">
        <v>0</v>
      </c>
      <c r="D12799" s="5">
        <v>0</v>
      </c>
      <c r="E12799" s="7">
        <v>41091</v>
      </c>
      <c r="F12799" t="s">
        <v>31</v>
      </c>
      <c r="G12799" t="s">
        <v>9774</v>
      </c>
    </row>
    <row r="12800" spans="1:7" x14ac:dyDescent="0.2">
      <c r="A12800" t="s">
        <v>12859</v>
      </c>
      <c r="B12800" t="str">
        <f t="shared" si="199"/>
        <v>4C539</v>
      </c>
      <c r="C12800" s="5">
        <v>0</v>
      </c>
      <c r="D12800" s="5">
        <v>0</v>
      </c>
      <c r="E12800" s="7">
        <v>41091</v>
      </c>
      <c r="F12800" t="s">
        <v>12</v>
      </c>
      <c r="G12800" t="s">
        <v>9774</v>
      </c>
    </row>
    <row r="12801" spans="1:7" x14ac:dyDescent="0.2">
      <c r="A12801" t="s">
        <v>12860</v>
      </c>
      <c r="B12801" t="str">
        <f t="shared" si="199"/>
        <v>4C538</v>
      </c>
      <c r="C12801" s="5">
        <v>0</v>
      </c>
      <c r="D12801" s="5">
        <v>0</v>
      </c>
      <c r="E12801" s="7">
        <v>41518</v>
      </c>
      <c r="F12801" t="s">
        <v>12</v>
      </c>
      <c r="G12801" t="s">
        <v>9774</v>
      </c>
    </row>
    <row r="12802" spans="1:7" x14ac:dyDescent="0.2">
      <c r="A12802" t="s">
        <v>12861</v>
      </c>
      <c r="B12802" t="str">
        <f t="shared" si="199"/>
        <v>4C537</v>
      </c>
      <c r="C12802" s="5">
        <v>0</v>
      </c>
      <c r="D12802" s="5">
        <v>0</v>
      </c>
      <c r="E12802" s="7">
        <v>41122</v>
      </c>
      <c r="F12802" t="s">
        <v>31</v>
      </c>
      <c r="G12802" t="s">
        <v>9774</v>
      </c>
    </row>
    <row r="12803" spans="1:7" x14ac:dyDescent="0.2">
      <c r="A12803" t="s">
        <v>12862</v>
      </c>
      <c r="B12803" t="str">
        <f t="shared" si="199"/>
        <v>4C536</v>
      </c>
      <c r="C12803" s="5">
        <v>0</v>
      </c>
      <c r="D12803" s="5">
        <v>0</v>
      </c>
      <c r="E12803" s="7">
        <v>41091</v>
      </c>
      <c r="F12803" t="s">
        <v>31</v>
      </c>
      <c r="G12803" t="s">
        <v>9774</v>
      </c>
    </row>
    <row r="12804" spans="1:7" x14ac:dyDescent="0.2">
      <c r="A12804" t="s">
        <v>12863</v>
      </c>
      <c r="B12804" t="str">
        <f t="shared" si="199"/>
        <v>4C535</v>
      </c>
      <c r="C12804" s="5">
        <v>0</v>
      </c>
      <c r="D12804" s="5">
        <v>0</v>
      </c>
      <c r="E12804" s="7">
        <v>41364</v>
      </c>
      <c r="F12804" t="s">
        <v>31</v>
      </c>
      <c r="G12804" t="s">
        <v>9774</v>
      </c>
    </row>
    <row r="12805" spans="1:7" x14ac:dyDescent="0.2">
      <c r="A12805" t="s">
        <v>12864</v>
      </c>
      <c r="B12805" t="str">
        <f t="shared" si="199"/>
        <v>4C534</v>
      </c>
      <c r="C12805" s="5">
        <v>0</v>
      </c>
      <c r="D12805" s="5">
        <v>0</v>
      </c>
      <c r="E12805" s="7">
        <v>41122</v>
      </c>
      <c r="F12805" t="s">
        <v>31</v>
      </c>
      <c r="G12805" t="s">
        <v>9774</v>
      </c>
    </row>
    <row r="12806" spans="1:7" x14ac:dyDescent="0.2">
      <c r="A12806" t="s">
        <v>12865</v>
      </c>
      <c r="B12806" t="str">
        <f t="shared" si="199"/>
        <v>4C533</v>
      </c>
      <c r="C12806" s="5">
        <v>0</v>
      </c>
      <c r="D12806" s="5">
        <v>0</v>
      </c>
      <c r="E12806" s="7">
        <v>41091</v>
      </c>
      <c r="F12806" t="s">
        <v>31</v>
      </c>
      <c r="G12806" t="s">
        <v>9774</v>
      </c>
    </row>
    <row r="12807" spans="1:7" x14ac:dyDescent="0.2">
      <c r="A12807" t="s">
        <v>12866</v>
      </c>
      <c r="B12807" t="str">
        <f t="shared" si="199"/>
        <v>4C532</v>
      </c>
      <c r="C12807" s="5">
        <v>0</v>
      </c>
      <c r="D12807" s="5">
        <v>0</v>
      </c>
      <c r="E12807" s="7">
        <v>41183</v>
      </c>
      <c r="F12807" t="s">
        <v>31</v>
      </c>
      <c r="G12807" t="s">
        <v>9774</v>
      </c>
    </row>
    <row r="12808" spans="1:7" x14ac:dyDescent="0.2">
      <c r="A12808" t="s">
        <v>12867</v>
      </c>
      <c r="B12808" t="str">
        <f t="shared" si="199"/>
        <v>4C531</v>
      </c>
      <c r="C12808" s="5">
        <v>0</v>
      </c>
      <c r="D12808" s="5">
        <v>0</v>
      </c>
      <c r="E12808" s="7">
        <v>41091</v>
      </c>
      <c r="F12808" t="s">
        <v>31</v>
      </c>
      <c r="G12808" t="s">
        <v>9774</v>
      </c>
    </row>
    <row r="12809" spans="1:7" x14ac:dyDescent="0.2">
      <c r="A12809" t="s">
        <v>12868</v>
      </c>
      <c r="B12809" t="str">
        <f t="shared" si="199"/>
        <v>4C530</v>
      </c>
      <c r="C12809" s="5">
        <v>0</v>
      </c>
      <c r="D12809" s="5">
        <v>0</v>
      </c>
      <c r="E12809" s="7">
        <v>41061</v>
      </c>
      <c r="F12809" t="s">
        <v>31</v>
      </c>
      <c r="G12809" t="s">
        <v>9774</v>
      </c>
    </row>
    <row r="12810" spans="1:7" x14ac:dyDescent="0.2">
      <c r="A12810" t="s">
        <v>12869</v>
      </c>
      <c r="B12810" t="str">
        <f t="shared" si="199"/>
        <v>4C529</v>
      </c>
      <c r="C12810" s="5">
        <v>0</v>
      </c>
      <c r="D12810" s="5">
        <v>0</v>
      </c>
      <c r="E12810" s="7">
        <v>41153</v>
      </c>
      <c r="F12810" t="s">
        <v>31</v>
      </c>
      <c r="G12810" t="s">
        <v>9774</v>
      </c>
    </row>
    <row r="12811" spans="1:7" x14ac:dyDescent="0.2">
      <c r="A12811" t="s">
        <v>12870</v>
      </c>
      <c r="B12811" t="str">
        <f t="shared" si="199"/>
        <v>4C528</v>
      </c>
      <c r="C12811" s="5">
        <v>0</v>
      </c>
      <c r="D12811" s="5">
        <v>0</v>
      </c>
      <c r="E12811" s="7">
        <v>41122</v>
      </c>
      <c r="F12811" t="s">
        <v>31</v>
      </c>
      <c r="G12811" t="s">
        <v>9774</v>
      </c>
    </row>
    <row r="12812" spans="1:7" x14ac:dyDescent="0.2">
      <c r="A12812" t="s">
        <v>12871</v>
      </c>
      <c r="B12812" t="str">
        <f t="shared" ref="B12812:B12875" si="200">LEFT(A12812,5)</f>
        <v>4C527</v>
      </c>
      <c r="C12812" s="5">
        <v>0</v>
      </c>
      <c r="D12812" s="5">
        <v>0</v>
      </c>
      <c r="E12812" s="7">
        <v>41244</v>
      </c>
      <c r="F12812" t="s">
        <v>31</v>
      </c>
      <c r="G12812" t="s">
        <v>9774</v>
      </c>
    </row>
    <row r="12813" spans="1:7" x14ac:dyDescent="0.2">
      <c r="A12813" t="s">
        <v>12872</v>
      </c>
      <c r="B12813" t="str">
        <f t="shared" si="200"/>
        <v>4C526</v>
      </c>
      <c r="C12813" s="5">
        <v>0</v>
      </c>
      <c r="D12813" s="5">
        <v>0</v>
      </c>
      <c r="E12813" s="7">
        <v>41244</v>
      </c>
      <c r="F12813" t="s">
        <v>31</v>
      </c>
      <c r="G12813" t="s">
        <v>9774</v>
      </c>
    </row>
    <row r="12814" spans="1:7" x14ac:dyDescent="0.2">
      <c r="A12814" t="s">
        <v>12873</v>
      </c>
      <c r="B12814" t="str">
        <f t="shared" si="200"/>
        <v>4C525</v>
      </c>
      <c r="C12814" s="5">
        <v>0</v>
      </c>
      <c r="D12814" s="5">
        <v>0</v>
      </c>
      <c r="E12814" s="7">
        <v>41091</v>
      </c>
      <c r="F12814" t="s">
        <v>31</v>
      </c>
      <c r="G12814" t="s">
        <v>9774</v>
      </c>
    </row>
    <row r="12815" spans="1:7" x14ac:dyDescent="0.2">
      <c r="A12815" t="s">
        <v>12874</v>
      </c>
      <c r="B12815" t="str">
        <f t="shared" si="200"/>
        <v>4C524</v>
      </c>
      <c r="C12815" s="5">
        <v>0</v>
      </c>
      <c r="D12815" s="5">
        <v>0</v>
      </c>
      <c r="E12815" s="7">
        <v>41061</v>
      </c>
      <c r="F12815" t="s">
        <v>31</v>
      </c>
      <c r="G12815" t="s">
        <v>9774</v>
      </c>
    </row>
    <row r="12816" spans="1:7" x14ac:dyDescent="0.2">
      <c r="A12816" t="s">
        <v>12875</v>
      </c>
      <c r="B12816" t="str">
        <f t="shared" si="200"/>
        <v>4C523</v>
      </c>
      <c r="C12816" s="5">
        <v>0</v>
      </c>
      <c r="D12816" s="5">
        <v>0</v>
      </c>
      <c r="E12816" s="7">
        <v>41122</v>
      </c>
      <c r="F12816" t="s">
        <v>31</v>
      </c>
      <c r="G12816" t="s">
        <v>9774</v>
      </c>
    </row>
    <row r="12817" spans="1:7" x14ac:dyDescent="0.2">
      <c r="A12817" t="s">
        <v>12876</v>
      </c>
      <c r="B12817" t="str">
        <f t="shared" si="200"/>
        <v>4C522</v>
      </c>
      <c r="C12817" s="5">
        <v>0</v>
      </c>
      <c r="D12817" s="5">
        <v>0</v>
      </c>
      <c r="E12817" s="7">
        <v>41183</v>
      </c>
      <c r="F12817" t="s">
        <v>31</v>
      </c>
      <c r="G12817" t="s">
        <v>9774</v>
      </c>
    </row>
    <row r="12818" spans="1:7" x14ac:dyDescent="0.2">
      <c r="A12818" t="s">
        <v>12877</v>
      </c>
      <c r="B12818" t="str">
        <f t="shared" si="200"/>
        <v>4C521</v>
      </c>
      <c r="C12818" s="5">
        <v>0</v>
      </c>
      <c r="D12818" s="5">
        <v>0</v>
      </c>
      <c r="E12818" s="7">
        <v>41456</v>
      </c>
      <c r="F12818" t="s">
        <v>12</v>
      </c>
      <c r="G12818" t="s">
        <v>9774</v>
      </c>
    </row>
    <row r="12819" spans="1:7" x14ac:dyDescent="0.2">
      <c r="A12819" t="s">
        <v>12878</v>
      </c>
      <c r="B12819" t="str">
        <f t="shared" si="200"/>
        <v>4C520</v>
      </c>
      <c r="C12819" s="5">
        <v>0</v>
      </c>
      <c r="D12819" s="5">
        <v>0</v>
      </c>
      <c r="E12819" s="7">
        <v>41061</v>
      </c>
      <c r="F12819" t="s">
        <v>31</v>
      </c>
      <c r="G12819" t="s">
        <v>9774</v>
      </c>
    </row>
    <row r="12820" spans="1:7" x14ac:dyDescent="0.2">
      <c r="A12820" t="s">
        <v>12879</v>
      </c>
      <c r="B12820" t="str">
        <f t="shared" si="200"/>
        <v>4C519</v>
      </c>
      <c r="C12820" s="5">
        <v>0</v>
      </c>
      <c r="D12820" s="5">
        <v>0</v>
      </c>
      <c r="E12820" s="7"/>
      <c r="F12820" t="s">
        <v>31</v>
      </c>
      <c r="G12820" t="s">
        <v>9774</v>
      </c>
    </row>
    <row r="12821" spans="1:7" x14ac:dyDescent="0.2">
      <c r="A12821" t="s">
        <v>12880</v>
      </c>
      <c r="B12821" t="str">
        <f t="shared" si="200"/>
        <v>4C518</v>
      </c>
      <c r="C12821" s="5">
        <v>0</v>
      </c>
      <c r="D12821" s="5">
        <v>0</v>
      </c>
      <c r="E12821" s="7">
        <v>41426</v>
      </c>
      <c r="F12821" t="s">
        <v>31</v>
      </c>
      <c r="G12821" t="s">
        <v>9774</v>
      </c>
    </row>
    <row r="12822" spans="1:7" x14ac:dyDescent="0.2">
      <c r="A12822" t="s">
        <v>12881</v>
      </c>
      <c r="B12822" t="str">
        <f t="shared" si="200"/>
        <v>4C517</v>
      </c>
      <c r="C12822" s="5">
        <v>0</v>
      </c>
      <c r="D12822" s="5">
        <v>0</v>
      </c>
      <c r="E12822" s="7">
        <v>41091</v>
      </c>
      <c r="F12822" t="s">
        <v>31</v>
      </c>
      <c r="G12822" t="s">
        <v>9774</v>
      </c>
    </row>
    <row r="12823" spans="1:7" x14ac:dyDescent="0.2">
      <c r="A12823" t="s">
        <v>12882</v>
      </c>
      <c r="B12823" t="str">
        <f t="shared" si="200"/>
        <v>4C516</v>
      </c>
      <c r="C12823" s="5">
        <v>0</v>
      </c>
      <c r="D12823" s="5">
        <v>0</v>
      </c>
      <c r="E12823" s="7">
        <v>41122</v>
      </c>
      <c r="F12823" t="s">
        <v>12</v>
      </c>
      <c r="G12823" t="s">
        <v>9774</v>
      </c>
    </row>
    <row r="12824" spans="1:7" x14ac:dyDescent="0.2">
      <c r="A12824" t="s">
        <v>12883</v>
      </c>
      <c r="B12824" t="str">
        <f t="shared" si="200"/>
        <v>4C515</v>
      </c>
      <c r="C12824" s="5">
        <v>0</v>
      </c>
      <c r="D12824" s="5">
        <v>0</v>
      </c>
      <c r="E12824" s="7">
        <v>41061</v>
      </c>
      <c r="F12824" t="s">
        <v>31</v>
      </c>
      <c r="G12824" t="s">
        <v>9774</v>
      </c>
    </row>
    <row r="12825" spans="1:7" x14ac:dyDescent="0.2">
      <c r="A12825" t="s">
        <v>12884</v>
      </c>
      <c r="B12825" t="str">
        <f t="shared" si="200"/>
        <v>4C514</v>
      </c>
      <c r="C12825" s="5">
        <v>0</v>
      </c>
      <c r="D12825" s="5">
        <v>0</v>
      </c>
      <c r="E12825" s="7">
        <v>41122</v>
      </c>
      <c r="F12825" t="s">
        <v>31</v>
      </c>
      <c r="G12825" t="s">
        <v>9774</v>
      </c>
    </row>
    <row r="12826" spans="1:7" x14ac:dyDescent="0.2">
      <c r="A12826" t="s">
        <v>12885</v>
      </c>
      <c r="B12826" t="str">
        <f t="shared" si="200"/>
        <v>4C513</v>
      </c>
      <c r="C12826" s="5">
        <v>0</v>
      </c>
      <c r="D12826" s="5">
        <v>0</v>
      </c>
      <c r="E12826" s="7">
        <v>41061</v>
      </c>
      <c r="F12826" t="s">
        <v>31</v>
      </c>
      <c r="G12826" t="s">
        <v>9774</v>
      </c>
    </row>
    <row r="12827" spans="1:7" x14ac:dyDescent="0.2">
      <c r="A12827" t="s">
        <v>12886</v>
      </c>
      <c r="B12827" t="str">
        <f t="shared" si="200"/>
        <v>4C512</v>
      </c>
      <c r="C12827" s="5">
        <v>0</v>
      </c>
      <c r="D12827" s="5">
        <v>0</v>
      </c>
      <c r="E12827" s="7">
        <v>41334</v>
      </c>
      <c r="F12827" t="s">
        <v>12</v>
      </c>
      <c r="G12827" t="s">
        <v>9774</v>
      </c>
    </row>
    <row r="12828" spans="1:7" x14ac:dyDescent="0.2">
      <c r="A12828" t="s">
        <v>12887</v>
      </c>
      <c r="B12828" t="str">
        <f t="shared" si="200"/>
        <v>4C511</v>
      </c>
      <c r="C12828" s="5">
        <v>0</v>
      </c>
      <c r="D12828" s="5">
        <v>0</v>
      </c>
      <c r="E12828" s="7">
        <v>41061</v>
      </c>
      <c r="F12828" t="s">
        <v>31</v>
      </c>
      <c r="G12828" t="s">
        <v>9774</v>
      </c>
    </row>
    <row r="12829" spans="1:7" x14ac:dyDescent="0.2">
      <c r="A12829" t="s">
        <v>12888</v>
      </c>
      <c r="B12829" t="str">
        <f t="shared" si="200"/>
        <v>4C510</v>
      </c>
      <c r="C12829" s="5">
        <v>0</v>
      </c>
      <c r="D12829" s="5">
        <v>0</v>
      </c>
      <c r="E12829" s="7">
        <v>41183</v>
      </c>
      <c r="F12829" t="s">
        <v>31</v>
      </c>
      <c r="G12829" t="s">
        <v>9774</v>
      </c>
    </row>
    <row r="12830" spans="1:7" x14ac:dyDescent="0.2">
      <c r="A12830" t="s">
        <v>12889</v>
      </c>
      <c r="B12830" t="str">
        <f t="shared" si="200"/>
        <v>4C509</v>
      </c>
      <c r="C12830" s="5">
        <v>0</v>
      </c>
      <c r="D12830" s="5">
        <v>0</v>
      </c>
      <c r="E12830" s="7">
        <v>41244</v>
      </c>
      <c r="F12830" t="s">
        <v>31</v>
      </c>
      <c r="G12830" t="s">
        <v>9774</v>
      </c>
    </row>
    <row r="12831" spans="1:7" x14ac:dyDescent="0.2">
      <c r="A12831" t="s">
        <v>12890</v>
      </c>
      <c r="B12831" t="str">
        <f t="shared" si="200"/>
        <v>4C508</v>
      </c>
      <c r="C12831" s="5">
        <v>0</v>
      </c>
      <c r="D12831" s="5">
        <v>0</v>
      </c>
      <c r="E12831" s="7">
        <v>41061</v>
      </c>
      <c r="F12831" t="s">
        <v>31</v>
      </c>
      <c r="G12831" t="s">
        <v>9774</v>
      </c>
    </row>
    <row r="12832" spans="1:7" x14ac:dyDescent="0.2">
      <c r="A12832" t="s">
        <v>12891</v>
      </c>
      <c r="B12832" t="str">
        <f t="shared" si="200"/>
        <v>4C507</v>
      </c>
      <c r="C12832" s="5">
        <v>0</v>
      </c>
      <c r="D12832" s="5">
        <v>0</v>
      </c>
      <c r="E12832" s="7">
        <v>41122</v>
      </c>
      <c r="F12832" t="s">
        <v>31</v>
      </c>
      <c r="G12832" t="s">
        <v>9774</v>
      </c>
    </row>
    <row r="12833" spans="1:7" x14ac:dyDescent="0.2">
      <c r="A12833" t="s">
        <v>12892</v>
      </c>
      <c r="B12833" t="str">
        <f t="shared" si="200"/>
        <v>4C506</v>
      </c>
      <c r="C12833" s="5">
        <v>0</v>
      </c>
      <c r="D12833" s="5">
        <v>0</v>
      </c>
      <c r="E12833" s="7">
        <v>41091</v>
      </c>
      <c r="F12833" t="s">
        <v>31</v>
      </c>
      <c r="G12833" t="s">
        <v>9774</v>
      </c>
    </row>
    <row r="12834" spans="1:7" x14ac:dyDescent="0.2">
      <c r="A12834" t="s">
        <v>12893</v>
      </c>
      <c r="B12834" t="str">
        <f t="shared" si="200"/>
        <v>4C505</v>
      </c>
      <c r="C12834" s="5">
        <v>0</v>
      </c>
      <c r="D12834" s="5">
        <v>0</v>
      </c>
      <c r="E12834" s="7">
        <v>41091</v>
      </c>
      <c r="F12834" t="s">
        <v>31</v>
      </c>
      <c r="G12834" t="s">
        <v>9774</v>
      </c>
    </row>
    <row r="12835" spans="1:7" x14ac:dyDescent="0.2">
      <c r="A12835" t="s">
        <v>12894</v>
      </c>
      <c r="B12835" t="str">
        <f t="shared" si="200"/>
        <v>4C504</v>
      </c>
      <c r="C12835" s="5">
        <v>0</v>
      </c>
      <c r="D12835" s="5">
        <v>0</v>
      </c>
      <c r="E12835" s="7">
        <v>41275</v>
      </c>
      <c r="F12835" t="s">
        <v>31</v>
      </c>
      <c r="G12835" t="s">
        <v>9774</v>
      </c>
    </row>
    <row r="12836" spans="1:7" x14ac:dyDescent="0.2">
      <c r="A12836" t="s">
        <v>12895</v>
      </c>
      <c r="B12836" t="str">
        <f t="shared" si="200"/>
        <v>4C503</v>
      </c>
      <c r="C12836" s="5">
        <v>0</v>
      </c>
      <c r="D12836" s="5">
        <v>0</v>
      </c>
      <c r="E12836" s="7">
        <v>41365</v>
      </c>
      <c r="F12836" t="s">
        <v>12</v>
      </c>
      <c r="G12836" t="s">
        <v>9774</v>
      </c>
    </row>
    <row r="12837" spans="1:7" x14ac:dyDescent="0.2">
      <c r="A12837" t="s">
        <v>12896</v>
      </c>
      <c r="B12837" t="str">
        <f t="shared" si="200"/>
        <v>4C502</v>
      </c>
      <c r="C12837" s="5">
        <v>0</v>
      </c>
      <c r="D12837" s="5">
        <v>0</v>
      </c>
      <c r="E12837" s="7">
        <v>41061</v>
      </c>
      <c r="F12837" t="s">
        <v>31</v>
      </c>
      <c r="G12837" t="s">
        <v>9774</v>
      </c>
    </row>
    <row r="12838" spans="1:7" x14ac:dyDescent="0.2">
      <c r="A12838" t="s">
        <v>12897</v>
      </c>
      <c r="B12838" t="str">
        <f t="shared" si="200"/>
        <v>4C501</v>
      </c>
      <c r="C12838" s="5">
        <v>0</v>
      </c>
      <c r="D12838" s="5">
        <v>0</v>
      </c>
      <c r="E12838" s="7">
        <v>41122</v>
      </c>
      <c r="F12838" t="s">
        <v>31</v>
      </c>
      <c r="G12838" t="s">
        <v>9774</v>
      </c>
    </row>
    <row r="12839" spans="1:7" x14ac:dyDescent="0.2">
      <c r="A12839" t="s">
        <v>12898</v>
      </c>
      <c r="B12839" t="str">
        <f t="shared" si="200"/>
        <v>4C500</v>
      </c>
      <c r="C12839" s="5">
        <v>0</v>
      </c>
      <c r="D12839" s="5">
        <v>0</v>
      </c>
      <c r="E12839" s="7">
        <v>41183</v>
      </c>
      <c r="F12839" t="s">
        <v>31</v>
      </c>
      <c r="G12839" t="s">
        <v>9774</v>
      </c>
    </row>
    <row r="12840" spans="1:7" x14ac:dyDescent="0.2">
      <c r="A12840" t="s">
        <v>12899</v>
      </c>
      <c r="B12840" t="str">
        <f t="shared" si="200"/>
        <v>4C499</v>
      </c>
      <c r="C12840" s="5">
        <v>0</v>
      </c>
      <c r="D12840" s="5">
        <v>0</v>
      </c>
      <c r="E12840" s="7">
        <v>41000</v>
      </c>
      <c r="F12840" t="s">
        <v>31</v>
      </c>
      <c r="G12840" t="s">
        <v>9774</v>
      </c>
    </row>
    <row r="12841" spans="1:7" x14ac:dyDescent="0.2">
      <c r="A12841" t="s">
        <v>12900</v>
      </c>
      <c r="B12841" t="str">
        <f t="shared" si="200"/>
        <v>4C498</v>
      </c>
      <c r="C12841" s="5">
        <v>0</v>
      </c>
      <c r="D12841" s="5">
        <v>0</v>
      </c>
      <c r="E12841" s="7">
        <v>41061</v>
      </c>
      <c r="F12841" t="s">
        <v>31</v>
      </c>
      <c r="G12841" t="s">
        <v>9774</v>
      </c>
    </row>
    <row r="12842" spans="1:7" x14ac:dyDescent="0.2">
      <c r="A12842" t="s">
        <v>12901</v>
      </c>
      <c r="B12842" t="str">
        <f t="shared" si="200"/>
        <v>4C497</v>
      </c>
      <c r="C12842" s="5">
        <v>0</v>
      </c>
      <c r="D12842" s="5">
        <v>0</v>
      </c>
      <c r="E12842" s="7">
        <v>41061</v>
      </c>
      <c r="F12842" t="s">
        <v>31</v>
      </c>
      <c r="G12842" t="s">
        <v>9774</v>
      </c>
    </row>
    <row r="12843" spans="1:7" x14ac:dyDescent="0.2">
      <c r="A12843" t="s">
        <v>12902</v>
      </c>
      <c r="B12843" t="str">
        <f t="shared" si="200"/>
        <v>4C496</v>
      </c>
      <c r="C12843" s="5">
        <v>0</v>
      </c>
      <c r="D12843" s="5">
        <v>0</v>
      </c>
      <c r="E12843" s="7">
        <v>41183</v>
      </c>
      <c r="F12843" t="s">
        <v>31</v>
      </c>
      <c r="G12843" t="s">
        <v>9774</v>
      </c>
    </row>
    <row r="12844" spans="1:7" x14ac:dyDescent="0.2">
      <c r="A12844" t="s">
        <v>12903</v>
      </c>
      <c r="B12844" t="str">
        <f t="shared" si="200"/>
        <v>4C495</v>
      </c>
      <c r="C12844" s="5">
        <v>0</v>
      </c>
      <c r="D12844" s="5">
        <v>0</v>
      </c>
      <c r="E12844" s="7">
        <v>41244</v>
      </c>
      <c r="F12844" t="s">
        <v>12</v>
      </c>
      <c r="G12844" t="s">
        <v>9774</v>
      </c>
    </row>
    <row r="12845" spans="1:7" x14ac:dyDescent="0.2">
      <c r="A12845" t="s">
        <v>12904</v>
      </c>
      <c r="B12845" t="str">
        <f t="shared" si="200"/>
        <v>4C494</v>
      </c>
      <c r="C12845" s="5">
        <v>0</v>
      </c>
      <c r="D12845" s="5">
        <v>0</v>
      </c>
      <c r="E12845" s="7">
        <v>41030</v>
      </c>
      <c r="F12845" t="s">
        <v>31</v>
      </c>
      <c r="G12845" t="s">
        <v>9774</v>
      </c>
    </row>
    <row r="12846" spans="1:7" x14ac:dyDescent="0.2">
      <c r="A12846" t="s">
        <v>12905</v>
      </c>
      <c r="B12846" t="str">
        <f t="shared" si="200"/>
        <v>4C493</v>
      </c>
      <c r="C12846" s="5">
        <v>0</v>
      </c>
      <c r="D12846" s="5">
        <v>0</v>
      </c>
      <c r="E12846" s="7">
        <v>41061</v>
      </c>
      <c r="F12846" t="s">
        <v>31</v>
      </c>
      <c r="G12846" t="s">
        <v>9774</v>
      </c>
    </row>
    <row r="12847" spans="1:7" x14ac:dyDescent="0.2">
      <c r="A12847" t="s">
        <v>12906</v>
      </c>
      <c r="B12847" t="str">
        <f t="shared" si="200"/>
        <v>4C492</v>
      </c>
      <c r="C12847" s="5">
        <v>0</v>
      </c>
      <c r="D12847" s="5">
        <v>0</v>
      </c>
      <c r="E12847" s="7">
        <v>41061</v>
      </c>
      <c r="F12847" t="s">
        <v>31</v>
      </c>
      <c r="G12847" t="s">
        <v>9774</v>
      </c>
    </row>
    <row r="12848" spans="1:7" x14ac:dyDescent="0.2">
      <c r="A12848" t="s">
        <v>12907</v>
      </c>
      <c r="B12848" t="str">
        <f t="shared" si="200"/>
        <v>4C491</v>
      </c>
      <c r="C12848" s="5">
        <v>0</v>
      </c>
      <c r="D12848" s="5">
        <v>0</v>
      </c>
      <c r="E12848" s="7">
        <v>41061</v>
      </c>
      <c r="F12848" t="s">
        <v>31</v>
      </c>
      <c r="G12848" t="s">
        <v>9774</v>
      </c>
    </row>
    <row r="12849" spans="1:7" x14ac:dyDescent="0.2">
      <c r="A12849" t="s">
        <v>12908</v>
      </c>
      <c r="B12849" t="str">
        <f t="shared" si="200"/>
        <v>4C490</v>
      </c>
      <c r="C12849" s="5">
        <v>0</v>
      </c>
      <c r="D12849" s="5">
        <v>0</v>
      </c>
      <c r="E12849" s="7">
        <v>41030</v>
      </c>
      <c r="F12849" t="s">
        <v>31</v>
      </c>
      <c r="G12849" t="s">
        <v>9774</v>
      </c>
    </row>
    <row r="12850" spans="1:7" x14ac:dyDescent="0.2">
      <c r="A12850" t="s">
        <v>12909</v>
      </c>
      <c r="B12850" t="str">
        <f t="shared" si="200"/>
        <v>4C489</v>
      </c>
      <c r="C12850" s="5">
        <v>0</v>
      </c>
      <c r="D12850" s="5">
        <v>0</v>
      </c>
      <c r="E12850" s="7">
        <v>41214</v>
      </c>
      <c r="F12850" t="s">
        <v>31</v>
      </c>
      <c r="G12850" t="s">
        <v>9774</v>
      </c>
    </row>
    <row r="12851" spans="1:7" x14ac:dyDescent="0.2">
      <c r="A12851" t="s">
        <v>12910</v>
      </c>
      <c r="B12851" t="str">
        <f t="shared" si="200"/>
        <v>4C488</v>
      </c>
      <c r="C12851" s="5">
        <v>0</v>
      </c>
      <c r="D12851" s="5">
        <v>0</v>
      </c>
      <c r="E12851" s="7">
        <v>41456</v>
      </c>
      <c r="F12851" t="s">
        <v>12</v>
      </c>
      <c r="G12851" t="s">
        <v>9774</v>
      </c>
    </row>
    <row r="12852" spans="1:7" x14ac:dyDescent="0.2">
      <c r="A12852" t="s">
        <v>12911</v>
      </c>
      <c r="B12852" t="str">
        <f t="shared" si="200"/>
        <v>4C487</v>
      </c>
      <c r="C12852" s="5">
        <v>0</v>
      </c>
      <c r="D12852" s="5">
        <v>0</v>
      </c>
      <c r="E12852" s="7">
        <v>41061</v>
      </c>
      <c r="F12852" t="s">
        <v>31</v>
      </c>
      <c r="G12852" t="s">
        <v>9774</v>
      </c>
    </row>
    <row r="12853" spans="1:7" x14ac:dyDescent="0.2">
      <c r="A12853" t="s">
        <v>12912</v>
      </c>
      <c r="B12853" t="str">
        <f t="shared" si="200"/>
        <v>4C486</v>
      </c>
      <c r="C12853" s="5">
        <v>0</v>
      </c>
      <c r="D12853" s="5">
        <v>0</v>
      </c>
      <c r="E12853" s="7">
        <v>41030</v>
      </c>
      <c r="F12853" t="s">
        <v>31</v>
      </c>
      <c r="G12853" t="s">
        <v>9774</v>
      </c>
    </row>
    <row r="12854" spans="1:7" x14ac:dyDescent="0.2">
      <c r="A12854" t="s">
        <v>12913</v>
      </c>
      <c r="B12854" t="str">
        <f t="shared" si="200"/>
        <v>4C485</v>
      </c>
      <c r="C12854" s="5">
        <v>0</v>
      </c>
      <c r="D12854" s="5">
        <v>0</v>
      </c>
      <c r="E12854" s="7">
        <v>41030</v>
      </c>
      <c r="F12854" t="s">
        <v>31</v>
      </c>
      <c r="G12854" t="s">
        <v>9774</v>
      </c>
    </row>
    <row r="12855" spans="1:7" x14ac:dyDescent="0.2">
      <c r="A12855" t="s">
        <v>12914</v>
      </c>
      <c r="B12855" t="str">
        <f t="shared" si="200"/>
        <v>4C484</v>
      </c>
      <c r="C12855" s="5">
        <v>0</v>
      </c>
      <c r="D12855" s="5">
        <v>0</v>
      </c>
      <c r="E12855" s="7">
        <v>41061</v>
      </c>
      <c r="F12855" t="s">
        <v>31</v>
      </c>
      <c r="G12855" t="s">
        <v>9774</v>
      </c>
    </row>
    <row r="12856" spans="1:7" x14ac:dyDescent="0.2">
      <c r="A12856" t="s">
        <v>12915</v>
      </c>
      <c r="B12856" t="str">
        <f t="shared" si="200"/>
        <v>4C483</v>
      </c>
      <c r="C12856" s="5">
        <v>0</v>
      </c>
      <c r="D12856" s="5">
        <v>0</v>
      </c>
      <c r="E12856" s="7">
        <v>41030</v>
      </c>
      <c r="F12856" t="s">
        <v>31</v>
      </c>
      <c r="G12856" t="s">
        <v>9774</v>
      </c>
    </row>
    <row r="12857" spans="1:7" x14ac:dyDescent="0.2">
      <c r="A12857" t="s">
        <v>12916</v>
      </c>
      <c r="B12857" t="str">
        <f t="shared" si="200"/>
        <v>4C482</v>
      </c>
      <c r="C12857" s="5">
        <v>0</v>
      </c>
      <c r="D12857" s="5">
        <v>0</v>
      </c>
      <c r="E12857" s="7">
        <v>41091</v>
      </c>
      <c r="F12857" t="s">
        <v>31</v>
      </c>
      <c r="G12857" t="s">
        <v>9774</v>
      </c>
    </row>
    <row r="12858" spans="1:7" x14ac:dyDescent="0.2">
      <c r="A12858" t="s">
        <v>12917</v>
      </c>
      <c r="B12858" t="str">
        <f t="shared" si="200"/>
        <v>4C481</v>
      </c>
      <c r="C12858" s="5">
        <v>0</v>
      </c>
      <c r="D12858" s="5">
        <v>0</v>
      </c>
      <c r="E12858" s="7">
        <v>41306</v>
      </c>
      <c r="F12858" t="s">
        <v>12</v>
      </c>
      <c r="G12858" t="s">
        <v>9774</v>
      </c>
    </row>
    <row r="12859" spans="1:7" x14ac:dyDescent="0.2">
      <c r="A12859" t="s">
        <v>12918</v>
      </c>
      <c r="B12859" t="str">
        <f t="shared" si="200"/>
        <v>4C479</v>
      </c>
      <c r="C12859" s="5">
        <v>0</v>
      </c>
      <c r="D12859" s="5">
        <v>0</v>
      </c>
      <c r="E12859" s="7">
        <v>41122</v>
      </c>
      <c r="F12859" t="s">
        <v>31</v>
      </c>
      <c r="G12859" t="s">
        <v>9774</v>
      </c>
    </row>
    <row r="12860" spans="1:7" x14ac:dyDescent="0.2">
      <c r="A12860" t="s">
        <v>12919</v>
      </c>
      <c r="B12860" t="str">
        <f t="shared" si="200"/>
        <v>4C478</v>
      </c>
      <c r="C12860" s="5">
        <v>0</v>
      </c>
      <c r="D12860" s="5">
        <v>0</v>
      </c>
      <c r="E12860" s="7">
        <v>41640</v>
      </c>
      <c r="F12860" t="s">
        <v>31</v>
      </c>
      <c r="G12860" t="s">
        <v>9774</v>
      </c>
    </row>
    <row r="12861" spans="1:7" x14ac:dyDescent="0.2">
      <c r="A12861" t="s">
        <v>12920</v>
      </c>
      <c r="B12861" t="str">
        <f t="shared" si="200"/>
        <v>4C477</v>
      </c>
      <c r="C12861" s="5">
        <v>0</v>
      </c>
      <c r="D12861" s="5">
        <v>0</v>
      </c>
      <c r="E12861" s="7">
        <v>41030</v>
      </c>
      <c r="F12861" t="s">
        <v>12</v>
      </c>
      <c r="G12861" t="s">
        <v>9774</v>
      </c>
    </row>
    <row r="12862" spans="1:7" x14ac:dyDescent="0.2">
      <c r="A12862" t="s">
        <v>12921</v>
      </c>
      <c r="B12862" t="str">
        <f t="shared" si="200"/>
        <v>4C476</v>
      </c>
      <c r="C12862" s="5">
        <v>0</v>
      </c>
      <c r="D12862" s="5">
        <v>0</v>
      </c>
      <c r="E12862" s="7">
        <v>41030</v>
      </c>
      <c r="F12862" t="s">
        <v>31</v>
      </c>
      <c r="G12862" t="s">
        <v>9774</v>
      </c>
    </row>
    <row r="12863" spans="1:7" x14ac:dyDescent="0.2">
      <c r="A12863" t="s">
        <v>12922</v>
      </c>
      <c r="B12863" t="str">
        <f t="shared" si="200"/>
        <v>4C475</v>
      </c>
      <c r="C12863" s="5">
        <v>0</v>
      </c>
      <c r="D12863" s="5">
        <v>0</v>
      </c>
      <c r="E12863" s="7">
        <v>41091</v>
      </c>
      <c r="F12863" t="s">
        <v>31</v>
      </c>
      <c r="G12863" t="s">
        <v>9774</v>
      </c>
    </row>
    <row r="12864" spans="1:7" x14ac:dyDescent="0.2">
      <c r="A12864" t="s">
        <v>12923</v>
      </c>
      <c r="B12864" t="str">
        <f t="shared" si="200"/>
        <v>4C474</v>
      </c>
      <c r="C12864" s="5">
        <v>0</v>
      </c>
      <c r="D12864" s="5">
        <v>0</v>
      </c>
      <c r="E12864" s="7">
        <v>41091</v>
      </c>
      <c r="F12864" t="s">
        <v>31</v>
      </c>
      <c r="G12864" t="s">
        <v>9774</v>
      </c>
    </row>
    <row r="12865" spans="1:7" x14ac:dyDescent="0.2">
      <c r="A12865" t="s">
        <v>12924</v>
      </c>
      <c r="B12865" t="str">
        <f t="shared" si="200"/>
        <v>4C473</v>
      </c>
      <c r="C12865" s="5">
        <v>0</v>
      </c>
      <c r="D12865" s="5">
        <v>0</v>
      </c>
      <c r="E12865" s="7">
        <v>41061</v>
      </c>
      <c r="F12865" t="s">
        <v>31</v>
      </c>
      <c r="G12865" t="s">
        <v>9774</v>
      </c>
    </row>
    <row r="12866" spans="1:7" x14ac:dyDescent="0.2">
      <c r="A12866" t="s">
        <v>12925</v>
      </c>
      <c r="B12866" t="str">
        <f t="shared" si="200"/>
        <v>4C472</v>
      </c>
      <c r="C12866" s="5">
        <v>0</v>
      </c>
      <c r="D12866" s="5">
        <v>0</v>
      </c>
      <c r="E12866" s="7">
        <v>41030</v>
      </c>
      <c r="F12866" t="s">
        <v>31</v>
      </c>
      <c r="G12866" t="s">
        <v>9774</v>
      </c>
    </row>
    <row r="12867" spans="1:7" x14ac:dyDescent="0.2">
      <c r="A12867" t="s">
        <v>12926</v>
      </c>
      <c r="B12867" t="str">
        <f t="shared" si="200"/>
        <v>4C471</v>
      </c>
      <c r="C12867" s="5">
        <v>0</v>
      </c>
      <c r="D12867" s="5">
        <v>0</v>
      </c>
      <c r="E12867" s="7">
        <v>41214</v>
      </c>
      <c r="F12867" t="s">
        <v>12</v>
      </c>
      <c r="G12867" t="s">
        <v>9774</v>
      </c>
    </row>
    <row r="12868" spans="1:7" x14ac:dyDescent="0.2">
      <c r="A12868" t="s">
        <v>12927</v>
      </c>
      <c r="B12868" t="str">
        <f t="shared" si="200"/>
        <v>4C470</v>
      </c>
      <c r="C12868" s="5">
        <v>0</v>
      </c>
      <c r="D12868" s="5">
        <v>0</v>
      </c>
      <c r="E12868" s="7">
        <v>41061</v>
      </c>
      <c r="F12868" t="s">
        <v>31</v>
      </c>
      <c r="G12868" t="s">
        <v>9774</v>
      </c>
    </row>
    <row r="12869" spans="1:7" x14ac:dyDescent="0.2">
      <c r="A12869" t="s">
        <v>12928</v>
      </c>
      <c r="B12869" t="str">
        <f t="shared" si="200"/>
        <v>4C469</v>
      </c>
      <c r="C12869" s="5">
        <v>0</v>
      </c>
      <c r="D12869" s="5">
        <v>0</v>
      </c>
      <c r="E12869" s="7">
        <v>41061</v>
      </c>
      <c r="F12869" t="s">
        <v>31</v>
      </c>
      <c r="G12869" t="s">
        <v>9774</v>
      </c>
    </row>
    <row r="12870" spans="1:7" x14ac:dyDescent="0.2">
      <c r="A12870" t="s">
        <v>12929</v>
      </c>
      <c r="B12870" t="str">
        <f t="shared" si="200"/>
        <v>4C468</v>
      </c>
      <c r="C12870" s="5">
        <v>0</v>
      </c>
      <c r="D12870" s="5">
        <v>0</v>
      </c>
      <c r="E12870" s="7">
        <v>41061</v>
      </c>
      <c r="F12870" t="s">
        <v>31</v>
      </c>
      <c r="G12870" t="s">
        <v>9774</v>
      </c>
    </row>
    <row r="12871" spans="1:7" x14ac:dyDescent="0.2">
      <c r="A12871" t="s">
        <v>12930</v>
      </c>
      <c r="B12871" t="str">
        <f t="shared" si="200"/>
        <v>4C467</v>
      </c>
      <c r="C12871" s="5">
        <v>0</v>
      </c>
      <c r="D12871" s="5">
        <v>0</v>
      </c>
      <c r="E12871" s="7">
        <v>41214</v>
      </c>
      <c r="F12871" t="s">
        <v>12</v>
      </c>
      <c r="G12871" t="s">
        <v>9774</v>
      </c>
    </row>
    <row r="12872" spans="1:7" x14ac:dyDescent="0.2">
      <c r="A12872" t="s">
        <v>12931</v>
      </c>
      <c r="B12872" t="str">
        <f t="shared" si="200"/>
        <v>4C466</v>
      </c>
      <c r="C12872" s="5">
        <v>0</v>
      </c>
      <c r="D12872" s="5">
        <v>0</v>
      </c>
      <c r="E12872" s="7">
        <v>41275</v>
      </c>
      <c r="F12872" t="s">
        <v>12</v>
      </c>
      <c r="G12872" t="s">
        <v>9774</v>
      </c>
    </row>
    <row r="12873" spans="1:7" x14ac:dyDescent="0.2">
      <c r="A12873" t="s">
        <v>12932</v>
      </c>
      <c r="B12873" t="str">
        <f t="shared" si="200"/>
        <v>4C465</v>
      </c>
      <c r="C12873" s="5">
        <v>0</v>
      </c>
      <c r="D12873" s="5">
        <v>0</v>
      </c>
      <c r="E12873" s="7">
        <v>41030</v>
      </c>
      <c r="F12873" t="s">
        <v>31</v>
      </c>
      <c r="G12873" t="s">
        <v>9774</v>
      </c>
    </row>
    <row r="12874" spans="1:7" x14ac:dyDescent="0.2">
      <c r="A12874" t="s">
        <v>12933</v>
      </c>
      <c r="B12874" t="str">
        <f t="shared" si="200"/>
        <v>4C464</v>
      </c>
      <c r="C12874" s="5">
        <v>0</v>
      </c>
      <c r="D12874" s="5">
        <v>0</v>
      </c>
      <c r="E12874" s="7">
        <v>41030</v>
      </c>
      <c r="F12874" t="s">
        <v>31</v>
      </c>
      <c r="G12874" t="s">
        <v>9774</v>
      </c>
    </row>
    <row r="12875" spans="1:7" x14ac:dyDescent="0.2">
      <c r="A12875" t="s">
        <v>12934</v>
      </c>
      <c r="B12875" t="str">
        <f t="shared" si="200"/>
        <v>4C463</v>
      </c>
      <c r="C12875" s="5">
        <v>0</v>
      </c>
      <c r="D12875" s="5">
        <v>0</v>
      </c>
      <c r="E12875" s="7">
        <v>41061</v>
      </c>
      <c r="F12875" t="s">
        <v>31</v>
      </c>
      <c r="G12875" t="s">
        <v>9774</v>
      </c>
    </row>
    <row r="12876" spans="1:7" x14ac:dyDescent="0.2">
      <c r="A12876" t="s">
        <v>12935</v>
      </c>
      <c r="B12876" t="str">
        <f t="shared" ref="B12876:B12939" si="201">LEFT(A12876,5)</f>
        <v>4C462</v>
      </c>
      <c r="C12876" s="5">
        <v>0</v>
      </c>
      <c r="D12876" s="5">
        <v>0</v>
      </c>
      <c r="E12876" s="7">
        <v>41061</v>
      </c>
      <c r="F12876" t="s">
        <v>31</v>
      </c>
      <c r="G12876" t="s">
        <v>9774</v>
      </c>
    </row>
    <row r="12877" spans="1:7" x14ac:dyDescent="0.2">
      <c r="A12877" t="s">
        <v>12936</v>
      </c>
      <c r="B12877" t="str">
        <f t="shared" si="201"/>
        <v>4C461</v>
      </c>
      <c r="C12877" s="5">
        <v>0</v>
      </c>
      <c r="D12877" s="5">
        <v>0</v>
      </c>
      <c r="E12877" s="7">
        <v>41122</v>
      </c>
      <c r="F12877" t="s">
        <v>31</v>
      </c>
      <c r="G12877" t="s">
        <v>9774</v>
      </c>
    </row>
    <row r="12878" spans="1:7" x14ac:dyDescent="0.2">
      <c r="A12878" t="s">
        <v>12937</v>
      </c>
      <c r="B12878" t="str">
        <f t="shared" si="201"/>
        <v>4C460</v>
      </c>
      <c r="C12878" s="5">
        <v>0</v>
      </c>
      <c r="D12878" s="5">
        <v>0</v>
      </c>
      <c r="E12878" s="7">
        <v>41214</v>
      </c>
      <c r="F12878" t="s">
        <v>12</v>
      </c>
      <c r="G12878" t="s">
        <v>9774</v>
      </c>
    </row>
    <row r="12879" spans="1:7" x14ac:dyDescent="0.2">
      <c r="A12879" t="s">
        <v>12938</v>
      </c>
      <c r="B12879" t="str">
        <f t="shared" si="201"/>
        <v>4C459</v>
      </c>
      <c r="C12879" s="5">
        <v>0</v>
      </c>
      <c r="D12879" s="5">
        <v>0</v>
      </c>
      <c r="E12879" s="7">
        <v>41061</v>
      </c>
      <c r="F12879" t="s">
        <v>31</v>
      </c>
      <c r="G12879" t="s">
        <v>9774</v>
      </c>
    </row>
    <row r="12880" spans="1:7" x14ac:dyDescent="0.2">
      <c r="A12880" t="s">
        <v>12939</v>
      </c>
      <c r="B12880" t="str">
        <f t="shared" si="201"/>
        <v>4C458</v>
      </c>
      <c r="C12880" s="5">
        <v>0</v>
      </c>
      <c r="D12880" s="5">
        <v>0</v>
      </c>
      <c r="E12880" s="7">
        <v>41122</v>
      </c>
      <c r="F12880" t="s">
        <v>31</v>
      </c>
      <c r="G12880" t="s">
        <v>9774</v>
      </c>
    </row>
    <row r="12881" spans="1:7" x14ac:dyDescent="0.2">
      <c r="A12881" t="s">
        <v>12940</v>
      </c>
      <c r="B12881" t="str">
        <f t="shared" si="201"/>
        <v>4C457</v>
      </c>
      <c r="C12881" s="5">
        <v>0</v>
      </c>
      <c r="D12881" s="5">
        <v>0</v>
      </c>
      <c r="E12881" s="7">
        <v>41091</v>
      </c>
      <c r="F12881" t="s">
        <v>31</v>
      </c>
      <c r="G12881" t="s">
        <v>9774</v>
      </c>
    </row>
    <row r="12882" spans="1:7" x14ac:dyDescent="0.2">
      <c r="A12882" t="s">
        <v>12941</v>
      </c>
      <c r="B12882" t="str">
        <f t="shared" si="201"/>
        <v>4C456</v>
      </c>
      <c r="C12882" s="5">
        <v>0</v>
      </c>
      <c r="D12882" s="5">
        <v>0</v>
      </c>
      <c r="E12882" s="7">
        <v>41030</v>
      </c>
      <c r="F12882" t="s">
        <v>31</v>
      </c>
      <c r="G12882" t="s">
        <v>9774</v>
      </c>
    </row>
    <row r="12883" spans="1:7" x14ac:dyDescent="0.2">
      <c r="A12883" t="s">
        <v>12942</v>
      </c>
      <c r="B12883" t="str">
        <f t="shared" si="201"/>
        <v>4C455</v>
      </c>
      <c r="C12883" s="5">
        <v>0</v>
      </c>
      <c r="D12883" s="5">
        <v>0</v>
      </c>
      <c r="E12883" s="7">
        <v>41000</v>
      </c>
      <c r="F12883" t="s">
        <v>31</v>
      </c>
      <c r="G12883" t="s">
        <v>9774</v>
      </c>
    </row>
    <row r="12884" spans="1:7" x14ac:dyDescent="0.2">
      <c r="A12884" t="s">
        <v>12943</v>
      </c>
      <c r="B12884" t="str">
        <f t="shared" si="201"/>
        <v>4C454</v>
      </c>
      <c r="C12884" s="5">
        <v>0</v>
      </c>
      <c r="D12884" s="5">
        <v>0</v>
      </c>
      <c r="E12884" s="7">
        <v>41122</v>
      </c>
      <c r="F12884" t="s">
        <v>31</v>
      </c>
      <c r="G12884" t="s">
        <v>9774</v>
      </c>
    </row>
    <row r="12885" spans="1:7" x14ac:dyDescent="0.2">
      <c r="A12885" t="s">
        <v>12944</v>
      </c>
      <c r="B12885" t="str">
        <f t="shared" si="201"/>
        <v>4C453</v>
      </c>
      <c r="C12885" s="5">
        <v>0</v>
      </c>
      <c r="D12885" s="5">
        <v>0</v>
      </c>
      <c r="E12885" s="7">
        <v>41091</v>
      </c>
      <c r="F12885" t="s">
        <v>31</v>
      </c>
      <c r="G12885" t="s">
        <v>9774</v>
      </c>
    </row>
    <row r="12886" spans="1:7" x14ac:dyDescent="0.2">
      <c r="A12886" t="s">
        <v>12945</v>
      </c>
      <c r="B12886" t="str">
        <f t="shared" si="201"/>
        <v>4C452</v>
      </c>
      <c r="C12886" s="5">
        <v>0</v>
      </c>
      <c r="D12886" s="5">
        <v>0</v>
      </c>
      <c r="E12886" s="7">
        <v>41030</v>
      </c>
      <c r="F12886" t="s">
        <v>31</v>
      </c>
      <c r="G12886" t="s">
        <v>9774</v>
      </c>
    </row>
    <row r="12887" spans="1:7" x14ac:dyDescent="0.2">
      <c r="A12887" t="s">
        <v>12946</v>
      </c>
      <c r="B12887" t="str">
        <f t="shared" si="201"/>
        <v>4C451</v>
      </c>
      <c r="C12887" s="5">
        <v>0</v>
      </c>
      <c r="D12887" s="5">
        <v>0</v>
      </c>
      <c r="E12887" s="7">
        <v>41030</v>
      </c>
      <c r="F12887" t="s">
        <v>31</v>
      </c>
      <c r="G12887" t="s">
        <v>9774</v>
      </c>
    </row>
    <row r="12888" spans="1:7" x14ac:dyDescent="0.2">
      <c r="A12888" t="s">
        <v>12947</v>
      </c>
      <c r="B12888" t="str">
        <f t="shared" si="201"/>
        <v>4C450</v>
      </c>
      <c r="C12888" s="5">
        <v>0</v>
      </c>
      <c r="D12888" s="5">
        <v>0</v>
      </c>
      <c r="E12888" s="7">
        <v>41091</v>
      </c>
      <c r="F12888" t="s">
        <v>31</v>
      </c>
      <c r="G12888" t="s">
        <v>9774</v>
      </c>
    </row>
    <row r="12889" spans="1:7" x14ac:dyDescent="0.2">
      <c r="A12889" t="s">
        <v>12948</v>
      </c>
      <c r="B12889" t="str">
        <f t="shared" si="201"/>
        <v>4C449</v>
      </c>
      <c r="C12889" s="5">
        <v>0</v>
      </c>
      <c r="D12889" s="5">
        <v>0</v>
      </c>
      <c r="E12889" s="7">
        <v>41122</v>
      </c>
      <c r="F12889" t="s">
        <v>12</v>
      </c>
      <c r="G12889" t="s">
        <v>9774</v>
      </c>
    </row>
    <row r="12890" spans="1:7" x14ac:dyDescent="0.2">
      <c r="A12890" t="s">
        <v>12949</v>
      </c>
      <c r="B12890" t="str">
        <f t="shared" si="201"/>
        <v>4C448</v>
      </c>
      <c r="C12890" s="5">
        <v>0</v>
      </c>
      <c r="D12890" s="5">
        <v>0</v>
      </c>
      <c r="E12890" s="7">
        <v>41091</v>
      </c>
      <c r="F12890" t="s">
        <v>31</v>
      </c>
      <c r="G12890" t="s">
        <v>9774</v>
      </c>
    </row>
    <row r="12891" spans="1:7" x14ac:dyDescent="0.2">
      <c r="A12891" t="s">
        <v>12950</v>
      </c>
      <c r="B12891" t="str">
        <f t="shared" si="201"/>
        <v>4C447</v>
      </c>
      <c r="C12891" s="5">
        <v>0</v>
      </c>
      <c r="D12891" s="5">
        <v>0</v>
      </c>
      <c r="E12891" s="7">
        <v>41030</v>
      </c>
      <c r="F12891" t="s">
        <v>31</v>
      </c>
      <c r="G12891" t="s">
        <v>9774</v>
      </c>
    </row>
    <row r="12892" spans="1:7" x14ac:dyDescent="0.2">
      <c r="A12892" t="s">
        <v>12951</v>
      </c>
      <c r="B12892" t="str">
        <f t="shared" si="201"/>
        <v>4C446</v>
      </c>
      <c r="C12892" s="5">
        <v>0</v>
      </c>
      <c r="D12892" s="5">
        <v>0</v>
      </c>
      <c r="E12892" s="7">
        <v>41030</v>
      </c>
      <c r="F12892" t="s">
        <v>31</v>
      </c>
      <c r="G12892" t="s">
        <v>9774</v>
      </c>
    </row>
    <row r="12893" spans="1:7" x14ac:dyDescent="0.2">
      <c r="A12893" t="s">
        <v>12952</v>
      </c>
      <c r="B12893" t="str">
        <f t="shared" si="201"/>
        <v>4C445</v>
      </c>
      <c r="C12893" s="5">
        <v>0</v>
      </c>
      <c r="D12893" s="5">
        <v>0</v>
      </c>
      <c r="E12893" s="7">
        <v>41000</v>
      </c>
      <c r="F12893" t="s">
        <v>31</v>
      </c>
      <c r="G12893" t="s">
        <v>9774</v>
      </c>
    </row>
    <row r="12894" spans="1:7" x14ac:dyDescent="0.2">
      <c r="A12894" t="s">
        <v>12953</v>
      </c>
      <c r="B12894" t="str">
        <f t="shared" si="201"/>
        <v>4C444</v>
      </c>
      <c r="C12894" s="5">
        <v>0</v>
      </c>
      <c r="D12894" s="5">
        <v>0</v>
      </c>
      <c r="E12894" s="7">
        <v>41030</v>
      </c>
      <c r="F12894" t="s">
        <v>31</v>
      </c>
      <c r="G12894" t="s">
        <v>9774</v>
      </c>
    </row>
    <row r="12895" spans="1:7" x14ac:dyDescent="0.2">
      <c r="A12895" t="s">
        <v>12954</v>
      </c>
      <c r="B12895" t="str">
        <f t="shared" si="201"/>
        <v>4C443</v>
      </c>
      <c r="C12895" s="5">
        <v>0</v>
      </c>
      <c r="D12895" s="5">
        <v>0</v>
      </c>
      <c r="E12895" s="7">
        <v>41030</v>
      </c>
      <c r="F12895" t="s">
        <v>31</v>
      </c>
      <c r="G12895" t="s">
        <v>9774</v>
      </c>
    </row>
    <row r="12896" spans="1:7" x14ac:dyDescent="0.2">
      <c r="A12896" t="s">
        <v>12955</v>
      </c>
      <c r="B12896" t="str">
        <f t="shared" si="201"/>
        <v>4C442</v>
      </c>
      <c r="C12896" s="5">
        <v>0</v>
      </c>
      <c r="D12896" s="5">
        <v>0</v>
      </c>
      <c r="E12896" s="7">
        <v>41122</v>
      </c>
      <c r="F12896" t="s">
        <v>31</v>
      </c>
      <c r="G12896" t="s">
        <v>9774</v>
      </c>
    </row>
    <row r="12897" spans="1:7" x14ac:dyDescent="0.2">
      <c r="A12897" t="s">
        <v>12956</v>
      </c>
      <c r="B12897" t="str">
        <f t="shared" si="201"/>
        <v>4C441</v>
      </c>
      <c r="C12897" s="5">
        <v>0</v>
      </c>
      <c r="D12897" s="5">
        <v>0</v>
      </c>
      <c r="E12897" s="7">
        <v>41214</v>
      </c>
      <c r="F12897" t="s">
        <v>31</v>
      </c>
      <c r="G12897" t="s">
        <v>9774</v>
      </c>
    </row>
    <row r="12898" spans="1:7" x14ac:dyDescent="0.2">
      <c r="A12898" t="s">
        <v>12957</v>
      </c>
      <c r="B12898" t="str">
        <f t="shared" si="201"/>
        <v>4C440</v>
      </c>
      <c r="C12898" s="5">
        <v>0</v>
      </c>
      <c r="D12898" s="5">
        <v>0</v>
      </c>
      <c r="E12898" s="7">
        <v>41030</v>
      </c>
      <c r="F12898" t="s">
        <v>31</v>
      </c>
      <c r="G12898" t="s">
        <v>9774</v>
      </c>
    </row>
    <row r="12899" spans="1:7" x14ac:dyDescent="0.2">
      <c r="A12899" t="s">
        <v>12958</v>
      </c>
      <c r="B12899" t="str">
        <f t="shared" si="201"/>
        <v>4C439</v>
      </c>
      <c r="C12899" s="5">
        <v>0</v>
      </c>
      <c r="D12899" s="5">
        <v>0</v>
      </c>
      <c r="E12899" s="7">
        <v>41122</v>
      </c>
      <c r="F12899" t="s">
        <v>31</v>
      </c>
      <c r="G12899" t="s">
        <v>9774</v>
      </c>
    </row>
    <row r="12900" spans="1:7" x14ac:dyDescent="0.2">
      <c r="A12900" t="s">
        <v>12959</v>
      </c>
      <c r="B12900" t="str">
        <f t="shared" si="201"/>
        <v>4C438</v>
      </c>
      <c r="C12900" s="5">
        <v>0</v>
      </c>
      <c r="D12900" s="5">
        <v>0</v>
      </c>
      <c r="E12900" s="7">
        <v>41000</v>
      </c>
      <c r="F12900" t="s">
        <v>31</v>
      </c>
      <c r="G12900" t="s">
        <v>9774</v>
      </c>
    </row>
    <row r="12901" spans="1:7" x14ac:dyDescent="0.2">
      <c r="A12901" t="s">
        <v>12960</v>
      </c>
      <c r="B12901" t="str">
        <f t="shared" si="201"/>
        <v>4C437</v>
      </c>
      <c r="C12901" s="5">
        <v>0</v>
      </c>
      <c r="D12901" s="5">
        <v>0</v>
      </c>
      <c r="E12901" s="7">
        <v>41061</v>
      </c>
      <c r="F12901" t="s">
        <v>31</v>
      </c>
      <c r="G12901" t="s">
        <v>9774</v>
      </c>
    </row>
    <row r="12902" spans="1:7" x14ac:dyDescent="0.2">
      <c r="A12902" t="s">
        <v>12961</v>
      </c>
      <c r="B12902" t="str">
        <f t="shared" si="201"/>
        <v>4C436</v>
      </c>
      <c r="C12902" s="5">
        <v>0</v>
      </c>
      <c r="D12902" s="5">
        <v>0</v>
      </c>
      <c r="E12902" s="7">
        <v>41061</v>
      </c>
      <c r="F12902" t="s">
        <v>31</v>
      </c>
      <c r="G12902" t="s">
        <v>9774</v>
      </c>
    </row>
    <row r="12903" spans="1:7" x14ac:dyDescent="0.2">
      <c r="A12903" t="s">
        <v>12962</v>
      </c>
      <c r="B12903" t="str">
        <f t="shared" si="201"/>
        <v>4C435</v>
      </c>
      <c r="C12903" s="5">
        <v>0</v>
      </c>
      <c r="D12903" s="5">
        <v>0</v>
      </c>
      <c r="E12903" s="7">
        <v>41000</v>
      </c>
      <c r="F12903" t="s">
        <v>31</v>
      </c>
      <c r="G12903" t="s">
        <v>9774</v>
      </c>
    </row>
    <row r="12904" spans="1:7" x14ac:dyDescent="0.2">
      <c r="A12904" t="s">
        <v>12963</v>
      </c>
      <c r="B12904" t="str">
        <f t="shared" si="201"/>
        <v>4C434</v>
      </c>
      <c r="C12904" s="5">
        <v>0</v>
      </c>
      <c r="D12904" s="5">
        <v>0</v>
      </c>
      <c r="E12904" s="7">
        <v>41000</v>
      </c>
      <c r="F12904" t="s">
        <v>31</v>
      </c>
      <c r="G12904" t="s">
        <v>9774</v>
      </c>
    </row>
    <row r="12905" spans="1:7" x14ac:dyDescent="0.2">
      <c r="A12905" t="s">
        <v>12964</v>
      </c>
      <c r="B12905" t="str">
        <f t="shared" si="201"/>
        <v>4C433</v>
      </c>
      <c r="C12905" s="5">
        <v>0</v>
      </c>
      <c r="D12905" s="5">
        <v>0</v>
      </c>
      <c r="E12905" s="7">
        <v>41030</v>
      </c>
      <c r="F12905" t="s">
        <v>31</v>
      </c>
      <c r="G12905" t="s">
        <v>9774</v>
      </c>
    </row>
    <row r="12906" spans="1:7" x14ac:dyDescent="0.2">
      <c r="A12906" t="s">
        <v>12965</v>
      </c>
      <c r="B12906" t="str">
        <f t="shared" si="201"/>
        <v>4C432</v>
      </c>
      <c r="C12906" s="5">
        <v>0</v>
      </c>
      <c r="D12906" s="5">
        <v>0</v>
      </c>
      <c r="E12906" s="7">
        <v>41365</v>
      </c>
      <c r="F12906" t="s">
        <v>12</v>
      </c>
      <c r="G12906" t="s">
        <v>9774</v>
      </c>
    </row>
    <row r="12907" spans="1:7" x14ac:dyDescent="0.2">
      <c r="A12907" t="s">
        <v>12966</v>
      </c>
      <c r="B12907" t="str">
        <f t="shared" si="201"/>
        <v>4C431</v>
      </c>
      <c r="C12907" s="5">
        <v>0</v>
      </c>
      <c r="D12907" s="5">
        <v>0</v>
      </c>
      <c r="E12907" s="7">
        <v>41030</v>
      </c>
      <c r="F12907" t="s">
        <v>31</v>
      </c>
      <c r="G12907" t="s">
        <v>9774</v>
      </c>
    </row>
    <row r="12908" spans="1:7" x14ac:dyDescent="0.2">
      <c r="A12908" t="s">
        <v>12967</v>
      </c>
      <c r="B12908" t="str">
        <f t="shared" si="201"/>
        <v>4C430</v>
      </c>
      <c r="C12908" s="5">
        <v>0</v>
      </c>
      <c r="D12908" s="5">
        <v>0</v>
      </c>
      <c r="E12908" s="7">
        <v>41030</v>
      </c>
      <c r="F12908" t="s">
        <v>31</v>
      </c>
      <c r="G12908" t="s">
        <v>9774</v>
      </c>
    </row>
    <row r="12909" spans="1:7" x14ac:dyDescent="0.2">
      <c r="A12909" t="s">
        <v>12968</v>
      </c>
      <c r="B12909" t="str">
        <f t="shared" si="201"/>
        <v>4C429</v>
      </c>
      <c r="C12909" s="5">
        <v>0</v>
      </c>
      <c r="D12909" s="5">
        <v>0</v>
      </c>
      <c r="E12909" s="7">
        <v>41000</v>
      </c>
      <c r="F12909" t="s">
        <v>31</v>
      </c>
      <c r="G12909" t="s">
        <v>9774</v>
      </c>
    </row>
    <row r="12910" spans="1:7" x14ac:dyDescent="0.2">
      <c r="A12910" t="s">
        <v>12969</v>
      </c>
      <c r="B12910" t="str">
        <f t="shared" si="201"/>
        <v>4C428</v>
      </c>
      <c r="C12910" s="5">
        <v>0</v>
      </c>
      <c r="D12910" s="5">
        <v>0</v>
      </c>
      <c r="E12910" s="7">
        <v>41030</v>
      </c>
      <c r="F12910" t="s">
        <v>31</v>
      </c>
      <c r="G12910" t="s">
        <v>9774</v>
      </c>
    </row>
    <row r="12911" spans="1:7" x14ac:dyDescent="0.2">
      <c r="A12911" t="s">
        <v>12970</v>
      </c>
      <c r="B12911" t="str">
        <f t="shared" si="201"/>
        <v>4C426</v>
      </c>
      <c r="C12911" s="5">
        <v>0</v>
      </c>
      <c r="D12911" s="5">
        <v>0</v>
      </c>
      <c r="E12911" s="7">
        <v>41030</v>
      </c>
      <c r="F12911" t="s">
        <v>31</v>
      </c>
      <c r="G12911" t="s">
        <v>9774</v>
      </c>
    </row>
    <row r="12912" spans="1:7" x14ac:dyDescent="0.2">
      <c r="A12912" t="s">
        <v>12971</v>
      </c>
      <c r="B12912" t="str">
        <f t="shared" si="201"/>
        <v>4C425</v>
      </c>
      <c r="C12912" s="5">
        <v>0</v>
      </c>
      <c r="D12912" s="5">
        <v>0</v>
      </c>
      <c r="E12912" s="7">
        <v>41306</v>
      </c>
      <c r="F12912" t="s">
        <v>12</v>
      </c>
      <c r="G12912" t="s">
        <v>9774</v>
      </c>
    </row>
    <row r="12913" spans="1:7" x14ac:dyDescent="0.2">
      <c r="A12913" t="s">
        <v>12972</v>
      </c>
      <c r="B12913" t="str">
        <f t="shared" si="201"/>
        <v>4C424</v>
      </c>
      <c r="C12913" s="5">
        <v>0</v>
      </c>
      <c r="D12913" s="5">
        <v>0</v>
      </c>
      <c r="E12913" s="7">
        <v>41122</v>
      </c>
      <c r="F12913" t="s">
        <v>31</v>
      </c>
      <c r="G12913" t="s">
        <v>9774</v>
      </c>
    </row>
    <row r="12914" spans="1:7" x14ac:dyDescent="0.2">
      <c r="A12914" t="s">
        <v>12973</v>
      </c>
      <c r="B12914" t="str">
        <f t="shared" si="201"/>
        <v>4C423</v>
      </c>
      <c r="C12914" s="5">
        <v>0</v>
      </c>
      <c r="D12914" s="5">
        <v>0</v>
      </c>
      <c r="E12914" s="7">
        <v>41030</v>
      </c>
      <c r="F12914" t="s">
        <v>31</v>
      </c>
      <c r="G12914" t="s">
        <v>9774</v>
      </c>
    </row>
    <row r="12915" spans="1:7" x14ac:dyDescent="0.2">
      <c r="A12915" t="s">
        <v>12974</v>
      </c>
      <c r="B12915" t="str">
        <f t="shared" si="201"/>
        <v>4C422</v>
      </c>
      <c r="C12915" s="5">
        <v>0</v>
      </c>
      <c r="D12915" s="5">
        <v>0</v>
      </c>
      <c r="E12915" s="7">
        <v>41000</v>
      </c>
      <c r="F12915" t="s">
        <v>31</v>
      </c>
      <c r="G12915" t="s">
        <v>9774</v>
      </c>
    </row>
    <row r="12916" spans="1:7" x14ac:dyDescent="0.2">
      <c r="A12916" t="s">
        <v>12975</v>
      </c>
      <c r="B12916" t="str">
        <f t="shared" si="201"/>
        <v>4C421</v>
      </c>
      <c r="C12916" s="5">
        <v>0</v>
      </c>
      <c r="D12916" s="5">
        <v>0</v>
      </c>
      <c r="E12916" s="7">
        <v>41030</v>
      </c>
      <c r="F12916" t="s">
        <v>31</v>
      </c>
      <c r="G12916" t="s">
        <v>9774</v>
      </c>
    </row>
    <row r="12917" spans="1:7" x14ac:dyDescent="0.2">
      <c r="A12917" t="s">
        <v>12976</v>
      </c>
      <c r="B12917" t="str">
        <f t="shared" si="201"/>
        <v>4C420</v>
      </c>
      <c r="C12917" s="5">
        <v>0</v>
      </c>
      <c r="D12917" s="5">
        <v>0</v>
      </c>
      <c r="E12917" s="7">
        <v>41183</v>
      </c>
      <c r="F12917" t="s">
        <v>31</v>
      </c>
      <c r="G12917" t="s">
        <v>9774</v>
      </c>
    </row>
    <row r="12918" spans="1:7" x14ac:dyDescent="0.2">
      <c r="A12918" t="s">
        <v>12977</v>
      </c>
      <c r="B12918" t="str">
        <f t="shared" si="201"/>
        <v>4C419</v>
      </c>
      <c r="C12918" s="5">
        <v>0</v>
      </c>
      <c r="D12918" s="5">
        <v>0</v>
      </c>
      <c r="E12918" s="7">
        <v>41030</v>
      </c>
      <c r="F12918" t="s">
        <v>31</v>
      </c>
      <c r="G12918" t="s">
        <v>9774</v>
      </c>
    </row>
    <row r="12919" spans="1:7" x14ac:dyDescent="0.2">
      <c r="A12919" t="s">
        <v>12978</v>
      </c>
      <c r="B12919" t="str">
        <f t="shared" si="201"/>
        <v>4C418</v>
      </c>
      <c r="C12919" s="5">
        <v>0</v>
      </c>
      <c r="D12919" s="5">
        <v>0</v>
      </c>
      <c r="E12919" s="7">
        <v>41061</v>
      </c>
      <c r="F12919" t="s">
        <v>31</v>
      </c>
      <c r="G12919" t="s">
        <v>9774</v>
      </c>
    </row>
    <row r="12920" spans="1:7" x14ac:dyDescent="0.2">
      <c r="A12920" t="s">
        <v>12979</v>
      </c>
      <c r="B12920" t="str">
        <f t="shared" si="201"/>
        <v>4C417</v>
      </c>
      <c r="C12920" s="5">
        <v>0</v>
      </c>
      <c r="D12920" s="5">
        <v>0</v>
      </c>
      <c r="E12920" s="7">
        <v>41000</v>
      </c>
      <c r="F12920" t="s">
        <v>31</v>
      </c>
      <c r="G12920" t="s">
        <v>9774</v>
      </c>
    </row>
    <row r="12921" spans="1:7" x14ac:dyDescent="0.2">
      <c r="A12921" t="s">
        <v>12980</v>
      </c>
      <c r="B12921" t="str">
        <f t="shared" si="201"/>
        <v>4C416</v>
      </c>
      <c r="C12921" s="5">
        <v>0</v>
      </c>
      <c r="D12921" s="5">
        <v>0</v>
      </c>
      <c r="E12921" s="7">
        <v>41183</v>
      </c>
      <c r="F12921" t="s">
        <v>31</v>
      </c>
      <c r="G12921" t="s">
        <v>9774</v>
      </c>
    </row>
    <row r="12922" spans="1:7" x14ac:dyDescent="0.2">
      <c r="A12922" t="s">
        <v>12981</v>
      </c>
      <c r="B12922" t="str">
        <f t="shared" si="201"/>
        <v>4C415</v>
      </c>
      <c r="C12922" s="5">
        <v>0</v>
      </c>
      <c r="D12922" s="5">
        <v>0</v>
      </c>
      <c r="E12922" s="7">
        <v>41214</v>
      </c>
      <c r="F12922" t="s">
        <v>12</v>
      </c>
      <c r="G12922" t="s">
        <v>9774</v>
      </c>
    </row>
    <row r="12923" spans="1:7" x14ac:dyDescent="0.2">
      <c r="A12923" t="s">
        <v>12982</v>
      </c>
      <c r="B12923" t="str">
        <f t="shared" si="201"/>
        <v>4C414</v>
      </c>
      <c r="C12923" s="5">
        <v>0</v>
      </c>
      <c r="D12923" s="5">
        <v>0</v>
      </c>
      <c r="E12923" s="7">
        <v>41030</v>
      </c>
      <c r="F12923" t="s">
        <v>31</v>
      </c>
      <c r="G12923" t="s">
        <v>9774</v>
      </c>
    </row>
    <row r="12924" spans="1:7" x14ac:dyDescent="0.2">
      <c r="A12924" t="s">
        <v>12983</v>
      </c>
      <c r="B12924" t="str">
        <f t="shared" si="201"/>
        <v>4C413</v>
      </c>
      <c r="C12924" s="5">
        <v>0</v>
      </c>
      <c r="D12924" s="5">
        <v>0</v>
      </c>
      <c r="E12924" s="7">
        <v>41030</v>
      </c>
      <c r="F12924" t="s">
        <v>31</v>
      </c>
      <c r="G12924" t="s">
        <v>9774</v>
      </c>
    </row>
    <row r="12925" spans="1:7" x14ac:dyDescent="0.2">
      <c r="A12925" t="s">
        <v>12984</v>
      </c>
      <c r="B12925" t="str">
        <f t="shared" si="201"/>
        <v>4C412</v>
      </c>
      <c r="C12925" s="5">
        <v>0</v>
      </c>
      <c r="D12925" s="5">
        <v>0</v>
      </c>
      <c r="E12925" s="7">
        <v>41122</v>
      </c>
      <c r="F12925" t="s">
        <v>31</v>
      </c>
      <c r="G12925" t="s">
        <v>9774</v>
      </c>
    </row>
    <row r="12926" spans="1:7" x14ac:dyDescent="0.2">
      <c r="A12926" t="s">
        <v>12985</v>
      </c>
      <c r="B12926" t="str">
        <f t="shared" si="201"/>
        <v>4C411</v>
      </c>
      <c r="C12926" s="5">
        <v>0</v>
      </c>
      <c r="D12926" s="5">
        <v>0</v>
      </c>
      <c r="E12926" s="7">
        <v>40969</v>
      </c>
      <c r="F12926" t="s">
        <v>31</v>
      </c>
      <c r="G12926" t="s">
        <v>9774</v>
      </c>
    </row>
    <row r="12927" spans="1:7" x14ac:dyDescent="0.2">
      <c r="A12927" t="s">
        <v>12986</v>
      </c>
      <c r="B12927" t="str">
        <f t="shared" si="201"/>
        <v>4C410</v>
      </c>
      <c r="C12927" s="5">
        <v>0</v>
      </c>
      <c r="D12927" s="5">
        <v>0</v>
      </c>
      <c r="E12927" s="7">
        <v>40969</v>
      </c>
      <c r="F12927" t="s">
        <v>31</v>
      </c>
      <c r="G12927" t="s">
        <v>9774</v>
      </c>
    </row>
    <row r="12928" spans="1:7" x14ac:dyDescent="0.2">
      <c r="A12928" t="s">
        <v>12987</v>
      </c>
      <c r="B12928" t="str">
        <f t="shared" si="201"/>
        <v>4C409</v>
      </c>
      <c r="C12928" s="5">
        <v>0</v>
      </c>
      <c r="D12928" s="5">
        <v>0</v>
      </c>
      <c r="E12928" s="7">
        <v>41030</v>
      </c>
      <c r="F12928" t="s">
        <v>31</v>
      </c>
      <c r="G12928" t="s">
        <v>9774</v>
      </c>
    </row>
    <row r="12929" spans="1:7" x14ac:dyDescent="0.2">
      <c r="A12929" t="s">
        <v>12988</v>
      </c>
      <c r="B12929" t="str">
        <f t="shared" si="201"/>
        <v>4C408</v>
      </c>
      <c r="C12929" s="5">
        <v>0</v>
      </c>
      <c r="D12929" s="5">
        <v>0</v>
      </c>
      <c r="E12929" s="7">
        <v>41030</v>
      </c>
      <c r="F12929" t="s">
        <v>31</v>
      </c>
      <c r="G12929" t="s">
        <v>9774</v>
      </c>
    </row>
    <row r="12930" spans="1:7" x14ac:dyDescent="0.2">
      <c r="A12930" t="s">
        <v>12989</v>
      </c>
      <c r="B12930" t="str">
        <f t="shared" si="201"/>
        <v>4C407</v>
      </c>
      <c r="C12930" s="5">
        <v>0</v>
      </c>
      <c r="D12930" s="5">
        <v>0</v>
      </c>
      <c r="E12930" s="7">
        <v>41061</v>
      </c>
      <c r="F12930" t="s">
        <v>31</v>
      </c>
      <c r="G12930" t="s">
        <v>9774</v>
      </c>
    </row>
    <row r="12931" spans="1:7" x14ac:dyDescent="0.2">
      <c r="A12931" t="s">
        <v>12990</v>
      </c>
      <c r="B12931" t="str">
        <f t="shared" si="201"/>
        <v>4C406</v>
      </c>
      <c r="C12931" s="5">
        <v>0</v>
      </c>
      <c r="D12931" s="5">
        <v>0</v>
      </c>
      <c r="E12931" s="7">
        <v>41030</v>
      </c>
      <c r="F12931" t="s">
        <v>31</v>
      </c>
      <c r="G12931" t="s">
        <v>9774</v>
      </c>
    </row>
    <row r="12932" spans="1:7" x14ac:dyDescent="0.2">
      <c r="A12932" t="s">
        <v>12991</v>
      </c>
      <c r="B12932" t="str">
        <f t="shared" si="201"/>
        <v>4C405</v>
      </c>
      <c r="C12932" s="5">
        <v>0</v>
      </c>
      <c r="D12932" s="5">
        <v>0</v>
      </c>
      <c r="E12932" s="7">
        <v>41000</v>
      </c>
      <c r="F12932" t="s">
        <v>31</v>
      </c>
      <c r="G12932" t="s">
        <v>9774</v>
      </c>
    </row>
    <row r="12933" spans="1:7" x14ac:dyDescent="0.2">
      <c r="A12933" t="s">
        <v>12992</v>
      </c>
      <c r="B12933" t="str">
        <f t="shared" si="201"/>
        <v>4C404</v>
      </c>
      <c r="C12933" s="5">
        <v>0</v>
      </c>
      <c r="D12933" s="5">
        <v>0</v>
      </c>
      <c r="E12933" s="7">
        <v>40969</v>
      </c>
      <c r="F12933" t="s">
        <v>31</v>
      </c>
      <c r="G12933" t="s">
        <v>9774</v>
      </c>
    </row>
    <row r="12934" spans="1:7" x14ac:dyDescent="0.2">
      <c r="A12934" t="s">
        <v>12993</v>
      </c>
      <c r="B12934" t="str">
        <f t="shared" si="201"/>
        <v>4C403</v>
      </c>
      <c r="C12934" s="5">
        <v>0</v>
      </c>
      <c r="D12934" s="5">
        <v>0</v>
      </c>
      <c r="E12934" s="7">
        <v>40969</v>
      </c>
      <c r="F12934" t="s">
        <v>31</v>
      </c>
      <c r="G12934" t="s">
        <v>9774</v>
      </c>
    </row>
    <row r="12935" spans="1:7" x14ac:dyDescent="0.2">
      <c r="A12935" t="s">
        <v>12994</v>
      </c>
      <c r="B12935" t="str">
        <f t="shared" si="201"/>
        <v>4C402</v>
      </c>
      <c r="C12935" s="5">
        <v>0</v>
      </c>
      <c r="D12935" s="5">
        <v>0</v>
      </c>
      <c r="E12935" s="7">
        <v>41456</v>
      </c>
      <c r="F12935" t="s">
        <v>12</v>
      </c>
      <c r="G12935" t="s">
        <v>9774</v>
      </c>
    </row>
    <row r="12936" spans="1:7" x14ac:dyDescent="0.2">
      <c r="A12936" t="s">
        <v>12995</v>
      </c>
      <c r="B12936" t="str">
        <f t="shared" si="201"/>
        <v>4C401</v>
      </c>
      <c r="C12936" s="5">
        <v>0</v>
      </c>
      <c r="D12936" s="5">
        <v>0</v>
      </c>
      <c r="E12936" s="7">
        <v>41000</v>
      </c>
      <c r="F12936" t="s">
        <v>31</v>
      </c>
      <c r="G12936" t="s">
        <v>9774</v>
      </c>
    </row>
    <row r="12937" spans="1:7" x14ac:dyDescent="0.2">
      <c r="A12937" t="s">
        <v>12996</v>
      </c>
      <c r="B12937" t="str">
        <f t="shared" si="201"/>
        <v>4C400</v>
      </c>
      <c r="C12937" s="5">
        <v>0</v>
      </c>
      <c r="D12937" s="5">
        <v>0</v>
      </c>
      <c r="E12937" s="7">
        <v>41061</v>
      </c>
      <c r="F12937" t="s">
        <v>31</v>
      </c>
      <c r="G12937" t="s">
        <v>9774</v>
      </c>
    </row>
    <row r="12938" spans="1:7" x14ac:dyDescent="0.2">
      <c r="A12938" t="s">
        <v>12997</v>
      </c>
      <c r="B12938" t="str">
        <f t="shared" si="201"/>
        <v>4C399</v>
      </c>
      <c r="C12938" s="5">
        <v>0</v>
      </c>
      <c r="D12938" s="5">
        <v>0</v>
      </c>
      <c r="E12938" s="7">
        <v>41000</v>
      </c>
      <c r="F12938" t="s">
        <v>31</v>
      </c>
      <c r="G12938" t="s">
        <v>9774</v>
      </c>
    </row>
    <row r="12939" spans="1:7" x14ac:dyDescent="0.2">
      <c r="A12939" t="s">
        <v>12998</v>
      </c>
      <c r="B12939" t="str">
        <f t="shared" si="201"/>
        <v>4C398</v>
      </c>
      <c r="C12939" s="5">
        <v>0</v>
      </c>
      <c r="D12939" s="5">
        <v>0</v>
      </c>
      <c r="E12939" s="7">
        <v>41091</v>
      </c>
      <c r="F12939" t="s">
        <v>31</v>
      </c>
      <c r="G12939" t="s">
        <v>9774</v>
      </c>
    </row>
    <row r="12940" spans="1:7" x14ac:dyDescent="0.2">
      <c r="A12940" t="s">
        <v>12999</v>
      </c>
      <c r="B12940" t="str">
        <f t="shared" ref="B12940:B13003" si="202">LEFT(A12940,5)</f>
        <v>4C397</v>
      </c>
      <c r="C12940" s="5">
        <v>0</v>
      </c>
      <c r="D12940" s="5">
        <v>0</v>
      </c>
      <c r="E12940" s="7">
        <v>41000</v>
      </c>
      <c r="F12940" t="s">
        <v>31</v>
      </c>
      <c r="G12940" t="s">
        <v>9774</v>
      </c>
    </row>
    <row r="12941" spans="1:7" x14ac:dyDescent="0.2">
      <c r="A12941" t="s">
        <v>13000</v>
      </c>
      <c r="B12941" t="str">
        <f t="shared" si="202"/>
        <v>4C396</v>
      </c>
      <c r="C12941" s="5">
        <v>0</v>
      </c>
      <c r="D12941" s="5">
        <v>0</v>
      </c>
      <c r="E12941" s="7">
        <v>40969</v>
      </c>
      <c r="F12941" t="s">
        <v>31</v>
      </c>
      <c r="G12941" t="s">
        <v>9774</v>
      </c>
    </row>
    <row r="12942" spans="1:7" x14ac:dyDescent="0.2">
      <c r="A12942" t="s">
        <v>13001</v>
      </c>
      <c r="B12942" t="str">
        <f t="shared" si="202"/>
        <v>4C395</v>
      </c>
      <c r="C12942" s="5">
        <v>0</v>
      </c>
      <c r="D12942" s="5">
        <v>0</v>
      </c>
      <c r="E12942" s="7">
        <v>41091</v>
      </c>
      <c r="F12942" t="s">
        <v>31</v>
      </c>
      <c r="G12942" t="s">
        <v>9774</v>
      </c>
    </row>
    <row r="12943" spans="1:7" x14ac:dyDescent="0.2">
      <c r="A12943" t="s">
        <v>13002</v>
      </c>
      <c r="B12943" t="str">
        <f t="shared" si="202"/>
        <v>4C394</v>
      </c>
      <c r="C12943" s="5">
        <v>0</v>
      </c>
      <c r="D12943" s="5">
        <v>0</v>
      </c>
      <c r="E12943" s="7">
        <v>41000</v>
      </c>
      <c r="F12943" t="s">
        <v>31</v>
      </c>
      <c r="G12943" t="s">
        <v>9774</v>
      </c>
    </row>
    <row r="12944" spans="1:7" x14ac:dyDescent="0.2">
      <c r="A12944" t="s">
        <v>13003</v>
      </c>
      <c r="B12944" t="str">
        <f t="shared" si="202"/>
        <v>4C393</v>
      </c>
      <c r="C12944" s="5">
        <v>0</v>
      </c>
      <c r="D12944" s="5">
        <v>0</v>
      </c>
      <c r="E12944" s="7">
        <v>40969</v>
      </c>
      <c r="F12944" t="s">
        <v>31</v>
      </c>
      <c r="G12944" t="s">
        <v>9774</v>
      </c>
    </row>
    <row r="12945" spans="1:7" x14ac:dyDescent="0.2">
      <c r="A12945" t="s">
        <v>13004</v>
      </c>
      <c r="B12945" t="str">
        <f t="shared" si="202"/>
        <v>4C392</v>
      </c>
      <c r="C12945" s="5">
        <v>0</v>
      </c>
      <c r="D12945" s="5">
        <v>0</v>
      </c>
      <c r="E12945" s="7">
        <v>41000</v>
      </c>
      <c r="F12945" t="s">
        <v>31</v>
      </c>
      <c r="G12945" t="s">
        <v>9774</v>
      </c>
    </row>
    <row r="12946" spans="1:7" x14ac:dyDescent="0.2">
      <c r="A12946" t="s">
        <v>13005</v>
      </c>
      <c r="B12946" t="str">
        <f t="shared" si="202"/>
        <v>4C391</v>
      </c>
      <c r="C12946" s="5">
        <v>0</v>
      </c>
      <c r="D12946" s="5">
        <v>0</v>
      </c>
      <c r="E12946" s="7">
        <v>40940</v>
      </c>
      <c r="F12946" t="s">
        <v>31</v>
      </c>
      <c r="G12946" t="s">
        <v>9774</v>
      </c>
    </row>
    <row r="12947" spans="1:7" x14ac:dyDescent="0.2">
      <c r="A12947" t="s">
        <v>13006</v>
      </c>
      <c r="B12947" t="str">
        <f t="shared" si="202"/>
        <v>4C390</v>
      </c>
      <c r="C12947" s="5">
        <v>0</v>
      </c>
      <c r="D12947" s="5">
        <v>0</v>
      </c>
      <c r="E12947" s="7">
        <v>40969</v>
      </c>
      <c r="F12947" t="s">
        <v>31</v>
      </c>
      <c r="G12947" t="s">
        <v>9774</v>
      </c>
    </row>
    <row r="12948" spans="1:7" x14ac:dyDescent="0.2">
      <c r="A12948" t="s">
        <v>13007</v>
      </c>
      <c r="B12948" t="str">
        <f t="shared" si="202"/>
        <v>4C389</v>
      </c>
      <c r="C12948" s="5">
        <v>0</v>
      </c>
      <c r="D12948" s="5">
        <v>0</v>
      </c>
      <c r="E12948" s="7">
        <v>41000</v>
      </c>
      <c r="F12948" t="s">
        <v>31</v>
      </c>
      <c r="G12948" t="s">
        <v>9774</v>
      </c>
    </row>
    <row r="12949" spans="1:7" x14ac:dyDescent="0.2">
      <c r="A12949" t="s">
        <v>13008</v>
      </c>
      <c r="B12949" t="str">
        <f t="shared" si="202"/>
        <v>4C388</v>
      </c>
      <c r="C12949" s="5">
        <v>0</v>
      </c>
      <c r="D12949" s="5">
        <v>0</v>
      </c>
      <c r="E12949" s="7">
        <v>41000</v>
      </c>
      <c r="F12949" t="s">
        <v>31</v>
      </c>
      <c r="G12949" t="s">
        <v>9774</v>
      </c>
    </row>
    <row r="12950" spans="1:7" x14ac:dyDescent="0.2">
      <c r="A12950" t="s">
        <v>13009</v>
      </c>
      <c r="B12950" t="str">
        <f t="shared" si="202"/>
        <v>4C387</v>
      </c>
      <c r="C12950" s="5">
        <v>0</v>
      </c>
      <c r="D12950" s="5">
        <v>0</v>
      </c>
      <c r="E12950" s="7">
        <v>41122</v>
      </c>
      <c r="F12950" t="s">
        <v>31</v>
      </c>
      <c r="G12950" t="s">
        <v>9774</v>
      </c>
    </row>
    <row r="12951" spans="1:7" x14ac:dyDescent="0.2">
      <c r="A12951" t="s">
        <v>13010</v>
      </c>
      <c r="B12951" t="str">
        <f t="shared" si="202"/>
        <v>4C386</v>
      </c>
      <c r="C12951" s="5">
        <v>0</v>
      </c>
      <c r="D12951" s="5">
        <v>0</v>
      </c>
      <c r="E12951" s="7">
        <v>41000</v>
      </c>
      <c r="F12951" t="s">
        <v>31</v>
      </c>
      <c r="G12951" t="s">
        <v>9774</v>
      </c>
    </row>
    <row r="12952" spans="1:7" x14ac:dyDescent="0.2">
      <c r="A12952" t="s">
        <v>13011</v>
      </c>
      <c r="B12952" t="str">
        <f t="shared" si="202"/>
        <v>4C385</v>
      </c>
      <c r="C12952" s="5">
        <v>0</v>
      </c>
      <c r="D12952" s="5">
        <v>0</v>
      </c>
      <c r="E12952" s="7">
        <v>40969</v>
      </c>
      <c r="F12952" t="s">
        <v>31</v>
      </c>
      <c r="G12952" t="s">
        <v>9774</v>
      </c>
    </row>
    <row r="12953" spans="1:7" x14ac:dyDescent="0.2">
      <c r="A12953" t="s">
        <v>13012</v>
      </c>
      <c r="B12953" t="str">
        <f t="shared" si="202"/>
        <v>4C384</v>
      </c>
      <c r="C12953" s="5">
        <v>0</v>
      </c>
      <c r="D12953" s="5">
        <v>0</v>
      </c>
      <c r="E12953" s="7">
        <v>41000</v>
      </c>
      <c r="F12953" t="s">
        <v>31</v>
      </c>
      <c r="G12953" t="s">
        <v>9774</v>
      </c>
    </row>
    <row r="12954" spans="1:7" x14ac:dyDescent="0.2">
      <c r="A12954" t="s">
        <v>13013</v>
      </c>
      <c r="B12954" t="str">
        <f t="shared" si="202"/>
        <v>4C383</v>
      </c>
      <c r="C12954" s="5">
        <v>0</v>
      </c>
      <c r="D12954" s="5">
        <v>0</v>
      </c>
      <c r="E12954" s="7">
        <v>41000</v>
      </c>
      <c r="F12954" t="s">
        <v>31</v>
      </c>
      <c r="G12954" t="s">
        <v>9774</v>
      </c>
    </row>
    <row r="12955" spans="1:7" x14ac:dyDescent="0.2">
      <c r="A12955" t="s">
        <v>13014</v>
      </c>
      <c r="B12955" t="str">
        <f t="shared" si="202"/>
        <v>4C382</v>
      </c>
      <c r="C12955" s="5">
        <v>0</v>
      </c>
      <c r="D12955" s="5">
        <v>0</v>
      </c>
      <c r="E12955" s="7">
        <v>40969</v>
      </c>
      <c r="F12955" t="s">
        <v>31</v>
      </c>
      <c r="G12955" t="s">
        <v>9774</v>
      </c>
    </row>
    <row r="12956" spans="1:7" x14ac:dyDescent="0.2">
      <c r="A12956" t="s">
        <v>13015</v>
      </c>
      <c r="B12956" t="str">
        <f t="shared" si="202"/>
        <v>4C381</v>
      </c>
      <c r="C12956" s="5">
        <v>0</v>
      </c>
      <c r="D12956" s="5">
        <v>0</v>
      </c>
      <c r="E12956" s="7">
        <v>41426</v>
      </c>
      <c r="F12956" t="s">
        <v>12</v>
      </c>
      <c r="G12956" t="s">
        <v>9774</v>
      </c>
    </row>
    <row r="12957" spans="1:7" x14ac:dyDescent="0.2">
      <c r="A12957" t="s">
        <v>13016</v>
      </c>
      <c r="B12957" t="str">
        <f t="shared" si="202"/>
        <v>4C380</v>
      </c>
      <c r="C12957" s="5">
        <v>0</v>
      </c>
      <c r="D12957" s="5">
        <v>0</v>
      </c>
      <c r="E12957" s="7">
        <v>40940</v>
      </c>
      <c r="F12957" t="s">
        <v>12</v>
      </c>
      <c r="G12957" t="s">
        <v>9774</v>
      </c>
    </row>
    <row r="12958" spans="1:7" x14ac:dyDescent="0.2">
      <c r="A12958" t="s">
        <v>13017</v>
      </c>
      <c r="B12958" t="str">
        <f t="shared" si="202"/>
        <v>4C379</v>
      </c>
      <c r="C12958" s="5">
        <v>0</v>
      </c>
      <c r="D12958" s="5">
        <v>0</v>
      </c>
      <c r="E12958" s="7">
        <v>41030</v>
      </c>
      <c r="F12958" t="s">
        <v>12</v>
      </c>
      <c r="G12958" t="s">
        <v>9774</v>
      </c>
    </row>
    <row r="12959" spans="1:7" x14ac:dyDescent="0.2">
      <c r="A12959" t="s">
        <v>13018</v>
      </c>
      <c r="B12959" t="str">
        <f t="shared" si="202"/>
        <v>4C378</v>
      </c>
      <c r="C12959" s="5">
        <v>0</v>
      </c>
      <c r="D12959" s="5">
        <v>0</v>
      </c>
      <c r="E12959" s="7">
        <v>41122</v>
      </c>
      <c r="F12959" t="s">
        <v>31</v>
      </c>
      <c r="G12959" t="s">
        <v>9774</v>
      </c>
    </row>
    <row r="12960" spans="1:7" x14ac:dyDescent="0.2">
      <c r="A12960" t="s">
        <v>13019</v>
      </c>
      <c r="B12960" t="str">
        <f t="shared" si="202"/>
        <v>4C377</v>
      </c>
      <c r="C12960" s="5">
        <v>0</v>
      </c>
      <c r="D12960" s="5">
        <v>0</v>
      </c>
      <c r="E12960" s="7">
        <v>40969</v>
      </c>
      <c r="F12960" t="s">
        <v>31</v>
      </c>
      <c r="G12960" t="s">
        <v>9774</v>
      </c>
    </row>
    <row r="12961" spans="1:7" x14ac:dyDescent="0.2">
      <c r="A12961" t="s">
        <v>13020</v>
      </c>
      <c r="B12961" t="str">
        <f t="shared" si="202"/>
        <v>4C376</v>
      </c>
      <c r="C12961" s="5">
        <v>0</v>
      </c>
      <c r="D12961" s="5">
        <v>0</v>
      </c>
      <c r="E12961" s="7">
        <v>41365</v>
      </c>
      <c r="F12961" t="s">
        <v>12</v>
      </c>
      <c r="G12961" t="s">
        <v>9774</v>
      </c>
    </row>
    <row r="12962" spans="1:7" x14ac:dyDescent="0.2">
      <c r="A12962" t="s">
        <v>13021</v>
      </c>
      <c r="B12962" t="str">
        <f t="shared" si="202"/>
        <v>4C375</v>
      </c>
      <c r="C12962" s="5">
        <v>0</v>
      </c>
      <c r="D12962" s="5">
        <v>0</v>
      </c>
      <c r="E12962" s="7">
        <v>41183</v>
      </c>
      <c r="F12962" t="s">
        <v>12</v>
      </c>
      <c r="G12962" t="s">
        <v>9774</v>
      </c>
    </row>
    <row r="12963" spans="1:7" x14ac:dyDescent="0.2">
      <c r="A12963" t="s">
        <v>13022</v>
      </c>
      <c r="B12963" t="str">
        <f t="shared" si="202"/>
        <v>4C374</v>
      </c>
      <c r="C12963" s="5">
        <v>0</v>
      </c>
      <c r="D12963" s="5">
        <v>0</v>
      </c>
      <c r="E12963" s="7">
        <v>41061</v>
      </c>
      <c r="F12963" t="s">
        <v>12</v>
      </c>
      <c r="G12963" t="s">
        <v>9774</v>
      </c>
    </row>
    <row r="12964" spans="1:7" x14ac:dyDescent="0.2">
      <c r="A12964" t="s">
        <v>13023</v>
      </c>
      <c r="B12964" t="str">
        <f t="shared" si="202"/>
        <v>4C373</v>
      </c>
      <c r="C12964" s="5">
        <v>0</v>
      </c>
      <c r="D12964" s="5">
        <v>0</v>
      </c>
      <c r="E12964" s="7">
        <v>40969</v>
      </c>
      <c r="F12964" t="s">
        <v>31</v>
      </c>
      <c r="G12964" t="s">
        <v>9774</v>
      </c>
    </row>
    <row r="12965" spans="1:7" x14ac:dyDescent="0.2">
      <c r="A12965" t="s">
        <v>13024</v>
      </c>
      <c r="B12965" t="str">
        <f t="shared" si="202"/>
        <v>4C372</v>
      </c>
      <c r="C12965" s="5">
        <v>0</v>
      </c>
      <c r="D12965" s="5">
        <v>0</v>
      </c>
      <c r="E12965" s="7">
        <v>40969</v>
      </c>
      <c r="F12965" t="s">
        <v>31</v>
      </c>
      <c r="G12965" t="s">
        <v>9774</v>
      </c>
    </row>
    <row r="12966" spans="1:7" x14ac:dyDescent="0.2">
      <c r="A12966" t="s">
        <v>13025</v>
      </c>
      <c r="B12966" t="str">
        <f t="shared" si="202"/>
        <v>4C371</v>
      </c>
      <c r="C12966" s="5">
        <v>0</v>
      </c>
      <c r="D12966" s="5">
        <v>0</v>
      </c>
      <c r="E12966" s="7">
        <v>40940</v>
      </c>
      <c r="F12966" t="s">
        <v>31</v>
      </c>
      <c r="G12966" t="s">
        <v>9774</v>
      </c>
    </row>
    <row r="12967" spans="1:7" x14ac:dyDescent="0.2">
      <c r="A12967" t="s">
        <v>13026</v>
      </c>
      <c r="B12967" t="str">
        <f t="shared" si="202"/>
        <v>4C370</v>
      </c>
      <c r="C12967" s="5">
        <v>0</v>
      </c>
      <c r="D12967" s="5">
        <v>0</v>
      </c>
      <c r="E12967" s="7">
        <v>41000</v>
      </c>
      <c r="F12967" t="s">
        <v>31</v>
      </c>
      <c r="G12967" t="s">
        <v>9774</v>
      </c>
    </row>
    <row r="12968" spans="1:7" x14ac:dyDescent="0.2">
      <c r="A12968" t="s">
        <v>13027</v>
      </c>
      <c r="B12968" t="str">
        <f t="shared" si="202"/>
        <v>4C369</v>
      </c>
      <c r="C12968" s="5">
        <v>0</v>
      </c>
      <c r="D12968" s="5">
        <v>0</v>
      </c>
      <c r="E12968" s="7">
        <v>40969</v>
      </c>
      <c r="F12968" t="s">
        <v>31</v>
      </c>
      <c r="G12968" t="s">
        <v>9774</v>
      </c>
    </row>
    <row r="12969" spans="1:7" x14ac:dyDescent="0.2">
      <c r="A12969" t="s">
        <v>13028</v>
      </c>
      <c r="B12969" t="str">
        <f t="shared" si="202"/>
        <v>4C368</v>
      </c>
      <c r="C12969" s="5">
        <v>0</v>
      </c>
      <c r="D12969" s="5">
        <v>0</v>
      </c>
      <c r="E12969" s="7">
        <v>41122</v>
      </c>
      <c r="F12969" t="s">
        <v>12</v>
      </c>
      <c r="G12969" t="s">
        <v>9774</v>
      </c>
    </row>
    <row r="12970" spans="1:7" x14ac:dyDescent="0.2">
      <c r="A12970" t="s">
        <v>13029</v>
      </c>
      <c r="B12970" t="str">
        <f t="shared" si="202"/>
        <v>4C367</v>
      </c>
      <c r="C12970" s="5">
        <v>0</v>
      </c>
      <c r="D12970" s="5">
        <v>0</v>
      </c>
      <c r="E12970" s="7">
        <v>41030</v>
      </c>
      <c r="F12970" t="s">
        <v>31</v>
      </c>
      <c r="G12970" t="s">
        <v>9774</v>
      </c>
    </row>
    <row r="12971" spans="1:7" x14ac:dyDescent="0.2">
      <c r="A12971" t="s">
        <v>13030</v>
      </c>
      <c r="B12971" t="str">
        <f t="shared" si="202"/>
        <v>4C366</v>
      </c>
      <c r="C12971" s="5">
        <v>0</v>
      </c>
      <c r="D12971" s="5">
        <v>0</v>
      </c>
      <c r="E12971" s="7">
        <v>40969</v>
      </c>
      <c r="F12971" t="s">
        <v>31</v>
      </c>
      <c r="G12971" t="s">
        <v>9774</v>
      </c>
    </row>
    <row r="12972" spans="1:7" x14ac:dyDescent="0.2">
      <c r="A12972" t="s">
        <v>13031</v>
      </c>
      <c r="B12972" t="str">
        <f t="shared" si="202"/>
        <v>4C365</v>
      </c>
      <c r="C12972" s="5">
        <v>0</v>
      </c>
      <c r="D12972" s="5">
        <v>0</v>
      </c>
      <c r="E12972" s="7">
        <v>40969</v>
      </c>
      <c r="F12972" t="s">
        <v>31</v>
      </c>
      <c r="G12972" t="s">
        <v>9774</v>
      </c>
    </row>
    <row r="12973" spans="1:7" x14ac:dyDescent="0.2">
      <c r="A12973" t="s">
        <v>13032</v>
      </c>
      <c r="B12973" t="str">
        <f t="shared" si="202"/>
        <v>4C364</v>
      </c>
      <c r="C12973" s="5">
        <v>0</v>
      </c>
      <c r="D12973" s="5">
        <v>0</v>
      </c>
      <c r="E12973" s="7">
        <v>40940</v>
      </c>
      <c r="F12973" t="s">
        <v>31</v>
      </c>
      <c r="G12973" t="s">
        <v>9774</v>
      </c>
    </row>
    <row r="12974" spans="1:7" x14ac:dyDescent="0.2">
      <c r="A12974" t="s">
        <v>13033</v>
      </c>
      <c r="B12974" t="str">
        <f t="shared" si="202"/>
        <v>4C363</v>
      </c>
      <c r="C12974" s="5">
        <v>0</v>
      </c>
      <c r="D12974" s="5">
        <v>0</v>
      </c>
      <c r="E12974" s="7">
        <v>41030</v>
      </c>
      <c r="F12974" t="s">
        <v>31</v>
      </c>
      <c r="G12974" t="s">
        <v>9774</v>
      </c>
    </row>
    <row r="12975" spans="1:7" x14ac:dyDescent="0.2">
      <c r="A12975" t="s">
        <v>13034</v>
      </c>
      <c r="B12975" t="str">
        <f t="shared" si="202"/>
        <v>4C361</v>
      </c>
      <c r="C12975" s="5">
        <v>0</v>
      </c>
      <c r="D12975" s="5">
        <v>0</v>
      </c>
      <c r="E12975" s="7">
        <v>41061</v>
      </c>
      <c r="F12975" t="s">
        <v>12</v>
      </c>
      <c r="G12975" t="s">
        <v>9774</v>
      </c>
    </row>
    <row r="12976" spans="1:7" x14ac:dyDescent="0.2">
      <c r="A12976" t="s">
        <v>13035</v>
      </c>
      <c r="B12976" t="str">
        <f t="shared" si="202"/>
        <v>4C360</v>
      </c>
      <c r="C12976" s="5">
        <v>0</v>
      </c>
      <c r="D12976" s="5">
        <v>0</v>
      </c>
      <c r="E12976" s="7">
        <v>40969</v>
      </c>
      <c r="F12976" t="s">
        <v>31</v>
      </c>
      <c r="G12976" t="s">
        <v>9774</v>
      </c>
    </row>
    <row r="12977" spans="1:7" x14ac:dyDescent="0.2">
      <c r="A12977" t="s">
        <v>13036</v>
      </c>
      <c r="B12977" t="str">
        <f t="shared" si="202"/>
        <v>4C359</v>
      </c>
      <c r="C12977" s="5">
        <v>0</v>
      </c>
      <c r="D12977" s="5">
        <v>0</v>
      </c>
      <c r="E12977" s="7">
        <v>41030</v>
      </c>
      <c r="F12977" t="s">
        <v>31</v>
      </c>
      <c r="G12977" t="s">
        <v>9774</v>
      </c>
    </row>
    <row r="12978" spans="1:7" x14ac:dyDescent="0.2">
      <c r="A12978" t="s">
        <v>13037</v>
      </c>
      <c r="B12978" t="str">
        <f t="shared" si="202"/>
        <v>4C358</v>
      </c>
      <c r="C12978" s="5">
        <v>0</v>
      </c>
      <c r="D12978" s="5">
        <v>0</v>
      </c>
      <c r="E12978" s="7">
        <v>40969</v>
      </c>
      <c r="F12978" t="s">
        <v>31</v>
      </c>
      <c r="G12978" t="s">
        <v>9774</v>
      </c>
    </row>
    <row r="12979" spans="1:7" x14ac:dyDescent="0.2">
      <c r="A12979" t="s">
        <v>13038</v>
      </c>
      <c r="B12979" t="str">
        <f t="shared" si="202"/>
        <v>4C357</v>
      </c>
      <c r="C12979" s="5">
        <v>0</v>
      </c>
      <c r="D12979" s="5">
        <v>0</v>
      </c>
      <c r="E12979" s="7">
        <v>40940</v>
      </c>
      <c r="F12979" t="s">
        <v>31</v>
      </c>
      <c r="G12979" t="s">
        <v>9774</v>
      </c>
    </row>
    <row r="12980" spans="1:7" x14ac:dyDescent="0.2">
      <c r="A12980" t="s">
        <v>13039</v>
      </c>
      <c r="B12980" t="str">
        <f t="shared" si="202"/>
        <v>4C356</v>
      </c>
      <c r="C12980" s="5">
        <v>0</v>
      </c>
      <c r="D12980" s="5">
        <v>0</v>
      </c>
      <c r="E12980" s="7">
        <v>40969</v>
      </c>
      <c r="F12980" t="s">
        <v>31</v>
      </c>
      <c r="G12980" t="s">
        <v>9774</v>
      </c>
    </row>
    <row r="12981" spans="1:7" x14ac:dyDescent="0.2">
      <c r="A12981" t="s">
        <v>13040</v>
      </c>
      <c r="B12981" t="str">
        <f t="shared" si="202"/>
        <v>4C355</v>
      </c>
      <c r="C12981" s="5">
        <v>0</v>
      </c>
      <c r="D12981" s="5">
        <v>0</v>
      </c>
      <c r="E12981" s="7">
        <v>40969</v>
      </c>
      <c r="F12981" t="s">
        <v>31</v>
      </c>
      <c r="G12981" t="s">
        <v>9774</v>
      </c>
    </row>
    <row r="12982" spans="1:7" x14ac:dyDescent="0.2">
      <c r="A12982" t="s">
        <v>13041</v>
      </c>
      <c r="B12982" t="str">
        <f t="shared" si="202"/>
        <v>4C354</v>
      </c>
      <c r="C12982" s="5">
        <v>0</v>
      </c>
      <c r="D12982" s="5">
        <v>0</v>
      </c>
      <c r="E12982" s="7">
        <v>40969</v>
      </c>
      <c r="F12982" t="s">
        <v>31</v>
      </c>
      <c r="G12982" t="s">
        <v>9774</v>
      </c>
    </row>
    <row r="12983" spans="1:7" x14ac:dyDescent="0.2">
      <c r="A12983" t="s">
        <v>13042</v>
      </c>
      <c r="B12983" t="str">
        <f t="shared" si="202"/>
        <v>4C353</v>
      </c>
      <c r="C12983" s="5">
        <v>0</v>
      </c>
      <c r="D12983" s="5">
        <v>0</v>
      </c>
      <c r="E12983" s="7">
        <v>41030</v>
      </c>
      <c r="F12983" t="s">
        <v>31</v>
      </c>
      <c r="G12983" t="s">
        <v>9774</v>
      </c>
    </row>
    <row r="12984" spans="1:7" x14ac:dyDescent="0.2">
      <c r="A12984" t="s">
        <v>13043</v>
      </c>
      <c r="B12984" t="str">
        <f t="shared" si="202"/>
        <v>4C352</v>
      </c>
      <c r="C12984" s="5">
        <v>0</v>
      </c>
      <c r="D12984" s="5">
        <v>0</v>
      </c>
      <c r="E12984" s="7">
        <v>41091</v>
      </c>
      <c r="F12984" t="s">
        <v>31</v>
      </c>
      <c r="G12984" t="s">
        <v>9774</v>
      </c>
    </row>
    <row r="12985" spans="1:7" x14ac:dyDescent="0.2">
      <c r="A12985" t="s">
        <v>13044</v>
      </c>
      <c r="B12985" t="str">
        <f t="shared" si="202"/>
        <v>4C351</v>
      </c>
      <c r="C12985" s="5">
        <v>0</v>
      </c>
      <c r="D12985" s="5">
        <v>0</v>
      </c>
      <c r="E12985" s="7">
        <v>40940</v>
      </c>
      <c r="F12985" t="s">
        <v>31</v>
      </c>
      <c r="G12985" t="s">
        <v>9774</v>
      </c>
    </row>
    <row r="12986" spans="1:7" x14ac:dyDescent="0.2">
      <c r="A12986" t="s">
        <v>13045</v>
      </c>
      <c r="B12986" t="str">
        <f t="shared" si="202"/>
        <v>4C350</v>
      </c>
      <c r="C12986" s="5">
        <v>0</v>
      </c>
      <c r="D12986" s="5">
        <v>0</v>
      </c>
      <c r="E12986" s="7">
        <v>40940</v>
      </c>
      <c r="F12986" t="s">
        <v>31</v>
      </c>
      <c r="G12986" t="s">
        <v>9774</v>
      </c>
    </row>
    <row r="12987" spans="1:7" x14ac:dyDescent="0.2">
      <c r="A12987" t="s">
        <v>13046</v>
      </c>
      <c r="B12987" t="str">
        <f t="shared" si="202"/>
        <v>4C349</v>
      </c>
      <c r="C12987" s="5">
        <v>0</v>
      </c>
      <c r="D12987" s="5">
        <v>0</v>
      </c>
      <c r="E12987" s="7">
        <v>41061</v>
      </c>
      <c r="F12987" t="s">
        <v>31</v>
      </c>
      <c r="G12987" t="s">
        <v>9774</v>
      </c>
    </row>
    <row r="12988" spans="1:7" x14ac:dyDescent="0.2">
      <c r="A12988" t="s">
        <v>13047</v>
      </c>
      <c r="B12988" t="str">
        <f t="shared" si="202"/>
        <v>4C348</v>
      </c>
      <c r="C12988" s="5">
        <v>0</v>
      </c>
      <c r="D12988" s="5">
        <v>0</v>
      </c>
      <c r="E12988" s="7">
        <v>40909</v>
      </c>
      <c r="F12988" t="s">
        <v>31</v>
      </c>
      <c r="G12988" t="s">
        <v>9774</v>
      </c>
    </row>
    <row r="12989" spans="1:7" x14ac:dyDescent="0.2">
      <c r="A12989" t="s">
        <v>13048</v>
      </c>
      <c r="B12989" t="str">
        <f t="shared" si="202"/>
        <v>4C347</v>
      </c>
      <c r="C12989" s="5">
        <v>0</v>
      </c>
      <c r="D12989" s="5">
        <v>0</v>
      </c>
      <c r="E12989" s="7">
        <v>40909</v>
      </c>
      <c r="F12989" t="s">
        <v>31</v>
      </c>
      <c r="G12989" t="s">
        <v>9774</v>
      </c>
    </row>
    <row r="12990" spans="1:7" x14ac:dyDescent="0.2">
      <c r="A12990" t="s">
        <v>13049</v>
      </c>
      <c r="B12990" t="str">
        <f t="shared" si="202"/>
        <v>4C346</v>
      </c>
      <c r="C12990" s="5">
        <v>0</v>
      </c>
      <c r="D12990" s="5">
        <v>0</v>
      </c>
      <c r="E12990" s="7">
        <v>40940</v>
      </c>
      <c r="F12990" t="s">
        <v>31</v>
      </c>
      <c r="G12990" t="s">
        <v>9774</v>
      </c>
    </row>
    <row r="12991" spans="1:7" x14ac:dyDescent="0.2">
      <c r="A12991" t="s">
        <v>13050</v>
      </c>
      <c r="B12991" t="str">
        <f t="shared" si="202"/>
        <v>4C345</v>
      </c>
      <c r="C12991" s="5">
        <v>0</v>
      </c>
      <c r="D12991" s="5">
        <v>0</v>
      </c>
      <c r="E12991" s="7">
        <v>40909</v>
      </c>
      <c r="F12991" t="s">
        <v>31</v>
      </c>
      <c r="G12991" t="s">
        <v>9774</v>
      </c>
    </row>
    <row r="12992" spans="1:7" x14ac:dyDescent="0.2">
      <c r="A12992" t="s">
        <v>13051</v>
      </c>
      <c r="B12992" t="str">
        <f t="shared" si="202"/>
        <v>4C344</v>
      </c>
      <c r="C12992" s="5">
        <v>0</v>
      </c>
      <c r="D12992" s="5">
        <v>0</v>
      </c>
      <c r="E12992" s="7">
        <v>40969</v>
      </c>
      <c r="F12992" t="s">
        <v>31</v>
      </c>
      <c r="G12992" t="s">
        <v>9774</v>
      </c>
    </row>
    <row r="12993" spans="1:7" x14ac:dyDescent="0.2">
      <c r="A12993" t="s">
        <v>13052</v>
      </c>
      <c r="B12993" t="str">
        <f t="shared" si="202"/>
        <v>4C343</v>
      </c>
      <c r="C12993" s="5">
        <v>0</v>
      </c>
      <c r="D12993" s="5">
        <v>0</v>
      </c>
      <c r="E12993" s="7">
        <v>40940</v>
      </c>
      <c r="F12993" t="s">
        <v>31</v>
      </c>
      <c r="G12993" t="s">
        <v>9774</v>
      </c>
    </row>
    <row r="12994" spans="1:7" x14ac:dyDescent="0.2">
      <c r="A12994" t="s">
        <v>13053</v>
      </c>
      <c r="B12994" t="str">
        <f t="shared" si="202"/>
        <v>4C342</v>
      </c>
      <c r="C12994" s="5">
        <v>0</v>
      </c>
      <c r="D12994" s="5">
        <v>0</v>
      </c>
      <c r="E12994" s="7">
        <v>41395</v>
      </c>
      <c r="F12994" t="s">
        <v>12</v>
      </c>
      <c r="G12994" t="s">
        <v>9774</v>
      </c>
    </row>
    <row r="12995" spans="1:7" x14ac:dyDescent="0.2">
      <c r="A12995" t="s">
        <v>13054</v>
      </c>
      <c r="B12995" t="str">
        <f t="shared" si="202"/>
        <v>4C341</v>
      </c>
      <c r="C12995" s="5">
        <v>0</v>
      </c>
      <c r="D12995" s="5">
        <v>0</v>
      </c>
      <c r="E12995" s="7">
        <v>40909</v>
      </c>
      <c r="F12995" t="s">
        <v>31</v>
      </c>
      <c r="G12995" t="s">
        <v>9774</v>
      </c>
    </row>
    <row r="12996" spans="1:7" x14ac:dyDescent="0.2">
      <c r="A12996" t="s">
        <v>13055</v>
      </c>
      <c r="B12996" t="str">
        <f t="shared" si="202"/>
        <v>4C340</v>
      </c>
      <c r="C12996" s="5">
        <v>0</v>
      </c>
      <c r="D12996" s="5">
        <v>0</v>
      </c>
      <c r="E12996" s="7">
        <v>40909</v>
      </c>
      <c r="F12996" t="s">
        <v>31</v>
      </c>
      <c r="G12996" t="s">
        <v>9774</v>
      </c>
    </row>
    <row r="12997" spans="1:7" x14ac:dyDescent="0.2">
      <c r="A12997" t="s">
        <v>13056</v>
      </c>
      <c r="B12997" t="str">
        <f t="shared" si="202"/>
        <v>4C339</v>
      </c>
      <c r="C12997" s="5">
        <v>0</v>
      </c>
      <c r="D12997" s="5">
        <v>0</v>
      </c>
      <c r="E12997" s="7">
        <v>40969</v>
      </c>
      <c r="F12997" t="s">
        <v>12</v>
      </c>
      <c r="G12997" t="s">
        <v>9774</v>
      </c>
    </row>
    <row r="12998" spans="1:7" x14ac:dyDescent="0.2">
      <c r="A12998" t="s">
        <v>13057</v>
      </c>
      <c r="B12998" t="str">
        <f t="shared" si="202"/>
        <v>4C338</v>
      </c>
      <c r="C12998" s="5">
        <v>0</v>
      </c>
      <c r="D12998" s="5">
        <v>0</v>
      </c>
      <c r="E12998" s="7">
        <v>41030</v>
      </c>
      <c r="F12998" t="s">
        <v>12</v>
      </c>
      <c r="G12998" t="s">
        <v>9774</v>
      </c>
    </row>
    <row r="12999" spans="1:7" x14ac:dyDescent="0.2">
      <c r="A12999" t="s">
        <v>13058</v>
      </c>
      <c r="B12999" t="str">
        <f t="shared" si="202"/>
        <v>4C337</v>
      </c>
      <c r="C12999" s="5">
        <v>0</v>
      </c>
      <c r="D12999" s="5">
        <v>0</v>
      </c>
      <c r="E12999" s="7">
        <v>40909</v>
      </c>
      <c r="F12999" t="s">
        <v>31</v>
      </c>
      <c r="G12999" t="s">
        <v>9774</v>
      </c>
    </row>
    <row r="13000" spans="1:7" x14ac:dyDescent="0.2">
      <c r="A13000" t="s">
        <v>13059</v>
      </c>
      <c r="B13000" t="str">
        <f t="shared" si="202"/>
        <v>4C336</v>
      </c>
      <c r="C13000" s="5">
        <v>0</v>
      </c>
      <c r="D13000" s="5">
        <v>0</v>
      </c>
      <c r="E13000" s="7">
        <v>40909</v>
      </c>
      <c r="F13000" t="s">
        <v>31</v>
      </c>
      <c r="G13000" t="s">
        <v>9774</v>
      </c>
    </row>
    <row r="13001" spans="1:7" x14ac:dyDescent="0.2">
      <c r="A13001" t="s">
        <v>13060</v>
      </c>
      <c r="B13001" t="str">
        <f t="shared" si="202"/>
        <v>4C335</v>
      </c>
      <c r="C13001" s="5">
        <v>0</v>
      </c>
      <c r="D13001" s="5">
        <v>0</v>
      </c>
      <c r="E13001" s="7">
        <v>41061</v>
      </c>
      <c r="F13001" t="s">
        <v>12</v>
      </c>
      <c r="G13001" t="s">
        <v>9774</v>
      </c>
    </row>
    <row r="13002" spans="1:7" x14ac:dyDescent="0.2">
      <c r="A13002" t="s">
        <v>13061</v>
      </c>
      <c r="B13002" t="str">
        <f t="shared" si="202"/>
        <v>4C334</v>
      </c>
      <c r="C13002" s="5">
        <v>0</v>
      </c>
      <c r="D13002" s="5">
        <v>0</v>
      </c>
      <c r="E13002" s="7">
        <v>40909</v>
      </c>
      <c r="F13002" t="s">
        <v>31</v>
      </c>
      <c r="G13002" t="s">
        <v>9774</v>
      </c>
    </row>
    <row r="13003" spans="1:7" x14ac:dyDescent="0.2">
      <c r="A13003" t="s">
        <v>13062</v>
      </c>
      <c r="B13003" t="str">
        <f t="shared" si="202"/>
        <v>4C333</v>
      </c>
      <c r="C13003" s="5">
        <v>0</v>
      </c>
      <c r="D13003" s="5">
        <v>0</v>
      </c>
      <c r="E13003" s="7">
        <v>40909</v>
      </c>
      <c r="F13003" t="s">
        <v>31</v>
      </c>
      <c r="G13003" t="s">
        <v>9774</v>
      </c>
    </row>
    <row r="13004" spans="1:7" x14ac:dyDescent="0.2">
      <c r="A13004" t="s">
        <v>13063</v>
      </c>
      <c r="B13004" t="str">
        <f t="shared" ref="B13004:B13067" si="203">LEFT(A13004,5)</f>
        <v>4C332</v>
      </c>
      <c r="C13004" s="5">
        <v>0</v>
      </c>
      <c r="D13004" s="5">
        <v>0</v>
      </c>
      <c r="E13004" s="7">
        <v>41030</v>
      </c>
      <c r="F13004" t="s">
        <v>31</v>
      </c>
      <c r="G13004" t="s">
        <v>9774</v>
      </c>
    </row>
    <row r="13005" spans="1:7" x14ac:dyDescent="0.2">
      <c r="A13005" t="s">
        <v>13064</v>
      </c>
      <c r="B13005" t="str">
        <f t="shared" si="203"/>
        <v>4C331</v>
      </c>
      <c r="C13005" s="5">
        <v>0</v>
      </c>
      <c r="D13005" s="5">
        <v>0</v>
      </c>
      <c r="E13005" s="7">
        <v>40878</v>
      </c>
      <c r="F13005" t="s">
        <v>12</v>
      </c>
      <c r="G13005" t="s">
        <v>9774</v>
      </c>
    </row>
    <row r="13006" spans="1:7" x14ac:dyDescent="0.2">
      <c r="A13006" t="s">
        <v>13065</v>
      </c>
      <c r="B13006" t="str">
        <f t="shared" si="203"/>
        <v>4C330</v>
      </c>
      <c r="C13006" s="5">
        <v>0</v>
      </c>
      <c r="D13006" s="5">
        <v>0</v>
      </c>
      <c r="E13006" s="7">
        <v>40878</v>
      </c>
      <c r="F13006" t="s">
        <v>12</v>
      </c>
      <c r="G13006" t="s">
        <v>9774</v>
      </c>
    </row>
    <row r="13007" spans="1:7" x14ac:dyDescent="0.2">
      <c r="A13007" t="s">
        <v>13066</v>
      </c>
      <c r="B13007" t="str">
        <f t="shared" si="203"/>
        <v>4C329</v>
      </c>
      <c r="C13007" s="5">
        <v>0</v>
      </c>
      <c r="D13007" s="5">
        <v>0</v>
      </c>
      <c r="E13007" s="7">
        <v>40878</v>
      </c>
      <c r="F13007" t="s">
        <v>12</v>
      </c>
      <c r="G13007" t="s">
        <v>9774</v>
      </c>
    </row>
    <row r="13008" spans="1:7" x14ac:dyDescent="0.2">
      <c r="A13008" t="s">
        <v>13067</v>
      </c>
      <c r="B13008" t="str">
        <f t="shared" si="203"/>
        <v>4C328</v>
      </c>
      <c r="C13008" s="5">
        <v>0</v>
      </c>
      <c r="D13008" s="5">
        <v>0</v>
      </c>
      <c r="E13008" s="7">
        <v>40878</v>
      </c>
      <c r="F13008" t="s">
        <v>12</v>
      </c>
      <c r="G13008" t="s">
        <v>9774</v>
      </c>
    </row>
    <row r="13009" spans="1:7" x14ac:dyDescent="0.2">
      <c r="A13009" t="s">
        <v>13068</v>
      </c>
      <c r="B13009" t="str">
        <f t="shared" si="203"/>
        <v>4C327</v>
      </c>
      <c r="C13009" s="5">
        <v>0</v>
      </c>
      <c r="D13009" s="5">
        <v>0</v>
      </c>
      <c r="E13009" s="7">
        <v>40940</v>
      </c>
      <c r="F13009" t="s">
        <v>31</v>
      </c>
      <c r="G13009" t="s">
        <v>9774</v>
      </c>
    </row>
    <row r="13010" spans="1:7" x14ac:dyDescent="0.2">
      <c r="A13010" t="s">
        <v>13069</v>
      </c>
      <c r="B13010" t="str">
        <f t="shared" si="203"/>
        <v>4C326</v>
      </c>
      <c r="C13010" s="5">
        <v>0</v>
      </c>
      <c r="D13010" s="5">
        <v>0</v>
      </c>
      <c r="E13010" s="7">
        <v>41000</v>
      </c>
      <c r="F13010" t="s">
        <v>31</v>
      </c>
      <c r="G13010" t="s">
        <v>9774</v>
      </c>
    </row>
    <row r="13011" spans="1:7" x14ac:dyDescent="0.2">
      <c r="A13011" t="s">
        <v>13070</v>
      </c>
      <c r="B13011" t="str">
        <f t="shared" si="203"/>
        <v>4C325</v>
      </c>
      <c r="C13011" s="5">
        <v>0</v>
      </c>
      <c r="D13011" s="5">
        <v>0</v>
      </c>
      <c r="E13011" s="7">
        <v>40940</v>
      </c>
      <c r="F13011" t="s">
        <v>31</v>
      </c>
      <c r="G13011" t="s">
        <v>9774</v>
      </c>
    </row>
    <row r="13012" spans="1:7" x14ac:dyDescent="0.2">
      <c r="A13012" t="s">
        <v>13071</v>
      </c>
      <c r="B13012" t="str">
        <f t="shared" si="203"/>
        <v>4C324</v>
      </c>
      <c r="C13012" s="5">
        <v>0</v>
      </c>
      <c r="D13012" s="5">
        <v>0</v>
      </c>
      <c r="E13012" s="7">
        <v>41000</v>
      </c>
      <c r="F13012" t="s">
        <v>31</v>
      </c>
      <c r="G13012" t="s">
        <v>9774</v>
      </c>
    </row>
    <row r="13013" spans="1:7" x14ac:dyDescent="0.2">
      <c r="A13013" t="s">
        <v>13072</v>
      </c>
      <c r="B13013" t="str">
        <f t="shared" si="203"/>
        <v>4C323</v>
      </c>
      <c r="C13013" s="5">
        <v>0</v>
      </c>
      <c r="D13013" s="5">
        <v>0</v>
      </c>
      <c r="E13013" s="7">
        <v>40969</v>
      </c>
      <c r="F13013" t="s">
        <v>31</v>
      </c>
      <c r="G13013" t="s">
        <v>9774</v>
      </c>
    </row>
    <row r="13014" spans="1:7" x14ac:dyDescent="0.2">
      <c r="A13014" t="s">
        <v>13073</v>
      </c>
      <c r="B13014" t="str">
        <f t="shared" si="203"/>
        <v>4C322</v>
      </c>
      <c r="C13014" s="5">
        <v>0</v>
      </c>
      <c r="D13014" s="5">
        <v>0</v>
      </c>
      <c r="E13014" s="7">
        <v>40969</v>
      </c>
      <c r="F13014" t="s">
        <v>31</v>
      </c>
      <c r="G13014" t="s">
        <v>9774</v>
      </c>
    </row>
    <row r="13015" spans="1:7" x14ac:dyDescent="0.2">
      <c r="A13015" t="s">
        <v>13074</v>
      </c>
      <c r="B13015" t="str">
        <f t="shared" si="203"/>
        <v>4C321</v>
      </c>
      <c r="C13015" s="5">
        <v>0</v>
      </c>
      <c r="D13015" s="5">
        <v>0</v>
      </c>
      <c r="E13015" s="7">
        <v>41030</v>
      </c>
      <c r="F13015" t="s">
        <v>31</v>
      </c>
      <c r="G13015" t="s">
        <v>9774</v>
      </c>
    </row>
    <row r="13016" spans="1:7" x14ac:dyDescent="0.2">
      <c r="A13016" t="s">
        <v>13075</v>
      </c>
      <c r="B13016" t="str">
        <f t="shared" si="203"/>
        <v>4C319</v>
      </c>
      <c r="C13016" s="5">
        <v>0</v>
      </c>
      <c r="D13016" s="5">
        <v>0</v>
      </c>
      <c r="E13016" s="7">
        <v>40969</v>
      </c>
      <c r="F13016" t="s">
        <v>31</v>
      </c>
      <c r="G13016" t="s">
        <v>9774</v>
      </c>
    </row>
    <row r="13017" spans="1:7" x14ac:dyDescent="0.2">
      <c r="A13017" t="s">
        <v>13076</v>
      </c>
      <c r="B13017" t="str">
        <f t="shared" si="203"/>
        <v>4C318</v>
      </c>
      <c r="C13017" s="5">
        <v>0</v>
      </c>
      <c r="D13017" s="5">
        <v>0</v>
      </c>
      <c r="E13017" s="7">
        <v>41547</v>
      </c>
      <c r="F13017" t="s">
        <v>12</v>
      </c>
      <c r="G13017" t="s">
        <v>9774</v>
      </c>
    </row>
    <row r="13018" spans="1:7" x14ac:dyDescent="0.2">
      <c r="A13018" t="s">
        <v>13077</v>
      </c>
      <c r="B13018" t="str">
        <f t="shared" si="203"/>
        <v>4C317</v>
      </c>
      <c r="C13018" s="5">
        <v>0</v>
      </c>
      <c r="D13018" s="5">
        <v>0</v>
      </c>
      <c r="E13018" s="7">
        <v>41365</v>
      </c>
      <c r="F13018" t="s">
        <v>12</v>
      </c>
      <c r="G13018" t="s">
        <v>9774</v>
      </c>
    </row>
    <row r="13019" spans="1:7" x14ac:dyDescent="0.2">
      <c r="A13019" t="s">
        <v>13078</v>
      </c>
      <c r="B13019" t="str">
        <f t="shared" si="203"/>
        <v>4C316</v>
      </c>
      <c r="C13019" s="5">
        <v>0</v>
      </c>
      <c r="D13019" s="5">
        <v>0</v>
      </c>
      <c r="E13019" s="7">
        <v>40940</v>
      </c>
      <c r="F13019" t="s">
        <v>31</v>
      </c>
      <c r="G13019" t="s">
        <v>9774</v>
      </c>
    </row>
    <row r="13020" spans="1:7" x14ac:dyDescent="0.2">
      <c r="A13020" t="s">
        <v>13079</v>
      </c>
      <c r="B13020" t="str">
        <f t="shared" si="203"/>
        <v>4C314</v>
      </c>
      <c r="C13020" s="5">
        <v>0</v>
      </c>
      <c r="D13020" s="5">
        <v>0</v>
      </c>
      <c r="E13020" s="7">
        <v>40909</v>
      </c>
      <c r="F13020" t="s">
        <v>31</v>
      </c>
      <c r="G13020" t="s">
        <v>9774</v>
      </c>
    </row>
    <row r="13021" spans="1:7" x14ac:dyDescent="0.2">
      <c r="A13021" t="s">
        <v>13080</v>
      </c>
      <c r="B13021" t="str">
        <f t="shared" si="203"/>
        <v>4C313</v>
      </c>
      <c r="C13021" s="5">
        <v>0</v>
      </c>
      <c r="D13021" s="5">
        <v>0</v>
      </c>
      <c r="E13021" s="7">
        <v>40909</v>
      </c>
      <c r="F13021" t="s">
        <v>31</v>
      </c>
      <c r="G13021" t="s">
        <v>9774</v>
      </c>
    </row>
    <row r="13022" spans="1:7" x14ac:dyDescent="0.2">
      <c r="A13022" t="s">
        <v>13081</v>
      </c>
      <c r="B13022" t="str">
        <f t="shared" si="203"/>
        <v>4C312</v>
      </c>
      <c r="C13022" s="5">
        <v>0</v>
      </c>
      <c r="D13022" s="5">
        <v>0</v>
      </c>
      <c r="E13022" s="7">
        <v>40940</v>
      </c>
      <c r="F13022" t="s">
        <v>31</v>
      </c>
      <c r="G13022" t="s">
        <v>9774</v>
      </c>
    </row>
    <row r="13023" spans="1:7" x14ac:dyDescent="0.2">
      <c r="A13023" t="s">
        <v>13082</v>
      </c>
      <c r="B13023" t="str">
        <f t="shared" si="203"/>
        <v>4C311</v>
      </c>
      <c r="C13023" s="5">
        <v>0</v>
      </c>
      <c r="D13023" s="5">
        <v>0</v>
      </c>
      <c r="E13023" s="7">
        <v>40909</v>
      </c>
      <c r="F13023" t="s">
        <v>31</v>
      </c>
      <c r="G13023" t="s">
        <v>9774</v>
      </c>
    </row>
    <row r="13024" spans="1:7" x14ac:dyDescent="0.2">
      <c r="A13024" t="s">
        <v>13083</v>
      </c>
      <c r="B13024" t="str">
        <f t="shared" si="203"/>
        <v>4C310</v>
      </c>
      <c r="C13024" s="5">
        <v>0</v>
      </c>
      <c r="D13024" s="5">
        <v>0</v>
      </c>
      <c r="E13024" s="7">
        <v>40969</v>
      </c>
      <c r="F13024" t="s">
        <v>31</v>
      </c>
      <c r="G13024" t="s">
        <v>9774</v>
      </c>
    </row>
    <row r="13025" spans="1:7" x14ac:dyDescent="0.2">
      <c r="A13025" t="s">
        <v>13084</v>
      </c>
      <c r="B13025" t="str">
        <f t="shared" si="203"/>
        <v>4C309</v>
      </c>
      <c r="C13025" s="5">
        <v>0</v>
      </c>
      <c r="D13025" s="5">
        <v>0</v>
      </c>
      <c r="E13025" s="7">
        <v>41000</v>
      </c>
      <c r="F13025" t="s">
        <v>31</v>
      </c>
      <c r="G13025" t="s">
        <v>9774</v>
      </c>
    </row>
    <row r="13026" spans="1:7" x14ac:dyDescent="0.2">
      <c r="A13026" t="s">
        <v>13085</v>
      </c>
      <c r="B13026" t="str">
        <f t="shared" si="203"/>
        <v>4C307</v>
      </c>
      <c r="C13026" s="5">
        <v>0</v>
      </c>
      <c r="D13026" s="5">
        <v>0</v>
      </c>
      <c r="E13026" s="7">
        <v>40878</v>
      </c>
      <c r="F13026" t="s">
        <v>31</v>
      </c>
      <c r="G13026" t="s">
        <v>9774</v>
      </c>
    </row>
    <row r="13027" spans="1:7" x14ac:dyDescent="0.2">
      <c r="A13027" t="s">
        <v>13086</v>
      </c>
      <c r="B13027" t="str">
        <f t="shared" si="203"/>
        <v>4C306</v>
      </c>
      <c r="C13027" s="5">
        <v>0</v>
      </c>
      <c r="D13027" s="5">
        <v>0</v>
      </c>
      <c r="E13027" s="7">
        <v>40969</v>
      </c>
      <c r="F13027" t="s">
        <v>31</v>
      </c>
      <c r="G13027" t="s">
        <v>9774</v>
      </c>
    </row>
    <row r="13028" spans="1:7" x14ac:dyDescent="0.2">
      <c r="A13028" t="s">
        <v>13087</v>
      </c>
      <c r="B13028" t="str">
        <f t="shared" si="203"/>
        <v>4C305</v>
      </c>
      <c r="C13028" s="5">
        <v>0</v>
      </c>
      <c r="D13028" s="5">
        <v>0</v>
      </c>
      <c r="E13028" s="7">
        <v>40909</v>
      </c>
      <c r="F13028" t="s">
        <v>31</v>
      </c>
      <c r="G13028" t="s">
        <v>9774</v>
      </c>
    </row>
    <row r="13029" spans="1:7" x14ac:dyDescent="0.2">
      <c r="A13029" t="s">
        <v>13088</v>
      </c>
      <c r="B13029" t="str">
        <f t="shared" si="203"/>
        <v>4C304</v>
      </c>
      <c r="C13029" s="5">
        <v>0</v>
      </c>
      <c r="D13029" s="5">
        <v>0</v>
      </c>
      <c r="E13029" s="7">
        <v>40909</v>
      </c>
      <c r="F13029" t="s">
        <v>31</v>
      </c>
      <c r="G13029" t="s">
        <v>9774</v>
      </c>
    </row>
    <row r="13030" spans="1:7" x14ac:dyDescent="0.2">
      <c r="A13030" t="s">
        <v>13089</v>
      </c>
      <c r="B13030" t="str">
        <f t="shared" si="203"/>
        <v>4C303</v>
      </c>
      <c r="C13030" s="5">
        <v>0</v>
      </c>
      <c r="D13030" s="5">
        <v>0</v>
      </c>
      <c r="E13030" s="7">
        <v>41000</v>
      </c>
      <c r="F13030" t="s">
        <v>31</v>
      </c>
      <c r="G13030" t="s">
        <v>9774</v>
      </c>
    </row>
    <row r="13031" spans="1:7" x14ac:dyDescent="0.2">
      <c r="A13031" t="s">
        <v>13090</v>
      </c>
      <c r="B13031" t="str">
        <f t="shared" si="203"/>
        <v>4C302</v>
      </c>
      <c r="C13031" s="5">
        <v>0</v>
      </c>
      <c r="D13031" s="5">
        <v>0</v>
      </c>
      <c r="E13031" s="7">
        <v>40940</v>
      </c>
      <c r="F13031" t="s">
        <v>31</v>
      </c>
      <c r="G13031" t="s">
        <v>9774</v>
      </c>
    </row>
    <row r="13032" spans="1:7" x14ac:dyDescent="0.2">
      <c r="A13032" t="s">
        <v>13091</v>
      </c>
      <c r="B13032" t="str">
        <f t="shared" si="203"/>
        <v>4C301</v>
      </c>
      <c r="C13032" s="5">
        <v>0</v>
      </c>
      <c r="D13032" s="5">
        <v>0</v>
      </c>
      <c r="E13032" s="7">
        <v>40909</v>
      </c>
      <c r="F13032" t="s">
        <v>31</v>
      </c>
      <c r="G13032" t="s">
        <v>9774</v>
      </c>
    </row>
    <row r="13033" spans="1:7" x14ac:dyDescent="0.2">
      <c r="A13033" t="s">
        <v>13092</v>
      </c>
      <c r="B13033" t="str">
        <f t="shared" si="203"/>
        <v>4C300</v>
      </c>
      <c r="C13033" s="5">
        <v>0</v>
      </c>
      <c r="D13033" s="5">
        <v>0</v>
      </c>
      <c r="E13033" s="7">
        <v>40909</v>
      </c>
      <c r="F13033" t="s">
        <v>31</v>
      </c>
      <c r="G13033" t="s">
        <v>9774</v>
      </c>
    </row>
    <row r="13034" spans="1:7" x14ac:dyDescent="0.2">
      <c r="A13034" t="s">
        <v>13093</v>
      </c>
      <c r="B13034" t="str">
        <f t="shared" si="203"/>
        <v>4C299</v>
      </c>
      <c r="C13034" s="5">
        <v>0</v>
      </c>
      <c r="D13034" s="5">
        <v>0</v>
      </c>
      <c r="E13034" s="7">
        <v>41091</v>
      </c>
      <c r="F13034" t="s">
        <v>12</v>
      </c>
      <c r="G13034" t="s">
        <v>9774</v>
      </c>
    </row>
    <row r="13035" spans="1:7" x14ac:dyDescent="0.2">
      <c r="A13035" t="s">
        <v>13094</v>
      </c>
      <c r="B13035" t="str">
        <f t="shared" si="203"/>
        <v>4C298</v>
      </c>
      <c r="C13035" s="5">
        <v>0</v>
      </c>
      <c r="D13035" s="5">
        <v>0</v>
      </c>
      <c r="E13035" s="7">
        <v>40878</v>
      </c>
      <c r="F13035" t="s">
        <v>31</v>
      </c>
      <c r="G13035" t="s">
        <v>9774</v>
      </c>
    </row>
    <row r="13036" spans="1:7" x14ac:dyDescent="0.2">
      <c r="A13036" t="s">
        <v>13095</v>
      </c>
      <c r="B13036" t="str">
        <f t="shared" si="203"/>
        <v>4C297</v>
      </c>
      <c r="C13036" s="5">
        <v>0</v>
      </c>
      <c r="D13036" s="5">
        <v>0</v>
      </c>
      <c r="E13036" s="7">
        <v>40909</v>
      </c>
      <c r="F13036" t="s">
        <v>31</v>
      </c>
      <c r="G13036" t="s">
        <v>9774</v>
      </c>
    </row>
    <row r="13037" spans="1:7" x14ac:dyDescent="0.2">
      <c r="A13037" t="s">
        <v>13096</v>
      </c>
      <c r="B13037" t="str">
        <f t="shared" si="203"/>
        <v>4C296</v>
      </c>
      <c r="C13037" s="5">
        <v>0</v>
      </c>
      <c r="D13037" s="5">
        <v>0</v>
      </c>
      <c r="E13037" s="7">
        <v>40878</v>
      </c>
      <c r="F13037" t="s">
        <v>12</v>
      </c>
      <c r="G13037" t="s">
        <v>9774</v>
      </c>
    </row>
    <row r="13038" spans="1:7" x14ac:dyDescent="0.2">
      <c r="A13038" t="s">
        <v>13097</v>
      </c>
      <c r="B13038" t="str">
        <f t="shared" si="203"/>
        <v>4C295</v>
      </c>
      <c r="C13038" s="5">
        <v>0</v>
      </c>
      <c r="D13038" s="5">
        <v>0</v>
      </c>
      <c r="E13038" s="7">
        <v>40909</v>
      </c>
      <c r="F13038" t="s">
        <v>31</v>
      </c>
      <c r="G13038" t="s">
        <v>9774</v>
      </c>
    </row>
    <row r="13039" spans="1:7" x14ac:dyDescent="0.2">
      <c r="A13039" t="s">
        <v>13098</v>
      </c>
      <c r="B13039" t="str">
        <f t="shared" si="203"/>
        <v>4C294</v>
      </c>
      <c r="C13039" s="5">
        <v>0</v>
      </c>
      <c r="D13039" s="5">
        <v>0</v>
      </c>
      <c r="E13039" s="7">
        <v>40969</v>
      </c>
      <c r="F13039" t="s">
        <v>31</v>
      </c>
      <c r="G13039" t="s">
        <v>9774</v>
      </c>
    </row>
    <row r="13040" spans="1:7" x14ac:dyDescent="0.2">
      <c r="A13040" t="s">
        <v>13099</v>
      </c>
      <c r="B13040" t="str">
        <f t="shared" si="203"/>
        <v>4C293</v>
      </c>
      <c r="C13040" s="5">
        <v>0</v>
      </c>
      <c r="D13040" s="5">
        <v>0</v>
      </c>
      <c r="E13040" s="7">
        <v>40940</v>
      </c>
      <c r="F13040" t="s">
        <v>31</v>
      </c>
      <c r="G13040" t="s">
        <v>9774</v>
      </c>
    </row>
    <row r="13041" spans="1:7" x14ac:dyDescent="0.2">
      <c r="A13041" t="s">
        <v>13100</v>
      </c>
      <c r="B13041" t="str">
        <f t="shared" si="203"/>
        <v>4C292</v>
      </c>
      <c r="C13041" s="5">
        <v>0</v>
      </c>
      <c r="D13041" s="5">
        <v>0</v>
      </c>
      <c r="E13041" s="7">
        <v>41030</v>
      </c>
      <c r="F13041" t="s">
        <v>31</v>
      </c>
      <c r="G13041" t="s">
        <v>9774</v>
      </c>
    </row>
    <row r="13042" spans="1:7" x14ac:dyDescent="0.2">
      <c r="A13042" t="s">
        <v>13101</v>
      </c>
      <c r="B13042" t="str">
        <f t="shared" si="203"/>
        <v>4C291</v>
      </c>
      <c r="C13042" s="5">
        <v>0</v>
      </c>
      <c r="D13042" s="5">
        <v>0</v>
      </c>
      <c r="E13042" s="7">
        <v>40940</v>
      </c>
      <c r="F13042" t="s">
        <v>31</v>
      </c>
      <c r="G13042" t="s">
        <v>9774</v>
      </c>
    </row>
    <row r="13043" spans="1:7" x14ac:dyDescent="0.2">
      <c r="A13043" t="s">
        <v>13102</v>
      </c>
      <c r="B13043" t="str">
        <f t="shared" si="203"/>
        <v>4C290</v>
      </c>
      <c r="C13043" s="5">
        <v>0</v>
      </c>
      <c r="D13043" s="5">
        <v>0</v>
      </c>
      <c r="E13043" s="7">
        <v>40909</v>
      </c>
      <c r="F13043" t="s">
        <v>31</v>
      </c>
      <c r="G13043" t="s">
        <v>9774</v>
      </c>
    </row>
    <row r="13044" spans="1:7" x14ac:dyDescent="0.2">
      <c r="A13044" t="s">
        <v>13103</v>
      </c>
      <c r="B13044" t="str">
        <f t="shared" si="203"/>
        <v>4C289</v>
      </c>
      <c r="C13044" s="5">
        <v>0</v>
      </c>
      <c r="D13044" s="5">
        <v>0</v>
      </c>
      <c r="E13044" s="7">
        <v>41183</v>
      </c>
      <c r="F13044" t="s">
        <v>31</v>
      </c>
      <c r="G13044" t="s">
        <v>9774</v>
      </c>
    </row>
    <row r="13045" spans="1:7" x14ac:dyDescent="0.2">
      <c r="A13045" t="s">
        <v>13104</v>
      </c>
      <c r="B13045" t="str">
        <f t="shared" si="203"/>
        <v>4C288</v>
      </c>
      <c r="C13045" s="5">
        <v>0</v>
      </c>
      <c r="D13045" s="5">
        <v>0</v>
      </c>
      <c r="E13045" s="7">
        <v>41000</v>
      </c>
      <c r="F13045" t="s">
        <v>31</v>
      </c>
      <c r="G13045" t="s">
        <v>9774</v>
      </c>
    </row>
    <row r="13046" spans="1:7" x14ac:dyDescent="0.2">
      <c r="A13046" t="s">
        <v>13105</v>
      </c>
      <c r="B13046" t="str">
        <f t="shared" si="203"/>
        <v>4C287</v>
      </c>
      <c r="C13046" s="5">
        <v>0</v>
      </c>
      <c r="D13046" s="5">
        <v>0</v>
      </c>
      <c r="E13046" s="7">
        <v>40940</v>
      </c>
      <c r="F13046" t="s">
        <v>31</v>
      </c>
      <c r="G13046" t="s">
        <v>9774</v>
      </c>
    </row>
    <row r="13047" spans="1:7" x14ac:dyDescent="0.2">
      <c r="A13047" t="s">
        <v>13106</v>
      </c>
      <c r="B13047" t="str">
        <f t="shared" si="203"/>
        <v>4C286</v>
      </c>
      <c r="C13047" s="5">
        <v>0</v>
      </c>
      <c r="D13047" s="5">
        <v>0</v>
      </c>
      <c r="E13047" s="7">
        <v>40878</v>
      </c>
      <c r="F13047" t="s">
        <v>31</v>
      </c>
      <c r="G13047" t="s">
        <v>9774</v>
      </c>
    </row>
    <row r="13048" spans="1:7" x14ac:dyDescent="0.2">
      <c r="A13048" t="s">
        <v>13107</v>
      </c>
      <c r="B13048" t="str">
        <f t="shared" si="203"/>
        <v>4C285</v>
      </c>
      <c r="C13048" s="5">
        <v>0</v>
      </c>
      <c r="D13048" s="5">
        <v>0</v>
      </c>
      <c r="E13048" s="7">
        <v>41122</v>
      </c>
      <c r="F13048" t="s">
        <v>12</v>
      </c>
      <c r="G13048" t="s">
        <v>9774</v>
      </c>
    </row>
    <row r="13049" spans="1:7" x14ac:dyDescent="0.2">
      <c r="A13049" t="s">
        <v>13108</v>
      </c>
      <c r="B13049" t="str">
        <f t="shared" si="203"/>
        <v>4C284</v>
      </c>
      <c r="C13049" s="5">
        <v>0</v>
      </c>
      <c r="D13049" s="5">
        <v>0</v>
      </c>
      <c r="E13049" s="7">
        <v>40909</v>
      </c>
      <c r="F13049" t="s">
        <v>31</v>
      </c>
      <c r="G13049" t="s">
        <v>9774</v>
      </c>
    </row>
    <row r="13050" spans="1:7" x14ac:dyDescent="0.2">
      <c r="A13050" t="s">
        <v>13109</v>
      </c>
      <c r="B13050" t="str">
        <f t="shared" si="203"/>
        <v>4C283</v>
      </c>
      <c r="C13050" s="5">
        <v>0</v>
      </c>
      <c r="D13050" s="5">
        <v>0</v>
      </c>
      <c r="E13050" s="7">
        <v>41153</v>
      </c>
      <c r="F13050" t="s">
        <v>12</v>
      </c>
      <c r="G13050" t="s">
        <v>9774</v>
      </c>
    </row>
    <row r="13051" spans="1:7" x14ac:dyDescent="0.2">
      <c r="A13051" t="s">
        <v>13110</v>
      </c>
      <c r="B13051" t="str">
        <f t="shared" si="203"/>
        <v>4C282</v>
      </c>
      <c r="C13051" s="5">
        <v>0</v>
      </c>
      <c r="D13051" s="5">
        <v>0</v>
      </c>
      <c r="E13051" s="7">
        <v>40940</v>
      </c>
      <c r="F13051" t="s">
        <v>31</v>
      </c>
      <c r="G13051" t="s">
        <v>9774</v>
      </c>
    </row>
    <row r="13052" spans="1:7" x14ac:dyDescent="0.2">
      <c r="A13052" t="s">
        <v>13111</v>
      </c>
      <c r="B13052" t="str">
        <f t="shared" si="203"/>
        <v>4C281</v>
      </c>
      <c r="C13052" s="5">
        <v>0</v>
      </c>
      <c r="D13052" s="5">
        <v>0</v>
      </c>
      <c r="E13052" s="7">
        <v>40878</v>
      </c>
      <c r="F13052" t="s">
        <v>31</v>
      </c>
      <c r="G13052" t="s">
        <v>9774</v>
      </c>
    </row>
    <row r="13053" spans="1:7" x14ac:dyDescent="0.2">
      <c r="A13053" t="s">
        <v>13112</v>
      </c>
      <c r="B13053" t="str">
        <f t="shared" si="203"/>
        <v>4C280</v>
      </c>
      <c r="C13053" s="5">
        <v>0</v>
      </c>
      <c r="D13053" s="5">
        <v>0</v>
      </c>
      <c r="E13053" s="7">
        <v>40969</v>
      </c>
      <c r="F13053" t="s">
        <v>31</v>
      </c>
      <c r="G13053" t="s">
        <v>9774</v>
      </c>
    </row>
    <row r="13054" spans="1:7" x14ac:dyDescent="0.2">
      <c r="A13054" t="s">
        <v>13113</v>
      </c>
      <c r="B13054" t="str">
        <f t="shared" si="203"/>
        <v>4C279</v>
      </c>
      <c r="C13054" s="5">
        <v>0</v>
      </c>
      <c r="D13054" s="5">
        <v>0</v>
      </c>
      <c r="E13054" s="7">
        <v>40878</v>
      </c>
      <c r="F13054" t="s">
        <v>31</v>
      </c>
      <c r="G13054" t="s">
        <v>9774</v>
      </c>
    </row>
    <row r="13055" spans="1:7" x14ac:dyDescent="0.2">
      <c r="A13055" t="s">
        <v>13114</v>
      </c>
      <c r="B13055" t="str">
        <f t="shared" si="203"/>
        <v>4C278</v>
      </c>
      <c r="C13055" s="5">
        <v>0</v>
      </c>
      <c r="D13055" s="5">
        <v>0</v>
      </c>
      <c r="E13055" s="7">
        <v>41091</v>
      </c>
      <c r="F13055" t="s">
        <v>31</v>
      </c>
      <c r="G13055" t="s">
        <v>9774</v>
      </c>
    </row>
    <row r="13056" spans="1:7" x14ac:dyDescent="0.2">
      <c r="A13056" t="s">
        <v>13115</v>
      </c>
      <c r="B13056" t="str">
        <f t="shared" si="203"/>
        <v>4C277</v>
      </c>
      <c r="C13056" s="5">
        <v>0</v>
      </c>
      <c r="D13056" s="5">
        <v>0</v>
      </c>
      <c r="E13056" s="7">
        <v>40878</v>
      </c>
      <c r="F13056" t="s">
        <v>31</v>
      </c>
      <c r="G13056" t="s">
        <v>9774</v>
      </c>
    </row>
    <row r="13057" spans="1:7" x14ac:dyDescent="0.2">
      <c r="A13057" t="s">
        <v>13116</v>
      </c>
      <c r="B13057" t="str">
        <f t="shared" si="203"/>
        <v>4C276</v>
      </c>
      <c r="C13057" s="5">
        <v>0</v>
      </c>
      <c r="D13057" s="5">
        <v>0</v>
      </c>
      <c r="E13057" s="7">
        <v>41395</v>
      </c>
      <c r="F13057" t="s">
        <v>31</v>
      </c>
      <c r="G13057" t="s">
        <v>9774</v>
      </c>
    </row>
    <row r="13058" spans="1:7" x14ac:dyDescent="0.2">
      <c r="A13058" t="s">
        <v>13117</v>
      </c>
      <c r="B13058" t="str">
        <f t="shared" si="203"/>
        <v>4C275</v>
      </c>
      <c r="C13058" s="5">
        <v>0</v>
      </c>
      <c r="D13058" s="5">
        <v>0</v>
      </c>
      <c r="E13058" s="7">
        <v>40878</v>
      </c>
      <c r="F13058" t="s">
        <v>31</v>
      </c>
      <c r="G13058" t="s">
        <v>9774</v>
      </c>
    </row>
    <row r="13059" spans="1:7" x14ac:dyDescent="0.2">
      <c r="A13059" t="s">
        <v>13118</v>
      </c>
      <c r="B13059" t="str">
        <f t="shared" si="203"/>
        <v>4C274</v>
      </c>
      <c r="C13059" s="5">
        <v>0</v>
      </c>
      <c r="D13059" s="5">
        <v>0</v>
      </c>
      <c r="E13059" s="7">
        <v>40940</v>
      </c>
      <c r="F13059" t="s">
        <v>31</v>
      </c>
      <c r="G13059" t="s">
        <v>9774</v>
      </c>
    </row>
    <row r="13060" spans="1:7" x14ac:dyDescent="0.2">
      <c r="A13060" t="s">
        <v>13119</v>
      </c>
      <c r="B13060" t="str">
        <f t="shared" si="203"/>
        <v>4C273</v>
      </c>
      <c r="C13060" s="5">
        <v>0</v>
      </c>
      <c r="D13060" s="5">
        <v>0</v>
      </c>
      <c r="E13060" s="7">
        <v>40909</v>
      </c>
      <c r="F13060" t="s">
        <v>31</v>
      </c>
      <c r="G13060" t="s">
        <v>9774</v>
      </c>
    </row>
    <row r="13061" spans="1:7" x14ac:dyDescent="0.2">
      <c r="A13061" t="s">
        <v>13120</v>
      </c>
      <c r="B13061" t="str">
        <f t="shared" si="203"/>
        <v>4C272</v>
      </c>
      <c r="C13061" s="5">
        <v>0</v>
      </c>
      <c r="D13061" s="5">
        <v>0</v>
      </c>
      <c r="E13061" s="7">
        <v>40909</v>
      </c>
      <c r="F13061" t="s">
        <v>31</v>
      </c>
      <c r="G13061" t="s">
        <v>9774</v>
      </c>
    </row>
    <row r="13062" spans="1:7" x14ac:dyDescent="0.2">
      <c r="A13062" t="s">
        <v>13121</v>
      </c>
      <c r="B13062" t="str">
        <f t="shared" si="203"/>
        <v>4C271</v>
      </c>
      <c r="C13062" s="5">
        <v>0</v>
      </c>
      <c r="D13062" s="5">
        <v>0</v>
      </c>
      <c r="E13062" s="7">
        <v>40969</v>
      </c>
      <c r="F13062" t="s">
        <v>12</v>
      </c>
      <c r="G13062" t="s">
        <v>9774</v>
      </c>
    </row>
    <row r="13063" spans="1:7" x14ac:dyDescent="0.2">
      <c r="A13063" t="s">
        <v>13122</v>
      </c>
      <c r="B13063" t="str">
        <f t="shared" si="203"/>
        <v>4C270</v>
      </c>
      <c r="C13063" s="5">
        <v>0</v>
      </c>
      <c r="D13063" s="5">
        <v>0</v>
      </c>
      <c r="E13063" s="7">
        <v>40909</v>
      </c>
      <c r="F13063" t="s">
        <v>12</v>
      </c>
      <c r="G13063" t="s">
        <v>9774</v>
      </c>
    </row>
    <row r="13064" spans="1:7" x14ac:dyDescent="0.2">
      <c r="A13064" t="s">
        <v>13123</v>
      </c>
      <c r="B13064" t="str">
        <f t="shared" si="203"/>
        <v>4C269</v>
      </c>
      <c r="C13064" s="5">
        <v>0</v>
      </c>
      <c r="D13064" s="5">
        <v>0</v>
      </c>
      <c r="E13064" s="7">
        <v>40878</v>
      </c>
      <c r="F13064" t="s">
        <v>31</v>
      </c>
      <c r="G13064" t="s">
        <v>9774</v>
      </c>
    </row>
    <row r="13065" spans="1:7" x14ac:dyDescent="0.2">
      <c r="A13065" t="s">
        <v>13124</v>
      </c>
      <c r="B13065" t="str">
        <f t="shared" si="203"/>
        <v>4C268</v>
      </c>
      <c r="C13065" s="5">
        <v>0</v>
      </c>
      <c r="D13065" s="5">
        <v>0</v>
      </c>
      <c r="E13065" s="7">
        <v>40909</v>
      </c>
      <c r="F13065" t="s">
        <v>31</v>
      </c>
      <c r="G13065" t="s">
        <v>9774</v>
      </c>
    </row>
    <row r="13066" spans="1:7" x14ac:dyDescent="0.2">
      <c r="A13066" t="s">
        <v>13125</v>
      </c>
      <c r="B13066" t="str">
        <f t="shared" si="203"/>
        <v>4C267</v>
      </c>
      <c r="C13066" s="5">
        <v>0</v>
      </c>
      <c r="D13066" s="5">
        <v>0</v>
      </c>
      <c r="E13066" s="7">
        <v>40878</v>
      </c>
      <c r="F13066" t="s">
        <v>31</v>
      </c>
      <c r="G13066" t="s">
        <v>9774</v>
      </c>
    </row>
    <row r="13067" spans="1:7" x14ac:dyDescent="0.2">
      <c r="A13067" t="s">
        <v>13126</v>
      </c>
      <c r="B13067" t="str">
        <f t="shared" si="203"/>
        <v>4C266</v>
      </c>
      <c r="C13067" s="5">
        <v>0</v>
      </c>
      <c r="D13067" s="5">
        <v>0</v>
      </c>
      <c r="E13067" s="7">
        <v>40878</v>
      </c>
      <c r="F13067" t="s">
        <v>12</v>
      </c>
      <c r="G13067" t="s">
        <v>9774</v>
      </c>
    </row>
    <row r="13068" spans="1:7" x14ac:dyDescent="0.2">
      <c r="A13068" t="s">
        <v>13127</v>
      </c>
      <c r="B13068" t="str">
        <f t="shared" ref="B13068:B13131" si="204">LEFT(A13068,5)</f>
        <v>4C265</v>
      </c>
      <c r="C13068" s="5">
        <v>0</v>
      </c>
      <c r="D13068" s="5">
        <v>0</v>
      </c>
      <c r="E13068" s="7">
        <v>40878</v>
      </c>
      <c r="F13068" t="s">
        <v>31</v>
      </c>
      <c r="G13068" t="s">
        <v>9774</v>
      </c>
    </row>
    <row r="13069" spans="1:7" x14ac:dyDescent="0.2">
      <c r="A13069" t="s">
        <v>13128</v>
      </c>
      <c r="B13069" t="str">
        <f t="shared" si="204"/>
        <v>4C264</v>
      </c>
      <c r="C13069" s="5">
        <v>0</v>
      </c>
      <c r="D13069" s="5">
        <v>0</v>
      </c>
      <c r="E13069" s="7">
        <v>40878</v>
      </c>
      <c r="F13069" t="s">
        <v>31</v>
      </c>
      <c r="G13069" t="s">
        <v>9774</v>
      </c>
    </row>
    <row r="13070" spans="1:7" x14ac:dyDescent="0.2">
      <c r="A13070" t="s">
        <v>13129</v>
      </c>
      <c r="B13070" t="str">
        <f t="shared" si="204"/>
        <v>4C263</v>
      </c>
      <c r="C13070" s="5">
        <v>0</v>
      </c>
      <c r="D13070" s="5">
        <v>0</v>
      </c>
      <c r="E13070" s="7">
        <v>40878</v>
      </c>
      <c r="F13070" t="s">
        <v>31</v>
      </c>
      <c r="G13070" t="s">
        <v>9774</v>
      </c>
    </row>
    <row r="13071" spans="1:7" x14ac:dyDescent="0.2">
      <c r="A13071" t="s">
        <v>13130</v>
      </c>
      <c r="B13071" t="str">
        <f t="shared" si="204"/>
        <v>4C262</v>
      </c>
      <c r="C13071" s="5">
        <v>0</v>
      </c>
      <c r="D13071" s="5">
        <v>0</v>
      </c>
      <c r="E13071" s="7">
        <v>40909</v>
      </c>
      <c r="F13071" t="s">
        <v>31</v>
      </c>
      <c r="G13071" t="s">
        <v>9774</v>
      </c>
    </row>
    <row r="13072" spans="1:7" x14ac:dyDescent="0.2">
      <c r="A13072" t="s">
        <v>13131</v>
      </c>
      <c r="B13072" t="str">
        <f t="shared" si="204"/>
        <v>4C261</v>
      </c>
      <c r="C13072" s="5">
        <v>0</v>
      </c>
      <c r="D13072" s="5">
        <v>0</v>
      </c>
      <c r="E13072" s="7">
        <v>40909</v>
      </c>
      <c r="F13072" t="s">
        <v>31</v>
      </c>
      <c r="G13072" t="s">
        <v>9774</v>
      </c>
    </row>
    <row r="13073" spans="1:7" x14ac:dyDescent="0.2">
      <c r="A13073" t="s">
        <v>13132</v>
      </c>
      <c r="B13073" t="str">
        <f t="shared" si="204"/>
        <v>4C260</v>
      </c>
      <c r="C13073" s="5">
        <v>0</v>
      </c>
      <c r="D13073" s="5">
        <v>0</v>
      </c>
      <c r="E13073" s="7">
        <v>40940</v>
      </c>
      <c r="F13073" t="s">
        <v>31</v>
      </c>
      <c r="G13073" t="s">
        <v>9774</v>
      </c>
    </row>
    <row r="13074" spans="1:7" x14ac:dyDescent="0.2">
      <c r="A13074" t="s">
        <v>13133</v>
      </c>
      <c r="B13074" t="str">
        <f t="shared" si="204"/>
        <v>4C259</v>
      </c>
      <c r="C13074" s="5">
        <v>0</v>
      </c>
      <c r="D13074" s="5">
        <v>0</v>
      </c>
      <c r="E13074" s="7">
        <v>41821</v>
      </c>
      <c r="F13074" t="s">
        <v>12</v>
      </c>
      <c r="G13074" t="s">
        <v>9774</v>
      </c>
    </row>
    <row r="13075" spans="1:7" x14ac:dyDescent="0.2">
      <c r="A13075" t="s">
        <v>13134</v>
      </c>
      <c r="B13075" t="str">
        <f t="shared" si="204"/>
        <v>4C258</v>
      </c>
      <c r="C13075" s="5">
        <v>0</v>
      </c>
      <c r="D13075" s="5">
        <v>0</v>
      </c>
      <c r="E13075" s="7">
        <v>40878</v>
      </c>
      <c r="F13075" t="s">
        <v>31</v>
      </c>
      <c r="G13075" t="s">
        <v>9774</v>
      </c>
    </row>
    <row r="13076" spans="1:7" x14ac:dyDescent="0.2">
      <c r="A13076" t="s">
        <v>13135</v>
      </c>
      <c r="B13076" t="str">
        <f t="shared" si="204"/>
        <v>4C257</v>
      </c>
      <c r="C13076" s="5">
        <v>0</v>
      </c>
      <c r="D13076" s="5">
        <v>0</v>
      </c>
      <c r="E13076" s="7">
        <v>40848</v>
      </c>
      <c r="F13076" t="s">
        <v>31</v>
      </c>
      <c r="G13076" t="s">
        <v>9774</v>
      </c>
    </row>
    <row r="13077" spans="1:7" x14ac:dyDescent="0.2">
      <c r="A13077" t="s">
        <v>13136</v>
      </c>
      <c r="B13077" t="str">
        <f t="shared" si="204"/>
        <v>4C256</v>
      </c>
      <c r="C13077" s="5">
        <v>0</v>
      </c>
      <c r="D13077" s="5">
        <v>0</v>
      </c>
      <c r="E13077" s="7">
        <v>40940</v>
      </c>
      <c r="F13077" t="s">
        <v>31</v>
      </c>
      <c r="G13077" t="s">
        <v>9774</v>
      </c>
    </row>
    <row r="13078" spans="1:7" x14ac:dyDescent="0.2">
      <c r="A13078" t="s">
        <v>13137</v>
      </c>
      <c r="B13078" t="str">
        <f t="shared" si="204"/>
        <v>4C255</v>
      </c>
      <c r="C13078" s="5">
        <v>0</v>
      </c>
      <c r="D13078" s="5">
        <v>0</v>
      </c>
      <c r="E13078" s="7">
        <v>40878</v>
      </c>
      <c r="F13078" t="s">
        <v>31</v>
      </c>
      <c r="G13078" t="s">
        <v>9774</v>
      </c>
    </row>
    <row r="13079" spans="1:7" x14ac:dyDescent="0.2">
      <c r="A13079" t="s">
        <v>13138</v>
      </c>
      <c r="B13079" t="str">
        <f t="shared" si="204"/>
        <v>4C254</v>
      </c>
      <c r="C13079" s="5">
        <v>0</v>
      </c>
      <c r="D13079" s="5">
        <v>0</v>
      </c>
      <c r="E13079" s="7">
        <v>40878</v>
      </c>
      <c r="F13079" t="s">
        <v>31</v>
      </c>
      <c r="G13079" t="s">
        <v>9774</v>
      </c>
    </row>
    <row r="13080" spans="1:7" x14ac:dyDescent="0.2">
      <c r="A13080" t="s">
        <v>13139</v>
      </c>
      <c r="B13080" t="str">
        <f t="shared" si="204"/>
        <v>4C253</v>
      </c>
      <c r="C13080" s="5">
        <v>0</v>
      </c>
      <c r="D13080" s="5">
        <v>0</v>
      </c>
      <c r="E13080" s="7">
        <v>40878</v>
      </c>
      <c r="F13080" t="s">
        <v>31</v>
      </c>
      <c r="G13080" t="s">
        <v>9774</v>
      </c>
    </row>
    <row r="13081" spans="1:7" x14ac:dyDescent="0.2">
      <c r="A13081" t="s">
        <v>13140</v>
      </c>
      <c r="B13081" t="str">
        <f t="shared" si="204"/>
        <v>4C252</v>
      </c>
      <c r="C13081" s="5">
        <v>0</v>
      </c>
      <c r="D13081" s="5">
        <v>0</v>
      </c>
      <c r="E13081" s="7">
        <v>40969</v>
      </c>
      <c r="F13081" t="s">
        <v>31</v>
      </c>
      <c r="G13081" t="s">
        <v>9774</v>
      </c>
    </row>
    <row r="13082" spans="1:7" x14ac:dyDescent="0.2">
      <c r="A13082" t="s">
        <v>13141</v>
      </c>
      <c r="B13082" t="str">
        <f t="shared" si="204"/>
        <v>4C251</v>
      </c>
      <c r="C13082" s="5">
        <v>0</v>
      </c>
      <c r="D13082" s="5">
        <v>0</v>
      </c>
      <c r="E13082" s="7">
        <v>41214</v>
      </c>
      <c r="F13082" t="s">
        <v>31</v>
      </c>
      <c r="G13082" t="s">
        <v>9774</v>
      </c>
    </row>
    <row r="13083" spans="1:7" x14ac:dyDescent="0.2">
      <c r="A13083" t="s">
        <v>13142</v>
      </c>
      <c r="B13083" t="str">
        <f t="shared" si="204"/>
        <v>4C250</v>
      </c>
      <c r="C13083" s="5">
        <v>0</v>
      </c>
      <c r="D13083" s="5">
        <v>0</v>
      </c>
      <c r="E13083" s="7">
        <v>41456</v>
      </c>
      <c r="F13083" t="s">
        <v>12</v>
      </c>
      <c r="G13083" t="s">
        <v>9774</v>
      </c>
    </row>
    <row r="13084" spans="1:7" x14ac:dyDescent="0.2">
      <c r="A13084" t="s">
        <v>13143</v>
      </c>
      <c r="B13084" t="str">
        <f t="shared" si="204"/>
        <v>4C249</v>
      </c>
      <c r="C13084" s="5">
        <v>0</v>
      </c>
      <c r="D13084" s="5">
        <v>0</v>
      </c>
      <c r="E13084" s="7">
        <v>41244</v>
      </c>
      <c r="F13084" t="s">
        <v>12</v>
      </c>
      <c r="G13084" t="s">
        <v>9774</v>
      </c>
    </row>
    <row r="13085" spans="1:7" x14ac:dyDescent="0.2">
      <c r="A13085" t="s">
        <v>13144</v>
      </c>
      <c r="B13085" t="str">
        <f t="shared" si="204"/>
        <v>4C248</v>
      </c>
      <c r="C13085" s="5">
        <v>0</v>
      </c>
      <c r="D13085" s="5">
        <v>0</v>
      </c>
      <c r="E13085" s="7">
        <v>40848</v>
      </c>
      <c r="F13085" t="s">
        <v>31</v>
      </c>
      <c r="G13085" t="s">
        <v>9774</v>
      </c>
    </row>
    <row r="13086" spans="1:7" x14ac:dyDescent="0.2">
      <c r="A13086" t="s">
        <v>13145</v>
      </c>
      <c r="B13086" t="str">
        <f t="shared" si="204"/>
        <v>4C247</v>
      </c>
      <c r="C13086" s="5">
        <v>0</v>
      </c>
      <c r="D13086" s="5">
        <v>0</v>
      </c>
      <c r="E13086" s="7">
        <v>41334</v>
      </c>
      <c r="F13086" t="s">
        <v>12</v>
      </c>
      <c r="G13086" t="s">
        <v>9774</v>
      </c>
    </row>
    <row r="13087" spans="1:7" x14ac:dyDescent="0.2">
      <c r="A13087" t="s">
        <v>13146</v>
      </c>
      <c r="B13087" t="str">
        <f t="shared" si="204"/>
        <v>4C246</v>
      </c>
      <c r="C13087" s="5">
        <v>0</v>
      </c>
      <c r="D13087" s="5">
        <v>0</v>
      </c>
      <c r="E13087" s="7">
        <v>40878</v>
      </c>
      <c r="F13087" t="s">
        <v>31</v>
      </c>
      <c r="G13087" t="s">
        <v>9774</v>
      </c>
    </row>
    <row r="13088" spans="1:7" x14ac:dyDescent="0.2">
      <c r="A13088" t="s">
        <v>13147</v>
      </c>
      <c r="B13088" t="str">
        <f t="shared" si="204"/>
        <v>4C245</v>
      </c>
      <c r="C13088" s="5">
        <v>0</v>
      </c>
      <c r="D13088" s="5">
        <v>0</v>
      </c>
      <c r="E13088" s="7">
        <v>41244</v>
      </c>
      <c r="F13088" t="s">
        <v>12</v>
      </c>
      <c r="G13088" t="s">
        <v>9774</v>
      </c>
    </row>
    <row r="13089" spans="1:7" x14ac:dyDescent="0.2">
      <c r="A13089" t="s">
        <v>13148</v>
      </c>
      <c r="B13089" t="str">
        <f t="shared" si="204"/>
        <v>4C244</v>
      </c>
      <c r="C13089" s="5">
        <v>0</v>
      </c>
      <c r="D13089" s="5">
        <v>0</v>
      </c>
      <c r="E13089" s="7">
        <v>40940</v>
      </c>
      <c r="F13089" t="s">
        <v>31</v>
      </c>
      <c r="G13089" t="s">
        <v>9774</v>
      </c>
    </row>
    <row r="13090" spans="1:7" x14ac:dyDescent="0.2">
      <c r="A13090" t="s">
        <v>13149</v>
      </c>
      <c r="B13090" t="str">
        <f t="shared" si="204"/>
        <v>4C243</v>
      </c>
      <c r="C13090" s="5">
        <v>0</v>
      </c>
      <c r="D13090" s="5">
        <v>0</v>
      </c>
      <c r="E13090" s="7">
        <v>40909</v>
      </c>
      <c r="F13090" t="s">
        <v>31</v>
      </c>
      <c r="G13090" t="s">
        <v>9774</v>
      </c>
    </row>
    <row r="13091" spans="1:7" x14ac:dyDescent="0.2">
      <c r="A13091" t="s">
        <v>13150</v>
      </c>
      <c r="B13091" t="str">
        <f t="shared" si="204"/>
        <v>4C242</v>
      </c>
      <c r="C13091" s="5">
        <v>0</v>
      </c>
      <c r="D13091" s="5">
        <v>0</v>
      </c>
      <c r="E13091" s="7">
        <v>40878</v>
      </c>
      <c r="F13091" t="s">
        <v>31</v>
      </c>
      <c r="G13091" t="s">
        <v>9774</v>
      </c>
    </row>
    <row r="13092" spans="1:7" x14ac:dyDescent="0.2">
      <c r="A13092" t="s">
        <v>13151</v>
      </c>
      <c r="B13092" t="str">
        <f t="shared" si="204"/>
        <v>4C241</v>
      </c>
      <c r="C13092" s="5">
        <v>0</v>
      </c>
      <c r="D13092" s="5">
        <v>0</v>
      </c>
      <c r="E13092" s="7">
        <v>41122</v>
      </c>
      <c r="F13092" t="s">
        <v>31</v>
      </c>
      <c r="G13092" t="s">
        <v>9774</v>
      </c>
    </row>
    <row r="13093" spans="1:7" x14ac:dyDescent="0.2">
      <c r="A13093" t="s">
        <v>13152</v>
      </c>
      <c r="B13093" t="str">
        <f t="shared" si="204"/>
        <v>4C240</v>
      </c>
      <c r="C13093" s="5">
        <v>0</v>
      </c>
      <c r="D13093" s="5">
        <v>0</v>
      </c>
      <c r="E13093" s="7">
        <v>41030</v>
      </c>
      <c r="F13093" t="s">
        <v>31</v>
      </c>
      <c r="G13093" t="s">
        <v>9774</v>
      </c>
    </row>
    <row r="13094" spans="1:7" x14ac:dyDescent="0.2">
      <c r="A13094" t="s">
        <v>13153</v>
      </c>
      <c r="B13094" t="str">
        <f t="shared" si="204"/>
        <v>4C239</v>
      </c>
      <c r="C13094" s="5">
        <v>0</v>
      </c>
      <c r="D13094" s="5">
        <v>0</v>
      </c>
      <c r="E13094" s="7">
        <v>41214</v>
      </c>
      <c r="F13094" t="s">
        <v>12</v>
      </c>
      <c r="G13094" t="s">
        <v>9774</v>
      </c>
    </row>
    <row r="13095" spans="1:7" x14ac:dyDescent="0.2">
      <c r="A13095" t="s">
        <v>13154</v>
      </c>
      <c r="B13095" t="str">
        <f t="shared" si="204"/>
        <v>4C238</v>
      </c>
      <c r="C13095" s="5">
        <v>0</v>
      </c>
      <c r="D13095" s="5">
        <v>0</v>
      </c>
      <c r="E13095" s="7">
        <v>41306</v>
      </c>
      <c r="F13095" t="s">
        <v>12</v>
      </c>
      <c r="G13095" t="s">
        <v>9774</v>
      </c>
    </row>
    <row r="13096" spans="1:7" x14ac:dyDescent="0.2">
      <c r="A13096" t="s">
        <v>13155</v>
      </c>
      <c r="B13096" t="str">
        <f t="shared" si="204"/>
        <v>4C237</v>
      </c>
      <c r="C13096" s="5">
        <v>0</v>
      </c>
      <c r="D13096" s="5">
        <v>0</v>
      </c>
      <c r="E13096" s="7">
        <v>40940</v>
      </c>
      <c r="F13096" t="s">
        <v>31</v>
      </c>
      <c r="G13096" t="s">
        <v>9774</v>
      </c>
    </row>
    <row r="13097" spans="1:7" x14ac:dyDescent="0.2">
      <c r="A13097" t="s">
        <v>13156</v>
      </c>
      <c r="B13097" t="str">
        <f t="shared" si="204"/>
        <v>4C236</v>
      </c>
      <c r="C13097" s="5">
        <v>0</v>
      </c>
      <c r="D13097" s="5">
        <v>0</v>
      </c>
      <c r="E13097" s="7">
        <v>40878</v>
      </c>
      <c r="F13097" t="s">
        <v>31</v>
      </c>
      <c r="G13097" t="s">
        <v>9774</v>
      </c>
    </row>
    <row r="13098" spans="1:7" x14ac:dyDescent="0.2">
      <c r="A13098" t="s">
        <v>13157</v>
      </c>
      <c r="B13098" t="str">
        <f t="shared" si="204"/>
        <v>4C235</v>
      </c>
      <c r="C13098" s="5">
        <v>0</v>
      </c>
      <c r="D13098" s="5">
        <v>0</v>
      </c>
      <c r="E13098" s="7">
        <v>40940</v>
      </c>
      <c r="F13098" t="s">
        <v>31</v>
      </c>
      <c r="G13098" t="s">
        <v>9774</v>
      </c>
    </row>
    <row r="13099" spans="1:7" x14ac:dyDescent="0.2">
      <c r="A13099" t="s">
        <v>13158</v>
      </c>
      <c r="B13099" t="str">
        <f t="shared" si="204"/>
        <v>4C234</v>
      </c>
      <c r="C13099" s="5">
        <v>0</v>
      </c>
      <c r="D13099" s="5">
        <v>0</v>
      </c>
      <c r="E13099" s="7">
        <v>40848</v>
      </c>
      <c r="F13099" t="s">
        <v>31</v>
      </c>
      <c r="G13099" t="s">
        <v>9774</v>
      </c>
    </row>
    <row r="13100" spans="1:7" x14ac:dyDescent="0.2">
      <c r="A13100" t="s">
        <v>13159</v>
      </c>
      <c r="B13100" t="str">
        <f t="shared" si="204"/>
        <v>4C233</v>
      </c>
      <c r="C13100" s="5">
        <v>0</v>
      </c>
      <c r="D13100" s="5">
        <v>0</v>
      </c>
      <c r="E13100" s="7">
        <v>40848</v>
      </c>
      <c r="F13100" t="s">
        <v>31</v>
      </c>
      <c r="G13100" t="s">
        <v>9774</v>
      </c>
    </row>
    <row r="13101" spans="1:7" x14ac:dyDescent="0.2">
      <c r="A13101" t="s">
        <v>13160</v>
      </c>
      <c r="B13101" t="str">
        <f t="shared" si="204"/>
        <v>4C232</v>
      </c>
      <c r="C13101" s="5">
        <v>0</v>
      </c>
      <c r="D13101" s="5">
        <v>0</v>
      </c>
      <c r="E13101" s="7">
        <v>40878</v>
      </c>
      <c r="F13101" t="s">
        <v>31</v>
      </c>
      <c r="G13101" t="s">
        <v>9774</v>
      </c>
    </row>
    <row r="13102" spans="1:7" x14ac:dyDescent="0.2">
      <c r="A13102" t="s">
        <v>13161</v>
      </c>
      <c r="B13102" t="str">
        <f t="shared" si="204"/>
        <v>4C231</v>
      </c>
      <c r="C13102" s="5">
        <v>0</v>
      </c>
      <c r="D13102" s="5">
        <v>0</v>
      </c>
      <c r="E13102" s="7">
        <v>40909</v>
      </c>
      <c r="F13102" t="s">
        <v>31</v>
      </c>
      <c r="G13102" t="s">
        <v>9774</v>
      </c>
    </row>
    <row r="13103" spans="1:7" x14ac:dyDescent="0.2">
      <c r="A13103" t="s">
        <v>13162</v>
      </c>
      <c r="B13103" t="str">
        <f t="shared" si="204"/>
        <v>4C230</v>
      </c>
      <c r="C13103" s="5">
        <v>0</v>
      </c>
      <c r="D13103" s="5">
        <v>0</v>
      </c>
      <c r="E13103" s="7">
        <v>40848</v>
      </c>
      <c r="F13103" t="s">
        <v>31</v>
      </c>
      <c r="G13103" t="s">
        <v>9774</v>
      </c>
    </row>
    <row r="13104" spans="1:7" x14ac:dyDescent="0.2">
      <c r="A13104" t="s">
        <v>13163</v>
      </c>
      <c r="B13104" t="str">
        <f t="shared" si="204"/>
        <v>4C228</v>
      </c>
      <c r="C13104" s="5">
        <v>0</v>
      </c>
      <c r="D13104" s="5">
        <v>0</v>
      </c>
      <c r="E13104" s="7">
        <v>40817</v>
      </c>
      <c r="F13104" t="s">
        <v>31</v>
      </c>
      <c r="G13104" t="s">
        <v>9774</v>
      </c>
    </row>
    <row r="13105" spans="1:7" x14ac:dyDescent="0.2">
      <c r="A13105" t="s">
        <v>13164</v>
      </c>
      <c r="B13105" t="str">
        <f t="shared" si="204"/>
        <v>4C227</v>
      </c>
      <c r="C13105" s="5">
        <v>0</v>
      </c>
      <c r="D13105" s="5">
        <v>0</v>
      </c>
      <c r="E13105" s="7">
        <v>40848</v>
      </c>
      <c r="F13105" t="s">
        <v>31</v>
      </c>
      <c r="G13105" t="s">
        <v>9774</v>
      </c>
    </row>
    <row r="13106" spans="1:7" x14ac:dyDescent="0.2">
      <c r="A13106" t="s">
        <v>13165</v>
      </c>
      <c r="B13106" t="str">
        <f t="shared" si="204"/>
        <v>4C226</v>
      </c>
      <c r="C13106" s="5">
        <v>0</v>
      </c>
      <c r="D13106" s="5">
        <v>0</v>
      </c>
      <c r="E13106" s="7">
        <v>40878</v>
      </c>
      <c r="F13106" t="s">
        <v>31</v>
      </c>
      <c r="G13106" t="s">
        <v>9774</v>
      </c>
    </row>
    <row r="13107" spans="1:7" x14ac:dyDescent="0.2">
      <c r="A13107" t="s">
        <v>13166</v>
      </c>
      <c r="B13107" t="str">
        <f t="shared" si="204"/>
        <v>4C225</v>
      </c>
      <c r="C13107" s="5">
        <v>0</v>
      </c>
      <c r="D13107" s="5">
        <v>0</v>
      </c>
      <c r="E13107" s="7">
        <v>41122</v>
      </c>
      <c r="F13107" t="s">
        <v>31</v>
      </c>
      <c r="G13107" t="s">
        <v>9774</v>
      </c>
    </row>
    <row r="13108" spans="1:7" x14ac:dyDescent="0.2">
      <c r="A13108" t="s">
        <v>13167</v>
      </c>
      <c r="B13108" t="str">
        <f t="shared" si="204"/>
        <v>4C224</v>
      </c>
      <c r="C13108" s="5">
        <v>0</v>
      </c>
      <c r="D13108" s="5">
        <v>0</v>
      </c>
      <c r="E13108" s="7">
        <v>40969</v>
      </c>
      <c r="F13108" t="s">
        <v>31</v>
      </c>
      <c r="G13108" t="s">
        <v>9774</v>
      </c>
    </row>
    <row r="13109" spans="1:7" x14ac:dyDescent="0.2">
      <c r="A13109" t="s">
        <v>13168</v>
      </c>
      <c r="B13109" t="str">
        <f t="shared" si="204"/>
        <v>4C223</v>
      </c>
      <c r="C13109" s="5">
        <v>0</v>
      </c>
      <c r="D13109" s="5">
        <v>0</v>
      </c>
      <c r="E13109" s="7">
        <v>40848</v>
      </c>
      <c r="F13109" t="s">
        <v>31</v>
      </c>
      <c r="G13109" t="s">
        <v>9774</v>
      </c>
    </row>
    <row r="13110" spans="1:7" x14ac:dyDescent="0.2">
      <c r="A13110" t="s">
        <v>13169</v>
      </c>
      <c r="B13110" t="str">
        <f t="shared" si="204"/>
        <v>4C222</v>
      </c>
      <c r="C13110" s="5">
        <v>0</v>
      </c>
      <c r="D13110" s="5">
        <v>0</v>
      </c>
      <c r="E13110" s="7">
        <v>40969</v>
      </c>
      <c r="F13110" t="s">
        <v>31</v>
      </c>
      <c r="G13110" t="s">
        <v>9774</v>
      </c>
    </row>
    <row r="13111" spans="1:7" x14ac:dyDescent="0.2">
      <c r="A13111" t="s">
        <v>13170</v>
      </c>
      <c r="B13111" t="str">
        <f t="shared" si="204"/>
        <v>4C221</v>
      </c>
      <c r="C13111" s="5">
        <v>0</v>
      </c>
      <c r="D13111" s="5">
        <v>0</v>
      </c>
      <c r="E13111" s="7">
        <v>40848</v>
      </c>
      <c r="F13111" t="s">
        <v>31</v>
      </c>
      <c r="G13111" t="s">
        <v>9774</v>
      </c>
    </row>
    <row r="13112" spans="1:7" x14ac:dyDescent="0.2">
      <c r="A13112" t="s">
        <v>13171</v>
      </c>
      <c r="B13112" t="str">
        <f t="shared" si="204"/>
        <v>4C220</v>
      </c>
      <c r="C13112" s="5">
        <v>0</v>
      </c>
      <c r="D13112" s="5">
        <v>0</v>
      </c>
      <c r="E13112" s="7">
        <v>40909</v>
      </c>
      <c r="F13112" t="s">
        <v>31</v>
      </c>
      <c r="G13112" t="s">
        <v>9774</v>
      </c>
    </row>
    <row r="13113" spans="1:7" x14ac:dyDescent="0.2">
      <c r="A13113" t="s">
        <v>13172</v>
      </c>
      <c r="B13113" t="str">
        <f t="shared" si="204"/>
        <v>4C219</v>
      </c>
      <c r="C13113" s="5">
        <v>0</v>
      </c>
      <c r="D13113" s="5">
        <v>0</v>
      </c>
      <c r="E13113" s="7">
        <v>40878</v>
      </c>
      <c r="F13113" t="s">
        <v>31</v>
      </c>
      <c r="G13113" t="s">
        <v>9774</v>
      </c>
    </row>
    <row r="13114" spans="1:7" x14ac:dyDescent="0.2">
      <c r="A13114" t="s">
        <v>13173</v>
      </c>
      <c r="B13114" t="str">
        <f t="shared" si="204"/>
        <v>4C218</v>
      </c>
      <c r="C13114" s="5">
        <v>0</v>
      </c>
      <c r="D13114" s="5">
        <v>0</v>
      </c>
      <c r="E13114" s="7">
        <v>40848</v>
      </c>
      <c r="F13114" t="s">
        <v>31</v>
      </c>
      <c r="G13114" t="s">
        <v>9774</v>
      </c>
    </row>
    <row r="13115" spans="1:7" x14ac:dyDescent="0.2">
      <c r="A13115" t="s">
        <v>13174</v>
      </c>
      <c r="B13115" t="str">
        <f t="shared" si="204"/>
        <v>4C217</v>
      </c>
      <c r="C13115" s="5">
        <v>0</v>
      </c>
      <c r="D13115" s="5">
        <v>0</v>
      </c>
      <c r="E13115" s="7">
        <v>40878</v>
      </c>
      <c r="F13115" t="s">
        <v>31</v>
      </c>
      <c r="G13115" t="s">
        <v>9774</v>
      </c>
    </row>
    <row r="13116" spans="1:7" x14ac:dyDescent="0.2">
      <c r="A13116" t="s">
        <v>13175</v>
      </c>
      <c r="B13116" t="str">
        <f t="shared" si="204"/>
        <v>4C216</v>
      </c>
      <c r="C13116" s="5">
        <v>0</v>
      </c>
      <c r="D13116" s="5">
        <v>0</v>
      </c>
      <c r="E13116" s="7">
        <v>40940</v>
      </c>
      <c r="F13116" t="s">
        <v>31</v>
      </c>
      <c r="G13116" t="s">
        <v>9774</v>
      </c>
    </row>
    <row r="13117" spans="1:7" x14ac:dyDescent="0.2">
      <c r="A13117" t="s">
        <v>13176</v>
      </c>
      <c r="B13117" t="str">
        <f t="shared" si="204"/>
        <v>4C215</v>
      </c>
      <c r="C13117" s="5">
        <v>0</v>
      </c>
      <c r="D13117" s="5">
        <v>0</v>
      </c>
      <c r="E13117" s="7">
        <v>40940</v>
      </c>
      <c r="F13117" t="s">
        <v>31</v>
      </c>
      <c r="G13117" t="s">
        <v>9774</v>
      </c>
    </row>
    <row r="13118" spans="1:7" x14ac:dyDescent="0.2">
      <c r="A13118" t="s">
        <v>13177</v>
      </c>
      <c r="B13118" t="str">
        <f t="shared" si="204"/>
        <v>4C214</v>
      </c>
      <c r="C13118" s="5">
        <v>0</v>
      </c>
      <c r="D13118" s="5">
        <v>0</v>
      </c>
      <c r="E13118" s="7">
        <v>40940</v>
      </c>
      <c r="F13118" t="s">
        <v>31</v>
      </c>
      <c r="G13118" t="s">
        <v>9774</v>
      </c>
    </row>
    <row r="13119" spans="1:7" x14ac:dyDescent="0.2">
      <c r="A13119" t="s">
        <v>13178</v>
      </c>
      <c r="B13119" t="str">
        <f t="shared" si="204"/>
        <v>4C213</v>
      </c>
      <c r="C13119" s="5">
        <v>0</v>
      </c>
      <c r="D13119" s="5">
        <v>0</v>
      </c>
      <c r="E13119" s="7">
        <v>40848</v>
      </c>
      <c r="F13119" t="s">
        <v>31</v>
      </c>
      <c r="G13119" t="s">
        <v>9774</v>
      </c>
    </row>
    <row r="13120" spans="1:7" x14ac:dyDescent="0.2">
      <c r="A13120" t="s">
        <v>13179</v>
      </c>
      <c r="B13120" t="str">
        <f t="shared" si="204"/>
        <v>4C212</v>
      </c>
      <c r="C13120" s="5">
        <v>0</v>
      </c>
      <c r="D13120" s="5">
        <v>0</v>
      </c>
      <c r="E13120" s="7">
        <v>41334</v>
      </c>
      <c r="F13120" t="s">
        <v>12</v>
      </c>
      <c r="G13120" t="s">
        <v>9774</v>
      </c>
    </row>
    <row r="13121" spans="1:7" x14ac:dyDescent="0.2">
      <c r="A13121" t="s">
        <v>13180</v>
      </c>
      <c r="B13121" t="str">
        <f t="shared" si="204"/>
        <v>4C211</v>
      </c>
      <c r="C13121" s="5">
        <v>0</v>
      </c>
      <c r="D13121" s="5">
        <v>0</v>
      </c>
      <c r="E13121" s="7">
        <v>40848</v>
      </c>
      <c r="F13121" t="s">
        <v>31</v>
      </c>
      <c r="G13121" t="s">
        <v>9774</v>
      </c>
    </row>
    <row r="13122" spans="1:7" x14ac:dyDescent="0.2">
      <c r="A13122" t="s">
        <v>13181</v>
      </c>
      <c r="B13122" t="str">
        <f t="shared" si="204"/>
        <v>4C210</v>
      </c>
      <c r="C13122" s="5">
        <v>0</v>
      </c>
      <c r="D13122" s="5">
        <v>0</v>
      </c>
      <c r="E13122" s="7">
        <v>40848</v>
      </c>
      <c r="F13122" t="s">
        <v>31</v>
      </c>
      <c r="G13122" t="s">
        <v>9774</v>
      </c>
    </row>
    <row r="13123" spans="1:7" x14ac:dyDescent="0.2">
      <c r="A13123" t="s">
        <v>13182</v>
      </c>
      <c r="B13123" t="str">
        <f t="shared" si="204"/>
        <v>4C209</v>
      </c>
      <c r="C13123" s="5">
        <v>0</v>
      </c>
      <c r="D13123" s="5">
        <v>0</v>
      </c>
      <c r="E13123" s="7">
        <v>40878</v>
      </c>
      <c r="F13123" t="s">
        <v>31</v>
      </c>
      <c r="G13123" t="s">
        <v>9774</v>
      </c>
    </row>
    <row r="13124" spans="1:7" x14ac:dyDescent="0.2">
      <c r="A13124" t="s">
        <v>13183</v>
      </c>
      <c r="B13124" t="str">
        <f t="shared" si="204"/>
        <v>4C208</v>
      </c>
      <c r="C13124" s="5">
        <v>0</v>
      </c>
      <c r="D13124" s="5">
        <v>0</v>
      </c>
      <c r="E13124" s="7">
        <v>40848</v>
      </c>
      <c r="F13124" t="s">
        <v>31</v>
      </c>
      <c r="G13124" t="s">
        <v>9774</v>
      </c>
    </row>
    <row r="13125" spans="1:7" x14ac:dyDescent="0.2">
      <c r="A13125" t="s">
        <v>13184</v>
      </c>
      <c r="B13125" t="str">
        <f t="shared" si="204"/>
        <v>4C207</v>
      </c>
      <c r="C13125" s="5">
        <v>0</v>
      </c>
      <c r="D13125" s="5">
        <v>0</v>
      </c>
      <c r="E13125" s="7">
        <v>40848</v>
      </c>
      <c r="F13125" t="s">
        <v>31</v>
      </c>
      <c r="G13125" t="s">
        <v>9774</v>
      </c>
    </row>
    <row r="13126" spans="1:7" x14ac:dyDescent="0.2">
      <c r="A13126" t="s">
        <v>13185</v>
      </c>
      <c r="B13126" t="str">
        <f t="shared" si="204"/>
        <v>4C206</v>
      </c>
      <c r="C13126" s="5">
        <v>0</v>
      </c>
      <c r="D13126" s="5">
        <v>0</v>
      </c>
      <c r="E13126" s="7">
        <v>40969</v>
      </c>
      <c r="F13126" t="s">
        <v>31</v>
      </c>
      <c r="G13126" t="s">
        <v>9774</v>
      </c>
    </row>
    <row r="13127" spans="1:7" x14ac:dyDescent="0.2">
      <c r="A13127" t="s">
        <v>13186</v>
      </c>
      <c r="B13127" t="str">
        <f t="shared" si="204"/>
        <v>4C205</v>
      </c>
      <c r="C13127" s="5">
        <v>0</v>
      </c>
      <c r="D13127" s="5">
        <v>0</v>
      </c>
      <c r="E13127" s="7">
        <v>41244</v>
      </c>
      <c r="F13127" t="s">
        <v>12</v>
      </c>
      <c r="G13127" t="s">
        <v>9774</v>
      </c>
    </row>
    <row r="13128" spans="1:7" x14ac:dyDescent="0.2">
      <c r="A13128" t="s">
        <v>13187</v>
      </c>
      <c r="B13128" t="str">
        <f t="shared" si="204"/>
        <v>4C204</v>
      </c>
      <c r="C13128" s="5">
        <v>0</v>
      </c>
      <c r="D13128" s="5">
        <v>0</v>
      </c>
      <c r="E13128" s="7">
        <v>41791</v>
      </c>
      <c r="F13128" t="s">
        <v>12</v>
      </c>
      <c r="G13128" t="s">
        <v>9774</v>
      </c>
    </row>
    <row r="13129" spans="1:7" x14ac:dyDescent="0.2">
      <c r="A13129" t="s">
        <v>13188</v>
      </c>
      <c r="B13129" t="str">
        <f t="shared" si="204"/>
        <v>4C203</v>
      </c>
      <c r="C13129" s="5">
        <v>0</v>
      </c>
      <c r="D13129" s="5">
        <v>0</v>
      </c>
      <c r="E13129" s="7">
        <v>40848</v>
      </c>
      <c r="F13129" t="s">
        <v>31</v>
      </c>
      <c r="G13129" t="s">
        <v>9774</v>
      </c>
    </row>
    <row r="13130" spans="1:7" x14ac:dyDescent="0.2">
      <c r="A13130" t="s">
        <v>13189</v>
      </c>
      <c r="B13130" t="str">
        <f t="shared" si="204"/>
        <v>4C202</v>
      </c>
      <c r="C13130" s="5">
        <v>0</v>
      </c>
      <c r="D13130" s="5">
        <v>0</v>
      </c>
      <c r="E13130" s="7">
        <v>40848</v>
      </c>
      <c r="F13130" t="s">
        <v>31</v>
      </c>
      <c r="G13130" t="s">
        <v>9774</v>
      </c>
    </row>
    <row r="13131" spans="1:7" x14ac:dyDescent="0.2">
      <c r="A13131" t="s">
        <v>13190</v>
      </c>
      <c r="B13131" t="str">
        <f t="shared" si="204"/>
        <v>4C201</v>
      </c>
      <c r="C13131" s="5">
        <v>0</v>
      </c>
      <c r="D13131" s="5">
        <v>0</v>
      </c>
      <c r="E13131" s="7">
        <v>40848</v>
      </c>
      <c r="F13131" t="s">
        <v>31</v>
      </c>
      <c r="G13131" t="s">
        <v>9774</v>
      </c>
    </row>
    <row r="13132" spans="1:7" x14ac:dyDescent="0.2">
      <c r="A13132" t="s">
        <v>13191</v>
      </c>
      <c r="B13132" t="str">
        <f t="shared" ref="B13132:B13195" si="205">LEFT(A13132,5)</f>
        <v>4C200</v>
      </c>
      <c r="C13132" s="5">
        <v>0</v>
      </c>
      <c r="D13132" s="5">
        <v>0</v>
      </c>
      <c r="E13132" s="7">
        <v>40848</v>
      </c>
      <c r="F13132" t="s">
        <v>31</v>
      </c>
      <c r="G13132" t="s">
        <v>9774</v>
      </c>
    </row>
    <row r="13133" spans="1:7" x14ac:dyDescent="0.2">
      <c r="A13133" t="s">
        <v>13192</v>
      </c>
      <c r="B13133" t="str">
        <f t="shared" si="205"/>
        <v>4C199</v>
      </c>
      <c r="C13133" s="5">
        <v>0</v>
      </c>
      <c r="D13133" s="5">
        <v>0</v>
      </c>
      <c r="E13133" s="7">
        <v>40817</v>
      </c>
      <c r="F13133" t="s">
        <v>31</v>
      </c>
      <c r="G13133" t="s">
        <v>9774</v>
      </c>
    </row>
    <row r="13134" spans="1:7" x14ac:dyDescent="0.2">
      <c r="A13134" t="s">
        <v>13193</v>
      </c>
      <c r="B13134" t="str">
        <f t="shared" si="205"/>
        <v>4C198</v>
      </c>
      <c r="C13134" s="5">
        <v>0</v>
      </c>
      <c r="D13134" s="5">
        <v>0</v>
      </c>
      <c r="E13134" s="7">
        <v>40848</v>
      </c>
      <c r="F13134" t="s">
        <v>31</v>
      </c>
      <c r="G13134" t="s">
        <v>9774</v>
      </c>
    </row>
    <row r="13135" spans="1:7" x14ac:dyDescent="0.2">
      <c r="A13135" t="s">
        <v>13194</v>
      </c>
      <c r="B13135" t="str">
        <f t="shared" si="205"/>
        <v>4C197</v>
      </c>
      <c r="C13135" s="5">
        <v>0</v>
      </c>
      <c r="D13135" s="5">
        <v>0</v>
      </c>
      <c r="E13135" s="7">
        <v>40878</v>
      </c>
      <c r="F13135" t="s">
        <v>31</v>
      </c>
      <c r="G13135" t="s">
        <v>9774</v>
      </c>
    </row>
    <row r="13136" spans="1:7" x14ac:dyDescent="0.2">
      <c r="A13136" t="s">
        <v>13195</v>
      </c>
      <c r="B13136" t="str">
        <f t="shared" si="205"/>
        <v>4C196</v>
      </c>
      <c r="C13136" s="5">
        <v>0</v>
      </c>
      <c r="D13136" s="5">
        <v>0</v>
      </c>
      <c r="E13136" s="7">
        <v>40848</v>
      </c>
      <c r="F13136" t="s">
        <v>31</v>
      </c>
      <c r="G13136" t="s">
        <v>9774</v>
      </c>
    </row>
    <row r="13137" spans="1:7" x14ac:dyDescent="0.2">
      <c r="A13137" t="s">
        <v>13196</v>
      </c>
      <c r="B13137" t="str">
        <f t="shared" si="205"/>
        <v>4C195</v>
      </c>
      <c r="C13137" s="5">
        <v>0</v>
      </c>
      <c r="D13137" s="5">
        <v>0</v>
      </c>
      <c r="E13137" s="7">
        <v>40878</v>
      </c>
      <c r="F13137" t="s">
        <v>31</v>
      </c>
      <c r="G13137" t="s">
        <v>9774</v>
      </c>
    </row>
    <row r="13138" spans="1:7" x14ac:dyDescent="0.2">
      <c r="A13138" t="s">
        <v>13197</v>
      </c>
      <c r="B13138" t="str">
        <f t="shared" si="205"/>
        <v>4C194</v>
      </c>
      <c r="C13138" s="5">
        <v>0</v>
      </c>
      <c r="D13138" s="5">
        <v>0</v>
      </c>
      <c r="E13138" s="7">
        <v>40817</v>
      </c>
      <c r="F13138" t="s">
        <v>31</v>
      </c>
      <c r="G13138" t="s">
        <v>9774</v>
      </c>
    </row>
    <row r="13139" spans="1:7" x14ac:dyDescent="0.2">
      <c r="A13139" t="s">
        <v>13198</v>
      </c>
      <c r="B13139" t="str">
        <f t="shared" si="205"/>
        <v>4C193</v>
      </c>
      <c r="C13139" s="5">
        <v>0</v>
      </c>
      <c r="D13139" s="5">
        <v>0</v>
      </c>
      <c r="E13139" s="7">
        <v>40817</v>
      </c>
      <c r="F13139" t="s">
        <v>31</v>
      </c>
      <c r="G13139" t="s">
        <v>9774</v>
      </c>
    </row>
    <row r="13140" spans="1:7" x14ac:dyDescent="0.2">
      <c r="A13140" t="s">
        <v>13199</v>
      </c>
      <c r="B13140" t="str">
        <f t="shared" si="205"/>
        <v>4C192</v>
      </c>
      <c r="C13140" s="5">
        <v>0</v>
      </c>
      <c r="D13140" s="5">
        <v>0</v>
      </c>
      <c r="E13140" s="7">
        <v>40848</v>
      </c>
      <c r="F13140" t="s">
        <v>31</v>
      </c>
      <c r="G13140" t="s">
        <v>9774</v>
      </c>
    </row>
    <row r="13141" spans="1:7" x14ac:dyDescent="0.2">
      <c r="A13141" t="s">
        <v>13200</v>
      </c>
      <c r="B13141" t="str">
        <f t="shared" si="205"/>
        <v>4C191</v>
      </c>
      <c r="C13141" s="5">
        <v>0</v>
      </c>
      <c r="D13141" s="5">
        <v>0</v>
      </c>
      <c r="E13141" s="7">
        <v>40787</v>
      </c>
      <c r="F13141" t="s">
        <v>31</v>
      </c>
      <c r="G13141" t="s">
        <v>9774</v>
      </c>
    </row>
    <row r="13142" spans="1:7" x14ac:dyDescent="0.2">
      <c r="A13142" t="s">
        <v>13201</v>
      </c>
      <c r="B13142" t="str">
        <f t="shared" si="205"/>
        <v>4C190</v>
      </c>
      <c r="C13142" s="5">
        <v>0</v>
      </c>
      <c r="D13142" s="5">
        <v>0</v>
      </c>
      <c r="E13142" s="7">
        <v>40878</v>
      </c>
      <c r="F13142" t="s">
        <v>31</v>
      </c>
      <c r="G13142" t="s">
        <v>9774</v>
      </c>
    </row>
    <row r="13143" spans="1:7" x14ac:dyDescent="0.2">
      <c r="A13143" t="s">
        <v>13202</v>
      </c>
      <c r="B13143" t="str">
        <f t="shared" si="205"/>
        <v>4C189</v>
      </c>
      <c r="C13143" s="5">
        <v>0</v>
      </c>
      <c r="D13143" s="5">
        <v>0</v>
      </c>
      <c r="E13143" s="7">
        <v>40969</v>
      </c>
      <c r="F13143" t="s">
        <v>31</v>
      </c>
      <c r="G13143" t="s">
        <v>9774</v>
      </c>
    </row>
    <row r="13144" spans="1:7" x14ac:dyDescent="0.2">
      <c r="A13144" t="s">
        <v>13203</v>
      </c>
      <c r="B13144" t="str">
        <f t="shared" si="205"/>
        <v>4C188</v>
      </c>
      <c r="C13144" s="5">
        <v>0</v>
      </c>
      <c r="D13144" s="5">
        <v>0</v>
      </c>
      <c r="E13144" s="7">
        <v>40878</v>
      </c>
      <c r="F13144" t="s">
        <v>31</v>
      </c>
      <c r="G13144" t="s">
        <v>9774</v>
      </c>
    </row>
    <row r="13145" spans="1:7" x14ac:dyDescent="0.2">
      <c r="A13145" t="s">
        <v>13204</v>
      </c>
      <c r="B13145" t="str">
        <f t="shared" si="205"/>
        <v>4C187</v>
      </c>
      <c r="C13145" s="5">
        <v>0</v>
      </c>
      <c r="D13145" s="5">
        <v>0</v>
      </c>
      <c r="E13145" s="7">
        <v>40969</v>
      </c>
      <c r="F13145" t="s">
        <v>31</v>
      </c>
      <c r="G13145" t="s">
        <v>9774</v>
      </c>
    </row>
    <row r="13146" spans="1:7" x14ac:dyDescent="0.2">
      <c r="A13146" t="s">
        <v>13205</v>
      </c>
      <c r="B13146" t="str">
        <f t="shared" si="205"/>
        <v>4C186</v>
      </c>
      <c r="C13146" s="5">
        <v>0</v>
      </c>
      <c r="D13146" s="5">
        <v>0</v>
      </c>
      <c r="E13146" s="7">
        <v>40878</v>
      </c>
      <c r="F13146" t="s">
        <v>31</v>
      </c>
      <c r="G13146" t="s">
        <v>9774</v>
      </c>
    </row>
    <row r="13147" spans="1:7" x14ac:dyDescent="0.2">
      <c r="A13147" t="s">
        <v>13206</v>
      </c>
      <c r="B13147" t="str">
        <f t="shared" si="205"/>
        <v>4C185</v>
      </c>
      <c r="C13147" s="5">
        <v>0</v>
      </c>
      <c r="D13147" s="5">
        <v>0</v>
      </c>
      <c r="E13147" s="7">
        <v>40848</v>
      </c>
      <c r="F13147" t="s">
        <v>12</v>
      </c>
      <c r="G13147" t="s">
        <v>9774</v>
      </c>
    </row>
    <row r="13148" spans="1:7" x14ac:dyDescent="0.2">
      <c r="A13148" t="s">
        <v>13207</v>
      </c>
      <c r="B13148" t="str">
        <f t="shared" si="205"/>
        <v>4C184</v>
      </c>
      <c r="C13148" s="5">
        <v>0</v>
      </c>
      <c r="D13148" s="5">
        <v>0</v>
      </c>
      <c r="E13148" s="7">
        <v>40878</v>
      </c>
      <c r="F13148" t="s">
        <v>31</v>
      </c>
      <c r="G13148" t="s">
        <v>9774</v>
      </c>
    </row>
    <row r="13149" spans="1:7" x14ac:dyDescent="0.2">
      <c r="A13149" t="s">
        <v>13208</v>
      </c>
      <c r="B13149" t="str">
        <f t="shared" si="205"/>
        <v>4C183</v>
      </c>
      <c r="C13149" s="5">
        <v>0</v>
      </c>
      <c r="D13149" s="5">
        <v>0</v>
      </c>
      <c r="E13149" s="7">
        <v>40878</v>
      </c>
      <c r="F13149" t="s">
        <v>31</v>
      </c>
      <c r="G13149" t="s">
        <v>9774</v>
      </c>
    </row>
    <row r="13150" spans="1:7" x14ac:dyDescent="0.2">
      <c r="A13150" t="s">
        <v>13209</v>
      </c>
      <c r="B13150" t="str">
        <f t="shared" si="205"/>
        <v>4C182</v>
      </c>
      <c r="C13150" s="5">
        <v>0</v>
      </c>
      <c r="D13150" s="5">
        <v>0</v>
      </c>
      <c r="E13150" s="7">
        <v>40878</v>
      </c>
      <c r="F13150" t="s">
        <v>31</v>
      </c>
      <c r="G13150" t="s">
        <v>9774</v>
      </c>
    </row>
    <row r="13151" spans="1:7" x14ac:dyDescent="0.2">
      <c r="A13151" t="s">
        <v>13210</v>
      </c>
      <c r="B13151" t="str">
        <f t="shared" si="205"/>
        <v>4C181</v>
      </c>
      <c r="C13151" s="5">
        <v>0</v>
      </c>
      <c r="D13151" s="5">
        <v>0</v>
      </c>
      <c r="E13151" s="7">
        <v>41365</v>
      </c>
      <c r="F13151" t="s">
        <v>12</v>
      </c>
      <c r="G13151" t="s">
        <v>9774</v>
      </c>
    </row>
    <row r="13152" spans="1:7" x14ac:dyDescent="0.2">
      <c r="A13152" t="s">
        <v>13211</v>
      </c>
      <c r="B13152" t="str">
        <f t="shared" si="205"/>
        <v>4C180</v>
      </c>
      <c r="C13152" s="5">
        <v>0</v>
      </c>
      <c r="D13152" s="5">
        <v>0</v>
      </c>
      <c r="E13152" s="7">
        <v>40848</v>
      </c>
      <c r="F13152" t="s">
        <v>31</v>
      </c>
      <c r="G13152" t="s">
        <v>9774</v>
      </c>
    </row>
    <row r="13153" spans="1:7" x14ac:dyDescent="0.2">
      <c r="A13153" t="s">
        <v>13212</v>
      </c>
      <c r="B13153" t="str">
        <f t="shared" si="205"/>
        <v>4C179</v>
      </c>
      <c r="C13153" s="5">
        <v>0</v>
      </c>
      <c r="D13153" s="5">
        <v>0</v>
      </c>
      <c r="E13153" s="7">
        <v>40817</v>
      </c>
      <c r="F13153" t="s">
        <v>31</v>
      </c>
      <c r="G13153" t="s">
        <v>9774</v>
      </c>
    </row>
    <row r="13154" spans="1:7" x14ac:dyDescent="0.2">
      <c r="A13154" t="s">
        <v>13213</v>
      </c>
      <c r="B13154" t="str">
        <f t="shared" si="205"/>
        <v>4C178</v>
      </c>
      <c r="C13154" s="5">
        <v>0</v>
      </c>
      <c r="D13154" s="5">
        <v>0</v>
      </c>
      <c r="E13154" s="7">
        <v>40817</v>
      </c>
      <c r="F13154" t="s">
        <v>31</v>
      </c>
      <c r="G13154" t="s">
        <v>9774</v>
      </c>
    </row>
    <row r="13155" spans="1:7" x14ac:dyDescent="0.2">
      <c r="A13155" t="s">
        <v>13214</v>
      </c>
      <c r="B13155" t="str">
        <f t="shared" si="205"/>
        <v>4C177</v>
      </c>
      <c r="C13155" s="5">
        <v>0</v>
      </c>
      <c r="D13155" s="5">
        <v>0</v>
      </c>
      <c r="E13155" s="7">
        <v>40817</v>
      </c>
      <c r="F13155" t="s">
        <v>31</v>
      </c>
      <c r="G13155" t="s">
        <v>9774</v>
      </c>
    </row>
    <row r="13156" spans="1:7" x14ac:dyDescent="0.2">
      <c r="A13156" t="s">
        <v>13215</v>
      </c>
      <c r="B13156" t="str">
        <f t="shared" si="205"/>
        <v>4C175</v>
      </c>
      <c r="C13156" s="5">
        <v>0</v>
      </c>
      <c r="D13156" s="5">
        <v>0</v>
      </c>
      <c r="E13156" s="7">
        <v>40817</v>
      </c>
      <c r="F13156" t="s">
        <v>31</v>
      </c>
      <c r="G13156" t="s">
        <v>9774</v>
      </c>
    </row>
    <row r="13157" spans="1:7" x14ac:dyDescent="0.2">
      <c r="A13157" t="s">
        <v>13216</v>
      </c>
      <c r="B13157" t="str">
        <f t="shared" si="205"/>
        <v>4C174</v>
      </c>
      <c r="C13157" s="5">
        <v>0</v>
      </c>
      <c r="D13157" s="5">
        <v>0</v>
      </c>
      <c r="E13157" s="7"/>
      <c r="F13157" t="s">
        <v>12</v>
      </c>
      <c r="G13157" t="s">
        <v>9774</v>
      </c>
    </row>
    <row r="13158" spans="1:7" x14ac:dyDescent="0.2">
      <c r="A13158" t="s">
        <v>13217</v>
      </c>
      <c r="B13158" t="str">
        <f t="shared" si="205"/>
        <v>4C173</v>
      </c>
      <c r="C13158" s="5">
        <v>0</v>
      </c>
      <c r="D13158" s="5">
        <v>0</v>
      </c>
      <c r="E13158" s="7">
        <v>40787</v>
      </c>
      <c r="F13158" t="s">
        <v>31</v>
      </c>
      <c r="G13158" t="s">
        <v>9774</v>
      </c>
    </row>
    <row r="13159" spans="1:7" x14ac:dyDescent="0.2">
      <c r="A13159" t="s">
        <v>13218</v>
      </c>
      <c r="B13159" t="str">
        <f t="shared" si="205"/>
        <v>4C172</v>
      </c>
      <c r="C13159" s="5">
        <v>0</v>
      </c>
      <c r="D13159" s="5">
        <v>0</v>
      </c>
      <c r="E13159" s="7">
        <v>40817</v>
      </c>
      <c r="F13159" t="s">
        <v>31</v>
      </c>
      <c r="G13159" t="s">
        <v>9774</v>
      </c>
    </row>
    <row r="13160" spans="1:7" x14ac:dyDescent="0.2">
      <c r="A13160" t="s">
        <v>13219</v>
      </c>
      <c r="B13160" t="str">
        <f t="shared" si="205"/>
        <v>4C171</v>
      </c>
      <c r="C13160" s="5">
        <v>0</v>
      </c>
      <c r="D13160" s="5">
        <v>0</v>
      </c>
      <c r="E13160" s="7">
        <v>40969</v>
      </c>
      <c r="F13160" t="s">
        <v>31</v>
      </c>
      <c r="G13160" t="s">
        <v>9774</v>
      </c>
    </row>
    <row r="13161" spans="1:7" x14ac:dyDescent="0.2">
      <c r="A13161" t="s">
        <v>13220</v>
      </c>
      <c r="B13161" t="str">
        <f t="shared" si="205"/>
        <v>4C170</v>
      </c>
      <c r="C13161" s="5">
        <v>0</v>
      </c>
      <c r="D13161" s="5">
        <v>0</v>
      </c>
      <c r="E13161" s="7">
        <v>40817</v>
      </c>
      <c r="F13161" t="s">
        <v>31</v>
      </c>
      <c r="G13161" t="s">
        <v>9774</v>
      </c>
    </row>
    <row r="13162" spans="1:7" x14ac:dyDescent="0.2">
      <c r="A13162" t="s">
        <v>13221</v>
      </c>
      <c r="B13162" t="str">
        <f t="shared" si="205"/>
        <v>4C169</v>
      </c>
      <c r="C13162" s="5">
        <v>0</v>
      </c>
      <c r="D13162" s="5">
        <v>0</v>
      </c>
      <c r="E13162" s="7">
        <v>40787</v>
      </c>
      <c r="F13162" t="s">
        <v>31</v>
      </c>
      <c r="G13162" t="s">
        <v>9774</v>
      </c>
    </row>
    <row r="13163" spans="1:7" x14ac:dyDescent="0.2">
      <c r="A13163" t="s">
        <v>13222</v>
      </c>
      <c r="B13163" t="str">
        <f t="shared" si="205"/>
        <v>4C168</v>
      </c>
      <c r="C13163" s="5">
        <v>0</v>
      </c>
      <c r="D13163" s="5">
        <v>0</v>
      </c>
      <c r="E13163" s="7">
        <v>40787</v>
      </c>
      <c r="F13163" t="s">
        <v>31</v>
      </c>
      <c r="G13163" t="s">
        <v>9774</v>
      </c>
    </row>
    <row r="13164" spans="1:7" x14ac:dyDescent="0.2">
      <c r="A13164" t="s">
        <v>13223</v>
      </c>
      <c r="B13164" t="str">
        <f t="shared" si="205"/>
        <v>4C167</v>
      </c>
      <c r="C13164" s="5">
        <v>0</v>
      </c>
      <c r="D13164" s="5">
        <v>0</v>
      </c>
      <c r="E13164" s="7">
        <v>40817</v>
      </c>
      <c r="F13164" t="s">
        <v>31</v>
      </c>
      <c r="G13164" t="s">
        <v>9774</v>
      </c>
    </row>
    <row r="13165" spans="1:7" x14ac:dyDescent="0.2">
      <c r="A13165" t="s">
        <v>13224</v>
      </c>
      <c r="B13165" t="str">
        <f t="shared" si="205"/>
        <v>4C166</v>
      </c>
      <c r="C13165" s="5">
        <v>0</v>
      </c>
      <c r="D13165" s="5">
        <v>0</v>
      </c>
      <c r="E13165" s="7">
        <v>40940</v>
      </c>
      <c r="F13165" t="s">
        <v>31</v>
      </c>
      <c r="G13165" t="s">
        <v>9774</v>
      </c>
    </row>
    <row r="13166" spans="1:7" x14ac:dyDescent="0.2">
      <c r="A13166" t="s">
        <v>13225</v>
      </c>
      <c r="B13166" t="str">
        <f t="shared" si="205"/>
        <v>4C165</v>
      </c>
      <c r="C13166" s="5">
        <v>0</v>
      </c>
      <c r="D13166" s="5">
        <v>0</v>
      </c>
      <c r="E13166" s="7">
        <v>41426</v>
      </c>
      <c r="F13166" t="s">
        <v>31</v>
      </c>
      <c r="G13166" t="s">
        <v>9774</v>
      </c>
    </row>
    <row r="13167" spans="1:7" x14ac:dyDescent="0.2">
      <c r="A13167" t="s">
        <v>13226</v>
      </c>
      <c r="B13167" t="str">
        <f t="shared" si="205"/>
        <v>4C164</v>
      </c>
      <c r="C13167" s="5">
        <v>0</v>
      </c>
      <c r="D13167" s="5">
        <v>0</v>
      </c>
      <c r="E13167" s="7">
        <v>40787</v>
      </c>
      <c r="F13167" t="s">
        <v>31</v>
      </c>
      <c r="G13167" t="s">
        <v>9774</v>
      </c>
    </row>
    <row r="13168" spans="1:7" x14ac:dyDescent="0.2">
      <c r="A13168" t="s">
        <v>13227</v>
      </c>
      <c r="B13168" t="str">
        <f t="shared" si="205"/>
        <v>4C163</v>
      </c>
      <c r="C13168" s="5">
        <v>0</v>
      </c>
      <c r="D13168" s="5">
        <v>0</v>
      </c>
      <c r="E13168" s="7">
        <v>41091</v>
      </c>
      <c r="F13168" t="s">
        <v>12</v>
      </c>
      <c r="G13168" t="s">
        <v>9774</v>
      </c>
    </row>
    <row r="13169" spans="1:7" x14ac:dyDescent="0.2">
      <c r="A13169" t="s">
        <v>13228</v>
      </c>
      <c r="B13169" t="str">
        <f t="shared" si="205"/>
        <v>4C162</v>
      </c>
      <c r="C13169" s="5">
        <v>0</v>
      </c>
      <c r="D13169" s="5">
        <v>0</v>
      </c>
      <c r="E13169" s="7">
        <v>40878</v>
      </c>
      <c r="F13169" t="s">
        <v>31</v>
      </c>
      <c r="G13169" t="s">
        <v>9774</v>
      </c>
    </row>
    <row r="13170" spans="1:7" x14ac:dyDescent="0.2">
      <c r="A13170" t="s">
        <v>13229</v>
      </c>
      <c r="B13170" t="str">
        <f t="shared" si="205"/>
        <v>4C161</v>
      </c>
      <c r="C13170" s="5">
        <v>0</v>
      </c>
      <c r="D13170" s="5">
        <v>0</v>
      </c>
      <c r="E13170" s="7">
        <v>41091</v>
      </c>
      <c r="F13170" t="s">
        <v>12</v>
      </c>
      <c r="G13170" t="s">
        <v>9774</v>
      </c>
    </row>
    <row r="13171" spans="1:7" x14ac:dyDescent="0.2">
      <c r="A13171" t="s">
        <v>13230</v>
      </c>
      <c r="B13171" t="str">
        <f t="shared" si="205"/>
        <v>4C160</v>
      </c>
      <c r="C13171" s="5">
        <v>0</v>
      </c>
      <c r="D13171" s="5">
        <v>0</v>
      </c>
      <c r="E13171" s="7">
        <v>40817</v>
      </c>
      <c r="F13171" t="s">
        <v>31</v>
      </c>
      <c r="G13171" t="s">
        <v>9774</v>
      </c>
    </row>
    <row r="13172" spans="1:7" x14ac:dyDescent="0.2">
      <c r="A13172" t="s">
        <v>13231</v>
      </c>
      <c r="B13172" t="str">
        <f t="shared" si="205"/>
        <v>4C159</v>
      </c>
      <c r="C13172" s="5">
        <v>0</v>
      </c>
      <c r="D13172" s="5">
        <v>0</v>
      </c>
      <c r="E13172" s="7">
        <v>40756</v>
      </c>
      <c r="F13172" t="s">
        <v>31</v>
      </c>
      <c r="G13172" t="s">
        <v>9774</v>
      </c>
    </row>
    <row r="13173" spans="1:7" x14ac:dyDescent="0.2">
      <c r="A13173" t="s">
        <v>13232</v>
      </c>
      <c r="B13173" t="str">
        <f t="shared" si="205"/>
        <v>4C158</v>
      </c>
      <c r="C13173" s="5">
        <v>0</v>
      </c>
      <c r="D13173" s="5">
        <v>0</v>
      </c>
      <c r="E13173" s="7">
        <v>40817</v>
      </c>
      <c r="F13173" t="s">
        <v>31</v>
      </c>
      <c r="G13173" t="s">
        <v>9774</v>
      </c>
    </row>
    <row r="13174" spans="1:7" x14ac:dyDescent="0.2">
      <c r="A13174" t="s">
        <v>13233</v>
      </c>
      <c r="B13174" t="str">
        <f t="shared" si="205"/>
        <v>4C157</v>
      </c>
      <c r="C13174" s="5">
        <v>0</v>
      </c>
      <c r="D13174" s="5">
        <v>0</v>
      </c>
      <c r="E13174" s="7">
        <v>40878</v>
      </c>
      <c r="F13174" t="s">
        <v>31</v>
      </c>
      <c r="G13174" t="s">
        <v>9774</v>
      </c>
    </row>
    <row r="13175" spans="1:7" x14ac:dyDescent="0.2">
      <c r="A13175" t="s">
        <v>13234</v>
      </c>
      <c r="B13175" t="str">
        <f t="shared" si="205"/>
        <v>4C156</v>
      </c>
      <c r="C13175" s="5">
        <v>0</v>
      </c>
      <c r="D13175" s="5">
        <v>0</v>
      </c>
      <c r="E13175" s="7">
        <v>40817</v>
      </c>
      <c r="F13175" t="s">
        <v>31</v>
      </c>
      <c r="G13175" t="s">
        <v>9774</v>
      </c>
    </row>
    <row r="13176" spans="1:7" x14ac:dyDescent="0.2">
      <c r="A13176" t="s">
        <v>13235</v>
      </c>
      <c r="B13176" t="str">
        <f t="shared" si="205"/>
        <v>4C155</v>
      </c>
      <c r="C13176" s="5">
        <v>0</v>
      </c>
      <c r="D13176" s="5">
        <v>0</v>
      </c>
      <c r="E13176" s="7">
        <v>40787</v>
      </c>
      <c r="F13176" t="s">
        <v>31</v>
      </c>
      <c r="G13176" t="s">
        <v>9774</v>
      </c>
    </row>
    <row r="13177" spans="1:7" x14ac:dyDescent="0.2">
      <c r="A13177" t="s">
        <v>13236</v>
      </c>
      <c r="B13177" t="str">
        <f t="shared" si="205"/>
        <v>4C154</v>
      </c>
      <c r="C13177" s="5">
        <v>0</v>
      </c>
      <c r="D13177" s="5">
        <v>0</v>
      </c>
      <c r="E13177" s="7">
        <v>40817</v>
      </c>
      <c r="F13177" t="s">
        <v>31</v>
      </c>
      <c r="G13177" t="s">
        <v>9774</v>
      </c>
    </row>
    <row r="13178" spans="1:7" x14ac:dyDescent="0.2">
      <c r="A13178" t="s">
        <v>13237</v>
      </c>
      <c r="B13178" t="str">
        <f t="shared" si="205"/>
        <v>4C153</v>
      </c>
      <c r="C13178" s="5">
        <v>0</v>
      </c>
      <c r="D13178" s="5">
        <v>0</v>
      </c>
      <c r="E13178" s="7">
        <v>40817</v>
      </c>
      <c r="F13178" t="s">
        <v>31</v>
      </c>
      <c r="G13178" t="s">
        <v>9774</v>
      </c>
    </row>
    <row r="13179" spans="1:7" x14ac:dyDescent="0.2">
      <c r="A13179" t="s">
        <v>13238</v>
      </c>
      <c r="B13179" t="str">
        <f t="shared" si="205"/>
        <v>4C152</v>
      </c>
      <c r="C13179" s="5">
        <v>0</v>
      </c>
      <c r="D13179" s="5">
        <v>0</v>
      </c>
      <c r="E13179" s="7">
        <v>40787</v>
      </c>
      <c r="F13179" t="s">
        <v>31</v>
      </c>
      <c r="G13179" t="s">
        <v>9774</v>
      </c>
    </row>
    <row r="13180" spans="1:7" x14ac:dyDescent="0.2">
      <c r="A13180" t="s">
        <v>13239</v>
      </c>
      <c r="B13180" t="str">
        <f t="shared" si="205"/>
        <v>4C151</v>
      </c>
      <c r="C13180" s="5">
        <v>0</v>
      </c>
      <c r="D13180" s="5">
        <v>0</v>
      </c>
      <c r="E13180" s="7">
        <v>40817</v>
      </c>
      <c r="F13180" t="s">
        <v>31</v>
      </c>
      <c r="G13180" t="s">
        <v>9774</v>
      </c>
    </row>
    <row r="13181" spans="1:7" x14ac:dyDescent="0.2">
      <c r="A13181" t="s">
        <v>13240</v>
      </c>
      <c r="B13181" t="str">
        <f t="shared" si="205"/>
        <v>4C150</v>
      </c>
      <c r="C13181" s="5">
        <v>0</v>
      </c>
      <c r="D13181" s="5">
        <v>0</v>
      </c>
      <c r="E13181" s="7">
        <v>40817</v>
      </c>
      <c r="F13181" t="s">
        <v>31</v>
      </c>
      <c r="G13181" t="s">
        <v>9774</v>
      </c>
    </row>
    <row r="13182" spans="1:7" x14ac:dyDescent="0.2">
      <c r="A13182" t="s">
        <v>13241</v>
      </c>
      <c r="B13182" t="str">
        <f t="shared" si="205"/>
        <v>4C149</v>
      </c>
      <c r="C13182" s="5">
        <v>0</v>
      </c>
      <c r="D13182" s="5">
        <v>0</v>
      </c>
      <c r="E13182" s="7">
        <v>40878</v>
      </c>
      <c r="F13182" t="s">
        <v>31</v>
      </c>
      <c r="G13182" t="s">
        <v>9774</v>
      </c>
    </row>
    <row r="13183" spans="1:7" x14ac:dyDescent="0.2">
      <c r="A13183" t="s">
        <v>13242</v>
      </c>
      <c r="B13183" t="str">
        <f t="shared" si="205"/>
        <v>4C147</v>
      </c>
      <c r="C13183" s="5">
        <v>0</v>
      </c>
      <c r="D13183" s="5">
        <v>0</v>
      </c>
      <c r="E13183" s="7">
        <v>40848</v>
      </c>
      <c r="F13183" t="s">
        <v>31</v>
      </c>
      <c r="G13183" t="s">
        <v>9774</v>
      </c>
    </row>
    <row r="13184" spans="1:7" x14ac:dyDescent="0.2">
      <c r="A13184" t="s">
        <v>13243</v>
      </c>
      <c r="B13184" t="str">
        <f t="shared" si="205"/>
        <v>4C145</v>
      </c>
      <c r="C13184" s="5">
        <v>0</v>
      </c>
      <c r="D13184" s="5">
        <v>0</v>
      </c>
      <c r="E13184" s="7">
        <v>40756</v>
      </c>
      <c r="F13184" t="s">
        <v>31</v>
      </c>
      <c r="G13184" t="s">
        <v>9774</v>
      </c>
    </row>
    <row r="13185" spans="1:7" x14ac:dyDescent="0.2">
      <c r="A13185" t="s">
        <v>13244</v>
      </c>
      <c r="B13185" t="str">
        <f t="shared" si="205"/>
        <v>4C144</v>
      </c>
      <c r="C13185" s="5">
        <v>0</v>
      </c>
      <c r="D13185" s="5">
        <v>0</v>
      </c>
      <c r="E13185" s="7">
        <v>40756</v>
      </c>
      <c r="F13185" t="s">
        <v>12</v>
      </c>
      <c r="G13185" t="s">
        <v>9774</v>
      </c>
    </row>
    <row r="13186" spans="1:7" x14ac:dyDescent="0.2">
      <c r="A13186" t="s">
        <v>13245</v>
      </c>
      <c r="B13186" t="str">
        <f t="shared" si="205"/>
        <v>4C143</v>
      </c>
      <c r="C13186" s="5">
        <v>0</v>
      </c>
      <c r="D13186" s="5">
        <v>0</v>
      </c>
      <c r="E13186" s="7">
        <v>40848</v>
      </c>
      <c r="F13186" t="s">
        <v>31</v>
      </c>
      <c r="G13186" t="s">
        <v>9774</v>
      </c>
    </row>
    <row r="13187" spans="1:7" x14ac:dyDescent="0.2">
      <c r="A13187" t="s">
        <v>13246</v>
      </c>
      <c r="B13187" t="str">
        <f t="shared" si="205"/>
        <v>4C142</v>
      </c>
      <c r="C13187" s="5">
        <v>0</v>
      </c>
      <c r="D13187" s="5">
        <v>0</v>
      </c>
      <c r="E13187" s="7">
        <v>40756</v>
      </c>
      <c r="F13187" t="s">
        <v>31</v>
      </c>
      <c r="G13187" t="s">
        <v>9774</v>
      </c>
    </row>
    <row r="13188" spans="1:7" x14ac:dyDescent="0.2">
      <c r="A13188" t="s">
        <v>13247</v>
      </c>
      <c r="B13188" t="str">
        <f t="shared" si="205"/>
        <v>4C141</v>
      </c>
      <c r="C13188" s="5">
        <v>0</v>
      </c>
      <c r="D13188" s="5">
        <v>0</v>
      </c>
      <c r="E13188" s="7">
        <v>41153</v>
      </c>
      <c r="F13188" t="s">
        <v>31</v>
      </c>
      <c r="G13188" t="s">
        <v>9774</v>
      </c>
    </row>
    <row r="13189" spans="1:7" x14ac:dyDescent="0.2">
      <c r="A13189" t="s">
        <v>13248</v>
      </c>
      <c r="B13189" t="str">
        <f t="shared" si="205"/>
        <v>4C140</v>
      </c>
      <c r="C13189" s="5">
        <v>0</v>
      </c>
      <c r="D13189" s="5">
        <v>0</v>
      </c>
      <c r="E13189" s="7">
        <v>41091</v>
      </c>
      <c r="F13189" t="s">
        <v>12</v>
      </c>
      <c r="G13189" t="s">
        <v>9774</v>
      </c>
    </row>
    <row r="13190" spans="1:7" x14ac:dyDescent="0.2">
      <c r="A13190" t="s">
        <v>13249</v>
      </c>
      <c r="B13190" t="str">
        <f t="shared" si="205"/>
        <v>4C139</v>
      </c>
      <c r="C13190" s="5">
        <v>0</v>
      </c>
      <c r="D13190" s="5">
        <v>0</v>
      </c>
      <c r="E13190" s="7">
        <v>40848</v>
      </c>
      <c r="F13190" t="s">
        <v>31</v>
      </c>
      <c r="G13190" t="s">
        <v>9774</v>
      </c>
    </row>
    <row r="13191" spans="1:7" x14ac:dyDescent="0.2">
      <c r="A13191" t="s">
        <v>13250</v>
      </c>
      <c r="B13191" t="str">
        <f t="shared" si="205"/>
        <v>4C138</v>
      </c>
      <c r="C13191" s="5">
        <v>0</v>
      </c>
      <c r="D13191" s="5">
        <v>0</v>
      </c>
      <c r="E13191" s="7">
        <v>40848</v>
      </c>
      <c r="F13191" t="s">
        <v>31</v>
      </c>
      <c r="G13191" t="s">
        <v>9774</v>
      </c>
    </row>
    <row r="13192" spans="1:7" x14ac:dyDescent="0.2">
      <c r="A13192" t="s">
        <v>13251</v>
      </c>
      <c r="B13192" t="str">
        <f t="shared" si="205"/>
        <v>4C137</v>
      </c>
      <c r="C13192" s="5">
        <v>0</v>
      </c>
      <c r="D13192" s="5">
        <v>0</v>
      </c>
      <c r="E13192" s="7">
        <v>41030</v>
      </c>
      <c r="F13192" t="s">
        <v>31</v>
      </c>
      <c r="G13192" t="s">
        <v>9774</v>
      </c>
    </row>
    <row r="13193" spans="1:7" x14ac:dyDescent="0.2">
      <c r="A13193" t="s">
        <v>13252</v>
      </c>
      <c r="B13193" t="str">
        <f t="shared" si="205"/>
        <v>4C136</v>
      </c>
      <c r="C13193" s="5">
        <v>0</v>
      </c>
      <c r="D13193" s="5">
        <v>0</v>
      </c>
      <c r="E13193" s="7">
        <v>40848</v>
      </c>
      <c r="F13193" t="s">
        <v>31</v>
      </c>
      <c r="G13193" t="s">
        <v>9774</v>
      </c>
    </row>
    <row r="13194" spans="1:7" x14ac:dyDescent="0.2">
      <c r="A13194" t="s">
        <v>13253</v>
      </c>
      <c r="B13194" t="str">
        <f t="shared" si="205"/>
        <v>4C135</v>
      </c>
      <c r="C13194" s="5">
        <v>0</v>
      </c>
      <c r="D13194" s="5">
        <v>0</v>
      </c>
      <c r="E13194" s="7">
        <v>40544</v>
      </c>
      <c r="F13194" t="s">
        <v>12</v>
      </c>
      <c r="G13194" t="s">
        <v>9774</v>
      </c>
    </row>
    <row r="13195" spans="1:7" x14ac:dyDescent="0.2">
      <c r="A13195" t="s">
        <v>13254</v>
      </c>
      <c r="B13195" t="str">
        <f t="shared" si="205"/>
        <v>4C134</v>
      </c>
      <c r="C13195" s="5">
        <v>0</v>
      </c>
      <c r="D13195" s="5">
        <v>0</v>
      </c>
      <c r="E13195" s="7">
        <v>40544</v>
      </c>
      <c r="F13195" t="s">
        <v>12</v>
      </c>
      <c r="G13195" t="s">
        <v>9774</v>
      </c>
    </row>
    <row r="13196" spans="1:7" x14ac:dyDescent="0.2">
      <c r="A13196" t="s">
        <v>13255</v>
      </c>
      <c r="B13196" t="str">
        <f t="shared" ref="B13196:B13259" si="206">LEFT(A13196,5)</f>
        <v>4C133</v>
      </c>
      <c r="C13196" s="5">
        <v>0</v>
      </c>
      <c r="D13196" s="5">
        <v>0</v>
      </c>
      <c r="E13196" s="7">
        <v>40544</v>
      </c>
      <c r="F13196" t="s">
        <v>12</v>
      </c>
      <c r="G13196" t="s">
        <v>9774</v>
      </c>
    </row>
    <row r="13197" spans="1:7" x14ac:dyDescent="0.2">
      <c r="A13197" t="s">
        <v>13256</v>
      </c>
      <c r="B13197" t="str">
        <f t="shared" si="206"/>
        <v>4C132</v>
      </c>
      <c r="C13197" s="5">
        <v>0</v>
      </c>
      <c r="D13197" s="5">
        <v>0</v>
      </c>
      <c r="E13197" s="7">
        <v>40544</v>
      </c>
      <c r="F13197" t="s">
        <v>12</v>
      </c>
      <c r="G13197" t="s">
        <v>9774</v>
      </c>
    </row>
    <row r="13198" spans="1:7" x14ac:dyDescent="0.2">
      <c r="A13198" t="s">
        <v>13257</v>
      </c>
      <c r="B13198" t="str">
        <f t="shared" si="206"/>
        <v>4C131</v>
      </c>
      <c r="C13198" s="5">
        <v>0</v>
      </c>
      <c r="D13198" s="5">
        <v>0</v>
      </c>
      <c r="E13198" s="7">
        <v>40787</v>
      </c>
      <c r="F13198" t="s">
        <v>12</v>
      </c>
      <c r="G13198" t="s">
        <v>9774</v>
      </c>
    </row>
    <row r="13199" spans="1:7" x14ac:dyDescent="0.2">
      <c r="A13199" t="s">
        <v>13258</v>
      </c>
      <c r="B13199" t="str">
        <f t="shared" si="206"/>
        <v>4C130</v>
      </c>
      <c r="C13199" s="5">
        <v>0</v>
      </c>
      <c r="D13199" s="5">
        <v>0</v>
      </c>
      <c r="E13199" s="7">
        <v>41183</v>
      </c>
      <c r="F13199" t="s">
        <v>31</v>
      </c>
      <c r="G13199" t="s">
        <v>9774</v>
      </c>
    </row>
    <row r="13200" spans="1:7" x14ac:dyDescent="0.2">
      <c r="A13200" t="s">
        <v>13259</v>
      </c>
      <c r="B13200" t="str">
        <f t="shared" si="206"/>
        <v>4C129</v>
      </c>
      <c r="C13200" s="5">
        <v>0</v>
      </c>
      <c r="D13200" s="5">
        <v>0</v>
      </c>
      <c r="E13200" s="7">
        <v>40817</v>
      </c>
      <c r="F13200" t="s">
        <v>31</v>
      </c>
      <c r="G13200" t="s">
        <v>9774</v>
      </c>
    </row>
    <row r="13201" spans="1:7" x14ac:dyDescent="0.2">
      <c r="A13201" t="s">
        <v>13260</v>
      </c>
      <c r="B13201" t="str">
        <f t="shared" si="206"/>
        <v>4C128</v>
      </c>
      <c r="C13201" s="5">
        <v>0</v>
      </c>
      <c r="D13201" s="5">
        <v>0</v>
      </c>
      <c r="E13201" s="7">
        <v>40787</v>
      </c>
      <c r="F13201" t="s">
        <v>31</v>
      </c>
      <c r="G13201" t="s">
        <v>9774</v>
      </c>
    </row>
    <row r="13202" spans="1:7" x14ac:dyDescent="0.2">
      <c r="A13202" t="s">
        <v>13261</v>
      </c>
      <c r="B13202" t="str">
        <f t="shared" si="206"/>
        <v>4C127</v>
      </c>
      <c r="C13202" s="5">
        <v>0</v>
      </c>
      <c r="D13202" s="5">
        <v>0</v>
      </c>
      <c r="E13202" s="7">
        <v>40756</v>
      </c>
      <c r="F13202" t="s">
        <v>31</v>
      </c>
      <c r="G13202" t="s">
        <v>9774</v>
      </c>
    </row>
    <row r="13203" spans="1:7" x14ac:dyDescent="0.2">
      <c r="A13203" t="s">
        <v>13262</v>
      </c>
      <c r="B13203" t="str">
        <f t="shared" si="206"/>
        <v>4C126</v>
      </c>
      <c r="C13203" s="5">
        <v>0</v>
      </c>
      <c r="D13203" s="5">
        <v>0</v>
      </c>
      <c r="E13203" s="7">
        <v>40817</v>
      </c>
      <c r="F13203" t="s">
        <v>31</v>
      </c>
      <c r="G13203" t="s">
        <v>9774</v>
      </c>
    </row>
    <row r="13204" spans="1:7" x14ac:dyDescent="0.2">
      <c r="A13204" t="s">
        <v>13263</v>
      </c>
      <c r="B13204" t="str">
        <f t="shared" si="206"/>
        <v>4C125</v>
      </c>
      <c r="C13204" s="5">
        <v>0</v>
      </c>
      <c r="D13204" s="5">
        <v>0</v>
      </c>
      <c r="E13204" s="7">
        <v>40787</v>
      </c>
      <c r="F13204" t="s">
        <v>31</v>
      </c>
      <c r="G13204" t="s">
        <v>9774</v>
      </c>
    </row>
    <row r="13205" spans="1:7" x14ac:dyDescent="0.2">
      <c r="A13205" t="s">
        <v>13264</v>
      </c>
      <c r="B13205" t="str">
        <f t="shared" si="206"/>
        <v>4C124</v>
      </c>
      <c r="C13205" s="5">
        <v>0</v>
      </c>
      <c r="D13205" s="5">
        <v>0</v>
      </c>
      <c r="E13205" s="7">
        <v>40756</v>
      </c>
      <c r="F13205" t="s">
        <v>31</v>
      </c>
      <c r="G13205" t="s">
        <v>9774</v>
      </c>
    </row>
    <row r="13206" spans="1:7" x14ac:dyDescent="0.2">
      <c r="A13206" t="s">
        <v>13265</v>
      </c>
      <c r="B13206" t="str">
        <f t="shared" si="206"/>
        <v>4C123</v>
      </c>
      <c r="C13206" s="5">
        <v>0</v>
      </c>
      <c r="D13206" s="5">
        <v>0</v>
      </c>
      <c r="E13206" s="7">
        <v>41183</v>
      </c>
      <c r="F13206" t="s">
        <v>31</v>
      </c>
      <c r="G13206" t="s">
        <v>9774</v>
      </c>
    </row>
    <row r="13207" spans="1:7" x14ac:dyDescent="0.2">
      <c r="A13207" t="s">
        <v>13266</v>
      </c>
      <c r="B13207" t="str">
        <f t="shared" si="206"/>
        <v>4C122</v>
      </c>
      <c r="C13207" s="5">
        <v>0</v>
      </c>
      <c r="D13207" s="5">
        <v>0</v>
      </c>
      <c r="E13207" s="7">
        <v>40756</v>
      </c>
      <c r="F13207" t="s">
        <v>31</v>
      </c>
      <c r="G13207" t="s">
        <v>9774</v>
      </c>
    </row>
    <row r="13208" spans="1:7" x14ac:dyDescent="0.2">
      <c r="A13208" t="s">
        <v>13267</v>
      </c>
      <c r="B13208" t="str">
        <f t="shared" si="206"/>
        <v>4C121</v>
      </c>
      <c r="C13208" s="5">
        <v>0</v>
      </c>
      <c r="D13208" s="5">
        <v>0</v>
      </c>
      <c r="E13208" s="7">
        <v>40787</v>
      </c>
      <c r="F13208" t="s">
        <v>31</v>
      </c>
      <c r="G13208" t="s">
        <v>9774</v>
      </c>
    </row>
    <row r="13209" spans="1:7" x14ac:dyDescent="0.2">
      <c r="A13209" t="s">
        <v>13268</v>
      </c>
      <c r="B13209" t="str">
        <f t="shared" si="206"/>
        <v>4C120</v>
      </c>
      <c r="C13209" s="5">
        <v>0</v>
      </c>
      <c r="D13209" s="5">
        <v>0</v>
      </c>
      <c r="E13209" s="7">
        <v>40787</v>
      </c>
      <c r="F13209" t="s">
        <v>31</v>
      </c>
      <c r="G13209" t="s">
        <v>9774</v>
      </c>
    </row>
    <row r="13210" spans="1:7" x14ac:dyDescent="0.2">
      <c r="A13210" t="s">
        <v>13269</v>
      </c>
      <c r="B13210" t="str">
        <f t="shared" si="206"/>
        <v>4C119</v>
      </c>
      <c r="C13210" s="5">
        <v>0</v>
      </c>
      <c r="D13210" s="5">
        <v>0</v>
      </c>
      <c r="E13210" s="7">
        <v>40756</v>
      </c>
      <c r="F13210" t="s">
        <v>31</v>
      </c>
      <c r="G13210" t="s">
        <v>9774</v>
      </c>
    </row>
    <row r="13211" spans="1:7" x14ac:dyDescent="0.2">
      <c r="A13211" t="s">
        <v>13270</v>
      </c>
      <c r="B13211" t="str">
        <f t="shared" si="206"/>
        <v>4C118</v>
      </c>
      <c r="C13211" s="5">
        <v>0</v>
      </c>
      <c r="D13211" s="5">
        <v>0</v>
      </c>
      <c r="E13211" s="7">
        <v>40817</v>
      </c>
      <c r="F13211" t="s">
        <v>31</v>
      </c>
      <c r="G13211" t="s">
        <v>9774</v>
      </c>
    </row>
    <row r="13212" spans="1:7" x14ac:dyDescent="0.2">
      <c r="A13212" t="s">
        <v>13271</v>
      </c>
      <c r="B13212" t="str">
        <f t="shared" si="206"/>
        <v>4C117</v>
      </c>
      <c r="C13212" s="5">
        <v>0</v>
      </c>
      <c r="D13212" s="5">
        <v>0</v>
      </c>
      <c r="E13212" s="7">
        <v>41183</v>
      </c>
      <c r="F13212" t="s">
        <v>31</v>
      </c>
      <c r="G13212" t="s">
        <v>9774</v>
      </c>
    </row>
    <row r="13213" spans="1:7" x14ac:dyDescent="0.2">
      <c r="A13213" t="s">
        <v>13272</v>
      </c>
      <c r="B13213" t="str">
        <f t="shared" si="206"/>
        <v>4C116</v>
      </c>
      <c r="C13213" s="5">
        <v>0</v>
      </c>
      <c r="D13213" s="5">
        <v>0</v>
      </c>
      <c r="E13213" s="7">
        <v>40787</v>
      </c>
      <c r="F13213" t="s">
        <v>31</v>
      </c>
      <c r="G13213" t="s">
        <v>9774</v>
      </c>
    </row>
    <row r="13214" spans="1:7" x14ac:dyDescent="0.2">
      <c r="A13214" t="s">
        <v>13273</v>
      </c>
      <c r="B13214" t="str">
        <f t="shared" si="206"/>
        <v>4C115</v>
      </c>
      <c r="C13214" s="5">
        <v>0</v>
      </c>
      <c r="D13214" s="5">
        <v>0</v>
      </c>
      <c r="E13214" s="7">
        <v>40725</v>
      </c>
      <c r="F13214" t="s">
        <v>31</v>
      </c>
      <c r="G13214" t="s">
        <v>9774</v>
      </c>
    </row>
    <row r="13215" spans="1:7" x14ac:dyDescent="0.2">
      <c r="A13215" t="s">
        <v>13274</v>
      </c>
      <c r="B13215" t="str">
        <f t="shared" si="206"/>
        <v>4C114</v>
      </c>
      <c r="C13215" s="5">
        <v>0</v>
      </c>
      <c r="D13215" s="5">
        <v>0</v>
      </c>
      <c r="E13215" s="7">
        <v>40787</v>
      </c>
      <c r="F13215" t="s">
        <v>31</v>
      </c>
      <c r="G13215" t="s">
        <v>9774</v>
      </c>
    </row>
    <row r="13216" spans="1:7" x14ac:dyDescent="0.2">
      <c r="A13216" t="s">
        <v>13275</v>
      </c>
      <c r="B13216" t="str">
        <f t="shared" si="206"/>
        <v>4C113</v>
      </c>
      <c r="C13216" s="5">
        <v>0</v>
      </c>
      <c r="D13216" s="5">
        <v>0</v>
      </c>
      <c r="E13216" s="7">
        <v>40940</v>
      </c>
      <c r="F13216" t="s">
        <v>31</v>
      </c>
      <c r="G13216" t="s">
        <v>9774</v>
      </c>
    </row>
    <row r="13217" spans="1:7" x14ac:dyDescent="0.2">
      <c r="A13217" t="s">
        <v>13276</v>
      </c>
      <c r="B13217" t="str">
        <f t="shared" si="206"/>
        <v>4C112</v>
      </c>
      <c r="C13217" s="5">
        <v>0</v>
      </c>
      <c r="D13217" s="5">
        <v>0</v>
      </c>
      <c r="E13217" s="7">
        <v>40756</v>
      </c>
      <c r="F13217" t="s">
        <v>31</v>
      </c>
      <c r="G13217" t="s">
        <v>9774</v>
      </c>
    </row>
    <row r="13218" spans="1:7" x14ac:dyDescent="0.2">
      <c r="A13218" t="s">
        <v>13277</v>
      </c>
      <c r="B13218" t="str">
        <f t="shared" si="206"/>
        <v>4C111</v>
      </c>
      <c r="C13218" s="5">
        <v>0</v>
      </c>
      <c r="D13218" s="5">
        <v>0</v>
      </c>
      <c r="E13218" s="7">
        <v>40756</v>
      </c>
      <c r="F13218" t="s">
        <v>31</v>
      </c>
      <c r="G13218" t="s">
        <v>9774</v>
      </c>
    </row>
    <row r="13219" spans="1:7" x14ac:dyDescent="0.2">
      <c r="A13219" t="s">
        <v>13278</v>
      </c>
      <c r="B13219" t="str">
        <f t="shared" si="206"/>
        <v>4C110</v>
      </c>
      <c r="C13219" s="5">
        <v>0</v>
      </c>
      <c r="D13219" s="5">
        <v>0</v>
      </c>
      <c r="E13219" s="7">
        <v>40725</v>
      </c>
      <c r="F13219" t="s">
        <v>31</v>
      </c>
      <c r="G13219" t="s">
        <v>9774</v>
      </c>
    </row>
    <row r="13220" spans="1:7" x14ac:dyDescent="0.2">
      <c r="A13220" t="s">
        <v>13279</v>
      </c>
      <c r="B13220" t="str">
        <f t="shared" si="206"/>
        <v>4C109</v>
      </c>
      <c r="C13220" s="5">
        <v>0</v>
      </c>
      <c r="D13220" s="5">
        <v>0</v>
      </c>
      <c r="E13220" s="7">
        <v>40848</v>
      </c>
      <c r="F13220" t="s">
        <v>12</v>
      </c>
      <c r="G13220" t="s">
        <v>9774</v>
      </c>
    </row>
    <row r="13221" spans="1:7" x14ac:dyDescent="0.2">
      <c r="A13221" t="s">
        <v>13280</v>
      </c>
      <c r="B13221" t="str">
        <f t="shared" si="206"/>
        <v>4C108</v>
      </c>
      <c r="C13221" s="5">
        <v>0</v>
      </c>
      <c r="D13221" s="5">
        <v>0</v>
      </c>
      <c r="E13221" s="7">
        <v>40756</v>
      </c>
      <c r="F13221" t="s">
        <v>31</v>
      </c>
      <c r="G13221" t="s">
        <v>9774</v>
      </c>
    </row>
    <row r="13222" spans="1:7" x14ac:dyDescent="0.2">
      <c r="A13222" t="s">
        <v>13281</v>
      </c>
      <c r="B13222" t="str">
        <f t="shared" si="206"/>
        <v>4C107</v>
      </c>
      <c r="C13222" s="5">
        <v>0</v>
      </c>
      <c r="D13222" s="5">
        <v>0</v>
      </c>
      <c r="E13222" s="7">
        <v>40787</v>
      </c>
      <c r="F13222" t="s">
        <v>31</v>
      </c>
      <c r="G13222" t="s">
        <v>9774</v>
      </c>
    </row>
    <row r="13223" spans="1:7" x14ac:dyDescent="0.2">
      <c r="A13223" t="s">
        <v>13282</v>
      </c>
      <c r="B13223" t="str">
        <f t="shared" si="206"/>
        <v>4C106</v>
      </c>
      <c r="C13223" s="5">
        <v>0</v>
      </c>
      <c r="D13223" s="5">
        <v>0</v>
      </c>
      <c r="E13223" s="7">
        <v>40787</v>
      </c>
      <c r="F13223" t="s">
        <v>31</v>
      </c>
      <c r="G13223" t="s">
        <v>9774</v>
      </c>
    </row>
    <row r="13224" spans="1:7" x14ac:dyDescent="0.2">
      <c r="A13224" t="s">
        <v>13283</v>
      </c>
      <c r="B13224" t="str">
        <f t="shared" si="206"/>
        <v>4C105</v>
      </c>
      <c r="C13224" s="5">
        <v>0</v>
      </c>
      <c r="D13224" s="5">
        <v>0</v>
      </c>
      <c r="E13224" s="7">
        <v>40878</v>
      </c>
      <c r="F13224" t="s">
        <v>31</v>
      </c>
      <c r="G13224" t="s">
        <v>9774</v>
      </c>
    </row>
    <row r="13225" spans="1:7" x14ac:dyDescent="0.2">
      <c r="A13225" t="s">
        <v>13284</v>
      </c>
      <c r="B13225" t="str">
        <f t="shared" si="206"/>
        <v>4C104</v>
      </c>
      <c r="C13225" s="5">
        <v>0</v>
      </c>
      <c r="D13225" s="5">
        <v>0</v>
      </c>
      <c r="E13225" s="7">
        <v>40940</v>
      </c>
      <c r="F13225" t="s">
        <v>12</v>
      </c>
      <c r="G13225" t="s">
        <v>9774</v>
      </c>
    </row>
    <row r="13226" spans="1:7" x14ac:dyDescent="0.2">
      <c r="A13226" t="s">
        <v>13285</v>
      </c>
      <c r="B13226" t="str">
        <f t="shared" si="206"/>
        <v>4C103</v>
      </c>
      <c r="C13226" s="5">
        <v>0</v>
      </c>
      <c r="D13226" s="5">
        <v>0</v>
      </c>
      <c r="E13226" s="7">
        <v>40725</v>
      </c>
      <c r="F13226" t="s">
        <v>31</v>
      </c>
      <c r="G13226" t="s">
        <v>9774</v>
      </c>
    </row>
    <row r="13227" spans="1:7" x14ac:dyDescent="0.2">
      <c r="A13227" t="s">
        <v>13286</v>
      </c>
      <c r="B13227" t="str">
        <f t="shared" si="206"/>
        <v>4C102</v>
      </c>
      <c r="C13227" s="5">
        <v>0</v>
      </c>
      <c r="D13227" s="5">
        <v>0</v>
      </c>
      <c r="E13227" s="7">
        <v>40969</v>
      </c>
      <c r="F13227" t="s">
        <v>31</v>
      </c>
      <c r="G13227" t="s">
        <v>9774</v>
      </c>
    </row>
    <row r="13228" spans="1:7" x14ac:dyDescent="0.2">
      <c r="A13228" t="s">
        <v>13287</v>
      </c>
      <c r="B13228" t="str">
        <f t="shared" si="206"/>
        <v>4C101</v>
      </c>
      <c r="C13228" s="5">
        <v>0</v>
      </c>
      <c r="D13228" s="5">
        <v>0</v>
      </c>
      <c r="E13228" s="7">
        <v>40725</v>
      </c>
      <c r="F13228" t="s">
        <v>31</v>
      </c>
      <c r="G13228" t="s">
        <v>9774</v>
      </c>
    </row>
    <row r="13229" spans="1:7" x14ac:dyDescent="0.2">
      <c r="A13229" t="s">
        <v>13288</v>
      </c>
      <c r="B13229" t="str">
        <f t="shared" si="206"/>
        <v>4C100</v>
      </c>
      <c r="C13229" s="5">
        <v>0</v>
      </c>
      <c r="D13229" s="5">
        <v>0</v>
      </c>
      <c r="E13229" s="7">
        <v>40756</v>
      </c>
      <c r="F13229" t="s">
        <v>31</v>
      </c>
      <c r="G13229" t="s">
        <v>9774</v>
      </c>
    </row>
    <row r="13230" spans="1:7" x14ac:dyDescent="0.2">
      <c r="A13230" t="s">
        <v>13289</v>
      </c>
      <c r="B13230" t="str">
        <f t="shared" si="206"/>
        <v>4C099</v>
      </c>
      <c r="C13230" s="5">
        <v>0</v>
      </c>
      <c r="D13230" s="5">
        <v>0</v>
      </c>
      <c r="E13230" s="7">
        <v>40756</v>
      </c>
      <c r="F13230" t="s">
        <v>31</v>
      </c>
      <c r="G13230" t="s">
        <v>9774</v>
      </c>
    </row>
    <row r="13231" spans="1:7" x14ac:dyDescent="0.2">
      <c r="A13231" t="s">
        <v>13290</v>
      </c>
      <c r="B13231" t="str">
        <f t="shared" si="206"/>
        <v>4C098</v>
      </c>
      <c r="C13231" s="5">
        <v>0</v>
      </c>
      <c r="D13231" s="5">
        <v>0</v>
      </c>
      <c r="E13231" s="7">
        <v>40725</v>
      </c>
      <c r="F13231" t="s">
        <v>31</v>
      </c>
      <c r="G13231" t="s">
        <v>9774</v>
      </c>
    </row>
    <row r="13232" spans="1:7" x14ac:dyDescent="0.2">
      <c r="A13232" t="s">
        <v>13291</v>
      </c>
      <c r="B13232" t="str">
        <f t="shared" si="206"/>
        <v>4C097</v>
      </c>
      <c r="C13232" s="5">
        <v>0</v>
      </c>
      <c r="D13232" s="5">
        <v>0</v>
      </c>
      <c r="E13232" s="7">
        <v>40725</v>
      </c>
      <c r="F13232" t="s">
        <v>31</v>
      </c>
      <c r="G13232" t="s">
        <v>9774</v>
      </c>
    </row>
    <row r="13233" spans="1:7" x14ac:dyDescent="0.2">
      <c r="A13233" t="s">
        <v>13292</v>
      </c>
      <c r="B13233" t="str">
        <f t="shared" si="206"/>
        <v>4C096</v>
      </c>
      <c r="C13233" s="5">
        <v>0</v>
      </c>
      <c r="D13233" s="5">
        <v>0</v>
      </c>
      <c r="E13233" s="7">
        <v>40725</v>
      </c>
      <c r="F13233" t="s">
        <v>31</v>
      </c>
      <c r="G13233" t="s">
        <v>9774</v>
      </c>
    </row>
    <row r="13234" spans="1:7" x14ac:dyDescent="0.2">
      <c r="A13234" t="s">
        <v>13293</v>
      </c>
      <c r="B13234" t="str">
        <f t="shared" si="206"/>
        <v>4C095</v>
      </c>
      <c r="C13234" s="5">
        <v>0</v>
      </c>
      <c r="D13234" s="5">
        <v>0</v>
      </c>
      <c r="E13234" s="7">
        <v>40787</v>
      </c>
      <c r="F13234" t="s">
        <v>31</v>
      </c>
      <c r="G13234" t="s">
        <v>9774</v>
      </c>
    </row>
    <row r="13235" spans="1:7" x14ac:dyDescent="0.2">
      <c r="A13235" t="s">
        <v>13294</v>
      </c>
      <c r="B13235" t="str">
        <f t="shared" si="206"/>
        <v>4C094</v>
      </c>
      <c r="C13235" s="5">
        <v>0</v>
      </c>
      <c r="D13235" s="5">
        <v>0</v>
      </c>
      <c r="E13235" s="7">
        <v>40787</v>
      </c>
      <c r="F13235" t="s">
        <v>31</v>
      </c>
      <c r="G13235" t="s">
        <v>9774</v>
      </c>
    </row>
    <row r="13236" spans="1:7" x14ac:dyDescent="0.2">
      <c r="A13236" t="s">
        <v>13295</v>
      </c>
      <c r="B13236" t="str">
        <f t="shared" si="206"/>
        <v>4C092</v>
      </c>
      <c r="C13236" s="5">
        <v>0</v>
      </c>
      <c r="D13236" s="5">
        <v>0</v>
      </c>
      <c r="E13236" s="7">
        <v>40725</v>
      </c>
      <c r="F13236" t="s">
        <v>31</v>
      </c>
      <c r="G13236" t="s">
        <v>9774</v>
      </c>
    </row>
    <row r="13237" spans="1:7" x14ac:dyDescent="0.2">
      <c r="A13237" t="s">
        <v>13296</v>
      </c>
      <c r="B13237" t="str">
        <f t="shared" si="206"/>
        <v>4C091</v>
      </c>
      <c r="C13237" s="5">
        <v>0</v>
      </c>
      <c r="D13237" s="5">
        <v>0</v>
      </c>
      <c r="E13237" s="7">
        <v>40787</v>
      </c>
      <c r="F13237" t="s">
        <v>31</v>
      </c>
      <c r="G13237" t="s">
        <v>9774</v>
      </c>
    </row>
    <row r="13238" spans="1:7" x14ac:dyDescent="0.2">
      <c r="A13238" t="s">
        <v>13297</v>
      </c>
      <c r="B13238" t="str">
        <f t="shared" si="206"/>
        <v>4C090</v>
      </c>
      <c r="C13238" s="5">
        <v>0</v>
      </c>
      <c r="D13238" s="5">
        <v>0</v>
      </c>
      <c r="E13238" s="7">
        <v>40787</v>
      </c>
      <c r="F13238" t="s">
        <v>31</v>
      </c>
      <c r="G13238" t="s">
        <v>9774</v>
      </c>
    </row>
    <row r="13239" spans="1:7" x14ac:dyDescent="0.2">
      <c r="A13239" t="s">
        <v>13298</v>
      </c>
      <c r="B13239" t="str">
        <f t="shared" si="206"/>
        <v>4C089</v>
      </c>
      <c r="C13239" s="5">
        <v>0</v>
      </c>
      <c r="D13239" s="5">
        <v>0</v>
      </c>
      <c r="E13239" s="7">
        <v>40940</v>
      </c>
      <c r="F13239" t="s">
        <v>31</v>
      </c>
      <c r="G13239" t="s">
        <v>9774</v>
      </c>
    </row>
    <row r="13240" spans="1:7" x14ac:dyDescent="0.2">
      <c r="A13240" t="s">
        <v>13299</v>
      </c>
      <c r="B13240" t="str">
        <f t="shared" si="206"/>
        <v>4C088</v>
      </c>
      <c r="C13240" s="5">
        <v>0</v>
      </c>
      <c r="D13240" s="5">
        <v>0</v>
      </c>
      <c r="E13240" s="7">
        <v>40756</v>
      </c>
      <c r="F13240" t="s">
        <v>31</v>
      </c>
      <c r="G13240" t="s">
        <v>9774</v>
      </c>
    </row>
    <row r="13241" spans="1:7" x14ac:dyDescent="0.2">
      <c r="A13241" t="s">
        <v>13300</v>
      </c>
      <c r="B13241" t="str">
        <f t="shared" si="206"/>
        <v>4C087</v>
      </c>
      <c r="C13241" s="5">
        <v>0</v>
      </c>
      <c r="D13241" s="5">
        <v>0</v>
      </c>
      <c r="E13241" s="7">
        <v>40756</v>
      </c>
      <c r="F13241" t="s">
        <v>12</v>
      </c>
      <c r="G13241" t="s">
        <v>9774</v>
      </c>
    </row>
    <row r="13242" spans="1:7" x14ac:dyDescent="0.2">
      <c r="A13242" t="s">
        <v>13301</v>
      </c>
      <c r="B13242" t="str">
        <f t="shared" si="206"/>
        <v>4C086</v>
      </c>
      <c r="C13242" s="5">
        <v>0</v>
      </c>
      <c r="D13242" s="5">
        <v>0</v>
      </c>
      <c r="E13242" s="7">
        <v>40787</v>
      </c>
      <c r="F13242" t="s">
        <v>31</v>
      </c>
      <c r="G13242" t="s">
        <v>9774</v>
      </c>
    </row>
    <row r="13243" spans="1:7" x14ac:dyDescent="0.2">
      <c r="A13243" t="s">
        <v>13302</v>
      </c>
      <c r="B13243" t="str">
        <f t="shared" si="206"/>
        <v>4C085</v>
      </c>
      <c r="C13243" s="5">
        <v>0</v>
      </c>
      <c r="D13243" s="5">
        <v>0</v>
      </c>
      <c r="E13243" s="7">
        <v>40756</v>
      </c>
      <c r="F13243" t="s">
        <v>31</v>
      </c>
      <c r="G13243" t="s">
        <v>9774</v>
      </c>
    </row>
    <row r="13244" spans="1:7" x14ac:dyDescent="0.2">
      <c r="A13244" t="s">
        <v>13303</v>
      </c>
      <c r="B13244" t="str">
        <f t="shared" si="206"/>
        <v>4C084</v>
      </c>
      <c r="C13244" s="5">
        <v>0</v>
      </c>
      <c r="D13244" s="5">
        <v>0</v>
      </c>
      <c r="E13244" s="7">
        <v>40725</v>
      </c>
      <c r="F13244" t="s">
        <v>31</v>
      </c>
      <c r="G13244" t="s">
        <v>9774</v>
      </c>
    </row>
    <row r="13245" spans="1:7" x14ac:dyDescent="0.2">
      <c r="A13245" t="s">
        <v>13304</v>
      </c>
      <c r="B13245" t="str">
        <f t="shared" si="206"/>
        <v>4C083</v>
      </c>
      <c r="C13245" s="5">
        <v>0</v>
      </c>
      <c r="D13245" s="5">
        <v>0</v>
      </c>
      <c r="E13245" s="7">
        <v>40725</v>
      </c>
      <c r="F13245" t="s">
        <v>31</v>
      </c>
      <c r="G13245" t="s">
        <v>9774</v>
      </c>
    </row>
    <row r="13246" spans="1:7" x14ac:dyDescent="0.2">
      <c r="A13246" t="s">
        <v>13305</v>
      </c>
      <c r="B13246" t="str">
        <f t="shared" si="206"/>
        <v>4C082</v>
      </c>
      <c r="C13246" s="5">
        <v>0</v>
      </c>
      <c r="D13246" s="5">
        <v>0</v>
      </c>
      <c r="E13246" s="7">
        <v>40725</v>
      </c>
      <c r="F13246" t="s">
        <v>31</v>
      </c>
      <c r="G13246" t="s">
        <v>9774</v>
      </c>
    </row>
    <row r="13247" spans="1:7" x14ac:dyDescent="0.2">
      <c r="A13247" t="s">
        <v>13306</v>
      </c>
      <c r="B13247" t="str">
        <f t="shared" si="206"/>
        <v>4C081</v>
      </c>
      <c r="C13247" s="5">
        <v>0</v>
      </c>
      <c r="D13247" s="5">
        <v>0</v>
      </c>
      <c r="E13247" s="7">
        <v>40878</v>
      </c>
      <c r="F13247" t="s">
        <v>12</v>
      </c>
      <c r="G13247" t="s">
        <v>9774</v>
      </c>
    </row>
    <row r="13248" spans="1:7" x14ac:dyDescent="0.2">
      <c r="A13248" t="s">
        <v>13307</v>
      </c>
      <c r="B13248" t="str">
        <f t="shared" si="206"/>
        <v>4C080</v>
      </c>
      <c r="C13248" s="5">
        <v>0</v>
      </c>
      <c r="D13248" s="5">
        <v>0</v>
      </c>
      <c r="E13248" s="7">
        <v>40787</v>
      </c>
      <c r="F13248" t="s">
        <v>31</v>
      </c>
      <c r="G13248" t="s">
        <v>9774</v>
      </c>
    </row>
    <row r="13249" spans="1:7" x14ac:dyDescent="0.2">
      <c r="A13249" t="s">
        <v>13308</v>
      </c>
      <c r="B13249" t="str">
        <f t="shared" si="206"/>
        <v>4C079</v>
      </c>
      <c r="C13249" s="5">
        <v>0</v>
      </c>
      <c r="D13249" s="5">
        <v>0</v>
      </c>
      <c r="E13249" s="7">
        <v>40817</v>
      </c>
      <c r="F13249" t="s">
        <v>31</v>
      </c>
      <c r="G13249" t="s">
        <v>9774</v>
      </c>
    </row>
    <row r="13250" spans="1:7" x14ac:dyDescent="0.2">
      <c r="A13250" t="s">
        <v>13309</v>
      </c>
      <c r="B13250" t="str">
        <f t="shared" si="206"/>
        <v>4C078</v>
      </c>
      <c r="C13250" s="5">
        <v>0</v>
      </c>
      <c r="D13250" s="5">
        <v>0</v>
      </c>
      <c r="E13250" s="7">
        <v>41000</v>
      </c>
      <c r="F13250" t="s">
        <v>12</v>
      </c>
      <c r="G13250" t="s">
        <v>9774</v>
      </c>
    </row>
    <row r="13251" spans="1:7" x14ac:dyDescent="0.2">
      <c r="A13251" t="s">
        <v>13310</v>
      </c>
      <c r="B13251" t="str">
        <f t="shared" si="206"/>
        <v>4C077</v>
      </c>
      <c r="C13251" s="5">
        <v>0</v>
      </c>
      <c r="D13251" s="5">
        <v>0</v>
      </c>
      <c r="E13251" s="7">
        <v>41091</v>
      </c>
      <c r="F13251" t="s">
        <v>31</v>
      </c>
      <c r="G13251" t="s">
        <v>9774</v>
      </c>
    </row>
    <row r="13252" spans="1:7" x14ac:dyDescent="0.2">
      <c r="A13252" t="s">
        <v>13311</v>
      </c>
      <c r="B13252" t="str">
        <f t="shared" si="206"/>
        <v>4C076</v>
      </c>
      <c r="C13252" s="5">
        <v>0</v>
      </c>
      <c r="D13252" s="5">
        <v>0</v>
      </c>
      <c r="E13252" s="7">
        <v>40725</v>
      </c>
      <c r="F13252" t="s">
        <v>31</v>
      </c>
      <c r="G13252" t="s">
        <v>9774</v>
      </c>
    </row>
    <row r="13253" spans="1:7" x14ac:dyDescent="0.2">
      <c r="A13253" t="s">
        <v>13312</v>
      </c>
      <c r="B13253" t="str">
        <f t="shared" si="206"/>
        <v>4C075</v>
      </c>
      <c r="C13253" s="5">
        <v>0</v>
      </c>
      <c r="D13253" s="5">
        <v>0</v>
      </c>
      <c r="E13253" s="7">
        <v>40756</v>
      </c>
      <c r="F13253" t="s">
        <v>31</v>
      </c>
      <c r="G13253" t="s">
        <v>9774</v>
      </c>
    </row>
    <row r="13254" spans="1:7" x14ac:dyDescent="0.2">
      <c r="A13254" t="s">
        <v>13313</v>
      </c>
      <c r="B13254" t="str">
        <f t="shared" si="206"/>
        <v>4C074</v>
      </c>
      <c r="C13254" s="5">
        <v>0</v>
      </c>
      <c r="D13254" s="5">
        <v>0</v>
      </c>
      <c r="E13254" s="7">
        <v>40725</v>
      </c>
      <c r="F13254" t="s">
        <v>31</v>
      </c>
      <c r="G13254" t="s">
        <v>9774</v>
      </c>
    </row>
    <row r="13255" spans="1:7" x14ac:dyDescent="0.2">
      <c r="A13255" t="s">
        <v>13314</v>
      </c>
      <c r="B13255" t="str">
        <f t="shared" si="206"/>
        <v>4C073</v>
      </c>
      <c r="C13255" s="5">
        <v>0</v>
      </c>
      <c r="D13255" s="5">
        <v>0</v>
      </c>
      <c r="E13255" s="7">
        <v>40787</v>
      </c>
      <c r="F13255" t="s">
        <v>31</v>
      </c>
      <c r="G13255" t="s">
        <v>9774</v>
      </c>
    </row>
    <row r="13256" spans="1:7" x14ac:dyDescent="0.2">
      <c r="A13256" t="s">
        <v>13315</v>
      </c>
      <c r="B13256" t="str">
        <f t="shared" si="206"/>
        <v>4C072</v>
      </c>
      <c r="C13256" s="5">
        <v>0</v>
      </c>
      <c r="D13256" s="5">
        <v>0</v>
      </c>
      <c r="E13256" s="7">
        <v>40695</v>
      </c>
      <c r="F13256" t="s">
        <v>31</v>
      </c>
      <c r="G13256" t="s">
        <v>9774</v>
      </c>
    </row>
    <row r="13257" spans="1:7" x14ac:dyDescent="0.2">
      <c r="A13257" t="s">
        <v>13316</v>
      </c>
      <c r="B13257" t="str">
        <f t="shared" si="206"/>
        <v>4C071</v>
      </c>
      <c r="C13257" s="5">
        <v>0</v>
      </c>
      <c r="D13257" s="5">
        <v>0</v>
      </c>
      <c r="E13257" s="7">
        <v>40725</v>
      </c>
      <c r="F13257" t="s">
        <v>31</v>
      </c>
      <c r="G13257" t="s">
        <v>9774</v>
      </c>
    </row>
    <row r="13258" spans="1:7" x14ac:dyDescent="0.2">
      <c r="A13258" t="s">
        <v>13317</v>
      </c>
      <c r="B13258" t="str">
        <f t="shared" si="206"/>
        <v>4C070</v>
      </c>
      <c r="C13258" s="5">
        <v>0</v>
      </c>
      <c r="D13258" s="5">
        <v>0</v>
      </c>
      <c r="E13258" s="7">
        <v>40756</v>
      </c>
      <c r="F13258" t="s">
        <v>31</v>
      </c>
      <c r="G13258" t="s">
        <v>9774</v>
      </c>
    </row>
    <row r="13259" spans="1:7" x14ac:dyDescent="0.2">
      <c r="A13259" t="s">
        <v>13318</v>
      </c>
      <c r="B13259" t="str">
        <f t="shared" si="206"/>
        <v>4C069</v>
      </c>
      <c r="C13259" s="5">
        <v>0</v>
      </c>
      <c r="D13259" s="5">
        <v>0</v>
      </c>
      <c r="E13259" s="7">
        <v>40787</v>
      </c>
      <c r="F13259" t="s">
        <v>31</v>
      </c>
      <c r="G13259" t="s">
        <v>9774</v>
      </c>
    </row>
    <row r="13260" spans="1:7" x14ac:dyDescent="0.2">
      <c r="A13260" t="s">
        <v>13319</v>
      </c>
      <c r="B13260" t="str">
        <f t="shared" ref="B13260:B13323" si="207">LEFT(A13260,5)</f>
        <v>4C068</v>
      </c>
      <c r="C13260" s="5">
        <v>0</v>
      </c>
      <c r="D13260" s="5">
        <v>0</v>
      </c>
      <c r="E13260" s="7">
        <v>40878</v>
      </c>
      <c r="F13260" t="s">
        <v>31</v>
      </c>
      <c r="G13260" t="s">
        <v>9774</v>
      </c>
    </row>
    <row r="13261" spans="1:7" x14ac:dyDescent="0.2">
      <c r="A13261" t="s">
        <v>13320</v>
      </c>
      <c r="B13261" t="str">
        <f t="shared" si="207"/>
        <v>4C067</v>
      </c>
      <c r="C13261" s="5">
        <v>0</v>
      </c>
      <c r="D13261" s="5">
        <v>0</v>
      </c>
      <c r="E13261" s="7">
        <v>40940</v>
      </c>
      <c r="F13261" t="s">
        <v>31</v>
      </c>
      <c r="G13261" t="s">
        <v>9774</v>
      </c>
    </row>
    <row r="13262" spans="1:7" x14ac:dyDescent="0.2">
      <c r="A13262" t="s">
        <v>13321</v>
      </c>
      <c r="B13262" t="str">
        <f t="shared" si="207"/>
        <v>4C066</v>
      </c>
      <c r="C13262" s="5">
        <v>0</v>
      </c>
      <c r="D13262" s="5">
        <v>0</v>
      </c>
      <c r="E13262" s="7">
        <v>40695</v>
      </c>
      <c r="F13262" t="s">
        <v>31</v>
      </c>
      <c r="G13262" t="s">
        <v>9774</v>
      </c>
    </row>
    <row r="13263" spans="1:7" x14ac:dyDescent="0.2">
      <c r="A13263" t="s">
        <v>13322</v>
      </c>
      <c r="B13263" t="str">
        <f t="shared" si="207"/>
        <v>4C065</v>
      </c>
      <c r="C13263" s="5">
        <v>0</v>
      </c>
      <c r="D13263" s="5">
        <v>0</v>
      </c>
      <c r="E13263" s="7">
        <v>40848</v>
      </c>
      <c r="F13263" t="s">
        <v>31</v>
      </c>
      <c r="G13263" t="s">
        <v>9774</v>
      </c>
    </row>
    <row r="13264" spans="1:7" x14ac:dyDescent="0.2">
      <c r="A13264" t="s">
        <v>13323</v>
      </c>
      <c r="B13264" t="str">
        <f t="shared" si="207"/>
        <v>4C064</v>
      </c>
      <c r="C13264" s="5">
        <v>0</v>
      </c>
      <c r="D13264" s="5">
        <v>0</v>
      </c>
      <c r="E13264" s="7">
        <v>40848</v>
      </c>
      <c r="F13264" t="s">
        <v>31</v>
      </c>
      <c r="G13264" t="s">
        <v>9774</v>
      </c>
    </row>
    <row r="13265" spans="1:7" x14ac:dyDescent="0.2">
      <c r="A13265" t="s">
        <v>13324</v>
      </c>
      <c r="B13265" t="str">
        <f t="shared" si="207"/>
        <v>4C063</v>
      </c>
      <c r="C13265" s="5">
        <v>0</v>
      </c>
      <c r="D13265" s="5">
        <v>0</v>
      </c>
      <c r="E13265" s="7">
        <v>41609</v>
      </c>
      <c r="F13265" t="s">
        <v>12</v>
      </c>
      <c r="G13265" t="s">
        <v>9774</v>
      </c>
    </row>
    <row r="13266" spans="1:7" x14ac:dyDescent="0.2">
      <c r="A13266" t="s">
        <v>13325</v>
      </c>
      <c r="B13266" t="str">
        <f t="shared" si="207"/>
        <v>4C062</v>
      </c>
      <c r="C13266" s="5">
        <v>0</v>
      </c>
      <c r="D13266" s="5">
        <v>0</v>
      </c>
      <c r="E13266" s="7">
        <v>41487</v>
      </c>
      <c r="F13266" t="s">
        <v>12</v>
      </c>
      <c r="G13266" t="s">
        <v>9774</v>
      </c>
    </row>
    <row r="13267" spans="1:7" x14ac:dyDescent="0.2">
      <c r="A13267" t="s">
        <v>13326</v>
      </c>
      <c r="B13267" t="str">
        <f t="shared" si="207"/>
        <v>4C061</v>
      </c>
      <c r="C13267" s="5">
        <v>0</v>
      </c>
      <c r="D13267" s="5">
        <v>0</v>
      </c>
      <c r="E13267" s="7">
        <v>40940</v>
      </c>
      <c r="F13267" t="s">
        <v>12</v>
      </c>
      <c r="G13267" t="s">
        <v>9774</v>
      </c>
    </row>
    <row r="13268" spans="1:7" x14ac:dyDescent="0.2">
      <c r="A13268" t="s">
        <v>13327</v>
      </c>
      <c r="B13268" t="str">
        <f t="shared" si="207"/>
        <v>4C060</v>
      </c>
      <c r="C13268" s="5">
        <v>0</v>
      </c>
      <c r="D13268" s="5">
        <v>0</v>
      </c>
      <c r="E13268" s="7">
        <v>40756</v>
      </c>
      <c r="F13268" t="s">
        <v>31</v>
      </c>
      <c r="G13268" t="s">
        <v>9774</v>
      </c>
    </row>
    <row r="13269" spans="1:7" x14ac:dyDescent="0.2">
      <c r="A13269" t="s">
        <v>13328</v>
      </c>
      <c r="B13269" t="str">
        <f t="shared" si="207"/>
        <v>4C059</v>
      </c>
      <c r="C13269" s="5">
        <v>0</v>
      </c>
      <c r="D13269" s="5">
        <v>0</v>
      </c>
      <c r="E13269" s="7">
        <v>40695</v>
      </c>
      <c r="F13269" t="s">
        <v>31</v>
      </c>
      <c r="G13269" t="s">
        <v>9774</v>
      </c>
    </row>
    <row r="13270" spans="1:7" x14ac:dyDescent="0.2">
      <c r="A13270" t="s">
        <v>13329</v>
      </c>
      <c r="B13270" t="str">
        <f t="shared" si="207"/>
        <v>4C058</v>
      </c>
      <c r="C13270" s="5">
        <v>0</v>
      </c>
      <c r="D13270" s="5">
        <v>0</v>
      </c>
      <c r="E13270" s="7">
        <v>40756</v>
      </c>
      <c r="F13270" t="s">
        <v>31</v>
      </c>
      <c r="G13270" t="s">
        <v>9774</v>
      </c>
    </row>
    <row r="13271" spans="1:7" x14ac:dyDescent="0.2">
      <c r="A13271" t="s">
        <v>13330</v>
      </c>
      <c r="B13271" t="str">
        <f t="shared" si="207"/>
        <v>4C057</v>
      </c>
      <c r="C13271" s="5">
        <v>0</v>
      </c>
      <c r="D13271" s="5">
        <v>0</v>
      </c>
      <c r="E13271" s="7">
        <v>40756</v>
      </c>
      <c r="F13271" t="s">
        <v>31</v>
      </c>
      <c r="G13271" t="s">
        <v>9774</v>
      </c>
    </row>
    <row r="13272" spans="1:7" x14ac:dyDescent="0.2">
      <c r="A13272" t="s">
        <v>13331</v>
      </c>
      <c r="B13272" t="str">
        <f t="shared" si="207"/>
        <v>4C056</v>
      </c>
      <c r="C13272" s="5">
        <v>0</v>
      </c>
      <c r="D13272" s="5">
        <v>0</v>
      </c>
      <c r="E13272" s="7">
        <v>40725</v>
      </c>
      <c r="F13272" t="s">
        <v>31</v>
      </c>
      <c r="G13272" t="s">
        <v>9774</v>
      </c>
    </row>
    <row r="13273" spans="1:7" x14ac:dyDescent="0.2">
      <c r="A13273" t="s">
        <v>13332</v>
      </c>
      <c r="B13273" t="str">
        <f t="shared" si="207"/>
        <v>4C055</v>
      </c>
      <c r="C13273" s="5">
        <v>0</v>
      </c>
      <c r="D13273" s="5">
        <v>0</v>
      </c>
      <c r="E13273" s="7">
        <v>40725</v>
      </c>
      <c r="F13273" t="s">
        <v>31</v>
      </c>
      <c r="G13273" t="s">
        <v>9774</v>
      </c>
    </row>
    <row r="13274" spans="1:7" x14ac:dyDescent="0.2">
      <c r="A13274" t="s">
        <v>13333</v>
      </c>
      <c r="B13274" t="str">
        <f t="shared" si="207"/>
        <v>4C054</v>
      </c>
      <c r="C13274" s="5">
        <v>0</v>
      </c>
      <c r="D13274" s="5">
        <v>0</v>
      </c>
      <c r="E13274" s="7">
        <v>40909</v>
      </c>
      <c r="F13274" t="s">
        <v>31</v>
      </c>
      <c r="G13274" t="s">
        <v>9774</v>
      </c>
    </row>
    <row r="13275" spans="1:7" x14ac:dyDescent="0.2">
      <c r="A13275" t="s">
        <v>13334</v>
      </c>
      <c r="B13275" t="str">
        <f t="shared" si="207"/>
        <v>4C053</v>
      </c>
      <c r="C13275" s="5">
        <v>0</v>
      </c>
      <c r="D13275" s="5">
        <v>0</v>
      </c>
      <c r="E13275" s="7">
        <v>40756</v>
      </c>
      <c r="F13275" t="s">
        <v>31</v>
      </c>
      <c r="G13275" t="s">
        <v>9774</v>
      </c>
    </row>
    <row r="13276" spans="1:7" x14ac:dyDescent="0.2">
      <c r="A13276" t="s">
        <v>13335</v>
      </c>
      <c r="B13276" t="str">
        <f t="shared" si="207"/>
        <v>4C052</v>
      </c>
      <c r="C13276" s="5">
        <v>0</v>
      </c>
      <c r="D13276" s="5">
        <v>0</v>
      </c>
      <c r="E13276" s="7">
        <v>40756</v>
      </c>
      <c r="F13276" t="s">
        <v>31</v>
      </c>
      <c r="G13276" t="s">
        <v>9774</v>
      </c>
    </row>
    <row r="13277" spans="1:7" x14ac:dyDescent="0.2">
      <c r="A13277" t="s">
        <v>13336</v>
      </c>
      <c r="B13277" t="str">
        <f t="shared" si="207"/>
        <v>4C051</v>
      </c>
      <c r="C13277" s="5">
        <v>0</v>
      </c>
      <c r="D13277" s="5">
        <v>0</v>
      </c>
      <c r="E13277" s="7">
        <v>40756</v>
      </c>
      <c r="F13277" t="s">
        <v>31</v>
      </c>
      <c r="G13277" t="s">
        <v>9774</v>
      </c>
    </row>
    <row r="13278" spans="1:7" x14ac:dyDescent="0.2">
      <c r="A13278" t="s">
        <v>13337</v>
      </c>
      <c r="B13278" t="str">
        <f t="shared" si="207"/>
        <v>4C050</v>
      </c>
      <c r="C13278" s="5">
        <v>0</v>
      </c>
      <c r="D13278" s="5">
        <v>0</v>
      </c>
      <c r="E13278" s="7">
        <v>40817</v>
      </c>
      <c r="F13278" t="s">
        <v>31</v>
      </c>
      <c r="G13278" t="s">
        <v>9774</v>
      </c>
    </row>
    <row r="13279" spans="1:7" x14ac:dyDescent="0.2">
      <c r="A13279" t="s">
        <v>13338</v>
      </c>
      <c r="B13279" t="str">
        <f t="shared" si="207"/>
        <v>4C049</v>
      </c>
      <c r="C13279" s="5">
        <v>0</v>
      </c>
      <c r="D13279" s="5">
        <v>0</v>
      </c>
      <c r="E13279" s="7">
        <v>41030</v>
      </c>
      <c r="F13279" t="s">
        <v>12</v>
      </c>
      <c r="G13279" t="s">
        <v>9774</v>
      </c>
    </row>
    <row r="13280" spans="1:7" x14ac:dyDescent="0.2">
      <c r="A13280" t="s">
        <v>13339</v>
      </c>
      <c r="B13280" t="str">
        <f t="shared" si="207"/>
        <v>4C048</v>
      </c>
      <c r="C13280" s="5">
        <v>0</v>
      </c>
      <c r="D13280" s="5">
        <v>0</v>
      </c>
      <c r="E13280" s="7">
        <v>40695</v>
      </c>
      <c r="F13280" t="s">
        <v>31</v>
      </c>
      <c r="G13280" t="s">
        <v>9774</v>
      </c>
    </row>
    <row r="13281" spans="1:7" x14ac:dyDescent="0.2">
      <c r="A13281" t="s">
        <v>13340</v>
      </c>
      <c r="B13281" t="str">
        <f t="shared" si="207"/>
        <v>4C047</v>
      </c>
      <c r="C13281" s="5">
        <v>0</v>
      </c>
      <c r="D13281" s="5">
        <v>0</v>
      </c>
      <c r="E13281" s="7">
        <v>40695</v>
      </c>
      <c r="F13281" t="s">
        <v>31</v>
      </c>
      <c r="G13281" t="s">
        <v>9774</v>
      </c>
    </row>
    <row r="13282" spans="1:7" x14ac:dyDescent="0.2">
      <c r="A13282" t="s">
        <v>13341</v>
      </c>
      <c r="B13282" t="str">
        <f t="shared" si="207"/>
        <v>4C046</v>
      </c>
      <c r="C13282" s="5">
        <v>0</v>
      </c>
      <c r="D13282" s="5">
        <v>0</v>
      </c>
      <c r="E13282" s="7">
        <v>41091</v>
      </c>
      <c r="F13282" t="s">
        <v>31</v>
      </c>
      <c r="G13282" t="s">
        <v>9774</v>
      </c>
    </row>
    <row r="13283" spans="1:7" x14ac:dyDescent="0.2">
      <c r="A13283" t="s">
        <v>13342</v>
      </c>
      <c r="B13283" t="str">
        <f t="shared" si="207"/>
        <v>4C045</v>
      </c>
      <c r="C13283" s="5">
        <v>0</v>
      </c>
      <c r="D13283" s="5">
        <v>0</v>
      </c>
      <c r="E13283" s="7">
        <v>40695</v>
      </c>
      <c r="F13283" t="s">
        <v>31</v>
      </c>
      <c r="G13283" t="s">
        <v>9774</v>
      </c>
    </row>
    <row r="13284" spans="1:7" x14ac:dyDescent="0.2">
      <c r="A13284" t="s">
        <v>13343</v>
      </c>
      <c r="B13284" t="str">
        <f t="shared" si="207"/>
        <v>4C044</v>
      </c>
      <c r="C13284" s="5">
        <v>0</v>
      </c>
      <c r="D13284" s="5">
        <v>0</v>
      </c>
      <c r="E13284" s="7">
        <v>40756</v>
      </c>
      <c r="F13284" t="s">
        <v>31</v>
      </c>
      <c r="G13284" t="s">
        <v>9774</v>
      </c>
    </row>
    <row r="13285" spans="1:7" x14ac:dyDescent="0.2">
      <c r="A13285" t="s">
        <v>13344</v>
      </c>
      <c r="B13285" t="str">
        <f t="shared" si="207"/>
        <v>4C043</v>
      </c>
      <c r="C13285" s="5">
        <v>0</v>
      </c>
      <c r="D13285" s="5">
        <v>0</v>
      </c>
      <c r="E13285" s="7">
        <v>40695</v>
      </c>
      <c r="F13285" t="s">
        <v>31</v>
      </c>
      <c r="G13285" t="s">
        <v>9774</v>
      </c>
    </row>
    <row r="13286" spans="1:7" x14ac:dyDescent="0.2">
      <c r="A13286" t="s">
        <v>13345</v>
      </c>
      <c r="B13286" t="str">
        <f t="shared" si="207"/>
        <v>4C042</v>
      </c>
      <c r="C13286" s="5">
        <v>0</v>
      </c>
      <c r="D13286" s="5">
        <v>0</v>
      </c>
      <c r="E13286" s="7">
        <v>40725</v>
      </c>
      <c r="F13286" t="s">
        <v>31</v>
      </c>
      <c r="G13286" t="s">
        <v>9774</v>
      </c>
    </row>
    <row r="13287" spans="1:7" x14ac:dyDescent="0.2">
      <c r="A13287" t="s">
        <v>13346</v>
      </c>
      <c r="B13287" t="str">
        <f t="shared" si="207"/>
        <v>4C041</v>
      </c>
      <c r="C13287" s="5">
        <v>0</v>
      </c>
      <c r="D13287" s="5">
        <v>0</v>
      </c>
      <c r="E13287" s="7">
        <v>40695</v>
      </c>
      <c r="F13287" t="s">
        <v>31</v>
      </c>
      <c r="G13287" t="s">
        <v>9774</v>
      </c>
    </row>
    <row r="13288" spans="1:7" x14ac:dyDescent="0.2">
      <c r="A13288" t="s">
        <v>13347</v>
      </c>
      <c r="B13288" t="str">
        <f t="shared" si="207"/>
        <v>4C040</v>
      </c>
      <c r="C13288" s="5">
        <v>0</v>
      </c>
      <c r="D13288" s="5">
        <v>0</v>
      </c>
      <c r="E13288" s="7">
        <v>40695</v>
      </c>
      <c r="F13288" t="s">
        <v>31</v>
      </c>
      <c r="G13288" t="s">
        <v>9774</v>
      </c>
    </row>
    <row r="13289" spans="1:7" x14ac:dyDescent="0.2">
      <c r="A13289" t="s">
        <v>13348</v>
      </c>
      <c r="B13289" t="str">
        <f t="shared" si="207"/>
        <v>4C039</v>
      </c>
      <c r="C13289" s="5">
        <v>0</v>
      </c>
      <c r="D13289" s="5">
        <v>0</v>
      </c>
      <c r="E13289" s="7">
        <v>40695</v>
      </c>
      <c r="F13289" t="s">
        <v>31</v>
      </c>
      <c r="G13289" t="s">
        <v>9774</v>
      </c>
    </row>
    <row r="13290" spans="1:7" x14ac:dyDescent="0.2">
      <c r="A13290" t="s">
        <v>13349</v>
      </c>
      <c r="B13290" t="str">
        <f t="shared" si="207"/>
        <v>4C038</v>
      </c>
      <c r="C13290" s="5">
        <v>0</v>
      </c>
      <c r="D13290" s="5">
        <v>0</v>
      </c>
      <c r="E13290" s="7">
        <v>40787</v>
      </c>
      <c r="F13290" t="s">
        <v>31</v>
      </c>
      <c r="G13290" t="s">
        <v>9774</v>
      </c>
    </row>
    <row r="13291" spans="1:7" x14ac:dyDescent="0.2">
      <c r="A13291" t="s">
        <v>13350</v>
      </c>
      <c r="B13291" t="str">
        <f t="shared" si="207"/>
        <v>4C037</v>
      </c>
      <c r="C13291" s="5">
        <v>0</v>
      </c>
      <c r="D13291" s="5">
        <v>0</v>
      </c>
      <c r="E13291" s="7">
        <v>40725</v>
      </c>
      <c r="F13291" t="s">
        <v>31</v>
      </c>
      <c r="G13291" t="s">
        <v>9774</v>
      </c>
    </row>
    <row r="13292" spans="1:7" x14ac:dyDescent="0.2">
      <c r="A13292" t="s">
        <v>13351</v>
      </c>
      <c r="B13292" t="str">
        <f t="shared" si="207"/>
        <v>4C036</v>
      </c>
      <c r="C13292" s="5">
        <v>0</v>
      </c>
      <c r="D13292" s="5">
        <v>0</v>
      </c>
      <c r="E13292" s="7">
        <v>40664</v>
      </c>
      <c r="F13292" t="s">
        <v>31</v>
      </c>
      <c r="G13292" t="s">
        <v>9774</v>
      </c>
    </row>
    <row r="13293" spans="1:7" x14ac:dyDescent="0.2">
      <c r="A13293" t="s">
        <v>13352</v>
      </c>
      <c r="B13293" t="str">
        <f t="shared" si="207"/>
        <v>4C035</v>
      </c>
      <c r="C13293" s="5">
        <v>0</v>
      </c>
      <c r="D13293" s="5">
        <v>0</v>
      </c>
      <c r="E13293" s="7">
        <v>40756</v>
      </c>
      <c r="F13293" t="s">
        <v>31</v>
      </c>
      <c r="G13293" t="s">
        <v>9774</v>
      </c>
    </row>
    <row r="13294" spans="1:7" x14ac:dyDescent="0.2">
      <c r="A13294" t="s">
        <v>13353</v>
      </c>
      <c r="B13294" t="str">
        <f t="shared" si="207"/>
        <v>4C034</v>
      </c>
      <c r="C13294" s="5">
        <v>0</v>
      </c>
      <c r="D13294" s="5">
        <v>0</v>
      </c>
      <c r="E13294" s="7">
        <v>40664</v>
      </c>
      <c r="F13294" t="s">
        <v>31</v>
      </c>
      <c r="G13294" t="s">
        <v>9774</v>
      </c>
    </row>
    <row r="13295" spans="1:7" x14ac:dyDescent="0.2">
      <c r="A13295" t="s">
        <v>13354</v>
      </c>
      <c r="B13295" t="str">
        <f t="shared" si="207"/>
        <v>4C033</v>
      </c>
      <c r="C13295" s="5">
        <v>0</v>
      </c>
      <c r="D13295" s="5">
        <v>0</v>
      </c>
      <c r="E13295" s="7">
        <v>40756</v>
      </c>
      <c r="F13295" t="s">
        <v>31</v>
      </c>
      <c r="G13295" t="s">
        <v>9774</v>
      </c>
    </row>
    <row r="13296" spans="1:7" x14ac:dyDescent="0.2">
      <c r="A13296" t="s">
        <v>13355</v>
      </c>
      <c r="B13296" t="str">
        <f t="shared" si="207"/>
        <v>4C032</v>
      </c>
      <c r="C13296" s="5">
        <v>0</v>
      </c>
      <c r="D13296" s="5">
        <v>0</v>
      </c>
      <c r="E13296" s="7">
        <v>40664</v>
      </c>
      <c r="F13296" t="s">
        <v>31</v>
      </c>
      <c r="G13296" t="s">
        <v>9774</v>
      </c>
    </row>
    <row r="13297" spans="1:7" x14ac:dyDescent="0.2">
      <c r="A13297" t="s">
        <v>13356</v>
      </c>
      <c r="B13297" t="str">
        <f t="shared" si="207"/>
        <v>4C031</v>
      </c>
      <c r="C13297" s="5">
        <v>0</v>
      </c>
      <c r="D13297" s="5">
        <v>0</v>
      </c>
      <c r="E13297" s="7">
        <v>40787</v>
      </c>
      <c r="F13297" t="s">
        <v>31</v>
      </c>
      <c r="G13297" t="s">
        <v>9774</v>
      </c>
    </row>
    <row r="13298" spans="1:7" x14ac:dyDescent="0.2">
      <c r="A13298" t="s">
        <v>13357</v>
      </c>
      <c r="B13298" t="str">
        <f t="shared" si="207"/>
        <v>4C030</v>
      </c>
      <c r="C13298" s="5">
        <v>0</v>
      </c>
      <c r="D13298" s="5">
        <v>0</v>
      </c>
      <c r="E13298" s="7">
        <v>40725</v>
      </c>
      <c r="F13298" t="s">
        <v>31</v>
      </c>
      <c r="G13298" t="s">
        <v>9774</v>
      </c>
    </row>
    <row r="13299" spans="1:7" x14ac:dyDescent="0.2">
      <c r="A13299" t="s">
        <v>13358</v>
      </c>
      <c r="B13299" t="str">
        <f t="shared" si="207"/>
        <v>4C029</v>
      </c>
      <c r="C13299" s="5">
        <v>0</v>
      </c>
      <c r="D13299" s="5">
        <v>0</v>
      </c>
      <c r="E13299" s="7">
        <v>40695</v>
      </c>
      <c r="F13299" t="s">
        <v>31</v>
      </c>
      <c r="G13299" t="s">
        <v>9774</v>
      </c>
    </row>
    <row r="13300" spans="1:7" x14ac:dyDescent="0.2">
      <c r="A13300" t="s">
        <v>13359</v>
      </c>
      <c r="B13300" t="str">
        <f t="shared" si="207"/>
        <v>4C028</v>
      </c>
      <c r="C13300" s="5">
        <v>0</v>
      </c>
      <c r="D13300" s="5">
        <v>0</v>
      </c>
      <c r="E13300" s="7">
        <v>40756</v>
      </c>
      <c r="F13300" t="s">
        <v>31</v>
      </c>
      <c r="G13300" t="s">
        <v>9774</v>
      </c>
    </row>
    <row r="13301" spans="1:7" x14ac:dyDescent="0.2">
      <c r="A13301" t="s">
        <v>13360</v>
      </c>
      <c r="B13301" t="str">
        <f t="shared" si="207"/>
        <v>4C027</v>
      </c>
      <c r="C13301" s="5">
        <v>0</v>
      </c>
      <c r="D13301" s="5">
        <v>0</v>
      </c>
      <c r="E13301" s="7">
        <v>40695</v>
      </c>
      <c r="F13301" t="s">
        <v>31</v>
      </c>
      <c r="G13301" t="s">
        <v>9774</v>
      </c>
    </row>
    <row r="13302" spans="1:7" x14ac:dyDescent="0.2">
      <c r="A13302" t="s">
        <v>13361</v>
      </c>
      <c r="B13302" t="str">
        <f t="shared" si="207"/>
        <v>4C026</v>
      </c>
      <c r="C13302" s="5">
        <v>0</v>
      </c>
      <c r="D13302" s="5">
        <v>0</v>
      </c>
      <c r="E13302" s="7">
        <v>40725</v>
      </c>
      <c r="F13302" t="s">
        <v>31</v>
      </c>
      <c r="G13302" t="s">
        <v>9774</v>
      </c>
    </row>
    <row r="13303" spans="1:7" x14ac:dyDescent="0.2">
      <c r="A13303" t="s">
        <v>13362</v>
      </c>
      <c r="B13303" t="str">
        <f t="shared" si="207"/>
        <v>4C025</v>
      </c>
      <c r="C13303" s="5">
        <v>0</v>
      </c>
      <c r="D13303" s="5">
        <v>0</v>
      </c>
      <c r="E13303" s="7">
        <v>40878</v>
      </c>
      <c r="F13303" t="s">
        <v>31</v>
      </c>
      <c r="G13303" t="s">
        <v>9774</v>
      </c>
    </row>
    <row r="13304" spans="1:7" x14ac:dyDescent="0.2">
      <c r="A13304" t="s">
        <v>13363</v>
      </c>
      <c r="B13304" t="str">
        <f t="shared" si="207"/>
        <v>4C024</v>
      </c>
      <c r="C13304" s="5">
        <v>0</v>
      </c>
      <c r="D13304" s="5">
        <v>0</v>
      </c>
      <c r="E13304" s="7">
        <v>40878</v>
      </c>
      <c r="F13304" t="s">
        <v>12</v>
      </c>
      <c r="G13304" t="s">
        <v>9774</v>
      </c>
    </row>
    <row r="13305" spans="1:7" x14ac:dyDescent="0.2">
      <c r="A13305" t="s">
        <v>13364</v>
      </c>
      <c r="B13305" t="str">
        <f t="shared" si="207"/>
        <v>4C023</v>
      </c>
      <c r="C13305" s="5">
        <v>0</v>
      </c>
      <c r="D13305" s="5">
        <v>0</v>
      </c>
      <c r="E13305" s="7">
        <v>40756</v>
      </c>
      <c r="F13305" t="s">
        <v>31</v>
      </c>
      <c r="G13305" t="s">
        <v>9774</v>
      </c>
    </row>
    <row r="13306" spans="1:7" x14ac:dyDescent="0.2">
      <c r="A13306" t="s">
        <v>13365</v>
      </c>
      <c r="B13306" t="str">
        <f t="shared" si="207"/>
        <v>4C022</v>
      </c>
      <c r="C13306" s="5">
        <v>0</v>
      </c>
      <c r="D13306" s="5">
        <v>0</v>
      </c>
      <c r="E13306" s="7">
        <v>40725</v>
      </c>
      <c r="F13306" t="s">
        <v>31</v>
      </c>
      <c r="G13306" t="s">
        <v>9774</v>
      </c>
    </row>
    <row r="13307" spans="1:7" x14ac:dyDescent="0.2">
      <c r="A13307" t="s">
        <v>13366</v>
      </c>
      <c r="B13307" t="str">
        <f t="shared" si="207"/>
        <v>4C021</v>
      </c>
      <c r="C13307" s="5">
        <v>0</v>
      </c>
      <c r="D13307" s="5">
        <v>0</v>
      </c>
      <c r="E13307" s="7">
        <v>40664</v>
      </c>
      <c r="F13307" t="s">
        <v>31</v>
      </c>
      <c r="G13307" t="s">
        <v>9774</v>
      </c>
    </row>
    <row r="13308" spans="1:7" x14ac:dyDescent="0.2">
      <c r="A13308" t="s">
        <v>13367</v>
      </c>
      <c r="B13308" t="str">
        <f t="shared" si="207"/>
        <v>4C020</v>
      </c>
      <c r="C13308" s="5">
        <v>0</v>
      </c>
      <c r="D13308" s="5">
        <v>0</v>
      </c>
      <c r="E13308" s="7">
        <v>40725</v>
      </c>
      <c r="F13308" t="s">
        <v>31</v>
      </c>
      <c r="G13308" t="s">
        <v>9774</v>
      </c>
    </row>
    <row r="13309" spans="1:7" x14ac:dyDescent="0.2">
      <c r="A13309" t="s">
        <v>13368</v>
      </c>
      <c r="B13309" t="str">
        <f t="shared" si="207"/>
        <v>4C019</v>
      </c>
      <c r="C13309" s="5">
        <v>0</v>
      </c>
      <c r="D13309" s="5">
        <v>0</v>
      </c>
      <c r="E13309" s="7">
        <v>40817</v>
      </c>
      <c r="F13309" t="s">
        <v>31</v>
      </c>
      <c r="G13309" t="s">
        <v>9774</v>
      </c>
    </row>
    <row r="13310" spans="1:7" x14ac:dyDescent="0.2">
      <c r="A13310" t="s">
        <v>13369</v>
      </c>
      <c r="B13310" t="str">
        <f t="shared" si="207"/>
        <v>4C018</v>
      </c>
      <c r="C13310" s="5">
        <v>0</v>
      </c>
      <c r="D13310" s="5">
        <v>0</v>
      </c>
      <c r="E13310" s="7">
        <v>40664</v>
      </c>
      <c r="F13310" t="s">
        <v>31</v>
      </c>
      <c r="G13310" t="s">
        <v>9774</v>
      </c>
    </row>
    <row r="13311" spans="1:7" x14ac:dyDescent="0.2">
      <c r="A13311" t="s">
        <v>13370</v>
      </c>
      <c r="B13311" t="str">
        <f t="shared" si="207"/>
        <v>4C017</v>
      </c>
      <c r="C13311" s="5">
        <v>0</v>
      </c>
      <c r="D13311" s="5">
        <v>0</v>
      </c>
      <c r="E13311" s="7">
        <v>40695</v>
      </c>
      <c r="F13311" t="s">
        <v>31</v>
      </c>
      <c r="G13311" t="s">
        <v>9774</v>
      </c>
    </row>
    <row r="13312" spans="1:7" x14ac:dyDescent="0.2">
      <c r="A13312" t="s">
        <v>13371</v>
      </c>
      <c r="B13312" t="str">
        <f t="shared" si="207"/>
        <v>4C016</v>
      </c>
      <c r="C13312" s="5">
        <v>0</v>
      </c>
      <c r="D13312" s="5">
        <v>0</v>
      </c>
      <c r="E13312" s="7">
        <v>41091</v>
      </c>
      <c r="F13312" t="s">
        <v>12</v>
      </c>
      <c r="G13312" t="s">
        <v>9774</v>
      </c>
    </row>
    <row r="13313" spans="1:7" x14ac:dyDescent="0.2">
      <c r="A13313" t="s">
        <v>13372</v>
      </c>
      <c r="B13313" t="str">
        <f t="shared" si="207"/>
        <v>4C015</v>
      </c>
      <c r="C13313" s="5">
        <v>0</v>
      </c>
      <c r="D13313" s="5">
        <v>0</v>
      </c>
      <c r="E13313" s="7">
        <v>40848</v>
      </c>
      <c r="F13313" t="s">
        <v>12</v>
      </c>
      <c r="G13313" t="s">
        <v>9774</v>
      </c>
    </row>
    <row r="13314" spans="1:7" x14ac:dyDescent="0.2">
      <c r="A13314" t="s">
        <v>13373</v>
      </c>
      <c r="B13314" t="str">
        <f t="shared" si="207"/>
        <v>4C014</v>
      </c>
      <c r="C13314" s="5">
        <v>0</v>
      </c>
      <c r="D13314" s="5">
        <v>0</v>
      </c>
      <c r="E13314" s="7">
        <v>40787</v>
      </c>
      <c r="F13314" t="s">
        <v>31</v>
      </c>
      <c r="G13314" t="s">
        <v>9774</v>
      </c>
    </row>
    <row r="13315" spans="1:7" x14ac:dyDescent="0.2">
      <c r="A13315" t="s">
        <v>13374</v>
      </c>
      <c r="B13315" t="str">
        <f t="shared" si="207"/>
        <v>4C013</v>
      </c>
      <c r="C13315" s="5">
        <v>0</v>
      </c>
      <c r="D13315" s="5">
        <v>0</v>
      </c>
      <c r="E13315" s="7">
        <v>40756</v>
      </c>
      <c r="F13315" t="s">
        <v>31</v>
      </c>
      <c r="G13315" t="s">
        <v>9774</v>
      </c>
    </row>
    <row r="13316" spans="1:7" x14ac:dyDescent="0.2">
      <c r="A13316" t="s">
        <v>13375</v>
      </c>
      <c r="B13316" t="str">
        <f t="shared" si="207"/>
        <v>4C012</v>
      </c>
      <c r="C13316" s="5">
        <v>0</v>
      </c>
      <c r="D13316" s="5">
        <v>0</v>
      </c>
      <c r="E13316" s="7">
        <v>40664</v>
      </c>
      <c r="F13316" t="s">
        <v>31</v>
      </c>
      <c r="G13316" t="s">
        <v>9774</v>
      </c>
    </row>
    <row r="13317" spans="1:7" x14ac:dyDescent="0.2">
      <c r="A13317" t="s">
        <v>13376</v>
      </c>
      <c r="B13317" t="str">
        <f t="shared" si="207"/>
        <v>4C011</v>
      </c>
      <c r="C13317" s="5">
        <v>0</v>
      </c>
      <c r="D13317" s="5">
        <v>0</v>
      </c>
      <c r="E13317" s="7">
        <v>40725</v>
      </c>
      <c r="F13317" t="s">
        <v>31</v>
      </c>
      <c r="G13317" t="s">
        <v>9774</v>
      </c>
    </row>
    <row r="13318" spans="1:7" x14ac:dyDescent="0.2">
      <c r="A13318" t="s">
        <v>13377</v>
      </c>
      <c r="B13318" t="str">
        <f t="shared" si="207"/>
        <v>4C010</v>
      </c>
      <c r="C13318" s="5">
        <v>0</v>
      </c>
      <c r="D13318" s="5">
        <v>0</v>
      </c>
      <c r="E13318" s="7">
        <v>40664</v>
      </c>
      <c r="F13318" t="s">
        <v>31</v>
      </c>
      <c r="G13318" t="s">
        <v>9774</v>
      </c>
    </row>
    <row r="13319" spans="1:7" x14ac:dyDescent="0.2">
      <c r="A13319" t="s">
        <v>13378</v>
      </c>
      <c r="B13319" t="str">
        <f t="shared" si="207"/>
        <v>4C009</v>
      </c>
      <c r="C13319" s="5">
        <v>0</v>
      </c>
      <c r="D13319" s="5">
        <v>0</v>
      </c>
      <c r="E13319" s="7">
        <v>40695</v>
      </c>
      <c r="F13319" t="s">
        <v>31</v>
      </c>
      <c r="G13319" t="s">
        <v>9774</v>
      </c>
    </row>
    <row r="13320" spans="1:7" x14ac:dyDescent="0.2">
      <c r="A13320" t="s">
        <v>13379</v>
      </c>
      <c r="B13320" t="str">
        <f t="shared" si="207"/>
        <v>4C008</v>
      </c>
      <c r="C13320" s="5">
        <v>0</v>
      </c>
      <c r="D13320" s="5">
        <v>0</v>
      </c>
      <c r="E13320" s="7">
        <v>40695</v>
      </c>
      <c r="F13320" t="s">
        <v>31</v>
      </c>
      <c r="G13320" t="s">
        <v>9774</v>
      </c>
    </row>
    <row r="13321" spans="1:7" x14ac:dyDescent="0.2">
      <c r="A13321" t="s">
        <v>13380</v>
      </c>
      <c r="B13321" t="str">
        <f t="shared" si="207"/>
        <v>4C007</v>
      </c>
      <c r="C13321" s="5">
        <v>0</v>
      </c>
      <c r="D13321" s="5">
        <v>0</v>
      </c>
      <c r="E13321" s="7">
        <v>40756</v>
      </c>
      <c r="F13321" t="s">
        <v>31</v>
      </c>
      <c r="G13321" t="s">
        <v>9774</v>
      </c>
    </row>
    <row r="13322" spans="1:7" x14ac:dyDescent="0.2">
      <c r="A13322" t="s">
        <v>13381</v>
      </c>
      <c r="B13322" t="str">
        <f t="shared" si="207"/>
        <v>4C006</v>
      </c>
      <c r="C13322" s="5">
        <v>0</v>
      </c>
      <c r="D13322" s="5">
        <v>0</v>
      </c>
      <c r="E13322" s="7">
        <v>40695</v>
      </c>
      <c r="F13322" t="s">
        <v>31</v>
      </c>
      <c r="G13322" t="s">
        <v>9774</v>
      </c>
    </row>
    <row r="13323" spans="1:7" x14ac:dyDescent="0.2">
      <c r="A13323" t="s">
        <v>13382</v>
      </c>
      <c r="B13323" t="str">
        <f t="shared" si="207"/>
        <v>4C005</v>
      </c>
      <c r="C13323" s="5">
        <v>0</v>
      </c>
      <c r="D13323" s="5">
        <v>0</v>
      </c>
      <c r="E13323" s="7">
        <v>40664</v>
      </c>
      <c r="F13323" t="s">
        <v>31</v>
      </c>
      <c r="G13323" t="s">
        <v>9774</v>
      </c>
    </row>
    <row r="13324" spans="1:7" x14ac:dyDescent="0.2">
      <c r="A13324" t="s">
        <v>13383</v>
      </c>
      <c r="B13324" t="str">
        <f t="shared" ref="B13324:B13387" si="208">LEFT(A13324,5)</f>
        <v>4C003</v>
      </c>
      <c r="C13324" s="5">
        <v>0</v>
      </c>
      <c r="D13324" s="5">
        <v>0</v>
      </c>
      <c r="E13324" s="7">
        <v>40695</v>
      </c>
      <c r="F13324" t="s">
        <v>31</v>
      </c>
      <c r="G13324" t="s">
        <v>9774</v>
      </c>
    </row>
    <row r="13325" spans="1:7" x14ac:dyDescent="0.2">
      <c r="A13325" t="s">
        <v>13384</v>
      </c>
      <c r="B13325" t="str">
        <f t="shared" si="208"/>
        <v>4C002</v>
      </c>
      <c r="C13325" s="5">
        <v>0</v>
      </c>
      <c r="D13325" s="5">
        <v>0</v>
      </c>
      <c r="E13325" s="7">
        <v>40664</v>
      </c>
      <c r="F13325" t="s">
        <v>31</v>
      </c>
      <c r="G13325" t="s">
        <v>9774</v>
      </c>
    </row>
    <row r="13326" spans="1:7" x14ac:dyDescent="0.2">
      <c r="A13326" t="s">
        <v>13385</v>
      </c>
      <c r="B13326" t="str">
        <f t="shared" si="208"/>
        <v>4C001</v>
      </c>
      <c r="C13326" s="5">
        <v>0</v>
      </c>
      <c r="D13326" s="5">
        <v>0</v>
      </c>
      <c r="E13326" s="7">
        <v>40695</v>
      </c>
      <c r="F13326" t="s">
        <v>31</v>
      </c>
      <c r="G13326" t="s">
        <v>9774</v>
      </c>
    </row>
    <row r="13327" spans="1:7" x14ac:dyDescent="0.2">
      <c r="A13327" t="s">
        <v>13386</v>
      </c>
      <c r="B13327" t="str">
        <f t="shared" si="208"/>
        <v>4B999</v>
      </c>
      <c r="C13327" s="5">
        <v>0</v>
      </c>
      <c r="D13327" s="5">
        <v>0</v>
      </c>
      <c r="E13327" s="7">
        <v>40725</v>
      </c>
      <c r="F13327" t="s">
        <v>12</v>
      </c>
      <c r="G13327" t="s">
        <v>9774</v>
      </c>
    </row>
    <row r="13328" spans="1:7" x14ac:dyDescent="0.2">
      <c r="A13328" t="s">
        <v>13387</v>
      </c>
      <c r="B13328" t="str">
        <f t="shared" si="208"/>
        <v>4B998</v>
      </c>
      <c r="C13328" s="5">
        <v>0</v>
      </c>
      <c r="D13328" s="5">
        <v>0</v>
      </c>
      <c r="E13328" s="7">
        <v>40695</v>
      </c>
      <c r="F13328" t="s">
        <v>31</v>
      </c>
      <c r="G13328" t="s">
        <v>9774</v>
      </c>
    </row>
    <row r="13329" spans="1:7" x14ac:dyDescent="0.2">
      <c r="A13329" t="s">
        <v>13388</v>
      </c>
      <c r="B13329" t="str">
        <f t="shared" si="208"/>
        <v>4B997</v>
      </c>
      <c r="C13329" s="5">
        <v>0</v>
      </c>
      <c r="D13329" s="5">
        <v>0</v>
      </c>
      <c r="E13329" s="7">
        <v>40725</v>
      </c>
      <c r="F13329" t="s">
        <v>31</v>
      </c>
      <c r="G13329" t="s">
        <v>9774</v>
      </c>
    </row>
    <row r="13330" spans="1:7" x14ac:dyDescent="0.2">
      <c r="A13330" t="s">
        <v>13389</v>
      </c>
      <c r="B13330" t="str">
        <f t="shared" si="208"/>
        <v>4B996</v>
      </c>
      <c r="C13330" s="5">
        <v>0</v>
      </c>
      <c r="D13330" s="5">
        <v>0</v>
      </c>
      <c r="E13330" s="7">
        <v>41426</v>
      </c>
      <c r="F13330" t="s">
        <v>31</v>
      </c>
      <c r="G13330" t="s">
        <v>9774</v>
      </c>
    </row>
    <row r="13331" spans="1:7" x14ac:dyDescent="0.2">
      <c r="A13331" t="s">
        <v>13390</v>
      </c>
      <c r="B13331" t="str">
        <f t="shared" si="208"/>
        <v>4B995</v>
      </c>
      <c r="C13331" s="5">
        <v>0</v>
      </c>
      <c r="D13331" s="5">
        <v>0</v>
      </c>
      <c r="E13331" s="7">
        <v>40664</v>
      </c>
      <c r="F13331" t="s">
        <v>31</v>
      </c>
      <c r="G13331" t="s">
        <v>9774</v>
      </c>
    </row>
    <row r="13332" spans="1:7" x14ac:dyDescent="0.2">
      <c r="A13332" t="s">
        <v>13391</v>
      </c>
      <c r="B13332" t="str">
        <f t="shared" si="208"/>
        <v>4B994</v>
      </c>
      <c r="C13332" s="5">
        <v>0</v>
      </c>
      <c r="D13332" s="5">
        <v>0</v>
      </c>
      <c r="E13332" s="7">
        <v>41183</v>
      </c>
      <c r="F13332" t="s">
        <v>12</v>
      </c>
      <c r="G13332" t="s">
        <v>9774</v>
      </c>
    </row>
    <row r="13333" spans="1:7" x14ac:dyDescent="0.2">
      <c r="A13333" t="s">
        <v>13392</v>
      </c>
      <c r="B13333" t="str">
        <f t="shared" si="208"/>
        <v>4B993</v>
      </c>
      <c r="C13333" s="5">
        <v>0</v>
      </c>
      <c r="D13333" s="5">
        <v>0</v>
      </c>
      <c r="E13333" s="7">
        <v>40909</v>
      </c>
      <c r="F13333" t="s">
        <v>31</v>
      </c>
      <c r="G13333" t="s">
        <v>9774</v>
      </c>
    </row>
    <row r="13334" spans="1:7" x14ac:dyDescent="0.2">
      <c r="A13334" t="s">
        <v>13393</v>
      </c>
      <c r="B13334" t="str">
        <f t="shared" si="208"/>
        <v>4B992</v>
      </c>
      <c r="C13334" s="5">
        <v>0</v>
      </c>
      <c r="D13334" s="5">
        <v>0</v>
      </c>
      <c r="E13334" s="7">
        <v>41091</v>
      </c>
      <c r="F13334" t="s">
        <v>12</v>
      </c>
      <c r="G13334" t="s">
        <v>9774</v>
      </c>
    </row>
    <row r="13335" spans="1:7" x14ac:dyDescent="0.2">
      <c r="A13335" t="s">
        <v>13394</v>
      </c>
      <c r="B13335" t="str">
        <f t="shared" si="208"/>
        <v>4B991</v>
      </c>
      <c r="C13335" s="5">
        <v>0</v>
      </c>
      <c r="D13335" s="5">
        <v>0</v>
      </c>
      <c r="E13335" s="7">
        <v>40664</v>
      </c>
      <c r="F13335" t="s">
        <v>31</v>
      </c>
      <c r="G13335" t="s">
        <v>9774</v>
      </c>
    </row>
    <row r="13336" spans="1:7" x14ac:dyDescent="0.2">
      <c r="A13336" t="s">
        <v>13395</v>
      </c>
      <c r="B13336" t="str">
        <f t="shared" si="208"/>
        <v>4B990</v>
      </c>
      <c r="C13336" s="5">
        <v>0</v>
      </c>
      <c r="D13336" s="5">
        <v>0</v>
      </c>
      <c r="E13336" s="7">
        <v>40756</v>
      </c>
      <c r="F13336" t="s">
        <v>31</v>
      </c>
      <c r="G13336" t="s">
        <v>9774</v>
      </c>
    </row>
    <row r="13337" spans="1:7" x14ac:dyDescent="0.2">
      <c r="A13337" t="s">
        <v>13396</v>
      </c>
      <c r="B13337" t="str">
        <f t="shared" si="208"/>
        <v>4B989</v>
      </c>
      <c r="C13337" s="5">
        <v>0</v>
      </c>
      <c r="D13337" s="5">
        <v>0</v>
      </c>
      <c r="E13337" s="7">
        <v>41091</v>
      </c>
      <c r="F13337" t="s">
        <v>12</v>
      </c>
      <c r="G13337" t="s">
        <v>9774</v>
      </c>
    </row>
    <row r="13338" spans="1:7" x14ac:dyDescent="0.2">
      <c r="A13338" t="s">
        <v>13397</v>
      </c>
      <c r="B13338" t="str">
        <f t="shared" si="208"/>
        <v>4B988</v>
      </c>
      <c r="C13338" s="5">
        <v>0</v>
      </c>
      <c r="D13338" s="5">
        <v>0</v>
      </c>
      <c r="E13338" s="7">
        <v>40878</v>
      </c>
      <c r="F13338" t="s">
        <v>12</v>
      </c>
      <c r="G13338" t="s">
        <v>9774</v>
      </c>
    </row>
    <row r="13339" spans="1:7" x14ac:dyDescent="0.2">
      <c r="A13339" t="s">
        <v>13398</v>
      </c>
      <c r="B13339" t="str">
        <f t="shared" si="208"/>
        <v>4B987</v>
      </c>
      <c r="C13339" s="5">
        <v>0</v>
      </c>
      <c r="D13339" s="5">
        <v>0</v>
      </c>
      <c r="E13339" s="7">
        <v>40695</v>
      </c>
      <c r="F13339" t="s">
        <v>31</v>
      </c>
      <c r="G13339" t="s">
        <v>9774</v>
      </c>
    </row>
    <row r="13340" spans="1:7" x14ac:dyDescent="0.2">
      <c r="A13340" t="s">
        <v>13399</v>
      </c>
      <c r="B13340" t="str">
        <f t="shared" si="208"/>
        <v>4B986</v>
      </c>
      <c r="C13340" s="5">
        <v>0</v>
      </c>
      <c r="D13340" s="5">
        <v>0</v>
      </c>
      <c r="E13340" s="7">
        <v>40664</v>
      </c>
      <c r="F13340" t="s">
        <v>31</v>
      </c>
      <c r="G13340" t="s">
        <v>9774</v>
      </c>
    </row>
    <row r="13341" spans="1:7" x14ac:dyDescent="0.2">
      <c r="A13341" t="s">
        <v>13400</v>
      </c>
      <c r="B13341" t="str">
        <f t="shared" si="208"/>
        <v>4B985</v>
      </c>
      <c r="C13341" s="5">
        <v>0</v>
      </c>
      <c r="D13341" s="5">
        <v>0</v>
      </c>
      <c r="E13341" s="7">
        <v>40664</v>
      </c>
      <c r="F13341" t="s">
        <v>31</v>
      </c>
      <c r="G13341" t="s">
        <v>9774</v>
      </c>
    </row>
    <row r="13342" spans="1:7" x14ac:dyDescent="0.2">
      <c r="A13342" t="s">
        <v>13401</v>
      </c>
      <c r="B13342" t="str">
        <f t="shared" si="208"/>
        <v>4B984</v>
      </c>
      <c r="C13342" s="5">
        <v>0</v>
      </c>
      <c r="D13342" s="5">
        <v>0</v>
      </c>
      <c r="E13342" s="7">
        <v>40664</v>
      </c>
      <c r="F13342" t="s">
        <v>31</v>
      </c>
      <c r="G13342" t="s">
        <v>9774</v>
      </c>
    </row>
    <row r="13343" spans="1:7" x14ac:dyDescent="0.2">
      <c r="A13343" t="s">
        <v>13402</v>
      </c>
      <c r="B13343" t="str">
        <f t="shared" si="208"/>
        <v>4B983</v>
      </c>
      <c r="C13343" s="5">
        <v>0</v>
      </c>
      <c r="D13343" s="5">
        <v>0</v>
      </c>
      <c r="E13343" s="7">
        <v>40664</v>
      </c>
      <c r="F13343" t="s">
        <v>31</v>
      </c>
      <c r="G13343" t="s">
        <v>9774</v>
      </c>
    </row>
    <row r="13344" spans="1:7" x14ac:dyDescent="0.2">
      <c r="A13344" t="s">
        <v>13403</v>
      </c>
      <c r="B13344" t="str">
        <f t="shared" si="208"/>
        <v>4B982</v>
      </c>
      <c r="C13344" s="5">
        <v>0</v>
      </c>
      <c r="D13344" s="5">
        <v>0</v>
      </c>
      <c r="E13344" s="7">
        <v>40817</v>
      </c>
      <c r="F13344" t="s">
        <v>12</v>
      </c>
      <c r="G13344" t="s">
        <v>9774</v>
      </c>
    </row>
    <row r="13345" spans="1:7" x14ac:dyDescent="0.2">
      <c r="A13345" t="s">
        <v>13404</v>
      </c>
      <c r="B13345" t="str">
        <f t="shared" si="208"/>
        <v>4B981</v>
      </c>
      <c r="C13345" s="5">
        <v>0</v>
      </c>
      <c r="D13345" s="5">
        <v>0</v>
      </c>
      <c r="E13345" s="7">
        <v>40695</v>
      </c>
      <c r="F13345" t="s">
        <v>31</v>
      </c>
      <c r="G13345" t="s">
        <v>9774</v>
      </c>
    </row>
    <row r="13346" spans="1:7" x14ac:dyDescent="0.2">
      <c r="A13346" t="s">
        <v>13405</v>
      </c>
      <c r="B13346" t="str">
        <f t="shared" si="208"/>
        <v>4B980</v>
      </c>
      <c r="C13346" s="5">
        <v>0</v>
      </c>
      <c r="D13346" s="5">
        <v>0</v>
      </c>
      <c r="E13346" s="7">
        <v>40756</v>
      </c>
      <c r="F13346" t="s">
        <v>31</v>
      </c>
      <c r="G13346" t="s">
        <v>9774</v>
      </c>
    </row>
    <row r="13347" spans="1:7" x14ac:dyDescent="0.2">
      <c r="A13347" t="s">
        <v>13406</v>
      </c>
      <c r="B13347" t="str">
        <f t="shared" si="208"/>
        <v>4B979</v>
      </c>
      <c r="C13347" s="5">
        <v>0</v>
      </c>
      <c r="D13347" s="5">
        <v>0</v>
      </c>
      <c r="E13347" s="7">
        <v>40725</v>
      </c>
      <c r="F13347" t="s">
        <v>31</v>
      </c>
      <c r="G13347" t="s">
        <v>9774</v>
      </c>
    </row>
    <row r="13348" spans="1:7" x14ac:dyDescent="0.2">
      <c r="A13348" t="s">
        <v>13407</v>
      </c>
      <c r="B13348" t="str">
        <f t="shared" si="208"/>
        <v>4B978</v>
      </c>
      <c r="C13348" s="5">
        <v>0</v>
      </c>
      <c r="D13348" s="5">
        <v>0</v>
      </c>
      <c r="E13348" s="7">
        <v>40725</v>
      </c>
      <c r="F13348" t="s">
        <v>31</v>
      </c>
      <c r="G13348" t="s">
        <v>9774</v>
      </c>
    </row>
    <row r="13349" spans="1:7" x14ac:dyDescent="0.2">
      <c r="A13349" t="s">
        <v>13408</v>
      </c>
      <c r="B13349" t="str">
        <f t="shared" si="208"/>
        <v>4B977</v>
      </c>
      <c r="C13349" s="5">
        <v>0</v>
      </c>
      <c r="D13349" s="5">
        <v>0</v>
      </c>
      <c r="E13349" s="7">
        <v>40664</v>
      </c>
      <c r="F13349" t="s">
        <v>31</v>
      </c>
      <c r="G13349" t="s">
        <v>9774</v>
      </c>
    </row>
    <row r="13350" spans="1:7" x14ac:dyDescent="0.2">
      <c r="A13350" t="s">
        <v>13409</v>
      </c>
      <c r="B13350" t="str">
        <f t="shared" si="208"/>
        <v>4B976</v>
      </c>
      <c r="C13350" s="5">
        <v>0</v>
      </c>
      <c r="D13350" s="5">
        <v>0</v>
      </c>
      <c r="E13350" s="7">
        <v>40664</v>
      </c>
      <c r="F13350" t="s">
        <v>31</v>
      </c>
      <c r="G13350" t="s">
        <v>9774</v>
      </c>
    </row>
    <row r="13351" spans="1:7" x14ac:dyDescent="0.2">
      <c r="A13351" t="s">
        <v>13410</v>
      </c>
      <c r="B13351" t="str">
        <f t="shared" si="208"/>
        <v>4B975</v>
      </c>
      <c r="C13351" s="5">
        <v>0</v>
      </c>
      <c r="D13351" s="5">
        <v>0</v>
      </c>
      <c r="E13351" s="7">
        <v>40817</v>
      </c>
      <c r="F13351" t="s">
        <v>12</v>
      </c>
      <c r="G13351" t="s">
        <v>9774</v>
      </c>
    </row>
    <row r="13352" spans="1:7" x14ac:dyDescent="0.2">
      <c r="A13352" t="s">
        <v>13411</v>
      </c>
      <c r="B13352" t="str">
        <f t="shared" si="208"/>
        <v>4B974</v>
      </c>
      <c r="C13352" s="5">
        <v>0</v>
      </c>
      <c r="D13352" s="5">
        <v>0</v>
      </c>
      <c r="E13352" s="7">
        <v>40664</v>
      </c>
      <c r="F13352" t="s">
        <v>31</v>
      </c>
      <c r="G13352" t="s">
        <v>9774</v>
      </c>
    </row>
    <row r="13353" spans="1:7" x14ac:dyDescent="0.2">
      <c r="A13353" t="s">
        <v>13412</v>
      </c>
      <c r="B13353" t="str">
        <f t="shared" si="208"/>
        <v>4B973</v>
      </c>
      <c r="C13353" s="5">
        <v>0</v>
      </c>
      <c r="D13353" s="5">
        <v>0</v>
      </c>
      <c r="E13353" s="7">
        <v>40725</v>
      </c>
      <c r="F13353" t="s">
        <v>31</v>
      </c>
      <c r="G13353" t="s">
        <v>9774</v>
      </c>
    </row>
    <row r="13354" spans="1:7" x14ac:dyDescent="0.2">
      <c r="A13354" t="s">
        <v>13413</v>
      </c>
      <c r="B13354" t="str">
        <f t="shared" si="208"/>
        <v>4B972</v>
      </c>
      <c r="C13354" s="5">
        <v>0</v>
      </c>
      <c r="D13354" s="5">
        <v>0</v>
      </c>
      <c r="E13354" s="7">
        <v>40725</v>
      </c>
      <c r="F13354" t="s">
        <v>31</v>
      </c>
      <c r="G13354" t="s">
        <v>9774</v>
      </c>
    </row>
    <row r="13355" spans="1:7" x14ac:dyDescent="0.2">
      <c r="A13355" t="s">
        <v>13414</v>
      </c>
      <c r="B13355" t="str">
        <f t="shared" si="208"/>
        <v>4B971</v>
      </c>
      <c r="C13355" s="5">
        <v>0</v>
      </c>
      <c r="D13355" s="5">
        <v>0</v>
      </c>
      <c r="E13355" s="7">
        <v>40695</v>
      </c>
      <c r="F13355" t="s">
        <v>31</v>
      </c>
      <c r="G13355" t="s">
        <v>9774</v>
      </c>
    </row>
    <row r="13356" spans="1:7" x14ac:dyDescent="0.2">
      <c r="A13356" t="s">
        <v>13415</v>
      </c>
      <c r="B13356" t="str">
        <f t="shared" si="208"/>
        <v>4B970</v>
      </c>
      <c r="C13356" s="5">
        <v>0</v>
      </c>
      <c r="D13356" s="5">
        <v>0</v>
      </c>
      <c r="E13356" s="7">
        <v>40695</v>
      </c>
      <c r="F13356" t="s">
        <v>31</v>
      </c>
      <c r="G13356" t="s">
        <v>9774</v>
      </c>
    </row>
    <row r="13357" spans="1:7" x14ac:dyDescent="0.2">
      <c r="A13357" t="s">
        <v>13416</v>
      </c>
      <c r="B13357" t="str">
        <f t="shared" si="208"/>
        <v>4B969</v>
      </c>
      <c r="C13357" s="5">
        <v>0</v>
      </c>
      <c r="D13357" s="5">
        <v>0</v>
      </c>
      <c r="E13357" s="7">
        <v>40878</v>
      </c>
      <c r="F13357" t="s">
        <v>31</v>
      </c>
      <c r="G13357" t="s">
        <v>9774</v>
      </c>
    </row>
    <row r="13358" spans="1:7" x14ac:dyDescent="0.2">
      <c r="A13358" t="s">
        <v>13417</v>
      </c>
      <c r="B13358" t="str">
        <f t="shared" si="208"/>
        <v>4B968</v>
      </c>
      <c r="C13358" s="5">
        <v>0</v>
      </c>
      <c r="D13358" s="5">
        <v>0</v>
      </c>
      <c r="E13358" s="7">
        <v>40817</v>
      </c>
      <c r="F13358" t="s">
        <v>31</v>
      </c>
      <c r="G13358" t="s">
        <v>9774</v>
      </c>
    </row>
    <row r="13359" spans="1:7" x14ac:dyDescent="0.2">
      <c r="A13359" t="s">
        <v>13418</v>
      </c>
      <c r="B13359" t="str">
        <f t="shared" si="208"/>
        <v>4B967</v>
      </c>
      <c r="C13359" s="5">
        <v>0</v>
      </c>
      <c r="D13359" s="5">
        <v>0</v>
      </c>
      <c r="E13359" s="7">
        <v>40695</v>
      </c>
      <c r="F13359" t="s">
        <v>31</v>
      </c>
      <c r="G13359" t="s">
        <v>9774</v>
      </c>
    </row>
    <row r="13360" spans="1:7" x14ac:dyDescent="0.2">
      <c r="A13360" t="s">
        <v>13419</v>
      </c>
      <c r="B13360" t="str">
        <f t="shared" si="208"/>
        <v>4B966</v>
      </c>
      <c r="C13360" s="5">
        <v>0</v>
      </c>
      <c r="D13360" s="5">
        <v>0</v>
      </c>
      <c r="E13360" s="7">
        <v>40634</v>
      </c>
      <c r="F13360" t="s">
        <v>31</v>
      </c>
      <c r="G13360" t="s">
        <v>9774</v>
      </c>
    </row>
    <row r="13361" spans="1:7" x14ac:dyDescent="0.2">
      <c r="A13361" t="s">
        <v>13420</v>
      </c>
      <c r="B13361" t="str">
        <f t="shared" si="208"/>
        <v>4B965</v>
      </c>
      <c r="C13361" s="5">
        <v>0</v>
      </c>
      <c r="D13361" s="5">
        <v>0</v>
      </c>
      <c r="E13361" s="7">
        <v>40664</v>
      </c>
      <c r="F13361" t="s">
        <v>31</v>
      </c>
      <c r="G13361" t="s">
        <v>9774</v>
      </c>
    </row>
    <row r="13362" spans="1:7" x14ac:dyDescent="0.2">
      <c r="A13362" t="s">
        <v>13421</v>
      </c>
      <c r="B13362" t="str">
        <f t="shared" si="208"/>
        <v>4B964</v>
      </c>
      <c r="C13362" s="5">
        <v>0</v>
      </c>
      <c r="D13362" s="5">
        <v>0</v>
      </c>
      <c r="E13362" s="7">
        <v>40634</v>
      </c>
      <c r="F13362" t="s">
        <v>31</v>
      </c>
      <c r="G13362" t="s">
        <v>9774</v>
      </c>
    </row>
    <row r="13363" spans="1:7" x14ac:dyDescent="0.2">
      <c r="A13363" t="s">
        <v>13422</v>
      </c>
      <c r="B13363" t="str">
        <f t="shared" si="208"/>
        <v>4B963</v>
      </c>
      <c r="C13363" s="5">
        <v>0</v>
      </c>
      <c r="D13363" s="5">
        <v>0</v>
      </c>
      <c r="E13363" s="7">
        <v>40664</v>
      </c>
      <c r="F13363" t="s">
        <v>31</v>
      </c>
      <c r="G13363" t="s">
        <v>9774</v>
      </c>
    </row>
    <row r="13364" spans="1:7" x14ac:dyDescent="0.2">
      <c r="A13364" t="s">
        <v>13423</v>
      </c>
      <c r="B13364" t="str">
        <f t="shared" si="208"/>
        <v>4B962</v>
      </c>
      <c r="C13364" s="5">
        <v>0</v>
      </c>
      <c r="D13364" s="5">
        <v>0</v>
      </c>
      <c r="E13364" s="7">
        <v>40725</v>
      </c>
      <c r="F13364" t="s">
        <v>31</v>
      </c>
      <c r="G13364" t="s">
        <v>9774</v>
      </c>
    </row>
    <row r="13365" spans="1:7" x14ac:dyDescent="0.2">
      <c r="A13365" t="s">
        <v>13424</v>
      </c>
      <c r="B13365" t="str">
        <f t="shared" si="208"/>
        <v>4B961</v>
      </c>
      <c r="C13365" s="5">
        <v>0</v>
      </c>
      <c r="D13365" s="5">
        <v>0</v>
      </c>
      <c r="E13365" s="7">
        <v>40756</v>
      </c>
      <c r="F13365" t="s">
        <v>31</v>
      </c>
      <c r="G13365" t="s">
        <v>9774</v>
      </c>
    </row>
    <row r="13366" spans="1:7" x14ac:dyDescent="0.2">
      <c r="A13366" t="s">
        <v>13425</v>
      </c>
      <c r="B13366" t="str">
        <f t="shared" si="208"/>
        <v>4B960</v>
      </c>
      <c r="C13366" s="5">
        <v>0</v>
      </c>
      <c r="D13366" s="5">
        <v>0</v>
      </c>
      <c r="E13366" s="7">
        <v>40756</v>
      </c>
      <c r="F13366" t="s">
        <v>31</v>
      </c>
      <c r="G13366" t="s">
        <v>9774</v>
      </c>
    </row>
    <row r="13367" spans="1:7" x14ac:dyDescent="0.2">
      <c r="A13367" t="s">
        <v>13426</v>
      </c>
      <c r="B13367" t="str">
        <f t="shared" si="208"/>
        <v>4B959</v>
      </c>
      <c r="C13367" s="5">
        <v>0</v>
      </c>
      <c r="D13367" s="5">
        <v>0</v>
      </c>
      <c r="E13367" s="7">
        <v>40634</v>
      </c>
      <c r="F13367" t="s">
        <v>31</v>
      </c>
      <c r="G13367" t="s">
        <v>9774</v>
      </c>
    </row>
    <row r="13368" spans="1:7" x14ac:dyDescent="0.2">
      <c r="A13368" t="s">
        <v>13427</v>
      </c>
      <c r="B13368" t="str">
        <f t="shared" si="208"/>
        <v>4B958</v>
      </c>
      <c r="C13368" s="5">
        <v>0</v>
      </c>
      <c r="D13368" s="5">
        <v>0</v>
      </c>
      <c r="E13368" s="7">
        <v>40787</v>
      </c>
      <c r="F13368" t="s">
        <v>31</v>
      </c>
      <c r="G13368" t="s">
        <v>9774</v>
      </c>
    </row>
    <row r="13369" spans="1:7" x14ac:dyDescent="0.2">
      <c r="A13369" t="s">
        <v>13428</v>
      </c>
      <c r="B13369" t="str">
        <f t="shared" si="208"/>
        <v>4B957</v>
      </c>
      <c r="C13369" s="5">
        <v>0</v>
      </c>
      <c r="D13369" s="5">
        <v>0</v>
      </c>
      <c r="E13369" s="7">
        <v>40664</v>
      </c>
      <c r="F13369" t="s">
        <v>31</v>
      </c>
      <c r="G13369" t="s">
        <v>9774</v>
      </c>
    </row>
    <row r="13370" spans="1:7" x14ac:dyDescent="0.2">
      <c r="A13370" t="s">
        <v>13429</v>
      </c>
      <c r="B13370" t="str">
        <f t="shared" si="208"/>
        <v>4B956</v>
      </c>
      <c r="C13370" s="5">
        <v>0</v>
      </c>
      <c r="D13370" s="5">
        <v>0</v>
      </c>
      <c r="E13370" s="7">
        <v>40848</v>
      </c>
      <c r="F13370" t="s">
        <v>12</v>
      </c>
      <c r="G13370" t="s">
        <v>9774</v>
      </c>
    </row>
    <row r="13371" spans="1:7" x14ac:dyDescent="0.2">
      <c r="A13371" t="s">
        <v>13430</v>
      </c>
      <c r="B13371" t="str">
        <f t="shared" si="208"/>
        <v>4B955</v>
      </c>
      <c r="C13371" s="5">
        <v>0</v>
      </c>
      <c r="D13371" s="5">
        <v>0</v>
      </c>
      <c r="E13371" s="7">
        <v>40725</v>
      </c>
      <c r="F13371" t="s">
        <v>31</v>
      </c>
      <c r="G13371" t="s">
        <v>9774</v>
      </c>
    </row>
    <row r="13372" spans="1:7" x14ac:dyDescent="0.2">
      <c r="A13372" t="s">
        <v>13431</v>
      </c>
      <c r="B13372" t="str">
        <f t="shared" si="208"/>
        <v>4B954</v>
      </c>
      <c r="C13372" s="5">
        <v>0</v>
      </c>
      <c r="D13372" s="5">
        <v>0</v>
      </c>
      <c r="E13372" s="7">
        <v>40664</v>
      </c>
      <c r="F13372" t="s">
        <v>31</v>
      </c>
      <c r="G13372" t="s">
        <v>9774</v>
      </c>
    </row>
    <row r="13373" spans="1:7" x14ac:dyDescent="0.2">
      <c r="A13373" t="s">
        <v>13432</v>
      </c>
      <c r="B13373" t="str">
        <f t="shared" si="208"/>
        <v>4B953</v>
      </c>
      <c r="C13373" s="5">
        <v>0</v>
      </c>
      <c r="D13373" s="5">
        <v>0</v>
      </c>
      <c r="E13373" s="7">
        <v>40695</v>
      </c>
      <c r="F13373" t="s">
        <v>12</v>
      </c>
      <c r="G13373" t="s">
        <v>9774</v>
      </c>
    </row>
    <row r="13374" spans="1:7" x14ac:dyDescent="0.2">
      <c r="A13374" t="s">
        <v>13433</v>
      </c>
      <c r="B13374" t="str">
        <f t="shared" si="208"/>
        <v>4B952</v>
      </c>
      <c r="C13374" s="5">
        <v>0</v>
      </c>
      <c r="D13374" s="5">
        <v>0</v>
      </c>
      <c r="E13374" s="7">
        <v>40725</v>
      </c>
      <c r="F13374" t="s">
        <v>12</v>
      </c>
      <c r="G13374" t="s">
        <v>9774</v>
      </c>
    </row>
    <row r="13375" spans="1:7" x14ac:dyDescent="0.2">
      <c r="A13375" t="s">
        <v>13434</v>
      </c>
      <c r="B13375" t="str">
        <f t="shared" si="208"/>
        <v>4B951</v>
      </c>
      <c r="C13375" s="5">
        <v>0</v>
      </c>
      <c r="D13375" s="5">
        <v>0</v>
      </c>
      <c r="E13375" s="7">
        <v>40634</v>
      </c>
      <c r="F13375" t="s">
        <v>31</v>
      </c>
      <c r="G13375" t="s">
        <v>9774</v>
      </c>
    </row>
    <row r="13376" spans="1:7" x14ac:dyDescent="0.2">
      <c r="A13376" t="s">
        <v>13435</v>
      </c>
      <c r="B13376" t="str">
        <f t="shared" si="208"/>
        <v>4B950</v>
      </c>
      <c r="C13376" s="5">
        <v>0</v>
      </c>
      <c r="D13376" s="5">
        <v>0</v>
      </c>
      <c r="E13376" s="7">
        <v>40664</v>
      </c>
      <c r="F13376" t="s">
        <v>31</v>
      </c>
      <c r="G13376" t="s">
        <v>9774</v>
      </c>
    </row>
    <row r="13377" spans="1:7" x14ac:dyDescent="0.2">
      <c r="A13377" t="s">
        <v>13436</v>
      </c>
      <c r="B13377" t="str">
        <f t="shared" si="208"/>
        <v>4B949</v>
      </c>
      <c r="C13377" s="5">
        <v>0</v>
      </c>
      <c r="D13377" s="5">
        <v>0</v>
      </c>
      <c r="E13377" s="7">
        <v>40725</v>
      </c>
      <c r="F13377" t="s">
        <v>12</v>
      </c>
      <c r="G13377" t="s">
        <v>9774</v>
      </c>
    </row>
    <row r="13378" spans="1:7" x14ac:dyDescent="0.2">
      <c r="A13378" t="s">
        <v>13437</v>
      </c>
      <c r="B13378" t="str">
        <f t="shared" si="208"/>
        <v>4B948</v>
      </c>
      <c r="C13378" s="5">
        <v>0</v>
      </c>
      <c r="D13378" s="5">
        <v>0</v>
      </c>
      <c r="E13378" s="7">
        <v>40664</v>
      </c>
      <c r="F13378" t="s">
        <v>31</v>
      </c>
      <c r="G13378" t="s">
        <v>9774</v>
      </c>
    </row>
    <row r="13379" spans="1:7" x14ac:dyDescent="0.2">
      <c r="A13379" t="s">
        <v>13438</v>
      </c>
      <c r="B13379" t="str">
        <f t="shared" si="208"/>
        <v>4B947</v>
      </c>
      <c r="C13379" s="5">
        <v>0</v>
      </c>
      <c r="D13379" s="5">
        <v>0</v>
      </c>
      <c r="E13379" s="7">
        <v>40664</v>
      </c>
      <c r="F13379" t="s">
        <v>31</v>
      </c>
      <c r="G13379" t="s">
        <v>9774</v>
      </c>
    </row>
    <row r="13380" spans="1:7" x14ac:dyDescent="0.2">
      <c r="A13380" t="s">
        <v>13439</v>
      </c>
      <c r="B13380" t="str">
        <f t="shared" si="208"/>
        <v>4B946</v>
      </c>
      <c r="C13380" s="5">
        <v>0</v>
      </c>
      <c r="D13380" s="5">
        <v>0</v>
      </c>
      <c r="E13380" s="7">
        <v>40634</v>
      </c>
      <c r="F13380" t="s">
        <v>31</v>
      </c>
      <c r="G13380" t="s">
        <v>9774</v>
      </c>
    </row>
    <row r="13381" spans="1:7" x14ac:dyDescent="0.2">
      <c r="A13381" t="s">
        <v>13440</v>
      </c>
      <c r="B13381" t="str">
        <f t="shared" si="208"/>
        <v>4B945</v>
      </c>
      <c r="C13381" s="5">
        <v>0</v>
      </c>
      <c r="D13381" s="5">
        <v>0</v>
      </c>
      <c r="E13381" s="7">
        <v>40634</v>
      </c>
      <c r="F13381" t="s">
        <v>31</v>
      </c>
      <c r="G13381" t="s">
        <v>9774</v>
      </c>
    </row>
    <row r="13382" spans="1:7" x14ac:dyDescent="0.2">
      <c r="A13382" t="s">
        <v>13441</v>
      </c>
      <c r="B13382" t="str">
        <f t="shared" si="208"/>
        <v>4B944</v>
      </c>
      <c r="C13382" s="5">
        <v>0</v>
      </c>
      <c r="D13382" s="5">
        <v>0</v>
      </c>
      <c r="E13382" s="7">
        <v>40664</v>
      </c>
      <c r="F13382" t="s">
        <v>31</v>
      </c>
      <c r="G13382" t="s">
        <v>9774</v>
      </c>
    </row>
    <row r="13383" spans="1:7" x14ac:dyDescent="0.2">
      <c r="A13383" t="s">
        <v>13442</v>
      </c>
      <c r="B13383" t="str">
        <f t="shared" si="208"/>
        <v>4B943</v>
      </c>
      <c r="C13383" s="5">
        <v>0</v>
      </c>
      <c r="D13383" s="5">
        <v>0</v>
      </c>
      <c r="E13383" s="7">
        <v>40634</v>
      </c>
      <c r="F13383" t="s">
        <v>31</v>
      </c>
      <c r="G13383" t="s">
        <v>9774</v>
      </c>
    </row>
    <row r="13384" spans="1:7" x14ac:dyDescent="0.2">
      <c r="A13384" t="s">
        <v>13443</v>
      </c>
      <c r="B13384" t="str">
        <f t="shared" si="208"/>
        <v>4B942</v>
      </c>
      <c r="C13384" s="5">
        <v>0</v>
      </c>
      <c r="D13384" s="5">
        <v>0</v>
      </c>
      <c r="E13384" s="7">
        <v>40695</v>
      </c>
      <c r="F13384" t="s">
        <v>31</v>
      </c>
      <c r="G13384" t="s">
        <v>9774</v>
      </c>
    </row>
    <row r="13385" spans="1:7" x14ac:dyDescent="0.2">
      <c r="A13385" t="s">
        <v>13444</v>
      </c>
      <c r="B13385" t="str">
        <f t="shared" si="208"/>
        <v>4B941</v>
      </c>
      <c r="C13385" s="5">
        <v>0</v>
      </c>
      <c r="D13385" s="5">
        <v>0</v>
      </c>
      <c r="E13385" s="7">
        <v>40634</v>
      </c>
      <c r="F13385" t="s">
        <v>31</v>
      </c>
      <c r="G13385" t="s">
        <v>9774</v>
      </c>
    </row>
    <row r="13386" spans="1:7" x14ac:dyDescent="0.2">
      <c r="A13386" t="s">
        <v>13445</v>
      </c>
      <c r="B13386" t="str">
        <f t="shared" si="208"/>
        <v>4B940</v>
      </c>
      <c r="C13386" s="5">
        <v>0</v>
      </c>
      <c r="D13386" s="5">
        <v>0</v>
      </c>
      <c r="E13386" s="7">
        <v>40634</v>
      </c>
      <c r="F13386" t="s">
        <v>31</v>
      </c>
      <c r="G13386" t="s">
        <v>9774</v>
      </c>
    </row>
    <row r="13387" spans="1:7" x14ac:dyDescent="0.2">
      <c r="A13387" t="s">
        <v>13446</v>
      </c>
      <c r="B13387" t="str">
        <f t="shared" si="208"/>
        <v>4B939</v>
      </c>
      <c r="C13387" s="5">
        <v>0</v>
      </c>
      <c r="D13387" s="5">
        <v>0</v>
      </c>
      <c r="E13387" s="7">
        <v>41000</v>
      </c>
      <c r="F13387" t="s">
        <v>12</v>
      </c>
      <c r="G13387" t="s">
        <v>9774</v>
      </c>
    </row>
    <row r="13388" spans="1:7" x14ac:dyDescent="0.2">
      <c r="A13388" t="s">
        <v>13447</v>
      </c>
      <c r="B13388" t="str">
        <f t="shared" ref="B13388:B13451" si="209">LEFT(A13388,5)</f>
        <v>4B938</v>
      </c>
      <c r="C13388" s="5">
        <v>0</v>
      </c>
      <c r="D13388" s="5">
        <v>0</v>
      </c>
      <c r="E13388" s="7">
        <v>40634</v>
      </c>
      <c r="F13388" t="s">
        <v>31</v>
      </c>
      <c r="G13388" t="s">
        <v>9774</v>
      </c>
    </row>
    <row r="13389" spans="1:7" x14ac:dyDescent="0.2">
      <c r="A13389" t="s">
        <v>13448</v>
      </c>
      <c r="B13389" t="str">
        <f t="shared" si="209"/>
        <v>4B937</v>
      </c>
      <c r="C13389" s="5">
        <v>0</v>
      </c>
      <c r="D13389" s="5">
        <v>0</v>
      </c>
      <c r="E13389" s="7">
        <v>40664</v>
      </c>
      <c r="F13389" t="s">
        <v>31</v>
      </c>
      <c r="G13389" t="s">
        <v>9774</v>
      </c>
    </row>
    <row r="13390" spans="1:7" x14ac:dyDescent="0.2">
      <c r="A13390" t="s">
        <v>13449</v>
      </c>
      <c r="B13390" t="str">
        <f t="shared" si="209"/>
        <v>4B936</v>
      </c>
      <c r="C13390" s="5">
        <v>0</v>
      </c>
      <c r="D13390" s="5">
        <v>0</v>
      </c>
      <c r="E13390" s="7">
        <v>40695</v>
      </c>
      <c r="F13390" t="s">
        <v>31</v>
      </c>
      <c r="G13390" t="s">
        <v>9774</v>
      </c>
    </row>
    <row r="13391" spans="1:7" x14ac:dyDescent="0.2">
      <c r="A13391" t="s">
        <v>13450</v>
      </c>
      <c r="B13391" t="str">
        <f t="shared" si="209"/>
        <v>4B935</v>
      </c>
      <c r="C13391" s="5">
        <v>0</v>
      </c>
      <c r="D13391" s="5">
        <v>0</v>
      </c>
      <c r="E13391" s="7">
        <v>40603</v>
      </c>
      <c r="F13391" t="s">
        <v>31</v>
      </c>
      <c r="G13391" t="s">
        <v>9774</v>
      </c>
    </row>
    <row r="13392" spans="1:7" x14ac:dyDescent="0.2">
      <c r="A13392" t="s">
        <v>13451</v>
      </c>
      <c r="B13392" t="str">
        <f t="shared" si="209"/>
        <v>4B934</v>
      </c>
      <c r="C13392" s="5">
        <v>0</v>
      </c>
      <c r="D13392" s="5">
        <v>0</v>
      </c>
      <c r="E13392" s="7">
        <v>40634</v>
      </c>
      <c r="F13392" t="s">
        <v>31</v>
      </c>
      <c r="G13392" t="s">
        <v>9774</v>
      </c>
    </row>
    <row r="13393" spans="1:7" x14ac:dyDescent="0.2">
      <c r="A13393" t="s">
        <v>13452</v>
      </c>
      <c r="B13393" t="str">
        <f t="shared" si="209"/>
        <v>4B933</v>
      </c>
      <c r="C13393" s="5">
        <v>0</v>
      </c>
      <c r="D13393" s="5">
        <v>0</v>
      </c>
      <c r="E13393" s="7">
        <v>40634</v>
      </c>
      <c r="F13393" t="s">
        <v>12</v>
      </c>
      <c r="G13393" t="s">
        <v>9774</v>
      </c>
    </row>
    <row r="13394" spans="1:7" x14ac:dyDescent="0.2">
      <c r="A13394" t="s">
        <v>13453</v>
      </c>
      <c r="B13394" t="str">
        <f t="shared" si="209"/>
        <v>4B932</v>
      </c>
      <c r="C13394" s="5">
        <v>0</v>
      </c>
      <c r="D13394" s="5">
        <v>0</v>
      </c>
      <c r="E13394" s="7">
        <v>40634</v>
      </c>
      <c r="F13394" t="s">
        <v>12</v>
      </c>
      <c r="G13394" t="s">
        <v>9774</v>
      </c>
    </row>
    <row r="13395" spans="1:7" x14ac:dyDescent="0.2">
      <c r="A13395" t="s">
        <v>13454</v>
      </c>
      <c r="B13395" t="str">
        <f t="shared" si="209"/>
        <v>4B931</v>
      </c>
      <c r="C13395" s="5">
        <v>0</v>
      </c>
      <c r="D13395" s="5">
        <v>0</v>
      </c>
      <c r="E13395" s="7">
        <v>40664</v>
      </c>
      <c r="F13395" t="s">
        <v>12</v>
      </c>
      <c r="G13395" t="s">
        <v>9774</v>
      </c>
    </row>
    <row r="13396" spans="1:7" x14ac:dyDescent="0.2">
      <c r="A13396" t="s">
        <v>13455</v>
      </c>
      <c r="B13396" t="str">
        <f t="shared" si="209"/>
        <v>4B930</v>
      </c>
      <c r="C13396" s="5">
        <v>0</v>
      </c>
      <c r="D13396" s="5">
        <v>0</v>
      </c>
      <c r="E13396" s="7">
        <v>41030</v>
      </c>
      <c r="F13396" t="s">
        <v>12</v>
      </c>
      <c r="G13396" t="s">
        <v>9774</v>
      </c>
    </row>
    <row r="13397" spans="1:7" x14ac:dyDescent="0.2">
      <c r="A13397" t="s">
        <v>13456</v>
      </c>
      <c r="B13397" t="str">
        <f t="shared" si="209"/>
        <v>4B929</v>
      </c>
      <c r="C13397" s="5">
        <v>0</v>
      </c>
      <c r="D13397" s="5">
        <v>0</v>
      </c>
      <c r="E13397" s="7">
        <v>40664</v>
      </c>
      <c r="F13397" t="s">
        <v>31</v>
      </c>
      <c r="G13397" t="s">
        <v>9774</v>
      </c>
    </row>
    <row r="13398" spans="1:7" x14ac:dyDescent="0.2">
      <c r="A13398" t="s">
        <v>13457</v>
      </c>
      <c r="B13398" t="str">
        <f t="shared" si="209"/>
        <v>4B928</v>
      </c>
      <c r="C13398" s="5">
        <v>0</v>
      </c>
      <c r="D13398" s="5">
        <v>0</v>
      </c>
      <c r="E13398" s="7">
        <v>40634</v>
      </c>
      <c r="F13398" t="s">
        <v>31</v>
      </c>
      <c r="G13398" t="s">
        <v>9774</v>
      </c>
    </row>
    <row r="13399" spans="1:7" x14ac:dyDescent="0.2">
      <c r="A13399" t="s">
        <v>13458</v>
      </c>
      <c r="B13399" t="str">
        <f t="shared" si="209"/>
        <v>4B927</v>
      </c>
      <c r="C13399" s="5">
        <v>0</v>
      </c>
      <c r="D13399" s="5">
        <v>0</v>
      </c>
      <c r="E13399" s="7">
        <v>40634</v>
      </c>
      <c r="F13399" t="s">
        <v>31</v>
      </c>
      <c r="G13399" t="s">
        <v>9774</v>
      </c>
    </row>
    <row r="13400" spans="1:7" x14ac:dyDescent="0.2">
      <c r="A13400" t="s">
        <v>13459</v>
      </c>
      <c r="B13400" t="str">
        <f t="shared" si="209"/>
        <v>4B926</v>
      </c>
      <c r="C13400" s="5">
        <v>0</v>
      </c>
      <c r="D13400" s="5">
        <v>0</v>
      </c>
      <c r="E13400" s="7">
        <v>40817</v>
      </c>
      <c r="F13400" t="s">
        <v>12</v>
      </c>
      <c r="G13400" t="s">
        <v>9774</v>
      </c>
    </row>
    <row r="13401" spans="1:7" x14ac:dyDescent="0.2">
      <c r="A13401" t="s">
        <v>13460</v>
      </c>
      <c r="B13401" t="str">
        <f t="shared" si="209"/>
        <v>4B925</v>
      </c>
      <c r="C13401" s="5">
        <v>0</v>
      </c>
      <c r="D13401" s="5">
        <v>0</v>
      </c>
      <c r="E13401" s="7">
        <v>40634</v>
      </c>
      <c r="F13401" t="s">
        <v>31</v>
      </c>
      <c r="G13401" t="s">
        <v>9774</v>
      </c>
    </row>
    <row r="13402" spans="1:7" x14ac:dyDescent="0.2">
      <c r="A13402" t="s">
        <v>13461</v>
      </c>
      <c r="B13402" t="str">
        <f t="shared" si="209"/>
        <v>4B924</v>
      </c>
      <c r="C13402" s="5">
        <v>0</v>
      </c>
      <c r="D13402" s="5">
        <v>0</v>
      </c>
      <c r="E13402" s="7">
        <v>40664</v>
      </c>
      <c r="F13402" t="s">
        <v>31</v>
      </c>
      <c r="G13402" t="s">
        <v>9774</v>
      </c>
    </row>
    <row r="13403" spans="1:7" x14ac:dyDescent="0.2">
      <c r="A13403" t="s">
        <v>13462</v>
      </c>
      <c r="B13403" t="str">
        <f t="shared" si="209"/>
        <v>4B923</v>
      </c>
      <c r="C13403" s="5">
        <v>0</v>
      </c>
      <c r="D13403" s="5">
        <v>0</v>
      </c>
      <c r="E13403" s="7">
        <v>40634</v>
      </c>
      <c r="F13403" t="s">
        <v>31</v>
      </c>
      <c r="G13403" t="s">
        <v>9774</v>
      </c>
    </row>
    <row r="13404" spans="1:7" x14ac:dyDescent="0.2">
      <c r="A13404" t="s">
        <v>13463</v>
      </c>
      <c r="B13404" t="str">
        <f t="shared" si="209"/>
        <v>4B922</v>
      </c>
      <c r="C13404" s="5">
        <v>0</v>
      </c>
      <c r="D13404" s="5">
        <v>0</v>
      </c>
      <c r="E13404" s="7">
        <v>40664</v>
      </c>
      <c r="F13404" t="s">
        <v>31</v>
      </c>
      <c r="G13404" t="s">
        <v>9774</v>
      </c>
    </row>
    <row r="13405" spans="1:7" x14ac:dyDescent="0.2">
      <c r="A13405" t="s">
        <v>13464</v>
      </c>
      <c r="B13405" t="str">
        <f t="shared" si="209"/>
        <v>4B921</v>
      </c>
      <c r="C13405" s="5">
        <v>0</v>
      </c>
      <c r="D13405" s="5">
        <v>0</v>
      </c>
      <c r="E13405" s="7">
        <v>40695</v>
      </c>
      <c r="F13405" t="s">
        <v>31</v>
      </c>
      <c r="G13405" t="s">
        <v>9774</v>
      </c>
    </row>
    <row r="13406" spans="1:7" x14ac:dyDescent="0.2">
      <c r="A13406" t="s">
        <v>13465</v>
      </c>
      <c r="B13406" t="str">
        <f t="shared" si="209"/>
        <v>4B920</v>
      </c>
      <c r="C13406" s="5">
        <v>0</v>
      </c>
      <c r="D13406" s="5">
        <v>0</v>
      </c>
      <c r="E13406" s="7">
        <v>40634</v>
      </c>
      <c r="F13406" t="s">
        <v>31</v>
      </c>
      <c r="G13406" t="s">
        <v>9774</v>
      </c>
    </row>
    <row r="13407" spans="1:7" x14ac:dyDescent="0.2">
      <c r="A13407" t="s">
        <v>13466</v>
      </c>
      <c r="B13407" t="str">
        <f t="shared" si="209"/>
        <v>4B919</v>
      </c>
      <c r="C13407" s="5">
        <v>0</v>
      </c>
      <c r="D13407" s="5">
        <v>0</v>
      </c>
      <c r="E13407" s="7">
        <v>40664</v>
      </c>
      <c r="F13407" t="s">
        <v>31</v>
      </c>
      <c r="G13407" t="s">
        <v>9774</v>
      </c>
    </row>
    <row r="13408" spans="1:7" x14ac:dyDescent="0.2">
      <c r="A13408" t="s">
        <v>13467</v>
      </c>
      <c r="B13408" t="str">
        <f t="shared" si="209"/>
        <v>4B918</v>
      </c>
      <c r="C13408" s="5">
        <v>0</v>
      </c>
      <c r="D13408" s="5">
        <v>0</v>
      </c>
      <c r="E13408" s="7">
        <v>40940</v>
      </c>
      <c r="F13408" t="s">
        <v>12</v>
      </c>
      <c r="G13408" t="s">
        <v>9774</v>
      </c>
    </row>
    <row r="13409" spans="1:7" x14ac:dyDescent="0.2">
      <c r="A13409" t="s">
        <v>13468</v>
      </c>
      <c r="B13409" t="str">
        <f t="shared" si="209"/>
        <v>4B917</v>
      </c>
      <c r="C13409" s="5">
        <v>0</v>
      </c>
      <c r="D13409" s="5">
        <v>0</v>
      </c>
      <c r="E13409" s="7">
        <v>40969</v>
      </c>
      <c r="F13409" t="s">
        <v>12</v>
      </c>
      <c r="G13409" t="s">
        <v>9774</v>
      </c>
    </row>
    <row r="13410" spans="1:7" x14ac:dyDescent="0.2">
      <c r="A13410" t="s">
        <v>13469</v>
      </c>
      <c r="B13410" t="str">
        <f t="shared" si="209"/>
        <v>4B916</v>
      </c>
      <c r="C13410" s="5">
        <v>0</v>
      </c>
      <c r="D13410" s="5">
        <v>0</v>
      </c>
      <c r="E13410" s="7">
        <v>40695</v>
      </c>
      <c r="F13410" t="s">
        <v>31</v>
      </c>
      <c r="G13410" t="s">
        <v>9774</v>
      </c>
    </row>
    <row r="13411" spans="1:7" x14ac:dyDescent="0.2">
      <c r="A13411" t="s">
        <v>13470</v>
      </c>
      <c r="B13411" t="str">
        <f t="shared" si="209"/>
        <v>4B915</v>
      </c>
      <c r="C13411" s="5">
        <v>0</v>
      </c>
      <c r="D13411" s="5">
        <v>0</v>
      </c>
      <c r="E13411" s="7">
        <v>40756</v>
      </c>
      <c r="F13411" t="s">
        <v>31</v>
      </c>
      <c r="G13411" t="s">
        <v>9774</v>
      </c>
    </row>
    <row r="13412" spans="1:7" x14ac:dyDescent="0.2">
      <c r="A13412" t="s">
        <v>13471</v>
      </c>
      <c r="B13412" t="str">
        <f t="shared" si="209"/>
        <v>4B914</v>
      </c>
      <c r="C13412" s="5">
        <v>0</v>
      </c>
      <c r="D13412" s="5">
        <v>0</v>
      </c>
      <c r="E13412" s="7">
        <v>40878</v>
      </c>
      <c r="F13412" t="s">
        <v>12</v>
      </c>
      <c r="G13412" t="s">
        <v>9774</v>
      </c>
    </row>
    <row r="13413" spans="1:7" x14ac:dyDescent="0.2">
      <c r="A13413" t="s">
        <v>13472</v>
      </c>
      <c r="B13413" t="str">
        <f t="shared" si="209"/>
        <v>4B913</v>
      </c>
      <c r="C13413" s="5">
        <v>0</v>
      </c>
      <c r="D13413" s="5">
        <v>0</v>
      </c>
      <c r="E13413" s="7">
        <v>41061</v>
      </c>
      <c r="F13413" t="s">
        <v>12</v>
      </c>
      <c r="G13413" t="s">
        <v>9774</v>
      </c>
    </row>
    <row r="13414" spans="1:7" x14ac:dyDescent="0.2">
      <c r="A13414" t="s">
        <v>13473</v>
      </c>
      <c r="B13414" t="str">
        <f t="shared" si="209"/>
        <v>4B912</v>
      </c>
      <c r="C13414" s="5">
        <v>0</v>
      </c>
      <c r="D13414" s="5">
        <v>0</v>
      </c>
      <c r="E13414" s="7">
        <v>40848</v>
      </c>
      <c r="F13414" t="s">
        <v>12</v>
      </c>
      <c r="G13414" t="s">
        <v>9774</v>
      </c>
    </row>
    <row r="13415" spans="1:7" x14ac:dyDescent="0.2">
      <c r="A13415" t="s">
        <v>13474</v>
      </c>
      <c r="B13415" t="str">
        <f t="shared" si="209"/>
        <v>4B911</v>
      </c>
      <c r="C13415" s="5">
        <v>0</v>
      </c>
      <c r="D13415" s="5">
        <v>0</v>
      </c>
      <c r="E13415" s="7">
        <v>41030</v>
      </c>
      <c r="F13415" t="s">
        <v>12</v>
      </c>
      <c r="G13415" t="s">
        <v>9774</v>
      </c>
    </row>
    <row r="13416" spans="1:7" x14ac:dyDescent="0.2">
      <c r="A13416" t="s">
        <v>13475</v>
      </c>
      <c r="B13416" t="str">
        <f t="shared" si="209"/>
        <v>4B910</v>
      </c>
      <c r="C13416" s="5">
        <v>0</v>
      </c>
      <c r="D13416" s="5">
        <v>0</v>
      </c>
      <c r="E13416" s="7">
        <v>40817</v>
      </c>
      <c r="F13416" t="s">
        <v>12</v>
      </c>
      <c r="G13416" t="s">
        <v>9774</v>
      </c>
    </row>
    <row r="13417" spans="1:7" x14ac:dyDescent="0.2">
      <c r="A13417" t="s">
        <v>13476</v>
      </c>
      <c r="B13417" t="str">
        <f t="shared" si="209"/>
        <v>4B909</v>
      </c>
      <c r="C13417" s="5">
        <v>0</v>
      </c>
      <c r="D13417" s="5">
        <v>0</v>
      </c>
      <c r="E13417" s="7">
        <v>40725</v>
      </c>
      <c r="F13417" t="s">
        <v>12</v>
      </c>
      <c r="G13417" t="s">
        <v>9774</v>
      </c>
    </row>
    <row r="13418" spans="1:7" x14ac:dyDescent="0.2">
      <c r="A13418" t="s">
        <v>13477</v>
      </c>
      <c r="B13418" t="str">
        <f t="shared" si="209"/>
        <v>4B908</v>
      </c>
      <c r="C13418" s="5">
        <v>0</v>
      </c>
      <c r="D13418" s="5">
        <v>0</v>
      </c>
      <c r="E13418" s="7">
        <v>40695</v>
      </c>
      <c r="F13418" t="s">
        <v>31</v>
      </c>
      <c r="G13418" t="s">
        <v>9774</v>
      </c>
    </row>
    <row r="13419" spans="1:7" x14ac:dyDescent="0.2">
      <c r="A13419" t="s">
        <v>13478</v>
      </c>
      <c r="B13419" t="str">
        <f t="shared" si="209"/>
        <v>4B907</v>
      </c>
      <c r="C13419" s="5">
        <v>0</v>
      </c>
      <c r="D13419" s="5">
        <v>0</v>
      </c>
      <c r="E13419" s="7">
        <v>40909</v>
      </c>
      <c r="F13419" t="s">
        <v>31</v>
      </c>
      <c r="G13419" t="s">
        <v>9774</v>
      </c>
    </row>
    <row r="13420" spans="1:7" x14ac:dyDescent="0.2">
      <c r="A13420" t="s">
        <v>13479</v>
      </c>
      <c r="B13420" t="str">
        <f t="shared" si="209"/>
        <v>4B906</v>
      </c>
      <c r="C13420" s="5">
        <v>0</v>
      </c>
      <c r="D13420" s="5">
        <v>0</v>
      </c>
      <c r="E13420" s="7">
        <v>40695</v>
      </c>
      <c r="F13420" t="s">
        <v>31</v>
      </c>
      <c r="G13420" t="s">
        <v>9774</v>
      </c>
    </row>
    <row r="13421" spans="1:7" x14ac:dyDescent="0.2">
      <c r="A13421" t="s">
        <v>13480</v>
      </c>
      <c r="B13421" t="str">
        <f t="shared" si="209"/>
        <v>4B905</v>
      </c>
      <c r="C13421" s="5">
        <v>0</v>
      </c>
      <c r="D13421" s="5">
        <v>0</v>
      </c>
      <c r="E13421" s="7">
        <v>41395</v>
      </c>
      <c r="F13421" t="s">
        <v>12</v>
      </c>
      <c r="G13421" t="s">
        <v>9774</v>
      </c>
    </row>
    <row r="13422" spans="1:7" x14ac:dyDescent="0.2">
      <c r="A13422" t="s">
        <v>13481</v>
      </c>
      <c r="B13422" t="str">
        <f t="shared" si="209"/>
        <v>4B904</v>
      </c>
      <c r="C13422" s="5">
        <v>0</v>
      </c>
      <c r="D13422" s="5">
        <v>0</v>
      </c>
      <c r="E13422" s="7">
        <v>40634</v>
      </c>
      <c r="F13422" t="s">
        <v>31</v>
      </c>
      <c r="G13422" t="s">
        <v>9774</v>
      </c>
    </row>
    <row r="13423" spans="1:7" x14ac:dyDescent="0.2">
      <c r="A13423" t="s">
        <v>13482</v>
      </c>
      <c r="B13423" t="str">
        <f t="shared" si="209"/>
        <v>4B903</v>
      </c>
      <c r="C13423" s="5">
        <v>0</v>
      </c>
      <c r="D13423" s="5">
        <v>0</v>
      </c>
      <c r="E13423" s="7">
        <v>40756</v>
      </c>
      <c r="F13423" t="s">
        <v>31</v>
      </c>
      <c r="G13423" t="s">
        <v>9774</v>
      </c>
    </row>
    <row r="13424" spans="1:7" x14ac:dyDescent="0.2">
      <c r="A13424" t="s">
        <v>13483</v>
      </c>
      <c r="B13424" t="str">
        <f t="shared" si="209"/>
        <v>4B902</v>
      </c>
      <c r="C13424" s="5">
        <v>0</v>
      </c>
      <c r="D13424" s="5">
        <v>0</v>
      </c>
      <c r="E13424" s="7">
        <v>40603</v>
      </c>
      <c r="F13424" t="s">
        <v>31</v>
      </c>
      <c r="G13424" t="s">
        <v>9774</v>
      </c>
    </row>
    <row r="13425" spans="1:7" x14ac:dyDescent="0.2">
      <c r="A13425" t="s">
        <v>13484</v>
      </c>
      <c r="B13425" t="str">
        <f t="shared" si="209"/>
        <v>4B901</v>
      </c>
      <c r="C13425" s="5">
        <v>0</v>
      </c>
      <c r="D13425" s="5">
        <v>0</v>
      </c>
      <c r="E13425" s="7">
        <v>40664</v>
      </c>
      <c r="F13425" t="s">
        <v>31</v>
      </c>
      <c r="G13425" t="s">
        <v>9774</v>
      </c>
    </row>
    <row r="13426" spans="1:7" x14ac:dyDescent="0.2">
      <c r="A13426" t="s">
        <v>13485</v>
      </c>
      <c r="B13426" t="str">
        <f t="shared" si="209"/>
        <v>4B900</v>
      </c>
      <c r="C13426" s="5">
        <v>0</v>
      </c>
      <c r="D13426" s="5">
        <v>0</v>
      </c>
      <c r="E13426" s="7">
        <v>40603</v>
      </c>
      <c r="F13426" t="s">
        <v>31</v>
      </c>
      <c r="G13426" t="s">
        <v>9774</v>
      </c>
    </row>
    <row r="13427" spans="1:7" x14ac:dyDescent="0.2">
      <c r="A13427" t="s">
        <v>13486</v>
      </c>
      <c r="B13427" t="str">
        <f t="shared" si="209"/>
        <v>4B899</v>
      </c>
      <c r="C13427" s="5">
        <v>0</v>
      </c>
      <c r="D13427" s="5">
        <v>0</v>
      </c>
      <c r="E13427" s="7">
        <v>40603</v>
      </c>
      <c r="F13427" t="s">
        <v>31</v>
      </c>
      <c r="G13427" t="s">
        <v>9774</v>
      </c>
    </row>
    <row r="13428" spans="1:7" x14ac:dyDescent="0.2">
      <c r="A13428" t="s">
        <v>13487</v>
      </c>
      <c r="B13428" t="str">
        <f t="shared" si="209"/>
        <v>4B898</v>
      </c>
      <c r="C13428" s="5">
        <v>0</v>
      </c>
      <c r="D13428" s="5">
        <v>0</v>
      </c>
      <c r="E13428" s="7">
        <v>40603</v>
      </c>
      <c r="F13428" t="s">
        <v>31</v>
      </c>
      <c r="G13428" t="s">
        <v>9774</v>
      </c>
    </row>
    <row r="13429" spans="1:7" x14ac:dyDescent="0.2">
      <c r="A13429" t="s">
        <v>13488</v>
      </c>
      <c r="B13429" t="str">
        <f t="shared" si="209"/>
        <v>4B897</v>
      </c>
      <c r="C13429" s="5">
        <v>0</v>
      </c>
      <c r="D13429" s="5">
        <v>0</v>
      </c>
      <c r="E13429" s="7">
        <v>40603</v>
      </c>
      <c r="F13429" t="s">
        <v>12</v>
      </c>
      <c r="G13429" t="s">
        <v>9774</v>
      </c>
    </row>
    <row r="13430" spans="1:7" x14ac:dyDescent="0.2">
      <c r="A13430" t="s">
        <v>13489</v>
      </c>
      <c r="B13430" t="str">
        <f t="shared" si="209"/>
        <v>4B896</v>
      </c>
      <c r="C13430" s="5">
        <v>0</v>
      </c>
      <c r="D13430" s="5">
        <v>0</v>
      </c>
      <c r="E13430" s="7">
        <v>40634</v>
      </c>
      <c r="F13430" t="s">
        <v>31</v>
      </c>
      <c r="G13430" t="s">
        <v>9774</v>
      </c>
    </row>
    <row r="13431" spans="1:7" x14ac:dyDescent="0.2">
      <c r="A13431" t="s">
        <v>13490</v>
      </c>
      <c r="B13431" t="str">
        <f t="shared" si="209"/>
        <v>4B895</v>
      </c>
      <c r="C13431" s="5">
        <v>0</v>
      </c>
      <c r="D13431" s="5">
        <v>0</v>
      </c>
      <c r="E13431" s="7">
        <v>41000</v>
      </c>
      <c r="F13431" t="s">
        <v>31</v>
      </c>
      <c r="G13431" t="s">
        <v>9774</v>
      </c>
    </row>
    <row r="13432" spans="1:7" x14ac:dyDescent="0.2">
      <c r="A13432" t="s">
        <v>13491</v>
      </c>
      <c r="B13432" t="str">
        <f t="shared" si="209"/>
        <v>4B894</v>
      </c>
      <c r="C13432" s="5">
        <v>0</v>
      </c>
      <c r="D13432" s="5">
        <v>0</v>
      </c>
      <c r="E13432" s="7">
        <v>40634</v>
      </c>
      <c r="F13432" t="s">
        <v>31</v>
      </c>
      <c r="G13432" t="s">
        <v>9774</v>
      </c>
    </row>
    <row r="13433" spans="1:7" x14ac:dyDescent="0.2">
      <c r="A13433" t="s">
        <v>13492</v>
      </c>
      <c r="B13433" t="str">
        <f t="shared" si="209"/>
        <v>4B893</v>
      </c>
      <c r="C13433" s="5">
        <v>0</v>
      </c>
      <c r="D13433" s="5">
        <v>0</v>
      </c>
      <c r="E13433" s="7">
        <v>40603</v>
      </c>
      <c r="F13433" t="s">
        <v>31</v>
      </c>
      <c r="G13433" t="s">
        <v>9774</v>
      </c>
    </row>
    <row r="13434" spans="1:7" x14ac:dyDescent="0.2">
      <c r="A13434" t="s">
        <v>13493</v>
      </c>
      <c r="B13434" t="str">
        <f t="shared" si="209"/>
        <v>4B892</v>
      </c>
      <c r="C13434" s="5">
        <v>0</v>
      </c>
      <c r="D13434" s="5">
        <v>0</v>
      </c>
      <c r="E13434" s="7">
        <v>40695</v>
      </c>
      <c r="F13434" t="s">
        <v>31</v>
      </c>
      <c r="G13434" t="s">
        <v>9774</v>
      </c>
    </row>
    <row r="13435" spans="1:7" x14ac:dyDescent="0.2">
      <c r="A13435" t="s">
        <v>13494</v>
      </c>
      <c r="B13435" t="str">
        <f t="shared" si="209"/>
        <v>4B891</v>
      </c>
      <c r="C13435" s="5">
        <v>0</v>
      </c>
      <c r="D13435" s="5">
        <v>0</v>
      </c>
      <c r="E13435" s="7">
        <v>40634</v>
      </c>
      <c r="F13435" t="s">
        <v>31</v>
      </c>
      <c r="G13435" t="s">
        <v>9774</v>
      </c>
    </row>
    <row r="13436" spans="1:7" x14ac:dyDescent="0.2">
      <c r="A13436" t="s">
        <v>13495</v>
      </c>
      <c r="B13436" t="str">
        <f t="shared" si="209"/>
        <v>4B890</v>
      </c>
      <c r="C13436" s="5">
        <v>0</v>
      </c>
      <c r="D13436" s="5">
        <v>0</v>
      </c>
      <c r="E13436" s="7">
        <v>40695</v>
      </c>
      <c r="F13436" t="s">
        <v>31</v>
      </c>
      <c r="G13436" t="s">
        <v>9774</v>
      </c>
    </row>
    <row r="13437" spans="1:7" x14ac:dyDescent="0.2">
      <c r="A13437" t="s">
        <v>13496</v>
      </c>
      <c r="B13437" t="str">
        <f t="shared" si="209"/>
        <v>4B889</v>
      </c>
      <c r="C13437" s="5">
        <v>0</v>
      </c>
      <c r="D13437" s="5">
        <v>0</v>
      </c>
      <c r="E13437" s="7">
        <v>40634</v>
      </c>
      <c r="F13437" t="s">
        <v>31</v>
      </c>
      <c r="G13437" t="s">
        <v>9774</v>
      </c>
    </row>
    <row r="13438" spans="1:7" x14ac:dyDescent="0.2">
      <c r="A13438" t="s">
        <v>13497</v>
      </c>
      <c r="B13438" t="str">
        <f t="shared" si="209"/>
        <v>4B888</v>
      </c>
      <c r="C13438" s="5">
        <v>0</v>
      </c>
      <c r="D13438" s="5">
        <v>0</v>
      </c>
      <c r="E13438" s="7">
        <v>40603</v>
      </c>
      <c r="F13438" t="s">
        <v>31</v>
      </c>
      <c r="G13438" t="s">
        <v>9774</v>
      </c>
    </row>
    <row r="13439" spans="1:7" x14ac:dyDescent="0.2">
      <c r="A13439" t="s">
        <v>13498</v>
      </c>
      <c r="B13439" t="str">
        <f t="shared" si="209"/>
        <v>4B887</v>
      </c>
      <c r="C13439" s="5">
        <v>0</v>
      </c>
      <c r="D13439" s="5">
        <v>0</v>
      </c>
      <c r="E13439" s="7">
        <v>40634</v>
      </c>
      <c r="F13439" t="s">
        <v>31</v>
      </c>
      <c r="G13439" t="s">
        <v>9774</v>
      </c>
    </row>
    <row r="13440" spans="1:7" x14ac:dyDescent="0.2">
      <c r="A13440" t="s">
        <v>13499</v>
      </c>
      <c r="B13440" t="str">
        <f t="shared" si="209"/>
        <v>4B885</v>
      </c>
      <c r="C13440" s="5">
        <v>0</v>
      </c>
      <c r="D13440" s="5">
        <v>0</v>
      </c>
      <c r="E13440" s="7">
        <v>40695</v>
      </c>
      <c r="F13440" t="s">
        <v>31</v>
      </c>
      <c r="G13440" t="s">
        <v>9774</v>
      </c>
    </row>
    <row r="13441" spans="1:7" x14ac:dyDescent="0.2">
      <c r="A13441" t="s">
        <v>13500</v>
      </c>
      <c r="B13441" t="str">
        <f t="shared" si="209"/>
        <v>4B884</v>
      </c>
      <c r="C13441" s="5">
        <v>0</v>
      </c>
      <c r="D13441" s="5">
        <v>0</v>
      </c>
      <c r="E13441" s="7">
        <v>40603</v>
      </c>
      <c r="F13441" t="s">
        <v>31</v>
      </c>
      <c r="G13441" t="s">
        <v>9774</v>
      </c>
    </row>
    <row r="13442" spans="1:7" x14ac:dyDescent="0.2">
      <c r="A13442" t="s">
        <v>13501</v>
      </c>
      <c r="B13442" t="str">
        <f t="shared" si="209"/>
        <v>4B883</v>
      </c>
      <c r="C13442" s="5">
        <v>0</v>
      </c>
      <c r="D13442" s="5">
        <v>0</v>
      </c>
      <c r="E13442" s="7">
        <v>40575</v>
      </c>
      <c r="F13442" t="s">
        <v>31</v>
      </c>
      <c r="G13442" t="s">
        <v>9774</v>
      </c>
    </row>
    <row r="13443" spans="1:7" x14ac:dyDescent="0.2">
      <c r="A13443" t="s">
        <v>13502</v>
      </c>
      <c r="B13443" t="str">
        <f t="shared" si="209"/>
        <v>4B882</v>
      </c>
      <c r="C13443" s="5">
        <v>0</v>
      </c>
      <c r="D13443" s="5">
        <v>0</v>
      </c>
      <c r="E13443" s="7">
        <v>40634</v>
      </c>
      <c r="F13443" t="s">
        <v>31</v>
      </c>
      <c r="G13443" t="s">
        <v>9774</v>
      </c>
    </row>
    <row r="13444" spans="1:7" x14ac:dyDescent="0.2">
      <c r="A13444" t="s">
        <v>13503</v>
      </c>
      <c r="B13444" t="str">
        <f t="shared" si="209"/>
        <v>4B881</v>
      </c>
      <c r="C13444" s="5">
        <v>0</v>
      </c>
      <c r="D13444" s="5">
        <v>0</v>
      </c>
      <c r="E13444" s="7">
        <v>40725</v>
      </c>
      <c r="F13444" t="s">
        <v>31</v>
      </c>
      <c r="G13444" t="s">
        <v>9774</v>
      </c>
    </row>
    <row r="13445" spans="1:7" x14ac:dyDescent="0.2">
      <c r="A13445" t="s">
        <v>13504</v>
      </c>
      <c r="B13445" t="str">
        <f t="shared" si="209"/>
        <v>4B880</v>
      </c>
      <c r="C13445" s="5">
        <v>0</v>
      </c>
      <c r="D13445" s="5">
        <v>0</v>
      </c>
      <c r="E13445" s="7">
        <v>40756</v>
      </c>
      <c r="F13445" t="s">
        <v>31</v>
      </c>
      <c r="G13445" t="s">
        <v>9774</v>
      </c>
    </row>
    <row r="13446" spans="1:7" x14ac:dyDescent="0.2">
      <c r="A13446" t="s">
        <v>13505</v>
      </c>
      <c r="B13446" t="str">
        <f t="shared" si="209"/>
        <v>4B879</v>
      </c>
      <c r="C13446" s="5">
        <v>0</v>
      </c>
      <c r="D13446" s="5">
        <v>0</v>
      </c>
      <c r="E13446" s="7">
        <v>40575</v>
      </c>
      <c r="F13446" t="s">
        <v>31</v>
      </c>
      <c r="G13446" t="s">
        <v>9774</v>
      </c>
    </row>
    <row r="13447" spans="1:7" x14ac:dyDescent="0.2">
      <c r="A13447" t="s">
        <v>13506</v>
      </c>
      <c r="B13447" t="str">
        <f t="shared" si="209"/>
        <v>4B878</v>
      </c>
      <c r="C13447" s="5">
        <v>0</v>
      </c>
      <c r="D13447" s="5">
        <v>0</v>
      </c>
      <c r="E13447" s="7">
        <v>40575</v>
      </c>
      <c r="F13447" t="s">
        <v>31</v>
      </c>
      <c r="G13447" t="s">
        <v>9774</v>
      </c>
    </row>
    <row r="13448" spans="1:7" x14ac:dyDescent="0.2">
      <c r="A13448" t="s">
        <v>13507</v>
      </c>
      <c r="B13448" t="str">
        <f t="shared" si="209"/>
        <v>4B877</v>
      </c>
      <c r="C13448" s="5">
        <v>0</v>
      </c>
      <c r="D13448" s="5">
        <v>0</v>
      </c>
      <c r="E13448" s="7">
        <v>40634</v>
      </c>
      <c r="F13448" t="s">
        <v>31</v>
      </c>
      <c r="G13448" t="s">
        <v>9774</v>
      </c>
    </row>
    <row r="13449" spans="1:7" x14ac:dyDescent="0.2">
      <c r="A13449" t="s">
        <v>13508</v>
      </c>
      <c r="B13449" t="str">
        <f t="shared" si="209"/>
        <v>4B876</v>
      </c>
      <c r="C13449" s="5">
        <v>0</v>
      </c>
      <c r="D13449" s="5">
        <v>0</v>
      </c>
      <c r="E13449" s="7">
        <v>40725</v>
      </c>
      <c r="F13449" t="s">
        <v>31</v>
      </c>
      <c r="G13449" t="s">
        <v>9774</v>
      </c>
    </row>
    <row r="13450" spans="1:7" x14ac:dyDescent="0.2">
      <c r="A13450" t="s">
        <v>13509</v>
      </c>
      <c r="B13450" t="str">
        <f t="shared" si="209"/>
        <v>4B875</v>
      </c>
      <c r="C13450" s="5">
        <v>0</v>
      </c>
      <c r="D13450" s="5">
        <v>0</v>
      </c>
      <c r="E13450" s="7">
        <v>41061</v>
      </c>
      <c r="F13450" t="s">
        <v>12</v>
      </c>
      <c r="G13450" t="s">
        <v>9774</v>
      </c>
    </row>
    <row r="13451" spans="1:7" x14ac:dyDescent="0.2">
      <c r="A13451" t="s">
        <v>13510</v>
      </c>
      <c r="B13451" t="str">
        <f t="shared" si="209"/>
        <v>4B874</v>
      </c>
      <c r="C13451" s="5">
        <v>0</v>
      </c>
      <c r="D13451" s="5">
        <v>0</v>
      </c>
      <c r="E13451" s="7">
        <v>40695</v>
      </c>
      <c r="F13451" t="s">
        <v>12</v>
      </c>
      <c r="G13451" t="s">
        <v>9774</v>
      </c>
    </row>
    <row r="13452" spans="1:7" x14ac:dyDescent="0.2">
      <c r="A13452" t="s">
        <v>13511</v>
      </c>
      <c r="B13452" t="str">
        <f t="shared" ref="B13452:B13515" si="210">LEFT(A13452,5)</f>
        <v>4B873</v>
      </c>
      <c r="C13452" s="5">
        <v>0</v>
      </c>
      <c r="D13452" s="5">
        <v>0</v>
      </c>
      <c r="E13452" s="7">
        <v>41214</v>
      </c>
      <c r="F13452" t="s">
        <v>12</v>
      </c>
      <c r="G13452" t="s">
        <v>9774</v>
      </c>
    </row>
    <row r="13453" spans="1:7" x14ac:dyDescent="0.2">
      <c r="A13453" t="s">
        <v>13512</v>
      </c>
      <c r="B13453" t="str">
        <f t="shared" si="210"/>
        <v>4B872</v>
      </c>
      <c r="C13453" s="5">
        <v>0</v>
      </c>
      <c r="D13453" s="5">
        <v>0</v>
      </c>
      <c r="E13453" s="7">
        <v>40664</v>
      </c>
      <c r="F13453" t="s">
        <v>31</v>
      </c>
      <c r="G13453" t="s">
        <v>9774</v>
      </c>
    </row>
    <row r="13454" spans="1:7" x14ac:dyDescent="0.2">
      <c r="A13454" t="s">
        <v>13513</v>
      </c>
      <c r="B13454" t="str">
        <f t="shared" si="210"/>
        <v>4B871</v>
      </c>
      <c r="C13454" s="5">
        <v>0</v>
      </c>
      <c r="D13454" s="5">
        <v>0</v>
      </c>
      <c r="E13454" s="7">
        <v>40603</v>
      </c>
      <c r="F13454" t="s">
        <v>31</v>
      </c>
      <c r="G13454" t="s">
        <v>9774</v>
      </c>
    </row>
    <row r="13455" spans="1:7" x14ac:dyDescent="0.2">
      <c r="A13455" t="s">
        <v>13514</v>
      </c>
      <c r="B13455" t="str">
        <f t="shared" si="210"/>
        <v>4B870</v>
      </c>
      <c r="C13455" s="5">
        <v>0</v>
      </c>
      <c r="D13455" s="5">
        <v>0</v>
      </c>
      <c r="E13455" s="7">
        <v>40603</v>
      </c>
      <c r="F13455" t="s">
        <v>31</v>
      </c>
      <c r="G13455" t="s">
        <v>9774</v>
      </c>
    </row>
    <row r="13456" spans="1:7" x14ac:dyDescent="0.2">
      <c r="A13456" t="s">
        <v>13515</v>
      </c>
      <c r="B13456" t="str">
        <f t="shared" si="210"/>
        <v>4B869</v>
      </c>
      <c r="C13456" s="5">
        <v>0</v>
      </c>
      <c r="D13456" s="5">
        <v>0</v>
      </c>
      <c r="E13456" s="7">
        <v>40634</v>
      </c>
      <c r="F13456" t="s">
        <v>31</v>
      </c>
      <c r="G13456" t="s">
        <v>9774</v>
      </c>
    </row>
    <row r="13457" spans="1:7" x14ac:dyDescent="0.2">
      <c r="A13457" t="s">
        <v>13516</v>
      </c>
      <c r="B13457" t="str">
        <f t="shared" si="210"/>
        <v>4B868</v>
      </c>
      <c r="C13457" s="5">
        <v>0</v>
      </c>
      <c r="D13457" s="5">
        <v>0</v>
      </c>
      <c r="E13457" s="7">
        <v>40603</v>
      </c>
      <c r="F13457" t="s">
        <v>31</v>
      </c>
      <c r="G13457" t="s">
        <v>9774</v>
      </c>
    </row>
    <row r="13458" spans="1:7" x14ac:dyDescent="0.2">
      <c r="A13458" t="s">
        <v>13517</v>
      </c>
      <c r="B13458" t="str">
        <f t="shared" si="210"/>
        <v>4B867</v>
      </c>
      <c r="C13458" s="5">
        <v>0</v>
      </c>
      <c r="D13458" s="5">
        <v>0</v>
      </c>
      <c r="E13458" s="7">
        <v>40575</v>
      </c>
      <c r="F13458" t="s">
        <v>31</v>
      </c>
      <c r="G13458" t="s">
        <v>9774</v>
      </c>
    </row>
    <row r="13459" spans="1:7" x14ac:dyDescent="0.2">
      <c r="A13459" t="s">
        <v>13518</v>
      </c>
      <c r="B13459" t="str">
        <f t="shared" si="210"/>
        <v>4B866</v>
      </c>
      <c r="C13459" s="5">
        <v>0</v>
      </c>
      <c r="D13459" s="5">
        <v>0</v>
      </c>
      <c r="E13459" s="7">
        <v>40603</v>
      </c>
      <c r="F13459" t="s">
        <v>31</v>
      </c>
      <c r="G13459" t="s">
        <v>9774</v>
      </c>
    </row>
    <row r="13460" spans="1:7" x14ac:dyDescent="0.2">
      <c r="A13460" t="s">
        <v>13519</v>
      </c>
      <c r="B13460" t="str">
        <f t="shared" si="210"/>
        <v>4B865</v>
      </c>
      <c r="C13460" s="5">
        <v>0</v>
      </c>
      <c r="D13460" s="5">
        <v>0</v>
      </c>
      <c r="E13460" s="7">
        <v>40848</v>
      </c>
      <c r="F13460" t="s">
        <v>12</v>
      </c>
      <c r="G13460" t="s">
        <v>9774</v>
      </c>
    </row>
    <row r="13461" spans="1:7" x14ac:dyDescent="0.2">
      <c r="A13461" t="s">
        <v>13520</v>
      </c>
      <c r="B13461" t="str">
        <f t="shared" si="210"/>
        <v>4B864</v>
      </c>
      <c r="C13461" s="5">
        <v>0</v>
      </c>
      <c r="D13461" s="5">
        <v>0</v>
      </c>
      <c r="E13461" s="7">
        <v>40848</v>
      </c>
      <c r="F13461" t="s">
        <v>12</v>
      </c>
      <c r="G13461" t="s">
        <v>9774</v>
      </c>
    </row>
    <row r="13462" spans="1:7" x14ac:dyDescent="0.2">
      <c r="A13462" t="s">
        <v>13521</v>
      </c>
      <c r="B13462" t="str">
        <f t="shared" si="210"/>
        <v>4B863</v>
      </c>
      <c r="C13462" s="5">
        <v>0</v>
      </c>
      <c r="D13462" s="5">
        <v>0</v>
      </c>
      <c r="E13462" s="7">
        <v>40575</v>
      </c>
      <c r="F13462" t="s">
        <v>31</v>
      </c>
      <c r="G13462" t="s">
        <v>9774</v>
      </c>
    </row>
    <row r="13463" spans="1:7" x14ac:dyDescent="0.2">
      <c r="A13463" t="s">
        <v>13522</v>
      </c>
      <c r="B13463" t="str">
        <f t="shared" si="210"/>
        <v>4B862</v>
      </c>
      <c r="C13463" s="5">
        <v>0</v>
      </c>
      <c r="D13463" s="5">
        <v>0</v>
      </c>
      <c r="E13463" s="7">
        <v>40695</v>
      </c>
      <c r="F13463" t="s">
        <v>31</v>
      </c>
      <c r="G13463" t="s">
        <v>9774</v>
      </c>
    </row>
    <row r="13464" spans="1:7" x14ac:dyDescent="0.2">
      <c r="A13464" t="s">
        <v>13523</v>
      </c>
      <c r="B13464" t="str">
        <f t="shared" si="210"/>
        <v>4B861</v>
      </c>
      <c r="C13464" s="5">
        <v>0</v>
      </c>
      <c r="D13464" s="5">
        <v>0</v>
      </c>
      <c r="E13464" s="7">
        <v>40603</v>
      </c>
      <c r="F13464" t="s">
        <v>31</v>
      </c>
      <c r="G13464" t="s">
        <v>9774</v>
      </c>
    </row>
    <row r="13465" spans="1:7" x14ac:dyDescent="0.2">
      <c r="A13465" t="s">
        <v>13524</v>
      </c>
      <c r="B13465" t="str">
        <f t="shared" si="210"/>
        <v>4B860</v>
      </c>
      <c r="C13465" s="5">
        <v>0</v>
      </c>
      <c r="D13465" s="5">
        <v>0</v>
      </c>
      <c r="E13465" s="7">
        <v>40603</v>
      </c>
      <c r="F13465" t="s">
        <v>31</v>
      </c>
      <c r="G13465" t="s">
        <v>9774</v>
      </c>
    </row>
    <row r="13466" spans="1:7" x14ac:dyDescent="0.2">
      <c r="A13466" t="s">
        <v>13525</v>
      </c>
      <c r="B13466" t="str">
        <f t="shared" si="210"/>
        <v>4B859</v>
      </c>
      <c r="C13466" s="5">
        <v>0</v>
      </c>
      <c r="D13466" s="5">
        <v>0</v>
      </c>
      <c r="E13466" s="7">
        <v>40575</v>
      </c>
      <c r="F13466" t="s">
        <v>31</v>
      </c>
      <c r="G13466" t="s">
        <v>9774</v>
      </c>
    </row>
    <row r="13467" spans="1:7" x14ac:dyDescent="0.2">
      <c r="A13467" t="s">
        <v>13526</v>
      </c>
      <c r="B13467" t="str">
        <f t="shared" si="210"/>
        <v>4B858</v>
      </c>
      <c r="C13467" s="5">
        <v>0</v>
      </c>
      <c r="D13467" s="5">
        <v>0</v>
      </c>
      <c r="E13467" s="7">
        <v>40575</v>
      </c>
      <c r="F13467" t="s">
        <v>31</v>
      </c>
      <c r="G13467" t="s">
        <v>9774</v>
      </c>
    </row>
    <row r="13468" spans="1:7" x14ac:dyDescent="0.2">
      <c r="A13468" t="s">
        <v>13527</v>
      </c>
      <c r="B13468" t="str">
        <f t="shared" si="210"/>
        <v>4B857</v>
      </c>
      <c r="C13468" s="5">
        <v>0</v>
      </c>
      <c r="D13468" s="5">
        <v>0</v>
      </c>
      <c r="E13468" s="7">
        <v>40603</v>
      </c>
      <c r="F13468" t="s">
        <v>31</v>
      </c>
      <c r="G13468" t="s">
        <v>9774</v>
      </c>
    </row>
    <row r="13469" spans="1:7" x14ac:dyDescent="0.2">
      <c r="A13469" t="s">
        <v>13528</v>
      </c>
      <c r="B13469" t="str">
        <f t="shared" si="210"/>
        <v>4B856</v>
      </c>
      <c r="C13469" s="5">
        <v>0</v>
      </c>
      <c r="D13469" s="5">
        <v>0</v>
      </c>
      <c r="E13469" s="7">
        <v>40575</v>
      </c>
      <c r="F13469" t="s">
        <v>31</v>
      </c>
      <c r="G13469" t="s">
        <v>9774</v>
      </c>
    </row>
    <row r="13470" spans="1:7" x14ac:dyDescent="0.2">
      <c r="A13470" t="s">
        <v>13529</v>
      </c>
      <c r="B13470" t="str">
        <f t="shared" si="210"/>
        <v>4B855</v>
      </c>
      <c r="C13470" s="5">
        <v>0</v>
      </c>
      <c r="D13470" s="5">
        <v>0</v>
      </c>
      <c r="E13470" s="7">
        <v>40575</v>
      </c>
      <c r="F13470" t="s">
        <v>31</v>
      </c>
      <c r="G13470" t="s">
        <v>9774</v>
      </c>
    </row>
    <row r="13471" spans="1:7" x14ac:dyDescent="0.2">
      <c r="A13471" t="s">
        <v>13530</v>
      </c>
      <c r="B13471" t="str">
        <f t="shared" si="210"/>
        <v>4B854</v>
      </c>
      <c r="C13471" s="5">
        <v>0</v>
      </c>
      <c r="D13471" s="5">
        <v>0</v>
      </c>
      <c r="E13471" s="7">
        <v>40575</v>
      </c>
      <c r="F13471" t="s">
        <v>31</v>
      </c>
      <c r="G13471" t="s">
        <v>9774</v>
      </c>
    </row>
    <row r="13472" spans="1:7" x14ac:dyDescent="0.2">
      <c r="A13472" t="s">
        <v>13531</v>
      </c>
      <c r="B13472" t="str">
        <f t="shared" si="210"/>
        <v>4B853</v>
      </c>
      <c r="C13472" s="5">
        <v>0</v>
      </c>
      <c r="D13472" s="5">
        <v>0</v>
      </c>
      <c r="E13472" s="7">
        <v>40756</v>
      </c>
      <c r="F13472" t="s">
        <v>31</v>
      </c>
      <c r="G13472" t="s">
        <v>9774</v>
      </c>
    </row>
    <row r="13473" spans="1:7" x14ac:dyDescent="0.2">
      <c r="A13473" t="s">
        <v>13532</v>
      </c>
      <c r="B13473" t="str">
        <f t="shared" si="210"/>
        <v>4B852</v>
      </c>
      <c r="C13473" s="5">
        <v>0</v>
      </c>
      <c r="D13473" s="5">
        <v>0</v>
      </c>
      <c r="E13473" s="7">
        <v>40878</v>
      </c>
      <c r="F13473" t="s">
        <v>12</v>
      </c>
      <c r="G13473" t="s">
        <v>9774</v>
      </c>
    </row>
    <row r="13474" spans="1:7" x14ac:dyDescent="0.2">
      <c r="A13474" t="s">
        <v>13533</v>
      </c>
      <c r="B13474" t="str">
        <f t="shared" si="210"/>
        <v>4B851</v>
      </c>
      <c r="C13474" s="5">
        <v>0</v>
      </c>
      <c r="D13474" s="5">
        <v>0</v>
      </c>
      <c r="E13474" s="7">
        <v>40634</v>
      </c>
      <c r="F13474" t="s">
        <v>31</v>
      </c>
      <c r="G13474" t="s">
        <v>9774</v>
      </c>
    </row>
    <row r="13475" spans="1:7" x14ac:dyDescent="0.2">
      <c r="A13475" t="s">
        <v>13534</v>
      </c>
      <c r="B13475" t="str">
        <f t="shared" si="210"/>
        <v>4B850</v>
      </c>
      <c r="C13475" s="5">
        <v>0</v>
      </c>
      <c r="D13475" s="5">
        <v>0</v>
      </c>
      <c r="E13475" s="7">
        <v>40634</v>
      </c>
      <c r="F13475" t="s">
        <v>31</v>
      </c>
      <c r="G13475" t="s">
        <v>9774</v>
      </c>
    </row>
    <row r="13476" spans="1:7" x14ac:dyDescent="0.2">
      <c r="A13476" t="s">
        <v>13535</v>
      </c>
      <c r="B13476" t="str">
        <f t="shared" si="210"/>
        <v>4B849</v>
      </c>
      <c r="C13476" s="5">
        <v>0</v>
      </c>
      <c r="D13476" s="5">
        <v>0</v>
      </c>
      <c r="E13476" s="7">
        <v>40848</v>
      </c>
      <c r="F13476" t="s">
        <v>12</v>
      </c>
      <c r="G13476" t="s">
        <v>9774</v>
      </c>
    </row>
    <row r="13477" spans="1:7" x14ac:dyDescent="0.2">
      <c r="A13477" t="s">
        <v>13536</v>
      </c>
      <c r="B13477" t="str">
        <f t="shared" si="210"/>
        <v>4B848</v>
      </c>
      <c r="C13477" s="5">
        <v>0</v>
      </c>
      <c r="D13477" s="5">
        <v>0</v>
      </c>
      <c r="E13477" s="7">
        <v>41091</v>
      </c>
      <c r="F13477" t="s">
        <v>31</v>
      </c>
      <c r="G13477" t="s">
        <v>9774</v>
      </c>
    </row>
    <row r="13478" spans="1:7" x14ac:dyDescent="0.2">
      <c r="A13478" t="s">
        <v>13537</v>
      </c>
      <c r="B13478" t="str">
        <f t="shared" si="210"/>
        <v>4B847</v>
      </c>
      <c r="C13478" s="5">
        <v>0</v>
      </c>
      <c r="D13478" s="5">
        <v>0</v>
      </c>
      <c r="E13478" s="7">
        <v>41153</v>
      </c>
      <c r="F13478" t="s">
        <v>12</v>
      </c>
      <c r="G13478" t="s">
        <v>9774</v>
      </c>
    </row>
    <row r="13479" spans="1:7" x14ac:dyDescent="0.2">
      <c r="A13479" t="s">
        <v>13538</v>
      </c>
      <c r="B13479" t="str">
        <f t="shared" si="210"/>
        <v>4B846</v>
      </c>
      <c r="C13479" s="5">
        <v>0</v>
      </c>
      <c r="D13479" s="5">
        <v>0</v>
      </c>
      <c r="E13479" s="7">
        <v>40603</v>
      </c>
      <c r="F13479" t="s">
        <v>31</v>
      </c>
      <c r="G13479" t="s">
        <v>9774</v>
      </c>
    </row>
    <row r="13480" spans="1:7" x14ac:dyDescent="0.2">
      <c r="A13480" t="s">
        <v>13539</v>
      </c>
      <c r="B13480" t="str">
        <f t="shared" si="210"/>
        <v>4B845</v>
      </c>
      <c r="C13480" s="5">
        <v>0</v>
      </c>
      <c r="D13480" s="5">
        <v>0</v>
      </c>
      <c r="E13480" s="7">
        <v>40575</v>
      </c>
      <c r="F13480" t="s">
        <v>31</v>
      </c>
      <c r="G13480" t="s">
        <v>9774</v>
      </c>
    </row>
    <row r="13481" spans="1:7" x14ac:dyDescent="0.2">
      <c r="A13481" t="s">
        <v>13540</v>
      </c>
      <c r="B13481" t="str">
        <f t="shared" si="210"/>
        <v>4B844</v>
      </c>
      <c r="C13481" s="5">
        <v>0</v>
      </c>
      <c r="D13481" s="5">
        <v>0</v>
      </c>
      <c r="E13481" s="7">
        <v>40756</v>
      </c>
      <c r="F13481" t="s">
        <v>31</v>
      </c>
      <c r="G13481" t="s">
        <v>9774</v>
      </c>
    </row>
    <row r="13482" spans="1:7" x14ac:dyDescent="0.2">
      <c r="A13482" t="s">
        <v>13541</v>
      </c>
      <c r="B13482" t="str">
        <f t="shared" si="210"/>
        <v>4B843</v>
      </c>
      <c r="C13482" s="5">
        <v>0</v>
      </c>
      <c r="D13482" s="5">
        <v>0</v>
      </c>
      <c r="E13482" s="7">
        <v>40695</v>
      </c>
      <c r="F13482" t="s">
        <v>12</v>
      </c>
      <c r="G13482" t="s">
        <v>9774</v>
      </c>
    </row>
    <row r="13483" spans="1:7" x14ac:dyDescent="0.2">
      <c r="A13483" t="s">
        <v>13542</v>
      </c>
      <c r="B13483" t="str">
        <f t="shared" si="210"/>
        <v>4B842</v>
      </c>
      <c r="C13483" s="5">
        <v>0</v>
      </c>
      <c r="D13483" s="5">
        <v>0</v>
      </c>
      <c r="E13483" s="7">
        <v>40603</v>
      </c>
      <c r="F13483" t="s">
        <v>31</v>
      </c>
      <c r="G13483" t="s">
        <v>9774</v>
      </c>
    </row>
    <row r="13484" spans="1:7" x14ac:dyDescent="0.2">
      <c r="A13484" t="s">
        <v>13543</v>
      </c>
      <c r="B13484" t="str">
        <f t="shared" si="210"/>
        <v>4B841</v>
      </c>
      <c r="C13484" s="5">
        <v>0</v>
      </c>
      <c r="D13484" s="5">
        <v>0</v>
      </c>
      <c r="E13484" s="7">
        <v>40878</v>
      </c>
      <c r="F13484" t="s">
        <v>12</v>
      </c>
      <c r="G13484" t="s">
        <v>9774</v>
      </c>
    </row>
    <row r="13485" spans="1:7" x14ac:dyDescent="0.2">
      <c r="A13485" t="s">
        <v>13544</v>
      </c>
      <c r="B13485" t="str">
        <f t="shared" si="210"/>
        <v>4B840</v>
      </c>
      <c r="C13485" s="5">
        <v>0</v>
      </c>
      <c r="D13485" s="5">
        <v>0</v>
      </c>
      <c r="E13485" s="7">
        <v>40575</v>
      </c>
      <c r="F13485" t="s">
        <v>31</v>
      </c>
      <c r="G13485" t="s">
        <v>9774</v>
      </c>
    </row>
    <row r="13486" spans="1:7" x14ac:dyDescent="0.2">
      <c r="A13486" t="s">
        <v>13545</v>
      </c>
      <c r="B13486" t="str">
        <f t="shared" si="210"/>
        <v>4B839</v>
      </c>
      <c r="C13486" s="5">
        <v>0</v>
      </c>
      <c r="D13486" s="5">
        <v>0</v>
      </c>
      <c r="E13486" s="7">
        <v>40575</v>
      </c>
      <c r="F13486" t="s">
        <v>31</v>
      </c>
      <c r="G13486" t="s">
        <v>9774</v>
      </c>
    </row>
    <row r="13487" spans="1:7" x14ac:dyDescent="0.2">
      <c r="A13487" t="s">
        <v>13546</v>
      </c>
      <c r="B13487" t="str">
        <f t="shared" si="210"/>
        <v>4B838</v>
      </c>
      <c r="C13487" s="5">
        <v>0</v>
      </c>
      <c r="D13487" s="5">
        <v>0</v>
      </c>
      <c r="E13487" s="7">
        <v>40575</v>
      </c>
      <c r="F13487" t="s">
        <v>31</v>
      </c>
      <c r="G13487" t="s">
        <v>9774</v>
      </c>
    </row>
    <row r="13488" spans="1:7" x14ac:dyDescent="0.2">
      <c r="A13488" t="s">
        <v>13547</v>
      </c>
      <c r="B13488" t="str">
        <f t="shared" si="210"/>
        <v>4B837</v>
      </c>
      <c r="C13488" s="5">
        <v>0</v>
      </c>
      <c r="D13488" s="5">
        <v>0</v>
      </c>
      <c r="E13488" s="7">
        <v>40664</v>
      </c>
      <c r="F13488" t="s">
        <v>31</v>
      </c>
      <c r="G13488" t="s">
        <v>9774</v>
      </c>
    </row>
    <row r="13489" spans="1:7" x14ac:dyDescent="0.2">
      <c r="A13489" t="s">
        <v>13548</v>
      </c>
      <c r="B13489" t="str">
        <f t="shared" si="210"/>
        <v>4B836</v>
      </c>
      <c r="C13489" s="5">
        <v>0</v>
      </c>
      <c r="D13489" s="5">
        <v>0</v>
      </c>
      <c r="E13489" s="7">
        <v>40634</v>
      </c>
      <c r="F13489" t="s">
        <v>31</v>
      </c>
      <c r="G13489" t="s">
        <v>9774</v>
      </c>
    </row>
    <row r="13490" spans="1:7" x14ac:dyDescent="0.2">
      <c r="A13490" t="s">
        <v>13549</v>
      </c>
      <c r="B13490" t="str">
        <f t="shared" si="210"/>
        <v>4B835</v>
      </c>
      <c r="C13490" s="5">
        <v>0</v>
      </c>
      <c r="D13490" s="5">
        <v>0</v>
      </c>
      <c r="E13490" s="7">
        <v>40575</v>
      </c>
      <c r="F13490" t="s">
        <v>31</v>
      </c>
      <c r="G13490" t="s">
        <v>9774</v>
      </c>
    </row>
    <row r="13491" spans="1:7" x14ac:dyDescent="0.2">
      <c r="A13491" t="s">
        <v>13550</v>
      </c>
      <c r="B13491" t="str">
        <f t="shared" si="210"/>
        <v>4B834</v>
      </c>
      <c r="C13491" s="5">
        <v>0</v>
      </c>
      <c r="D13491" s="5">
        <v>0</v>
      </c>
      <c r="E13491" s="7">
        <v>40544</v>
      </c>
      <c r="F13491" t="s">
        <v>31</v>
      </c>
      <c r="G13491" t="s">
        <v>9774</v>
      </c>
    </row>
    <row r="13492" spans="1:7" x14ac:dyDescent="0.2">
      <c r="A13492" t="s">
        <v>13551</v>
      </c>
      <c r="B13492" t="str">
        <f t="shared" si="210"/>
        <v>4B833</v>
      </c>
      <c r="C13492" s="5">
        <v>0</v>
      </c>
      <c r="D13492" s="5">
        <v>0</v>
      </c>
      <c r="E13492" s="7">
        <v>40544</v>
      </c>
      <c r="F13492" t="s">
        <v>31</v>
      </c>
      <c r="G13492" t="s">
        <v>9774</v>
      </c>
    </row>
    <row r="13493" spans="1:7" x14ac:dyDescent="0.2">
      <c r="A13493" t="s">
        <v>13552</v>
      </c>
      <c r="B13493" t="str">
        <f t="shared" si="210"/>
        <v>4B831</v>
      </c>
      <c r="C13493" s="5">
        <v>0</v>
      </c>
      <c r="D13493" s="5">
        <v>0</v>
      </c>
      <c r="E13493" s="7">
        <v>40603</v>
      </c>
      <c r="F13493" t="s">
        <v>31</v>
      </c>
      <c r="G13493" t="s">
        <v>9774</v>
      </c>
    </row>
    <row r="13494" spans="1:7" x14ac:dyDescent="0.2">
      <c r="A13494" t="s">
        <v>13553</v>
      </c>
      <c r="B13494" t="str">
        <f t="shared" si="210"/>
        <v>4B830</v>
      </c>
      <c r="C13494" s="5">
        <v>0</v>
      </c>
      <c r="D13494" s="5">
        <v>0</v>
      </c>
      <c r="E13494" s="7">
        <v>40725</v>
      </c>
      <c r="F13494" t="s">
        <v>12</v>
      </c>
      <c r="G13494" t="s">
        <v>9774</v>
      </c>
    </row>
    <row r="13495" spans="1:7" x14ac:dyDescent="0.2">
      <c r="A13495" t="s">
        <v>13554</v>
      </c>
      <c r="B13495" t="str">
        <f t="shared" si="210"/>
        <v>4B829</v>
      </c>
      <c r="C13495" s="5">
        <v>0</v>
      </c>
      <c r="D13495" s="5">
        <v>0</v>
      </c>
      <c r="E13495" s="7">
        <v>40603</v>
      </c>
      <c r="F13495" t="s">
        <v>31</v>
      </c>
      <c r="G13495" t="s">
        <v>9774</v>
      </c>
    </row>
    <row r="13496" spans="1:7" x14ac:dyDescent="0.2">
      <c r="A13496" t="s">
        <v>13555</v>
      </c>
      <c r="B13496" t="str">
        <f t="shared" si="210"/>
        <v>4B828</v>
      </c>
      <c r="C13496" s="5">
        <v>0</v>
      </c>
      <c r="D13496" s="5">
        <v>0</v>
      </c>
      <c r="E13496" s="7">
        <v>40603</v>
      </c>
      <c r="F13496" t="s">
        <v>31</v>
      </c>
      <c r="G13496" t="s">
        <v>9774</v>
      </c>
    </row>
    <row r="13497" spans="1:7" x14ac:dyDescent="0.2">
      <c r="A13497" t="s">
        <v>13556</v>
      </c>
      <c r="B13497" t="str">
        <f t="shared" si="210"/>
        <v>4B827</v>
      </c>
      <c r="C13497" s="5">
        <v>0</v>
      </c>
      <c r="D13497" s="5">
        <v>0</v>
      </c>
      <c r="E13497" s="7">
        <v>40725</v>
      </c>
      <c r="F13497" t="s">
        <v>12</v>
      </c>
      <c r="G13497" t="s">
        <v>9774</v>
      </c>
    </row>
    <row r="13498" spans="1:7" x14ac:dyDescent="0.2">
      <c r="A13498" t="s">
        <v>13557</v>
      </c>
      <c r="B13498" t="str">
        <f t="shared" si="210"/>
        <v>4B826</v>
      </c>
      <c r="C13498" s="5">
        <v>0</v>
      </c>
      <c r="D13498" s="5">
        <v>0</v>
      </c>
      <c r="E13498" s="7">
        <v>40575</v>
      </c>
      <c r="F13498" t="s">
        <v>31</v>
      </c>
      <c r="G13498" t="s">
        <v>9774</v>
      </c>
    </row>
    <row r="13499" spans="1:7" x14ac:dyDescent="0.2">
      <c r="A13499" t="s">
        <v>13558</v>
      </c>
      <c r="B13499" t="str">
        <f t="shared" si="210"/>
        <v>4B825</v>
      </c>
      <c r="C13499" s="5">
        <v>0</v>
      </c>
      <c r="D13499" s="5">
        <v>0</v>
      </c>
      <c r="E13499" s="7">
        <v>40575</v>
      </c>
      <c r="F13499" t="s">
        <v>31</v>
      </c>
      <c r="G13499" t="s">
        <v>9774</v>
      </c>
    </row>
    <row r="13500" spans="1:7" x14ac:dyDescent="0.2">
      <c r="A13500" t="s">
        <v>13559</v>
      </c>
      <c r="B13500" t="str">
        <f t="shared" si="210"/>
        <v>4B824</v>
      </c>
      <c r="C13500" s="5">
        <v>0</v>
      </c>
      <c r="D13500" s="5">
        <v>0</v>
      </c>
      <c r="E13500" s="7">
        <v>40695</v>
      </c>
      <c r="F13500" t="s">
        <v>31</v>
      </c>
      <c r="G13500" t="s">
        <v>9774</v>
      </c>
    </row>
    <row r="13501" spans="1:7" x14ac:dyDescent="0.2">
      <c r="A13501" t="s">
        <v>13560</v>
      </c>
      <c r="B13501" t="str">
        <f t="shared" si="210"/>
        <v>4B823</v>
      </c>
      <c r="C13501" s="5">
        <v>0</v>
      </c>
      <c r="D13501" s="5">
        <v>0</v>
      </c>
      <c r="E13501" s="7">
        <v>40756</v>
      </c>
      <c r="F13501" t="s">
        <v>31</v>
      </c>
      <c r="G13501" t="s">
        <v>9774</v>
      </c>
    </row>
    <row r="13502" spans="1:7" x14ac:dyDescent="0.2">
      <c r="A13502" t="s">
        <v>13561</v>
      </c>
      <c r="B13502" t="str">
        <f t="shared" si="210"/>
        <v>4B822</v>
      </c>
      <c r="C13502" s="5">
        <v>0</v>
      </c>
      <c r="D13502" s="5">
        <v>0</v>
      </c>
      <c r="E13502" s="7">
        <v>40725</v>
      </c>
      <c r="F13502" t="s">
        <v>12</v>
      </c>
      <c r="G13502" t="s">
        <v>9774</v>
      </c>
    </row>
    <row r="13503" spans="1:7" x14ac:dyDescent="0.2">
      <c r="A13503" t="s">
        <v>13562</v>
      </c>
      <c r="B13503" t="str">
        <f t="shared" si="210"/>
        <v>4B821</v>
      </c>
      <c r="C13503" s="5">
        <v>0</v>
      </c>
      <c r="D13503" s="5">
        <v>0</v>
      </c>
      <c r="E13503" s="7">
        <v>40603</v>
      </c>
      <c r="F13503" t="s">
        <v>31</v>
      </c>
      <c r="G13503" t="s">
        <v>9774</v>
      </c>
    </row>
    <row r="13504" spans="1:7" x14ac:dyDescent="0.2">
      <c r="A13504" t="s">
        <v>13563</v>
      </c>
      <c r="B13504" t="str">
        <f t="shared" si="210"/>
        <v>4B820</v>
      </c>
      <c r="C13504" s="5">
        <v>0</v>
      </c>
      <c r="D13504" s="5">
        <v>0</v>
      </c>
      <c r="E13504" s="7">
        <v>40575</v>
      </c>
      <c r="F13504" t="s">
        <v>31</v>
      </c>
      <c r="G13504" t="s">
        <v>9774</v>
      </c>
    </row>
    <row r="13505" spans="1:7" x14ac:dyDescent="0.2">
      <c r="A13505" t="s">
        <v>13564</v>
      </c>
      <c r="B13505" t="str">
        <f t="shared" si="210"/>
        <v>4B819</v>
      </c>
      <c r="C13505" s="5">
        <v>0</v>
      </c>
      <c r="D13505" s="5">
        <v>0</v>
      </c>
      <c r="E13505" s="7">
        <v>40544</v>
      </c>
      <c r="F13505" t="s">
        <v>12</v>
      </c>
      <c r="G13505" t="s">
        <v>9774</v>
      </c>
    </row>
    <row r="13506" spans="1:7" x14ac:dyDescent="0.2">
      <c r="A13506" t="s">
        <v>13565</v>
      </c>
      <c r="B13506" t="str">
        <f t="shared" si="210"/>
        <v>4B818</v>
      </c>
      <c r="C13506" s="5">
        <v>0</v>
      </c>
      <c r="D13506" s="5">
        <v>0</v>
      </c>
      <c r="E13506" s="7">
        <v>40544</v>
      </c>
      <c r="F13506" t="s">
        <v>31</v>
      </c>
      <c r="G13506" t="s">
        <v>9774</v>
      </c>
    </row>
    <row r="13507" spans="1:7" x14ac:dyDescent="0.2">
      <c r="A13507" t="s">
        <v>13566</v>
      </c>
      <c r="B13507" t="str">
        <f t="shared" si="210"/>
        <v>4B817</v>
      </c>
      <c r="C13507" s="5">
        <v>0</v>
      </c>
      <c r="D13507" s="5">
        <v>0</v>
      </c>
      <c r="E13507" s="7">
        <v>40544</v>
      </c>
      <c r="F13507" t="s">
        <v>31</v>
      </c>
      <c r="G13507" t="s">
        <v>9774</v>
      </c>
    </row>
    <row r="13508" spans="1:7" x14ac:dyDescent="0.2">
      <c r="A13508" t="s">
        <v>13567</v>
      </c>
      <c r="B13508" t="str">
        <f t="shared" si="210"/>
        <v>4B816</v>
      </c>
      <c r="C13508" s="5">
        <v>0</v>
      </c>
      <c r="D13508" s="5">
        <v>0</v>
      </c>
      <c r="E13508" s="7">
        <v>40544</v>
      </c>
      <c r="F13508" t="s">
        <v>31</v>
      </c>
      <c r="G13508" t="s">
        <v>9774</v>
      </c>
    </row>
    <row r="13509" spans="1:7" x14ac:dyDescent="0.2">
      <c r="A13509" t="s">
        <v>13568</v>
      </c>
      <c r="B13509" t="str">
        <f t="shared" si="210"/>
        <v>4B815</v>
      </c>
      <c r="C13509" s="5">
        <v>0</v>
      </c>
      <c r="D13509" s="5">
        <v>0</v>
      </c>
      <c r="E13509" s="7">
        <v>40513</v>
      </c>
      <c r="F13509" t="s">
        <v>12</v>
      </c>
      <c r="G13509" t="s">
        <v>9774</v>
      </c>
    </row>
    <row r="13510" spans="1:7" x14ac:dyDescent="0.2">
      <c r="A13510" t="s">
        <v>13569</v>
      </c>
      <c r="B13510" t="str">
        <f t="shared" si="210"/>
        <v>4B814</v>
      </c>
      <c r="C13510" s="5">
        <v>0</v>
      </c>
      <c r="D13510" s="5">
        <v>0</v>
      </c>
      <c r="E13510" s="7">
        <v>40544</v>
      </c>
      <c r="F13510" t="s">
        <v>31</v>
      </c>
      <c r="G13510" t="s">
        <v>9774</v>
      </c>
    </row>
    <row r="13511" spans="1:7" x14ac:dyDescent="0.2">
      <c r="A13511" t="s">
        <v>13570</v>
      </c>
      <c r="B13511" t="str">
        <f t="shared" si="210"/>
        <v>4B813</v>
      </c>
      <c r="C13511" s="5">
        <v>0</v>
      </c>
      <c r="D13511" s="5">
        <v>0</v>
      </c>
      <c r="E13511" s="7">
        <v>40940</v>
      </c>
      <c r="F13511" t="s">
        <v>12</v>
      </c>
      <c r="G13511" t="s">
        <v>9774</v>
      </c>
    </row>
    <row r="13512" spans="1:7" x14ac:dyDescent="0.2">
      <c r="A13512" t="s">
        <v>13571</v>
      </c>
      <c r="B13512" t="str">
        <f t="shared" si="210"/>
        <v>4B812</v>
      </c>
      <c r="C13512" s="5">
        <v>0</v>
      </c>
      <c r="D13512" s="5">
        <v>0</v>
      </c>
      <c r="E13512" s="7">
        <v>40575</v>
      </c>
      <c r="F13512" t="s">
        <v>31</v>
      </c>
      <c r="G13512" t="s">
        <v>9774</v>
      </c>
    </row>
    <row r="13513" spans="1:7" x14ac:dyDescent="0.2">
      <c r="A13513" t="s">
        <v>13572</v>
      </c>
      <c r="B13513" t="str">
        <f t="shared" si="210"/>
        <v>4B811</v>
      </c>
      <c r="C13513" s="5">
        <v>0</v>
      </c>
      <c r="D13513" s="5">
        <v>0</v>
      </c>
      <c r="E13513" s="7">
        <v>40544</v>
      </c>
      <c r="F13513" t="s">
        <v>12</v>
      </c>
      <c r="G13513" t="s">
        <v>9774</v>
      </c>
    </row>
    <row r="13514" spans="1:7" x14ac:dyDescent="0.2">
      <c r="A13514" t="s">
        <v>13573</v>
      </c>
      <c r="B13514" t="str">
        <f t="shared" si="210"/>
        <v>4B810</v>
      </c>
      <c r="C13514" s="5">
        <v>0</v>
      </c>
      <c r="D13514" s="5">
        <v>0</v>
      </c>
      <c r="E13514" s="7">
        <v>40544</v>
      </c>
      <c r="F13514" t="s">
        <v>12</v>
      </c>
      <c r="G13514" t="s">
        <v>9774</v>
      </c>
    </row>
    <row r="13515" spans="1:7" x14ac:dyDescent="0.2">
      <c r="A13515" t="s">
        <v>13574</v>
      </c>
      <c r="B13515" t="str">
        <f t="shared" si="210"/>
        <v>4B809</v>
      </c>
      <c r="C13515" s="5">
        <v>0</v>
      </c>
      <c r="D13515" s="5">
        <v>0</v>
      </c>
      <c r="E13515" s="7">
        <v>40544</v>
      </c>
      <c r="F13515" t="s">
        <v>12</v>
      </c>
      <c r="G13515" t="s">
        <v>9774</v>
      </c>
    </row>
    <row r="13516" spans="1:7" x14ac:dyDescent="0.2">
      <c r="A13516" t="s">
        <v>13575</v>
      </c>
      <c r="B13516" t="str">
        <f t="shared" ref="B13516:B13579" si="211">LEFT(A13516,5)</f>
        <v>4B808</v>
      </c>
      <c r="C13516" s="5">
        <v>0</v>
      </c>
      <c r="D13516" s="5">
        <v>0</v>
      </c>
      <c r="E13516" s="7">
        <v>40544</v>
      </c>
      <c r="F13516" t="s">
        <v>12</v>
      </c>
      <c r="G13516" t="s">
        <v>9774</v>
      </c>
    </row>
    <row r="13517" spans="1:7" x14ac:dyDescent="0.2">
      <c r="A13517" t="s">
        <v>13576</v>
      </c>
      <c r="B13517" t="str">
        <f t="shared" si="211"/>
        <v>4B807</v>
      </c>
      <c r="C13517" s="5">
        <v>0</v>
      </c>
      <c r="D13517" s="5">
        <v>0</v>
      </c>
      <c r="E13517" s="7">
        <v>40634</v>
      </c>
      <c r="F13517" t="s">
        <v>31</v>
      </c>
      <c r="G13517" t="s">
        <v>9774</v>
      </c>
    </row>
    <row r="13518" spans="1:7" x14ac:dyDescent="0.2">
      <c r="A13518" t="s">
        <v>13577</v>
      </c>
      <c r="B13518" t="str">
        <f t="shared" si="211"/>
        <v>4B806</v>
      </c>
      <c r="C13518" s="5">
        <v>0</v>
      </c>
      <c r="D13518" s="5">
        <v>0</v>
      </c>
      <c r="E13518" s="7">
        <v>40544</v>
      </c>
      <c r="F13518" t="s">
        <v>31</v>
      </c>
      <c r="G13518" t="s">
        <v>9774</v>
      </c>
    </row>
    <row r="13519" spans="1:7" x14ac:dyDescent="0.2">
      <c r="A13519" t="s">
        <v>13578</v>
      </c>
      <c r="B13519" t="str">
        <f t="shared" si="211"/>
        <v>4B805</v>
      </c>
      <c r="C13519" s="5">
        <v>0</v>
      </c>
      <c r="D13519" s="5">
        <v>0</v>
      </c>
      <c r="E13519" s="7">
        <v>40544</v>
      </c>
      <c r="F13519" t="s">
        <v>31</v>
      </c>
      <c r="G13519" t="s">
        <v>9774</v>
      </c>
    </row>
    <row r="13520" spans="1:7" x14ac:dyDescent="0.2">
      <c r="A13520" t="s">
        <v>13579</v>
      </c>
      <c r="B13520" t="str">
        <f t="shared" si="211"/>
        <v>4B804</v>
      </c>
      <c r="C13520" s="5">
        <v>0</v>
      </c>
      <c r="D13520" s="5">
        <v>0</v>
      </c>
      <c r="E13520" s="7">
        <v>40848</v>
      </c>
      <c r="F13520" t="s">
        <v>12</v>
      </c>
      <c r="G13520" t="s">
        <v>9774</v>
      </c>
    </row>
    <row r="13521" spans="1:7" x14ac:dyDescent="0.2">
      <c r="A13521" t="s">
        <v>13580</v>
      </c>
      <c r="B13521" t="str">
        <f t="shared" si="211"/>
        <v>4B803</v>
      </c>
      <c r="C13521" s="5">
        <v>0</v>
      </c>
      <c r="D13521" s="5">
        <v>0</v>
      </c>
      <c r="E13521" s="7">
        <v>40575</v>
      </c>
      <c r="F13521" t="s">
        <v>12</v>
      </c>
      <c r="G13521" t="s">
        <v>9774</v>
      </c>
    </row>
    <row r="13522" spans="1:7" x14ac:dyDescent="0.2">
      <c r="A13522" t="s">
        <v>13581</v>
      </c>
      <c r="B13522" t="str">
        <f t="shared" si="211"/>
        <v>4B802</v>
      </c>
      <c r="C13522" s="5">
        <v>0</v>
      </c>
      <c r="D13522" s="5">
        <v>0</v>
      </c>
      <c r="E13522" s="7">
        <v>40603</v>
      </c>
      <c r="F13522" t="s">
        <v>31</v>
      </c>
      <c r="G13522" t="s">
        <v>9774</v>
      </c>
    </row>
    <row r="13523" spans="1:7" x14ac:dyDescent="0.2">
      <c r="A13523" t="s">
        <v>13582</v>
      </c>
      <c r="B13523" t="str">
        <f t="shared" si="211"/>
        <v>4B801</v>
      </c>
      <c r="C13523" s="5">
        <v>0</v>
      </c>
      <c r="D13523" s="5">
        <v>0</v>
      </c>
      <c r="E13523" s="7">
        <v>40513</v>
      </c>
      <c r="F13523" t="s">
        <v>31</v>
      </c>
      <c r="G13523" t="s">
        <v>9774</v>
      </c>
    </row>
    <row r="13524" spans="1:7" x14ac:dyDescent="0.2">
      <c r="A13524" t="s">
        <v>13583</v>
      </c>
      <c r="B13524" t="str">
        <f t="shared" si="211"/>
        <v>4B800</v>
      </c>
      <c r="C13524" s="5">
        <v>0</v>
      </c>
      <c r="D13524" s="5">
        <v>0</v>
      </c>
      <c r="E13524" s="7">
        <v>41153</v>
      </c>
      <c r="F13524" t="s">
        <v>12</v>
      </c>
      <c r="G13524" t="s">
        <v>9774</v>
      </c>
    </row>
    <row r="13525" spans="1:7" x14ac:dyDescent="0.2">
      <c r="A13525" t="s">
        <v>13584</v>
      </c>
      <c r="B13525" t="str">
        <f t="shared" si="211"/>
        <v>4B799</v>
      </c>
      <c r="C13525" s="5">
        <v>0</v>
      </c>
      <c r="D13525" s="5">
        <v>0</v>
      </c>
      <c r="E13525" s="7">
        <v>40513</v>
      </c>
      <c r="F13525" t="s">
        <v>31</v>
      </c>
      <c r="G13525" t="s">
        <v>9774</v>
      </c>
    </row>
    <row r="13526" spans="1:7" x14ac:dyDescent="0.2">
      <c r="A13526" t="s">
        <v>13585</v>
      </c>
      <c r="B13526" t="str">
        <f t="shared" si="211"/>
        <v>4B798</v>
      </c>
      <c r="C13526" s="5">
        <v>0</v>
      </c>
      <c r="D13526" s="5">
        <v>0</v>
      </c>
      <c r="E13526" s="7">
        <v>40513</v>
      </c>
      <c r="F13526" t="s">
        <v>31</v>
      </c>
      <c r="G13526" t="s">
        <v>9774</v>
      </c>
    </row>
    <row r="13527" spans="1:7" x14ac:dyDescent="0.2">
      <c r="A13527" t="s">
        <v>13586</v>
      </c>
      <c r="B13527" t="str">
        <f t="shared" si="211"/>
        <v>4B797</v>
      </c>
      <c r="C13527" s="5">
        <v>0</v>
      </c>
      <c r="D13527" s="5">
        <v>0</v>
      </c>
      <c r="E13527" s="7">
        <v>40575</v>
      </c>
      <c r="F13527" t="s">
        <v>31</v>
      </c>
      <c r="G13527" t="s">
        <v>9774</v>
      </c>
    </row>
    <row r="13528" spans="1:7" x14ac:dyDescent="0.2">
      <c r="A13528" t="s">
        <v>13587</v>
      </c>
      <c r="B13528" t="str">
        <f t="shared" si="211"/>
        <v>4B796</v>
      </c>
      <c r="C13528" s="5">
        <v>0</v>
      </c>
      <c r="D13528" s="5">
        <v>0</v>
      </c>
      <c r="E13528" s="7">
        <v>40695</v>
      </c>
      <c r="F13528" t="s">
        <v>31</v>
      </c>
      <c r="G13528" t="s">
        <v>9774</v>
      </c>
    </row>
    <row r="13529" spans="1:7" x14ac:dyDescent="0.2">
      <c r="A13529" t="s">
        <v>13588</v>
      </c>
      <c r="B13529" t="str">
        <f t="shared" si="211"/>
        <v>4B795</v>
      </c>
      <c r="C13529" s="5">
        <v>0</v>
      </c>
      <c r="D13529" s="5">
        <v>0</v>
      </c>
      <c r="E13529" s="7">
        <v>40513</v>
      </c>
      <c r="F13529" t="s">
        <v>31</v>
      </c>
      <c r="G13529" t="s">
        <v>9774</v>
      </c>
    </row>
    <row r="13530" spans="1:7" x14ac:dyDescent="0.2">
      <c r="A13530" t="s">
        <v>13589</v>
      </c>
      <c r="B13530" t="str">
        <f t="shared" si="211"/>
        <v>4B794</v>
      </c>
      <c r="C13530" s="5">
        <v>0</v>
      </c>
      <c r="D13530" s="5">
        <v>0</v>
      </c>
      <c r="E13530" s="7">
        <v>40725</v>
      </c>
      <c r="F13530" t="s">
        <v>31</v>
      </c>
      <c r="G13530" t="s">
        <v>9774</v>
      </c>
    </row>
    <row r="13531" spans="1:7" x14ac:dyDescent="0.2">
      <c r="A13531" t="s">
        <v>13590</v>
      </c>
      <c r="B13531" t="str">
        <f t="shared" si="211"/>
        <v>4B793</v>
      </c>
      <c r="C13531" s="5">
        <v>0</v>
      </c>
      <c r="D13531" s="5">
        <v>0</v>
      </c>
      <c r="E13531" s="7">
        <v>40544</v>
      </c>
      <c r="F13531" t="s">
        <v>31</v>
      </c>
      <c r="G13531" t="s">
        <v>9774</v>
      </c>
    </row>
    <row r="13532" spans="1:7" x14ac:dyDescent="0.2">
      <c r="A13532" t="s">
        <v>13591</v>
      </c>
      <c r="B13532" t="str">
        <f t="shared" si="211"/>
        <v>4B792</v>
      </c>
      <c r="C13532" s="5">
        <v>0</v>
      </c>
      <c r="D13532" s="5">
        <v>0</v>
      </c>
      <c r="E13532" s="7">
        <v>40513</v>
      </c>
      <c r="F13532" t="s">
        <v>31</v>
      </c>
      <c r="G13532" t="s">
        <v>9774</v>
      </c>
    </row>
    <row r="13533" spans="1:7" x14ac:dyDescent="0.2">
      <c r="A13533" t="s">
        <v>13592</v>
      </c>
      <c r="B13533" t="str">
        <f t="shared" si="211"/>
        <v>4B791</v>
      </c>
      <c r="C13533" s="5">
        <v>0</v>
      </c>
      <c r="D13533" s="5">
        <v>0</v>
      </c>
      <c r="E13533" s="7">
        <v>40634</v>
      </c>
      <c r="F13533" t="s">
        <v>31</v>
      </c>
      <c r="G13533" t="s">
        <v>9774</v>
      </c>
    </row>
    <row r="13534" spans="1:7" x14ac:dyDescent="0.2">
      <c r="A13534" t="s">
        <v>13593</v>
      </c>
      <c r="B13534" t="str">
        <f t="shared" si="211"/>
        <v>4B790</v>
      </c>
      <c r="C13534" s="5">
        <v>0</v>
      </c>
      <c r="D13534" s="5">
        <v>0</v>
      </c>
      <c r="E13534" s="7">
        <v>40544</v>
      </c>
      <c r="F13534" t="s">
        <v>31</v>
      </c>
      <c r="G13534" t="s">
        <v>9774</v>
      </c>
    </row>
    <row r="13535" spans="1:7" x14ac:dyDescent="0.2">
      <c r="A13535" t="s">
        <v>13594</v>
      </c>
      <c r="B13535" t="str">
        <f t="shared" si="211"/>
        <v>4B789</v>
      </c>
      <c r="C13535" s="5">
        <v>0</v>
      </c>
      <c r="D13535" s="5">
        <v>0</v>
      </c>
      <c r="E13535" s="7">
        <v>40603</v>
      </c>
      <c r="F13535" t="s">
        <v>31</v>
      </c>
      <c r="G13535" t="s">
        <v>9774</v>
      </c>
    </row>
    <row r="13536" spans="1:7" x14ac:dyDescent="0.2">
      <c r="A13536" t="s">
        <v>13595</v>
      </c>
      <c r="B13536" t="str">
        <f t="shared" si="211"/>
        <v>4B788</v>
      </c>
      <c r="C13536" s="5">
        <v>0</v>
      </c>
      <c r="D13536" s="5">
        <v>0</v>
      </c>
      <c r="E13536" s="7">
        <v>40544</v>
      </c>
      <c r="F13536" t="s">
        <v>31</v>
      </c>
      <c r="G13536" t="s">
        <v>9774</v>
      </c>
    </row>
    <row r="13537" spans="1:7" x14ac:dyDescent="0.2">
      <c r="A13537" t="s">
        <v>13596</v>
      </c>
      <c r="B13537" t="str">
        <f t="shared" si="211"/>
        <v>4B787</v>
      </c>
      <c r="C13537" s="5">
        <v>0</v>
      </c>
      <c r="D13537" s="5">
        <v>0</v>
      </c>
      <c r="E13537" s="7">
        <v>40513</v>
      </c>
      <c r="F13537" t="s">
        <v>31</v>
      </c>
      <c r="G13537" t="s">
        <v>9774</v>
      </c>
    </row>
    <row r="13538" spans="1:7" x14ac:dyDescent="0.2">
      <c r="A13538" t="s">
        <v>13597</v>
      </c>
      <c r="B13538" t="str">
        <f t="shared" si="211"/>
        <v>4B786</v>
      </c>
      <c r="C13538" s="5">
        <v>0</v>
      </c>
      <c r="D13538" s="5">
        <v>0</v>
      </c>
      <c r="E13538" s="7">
        <v>40513</v>
      </c>
      <c r="F13538" t="s">
        <v>31</v>
      </c>
      <c r="G13538" t="s">
        <v>9774</v>
      </c>
    </row>
    <row r="13539" spans="1:7" x14ac:dyDescent="0.2">
      <c r="A13539" t="s">
        <v>13598</v>
      </c>
      <c r="B13539" t="str">
        <f t="shared" si="211"/>
        <v>4B785</v>
      </c>
      <c r="C13539" s="5">
        <v>0</v>
      </c>
      <c r="D13539" s="5">
        <v>0</v>
      </c>
      <c r="E13539" s="7">
        <v>40544</v>
      </c>
      <c r="F13539" t="s">
        <v>31</v>
      </c>
      <c r="G13539" t="s">
        <v>9774</v>
      </c>
    </row>
    <row r="13540" spans="1:7" x14ac:dyDescent="0.2">
      <c r="A13540" t="s">
        <v>13599</v>
      </c>
      <c r="B13540" t="str">
        <f t="shared" si="211"/>
        <v>4B784</v>
      </c>
      <c r="C13540" s="5">
        <v>0</v>
      </c>
      <c r="D13540" s="5">
        <v>0</v>
      </c>
      <c r="E13540" s="7">
        <v>40664</v>
      </c>
      <c r="F13540" t="s">
        <v>31</v>
      </c>
      <c r="G13540" t="s">
        <v>9774</v>
      </c>
    </row>
    <row r="13541" spans="1:7" x14ac:dyDescent="0.2">
      <c r="A13541" t="s">
        <v>13600</v>
      </c>
      <c r="B13541" t="str">
        <f t="shared" si="211"/>
        <v>4B783</v>
      </c>
      <c r="C13541" s="5">
        <v>0</v>
      </c>
      <c r="D13541" s="5">
        <v>0</v>
      </c>
      <c r="E13541" s="7">
        <v>40575</v>
      </c>
      <c r="F13541" t="s">
        <v>31</v>
      </c>
      <c r="G13541" t="s">
        <v>9774</v>
      </c>
    </row>
    <row r="13542" spans="1:7" x14ac:dyDescent="0.2">
      <c r="A13542" t="s">
        <v>13601</v>
      </c>
      <c r="B13542" t="str">
        <f t="shared" si="211"/>
        <v>4B782</v>
      </c>
      <c r="C13542" s="5">
        <v>0</v>
      </c>
      <c r="D13542" s="5">
        <v>0</v>
      </c>
      <c r="E13542" s="7">
        <v>40513</v>
      </c>
      <c r="F13542" t="s">
        <v>31</v>
      </c>
      <c r="G13542" t="s">
        <v>9774</v>
      </c>
    </row>
    <row r="13543" spans="1:7" x14ac:dyDescent="0.2">
      <c r="A13543" t="s">
        <v>13602</v>
      </c>
      <c r="B13543" t="str">
        <f t="shared" si="211"/>
        <v>4B781</v>
      </c>
      <c r="C13543" s="5">
        <v>0</v>
      </c>
      <c r="D13543" s="5">
        <v>0</v>
      </c>
      <c r="E13543" s="7">
        <v>40544</v>
      </c>
      <c r="F13543" t="s">
        <v>31</v>
      </c>
      <c r="G13543" t="s">
        <v>9774</v>
      </c>
    </row>
    <row r="13544" spans="1:7" x14ac:dyDescent="0.2">
      <c r="A13544" t="s">
        <v>13603</v>
      </c>
      <c r="B13544" t="str">
        <f t="shared" si="211"/>
        <v>4B780</v>
      </c>
      <c r="C13544" s="5">
        <v>0</v>
      </c>
      <c r="D13544" s="5">
        <v>0</v>
      </c>
      <c r="E13544" s="7">
        <v>40513</v>
      </c>
      <c r="F13544" t="s">
        <v>31</v>
      </c>
      <c r="G13544" t="s">
        <v>9774</v>
      </c>
    </row>
    <row r="13545" spans="1:7" x14ac:dyDescent="0.2">
      <c r="A13545" t="s">
        <v>13604</v>
      </c>
      <c r="B13545" t="str">
        <f t="shared" si="211"/>
        <v>4B779</v>
      </c>
      <c r="C13545" s="5">
        <v>0</v>
      </c>
      <c r="D13545" s="5">
        <v>0</v>
      </c>
      <c r="E13545" s="7">
        <v>40544</v>
      </c>
      <c r="F13545" t="s">
        <v>31</v>
      </c>
      <c r="G13545" t="s">
        <v>9774</v>
      </c>
    </row>
    <row r="13546" spans="1:7" x14ac:dyDescent="0.2">
      <c r="A13546" t="s">
        <v>13605</v>
      </c>
      <c r="B13546" t="str">
        <f t="shared" si="211"/>
        <v>4B778</v>
      </c>
      <c r="C13546" s="5">
        <v>0</v>
      </c>
      <c r="D13546" s="5">
        <v>0</v>
      </c>
      <c r="E13546" s="7">
        <v>40575</v>
      </c>
      <c r="F13546" t="s">
        <v>31</v>
      </c>
      <c r="G13546" t="s">
        <v>9774</v>
      </c>
    </row>
    <row r="13547" spans="1:7" x14ac:dyDescent="0.2">
      <c r="A13547" t="s">
        <v>13606</v>
      </c>
      <c r="B13547" t="str">
        <f t="shared" si="211"/>
        <v>4B777</v>
      </c>
      <c r="C13547" s="5">
        <v>0</v>
      </c>
      <c r="D13547" s="5">
        <v>0</v>
      </c>
      <c r="E13547" s="7">
        <v>40513</v>
      </c>
      <c r="F13547" t="s">
        <v>31</v>
      </c>
      <c r="G13547" t="s">
        <v>9774</v>
      </c>
    </row>
    <row r="13548" spans="1:7" x14ac:dyDescent="0.2">
      <c r="A13548" t="s">
        <v>13607</v>
      </c>
      <c r="B13548" t="str">
        <f t="shared" si="211"/>
        <v>4B776</v>
      </c>
      <c r="C13548" s="5">
        <v>0</v>
      </c>
      <c r="D13548" s="5">
        <v>0</v>
      </c>
      <c r="E13548" s="7">
        <v>40575</v>
      </c>
      <c r="F13548" t="s">
        <v>31</v>
      </c>
      <c r="G13548" t="s">
        <v>9774</v>
      </c>
    </row>
    <row r="13549" spans="1:7" x14ac:dyDescent="0.2">
      <c r="A13549" t="s">
        <v>13608</v>
      </c>
      <c r="B13549" t="str">
        <f t="shared" si="211"/>
        <v>4B775</v>
      </c>
      <c r="C13549" s="5">
        <v>0</v>
      </c>
      <c r="D13549" s="5">
        <v>0</v>
      </c>
      <c r="E13549" s="7">
        <v>40664</v>
      </c>
      <c r="F13549" t="s">
        <v>12</v>
      </c>
      <c r="G13549" t="s">
        <v>9774</v>
      </c>
    </row>
    <row r="13550" spans="1:7" x14ac:dyDescent="0.2">
      <c r="A13550" t="s">
        <v>13609</v>
      </c>
      <c r="B13550" t="str">
        <f t="shared" si="211"/>
        <v>4B774</v>
      </c>
      <c r="C13550" s="5">
        <v>0</v>
      </c>
      <c r="D13550" s="5">
        <v>0</v>
      </c>
      <c r="E13550" s="7">
        <v>40603</v>
      </c>
      <c r="F13550" t="s">
        <v>31</v>
      </c>
      <c r="G13550" t="s">
        <v>9774</v>
      </c>
    </row>
    <row r="13551" spans="1:7" x14ac:dyDescent="0.2">
      <c r="A13551" t="s">
        <v>13610</v>
      </c>
      <c r="B13551" t="str">
        <f t="shared" si="211"/>
        <v>4B773</v>
      </c>
      <c r="C13551" s="5">
        <v>0</v>
      </c>
      <c r="D13551" s="5">
        <v>0</v>
      </c>
      <c r="E13551" s="7">
        <v>40544</v>
      </c>
      <c r="F13551" t="s">
        <v>31</v>
      </c>
      <c r="G13551" t="s">
        <v>9774</v>
      </c>
    </row>
    <row r="13552" spans="1:7" x14ac:dyDescent="0.2">
      <c r="A13552" t="s">
        <v>13611</v>
      </c>
      <c r="B13552" t="str">
        <f t="shared" si="211"/>
        <v>4B772</v>
      </c>
      <c r="C13552" s="5">
        <v>0</v>
      </c>
      <c r="D13552" s="5">
        <v>0</v>
      </c>
      <c r="E13552" s="7">
        <v>40848</v>
      </c>
      <c r="F13552" t="s">
        <v>31</v>
      </c>
      <c r="G13552" t="s">
        <v>9774</v>
      </c>
    </row>
    <row r="13553" spans="1:7" x14ac:dyDescent="0.2">
      <c r="A13553" t="s">
        <v>13612</v>
      </c>
      <c r="B13553" t="str">
        <f t="shared" si="211"/>
        <v>4B771</v>
      </c>
      <c r="C13553" s="5">
        <v>0</v>
      </c>
      <c r="D13553" s="5">
        <v>0</v>
      </c>
      <c r="E13553" s="7">
        <v>40603</v>
      </c>
      <c r="F13553" t="s">
        <v>31</v>
      </c>
      <c r="G13553" t="s">
        <v>9774</v>
      </c>
    </row>
    <row r="13554" spans="1:7" x14ac:dyDescent="0.2">
      <c r="A13554" t="s">
        <v>13613</v>
      </c>
      <c r="B13554" t="str">
        <f t="shared" si="211"/>
        <v>4B770</v>
      </c>
      <c r="C13554" s="5">
        <v>0</v>
      </c>
      <c r="D13554" s="5">
        <v>0</v>
      </c>
      <c r="E13554" s="7">
        <v>40634</v>
      </c>
      <c r="F13554" t="s">
        <v>31</v>
      </c>
      <c r="G13554" t="s">
        <v>9774</v>
      </c>
    </row>
    <row r="13555" spans="1:7" x14ac:dyDescent="0.2">
      <c r="A13555" t="s">
        <v>13614</v>
      </c>
      <c r="B13555" t="str">
        <f t="shared" si="211"/>
        <v>4B769</v>
      </c>
      <c r="C13555" s="5">
        <v>0</v>
      </c>
      <c r="D13555" s="5">
        <v>0</v>
      </c>
      <c r="E13555" s="7">
        <v>40544</v>
      </c>
      <c r="F13555" t="s">
        <v>31</v>
      </c>
      <c r="G13555" t="s">
        <v>9774</v>
      </c>
    </row>
    <row r="13556" spans="1:7" x14ac:dyDescent="0.2">
      <c r="A13556" t="s">
        <v>13615</v>
      </c>
      <c r="B13556" t="str">
        <f t="shared" si="211"/>
        <v>4B768</v>
      </c>
      <c r="C13556" s="5">
        <v>0</v>
      </c>
      <c r="D13556" s="5">
        <v>0</v>
      </c>
      <c r="E13556" s="7">
        <v>40575</v>
      </c>
      <c r="F13556" t="s">
        <v>31</v>
      </c>
      <c r="G13556" t="s">
        <v>9774</v>
      </c>
    </row>
    <row r="13557" spans="1:7" x14ac:dyDescent="0.2">
      <c r="A13557" t="s">
        <v>13616</v>
      </c>
      <c r="B13557" t="str">
        <f t="shared" si="211"/>
        <v>4B767</v>
      </c>
      <c r="C13557" s="5">
        <v>0</v>
      </c>
      <c r="D13557" s="5">
        <v>0</v>
      </c>
      <c r="E13557" s="7">
        <v>40544</v>
      </c>
      <c r="F13557" t="s">
        <v>31</v>
      </c>
      <c r="G13557" t="s">
        <v>9774</v>
      </c>
    </row>
    <row r="13558" spans="1:7" x14ac:dyDescent="0.2">
      <c r="A13558" t="s">
        <v>13617</v>
      </c>
      <c r="B13558" t="str">
        <f t="shared" si="211"/>
        <v>4B766</v>
      </c>
      <c r="C13558" s="5">
        <v>0</v>
      </c>
      <c r="D13558" s="5">
        <v>0</v>
      </c>
      <c r="E13558" s="7">
        <v>40575</v>
      </c>
      <c r="F13558" t="s">
        <v>31</v>
      </c>
      <c r="G13558" t="s">
        <v>9774</v>
      </c>
    </row>
    <row r="13559" spans="1:7" x14ac:dyDescent="0.2">
      <c r="A13559" t="s">
        <v>13618</v>
      </c>
      <c r="B13559" t="str">
        <f t="shared" si="211"/>
        <v>4B765</v>
      </c>
      <c r="C13559" s="5">
        <v>0</v>
      </c>
      <c r="D13559" s="5">
        <v>0</v>
      </c>
      <c r="E13559" s="7">
        <v>40360</v>
      </c>
      <c r="F13559" t="s">
        <v>31</v>
      </c>
      <c r="G13559" t="s">
        <v>9774</v>
      </c>
    </row>
    <row r="13560" spans="1:7" x14ac:dyDescent="0.2">
      <c r="A13560" t="s">
        <v>13619</v>
      </c>
      <c r="B13560" t="str">
        <f t="shared" si="211"/>
        <v>4B764</v>
      </c>
      <c r="C13560" s="5">
        <v>0</v>
      </c>
      <c r="D13560" s="5">
        <v>0</v>
      </c>
      <c r="E13560" s="7">
        <v>40787</v>
      </c>
      <c r="F13560" t="s">
        <v>12</v>
      </c>
      <c r="G13560" t="s">
        <v>9774</v>
      </c>
    </row>
    <row r="13561" spans="1:7" x14ac:dyDescent="0.2">
      <c r="A13561" t="s">
        <v>13620</v>
      </c>
      <c r="B13561" t="str">
        <f t="shared" si="211"/>
        <v>4B763</v>
      </c>
      <c r="C13561" s="5">
        <v>0</v>
      </c>
      <c r="D13561" s="5">
        <v>0</v>
      </c>
      <c r="E13561" s="7">
        <v>40725</v>
      </c>
      <c r="F13561" t="s">
        <v>12</v>
      </c>
      <c r="G13561" t="s">
        <v>9774</v>
      </c>
    </row>
    <row r="13562" spans="1:7" x14ac:dyDescent="0.2">
      <c r="A13562" t="s">
        <v>13621</v>
      </c>
      <c r="B13562" t="str">
        <f t="shared" si="211"/>
        <v>4B762</v>
      </c>
      <c r="C13562" s="5">
        <v>0</v>
      </c>
      <c r="D13562" s="5">
        <v>0</v>
      </c>
      <c r="E13562" s="7">
        <v>40603</v>
      </c>
      <c r="F13562" t="s">
        <v>31</v>
      </c>
      <c r="G13562" t="s">
        <v>9774</v>
      </c>
    </row>
    <row r="13563" spans="1:7" x14ac:dyDescent="0.2">
      <c r="A13563" t="s">
        <v>13622</v>
      </c>
      <c r="B13563" t="str">
        <f t="shared" si="211"/>
        <v>4B761</v>
      </c>
      <c r="C13563" s="5">
        <v>0</v>
      </c>
      <c r="D13563" s="5">
        <v>0</v>
      </c>
      <c r="E13563" s="7">
        <v>40603</v>
      </c>
      <c r="F13563" t="s">
        <v>31</v>
      </c>
      <c r="G13563" t="s">
        <v>9774</v>
      </c>
    </row>
    <row r="13564" spans="1:7" x14ac:dyDescent="0.2">
      <c r="A13564" t="s">
        <v>13623</v>
      </c>
      <c r="B13564" t="str">
        <f t="shared" si="211"/>
        <v>4B760</v>
      </c>
      <c r="C13564" s="5">
        <v>0</v>
      </c>
      <c r="D13564" s="5">
        <v>0</v>
      </c>
      <c r="E13564" s="7">
        <v>40603</v>
      </c>
      <c r="F13564" t="s">
        <v>31</v>
      </c>
      <c r="G13564" t="s">
        <v>9774</v>
      </c>
    </row>
    <row r="13565" spans="1:7" x14ac:dyDescent="0.2">
      <c r="A13565" t="s">
        <v>13624</v>
      </c>
      <c r="B13565" t="str">
        <f t="shared" si="211"/>
        <v>4B759</v>
      </c>
      <c r="C13565" s="5">
        <v>0</v>
      </c>
      <c r="D13565" s="5">
        <v>0</v>
      </c>
      <c r="E13565" s="7">
        <v>40513</v>
      </c>
      <c r="F13565" t="s">
        <v>31</v>
      </c>
      <c r="G13565" t="s">
        <v>9774</v>
      </c>
    </row>
    <row r="13566" spans="1:7" x14ac:dyDescent="0.2">
      <c r="A13566" t="s">
        <v>13625</v>
      </c>
      <c r="B13566" t="str">
        <f t="shared" si="211"/>
        <v>4B758</v>
      </c>
      <c r="C13566" s="5">
        <v>0</v>
      </c>
      <c r="D13566" s="5">
        <v>0</v>
      </c>
      <c r="E13566" s="7">
        <v>40848</v>
      </c>
      <c r="F13566" t="s">
        <v>31</v>
      </c>
      <c r="G13566" t="s">
        <v>9774</v>
      </c>
    </row>
    <row r="13567" spans="1:7" x14ac:dyDescent="0.2">
      <c r="A13567" t="s">
        <v>13626</v>
      </c>
      <c r="B13567" t="str">
        <f t="shared" si="211"/>
        <v>4B757</v>
      </c>
      <c r="C13567" s="5">
        <v>0</v>
      </c>
      <c r="D13567" s="5">
        <v>0</v>
      </c>
      <c r="E13567" s="7">
        <v>40575</v>
      </c>
      <c r="F13567" t="s">
        <v>31</v>
      </c>
      <c r="G13567" t="s">
        <v>9774</v>
      </c>
    </row>
    <row r="13568" spans="1:7" x14ac:dyDescent="0.2">
      <c r="A13568" t="s">
        <v>13627</v>
      </c>
      <c r="B13568" t="str">
        <f t="shared" si="211"/>
        <v>4B756</v>
      </c>
      <c r="C13568" s="5">
        <v>0</v>
      </c>
      <c r="D13568" s="5">
        <v>0</v>
      </c>
      <c r="E13568" s="7">
        <v>40575</v>
      </c>
      <c r="F13568" t="s">
        <v>31</v>
      </c>
      <c r="G13568" t="s">
        <v>9774</v>
      </c>
    </row>
    <row r="13569" spans="1:7" x14ac:dyDescent="0.2">
      <c r="A13569" t="s">
        <v>13628</v>
      </c>
      <c r="B13569" t="str">
        <f t="shared" si="211"/>
        <v>4B755</v>
      </c>
      <c r="C13569" s="5">
        <v>0</v>
      </c>
      <c r="D13569" s="5">
        <v>0</v>
      </c>
      <c r="E13569" s="7">
        <v>40603</v>
      </c>
      <c r="F13569" t="s">
        <v>31</v>
      </c>
      <c r="G13569" t="s">
        <v>9774</v>
      </c>
    </row>
    <row r="13570" spans="1:7" x14ac:dyDescent="0.2">
      <c r="A13570" t="s">
        <v>13629</v>
      </c>
      <c r="B13570" t="str">
        <f t="shared" si="211"/>
        <v>4B754</v>
      </c>
      <c r="C13570" s="5">
        <v>0</v>
      </c>
      <c r="D13570" s="5">
        <v>0</v>
      </c>
      <c r="E13570" s="7">
        <v>40513</v>
      </c>
      <c r="F13570" t="s">
        <v>31</v>
      </c>
      <c r="G13570" t="s">
        <v>9774</v>
      </c>
    </row>
    <row r="13571" spans="1:7" x14ac:dyDescent="0.2">
      <c r="A13571" t="s">
        <v>13630</v>
      </c>
      <c r="B13571" t="str">
        <f t="shared" si="211"/>
        <v>4B753</v>
      </c>
      <c r="C13571" s="5">
        <v>0</v>
      </c>
      <c r="D13571" s="5">
        <v>0</v>
      </c>
      <c r="E13571" s="7">
        <v>40513</v>
      </c>
      <c r="F13571" t="s">
        <v>31</v>
      </c>
      <c r="G13571" t="s">
        <v>9774</v>
      </c>
    </row>
    <row r="13572" spans="1:7" x14ac:dyDescent="0.2">
      <c r="A13572" t="s">
        <v>13631</v>
      </c>
      <c r="B13572" t="str">
        <f t="shared" si="211"/>
        <v>4B752</v>
      </c>
      <c r="C13572" s="5">
        <v>0</v>
      </c>
      <c r="D13572" s="5">
        <v>0</v>
      </c>
      <c r="E13572" s="7">
        <v>40513</v>
      </c>
      <c r="F13572" t="s">
        <v>31</v>
      </c>
      <c r="G13572" t="s">
        <v>9774</v>
      </c>
    </row>
    <row r="13573" spans="1:7" x14ac:dyDescent="0.2">
      <c r="A13573" t="s">
        <v>13632</v>
      </c>
      <c r="B13573" t="str">
        <f t="shared" si="211"/>
        <v>4B751</v>
      </c>
      <c r="C13573" s="5">
        <v>0</v>
      </c>
      <c r="D13573" s="5">
        <v>0</v>
      </c>
      <c r="E13573" s="7">
        <v>40513</v>
      </c>
      <c r="F13573" t="s">
        <v>31</v>
      </c>
      <c r="G13573" t="s">
        <v>9774</v>
      </c>
    </row>
    <row r="13574" spans="1:7" x14ac:dyDescent="0.2">
      <c r="A13574" t="s">
        <v>13633</v>
      </c>
      <c r="B13574" t="str">
        <f t="shared" si="211"/>
        <v>4B750</v>
      </c>
      <c r="C13574" s="5">
        <v>0</v>
      </c>
      <c r="D13574" s="5">
        <v>0</v>
      </c>
      <c r="E13574" s="7">
        <v>40603</v>
      </c>
      <c r="F13574" t="s">
        <v>31</v>
      </c>
      <c r="G13574" t="s">
        <v>9774</v>
      </c>
    </row>
    <row r="13575" spans="1:7" x14ac:dyDescent="0.2">
      <c r="A13575" t="s">
        <v>13634</v>
      </c>
      <c r="B13575" t="str">
        <f t="shared" si="211"/>
        <v>4B749</v>
      </c>
      <c r="C13575" s="5">
        <v>0</v>
      </c>
      <c r="D13575" s="5">
        <v>0</v>
      </c>
      <c r="E13575" s="7">
        <v>40695</v>
      </c>
      <c r="F13575" t="s">
        <v>12</v>
      </c>
      <c r="G13575" t="s">
        <v>9774</v>
      </c>
    </row>
    <row r="13576" spans="1:7" x14ac:dyDescent="0.2">
      <c r="A13576" t="s">
        <v>13635</v>
      </c>
      <c r="B13576" t="str">
        <f t="shared" si="211"/>
        <v>4B748</v>
      </c>
      <c r="C13576" s="5">
        <v>0</v>
      </c>
      <c r="D13576" s="5">
        <v>0</v>
      </c>
      <c r="E13576" s="7">
        <v>40634</v>
      </c>
      <c r="F13576" t="s">
        <v>31</v>
      </c>
      <c r="G13576" t="s">
        <v>9774</v>
      </c>
    </row>
    <row r="13577" spans="1:7" x14ac:dyDescent="0.2">
      <c r="A13577" t="s">
        <v>13636</v>
      </c>
      <c r="B13577" t="str">
        <f t="shared" si="211"/>
        <v>4B747</v>
      </c>
      <c r="C13577" s="5">
        <v>0</v>
      </c>
      <c r="D13577" s="5">
        <v>0</v>
      </c>
      <c r="E13577" s="7">
        <v>40544</v>
      </c>
      <c r="F13577" t="s">
        <v>31</v>
      </c>
      <c r="G13577" t="s">
        <v>9774</v>
      </c>
    </row>
    <row r="13578" spans="1:7" x14ac:dyDescent="0.2">
      <c r="A13578" t="s">
        <v>13637</v>
      </c>
      <c r="B13578" t="str">
        <f t="shared" si="211"/>
        <v>4B745</v>
      </c>
      <c r="C13578" s="5">
        <v>0</v>
      </c>
      <c r="D13578" s="5">
        <v>0</v>
      </c>
      <c r="E13578" s="7">
        <v>40575</v>
      </c>
      <c r="F13578" t="s">
        <v>31</v>
      </c>
      <c r="G13578" t="s">
        <v>9774</v>
      </c>
    </row>
    <row r="13579" spans="1:7" x14ac:dyDescent="0.2">
      <c r="A13579" t="s">
        <v>13638</v>
      </c>
      <c r="B13579" t="str">
        <f t="shared" si="211"/>
        <v>4B744</v>
      </c>
      <c r="C13579" s="5">
        <v>0</v>
      </c>
      <c r="D13579" s="5">
        <v>0</v>
      </c>
      <c r="E13579" s="7">
        <v>40695</v>
      </c>
      <c r="F13579" t="s">
        <v>31</v>
      </c>
      <c r="G13579" t="s">
        <v>9774</v>
      </c>
    </row>
    <row r="13580" spans="1:7" x14ac:dyDescent="0.2">
      <c r="A13580" t="s">
        <v>13639</v>
      </c>
      <c r="B13580" t="str">
        <f t="shared" ref="B13580:B13643" si="212">LEFT(A13580,5)</f>
        <v>4B743</v>
      </c>
      <c r="C13580" s="5">
        <v>0</v>
      </c>
      <c r="D13580" s="5">
        <v>0</v>
      </c>
      <c r="E13580" s="7">
        <v>40513</v>
      </c>
      <c r="F13580" t="s">
        <v>31</v>
      </c>
      <c r="G13580" t="s">
        <v>9774</v>
      </c>
    </row>
    <row r="13581" spans="1:7" x14ac:dyDescent="0.2">
      <c r="A13581" t="s">
        <v>13640</v>
      </c>
      <c r="B13581" t="str">
        <f t="shared" si="212"/>
        <v>4B742</v>
      </c>
      <c r="C13581" s="5">
        <v>0</v>
      </c>
      <c r="D13581" s="5">
        <v>0</v>
      </c>
      <c r="E13581" s="7">
        <v>40544</v>
      </c>
      <c r="F13581" t="s">
        <v>31</v>
      </c>
      <c r="G13581" t="s">
        <v>9774</v>
      </c>
    </row>
    <row r="13582" spans="1:7" x14ac:dyDescent="0.2">
      <c r="A13582" t="s">
        <v>13641</v>
      </c>
      <c r="B13582" t="str">
        <f t="shared" si="212"/>
        <v>4B741</v>
      </c>
      <c r="C13582" s="5">
        <v>0</v>
      </c>
      <c r="D13582" s="5">
        <v>0</v>
      </c>
      <c r="E13582" s="7">
        <v>40513</v>
      </c>
      <c r="F13582" t="s">
        <v>31</v>
      </c>
      <c r="G13582" t="s">
        <v>9774</v>
      </c>
    </row>
    <row r="13583" spans="1:7" x14ac:dyDescent="0.2">
      <c r="A13583" t="s">
        <v>13642</v>
      </c>
      <c r="B13583" t="str">
        <f t="shared" si="212"/>
        <v>4B740</v>
      </c>
      <c r="C13583" s="5">
        <v>0</v>
      </c>
      <c r="D13583" s="5">
        <v>0</v>
      </c>
      <c r="E13583" s="7">
        <v>40483</v>
      </c>
      <c r="F13583" t="s">
        <v>31</v>
      </c>
      <c r="G13583" t="s">
        <v>9774</v>
      </c>
    </row>
    <row r="13584" spans="1:7" x14ac:dyDescent="0.2">
      <c r="A13584" t="s">
        <v>13643</v>
      </c>
      <c r="B13584" t="str">
        <f t="shared" si="212"/>
        <v>4B739</v>
      </c>
      <c r="C13584" s="5">
        <v>0</v>
      </c>
      <c r="D13584" s="5">
        <v>0</v>
      </c>
      <c r="E13584" s="7">
        <v>40544</v>
      </c>
      <c r="F13584" t="s">
        <v>31</v>
      </c>
      <c r="G13584" t="s">
        <v>9774</v>
      </c>
    </row>
    <row r="13585" spans="1:7" x14ac:dyDescent="0.2">
      <c r="A13585" t="s">
        <v>13644</v>
      </c>
      <c r="B13585" t="str">
        <f t="shared" si="212"/>
        <v>4B738</v>
      </c>
      <c r="C13585" s="5">
        <v>0</v>
      </c>
      <c r="D13585" s="5">
        <v>0</v>
      </c>
      <c r="E13585" s="7">
        <v>40513</v>
      </c>
      <c r="F13585" t="s">
        <v>31</v>
      </c>
      <c r="G13585" t="s">
        <v>9774</v>
      </c>
    </row>
    <row r="13586" spans="1:7" x14ac:dyDescent="0.2">
      <c r="A13586" t="s">
        <v>13645</v>
      </c>
      <c r="B13586" t="str">
        <f t="shared" si="212"/>
        <v>4B737</v>
      </c>
      <c r="C13586" s="5">
        <v>0</v>
      </c>
      <c r="D13586" s="5">
        <v>0</v>
      </c>
      <c r="E13586" s="7">
        <v>40695</v>
      </c>
      <c r="F13586" t="s">
        <v>12</v>
      </c>
      <c r="G13586" t="s">
        <v>9774</v>
      </c>
    </row>
    <row r="13587" spans="1:7" x14ac:dyDescent="0.2">
      <c r="A13587" t="s">
        <v>13646</v>
      </c>
      <c r="B13587" t="str">
        <f t="shared" si="212"/>
        <v>4B736</v>
      </c>
      <c r="C13587" s="5">
        <v>0</v>
      </c>
      <c r="D13587" s="5">
        <v>0</v>
      </c>
      <c r="E13587" s="7">
        <v>40513</v>
      </c>
      <c r="F13587" t="s">
        <v>31</v>
      </c>
      <c r="G13587" t="s">
        <v>9774</v>
      </c>
    </row>
    <row r="13588" spans="1:7" x14ac:dyDescent="0.2">
      <c r="A13588" t="s">
        <v>13647</v>
      </c>
      <c r="B13588" t="str">
        <f t="shared" si="212"/>
        <v>4B735</v>
      </c>
      <c r="C13588" s="5">
        <v>0</v>
      </c>
      <c r="D13588" s="5">
        <v>0</v>
      </c>
      <c r="E13588" s="7">
        <v>40544</v>
      </c>
      <c r="F13588" t="s">
        <v>31</v>
      </c>
      <c r="G13588" t="s">
        <v>9774</v>
      </c>
    </row>
    <row r="13589" spans="1:7" x14ac:dyDescent="0.2">
      <c r="A13589" t="s">
        <v>13648</v>
      </c>
      <c r="B13589" t="str">
        <f t="shared" si="212"/>
        <v>4B734</v>
      </c>
      <c r="C13589" s="5">
        <v>0</v>
      </c>
      <c r="D13589" s="5">
        <v>0</v>
      </c>
      <c r="E13589" s="7">
        <v>40238</v>
      </c>
      <c r="F13589" t="s">
        <v>31</v>
      </c>
      <c r="G13589" t="s">
        <v>9774</v>
      </c>
    </row>
    <row r="13590" spans="1:7" x14ac:dyDescent="0.2">
      <c r="A13590" t="s">
        <v>13649</v>
      </c>
      <c r="B13590" t="str">
        <f t="shared" si="212"/>
        <v>4B733</v>
      </c>
      <c r="C13590" s="5">
        <v>0</v>
      </c>
      <c r="D13590" s="5">
        <v>0</v>
      </c>
      <c r="E13590" s="7">
        <v>40513</v>
      </c>
      <c r="F13590" t="s">
        <v>31</v>
      </c>
      <c r="G13590" t="s">
        <v>9774</v>
      </c>
    </row>
    <row r="13591" spans="1:7" x14ac:dyDescent="0.2">
      <c r="A13591" t="s">
        <v>13650</v>
      </c>
      <c r="B13591" t="str">
        <f t="shared" si="212"/>
        <v>4B732</v>
      </c>
      <c r="C13591" s="5">
        <v>0</v>
      </c>
      <c r="D13591" s="5">
        <v>0</v>
      </c>
      <c r="E13591" s="7">
        <v>40513</v>
      </c>
      <c r="F13591" t="s">
        <v>31</v>
      </c>
      <c r="G13591" t="s">
        <v>9774</v>
      </c>
    </row>
    <row r="13592" spans="1:7" x14ac:dyDescent="0.2">
      <c r="A13592" t="s">
        <v>13651</v>
      </c>
      <c r="B13592" t="str">
        <f t="shared" si="212"/>
        <v>4B731</v>
      </c>
      <c r="C13592" s="5">
        <v>0</v>
      </c>
      <c r="D13592" s="5">
        <v>0</v>
      </c>
      <c r="E13592" s="7">
        <v>40878</v>
      </c>
      <c r="F13592" t="s">
        <v>31</v>
      </c>
      <c r="G13592" t="s">
        <v>9774</v>
      </c>
    </row>
    <row r="13593" spans="1:7" x14ac:dyDescent="0.2">
      <c r="A13593" t="s">
        <v>13652</v>
      </c>
      <c r="B13593" t="str">
        <f t="shared" si="212"/>
        <v>4B730</v>
      </c>
      <c r="C13593" s="5">
        <v>0</v>
      </c>
      <c r="D13593" s="5">
        <v>0</v>
      </c>
      <c r="E13593" s="7">
        <v>40756</v>
      </c>
      <c r="F13593" t="s">
        <v>31</v>
      </c>
      <c r="G13593" t="s">
        <v>9774</v>
      </c>
    </row>
    <row r="13594" spans="1:7" x14ac:dyDescent="0.2">
      <c r="A13594" t="s">
        <v>13653</v>
      </c>
      <c r="B13594" t="str">
        <f t="shared" si="212"/>
        <v>4B729</v>
      </c>
      <c r="C13594" s="5">
        <v>0</v>
      </c>
      <c r="D13594" s="5">
        <v>0</v>
      </c>
      <c r="E13594" s="7">
        <v>40483</v>
      </c>
      <c r="F13594" t="s">
        <v>31</v>
      </c>
      <c r="G13594" t="s">
        <v>9774</v>
      </c>
    </row>
    <row r="13595" spans="1:7" x14ac:dyDescent="0.2">
      <c r="A13595" t="s">
        <v>13654</v>
      </c>
      <c r="B13595" t="str">
        <f t="shared" si="212"/>
        <v>4B728</v>
      </c>
      <c r="C13595" s="5">
        <v>0</v>
      </c>
      <c r="D13595" s="5">
        <v>0</v>
      </c>
      <c r="E13595" s="7">
        <v>40513</v>
      </c>
      <c r="F13595" t="s">
        <v>31</v>
      </c>
      <c r="G13595" t="s">
        <v>9774</v>
      </c>
    </row>
    <row r="13596" spans="1:7" x14ac:dyDescent="0.2">
      <c r="A13596" t="s">
        <v>13655</v>
      </c>
      <c r="B13596" t="str">
        <f t="shared" si="212"/>
        <v>4B727</v>
      </c>
      <c r="C13596" s="5">
        <v>0</v>
      </c>
      <c r="D13596" s="5">
        <v>0</v>
      </c>
      <c r="E13596" s="7">
        <v>40603</v>
      </c>
      <c r="F13596" t="s">
        <v>31</v>
      </c>
      <c r="G13596" t="s">
        <v>9774</v>
      </c>
    </row>
    <row r="13597" spans="1:7" x14ac:dyDescent="0.2">
      <c r="A13597" t="s">
        <v>13656</v>
      </c>
      <c r="B13597" t="str">
        <f t="shared" si="212"/>
        <v>4B726</v>
      </c>
      <c r="C13597" s="5">
        <v>0</v>
      </c>
      <c r="D13597" s="5">
        <v>0</v>
      </c>
      <c r="E13597" s="7">
        <v>40544</v>
      </c>
      <c r="F13597" t="s">
        <v>31</v>
      </c>
      <c r="G13597" t="s">
        <v>9774</v>
      </c>
    </row>
    <row r="13598" spans="1:7" x14ac:dyDescent="0.2">
      <c r="A13598" t="s">
        <v>13657</v>
      </c>
      <c r="B13598" t="str">
        <f t="shared" si="212"/>
        <v>4B725</v>
      </c>
      <c r="C13598" s="5">
        <v>0</v>
      </c>
      <c r="D13598" s="5">
        <v>0</v>
      </c>
      <c r="E13598" s="7">
        <v>40483</v>
      </c>
      <c r="F13598" t="s">
        <v>31</v>
      </c>
      <c r="G13598" t="s">
        <v>9774</v>
      </c>
    </row>
    <row r="13599" spans="1:7" x14ac:dyDescent="0.2">
      <c r="A13599" t="s">
        <v>13658</v>
      </c>
      <c r="B13599" t="str">
        <f t="shared" si="212"/>
        <v>4B724</v>
      </c>
      <c r="C13599" s="5">
        <v>0</v>
      </c>
      <c r="D13599" s="5">
        <v>0</v>
      </c>
      <c r="E13599" s="7">
        <v>40817</v>
      </c>
      <c r="F13599" t="s">
        <v>31</v>
      </c>
      <c r="G13599" t="s">
        <v>9774</v>
      </c>
    </row>
    <row r="13600" spans="1:7" x14ac:dyDescent="0.2">
      <c r="A13600" t="s">
        <v>13659</v>
      </c>
      <c r="B13600" t="str">
        <f t="shared" si="212"/>
        <v>4B723</v>
      </c>
      <c r="C13600" s="5">
        <v>0</v>
      </c>
      <c r="D13600" s="5">
        <v>0</v>
      </c>
      <c r="E13600" s="7">
        <v>40634</v>
      </c>
      <c r="F13600" t="s">
        <v>31</v>
      </c>
      <c r="G13600" t="s">
        <v>9774</v>
      </c>
    </row>
    <row r="13601" spans="1:7" x14ac:dyDescent="0.2">
      <c r="A13601" t="s">
        <v>13660</v>
      </c>
      <c r="B13601" t="str">
        <f t="shared" si="212"/>
        <v>4B722</v>
      </c>
      <c r="C13601" s="5">
        <v>0</v>
      </c>
      <c r="D13601" s="5">
        <v>0</v>
      </c>
      <c r="E13601" s="7">
        <v>40544</v>
      </c>
      <c r="F13601" t="s">
        <v>31</v>
      </c>
      <c r="G13601" t="s">
        <v>9774</v>
      </c>
    </row>
    <row r="13602" spans="1:7" x14ac:dyDescent="0.2">
      <c r="A13602" t="s">
        <v>13661</v>
      </c>
      <c r="B13602" t="str">
        <f t="shared" si="212"/>
        <v>4B721</v>
      </c>
      <c r="C13602" s="5">
        <v>0</v>
      </c>
      <c r="D13602" s="5">
        <v>0</v>
      </c>
      <c r="E13602" s="7">
        <v>40483</v>
      </c>
      <c r="F13602" t="s">
        <v>31</v>
      </c>
      <c r="G13602" t="s">
        <v>9774</v>
      </c>
    </row>
    <row r="13603" spans="1:7" x14ac:dyDescent="0.2">
      <c r="A13603" t="s">
        <v>13662</v>
      </c>
      <c r="B13603" t="str">
        <f t="shared" si="212"/>
        <v>4B720</v>
      </c>
      <c r="C13603" s="5">
        <v>0</v>
      </c>
      <c r="D13603" s="5">
        <v>0</v>
      </c>
      <c r="E13603" s="7">
        <v>40575</v>
      </c>
      <c r="F13603" t="s">
        <v>31</v>
      </c>
      <c r="G13603" t="s">
        <v>9774</v>
      </c>
    </row>
    <row r="13604" spans="1:7" x14ac:dyDescent="0.2">
      <c r="A13604" t="s">
        <v>13663</v>
      </c>
      <c r="B13604" t="str">
        <f t="shared" si="212"/>
        <v>4B719</v>
      </c>
      <c r="C13604" s="5">
        <v>0</v>
      </c>
      <c r="D13604" s="5">
        <v>0</v>
      </c>
      <c r="E13604" s="7">
        <v>40513</v>
      </c>
      <c r="F13604" t="s">
        <v>31</v>
      </c>
      <c r="G13604" t="s">
        <v>9774</v>
      </c>
    </row>
    <row r="13605" spans="1:7" x14ac:dyDescent="0.2">
      <c r="A13605" t="s">
        <v>13664</v>
      </c>
      <c r="B13605" t="str">
        <f t="shared" si="212"/>
        <v>4B718</v>
      </c>
      <c r="C13605" s="5">
        <v>0</v>
      </c>
      <c r="D13605" s="5">
        <v>0</v>
      </c>
      <c r="E13605" s="7">
        <v>40483</v>
      </c>
      <c r="F13605" t="s">
        <v>31</v>
      </c>
      <c r="G13605" t="s">
        <v>9774</v>
      </c>
    </row>
    <row r="13606" spans="1:7" x14ac:dyDescent="0.2">
      <c r="A13606" t="s">
        <v>13665</v>
      </c>
      <c r="B13606" t="str">
        <f t="shared" si="212"/>
        <v>4B717</v>
      </c>
      <c r="C13606" s="5">
        <v>0</v>
      </c>
      <c r="D13606" s="5">
        <v>0</v>
      </c>
      <c r="E13606" s="7">
        <v>40483</v>
      </c>
      <c r="F13606" t="s">
        <v>31</v>
      </c>
      <c r="G13606" t="s">
        <v>9774</v>
      </c>
    </row>
    <row r="13607" spans="1:7" x14ac:dyDescent="0.2">
      <c r="A13607" t="s">
        <v>13666</v>
      </c>
      <c r="B13607" t="str">
        <f t="shared" si="212"/>
        <v>4B716</v>
      </c>
      <c r="C13607" s="5">
        <v>0</v>
      </c>
      <c r="D13607" s="5">
        <v>0</v>
      </c>
      <c r="E13607" s="7">
        <v>40575</v>
      </c>
      <c r="F13607" t="s">
        <v>31</v>
      </c>
      <c r="G13607" t="s">
        <v>9774</v>
      </c>
    </row>
    <row r="13608" spans="1:7" x14ac:dyDescent="0.2">
      <c r="A13608" t="s">
        <v>13667</v>
      </c>
      <c r="B13608" t="str">
        <f t="shared" si="212"/>
        <v>4B715</v>
      </c>
      <c r="C13608" s="5">
        <v>0</v>
      </c>
      <c r="D13608" s="5">
        <v>0</v>
      </c>
      <c r="E13608" s="7">
        <v>40483</v>
      </c>
      <c r="F13608" t="s">
        <v>31</v>
      </c>
      <c r="G13608" t="s">
        <v>9774</v>
      </c>
    </row>
    <row r="13609" spans="1:7" x14ac:dyDescent="0.2">
      <c r="A13609" t="s">
        <v>13668</v>
      </c>
      <c r="B13609" t="str">
        <f t="shared" si="212"/>
        <v>4B714</v>
      </c>
      <c r="C13609" s="5">
        <v>0</v>
      </c>
      <c r="D13609" s="5">
        <v>0</v>
      </c>
      <c r="E13609" s="7">
        <v>40483</v>
      </c>
      <c r="F13609" t="s">
        <v>31</v>
      </c>
      <c r="G13609" t="s">
        <v>9774</v>
      </c>
    </row>
    <row r="13610" spans="1:7" x14ac:dyDescent="0.2">
      <c r="A13610" t="s">
        <v>13669</v>
      </c>
      <c r="B13610" t="str">
        <f t="shared" si="212"/>
        <v>4B713</v>
      </c>
      <c r="C13610" s="5">
        <v>0</v>
      </c>
      <c r="D13610" s="5">
        <v>0</v>
      </c>
      <c r="E13610" s="7">
        <v>40575</v>
      </c>
      <c r="F13610" t="s">
        <v>31</v>
      </c>
      <c r="G13610" t="s">
        <v>9774</v>
      </c>
    </row>
    <row r="13611" spans="1:7" x14ac:dyDescent="0.2">
      <c r="A13611" t="s">
        <v>13670</v>
      </c>
      <c r="B13611" t="str">
        <f t="shared" si="212"/>
        <v>4B712</v>
      </c>
      <c r="C13611" s="5">
        <v>0</v>
      </c>
      <c r="D13611" s="5">
        <v>0</v>
      </c>
      <c r="E13611" s="7">
        <v>40483</v>
      </c>
      <c r="F13611" t="s">
        <v>31</v>
      </c>
      <c r="G13611" t="s">
        <v>9774</v>
      </c>
    </row>
    <row r="13612" spans="1:7" x14ac:dyDescent="0.2">
      <c r="A13612" t="s">
        <v>13671</v>
      </c>
      <c r="B13612" t="str">
        <f t="shared" si="212"/>
        <v>4B710</v>
      </c>
      <c r="C13612" s="5">
        <v>0</v>
      </c>
      <c r="D13612" s="5">
        <v>0</v>
      </c>
      <c r="E13612" s="7">
        <v>40513</v>
      </c>
      <c r="F13612" t="s">
        <v>31</v>
      </c>
      <c r="G13612" t="s">
        <v>9774</v>
      </c>
    </row>
    <row r="13613" spans="1:7" x14ac:dyDescent="0.2">
      <c r="A13613" t="s">
        <v>13672</v>
      </c>
      <c r="B13613" t="str">
        <f t="shared" si="212"/>
        <v>4B709</v>
      </c>
      <c r="C13613" s="5">
        <v>0</v>
      </c>
      <c r="D13613" s="5">
        <v>0</v>
      </c>
      <c r="E13613" s="7">
        <v>40513</v>
      </c>
      <c r="F13613" t="s">
        <v>31</v>
      </c>
      <c r="G13613" t="s">
        <v>9774</v>
      </c>
    </row>
    <row r="13614" spans="1:7" x14ac:dyDescent="0.2">
      <c r="A13614" t="s">
        <v>13673</v>
      </c>
      <c r="B13614" t="str">
        <f t="shared" si="212"/>
        <v>4B708</v>
      </c>
      <c r="C13614" s="5">
        <v>0</v>
      </c>
      <c r="D13614" s="5">
        <v>0</v>
      </c>
      <c r="E13614" s="7">
        <v>40483</v>
      </c>
      <c r="F13614" t="s">
        <v>31</v>
      </c>
      <c r="G13614" t="s">
        <v>9774</v>
      </c>
    </row>
    <row r="13615" spans="1:7" x14ac:dyDescent="0.2">
      <c r="A13615" t="s">
        <v>13674</v>
      </c>
      <c r="B13615" t="str">
        <f t="shared" si="212"/>
        <v>4B707</v>
      </c>
      <c r="C13615" s="5">
        <v>0</v>
      </c>
      <c r="D13615" s="5">
        <v>0</v>
      </c>
      <c r="E13615" s="7">
        <v>40634</v>
      </c>
      <c r="F13615" t="s">
        <v>12</v>
      </c>
      <c r="G13615" t="s">
        <v>9774</v>
      </c>
    </row>
    <row r="13616" spans="1:7" x14ac:dyDescent="0.2">
      <c r="A13616" t="s">
        <v>13675</v>
      </c>
      <c r="B13616" t="str">
        <f t="shared" si="212"/>
        <v>4B706</v>
      </c>
      <c r="C13616" s="5">
        <v>0</v>
      </c>
      <c r="D13616" s="5">
        <v>0</v>
      </c>
      <c r="E13616" s="7">
        <v>40483</v>
      </c>
      <c r="F13616" t="s">
        <v>31</v>
      </c>
      <c r="G13616" t="s">
        <v>9774</v>
      </c>
    </row>
    <row r="13617" spans="1:7" x14ac:dyDescent="0.2">
      <c r="A13617" t="s">
        <v>13676</v>
      </c>
      <c r="B13617" t="str">
        <f t="shared" si="212"/>
        <v>4B705</v>
      </c>
      <c r="C13617" s="5">
        <v>0</v>
      </c>
      <c r="D13617" s="5">
        <v>0</v>
      </c>
      <c r="E13617" s="7">
        <v>40513</v>
      </c>
      <c r="F13617" t="s">
        <v>31</v>
      </c>
      <c r="G13617" t="s">
        <v>9774</v>
      </c>
    </row>
    <row r="13618" spans="1:7" x14ac:dyDescent="0.2">
      <c r="A13618" t="s">
        <v>13677</v>
      </c>
      <c r="B13618" t="str">
        <f t="shared" si="212"/>
        <v>4B704</v>
      </c>
      <c r="C13618" s="5">
        <v>0</v>
      </c>
      <c r="D13618" s="5">
        <v>0</v>
      </c>
      <c r="E13618" s="7">
        <v>40603</v>
      </c>
      <c r="F13618" t="s">
        <v>31</v>
      </c>
      <c r="G13618" t="s">
        <v>9774</v>
      </c>
    </row>
    <row r="13619" spans="1:7" x14ac:dyDescent="0.2">
      <c r="A13619" t="s">
        <v>13678</v>
      </c>
      <c r="B13619" t="str">
        <f t="shared" si="212"/>
        <v>4B703</v>
      </c>
      <c r="C13619" s="5">
        <v>0</v>
      </c>
      <c r="D13619" s="5">
        <v>0</v>
      </c>
      <c r="E13619" s="7">
        <v>40513</v>
      </c>
      <c r="F13619" t="s">
        <v>31</v>
      </c>
      <c r="G13619" t="s">
        <v>9774</v>
      </c>
    </row>
    <row r="13620" spans="1:7" x14ac:dyDescent="0.2">
      <c r="A13620" t="s">
        <v>13679</v>
      </c>
      <c r="B13620" t="str">
        <f t="shared" si="212"/>
        <v>4B702</v>
      </c>
      <c r="C13620" s="5">
        <v>0</v>
      </c>
      <c r="D13620" s="5">
        <v>0</v>
      </c>
      <c r="E13620" s="7">
        <v>40513</v>
      </c>
      <c r="F13620" t="s">
        <v>31</v>
      </c>
      <c r="G13620" t="s">
        <v>9774</v>
      </c>
    </row>
    <row r="13621" spans="1:7" x14ac:dyDescent="0.2">
      <c r="A13621" t="s">
        <v>13680</v>
      </c>
      <c r="B13621" t="str">
        <f t="shared" si="212"/>
        <v>4B701</v>
      </c>
      <c r="C13621" s="5">
        <v>0</v>
      </c>
      <c r="D13621" s="5">
        <v>0</v>
      </c>
      <c r="E13621" s="7">
        <v>40483</v>
      </c>
      <c r="F13621" t="s">
        <v>31</v>
      </c>
      <c r="G13621" t="s">
        <v>9774</v>
      </c>
    </row>
    <row r="13622" spans="1:7" x14ac:dyDescent="0.2">
      <c r="A13622" t="s">
        <v>13681</v>
      </c>
      <c r="B13622" t="str">
        <f t="shared" si="212"/>
        <v>4B700</v>
      </c>
      <c r="C13622" s="5">
        <v>0</v>
      </c>
      <c r="D13622" s="5">
        <v>0</v>
      </c>
      <c r="E13622" s="7">
        <v>40513</v>
      </c>
      <c r="F13622" t="s">
        <v>31</v>
      </c>
      <c r="G13622" t="s">
        <v>9774</v>
      </c>
    </row>
    <row r="13623" spans="1:7" x14ac:dyDescent="0.2">
      <c r="A13623" t="s">
        <v>13682</v>
      </c>
      <c r="B13623" t="str">
        <f t="shared" si="212"/>
        <v>4B699</v>
      </c>
      <c r="C13623" s="5">
        <v>0</v>
      </c>
      <c r="D13623" s="5">
        <v>0</v>
      </c>
      <c r="E13623" s="7">
        <v>40452</v>
      </c>
      <c r="F13623" t="s">
        <v>31</v>
      </c>
      <c r="G13623" t="s">
        <v>9774</v>
      </c>
    </row>
    <row r="13624" spans="1:7" x14ac:dyDescent="0.2">
      <c r="A13624" t="s">
        <v>13683</v>
      </c>
      <c r="B13624" t="str">
        <f t="shared" si="212"/>
        <v>4B698</v>
      </c>
      <c r="C13624" s="5">
        <v>0</v>
      </c>
      <c r="D13624" s="5">
        <v>0</v>
      </c>
      <c r="E13624" s="7">
        <v>40452</v>
      </c>
      <c r="F13624" t="s">
        <v>31</v>
      </c>
      <c r="G13624" t="s">
        <v>9774</v>
      </c>
    </row>
    <row r="13625" spans="1:7" x14ac:dyDescent="0.2">
      <c r="A13625" t="s">
        <v>13684</v>
      </c>
      <c r="B13625" t="str">
        <f t="shared" si="212"/>
        <v>4B697</v>
      </c>
      <c r="C13625" s="5">
        <v>0</v>
      </c>
      <c r="D13625" s="5">
        <v>0</v>
      </c>
      <c r="E13625" s="7">
        <v>40544</v>
      </c>
      <c r="F13625" t="s">
        <v>31</v>
      </c>
      <c r="G13625" t="s">
        <v>9774</v>
      </c>
    </row>
    <row r="13626" spans="1:7" x14ac:dyDescent="0.2">
      <c r="A13626" t="s">
        <v>13685</v>
      </c>
      <c r="B13626" t="str">
        <f t="shared" si="212"/>
        <v>4B696</v>
      </c>
      <c r="C13626" s="5">
        <v>0</v>
      </c>
      <c r="D13626" s="5">
        <v>0</v>
      </c>
      <c r="E13626" s="7">
        <v>40513</v>
      </c>
      <c r="F13626" t="s">
        <v>31</v>
      </c>
      <c r="G13626" t="s">
        <v>9774</v>
      </c>
    </row>
    <row r="13627" spans="1:7" x14ac:dyDescent="0.2">
      <c r="A13627" t="s">
        <v>13686</v>
      </c>
      <c r="B13627" t="str">
        <f t="shared" si="212"/>
        <v>4B695</v>
      </c>
      <c r="C13627" s="5">
        <v>0</v>
      </c>
      <c r="D13627" s="5">
        <v>0</v>
      </c>
      <c r="E13627" s="7">
        <v>40513</v>
      </c>
      <c r="F13627" t="s">
        <v>31</v>
      </c>
      <c r="G13627" t="s">
        <v>9774</v>
      </c>
    </row>
    <row r="13628" spans="1:7" x14ac:dyDescent="0.2">
      <c r="A13628" t="s">
        <v>13687</v>
      </c>
      <c r="B13628" t="str">
        <f t="shared" si="212"/>
        <v>4B694</v>
      </c>
      <c r="C13628" s="5">
        <v>0</v>
      </c>
      <c r="D13628" s="5">
        <v>0</v>
      </c>
      <c r="E13628" s="7">
        <v>40513</v>
      </c>
      <c r="F13628" t="s">
        <v>31</v>
      </c>
      <c r="G13628" t="s">
        <v>9774</v>
      </c>
    </row>
    <row r="13629" spans="1:7" x14ac:dyDescent="0.2">
      <c r="A13629" t="s">
        <v>13688</v>
      </c>
      <c r="B13629" t="str">
        <f t="shared" si="212"/>
        <v>4B693</v>
      </c>
      <c r="C13629" s="5">
        <v>0</v>
      </c>
      <c r="D13629" s="5">
        <v>0</v>
      </c>
      <c r="E13629" s="7">
        <v>40513</v>
      </c>
      <c r="F13629" t="s">
        <v>31</v>
      </c>
      <c r="G13629" t="s">
        <v>9774</v>
      </c>
    </row>
    <row r="13630" spans="1:7" x14ac:dyDescent="0.2">
      <c r="A13630" t="s">
        <v>13689</v>
      </c>
      <c r="B13630" t="str">
        <f t="shared" si="212"/>
        <v>4B692</v>
      </c>
      <c r="C13630" s="5">
        <v>0</v>
      </c>
      <c r="D13630" s="5">
        <v>0</v>
      </c>
      <c r="E13630" s="7">
        <v>40452</v>
      </c>
      <c r="F13630" t="s">
        <v>31</v>
      </c>
      <c r="G13630" t="s">
        <v>9774</v>
      </c>
    </row>
    <row r="13631" spans="1:7" x14ac:dyDescent="0.2">
      <c r="A13631" t="s">
        <v>13690</v>
      </c>
      <c r="B13631" t="str">
        <f t="shared" si="212"/>
        <v>4B691</v>
      </c>
      <c r="C13631" s="5">
        <v>0</v>
      </c>
      <c r="D13631" s="5">
        <v>0</v>
      </c>
      <c r="E13631" s="7">
        <v>40452</v>
      </c>
      <c r="F13631" t="s">
        <v>31</v>
      </c>
      <c r="G13631" t="s">
        <v>9774</v>
      </c>
    </row>
    <row r="13632" spans="1:7" x14ac:dyDescent="0.2">
      <c r="A13632" t="s">
        <v>13691</v>
      </c>
      <c r="B13632" t="str">
        <f t="shared" si="212"/>
        <v>4B690</v>
      </c>
      <c r="C13632" s="5">
        <v>0</v>
      </c>
      <c r="D13632" s="5">
        <v>0</v>
      </c>
      <c r="E13632" s="7">
        <v>40452</v>
      </c>
      <c r="F13632" t="s">
        <v>12</v>
      </c>
      <c r="G13632" t="s">
        <v>9774</v>
      </c>
    </row>
    <row r="13633" spans="1:7" x14ac:dyDescent="0.2">
      <c r="A13633" t="s">
        <v>13692</v>
      </c>
      <c r="B13633" t="str">
        <f t="shared" si="212"/>
        <v>4B689</v>
      </c>
      <c r="C13633" s="5">
        <v>0</v>
      </c>
      <c r="D13633" s="5">
        <v>0</v>
      </c>
      <c r="E13633" s="7">
        <v>40513</v>
      </c>
      <c r="F13633" t="s">
        <v>31</v>
      </c>
      <c r="G13633" t="s">
        <v>9774</v>
      </c>
    </row>
    <row r="13634" spans="1:7" x14ac:dyDescent="0.2">
      <c r="A13634" t="s">
        <v>13693</v>
      </c>
      <c r="B13634" t="str">
        <f t="shared" si="212"/>
        <v>4B688</v>
      </c>
      <c r="C13634" s="5">
        <v>0</v>
      </c>
      <c r="D13634" s="5">
        <v>0</v>
      </c>
      <c r="E13634" s="7">
        <v>40634</v>
      </c>
      <c r="F13634" t="s">
        <v>31</v>
      </c>
      <c r="G13634" t="s">
        <v>9774</v>
      </c>
    </row>
    <row r="13635" spans="1:7" x14ac:dyDescent="0.2">
      <c r="A13635" t="s">
        <v>13694</v>
      </c>
      <c r="B13635" t="str">
        <f t="shared" si="212"/>
        <v>4B687</v>
      </c>
      <c r="C13635" s="5">
        <v>0</v>
      </c>
      <c r="D13635" s="5">
        <v>0</v>
      </c>
      <c r="E13635" s="7">
        <v>40483</v>
      </c>
      <c r="F13635" t="s">
        <v>31</v>
      </c>
      <c r="G13635" t="s">
        <v>9774</v>
      </c>
    </row>
    <row r="13636" spans="1:7" x14ac:dyDescent="0.2">
      <c r="A13636" t="s">
        <v>13695</v>
      </c>
      <c r="B13636" t="str">
        <f t="shared" si="212"/>
        <v>4B685</v>
      </c>
      <c r="C13636" s="5">
        <v>0</v>
      </c>
      <c r="D13636" s="5">
        <v>0</v>
      </c>
      <c r="E13636" s="7">
        <v>40483</v>
      </c>
      <c r="F13636" t="s">
        <v>31</v>
      </c>
      <c r="G13636" t="s">
        <v>9774</v>
      </c>
    </row>
    <row r="13637" spans="1:7" x14ac:dyDescent="0.2">
      <c r="A13637" t="s">
        <v>13696</v>
      </c>
      <c r="B13637" t="str">
        <f t="shared" si="212"/>
        <v>4B684</v>
      </c>
      <c r="C13637" s="5">
        <v>0</v>
      </c>
      <c r="D13637" s="5">
        <v>0</v>
      </c>
      <c r="E13637" s="7">
        <v>40483</v>
      </c>
      <c r="F13637" t="s">
        <v>31</v>
      </c>
      <c r="G13637" t="s">
        <v>9774</v>
      </c>
    </row>
    <row r="13638" spans="1:7" x14ac:dyDescent="0.2">
      <c r="A13638" t="s">
        <v>13697</v>
      </c>
      <c r="B13638" t="str">
        <f t="shared" si="212"/>
        <v>4B683</v>
      </c>
      <c r="C13638" s="5">
        <v>0</v>
      </c>
      <c r="D13638" s="5">
        <v>0</v>
      </c>
      <c r="E13638" s="7">
        <v>40878</v>
      </c>
      <c r="F13638" t="s">
        <v>12</v>
      </c>
      <c r="G13638" t="s">
        <v>9774</v>
      </c>
    </row>
    <row r="13639" spans="1:7" x14ac:dyDescent="0.2">
      <c r="A13639" t="s">
        <v>13698</v>
      </c>
      <c r="B13639" t="str">
        <f t="shared" si="212"/>
        <v>4B682</v>
      </c>
      <c r="C13639" s="5">
        <v>0</v>
      </c>
      <c r="D13639" s="5">
        <v>0</v>
      </c>
      <c r="E13639" s="7">
        <v>40756</v>
      </c>
      <c r="F13639" t="s">
        <v>12</v>
      </c>
      <c r="G13639" t="s">
        <v>9774</v>
      </c>
    </row>
    <row r="13640" spans="1:7" x14ac:dyDescent="0.2">
      <c r="A13640" t="s">
        <v>13699</v>
      </c>
      <c r="B13640" t="str">
        <f t="shared" si="212"/>
        <v>4B681</v>
      </c>
      <c r="C13640" s="5">
        <v>0</v>
      </c>
      <c r="D13640" s="5">
        <v>0</v>
      </c>
      <c r="E13640" s="7">
        <v>40695</v>
      </c>
      <c r="F13640" t="s">
        <v>12</v>
      </c>
      <c r="G13640" t="s">
        <v>9774</v>
      </c>
    </row>
    <row r="13641" spans="1:7" x14ac:dyDescent="0.2">
      <c r="A13641" t="s">
        <v>13700</v>
      </c>
      <c r="B13641" t="str">
        <f t="shared" si="212"/>
        <v>4B680</v>
      </c>
      <c r="C13641" s="5">
        <v>0</v>
      </c>
      <c r="D13641" s="5">
        <v>0</v>
      </c>
      <c r="E13641" s="7">
        <v>40452</v>
      </c>
      <c r="F13641" t="s">
        <v>31</v>
      </c>
      <c r="G13641" t="s">
        <v>9774</v>
      </c>
    </row>
    <row r="13642" spans="1:7" x14ac:dyDescent="0.2">
      <c r="A13642" t="s">
        <v>13701</v>
      </c>
      <c r="B13642" t="str">
        <f t="shared" si="212"/>
        <v>4B679</v>
      </c>
      <c r="C13642" s="5">
        <v>0</v>
      </c>
      <c r="D13642" s="5">
        <v>0</v>
      </c>
      <c r="E13642" s="7">
        <v>41000</v>
      </c>
      <c r="F13642" t="s">
        <v>12</v>
      </c>
      <c r="G13642" t="s">
        <v>9774</v>
      </c>
    </row>
    <row r="13643" spans="1:7" x14ac:dyDescent="0.2">
      <c r="A13643" t="s">
        <v>13702</v>
      </c>
      <c r="B13643" t="str">
        <f t="shared" si="212"/>
        <v>4B678</v>
      </c>
      <c r="C13643" s="5">
        <v>0</v>
      </c>
      <c r="D13643" s="5">
        <v>0</v>
      </c>
      <c r="E13643" s="7">
        <v>40452</v>
      </c>
      <c r="F13643" t="s">
        <v>31</v>
      </c>
      <c r="G13643" t="s">
        <v>9774</v>
      </c>
    </row>
    <row r="13644" spans="1:7" x14ac:dyDescent="0.2">
      <c r="A13644" t="s">
        <v>13703</v>
      </c>
      <c r="B13644" t="str">
        <f t="shared" ref="B13644:B13707" si="213">LEFT(A13644,5)</f>
        <v>4B677</v>
      </c>
      <c r="C13644" s="5">
        <v>0</v>
      </c>
      <c r="D13644" s="5">
        <v>0</v>
      </c>
      <c r="E13644" s="7">
        <v>40787</v>
      </c>
      <c r="F13644" t="s">
        <v>12</v>
      </c>
      <c r="G13644" t="s">
        <v>9774</v>
      </c>
    </row>
    <row r="13645" spans="1:7" x14ac:dyDescent="0.2">
      <c r="A13645" t="s">
        <v>13704</v>
      </c>
      <c r="B13645" t="str">
        <f t="shared" si="213"/>
        <v>4B676</v>
      </c>
      <c r="C13645" s="5">
        <v>0</v>
      </c>
      <c r="D13645" s="5">
        <v>0</v>
      </c>
      <c r="E13645" s="7">
        <v>40878</v>
      </c>
      <c r="F13645" t="s">
        <v>12</v>
      </c>
      <c r="G13645" t="s">
        <v>9774</v>
      </c>
    </row>
    <row r="13646" spans="1:7" x14ac:dyDescent="0.2">
      <c r="A13646" t="s">
        <v>13705</v>
      </c>
      <c r="B13646" t="str">
        <f t="shared" si="213"/>
        <v>4B675</v>
      </c>
      <c r="C13646" s="5">
        <v>0</v>
      </c>
      <c r="D13646" s="5">
        <v>0</v>
      </c>
      <c r="E13646" s="7">
        <v>40575</v>
      </c>
      <c r="F13646" t="s">
        <v>31</v>
      </c>
      <c r="G13646" t="s">
        <v>9774</v>
      </c>
    </row>
    <row r="13647" spans="1:7" x14ac:dyDescent="0.2">
      <c r="A13647" t="s">
        <v>13706</v>
      </c>
      <c r="B13647" t="str">
        <f t="shared" si="213"/>
        <v>4B674</v>
      </c>
      <c r="C13647" s="5">
        <v>0</v>
      </c>
      <c r="D13647" s="5">
        <v>0</v>
      </c>
      <c r="E13647" s="7">
        <v>40513</v>
      </c>
      <c r="F13647" t="s">
        <v>31</v>
      </c>
      <c r="G13647" t="s">
        <v>9774</v>
      </c>
    </row>
    <row r="13648" spans="1:7" x14ac:dyDescent="0.2">
      <c r="A13648" t="s">
        <v>13707</v>
      </c>
      <c r="B13648" t="str">
        <f t="shared" si="213"/>
        <v>4B673</v>
      </c>
      <c r="C13648" s="5">
        <v>0</v>
      </c>
      <c r="D13648" s="5">
        <v>0</v>
      </c>
      <c r="E13648" s="7">
        <v>40483</v>
      </c>
      <c r="F13648" t="s">
        <v>31</v>
      </c>
      <c r="G13648" t="s">
        <v>9774</v>
      </c>
    </row>
    <row r="13649" spans="1:7" x14ac:dyDescent="0.2">
      <c r="A13649" t="s">
        <v>13708</v>
      </c>
      <c r="B13649" t="str">
        <f t="shared" si="213"/>
        <v>4B672</v>
      </c>
      <c r="C13649" s="5">
        <v>0</v>
      </c>
      <c r="D13649" s="5">
        <v>0</v>
      </c>
      <c r="E13649" s="7">
        <v>40483</v>
      </c>
      <c r="F13649" t="s">
        <v>31</v>
      </c>
      <c r="G13649" t="s">
        <v>9774</v>
      </c>
    </row>
    <row r="13650" spans="1:7" x14ac:dyDescent="0.2">
      <c r="A13650" t="s">
        <v>13709</v>
      </c>
      <c r="B13650" t="str">
        <f t="shared" si="213"/>
        <v>4B671</v>
      </c>
      <c r="C13650" s="5">
        <v>0</v>
      </c>
      <c r="D13650" s="5">
        <v>0</v>
      </c>
      <c r="E13650" s="7">
        <v>40575</v>
      </c>
      <c r="F13650" t="s">
        <v>31</v>
      </c>
      <c r="G13650" t="s">
        <v>9774</v>
      </c>
    </row>
    <row r="13651" spans="1:7" x14ac:dyDescent="0.2">
      <c r="A13651" t="s">
        <v>13710</v>
      </c>
      <c r="B13651" t="str">
        <f t="shared" si="213"/>
        <v>4B670</v>
      </c>
      <c r="C13651" s="5">
        <v>0</v>
      </c>
      <c r="D13651" s="5">
        <v>0</v>
      </c>
      <c r="E13651" s="7">
        <v>40483</v>
      </c>
      <c r="F13651" t="s">
        <v>31</v>
      </c>
      <c r="G13651" t="s">
        <v>9774</v>
      </c>
    </row>
    <row r="13652" spans="1:7" x14ac:dyDescent="0.2">
      <c r="A13652" t="s">
        <v>13711</v>
      </c>
      <c r="B13652" t="str">
        <f t="shared" si="213"/>
        <v>4B669</v>
      </c>
      <c r="C13652" s="5">
        <v>0</v>
      </c>
      <c r="D13652" s="5">
        <v>0</v>
      </c>
      <c r="E13652" s="7">
        <v>40483</v>
      </c>
      <c r="F13652" t="s">
        <v>31</v>
      </c>
      <c r="G13652" t="s">
        <v>9774</v>
      </c>
    </row>
    <row r="13653" spans="1:7" x14ac:dyDescent="0.2">
      <c r="A13653" t="s">
        <v>13712</v>
      </c>
      <c r="B13653" t="str">
        <f t="shared" si="213"/>
        <v>4B668</v>
      </c>
      <c r="C13653" s="5">
        <v>0</v>
      </c>
      <c r="D13653" s="5">
        <v>0</v>
      </c>
      <c r="E13653" s="7">
        <v>40575</v>
      </c>
      <c r="F13653" t="s">
        <v>31</v>
      </c>
      <c r="G13653" t="s">
        <v>9774</v>
      </c>
    </row>
    <row r="13654" spans="1:7" x14ac:dyDescent="0.2">
      <c r="A13654" t="s">
        <v>13713</v>
      </c>
      <c r="B13654" t="str">
        <f t="shared" si="213"/>
        <v>4B667</v>
      </c>
      <c r="C13654" s="5">
        <v>0</v>
      </c>
      <c r="D13654" s="5">
        <v>0</v>
      </c>
      <c r="E13654" s="7">
        <v>40513</v>
      </c>
      <c r="F13654" t="s">
        <v>31</v>
      </c>
      <c r="G13654" t="s">
        <v>9774</v>
      </c>
    </row>
    <row r="13655" spans="1:7" x14ac:dyDescent="0.2">
      <c r="A13655" t="s">
        <v>13714</v>
      </c>
      <c r="B13655" t="str">
        <f t="shared" si="213"/>
        <v>4B666</v>
      </c>
      <c r="C13655" s="5">
        <v>0</v>
      </c>
      <c r="D13655" s="5">
        <v>0</v>
      </c>
      <c r="E13655" s="7">
        <v>40483</v>
      </c>
      <c r="F13655" t="s">
        <v>31</v>
      </c>
      <c r="G13655" t="s">
        <v>9774</v>
      </c>
    </row>
    <row r="13656" spans="1:7" x14ac:dyDescent="0.2">
      <c r="A13656" t="s">
        <v>13715</v>
      </c>
      <c r="B13656" t="str">
        <f t="shared" si="213"/>
        <v>4B665</v>
      </c>
      <c r="C13656" s="5">
        <v>0</v>
      </c>
      <c r="D13656" s="5">
        <v>0</v>
      </c>
      <c r="E13656" s="7">
        <v>40452</v>
      </c>
      <c r="F13656" t="s">
        <v>31</v>
      </c>
      <c r="G13656" t="s">
        <v>9774</v>
      </c>
    </row>
    <row r="13657" spans="1:7" x14ac:dyDescent="0.2">
      <c r="A13657" t="s">
        <v>13716</v>
      </c>
      <c r="B13657" t="str">
        <f t="shared" si="213"/>
        <v>4B664</v>
      </c>
      <c r="C13657" s="5">
        <v>0</v>
      </c>
      <c r="D13657" s="5">
        <v>0</v>
      </c>
      <c r="E13657" s="7">
        <v>40422</v>
      </c>
      <c r="F13657" t="s">
        <v>12</v>
      </c>
      <c r="G13657" t="s">
        <v>9774</v>
      </c>
    </row>
    <row r="13658" spans="1:7" x14ac:dyDescent="0.2">
      <c r="A13658" t="s">
        <v>13717</v>
      </c>
      <c r="B13658" t="str">
        <f t="shared" si="213"/>
        <v>4B663</v>
      </c>
      <c r="C13658" s="5">
        <v>0</v>
      </c>
      <c r="D13658" s="5">
        <v>0</v>
      </c>
      <c r="E13658" s="7">
        <v>40483</v>
      </c>
      <c r="F13658" t="s">
        <v>31</v>
      </c>
      <c r="G13658" t="s">
        <v>9774</v>
      </c>
    </row>
    <row r="13659" spans="1:7" x14ac:dyDescent="0.2">
      <c r="A13659" t="s">
        <v>13718</v>
      </c>
      <c r="B13659" t="str">
        <f t="shared" si="213"/>
        <v>4B662</v>
      </c>
      <c r="C13659" s="5">
        <v>0</v>
      </c>
      <c r="D13659" s="5">
        <v>0</v>
      </c>
      <c r="E13659" s="7">
        <v>40483</v>
      </c>
      <c r="F13659" t="s">
        <v>31</v>
      </c>
      <c r="G13659" t="s">
        <v>9774</v>
      </c>
    </row>
    <row r="13660" spans="1:7" x14ac:dyDescent="0.2">
      <c r="A13660" t="s">
        <v>13719</v>
      </c>
      <c r="B13660" t="str">
        <f t="shared" si="213"/>
        <v>4B661</v>
      </c>
      <c r="C13660" s="5">
        <v>0</v>
      </c>
      <c r="D13660" s="5">
        <v>0</v>
      </c>
      <c r="E13660" s="7">
        <v>40513</v>
      </c>
      <c r="F13660" t="s">
        <v>31</v>
      </c>
      <c r="G13660" t="s">
        <v>9774</v>
      </c>
    </row>
    <row r="13661" spans="1:7" x14ac:dyDescent="0.2">
      <c r="A13661" t="s">
        <v>13720</v>
      </c>
      <c r="B13661" t="str">
        <f t="shared" si="213"/>
        <v>4B660</v>
      </c>
      <c r="C13661" s="5">
        <v>0</v>
      </c>
      <c r="D13661" s="5">
        <v>0</v>
      </c>
      <c r="E13661" s="7">
        <v>40452</v>
      </c>
      <c r="F13661" t="s">
        <v>31</v>
      </c>
      <c r="G13661" t="s">
        <v>9774</v>
      </c>
    </row>
    <row r="13662" spans="1:7" x14ac:dyDescent="0.2">
      <c r="A13662" t="s">
        <v>13721</v>
      </c>
      <c r="B13662" t="str">
        <f t="shared" si="213"/>
        <v>4B659</v>
      </c>
      <c r="C13662" s="5">
        <v>0</v>
      </c>
      <c r="D13662" s="5">
        <v>0</v>
      </c>
      <c r="E13662" s="7">
        <v>40452</v>
      </c>
      <c r="F13662" t="s">
        <v>31</v>
      </c>
      <c r="G13662" t="s">
        <v>9774</v>
      </c>
    </row>
    <row r="13663" spans="1:7" x14ac:dyDescent="0.2">
      <c r="A13663" t="s">
        <v>13722</v>
      </c>
      <c r="B13663" t="str">
        <f t="shared" si="213"/>
        <v>4B658</v>
      </c>
      <c r="C13663" s="5">
        <v>0</v>
      </c>
      <c r="D13663" s="5">
        <v>0</v>
      </c>
      <c r="E13663" s="7">
        <v>40513</v>
      </c>
      <c r="F13663" t="s">
        <v>31</v>
      </c>
      <c r="G13663" t="s">
        <v>9774</v>
      </c>
    </row>
    <row r="13664" spans="1:7" x14ac:dyDescent="0.2">
      <c r="A13664" t="s">
        <v>13723</v>
      </c>
      <c r="B13664" t="str">
        <f t="shared" si="213"/>
        <v>4B657</v>
      </c>
      <c r="C13664" s="5">
        <v>0</v>
      </c>
      <c r="D13664" s="5">
        <v>0</v>
      </c>
      <c r="E13664" s="7">
        <v>40513</v>
      </c>
      <c r="F13664" t="s">
        <v>31</v>
      </c>
      <c r="G13664" t="s">
        <v>9774</v>
      </c>
    </row>
    <row r="13665" spans="1:7" x14ac:dyDescent="0.2">
      <c r="A13665" t="s">
        <v>13724</v>
      </c>
      <c r="B13665" t="str">
        <f t="shared" si="213"/>
        <v>4B656</v>
      </c>
      <c r="C13665" s="5">
        <v>0</v>
      </c>
      <c r="D13665" s="5">
        <v>0</v>
      </c>
      <c r="E13665" s="7">
        <v>40695</v>
      </c>
      <c r="F13665" t="s">
        <v>12</v>
      </c>
      <c r="G13665" t="s">
        <v>9774</v>
      </c>
    </row>
    <row r="13666" spans="1:7" x14ac:dyDescent="0.2">
      <c r="A13666" t="s">
        <v>13725</v>
      </c>
      <c r="B13666" t="str">
        <f t="shared" si="213"/>
        <v>4B655</v>
      </c>
      <c r="C13666" s="5">
        <v>0</v>
      </c>
      <c r="D13666" s="5">
        <v>0</v>
      </c>
      <c r="E13666" s="7">
        <v>40664</v>
      </c>
      <c r="F13666" t="s">
        <v>12</v>
      </c>
      <c r="G13666" t="s">
        <v>9774</v>
      </c>
    </row>
    <row r="13667" spans="1:7" x14ac:dyDescent="0.2">
      <c r="A13667" t="s">
        <v>13726</v>
      </c>
      <c r="B13667" t="str">
        <f t="shared" si="213"/>
        <v>4B654</v>
      </c>
      <c r="C13667" s="5">
        <v>0</v>
      </c>
      <c r="D13667" s="5">
        <v>0</v>
      </c>
      <c r="E13667" s="7">
        <v>40452</v>
      </c>
      <c r="F13667" t="s">
        <v>31</v>
      </c>
      <c r="G13667" t="s">
        <v>9774</v>
      </c>
    </row>
    <row r="13668" spans="1:7" x14ac:dyDescent="0.2">
      <c r="A13668" t="s">
        <v>13727</v>
      </c>
      <c r="B13668" t="str">
        <f t="shared" si="213"/>
        <v>4B653</v>
      </c>
      <c r="C13668" s="5">
        <v>0</v>
      </c>
      <c r="D13668" s="5">
        <v>0</v>
      </c>
      <c r="E13668" s="7">
        <v>40878</v>
      </c>
      <c r="F13668" t="s">
        <v>12</v>
      </c>
      <c r="G13668" t="s">
        <v>9774</v>
      </c>
    </row>
    <row r="13669" spans="1:7" x14ac:dyDescent="0.2">
      <c r="A13669" t="s">
        <v>13728</v>
      </c>
      <c r="B13669" t="str">
        <f t="shared" si="213"/>
        <v>4B652</v>
      </c>
      <c r="C13669" s="5">
        <v>0</v>
      </c>
      <c r="D13669" s="5">
        <v>0</v>
      </c>
      <c r="E13669" s="7">
        <v>40513</v>
      </c>
      <c r="F13669" t="s">
        <v>31</v>
      </c>
      <c r="G13669" t="s">
        <v>9774</v>
      </c>
    </row>
    <row r="13670" spans="1:7" x14ac:dyDescent="0.2">
      <c r="A13670" t="s">
        <v>13729</v>
      </c>
      <c r="B13670" t="str">
        <f t="shared" si="213"/>
        <v>4B651</v>
      </c>
      <c r="C13670" s="5">
        <v>0</v>
      </c>
      <c r="D13670" s="5">
        <v>0</v>
      </c>
      <c r="E13670" s="7">
        <v>40452</v>
      </c>
      <c r="F13670" t="s">
        <v>31</v>
      </c>
      <c r="G13670" t="s">
        <v>9774</v>
      </c>
    </row>
    <row r="13671" spans="1:7" x14ac:dyDescent="0.2">
      <c r="A13671" t="s">
        <v>13730</v>
      </c>
      <c r="B13671" t="str">
        <f t="shared" si="213"/>
        <v>4B650</v>
      </c>
      <c r="C13671" s="5">
        <v>0</v>
      </c>
      <c r="D13671" s="5">
        <v>0</v>
      </c>
      <c r="E13671" s="7">
        <v>40452</v>
      </c>
      <c r="F13671" t="s">
        <v>31</v>
      </c>
      <c r="G13671" t="s">
        <v>9774</v>
      </c>
    </row>
    <row r="13672" spans="1:7" x14ac:dyDescent="0.2">
      <c r="A13672" t="s">
        <v>13731</v>
      </c>
      <c r="B13672" t="str">
        <f t="shared" si="213"/>
        <v>4B649</v>
      </c>
      <c r="C13672" s="5">
        <v>0</v>
      </c>
      <c r="D13672" s="5">
        <v>0</v>
      </c>
      <c r="E13672" s="7">
        <v>40513</v>
      </c>
      <c r="F13672" t="s">
        <v>31</v>
      </c>
      <c r="G13672" t="s">
        <v>9774</v>
      </c>
    </row>
    <row r="13673" spans="1:7" x14ac:dyDescent="0.2">
      <c r="A13673" t="s">
        <v>13732</v>
      </c>
      <c r="B13673" t="str">
        <f t="shared" si="213"/>
        <v>4B648</v>
      </c>
      <c r="C13673" s="5">
        <v>0</v>
      </c>
      <c r="D13673" s="5">
        <v>0</v>
      </c>
      <c r="E13673" s="7">
        <v>40544</v>
      </c>
      <c r="F13673" t="s">
        <v>31</v>
      </c>
      <c r="G13673" t="s">
        <v>9774</v>
      </c>
    </row>
    <row r="13674" spans="1:7" x14ac:dyDescent="0.2">
      <c r="A13674" t="s">
        <v>13733</v>
      </c>
      <c r="B13674" t="str">
        <f t="shared" si="213"/>
        <v>4B647</v>
      </c>
      <c r="C13674" s="5">
        <v>0</v>
      </c>
      <c r="D13674" s="5">
        <v>0</v>
      </c>
      <c r="E13674" s="7">
        <v>40575</v>
      </c>
      <c r="F13674" t="s">
        <v>31</v>
      </c>
      <c r="G13674" t="s">
        <v>9774</v>
      </c>
    </row>
    <row r="13675" spans="1:7" x14ac:dyDescent="0.2">
      <c r="A13675" t="s">
        <v>13734</v>
      </c>
      <c r="B13675" t="str">
        <f t="shared" si="213"/>
        <v>4B646</v>
      </c>
      <c r="C13675" s="5">
        <v>0</v>
      </c>
      <c r="D13675" s="5">
        <v>0</v>
      </c>
      <c r="E13675" s="7">
        <v>40483</v>
      </c>
      <c r="F13675" t="s">
        <v>31</v>
      </c>
      <c r="G13675" t="s">
        <v>9774</v>
      </c>
    </row>
    <row r="13676" spans="1:7" x14ac:dyDescent="0.2">
      <c r="A13676" t="s">
        <v>13735</v>
      </c>
      <c r="B13676" t="str">
        <f t="shared" si="213"/>
        <v>4B645</v>
      </c>
      <c r="C13676" s="5">
        <v>0</v>
      </c>
      <c r="D13676" s="5">
        <v>0</v>
      </c>
      <c r="E13676" s="7">
        <v>40452</v>
      </c>
      <c r="F13676" t="s">
        <v>31</v>
      </c>
      <c r="G13676" t="s">
        <v>9774</v>
      </c>
    </row>
    <row r="13677" spans="1:7" x14ac:dyDescent="0.2">
      <c r="A13677" t="s">
        <v>13736</v>
      </c>
      <c r="B13677" t="str">
        <f t="shared" si="213"/>
        <v>4B644</v>
      </c>
      <c r="C13677" s="5">
        <v>0</v>
      </c>
      <c r="D13677" s="5">
        <v>0</v>
      </c>
      <c r="E13677" s="7">
        <v>40452</v>
      </c>
      <c r="F13677" t="s">
        <v>31</v>
      </c>
      <c r="G13677" t="s">
        <v>9774</v>
      </c>
    </row>
    <row r="13678" spans="1:7" x14ac:dyDescent="0.2">
      <c r="A13678" t="s">
        <v>13737</v>
      </c>
      <c r="B13678" t="str">
        <f t="shared" si="213"/>
        <v>4B643</v>
      </c>
      <c r="C13678" s="5">
        <v>0</v>
      </c>
      <c r="D13678" s="5">
        <v>0</v>
      </c>
      <c r="E13678" s="7">
        <v>40483</v>
      </c>
      <c r="F13678" t="s">
        <v>31</v>
      </c>
      <c r="G13678" t="s">
        <v>9774</v>
      </c>
    </row>
    <row r="13679" spans="1:7" x14ac:dyDescent="0.2">
      <c r="A13679" t="s">
        <v>13738</v>
      </c>
      <c r="B13679" t="str">
        <f t="shared" si="213"/>
        <v>4B641</v>
      </c>
      <c r="C13679" s="5">
        <v>0</v>
      </c>
      <c r="D13679" s="5">
        <v>0</v>
      </c>
      <c r="E13679" s="7">
        <v>40452</v>
      </c>
      <c r="F13679" t="s">
        <v>31</v>
      </c>
      <c r="G13679" t="s">
        <v>9774</v>
      </c>
    </row>
    <row r="13680" spans="1:7" x14ac:dyDescent="0.2">
      <c r="A13680" t="s">
        <v>13739</v>
      </c>
      <c r="B13680" t="str">
        <f t="shared" si="213"/>
        <v>4B640</v>
      </c>
      <c r="C13680" s="5">
        <v>0</v>
      </c>
      <c r="D13680" s="5">
        <v>0</v>
      </c>
      <c r="E13680" s="7">
        <v>40422</v>
      </c>
      <c r="F13680" t="s">
        <v>31</v>
      </c>
      <c r="G13680" t="s">
        <v>9774</v>
      </c>
    </row>
    <row r="13681" spans="1:7" x14ac:dyDescent="0.2">
      <c r="A13681" t="s">
        <v>13740</v>
      </c>
      <c r="B13681" t="str">
        <f t="shared" si="213"/>
        <v>4B639</v>
      </c>
      <c r="C13681" s="5">
        <v>0</v>
      </c>
      <c r="D13681" s="5">
        <v>0</v>
      </c>
      <c r="E13681" s="7">
        <v>40422</v>
      </c>
      <c r="F13681" t="s">
        <v>31</v>
      </c>
      <c r="G13681" t="s">
        <v>9774</v>
      </c>
    </row>
    <row r="13682" spans="1:7" x14ac:dyDescent="0.2">
      <c r="A13682" t="s">
        <v>13741</v>
      </c>
      <c r="B13682" t="str">
        <f t="shared" si="213"/>
        <v>4B638</v>
      </c>
      <c r="C13682" s="5">
        <v>0</v>
      </c>
      <c r="D13682" s="5">
        <v>0</v>
      </c>
      <c r="E13682" s="7">
        <v>40483</v>
      </c>
      <c r="F13682" t="s">
        <v>31</v>
      </c>
      <c r="G13682" t="s">
        <v>9774</v>
      </c>
    </row>
    <row r="13683" spans="1:7" x14ac:dyDescent="0.2">
      <c r="A13683" t="s">
        <v>13742</v>
      </c>
      <c r="B13683" t="str">
        <f t="shared" si="213"/>
        <v>4B636</v>
      </c>
      <c r="C13683" s="5">
        <v>0</v>
      </c>
      <c r="D13683" s="5">
        <v>0</v>
      </c>
      <c r="E13683" s="7">
        <v>40452</v>
      </c>
      <c r="F13683" t="s">
        <v>31</v>
      </c>
      <c r="G13683" t="s">
        <v>9774</v>
      </c>
    </row>
    <row r="13684" spans="1:7" x14ac:dyDescent="0.2">
      <c r="A13684" t="s">
        <v>13743</v>
      </c>
      <c r="B13684" t="str">
        <f t="shared" si="213"/>
        <v>4B635</v>
      </c>
      <c r="C13684" s="5">
        <v>0</v>
      </c>
      <c r="D13684" s="5">
        <v>0</v>
      </c>
      <c r="E13684" s="7">
        <v>40452</v>
      </c>
      <c r="F13684" t="s">
        <v>31</v>
      </c>
      <c r="G13684" t="s">
        <v>9774</v>
      </c>
    </row>
    <row r="13685" spans="1:7" x14ac:dyDescent="0.2">
      <c r="A13685" t="s">
        <v>13744</v>
      </c>
      <c r="B13685" t="str">
        <f t="shared" si="213"/>
        <v>4B634</v>
      </c>
      <c r="C13685" s="5">
        <v>0</v>
      </c>
      <c r="D13685" s="5">
        <v>0</v>
      </c>
      <c r="E13685" s="7">
        <v>40513</v>
      </c>
      <c r="F13685" t="s">
        <v>31</v>
      </c>
      <c r="G13685" t="s">
        <v>9774</v>
      </c>
    </row>
    <row r="13686" spans="1:7" x14ac:dyDescent="0.2">
      <c r="A13686" t="s">
        <v>13745</v>
      </c>
      <c r="B13686" t="str">
        <f t="shared" si="213"/>
        <v>4B633</v>
      </c>
      <c r="C13686" s="5">
        <v>0</v>
      </c>
      <c r="D13686" s="5">
        <v>0</v>
      </c>
      <c r="E13686" s="7">
        <v>40513</v>
      </c>
      <c r="F13686" t="s">
        <v>31</v>
      </c>
      <c r="G13686" t="s">
        <v>9774</v>
      </c>
    </row>
    <row r="13687" spans="1:7" x14ac:dyDescent="0.2">
      <c r="A13687" t="s">
        <v>13746</v>
      </c>
      <c r="B13687" t="str">
        <f t="shared" si="213"/>
        <v>4B632</v>
      </c>
      <c r="C13687" s="5">
        <v>0</v>
      </c>
      <c r="D13687" s="5">
        <v>0</v>
      </c>
      <c r="E13687" s="7">
        <v>40452</v>
      </c>
      <c r="F13687" t="s">
        <v>31</v>
      </c>
      <c r="G13687" t="s">
        <v>9774</v>
      </c>
    </row>
    <row r="13688" spans="1:7" x14ac:dyDescent="0.2">
      <c r="A13688" t="s">
        <v>13747</v>
      </c>
      <c r="B13688" t="str">
        <f t="shared" si="213"/>
        <v>4B631</v>
      </c>
      <c r="C13688" s="5">
        <v>0</v>
      </c>
      <c r="D13688" s="5">
        <v>0</v>
      </c>
      <c r="E13688" s="7">
        <v>40513</v>
      </c>
      <c r="F13688" t="s">
        <v>31</v>
      </c>
      <c r="G13688" t="s">
        <v>9774</v>
      </c>
    </row>
    <row r="13689" spans="1:7" x14ac:dyDescent="0.2">
      <c r="A13689" t="s">
        <v>13748</v>
      </c>
      <c r="B13689" t="str">
        <f t="shared" si="213"/>
        <v>4B630</v>
      </c>
      <c r="C13689" s="5">
        <v>0</v>
      </c>
      <c r="D13689" s="5">
        <v>0</v>
      </c>
      <c r="E13689" s="7">
        <v>40452</v>
      </c>
      <c r="F13689" t="s">
        <v>31</v>
      </c>
      <c r="G13689" t="s">
        <v>9774</v>
      </c>
    </row>
    <row r="13690" spans="1:7" x14ac:dyDescent="0.2">
      <c r="A13690" t="s">
        <v>13749</v>
      </c>
      <c r="B13690" t="str">
        <f t="shared" si="213"/>
        <v>4B629</v>
      </c>
      <c r="C13690" s="5">
        <v>0</v>
      </c>
      <c r="D13690" s="5">
        <v>0</v>
      </c>
      <c r="E13690" s="7">
        <v>39783</v>
      </c>
      <c r="F13690" t="s">
        <v>12</v>
      </c>
      <c r="G13690" t="s">
        <v>9774</v>
      </c>
    </row>
    <row r="13691" spans="1:7" x14ac:dyDescent="0.2">
      <c r="A13691" t="s">
        <v>13750</v>
      </c>
      <c r="B13691" t="str">
        <f t="shared" si="213"/>
        <v>4B628</v>
      </c>
      <c r="C13691" s="5">
        <v>0</v>
      </c>
      <c r="D13691" s="5">
        <v>0</v>
      </c>
      <c r="E13691" s="7">
        <v>40725</v>
      </c>
      <c r="F13691" t="s">
        <v>12</v>
      </c>
      <c r="G13691" t="s">
        <v>9774</v>
      </c>
    </row>
    <row r="13692" spans="1:7" x14ac:dyDescent="0.2">
      <c r="A13692" t="s">
        <v>13751</v>
      </c>
      <c r="B13692" t="str">
        <f t="shared" si="213"/>
        <v>4B627</v>
      </c>
      <c r="C13692" s="5">
        <v>0</v>
      </c>
      <c r="D13692" s="5">
        <v>0</v>
      </c>
      <c r="E13692" s="7">
        <v>40452</v>
      </c>
      <c r="F13692" t="s">
        <v>31</v>
      </c>
      <c r="G13692" t="s">
        <v>9774</v>
      </c>
    </row>
    <row r="13693" spans="1:7" x14ac:dyDescent="0.2">
      <c r="A13693" t="s">
        <v>13752</v>
      </c>
      <c r="B13693" t="str">
        <f t="shared" si="213"/>
        <v>4B626</v>
      </c>
      <c r="C13693" s="5">
        <v>0</v>
      </c>
      <c r="D13693" s="5">
        <v>0</v>
      </c>
      <c r="E13693" s="7">
        <v>40817</v>
      </c>
      <c r="F13693" t="s">
        <v>12</v>
      </c>
      <c r="G13693" t="s">
        <v>9774</v>
      </c>
    </row>
    <row r="13694" spans="1:7" x14ac:dyDescent="0.2">
      <c r="A13694" t="s">
        <v>13753</v>
      </c>
      <c r="B13694" t="str">
        <f t="shared" si="213"/>
        <v>4B625</v>
      </c>
      <c r="C13694" s="5">
        <v>0</v>
      </c>
      <c r="D13694" s="5">
        <v>0</v>
      </c>
      <c r="E13694" s="7">
        <v>40422</v>
      </c>
      <c r="F13694" t="s">
        <v>31</v>
      </c>
      <c r="G13694" t="s">
        <v>9774</v>
      </c>
    </row>
    <row r="13695" spans="1:7" x14ac:dyDescent="0.2">
      <c r="A13695" t="s">
        <v>13754</v>
      </c>
      <c r="B13695" t="str">
        <f t="shared" si="213"/>
        <v>4B624</v>
      </c>
      <c r="C13695" s="5">
        <v>0</v>
      </c>
      <c r="D13695" s="5">
        <v>0</v>
      </c>
      <c r="E13695" s="7">
        <v>40391</v>
      </c>
      <c r="F13695" t="s">
        <v>31</v>
      </c>
      <c r="G13695" t="s">
        <v>9774</v>
      </c>
    </row>
    <row r="13696" spans="1:7" x14ac:dyDescent="0.2">
      <c r="A13696" t="s">
        <v>13755</v>
      </c>
      <c r="B13696" t="str">
        <f t="shared" si="213"/>
        <v>4B623</v>
      </c>
      <c r="C13696" s="5">
        <v>0</v>
      </c>
      <c r="D13696" s="5">
        <v>0</v>
      </c>
      <c r="E13696" s="7">
        <v>40483</v>
      </c>
      <c r="F13696" t="s">
        <v>31</v>
      </c>
      <c r="G13696" t="s">
        <v>9774</v>
      </c>
    </row>
    <row r="13697" spans="1:7" x14ac:dyDescent="0.2">
      <c r="A13697" t="s">
        <v>13756</v>
      </c>
      <c r="B13697" t="str">
        <f t="shared" si="213"/>
        <v>4B622</v>
      </c>
      <c r="C13697" s="5">
        <v>0</v>
      </c>
      <c r="D13697" s="5">
        <v>0</v>
      </c>
      <c r="E13697" s="7">
        <v>40452</v>
      </c>
      <c r="F13697" t="s">
        <v>31</v>
      </c>
      <c r="G13697" t="s">
        <v>9774</v>
      </c>
    </row>
    <row r="13698" spans="1:7" x14ac:dyDescent="0.2">
      <c r="A13698" t="s">
        <v>13757</v>
      </c>
      <c r="B13698" t="str">
        <f t="shared" si="213"/>
        <v>4B621</v>
      </c>
      <c r="C13698" s="5">
        <v>0</v>
      </c>
      <c r="D13698" s="5">
        <v>0</v>
      </c>
      <c r="E13698" s="7">
        <v>40391</v>
      </c>
      <c r="F13698" t="s">
        <v>31</v>
      </c>
      <c r="G13698" t="s">
        <v>9774</v>
      </c>
    </row>
    <row r="13699" spans="1:7" x14ac:dyDescent="0.2">
      <c r="A13699" t="s">
        <v>13758</v>
      </c>
      <c r="B13699" t="str">
        <f t="shared" si="213"/>
        <v>4B620</v>
      </c>
      <c r="C13699" s="5">
        <v>0</v>
      </c>
      <c r="D13699" s="5">
        <v>0</v>
      </c>
      <c r="E13699" s="7">
        <v>40422</v>
      </c>
      <c r="F13699" t="s">
        <v>31</v>
      </c>
      <c r="G13699" t="s">
        <v>9774</v>
      </c>
    </row>
    <row r="13700" spans="1:7" x14ac:dyDescent="0.2">
      <c r="A13700" t="s">
        <v>13759</v>
      </c>
      <c r="B13700" t="str">
        <f t="shared" si="213"/>
        <v>4B619</v>
      </c>
      <c r="C13700" s="5">
        <v>0</v>
      </c>
      <c r="D13700" s="5">
        <v>0</v>
      </c>
      <c r="E13700" s="7">
        <v>40452</v>
      </c>
      <c r="F13700" t="s">
        <v>31</v>
      </c>
      <c r="G13700" t="s">
        <v>9774</v>
      </c>
    </row>
    <row r="13701" spans="1:7" x14ac:dyDescent="0.2">
      <c r="A13701" t="s">
        <v>13760</v>
      </c>
      <c r="B13701" t="str">
        <f t="shared" si="213"/>
        <v>4B618</v>
      </c>
      <c r="C13701" s="5">
        <v>0</v>
      </c>
      <c r="D13701" s="5">
        <v>0</v>
      </c>
      <c r="E13701" s="7">
        <v>40452</v>
      </c>
      <c r="F13701" t="s">
        <v>31</v>
      </c>
      <c r="G13701" t="s">
        <v>9774</v>
      </c>
    </row>
    <row r="13702" spans="1:7" x14ac:dyDescent="0.2">
      <c r="A13702" t="s">
        <v>13761</v>
      </c>
      <c r="B13702" t="str">
        <f t="shared" si="213"/>
        <v>4B617</v>
      </c>
      <c r="C13702" s="5">
        <v>0</v>
      </c>
      <c r="D13702" s="5">
        <v>0</v>
      </c>
      <c r="E13702" s="7">
        <v>40391</v>
      </c>
      <c r="F13702" t="s">
        <v>31</v>
      </c>
      <c r="G13702" t="s">
        <v>9774</v>
      </c>
    </row>
    <row r="13703" spans="1:7" x14ac:dyDescent="0.2">
      <c r="A13703" t="s">
        <v>13762</v>
      </c>
      <c r="B13703" t="str">
        <f t="shared" si="213"/>
        <v>4B616</v>
      </c>
      <c r="C13703" s="5">
        <v>0</v>
      </c>
      <c r="D13703" s="5">
        <v>0</v>
      </c>
      <c r="E13703" s="7">
        <v>40422</v>
      </c>
      <c r="F13703" t="s">
        <v>31</v>
      </c>
      <c r="G13703" t="s">
        <v>9774</v>
      </c>
    </row>
    <row r="13704" spans="1:7" x14ac:dyDescent="0.2">
      <c r="A13704" t="s">
        <v>13763</v>
      </c>
      <c r="B13704" t="str">
        <f t="shared" si="213"/>
        <v>4B615</v>
      </c>
      <c r="C13704" s="5">
        <v>0</v>
      </c>
      <c r="D13704" s="5">
        <v>0</v>
      </c>
      <c r="E13704" s="7">
        <v>40603</v>
      </c>
      <c r="F13704" t="s">
        <v>12</v>
      </c>
      <c r="G13704" t="s">
        <v>9774</v>
      </c>
    </row>
    <row r="13705" spans="1:7" x14ac:dyDescent="0.2">
      <c r="A13705" t="s">
        <v>13764</v>
      </c>
      <c r="B13705" t="str">
        <f t="shared" si="213"/>
        <v>4B614</v>
      </c>
      <c r="C13705" s="5">
        <v>0</v>
      </c>
      <c r="D13705" s="5">
        <v>0</v>
      </c>
      <c r="E13705" s="7">
        <v>40452</v>
      </c>
      <c r="F13705" t="s">
        <v>31</v>
      </c>
      <c r="G13705" t="s">
        <v>9774</v>
      </c>
    </row>
    <row r="13706" spans="1:7" x14ac:dyDescent="0.2">
      <c r="A13706" t="s">
        <v>13765</v>
      </c>
      <c r="B13706" t="str">
        <f t="shared" si="213"/>
        <v>4B613</v>
      </c>
      <c r="C13706" s="5">
        <v>0</v>
      </c>
      <c r="D13706" s="5">
        <v>0</v>
      </c>
      <c r="E13706" s="7">
        <v>40452</v>
      </c>
      <c r="F13706" t="s">
        <v>31</v>
      </c>
      <c r="G13706" t="s">
        <v>9774</v>
      </c>
    </row>
    <row r="13707" spans="1:7" x14ac:dyDescent="0.2">
      <c r="A13707" t="s">
        <v>13766</v>
      </c>
      <c r="B13707" t="str">
        <f t="shared" si="213"/>
        <v>4B612</v>
      </c>
      <c r="C13707" s="5">
        <v>0</v>
      </c>
      <c r="D13707" s="5">
        <v>0</v>
      </c>
      <c r="E13707" s="7">
        <v>40422</v>
      </c>
      <c r="F13707" t="s">
        <v>31</v>
      </c>
      <c r="G13707" t="s">
        <v>9774</v>
      </c>
    </row>
    <row r="13708" spans="1:7" x14ac:dyDescent="0.2">
      <c r="A13708" t="s">
        <v>13767</v>
      </c>
      <c r="B13708" t="str">
        <f t="shared" ref="B13708:B13771" si="214">LEFT(A13708,5)</f>
        <v>4B611</v>
      </c>
      <c r="C13708" s="5">
        <v>0</v>
      </c>
      <c r="D13708" s="5">
        <v>0</v>
      </c>
      <c r="E13708" s="7">
        <v>40422</v>
      </c>
      <c r="F13708" t="s">
        <v>31</v>
      </c>
      <c r="G13708" t="s">
        <v>9774</v>
      </c>
    </row>
    <row r="13709" spans="1:7" x14ac:dyDescent="0.2">
      <c r="A13709" t="s">
        <v>13768</v>
      </c>
      <c r="B13709" t="str">
        <f t="shared" si="214"/>
        <v>4B610</v>
      </c>
      <c r="C13709" s="5">
        <v>0</v>
      </c>
      <c r="D13709" s="5">
        <v>0</v>
      </c>
      <c r="E13709" s="7">
        <v>40391</v>
      </c>
      <c r="F13709" t="s">
        <v>31</v>
      </c>
      <c r="G13709" t="s">
        <v>9774</v>
      </c>
    </row>
    <row r="13710" spans="1:7" x14ac:dyDescent="0.2">
      <c r="A13710" t="s">
        <v>13769</v>
      </c>
      <c r="B13710" t="str">
        <f t="shared" si="214"/>
        <v>4B609</v>
      </c>
      <c r="C13710" s="5">
        <v>0</v>
      </c>
      <c r="D13710" s="5">
        <v>0</v>
      </c>
      <c r="E13710" s="7">
        <v>40391</v>
      </c>
      <c r="F13710" t="s">
        <v>31</v>
      </c>
      <c r="G13710" t="s">
        <v>9774</v>
      </c>
    </row>
    <row r="13711" spans="1:7" x14ac:dyDescent="0.2">
      <c r="A13711" t="s">
        <v>13770</v>
      </c>
      <c r="B13711" t="str">
        <f t="shared" si="214"/>
        <v>4B608</v>
      </c>
      <c r="C13711" s="5">
        <v>0</v>
      </c>
      <c r="D13711" s="5">
        <v>0</v>
      </c>
      <c r="E13711" s="7">
        <v>40575</v>
      </c>
      <c r="F13711" t="s">
        <v>12</v>
      </c>
      <c r="G13711" t="s">
        <v>9774</v>
      </c>
    </row>
    <row r="13712" spans="1:7" x14ac:dyDescent="0.2">
      <c r="A13712" t="s">
        <v>13771</v>
      </c>
      <c r="B13712" t="str">
        <f t="shared" si="214"/>
        <v>4B607</v>
      </c>
      <c r="C13712" s="5">
        <v>0</v>
      </c>
      <c r="D13712" s="5">
        <v>0</v>
      </c>
      <c r="E13712" s="7">
        <v>40575</v>
      </c>
      <c r="F13712" t="s">
        <v>31</v>
      </c>
      <c r="G13712" t="s">
        <v>9774</v>
      </c>
    </row>
    <row r="13713" spans="1:7" x14ac:dyDescent="0.2">
      <c r="A13713" t="s">
        <v>13772</v>
      </c>
      <c r="B13713" t="str">
        <f t="shared" si="214"/>
        <v>4B606</v>
      </c>
      <c r="C13713" s="5">
        <v>0</v>
      </c>
      <c r="D13713" s="5">
        <v>0</v>
      </c>
      <c r="E13713" s="7">
        <v>40483</v>
      </c>
      <c r="F13713" t="s">
        <v>31</v>
      </c>
      <c r="G13713" t="s">
        <v>9774</v>
      </c>
    </row>
    <row r="13714" spans="1:7" x14ac:dyDescent="0.2">
      <c r="A13714" t="s">
        <v>13773</v>
      </c>
      <c r="B13714" t="str">
        <f t="shared" si="214"/>
        <v>4B605</v>
      </c>
      <c r="C13714" s="5">
        <v>0</v>
      </c>
      <c r="D13714" s="5">
        <v>0</v>
      </c>
      <c r="E13714" s="7">
        <v>40452</v>
      </c>
      <c r="F13714" t="s">
        <v>31</v>
      </c>
      <c r="G13714" t="s">
        <v>9774</v>
      </c>
    </row>
    <row r="13715" spans="1:7" x14ac:dyDescent="0.2">
      <c r="A13715" t="s">
        <v>13774</v>
      </c>
      <c r="B13715" t="str">
        <f t="shared" si="214"/>
        <v>4B604</v>
      </c>
      <c r="C13715" s="5">
        <v>0</v>
      </c>
      <c r="D13715" s="5">
        <v>0</v>
      </c>
      <c r="E13715" s="7">
        <v>40391</v>
      </c>
      <c r="F13715" t="s">
        <v>31</v>
      </c>
      <c r="G13715" t="s">
        <v>9774</v>
      </c>
    </row>
    <row r="13716" spans="1:7" x14ac:dyDescent="0.2">
      <c r="A13716" t="s">
        <v>13775</v>
      </c>
      <c r="B13716" t="str">
        <f t="shared" si="214"/>
        <v>4B603</v>
      </c>
      <c r="C13716" s="5">
        <v>0</v>
      </c>
      <c r="D13716" s="5">
        <v>0</v>
      </c>
      <c r="E13716" s="7">
        <v>40422</v>
      </c>
      <c r="F13716" t="s">
        <v>31</v>
      </c>
      <c r="G13716" t="s">
        <v>9774</v>
      </c>
    </row>
    <row r="13717" spans="1:7" x14ac:dyDescent="0.2">
      <c r="A13717" t="s">
        <v>13776</v>
      </c>
      <c r="B13717" t="str">
        <f t="shared" si="214"/>
        <v>4B602</v>
      </c>
      <c r="C13717" s="5">
        <v>0</v>
      </c>
      <c r="D13717" s="5">
        <v>0</v>
      </c>
      <c r="E13717" s="7">
        <v>40391</v>
      </c>
      <c r="F13717" t="s">
        <v>31</v>
      </c>
      <c r="G13717" t="s">
        <v>9774</v>
      </c>
    </row>
    <row r="13718" spans="1:7" x14ac:dyDescent="0.2">
      <c r="A13718" t="s">
        <v>13777</v>
      </c>
      <c r="B13718" t="str">
        <f t="shared" si="214"/>
        <v>4B601</v>
      </c>
      <c r="C13718" s="5">
        <v>0</v>
      </c>
      <c r="D13718" s="5">
        <v>0</v>
      </c>
      <c r="E13718" s="7">
        <v>41395</v>
      </c>
      <c r="F13718" t="s">
        <v>12</v>
      </c>
      <c r="G13718" t="s">
        <v>9774</v>
      </c>
    </row>
    <row r="13719" spans="1:7" x14ac:dyDescent="0.2">
      <c r="A13719" t="s">
        <v>13778</v>
      </c>
      <c r="B13719" t="str">
        <f t="shared" si="214"/>
        <v>4B600</v>
      </c>
      <c r="C13719" s="5">
        <v>0</v>
      </c>
      <c r="D13719" s="5">
        <v>0</v>
      </c>
      <c r="E13719" s="7">
        <v>40391</v>
      </c>
      <c r="F13719" t="s">
        <v>31</v>
      </c>
      <c r="G13719" t="s">
        <v>9774</v>
      </c>
    </row>
    <row r="13720" spans="1:7" x14ac:dyDescent="0.2">
      <c r="A13720" t="s">
        <v>13779</v>
      </c>
      <c r="B13720" t="str">
        <f t="shared" si="214"/>
        <v>4B599</v>
      </c>
      <c r="C13720" s="5">
        <v>0</v>
      </c>
      <c r="D13720" s="5">
        <v>0</v>
      </c>
      <c r="E13720" s="7">
        <v>40452</v>
      </c>
      <c r="F13720" t="s">
        <v>31</v>
      </c>
      <c r="G13720" t="s">
        <v>9774</v>
      </c>
    </row>
    <row r="13721" spans="1:7" x14ac:dyDescent="0.2">
      <c r="A13721" t="s">
        <v>13780</v>
      </c>
      <c r="B13721" t="str">
        <f t="shared" si="214"/>
        <v>4B598</v>
      </c>
      <c r="C13721" s="5">
        <v>0</v>
      </c>
      <c r="D13721" s="5">
        <v>0</v>
      </c>
      <c r="E13721" s="7">
        <v>40483</v>
      </c>
      <c r="F13721" t="s">
        <v>31</v>
      </c>
      <c r="G13721" t="s">
        <v>9774</v>
      </c>
    </row>
    <row r="13722" spans="1:7" x14ac:dyDescent="0.2">
      <c r="A13722" t="s">
        <v>13781</v>
      </c>
      <c r="B13722" t="str">
        <f t="shared" si="214"/>
        <v>4B597</v>
      </c>
      <c r="C13722" s="5">
        <v>0</v>
      </c>
      <c r="D13722" s="5">
        <v>0</v>
      </c>
      <c r="E13722" s="7">
        <v>40360</v>
      </c>
      <c r="F13722" t="s">
        <v>31</v>
      </c>
      <c r="G13722" t="s">
        <v>9774</v>
      </c>
    </row>
    <row r="13723" spans="1:7" x14ac:dyDescent="0.2">
      <c r="A13723" t="s">
        <v>13782</v>
      </c>
      <c r="B13723" t="str">
        <f t="shared" si="214"/>
        <v>4B596</v>
      </c>
      <c r="C13723" s="5">
        <v>0</v>
      </c>
      <c r="D13723" s="5">
        <v>0</v>
      </c>
      <c r="E13723" s="7">
        <v>40422</v>
      </c>
      <c r="F13723" t="s">
        <v>31</v>
      </c>
      <c r="G13723" t="s">
        <v>9774</v>
      </c>
    </row>
    <row r="13724" spans="1:7" x14ac:dyDescent="0.2">
      <c r="A13724" t="s">
        <v>13783</v>
      </c>
      <c r="B13724" t="str">
        <f t="shared" si="214"/>
        <v>4B595</v>
      </c>
      <c r="C13724" s="5">
        <v>0</v>
      </c>
      <c r="D13724" s="5">
        <v>0</v>
      </c>
      <c r="E13724" s="7">
        <v>40452</v>
      </c>
      <c r="F13724" t="s">
        <v>31</v>
      </c>
      <c r="G13724" t="s">
        <v>9774</v>
      </c>
    </row>
    <row r="13725" spans="1:7" x14ac:dyDescent="0.2">
      <c r="A13725" t="s">
        <v>13784</v>
      </c>
      <c r="B13725" t="str">
        <f t="shared" si="214"/>
        <v>4B594</v>
      </c>
      <c r="C13725" s="5">
        <v>0</v>
      </c>
      <c r="D13725" s="5">
        <v>0</v>
      </c>
      <c r="E13725" s="7">
        <v>40878</v>
      </c>
      <c r="F13725" t="s">
        <v>12</v>
      </c>
      <c r="G13725" t="s">
        <v>9774</v>
      </c>
    </row>
    <row r="13726" spans="1:7" x14ac:dyDescent="0.2">
      <c r="A13726" t="s">
        <v>13785</v>
      </c>
      <c r="B13726" t="str">
        <f t="shared" si="214"/>
        <v>4B593</v>
      </c>
      <c r="C13726" s="5">
        <v>0</v>
      </c>
      <c r="D13726" s="5">
        <v>0</v>
      </c>
      <c r="E13726" s="7">
        <v>40725</v>
      </c>
      <c r="F13726" t="s">
        <v>31</v>
      </c>
      <c r="G13726" t="s">
        <v>9774</v>
      </c>
    </row>
    <row r="13727" spans="1:7" x14ac:dyDescent="0.2">
      <c r="A13727" t="s">
        <v>13786</v>
      </c>
      <c r="B13727" t="str">
        <f t="shared" si="214"/>
        <v>4B592</v>
      </c>
      <c r="C13727" s="5">
        <v>0</v>
      </c>
      <c r="D13727" s="5">
        <v>0</v>
      </c>
      <c r="E13727" s="7">
        <v>40483</v>
      </c>
      <c r="F13727" t="s">
        <v>31</v>
      </c>
      <c r="G13727" t="s">
        <v>9774</v>
      </c>
    </row>
    <row r="13728" spans="1:7" x14ac:dyDescent="0.2">
      <c r="A13728" t="s">
        <v>13787</v>
      </c>
      <c r="B13728" t="str">
        <f t="shared" si="214"/>
        <v>4B591</v>
      </c>
      <c r="C13728" s="5">
        <v>0</v>
      </c>
      <c r="D13728" s="5">
        <v>0</v>
      </c>
      <c r="E13728" s="7">
        <v>40878</v>
      </c>
      <c r="F13728" t="s">
        <v>31</v>
      </c>
      <c r="G13728" t="s">
        <v>9774</v>
      </c>
    </row>
    <row r="13729" spans="1:7" x14ac:dyDescent="0.2">
      <c r="A13729" t="s">
        <v>13788</v>
      </c>
      <c r="B13729" t="str">
        <f t="shared" si="214"/>
        <v>4B590</v>
      </c>
      <c r="C13729" s="5">
        <v>0</v>
      </c>
      <c r="D13729" s="5">
        <v>0</v>
      </c>
      <c r="E13729" s="7">
        <v>40391</v>
      </c>
      <c r="F13729" t="s">
        <v>31</v>
      </c>
      <c r="G13729" t="s">
        <v>9774</v>
      </c>
    </row>
    <row r="13730" spans="1:7" x14ac:dyDescent="0.2">
      <c r="A13730" t="s">
        <v>13789</v>
      </c>
      <c r="B13730" t="str">
        <f t="shared" si="214"/>
        <v>4B589</v>
      </c>
      <c r="C13730" s="5">
        <v>0</v>
      </c>
      <c r="D13730" s="5">
        <v>0</v>
      </c>
      <c r="E13730" s="7">
        <v>40513</v>
      </c>
      <c r="F13730" t="s">
        <v>31</v>
      </c>
      <c r="G13730" t="s">
        <v>9774</v>
      </c>
    </row>
    <row r="13731" spans="1:7" x14ac:dyDescent="0.2">
      <c r="A13731" t="s">
        <v>13790</v>
      </c>
      <c r="B13731" t="str">
        <f t="shared" si="214"/>
        <v>4B588</v>
      </c>
      <c r="C13731" s="5">
        <v>0</v>
      </c>
      <c r="D13731" s="5">
        <v>0</v>
      </c>
      <c r="E13731" s="7">
        <v>40452</v>
      </c>
      <c r="F13731" t="s">
        <v>31</v>
      </c>
      <c r="G13731" t="s">
        <v>9774</v>
      </c>
    </row>
    <row r="13732" spans="1:7" x14ac:dyDescent="0.2">
      <c r="A13732" t="s">
        <v>13791</v>
      </c>
      <c r="B13732" t="str">
        <f t="shared" si="214"/>
        <v>4B587</v>
      </c>
      <c r="C13732" s="5">
        <v>0</v>
      </c>
      <c r="D13732" s="5">
        <v>0</v>
      </c>
      <c r="E13732" s="7">
        <v>40483</v>
      </c>
      <c r="F13732" t="s">
        <v>31</v>
      </c>
      <c r="G13732" t="s">
        <v>9774</v>
      </c>
    </row>
    <row r="13733" spans="1:7" x14ac:dyDescent="0.2">
      <c r="A13733" t="s">
        <v>13792</v>
      </c>
      <c r="B13733" t="str">
        <f t="shared" si="214"/>
        <v>4B586</v>
      </c>
      <c r="C13733" s="5">
        <v>0</v>
      </c>
      <c r="D13733" s="5">
        <v>0</v>
      </c>
      <c r="E13733" s="7">
        <v>40452</v>
      </c>
      <c r="F13733" t="s">
        <v>31</v>
      </c>
      <c r="G13733" t="s">
        <v>9774</v>
      </c>
    </row>
    <row r="13734" spans="1:7" x14ac:dyDescent="0.2">
      <c r="A13734" t="s">
        <v>13793</v>
      </c>
      <c r="B13734" t="str">
        <f t="shared" si="214"/>
        <v>4B585</v>
      </c>
      <c r="C13734" s="5">
        <v>0</v>
      </c>
      <c r="D13734" s="5">
        <v>0</v>
      </c>
      <c r="E13734" s="7">
        <v>40391</v>
      </c>
      <c r="F13734" t="s">
        <v>31</v>
      </c>
      <c r="G13734" t="s">
        <v>9774</v>
      </c>
    </row>
    <row r="13735" spans="1:7" x14ac:dyDescent="0.2">
      <c r="A13735" t="s">
        <v>13794</v>
      </c>
      <c r="B13735" t="str">
        <f t="shared" si="214"/>
        <v>4B584</v>
      </c>
      <c r="C13735" s="5">
        <v>0</v>
      </c>
      <c r="D13735" s="5">
        <v>0</v>
      </c>
      <c r="E13735" s="7">
        <v>40360</v>
      </c>
      <c r="F13735" t="s">
        <v>31</v>
      </c>
      <c r="G13735" t="s">
        <v>9774</v>
      </c>
    </row>
    <row r="13736" spans="1:7" x14ac:dyDescent="0.2">
      <c r="A13736" t="s">
        <v>13795</v>
      </c>
      <c r="B13736" t="str">
        <f t="shared" si="214"/>
        <v>4B583</v>
      </c>
      <c r="C13736" s="5">
        <v>0</v>
      </c>
      <c r="D13736" s="5">
        <v>0</v>
      </c>
      <c r="E13736" s="7">
        <v>40483</v>
      </c>
      <c r="F13736" t="s">
        <v>31</v>
      </c>
      <c r="G13736" t="s">
        <v>9774</v>
      </c>
    </row>
    <row r="13737" spans="1:7" x14ac:dyDescent="0.2">
      <c r="A13737" t="s">
        <v>13796</v>
      </c>
      <c r="B13737" t="str">
        <f t="shared" si="214"/>
        <v>4B582</v>
      </c>
      <c r="C13737" s="5">
        <v>0</v>
      </c>
      <c r="D13737" s="5">
        <v>0</v>
      </c>
      <c r="E13737" s="7">
        <v>40391</v>
      </c>
      <c r="F13737" t="s">
        <v>31</v>
      </c>
      <c r="G13737" t="s">
        <v>9774</v>
      </c>
    </row>
    <row r="13738" spans="1:7" x14ac:dyDescent="0.2">
      <c r="A13738" t="s">
        <v>13797</v>
      </c>
      <c r="B13738" t="str">
        <f t="shared" si="214"/>
        <v>4B581</v>
      </c>
      <c r="C13738" s="5">
        <v>0</v>
      </c>
      <c r="D13738" s="5">
        <v>0</v>
      </c>
      <c r="E13738" s="7">
        <v>40360</v>
      </c>
      <c r="F13738" t="s">
        <v>31</v>
      </c>
      <c r="G13738" t="s">
        <v>9774</v>
      </c>
    </row>
    <row r="13739" spans="1:7" x14ac:dyDescent="0.2">
      <c r="A13739" t="s">
        <v>13798</v>
      </c>
      <c r="B13739" t="str">
        <f t="shared" si="214"/>
        <v>4B580</v>
      </c>
      <c r="C13739" s="5">
        <v>0</v>
      </c>
      <c r="D13739" s="5">
        <v>0</v>
      </c>
      <c r="E13739" s="7">
        <v>40360</v>
      </c>
      <c r="F13739" t="s">
        <v>31</v>
      </c>
      <c r="G13739" t="s">
        <v>9774</v>
      </c>
    </row>
    <row r="13740" spans="1:7" x14ac:dyDescent="0.2">
      <c r="A13740" t="s">
        <v>13799</v>
      </c>
      <c r="B13740" t="str">
        <f t="shared" si="214"/>
        <v>4B579</v>
      </c>
      <c r="C13740" s="5">
        <v>0</v>
      </c>
      <c r="D13740" s="5">
        <v>0</v>
      </c>
      <c r="E13740" s="7">
        <v>40422</v>
      </c>
      <c r="F13740" t="s">
        <v>31</v>
      </c>
      <c r="G13740" t="s">
        <v>9774</v>
      </c>
    </row>
    <row r="13741" spans="1:7" x14ac:dyDescent="0.2">
      <c r="A13741" t="s">
        <v>13800</v>
      </c>
      <c r="B13741" t="str">
        <f t="shared" si="214"/>
        <v>4B578</v>
      </c>
      <c r="C13741" s="5">
        <v>0</v>
      </c>
      <c r="D13741" s="5">
        <v>0</v>
      </c>
      <c r="E13741" s="7">
        <v>40360</v>
      </c>
      <c r="F13741" t="s">
        <v>31</v>
      </c>
      <c r="G13741" t="s">
        <v>9774</v>
      </c>
    </row>
    <row r="13742" spans="1:7" x14ac:dyDescent="0.2">
      <c r="A13742" t="s">
        <v>13801</v>
      </c>
      <c r="B13742" t="str">
        <f t="shared" si="214"/>
        <v>4B577</v>
      </c>
      <c r="C13742" s="5">
        <v>0</v>
      </c>
      <c r="D13742" s="5">
        <v>0</v>
      </c>
      <c r="E13742" s="7">
        <v>40391</v>
      </c>
      <c r="F13742" t="s">
        <v>31</v>
      </c>
      <c r="G13742" t="s">
        <v>9774</v>
      </c>
    </row>
    <row r="13743" spans="1:7" x14ac:dyDescent="0.2">
      <c r="A13743" t="s">
        <v>13802</v>
      </c>
      <c r="B13743" t="str">
        <f t="shared" si="214"/>
        <v>4B576</v>
      </c>
      <c r="C13743" s="5">
        <v>0</v>
      </c>
      <c r="D13743" s="5">
        <v>0</v>
      </c>
      <c r="E13743" s="7">
        <v>40360</v>
      </c>
      <c r="F13743" t="s">
        <v>31</v>
      </c>
      <c r="G13743" t="s">
        <v>9774</v>
      </c>
    </row>
    <row r="13744" spans="1:7" x14ac:dyDescent="0.2">
      <c r="A13744" t="s">
        <v>13803</v>
      </c>
      <c r="B13744" t="str">
        <f t="shared" si="214"/>
        <v>4B575</v>
      </c>
      <c r="C13744" s="5">
        <v>0</v>
      </c>
      <c r="D13744" s="5">
        <v>0</v>
      </c>
      <c r="E13744" s="7">
        <v>40422</v>
      </c>
      <c r="F13744" t="s">
        <v>31</v>
      </c>
      <c r="G13744" t="s">
        <v>9774</v>
      </c>
    </row>
    <row r="13745" spans="1:7" x14ac:dyDescent="0.2">
      <c r="A13745" t="s">
        <v>13804</v>
      </c>
      <c r="B13745" t="str">
        <f t="shared" si="214"/>
        <v>4B574</v>
      </c>
      <c r="C13745" s="5">
        <v>0</v>
      </c>
      <c r="D13745" s="5">
        <v>0</v>
      </c>
      <c r="E13745" s="7">
        <v>40391</v>
      </c>
      <c r="F13745" t="s">
        <v>31</v>
      </c>
      <c r="G13745" t="s">
        <v>9774</v>
      </c>
    </row>
    <row r="13746" spans="1:7" x14ac:dyDescent="0.2">
      <c r="A13746" t="s">
        <v>13805</v>
      </c>
      <c r="B13746" t="str">
        <f t="shared" si="214"/>
        <v>4B572</v>
      </c>
      <c r="C13746" s="5">
        <v>0</v>
      </c>
      <c r="D13746" s="5">
        <v>0</v>
      </c>
      <c r="E13746" s="7">
        <v>40483</v>
      </c>
      <c r="F13746" t="s">
        <v>31</v>
      </c>
      <c r="G13746" t="s">
        <v>9774</v>
      </c>
    </row>
    <row r="13747" spans="1:7" x14ac:dyDescent="0.2">
      <c r="A13747" t="s">
        <v>13806</v>
      </c>
      <c r="B13747" t="str">
        <f t="shared" si="214"/>
        <v>4B571</v>
      </c>
      <c r="C13747" s="5">
        <v>0</v>
      </c>
      <c r="D13747" s="5">
        <v>0</v>
      </c>
      <c r="E13747" s="7">
        <v>40422</v>
      </c>
      <c r="F13747" t="s">
        <v>31</v>
      </c>
      <c r="G13747" t="s">
        <v>9774</v>
      </c>
    </row>
    <row r="13748" spans="1:7" x14ac:dyDescent="0.2">
      <c r="A13748" t="s">
        <v>13807</v>
      </c>
      <c r="B13748" t="str">
        <f t="shared" si="214"/>
        <v>4B570</v>
      </c>
      <c r="C13748" s="5">
        <v>0</v>
      </c>
      <c r="D13748" s="5">
        <v>0</v>
      </c>
      <c r="E13748" s="7">
        <v>40452</v>
      </c>
      <c r="F13748" t="s">
        <v>31</v>
      </c>
      <c r="G13748" t="s">
        <v>9774</v>
      </c>
    </row>
    <row r="13749" spans="1:7" x14ac:dyDescent="0.2">
      <c r="A13749" t="s">
        <v>13808</v>
      </c>
      <c r="B13749" t="str">
        <f t="shared" si="214"/>
        <v>4B569</v>
      </c>
      <c r="C13749" s="5">
        <v>0</v>
      </c>
      <c r="D13749" s="5">
        <v>0</v>
      </c>
      <c r="E13749" s="7">
        <v>40452</v>
      </c>
      <c r="F13749" t="s">
        <v>31</v>
      </c>
      <c r="G13749" t="s">
        <v>9774</v>
      </c>
    </row>
    <row r="13750" spans="1:7" x14ac:dyDescent="0.2">
      <c r="A13750" t="s">
        <v>13809</v>
      </c>
      <c r="B13750" t="str">
        <f t="shared" si="214"/>
        <v>4B568</v>
      </c>
      <c r="C13750" s="5">
        <v>0</v>
      </c>
      <c r="D13750" s="5">
        <v>0</v>
      </c>
      <c r="E13750" s="7">
        <v>40603</v>
      </c>
      <c r="F13750" t="s">
        <v>31</v>
      </c>
      <c r="G13750" t="s">
        <v>9774</v>
      </c>
    </row>
    <row r="13751" spans="1:7" x14ac:dyDescent="0.2">
      <c r="A13751" t="s">
        <v>13810</v>
      </c>
      <c r="B13751" t="str">
        <f t="shared" si="214"/>
        <v>4B567</v>
      </c>
      <c r="C13751" s="5">
        <v>0</v>
      </c>
      <c r="D13751" s="5">
        <v>0</v>
      </c>
      <c r="E13751" s="7">
        <v>40330</v>
      </c>
      <c r="F13751" t="s">
        <v>31</v>
      </c>
      <c r="G13751" t="s">
        <v>9774</v>
      </c>
    </row>
    <row r="13752" spans="1:7" x14ac:dyDescent="0.2">
      <c r="A13752" t="s">
        <v>13811</v>
      </c>
      <c r="B13752" t="str">
        <f t="shared" si="214"/>
        <v>4B566</v>
      </c>
      <c r="C13752" s="5">
        <v>0</v>
      </c>
      <c r="D13752" s="5">
        <v>0</v>
      </c>
      <c r="E13752" s="7">
        <v>40330</v>
      </c>
      <c r="F13752" t="s">
        <v>31</v>
      </c>
      <c r="G13752" t="s">
        <v>9774</v>
      </c>
    </row>
    <row r="13753" spans="1:7" x14ac:dyDescent="0.2">
      <c r="A13753" t="s">
        <v>13812</v>
      </c>
      <c r="B13753" t="str">
        <f t="shared" si="214"/>
        <v>4B565</v>
      </c>
      <c r="C13753" s="5">
        <v>0</v>
      </c>
      <c r="D13753" s="5">
        <v>0</v>
      </c>
      <c r="E13753" s="7">
        <v>40391</v>
      </c>
      <c r="F13753" t="s">
        <v>31</v>
      </c>
      <c r="G13753" t="s">
        <v>9774</v>
      </c>
    </row>
    <row r="13754" spans="1:7" x14ac:dyDescent="0.2">
      <c r="A13754" t="s">
        <v>13813</v>
      </c>
      <c r="B13754" t="str">
        <f t="shared" si="214"/>
        <v>4B564</v>
      </c>
      <c r="C13754" s="5">
        <v>0</v>
      </c>
      <c r="D13754" s="5">
        <v>0</v>
      </c>
      <c r="E13754" s="7">
        <v>40391</v>
      </c>
      <c r="F13754" t="s">
        <v>31</v>
      </c>
      <c r="G13754" t="s">
        <v>9774</v>
      </c>
    </row>
    <row r="13755" spans="1:7" x14ac:dyDescent="0.2">
      <c r="A13755" t="s">
        <v>13814</v>
      </c>
      <c r="B13755" t="str">
        <f t="shared" si="214"/>
        <v>4B563</v>
      </c>
      <c r="C13755" s="5">
        <v>0</v>
      </c>
      <c r="D13755" s="5">
        <v>0</v>
      </c>
      <c r="E13755" s="7">
        <v>40391</v>
      </c>
      <c r="F13755" t="s">
        <v>31</v>
      </c>
      <c r="G13755" t="s">
        <v>9774</v>
      </c>
    </row>
    <row r="13756" spans="1:7" x14ac:dyDescent="0.2">
      <c r="A13756" t="s">
        <v>13815</v>
      </c>
      <c r="B13756" t="str">
        <f t="shared" si="214"/>
        <v>4B562</v>
      </c>
      <c r="C13756" s="5">
        <v>0</v>
      </c>
      <c r="D13756" s="5">
        <v>0</v>
      </c>
      <c r="E13756" s="7">
        <v>40360</v>
      </c>
      <c r="F13756" t="s">
        <v>31</v>
      </c>
      <c r="G13756" t="s">
        <v>9774</v>
      </c>
    </row>
    <row r="13757" spans="1:7" x14ac:dyDescent="0.2">
      <c r="A13757" t="s">
        <v>13816</v>
      </c>
      <c r="B13757" t="str">
        <f t="shared" si="214"/>
        <v>4B561</v>
      </c>
      <c r="C13757" s="5">
        <v>0</v>
      </c>
      <c r="D13757" s="5">
        <v>0</v>
      </c>
      <c r="E13757" s="7">
        <v>40360</v>
      </c>
      <c r="F13757" t="s">
        <v>31</v>
      </c>
      <c r="G13757" t="s">
        <v>9774</v>
      </c>
    </row>
    <row r="13758" spans="1:7" x14ac:dyDescent="0.2">
      <c r="A13758" t="s">
        <v>13817</v>
      </c>
      <c r="B13758" t="str">
        <f t="shared" si="214"/>
        <v>4B560</v>
      </c>
      <c r="C13758" s="5">
        <v>0</v>
      </c>
      <c r="D13758" s="5">
        <v>0</v>
      </c>
      <c r="E13758" s="7">
        <v>40360</v>
      </c>
      <c r="F13758" t="s">
        <v>31</v>
      </c>
      <c r="G13758" t="s">
        <v>9774</v>
      </c>
    </row>
    <row r="13759" spans="1:7" x14ac:dyDescent="0.2">
      <c r="A13759" t="s">
        <v>13818</v>
      </c>
      <c r="B13759" t="str">
        <f t="shared" si="214"/>
        <v>4B559</v>
      </c>
      <c r="C13759" s="5">
        <v>0</v>
      </c>
      <c r="D13759" s="5">
        <v>0</v>
      </c>
      <c r="E13759" s="7">
        <v>40391</v>
      </c>
      <c r="F13759" t="s">
        <v>31</v>
      </c>
      <c r="G13759" t="s">
        <v>9774</v>
      </c>
    </row>
    <row r="13760" spans="1:7" x14ac:dyDescent="0.2">
      <c r="A13760" t="s">
        <v>13819</v>
      </c>
      <c r="B13760" t="str">
        <f t="shared" si="214"/>
        <v>4B558</v>
      </c>
      <c r="C13760" s="5">
        <v>0</v>
      </c>
      <c r="D13760" s="5">
        <v>0</v>
      </c>
      <c r="E13760" s="7">
        <v>40391</v>
      </c>
      <c r="F13760" t="s">
        <v>31</v>
      </c>
      <c r="G13760" t="s">
        <v>9774</v>
      </c>
    </row>
    <row r="13761" spans="1:7" x14ac:dyDescent="0.2">
      <c r="A13761" t="s">
        <v>13820</v>
      </c>
      <c r="B13761" t="str">
        <f t="shared" si="214"/>
        <v>4B557</v>
      </c>
      <c r="C13761" s="5">
        <v>0</v>
      </c>
      <c r="D13761" s="5">
        <v>0</v>
      </c>
      <c r="E13761" s="7">
        <v>40330</v>
      </c>
      <c r="F13761" t="s">
        <v>31</v>
      </c>
      <c r="G13761" t="s">
        <v>9774</v>
      </c>
    </row>
    <row r="13762" spans="1:7" x14ac:dyDescent="0.2">
      <c r="A13762" t="s">
        <v>13821</v>
      </c>
      <c r="B13762" t="str">
        <f t="shared" si="214"/>
        <v>4B556</v>
      </c>
      <c r="C13762" s="5">
        <v>0</v>
      </c>
      <c r="D13762" s="5">
        <v>0</v>
      </c>
      <c r="E13762" s="7">
        <v>40452</v>
      </c>
      <c r="F13762" t="s">
        <v>31</v>
      </c>
      <c r="G13762" t="s">
        <v>9774</v>
      </c>
    </row>
    <row r="13763" spans="1:7" x14ac:dyDescent="0.2">
      <c r="A13763" t="s">
        <v>13822</v>
      </c>
      <c r="B13763" t="str">
        <f t="shared" si="214"/>
        <v>4B555</v>
      </c>
      <c r="C13763" s="5">
        <v>0</v>
      </c>
      <c r="D13763" s="5">
        <v>0</v>
      </c>
      <c r="E13763" s="7">
        <v>40391</v>
      </c>
      <c r="F13763" t="s">
        <v>31</v>
      </c>
      <c r="G13763" t="s">
        <v>9774</v>
      </c>
    </row>
    <row r="13764" spans="1:7" x14ac:dyDescent="0.2">
      <c r="A13764" t="s">
        <v>13823</v>
      </c>
      <c r="B13764" t="str">
        <f t="shared" si="214"/>
        <v>4B554</v>
      </c>
      <c r="C13764" s="5">
        <v>0</v>
      </c>
      <c r="D13764" s="5">
        <v>0</v>
      </c>
      <c r="E13764" s="7">
        <v>40391</v>
      </c>
      <c r="F13764" t="s">
        <v>31</v>
      </c>
      <c r="G13764" t="s">
        <v>9774</v>
      </c>
    </row>
    <row r="13765" spans="1:7" x14ac:dyDescent="0.2">
      <c r="A13765" t="s">
        <v>13824</v>
      </c>
      <c r="B13765" t="str">
        <f t="shared" si="214"/>
        <v>4B553</v>
      </c>
      <c r="C13765" s="5">
        <v>0</v>
      </c>
      <c r="D13765" s="5">
        <v>0</v>
      </c>
      <c r="E13765" s="7">
        <v>40391</v>
      </c>
      <c r="F13765" t="s">
        <v>31</v>
      </c>
      <c r="G13765" t="s">
        <v>9774</v>
      </c>
    </row>
    <row r="13766" spans="1:7" x14ac:dyDescent="0.2">
      <c r="A13766" t="s">
        <v>13825</v>
      </c>
      <c r="B13766" t="str">
        <f t="shared" si="214"/>
        <v>4B552</v>
      </c>
      <c r="C13766" s="5">
        <v>0</v>
      </c>
      <c r="D13766" s="5">
        <v>0</v>
      </c>
      <c r="E13766" s="7">
        <v>40483</v>
      </c>
      <c r="F13766" t="s">
        <v>12</v>
      </c>
      <c r="G13766" t="s">
        <v>9774</v>
      </c>
    </row>
    <row r="13767" spans="1:7" x14ac:dyDescent="0.2">
      <c r="A13767" t="s">
        <v>13826</v>
      </c>
      <c r="B13767" t="str">
        <f t="shared" si="214"/>
        <v>4B551</v>
      </c>
      <c r="C13767" s="5">
        <v>0</v>
      </c>
      <c r="D13767" s="5">
        <v>0</v>
      </c>
      <c r="E13767" s="7">
        <v>40603</v>
      </c>
      <c r="F13767" t="s">
        <v>12</v>
      </c>
      <c r="G13767" t="s">
        <v>9774</v>
      </c>
    </row>
    <row r="13768" spans="1:7" x14ac:dyDescent="0.2">
      <c r="A13768" t="s">
        <v>13827</v>
      </c>
      <c r="B13768" t="str">
        <f t="shared" si="214"/>
        <v>4B550</v>
      </c>
      <c r="C13768" s="5">
        <v>0</v>
      </c>
      <c r="D13768" s="5">
        <v>0</v>
      </c>
      <c r="E13768" s="7">
        <v>40422</v>
      </c>
      <c r="F13768" t="s">
        <v>31</v>
      </c>
      <c r="G13768" t="s">
        <v>9774</v>
      </c>
    </row>
    <row r="13769" spans="1:7" x14ac:dyDescent="0.2">
      <c r="A13769" t="s">
        <v>13828</v>
      </c>
      <c r="B13769" t="str">
        <f t="shared" si="214"/>
        <v>4B549</v>
      </c>
      <c r="C13769" s="5">
        <v>0</v>
      </c>
      <c r="D13769" s="5">
        <v>0</v>
      </c>
      <c r="E13769" s="7">
        <v>40391</v>
      </c>
      <c r="F13769" t="s">
        <v>31</v>
      </c>
      <c r="G13769" t="s">
        <v>9774</v>
      </c>
    </row>
    <row r="13770" spans="1:7" x14ac:dyDescent="0.2">
      <c r="A13770" t="s">
        <v>13829</v>
      </c>
      <c r="B13770" t="str">
        <f t="shared" si="214"/>
        <v>4B548</v>
      </c>
      <c r="C13770" s="5">
        <v>0</v>
      </c>
      <c r="D13770" s="5">
        <v>0</v>
      </c>
      <c r="E13770" s="7">
        <v>40391</v>
      </c>
      <c r="F13770" t="s">
        <v>31</v>
      </c>
      <c r="G13770" t="s">
        <v>9774</v>
      </c>
    </row>
    <row r="13771" spans="1:7" x14ac:dyDescent="0.2">
      <c r="A13771" t="s">
        <v>13830</v>
      </c>
      <c r="B13771" t="str">
        <f t="shared" si="214"/>
        <v>4B547</v>
      </c>
      <c r="C13771" s="5">
        <v>0</v>
      </c>
      <c r="D13771" s="5">
        <v>0</v>
      </c>
      <c r="E13771" s="7">
        <v>40360</v>
      </c>
      <c r="F13771" t="s">
        <v>31</v>
      </c>
      <c r="G13771" t="s">
        <v>9774</v>
      </c>
    </row>
    <row r="13772" spans="1:7" x14ac:dyDescent="0.2">
      <c r="A13772" t="s">
        <v>13831</v>
      </c>
      <c r="B13772" t="str">
        <f t="shared" ref="B13772:B13835" si="215">LEFT(A13772,5)</f>
        <v>4B546</v>
      </c>
      <c r="C13772" s="5">
        <v>0</v>
      </c>
      <c r="D13772" s="5">
        <v>0</v>
      </c>
      <c r="E13772" s="7">
        <v>40360</v>
      </c>
      <c r="F13772" t="s">
        <v>31</v>
      </c>
      <c r="G13772" t="s">
        <v>9774</v>
      </c>
    </row>
    <row r="13773" spans="1:7" x14ac:dyDescent="0.2">
      <c r="A13773" t="s">
        <v>13832</v>
      </c>
      <c r="B13773" t="str">
        <f t="shared" si="215"/>
        <v>4B545</v>
      </c>
      <c r="C13773" s="5">
        <v>0</v>
      </c>
      <c r="D13773" s="5">
        <v>0</v>
      </c>
      <c r="E13773" s="7">
        <v>40878</v>
      </c>
      <c r="F13773" t="s">
        <v>12</v>
      </c>
      <c r="G13773" t="s">
        <v>9774</v>
      </c>
    </row>
    <row r="13774" spans="1:7" x14ac:dyDescent="0.2">
      <c r="A13774" t="s">
        <v>13833</v>
      </c>
      <c r="B13774" t="str">
        <f t="shared" si="215"/>
        <v>4B544</v>
      </c>
      <c r="C13774" s="5">
        <v>0</v>
      </c>
      <c r="D13774" s="5">
        <v>0</v>
      </c>
      <c r="E13774" s="7">
        <v>40969</v>
      </c>
      <c r="F13774" t="s">
        <v>12</v>
      </c>
      <c r="G13774" t="s">
        <v>9774</v>
      </c>
    </row>
    <row r="13775" spans="1:7" x14ac:dyDescent="0.2">
      <c r="A13775" t="s">
        <v>13834</v>
      </c>
      <c r="B13775" t="str">
        <f t="shared" si="215"/>
        <v>4B543</v>
      </c>
      <c r="C13775" s="5">
        <v>0</v>
      </c>
      <c r="D13775" s="5">
        <v>0</v>
      </c>
      <c r="E13775" s="7">
        <v>40391</v>
      </c>
      <c r="F13775" t="s">
        <v>31</v>
      </c>
      <c r="G13775" t="s">
        <v>9774</v>
      </c>
    </row>
    <row r="13776" spans="1:7" x14ac:dyDescent="0.2">
      <c r="A13776" t="s">
        <v>13835</v>
      </c>
      <c r="B13776" t="str">
        <f t="shared" si="215"/>
        <v>4B542</v>
      </c>
      <c r="C13776" s="5">
        <v>0</v>
      </c>
      <c r="D13776" s="5">
        <v>0</v>
      </c>
      <c r="E13776" s="7">
        <v>40756</v>
      </c>
      <c r="F13776" t="s">
        <v>12</v>
      </c>
      <c r="G13776" t="s">
        <v>9774</v>
      </c>
    </row>
    <row r="13777" spans="1:7" x14ac:dyDescent="0.2">
      <c r="A13777" t="s">
        <v>13836</v>
      </c>
      <c r="B13777" t="str">
        <f t="shared" si="215"/>
        <v>4B541</v>
      </c>
      <c r="C13777" s="5">
        <v>0</v>
      </c>
      <c r="D13777" s="5">
        <v>0</v>
      </c>
      <c r="E13777" s="7">
        <v>40452</v>
      </c>
      <c r="F13777" t="s">
        <v>31</v>
      </c>
      <c r="G13777" t="s">
        <v>9774</v>
      </c>
    </row>
    <row r="13778" spans="1:7" x14ac:dyDescent="0.2">
      <c r="A13778" t="s">
        <v>13837</v>
      </c>
      <c r="B13778" t="str">
        <f t="shared" si="215"/>
        <v>4B540</v>
      </c>
      <c r="C13778" s="5">
        <v>0</v>
      </c>
      <c r="D13778" s="5">
        <v>0</v>
      </c>
      <c r="E13778" s="7">
        <v>40330</v>
      </c>
      <c r="F13778" t="s">
        <v>31</v>
      </c>
      <c r="G13778" t="s">
        <v>9774</v>
      </c>
    </row>
    <row r="13779" spans="1:7" x14ac:dyDescent="0.2">
      <c r="A13779" t="s">
        <v>13838</v>
      </c>
      <c r="B13779" t="str">
        <f t="shared" si="215"/>
        <v>4B539</v>
      </c>
      <c r="C13779" s="5">
        <v>0</v>
      </c>
      <c r="D13779" s="5">
        <v>0</v>
      </c>
      <c r="E13779" s="7">
        <v>40483</v>
      </c>
      <c r="F13779" t="s">
        <v>31</v>
      </c>
      <c r="G13779" t="s">
        <v>9774</v>
      </c>
    </row>
    <row r="13780" spans="1:7" x14ac:dyDescent="0.2">
      <c r="A13780" t="s">
        <v>13839</v>
      </c>
      <c r="B13780" t="str">
        <f t="shared" si="215"/>
        <v>4B538</v>
      </c>
      <c r="C13780" s="5">
        <v>0</v>
      </c>
      <c r="D13780" s="5">
        <v>0</v>
      </c>
      <c r="E13780" s="7">
        <v>40422</v>
      </c>
      <c r="F13780" t="s">
        <v>31</v>
      </c>
      <c r="G13780" t="s">
        <v>9774</v>
      </c>
    </row>
    <row r="13781" spans="1:7" x14ac:dyDescent="0.2">
      <c r="A13781" t="s">
        <v>13840</v>
      </c>
      <c r="B13781" t="str">
        <f t="shared" si="215"/>
        <v>4B537</v>
      </c>
      <c r="C13781" s="5">
        <v>0</v>
      </c>
      <c r="D13781" s="5">
        <v>0</v>
      </c>
      <c r="E13781" s="7">
        <v>40360</v>
      </c>
      <c r="F13781" t="s">
        <v>31</v>
      </c>
      <c r="G13781" t="s">
        <v>9774</v>
      </c>
    </row>
    <row r="13782" spans="1:7" x14ac:dyDescent="0.2">
      <c r="A13782" t="s">
        <v>13841</v>
      </c>
      <c r="B13782" t="str">
        <f t="shared" si="215"/>
        <v>4B536</v>
      </c>
      <c r="C13782" s="5">
        <v>0</v>
      </c>
      <c r="D13782" s="5">
        <v>0</v>
      </c>
      <c r="E13782" s="7">
        <v>40422</v>
      </c>
      <c r="F13782" t="s">
        <v>31</v>
      </c>
      <c r="G13782" t="s">
        <v>9774</v>
      </c>
    </row>
    <row r="13783" spans="1:7" x14ac:dyDescent="0.2">
      <c r="A13783" t="s">
        <v>13842</v>
      </c>
      <c r="B13783" t="str">
        <f t="shared" si="215"/>
        <v>4B535</v>
      </c>
      <c r="C13783" s="5">
        <v>0</v>
      </c>
      <c r="D13783" s="5">
        <v>0</v>
      </c>
      <c r="E13783" s="7">
        <v>40330</v>
      </c>
      <c r="F13783" t="s">
        <v>31</v>
      </c>
      <c r="G13783" t="s">
        <v>9774</v>
      </c>
    </row>
    <row r="13784" spans="1:7" x14ac:dyDescent="0.2">
      <c r="A13784" t="s">
        <v>13843</v>
      </c>
      <c r="B13784" t="str">
        <f t="shared" si="215"/>
        <v>4B534</v>
      </c>
      <c r="C13784" s="5">
        <v>0</v>
      </c>
      <c r="D13784" s="5">
        <v>0</v>
      </c>
      <c r="E13784" s="7">
        <v>40360</v>
      </c>
      <c r="F13784" t="s">
        <v>31</v>
      </c>
      <c r="G13784" t="s">
        <v>9774</v>
      </c>
    </row>
    <row r="13785" spans="1:7" x14ac:dyDescent="0.2">
      <c r="A13785" t="s">
        <v>13844</v>
      </c>
      <c r="B13785" t="str">
        <f t="shared" si="215"/>
        <v>4B533</v>
      </c>
      <c r="C13785" s="5">
        <v>0</v>
      </c>
      <c r="D13785" s="5">
        <v>0</v>
      </c>
      <c r="E13785" s="7">
        <v>40360</v>
      </c>
      <c r="F13785" t="s">
        <v>31</v>
      </c>
      <c r="G13785" t="s">
        <v>9774</v>
      </c>
    </row>
    <row r="13786" spans="1:7" x14ac:dyDescent="0.2">
      <c r="A13786" t="s">
        <v>13845</v>
      </c>
      <c r="B13786" t="str">
        <f t="shared" si="215"/>
        <v>4B532</v>
      </c>
      <c r="C13786" s="5">
        <v>0</v>
      </c>
      <c r="D13786" s="5">
        <v>0</v>
      </c>
      <c r="E13786" s="7">
        <v>40360</v>
      </c>
      <c r="F13786" t="s">
        <v>31</v>
      </c>
      <c r="G13786" t="s">
        <v>9774</v>
      </c>
    </row>
    <row r="13787" spans="1:7" x14ac:dyDescent="0.2">
      <c r="A13787" t="s">
        <v>13846</v>
      </c>
      <c r="B13787" t="str">
        <f t="shared" si="215"/>
        <v>4B531</v>
      </c>
      <c r="C13787" s="5">
        <v>0</v>
      </c>
      <c r="D13787" s="5">
        <v>0</v>
      </c>
      <c r="E13787" s="7">
        <v>40360</v>
      </c>
      <c r="F13787" t="s">
        <v>31</v>
      </c>
      <c r="G13787" t="s">
        <v>9774</v>
      </c>
    </row>
    <row r="13788" spans="1:7" x14ac:dyDescent="0.2">
      <c r="A13788" t="s">
        <v>13847</v>
      </c>
      <c r="B13788" t="str">
        <f t="shared" si="215"/>
        <v>4B530</v>
      </c>
      <c r="C13788" s="5">
        <v>0</v>
      </c>
      <c r="D13788" s="5">
        <v>0</v>
      </c>
      <c r="E13788" s="7">
        <v>40391</v>
      </c>
      <c r="F13788" t="s">
        <v>31</v>
      </c>
      <c r="G13788" t="s">
        <v>9774</v>
      </c>
    </row>
    <row r="13789" spans="1:7" x14ac:dyDescent="0.2">
      <c r="A13789" t="s">
        <v>13848</v>
      </c>
      <c r="B13789" t="str">
        <f t="shared" si="215"/>
        <v>4B529</v>
      </c>
      <c r="C13789" s="5">
        <v>0</v>
      </c>
      <c r="D13789" s="5">
        <v>0</v>
      </c>
      <c r="E13789" s="7">
        <v>40330</v>
      </c>
      <c r="F13789" t="s">
        <v>31</v>
      </c>
      <c r="G13789" t="s">
        <v>9774</v>
      </c>
    </row>
    <row r="13790" spans="1:7" x14ac:dyDescent="0.2">
      <c r="A13790" t="s">
        <v>13849</v>
      </c>
      <c r="B13790" t="str">
        <f t="shared" si="215"/>
        <v>4B528</v>
      </c>
      <c r="C13790" s="5">
        <v>0</v>
      </c>
      <c r="D13790" s="5">
        <v>0</v>
      </c>
      <c r="E13790" s="7">
        <v>40391</v>
      </c>
      <c r="F13790" t="s">
        <v>31</v>
      </c>
      <c r="G13790" t="s">
        <v>9774</v>
      </c>
    </row>
    <row r="13791" spans="1:7" x14ac:dyDescent="0.2">
      <c r="A13791" t="s">
        <v>13850</v>
      </c>
      <c r="B13791" t="str">
        <f t="shared" si="215"/>
        <v>4B527</v>
      </c>
      <c r="C13791" s="5">
        <v>0</v>
      </c>
      <c r="D13791" s="5">
        <v>0</v>
      </c>
      <c r="E13791" s="7">
        <v>40360</v>
      </c>
      <c r="F13791" t="s">
        <v>31</v>
      </c>
      <c r="G13791" t="s">
        <v>9774</v>
      </c>
    </row>
    <row r="13792" spans="1:7" x14ac:dyDescent="0.2">
      <c r="A13792" t="s">
        <v>13851</v>
      </c>
      <c r="B13792" t="str">
        <f t="shared" si="215"/>
        <v>4B526</v>
      </c>
      <c r="C13792" s="5">
        <v>0</v>
      </c>
      <c r="D13792" s="5">
        <v>0</v>
      </c>
      <c r="E13792" s="7">
        <v>40360</v>
      </c>
      <c r="F13792" t="s">
        <v>31</v>
      </c>
      <c r="G13792" t="s">
        <v>9774</v>
      </c>
    </row>
    <row r="13793" spans="1:7" x14ac:dyDescent="0.2">
      <c r="A13793" t="s">
        <v>13852</v>
      </c>
      <c r="B13793" t="str">
        <f t="shared" si="215"/>
        <v>4B525</v>
      </c>
      <c r="C13793" s="5">
        <v>0</v>
      </c>
      <c r="D13793" s="5">
        <v>0</v>
      </c>
      <c r="E13793" s="7">
        <v>40330</v>
      </c>
      <c r="F13793" t="s">
        <v>31</v>
      </c>
      <c r="G13793" t="s">
        <v>9774</v>
      </c>
    </row>
    <row r="13794" spans="1:7" x14ac:dyDescent="0.2">
      <c r="A13794" t="s">
        <v>13853</v>
      </c>
      <c r="B13794" t="str">
        <f t="shared" si="215"/>
        <v>4B524</v>
      </c>
      <c r="C13794" s="5">
        <v>0</v>
      </c>
      <c r="D13794" s="5">
        <v>0</v>
      </c>
      <c r="E13794" s="7">
        <v>40391</v>
      </c>
      <c r="F13794" t="s">
        <v>31</v>
      </c>
      <c r="G13794" t="s">
        <v>9774</v>
      </c>
    </row>
    <row r="13795" spans="1:7" x14ac:dyDescent="0.2">
      <c r="A13795" t="s">
        <v>13854</v>
      </c>
      <c r="B13795" t="str">
        <f t="shared" si="215"/>
        <v>4B523</v>
      </c>
      <c r="C13795" s="5">
        <v>0</v>
      </c>
      <c r="D13795" s="5">
        <v>0</v>
      </c>
      <c r="E13795" s="7">
        <v>40452</v>
      </c>
      <c r="F13795" t="s">
        <v>31</v>
      </c>
      <c r="G13795" t="s">
        <v>9774</v>
      </c>
    </row>
    <row r="13796" spans="1:7" x14ac:dyDescent="0.2">
      <c r="A13796" t="s">
        <v>13855</v>
      </c>
      <c r="B13796" t="str">
        <f t="shared" si="215"/>
        <v>4B522</v>
      </c>
      <c r="C13796" s="5">
        <v>0</v>
      </c>
      <c r="D13796" s="5">
        <v>0</v>
      </c>
      <c r="E13796" s="7">
        <v>40422</v>
      </c>
      <c r="F13796" t="s">
        <v>31</v>
      </c>
      <c r="G13796" t="s">
        <v>9774</v>
      </c>
    </row>
    <row r="13797" spans="1:7" x14ac:dyDescent="0.2">
      <c r="A13797" t="s">
        <v>13856</v>
      </c>
      <c r="B13797" t="str">
        <f t="shared" si="215"/>
        <v>4B521</v>
      </c>
      <c r="C13797" s="5">
        <v>0</v>
      </c>
      <c r="D13797" s="5">
        <v>0</v>
      </c>
      <c r="E13797" s="7">
        <v>40330</v>
      </c>
      <c r="F13797" t="s">
        <v>31</v>
      </c>
      <c r="G13797" t="s">
        <v>9774</v>
      </c>
    </row>
    <row r="13798" spans="1:7" x14ac:dyDescent="0.2">
      <c r="A13798" t="s">
        <v>13857</v>
      </c>
      <c r="B13798" t="str">
        <f t="shared" si="215"/>
        <v>4B520</v>
      </c>
      <c r="C13798" s="5">
        <v>0</v>
      </c>
      <c r="D13798" s="5">
        <v>0</v>
      </c>
      <c r="E13798" s="7">
        <v>40330</v>
      </c>
      <c r="F13798" t="s">
        <v>12</v>
      </c>
      <c r="G13798" t="s">
        <v>9774</v>
      </c>
    </row>
    <row r="13799" spans="1:7" x14ac:dyDescent="0.2">
      <c r="A13799" t="s">
        <v>13858</v>
      </c>
      <c r="B13799" t="str">
        <f t="shared" si="215"/>
        <v>4B519</v>
      </c>
      <c r="C13799" s="5">
        <v>0</v>
      </c>
      <c r="D13799" s="5">
        <v>0</v>
      </c>
      <c r="E13799" s="7">
        <v>40360</v>
      </c>
      <c r="F13799" t="s">
        <v>31</v>
      </c>
      <c r="G13799" t="s">
        <v>9774</v>
      </c>
    </row>
    <row r="13800" spans="1:7" x14ac:dyDescent="0.2">
      <c r="A13800" t="s">
        <v>13859</v>
      </c>
      <c r="B13800" t="str">
        <f t="shared" si="215"/>
        <v>4B518</v>
      </c>
      <c r="C13800" s="5">
        <v>0</v>
      </c>
      <c r="D13800" s="5">
        <v>0</v>
      </c>
      <c r="E13800" s="7">
        <v>40391</v>
      </c>
      <c r="F13800" t="s">
        <v>31</v>
      </c>
      <c r="G13800" t="s">
        <v>9774</v>
      </c>
    </row>
    <row r="13801" spans="1:7" x14ac:dyDescent="0.2">
      <c r="A13801" t="s">
        <v>13860</v>
      </c>
      <c r="B13801" t="str">
        <f t="shared" si="215"/>
        <v>4B517</v>
      </c>
      <c r="C13801" s="5">
        <v>0</v>
      </c>
      <c r="D13801" s="5">
        <v>0</v>
      </c>
      <c r="E13801" s="7">
        <v>40391</v>
      </c>
      <c r="F13801" t="s">
        <v>31</v>
      </c>
      <c r="G13801" t="s">
        <v>9774</v>
      </c>
    </row>
    <row r="13802" spans="1:7" x14ac:dyDescent="0.2">
      <c r="A13802" t="s">
        <v>13861</v>
      </c>
      <c r="B13802" t="str">
        <f t="shared" si="215"/>
        <v>4B516</v>
      </c>
      <c r="C13802" s="5">
        <v>0</v>
      </c>
      <c r="D13802" s="5">
        <v>0</v>
      </c>
      <c r="E13802" s="7">
        <v>40330</v>
      </c>
      <c r="F13802" t="s">
        <v>31</v>
      </c>
      <c r="G13802" t="s">
        <v>9774</v>
      </c>
    </row>
    <row r="13803" spans="1:7" x14ac:dyDescent="0.2">
      <c r="A13803" t="s">
        <v>13862</v>
      </c>
      <c r="B13803" t="str">
        <f t="shared" si="215"/>
        <v>4B515</v>
      </c>
      <c r="C13803" s="5">
        <v>0</v>
      </c>
      <c r="D13803" s="5">
        <v>0</v>
      </c>
      <c r="E13803" s="7">
        <v>40483</v>
      </c>
      <c r="F13803" t="s">
        <v>12</v>
      </c>
      <c r="G13803" t="s">
        <v>9774</v>
      </c>
    </row>
    <row r="13804" spans="1:7" x14ac:dyDescent="0.2">
      <c r="A13804" t="s">
        <v>13863</v>
      </c>
      <c r="B13804" t="str">
        <f t="shared" si="215"/>
        <v>4B514</v>
      </c>
      <c r="C13804" s="5">
        <v>0</v>
      </c>
      <c r="D13804" s="5">
        <v>0</v>
      </c>
      <c r="E13804" s="7">
        <v>40330</v>
      </c>
      <c r="F13804" t="s">
        <v>31</v>
      </c>
      <c r="G13804" t="s">
        <v>9774</v>
      </c>
    </row>
    <row r="13805" spans="1:7" x14ac:dyDescent="0.2">
      <c r="A13805" t="s">
        <v>13864</v>
      </c>
      <c r="B13805" t="str">
        <f t="shared" si="215"/>
        <v>4B513</v>
      </c>
      <c r="C13805" s="5">
        <v>0</v>
      </c>
      <c r="D13805" s="5">
        <v>0</v>
      </c>
      <c r="E13805" s="7">
        <v>40483</v>
      </c>
      <c r="F13805" t="s">
        <v>31</v>
      </c>
      <c r="G13805" t="s">
        <v>9774</v>
      </c>
    </row>
    <row r="13806" spans="1:7" x14ac:dyDescent="0.2">
      <c r="A13806" t="s">
        <v>13865</v>
      </c>
      <c r="B13806" t="str">
        <f t="shared" si="215"/>
        <v>4B512</v>
      </c>
      <c r="C13806" s="5">
        <v>0</v>
      </c>
      <c r="D13806" s="5">
        <v>0</v>
      </c>
      <c r="E13806" s="7">
        <v>40330</v>
      </c>
      <c r="F13806" t="s">
        <v>31</v>
      </c>
      <c r="G13806" t="s">
        <v>9774</v>
      </c>
    </row>
    <row r="13807" spans="1:7" x14ac:dyDescent="0.2">
      <c r="A13807" t="s">
        <v>13866</v>
      </c>
      <c r="B13807" t="str">
        <f t="shared" si="215"/>
        <v>4B511</v>
      </c>
      <c r="C13807" s="5">
        <v>0</v>
      </c>
      <c r="D13807" s="5">
        <v>0</v>
      </c>
      <c r="E13807" s="7">
        <v>40360</v>
      </c>
      <c r="F13807" t="s">
        <v>31</v>
      </c>
      <c r="G13807" t="s">
        <v>9774</v>
      </c>
    </row>
    <row r="13808" spans="1:7" x14ac:dyDescent="0.2">
      <c r="A13808" t="s">
        <v>13867</v>
      </c>
      <c r="B13808" t="str">
        <f t="shared" si="215"/>
        <v>4B510</v>
      </c>
      <c r="C13808" s="5">
        <v>0</v>
      </c>
      <c r="D13808" s="5">
        <v>0</v>
      </c>
      <c r="E13808" s="7">
        <v>40391</v>
      </c>
      <c r="F13808" t="s">
        <v>31</v>
      </c>
      <c r="G13808" t="s">
        <v>9774</v>
      </c>
    </row>
    <row r="13809" spans="1:7" x14ac:dyDescent="0.2">
      <c r="A13809" t="s">
        <v>13868</v>
      </c>
      <c r="B13809" t="str">
        <f t="shared" si="215"/>
        <v>4B509</v>
      </c>
      <c r="C13809" s="5">
        <v>0</v>
      </c>
      <c r="D13809" s="5">
        <v>0</v>
      </c>
      <c r="E13809" s="7">
        <v>40391</v>
      </c>
      <c r="F13809" t="s">
        <v>31</v>
      </c>
      <c r="G13809" t="s">
        <v>9774</v>
      </c>
    </row>
    <row r="13810" spans="1:7" x14ac:dyDescent="0.2">
      <c r="A13810" t="s">
        <v>13869</v>
      </c>
      <c r="B13810" t="str">
        <f t="shared" si="215"/>
        <v>4B508</v>
      </c>
      <c r="C13810" s="5">
        <v>0</v>
      </c>
      <c r="D13810" s="5">
        <v>0</v>
      </c>
      <c r="E13810" s="7">
        <v>40695</v>
      </c>
      <c r="F13810" t="s">
        <v>12</v>
      </c>
      <c r="G13810" t="s">
        <v>9774</v>
      </c>
    </row>
    <row r="13811" spans="1:7" x14ac:dyDescent="0.2">
      <c r="A13811" t="s">
        <v>13870</v>
      </c>
      <c r="B13811" t="str">
        <f t="shared" si="215"/>
        <v>4B507</v>
      </c>
      <c r="C13811" s="5">
        <v>0</v>
      </c>
      <c r="D13811" s="5">
        <v>0</v>
      </c>
      <c r="E13811" s="7">
        <v>40695</v>
      </c>
      <c r="F13811" t="s">
        <v>12</v>
      </c>
      <c r="G13811" t="s">
        <v>9774</v>
      </c>
    </row>
    <row r="13812" spans="1:7" x14ac:dyDescent="0.2">
      <c r="A13812" t="s">
        <v>13871</v>
      </c>
      <c r="B13812" t="str">
        <f t="shared" si="215"/>
        <v>4B506</v>
      </c>
      <c r="C13812" s="5">
        <v>0</v>
      </c>
      <c r="D13812" s="5">
        <v>0</v>
      </c>
      <c r="E13812" s="7">
        <v>40330</v>
      </c>
      <c r="F13812" t="s">
        <v>31</v>
      </c>
      <c r="G13812" t="s">
        <v>9774</v>
      </c>
    </row>
    <row r="13813" spans="1:7" x14ac:dyDescent="0.2">
      <c r="A13813" t="s">
        <v>13872</v>
      </c>
      <c r="B13813" t="str">
        <f t="shared" si="215"/>
        <v>4B505</v>
      </c>
      <c r="C13813" s="5">
        <v>0</v>
      </c>
      <c r="D13813" s="5">
        <v>0</v>
      </c>
      <c r="E13813" s="7">
        <v>40360</v>
      </c>
      <c r="F13813" t="s">
        <v>31</v>
      </c>
      <c r="G13813" t="s">
        <v>9774</v>
      </c>
    </row>
    <row r="13814" spans="1:7" x14ac:dyDescent="0.2">
      <c r="A13814" t="s">
        <v>13873</v>
      </c>
      <c r="B13814" t="str">
        <f t="shared" si="215"/>
        <v>4B504</v>
      </c>
      <c r="C13814" s="5">
        <v>0</v>
      </c>
      <c r="D13814" s="5">
        <v>0</v>
      </c>
      <c r="E13814" s="7">
        <v>40330</v>
      </c>
      <c r="F13814" t="s">
        <v>31</v>
      </c>
      <c r="G13814" t="s">
        <v>9774</v>
      </c>
    </row>
    <row r="13815" spans="1:7" x14ac:dyDescent="0.2">
      <c r="A13815" t="s">
        <v>13874</v>
      </c>
      <c r="B13815" t="str">
        <f t="shared" si="215"/>
        <v>4B503</v>
      </c>
      <c r="C13815" s="5">
        <v>0</v>
      </c>
      <c r="D13815" s="5">
        <v>0</v>
      </c>
      <c r="E13815" s="7">
        <v>40360</v>
      </c>
      <c r="F13815" t="s">
        <v>31</v>
      </c>
      <c r="G13815" t="s">
        <v>9774</v>
      </c>
    </row>
    <row r="13816" spans="1:7" x14ac:dyDescent="0.2">
      <c r="A13816" t="s">
        <v>13875</v>
      </c>
      <c r="B13816" t="str">
        <f t="shared" si="215"/>
        <v>4B502</v>
      </c>
      <c r="C13816" s="5">
        <v>0</v>
      </c>
      <c r="D13816" s="5">
        <v>0</v>
      </c>
      <c r="E13816" s="7">
        <v>40360</v>
      </c>
      <c r="F13816" t="s">
        <v>31</v>
      </c>
      <c r="G13816" t="s">
        <v>9774</v>
      </c>
    </row>
    <row r="13817" spans="1:7" x14ac:dyDescent="0.2">
      <c r="A13817" t="s">
        <v>13876</v>
      </c>
      <c r="B13817" t="str">
        <f t="shared" si="215"/>
        <v>4B501</v>
      </c>
      <c r="C13817" s="5">
        <v>0</v>
      </c>
      <c r="D13817" s="5">
        <v>0</v>
      </c>
      <c r="E13817" s="7">
        <v>40330</v>
      </c>
      <c r="F13817" t="s">
        <v>31</v>
      </c>
      <c r="G13817" t="s">
        <v>9774</v>
      </c>
    </row>
    <row r="13818" spans="1:7" x14ac:dyDescent="0.2">
      <c r="A13818" t="s">
        <v>13877</v>
      </c>
      <c r="B13818" t="str">
        <f t="shared" si="215"/>
        <v>4B500</v>
      </c>
      <c r="C13818" s="5">
        <v>0</v>
      </c>
      <c r="D13818" s="5">
        <v>0</v>
      </c>
      <c r="E13818" s="7">
        <v>40330</v>
      </c>
      <c r="F13818" t="s">
        <v>31</v>
      </c>
      <c r="G13818" t="s">
        <v>9774</v>
      </c>
    </row>
    <row r="13819" spans="1:7" x14ac:dyDescent="0.2">
      <c r="A13819" t="s">
        <v>13878</v>
      </c>
      <c r="B13819" t="str">
        <f t="shared" si="215"/>
        <v>4B499</v>
      </c>
      <c r="C13819" s="5">
        <v>0</v>
      </c>
      <c r="D13819" s="5">
        <v>0</v>
      </c>
      <c r="E13819" s="7">
        <v>40422</v>
      </c>
      <c r="F13819" t="s">
        <v>31</v>
      </c>
      <c r="G13819" t="s">
        <v>9774</v>
      </c>
    </row>
    <row r="13820" spans="1:7" x14ac:dyDescent="0.2">
      <c r="A13820" t="s">
        <v>13879</v>
      </c>
      <c r="B13820" t="str">
        <f t="shared" si="215"/>
        <v>4B498</v>
      </c>
      <c r="C13820" s="5">
        <v>0</v>
      </c>
      <c r="D13820" s="5">
        <v>0</v>
      </c>
      <c r="E13820" s="7">
        <v>40330</v>
      </c>
      <c r="F13820" t="s">
        <v>31</v>
      </c>
      <c r="G13820" t="s">
        <v>9774</v>
      </c>
    </row>
    <row r="13821" spans="1:7" x14ac:dyDescent="0.2">
      <c r="A13821" t="s">
        <v>13880</v>
      </c>
      <c r="B13821" t="str">
        <f t="shared" si="215"/>
        <v>4B497</v>
      </c>
      <c r="C13821" s="5">
        <v>0</v>
      </c>
      <c r="D13821" s="5">
        <v>0</v>
      </c>
      <c r="E13821" s="7">
        <v>40452</v>
      </c>
      <c r="F13821" t="s">
        <v>31</v>
      </c>
      <c r="G13821" t="s">
        <v>9774</v>
      </c>
    </row>
    <row r="13822" spans="1:7" x14ac:dyDescent="0.2">
      <c r="A13822" t="s">
        <v>13881</v>
      </c>
      <c r="B13822" t="str">
        <f t="shared" si="215"/>
        <v>4B496</v>
      </c>
      <c r="C13822" s="5">
        <v>0</v>
      </c>
      <c r="D13822" s="5">
        <v>0</v>
      </c>
      <c r="E13822" s="7">
        <v>40330</v>
      </c>
      <c r="F13822" t="s">
        <v>31</v>
      </c>
      <c r="G13822" t="s">
        <v>9774</v>
      </c>
    </row>
    <row r="13823" spans="1:7" x14ac:dyDescent="0.2">
      <c r="A13823" t="s">
        <v>13882</v>
      </c>
      <c r="B13823" t="str">
        <f t="shared" si="215"/>
        <v>4B495</v>
      </c>
      <c r="C13823" s="5">
        <v>0</v>
      </c>
      <c r="D13823" s="5">
        <v>0</v>
      </c>
      <c r="E13823" s="7">
        <v>40330</v>
      </c>
      <c r="F13823" t="s">
        <v>31</v>
      </c>
      <c r="G13823" t="s">
        <v>9774</v>
      </c>
    </row>
    <row r="13824" spans="1:7" x14ac:dyDescent="0.2">
      <c r="A13824" t="s">
        <v>13883</v>
      </c>
      <c r="B13824" t="str">
        <f t="shared" si="215"/>
        <v>4B494</v>
      </c>
      <c r="C13824" s="5">
        <v>0</v>
      </c>
      <c r="D13824" s="5">
        <v>0</v>
      </c>
      <c r="E13824" s="7">
        <v>40360</v>
      </c>
      <c r="F13824" t="s">
        <v>31</v>
      </c>
      <c r="G13824" t="s">
        <v>9774</v>
      </c>
    </row>
    <row r="13825" spans="1:7" x14ac:dyDescent="0.2">
      <c r="A13825" t="s">
        <v>13884</v>
      </c>
      <c r="B13825" t="str">
        <f t="shared" si="215"/>
        <v>4B493</v>
      </c>
      <c r="C13825" s="5">
        <v>0</v>
      </c>
      <c r="D13825" s="5">
        <v>0</v>
      </c>
      <c r="E13825" s="7">
        <v>40330</v>
      </c>
      <c r="F13825" t="s">
        <v>31</v>
      </c>
      <c r="G13825" t="s">
        <v>9774</v>
      </c>
    </row>
    <row r="13826" spans="1:7" x14ac:dyDescent="0.2">
      <c r="A13826" t="s">
        <v>13885</v>
      </c>
      <c r="B13826" t="str">
        <f t="shared" si="215"/>
        <v>4B492</v>
      </c>
      <c r="C13826" s="5">
        <v>0</v>
      </c>
      <c r="D13826" s="5">
        <v>0</v>
      </c>
      <c r="E13826" s="7">
        <v>40330</v>
      </c>
      <c r="F13826" t="s">
        <v>31</v>
      </c>
      <c r="G13826" t="s">
        <v>9774</v>
      </c>
    </row>
    <row r="13827" spans="1:7" x14ac:dyDescent="0.2">
      <c r="A13827" t="s">
        <v>13886</v>
      </c>
      <c r="B13827" t="str">
        <f t="shared" si="215"/>
        <v>4B491</v>
      </c>
      <c r="C13827" s="5">
        <v>0</v>
      </c>
      <c r="D13827" s="5">
        <v>0</v>
      </c>
      <c r="E13827" s="7">
        <v>40452</v>
      </c>
      <c r="F13827" t="s">
        <v>31</v>
      </c>
      <c r="G13827" t="s">
        <v>9774</v>
      </c>
    </row>
    <row r="13828" spans="1:7" x14ac:dyDescent="0.2">
      <c r="A13828" t="s">
        <v>13887</v>
      </c>
      <c r="B13828" t="str">
        <f t="shared" si="215"/>
        <v>4B490</v>
      </c>
      <c r="C13828" s="5">
        <v>0</v>
      </c>
      <c r="D13828" s="5">
        <v>0</v>
      </c>
      <c r="E13828" s="7">
        <v>40330</v>
      </c>
      <c r="F13828" t="s">
        <v>31</v>
      </c>
      <c r="G13828" t="s">
        <v>9774</v>
      </c>
    </row>
    <row r="13829" spans="1:7" x14ac:dyDescent="0.2">
      <c r="A13829" t="s">
        <v>13888</v>
      </c>
      <c r="B13829" t="str">
        <f t="shared" si="215"/>
        <v>4B489</v>
      </c>
      <c r="C13829" s="5">
        <v>0</v>
      </c>
      <c r="D13829" s="5">
        <v>0</v>
      </c>
      <c r="E13829" s="7">
        <v>40422</v>
      </c>
      <c r="F13829" t="s">
        <v>12</v>
      </c>
      <c r="G13829" t="s">
        <v>9774</v>
      </c>
    </row>
    <row r="13830" spans="1:7" x14ac:dyDescent="0.2">
      <c r="A13830" t="s">
        <v>13889</v>
      </c>
      <c r="B13830" t="str">
        <f t="shared" si="215"/>
        <v>4B488</v>
      </c>
      <c r="C13830" s="5">
        <v>0</v>
      </c>
      <c r="D13830" s="5">
        <v>0</v>
      </c>
      <c r="E13830" s="7">
        <v>40848</v>
      </c>
      <c r="F13830" t="s">
        <v>12</v>
      </c>
      <c r="G13830" t="s">
        <v>9774</v>
      </c>
    </row>
    <row r="13831" spans="1:7" x14ac:dyDescent="0.2">
      <c r="A13831" t="s">
        <v>13890</v>
      </c>
      <c r="B13831" t="str">
        <f t="shared" si="215"/>
        <v>4B487</v>
      </c>
      <c r="C13831" s="5">
        <v>0</v>
      </c>
      <c r="D13831" s="5">
        <v>0</v>
      </c>
      <c r="E13831" s="7">
        <v>40360</v>
      </c>
      <c r="F13831" t="s">
        <v>31</v>
      </c>
      <c r="G13831" t="s">
        <v>9774</v>
      </c>
    </row>
    <row r="13832" spans="1:7" x14ac:dyDescent="0.2">
      <c r="A13832" t="s">
        <v>13891</v>
      </c>
      <c r="B13832" t="str">
        <f t="shared" si="215"/>
        <v>4B486</v>
      </c>
      <c r="C13832" s="5">
        <v>0</v>
      </c>
      <c r="D13832" s="5">
        <v>0</v>
      </c>
      <c r="E13832" s="7">
        <v>40725</v>
      </c>
      <c r="F13832" t="s">
        <v>12</v>
      </c>
      <c r="G13832" t="s">
        <v>9774</v>
      </c>
    </row>
    <row r="13833" spans="1:7" x14ac:dyDescent="0.2">
      <c r="A13833" t="s">
        <v>13892</v>
      </c>
      <c r="B13833" t="str">
        <f t="shared" si="215"/>
        <v>4B485</v>
      </c>
      <c r="C13833" s="5">
        <v>0</v>
      </c>
      <c r="D13833" s="5">
        <v>0</v>
      </c>
      <c r="E13833" s="7">
        <v>40452</v>
      </c>
      <c r="F13833" t="s">
        <v>12</v>
      </c>
      <c r="G13833" t="s">
        <v>9774</v>
      </c>
    </row>
    <row r="13834" spans="1:7" x14ac:dyDescent="0.2">
      <c r="A13834" t="s">
        <v>13893</v>
      </c>
      <c r="B13834" t="str">
        <f t="shared" si="215"/>
        <v>4B484</v>
      </c>
      <c r="C13834" s="5">
        <v>0</v>
      </c>
      <c r="D13834" s="5">
        <v>0</v>
      </c>
      <c r="E13834" s="7">
        <v>40391</v>
      </c>
      <c r="F13834" t="s">
        <v>12</v>
      </c>
      <c r="G13834" t="s">
        <v>9774</v>
      </c>
    </row>
    <row r="13835" spans="1:7" x14ac:dyDescent="0.2">
      <c r="A13835" t="s">
        <v>13894</v>
      </c>
      <c r="B13835" t="str">
        <f t="shared" si="215"/>
        <v>4B483</v>
      </c>
      <c r="C13835" s="5">
        <v>0</v>
      </c>
      <c r="D13835" s="5">
        <v>0</v>
      </c>
      <c r="E13835" s="7">
        <v>40330</v>
      </c>
      <c r="F13835" t="s">
        <v>31</v>
      </c>
      <c r="G13835" t="s">
        <v>9774</v>
      </c>
    </row>
    <row r="13836" spans="1:7" x14ac:dyDescent="0.2">
      <c r="A13836" t="s">
        <v>13895</v>
      </c>
      <c r="B13836" t="str">
        <f t="shared" ref="B13836:B13899" si="216">LEFT(A13836,5)</f>
        <v>4B482</v>
      </c>
      <c r="C13836" s="5">
        <v>0</v>
      </c>
      <c r="D13836" s="5">
        <v>0</v>
      </c>
      <c r="E13836" s="7">
        <v>40391</v>
      </c>
      <c r="F13836" t="s">
        <v>31</v>
      </c>
      <c r="G13836" t="s">
        <v>9774</v>
      </c>
    </row>
    <row r="13837" spans="1:7" x14ac:dyDescent="0.2">
      <c r="A13837" t="s">
        <v>13896</v>
      </c>
      <c r="B13837" t="str">
        <f t="shared" si="216"/>
        <v>4B481</v>
      </c>
      <c r="C13837" s="5">
        <v>0</v>
      </c>
      <c r="D13837" s="5">
        <v>0</v>
      </c>
      <c r="E13837" s="7">
        <v>40391</v>
      </c>
      <c r="F13837" t="s">
        <v>31</v>
      </c>
      <c r="G13837" t="s">
        <v>9774</v>
      </c>
    </row>
    <row r="13838" spans="1:7" x14ac:dyDescent="0.2">
      <c r="A13838" t="s">
        <v>13897</v>
      </c>
      <c r="B13838" t="str">
        <f t="shared" si="216"/>
        <v>4B480</v>
      </c>
      <c r="C13838" s="5">
        <v>0</v>
      </c>
      <c r="D13838" s="5">
        <v>0</v>
      </c>
      <c r="E13838" s="7">
        <v>40330</v>
      </c>
      <c r="F13838" t="s">
        <v>31</v>
      </c>
      <c r="G13838" t="s">
        <v>9774</v>
      </c>
    </row>
    <row r="13839" spans="1:7" x14ac:dyDescent="0.2">
      <c r="A13839" t="s">
        <v>13898</v>
      </c>
      <c r="B13839" t="str">
        <f t="shared" si="216"/>
        <v>4B479</v>
      </c>
      <c r="C13839" s="5">
        <v>0</v>
      </c>
      <c r="D13839" s="5">
        <v>0</v>
      </c>
      <c r="E13839" s="7">
        <v>40422</v>
      </c>
      <c r="F13839" t="s">
        <v>31</v>
      </c>
      <c r="G13839" t="s">
        <v>9774</v>
      </c>
    </row>
    <row r="13840" spans="1:7" x14ac:dyDescent="0.2">
      <c r="A13840" t="s">
        <v>13899</v>
      </c>
      <c r="B13840" t="str">
        <f t="shared" si="216"/>
        <v>4B478</v>
      </c>
      <c r="C13840" s="5">
        <v>0</v>
      </c>
      <c r="D13840" s="5">
        <v>0</v>
      </c>
      <c r="E13840" s="7">
        <v>40391</v>
      </c>
      <c r="F13840" t="s">
        <v>31</v>
      </c>
      <c r="G13840" t="s">
        <v>9774</v>
      </c>
    </row>
    <row r="13841" spans="1:7" x14ac:dyDescent="0.2">
      <c r="A13841" t="s">
        <v>13900</v>
      </c>
      <c r="B13841" t="str">
        <f t="shared" si="216"/>
        <v>4B477</v>
      </c>
      <c r="C13841" s="5">
        <v>0</v>
      </c>
      <c r="D13841" s="5">
        <v>0</v>
      </c>
      <c r="E13841" s="7">
        <v>40299</v>
      </c>
      <c r="F13841" t="s">
        <v>31</v>
      </c>
      <c r="G13841" t="s">
        <v>9774</v>
      </c>
    </row>
    <row r="13842" spans="1:7" x14ac:dyDescent="0.2">
      <c r="A13842" t="s">
        <v>13901</v>
      </c>
      <c r="B13842" t="str">
        <f t="shared" si="216"/>
        <v>4B476</v>
      </c>
      <c r="C13842" s="5">
        <v>0</v>
      </c>
      <c r="D13842" s="5">
        <v>0</v>
      </c>
      <c r="E13842" s="7">
        <v>40603</v>
      </c>
      <c r="F13842" t="s">
        <v>12</v>
      </c>
      <c r="G13842" t="s">
        <v>9774</v>
      </c>
    </row>
    <row r="13843" spans="1:7" x14ac:dyDescent="0.2">
      <c r="A13843" t="s">
        <v>13902</v>
      </c>
      <c r="B13843" t="str">
        <f t="shared" si="216"/>
        <v>4B475</v>
      </c>
      <c r="C13843" s="5">
        <v>0</v>
      </c>
      <c r="D13843" s="5">
        <v>0</v>
      </c>
      <c r="E13843" s="7">
        <v>40360</v>
      </c>
      <c r="F13843" t="s">
        <v>12</v>
      </c>
      <c r="G13843" t="s">
        <v>9774</v>
      </c>
    </row>
    <row r="13844" spans="1:7" x14ac:dyDescent="0.2">
      <c r="A13844" t="s">
        <v>13903</v>
      </c>
      <c r="B13844" t="str">
        <f t="shared" si="216"/>
        <v>4B474</v>
      </c>
      <c r="C13844" s="5">
        <v>0</v>
      </c>
      <c r="D13844" s="5">
        <v>0</v>
      </c>
      <c r="E13844" s="7">
        <v>40360</v>
      </c>
      <c r="F13844" t="s">
        <v>31</v>
      </c>
      <c r="G13844" t="s">
        <v>9774</v>
      </c>
    </row>
    <row r="13845" spans="1:7" x14ac:dyDescent="0.2">
      <c r="A13845" t="s">
        <v>13904</v>
      </c>
      <c r="B13845" t="str">
        <f t="shared" si="216"/>
        <v>4B473</v>
      </c>
      <c r="C13845" s="5">
        <v>0</v>
      </c>
      <c r="D13845" s="5">
        <v>0</v>
      </c>
      <c r="E13845" s="7">
        <v>40360</v>
      </c>
      <c r="F13845" t="s">
        <v>31</v>
      </c>
      <c r="G13845" t="s">
        <v>9774</v>
      </c>
    </row>
    <row r="13846" spans="1:7" x14ac:dyDescent="0.2">
      <c r="A13846" t="s">
        <v>13905</v>
      </c>
      <c r="B13846" t="str">
        <f t="shared" si="216"/>
        <v>4B472</v>
      </c>
      <c r="C13846" s="5">
        <v>0</v>
      </c>
      <c r="D13846" s="5">
        <v>0</v>
      </c>
      <c r="E13846" s="7">
        <v>40299</v>
      </c>
      <c r="F13846" t="s">
        <v>31</v>
      </c>
      <c r="G13846" t="s">
        <v>9774</v>
      </c>
    </row>
    <row r="13847" spans="1:7" x14ac:dyDescent="0.2">
      <c r="A13847" t="s">
        <v>13906</v>
      </c>
      <c r="B13847" t="str">
        <f t="shared" si="216"/>
        <v>4B471</v>
      </c>
      <c r="C13847" s="5">
        <v>0</v>
      </c>
      <c r="D13847" s="5">
        <v>0</v>
      </c>
      <c r="E13847" s="7">
        <v>40330</v>
      </c>
      <c r="F13847" t="s">
        <v>31</v>
      </c>
      <c r="G13847" t="s">
        <v>9774</v>
      </c>
    </row>
    <row r="13848" spans="1:7" x14ac:dyDescent="0.2">
      <c r="A13848" t="s">
        <v>13907</v>
      </c>
      <c r="B13848" t="str">
        <f t="shared" si="216"/>
        <v>4B470</v>
      </c>
      <c r="C13848" s="5">
        <v>0</v>
      </c>
      <c r="D13848" s="5">
        <v>0</v>
      </c>
      <c r="E13848" s="7">
        <v>40299</v>
      </c>
      <c r="F13848" t="s">
        <v>31</v>
      </c>
      <c r="G13848" t="s">
        <v>9774</v>
      </c>
    </row>
    <row r="13849" spans="1:7" x14ac:dyDescent="0.2">
      <c r="A13849" t="s">
        <v>13908</v>
      </c>
      <c r="B13849" t="str">
        <f t="shared" si="216"/>
        <v>4B469</v>
      </c>
      <c r="C13849" s="5">
        <v>0</v>
      </c>
      <c r="D13849" s="5">
        <v>0</v>
      </c>
      <c r="E13849" s="7">
        <v>40330</v>
      </c>
      <c r="F13849" t="s">
        <v>31</v>
      </c>
      <c r="G13849" t="s">
        <v>9774</v>
      </c>
    </row>
    <row r="13850" spans="1:7" x14ac:dyDescent="0.2">
      <c r="A13850" t="s">
        <v>13909</v>
      </c>
      <c r="B13850" t="str">
        <f t="shared" si="216"/>
        <v>4B468</v>
      </c>
      <c r="C13850" s="5">
        <v>0</v>
      </c>
      <c r="D13850" s="5">
        <v>0</v>
      </c>
      <c r="E13850" s="7">
        <v>40330</v>
      </c>
      <c r="F13850" t="s">
        <v>31</v>
      </c>
      <c r="G13850" t="s">
        <v>9774</v>
      </c>
    </row>
    <row r="13851" spans="1:7" x14ac:dyDescent="0.2">
      <c r="A13851" t="s">
        <v>13910</v>
      </c>
      <c r="B13851" t="str">
        <f t="shared" si="216"/>
        <v>4B467</v>
      </c>
      <c r="C13851" s="5">
        <v>0</v>
      </c>
      <c r="D13851" s="5">
        <v>0</v>
      </c>
      <c r="E13851" s="7">
        <v>40299</v>
      </c>
      <c r="F13851" t="s">
        <v>31</v>
      </c>
      <c r="G13851" t="s">
        <v>9774</v>
      </c>
    </row>
    <row r="13852" spans="1:7" x14ac:dyDescent="0.2">
      <c r="A13852" t="s">
        <v>13911</v>
      </c>
      <c r="B13852" t="str">
        <f t="shared" si="216"/>
        <v>4B466</v>
      </c>
      <c r="C13852" s="5">
        <v>0</v>
      </c>
      <c r="D13852" s="5">
        <v>0</v>
      </c>
      <c r="E13852" s="7">
        <v>40544</v>
      </c>
      <c r="F13852" t="s">
        <v>31</v>
      </c>
      <c r="G13852" t="s">
        <v>9774</v>
      </c>
    </row>
    <row r="13853" spans="1:7" x14ac:dyDescent="0.2">
      <c r="A13853" t="s">
        <v>13912</v>
      </c>
      <c r="B13853" t="str">
        <f t="shared" si="216"/>
        <v>4B465</v>
      </c>
      <c r="C13853" s="5">
        <v>0</v>
      </c>
      <c r="D13853" s="5">
        <v>0</v>
      </c>
      <c r="E13853" s="7">
        <v>40299</v>
      </c>
      <c r="F13853" t="s">
        <v>31</v>
      </c>
      <c r="G13853" t="s">
        <v>9774</v>
      </c>
    </row>
    <row r="13854" spans="1:7" x14ac:dyDescent="0.2">
      <c r="A13854" t="s">
        <v>13913</v>
      </c>
      <c r="B13854" t="str">
        <f t="shared" si="216"/>
        <v>4B464</v>
      </c>
      <c r="C13854" s="5">
        <v>0</v>
      </c>
      <c r="D13854" s="5">
        <v>0</v>
      </c>
      <c r="E13854" s="7">
        <v>40422</v>
      </c>
      <c r="F13854" t="s">
        <v>31</v>
      </c>
      <c r="G13854" t="s">
        <v>9774</v>
      </c>
    </row>
    <row r="13855" spans="1:7" x14ac:dyDescent="0.2">
      <c r="A13855" t="s">
        <v>13914</v>
      </c>
      <c r="B13855" t="str">
        <f t="shared" si="216"/>
        <v>4B463</v>
      </c>
      <c r="C13855" s="5">
        <v>0</v>
      </c>
      <c r="D13855" s="5">
        <v>0</v>
      </c>
      <c r="E13855" s="7">
        <v>40299</v>
      </c>
      <c r="F13855" t="s">
        <v>31</v>
      </c>
      <c r="G13855" t="s">
        <v>9774</v>
      </c>
    </row>
    <row r="13856" spans="1:7" x14ac:dyDescent="0.2">
      <c r="A13856" t="s">
        <v>13915</v>
      </c>
      <c r="B13856" t="str">
        <f t="shared" si="216"/>
        <v>4B462</v>
      </c>
      <c r="C13856" s="5">
        <v>0</v>
      </c>
      <c r="D13856" s="5">
        <v>0</v>
      </c>
      <c r="E13856" s="7">
        <v>40269</v>
      </c>
      <c r="F13856" t="s">
        <v>31</v>
      </c>
      <c r="G13856" t="s">
        <v>9774</v>
      </c>
    </row>
    <row r="13857" spans="1:7" x14ac:dyDescent="0.2">
      <c r="A13857" t="s">
        <v>13916</v>
      </c>
      <c r="B13857" t="str">
        <f t="shared" si="216"/>
        <v>4B461</v>
      </c>
      <c r="C13857" s="5">
        <v>0</v>
      </c>
      <c r="D13857" s="5">
        <v>0</v>
      </c>
      <c r="E13857" s="7">
        <v>40299</v>
      </c>
      <c r="F13857" t="s">
        <v>31</v>
      </c>
      <c r="G13857" t="s">
        <v>9774</v>
      </c>
    </row>
    <row r="13858" spans="1:7" x14ac:dyDescent="0.2">
      <c r="A13858" t="s">
        <v>13917</v>
      </c>
      <c r="B13858" t="str">
        <f t="shared" si="216"/>
        <v>4B460</v>
      </c>
      <c r="C13858" s="5">
        <v>0</v>
      </c>
      <c r="D13858" s="5">
        <v>0</v>
      </c>
      <c r="E13858" s="7">
        <v>40330</v>
      </c>
      <c r="F13858" t="s">
        <v>31</v>
      </c>
      <c r="G13858" t="s">
        <v>9774</v>
      </c>
    </row>
    <row r="13859" spans="1:7" x14ac:dyDescent="0.2">
      <c r="A13859" t="s">
        <v>13918</v>
      </c>
      <c r="B13859" t="str">
        <f t="shared" si="216"/>
        <v>4B459</v>
      </c>
      <c r="C13859" s="5">
        <v>0</v>
      </c>
      <c r="D13859" s="5">
        <v>0</v>
      </c>
      <c r="E13859" s="7">
        <v>40330</v>
      </c>
      <c r="F13859" t="s">
        <v>31</v>
      </c>
      <c r="G13859" t="s">
        <v>9774</v>
      </c>
    </row>
    <row r="13860" spans="1:7" x14ac:dyDescent="0.2">
      <c r="A13860" t="s">
        <v>13919</v>
      </c>
      <c r="B13860" t="str">
        <f t="shared" si="216"/>
        <v>4B458</v>
      </c>
      <c r="C13860" s="5">
        <v>0</v>
      </c>
      <c r="D13860" s="5">
        <v>0</v>
      </c>
      <c r="E13860" s="7">
        <v>40360</v>
      </c>
      <c r="F13860" t="s">
        <v>31</v>
      </c>
      <c r="G13860" t="s">
        <v>9774</v>
      </c>
    </row>
    <row r="13861" spans="1:7" x14ac:dyDescent="0.2">
      <c r="A13861" t="s">
        <v>13920</v>
      </c>
      <c r="B13861" t="str">
        <f t="shared" si="216"/>
        <v>4B457</v>
      </c>
      <c r="C13861" s="5">
        <v>0</v>
      </c>
      <c r="D13861" s="5">
        <v>0</v>
      </c>
      <c r="E13861" s="7">
        <v>40299</v>
      </c>
      <c r="F13861" t="s">
        <v>31</v>
      </c>
      <c r="G13861" t="s">
        <v>9774</v>
      </c>
    </row>
    <row r="13862" spans="1:7" x14ac:dyDescent="0.2">
      <c r="A13862" t="s">
        <v>13921</v>
      </c>
      <c r="B13862" t="str">
        <f t="shared" si="216"/>
        <v>4B456</v>
      </c>
      <c r="C13862" s="5">
        <v>0</v>
      </c>
      <c r="D13862" s="5">
        <v>0</v>
      </c>
      <c r="E13862" s="7">
        <v>40299</v>
      </c>
      <c r="F13862" t="s">
        <v>31</v>
      </c>
      <c r="G13862" t="s">
        <v>9774</v>
      </c>
    </row>
    <row r="13863" spans="1:7" x14ac:dyDescent="0.2">
      <c r="A13863" t="s">
        <v>13922</v>
      </c>
      <c r="B13863" t="str">
        <f t="shared" si="216"/>
        <v>4B455</v>
      </c>
      <c r="C13863" s="5">
        <v>0</v>
      </c>
      <c r="D13863" s="5">
        <v>0</v>
      </c>
      <c r="E13863" s="7">
        <v>40299</v>
      </c>
      <c r="F13863" t="s">
        <v>31</v>
      </c>
      <c r="G13863" t="s">
        <v>9774</v>
      </c>
    </row>
    <row r="13864" spans="1:7" x14ac:dyDescent="0.2">
      <c r="A13864" t="s">
        <v>13923</v>
      </c>
      <c r="B13864" t="str">
        <f t="shared" si="216"/>
        <v>4B454</v>
      </c>
      <c r="C13864" s="5">
        <v>0</v>
      </c>
      <c r="D13864" s="5">
        <v>0</v>
      </c>
      <c r="E13864" s="7">
        <v>40330</v>
      </c>
      <c r="F13864" t="s">
        <v>31</v>
      </c>
      <c r="G13864" t="s">
        <v>9774</v>
      </c>
    </row>
    <row r="13865" spans="1:7" x14ac:dyDescent="0.2">
      <c r="A13865" t="s">
        <v>13924</v>
      </c>
      <c r="B13865" t="str">
        <f t="shared" si="216"/>
        <v>4B453</v>
      </c>
      <c r="C13865" s="5">
        <v>0</v>
      </c>
      <c r="D13865" s="5">
        <v>0</v>
      </c>
      <c r="E13865" s="7">
        <v>40299</v>
      </c>
      <c r="F13865" t="s">
        <v>31</v>
      </c>
      <c r="G13865" t="s">
        <v>9774</v>
      </c>
    </row>
    <row r="13866" spans="1:7" x14ac:dyDescent="0.2">
      <c r="A13866" t="s">
        <v>13925</v>
      </c>
      <c r="B13866" t="str">
        <f t="shared" si="216"/>
        <v>4B452</v>
      </c>
      <c r="C13866" s="5">
        <v>0</v>
      </c>
      <c r="D13866" s="5">
        <v>0</v>
      </c>
      <c r="E13866" s="7">
        <v>40452</v>
      </c>
      <c r="F13866" t="s">
        <v>12</v>
      </c>
      <c r="G13866" t="s">
        <v>9774</v>
      </c>
    </row>
    <row r="13867" spans="1:7" x14ac:dyDescent="0.2">
      <c r="A13867" t="s">
        <v>13926</v>
      </c>
      <c r="B13867" t="str">
        <f t="shared" si="216"/>
        <v>4B451</v>
      </c>
      <c r="C13867" s="5">
        <v>0</v>
      </c>
      <c r="D13867" s="5">
        <v>0</v>
      </c>
      <c r="E13867" s="7">
        <v>40575</v>
      </c>
      <c r="F13867" t="s">
        <v>12</v>
      </c>
      <c r="G13867" t="s">
        <v>9774</v>
      </c>
    </row>
    <row r="13868" spans="1:7" x14ac:dyDescent="0.2">
      <c r="A13868" t="s">
        <v>13927</v>
      </c>
      <c r="B13868" t="str">
        <f t="shared" si="216"/>
        <v>4B450</v>
      </c>
      <c r="C13868" s="5">
        <v>0</v>
      </c>
      <c r="D13868" s="5">
        <v>0</v>
      </c>
      <c r="E13868" s="7">
        <v>40513</v>
      </c>
      <c r="F13868" t="s">
        <v>31</v>
      </c>
      <c r="G13868" t="s">
        <v>9774</v>
      </c>
    </row>
    <row r="13869" spans="1:7" x14ac:dyDescent="0.2">
      <c r="A13869" t="s">
        <v>13928</v>
      </c>
      <c r="B13869" t="str">
        <f t="shared" si="216"/>
        <v>4B449</v>
      </c>
      <c r="C13869" s="5">
        <v>0</v>
      </c>
      <c r="D13869" s="5">
        <v>0</v>
      </c>
      <c r="E13869" s="7">
        <v>40299</v>
      </c>
      <c r="F13869" t="s">
        <v>31</v>
      </c>
      <c r="G13869" t="s">
        <v>9774</v>
      </c>
    </row>
    <row r="13870" spans="1:7" x14ac:dyDescent="0.2">
      <c r="A13870" t="s">
        <v>13929</v>
      </c>
      <c r="B13870" t="str">
        <f t="shared" si="216"/>
        <v>4B448</v>
      </c>
      <c r="C13870" s="5">
        <v>0</v>
      </c>
      <c r="D13870" s="5">
        <v>0</v>
      </c>
      <c r="E13870" s="7">
        <v>40299</v>
      </c>
      <c r="F13870" t="s">
        <v>31</v>
      </c>
      <c r="G13870" t="s">
        <v>9774</v>
      </c>
    </row>
    <row r="13871" spans="1:7" x14ac:dyDescent="0.2">
      <c r="A13871" t="s">
        <v>13930</v>
      </c>
      <c r="B13871" t="str">
        <f t="shared" si="216"/>
        <v>4B447</v>
      </c>
      <c r="C13871" s="5">
        <v>0</v>
      </c>
      <c r="D13871" s="5">
        <v>0</v>
      </c>
      <c r="E13871" s="7">
        <v>40269</v>
      </c>
      <c r="F13871" t="s">
        <v>31</v>
      </c>
      <c r="G13871" t="s">
        <v>9774</v>
      </c>
    </row>
    <row r="13872" spans="1:7" x14ac:dyDescent="0.2">
      <c r="A13872" t="s">
        <v>13931</v>
      </c>
      <c r="B13872" t="str">
        <f t="shared" si="216"/>
        <v>4B446</v>
      </c>
      <c r="C13872" s="5">
        <v>0</v>
      </c>
      <c r="D13872" s="5">
        <v>0</v>
      </c>
      <c r="E13872" s="7">
        <v>40452</v>
      </c>
      <c r="F13872" t="s">
        <v>31</v>
      </c>
      <c r="G13872" t="s">
        <v>9774</v>
      </c>
    </row>
    <row r="13873" spans="1:7" x14ac:dyDescent="0.2">
      <c r="A13873" t="s">
        <v>13932</v>
      </c>
      <c r="B13873" t="str">
        <f t="shared" si="216"/>
        <v>4B445</v>
      </c>
      <c r="C13873" s="5">
        <v>0</v>
      </c>
      <c r="D13873" s="5">
        <v>0</v>
      </c>
      <c r="E13873" s="7">
        <v>40269</v>
      </c>
      <c r="F13873" t="s">
        <v>31</v>
      </c>
      <c r="G13873" t="s">
        <v>9774</v>
      </c>
    </row>
    <row r="13874" spans="1:7" x14ac:dyDescent="0.2">
      <c r="A13874" t="s">
        <v>13933</v>
      </c>
      <c r="B13874" t="str">
        <f t="shared" si="216"/>
        <v>4B444</v>
      </c>
      <c r="C13874" s="5">
        <v>0</v>
      </c>
      <c r="D13874" s="5">
        <v>0</v>
      </c>
      <c r="E13874" s="7">
        <v>40299</v>
      </c>
      <c r="F13874" t="s">
        <v>31</v>
      </c>
      <c r="G13874" t="s">
        <v>9774</v>
      </c>
    </row>
    <row r="13875" spans="1:7" x14ac:dyDescent="0.2">
      <c r="A13875" t="s">
        <v>13934</v>
      </c>
      <c r="B13875" t="str">
        <f t="shared" si="216"/>
        <v>4B443</v>
      </c>
      <c r="C13875" s="5">
        <v>0</v>
      </c>
      <c r="D13875" s="5">
        <v>0</v>
      </c>
      <c r="E13875" s="7">
        <v>40299</v>
      </c>
      <c r="F13875" t="s">
        <v>31</v>
      </c>
      <c r="G13875" t="s">
        <v>9774</v>
      </c>
    </row>
    <row r="13876" spans="1:7" x14ac:dyDescent="0.2">
      <c r="A13876" t="s">
        <v>13935</v>
      </c>
      <c r="B13876" t="str">
        <f t="shared" si="216"/>
        <v>4B442</v>
      </c>
      <c r="C13876" s="5">
        <v>0</v>
      </c>
      <c r="D13876" s="5">
        <v>0</v>
      </c>
      <c r="E13876" s="7">
        <v>40360</v>
      </c>
      <c r="F13876" t="s">
        <v>12</v>
      </c>
      <c r="G13876" t="s">
        <v>9774</v>
      </c>
    </row>
    <row r="13877" spans="1:7" x14ac:dyDescent="0.2">
      <c r="A13877" t="s">
        <v>13936</v>
      </c>
      <c r="B13877" t="str">
        <f t="shared" si="216"/>
        <v>4B441</v>
      </c>
      <c r="C13877" s="5">
        <v>0</v>
      </c>
      <c r="D13877" s="5">
        <v>0</v>
      </c>
      <c r="E13877" s="7">
        <v>40330</v>
      </c>
      <c r="F13877" t="s">
        <v>31</v>
      </c>
      <c r="G13877" t="s">
        <v>9774</v>
      </c>
    </row>
    <row r="13878" spans="1:7" x14ac:dyDescent="0.2">
      <c r="A13878" t="s">
        <v>13937</v>
      </c>
      <c r="B13878" t="str">
        <f t="shared" si="216"/>
        <v>4B440</v>
      </c>
      <c r="C13878" s="5">
        <v>0</v>
      </c>
      <c r="D13878" s="5">
        <v>0</v>
      </c>
      <c r="E13878" s="7">
        <v>40603</v>
      </c>
      <c r="F13878" t="s">
        <v>12</v>
      </c>
      <c r="G13878" t="s">
        <v>9774</v>
      </c>
    </row>
    <row r="13879" spans="1:7" x14ac:dyDescent="0.2">
      <c r="A13879" t="s">
        <v>13938</v>
      </c>
      <c r="B13879" t="str">
        <f t="shared" si="216"/>
        <v>4B439</v>
      </c>
      <c r="C13879" s="5">
        <v>0</v>
      </c>
      <c r="D13879" s="5">
        <v>0</v>
      </c>
      <c r="E13879" s="7">
        <v>40330</v>
      </c>
      <c r="F13879" t="s">
        <v>12</v>
      </c>
      <c r="G13879" t="s">
        <v>9774</v>
      </c>
    </row>
    <row r="13880" spans="1:7" x14ac:dyDescent="0.2">
      <c r="A13880" t="s">
        <v>13939</v>
      </c>
      <c r="B13880" t="str">
        <f t="shared" si="216"/>
        <v>4B438</v>
      </c>
      <c r="C13880" s="5">
        <v>0</v>
      </c>
      <c r="D13880" s="5">
        <v>0</v>
      </c>
      <c r="E13880" s="7">
        <v>40452</v>
      </c>
      <c r="F13880" t="s">
        <v>31</v>
      </c>
      <c r="G13880" t="s">
        <v>9774</v>
      </c>
    </row>
    <row r="13881" spans="1:7" x14ac:dyDescent="0.2">
      <c r="A13881" t="s">
        <v>13940</v>
      </c>
      <c r="B13881" t="str">
        <f t="shared" si="216"/>
        <v>4B437</v>
      </c>
      <c r="C13881" s="5">
        <v>0</v>
      </c>
      <c r="D13881" s="5">
        <v>0</v>
      </c>
      <c r="E13881" s="7">
        <v>40330</v>
      </c>
      <c r="F13881" t="s">
        <v>31</v>
      </c>
      <c r="G13881" t="s">
        <v>9774</v>
      </c>
    </row>
    <row r="13882" spans="1:7" x14ac:dyDescent="0.2">
      <c r="A13882" t="s">
        <v>13941</v>
      </c>
      <c r="B13882" t="str">
        <f t="shared" si="216"/>
        <v>4B436</v>
      </c>
      <c r="C13882" s="5">
        <v>0</v>
      </c>
      <c r="D13882" s="5">
        <v>0</v>
      </c>
      <c r="E13882" s="7">
        <v>40483</v>
      </c>
      <c r="F13882" t="s">
        <v>31</v>
      </c>
      <c r="G13882" t="s">
        <v>9774</v>
      </c>
    </row>
    <row r="13883" spans="1:7" x14ac:dyDescent="0.2">
      <c r="A13883" t="s">
        <v>13942</v>
      </c>
      <c r="B13883" t="str">
        <f t="shared" si="216"/>
        <v>4B435</v>
      </c>
      <c r="C13883" s="5">
        <v>0</v>
      </c>
      <c r="D13883" s="5">
        <v>0</v>
      </c>
      <c r="E13883" s="7">
        <v>40634</v>
      </c>
      <c r="F13883" t="s">
        <v>12</v>
      </c>
      <c r="G13883" t="s">
        <v>9774</v>
      </c>
    </row>
    <row r="13884" spans="1:7" x14ac:dyDescent="0.2">
      <c r="A13884" t="s">
        <v>13943</v>
      </c>
      <c r="B13884" t="str">
        <f t="shared" si="216"/>
        <v>4B434</v>
      </c>
      <c r="C13884" s="5">
        <v>0</v>
      </c>
      <c r="D13884" s="5">
        <v>0</v>
      </c>
      <c r="E13884" s="7">
        <v>40422</v>
      </c>
      <c r="F13884" t="s">
        <v>31</v>
      </c>
      <c r="G13884" t="s">
        <v>9774</v>
      </c>
    </row>
    <row r="13885" spans="1:7" x14ac:dyDescent="0.2">
      <c r="A13885" t="s">
        <v>13944</v>
      </c>
      <c r="B13885" t="str">
        <f t="shared" si="216"/>
        <v>4B433</v>
      </c>
      <c r="C13885" s="5">
        <v>0</v>
      </c>
      <c r="D13885" s="5">
        <v>0</v>
      </c>
      <c r="E13885" s="7">
        <v>40330</v>
      </c>
      <c r="F13885" t="s">
        <v>31</v>
      </c>
      <c r="G13885" t="s">
        <v>9774</v>
      </c>
    </row>
    <row r="13886" spans="1:7" x14ac:dyDescent="0.2">
      <c r="A13886" t="s">
        <v>13945</v>
      </c>
      <c r="B13886" t="str">
        <f t="shared" si="216"/>
        <v>4B432</v>
      </c>
      <c r="C13886" s="5">
        <v>0</v>
      </c>
      <c r="D13886" s="5">
        <v>0</v>
      </c>
      <c r="E13886" s="7">
        <v>40269</v>
      </c>
      <c r="F13886" t="s">
        <v>31</v>
      </c>
      <c r="G13886" t="s">
        <v>9774</v>
      </c>
    </row>
    <row r="13887" spans="1:7" x14ac:dyDescent="0.2">
      <c r="A13887" t="s">
        <v>13946</v>
      </c>
      <c r="B13887" t="str">
        <f t="shared" si="216"/>
        <v>4B431</v>
      </c>
      <c r="C13887" s="5">
        <v>0</v>
      </c>
      <c r="D13887" s="5">
        <v>0</v>
      </c>
      <c r="E13887" s="7">
        <v>40269</v>
      </c>
      <c r="F13887" t="s">
        <v>31</v>
      </c>
      <c r="G13887" t="s">
        <v>9774</v>
      </c>
    </row>
    <row r="13888" spans="1:7" x14ac:dyDescent="0.2">
      <c r="A13888" t="s">
        <v>13947</v>
      </c>
      <c r="B13888" t="str">
        <f t="shared" si="216"/>
        <v>4B430</v>
      </c>
      <c r="C13888" s="5">
        <v>0</v>
      </c>
      <c r="D13888" s="5">
        <v>0</v>
      </c>
      <c r="E13888" s="7">
        <v>40360</v>
      </c>
      <c r="F13888" t="s">
        <v>31</v>
      </c>
      <c r="G13888" t="s">
        <v>9774</v>
      </c>
    </row>
    <row r="13889" spans="1:7" x14ac:dyDescent="0.2">
      <c r="A13889" t="s">
        <v>13948</v>
      </c>
      <c r="B13889" t="str">
        <f t="shared" si="216"/>
        <v>4B429</v>
      </c>
      <c r="C13889" s="5">
        <v>0</v>
      </c>
      <c r="D13889" s="5">
        <v>0</v>
      </c>
      <c r="E13889" s="7">
        <v>40330</v>
      </c>
      <c r="F13889" t="s">
        <v>31</v>
      </c>
      <c r="G13889" t="s">
        <v>9774</v>
      </c>
    </row>
    <row r="13890" spans="1:7" x14ac:dyDescent="0.2">
      <c r="A13890" t="s">
        <v>13949</v>
      </c>
      <c r="B13890" t="str">
        <f t="shared" si="216"/>
        <v>4B428</v>
      </c>
      <c r="C13890" s="5">
        <v>0</v>
      </c>
      <c r="D13890" s="5">
        <v>0</v>
      </c>
      <c r="E13890" s="7">
        <v>40269</v>
      </c>
      <c r="F13890" t="s">
        <v>31</v>
      </c>
      <c r="G13890" t="s">
        <v>9774</v>
      </c>
    </row>
    <row r="13891" spans="1:7" x14ac:dyDescent="0.2">
      <c r="A13891" t="s">
        <v>13950</v>
      </c>
      <c r="B13891" t="str">
        <f t="shared" si="216"/>
        <v>4B427</v>
      </c>
      <c r="C13891" s="5">
        <v>0</v>
      </c>
      <c r="D13891" s="5">
        <v>0</v>
      </c>
      <c r="E13891" s="7">
        <v>40452</v>
      </c>
      <c r="F13891" t="s">
        <v>31</v>
      </c>
      <c r="G13891" t="s">
        <v>9774</v>
      </c>
    </row>
    <row r="13892" spans="1:7" x14ac:dyDescent="0.2">
      <c r="A13892" t="s">
        <v>13951</v>
      </c>
      <c r="B13892" t="str">
        <f t="shared" si="216"/>
        <v>4B426</v>
      </c>
      <c r="C13892" s="5">
        <v>0</v>
      </c>
      <c r="D13892" s="5">
        <v>0</v>
      </c>
      <c r="E13892" s="7">
        <v>40299</v>
      </c>
      <c r="F13892" t="s">
        <v>31</v>
      </c>
      <c r="G13892" t="s">
        <v>9774</v>
      </c>
    </row>
    <row r="13893" spans="1:7" x14ac:dyDescent="0.2">
      <c r="A13893" t="s">
        <v>13952</v>
      </c>
      <c r="B13893" t="str">
        <f t="shared" si="216"/>
        <v>4B425</v>
      </c>
      <c r="C13893" s="5">
        <v>0</v>
      </c>
      <c r="D13893" s="5">
        <v>0</v>
      </c>
      <c r="E13893" s="7">
        <v>40360</v>
      </c>
      <c r="F13893" t="s">
        <v>12</v>
      </c>
      <c r="G13893" t="s">
        <v>9774</v>
      </c>
    </row>
    <row r="13894" spans="1:7" x14ac:dyDescent="0.2">
      <c r="A13894" t="s">
        <v>13953</v>
      </c>
      <c r="B13894" t="str">
        <f t="shared" si="216"/>
        <v>4B424</v>
      </c>
      <c r="C13894" s="5">
        <v>0</v>
      </c>
      <c r="D13894" s="5">
        <v>0</v>
      </c>
      <c r="E13894" s="7">
        <v>40360</v>
      </c>
      <c r="F13894" t="s">
        <v>12</v>
      </c>
      <c r="G13894" t="s">
        <v>9774</v>
      </c>
    </row>
    <row r="13895" spans="1:7" x14ac:dyDescent="0.2">
      <c r="A13895" t="s">
        <v>13954</v>
      </c>
      <c r="B13895" t="str">
        <f t="shared" si="216"/>
        <v>4B423</v>
      </c>
      <c r="C13895" s="5">
        <v>0</v>
      </c>
      <c r="D13895" s="5">
        <v>0</v>
      </c>
      <c r="E13895" s="7">
        <v>40299</v>
      </c>
      <c r="F13895" t="s">
        <v>31</v>
      </c>
      <c r="G13895" t="s">
        <v>9774</v>
      </c>
    </row>
    <row r="13896" spans="1:7" x14ac:dyDescent="0.2">
      <c r="A13896" t="s">
        <v>13955</v>
      </c>
      <c r="B13896" t="str">
        <f t="shared" si="216"/>
        <v>4B422</v>
      </c>
      <c r="C13896" s="5">
        <v>0</v>
      </c>
      <c r="D13896" s="5">
        <v>0</v>
      </c>
      <c r="E13896" s="7">
        <v>40391</v>
      </c>
      <c r="F13896" t="s">
        <v>31</v>
      </c>
      <c r="G13896" t="s">
        <v>9774</v>
      </c>
    </row>
    <row r="13897" spans="1:7" x14ac:dyDescent="0.2">
      <c r="A13897" t="s">
        <v>13956</v>
      </c>
      <c r="B13897" t="str">
        <f t="shared" si="216"/>
        <v>4B421</v>
      </c>
      <c r="C13897" s="5">
        <v>0</v>
      </c>
      <c r="D13897" s="5">
        <v>0</v>
      </c>
      <c r="E13897" s="7">
        <v>40391</v>
      </c>
      <c r="F13897" t="s">
        <v>12</v>
      </c>
      <c r="G13897" t="s">
        <v>9774</v>
      </c>
    </row>
    <row r="13898" spans="1:7" x14ac:dyDescent="0.2">
      <c r="A13898" t="s">
        <v>13957</v>
      </c>
      <c r="B13898" t="str">
        <f t="shared" si="216"/>
        <v>4B420</v>
      </c>
      <c r="C13898" s="5">
        <v>0</v>
      </c>
      <c r="D13898" s="5">
        <v>0</v>
      </c>
      <c r="E13898" s="7">
        <v>40299</v>
      </c>
      <c r="F13898" t="s">
        <v>31</v>
      </c>
      <c r="G13898" t="s">
        <v>9774</v>
      </c>
    </row>
    <row r="13899" spans="1:7" x14ac:dyDescent="0.2">
      <c r="A13899" t="s">
        <v>13958</v>
      </c>
      <c r="B13899" t="str">
        <f t="shared" si="216"/>
        <v>4B419</v>
      </c>
      <c r="C13899" s="5">
        <v>0</v>
      </c>
      <c r="D13899" s="5">
        <v>0</v>
      </c>
      <c r="E13899" s="7">
        <v>40330</v>
      </c>
      <c r="F13899" t="s">
        <v>31</v>
      </c>
      <c r="G13899" t="s">
        <v>9774</v>
      </c>
    </row>
    <row r="13900" spans="1:7" x14ac:dyDescent="0.2">
      <c r="A13900" t="s">
        <v>13959</v>
      </c>
      <c r="B13900" t="str">
        <f t="shared" ref="B13900:B13963" si="217">LEFT(A13900,5)</f>
        <v>4B418</v>
      </c>
      <c r="C13900" s="5">
        <v>0</v>
      </c>
      <c r="D13900" s="5">
        <v>0</v>
      </c>
      <c r="E13900" s="7">
        <v>40269</v>
      </c>
      <c r="F13900" t="s">
        <v>31</v>
      </c>
      <c r="G13900" t="s">
        <v>9774</v>
      </c>
    </row>
    <row r="13901" spans="1:7" x14ac:dyDescent="0.2">
      <c r="A13901" t="s">
        <v>13960</v>
      </c>
      <c r="B13901" t="str">
        <f t="shared" si="217"/>
        <v>4B417</v>
      </c>
      <c r="C13901" s="5">
        <v>0</v>
      </c>
      <c r="D13901" s="5">
        <v>0</v>
      </c>
      <c r="E13901" s="7">
        <v>40330</v>
      </c>
      <c r="F13901" t="s">
        <v>31</v>
      </c>
      <c r="G13901" t="s">
        <v>9774</v>
      </c>
    </row>
    <row r="13902" spans="1:7" x14ac:dyDescent="0.2">
      <c r="A13902" t="s">
        <v>13961</v>
      </c>
      <c r="B13902" t="str">
        <f t="shared" si="217"/>
        <v>4B416</v>
      </c>
      <c r="C13902" s="5">
        <v>0</v>
      </c>
      <c r="D13902" s="5">
        <v>0</v>
      </c>
      <c r="E13902" s="7">
        <v>40299</v>
      </c>
      <c r="F13902" t="s">
        <v>31</v>
      </c>
      <c r="G13902" t="s">
        <v>9774</v>
      </c>
    </row>
    <row r="13903" spans="1:7" x14ac:dyDescent="0.2">
      <c r="A13903" t="s">
        <v>13962</v>
      </c>
      <c r="B13903" t="str">
        <f t="shared" si="217"/>
        <v>4B415</v>
      </c>
      <c r="C13903" s="5">
        <v>0</v>
      </c>
      <c r="D13903" s="5">
        <v>0</v>
      </c>
      <c r="E13903" s="7">
        <v>40299</v>
      </c>
      <c r="F13903" t="s">
        <v>31</v>
      </c>
      <c r="G13903" t="s">
        <v>9774</v>
      </c>
    </row>
    <row r="13904" spans="1:7" x14ac:dyDescent="0.2">
      <c r="A13904" t="s">
        <v>13963</v>
      </c>
      <c r="B13904" t="str">
        <f t="shared" si="217"/>
        <v>4B414</v>
      </c>
      <c r="C13904" s="5">
        <v>0</v>
      </c>
      <c r="D13904" s="5">
        <v>0</v>
      </c>
      <c r="E13904" s="7">
        <v>40299</v>
      </c>
      <c r="F13904" t="s">
        <v>31</v>
      </c>
      <c r="G13904" t="s">
        <v>9774</v>
      </c>
    </row>
    <row r="13905" spans="1:7" x14ac:dyDescent="0.2">
      <c r="A13905" t="s">
        <v>13964</v>
      </c>
      <c r="B13905" t="str">
        <f t="shared" si="217"/>
        <v>4B413</v>
      </c>
      <c r="C13905" s="5">
        <v>0</v>
      </c>
      <c r="D13905" s="5">
        <v>0</v>
      </c>
      <c r="E13905" s="7">
        <v>40695</v>
      </c>
      <c r="F13905" t="s">
        <v>12</v>
      </c>
      <c r="G13905" t="s">
        <v>9774</v>
      </c>
    </row>
    <row r="13906" spans="1:7" x14ac:dyDescent="0.2">
      <c r="A13906" t="s">
        <v>13965</v>
      </c>
      <c r="B13906" t="str">
        <f t="shared" si="217"/>
        <v>4B412</v>
      </c>
      <c r="C13906" s="5">
        <v>0</v>
      </c>
      <c r="D13906" s="5">
        <v>0</v>
      </c>
      <c r="E13906" s="7">
        <v>40634</v>
      </c>
      <c r="F13906" t="s">
        <v>12</v>
      </c>
      <c r="G13906" t="s">
        <v>9774</v>
      </c>
    </row>
    <row r="13907" spans="1:7" x14ac:dyDescent="0.2">
      <c r="A13907" t="s">
        <v>13966</v>
      </c>
      <c r="B13907" t="str">
        <f t="shared" si="217"/>
        <v>4B411</v>
      </c>
      <c r="C13907" s="5">
        <v>0</v>
      </c>
      <c r="D13907" s="5">
        <v>0</v>
      </c>
      <c r="E13907" s="7">
        <v>40330</v>
      </c>
      <c r="F13907" t="s">
        <v>31</v>
      </c>
      <c r="G13907" t="s">
        <v>9774</v>
      </c>
    </row>
    <row r="13908" spans="1:7" x14ac:dyDescent="0.2">
      <c r="A13908" t="s">
        <v>13967</v>
      </c>
      <c r="B13908" t="str">
        <f t="shared" si="217"/>
        <v>4B410</v>
      </c>
      <c r="C13908" s="5">
        <v>0</v>
      </c>
      <c r="D13908" s="5">
        <v>0</v>
      </c>
      <c r="E13908" s="7">
        <v>40299</v>
      </c>
      <c r="F13908" t="s">
        <v>31</v>
      </c>
      <c r="G13908" t="s">
        <v>9774</v>
      </c>
    </row>
    <row r="13909" spans="1:7" x14ac:dyDescent="0.2">
      <c r="A13909" t="s">
        <v>13968</v>
      </c>
      <c r="B13909" t="str">
        <f t="shared" si="217"/>
        <v>4B409</v>
      </c>
      <c r="C13909" s="5">
        <v>0</v>
      </c>
      <c r="D13909" s="5">
        <v>0</v>
      </c>
      <c r="E13909" s="7">
        <v>40238</v>
      </c>
      <c r="F13909" t="s">
        <v>31</v>
      </c>
      <c r="G13909" t="s">
        <v>9774</v>
      </c>
    </row>
    <row r="13910" spans="1:7" x14ac:dyDescent="0.2">
      <c r="A13910" t="s">
        <v>13969</v>
      </c>
      <c r="B13910" t="str">
        <f t="shared" si="217"/>
        <v>4B408</v>
      </c>
      <c r="C13910" s="5">
        <v>0</v>
      </c>
      <c r="D13910" s="5">
        <v>0</v>
      </c>
      <c r="E13910" s="7">
        <v>40269</v>
      </c>
      <c r="F13910" t="s">
        <v>31</v>
      </c>
      <c r="G13910" t="s">
        <v>9774</v>
      </c>
    </row>
    <row r="13911" spans="1:7" x14ac:dyDescent="0.2">
      <c r="A13911" t="s">
        <v>13970</v>
      </c>
      <c r="B13911" t="str">
        <f t="shared" si="217"/>
        <v>4B407</v>
      </c>
      <c r="C13911" s="5">
        <v>0</v>
      </c>
      <c r="D13911" s="5">
        <v>0</v>
      </c>
      <c r="E13911" s="7">
        <v>40238</v>
      </c>
      <c r="F13911" t="s">
        <v>31</v>
      </c>
      <c r="G13911" t="s">
        <v>9774</v>
      </c>
    </row>
    <row r="13912" spans="1:7" x14ac:dyDescent="0.2">
      <c r="A13912" t="s">
        <v>13971</v>
      </c>
      <c r="B13912" t="str">
        <f t="shared" si="217"/>
        <v>4B406</v>
      </c>
      <c r="C13912" s="5">
        <v>0</v>
      </c>
      <c r="D13912" s="5">
        <v>0</v>
      </c>
      <c r="E13912" s="7">
        <v>40238</v>
      </c>
      <c r="F13912" t="s">
        <v>31</v>
      </c>
      <c r="G13912" t="s">
        <v>9774</v>
      </c>
    </row>
    <row r="13913" spans="1:7" x14ac:dyDescent="0.2">
      <c r="A13913" t="s">
        <v>13972</v>
      </c>
      <c r="B13913" t="str">
        <f t="shared" si="217"/>
        <v>4B405</v>
      </c>
      <c r="C13913" s="5">
        <v>0</v>
      </c>
      <c r="D13913" s="5">
        <v>0</v>
      </c>
      <c r="E13913" s="7">
        <v>40664</v>
      </c>
      <c r="F13913" t="s">
        <v>12</v>
      </c>
      <c r="G13913" t="s">
        <v>9774</v>
      </c>
    </row>
    <row r="13914" spans="1:7" x14ac:dyDescent="0.2">
      <c r="A13914" t="s">
        <v>13973</v>
      </c>
      <c r="B13914" t="str">
        <f t="shared" si="217"/>
        <v>4B404</v>
      </c>
      <c r="C13914" s="5">
        <v>0</v>
      </c>
      <c r="D13914" s="5">
        <v>0</v>
      </c>
      <c r="E13914" s="7">
        <v>40299</v>
      </c>
      <c r="F13914" t="s">
        <v>31</v>
      </c>
      <c r="G13914" t="s">
        <v>9774</v>
      </c>
    </row>
    <row r="13915" spans="1:7" x14ac:dyDescent="0.2">
      <c r="A13915" t="s">
        <v>13974</v>
      </c>
      <c r="B13915" t="str">
        <f t="shared" si="217"/>
        <v>4B403</v>
      </c>
      <c r="C13915" s="5">
        <v>0</v>
      </c>
      <c r="D13915" s="5">
        <v>0</v>
      </c>
      <c r="E13915" s="7">
        <v>40330</v>
      </c>
      <c r="F13915" t="s">
        <v>31</v>
      </c>
      <c r="G13915" t="s">
        <v>9774</v>
      </c>
    </row>
    <row r="13916" spans="1:7" x14ac:dyDescent="0.2">
      <c r="A13916" t="s">
        <v>13975</v>
      </c>
      <c r="B13916" t="str">
        <f t="shared" si="217"/>
        <v>4B402</v>
      </c>
      <c r="C13916" s="5">
        <v>0</v>
      </c>
      <c r="D13916" s="5">
        <v>0</v>
      </c>
      <c r="E13916" s="7">
        <v>40299</v>
      </c>
      <c r="F13916" t="s">
        <v>31</v>
      </c>
      <c r="G13916" t="s">
        <v>9774</v>
      </c>
    </row>
    <row r="13917" spans="1:7" x14ac:dyDescent="0.2">
      <c r="A13917" t="s">
        <v>13976</v>
      </c>
      <c r="B13917" t="str">
        <f t="shared" si="217"/>
        <v>4B401</v>
      </c>
      <c r="C13917" s="5">
        <v>0</v>
      </c>
      <c r="D13917" s="5">
        <v>0</v>
      </c>
      <c r="E13917" s="7">
        <v>40299</v>
      </c>
      <c r="F13917" t="s">
        <v>31</v>
      </c>
      <c r="G13917" t="s">
        <v>9774</v>
      </c>
    </row>
    <row r="13918" spans="1:7" x14ac:dyDescent="0.2">
      <c r="A13918" t="s">
        <v>13977</v>
      </c>
      <c r="B13918" t="str">
        <f t="shared" si="217"/>
        <v>4B400</v>
      </c>
      <c r="C13918" s="5">
        <v>0</v>
      </c>
      <c r="D13918" s="5">
        <v>0</v>
      </c>
      <c r="E13918" s="7">
        <v>40238</v>
      </c>
      <c r="F13918" t="s">
        <v>31</v>
      </c>
      <c r="G13918" t="s">
        <v>9774</v>
      </c>
    </row>
    <row r="13919" spans="1:7" x14ac:dyDescent="0.2">
      <c r="A13919" t="s">
        <v>13978</v>
      </c>
      <c r="B13919" t="str">
        <f t="shared" si="217"/>
        <v>4B399</v>
      </c>
      <c r="C13919" s="5">
        <v>0</v>
      </c>
      <c r="D13919" s="5">
        <v>0</v>
      </c>
      <c r="E13919" s="7">
        <v>40269</v>
      </c>
      <c r="F13919" t="s">
        <v>31</v>
      </c>
      <c r="G13919" t="s">
        <v>9774</v>
      </c>
    </row>
    <row r="13920" spans="1:7" x14ac:dyDescent="0.2">
      <c r="A13920" t="s">
        <v>13979</v>
      </c>
      <c r="B13920" t="str">
        <f t="shared" si="217"/>
        <v>4B398</v>
      </c>
      <c r="C13920" s="5">
        <v>0</v>
      </c>
      <c r="D13920" s="5">
        <v>0</v>
      </c>
      <c r="E13920" s="7">
        <v>40360</v>
      </c>
      <c r="F13920" t="s">
        <v>31</v>
      </c>
      <c r="G13920" t="s">
        <v>9774</v>
      </c>
    </row>
    <row r="13921" spans="1:7" x14ac:dyDescent="0.2">
      <c r="A13921" t="s">
        <v>13980</v>
      </c>
      <c r="B13921" t="str">
        <f t="shared" si="217"/>
        <v>4B397</v>
      </c>
      <c r="C13921" s="5">
        <v>0</v>
      </c>
      <c r="D13921" s="5">
        <v>0</v>
      </c>
      <c r="E13921" s="7">
        <v>40603</v>
      </c>
      <c r="F13921" t="s">
        <v>12</v>
      </c>
      <c r="G13921" t="s">
        <v>9774</v>
      </c>
    </row>
    <row r="13922" spans="1:7" x14ac:dyDescent="0.2">
      <c r="A13922" t="s">
        <v>13981</v>
      </c>
      <c r="B13922" t="str">
        <f t="shared" si="217"/>
        <v>4B396</v>
      </c>
      <c r="C13922" s="5">
        <v>0</v>
      </c>
      <c r="D13922" s="5">
        <v>0</v>
      </c>
      <c r="E13922" s="7">
        <v>40695</v>
      </c>
      <c r="F13922" t="s">
        <v>12</v>
      </c>
      <c r="G13922" t="s">
        <v>9774</v>
      </c>
    </row>
    <row r="13923" spans="1:7" x14ac:dyDescent="0.2">
      <c r="A13923" t="s">
        <v>13982</v>
      </c>
      <c r="B13923" t="str">
        <f t="shared" si="217"/>
        <v>4B395</v>
      </c>
      <c r="C13923" s="5">
        <v>0</v>
      </c>
      <c r="D13923" s="5">
        <v>0</v>
      </c>
      <c r="E13923" s="7">
        <v>40391</v>
      </c>
      <c r="F13923" t="s">
        <v>31</v>
      </c>
      <c r="G13923" t="s">
        <v>9774</v>
      </c>
    </row>
    <row r="13924" spans="1:7" x14ac:dyDescent="0.2">
      <c r="A13924" t="s">
        <v>13983</v>
      </c>
      <c r="B13924" t="str">
        <f t="shared" si="217"/>
        <v>4B394</v>
      </c>
      <c r="C13924" s="5">
        <v>0</v>
      </c>
      <c r="D13924" s="5">
        <v>0</v>
      </c>
      <c r="E13924" s="7">
        <v>40269</v>
      </c>
      <c r="F13924" t="s">
        <v>31</v>
      </c>
      <c r="G13924" t="s">
        <v>9774</v>
      </c>
    </row>
    <row r="13925" spans="1:7" x14ac:dyDescent="0.2">
      <c r="A13925" t="s">
        <v>13984</v>
      </c>
      <c r="B13925" t="str">
        <f t="shared" si="217"/>
        <v>4B393</v>
      </c>
      <c r="C13925" s="5">
        <v>0</v>
      </c>
      <c r="D13925" s="5">
        <v>0</v>
      </c>
      <c r="E13925" s="7">
        <v>40238</v>
      </c>
      <c r="F13925" t="s">
        <v>31</v>
      </c>
      <c r="G13925" t="s">
        <v>9774</v>
      </c>
    </row>
    <row r="13926" spans="1:7" x14ac:dyDescent="0.2">
      <c r="A13926" t="s">
        <v>13985</v>
      </c>
      <c r="B13926" t="str">
        <f t="shared" si="217"/>
        <v>4B392</v>
      </c>
      <c r="C13926" s="5">
        <v>0</v>
      </c>
      <c r="D13926" s="5">
        <v>0</v>
      </c>
      <c r="E13926" s="7">
        <v>40360</v>
      </c>
      <c r="F13926" t="s">
        <v>31</v>
      </c>
      <c r="G13926" t="s">
        <v>9774</v>
      </c>
    </row>
    <row r="13927" spans="1:7" x14ac:dyDescent="0.2">
      <c r="A13927" t="s">
        <v>13986</v>
      </c>
      <c r="B13927" t="str">
        <f t="shared" si="217"/>
        <v>4B391</v>
      </c>
      <c r="C13927" s="5">
        <v>0</v>
      </c>
      <c r="D13927" s="5">
        <v>0</v>
      </c>
      <c r="E13927" s="7">
        <v>40238</v>
      </c>
      <c r="F13927" t="s">
        <v>31</v>
      </c>
      <c r="G13927" t="s">
        <v>9774</v>
      </c>
    </row>
    <row r="13928" spans="1:7" x14ac:dyDescent="0.2">
      <c r="A13928" t="s">
        <v>13987</v>
      </c>
      <c r="B13928" t="str">
        <f t="shared" si="217"/>
        <v>4B390</v>
      </c>
      <c r="C13928" s="5">
        <v>0</v>
      </c>
      <c r="D13928" s="5">
        <v>0</v>
      </c>
      <c r="E13928" s="7">
        <v>40238</v>
      </c>
      <c r="F13928" t="s">
        <v>31</v>
      </c>
      <c r="G13928" t="s">
        <v>9774</v>
      </c>
    </row>
    <row r="13929" spans="1:7" x14ac:dyDescent="0.2">
      <c r="A13929" t="s">
        <v>13988</v>
      </c>
      <c r="B13929" t="str">
        <f t="shared" si="217"/>
        <v>4B389</v>
      </c>
      <c r="C13929" s="5">
        <v>0</v>
      </c>
      <c r="D13929" s="5">
        <v>0</v>
      </c>
      <c r="E13929" s="7">
        <v>40299</v>
      </c>
      <c r="F13929" t="s">
        <v>31</v>
      </c>
      <c r="G13929" t="s">
        <v>9774</v>
      </c>
    </row>
    <row r="13930" spans="1:7" x14ac:dyDescent="0.2">
      <c r="A13930" t="s">
        <v>13989</v>
      </c>
      <c r="B13930" t="str">
        <f t="shared" si="217"/>
        <v>4B388</v>
      </c>
      <c r="C13930" s="5">
        <v>0</v>
      </c>
      <c r="D13930" s="5">
        <v>0</v>
      </c>
      <c r="E13930" s="7">
        <v>40269</v>
      </c>
      <c r="F13930" t="s">
        <v>31</v>
      </c>
      <c r="G13930" t="s">
        <v>9774</v>
      </c>
    </row>
    <row r="13931" spans="1:7" x14ac:dyDescent="0.2">
      <c r="A13931" t="s">
        <v>13990</v>
      </c>
      <c r="B13931" t="str">
        <f t="shared" si="217"/>
        <v>4B387</v>
      </c>
      <c r="C13931" s="5">
        <v>0</v>
      </c>
      <c r="D13931" s="5">
        <v>0</v>
      </c>
      <c r="E13931" s="7">
        <v>40330</v>
      </c>
      <c r="F13931" t="s">
        <v>12</v>
      </c>
      <c r="G13931" t="s">
        <v>9774</v>
      </c>
    </row>
    <row r="13932" spans="1:7" x14ac:dyDescent="0.2">
      <c r="A13932" t="s">
        <v>13991</v>
      </c>
      <c r="B13932" t="str">
        <f t="shared" si="217"/>
        <v>4B386</v>
      </c>
      <c r="C13932" s="5">
        <v>0</v>
      </c>
      <c r="D13932" s="5">
        <v>0</v>
      </c>
      <c r="E13932" s="7">
        <v>40452</v>
      </c>
      <c r="F13932" t="s">
        <v>31</v>
      </c>
      <c r="G13932" t="s">
        <v>9774</v>
      </c>
    </row>
    <row r="13933" spans="1:7" x14ac:dyDescent="0.2">
      <c r="A13933" t="s">
        <v>13992</v>
      </c>
      <c r="B13933" t="str">
        <f t="shared" si="217"/>
        <v>4B385</v>
      </c>
      <c r="C13933" s="5">
        <v>0</v>
      </c>
      <c r="D13933" s="5">
        <v>0</v>
      </c>
      <c r="E13933" s="7">
        <v>40269</v>
      </c>
      <c r="F13933" t="s">
        <v>31</v>
      </c>
      <c r="G13933" t="s">
        <v>9774</v>
      </c>
    </row>
    <row r="13934" spans="1:7" x14ac:dyDescent="0.2">
      <c r="A13934" t="s">
        <v>13993</v>
      </c>
      <c r="B13934" t="str">
        <f t="shared" si="217"/>
        <v>4B384</v>
      </c>
      <c r="C13934" s="5">
        <v>0</v>
      </c>
      <c r="D13934" s="5">
        <v>0</v>
      </c>
      <c r="E13934" s="7">
        <v>40269</v>
      </c>
      <c r="F13934" t="s">
        <v>31</v>
      </c>
      <c r="G13934" t="s">
        <v>9774</v>
      </c>
    </row>
    <row r="13935" spans="1:7" x14ac:dyDescent="0.2">
      <c r="A13935" t="s">
        <v>13994</v>
      </c>
      <c r="B13935" t="str">
        <f t="shared" si="217"/>
        <v>4B383</v>
      </c>
      <c r="C13935" s="5">
        <v>0</v>
      </c>
      <c r="D13935" s="5">
        <v>0</v>
      </c>
      <c r="E13935" s="7">
        <v>40330</v>
      </c>
      <c r="F13935" t="s">
        <v>31</v>
      </c>
      <c r="G13935" t="s">
        <v>9774</v>
      </c>
    </row>
    <row r="13936" spans="1:7" x14ac:dyDescent="0.2">
      <c r="A13936" t="s">
        <v>13995</v>
      </c>
      <c r="B13936" t="str">
        <f t="shared" si="217"/>
        <v>4B382</v>
      </c>
      <c r="C13936" s="5">
        <v>0</v>
      </c>
      <c r="D13936" s="5">
        <v>0</v>
      </c>
      <c r="E13936" s="7">
        <v>40269</v>
      </c>
      <c r="F13936" t="s">
        <v>31</v>
      </c>
      <c r="G13936" t="s">
        <v>9774</v>
      </c>
    </row>
    <row r="13937" spans="1:7" x14ac:dyDescent="0.2">
      <c r="A13937" t="s">
        <v>13996</v>
      </c>
      <c r="B13937" t="str">
        <f t="shared" si="217"/>
        <v>4B381</v>
      </c>
      <c r="C13937" s="5">
        <v>0</v>
      </c>
      <c r="D13937" s="5">
        <v>0</v>
      </c>
      <c r="E13937" s="7">
        <v>40238</v>
      </c>
      <c r="F13937" t="s">
        <v>31</v>
      </c>
      <c r="G13937" t="s">
        <v>9774</v>
      </c>
    </row>
    <row r="13938" spans="1:7" x14ac:dyDescent="0.2">
      <c r="A13938" t="s">
        <v>13997</v>
      </c>
      <c r="B13938" t="str">
        <f t="shared" si="217"/>
        <v>4B380</v>
      </c>
      <c r="C13938" s="5">
        <v>0</v>
      </c>
      <c r="D13938" s="5">
        <v>0</v>
      </c>
      <c r="E13938" s="7">
        <v>40269</v>
      </c>
      <c r="F13938" t="s">
        <v>31</v>
      </c>
      <c r="G13938" t="s">
        <v>9774</v>
      </c>
    </row>
    <row r="13939" spans="1:7" x14ac:dyDescent="0.2">
      <c r="A13939" t="s">
        <v>13998</v>
      </c>
      <c r="B13939" t="str">
        <f t="shared" si="217"/>
        <v>4B379</v>
      </c>
      <c r="C13939" s="5">
        <v>0</v>
      </c>
      <c r="D13939" s="5">
        <v>0</v>
      </c>
      <c r="E13939" s="7">
        <v>40238</v>
      </c>
      <c r="F13939" t="s">
        <v>31</v>
      </c>
      <c r="G13939" t="s">
        <v>9774</v>
      </c>
    </row>
    <row r="13940" spans="1:7" x14ac:dyDescent="0.2">
      <c r="A13940" t="s">
        <v>13999</v>
      </c>
      <c r="B13940" t="str">
        <f t="shared" si="217"/>
        <v>4B378</v>
      </c>
      <c r="C13940" s="5">
        <v>0</v>
      </c>
      <c r="D13940" s="5">
        <v>0</v>
      </c>
      <c r="E13940" s="7">
        <v>40210</v>
      </c>
      <c r="F13940" t="s">
        <v>31</v>
      </c>
      <c r="G13940" t="s">
        <v>9774</v>
      </c>
    </row>
    <row r="13941" spans="1:7" x14ac:dyDescent="0.2">
      <c r="A13941" t="s">
        <v>14000</v>
      </c>
      <c r="B13941" t="str">
        <f t="shared" si="217"/>
        <v>4B377</v>
      </c>
      <c r="C13941" s="5">
        <v>0</v>
      </c>
      <c r="D13941" s="5">
        <v>0</v>
      </c>
      <c r="E13941" s="7">
        <v>40238</v>
      </c>
      <c r="F13941" t="s">
        <v>31</v>
      </c>
      <c r="G13941" t="s">
        <v>9774</v>
      </c>
    </row>
    <row r="13942" spans="1:7" x14ac:dyDescent="0.2">
      <c r="A13942" t="s">
        <v>14001</v>
      </c>
      <c r="B13942" t="str">
        <f t="shared" si="217"/>
        <v>4B376</v>
      </c>
      <c r="C13942" s="5">
        <v>0</v>
      </c>
      <c r="D13942" s="5">
        <v>0</v>
      </c>
      <c r="E13942" s="7">
        <v>40483</v>
      </c>
      <c r="F13942" t="s">
        <v>12</v>
      </c>
      <c r="G13942" t="s">
        <v>9774</v>
      </c>
    </row>
    <row r="13943" spans="1:7" x14ac:dyDescent="0.2">
      <c r="A13943" t="s">
        <v>14002</v>
      </c>
      <c r="B13943" t="str">
        <f t="shared" si="217"/>
        <v>4B375</v>
      </c>
      <c r="C13943" s="5">
        <v>0</v>
      </c>
      <c r="D13943" s="5">
        <v>0</v>
      </c>
      <c r="E13943" s="7">
        <v>40513</v>
      </c>
      <c r="F13943" t="s">
        <v>12</v>
      </c>
      <c r="G13943" t="s">
        <v>9774</v>
      </c>
    </row>
    <row r="13944" spans="1:7" x14ac:dyDescent="0.2">
      <c r="A13944" t="s">
        <v>14003</v>
      </c>
      <c r="B13944" t="str">
        <f t="shared" si="217"/>
        <v>4B374</v>
      </c>
      <c r="C13944" s="5">
        <v>0</v>
      </c>
      <c r="D13944" s="5">
        <v>0</v>
      </c>
      <c r="E13944" s="7">
        <v>40360</v>
      </c>
      <c r="F13944" t="s">
        <v>31</v>
      </c>
      <c r="G13944" t="s">
        <v>9774</v>
      </c>
    </row>
    <row r="13945" spans="1:7" x14ac:dyDescent="0.2">
      <c r="A13945" t="s">
        <v>14004</v>
      </c>
      <c r="B13945" t="str">
        <f t="shared" si="217"/>
        <v>4B373</v>
      </c>
      <c r="C13945" s="5">
        <v>0</v>
      </c>
      <c r="D13945" s="5">
        <v>0</v>
      </c>
      <c r="E13945" s="7">
        <v>40299</v>
      </c>
      <c r="F13945" t="s">
        <v>31</v>
      </c>
      <c r="G13945" t="s">
        <v>9774</v>
      </c>
    </row>
    <row r="13946" spans="1:7" x14ac:dyDescent="0.2">
      <c r="A13946" t="s">
        <v>14005</v>
      </c>
      <c r="B13946" t="str">
        <f t="shared" si="217"/>
        <v>4B372</v>
      </c>
      <c r="C13946" s="5">
        <v>0</v>
      </c>
      <c r="D13946" s="5">
        <v>0</v>
      </c>
      <c r="E13946" s="7">
        <v>40269</v>
      </c>
      <c r="F13946" t="s">
        <v>31</v>
      </c>
      <c r="G13946" t="s">
        <v>9774</v>
      </c>
    </row>
    <row r="13947" spans="1:7" x14ac:dyDescent="0.2">
      <c r="A13947" t="s">
        <v>14006</v>
      </c>
      <c r="B13947" t="str">
        <f t="shared" si="217"/>
        <v>4B371</v>
      </c>
      <c r="C13947" s="5">
        <v>0</v>
      </c>
      <c r="D13947" s="5">
        <v>0</v>
      </c>
      <c r="E13947" s="7">
        <v>40238</v>
      </c>
      <c r="F13947" t="s">
        <v>31</v>
      </c>
      <c r="G13947" t="s">
        <v>9774</v>
      </c>
    </row>
    <row r="13948" spans="1:7" x14ac:dyDescent="0.2">
      <c r="A13948" t="s">
        <v>14007</v>
      </c>
      <c r="B13948" t="str">
        <f t="shared" si="217"/>
        <v>4B370</v>
      </c>
      <c r="C13948" s="5">
        <v>0</v>
      </c>
      <c r="D13948" s="5">
        <v>0</v>
      </c>
      <c r="E13948" s="7">
        <v>40299</v>
      </c>
      <c r="F13948" t="s">
        <v>31</v>
      </c>
      <c r="G13948" t="s">
        <v>9774</v>
      </c>
    </row>
    <row r="13949" spans="1:7" x14ac:dyDescent="0.2">
      <c r="A13949" t="s">
        <v>14008</v>
      </c>
      <c r="B13949" t="str">
        <f t="shared" si="217"/>
        <v>4B369</v>
      </c>
      <c r="C13949" s="5">
        <v>0</v>
      </c>
      <c r="D13949" s="5">
        <v>0</v>
      </c>
      <c r="E13949" s="7">
        <v>40299</v>
      </c>
      <c r="F13949" t="s">
        <v>31</v>
      </c>
      <c r="G13949" t="s">
        <v>9774</v>
      </c>
    </row>
    <row r="13950" spans="1:7" x14ac:dyDescent="0.2">
      <c r="A13950" t="s">
        <v>14009</v>
      </c>
      <c r="B13950" t="str">
        <f t="shared" si="217"/>
        <v>4B368</v>
      </c>
      <c r="C13950" s="5">
        <v>0</v>
      </c>
      <c r="D13950" s="5">
        <v>0</v>
      </c>
      <c r="E13950" s="7">
        <v>40238</v>
      </c>
      <c r="F13950" t="s">
        <v>12</v>
      </c>
      <c r="G13950" t="s">
        <v>9774</v>
      </c>
    </row>
    <row r="13951" spans="1:7" x14ac:dyDescent="0.2">
      <c r="A13951" t="s">
        <v>14010</v>
      </c>
      <c r="B13951" t="str">
        <f t="shared" si="217"/>
        <v>4B367</v>
      </c>
      <c r="C13951" s="5">
        <v>0</v>
      </c>
      <c r="D13951" s="5">
        <v>0</v>
      </c>
      <c r="E13951" s="7">
        <v>40238</v>
      </c>
      <c r="F13951" t="s">
        <v>31</v>
      </c>
      <c r="G13951" t="s">
        <v>9774</v>
      </c>
    </row>
    <row r="13952" spans="1:7" x14ac:dyDescent="0.2">
      <c r="A13952" t="s">
        <v>14011</v>
      </c>
      <c r="B13952" t="str">
        <f t="shared" si="217"/>
        <v>4B366</v>
      </c>
      <c r="C13952" s="5">
        <v>0</v>
      </c>
      <c r="D13952" s="5">
        <v>0</v>
      </c>
      <c r="E13952" s="7">
        <v>40269</v>
      </c>
      <c r="F13952" t="s">
        <v>31</v>
      </c>
      <c r="G13952" t="s">
        <v>9774</v>
      </c>
    </row>
    <row r="13953" spans="1:7" x14ac:dyDescent="0.2">
      <c r="A13953" t="s">
        <v>14012</v>
      </c>
      <c r="B13953" t="str">
        <f t="shared" si="217"/>
        <v>4B365</v>
      </c>
      <c r="C13953" s="5">
        <v>0</v>
      </c>
      <c r="D13953" s="5">
        <v>0</v>
      </c>
      <c r="E13953" s="7">
        <v>40238</v>
      </c>
      <c r="F13953" t="s">
        <v>31</v>
      </c>
      <c r="G13953" t="s">
        <v>9774</v>
      </c>
    </row>
    <row r="13954" spans="1:7" x14ac:dyDescent="0.2">
      <c r="A13954" t="s">
        <v>14013</v>
      </c>
      <c r="B13954" t="str">
        <f t="shared" si="217"/>
        <v>4B364</v>
      </c>
      <c r="C13954" s="5">
        <v>0</v>
      </c>
      <c r="D13954" s="5">
        <v>0</v>
      </c>
      <c r="E13954" s="7">
        <v>40299</v>
      </c>
      <c r="F13954" t="s">
        <v>31</v>
      </c>
      <c r="G13954" t="s">
        <v>9774</v>
      </c>
    </row>
    <row r="13955" spans="1:7" x14ac:dyDescent="0.2">
      <c r="A13955" t="s">
        <v>14014</v>
      </c>
      <c r="B13955" t="str">
        <f t="shared" si="217"/>
        <v>4B363</v>
      </c>
      <c r="C13955" s="5">
        <v>0</v>
      </c>
      <c r="D13955" s="5">
        <v>0</v>
      </c>
      <c r="E13955" s="7">
        <v>40330</v>
      </c>
      <c r="F13955" t="s">
        <v>31</v>
      </c>
      <c r="G13955" t="s">
        <v>9774</v>
      </c>
    </row>
    <row r="13956" spans="1:7" x14ac:dyDescent="0.2">
      <c r="A13956" t="s">
        <v>14015</v>
      </c>
      <c r="B13956" t="str">
        <f t="shared" si="217"/>
        <v>4B362</v>
      </c>
      <c r="C13956" s="5">
        <v>0</v>
      </c>
      <c r="D13956" s="5">
        <v>0</v>
      </c>
      <c r="E13956" s="7">
        <v>40544</v>
      </c>
      <c r="F13956" t="s">
        <v>31</v>
      </c>
      <c r="G13956" t="s">
        <v>9774</v>
      </c>
    </row>
    <row r="13957" spans="1:7" x14ac:dyDescent="0.2">
      <c r="A13957" t="s">
        <v>14016</v>
      </c>
      <c r="B13957" t="str">
        <f t="shared" si="217"/>
        <v>4B361</v>
      </c>
      <c r="C13957" s="5">
        <v>0</v>
      </c>
      <c r="D13957" s="5">
        <v>0</v>
      </c>
      <c r="E13957" s="7">
        <v>40210</v>
      </c>
      <c r="F13957" t="s">
        <v>31</v>
      </c>
      <c r="G13957" t="s">
        <v>9774</v>
      </c>
    </row>
    <row r="13958" spans="1:7" x14ac:dyDescent="0.2">
      <c r="A13958" t="s">
        <v>14017</v>
      </c>
      <c r="B13958" t="str">
        <f t="shared" si="217"/>
        <v>4B360</v>
      </c>
      <c r="C13958" s="5">
        <v>0</v>
      </c>
      <c r="D13958" s="5">
        <v>0</v>
      </c>
      <c r="E13958" s="7">
        <v>40391</v>
      </c>
      <c r="F13958" t="s">
        <v>31</v>
      </c>
      <c r="G13958" t="s">
        <v>9774</v>
      </c>
    </row>
    <row r="13959" spans="1:7" x14ac:dyDescent="0.2">
      <c r="A13959" t="s">
        <v>14018</v>
      </c>
      <c r="B13959" t="str">
        <f t="shared" si="217"/>
        <v>4B359</v>
      </c>
      <c r="C13959" s="5">
        <v>0</v>
      </c>
      <c r="D13959" s="5">
        <v>0</v>
      </c>
      <c r="E13959" s="7">
        <v>40210</v>
      </c>
      <c r="F13959" t="s">
        <v>31</v>
      </c>
      <c r="G13959" t="s">
        <v>9774</v>
      </c>
    </row>
    <row r="13960" spans="1:7" x14ac:dyDescent="0.2">
      <c r="A13960" t="s">
        <v>14019</v>
      </c>
      <c r="B13960" t="str">
        <f t="shared" si="217"/>
        <v>4B358</v>
      </c>
      <c r="C13960" s="5">
        <v>0</v>
      </c>
      <c r="D13960" s="5">
        <v>0</v>
      </c>
      <c r="E13960" s="7">
        <v>40148</v>
      </c>
      <c r="F13960" t="s">
        <v>12</v>
      </c>
      <c r="G13960" t="s">
        <v>9774</v>
      </c>
    </row>
    <row r="13961" spans="1:7" x14ac:dyDescent="0.2">
      <c r="A13961" t="s">
        <v>14020</v>
      </c>
      <c r="B13961" t="str">
        <f t="shared" si="217"/>
        <v>4B357</v>
      </c>
      <c r="C13961" s="5">
        <v>0</v>
      </c>
      <c r="D13961" s="5">
        <v>0</v>
      </c>
      <c r="E13961" s="7">
        <v>40238</v>
      </c>
      <c r="F13961" t="s">
        <v>31</v>
      </c>
      <c r="G13961" t="s">
        <v>9774</v>
      </c>
    </row>
    <row r="13962" spans="1:7" x14ac:dyDescent="0.2">
      <c r="A13962" t="s">
        <v>14021</v>
      </c>
      <c r="B13962" t="str">
        <f t="shared" si="217"/>
        <v>4B356</v>
      </c>
      <c r="C13962" s="5">
        <v>0</v>
      </c>
      <c r="D13962" s="5">
        <v>0</v>
      </c>
      <c r="E13962" s="7">
        <v>40179</v>
      </c>
      <c r="F13962" t="s">
        <v>31</v>
      </c>
      <c r="G13962" t="s">
        <v>9774</v>
      </c>
    </row>
    <row r="13963" spans="1:7" x14ac:dyDescent="0.2">
      <c r="A13963" t="s">
        <v>14022</v>
      </c>
      <c r="B13963" t="str">
        <f t="shared" si="217"/>
        <v>4B355</v>
      </c>
      <c r="C13963" s="5">
        <v>0</v>
      </c>
      <c r="D13963" s="5">
        <v>0</v>
      </c>
      <c r="E13963" s="7">
        <v>40238</v>
      </c>
      <c r="F13963" t="s">
        <v>31</v>
      </c>
      <c r="G13963" t="s">
        <v>9774</v>
      </c>
    </row>
    <row r="13964" spans="1:7" x14ac:dyDescent="0.2">
      <c r="A13964" t="s">
        <v>14023</v>
      </c>
      <c r="B13964" t="str">
        <f t="shared" ref="B13964:B14027" si="218">LEFT(A13964,5)</f>
        <v>4B354</v>
      </c>
      <c r="C13964" s="5">
        <v>0</v>
      </c>
      <c r="D13964" s="5">
        <v>0</v>
      </c>
      <c r="E13964" s="7">
        <v>40238</v>
      </c>
      <c r="F13964" t="s">
        <v>31</v>
      </c>
      <c r="G13964" t="s">
        <v>9774</v>
      </c>
    </row>
    <row r="13965" spans="1:7" x14ac:dyDescent="0.2">
      <c r="A13965" t="s">
        <v>14024</v>
      </c>
      <c r="B13965" t="str">
        <f t="shared" si="218"/>
        <v>4B353</v>
      </c>
      <c r="C13965" s="5">
        <v>0</v>
      </c>
      <c r="D13965" s="5">
        <v>0</v>
      </c>
      <c r="E13965" s="7">
        <v>40299</v>
      </c>
      <c r="F13965" t="s">
        <v>31</v>
      </c>
      <c r="G13965" t="s">
        <v>9774</v>
      </c>
    </row>
    <row r="13966" spans="1:7" x14ac:dyDescent="0.2">
      <c r="A13966" t="s">
        <v>14025</v>
      </c>
      <c r="B13966" t="str">
        <f t="shared" si="218"/>
        <v>4B352</v>
      </c>
      <c r="C13966" s="5">
        <v>0</v>
      </c>
      <c r="D13966" s="5">
        <v>0</v>
      </c>
      <c r="E13966" s="7">
        <v>40299</v>
      </c>
      <c r="F13966" t="s">
        <v>31</v>
      </c>
      <c r="G13966" t="s">
        <v>9774</v>
      </c>
    </row>
    <row r="13967" spans="1:7" x14ac:dyDescent="0.2">
      <c r="A13967" t="s">
        <v>14026</v>
      </c>
      <c r="B13967" t="str">
        <f t="shared" si="218"/>
        <v>4B351</v>
      </c>
      <c r="C13967" s="5">
        <v>0</v>
      </c>
      <c r="D13967" s="5">
        <v>0</v>
      </c>
      <c r="E13967" s="7">
        <v>40238</v>
      </c>
      <c r="F13967" t="s">
        <v>31</v>
      </c>
      <c r="G13967" t="s">
        <v>9774</v>
      </c>
    </row>
    <row r="13968" spans="1:7" x14ac:dyDescent="0.2">
      <c r="A13968" t="s">
        <v>14027</v>
      </c>
      <c r="B13968" t="str">
        <f t="shared" si="218"/>
        <v>4B350</v>
      </c>
      <c r="C13968" s="5">
        <v>0</v>
      </c>
      <c r="D13968" s="5">
        <v>0</v>
      </c>
      <c r="E13968" s="7">
        <v>40269</v>
      </c>
      <c r="F13968" t="s">
        <v>31</v>
      </c>
      <c r="G13968" t="s">
        <v>9774</v>
      </c>
    </row>
    <row r="13969" spans="1:7" x14ac:dyDescent="0.2">
      <c r="A13969" t="s">
        <v>14028</v>
      </c>
      <c r="B13969" t="str">
        <f t="shared" si="218"/>
        <v>4B349</v>
      </c>
      <c r="C13969" s="5">
        <v>0</v>
      </c>
      <c r="D13969" s="5">
        <v>0</v>
      </c>
      <c r="E13969" s="7">
        <v>40238</v>
      </c>
      <c r="F13969" t="s">
        <v>31</v>
      </c>
      <c r="G13969" t="s">
        <v>9774</v>
      </c>
    </row>
    <row r="13970" spans="1:7" x14ac:dyDescent="0.2">
      <c r="A13970" t="s">
        <v>14029</v>
      </c>
      <c r="B13970" t="str">
        <f t="shared" si="218"/>
        <v>4B348</v>
      </c>
      <c r="C13970" s="5">
        <v>0</v>
      </c>
      <c r="D13970" s="5">
        <v>0</v>
      </c>
      <c r="E13970" s="7">
        <v>40575</v>
      </c>
      <c r="F13970" t="s">
        <v>12</v>
      </c>
      <c r="G13970" t="s">
        <v>9774</v>
      </c>
    </row>
    <row r="13971" spans="1:7" x14ac:dyDescent="0.2">
      <c r="A13971" t="s">
        <v>14030</v>
      </c>
      <c r="B13971" t="str">
        <f t="shared" si="218"/>
        <v>4B347</v>
      </c>
      <c r="C13971" s="5">
        <v>0</v>
      </c>
      <c r="D13971" s="5">
        <v>0</v>
      </c>
      <c r="E13971" s="7">
        <v>40483</v>
      </c>
      <c r="F13971" t="s">
        <v>12</v>
      </c>
      <c r="G13971" t="s">
        <v>9774</v>
      </c>
    </row>
    <row r="13972" spans="1:7" x14ac:dyDescent="0.2">
      <c r="A13972" t="s">
        <v>14031</v>
      </c>
      <c r="B13972" t="str">
        <f t="shared" si="218"/>
        <v>4B346</v>
      </c>
      <c r="C13972" s="5">
        <v>0</v>
      </c>
      <c r="D13972" s="5">
        <v>0</v>
      </c>
      <c r="E13972" s="7">
        <v>40483</v>
      </c>
      <c r="F13972" t="s">
        <v>12</v>
      </c>
      <c r="G13972" t="s">
        <v>9774</v>
      </c>
    </row>
    <row r="13973" spans="1:7" x14ac:dyDescent="0.2">
      <c r="A13973" t="s">
        <v>14032</v>
      </c>
      <c r="B13973" t="str">
        <f t="shared" si="218"/>
        <v>4B345</v>
      </c>
      <c r="C13973" s="5">
        <v>0</v>
      </c>
      <c r="D13973" s="5">
        <v>0</v>
      </c>
      <c r="E13973" s="7">
        <v>40483</v>
      </c>
      <c r="F13973" t="s">
        <v>12</v>
      </c>
      <c r="G13973" t="s">
        <v>9774</v>
      </c>
    </row>
    <row r="13974" spans="1:7" x14ac:dyDescent="0.2">
      <c r="A13974" t="s">
        <v>14033</v>
      </c>
      <c r="B13974" t="str">
        <f t="shared" si="218"/>
        <v>4B344</v>
      </c>
      <c r="C13974" s="5">
        <v>0</v>
      </c>
      <c r="D13974" s="5">
        <v>0</v>
      </c>
      <c r="E13974" s="7">
        <v>40210</v>
      </c>
      <c r="F13974" t="s">
        <v>31</v>
      </c>
      <c r="G13974" t="s">
        <v>9774</v>
      </c>
    </row>
    <row r="13975" spans="1:7" x14ac:dyDescent="0.2">
      <c r="A13975" t="s">
        <v>14034</v>
      </c>
      <c r="B13975" t="str">
        <f t="shared" si="218"/>
        <v>4B343</v>
      </c>
      <c r="C13975" s="5">
        <v>0</v>
      </c>
      <c r="D13975" s="5">
        <v>0</v>
      </c>
      <c r="E13975" s="7">
        <v>40238</v>
      </c>
      <c r="F13975" t="s">
        <v>12</v>
      </c>
      <c r="G13975" t="s">
        <v>9774</v>
      </c>
    </row>
    <row r="13976" spans="1:7" x14ac:dyDescent="0.2">
      <c r="A13976" t="s">
        <v>14035</v>
      </c>
      <c r="B13976" t="str">
        <f t="shared" si="218"/>
        <v>4B342</v>
      </c>
      <c r="C13976" s="5">
        <v>0</v>
      </c>
      <c r="D13976" s="5">
        <v>0</v>
      </c>
      <c r="E13976" s="7">
        <v>40391</v>
      </c>
      <c r="F13976" t="s">
        <v>31</v>
      </c>
      <c r="G13976" t="s">
        <v>9774</v>
      </c>
    </row>
    <row r="13977" spans="1:7" x14ac:dyDescent="0.2">
      <c r="A13977" t="s">
        <v>14036</v>
      </c>
      <c r="B13977" t="str">
        <f t="shared" si="218"/>
        <v>4B341</v>
      </c>
      <c r="C13977" s="5">
        <v>0</v>
      </c>
      <c r="D13977" s="5">
        <v>0</v>
      </c>
      <c r="E13977" s="7">
        <v>40238</v>
      </c>
      <c r="F13977" t="s">
        <v>31</v>
      </c>
      <c r="G13977" t="s">
        <v>9774</v>
      </c>
    </row>
    <row r="13978" spans="1:7" x14ac:dyDescent="0.2">
      <c r="A13978" t="s">
        <v>14037</v>
      </c>
      <c r="B13978" t="str">
        <f t="shared" si="218"/>
        <v>4B340</v>
      </c>
      <c r="C13978" s="5">
        <v>0</v>
      </c>
      <c r="D13978" s="5">
        <v>0</v>
      </c>
      <c r="E13978" s="7">
        <v>40513</v>
      </c>
      <c r="F13978" t="s">
        <v>12</v>
      </c>
      <c r="G13978" t="s">
        <v>9774</v>
      </c>
    </row>
    <row r="13979" spans="1:7" x14ac:dyDescent="0.2">
      <c r="A13979" t="s">
        <v>14038</v>
      </c>
      <c r="B13979" t="str">
        <f t="shared" si="218"/>
        <v>4B339</v>
      </c>
      <c r="C13979" s="5">
        <v>0</v>
      </c>
      <c r="D13979" s="5">
        <v>0</v>
      </c>
      <c r="E13979" s="7">
        <v>40603</v>
      </c>
      <c r="F13979" t="s">
        <v>12</v>
      </c>
      <c r="G13979" t="s">
        <v>9774</v>
      </c>
    </row>
    <row r="13980" spans="1:7" x14ac:dyDescent="0.2">
      <c r="A13980" t="s">
        <v>14039</v>
      </c>
      <c r="B13980" t="str">
        <f t="shared" si="218"/>
        <v>4B338</v>
      </c>
      <c r="C13980" s="5">
        <v>0</v>
      </c>
      <c r="D13980" s="5">
        <v>0</v>
      </c>
      <c r="E13980" s="7">
        <v>40756</v>
      </c>
      <c r="F13980" t="s">
        <v>12</v>
      </c>
      <c r="G13980" t="s">
        <v>9774</v>
      </c>
    </row>
    <row r="13981" spans="1:7" x14ac:dyDescent="0.2">
      <c r="A13981" t="s">
        <v>14040</v>
      </c>
      <c r="B13981" t="str">
        <f t="shared" si="218"/>
        <v>4B337</v>
      </c>
      <c r="C13981" s="5">
        <v>0</v>
      </c>
      <c r="D13981" s="5">
        <v>0</v>
      </c>
      <c r="E13981" s="7">
        <v>40238</v>
      </c>
      <c r="F13981" t="s">
        <v>31</v>
      </c>
      <c r="G13981" t="s">
        <v>9774</v>
      </c>
    </row>
    <row r="13982" spans="1:7" x14ac:dyDescent="0.2">
      <c r="A13982" t="s">
        <v>14041</v>
      </c>
      <c r="B13982" t="str">
        <f t="shared" si="218"/>
        <v>4B336</v>
      </c>
      <c r="C13982" s="5">
        <v>0</v>
      </c>
      <c r="D13982" s="5">
        <v>0</v>
      </c>
      <c r="E13982" s="7">
        <v>40210</v>
      </c>
      <c r="F13982" t="s">
        <v>31</v>
      </c>
      <c r="G13982" t="s">
        <v>9774</v>
      </c>
    </row>
    <row r="13983" spans="1:7" x14ac:dyDescent="0.2">
      <c r="A13983" t="s">
        <v>14042</v>
      </c>
      <c r="B13983" t="str">
        <f t="shared" si="218"/>
        <v>4B335</v>
      </c>
      <c r="C13983" s="5">
        <v>0</v>
      </c>
      <c r="D13983" s="5">
        <v>0</v>
      </c>
      <c r="E13983" s="7">
        <v>40210</v>
      </c>
      <c r="F13983" t="s">
        <v>31</v>
      </c>
      <c r="G13983" t="s">
        <v>9774</v>
      </c>
    </row>
    <row r="13984" spans="1:7" x14ac:dyDescent="0.2">
      <c r="A13984" t="s">
        <v>14043</v>
      </c>
      <c r="B13984" t="str">
        <f t="shared" si="218"/>
        <v>4B334</v>
      </c>
      <c r="C13984" s="5">
        <v>0</v>
      </c>
      <c r="D13984" s="5">
        <v>0</v>
      </c>
      <c r="E13984" s="7">
        <v>40210</v>
      </c>
      <c r="F13984" t="s">
        <v>31</v>
      </c>
      <c r="G13984" t="s">
        <v>9774</v>
      </c>
    </row>
    <row r="13985" spans="1:7" x14ac:dyDescent="0.2">
      <c r="A13985" t="s">
        <v>14044</v>
      </c>
      <c r="B13985" t="str">
        <f t="shared" si="218"/>
        <v>4B333</v>
      </c>
      <c r="C13985" s="5">
        <v>0</v>
      </c>
      <c r="D13985" s="5">
        <v>0</v>
      </c>
      <c r="E13985" s="7">
        <v>40269</v>
      </c>
      <c r="F13985" t="s">
        <v>31</v>
      </c>
      <c r="G13985" t="s">
        <v>9774</v>
      </c>
    </row>
    <row r="13986" spans="1:7" x14ac:dyDescent="0.2">
      <c r="A13986" t="s">
        <v>14045</v>
      </c>
      <c r="B13986" t="str">
        <f t="shared" si="218"/>
        <v>4B332</v>
      </c>
      <c r="C13986" s="5">
        <v>0</v>
      </c>
      <c r="D13986" s="5">
        <v>0</v>
      </c>
      <c r="E13986" s="7">
        <v>40238</v>
      </c>
      <c r="F13986" t="s">
        <v>31</v>
      </c>
      <c r="G13986" t="s">
        <v>9774</v>
      </c>
    </row>
    <row r="13987" spans="1:7" x14ac:dyDescent="0.2">
      <c r="A13987" t="s">
        <v>14046</v>
      </c>
      <c r="B13987" t="str">
        <f t="shared" si="218"/>
        <v>4B331</v>
      </c>
      <c r="C13987" s="5">
        <v>0</v>
      </c>
      <c r="D13987" s="5">
        <v>0</v>
      </c>
      <c r="E13987" s="7">
        <v>40238</v>
      </c>
      <c r="F13987" t="s">
        <v>31</v>
      </c>
      <c r="G13987" t="s">
        <v>9774</v>
      </c>
    </row>
    <row r="13988" spans="1:7" x14ac:dyDescent="0.2">
      <c r="A13988" t="s">
        <v>14047</v>
      </c>
      <c r="B13988" t="str">
        <f t="shared" si="218"/>
        <v>4B330</v>
      </c>
      <c r="C13988" s="5">
        <v>0</v>
      </c>
      <c r="D13988" s="5">
        <v>0</v>
      </c>
      <c r="E13988" s="7">
        <v>40238</v>
      </c>
      <c r="F13988" t="s">
        <v>31</v>
      </c>
      <c r="G13988" t="s">
        <v>9774</v>
      </c>
    </row>
    <row r="13989" spans="1:7" x14ac:dyDescent="0.2">
      <c r="A13989" t="s">
        <v>14048</v>
      </c>
      <c r="B13989" t="str">
        <f t="shared" si="218"/>
        <v>4B329</v>
      </c>
      <c r="C13989" s="5">
        <v>0</v>
      </c>
      <c r="D13989" s="5">
        <v>0</v>
      </c>
      <c r="E13989" s="7">
        <v>40391</v>
      </c>
      <c r="F13989" t="s">
        <v>12</v>
      </c>
      <c r="G13989" t="s">
        <v>9774</v>
      </c>
    </row>
    <row r="13990" spans="1:7" x14ac:dyDescent="0.2">
      <c r="A13990" t="s">
        <v>14049</v>
      </c>
      <c r="B13990" t="str">
        <f t="shared" si="218"/>
        <v>4B328</v>
      </c>
      <c r="C13990" s="5">
        <v>0</v>
      </c>
      <c r="D13990" s="5">
        <v>0</v>
      </c>
      <c r="E13990" s="7">
        <v>40179</v>
      </c>
      <c r="F13990" t="s">
        <v>31</v>
      </c>
      <c r="G13990" t="s">
        <v>9774</v>
      </c>
    </row>
    <row r="13991" spans="1:7" x14ac:dyDescent="0.2">
      <c r="A13991" t="s">
        <v>14050</v>
      </c>
      <c r="B13991" t="str">
        <f t="shared" si="218"/>
        <v>4B327</v>
      </c>
      <c r="C13991" s="5">
        <v>0</v>
      </c>
      <c r="D13991" s="5">
        <v>0</v>
      </c>
      <c r="E13991" s="7">
        <v>40210</v>
      </c>
      <c r="F13991" t="s">
        <v>31</v>
      </c>
      <c r="G13991" t="s">
        <v>9774</v>
      </c>
    </row>
    <row r="13992" spans="1:7" x14ac:dyDescent="0.2">
      <c r="A13992" t="s">
        <v>14051</v>
      </c>
      <c r="B13992" t="str">
        <f t="shared" si="218"/>
        <v>4B326</v>
      </c>
      <c r="C13992" s="5">
        <v>0</v>
      </c>
      <c r="D13992" s="5">
        <v>0</v>
      </c>
      <c r="E13992" s="7">
        <v>40238</v>
      </c>
      <c r="F13992" t="s">
        <v>31</v>
      </c>
      <c r="G13992" t="s">
        <v>9774</v>
      </c>
    </row>
    <row r="13993" spans="1:7" x14ac:dyDescent="0.2">
      <c r="A13993" t="s">
        <v>14052</v>
      </c>
      <c r="B13993" t="str">
        <f t="shared" si="218"/>
        <v>4B325</v>
      </c>
      <c r="C13993" s="5">
        <v>0</v>
      </c>
      <c r="D13993" s="5">
        <v>0</v>
      </c>
      <c r="E13993" s="7">
        <v>40238</v>
      </c>
      <c r="F13993" t="s">
        <v>31</v>
      </c>
      <c r="G13993" t="s">
        <v>9774</v>
      </c>
    </row>
    <row r="13994" spans="1:7" x14ac:dyDescent="0.2">
      <c r="A13994" t="s">
        <v>14053</v>
      </c>
      <c r="B13994" t="str">
        <f t="shared" si="218"/>
        <v>4B324</v>
      </c>
      <c r="C13994" s="5">
        <v>0</v>
      </c>
      <c r="D13994" s="5">
        <v>0</v>
      </c>
      <c r="E13994" s="7">
        <v>40269</v>
      </c>
      <c r="F13994" t="s">
        <v>12</v>
      </c>
      <c r="G13994" t="s">
        <v>9774</v>
      </c>
    </row>
    <row r="13995" spans="1:7" x14ac:dyDescent="0.2">
      <c r="A13995" t="s">
        <v>14054</v>
      </c>
      <c r="B13995" t="str">
        <f t="shared" si="218"/>
        <v>4B323</v>
      </c>
      <c r="C13995" s="5">
        <v>0</v>
      </c>
      <c r="D13995" s="5">
        <v>0</v>
      </c>
      <c r="E13995" s="7">
        <v>40179</v>
      </c>
      <c r="F13995" t="s">
        <v>31</v>
      </c>
      <c r="G13995" t="s">
        <v>9774</v>
      </c>
    </row>
    <row r="13996" spans="1:7" x14ac:dyDescent="0.2">
      <c r="A13996" t="s">
        <v>14055</v>
      </c>
      <c r="B13996" t="str">
        <f t="shared" si="218"/>
        <v>4B322</v>
      </c>
      <c r="C13996" s="5">
        <v>0</v>
      </c>
      <c r="D13996" s="5">
        <v>0</v>
      </c>
      <c r="E13996" s="7">
        <v>40238</v>
      </c>
      <c r="F13996" t="s">
        <v>12</v>
      </c>
      <c r="G13996" t="s">
        <v>9774</v>
      </c>
    </row>
    <row r="13997" spans="1:7" x14ac:dyDescent="0.2">
      <c r="A13997" t="s">
        <v>14056</v>
      </c>
      <c r="B13997" t="str">
        <f t="shared" si="218"/>
        <v>4B321</v>
      </c>
      <c r="C13997" s="5">
        <v>0</v>
      </c>
      <c r="D13997" s="5">
        <v>0</v>
      </c>
      <c r="E13997" s="7">
        <v>40238</v>
      </c>
      <c r="F13997" t="s">
        <v>31</v>
      </c>
      <c r="G13997" t="s">
        <v>9774</v>
      </c>
    </row>
    <row r="13998" spans="1:7" x14ac:dyDescent="0.2">
      <c r="A13998" t="s">
        <v>14057</v>
      </c>
      <c r="B13998" t="str">
        <f t="shared" si="218"/>
        <v>4B320</v>
      </c>
      <c r="C13998" s="5">
        <v>0</v>
      </c>
      <c r="D13998" s="5">
        <v>0</v>
      </c>
      <c r="E13998" s="7">
        <v>40360</v>
      </c>
      <c r="F13998" t="s">
        <v>12</v>
      </c>
      <c r="G13998" t="s">
        <v>9774</v>
      </c>
    </row>
    <row r="13999" spans="1:7" x14ac:dyDescent="0.2">
      <c r="A13999" t="s">
        <v>14058</v>
      </c>
      <c r="B13999" t="str">
        <f t="shared" si="218"/>
        <v>4B319</v>
      </c>
      <c r="C13999" s="5">
        <v>0</v>
      </c>
      <c r="D13999" s="5">
        <v>0</v>
      </c>
      <c r="E13999" s="7">
        <v>40238</v>
      </c>
      <c r="F13999" t="s">
        <v>31</v>
      </c>
      <c r="G13999" t="s">
        <v>9774</v>
      </c>
    </row>
    <row r="14000" spans="1:7" x14ac:dyDescent="0.2">
      <c r="A14000" t="s">
        <v>14059</v>
      </c>
      <c r="B14000" t="str">
        <f t="shared" si="218"/>
        <v>4B318</v>
      </c>
      <c r="C14000" s="5">
        <v>0</v>
      </c>
      <c r="D14000" s="5">
        <v>0</v>
      </c>
      <c r="E14000" s="7">
        <v>40238</v>
      </c>
      <c r="F14000" t="s">
        <v>31</v>
      </c>
      <c r="G14000" t="s">
        <v>9774</v>
      </c>
    </row>
    <row r="14001" spans="1:7" x14ac:dyDescent="0.2">
      <c r="A14001" t="s">
        <v>14060</v>
      </c>
      <c r="B14001" t="str">
        <f t="shared" si="218"/>
        <v>4B317</v>
      </c>
      <c r="C14001" s="5">
        <v>0</v>
      </c>
      <c r="D14001" s="5">
        <v>0</v>
      </c>
      <c r="E14001" s="7">
        <v>40210</v>
      </c>
      <c r="F14001" t="s">
        <v>31</v>
      </c>
      <c r="G14001" t="s">
        <v>9774</v>
      </c>
    </row>
    <row r="14002" spans="1:7" x14ac:dyDescent="0.2">
      <c r="A14002" t="s">
        <v>14061</v>
      </c>
      <c r="B14002" t="str">
        <f t="shared" si="218"/>
        <v>4B316</v>
      </c>
      <c r="C14002" s="5">
        <v>0</v>
      </c>
      <c r="D14002" s="5">
        <v>0</v>
      </c>
      <c r="E14002" s="7">
        <v>40238</v>
      </c>
      <c r="F14002" t="s">
        <v>31</v>
      </c>
      <c r="G14002" t="s">
        <v>9774</v>
      </c>
    </row>
    <row r="14003" spans="1:7" x14ac:dyDescent="0.2">
      <c r="A14003" t="s">
        <v>14062</v>
      </c>
      <c r="B14003" t="str">
        <f t="shared" si="218"/>
        <v>4B315</v>
      </c>
      <c r="C14003" s="5">
        <v>0</v>
      </c>
      <c r="D14003" s="5">
        <v>0</v>
      </c>
      <c r="E14003" s="7">
        <v>40179</v>
      </c>
      <c r="F14003" t="s">
        <v>31</v>
      </c>
      <c r="G14003" t="s">
        <v>9774</v>
      </c>
    </row>
    <row r="14004" spans="1:7" x14ac:dyDescent="0.2">
      <c r="A14004" t="s">
        <v>14063</v>
      </c>
      <c r="B14004" t="str">
        <f t="shared" si="218"/>
        <v>4B314</v>
      </c>
      <c r="C14004" s="5">
        <v>0</v>
      </c>
      <c r="D14004" s="5">
        <v>0</v>
      </c>
      <c r="E14004" s="7">
        <v>40238</v>
      </c>
      <c r="F14004" t="s">
        <v>31</v>
      </c>
      <c r="G14004" t="s">
        <v>9774</v>
      </c>
    </row>
    <row r="14005" spans="1:7" x14ac:dyDescent="0.2">
      <c r="A14005" t="s">
        <v>14064</v>
      </c>
      <c r="B14005" t="str">
        <f t="shared" si="218"/>
        <v>4B313</v>
      </c>
      <c r="C14005" s="5">
        <v>0</v>
      </c>
      <c r="D14005" s="5">
        <v>0</v>
      </c>
      <c r="E14005" s="7">
        <v>40210</v>
      </c>
      <c r="F14005" t="s">
        <v>31</v>
      </c>
      <c r="G14005" t="s">
        <v>9774</v>
      </c>
    </row>
    <row r="14006" spans="1:7" x14ac:dyDescent="0.2">
      <c r="A14006" t="s">
        <v>14065</v>
      </c>
      <c r="B14006" t="str">
        <f t="shared" si="218"/>
        <v>4B312</v>
      </c>
      <c r="C14006" s="5">
        <v>0</v>
      </c>
      <c r="D14006" s="5">
        <v>0</v>
      </c>
      <c r="E14006" s="7">
        <v>40210</v>
      </c>
      <c r="F14006" t="s">
        <v>31</v>
      </c>
      <c r="G14006" t="s">
        <v>9774</v>
      </c>
    </row>
    <row r="14007" spans="1:7" x14ac:dyDescent="0.2">
      <c r="A14007" t="s">
        <v>14066</v>
      </c>
      <c r="B14007" t="str">
        <f t="shared" si="218"/>
        <v>4B311</v>
      </c>
      <c r="C14007" s="5">
        <v>0</v>
      </c>
      <c r="D14007" s="5">
        <v>0</v>
      </c>
      <c r="E14007" s="7">
        <v>40269</v>
      </c>
      <c r="F14007" t="s">
        <v>31</v>
      </c>
      <c r="G14007" t="s">
        <v>9774</v>
      </c>
    </row>
    <row r="14008" spans="1:7" x14ac:dyDescent="0.2">
      <c r="A14008" t="s">
        <v>14067</v>
      </c>
      <c r="B14008" t="str">
        <f t="shared" si="218"/>
        <v>4B310</v>
      </c>
      <c r="C14008" s="5">
        <v>0</v>
      </c>
      <c r="D14008" s="5">
        <v>0</v>
      </c>
      <c r="E14008" s="7">
        <v>40210</v>
      </c>
      <c r="F14008" t="s">
        <v>31</v>
      </c>
      <c r="G14008" t="s">
        <v>9774</v>
      </c>
    </row>
    <row r="14009" spans="1:7" x14ac:dyDescent="0.2">
      <c r="A14009" t="s">
        <v>14068</v>
      </c>
      <c r="B14009" t="str">
        <f t="shared" si="218"/>
        <v>4B309</v>
      </c>
      <c r="C14009" s="5">
        <v>0</v>
      </c>
      <c r="D14009" s="5">
        <v>0</v>
      </c>
      <c r="E14009" s="7">
        <v>40179</v>
      </c>
      <c r="F14009" t="s">
        <v>31</v>
      </c>
      <c r="G14009" t="s">
        <v>9774</v>
      </c>
    </row>
    <row r="14010" spans="1:7" x14ac:dyDescent="0.2">
      <c r="A14010" t="s">
        <v>14069</v>
      </c>
      <c r="B14010" t="str">
        <f t="shared" si="218"/>
        <v>4B308</v>
      </c>
      <c r="C14010" s="5">
        <v>0</v>
      </c>
      <c r="D14010" s="5">
        <v>0</v>
      </c>
      <c r="E14010" s="7">
        <v>40210</v>
      </c>
      <c r="F14010" t="s">
        <v>31</v>
      </c>
      <c r="G14010" t="s">
        <v>9774</v>
      </c>
    </row>
    <row r="14011" spans="1:7" x14ac:dyDescent="0.2">
      <c r="A14011" t="s">
        <v>14070</v>
      </c>
      <c r="B14011" t="str">
        <f t="shared" si="218"/>
        <v>4B307</v>
      </c>
      <c r="C14011" s="5">
        <v>0</v>
      </c>
      <c r="D14011" s="5">
        <v>0</v>
      </c>
      <c r="E14011" s="7">
        <v>40179</v>
      </c>
      <c r="F14011" t="s">
        <v>31</v>
      </c>
      <c r="G14011" t="s">
        <v>9774</v>
      </c>
    </row>
    <row r="14012" spans="1:7" x14ac:dyDescent="0.2">
      <c r="A14012" t="s">
        <v>14071</v>
      </c>
      <c r="B14012" t="str">
        <f t="shared" si="218"/>
        <v>4B306</v>
      </c>
      <c r="C14012" s="5">
        <v>0</v>
      </c>
      <c r="D14012" s="5">
        <v>0</v>
      </c>
      <c r="E14012" s="7">
        <v>40179</v>
      </c>
      <c r="F14012" t="s">
        <v>31</v>
      </c>
      <c r="G14012" t="s">
        <v>9774</v>
      </c>
    </row>
    <row r="14013" spans="1:7" x14ac:dyDescent="0.2">
      <c r="A14013" t="s">
        <v>14072</v>
      </c>
      <c r="B14013" t="str">
        <f t="shared" si="218"/>
        <v>4B305</v>
      </c>
      <c r="C14013" s="5">
        <v>0</v>
      </c>
      <c r="D14013" s="5">
        <v>0</v>
      </c>
      <c r="E14013" s="7">
        <v>40238</v>
      </c>
      <c r="F14013" t="s">
        <v>31</v>
      </c>
      <c r="G14013" t="s">
        <v>9774</v>
      </c>
    </row>
    <row r="14014" spans="1:7" x14ac:dyDescent="0.2">
      <c r="A14014" t="s">
        <v>14073</v>
      </c>
      <c r="B14014" t="str">
        <f t="shared" si="218"/>
        <v>4B304</v>
      </c>
      <c r="C14014" s="5">
        <v>0</v>
      </c>
      <c r="D14014" s="5">
        <v>0</v>
      </c>
      <c r="E14014" s="7">
        <v>40238</v>
      </c>
      <c r="F14014" t="s">
        <v>31</v>
      </c>
      <c r="G14014" t="s">
        <v>9774</v>
      </c>
    </row>
    <row r="14015" spans="1:7" x14ac:dyDescent="0.2">
      <c r="A14015" t="s">
        <v>14074</v>
      </c>
      <c r="B14015" t="str">
        <f t="shared" si="218"/>
        <v>4B303</v>
      </c>
      <c r="C14015" s="5">
        <v>0</v>
      </c>
      <c r="D14015" s="5">
        <v>0</v>
      </c>
      <c r="E14015" s="7">
        <v>40238</v>
      </c>
      <c r="F14015" t="s">
        <v>31</v>
      </c>
      <c r="G14015" t="s">
        <v>9774</v>
      </c>
    </row>
    <row r="14016" spans="1:7" x14ac:dyDescent="0.2">
      <c r="A14016" t="s">
        <v>14075</v>
      </c>
      <c r="B14016" t="str">
        <f t="shared" si="218"/>
        <v>4B302</v>
      </c>
      <c r="C14016" s="5">
        <v>0</v>
      </c>
      <c r="D14016" s="5">
        <v>0</v>
      </c>
      <c r="E14016" s="7">
        <v>40299</v>
      </c>
      <c r="F14016" t="s">
        <v>12</v>
      </c>
      <c r="G14016" t="s">
        <v>9774</v>
      </c>
    </row>
    <row r="14017" spans="1:7" x14ac:dyDescent="0.2">
      <c r="A14017" t="s">
        <v>14076</v>
      </c>
      <c r="B14017" t="str">
        <f t="shared" si="218"/>
        <v>4B301</v>
      </c>
      <c r="C14017" s="5">
        <v>0</v>
      </c>
      <c r="D14017" s="5">
        <v>0</v>
      </c>
      <c r="E14017" s="7">
        <v>40238</v>
      </c>
      <c r="F14017" t="s">
        <v>12</v>
      </c>
      <c r="G14017" t="s">
        <v>9774</v>
      </c>
    </row>
    <row r="14018" spans="1:7" x14ac:dyDescent="0.2">
      <c r="A14018" t="s">
        <v>14077</v>
      </c>
      <c r="B14018" t="str">
        <f t="shared" si="218"/>
        <v>4B300</v>
      </c>
      <c r="C14018" s="5">
        <v>0</v>
      </c>
      <c r="D14018" s="5">
        <v>0</v>
      </c>
      <c r="E14018" s="7">
        <v>40238</v>
      </c>
      <c r="F14018" t="s">
        <v>31</v>
      </c>
      <c r="G14018" t="s">
        <v>9774</v>
      </c>
    </row>
    <row r="14019" spans="1:7" x14ac:dyDescent="0.2">
      <c r="A14019" t="s">
        <v>14078</v>
      </c>
      <c r="B14019" t="str">
        <f t="shared" si="218"/>
        <v>4B299</v>
      </c>
      <c r="C14019" s="5">
        <v>0</v>
      </c>
      <c r="D14019" s="5">
        <v>0</v>
      </c>
      <c r="E14019" s="7">
        <v>40299</v>
      </c>
      <c r="F14019" t="s">
        <v>31</v>
      </c>
      <c r="G14019" t="s">
        <v>9774</v>
      </c>
    </row>
    <row r="14020" spans="1:7" x14ac:dyDescent="0.2">
      <c r="A14020" t="s">
        <v>14079</v>
      </c>
      <c r="B14020" t="str">
        <f t="shared" si="218"/>
        <v>4B298</v>
      </c>
      <c r="C14020" s="5">
        <v>0</v>
      </c>
      <c r="D14020" s="5">
        <v>0</v>
      </c>
      <c r="E14020" s="7">
        <v>40391</v>
      </c>
      <c r="F14020" t="s">
        <v>12</v>
      </c>
      <c r="G14020" t="s">
        <v>9774</v>
      </c>
    </row>
    <row r="14021" spans="1:7" x14ac:dyDescent="0.2">
      <c r="A14021" t="s">
        <v>14080</v>
      </c>
      <c r="B14021" t="str">
        <f t="shared" si="218"/>
        <v>4B297</v>
      </c>
      <c r="C14021" s="5">
        <v>0</v>
      </c>
      <c r="D14021" s="5">
        <v>0</v>
      </c>
      <c r="E14021" s="7">
        <v>40238</v>
      </c>
      <c r="F14021" t="s">
        <v>31</v>
      </c>
      <c r="G14021" t="s">
        <v>9774</v>
      </c>
    </row>
    <row r="14022" spans="1:7" x14ac:dyDescent="0.2">
      <c r="A14022" t="s">
        <v>14081</v>
      </c>
      <c r="B14022" t="str">
        <f t="shared" si="218"/>
        <v>4B296</v>
      </c>
      <c r="C14022" s="5">
        <v>0</v>
      </c>
      <c r="D14022" s="5">
        <v>0</v>
      </c>
      <c r="E14022" s="7">
        <v>40238</v>
      </c>
      <c r="F14022" t="s">
        <v>31</v>
      </c>
      <c r="G14022" t="s">
        <v>9774</v>
      </c>
    </row>
    <row r="14023" spans="1:7" x14ac:dyDescent="0.2">
      <c r="A14023" t="s">
        <v>14082</v>
      </c>
      <c r="B14023" t="str">
        <f t="shared" si="218"/>
        <v>4B295</v>
      </c>
      <c r="C14023" s="5">
        <v>0</v>
      </c>
      <c r="D14023" s="5">
        <v>0</v>
      </c>
      <c r="E14023" s="7">
        <v>40269</v>
      </c>
      <c r="F14023" t="s">
        <v>31</v>
      </c>
      <c r="G14023" t="s">
        <v>9774</v>
      </c>
    </row>
    <row r="14024" spans="1:7" x14ac:dyDescent="0.2">
      <c r="A14024" t="s">
        <v>14083</v>
      </c>
      <c r="B14024" t="str">
        <f t="shared" si="218"/>
        <v>4B294</v>
      </c>
      <c r="C14024" s="5">
        <v>0</v>
      </c>
      <c r="D14024" s="5">
        <v>0</v>
      </c>
      <c r="E14024" s="7">
        <v>40179</v>
      </c>
      <c r="F14024" t="s">
        <v>31</v>
      </c>
      <c r="G14024" t="s">
        <v>9774</v>
      </c>
    </row>
    <row r="14025" spans="1:7" x14ac:dyDescent="0.2">
      <c r="A14025" t="s">
        <v>14084</v>
      </c>
      <c r="B14025" t="str">
        <f t="shared" si="218"/>
        <v>4B293</v>
      </c>
      <c r="C14025" s="5">
        <v>0</v>
      </c>
      <c r="D14025" s="5">
        <v>0</v>
      </c>
      <c r="E14025" s="7">
        <v>40179</v>
      </c>
      <c r="F14025" t="s">
        <v>31</v>
      </c>
      <c r="G14025" t="s">
        <v>9774</v>
      </c>
    </row>
    <row r="14026" spans="1:7" x14ac:dyDescent="0.2">
      <c r="A14026" t="s">
        <v>14085</v>
      </c>
      <c r="B14026" t="str">
        <f t="shared" si="218"/>
        <v>4B292</v>
      </c>
      <c r="C14026" s="5">
        <v>0</v>
      </c>
      <c r="D14026" s="5">
        <v>0</v>
      </c>
      <c r="E14026" s="7">
        <v>40391</v>
      </c>
      <c r="F14026" t="s">
        <v>12</v>
      </c>
      <c r="G14026" t="s">
        <v>9774</v>
      </c>
    </row>
    <row r="14027" spans="1:7" x14ac:dyDescent="0.2">
      <c r="A14027" t="s">
        <v>14086</v>
      </c>
      <c r="B14027" t="str">
        <f t="shared" si="218"/>
        <v>4B291</v>
      </c>
      <c r="C14027" s="5">
        <v>0</v>
      </c>
      <c r="D14027" s="5">
        <v>0</v>
      </c>
      <c r="E14027" s="7">
        <v>40238</v>
      </c>
      <c r="F14027" t="s">
        <v>31</v>
      </c>
      <c r="G14027" t="s">
        <v>9774</v>
      </c>
    </row>
    <row r="14028" spans="1:7" x14ac:dyDescent="0.2">
      <c r="A14028" t="s">
        <v>14087</v>
      </c>
      <c r="B14028" t="str">
        <f t="shared" ref="B14028:B14091" si="219">LEFT(A14028,5)</f>
        <v>4B290</v>
      </c>
      <c r="C14028" s="5">
        <v>0</v>
      </c>
      <c r="D14028" s="5">
        <v>0</v>
      </c>
      <c r="E14028" s="7">
        <v>40299</v>
      </c>
      <c r="F14028" t="s">
        <v>12</v>
      </c>
      <c r="G14028" t="s">
        <v>9774</v>
      </c>
    </row>
    <row r="14029" spans="1:7" x14ac:dyDescent="0.2">
      <c r="A14029" t="s">
        <v>14088</v>
      </c>
      <c r="B14029" t="str">
        <f t="shared" si="219"/>
        <v>4B289</v>
      </c>
      <c r="C14029" s="5">
        <v>0</v>
      </c>
      <c r="D14029" s="5">
        <v>0</v>
      </c>
      <c r="E14029" s="7">
        <v>40087</v>
      </c>
      <c r="F14029" t="s">
        <v>12</v>
      </c>
      <c r="G14029" t="s">
        <v>9774</v>
      </c>
    </row>
    <row r="14030" spans="1:7" x14ac:dyDescent="0.2">
      <c r="A14030" t="s">
        <v>14089</v>
      </c>
      <c r="B14030" t="str">
        <f t="shared" si="219"/>
        <v>4B288</v>
      </c>
      <c r="C14030" s="5">
        <v>0</v>
      </c>
      <c r="D14030" s="5">
        <v>0</v>
      </c>
      <c r="E14030" s="7">
        <v>40087</v>
      </c>
      <c r="F14030" t="s">
        <v>12</v>
      </c>
      <c r="G14030" t="s">
        <v>9774</v>
      </c>
    </row>
    <row r="14031" spans="1:7" x14ac:dyDescent="0.2">
      <c r="A14031" t="s">
        <v>14090</v>
      </c>
      <c r="B14031" t="str">
        <f t="shared" si="219"/>
        <v>4B287</v>
      </c>
      <c r="C14031" s="5">
        <v>0</v>
      </c>
      <c r="D14031" s="5">
        <v>0</v>
      </c>
      <c r="E14031" s="7">
        <v>40087</v>
      </c>
      <c r="F14031" t="s">
        <v>12</v>
      </c>
      <c r="G14031" t="s">
        <v>9774</v>
      </c>
    </row>
    <row r="14032" spans="1:7" x14ac:dyDescent="0.2">
      <c r="A14032" t="s">
        <v>14091</v>
      </c>
      <c r="B14032" t="str">
        <f t="shared" si="219"/>
        <v>4B286</v>
      </c>
      <c r="C14032" s="5">
        <v>0</v>
      </c>
      <c r="D14032" s="5">
        <v>0</v>
      </c>
      <c r="E14032" s="7">
        <v>40238</v>
      </c>
      <c r="F14032" t="s">
        <v>31</v>
      </c>
      <c r="G14032" t="s">
        <v>9774</v>
      </c>
    </row>
    <row r="14033" spans="1:7" x14ac:dyDescent="0.2">
      <c r="A14033" t="s">
        <v>14092</v>
      </c>
      <c r="B14033" t="str">
        <f t="shared" si="219"/>
        <v>4B285</v>
      </c>
      <c r="C14033" s="5">
        <v>0</v>
      </c>
      <c r="D14033" s="5">
        <v>0</v>
      </c>
      <c r="E14033" s="7">
        <v>40179</v>
      </c>
      <c r="F14033" t="s">
        <v>31</v>
      </c>
      <c r="G14033" t="s">
        <v>9774</v>
      </c>
    </row>
    <row r="14034" spans="1:7" x14ac:dyDescent="0.2">
      <c r="A14034" t="s">
        <v>14093</v>
      </c>
      <c r="B14034" t="str">
        <f t="shared" si="219"/>
        <v>4B284</v>
      </c>
      <c r="C14034" s="5">
        <v>0</v>
      </c>
      <c r="D14034" s="5">
        <v>0</v>
      </c>
      <c r="E14034" s="7">
        <v>40299</v>
      </c>
      <c r="F14034" t="s">
        <v>31</v>
      </c>
      <c r="G14034" t="s">
        <v>9774</v>
      </c>
    </row>
    <row r="14035" spans="1:7" x14ac:dyDescent="0.2">
      <c r="A14035" t="s">
        <v>14094</v>
      </c>
      <c r="B14035" t="str">
        <f t="shared" si="219"/>
        <v>4B283</v>
      </c>
      <c r="C14035" s="5">
        <v>0</v>
      </c>
      <c r="D14035" s="5">
        <v>0</v>
      </c>
      <c r="E14035" s="7">
        <v>40179</v>
      </c>
      <c r="F14035" t="s">
        <v>31</v>
      </c>
      <c r="G14035" t="s">
        <v>9774</v>
      </c>
    </row>
    <row r="14036" spans="1:7" x14ac:dyDescent="0.2">
      <c r="A14036" t="s">
        <v>14095</v>
      </c>
      <c r="B14036" t="str">
        <f t="shared" si="219"/>
        <v>4B282</v>
      </c>
      <c r="C14036" s="5">
        <v>0</v>
      </c>
      <c r="D14036" s="5">
        <v>0</v>
      </c>
      <c r="E14036" s="7">
        <v>40269</v>
      </c>
      <c r="F14036" t="s">
        <v>31</v>
      </c>
      <c r="G14036" t="s">
        <v>9774</v>
      </c>
    </row>
    <row r="14037" spans="1:7" x14ac:dyDescent="0.2">
      <c r="A14037" t="s">
        <v>14096</v>
      </c>
      <c r="B14037" t="str">
        <f t="shared" si="219"/>
        <v>4B281</v>
      </c>
      <c r="C14037" s="5">
        <v>0</v>
      </c>
      <c r="D14037" s="5">
        <v>0</v>
      </c>
      <c r="E14037" s="7">
        <v>40179</v>
      </c>
      <c r="F14037" t="s">
        <v>31</v>
      </c>
      <c r="G14037" t="s">
        <v>9774</v>
      </c>
    </row>
    <row r="14038" spans="1:7" x14ac:dyDescent="0.2">
      <c r="A14038" t="s">
        <v>14097</v>
      </c>
      <c r="B14038" t="str">
        <f t="shared" si="219"/>
        <v>4B280</v>
      </c>
      <c r="C14038" s="5">
        <v>0</v>
      </c>
      <c r="D14038" s="5">
        <v>0</v>
      </c>
      <c r="E14038" s="7">
        <v>40148</v>
      </c>
      <c r="F14038" t="s">
        <v>31</v>
      </c>
      <c r="G14038" t="s">
        <v>9774</v>
      </c>
    </row>
    <row r="14039" spans="1:7" x14ac:dyDescent="0.2">
      <c r="A14039" t="s">
        <v>14098</v>
      </c>
      <c r="B14039" t="str">
        <f t="shared" si="219"/>
        <v>4B279</v>
      </c>
      <c r="C14039" s="5">
        <v>0</v>
      </c>
      <c r="D14039" s="5">
        <v>0</v>
      </c>
      <c r="E14039" s="7">
        <v>40148</v>
      </c>
      <c r="F14039" t="s">
        <v>31</v>
      </c>
      <c r="G14039" t="s">
        <v>9774</v>
      </c>
    </row>
    <row r="14040" spans="1:7" x14ac:dyDescent="0.2">
      <c r="A14040" t="s">
        <v>14099</v>
      </c>
      <c r="B14040" t="str">
        <f t="shared" si="219"/>
        <v>4B278</v>
      </c>
      <c r="C14040" s="5">
        <v>0</v>
      </c>
      <c r="D14040" s="5">
        <v>0</v>
      </c>
      <c r="E14040" s="7">
        <v>40210</v>
      </c>
      <c r="F14040" t="s">
        <v>31</v>
      </c>
      <c r="G14040" t="s">
        <v>9774</v>
      </c>
    </row>
    <row r="14041" spans="1:7" x14ac:dyDescent="0.2">
      <c r="A14041" t="s">
        <v>14100</v>
      </c>
      <c r="B14041" t="str">
        <f t="shared" si="219"/>
        <v>4B277</v>
      </c>
      <c r="C14041" s="5">
        <v>0</v>
      </c>
      <c r="D14041" s="5">
        <v>0</v>
      </c>
      <c r="E14041" s="7">
        <v>40299</v>
      </c>
      <c r="F14041" t="s">
        <v>12</v>
      </c>
      <c r="G14041" t="s">
        <v>9774</v>
      </c>
    </row>
    <row r="14042" spans="1:7" x14ac:dyDescent="0.2">
      <c r="A14042" t="s">
        <v>14101</v>
      </c>
      <c r="B14042" t="str">
        <f t="shared" si="219"/>
        <v>4B276</v>
      </c>
      <c r="C14042" s="5">
        <v>0</v>
      </c>
      <c r="D14042" s="5">
        <v>0</v>
      </c>
      <c r="E14042" s="7">
        <v>40179</v>
      </c>
      <c r="F14042" t="s">
        <v>31</v>
      </c>
      <c r="G14042" t="s">
        <v>9774</v>
      </c>
    </row>
    <row r="14043" spans="1:7" x14ac:dyDescent="0.2">
      <c r="A14043" t="s">
        <v>14102</v>
      </c>
      <c r="B14043" t="str">
        <f t="shared" si="219"/>
        <v>4B275</v>
      </c>
      <c r="C14043" s="5">
        <v>0</v>
      </c>
      <c r="D14043" s="5">
        <v>0</v>
      </c>
      <c r="E14043" s="7">
        <v>40238</v>
      </c>
      <c r="F14043" t="s">
        <v>31</v>
      </c>
      <c r="G14043" t="s">
        <v>9774</v>
      </c>
    </row>
    <row r="14044" spans="1:7" x14ac:dyDescent="0.2">
      <c r="A14044" t="s">
        <v>14103</v>
      </c>
      <c r="B14044" t="str">
        <f t="shared" si="219"/>
        <v>4B274</v>
      </c>
      <c r="C14044" s="5">
        <v>0</v>
      </c>
      <c r="D14044" s="5">
        <v>0</v>
      </c>
      <c r="E14044" s="7">
        <v>40269</v>
      </c>
      <c r="F14044" t="s">
        <v>31</v>
      </c>
      <c r="G14044" t="s">
        <v>9774</v>
      </c>
    </row>
    <row r="14045" spans="1:7" x14ac:dyDescent="0.2">
      <c r="A14045" t="s">
        <v>14104</v>
      </c>
      <c r="B14045" t="str">
        <f t="shared" si="219"/>
        <v>4B273</v>
      </c>
      <c r="C14045" s="5">
        <v>0</v>
      </c>
      <c r="D14045" s="5">
        <v>0</v>
      </c>
      <c r="E14045" s="7">
        <v>40299</v>
      </c>
      <c r="F14045" t="s">
        <v>12</v>
      </c>
      <c r="G14045" t="s">
        <v>9774</v>
      </c>
    </row>
    <row r="14046" spans="1:7" x14ac:dyDescent="0.2">
      <c r="A14046" t="s">
        <v>14105</v>
      </c>
      <c r="B14046" t="str">
        <f t="shared" si="219"/>
        <v>4B272</v>
      </c>
      <c r="C14046" s="5">
        <v>0</v>
      </c>
      <c r="D14046" s="5">
        <v>0</v>
      </c>
      <c r="E14046" s="7">
        <v>40179</v>
      </c>
      <c r="F14046" t="s">
        <v>31</v>
      </c>
      <c r="G14046" t="s">
        <v>9774</v>
      </c>
    </row>
    <row r="14047" spans="1:7" x14ac:dyDescent="0.2">
      <c r="A14047" t="s">
        <v>14106</v>
      </c>
      <c r="B14047" t="str">
        <f t="shared" si="219"/>
        <v>4B271</v>
      </c>
      <c r="C14047" s="5">
        <v>0</v>
      </c>
      <c r="D14047" s="5">
        <v>0</v>
      </c>
      <c r="E14047" s="7">
        <v>40179</v>
      </c>
      <c r="F14047" t="s">
        <v>31</v>
      </c>
      <c r="G14047" t="s">
        <v>9774</v>
      </c>
    </row>
    <row r="14048" spans="1:7" x14ac:dyDescent="0.2">
      <c r="A14048" t="s">
        <v>14107</v>
      </c>
      <c r="B14048" t="str">
        <f t="shared" si="219"/>
        <v>4B270</v>
      </c>
      <c r="C14048" s="5">
        <v>0</v>
      </c>
      <c r="D14048" s="5">
        <v>0</v>
      </c>
      <c r="E14048" s="7">
        <v>40210</v>
      </c>
      <c r="F14048" t="s">
        <v>31</v>
      </c>
      <c r="G14048" t="s">
        <v>9774</v>
      </c>
    </row>
    <row r="14049" spans="1:7" x14ac:dyDescent="0.2">
      <c r="A14049" t="s">
        <v>14108</v>
      </c>
      <c r="B14049" t="str">
        <f t="shared" si="219"/>
        <v>4B269</v>
      </c>
      <c r="C14049" s="5">
        <v>0</v>
      </c>
      <c r="D14049" s="5">
        <v>0</v>
      </c>
      <c r="E14049" s="7">
        <v>40269</v>
      </c>
      <c r="F14049" t="s">
        <v>31</v>
      </c>
      <c r="G14049" t="s">
        <v>9774</v>
      </c>
    </row>
    <row r="14050" spans="1:7" x14ac:dyDescent="0.2">
      <c r="A14050" t="s">
        <v>14109</v>
      </c>
      <c r="B14050" t="str">
        <f t="shared" si="219"/>
        <v>4B268</v>
      </c>
      <c r="C14050" s="5">
        <v>0</v>
      </c>
      <c r="D14050" s="5">
        <v>0</v>
      </c>
      <c r="E14050" s="7">
        <v>40179</v>
      </c>
      <c r="F14050" t="s">
        <v>12</v>
      </c>
      <c r="G14050" t="s">
        <v>9774</v>
      </c>
    </row>
    <row r="14051" spans="1:7" x14ac:dyDescent="0.2">
      <c r="A14051" t="s">
        <v>14110</v>
      </c>
      <c r="B14051" t="str">
        <f t="shared" si="219"/>
        <v>4B267</v>
      </c>
      <c r="C14051" s="5">
        <v>0</v>
      </c>
      <c r="D14051" s="5">
        <v>0</v>
      </c>
      <c r="E14051" s="7">
        <v>40148</v>
      </c>
      <c r="F14051" t="s">
        <v>31</v>
      </c>
      <c r="G14051" t="s">
        <v>9774</v>
      </c>
    </row>
    <row r="14052" spans="1:7" x14ac:dyDescent="0.2">
      <c r="A14052" t="s">
        <v>14111</v>
      </c>
      <c r="B14052" t="str">
        <f t="shared" si="219"/>
        <v>4B266</v>
      </c>
      <c r="C14052" s="5">
        <v>0</v>
      </c>
      <c r="D14052" s="5">
        <v>0</v>
      </c>
      <c r="E14052" s="7">
        <v>40179</v>
      </c>
      <c r="F14052" t="s">
        <v>31</v>
      </c>
      <c r="G14052" t="s">
        <v>9774</v>
      </c>
    </row>
    <row r="14053" spans="1:7" x14ac:dyDescent="0.2">
      <c r="A14053" t="s">
        <v>14112</v>
      </c>
      <c r="B14053" t="str">
        <f t="shared" si="219"/>
        <v>4B265</v>
      </c>
      <c r="C14053" s="5">
        <v>0</v>
      </c>
      <c r="D14053" s="5">
        <v>0</v>
      </c>
      <c r="E14053" s="7">
        <v>40238</v>
      </c>
      <c r="F14053" t="s">
        <v>31</v>
      </c>
      <c r="G14053" t="s">
        <v>9774</v>
      </c>
    </row>
    <row r="14054" spans="1:7" x14ac:dyDescent="0.2">
      <c r="A14054" t="s">
        <v>14113</v>
      </c>
      <c r="B14054" t="str">
        <f t="shared" si="219"/>
        <v>4B264</v>
      </c>
      <c r="C14054" s="5">
        <v>0</v>
      </c>
      <c r="D14054" s="5">
        <v>0</v>
      </c>
      <c r="E14054" s="7">
        <v>40210</v>
      </c>
      <c r="F14054" t="s">
        <v>31</v>
      </c>
      <c r="G14054" t="s">
        <v>9774</v>
      </c>
    </row>
    <row r="14055" spans="1:7" x14ac:dyDescent="0.2">
      <c r="A14055" t="s">
        <v>14114</v>
      </c>
      <c r="B14055" t="str">
        <f t="shared" si="219"/>
        <v>4B263</v>
      </c>
      <c r="C14055" s="5">
        <v>0</v>
      </c>
      <c r="D14055" s="5">
        <v>0</v>
      </c>
      <c r="E14055" s="7">
        <v>40238</v>
      </c>
      <c r="F14055" t="s">
        <v>31</v>
      </c>
      <c r="G14055" t="s">
        <v>9774</v>
      </c>
    </row>
    <row r="14056" spans="1:7" x14ac:dyDescent="0.2">
      <c r="A14056" t="s">
        <v>14115</v>
      </c>
      <c r="B14056" t="str">
        <f t="shared" si="219"/>
        <v>4B262</v>
      </c>
      <c r="C14056" s="5">
        <v>0</v>
      </c>
      <c r="D14056" s="5">
        <v>0</v>
      </c>
      <c r="E14056" s="7">
        <v>40179</v>
      </c>
      <c r="F14056" t="s">
        <v>31</v>
      </c>
      <c r="G14056" t="s">
        <v>9774</v>
      </c>
    </row>
    <row r="14057" spans="1:7" x14ac:dyDescent="0.2">
      <c r="A14057" t="s">
        <v>14116</v>
      </c>
      <c r="B14057" t="str">
        <f t="shared" si="219"/>
        <v>4B261</v>
      </c>
      <c r="C14057" s="5">
        <v>0</v>
      </c>
      <c r="D14057" s="5">
        <v>0</v>
      </c>
      <c r="E14057" s="7">
        <v>40238</v>
      </c>
      <c r="F14057" t="s">
        <v>31</v>
      </c>
      <c r="G14057" t="s">
        <v>9774</v>
      </c>
    </row>
    <row r="14058" spans="1:7" x14ac:dyDescent="0.2">
      <c r="A14058" t="s">
        <v>14117</v>
      </c>
      <c r="B14058" t="str">
        <f t="shared" si="219"/>
        <v>4B260</v>
      </c>
      <c r="C14058" s="5">
        <v>0</v>
      </c>
      <c r="D14058" s="5">
        <v>0</v>
      </c>
      <c r="E14058" s="7">
        <v>41153</v>
      </c>
      <c r="F14058" t="s">
        <v>12</v>
      </c>
      <c r="G14058" t="s">
        <v>9774</v>
      </c>
    </row>
    <row r="14059" spans="1:7" x14ac:dyDescent="0.2">
      <c r="A14059" t="s">
        <v>14118</v>
      </c>
      <c r="B14059" t="str">
        <f t="shared" si="219"/>
        <v>4B259</v>
      </c>
      <c r="C14059" s="5">
        <v>0</v>
      </c>
      <c r="D14059" s="5">
        <v>0</v>
      </c>
      <c r="E14059" s="7">
        <v>40269</v>
      </c>
      <c r="F14059" t="s">
        <v>31</v>
      </c>
      <c r="G14059" t="s">
        <v>9774</v>
      </c>
    </row>
    <row r="14060" spans="1:7" x14ac:dyDescent="0.2">
      <c r="A14060" t="s">
        <v>14119</v>
      </c>
      <c r="B14060" t="str">
        <f t="shared" si="219"/>
        <v>4B258</v>
      </c>
      <c r="C14060" s="5">
        <v>0</v>
      </c>
      <c r="D14060" s="5">
        <v>0</v>
      </c>
      <c r="E14060" s="7">
        <v>40148</v>
      </c>
      <c r="F14060" t="s">
        <v>31</v>
      </c>
      <c r="G14060" t="s">
        <v>9774</v>
      </c>
    </row>
    <row r="14061" spans="1:7" x14ac:dyDescent="0.2">
      <c r="A14061" t="s">
        <v>14120</v>
      </c>
      <c r="B14061" t="str">
        <f t="shared" si="219"/>
        <v>4B257</v>
      </c>
      <c r="C14061" s="5">
        <v>0</v>
      </c>
      <c r="D14061" s="5">
        <v>0</v>
      </c>
      <c r="E14061" s="7">
        <v>40391</v>
      </c>
      <c r="F14061" t="s">
        <v>12</v>
      </c>
      <c r="G14061" t="s">
        <v>9774</v>
      </c>
    </row>
    <row r="14062" spans="1:7" x14ac:dyDescent="0.2">
      <c r="A14062" t="s">
        <v>14121</v>
      </c>
      <c r="B14062" t="str">
        <f t="shared" si="219"/>
        <v>4B256</v>
      </c>
      <c r="C14062" s="5">
        <v>0</v>
      </c>
      <c r="D14062" s="5">
        <v>0</v>
      </c>
      <c r="E14062" s="7">
        <v>40238</v>
      </c>
      <c r="F14062" t="s">
        <v>31</v>
      </c>
      <c r="G14062" t="s">
        <v>9774</v>
      </c>
    </row>
    <row r="14063" spans="1:7" x14ac:dyDescent="0.2">
      <c r="A14063" t="s">
        <v>14122</v>
      </c>
      <c r="B14063" t="str">
        <f t="shared" si="219"/>
        <v>4B255</v>
      </c>
      <c r="C14063" s="5">
        <v>0</v>
      </c>
      <c r="D14063" s="5">
        <v>0</v>
      </c>
      <c r="E14063" s="7">
        <v>40269</v>
      </c>
      <c r="F14063" t="s">
        <v>31</v>
      </c>
      <c r="G14063" t="s">
        <v>9774</v>
      </c>
    </row>
    <row r="14064" spans="1:7" x14ac:dyDescent="0.2">
      <c r="A14064" t="s">
        <v>14123</v>
      </c>
      <c r="B14064" t="str">
        <f t="shared" si="219"/>
        <v>4B254</v>
      </c>
      <c r="C14064" s="5">
        <v>0</v>
      </c>
      <c r="D14064" s="5">
        <v>0</v>
      </c>
      <c r="E14064" s="7">
        <v>40148</v>
      </c>
      <c r="F14064" t="s">
        <v>31</v>
      </c>
      <c r="G14064" t="s">
        <v>9774</v>
      </c>
    </row>
    <row r="14065" spans="1:7" x14ac:dyDescent="0.2">
      <c r="A14065" t="s">
        <v>14124</v>
      </c>
      <c r="B14065" t="str">
        <f t="shared" si="219"/>
        <v>4B253</v>
      </c>
      <c r="C14065" s="5">
        <v>0</v>
      </c>
      <c r="D14065" s="5">
        <v>0</v>
      </c>
      <c r="E14065" s="7">
        <v>40148</v>
      </c>
      <c r="F14065" t="s">
        <v>31</v>
      </c>
      <c r="G14065" t="s">
        <v>9774</v>
      </c>
    </row>
    <row r="14066" spans="1:7" x14ac:dyDescent="0.2">
      <c r="A14066" t="s">
        <v>14125</v>
      </c>
      <c r="B14066" t="str">
        <f t="shared" si="219"/>
        <v>4B251</v>
      </c>
      <c r="C14066" s="5">
        <v>0</v>
      </c>
      <c r="D14066" s="5">
        <v>0</v>
      </c>
      <c r="E14066" s="7">
        <v>40148</v>
      </c>
      <c r="F14066" t="s">
        <v>31</v>
      </c>
      <c r="G14066" t="s">
        <v>9774</v>
      </c>
    </row>
    <row r="14067" spans="1:7" x14ac:dyDescent="0.2">
      <c r="A14067" t="s">
        <v>14126</v>
      </c>
      <c r="B14067" t="str">
        <f t="shared" si="219"/>
        <v>4B250</v>
      </c>
      <c r="C14067" s="5">
        <v>0</v>
      </c>
      <c r="D14067" s="5">
        <v>0</v>
      </c>
      <c r="E14067" s="7">
        <v>40148</v>
      </c>
      <c r="F14067" t="s">
        <v>31</v>
      </c>
      <c r="G14067" t="s">
        <v>9774</v>
      </c>
    </row>
    <row r="14068" spans="1:7" x14ac:dyDescent="0.2">
      <c r="A14068" t="s">
        <v>14127</v>
      </c>
      <c r="B14068" t="str">
        <f t="shared" si="219"/>
        <v>4B249</v>
      </c>
      <c r="C14068" s="5">
        <v>0</v>
      </c>
      <c r="D14068" s="5">
        <v>0</v>
      </c>
      <c r="E14068" s="7">
        <v>40238</v>
      </c>
      <c r="F14068" t="s">
        <v>31</v>
      </c>
      <c r="G14068" t="s">
        <v>9774</v>
      </c>
    </row>
    <row r="14069" spans="1:7" x14ac:dyDescent="0.2">
      <c r="A14069" t="s">
        <v>14128</v>
      </c>
      <c r="B14069" t="str">
        <f t="shared" si="219"/>
        <v>4B248</v>
      </c>
      <c r="C14069" s="5">
        <v>0</v>
      </c>
      <c r="D14069" s="5">
        <v>0</v>
      </c>
      <c r="E14069" s="7">
        <v>40148</v>
      </c>
      <c r="F14069" t="s">
        <v>31</v>
      </c>
      <c r="G14069" t="s">
        <v>9774</v>
      </c>
    </row>
    <row r="14070" spans="1:7" x14ac:dyDescent="0.2">
      <c r="A14070" t="s">
        <v>14129</v>
      </c>
      <c r="B14070" t="str">
        <f t="shared" si="219"/>
        <v>4B246</v>
      </c>
      <c r="C14070" s="5">
        <v>0</v>
      </c>
      <c r="D14070" s="5">
        <v>0</v>
      </c>
      <c r="E14070" s="7">
        <v>40148</v>
      </c>
      <c r="F14070" t="s">
        <v>31</v>
      </c>
      <c r="G14070" t="s">
        <v>9774</v>
      </c>
    </row>
    <row r="14071" spans="1:7" x14ac:dyDescent="0.2">
      <c r="A14071" t="s">
        <v>14130</v>
      </c>
      <c r="B14071" t="str">
        <f t="shared" si="219"/>
        <v>4B245</v>
      </c>
      <c r="C14071" s="5">
        <v>0</v>
      </c>
      <c r="D14071" s="5">
        <v>0</v>
      </c>
      <c r="E14071" s="7">
        <v>40210</v>
      </c>
      <c r="F14071" t="s">
        <v>12</v>
      </c>
      <c r="G14071" t="s">
        <v>9774</v>
      </c>
    </row>
    <row r="14072" spans="1:7" x14ac:dyDescent="0.2">
      <c r="A14072" t="s">
        <v>14131</v>
      </c>
      <c r="B14072" t="str">
        <f t="shared" si="219"/>
        <v>4B243</v>
      </c>
      <c r="C14072" s="5">
        <v>0</v>
      </c>
      <c r="D14072" s="5">
        <v>0</v>
      </c>
      <c r="E14072" s="7">
        <v>40238</v>
      </c>
      <c r="F14072" t="s">
        <v>31</v>
      </c>
      <c r="G14072" t="s">
        <v>9774</v>
      </c>
    </row>
    <row r="14073" spans="1:7" x14ac:dyDescent="0.2">
      <c r="A14073" t="s">
        <v>14132</v>
      </c>
      <c r="B14073" t="str">
        <f t="shared" si="219"/>
        <v>4B242</v>
      </c>
      <c r="C14073" s="5">
        <v>0</v>
      </c>
      <c r="D14073" s="5">
        <v>0</v>
      </c>
      <c r="E14073" s="7">
        <v>40148</v>
      </c>
      <c r="F14073" t="s">
        <v>31</v>
      </c>
      <c r="G14073" t="s">
        <v>9774</v>
      </c>
    </row>
    <row r="14074" spans="1:7" x14ac:dyDescent="0.2">
      <c r="A14074" t="s">
        <v>14133</v>
      </c>
      <c r="B14074" t="str">
        <f t="shared" si="219"/>
        <v>4B241</v>
      </c>
      <c r="C14074" s="5">
        <v>0</v>
      </c>
      <c r="D14074" s="5">
        <v>0</v>
      </c>
      <c r="E14074" s="7">
        <v>40148</v>
      </c>
      <c r="F14074" t="s">
        <v>31</v>
      </c>
      <c r="G14074" t="s">
        <v>9774</v>
      </c>
    </row>
    <row r="14075" spans="1:7" x14ac:dyDescent="0.2">
      <c r="A14075" t="s">
        <v>14134</v>
      </c>
      <c r="B14075" t="str">
        <f t="shared" si="219"/>
        <v>4B240</v>
      </c>
      <c r="C14075" s="5">
        <v>0</v>
      </c>
      <c r="D14075" s="5">
        <v>0</v>
      </c>
      <c r="E14075" s="7">
        <v>40269</v>
      </c>
      <c r="F14075" t="s">
        <v>31</v>
      </c>
      <c r="G14075" t="s">
        <v>9774</v>
      </c>
    </row>
    <row r="14076" spans="1:7" x14ac:dyDescent="0.2">
      <c r="A14076" t="s">
        <v>14135</v>
      </c>
      <c r="B14076" t="str">
        <f t="shared" si="219"/>
        <v>4B239</v>
      </c>
      <c r="C14076" s="5">
        <v>0</v>
      </c>
      <c r="D14076" s="5">
        <v>0</v>
      </c>
      <c r="E14076" s="7">
        <v>40299</v>
      </c>
      <c r="F14076" t="s">
        <v>31</v>
      </c>
      <c r="G14076" t="s">
        <v>9774</v>
      </c>
    </row>
    <row r="14077" spans="1:7" x14ac:dyDescent="0.2">
      <c r="A14077" t="s">
        <v>14136</v>
      </c>
      <c r="B14077" t="str">
        <f t="shared" si="219"/>
        <v>4B238</v>
      </c>
      <c r="C14077" s="5">
        <v>0</v>
      </c>
      <c r="D14077" s="5">
        <v>0</v>
      </c>
      <c r="E14077" s="7">
        <v>40269</v>
      </c>
      <c r="F14077" t="s">
        <v>31</v>
      </c>
      <c r="G14077" t="s">
        <v>9774</v>
      </c>
    </row>
    <row r="14078" spans="1:7" x14ac:dyDescent="0.2">
      <c r="A14078" t="s">
        <v>14137</v>
      </c>
      <c r="B14078" t="str">
        <f t="shared" si="219"/>
        <v>4B237</v>
      </c>
      <c r="C14078" s="5">
        <v>0</v>
      </c>
      <c r="D14078" s="5">
        <v>0</v>
      </c>
      <c r="E14078" s="7">
        <v>40148</v>
      </c>
      <c r="F14078" t="s">
        <v>31</v>
      </c>
      <c r="G14078" t="s">
        <v>9774</v>
      </c>
    </row>
    <row r="14079" spans="1:7" x14ac:dyDescent="0.2">
      <c r="A14079" t="s">
        <v>14138</v>
      </c>
      <c r="B14079" t="str">
        <f t="shared" si="219"/>
        <v>4B235</v>
      </c>
      <c r="C14079" s="5">
        <v>0</v>
      </c>
      <c r="D14079" s="5">
        <v>0</v>
      </c>
      <c r="E14079" s="7">
        <v>40238</v>
      </c>
      <c r="F14079" t="s">
        <v>31</v>
      </c>
      <c r="G14079" t="s">
        <v>9774</v>
      </c>
    </row>
    <row r="14080" spans="1:7" x14ac:dyDescent="0.2">
      <c r="A14080" t="s">
        <v>14139</v>
      </c>
      <c r="B14080" t="str">
        <f t="shared" si="219"/>
        <v>4B234</v>
      </c>
      <c r="C14080" s="5">
        <v>0</v>
      </c>
      <c r="D14080" s="5">
        <v>0</v>
      </c>
      <c r="E14080" s="7">
        <v>40210</v>
      </c>
      <c r="F14080" t="s">
        <v>31</v>
      </c>
      <c r="G14080" t="s">
        <v>9774</v>
      </c>
    </row>
    <row r="14081" spans="1:7" x14ac:dyDescent="0.2">
      <c r="A14081" t="s">
        <v>14140</v>
      </c>
      <c r="B14081" t="str">
        <f t="shared" si="219"/>
        <v>4B233</v>
      </c>
      <c r="C14081" s="5">
        <v>0</v>
      </c>
      <c r="D14081" s="5">
        <v>0</v>
      </c>
      <c r="E14081" s="7">
        <v>40269</v>
      </c>
      <c r="F14081" t="s">
        <v>12</v>
      </c>
      <c r="G14081" t="s">
        <v>9774</v>
      </c>
    </row>
    <row r="14082" spans="1:7" x14ac:dyDescent="0.2">
      <c r="A14082" t="s">
        <v>14141</v>
      </c>
      <c r="B14082" t="str">
        <f t="shared" si="219"/>
        <v>4B232</v>
      </c>
      <c r="C14082" s="5">
        <v>0</v>
      </c>
      <c r="D14082" s="5">
        <v>0</v>
      </c>
      <c r="E14082" s="7">
        <v>40148</v>
      </c>
      <c r="F14082" t="s">
        <v>31</v>
      </c>
      <c r="G14082" t="s">
        <v>9774</v>
      </c>
    </row>
    <row r="14083" spans="1:7" x14ac:dyDescent="0.2">
      <c r="A14083" t="s">
        <v>14142</v>
      </c>
      <c r="B14083" t="str">
        <f t="shared" si="219"/>
        <v>4B231</v>
      </c>
      <c r="C14083" s="5">
        <v>0</v>
      </c>
      <c r="D14083" s="5">
        <v>0</v>
      </c>
      <c r="E14083" s="7">
        <v>40238</v>
      </c>
      <c r="F14083" t="s">
        <v>31</v>
      </c>
      <c r="G14083" t="s">
        <v>9774</v>
      </c>
    </row>
    <row r="14084" spans="1:7" x14ac:dyDescent="0.2">
      <c r="A14084" t="s">
        <v>14143</v>
      </c>
      <c r="B14084" t="str">
        <f t="shared" si="219"/>
        <v>4B230</v>
      </c>
      <c r="C14084" s="5">
        <v>0</v>
      </c>
      <c r="D14084" s="5">
        <v>0</v>
      </c>
      <c r="E14084" s="7">
        <v>40179</v>
      </c>
      <c r="F14084" t="s">
        <v>31</v>
      </c>
      <c r="G14084" t="s">
        <v>9774</v>
      </c>
    </row>
    <row r="14085" spans="1:7" x14ac:dyDescent="0.2">
      <c r="A14085" t="s">
        <v>14144</v>
      </c>
      <c r="B14085" t="str">
        <f t="shared" si="219"/>
        <v>4B229</v>
      </c>
      <c r="C14085" s="5">
        <v>0</v>
      </c>
      <c r="D14085" s="5">
        <v>0</v>
      </c>
      <c r="E14085" s="7">
        <v>40179</v>
      </c>
      <c r="F14085" t="s">
        <v>31</v>
      </c>
      <c r="G14085" t="s">
        <v>9774</v>
      </c>
    </row>
    <row r="14086" spans="1:7" x14ac:dyDescent="0.2">
      <c r="A14086" t="s">
        <v>14145</v>
      </c>
      <c r="B14086" t="str">
        <f t="shared" si="219"/>
        <v>4B228</v>
      </c>
      <c r="C14086" s="5">
        <v>0</v>
      </c>
      <c r="D14086" s="5">
        <v>0</v>
      </c>
      <c r="E14086" s="7">
        <v>40148</v>
      </c>
      <c r="F14086" t="s">
        <v>31</v>
      </c>
      <c r="G14086" t="s">
        <v>9774</v>
      </c>
    </row>
    <row r="14087" spans="1:7" x14ac:dyDescent="0.2">
      <c r="A14087" t="s">
        <v>14146</v>
      </c>
      <c r="B14087" t="str">
        <f t="shared" si="219"/>
        <v>4B227</v>
      </c>
      <c r="C14087" s="5">
        <v>0</v>
      </c>
      <c r="D14087" s="5">
        <v>0</v>
      </c>
      <c r="E14087" s="7">
        <v>40210</v>
      </c>
      <c r="F14087" t="s">
        <v>31</v>
      </c>
      <c r="G14087" t="s">
        <v>9774</v>
      </c>
    </row>
    <row r="14088" spans="1:7" x14ac:dyDescent="0.2">
      <c r="A14088" t="s">
        <v>14147</v>
      </c>
      <c r="B14088" t="str">
        <f t="shared" si="219"/>
        <v>4B225</v>
      </c>
      <c r="C14088" s="5">
        <v>0</v>
      </c>
      <c r="D14088" s="5">
        <v>0</v>
      </c>
      <c r="E14088" s="7">
        <v>40148</v>
      </c>
      <c r="F14088" t="s">
        <v>31</v>
      </c>
      <c r="G14088" t="s">
        <v>9774</v>
      </c>
    </row>
    <row r="14089" spans="1:7" x14ac:dyDescent="0.2">
      <c r="A14089" t="s">
        <v>14148</v>
      </c>
      <c r="B14089" t="str">
        <f t="shared" si="219"/>
        <v>4B224</v>
      </c>
      <c r="C14089" s="5">
        <v>0</v>
      </c>
      <c r="D14089" s="5">
        <v>0</v>
      </c>
      <c r="E14089" s="7">
        <v>40148</v>
      </c>
      <c r="F14089" t="s">
        <v>31</v>
      </c>
      <c r="G14089" t="s">
        <v>9774</v>
      </c>
    </row>
    <row r="14090" spans="1:7" x14ac:dyDescent="0.2">
      <c r="A14090" t="s">
        <v>14149</v>
      </c>
      <c r="B14090" t="str">
        <f t="shared" si="219"/>
        <v>4B223</v>
      </c>
      <c r="C14090" s="5">
        <v>0</v>
      </c>
      <c r="D14090" s="5">
        <v>0</v>
      </c>
      <c r="E14090" s="7">
        <v>40238</v>
      </c>
      <c r="F14090" t="s">
        <v>31</v>
      </c>
      <c r="G14090" t="s">
        <v>9774</v>
      </c>
    </row>
    <row r="14091" spans="1:7" x14ac:dyDescent="0.2">
      <c r="A14091" t="s">
        <v>14150</v>
      </c>
      <c r="B14091" t="str">
        <f t="shared" si="219"/>
        <v>4B222</v>
      </c>
      <c r="C14091" s="5">
        <v>0</v>
      </c>
      <c r="D14091" s="5">
        <v>0</v>
      </c>
      <c r="E14091" s="7">
        <v>40210</v>
      </c>
      <c r="F14091" t="s">
        <v>12</v>
      </c>
      <c r="G14091" t="s">
        <v>9774</v>
      </c>
    </row>
    <row r="14092" spans="1:7" x14ac:dyDescent="0.2">
      <c r="A14092" t="s">
        <v>14151</v>
      </c>
      <c r="B14092" t="str">
        <f t="shared" ref="B14092:B14155" si="220">LEFT(A14092,5)</f>
        <v>4B221</v>
      </c>
      <c r="C14092" s="5">
        <v>0</v>
      </c>
      <c r="D14092" s="5">
        <v>0</v>
      </c>
      <c r="E14092" s="7">
        <v>40330</v>
      </c>
      <c r="F14092" t="s">
        <v>31</v>
      </c>
      <c r="G14092" t="s">
        <v>9774</v>
      </c>
    </row>
    <row r="14093" spans="1:7" x14ac:dyDescent="0.2">
      <c r="A14093" t="s">
        <v>14152</v>
      </c>
      <c r="B14093" t="str">
        <f t="shared" si="220"/>
        <v>4B220</v>
      </c>
      <c r="C14093" s="5">
        <v>0</v>
      </c>
      <c r="D14093" s="5">
        <v>0</v>
      </c>
      <c r="E14093" s="7">
        <v>40269</v>
      </c>
      <c r="F14093" t="s">
        <v>31</v>
      </c>
      <c r="G14093" t="s">
        <v>9774</v>
      </c>
    </row>
    <row r="14094" spans="1:7" x14ac:dyDescent="0.2">
      <c r="A14094" t="s">
        <v>14153</v>
      </c>
      <c r="B14094" t="str">
        <f t="shared" si="220"/>
        <v>4B219</v>
      </c>
      <c r="C14094" s="5">
        <v>0</v>
      </c>
      <c r="D14094" s="5">
        <v>0</v>
      </c>
      <c r="E14094" s="7">
        <v>40148</v>
      </c>
      <c r="F14094" t="s">
        <v>31</v>
      </c>
      <c r="G14094" t="s">
        <v>9774</v>
      </c>
    </row>
    <row r="14095" spans="1:7" x14ac:dyDescent="0.2">
      <c r="A14095" t="s">
        <v>14154</v>
      </c>
      <c r="B14095" t="str">
        <f t="shared" si="220"/>
        <v>4B218</v>
      </c>
      <c r="C14095" s="5">
        <v>0</v>
      </c>
      <c r="D14095" s="5">
        <v>0</v>
      </c>
      <c r="E14095" s="7">
        <v>40269</v>
      </c>
      <c r="F14095" t="s">
        <v>31</v>
      </c>
      <c r="G14095" t="s">
        <v>9774</v>
      </c>
    </row>
    <row r="14096" spans="1:7" x14ac:dyDescent="0.2">
      <c r="A14096" t="s">
        <v>14155</v>
      </c>
      <c r="B14096" t="str">
        <f t="shared" si="220"/>
        <v>4B217</v>
      </c>
      <c r="C14096" s="5">
        <v>0</v>
      </c>
      <c r="D14096" s="5">
        <v>0</v>
      </c>
      <c r="E14096" s="7">
        <v>40299</v>
      </c>
      <c r="F14096" t="s">
        <v>31</v>
      </c>
      <c r="G14096" t="s">
        <v>9774</v>
      </c>
    </row>
    <row r="14097" spans="1:7" x14ac:dyDescent="0.2">
      <c r="A14097" t="s">
        <v>14156</v>
      </c>
      <c r="B14097" t="str">
        <f t="shared" si="220"/>
        <v>4B216</v>
      </c>
      <c r="C14097" s="5">
        <v>0</v>
      </c>
      <c r="D14097" s="5">
        <v>0</v>
      </c>
      <c r="E14097" s="7">
        <v>40148</v>
      </c>
      <c r="F14097" t="s">
        <v>31</v>
      </c>
      <c r="G14097" t="s">
        <v>9774</v>
      </c>
    </row>
    <row r="14098" spans="1:7" x14ac:dyDescent="0.2">
      <c r="A14098" t="s">
        <v>14157</v>
      </c>
      <c r="B14098" t="str">
        <f t="shared" si="220"/>
        <v>4B215</v>
      </c>
      <c r="C14098" s="5">
        <v>0</v>
      </c>
      <c r="D14098" s="5">
        <v>0</v>
      </c>
      <c r="E14098" s="7">
        <v>40148</v>
      </c>
      <c r="F14098" t="s">
        <v>31</v>
      </c>
      <c r="G14098" t="s">
        <v>9774</v>
      </c>
    </row>
    <row r="14099" spans="1:7" x14ac:dyDescent="0.2">
      <c r="A14099" t="s">
        <v>14158</v>
      </c>
      <c r="B14099" t="str">
        <f t="shared" si="220"/>
        <v>4B214</v>
      </c>
      <c r="C14099" s="5">
        <v>0</v>
      </c>
      <c r="D14099" s="5">
        <v>0</v>
      </c>
      <c r="E14099" s="7">
        <v>40179</v>
      </c>
      <c r="F14099" t="s">
        <v>31</v>
      </c>
      <c r="G14099" t="s">
        <v>9774</v>
      </c>
    </row>
    <row r="14100" spans="1:7" x14ac:dyDescent="0.2">
      <c r="A14100" t="s">
        <v>14159</v>
      </c>
      <c r="B14100" t="str">
        <f t="shared" si="220"/>
        <v>4B213</v>
      </c>
      <c r="C14100" s="5">
        <v>0</v>
      </c>
      <c r="D14100" s="5">
        <v>0</v>
      </c>
      <c r="E14100" s="7">
        <v>40179</v>
      </c>
      <c r="F14100" t="s">
        <v>31</v>
      </c>
      <c r="G14100" t="s">
        <v>9774</v>
      </c>
    </row>
    <row r="14101" spans="1:7" x14ac:dyDescent="0.2">
      <c r="A14101" t="s">
        <v>14160</v>
      </c>
      <c r="B14101" t="str">
        <f t="shared" si="220"/>
        <v>4B212</v>
      </c>
      <c r="C14101" s="5">
        <v>0</v>
      </c>
      <c r="D14101" s="5">
        <v>0</v>
      </c>
      <c r="E14101" s="7">
        <v>40148</v>
      </c>
      <c r="F14101" t="s">
        <v>31</v>
      </c>
      <c r="G14101" t="s">
        <v>9774</v>
      </c>
    </row>
    <row r="14102" spans="1:7" x14ac:dyDescent="0.2">
      <c r="A14102" t="s">
        <v>14161</v>
      </c>
      <c r="B14102" t="str">
        <f t="shared" si="220"/>
        <v>4B211</v>
      </c>
      <c r="C14102" s="5">
        <v>0</v>
      </c>
      <c r="D14102" s="5">
        <v>0</v>
      </c>
      <c r="E14102" s="7">
        <v>40148</v>
      </c>
      <c r="F14102" t="s">
        <v>31</v>
      </c>
      <c r="G14102" t="s">
        <v>9774</v>
      </c>
    </row>
    <row r="14103" spans="1:7" x14ac:dyDescent="0.2">
      <c r="A14103" t="s">
        <v>14162</v>
      </c>
      <c r="B14103" t="str">
        <f t="shared" si="220"/>
        <v>4B210</v>
      </c>
      <c r="C14103" s="5">
        <v>0</v>
      </c>
      <c r="D14103" s="5">
        <v>0</v>
      </c>
      <c r="E14103" s="7">
        <v>40118</v>
      </c>
      <c r="F14103" t="s">
        <v>31</v>
      </c>
      <c r="G14103" t="s">
        <v>9774</v>
      </c>
    </row>
    <row r="14104" spans="1:7" x14ac:dyDescent="0.2">
      <c r="A14104" t="s">
        <v>14163</v>
      </c>
      <c r="B14104" t="str">
        <f t="shared" si="220"/>
        <v>4B209</v>
      </c>
      <c r="C14104" s="5">
        <v>0</v>
      </c>
      <c r="D14104" s="5">
        <v>0</v>
      </c>
      <c r="E14104" s="7">
        <v>40483</v>
      </c>
      <c r="F14104" t="s">
        <v>12</v>
      </c>
      <c r="G14104" t="s">
        <v>9774</v>
      </c>
    </row>
    <row r="14105" spans="1:7" x14ac:dyDescent="0.2">
      <c r="A14105" t="s">
        <v>14164</v>
      </c>
      <c r="B14105" t="str">
        <f t="shared" si="220"/>
        <v>4B208</v>
      </c>
      <c r="C14105" s="5">
        <v>0</v>
      </c>
      <c r="D14105" s="5">
        <v>0</v>
      </c>
      <c r="E14105" s="7">
        <v>40118</v>
      </c>
      <c r="F14105" t="s">
        <v>31</v>
      </c>
      <c r="G14105" t="s">
        <v>9774</v>
      </c>
    </row>
    <row r="14106" spans="1:7" x14ac:dyDescent="0.2">
      <c r="A14106" t="s">
        <v>14165</v>
      </c>
      <c r="B14106" t="str">
        <f t="shared" si="220"/>
        <v>4B207</v>
      </c>
      <c r="C14106" s="5">
        <v>0</v>
      </c>
      <c r="D14106" s="5">
        <v>0</v>
      </c>
      <c r="E14106" s="7">
        <v>40148</v>
      </c>
      <c r="F14106" t="s">
        <v>31</v>
      </c>
      <c r="G14106" t="s">
        <v>9774</v>
      </c>
    </row>
    <row r="14107" spans="1:7" x14ac:dyDescent="0.2">
      <c r="A14107" t="s">
        <v>14166</v>
      </c>
      <c r="B14107" t="str">
        <f t="shared" si="220"/>
        <v>4B206</v>
      </c>
      <c r="C14107" s="5">
        <v>0</v>
      </c>
      <c r="D14107" s="5">
        <v>0</v>
      </c>
      <c r="E14107" s="7">
        <v>40238</v>
      </c>
      <c r="F14107" t="s">
        <v>31</v>
      </c>
      <c r="G14107" t="s">
        <v>9774</v>
      </c>
    </row>
    <row r="14108" spans="1:7" x14ac:dyDescent="0.2">
      <c r="A14108" t="s">
        <v>14167</v>
      </c>
      <c r="B14108" t="str">
        <f t="shared" si="220"/>
        <v>4B205</v>
      </c>
      <c r="C14108" s="5">
        <v>0</v>
      </c>
      <c r="D14108" s="5">
        <v>0</v>
      </c>
      <c r="E14108" s="7">
        <v>40118</v>
      </c>
      <c r="F14108" t="s">
        <v>31</v>
      </c>
      <c r="G14108" t="s">
        <v>9774</v>
      </c>
    </row>
    <row r="14109" spans="1:7" x14ac:dyDescent="0.2">
      <c r="A14109" t="s">
        <v>14168</v>
      </c>
      <c r="B14109" t="str">
        <f t="shared" si="220"/>
        <v>4B203</v>
      </c>
      <c r="C14109" s="5">
        <v>0</v>
      </c>
      <c r="D14109" s="5">
        <v>0</v>
      </c>
      <c r="E14109" s="7">
        <v>40238</v>
      </c>
      <c r="F14109" t="s">
        <v>31</v>
      </c>
      <c r="G14109" t="s">
        <v>9774</v>
      </c>
    </row>
    <row r="14110" spans="1:7" x14ac:dyDescent="0.2">
      <c r="A14110" t="s">
        <v>14169</v>
      </c>
      <c r="B14110" t="str">
        <f t="shared" si="220"/>
        <v>4B202</v>
      </c>
      <c r="C14110" s="5">
        <v>0</v>
      </c>
      <c r="D14110" s="5">
        <v>0</v>
      </c>
      <c r="E14110" s="7">
        <v>40179</v>
      </c>
      <c r="F14110" t="s">
        <v>31</v>
      </c>
      <c r="G14110" t="s">
        <v>9774</v>
      </c>
    </row>
    <row r="14111" spans="1:7" x14ac:dyDescent="0.2">
      <c r="A14111" t="s">
        <v>14170</v>
      </c>
      <c r="B14111" t="str">
        <f t="shared" si="220"/>
        <v>4B201</v>
      </c>
      <c r="C14111" s="5">
        <v>0</v>
      </c>
      <c r="D14111" s="5">
        <v>0</v>
      </c>
      <c r="E14111" s="7">
        <v>40179</v>
      </c>
      <c r="F14111" t="s">
        <v>31</v>
      </c>
      <c r="G14111" t="s">
        <v>9774</v>
      </c>
    </row>
    <row r="14112" spans="1:7" x14ac:dyDescent="0.2">
      <c r="A14112" t="s">
        <v>14171</v>
      </c>
      <c r="B14112" t="str">
        <f t="shared" si="220"/>
        <v>4B200</v>
      </c>
      <c r="C14112" s="5">
        <v>0</v>
      </c>
      <c r="D14112" s="5">
        <v>0</v>
      </c>
      <c r="E14112" s="7">
        <v>40238</v>
      </c>
      <c r="F14112" t="s">
        <v>31</v>
      </c>
      <c r="G14112" t="s">
        <v>9774</v>
      </c>
    </row>
    <row r="14113" spans="1:7" x14ac:dyDescent="0.2">
      <c r="A14113" t="s">
        <v>14172</v>
      </c>
      <c r="B14113" t="str">
        <f t="shared" si="220"/>
        <v>4B199</v>
      </c>
      <c r="C14113" s="5">
        <v>0</v>
      </c>
      <c r="D14113" s="5">
        <v>0</v>
      </c>
      <c r="E14113" s="7">
        <v>40148</v>
      </c>
      <c r="F14113" t="s">
        <v>31</v>
      </c>
      <c r="G14113" t="s">
        <v>9774</v>
      </c>
    </row>
    <row r="14114" spans="1:7" x14ac:dyDescent="0.2">
      <c r="A14114" t="s">
        <v>14173</v>
      </c>
      <c r="B14114" t="str">
        <f t="shared" si="220"/>
        <v>4B198</v>
      </c>
      <c r="C14114" s="5">
        <v>0</v>
      </c>
      <c r="D14114" s="5">
        <v>0</v>
      </c>
      <c r="E14114" s="7">
        <v>40148</v>
      </c>
      <c r="F14114" t="s">
        <v>12</v>
      </c>
      <c r="G14114" t="s">
        <v>9774</v>
      </c>
    </row>
    <row r="14115" spans="1:7" x14ac:dyDescent="0.2">
      <c r="A14115" t="s">
        <v>14174</v>
      </c>
      <c r="B14115" t="str">
        <f t="shared" si="220"/>
        <v>4B197</v>
      </c>
      <c r="C14115" s="5">
        <v>0</v>
      </c>
      <c r="D14115" s="5">
        <v>0</v>
      </c>
      <c r="E14115" s="7">
        <v>40148</v>
      </c>
      <c r="F14115" t="s">
        <v>12</v>
      </c>
      <c r="G14115" t="s">
        <v>9774</v>
      </c>
    </row>
    <row r="14116" spans="1:7" x14ac:dyDescent="0.2">
      <c r="A14116" t="s">
        <v>14175</v>
      </c>
      <c r="B14116" t="str">
        <f t="shared" si="220"/>
        <v>4B196</v>
      </c>
      <c r="C14116" s="5">
        <v>0</v>
      </c>
      <c r="D14116" s="5">
        <v>0</v>
      </c>
      <c r="E14116" s="7">
        <v>40179</v>
      </c>
      <c r="F14116" t="s">
        <v>31</v>
      </c>
      <c r="G14116" t="s">
        <v>9774</v>
      </c>
    </row>
    <row r="14117" spans="1:7" x14ac:dyDescent="0.2">
      <c r="A14117" t="s">
        <v>14176</v>
      </c>
      <c r="B14117" t="str">
        <f t="shared" si="220"/>
        <v>4B195</v>
      </c>
      <c r="C14117" s="5">
        <v>0</v>
      </c>
      <c r="D14117" s="5">
        <v>0</v>
      </c>
      <c r="E14117" s="7">
        <v>40179</v>
      </c>
      <c r="F14117" t="s">
        <v>31</v>
      </c>
      <c r="G14117" t="s">
        <v>9774</v>
      </c>
    </row>
    <row r="14118" spans="1:7" x14ac:dyDescent="0.2">
      <c r="A14118" t="s">
        <v>14177</v>
      </c>
      <c r="B14118" t="str">
        <f t="shared" si="220"/>
        <v>4B194</v>
      </c>
      <c r="C14118" s="5">
        <v>0</v>
      </c>
      <c r="D14118" s="5">
        <v>0</v>
      </c>
      <c r="E14118" s="7">
        <v>40513</v>
      </c>
      <c r="F14118" t="s">
        <v>12</v>
      </c>
      <c r="G14118" t="s">
        <v>9774</v>
      </c>
    </row>
    <row r="14119" spans="1:7" x14ac:dyDescent="0.2">
      <c r="A14119" t="s">
        <v>14178</v>
      </c>
      <c r="B14119" t="str">
        <f t="shared" si="220"/>
        <v>4B193</v>
      </c>
      <c r="C14119" s="5">
        <v>0</v>
      </c>
      <c r="D14119" s="5">
        <v>0</v>
      </c>
      <c r="E14119" s="7">
        <v>40544</v>
      </c>
      <c r="F14119" t="s">
        <v>12</v>
      </c>
      <c r="G14119" t="s">
        <v>9774</v>
      </c>
    </row>
    <row r="14120" spans="1:7" x14ac:dyDescent="0.2">
      <c r="A14120" t="s">
        <v>14179</v>
      </c>
      <c r="B14120" t="str">
        <f t="shared" si="220"/>
        <v>4B192</v>
      </c>
      <c r="C14120" s="5">
        <v>0</v>
      </c>
      <c r="D14120" s="5">
        <v>0</v>
      </c>
      <c r="E14120" s="7">
        <v>40148</v>
      </c>
      <c r="F14120" t="s">
        <v>31</v>
      </c>
      <c r="G14120" t="s">
        <v>9774</v>
      </c>
    </row>
    <row r="14121" spans="1:7" x14ac:dyDescent="0.2">
      <c r="A14121" t="s">
        <v>14180</v>
      </c>
      <c r="B14121" t="str">
        <f t="shared" si="220"/>
        <v>4B191</v>
      </c>
      <c r="C14121" s="5">
        <v>0</v>
      </c>
      <c r="D14121" s="5">
        <v>0</v>
      </c>
      <c r="E14121" s="7">
        <v>40148</v>
      </c>
      <c r="F14121" t="s">
        <v>31</v>
      </c>
      <c r="G14121" t="s">
        <v>9774</v>
      </c>
    </row>
    <row r="14122" spans="1:7" x14ac:dyDescent="0.2">
      <c r="A14122" t="s">
        <v>14181</v>
      </c>
      <c r="B14122" t="str">
        <f t="shared" si="220"/>
        <v>4B190</v>
      </c>
      <c r="C14122" s="5">
        <v>0</v>
      </c>
      <c r="D14122" s="5">
        <v>0</v>
      </c>
      <c r="E14122" s="7">
        <v>40118</v>
      </c>
      <c r="F14122" t="s">
        <v>31</v>
      </c>
      <c r="G14122" t="s">
        <v>9774</v>
      </c>
    </row>
    <row r="14123" spans="1:7" x14ac:dyDescent="0.2">
      <c r="A14123" t="s">
        <v>14182</v>
      </c>
      <c r="B14123" t="str">
        <f t="shared" si="220"/>
        <v>4B189</v>
      </c>
      <c r="C14123" s="5">
        <v>0</v>
      </c>
      <c r="D14123" s="5">
        <v>0</v>
      </c>
      <c r="E14123" s="7">
        <v>40118</v>
      </c>
      <c r="F14123" t="s">
        <v>31</v>
      </c>
      <c r="G14123" t="s">
        <v>9774</v>
      </c>
    </row>
    <row r="14124" spans="1:7" x14ac:dyDescent="0.2">
      <c r="A14124" t="s">
        <v>14183</v>
      </c>
      <c r="B14124" t="str">
        <f t="shared" si="220"/>
        <v>4B188</v>
      </c>
      <c r="C14124" s="5">
        <v>0</v>
      </c>
      <c r="D14124" s="5">
        <v>0</v>
      </c>
      <c r="E14124" s="7">
        <v>40118</v>
      </c>
      <c r="F14124" t="s">
        <v>31</v>
      </c>
      <c r="G14124" t="s">
        <v>9774</v>
      </c>
    </row>
    <row r="14125" spans="1:7" x14ac:dyDescent="0.2">
      <c r="A14125" t="s">
        <v>14184</v>
      </c>
      <c r="B14125" t="str">
        <f t="shared" si="220"/>
        <v>4B187</v>
      </c>
      <c r="C14125" s="5">
        <v>0</v>
      </c>
      <c r="D14125" s="5">
        <v>0</v>
      </c>
      <c r="E14125" s="7">
        <v>40118</v>
      </c>
      <c r="F14125" t="s">
        <v>31</v>
      </c>
      <c r="G14125" t="s">
        <v>9774</v>
      </c>
    </row>
    <row r="14126" spans="1:7" x14ac:dyDescent="0.2">
      <c r="A14126" t="s">
        <v>14185</v>
      </c>
      <c r="B14126" t="str">
        <f t="shared" si="220"/>
        <v>4B186</v>
      </c>
      <c r="C14126" s="5">
        <v>0</v>
      </c>
      <c r="D14126" s="5">
        <v>0</v>
      </c>
      <c r="E14126" s="7">
        <v>40238</v>
      </c>
      <c r="F14126" t="s">
        <v>31</v>
      </c>
      <c r="G14126" t="s">
        <v>9774</v>
      </c>
    </row>
    <row r="14127" spans="1:7" x14ac:dyDescent="0.2">
      <c r="A14127" t="s">
        <v>14186</v>
      </c>
      <c r="B14127" t="str">
        <f t="shared" si="220"/>
        <v>4B185</v>
      </c>
      <c r="C14127" s="5">
        <v>0</v>
      </c>
      <c r="D14127" s="5">
        <v>0</v>
      </c>
      <c r="E14127" s="7">
        <v>40238</v>
      </c>
      <c r="F14127" t="s">
        <v>31</v>
      </c>
      <c r="G14127" t="s">
        <v>9774</v>
      </c>
    </row>
    <row r="14128" spans="1:7" x14ac:dyDescent="0.2">
      <c r="A14128" t="s">
        <v>14187</v>
      </c>
      <c r="B14128" t="str">
        <f t="shared" si="220"/>
        <v>4B184</v>
      </c>
      <c r="C14128" s="5">
        <v>0</v>
      </c>
      <c r="D14128" s="5">
        <v>0</v>
      </c>
      <c r="E14128" s="7">
        <v>40118</v>
      </c>
      <c r="F14128" t="s">
        <v>31</v>
      </c>
      <c r="G14128" t="s">
        <v>9774</v>
      </c>
    </row>
    <row r="14129" spans="1:7" x14ac:dyDescent="0.2">
      <c r="A14129" t="s">
        <v>14188</v>
      </c>
      <c r="B14129" t="str">
        <f t="shared" si="220"/>
        <v>4B183</v>
      </c>
      <c r="C14129" s="5">
        <v>0</v>
      </c>
      <c r="D14129" s="5">
        <v>0</v>
      </c>
      <c r="E14129" s="7">
        <v>40148</v>
      </c>
      <c r="F14129" t="s">
        <v>31</v>
      </c>
      <c r="G14129" t="s">
        <v>9774</v>
      </c>
    </row>
    <row r="14130" spans="1:7" x14ac:dyDescent="0.2">
      <c r="A14130" t="s">
        <v>14189</v>
      </c>
      <c r="B14130" t="str">
        <f t="shared" si="220"/>
        <v>4B182</v>
      </c>
      <c r="C14130" s="5">
        <v>0</v>
      </c>
      <c r="D14130" s="5">
        <v>0</v>
      </c>
      <c r="E14130" s="7">
        <v>40513</v>
      </c>
      <c r="F14130" t="s">
        <v>31</v>
      </c>
      <c r="G14130" t="s">
        <v>9774</v>
      </c>
    </row>
    <row r="14131" spans="1:7" x14ac:dyDescent="0.2">
      <c r="A14131" t="s">
        <v>14190</v>
      </c>
      <c r="B14131" t="str">
        <f t="shared" si="220"/>
        <v>4B181</v>
      </c>
      <c r="C14131" s="5">
        <v>0</v>
      </c>
      <c r="D14131" s="5">
        <v>0</v>
      </c>
      <c r="E14131" s="7">
        <v>40118</v>
      </c>
      <c r="F14131" t="s">
        <v>31</v>
      </c>
      <c r="G14131" t="s">
        <v>9774</v>
      </c>
    </row>
    <row r="14132" spans="1:7" x14ac:dyDescent="0.2">
      <c r="A14132" t="s">
        <v>14191</v>
      </c>
      <c r="B14132" t="str">
        <f t="shared" si="220"/>
        <v>4B180</v>
      </c>
      <c r="C14132" s="5">
        <v>0</v>
      </c>
      <c r="D14132" s="5">
        <v>0</v>
      </c>
      <c r="E14132" s="7">
        <v>40118</v>
      </c>
      <c r="F14132" t="s">
        <v>31</v>
      </c>
      <c r="G14132" t="s">
        <v>9774</v>
      </c>
    </row>
    <row r="14133" spans="1:7" x14ac:dyDescent="0.2">
      <c r="A14133" t="s">
        <v>14192</v>
      </c>
      <c r="B14133" t="str">
        <f t="shared" si="220"/>
        <v>4B179</v>
      </c>
      <c r="C14133" s="5">
        <v>0</v>
      </c>
      <c r="D14133" s="5">
        <v>0</v>
      </c>
      <c r="E14133" s="7">
        <v>40087</v>
      </c>
      <c r="F14133" t="s">
        <v>31</v>
      </c>
      <c r="G14133" t="s">
        <v>9774</v>
      </c>
    </row>
    <row r="14134" spans="1:7" x14ac:dyDescent="0.2">
      <c r="A14134" t="s">
        <v>14193</v>
      </c>
      <c r="B14134" t="str">
        <f t="shared" si="220"/>
        <v>4B178</v>
      </c>
      <c r="C14134" s="5">
        <v>0</v>
      </c>
      <c r="D14134" s="5">
        <v>0</v>
      </c>
      <c r="E14134" s="7">
        <v>40087</v>
      </c>
      <c r="F14134" t="s">
        <v>31</v>
      </c>
      <c r="G14134" t="s">
        <v>9774</v>
      </c>
    </row>
    <row r="14135" spans="1:7" x14ac:dyDescent="0.2">
      <c r="A14135" t="s">
        <v>14194</v>
      </c>
      <c r="B14135" t="str">
        <f t="shared" si="220"/>
        <v>4B177</v>
      </c>
      <c r="C14135" s="5">
        <v>0</v>
      </c>
      <c r="D14135" s="5">
        <v>0</v>
      </c>
      <c r="E14135" s="7">
        <v>40118</v>
      </c>
      <c r="F14135" t="s">
        <v>31</v>
      </c>
      <c r="G14135" t="s">
        <v>9774</v>
      </c>
    </row>
    <row r="14136" spans="1:7" x14ac:dyDescent="0.2">
      <c r="A14136" t="s">
        <v>14195</v>
      </c>
      <c r="B14136" t="str">
        <f t="shared" si="220"/>
        <v>4B176</v>
      </c>
      <c r="C14136" s="5">
        <v>0</v>
      </c>
      <c r="D14136" s="5">
        <v>0</v>
      </c>
      <c r="E14136" s="7">
        <v>40148</v>
      </c>
      <c r="F14136" t="s">
        <v>31</v>
      </c>
      <c r="G14136" t="s">
        <v>9774</v>
      </c>
    </row>
    <row r="14137" spans="1:7" x14ac:dyDescent="0.2">
      <c r="A14137" t="s">
        <v>14196</v>
      </c>
      <c r="B14137" t="str">
        <f t="shared" si="220"/>
        <v>4B175</v>
      </c>
      <c r="C14137" s="5">
        <v>0</v>
      </c>
      <c r="D14137" s="5">
        <v>0</v>
      </c>
      <c r="E14137" s="7">
        <v>40118</v>
      </c>
      <c r="F14137" t="s">
        <v>31</v>
      </c>
      <c r="G14137" t="s">
        <v>9774</v>
      </c>
    </row>
    <row r="14138" spans="1:7" x14ac:dyDescent="0.2">
      <c r="A14138" t="s">
        <v>14197</v>
      </c>
      <c r="B14138" t="str">
        <f t="shared" si="220"/>
        <v>4B174</v>
      </c>
      <c r="C14138" s="5">
        <v>0</v>
      </c>
      <c r="D14138" s="5">
        <v>0</v>
      </c>
      <c r="E14138" s="7">
        <v>40118</v>
      </c>
      <c r="F14138" t="s">
        <v>31</v>
      </c>
      <c r="G14138" t="s">
        <v>9774</v>
      </c>
    </row>
    <row r="14139" spans="1:7" x14ac:dyDescent="0.2">
      <c r="A14139" t="s">
        <v>14198</v>
      </c>
      <c r="B14139" t="str">
        <f t="shared" si="220"/>
        <v>4B173</v>
      </c>
      <c r="C14139" s="5">
        <v>0</v>
      </c>
      <c r="D14139" s="5">
        <v>0</v>
      </c>
      <c r="E14139" s="7">
        <v>40087</v>
      </c>
      <c r="F14139" t="s">
        <v>31</v>
      </c>
      <c r="G14139" t="s">
        <v>9774</v>
      </c>
    </row>
    <row r="14140" spans="1:7" x14ac:dyDescent="0.2">
      <c r="A14140" t="s">
        <v>14199</v>
      </c>
      <c r="B14140" t="str">
        <f t="shared" si="220"/>
        <v>4B172</v>
      </c>
      <c r="C14140" s="5">
        <v>0</v>
      </c>
      <c r="D14140" s="5">
        <v>0</v>
      </c>
      <c r="E14140" s="7">
        <v>40148</v>
      </c>
      <c r="F14140" t="s">
        <v>31</v>
      </c>
      <c r="G14140" t="s">
        <v>9774</v>
      </c>
    </row>
    <row r="14141" spans="1:7" x14ac:dyDescent="0.2">
      <c r="A14141" t="s">
        <v>14200</v>
      </c>
      <c r="B14141" t="str">
        <f t="shared" si="220"/>
        <v>4B171</v>
      </c>
      <c r="C14141" s="5">
        <v>0</v>
      </c>
      <c r="D14141" s="5">
        <v>0</v>
      </c>
      <c r="E14141" s="7">
        <v>40087</v>
      </c>
      <c r="F14141" t="s">
        <v>31</v>
      </c>
      <c r="G14141" t="s">
        <v>9774</v>
      </c>
    </row>
    <row r="14142" spans="1:7" x14ac:dyDescent="0.2">
      <c r="A14142" t="s">
        <v>14201</v>
      </c>
      <c r="B14142" t="str">
        <f t="shared" si="220"/>
        <v>4B170</v>
      </c>
      <c r="C14142" s="5">
        <v>0</v>
      </c>
      <c r="D14142" s="5">
        <v>0</v>
      </c>
      <c r="E14142" s="7">
        <v>40087</v>
      </c>
      <c r="F14142" t="s">
        <v>31</v>
      </c>
      <c r="G14142" t="s">
        <v>9774</v>
      </c>
    </row>
    <row r="14143" spans="1:7" x14ac:dyDescent="0.2">
      <c r="A14143" t="s">
        <v>14202</v>
      </c>
      <c r="B14143" t="str">
        <f t="shared" si="220"/>
        <v>4B169</v>
      </c>
      <c r="C14143" s="5">
        <v>0</v>
      </c>
      <c r="D14143" s="5">
        <v>0</v>
      </c>
      <c r="E14143" s="7">
        <v>40148</v>
      </c>
      <c r="F14143" t="s">
        <v>31</v>
      </c>
      <c r="G14143" t="s">
        <v>9774</v>
      </c>
    </row>
    <row r="14144" spans="1:7" x14ac:dyDescent="0.2">
      <c r="A14144" t="s">
        <v>14203</v>
      </c>
      <c r="B14144" t="str">
        <f t="shared" si="220"/>
        <v>4B168</v>
      </c>
      <c r="C14144" s="5">
        <v>0</v>
      </c>
      <c r="D14144" s="5">
        <v>0</v>
      </c>
      <c r="E14144" s="7">
        <v>40238</v>
      </c>
      <c r="F14144" t="s">
        <v>31</v>
      </c>
      <c r="G14144" t="s">
        <v>9774</v>
      </c>
    </row>
    <row r="14145" spans="1:7" x14ac:dyDescent="0.2">
      <c r="A14145" t="s">
        <v>14204</v>
      </c>
      <c r="B14145" t="str">
        <f t="shared" si="220"/>
        <v>4B167</v>
      </c>
      <c r="C14145" s="5">
        <v>0</v>
      </c>
      <c r="D14145" s="5">
        <v>0</v>
      </c>
      <c r="E14145" s="7">
        <v>40148</v>
      </c>
      <c r="F14145" t="s">
        <v>31</v>
      </c>
      <c r="G14145" t="s">
        <v>9774</v>
      </c>
    </row>
    <row r="14146" spans="1:7" x14ac:dyDescent="0.2">
      <c r="A14146" t="s">
        <v>14205</v>
      </c>
      <c r="B14146" t="str">
        <f t="shared" si="220"/>
        <v>4B166</v>
      </c>
      <c r="C14146" s="5">
        <v>0</v>
      </c>
      <c r="D14146" s="5">
        <v>0</v>
      </c>
      <c r="E14146" s="7">
        <v>40148</v>
      </c>
      <c r="F14146" t="s">
        <v>31</v>
      </c>
      <c r="G14146" t="s">
        <v>9774</v>
      </c>
    </row>
    <row r="14147" spans="1:7" x14ac:dyDescent="0.2">
      <c r="A14147" t="s">
        <v>14206</v>
      </c>
      <c r="B14147" t="str">
        <f t="shared" si="220"/>
        <v>4B165</v>
      </c>
      <c r="C14147" s="5">
        <v>0</v>
      </c>
      <c r="D14147" s="5">
        <v>0</v>
      </c>
      <c r="E14147" s="7">
        <v>40179</v>
      </c>
      <c r="F14147" t="s">
        <v>31</v>
      </c>
      <c r="G14147" t="s">
        <v>9774</v>
      </c>
    </row>
    <row r="14148" spans="1:7" x14ac:dyDescent="0.2">
      <c r="A14148" t="s">
        <v>14207</v>
      </c>
      <c r="B14148" t="str">
        <f t="shared" si="220"/>
        <v>4B164</v>
      </c>
      <c r="C14148" s="5">
        <v>0</v>
      </c>
      <c r="D14148" s="5">
        <v>0</v>
      </c>
      <c r="E14148" s="7">
        <v>40238</v>
      </c>
      <c r="F14148" t="s">
        <v>31</v>
      </c>
      <c r="G14148" t="s">
        <v>9774</v>
      </c>
    </row>
    <row r="14149" spans="1:7" x14ac:dyDescent="0.2">
      <c r="A14149" t="s">
        <v>14208</v>
      </c>
      <c r="B14149" t="str">
        <f t="shared" si="220"/>
        <v>4B163</v>
      </c>
      <c r="C14149" s="5">
        <v>0</v>
      </c>
      <c r="D14149" s="5">
        <v>0</v>
      </c>
      <c r="E14149" s="7">
        <v>40118</v>
      </c>
      <c r="F14149" t="s">
        <v>31</v>
      </c>
      <c r="G14149" t="s">
        <v>9774</v>
      </c>
    </row>
    <row r="14150" spans="1:7" x14ac:dyDescent="0.2">
      <c r="A14150" t="s">
        <v>14209</v>
      </c>
      <c r="B14150" t="str">
        <f t="shared" si="220"/>
        <v>4B162</v>
      </c>
      <c r="C14150" s="5">
        <v>0</v>
      </c>
      <c r="D14150" s="5">
        <v>0</v>
      </c>
      <c r="E14150" s="7">
        <v>40148</v>
      </c>
      <c r="F14150" t="s">
        <v>31</v>
      </c>
      <c r="G14150" t="s">
        <v>9774</v>
      </c>
    </row>
    <row r="14151" spans="1:7" x14ac:dyDescent="0.2">
      <c r="A14151" t="s">
        <v>14210</v>
      </c>
      <c r="B14151" t="str">
        <f t="shared" si="220"/>
        <v>4B160</v>
      </c>
      <c r="C14151" s="5">
        <v>0</v>
      </c>
      <c r="D14151" s="5">
        <v>0</v>
      </c>
      <c r="E14151" s="7">
        <v>40057</v>
      </c>
      <c r="F14151" t="s">
        <v>12</v>
      </c>
      <c r="G14151" t="s">
        <v>9774</v>
      </c>
    </row>
    <row r="14152" spans="1:7" x14ac:dyDescent="0.2">
      <c r="A14152" t="s">
        <v>14211</v>
      </c>
      <c r="B14152" t="str">
        <f t="shared" si="220"/>
        <v>4B159</v>
      </c>
      <c r="C14152" s="5">
        <v>0</v>
      </c>
      <c r="D14152" s="5">
        <v>0</v>
      </c>
      <c r="E14152" s="7">
        <v>40238</v>
      </c>
      <c r="F14152" t="s">
        <v>12</v>
      </c>
      <c r="G14152" t="s">
        <v>9774</v>
      </c>
    </row>
    <row r="14153" spans="1:7" x14ac:dyDescent="0.2">
      <c r="A14153" t="s">
        <v>14212</v>
      </c>
      <c r="B14153" t="str">
        <f t="shared" si="220"/>
        <v>4B158</v>
      </c>
      <c r="C14153" s="5">
        <v>0</v>
      </c>
      <c r="D14153" s="5">
        <v>0</v>
      </c>
      <c r="E14153" s="7">
        <v>40087</v>
      </c>
      <c r="F14153" t="s">
        <v>31</v>
      </c>
      <c r="G14153" t="s">
        <v>9774</v>
      </c>
    </row>
    <row r="14154" spans="1:7" x14ac:dyDescent="0.2">
      <c r="A14154" t="s">
        <v>14213</v>
      </c>
      <c r="B14154" t="str">
        <f t="shared" si="220"/>
        <v>4B157</v>
      </c>
      <c r="C14154" s="5">
        <v>0</v>
      </c>
      <c r="D14154" s="5">
        <v>0</v>
      </c>
      <c r="E14154" s="7">
        <v>40118</v>
      </c>
      <c r="F14154" t="s">
        <v>31</v>
      </c>
      <c r="G14154" t="s">
        <v>9774</v>
      </c>
    </row>
    <row r="14155" spans="1:7" x14ac:dyDescent="0.2">
      <c r="A14155" t="s">
        <v>14214</v>
      </c>
      <c r="B14155" t="str">
        <f t="shared" si="220"/>
        <v>4B156</v>
      </c>
      <c r="C14155" s="5">
        <v>0</v>
      </c>
      <c r="D14155" s="5">
        <v>0</v>
      </c>
      <c r="E14155" s="7">
        <v>40087</v>
      </c>
      <c r="F14155" t="s">
        <v>31</v>
      </c>
      <c r="G14155" t="s">
        <v>9774</v>
      </c>
    </row>
    <row r="14156" spans="1:7" x14ac:dyDescent="0.2">
      <c r="A14156" t="s">
        <v>14215</v>
      </c>
      <c r="B14156" t="str">
        <f t="shared" ref="B14156:B14219" si="221">LEFT(A14156,5)</f>
        <v>4B155</v>
      </c>
      <c r="C14156" s="5">
        <v>0</v>
      </c>
      <c r="D14156" s="5">
        <v>0</v>
      </c>
      <c r="E14156" s="7">
        <v>40148</v>
      </c>
      <c r="F14156" t="s">
        <v>12</v>
      </c>
      <c r="G14156" t="s">
        <v>9774</v>
      </c>
    </row>
    <row r="14157" spans="1:7" x14ac:dyDescent="0.2">
      <c r="A14157" t="s">
        <v>14216</v>
      </c>
      <c r="B14157" t="str">
        <f t="shared" si="221"/>
        <v>4B154</v>
      </c>
      <c r="C14157" s="5">
        <v>0</v>
      </c>
      <c r="D14157" s="5">
        <v>0</v>
      </c>
      <c r="E14157" s="7">
        <v>40087</v>
      </c>
      <c r="F14157" t="s">
        <v>31</v>
      </c>
      <c r="G14157" t="s">
        <v>9774</v>
      </c>
    </row>
    <row r="14158" spans="1:7" x14ac:dyDescent="0.2">
      <c r="A14158" t="s">
        <v>14217</v>
      </c>
      <c r="B14158" t="str">
        <f t="shared" si="221"/>
        <v>4B153</v>
      </c>
      <c r="C14158" s="5">
        <v>0</v>
      </c>
      <c r="D14158" s="5">
        <v>0</v>
      </c>
      <c r="E14158" s="7">
        <v>40118</v>
      </c>
      <c r="F14158" t="s">
        <v>31</v>
      </c>
      <c r="G14158" t="s">
        <v>9774</v>
      </c>
    </row>
    <row r="14159" spans="1:7" x14ac:dyDescent="0.2">
      <c r="A14159" t="s">
        <v>14218</v>
      </c>
      <c r="B14159" t="str">
        <f t="shared" si="221"/>
        <v>4B152</v>
      </c>
      <c r="C14159" s="5">
        <v>0</v>
      </c>
      <c r="D14159" s="5">
        <v>0</v>
      </c>
      <c r="E14159" s="7">
        <v>40118</v>
      </c>
      <c r="F14159" t="s">
        <v>31</v>
      </c>
      <c r="G14159" t="s">
        <v>9774</v>
      </c>
    </row>
    <row r="14160" spans="1:7" x14ac:dyDescent="0.2">
      <c r="A14160" t="s">
        <v>14219</v>
      </c>
      <c r="B14160" t="str">
        <f t="shared" si="221"/>
        <v>4B151</v>
      </c>
      <c r="C14160" s="5">
        <v>0</v>
      </c>
      <c r="D14160" s="5">
        <v>0</v>
      </c>
      <c r="E14160" s="7">
        <v>40087</v>
      </c>
      <c r="F14160" t="s">
        <v>31</v>
      </c>
      <c r="G14160" t="s">
        <v>9774</v>
      </c>
    </row>
    <row r="14161" spans="1:7" x14ac:dyDescent="0.2">
      <c r="A14161" t="s">
        <v>14220</v>
      </c>
      <c r="B14161" t="str">
        <f t="shared" si="221"/>
        <v>4B150</v>
      </c>
      <c r="C14161" s="5">
        <v>0</v>
      </c>
      <c r="D14161" s="5">
        <v>0</v>
      </c>
      <c r="E14161" s="7">
        <v>40087</v>
      </c>
      <c r="F14161" t="s">
        <v>31</v>
      </c>
      <c r="G14161" t="s">
        <v>9774</v>
      </c>
    </row>
    <row r="14162" spans="1:7" x14ac:dyDescent="0.2">
      <c r="A14162" t="s">
        <v>14221</v>
      </c>
      <c r="B14162" t="str">
        <f t="shared" si="221"/>
        <v>4B149</v>
      </c>
      <c r="C14162" s="5">
        <v>0</v>
      </c>
      <c r="D14162" s="5">
        <v>0</v>
      </c>
      <c r="E14162" s="7">
        <v>40148</v>
      </c>
      <c r="F14162" t="s">
        <v>31</v>
      </c>
      <c r="G14162" t="s">
        <v>9774</v>
      </c>
    </row>
    <row r="14163" spans="1:7" x14ac:dyDescent="0.2">
      <c r="A14163" t="s">
        <v>14222</v>
      </c>
      <c r="B14163" t="str">
        <f t="shared" si="221"/>
        <v>4B148</v>
      </c>
      <c r="C14163" s="5">
        <v>0</v>
      </c>
      <c r="D14163" s="5">
        <v>0</v>
      </c>
      <c r="E14163" s="7">
        <v>40148</v>
      </c>
      <c r="F14163" t="s">
        <v>12</v>
      </c>
      <c r="G14163" t="s">
        <v>9774</v>
      </c>
    </row>
    <row r="14164" spans="1:7" x14ac:dyDescent="0.2">
      <c r="A14164" t="s">
        <v>14223</v>
      </c>
      <c r="B14164" t="str">
        <f t="shared" si="221"/>
        <v>4B147</v>
      </c>
      <c r="C14164" s="5">
        <v>0</v>
      </c>
      <c r="D14164" s="5">
        <v>0</v>
      </c>
      <c r="E14164" s="7">
        <v>40087</v>
      </c>
      <c r="F14164" t="s">
        <v>31</v>
      </c>
      <c r="G14164" t="s">
        <v>9774</v>
      </c>
    </row>
    <row r="14165" spans="1:7" x14ac:dyDescent="0.2">
      <c r="A14165" t="s">
        <v>14224</v>
      </c>
      <c r="B14165" t="str">
        <f t="shared" si="221"/>
        <v>4B146</v>
      </c>
      <c r="C14165" s="5">
        <v>0</v>
      </c>
      <c r="D14165" s="5">
        <v>0</v>
      </c>
      <c r="E14165" s="7">
        <v>40330</v>
      </c>
      <c r="F14165" t="s">
        <v>12</v>
      </c>
      <c r="G14165" t="s">
        <v>9774</v>
      </c>
    </row>
    <row r="14166" spans="1:7" x14ac:dyDescent="0.2">
      <c r="A14166" t="s">
        <v>14225</v>
      </c>
      <c r="B14166" t="str">
        <f t="shared" si="221"/>
        <v>4B145</v>
      </c>
      <c r="C14166" s="5">
        <v>0</v>
      </c>
      <c r="D14166" s="5">
        <v>0</v>
      </c>
      <c r="E14166" s="7">
        <v>40148</v>
      </c>
      <c r="F14166" t="s">
        <v>31</v>
      </c>
      <c r="G14166" t="s">
        <v>9774</v>
      </c>
    </row>
    <row r="14167" spans="1:7" x14ac:dyDescent="0.2">
      <c r="A14167" t="s">
        <v>14226</v>
      </c>
      <c r="B14167" t="str">
        <f t="shared" si="221"/>
        <v>4B144</v>
      </c>
      <c r="C14167" s="5">
        <v>0</v>
      </c>
      <c r="D14167" s="5">
        <v>0</v>
      </c>
      <c r="E14167" s="7">
        <v>40087</v>
      </c>
      <c r="F14167" t="s">
        <v>12</v>
      </c>
      <c r="G14167" t="s">
        <v>9774</v>
      </c>
    </row>
    <row r="14168" spans="1:7" x14ac:dyDescent="0.2">
      <c r="A14168" t="s">
        <v>14227</v>
      </c>
      <c r="B14168" t="str">
        <f t="shared" si="221"/>
        <v>4B143</v>
      </c>
      <c r="C14168" s="5">
        <v>0</v>
      </c>
      <c r="D14168" s="5">
        <v>0</v>
      </c>
      <c r="E14168" s="7">
        <v>40087</v>
      </c>
      <c r="F14168" t="s">
        <v>31</v>
      </c>
      <c r="G14168" t="s">
        <v>9774</v>
      </c>
    </row>
    <row r="14169" spans="1:7" x14ac:dyDescent="0.2">
      <c r="A14169" t="s">
        <v>14228</v>
      </c>
      <c r="B14169" t="str">
        <f t="shared" si="221"/>
        <v>4B142</v>
      </c>
      <c r="C14169" s="5">
        <v>0</v>
      </c>
      <c r="D14169" s="5">
        <v>0</v>
      </c>
      <c r="E14169" s="7">
        <v>40210</v>
      </c>
      <c r="F14169" t="s">
        <v>31</v>
      </c>
      <c r="G14169" t="s">
        <v>9774</v>
      </c>
    </row>
    <row r="14170" spans="1:7" x14ac:dyDescent="0.2">
      <c r="A14170" t="s">
        <v>14229</v>
      </c>
      <c r="B14170" t="str">
        <f t="shared" si="221"/>
        <v>4B141</v>
      </c>
      <c r="C14170" s="5">
        <v>0</v>
      </c>
      <c r="D14170" s="5">
        <v>0</v>
      </c>
      <c r="E14170" s="7">
        <v>40118</v>
      </c>
      <c r="F14170" t="s">
        <v>31</v>
      </c>
      <c r="G14170" t="s">
        <v>9774</v>
      </c>
    </row>
    <row r="14171" spans="1:7" x14ac:dyDescent="0.2">
      <c r="A14171" t="s">
        <v>14230</v>
      </c>
      <c r="B14171" t="str">
        <f t="shared" si="221"/>
        <v>4B140</v>
      </c>
      <c r="C14171" s="5">
        <v>0</v>
      </c>
      <c r="D14171" s="5">
        <v>0</v>
      </c>
      <c r="E14171" s="7">
        <v>39965</v>
      </c>
      <c r="F14171" t="s">
        <v>12</v>
      </c>
      <c r="G14171" t="s">
        <v>9774</v>
      </c>
    </row>
    <row r="14172" spans="1:7" x14ac:dyDescent="0.2">
      <c r="A14172" t="s">
        <v>14231</v>
      </c>
      <c r="B14172" t="str">
        <f t="shared" si="221"/>
        <v>4B139</v>
      </c>
      <c r="C14172" s="5">
        <v>0</v>
      </c>
      <c r="D14172" s="5">
        <v>0</v>
      </c>
      <c r="E14172" s="7">
        <v>40087</v>
      </c>
      <c r="F14172" t="s">
        <v>31</v>
      </c>
      <c r="G14172" t="s">
        <v>9774</v>
      </c>
    </row>
    <row r="14173" spans="1:7" x14ac:dyDescent="0.2">
      <c r="A14173" t="s">
        <v>14232</v>
      </c>
      <c r="B14173" t="str">
        <f t="shared" si="221"/>
        <v>4B138</v>
      </c>
      <c r="C14173" s="5">
        <v>0</v>
      </c>
      <c r="D14173" s="5">
        <v>0</v>
      </c>
      <c r="E14173" s="7">
        <v>40118</v>
      </c>
      <c r="F14173" t="s">
        <v>31</v>
      </c>
      <c r="G14173" t="s">
        <v>9774</v>
      </c>
    </row>
    <row r="14174" spans="1:7" x14ac:dyDescent="0.2">
      <c r="A14174" t="s">
        <v>14233</v>
      </c>
      <c r="B14174" t="str">
        <f t="shared" si="221"/>
        <v>4B137</v>
      </c>
      <c r="C14174" s="5">
        <v>0</v>
      </c>
      <c r="D14174" s="5">
        <v>0</v>
      </c>
      <c r="E14174" s="7">
        <v>40238</v>
      </c>
      <c r="F14174" t="s">
        <v>31</v>
      </c>
      <c r="G14174" t="s">
        <v>9774</v>
      </c>
    </row>
    <row r="14175" spans="1:7" x14ac:dyDescent="0.2">
      <c r="A14175" t="s">
        <v>14234</v>
      </c>
      <c r="B14175" t="str">
        <f t="shared" si="221"/>
        <v>4B136</v>
      </c>
      <c r="C14175" s="5">
        <v>0</v>
      </c>
      <c r="D14175" s="5">
        <v>0</v>
      </c>
      <c r="E14175" s="7">
        <v>40118</v>
      </c>
      <c r="F14175" t="s">
        <v>31</v>
      </c>
      <c r="G14175" t="s">
        <v>9774</v>
      </c>
    </row>
    <row r="14176" spans="1:7" x14ac:dyDescent="0.2">
      <c r="A14176" t="s">
        <v>14235</v>
      </c>
      <c r="B14176" t="str">
        <f t="shared" si="221"/>
        <v>4B135</v>
      </c>
      <c r="C14176" s="5">
        <v>0</v>
      </c>
      <c r="D14176" s="5">
        <v>0</v>
      </c>
      <c r="E14176" s="7">
        <v>40087</v>
      </c>
      <c r="F14176" t="s">
        <v>31</v>
      </c>
      <c r="G14176" t="s">
        <v>9774</v>
      </c>
    </row>
    <row r="14177" spans="1:7" x14ac:dyDescent="0.2">
      <c r="A14177" t="s">
        <v>14236</v>
      </c>
      <c r="B14177" t="str">
        <f t="shared" si="221"/>
        <v>4B134</v>
      </c>
      <c r="C14177" s="5">
        <v>0</v>
      </c>
      <c r="D14177" s="5">
        <v>0</v>
      </c>
      <c r="E14177" s="7">
        <v>40057</v>
      </c>
      <c r="F14177" t="s">
        <v>31</v>
      </c>
      <c r="G14177" t="s">
        <v>9774</v>
      </c>
    </row>
    <row r="14178" spans="1:7" x14ac:dyDescent="0.2">
      <c r="A14178" t="s">
        <v>14237</v>
      </c>
      <c r="B14178" t="str">
        <f t="shared" si="221"/>
        <v>4B133</v>
      </c>
      <c r="C14178" s="5">
        <v>0</v>
      </c>
      <c r="D14178" s="5">
        <v>0</v>
      </c>
      <c r="E14178" s="7">
        <v>40210</v>
      </c>
      <c r="F14178" t="s">
        <v>12</v>
      </c>
      <c r="G14178" t="s">
        <v>9774</v>
      </c>
    </row>
    <row r="14179" spans="1:7" x14ac:dyDescent="0.2">
      <c r="A14179" t="s">
        <v>14238</v>
      </c>
      <c r="B14179" t="str">
        <f t="shared" si="221"/>
        <v>4B132</v>
      </c>
      <c r="C14179" s="5">
        <v>0</v>
      </c>
      <c r="D14179" s="5">
        <v>0</v>
      </c>
      <c r="E14179" s="7">
        <v>40148</v>
      </c>
      <c r="F14179" t="s">
        <v>12</v>
      </c>
      <c r="G14179" t="s">
        <v>9774</v>
      </c>
    </row>
    <row r="14180" spans="1:7" x14ac:dyDescent="0.2">
      <c r="A14180" t="s">
        <v>14239</v>
      </c>
      <c r="B14180" t="str">
        <f t="shared" si="221"/>
        <v>4B131</v>
      </c>
      <c r="C14180" s="5">
        <v>0</v>
      </c>
      <c r="D14180" s="5">
        <v>0</v>
      </c>
      <c r="E14180" s="7">
        <v>40118</v>
      </c>
      <c r="F14180" t="s">
        <v>31</v>
      </c>
      <c r="G14180" t="s">
        <v>9774</v>
      </c>
    </row>
    <row r="14181" spans="1:7" x14ac:dyDescent="0.2">
      <c r="A14181" t="s">
        <v>14240</v>
      </c>
      <c r="B14181" t="str">
        <f t="shared" si="221"/>
        <v>4B130</v>
      </c>
      <c r="C14181" s="5">
        <v>0</v>
      </c>
      <c r="D14181" s="5">
        <v>0</v>
      </c>
      <c r="E14181" s="7">
        <v>40299</v>
      </c>
      <c r="F14181" t="s">
        <v>31</v>
      </c>
      <c r="G14181" t="s">
        <v>9774</v>
      </c>
    </row>
    <row r="14182" spans="1:7" x14ac:dyDescent="0.2">
      <c r="A14182" t="s">
        <v>14241</v>
      </c>
      <c r="B14182" t="str">
        <f t="shared" si="221"/>
        <v>4B129</v>
      </c>
      <c r="C14182" s="5">
        <v>0</v>
      </c>
      <c r="D14182" s="5">
        <v>0</v>
      </c>
      <c r="E14182" s="7">
        <v>40330</v>
      </c>
      <c r="F14182" t="s">
        <v>12</v>
      </c>
      <c r="G14182" t="s">
        <v>9774</v>
      </c>
    </row>
    <row r="14183" spans="1:7" x14ac:dyDescent="0.2">
      <c r="A14183" t="s">
        <v>14242</v>
      </c>
      <c r="B14183" t="str">
        <f t="shared" si="221"/>
        <v>4B128</v>
      </c>
      <c r="C14183" s="5">
        <v>0</v>
      </c>
      <c r="D14183" s="5">
        <v>0</v>
      </c>
      <c r="E14183" s="7">
        <v>40269</v>
      </c>
      <c r="F14183" t="s">
        <v>12</v>
      </c>
      <c r="G14183" t="s">
        <v>9774</v>
      </c>
    </row>
    <row r="14184" spans="1:7" x14ac:dyDescent="0.2">
      <c r="A14184" t="s">
        <v>14243</v>
      </c>
      <c r="B14184" t="str">
        <f t="shared" si="221"/>
        <v>4B127</v>
      </c>
      <c r="C14184" s="5">
        <v>0</v>
      </c>
      <c r="D14184" s="5">
        <v>0</v>
      </c>
      <c r="E14184" s="7">
        <v>40118</v>
      </c>
      <c r="F14184" t="s">
        <v>31</v>
      </c>
      <c r="G14184" t="s">
        <v>9774</v>
      </c>
    </row>
    <row r="14185" spans="1:7" x14ac:dyDescent="0.2">
      <c r="A14185" t="s">
        <v>14244</v>
      </c>
      <c r="B14185" t="str">
        <f t="shared" si="221"/>
        <v>4B126</v>
      </c>
      <c r="C14185" s="5">
        <v>0</v>
      </c>
      <c r="D14185" s="5">
        <v>0</v>
      </c>
      <c r="E14185" s="7">
        <v>40118</v>
      </c>
      <c r="F14185" t="s">
        <v>31</v>
      </c>
      <c r="G14185" t="s">
        <v>9774</v>
      </c>
    </row>
    <row r="14186" spans="1:7" x14ac:dyDescent="0.2">
      <c r="A14186" t="s">
        <v>14245</v>
      </c>
      <c r="B14186" t="str">
        <f t="shared" si="221"/>
        <v>4B125</v>
      </c>
      <c r="C14186" s="5">
        <v>0</v>
      </c>
      <c r="D14186" s="5">
        <v>0</v>
      </c>
      <c r="E14186" s="7">
        <v>40087</v>
      </c>
      <c r="F14186" t="s">
        <v>31</v>
      </c>
      <c r="G14186" t="s">
        <v>9774</v>
      </c>
    </row>
    <row r="14187" spans="1:7" x14ac:dyDescent="0.2">
      <c r="A14187" t="s">
        <v>14246</v>
      </c>
      <c r="B14187" t="str">
        <f t="shared" si="221"/>
        <v>4B124</v>
      </c>
      <c r="C14187" s="5">
        <v>0</v>
      </c>
      <c r="D14187" s="5">
        <v>0</v>
      </c>
      <c r="E14187" s="7">
        <v>40118</v>
      </c>
      <c r="F14187" t="s">
        <v>31</v>
      </c>
      <c r="G14187" t="s">
        <v>9774</v>
      </c>
    </row>
    <row r="14188" spans="1:7" x14ac:dyDescent="0.2">
      <c r="A14188" t="s">
        <v>14247</v>
      </c>
      <c r="B14188" t="str">
        <f t="shared" si="221"/>
        <v>4B123</v>
      </c>
      <c r="C14188" s="5">
        <v>0</v>
      </c>
      <c r="D14188" s="5">
        <v>0</v>
      </c>
      <c r="E14188" s="7">
        <v>40087</v>
      </c>
      <c r="F14188" t="s">
        <v>31</v>
      </c>
      <c r="G14188" t="s">
        <v>9774</v>
      </c>
    </row>
    <row r="14189" spans="1:7" x14ac:dyDescent="0.2">
      <c r="A14189" t="s">
        <v>14248</v>
      </c>
      <c r="B14189" t="str">
        <f t="shared" si="221"/>
        <v>4B122</v>
      </c>
      <c r="C14189" s="5">
        <v>0</v>
      </c>
      <c r="D14189" s="5">
        <v>0</v>
      </c>
      <c r="E14189" s="7">
        <v>40118</v>
      </c>
      <c r="F14189" t="s">
        <v>31</v>
      </c>
      <c r="G14189" t="s">
        <v>9774</v>
      </c>
    </row>
    <row r="14190" spans="1:7" x14ac:dyDescent="0.2">
      <c r="A14190" t="s">
        <v>14249</v>
      </c>
      <c r="B14190" t="str">
        <f t="shared" si="221"/>
        <v>4B121</v>
      </c>
      <c r="C14190" s="5">
        <v>0</v>
      </c>
      <c r="D14190" s="5">
        <v>0</v>
      </c>
      <c r="E14190" s="7">
        <v>40118</v>
      </c>
      <c r="F14190" t="s">
        <v>31</v>
      </c>
      <c r="G14190" t="s">
        <v>9774</v>
      </c>
    </row>
    <row r="14191" spans="1:7" x14ac:dyDescent="0.2">
      <c r="A14191" t="s">
        <v>14250</v>
      </c>
      <c r="B14191" t="str">
        <f t="shared" si="221"/>
        <v>4B120</v>
      </c>
      <c r="C14191" s="5">
        <v>0</v>
      </c>
      <c r="D14191" s="5">
        <v>0</v>
      </c>
      <c r="E14191" s="7">
        <v>40148</v>
      </c>
      <c r="F14191" t="s">
        <v>31</v>
      </c>
      <c r="G14191" t="s">
        <v>9774</v>
      </c>
    </row>
    <row r="14192" spans="1:7" x14ac:dyDescent="0.2">
      <c r="A14192" t="s">
        <v>14251</v>
      </c>
      <c r="B14192" t="str">
        <f t="shared" si="221"/>
        <v>4B119</v>
      </c>
      <c r="C14192" s="5">
        <v>0</v>
      </c>
      <c r="D14192" s="5">
        <v>0</v>
      </c>
      <c r="E14192" s="7">
        <v>40118</v>
      </c>
      <c r="F14192" t="s">
        <v>31</v>
      </c>
      <c r="G14192" t="s">
        <v>9774</v>
      </c>
    </row>
    <row r="14193" spans="1:7" x14ac:dyDescent="0.2">
      <c r="A14193" t="s">
        <v>14252</v>
      </c>
      <c r="B14193" t="str">
        <f t="shared" si="221"/>
        <v>4B118</v>
      </c>
      <c r="C14193" s="5">
        <v>0</v>
      </c>
      <c r="D14193" s="5">
        <v>0</v>
      </c>
      <c r="E14193" s="7">
        <v>40118</v>
      </c>
      <c r="F14193" t="s">
        <v>31</v>
      </c>
      <c r="G14193" t="s">
        <v>9774</v>
      </c>
    </row>
    <row r="14194" spans="1:7" x14ac:dyDescent="0.2">
      <c r="A14194" t="s">
        <v>14253</v>
      </c>
      <c r="B14194" t="str">
        <f t="shared" si="221"/>
        <v>4B117</v>
      </c>
      <c r="C14194" s="5">
        <v>0</v>
      </c>
      <c r="D14194" s="5">
        <v>0</v>
      </c>
      <c r="E14194" s="7">
        <v>40148</v>
      </c>
      <c r="F14194" t="s">
        <v>12</v>
      </c>
      <c r="G14194" t="s">
        <v>9774</v>
      </c>
    </row>
    <row r="14195" spans="1:7" x14ac:dyDescent="0.2">
      <c r="A14195" t="s">
        <v>14254</v>
      </c>
      <c r="B14195" t="str">
        <f t="shared" si="221"/>
        <v>4B116</v>
      </c>
      <c r="C14195" s="5">
        <v>0</v>
      </c>
      <c r="D14195" s="5">
        <v>0</v>
      </c>
      <c r="E14195" s="7">
        <v>40118</v>
      </c>
      <c r="F14195" t="s">
        <v>31</v>
      </c>
      <c r="G14195" t="s">
        <v>9774</v>
      </c>
    </row>
    <row r="14196" spans="1:7" x14ac:dyDescent="0.2">
      <c r="A14196" t="s">
        <v>14255</v>
      </c>
      <c r="B14196" t="str">
        <f t="shared" si="221"/>
        <v>4B115</v>
      </c>
      <c r="C14196" s="5">
        <v>0</v>
      </c>
      <c r="D14196" s="5">
        <v>0</v>
      </c>
      <c r="E14196" s="7">
        <v>40057</v>
      </c>
      <c r="F14196" t="s">
        <v>31</v>
      </c>
      <c r="G14196" t="s">
        <v>9774</v>
      </c>
    </row>
    <row r="14197" spans="1:7" x14ac:dyDescent="0.2">
      <c r="A14197" t="s">
        <v>14256</v>
      </c>
      <c r="B14197" t="str">
        <f t="shared" si="221"/>
        <v>4B114</v>
      </c>
      <c r="C14197" s="5">
        <v>0</v>
      </c>
      <c r="D14197" s="5">
        <v>0</v>
      </c>
      <c r="E14197" s="7">
        <v>40087</v>
      </c>
      <c r="F14197" t="s">
        <v>31</v>
      </c>
      <c r="G14197" t="s">
        <v>9774</v>
      </c>
    </row>
    <row r="14198" spans="1:7" x14ac:dyDescent="0.2">
      <c r="A14198" t="s">
        <v>14257</v>
      </c>
      <c r="B14198" t="str">
        <f t="shared" si="221"/>
        <v>4B113</v>
      </c>
      <c r="C14198" s="5">
        <v>0</v>
      </c>
      <c r="D14198" s="5">
        <v>0</v>
      </c>
      <c r="E14198" s="7">
        <v>40087</v>
      </c>
      <c r="F14198" t="s">
        <v>31</v>
      </c>
      <c r="G14198" t="s">
        <v>9774</v>
      </c>
    </row>
    <row r="14199" spans="1:7" x14ac:dyDescent="0.2">
      <c r="A14199" t="s">
        <v>14258</v>
      </c>
      <c r="B14199" t="str">
        <f t="shared" si="221"/>
        <v>4B112</v>
      </c>
      <c r="C14199" s="5">
        <v>0</v>
      </c>
      <c r="D14199" s="5">
        <v>0</v>
      </c>
      <c r="E14199" s="7">
        <v>40179</v>
      </c>
      <c r="F14199" t="s">
        <v>31</v>
      </c>
      <c r="G14199" t="s">
        <v>9774</v>
      </c>
    </row>
    <row r="14200" spans="1:7" x14ac:dyDescent="0.2">
      <c r="A14200" t="s">
        <v>14259</v>
      </c>
      <c r="B14200" t="str">
        <f t="shared" si="221"/>
        <v>4B111</v>
      </c>
      <c r="C14200" s="5">
        <v>0</v>
      </c>
      <c r="D14200" s="5">
        <v>0</v>
      </c>
      <c r="E14200" s="7">
        <v>40695</v>
      </c>
      <c r="F14200" t="s">
        <v>31</v>
      </c>
      <c r="G14200" t="s">
        <v>9774</v>
      </c>
    </row>
    <row r="14201" spans="1:7" x14ac:dyDescent="0.2">
      <c r="A14201" t="s">
        <v>14260</v>
      </c>
      <c r="B14201" t="str">
        <f t="shared" si="221"/>
        <v>4B110</v>
      </c>
      <c r="C14201" s="5">
        <v>0</v>
      </c>
      <c r="D14201" s="5">
        <v>0</v>
      </c>
      <c r="E14201" s="7">
        <v>40118</v>
      </c>
      <c r="F14201" t="s">
        <v>31</v>
      </c>
      <c r="G14201" t="s">
        <v>9774</v>
      </c>
    </row>
    <row r="14202" spans="1:7" x14ac:dyDescent="0.2">
      <c r="A14202" t="s">
        <v>14261</v>
      </c>
      <c r="B14202" t="str">
        <f t="shared" si="221"/>
        <v>4B108</v>
      </c>
      <c r="C14202" s="5">
        <v>0</v>
      </c>
      <c r="D14202" s="5">
        <v>0</v>
      </c>
      <c r="E14202" s="7">
        <v>40057</v>
      </c>
      <c r="F14202" t="s">
        <v>31</v>
      </c>
      <c r="G14202" t="s">
        <v>9774</v>
      </c>
    </row>
    <row r="14203" spans="1:7" x14ac:dyDescent="0.2">
      <c r="A14203" t="s">
        <v>14262</v>
      </c>
      <c r="B14203" t="str">
        <f t="shared" si="221"/>
        <v>4B107</v>
      </c>
      <c r="C14203" s="5">
        <v>0</v>
      </c>
      <c r="D14203" s="5">
        <v>0</v>
      </c>
      <c r="E14203" s="7">
        <v>40603</v>
      </c>
      <c r="F14203" t="s">
        <v>31</v>
      </c>
      <c r="G14203" t="s">
        <v>9774</v>
      </c>
    </row>
    <row r="14204" spans="1:7" x14ac:dyDescent="0.2">
      <c r="A14204" t="s">
        <v>14263</v>
      </c>
      <c r="B14204" t="str">
        <f t="shared" si="221"/>
        <v>4B106</v>
      </c>
      <c r="C14204" s="5">
        <v>0</v>
      </c>
      <c r="D14204" s="5">
        <v>0</v>
      </c>
      <c r="E14204" s="7">
        <v>40057</v>
      </c>
      <c r="F14204" t="s">
        <v>31</v>
      </c>
      <c r="G14204" t="s">
        <v>9774</v>
      </c>
    </row>
    <row r="14205" spans="1:7" x14ac:dyDescent="0.2">
      <c r="A14205" t="s">
        <v>14264</v>
      </c>
      <c r="B14205" t="str">
        <f t="shared" si="221"/>
        <v>4B105</v>
      </c>
      <c r="C14205" s="5">
        <v>0</v>
      </c>
      <c r="D14205" s="5">
        <v>0</v>
      </c>
      <c r="E14205" s="7">
        <v>40057</v>
      </c>
      <c r="F14205" t="s">
        <v>31</v>
      </c>
      <c r="G14205" t="s">
        <v>9774</v>
      </c>
    </row>
    <row r="14206" spans="1:7" x14ac:dyDescent="0.2">
      <c r="A14206" t="s">
        <v>14265</v>
      </c>
      <c r="B14206" t="str">
        <f t="shared" si="221"/>
        <v>4B104</v>
      </c>
      <c r="C14206" s="5">
        <v>0</v>
      </c>
      <c r="D14206" s="5">
        <v>0</v>
      </c>
      <c r="E14206" s="7">
        <v>40057</v>
      </c>
      <c r="F14206" t="s">
        <v>31</v>
      </c>
      <c r="G14206" t="s">
        <v>9774</v>
      </c>
    </row>
    <row r="14207" spans="1:7" x14ac:dyDescent="0.2">
      <c r="A14207" t="s">
        <v>14266</v>
      </c>
      <c r="B14207" t="str">
        <f t="shared" si="221"/>
        <v>4B103</v>
      </c>
      <c r="C14207" s="5">
        <v>0</v>
      </c>
      <c r="D14207" s="5">
        <v>0</v>
      </c>
      <c r="E14207" s="7">
        <v>40148</v>
      </c>
      <c r="F14207" t="s">
        <v>31</v>
      </c>
      <c r="G14207" t="s">
        <v>9774</v>
      </c>
    </row>
    <row r="14208" spans="1:7" x14ac:dyDescent="0.2">
      <c r="A14208" t="s">
        <v>14267</v>
      </c>
      <c r="B14208" t="str">
        <f t="shared" si="221"/>
        <v>4B102</v>
      </c>
      <c r="C14208" s="5">
        <v>0</v>
      </c>
      <c r="D14208" s="5">
        <v>0</v>
      </c>
      <c r="E14208" s="7">
        <v>40057</v>
      </c>
      <c r="F14208" t="s">
        <v>31</v>
      </c>
      <c r="G14208" t="s">
        <v>9774</v>
      </c>
    </row>
    <row r="14209" spans="1:7" x14ac:dyDescent="0.2">
      <c r="A14209" t="s">
        <v>14268</v>
      </c>
      <c r="B14209" t="str">
        <f t="shared" si="221"/>
        <v>4B101</v>
      </c>
      <c r="C14209" s="5">
        <v>0</v>
      </c>
      <c r="D14209" s="5">
        <v>0</v>
      </c>
      <c r="E14209" s="7">
        <v>40087</v>
      </c>
      <c r="F14209" t="s">
        <v>31</v>
      </c>
      <c r="G14209" t="s">
        <v>9774</v>
      </c>
    </row>
    <row r="14210" spans="1:7" x14ac:dyDescent="0.2">
      <c r="A14210" t="s">
        <v>14269</v>
      </c>
      <c r="B14210" t="str">
        <f t="shared" si="221"/>
        <v>4B100</v>
      </c>
      <c r="C14210" s="5">
        <v>0</v>
      </c>
      <c r="D14210" s="5">
        <v>0</v>
      </c>
      <c r="E14210" s="7">
        <v>40210</v>
      </c>
      <c r="F14210" t="s">
        <v>31</v>
      </c>
      <c r="G14210" t="s">
        <v>9774</v>
      </c>
    </row>
    <row r="14211" spans="1:7" x14ac:dyDescent="0.2">
      <c r="A14211" t="s">
        <v>14270</v>
      </c>
      <c r="B14211" t="str">
        <f t="shared" si="221"/>
        <v>4B099</v>
      </c>
      <c r="C14211" s="5">
        <v>0</v>
      </c>
      <c r="D14211" s="5">
        <v>0</v>
      </c>
      <c r="E14211" s="7">
        <v>40087</v>
      </c>
      <c r="F14211" t="s">
        <v>31</v>
      </c>
      <c r="G14211" t="s">
        <v>9774</v>
      </c>
    </row>
    <row r="14212" spans="1:7" x14ac:dyDescent="0.2">
      <c r="A14212" t="s">
        <v>14271</v>
      </c>
      <c r="B14212" t="str">
        <f t="shared" si="221"/>
        <v>4B098</v>
      </c>
      <c r="C14212" s="5">
        <v>0</v>
      </c>
      <c r="D14212" s="5">
        <v>0</v>
      </c>
      <c r="E14212" s="7">
        <v>40057</v>
      </c>
      <c r="F14212" t="s">
        <v>31</v>
      </c>
      <c r="G14212" t="s">
        <v>9774</v>
      </c>
    </row>
    <row r="14213" spans="1:7" x14ac:dyDescent="0.2">
      <c r="A14213" t="s">
        <v>14272</v>
      </c>
      <c r="B14213" t="str">
        <f t="shared" si="221"/>
        <v>4B097</v>
      </c>
      <c r="C14213" s="5">
        <v>0</v>
      </c>
      <c r="D14213" s="5">
        <v>0</v>
      </c>
      <c r="E14213" s="7">
        <v>40118</v>
      </c>
      <c r="F14213" t="s">
        <v>31</v>
      </c>
      <c r="G14213" t="s">
        <v>9774</v>
      </c>
    </row>
    <row r="14214" spans="1:7" x14ac:dyDescent="0.2">
      <c r="A14214" t="s">
        <v>14273</v>
      </c>
      <c r="B14214" t="str">
        <f t="shared" si="221"/>
        <v>4B096</v>
      </c>
      <c r="C14214" s="5">
        <v>0</v>
      </c>
      <c r="D14214" s="5">
        <v>0</v>
      </c>
      <c r="E14214" s="7">
        <v>40087</v>
      </c>
      <c r="F14214" t="s">
        <v>31</v>
      </c>
      <c r="G14214" t="s">
        <v>9774</v>
      </c>
    </row>
    <row r="14215" spans="1:7" x14ac:dyDescent="0.2">
      <c r="A14215" t="s">
        <v>14274</v>
      </c>
      <c r="B14215" t="str">
        <f t="shared" si="221"/>
        <v>4B095</v>
      </c>
      <c r="C14215" s="5">
        <v>0</v>
      </c>
      <c r="D14215" s="5">
        <v>0</v>
      </c>
      <c r="E14215" s="7">
        <v>40057</v>
      </c>
      <c r="F14215" t="s">
        <v>31</v>
      </c>
      <c r="G14215" t="s">
        <v>9774</v>
      </c>
    </row>
    <row r="14216" spans="1:7" x14ac:dyDescent="0.2">
      <c r="A14216" t="s">
        <v>14275</v>
      </c>
      <c r="B14216" t="str">
        <f t="shared" si="221"/>
        <v>4B094</v>
      </c>
      <c r="C14216" s="5">
        <v>0</v>
      </c>
      <c r="D14216" s="5">
        <v>0</v>
      </c>
      <c r="E14216" s="7">
        <v>40118</v>
      </c>
      <c r="F14216" t="s">
        <v>31</v>
      </c>
      <c r="G14216" t="s">
        <v>9774</v>
      </c>
    </row>
    <row r="14217" spans="1:7" x14ac:dyDescent="0.2">
      <c r="A14217" t="s">
        <v>14276</v>
      </c>
      <c r="B14217" t="str">
        <f t="shared" si="221"/>
        <v>4B093</v>
      </c>
      <c r="C14217" s="5">
        <v>0</v>
      </c>
      <c r="D14217" s="5">
        <v>0</v>
      </c>
      <c r="E14217" s="7">
        <v>40087</v>
      </c>
      <c r="F14217" t="s">
        <v>31</v>
      </c>
      <c r="G14217" t="s">
        <v>9774</v>
      </c>
    </row>
    <row r="14218" spans="1:7" x14ac:dyDescent="0.2">
      <c r="A14218" t="s">
        <v>14277</v>
      </c>
      <c r="B14218" t="str">
        <f t="shared" si="221"/>
        <v>4B092</v>
      </c>
      <c r="C14218" s="5">
        <v>0</v>
      </c>
      <c r="D14218" s="5">
        <v>0</v>
      </c>
      <c r="E14218" s="7">
        <v>40118</v>
      </c>
      <c r="F14218" t="s">
        <v>31</v>
      </c>
      <c r="G14218" t="s">
        <v>9774</v>
      </c>
    </row>
    <row r="14219" spans="1:7" x14ac:dyDescent="0.2">
      <c r="A14219" t="s">
        <v>14278</v>
      </c>
      <c r="B14219" t="str">
        <f t="shared" si="221"/>
        <v>4B091</v>
      </c>
      <c r="C14219" s="5">
        <v>0</v>
      </c>
      <c r="D14219" s="5">
        <v>0</v>
      </c>
      <c r="E14219" s="7">
        <v>40148</v>
      </c>
      <c r="F14219" t="s">
        <v>12</v>
      </c>
      <c r="G14219" t="s">
        <v>9774</v>
      </c>
    </row>
    <row r="14220" spans="1:7" x14ac:dyDescent="0.2">
      <c r="A14220" t="s">
        <v>14279</v>
      </c>
      <c r="B14220" t="str">
        <f t="shared" ref="B14220:B14283" si="222">LEFT(A14220,5)</f>
        <v>4B090</v>
      </c>
      <c r="C14220" s="5">
        <v>0</v>
      </c>
      <c r="D14220" s="5">
        <v>0</v>
      </c>
      <c r="E14220" s="7">
        <v>40087</v>
      </c>
      <c r="F14220" t="s">
        <v>31</v>
      </c>
      <c r="G14220" t="s">
        <v>9774</v>
      </c>
    </row>
    <row r="14221" spans="1:7" x14ac:dyDescent="0.2">
      <c r="A14221" t="s">
        <v>14280</v>
      </c>
      <c r="B14221" t="str">
        <f t="shared" si="222"/>
        <v>4B089</v>
      </c>
      <c r="C14221" s="5">
        <v>0</v>
      </c>
      <c r="D14221" s="5">
        <v>0</v>
      </c>
      <c r="E14221" s="7">
        <v>40026</v>
      </c>
      <c r="F14221" t="s">
        <v>31</v>
      </c>
      <c r="G14221" t="s">
        <v>9774</v>
      </c>
    </row>
    <row r="14222" spans="1:7" x14ac:dyDescent="0.2">
      <c r="A14222" t="s">
        <v>14281</v>
      </c>
      <c r="B14222" t="str">
        <f t="shared" si="222"/>
        <v>4B088</v>
      </c>
      <c r="C14222" s="5">
        <v>0</v>
      </c>
      <c r="D14222" s="5">
        <v>0</v>
      </c>
      <c r="E14222" s="7">
        <v>40057</v>
      </c>
      <c r="F14222" t="s">
        <v>31</v>
      </c>
      <c r="G14222" t="s">
        <v>9774</v>
      </c>
    </row>
    <row r="14223" spans="1:7" x14ac:dyDescent="0.2">
      <c r="A14223" t="s">
        <v>14282</v>
      </c>
      <c r="B14223" t="str">
        <f t="shared" si="222"/>
        <v>4B087</v>
      </c>
      <c r="C14223" s="5">
        <v>0</v>
      </c>
      <c r="D14223" s="5">
        <v>0</v>
      </c>
      <c r="E14223" s="7">
        <v>40087</v>
      </c>
      <c r="F14223" t="s">
        <v>31</v>
      </c>
      <c r="G14223" t="s">
        <v>9774</v>
      </c>
    </row>
    <row r="14224" spans="1:7" x14ac:dyDescent="0.2">
      <c r="A14224" t="s">
        <v>14283</v>
      </c>
      <c r="B14224" t="str">
        <f t="shared" si="222"/>
        <v>4B086</v>
      </c>
      <c r="C14224" s="5">
        <v>0</v>
      </c>
      <c r="D14224" s="5">
        <v>0</v>
      </c>
      <c r="E14224" s="7">
        <v>39995</v>
      </c>
      <c r="F14224" t="s">
        <v>31</v>
      </c>
      <c r="G14224" t="s">
        <v>9774</v>
      </c>
    </row>
    <row r="14225" spans="1:7" x14ac:dyDescent="0.2">
      <c r="A14225" t="s">
        <v>14284</v>
      </c>
      <c r="B14225" t="str">
        <f t="shared" si="222"/>
        <v>4B085</v>
      </c>
      <c r="C14225" s="5">
        <v>0</v>
      </c>
      <c r="D14225" s="5">
        <v>0</v>
      </c>
      <c r="E14225" s="7">
        <v>40148</v>
      </c>
      <c r="F14225" t="s">
        <v>31</v>
      </c>
      <c r="G14225" t="s">
        <v>9774</v>
      </c>
    </row>
    <row r="14226" spans="1:7" x14ac:dyDescent="0.2">
      <c r="A14226" t="s">
        <v>14285</v>
      </c>
      <c r="B14226" t="str">
        <f t="shared" si="222"/>
        <v>4B084</v>
      </c>
      <c r="C14226" s="5">
        <v>0</v>
      </c>
      <c r="D14226" s="5">
        <v>0</v>
      </c>
      <c r="E14226" s="7">
        <v>40087</v>
      </c>
      <c r="F14226" t="s">
        <v>31</v>
      </c>
      <c r="G14226" t="s">
        <v>9774</v>
      </c>
    </row>
    <row r="14227" spans="1:7" x14ac:dyDescent="0.2">
      <c r="A14227" t="s">
        <v>14286</v>
      </c>
      <c r="B14227" t="str">
        <f t="shared" si="222"/>
        <v>4B083</v>
      </c>
      <c r="C14227" s="5">
        <v>0</v>
      </c>
      <c r="D14227" s="5">
        <v>0</v>
      </c>
      <c r="E14227" s="7">
        <v>39661</v>
      </c>
      <c r="F14227" t="s">
        <v>31</v>
      </c>
      <c r="G14227" t="s">
        <v>9774</v>
      </c>
    </row>
    <row r="14228" spans="1:7" x14ac:dyDescent="0.2">
      <c r="A14228" t="s">
        <v>14287</v>
      </c>
      <c r="B14228" t="str">
        <f t="shared" si="222"/>
        <v>4B082</v>
      </c>
      <c r="C14228" s="5">
        <v>0</v>
      </c>
      <c r="D14228" s="5">
        <v>0</v>
      </c>
      <c r="E14228" s="7">
        <v>40057</v>
      </c>
      <c r="F14228" t="s">
        <v>31</v>
      </c>
      <c r="G14228" t="s">
        <v>9774</v>
      </c>
    </row>
    <row r="14229" spans="1:7" x14ac:dyDescent="0.2">
      <c r="A14229" t="s">
        <v>14288</v>
      </c>
      <c r="B14229" t="str">
        <f t="shared" si="222"/>
        <v>4B081</v>
      </c>
      <c r="C14229" s="5">
        <v>0</v>
      </c>
      <c r="D14229" s="5">
        <v>0</v>
      </c>
      <c r="E14229" s="7">
        <v>40057</v>
      </c>
      <c r="F14229" t="s">
        <v>31</v>
      </c>
      <c r="G14229" t="s">
        <v>9774</v>
      </c>
    </row>
    <row r="14230" spans="1:7" x14ac:dyDescent="0.2">
      <c r="A14230" t="s">
        <v>14289</v>
      </c>
      <c r="B14230" t="str">
        <f t="shared" si="222"/>
        <v>4B080</v>
      </c>
      <c r="C14230" s="5">
        <v>0</v>
      </c>
      <c r="D14230" s="5">
        <v>0</v>
      </c>
      <c r="E14230" s="7">
        <v>40026</v>
      </c>
      <c r="F14230" t="s">
        <v>31</v>
      </c>
      <c r="G14230" t="s">
        <v>9774</v>
      </c>
    </row>
    <row r="14231" spans="1:7" x14ac:dyDescent="0.2">
      <c r="A14231" t="s">
        <v>14290</v>
      </c>
      <c r="B14231" t="str">
        <f t="shared" si="222"/>
        <v>4B079</v>
      </c>
      <c r="C14231" s="5">
        <v>0</v>
      </c>
      <c r="D14231" s="5">
        <v>0</v>
      </c>
      <c r="E14231" s="7">
        <v>40057</v>
      </c>
      <c r="F14231" t="s">
        <v>31</v>
      </c>
      <c r="G14231" t="s">
        <v>9774</v>
      </c>
    </row>
    <row r="14232" spans="1:7" x14ac:dyDescent="0.2">
      <c r="A14232" t="s">
        <v>14291</v>
      </c>
      <c r="B14232" t="str">
        <f t="shared" si="222"/>
        <v>4B078</v>
      </c>
      <c r="C14232" s="5">
        <v>0</v>
      </c>
      <c r="D14232" s="5">
        <v>0</v>
      </c>
      <c r="E14232" s="7">
        <v>40057</v>
      </c>
      <c r="F14232" t="s">
        <v>31</v>
      </c>
      <c r="G14232" t="s">
        <v>9774</v>
      </c>
    </row>
    <row r="14233" spans="1:7" x14ac:dyDescent="0.2">
      <c r="A14233" t="s">
        <v>14292</v>
      </c>
      <c r="B14233" t="str">
        <f t="shared" si="222"/>
        <v>4B077</v>
      </c>
      <c r="C14233" s="5">
        <v>0</v>
      </c>
      <c r="D14233" s="5">
        <v>0</v>
      </c>
      <c r="E14233" s="7">
        <v>40087</v>
      </c>
      <c r="F14233" t="s">
        <v>31</v>
      </c>
      <c r="G14233" t="s">
        <v>9774</v>
      </c>
    </row>
    <row r="14234" spans="1:7" x14ac:dyDescent="0.2">
      <c r="A14234" t="s">
        <v>14293</v>
      </c>
      <c r="B14234" t="str">
        <f t="shared" si="222"/>
        <v>4B076</v>
      </c>
      <c r="C14234" s="5">
        <v>0</v>
      </c>
      <c r="D14234" s="5">
        <v>0</v>
      </c>
      <c r="E14234" s="7">
        <v>40026</v>
      </c>
      <c r="F14234" t="s">
        <v>31</v>
      </c>
      <c r="G14234" t="s">
        <v>9774</v>
      </c>
    </row>
    <row r="14235" spans="1:7" x14ac:dyDescent="0.2">
      <c r="A14235" t="s">
        <v>14294</v>
      </c>
      <c r="B14235" t="str">
        <f t="shared" si="222"/>
        <v>4B075</v>
      </c>
      <c r="C14235" s="5">
        <v>0</v>
      </c>
      <c r="D14235" s="5">
        <v>0</v>
      </c>
      <c r="E14235" s="7">
        <v>40026</v>
      </c>
      <c r="F14235" t="s">
        <v>31</v>
      </c>
      <c r="G14235" t="s">
        <v>9774</v>
      </c>
    </row>
    <row r="14236" spans="1:7" x14ac:dyDescent="0.2">
      <c r="A14236" t="s">
        <v>14295</v>
      </c>
      <c r="B14236" t="str">
        <f t="shared" si="222"/>
        <v>4B074</v>
      </c>
      <c r="C14236" s="5">
        <v>0</v>
      </c>
      <c r="D14236" s="5">
        <v>0</v>
      </c>
      <c r="E14236" s="7">
        <v>40026</v>
      </c>
      <c r="F14236" t="s">
        <v>31</v>
      </c>
      <c r="G14236" t="s">
        <v>9774</v>
      </c>
    </row>
    <row r="14237" spans="1:7" x14ac:dyDescent="0.2">
      <c r="A14237" t="s">
        <v>14296</v>
      </c>
      <c r="B14237" t="str">
        <f t="shared" si="222"/>
        <v>4B073</v>
      </c>
      <c r="C14237" s="5">
        <v>0</v>
      </c>
      <c r="D14237" s="5">
        <v>0</v>
      </c>
      <c r="E14237" s="7">
        <v>40057</v>
      </c>
      <c r="F14237" t="s">
        <v>31</v>
      </c>
      <c r="G14237" t="s">
        <v>9774</v>
      </c>
    </row>
    <row r="14238" spans="1:7" x14ac:dyDescent="0.2">
      <c r="A14238" t="s">
        <v>14297</v>
      </c>
      <c r="B14238" t="str">
        <f t="shared" si="222"/>
        <v>4B072</v>
      </c>
      <c r="C14238" s="5">
        <v>0</v>
      </c>
      <c r="D14238" s="5">
        <v>0</v>
      </c>
      <c r="E14238" s="7">
        <v>39995</v>
      </c>
      <c r="F14238" t="s">
        <v>31</v>
      </c>
      <c r="G14238" t="s">
        <v>9774</v>
      </c>
    </row>
    <row r="14239" spans="1:7" x14ac:dyDescent="0.2">
      <c r="A14239" t="s">
        <v>14298</v>
      </c>
      <c r="B14239" t="str">
        <f t="shared" si="222"/>
        <v>4B071</v>
      </c>
      <c r="C14239" s="5">
        <v>0</v>
      </c>
      <c r="D14239" s="5">
        <v>0</v>
      </c>
      <c r="E14239" s="7">
        <v>40483</v>
      </c>
      <c r="F14239" t="s">
        <v>12</v>
      </c>
      <c r="G14239" t="s">
        <v>9774</v>
      </c>
    </row>
    <row r="14240" spans="1:7" x14ac:dyDescent="0.2">
      <c r="A14240" t="s">
        <v>14299</v>
      </c>
      <c r="B14240" t="str">
        <f t="shared" si="222"/>
        <v>4B070</v>
      </c>
      <c r="C14240" s="5">
        <v>0</v>
      </c>
      <c r="D14240" s="5">
        <v>0</v>
      </c>
      <c r="E14240" s="7">
        <v>40057</v>
      </c>
      <c r="F14240" t="s">
        <v>31</v>
      </c>
      <c r="G14240" t="s">
        <v>9774</v>
      </c>
    </row>
    <row r="14241" spans="1:7" x14ac:dyDescent="0.2">
      <c r="A14241" t="s">
        <v>14300</v>
      </c>
      <c r="B14241" t="str">
        <f t="shared" si="222"/>
        <v>4B069</v>
      </c>
      <c r="C14241" s="5">
        <v>0</v>
      </c>
      <c r="D14241" s="5">
        <v>0</v>
      </c>
      <c r="E14241" s="7">
        <v>40057</v>
      </c>
      <c r="F14241" t="s">
        <v>31</v>
      </c>
      <c r="G14241" t="s">
        <v>9774</v>
      </c>
    </row>
    <row r="14242" spans="1:7" x14ac:dyDescent="0.2">
      <c r="A14242" t="s">
        <v>14301</v>
      </c>
      <c r="B14242" t="str">
        <f t="shared" si="222"/>
        <v>4B068</v>
      </c>
      <c r="C14242" s="5">
        <v>0</v>
      </c>
      <c r="D14242" s="5">
        <v>0</v>
      </c>
      <c r="E14242" s="7">
        <v>40148</v>
      </c>
      <c r="F14242" t="s">
        <v>31</v>
      </c>
      <c r="G14242" t="s">
        <v>9774</v>
      </c>
    </row>
    <row r="14243" spans="1:7" x14ac:dyDescent="0.2">
      <c r="A14243" t="s">
        <v>14302</v>
      </c>
      <c r="B14243" t="str">
        <f t="shared" si="222"/>
        <v>4B067</v>
      </c>
      <c r="C14243" s="5">
        <v>0</v>
      </c>
      <c r="D14243" s="5">
        <v>0</v>
      </c>
      <c r="E14243" s="7">
        <v>40057</v>
      </c>
      <c r="F14243" t="s">
        <v>31</v>
      </c>
      <c r="G14243" t="s">
        <v>9774</v>
      </c>
    </row>
    <row r="14244" spans="1:7" x14ac:dyDescent="0.2">
      <c r="A14244" t="s">
        <v>14303</v>
      </c>
      <c r="B14244" t="str">
        <f t="shared" si="222"/>
        <v>4B066</v>
      </c>
      <c r="C14244" s="5">
        <v>0</v>
      </c>
      <c r="D14244" s="5">
        <v>0</v>
      </c>
      <c r="E14244" s="7">
        <v>40026</v>
      </c>
      <c r="F14244" t="s">
        <v>31</v>
      </c>
      <c r="G14244" t="s">
        <v>9774</v>
      </c>
    </row>
    <row r="14245" spans="1:7" x14ac:dyDescent="0.2">
      <c r="A14245" t="s">
        <v>14304</v>
      </c>
      <c r="B14245" t="str">
        <f t="shared" si="222"/>
        <v>4B065</v>
      </c>
      <c r="C14245" s="5">
        <v>0</v>
      </c>
      <c r="D14245" s="5">
        <v>0</v>
      </c>
      <c r="E14245" s="7">
        <v>40087</v>
      </c>
      <c r="F14245" t="s">
        <v>31</v>
      </c>
      <c r="G14245" t="s">
        <v>9774</v>
      </c>
    </row>
    <row r="14246" spans="1:7" x14ac:dyDescent="0.2">
      <c r="A14246" t="s">
        <v>14305</v>
      </c>
      <c r="B14246" t="str">
        <f t="shared" si="222"/>
        <v>4B064</v>
      </c>
      <c r="C14246" s="5">
        <v>0</v>
      </c>
      <c r="D14246" s="5">
        <v>0</v>
      </c>
      <c r="E14246" s="7">
        <v>40026</v>
      </c>
      <c r="F14246" t="s">
        <v>31</v>
      </c>
      <c r="G14246" t="s">
        <v>9774</v>
      </c>
    </row>
    <row r="14247" spans="1:7" x14ac:dyDescent="0.2">
      <c r="A14247" t="s">
        <v>14306</v>
      </c>
      <c r="B14247" t="str">
        <f t="shared" si="222"/>
        <v>4B063</v>
      </c>
      <c r="C14247" s="5">
        <v>0</v>
      </c>
      <c r="D14247" s="5">
        <v>0</v>
      </c>
      <c r="E14247" s="7">
        <v>40026</v>
      </c>
      <c r="F14247" t="s">
        <v>31</v>
      </c>
      <c r="G14247" t="s">
        <v>9774</v>
      </c>
    </row>
    <row r="14248" spans="1:7" x14ac:dyDescent="0.2">
      <c r="A14248" t="s">
        <v>14307</v>
      </c>
      <c r="B14248" t="str">
        <f t="shared" si="222"/>
        <v>4B062</v>
      </c>
      <c r="C14248" s="5">
        <v>0</v>
      </c>
      <c r="D14248" s="5">
        <v>0</v>
      </c>
      <c r="E14248" s="7">
        <v>40118</v>
      </c>
      <c r="F14248" t="s">
        <v>31</v>
      </c>
      <c r="G14248" t="s">
        <v>9774</v>
      </c>
    </row>
    <row r="14249" spans="1:7" x14ac:dyDescent="0.2">
      <c r="A14249" t="s">
        <v>14308</v>
      </c>
      <c r="B14249" t="str">
        <f t="shared" si="222"/>
        <v>4B061</v>
      </c>
      <c r="C14249" s="5">
        <v>0</v>
      </c>
      <c r="D14249" s="5">
        <v>0</v>
      </c>
      <c r="E14249" s="7">
        <v>40026</v>
      </c>
      <c r="F14249" t="s">
        <v>12</v>
      </c>
      <c r="G14249" t="s">
        <v>9774</v>
      </c>
    </row>
    <row r="14250" spans="1:7" x14ac:dyDescent="0.2">
      <c r="A14250" t="s">
        <v>14309</v>
      </c>
      <c r="B14250" t="str">
        <f t="shared" si="222"/>
        <v>4B060</v>
      </c>
      <c r="C14250" s="5">
        <v>0</v>
      </c>
      <c r="D14250" s="5">
        <v>0</v>
      </c>
      <c r="E14250" s="7">
        <v>39995</v>
      </c>
      <c r="F14250" t="s">
        <v>31</v>
      </c>
      <c r="G14250" t="s">
        <v>9774</v>
      </c>
    </row>
    <row r="14251" spans="1:7" x14ac:dyDescent="0.2">
      <c r="A14251" t="s">
        <v>14310</v>
      </c>
      <c r="B14251" t="str">
        <f t="shared" si="222"/>
        <v>4B059</v>
      </c>
      <c r="C14251" s="5">
        <v>0</v>
      </c>
      <c r="D14251" s="5">
        <v>0</v>
      </c>
      <c r="E14251" s="7">
        <v>40087</v>
      </c>
      <c r="F14251" t="s">
        <v>31</v>
      </c>
      <c r="G14251" t="s">
        <v>9774</v>
      </c>
    </row>
    <row r="14252" spans="1:7" x14ac:dyDescent="0.2">
      <c r="A14252" t="s">
        <v>14311</v>
      </c>
      <c r="B14252" t="str">
        <f t="shared" si="222"/>
        <v>4B058</v>
      </c>
      <c r="C14252" s="5">
        <v>0</v>
      </c>
      <c r="D14252" s="5">
        <v>0</v>
      </c>
      <c r="E14252" s="7">
        <v>40087</v>
      </c>
      <c r="F14252" t="s">
        <v>31</v>
      </c>
      <c r="G14252" t="s">
        <v>9774</v>
      </c>
    </row>
    <row r="14253" spans="1:7" x14ac:dyDescent="0.2">
      <c r="A14253" t="s">
        <v>14312</v>
      </c>
      <c r="B14253" t="str">
        <f t="shared" si="222"/>
        <v>4B057</v>
      </c>
      <c r="C14253" s="5">
        <v>0</v>
      </c>
      <c r="D14253" s="5">
        <v>0</v>
      </c>
      <c r="E14253" s="7">
        <v>40026</v>
      </c>
      <c r="F14253" t="s">
        <v>31</v>
      </c>
      <c r="G14253" t="s">
        <v>9774</v>
      </c>
    </row>
    <row r="14254" spans="1:7" x14ac:dyDescent="0.2">
      <c r="A14254" t="s">
        <v>14313</v>
      </c>
      <c r="B14254" t="str">
        <f t="shared" si="222"/>
        <v>4B056</v>
      </c>
      <c r="C14254" s="5">
        <v>0</v>
      </c>
      <c r="D14254" s="5">
        <v>0</v>
      </c>
      <c r="E14254" s="7">
        <v>40210</v>
      </c>
      <c r="F14254" t="s">
        <v>31</v>
      </c>
      <c r="G14254" t="s">
        <v>9774</v>
      </c>
    </row>
    <row r="14255" spans="1:7" x14ac:dyDescent="0.2">
      <c r="A14255" t="s">
        <v>14314</v>
      </c>
      <c r="B14255" t="str">
        <f t="shared" si="222"/>
        <v>4B055</v>
      </c>
      <c r="C14255" s="5">
        <v>0</v>
      </c>
      <c r="D14255" s="5">
        <v>0</v>
      </c>
      <c r="E14255" s="7">
        <v>40026</v>
      </c>
      <c r="F14255" t="s">
        <v>31</v>
      </c>
      <c r="G14255" t="s">
        <v>9774</v>
      </c>
    </row>
    <row r="14256" spans="1:7" x14ac:dyDescent="0.2">
      <c r="A14256" t="s">
        <v>14315</v>
      </c>
      <c r="B14256" t="str">
        <f t="shared" si="222"/>
        <v>4B054</v>
      </c>
      <c r="C14256" s="5">
        <v>0</v>
      </c>
      <c r="D14256" s="5">
        <v>0</v>
      </c>
      <c r="E14256" s="7">
        <v>40026</v>
      </c>
      <c r="F14256" t="s">
        <v>31</v>
      </c>
      <c r="G14256" t="s">
        <v>9774</v>
      </c>
    </row>
    <row r="14257" spans="1:7" x14ac:dyDescent="0.2">
      <c r="A14257" t="s">
        <v>14316</v>
      </c>
      <c r="B14257" t="str">
        <f t="shared" si="222"/>
        <v>4B053</v>
      </c>
      <c r="C14257" s="5">
        <v>0</v>
      </c>
      <c r="D14257" s="5">
        <v>0</v>
      </c>
      <c r="E14257" s="7">
        <v>40057</v>
      </c>
      <c r="F14257" t="s">
        <v>31</v>
      </c>
      <c r="G14257" t="s">
        <v>9774</v>
      </c>
    </row>
    <row r="14258" spans="1:7" x14ac:dyDescent="0.2">
      <c r="A14258" t="s">
        <v>14317</v>
      </c>
      <c r="B14258" t="str">
        <f t="shared" si="222"/>
        <v>4B052</v>
      </c>
      <c r="C14258" s="5">
        <v>0</v>
      </c>
      <c r="D14258" s="5">
        <v>0</v>
      </c>
      <c r="E14258" s="7">
        <v>40026</v>
      </c>
      <c r="F14258" t="s">
        <v>31</v>
      </c>
      <c r="G14258" t="s">
        <v>9774</v>
      </c>
    </row>
    <row r="14259" spans="1:7" x14ac:dyDescent="0.2">
      <c r="A14259" t="s">
        <v>14318</v>
      </c>
      <c r="B14259" t="str">
        <f t="shared" si="222"/>
        <v>4B051</v>
      </c>
      <c r="C14259" s="5">
        <v>0</v>
      </c>
      <c r="D14259" s="5">
        <v>0</v>
      </c>
      <c r="E14259" s="7">
        <v>40118</v>
      </c>
      <c r="F14259" t="s">
        <v>31</v>
      </c>
      <c r="G14259" t="s">
        <v>9774</v>
      </c>
    </row>
    <row r="14260" spans="1:7" x14ac:dyDescent="0.2">
      <c r="A14260" t="s">
        <v>14319</v>
      </c>
      <c r="B14260" t="str">
        <f t="shared" si="222"/>
        <v>4B050</v>
      </c>
      <c r="C14260" s="5">
        <v>0</v>
      </c>
      <c r="D14260" s="5">
        <v>0</v>
      </c>
      <c r="E14260" s="7">
        <v>40148</v>
      </c>
      <c r="F14260" t="s">
        <v>31</v>
      </c>
      <c r="G14260" t="s">
        <v>9774</v>
      </c>
    </row>
    <row r="14261" spans="1:7" x14ac:dyDescent="0.2">
      <c r="A14261" t="s">
        <v>14320</v>
      </c>
      <c r="B14261" t="str">
        <f t="shared" si="222"/>
        <v>4B049</v>
      </c>
      <c r="C14261" s="5">
        <v>0</v>
      </c>
      <c r="D14261" s="5">
        <v>0</v>
      </c>
      <c r="E14261" s="7">
        <v>40148</v>
      </c>
      <c r="F14261" t="s">
        <v>12</v>
      </c>
      <c r="G14261" t="s">
        <v>9774</v>
      </c>
    </row>
    <row r="14262" spans="1:7" x14ac:dyDescent="0.2">
      <c r="A14262" t="s">
        <v>14321</v>
      </c>
      <c r="B14262" t="str">
        <f t="shared" si="222"/>
        <v>4B048</v>
      </c>
      <c r="C14262" s="5">
        <v>0</v>
      </c>
      <c r="D14262" s="5">
        <v>0</v>
      </c>
      <c r="E14262" s="7">
        <v>39995</v>
      </c>
      <c r="F14262" t="s">
        <v>31</v>
      </c>
      <c r="G14262" t="s">
        <v>9774</v>
      </c>
    </row>
    <row r="14263" spans="1:7" x14ac:dyDescent="0.2">
      <c r="A14263" t="s">
        <v>14322</v>
      </c>
      <c r="B14263" t="str">
        <f t="shared" si="222"/>
        <v>4B047</v>
      </c>
      <c r="C14263" s="5">
        <v>0</v>
      </c>
      <c r="D14263" s="5">
        <v>0</v>
      </c>
      <c r="E14263" s="7">
        <v>40087</v>
      </c>
      <c r="F14263" t="s">
        <v>31</v>
      </c>
      <c r="G14263" t="s">
        <v>9774</v>
      </c>
    </row>
    <row r="14264" spans="1:7" x14ac:dyDescent="0.2">
      <c r="A14264" t="s">
        <v>14323</v>
      </c>
      <c r="B14264" t="str">
        <f t="shared" si="222"/>
        <v>4B046</v>
      </c>
      <c r="C14264" s="5">
        <v>0</v>
      </c>
      <c r="D14264" s="5">
        <v>0</v>
      </c>
      <c r="E14264" s="7">
        <v>40026</v>
      </c>
      <c r="F14264" t="s">
        <v>31</v>
      </c>
      <c r="G14264" t="s">
        <v>9774</v>
      </c>
    </row>
    <row r="14265" spans="1:7" x14ac:dyDescent="0.2">
      <c r="A14265" t="s">
        <v>14324</v>
      </c>
      <c r="B14265" t="str">
        <f t="shared" si="222"/>
        <v>4B045</v>
      </c>
      <c r="C14265" s="5">
        <v>0</v>
      </c>
      <c r="D14265" s="5">
        <v>0</v>
      </c>
      <c r="E14265" s="7">
        <v>39995</v>
      </c>
      <c r="F14265" t="s">
        <v>31</v>
      </c>
      <c r="G14265" t="s">
        <v>9774</v>
      </c>
    </row>
    <row r="14266" spans="1:7" x14ac:dyDescent="0.2">
      <c r="A14266" t="s">
        <v>14325</v>
      </c>
      <c r="B14266" t="str">
        <f t="shared" si="222"/>
        <v>4B043</v>
      </c>
      <c r="C14266" s="5">
        <v>0</v>
      </c>
      <c r="D14266" s="5">
        <v>0</v>
      </c>
      <c r="E14266" s="7">
        <v>40057</v>
      </c>
      <c r="F14266" t="s">
        <v>31</v>
      </c>
      <c r="G14266" t="s">
        <v>9774</v>
      </c>
    </row>
    <row r="14267" spans="1:7" x14ac:dyDescent="0.2">
      <c r="A14267" t="s">
        <v>14326</v>
      </c>
      <c r="B14267" t="str">
        <f t="shared" si="222"/>
        <v>4B042</v>
      </c>
      <c r="C14267" s="5">
        <v>0</v>
      </c>
      <c r="D14267" s="5">
        <v>0</v>
      </c>
      <c r="E14267" s="7">
        <v>40057</v>
      </c>
      <c r="F14267" t="s">
        <v>31</v>
      </c>
      <c r="G14267" t="s">
        <v>9774</v>
      </c>
    </row>
    <row r="14268" spans="1:7" x14ac:dyDescent="0.2">
      <c r="A14268" t="s">
        <v>14327</v>
      </c>
      <c r="B14268" t="str">
        <f t="shared" si="222"/>
        <v>4B041</v>
      </c>
      <c r="C14268" s="5">
        <v>0</v>
      </c>
      <c r="D14268" s="5">
        <v>0</v>
      </c>
      <c r="E14268" s="7">
        <v>40118</v>
      </c>
      <c r="F14268" t="s">
        <v>31</v>
      </c>
      <c r="G14268" t="s">
        <v>9774</v>
      </c>
    </row>
    <row r="14269" spans="1:7" x14ac:dyDescent="0.2">
      <c r="A14269" t="s">
        <v>14328</v>
      </c>
      <c r="B14269" t="str">
        <f t="shared" si="222"/>
        <v>4B040</v>
      </c>
      <c r="C14269" s="5">
        <v>0</v>
      </c>
      <c r="D14269" s="5">
        <v>0</v>
      </c>
      <c r="E14269" s="7">
        <v>40118</v>
      </c>
      <c r="F14269" t="s">
        <v>31</v>
      </c>
      <c r="G14269" t="s">
        <v>9774</v>
      </c>
    </row>
    <row r="14270" spans="1:7" x14ac:dyDescent="0.2">
      <c r="A14270" t="s">
        <v>14329</v>
      </c>
      <c r="B14270" t="str">
        <f t="shared" si="222"/>
        <v>4B039</v>
      </c>
      <c r="C14270" s="5">
        <v>0</v>
      </c>
      <c r="D14270" s="5">
        <v>0</v>
      </c>
      <c r="E14270" s="7">
        <v>40026</v>
      </c>
      <c r="F14270" t="s">
        <v>31</v>
      </c>
      <c r="G14270" t="s">
        <v>9774</v>
      </c>
    </row>
    <row r="14271" spans="1:7" x14ac:dyDescent="0.2">
      <c r="A14271" t="s">
        <v>14330</v>
      </c>
      <c r="B14271" t="str">
        <f t="shared" si="222"/>
        <v>4B038</v>
      </c>
      <c r="C14271" s="5">
        <v>0</v>
      </c>
      <c r="D14271" s="5">
        <v>0</v>
      </c>
      <c r="E14271" s="7">
        <v>40179</v>
      </c>
      <c r="F14271" t="s">
        <v>31</v>
      </c>
      <c r="G14271" t="s">
        <v>9774</v>
      </c>
    </row>
    <row r="14272" spans="1:7" x14ac:dyDescent="0.2">
      <c r="A14272" t="s">
        <v>14331</v>
      </c>
      <c r="B14272" t="str">
        <f t="shared" si="222"/>
        <v>4B037</v>
      </c>
      <c r="C14272" s="5">
        <v>0</v>
      </c>
      <c r="D14272" s="5">
        <v>0</v>
      </c>
      <c r="E14272" s="7">
        <v>39995</v>
      </c>
      <c r="F14272" t="s">
        <v>31</v>
      </c>
      <c r="G14272" t="s">
        <v>9774</v>
      </c>
    </row>
    <row r="14273" spans="1:7" x14ac:dyDescent="0.2">
      <c r="A14273" t="s">
        <v>14332</v>
      </c>
      <c r="B14273" t="str">
        <f t="shared" si="222"/>
        <v>4B036</v>
      </c>
      <c r="C14273" s="5">
        <v>0</v>
      </c>
      <c r="D14273" s="5">
        <v>0</v>
      </c>
      <c r="E14273" s="7">
        <v>39995</v>
      </c>
      <c r="F14273" t="s">
        <v>31</v>
      </c>
      <c r="G14273" t="s">
        <v>9774</v>
      </c>
    </row>
    <row r="14274" spans="1:7" x14ac:dyDescent="0.2">
      <c r="A14274" t="s">
        <v>14333</v>
      </c>
      <c r="B14274" t="str">
        <f t="shared" si="222"/>
        <v>4B035</v>
      </c>
      <c r="C14274" s="5">
        <v>0</v>
      </c>
      <c r="D14274" s="5">
        <v>0</v>
      </c>
      <c r="E14274" s="7">
        <v>39995</v>
      </c>
      <c r="F14274" t="s">
        <v>31</v>
      </c>
      <c r="G14274" t="s">
        <v>9774</v>
      </c>
    </row>
    <row r="14275" spans="1:7" x14ac:dyDescent="0.2">
      <c r="A14275" t="s">
        <v>14334</v>
      </c>
      <c r="B14275" t="str">
        <f t="shared" si="222"/>
        <v>4B034</v>
      </c>
      <c r="C14275" s="5">
        <v>0</v>
      </c>
      <c r="D14275" s="5">
        <v>0</v>
      </c>
      <c r="E14275" s="7">
        <v>40026</v>
      </c>
      <c r="F14275" t="s">
        <v>31</v>
      </c>
      <c r="G14275" t="s">
        <v>9774</v>
      </c>
    </row>
    <row r="14276" spans="1:7" x14ac:dyDescent="0.2">
      <c r="A14276" t="s">
        <v>14335</v>
      </c>
      <c r="B14276" t="str">
        <f t="shared" si="222"/>
        <v>4B033</v>
      </c>
      <c r="C14276" s="5">
        <v>0</v>
      </c>
      <c r="D14276" s="5">
        <v>0</v>
      </c>
      <c r="E14276" s="7">
        <v>39995</v>
      </c>
      <c r="F14276" t="s">
        <v>31</v>
      </c>
      <c r="G14276" t="s">
        <v>9774</v>
      </c>
    </row>
    <row r="14277" spans="1:7" x14ac:dyDescent="0.2">
      <c r="A14277" t="s">
        <v>14336</v>
      </c>
      <c r="B14277" t="str">
        <f t="shared" si="222"/>
        <v>4B032</v>
      </c>
      <c r="C14277" s="5">
        <v>0</v>
      </c>
      <c r="D14277" s="5">
        <v>0</v>
      </c>
      <c r="E14277" s="7">
        <v>40026</v>
      </c>
      <c r="F14277" t="s">
        <v>31</v>
      </c>
      <c r="G14277" t="s">
        <v>9774</v>
      </c>
    </row>
    <row r="14278" spans="1:7" x14ac:dyDescent="0.2">
      <c r="A14278" t="s">
        <v>14337</v>
      </c>
      <c r="B14278" t="str">
        <f t="shared" si="222"/>
        <v>4B031</v>
      </c>
      <c r="C14278" s="5">
        <v>0</v>
      </c>
      <c r="D14278" s="5">
        <v>0</v>
      </c>
      <c r="E14278" s="7">
        <v>39995</v>
      </c>
      <c r="F14278" t="s">
        <v>31</v>
      </c>
      <c r="G14278" t="s">
        <v>9774</v>
      </c>
    </row>
    <row r="14279" spans="1:7" x14ac:dyDescent="0.2">
      <c r="A14279" t="s">
        <v>14338</v>
      </c>
      <c r="B14279" t="str">
        <f t="shared" si="222"/>
        <v>4B030</v>
      </c>
      <c r="C14279" s="5">
        <v>0</v>
      </c>
      <c r="D14279" s="5">
        <v>0</v>
      </c>
      <c r="E14279" s="7">
        <v>40057</v>
      </c>
      <c r="F14279" t="s">
        <v>31</v>
      </c>
      <c r="G14279" t="s">
        <v>9774</v>
      </c>
    </row>
    <row r="14280" spans="1:7" x14ac:dyDescent="0.2">
      <c r="A14280" t="s">
        <v>14339</v>
      </c>
      <c r="B14280" t="str">
        <f t="shared" si="222"/>
        <v>4B029</v>
      </c>
      <c r="C14280" s="5">
        <v>0</v>
      </c>
      <c r="D14280" s="5">
        <v>0</v>
      </c>
      <c r="E14280" s="7">
        <v>39995</v>
      </c>
      <c r="F14280" t="s">
        <v>31</v>
      </c>
      <c r="G14280" t="s">
        <v>9774</v>
      </c>
    </row>
    <row r="14281" spans="1:7" x14ac:dyDescent="0.2">
      <c r="A14281" t="s">
        <v>14340</v>
      </c>
      <c r="B14281" t="str">
        <f t="shared" si="222"/>
        <v>4B028</v>
      </c>
      <c r="C14281" s="5">
        <v>0</v>
      </c>
      <c r="D14281" s="5">
        <v>0</v>
      </c>
      <c r="E14281" s="7">
        <v>40026</v>
      </c>
      <c r="F14281" t="s">
        <v>31</v>
      </c>
      <c r="G14281" t="s">
        <v>9774</v>
      </c>
    </row>
    <row r="14282" spans="1:7" x14ac:dyDescent="0.2">
      <c r="A14282" t="s">
        <v>14341</v>
      </c>
      <c r="B14282" t="str">
        <f t="shared" si="222"/>
        <v>4B027</v>
      </c>
      <c r="C14282" s="5">
        <v>0</v>
      </c>
      <c r="D14282" s="5">
        <v>0</v>
      </c>
      <c r="E14282" s="7">
        <v>40269</v>
      </c>
      <c r="F14282" t="s">
        <v>12</v>
      </c>
      <c r="G14282" t="s">
        <v>9774</v>
      </c>
    </row>
    <row r="14283" spans="1:7" x14ac:dyDescent="0.2">
      <c r="A14283" t="s">
        <v>14342</v>
      </c>
      <c r="B14283" t="str">
        <f t="shared" si="222"/>
        <v>4B026</v>
      </c>
      <c r="C14283" s="5">
        <v>0</v>
      </c>
      <c r="D14283" s="5">
        <v>0</v>
      </c>
      <c r="E14283" s="7">
        <v>40026</v>
      </c>
      <c r="F14283" t="s">
        <v>31</v>
      </c>
      <c r="G14283" t="s">
        <v>9774</v>
      </c>
    </row>
    <row r="14284" spans="1:7" x14ac:dyDescent="0.2">
      <c r="A14284" t="s">
        <v>14343</v>
      </c>
      <c r="B14284" t="str">
        <f t="shared" ref="B14284:B14347" si="223">LEFT(A14284,5)</f>
        <v>4B025</v>
      </c>
      <c r="C14284" s="5">
        <v>0</v>
      </c>
      <c r="D14284" s="5">
        <v>0</v>
      </c>
      <c r="E14284" s="7">
        <v>40087</v>
      </c>
      <c r="F14284" t="s">
        <v>31</v>
      </c>
      <c r="G14284" t="s">
        <v>9774</v>
      </c>
    </row>
    <row r="14285" spans="1:7" x14ac:dyDescent="0.2">
      <c r="A14285" t="s">
        <v>14344</v>
      </c>
      <c r="B14285" t="str">
        <f t="shared" si="223"/>
        <v>4B024</v>
      </c>
      <c r="C14285" s="5">
        <v>0</v>
      </c>
      <c r="D14285" s="5">
        <v>0</v>
      </c>
      <c r="E14285" s="7">
        <v>40026</v>
      </c>
      <c r="F14285" t="s">
        <v>31</v>
      </c>
      <c r="G14285" t="s">
        <v>9774</v>
      </c>
    </row>
    <row r="14286" spans="1:7" x14ac:dyDescent="0.2">
      <c r="A14286" t="s">
        <v>14345</v>
      </c>
      <c r="B14286" t="str">
        <f t="shared" si="223"/>
        <v>4B023</v>
      </c>
      <c r="C14286" s="5">
        <v>0</v>
      </c>
      <c r="D14286" s="5">
        <v>0</v>
      </c>
      <c r="E14286" s="7">
        <v>40118</v>
      </c>
      <c r="F14286" t="s">
        <v>31</v>
      </c>
      <c r="G14286" t="s">
        <v>9774</v>
      </c>
    </row>
    <row r="14287" spans="1:7" x14ac:dyDescent="0.2">
      <c r="A14287" t="s">
        <v>14346</v>
      </c>
      <c r="B14287" t="str">
        <f t="shared" si="223"/>
        <v>4B022</v>
      </c>
      <c r="C14287" s="5">
        <v>0</v>
      </c>
      <c r="D14287" s="5">
        <v>0</v>
      </c>
      <c r="E14287" s="7">
        <v>40238</v>
      </c>
      <c r="F14287" t="s">
        <v>12</v>
      </c>
      <c r="G14287" t="s">
        <v>9774</v>
      </c>
    </row>
    <row r="14288" spans="1:7" x14ac:dyDescent="0.2">
      <c r="A14288" t="s">
        <v>14347</v>
      </c>
      <c r="B14288" t="str">
        <f t="shared" si="223"/>
        <v>4B021</v>
      </c>
      <c r="C14288" s="5">
        <v>0</v>
      </c>
      <c r="D14288" s="5">
        <v>0</v>
      </c>
      <c r="E14288" s="7">
        <v>40057</v>
      </c>
      <c r="F14288" t="s">
        <v>31</v>
      </c>
      <c r="G14288" t="s">
        <v>9774</v>
      </c>
    </row>
    <row r="14289" spans="1:7" x14ac:dyDescent="0.2">
      <c r="A14289" t="s">
        <v>14348</v>
      </c>
      <c r="B14289" t="str">
        <f t="shared" si="223"/>
        <v>4B020</v>
      </c>
      <c r="C14289" s="5">
        <v>0</v>
      </c>
      <c r="D14289" s="5">
        <v>0</v>
      </c>
      <c r="E14289" s="7">
        <v>40148</v>
      </c>
      <c r="F14289" t="s">
        <v>12</v>
      </c>
      <c r="G14289" t="s">
        <v>9774</v>
      </c>
    </row>
    <row r="14290" spans="1:7" x14ac:dyDescent="0.2">
      <c r="A14290" t="s">
        <v>14349</v>
      </c>
      <c r="B14290" t="str">
        <f t="shared" si="223"/>
        <v>4B019</v>
      </c>
      <c r="C14290" s="5">
        <v>0</v>
      </c>
      <c r="D14290" s="5">
        <v>0</v>
      </c>
      <c r="E14290" s="7">
        <v>40026</v>
      </c>
      <c r="F14290" t="s">
        <v>31</v>
      </c>
      <c r="G14290" t="s">
        <v>9774</v>
      </c>
    </row>
    <row r="14291" spans="1:7" x14ac:dyDescent="0.2">
      <c r="A14291" t="s">
        <v>14350</v>
      </c>
      <c r="B14291" t="str">
        <f t="shared" si="223"/>
        <v>4B018</v>
      </c>
      <c r="C14291" s="5">
        <v>0</v>
      </c>
      <c r="D14291" s="5">
        <v>0</v>
      </c>
      <c r="E14291" s="7">
        <v>39995</v>
      </c>
      <c r="F14291" t="s">
        <v>31</v>
      </c>
      <c r="G14291" t="s">
        <v>9774</v>
      </c>
    </row>
    <row r="14292" spans="1:7" x14ac:dyDescent="0.2">
      <c r="A14292" t="s">
        <v>14351</v>
      </c>
      <c r="B14292" t="str">
        <f t="shared" si="223"/>
        <v>4B017</v>
      </c>
      <c r="C14292" s="5">
        <v>0</v>
      </c>
      <c r="D14292" s="5">
        <v>0</v>
      </c>
      <c r="E14292" s="7">
        <v>39995</v>
      </c>
      <c r="F14292" t="s">
        <v>31</v>
      </c>
      <c r="G14292" t="s">
        <v>9774</v>
      </c>
    </row>
    <row r="14293" spans="1:7" x14ac:dyDescent="0.2">
      <c r="A14293" t="s">
        <v>14352</v>
      </c>
      <c r="B14293" t="str">
        <f t="shared" si="223"/>
        <v>4B016</v>
      </c>
      <c r="C14293" s="5">
        <v>0</v>
      </c>
      <c r="D14293" s="5">
        <v>0</v>
      </c>
      <c r="E14293" s="7">
        <v>40057</v>
      </c>
      <c r="F14293" t="s">
        <v>31</v>
      </c>
      <c r="G14293" t="s">
        <v>9774</v>
      </c>
    </row>
    <row r="14294" spans="1:7" x14ac:dyDescent="0.2">
      <c r="A14294" t="s">
        <v>14353</v>
      </c>
      <c r="B14294" t="str">
        <f t="shared" si="223"/>
        <v>4B015</v>
      </c>
      <c r="C14294" s="5">
        <v>0</v>
      </c>
      <c r="D14294" s="5">
        <v>0</v>
      </c>
      <c r="E14294" s="7">
        <v>39995</v>
      </c>
      <c r="F14294" t="s">
        <v>31</v>
      </c>
      <c r="G14294" t="s">
        <v>9774</v>
      </c>
    </row>
    <row r="14295" spans="1:7" x14ac:dyDescent="0.2">
      <c r="A14295" t="s">
        <v>14354</v>
      </c>
      <c r="B14295" t="str">
        <f t="shared" si="223"/>
        <v>4B014</v>
      </c>
      <c r="C14295" s="5">
        <v>0</v>
      </c>
      <c r="D14295" s="5">
        <v>0</v>
      </c>
      <c r="E14295" s="7">
        <v>40118</v>
      </c>
      <c r="F14295" t="s">
        <v>31</v>
      </c>
      <c r="G14295" t="s">
        <v>9774</v>
      </c>
    </row>
    <row r="14296" spans="1:7" x14ac:dyDescent="0.2">
      <c r="A14296" t="s">
        <v>14355</v>
      </c>
      <c r="B14296" t="str">
        <f t="shared" si="223"/>
        <v>4B013</v>
      </c>
      <c r="C14296" s="5">
        <v>0</v>
      </c>
      <c r="D14296" s="5">
        <v>0</v>
      </c>
      <c r="E14296" s="7">
        <v>39630</v>
      </c>
      <c r="F14296" t="s">
        <v>12</v>
      </c>
      <c r="G14296" t="s">
        <v>9774</v>
      </c>
    </row>
    <row r="14297" spans="1:7" x14ac:dyDescent="0.2">
      <c r="A14297" t="s">
        <v>14356</v>
      </c>
      <c r="B14297" t="str">
        <f t="shared" si="223"/>
        <v>4B011</v>
      </c>
      <c r="C14297" s="5">
        <v>0</v>
      </c>
      <c r="D14297" s="5">
        <v>0</v>
      </c>
      <c r="E14297" s="7">
        <v>40148</v>
      </c>
      <c r="F14297" t="s">
        <v>31</v>
      </c>
      <c r="G14297" t="s">
        <v>9774</v>
      </c>
    </row>
    <row r="14298" spans="1:7" x14ac:dyDescent="0.2">
      <c r="A14298" t="s">
        <v>14357</v>
      </c>
      <c r="B14298" t="str">
        <f t="shared" si="223"/>
        <v>4B010</v>
      </c>
      <c r="C14298" s="5">
        <v>0</v>
      </c>
      <c r="D14298" s="5">
        <v>0</v>
      </c>
      <c r="E14298" s="7">
        <v>40452</v>
      </c>
      <c r="F14298" t="s">
        <v>12</v>
      </c>
      <c r="G14298" t="s">
        <v>9774</v>
      </c>
    </row>
    <row r="14299" spans="1:7" x14ac:dyDescent="0.2">
      <c r="A14299" t="s">
        <v>14358</v>
      </c>
      <c r="B14299" t="str">
        <f t="shared" si="223"/>
        <v>4B009</v>
      </c>
      <c r="C14299" s="5">
        <v>0</v>
      </c>
      <c r="D14299" s="5">
        <v>0</v>
      </c>
      <c r="E14299" s="7">
        <v>39995</v>
      </c>
      <c r="F14299" t="s">
        <v>31</v>
      </c>
      <c r="G14299" t="s">
        <v>9774</v>
      </c>
    </row>
    <row r="14300" spans="1:7" x14ac:dyDescent="0.2">
      <c r="A14300" t="s">
        <v>14359</v>
      </c>
      <c r="B14300" t="str">
        <f t="shared" si="223"/>
        <v>4B008</v>
      </c>
      <c r="C14300" s="5">
        <v>0</v>
      </c>
      <c r="D14300" s="5">
        <v>0</v>
      </c>
      <c r="E14300" s="7">
        <v>39783</v>
      </c>
      <c r="F14300" t="s">
        <v>12</v>
      </c>
      <c r="G14300" t="s">
        <v>9774</v>
      </c>
    </row>
    <row r="14301" spans="1:7" x14ac:dyDescent="0.2">
      <c r="A14301" t="s">
        <v>14360</v>
      </c>
      <c r="B14301" t="str">
        <f t="shared" si="223"/>
        <v>4B007</v>
      </c>
      <c r="C14301" s="5">
        <v>0</v>
      </c>
      <c r="D14301" s="5">
        <v>0</v>
      </c>
      <c r="E14301" s="7">
        <v>40360</v>
      </c>
      <c r="F14301" t="s">
        <v>12</v>
      </c>
      <c r="G14301" t="s">
        <v>9774</v>
      </c>
    </row>
    <row r="14302" spans="1:7" x14ac:dyDescent="0.2">
      <c r="A14302" t="s">
        <v>14361</v>
      </c>
      <c r="B14302" t="str">
        <f t="shared" si="223"/>
        <v>4B006</v>
      </c>
      <c r="C14302" s="5">
        <v>0</v>
      </c>
      <c r="D14302" s="5">
        <v>0</v>
      </c>
      <c r="E14302" s="7">
        <v>40057</v>
      </c>
      <c r="F14302" t="s">
        <v>12</v>
      </c>
      <c r="G14302" t="s">
        <v>9774</v>
      </c>
    </row>
    <row r="14303" spans="1:7" x14ac:dyDescent="0.2">
      <c r="A14303" t="s">
        <v>14362</v>
      </c>
      <c r="B14303" t="str">
        <f t="shared" si="223"/>
        <v>4B005</v>
      </c>
      <c r="C14303" s="5">
        <v>0</v>
      </c>
      <c r="D14303" s="5">
        <v>0</v>
      </c>
      <c r="E14303" s="7">
        <v>39965</v>
      </c>
      <c r="F14303" t="s">
        <v>31</v>
      </c>
      <c r="G14303" t="s">
        <v>9774</v>
      </c>
    </row>
    <row r="14304" spans="1:7" x14ac:dyDescent="0.2">
      <c r="A14304" t="s">
        <v>14363</v>
      </c>
      <c r="B14304" t="str">
        <f t="shared" si="223"/>
        <v>4B004</v>
      </c>
      <c r="C14304" s="5">
        <v>0</v>
      </c>
      <c r="D14304" s="5">
        <v>0</v>
      </c>
      <c r="E14304" s="7">
        <v>39965</v>
      </c>
      <c r="F14304" t="s">
        <v>31</v>
      </c>
      <c r="G14304" t="s">
        <v>9774</v>
      </c>
    </row>
    <row r="14305" spans="1:7" x14ac:dyDescent="0.2">
      <c r="A14305" t="s">
        <v>14364</v>
      </c>
      <c r="B14305" t="str">
        <f t="shared" si="223"/>
        <v>4B003</v>
      </c>
      <c r="C14305" s="5">
        <v>0</v>
      </c>
      <c r="D14305" s="5">
        <v>0</v>
      </c>
      <c r="E14305" s="7">
        <v>40026</v>
      </c>
      <c r="F14305" t="s">
        <v>31</v>
      </c>
      <c r="G14305" t="s">
        <v>9774</v>
      </c>
    </row>
    <row r="14306" spans="1:7" x14ac:dyDescent="0.2">
      <c r="A14306" t="s">
        <v>14365</v>
      </c>
      <c r="B14306" t="str">
        <f t="shared" si="223"/>
        <v>4B002</v>
      </c>
      <c r="C14306" s="5">
        <v>0</v>
      </c>
      <c r="D14306" s="5">
        <v>0</v>
      </c>
      <c r="E14306" s="7">
        <v>40026</v>
      </c>
      <c r="F14306" t="s">
        <v>31</v>
      </c>
      <c r="G14306" t="s">
        <v>9774</v>
      </c>
    </row>
    <row r="14307" spans="1:7" x14ac:dyDescent="0.2">
      <c r="A14307" t="s">
        <v>14366</v>
      </c>
      <c r="B14307" t="str">
        <f t="shared" si="223"/>
        <v>4B001</v>
      </c>
      <c r="C14307" s="5">
        <v>0</v>
      </c>
      <c r="D14307" s="5">
        <v>0</v>
      </c>
      <c r="E14307" s="7">
        <v>40118</v>
      </c>
      <c r="F14307" t="s">
        <v>31</v>
      </c>
      <c r="G14307" t="s">
        <v>9774</v>
      </c>
    </row>
    <row r="14308" spans="1:7" x14ac:dyDescent="0.2">
      <c r="A14308" t="s">
        <v>14367</v>
      </c>
      <c r="B14308" t="str">
        <f t="shared" si="223"/>
        <v>4A999</v>
      </c>
      <c r="C14308" s="5">
        <v>0</v>
      </c>
      <c r="D14308" s="5">
        <v>0</v>
      </c>
      <c r="E14308" s="7">
        <v>39995</v>
      </c>
      <c r="F14308" t="s">
        <v>31</v>
      </c>
      <c r="G14308" t="s">
        <v>9774</v>
      </c>
    </row>
    <row r="14309" spans="1:7" x14ac:dyDescent="0.2">
      <c r="A14309" t="s">
        <v>14368</v>
      </c>
      <c r="B14309" t="str">
        <f t="shared" si="223"/>
        <v>4A998</v>
      </c>
      <c r="C14309" s="5">
        <v>0</v>
      </c>
      <c r="D14309" s="5">
        <v>0</v>
      </c>
      <c r="E14309" s="7">
        <v>40057</v>
      </c>
      <c r="F14309" t="s">
        <v>12</v>
      </c>
      <c r="G14309" t="s">
        <v>9774</v>
      </c>
    </row>
    <row r="14310" spans="1:7" x14ac:dyDescent="0.2">
      <c r="A14310" t="s">
        <v>14369</v>
      </c>
      <c r="B14310" t="str">
        <f t="shared" si="223"/>
        <v>4A997</v>
      </c>
      <c r="C14310" s="5">
        <v>0</v>
      </c>
      <c r="D14310" s="5">
        <v>0</v>
      </c>
      <c r="E14310" s="7">
        <v>40483</v>
      </c>
      <c r="F14310" t="s">
        <v>12</v>
      </c>
      <c r="G14310" t="s">
        <v>9774</v>
      </c>
    </row>
    <row r="14311" spans="1:7" x14ac:dyDescent="0.2">
      <c r="A14311" t="s">
        <v>14370</v>
      </c>
      <c r="B14311" t="str">
        <f t="shared" si="223"/>
        <v>4A996</v>
      </c>
      <c r="C14311" s="5">
        <v>0</v>
      </c>
      <c r="D14311" s="5">
        <v>0</v>
      </c>
      <c r="E14311" s="7">
        <v>39995</v>
      </c>
      <c r="F14311" t="s">
        <v>31</v>
      </c>
      <c r="G14311" t="s">
        <v>9774</v>
      </c>
    </row>
    <row r="14312" spans="1:7" x14ac:dyDescent="0.2">
      <c r="A14312" t="s">
        <v>14371</v>
      </c>
      <c r="B14312" t="str">
        <f t="shared" si="223"/>
        <v>4A995</v>
      </c>
      <c r="C14312" s="5">
        <v>0</v>
      </c>
      <c r="D14312" s="5">
        <v>0</v>
      </c>
      <c r="E14312" s="7">
        <v>40087</v>
      </c>
      <c r="F14312" t="s">
        <v>31</v>
      </c>
      <c r="G14312" t="s">
        <v>9774</v>
      </c>
    </row>
    <row r="14313" spans="1:7" x14ac:dyDescent="0.2">
      <c r="A14313" t="s">
        <v>14372</v>
      </c>
      <c r="B14313" t="str">
        <f t="shared" si="223"/>
        <v>4A994</v>
      </c>
      <c r="C14313" s="5">
        <v>0</v>
      </c>
      <c r="D14313" s="5">
        <v>0</v>
      </c>
      <c r="E14313" s="7">
        <v>39995</v>
      </c>
      <c r="F14313" t="s">
        <v>31</v>
      </c>
      <c r="G14313" t="s">
        <v>9774</v>
      </c>
    </row>
    <row r="14314" spans="1:7" x14ac:dyDescent="0.2">
      <c r="A14314" t="s">
        <v>14373</v>
      </c>
      <c r="B14314" t="str">
        <f t="shared" si="223"/>
        <v>4A993</v>
      </c>
      <c r="C14314" s="5">
        <v>0</v>
      </c>
      <c r="D14314" s="5">
        <v>0</v>
      </c>
      <c r="E14314" s="7">
        <v>40238</v>
      </c>
      <c r="F14314" t="s">
        <v>12</v>
      </c>
      <c r="G14314" t="s">
        <v>9774</v>
      </c>
    </row>
    <row r="14315" spans="1:7" x14ac:dyDescent="0.2">
      <c r="A14315" t="s">
        <v>14374</v>
      </c>
      <c r="B14315" t="str">
        <f t="shared" si="223"/>
        <v>4A992</v>
      </c>
      <c r="C14315" s="5">
        <v>0</v>
      </c>
      <c r="D14315" s="5">
        <v>0</v>
      </c>
      <c r="E14315" s="7">
        <v>40118</v>
      </c>
      <c r="F14315" t="s">
        <v>12</v>
      </c>
      <c r="G14315" t="s">
        <v>9774</v>
      </c>
    </row>
    <row r="14316" spans="1:7" x14ac:dyDescent="0.2">
      <c r="A14316" t="s">
        <v>14375</v>
      </c>
      <c r="B14316" t="str">
        <f t="shared" si="223"/>
        <v>4A991</v>
      </c>
      <c r="C14316" s="5">
        <v>0</v>
      </c>
      <c r="D14316" s="5">
        <v>0</v>
      </c>
      <c r="E14316" s="7">
        <v>39995</v>
      </c>
      <c r="F14316" t="s">
        <v>31</v>
      </c>
      <c r="G14316" t="s">
        <v>9774</v>
      </c>
    </row>
    <row r="14317" spans="1:7" x14ac:dyDescent="0.2">
      <c r="A14317" t="s">
        <v>14376</v>
      </c>
      <c r="B14317" t="str">
        <f t="shared" si="223"/>
        <v>4A990</v>
      </c>
      <c r="C14317" s="5">
        <v>0</v>
      </c>
      <c r="D14317" s="5">
        <v>0</v>
      </c>
      <c r="E14317" s="7">
        <v>40026</v>
      </c>
      <c r="F14317" t="s">
        <v>31</v>
      </c>
      <c r="G14317" t="s">
        <v>9774</v>
      </c>
    </row>
    <row r="14318" spans="1:7" x14ac:dyDescent="0.2">
      <c r="A14318" t="s">
        <v>14377</v>
      </c>
      <c r="B14318" t="str">
        <f t="shared" si="223"/>
        <v>4A989</v>
      </c>
      <c r="C14318" s="5">
        <v>0</v>
      </c>
      <c r="D14318" s="5">
        <v>0</v>
      </c>
      <c r="E14318" s="7">
        <v>39965</v>
      </c>
      <c r="F14318" t="s">
        <v>31</v>
      </c>
      <c r="G14318" t="s">
        <v>9774</v>
      </c>
    </row>
    <row r="14319" spans="1:7" x14ac:dyDescent="0.2">
      <c r="A14319" t="s">
        <v>14378</v>
      </c>
      <c r="B14319" t="str">
        <f t="shared" si="223"/>
        <v>4A988</v>
      </c>
      <c r="C14319" s="5">
        <v>0</v>
      </c>
      <c r="D14319" s="5">
        <v>0</v>
      </c>
      <c r="E14319" s="7">
        <v>40026</v>
      </c>
      <c r="F14319" t="s">
        <v>31</v>
      </c>
      <c r="G14319" t="s">
        <v>9774</v>
      </c>
    </row>
    <row r="14320" spans="1:7" x14ac:dyDescent="0.2">
      <c r="A14320" t="s">
        <v>14379</v>
      </c>
      <c r="B14320" t="str">
        <f t="shared" si="223"/>
        <v>4A987</v>
      </c>
      <c r="C14320" s="5">
        <v>0</v>
      </c>
      <c r="D14320" s="5">
        <v>0</v>
      </c>
      <c r="E14320" s="7">
        <v>39965</v>
      </c>
      <c r="F14320" t="s">
        <v>12</v>
      </c>
      <c r="G14320" t="s">
        <v>9774</v>
      </c>
    </row>
    <row r="14321" spans="1:7" x14ac:dyDescent="0.2">
      <c r="A14321" t="s">
        <v>14380</v>
      </c>
      <c r="B14321" t="str">
        <f t="shared" si="223"/>
        <v>4A986</v>
      </c>
      <c r="C14321" s="5">
        <v>0</v>
      </c>
      <c r="D14321" s="5">
        <v>0</v>
      </c>
      <c r="E14321" s="7">
        <v>39965</v>
      </c>
      <c r="F14321" t="s">
        <v>31</v>
      </c>
      <c r="G14321" t="s">
        <v>9774</v>
      </c>
    </row>
    <row r="14322" spans="1:7" x14ac:dyDescent="0.2">
      <c r="A14322" t="s">
        <v>14381</v>
      </c>
      <c r="B14322" t="str">
        <f t="shared" si="223"/>
        <v>4A985</v>
      </c>
      <c r="C14322" s="5">
        <v>0</v>
      </c>
      <c r="D14322" s="5">
        <v>0</v>
      </c>
      <c r="E14322" s="7">
        <v>40057</v>
      </c>
      <c r="F14322" t="s">
        <v>31</v>
      </c>
      <c r="G14322" t="s">
        <v>9774</v>
      </c>
    </row>
    <row r="14323" spans="1:7" x14ac:dyDescent="0.2">
      <c r="A14323" t="s">
        <v>14382</v>
      </c>
      <c r="B14323" t="str">
        <f t="shared" si="223"/>
        <v>4A984</v>
      </c>
      <c r="C14323" s="5">
        <v>0</v>
      </c>
      <c r="D14323" s="5">
        <v>0</v>
      </c>
      <c r="E14323" s="7">
        <v>40026</v>
      </c>
      <c r="F14323" t="s">
        <v>31</v>
      </c>
      <c r="G14323" t="s">
        <v>9774</v>
      </c>
    </row>
    <row r="14324" spans="1:7" x14ac:dyDescent="0.2">
      <c r="A14324" t="s">
        <v>14383</v>
      </c>
      <c r="B14324" t="str">
        <f t="shared" si="223"/>
        <v>4A983</v>
      </c>
      <c r="C14324" s="5">
        <v>0</v>
      </c>
      <c r="D14324" s="5">
        <v>0</v>
      </c>
      <c r="E14324" s="7">
        <v>40269</v>
      </c>
      <c r="F14324" t="s">
        <v>12</v>
      </c>
      <c r="G14324" t="s">
        <v>9774</v>
      </c>
    </row>
    <row r="14325" spans="1:7" x14ac:dyDescent="0.2">
      <c r="A14325" t="s">
        <v>14384</v>
      </c>
      <c r="B14325" t="str">
        <f t="shared" si="223"/>
        <v>4A982</v>
      </c>
      <c r="C14325" s="5">
        <v>0</v>
      </c>
      <c r="D14325" s="5">
        <v>0</v>
      </c>
      <c r="E14325" s="7">
        <v>40148</v>
      </c>
      <c r="F14325" t="s">
        <v>31</v>
      </c>
      <c r="G14325" t="s">
        <v>9774</v>
      </c>
    </row>
    <row r="14326" spans="1:7" x14ac:dyDescent="0.2">
      <c r="A14326" t="s">
        <v>14385</v>
      </c>
      <c r="B14326" t="str">
        <f t="shared" si="223"/>
        <v>4A981</v>
      </c>
      <c r="C14326" s="5">
        <v>0</v>
      </c>
      <c r="D14326" s="5">
        <v>0</v>
      </c>
      <c r="E14326" s="7">
        <v>40422</v>
      </c>
      <c r="F14326" t="s">
        <v>31</v>
      </c>
      <c r="G14326" t="s">
        <v>9774</v>
      </c>
    </row>
    <row r="14327" spans="1:7" x14ac:dyDescent="0.2">
      <c r="A14327" t="s">
        <v>14386</v>
      </c>
      <c r="B14327" t="str">
        <f t="shared" si="223"/>
        <v>4A980</v>
      </c>
      <c r="C14327" s="5">
        <v>0</v>
      </c>
      <c r="D14327" s="5">
        <v>0</v>
      </c>
      <c r="E14327" s="7">
        <v>40452</v>
      </c>
      <c r="F14327" t="s">
        <v>31</v>
      </c>
      <c r="G14327" t="s">
        <v>9774</v>
      </c>
    </row>
    <row r="14328" spans="1:7" x14ac:dyDescent="0.2">
      <c r="A14328" t="s">
        <v>14387</v>
      </c>
      <c r="B14328" t="str">
        <f t="shared" si="223"/>
        <v>4A979</v>
      </c>
      <c r="C14328" s="5">
        <v>0</v>
      </c>
      <c r="D14328" s="5">
        <v>0</v>
      </c>
      <c r="E14328" s="7">
        <v>40026</v>
      </c>
      <c r="F14328" t="s">
        <v>31</v>
      </c>
      <c r="G14328" t="s">
        <v>9774</v>
      </c>
    </row>
    <row r="14329" spans="1:7" x14ac:dyDescent="0.2">
      <c r="A14329" t="s">
        <v>14388</v>
      </c>
      <c r="B14329" t="str">
        <f t="shared" si="223"/>
        <v>4A978</v>
      </c>
      <c r="C14329" s="5">
        <v>0</v>
      </c>
      <c r="D14329" s="5">
        <v>0</v>
      </c>
      <c r="E14329" s="7">
        <v>39995</v>
      </c>
      <c r="F14329" t="s">
        <v>31</v>
      </c>
      <c r="G14329" t="s">
        <v>9774</v>
      </c>
    </row>
    <row r="14330" spans="1:7" x14ac:dyDescent="0.2">
      <c r="A14330" t="s">
        <v>14389</v>
      </c>
      <c r="B14330" t="str">
        <f t="shared" si="223"/>
        <v>4A977</v>
      </c>
      <c r="C14330" s="5">
        <v>0</v>
      </c>
      <c r="D14330" s="5">
        <v>0</v>
      </c>
      <c r="E14330" s="7">
        <v>39814</v>
      </c>
      <c r="F14330" t="s">
        <v>12</v>
      </c>
      <c r="G14330" t="s">
        <v>9774</v>
      </c>
    </row>
    <row r="14331" spans="1:7" x14ac:dyDescent="0.2">
      <c r="A14331" t="s">
        <v>14390</v>
      </c>
      <c r="B14331" t="str">
        <f t="shared" si="223"/>
        <v>4A976</v>
      </c>
      <c r="C14331" s="5">
        <v>0</v>
      </c>
      <c r="D14331" s="5">
        <v>0</v>
      </c>
      <c r="E14331" s="7">
        <v>39965</v>
      </c>
      <c r="F14331" t="s">
        <v>31</v>
      </c>
      <c r="G14331" t="s">
        <v>9774</v>
      </c>
    </row>
    <row r="14332" spans="1:7" x14ac:dyDescent="0.2">
      <c r="A14332" t="s">
        <v>14391</v>
      </c>
      <c r="B14332" t="str">
        <f t="shared" si="223"/>
        <v>4A975</v>
      </c>
      <c r="C14332" s="5">
        <v>0</v>
      </c>
      <c r="D14332" s="5">
        <v>0</v>
      </c>
      <c r="E14332" s="7">
        <v>39965</v>
      </c>
      <c r="F14332" t="s">
        <v>31</v>
      </c>
      <c r="G14332" t="s">
        <v>9774</v>
      </c>
    </row>
    <row r="14333" spans="1:7" x14ac:dyDescent="0.2">
      <c r="A14333" t="s">
        <v>14392</v>
      </c>
      <c r="B14333" t="str">
        <f t="shared" si="223"/>
        <v>4A974</v>
      </c>
      <c r="C14333" s="5">
        <v>0</v>
      </c>
      <c r="D14333" s="5">
        <v>0</v>
      </c>
      <c r="E14333" s="7">
        <v>39934</v>
      </c>
      <c r="F14333" t="s">
        <v>31</v>
      </c>
      <c r="G14333" t="s">
        <v>9774</v>
      </c>
    </row>
    <row r="14334" spans="1:7" x14ac:dyDescent="0.2">
      <c r="A14334" t="s">
        <v>14393</v>
      </c>
      <c r="B14334" t="str">
        <f t="shared" si="223"/>
        <v>4A973</v>
      </c>
      <c r="C14334" s="5">
        <v>0</v>
      </c>
      <c r="D14334" s="5">
        <v>0</v>
      </c>
      <c r="E14334" s="7">
        <v>40057</v>
      </c>
      <c r="F14334" t="s">
        <v>31</v>
      </c>
      <c r="G14334" t="s">
        <v>9774</v>
      </c>
    </row>
    <row r="14335" spans="1:7" x14ac:dyDescent="0.2">
      <c r="A14335" t="s">
        <v>14394</v>
      </c>
      <c r="B14335" t="str">
        <f t="shared" si="223"/>
        <v>4A972</v>
      </c>
      <c r="C14335" s="5">
        <v>0</v>
      </c>
      <c r="D14335" s="5">
        <v>0</v>
      </c>
      <c r="E14335" s="7">
        <v>39965</v>
      </c>
      <c r="F14335" t="s">
        <v>31</v>
      </c>
      <c r="G14335" t="s">
        <v>9774</v>
      </c>
    </row>
    <row r="14336" spans="1:7" x14ac:dyDescent="0.2">
      <c r="A14336" t="s">
        <v>14395</v>
      </c>
      <c r="B14336" t="str">
        <f t="shared" si="223"/>
        <v>4A971</v>
      </c>
      <c r="C14336" s="5">
        <v>0</v>
      </c>
      <c r="D14336" s="5">
        <v>0</v>
      </c>
      <c r="E14336" s="7">
        <v>39934</v>
      </c>
      <c r="F14336" t="s">
        <v>31</v>
      </c>
      <c r="G14336" t="s">
        <v>9774</v>
      </c>
    </row>
    <row r="14337" spans="1:7" x14ac:dyDescent="0.2">
      <c r="A14337" t="s">
        <v>14396</v>
      </c>
      <c r="B14337" t="str">
        <f t="shared" si="223"/>
        <v>4A970</v>
      </c>
      <c r="C14337" s="5">
        <v>0</v>
      </c>
      <c r="D14337" s="5">
        <v>0</v>
      </c>
      <c r="E14337" s="7">
        <v>39965</v>
      </c>
      <c r="F14337" t="s">
        <v>31</v>
      </c>
      <c r="G14337" t="s">
        <v>9774</v>
      </c>
    </row>
    <row r="14338" spans="1:7" x14ac:dyDescent="0.2">
      <c r="A14338" t="s">
        <v>14397</v>
      </c>
      <c r="B14338" t="str">
        <f t="shared" si="223"/>
        <v>4A969</v>
      </c>
      <c r="C14338" s="5">
        <v>0</v>
      </c>
      <c r="D14338" s="5">
        <v>0</v>
      </c>
      <c r="E14338" s="7">
        <v>40238</v>
      </c>
      <c r="F14338" t="s">
        <v>12</v>
      </c>
      <c r="G14338" t="s">
        <v>9774</v>
      </c>
    </row>
    <row r="14339" spans="1:7" x14ac:dyDescent="0.2">
      <c r="A14339" t="s">
        <v>14398</v>
      </c>
      <c r="B14339" t="str">
        <f t="shared" si="223"/>
        <v>4A968</v>
      </c>
      <c r="C14339" s="5">
        <v>0</v>
      </c>
      <c r="D14339" s="5">
        <v>0</v>
      </c>
      <c r="E14339" s="7">
        <v>39934</v>
      </c>
      <c r="F14339" t="s">
        <v>31</v>
      </c>
      <c r="G14339" t="s">
        <v>9774</v>
      </c>
    </row>
    <row r="14340" spans="1:7" x14ac:dyDescent="0.2">
      <c r="A14340" t="s">
        <v>14399</v>
      </c>
      <c r="B14340" t="str">
        <f t="shared" si="223"/>
        <v>4A967</v>
      </c>
      <c r="C14340" s="5">
        <v>0</v>
      </c>
      <c r="D14340" s="5">
        <v>0</v>
      </c>
      <c r="E14340" s="7">
        <v>40026</v>
      </c>
      <c r="F14340" t="s">
        <v>31</v>
      </c>
      <c r="G14340" t="s">
        <v>9774</v>
      </c>
    </row>
    <row r="14341" spans="1:7" x14ac:dyDescent="0.2">
      <c r="A14341" t="s">
        <v>14400</v>
      </c>
      <c r="B14341" t="str">
        <f t="shared" si="223"/>
        <v>4A966</v>
      </c>
      <c r="C14341" s="5">
        <v>0</v>
      </c>
      <c r="D14341" s="5">
        <v>0</v>
      </c>
      <c r="E14341" s="7">
        <v>39995</v>
      </c>
      <c r="F14341" t="s">
        <v>31</v>
      </c>
      <c r="G14341" t="s">
        <v>9774</v>
      </c>
    </row>
    <row r="14342" spans="1:7" x14ac:dyDescent="0.2">
      <c r="A14342" t="s">
        <v>14401</v>
      </c>
      <c r="B14342" t="str">
        <f t="shared" si="223"/>
        <v>4A965</v>
      </c>
      <c r="C14342" s="5">
        <v>0</v>
      </c>
      <c r="D14342" s="5">
        <v>0</v>
      </c>
      <c r="E14342" s="7">
        <v>39995</v>
      </c>
      <c r="F14342" t="s">
        <v>12</v>
      </c>
      <c r="G14342" t="s">
        <v>9774</v>
      </c>
    </row>
    <row r="14343" spans="1:7" x14ac:dyDescent="0.2">
      <c r="A14343" t="s">
        <v>14402</v>
      </c>
      <c r="B14343" t="str">
        <f t="shared" si="223"/>
        <v>4A964</v>
      </c>
      <c r="C14343" s="5">
        <v>0</v>
      </c>
      <c r="D14343" s="5">
        <v>0</v>
      </c>
      <c r="E14343" s="7">
        <v>40026</v>
      </c>
      <c r="F14343" t="s">
        <v>31</v>
      </c>
      <c r="G14343" t="s">
        <v>9774</v>
      </c>
    </row>
    <row r="14344" spans="1:7" x14ac:dyDescent="0.2">
      <c r="A14344" t="s">
        <v>14403</v>
      </c>
      <c r="B14344" t="str">
        <f t="shared" si="223"/>
        <v>4A962</v>
      </c>
      <c r="C14344" s="5">
        <v>0</v>
      </c>
      <c r="D14344" s="5">
        <v>0</v>
      </c>
      <c r="E14344" s="7">
        <v>40513</v>
      </c>
      <c r="F14344" t="s">
        <v>31</v>
      </c>
      <c r="G14344" t="s">
        <v>9774</v>
      </c>
    </row>
    <row r="14345" spans="1:7" x14ac:dyDescent="0.2">
      <c r="A14345" t="s">
        <v>14404</v>
      </c>
      <c r="B14345" t="str">
        <f t="shared" si="223"/>
        <v>4A961</v>
      </c>
      <c r="C14345" s="5">
        <v>0</v>
      </c>
      <c r="D14345" s="5">
        <v>0</v>
      </c>
      <c r="E14345" s="7">
        <v>40179</v>
      </c>
      <c r="F14345" t="s">
        <v>12</v>
      </c>
      <c r="G14345" t="s">
        <v>9774</v>
      </c>
    </row>
    <row r="14346" spans="1:7" x14ac:dyDescent="0.2">
      <c r="A14346" t="s">
        <v>14405</v>
      </c>
      <c r="B14346" t="str">
        <f t="shared" si="223"/>
        <v>4A960</v>
      </c>
      <c r="C14346" s="5">
        <v>0</v>
      </c>
      <c r="D14346" s="5">
        <v>0</v>
      </c>
      <c r="E14346" s="7">
        <v>40118</v>
      </c>
      <c r="F14346" t="s">
        <v>31</v>
      </c>
      <c r="G14346" t="s">
        <v>9774</v>
      </c>
    </row>
    <row r="14347" spans="1:7" x14ac:dyDescent="0.2">
      <c r="A14347" t="s">
        <v>14406</v>
      </c>
      <c r="B14347" t="str">
        <f t="shared" si="223"/>
        <v>4A959</v>
      </c>
      <c r="C14347" s="5">
        <v>0</v>
      </c>
      <c r="D14347" s="5">
        <v>0</v>
      </c>
      <c r="E14347" s="7">
        <v>39995</v>
      </c>
      <c r="F14347" t="s">
        <v>31</v>
      </c>
      <c r="G14347" t="s">
        <v>9774</v>
      </c>
    </row>
    <row r="14348" spans="1:7" x14ac:dyDescent="0.2">
      <c r="A14348" t="s">
        <v>14407</v>
      </c>
      <c r="B14348" t="str">
        <f t="shared" ref="B14348:B14411" si="224">LEFT(A14348,5)</f>
        <v>4A958</v>
      </c>
      <c r="C14348" s="5">
        <v>0</v>
      </c>
      <c r="D14348" s="5">
        <v>0</v>
      </c>
      <c r="E14348" s="7">
        <v>40026</v>
      </c>
      <c r="F14348" t="s">
        <v>31</v>
      </c>
      <c r="G14348" t="s">
        <v>9774</v>
      </c>
    </row>
    <row r="14349" spans="1:7" x14ac:dyDescent="0.2">
      <c r="A14349" t="s">
        <v>14408</v>
      </c>
      <c r="B14349" t="str">
        <f t="shared" si="224"/>
        <v>4A957</v>
      </c>
      <c r="C14349" s="5">
        <v>0</v>
      </c>
      <c r="D14349" s="5">
        <v>0</v>
      </c>
      <c r="E14349" s="7">
        <v>39995</v>
      </c>
      <c r="F14349" t="s">
        <v>31</v>
      </c>
      <c r="G14349" t="s">
        <v>9774</v>
      </c>
    </row>
    <row r="14350" spans="1:7" x14ac:dyDescent="0.2">
      <c r="A14350" t="s">
        <v>14409</v>
      </c>
      <c r="B14350" t="str">
        <f t="shared" si="224"/>
        <v>4A956</v>
      </c>
      <c r="C14350" s="5">
        <v>0</v>
      </c>
      <c r="D14350" s="5">
        <v>0</v>
      </c>
      <c r="E14350" s="7">
        <v>39904</v>
      </c>
      <c r="F14350" t="s">
        <v>31</v>
      </c>
      <c r="G14350" t="s">
        <v>9774</v>
      </c>
    </row>
    <row r="14351" spans="1:7" x14ac:dyDescent="0.2">
      <c r="A14351" t="s">
        <v>14410</v>
      </c>
      <c r="B14351" t="str">
        <f t="shared" si="224"/>
        <v>4A955</v>
      </c>
      <c r="C14351" s="5">
        <v>0</v>
      </c>
      <c r="D14351" s="5">
        <v>0</v>
      </c>
      <c r="E14351" s="7">
        <v>40148</v>
      </c>
      <c r="F14351" t="s">
        <v>31</v>
      </c>
      <c r="G14351" t="s">
        <v>9774</v>
      </c>
    </row>
    <row r="14352" spans="1:7" x14ac:dyDescent="0.2">
      <c r="A14352" t="s">
        <v>14411</v>
      </c>
      <c r="B14352" t="str">
        <f t="shared" si="224"/>
        <v>4A954</v>
      </c>
      <c r="C14352" s="5">
        <v>0</v>
      </c>
      <c r="D14352" s="5">
        <v>0</v>
      </c>
      <c r="E14352" s="7">
        <v>40483</v>
      </c>
      <c r="F14352" t="s">
        <v>12</v>
      </c>
      <c r="G14352" t="s">
        <v>9774</v>
      </c>
    </row>
    <row r="14353" spans="1:7" x14ac:dyDescent="0.2">
      <c r="A14353" t="s">
        <v>14412</v>
      </c>
      <c r="B14353" t="str">
        <f t="shared" si="224"/>
        <v>4A953</v>
      </c>
      <c r="C14353" s="5">
        <v>0</v>
      </c>
      <c r="D14353" s="5">
        <v>0</v>
      </c>
      <c r="E14353" s="7">
        <v>40513</v>
      </c>
      <c r="F14353" t="s">
        <v>12</v>
      </c>
      <c r="G14353" t="s">
        <v>9774</v>
      </c>
    </row>
    <row r="14354" spans="1:7" x14ac:dyDescent="0.2">
      <c r="A14354" t="s">
        <v>14413</v>
      </c>
      <c r="B14354" t="str">
        <f t="shared" si="224"/>
        <v>4A952</v>
      </c>
      <c r="C14354" s="5">
        <v>0</v>
      </c>
      <c r="D14354" s="5">
        <v>0</v>
      </c>
      <c r="E14354" s="7">
        <v>40513</v>
      </c>
      <c r="F14354" t="s">
        <v>12</v>
      </c>
      <c r="G14354" t="s">
        <v>9774</v>
      </c>
    </row>
    <row r="14355" spans="1:7" x14ac:dyDescent="0.2">
      <c r="A14355" t="s">
        <v>14414</v>
      </c>
      <c r="B14355" t="str">
        <f t="shared" si="224"/>
        <v>4A951</v>
      </c>
      <c r="C14355" s="5">
        <v>0</v>
      </c>
      <c r="D14355" s="5">
        <v>0</v>
      </c>
      <c r="E14355" s="7">
        <v>40210</v>
      </c>
      <c r="F14355" t="s">
        <v>12</v>
      </c>
      <c r="G14355" t="s">
        <v>9774</v>
      </c>
    </row>
    <row r="14356" spans="1:7" x14ac:dyDescent="0.2">
      <c r="A14356" t="s">
        <v>14415</v>
      </c>
      <c r="B14356" t="str">
        <f t="shared" si="224"/>
        <v>4A950</v>
      </c>
      <c r="C14356" s="5">
        <v>0</v>
      </c>
      <c r="D14356" s="5">
        <v>0</v>
      </c>
      <c r="E14356" s="7">
        <v>39965</v>
      </c>
      <c r="F14356" t="s">
        <v>31</v>
      </c>
      <c r="G14356" t="s">
        <v>9774</v>
      </c>
    </row>
    <row r="14357" spans="1:7" x14ac:dyDescent="0.2">
      <c r="A14357" t="s">
        <v>14416</v>
      </c>
      <c r="B14357" t="str">
        <f t="shared" si="224"/>
        <v>4A949</v>
      </c>
      <c r="C14357" s="5">
        <v>0</v>
      </c>
      <c r="D14357" s="5">
        <v>0</v>
      </c>
      <c r="E14357" s="7">
        <v>39995</v>
      </c>
      <c r="F14357" t="s">
        <v>31</v>
      </c>
      <c r="G14357" t="s">
        <v>9774</v>
      </c>
    </row>
    <row r="14358" spans="1:7" x14ac:dyDescent="0.2">
      <c r="A14358" t="s">
        <v>14417</v>
      </c>
      <c r="B14358" t="str">
        <f t="shared" si="224"/>
        <v>4A948</v>
      </c>
      <c r="C14358" s="5">
        <v>0</v>
      </c>
      <c r="D14358" s="5">
        <v>0</v>
      </c>
      <c r="E14358" s="7">
        <v>39934</v>
      </c>
      <c r="F14358" t="s">
        <v>31</v>
      </c>
      <c r="G14358" t="s">
        <v>9774</v>
      </c>
    </row>
    <row r="14359" spans="1:7" x14ac:dyDescent="0.2">
      <c r="A14359" t="s">
        <v>14418</v>
      </c>
      <c r="B14359" t="str">
        <f t="shared" si="224"/>
        <v>4A947</v>
      </c>
      <c r="C14359" s="5">
        <v>0</v>
      </c>
      <c r="D14359" s="5">
        <v>0</v>
      </c>
      <c r="E14359" s="7">
        <v>39995</v>
      </c>
      <c r="F14359" t="s">
        <v>31</v>
      </c>
      <c r="G14359" t="s">
        <v>9774</v>
      </c>
    </row>
    <row r="14360" spans="1:7" x14ac:dyDescent="0.2">
      <c r="A14360" t="s">
        <v>14419</v>
      </c>
      <c r="B14360" t="str">
        <f t="shared" si="224"/>
        <v>4A946</v>
      </c>
      <c r="C14360" s="5">
        <v>0</v>
      </c>
      <c r="D14360" s="5">
        <v>0</v>
      </c>
      <c r="E14360" s="7">
        <v>39965</v>
      </c>
      <c r="F14360" t="s">
        <v>31</v>
      </c>
      <c r="G14360" t="s">
        <v>9774</v>
      </c>
    </row>
    <row r="14361" spans="1:7" x14ac:dyDescent="0.2">
      <c r="A14361" t="s">
        <v>14420</v>
      </c>
      <c r="B14361" t="str">
        <f t="shared" si="224"/>
        <v>4A945</v>
      </c>
      <c r="C14361" s="5">
        <v>0</v>
      </c>
      <c r="D14361" s="5">
        <v>0</v>
      </c>
      <c r="E14361" s="7">
        <v>39965</v>
      </c>
      <c r="F14361" t="s">
        <v>31</v>
      </c>
      <c r="G14361" t="s">
        <v>9774</v>
      </c>
    </row>
    <row r="14362" spans="1:7" x14ac:dyDescent="0.2">
      <c r="A14362" t="s">
        <v>14421</v>
      </c>
      <c r="B14362" t="str">
        <f t="shared" si="224"/>
        <v>4A944</v>
      </c>
      <c r="C14362" s="5">
        <v>0</v>
      </c>
      <c r="D14362" s="5">
        <v>0</v>
      </c>
      <c r="E14362" s="7">
        <v>39995</v>
      </c>
      <c r="F14362" t="s">
        <v>31</v>
      </c>
      <c r="G14362" t="s">
        <v>9774</v>
      </c>
    </row>
    <row r="14363" spans="1:7" x14ac:dyDescent="0.2">
      <c r="A14363" t="s">
        <v>14422</v>
      </c>
      <c r="B14363" t="str">
        <f t="shared" si="224"/>
        <v>4A943</v>
      </c>
      <c r="C14363" s="5">
        <v>0</v>
      </c>
      <c r="D14363" s="5">
        <v>0</v>
      </c>
      <c r="E14363" s="7">
        <v>40148</v>
      </c>
      <c r="F14363" t="s">
        <v>12</v>
      </c>
      <c r="G14363" t="s">
        <v>9774</v>
      </c>
    </row>
    <row r="14364" spans="1:7" x14ac:dyDescent="0.2">
      <c r="A14364" t="s">
        <v>14423</v>
      </c>
      <c r="B14364" t="str">
        <f t="shared" si="224"/>
        <v>4A942</v>
      </c>
      <c r="C14364" s="5">
        <v>0</v>
      </c>
      <c r="D14364" s="5">
        <v>0</v>
      </c>
      <c r="E14364" s="7">
        <v>39934</v>
      </c>
      <c r="F14364" t="s">
        <v>31</v>
      </c>
      <c r="G14364" t="s">
        <v>9774</v>
      </c>
    </row>
    <row r="14365" spans="1:7" x14ac:dyDescent="0.2">
      <c r="A14365" t="s">
        <v>14424</v>
      </c>
      <c r="B14365" t="str">
        <f t="shared" si="224"/>
        <v>4A941</v>
      </c>
      <c r="C14365" s="5">
        <v>0</v>
      </c>
      <c r="D14365" s="5">
        <v>0</v>
      </c>
      <c r="E14365" s="7">
        <v>39904</v>
      </c>
      <c r="F14365" t="s">
        <v>31</v>
      </c>
      <c r="G14365" t="s">
        <v>9774</v>
      </c>
    </row>
    <row r="14366" spans="1:7" x14ac:dyDescent="0.2">
      <c r="A14366" t="s">
        <v>14425</v>
      </c>
      <c r="B14366" t="str">
        <f t="shared" si="224"/>
        <v>4A940</v>
      </c>
      <c r="C14366" s="5">
        <v>0</v>
      </c>
      <c r="D14366" s="5">
        <v>0</v>
      </c>
      <c r="E14366" s="7">
        <v>39934</v>
      </c>
      <c r="F14366" t="s">
        <v>31</v>
      </c>
      <c r="G14366" t="s">
        <v>9774</v>
      </c>
    </row>
    <row r="14367" spans="1:7" x14ac:dyDescent="0.2">
      <c r="A14367" t="s">
        <v>14426</v>
      </c>
      <c r="B14367" t="str">
        <f t="shared" si="224"/>
        <v>4A939</v>
      </c>
      <c r="C14367" s="5">
        <v>0</v>
      </c>
      <c r="D14367" s="5">
        <v>0</v>
      </c>
      <c r="E14367" s="7">
        <v>39995</v>
      </c>
      <c r="F14367" t="s">
        <v>31</v>
      </c>
      <c r="G14367" t="s">
        <v>9774</v>
      </c>
    </row>
    <row r="14368" spans="1:7" x14ac:dyDescent="0.2">
      <c r="A14368" t="s">
        <v>14427</v>
      </c>
      <c r="B14368" t="str">
        <f t="shared" si="224"/>
        <v>4A938</v>
      </c>
      <c r="C14368" s="5">
        <v>0</v>
      </c>
      <c r="D14368" s="5">
        <v>0</v>
      </c>
      <c r="E14368" s="7">
        <v>39904</v>
      </c>
      <c r="F14368" t="s">
        <v>31</v>
      </c>
      <c r="G14368" t="s">
        <v>9774</v>
      </c>
    </row>
    <row r="14369" spans="1:7" x14ac:dyDescent="0.2">
      <c r="A14369" t="s">
        <v>14428</v>
      </c>
      <c r="B14369" t="str">
        <f t="shared" si="224"/>
        <v>4A937</v>
      </c>
      <c r="C14369" s="5">
        <v>0</v>
      </c>
      <c r="D14369" s="5">
        <v>0</v>
      </c>
      <c r="E14369" s="7">
        <v>39934</v>
      </c>
      <c r="F14369" t="s">
        <v>31</v>
      </c>
      <c r="G14369" t="s">
        <v>9774</v>
      </c>
    </row>
    <row r="14370" spans="1:7" x14ac:dyDescent="0.2">
      <c r="A14370" t="s">
        <v>14429</v>
      </c>
      <c r="B14370" t="str">
        <f t="shared" si="224"/>
        <v>4A936</v>
      </c>
      <c r="C14370" s="5">
        <v>0</v>
      </c>
      <c r="D14370" s="5">
        <v>0</v>
      </c>
      <c r="E14370" s="7">
        <v>40026</v>
      </c>
      <c r="F14370" t="s">
        <v>31</v>
      </c>
      <c r="G14370" t="s">
        <v>9774</v>
      </c>
    </row>
    <row r="14371" spans="1:7" x14ac:dyDescent="0.2">
      <c r="A14371" t="s">
        <v>14430</v>
      </c>
      <c r="B14371" t="str">
        <f t="shared" si="224"/>
        <v>4A935</v>
      </c>
      <c r="C14371" s="5">
        <v>0</v>
      </c>
      <c r="D14371" s="5">
        <v>0</v>
      </c>
      <c r="E14371" s="7">
        <v>39965</v>
      </c>
      <c r="F14371" t="s">
        <v>31</v>
      </c>
      <c r="G14371" t="s">
        <v>9774</v>
      </c>
    </row>
    <row r="14372" spans="1:7" x14ac:dyDescent="0.2">
      <c r="A14372" t="s">
        <v>14431</v>
      </c>
      <c r="B14372" t="str">
        <f t="shared" si="224"/>
        <v>4A934</v>
      </c>
      <c r="C14372" s="5">
        <v>0</v>
      </c>
      <c r="D14372" s="5">
        <v>0</v>
      </c>
      <c r="E14372" s="7">
        <v>39904</v>
      </c>
      <c r="F14372" t="s">
        <v>31</v>
      </c>
      <c r="G14372" t="s">
        <v>9774</v>
      </c>
    </row>
    <row r="14373" spans="1:7" x14ac:dyDescent="0.2">
      <c r="A14373" t="s">
        <v>14432</v>
      </c>
      <c r="B14373" t="str">
        <f t="shared" si="224"/>
        <v>4A933</v>
      </c>
      <c r="C14373" s="5">
        <v>0</v>
      </c>
      <c r="D14373" s="5">
        <v>0</v>
      </c>
      <c r="E14373" s="7">
        <v>40118</v>
      </c>
      <c r="F14373" t="s">
        <v>31</v>
      </c>
      <c r="G14373" t="s">
        <v>9774</v>
      </c>
    </row>
    <row r="14374" spans="1:7" x14ac:dyDescent="0.2">
      <c r="A14374" t="s">
        <v>14433</v>
      </c>
      <c r="B14374" t="str">
        <f t="shared" si="224"/>
        <v>4A932</v>
      </c>
      <c r="C14374" s="5">
        <v>0</v>
      </c>
      <c r="D14374" s="5">
        <v>0</v>
      </c>
      <c r="E14374" s="7">
        <v>39934</v>
      </c>
      <c r="F14374" t="s">
        <v>31</v>
      </c>
      <c r="G14374" t="s">
        <v>9774</v>
      </c>
    </row>
    <row r="14375" spans="1:7" x14ac:dyDescent="0.2">
      <c r="A14375" t="s">
        <v>14434</v>
      </c>
      <c r="B14375" t="str">
        <f t="shared" si="224"/>
        <v>4A931</v>
      </c>
      <c r="C14375" s="5">
        <v>0</v>
      </c>
      <c r="D14375" s="5">
        <v>0</v>
      </c>
      <c r="E14375" s="7">
        <v>39873</v>
      </c>
      <c r="F14375" t="s">
        <v>31</v>
      </c>
      <c r="G14375" t="s">
        <v>9774</v>
      </c>
    </row>
    <row r="14376" spans="1:7" x14ac:dyDescent="0.2">
      <c r="A14376" t="s">
        <v>14435</v>
      </c>
      <c r="B14376" t="str">
        <f t="shared" si="224"/>
        <v>4A930</v>
      </c>
      <c r="C14376" s="5">
        <v>0</v>
      </c>
      <c r="D14376" s="5">
        <v>0</v>
      </c>
      <c r="E14376" s="7">
        <v>39904</v>
      </c>
      <c r="F14376" t="s">
        <v>31</v>
      </c>
      <c r="G14376" t="s">
        <v>9774</v>
      </c>
    </row>
    <row r="14377" spans="1:7" x14ac:dyDescent="0.2">
      <c r="A14377" t="s">
        <v>14436</v>
      </c>
      <c r="B14377" t="str">
        <f t="shared" si="224"/>
        <v>4A929</v>
      </c>
      <c r="C14377" s="5">
        <v>0</v>
      </c>
      <c r="D14377" s="5">
        <v>0</v>
      </c>
      <c r="E14377" s="7">
        <v>39965</v>
      </c>
      <c r="F14377" t="s">
        <v>31</v>
      </c>
      <c r="G14377" t="s">
        <v>9774</v>
      </c>
    </row>
    <row r="14378" spans="1:7" x14ac:dyDescent="0.2">
      <c r="A14378" t="s">
        <v>14437</v>
      </c>
      <c r="B14378" t="str">
        <f t="shared" si="224"/>
        <v>4A928</v>
      </c>
      <c r="C14378" s="5">
        <v>0</v>
      </c>
      <c r="D14378" s="5">
        <v>0</v>
      </c>
      <c r="E14378" s="7">
        <v>39934</v>
      </c>
      <c r="F14378" t="s">
        <v>31</v>
      </c>
      <c r="G14378" t="s">
        <v>9774</v>
      </c>
    </row>
    <row r="14379" spans="1:7" x14ac:dyDescent="0.2">
      <c r="A14379" t="s">
        <v>14438</v>
      </c>
      <c r="B14379" t="str">
        <f t="shared" si="224"/>
        <v>4A927</v>
      </c>
      <c r="C14379" s="5">
        <v>0</v>
      </c>
      <c r="D14379" s="5">
        <v>0</v>
      </c>
      <c r="E14379" s="7">
        <v>40026</v>
      </c>
      <c r="F14379" t="s">
        <v>31</v>
      </c>
      <c r="G14379" t="s">
        <v>9774</v>
      </c>
    </row>
    <row r="14380" spans="1:7" x14ac:dyDescent="0.2">
      <c r="A14380" t="s">
        <v>14439</v>
      </c>
      <c r="B14380" t="str">
        <f t="shared" si="224"/>
        <v>4A926</v>
      </c>
      <c r="C14380" s="5">
        <v>0</v>
      </c>
      <c r="D14380" s="5">
        <v>0</v>
      </c>
      <c r="E14380" s="7">
        <v>39965</v>
      </c>
      <c r="F14380" t="s">
        <v>31</v>
      </c>
      <c r="G14380" t="s">
        <v>9774</v>
      </c>
    </row>
    <row r="14381" spans="1:7" x14ac:dyDescent="0.2">
      <c r="A14381" t="s">
        <v>14440</v>
      </c>
      <c r="B14381" t="str">
        <f t="shared" si="224"/>
        <v>4A925</v>
      </c>
      <c r="C14381" s="5">
        <v>0</v>
      </c>
      <c r="D14381" s="5">
        <v>0</v>
      </c>
      <c r="E14381" s="7">
        <v>40087</v>
      </c>
      <c r="F14381" t="s">
        <v>12</v>
      </c>
      <c r="G14381" t="s">
        <v>9774</v>
      </c>
    </row>
    <row r="14382" spans="1:7" x14ac:dyDescent="0.2">
      <c r="A14382" t="s">
        <v>14441</v>
      </c>
      <c r="B14382" t="str">
        <f t="shared" si="224"/>
        <v>4A924</v>
      </c>
      <c r="C14382" s="5">
        <v>0</v>
      </c>
      <c r="D14382" s="5">
        <v>0</v>
      </c>
      <c r="E14382" s="7">
        <v>39904</v>
      </c>
      <c r="F14382" t="s">
        <v>31</v>
      </c>
      <c r="G14382" t="s">
        <v>9774</v>
      </c>
    </row>
    <row r="14383" spans="1:7" x14ac:dyDescent="0.2">
      <c r="A14383" t="s">
        <v>14442</v>
      </c>
      <c r="B14383" t="str">
        <f t="shared" si="224"/>
        <v>4A923</v>
      </c>
      <c r="C14383" s="5">
        <v>0</v>
      </c>
      <c r="D14383" s="5">
        <v>0</v>
      </c>
      <c r="E14383" s="7">
        <v>39904</v>
      </c>
      <c r="F14383" t="s">
        <v>31</v>
      </c>
      <c r="G14383" t="s">
        <v>9774</v>
      </c>
    </row>
    <row r="14384" spans="1:7" x14ac:dyDescent="0.2">
      <c r="A14384" t="s">
        <v>14443</v>
      </c>
      <c r="B14384" t="str">
        <f t="shared" si="224"/>
        <v>4A922</v>
      </c>
      <c r="C14384" s="5">
        <v>0</v>
      </c>
      <c r="D14384" s="5">
        <v>0</v>
      </c>
      <c r="E14384" s="7">
        <v>39965</v>
      </c>
      <c r="F14384" t="s">
        <v>31</v>
      </c>
      <c r="G14384" t="s">
        <v>9774</v>
      </c>
    </row>
    <row r="14385" spans="1:7" x14ac:dyDescent="0.2">
      <c r="A14385" t="s">
        <v>14444</v>
      </c>
      <c r="B14385" t="str">
        <f t="shared" si="224"/>
        <v>4A921</v>
      </c>
      <c r="C14385" s="5">
        <v>0</v>
      </c>
      <c r="D14385" s="5">
        <v>0</v>
      </c>
      <c r="E14385" s="7">
        <v>39934</v>
      </c>
      <c r="F14385" t="s">
        <v>31</v>
      </c>
      <c r="G14385" t="s">
        <v>9774</v>
      </c>
    </row>
    <row r="14386" spans="1:7" x14ac:dyDescent="0.2">
      <c r="A14386" t="s">
        <v>14445</v>
      </c>
      <c r="B14386" t="str">
        <f t="shared" si="224"/>
        <v>4A920</v>
      </c>
      <c r="C14386" s="5">
        <v>0</v>
      </c>
      <c r="D14386" s="5">
        <v>0</v>
      </c>
      <c r="E14386" s="7">
        <v>39904</v>
      </c>
      <c r="F14386" t="s">
        <v>31</v>
      </c>
      <c r="G14386" t="s">
        <v>9774</v>
      </c>
    </row>
    <row r="14387" spans="1:7" x14ac:dyDescent="0.2">
      <c r="A14387" t="s">
        <v>14446</v>
      </c>
      <c r="B14387" t="str">
        <f t="shared" si="224"/>
        <v>4A919</v>
      </c>
      <c r="C14387" s="5">
        <v>0</v>
      </c>
      <c r="D14387" s="5">
        <v>0</v>
      </c>
      <c r="E14387" s="7">
        <v>39995</v>
      </c>
      <c r="F14387" t="s">
        <v>12</v>
      </c>
      <c r="G14387" t="s">
        <v>9774</v>
      </c>
    </row>
    <row r="14388" spans="1:7" x14ac:dyDescent="0.2">
      <c r="A14388" t="s">
        <v>14447</v>
      </c>
      <c r="B14388" t="str">
        <f t="shared" si="224"/>
        <v>4A918</v>
      </c>
      <c r="C14388" s="5">
        <v>0</v>
      </c>
      <c r="D14388" s="5">
        <v>0</v>
      </c>
      <c r="E14388" s="7">
        <v>39965</v>
      </c>
      <c r="F14388" t="s">
        <v>12</v>
      </c>
      <c r="G14388" t="s">
        <v>9774</v>
      </c>
    </row>
    <row r="14389" spans="1:7" x14ac:dyDescent="0.2">
      <c r="A14389" t="s">
        <v>14448</v>
      </c>
      <c r="B14389" t="str">
        <f t="shared" si="224"/>
        <v>4A917</v>
      </c>
      <c r="C14389" s="5">
        <v>0</v>
      </c>
      <c r="D14389" s="5">
        <v>0</v>
      </c>
      <c r="E14389" s="7">
        <v>39965</v>
      </c>
      <c r="F14389" t="s">
        <v>31</v>
      </c>
      <c r="G14389" t="s">
        <v>9774</v>
      </c>
    </row>
    <row r="14390" spans="1:7" x14ac:dyDescent="0.2">
      <c r="A14390" t="s">
        <v>14449</v>
      </c>
      <c r="B14390" t="str">
        <f t="shared" si="224"/>
        <v>4A916</v>
      </c>
      <c r="C14390" s="5">
        <v>0</v>
      </c>
      <c r="D14390" s="5">
        <v>0</v>
      </c>
      <c r="E14390" s="7">
        <v>39995</v>
      </c>
      <c r="F14390" t="s">
        <v>31</v>
      </c>
      <c r="G14390" t="s">
        <v>9774</v>
      </c>
    </row>
    <row r="14391" spans="1:7" x14ac:dyDescent="0.2">
      <c r="A14391" t="s">
        <v>14450</v>
      </c>
      <c r="B14391" t="str">
        <f t="shared" si="224"/>
        <v>4A915</v>
      </c>
      <c r="C14391" s="5">
        <v>0</v>
      </c>
      <c r="D14391" s="5">
        <v>0</v>
      </c>
      <c r="E14391" s="7">
        <v>40210</v>
      </c>
      <c r="F14391" t="s">
        <v>12</v>
      </c>
      <c r="G14391" t="s">
        <v>9774</v>
      </c>
    </row>
    <row r="14392" spans="1:7" x14ac:dyDescent="0.2">
      <c r="A14392" t="s">
        <v>14451</v>
      </c>
      <c r="B14392" t="str">
        <f t="shared" si="224"/>
        <v>4A914</v>
      </c>
      <c r="C14392" s="5">
        <v>0</v>
      </c>
      <c r="D14392" s="5">
        <v>0</v>
      </c>
      <c r="E14392" s="7">
        <v>39965</v>
      </c>
      <c r="F14392" t="s">
        <v>31</v>
      </c>
      <c r="G14392" t="s">
        <v>9774</v>
      </c>
    </row>
    <row r="14393" spans="1:7" x14ac:dyDescent="0.2">
      <c r="A14393" t="s">
        <v>14452</v>
      </c>
      <c r="B14393" t="str">
        <f t="shared" si="224"/>
        <v>4A913</v>
      </c>
      <c r="C14393" s="5">
        <v>0</v>
      </c>
      <c r="D14393" s="5">
        <v>0</v>
      </c>
      <c r="E14393" s="7">
        <v>39965</v>
      </c>
      <c r="F14393" t="s">
        <v>31</v>
      </c>
      <c r="G14393" t="s">
        <v>9774</v>
      </c>
    </row>
    <row r="14394" spans="1:7" x14ac:dyDescent="0.2">
      <c r="A14394" t="s">
        <v>14453</v>
      </c>
      <c r="B14394" t="str">
        <f t="shared" si="224"/>
        <v>4A912</v>
      </c>
      <c r="C14394" s="5">
        <v>0</v>
      </c>
      <c r="D14394" s="5">
        <v>0</v>
      </c>
      <c r="E14394" s="7">
        <v>39904</v>
      </c>
      <c r="F14394" t="s">
        <v>31</v>
      </c>
      <c r="G14394" t="s">
        <v>9774</v>
      </c>
    </row>
    <row r="14395" spans="1:7" x14ac:dyDescent="0.2">
      <c r="A14395" t="s">
        <v>14454</v>
      </c>
      <c r="B14395" t="str">
        <f t="shared" si="224"/>
        <v>4A911</v>
      </c>
      <c r="C14395" s="5">
        <v>0</v>
      </c>
      <c r="D14395" s="5">
        <v>0</v>
      </c>
      <c r="E14395" s="7">
        <v>39904</v>
      </c>
      <c r="F14395" t="s">
        <v>31</v>
      </c>
      <c r="G14395" t="s">
        <v>9774</v>
      </c>
    </row>
    <row r="14396" spans="1:7" x14ac:dyDescent="0.2">
      <c r="A14396" t="s">
        <v>14455</v>
      </c>
      <c r="B14396" t="str">
        <f t="shared" si="224"/>
        <v>4A910</v>
      </c>
      <c r="C14396" s="5">
        <v>0</v>
      </c>
      <c r="D14396" s="5">
        <v>0</v>
      </c>
      <c r="E14396" s="7">
        <v>39934</v>
      </c>
      <c r="F14396" t="s">
        <v>31</v>
      </c>
      <c r="G14396" t="s">
        <v>9774</v>
      </c>
    </row>
    <row r="14397" spans="1:7" x14ac:dyDescent="0.2">
      <c r="A14397" t="s">
        <v>14456</v>
      </c>
      <c r="B14397" t="str">
        <f t="shared" si="224"/>
        <v>4A909</v>
      </c>
      <c r="C14397" s="5">
        <v>0</v>
      </c>
      <c r="D14397" s="5">
        <v>0</v>
      </c>
      <c r="E14397" s="7">
        <v>39873</v>
      </c>
      <c r="F14397" t="s">
        <v>31</v>
      </c>
      <c r="G14397" t="s">
        <v>9774</v>
      </c>
    </row>
    <row r="14398" spans="1:7" x14ac:dyDescent="0.2">
      <c r="A14398" t="s">
        <v>14457</v>
      </c>
      <c r="B14398" t="str">
        <f t="shared" si="224"/>
        <v>4A908</v>
      </c>
      <c r="C14398" s="5">
        <v>0</v>
      </c>
      <c r="D14398" s="5">
        <v>0</v>
      </c>
      <c r="E14398" s="7">
        <v>39873</v>
      </c>
      <c r="F14398" t="s">
        <v>31</v>
      </c>
      <c r="G14398" t="s">
        <v>9774</v>
      </c>
    </row>
    <row r="14399" spans="1:7" x14ac:dyDescent="0.2">
      <c r="A14399" t="s">
        <v>14458</v>
      </c>
      <c r="B14399" t="str">
        <f t="shared" si="224"/>
        <v>4A907</v>
      </c>
      <c r="C14399" s="5">
        <v>0</v>
      </c>
      <c r="D14399" s="5">
        <v>0</v>
      </c>
      <c r="E14399" s="7">
        <v>40148</v>
      </c>
      <c r="F14399" t="s">
        <v>31</v>
      </c>
      <c r="G14399" t="s">
        <v>9774</v>
      </c>
    </row>
    <row r="14400" spans="1:7" x14ac:dyDescent="0.2">
      <c r="A14400" t="s">
        <v>14459</v>
      </c>
      <c r="B14400" t="str">
        <f t="shared" si="224"/>
        <v>4A906</v>
      </c>
      <c r="C14400" s="5">
        <v>0</v>
      </c>
      <c r="D14400" s="5">
        <v>0</v>
      </c>
      <c r="E14400" s="7">
        <v>39934</v>
      </c>
      <c r="F14400" t="s">
        <v>31</v>
      </c>
      <c r="G14400" t="s">
        <v>9774</v>
      </c>
    </row>
    <row r="14401" spans="1:7" x14ac:dyDescent="0.2">
      <c r="A14401" t="s">
        <v>14460</v>
      </c>
      <c r="B14401" t="str">
        <f t="shared" si="224"/>
        <v>4A905</v>
      </c>
      <c r="C14401" s="5">
        <v>0</v>
      </c>
      <c r="D14401" s="5">
        <v>0</v>
      </c>
      <c r="E14401" s="7">
        <v>40179</v>
      </c>
      <c r="F14401" t="s">
        <v>12</v>
      </c>
      <c r="G14401" t="s">
        <v>9774</v>
      </c>
    </row>
    <row r="14402" spans="1:7" x14ac:dyDescent="0.2">
      <c r="A14402" t="s">
        <v>14461</v>
      </c>
      <c r="B14402" t="str">
        <f t="shared" si="224"/>
        <v>4A904</v>
      </c>
      <c r="C14402" s="5">
        <v>0</v>
      </c>
      <c r="D14402" s="5">
        <v>0</v>
      </c>
      <c r="E14402" s="7">
        <v>39904</v>
      </c>
      <c r="F14402" t="s">
        <v>31</v>
      </c>
      <c r="G14402" t="s">
        <v>9774</v>
      </c>
    </row>
    <row r="14403" spans="1:7" x14ac:dyDescent="0.2">
      <c r="A14403" t="s">
        <v>14462</v>
      </c>
      <c r="B14403" t="str">
        <f t="shared" si="224"/>
        <v>4A903</v>
      </c>
      <c r="C14403" s="5">
        <v>0</v>
      </c>
      <c r="D14403" s="5">
        <v>0</v>
      </c>
      <c r="E14403" s="7">
        <v>39965</v>
      </c>
      <c r="F14403" t="s">
        <v>31</v>
      </c>
      <c r="G14403" t="s">
        <v>9774</v>
      </c>
    </row>
    <row r="14404" spans="1:7" x14ac:dyDescent="0.2">
      <c r="A14404" t="s">
        <v>14463</v>
      </c>
      <c r="B14404" t="str">
        <f t="shared" si="224"/>
        <v>4A902</v>
      </c>
      <c r="C14404" s="5">
        <v>0</v>
      </c>
      <c r="D14404" s="5">
        <v>0</v>
      </c>
      <c r="E14404" s="7">
        <v>39995</v>
      </c>
      <c r="F14404" t="s">
        <v>31</v>
      </c>
      <c r="G14404" t="s">
        <v>9774</v>
      </c>
    </row>
    <row r="14405" spans="1:7" x14ac:dyDescent="0.2">
      <c r="A14405" t="s">
        <v>14464</v>
      </c>
      <c r="B14405" t="str">
        <f t="shared" si="224"/>
        <v>4A901</v>
      </c>
      <c r="C14405" s="5">
        <v>0</v>
      </c>
      <c r="D14405" s="5">
        <v>0</v>
      </c>
      <c r="E14405" s="7">
        <v>39934</v>
      </c>
      <c r="F14405" t="s">
        <v>31</v>
      </c>
      <c r="G14405" t="s">
        <v>9774</v>
      </c>
    </row>
    <row r="14406" spans="1:7" x14ac:dyDescent="0.2">
      <c r="A14406" t="s">
        <v>14465</v>
      </c>
      <c r="B14406" t="str">
        <f t="shared" si="224"/>
        <v>4A900</v>
      </c>
      <c r="C14406" s="5">
        <v>0</v>
      </c>
      <c r="D14406" s="5">
        <v>0</v>
      </c>
      <c r="E14406" s="7">
        <v>39904</v>
      </c>
      <c r="F14406" t="s">
        <v>31</v>
      </c>
      <c r="G14406" t="s">
        <v>9774</v>
      </c>
    </row>
    <row r="14407" spans="1:7" x14ac:dyDescent="0.2">
      <c r="A14407" t="s">
        <v>14466</v>
      </c>
      <c r="B14407" t="str">
        <f t="shared" si="224"/>
        <v>4A899</v>
      </c>
      <c r="C14407" s="5">
        <v>0</v>
      </c>
      <c r="D14407" s="5">
        <v>0</v>
      </c>
      <c r="E14407" s="7">
        <v>40057</v>
      </c>
      <c r="F14407" t="s">
        <v>31</v>
      </c>
      <c r="G14407" t="s">
        <v>9774</v>
      </c>
    </row>
    <row r="14408" spans="1:7" x14ac:dyDescent="0.2">
      <c r="A14408" t="s">
        <v>14467</v>
      </c>
      <c r="B14408" t="str">
        <f t="shared" si="224"/>
        <v>4A898</v>
      </c>
      <c r="C14408" s="5">
        <v>0</v>
      </c>
      <c r="D14408" s="5">
        <v>0</v>
      </c>
      <c r="E14408" s="7">
        <v>39934</v>
      </c>
      <c r="F14408" t="s">
        <v>31</v>
      </c>
      <c r="G14408" t="s">
        <v>9774</v>
      </c>
    </row>
    <row r="14409" spans="1:7" x14ac:dyDescent="0.2">
      <c r="A14409" t="s">
        <v>14468</v>
      </c>
      <c r="B14409" t="str">
        <f t="shared" si="224"/>
        <v>4A897</v>
      </c>
      <c r="C14409" s="5">
        <v>0</v>
      </c>
      <c r="D14409" s="5">
        <v>0</v>
      </c>
      <c r="E14409" s="7">
        <v>39934</v>
      </c>
      <c r="F14409" t="s">
        <v>31</v>
      </c>
      <c r="G14409" t="s">
        <v>9774</v>
      </c>
    </row>
    <row r="14410" spans="1:7" x14ac:dyDescent="0.2">
      <c r="A14410" t="s">
        <v>14469</v>
      </c>
      <c r="B14410" t="str">
        <f t="shared" si="224"/>
        <v>4A896</v>
      </c>
      <c r="C14410" s="5">
        <v>0</v>
      </c>
      <c r="D14410" s="5">
        <v>0</v>
      </c>
      <c r="E14410" s="7">
        <v>40269</v>
      </c>
      <c r="F14410" t="s">
        <v>12</v>
      </c>
      <c r="G14410" t="s">
        <v>9774</v>
      </c>
    </row>
    <row r="14411" spans="1:7" x14ac:dyDescent="0.2">
      <c r="A14411" t="s">
        <v>14470</v>
      </c>
      <c r="B14411" t="str">
        <f t="shared" si="224"/>
        <v>4A895</v>
      </c>
      <c r="C14411" s="5">
        <v>0</v>
      </c>
      <c r="D14411" s="5">
        <v>0</v>
      </c>
      <c r="E14411" s="7">
        <v>40269</v>
      </c>
      <c r="F14411" t="s">
        <v>12</v>
      </c>
      <c r="G14411" t="s">
        <v>9774</v>
      </c>
    </row>
    <row r="14412" spans="1:7" x14ac:dyDescent="0.2">
      <c r="A14412" t="s">
        <v>14471</v>
      </c>
      <c r="B14412" t="str">
        <f t="shared" ref="B14412:B14475" si="225">LEFT(A14412,5)</f>
        <v>4A894</v>
      </c>
      <c r="C14412" s="5">
        <v>0</v>
      </c>
      <c r="D14412" s="5">
        <v>0</v>
      </c>
      <c r="E14412" s="7">
        <v>39873</v>
      </c>
      <c r="F14412" t="s">
        <v>31</v>
      </c>
      <c r="G14412" t="s">
        <v>9774</v>
      </c>
    </row>
    <row r="14413" spans="1:7" x14ac:dyDescent="0.2">
      <c r="A14413" t="s">
        <v>14472</v>
      </c>
      <c r="B14413" t="str">
        <f t="shared" si="225"/>
        <v>4A893</v>
      </c>
      <c r="C14413" s="5">
        <v>0</v>
      </c>
      <c r="D14413" s="5">
        <v>0</v>
      </c>
      <c r="E14413" s="7">
        <v>39934</v>
      </c>
      <c r="F14413" t="s">
        <v>31</v>
      </c>
      <c r="G14413" t="s">
        <v>9774</v>
      </c>
    </row>
    <row r="14414" spans="1:7" x14ac:dyDescent="0.2">
      <c r="A14414" t="s">
        <v>14473</v>
      </c>
      <c r="B14414" t="str">
        <f t="shared" si="225"/>
        <v>4A892</v>
      </c>
      <c r="C14414" s="5">
        <v>0</v>
      </c>
      <c r="D14414" s="5">
        <v>0</v>
      </c>
      <c r="E14414" s="7">
        <v>39873</v>
      </c>
      <c r="F14414" t="s">
        <v>31</v>
      </c>
      <c r="G14414" t="s">
        <v>9774</v>
      </c>
    </row>
    <row r="14415" spans="1:7" x14ac:dyDescent="0.2">
      <c r="A14415" t="s">
        <v>14474</v>
      </c>
      <c r="B14415" t="str">
        <f t="shared" si="225"/>
        <v>4A891</v>
      </c>
      <c r="C14415" s="5">
        <v>0</v>
      </c>
      <c r="D14415" s="5">
        <v>0</v>
      </c>
      <c r="E14415" s="7">
        <v>40087</v>
      </c>
      <c r="F14415" t="s">
        <v>12</v>
      </c>
      <c r="G14415" t="s">
        <v>9774</v>
      </c>
    </row>
    <row r="14416" spans="1:7" x14ac:dyDescent="0.2">
      <c r="A14416" t="s">
        <v>14475</v>
      </c>
      <c r="B14416" t="str">
        <f t="shared" si="225"/>
        <v>4A890</v>
      </c>
      <c r="C14416" s="5">
        <v>0</v>
      </c>
      <c r="D14416" s="5">
        <v>0</v>
      </c>
      <c r="E14416" s="7">
        <v>40087</v>
      </c>
      <c r="F14416" t="s">
        <v>31</v>
      </c>
      <c r="G14416" t="s">
        <v>9774</v>
      </c>
    </row>
    <row r="14417" spans="1:7" x14ac:dyDescent="0.2">
      <c r="A14417" t="s">
        <v>14476</v>
      </c>
      <c r="B14417" t="str">
        <f t="shared" si="225"/>
        <v>4A889</v>
      </c>
      <c r="C14417" s="5">
        <v>0</v>
      </c>
      <c r="D14417" s="5">
        <v>0</v>
      </c>
      <c r="E14417" s="7">
        <v>39934</v>
      </c>
      <c r="F14417" t="s">
        <v>31</v>
      </c>
      <c r="G14417" t="s">
        <v>9774</v>
      </c>
    </row>
    <row r="14418" spans="1:7" x14ac:dyDescent="0.2">
      <c r="A14418" t="s">
        <v>14477</v>
      </c>
      <c r="B14418" t="str">
        <f t="shared" si="225"/>
        <v>4A888</v>
      </c>
      <c r="C14418" s="5">
        <v>0</v>
      </c>
      <c r="D14418" s="5">
        <v>0</v>
      </c>
      <c r="E14418" s="7">
        <v>39904</v>
      </c>
      <c r="F14418" t="s">
        <v>31</v>
      </c>
      <c r="G14418" t="s">
        <v>9774</v>
      </c>
    </row>
    <row r="14419" spans="1:7" x14ac:dyDescent="0.2">
      <c r="A14419" t="s">
        <v>14478</v>
      </c>
      <c r="B14419" t="str">
        <f t="shared" si="225"/>
        <v>4A887</v>
      </c>
      <c r="C14419" s="5">
        <v>0</v>
      </c>
      <c r="D14419" s="5">
        <v>0</v>
      </c>
      <c r="E14419" s="7">
        <v>39934</v>
      </c>
      <c r="F14419" t="s">
        <v>12</v>
      </c>
      <c r="G14419" t="s">
        <v>9774</v>
      </c>
    </row>
    <row r="14420" spans="1:7" x14ac:dyDescent="0.2">
      <c r="A14420" t="s">
        <v>14479</v>
      </c>
      <c r="B14420" t="str">
        <f t="shared" si="225"/>
        <v>4A886</v>
      </c>
      <c r="C14420" s="5">
        <v>0</v>
      </c>
      <c r="D14420" s="5">
        <v>0</v>
      </c>
      <c r="E14420" s="7">
        <v>39873</v>
      </c>
      <c r="F14420" t="s">
        <v>31</v>
      </c>
      <c r="G14420" t="s">
        <v>9774</v>
      </c>
    </row>
    <row r="14421" spans="1:7" x14ac:dyDescent="0.2">
      <c r="A14421" t="s">
        <v>14480</v>
      </c>
      <c r="B14421" t="str">
        <f t="shared" si="225"/>
        <v>4A885</v>
      </c>
      <c r="C14421" s="5">
        <v>0</v>
      </c>
      <c r="D14421" s="5">
        <v>0</v>
      </c>
      <c r="E14421" s="7">
        <v>40057</v>
      </c>
      <c r="F14421" t="s">
        <v>31</v>
      </c>
      <c r="G14421" t="s">
        <v>9774</v>
      </c>
    </row>
    <row r="14422" spans="1:7" x14ac:dyDescent="0.2">
      <c r="A14422" t="s">
        <v>14481</v>
      </c>
      <c r="B14422" t="str">
        <f t="shared" si="225"/>
        <v>4A884</v>
      </c>
      <c r="C14422" s="5">
        <v>0</v>
      </c>
      <c r="D14422" s="5">
        <v>0</v>
      </c>
      <c r="E14422" s="7">
        <v>40330</v>
      </c>
      <c r="F14422" t="s">
        <v>12</v>
      </c>
      <c r="G14422" t="s">
        <v>9774</v>
      </c>
    </row>
    <row r="14423" spans="1:7" x14ac:dyDescent="0.2">
      <c r="A14423" t="s">
        <v>14482</v>
      </c>
      <c r="B14423" t="str">
        <f t="shared" si="225"/>
        <v>4A883</v>
      </c>
      <c r="C14423" s="5">
        <v>0</v>
      </c>
      <c r="D14423" s="5">
        <v>0</v>
      </c>
      <c r="E14423" s="7">
        <v>39904</v>
      </c>
      <c r="F14423" t="s">
        <v>31</v>
      </c>
      <c r="G14423" t="s">
        <v>9774</v>
      </c>
    </row>
    <row r="14424" spans="1:7" x14ac:dyDescent="0.2">
      <c r="A14424" t="s">
        <v>14483</v>
      </c>
      <c r="B14424" t="str">
        <f t="shared" si="225"/>
        <v>4A882</v>
      </c>
      <c r="C14424" s="5">
        <v>0</v>
      </c>
      <c r="D14424" s="5">
        <v>0</v>
      </c>
      <c r="E14424" s="7">
        <v>40148</v>
      </c>
      <c r="F14424" t="s">
        <v>12</v>
      </c>
      <c r="G14424" t="s">
        <v>9774</v>
      </c>
    </row>
    <row r="14425" spans="1:7" x14ac:dyDescent="0.2">
      <c r="A14425" t="s">
        <v>14484</v>
      </c>
      <c r="B14425" t="str">
        <f t="shared" si="225"/>
        <v>4A881</v>
      </c>
      <c r="C14425" s="5">
        <v>0</v>
      </c>
      <c r="D14425" s="5">
        <v>0</v>
      </c>
      <c r="E14425" s="7">
        <v>39995</v>
      </c>
      <c r="F14425" t="s">
        <v>31</v>
      </c>
      <c r="G14425" t="s">
        <v>9774</v>
      </c>
    </row>
    <row r="14426" spans="1:7" x14ac:dyDescent="0.2">
      <c r="A14426" t="s">
        <v>14485</v>
      </c>
      <c r="B14426" t="str">
        <f t="shared" si="225"/>
        <v>4A880</v>
      </c>
      <c r="C14426" s="5">
        <v>0</v>
      </c>
      <c r="D14426" s="5">
        <v>0</v>
      </c>
      <c r="E14426" s="7">
        <v>39934</v>
      </c>
      <c r="F14426" t="s">
        <v>31</v>
      </c>
      <c r="G14426" t="s">
        <v>9774</v>
      </c>
    </row>
    <row r="14427" spans="1:7" x14ac:dyDescent="0.2">
      <c r="A14427" t="s">
        <v>14486</v>
      </c>
      <c r="B14427" t="str">
        <f t="shared" si="225"/>
        <v>4A879</v>
      </c>
      <c r="C14427" s="5">
        <v>0</v>
      </c>
      <c r="D14427" s="5">
        <v>0</v>
      </c>
      <c r="E14427" s="7">
        <v>39995</v>
      </c>
      <c r="F14427" t="s">
        <v>31</v>
      </c>
      <c r="G14427" t="s">
        <v>9774</v>
      </c>
    </row>
    <row r="14428" spans="1:7" x14ac:dyDescent="0.2">
      <c r="A14428" t="s">
        <v>14487</v>
      </c>
      <c r="B14428" t="str">
        <f t="shared" si="225"/>
        <v>4A878</v>
      </c>
      <c r="C14428" s="5">
        <v>0</v>
      </c>
      <c r="D14428" s="5">
        <v>0</v>
      </c>
      <c r="E14428" s="7">
        <v>39995</v>
      </c>
      <c r="F14428" t="s">
        <v>31</v>
      </c>
      <c r="G14428" t="s">
        <v>9774</v>
      </c>
    </row>
    <row r="14429" spans="1:7" x14ac:dyDescent="0.2">
      <c r="A14429" t="s">
        <v>14488</v>
      </c>
      <c r="B14429" t="str">
        <f t="shared" si="225"/>
        <v>4A877</v>
      </c>
      <c r="C14429" s="5">
        <v>0</v>
      </c>
      <c r="D14429" s="5">
        <v>0</v>
      </c>
      <c r="E14429" s="7">
        <v>40179</v>
      </c>
      <c r="F14429" t="s">
        <v>31</v>
      </c>
      <c r="G14429" t="s">
        <v>9774</v>
      </c>
    </row>
    <row r="14430" spans="1:7" x14ac:dyDescent="0.2">
      <c r="A14430" t="s">
        <v>14489</v>
      </c>
      <c r="B14430" t="str">
        <f t="shared" si="225"/>
        <v>4A876</v>
      </c>
      <c r="C14430" s="5">
        <v>0</v>
      </c>
      <c r="D14430" s="5">
        <v>0</v>
      </c>
      <c r="E14430" s="7">
        <v>40238</v>
      </c>
      <c r="F14430" t="s">
        <v>12</v>
      </c>
      <c r="G14430" t="s">
        <v>9774</v>
      </c>
    </row>
    <row r="14431" spans="1:7" x14ac:dyDescent="0.2">
      <c r="A14431" t="s">
        <v>14490</v>
      </c>
      <c r="B14431" t="str">
        <f t="shared" si="225"/>
        <v>4A875</v>
      </c>
      <c r="C14431" s="5">
        <v>0</v>
      </c>
      <c r="D14431" s="5">
        <v>0</v>
      </c>
      <c r="E14431" s="7">
        <v>39873</v>
      </c>
      <c r="F14431" t="s">
        <v>31</v>
      </c>
      <c r="G14431" t="s">
        <v>9774</v>
      </c>
    </row>
    <row r="14432" spans="1:7" x14ac:dyDescent="0.2">
      <c r="A14432" t="s">
        <v>14491</v>
      </c>
      <c r="B14432" t="str">
        <f t="shared" si="225"/>
        <v>4A874</v>
      </c>
      <c r="C14432" s="5">
        <v>0</v>
      </c>
      <c r="D14432" s="5">
        <v>0</v>
      </c>
      <c r="E14432" s="7">
        <v>39904</v>
      </c>
      <c r="F14432" t="s">
        <v>31</v>
      </c>
      <c r="G14432" t="s">
        <v>9774</v>
      </c>
    </row>
    <row r="14433" spans="1:7" x14ac:dyDescent="0.2">
      <c r="A14433" t="s">
        <v>14492</v>
      </c>
      <c r="B14433" t="str">
        <f t="shared" si="225"/>
        <v>4A873</v>
      </c>
      <c r="C14433" s="5">
        <v>0</v>
      </c>
      <c r="D14433" s="5">
        <v>0</v>
      </c>
      <c r="E14433" s="7">
        <v>39934</v>
      </c>
      <c r="F14433" t="s">
        <v>31</v>
      </c>
      <c r="G14433" t="s">
        <v>9774</v>
      </c>
    </row>
    <row r="14434" spans="1:7" x14ac:dyDescent="0.2">
      <c r="A14434" t="s">
        <v>14493</v>
      </c>
      <c r="B14434" t="str">
        <f t="shared" si="225"/>
        <v>4A872</v>
      </c>
      <c r="C14434" s="5">
        <v>0</v>
      </c>
      <c r="D14434" s="5">
        <v>0</v>
      </c>
      <c r="E14434" s="7">
        <v>39904</v>
      </c>
      <c r="F14434" t="s">
        <v>31</v>
      </c>
      <c r="G14434" t="s">
        <v>9774</v>
      </c>
    </row>
    <row r="14435" spans="1:7" x14ac:dyDescent="0.2">
      <c r="A14435" t="s">
        <v>14494</v>
      </c>
      <c r="B14435" t="str">
        <f t="shared" si="225"/>
        <v>4A871</v>
      </c>
      <c r="C14435" s="5">
        <v>0</v>
      </c>
      <c r="D14435" s="5">
        <v>0</v>
      </c>
      <c r="E14435" s="7">
        <v>39873</v>
      </c>
      <c r="F14435" t="s">
        <v>31</v>
      </c>
      <c r="G14435" t="s">
        <v>9774</v>
      </c>
    </row>
    <row r="14436" spans="1:7" x14ac:dyDescent="0.2">
      <c r="A14436" t="s">
        <v>14495</v>
      </c>
      <c r="B14436" t="str">
        <f t="shared" si="225"/>
        <v>4A870</v>
      </c>
      <c r="C14436" s="5">
        <v>0</v>
      </c>
      <c r="D14436" s="5">
        <v>0</v>
      </c>
      <c r="E14436" s="7">
        <v>39904</v>
      </c>
      <c r="F14436" t="s">
        <v>31</v>
      </c>
      <c r="G14436" t="s">
        <v>9774</v>
      </c>
    </row>
    <row r="14437" spans="1:7" x14ac:dyDescent="0.2">
      <c r="A14437" t="s">
        <v>14496</v>
      </c>
      <c r="B14437" t="str">
        <f t="shared" si="225"/>
        <v>4A869</v>
      </c>
      <c r="C14437" s="5">
        <v>0</v>
      </c>
      <c r="D14437" s="5">
        <v>0</v>
      </c>
      <c r="E14437" s="7">
        <v>39904</v>
      </c>
      <c r="F14437" t="s">
        <v>31</v>
      </c>
      <c r="G14437" t="s">
        <v>9774</v>
      </c>
    </row>
    <row r="14438" spans="1:7" x14ac:dyDescent="0.2">
      <c r="A14438" t="s">
        <v>14497</v>
      </c>
      <c r="B14438" t="str">
        <f t="shared" si="225"/>
        <v>4A868</v>
      </c>
      <c r="C14438" s="5">
        <v>0</v>
      </c>
      <c r="D14438" s="5">
        <v>0</v>
      </c>
      <c r="E14438" s="7">
        <v>39904</v>
      </c>
      <c r="F14438" t="s">
        <v>31</v>
      </c>
      <c r="G14438" t="s">
        <v>9774</v>
      </c>
    </row>
    <row r="14439" spans="1:7" x14ac:dyDescent="0.2">
      <c r="A14439" t="s">
        <v>14498</v>
      </c>
      <c r="B14439" t="str">
        <f t="shared" si="225"/>
        <v>4A866</v>
      </c>
      <c r="C14439" s="5">
        <v>0</v>
      </c>
      <c r="D14439" s="5">
        <v>0</v>
      </c>
      <c r="E14439" s="7">
        <v>39904</v>
      </c>
      <c r="F14439" t="s">
        <v>31</v>
      </c>
      <c r="G14439" t="s">
        <v>9774</v>
      </c>
    </row>
    <row r="14440" spans="1:7" x14ac:dyDescent="0.2">
      <c r="A14440" t="s">
        <v>14499</v>
      </c>
      <c r="B14440" t="str">
        <f t="shared" si="225"/>
        <v>4A865</v>
      </c>
      <c r="C14440" s="5">
        <v>0</v>
      </c>
      <c r="D14440" s="5">
        <v>0</v>
      </c>
      <c r="E14440" s="7">
        <v>39845</v>
      </c>
      <c r="F14440" t="s">
        <v>12</v>
      </c>
      <c r="G14440" t="s">
        <v>9774</v>
      </c>
    </row>
    <row r="14441" spans="1:7" x14ac:dyDescent="0.2">
      <c r="A14441" t="s">
        <v>14500</v>
      </c>
      <c r="B14441" t="str">
        <f t="shared" si="225"/>
        <v>4A864</v>
      </c>
      <c r="C14441" s="5">
        <v>0</v>
      </c>
      <c r="D14441" s="5">
        <v>0</v>
      </c>
      <c r="E14441" s="7">
        <v>39845</v>
      </c>
      <c r="F14441" t="s">
        <v>12</v>
      </c>
      <c r="G14441" t="s">
        <v>9774</v>
      </c>
    </row>
    <row r="14442" spans="1:7" x14ac:dyDescent="0.2">
      <c r="A14442" t="s">
        <v>14501</v>
      </c>
      <c r="B14442" t="str">
        <f t="shared" si="225"/>
        <v>4A863</v>
      </c>
      <c r="C14442" s="5">
        <v>0</v>
      </c>
      <c r="D14442" s="5">
        <v>0</v>
      </c>
      <c r="E14442" s="7">
        <v>39845</v>
      </c>
      <c r="F14442" t="s">
        <v>12</v>
      </c>
      <c r="G14442" t="s">
        <v>9774</v>
      </c>
    </row>
    <row r="14443" spans="1:7" x14ac:dyDescent="0.2">
      <c r="A14443" t="s">
        <v>14502</v>
      </c>
      <c r="B14443" t="str">
        <f t="shared" si="225"/>
        <v>4A862</v>
      </c>
      <c r="C14443" s="5">
        <v>0</v>
      </c>
      <c r="D14443" s="5">
        <v>0</v>
      </c>
      <c r="E14443" s="7">
        <v>39934</v>
      </c>
      <c r="F14443" t="s">
        <v>31</v>
      </c>
      <c r="G14443" t="s">
        <v>9774</v>
      </c>
    </row>
    <row r="14444" spans="1:7" x14ac:dyDescent="0.2">
      <c r="A14444" t="s">
        <v>14503</v>
      </c>
      <c r="B14444" t="str">
        <f t="shared" si="225"/>
        <v>4A861</v>
      </c>
      <c r="C14444" s="5">
        <v>0</v>
      </c>
      <c r="D14444" s="5">
        <v>0</v>
      </c>
      <c r="E14444" s="7">
        <v>39873</v>
      </c>
      <c r="F14444" t="s">
        <v>31</v>
      </c>
      <c r="G14444" t="s">
        <v>9774</v>
      </c>
    </row>
    <row r="14445" spans="1:7" x14ac:dyDescent="0.2">
      <c r="A14445" t="s">
        <v>14504</v>
      </c>
      <c r="B14445" t="str">
        <f t="shared" si="225"/>
        <v>4A860</v>
      </c>
      <c r="C14445" s="5">
        <v>0</v>
      </c>
      <c r="D14445" s="5">
        <v>0</v>
      </c>
      <c r="E14445" s="7">
        <v>39873</v>
      </c>
      <c r="F14445" t="s">
        <v>31</v>
      </c>
      <c r="G14445" t="s">
        <v>9774</v>
      </c>
    </row>
    <row r="14446" spans="1:7" x14ac:dyDescent="0.2">
      <c r="A14446" t="s">
        <v>14505</v>
      </c>
      <c r="B14446" t="str">
        <f t="shared" si="225"/>
        <v>4A859</v>
      </c>
      <c r="C14446" s="5">
        <v>0</v>
      </c>
      <c r="D14446" s="5">
        <v>0</v>
      </c>
      <c r="E14446" s="7">
        <v>39873</v>
      </c>
      <c r="F14446" t="s">
        <v>31</v>
      </c>
      <c r="G14446" t="s">
        <v>9774</v>
      </c>
    </row>
    <row r="14447" spans="1:7" x14ac:dyDescent="0.2">
      <c r="A14447" t="s">
        <v>14506</v>
      </c>
      <c r="B14447" t="str">
        <f t="shared" si="225"/>
        <v>4A858</v>
      </c>
      <c r="C14447" s="5">
        <v>0</v>
      </c>
      <c r="D14447" s="5">
        <v>0</v>
      </c>
      <c r="E14447" s="7">
        <v>39965</v>
      </c>
      <c r="F14447" t="s">
        <v>31</v>
      </c>
      <c r="G14447" t="s">
        <v>9774</v>
      </c>
    </row>
    <row r="14448" spans="1:7" x14ac:dyDescent="0.2">
      <c r="A14448" t="s">
        <v>14507</v>
      </c>
      <c r="B14448" t="str">
        <f t="shared" si="225"/>
        <v>4A857</v>
      </c>
      <c r="C14448" s="5">
        <v>0</v>
      </c>
      <c r="D14448" s="5">
        <v>0</v>
      </c>
      <c r="E14448" s="7">
        <v>39904</v>
      </c>
      <c r="F14448" t="s">
        <v>31</v>
      </c>
      <c r="G14448" t="s">
        <v>9774</v>
      </c>
    </row>
    <row r="14449" spans="1:7" x14ac:dyDescent="0.2">
      <c r="A14449" t="s">
        <v>14508</v>
      </c>
      <c r="B14449" t="str">
        <f t="shared" si="225"/>
        <v>4A856</v>
      </c>
      <c r="C14449" s="5">
        <v>0</v>
      </c>
      <c r="D14449" s="5">
        <v>0</v>
      </c>
      <c r="E14449" s="7">
        <v>40087</v>
      </c>
      <c r="F14449" t="s">
        <v>31</v>
      </c>
      <c r="G14449" t="s">
        <v>9774</v>
      </c>
    </row>
    <row r="14450" spans="1:7" x14ac:dyDescent="0.2">
      <c r="A14450" t="s">
        <v>14509</v>
      </c>
      <c r="B14450" t="str">
        <f t="shared" si="225"/>
        <v>4A855</v>
      </c>
      <c r="C14450" s="5">
        <v>0</v>
      </c>
      <c r="D14450" s="5">
        <v>0</v>
      </c>
      <c r="E14450" s="7">
        <v>39904</v>
      </c>
      <c r="F14450" t="s">
        <v>31</v>
      </c>
      <c r="G14450" t="s">
        <v>9774</v>
      </c>
    </row>
    <row r="14451" spans="1:7" x14ac:dyDescent="0.2">
      <c r="A14451" t="s">
        <v>14510</v>
      </c>
      <c r="B14451" t="str">
        <f t="shared" si="225"/>
        <v>4A854</v>
      </c>
      <c r="C14451" s="5">
        <v>0</v>
      </c>
      <c r="D14451" s="5">
        <v>0</v>
      </c>
      <c r="E14451" s="7">
        <v>39904</v>
      </c>
      <c r="F14451" t="s">
        <v>31</v>
      </c>
      <c r="G14451" t="s">
        <v>9774</v>
      </c>
    </row>
    <row r="14452" spans="1:7" x14ac:dyDescent="0.2">
      <c r="A14452" t="s">
        <v>14511</v>
      </c>
      <c r="B14452" t="str">
        <f t="shared" si="225"/>
        <v>4A853</v>
      </c>
      <c r="C14452" s="5">
        <v>0</v>
      </c>
      <c r="D14452" s="5">
        <v>0</v>
      </c>
      <c r="E14452" s="7">
        <v>39873</v>
      </c>
      <c r="F14452" t="s">
        <v>31</v>
      </c>
      <c r="G14452" t="s">
        <v>9774</v>
      </c>
    </row>
    <row r="14453" spans="1:7" x14ac:dyDescent="0.2">
      <c r="A14453" t="s">
        <v>14512</v>
      </c>
      <c r="B14453" t="str">
        <f t="shared" si="225"/>
        <v>4A852</v>
      </c>
      <c r="C14453" s="5">
        <v>0</v>
      </c>
      <c r="D14453" s="5">
        <v>0</v>
      </c>
      <c r="E14453" s="7">
        <v>39934</v>
      </c>
      <c r="F14453" t="s">
        <v>31</v>
      </c>
      <c r="G14453" t="s">
        <v>9774</v>
      </c>
    </row>
    <row r="14454" spans="1:7" x14ac:dyDescent="0.2">
      <c r="A14454" t="s">
        <v>14513</v>
      </c>
      <c r="B14454" t="str">
        <f t="shared" si="225"/>
        <v>4A851</v>
      </c>
      <c r="C14454" s="5">
        <v>0</v>
      </c>
      <c r="D14454" s="5">
        <v>0</v>
      </c>
      <c r="E14454" s="7">
        <v>39873</v>
      </c>
      <c r="F14454" t="s">
        <v>31</v>
      </c>
      <c r="G14454" t="s">
        <v>9774</v>
      </c>
    </row>
    <row r="14455" spans="1:7" x14ac:dyDescent="0.2">
      <c r="A14455" t="s">
        <v>14514</v>
      </c>
      <c r="B14455" t="str">
        <f t="shared" si="225"/>
        <v>4A850</v>
      </c>
      <c r="C14455" s="5">
        <v>0</v>
      </c>
      <c r="D14455" s="5">
        <v>0</v>
      </c>
      <c r="E14455" s="7">
        <v>39904</v>
      </c>
      <c r="F14455" t="s">
        <v>12</v>
      </c>
      <c r="G14455" t="s">
        <v>9774</v>
      </c>
    </row>
    <row r="14456" spans="1:7" x14ac:dyDescent="0.2">
      <c r="A14456" t="s">
        <v>14515</v>
      </c>
      <c r="B14456" t="str">
        <f t="shared" si="225"/>
        <v>4A849</v>
      </c>
      <c r="C14456" s="5">
        <v>0</v>
      </c>
      <c r="D14456" s="5">
        <v>0</v>
      </c>
      <c r="E14456" s="7">
        <v>39479</v>
      </c>
      <c r="F14456" t="s">
        <v>12</v>
      </c>
      <c r="G14456" t="s">
        <v>9774</v>
      </c>
    </row>
    <row r="14457" spans="1:7" x14ac:dyDescent="0.2">
      <c r="A14457" t="s">
        <v>14516</v>
      </c>
      <c r="B14457" t="str">
        <f t="shared" si="225"/>
        <v>4A848</v>
      </c>
      <c r="C14457" s="5">
        <v>0</v>
      </c>
      <c r="D14457" s="5">
        <v>0</v>
      </c>
      <c r="E14457" s="7">
        <v>39569</v>
      </c>
      <c r="F14457" t="s">
        <v>12</v>
      </c>
      <c r="G14457" t="s">
        <v>9774</v>
      </c>
    </row>
    <row r="14458" spans="1:7" x14ac:dyDescent="0.2">
      <c r="A14458" t="s">
        <v>14517</v>
      </c>
      <c r="B14458" t="str">
        <f t="shared" si="225"/>
        <v>4A847</v>
      </c>
      <c r="C14458" s="5">
        <v>0</v>
      </c>
      <c r="D14458" s="5">
        <v>0</v>
      </c>
      <c r="E14458" s="7">
        <v>39845</v>
      </c>
      <c r="F14458" t="s">
        <v>12</v>
      </c>
      <c r="G14458" t="s">
        <v>9774</v>
      </c>
    </row>
    <row r="14459" spans="1:7" x14ac:dyDescent="0.2">
      <c r="A14459" t="s">
        <v>14518</v>
      </c>
      <c r="B14459" t="str">
        <f t="shared" si="225"/>
        <v>4A846</v>
      </c>
      <c r="C14459" s="5">
        <v>0</v>
      </c>
      <c r="D14459" s="5">
        <v>0</v>
      </c>
      <c r="E14459" s="7">
        <v>40026</v>
      </c>
      <c r="F14459" t="s">
        <v>31</v>
      </c>
      <c r="G14459" t="s">
        <v>9774</v>
      </c>
    </row>
    <row r="14460" spans="1:7" x14ac:dyDescent="0.2">
      <c r="A14460" t="s">
        <v>14519</v>
      </c>
      <c r="B14460" t="str">
        <f t="shared" si="225"/>
        <v>4A845</v>
      </c>
      <c r="C14460" s="5">
        <v>0</v>
      </c>
      <c r="D14460" s="5">
        <v>0</v>
      </c>
      <c r="E14460" s="7">
        <v>39904</v>
      </c>
      <c r="F14460" t="s">
        <v>31</v>
      </c>
      <c r="G14460" t="s">
        <v>9774</v>
      </c>
    </row>
    <row r="14461" spans="1:7" x14ac:dyDescent="0.2">
      <c r="A14461" t="s">
        <v>14520</v>
      </c>
      <c r="B14461" t="str">
        <f t="shared" si="225"/>
        <v>4A844</v>
      </c>
      <c r="C14461" s="5">
        <v>0</v>
      </c>
      <c r="D14461" s="5">
        <v>0</v>
      </c>
      <c r="E14461" s="7">
        <v>39692</v>
      </c>
      <c r="F14461" t="s">
        <v>31</v>
      </c>
      <c r="G14461" t="s">
        <v>9774</v>
      </c>
    </row>
    <row r="14462" spans="1:7" x14ac:dyDescent="0.2">
      <c r="A14462" t="s">
        <v>14521</v>
      </c>
      <c r="B14462" t="str">
        <f t="shared" si="225"/>
        <v>4A843</v>
      </c>
      <c r="C14462" s="5">
        <v>0</v>
      </c>
      <c r="D14462" s="5">
        <v>0</v>
      </c>
      <c r="E14462" s="7">
        <v>39845</v>
      </c>
      <c r="F14462" t="s">
        <v>31</v>
      </c>
      <c r="G14462" t="s">
        <v>9774</v>
      </c>
    </row>
    <row r="14463" spans="1:7" x14ac:dyDescent="0.2">
      <c r="A14463" t="s">
        <v>14522</v>
      </c>
      <c r="B14463" t="str">
        <f t="shared" si="225"/>
        <v>4A842</v>
      </c>
      <c r="C14463" s="5">
        <v>0</v>
      </c>
      <c r="D14463" s="5">
        <v>0</v>
      </c>
      <c r="E14463" s="7">
        <v>40299</v>
      </c>
      <c r="F14463" t="s">
        <v>31</v>
      </c>
      <c r="G14463" t="s">
        <v>9774</v>
      </c>
    </row>
    <row r="14464" spans="1:7" x14ac:dyDescent="0.2">
      <c r="A14464" t="s">
        <v>14523</v>
      </c>
      <c r="B14464" t="str">
        <f t="shared" si="225"/>
        <v>4A841</v>
      </c>
      <c r="C14464" s="5">
        <v>0</v>
      </c>
      <c r="D14464" s="5">
        <v>0</v>
      </c>
      <c r="E14464" s="7">
        <v>39904</v>
      </c>
      <c r="F14464" t="s">
        <v>31</v>
      </c>
      <c r="G14464" t="s">
        <v>9774</v>
      </c>
    </row>
    <row r="14465" spans="1:7" x14ac:dyDescent="0.2">
      <c r="A14465" t="s">
        <v>14524</v>
      </c>
      <c r="B14465" t="str">
        <f t="shared" si="225"/>
        <v>4A840</v>
      </c>
      <c r="C14465" s="5">
        <v>0</v>
      </c>
      <c r="D14465" s="5">
        <v>0</v>
      </c>
      <c r="E14465" s="7">
        <v>39965</v>
      </c>
      <c r="F14465" t="s">
        <v>31</v>
      </c>
      <c r="G14465" t="s">
        <v>9774</v>
      </c>
    </row>
    <row r="14466" spans="1:7" x14ac:dyDescent="0.2">
      <c r="A14466" t="s">
        <v>14525</v>
      </c>
      <c r="B14466" t="str">
        <f t="shared" si="225"/>
        <v>4A839</v>
      </c>
      <c r="C14466" s="5">
        <v>0</v>
      </c>
      <c r="D14466" s="5">
        <v>0</v>
      </c>
      <c r="E14466" s="7">
        <v>39904</v>
      </c>
      <c r="F14466" t="s">
        <v>31</v>
      </c>
      <c r="G14466" t="s">
        <v>9774</v>
      </c>
    </row>
    <row r="14467" spans="1:7" x14ac:dyDescent="0.2">
      <c r="A14467" t="s">
        <v>14526</v>
      </c>
      <c r="B14467" t="str">
        <f t="shared" si="225"/>
        <v>4A838</v>
      </c>
      <c r="C14467" s="5">
        <v>0</v>
      </c>
      <c r="D14467" s="5">
        <v>0</v>
      </c>
      <c r="E14467" s="7">
        <v>39845</v>
      </c>
      <c r="F14467" t="s">
        <v>31</v>
      </c>
      <c r="G14467" t="s">
        <v>9774</v>
      </c>
    </row>
    <row r="14468" spans="1:7" x14ac:dyDescent="0.2">
      <c r="A14468" t="s">
        <v>14527</v>
      </c>
      <c r="B14468" t="str">
        <f t="shared" si="225"/>
        <v>4A837</v>
      </c>
      <c r="C14468" s="5">
        <v>0</v>
      </c>
      <c r="D14468" s="5">
        <v>0</v>
      </c>
      <c r="E14468" s="7">
        <v>39873</v>
      </c>
      <c r="F14468" t="s">
        <v>31</v>
      </c>
      <c r="G14468" t="s">
        <v>9774</v>
      </c>
    </row>
    <row r="14469" spans="1:7" x14ac:dyDescent="0.2">
      <c r="A14469" t="s">
        <v>14528</v>
      </c>
      <c r="B14469" t="str">
        <f t="shared" si="225"/>
        <v>4A836</v>
      </c>
      <c r="C14469" s="5">
        <v>0</v>
      </c>
      <c r="D14469" s="5">
        <v>0</v>
      </c>
      <c r="E14469" s="7">
        <v>39845</v>
      </c>
      <c r="F14469" t="s">
        <v>31</v>
      </c>
      <c r="G14469" t="s">
        <v>9774</v>
      </c>
    </row>
    <row r="14470" spans="1:7" x14ac:dyDescent="0.2">
      <c r="A14470" t="s">
        <v>14529</v>
      </c>
      <c r="B14470" t="str">
        <f t="shared" si="225"/>
        <v>4A835</v>
      </c>
      <c r="C14470" s="5">
        <v>0</v>
      </c>
      <c r="D14470" s="5">
        <v>0</v>
      </c>
      <c r="E14470" s="7">
        <v>39904</v>
      </c>
      <c r="F14470" t="s">
        <v>31</v>
      </c>
      <c r="G14470" t="s">
        <v>9774</v>
      </c>
    </row>
    <row r="14471" spans="1:7" x14ac:dyDescent="0.2">
      <c r="A14471" t="s">
        <v>14530</v>
      </c>
      <c r="B14471" t="str">
        <f t="shared" si="225"/>
        <v>4A834</v>
      </c>
      <c r="C14471" s="5">
        <v>0</v>
      </c>
      <c r="D14471" s="5">
        <v>0</v>
      </c>
      <c r="E14471" s="7">
        <v>39873</v>
      </c>
      <c r="F14471" t="s">
        <v>31</v>
      </c>
      <c r="G14471" t="s">
        <v>9774</v>
      </c>
    </row>
    <row r="14472" spans="1:7" x14ac:dyDescent="0.2">
      <c r="A14472" t="s">
        <v>14531</v>
      </c>
      <c r="B14472" t="str">
        <f t="shared" si="225"/>
        <v>4A833</v>
      </c>
      <c r="C14472" s="5">
        <v>0</v>
      </c>
      <c r="D14472" s="5">
        <v>0</v>
      </c>
      <c r="E14472" s="7">
        <v>39873</v>
      </c>
      <c r="F14472" t="s">
        <v>31</v>
      </c>
      <c r="G14472" t="s">
        <v>9774</v>
      </c>
    </row>
    <row r="14473" spans="1:7" x14ac:dyDescent="0.2">
      <c r="A14473" t="s">
        <v>14532</v>
      </c>
      <c r="B14473" t="str">
        <f t="shared" si="225"/>
        <v>4A832</v>
      </c>
      <c r="C14473" s="5">
        <v>0</v>
      </c>
      <c r="D14473" s="5">
        <v>0</v>
      </c>
      <c r="E14473" s="7">
        <v>39845</v>
      </c>
      <c r="F14473" t="s">
        <v>31</v>
      </c>
      <c r="G14473" t="s">
        <v>9774</v>
      </c>
    </row>
    <row r="14474" spans="1:7" x14ac:dyDescent="0.2">
      <c r="A14474" t="s">
        <v>14533</v>
      </c>
      <c r="B14474" t="str">
        <f t="shared" si="225"/>
        <v>4A831</v>
      </c>
      <c r="C14474" s="5">
        <v>0</v>
      </c>
      <c r="D14474" s="5">
        <v>0</v>
      </c>
      <c r="E14474" s="7">
        <v>39904</v>
      </c>
      <c r="F14474" t="s">
        <v>31</v>
      </c>
      <c r="G14474" t="s">
        <v>9774</v>
      </c>
    </row>
    <row r="14475" spans="1:7" x14ac:dyDescent="0.2">
      <c r="A14475" t="s">
        <v>14534</v>
      </c>
      <c r="B14475" t="str">
        <f t="shared" si="225"/>
        <v>4A830</v>
      </c>
      <c r="C14475" s="5">
        <v>0</v>
      </c>
      <c r="D14475" s="5">
        <v>0</v>
      </c>
      <c r="E14475" s="7">
        <v>39965</v>
      </c>
      <c r="F14475" t="s">
        <v>31</v>
      </c>
      <c r="G14475" t="s">
        <v>9774</v>
      </c>
    </row>
    <row r="14476" spans="1:7" x14ac:dyDescent="0.2">
      <c r="A14476" t="s">
        <v>14535</v>
      </c>
      <c r="B14476" t="str">
        <f t="shared" ref="B14476:B14539" si="226">LEFT(A14476,5)</f>
        <v>4A829</v>
      </c>
      <c r="C14476" s="5">
        <v>0</v>
      </c>
      <c r="D14476" s="5">
        <v>0</v>
      </c>
      <c r="E14476" s="7">
        <v>39904</v>
      </c>
      <c r="F14476" t="s">
        <v>31</v>
      </c>
      <c r="G14476" t="s">
        <v>9774</v>
      </c>
    </row>
    <row r="14477" spans="1:7" x14ac:dyDescent="0.2">
      <c r="A14477" t="s">
        <v>14536</v>
      </c>
      <c r="B14477" t="str">
        <f t="shared" si="226"/>
        <v>4A828</v>
      </c>
      <c r="C14477" s="5">
        <v>0</v>
      </c>
      <c r="D14477" s="5">
        <v>0</v>
      </c>
      <c r="E14477" s="7">
        <v>39965</v>
      </c>
      <c r="F14477" t="s">
        <v>31</v>
      </c>
      <c r="G14477" t="s">
        <v>9774</v>
      </c>
    </row>
    <row r="14478" spans="1:7" x14ac:dyDescent="0.2">
      <c r="A14478" t="s">
        <v>14537</v>
      </c>
      <c r="B14478" t="str">
        <f t="shared" si="226"/>
        <v>4A827</v>
      </c>
      <c r="C14478" s="5">
        <v>0</v>
      </c>
      <c r="D14478" s="5">
        <v>0</v>
      </c>
      <c r="E14478" s="7">
        <v>39845</v>
      </c>
      <c r="F14478" t="s">
        <v>31</v>
      </c>
      <c r="G14478" t="s">
        <v>9774</v>
      </c>
    </row>
    <row r="14479" spans="1:7" x14ac:dyDescent="0.2">
      <c r="A14479" t="s">
        <v>14538</v>
      </c>
      <c r="B14479" t="str">
        <f t="shared" si="226"/>
        <v>4A826</v>
      </c>
      <c r="C14479" s="5">
        <v>0</v>
      </c>
      <c r="D14479" s="5">
        <v>0</v>
      </c>
      <c r="E14479" s="7">
        <v>39845</v>
      </c>
      <c r="F14479" t="s">
        <v>31</v>
      </c>
      <c r="G14479" t="s">
        <v>9774</v>
      </c>
    </row>
    <row r="14480" spans="1:7" x14ac:dyDescent="0.2">
      <c r="A14480" t="s">
        <v>14539</v>
      </c>
      <c r="B14480" t="str">
        <f t="shared" si="226"/>
        <v>4A824</v>
      </c>
      <c r="C14480" s="5">
        <v>0</v>
      </c>
      <c r="D14480" s="5">
        <v>0</v>
      </c>
      <c r="E14480" s="7">
        <v>39934</v>
      </c>
      <c r="F14480" t="s">
        <v>31</v>
      </c>
      <c r="G14480" t="s">
        <v>9774</v>
      </c>
    </row>
    <row r="14481" spans="1:7" x14ac:dyDescent="0.2">
      <c r="A14481" t="s">
        <v>14540</v>
      </c>
      <c r="B14481" t="str">
        <f t="shared" si="226"/>
        <v>4A823</v>
      </c>
      <c r="C14481" s="5">
        <v>0</v>
      </c>
      <c r="D14481" s="5">
        <v>0</v>
      </c>
      <c r="E14481" s="7">
        <v>39965</v>
      </c>
      <c r="F14481" t="s">
        <v>31</v>
      </c>
      <c r="G14481" t="s">
        <v>9774</v>
      </c>
    </row>
    <row r="14482" spans="1:7" x14ac:dyDescent="0.2">
      <c r="A14482" t="s">
        <v>14541</v>
      </c>
      <c r="B14482" t="str">
        <f t="shared" si="226"/>
        <v>4A822</v>
      </c>
      <c r="C14482" s="5">
        <v>0</v>
      </c>
      <c r="D14482" s="5">
        <v>0</v>
      </c>
      <c r="E14482" s="7">
        <v>39845</v>
      </c>
      <c r="F14482" t="s">
        <v>31</v>
      </c>
      <c r="G14482" t="s">
        <v>9774</v>
      </c>
    </row>
    <row r="14483" spans="1:7" x14ac:dyDescent="0.2">
      <c r="A14483" t="s">
        <v>14542</v>
      </c>
      <c r="B14483" t="str">
        <f t="shared" si="226"/>
        <v>4A821</v>
      </c>
      <c r="C14483" s="5">
        <v>0</v>
      </c>
      <c r="D14483" s="5">
        <v>0</v>
      </c>
      <c r="E14483" s="7">
        <v>39845</v>
      </c>
      <c r="F14483" t="s">
        <v>31</v>
      </c>
      <c r="G14483" t="s">
        <v>9774</v>
      </c>
    </row>
    <row r="14484" spans="1:7" x14ac:dyDescent="0.2">
      <c r="A14484" t="s">
        <v>14543</v>
      </c>
      <c r="B14484" t="str">
        <f t="shared" si="226"/>
        <v>4A820</v>
      </c>
      <c r="C14484" s="5">
        <v>0</v>
      </c>
      <c r="D14484" s="5">
        <v>0</v>
      </c>
      <c r="E14484" s="7">
        <v>39873</v>
      </c>
      <c r="F14484" t="s">
        <v>31</v>
      </c>
      <c r="G14484" t="s">
        <v>9774</v>
      </c>
    </row>
    <row r="14485" spans="1:7" x14ac:dyDescent="0.2">
      <c r="A14485" t="s">
        <v>14544</v>
      </c>
      <c r="B14485" t="str">
        <f t="shared" si="226"/>
        <v>4A819</v>
      </c>
      <c r="C14485" s="5">
        <v>0</v>
      </c>
      <c r="D14485" s="5">
        <v>0</v>
      </c>
      <c r="E14485" s="7">
        <v>39845</v>
      </c>
      <c r="F14485" t="s">
        <v>12</v>
      </c>
      <c r="G14485" t="s">
        <v>9774</v>
      </c>
    </row>
    <row r="14486" spans="1:7" x14ac:dyDescent="0.2">
      <c r="A14486" t="s">
        <v>14545</v>
      </c>
      <c r="B14486" t="str">
        <f t="shared" si="226"/>
        <v>4A818</v>
      </c>
      <c r="C14486" s="5">
        <v>0</v>
      </c>
      <c r="D14486" s="5">
        <v>0</v>
      </c>
      <c r="E14486" s="7">
        <v>39845</v>
      </c>
      <c r="F14486" t="s">
        <v>31</v>
      </c>
      <c r="G14486" t="s">
        <v>9774</v>
      </c>
    </row>
    <row r="14487" spans="1:7" x14ac:dyDescent="0.2">
      <c r="A14487" t="s">
        <v>14546</v>
      </c>
      <c r="B14487" t="str">
        <f t="shared" si="226"/>
        <v>4A817</v>
      </c>
      <c r="C14487" s="5">
        <v>0</v>
      </c>
      <c r="D14487" s="5">
        <v>0</v>
      </c>
      <c r="E14487" s="7">
        <v>39845</v>
      </c>
      <c r="F14487" t="s">
        <v>31</v>
      </c>
      <c r="G14487" t="s">
        <v>9774</v>
      </c>
    </row>
    <row r="14488" spans="1:7" x14ac:dyDescent="0.2">
      <c r="A14488" t="s">
        <v>14547</v>
      </c>
      <c r="B14488" t="str">
        <f t="shared" si="226"/>
        <v>4A816</v>
      </c>
      <c r="C14488" s="5">
        <v>0</v>
      </c>
      <c r="D14488" s="5">
        <v>0</v>
      </c>
      <c r="E14488" s="7">
        <v>39873</v>
      </c>
      <c r="F14488" t="s">
        <v>31</v>
      </c>
      <c r="G14488" t="s">
        <v>9774</v>
      </c>
    </row>
    <row r="14489" spans="1:7" x14ac:dyDescent="0.2">
      <c r="A14489" t="s">
        <v>14548</v>
      </c>
      <c r="B14489" t="str">
        <f t="shared" si="226"/>
        <v>4A815</v>
      </c>
      <c r="C14489" s="5">
        <v>0</v>
      </c>
      <c r="D14489" s="5">
        <v>0</v>
      </c>
      <c r="E14489" s="7">
        <v>40057</v>
      </c>
      <c r="F14489" t="s">
        <v>31</v>
      </c>
      <c r="G14489" t="s">
        <v>9774</v>
      </c>
    </row>
    <row r="14490" spans="1:7" x14ac:dyDescent="0.2">
      <c r="A14490" t="s">
        <v>14549</v>
      </c>
      <c r="B14490" t="str">
        <f t="shared" si="226"/>
        <v>4A814</v>
      </c>
      <c r="C14490" s="5">
        <v>0</v>
      </c>
      <c r="D14490" s="5">
        <v>0</v>
      </c>
      <c r="E14490" s="7">
        <v>39845</v>
      </c>
      <c r="F14490" t="s">
        <v>31</v>
      </c>
      <c r="G14490" t="s">
        <v>9774</v>
      </c>
    </row>
    <row r="14491" spans="1:7" x14ac:dyDescent="0.2">
      <c r="A14491" t="s">
        <v>14550</v>
      </c>
      <c r="B14491" t="str">
        <f t="shared" si="226"/>
        <v>4A813</v>
      </c>
      <c r="C14491" s="5">
        <v>0</v>
      </c>
      <c r="D14491" s="5">
        <v>0</v>
      </c>
      <c r="E14491" s="7">
        <v>39995</v>
      </c>
      <c r="F14491" t="s">
        <v>31</v>
      </c>
      <c r="G14491" t="s">
        <v>9774</v>
      </c>
    </row>
    <row r="14492" spans="1:7" x14ac:dyDescent="0.2">
      <c r="A14492" t="s">
        <v>14551</v>
      </c>
      <c r="B14492" t="str">
        <f t="shared" si="226"/>
        <v>4A812</v>
      </c>
      <c r="C14492" s="5">
        <v>0</v>
      </c>
      <c r="D14492" s="5">
        <v>0</v>
      </c>
      <c r="E14492" s="7">
        <v>39873</v>
      </c>
      <c r="F14492" t="s">
        <v>31</v>
      </c>
      <c r="G14492" t="s">
        <v>9774</v>
      </c>
    </row>
    <row r="14493" spans="1:7" x14ac:dyDescent="0.2">
      <c r="A14493" t="s">
        <v>14552</v>
      </c>
      <c r="B14493" t="str">
        <f t="shared" si="226"/>
        <v>4A811</v>
      </c>
      <c r="C14493" s="5">
        <v>0</v>
      </c>
      <c r="D14493" s="5">
        <v>0</v>
      </c>
      <c r="E14493" s="7">
        <v>40087</v>
      </c>
      <c r="F14493" t="s">
        <v>31</v>
      </c>
      <c r="G14493" t="s">
        <v>9774</v>
      </c>
    </row>
    <row r="14494" spans="1:7" x14ac:dyDescent="0.2">
      <c r="A14494" t="s">
        <v>14553</v>
      </c>
      <c r="B14494" t="str">
        <f t="shared" si="226"/>
        <v>4A810</v>
      </c>
      <c r="C14494" s="5">
        <v>0</v>
      </c>
      <c r="D14494" s="5">
        <v>0</v>
      </c>
      <c r="E14494" s="7">
        <v>39845</v>
      </c>
      <c r="F14494" t="s">
        <v>31</v>
      </c>
      <c r="G14494" t="s">
        <v>9774</v>
      </c>
    </row>
    <row r="14495" spans="1:7" x14ac:dyDescent="0.2">
      <c r="A14495" t="s">
        <v>14554</v>
      </c>
      <c r="B14495" t="str">
        <f t="shared" si="226"/>
        <v>4A809</v>
      </c>
      <c r="C14495" s="5">
        <v>0</v>
      </c>
      <c r="D14495" s="5">
        <v>0</v>
      </c>
      <c r="E14495" s="7">
        <v>39995</v>
      </c>
      <c r="F14495" t="s">
        <v>31</v>
      </c>
      <c r="G14495" t="s">
        <v>9774</v>
      </c>
    </row>
    <row r="14496" spans="1:7" x14ac:dyDescent="0.2">
      <c r="A14496" t="s">
        <v>14555</v>
      </c>
      <c r="B14496" t="str">
        <f t="shared" si="226"/>
        <v>4A808</v>
      </c>
      <c r="C14496" s="5">
        <v>0</v>
      </c>
      <c r="D14496" s="5">
        <v>0</v>
      </c>
      <c r="E14496" s="7">
        <v>39904</v>
      </c>
      <c r="F14496" t="s">
        <v>31</v>
      </c>
      <c r="G14496" t="s">
        <v>9774</v>
      </c>
    </row>
    <row r="14497" spans="1:7" x14ac:dyDescent="0.2">
      <c r="A14497" t="s">
        <v>14556</v>
      </c>
      <c r="B14497" t="str">
        <f t="shared" si="226"/>
        <v>4A807</v>
      </c>
      <c r="C14497" s="5">
        <v>0</v>
      </c>
      <c r="D14497" s="5">
        <v>0</v>
      </c>
      <c r="E14497" s="7">
        <v>39722</v>
      </c>
      <c r="F14497" t="s">
        <v>31</v>
      </c>
      <c r="G14497" t="s">
        <v>9774</v>
      </c>
    </row>
    <row r="14498" spans="1:7" x14ac:dyDescent="0.2">
      <c r="A14498" t="s">
        <v>14557</v>
      </c>
      <c r="B14498" t="str">
        <f t="shared" si="226"/>
        <v>4A806</v>
      </c>
      <c r="C14498" s="5">
        <v>0</v>
      </c>
      <c r="D14498" s="5">
        <v>0</v>
      </c>
      <c r="E14498" s="7">
        <v>39904</v>
      </c>
      <c r="F14498" t="s">
        <v>31</v>
      </c>
      <c r="G14498" t="s">
        <v>9774</v>
      </c>
    </row>
    <row r="14499" spans="1:7" x14ac:dyDescent="0.2">
      <c r="A14499" t="s">
        <v>14558</v>
      </c>
      <c r="B14499" t="str">
        <f t="shared" si="226"/>
        <v>4A805</v>
      </c>
      <c r="C14499" s="5">
        <v>0</v>
      </c>
      <c r="D14499" s="5">
        <v>0</v>
      </c>
      <c r="E14499" s="7">
        <v>39814</v>
      </c>
      <c r="F14499" t="s">
        <v>31</v>
      </c>
      <c r="G14499" t="s">
        <v>9774</v>
      </c>
    </row>
    <row r="14500" spans="1:7" x14ac:dyDescent="0.2">
      <c r="A14500" t="s">
        <v>14559</v>
      </c>
      <c r="B14500" t="str">
        <f t="shared" si="226"/>
        <v>4A804</v>
      </c>
      <c r="C14500" s="5">
        <v>0</v>
      </c>
      <c r="D14500" s="5">
        <v>0</v>
      </c>
      <c r="E14500" s="7">
        <v>39845</v>
      </c>
      <c r="F14500" t="s">
        <v>31</v>
      </c>
      <c r="G14500" t="s">
        <v>9774</v>
      </c>
    </row>
    <row r="14501" spans="1:7" x14ac:dyDescent="0.2">
      <c r="A14501" t="s">
        <v>14560</v>
      </c>
      <c r="B14501" t="str">
        <f t="shared" si="226"/>
        <v>4A803</v>
      </c>
      <c r="C14501" s="5">
        <v>0</v>
      </c>
      <c r="D14501" s="5">
        <v>0</v>
      </c>
      <c r="E14501" s="7">
        <v>39845</v>
      </c>
      <c r="F14501" t="s">
        <v>31</v>
      </c>
      <c r="G14501" t="s">
        <v>9774</v>
      </c>
    </row>
    <row r="14502" spans="1:7" x14ac:dyDescent="0.2">
      <c r="A14502" t="s">
        <v>14561</v>
      </c>
      <c r="B14502" t="str">
        <f t="shared" si="226"/>
        <v>4A802</v>
      </c>
      <c r="C14502" s="5">
        <v>0</v>
      </c>
      <c r="D14502" s="5">
        <v>0</v>
      </c>
      <c r="E14502" s="7">
        <v>39845</v>
      </c>
      <c r="F14502" t="s">
        <v>31</v>
      </c>
      <c r="G14502" t="s">
        <v>9774</v>
      </c>
    </row>
    <row r="14503" spans="1:7" x14ac:dyDescent="0.2">
      <c r="A14503" t="s">
        <v>14562</v>
      </c>
      <c r="B14503" t="str">
        <f t="shared" si="226"/>
        <v>4A801</v>
      </c>
      <c r="C14503" s="5">
        <v>0</v>
      </c>
      <c r="D14503" s="5">
        <v>0</v>
      </c>
      <c r="E14503" s="7">
        <v>39965</v>
      </c>
      <c r="F14503" t="s">
        <v>31</v>
      </c>
      <c r="G14503" t="s">
        <v>9774</v>
      </c>
    </row>
    <row r="14504" spans="1:7" x14ac:dyDescent="0.2">
      <c r="A14504" t="s">
        <v>14563</v>
      </c>
      <c r="B14504" t="str">
        <f t="shared" si="226"/>
        <v>4A800</v>
      </c>
      <c r="C14504" s="5">
        <v>0</v>
      </c>
      <c r="D14504" s="5">
        <v>0</v>
      </c>
      <c r="E14504" s="7">
        <v>39814</v>
      </c>
      <c r="F14504" t="s">
        <v>31</v>
      </c>
      <c r="G14504" t="s">
        <v>9774</v>
      </c>
    </row>
    <row r="14505" spans="1:7" x14ac:dyDescent="0.2">
      <c r="A14505" t="s">
        <v>14564</v>
      </c>
      <c r="B14505" t="str">
        <f t="shared" si="226"/>
        <v>4A799</v>
      </c>
      <c r="C14505" s="5">
        <v>0</v>
      </c>
      <c r="D14505" s="5">
        <v>0</v>
      </c>
      <c r="E14505" s="7">
        <v>39965</v>
      </c>
      <c r="F14505" t="s">
        <v>31</v>
      </c>
      <c r="G14505" t="s">
        <v>9774</v>
      </c>
    </row>
    <row r="14506" spans="1:7" x14ac:dyDescent="0.2">
      <c r="A14506" t="s">
        <v>14565</v>
      </c>
      <c r="B14506" t="str">
        <f t="shared" si="226"/>
        <v>4A798</v>
      </c>
      <c r="C14506" s="5">
        <v>0</v>
      </c>
      <c r="D14506" s="5">
        <v>0</v>
      </c>
      <c r="E14506" s="7">
        <v>39845</v>
      </c>
      <c r="F14506" t="s">
        <v>31</v>
      </c>
      <c r="G14506" t="s">
        <v>9774</v>
      </c>
    </row>
    <row r="14507" spans="1:7" x14ac:dyDescent="0.2">
      <c r="A14507" t="s">
        <v>14566</v>
      </c>
      <c r="B14507" t="str">
        <f t="shared" si="226"/>
        <v>4A797</v>
      </c>
      <c r="C14507" s="5">
        <v>0</v>
      </c>
      <c r="D14507" s="5">
        <v>0</v>
      </c>
      <c r="E14507" s="7">
        <v>39873</v>
      </c>
      <c r="F14507" t="s">
        <v>12</v>
      </c>
      <c r="G14507" t="s">
        <v>9774</v>
      </c>
    </row>
    <row r="14508" spans="1:7" x14ac:dyDescent="0.2">
      <c r="A14508" t="s">
        <v>14567</v>
      </c>
      <c r="B14508" t="str">
        <f t="shared" si="226"/>
        <v>4A796</v>
      </c>
      <c r="C14508" s="5">
        <v>0</v>
      </c>
      <c r="D14508" s="5">
        <v>0</v>
      </c>
      <c r="E14508" s="7">
        <v>39814</v>
      </c>
      <c r="F14508" t="s">
        <v>31</v>
      </c>
      <c r="G14508" t="s">
        <v>9774</v>
      </c>
    </row>
    <row r="14509" spans="1:7" x14ac:dyDescent="0.2">
      <c r="A14509" t="s">
        <v>14568</v>
      </c>
      <c r="B14509" t="str">
        <f t="shared" si="226"/>
        <v>4A795</v>
      </c>
      <c r="C14509" s="5">
        <v>0</v>
      </c>
      <c r="D14509" s="5">
        <v>0</v>
      </c>
      <c r="E14509" s="7">
        <v>39934</v>
      </c>
      <c r="F14509" t="s">
        <v>31</v>
      </c>
      <c r="G14509" t="s">
        <v>9774</v>
      </c>
    </row>
    <row r="14510" spans="1:7" x14ac:dyDescent="0.2">
      <c r="A14510" t="s">
        <v>14569</v>
      </c>
      <c r="B14510" t="str">
        <f t="shared" si="226"/>
        <v>4A794</v>
      </c>
      <c r="C14510" s="5">
        <v>0</v>
      </c>
      <c r="D14510" s="5">
        <v>0</v>
      </c>
      <c r="E14510" s="7">
        <v>39845</v>
      </c>
      <c r="F14510" t="s">
        <v>31</v>
      </c>
      <c r="G14510" t="s">
        <v>9774</v>
      </c>
    </row>
    <row r="14511" spans="1:7" x14ac:dyDescent="0.2">
      <c r="A14511" t="s">
        <v>14570</v>
      </c>
      <c r="B14511" t="str">
        <f t="shared" si="226"/>
        <v>4A793</v>
      </c>
      <c r="C14511" s="5">
        <v>0</v>
      </c>
      <c r="D14511" s="5">
        <v>0</v>
      </c>
      <c r="E14511" s="7">
        <v>39783</v>
      </c>
      <c r="F14511" t="s">
        <v>31</v>
      </c>
      <c r="G14511" t="s">
        <v>9774</v>
      </c>
    </row>
    <row r="14512" spans="1:7" x14ac:dyDescent="0.2">
      <c r="A14512" t="s">
        <v>14571</v>
      </c>
      <c r="B14512" t="str">
        <f t="shared" si="226"/>
        <v>4A792</v>
      </c>
      <c r="C14512" s="5">
        <v>0</v>
      </c>
      <c r="D14512" s="5">
        <v>0</v>
      </c>
      <c r="E14512" s="7">
        <v>39934</v>
      </c>
      <c r="F14512" t="s">
        <v>12</v>
      </c>
      <c r="G14512" t="s">
        <v>9774</v>
      </c>
    </row>
    <row r="14513" spans="1:7" x14ac:dyDescent="0.2">
      <c r="A14513" t="s">
        <v>14572</v>
      </c>
      <c r="B14513" t="str">
        <f t="shared" si="226"/>
        <v>4A791</v>
      </c>
      <c r="C14513" s="5">
        <v>0</v>
      </c>
      <c r="D14513" s="5">
        <v>0</v>
      </c>
      <c r="E14513" s="7">
        <v>39783</v>
      </c>
      <c r="F14513" t="s">
        <v>31</v>
      </c>
      <c r="G14513" t="s">
        <v>9774</v>
      </c>
    </row>
    <row r="14514" spans="1:7" x14ac:dyDescent="0.2">
      <c r="A14514" t="s">
        <v>14573</v>
      </c>
      <c r="B14514" t="str">
        <f t="shared" si="226"/>
        <v>4A790</v>
      </c>
      <c r="C14514" s="5">
        <v>0</v>
      </c>
      <c r="D14514" s="5">
        <v>0</v>
      </c>
      <c r="E14514" s="7">
        <v>39783</v>
      </c>
      <c r="F14514" t="s">
        <v>31</v>
      </c>
      <c r="G14514" t="s">
        <v>9774</v>
      </c>
    </row>
    <row r="14515" spans="1:7" x14ac:dyDescent="0.2">
      <c r="A14515" t="s">
        <v>14574</v>
      </c>
      <c r="B14515" t="str">
        <f t="shared" si="226"/>
        <v>4A789</v>
      </c>
      <c r="C14515" s="5">
        <v>0</v>
      </c>
      <c r="D14515" s="5">
        <v>0</v>
      </c>
      <c r="E14515" s="7">
        <v>39845</v>
      </c>
      <c r="F14515" t="s">
        <v>31</v>
      </c>
      <c r="G14515" t="s">
        <v>9774</v>
      </c>
    </row>
    <row r="14516" spans="1:7" x14ac:dyDescent="0.2">
      <c r="A14516" t="s">
        <v>14575</v>
      </c>
      <c r="B14516" t="str">
        <f t="shared" si="226"/>
        <v>4A788</v>
      </c>
      <c r="C14516" s="5">
        <v>0</v>
      </c>
      <c r="D14516" s="5">
        <v>0</v>
      </c>
      <c r="E14516" s="7">
        <v>39873</v>
      </c>
      <c r="F14516" t="s">
        <v>31</v>
      </c>
      <c r="G14516" t="s">
        <v>9774</v>
      </c>
    </row>
    <row r="14517" spans="1:7" x14ac:dyDescent="0.2">
      <c r="A14517" t="s">
        <v>14576</v>
      </c>
      <c r="B14517" t="str">
        <f t="shared" si="226"/>
        <v>4A787</v>
      </c>
      <c r="C14517" s="5">
        <v>0</v>
      </c>
      <c r="D14517" s="5">
        <v>0</v>
      </c>
      <c r="E14517" s="7">
        <v>39873</v>
      </c>
      <c r="F14517" t="s">
        <v>31</v>
      </c>
      <c r="G14517" t="s">
        <v>9774</v>
      </c>
    </row>
    <row r="14518" spans="1:7" x14ac:dyDescent="0.2">
      <c r="A14518" t="s">
        <v>14577</v>
      </c>
      <c r="B14518" t="str">
        <f t="shared" si="226"/>
        <v>4A786</v>
      </c>
      <c r="C14518" s="5">
        <v>0</v>
      </c>
      <c r="D14518" s="5">
        <v>0</v>
      </c>
      <c r="E14518" s="7">
        <v>39873</v>
      </c>
      <c r="F14518" t="s">
        <v>31</v>
      </c>
      <c r="G14518" t="s">
        <v>9774</v>
      </c>
    </row>
    <row r="14519" spans="1:7" x14ac:dyDescent="0.2">
      <c r="A14519" t="s">
        <v>14578</v>
      </c>
      <c r="B14519" t="str">
        <f t="shared" si="226"/>
        <v>4A785</v>
      </c>
      <c r="C14519" s="5">
        <v>0</v>
      </c>
      <c r="D14519" s="5">
        <v>0</v>
      </c>
      <c r="E14519" s="7">
        <v>39873</v>
      </c>
      <c r="F14519" t="s">
        <v>31</v>
      </c>
      <c r="G14519" t="s">
        <v>9774</v>
      </c>
    </row>
    <row r="14520" spans="1:7" x14ac:dyDescent="0.2">
      <c r="A14520" t="s">
        <v>14579</v>
      </c>
      <c r="B14520" t="str">
        <f t="shared" si="226"/>
        <v>4A784</v>
      </c>
      <c r="C14520" s="5">
        <v>0</v>
      </c>
      <c r="D14520" s="5">
        <v>0</v>
      </c>
      <c r="E14520" s="7">
        <v>39845</v>
      </c>
      <c r="F14520" t="s">
        <v>31</v>
      </c>
      <c r="G14520" t="s">
        <v>9774</v>
      </c>
    </row>
    <row r="14521" spans="1:7" x14ac:dyDescent="0.2">
      <c r="A14521" t="s">
        <v>14580</v>
      </c>
      <c r="B14521" t="str">
        <f t="shared" si="226"/>
        <v>4A783</v>
      </c>
      <c r="C14521" s="5">
        <v>0</v>
      </c>
      <c r="D14521" s="5">
        <v>0</v>
      </c>
      <c r="E14521" s="7">
        <v>39753</v>
      </c>
      <c r="F14521" t="s">
        <v>31</v>
      </c>
      <c r="G14521" t="s">
        <v>9774</v>
      </c>
    </row>
    <row r="14522" spans="1:7" x14ac:dyDescent="0.2">
      <c r="A14522" t="s">
        <v>14581</v>
      </c>
      <c r="B14522" t="str">
        <f t="shared" si="226"/>
        <v>4A782</v>
      </c>
      <c r="C14522" s="5">
        <v>0</v>
      </c>
      <c r="D14522" s="5">
        <v>0</v>
      </c>
      <c r="E14522" s="7">
        <v>40087</v>
      </c>
      <c r="F14522" t="s">
        <v>31</v>
      </c>
      <c r="G14522" t="s">
        <v>9774</v>
      </c>
    </row>
    <row r="14523" spans="1:7" x14ac:dyDescent="0.2">
      <c r="A14523" t="s">
        <v>14582</v>
      </c>
      <c r="B14523" t="str">
        <f t="shared" si="226"/>
        <v>4A781</v>
      </c>
      <c r="C14523" s="5">
        <v>0</v>
      </c>
      <c r="D14523" s="5">
        <v>0</v>
      </c>
      <c r="E14523" s="7">
        <v>39995</v>
      </c>
      <c r="F14523" t="s">
        <v>31</v>
      </c>
      <c r="G14523" t="s">
        <v>9774</v>
      </c>
    </row>
    <row r="14524" spans="1:7" x14ac:dyDescent="0.2">
      <c r="A14524" t="s">
        <v>14583</v>
      </c>
      <c r="B14524" t="str">
        <f t="shared" si="226"/>
        <v>4A780</v>
      </c>
      <c r="C14524" s="5">
        <v>0</v>
      </c>
      <c r="D14524" s="5">
        <v>0</v>
      </c>
      <c r="E14524" s="7">
        <v>39814</v>
      </c>
      <c r="F14524" t="s">
        <v>31</v>
      </c>
      <c r="G14524" t="s">
        <v>9774</v>
      </c>
    </row>
    <row r="14525" spans="1:7" x14ac:dyDescent="0.2">
      <c r="A14525" t="s">
        <v>14584</v>
      </c>
      <c r="B14525" t="str">
        <f t="shared" si="226"/>
        <v>4A779</v>
      </c>
      <c r="C14525" s="5">
        <v>0</v>
      </c>
      <c r="D14525" s="5">
        <v>0</v>
      </c>
      <c r="E14525" s="7">
        <v>39783</v>
      </c>
      <c r="F14525" t="s">
        <v>31</v>
      </c>
      <c r="G14525" t="s">
        <v>9774</v>
      </c>
    </row>
    <row r="14526" spans="1:7" x14ac:dyDescent="0.2">
      <c r="A14526" t="s">
        <v>14585</v>
      </c>
      <c r="B14526" t="str">
        <f t="shared" si="226"/>
        <v>4A778</v>
      </c>
      <c r="C14526" s="5">
        <v>0</v>
      </c>
      <c r="D14526" s="5">
        <v>0</v>
      </c>
      <c r="E14526" s="7">
        <v>39783</v>
      </c>
      <c r="F14526" t="s">
        <v>31</v>
      </c>
      <c r="G14526" t="s">
        <v>9774</v>
      </c>
    </row>
    <row r="14527" spans="1:7" x14ac:dyDescent="0.2">
      <c r="A14527" t="s">
        <v>14586</v>
      </c>
      <c r="B14527" t="str">
        <f t="shared" si="226"/>
        <v>4A777</v>
      </c>
      <c r="C14527" s="5">
        <v>0</v>
      </c>
      <c r="D14527" s="5">
        <v>0</v>
      </c>
      <c r="E14527" s="7">
        <v>39904</v>
      </c>
      <c r="F14527" t="s">
        <v>31</v>
      </c>
      <c r="G14527" t="s">
        <v>9774</v>
      </c>
    </row>
    <row r="14528" spans="1:7" x14ac:dyDescent="0.2">
      <c r="A14528" t="s">
        <v>14587</v>
      </c>
      <c r="B14528" t="str">
        <f t="shared" si="226"/>
        <v>4A776</v>
      </c>
      <c r="C14528" s="5">
        <v>0</v>
      </c>
      <c r="D14528" s="5">
        <v>0</v>
      </c>
      <c r="E14528" s="7">
        <v>39630</v>
      </c>
      <c r="F14528" t="s">
        <v>31</v>
      </c>
      <c r="G14528" t="s">
        <v>9774</v>
      </c>
    </row>
    <row r="14529" spans="1:7" x14ac:dyDescent="0.2">
      <c r="A14529" t="s">
        <v>14588</v>
      </c>
      <c r="B14529" t="str">
        <f t="shared" si="226"/>
        <v>4A775</v>
      </c>
      <c r="C14529" s="5">
        <v>0</v>
      </c>
      <c r="D14529" s="5">
        <v>0</v>
      </c>
      <c r="E14529" s="7">
        <v>39904</v>
      </c>
      <c r="F14529" t="s">
        <v>31</v>
      </c>
      <c r="G14529" t="s">
        <v>9774</v>
      </c>
    </row>
    <row r="14530" spans="1:7" x14ac:dyDescent="0.2">
      <c r="A14530" t="s">
        <v>14589</v>
      </c>
      <c r="B14530" t="str">
        <f t="shared" si="226"/>
        <v>4A774</v>
      </c>
      <c r="C14530" s="5">
        <v>0</v>
      </c>
      <c r="D14530" s="5">
        <v>0</v>
      </c>
      <c r="E14530" s="7">
        <v>39873</v>
      </c>
      <c r="F14530" t="s">
        <v>31</v>
      </c>
      <c r="G14530" t="s">
        <v>9774</v>
      </c>
    </row>
    <row r="14531" spans="1:7" x14ac:dyDescent="0.2">
      <c r="A14531" t="s">
        <v>14590</v>
      </c>
      <c r="B14531" t="str">
        <f t="shared" si="226"/>
        <v>4A773</v>
      </c>
      <c r="C14531" s="5">
        <v>0</v>
      </c>
      <c r="D14531" s="5">
        <v>0</v>
      </c>
      <c r="E14531" s="7">
        <v>39783</v>
      </c>
      <c r="F14531" t="s">
        <v>31</v>
      </c>
      <c r="G14531" t="s">
        <v>9774</v>
      </c>
    </row>
    <row r="14532" spans="1:7" x14ac:dyDescent="0.2">
      <c r="A14532" t="s">
        <v>14591</v>
      </c>
      <c r="B14532" t="str">
        <f t="shared" si="226"/>
        <v>4A772</v>
      </c>
      <c r="C14532" s="5">
        <v>0</v>
      </c>
      <c r="D14532" s="5">
        <v>0</v>
      </c>
      <c r="E14532" s="7">
        <v>39904</v>
      </c>
      <c r="F14532" t="s">
        <v>31</v>
      </c>
      <c r="G14532" t="s">
        <v>9774</v>
      </c>
    </row>
    <row r="14533" spans="1:7" x14ac:dyDescent="0.2">
      <c r="A14533" t="s">
        <v>14592</v>
      </c>
      <c r="B14533" t="str">
        <f t="shared" si="226"/>
        <v>4A771</v>
      </c>
      <c r="C14533" s="5">
        <v>0</v>
      </c>
      <c r="D14533" s="5">
        <v>0</v>
      </c>
      <c r="E14533" s="7">
        <v>39783</v>
      </c>
      <c r="F14533" t="s">
        <v>12</v>
      </c>
      <c r="G14533" t="s">
        <v>9774</v>
      </c>
    </row>
    <row r="14534" spans="1:7" x14ac:dyDescent="0.2">
      <c r="A14534" t="s">
        <v>14593</v>
      </c>
      <c r="B14534" t="str">
        <f t="shared" si="226"/>
        <v>4A770</v>
      </c>
      <c r="C14534" s="5">
        <v>0</v>
      </c>
      <c r="D14534" s="5">
        <v>0</v>
      </c>
      <c r="E14534" s="7">
        <v>39873</v>
      </c>
      <c r="F14534" t="s">
        <v>31</v>
      </c>
      <c r="G14534" t="s">
        <v>9774</v>
      </c>
    </row>
    <row r="14535" spans="1:7" x14ac:dyDescent="0.2">
      <c r="A14535" t="s">
        <v>14594</v>
      </c>
      <c r="B14535" t="str">
        <f t="shared" si="226"/>
        <v>4A769</v>
      </c>
      <c r="C14535" s="5">
        <v>0</v>
      </c>
      <c r="D14535" s="5">
        <v>0</v>
      </c>
      <c r="E14535" s="7">
        <v>39934</v>
      </c>
      <c r="F14535" t="s">
        <v>31</v>
      </c>
      <c r="G14535" t="s">
        <v>9774</v>
      </c>
    </row>
    <row r="14536" spans="1:7" x14ac:dyDescent="0.2">
      <c r="A14536" t="s">
        <v>14595</v>
      </c>
      <c r="B14536" t="str">
        <f t="shared" si="226"/>
        <v>4A768</v>
      </c>
      <c r="C14536" s="5">
        <v>0</v>
      </c>
      <c r="D14536" s="5">
        <v>0</v>
      </c>
      <c r="E14536" s="7">
        <v>39873</v>
      </c>
      <c r="F14536" t="s">
        <v>31</v>
      </c>
      <c r="G14536" t="s">
        <v>9774</v>
      </c>
    </row>
    <row r="14537" spans="1:7" x14ac:dyDescent="0.2">
      <c r="A14537" t="s">
        <v>14596</v>
      </c>
      <c r="B14537" t="str">
        <f t="shared" si="226"/>
        <v>4A767</v>
      </c>
      <c r="C14537" s="5">
        <v>0</v>
      </c>
      <c r="D14537" s="5">
        <v>0</v>
      </c>
      <c r="E14537" s="7">
        <v>39965</v>
      </c>
      <c r="F14537" t="s">
        <v>31</v>
      </c>
      <c r="G14537" t="s">
        <v>9774</v>
      </c>
    </row>
    <row r="14538" spans="1:7" x14ac:dyDescent="0.2">
      <c r="A14538" t="s">
        <v>14597</v>
      </c>
      <c r="B14538" t="str">
        <f t="shared" si="226"/>
        <v>4A766</v>
      </c>
      <c r="C14538" s="5">
        <v>0</v>
      </c>
      <c r="D14538" s="5">
        <v>0</v>
      </c>
      <c r="E14538" s="7">
        <v>39845</v>
      </c>
      <c r="F14538" t="s">
        <v>12</v>
      </c>
      <c r="G14538" t="s">
        <v>9774</v>
      </c>
    </row>
    <row r="14539" spans="1:7" x14ac:dyDescent="0.2">
      <c r="A14539" t="s">
        <v>14598</v>
      </c>
      <c r="B14539" t="str">
        <f t="shared" si="226"/>
        <v>4A765</v>
      </c>
      <c r="C14539" s="5">
        <v>0</v>
      </c>
      <c r="D14539" s="5">
        <v>0</v>
      </c>
      <c r="E14539" s="7">
        <v>40148</v>
      </c>
      <c r="F14539" t="s">
        <v>31</v>
      </c>
      <c r="G14539" t="s">
        <v>9774</v>
      </c>
    </row>
    <row r="14540" spans="1:7" x14ac:dyDescent="0.2">
      <c r="A14540" t="s">
        <v>14599</v>
      </c>
      <c r="B14540" t="str">
        <f t="shared" ref="B14540:B14603" si="227">LEFT(A14540,5)</f>
        <v>4A764</v>
      </c>
      <c r="C14540" s="5">
        <v>0</v>
      </c>
      <c r="D14540" s="5">
        <v>0</v>
      </c>
      <c r="E14540" s="7">
        <v>39845</v>
      </c>
      <c r="F14540" t="s">
        <v>31</v>
      </c>
      <c r="G14540" t="s">
        <v>9774</v>
      </c>
    </row>
    <row r="14541" spans="1:7" x14ac:dyDescent="0.2">
      <c r="A14541" t="s">
        <v>14600</v>
      </c>
      <c r="B14541" t="str">
        <f t="shared" si="227"/>
        <v>4A763</v>
      </c>
      <c r="C14541" s="5">
        <v>0</v>
      </c>
      <c r="D14541" s="5">
        <v>0</v>
      </c>
      <c r="E14541" s="7">
        <v>39814</v>
      </c>
      <c r="F14541" t="s">
        <v>31</v>
      </c>
      <c r="G14541" t="s">
        <v>9774</v>
      </c>
    </row>
    <row r="14542" spans="1:7" x14ac:dyDescent="0.2">
      <c r="A14542" t="s">
        <v>14601</v>
      </c>
      <c r="B14542" t="str">
        <f t="shared" si="227"/>
        <v>4A762</v>
      </c>
      <c r="C14542" s="5">
        <v>0</v>
      </c>
      <c r="D14542" s="5">
        <v>0</v>
      </c>
      <c r="E14542" s="7">
        <v>39783</v>
      </c>
      <c r="F14542" t="s">
        <v>31</v>
      </c>
      <c r="G14542" t="s">
        <v>9774</v>
      </c>
    </row>
    <row r="14543" spans="1:7" x14ac:dyDescent="0.2">
      <c r="A14543" t="s">
        <v>14602</v>
      </c>
      <c r="B14543" t="str">
        <f t="shared" si="227"/>
        <v>4A761</v>
      </c>
      <c r="C14543" s="5">
        <v>0</v>
      </c>
      <c r="D14543" s="5">
        <v>0</v>
      </c>
      <c r="E14543" s="7">
        <v>39845</v>
      </c>
      <c r="F14543" t="s">
        <v>31</v>
      </c>
      <c r="G14543" t="s">
        <v>9774</v>
      </c>
    </row>
    <row r="14544" spans="1:7" x14ac:dyDescent="0.2">
      <c r="A14544" t="s">
        <v>14603</v>
      </c>
      <c r="B14544" t="str">
        <f t="shared" si="227"/>
        <v>4A760</v>
      </c>
      <c r="C14544" s="5">
        <v>0</v>
      </c>
      <c r="D14544" s="5">
        <v>0</v>
      </c>
      <c r="E14544" s="7">
        <v>39845</v>
      </c>
      <c r="F14544" t="s">
        <v>31</v>
      </c>
      <c r="G14544" t="s">
        <v>9774</v>
      </c>
    </row>
    <row r="14545" spans="1:7" x14ac:dyDescent="0.2">
      <c r="A14545" t="s">
        <v>14604</v>
      </c>
      <c r="B14545" t="str">
        <f t="shared" si="227"/>
        <v>4A759</v>
      </c>
      <c r="C14545" s="5">
        <v>0</v>
      </c>
      <c r="D14545" s="5">
        <v>0</v>
      </c>
      <c r="E14545" s="7">
        <v>39904</v>
      </c>
      <c r="F14545" t="s">
        <v>31</v>
      </c>
      <c r="G14545" t="s">
        <v>9774</v>
      </c>
    </row>
    <row r="14546" spans="1:7" x14ac:dyDescent="0.2">
      <c r="A14546" t="s">
        <v>14605</v>
      </c>
      <c r="B14546" t="str">
        <f t="shared" si="227"/>
        <v>4A758</v>
      </c>
      <c r="C14546" s="5">
        <v>0</v>
      </c>
      <c r="D14546" s="5">
        <v>0</v>
      </c>
      <c r="E14546" s="7">
        <v>39508</v>
      </c>
      <c r="F14546" t="s">
        <v>31</v>
      </c>
      <c r="G14546" t="s">
        <v>9774</v>
      </c>
    </row>
    <row r="14547" spans="1:7" x14ac:dyDescent="0.2">
      <c r="A14547" t="s">
        <v>14606</v>
      </c>
      <c r="B14547" t="str">
        <f t="shared" si="227"/>
        <v>4A757</v>
      </c>
      <c r="C14547" s="5">
        <v>0</v>
      </c>
      <c r="D14547" s="5">
        <v>0</v>
      </c>
      <c r="E14547" s="7">
        <v>39508</v>
      </c>
      <c r="F14547" t="s">
        <v>31</v>
      </c>
      <c r="G14547" t="s">
        <v>9774</v>
      </c>
    </row>
    <row r="14548" spans="1:7" x14ac:dyDescent="0.2">
      <c r="A14548" t="s">
        <v>14607</v>
      </c>
      <c r="B14548" t="str">
        <f t="shared" si="227"/>
        <v>4A756</v>
      </c>
      <c r="C14548" s="5">
        <v>0</v>
      </c>
      <c r="D14548" s="5">
        <v>0</v>
      </c>
      <c r="E14548" s="7">
        <v>39814</v>
      </c>
      <c r="F14548" t="s">
        <v>31</v>
      </c>
      <c r="G14548" t="s">
        <v>9774</v>
      </c>
    </row>
    <row r="14549" spans="1:7" x14ac:dyDescent="0.2">
      <c r="A14549" t="s">
        <v>14608</v>
      </c>
      <c r="B14549" t="str">
        <f t="shared" si="227"/>
        <v>4A755</v>
      </c>
      <c r="C14549" s="5">
        <v>0</v>
      </c>
      <c r="D14549" s="5">
        <v>0</v>
      </c>
      <c r="E14549" s="7">
        <v>39845</v>
      </c>
      <c r="F14549" t="s">
        <v>31</v>
      </c>
      <c r="G14549" t="s">
        <v>9774</v>
      </c>
    </row>
    <row r="14550" spans="1:7" x14ac:dyDescent="0.2">
      <c r="A14550" t="s">
        <v>14609</v>
      </c>
      <c r="B14550" t="str">
        <f t="shared" si="227"/>
        <v>4A754</v>
      </c>
      <c r="C14550" s="5">
        <v>0</v>
      </c>
      <c r="D14550" s="5">
        <v>0</v>
      </c>
      <c r="E14550" s="7">
        <v>39845</v>
      </c>
      <c r="F14550" t="s">
        <v>31</v>
      </c>
      <c r="G14550" t="s">
        <v>9774</v>
      </c>
    </row>
    <row r="14551" spans="1:7" x14ac:dyDescent="0.2">
      <c r="A14551" t="s">
        <v>14610</v>
      </c>
      <c r="B14551" t="str">
        <f t="shared" si="227"/>
        <v>4A753</v>
      </c>
      <c r="C14551" s="5">
        <v>0</v>
      </c>
      <c r="D14551" s="5">
        <v>0</v>
      </c>
      <c r="E14551" s="7">
        <v>39845</v>
      </c>
      <c r="F14551" t="s">
        <v>31</v>
      </c>
      <c r="G14551" t="s">
        <v>9774</v>
      </c>
    </row>
    <row r="14552" spans="1:7" x14ac:dyDescent="0.2">
      <c r="A14552" t="s">
        <v>14611</v>
      </c>
      <c r="B14552" t="str">
        <f t="shared" si="227"/>
        <v>4A752</v>
      </c>
      <c r="C14552" s="5">
        <v>0</v>
      </c>
      <c r="D14552" s="5">
        <v>0</v>
      </c>
      <c r="E14552" s="7">
        <v>39934</v>
      </c>
      <c r="F14552" t="s">
        <v>12</v>
      </c>
      <c r="G14552" t="s">
        <v>9774</v>
      </c>
    </row>
    <row r="14553" spans="1:7" x14ac:dyDescent="0.2">
      <c r="A14553" t="s">
        <v>14612</v>
      </c>
      <c r="B14553" t="str">
        <f t="shared" si="227"/>
        <v>4A751</v>
      </c>
      <c r="C14553" s="5">
        <v>0</v>
      </c>
      <c r="D14553" s="5">
        <v>0</v>
      </c>
      <c r="E14553" s="7">
        <v>39995</v>
      </c>
      <c r="F14553" t="s">
        <v>12</v>
      </c>
      <c r="G14553" t="s">
        <v>9774</v>
      </c>
    </row>
    <row r="14554" spans="1:7" x14ac:dyDescent="0.2">
      <c r="A14554" t="s">
        <v>14613</v>
      </c>
      <c r="B14554" t="str">
        <f t="shared" si="227"/>
        <v>4A750</v>
      </c>
      <c r="C14554" s="5">
        <v>0</v>
      </c>
      <c r="D14554" s="5">
        <v>0</v>
      </c>
      <c r="E14554" s="7">
        <v>39845</v>
      </c>
      <c r="F14554" t="s">
        <v>31</v>
      </c>
      <c r="G14554" t="s">
        <v>9774</v>
      </c>
    </row>
    <row r="14555" spans="1:7" x14ac:dyDescent="0.2">
      <c r="A14555" t="s">
        <v>14614</v>
      </c>
      <c r="B14555" t="str">
        <f t="shared" si="227"/>
        <v>4A749</v>
      </c>
      <c r="C14555" s="5">
        <v>0</v>
      </c>
      <c r="D14555" s="5">
        <v>0</v>
      </c>
      <c r="E14555" s="7">
        <v>39845</v>
      </c>
      <c r="F14555" t="s">
        <v>31</v>
      </c>
      <c r="G14555" t="s">
        <v>9774</v>
      </c>
    </row>
    <row r="14556" spans="1:7" x14ac:dyDescent="0.2">
      <c r="A14556" t="s">
        <v>14615</v>
      </c>
      <c r="B14556" t="str">
        <f t="shared" si="227"/>
        <v>4A748</v>
      </c>
      <c r="C14556" s="5">
        <v>0</v>
      </c>
      <c r="D14556" s="5">
        <v>0</v>
      </c>
      <c r="E14556" s="7">
        <v>39783</v>
      </c>
      <c r="F14556" t="s">
        <v>31</v>
      </c>
      <c r="G14556" t="s">
        <v>9774</v>
      </c>
    </row>
    <row r="14557" spans="1:7" x14ac:dyDescent="0.2">
      <c r="A14557" t="s">
        <v>14616</v>
      </c>
      <c r="B14557" t="str">
        <f t="shared" si="227"/>
        <v>4A747</v>
      </c>
      <c r="C14557" s="5">
        <v>0</v>
      </c>
      <c r="D14557" s="5">
        <v>0</v>
      </c>
      <c r="E14557" s="7">
        <v>39845</v>
      </c>
      <c r="F14557" t="s">
        <v>31</v>
      </c>
      <c r="G14557" t="s">
        <v>9774</v>
      </c>
    </row>
    <row r="14558" spans="1:7" x14ac:dyDescent="0.2">
      <c r="A14558" t="s">
        <v>14617</v>
      </c>
      <c r="B14558" t="str">
        <f t="shared" si="227"/>
        <v>4A746</v>
      </c>
      <c r="C14558" s="5">
        <v>0</v>
      </c>
      <c r="D14558" s="5">
        <v>0</v>
      </c>
      <c r="E14558" s="7">
        <v>39753</v>
      </c>
      <c r="F14558" t="s">
        <v>31</v>
      </c>
      <c r="G14558" t="s">
        <v>9774</v>
      </c>
    </row>
    <row r="14559" spans="1:7" x14ac:dyDescent="0.2">
      <c r="A14559" t="s">
        <v>14618</v>
      </c>
      <c r="B14559" t="str">
        <f t="shared" si="227"/>
        <v>4A745</v>
      </c>
      <c r="C14559" s="5">
        <v>0</v>
      </c>
      <c r="D14559" s="5">
        <v>0</v>
      </c>
      <c r="E14559" s="7">
        <v>39783</v>
      </c>
      <c r="F14559" t="s">
        <v>31</v>
      </c>
      <c r="G14559" t="s">
        <v>9774</v>
      </c>
    </row>
    <row r="14560" spans="1:7" x14ac:dyDescent="0.2">
      <c r="A14560" t="s">
        <v>14619</v>
      </c>
      <c r="B14560" t="str">
        <f t="shared" si="227"/>
        <v>4A744</v>
      </c>
      <c r="C14560" s="5">
        <v>0</v>
      </c>
      <c r="D14560" s="5">
        <v>0</v>
      </c>
      <c r="E14560" s="7">
        <v>39783</v>
      </c>
      <c r="F14560" t="s">
        <v>31</v>
      </c>
      <c r="G14560" t="s">
        <v>9774</v>
      </c>
    </row>
    <row r="14561" spans="1:7" x14ac:dyDescent="0.2">
      <c r="A14561" t="s">
        <v>14620</v>
      </c>
      <c r="B14561" t="str">
        <f t="shared" si="227"/>
        <v>4A743</v>
      </c>
      <c r="C14561" s="5">
        <v>0</v>
      </c>
      <c r="D14561" s="5">
        <v>0</v>
      </c>
      <c r="E14561" s="7">
        <v>39753</v>
      </c>
      <c r="F14561" t="s">
        <v>31</v>
      </c>
      <c r="G14561" t="s">
        <v>9774</v>
      </c>
    </row>
    <row r="14562" spans="1:7" x14ac:dyDescent="0.2">
      <c r="A14562" t="s">
        <v>14621</v>
      </c>
      <c r="B14562" t="str">
        <f t="shared" si="227"/>
        <v>4A742</v>
      </c>
      <c r="C14562" s="5">
        <v>0</v>
      </c>
      <c r="D14562" s="5">
        <v>0</v>
      </c>
      <c r="E14562" s="7">
        <v>39753</v>
      </c>
      <c r="F14562" t="s">
        <v>31</v>
      </c>
      <c r="G14562" t="s">
        <v>9774</v>
      </c>
    </row>
    <row r="14563" spans="1:7" x14ac:dyDescent="0.2">
      <c r="A14563" t="s">
        <v>14622</v>
      </c>
      <c r="B14563" t="str">
        <f t="shared" si="227"/>
        <v>4A741</v>
      </c>
      <c r="C14563" s="5">
        <v>0</v>
      </c>
      <c r="D14563" s="5">
        <v>0</v>
      </c>
      <c r="E14563" s="7">
        <v>39753</v>
      </c>
      <c r="F14563" t="s">
        <v>31</v>
      </c>
      <c r="G14563" t="s">
        <v>9774</v>
      </c>
    </row>
    <row r="14564" spans="1:7" x14ac:dyDescent="0.2">
      <c r="A14564" t="s">
        <v>14623</v>
      </c>
      <c r="B14564" t="str">
        <f t="shared" si="227"/>
        <v>4A740</v>
      </c>
      <c r="C14564" s="5">
        <v>0</v>
      </c>
      <c r="D14564" s="5">
        <v>0</v>
      </c>
      <c r="E14564" s="7">
        <v>39845</v>
      </c>
      <c r="F14564" t="s">
        <v>31</v>
      </c>
      <c r="G14564" t="s">
        <v>9774</v>
      </c>
    </row>
    <row r="14565" spans="1:7" x14ac:dyDescent="0.2">
      <c r="A14565" t="s">
        <v>14624</v>
      </c>
      <c r="B14565" t="str">
        <f t="shared" si="227"/>
        <v>4A739</v>
      </c>
      <c r="C14565" s="5">
        <v>0</v>
      </c>
      <c r="D14565" s="5">
        <v>0</v>
      </c>
      <c r="E14565" s="7">
        <v>39783</v>
      </c>
      <c r="F14565" t="s">
        <v>31</v>
      </c>
      <c r="G14565" t="s">
        <v>9774</v>
      </c>
    </row>
    <row r="14566" spans="1:7" x14ac:dyDescent="0.2">
      <c r="A14566" t="s">
        <v>14625</v>
      </c>
      <c r="B14566" t="str">
        <f t="shared" si="227"/>
        <v>4A738</v>
      </c>
      <c r="C14566" s="5">
        <v>0</v>
      </c>
      <c r="D14566" s="5">
        <v>0</v>
      </c>
      <c r="E14566" s="7">
        <v>39783</v>
      </c>
      <c r="F14566" t="s">
        <v>31</v>
      </c>
      <c r="G14566" t="s">
        <v>9774</v>
      </c>
    </row>
    <row r="14567" spans="1:7" x14ac:dyDescent="0.2">
      <c r="A14567" t="s">
        <v>14626</v>
      </c>
      <c r="B14567" t="str">
        <f t="shared" si="227"/>
        <v>4A737</v>
      </c>
      <c r="C14567" s="5">
        <v>0</v>
      </c>
      <c r="D14567" s="5">
        <v>0</v>
      </c>
      <c r="E14567" s="7">
        <v>39814</v>
      </c>
      <c r="F14567" t="s">
        <v>31</v>
      </c>
      <c r="G14567" t="s">
        <v>9774</v>
      </c>
    </row>
    <row r="14568" spans="1:7" x14ac:dyDescent="0.2">
      <c r="A14568" t="s">
        <v>14627</v>
      </c>
      <c r="B14568" t="str">
        <f t="shared" si="227"/>
        <v>4A736</v>
      </c>
      <c r="C14568" s="5">
        <v>0</v>
      </c>
      <c r="D14568" s="5">
        <v>0</v>
      </c>
      <c r="E14568" s="7">
        <v>39753</v>
      </c>
      <c r="F14568" t="s">
        <v>31</v>
      </c>
      <c r="G14568" t="s">
        <v>9774</v>
      </c>
    </row>
    <row r="14569" spans="1:7" x14ac:dyDescent="0.2">
      <c r="A14569" t="s">
        <v>14628</v>
      </c>
      <c r="B14569" t="str">
        <f t="shared" si="227"/>
        <v>4A735</v>
      </c>
      <c r="C14569" s="5">
        <v>0</v>
      </c>
      <c r="D14569" s="5">
        <v>0</v>
      </c>
      <c r="E14569" s="7">
        <v>39753</v>
      </c>
      <c r="F14569" t="s">
        <v>31</v>
      </c>
      <c r="G14569" t="s">
        <v>9774</v>
      </c>
    </row>
    <row r="14570" spans="1:7" x14ac:dyDescent="0.2">
      <c r="A14570" t="s">
        <v>14629</v>
      </c>
      <c r="B14570" t="str">
        <f t="shared" si="227"/>
        <v>4A734</v>
      </c>
      <c r="C14570" s="5">
        <v>0</v>
      </c>
      <c r="D14570" s="5">
        <v>0</v>
      </c>
      <c r="E14570" s="7">
        <v>39783</v>
      </c>
      <c r="F14570" t="s">
        <v>31</v>
      </c>
      <c r="G14570" t="s">
        <v>9774</v>
      </c>
    </row>
    <row r="14571" spans="1:7" x14ac:dyDescent="0.2">
      <c r="A14571" t="s">
        <v>14630</v>
      </c>
      <c r="B14571" t="str">
        <f t="shared" si="227"/>
        <v>4A733</v>
      </c>
      <c r="C14571" s="5">
        <v>0</v>
      </c>
      <c r="D14571" s="5">
        <v>0</v>
      </c>
      <c r="E14571" s="7">
        <v>39783</v>
      </c>
      <c r="F14571" t="s">
        <v>31</v>
      </c>
      <c r="G14571" t="s">
        <v>9774</v>
      </c>
    </row>
    <row r="14572" spans="1:7" x14ac:dyDescent="0.2">
      <c r="A14572" t="s">
        <v>14631</v>
      </c>
      <c r="B14572" t="str">
        <f t="shared" si="227"/>
        <v>4A731</v>
      </c>
      <c r="C14572" s="5">
        <v>0</v>
      </c>
      <c r="D14572" s="5">
        <v>0</v>
      </c>
      <c r="E14572" s="7">
        <v>39845</v>
      </c>
      <c r="F14572" t="s">
        <v>31</v>
      </c>
      <c r="G14572" t="s">
        <v>9774</v>
      </c>
    </row>
    <row r="14573" spans="1:7" x14ac:dyDescent="0.2">
      <c r="A14573" t="s">
        <v>14632</v>
      </c>
      <c r="B14573" t="str">
        <f t="shared" si="227"/>
        <v>4A730</v>
      </c>
      <c r="C14573" s="5">
        <v>0</v>
      </c>
      <c r="D14573" s="5">
        <v>0</v>
      </c>
      <c r="E14573" s="7">
        <v>39753</v>
      </c>
      <c r="F14573" t="s">
        <v>31</v>
      </c>
      <c r="G14573" t="s">
        <v>9774</v>
      </c>
    </row>
    <row r="14574" spans="1:7" x14ac:dyDescent="0.2">
      <c r="A14574" t="s">
        <v>14633</v>
      </c>
      <c r="B14574" t="str">
        <f t="shared" si="227"/>
        <v>4A729</v>
      </c>
      <c r="C14574" s="5">
        <v>0</v>
      </c>
      <c r="D14574" s="5">
        <v>0</v>
      </c>
      <c r="E14574" s="7">
        <v>39753</v>
      </c>
      <c r="F14574" t="s">
        <v>31</v>
      </c>
      <c r="G14574" t="s">
        <v>9774</v>
      </c>
    </row>
    <row r="14575" spans="1:7" x14ac:dyDescent="0.2">
      <c r="A14575" t="s">
        <v>14634</v>
      </c>
      <c r="B14575" t="str">
        <f t="shared" si="227"/>
        <v>4A728</v>
      </c>
      <c r="C14575" s="5">
        <v>0</v>
      </c>
      <c r="D14575" s="5">
        <v>0</v>
      </c>
      <c r="E14575" s="7">
        <v>40026</v>
      </c>
      <c r="F14575" t="s">
        <v>31</v>
      </c>
      <c r="G14575" t="s">
        <v>9774</v>
      </c>
    </row>
    <row r="14576" spans="1:7" x14ac:dyDescent="0.2">
      <c r="A14576" t="s">
        <v>14635</v>
      </c>
      <c r="B14576" t="str">
        <f t="shared" si="227"/>
        <v>4A727</v>
      </c>
      <c r="C14576" s="5">
        <v>0</v>
      </c>
      <c r="D14576" s="5">
        <v>0</v>
      </c>
      <c r="E14576" s="7">
        <v>39783</v>
      </c>
      <c r="F14576" t="s">
        <v>31</v>
      </c>
      <c r="G14576" t="s">
        <v>9774</v>
      </c>
    </row>
    <row r="14577" spans="1:7" x14ac:dyDescent="0.2">
      <c r="A14577" t="s">
        <v>14636</v>
      </c>
      <c r="B14577" t="str">
        <f t="shared" si="227"/>
        <v>4A726</v>
      </c>
      <c r="C14577" s="5">
        <v>0</v>
      </c>
      <c r="D14577" s="5">
        <v>0</v>
      </c>
      <c r="E14577" s="7">
        <v>39753</v>
      </c>
      <c r="F14577" t="s">
        <v>31</v>
      </c>
      <c r="G14577" t="s">
        <v>9774</v>
      </c>
    </row>
    <row r="14578" spans="1:7" x14ac:dyDescent="0.2">
      <c r="A14578" t="s">
        <v>14637</v>
      </c>
      <c r="B14578" t="str">
        <f t="shared" si="227"/>
        <v>4A725</v>
      </c>
      <c r="C14578" s="5">
        <v>0</v>
      </c>
      <c r="D14578" s="5">
        <v>0</v>
      </c>
      <c r="E14578" s="7">
        <v>39845</v>
      </c>
      <c r="F14578" t="s">
        <v>31</v>
      </c>
      <c r="G14578" t="s">
        <v>9774</v>
      </c>
    </row>
    <row r="14579" spans="1:7" x14ac:dyDescent="0.2">
      <c r="A14579" t="s">
        <v>14638</v>
      </c>
      <c r="B14579" t="str">
        <f t="shared" si="227"/>
        <v>4A724</v>
      </c>
      <c r="C14579" s="5">
        <v>0</v>
      </c>
      <c r="D14579" s="5">
        <v>0</v>
      </c>
      <c r="E14579" s="7">
        <v>39753</v>
      </c>
      <c r="F14579" t="s">
        <v>31</v>
      </c>
      <c r="G14579" t="s">
        <v>9774</v>
      </c>
    </row>
    <row r="14580" spans="1:7" x14ac:dyDescent="0.2">
      <c r="A14580" t="s">
        <v>14639</v>
      </c>
      <c r="B14580" t="str">
        <f t="shared" si="227"/>
        <v>4A723</v>
      </c>
      <c r="C14580" s="5">
        <v>0</v>
      </c>
      <c r="D14580" s="5">
        <v>0</v>
      </c>
      <c r="E14580" s="7">
        <v>39783</v>
      </c>
      <c r="F14580" t="s">
        <v>31</v>
      </c>
      <c r="G14580" t="s">
        <v>9774</v>
      </c>
    </row>
    <row r="14581" spans="1:7" x14ac:dyDescent="0.2">
      <c r="A14581" t="s">
        <v>14640</v>
      </c>
      <c r="B14581" t="str">
        <f t="shared" si="227"/>
        <v>4A722</v>
      </c>
      <c r="C14581" s="5">
        <v>0</v>
      </c>
      <c r="D14581" s="5">
        <v>0</v>
      </c>
      <c r="E14581" s="7">
        <v>39753</v>
      </c>
      <c r="F14581" t="s">
        <v>31</v>
      </c>
      <c r="G14581" t="s">
        <v>9774</v>
      </c>
    </row>
    <row r="14582" spans="1:7" x14ac:dyDescent="0.2">
      <c r="A14582" t="s">
        <v>14641</v>
      </c>
      <c r="B14582" t="str">
        <f t="shared" si="227"/>
        <v>4A721</v>
      </c>
      <c r="C14582" s="5">
        <v>0</v>
      </c>
      <c r="D14582" s="5">
        <v>0</v>
      </c>
      <c r="E14582" s="7">
        <v>39783</v>
      </c>
      <c r="F14582" t="s">
        <v>31</v>
      </c>
      <c r="G14582" t="s">
        <v>9774</v>
      </c>
    </row>
    <row r="14583" spans="1:7" x14ac:dyDescent="0.2">
      <c r="A14583" t="s">
        <v>14642</v>
      </c>
      <c r="B14583" t="str">
        <f t="shared" si="227"/>
        <v>4A720</v>
      </c>
      <c r="C14583" s="5">
        <v>0</v>
      </c>
      <c r="D14583" s="5">
        <v>0</v>
      </c>
      <c r="E14583" s="7">
        <v>39873</v>
      </c>
      <c r="F14583" t="s">
        <v>31</v>
      </c>
      <c r="G14583" t="s">
        <v>9774</v>
      </c>
    </row>
    <row r="14584" spans="1:7" x14ac:dyDescent="0.2">
      <c r="A14584" t="s">
        <v>14643</v>
      </c>
      <c r="B14584" t="str">
        <f t="shared" si="227"/>
        <v>4A719</v>
      </c>
      <c r="C14584" s="5">
        <v>0</v>
      </c>
      <c r="D14584" s="5">
        <v>0</v>
      </c>
      <c r="E14584" s="7">
        <v>39965</v>
      </c>
      <c r="F14584" t="s">
        <v>31</v>
      </c>
      <c r="G14584" t="s">
        <v>9774</v>
      </c>
    </row>
    <row r="14585" spans="1:7" x14ac:dyDescent="0.2">
      <c r="A14585" t="s">
        <v>14644</v>
      </c>
      <c r="B14585" t="str">
        <f t="shared" si="227"/>
        <v>4A718</v>
      </c>
      <c r="C14585" s="5">
        <v>0</v>
      </c>
      <c r="D14585" s="5">
        <v>0</v>
      </c>
      <c r="E14585" s="7">
        <v>39783</v>
      </c>
      <c r="F14585" t="s">
        <v>31</v>
      </c>
      <c r="G14585" t="s">
        <v>9774</v>
      </c>
    </row>
    <row r="14586" spans="1:7" x14ac:dyDescent="0.2">
      <c r="A14586" t="s">
        <v>14645</v>
      </c>
      <c r="B14586" t="str">
        <f t="shared" si="227"/>
        <v>4A717</v>
      </c>
      <c r="C14586" s="5">
        <v>0</v>
      </c>
      <c r="D14586" s="5">
        <v>0</v>
      </c>
      <c r="E14586" s="7">
        <v>39845</v>
      </c>
      <c r="F14586" t="s">
        <v>31</v>
      </c>
      <c r="G14586" t="s">
        <v>9774</v>
      </c>
    </row>
    <row r="14587" spans="1:7" x14ac:dyDescent="0.2">
      <c r="A14587" t="s">
        <v>14646</v>
      </c>
      <c r="B14587" t="str">
        <f t="shared" si="227"/>
        <v>4A716</v>
      </c>
      <c r="C14587" s="5">
        <v>0</v>
      </c>
      <c r="D14587" s="5">
        <v>0</v>
      </c>
      <c r="E14587" s="7">
        <v>39814</v>
      </c>
      <c r="F14587" t="s">
        <v>31</v>
      </c>
      <c r="G14587" t="s">
        <v>9774</v>
      </c>
    </row>
    <row r="14588" spans="1:7" x14ac:dyDescent="0.2">
      <c r="A14588" t="s">
        <v>14647</v>
      </c>
      <c r="B14588" t="str">
        <f t="shared" si="227"/>
        <v>4A715</v>
      </c>
      <c r="C14588" s="5">
        <v>0</v>
      </c>
      <c r="D14588" s="5">
        <v>0</v>
      </c>
      <c r="E14588" s="7">
        <v>39783</v>
      </c>
      <c r="F14588" t="s">
        <v>31</v>
      </c>
      <c r="G14588" t="s">
        <v>9774</v>
      </c>
    </row>
    <row r="14589" spans="1:7" x14ac:dyDescent="0.2">
      <c r="A14589" t="s">
        <v>14648</v>
      </c>
      <c r="B14589" t="str">
        <f t="shared" si="227"/>
        <v>4A714</v>
      </c>
      <c r="C14589" s="5">
        <v>0</v>
      </c>
      <c r="D14589" s="5">
        <v>0</v>
      </c>
      <c r="E14589" s="7">
        <v>39845</v>
      </c>
      <c r="F14589" t="s">
        <v>31</v>
      </c>
      <c r="G14589" t="s">
        <v>9774</v>
      </c>
    </row>
    <row r="14590" spans="1:7" x14ac:dyDescent="0.2">
      <c r="A14590" t="s">
        <v>14649</v>
      </c>
      <c r="B14590" t="str">
        <f t="shared" si="227"/>
        <v>4A713</v>
      </c>
      <c r="C14590" s="5">
        <v>0</v>
      </c>
      <c r="D14590" s="5">
        <v>0</v>
      </c>
      <c r="E14590" s="7">
        <v>39783</v>
      </c>
      <c r="F14590" t="s">
        <v>31</v>
      </c>
      <c r="G14590" t="s">
        <v>9774</v>
      </c>
    </row>
    <row r="14591" spans="1:7" x14ac:dyDescent="0.2">
      <c r="A14591" t="s">
        <v>14650</v>
      </c>
      <c r="B14591" t="str">
        <f t="shared" si="227"/>
        <v>4A712</v>
      </c>
      <c r="C14591" s="5">
        <v>0</v>
      </c>
      <c r="D14591" s="5">
        <v>0</v>
      </c>
      <c r="E14591" s="7">
        <v>39753</v>
      </c>
      <c r="F14591" t="s">
        <v>31</v>
      </c>
      <c r="G14591" t="s">
        <v>9774</v>
      </c>
    </row>
    <row r="14592" spans="1:7" x14ac:dyDescent="0.2">
      <c r="A14592" t="s">
        <v>14651</v>
      </c>
      <c r="B14592" t="str">
        <f t="shared" si="227"/>
        <v>4A711</v>
      </c>
      <c r="C14592" s="5">
        <v>0</v>
      </c>
      <c r="D14592" s="5">
        <v>0</v>
      </c>
      <c r="E14592" s="7">
        <v>39845</v>
      </c>
      <c r="F14592" t="s">
        <v>12</v>
      </c>
      <c r="G14592" t="s">
        <v>9774</v>
      </c>
    </row>
    <row r="14593" spans="1:7" x14ac:dyDescent="0.2">
      <c r="A14593" t="s">
        <v>14652</v>
      </c>
      <c r="B14593" t="str">
        <f t="shared" si="227"/>
        <v>4A710</v>
      </c>
      <c r="C14593" s="5">
        <v>0</v>
      </c>
      <c r="D14593" s="5">
        <v>0</v>
      </c>
      <c r="E14593" s="7">
        <v>39845</v>
      </c>
      <c r="F14593" t="s">
        <v>31</v>
      </c>
      <c r="G14593" t="s">
        <v>9774</v>
      </c>
    </row>
    <row r="14594" spans="1:7" x14ac:dyDescent="0.2">
      <c r="A14594" t="s">
        <v>14653</v>
      </c>
      <c r="B14594" t="str">
        <f t="shared" si="227"/>
        <v>4A709</v>
      </c>
      <c r="C14594" s="5">
        <v>0</v>
      </c>
      <c r="D14594" s="5">
        <v>0</v>
      </c>
      <c r="E14594" s="7">
        <v>39753</v>
      </c>
      <c r="F14594" t="s">
        <v>31</v>
      </c>
      <c r="G14594" t="s">
        <v>9774</v>
      </c>
    </row>
    <row r="14595" spans="1:7" x14ac:dyDescent="0.2">
      <c r="A14595" t="s">
        <v>14654</v>
      </c>
      <c r="B14595" t="str">
        <f t="shared" si="227"/>
        <v>4A708</v>
      </c>
      <c r="C14595" s="5">
        <v>0</v>
      </c>
      <c r="D14595" s="5">
        <v>0</v>
      </c>
      <c r="E14595" s="7">
        <v>39753</v>
      </c>
      <c r="F14595" t="s">
        <v>12</v>
      </c>
      <c r="G14595" t="s">
        <v>9774</v>
      </c>
    </row>
    <row r="14596" spans="1:7" x14ac:dyDescent="0.2">
      <c r="A14596" t="s">
        <v>14655</v>
      </c>
      <c r="B14596" t="str">
        <f t="shared" si="227"/>
        <v>4A707</v>
      </c>
      <c r="C14596" s="5">
        <v>0</v>
      </c>
      <c r="D14596" s="5">
        <v>0</v>
      </c>
      <c r="E14596" s="7">
        <v>39845</v>
      </c>
      <c r="F14596" t="s">
        <v>31</v>
      </c>
      <c r="G14596" t="s">
        <v>9774</v>
      </c>
    </row>
    <row r="14597" spans="1:7" x14ac:dyDescent="0.2">
      <c r="A14597" t="s">
        <v>14656</v>
      </c>
      <c r="B14597" t="str">
        <f t="shared" si="227"/>
        <v>4A706</v>
      </c>
      <c r="C14597" s="5">
        <v>0</v>
      </c>
      <c r="D14597" s="5">
        <v>0</v>
      </c>
      <c r="E14597" s="7">
        <v>39753</v>
      </c>
      <c r="F14597" t="s">
        <v>31</v>
      </c>
      <c r="G14597" t="s">
        <v>9774</v>
      </c>
    </row>
    <row r="14598" spans="1:7" x14ac:dyDescent="0.2">
      <c r="A14598" t="s">
        <v>14657</v>
      </c>
      <c r="B14598" t="str">
        <f t="shared" si="227"/>
        <v>4A705</v>
      </c>
      <c r="C14598" s="5">
        <v>0</v>
      </c>
      <c r="D14598" s="5">
        <v>0</v>
      </c>
      <c r="E14598" s="7">
        <v>39904</v>
      </c>
      <c r="F14598" t="s">
        <v>31</v>
      </c>
      <c r="G14598" t="s">
        <v>9774</v>
      </c>
    </row>
    <row r="14599" spans="1:7" x14ac:dyDescent="0.2">
      <c r="A14599" t="s">
        <v>14658</v>
      </c>
      <c r="B14599" t="str">
        <f t="shared" si="227"/>
        <v>4A704</v>
      </c>
      <c r="C14599" s="5">
        <v>0</v>
      </c>
      <c r="D14599" s="5">
        <v>0</v>
      </c>
      <c r="E14599" s="7">
        <v>39934</v>
      </c>
      <c r="F14599" t="s">
        <v>31</v>
      </c>
      <c r="G14599" t="s">
        <v>9774</v>
      </c>
    </row>
    <row r="14600" spans="1:7" x14ac:dyDescent="0.2">
      <c r="A14600" t="s">
        <v>14659</v>
      </c>
      <c r="B14600" t="str">
        <f t="shared" si="227"/>
        <v>4A703</v>
      </c>
      <c r="C14600" s="5">
        <v>0</v>
      </c>
      <c r="D14600" s="5">
        <v>0</v>
      </c>
      <c r="E14600" s="7">
        <v>39753</v>
      </c>
      <c r="F14600" t="s">
        <v>31</v>
      </c>
      <c r="G14600" t="s">
        <v>9774</v>
      </c>
    </row>
    <row r="14601" spans="1:7" x14ac:dyDescent="0.2">
      <c r="A14601" t="s">
        <v>14660</v>
      </c>
      <c r="B14601" t="str">
        <f t="shared" si="227"/>
        <v>4A702</v>
      </c>
      <c r="C14601" s="5">
        <v>0</v>
      </c>
      <c r="D14601" s="5">
        <v>0</v>
      </c>
      <c r="E14601" s="7">
        <v>39753</v>
      </c>
      <c r="F14601" t="s">
        <v>31</v>
      </c>
      <c r="G14601" t="s">
        <v>9774</v>
      </c>
    </row>
    <row r="14602" spans="1:7" x14ac:dyDescent="0.2">
      <c r="A14602" t="s">
        <v>14661</v>
      </c>
      <c r="B14602" t="str">
        <f t="shared" si="227"/>
        <v>4A701</v>
      </c>
      <c r="C14602" s="5">
        <v>0</v>
      </c>
      <c r="D14602" s="5">
        <v>0</v>
      </c>
      <c r="E14602" s="7">
        <v>39783</v>
      </c>
      <c r="F14602" t="s">
        <v>31</v>
      </c>
      <c r="G14602" t="s">
        <v>9774</v>
      </c>
    </row>
    <row r="14603" spans="1:7" x14ac:dyDescent="0.2">
      <c r="A14603" t="s">
        <v>14662</v>
      </c>
      <c r="B14603" t="str">
        <f t="shared" si="227"/>
        <v>4A700</v>
      </c>
      <c r="C14603" s="5">
        <v>0</v>
      </c>
      <c r="D14603" s="5">
        <v>0</v>
      </c>
      <c r="E14603" s="7">
        <v>39753</v>
      </c>
      <c r="F14603" t="s">
        <v>31</v>
      </c>
      <c r="G14603" t="s">
        <v>9774</v>
      </c>
    </row>
    <row r="14604" spans="1:7" x14ac:dyDescent="0.2">
      <c r="A14604" t="s">
        <v>14663</v>
      </c>
      <c r="B14604" t="str">
        <f t="shared" ref="B14604:B14667" si="228">LEFT(A14604,5)</f>
        <v>4A699</v>
      </c>
      <c r="C14604" s="5">
        <v>0</v>
      </c>
      <c r="D14604" s="5">
        <v>0</v>
      </c>
      <c r="E14604" s="7">
        <v>40087</v>
      </c>
      <c r="F14604" t="s">
        <v>31</v>
      </c>
      <c r="G14604" t="s">
        <v>9774</v>
      </c>
    </row>
    <row r="14605" spans="1:7" x14ac:dyDescent="0.2">
      <c r="A14605" t="s">
        <v>14664</v>
      </c>
      <c r="B14605" t="str">
        <f t="shared" si="228"/>
        <v>4A698</v>
      </c>
      <c r="C14605" s="5">
        <v>0</v>
      </c>
      <c r="D14605" s="5">
        <v>0</v>
      </c>
      <c r="E14605" s="7">
        <v>39722</v>
      </c>
      <c r="F14605" t="s">
        <v>31</v>
      </c>
      <c r="G14605" t="s">
        <v>9774</v>
      </c>
    </row>
    <row r="14606" spans="1:7" x14ac:dyDescent="0.2">
      <c r="A14606" t="s">
        <v>14665</v>
      </c>
      <c r="B14606" t="str">
        <f t="shared" si="228"/>
        <v>4A697</v>
      </c>
      <c r="C14606" s="5">
        <v>0</v>
      </c>
      <c r="D14606" s="5">
        <v>0</v>
      </c>
      <c r="E14606" s="7">
        <v>40118</v>
      </c>
      <c r="F14606" t="s">
        <v>12</v>
      </c>
      <c r="G14606" t="s">
        <v>9774</v>
      </c>
    </row>
    <row r="14607" spans="1:7" x14ac:dyDescent="0.2">
      <c r="A14607" t="s">
        <v>14666</v>
      </c>
      <c r="B14607" t="str">
        <f t="shared" si="228"/>
        <v>4A696</v>
      </c>
      <c r="C14607" s="5">
        <v>0</v>
      </c>
      <c r="D14607" s="5">
        <v>0</v>
      </c>
      <c r="E14607" s="7">
        <v>39753</v>
      </c>
      <c r="F14607" t="s">
        <v>31</v>
      </c>
      <c r="G14607" t="s">
        <v>9774</v>
      </c>
    </row>
    <row r="14608" spans="1:7" x14ac:dyDescent="0.2">
      <c r="A14608" t="s">
        <v>14667</v>
      </c>
      <c r="B14608" t="str">
        <f t="shared" si="228"/>
        <v>4A695</v>
      </c>
      <c r="C14608" s="5">
        <v>0</v>
      </c>
      <c r="D14608" s="5">
        <v>0</v>
      </c>
      <c r="E14608" s="7">
        <v>39783</v>
      </c>
      <c r="F14608" t="s">
        <v>31</v>
      </c>
      <c r="G14608" t="s">
        <v>9774</v>
      </c>
    </row>
    <row r="14609" spans="1:7" x14ac:dyDescent="0.2">
      <c r="A14609" t="s">
        <v>14668</v>
      </c>
      <c r="B14609" t="str">
        <f t="shared" si="228"/>
        <v>4A694</v>
      </c>
      <c r="C14609" s="5">
        <v>0</v>
      </c>
      <c r="D14609" s="5">
        <v>0</v>
      </c>
      <c r="E14609" s="7">
        <v>39873</v>
      </c>
      <c r="F14609" t="s">
        <v>31</v>
      </c>
      <c r="G14609" t="s">
        <v>9774</v>
      </c>
    </row>
    <row r="14610" spans="1:7" x14ac:dyDescent="0.2">
      <c r="A14610" t="s">
        <v>14669</v>
      </c>
      <c r="B14610" t="str">
        <f t="shared" si="228"/>
        <v>4A693</v>
      </c>
      <c r="C14610" s="5">
        <v>0</v>
      </c>
      <c r="D14610" s="5">
        <v>0</v>
      </c>
      <c r="E14610" s="7">
        <v>39783</v>
      </c>
      <c r="F14610" t="s">
        <v>31</v>
      </c>
      <c r="G14610" t="s">
        <v>9774</v>
      </c>
    </row>
    <row r="14611" spans="1:7" x14ac:dyDescent="0.2">
      <c r="A14611" t="s">
        <v>14670</v>
      </c>
      <c r="B14611" t="str">
        <f t="shared" si="228"/>
        <v>4A692</v>
      </c>
      <c r="C14611" s="5">
        <v>0</v>
      </c>
      <c r="D14611" s="5">
        <v>0</v>
      </c>
      <c r="E14611" s="7">
        <v>39783</v>
      </c>
      <c r="F14611" t="s">
        <v>31</v>
      </c>
      <c r="G14611" t="s">
        <v>9774</v>
      </c>
    </row>
    <row r="14612" spans="1:7" x14ac:dyDescent="0.2">
      <c r="A14612" t="s">
        <v>14671</v>
      </c>
      <c r="B14612" t="str">
        <f t="shared" si="228"/>
        <v>4A691</v>
      </c>
      <c r="C14612" s="5">
        <v>0</v>
      </c>
      <c r="D14612" s="5">
        <v>0</v>
      </c>
      <c r="E14612" s="7">
        <v>39783</v>
      </c>
      <c r="F14612" t="s">
        <v>31</v>
      </c>
      <c r="G14612" t="s">
        <v>9774</v>
      </c>
    </row>
    <row r="14613" spans="1:7" x14ac:dyDescent="0.2">
      <c r="A14613" t="s">
        <v>14672</v>
      </c>
      <c r="B14613" t="str">
        <f t="shared" si="228"/>
        <v>4A690</v>
      </c>
      <c r="C14613" s="5">
        <v>0</v>
      </c>
      <c r="D14613" s="5">
        <v>0</v>
      </c>
      <c r="E14613" s="7">
        <v>39753</v>
      </c>
      <c r="F14613" t="s">
        <v>12</v>
      </c>
      <c r="G14613" t="s">
        <v>9774</v>
      </c>
    </row>
    <row r="14614" spans="1:7" x14ac:dyDescent="0.2">
      <c r="A14614" t="s">
        <v>14673</v>
      </c>
      <c r="B14614" t="str">
        <f t="shared" si="228"/>
        <v>4A689</v>
      </c>
      <c r="C14614" s="5">
        <v>0</v>
      </c>
      <c r="D14614" s="5">
        <v>0</v>
      </c>
      <c r="E14614" s="7">
        <v>39783</v>
      </c>
      <c r="F14614" t="s">
        <v>31</v>
      </c>
      <c r="G14614" t="s">
        <v>9774</v>
      </c>
    </row>
    <row r="14615" spans="1:7" x14ac:dyDescent="0.2">
      <c r="A14615" t="s">
        <v>14674</v>
      </c>
      <c r="B14615" t="str">
        <f t="shared" si="228"/>
        <v>4A688</v>
      </c>
      <c r="C14615" s="5">
        <v>0</v>
      </c>
      <c r="D14615" s="5">
        <v>0</v>
      </c>
      <c r="E14615" s="7">
        <v>39783</v>
      </c>
      <c r="F14615" t="s">
        <v>31</v>
      </c>
      <c r="G14615" t="s">
        <v>9774</v>
      </c>
    </row>
    <row r="14616" spans="1:7" x14ac:dyDescent="0.2">
      <c r="A14616" t="s">
        <v>14675</v>
      </c>
      <c r="B14616" t="str">
        <f t="shared" si="228"/>
        <v>4A687</v>
      </c>
      <c r="C14616" s="5">
        <v>0</v>
      </c>
      <c r="D14616" s="5">
        <v>0</v>
      </c>
      <c r="E14616" s="7">
        <v>39753</v>
      </c>
      <c r="F14616" t="s">
        <v>31</v>
      </c>
      <c r="G14616" t="s">
        <v>9774</v>
      </c>
    </row>
    <row r="14617" spans="1:7" x14ac:dyDescent="0.2">
      <c r="A14617" t="s">
        <v>14676</v>
      </c>
      <c r="B14617" t="str">
        <f t="shared" si="228"/>
        <v>4A686</v>
      </c>
      <c r="C14617" s="5">
        <v>0</v>
      </c>
      <c r="D14617" s="5">
        <v>0</v>
      </c>
      <c r="E14617" s="7">
        <v>39753</v>
      </c>
      <c r="F14617" t="s">
        <v>31</v>
      </c>
      <c r="G14617" t="s">
        <v>9774</v>
      </c>
    </row>
    <row r="14618" spans="1:7" x14ac:dyDescent="0.2">
      <c r="A14618" t="s">
        <v>14677</v>
      </c>
      <c r="B14618" t="str">
        <f t="shared" si="228"/>
        <v>4A685</v>
      </c>
      <c r="C14618" s="5">
        <v>0</v>
      </c>
      <c r="D14618" s="5">
        <v>0</v>
      </c>
      <c r="E14618" s="7">
        <v>39845</v>
      </c>
      <c r="F14618" t="s">
        <v>31</v>
      </c>
      <c r="G14618" t="s">
        <v>9774</v>
      </c>
    </row>
    <row r="14619" spans="1:7" x14ac:dyDescent="0.2">
      <c r="A14619" t="s">
        <v>14678</v>
      </c>
      <c r="B14619" t="str">
        <f t="shared" si="228"/>
        <v>4A684</v>
      </c>
      <c r="C14619" s="5">
        <v>0</v>
      </c>
      <c r="D14619" s="5">
        <v>0</v>
      </c>
      <c r="E14619" s="7">
        <v>39753</v>
      </c>
      <c r="F14619" t="s">
        <v>31</v>
      </c>
      <c r="G14619" t="s">
        <v>9774</v>
      </c>
    </row>
    <row r="14620" spans="1:7" x14ac:dyDescent="0.2">
      <c r="A14620" t="s">
        <v>14679</v>
      </c>
      <c r="B14620" t="str">
        <f t="shared" si="228"/>
        <v>4A683</v>
      </c>
      <c r="C14620" s="5">
        <v>0</v>
      </c>
      <c r="D14620" s="5">
        <v>0</v>
      </c>
      <c r="E14620" s="7">
        <v>39722</v>
      </c>
      <c r="F14620" t="s">
        <v>31</v>
      </c>
      <c r="G14620" t="s">
        <v>9774</v>
      </c>
    </row>
    <row r="14621" spans="1:7" x14ac:dyDescent="0.2">
      <c r="A14621" t="s">
        <v>14680</v>
      </c>
      <c r="B14621" t="str">
        <f t="shared" si="228"/>
        <v>4A682</v>
      </c>
      <c r="C14621" s="5">
        <v>0</v>
      </c>
      <c r="D14621" s="5">
        <v>0</v>
      </c>
      <c r="E14621" s="7">
        <v>39873</v>
      </c>
      <c r="F14621" t="s">
        <v>31</v>
      </c>
      <c r="G14621" t="s">
        <v>9774</v>
      </c>
    </row>
    <row r="14622" spans="1:7" x14ac:dyDescent="0.2">
      <c r="A14622" t="s">
        <v>14681</v>
      </c>
      <c r="B14622" t="str">
        <f t="shared" si="228"/>
        <v>4A681</v>
      </c>
      <c r="C14622" s="5">
        <v>0</v>
      </c>
      <c r="D14622" s="5">
        <v>0</v>
      </c>
      <c r="E14622" s="7">
        <v>39753</v>
      </c>
      <c r="F14622" t="s">
        <v>31</v>
      </c>
      <c r="G14622" t="s">
        <v>9774</v>
      </c>
    </row>
    <row r="14623" spans="1:7" x14ac:dyDescent="0.2">
      <c r="A14623" t="s">
        <v>14682</v>
      </c>
      <c r="B14623" t="str">
        <f t="shared" si="228"/>
        <v>4A680</v>
      </c>
      <c r="C14623" s="5">
        <v>0</v>
      </c>
      <c r="D14623" s="5">
        <v>0</v>
      </c>
      <c r="E14623" s="7">
        <v>39753</v>
      </c>
      <c r="F14623" t="s">
        <v>31</v>
      </c>
      <c r="G14623" t="s">
        <v>9774</v>
      </c>
    </row>
    <row r="14624" spans="1:7" x14ac:dyDescent="0.2">
      <c r="A14624" t="s">
        <v>14683</v>
      </c>
      <c r="B14624" t="str">
        <f t="shared" si="228"/>
        <v>4A679</v>
      </c>
      <c r="C14624" s="5">
        <v>0</v>
      </c>
      <c r="D14624" s="5">
        <v>0</v>
      </c>
      <c r="E14624" s="7">
        <v>39845</v>
      </c>
      <c r="F14624" t="s">
        <v>31</v>
      </c>
      <c r="G14624" t="s">
        <v>9774</v>
      </c>
    </row>
    <row r="14625" spans="1:7" x14ac:dyDescent="0.2">
      <c r="A14625" t="s">
        <v>14684</v>
      </c>
      <c r="B14625" t="str">
        <f t="shared" si="228"/>
        <v>4A678</v>
      </c>
      <c r="C14625" s="5">
        <v>0</v>
      </c>
      <c r="D14625" s="5">
        <v>0</v>
      </c>
      <c r="E14625" s="7">
        <v>39783</v>
      </c>
      <c r="F14625" t="s">
        <v>31</v>
      </c>
      <c r="G14625" t="s">
        <v>9774</v>
      </c>
    </row>
    <row r="14626" spans="1:7" x14ac:dyDescent="0.2">
      <c r="A14626" t="s">
        <v>14685</v>
      </c>
      <c r="B14626" t="str">
        <f t="shared" si="228"/>
        <v>4A677</v>
      </c>
      <c r="C14626" s="5">
        <v>0</v>
      </c>
      <c r="D14626" s="5">
        <v>0</v>
      </c>
      <c r="E14626" s="7">
        <v>39783</v>
      </c>
      <c r="F14626" t="s">
        <v>31</v>
      </c>
      <c r="G14626" t="s">
        <v>9774</v>
      </c>
    </row>
    <row r="14627" spans="1:7" x14ac:dyDescent="0.2">
      <c r="A14627" t="s">
        <v>14686</v>
      </c>
      <c r="B14627" t="str">
        <f t="shared" si="228"/>
        <v>4A676</v>
      </c>
      <c r="C14627" s="5">
        <v>0</v>
      </c>
      <c r="D14627" s="5">
        <v>0</v>
      </c>
      <c r="E14627" s="7">
        <v>39845</v>
      </c>
      <c r="F14627" t="s">
        <v>31</v>
      </c>
      <c r="G14627" t="s">
        <v>9774</v>
      </c>
    </row>
    <row r="14628" spans="1:7" x14ac:dyDescent="0.2">
      <c r="A14628" t="s">
        <v>14687</v>
      </c>
      <c r="B14628" t="str">
        <f t="shared" si="228"/>
        <v>4A675</v>
      </c>
      <c r="C14628" s="5">
        <v>0</v>
      </c>
      <c r="D14628" s="5">
        <v>0</v>
      </c>
      <c r="E14628" s="7">
        <v>39783</v>
      </c>
      <c r="F14628" t="s">
        <v>31</v>
      </c>
      <c r="G14628" t="s">
        <v>9774</v>
      </c>
    </row>
    <row r="14629" spans="1:7" x14ac:dyDescent="0.2">
      <c r="A14629" t="s">
        <v>14688</v>
      </c>
      <c r="B14629" t="str">
        <f t="shared" si="228"/>
        <v>4A674</v>
      </c>
      <c r="C14629" s="5">
        <v>0</v>
      </c>
      <c r="D14629" s="5">
        <v>0</v>
      </c>
      <c r="E14629" s="7">
        <v>39814</v>
      </c>
      <c r="F14629" t="s">
        <v>31</v>
      </c>
      <c r="G14629" t="s">
        <v>9774</v>
      </c>
    </row>
    <row r="14630" spans="1:7" x14ac:dyDescent="0.2">
      <c r="A14630" t="s">
        <v>14689</v>
      </c>
      <c r="B14630" t="str">
        <f t="shared" si="228"/>
        <v>4A673</v>
      </c>
      <c r="C14630" s="5">
        <v>0</v>
      </c>
      <c r="D14630" s="5">
        <v>0</v>
      </c>
      <c r="E14630" s="7">
        <v>39783</v>
      </c>
      <c r="F14630" t="s">
        <v>31</v>
      </c>
      <c r="G14630" t="s">
        <v>9774</v>
      </c>
    </row>
    <row r="14631" spans="1:7" x14ac:dyDescent="0.2">
      <c r="A14631" t="s">
        <v>14690</v>
      </c>
      <c r="B14631" t="str">
        <f t="shared" si="228"/>
        <v>4A672</v>
      </c>
      <c r="C14631" s="5">
        <v>0</v>
      </c>
      <c r="D14631" s="5">
        <v>0</v>
      </c>
      <c r="E14631" s="7">
        <v>39783</v>
      </c>
      <c r="F14631" t="s">
        <v>31</v>
      </c>
      <c r="G14631" t="s">
        <v>9774</v>
      </c>
    </row>
    <row r="14632" spans="1:7" x14ac:dyDescent="0.2">
      <c r="A14632" t="s">
        <v>14691</v>
      </c>
      <c r="B14632" t="str">
        <f t="shared" si="228"/>
        <v>4A671</v>
      </c>
      <c r="C14632" s="5">
        <v>0</v>
      </c>
      <c r="D14632" s="5">
        <v>0</v>
      </c>
      <c r="E14632" s="7">
        <v>39783</v>
      </c>
      <c r="F14632" t="s">
        <v>31</v>
      </c>
      <c r="G14632" t="s">
        <v>9774</v>
      </c>
    </row>
    <row r="14633" spans="1:7" x14ac:dyDescent="0.2">
      <c r="A14633" t="s">
        <v>14692</v>
      </c>
      <c r="B14633" t="str">
        <f t="shared" si="228"/>
        <v>4A670</v>
      </c>
      <c r="C14633" s="5">
        <v>0</v>
      </c>
      <c r="D14633" s="5">
        <v>0</v>
      </c>
      <c r="E14633" s="7">
        <v>39845</v>
      </c>
      <c r="F14633" t="s">
        <v>31</v>
      </c>
      <c r="G14633" t="s">
        <v>9774</v>
      </c>
    </row>
    <row r="14634" spans="1:7" x14ac:dyDescent="0.2">
      <c r="A14634" t="s">
        <v>14693</v>
      </c>
      <c r="B14634" t="str">
        <f t="shared" si="228"/>
        <v>4A669</v>
      </c>
      <c r="C14634" s="5">
        <v>0</v>
      </c>
      <c r="D14634" s="5">
        <v>0</v>
      </c>
      <c r="E14634" s="7">
        <v>39783</v>
      </c>
      <c r="F14634" t="s">
        <v>31</v>
      </c>
      <c r="G14634" t="s">
        <v>9774</v>
      </c>
    </row>
    <row r="14635" spans="1:7" x14ac:dyDescent="0.2">
      <c r="A14635" t="s">
        <v>14694</v>
      </c>
      <c r="B14635" t="str">
        <f t="shared" si="228"/>
        <v>4A668</v>
      </c>
      <c r="C14635" s="5">
        <v>0</v>
      </c>
      <c r="D14635" s="5">
        <v>0</v>
      </c>
      <c r="E14635" s="7">
        <v>39783</v>
      </c>
      <c r="F14635" t="s">
        <v>31</v>
      </c>
      <c r="G14635" t="s">
        <v>9774</v>
      </c>
    </row>
    <row r="14636" spans="1:7" x14ac:dyDescent="0.2">
      <c r="A14636" t="s">
        <v>14695</v>
      </c>
      <c r="B14636" t="str">
        <f t="shared" si="228"/>
        <v>4A667</v>
      </c>
      <c r="C14636" s="5">
        <v>0</v>
      </c>
      <c r="D14636" s="5">
        <v>0</v>
      </c>
      <c r="E14636" s="7">
        <v>39845</v>
      </c>
      <c r="F14636" t="s">
        <v>31</v>
      </c>
      <c r="G14636" t="s">
        <v>9774</v>
      </c>
    </row>
    <row r="14637" spans="1:7" x14ac:dyDescent="0.2">
      <c r="A14637" t="s">
        <v>14696</v>
      </c>
      <c r="B14637" t="str">
        <f t="shared" si="228"/>
        <v>4A666</v>
      </c>
      <c r="C14637" s="5">
        <v>0</v>
      </c>
      <c r="D14637" s="5">
        <v>0</v>
      </c>
      <c r="E14637" s="7">
        <v>39753</v>
      </c>
      <c r="F14637" t="s">
        <v>31</v>
      </c>
      <c r="G14637" t="s">
        <v>9774</v>
      </c>
    </row>
    <row r="14638" spans="1:7" x14ac:dyDescent="0.2">
      <c r="A14638" t="s">
        <v>14697</v>
      </c>
      <c r="B14638" t="str">
        <f t="shared" si="228"/>
        <v>4A665</v>
      </c>
      <c r="C14638" s="5">
        <v>0</v>
      </c>
      <c r="D14638" s="5">
        <v>0</v>
      </c>
      <c r="E14638" s="7">
        <v>39873</v>
      </c>
      <c r="F14638" t="s">
        <v>31</v>
      </c>
      <c r="G14638" t="s">
        <v>9774</v>
      </c>
    </row>
    <row r="14639" spans="1:7" x14ac:dyDescent="0.2">
      <c r="A14639" t="s">
        <v>14698</v>
      </c>
      <c r="B14639" t="str">
        <f t="shared" si="228"/>
        <v>4A664</v>
      </c>
      <c r="C14639" s="5">
        <v>0</v>
      </c>
      <c r="D14639" s="5">
        <v>0</v>
      </c>
      <c r="E14639" s="7">
        <v>39722</v>
      </c>
      <c r="F14639" t="s">
        <v>31</v>
      </c>
      <c r="G14639" t="s">
        <v>9774</v>
      </c>
    </row>
    <row r="14640" spans="1:7" x14ac:dyDescent="0.2">
      <c r="A14640" t="s">
        <v>14699</v>
      </c>
      <c r="B14640" t="str">
        <f t="shared" si="228"/>
        <v>4A663</v>
      </c>
      <c r="C14640" s="5">
        <v>0</v>
      </c>
      <c r="D14640" s="5">
        <v>0</v>
      </c>
      <c r="E14640" s="7">
        <v>39753</v>
      </c>
      <c r="F14640" t="s">
        <v>31</v>
      </c>
      <c r="G14640" t="s">
        <v>9774</v>
      </c>
    </row>
    <row r="14641" spans="1:7" x14ac:dyDescent="0.2">
      <c r="A14641" t="s">
        <v>14700</v>
      </c>
      <c r="B14641" t="str">
        <f t="shared" si="228"/>
        <v>4A662</v>
      </c>
      <c r="C14641" s="5">
        <v>0</v>
      </c>
      <c r="D14641" s="5">
        <v>0</v>
      </c>
      <c r="E14641" s="7">
        <v>39753</v>
      </c>
      <c r="F14641" t="s">
        <v>12</v>
      </c>
      <c r="G14641" t="s">
        <v>9774</v>
      </c>
    </row>
    <row r="14642" spans="1:7" x14ac:dyDescent="0.2">
      <c r="A14642" t="s">
        <v>14701</v>
      </c>
      <c r="B14642" t="str">
        <f t="shared" si="228"/>
        <v>4A661</v>
      </c>
      <c r="C14642" s="5">
        <v>0</v>
      </c>
      <c r="D14642" s="5">
        <v>0</v>
      </c>
      <c r="E14642" s="7">
        <v>39753</v>
      </c>
      <c r="F14642" t="s">
        <v>31</v>
      </c>
      <c r="G14642" t="s">
        <v>9774</v>
      </c>
    </row>
    <row r="14643" spans="1:7" x14ac:dyDescent="0.2">
      <c r="A14643" t="s">
        <v>14702</v>
      </c>
      <c r="B14643" t="str">
        <f t="shared" si="228"/>
        <v>4A660</v>
      </c>
      <c r="C14643" s="5">
        <v>0</v>
      </c>
      <c r="D14643" s="5">
        <v>0</v>
      </c>
      <c r="E14643" s="7">
        <v>39722</v>
      </c>
      <c r="F14643" t="s">
        <v>31</v>
      </c>
      <c r="G14643" t="s">
        <v>9774</v>
      </c>
    </row>
    <row r="14644" spans="1:7" x14ac:dyDescent="0.2">
      <c r="A14644" t="s">
        <v>14703</v>
      </c>
      <c r="B14644" t="str">
        <f t="shared" si="228"/>
        <v>4A659</v>
      </c>
      <c r="C14644" s="5">
        <v>0</v>
      </c>
      <c r="D14644" s="5">
        <v>0</v>
      </c>
      <c r="E14644" s="7">
        <v>39722</v>
      </c>
      <c r="F14644" t="s">
        <v>31</v>
      </c>
      <c r="G14644" t="s">
        <v>9774</v>
      </c>
    </row>
    <row r="14645" spans="1:7" x14ac:dyDescent="0.2">
      <c r="A14645" t="s">
        <v>14704</v>
      </c>
      <c r="B14645" t="str">
        <f t="shared" si="228"/>
        <v>4A658</v>
      </c>
      <c r="C14645" s="5">
        <v>0</v>
      </c>
      <c r="D14645" s="5">
        <v>0</v>
      </c>
      <c r="E14645" s="7">
        <v>39845</v>
      </c>
      <c r="F14645" t="s">
        <v>31</v>
      </c>
      <c r="G14645" t="s">
        <v>9774</v>
      </c>
    </row>
    <row r="14646" spans="1:7" x14ac:dyDescent="0.2">
      <c r="A14646" t="s">
        <v>14705</v>
      </c>
      <c r="B14646" t="str">
        <f t="shared" si="228"/>
        <v>4A657</v>
      </c>
      <c r="C14646" s="5">
        <v>0</v>
      </c>
      <c r="D14646" s="5">
        <v>0</v>
      </c>
      <c r="E14646" s="7">
        <v>39722</v>
      </c>
      <c r="F14646" t="s">
        <v>31</v>
      </c>
      <c r="G14646" t="s">
        <v>9774</v>
      </c>
    </row>
    <row r="14647" spans="1:7" x14ac:dyDescent="0.2">
      <c r="A14647" t="s">
        <v>14706</v>
      </c>
      <c r="B14647" t="str">
        <f t="shared" si="228"/>
        <v>4A656</v>
      </c>
      <c r="C14647" s="5">
        <v>0</v>
      </c>
      <c r="D14647" s="5">
        <v>0</v>
      </c>
      <c r="E14647" s="7">
        <v>39845</v>
      </c>
      <c r="F14647" t="s">
        <v>31</v>
      </c>
      <c r="G14647" t="s">
        <v>9774</v>
      </c>
    </row>
    <row r="14648" spans="1:7" x14ac:dyDescent="0.2">
      <c r="A14648" t="s">
        <v>14707</v>
      </c>
      <c r="B14648" t="str">
        <f t="shared" si="228"/>
        <v>4A655</v>
      </c>
      <c r="C14648" s="5">
        <v>0</v>
      </c>
      <c r="D14648" s="5">
        <v>0</v>
      </c>
      <c r="E14648" s="7">
        <v>39722</v>
      </c>
      <c r="F14648" t="s">
        <v>31</v>
      </c>
      <c r="G14648" t="s">
        <v>9774</v>
      </c>
    </row>
    <row r="14649" spans="1:7" x14ac:dyDescent="0.2">
      <c r="A14649" t="s">
        <v>14708</v>
      </c>
      <c r="B14649" t="str">
        <f t="shared" si="228"/>
        <v>4A654</v>
      </c>
      <c r="C14649" s="5">
        <v>0</v>
      </c>
      <c r="D14649" s="5">
        <v>0</v>
      </c>
      <c r="E14649" s="7">
        <v>39722</v>
      </c>
      <c r="F14649" t="s">
        <v>31</v>
      </c>
      <c r="G14649" t="s">
        <v>9774</v>
      </c>
    </row>
    <row r="14650" spans="1:7" x14ac:dyDescent="0.2">
      <c r="A14650" t="s">
        <v>14709</v>
      </c>
      <c r="B14650" t="str">
        <f t="shared" si="228"/>
        <v>4A653</v>
      </c>
      <c r="C14650" s="5">
        <v>0</v>
      </c>
      <c r="D14650" s="5">
        <v>0</v>
      </c>
      <c r="E14650" s="7">
        <v>39995</v>
      </c>
      <c r="F14650" t="s">
        <v>31</v>
      </c>
      <c r="G14650" t="s">
        <v>9774</v>
      </c>
    </row>
    <row r="14651" spans="1:7" x14ac:dyDescent="0.2">
      <c r="A14651" t="s">
        <v>14710</v>
      </c>
      <c r="B14651" t="str">
        <f t="shared" si="228"/>
        <v>4A651</v>
      </c>
      <c r="C14651" s="5">
        <v>0</v>
      </c>
      <c r="D14651" s="5">
        <v>0</v>
      </c>
      <c r="E14651" s="7">
        <v>39783</v>
      </c>
      <c r="F14651" t="s">
        <v>31</v>
      </c>
      <c r="G14651" t="s">
        <v>9774</v>
      </c>
    </row>
    <row r="14652" spans="1:7" x14ac:dyDescent="0.2">
      <c r="A14652" t="s">
        <v>14711</v>
      </c>
      <c r="B14652" t="str">
        <f t="shared" si="228"/>
        <v>4A650</v>
      </c>
      <c r="C14652" s="5">
        <v>0</v>
      </c>
      <c r="D14652" s="5">
        <v>0</v>
      </c>
      <c r="E14652" s="7">
        <v>39722</v>
      </c>
      <c r="F14652" t="s">
        <v>31</v>
      </c>
      <c r="G14652" t="s">
        <v>9774</v>
      </c>
    </row>
    <row r="14653" spans="1:7" x14ac:dyDescent="0.2">
      <c r="A14653" t="s">
        <v>14712</v>
      </c>
      <c r="B14653" t="str">
        <f t="shared" si="228"/>
        <v>4A649</v>
      </c>
      <c r="C14653" s="5">
        <v>0</v>
      </c>
      <c r="D14653" s="5">
        <v>0</v>
      </c>
      <c r="E14653" s="7">
        <v>39753</v>
      </c>
      <c r="F14653" t="s">
        <v>31</v>
      </c>
      <c r="G14653" t="s">
        <v>9774</v>
      </c>
    </row>
    <row r="14654" spans="1:7" x14ac:dyDescent="0.2">
      <c r="A14654" t="s">
        <v>14713</v>
      </c>
      <c r="B14654" t="str">
        <f t="shared" si="228"/>
        <v>4A648</v>
      </c>
      <c r="C14654" s="5">
        <v>0</v>
      </c>
      <c r="D14654" s="5">
        <v>0</v>
      </c>
      <c r="E14654" s="7">
        <v>39783</v>
      </c>
      <c r="F14654" t="s">
        <v>12</v>
      </c>
      <c r="G14654" t="s">
        <v>9774</v>
      </c>
    </row>
    <row r="14655" spans="1:7" x14ac:dyDescent="0.2">
      <c r="A14655" t="s">
        <v>14714</v>
      </c>
      <c r="B14655" t="str">
        <f t="shared" si="228"/>
        <v>4A647</v>
      </c>
      <c r="C14655" s="5">
        <v>0</v>
      </c>
      <c r="D14655" s="5">
        <v>0</v>
      </c>
      <c r="E14655" s="7">
        <v>39783</v>
      </c>
      <c r="F14655" t="s">
        <v>31</v>
      </c>
      <c r="G14655" t="s">
        <v>9774</v>
      </c>
    </row>
    <row r="14656" spans="1:7" x14ac:dyDescent="0.2">
      <c r="A14656" t="s">
        <v>14715</v>
      </c>
      <c r="B14656" t="str">
        <f t="shared" si="228"/>
        <v>4A646</v>
      </c>
      <c r="C14656" s="5">
        <v>0</v>
      </c>
      <c r="D14656" s="5">
        <v>0</v>
      </c>
      <c r="E14656" s="7">
        <v>39783</v>
      </c>
      <c r="F14656" t="s">
        <v>31</v>
      </c>
      <c r="G14656" t="s">
        <v>9774</v>
      </c>
    </row>
    <row r="14657" spans="1:7" x14ac:dyDescent="0.2">
      <c r="A14657" t="s">
        <v>14716</v>
      </c>
      <c r="B14657" t="str">
        <f t="shared" si="228"/>
        <v>4A644</v>
      </c>
      <c r="C14657" s="5">
        <v>0</v>
      </c>
      <c r="D14657" s="5">
        <v>0</v>
      </c>
      <c r="E14657" s="7">
        <v>39783</v>
      </c>
      <c r="F14657" t="s">
        <v>31</v>
      </c>
      <c r="G14657" t="s">
        <v>9774</v>
      </c>
    </row>
    <row r="14658" spans="1:7" x14ac:dyDescent="0.2">
      <c r="A14658" t="s">
        <v>14717</v>
      </c>
      <c r="B14658" t="str">
        <f t="shared" si="228"/>
        <v>4A643</v>
      </c>
      <c r="C14658" s="5">
        <v>0</v>
      </c>
      <c r="D14658" s="5">
        <v>0</v>
      </c>
      <c r="E14658" s="7">
        <v>39783</v>
      </c>
      <c r="F14658" t="s">
        <v>31</v>
      </c>
      <c r="G14658" t="s">
        <v>9774</v>
      </c>
    </row>
    <row r="14659" spans="1:7" x14ac:dyDescent="0.2">
      <c r="A14659" t="s">
        <v>14718</v>
      </c>
      <c r="B14659" t="str">
        <f t="shared" si="228"/>
        <v>4A642</v>
      </c>
      <c r="C14659" s="5">
        <v>0</v>
      </c>
      <c r="D14659" s="5">
        <v>0</v>
      </c>
      <c r="E14659" s="7">
        <v>39722</v>
      </c>
      <c r="F14659" t="s">
        <v>31</v>
      </c>
      <c r="G14659" t="s">
        <v>9774</v>
      </c>
    </row>
    <row r="14660" spans="1:7" x14ac:dyDescent="0.2">
      <c r="A14660" t="s">
        <v>14719</v>
      </c>
      <c r="B14660" t="str">
        <f t="shared" si="228"/>
        <v>4A641</v>
      </c>
      <c r="C14660" s="5">
        <v>0</v>
      </c>
      <c r="D14660" s="5">
        <v>0</v>
      </c>
      <c r="E14660" s="7">
        <v>39783</v>
      </c>
      <c r="F14660" t="s">
        <v>31</v>
      </c>
      <c r="G14660" t="s">
        <v>9774</v>
      </c>
    </row>
    <row r="14661" spans="1:7" x14ac:dyDescent="0.2">
      <c r="A14661" t="s">
        <v>14720</v>
      </c>
      <c r="B14661" t="str">
        <f t="shared" si="228"/>
        <v>4A640</v>
      </c>
      <c r="C14661" s="5">
        <v>0</v>
      </c>
      <c r="D14661" s="5">
        <v>0</v>
      </c>
      <c r="E14661" s="7">
        <v>39692</v>
      </c>
      <c r="F14661" t="s">
        <v>31</v>
      </c>
      <c r="G14661" t="s">
        <v>9774</v>
      </c>
    </row>
    <row r="14662" spans="1:7" x14ac:dyDescent="0.2">
      <c r="A14662" t="s">
        <v>14721</v>
      </c>
      <c r="B14662" t="str">
        <f t="shared" si="228"/>
        <v>4A639</v>
      </c>
      <c r="C14662" s="5">
        <v>0</v>
      </c>
      <c r="D14662" s="5">
        <v>0</v>
      </c>
      <c r="E14662" s="7">
        <v>39845</v>
      </c>
      <c r="F14662" t="s">
        <v>31</v>
      </c>
      <c r="G14662" t="s">
        <v>9774</v>
      </c>
    </row>
    <row r="14663" spans="1:7" x14ac:dyDescent="0.2">
      <c r="A14663" t="s">
        <v>14722</v>
      </c>
      <c r="B14663" t="str">
        <f t="shared" si="228"/>
        <v>4A638</v>
      </c>
      <c r="C14663" s="5">
        <v>0</v>
      </c>
      <c r="D14663" s="5">
        <v>0</v>
      </c>
      <c r="E14663" s="7">
        <v>39722</v>
      </c>
      <c r="F14663" t="s">
        <v>31</v>
      </c>
      <c r="G14663" t="s">
        <v>9774</v>
      </c>
    </row>
    <row r="14664" spans="1:7" x14ac:dyDescent="0.2">
      <c r="A14664" t="s">
        <v>14723</v>
      </c>
      <c r="B14664" t="str">
        <f t="shared" si="228"/>
        <v>4A637</v>
      </c>
      <c r="C14664" s="5">
        <v>0</v>
      </c>
      <c r="D14664" s="5">
        <v>0</v>
      </c>
      <c r="E14664" s="7">
        <v>39722</v>
      </c>
      <c r="F14664" t="s">
        <v>31</v>
      </c>
      <c r="G14664" t="s">
        <v>9774</v>
      </c>
    </row>
    <row r="14665" spans="1:7" x14ac:dyDescent="0.2">
      <c r="A14665" t="s">
        <v>14724</v>
      </c>
      <c r="B14665" t="str">
        <f t="shared" si="228"/>
        <v>4A636</v>
      </c>
      <c r="C14665" s="5">
        <v>0</v>
      </c>
      <c r="D14665" s="5">
        <v>0</v>
      </c>
      <c r="E14665" s="7">
        <v>39722</v>
      </c>
      <c r="F14665" t="s">
        <v>31</v>
      </c>
      <c r="G14665" t="s">
        <v>9774</v>
      </c>
    </row>
    <row r="14666" spans="1:7" x14ac:dyDescent="0.2">
      <c r="A14666" t="s">
        <v>14725</v>
      </c>
      <c r="B14666" t="str">
        <f t="shared" si="228"/>
        <v>4A635</v>
      </c>
      <c r="C14666" s="5">
        <v>0</v>
      </c>
      <c r="D14666" s="5">
        <v>0</v>
      </c>
      <c r="E14666" s="7">
        <v>39722</v>
      </c>
      <c r="F14666" t="s">
        <v>12</v>
      </c>
      <c r="G14666" t="s">
        <v>9774</v>
      </c>
    </row>
    <row r="14667" spans="1:7" x14ac:dyDescent="0.2">
      <c r="A14667" t="s">
        <v>14726</v>
      </c>
      <c r="B14667" t="str">
        <f t="shared" si="228"/>
        <v>4A634</v>
      </c>
      <c r="C14667" s="5">
        <v>0</v>
      </c>
      <c r="D14667" s="5">
        <v>0</v>
      </c>
      <c r="E14667" s="7">
        <v>39783</v>
      </c>
      <c r="F14667" t="s">
        <v>31</v>
      </c>
      <c r="G14667" t="s">
        <v>9774</v>
      </c>
    </row>
    <row r="14668" spans="1:7" x14ac:dyDescent="0.2">
      <c r="A14668" t="s">
        <v>14727</v>
      </c>
      <c r="B14668" t="str">
        <f t="shared" ref="B14668:B14731" si="229">LEFT(A14668,5)</f>
        <v>4A633</v>
      </c>
      <c r="C14668" s="5">
        <v>0</v>
      </c>
      <c r="D14668" s="5">
        <v>0</v>
      </c>
      <c r="E14668" s="7">
        <v>39783</v>
      </c>
      <c r="F14668" t="s">
        <v>31</v>
      </c>
      <c r="G14668" t="s">
        <v>9774</v>
      </c>
    </row>
    <row r="14669" spans="1:7" x14ac:dyDescent="0.2">
      <c r="A14669" t="s">
        <v>14728</v>
      </c>
      <c r="B14669" t="str">
        <f t="shared" si="229"/>
        <v>4A632</v>
      </c>
      <c r="C14669" s="5">
        <v>0</v>
      </c>
      <c r="D14669" s="5">
        <v>0</v>
      </c>
      <c r="E14669" s="7">
        <v>39722</v>
      </c>
      <c r="F14669" t="s">
        <v>31</v>
      </c>
      <c r="G14669" t="s">
        <v>9774</v>
      </c>
    </row>
    <row r="14670" spans="1:7" x14ac:dyDescent="0.2">
      <c r="A14670" t="s">
        <v>14729</v>
      </c>
      <c r="B14670" t="str">
        <f t="shared" si="229"/>
        <v>4A631</v>
      </c>
      <c r="C14670" s="5">
        <v>0</v>
      </c>
      <c r="D14670" s="5">
        <v>0</v>
      </c>
      <c r="E14670" s="7">
        <v>39722</v>
      </c>
      <c r="F14670" t="s">
        <v>31</v>
      </c>
      <c r="G14670" t="s">
        <v>9774</v>
      </c>
    </row>
    <row r="14671" spans="1:7" x14ac:dyDescent="0.2">
      <c r="A14671" t="s">
        <v>14730</v>
      </c>
      <c r="B14671" t="str">
        <f t="shared" si="229"/>
        <v>4A630</v>
      </c>
      <c r="C14671" s="5">
        <v>0</v>
      </c>
      <c r="D14671" s="5">
        <v>0</v>
      </c>
      <c r="E14671" s="7">
        <v>39753</v>
      </c>
      <c r="F14671" t="s">
        <v>31</v>
      </c>
      <c r="G14671" t="s">
        <v>9774</v>
      </c>
    </row>
    <row r="14672" spans="1:7" x14ac:dyDescent="0.2">
      <c r="A14672" t="s">
        <v>14731</v>
      </c>
      <c r="B14672" t="str">
        <f t="shared" si="229"/>
        <v>4A629</v>
      </c>
      <c r="C14672" s="5">
        <v>0</v>
      </c>
      <c r="D14672" s="5">
        <v>0</v>
      </c>
      <c r="E14672" s="7">
        <v>40087</v>
      </c>
      <c r="F14672" t="s">
        <v>12</v>
      </c>
      <c r="G14672" t="s">
        <v>9774</v>
      </c>
    </row>
    <row r="14673" spans="1:7" x14ac:dyDescent="0.2">
      <c r="A14673" t="s">
        <v>14732</v>
      </c>
      <c r="B14673" t="str">
        <f t="shared" si="229"/>
        <v>4A628</v>
      </c>
      <c r="C14673" s="5">
        <v>0</v>
      </c>
      <c r="D14673" s="5">
        <v>0</v>
      </c>
      <c r="E14673" s="7">
        <v>39692</v>
      </c>
      <c r="F14673" t="s">
        <v>31</v>
      </c>
      <c r="G14673" t="s">
        <v>9774</v>
      </c>
    </row>
    <row r="14674" spans="1:7" x14ac:dyDescent="0.2">
      <c r="A14674" t="s">
        <v>14733</v>
      </c>
      <c r="B14674" t="str">
        <f t="shared" si="229"/>
        <v>4A627</v>
      </c>
      <c r="C14674" s="5">
        <v>0</v>
      </c>
      <c r="D14674" s="5">
        <v>0</v>
      </c>
      <c r="E14674" s="7">
        <v>39722</v>
      </c>
      <c r="F14674" t="s">
        <v>31</v>
      </c>
      <c r="G14674" t="s">
        <v>9774</v>
      </c>
    </row>
    <row r="14675" spans="1:7" x14ac:dyDescent="0.2">
      <c r="A14675" t="s">
        <v>14734</v>
      </c>
      <c r="B14675" t="str">
        <f t="shared" si="229"/>
        <v>4A626</v>
      </c>
      <c r="C14675" s="5">
        <v>0</v>
      </c>
      <c r="D14675" s="5">
        <v>0</v>
      </c>
      <c r="E14675" s="7">
        <v>40238</v>
      </c>
      <c r="F14675" t="s">
        <v>12</v>
      </c>
      <c r="G14675" t="s">
        <v>9774</v>
      </c>
    </row>
    <row r="14676" spans="1:7" x14ac:dyDescent="0.2">
      <c r="A14676" t="s">
        <v>14735</v>
      </c>
      <c r="B14676" t="str">
        <f t="shared" si="229"/>
        <v>4A625</v>
      </c>
      <c r="C14676" s="5">
        <v>0</v>
      </c>
      <c r="D14676" s="5">
        <v>0</v>
      </c>
      <c r="E14676" s="7">
        <v>39722</v>
      </c>
      <c r="F14676" t="s">
        <v>31</v>
      </c>
      <c r="G14676" t="s">
        <v>9774</v>
      </c>
    </row>
    <row r="14677" spans="1:7" x14ac:dyDescent="0.2">
      <c r="A14677" t="s">
        <v>14736</v>
      </c>
      <c r="B14677" t="str">
        <f t="shared" si="229"/>
        <v>4A624</v>
      </c>
      <c r="C14677" s="5">
        <v>0</v>
      </c>
      <c r="D14677" s="5">
        <v>0</v>
      </c>
      <c r="E14677" s="7">
        <v>39692</v>
      </c>
      <c r="F14677" t="s">
        <v>31</v>
      </c>
      <c r="G14677" t="s">
        <v>9774</v>
      </c>
    </row>
    <row r="14678" spans="1:7" x14ac:dyDescent="0.2">
      <c r="A14678" t="s">
        <v>14737</v>
      </c>
      <c r="B14678" t="str">
        <f t="shared" si="229"/>
        <v>4A623</v>
      </c>
      <c r="C14678" s="5">
        <v>0</v>
      </c>
      <c r="D14678" s="5">
        <v>0</v>
      </c>
      <c r="E14678" s="7">
        <v>39845</v>
      </c>
      <c r="F14678" t="s">
        <v>31</v>
      </c>
      <c r="G14678" t="s">
        <v>9774</v>
      </c>
    </row>
    <row r="14679" spans="1:7" x14ac:dyDescent="0.2">
      <c r="A14679" t="s">
        <v>14738</v>
      </c>
      <c r="B14679" t="str">
        <f t="shared" si="229"/>
        <v>4A622</v>
      </c>
      <c r="C14679" s="5">
        <v>0</v>
      </c>
      <c r="D14679" s="5">
        <v>0</v>
      </c>
      <c r="E14679" s="7">
        <v>39873</v>
      </c>
      <c r="F14679" t="s">
        <v>31</v>
      </c>
      <c r="G14679" t="s">
        <v>9774</v>
      </c>
    </row>
    <row r="14680" spans="1:7" x14ac:dyDescent="0.2">
      <c r="A14680" t="s">
        <v>14739</v>
      </c>
      <c r="B14680" t="str">
        <f t="shared" si="229"/>
        <v>4A621</v>
      </c>
      <c r="C14680" s="5">
        <v>0</v>
      </c>
      <c r="D14680" s="5">
        <v>0</v>
      </c>
      <c r="E14680" s="7">
        <v>39722</v>
      </c>
      <c r="F14680" t="s">
        <v>31</v>
      </c>
      <c r="G14680" t="s">
        <v>9774</v>
      </c>
    </row>
    <row r="14681" spans="1:7" x14ac:dyDescent="0.2">
      <c r="A14681" t="s">
        <v>14740</v>
      </c>
      <c r="B14681" t="str">
        <f t="shared" si="229"/>
        <v>4A620</v>
      </c>
      <c r="C14681" s="5">
        <v>0</v>
      </c>
      <c r="D14681" s="5">
        <v>0</v>
      </c>
      <c r="E14681" s="7">
        <v>39753</v>
      </c>
      <c r="F14681" t="s">
        <v>31</v>
      </c>
      <c r="G14681" t="s">
        <v>9774</v>
      </c>
    </row>
    <row r="14682" spans="1:7" x14ac:dyDescent="0.2">
      <c r="A14682" t="s">
        <v>14741</v>
      </c>
      <c r="B14682" t="str">
        <f t="shared" si="229"/>
        <v>4A619</v>
      </c>
      <c r="C14682" s="5">
        <v>0</v>
      </c>
      <c r="D14682" s="5">
        <v>0</v>
      </c>
      <c r="E14682" s="7">
        <v>39722</v>
      </c>
      <c r="F14682" t="s">
        <v>31</v>
      </c>
      <c r="G14682" t="s">
        <v>9774</v>
      </c>
    </row>
    <row r="14683" spans="1:7" x14ac:dyDescent="0.2">
      <c r="A14683" t="s">
        <v>14742</v>
      </c>
      <c r="B14683" t="str">
        <f t="shared" si="229"/>
        <v>4A618</v>
      </c>
      <c r="C14683" s="5">
        <v>0</v>
      </c>
      <c r="D14683" s="5">
        <v>0</v>
      </c>
      <c r="E14683" s="7">
        <v>40057</v>
      </c>
      <c r="F14683" t="s">
        <v>12</v>
      </c>
      <c r="G14683" t="s">
        <v>9774</v>
      </c>
    </row>
    <row r="14684" spans="1:7" x14ac:dyDescent="0.2">
      <c r="A14684" t="s">
        <v>14743</v>
      </c>
      <c r="B14684" t="str">
        <f t="shared" si="229"/>
        <v>4A617</v>
      </c>
      <c r="C14684" s="5">
        <v>0</v>
      </c>
      <c r="D14684" s="5">
        <v>0</v>
      </c>
      <c r="E14684" s="7">
        <v>39661</v>
      </c>
      <c r="F14684" t="s">
        <v>31</v>
      </c>
      <c r="G14684" t="s">
        <v>9774</v>
      </c>
    </row>
    <row r="14685" spans="1:7" x14ac:dyDescent="0.2">
      <c r="A14685" t="s">
        <v>14744</v>
      </c>
      <c r="B14685" t="str">
        <f t="shared" si="229"/>
        <v>4A616</v>
      </c>
      <c r="C14685" s="5">
        <v>0</v>
      </c>
      <c r="D14685" s="5">
        <v>0</v>
      </c>
      <c r="E14685" s="7">
        <v>39753</v>
      </c>
      <c r="F14685" t="s">
        <v>31</v>
      </c>
      <c r="G14685" t="s">
        <v>9774</v>
      </c>
    </row>
    <row r="14686" spans="1:7" x14ac:dyDescent="0.2">
      <c r="A14686" t="s">
        <v>14745</v>
      </c>
      <c r="B14686" t="str">
        <f t="shared" si="229"/>
        <v>4A615</v>
      </c>
      <c r="C14686" s="5">
        <v>0</v>
      </c>
      <c r="D14686" s="5">
        <v>0</v>
      </c>
      <c r="E14686" s="7">
        <v>39722</v>
      </c>
      <c r="F14686" t="s">
        <v>31</v>
      </c>
      <c r="G14686" t="s">
        <v>9774</v>
      </c>
    </row>
    <row r="14687" spans="1:7" x14ac:dyDescent="0.2">
      <c r="A14687" t="s">
        <v>14746</v>
      </c>
      <c r="B14687" t="str">
        <f t="shared" si="229"/>
        <v>4A614</v>
      </c>
      <c r="C14687" s="5">
        <v>0</v>
      </c>
      <c r="D14687" s="5">
        <v>0</v>
      </c>
      <c r="E14687" s="7">
        <v>39722</v>
      </c>
      <c r="F14687" t="s">
        <v>31</v>
      </c>
      <c r="G14687" t="s">
        <v>9774</v>
      </c>
    </row>
    <row r="14688" spans="1:7" x14ac:dyDescent="0.2">
      <c r="A14688" t="s">
        <v>14747</v>
      </c>
      <c r="B14688" t="str">
        <f t="shared" si="229"/>
        <v>4A613</v>
      </c>
      <c r="C14688" s="5">
        <v>0</v>
      </c>
      <c r="D14688" s="5">
        <v>0</v>
      </c>
      <c r="E14688" s="7">
        <v>39692</v>
      </c>
      <c r="F14688" t="s">
        <v>31</v>
      </c>
      <c r="G14688" t="s">
        <v>9774</v>
      </c>
    </row>
    <row r="14689" spans="1:7" x14ac:dyDescent="0.2">
      <c r="A14689" t="s">
        <v>14748</v>
      </c>
      <c r="B14689" t="str">
        <f t="shared" si="229"/>
        <v>4A612</v>
      </c>
      <c r="C14689" s="5">
        <v>0</v>
      </c>
      <c r="D14689" s="5">
        <v>0</v>
      </c>
      <c r="E14689" s="7">
        <v>39692</v>
      </c>
      <c r="F14689" t="s">
        <v>31</v>
      </c>
      <c r="G14689" t="s">
        <v>9774</v>
      </c>
    </row>
    <row r="14690" spans="1:7" x14ac:dyDescent="0.2">
      <c r="A14690" t="s">
        <v>14749</v>
      </c>
      <c r="B14690" t="str">
        <f t="shared" si="229"/>
        <v>4A611</v>
      </c>
      <c r="C14690" s="5">
        <v>0</v>
      </c>
      <c r="D14690" s="5">
        <v>0</v>
      </c>
      <c r="E14690" s="7">
        <v>39722</v>
      </c>
      <c r="F14690" t="s">
        <v>12</v>
      </c>
      <c r="G14690" t="s">
        <v>9774</v>
      </c>
    </row>
    <row r="14691" spans="1:7" x14ac:dyDescent="0.2">
      <c r="A14691" t="s">
        <v>14750</v>
      </c>
      <c r="B14691" t="str">
        <f t="shared" si="229"/>
        <v>4A610</v>
      </c>
      <c r="C14691" s="5">
        <v>0</v>
      </c>
      <c r="D14691" s="5">
        <v>0</v>
      </c>
      <c r="E14691" s="7">
        <v>39783</v>
      </c>
      <c r="F14691" t="s">
        <v>31</v>
      </c>
      <c r="G14691" t="s">
        <v>9774</v>
      </c>
    </row>
    <row r="14692" spans="1:7" x14ac:dyDescent="0.2">
      <c r="A14692" t="s">
        <v>14751</v>
      </c>
      <c r="B14692" t="str">
        <f t="shared" si="229"/>
        <v>4A609</v>
      </c>
      <c r="C14692" s="5">
        <v>0</v>
      </c>
      <c r="D14692" s="5">
        <v>0</v>
      </c>
      <c r="E14692" s="7">
        <v>39722</v>
      </c>
      <c r="F14692" t="s">
        <v>31</v>
      </c>
      <c r="G14692" t="s">
        <v>9774</v>
      </c>
    </row>
    <row r="14693" spans="1:7" x14ac:dyDescent="0.2">
      <c r="A14693" t="s">
        <v>14752</v>
      </c>
      <c r="B14693" t="str">
        <f t="shared" si="229"/>
        <v>4A608</v>
      </c>
      <c r="C14693" s="5">
        <v>0</v>
      </c>
      <c r="D14693" s="5">
        <v>0</v>
      </c>
      <c r="E14693" s="7">
        <v>39661</v>
      </c>
      <c r="F14693" t="s">
        <v>31</v>
      </c>
      <c r="G14693" t="s">
        <v>9774</v>
      </c>
    </row>
    <row r="14694" spans="1:7" x14ac:dyDescent="0.2">
      <c r="A14694" t="s">
        <v>14753</v>
      </c>
      <c r="B14694" t="str">
        <f t="shared" si="229"/>
        <v>4A607</v>
      </c>
      <c r="C14694" s="5">
        <v>0</v>
      </c>
      <c r="D14694" s="5">
        <v>0</v>
      </c>
      <c r="E14694" s="7">
        <v>39722</v>
      </c>
      <c r="F14694" t="s">
        <v>31</v>
      </c>
      <c r="G14694" t="s">
        <v>9774</v>
      </c>
    </row>
    <row r="14695" spans="1:7" x14ac:dyDescent="0.2">
      <c r="A14695" t="s">
        <v>14754</v>
      </c>
      <c r="B14695" t="str">
        <f t="shared" si="229"/>
        <v>4A606</v>
      </c>
      <c r="C14695" s="5">
        <v>0</v>
      </c>
      <c r="D14695" s="5">
        <v>0</v>
      </c>
      <c r="E14695" s="7">
        <v>39661</v>
      </c>
      <c r="F14695" t="s">
        <v>31</v>
      </c>
      <c r="G14695" t="s">
        <v>9774</v>
      </c>
    </row>
    <row r="14696" spans="1:7" x14ac:dyDescent="0.2">
      <c r="A14696" t="s">
        <v>14755</v>
      </c>
      <c r="B14696" t="str">
        <f t="shared" si="229"/>
        <v>4A605</v>
      </c>
      <c r="C14696" s="5">
        <v>0</v>
      </c>
      <c r="D14696" s="5">
        <v>0</v>
      </c>
      <c r="E14696" s="7">
        <v>39722</v>
      </c>
      <c r="F14696" t="s">
        <v>31</v>
      </c>
      <c r="G14696" t="s">
        <v>9774</v>
      </c>
    </row>
    <row r="14697" spans="1:7" x14ac:dyDescent="0.2">
      <c r="A14697" t="s">
        <v>14756</v>
      </c>
      <c r="B14697" t="str">
        <f t="shared" si="229"/>
        <v>4A604</v>
      </c>
      <c r="C14697" s="5">
        <v>0</v>
      </c>
      <c r="D14697" s="5">
        <v>0</v>
      </c>
      <c r="E14697" s="7">
        <v>39722</v>
      </c>
      <c r="F14697" t="s">
        <v>12</v>
      </c>
      <c r="G14697" t="s">
        <v>9774</v>
      </c>
    </row>
    <row r="14698" spans="1:7" x14ac:dyDescent="0.2">
      <c r="A14698" t="s">
        <v>14757</v>
      </c>
      <c r="B14698" t="str">
        <f t="shared" si="229"/>
        <v>4A603</v>
      </c>
      <c r="C14698" s="5">
        <v>0</v>
      </c>
      <c r="D14698" s="5">
        <v>0</v>
      </c>
      <c r="E14698" s="7">
        <v>39783</v>
      </c>
      <c r="F14698" t="s">
        <v>31</v>
      </c>
      <c r="G14698" t="s">
        <v>9774</v>
      </c>
    </row>
    <row r="14699" spans="1:7" x14ac:dyDescent="0.2">
      <c r="A14699" t="s">
        <v>14758</v>
      </c>
      <c r="B14699" t="str">
        <f t="shared" si="229"/>
        <v>4A602</v>
      </c>
      <c r="C14699" s="5">
        <v>0</v>
      </c>
      <c r="D14699" s="5">
        <v>0</v>
      </c>
      <c r="E14699" s="7">
        <v>39692</v>
      </c>
      <c r="F14699" t="s">
        <v>31</v>
      </c>
      <c r="G14699" t="s">
        <v>9774</v>
      </c>
    </row>
    <row r="14700" spans="1:7" x14ac:dyDescent="0.2">
      <c r="A14700" t="s">
        <v>14759</v>
      </c>
      <c r="B14700" t="str">
        <f t="shared" si="229"/>
        <v>4A601</v>
      </c>
      <c r="C14700" s="5">
        <v>0</v>
      </c>
      <c r="D14700" s="5">
        <v>0</v>
      </c>
      <c r="E14700" s="7">
        <v>39753</v>
      </c>
      <c r="F14700" t="s">
        <v>31</v>
      </c>
      <c r="G14700" t="s">
        <v>9774</v>
      </c>
    </row>
    <row r="14701" spans="1:7" x14ac:dyDescent="0.2">
      <c r="A14701" t="s">
        <v>14760</v>
      </c>
      <c r="B14701" t="str">
        <f t="shared" si="229"/>
        <v>4A600</v>
      </c>
      <c r="C14701" s="5">
        <v>0</v>
      </c>
      <c r="D14701" s="5">
        <v>0</v>
      </c>
      <c r="E14701" s="7">
        <v>39661</v>
      </c>
      <c r="F14701" t="s">
        <v>31</v>
      </c>
      <c r="G14701" t="s">
        <v>9774</v>
      </c>
    </row>
    <row r="14702" spans="1:7" x14ac:dyDescent="0.2">
      <c r="A14702" t="s">
        <v>14761</v>
      </c>
      <c r="B14702" t="str">
        <f t="shared" si="229"/>
        <v>4A599</v>
      </c>
      <c r="C14702" s="5">
        <v>0</v>
      </c>
      <c r="D14702" s="5">
        <v>0</v>
      </c>
      <c r="E14702" s="7">
        <v>39661</v>
      </c>
      <c r="F14702" t="s">
        <v>31</v>
      </c>
      <c r="G14702" t="s">
        <v>9774</v>
      </c>
    </row>
    <row r="14703" spans="1:7" x14ac:dyDescent="0.2">
      <c r="A14703" t="s">
        <v>14762</v>
      </c>
      <c r="B14703" t="str">
        <f t="shared" si="229"/>
        <v>4A598</v>
      </c>
      <c r="C14703" s="5">
        <v>0</v>
      </c>
      <c r="D14703" s="5">
        <v>0</v>
      </c>
      <c r="E14703" s="7">
        <v>39661</v>
      </c>
      <c r="F14703" t="s">
        <v>12</v>
      </c>
      <c r="G14703" t="s">
        <v>9774</v>
      </c>
    </row>
    <row r="14704" spans="1:7" x14ac:dyDescent="0.2">
      <c r="A14704" t="s">
        <v>14763</v>
      </c>
      <c r="B14704" t="str">
        <f t="shared" si="229"/>
        <v>4A597</v>
      </c>
      <c r="C14704" s="5">
        <v>0</v>
      </c>
      <c r="D14704" s="5">
        <v>0</v>
      </c>
      <c r="E14704" s="7">
        <v>39753</v>
      </c>
      <c r="F14704" t="s">
        <v>31</v>
      </c>
      <c r="G14704" t="s">
        <v>9774</v>
      </c>
    </row>
    <row r="14705" spans="1:7" x14ac:dyDescent="0.2">
      <c r="A14705" t="s">
        <v>14764</v>
      </c>
      <c r="B14705" t="str">
        <f t="shared" si="229"/>
        <v>4A596</v>
      </c>
      <c r="C14705" s="5">
        <v>0</v>
      </c>
      <c r="D14705" s="5">
        <v>0</v>
      </c>
      <c r="E14705" s="7">
        <v>39722</v>
      </c>
      <c r="F14705" t="s">
        <v>31</v>
      </c>
      <c r="G14705" t="s">
        <v>9774</v>
      </c>
    </row>
    <row r="14706" spans="1:7" x14ac:dyDescent="0.2">
      <c r="A14706" t="s">
        <v>14765</v>
      </c>
      <c r="B14706" t="str">
        <f t="shared" si="229"/>
        <v>4A595</v>
      </c>
      <c r="C14706" s="5">
        <v>0</v>
      </c>
      <c r="D14706" s="5">
        <v>0</v>
      </c>
      <c r="E14706" s="7">
        <v>39661</v>
      </c>
      <c r="F14706" t="s">
        <v>31</v>
      </c>
      <c r="G14706" t="s">
        <v>9774</v>
      </c>
    </row>
    <row r="14707" spans="1:7" x14ac:dyDescent="0.2">
      <c r="A14707" t="s">
        <v>14766</v>
      </c>
      <c r="B14707" t="str">
        <f t="shared" si="229"/>
        <v>4A594</v>
      </c>
      <c r="C14707" s="5">
        <v>0</v>
      </c>
      <c r="D14707" s="5">
        <v>0</v>
      </c>
      <c r="E14707" s="7">
        <v>39692</v>
      </c>
      <c r="F14707" t="s">
        <v>31</v>
      </c>
      <c r="G14707" t="s">
        <v>9774</v>
      </c>
    </row>
    <row r="14708" spans="1:7" x14ac:dyDescent="0.2">
      <c r="A14708" t="s">
        <v>14767</v>
      </c>
      <c r="B14708" t="str">
        <f t="shared" si="229"/>
        <v>4A593</v>
      </c>
      <c r="C14708" s="5">
        <v>0</v>
      </c>
      <c r="D14708" s="5">
        <v>0</v>
      </c>
      <c r="E14708" s="7">
        <v>39539</v>
      </c>
      <c r="F14708" t="s">
        <v>12</v>
      </c>
      <c r="G14708" t="s">
        <v>9774</v>
      </c>
    </row>
    <row r="14709" spans="1:7" x14ac:dyDescent="0.2">
      <c r="A14709" t="s">
        <v>14768</v>
      </c>
      <c r="B14709" t="str">
        <f t="shared" si="229"/>
        <v>4A592</v>
      </c>
      <c r="C14709" s="5">
        <v>0</v>
      </c>
      <c r="D14709" s="5">
        <v>0</v>
      </c>
      <c r="E14709" s="7">
        <v>39722</v>
      </c>
      <c r="F14709" t="s">
        <v>31</v>
      </c>
      <c r="G14709" t="s">
        <v>9774</v>
      </c>
    </row>
    <row r="14710" spans="1:7" x14ac:dyDescent="0.2">
      <c r="A14710" t="s">
        <v>14769</v>
      </c>
      <c r="B14710" t="str">
        <f t="shared" si="229"/>
        <v>4A591</v>
      </c>
      <c r="C14710" s="5">
        <v>0</v>
      </c>
      <c r="D14710" s="5">
        <v>0</v>
      </c>
      <c r="E14710" s="7">
        <v>39873</v>
      </c>
      <c r="F14710" t="s">
        <v>31</v>
      </c>
      <c r="G14710" t="s">
        <v>9774</v>
      </c>
    </row>
    <row r="14711" spans="1:7" x14ac:dyDescent="0.2">
      <c r="A14711" t="s">
        <v>14770</v>
      </c>
      <c r="B14711" t="str">
        <f t="shared" si="229"/>
        <v>4A590</v>
      </c>
      <c r="C14711" s="5">
        <v>0</v>
      </c>
      <c r="D14711" s="5">
        <v>0</v>
      </c>
      <c r="E14711" s="7">
        <v>39661</v>
      </c>
      <c r="F14711" t="s">
        <v>31</v>
      </c>
      <c r="G14711" t="s">
        <v>9774</v>
      </c>
    </row>
    <row r="14712" spans="1:7" x14ac:dyDescent="0.2">
      <c r="A14712" t="s">
        <v>14771</v>
      </c>
      <c r="B14712" t="str">
        <f t="shared" si="229"/>
        <v>4A589</v>
      </c>
      <c r="C14712" s="5">
        <v>0</v>
      </c>
      <c r="D14712" s="5">
        <v>0</v>
      </c>
      <c r="E14712" s="7">
        <v>39661</v>
      </c>
      <c r="F14712" t="s">
        <v>31</v>
      </c>
      <c r="G14712" t="s">
        <v>9774</v>
      </c>
    </row>
    <row r="14713" spans="1:7" x14ac:dyDescent="0.2">
      <c r="A14713" t="s">
        <v>14772</v>
      </c>
      <c r="B14713" t="str">
        <f t="shared" si="229"/>
        <v>4A588</v>
      </c>
      <c r="C14713" s="5">
        <v>0</v>
      </c>
      <c r="D14713" s="5">
        <v>0</v>
      </c>
      <c r="E14713" s="7">
        <v>39661</v>
      </c>
      <c r="F14713" t="s">
        <v>12</v>
      </c>
      <c r="G14713" t="s">
        <v>9774</v>
      </c>
    </row>
    <row r="14714" spans="1:7" x14ac:dyDescent="0.2">
      <c r="A14714" t="s">
        <v>14773</v>
      </c>
      <c r="B14714" t="str">
        <f t="shared" si="229"/>
        <v>4A587</v>
      </c>
      <c r="C14714" s="5">
        <v>0</v>
      </c>
      <c r="D14714" s="5">
        <v>0</v>
      </c>
      <c r="E14714" s="7">
        <v>39661</v>
      </c>
      <c r="F14714" t="s">
        <v>31</v>
      </c>
      <c r="G14714" t="s">
        <v>9774</v>
      </c>
    </row>
    <row r="14715" spans="1:7" x14ac:dyDescent="0.2">
      <c r="A14715" t="s">
        <v>14774</v>
      </c>
      <c r="B14715" t="str">
        <f t="shared" si="229"/>
        <v>4A586</v>
      </c>
      <c r="C14715" s="5">
        <v>0</v>
      </c>
      <c r="D14715" s="5">
        <v>0</v>
      </c>
      <c r="E14715" s="7">
        <v>39753</v>
      </c>
      <c r="F14715" t="s">
        <v>31</v>
      </c>
      <c r="G14715" t="s">
        <v>9774</v>
      </c>
    </row>
    <row r="14716" spans="1:7" x14ac:dyDescent="0.2">
      <c r="A14716" t="s">
        <v>14775</v>
      </c>
      <c r="B14716" t="str">
        <f t="shared" si="229"/>
        <v>4A585</v>
      </c>
      <c r="C14716" s="5">
        <v>0</v>
      </c>
      <c r="D14716" s="5">
        <v>0</v>
      </c>
      <c r="E14716" s="7">
        <v>39692</v>
      </c>
      <c r="F14716" t="s">
        <v>31</v>
      </c>
      <c r="G14716" t="s">
        <v>9774</v>
      </c>
    </row>
    <row r="14717" spans="1:7" x14ac:dyDescent="0.2">
      <c r="A14717" t="s">
        <v>14776</v>
      </c>
      <c r="B14717" t="str">
        <f t="shared" si="229"/>
        <v>4A584</v>
      </c>
      <c r="C14717" s="5">
        <v>0</v>
      </c>
      <c r="D14717" s="5">
        <v>0</v>
      </c>
      <c r="E14717" s="7">
        <v>39569</v>
      </c>
      <c r="F14717" t="s">
        <v>31</v>
      </c>
      <c r="G14717" t="s">
        <v>9774</v>
      </c>
    </row>
    <row r="14718" spans="1:7" x14ac:dyDescent="0.2">
      <c r="A14718" t="s">
        <v>14777</v>
      </c>
      <c r="B14718" t="str">
        <f t="shared" si="229"/>
        <v>4A583</v>
      </c>
      <c r="C14718" s="5">
        <v>0</v>
      </c>
      <c r="D14718" s="5">
        <v>0</v>
      </c>
      <c r="E14718" s="7">
        <v>39661</v>
      </c>
      <c r="F14718" t="s">
        <v>31</v>
      </c>
      <c r="G14718" t="s">
        <v>9774</v>
      </c>
    </row>
    <row r="14719" spans="1:7" x14ac:dyDescent="0.2">
      <c r="A14719" t="s">
        <v>14778</v>
      </c>
      <c r="B14719" t="str">
        <f t="shared" si="229"/>
        <v>4A582</v>
      </c>
      <c r="C14719" s="5">
        <v>0</v>
      </c>
      <c r="D14719" s="5">
        <v>0</v>
      </c>
      <c r="E14719" s="7">
        <v>39845</v>
      </c>
      <c r="F14719" t="s">
        <v>31</v>
      </c>
      <c r="G14719" t="s">
        <v>9774</v>
      </c>
    </row>
    <row r="14720" spans="1:7" x14ac:dyDescent="0.2">
      <c r="A14720" t="s">
        <v>14779</v>
      </c>
      <c r="B14720" t="str">
        <f t="shared" si="229"/>
        <v>4A581</v>
      </c>
      <c r="C14720" s="5">
        <v>0</v>
      </c>
      <c r="D14720" s="5">
        <v>0</v>
      </c>
      <c r="E14720" s="7">
        <v>39873</v>
      </c>
      <c r="F14720" t="s">
        <v>31</v>
      </c>
      <c r="G14720" t="s">
        <v>9774</v>
      </c>
    </row>
    <row r="14721" spans="1:7" x14ac:dyDescent="0.2">
      <c r="A14721" t="s">
        <v>14780</v>
      </c>
      <c r="B14721" t="str">
        <f t="shared" si="229"/>
        <v>4A580</v>
      </c>
      <c r="C14721" s="5">
        <v>0</v>
      </c>
      <c r="D14721" s="5">
        <v>0</v>
      </c>
      <c r="E14721" s="7">
        <v>39661</v>
      </c>
      <c r="F14721" t="s">
        <v>12</v>
      </c>
      <c r="G14721" t="s">
        <v>9774</v>
      </c>
    </row>
    <row r="14722" spans="1:7" x14ac:dyDescent="0.2">
      <c r="A14722" t="s">
        <v>14781</v>
      </c>
      <c r="B14722" t="str">
        <f t="shared" si="229"/>
        <v>4A579</v>
      </c>
      <c r="C14722" s="5">
        <v>0</v>
      </c>
      <c r="D14722" s="5">
        <v>0</v>
      </c>
      <c r="E14722" s="7">
        <v>39692</v>
      </c>
      <c r="F14722" t="s">
        <v>31</v>
      </c>
      <c r="G14722" t="s">
        <v>9774</v>
      </c>
    </row>
    <row r="14723" spans="1:7" x14ac:dyDescent="0.2">
      <c r="A14723" t="s">
        <v>14782</v>
      </c>
      <c r="B14723" t="str">
        <f t="shared" si="229"/>
        <v>4A578</v>
      </c>
      <c r="C14723" s="5">
        <v>0</v>
      </c>
      <c r="D14723" s="5">
        <v>0</v>
      </c>
      <c r="E14723" s="7">
        <v>39661</v>
      </c>
      <c r="F14723" t="s">
        <v>31</v>
      </c>
      <c r="G14723" t="s">
        <v>9774</v>
      </c>
    </row>
    <row r="14724" spans="1:7" x14ac:dyDescent="0.2">
      <c r="A14724" t="s">
        <v>14783</v>
      </c>
      <c r="B14724" t="str">
        <f t="shared" si="229"/>
        <v>4A577</v>
      </c>
      <c r="C14724" s="5">
        <v>0</v>
      </c>
      <c r="D14724" s="5">
        <v>0</v>
      </c>
      <c r="E14724" s="7">
        <v>39661</v>
      </c>
      <c r="F14724" t="s">
        <v>31</v>
      </c>
      <c r="G14724" t="s">
        <v>9774</v>
      </c>
    </row>
    <row r="14725" spans="1:7" x14ac:dyDescent="0.2">
      <c r="A14725" t="s">
        <v>14784</v>
      </c>
      <c r="B14725" t="str">
        <f t="shared" si="229"/>
        <v>4A576</v>
      </c>
      <c r="C14725" s="5">
        <v>0</v>
      </c>
      <c r="D14725" s="5">
        <v>0</v>
      </c>
      <c r="E14725" s="7">
        <v>39692</v>
      </c>
      <c r="F14725" t="s">
        <v>31</v>
      </c>
      <c r="G14725" t="s">
        <v>9774</v>
      </c>
    </row>
    <row r="14726" spans="1:7" x14ac:dyDescent="0.2">
      <c r="A14726" t="s">
        <v>14785</v>
      </c>
      <c r="B14726" t="str">
        <f t="shared" si="229"/>
        <v>4A575</v>
      </c>
      <c r="C14726" s="5">
        <v>0</v>
      </c>
      <c r="D14726" s="5">
        <v>0</v>
      </c>
      <c r="E14726" s="7">
        <v>39753</v>
      </c>
      <c r="F14726" t="s">
        <v>31</v>
      </c>
      <c r="G14726" t="s">
        <v>9774</v>
      </c>
    </row>
    <row r="14727" spans="1:7" x14ac:dyDescent="0.2">
      <c r="A14727" t="s">
        <v>14786</v>
      </c>
      <c r="B14727" t="str">
        <f t="shared" si="229"/>
        <v>4A574</v>
      </c>
      <c r="C14727" s="5">
        <v>0</v>
      </c>
      <c r="D14727" s="5">
        <v>0</v>
      </c>
      <c r="E14727" s="7">
        <v>39753</v>
      </c>
      <c r="F14727" t="s">
        <v>31</v>
      </c>
      <c r="G14727" t="s">
        <v>9774</v>
      </c>
    </row>
    <row r="14728" spans="1:7" x14ac:dyDescent="0.2">
      <c r="A14728" t="s">
        <v>14787</v>
      </c>
      <c r="B14728" t="str">
        <f t="shared" si="229"/>
        <v>4A573</v>
      </c>
      <c r="C14728" s="5">
        <v>0</v>
      </c>
      <c r="D14728" s="5">
        <v>0</v>
      </c>
      <c r="E14728" s="7">
        <v>39692</v>
      </c>
      <c r="F14728" t="s">
        <v>31</v>
      </c>
      <c r="G14728" t="s">
        <v>9774</v>
      </c>
    </row>
    <row r="14729" spans="1:7" x14ac:dyDescent="0.2">
      <c r="A14729" t="s">
        <v>14788</v>
      </c>
      <c r="B14729" t="str">
        <f t="shared" si="229"/>
        <v>4A572</v>
      </c>
      <c r="C14729" s="5">
        <v>0</v>
      </c>
      <c r="D14729" s="5">
        <v>0</v>
      </c>
      <c r="E14729" s="7">
        <v>39661</v>
      </c>
      <c r="F14729" t="s">
        <v>31</v>
      </c>
      <c r="G14729" t="s">
        <v>9774</v>
      </c>
    </row>
    <row r="14730" spans="1:7" x14ac:dyDescent="0.2">
      <c r="A14730" t="s">
        <v>14789</v>
      </c>
      <c r="B14730" t="str">
        <f t="shared" si="229"/>
        <v>4A571</v>
      </c>
      <c r="C14730" s="5">
        <v>0</v>
      </c>
      <c r="D14730" s="5">
        <v>0</v>
      </c>
      <c r="E14730" s="7">
        <v>39630</v>
      </c>
      <c r="F14730" t="s">
        <v>31</v>
      </c>
      <c r="G14730" t="s">
        <v>9774</v>
      </c>
    </row>
    <row r="14731" spans="1:7" x14ac:dyDescent="0.2">
      <c r="A14731" t="s">
        <v>14790</v>
      </c>
      <c r="B14731" t="str">
        <f t="shared" si="229"/>
        <v>4A570</v>
      </c>
      <c r="C14731" s="5">
        <v>0</v>
      </c>
      <c r="D14731" s="5">
        <v>0</v>
      </c>
      <c r="E14731" s="7">
        <v>39753</v>
      </c>
      <c r="F14731" t="s">
        <v>31</v>
      </c>
      <c r="G14731" t="s">
        <v>9774</v>
      </c>
    </row>
    <row r="14732" spans="1:7" x14ac:dyDescent="0.2">
      <c r="A14732" t="s">
        <v>14791</v>
      </c>
      <c r="B14732" t="str">
        <f t="shared" ref="B14732:B14795" si="230">LEFT(A14732,5)</f>
        <v>4A569</v>
      </c>
      <c r="C14732" s="5">
        <v>0</v>
      </c>
      <c r="D14732" s="5">
        <v>0</v>
      </c>
      <c r="E14732" s="7">
        <v>39873</v>
      </c>
      <c r="F14732" t="s">
        <v>31</v>
      </c>
      <c r="G14732" t="s">
        <v>9774</v>
      </c>
    </row>
    <row r="14733" spans="1:7" x14ac:dyDescent="0.2">
      <c r="A14733" t="s">
        <v>14792</v>
      </c>
      <c r="B14733" t="str">
        <f t="shared" si="230"/>
        <v>4A568</v>
      </c>
      <c r="C14733" s="5">
        <v>0</v>
      </c>
      <c r="D14733" s="5">
        <v>0</v>
      </c>
      <c r="E14733" s="7">
        <v>40087</v>
      </c>
      <c r="F14733" t="s">
        <v>12</v>
      </c>
      <c r="G14733" t="s">
        <v>9774</v>
      </c>
    </row>
    <row r="14734" spans="1:7" x14ac:dyDescent="0.2">
      <c r="A14734" t="s">
        <v>14793</v>
      </c>
      <c r="B14734" t="str">
        <f t="shared" si="230"/>
        <v>4A567</v>
      </c>
      <c r="C14734" s="5">
        <v>0</v>
      </c>
      <c r="D14734" s="5">
        <v>0</v>
      </c>
      <c r="E14734" s="7">
        <v>39630</v>
      </c>
      <c r="F14734" t="s">
        <v>31</v>
      </c>
      <c r="G14734" t="s">
        <v>9774</v>
      </c>
    </row>
    <row r="14735" spans="1:7" x14ac:dyDescent="0.2">
      <c r="A14735" t="s">
        <v>14794</v>
      </c>
      <c r="B14735" t="str">
        <f t="shared" si="230"/>
        <v>4A566</v>
      </c>
      <c r="C14735" s="5">
        <v>0</v>
      </c>
      <c r="D14735" s="5">
        <v>0</v>
      </c>
      <c r="E14735" s="7">
        <v>39722</v>
      </c>
      <c r="F14735" t="s">
        <v>31</v>
      </c>
      <c r="G14735" t="s">
        <v>9774</v>
      </c>
    </row>
    <row r="14736" spans="1:7" x14ac:dyDescent="0.2">
      <c r="A14736" t="s">
        <v>14795</v>
      </c>
      <c r="B14736" t="str">
        <f t="shared" si="230"/>
        <v>4A565</v>
      </c>
      <c r="C14736" s="5">
        <v>0</v>
      </c>
      <c r="D14736" s="5">
        <v>0</v>
      </c>
      <c r="E14736" s="7">
        <v>39692</v>
      </c>
      <c r="F14736" t="s">
        <v>31</v>
      </c>
      <c r="G14736" t="s">
        <v>9774</v>
      </c>
    </row>
    <row r="14737" spans="1:7" x14ac:dyDescent="0.2">
      <c r="A14737" t="s">
        <v>14796</v>
      </c>
      <c r="B14737" t="str">
        <f t="shared" si="230"/>
        <v>4A564</v>
      </c>
      <c r="C14737" s="5">
        <v>0</v>
      </c>
      <c r="D14737" s="5">
        <v>0</v>
      </c>
      <c r="E14737" s="7">
        <v>39722</v>
      </c>
      <c r="F14737" t="s">
        <v>31</v>
      </c>
      <c r="G14737" t="s">
        <v>9774</v>
      </c>
    </row>
    <row r="14738" spans="1:7" x14ac:dyDescent="0.2">
      <c r="A14738" t="s">
        <v>14797</v>
      </c>
      <c r="B14738" t="str">
        <f t="shared" si="230"/>
        <v>4A563</v>
      </c>
      <c r="C14738" s="5">
        <v>0</v>
      </c>
      <c r="D14738" s="5">
        <v>0</v>
      </c>
      <c r="E14738" s="7">
        <v>39753</v>
      </c>
      <c r="F14738" t="s">
        <v>31</v>
      </c>
      <c r="G14738" t="s">
        <v>9774</v>
      </c>
    </row>
    <row r="14739" spans="1:7" x14ac:dyDescent="0.2">
      <c r="A14739" t="s">
        <v>14798</v>
      </c>
      <c r="B14739" t="str">
        <f t="shared" si="230"/>
        <v>4A562</v>
      </c>
      <c r="C14739" s="5">
        <v>0</v>
      </c>
      <c r="D14739" s="5">
        <v>0</v>
      </c>
      <c r="E14739" s="7">
        <v>39661</v>
      </c>
      <c r="F14739" t="s">
        <v>31</v>
      </c>
      <c r="G14739" t="s">
        <v>9774</v>
      </c>
    </row>
    <row r="14740" spans="1:7" x14ac:dyDescent="0.2">
      <c r="A14740" t="s">
        <v>14799</v>
      </c>
      <c r="B14740" t="str">
        <f t="shared" si="230"/>
        <v>4A561</v>
      </c>
      <c r="C14740" s="5">
        <v>0</v>
      </c>
      <c r="D14740" s="5">
        <v>0</v>
      </c>
      <c r="E14740" s="7">
        <v>40057</v>
      </c>
      <c r="F14740" t="s">
        <v>31</v>
      </c>
      <c r="G14740" t="s">
        <v>9774</v>
      </c>
    </row>
    <row r="14741" spans="1:7" x14ac:dyDescent="0.2">
      <c r="A14741" t="s">
        <v>14800</v>
      </c>
      <c r="B14741" t="str">
        <f t="shared" si="230"/>
        <v>4A560</v>
      </c>
      <c r="C14741" s="5">
        <v>0</v>
      </c>
      <c r="D14741" s="5">
        <v>0</v>
      </c>
      <c r="E14741" s="7">
        <v>39904</v>
      </c>
      <c r="F14741" t="s">
        <v>12</v>
      </c>
      <c r="G14741" t="s">
        <v>9774</v>
      </c>
    </row>
    <row r="14742" spans="1:7" x14ac:dyDescent="0.2">
      <c r="A14742" t="s">
        <v>14801</v>
      </c>
      <c r="B14742" t="str">
        <f t="shared" si="230"/>
        <v>4A559</v>
      </c>
      <c r="C14742" s="5">
        <v>0</v>
      </c>
      <c r="D14742" s="5">
        <v>0</v>
      </c>
      <c r="E14742" s="7">
        <v>39661</v>
      </c>
      <c r="F14742" t="s">
        <v>31</v>
      </c>
      <c r="G14742" t="s">
        <v>9774</v>
      </c>
    </row>
    <row r="14743" spans="1:7" x14ac:dyDescent="0.2">
      <c r="A14743" t="s">
        <v>14802</v>
      </c>
      <c r="B14743" t="str">
        <f t="shared" si="230"/>
        <v>4A558</v>
      </c>
      <c r="C14743" s="5">
        <v>0</v>
      </c>
      <c r="D14743" s="5">
        <v>0</v>
      </c>
      <c r="E14743" s="7">
        <v>39873</v>
      </c>
      <c r="F14743" t="s">
        <v>12</v>
      </c>
      <c r="G14743" t="s">
        <v>9774</v>
      </c>
    </row>
    <row r="14744" spans="1:7" x14ac:dyDescent="0.2">
      <c r="A14744" t="s">
        <v>14803</v>
      </c>
      <c r="B14744" t="str">
        <f t="shared" si="230"/>
        <v>4A557</v>
      </c>
      <c r="C14744" s="5">
        <v>0</v>
      </c>
      <c r="D14744" s="5">
        <v>0</v>
      </c>
      <c r="E14744" s="7">
        <v>39692</v>
      </c>
      <c r="F14744" t="s">
        <v>31</v>
      </c>
      <c r="G14744" t="s">
        <v>9774</v>
      </c>
    </row>
    <row r="14745" spans="1:7" x14ac:dyDescent="0.2">
      <c r="A14745" t="s">
        <v>14804</v>
      </c>
      <c r="B14745" t="str">
        <f t="shared" si="230"/>
        <v>4A556</v>
      </c>
      <c r="C14745" s="5">
        <v>0</v>
      </c>
      <c r="D14745" s="5">
        <v>0</v>
      </c>
      <c r="E14745" s="7">
        <v>39630</v>
      </c>
      <c r="F14745" t="s">
        <v>12</v>
      </c>
      <c r="G14745" t="s">
        <v>9774</v>
      </c>
    </row>
    <row r="14746" spans="1:7" x14ac:dyDescent="0.2">
      <c r="A14746" t="s">
        <v>14805</v>
      </c>
      <c r="B14746" t="str">
        <f t="shared" si="230"/>
        <v>4A555</v>
      </c>
      <c r="C14746" s="5">
        <v>0</v>
      </c>
      <c r="D14746" s="5">
        <v>0</v>
      </c>
      <c r="E14746" s="7">
        <v>39630</v>
      </c>
      <c r="F14746" t="s">
        <v>31</v>
      </c>
      <c r="G14746" t="s">
        <v>9774</v>
      </c>
    </row>
    <row r="14747" spans="1:7" x14ac:dyDescent="0.2">
      <c r="A14747" t="s">
        <v>14806</v>
      </c>
      <c r="B14747" t="str">
        <f t="shared" si="230"/>
        <v>4A554</v>
      </c>
      <c r="C14747" s="5">
        <v>0</v>
      </c>
      <c r="D14747" s="5">
        <v>0</v>
      </c>
      <c r="E14747" s="7">
        <v>39630</v>
      </c>
      <c r="F14747" t="s">
        <v>31</v>
      </c>
      <c r="G14747" t="s">
        <v>9774</v>
      </c>
    </row>
    <row r="14748" spans="1:7" x14ac:dyDescent="0.2">
      <c r="A14748" t="s">
        <v>14807</v>
      </c>
      <c r="B14748" t="str">
        <f t="shared" si="230"/>
        <v>4A553</v>
      </c>
      <c r="C14748" s="5">
        <v>0</v>
      </c>
      <c r="D14748" s="5">
        <v>0</v>
      </c>
      <c r="E14748" s="7">
        <v>39630</v>
      </c>
      <c r="F14748" t="s">
        <v>31</v>
      </c>
      <c r="G14748" t="s">
        <v>9774</v>
      </c>
    </row>
    <row r="14749" spans="1:7" x14ac:dyDescent="0.2">
      <c r="A14749" t="s">
        <v>14808</v>
      </c>
      <c r="B14749" t="str">
        <f t="shared" si="230"/>
        <v>4A552</v>
      </c>
      <c r="C14749" s="5">
        <v>0</v>
      </c>
      <c r="D14749" s="5">
        <v>0</v>
      </c>
      <c r="E14749" s="7">
        <v>39661</v>
      </c>
      <c r="F14749" t="s">
        <v>31</v>
      </c>
      <c r="G14749" t="s">
        <v>9774</v>
      </c>
    </row>
    <row r="14750" spans="1:7" x14ac:dyDescent="0.2">
      <c r="A14750" t="s">
        <v>14809</v>
      </c>
      <c r="B14750" t="str">
        <f t="shared" si="230"/>
        <v>4A551</v>
      </c>
      <c r="C14750" s="5">
        <v>0</v>
      </c>
      <c r="D14750" s="5">
        <v>0</v>
      </c>
      <c r="E14750" s="7">
        <v>39692</v>
      </c>
      <c r="F14750" t="s">
        <v>31</v>
      </c>
      <c r="G14750" t="s">
        <v>9774</v>
      </c>
    </row>
    <row r="14751" spans="1:7" x14ac:dyDescent="0.2">
      <c r="A14751" t="s">
        <v>14810</v>
      </c>
      <c r="B14751" t="str">
        <f t="shared" si="230"/>
        <v>4A550</v>
      </c>
      <c r="C14751" s="5">
        <v>0</v>
      </c>
      <c r="D14751" s="5">
        <v>0</v>
      </c>
      <c r="E14751" s="7">
        <v>39661</v>
      </c>
      <c r="F14751" t="s">
        <v>31</v>
      </c>
      <c r="G14751" t="s">
        <v>9774</v>
      </c>
    </row>
    <row r="14752" spans="1:7" x14ac:dyDescent="0.2">
      <c r="A14752" t="s">
        <v>14811</v>
      </c>
      <c r="B14752" t="str">
        <f t="shared" si="230"/>
        <v>4A549</v>
      </c>
      <c r="C14752" s="5">
        <v>0</v>
      </c>
      <c r="D14752" s="5">
        <v>0</v>
      </c>
      <c r="E14752" s="7">
        <v>39630</v>
      </c>
      <c r="F14752" t="s">
        <v>31</v>
      </c>
      <c r="G14752" t="s">
        <v>9774</v>
      </c>
    </row>
    <row r="14753" spans="1:7" x14ac:dyDescent="0.2">
      <c r="A14753" t="s">
        <v>14812</v>
      </c>
      <c r="B14753" t="str">
        <f t="shared" si="230"/>
        <v>4A548</v>
      </c>
      <c r="C14753" s="5">
        <v>0</v>
      </c>
      <c r="D14753" s="5">
        <v>0</v>
      </c>
      <c r="E14753" s="7">
        <v>39722</v>
      </c>
      <c r="F14753" t="s">
        <v>31</v>
      </c>
      <c r="G14753" t="s">
        <v>9774</v>
      </c>
    </row>
    <row r="14754" spans="1:7" x14ac:dyDescent="0.2">
      <c r="A14754" t="s">
        <v>14813</v>
      </c>
      <c r="B14754" t="str">
        <f t="shared" si="230"/>
        <v>4A547</v>
      </c>
      <c r="C14754" s="5">
        <v>0</v>
      </c>
      <c r="D14754" s="5">
        <v>0</v>
      </c>
      <c r="E14754" s="7">
        <v>39692</v>
      </c>
      <c r="F14754" t="s">
        <v>31</v>
      </c>
      <c r="G14754" t="s">
        <v>9774</v>
      </c>
    </row>
    <row r="14755" spans="1:7" x14ac:dyDescent="0.2">
      <c r="A14755" t="s">
        <v>14814</v>
      </c>
      <c r="B14755" t="str">
        <f t="shared" si="230"/>
        <v>4A546</v>
      </c>
      <c r="C14755" s="5">
        <v>0</v>
      </c>
      <c r="D14755" s="5">
        <v>0</v>
      </c>
      <c r="E14755" s="7">
        <v>39692</v>
      </c>
      <c r="F14755" t="s">
        <v>31</v>
      </c>
      <c r="G14755" t="s">
        <v>9774</v>
      </c>
    </row>
    <row r="14756" spans="1:7" x14ac:dyDescent="0.2">
      <c r="A14756" t="s">
        <v>14815</v>
      </c>
      <c r="B14756" t="str">
        <f t="shared" si="230"/>
        <v>4A545</v>
      </c>
      <c r="C14756" s="5">
        <v>0</v>
      </c>
      <c r="D14756" s="5">
        <v>0</v>
      </c>
      <c r="E14756" s="7">
        <v>39661</v>
      </c>
      <c r="F14756" t="s">
        <v>31</v>
      </c>
      <c r="G14756" t="s">
        <v>9774</v>
      </c>
    </row>
    <row r="14757" spans="1:7" x14ac:dyDescent="0.2">
      <c r="A14757" t="s">
        <v>14816</v>
      </c>
      <c r="B14757" t="str">
        <f t="shared" si="230"/>
        <v>4A544</v>
      </c>
      <c r="C14757" s="5">
        <v>0</v>
      </c>
      <c r="D14757" s="5">
        <v>0</v>
      </c>
      <c r="E14757" s="7">
        <v>39845</v>
      </c>
      <c r="F14757" t="s">
        <v>31</v>
      </c>
      <c r="G14757" t="s">
        <v>9774</v>
      </c>
    </row>
    <row r="14758" spans="1:7" x14ac:dyDescent="0.2">
      <c r="A14758" t="s">
        <v>14817</v>
      </c>
      <c r="B14758" t="str">
        <f t="shared" si="230"/>
        <v>4A543</v>
      </c>
      <c r="C14758" s="5">
        <v>0</v>
      </c>
      <c r="D14758" s="5">
        <v>0</v>
      </c>
      <c r="E14758" s="7">
        <v>40118</v>
      </c>
      <c r="F14758" t="s">
        <v>31</v>
      </c>
      <c r="G14758" t="s">
        <v>9774</v>
      </c>
    </row>
    <row r="14759" spans="1:7" x14ac:dyDescent="0.2">
      <c r="A14759" t="s">
        <v>14818</v>
      </c>
      <c r="B14759" t="str">
        <f t="shared" si="230"/>
        <v>4A542</v>
      </c>
      <c r="C14759" s="5">
        <v>0</v>
      </c>
      <c r="D14759" s="5">
        <v>0</v>
      </c>
      <c r="E14759" s="7">
        <v>39722</v>
      </c>
      <c r="F14759" t="s">
        <v>31</v>
      </c>
      <c r="G14759" t="s">
        <v>9774</v>
      </c>
    </row>
    <row r="14760" spans="1:7" x14ac:dyDescent="0.2">
      <c r="A14760" t="s">
        <v>14819</v>
      </c>
      <c r="B14760" t="str">
        <f t="shared" si="230"/>
        <v>4A541</v>
      </c>
      <c r="C14760" s="5">
        <v>0</v>
      </c>
      <c r="D14760" s="5">
        <v>0</v>
      </c>
      <c r="E14760" s="7">
        <v>39661</v>
      </c>
      <c r="F14760" t="s">
        <v>31</v>
      </c>
      <c r="G14760" t="s">
        <v>9774</v>
      </c>
    </row>
    <row r="14761" spans="1:7" x14ac:dyDescent="0.2">
      <c r="A14761" t="s">
        <v>14820</v>
      </c>
      <c r="B14761" t="str">
        <f t="shared" si="230"/>
        <v>4A540</v>
      </c>
      <c r="C14761" s="5">
        <v>0</v>
      </c>
      <c r="D14761" s="5">
        <v>0</v>
      </c>
      <c r="E14761" s="7">
        <v>39630</v>
      </c>
      <c r="F14761" t="s">
        <v>31</v>
      </c>
      <c r="G14761" t="s">
        <v>9774</v>
      </c>
    </row>
    <row r="14762" spans="1:7" x14ac:dyDescent="0.2">
      <c r="A14762" t="s">
        <v>14821</v>
      </c>
      <c r="B14762" t="str">
        <f t="shared" si="230"/>
        <v>4A539</v>
      </c>
      <c r="C14762" s="5">
        <v>0</v>
      </c>
      <c r="D14762" s="5">
        <v>0</v>
      </c>
      <c r="E14762" s="7">
        <v>39630</v>
      </c>
      <c r="F14762" t="s">
        <v>31</v>
      </c>
      <c r="G14762" t="s">
        <v>9774</v>
      </c>
    </row>
    <row r="14763" spans="1:7" x14ac:dyDescent="0.2">
      <c r="A14763" t="s">
        <v>14822</v>
      </c>
      <c r="B14763" t="str">
        <f t="shared" si="230"/>
        <v>4A538</v>
      </c>
      <c r="C14763" s="5">
        <v>0</v>
      </c>
      <c r="D14763" s="5">
        <v>0</v>
      </c>
      <c r="E14763" s="7">
        <v>39661</v>
      </c>
      <c r="F14763" t="s">
        <v>31</v>
      </c>
      <c r="G14763" t="s">
        <v>9774</v>
      </c>
    </row>
    <row r="14764" spans="1:7" x14ac:dyDescent="0.2">
      <c r="A14764" t="s">
        <v>14823</v>
      </c>
      <c r="B14764" t="str">
        <f t="shared" si="230"/>
        <v>4A537</v>
      </c>
      <c r="C14764" s="5">
        <v>0</v>
      </c>
      <c r="D14764" s="5">
        <v>0</v>
      </c>
      <c r="E14764" s="7">
        <v>39722</v>
      </c>
      <c r="F14764" t="s">
        <v>31</v>
      </c>
      <c r="G14764" t="s">
        <v>9774</v>
      </c>
    </row>
    <row r="14765" spans="1:7" x14ac:dyDescent="0.2">
      <c r="A14765" t="s">
        <v>14824</v>
      </c>
      <c r="B14765" t="str">
        <f t="shared" si="230"/>
        <v>4A536</v>
      </c>
      <c r="C14765" s="5">
        <v>0</v>
      </c>
      <c r="D14765" s="5">
        <v>0</v>
      </c>
      <c r="E14765" s="7">
        <v>39873</v>
      </c>
      <c r="F14765" t="s">
        <v>31</v>
      </c>
      <c r="G14765" t="s">
        <v>9774</v>
      </c>
    </row>
    <row r="14766" spans="1:7" x14ac:dyDescent="0.2">
      <c r="A14766" t="s">
        <v>14825</v>
      </c>
      <c r="B14766" t="str">
        <f t="shared" si="230"/>
        <v>4A535</v>
      </c>
      <c r="C14766" s="5">
        <v>0</v>
      </c>
      <c r="D14766" s="5">
        <v>0</v>
      </c>
      <c r="E14766" s="7">
        <v>39661</v>
      </c>
      <c r="F14766" t="s">
        <v>31</v>
      </c>
      <c r="G14766" t="s">
        <v>9774</v>
      </c>
    </row>
    <row r="14767" spans="1:7" x14ac:dyDescent="0.2">
      <c r="A14767" t="s">
        <v>14826</v>
      </c>
      <c r="B14767" t="str">
        <f t="shared" si="230"/>
        <v>4A534</v>
      </c>
      <c r="C14767" s="5">
        <v>0</v>
      </c>
      <c r="D14767" s="5">
        <v>0</v>
      </c>
      <c r="E14767" s="7">
        <v>39630</v>
      </c>
      <c r="F14767" t="s">
        <v>31</v>
      </c>
      <c r="G14767" t="s">
        <v>9774</v>
      </c>
    </row>
    <row r="14768" spans="1:7" x14ac:dyDescent="0.2">
      <c r="A14768" t="s">
        <v>14827</v>
      </c>
      <c r="B14768" t="str">
        <f t="shared" si="230"/>
        <v>4A533</v>
      </c>
      <c r="C14768" s="5">
        <v>0</v>
      </c>
      <c r="D14768" s="5">
        <v>0</v>
      </c>
      <c r="E14768" s="7">
        <v>39630</v>
      </c>
      <c r="F14768" t="s">
        <v>31</v>
      </c>
      <c r="G14768" t="s">
        <v>9774</v>
      </c>
    </row>
    <row r="14769" spans="1:7" x14ac:dyDescent="0.2">
      <c r="A14769" t="s">
        <v>14828</v>
      </c>
      <c r="B14769" t="str">
        <f t="shared" si="230"/>
        <v>4A532</v>
      </c>
      <c r="C14769" s="5">
        <v>0</v>
      </c>
      <c r="D14769" s="5">
        <v>0</v>
      </c>
      <c r="E14769" s="7">
        <v>39630</v>
      </c>
      <c r="F14769" t="s">
        <v>31</v>
      </c>
      <c r="G14769" t="s">
        <v>9774</v>
      </c>
    </row>
    <row r="14770" spans="1:7" x14ac:dyDescent="0.2">
      <c r="A14770" t="s">
        <v>14829</v>
      </c>
      <c r="B14770" t="str">
        <f t="shared" si="230"/>
        <v>4A531</v>
      </c>
      <c r="C14770" s="5">
        <v>0</v>
      </c>
      <c r="D14770" s="5">
        <v>0</v>
      </c>
      <c r="E14770" s="7">
        <v>39630</v>
      </c>
      <c r="F14770" t="s">
        <v>31</v>
      </c>
      <c r="G14770" t="s">
        <v>9774</v>
      </c>
    </row>
    <row r="14771" spans="1:7" x14ac:dyDescent="0.2">
      <c r="A14771" t="s">
        <v>14830</v>
      </c>
      <c r="B14771" t="str">
        <f t="shared" si="230"/>
        <v>4A530</v>
      </c>
      <c r="C14771" s="5">
        <v>0</v>
      </c>
      <c r="D14771" s="5">
        <v>0</v>
      </c>
      <c r="E14771" s="7">
        <v>39630</v>
      </c>
      <c r="F14771" t="s">
        <v>31</v>
      </c>
      <c r="G14771" t="s">
        <v>9774</v>
      </c>
    </row>
    <row r="14772" spans="1:7" x14ac:dyDescent="0.2">
      <c r="A14772" t="s">
        <v>14831</v>
      </c>
      <c r="B14772" t="str">
        <f t="shared" si="230"/>
        <v>4A529</v>
      </c>
      <c r="C14772" s="5">
        <v>0</v>
      </c>
      <c r="D14772" s="5">
        <v>0</v>
      </c>
      <c r="E14772" s="7">
        <v>39630</v>
      </c>
      <c r="F14772" t="s">
        <v>31</v>
      </c>
      <c r="G14772" t="s">
        <v>9774</v>
      </c>
    </row>
    <row r="14773" spans="1:7" x14ac:dyDescent="0.2">
      <c r="A14773" t="s">
        <v>14832</v>
      </c>
      <c r="B14773" t="str">
        <f t="shared" si="230"/>
        <v>4A528</v>
      </c>
      <c r="C14773" s="5">
        <v>0</v>
      </c>
      <c r="D14773" s="5">
        <v>0</v>
      </c>
      <c r="E14773" s="7">
        <v>39722</v>
      </c>
      <c r="F14773" t="s">
        <v>31</v>
      </c>
      <c r="G14773" t="s">
        <v>9774</v>
      </c>
    </row>
    <row r="14774" spans="1:7" x14ac:dyDescent="0.2">
      <c r="A14774" t="s">
        <v>14833</v>
      </c>
      <c r="B14774" t="str">
        <f t="shared" si="230"/>
        <v>4A527</v>
      </c>
      <c r="C14774" s="5">
        <v>0</v>
      </c>
      <c r="D14774" s="5">
        <v>0</v>
      </c>
      <c r="E14774" s="7">
        <v>39630</v>
      </c>
      <c r="F14774" t="s">
        <v>31</v>
      </c>
      <c r="G14774" t="s">
        <v>9774</v>
      </c>
    </row>
    <row r="14775" spans="1:7" x14ac:dyDescent="0.2">
      <c r="A14775" t="s">
        <v>14834</v>
      </c>
      <c r="B14775" t="str">
        <f t="shared" si="230"/>
        <v>4A526</v>
      </c>
      <c r="C14775" s="5">
        <v>0</v>
      </c>
      <c r="D14775" s="5">
        <v>0</v>
      </c>
      <c r="E14775" s="7">
        <v>39630</v>
      </c>
      <c r="F14775" t="s">
        <v>31</v>
      </c>
      <c r="G14775" t="s">
        <v>9774</v>
      </c>
    </row>
    <row r="14776" spans="1:7" x14ac:dyDescent="0.2">
      <c r="A14776" t="s">
        <v>14835</v>
      </c>
      <c r="B14776" t="str">
        <f t="shared" si="230"/>
        <v>4A525</v>
      </c>
      <c r="C14776" s="5">
        <v>0</v>
      </c>
      <c r="D14776" s="5">
        <v>0</v>
      </c>
      <c r="E14776" s="7">
        <v>39630</v>
      </c>
      <c r="F14776" t="s">
        <v>31</v>
      </c>
      <c r="G14776" t="s">
        <v>9774</v>
      </c>
    </row>
    <row r="14777" spans="1:7" x14ac:dyDescent="0.2">
      <c r="A14777" t="s">
        <v>14836</v>
      </c>
      <c r="B14777" t="str">
        <f t="shared" si="230"/>
        <v>4A524</v>
      </c>
      <c r="C14777" s="5">
        <v>0</v>
      </c>
      <c r="D14777" s="5">
        <v>0</v>
      </c>
      <c r="E14777" s="7">
        <v>39630</v>
      </c>
      <c r="F14777" t="s">
        <v>31</v>
      </c>
      <c r="G14777" t="s">
        <v>9774</v>
      </c>
    </row>
    <row r="14778" spans="1:7" x14ac:dyDescent="0.2">
      <c r="A14778" t="s">
        <v>14837</v>
      </c>
      <c r="B14778" t="str">
        <f t="shared" si="230"/>
        <v>4A523</v>
      </c>
      <c r="C14778" s="5">
        <v>0</v>
      </c>
      <c r="D14778" s="5">
        <v>0</v>
      </c>
      <c r="E14778" s="7">
        <v>39661</v>
      </c>
      <c r="F14778" t="s">
        <v>31</v>
      </c>
      <c r="G14778" t="s">
        <v>9774</v>
      </c>
    </row>
    <row r="14779" spans="1:7" x14ac:dyDescent="0.2">
      <c r="A14779" t="s">
        <v>14838</v>
      </c>
      <c r="B14779" t="str">
        <f t="shared" si="230"/>
        <v>4A522</v>
      </c>
      <c r="C14779" s="5">
        <v>0</v>
      </c>
      <c r="D14779" s="5">
        <v>0</v>
      </c>
      <c r="E14779" s="7">
        <v>39722</v>
      </c>
      <c r="F14779" t="s">
        <v>31</v>
      </c>
      <c r="G14779" t="s">
        <v>9774</v>
      </c>
    </row>
    <row r="14780" spans="1:7" x14ac:dyDescent="0.2">
      <c r="A14780" t="s">
        <v>14839</v>
      </c>
      <c r="B14780" t="str">
        <f t="shared" si="230"/>
        <v>4A521</v>
      </c>
      <c r="C14780" s="5">
        <v>0</v>
      </c>
      <c r="D14780" s="5">
        <v>0</v>
      </c>
      <c r="E14780" s="7">
        <v>39722</v>
      </c>
      <c r="F14780" t="s">
        <v>31</v>
      </c>
      <c r="G14780" t="s">
        <v>9774</v>
      </c>
    </row>
    <row r="14781" spans="1:7" x14ac:dyDescent="0.2">
      <c r="A14781" t="s">
        <v>14840</v>
      </c>
      <c r="B14781" t="str">
        <f t="shared" si="230"/>
        <v>4A520</v>
      </c>
      <c r="C14781" s="5">
        <v>0</v>
      </c>
      <c r="D14781" s="5">
        <v>0</v>
      </c>
      <c r="E14781" s="7">
        <v>39600</v>
      </c>
      <c r="F14781" t="s">
        <v>31</v>
      </c>
      <c r="G14781" t="s">
        <v>9774</v>
      </c>
    </row>
    <row r="14782" spans="1:7" x14ac:dyDescent="0.2">
      <c r="A14782" t="s">
        <v>14841</v>
      </c>
      <c r="B14782" t="str">
        <f t="shared" si="230"/>
        <v>4A519</v>
      </c>
      <c r="C14782" s="5">
        <v>0</v>
      </c>
      <c r="D14782" s="5">
        <v>0</v>
      </c>
      <c r="E14782" s="7">
        <v>40118</v>
      </c>
      <c r="F14782" t="s">
        <v>12</v>
      </c>
      <c r="G14782" t="s">
        <v>9774</v>
      </c>
    </row>
    <row r="14783" spans="1:7" x14ac:dyDescent="0.2">
      <c r="A14783" t="s">
        <v>14842</v>
      </c>
      <c r="B14783" t="str">
        <f t="shared" si="230"/>
        <v>4A518</v>
      </c>
      <c r="C14783" s="5">
        <v>0</v>
      </c>
      <c r="D14783" s="5">
        <v>0</v>
      </c>
      <c r="E14783" s="7">
        <v>39995</v>
      </c>
      <c r="F14783" t="s">
        <v>12</v>
      </c>
      <c r="G14783" t="s">
        <v>9774</v>
      </c>
    </row>
    <row r="14784" spans="1:7" x14ac:dyDescent="0.2">
      <c r="A14784" t="s">
        <v>14843</v>
      </c>
      <c r="B14784" t="str">
        <f t="shared" si="230"/>
        <v>4A517</v>
      </c>
      <c r="C14784" s="5">
        <v>0</v>
      </c>
      <c r="D14784" s="5">
        <v>0</v>
      </c>
      <c r="E14784" s="7">
        <v>39753</v>
      </c>
      <c r="F14784" t="s">
        <v>31</v>
      </c>
      <c r="G14784" t="s">
        <v>9774</v>
      </c>
    </row>
    <row r="14785" spans="1:7" x14ac:dyDescent="0.2">
      <c r="A14785" t="s">
        <v>14844</v>
      </c>
      <c r="B14785" t="str">
        <f t="shared" si="230"/>
        <v>4A516</v>
      </c>
      <c r="C14785" s="5">
        <v>0</v>
      </c>
      <c r="D14785" s="5">
        <v>0</v>
      </c>
      <c r="E14785" s="7">
        <v>39630</v>
      </c>
      <c r="F14785" t="s">
        <v>31</v>
      </c>
      <c r="G14785" t="s">
        <v>9774</v>
      </c>
    </row>
    <row r="14786" spans="1:7" x14ac:dyDescent="0.2">
      <c r="A14786" t="s">
        <v>14845</v>
      </c>
      <c r="B14786" t="str">
        <f t="shared" si="230"/>
        <v>4A515</v>
      </c>
      <c r="C14786" s="5">
        <v>0</v>
      </c>
      <c r="D14786" s="5">
        <v>0</v>
      </c>
      <c r="E14786" s="7">
        <v>39692</v>
      </c>
      <c r="F14786" t="s">
        <v>31</v>
      </c>
      <c r="G14786" t="s">
        <v>9774</v>
      </c>
    </row>
    <row r="14787" spans="1:7" x14ac:dyDescent="0.2">
      <c r="A14787" t="s">
        <v>14846</v>
      </c>
      <c r="B14787" t="str">
        <f t="shared" si="230"/>
        <v>4A514</v>
      </c>
      <c r="C14787" s="5">
        <v>0</v>
      </c>
      <c r="D14787" s="5">
        <v>0</v>
      </c>
      <c r="E14787" s="7">
        <v>39630</v>
      </c>
      <c r="F14787" t="s">
        <v>31</v>
      </c>
      <c r="G14787" t="s">
        <v>9774</v>
      </c>
    </row>
    <row r="14788" spans="1:7" x14ac:dyDescent="0.2">
      <c r="A14788" t="s">
        <v>14847</v>
      </c>
      <c r="B14788" t="str">
        <f t="shared" si="230"/>
        <v>4A513</v>
      </c>
      <c r="C14788" s="5">
        <v>0</v>
      </c>
      <c r="D14788" s="5">
        <v>0</v>
      </c>
      <c r="E14788" s="7">
        <v>39661</v>
      </c>
      <c r="F14788" t="s">
        <v>31</v>
      </c>
      <c r="G14788" t="s">
        <v>9774</v>
      </c>
    </row>
    <row r="14789" spans="1:7" x14ac:dyDescent="0.2">
      <c r="A14789" t="s">
        <v>14848</v>
      </c>
      <c r="B14789" t="str">
        <f t="shared" si="230"/>
        <v>4A512</v>
      </c>
      <c r="C14789" s="5">
        <v>0</v>
      </c>
      <c r="D14789" s="5">
        <v>0</v>
      </c>
      <c r="E14789" s="7">
        <v>40148</v>
      </c>
      <c r="F14789" t="s">
        <v>31</v>
      </c>
      <c r="G14789" t="s">
        <v>9774</v>
      </c>
    </row>
    <row r="14790" spans="1:7" x14ac:dyDescent="0.2">
      <c r="A14790" t="s">
        <v>14849</v>
      </c>
      <c r="B14790" t="str">
        <f t="shared" si="230"/>
        <v>4A511</v>
      </c>
      <c r="C14790" s="5">
        <v>0</v>
      </c>
      <c r="D14790" s="5">
        <v>0</v>
      </c>
      <c r="E14790" s="7">
        <v>39630</v>
      </c>
      <c r="F14790" t="s">
        <v>31</v>
      </c>
      <c r="G14790" t="s">
        <v>9774</v>
      </c>
    </row>
    <row r="14791" spans="1:7" x14ac:dyDescent="0.2">
      <c r="A14791" t="s">
        <v>14850</v>
      </c>
      <c r="B14791" t="str">
        <f t="shared" si="230"/>
        <v>4A510</v>
      </c>
      <c r="C14791" s="5">
        <v>0</v>
      </c>
      <c r="D14791" s="5">
        <v>0</v>
      </c>
      <c r="E14791" s="7">
        <v>39600</v>
      </c>
      <c r="F14791" t="s">
        <v>31</v>
      </c>
      <c r="G14791" t="s">
        <v>9774</v>
      </c>
    </row>
    <row r="14792" spans="1:7" x14ac:dyDescent="0.2">
      <c r="A14792" t="s">
        <v>14851</v>
      </c>
      <c r="B14792" t="str">
        <f t="shared" si="230"/>
        <v>4A509</v>
      </c>
      <c r="C14792" s="5">
        <v>0</v>
      </c>
      <c r="D14792" s="5">
        <v>0</v>
      </c>
      <c r="E14792" s="7">
        <v>39934</v>
      </c>
      <c r="F14792" t="s">
        <v>31</v>
      </c>
      <c r="G14792" t="s">
        <v>9774</v>
      </c>
    </row>
    <row r="14793" spans="1:7" x14ac:dyDescent="0.2">
      <c r="A14793" t="s">
        <v>14852</v>
      </c>
      <c r="B14793" t="str">
        <f t="shared" si="230"/>
        <v>4A508</v>
      </c>
      <c r="C14793" s="5">
        <v>0</v>
      </c>
      <c r="D14793" s="5">
        <v>0</v>
      </c>
      <c r="E14793" s="7">
        <v>39630</v>
      </c>
      <c r="F14793" t="s">
        <v>12</v>
      </c>
      <c r="G14793" t="s">
        <v>9774</v>
      </c>
    </row>
    <row r="14794" spans="1:7" x14ac:dyDescent="0.2">
      <c r="A14794" t="s">
        <v>14853</v>
      </c>
      <c r="B14794" t="str">
        <f t="shared" si="230"/>
        <v>4A507</v>
      </c>
      <c r="C14794" s="5">
        <v>0</v>
      </c>
      <c r="D14794" s="5">
        <v>0</v>
      </c>
      <c r="E14794" s="7">
        <v>39753</v>
      </c>
      <c r="F14794" t="s">
        <v>31</v>
      </c>
      <c r="G14794" t="s">
        <v>9774</v>
      </c>
    </row>
    <row r="14795" spans="1:7" x14ac:dyDescent="0.2">
      <c r="A14795" t="s">
        <v>14854</v>
      </c>
      <c r="B14795" t="str">
        <f t="shared" si="230"/>
        <v>4A506</v>
      </c>
      <c r="C14795" s="5">
        <v>0</v>
      </c>
      <c r="D14795" s="5">
        <v>0</v>
      </c>
      <c r="E14795" s="7">
        <v>39661</v>
      </c>
      <c r="F14795" t="s">
        <v>12</v>
      </c>
      <c r="G14795" t="s">
        <v>9774</v>
      </c>
    </row>
    <row r="14796" spans="1:7" x14ac:dyDescent="0.2">
      <c r="A14796" t="s">
        <v>14855</v>
      </c>
      <c r="B14796" t="str">
        <f t="shared" ref="B14796:B14859" si="231">LEFT(A14796,5)</f>
        <v>4A505</v>
      </c>
      <c r="C14796" s="5">
        <v>0</v>
      </c>
      <c r="D14796" s="5">
        <v>0</v>
      </c>
      <c r="E14796" s="7">
        <v>39630</v>
      </c>
      <c r="F14796" t="s">
        <v>31</v>
      </c>
      <c r="G14796" t="s">
        <v>9774</v>
      </c>
    </row>
    <row r="14797" spans="1:7" x14ac:dyDescent="0.2">
      <c r="A14797" t="s">
        <v>14856</v>
      </c>
      <c r="B14797" t="str">
        <f t="shared" si="231"/>
        <v>4A504</v>
      </c>
      <c r="C14797" s="5">
        <v>0</v>
      </c>
      <c r="D14797" s="5">
        <v>0</v>
      </c>
      <c r="E14797" s="7">
        <v>39722</v>
      </c>
      <c r="F14797" t="s">
        <v>31</v>
      </c>
      <c r="G14797" t="s">
        <v>9774</v>
      </c>
    </row>
    <row r="14798" spans="1:7" x14ac:dyDescent="0.2">
      <c r="A14798" t="s">
        <v>14857</v>
      </c>
      <c r="B14798" t="str">
        <f t="shared" si="231"/>
        <v>4A503</v>
      </c>
      <c r="C14798" s="5">
        <v>0</v>
      </c>
      <c r="D14798" s="5">
        <v>0</v>
      </c>
      <c r="E14798" s="7">
        <v>39783</v>
      </c>
      <c r="F14798" t="s">
        <v>31</v>
      </c>
      <c r="G14798" t="s">
        <v>9774</v>
      </c>
    </row>
    <row r="14799" spans="1:7" x14ac:dyDescent="0.2">
      <c r="A14799" t="s">
        <v>14858</v>
      </c>
      <c r="B14799" t="str">
        <f t="shared" si="231"/>
        <v>4A502</v>
      </c>
      <c r="C14799" s="5">
        <v>0</v>
      </c>
      <c r="D14799" s="5">
        <v>0</v>
      </c>
      <c r="E14799" s="7">
        <v>39630</v>
      </c>
      <c r="F14799" t="s">
        <v>31</v>
      </c>
      <c r="G14799" t="s">
        <v>9774</v>
      </c>
    </row>
    <row r="14800" spans="1:7" x14ac:dyDescent="0.2">
      <c r="A14800" t="s">
        <v>14859</v>
      </c>
      <c r="B14800" t="str">
        <f t="shared" si="231"/>
        <v>4A501</v>
      </c>
      <c r="C14800" s="5">
        <v>0</v>
      </c>
      <c r="D14800" s="5">
        <v>0</v>
      </c>
      <c r="E14800" s="7">
        <v>39630</v>
      </c>
      <c r="F14800" t="s">
        <v>31</v>
      </c>
      <c r="G14800" t="s">
        <v>9774</v>
      </c>
    </row>
    <row r="14801" spans="1:7" x14ac:dyDescent="0.2">
      <c r="A14801" t="s">
        <v>14860</v>
      </c>
      <c r="B14801" t="str">
        <f t="shared" si="231"/>
        <v>4A500</v>
      </c>
      <c r="C14801" s="5">
        <v>0</v>
      </c>
      <c r="D14801" s="5">
        <v>0</v>
      </c>
      <c r="E14801" s="7">
        <v>39600</v>
      </c>
      <c r="F14801" t="s">
        <v>31</v>
      </c>
      <c r="G14801" t="s">
        <v>9774</v>
      </c>
    </row>
    <row r="14802" spans="1:7" x14ac:dyDescent="0.2">
      <c r="A14802" t="s">
        <v>14861</v>
      </c>
      <c r="B14802" t="str">
        <f t="shared" si="231"/>
        <v>4A499</v>
      </c>
      <c r="C14802" s="5">
        <v>0</v>
      </c>
      <c r="D14802" s="5">
        <v>0</v>
      </c>
      <c r="E14802" s="7">
        <v>39600</v>
      </c>
      <c r="F14802" t="s">
        <v>31</v>
      </c>
      <c r="G14802" t="s">
        <v>9774</v>
      </c>
    </row>
    <row r="14803" spans="1:7" x14ac:dyDescent="0.2">
      <c r="A14803" t="s">
        <v>14862</v>
      </c>
      <c r="B14803" t="str">
        <f t="shared" si="231"/>
        <v>4A498</v>
      </c>
      <c r="C14803" s="5">
        <v>0</v>
      </c>
      <c r="D14803" s="5">
        <v>0</v>
      </c>
      <c r="E14803" s="7">
        <v>39630</v>
      </c>
      <c r="F14803" t="s">
        <v>31</v>
      </c>
      <c r="G14803" t="s">
        <v>9774</v>
      </c>
    </row>
    <row r="14804" spans="1:7" x14ac:dyDescent="0.2">
      <c r="A14804" t="s">
        <v>14863</v>
      </c>
      <c r="B14804" t="str">
        <f t="shared" si="231"/>
        <v>4A497</v>
      </c>
      <c r="C14804" s="5">
        <v>0</v>
      </c>
      <c r="D14804" s="5">
        <v>0</v>
      </c>
      <c r="E14804" s="7">
        <v>39722</v>
      </c>
      <c r="F14804" t="s">
        <v>31</v>
      </c>
      <c r="G14804" t="s">
        <v>9774</v>
      </c>
    </row>
    <row r="14805" spans="1:7" x14ac:dyDescent="0.2">
      <c r="A14805" t="s">
        <v>14864</v>
      </c>
      <c r="B14805" t="str">
        <f t="shared" si="231"/>
        <v>4A496</v>
      </c>
      <c r="C14805" s="5">
        <v>0</v>
      </c>
      <c r="D14805" s="5">
        <v>0</v>
      </c>
      <c r="E14805" s="7">
        <v>39600</v>
      </c>
      <c r="F14805" t="s">
        <v>31</v>
      </c>
      <c r="G14805" t="s">
        <v>9774</v>
      </c>
    </row>
    <row r="14806" spans="1:7" x14ac:dyDescent="0.2">
      <c r="A14806" t="s">
        <v>14865</v>
      </c>
      <c r="B14806" t="str">
        <f t="shared" si="231"/>
        <v>4A495</v>
      </c>
      <c r="C14806" s="5">
        <v>0</v>
      </c>
      <c r="D14806" s="5">
        <v>0</v>
      </c>
      <c r="E14806" s="7">
        <v>39630</v>
      </c>
      <c r="F14806" t="s">
        <v>31</v>
      </c>
      <c r="G14806" t="s">
        <v>9774</v>
      </c>
    </row>
    <row r="14807" spans="1:7" x14ac:dyDescent="0.2">
      <c r="A14807" t="s">
        <v>14866</v>
      </c>
      <c r="B14807" t="str">
        <f t="shared" si="231"/>
        <v>4A494</v>
      </c>
      <c r="C14807" s="5">
        <v>0</v>
      </c>
      <c r="D14807" s="5">
        <v>0</v>
      </c>
      <c r="E14807" s="7">
        <v>39600</v>
      </c>
      <c r="F14807" t="s">
        <v>31</v>
      </c>
      <c r="G14807" t="s">
        <v>9774</v>
      </c>
    </row>
    <row r="14808" spans="1:7" x14ac:dyDescent="0.2">
      <c r="A14808" t="s">
        <v>14867</v>
      </c>
      <c r="B14808" t="str">
        <f t="shared" si="231"/>
        <v>4A493</v>
      </c>
      <c r="C14808" s="5">
        <v>0</v>
      </c>
      <c r="D14808" s="5">
        <v>0</v>
      </c>
      <c r="E14808" s="7">
        <v>39661</v>
      </c>
      <c r="F14808" t="s">
        <v>31</v>
      </c>
      <c r="G14808" t="s">
        <v>9774</v>
      </c>
    </row>
    <row r="14809" spans="1:7" x14ac:dyDescent="0.2">
      <c r="A14809" t="s">
        <v>14868</v>
      </c>
      <c r="B14809" t="str">
        <f t="shared" si="231"/>
        <v>4A492</v>
      </c>
      <c r="C14809" s="5">
        <v>0</v>
      </c>
      <c r="D14809" s="5">
        <v>0</v>
      </c>
      <c r="E14809" s="7">
        <v>39661</v>
      </c>
      <c r="F14809" t="s">
        <v>31</v>
      </c>
      <c r="G14809" t="s">
        <v>9774</v>
      </c>
    </row>
    <row r="14810" spans="1:7" x14ac:dyDescent="0.2">
      <c r="A14810" t="s">
        <v>14869</v>
      </c>
      <c r="B14810" t="str">
        <f t="shared" si="231"/>
        <v>4A491</v>
      </c>
      <c r="C14810" s="5">
        <v>0</v>
      </c>
      <c r="D14810" s="5">
        <v>0</v>
      </c>
      <c r="E14810" s="7">
        <v>39600</v>
      </c>
      <c r="F14810" t="s">
        <v>31</v>
      </c>
      <c r="G14810" t="s">
        <v>9774</v>
      </c>
    </row>
    <row r="14811" spans="1:7" x14ac:dyDescent="0.2">
      <c r="A14811" t="s">
        <v>14870</v>
      </c>
      <c r="B14811" t="str">
        <f t="shared" si="231"/>
        <v>4A490</v>
      </c>
      <c r="C14811" s="5">
        <v>0</v>
      </c>
      <c r="D14811" s="5">
        <v>0</v>
      </c>
      <c r="E14811" s="7">
        <v>39600</v>
      </c>
      <c r="F14811" t="s">
        <v>31</v>
      </c>
      <c r="G14811" t="s">
        <v>9774</v>
      </c>
    </row>
    <row r="14812" spans="1:7" x14ac:dyDescent="0.2">
      <c r="A14812" t="s">
        <v>14871</v>
      </c>
      <c r="B14812" t="str">
        <f t="shared" si="231"/>
        <v>4A488</v>
      </c>
      <c r="C14812" s="5">
        <v>0</v>
      </c>
      <c r="D14812" s="5">
        <v>0</v>
      </c>
      <c r="E14812" s="7">
        <v>39600</v>
      </c>
      <c r="F14812" t="s">
        <v>31</v>
      </c>
      <c r="G14812" t="s">
        <v>9774</v>
      </c>
    </row>
    <row r="14813" spans="1:7" x14ac:dyDescent="0.2">
      <c r="A14813" t="s">
        <v>14872</v>
      </c>
      <c r="B14813" t="str">
        <f t="shared" si="231"/>
        <v>4A487</v>
      </c>
      <c r="C14813" s="5">
        <v>0</v>
      </c>
      <c r="D14813" s="5">
        <v>0</v>
      </c>
      <c r="E14813" s="7">
        <v>39600</v>
      </c>
      <c r="F14813" t="s">
        <v>31</v>
      </c>
      <c r="G14813" t="s">
        <v>9774</v>
      </c>
    </row>
    <row r="14814" spans="1:7" x14ac:dyDescent="0.2">
      <c r="A14814" t="s">
        <v>14873</v>
      </c>
      <c r="B14814" t="str">
        <f t="shared" si="231"/>
        <v>4A486</v>
      </c>
      <c r="C14814" s="5">
        <v>0</v>
      </c>
      <c r="D14814" s="5">
        <v>0</v>
      </c>
      <c r="E14814" s="7">
        <v>39630</v>
      </c>
      <c r="F14814" t="s">
        <v>31</v>
      </c>
      <c r="G14814" t="s">
        <v>9774</v>
      </c>
    </row>
    <row r="14815" spans="1:7" x14ac:dyDescent="0.2">
      <c r="A14815" t="s">
        <v>14874</v>
      </c>
      <c r="B14815" t="str">
        <f t="shared" si="231"/>
        <v>4A485</v>
      </c>
      <c r="C14815" s="5">
        <v>0</v>
      </c>
      <c r="D14815" s="5">
        <v>0</v>
      </c>
      <c r="E14815" s="7">
        <v>39600</v>
      </c>
      <c r="F14815" t="s">
        <v>31</v>
      </c>
      <c r="G14815" t="s">
        <v>9774</v>
      </c>
    </row>
    <row r="14816" spans="1:7" x14ac:dyDescent="0.2">
      <c r="A14816" t="s">
        <v>14875</v>
      </c>
      <c r="B14816" t="str">
        <f t="shared" si="231"/>
        <v>4A484</v>
      </c>
      <c r="C14816" s="5">
        <v>0</v>
      </c>
      <c r="D14816" s="5">
        <v>0</v>
      </c>
      <c r="E14816" s="7">
        <v>40210</v>
      </c>
      <c r="F14816" t="s">
        <v>12</v>
      </c>
      <c r="G14816" t="s">
        <v>9774</v>
      </c>
    </row>
    <row r="14817" spans="1:7" x14ac:dyDescent="0.2">
      <c r="A14817" t="s">
        <v>14876</v>
      </c>
      <c r="B14817" t="str">
        <f t="shared" si="231"/>
        <v>4A483</v>
      </c>
      <c r="C14817" s="5">
        <v>0</v>
      </c>
      <c r="D14817" s="5">
        <v>0</v>
      </c>
      <c r="E14817" s="7">
        <v>39630</v>
      </c>
      <c r="F14817" t="s">
        <v>31</v>
      </c>
      <c r="G14817" t="s">
        <v>9774</v>
      </c>
    </row>
    <row r="14818" spans="1:7" x14ac:dyDescent="0.2">
      <c r="A14818" t="s">
        <v>14877</v>
      </c>
      <c r="B14818" t="str">
        <f t="shared" si="231"/>
        <v>4A482</v>
      </c>
      <c r="C14818" s="5">
        <v>0</v>
      </c>
      <c r="D14818" s="5">
        <v>0</v>
      </c>
      <c r="E14818" s="7">
        <v>39995</v>
      </c>
      <c r="F14818" t="s">
        <v>12</v>
      </c>
      <c r="G14818" t="s">
        <v>9774</v>
      </c>
    </row>
    <row r="14819" spans="1:7" x14ac:dyDescent="0.2">
      <c r="A14819" t="s">
        <v>14878</v>
      </c>
      <c r="B14819" t="str">
        <f t="shared" si="231"/>
        <v>4A481</v>
      </c>
      <c r="C14819" s="5">
        <v>0</v>
      </c>
      <c r="D14819" s="5">
        <v>0</v>
      </c>
      <c r="E14819" s="7">
        <v>39692</v>
      </c>
      <c r="F14819" t="s">
        <v>31</v>
      </c>
      <c r="G14819" t="s">
        <v>9774</v>
      </c>
    </row>
    <row r="14820" spans="1:7" x14ac:dyDescent="0.2">
      <c r="A14820" t="s">
        <v>14879</v>
      </c>
      <c r="B14820" t="str">
        <f t="shared" si="231"/>
        <v>4A480</v>
      </c>
      <c r="C14820" s="5">
        <v>0</v>
      </c>
      <c r="D14820" s="5">
        <v>0</v>
      </c>
      <c r="E14820" s="7">
        <v>39753</v>
      </c>
      <c r="F14820" t="s">
        <v>31</v>
      </c>
      <c r="G14820" t="s">
        <v>9774</v>
      </c>
    </row>
    <row r="14821" spans="1:7" x14ac:dyDescent="0.2">
      <c r="A14821" t="s">
        <v>14880</v>
      </c>
      <c r="B14821" t="str">
        <f t="shared" si="231"/>
        <v>4A479</v>
      </c>
      <c r="C14821" s="5">
        <v>0</v>
      </c>
      <c r="D14821" s="5">
        <v>0</v>
      </c>
      <c r="E14821" s="7">
        <v>39692</v>
      </c>
      <c r="F14821" t="s">
        <v>31</v>
      </c>
      <c r="G14821" t="s">
        <v>9774</v>
      </c>
    </row>
    <row r="14822" spans="1:7" x14ac:dyDescent="0.2">
      <c r="A14822" t="s">
        <v>14881</v>
      </c>
      <c r="B14822" t="str">
        <f t="shared" si="231"/>
        <v>4A478</v>
      </c>
      <c r="C14822" s="5">
        <v>0</v>
      </c>
      <c r="D14822" s="5">
        <v>0</v>
      </c>
      <c r="E14822" s="7">
        <v>39600</v>
      </c>
      <c r="F14822" t="s">
        <v>31</v>
      </c>
      <c r="G14822" t="s">
        <v>9774</v>
      </c>
    </row>
    <row r="14823" spans="1:7" x14ac:dyDescent="0.2">
      <c r="A14823" t="s">
        <v>14882</v>
      </c>
      <c r="B14823" t="str">
        <f t="shared" si="231"/>
        <v>4A477</v>
      </c>
      <c r="C14823" s="5">
        <v>0</v>
      </c>
      <c r="D14823" s="5">
        <v>0</v>
      </c>
      <c r="E14823" s="7">
        <v>39630</v>
      </c>
      <c r="F14823" t="s">
        <v>31</v>
      </c>
      <c r="G14823" t="s">
        <v>9774</v>
      </c>
    </row>
    <row r="14824" spans="1:7" x14ac:dyDescent="0.2">
      <c r="A14824" t="s">
        <v>14883</v>
      </c>
      <c r="B14824" t="str">
        <f t="shared" si="231"/>
        <v>4A476</v>
      </c>
      <c r="C14824" s="5">
        <v>0</v>
      </c>
      <c r="D14824" s="5">
        <v>0</v>
      </c>
      <c r="E14824" s="7">
        <v>39600</v>
      </c>
      <c r="F14824" t="s">
        <v>31</v>
      </c>
      <c r="G14824" t="s">
        <v>9774</v>
      </c>
    </row>
    <row r="14825" spans="1:7" x14ac:dyDescent="0.2">
      <c r="A14825" t="s">
        <v>14884</v>
      </c>
      <c r="B14825" t="str">
        <f t="shared" si="231"/>
        <v>4A475</v>
      </c>
      <c r="C14825" s="5">
        <v>0</v>
      </c>
      <c r="D14825" s="5">
        <v>0</v>
      </c>
      <c r="E14825" s="7">
        <v>39661</v>
      </c>
      <c r="F14825" t="s">
        <v>31</v>
      </c>
      <c r="G14825" t="s">
        <v>9774</v>
      </c>
    </row>
    <row r="14826" spans="1:7" x14ac:dyDescent="0.2">
      <c r="A14826" t="s">
        <v>14885</v>
      </c>
      <c r="B14826" t="str">
        <f t="shared" si="231"/>
        <v>4A474</v>
      </c>
      <c r="C14826" s="5">
        <v>0</v>
      </c>
      <c r="D14826" s="5">
        <v>0</v>
      </c>
      <c r="E14826" s="7">
        <v>39600</v>
      </c>
      <c r="F14826" t="s">
        <v>31</v>
      </c>
      <c r="G14826" t="s">
        <v>9774</v>
      </c>
    </row>
    <row r="14827" spans="1:7" x14ac:dyDescent="0.2">
      <c r="A14827" t="s">
        <v>14886</v>
      </c>
      <c r="B14827" t="str">
        <f t="shared" si="231"/>
        <v>4A473</v>
      </c>
      <c r="C14827" s="5">
        <v>0</v>
      </c>
      <c r="D14827" s="5">
        <v>0</v>
      </c>
      <c r="E14827" s="7">
        <v>39630</v>
      </c>
      <c r="F14827" t="s">
        <v>12</v>
      </c>
      <c r="G14827" t="s">
        <v>9774</v>
      </c>
    </row>
    <row r="14828" spans="1:7" x14ac:dyDescent="0.2">
      <c r="A14828" t="s">
        <v>14887</v>
      </c>
      <c r="B14828" t="str">
        <f t="shared" si="231"/>
        <v>4A472</v>
      </c>
      <c r="C14828" s="5">
        <v>0</v>
      </c>
      <c r="D14828" s="5">
        <v>0</v>
      </c>
      <c r="E14828" s="7">
        <v>39448</v>
      </c>
      <c r="F14828" t="s">
        <v>12</v>
      </c>
      <c r="G14828" t="s">
        <v>9774</v>
      </c>
    </row>
    <row r="14829" spans="1:7" x14ac:dyDescent="0.2">
      <c r="A14829" t="s">
        <v>14888</v>
      </c>
      <c r="B14829" t="str">
        <f t="shared" si="231"/>
        <v>4A471</v>
      </c>
      <c r="C14829" s="5">
        <v>0</v>
      </c>
      <c r="D14829" s="5">
        <v>0</v>
      </c>
      <c r="E14829" s="7">
        <v>39600</v>
      </c>
      <c r="F14829" t="s">
        <v>31</v>
      </c>
      <c r="G14829" t="s">
        <v>9774</v>
      </c>
    </row>
    <row r="14830" spans="1:7" x14ac:dyDescent="0.2">
      <c r="A14830" t="s">
        <v>14889</v>
      </c>
      <c r="B14830" t="str">
        <f t="shared" si="231"/>
        <v>4A470</v>
      </c>
      <c r="C14830" s="5">
        <v>0</v>
      </c>
      <c r="D14830" s="5">
        <v>0</v>
      </c>
      <c r="E14830" s="7">
        <v>39722</v>
      </c>
      <c r="F14830" t="s">
        <v>31</v>
      </c>
      <c r="G14830" t="s">
        <v>9774</v>
      </c>
    </row>
    <row r="14831" spans="1:7" x14ac:dyDescent="0.2">
      <c r="A14831" t="s">
        <v>14890</v>
      </c>
      <c r="B14831" t="str">
        <f t="shared" si="231"/>
        <v>4A469</v>
      </c>
      <c r="C14831" s="5">
        <v>0</v>
      </c>
      <c r="D14831" s="5">
        <v>0</v>
      </c>
      <c r="E14831" s="7">
        <v>39692</v>
      </c>
      <c r="F14831" t="s">
        <v>12</v>
      </c>
      <c r="G14831" t="s">
        <v>9774</v>
      </c>
    </row>
    <row r="14832" spans="1:7" x14ac:dyDescent="0.2">
      <c r="A14832" t="s">
        <v>14891</v>
      </c>
      <c r="B14832" t="str">
        <f t="shared" si="231"/>
        <v>4A468</v>
      </c>
      <c r="C14832" s="5">
        <v>0</v>
      </c>
      <c r="D14832" s="5">
        <v>0</v>
      </c>
      <c r="E14832" s="7">
        <v>39630</v>
      </c>
      <c r="F14832" t="s">
        <v>31</v>
      </c>
      <c r="G14832" t="s">
        <v>9774</v>
      </c>
    </row>
    <row r="14833" spans="1:7" x14ac:dyDescent="0.2">
      <c r="A14833" t="s">
        <v>14892</v>
      </c>
      <c r="B14833" t="str">
        <f t="shared" si="231"/>
        <v>4A467</v>
      </c>
      <c r="C14833" s="5">
        <v>0</v>
      </c>
      <c r="D14833" s="5">
        <v>0</v>
      </c>
      <c r="E14833" s="7">
        <v>39569</v>
      </c>
      <c r="F14833" t="s">
        <v>31</v>
      </c>
      <c r="G14833" t="s">
        <v>9774</v>
      </c>
    </row>
    <row r="14834" spans="1:7" x14ac:dyDescent="0.2">
      <c r="A14834" t="s">
        <v>14893</v>
      </c>
      <c r="B14834" t="str">
        <f t="shared" si="231"/>
        <v>4A466</v>
      </c>
      <c r="C14834" s="5">
        <v>0</v>
      </c>
      <c r="D14834" s="5">
        <v>0</v>
      </c>
      <c r="E14834" s="7">
        <v>39569</v>
      </c>
      <c r="F14834" t="s">
        <v>31</v>
      </c>
      <c r="G14834" t="s">
        <v>9774</v>
      </c>
    </row>
    <row r="14835" spans="1:7" x14ac:dyDescent="0.2">
      <c r="A14835" t="s">
        <v>14894</v>
      </c>
      <c r="B14835" t="str">
        <f t="shared" si="231"/>
        <v>4A465</v>
      </c>
      <c r="C14835" s="5">
        <v>0</v>
      </c>
      <c r="D14835" s="5">
        <v>0</v>
      </c>
      <c r="E14835" s="7">
        <v>39600</v>
      </c>
      <c r="F14835" t="s">
        <v>31</v>
      </c>
      <c r="G14835" t="s">
        <v>9774</v>
      </c>
    </row>
    <row r="14836" spans="1:7" x14ac:dyDescent="0.2">
      <c r="A14836" t="s">
        <v>14895</v>
      </c>
      <c r="B14836" t="str">
        <f t="shared" si="231"/>
        <v>4A464</v>
      </c>
      <c r="C14836" s="5">
        <v>0</v>
      </c>
      <c r="D14836" s="5">
        <v>0</v>
      </c>
      <c r="E14836" s="7">
        <v>39661</v>
      </c>
      <c r="F14836" t="s">
        <v>31</v>
      </c>
      <c r="G14836" t="s">
        <v>9774</v>
      </c>
    </row>
    <row r="14837" spans="1:7" x14ac:dyDescent="0.2">
      <c r="A14837" t="s">
        <v>14896</v>
      </c>
      <c r="B14837" t="str">
        <f t="shared" si="231"/>
        <v>4A463</v>
      </c>
      <c r="C14837" s="5">
        <v>0</v>
      </c>
      <c r="D14837" s="5">
        <v>0</v>
      </c>
      <c r="E14837" s="7">
        <v>39630</v>
      </c>
      <c r="F14837" t="s">
        <v>31</v>
      </c>
      <c r="G14837" t="s">
        <v>9774</v>
      </c>
    </row>
    <row r="14838" spans="1:7" x14ac:dyDescent="0.2">
      <c r="A14838" t="s">
        <v>14897</v>
      </c>
      <c r="B14838" t="str">
        <f t="shared" si="231"/>
        <v>4A462</v>
      </c>
      <c r="C14838" s="5">
        <v>0</v>
      </c>
      <c r="D14838" s="5">
        <v>0</v>
      </c>
      <c r="E14838" s="7">
        <v>39600</v>
      </c>
      <c r="F14838" t="s">
        <v>31</v>
      </c>
      <c r="G14838" t="s">
        <v>9774</v>
      </c>
    </row>
    <row r="14839" spans="1:7" x14ac:dyDescent="0.2">
      <c r="A14839" t="s">
        <v>14898</v>
      </c>
      <c r="B14839" t="str">
        <f t="shared" si="231"/>
        <v>4A461</v>
      </c>
      <c r="C14839" s="5">
        <v>0</v>
      </c>
      <c r="D14839" s="5">
        <v>0</v>
      </c>
      <c r="E14839" s="7">
        <v>39630</v>
      </c>
      <c r="F14839" t="s">
        <v>31</v>
      </c>
      <c r="G14839" t="s">
        <v>9774</v>
      </c>
    </row>
    <row r="14840" spans="1:7" x14ac:dyDescent="0.2">
      <c r="A14840" t="s">
        <v>14899</v>
      </c>
      <c r="B14840" t="str">
        <f t="shared" si="231"/>
        <v>4A460</v>
      </c>
      <c r="C14840" s="5">
        <v>0</v>
      </c>
      <c r="D14840" s="5">
        <v>0</v>
      </c>
      <c r="E14840" s="7">
        <v>39600</v>
      </c>
      <c r="F14840" t="s">
        <v>31</v>
      </c>
      <c r="G14840" t="s">
        <v>9774</v>
      </c>
    </row>
    <row r="14841" spans="1:7" x14ac:dyDescent="0.2">
      <c r="A14841" t="s">
        <v>14900</v>
      </c>
      <c r="B14841" t="str">
        <f t="shared" si="231"/>
        <v>4A459</v>
      </c>
      <c r="C14841" s="5">
        <v>0</v>
      </c>
      <c r="D14841" s="5">
        <v>0</v>
      </c>
      <c r="E14841" s="7">
        <v>39661</v>
      </c>
      <c r="F14841" t="s">
        <v>31</v>
      </c>
      <c r="G14841" t="s">
        <v>9774</v>
      </c>
    </row>
    <row r="14842" spans="1:7" x14ac:dyDescent="0.2">
      <c r="A14842" t="s">
        <v>14901</v>
      </c>
      <c r="B14842" t="str">
        <f t="shared" si="231"/>
        <v>4A458</v>
      </c>
      <c r="C14842" s="5">
        <v>0</v>
      </c>
      <c r="D14842" s="5">
        <v>0</v>
      </c>
      <c r="E14842" s="7">
        <v>39661</v>
      </c>
      <c r="F14842" t="s">
        <v>31</v>
      </c>
      <c r="G14842" t="s">
        <v>9774</v>
      </c>
    </row>
    <row r="14843" spans="1:7" x14ac:dyDescent="0.2">
      <c r="A14843" t="s">
        <v>14902</v>
      </c>
      <c r="B14843" t="str">
        <f t="shared" si="231"/>
        <v>4A457</v>
      </c>
      <c r="C14843" s="5">
        <v>0</v>
      </c>
      <c r="D14843" s="5">
        <v>0</v>
      </c>
      <c r="E14843" s="7">
        <v>39995</v>
      </c>
      <c r="F14843" t="s">
        <v>31</v>
      </c>
      <c r="G14843" t="s">
        <v>9774</v>
      </c>
    </row>
    <row r="14844" spans="1:7" x14ac:dyDescent="0.2">
      <c r="A14844" t="s">
        <v>14903</v>
      </c>
      <c r="B14844" t="str">
        <f t="shared" si="231"/>
        <v>4A456</v>
      </c>
      <c r="C14844" s="5">
        <v>0</v>
      </c>
      <c r="D14844" s="5">
        <v>0</v>
      </c>
      <c r="E14844" s="7">
        <v>39569</v>
      </c>
      <c r="F14844" t="s">
        <v>31</v>
      </c>
      <c r="G14844" t="s">
        <v>9774</v>
      </c>
    </row>
    <row r="14845" spans="1:7" x14ac:dyDescent="0.2">
      <c r="A14845" t="s">
        <v>14904</v>
      </c>
      <c r="B14845" t="str">
        <f t="shared" si="231"/>
        <v>4A455</v>
      </c>
      <c r="C14845" s="5">
        <v>0</v>
      </c>
      <c r="D14845" s="5">
        <v>0</v>
      </c>
      <c r="E14845" s="7">
        <v>39569</v>
      </c>
      <c r="F14845" t="s">
        <v>31</v>
      </c>
      <c r="G14845" t="s">
        <v>9774</v>
      </c>
    </row>
    <row r="14846" spans="1:7" x14ac:dyDescent="0.2">
      <c r="A14846" t="s">
        <v>14905</v>
      </c>
      <c r="B14846" t="str">
        <f t="shared" si="231"/>
        <v>4A454</v>
      </c>
      <c r="C14846" s="5">
        <v>0</v>
      </c>
      <c r="D14846" s="5">
        <v>0</v>
      </c>
      <c r="E14846" s="7">
        <v>39630</v>
      </c>
      <c r="F14846" t="s">
        <v>12</v>
      </c>
      <c r="G14846" t="s">
        <v>9774</v>
      </c>
    </row>
    <row r="14847" spans="1:7" x14ac:dyDescent="0.2">
      <c r="A14847" t="s">
        <v>14906</v>
      </c>
      <c r="B14847" t="str">
        <f t="shared" si="231"/>
        <v>4A453</v>
      </c>
      <c r="C14847" s="5">
        <v>0</v>
      </c>
      <c r="D14847" s="5">
        <v>0</v>
      </c>
      <c r="E14847" s="7">
        <v>39630</v>
      </c>
      <c r="F14847" t="s">
        <v>31</v>
      </c>
      <c r="G14847" t="s">
        <v>9774</v>
      </c>
    </row>
    <row r="14848" spans="1:7" x14ac:dyDescent="0.2">
      <c r="A14848" t="s">
        <v>14907</v>
      </c>
      <c r="B14848" t="str">
        <f t="shared" si="231"/>
        <v>4A452</v>
      </c>
      <c r="C14848" s="5">
        <v>0</v>
      </c>
      <c r="D14848" s="5">
        <v>0</v>
      </c>
      <c r="E14848" s="7">
        <v>39630</v>
      </c>
      <c r="F14848" t="s">
        <v>31</v>
      </c>
      <c r="G14848" t="s">
        <v>9774</v>
      </c>
    </row>
    <row r="14849" spans="1:7" x14ac:dyDescent="0.2">
      <c r="A14849" t="s">
        <v>14908</v>
      </c>
      <c r="B14849" t="str">
        <f t="shared" si="231"/>
        <v>4A451</v>
      </c>
      <c r="C14849" s="5">
        <v>0</v>
      </c>
      <c r="D14849" s="5">
        <v>0</v>
      </c>
      <c r="E14849" s="7">
        <v>39600</v>
      </c>
      <c r="F14849" t="s">
        <v>31</v>
      </c>
      <c r="G14849" t="s">
        <v>9774</v>
      </c>
    </row>
    <row r="14850" spans="1:7" x14ac:dyDescent="0.2">
      <c r="A14850" t="s">
        <v>14909</v>
      </c>
      <c r="B14850" t="str">
        <f t="shared" si="231"/>
        <v>4A450</v>
      </c>
      <c r="C14850" s="5">
        <v>0</v>
      </c>
      <c r="D14850" s="5">
        <v>0</v>
      </c>
      <c r="E14850" s="7">
        <v>39600</v>
      </c>
      <c r="F14850" t="s">
        <v>31</v>
      </c>
      <c r="G14850" t="s">
        <v>9774</v>
      </c>
    </row>
    <row r="14851" spans="1:7" x14ac:dyDescent="0.2">
      <c r="A14851" t="s">
        <v>14910</v>
      </c>
      <c r="B14851" t="str">
        <f t="shared" si="231"/>
        <v>4A449</v>
      </c>
      <c r="C14851" s="5">
        <v>0</v>
      </c>
      <c r="D14851" s="5">
        <v>0</v>
      </c>
      <c r="E14851" s="7">
        <v>39569</v>
      </c>
      <c r="F14851" t="s">
        <v>31</v>
      </c>
      <c r="G14851" t="s">
        <v>9774</v>
      </c>
    </row>
    <row r="14852" spans="1:7" x14ac:dyDescent="0.2">
      <c r="A14852" t="s">
        <v>14911</v>
      </c>
      <c r="B14852" t="str">
        <f t="shared" si="231"/>
        <v>4A448</v>
      </c>
      <c r="C14852" s="5">
        <v>0</v>
      </c>
      <c r="D14852" s="5">
        <v>0</v>
      </c>
      <c r="E14852" s="7">
        <v>39569</v>
      </c>
      <c r="F14852" t="s">
        <v>31</v>
      </c>
      <c r="G14852" t="s">
        <v>9774</v>
      </c>
    </row>
    <row r="14853" spans="1:7" x14ac:dyDescent="0.2">
      <c r="A14853" t="s">
        <v>14912</v>
      </c>
      <c r="B14853" t="str">
        <f t="shared" si="231"/>
        <v>4A447</v>
      </c>
      <c r="C14853" s="5">
        <v>0</v>
      </c>
      <c r="D14853" s="5">
        <v>0</v>
      </c>
      <c r="E14853" s="7">
        <v>39600</v>
      </c>
      <c r="F14853" t="s">
        <v>31</v>
      </c>
      <c r="G14853" t="s">
        <v>9774</v>
      </c>
    </row>
    <row r="14854" spans="1:7" x14ac:dyDescent="0.2">
      <c r="A14854" t="s">
        <v>14913</v>
      </c>
      <c r="B14854" t="str">
        <f t="shared" si="231"/>
        <v>4A446</v>
      </c>
      <c r="C14854" s="5">
        <v>0</v>
      </c>
      <c r="D14854" s="5">
        <v>0</v>
      </c>
      <c r="E14854" s="7">
        <v>39630</v>
      </c>
      <c r="F14854" t="s">
        <v>31</v>
      </c>
      <c r="G14854" t="s">
        <v>9774</v>
      </c>
    </row>
    <row r="14855" spans="1:7" x14ac:dyDescent="0.2">
      <c r="A14855" t="s">
        <v>14914</v>
      </c>
      <c r="B14855" t="str">
        <f t="shared" si="231"/>
        <v>4A445</v>
      </c>
      <c r="C14855" s="5">
        <v>0</v>
      </c>
      <c r="D14855" s="5">
        <v>0</v>
      </c>
      <c r="E14855" s="7">
        <v>39630</v>
      </c>
      <c r="F14855" t="s">
        <v>31</v>
      </c>
      <c r="G14855" t="s">
        <v>9774</v>
      </c>
    </row>
    <row r="14856" spans="1:7" x14ac:dyDescent="0.2">
      <c r="A14856" t="s">
        <v>14915</v>
      </c>
      <c r="B14856" t="str">
        <f t="shared" si="231"/>
        <v>4A444</v>
      </c>
      <c r="C14856" s="5">
        <v>0</v>
      </c>
      <c r="D14856" s="5">
        <v>0</v>
      </c>
      <c r="E14856" s="7">
        <v>39722</v>
      </c>
      <c r="F14856" t="s">
        <v>31</v>
      </c>
      <c r="G14856" t="s">
        <v>9774</v>
      </c>
    </row>
    <row r="14857" spans="1:7" x14ac:dyDescent="0.2">
      <c r="A14857" t="s">
        <v>14916</v>
      </c>
      <c r="B14857" t="str">
        <f t="shared" si="231"/>
        <v>4A443</v>
      </c>
      <c r="C14857" s="5">
        <v>0</v>
      </c>
      <c r="D14857" s="5">
        <v>0</v>
      </c>
      <c r="E14857" s="7">
        <v>39539</v>
      </c>
      <c r="F14857" t="s">
        <v>31</v>
      </c>
      <c r="G14857" t="s">
        <v>9774</v>
      </c>
    </row>
    <row r="14858" spans="1:7" x14ac:dyDescent="0.2">
      <c r="A14858" t="s">
        <v>14917</v>
      </c>
      <c r="B14858" t="str">
        <f t="shared" si="231"/>
        <v>4A442</v>
      </c>
      <c r="C14858" s="5">
        <v>0</v>
      </c>
      <c r="D14858" s="5">
        <v>0</v>
      </c>
      <c r="E14858" s="7">
        <v>39692</v>
      </c>
      <c r="F14858" t="s">
        <v>31</v>
      </c>
      <c r="G14858" t="s">
        <v>9774</v>
      </c>
    </row>
    <row r="14859" spans="1:7" x14ac:dyDescent="0.2">
      <c r="A14859" t="s">
        <v>14918</v>
      </c>
      <c r="B14859" t="str">
        <f t="shared" si="231"/>
        <v>4A441</v>
      </c>
      <c r="C14859" s="5">
        <v>0</v>
      </c>
      <c r="D14859" s="5">
        <v>0</v>
      </c>
      <c r="E14859" s="7">
        <v>39722</v>
      </c>
      <c r="F14859" t="s">
        <v>31</v>
      </c>
      <c r="G14859" t="s">
        <v>9774</v>
      </c>
    </row>
    <row r="14860" spans="1:7" x14ac:dyDescent="0.2">
      <c r="A14860" t="s">
        <v>14919</v>
      </c>
      <c r="B14860" t="str">
        <f t="shared" ref="B14860:B14923" si="232">LEFT(A14860,5)</f>
        <v>4A440</v>
      </c>
      <c r="C14860" s="5">
        <v>0</v>
      </c>
      <c r="D14860" s="5">
        <v>0</v>
      </c>
      <c r="E14860" s="7">
        <v>39600</v>
      </c>
      <c r="F14860" t="s">
        <v>31</v>
      </c>
      <c r="G14860" t="s">
        <v>9774</v>
      </c>
    </row>
    <row r="14861" spans="1:7" x14ac:dyDescent="0.2">
      <c r="A14861" t="s">
        <v>14920</v>
      </c>
      <c r="B14861" t="str">
        <f t="shared" si="232"/>
        <v>4A439</v>
      </c>
      <c r="C14861" s="5">
        <v>0</v>
      </c>
      <c r="D14861" s="5">
        <v>0</v>
      </c>
      <c r="E14861" s="7">
        <v>39600</v>
      </c>
      <c r="F14861" t="s">
        <v>31</v>
      </c>
      <c r="G14861" t="s">
        <v>9774</v>
      </c>
    </row>
    <row r="14862" spans="1:7" x14ac:dyDescent="0.2">
      <c r="A14862" t="s">
        <v>14921</v>
      </c>
      <c r="B14862" t="str">
        <f t="shared" si="232"/>
        <v>4A438</v>
      </c>
      <c r="C14862" s="5">
        <v>0</v>
      </c>
      <c r="D14862" s="5">
        <v>0</v>
      </c>
      <c r="E14862" s="7">
        <v>40026</v>
      </c>
      <c r="F14862" t="s">
        <v>31</v>
      </c>
      <c r="G14862" t="s">
        <v>9774</v>
      </c>
    </row>
    <row r="14863" spans="1:7" x14ac:dyDescent="0.2">
      <c r="A14863" t="s">
        <v>14922</v>
      </c>
      <c r="B14863" t="str">
        <f t="shared" si="232"/>
        <v>4A437</v>
      </c>
      <c r="C14863" s="5">
        <v>0</v>
      </c>
      <c r="D14863" s="5">
        <v>0</v>
      </c>
      <c r="E14863" s="7">
        <v>39569</v>
      </c>
      <c r="F14863" t="s">
        <v>31</v>
      </c>
      <c r="G14863" t="s">
        <v>9774</v>
      </c>
    </row>
    <row r="14864" spans="1:7" x14ac:dyDescent="0.2">
      <c r="A14864" t="s">
        <v>14923</v>
      </c>
      <c r="B14864" t="str">
        <f t="shared" si="232"/>
        <v>4A436</v>
      </c>
      <c r="C14864" s="5">
        <v>0</v>
      </c>
      <c r="D14864" s="5">
        <v>0</v>
      </c>
      <c r="E14864" s="7">
        <v>39630</v>
      </c>
      <c r="F14864" t="s">
        <v>31</v>
      </c>
      <c r="G14864" t="s">
        <v>9774</v>
      </c>
    </row>
    <row r="14865" spans="1:7" x14ac:dyDescent="0.2">
      <c r="A14865" t="s">
        <v>14924</v>
      </c>
      <c r="B14865" t="str">
        <f t="shared" si="232"/>
        <v>4A435</v>
      </c>
      <c r="C14865" s="5">
        <v>0</v>
      </c>
      <c r="D14865" s="5">
        <v>0</v>
      </c>
      <c r="E14865" s="7">
        <v>39630</v>
      </c>
      <c r="F14865" t="s">
        <v>31</v>
      </c>
      <c r="G14865" t="s">
        <v>9774</v>
      </c>
    </row>
    <row r="14866" spans="1:7" x14ac:dyDescent="0.2">
      <c r="A14866" t="s">
        <v>14925</v>
      </c>
      <c r="B14866" t="str">
        <f t="shared" si="232"/>
        <v>4A434</v>
      </c>
      <c r="C14866" s="5">
        <v>0</v>
      </c>
      <c r="D14866" s="5">
        <v>0</v>
      </c>
      <c r="E14866" s="7">
        <v>39569</v>
      </c>
      <c r="F14866" t="s">
        <v>31</v>
      </c>
      <c r="G14866" t="s">
        <v>9774</v>
      </c>
    </row>
    <row r="14867" spans="1:7" x14ac:dyDescent="0.2">
      <c r="A14867" t="s">
        <v>14926</v>
      </c>
      <c r="B14867" t="str">
        <f t="shared" si="232"/>
        <v>4A433</v>
      </c>
      <c r="C14867" s="5">
        <v>0</v>
      </c>
      <c r="D14867" s="5">
        <v>0</v>
      </c>
      <c r="E14867" s="7">
        <v>39600</v>
      </c>
      <c r="F14867" t="s">
        <v>31</v>
      </c>
      <c r="G14867" t="s">
        <v>9774</v>
      </c>
    </row>
    <row r="14868" spans="1:7" x14ac:dyDescent="0.2">
      <c r="A14868" t="s">
        <v>14927</v>
      </c>
      <c r="B14868" t="str">
        <f t="shared" si="232"/>
        <v>4A432</v>
      </c>
      <c r="C14868" s="5">
        <v>0</v>
      </c>
      <c r="D14868" s="5">
        <v>0</v>
      </c>
      <c r="E14868" s="7">
        <v>39569</v>
      </c>
      <c r="F14868" t="s">
        <v>31</v>
      </c>
      <c r="G14868" t="s">
        <v>9774</v>
      </c>
    </row>
    <row r="14869" spans="1:7" x14ac:dyDescent="0.2">
      <c r="A14869" t="s">
        <v>14928</v>
      </c>
      <c r="B14869" t="str">
        <f t="shared" si="232"/>
        <v>4A431</v>
      </c>
      <c r="C14869" s="5">
        <v>0</v>
      </c>
      <c r="D14869" s="5">
        <v>0</v>
      </c>
      <c r="E14869" s="7">
        <v>39630</v>
      </c>
      <c r="F14869" t="s">
        <v>31</v>
      </c>
      <c r="G14869" t="s">
        <v>9774</v>
      </c>
    </row>
    <row r="14870" spans="1:7" x14ac:dyDescent="0.2">
      <c r="A14870" t="s">
        <v>14929</v>
      </c>
      <c r="B14870" t="str">
        <f t="shared" si="232"/>
        <v>4A430</v>
      </c>
      <c r="C14870" s="5">
        <v>0</v>
      </c>
      <c r="D14870" s="5">
        <v>0</v>
      </c>
      <c r="E14870" s="7">
        <v>39569</v>
      </c>
      <c r="F14870" t="s">
        <v>31</v>
      </c>
      <c r="G14870" t="s">
        <v>9774</v>
      </c>
    </row>
    <row r="14871" spans="1:7" x14ac:dyDescent="0.2">
      <c r="A14871" t="s">
        <v>14930</v>
      </c>
      <c r="B14871" t="str">
        <f t="shared" si="232"/>
        <v>4A429</v>
      </c>
      <c r="C14871" s="5">
        <v>0</v>
      </c>
      <c r="D14871" s="5">
        <v>0</v>
      </c>
      <c r="E14871" s="7">
        <v>39600</v>
      </c>
      <c r="F14871" t="s">
        <v>12</v>
      </c>
      <c r="G14871" t="s">
        <v>9774</v>
      </c>
    </row>
    <row r="14872" spans="1:7" x14ac:dyDescent="0.2">
      <c r="A14872" t="s">
        <v>14931</v>
      </c>
      <c r="B14872" t="str">
        <f t="shared" si="232"/>
        <v>4A428</v>
      </c>
      <c r="C14872" s="5">
        <v>0</v>
      </c>
      <c r="D14872" s="5">
        <v>0</v>
      </c>
      <c r="E14872" s="7">
        <v>39600</v>
      </c>
      <c r="F14872" t="s">
        <v>31</v>
      </c>
      <c r="G14872" t="s">
        <v>9774</v>
      </c>
    </row>
    <row r="14873" spans="1:7" x14ac:dyDescent="0.2">
      <c r="A14873" t="s">
        <v>14932</v>
      </c>
      <c r="B14873" t="str">
        <f t="shared" si="232"/>
        <v>4A427</v>
      </c>
      <c r="C14873" s="5">
        <v>0</v>
      </c>
      <c r="D14873" s="5">
        <v>0</v>
      </c>
      <c r="E14873" s="7">
        <v>39600</v>
      </c>
      <c r="F14873" t="s">
        <v>31</v>
      </c>
      <c r="G14873" t="s">
        <v>9774</v>
      </c>
    </row>
    <row r="14874" spans="1:7" x14ac:dyDescent="0.2">
      <c r="A14874" t="s">
        <v>14933</v>
      </c>
      <c r="B14874" t="str">
        <f t="shared" si="232"/>
        <v>4A426</v>
      </c>
      <c r="C14874" s="5">
        <v>0</v>
      </c>
      <c r="D14874" s="5">
        <v>0</v>
      </c>
      <c r="E14874" s="7">
        <v>39569</v>
      </c>
      <c r="F14874" t="s">
        <v>31</v>
      </c>
      <c r="G14874" t="s">
        <v>9774</v>
      </c>
    </row>
    <row r="14875" spans="1:7" x14ac:dyDescent="0.2">
      <c r="A14875" t="s">
        <v>14934</v>
      </c>
      <c r="B14875" t="str">
        <f t="shared" si="232"/>
        <v>4A425</v>
      </c>
      <c r="C14875" s="5">
        <v>0</v>
      </c>
      <c r="D14875" s="5">
        <v>0</v>
      </c>
      <c r="E14875" s="7">
        <v>39661</v>
      </c>
      <c r="F14875" t="s">
        <v>31</v>
      </c>
      <c r="G14875" t="s">
        <v>9774</v>
      </c>
    </row>
    <row r="14876" spans="1:7" x14ac:dyDescent="0.2">
      <c r="A14876" t="s">
        <v>14935</v>
      </c>
      <c r="B14876" t="str">
        <f t="shared" si="232"/>
        <v>4A424</v>
      </c>
      <c r="C14876" s="5">
        <v>0</v>
      </c>
      <c r="D14876" s="5">
        <v>0</v>
      </c>
      <c r="E14876" s="7">
        <v>39722</v>
      </c>
      <c r="F14876" t="s">
        <v>12</v>
      </c>
      <c r="G14876" t="s">
        <v>9774</v>
      </c>
    </row>
    <row r="14877" spans="1:7" x14ac:dyDescent="0.2">
      <c r="A14877" t="s">
        <v>14936</v>
      </c>
      <c r="B14877" t="str">
        <f t="shared" si="232"/>
        <v>4A423</v>
      </c>
      <c r="C14877" s="5">
        <v>0</v>
      </c>
      <c r="D14877" s="5">
        <v>0</v>
      </c>
      <c r="E14877" s="7">
        <v>39539</v>
      </c>
      <c r="F14877" t="s">
        <v>31</v>
      </c>
      <c r="G14877" t="s">
        <v>9774</v>
      </c>
    </row>
    <row r="14878" spans="1:7" x14ac:dyDescent="0.2">
      <c r="A14878" t="s">
        <v>14937</v>
      </c>
      <c r="B14878" t="str">
        <f t="shared" si="232"/>
        <v>4A422</v>
      </c>
      <c r="C14878" s="5">
        <v>0</v>
      </c>
      <c r="D14878" s="5">
        <v>0</v>
      </c>
      <c r="E14878" s="7">
        <v>39600</v>
      </c>
      <c r="F14878" t="s">
        <v>31</v>
      </c>
      <c r="G14878" t="s">
        <v>9774</v>
      </c>
    </row>
    <row r="14879" spans="1:7" x14ac:dyDescent="0.2">
      <c r="A14879" t="s">
        <v>14938</v>
      </c>
      <c r="B14879" t="str">
        <f t="shared" si="232"/>
        <v>4A421</v>
      </c>
      <c r="C14879" s="5">
        <v>0</v>
      </c>
      <c r="D14879" s="5">
        <v>0</v>
      </c>
      <c r="E14879" s="7">
        <v>39539</v>
      </c>
      <c r="F14879" t="s">
        <v>31</v>
      </c>
      <c r="G14879" t="s">
        <v>9774</v>
      </c>
    </row>
    <row r="14880" spans="1:7" x14ac:dyDescent="0.2">
      <c r="A14880" t="s">
        <v>14939</v>
      </c>
      <c r="B14880" t="str">
        <f t="shared" si="232"/>
        <v>4A420</v>
      </c>
      <c r="C14880" s="5">
        <v>0</v>
      </c>
      <c r="D14880" s="5">
        <v>0</v>
      </c>
      <c r="E14880" s="7">
        <v>39600</v>
      </c>
      <c r="F14880" t="s">
        <v>31</v>
      </c>
      <c r="G14880" t="s">
        <v>9774</v>
      </c>
    </row>
    <row r="14881" spans="1:7" x14ac:dyDescent="0.2">
      <c r="A14881" t="s">
        <v>14940</v>
      </c>
      <c r="B14881" t="str">
        <f t="shared" si="232"/>
        <v>4A418</v>
      </c>
      <c r="C14881" s="5">
        <v>0</v>
      </c>
      <c r="D14881" s="5">
        <v>0</v>
      </c>
      <c r="E14881" s="7">
        <v>39569</v>
      </c>
      <c r="F14881" t="s">
        <v>31</v>
      </c>
      <c r="G14881" t="s">
        <v>9774</v>
      </c>
    </row>
    <row r="14882" spans="1:7" x14ac:dyDescent="0.2">
      <c r="A14882" t="s">
        <v>14941</v>
      </c>
      <c r="B14882" t="str">
        <f t="shared" si="232"/>
        <v>4A417</v>
      </c>
      <c r="C14882" s="5">
        <v>0</v>
      </c>
      <c r="D14882" s="5">
        <v>0</v>
      </c>
      <c r="E14882" s="7">
        <v>39539</v>
      </c>
      <c r="F14882" t="s">
        <v>31</v>
      </c>
      <c r="G14882" t="s">
        <v>9774</v>
      </c>
    </row>
    <row r="14883" spans="1:7" x14ac:dyDescent="0.2">
      <c r="A14883" t="s">
        <v>14942</v>
      </c>
      <c r="B14883" t="str">
        <f t="shared" si="232"/>
        <v>4A416</v>
      </c>
      <c r="C14883" s="5">
        <v>0</v>
      </c>
      <c r="D14883" s="5">
        <v>0</v>
      </c>
      <c r="E14883" s="7">
        <v>39569</v>
      </c>
      <c r="F14883" t="s">
        <v>31</v>
      </c>
      <c r="G14883" t="s">
        <v>9774</v>
      </c>
    </row>
    <row r="14884" spans="1:7" x14ac:dyDescent="0.2">
      <c r="A14884" t="s">
        <v>14943</v>
      </c>
      <c r="B14884" t="str">
        <f t="shared" si="232"/>
        <v>4A415</v>
      </c>
      <c r="C14884" s="5">
        <v>0</v>
      </c>
      <c r="D14884" s="5">
        <v>0</v>
      </c>
      <c r="E14884" s="7">
        <v>39539</v>
      </c>
      <c r="F14884" t="s">
        <v>31</v>
      </c>
      <c r="G14884" t="s">
        <v>9774</v>
      </c>
    </row>
    <row r="14885" spans="1:7" x14ac:dyDescent="0.2">
      <c r="A14885" t="s">
        <v>14944</v>
      </c>
      <c r="B14885" t="str">
        <f t="shared" si="232"/>
        <v>4A414</v>
      </c>
      <c r="C14885" s="5">
        <v>0</v>
      </c>
      <c r="D14885" s="5">
        <v>0</v>
      </c>
      <c r="E14885" s="7">
        <v>39539</v>
      </c>
      <c r="F14885" t="s">
        <v>31</v>
      </c>
      <c r="G14885" t="s">
        <v>9774</v>
      </c>
    </row>
    <row r="14886" spans="1:7" x14ac:dyDescent="0.2">
      <c r="A14886" t="s">
        <v>14945</v>
      </c>
      <c r="B14886" t="str">
        <f t="shared" si="232"/>
        <v>4A413</v>
      </c>
      <c r="C14886" s="5">
        <v>0</v>
      </c>
      <c r="D14886" s="5">
        <v>0</v>
      </c>
      <c r="E14886" s="7">
        <v>39569</v>
      </c>
      <c r="F14886" t="s">
        <v>31</v>
      </c>
      <c r="G14886" t="s">
        <v>9774</v>
      </c>
    </row>
    <row r="14887" spans="1:7" x14ac:dyDescent="0.2">
      <c r="A14887" t="s">
        <v>14946</v>
      </c>
      <c r="B14887" t="str">
        <f t="shared" si="232"/>
        <v>4A412</v>
      </c>
      <c r="C14887" s="5">
        <v>0</v>
      </c>
      <c r="D14887" s="5">
        <v>0</v>
      </c>
      <c r="E14887" s="7">
        <v>39661</v>
      </c>
      <c r="F14887" t="s">
        <v>31</v>
      </c>
      <c r="G14887" t="s">
        <v>9774</v>
      </c>
    </row>
    <row r="14888" spans="1:7" x14ac:dyDescent="0.2">
      <c r="A14888" t="s">
        <v>14947</v>
      </c>
      <c r="B14888" t="str">
        <f t="shared" si="232"/>
        <v>4A411</v>
      </c>
      <c r="C14888" s="5">
        <v>0</v>
      </c>
      <c r="D14888" s="5">
        <v>0</v>
      </c>
      <c r="E14888" s="7">
        <v>39539</v>
      </c>
      <c r="F14888" t="s">
        <v>12</v>
      </c>
      <c r="G14888" t="s">
        <v>9774</v>
      </c>
    </row>
    <row r="14889" spans="1:7" x14ac:dyDescent="0.2">
      <c r="A14889" t="s">
        <v>14948</v>
      </c>
      <c r="B14889" t="str">
        <f t="shared" si="232"/>
        <v>4A410</v>
      </c>
      <c r="C14889" s="5">
        <v>0</v>
      </c>
      <c r="D14889" s="5">
        <v>0</v>
      </c>
      <c r="E14889" s="7">
        <v>39569</v>
      </c>
      <c r="F14889" t="s">
        <v>31</v>
      </c>
      <c r="G14889" t="s">
        <v>9774</v>
      </c>
    </row>
    <row r="14890" spans="1:7" x14ac:dyDescent="0.2">
      <c r="A14890" t="s">
        <v>14949</v>
      </c>
      <c r="B14890" t="str">
        <f t="shared" si="232"/>
        <v>4A409</v>
      </c>
      <c r="C14890" s="5">
        <v>0</v>
      </c>
      <c r="D14890" s="5">
        <v>0</v>
      </c>
      <c r="E14890" s="7">
        <v>40269</v>
      </c>
      <c r="F14890" t="s">
        <v>12</v>
      </c>
      <c r="G14890" t="s">
        <v>9774</v>
      </c>
    </row>
    <row r="14891" spans="1:7" x14ac:dyDescent="0.2">
      <c r="A14891" t="s">
        <v>14950</v>
      </c>
      <c r="B14891" t="str">
        <f t="shared" si="232"/>
        <v>4A408</v>
      </c>
      <c r="C14891" s="5">
        <v>0</v>
      </c>
      <c r="D14891" s="5">
        <v>0</v>
      </c>
      <c r="E14891" s="7">
        <v>39630</v>
      </c>
      <c r="F14891" t="s">
        <v>31</v>
      </c>
      <c r="G14891" t="s">
        <v>9774</v>
      </c>
    </row>
    <row r="14892" spans="1:7" x14ac:dyDescent="0.2">
      <c r="A14892" t="s">
        <v>14951</v>
      </c>
      <c r="B14892" t="str">
        <f t="shared" si="232"/>
        <v>4A407</v>
      </c>
      <c r="C14892" s="5">
        <v>0</v>
      </c>
      <c r="D14892" s="5">
        <v>0</v>
      </c>
      <c r="E14892" s="7">
        <v>39539</v>
      </c>
      <c r="F14892" t="s">
        <v>31</v>
      </c>
      <c r="G14892" t="s">
        <v>9774</v>
      </c>
    </row>
    <row r="14893" spans="1:7" x14ac:dyDescent="0.2">
      <c r="A14893" t="s">
        <v>14952</v>
      </c>
      <c r="B14893" t="str">
        <f t="shared" si="232"/>
        <v>4A406</v>
      </c>
      <c r="C14893" s="5">
        <v>0</v>
      </c>
      <c r="D14893" s="5">
        <v>0</v>
      </c>
      <c r="E14893" s="7">
        <v>39539</v>
      </c>
      <c r="F14893" t="s">
        <v>31</v>
      </c>
      <c r="G14893" t="s">
        <v>9774</v>
      </c>
    </row>
    <row r="14894" spans="1:7" x14ac:dyDescent="0.2">
      <c r="A14894" t="s">
        <v>14953</v>
      </c>
      <c r="B14894" t="str">
        <f t="shared" si="232"/>
        <v>4A405</v>
      </c>
      <c r="C14894" s="5">
        <v>0</v>
      </c>
      <c r="D14894" s="5">
        <v>0</v>
      </c>
      <c r="E14894" s="7">
        <v>39539</v>
      </c>
      <c r="F14894" t="s">
        <v>31</v>
      </c>
      <c r="G14894" t="s">
        <v>9774</v>
      </c>
    </row>
    <row r="14895" spans="1:7" x14ac:dyDescent="0.2">
      <c r="A14895" t="s">
        <v>14954</v>
      </c>
      <c r="B14895" t="str">
        <f t="shared" si="232"/>
        <v>4A404</v>
      </c>
      <c r="C14895" s="5">
        <v>0</v>
      </c>
      <c r="D14895" s="5">
        <v>0</v>
      </c>
      <c r="E14895" s="7">
        <v>39539</v>
      </c>
      <c r="F14895" t="s">
        <v>31</v>
      </c>
      <c r="G14895" t="s">
        <v>9774</v>
      </c>
    </row>
    <row r="14896" spans="1:7" x14ac:dyDescent="0.2">
      <c r="A14896" t="s">
        <v>14955</v>
      </c>
      <c r="B14896" t="str">
        <f t="shared" si="232"/>
        <v>4A403</v>
      </c>
      <c r="C14896" s="5">
        <v>0</v>
      </c>
      <c r="D14896" s="5">
        <v>0</v>
      </c>
      <c r="E14896" s="7">
        <v>39630</v>
      </c>
      <c r="F14896" t="s">
        <v>31</v>
      </c>
      <c r="G14896" t="s">
        <v>9774</v>
      </c>
    </row>
    <row r="14897" spans="1:7" x14ac:dyDescent="0.2">
      <c r="A14897" t="s">
        <v>14956</v>
      </c>
      <c r="B14897" t="str">
        <f t="shared" si="232"/>
        <v>4A402</v>
      </c>
      <c r="C14897" s="5">
        <v>0</v>
      </c>
      <c r="D14897" s="5">
        <v>0</v>
      </c>
      <c r="E14897" s="7">
        <v>39539</v>
      </c>
      <c r="F14897" t="s">
        <v>31</v>
      </c>
      <c r="G14897" t="s">
        <v>9774</v>
      </c>
    </row>
    <row r="14898" spans="1:7" x14ac:dyDescent="0.2">
      <c r="A14898" t="s">
        <v>14957</v>
      </c>
      <c r="B14898" t="str">
        <f t="shared" si="232"/>
        <v>4A401</v>
      </c>
      <c r="C14898" s="5">
        <v>0</v>
      </c>
      <c r="D14898" s="5">
        <v>0</v>
      </c>
      <c r="E14898" s="7">
        <v>39569</v>
      </c>
      <c r="F14898" t="s">
        <v>31</v>
      </c>
      <c r="G14898" t="s">
        <v>9774</v>
      </c>
    </row>
    <row r="14899" spans="1:7" x14ac:dyDescent="0.2">
      <c r="A14899" t="s">
        <v>14958</v>
      </c>
      <c r="B14899" t="str">
        <f t="shared" si="232"/>
        <v>4A400</v>
      </c>
      <c r="C14899" s="5">
        <v>0</v>
      </c>
      <c r="D14899" s="5">
        <v>0</v>
      </c>
      <c r="E14899" s="7">
        <v>39539</v>
      </c>
      <c r="F14899" t="s">
        <v>31</v>
      </c>
      <c r="G14899" t="s">
        <v>9774</v>
      </c>
    </row>
    <row r="14900" spans="1:7" x14ac:dyDescent="0.2">
      <c r="A14900" t="s">
        <v>14959</v>
      </c>
      <c r="B14900" t="str">
        <f t="shared" si="232"/>
        <v>4A399</v>
      </c>
      <c r="C14900" s="5">
        <v>0</v>
      </c>
      <c r="D14900" s="5">
        <v>0</v>
      </c>
      <c r="E14900" s="7">
        <v>39539</v>
      </c>
      <c r="F14900" t="s">
        <v>31</v>
      </c>
      <c r="G14900" t="s">
        <v>9774</v>
      </c>
    </row>
    <row r="14901" spans="1:7" x14ac:dyDescent="0.2">
      <c r="A14901" t="s">
        <v>14960</v>
      </c>
      <c r="B14901" t="str">
        <f t="shared" si="232"/>
        <v>4A398</v>
      </c>
      <c r="C14901" s="5">
        <v>0</v>
      </c>
      <c r="D14901" s="5">
        <v>0</v>
      </c>
      <c r="E14901" s="7">
        <v>39600</v>
      </c>
      <c r="F14901" t="s">
        <v>31</v>
      </c>
      <c r="G14901" t="s">
        <v>9774</v>
      </c>
    </row>
    <row r="14902" spans="1:7" x14ac:dyDescent="0.2">
      <c r="A14902" t="s">
        <v>14961</v>
      </c>
      <c r="B14902" t="str">
        <f t="shared" si="232"/>
        <v>4A397</v>
      </c>
      <c r="C14902" s="5">
        <v>0</v>
      </c>
      <c r="D14902" s="5">
        <v>0</v>
      </c>
      <c r="E14902" s="7">
        <v>39569</v>
      </c>
      <c r="F14902" t="s">
        <v>31</v>
      </c>
      <c r="G14902" t="s">
        <v>9774</v>
      </c>
    </row>
    <row r="14903" spans="1:7" x14ac:dyDescent="0.2">
      <c r="A14903" t="s">
        <v>14962</v>
      </c>
      <c r="B14903" t="str">
        <f t="shared" si="232"/>
        <v>4A396</v>
      </c>
      <c r="C14903" s="5">
        <v>0</v>
      </c>
      <c r="D14903" s="5">
        <v>0</v>
      </c>
      <c r="E14903" s="7">
        <v>39508</v>
      </c>
      <c r="F14903" t="s">
        <v>31</v>
      </c>
      <c r="G14903" t="s">
        <v>9774</v>
      </c>
    </row>
    <row r="14904" spans="1:7" x14ac:dyDescent="0.2">
      <c r="A14904" t="s">
        <v>14963</v>
      </c>
      <c r="B14904" t="str">
        <f t="shared" si="232"/>
        <v>4A395</v>
      </c>
      <c r="C14904" s="5">
        <v>0</v>
      </c>
      <c r="D14904" s="5">
        <v>0</v>
      </c>
      <c r="E14904" s="7">
        <v>39539</v>
      </c>
      <c r="F14904" t="s">
        <v>31</v>
      </c>
      <c r="G14904" t="s">
        <v>9774</v>
      </c>
    </row>
    <row r="14905" spans="1:7" x14ac:dyDescent="0.2">
      <c r="A14905" t="s">
        <v>14964</v>
      </c>
      <c r="B14905" t="str">
        <f t="shared" si="232"/>
        <v>4A394</v>
      </c>
      <c r="C14905" s="5">
        <v>0</v>
      </c>
      <c r="D14905" s="5">
        <v>0</v>
      </c>
      <c r="E14905" s="7">
        <v>39539</v>
      </c>
      <c r="F14905" t="s">
        <v>31</v>
      </c>
      <c r="G14905" t="s">
        <v>9774</v>
      </c>
    </row>
    <row r="14906" spans="1:7" x14ac:dyDescent="0.2">
      <c r="A14906" t="s">
        <v>14965</v>
      </c>
      <c r="B14906" t="str">
        <f t="shared" si="232"/>
        <v>4A393</v>
      </c>
      <c r="C14906" s="5">
        <v>0</v>
      </c>
      <c r="D14906" s="5">
        <v>0</v>
      </c>
      <c r="E14906" s="7">
        <v>39539</v>
      </c>
      <c r="F14906" t="s">
        <v>31</v>
      </c>
      <c r="G14906" t="s">
        <v>9774</v>
      </c>
    </row>
    <row r="14907" spans="1:7" x14ac:dyDescent="0.2">
      <c r="A14907" t="s">
        <v>14966</v>
      </c>
      <c r="B14907" t="str">
        <f t="shared" si="232"/>
        <v>4A392</v>
      </c>
      <c r="C14907" s="5">
        <v>0</v>
      </c>
      <c r="D14907" s="5">
        <v>0</v>
      </c>
      <c r="E14907" s="7">
        <v>39539</v>
      </c>
      <c r="F14907" t="s">
        <v>31</v>
      </c>
      <c r="G14907" t="s">
        <v>9774</v>
      </c>
    </row>
    <row r="14908" spans="1:7" x14ac:dyDescent="0.2">
      <c r="A14908" t="s">
        <v>14967</v>
      </c>
      <c r="B14908" t="str">
        <f t="shared" si="232"/>
        <v>4A391</v>
      </c>
      <c r="C14908" s="5">
        <v>0</v>
      </c>
      <c r="D14908" s="5">
        <v>0</v>
      </c>
      <c r="E14908" s="7">
        <v>39569</v>
      </c>
      <c r="F14908" t="s">
        <v>31</v>
      </c>
      <c r="G14908" t="s">
        <v>9774</v>
      </c>
    </row>
    <row r="14909" spans="1:7" x14ac:dyDescent="0.2">
      <c r="A14909" t="s">
        <v>14968</v>
      </c>
      <c r="B14909" t="str">
        <f t="shared" si="232"/>
        <v>4A390</v>
      </c>
      <c r="C14909" s="5">
        <v>0</v>
      </c>
      <c r="D14909" s="5">
        <v>0</v>
      </c>
      <c r="E14909" s="7">
        <v>39569</v>
      </c>
      <c r="F14909" t="s">
        <v>31</v>
      </c>
      <c r="G14909" t="s">
        <v>9774</v>
      </c>
    </row>
    <row r="14910" spans="1:7" x14ac:dyDescent="0.2">
      <c r="A14910" t="s">
        <v>14969</v>
      </c>
      <c r="B14910" t="str">
        <f t="shared" si="232"/>
        <v>4A389</v>
      </c>
      <c r="C14910" s="5">
        <v>0</v>
      </c>
      <c r="D14910" s="5">
        <v>0</v>
      </c>
      <c r="E14910" s="7">
        <v>39600</v>
      </c>
      <c r="F14910" t="s">
        <v>31</v>
      </c>
      <c r="G14910" t="s">
        <v>9774</v>
      </c>
    </row>
    <row r="14911" spans="1:7" x14ac:dyDescent="0.2">
      <c r="A14911" t="s">
        <v>14970</v>
      </c>
      <c r="B14911" t="str">
        <f t="shared" si="232"/>
        <v>4A388</v>
      </c>
      <c r="C14911" s="5">
        <v>0</v>
      </c>
      <c r="D14911" s="5">
        <v>0</v>
      </c>
      <c r="E14911" s="7">
        <v>39539</v>
      </c>
      <c r="F14911" t="s">
        <v>31</v>
      </c>
      <c r="G14911" t="s">
        <v>9774</v>
      </c>
    </row>
    <row r="14912" spans="1:7" x14ac:dyDescent="0.2">
      <c r="A14912" t="s">
        <v>14971</v>
      </c>
      <c r="B14912" t="str">
        <f t="shared" si="232"/>
        <v>4A387</v>
      </c>
      <c r="C14912" s="5">
        <v>0</v>
      </c>
      <c r="D14912" s="5">
        <v>0</v>
      </c>
      <c r="E14912" s="7">
        <v>39508</v>
      </c>
      <c r="F14912" t="s">
        <v>31</v>
      </c>
      <c r="G14912" t="s">
        <v>9774</v>
      </c>
    </row>
    <row r="14913" spans="1:7" x14ac:dyDescent="0.2">
      <c r="A14913" t="s">
        <v>14972</v>
      </c>
      <c r="B14913" t="str">
        <f t="shared" si="232"/>
        <v>4A386</v>
      </c>
      <c r="C14913" s="5">
        <v>0</v>
      </c>
      <c r="D14913" s="5">
        <v>0</v>
      </c>
      <c r="E14913" s="7">
        <v>39508</v>
      </c>
      <c r="F14913" t="s">
        <v>31</v>
      </c>
      <c r="G14913" t="s">
        <v>9774</v>
      </c>
    </row>
    <row r="14914" spans="1:7" x14ac:dyDescent="0.2">
      <c r="A14914" t="s">
        <v>14973</v>
      </c>
      <c r="B14914" t="str">
        <f t="shared" si="232"/>
        <v>4A385</v>
      </c>
      <c r="C14914" s="5">
        <v>0</v>
      </c>
      <c r="D14914" s="5">
        <v>0</v>
      </c>
      <c r="E14914" s="7">
        <v>39539</v>
      </c>
      <c r="F14914" t="s">
        <v>31</v>
      </c>
      <c r="G14914" t="s">
        <v>9774</v>
      </c>
    </row>
    <row r="14915" spans="1:7" x14ac:dyDescent="0.2">
      <c r="A14915" t="s">
        <v>14974</v>
      </c>
      <c r="B14915" t="str">
        <f t="shared" si="232"/>
        <v>4A384</v>
      </c>
      <c r="C14915" s="5">
        <v>0</v>
      </c>
      <c r="D14915" s="5">
        <v>0</v>
      </c>
      <c r="E14915" s="7">
        <v>39479</v>
      </c>
      <c r="F14915" t="s">
        <v>31</v>
      </c>
      <c r="G14915" t="s">
        <v>9774</v>
      </c>
    </row>
    <row r="14916" spans="1:7" x14ac:dyDescent="0.2">
      <c r="A14916" t="s">
        <v>14975</v>
      </c>
      <c r="B14916" t="str">
        <f t="shared" si="232"/>
        <v>4A383</v>
      </c>
      <c r="C14916" s="5">
        <v>0</v>
      </c>
      <c r="D14916" s="5">
        <v>0</v>
      </c>
      <c r="E14916" s="7">
        <v>39479</v>
      </c>
      <c r="F14916" t="s">
        <v>31</v>
      </c>
      <c r="G14916" t="s">
        <v>9774</v>
      </c>
    </row>
    <row r="14917" spans="1:7" x14ac:dyDescent="0.2">
      <c r="A14917" t="s">
        <v>14976</v>
      </c>
      <c r="B14917" t="str">
        <f t="shared" si="232"/>
        <v>4A382</v>
      </c>
      <c r="C14917" s="5">
        <v>0</v>
      </c>
      <c r="D14917" s="5">
        <v>0</v>
      </c>
      <c r="E14917" s="7">
        <v>39722</v>
      </c>
      <c r="F14917" t="s">
        <v>31</v>
      </c>
      <c r="G14917" t="s">
        <v>9774</v>
      </c>
    </row>
    <row r="14918" spans="1:7" x14ac:dyDescent="0.2">
      <c r="A14918" t="s">
        <v>14977</v>
      </c>
      <c r="B14918" t="str">
        <f t="shared" si="232"/>
        <v>4A381</v>
      </c>
      <c r="C14918" s="5">
        <v>0</v>
      </c>
      <c r="D14918" s="5">
        <v>0</v>
      </c>
      <c r="E14918" s="7">
        <v>39508</v>
      </c>
      <c r="F14918" t="s">
        <v>31</v>
      </c>
      <c r="G14918" t="s">
        <v>9774</v>
      </c>
    </row>
    <row r="14919" spans="1:7" x14ac:dyDescent="0.2">
      <c r="A14919" t="s">
        <v>14978</v>
      </c>
      <c r="B14919" t="str">
        <f t="shared" si="232"/>
        <v>4A380</v>
      </c>
      <c r="C14919" s="5">
        <v>0</v>
      </c>
      <c r="D14919" s="5">
        <v>0</v>
      </c>
      <c r="E14919" s="7">
        <v>39539</v>
      </c>
      <c r="F14919" t="s">
        <v>31</v>
      </c>
      <c r="G14919" t="s">
        <v>9774</v>
      </c>
    </row>
    <row r="14920" spans="1:7" x14ac:dyDescent="0.2">
      <c r="A14920" t="s">
        <v>14979</v>
      </c>
      <c r="B14920" t="str">
        <f t="shared" si="232"/>
        <v>4A379</v>
      </c>
      <c r="C14920" s="5">
        <v>0</v>
      </c>
      <c r="D14920" s="5">
        <v>0</v>
      </c>
      <c r="E14920" s="7">
        <v>39539</v>
      </c>
      <c r="F14920" t="s">
        <v>31</v>
      </c>
      <c r="G14920" t="s">
        <v>9774</v>
      </c>
    </row>
    <row r="14921" spans="1:7" x14ac:dyDescent="0.2">
      <c r="A14921" t="s">
        <v>14980</v>
      </c>
      <c r="B14921" t="str">
        <f t="shared" si="232"/>
        <v>4A378</v>
      </c>
      <c r="C14921" s="5">
        <v>0</v>
      </c>
      <c r="D14921" s="5">
        <v>0</v>
      </c>
      <c r="E14921" s="7">
        <v>39569</v>
      </c>
      <c r="F14921" t="s">
        <v>31</v>
      </c>
      <c r="G14921" t="s">
        <v>9774</v>
      </c>
    </row>
    <row r="14922" spans="1:7" x14ac:dyDescent="0.2">
      <c r="A14922" t="s">
        <v>14981</v>
      </c>
      <c r="B14922" t="str">
        <f t="shared" si="232"/>
        <v>4A377</v>
      </c>
      <c r="C14922" s="5">
        <v>0</v>
      </c>
      <c r="D14922" s="5">
        <v>0</v>
      </c>
      <c r="E14922" s="7">
        <v>39539</v>
      </c>
      <c r="F14922" t="s">
        <v>31</v>
      </c>
      <c r="G14922" t="s">
        <v>9774</v>
      </c>
    </row>
    <row r="14923" spans="1:7" x14ac:dyDescent="0.2">
      <c r="A14923" t="s">
        <v>14982</v>
      </c>
      <c r="B14923" t="str">
        <f t="shared" si="232"/>
        <v>4A376</v>
      </c>
      <c r="C14923" s="5">
        <v>0</v>
      </c>
      <c r="D14923" s="5">
        <v>0</v>
      </c>
      <c r="E14923" s="7">
        <v>39539</v>
      </c>
      <c r="F14923" t="s">
        <v>31</v>
      </c>
      <c r="G14923" t="s">
        <v>9774</v>
      </c>
    </row>
    <row r="14924" spans="1:7" x14ac:dyDescent="0.2">
      <c r="A14924" t="s">
        <v>14983</v>
      </c>
      <c r="B14924" t="str">
        <f t="shared" ref="B14924:B14987" si="233">LEFT(A14924,5)</f>
        <v>4A375</v>
      </c>
      <c r="C14924" s="5">
        <v>0</v>
      </c>
      <c r="D14924" s="5">
        <v>0</v>
      </c>
      <c r="E14924" s="7">
        <v>39539</v>
      </c>
      <c r="F14924" t="s">
        <v>31</v>
      </c>
      <c r="G14924" t="s">
        <v>9774</v>
      </c>
    </row>
    <row r="14925" spans="1:7" x14ac:dyDescent="0.2">
      <c r="A14925" t="s">
        <v>14984</v>
      </c>
      <c r="B14925" t="str">
        <f t="shared" si="233"/>
        <v>4A374</v>
      </c>
      <c r="C14925" s="5">
        <v>0</v>
      </c>
      <c r="D14925" s="5">
        <v>0</v>
      </c>
      <c r="E14925" s="7">
        <v>39600</v>
      </c>
      <c r="F14925" t="s">
        <v>12</v>
      </c>
      <c r="G14925" t="s">
        <v>9774</v>
      </c>
    </row>
    <row r="14926" spans="1:7" x14ac:dyDescent="0.2">
      <c r="A14926" t="s">
        <v>14985</v>
      </c>
      <c r="B14926" t="str">
        <f t="shared" si="233"/>
        <v>4A373</v>
      </c>
      <c r="C14926" s="5">
        <v>0</v>
      </c>
      <c r="D14926" s="5">
        <v>0</v>
      </c>
      <c r="E14926" s="7">
        <v>39569</v>
      </c>
      <c r="F14926" t="s">
        <v>31</v>
      </c>
      <c r="G14926" t="s">
        <v>9774</v>
      </c>
    </row>
    <row r="14927" spans="1:7" x14ac:dyDescent="0.2">
      <c r="A14927" t="s">
        <v>14986</v>
      </c>
      <c r="B14927" t="str">
        <f t="shared" si="233"/>
        <v>4A372</v>
      </c>
      <c r="C14927" s="5">
        <v>0</v>
      </c>
      <c r="D14927" s="5">
        <v>0</v>
      </c>
      <c r="E14927" s="7">
        <v>39508</v>
      </c>
      <c r="F14927" t="s">
        <v>31</v>
      </c>
      <c r="G14927" t="s">
        <v>9774</v>
      </c>
    </row>
    <row r="14928" spans="1:7" x14ac:dyDescent="0.2">
      <c r="A14928" t="s">
        <v>14987</v>
      </c>
      <c r="B14928" t="str">
        <f t="shared" si="233"/>
        <v>4A371</v>
      </c>
      <c r="C14928" s="5">
        <v>0</v>
      </c>
      <c r="D14928" s="5">
        <v>0</v>
      </c>
      <c r="E14928" s="7">
        <v>39569</v>
      </c>
      <c r="F14928" t="s">
        <v>12</v>
      </c>
      <c r="G14928" t="s">
        <v>9774</v>
      </c>
    </row>
    <row r="14929" spans="1:7" x14ac:dyDescent="0.2">
      <c r="A14929" t="s">
        <v>14988</v>
      </c>
      <c r="B14929" t="str">
        <f t="shared" si="233"/>
        <v>4A370</v>
      </c>
      <c r="C14929" s="5">
        <v>0</v>
      </c>
      <c r="D14929" s="5">
        <v>0</v>
      </c>
      <c r="E14929" s="7">
        <v>39508</v>
      </c>
      <c r="F14929" t="s">
        <v>31</v>
      </c>
      <c r="G14929" t="s">
        <v>9774</v>
      </c>
    </row>
    <row r="14930" spans="1:7" x14ac:dyDescent="0.2">
      <c r="A14930" t="s">
        <v>14989</v>
      </c>
      <c r="B14930" t="str">
        <f t="shared" si="233"/>
        <v>4A369</v>
      </c>
      <c r="C14930" s="5">
        <v>0</v>
      </c>
      <c r="D14930" s="5">
        <v>0</v>
      </c>
      <c r="E14930" s="7">
        <v>39142</v>
      </c>
      <c r="F14930" t="s">
        <v>31</v>
      </c>
      <c r="G14930" t="s">
        <v>9774</v>
      </c>
    </row>
    <row r="14931" spans="1:7" x14ac:dyDescent="0.2">
      <c r="A14931" t="s">
        <v>14990</v>
      </c>
      <c r="B14931" t="str">
        <f t="shared" si="233"/>
        <v>4A368</v>
      </c>
      <c r="C14931" s="5">
        <v>0</v>
      </c>
      <c r="D14931" s="5">
        <v>0</v>
      </c>
      <c r="E14931" s="7">
        <v>39569</v>
      </c>
      <c r="F14931" t="s">
        <v>31</v>
      </c>
      <c r="G14931" t="s">
        <v>9774</v>
      </c>
    </row>
    <row r="14932" spans="1:7" x14ac:dyDescent="0.2">
      <c r="A14932" t="s">
        <v>14991</v>
      </c>
      <c r="B14932" t="str">
        <f t="shared" si="233"/>
        <v>4A367</v>
      </c>
      <c r="C14932" s="5">
        <v>0</v>
      </c>
      <c r="D14932" s="5">
        <v>0</v>
      </c>
      <c r="E14932" s="7">
        <v>39569</v>
      </c>
      <c r="F14932" t="s">
        <v>31</v>
      </c>
      <c r="G14932" t="s">
        <v>9774</v>
      </c>
    </row>
    <row r="14933" spans="1:7" x14ac:dyDescent="0.2">
      <c r="A14933" t="s">
        <v>14992</v>
      </c>
      <c r="B14933" t="str">
        <f t="shared" si="233"/>
        <v>4A366</v>
      </c>
      <c r="C14933" s="5">
        <v>0</v>
      </c>
      <c r="D14933" s="5">
        <v>0</v>
      </c>
      <c r="E14933" s="7">
        <v>39508</v>
      </c>
      <c r="F14933" t="s">
        <v>31</v>
      </c>
      <c r="G14933" t="s">
        <v>9774</v>
      </c>
    </row>
    <row r="14934" spans="1:7" x14ac:dyDescent="0.2">
      <c r="A14934" t="s">
        <v>14993</v>
      </c>
      <c r="B14934" t="str">
        <f t="shared" si="233"/>
        <v>4A365</v>
      </c>
      <c r="C14934" s="5">
        <v>0</v>
      </c>
      <c r="D14934" s="5">
        <v>0</v>
      </c>
      <c r="E14934" s="7">
        <v>39508</v>
      </c>
      <c r="F14934" t="s">
        <v>12</v>
      </c>
      <c r="G14934" t="s">
        <v>9774</v>
      </c>
    </row>
    <row r="14935" spans="1:7" x14ac:dyDescent="0.2">
      <c r="A14935" t="s">
        <v>14994</v>
      </c>
      <c r="B14935" t="str">
        <f t="shared" si="233"/>
        <v>4A364</v>
      </c>
      <c r="C14935" s="5">
        <v>0</v>
      </c>
      <c r="D14935" s="5">
        <v>0</v>
      </c>
      <c r="E14935" s="7">
        <v>39539</v>
      </c>
      <c r="F14935" t="s">
        <v>12</v>
      </c>
      <c r="G14935" t="s">
        <v>9774</v>
      </c>
    </row>
    <row r="14936" spans="1:7" x14ac:dyDescent="0.2">
      <c r="A14936" t="s">
        <v>14995</v>
      </c>
      <c r="B14936" t="str">
        <f t="shared" si="233"/>
        <v>4A363</v>
      </c>
      <c r="C14936" s="5">
        <v>0</v>
      </c>
      <c r="D14936" s="5">
        <v>0</v>
      </c>
      <c r="E14936" s="7">
        <v>39508</v>
      </c>
      <c r="F14936" t="s">
        <v>31</v>
      </c>
      <c r="G14936" t="s">
        <v>9774</v>
      </c>
    </row>
    <row r="14937" spans="1:7" x14ac:dyDescent="0.2">
      <c r="A14937" t="s">
        <v>14996</v>
      </c>
      <c r="B14937" t="str">
        <f t="shared" si="233"/>
        <v>4A362</v>
      </c>
      <c r="C14937" s="5">
        <v>0</v>
      </c>
      <c r="D14937" s="5">
        <v>0</v>
      </c>
      <c r="E14937" s="7">
        <v>39508</v>
      </c>
      <c r="F14937" t="s">
        <v>31</v>
      </c>
      <c r="G14937" t="s">
        <v>9774</v>
      </c>
    </row>
    <row r="14938" spans="1:7" x14ac:dyDescent="0.2">
      <c r="A14938" t="s">
        <v>14997</v>
      </c>
      <c r="B14938" t="str">
        <f t="shared" si="233"/>
        <v>4A361</v>
      </c>
      <c r="C14938" s="5">
        <v>0</v>
      </c>
      <c r="D14938" s="5">
        <v>0</v>
      </c>
      <c r="E14938" s="7">
        <v>39539</v>
      </c>
      <c r="F14938" t="s">
        <v>31</v>
      </c>
      <c r="G14938" t="s">
        <v>9774</v>
      </c>
    </row>
    <row r="14939" spans="1:7" x14ac:dyDescent="0.2">
      <c r="A14939" t="s">
        <v>14998</v>
      </c>
      <c r="B14939" t="str">
        <f t="shared" si="233"/>
        <v>4A360</v>
      </c>
      <c r="C14939" s="5">
        <v>0</v>
      </c>
      <c r="D14939" s="5">
        <v>0</v>
      </c>
      <c r="E14939" s="7">
        <v>39661</v>
      </c>
      <c r="F14939" t="s">
        <v>31</v>
      </c>
      <c r="G14939" t="s">
        <v>9774</v>
      </c>
    </row>
    <row r="14940" spans="1:7" x14ac:dyDescent="0.2">
      <c r="A14940" t="s">
        <v>14999</v>
      </c>
      <c r="B14940" t="str">
        <f t="shared" si="233"/>
        <v>4A359</v>
      </c>
      <c r="C14940" s="5">
        <v>0</v>
      </c>
      <c r="D14940" s="5">
        <v>0</v>
      </c>
      <c r="E14940" s="7">
        <v>39569</v>
      </c>
      <c r="F14940" t="s">
        <v>12</v>
      </c>
      <c r="G14940" t="s">
        <v>9774</v>
      </c>
    </row>
    <row r="14941" spans="1:7" x14ac:dyDescent="0.2">
      <c r="A14941" t="s">
        <v>15000</v>
      </c>
      <c r="B14941" t="str">
        <f t="shared" si="233"/>
        <v>4A358</v>
      </c>
      <c r="C14941" s="5">
        <v>0</v>
      </c>
      <c r="D14941" s="5">
        <v>0</v>
      </c>
      <c r="E14941" s="7">
        <v>39600</v>
      </c>
      <c r="F14941" t="s">
        <v>31</v>
      </c>
      <c r="G14941" t="s">
        <v>9774</v>
      </c>
    </row>
    <row r="14942" spans="1:7" x14ac:dyDescent="0.2">
      <c r="A14942" t="s">
        <v>15001</v>
      </c>
      <c r="B14942" t="str">
        <f t="shared" si="233"/>
        <v>4A357</v>
      </c>
      <c r="C14942" s="5">
        <v>0</v>
      </c>
      <c r="D14942" s="5">
        <v>0</v>
      </c>
      <c r="E14942" s="7">
        <v>39539</v>
      </c>
      <c r="F14942" t="s">
        <v>31</v>
      </c>
      <c r="G14942" t="s">
        <v>9774</v>
      </c>
    </row>
    <row r="14943" spans="1:7" x14ac:dyDescent="0.2">
      <c r="A14943" t="s">
        <v>15002</v>
      </c>
      <c r="B14943" t="str">
        <f t="shared" si="233"/>
        <v>4A356</v>
      </c>
      <c r="C14943" s="5">
        <v>0</v>
      </c>
      <c r="D14943" s="5">
        <v>0</v>
      </c>
      <c r="E14943" s="7">
        <v>39692</v>
      </c>
      <c r="F14943" t="s">
        <v>31</v>
      </c>
      <c r="G14943" t="s">
        <v>9774</v>
      </c>
    </row>
    <row r="14944" spans="1:7" x14ac:dyDescent="0.2">
      <c r="A14944" t="s">
        <v>15003</v>
      </c>
      <c r="B14944" t="str">
        <f t="shared" si="233"/>
        <v>4A355</v>
      </c>
      <c r="C14944" s="5">
        <v>0</v>
      </c>
      <c r="D14944" s="5">
        <v>0</v>
      </c>
      <c r="E14944" s="7">
        <v>39569</v>
      </c>
      <c r="F14944" t="s">
        <v>31</v>
      </c>
      <c r="G14944" t="s">
        <v>9774</v>
      </c>
    </row>
    <row r="14945" spans="1:7" x14ac:dyDescent="0.2">
      <c r="A14945" t="s">
        <v>15004</v>
      </c>
      <c r="B14945" t="str">
        <f t="shared" si="233"/>
        <v>4A354</v>
      </c>
      <c r="C14945" s="5">
        <v>0</v>
      </c>
      <c r="D14945" s="5">
        <v>0</v>
      </c>
      <c r="E14945" s="7">
        <v>39539</v>
      </c>
      <c r="F14945" t="s">
        <v>31</v>
      </c>
      <c r="G14945" t="s">
        <v>9774</v>
      </c>
    </row>
    <row r="14946" spans="1:7" x14ac:dyDescent="0.2">
      <c r="A14946" t="s">
        <v>15005</v>
      </c>
      <c r="B14946" t="str">
        <f t="shared" si="233"/>
        <v>4A353</v>
      </c>
      <c r="C14946" s="5">
        <v>0</v>
      </c>
      <c r="D14946" s="5">
        <v>0</v>
      </c>
      <c r="E14946" s="7">
        <v>39479</v>
      </c>
      <c r="F14946" t="s">
        <v>31</v>
      </c>
      <c r="G14946" t="s">
        <v>9774</v>
      </c>
    </row>
    <row r="14947" spans="1:7" x14ac:dyDescent="0.2">
      <c r="A14947" t="s">
        <v>15006</v>
      </c>
      <c r="B14947" t="str">
        <f t="shared" si="233"/>
        <v>4A352</v>
      </c>
      <c r="C14947" s="5">
        <v>0</v>
      </c>
      <c r="D14947" s="5">
        <v>0</v>
      </c>
      <c r="E14947" s="7">
        <v>39508</v>
      </c>
      <c r="F14947" t="s">
        <v>31</v>
      </c>
      <c r="G14947" t="s">
        <v>9774</v>
      </c>
    </row>
    <row r="14948" spans="1:7" x14ac:dyDescent="0.2">
      <c r="A14948" t="s">
        <v>15007</v>
      </c>
      <c r="B14948" t="str">
        <f t="shared" si="233"/>
        <v>4A351</v>
      </c>
      <c r="C14948" s="5">
        <v>0</v>
      </c>
      <c r="D14948" s="5">
        <v>0</v>
      </c>
      <c r="E14948" s="7">
        <v>39479</v>
      </c>
      <c r="F14948" t="s">
        <v>12</v>
      </c>
      <c r="G14948" t="s">
        <v>9774</v>
      </c>
    </row>
    <row r="14949" spans="1:7" x14ac:dyDescent="0.2">
      <c r="A14949" t="s">
        <v>15008</v>
      </c>
      <c r="B14949" t="str">
        <f t="shared" si="233"/>
        <v>4A350</v>
      </c>
      <c r="C14949" s="5">
        <v>0</v>
      </c>
      <c r="D14949" s="5">
        <v>0</v>
      </c>
      <c r="E14949" s="7">
        <v>39508</v>
      </c>
      <c r="F14949" t="s">
        <v>12</v>
      </c>
      <c r="G14949" t="s">
        <v>9774</v>
      </c>
    </row>
    <row r="14950" spans="1:7" x14ac:dyDescent="0.2">
      <c r="A14950" t="s">
        <v>15009</v>
      </c>
      <c r="B14950" t="str">
        <f t="shared" si="233"/>
        <v>4A349</v>
      </c>
      <c r="C14950" s="5">
        <v>0</v>
      </c>
      <c r="D14950" s="5">
        <v>0</v>
      </c>
      <c r="E14950" s="7">
        <v>39479</v>
      </c>
      <c r="F14950" t="s">
        <v>31</v>
      </c>
      <c r="G14950" t="s">
        <v>9774</v>
      </c>
    </row>
    <row r="14951" spans="1:7" x14ac:dyDescent="0.2">
      <c r="A14951" t="s">
        <v>15010</v>
      </c>
      <c r="B14951" t="str">
        <f t="shared" si="233"/>
        <v>4A348</v>
      </c>
      <c r="C14951" s="5">
        <v>0</v>
      </c>
      <c r="D14951" s="5">
        <v>0</v>
      </c>
      <c r="E14951" s="7">
        <v>39508</v>
      </c>
      <c r="F14951" t="s">
        <v>31</v>
      </c>
      <c r="G14951" t="s">
        <v>9774</v>
      </c>
    </row>
    <row r="14952" spans="1:7" x14ac:dyDescent="0.2">
      <c r="A14952" t="s">
        <v>15011</v>
      </c>
      <c r="B14952" t="str">
        <f t="shared" si="233"/>
        <v>4A347</v>
      </c>
      <c r="C14952" s="5">
        <v>0</v>
      </c>
      <c r="D14952" s="5">
        <v>0</v>
      </c>
      <c r="E14952" s="7">
        <v>39387</v>
      </c>
      <c r="F14952" t="s">
        <v>31</v>
      </c>
      <c r="G14952" t="s">
        <v>9774</v>
      </c>
    </row>
    <row r="14953" spans="1:7" x14ac:dyDescent="0.2">
      <c r="A14953" t="s">
        <v>15012</v>
      </c>
      <c r="B14953" t="str">
        <f t="shared" si="233"/>
        <v>4A346</v>
      </c>
      <c r="C14953" s="5">
        <v>0</v>
      </c>
      <c r="D14953" s="5">
        <v>0</v>
      </c>
      <c r="E14953" s="7">
        <v>39873</v>
      </c>
      <c r="F14953" t="s">
        <v>31</v>
      </c>
      <c r="G14953" t="s">
        <v>9774</v>
      </c>
    </row>
    <row r="14954" spans="1:7" x14ac:dyDescent="0.2">
      <c r="A14954" t="s">
        <v>15013</v>
      </c>
      <c r="B14954" t="str">
        <f t="shared" si="233"/>
        <v>4A345</v>
      </c>
      <c r="C14954" s="5">
        <v>0</v>
      </c>
      <c r="D14954" s="5">
        <v>0</v>
      </c>
      <c r="E14954" s="7">
        <v>39873</v>
      </c>
      <c r="F14954" t="s">
        <v>12</v>
      </c>
      <c r="G14954" t="s">
        <v>9774</v>
      </c>
    </row>
    <row r="14955" spans="1:7" x14ac:dyDescent="0.2">
      <c r="A14955" t="s">
        <v>15014</v>
      </c>
      <c r="B14955" t="str">
        <f t="shared" si="233"/>
        <v>4A344</v>
      </c>
      <c r="C14955" s="5">
        <v>0</v>
      </c>
      <c r="D14955" s="5">
        <v>0</v>
      </c>
      <c r="E14955" s="7">
        <v>39508</v>
      </c>
      <c r="F14955" t="s">
        <v>31</v>
      </c>
      <c r="G14955" t="s">
        <v>9774</v>
      </c>
    </row>
    <row r="14956" spans="1:7" x14ac:dyDescent="0.2">
      <c r="A14956" t="s">
        <v>15015</v>
      </c>
      <c r="B14956" t="str">
        <f t="shared" si="233"/>
        <v>4A343</v>
      </c>
      <c r="C14956" s="5">
        <v>0</v>
      </c>
      <c r="D14956" s="5">
        <v>0</v>
      </c>
      <c r="E14956" s="7">
        <v>39479</v>
      </c>
      <c r="F14956" t="s">
        <v>31</v>
      </c>
      <c r="G14956" t="s">
        <v>9774</v>
      </c>
    </row>
    <row r="14957" spans="1:7" x14ac:dyDescent="0.2">
      <c r="A14957" t="s">
        <v>15016</v>
      </c>
      <c r="B14957" t="str">
        <f t="shared" si="233"/>
        <v>4A342</v>
      </c>
      <c r="C14957" s="5">
        <v>0</v>
      </c>
      <c r="D14957" s="5">
        <v>0</v>
      </c>
      <c r="E14957" s="7">
        <v>39600</v>
      </c>
      <c r="F14957" t="s">
        <v>31</v>
      </c>
      <c r="G14957" t="s">
        <v>9774</v>
      </c>
    </row>
    <row r="14958" spans="1:7" x14ac:dyDescent="0.2">
      <c r="A14958" t="s">
        <v>15017</v>
      </c>
      <c r="B14958" t="str">
        <f t="shared" si="233"/>
        <v>4A341</v>
      </c>
      <c r="C14958" s="5">
        <v>0</v>
      </c>
      <c r="D14958" s="5">
        <v>0</v>
      </c>
      <c r="E14958" s="7">
        <v>39508</v>
      </c>
      <c r="F14958" t="s">
        <v>31</v>
      </c>
      <c r="G14958" t="s">
        <v>9774</v>
      </c>
    </row>
    <row r="14959" spans="1:7" x14ac:dyDescent="0.2">
      <c r="A14959" t="s">
        <v>15018</v>
      </c>
      <c r="B14959" t="str">
        <f t="shared" si="233"/>
        <v>4A340</v>
      </c>
      <c r="C14959" s="5">
        <v>0</v>
      </c>
      <c r="D14959" s="5">
        <v>0</v>
      </c>
      <c r="E14959" s="7">
        <v>39539</v>
      </c>
      <c r="F14959" t="s">
        <v>31</v>
      </c>
      <c r="G14959" t="s">
        <v>9774</v>
      </c>
    </row>
    <row r="14960" spans="1:7" x14ac:dyDescent="0.2">
      <c r="A14960" t="s">
        <v>15019</v>
      </c>
      <c r="B14960" t="str">
        <f t="shared" si="233"/>
        <v>4A339</v>
      </c>
      <c r="C14960" s="5">
        <v>0</v>
      </c>
      <c r="D14960" s="5">
        <v>0</v>
      </c>
      <c r="E14960" s="7">
        <v>39539</v>
      </c>
      <c r="F14960" t="s">
        <v>31</v>
      </c>
      <c r="G14960" t="s">
        <v>9774</v>
      </c>
    </row>
    <row r="14961" spans="1:7" x14ac:dyDescent="0.2">
      <c r="A14961" t="s">
        <v>15020</v>
      </c>
      <c r="B14961" t="str">
        <f t="shared" si="233"/>
        <v>4A338</v>
      </c>
      <c r="C14961" s="5">
        <v>0</v>
      </c>
      <c r="D14961" s="5">
        <v>0</v>
      </c>
      <c r="E14961" s="7">
        <v>39600</v>
      </c>
      <c r="F14961" t="s">
        <v>31</v>
      </c>
      <c r="G14961" t="s">
        <v>9774</v>
      </c>
    </row>
    <row r="14962" spans="1:7" x14ac:dyDescent="0.2">
      <c r="A14962" t="s">
        <v>15021</v>
      </c>
      <c r="B14962" t="str">
        <f t="shared" si="233"/>
        <v>4A337</v>
      </c>
      <c r="C14962" s="5">
        <v>0</v>
      </c>
      <c r="D14962" s="5">
        <v>0</v>
      </c>
      <c r="E14962" s="7">
        <v>39814</v>
      </c>
      <c r="F14962" t="s">
        <v>31</v>
      </c>
      <c r="G14962" t="s">
        <v>9774</v>
      </c>
    </row>
    <row r="14963" spans="1:7" x14ac:dyDescent="0.2">
      <c r="A14963" t="s">
        <v>15022</v>
      </c>
      <c r="B14963" t="str">
        <f t="shared" si="233"/>
        <v>4A336</v>
      </c>
      <c r="C14963" s="5">
        <v>0</v>
      </c>
      <c r="D14963" s="5">
        <v>0</v>
      </c>
      <c r="E14963" s="7">
        <v>39783</v>
      </c>
      <c r="F14963" t="s">
        <v>12</v>
      </c>
      <c r="G14963" t="s">
        <v>9774</v>
      </c>
    </row>
    <row r="14964" spans="1:7" x14ac:dyDescent="0.2">
      <c r="A14964" t="s">
        <v>15023</v>
      </c>
      <c r="B14964" t="str">
        <f t="shared" si="233"/>
        <v>4A335</v>
      </c>
      <c r="C14964" s="5">
        <v>0</v>
      </c>
      <c r="D14964" s="5">
        <v>0</v>
      </c>
      <c r="E14964" s="7">
        <v>39479</v>
      </c>
      <c r="F14964" t="s">
        <v>31</v>
      </c>
      <c r="G14964" t="s">
        <v>9774</v>
      </c>
    </row>
    <row r="14965" spans="1:7" x14ac:dyDescent="0.2">
      <c r="A14965" t="s">
        <v>15024</v>
      </c>
      <c r="B14965" t="str">
        <f t="shared" si="233"/>
        <v>4A334</v>
      </c>
      <c r="C14965" s="5">
        <v>0</v>
      </c>
      <c r="D14965" s="5">
        <v>0</v>
      </c>
      <c r="E14965" s="7">
        <v>39508</v>
      </c>
      <c r="F14965" t="s">
        <v>31</v>
      </c>
      <c r="G14965" t="s">
        <v>9774</v>
      </c>
    </row>
    <row r="14966" spans="1:7" x14ac:dyDescent="0.2">
      <c r="A14966" t="s">
        <v>15025</v>
      </c>
      <c r="B14966" t="str">
        <f t="shared" si="233"/>
        <v>4A333</v>
      </c>
      <c r="C14966" s="5">
        <v>0</v>
      </c>
      <c r="D14966" s="5">
        <v>0</v>
      </c>
      <c r="E14966" s="7">
        <v>39539</v>
      </c>
      <c r="F14966" t="s">
        <v>31</v>
      </c>
      <c r="G14966" t="s">
        <v>9774</v>
      </c>
    </row>
    <row r="14967" spans="1:7" x14ac:dyDescent="0.2">
      <c r="A14967" t="s">
        <v>15026</v>
      </c>
      <c r="B14967" t="str">
        <f t="shared" si="233"/>
        <v>4A332</v>
      </c>
      <c r="C14967" s="5">
        <v>0</v>
      </c>
      <c r="D14967" s="5">
        <v>0</v>
      </c>
      <c r="E14967" s="7">
        <v>39479</v>
      </c>
      <c r="F14967" t="s">
        <v>31</v>
      </c>
      <c r="G14967" t="s">
        <v>9774</v>
      </c>
    </row>
    <row r="14968" spans="1:7" x14ac:dyDescent="0.2">
      <c r="A14968" t="s">
        <v>15027</v>
      </c>
      <c r="B14968" t="str">
        <f t="shared" si="233"/>
        <v>4A331</v>
      </c>
      <c r="C14968" s="5">
        <v>0</v>
      </c>
      <c r="D14968" s="5">
        <v>0</v>
      </c>
      <c r="E14968" s="7">
        <v>39479</v>
      </c>
      <c r="F14968" t="s">
        <v>12</v>
      </c>
      <c r="G14968" t="s">
        <v>9774</v>
      </c>
    </row>
    <row r="14969" spans="1:7" x14ac:dyDescent="0.2">
      <c r="A14969" t="s">
        <v>15028</v>
      </c>
      <c r="B14969" t="str">
        <f t="shared" si="233"/>
        <v>4A330</v>
      </c>
      <c r="C14969" s="5">
        <v>0</v>
      </c>
      <c r="D14969" s="5">
        <v>0</v>
      </c>
      <c r="E14969" s="7">
        <v>39479</v>
      </c>
      <c r="F14969" t="s">
        <v>31</v>
      </c>
      <c r="G14969" t="s">
        <v>9774</v>
      </c>
    </row>
    <row r="14970" spans="1:7" x14ac:dyDescent="0.2">
      <c r="A14970" t="s">
        <v>15029</v>
      </c>
      <c r="B14970" t="str">
        <f t="shared" si="233"/>
        <v>4A329</v>
      </c>
      <c r="C14970" s="5">
        <v>0</v>
      </c>
      <c r="D14970" s="5">
        <v>0</v>
      </c>
      <c r="E14970" s="7">
        <v>39479</v>
      </c>
      <c r="F14970" t="s">
        <v>31</v>
      </c>
      <c r="G14970" t="s">
        <v>9774</v>
      </c>
    </row>
    <row r="14971" spans="1:7" x14ac:dyDescent="0.2">
      <c r="A14971" t="s">
        <v>15030</v>
      </c>
      <c r="B14971" t="str">
        <f t="shared" si="233"/>
        <v>4A328</v>
      </c>
      <c r="C14971" s="5">
        <v>0</v>
      </c>
      <c r="D14971" s="5">
        <v>0</v>
      </c>
      <c r="E14971" s="7">
        <v>39722</v>
      </c>
      <c r="F14971" t="s">
        <v>31</v>
      </c>
      <c r="G14971" t="s">
        <v>9774</v>
      </c>
    </row>
    <row r="14972" spans="1:7" x14ac:dyDescent="0.2">
      <c r="A14972" t="s">
        <v>15031</v>
      </c>
      <c r="B14972" t="str">
        <f t="shared" si="233"/>
        <v>4A327</v>
      </c>
      <c r="C14972" s="5">
        <v>0</v>
      </c>
      <c r="D14972" s="5">
        <v>0</v>
      </c>
      <c r="E14972" s="7">
        <v>39753</v>
      </c>
      <c r="F14972" t="s">
        <v>12</v>
      </c>
      <c r="G14972" t="s">
        <v>9774</v>
      </c>
    </row>
    <row r="14973" spans="1:7" x14ac:dyDescent="0.2">
      <c r="A14973" t="s">
        <v>15032</v>
      </c>
      <c r="B14973" t="str">
        <f t="shared" si="233"/>
        <v>4A326</v>
      </c>
      <c r="C14973" s="5">
        <v>0</v>
      </c>
      <c r="D14973" s="5">
        <v>0</v>
      </c>
      <c r="E14973" s="7">
        <v>39569</v>
      </c>
      <c r="F14973" t="s">
        <v>31</v>
      </c>
      <c r="G14973" t="s">
        <v>9774</v>
      </c>
    </row>
    <row r="14974" spans="1:7" x14ac:dyDescent="0.2">
      <c r="A14974" t="s">
        <v>15033</v>
      </c>
      <c r="B14974" t="str">
        <f t="shared" si="233"/>
        <v>4A325</v>
      </c>
      <c r="C14974" s="5">
        <v>0</v>
      </c>
      <c r="D14974" s="5">
        <v>0</v>
      </c>
      <c r="E14974" s="7">
        <v>39479</v>
      </c>
      <c r="F14974" t="s">
        <v>31</v>
      </c>
      <c r="G14974" t="s">
        <v>9774</v>
      </c>
    </row>
    <row r="14975" spans="1:7" x14ac:dyDescent="0.2">
      <c r="A14975" t="s">
        <v>15034</v>
      </c>
      <c r="B14975" t="str">
        <f t="shared" si="233"/>
        <v>4A324</v>
      </c>
      <c r="C14975" s="5">
        <v>0</v>
      </c>
      <c r="D14975" s="5">
        <v>0</v>
      </c>
      <c r="E14975" s="7">
        <v>39873</v>
      </c>
      <c r="F14975" t="s">
        <v>12</v>
      </c>
      <c r="G14975" t="s">
        <v>9774</v>
      </c>
    </row>
    <row r="14976" spans="1:7" x14ac:dyDescent="0.2">
      <c r="A14976" t="s">
        <v>15035</v>
      </c>
      <c r="B14976" t="str">
        <f t="shared" si="233"/>
        <v>4A323</v>
      </c>
      <c r="C14976" s="5">
        <v>0</v>
      </c>
      <c r="D14976" s="5">
        <v>0</v>
      </c>
      <c r="E14976" s="7">
        <v>39692</v>
      </c>
      <c r="F14976" t="s">
        <v>31</v>
      </c>
      <c r="G14976" t="s">
        <v>9774</v>
      </c>
    </row>
    <row r="14977" spans="1:7" x14ac:dyDescent="0.2">
      <c r="A14977" t="s">
        <v>15036</v>
      </c>
      <c r="B14977" t="str">
        <f t="shared" si="233"/>
        <v>4A322</v>
      </c>
      <c r="C14977" s="5">
        <v>0</v>
      </c>
      <c r="D14977" s="5">
        <v>0</v>
      </c>
      <c r="E14977" s="7">
        <v>39479</v>
      </c>
      <c r="F14977" t="s">
        <v>31</v>
      </c>
      <c r="G14977" t="s">
        <v>9774</v>
      </c>
    </row>
    <row r="14978" spans="1:7" x14ac:dyDescent="0.2">
      <c r="A14978" t="s">
        <v>15037</v>
      </c>
      <c r="B14978" t="str">
        <f t="shared" si="233"/>
        <v>4A321</v>
      </c>
      <c r="C14978" s="5">
        <v>0</v>
      </c>
      <c r="D14978" s="5">
        <v>0</v>
      </c>
      <c r="E14978" s="7">
        <v>39356</v>
      </c>
      <c r="F14978" t="s">
        <v>31</v>
      </c>
      <c r="G14978" t="s">
        <v>9774</v>
      </c>
    </row>
    <row r="14979" spans="1:7" x14ac:dyDescent="0.2">
      <c r="A14979" t="s">
        <v>15038</v>
      </c>
      <c r="B14979" t="str">
        <f t="shared" si="233"/>
        <v>4A320</v>
      </c>
      <c r="C14979" s="5">
        <v>0</v>
      </c>
      <c r="D14979" s="5">
        <v>0</v>
      </c>
      <c r="E14979" s="7">
        <v>39448</v>
      </c>
      <c r="F14979" t="s">
        <v>12</v>
      </c>
      <c r="G14979" t="s">
        <v>9774</v>
      </c>
    </row>
    <row r="14980" spans="1:7" x14ac:dyDescent="0.2">
      <c r="A14980" t="s">
        <v>15039</v>
      </c>
      <c r="B14980" t="str">
        <f t="shared" si="233"/>
        <v>4A319</v>
      </c>
      <c r="C14980" s="5">
        <v>0</v>
      </c>
      <c r="D14980" s="5">
        <v>0</v>
      </c>
      <c r="E14980" s="7">
        <v>39814</v>
      </c>
      <c r="F14980" t="s">
        <v>12</v>
      </c>
      <c r="G14980" t="s">
        <v>9774</v>
      </c>
    </row>
    <row r="14981" spans="1:7" x14ac:dyDescent="0.2">
      <c r="A14981" t="s">
        <v>15040</v>
      </c>
      <c r="B14981" t="str">
        <f t="shared" si="233"/>
        <v>4A318</v>
      </c>
      <c r="C14981" s="5">
        <v>0</v>
      </c>
      <c r="D14981" s="5">
        <v>0</v>
      </c>
      <c r="E14981" s="7">
        <v>39722</v>
      </c>
      <c r="F14981" t="s">
        <v>31</v>
      </c>
      <c r="G14981" t="s">
        <v>9774</v>
      </c>
    </row>
    <row r="14982" spans="1:7" x14ac:dyDescent="0.2">
      <c r="A14982" t="s">
        <v>15041</v>
      </c>
      <c r="B14982" t="str">
        <f t="shared" si="233"/>
        <v>4A317</v>
      </c>
      <c r="C14982" s="5">
        <v>0</v>
      </c>
      <c r="D14982" s="5">
        <v>0</v>
      </c>
      <c r="E14982" s="7">
        <v>39479</v>
      </c>
      <c r="F14982" t="s">
        <v>12</v>
      </c>
      <c r="G14982" t="s">
        <v>9774</v>
      </c>
    </row>
    <row r="14983" spans="1:7" x14ac:dyDescent="0.2">
      <c r="A14983" t="s">
        <v>15042</v>
      </c>
      <c r="B14983" t="str">
        <f t="shared" si="233"/>
        <v>4A316</v>
      </c>
      <c r="C14983" s="5">
        <v>0</v>
      </c>
      <c r="D14983" s="5">
        <v>0</v>
      </c>
      <c r="E14983" s="7">
        <v>39814</v>
      </c>
      <c r="F14983" t="s">
        <v>31</v>
      </c>
      <c r="G14983" t="s">
        <v>9774</v>
      </c>
    </row>
    <row r="14984" spans="1:7" x14ac:dyDescent="0.2">
      <c r="A14984" t="s">
        <v>15043</v>
      </c>
      <c r="B14984" t="str">
        <f t="shared" si="233"/>
        <v>4A315</v>
      </c>
      <c r="C14984" s="5">
        <v>0</v>
      </c>
      <c r="D14984" s="5">
        <v>0</v>
      </c>
      <c r="E14984" s="7">
        <v>39479</v>
      </c>
      <c r="F14984" t="s">
        <v>12</v>
      </c>
      <c r="G14984" t="s">
        <v>9774</v>
      </c>
    </row>
    <row r="14985" spans="1:7" x14ac:dyDescent="0.2">
      <c r="A14985" t="s">
        <v>15044</v>
      </c>
      <c r="B14985" t="str">
        <f t="shared" si="233"/>
        <v>4A314</v>
      </c>
      <c r="C14985" s="5">
        <v>0</v>
      </c>
      <c r="D14985" s="5">
        <v>0</v>
      </c>
      <c r="E14985" s="7">
        <v>39448</v>
      </c>
      <c r="F14985" t="s">
        <v>31</v>
      </c>
      <c r="G14985" t="s">
        <v>9774</v>
      </c>
    </row>
    <row r="14986" spans="1:7" x14ac:dyDescent="0.2">
      <c r="A14986" t="s">
        <v>15045</v>
      </c>
      <c r="B14986" t="str">
        <f t="shared" si="233"/>
        <v>4A313</v>
      </c>
      <c r="C14986" s="5">
        <v>0</v>
      </c>
      <c r="D14986" s="5">
        <v>0</v>
      </c>
      <c r="E14986" s="7">
        <v>39479</v>
      </c>
      <c r="F14986" t="s">
        <v>31</v>
      </c>
      <c r="G14986" t="s">
        <v>9774</v>
      </c>
    </row>
    <row r="14987" spans="1:7" x14ac:dyDescent="0.2">
      <c r="A14987" t="s">
        <v>15046</v>
      </c>
      <c r="B14987" t="str">
        <f t="shared" si="233"/>
        <v>4A312</v>
      </c>
      <c r="C14987" s="5">
        <v>0</v>
      </c>
      <c r="D14987" s="5">
        <v>0</v>
      </c>
      <c r="E14987" s="7">
        <v>39508</v>
      </c>
      <c r="F14987" t="s">
        <v>31</v>
      </c>
      <c r="G14987" t="s">
        <v>9774</v>
      </c>
    </row>
    <row r="14988" spans="1:7" x14ac:dyDescent="0.2">
      <c r="A14988" t="s">
        <v>15047</v>
      </c>
      <c r="B14988" t="str">
        <f t="shared" ref="B14988:B15051" si="234">LEFT(A14988,5)</f>
        <v>4A311</v>
      </c>
      <c r="C14988" s="5">
        <v>0</v>
      </c>
      <c r="D14988" s="5">
        <v>0</v>
      </c>
      <c r="E14988" s="7">
        <v>39539</v>
      </c>
      <c r="F14988" t="s">
        <v>31</v>
      </c>
      <c r="G14988" t="s">
        <v>9774</v>
      </c>
    </row>
    <row r="14989" spans="1:7" x14ac:dyDescent="0.2">
      <c r="A14989" t="s">
        <v>15048</v>
      </c>
      <c r="B14989" t="str">
        <f t="shared" si="234"/>
        <v>4A309</v>
      </c>
      <c r="C14989" s="5">
        <v>0</v>
      </c>
      <c r="D14989" s="5">
        <v>0</v>
      </c>
      <c r="E14989" s="7">
        <v>39479</v>
      </c>
      <c r="F14989" t="s">
        <v>31</v>
      </c>
      <c r="G14989" t="s">
        <v>9774</v>
      </c>
    </row>
    <row r="14990" spans="1:7" x14ac:dyDescent="0.2">
      <c r="A14990" t="s">
        <v>15049</v>
      </c>
      <c r="B14990" t="str">
        <f t="shared" si="234"/>
        <v>4A308</v>
      </c>
      <c r="C14990" s="5">
        <v>0</v>
      </c>
      <c r="D14990" s="5">
        <v>0</v>
      </c>
      <c r="E14990" s="7">
        <v>39387</v>
      </c>
      <c r="F14990" t="s">
        <v>31</v>
      </c>
      <c r="G14990" t="s">
        <v>9774</v>
      </c>
    </row>
    <row r="14991" spans="1:7" x14ac:dyDescent="0.2">
      <c r="A14991" t="s">
        <v>15050</v>
      </c>
      <c r="B14991" t="str">
        <f t="shared" si="234"/>
        <v>4A307</v>
      </c>
      <c r="C14991" s="5">
        <v>0</v>
      </c>
      <c r="D14991" s="5">
        <v>0</v>
      </c>
      <c r="E14991" s="7">
        <v>39539</v>
      </c>
      <c r="F14991" t="s">
        <v>31</v>
      </c>
      <c r="G14991" t="s">
        <v>9774</v>
      </c>
    </row>
    <row r="14992" spans="1:7" x14ac:dyDescent="0.2">
      <c r="A14992" t="s">
        <v>15051</v>
      </c>
      <c r="B14992" t="str">
        <f t="shared" si="234"/>
        <v>4A306</v>
      </c>
      <c r="C14992" s="5">
        <v>0</v>
      </c>
      <c r="D14992" s="5">
        <v>0</v>
      </c>
      <c r="E14992" s="7">
        <v>39479</v>
      </c>
      <c r="F14992" t="s">
        <v>12</v>
      </c>
      <c r="G14992" t="s">
        <v>9774</v>
      </c>
    </row>
    <row r="14993" spans="1:7" x14ac:dyDescent="0.2">
      <c r="A14993" t="s">
        <v>15052</v>
      </c>
      <c r="B14993" t="str">
        <f t="shared" si="234"/>
        <v>4A305</v>
      </c>
      <c r="C14993" s="5">
        <v>0</v>
      </c>
      <c r="D14993" s="5">
        <v>0</v>
      </c>
      <c r="E14993" s="7">
        <v>39479</v>
      </c>
      <c r="F14993" t="s">
        <v>31</v>
      </c>
      <c r="G14993" t="s">
        <v>9774</v>
      </c>
    </row>
    <row r="14994" spans="1:7" x14ac:dyDescent="0.2">
      <c r="A14994" t="s">
        <v>15053</v>
      </c>
      <c r="B14994" t="str">
        <f t="shared" si="234"/>
        <v>4A304</v>
      </c>
      <c r="C14994" s="5">
        <v>0</v>
      </c>
      <c r="D14994" s="5">
        <v>0</v>
      </c>
      <c r="E14994" s="7">
        <v>39387</v>
      </c>
      <c r="F14994" t="s">
        <v>31</v>
      </c>
      <c r="G14994" t="s">
        <v>9774</v>
      </c>
    </row>
    <row r="14995" spans="1:7" x14ac:dyDescent="0.2">
      <c r="A14995" t="s">
        <v>15054</v>
      </c>
      <c r="B14995" t="str">
        <f t="shared" si="234"/>
        <v>4A303</v>
      </c>
      <c r="C14995" s="5">
        <v>0</v>
      </c>
      <c r="D14995" s="5">
        <v>0</v>
      </c>
      <c r="E14995" s="7">
        <v>39448</v>
      </c>
      <c r="F14995" t="s">
        <v>31</v>
      </c>
      <c r="G14995" t="s">
        <v>9774</v>
      </c>
    </row>
    <row r="14996" spans="1:7" x14ac:dyDescent="0.2">
      <c r="A14996" t="s">
        <v>15055</v>
      </c>
      <c r="B14996" t="str">
        <f t="shared" si="234"/>
        <v>4A302</v>
      </c>
      <c r="C14996" s="5">
        <v>0</v>
      </c>
      <c r="D14996" s="5">
        <v>0</v>
      </c>
      <c r="E14996" s="7">
        <v>39600</v>
      </c>
      <c r="F14996" t="s">
        <v>31</v>
      </c>
      <c r="G14996" t="s">
        <v>9774</v>
      </c>
    </row>
    <row r="14997" spans="1:7" x14ac:dyDescent="0.2">
      <c r="A14997" t="s">
        <v>15056</v>
      </c>
      <c r="B14997" t="str">
        <f t="shared" si="234"/>
        <v>4A301</v>
      </c>
      <c r="C14997" s="5">
        <v>0</v>
      </c>
      <c r="D14997" s="5">
        <v>0</v>
      </c>
      <c r="E14997" s="7">
        <v>39479</v>
      </c>
      <c r="F14997" t="s">
        <v>31</v>
      </c>
      <c r="G14997" t="s">
        <v>9774</v>
      </c>
    </row>
    <row r="14998" spans="1:7" x14ac:dyDescent="0.2">
      <c r="A14998" t="s">
        <v>15057</v>
      </c>
      <c r="B14998" t="str">
        <f t="shared" si="234"/>
        <v>4A300</v>
      </c>
      <c r="C14998" s="5">
        <v>0</v>
      </c>
      <c r="D14998" s="5">
        <v>0</v>
      </c>
      <c r="E14998" s="7">
        <v>39508</v>
      </c>
      <c r="F14998" t="s">
        <v>31</v>
      </c>
      <c r="G14998" t="s">
        <v>9774</v>
      </c>
    </row>
    <row r="14999" spans="1:7" x14ac:dyDescent="0.2">
      <c r="A14999" t="s">
        <v>15058</v>
      </c>
      <c r="B14999" t="str">
        <f t="shared" si="234"/>
        <v>4A290</v>
      </c>
      <c r="C14999" s="5">
        <v>0</v>
      </c>
      <c r="D14999" s="5">
        <v>0</v>
      </c>
      <c r="E14999" s="7">
        <v>39417</v>
      </c>
      <c r="F14999" t="s">
        <v>31</v>
      </c>
      <c r="G14999" t="s">
        <v>9774</v>
      </c>
    </row>
    <row r="15000" spans="1:7" x14ac:dyDescent="0.2">
      <c r="A15000" t="s">
        <v>15059</v>
      </c>
      <c r="B15000" t="str">
        <f t="shared" si="234"/>
        <v>4A289</v>
      </c>
      <c r="C15000" s="5">
        <v>0</v>
      </c>
      <c r="D15000" s="5">
        <v>0</v>
      </c>
      <c r="E15000" s="7">
        <v>39873</v>
      </c>
      <c r="F15000" t="s">
        <v>12</v>
      </c>
      <c r="G15000" t="s">
        <v>9774</v>
      </c>
    </row>
    <row r="15001" spans="1:7" x14ac:dyDescent="0.2">
      <c r="A15001" t="s">
        <v>15060</v>
      </c>
      <c r="B15001" t="str">
        <f t="shared" si="234"/>
        <v>4A287</v>
      </c>
      <c r="C15001" s="5">
        <v>0</v>
      </c>
      <c r="D15001" s="5">
        <v>0</v>
      </c>
      <c r="E15001" s="7">
        <v>39448</v>
      </c>
      <c r="F15001" t="s">
        <v>31</v>
      </c>
      <c r="G15001" t="s">
        <v>9774</v>
      </c>
    </row>
    <row r="15002" spans="1:7" x14ac:dyDescent="0.2">
      <c r="A15002" t="s">
        <v>15061</v>
      </c>
      <c r="B15002" t="str">
        <f t="shared" si="234"/>
        <v>4A286</v>
      </c>
      <c r="C15002" s="5">
        <v>0</v>
      </c>
      <c r="D15002" s="5">
        <v>0</v>
      </c>
      <c r="E15002" s="7">
        <v>39539</v>
      </c>
      <c r="F15002" t="s">
        <v>31</v>
      </c>
      <c r="G15002" t="s">
        <v>9774</v>
      </c>
    </row>
    <row r="15003" spans="1:7" x14ac:dyDescent="0.2">
      <c r="A15003" t="s">
        <v>15062</v>
      </c>
      <c r="B15003" t="str">
        <f t="shared" si="234"/>
        <v>4A285</v>
      </c>
      <c r="C15003" s="5">
        <v>0</v>
      </c>
      <c r="D15003" s="5">
        <v>0</v>
      </c>
      <c r="E15003" s="7">
        <v>39569</v>
      </c>
      <c r="F15003" t="s">
        <v>31</v>
      </c>
      <c r="G15003" t="s">
        <v>9774</v>
      </c>
    </row>
    <row r="15004" spans="1:7" x14ac:dyDescent="0.2">
      <c r="A15004" t="s">
        <v>15063</v>
      </c>
      <c r="B15004" t="str">
        <f t="shared" si="234"/>
        <v>4A284</v>
      </c>
      <c r="C15004" s="5">
        <v>0</v>
      </c>
      <c r="D15004" s="5">
        <v>0</v>
      </c>
      <c r="E15004" s="7">
        <v>39479</v>
      </c>
      <c r="F15004" t="s">
        <v>31</v>
      </c>
      <c r="G15004" t="s">
        <v>9774</v>
      </c>
    </row>
    <row r="15005" spans="1:7" x14ac:dyDescent="0.2">
      <c r="A15005" t="s">
        <v>15064</v>
      </c>
      <c r="B15005" t="str">
        <f t="shared" si="234"/>
        <v>4A283</v>
      </c>
      <c r="C15005" s="5">
        <v>0</v>
      </c>
      <c r="D15005" s="5">
        <v>0</v>
      </c>
      <c r="E15005" s="7">
        <v>39508</v>
      </c>
      <c r="F15005" t="s">
        <v>31</v>
      </c>
      <c r="G15005" t="s">
        <v>9774</v>
      </c>
    </row>
    <row r="15006" spans="1:7" x14ac:dyDescent="0.2">
      <c r="A15006" t="s">
        <v>15065</v>
      </c>
      <c r="B15006" t="str">
        <f t="shared" si="234"/>
        <v>4A282</v>
      </c>
      <c r="C15006" s="5">
        <v>0</v>
      </c>
      <c r="D15006" s="5">
        <v>0</v>
      </c>
      <c r="E15006" s="7">
        <v>39479</v>
      </c>
      <c r="F15006" t="s">
        <v>31</v>
      </c>
      <c r="G15006" t="s">
        <v>9774</v>
      </c>
    </row>
    <row r="15007" spans="1:7" x14ac:dyDescent="0.2">
      <c r="A15007" t="s">
        <v>15066</v>
      </c>
      <c r="B15007" t="str">
        <f t="shared" si="234"/>
        <v>4A281</v>
      </c>
      <c r="C15007" s="5">
        <v>0</v>
      </c>
      <c r="D15007" s="5">
        <v>0</v>
      </c>
      <c r="E15007" s="7">
        <v>39479</v>
      </c>
      <c r="F15007" t="s">
        <v>31</v>
      </c>
      <c r="G15007" t="s">
        <v>9774</v>
      </c>
    </row>
    <row r="15008" spans="1:7" x14ac:dyDescent="0.2">
      <c r="A15008" t="s">
        <v>15067</v>
      </c>
      <c r="B15008" t="str">
        <f t="shared" si="234"/>
        <v>4A280</v>
      </c>
      <c r="C15008" s="5">
        <v>0</v>
      </c>
      <c r="D15008" s="5">
        <v>0</v>
      </c>
      <c r="E15008" s="7">
        <v>39661</v>
      </c>
      <c r="F15008" t="s">
        <v>12</v>
      </c>
      <c r="G15008" t="s">
        <v>9774</v>
      </c>
    </row>
    <row r="15009" spans="1:7" x14ac:dyDescent="0.2">
      <c r="A15009" t="s">
        <v>15068</v>
      </c>
      <c r="B15009" t="str">
        <f t="shared" si="234"/>
        <v>4A276</v>
      </c>
      <c r="C15009" s="5">
        <v>0</v>
      </c>
      <c r="D15009" s="5">
        <v>0</v>
      </c>
      <c r="E15009" s="7">
        <v>39508</v>
      </c>
      <c r="F15009" t="s">
        <v>31</v>
      </c>
      <c r="G15009" t="s">
        <v>9774</v>
      </c>
    </row>
    <row r="15010" spans="1:7" x14ac:dyDescent="0.2">
      <c r="A15010" t="s">
        <v>15069</v>
      </c>
      <c r="B15010" t="str">
        <f t="shared" si="234"/>
        <v>4A275</v>
      </c>
      <c r="C15010" s="5">
        <v>0</v>
      </c>
      <c r="D15010" s="5">
        <v>0</v>
      </c>
      <c r="E15010" s="7">
        <v>39479</v>
      </c>
      <c r="F15010" t="s">
        <v>31</v>
      </c>
      <c r="G15010" t="s">
        <v>9774</v>
      </c>
    </row>
    <row r="15011" spans="1:7" x14ac:dyDescent="0.2">
      <c r="A15011" t="s">
        <v>15070</v>
      </c>
      <c r="B15011" t="str">
        <f t="shared" si="234"/>
        <v>4A274</v>
      </c>
      <c r="C15011" s="5">
        <v>0</v>
      </c>
      <c r="D15011" s="5">
        <v>0</v>
      </c>
      <c r="E15011" s="7">
        <v>39508</v>
      </c>
      <c r="F15011" t="s">
        <v>31</v>
      </c>
      <c r="G15011" t="s">
        <v>9774</v>
      </c>
    </row>
    <row r="15012" spans="1:7" x14ac:dyDescent="0.2">
      <c r="A15012" t="s">
        <v>15071</v>
      </c>
      <c r="B15012" t="str">
        <f t="shared" si="234"/>
        <v>4A270</v>
      </c>
      <c r="C15012" s="5">
        <v>0</v>
      </c>
      <c r="D15012" s="5">
        <v>0</v>
      </c>
      <c r="E15012" s="7">
        <v>39508</v>
      </c>
      <c r="F15012" t="s">
        <v>31</v>
      </c>
      <c r="G15012" t="s">
        <v>9774</v>
      </c>
    </row>
    <row r="15013" spans="1:7" x14ac:dyDescent="0.2">
      <c r="A15013" t="s">
        <v>15072</v>
      </c>
      <c r="B15013" t="str">
        <f t="shared" si="234"/>
        <v>4A263</v>
      </c>
      <c r="C15013" s="5">
        <v>0</v>
      </c>
      <c r="D15013" s="5">
        <v>0</v>
      </c>
      <c r="E15013" s="7">
        <v>39661</v>
      </c>
      <c r="F15013" t="s">
        <v>31</v>
      </c>
      <c r="G15013" t="s">
        <v>9774</v>
      </c>
    </row>
    <row r="15014" spans="1:7" x14ac:dyDescent="0.2">
      <c r="A15014" t="s">
        <v>15073</v>
      </c>
      <c r="B15014" t="str">
        <f t="shared" si="234"/>
        <v>4A253</v>
      </c>
      <c r="C15014" s="5">
        <v>0</v>
      </c>
      <c r="D15014" s="5">
        <v>0</v>
      </c>
      <c r="E15014" s="7">
        <v>39539</v>
      </c>
      <c r="F15014" t="s">
        <v>31</v>
      </c>
      <c r="G15014" t="s">
        <v>9774</v>
      </c>
    </row>
    <row r="15015" spans="1:7" x14ac:dyDescent="0.2">
      <c r="A15015" t="s">
        <v>15074</v>
      </c>
      <c r="B15015" t="str">
        <f t="shared" si="234"/>
        <v>4A252</v>
      </c>
      <c r="C15015" s="5">
        <v>0</v>
      </c>
      <c r="D15015" s="5">
        <v>0</v>
      </c>
      <c r="E15015" s="7">
        <v>39508</v>
      </c>
      <c r="F15015" t="s">
        <v>31</v>
      </c>
      <c r="G15015" t="s">
        <v>9774</v>
      </c>
    </row>
    <row r="15016" spans="1:7" x14ac:dyDescent="0.2">
      <c r="A15016" t="s">
        <v>15075</v>
      </c>
      <c r="B15016" t="str">
        <f t="shared" si="234"/>
        <v>4A247</v>
      </c>
      <c r="C15016" s="5">
        <v>0</v>
      </c>
      <c r="D15016" s="5">
        <v>0</v>
      </c>
      <c r="E15016" s="7">
        <v>39539</v>
      </c>
      <c r="F15016" t="s">
        <v>12</v>
      </c>
      <c r="G15016" t="s">
        <v>9774</v>
      </c>
    </row>
    <row r="15017" spans="1:7" x14ac:dyDescent="0.2">
      <c r="A15017" t="s">
        <v>15076</v>
      </c>
      <c r="B15017" t="str">
        <f t="shared" si="234"/>
        <v>4A237</v>
      </c>
      <c r="C15017" s="5">
        <v>0</v>
      </c>
      <c r="D15017" s="5">
        <v>0</v>
      </c>
      <c r="E15017" s="7">
        <v>39479</v>
      </c>
      <c r="F15017" t="s">
        <v>31</v>
      </c>
      <c r="G15017" t="s">
        <v>9774</v>
      </c>
    </row>
    <row r="15018" spans="1:7" x14ac:dyDescent="0.2">
      <c r="A15018" t="s">
        <v>15077</v>
      </c>
      <c r="B15018" t="str">
        <f t="shared" si="234"/>
        <v>4A236</v>
      </c>
      <c r="C15018" s="5">
        <v>0</v>
      </c>
      <c r="D15018" s="5">
        <v>0</v>
      </c>
      <c r="E15018" s="7">
        <v>39873</v>
      </c>
      <c r="F15018" t="s">
        <v>12</v>
      </c>
      <c r="G15018" t="s">
        <v>9774</v>
      </c>
    </row>
    <row r="15019" spans="1:7" x14ac:dyDescent="0.2">
      <c r="A15019" t="s">
        <v>15078</v>
      </c>
      <c r="B15019" t="str">
        <f t="shared" si="234"/>
        <v>4A198</v>
      </c>
      <c r="C15019" s="5">
        <v>0</v>
      </c>
      <c r="D15019" s="5">
        <v>0</v>
      </c>
      <c r="E15019" s="7">
        <v>39448</v>
      </c>
      <c r="F15019" t="s">
        <v>31</v>
      </c>
      <c r="G15019" t="s">
        <v>9774</v>
      </c>
    </row>
    <row r="15020" spans="1:7" x14ac:dyDescent="0.2">
      <c r="A15020" t="s">
        <v>15079</v>
      </c>
      <c r="B15020" t="str">
        <f t="shared" si="234"/>
        <v>4A196</v>
      </c>
      <c r="C15020" s="5">
        <v>0</v>
      </c>
      <c r="D15020" s="5">
        <v>0</v>
      </c>
      <c r="E15020" s="7">
        <v>39448</v>
      </c>
      <c r="F15020" t="s">
        <v>31</v>
      </c>
      <c r="G15020" t="s">
        <v>9774</v>
      </c>
    </row>
    <row r="15021" spans="1:7" x14ac:dyDescent="0.2">
      <c r="A15021" t="s">
        <v>15080</v>
      </c>
      <c r="B15021" t="str">
        <f t="shared" si="234"/>
        <v>4A107</v>
      </c>
      <c r="C15021" s="5">
        <v>0</v>
      </c>
      <c r="D15021" s="5">
        <v>0</v>
      </c>
      <c r="E15021" s="7">
        <v>39965</v>
      </c>
      <c r="F15021" t="s">
        <v>31</v>
      </c>
      <c r="G15021" t="s">
        <v>9774</v>
      </c>
    </row>
    <row r="15022" spans="1:7" x14ac:dyDescent="0.2">
      <c r="A15022" t="s">
        <v>15081</v>
      </c>
      <c r="B15022" t="str">
        <f t="shared" si="234"/>
        <v>4A105</v>
      </c>
      <c r="C15022" s="5">
        <v>0</v>
      </c>
      <c r="D15022" s="5">
        <v>0</v>
      </c>
      <c r="E15022" s="7">
        <v>39479</v>
      </c>
      <c r="F15022" t="s">
        <v>31</v>
      </c>
      <c r="G15022" t="s">
        <v>9774</v>
      </c>
    </row>
    <row r="15023" spans="1:7" x14ac:dyDescent="0.2">
      <c r="A15023" t="s">
        <v>15082</v>
      </c>
      <c r="B15023" t="str">
        <f t="shared" si="234"/>
        <v>4A101</v>
      </c>
      <c r="C15023" s="5">
        <v>0</v>
      </c>
      <c r="D15023" s="5">
        <v>0</v>
      </c>
      <c r="E15023" s="7">
        <v>39387</v>
      </c>
      <c r="F15023" t="s">
        <v>31</v>
      </c>
      <c r="G15023" t="s">
        <v>9774</v>
      </c>
    </row>
    <row r="15024" spans="1:7" x14ac:dyDescent="0.2">
      <c r="A15024" t="s">
        <v>15083</v>
      </c>
      <c r="B15024" t="str">
        <f t="shared" si="234"/>
        <v>49M45</v>
      </c>
      <c r="C15024" s="5">
        <v>1949.12</v>
      </c>
      <c r="D15024" s="5">
        <v>4345.93</v>
      </c>
      <c r="E15024" s="7">
        <v>42523</v>
      </c>
      <c r="F15024" t="s">
        <v>71</v>
      </c>
      <c r="G15024" t="s">
        <v>9774</v>
      </c>
    </row>
    <row r="15025" spans="1:7" x14ac:dyDescent="0.2">
      <c r="A15025" t="s">
        <v>15084</v>
      </c>
      <c r="B15025" t="str">
        <f t="shared" si="234"/>
        <v>49M44</v>
      </c>
      <c r="C15025" s="5">
        <v>0</v>
      </c>
      <c r="D15025" s="5">
        <v>0</v>
      </c>
      <c r="E15025" s="7"/>
      <c r="F15025" t="s">
        <v>71</v>
      </c>
      <c r="G15025" t="s">
        <v>9774</v>
      </c>
    </row>
    <row r="15026" spans="1:7" x14ac:dyDescent="0.2">
      <c r="A15026" t="s">
        <v>15085</v>
      </c>
      <c r="B15026" t="str">
        <f t="shared" si="234"/>
        <v>49M43</v>
      </c>
      <c r="C15026" s="5">
        <v>0</v>
      </c>
      <c r="D15026" s="5">
        <v>0</v>
      </c>
      <c r="E15026" s="7"/>
      <c r="F15026" t="s">
        <v>71</v>
      </c>
      <c r="G15026" t="s">
        <v>9774</v>
      </c>
    </row>
    <row r="15027" spans="1:7" x14ac:dyDescent="0.2">
      <c r="A15027" t="s">
        <v>15086</v>
      </c>
      <c r="B15027" t="str">
        <f t="shared" si="234"/>
        <v>49M42</v>
      </c>
      <c r="C15027" s="5">
        <v>0</v>
      </c>
      <c r="D15027" s="5">
        <v>0</v>
      </c>
      <c r="E15027" s="7"/>
      <c r="F15027" t="s">
        <v>71</v>
      </c>
      <c r="G15027" t="s">
        <v>9774</v>
      </c>
    </row>
    <row r="15028" spans="1:7" x14ac:dyDescent="0.2">
      <c r="A15028" t="s">
        <v>15087</v>
      </c>
      <c r="B15028" t="str">
        <f t="shared" si="234"/>
        <v>49M41</v>
      </c>
      <c r="C15028" s="5">
        <v>0</v>
      </c>
      <c r="D15028" s="5">
        <v>0</v>
      </c>
      <c r="E15028" s="7"/>
      <c r="F15028" t="s">
        <v>71</v>
      </c>
      <c r="G15028" t="s">
        <v>9774</v>
      </c>
    </row>
    <row r="15029" spans="1:7" x14ac:dyDescent="0.2">
      <c r="A15029" t="s">
        <v>15088</v>
      </c>
      <c r="B15029" t="str">
        <f t="shared" si="234"/>
        <v>49M40</v>
      </c>
      <c r="C15029" s="5">
        <v>0</v>
      </c>
      <c r="D15029" s="5">
        <v>0</v>
      </c>
      <c r="E15029" s="7"/>
      <c r="F15029" t="s">
        <v>71</v>
      </c>
      <c r="G15029" t="s">
        <v>9774</v>
      </c>
    </row>
    <row r="15030" spans="1:7" x14ac:dyDescent="0.2">
      <c r="A15030" t="s">
        <v>15089</v>
      </c>
      <c r="B15030" t="str">
        <f t="shared" si="234"/>
        <v>49M39</v>
      </c>
      <c r="C15030" s="5">
        <v>17349.12</v>
      </c>
      <c r="D15030" s="5">
        <v>8013</v>
      </c>
      <c r="E15030" s="7">
        <v>42523</v>
      </c>
      <c r="F15030" t="s">
        <v>71</v>
      </c>
      <c r="G15030" t="s">
        <v>9774</v>
      </c>
    </row>
    <row r="15031" spans="1:7" x14ac:dyDescent="0.2">
      <c r="A15031" t="s">
        <v>15090</v>
      </c>
      <c r="B15031" t="str">
        <f t="shared" si="234"/>
        <v>49M38</v>
      </c>
      <c r="C15031" s="5">
        <v>0</v>
      </c>
      <c r="D15031" s="5">
        <v>0</v>
      </c>
      <c r="E15031" s="7"/>
      <c r="F15031" t="s">
        <v>71</v>
      </c>
      <c r="G15031" t="s">
        <v>9774</v>
      </c>
    </row>
    <row r="15032" spans="1:7" x14ac:dyDescent="0.2">
      <c r="A15032" t="s">
        <v>15091</v>
      </c>
      <c r="B15032" t="str">
        <f t="shared" si="234"/>
        <v>49M37</v>
      </c>
      <c r="C15032" s="5">
        <v>0</v>
      </c>
      <c r="D15032" s="5">
        <v>0</v>
      </c>
      <c r="E15032" s="7"/>
      <c r="F15032" t="s">
        <v>71</v>
      </c>
      <c r="G15032" t="s">
        <v>9774</v>
      </c>
    </row>
    <row r="15033" spans="1:7" x14ac:dyDescent="0.2">
      <c r="A15033" t="s">
        <v>15092</v>
      </c>
      <c r="B15033" t="str">
        <f t="shared" si="234"/>
        <v>49M36</v>
      </c>
      <c r="C15033" s="5">
        <v>0</v>
      </c>
      <c r="D15033" s="5">
        <v>0</v>
      </c>
      <c r="E15033" s="7"/>
      <c r="F15033" t="s">
        <v>71</v>
      </c>
      <c r="G15033" t="s">
        <v>9774</v>
      </c>
    </row>
    <row r="15034" spans="1:7" x14ac:dyDescent="0.2">
      <c r="A15034" t="s">
        <v>15093</v>
      </c>
      <c r="B15034" t="str">
        <f t="shared" si="234"/>
        <v>49M35</v>
      </c>
      <c r="C15034" s="5">
        <v>0</v>
      </c>
      <c r="D15034" s="5">
        <v>0</v>
      </c>
      <c r="E15034" s="7">
        <v>42185</v>
      </c>
      <c r="F15034" t="s">
        <v>71</v>
      </c>
      <c r="G15034" t="s">
        <v>9774</v>
      </c>
    </row>
    <row r="15035" spans="1:7" x14ac:dyDescent="0.2">
      <c r="A15035" t="s">
        <v>15094</v>
      </c>
      <c r="B15035" t="str">
        <f t="shared" si="234"/>
        <v>49M34</v>
      </c>
      <c r="C15035" s="5">
        <v>0</v>
      </c>
      <c r="D15035" s="5">
        <v>0</v>
      </c>
      <c r="E15035" s="7"/>
      <c r="F15035" t="s">
        <v>71</v>
      </c>
      <c r="G15035" t="s">
        <v>9774</v>
      </c>
    </row>
    <row r="15036" spans="1:7" x14ac:dyDescent="0.2">
      <c r="A15036" t="s">
        <v>15095</v>
      </c>
      <c r="B15036" t="str">
        <f t="shared" si="234"/>
        <v>49M33</v>
      </c>
      <c r="C15036" s="5">
        <v>0</v>
      </c>
      <c r="D15036" s="5">
        <v>0</v>
      </c>
      <c r="E15036" s="7"/>
      <c r="F15036" t="s">
        <v>71</v>
      </c>
      <c r="G15036" t="s">
        <v>9774</v>
      </c>
    </row>
    <row r="15037" spans="1:7" x14ac:dyDescent="0.2">
      <c r="A15037" t="s">
        <v>15096</v>
      </c>
      <c r="B15037" t="str">
        <f t="shared" si="234"/>
        <v>49M32</v>
      </c>
      <c r="C15037" s="5">
        <v>0</v>
      </c>
      <c r="D15037" s="5">
        <v>0</v>
      </c>
      <c r="E15037" s="7"/>
      <c r="F15037" t="s">
        <v>71</v>
      </c>
      <c r="G15037" t="s">
        <v>9774</v>
      </c>
    </row>
    <row r="15038" spans="1:7" x14ac:dyDescent="0.2">
      <c r="A15038" t="s">
        <v>15097</v>
      </c>
      <c r="B15038" t="str">
        <f t="shared" si="234"/>
        <v>49M31</v>
      </c>
      <c r="C15038" s="5">
        <v>0</v>
      </c>
      <c r="D15038" s="5">
        <v>0</v>
      </c>
      <c r="E15038" s="7">
        <v>42185</v>
      </c>
      <c r="F15038" t="s">
        <v>71</v>
      </c>
      <c r="G15038" t="s">
        <v>9774</v>
      </c>
    </row>
    <row r="15039" spans="1:7" x14ac:dyDescent="0.2">
      <c r="A15039" t="s">
        <v>15098</v>
      </c>
      <c r="B15039" t="str">
        <f t="shared" si="234"/>
        <v>49M30</v>
      </c>
      <c r="C15039" s="5">
        <v>0</v>
      </c>
      <c r="D15039" s="5">
        <v>0</v>
      </c>
      <c r="E15039" s="7">
        <v>42185</v>
      </c>
      <c r="F15039" t="s">
        <v>71</v>
      </c>
      <c r="G15039" t="s">
        <v>9774</v>
      </c>
    </row>
    <row r="15040" spans="1:7" x14ac:dyDescent="0.2">
      <c r="A15040" t="s">
        <v>15099</v>
      </c>
      <c r="B15040" t="str">
        <f t="shared" si="234"/>
        <v>49M29</v>
      </c>
      <c r="C15040" s="5">
        <v>0</v>
      </c>
      <c r="D15040" s="5">
        <v>0</v>
      </c>
      <c r="E15040" s="7">
        <v>42185</v>
      </c>
      <c r="F15040" t="s">
        <v>71</v>
      </c>
      <c r="G15040" t="s">
        <v>9774</v>
      </c>
    </row>
    <row r="15041" spans="1:7" x14ac:dyDescent="0.2">
      <c r="A15041" t="s">
        <v>15100</v>
      </c>
      <c r="B15041" t="str">
        <f t="shared" si="234"/>
        <v>49M28</v>
      </c>
      <c r="C15041" s="5">
        <v>0</v>
      </c>
      <c r="D15041" s="5">
        <v>0</v>
      </c>
      <c r="E15041" s="7">
        <v>42185</v>
      </c>
      <c r="F15041" t="s">
        <v>71</v>
      </c>
      <c r="G15041" t="s">
        <v>9774</v>
      </c>
    </row>
    <row r="15042" spans="1:7" x14ac:dyDescent="0.2">
      <c r="A15042" t="s">
        <v>15101</v>
      </c>
      <c r="B15042" t="str">
        <f t="shared" si="234"/>
        <v>49M27</v>
      </c>
      <c r="C15042" s="5">
        <v>0</v>
      </c>
      <c r="D15042" s="5">
        <v>0</v>
      </c>
      <c r="E15042" s="7">
        <v>42185</v>
      </c>
      <c r="F15042" t="s">
        <v>71</v>
      </c>
      <c r="G15042" t="s">
        <v>9774</v>
      </c>
    </row>
    <row r="15043" spans="1:7" x14ac:dyDescent="0.2">
      <c r="A15043" t="s">
        <v>15102</v>
      </c>
      <c r="B15043" t="str">
        <f t="shared" si="234"/>
        <v>49M26</v>
      </c>
      <c r="C15043" s="5">
        <v>0</v>
      </c>
      <c r="D15043" s="5">
        <v>0</v>
      </c>
      <c r="E15043" s="7">
        <v>42155</v>
      </c>
      <c r="F15043" t="s">
        <v>71</v>
      </c>
      <c r="G15043" t="s">
        <v>9774</v>
      </c>
    </row>
    <row r="15044" spans="1:7" x14ac:dyDescent="0.2">
      <c r="A15044" t="s">
        <v>15103</v>
      </c>
      <c r="B15044" t="str">
        <f t="shared" si="234"/>
        <v>49M25</v>
      </c>
      <c r="C15044" s="5">
        <v>0</v>
      </c>
      <c r="D15044" s="5">
        <v>0</v>
      </c>
      <c r="E15044" s="7">
        <v>42185</v>
      </c>
      <c r="F15044" t="s">
        <v>71</v>
      </c>
      <c r="G15044" t="s">
        <v>9774</v>
      </c>
    </row>
    <row r="15045" spans="1:7" x14ac:dyDescent="0.2">
      <c r="A15045" t="s">
        <v>15104</v>
      </c>
      <c r="B15045" t="str">
        <f t="shared" si="234"/>
        <v>49M24</v>
      </c>
      <c r="C15045" s="5">
        <v>0</v>
      </c>
      <c r="D15045" s="5">
        <v>0</v>
      </c>
      <c r="E15045" s="7"/>
      <c r="F15045" t="s">
        <v>71</v>
      </c>
      <c r="G15045" t="s">
        <v>9774</v>
      </c>
    </row>
    <row r="15046" spans="1:7" x14ac:dyDescent="0.2">
      <c r="A15046" t="s">
        <v>15105</v>
      </c>
      <c r="B15046" t="str">
        <f t="shared" si="234"/>
        <v>49M23</v>
      </c>
      <c r="C15046" s="5">
        <v>0</v>
      </c>
      <c r="D15046" s="5">
        <v>0</v>
      </c>
      <c r="E15046" s="7"/>
      <c r="F15046" t="s">
        <v>71</v>
      </c>
      <c r="G15046" t="s">
        <v>9774</v>
      </c>
    </row>
    <row r="15047" spans="1:7" x14ac:dyDescent="0.2">
      <c r="A15047" t="s">
        <v>15106</v>
      </c>
      <c r="B15047" t="str">
        <f t="shared" si="234"/>
        <v>49M22</v>
      </c>
      <c r="C15047" s="5">
        <v>0</v>
      </c>
      <c r="D15047" s="5">
        <v>0</v>
      </c>
      <c r="E15047" s="7"/>
      <c r="F15047" t="s">
        <v>71</v>
      </c>
      <c r="G15047" t="s">
        <v>9774</v>
      </c>
    </row>
    <row r="15048" spans="1:7" x14ac:dyDescent="0.2">
      <c r="A15048" t="s">
        <v>15107</v>
      </c>
      <c r="B15048" t="str">
        <f t="shared" si="234"/>
        <v>49M21</v>
      </c>
      <c r="C15048" s="5">
        <v>0</v>
      </c>
      <c r="D15048" s="5">
        <v>0</v>
      </c>
      <c r="E15048" s="7"/>
      <c r="F15048" t="s">
        <v>71</v>
      </c>
      <c r="G15048" t="s">
        <v>9774</v>
      </c>
    </row>
    <row r="15049" spans="1:7" x14ac:dyDescent="0.2">
      <c r="A15049" t="s">
        <v>15108</v>
      </c>
      <c r="B15049" t="str">
        <f t="shared" si="234"/>
        <v>49M20</v>
      </c>
      <c r="C15049" s="5">
        <v>196.89</v>
      </c>
      <c r="D15049" s="5">
        <v>199.74</v>
      </c>
      <c r="E15049" s="7">
        <v>42523</v>
      </c>
      <c r="F15049" t="s">
        <v>71</v>
      </c>
      <c r="G15049" t="s">
        <v>9774</v>
      </c>
    </row>
    <row r="15050" spans="1:7" x14ac:dyDescent="0.2">
      <c r="A15050" t="s">
        <v>15109</v>
      </c>
      <c r="B15050" t="str">
        <f t="shared" si="234"/>
        <v>49M19</v>
      </c>
      <c r="C15050" s="5">
        <v>0</v>
      </c>
      <c r="D15050" s="5">
        <v>0</v>
      </c>
      <c r="E15050" s="7">
        <v>42155</v>
      </c>
      <c r="F15050" t="s">
        <v>71</v>
      </c>
      <c r="G15050" t="s">
        <v>9774</v>
      </c>
    </row>
    <row r="15051" spans="1:7" x14ac:dyDescent="0.2">
      <c r="A15051" t="s">
        <v>15110</v>
      </c>
      <c r="B15051" t="str">
        <f t="shared" si="234"/>
        <v>49M18</v>
      </c>
      <c r="C15051" s="5">
        <v>0</v>
      </c>
      <c r="D15051" s="5">
        <v>0</v>
      </c>
      <c r="E15051" s="7">
        <v>42155</v>
      </c>
      <c r="F15051" t="s">
        <v>71</v>
      </c>
      <c r="G15051" t="s">
        <v>9774</v>
      </c>
    </row>
    <row r="15052" spans="1:7" x14ac:dyDescent="0.2">
      <c r="A15052" t="s">
        <v>15111</v>
      </c>
      <c r="B15052" t="str">
        <f t="shared" ref="B15052:B15115" si="235">LEFT(A15052,5)</f>
        <v>49M17</v>
      </c>
      <c r="C15052" s="5">
        <v>482.5</v>
      </c>
      <c r="D15052" s="5">
        <v>889.89</v>
      </c>
      <c r="E15052" s="7">
        <v>42523</v>
      </c>
      <c r="F15052" t="s">
        <v>71</v>
      </c>
      <c r="G15052" t="s">
        <v>9774</v>
      </c>
    </row>
    <row r="15053" spans="1:7" x14ac:dyDescent="0.2">
      <c r="A15053" t="s">
        <v>15112</v>
      </c>
      <c r="B15053" t="str">
        <f t="shared" si="235"/>
        <v>49M16</v>
      </c>
      <c r="C15053" s="5">
        <v>0</v>
      </c>
      <c r="D15053" s="5">
        <v>0</v>
      </c>
      <c r="E15053" s="7">
        <v>42216</v>
      </c>
      <c r="F15053" t="s">
        <v>71</v>
      </c>
      <c r="G15053" t="s">
        <v>9774</v>
      </c>
    </row>
    <row r="15054" spans="1:7" x14ac:dyDescent="0.2">
      <c r="A15054" t="s">
        <v>15113</v>
      </c>
      <c r="B15054" t="str">
        <f t="shared" si="235"/>
        <v>49M15</v>
      </c>
      <c r="C15054" s="5">
        <v>373.88</v>
      </c>
      <c r="D15054" s="5">
        <v>370.15</v>
      </c>
      <c r="E15054" s="7">
        <v>42523</v>
      </c>
      <c r="F15054" t="s">
        <v>71</v>
      </c>
      <c r="G15054" t="s">
        <v>9774</v>
      </c>
    </row>
    <row r="15055" spans="1:7" x14ac:dyDescent="0.2">
      <c r="A15055" t="s">
        <v>15114</v>
      </c>
      <c r="B15055" t="str">
        <f t="shared" si="235"/>
        <v>49M14</v>
      </c>
      <c r="C15055" s="5">
        <v>0</v>
      </c>
      <c r="D15055" s="5">
        <v>0</v>
      </c>
      <c r="E15055" s="7">
        <v>42185</v>
      </c>
      <c r="F15055" t="s">
        <v>71</v>
      </c>
      <c r="G15055" t="s">
        <v>9774</v>
      </c>
    </row>
    <row r="15056" spans="1:7" x14ac:dyDescent="0.2">
      <c r="A15056" t="s">
        <v>15115</v>
      </c>
      <c r="B15056" t="str">
        <f t="shared" si="235"/>
        <v>49M13</v>
      </c>
      <c r="C15056" s="5">
        <v>0</v>
      </c>
      <c r="D15056" s="5">
        <v>0</v>
      </c>
      <c r="E15056" s="7"/>
      <c r="F15056" t="s">
        <v>71</v>
      </c>
      <c r="G15056" t="s">
        <v>9774</v>
      </c>
    </row>
    <row r="15057" spans="1:7" x14ac:dyDescent="0.2">
      <c r="A15057" t="s">
        <v>15116</v>
      </c>
      <c r="B15057" t="str">
        <f t="shared" si="235"/>
        <v>49M12</v>
      </c>
      <c r="C15057" s="5">
        <v>0</v>
      </c>
      <c r="D15057" s="5">
        <v>0</v>
      </c>
      <c r="E15057" s="7"/>
      <c r="F15057" t="s">
        <v>71</v>
      </c>
      <c r="G15057" t="s">
        <v>9774</v>
      </c>
    </row>
    <row r="15058" spans="1:7" x14ac:dyDescent="0.2">
      <c r="A15058" t="s">
        <v>15117</v>
      </c>
      <c r="B15058" t="str">
        <f t="shared" si="235"/>
        <v>49M11</v>
      </c>
      <c r="C15058" s="5">
        <v>199.88</v>
      </c>
      <c r="D15058" s="5">
        <v>192.32</v>
      </c>
      <c r="E15058" s="7">
        <v>42522</v>
      </c>
      <c r="F15058" t="s">
        <v>71</v>
      </c>
      <c r="G15058" t="s">
        <v>9774</v>
      </c>
    </row>
    <row r="15059" spans="1:7" x14ac:dyDescent="0.2">
      <c r="A15059" t="s">
        <v>15118</v>
      </c>
      <c r="B15059" t="str">
        <f t="shared" si="235"/>
        <v>49M10</v>
      </c>
      <c r="C15059" s="5">
        <v>0</v>
      </c>
      <c r="D15059" s="5">
        <v>0</v>
      </c>
      <c r="E15059" s="7"/>
      <c r="F15059" t="s">
        <v>71</v>
      </c>
      <c r="G15059" t="s">
        <v>9774</v>
      </c>
    </row>
    <row r="15060" spans="1:7" x14ac:dyDescent="0.2">
      <c r="A15060" t="s">
        <v>15119</v>
      </c>
      <c r="B15060" t="str">
        <f t="shared" si="235"/>
        <v>49M09</v>
      </c>
      <c r="C15060" s="5">
        <v>0</v>
      </c>
      <c r="D15060" s="5">
        <v>0</v>
      </c>
      <c r="E15060" s="7">
        <v>42185</v>
      </c>
      <c r="F15060" t="s">
        <v>71</v>
      </c>
      <c r="G15060" t="s">
        <v>9774</v>
      </c>
    </row>
    <row r="15061" spans="1:7" x14ac:dyDescent="0.2">
      <c r="A15061" t="s">
        <v>15120</v>
      </c>
      <c r="B15061" t="str">
        <f t="shared" si="235"/>
        <v>49M08</v>
      </c>
      <c r="C15061" s="5">
        <v>0</v>
      </c>
      <c r="D15061" s="5">
        <v>0</v>
      </c>
      <c r="E15061" s="7">
        <v>42124</v>
      </c>
      <c r="F15061" t="s">
        <v>71</v>
      </c>
      <c r="G15061" t="s">
        <v>9774</v>
      </c>
    </row>
    <row r="15062" spans="1:7" x14ac:dyDescent="0.2">
      <c r="A15062" t="s">
        <v>15121</v>
      </c>
      <c r="B15062" t="str">
        <f t="shared" si="235"/>
        <v>49M07</v>
      </c>
      <c r="C15062" s="5">
        <v>0</v>
      </c>
      <c r="D15062" s="5">
        <v>0</v>
      </c>
      <c r="E15062" s="7"/>
      <c r="F15062" t="s">
        <v>71</v>
      </c>
      <c r="G15062" t="s">
        <v>9774</v>
      </c>
    </row>
    <row r="15063" spans="1:7" x14ac:dyDescent="0.2">
      <c r="A15063" t="s">
        <v>15122</v>
      </c>
      <c r="B15063" t="str">
        <f t="shared" si="235"/>
        <v>49M06</v>
      </c>
      <c r="C15063" s="5">
        <v>0</v>
      </c>
      <c r="D15063" s="5">
        <v>0</v>
      </c>
      <c r="E15063" s="7"/>
      <c r="F15063" t="s">
        <v>71</v>
      </c>
      <c r="G15063" t="s">
        <v>9774</v>
      </c>
    </row>
    <row r="15064" spans="1:7" x14ac:dyDescent="0.2">
      <c r="A15064" t="s">
        <v>15123</v>
      </c>
      <c r="B15064" t="str">
        <f t="shared" si="235"/>
        <v>49M05</v>
      </c>
      <c r="C15064" s="5">
        <v>0</v>
      </c>
      <c r="D15064" s="5">
        <v>0</v>
      </c>
      <c r="E15064" s="7">
        <v>42216</v>
      </c>
      <c r="F15064" t="s">
        <v>71</v>
      </c>
      <c r="G15064" t="s">
        <v>9774</v>
      </c>
    </row>
    <row r="15065" spans="1:7" x14ac:dyDescent="0.2">
      <c r="A15065" t="s">
        <v>15124</v>
      </c>
      <c r="B15065" t="str">
        <f t="shared" si="235"/>
        <v>49M04</v>
      </c>
      <c r="C15065" s="5">
        <v>0</v>
      </c>
      <c r="D15065" s="5">
        <v>0</v>
      </c>
      <c r="E15065" s="7">
        <v>42155</v>
      </c>
      <c r="F15065" t="s">
        <v>71</v>
      </c>
      <c r="G15065" t="s">
        <v>9774</v>
      </c>
    </row>
    <row r="15066" spans="1:7" x14ac:dyDescent="0.2">
      <c r="A15066" t="s">
        <v>15125</v>
      </c>
      <c r="B15066" t="str">
        <f t="shared" si="235"/>
        <v>49M03</v>
      </c>
      <c r="C15066" s="5">
        <v>0</v>
      </c>
      <c r="D15066" s="5">
        <v>0</v>
      </c>
      <c r="E15066" s="7">
        <v>42094</v>
      </c>
      <c r="F15066" t="s">
        <v>71</v>
      </c>
      <c r="G15066" t="s">
        <v>9774</v>
      </c>
    </row>
    <row r="15067" spans="1:7" x14ac:dyDescent="0.2">
      <c r="A15067" t="s">
        <v>15126</v>
      </c>
      <c r="B15067" t="str">
        <f t="shared" si="235"/>
        <v>49M02</v>
      </c>
      <c r="C15067" s="5">
        <v>0</v>
      </c>
      <c r="D15067" s="5">
        <v>0</v>
      </c>
      <c r="E15067" s="7"/>
      <c r="F15067" t="s">
        <v>71</v>
      </c>
      <c r="G15067" t="s">
        <v>9774</v>
      </c>
    </row>
    <row r="15068" spans="1:7" x14ac:dyDescent="0.2">
      <c r="A15068" t="s">
        <v>15127</v>
      </c>
      <c r="B15068" t="str">
        <f t="shared" si="235"/>
        <v>49M01</v>
      </c>
      <c r="C15068" s="5">
        <v>0</v>
      </c>
      <c r="D15068" s="5">
        <v>0</v>
      </c>
      <c r="E15068" s="7"/>
      <c r="F15068" t="s">
        <v>71</v>
      </c>
      <c r="G15068" t="s">
        <v>9774</v>
      </c>
    </row>
    <row r="15069" spans="1:7" x14ac:dyDescent="0.2">
      <c r="A15069" t="s">
        <v>15128</v>
      </c>
      <c r="B15069" t="str">
        <f t="shared" si="235"/>
        <v>49M00</v>
      </c>
      <c r="C15069" s="5">
        <v>0</v>
      </c>
      <c r="D15069" s="5">
        <v>0</v>
      </c>
      <c r="E15069" s="7">
        <v>42124</v>
      </c>
      <c r="F15069" t="s">
        <v>71</v>
      </c>
      <c r="G15069" t="s">
        <v>9774</v>
      </c>
    </row>
    <row r="15070" spans="1:7" x14ac:dyDescent="0.2">
      <c r="A15070" t="s">
        <v>15129</v>
      </c>
      <c r="B15070" t="str">
        <f t="shared" si="235"/>
        <v>49L99</v>
      </c>
      <c r="C15070" s="5">
        <v>217.88</v>
      </c>
      <c r="D15070" s="5">
        <v>212.34</v>
      </c>
      <c r="E15070" s="7">
        <v>42522</v>
      </c>
      <c r="F15070" t="s">
        <v>71</v>
      </c>
      <c r="G15070" t="s">
        <v>9774</v>
      </c>
    </row>
    <row r="15071" spans="1:7" x14ac:dyDescent="0.2">
      <c r="A15071" t="s">
        <v>15130</v>
      </c>
      <c r="B15071" t="str">
        <f t="shared" si="235"/>
        <v>49L98</v>
      </c>
      <c r="C15071" s="5">
        <v>0</v>
      </c>
      <c r="D15071" s="5">
        <v>0</v>
      </c>
      <c r="E15071" s="7">
        <v>42124</v>
      </c>
      <c r="F15071" t="s">
        <v>71</v>
      </c>
      <c r="G15071" t="s">
        <v>9774</v>
      </c>
    </row>
    <row r="15072" spans="1:7" x14ac:dyDescent="0.2">
      <c r="A15072" t="s">
        <v>15131</v>
      </c>
      <c r="B15072" t="str">
        <f t="shared" si="235"/>
        <v>49L97</v>
      </c>
      <c r="C15072" s="5">
        <v>0</v>
      </c>
      <c r="D15072" s="5">
        <v>0</v>
      </c>
      <c r="E15072" s="7">
        <v>42094</v>
      </c>
      <c r="F15072" t="s">
        <v>71</v>
      </c>
      <c r="G15072" t="s">
        <v>9774</v>
      </c>
    </row>
    <row r="15073" spans="1:7" x14ac:dyDescent="0.2">
      <c r="A15073" t="s">
        <v>15132</v>
      </c>
      <c r="B15073" t="str">
        <f t="shared" si="235"/>
        <v>49L96</v>
      </c>
      <c r="C15073" s="5">
        <v>323.89</v>
      </c>
      <c r="D15073" s="5">
        <v>331.65</v>
      </c>
      <c r="E15073" s="7">
        <v>42522</v>
      </c>
      <c r="F15073" t="s">
        <v>71</v>
      </c>
      <c r="G15073" t="s">
        <v>9774</v>
      </c>
    </row>
    <row r="15074" spans="1:7" x14ac:dyDescent="0.2">
      <c r="A15074" t="s">
        <v>15133</v>
      </c>
      <c r="B15074" t="str">
        <f t="shared" si="235"/>
        <v>49L95</v>
      </c>
      <c r="C15074" s="5">
        <v>0</v>
      </c>
      <c r="D15074" s="5">
        <v>0</v>
      </c>
      <c r="E15074" s="7">
        <v>42063</v>
      </c>
      <c r="F15074" t="s">
        <v>71</v>
      </c>
      <c r="G15074" t="s">
        <v>9774</v>
      </c>
    </row>
    <row r="15075" spans="1:7" x14ac:dyDescent="0.2">
      <c r="A15075" t="s">
        <v>15134</v>
      </c>
      <c r="B15075" t="str">
        <f t="shared" si="235"/>
        <v>49L94</v>
      </c>
      <c r="C15075" s="5">
        <v>0</v>
      </c>
      <c r="D15075" s="5">
        <v>0</v>
      </c>
      <c r="E15075" s="7">
        <v>42094</v>
      </c>
      <c r="F15075" t="s">
        <v>71</v>
      </c>
      <c r="G15075" t="s">
        <v>9774</v>
      </c>
    </row>
    <row r="15076" spans="1:7" x14ac:dyDescent="0.2">
      <c r="A15076" t="s">
        <v>15135</v>
      </c>
      <c r="B15076" t="str">
        <f t="shared" si="235"/>
        <v>49L93</v>
      </c>
      <c r="C15076" s="5">
        <v>0</v>
      </c>
      <c r="D15076" s="5">
        <v>0</v>
      </c>
      <c r="E15076" s="7"/>
      <c r="F15076" t="s">
        <v>71</v>
      </c>
      <c r="G15076" t="s">
        <v>9774</v>
      </c>
    </row>
    <row r="15077" spans="1:7" x14ac:dyDescent="0.2">
      <c r="A15077" t="s">
        <v>15136</v>
      </c>
      <c r="B15077" t="str">
        <f t="shared" si="235"/>
        <v>49L92</v>
      </c>
      <c r="C15077" s="5">
        <v>0</v>
      </c>
      <c r="D15077" s="5">
        <v>0</v>
      </c>
      <c r="E15077" s="7">
        <v>42094</v>
      </c>
      <c r="F15077" t="s">
        <v>71</v>
      </c>
      <c r="G15077" t="s">
        <v>9774</v>
      </c>
    </row>
    <row r="15078" spans="1:7" x14ac:dyDescent="0.2">
      <c r="A15078" t="s">
        <v>15137</v>
      </c>
      <c r="B15078" t="str">
        <f t="shared" si="235"/>
        <v>49L91</v>
      </c>
      <c r="C15078" s="5">
        <v>0</v>
      </c>
      <c r="D15078" s="5">
        <v>0</v>
      </c>
      <c r="E15078" s="7">
        <v>42063</v>
      </c>
      <c r="F15078" t="s">
        <v>71</v>
      </c>
      <c r="G15078" t="s">
        <v>9774</v>
      </c>
    </row>
    <row r="15079" spans="1:7" x14ac:dyDescent="0.2">
      <c r="A15079" t="s">
        <v>15138</v>
      </c>
      <c r="B15079" t="str">
        <f t="shared" si="235"/>
        <v>49L90</v>
      </c>
      <c r="C15079" s="5">
        <v>0</v>
      </c>
      <c r="D15079" s="5">
        <v>0</v>
      </c>
      <c r="E15079" s="7">
        <v>42185</v>
      </c>
      <c r="F15079" t="s">
        <v>71</v>
      </c>
      <c r="G15079" t="s">
        <v>9774</v>
      </c>
    </row>
    <row r="15080" spans="1:7" x14ac:dyDescent="0.2">
      <c r="A15080" t="s">
        <v>15139</v>
      </c>
      <c r="B15080" t="str">
        <f t="shared" si="235"/>
        <v>49L89</v>
      </c>
      <c r="C15080" s="5">
        <v>0</v>
      </c>
      <c r="D15080" s="5">
        <v>0</v>
      </c>
      <c r="E15080" s="7"/>
      <c r="F15080" t="s">
        <v>71</v>
      </c>
      <c r="G15080" t="s">
        <v>9774</v>
      </c>
    </row>
    <row r="15081" spans="1:7" x14ac:dyDescent="0.2">
      <c r="A15081" t="s">
        <v>15140</v>
      </c>
      <c r="B15081" t="str">
        <f t="shared" si="235"/>
        <v>49L88</v>
      </c>
      <c r="C15081" s="5">
        <v>0</v>
      </c>
      <c r="D15081" s="5">
        <v>0</v>
      </c>
      <c r="E15081" s="7">
        <v>42035</v>
      </c>
      <c r="F15081" t="s">
        <v>71</v>
      </c>
      <c r="G15081" t="s">
        <v>9774</v>
      </c>
    </row>
    <row r="15082" spans="1:7" x14ac:dyDescent="0.2">
      <c r="A15082" t="s">
        <v>15141</v>
      </c>
      <c r="B15082" t="str">
        <f t="shared" si="235"/>
        <v>49L87</v>
      </c>
      <c r="C15082" s="5">
        <v>0</v>
      </c>
      <c r="D15082" s="5">
        <v>0</v>
      </c>
      <c r="E15082" s="7">
        <v>42035</v>
      </c>
      <c r="F15082" t="s">
        <v>71</v>
      </c>
      <c r="G15082" t="s">
        <v>9774</v>
      </c>
    </row>
    <row r="15083" spans="1:7" x14ac:dyDescent="0.2">
      <c r="A15083" t="s">
        <v>15142</v>
      </c>
      <c r="B15083" t="str">
        <f t="shared" si="235"/>
        <v>49L86</v>
      </c>
      <c r="C15083" s="5">
        <v>0</v>
      </c>
      <c r="D15083" s="5">
        <v>0</v>
      </c>
      <c r="E15083" s="7">
        <v>42094</v>
      </c>
      <c r="F15083" t="s">
        <v>71</v>
      </c>
      <c r="G15083" t="s">
        <v>9774</v>
      </c>
    </row>
    <row r="15084" spans="1:7" x14ac:dyDescent="0.2">
      <c r="A15084" t="s">
        <v>15143</v>
      </c>
      <c r="B15084" t="str">
        <f t="shared" si="235"/>
        <v>49L85</v>
      </c>
      <c r="C15084" s="5">
        <v>0</v>
      </c>
      <c r="D15084" s="5">
        <v>0</v>
      </c>
      <c r="E15084" s="7">
        <v>42094</v>
      </c>
      <c r="F15084" t="s">
        <v>71</v>
      </c>
      <c r="G15084" t="s">
        <v>9774</v>
      </c>
    </row>
    <row r="15085" spans="1:7" x14ac:dyDescent="0.2">
      <c r="A15085" t="s">
        <v>15144</v>
      </c>
      <c r="B15085" t="str">
        <f t="shared" si="235"/>
        <v>49L84</v>
      </c>
      <c r="C15085" s="5">
        <v>0</v>
      </c>
      <c r="D15085" s="5">
        <v>0</v>
      </c>
      <c r="E15085" s="7">
        <v>42063</v>
      </c>
      <c r="F15085" t="s">
        <v>71</v>
      </c>
      <c r="G15085" t="s">
        <v>9774</v>
      </c>
    </row>
    <row r="15086" spans="1:7" x14ac:dyDescent="0.2">
      <c r="A15086" t="s">
        <v>15145</v>
      </c>
      <c r="B15086" t="str">
        <f t="shared" si="235"/>
        <v>49L83</v>
      </c>
      <c r="C15086" s="5">
        <v>0</v>
      </c>
      <c r="D15086" s="5">
        <v>0</v>
      </c>
      <c r="E15086" s="7">
        <v>42035</v>
      </c>
      <c r="F15086" t="s">
        <v>71</v>
      </c>
      <c r="G15086" t="s">
        <v>9774</v>
      </c>
    </row>
    <row r="15087" spans="1:7" x14ac:dyDescent="0.2">
      <c r="A15087" t="s">
        <v>15146</v>
      </c>
      <c r="B15087" t="str">
        <f t="shared" si="235"/>
        <v>49L82</v>
      </c>
      <c r="C15087" s="5">
        <v>378.89</v>
      </c>
      <c r="D15087" s="5">
        <v>400.16</v>
      </c>
      <c r="E15087" s="7">
        <v>42156</v>
      </c>
      <c r="F15087" t="s">
        <v>71</v>
      </c>
      <c r="G15087" t="s">
        <v>9774</v>
      </c>
    </row>
    <row r="15088" spans="1:7" x14ac:dyDescent="0.2">
      <c r="A15088" t="s">
        <v>15147</v>
      </c>
      <c r="B15088" t="str">
        <f t="shared" si="235"/>
        <v>49L81</v>
      </c>
      <c r="C15088" s="5">
        <v>0</v>
      </c>
      <c r="D15088" s="5">
        <v>0</v>
      </c>
      <c r="E15088" s="7">
        <v>42035</v>
      </c>
      <c r="F15088" t="s">
        <v>71</v>
      </c>
      <c r="G15088" t="s">
        <v>9774</v>
      </c>
    </row>
    <row r="15089" spans="1:7" x14ac:dyDescent="0.2">
      <c r="A15089" t="s">
        <v>15148</v>
      </c>
      <c r="B15089" t="str">
        <f t="shared" si="235"/>
        <v>49L80</v>
      </c>
      <c r="C15089" s="5">
        <v>372.89</v>
      </c>
      <c r="D15089" s="5">
        <v>381.76</v>
      </c>
      <c r="E15089" s="7">
        <v>42522</v>
      </c>
      <c r="F15089" t="s">
        <v>71</v>
      </c>
      <c r="G15089" t="s">
        <v>9774</v>
      </c>
    </row>
    <row r="15090" spans="1:7" x14ac:dyDescent="0.2">
      <c r="A15090" t="s">
        <v>15149</v>
      </c>
      <c r="B15090" t="str">
        <f t="shared" si="235"/>
        <v>49L79</v>
      </c>
      <c r="C15090" s="5">
        <v>0</v>
      </c>
      <c r="D15090" s="5">
        <v>0</v>
      </c>
      <c r="E15090" s="7">
        <v>42035</v>
      </c>
      <c r="F15090" t="s">
        <v>71</v>
      </c>
      <c r="G15090" t="s">
        <v>9774</v>
      </c>
    </row>
    <row r="15091" spans="1:7" x14ac:dyDescent="0.2">
      <c r="A15091" t="s">
        <v>15150</v>
      </c>
      <c r="B15091" t="str">
        <f t="shared" si="235"/>
        <v>49L78</v>
      </c>
      <c r="C15091" s="5">
        <v>0</v>
      </c>
      <c r="D15091" s="5">
        <v>0</v>
      </c>
      <c r="E15091" s="7">
        <v>42035</v>
      </c>
      <c r="F15091" t="s">
        <v>71</v>
      </c>
      <c r="G15091" t="s">
        <v>9774</v>
      </c>
    </row>
    <row r="15092" spans="1:7" x14ac:dyDescent="0.2">
      <c r="A15092" t="s">
        <v>15151</v>
      </c>
      <c r="B15092" t="str">
        <f t="shared" si="235"/>
        <v>49L77</v>
      </c>
      <c r="C15092" s="5">
        <v>0</v>
      </c>
      <c r="D15092" s="5">
        <v>0</v>
      </c>
      <c r="E15092" s="7">
        <v>42004</v>
      </c>
      <c r="F15092" t="s">
        <v>71</v>
      </c>
      <c r="G15092" t="s">
        <v>9774</v>
      </c>
    </row>
    <row r="15093" spans="1:7" x14ac:dyDescent="0.2">
      <c r="A15093" t="s">
        <v>15152</v>
      </c>
      <c r="B15093" t="str">
        <f t="shared" si="235"/>
        <v>49L76</v>
      </c>
      <c r="C15093" s="5">
        <v>0</v>
      </c>
      <c r="D15093" s="5">
        <v>0</v>
      </c>
      <c r="E15093" s="7">
        <v>42004</v>
      </c>
      <c r="F15093" t="s">
        <v>71</v>
      </c>
      <c r="G15093" t="s">
        <v>9774</v>
      </c>
    </row>
    <row r="15094" spans="1:7" x14ac:dyDescent="0.2">
      <c r="A15094" t="s">
        <v>15153</v>
      </c>
      <c r="B15094" t="str">
        <f t="shared" si="235"/>
        <v>49L75</v>
      </c>
      <c r="C15094" s="5">
        <v>0</v>
      </c>
      <c r="D15094" s="5">
        <v>0</v>
      </c>
      <c r="E15094" s="7">
        <v>42004</v>
      </c>
      <c r="F15094" t="s">
        <v>71</v>
      </c>
      <c r="G15094" t="s">
        <v>9774</v>
      </c>
    </row>
    <row r="15095" spans="1:7" x14ac:dyDescent="0.2">
      <c r="A15095" t="s">
        <v>15154</v>
      </c>
      <c r="B15095" t="str">
        <f t="shared" si="235"/>
        <v>49L74</v>
      </c>
      <c r="C15095" s="5">
        <v>0</v>
      </c>
      <c r="D15095" s="5">
        <v>0</v>
      </c>
      <c r="E15095" s="7">
        <v>42004</v>
      </c>
      <c r="F15095" t="s">
        <v>12</v>
      </c>
      <c r="G15095" t="s">
        <v>9774</v>
      </c>
    </row>
    <row r="15096" spans="1:7" x14ac:dyDescent="0.2">
      <c r="A15096" t="s">
        <v>15155</v>
      </c>
      <c r="B15096" t="str">
        <f t="shared" si="235"/>
        <v>49L73</v>
      </c>
      <c r="C15096" s="5">
        <v>0</v>
      </c>
      <c r="D15096" s="5">
        <v>0</v>
      </c>
      <c r="E15096" s="7"/>
      <c r="F15096" t="s">
        <v>71</v>
      </c>
      <c r="G15096" t="s">
        <v>9774</v>
      </c>
    </row>
    <row r="15097" spans="1:7" x14ac:dyDescent="0.2">
      <c r="A15097" t="s">
        <v>15156</v>
      </c>
      <c r="B15097" t="str">
        <f t="shared" si="235"/>
        <v>49L72</v>
      </c>
      <c r="C15097" s="5">
        <v>0</v>
      </c>
      <c r="D15097" s="5">
        <v>0</v>
      </c>
      <c r="E15097" s="7"/>
      <c r="F15097" t="s">
        <v>71</v>
      </c>
      <c r="G15097" t="s">
        <v>9774</v>
      </c>
    </row>
    <row r="15098" spans="1:7" x14ac:dyDescent="0.2">
      <c r="A15098" t="s">
        <v>15157</v>
      </c>
      <c r="B15098" t="str">
        <f t="shared" si="235"/>
        <v>49L71</v>
      </c>
      <c r="C15098" s="5">
        <v>0</v>
      </c>
      <c r="D15098" s="5">
        <v>0</v>
      </c>
      <c r="E15098" s="7">
        <v>42185</v>
      </c>
      <c r="F15098" t="s">
        <v>71</v>
      </c>
      <c r="G15098" t="s">
        <v>9774</v>
      </c>
    </row>
    <row r="15099" spans="1:7" x14ac:dyDescent="0.2">
      <c r="A15099" t="s">
        <v>15158</v>
      </c>
      <c r="B15099" t="str">
        <f t="shared" si="235"/>
        <v>49L70</v>
      </c>
      <c r="C15099" s="5">
        <v>0</v>
      </c>
      <c r="D15099" s="5">
        <v>0</v>
      </c>
      <c r="E15099" s="7"/>
      <c r="F15099" t="s">
        <v>71</v>
      </c>
      <c r="G15099" t="s">
        <v>9774</v>
      </c>
    </row>
    <row r="15100" spans="1:7" x14ac:dyDescent="0.2">
      <c r="A15100" t="s">
        <v>15159</v>
      </c>
      <c r="B15100" t="str">
        <f t="shared" si="235"/>
        <v>49L69</v>
      </c>
      <c r="C15100" s="5">
        <v>0</v>
      </c>
      <c r="D15100" s="5">
        <v>0</v>
      </c>
      <c r="E15100" s="7"/>
      <c r="F15100" t="s">
        <v>71</v>
      </c>
      <c r="G15100" t="s">
        <v>9774</v>
      </c>
    </row>
    <row r="15101" spans="1:7" x14ac:dyDescent="0.2">
      <c r="A15101" t="s">
        <v>15160</v>
      </c>
      <c r="B15101" t="str">
        <f t="shared" si="235"/>
        <v>49L68</v>
      </c>
      <c r="C15101" s="5">
        <v>0</v>
      </c>
      <c r="D15101" s="5">
        <v>0</v>
      </c>
      <c r="E15101" s="7">
        <v>42004</v>
      </c>
      <c r="F15101" t="s">
        <v>71</v>
      </c>
      <c r="G15101" t="s">
        <v>9774</v>
      </c>
    </row>
    <row r="15102" spans="1:7" x14ac:dyDescent="0.2">
      <c r="A15102" t="s">
        <v>15161</v>
      </c>
      <c r="B15102" t="str">
        <f t="shared" si="235"/>
        <v>49L67</v>
      </c>
      <c r="C15102" s="5">
        <v>0</v>
      </c>
      <c r="D15102" s="5">
        <v>0</v>
      </c>
      <c r="E15102" s="7">
        <v>42063</v>
      </c>
      <c r="F15102" t="s">
        <v>71</v>
      </c>
      <c r="G15102" t="s">
        <v>9774</v>
      </c>
    </row>
    <row r="15103" spans="1:7" x14ac:dyDescent="0.2">
      <c r="A15103" t="s">
        <v>15162</v>
      </c>
      <c r="B15103" t="str">
        <f t="shared" si="235"/>
        <v>49L66</v>
      </c>
      <c r="C15103" s="5">
        <v>0</v>
      </c>
      <c r="D15103" s="5">
        <v>0</v>
      </c>
      <c r="E15103" s="7"/>
      <c r="F15103" t="s">
        <v>71</v>
      </c>
      <c r="G15103" t="s">
        <v>9774</v>
      </c>
    </row>
    <row r="15104" spans="1:7" x14ac:dyDescent="0.2">
      <c r="A15104" t="s">
        <v>15163</v>
      </c>
      <c r="B15104" t="str">
        <f t="shared" si="235"/>
        <v>49L65</v>
      </c>
      <c r="C15104" s="5">
        <v>0</v>
      </c>
      <c r="D15104" s="5">
        <v>0</v>
      </c>
      <c r="E15104" s="7">
        <v>42063</v>
      </c>
      <c r="F15104" t="s">
        <v>71</v>
      </c>
      <c r="G15104" t="s">
        <v>9774</v>
      </c>
    </row>
    <row r="15105" spans="1:7" x14ac:dyDescent="0.2">
      <c r="A15105" t="s">
        <v>15164</v>
      </c>
      <c r="B15105" t="str">
        <f t="shared" si="235"/>
        <v>49L64</v>
      </c>
      <c r="C15105" s="5">
        <v>0</v>
      </c>
      <c r="D15105" s="5">
        <v>0</v>
      </c>
      <c r="E15105" s="7">
        <v>41973</v>
      </c>
      <c r="F15105" t="s">
        <v>71</v>
      </c>
      <c r="G15105" t="s">
        <v>9774</v>
      </c>
    </row>
    <row r="15106" spans="1:7" x14ac:dyDescent="0.2">
      <c r="A15106" t="s">
        <v>15165</v>
      </c>
      <c r="B15106" t="str">
        <f t="shared" si="235"/>
        <v>49L63</v>
      </c>
      <c r="C15106" s="5">
        <v>1379.9</v>
      </c>
      <c r="D15106" s="5">
        <v>1296.06</v>
      </c>
      <c r="E15106" s="7">
        <v>42522</v>
      </c>
      <c r="F15106" t="s">
        <v>71</v>
      </c>
      <c r="G15106" t="s">
        <v>9774</v>
      </c>
    </row>
    <row r="15107" spans="1:7" x14ac:dyDescent="0.2">
      <c r="A15107" t="s">
        <v>15166</v>
      </c>
      <c r="B15107" t="str">
        <f t="shared" si="235"/>
        <v>49L62</v>
      </c>
      <c r="C15107" s="5">
        <v>0</v>
      </c>
      <c r="D15107" s="5">
        <v>0</v>
      </c>
      <c r="E15107" s="7">
        <v>42063</v>
      </c>
      <c r="F15107" t="s">
        <v>71</v>
      </c>
      <c r="G15107" t="s">
        <v>9774</v>
      </c>
    </row>
    <row r="15108" spans="1:7" x14ac:dyDescent="0.2">
      <c r="A15108" t="s">
        <v>15167</v>
      </c>
      <c r="B15108" t="str">
        <f t="shared" si="235"/>
        <v>49L61</v>
      </c>
      <c r="C15108" s="5">
        <v>0</v>
      </c>
      <c r="D15108" s="5">
        <v>0</v>
      </c>
      <c r="E15108" s="7">
        <v>42004</v>
      </c>
      <c r="F15108" t="s">
        <v>71</v>
      </c>
      <c r="G15108" t="s">
        <v>9774</v>
      </c>
    </row>
    <row r="15109" spans="1:7" x14ac:dyDescent="0.2">
      <c r="A15109" t="s">
        <v>15168</v>
      </c>
      <c r="B15109" t="str">
        <f t="shared" si="235"/>
        <v>49L60</v>
      </c>
      <c r="C15109" s="5">
        <v>0</v>
      </c>
      <c r="D15109" s="5">
        <v>0</v>
      </c>
      <c r="E15109" s="7">
        <v>41973</v>
      </c>
      <c r="F15109" t="s">
        <v>71</v>
      </c>
      <c r="G15109" t="s">
        <v>9774</v>
      </c>
    </row>
    <row r="15110" spans="1:7" x14ac:dyDescent="0.2">
      <c r="A15110" t="s">
        <v>15169</v>
      </c>
      <c r="B15110" t="str">
        <f t="shared" si="235"/>
        <v>49L59</v>
      </c>
      <c r="C15110" s="5">
        <v>0</v>
      </c>
      <c r="D15110" s="5">
        <v>0</v>
      </c>
      <c r="E15110" s="7">
        <v>41973</v>
      </c>
      <c r="F15110" t="s">
        <v>71</v>
      </c>
      <c r="G15110" t="s">
        <v>9774</v>
      </c>
    </row>
    <row r="15111" spans="1:7" x14ac:dyDescent="0.2">
      <c r="A15111" t="s">
        <v>15170</v>
      </c>
      <c r="B15111" t="str">
        <f t="shared" si="235"/>
        <v>49L58</v>
      </c>
      <c r="C15111" s="5">
        <v>0</v>
      </c>
      <c r="D15111" s="5">
        <v>0</v>
      </c>
      <c r="E15111" s="7">
        <v>42004</v>
      </c>
      <c r="F15111" t="s">
        <v>71</v>
      </c>
      <c r="G15111" t="s">
        <v>9774</v>
      </c>
    </row>
    <row r="15112" spans="1:7" x14ac:dyDescent="0.2">
      <c r="A15112" t="s">
        <v>15171</v>
      </c>
      <c r="B15112" t="str">
        <f t="shared" si="235"/>
        <v>49L57</v>
      </c>
      <c r="C15112" s="5">
        <v>0</v>
      </c>
      <c r="D15112" s="5">
        <v>0</v>
      </c>
      <c r="E15112" s="7">
        <v>42004</v>
      </c>
      <c r="F15112" t="s">
        <v>71</v>
      </c>
      <c r="G15112" t="s">
        <v>9774</v>
      </c>
    </row>
    <row r="15113" spans="1:7" x14ac:dyDescent="0.2">
      <c r="A15113" t="s">
        <v>15172</v>
      </c>
      <c r="B15113" t="str">
        <f t="shared" si="235"/>
        <v>49L56</v>
      </c>
      <c r="C15113" s="5">
        <v>0</v>
      </c>
      <c r="D15113" s="5">
        <v>0</v>
      </c>
      <c r="E15113" s="7">
        <v>42004</v>
      </c>
      <c r="F15113" t="s">
        <v>71</v>
      </c>
      <c r="G15113" t="s">
        <v>9774</v>
      </c>
    </row>
    <row r="15114" spans="1:7" x14ac:dyDescent="0.2">
      <c r="A15114" t="s">
        <v>15173</v>
      </c>
      <c r="B15114" t="str">
        <f t="shared" si="235"/>
        <v>49L55</v>
      </c>
      <c r="C15114" s="5">
        <v>0</v>
      </c>
      <c r="D15114" s="5">
        <v>0</v>
      </c>
      <c r="E15114" s="7">
        <v>41973</v>
      </c>
      <c r="F15114" t="s">
        <v>71</v>
      </c>
      <c r="G15114" t="s">
        <v>9774</v>
      </c>
    </row>
    <row r="15115" spans="1:7" x14ac:dyDescent="0.2">
      <c r="A15115" t="s">
        <v>15174</v>
      </c>
      <c r="B15115" t="str">
        <f t="shared" si="235"/>
        <v>49L54</v>
      </c>
      <c r="C15115" s="5">
        <v>0</v>
      </c>
      <c r="D15115" s="5">
        <v>0</v>
      </c>
      <c r="E15115" s="7">
        <v>41943</v>
      </c>
      <c r="F15115" t="s">
        <v>12</v>
      </c>
      <c r="G15115" t="s">
        <v>9774</v>
      </c>
    </row>
    <row r="15116" spans="1:7" x14ac:dyDescent="0.2">
      <c r="A15116" t="s">
        <v>15175</v>
      </c>
      <c r="B15116" t="str">
        <f t="shared" ref="B15116:B15179" si="236">LEFT(A15116,5)</f>
        <v>49L53</v>
      </c>
      <c r="C15116" s="5">
        <v>0</v>
      </c>
      <c r="D15116" s="5">
        <v>0</v>
      </c>
      <c r="E15116" s="7">
        <v>41943</v>
      </c>
      <c r="F15116" t="s">
        <v>71</v>
      </c>
      <c r="G15116" t="s">
        <v>9774</v>
      </c>
    </row>
    <row r="15117" spans="1:7" x14ac:dyDescent="0.2">
      <c r="A15117" t="s">
        <v>15176</v>
      </c>
      <c r="B15117" t="str">
        <f t="shared" si="236"/>
        <v>49L52</v>
      </c>
      <c r="C15117" s="5">
        <v>0</v>
      </c>
      <c r="D15117" s="5">
        <v>0</v>
      </c>
      <c r="E15117" s="7">
        <v>42035</v>
      </c>
      <c r="F15117" t="s">
        <v>71</v>
      </c>
      <c r="G15117" t="s">
        <v>9774</v>
      </c>
    </row>
    <row r="15118" spans="1:7" x14ac:dyDescent="0.2">
      <c r="A15118" t="s">
        <v>15177</v>
      </c>
      <c r="B15118" t="str">
        <f t="shared" si="236"/>
        <v>49L51</v>
      </c>
      <c r="C15118" s="5">
        <v>0</v>
      </c>
      <c r="D15118" s="5">
        <v>0</v>
      </c>
      <c r="E15118" s="7">
        <v>41973</v>
      </c>
      <c r="F15118" t="s">
        <v>71</v>
      </c>
      <c r="G15118" t="s">
        <v>9774</v>
      </c>
    </row>
    <row r="15119" spans="1:7" x14ac:dyDescent="0.2">
      <c r="A15119" t="s">
        <v>15178</v>
      </c>
      <c r="B15119" t="str">
        <f t="shared" si="236"/>
        <v>49L50</v>
      </c>
      <c r="C15119" s="5">
        <v>0</v>
      </c>
      <c r="D15119" s="5">
        <v>0</v>
      </c>
      <c r="E15119" s="7">
        <v>41943</v>
      </c>
      <c r="F15119" t="s">
        <v>71</v>
      </c>
      <c r="G15119" t="s">
        <v>9774</v>
      </c>
    </row>
    <row r="15120" spans="1:7" x14ac:dyDescent="0.2">
      <c r="A15120" t="s">
        <v>15179</v>
      </c>
      <c r="B15120" t="str">
        <f t="shared" si="236"/>
        <v>49L49</v>
      </c>
      <c r="C15120" s="5">
        <v>0</v>
      </c>
      <c r="D15120" s="5">
        <v>0</v>
      </c>
      <c r="E15120" s="7">
        <v>41943</v>
      </c>
      <c r="F15120" t="s">
        <v>71</v>
      </c>
      <c r="G15120" t="s">
        <v>9774</v>
      </c>
    </row>
    <row r="15121" spans="1:7" x14ac:dyDescent="0.2">
      <c r="A15121" t="s">
        <v>15180</v>
      </c>
      <c r="B15121" t="str">
        <f t="shared" si="236"/>
        <v>49L48</v>
      </c>
      <c r="C15121" s="5">
        <v>0</v>
      </c>
      <c r="D15121" s="5">
        <v>0</v>
      </c>
      <c r="E15121" s="7">
        <v>41943</v>
      </c>
      <c r="F15121" t="s">
        <v>71</v>
      </c>
      <c r="G15121" t="s">
        <v>9774</v>
      </c>
    </row>
    <row r="15122" spans="1:7" x14ac:dyDescent="0.2">
      <c r="A15122" t="s">
        <v>15181</v>
      </c>
      <c r="B15122" t="str">
        <f t="shared" si="236"/>
        <v>49L47</v>
      </c>
      <c r="C15122" s="5">
        <v>0</v>
      </c>
      <c r="D15122" s="5">
        <v>0</v>
      </c>
      <c r="E15122" s="7">
        <v>41912</v>
      </c>
      <c r="F15122" t="s">
        <v>71</v>
      </c>
      <c r="G15122" t="s">
        <v>9774</v>
      </c>
    </row>
    <row r="15123" spans="1:7" x14ac:dyDescent="0.2">
      <c r="A15123" t="s">
        <v>15182</v>
      </c>
      <c r="B15123" t="str">
        <f t="shared" si="236"/>
        <v>49L46</v>
      </c>
      <c r="C15123" s="5">
        <v>0</v>
      </c>
      <c r="D15123" s="5">
        <v>0</v>
      </c>
      <c r="E15123" s="7">
        <v>41943</v>
      </c>
      <c r="F15123" t="s">
        <v>71</v>
      </c>
      <c r="G15123" t="s">
        <v>9774</v>
      </c>
    </row>
    <row r="15124" spans="1:7" x14ac:dyDescent="0.2">
      <c r="A15124" t="s">
        <v>15183</v>
      </c>
      <c r="B15124" t="str">
        <f t="shared" si="236"/>
        <v>49L45</v>
      </c>
      <c r="C15124" s="5">
        <v>0</v>
      </c>
      <c r="D15124" s="5">
        <v>0</v>
      </c>
      <c r="E15124" s="7">
        <v>42004</v>
      </c>
      <c r="F15124" t="s">
        <v>71</v>
      </c>
      <c r="G15124" t="s">
        <v>9774</v>
      </c>
    </row>
    <row r="15125" spans="1:7" x14ac:dyDescent="0.2">
      <c r="A15125" t="s">
        <v>15184</v>
      </c>
      <c r="B15125" t="str">
        <f t="shared" si="236"/>
        <v>49L44</v>
      </c>
      <c r="C15125" s="5">
        <v>0</v>
      </c>
      <c r="D15125" s="5">
        <v>0</v>
      </c>
      <c r="E15125" s="7">
        <v>41943</v>
      </c>
      <c r="F15125" t="s">
        <v>71</v>
      </c>
      <c r="G15125" t="s">
        <v>9774</v>
      </c>
    </row>
    <row r="15126" spans="1:7" x14ac:dyDescent="0.2">
      <c r="A15126" t="s">
        <v>15185</v>
      </c>
      <c r="B15126" t="str">
        <f t="shared" si="236"/>
        <v>49L43</v>
      </c>
      <c r="C15126" s="5">
        <v>0</v>
      </c>
      <c r="D15126" s="5">
        <v>0</v>
      </c>
      <c r="E15126" s="7">
        <v>41912</v>
      </c>
      <c r="F15126" t="s">
        <v>71</v>
      </c>
      <c r="G15126" t="s">
        <v>9774</v>
      </c>
    </row>
    <row r="15127" spans="1:7" x14ac:dyDescent="0.2">
      <c r="A15127" t="s">
        <v>15186</v>
      </c>
      <c r="B15127" t="str">
        <f t="shared" si="236"/>
        <v>49L42</v>
      </c>
      <c r="C15127" s="5">
        <v>0</v>
      </c>
      <c r="D15127" s="5">
        <v>0</v>
      </c>
      <c r="E15127" s="7">
        <v>41943</v>
      </c>
      <c r="F15127" t="s">
        <v>71</v>
      </c>
      <c r="G15127" t="s">
        <v>9774</v>
      </c>
    </row>
    <row r="15128" spans="1:7" x14ac:dyDescent="0.2">
      <c r="A15128" t="s">
        <v>15187</v>
      </c>
      <c r="B15128" t="str">
        <f t="shared" si="236"/>
        <v>49L41</v>
      </c>
      <c r="C15128" s="5">
        <v>0</v>
      </c>
      <c r="D15128" s="5">
        <v>0</v>
      </c>
      <c r="E15128" s="7">
        <v>41882</v>
      </c>
      <c r="F15128" t="s">
        <v>71</v>
      </c>
      <c r="G15128" t="s">
        <v>9774</v>
      </c>
    </row>
    <row r="15129" spans="1:7" x14ac:dyDescent="0.2">
      <c r="A15129" t="s">
        <v>15188</v>
      </c>
      <c r="B15129" t="str">
        <f t="shared" si="236"/>
        <v>49L40</v>
      </c>
      <c r="C15129" s="5">
        <v>0</v>
      </c>
      <c r="D15129" s="5">
        <v>0</v>
      </c>
      <c r="E15129" s="7">
        <v>41973</v>
      </c>
      <c r="F15129" t="s">
        <v>71</v>
      </c>
      <c r="G15129" t="s">
        <v>9774</v>
      </c>
    </row>
    <row r="15130" spans="1:7" x14ac:dyDescent="0.2">
      <c r="A15130" t="s">
        <v>15189</v>
      </c>
      <c r="B15130" t="str">
        <f t="shared" si="236"/>
        <v>49L39</v>
      </c>
      <c r="C15130" s="5">
        <v>0</v>
      </c>
      <c r="D15130" s="5">
        <v>0</v>
      </c>
      <c r="E15130" s="7">
        <v>41912</v>
      </c>
      <c r="F15130" t="s">
        <v>71</v>
      </c>
      <c r="G15130" t="s">
        <v>9774</v>
      </c>
    </row>
    <row r="15131" spans="1:7" x14ac:dyDescent="0.2">
      <c r="A15131" t="s">
        <v>15190</v>
      </c>
      <c r="B15131" t="str">
        <f t="shared" si="236"/>
        <v>49L38</v>
      </c>
      <c r="C15131" s="5">
        <v>0</v>
      </c>
      <c r="D15131" s="5">
        <v>0</v>
      </c>
      <c r="E15131" s="7">
        <v>41912</v>
      </c>
      <c r="F15131" t="s">
        <v>71</v>
      </c>
      <c r="G15131" t="s">
        <v>9774</v>
      </c>
    </row>
    <row r="15132" spans="1:7" x14ac:dyDescent="0.2">
      <c r="A15132" t="s">
        <v>15191</v>
      </c>
      <c r="B15132" t="str">
        <f t="shared" si="236"/>
        <v>49L37</v>
      </c>
      <c r="C15132" s="5">
        <v>0</v>
      </c>
      <c r="D15132" s="5">
        <v>0</v>
      </c>
      <c r="E15132" s="7">
        <v>41851</v>
      </c>
      <c r="F15132" t="s">
        <v>71</v>
      </c>
      <c r="G15132" t="s">
        <v>9774</v>
      </c>
    </row>
    <row r="15133" spans="1:7" x14ac:dyDescent="0.2">
      <c r="A15133" t="s">
        <v>15192</v>
      </c>
      <c r="B15133" t="str">
        <f t="shared" si="236"/>
        <v>49L36</v>
      </c>
      <c r="C15133" s="5">
        <v>0</v>
      </c>
      <c r="D15133" s="5">
        <v>0</v>
      </c>
      <c r="E15133" s="7">
        <v>42004</v>
      </c>
      <c r="F15133" t="s">
        <v>71</v>
      </c>
      <c r="G15133" t="s">
        <v>9774</v>
      </c>
    </row>
    <row r="15134" spans="1:7" x14ac:dyDescent="0.2">
      <c r="A15134" t="s">
        <v>15193</v>
      </c>
      <c r="B15134" t="str">
        <f t="shared" si="236"/>
        <v>49L35</v>
      </c>
      <c r="C15134" s="5">
        <v>0</v>
      </c>
      <c r="D15134" s="5">
        <v>0</v>
      </c>
      <c r="E15134" s="7">
        <v>41851</v>
      </c>
      <c r="F15134" t="s">
        <v>71</v>
      </c>
      <c r="G15134" t="s">
        <v>9774</v>
      </c>
    </row>
    <row r="15135" spans="1:7" x14ac:dyDescent="0.2">
      <c r="A15135" t="s">
        <v>15194</v>
      </c>
      <c r="B15135" t="str">
        <f t="shared" si="236"/>
        <v>49L34</v>
      </c>
      <c r="C15135" s="5">
        <v>0</v>
      </c>
      <c r="D15135" s="5">
        <v>0</v>
      </c>
      <c r="E15135" s="7">
        <v>41882</v>
      </c>
      <c r="F15135" t="s">
        <v>71</v>
      </c>
      <c r="G15135" t="s">
        <v>9774</v>
      </c>
    </row>
    <row r="15136" spans="1:7" x14ac:dyDescent="0.2">
      <c r="A15136" t="s">
        <v>15195</v>
      </c>
      <c r="B15136" t="str">
        <f t="shared" si="236"/>
        <v>49L33</v>
      </c>
      <c r="C15136" s="5">
        <v>0</v>
      </c>
      <c r="D15136" s="5">
        <v>0</v>
      </c>
      <c r="E15136" s="7">
        <v>41851</v>
      </c>
      <c r="F15136" t="s">
        <v>71</v>
      </c>
      <c r="G15136" t="s">
        <v>9774</v>
      </c>
    </row>
    <row r="15137" spans="1:7" x14ac:dyDescent="0.2">
      <c r="A15137" t="s">
        <v>15196</v>
      </c>
      <c r="B15137" t="str">
        <f t="shared" si="236"/>
        <v>49L32</v>
      </c>
      <c r="C15137" s="5">
        <v>0</v>
      </c>
      <c r="D15137" s="5">
        <v>0</v>
      </c>
      <c r="E15137" s="7">
        <v>41851</v>
      </c>
      <c r="F15137" t="s">
        <v>12</v>
      </c>
      <c r="G15137" t="s">
        <v>9774</v>
      </c>
    </row>
    <row r="15138" spans="1:7" x14ac:dyDescent="0.2">
      <c r="A15138" t="s">
        <v>15197</v>
      </c>
      <c r="B15138" t="str">
        <f t="shared" si="236"/>
        <v>49L31</v>
      </c>
      <c r="C15138" s="5">
        <v>0</v>
      </c>
      <c r="D15138" s="5">
        <v>0</v>
      </c>
      <c r="E15138" s="7">
        <v>41851</v>
      </c>
      <c r="F15138" t="s">
        <v>12</v>
      </c>
      <c r="G15138" t="s">
        <v>9774</v>
      </c>
    </row>
    <row r="15139" spans="1:7" x14ac:dyDescent="0.2">
      <c r="A15139" t="s">
        <v>15198</v>
      </c>
      <c r="B15139" t="str">
        <f t="shared" si="236"/>
        <v>49L30</v>
      </c>
      <c r="C15139" s="5">
        <v>0</v>
      </c>
      <c r="D15139" s="5">
        <v>0</v>
      </c>
      <c r="E15139" s="7">
        <v>41882</v>
      </c>
      <c r="F15139" t="s">
        <v>71</v>
      </c>
      <c r="G15139" t="s">
        <v>9774</v>
      </c>
    </row>
    <row r="15140" spans="1:7" x14ac:dyDescent="0.2">
      <c r="A15140" t="s">
        <v>15199</v>
      </c>
      <c r="B15140" t="str">
        <f t="shared" si="236"/>
        <v>49L29</v>
      </c>
      <c r="C15140" s="5">
        <v>0</v>
      </c>
      <c r="D15140" s="5">
        <v>0</v>
      </c>
      <c r="E15140" s="7">
        <v>41851</v>
      </c>
      <c r="F15140" t="s">
        <v>71</v>
      </c>
      <c r="G15140" t="s">
        <v>9774</v>
      </c>
    </row>
    <row r="15141" spans="1:7" x14ac:dyDescent="0.2">
      <c r="A15141" t="s">
        <v>15200</v>
      </c>
      <c r="B15141" t="str">
        <f t="shared" si="236"/>
        <v>49L28</v>
      </c>
      <c r="C15141" s="5">
        <v>0</v>
      </c>
      <c r="D15141" s="5">
        <v>0</v>
      </c>
      <c r="E15141" s="7">
        <v>41943</v>
      </c>
      <c r="F15141" t="s">
        <v>71</v>
      </c>
      <c r="G15141" t="s">
        <v>9774</v>
      </c>
    </row>
    <row r="15142" spans="1:7" x14ac:dyDescent="0.2">
      <c r="A15142" t="s">
        <v>15201</v>
      </c>
      <c r="B15142" t="str">
        <f t="shared" si="236"/>
        <v>49L27</v>
      </c>
      <c r="C15142" s="5">
        <v>0</v>
      </c>
      <c r="D15142" s="5">
        <v>0</v>
      </c>
      <c r="E15142" s="7">
        <v>41912</v>
      </c>
      <c r="F15142" t="s">
        <v>71</v>
      </c>
      <c r="G15142" t="s">
        <v>9774</v>
      </c>
    </row>
    <row r="15143" spans="1:7" x14ac:dyDescent="0.2">
      <c r="A15143" t="s">
        <v>15202</v>
      </c>
      <c r="B15143" t="str">
        <f t="shared" si="236"/>
        <v>49L26</v>
      </c>
      <c r="C15143" s="5">
        <v>0</v>
      </c>
      <c r="D15143" s="5">
        <v>0</v>
      </c>
      <c r="E15143" s="7">
        <v>41882</v>
      </c>
      <c r="F15143" t="s">
        <v>71</v>
      </c>
      <c r="G15143" t="s">
        <v>9774</v>
      </c>
    </row>
    <row r="15144" spans="1:7" x14ac:dyDescent="0.2">
      <c r="A15144" t="s">
        <v>15203</v>
      </c>
      <c r="B15144" t="str">
        <f t="shared" si="236"/>
        <v>49L25</v>
      </c>
      <c r="C15144" s="5">
        <v>0</v>
      </c>
      <c r="D15144" s="5">
        <v>0</v>
      </c>
      <c r="E15144" s="7">
        <v>41851</v>
      </c>
      <c r="F15144" t="s">
        <v>71</v>
      </c>
      <c r="G15144" t="s">
        <v>9774</v>
      </c>
    </row>
    <row r="15145" spans="1:7" x14ac:dyDescent="0.2">
      <c r="A15145" t="s">
        <v>15204</v>
      </c>
      <c r="B15145" t="str">
        <f t="shared" si="236"/>
        <v>49L24</v>
      </c>
      <c r="C15145" s="5">
        <v>0</v>
      </c>
      <c r="D15145" s="5">
        <v>0</v>
      </c>
      <c r="E15145" s="7">
        <v>41820</v>
      </c>
      <c r="F15145" t="s">
        <v>71</v>
      </c>
      <c r="G15145" t="s">
        <v>9774</v>
      </c>
    </row>
    <row r="15146" spans="1:7" x14ac:dyDescent="0.2">
      <c r="A15146" t="s">
        <v>15205</v>
      </c>
      <c r="B15146" t="str">
        <f t="shared" si="236"/>
        <v>49L23</v>
      </c>
      <c r="C15146" s="5">
        <v>0</v>
      </c>
      <c r="D15146" s="5">
        <v>0</v>
      </c>
      <c r="E15146" s="7">
        <v>41820</v>
      </c>
      <c r="F15146" t="s">
        <v>71</v>
      </c>
      <c r="G15146" t="s">
        <v>9774</v>
      </c>
    </row>
    <row r="15147" spans="1:7" x14ac:dyDescent="0.2">
      <c r="A15147" t="s">
        <v>15206</v>
      </c>
      <c r="B15147" t="str">
        <f t="shared" si="236"/>
        <v>49L22</v>
      </c>
      <c r="C15147" s="5">
        <v>0</v>
      </c>
      <c r="D15147" s="5">
        <v>0</v>
      </c>
      <c r="E15147" s="7">
        <v>41820</v>
      </c>
      <c r="F15147" t="s">
        <v>71</v>
      </c>
      <c r="G15147" t="s">
        <v>9774</v>
      </c>
    </row>
    <row r="15148" spans="1:7" x14ac:dyDescent="0.2">
      <c r="A15148" t="s">
        <v>15207</v>
      </c>
      <c r="B15148" t="str">
        <f t="shared" si="236"/>
        <v>49L21</v>
      </c>
      <c r="C15148" s="5">
        <v>0</v>
      </c>
      <c r="D15148" s="5">
        <v>0</v>
      </c>
      <c r="E15148" s="7">
        <v>41943</v>
      </c>
      <c r="F15148" t="s">
        <v>71</v>
      </c>
      <c r="G15148" t="s">
        <v>9774</v>
      </c>
    </row>
    <row r="15149" spans="1:7" x14ac:dyDescent="0.2">
      <c r="A15149" t="s">
        <v>15208</v>
      </c>
      <c r="B15149" t="str">
        <f t="shared" si="236"/>
        <v>49L20</v>
      </c>
      <c r="C15149" s="5">
        <v>0</v>
      </c>
      <c r="D15149" s="5">
        <v>0</v>
      </c>
      <c r="E15149" s="7">
        <v>41820</v>
      </c>
      <c r="F15149" t="s">
        <v>71</v>
      </c>
      <c r="G15149" t="s">
        <v>9774</v>
      </c>
    </row>
    <row r="15150" spans="1:7" x14ac:dyDescent="0.2">
      <c r="A15150" t="s">
        <v>15209</v>
      </c>
      <c r="B15150" t="str">
        <f t="shared" si="236"/>
        <v>49L19</v>
      </c>
      <c r="C15150" s="5">
        <v>0</v>
      </c>
      <c r="D15150" s="5">
        <v>0</v>
      </c>
      <c r="E15150" s="7">
        <v>41820</v>
      </c>
      <c r="F15150" t="s">
        <v>71</v>
      </c>
      <c r="G15150" t="s">
        <v>9774</v>
      </c>
    </row>
    <row r="15151" spans="1:7" x14ac:dyDescent="0.2">
      <c r="A15151" t="s">
        <v>15210</v>
      </c>
      <c r="B15151" t="str">
        <f t="shared" si="236"/>
        <v>49L18</v>
      </c>
      <c r="C15151" s="5">
        <v>0</v>
      </c>
      <c r="D15151" s="5">
        <v>0</v>
      </c>
      <c r="E15151" s="7">
        <v>41882</v>
      </c>
      <c r="F15151" t="s">
        <v>71</v>
      </c>
      <c r="G15151" t="s">
        <v>9774</v>
      </c>
    </row>
    <row r="15152" spans="1:7" x14ac:dyDescent="0.2">
      <c r="A15152" t="s">
        <v>15211</v>
      </c>
      <c r="B15152" t="str">
        <f t="shared" si="236"/>
        <v>49L17</v>
      </c>
      <c r="C15152" s="5">
        <v>0</v>
      </c>
      <c r="D15152" s="5">
        <v>0</v>
      </c>
      <c r="E15152" s="7">
        <v>41882</v>
      </c>
      <c r="F15152" t="s">
        <v>71</v>
      </c>
      <c r="G15152" t="s">
        <v>9774</v>
      </c>
    </row>
    <row r="15153" spans="1:7" x14ac:dyDescent="0.2">
      <c r="A15153" t="s">
        <v>15212</v>
      </c>
      <c r="B15153" t="str">
        <f t="shared" si="236"/>
        <v>49L16</v>
      </c>
      <c r="C15153" s="5">
        <v>0</v>
      </c>
      <c r="D15153" s="5">
        <v>0</v>
      </c>
      <c r="E15153" s="7">
        <v>41851</v>
      </c>
      <c r="F15153" t="s">
        <v>71</v>
      </c>
      <c r="G15153" t="s">
        <v>9774</v>
      </c>
    </row>
    <row r="15154" spans="1:7" x14ac:dyDescent="0.2">
      <c r="A15154" t="s">
        <v>15213</v>
      </c>
      <c r="B15154" t="str">
        <f t="shared" si="236"/>
        <v>49L15</v>
      </c>
      <c r="C15154" s="5">
        <v>0</v>
      </c>
      <c r="D15154" s="5">
        <v>0</v>
      </c>
      <c r="E15154" s="7">
        <v>41851</v>
      </c>
      <c r="F15154" t="s">
        <v>71</v>
      </c>
      <c r="G15154" t="s">
        <v>9774</v>
      </c>
    </row>
    <row r="15155" spans="1:7" x14ac:dyDescent="0.2">
      <c r="A15155" t="s">
        <v>15214</v>
      </c>
      <c r="B15155" t="str">
        <f t="shared" si="236"/>
        <v>49L14</v>
      </c>
      <c r="C15155" s="5">
        <v>0</v>
      </c>
      <c r="D15155" s="5">
        <v>0</v>
      </c>
      <c r="E15155" s="7">
        <v>41912</v>
      </c>
      <c r="F15155" t="s">
        <v>71</v>
      </c>
      <c r="G15155" t="s">
        <v>9774</v>
      </c>
    </row>
    <row r="15156" spans="1:7" x14ac:dyDescent="0.2">
      <c r="A15156" t="s">
        <v>15215</v>
      </c>
      <c r="B15156" t="str">
        <f t="shared" si="236"/>
        <v>49L13</v>
      </c>
      <c r="C15156" s="5">
        <v>0</v>
      </c>
      <c r="D15156" s="5">
        <v>0</v>
      </c>
      <c r="E15156" s="7">
        <v>41790</v>
      </c>
      <c r="F15156" t="s">
        <v>71</v>
      </c>
      <c r="G15156" t="s">
        <v>9774</v>
      </c>
    </row>
    <row r="15157" spans="1:7" x14ac:dyDescent="0.2">
      <c r="A15157" t="s">
        <v>15216</v>
      </c>
      <c r="B15157" t="str">
        <f t="shared" si="236"/>
        <v>49L12</v>
      </c>
      <c r="C15157" s="5">
        <v>0</v>
      </c>
      <c r="D15157" s="5">
        <v>0</v>
      </c>
      <c r="E15157" s="7">
        <v>41790</v>
      </c>
      <c r="F15157" t="s">
        <v>71</v>
      </c>
      <c r="G15157" t="s">
        <v>9774</v>
      </c>
    </row>
    <row r="15158" spans="1:7" x14ac:dyDescent="0.2">
      <c r="A15158" t="s">
        <v>15217</v>
      </c>
      <c r="B15158" t="str">
        <f t="shared" si="236"/>
        <v>49L11</v>
      </c>
      <c r="C15158" s="5">
        <v>0</v>
      </c>
      <c r="D15158" s="5">
        <v>0</v>
      </c>
      <c r="E15158" s="7">
        <v>41790</v>
      </c>
      <c r="F15158" t="s">
        <v>71</v>
      </c>
      <c r="G15158" t="s">
        <v>9774</v>
      </c>
    </row>
    <row r="15159" spans="1:7" x14ac:dyDescent="0.2">
      <c r="A15159" t="s">
        <v>15218</v>
      </c>
      <c r="B15159" t="str">
        <f t="shared" si="236"/>
        <v>49L10</v>
      </c>
      <c r="C15159" s="5">
        <v>0</v>
      </c>
      <c r="D15159" s="5">
        <v>0</v>
      </c>
      <c r="E15159" s="7">
        <v>41759</v>
      </c>
      <c r="F15159" t="s">
        <v>71</v>
      </c>
      <c r="G15159" t="s">
        <v>9774</v>
      </c>
    </row>
    <row r="15160" spans="1:7" x14ac:dyDescent="0.2">
      <c r="A15160" t="s">
        <v>15219</v>
      </c>
      <c r="B15160" t="str">
        <f t="shared" si="236"/>
        <v>49L09</v>
      </c>
      <c r="C15160" s="5">
        <v>0</v>
      </c>
      <c r="D15160" s="5">
        <v>0</v>
      </c>
      <c r="E15160" s="7">
        <v>41851</v>
      </c>
      <c r="F15160" t="s">
        <v>71</v>
      </c>
      <c r="G15160" t="s">
        <v>9774</v>
      </c>
    </row>
    <row r="15161" spans="1:7" x14ac:dyDescent="0.2">
      <c r="A15161" t="s">
        <v>15220</v>
      </c>
      <c r="B15161" t="str">
        <f t="shared" si="236"/>
        <v>49L08</v>
      </c>
      <c r="C15161" s="5">
        <v>0</v>
      </c>
      <c r="D15161" s="5">
        <v>0</v>
      </c>
      <c r="E15161" s="7">
        <v>41759</v>
      </c>
      <c r="F15161" t="s">
        <v>71</v>
      </c>
      <c r="G15161" t="s">
        <v>9774</v>
      </c>
    </row>
    <row r="15162" spans="1:7" x14ac:dyDescent="0.2">
      <c r="A15162" t="s">
        <v>15221</v>
      </c>
      <c r="B15162" t="str">
        <f t="shared" si="236"/>
        <v>49L07</v>
      </c>
      <c r="C15162" s="5">
        <v>0</v>
      </c>
      <c r="D15162" s="5">
        <v>0</v>
      </c>
      <c r="E15162" s="7">
        <v>41790</v>
      </c>
      <c r="F15162" t="s">
        <v>71</v>
      </c>
      <c r="G15162" t="s">
        <v>9774</v>
      </c>
    </row>
    <row r="15163" spans="1:7" x14ac:dyDescent="0.2">
      <c r="A15163" t="s">
        <v>15222</v>
      </c>
      <c r="B15163" t="str">
        <f t="shared" si="236"/>
        <v>49L06</v>
      </c>
      <c r="C15163" s="5">
        <v>0</v>
      </c>
      <c r="D15163" s="5">
        <v>0</v>
      </c>
      <c r="E15163" s="7">
        <v>41759</v>
      </c>
      <c r="F15163" t="s">
        <v>71</v>
      </c>
      <c r="G15163" t="s">
        <v>9774</v>
      </c>
    </row>
    <row r="15164" spans="1:7" x14ac:dyDescent="0.2">
      <c r="A15164" t="s">
        <v>15223</v>
      </c>
      <c r="B15164" t="str">
        <f t="shared" si="236"/>
        <v>49L05</v>
      </c>
      <c r="C15164" s="5">
        <v>0</v>
      </c>
      <c r="D15164" s="5">
        <v>0</v>
      </c>
      <c r="E15164" s="7">
        <v>41729</v>
      </c>
      <c r="F15164" t="s">
        <v>12</v>
      </c>
      <c r="G15164" t="s">
        <v>9774</v>
      </c>
    </row>
    <row r="15165" spans="1:7" x14ac:dyDescent="0.2">
      <c r="A15165" t="s">
        <v>15224</v>
      </c>
      <c r="B15165" t="str">
        <f t="shared" si="236"/>
        <v>49L04</v>
      </c>
      <c r="C15165" s="5">
        <v>0</v>
      </c>
      <c r="D15165" s="5">
        <v>0</v>
      </c>
      <c r="E15165" s="7">
        <v>41820</v>
      </c>
      <c r="F15165" t="s">
        <v>71</v>
      </c>
      <c r="G15165" t="s">
        <v>9774</v>
      </c>
    </row>
    <row r="15166" spans="1:7" x14ac:dyDescent="0.2">
      <c r="A15166" t="s">
        <v>15225</v>
      </c>
      <c r="B15166" t="str">
        <f t="shared" si="236"/>
        <v>49L03</v>
      </c>
      <c r="C15166" s="5">
        <v>0</v>
      </c>
      <c r="D15166" s="5">
        <v>0</v>
      </c>
      <c r="E15166" s="7">
        <v>41790</v>
      </c>
      <c r="F15166" t="s">
        <v>71</v>
      </c>
      <c r="G15166" t="s">
        <v>9774</v>
      </c>
    </row>
    <row r="15167" spans="1:7" x14ac:dyDescent="0.2">
      <c r="A15167" t="s">
        <v>15226</v>
      </c>
      <c r="B15167" t="str">
        <f t="shared" si="236"/>
        <v>49L02</v>
      </c>
      <c r="C15167" s="5">
        <v>0</v>
      </c>
      <c r="D15167" s="5">
        <v>0</v>
      </c>
      <c r="E15167" s="7">
        <v>41759</v>
      </c>
      <c r="F15167" t="s">
        <v>71</v>
      </c>
      <c r="G15167" t="s">
        <v>9774</v>
      </c>
    </row>
    <row r="15168" spans="1:7" x14ac:dyDescent="0.2">
      <c r="A15168" t="s">
        <v>15227</v>
      </c>
      <c r="B15168" t="str">
        <f t="shared" si="236"/>
        <v>49L01</v>
      </c>
      <c r="C15168" s="5">
        <v>0</v>
      </c>
      <c r="D15168" s="5">
        <v>0</v>
      </c>
      <c r="E15168" s="7">
        <v>41759</v>
      </c>
      <c r="F15168" t="s">
        <v>71</v>
      </c>
      <c r="G15168" t="s">
        <v>9774</v>
      </c>
    </row>
    <row r="15169" spans="1:7" x14ac:dyDescent="0.2">
      <c r="A15169" t="s">
        <v>15228</v>
      </c>
      <c r="B15169" t="str">
        <f t="shared" si="236"/>
        <v>49L00</v>
      </c>
      <c r="C15169" s="5">
        <v>0</v>
      </c>
      <c r="D15169" s="5">
        <v>0</v>
      </c>
      <c r="E15169" s="7">
        <v>41790</v>
      </c>
      <c r="F15169" t="s">
        <v>71</v>
      </c>
      <c r="G15169" t="s">
        <v>9774</v>
      </c>
    </row>
    <row r="15170" spans="1:7" x14ac:dyDescent="0.2">
      <c r="A15170" t="s">
        <v>15229</v>
      </c>
      <c r="B15170" t="str">
        <f t="shared" si="236"/>
        <v>49K99</v>
      </c>
      <c r="C15170" s="5">
        <v>0</v>
      </c>
      <c r="D15170" s="5">
        <v>0</v>
      </c>
      <c r="E15170" s="7">
        <v>41759</v>
      </c>
      <c r="F15170" t="s">
        <v>71</v>
      </c>
      <c r="G15170" t="s">
        <v>9774</v>
      </c>
    </row>
    <row r="15171" spans="1:7" x14ac:dyDescent="0.2">
      <c r="A15171" t="s">
        <v>15230</v>
      </c>
      <c r="B15171" t="str">
        <f t="shared" si="236"/>
        <v>49K98</v>
      </c>
      <c r="C15171" s="5">
        <v>0</v>
      </c>
      <c r="D15171" s="5">
        <v>0</v>
      </c>
      <c r="E15171" s="7">
        <v>41759</v>
      </c>
      <c r="F15171" t="s">
        <v>71</v>
      </c>
      <c r="G15171" t="s">
        <v>9774</v>
      </c>
    </row>
    <row r="15172" spans="1:7" x14ac:dyDescent="0.2">
      <c r="A15172" t="s">
        <v>15231</v>
      </c>
      <c r="B15172" t="str">
        <f t="shared" si="236"/>
        <v>49K97</v>
      </c>
      <c r="C15172" s="5">
        <v>0</v>
      </c>
      <c r="D15172" s="5">
        <v>0</v>
      </c>
      <c r="E15172" s="7">
        <v>41820</v>
      </c>
      <c r="F15172" t="s">
        <v>71</v>
      </c>
      <c r="G15172" t="s">
        <v>9774</v>
      </c>
    </row>
    <row r="15173" spans="1:7" x14ac:dyDescent="0.2">
      <c r="A15173" t="s">
        <v>15232</v>
      </c>
      <c r="B15173" t="str">
        <f t="shared" si="236"/>
        <v>49K96</v>
      </c>
      <c r="C15173" s="5">
        <v>0</v>
      </c>
      <c r="D15173" s="5">
        <v>0</v>
      </c>
      <c r="E15173" s="7">
        <v>41820</v>
      </c>
      <c r="F15173" t="s">
        <v>71</v>
      </c>
      <c r="G15173" t="s">
        <v>9774</v>
      </c>
    </row>
    <row r="15174" spans="1:7" x14ac:dyDescent="0.2">
      <c r="A15174" t="s">
        <v>15233</v>
      </c>
      <c r="B15174" t="str">
        <f t="shared" si="236"/>
        <v>49K95</v>
      </c>
      <c r="C15174" s="5">
        <v>0</v>
      </c>
      <c r="D15174" s="5">
        <v>0</v>
      </c>
      <c r="E15174" s="7">
        <v>41759</v>
      </c>
      <c r="F15174" t="s">
        <v>71</v>
      </c>
      <c r="G15174" t="s">
        <v>9774</v>
      </c>
    </row>
    <row r="15175" spans="1:7" x14ac:dyDescent="0.2">
      <c r="A15175" t="s">
        <v>15234</v>
      </c>
      <c r="B15175" t="str">
        <f t="shared" si="236"/>
        <v>49K94</v>
      </c>
      <c r="C15175" s="5">
        <v>0</v>
      </c>
      <c r="D15175" s="5">
        <v>0</v>
      </c>
      <c r="E15175" s="7">
        <v>41790</v>
      </c>
      <c r="F15175" t="s">
        <v>71</v>
      </c>
      <c r="G15175" t="s">
        <v>9774</v>
      </c>
    </row>
    <row r="15176" spans="1:7" x14ac:dyDescent="0.2">
      <c r="A15176" t="s">
        <v>15235</v>
      </c>
      <c r="B15176" t="str">
        <f t="shared" si="236"/>
        <v>49K93</v>
      </c>
      <c r="C15176" s="5">
        <v>0</v>
      </c>
      <c r="D15176" s="5">
        <v>0</v>
      </c>
      <c r="E15176" s="7">
        <v>41729</v>
      </c>
      <c r="F15176" t="s">
        <v>71</v>
      </c>
      <c r="G15176" t="s">
        <v>9774</v>
      </c>
    </row>
    <row r="15177" spans="1:7" x14ac:dyDescent="0.2">
      <c r="A15177" t="s">
        <v>15236</v>
      </c>
      <c r="B15177" t="str">
        <f t="shared" si="236"/>
        <v>49K92</v>
      </c>
      <c r="C15177" s="5">
        <v>0</v>
      </c>
      <c r="D15177" s="5">
        <v>0</v>
      </c>
      <c r="E15177" s="7">
        <v>41820</v>
      </c>
      <c r="F15177" t="s">
        <v>71</v>
      </c>
      <c r="G15177" t="s">
        <v>9774</v>
      </c>
    </row>
    <row r="15178" spans="1:7" x14ac:dyDescent="0.2">
      <c r="A15178" t="s">
        <v>15237</v>
      </c>
      <c r="B15178" t="str">
        <f t="shared" si="236"/>
        <v>49K91</v>
      </c>
      <c r="C15178" s="5">
        <v>0</v>
      </c>
      <c r="D15178" s="5">
        <v>0</v>
      </c>
      <c r="E15178" s="7">
        <v>41729</v>
      </c>
      <c r="F15178" t="s">
        <v>71</v>
      </c>
      <c r="G15178" t="s">
        <v>9774</v>
      </c>
    </row>
    <row r="15179" spans="1:7" x14ac:dyDescent="0.2">
      <c r="A15179" t="s">
        <v>15238</v>
      </c>
      <c r="B15179" t="str">
        <f t="shared" si="236"/>
        <v>49K90</v>
      </c>
      <c r="C15179" s="5">
        <v>0</v>
      </c>
      <c r="D15179" s="5">
        <v>0</v>
      </c>
      <c r="E15179" s="7">
        <v>41729</v>
      </c>
      <c r="F15179" t="s">
        <v>71</v>
      </c>
      <c r="G15179" t="s">
        <v>9774</v>
      </c>
    </row>
    <row r="15180" spans="1:7" x14ac:dyDescent="0.2">
      <c r="A15180" t="s">
        <v>15239</v>
      </c>
      <c r="B15180" t="str">
        <f t="shared" ref="B15180:B15243" si="237">LEFT(A15180,5)</f>
        <v>49K89</v>
      </c>
      <c r="C15180" s="5">
        <v>0</v>
      </c>
      <c r="D15180" s="5">
        <v>0</v>
      </c>
      <c r="E15180" s="7">
        <v>41729</v>
      </c>
      <c r="F15180" t="s">
        <v>71</v>
      </c>
      <c r="G15180" t="s">
        <v>9774</v>
      </c>
    </row>
    <row r="15181" spans="1:7" x14ac:dyDescent="0.2">
      <c r="A15181" t="s">
        <v>15240</v>
      </c>
      <c r="B15181" t="str">
        <f t="shared" si="237"/>
        <v>49K88</v>
      </c>
      <c r="C15181" s="5">
        <v>0</v>
      </c>
      <c r="D15181" s="5">
        <v>0</v>
      </c>
      <c r="E15181" s="7">
        <v>41729</v>
      </c>
      <c r="F15181" t="s">
        <v>71</v>
      </c>
      <c r="G15181" t="s">
        <v>9774</v>
      </c>
    </row>
    <row r="15182" spans="1:7" x14ac:dyDescent="0.2">
      <c r="A15182" t="s">
        <v>15241</v>
      </c>
      <c r="B15182" t="str">
        <f t="shared" si="237"/>
        <v>49K87</v>
      </c>
      <c r="C15182" s="5">
        <v>0</v>
      </c>
      <c r="D15182" s="5">
        <v>0</v>
      </c>
      <c r="E15182" s="7">
        <v>41729</v>
      </c>
      <c r="F15182" t="s">
        <v>71</v>
      </c>
      <c r="G15182" t="s">
        <v>9774</v>
      </c>
    </row>
    <row r="15183" spans="1:7" x14ac:dyDescent="0.2">
      <c r="A15183" t="s">
        <v>15242</v>
      </c>
      <c r="B15183" t="str">
        <f t="shared" si="237"/>
        <v>49K86</v>
      </c>
      <c r="C15183" s="5">
        <v>0</v>
      </c>
      <c r="D15183" s="5">
        <v>0</v>
      </c>
      <c r="E15183" s="7">
        <v>41729</v>
      </c>
      <c r="F15183" t="s">
        <v>71</v>
      </c>
      <c r="G15183" t="s">
        <v>9774</v>
      </c>
    </row>
    <row r="15184" spans="1:7" x14ac:dyDescent="0.2">
      <c r="A15184" t="s">
        <v>15243</v>
      </c>
      <c r="B15184" t="str">
        <f t="shared" si="237"/>
        <v>49K85</v>
      </c>
      <c r="C15184" s="5">
        <v>0</v>
      </c>
      <c r="D15184" s="5">
        <v>0</v>
      </c>
      <c r="E15184" s="7">
        <v>41729</v>
      </c>
      <c r="F15184" t="s">
        <v>71</v>
      </c>
      <c r="G15184" t="s">
        <v>9774</v>
      </c>
    </row>
    <row r="15185" spans="1:7" x14ac:dyDescent="0.2">
      <c r="A15185" t="s">
        <v>15244</v>
      </c>
      <c r="B15185" t="str">
        <f t="shared" si="237"/>
        <v>49K84</v>
      </c>
      <c r="C15185" s="5">
        <v>0</v>
      </c>
      <c r="D15185" s="5">
        <v>0</v>
      </c>
      <c r="E15185" s="7">
        <v>41729</v>
      </c>
      <c r="F15185" t="s">
        <v>71</v>
      </c>
      <c r="G15185" t="s">
        <v>9774</v>
      </c>
    </row>
    <row r="15186" spans="1:7" x14ac:dyDescent="0.2">
      <c r="A15186" t="s">
        <v>15245</v>
      </c>
      <c r="B15186" t="str">
        <f t="shared" si="237"/>
        <v>49K83</v>
      </c>
      <c r="C15186" s="5">
        <v>0</v>
      </c>
      <c r="D15186" s="5">
        <v>0</v>
      </c>
      <c r="E15186" s="7">
        <v>41759</v>
      </c>
      <c r="F15186" t="s">
        <v>71</v>
      </c>
      <c r="G15186" t="s">
        <v>9774</v>
      </c>
    </row>
    <row r="15187" spans="1:7" x14ac:dyDescent="0.2">
      <c r="A15187" t="s">
        <v>15246</v>
      </c>
      <c r="B15187" t="str">
        <f t="shared" si="237"/>
        <v>49K82</v>
      </c>
      <c r="C15187" s="5">
        <v>0</v>
      </c>
      <c r="D15187" s="5">
        <v>0</v>
      </c>
      <c r="E15187" s="7">
        <v>41759</v>
      </c>
      <c r="F15187" t="s">
        <v>71</v>
      </c>
      <c r="G15187" t="s">
        <v>9774</v>
      </c>
    </row>
    <row r="15188" spans="1:7" x14ac:dyDescent="0.2">
      <c r="A15188" t="s">
        <v>15247</v>
      </c>
      <c r="B15188" t="str">
        <f t="shared" si="237"/>
        <v>49K81</v>
      </c>
      <c r="C15188" s="5">
        <v>0</v>
      </c>
      <c r="D15188" s="5">
        <v>0</v>
      </c>
      <c r="E15188" s="7">
        <v>41759</v>
      </c>
      <c r="F15188" t="s">
        <v>71</v>
      </c>
      <c r="G15188" t="s">
        <v>9774</v>
      </c>
    </row>
    <row r="15189" spans="1:7" x14ac:dyDescent="0.2">
      <c r="A15189" t="s">
        <v>15248</v>
      </c>
      <c r="B15189" t="str">
        <f t="shared" si="237"/>
        <v>49K80</v>
      </c>
      <c r="C15189" s="5">
        <v>0</v>
      </c>
      <c r="D15189" s="5">
        <v>0</v>
      </c>
      <c r="E15189" s="7">
        <v>41790</v>
      </c>
      <c r="F15189" t="s">
        <v>71</v>
      </c>
      <c r="G15189" t="s">
        <v>9774</v>
      </c>
    </row>
    <row r="15190" spans="1:7" x14ac:dyDescent="0.2">
      <c r="A15190" t="s">
        <v>15249</v>
      </c>
      <c r="B15190" t="str">
        <f t="shared" si="237"/>
        <v>49K79</v>
      </c>
      <c r="C15190" s="5">
        <v>0</v>
      </c>
      <c r="D15190" s="5">
        <v>0</v>
      </c>
      <c r="E15190" s="7">
        <v>41790</v>
      </c>
      <c r="F15190" t="s">
        <v>71</v>
      </c>
      <c r="G15190" t="s">
        <v>9774</v>
      </c>
    </row>
    <row r="15191" spans="1:7" x14ac:dyDescent="0.2">
      <c r="A15191" t="s">
        <v>15250</v>
      </c>
      <c r="B15191" t="str">
        <f t="shared" si="237"/>
        <v>49K78</v>
      </c>
      <c r="C15191" s="5">
        <v>0</v>
      </c>
      <c r="D15191" s="5">
        <v>0</v>
      </c>
      <c r="E15191" s="7">
        <v>41729</v>
      </c>
      <c r="F15191" t="s">
        <v>71</v>
      </c>
      <c r="G15191" t="s">
        <v>9774</v>
      </c>
    </row>
    <row r="15192" spans="1:7" x14ac:dyDescent="0.2">
      <c r="A15192" t="s">
        <v>15251</v>
      </c>
      <c r="B15192" t="str">
        <f t="shared" si="237"/>
        <v>49K77</v>
      </c>
      <c r="C15192" s="5">
        <v>0</v>
      </c>
      <c r="D15192" s="5">
        <v>0</v>
      </c>
      <c r="E15192" s="7">
        <v>41729</v>
      </c>
      <c r="F15192" t="s">
        <v>71</v>
      </c>
      <c r="G15192" t="s">
        <v>9774</v>
      </c>
    </row>
    <row r="15193" spans="1:7" x14ac:dyDescent="0.2">
      <c r="A15193" t="s">
        <v>15252</v>
      </c>
      <c r="B15193" t="str">
        <f t="shared" si="237"/>
        <v>49K76</v>
      </c>
      <c r="C15193" s="5">
        <v>0</v>
      </c>
      <c r="D15193" s="5">
        <v>0</v>
      </c>
      <c r="E15193" s="7">
        <v>41698</v>
      </c>
      <c r="F15193" t="s">
        <v>71</v>
      </c>
      <c r="G15193" t="s">
        <v>9774</v>
      </c>
    </row>
    <row r="15194" spans="1:7" x14ac:dyDescent="0.2">
      <c r="A15194" t="s">
        <v>15253</v>
      </c>
      <c r="B15194" t="str">
        <f t="shared" si="237"/>
        <v>49K75</v>
      </c>
      <c r="C15194" s="5">
        <v>0</v>
      </c>
      <c r="D15194" s="5">
        <v>0</v>
      </c>
      <c r="E15194" s="7">
        <v>41729</v>
      </c>
      <c r="F15194" t="s">
        <v>71</v>
      </c>
      <c r="G15194" t="s">
        <v>9774</v>
      </c>
    </row>
    <row r="15195" spans="1:7" x14ac:dyDescent="0.2">
      <c r="A15195" t="s">
        <v>15254</v>
      </c>
      <c r="B15195" t="str">
        <f t="shared" si="237"/>
        <v>49K74</v>
      </c>
      <c r="C15195" s="5">
        <v>0</v>
      </c>
      <c r="D15195" s="5">
        <v>0</v>
      </c>
      <c r="E15195" s="7">
        <v>41698</v>
      </c>
      <c r="F15195" t="s">
        <v>71</v>
      </c>
      <c r="G15195" t="s">
        <v>9774</v>
      </c>
    </row>
    <row r="15196" spans="1:7" x14ac:dyDescent="0.2">
      <c r="A15196" t="s">
        <v>15255</v>
      </c>
      <c r="B15196" t="str">
        <f t="shared" si="237"/>
        <v>49K73</v>
      </c>
      <c r="C15196" s="5">
        <v>0</v>
      </c>
      <c r="D15196" s="5">
        <v>0</v>
      </c>
      <c r="E15196" s="7">
        <v>41698</v>
      </c>
      <c r="F15196" t="s">
        <v>71</v>
      </c>
      <c r="G15196" t="s">
        <v>9774</v>
      </c>
    </row>
    <row r="15197" spans="1:7" x14ac:dyDescent="0.2">
      <c r="A15197" t="s">
        <v>15256</v>
      </c>
      <c r="B15197" t="str">
        <f t="shared" si="237"/>
        <v>49K72</v>
      </c>
      <c r="C15197" s="5">
        <v>0</v>
      </c>
      <c r="D15197" s="5">
        <v>0</v>
      </c>
      <c r="E15197" s="7">
        <v>41729</v>
      </c>
      <c r="F15197" t="s">
        <v>71</v>
      </c>
      <c r="G15197" t="s">
        <v>9774</v>
      </c>
    </row>
    <row r="15198" spans="1:7" x14ac:dyDescent="0.2">
      <c r="A15198" t="s">
        <v>15257</v>
      </c>
      <c r="B15198" t="str">
        <f t="shared" si="237"/>
        <v>49K71</v>
      </c>
      <c r="C15198" s="5">
        <v>0</v>
      </c>
      <c r="D15198" s="5">
        <v>0</v>
      </c>
      <c r="E15198" s="7">
        <v>41578</v>
      </c>
      <c r="F15198" t="s">
        <v>71</v>
      </c>
      <c r="G15198" t="s">
        <v>9774</v>
      </c>
    </row>
    <row r="15199" spans="1:7" x14ac:dyDescent="0.2">
      <c r="A15199" t="s">
        <v>15258</v>
      </c>
      <c r="B15199" t="str">
        <f t="shared" si="237"/>
        <v>49K70</v>
      </c>
      <c r="C15199" s="5">
        <v>0</v>
      </c>
      <c r="D15199" s="5">
        <v>0</v>
      </c>
      <c r="E15199" s="7">
        <v>41670</v>
      </c>
      <c r="F15199" t="s">
        <v>71</v>
      </c>
      <c r="G15199" t="s">
        <v>9774</v>
      </c>
    </row>
    <row r="15200" spans="1:7" x14ac:dyDescent="0.2">
      <c r="A15200" t="s">
        <v>15259</v>
      </c>
      <c r="B15200" t="str">
        <f t="shared" si="237"/>
        <v>49K69</v>
      </c>
      <c r="C15200" s="5">
        <v>0</v>
      </c>
      <c r="D15200" s="5">
        <v>0</v>
      </c>
      <c r="E15200" s="7">
        <v>41698</v>
      </c>
      <c r="F15200" t="s">
        <v>71</v>
      </c>
      <c r="G15200" t="s">
        <v>9774</v>
      </c>
    </row>
    <row r="15201" spans="1:7" x14ac:dyDescent="0.2">
      <c r="A15201" t="s">
        <v>15260</v>
      </c>
      <c r="B15201" t="str">
        <f t="shared" si="237"/>
        <v>49K68</v>
      </c>
      <c r="C15201" s="5">
        <v>0</v>
      </c>
      <c r="D15201" s="5">
        <v>0</v>
      </c>
      <c r="E15201" s="7">
        <v>41698</v>
      </c>
      <c r="F15201" t="s">
        <v>71</v>
      </c>
      <c r="G15201" t="s">
        <v>9774</v>
      </c>
    </row>
    <row r="15202" spans="1:7" x14ac:dyDescent="0.2">
      <c r="A15202" t="s">
        <v>15261</v>
      </c>
      <c r="B15202" t="str">
        <f t="shared" si="237"/>
        <v>49K67</v>
      </c>
      <c r="C15202" s="5">
        <v>0</v>
      </c>
      <c r="D15202" s="5">
        <v>0</v>
      </c>
      <c r="E15202" s="7">
        <v>41670</v>
      </c>
      <c r="F15202" t="s">
        <v>71</v>
      </c>
      <c r="G15202" t="s">
        <v>9774</v>
      </c>
    </row>
    <row r="15203" spans="1:7" x14ac:dyDescent="0.2">
      <c r="A15203" t="s">
        <v>15262</v>
      </c>
      <c r="B15203" t="str">
        <f t="shared" si="237"/>
        <v>49K66</v>
      </c>
      <c r="C15203" s="5">
        <v>0</v>
      </c>
      <c r="D15203" s="5">
        <v>0</v>
      </c>
      <c r="E15203" s="7">
        <v>41698</v>
      </c>
      <c r="F15203" t="s">
        <v>71</v>
      </c>
      <c r="G15203" t="s">
        <v>9774</v>
      </c>
    </row>
    <row r="15204" spans="1:7" x14ac:dyDescent="0.2">
      <c r="A15204" t="s">
        <v>15263</v>
      </c>
      <c r="B15204" t="str">
        <f t="shared" si="237"/>
        <v>49K65</v>
      </c>
      <c r="C15204" s="5">
        <v>0</v>
      </c>
      <c r="D15204" s="5">
        <v>0</v>
      </c>
      <c r="E15204" s="7">
        <v>41670</v>
      </c>
      <c r="F15204" t="s">
        <v>71</v>
      </c>
      <c r="G15204" t="s">
        <v>9774</v>
      </c>
    </row>
    <row r="15205" spans="1:7" x14ac:dyDescent="0.2">
      <c r="A15205" t="s">
        <v>15264</v>
      </c>
      <c r="B15205" t="str">
        <f t="shared" si="237"/>
        <v>49K64</v>
      </c>
      <c r="C15205" s="5">
        <v>0</v>
      </c>
      <c r="D15205" s="5">
        <v>0</v>
      </c>
      <c r="E15205" s="7">
        <v>41698</v>
      </c>
      <c r="F15205" t="s">
        <v>71</v>
      </c>
      <c r="G15205" t="s">
        <v>9774</v>
      </c>
    </row>
    <row r="15206" spans="1:7" x14ac:dyDescent="0.2">
      <c r="A15206" t="s">
        <v>15265</v>
      </c>
      <c r="B15206" t="str">
        <f t="shared" si="237"/>
        <v>49K63</v>
      </c>
      <c r="C15206" s="5">
        <v>0</v>
      </c>
      <c r="D15206" s="5">
        <v>0</v>
      </c>
      <c r="E15206" s="7">
        <v>41698</v>
      </c>
      <c r="F15206" t="s">
        <v>71</v>
      </c>
      <c r="G15206" t="s">
        <v>9774</v>
      </c>
    </row>
    <row r="15207" spans="1:7" x14ac:dyDescent="0.2">
      <c r="A15207" t="s">
        <v>15266</v>
      </c>
      <c r="B15207" t="str">
        <f t="shared" si="237"/>
        <v>49K62</v>
      </c>
      <c r="C15207" s="5">
        <v>0</v>
      </c>
      <c r="D15207" s="5">
        <v>0</v>
      </c>
      <c r="E15207" s="7">
        <v>41670</v>
      </c>
      <c r="F15207" t="s">
        <v>71</v>
      </c>
      <c r="G15207" t="s">
        <v>9774</v>
      </c>
    </row>
    <row r="15208" spans="1:7" x14ac:dyDescent="0.2">
      <c r="A15208" t="s">
        <v>15267</v>
      </c>
      <c r="B15208" t="str">
        <f t="shared" si="237"/>
        <v>49K61</v>
      </c>
      <c r="C15208" s="5">
        <v>0</v>
      </c>
      <c r="D15208" s="5">
        <v>0</v>
      </c>
      <c r="E15208" s="7">
        <v>41698</v>
      </c>
      <c r="F15208" t="s">
        <v>71</v>
      </c>
      <c r="G15208" t="s">
        <v>9774</v>
      </c>
    </row>
    <row r="15209" spans="1:7" x14ac:dyDescent="0.2">
      <c r="A15209" t="s">
        <v>15268</v>
      </c>
      <c r="B15209" t="str">
        <f t="shared" si="237"/>
        <v>49K60</v>
      </c>
      <c r="C15209" s="5">
        <v>0</v>
      </c>
      <c r="D15209" s="5">
        <v>0</v>
      </c>
      <c r="E15209" s="7">
        <v>41729</v>
      </c>
      <c r="F15209" t="s">
        <v>71</v>
      </c>
      <c r="G15209" t="s">
        <v>9774</v>
      </c>
    </row>
    <row r="15210" spans="1:7" x14ac:dyDescent="0.2">
      <c r="A15210" t="s">
        <v>15269</v>
      </c>
      <c r="B15210" t="str">
        <f t="shared" si="237"/>
        <v>49K59</v>
      </c>
      <c r="C15210" s="5">
        <v>0</v>
      </c>
      <c r="D15210" s="5">
        <v>0</v>
      </c>
      <c r="E15210" s="7">
        <v>41698</v>
      </c>
      <c r="F15210" t="s">
        <v>71</v>
      </c>
      <c r="G15210" t="s">
        <v>9774</v>
      </c>
    </row>
    <row r="15211" spans="1:7" x14ac:dyDescent="0.2">
      <c r="A15211" t="s">
        <v>15270</v>
      </c>
      <c r="B15211" t="str">
        <f t="shared" si="237"/>
        <v>49K58</v>
      </c>
      <c r="C15211" s="5">
        <v>0</v>
      </c>
      <c r="D15211" s="5">
        <v>0</v>
      </c>
      <c r="E15211" s="7">
        <v>41698</v>
      </c>
      <c r="F15211" t="s">
        <v>71</v>
      </c>
      <c r="G15211" t="s">
        <v>9774</v>
      </c>
    </row>
    <row r="15212" spans="1:7" x14ac:dyDescent="0.2">
      <c r="A15212" t="s">
        <v>15271</v>
      </c>
      <c r="B15212" t="str">
        <f t="shared" si="237"/>
        <v>49K57</v>
      </c>
      <c r="C15212" s="5">
        <v>0</v>
      </c>
      <c r="D15212" s="5">
        <v>0</v>
      </c>
      <c r="E15212" s="7">
        <v>41790</v>
      </c>
      <c r="F15212" t="s">
        <v>71</v>
      </c>
      <c r="G15212" t="s">
        <v>9774</v>
      </c>
    </row>
    <row r="15213" spans="1:7" x14ac:dyDescent="0.2">
      <c r="A15213" t="s">
        <v>15272</v>
      </c>
      <c r="B15213" t="str">
        <f t="shared" si="237"/>
        <v>49K56</v>
      </c>
      <c r="C15213" s="5">
        <v>0</v>
      </c>
      <c r="D15213" s="5">
        <v>0</v>
      </c>
      <c r="E15213" s="7">
        <v>41729</v>
      </c>
      <c r="F15213" t="s">
        <v>71</v>
      </c>
      <c r="G15213" t="s">
        <v>9774</v>
      </c>
    </row>
    <row r="15214" spans="1:7" x14ac:dyDescent="0.2">
      <c r="A15214" t="s">
        <v>15273</v>
      </c>
      <c r="B15214" t="str">
        <f t="shared" si="237"/>
        <v>49K55</v>
      </c>
      <c r="C15214" s="5">
        <v>0</v>
      </c>
      <c r="D15214" s="5">
        <v>0</v>
      </c>
      <c r="E15214" s="7">
        <v>41698</v>
      </c>
      <c r="F15214" t="s">
        <v>71</v>
      </c>
      <c r="G15214" t="s">
        <v>9774</v>
      </c>
    </row>
    <row r="15215" spans="1:7" x14ac:dyDescent="0.2">
      <c r="A15215" t="s">
        <v>15274</v>
      </c>
      <c r="B15215" t="str">
        <f t="shared" si="237"/>
        <v>49K54</v>
      </c>
      <c r="C15215" s="5">
        <v>0</v>
      </c>
      <c r="D15215" s="5">
        <v>0</v>
      </c>
      <c r="E15215" s="7">
        <v>41943</v>
      </c>
      <c r="F15215" t="s">
        <v>71</v>
      </c>
      <c r="G15215" t="s">
        <v>9774</v>
      </c>
    </row>
    <row r="15216" spans="1:7" x14ac:dyDescent="0.2">
      <c r="A15216" t="s">
        <v>15275</v>
      </c>
      <c r="B15216" t="str">
        <f t="shared" si="237"/>
        <v>49K53</v>
      </c>
      <c r="C15216" s="5">
        <v>0</v>
      </c>
      <c r="D15216" s="5">
        <v>0</v>
      </c>
      <c r="E15216" s="7">
        <v>41670</v>
      </c>
      <c r="F15216" t="s">
        <v>71</v>
      </c>
      <c r="G15216" t="s">
        <v>9774</v>
      </c>
    </row>
    <row r="15217" spans="1:7" x14ac:dyDescent="0.2">
      <c r="A15217" t="s">
        <v>15276</v>
      </c>
      <c r="B15217" t="str">
        <f t="shared" si="237"/>
        <v>49K52</v>
      </c>
      <c r="C15217" s="5">
        <v>0</v>
      </c>
      <c r="D15217" s="5">
        <v>0</v>
      </c>
      <c r="E15217" s="7">
        <v>41670</v>
      </c>
      <c r="F15217" t="s">
        <v>71</v>
      </c>
      <c r="G15217" t="s">
        <v>9774</v>
      </c>
    </row>
    <row r="15218" spans="1:7" x14ac:dyDescent="0.2">
      <c r="A15218" t="s">
        <v>15277</v>
      </c>
      <c r="B15218" t="str">
        <f t="shared" si="237"/>
        <v>49K51</v>
      </c>
      <c r="C15218" s="5">
        <v>0</v>
      </c>
      <c r="D15218" s="5">
        <v>0</v>
      </c>
      <c r="E15218" s="7">
        <v>41670</v>
      </c>
      <c r="F15218" t="s">
        <v>71</v>
      </c>
      <c r="G15218" t="s">
        <v>9774</v>
      </c>
    </row>
    <row r="15219" spans="1:7" x14ac:dyDescent="0.2">
      <c r="A15219" t="s">
        <v>15278</v>
      </c>
      <c r="B15219" t="str">
        <f t="shared" si="237"/>
        <v>49K50</v>
      </c>
      <c r="C15219" s="5">
        <v>0</v>
      </c>
      <c r="D15219" s="5">
        <v>0</v>
      </c>
      <c r="E15219" s="7">
        <v>41698</v>
      </c>
      <c r="F15219" t="s">
        <v>71</v>
      </c>
      <c r="G15219" t="s">
        <v>9774</v>
      </c>
    </row>
    <row r="15220" spans="1:7" x14ac:dyDescent="0.2">
      <c r="A15220" t="s">
        <v>15279</v>
      </c>
      <c r="B15220" t="str">
        <f t="shared" si="237"/>
        <v>49K49</v>
      </c>
      <c r="C15220" s="5">
        <v>0</v>
      </c>
      <c r="D15220" s="5">
        <v>0</v>
      </c>
      <c r="E15220" s="7">
        <v>41670</v>
      </c>
      <c r="F15220" t="s">
        <v>71</v>
      </c>
      <c r="G15220" t="s">
        <v>9774</v>
      </c>
    </row>
    <row r="15221" spans="1:7" x14ac:dyDescent="0.2">
      <c r="A15221" t="s">
        <v>15280</v>
      </c>
      <c r="B15221" t="str">
        <f t="shared" si="237"/>
        <v>49K48</v>
      </c>
      <c r="C15221" s="5">
        <v>0</v>
      </c>
      <c r="D15221" s="5">
        <v>0</v>
      </c>
      <c r="E15221" s="7">
        <v>41639</v>
      </c>
      <c r="F15221" t="s">
        <v>71</v>
      </c>
      <c r="G15221" t="s">
        <v>9774</v>
      </c>
    </row>
    <row r="15222" spans="1:7" x14ac:dyDescent="0.2">
      <c r="A15222" t="s">
        <v>15281</v>
      </c>
      <c r="B15222" t="str">
        <f t="shared" si="237"/>
        <v>49K47</v>
      </c>
      <c r="C15222" s="5">
        <v>0</v>
      </c>
      <c r="D15222" s="5">
        <v>0</v>
      </c>
      <c r="E15222" s="7">
        <v>41759</v>
      </c>
      <c r="F15222" t="s">
        <v>71</v>
      </c>
      <c r="G15222" t="s">
        <v>9774</v>
      </c>
    </row>
    <row r="15223" spans="1:7" x14ac:dyDescent="0.2">
      <c r="A15223" t="s">
        <v>15282</v>
      </c>
      <c r="B15223" t="str">
        <f t="shared" si="237"/>
        <v>49K46</v>
      </c>
      <c r="C15223" s="5">
        <v>0</v>
      </c>
      <c r="D15223" s="5">
        <v>0</v>
      </c>
      <c r="E15223" s="7">
        <v>41670</v>
      </c>
      <c r="F15223" t="s">
        <v>71</v>
      </c>
      <c r="G15223" t="s">
        <v>9774</v>
      </c>
    </row>
    <row r="15224" spans="1:7" x14ac:dyDescent="0.2">
      <c r="A15224" t="s">
        <v>15283</v>
      </c>
      <c r="B15224" t="str">
        <f t="shared" si="237"/>
        <v>49K45</v>
      </c>
      <c r="C15224" s="5">
        <v>0</v>
      </c>
      <c r="D15224" s="5">
        <v>0</v>
      </c>
      <c r="E15224" s="7">
        <v>41639</v>
      </c>
      <c r="F15224" t="s">
        <v>71</v>
      </c>
      <c r="G15224" t="s">
        <v>9774</v>
      </c>
    </row>
    <row r="15225" spans="1:7" x14ac:dyDescent="0.2">
      <c r="A15225" t="s">
        <v>15284</v>
      </c>
      <c r="B15225" t="str">
        <f t="shared" si="237"/>
        <v>49K44</v>
      </c>
      <c r="C15225" s="5">
        <v>0</v>
      </c>
      <c r="D15225" s="5">
        <v>0</v>
      </c>
      <c r="E15225" s="7">
        <v>41670</v>
      </c>
      <c r="F15225" t="s">
        <v>71</v>
      </c>
      <c r="G15225" t="s">
        <v>9774</v>
      </c>
    </row>
    <row r="15226" spans="1:7" x14ac:dyDescent="0.2">
      <c r="A15226" t="s">
        <v>15285</v>
      </c>
      <c r="B15226" t="str">
        <f t="shared" si="237"/>
        <v>49K43</v>
      </c>
      <c r="C15226" s="5">
        <v>0</v>
      </c>
      <c r="D15226" s="5">
        <v>0</v>
      </c>
      <c r="E15226" s="7">
        <v>41639</v>
      </c>
      <c r="F15226" t="s">
        <v>71</v>
      </c>
      <c r="G15226" t="s">
        <v>9774</v>
      </c>
    </row>
    <row r="15227" spans="1:7" x14ac:dyDescent="0.2">
      <c r="A15227" t="s">
        <v>15286</v>
      </c>
      <c r="B15227" t="str">
        <f t="shared" si="237"/>
        <v>49K42</v>
      </c>
      <c r="C15227" s="5">
        <v>0</v>
      </c>
      <c r="D15227" s="5">
        <v>0</v>
      </c>
      <c r="E15227" s="7">
        <v>41639</v>
      </c>
      <c r="F15227" t="s">
        <v>71</v>
      </c>
      <c r="G15227" t="s">
        <v>9774</v>
      </c>
    </row>
    <row r="15228" spans="1:7" x14ac:dyDescent="0.2">
      <c r="A15228" t="s">
        <v>15287</v>
      </c>
      <c r="B15228" t="str">
        <f t="shared" si="237"/>
        <v>49K41</v>
      </c>
      <c r="C15228" s="5">
        <v>0</v>
      </c>
      <c r="D15228" s="5">
        <v>0</v>
      </c>
      <c r="E15228" s="7">
        <v>41670</v>
      </c>
      <c r="F15228" t="s">
        <v>71</v>
      </c>
      <c r="G15228" t="s">
        <v>9774</v>
      </c>
    </row>
    <row r="15229" spans="1:7" x14ac:dyDescent="0.2">
      <c r="A15229" t="s">
        <v>15288</v>
      </c>
      <c r="B15229" t="str">
        <f t="shared" si="237"/>
        <v>49K40</v>
      </c>
      <c r="C15229" s="5">
        <v>0</v>
      </c>
      <c r="D15229" s="5">
        <v>0</v>
      </c>
      <c r="E15229" s="7">
        <v>41729</v>
      </c>
      <c r="F15229" t="s">
        <v>71</v>
      </c>
      <c r="G15229" t="s">
        <v>9774</v>
      </c>
    </row>
    <row r="15230" spans="1:7" x14ac:dyDescent="0.2">
      <c r="A15230" t="s">
        <v>15289</v>
      </c>
      <c r="B15230" t="str">
        <f t="shared" si="237"/>
        <v>49K39</v>
      </c>
      <c r="C15230" s="5">
        <v>0</v>
      </c>
      <c r="D15230" s="5">
        <v>0</v>
      </c>
      <c r="E15230" s="7">
        <v>41639</v>
      </c>
      <c r="F15230" t="s">
        <v>71</v>
      </c>
      <c r="G15230" t="s">
        <v>9774</v>
      </c>
    </row>
    <row r="15231" spans="1:7" x14ac:dyDescent="0.2">
      <c r="A15231" t="s">
        <v>15290</v>
      </c>
      <c r="B15231" t="str">
        <f t="shared" si="237"/>
        <v>49K38</v>
      </c>
      <c r="C15231" s="5">
        <v>0</v>
      </c>
      <c r="D15231" s="5">
        <v>0</v>
      </c>
      <c r="E15231" s="7">
        <v>41670</v>
      </c>
      <c r="F15231" t="s">
        <v>71</v>
      </c>
      <c r="G15231" t="s">
        <v>9774</v>
      </c>
    </row>
    <row r="15232" spans="1:7" x14ac:dyDescent="0.2">
      <c r="A15232" t="s">
        <v>15291</v>
      </c>
      <c r="B15232" t="str">
        <f t="shared" si="237"/>
        <v>49K37</v>
      </c>
      <c r="C15232" s="5">
        <v>0</v>
      </c>
      <c r="D15232" s="5">
        <v>0</v>
      </c>
      <c r="E15232" s="7">
        <v>41759</v>
      </c>
      <c r="F15232" t="s">
        <v>71</v>
      </c>
      <c r="G15232" t="s">
        <v>9774</v>
      </c>
    </row>
    <row r="15233" spans="1:7" x14ac:dyDescent="0.2">
      <c r="A15233" t="s">
        <v>15292</v>
      </c>
      <c r="B15233" t="str">
        <f t="shared" si="237"/>
        <v>49K36</v>
      </c>
      <c r="C15233" s="5">
        <v>0</v>
      </c>
      <c r="D15233" s="5">
        <v>0</v>
      </c>
      <c r="E15233" s="7">
        <v>41639</v>
      </c>
      <c r="F15233" t="s">
        <v>71</v>
      </c>
      <c r="G15233" t="s">
        <v>9774</v>
      </c>
    </row>
    <row r="15234" spans="1:7" x14ac:dyDescent="0.2">
      <c r="A15234" t="s">
        <v>15293</v>
      </c>
      <c r="B15234" t="str">
        <f t="shared" si="237"/>
        <v>49K35</v>
      </c>
      <c r="C15234" s="5">
        <v>0</v>
      </c>
      <c r="D15234" s="5">
        <v>0</v>
      </c>
      <c r="E15234" s="7">
        <v>41639</v>
      </c>
      <c r="F15234" t="s">
        <v>71</v>
      </c>
      <c r="G15234" t="s">
        <v>9774</v>
      </c>
    </row>
    <row r="15235" spans="1:7" x14ac:dyDescent="0.2">
      <c r="A15235" t="s">
        <v>15294</v>
      </c>
      <c r="B15235" t="str">
        <f t="shared" si="237"/>
        <v>49K34</v>
      </c>
      <c r="C15235" s="5">
        <v>0</v>
      </c>
      <c r="D15235" s="5">
        <v>0</v>
      </c>
      <c r="E15235" s="7">
        <v>41698</v>
      </c>
      <c r="F15235" t="s">
        <v>71</v>
      </c>
      <c r="G15235" t="s">
        <v>9774</v>
      </c>
    </row>
    <row r="15236" spans="1:7" x14ac:dyDescent="0.2">
      <c r="A15236" t="s">
        <v>15295</v>
      </c>
      <c r="B15236" t="str">
        <f t="shared" si="237"/>
        <v>49K33</v>
      </c>
      <c r="C15236" s="5">
        <v>0</v>
      </c>
      <c r="D15236" s="5">
        <v>0</v>
      </c>
      <c r="E15236" s="7">
        <v>41639</v>
      </c>
      <c r="F15236" t="s">
        <v>71</v>
      </c>
      <c r="G15236" t="s">
        <v>9774</v>
      </c>
    </row>
    <row r="15237" spans="1:7" x14ac:dyDescent="0.2">
      <c r="A15237" t="s">
        <v>15296</v>
      </c>
      <c r="B15237" t="str">
        <f t="shared" si="237"/>
        <v>49K32</v>
      </c>
      <c r="C15237" s="5">
        <v>0</v>
      </c>
      <c r="D15237" s="5">
        <v>0</v>
      </c>
      <c r="E15237" s="7">
        <v>41639</v>
      </c>
      <c r="F15237" t="s">
        <v>71</v>
      </c>
      <c r="G15237" t="s">
        <v>9774</v>
      </c>
    </row>
    <row r="15238" spans="1:7" x14ac:dyDescent="0.2">
      <c r="A15238" t="s">
        <v>15297</v>
      </c>
      <c r="B15238" t="str">
        <f t="shared" si="237"/>
        <v>49K31</v>
      </c>
      <c r="C15238" s="5">
        <v>0</v>
      </c>
      <c r="D15238" s="5">
        <v>0</v>
      </c>
      <c r="E15238" s="7">
        <v>41639</v>
      </c>
      <c r="F15238" t="s">
        <v>71</v>
      </c>
      <c r="G15238" t="s">
        <v>9774</v>
      </c>
    </row>
    <row r="15239" spans="1:7" x14ac:dyDescent="0.2">
      <c r="A15239" t="s">
        <v>15298</v>
      </c>
      <c r="B15239" t="str">
        <f t="shared" si="237"/>
        <v>49K30</v>
      </c>
      <c r="C15239" s="5">
        <v>0</v>
      </c>
      <c r="D15239" s="5">
        <v>0</v>
      </c>
      <c r="E15239" s="7">
        <v>41608</v>
      </c>
      <c r="F15239" t="s">
        <v>71</v>
      </c>
      <c r="G15239" t="s">
        <v>9774</v>
      </c>
    </row>
    <row r="15240" spans="1:7" x14ac:dyDescent="0.2">
      <c r="A15240" t="s">
        <v>15299</v>
      </c>
      <c r="B15240" t="str">
        <f t="shared" si="237"/>
        <v>49K29</v>
      </c>
      <c r="C15240" s="5">
        <v>0</v>
      </c>
      <c r="D15240" s="5">
        <v>0</v>
      </c>
      <c r="E15240" s="7">
        <v>41608</v>
      </c>
      <c r="F15240" t="s">
        <v>71</v>
      </c>
      <c r="G15240" t="s">
        <v>9774</v>
      </c>
    </row>
    <row r="15241" spans="1:7" x14ac:dyDescent="0.2">
      <c r="A15241" t="s">
        <v>15300</v>
      </c>
      <c r="B15241" t="str">
        <f t="shared" si="237"/>
        <v>49K28</v>
      </c>
      <c r="C15241" s="5">
        <v>0</v>
      </c>
      <c r="D15241" s="5">
        <v>0</v>
      </c>
      <c r="E15241" s="7">
        <v>41608</v>
      </c>
      <c r="F15241" t="s">
        <v>71</v>
      </c>
      <c r="G15241" t="s">
        <v>9774</v>
      </c>
    </row>
    <row r="15242" spans="1:7" x14ac:dyDescent="0.2">
      <c r="A15242" t="s">
        <v>15301</v>
      </c>
      <c r="B15242" t="str">
        <f t="shared" si="237"/>
        <v>49K27</v>
      </c>
      <c r="C15242" s="5">
        <v>0</v>
      </c>
      <c r="D15242" s="5">
        <v>0</v>
      </c>
      <c r="E15242" s="7">
        <v>41639</v>
      </c>
      <c r="F15242" t="s">
        <v>71</v>
      </c>
      <c r="G15242" t="s">
        <v>9774</v>
      </c>
    </row>
    <row r="15243" spans="1:7" x14ac:dyDescent="0.2">
      <c r="A15243" t="s">
        <v>15302</v>
      </c>
      <c r="B15243" t="str">
        <f t="shared" si="237"/>
        <v>49K26</v>
      </c>
      <c r="C15243" s="5">
        <v>0</v>
      </c>
      <c r="D15243" s="5">
        <v>0</v>
      </c>
      <c r="E15243" s="7">
        <v>41639</v>
      </c>
      <c r="F15243" t="s">
        <v>71</v>
      </c>
      <c r="G15243" t="s">
        <v>9774</v>
      </c>
    </row>
    <row r="15244" spans="1:7" x14ac:dyDescent="0.2">
      <c r="A15244" t="s">
        <v>15303</v>
      </c>
      <c r="B15244" t="str">
        <f t="shared" ref="B15244:B15307" si="238">LEFT(A15244,5)</f>
        <v>49K25</v>
      </c>
      <c r="C15244" s="5">
        <v>0</v>
      </c>
      <c r="D15244" s="5">
        <v>0</v>
      </c>
      <c r="E15244" s="7">
        <v>41639</v>
      </c>
      <c r="F15244" t="s">
        <v>71</v>
      </c>
      <c r="G15244" t="s">
        <v>9774</v>
      </c>
    </row>
    <row r="15245" spans="1:7" x14ac:dyDescent="0.2">
      <c r="A15245" t="s">
        <v>15304</v>
      </c>
      <c r="B15245" t="str">
        <f t="shared" si="238"/>
        <v>49K24</v>
      </c>
      <c r="C15245" s="5">
        <v>0</v>
      </c>
      <c r="D15245" s="5">
        <v>0</v>
      </c>
      <c r="E15245" s="7">
        <v>41639</v>
      </c>
      <c r="F15245" t="s">
        <v>71</v>
      </c>
      <c r="G15245" t="s">
        <v>9774</v>
      </c>
    </row>
    <row r="15246" spans="1:7" x14ac:dyDescent="0.2">
      <c r="A15246" t="s">
        <v>15305</v>
      </c>
      <c r="B15246" t="str">
        <f t="shared" si="238"/>
        <v>49K23</v>
      </c>
      <c r="C15246" s="5">
        <v>0</v>
      </c>
      <c r="D15246" s="5">
        <v>0</v>
      </c>
      <c r="E15246" s="7">
        <v>41639</v>
      </c>
      <c r="F15246" t="s">
        <v>71</v>
      </c>
      <c r="G15246" t="s">
        <v>9774</v>
      </c>
    </row>
    <row r="15247" spans="1:7" x14ac:dyDescent="0.2">
      <c r="A15247" t="s">
        <v>15306</v>
      </c>
      <c r="B15247" t="str">
        <f t="shared" si="238"/>
        <v>49K22</v>
      </c>
      <c r="C15247" s="5">
        <v>0</v>
      </c>
      <c r="D15247" s="5">
        <v>0</v>
      </c>
      <c r="E15247" s="7">
        <v>41698</v>
      </c>
      <c r="F15247" t="s">
        <v>71</v>
      </c>
      <c r="G15247" t="s">
        <v>9774</v>
      </c>
    </row>
    <row r="15248" spans="1:7" x14ac:dyDescent="0.2">
      <c r="A15248" t="s">
        <v>15307</v>
      </c>
      <c r="B15248" t="str">
        <f t="shared" si="238"/>
        <v>49K21</v>
      </c>
      <c r="C15248" s="5">
        <v>0</v>
      </c>
      <c r="D15248" s="5">
        <v>0</v>
      </c>
      <c r="E15248" s="7">
        <v>41608</v>
      </c>
      <c r="F15248" t="s">
        <v>71</v>
      </c>
      <c r="G15248" t="s">
        <v>9774</v>
      </c>
    </row>
    <row r="15249" spans="1:7" x14ac:dyDescent="0.2">
      <c r="A15249" t="s">
        <v>15308</v>
      </c>
      <c r="B15249" t="str">
        <f t="shared" si="238"/>
        <v>49K20</v>
      </c>
      <c r="C15249" s="5">
        <v>0</v>
      </c>
      <c r="D15249" s="5">
        <v>0</v>
      </c>
      <c r="E15249" s="7">
        <v>41608</v>
      </c>
      <c r="F15249" t="s">
        <v>71</v>
      </c>
      <c r="G15249" t="s">
        <v>9774</v>
      </c>
    </row>
    <row r="15250" spans="1:7" x14ac:dyDescent="0.2">
      <c r="A15250" t="s">
        <v>15309</v>
      </c>
      <c r="B15250" t="str">
        <f t="shared" si="238"/>
        <v>49K19</v>
      </c>
      <c r="C15250" s="5">
        <v>0</v>
      </c>
      <c r="D15250" s="5">
        <v>0</v>
      </c>
      <c r="E15250" s="7">
        <v>41670</v>
      </c>
      <c r="F15250" t="s">
        <v>71</v>
      </c>
      <c r="G15250" t="s">
        <v>9774</v>
      </c>
    </row>
    <row r="15251" spans="1:7" x14ac:dyDescent="0.2">
      <c r="A15251" t="s">
        <v>15310</v>
      </c>
      <c r="B15251" t="str">
        <f t="shared" si="238"/>
        <v>49K18</v>
      </c>
      <c r="C15251" s="5">
        <v>0</v>
      </c>
      <c r="D15251" s="5">
        <v>0</v>
      </c>
      <c r="E15251" s="7">
        <v>41608</v>
      </c>
      <c r="F15251" t="s">
        <v>71</v>
      </c>
      <c r="G15251" t="s">
        <v>9774</v>
      </c>
    </row>
    <row r="15252" spans="1:7" x14ac:dyDescent="0.2">
      <c r="A15252" t="s">
        <v>15311</v>
      </c>
      <c r="B15252" t="str">
        <f t="shared" si="238"/>
        <v>49K17</v>
      </c>
      <c r="C15252" s="5">
        <v>0</v>
      </c>
      <c r="D15252" s="5">
        <v>0</v>
      </c>
      <c r="E15252" s="7">
        <v>41608</v>
      </c>
      <c r="F15252" t="s">
        <v>71</v>
      </c>
      <c r="G15252" t="s">
        <v>9774</v>
      </c>
    </row>
    <row r="15253" spans="1:7" x14ac:dyDescent="0.2">
      <c r="A15253" t="s">
        <v>15312</v>
      </c>
      <c r="B15253" t="str">
        <f t="shared" si="238"/>
        <v>49K16</v>
      </c>
      <c r="C15253" s="5">
        <v>0</v>
      </c>
      <c r="D15253" s="5">
        <v>0</v>
      </c>
      <c r="E15253" s="7">
        <v>41608</v>
      </c>
      <c r="F15253" t="s">
        <v>71</v>
      </c>
      <c r="G15253" t="s">
        <v>9774</v>
      </c>
    </row>
    <row r="15254" spans="1:7" x14ac:dyDescent="0.2">
      <c r="A15254" t="s">
        <v>15313</v>
      </c>
      <c r="B15254" t="str">
        <f t="shared" si="238"/>
        <v>49K15</v>
      </c>
      <c r="C15254" s="5">
        <v>0</v>
      </c>
      <c r="D15254" s="5">
        <v>0</v>
      </c>
      <c r="E15254" s="7">
        <v>41639</v>
      </c>
      <c r="F15254" t="s">
        <v>71</v>
      </c>
      <c r="G15254" t="s">
        <v>9774</v>
      </c>
    </row>
    <row r="15255" spans="1:7" x14ac:dyDescent="0.2">
      <c r="A15255" t="s">
        <v>15314</v>
      </c>
      <c r="B15255" t="str">
        <f t="shared" si="238"/>
        <v>49K14</v>
      </c>
      <c r="C15255" s="5">
        <v>0</v>
      </c>
      <c r="D15255" s="5">
        <v>0</v>
      </c>
      <c r="E15255" s="7">
        <v>41639</v>
      </c>
      <c r="F15255" t="s">
        <v>71</v>
      </c>
      <c r="G15255" t="s">
        <v>9774</v>
      </c>
    </row>
    <row r="15256" spans="1:7" x14ac:dyDescent="0.2">
      <c r="A15256" t="s">
        <v>15315</v>
      </c>
      <c r="B15256" t="str">
        <f t="shared" si="238"/>
        <v>49K13</v>
      </c>
      <c r="C15256" s="5">
        <v>0</v>
      </c>
      <c r="D15256" s="5">
        <v>0</v>
      </c>
      <c r="E15256" s="7">
        <v>41608</v>
      </c>
      <c r="F15256" t="s">
        <v>71</v>
      </c>
      <c r="G15256" t="s">
        <v>9774</v>
      </c>
    </row>
    <row r="15257" spans="1:7" x14ac:dyDescent="0.2">
      <c r="A15257" t="s">
        <v>15316</v>
      </c>
      <c r="B15257" t="str">
        <f t="shared" si="238"/>
        <v>49K12</v>
      </c>
      <c r="C15257" s="5">
        <v>0</v>
      </c>
      <c r="D15257" s="5">
        <v>0</v>
      </c>
      <c r="E15257" s="7">
        <v>41608</v>
      </c>
      <c r="F15257" t="s">
        <v>71</v>
      </c>
      <c r="G15257" t="s">
        <v>9774</v>
      </c>
    </row>
    <row r="15258" spans="1:7" x14ac:dyDescent="0.2">
      <c r="A15258" t="s">
        <v>15317</v>
      </c>
      <c r="B15258" t="str">
        <f t="shared" si="238"/>
        <v>49K11</v>
      </c>
      <c r="C15258" s="5">
        <v>0</v>
      </c>
      <c r="D15258" s="5">
        <v>0</v>
      </c>
      <c r="E15258" s="7">
        <v>41608</v>
      </c>
      <c r="F15258" t="s">
        <v>71</v>
      </c>
      <c r="G15258" t="s">
        <v>9774</v>
      </c>
    </row>
    <row r="15259" spans="1:7" x14ac:dyDescent="0.2">
      <c r="A15259" t="s">
        <v>15318</v>
      </c>
      <c r="B15259" t="str">
        <f t="shared" si="238"/>
        <v>49K10</v>
      </c>
      <c r="C15259" s="5">
        <v>0</v>
      </c>
      <c r="D15259" s="5">
        <v>0</v>
      </c>
      <c r="E15259" s="7">
        <v>41698</v>
      </c>
      <c r="F15259" t="s">
        <v>71</v>
      </c>
      <c r="G15259" t="s">
        <v>9774</v>
      </c>
    </row>
    <row r="15260" spans="1:7" x14ac:dyDescent="0.2">
      <c r="A15260" t="s">
        <v>15319</v>
      </c>
      <c r="B15260" t="str">
        <f t="shared" si="238"/>
        <v>49K09</v>
      </c>
      <c r="C15260" s="5">
        <v>0</v>
      </c>
      <c r="D15260" s="5">
        <v>0</v>
      </c>
      <c r="E15260" s="7">
        <v>41608</v>
      </c>
      <c r="F15260" t="s">
        <v>71</v>
      </c>
      <c r="G15260" t="s">
        <v>9774</v>
      </c>
    </row>
    <row r="15261" spans="1:7" x14ac:dyDescent="0.2">
      <c r="A15261" t="s">
        <v>15320</v>
      </c>
      <c r="B15261" t="str">
        <f t="shared" si="238"/>
        <v>49K08</v>
      </c>
      <c r="C15261" s="5">
        <v>0</v>
      </c>
      <c r="D15261" s="5">
        <v>0</v>
      </c>
      <c r="E15261" s="7">
        <v>41578</v>
      </c>
      <c r="F15261" t="s">
        <v>71</v>
      </c>
      <c r="G15261" t="s">
        <v>9774</v>
      </c>
    </row>
    <row r="15262" spans="1:7" x14ac:dyDescent="0.2">
      <c r="A15262" t="s">
        <v>15321</v>
      </c>
      <c r="B15262" t="str">
        <f t="shared" si="238"/>
        <v>49K07</v>
      </c>
      <c r="C15262" s="5">
        <v>0</v>
      </c>
      <c r="D15262" s="5">
        <v>0</v>
      </c>
      <c r="E15262" s="7">
        <v>41578</v>
      </c>
      <c r="F15262" t="s">
        <v>71</v>
      </c>
      <c r="G15262" t="s">
        <v>9774</v>
      </c>
    </row>
    <row r="15263" spans="1:7" x14ac:dyDescent="0.2">
      <c r="A15263" t="s">
        <v>15322</v>
      </c>
      <c r="B15263" t="str">
        <f t="shared" si="238"/>
        <v>49K06</v>
      </c>
      <c r="C15263" s="5">
        <v>0</v>
      </c>
      <c r="D15263" s="5">
        <v>0</v>
      </c>
      <c r="E15263" s="7">
        <v>41639</v>
      </c>
      <c r="F15263" t="s">
        <v>71</v>
      </c>
      <c r="G15263" t="s">
        <v>9774</v>
      </c>
    </row>
    <row r="15264" spans="1:7" x14ac:dyDescent="0.2">
      <c r="A15264" t="s">
        <v>15323</v>
      </c>
      <c r="B15264" t="str">
        <f t="shared" si="238"/>
        <v>49K05</v>
      </c>
      <c r="C15264" s="5">
        <v>0</v>
      </c>
      <c r="D15264" s="5">
        <v>0</v>
      </c>
      <c r="E15264" s="7">
        <v>41578</v>
      </c>
      <c r="F15264" t="s">
        <v>71</v>
      </c>
      <c r="G15264" t="s">
        <v>9774</v>
      </c>
    </row>
    <row r="15265" spans="1:7" x14ac:dyDescent="0.2">
      <c r="A15265" t="s">
        <v>15324</v>
      </c>
      <c r="B15265" t="str">
        <f t="shared" si="238"/>
        <v>49K04</v>
      </c>
      <c r="C15265" s="5">
        <v>0</v>
      </c>
      <c r="D15265" s="5">
        <v>0</v>
      </c>
      <c r="E15265" s="7">
        <v>41698</v>
      </c>
      <c r="F15265" t="s">
        <v>71</v>
      </c>
      <c r="G15265" t="s">
        <v>9774</v>
      </c>
    </row>
    <row r="15266" spans="1:7" x14ac:dyDescent="0.2">
      <c r="A15266" t="s">
        <v>15325</v>
      </c>
      <c r="B15266" t="str">
        <f t="shared" si="238"/>
        <v>49K03</v>
      </c>
      <c r="C15266" s="5">
        <v>0</v>
      </c>
      <c r="D15266" s="5">
        <v>0</v>
      </c>
      <c r="E15266" s="7">
        <v>41578</v>
      </c>
      <c r="F15266" t="s">
        <v>71</v>
      </c>
      <c r="G15266" t="s">
        <v>9774</v>
      </c>
    </row>
    <row r="15267" spans="1:7" x14ac:dyDescent="0.2">
      <c r="A15267" t="s">
        <v>15326</v>
      </c>
      <c r="B15267" t="str">
        <f t="shared" si="238"/>
        <v>49K02</v>
      </c>
      <c r="C15267" s="5">
        <v>0</v>
      </c>
      <c r="D15267" s="5">
        <v>0</v>
      </c>
      <c r="E15267" s="7">
        <v>41578</v>
      </c>
      <c r="F15267" t="s">
        <v>71</v>
      </c>
      <c r="G15267" t="s">
        <v>9774</v>
      </c>
    </row>
    <row r="15268" spans="1:7" x14ac:dyDescent="0.2">
      <c r="A15268" t="s">
        <v>15327</v>
      </c>
      <c r="B15268" t="str">
        <f t="shared" si="238"/>
        <v>49K01</v>
      </c>
      <c r="C15268" s="5">
        <v>0</v>
      </c>
      <c r="D15268" s="5">
        <v>0</v>
      </c>
      <c r="E15268" s="7">
        <v>41578</v>
      </c>
      <c r="F15268" t="s">
        <v>71</v>
      </c>
      <c r="G15268" t="s">
        <v>9774</v>
      </c>
    </row>
    <row r="15269" spans="1:7" x14ac:dyDescent="0.2">
      <c r="A15269" t="s">
        <v>15328</v>
      </c>
      <c r="B15269" t="str">
        <f t="shared" si="238"/>
        <v>49K00</v>
      </c>
      <c r="C15269" s="5">
        <v>0</v>
      </c>
      <c r="D15269" s="5">
        <v>0</v>
      </c>
      <c r="E15269" s="7">
        <v>41578</v>
      </c>
      <c r="F15269" t="s">
        <v>71</v>
      </c>
      <c r="G15269" t="s">
        <v>9774</v>
      </c>
    </row>
    <row r="15270" spans="1:7" x14ac:dyDescent="0.2">
      <c r="A15270" t="s">
        <v>15329</v>
      </c>
      <c r="B15270" t="str">
        <f t="shared" si="238"/>
        <v>49J99</v>
      </c>
      <c r="C15270" s="5">
        <v>0</v>
      </c>
      <c r="D15270" s="5">
        <v>0</v>
      </c>
      <c r="E15270" s="7">
        <v>41639</v>
      </c>
      <c r="F15270" t="s">
        <v>71</v>
      </c>
      <c r="G15270" t="s">
        <v>9774</v>
      </c>
    </row>
    <row r="15271" spans="1:7" x14ac:dyDescent="0.2">
      <c r="A15271" t="s">
        <v>15330</v>
      </c>
      <c r="B15271" t="str">
        <f t="shared" si="238"/>
        <v>49J98</v>
      </c>
      <c r="C15271" s="5">
        <v>0</v>
      </c>
      <c r="D15271" s="5">
        <v>0</v>
      </c>
      <c r="E15271" s="7">
        <v>41608</v>
      </c>
      <c r="F15271" t="s">
        <v>71</v>
      </c>
      <c r="G15271" t="s">
        <v>9774</v>
      </c>
    </row>
    <row r="15272" spans="1:7" x14ac:dyDescent="0.2">
      <c r="A15272" t="s">
        <v>15331</v>
      </c>
      <c r="B15272" t="str">
        <f t="shared" si="238"/>
        <v>49J97</v>
      </c>
      <c r="C15272" s="5">
        <v>0</v>
      </c>
      <c r="D15272" s="5">
        <v>0</v>
      </c>
      <c r="E15272" s="7">
        <v>41820</v>
      </c>
      <c r="F15272" t="s">
        <v>71</v>
      </c>
      <c r="G15272" t="s">
        <v>9774</v>
      </c>
    </row>
    <row r="15273" spans="1:7" x14ac:dyDescent="0.2">
      <c r="A15273" t="s">
        <v>15332</v>
      </c>
      <c r="B15273" t="str">
        <f t="shared" si="238"/>
        <v>49J96</v>
      </c>
      <c r="C15273" s="5">
        <v>0</v>
      </c>
      <c r="D15273" s="5">
        <v>0</v>
      </c>
      <c r="E15273" s="7">
        <v>41578</v>
      </c>
      <c r="F15273" t="s">
        <v>71</v>
      </c>
      <c r="G15273" t="s">
        <v>9774</v>
      </c>
    </row>
    <row r="15274" spans="1:7" x14ac:dyDescent="0.2">
      <c r="A15274" t="s">
        <v>15333</v>
      </c>
      <c r="B15274" t="str">
        <f t="shared" si="238"/>
        <v>49J95</v>
      </c>
      <c r="C15274" s="5">
        <v>0</v>
      </c>
      <c r="D15274" s="5">
        <v>0</v>
      </c>
      <c r="E15274" s="7">
        <v>41578</v>
      </c>
      <c r="F15274" t="s">
        <v>71</v>
      </c>
      <c r="G15274" t="s">
        <v>9774</v>
      </c>
    </row>
    <row r="15275" spans="1:7" x14ac:dyDescent="0.2">
      <c r="A15275" t="s">
        <v>15334</v>
      </c>
      <c r="B15275" t="str">
        <f t="shared" si="238"/>
        <v>49J94</v>
      </c>
      <c r="C15275" s="5">
        <v>0</v>
      </c>
      <c r="D15275" s="5">
        <v>0</v>
      </c>
      <c r="E15275" s="7">
        <v>41608</v>
      </c>
      <c r="F15275" t="s">
        <v>71</v>
      </c>
      <c r="G15275" t="s">
        <v>9774</v>
      </c>
    </row>
    <row r="15276" spans="1:7" x14ac:dyDescent="0.2">
      <c r="A15276" t="s">
        <v>15335</v>
      </c>
      <c r="B15276" t="str">
        <f t="shared" si="238"/>
        <v>49J93</v>
      </c>
      <c r="C15276" s="5">
        <v>0</v>
      </c>
      <c r="D15276" s="5">
        <v>0</v>
      </c>
      <c r="E15276" s="7">
        <v>41578</v>
      </c>
      <c r="F15276" t="s">
        <v>71</v>
      </c>
      <c r="G15276" t="s">
        <v>9774</v>
      </c>
    </row>
    <row r="15277" spans="1:7" x14ac:dyDescent="0.2">
      <c r="A15277" t="s">
        <v>15336</v>
      </c>
      <c r="B15277" t="str">
        <f t="shared" si="238"/>
        <v>49J92</v>
      </c>
      <c r="C15277" s="5">
        <v>0</v>
      </c>
      <c r="D15277" s="5">
        <v>0</v>
      </c>
      <c r="E15277" s="7">
        <v>41578</v>
      </c>
      <c r="F15277" t="s">
        <v>71</v>
      </c>
      <c r="G15277" t="s">
        <v>9774</v>
      </c>
    </row>
    <row r="15278" spans="1:7" x14ac:dyDescent="0.2">
      <c r="A15278" t="s">
        <v>15337</v>
      </c>
      <c r="B15278" t="str">
        <f t="shared" si="238"/>
        <v>49J91</v>
      </c>
      <c r="C15278" s="5">
        <v>0</v>
      </c>
      <c r="D15278" s="5">
        <v>0</v>
      </c>
      <c r="E15278" s="7">
        <v>41608</v>
      </c>
      <c r="F15278" t="s">
        <v>71</v>
      </c>
      <c r="G15278" t="s">
        <v>9774</v>
      </c>
    </row>
    <row r="15279" spans="1:7" x14ac:dyDescent="0.2">
      <c r="A15279" t="s">
        <v>15338</v>
      </c>
      <c r="B15279" t="str">
        <f t="shared" si="238"/>
        <v>49J90</v>
      </c>
      <c r="C15279" s="5">
        <v>0</v>
      </c>
      <c r="D15279" s="5">
        <v>0</v>
      </c>
      <c r="E15279" s="7">
        <v>41578</v>
      </c>
      <c r="F15279" t="s">
        <v>71</v>
      </c>
      <c r="G15279" t="s">
        <v>9774</v>
      </c>
    </row>
    <row r="15280" spans="1:7" x14ac:dyDescent="0.2">
      <c r="A15280" t="s">
        <v>15339</v>
      </c>
      <c r="B15280" t="str">
        <f t="shared" si="238"/>
        <v>49J89</v>
      </c>
      <c r="C15280" s="5">
        <v>0</v>
      </c>
      <c r="D15280" s="5">
        <v>0</v>
      </c>
      <c r="E15280" s="7">
        <v>41547</v>
      </c>
      <c r="F15280" t="s">
        <v>71</v>
      </c>
      <c r="G15280" t="s">
        <v>9774</v>
      </c>
    </row>
    <row r="15281" spans="1:7" x14ac:dyDescent="0.2">
      <c r="A15281" t="s">
        <v>15340</v>
      </c>
      <c r="B15281" t="str">
        <f t="shared" si="238"/>
        <v>49J88</v>
      </c>
      <c r="C15281" s="5">
        <v>0</v>
      </c>
      <c r="D15281" s="5">
        <v>0</v>
      </c>
      <c r="E15281" s="7">
        <v>41547</v>
      </c>
      <c r="F15281" t="s">
        <v>71</v>
      </c>
      <c r="G15281" t="s">
        <v>9774</v>
      </c>
    </row>
    <row r="15282" spans="1:7" x14ac:dyDescent="0.2">
      <c r="A15282" t="s">
        <v>15341</v>
      </c>
      <c r="B15282" t="str">
        <f t="shared" si="238"/>
        <v>49J87</v>
      </c>
      <c r="C15282" s="5">
        <v>0</v>
      </c>
      <c r="D15282" s="5">
        <v>0</v>
      </c>
      <c r="E15282" s="7">
        <v>41578</v>
      </c>
      <c r="F15282" t="s">
        <v>71</v>
      </c>
      <c r="G15282" t="s">
        <v>9774</v>
      </c>
    </row>
    <row r="15283" spans="1:7" x14ac:dyDescent="0.2">
      <c r="A15283" t="s">
        <v>15342</v>
      </c>
      <c r="B15283" t="str">
        <f t="shared" si="238"/>
        <v>49J86</v>
      </c>
      <c r="C15283" s="5">
        <v>0</v>
      </c>
      <c r="D15283" s="5">
        <v>0</v>
      </c>
      <c r="E15283" s="7">
        <v>41578</v>
      </c>
      <c r="F15283" t="s">
        <v>71</v>
      </c>
      <c r="G15283" t="s">
        <v>9774</v>
      </c>
    </row>
    <row r="15284" spans="1:7" x14ac:dyDescent="0.2">
      <c r="A15284" t="s">
        <v>15343</v>
      </c>
      <c r="B15284" t="str">
        <f t="shared" si="238"/>
        <v>49J85</v>
      </c>
      <c r="C15284" s="5">
        <v>0</v>
      </c>
      <c r="D15284" s="5">
        <v>0</v>
      </c>
      <c r="E15284" s="7">
        <v>41547</v>
      </c>
      <c r="F15284" t="s">
        <v>71</v>
      </c>
      <c r="G15284" t="s">
        <v>9774</v>
      </c>
    </row>
    <row r="15285" spans="1:7" x14ac:dyDescent="0.2">
      <c r="A15285" t="s">
        <v>15344</v>
      </c>
      <c r="B15285" t="str">
        <f t="shared" si="238"/>
        <v>49J84</v>
      </c>
      <c r="C15285" s="5">
        <v>0</v>
      </c>
      <c r="D15285" s="5">
        <v>0</v>
      </c>
      <c r="E15285" s="7">
        <v>41547</v>
      </c>
      <c r="F15285" t="s">
        <v>71</v>
      </c>
      <c r="G15285" t="s">
        <v>9774</v>
      </c>
    </row>
    <row r="15286" spans="1:7" x14ac:dyDescent="0.2">
      <c r="A15286" t="s">
        <v>15345</v>
      </c>
      <c r="B15286" t="str">
        <f t="shared" si="238"/>
        <v>49J83</v>
      </c>
      <c r="C15286" s="5">
        <v>0</v>
      </c>
      <c r="D15286" s="5">
        <v>0</v>
      </c>
      <c r="E15286" s="7">
        <v>41608</v>
      </c>
      <c r="F15286" t="s">
        <v>71</v>
      </c>
      <c r="G15286" t="s">
        <v>9774</v>
      </c>
    </row>
    <row r="15287" spans="1:7" x14ac:dyDescent="0.2">
      <c r="A15287" t="s">
        <v>15346</v>
      </c>
      <c r="B15287" t="str">
        <f t="shared" si="238"/>
        <v>49J82</v>
      </c>
      <c r="C15287" s="5">
        <v>0</v>
      </c>
      <c r="D15287" s="5">
        <v>0</v>
      </c>
      <c r="E15287" s="7">
        <v>41517</v>
      </c>
      <c r="F15287" t="s">
        <v>71</v>
      </c>
      <c r="G15287" t="s">
        <v>9774</v>
      </c>
    </row>
    <row r="15288" spans="1:7" x14ac:dyDescent="0.2">
      <c r="A15288" t="s">
        <v>15347</v>
      </c>
      <c r="B15288" t="str">
        <f t="shared" si="238"/>
        <v>49J81</v>
      </c>
      <c r="C15288" s="5">
        <v>0</v>
      </c>
      <c r="D15288" s="5">
        <v>0</v>
      </c>
      <c r="E15288" s="7">
        <v>41547</v>
      </c>
      <c r="F15288" t="s">
        <v>71</v>
      </c>
      <c r="G15288" t="s">
        <v>9774</v>
      </c>
    </row>
    <row r="15289" spans="1:7" x14ac:dyDescent="0.2">
      <c r="A15289" t="s">
        <v>15348</v>
      </c>
      <c r="B15289" t="str">
        <f t="shared" si="238"/>
        <v>49J80</v>
      </c>
      <c r="C15289" s="5">
        <v>0</v>
      </c>
      <c r="D15289" s="5">
        <v>0</v>
      </c>
      <c r="E15289" s="7">
        <v>41547</v>
      </c>
      <c r="F15289" t="s">
        <v>71</v>
      </c>
      <c r="G15289" t="s">
        <v>9774</v>
      </c>
    </row>
    <row r="15290" spans="1:7" x14ac:dyDescent="0.2">
      <c r="A15290" t="s">
        <v>15349</v>
      </c>
      <c r="B15290" t="str">
        <f t="shared" si="238"/>
        <v>49J79</v>
      </c>
      <c r="C15290" s="5">
        <v>0</v>
      </c>
      <c r="D15290" s="5">
        <v>0</v>
      </c>
      <c r="E15290" s="7">
        <v>41608</v>
      </c>
      <c r="F15290" t="s">
        <v>71</v>
      </c>
      <c r="G15290" t="s">
        <v>9774</v>
      </c>
    </row>
    <row r="15291" spans="1:7" x14ac:dyDescent="0.2">
      <c r="A15291" t="s">
        <v>15350</v>
      </c>
      <c r="B15291" t="str">
        <f t="shared" si="238"/>
        <v>49J78</v>
      </c>
      <c r="C15291" s="5">
        <v>0</v>
      </c>
      <c r="D15291" s="5">
        <v>0</v>
      </c>
      <c r="E15291" s="7">
        <v>41698</v>
      </c>
      <c r="F15291" t="s">
        <v>71</v>
      </c>
      <c r="G15291" t="s">
        <v>9774</v>
      </c>
    </row>
    <row r="15292" spans="1:7" x14ac:dyDescent="0.2">
      <c r="A15292" t="s">
        <v>15351</v>
      </c>
      <c r="B15292" t="str">
        <f t="shared" si="238"/>
        <v>49J77</v>
      </c>
      <c r="C15292" s="5">
        <v>0</v>
      </c>
      <c r="D15292" s="5">
        <v>0</v>
      </c>
      <c r="E15292" s="7">
        <v>41547</v>
      </c>
      <c r="F15292" t="s">
        <v>71</v>
      </c>
      <c r="G15292" t="s">
        <v>9774</v>
      </c>
    </row>
    <row r="15293" spans="1:7" x14ac:dyDescent="0.2">
      <c r="A15293" t="s">
        <v>15352</v>
      </c>
      <c r="B15293" t="str">
        <f t="shared" si="238"/>
        <v>49J76</v>
      </c>
      <c r="C15293" s="5">
        <v>0</v>
      </c>
      <c r="D15293" s="5">
        <v>0</v>
      </c>
      <c r="E15293" s="7">
        <v>41547</v>
      </c>
      <c r="F15293" t="s">
        <v>71</v>
      </c>
      <c r="G15293" t="s">
        <v>9774</v>
      </c>
    </row>
    <row r="15294" spans="1:7" x14ac:dyDescent="0.2">
      <c r="A15294" t="s">
        <v>15353</v>
      </c>
      <c r="B15294" t="str">
        <f t="shared" si="238"/>
        <v>49J75</v>
      </c>
      <c r="C15294" s="5">
        <v>0</v>
      </c>
      <c r="D15294" s="5">
        <v>0</v>
      </c>
      <c r="E15294" s="7">
        <v>41547</v>
      </c>
      <c r="F15294" t="s">
        <v>71</v>
      </c>
      <c r="G15294" t="s">
        <v>9774</v>
      </c>
    </row>
    <row r="15295" spans="1:7" x14ac:dyDescent="0.2">
      <c r="A15295" t="s">
        <v>15354</v>
      </c>
      <c r="B15295" t="str">
        <f t="shared" si="238"/>
        <v>49J74</v>
      </c>
      <c r="C15295" s="5">
        <v>0</v>
      </c>
      <c r="D15295" s="5">
        <v>0</v>
      </c>
      <c r="E15295" s="7">
        <v>41639</v>
      </c>
      <c r="F15295" t="s">
        <v>71</v>
      </c>
      <c r="G15295" t="s">
        <v>9774</v>
      </c>
    </row>
    <row r="15296" spans="1:7" x14ac:dyDescent="0.2">
      <c r="A15296" t="s">
        <v>15355</v>
      </c>
      <c r="B15296" t="str">
        <f t="shared" si="238"/>
        <v>49J73</v>
      </c>
      <c r="C15296" s="5">
        <v>0</v>
      </c>
      <c r="D15296" s="5">
        <v>0</v>
      </c>
      <c r="E15296" s="7">
        <v>41517</v>
      </c>
      <c r="F15296" t="s">
        <v>71</v>
      </c>
      <c r="G15296" t="s">
        <v>9774</v>
      </c>
    </row>
    <row r="15297" spans="1:7" x14ac:dyDescent="0.2">
      <c r="A15297" t="s">
        <v>15356</v>
      </c>
      <c r="B15297" t="str">
        <f t="shared" si="238"/>
        <v>49J72</v>
      </c>
      <c r="C15297" s="5">
        <v>0</v>
      </c>
      <c r="D15297" s="5">
        <v>0</v>
      </c>
      <c r="E15297" s="7">
        <v>41578</v>
      </c>
      <c r="F15297" t="s">
        <v>71</v>
      </c>
      <c r="G15297" t="s">
        <v>9774</v>
      </c>
    </row>
    <row r="15298" spans="1:7" x14ac:dyDescent="0.2">
      <c r="A15298" t="s">
        <v>15357</v>
      </c>
      <c r="B15298" t="str">
        <f t="shared" si="238"/>
        <v>49J71</v>
      </c>
      <c r="C15298" s="5">
        <v>0</v>
      </c>
      <c r="D15298" s="5">
        <v>0</v>
      </c>
      <c r="E15298" s="7">
        <v>41517</v>
      </c>
      <c r="F15298" t="s">
        <v>71</v>
      </c>
      <c r="G15298" t="s">
        <v>9774</v>
      </c>
    </row>
    <row r="15299" spans="1:7" x14ac:dyDescent="0.2">
      <c r="A15299" t="s">
        <v>15358</v>
      </c>
      <c r="B15299" t="str">
        <f t="shared" si="238"/>
        <v>49J70</v>
      </c>
      <c r="C15299" s="5">
        <v>0</v>
      </c>
      <c r="D15299" s="5">
        <v>0</v>
      </c>
      <c r="E15299" s="7">
        <v>41517</v>
      </c>
      <c r="F15299" t="s">
        <v>71</v>
      </c>
      <c r="G15299" t="s">
        <v>9774</v>
      </c>
    </row>
    <row r="15300" spans="1:7" x14ac:dyDescent="0.2">
      <c r="A15300" t="s">
        <v>15359</v>
      </c>
      <c r="B15300" t="str">
        <f t="shared" si="238"/>
        <v>49J69</v>
      </c>
      <c r="C15300" s="5">
        <v>0</v>
      </c>
      <c r="D15300" s="5">
        <v>0</v>
      </c>
      <c r="E15300" s="7">
        <v>41547</v>
      </c>
      <c r="F15300" t="s">
        <v>71</v>
      </c>
      <c r="G15300" t="s">
        <v>9774</v>
      </c>
    </row>
    <row r="15301" spans="1:7" x14ac:dyDescent="0.2">
      <c r="A15301" t="s">
        <v>15360</v>
      </c>
      <c r="B15301" t="str">
        <f t="shared" si="238"/>
        <v>49J68</v>
      </c>
      <c r="C15301" s="5">
        <v>0</v>
      </c>
      <c r="D15301" s="5">
        <v>0</v>
      </c>
      <c r="E15301" s="7">
        <v>41517</v>
      </c>
      <c r="F15301" t="s">
        <v>71</v>
      </c>
      <c r="G15301" t="s">
        <v>9774</v>
      </c>
    </row>
    <row r="15302" spans="1:7" x14ac:dyDescent="0.2">
      <c r="A15302" t="s">
        <v>15361</v>
      </c>
      <c r="B15302" t="str">
        <f t="shared" si="238"/>
        <v>49J67</v>
      </c>
      <c r="C15302" s="5">
        <v>607.91</v>
      </c>
      <c r="D15302" s="5">
        <v>0</v>
      </c>
      <c r="E15302" s="7"/>
      <c r="F15302" t="s">
        <v>71</v>
      </c>
      <c r="G15302" t="s">
        <v>9774</v>
      </c>
    </row>
    <row r="15303" spans="1:7" x14ac:dyDescent="0.2">
      <c r="A15303" t="s">
        <v>15362</v>
      </c>
      <c r="B15303" t="str">
        <f t="shared" si="238"/>
        <v>49J66</v>
      </c>
      <c r="C15303" s="5">
        <v>0</v>
      </c>
      <c r="D15303" s="5">
        <v>0</v>
      </c>
      <c r="E15303" s="7">
        <v>41729</v>
      </c>
      <c r="F15303" t="s">
        <v>71</v>
      </c>
      <c r="G15303" t="s">
        <v>9774</v>
      </c>
    </row>
    <row r="15304" spans="1:7" x14ac:dyDescent="0.2">
      <c r="A15304" t="s">
        <v>15363</v>
      </c>
      <c r="B15304" t="str">
        <f t="shared" si="238"/>
        <v>49J65</v>
      </c>
      <c r="C15304" s="5">
        <v>0</v>
      </c>
      <c r="D15304" s="5">
        <v>0</v>
      </c>
      <c r="E15304" s="7">
        <v>41547</v>
      </c>
      <c r="F15304" t="s">
        <v>71</v>
      </c>
      <c r="G15304" t="s">
        <v>9774</v>
      </c>
    </row>
    <row r="15305" spans="1:7" x14ac:dyDescent="0.2">
      <c r="A15305" t="s">
        <v>15364</v>
      </c>
      <c r="B15305" t="str">
        <f t="shared" si="238"/>
        <v>49J64</v>
      </c>
      <c r="C15305" s="5">
        <v>0</v>
      </c>
      <c r="D15305" s="5">
        <v>0</v>
      </c>
      <c r="E15305" s="7">
        <v>41547</v>
      </c>
      <c r="F15305" t="s">
        <v>71</v>
      </c>
      <c r="G15305" t="s">
        <v>9774</v>
      </c>
    </row>
    <row r="15306" spans="1:7" x14ac:dyDescent="0.2">
      <c r="A15306" t="s">
        <v>15365</v>
      </c>
      <c r="B15306" t="str">
        <f t="shared" si="238"/>
        <v>49J63</v>
      </c>
      <c r="C15306" s="5">
        <v>0</v>
      </c>
      <c r="D15306" s="5">
        <v>0</v>
      </c>
      <c r="E15306" s="7">
        <v>41517</v>
      </c>
      <c r="F15306" t="s">
        <v>71</v>
      </c>
      <c r="G15306" t="s">
        <v>9774</v>
      </c>
    </row>
    <row r="15307" spans="1:7" x14ac:dyDescent="0.2">
      <c r="A15307" t="s">
        <v>15366</v>
      </c>
      <c r="B15307" t="str">
        <f t="shared" si="238"/>
        <v>49J62</v>
      </c>
      <c r="C15307" s="5">
        <v>0</v>
      </c>
      <c r="D15307" s="5">
        <v>0</v>
      </c>
      <c r="E15307" s="7">
        <v>41425</v>
      </c>
      <c r="F15307" t="s">
        <v>71</v>
      </c>
      <c r="G15307" t="s">
        <v>9774</v>
      </c>
    </row>
    <row r="15308" spans="1:7" x14ac:dyDescent="0.2">
      <c r="A15308" t="s">
        <v>15367</v>
      </c>
      <c r="B15308" t="str">
        <f t="shared" ref="B15308:B15371" si="239">LEFT(A15308,5)</f>
        <v>49J61</v>
      </c>
      <c r="C15308" s="5">
        <v>0</v>
      </c>
      <c r="D15308" s="5">
        <v>0</v>
      </c>
      <c r="E15308" s="7">
        <v>41517</v>
      </c>
      <c r="F15308" t="s">
        <v>71</v>
      </c>
      <c r="G15308" t="s">
        <v>9774</v>
      </c>
    </row>
    <row r="15309" spans="1:7" x14ac:dyDescent="0.2">
      <c r="A15309" t="s">
        <v>15368</v>
      </c>
      <c r="B15309" t="str">
        <f t="shared" si="239"/>
        <v>49J60</v>
      </c>
      <c r="C15309" s="5">
        <v>0</v>
      </c>
      <c r="D15309" s="5">
        <v>0</v>
      </c>
      <c r="E15309" s="7">
        <v>41517</v>
      </c>
      <c r="F15309" t="s">
        <v>71</v>
      </c>
      <c r="G15309" t="s">
        <v>9774</v>
      </c>
    </row>
    <row r="15310" spans="1:7" x14ac:dyDescent="0.2">
      <c r="A15310" t="s">
        <v>15369</v>
      </c>
      <c r="B15310" t="str">
        <f t="shared" si="239"/>
        <v>49J59</v>
      </c>
      <c r="C15310" s="5">
        <v>0</v>
      </c>
      <c r="D15310" s="5">
        <v>0</v>
      </c>
      <c r="E15310" s="7">
        <v>41608</v>
      </c>
      <c r="F15310" t="s">
        <v>71</v>
      </c>
      <c r="G15310" t="s">
        <v>9774</v>
      </c>
    </row>
    <row r="15311" spans="1:7" x14ac:dyDescent="0.2">
      <c r="A15311" t="s">
        <v>15370</v>
      </c>
      <c r="B15311" t="str">
        <f t="shared" si="239"/>
        <v>49J58</v>
      </c>
      <c r="C15311" s="5">
        <v>0</v>
      </c>
      <c r="D15311" s="5">
        <v>0</v>
      </c>
      <c r="E15311" s="7">
        <v>41517</v>
      </c>
      <c r="F15311" t="s">
        <v>71</v>
      </c>
      <c r="G15311" t="s">
        <v>9774</v>
      </c>
    </row>
    <row r="15312" spans="1:7" x14ac:dyDescent="0.2">
      <c r="A15312" t="s">
        <v>15371</v>
      </c>
      <c r="B15312" t="str">
        <f t="shared" si="239"/>
        <v>49J57</v>
      </c>
      <c r="C15312" s="5">
        <v>0</v>
      </c>
      <c r="D15312" s="5">
        <v>0</v>
      </c>
      <c r="E15312" s="7">
        <v>41517</v>
      </c>
      <c r="F15312" t="s">
        <v>71</v>
      </c>
      <c r="G15312" t="s">
        <v>9774</v>
      </c>
    </row>
    <row r="15313" spans="1:7" x14ac:dyDescent="0.2">
      <c r="A15313" t="s">
        <v>15372</v>
      </c>
      <c r="B15313" t="str">
        <f t="shared" si="239"/>
        <v>49J56</v>
      </c>
      <c r="C15313" s="5">
        <v>0</v>
      </c>
      <c r="D15313" s="5">
        <v>0</v>
      </c>
      <c r="E15313" s="7">
        <v>41517</v>
      </c>
      <c r="F15313" t="s">
        <v>71</v>
      </c>
      <c r="G15313" t="s">
        <v>9774</v>
      </c>
    </row>
    <row r="15314" spans="1:7" x14ac:dyDescent="0.2">
      <c r="A15314" t="s">
        <v>15373</v>
      </c>
      <c r="B15314" t="str">
        <f t="shared" si="239"/>
        <v>49J55</v>
      </c>
      <c r="C15314" s="5">
        <v>0</v>
      </c>
      <c r="D15314" s="5">
        <v>0</v>
      </c>
      <c r="E15314" s="7">
        <v>41547</v>
      </c>
      <c r="F15314" t="s">
        <v>71</v>
      </c>
      <c r="G15314" t="s">
        <v>9774</v>
      </c>
    </row>
    <row r="15315" spans="1:7" x14ac:dyDescent="0.2">
      <c r="A15315" t="s">
        <v>15374</v>
      </c>
      <c r="B15315" t="str">
        <f t="shared" si="239"/>
        <v>49J54</v>
      </c>
      <c r="C15315" s="5">
        <v>0</v>
      </c>
      <c r="D15315" s="5">
        <v>0</v>
      </c>
      <c r="E15315" s="7">
        <v>41486</v>
      </c>
      <c r="F15315" t="s">
        <v>71</v>
      </c>
      <c r="G15315" t="s">
        <v>9774</v>
      </c>
    </row>
    <row r="15316" spans="1:7" x14ac:dyDescent="0.2">
      <c r="A15316" t="s">
        <v>15375</v>
      </c>
      <c r="B15316" t="str">
        <f t="shared" si="239"/>
        <v>49J53</v>
      </c>
      <c r="C15316" s="5">
        <v>0</v>
      </c>
      <c r="D15316" s="5">
        <v>0</v>
      </c>
      <c r="E15316" s="7">
        <v>41486</v>
      </c>
      <c r="F15316" t="s">
        <v>71</v>
      </c>
      <c r="G15316" t="s">
        <v>9774</v>
      </c>
    </row>
    <row r="15317" spans="1:7" x14ac:dyDescent="0.2">
      <c r="A15317" t="s">
        <v>15376</v>
      </c>
      <c r="B15317" t="str">
        <f t="shared" si="239"/>
        <v>49J52</v>
      </c>
      <c r="C15317" s="5">
        <v>0</v>
      </c>
      <c r="D15317" s="5">
        <v>0</v>
      </c>
      <c r="E15317" s="7">
        <v>41517</v>
      </c>
      <c r="F15317" t="s">
        <v>71</v>
      </c>
      <c r="G15317" t="s">
        <v>9774</v>
      </c>
    </row>
    <row r="15318" spans="1:7" x14ac:dyDescent="0.2">
      <c r="A15318" t="s">
        <v>15377</v>
      </c>
      <c r="B15318" t="str">
        <f t="shared" si="239"/>
        <v>49J51</v>
      </c>
      <c r="C15318" s="5">
        <v>0</v>
      </c>
      <c r="D15318" s="5">
        <v>0</v>
      </c>
      <c r="E15318" s="7">
        <v>41517</v>
      </c>
      <c r="F15318" t="s">
        <v>71</v>
      </c>
      <c r="G15318" t="s">
        <v>9774</v>
      </c>
    </row>
    <row r="15319" spans="1:7" x14ac:dyDescent="0.2">
      <c r="A15319" t="s">
        <v>15378</v>
      </c>
      <c r="B15319" t="str">
        <f t="shared" si="239"/>
        <v>49J50</v>
      </c>
      <c r="C15319" s="5">
        <v>0</v>
      </c>
      <c r="D15319" s="5">
        <v>0</v>
      </c>
      <c r="E15319" s="7">
        <v>41517</v>
      </c>
      <c r="F15319" t="s">
        <v>71</v>
      </c>
      <c r="G15319" t="s">
        <v>9774</v>
      </c>
    </row>
    <row r="15320" spans="1:7" x14ac:dyDescent="0.2">
      <c r="A15320" t="s">
        <v>15379</v>
      </c>
      <c r="B15320" t="str">
        <f t="shared" si="239"/>
        <v>49J49</v>
      </c>
      <c r="C15320" s="5">
        <v>0</v>
      </c>
      <c r="D15320" s="5">
        <v>0</v>
      </c>
      <c r="E15320" s="7">
        <v>41517</v>
      </c>
      <c r="F15320" t="s">
        <v>71</v>
      </c>
      <c r="G15320" t="s">
        <v>9774</v>
      </c>
    </row>
    <row r="15321" spans="1:7" x14ac:dyDescent="0.2">
      <c r="A15321" t="s">
        <v>15380</v>
      </c>
      <c r="B15321" t="str">
        <f t="shared" si="239"/>
        <v>49J48</v>
      </c>
      <c r="C15321" s="5">
        <v>0</v>
      </c>
      <c r="D15321" s="5">
        <v>0</v>
      </c>
      <c r="E15321" s="7">
        <v>41517</v>
      </c>
      <c r="F15321" t="s">
        <v>71</v>
      </c>
      <c r="G15321" t="s">
        <v>9774</v>
      </c>
    </row>
    <row r="15322" spans="1:7" x14ac:dyDescent="0.2">
      <c r="A15322" t="s">
        <v>15381</v>
      </c>
      <c r="B15322" t="str">
        <f t="shared" si="239"/>
        <v>49J47</v>
      </c>
      <c r="C15322" s="5">
        <v>0</v>
      </c>
      <c r="D15322" s="5">
        <v>0</v>
      </c>
      <c r="E15322" s="7">
        <v>41517</v>
      </c>
      <c r="F15322" t="s">
        <v>71</v>
      </c>
      <c r="G15322" t="s">
        <v>9774</v>
      </c>
    </row>
    <row r="15323" spans="1:7" x14ac:dyDescent="0.2">
      <c r="A15323" t="s">
        <v>15382</v>
      </c>
      <c r="B15323" t="str">
        <f t="shared" si="239"/>
        <v>49J46</v>
      </c>
      <c r="C15323" s="5">
        <v>0</v>
      </c>
      <c r="D15323" s="5">
        <v>0</v>
      </c>
      <c r="E15323" s="7">
        <v>41517</v>
      </c>
      <c r="F15323" t="s">
        <v>71</v>
      </c>
      <c r="G15323" t="s">
        <v>9774</v>
      </c>
    </row>
    <row r="15324" spans="1:7" x14ac:dyDescent="0.2">
      <c r="A15324" t="s">
        <v>15383</v>
      </c>
      <c r="B15324" t="str">
        <f t="shared" si="239"/>
        <v>49J45</v>
      </c>
      <c r="C15324" s="5">
        <v>0</v>
      </c>
      <c r="D15324" s="5">
        <v>0</v>
      </c>
      <c r="E15324" s="7">
        <v>41517</v>
      </c>
      <c r="F15324" t="s">
        <v>71</v>
      </c>
      <c r="G15324" t="s">
        <v>9774</v>
      </c>
    </row>
    <row r="15325" spans="1:7" x14ac:dyDescent="0.2">
      <c r="A15325" t="s">
        <v>15384</v>
      </c>
      <c r="B15325" t="str">
        <f t="shared" si="239"/>
        <v>49J44</v>
      </c>
      <c r="C15325" s="5">
        <v>0</v>
      </c>
      <c r="D15325" s="5">
        <v>0</v>
      </c>
      <c r="E15325" s="7">
        <v>41547</v>
      </c>
      <c r="F15325" t="s">
        <v>71</v>
      </c>
      <c r="G15325" t="s">
        <v>9774</v>
      </c>
    </row>
    <row r="15326" spans="1:7" x14ac:dyDescent="0.2">
      <c r="A15326" t="s">
        <v>15385</v>
      </c>
      <c r="B15326" t="str">
        <f t="shared" si="239"/>
        <v>49J43</v>
      </c>
      <c r="C15326" s="5">
        <v>0</v>
      </c>
      <c r="D15326" s="5">
        <v>0</v>
      </c>
      <c r="E15326" s="7">
        <v>41486</v>
      </c>
      <c r="F15326" t="s">
        <v>71</v>
      </c>
      <c r="G15326" t="s">
        <v>9774</v>
      </c>
    </row>
    <row r="15327" spans="1:7" x14ac:dyDescent="0.2">
      <c r="A15327" t="s">
        <v>15386</v>
      </c>
      <c r="B15327" t="str">
        <f t="shared" si="239"/>
        <v>49J42</v>
      </c>
      <c r="C15327" s="5">
        <v>0</v>
      </c>
      <c r="D15327" s="5">
        <v>0</v>
      </c>
      <c r="E15327" s="7">
        <v>41517</v>
      </c>
      <c r="F15327" t="s">
        <v>71</v>
      </c>
      <c r="G15327" t="s">
        <v>9774</v>
      </c>
    </row>
    <row r="15328" spans="1:7" x14ac:dyDescent="0.2">
      <c r="A15328" t="s">
        <v>15387</v>
      </c>
      <c r="B15328" t="str">
        <f t="shared" si="239"/>
        <v>49J41</v>
      </c>
      <c r="C15328" s="5">
        <v>0</v>
      </c>
      <c r="D15328" s="5">
        <v>0</v>
      </c>
      <c r="E15328" s="7">
        <v>41517</v>
      </c>
      <c r="F15328" t="s">
        <v>71</v>
      </c>
      <c r="G15328" t="s">
        <v>9774</v>
      </c>
    </row>
    <row r="15329" spans="1:7" x14ac:dyDescent="0.2">
      <c r="A15329" t="s">
        <v>15388</v>
      </c>
      <c r="B15329" t="str">
        <f t="shared" si="239"/>
        <v>49J40</v>
      </c>
      <c r="C15329" s="5">
        <v>0</v>
      </c>
      <c r="D15329" s="5">
        <v>0</v>
      </c>
      <c r="E15329" s="7">
        <v>41486</v>
      </c>
      <c r="F15329" t="s">
        <v>71</v>
      </c>
      <c r="G15329" t="s">
        <v>9774</v>
      </c>
    </row>
    <row r="15330" spans="1:7" x14ac:dyDescent="0.2">
      <c r="A15330" t="s">
        <v>15389</v>
      </c>
      <c r="B15330" t="str">
        <f t="shared" si="239"/>
        <v>49J39</v>
      </c>
      <c r="C15330" s="5">
        <v>0</v>
      </c>
      <c r="D15330" s="5">
        <v>0</v>
      </c>
      <c r="E15330" s="7">
        <v>41486</v>
      </c>
      <c r="F15330" t="s">
        <v>71</v>
      </c>
      <c r="G15330" t="s">
        <v>9774</v>
      </c>
    </row>
    <row r="15331" spans="1:7" x14ac:dyDescent="0.2">
      <c r="A15331" t="s">
        <v>15390</v>
      </c>
      <c r="B15331" t="str">
        <f t="shared" si="239"/>
        <v>49J38</v>
      </c>
      <c r="C15331" s="5">
        <v>0</v>
      </c>
      <c r="D15331" s="5">
        <v>0</v>
      </c>
      <c r="E15331" s="7">
        <v>41578</v>
      </c>
      <c r="F15331" t="s">
        <v>71</v>
      </c>
      <c r="G15331" t="s">
        <v>9774</v>
      </c>
    </row>
    <row r="15332" spans="1:7" x14ac:dyDescent="0.2">
      <c r="A15332" t="s">
        <v>15391</v>
      </c>
      <c r="B15332" t="str">
        <f t="shared" si="239"/>
        <v>49J37</v>
      </c>
      <c r="C15332" s="5">
        <v>0</v>
      </c>
      <c r="D15332" s="5">
        <v>0</v>
      </c>
      <c r="E15332" s="7">
        <v>41517</v>
      </c>
      <c r="F15332" t="s">
        <v>71</v>
      </c>
      <c r="G15332" t="s">
        <v>9774</v>
      </c>
    </row>
    <row r="15333" spans="1:7" x14ac:dyDescent="0.2">
      <c r="A15333" t="s">
        <v>15392</v>
      </c>
      <c r="B15333" t="str">
        <f t="shared" si="239"/>
        <v>49J36</v>
      </c>
      <c r="C15333" s="5">
        <v>0</v>
      </c>
      <c r="D15333" s="5">
        <v>0</v>
      </c>
      <c r="E15333" s="7">
        <v>41547</v>
      </c>
      <c r="F15333" t="s">
        <v>71</v>
      </c>
      <c r="G15333" t="s">
        <v>9774</v>
      </c>
    </row>
    <row r="15334" spans="1:7" x14ac:dyDescent="0.2">
      <c r="A15334" t="s">
        <v>15393</v>
      </c>
      <c r="B15334" t="str">
        <f t="shared" si="239"/>
        <v>49J35</v>
      </c>
      <c r="C15334" s="5">
        <v>2365.77</v>
      </c>
      <c r="D15334" s="5">
        <v>0</v>
      </c>
      <c r="E15334" s="7"/>
      <c r="F15334" t="s">
        <v>71</v>
      </c>
      <c r="G15334" t="s">
        <v>9774</v>
      </c>
    </row>
    <row r="15335" spans="1:7" x14ac:dyDescent="0.2">
      <c r="A15335" t="s">
        <v>15394</v>
      </c>
      <c r="B15335" t="str">
        <f t="shared" si="239"/>
        <v>49J34</v>
      </c>
      <c r="C15335" s="5">
        <v>0</v>
      </c>
      <c r="D15335" s="5">
        <v>0</v>
      </c>
      <c r="E15335" s="7">
        <v>41608</v>
      </c>
      <c r="F15335" t="s">
        <v>71</v>
      </c>
      <c r="G15335" t="s">
        <v>9774</v>
      </c>
    </row>
    <row r="15336" spans="1:7" x14ac:dyDescent="0.2">
      <c r="A15336" t="s">
        <v>15395</v>
      </c>
      <c r="B15336" t="str">
        <f t="shared" si="239"/>
        <v>49J33</v>
      </c>
      <c r="C15336" s="5">
        <v>0</v>
      </c>
      <c r="D15336" s="5">
        <v>0</v>
      </c>
      <c r="E15336" s="7">
        <v>41517</v>
      </c>
      <c r="F15336" t="s">
        <v>71</v>
      </c>
      <c r="G15336" t="s">
        <v>9774</v>
      </c>
    </row>
    <row r="15337" spans="1:7" x14ac:dyDescent="0.2">
      <c r="A15337" t="s">
        <v>15396</v>
      </c>
      <c r="B15337" t="str">
        <f t="shared" si="239"/>
        <v>49J32</v>
      </c>
      <c r="C15337" s="5">
        <v>0</v>
      </c>
      <c r="D15337" s="5">
        <v>0</v>
      </c>
      <c r="E15337" s="7">
        <v>41455</v>
      </c>
      <c r="F15337" t="s">
        <v>71</v>
      </c>
      <c r="G15337" t="s">
        <v>9774</v>
      </c>
    </row>
    <row r="15338" spans="1:7" x14ac:dyDescent="0.2">
      <c r="A15338" t="s">
        <v>15397</v>
      </c>
      <c r="B15338" t="str">
        <f t="shared" si="239"/>
        <v>49J31</v>
      </c>
      <c r="C15338" s="5">
        <v>0</v>
      </c>
      <c r="D15338" s="5">
        <v>0</v>
      </c>
      <c r="E15338" s="7">
        <v>41486</v>
      </c>
      <c r="F15338" t="s">
        <v>71</v>
      </c>
      <c r="G15338" t="s">
        <v>9774</v>
      </c>
    </row>
    <row r="15339" spans="1:7" x14ac:dyDescent="0.2">
      <c r="A15339" t="s">
        <v>15398</v>
      </c>
      <c r="B15339" t="str">
        <f t="shared" si="239"/>
        <v>49J30</v>
      </c>
      <c r="C15339" s="5">
        <v>0</v>
      </c>
      <c r="D15339" s="5">
        <v>0</v>
      </c>
      <c r="E15339" s="7">
        <v>41486</v>
      </c>
      <c r="F15339" t="s">
        <v>71</v>
      </c>
      <c r="G15339" t="s">
        <v>9774</v>
      </c>
    </row>
    <row r="15340" spans="1:7" x14ac:dyDescent="0.2">
      <c r="A15340" t="s">
        <v>15399</v>
      </c>
      <c r="B15340" t="str">
        <f t="shared" si="239"/>
        <v>49J29</v>
      </c>
      <c r="C15340" s="5">
        <v>0</v>
      </c>
      <c r="D15340" s="5">
        <v>0</v>
      </c>
      <c r="E15340" s="7">
        <v>41486</v>
      </c>
      <c r="F15340" t="s">
        <v>71</v>
      </c>
      <c r="G15340" t="s">
        <v>9774</v>
      </c>
    </row>
    <row r="15341" spans="1:7" x14ac:dyDescent="0.2">
      <c r="A15341" t="s">
        <v>15400</v>
      </c>
      <c r="B15341" t="str">
        <f t="shared" si="239"/>
        <v>49J28</v>
      </c>
      <c r="C15341" s="5">
        <v>0</v>
      </c>
      <c r="D15341" s="5">
        <v>0</v>
      </c>
      <c r="E15341" s="7">
        <v>41455</v>
      </c>
      <c r="F15341" t="s">
        <v>71</v>
      </c>
      <c r="G15341" t="s">
        <v>9774</v>
      </c>
    </row>
    <row r="15342" spans="1:7" x14ac:dyDescent="0.2">
      <c r="A15342" t="s">
        <v>15401</v>
      </c>
      <c r="B15342" t="str">
        <f t="shared" si="239"/>
        <v>49J27</v>
      </c>
      <c r="C15342" s="5">
        <v>0</v>
      </c>
      <c r="D15342" s="5">
        <v>0</v>
      </c>
      <c r="E15342" s="7">
        <v>41455</v>
      </c>
      <c r="F15342" t="s">
        <v>71</v>
      </c>
      <c r="G15342" t="s">
        <v>9774</v>
      </c>
    </row>
    <row r="15343" spans="1:7" x14ac:dyDescent="0.2">
      <c r="A15343" t="s">
        <v>15402</v>
      </c>
      <c r="B15343" t="str">
        <f t="shared" si="239"/>
        <v>49J26</v>
      </c>
      <c r="C15343" s="5">
        <v>0</v>
      </c>
      <c r="D15343" s="5">
        <v>0</v>
      </c>
      <c r="E15343" s="7">
        <v>41455</v>
      </c>
      <c r="F15343" t="s">
        <v>71</v>
      </c>
      <c r="G15343" t="s">
        <v>9774</v>
      </c>
    </row>
    <row r="15344" spans="1:7" x14ac:dyDescent="0.2">
      <c r="A15344" t="s">
        <v>15403</v>
      </c>
      <c r="B15344" t="str">
        <f t="shared" si="239"/>
        <v>49J25</v>
      </c>
      <c r="C15344" s="5">
        <v>0</v>
      </c>
      <c r="D15344" s="5">
        <v>0</v>
      </c>
      <c r="E15344" s="7">
        <v>41486</v>
      </c>
      <c r="F15344" t="s">
        <v>71</v>
      </c>
      <c r="G15344" t="s">
        <v>9774</v>
      </c>
    </row>
    <row r="15345" spans="1:7" x14ac:dyDescent="0.2">
      <c r="A15345" t="s">
        <v>15404</v>
      </c>
      <c r="B15345" t="str">
        <f t="shared" si="239"/>
        <v>49J24</v>
      </c>
      <c r="C15345" s="5">
        <v>0</v>
      </c>
      <c r="D15345" s="5">
        <v>0</v>
      </c>
      <c r="E15345" s="7">
        <v>41455</v>
      </c>
      <c r="F15345" t="s">
        <v>71</v>
      </c>
      <c r="G15345" t="s">
        <v>9774</v>
      </c>
    </row>
    <row r="15346" spans="1:7" x14ac:dyDescent="0.2">
      <c r="A15346" t="s">
        <v>15405</v>
      </c>
      <c r="B15346" t="str">
        <f t="shared" si="239"/>
        <v>49J23</v>
      </c>
      <c r="C15346" s="5">
        <v>0</v>
      </c>
      <c r="D15346" s="5">
        <v>0</v>
      </c>
      <c r="E15346" s="7">
        <v>41486</v>
      </c>
      <c r="F15346" t="s">
        <v>71</v>
      </c>
      <c r="G15346" t="s">
        <v>9774</v>
      </c>
    </row>
    <row r="15347" spans="1:7" x14ac:dyDescent="0.2">
      <c r="A15347" t="s">
        <v>15406</v>
      </c>
      <c r="B15347" t="str">
        <f t="shared" si="239"/>
        <v>49J22</v>
      </c>
      <c r="C15347" s="5">
        <v>0</v>
      </c>
      <c r="D15347" s="5">
        <v>0</v>
      </c>
      <c r="E15347" s="7">
        <v>41486</v>
      </c>
      <c r="F15347" t="s">
        <v>71</v>
      </c>
      <c r="G15347" t="s">
        <v>9774</v>
      </c>
    </row>
    <row r="15348" spans="1:7" x14ac:dyDescent="0.2">
      <c r="A15348" t="s">
        <v>15407</v>
      </c>
      <c r="B15348" t="str">
        <f t="shared" si="239"/>
        <v>49J21</v>
      </c>
      <c r="C15348" s="5">
        <v>-253.25</v>
      </c>
      <c r="D15348" s="5">
        <v>0</v>
      </c>
      <c r="E15348" s="7"/>
      <c r="F15348" t="s">
        <v>71</v>
      </c>
      <c r="G15348" t="s">
        <v>9774</v>
      </c>
    </row>
    <row r="15349" spans="1:7" x14ac:dyDescent="0.2">
      <c r="A15349" t="s">
        <v>15408</v>
      </c>
      <c r="B15349" t="str">
        <f t="shared" si="239"/>
        <v>49J20</v>
      </c>
      <c r="C15349" s="5">
        <v>0</v>
      </c>
      <c r="D15349" s="5">
        <v>0</v>
      </c>
      <c r="E15349" s="7">
        <v>41455</v>
      </c>
      <c r="F15349" t="s">
        <v>71</v>
      </c>
      <c r="G15349" t="s">
        <v>9774</v>
      </c>
    </row>
    <row r="15350" spans="1:7" x14ac:dyDescent="0.2">
      <c r="A15350" t="s">
        <v>15409</v>
      </c>
      <c r="B15350" t="str">
        <f t="shared" si="239"/>
        <v>49J19</v>
      </c>
      <c r="C15350" s="5">
        <v>0</v>
      </c>
      <c r="D15350" s="5">
        <v>0</v>
      </c>
      <c r="E15350" s="7">
        <v>41455</v>
      </c>
      <c r="F15350" t="s">
        <v>71</v>
      </c>
      <c r="G15350" t="s">
        <v>9774</v>
      </c>
    </row>
    <row r="15351" spans="1:7" x14ac:dyDescent="0.2">
      <c r="A15351" t="s">
        <v>15410</v>
      </c>
      <c r="B15351" t="str">
        <f t="shared" si="239"/>
        <v>49J18</v>
      </c>
      <c r="C15351" s="5">
        <v>0</v>
      </c>
      <c r="D15351" s="5">
        <v>0</v>
      </c>
      <c r="E15351" s="7">
        <v>41455</v>
      </c>
      <c r="F15351" t="s">
        <v>12</v>
      </c>
      <c r="G15351" t="s">
        <v>9774</v>
      </c>
    </row>
    <row r="15352" spans="1:7" x14ac:dyDescent="0.2">
      <c r="A15352" t="s">
        <v>15411</v>
      </c>
      <c r="B15352" t="str">
        <f t="shared" si="239"/>
        <v>49J17</v>
      </c>
      <c r="C15352" s="5">
        <v>0</v>
      </c>
      <c r="D15352" s="5">
        <v>0</v>
      </c>
      <c r="E15352" s="7">
        <v>41486</v>
      </c>
      <c r="F15352" t="s">
        <v>71</v>
      </c>
      <c r="G15352" t="s">
        <v>9774</v>
      </c>
    </row>
    <row r="15353" spans="1:7" x14ac:dyDescent="0.2">
      <c r="A15353" t="s">
        <v>15412</v>
      </c>
      <c r="B15353" t="str">
        <f t="shared" si="239"/>
        <v>49J16</v>
      </c>
      <c r="C15353" s="5">
        <v>0</v>
      </c>
      <c r="D15353" s="5">
        <v>0</v>
      </c>
      <c r="E15353" s="7">
        <v>41486</v>
      </c>
      <c r="F15353" t="s">
        <v>71</v>
      </c>
      <c r="G15353" t="s">
        <v>9774</v>
      </c>
    </row>
    <row r="15354" spans="1:7" x14ac:dyDescent="0.2">
      <c r="A15354" t="s">
        <v>15413</v>
      </c>
      <c r="B15354" t="str">
        <f t="shared" si="239"/>
        <v>49J15</v>
      </c>
      <c r="C15354" s="5">
        <v>0</v>
      </c>
      <c r="D15354" s="5">
        <v>0</v>
      </c>
      <c r="E15354" s="7">
        <v>41455</v>
      </c>
      <c r="F15354" t="s">
        <v>71</v>
      </c>
      <c r="G15354" t="s">
        <v>9774</v>
      </c>
    </row>
    <row r="15355" spans="1:7" x14ac:dyDescent="0.2">
      <c r="A15355" t="s">
        <v>15414</v>
      </c>
      <c r="B15355" t="str">
        <f t="shared" si="239"/>
        <v>49J14</v>
      </c>
      <c r="C15355" s="5">
        <v>0</v>
      </c>
      <c r="D15355" s="5">
        <v>0</v>
      </c>
      <c r="E15355" s="7">
        <v>41455</v>
      </c>
      <c r="F15355" t="s">
        <v>71</v>
      </c>
      <c r="G15355" t="s">
        <v>9774</v>
      </c>
    </row>
    <row r="15356" spans="1:7" x14ac:dyDescent="0.2">
      <c r="A15356" t="s">
        <v>15415</v>
      </c>
      <c r="B15356" t="str">
        <f t="shared" si="239"/>
        <v>49J13</v>
      </c>
      <c r="C15356" s="5">
        <v>0</v>
      </c>
      <c r="D15356" s="5">
        <v>0</v>
      </c>
      <c r="E15356" s="7">
        <v>41486</v>
      </c>
      <c r="F15356" t="s">
        <v>71</v>
      </c>
      <c r="G15356" t="s">
        <v>9774</v>
      </c>
    </row>
    <row r="15357" spans="1:7" x14ac:dyDescent="0.2">
      <c r="A15357" t="s">
        <v>15416</v>
      </c>
      <c r="B15357" t="str">
        <f t="shared" si="239"/>
        <v>49J12</v>
      </c>
      <c r="C15357" s="5">
        <v>0</v>
      </c>
      <c r="D15357" s="5">
        <v>0</v>
      </c>
      <c r="E15357" s="7">
        <v>41425</v>
      </c>
      <c r="F15357" t="s">
        <v>71</v>
      </c>
      <c r="G15357" t="s">
        <v>9774</v>
      </c>
    </row>
    <row r="15358" spans="1:7" x14ac:dyDescent="0.2">
      <c r="A15358" t="s">
        <v>15417</v>
      </c>
      <c r="B15358" t="str">
        <f t="shared" si="239"/>
        <v>49J11</v>
      </c>
      <c r="C15358" s="5">
        <v>317.07</v>
      </c>
      <c r="D15358" s="5">
        <v>0</v>
      </c>
      <c r="E15358" s="7"/>
      <c r="F15358" t="s">
        <v>71</v>
      </c>
      <c r="G15358" t="s">
        <v>9774</v>
      </c>
    </row>
    <row r="15359" spans="1:7" x14ac:dyDescent="0.2">
      <c r="A15359" t="s">
        <v>15418</v>
      </c>
      <c r="B15359" t="str">
        <f t="shared" si="239"/>
        <v>49J10</v>
      </c>
      <c r="C15359" s="5">
        <v>0</v>
      </c>
      <c r="D15359" s="5">
        <v>0</v>
      </c>
      <c r="E15359" s="7">
        <v>41425</v>
      </c>
      <c r="F15359" t="s">
        <v>12</v>
      </c>
      <c r="G15359" t="s">
        <v>9774</v>
      </c>
    </row>
    <row r="15360" spans="1:7" x14ac:dyDescent="0.2">
      <c r="A15360" t="s">
        <v>15419</v>
      </c>
      <c r="B15360" t="str">
        <f t="shared" si="239"/>
        <v>49J09</v>
      </c>
      <c r="C15360" s="5">
        <v>0</v>
      </c>
      <c r="D15360" s="5">
        <v>0</v>
      </c>
      <c r="E15360" s="7">
        <v>41425</v>
      </c>
      <c r="F15360" t="s">
        <v>71</v>
      </c>
      <c r="G15360" t="s">
        <v>9774</v>
      </c>
    </row>
    <row r="15361" spans="1:7" x14ac:dyDescent="0.2">
      <c r="A15361" t="s">
        <v>15420</v>
      </c>
      <c r="B15361" t="str">
        <f t="shared" si="239"/>
        <v>49J08</v>
      </c>
      <c r="C15361" s="5">
        <v>0</v>
      </c>
      <c r="D15361" s="5">
        <v>0</v>
      </c>
      <c r="E15361" s="7">
        <v>41425</v>
      </c>
      <c r="F15361" t="s">
        <v>71</v>
      </c>
      <c r="G15361" t="s">
        <v>9774</v>
      </c>
    </row>
    <row r="15362" spans="1:7" x14ac:dyDescent="0.2">
      <c r="A15362" t="s">
        <v>15421</v>
      </c>
      <c r="B15362" t="str">
        <f t="shared" si="239"/>
        <v>49J07</v>
      </c>
      <c r="C15362" s="5">
        <v>0</v>
      </c>
      <c r="D15362" s="5">
        <v>0</v>
      </c>
      <c r="E15362" s="7">
        <v>41425</v>
      </c>
      <c r="F15362" t="s">
        <v>71</v>
      </c>
      <c r="G15362" t="s">
        <v>9774</v>
      </c>
    </row>
    <row r="15363" spans="1:7" x14ac:dyDescent="0.2">
      <c r="A15363" t="s">
        <v>15422</v>
      </c>
      <c r="B15363" t="str">
        <f t="shared" si="239"/>
        <v>49J06</v>
      </c>
      <c r="C15363" s="5">
        <v>0</v>
      </c>
      <c r="D15363" s="5">
        <v>0</v>
      </c>
      <c r="E15363" s="7">
        <v>41455</v>
      </c>
      <c r="F15363" t="s">
        <v>71</v>
      </c>
      <c r="G15363" t="s">
        <v>9774</v>
      </c>
    </row>
    <row r="15364" spans="1:7" x14ac:dyDescent="0.2">
      <c r="A15364" t="s">
        <v>15423</v>
      </c>
      <c r="B15364" t="str">
        <f t="shared" si="239"/>
        <v>49J05</v>
      </c>
      <c r="C15364" s="5">
        <v>0</v>
      </c>
      <c r="D15364" s="5">
        <v>0</v>
      </c>
      <c r="E15364" s="7">
        <v>41425</v>
      </c>
      <c r="F15364" t="s">
        <v>71</v>
      </c>
      <c r="G15364" t="s">
        <v>9774</v>
      </c>
    </row>
    <row r="15365" spans="1:7" x14ac:dyDescent="0.2">
      <c r="A15365" t="s">
        <v>15424</v>
      </c>
      <c r="B15365" t="str">
        <f t="shared" si="239"/>
        <v>49J04</v>
      </c>
      <c r="C15365" s="5">
        <v>1766.01</v>
      </c>
      <c r="D15365" s="5">
        <v>0</v>
      </c>
      <c r="E15365" s="7"/>
      <c r="F15365" t="s">
        <v>71</v>
      </c>
      <c r="G15365" t="s">
        <v>9774</v>
      </c>
    </row>
    <row r="15366" spans="1:7" x14ac:dyDescent="0.2">
      <c r="A15366" t="s">
        <v>15425</v>
      </c>
      <c r="B15366" t="str">
        <f t="shared" si="239"/>
        <v>49J03</v>
      </c>
      <c r="C15366" s="5">
        <v>0</v>
      </c>
      <c r="D15366" s="5">
        <v>0</v>
      </c>
      <c r="E15366" s="7">
        <v>41305</v>
      </c>
      <c r="F15366" t="s">
        <v>71</v>
      </c>
      <c r="G15366" t="s">
        <v>9774</v>
      </c>
    </row>
    <row r="15367" spans="1:7" x14ac:dyDescent="0.2">
      <c r="A15367" t="s">
        <v>15426</v>
      </c>
      <c r="B15367" t="str">
        <f t="shared" si="239"/>
        <v>49J02</v>
      </c>
      <c r="C15367" s="5">
        <v>0</v>
      </c>
      <c r="D15367" s="5">
        <v>0</v>
      </c>
      <c r="E15367" s="7">
        <v>41394</v>
      </c>
      <c r="F15367" t="s">
        <v>12</v>
      </c>
      <c r="G15367" t="s">
        <v>9774</v>
      </c>
    </row>
    <row r="15368" spans="1:7" x14ac:dyDescent="0.2">
      <c r="A15368" t="s">
        <v>15427</v>
      </c>
      <c r="B15368" t="str">
        <f t="shared" si="239"/>
        <v>49J01</v>
      </c>
      <c r="C15368" s="5">
        <v>0</v>
      </c>
      <c r="D15368" s="5">
        <v>0</v>
      </c>
      <c r="E15368" s="7">
        <v>41517</v>
      </c>
      <c r="F15368" t="s">
        <v>71</v>
      </c>
      <c r="G15368" t="s">
        <v>9774</v>
      </c>
    </row>
    <row r="15369" spans="1:7" x14ac:dyDescent="0.2">
      <c r="A15369" t="s">
        <v>15428</v>
      </c>
      <c r="B15369" t="str">
        <f t="shared" si="239"/>
        <v>49J00</v>
      </c>
      <c r="C15369" s="5">
        <v>0</v>
      </c>
      <c r="D15369" s="5">
        <v>0</v>
      </c>
      <c r="E15369" s="7">
        <v>41455</v>
      </c>
      <c r="F15369" t="s">
        <v>71</v>
      </c>
      <c r="G15369" t="s">
        <v>9774</v>
      </c>
    </row>
    <row r="15370" spans="1:7" x14ac:dyDescent="0.2">
      <c r="A15370" t="s">
        <v>15429</v>
      </c>
      <c r="B15370" t="str">
        <f t="shared" si="239"/>
        <v>49I99</v>
      </c>
      <c r="C15370" s="5">
        <v>0</v>
      </c>
      <c r="D15370" s="5">
        <v>0</v>
      </c>
      <c r="E15370" s="7">
        <v>41486</v>
      </c>
      <c r="F15370" t="s">
        <v>71</v>
      </c>
      <c r="G15370" t="s">
        <v>9774</v>
      </c>
    </row>
    <row r="15371" spans="1:7" x14ac:dyDescent="0.2">
      <c r="A15371" t="s">
        <v>15430</v>
      </c>
      <c r="B15371" t="str">
        <f t="shared" si="239"/>
        <v>49I98</v>
      </c>
      <c r="C15371" s="5">
        <v>0</v>
      </c>
      <c r="D15371" s="5">
        <v>0</v>
      </c>
      <c r="E15371" s="7">
        <v>41455</v>
      </c>
      <c r="F15371" t="s">
        <v>71</v>
      </c>
      <c r="G15371" t="s">
        <v>9774</v>
      </c>
    </row>
    <row r="15372" spans="1:7" x14ac:dyDescent="0.2">
      <c r="A15372" t="s">
        <v>15431</v>
      </c>
      <c r="B15372" t="str">
        <f t="shared" ref="B15372:B15435" si="240">LEFT(A15372,5)</f>
        <v>49I97</v>
      </c>
      <c r="C15372" s="5">
        <v>0</v>
      </c>
      <c r="D15372" s="5">
        <v>0</v>
      </c>
      <c r="E15372" s="7">
        <v>41486</v>
      </c>
      <c r="F15372" t="s">
        <v>71</v>
      </c>
      <c r="G15372" t="s">
        <v>9774</v>
      </c>
    </row>
    <row r="15373" spans="1:7" x14ac:dyDescent="0.2">
      <c r="A15373" t="s">
        <v>15432</v>
      </c>
      <c r="B15373" t="str">
        <f t="shared" si="240"/>
        <v>49I96</v>
      </c>
      <c r="C15373" s="5">
        <v>0</v>
      </c>
      <c r="D15373" s="5">
        <v>0</v>
      </c>
      <c r="E15373" s="7">
        <v>41425</v>
      </c>
      <c r="F15373" t="s">
        <v>71</v>
      </c>
      <c r="G15373" t="s">
        <v>9774</v>
      </c>
    </row>
    <row r="15374" spans="1:7" x14ac:dyDescent="0.2">
      <c r="A15374" t="s">
        <v>15433</v>
      </c>
      <c r="B15374" t="str">
        <f t="shared" si="240"/>
        <v>49I95</v>
      </c>
      <c r="C15374" s="5">
        <v>0</v>
      </c>
      <c r="D15374" s="5">
        <v>0</v>
      </c>
      <c r="E15374" s="7">
        <v>41425</v>
      </c>
      <c r="F15374" t="s">
        <v>71</v>
      </c>
      <c r="G15374" t="s">
        <v>9774</v>
      </c>
    </row>
    <row r="15375" spans="1:7" x14ac:dyDescent="0.2">
      <c r="A15375" t="s">
        <v>15434</v>
      </c>
      <c r="B15375" t="str">
        <f t="shared" si="240"/>
        <v>49I94</v>
      </c>
      <c r="C15375" s="5">
        <v>0</v>
      </c>
      <c r="D15375" s="5">
        <v>0</v>
      </c>
      <c r="E15375" s="7">
        <v>41455</v>
      </c>
      <c r="F15375" t="s">
        <v>71</v>
      </c>
      <c r="G15375" t="s">
        <v>9774</v>
      </c>
    </row>
    <row r="15376" spans="1:7" x14ac:dyDescent="0.2">
      <c r="A15376" t="s">
        <v>15435</v>
      </c>
      <c r="B15376" t="str">
        <f t="shared" si="240"/>
        <v>49I93</v>
      </c>
      <c r="C15376" s="5">
        <v>1678.67</v>
      </c>
      <c r="D15376" s="5">
        <v>0</v>
      </c>
      <c r="E15376" s="7"/>
      <c r="F15376" t="s">
        <v>71</v>
      </c>
      <c r="G15376" t="s">
        <v>9774</v>
      </c>
    </row>
    <row r="15377" spans="1:7" x14ac:dyDescent="0.2">
      <c r="A15377" t="s">
        <v>15436</v>
      </c>
      <c r="B15377" t="str">
        <f t="shared" si="240"/>
        <v>49I92</v>
      </c>
      <c r="C15377" s="5">
        <v>0</v>
      </c>
      <c r="D15377" s="5">
        <v>0</v>
      </c>
      <c r="E15377" s="7">
        <v>41394</v>
      </c>
      <c r="F15377" t="s">
        <v>12</v>
      </c>
      <c r="G15377" t="s">
        <v>9774</v>
      </c>
    </row>
    <row r="15378" spans="1:7" x14ac:dyDescent="0.2">
      <c r="A15378" t="s">
        <v>15437</v>
      </c>
      <c r="B15378" t="str">
        <f t="shared" si="240"/>
        <v>49I91</v>
      </c>
      <c r="C15378" s="5">
        <v>0</v>
      </c>
      <c r="D15378" s="5">
        <v>0</v>
      </c>
      <c r="E15378" s="7">
        <v>41394</v>
      </c>
      <c r="F15378" t="s">
        <v>71</v>
      </c>
      <c r="G15378" t="s">
        <v>9774</v>
      </c>
    </row>
    <row r="15379" spans="1:7" x14ac:dyDescent="0.2">
      <c r="A15379" t="s">
        <v>15438</v>
      </c>
      <c r="B15379" t="str">
        <f t="shared" si="240"/>
        <v>49I90</v>
      </c>
      <c r="C15379" s="5">
        <v>0</v>
      </c>
      <c r="D15379" s="5">
        <v>0</v>
      </c>
      <c r="E15379" s="7">
        <v>41394</v>
      </c>
      <c r="F15379" t="s">
        <v>71</v>
      </c>
      <c r="G15379" t="s">
        <v>9774</v>
      </c>
    </row>
    <row r="15380" spans="1:7" x14ac:dyDescent="0.2">
      <c r="A15380" t="s">
        <v>15439</v>
      </c>
      <c r="B15380" t="str">
        <f t="shared" si="240"/>
        <v>49I89</v>
      </c>
      <c r="C15380" s="5">
        <v>0</v>
      </c>
      <c r="D15380" s="5">
        <v>0</v>
      </c>
      <c r="E15380" s="7">
        <v>41425</v>
      </c>
      <c r="F15380" t="s">
        <v>71</v>
      </c>
      <c r="G15380" t="s">
        <v>9774</v>
      </c>
    </row>
    <row r="15381" spans="1:7" x14ac:dyDescent="0.2">
      <c r="A15381" t="s">
        <v>15440</v>
      </c>
      <c r="B15381" t="str">
        <f t="shared" si="240"/>
        <v>49I88</v>
      </c>
      <c r="C15381" s="5">
        <v>0</v>
      </c>
      <c r="D15381" s="5">
        <v>0</v>
      </c>
      <c r="E15381" s="7">
        <v>41425</v>
      </c>
      <c r="F15381" t="s">
        <v>71</v>
      </c>
      <c r="G15381" t="s">
        <v>9774</v>
      </c>
    </row>
    <row r="15382" spans="1:7" x14ac:dyDescent="0.2">
      <c r="A15382" t="s">
        <v>15441</v>
      </c>
      <c r="B15382" t="str">
        <f t="shared" si="240"/>
        <v>49I87</v>
      </c>
      <c r="C15382" s="5">
        <v>0</v>
      </c>
      <c r="D15382" s="5">
        <v>0</v>
      </c>
      <c r="E15382" s="7">
        <v>41425</v>
      </c>
      <c r="F15382" t="s">
        <v>71</v>
      </c>
      <c r="G15382" t="s">
        <v>9774</v>
      </c>
    </row>
    <row r="15383" spans="1:7" x14ac:dyDescent="0.2">
      <c r="A15383" t="s">
        <v>15442</v>
      </c>
      <c r="B15383" t="str">
        <f t="shared" si="240"/>
        <v>49I86</v>
      </c>
      <c r="C15383" s="5">
        <v>0</v>
      </c>
      <c r="D15383" s="5">
        <v>0</v>
      </c>
      <c r="E15383" s="7">
        <v>41394</v>
      </c>
      <c r="F15383" t="s">
        <v>71</v>
      </c>
      <c r="G15383" t="s">
        <v>9774</v>
      </c>
    </row>
    <row r="15384" spans="1:7" x14ac:dyDescent="0.2">
      <c r="A15384" t="s">
        <v>15443</v>
      </c>
      <c r="B15384" t="str">
        <f t="shared" si="240"/>
        <v>49I85</v>
      </c>
      <c r="C15384" s="5">
        <v>0</v>
      </c>
      <c r="D15384" s="5">
        <v>0</v>
      </c>
      <c r="E15384" s="7">
        <v>41425</v>
      </c>
      <c r="F15384" t="s">
        <v>71</v>
      </c>
      <c r="G15384" t="s">
        <v>9774</v>
      </c>
    </row>
    <row r="15385" spans="1:7" x14ac:dyDescent="0.2">
      <c r="A15385" t="s">
        <v>15444</v>
      </c>
      <c r="B15385" t="str">
        <f t="shared" si="240"/>
        <v>49I84</v>
      </c>
      <c r="C15385" s="5">
        <v>0</v>
      </c>
      <c r="D15385" s="5">
        <v>0</v>
      </c>
      <c r="E15385" s="7">
        <v>41455</v>
      </c>
      <c r="F15385" t="s">
        <v>71</v>
      </c>
      <c r="G15385" t="s">
        <v>9774</v>
      </c>
    </row>
    <row r="15386" spans="1:7" x14ac:dyDescent="0.2">
      <c r="A15386" t="s">
        <v>15445</v>
      </c>
      <c r="B15386" t="str">
        <f t="shared" si="240"/>
        <v>49I83</v>
      </c>
      <c r="C15386" s="5">
        <v>0</v>
      </c>
      <c r="D15386" s="5">
        <v>0</v>
      </c>
      <c r="E15386" s="7">
        <v>41425</v>
      </c>
      <c r="F15386" t="s">
        <v>71</v>
      </c>
      <c r="G15386" t="s">
        <v>9774</v>
      </c>
    </row>
    <row r="15387" spans="1:7" x14ac:dyDescent="0.2">
      <c r="A15387" t="s">
        <v>15446</v>
      </c>
      <c r="B15387" t="str">
        <f t="shared" si="240"/>
        <v>49I82</v>
      </c>
      <c r="C15387" s="5">
        <v>2391.8000000000002</v>
      </c>
      <c r="D15387" s="5">
        <v>0</v>
      </c>
      <c r="E15387" s="7"/>
      <c r="F15387" t="s">
        <v>71</v>
      </c>
      <c r="G15387" t="s">
        <v>9774</v>
      </c>
    </row>
    <row r="15388" spans="1:7" x14ac:dyDescent="0.2">
      <c r="A15388" t="s">
        <v>15447</v>
      </c>
      <c r="B15388" t="str">
        <f t="shared" si="240"/>
        <v>49I81</v>
      </c>
      <c r="C15388" s="5">
        <v>0</v>
      </c>
      <c r="D15388" s="5">
        <v>0</v>
      </c>
      <c r="E15388" s="7">
        <v>41394</v>
      </c>
      <c r="F15388" t="s">
        <v>71</v>
      </c>
      <c r="G15388" t="s">
        <v>9774</v>
      </c>
    </row>
    <row r="15389" spans="1:7" x14ac:dyDescent="0.2">
      <c r="A15389" t="s">
        <v>15448</v>
      </c>
      <c r="B15389" t="str">
        <f t="shared" si="240"/>
        <v>49I80</v>
      </c>
      <c r="C15389" s="5">
        <v>0</v>
      </c>
      <c r="D15389" s="5">
        <v>0</v>
      </c>
      <c r="E15389" s="7">
        <v>41394</v>
      </c>
      <c r="F15389" t="s">
        <v>71</v>
      </c>
      <c r="G15389" t="s">
        <v>9774</v>
      </c>
    </row>
    <row r="15390" spans="1:7" x14ac:dyDescent="0.2">
      <c r="A15390" t="s">
        <v>15449</v>
      </c>
      <c r="B15390" t="str">
        <f t="shared" si="240"/>
        <v>49I79</v>
      </c>
      <c r="C15390" s="5">
        <v>0</v>
      </c>
      <c r="D15390" s="5">
        <v>0</v>
      </c>
      <c r="E15390" s="7">
        <v>41486</v>
      </c>
      <c r="F15390" t="s">
        <v>71</v>
      </c>
      <c r="G15390" t="s">
        <v>9774</v>
      </c>
    </row>
    <row r="15391" spans="1:7" x14ac:dyDescent="0.2">
      <c r="A15391" t="s">
        <v>15450</v>
      </c>
      <c r="B15391" t="str">
        <f t="shared" si="240"/>
        <v>49I78</v>
      </c>
      <c r="C15391" s="5">
        <v>0</v>
      </c>
      <c r="D15391" s="5">
        <v>0</v>
      </c>
      <c r="E15391" s="7">
        <v>41425</v>
      </c>
      <c r="F15391" t="s">
        <v>71</v>
      </c>
      <c r="G15391" t="s">
        <v>9774</v>
      </c>
    </row>
    <row r="15392" spans="1:7" x14ac:dyDescent="0.2">
      <c r="A15392" t="s">
        <v>15451</v>
      </c>
      <c r="B15392" t="str">
        <f t="shared" si="240"/>
        <v>49I77</v>
      </c>
      <c r="C15392" s="5">
        <v>0</v>
      </c>
      <c r="D15392" s="5">
        <v>0</v>
      </c>
      <c r="E15392" s="7">
        <v>41394</v>
      </c>
      <c r="F15392" t="s">
        <v>71</v>
      </c>
      <c r="G15392" t="s">
        <v>9774</v>
      </c>
    </row>
    <row r="15393" spans="1:7" x14ac:dyDescent="0.2">
      <c r="A15393" t="s">
        <v>15452</v>
      </c>
      <c r="B15393" t="str">
        <f t="shared" si="240"/>
        <v>49I76</v>
      </c>
      <c r="C15393" s="5">
        <v>0</v>
      </c>
      <c r="D15393" s="5">
        <v>0</v>
      </c>
      <c r="E15393" s="7">
        <v>41486</v>
      </c>
      <c r="F15393" t="s">
        <v>71</v>
      </c>
      <c r="G15393" t="s">
        <v>9774</v>
      </c>
    </row>
    <row r="15394" spans="1:7" x14ac:dyDescent="0.2">
      <c r="A15394" t="s">
        <v>15453</v>
      </c>
      <c r="B15394" t="str">
        <f t="shared" si="240"/>
        <v>49I75</v>
      </c>
      <c r="C15394" s="5">
        <v>0</v>
      </c>
      <c r="D15394" s="5">
        <v>0</v>
      </c>
      <c r="E15394" s="7">
        <v>41394</v>
      </c>
      <c r="F15394" t="s">
        <v>71</v>
      </c>
      <c r="G15394" t="s">
        <v>9774</v>
      </c>
    </row>
    <row r="15395" spans="1:7" x14ac:dyDescent="0.2">
      <c r="A15395" t="s">
        <v>15454</v>
      </c>
      <c r="B15395" t="str">
        <f t="shared" si="240"/>
        <v>49I74</v>
      </c>
      <c r="C15395" s="5">
        <v>0</v>
      </c>
      <c r="D15395" s="5">
        <v>0</v>
      </c>
      <c r="E15395" s="7">
        <v>41394</v>
      </c>
      <c r="F15395" t="s">
        <v>71</v>
      </c>
      <c r="G15395" t="s">
        <v>9774</v>
      </c>
    </row>
    <row r="15396" spans="1:7" x14ac:dyDescent="0.2">
      <c r="A15396" t="s">
        <v>15455</v>
      </c>
      <c r="B15396" t="str">
        <f t="shared" si="240"/>
        <v>49I73</v>
      </c>
      <c r="C15396" s="5">
        <v>0</v>
      </c>
      <c r="D15396" s="5">
        <v>0</v>
      </c>
      <c r="E15396" s="7">
        <v>41394</v>
      </c>
      <c r="F15396" t="s">
        <v>71</v>
      </c>
      <c r="G15396" t="s">
        <v>9774</v>
      </c>
    </row>
    <row r="15397" spans="1:7" x14ac:dyDescent="0.2">
      <c r="A15397" t="s">
        <v>15456</v>
      </c>
      <c r="B15397" t="str">
        <f t="shared" si="240"/>
        <v>49I72</v>
      </c>
      <c r="C15397" s="5">
        <v>0</v>
      </c>
      <c r="D15397" s="5">
        <v>0</v>
      </c>
      <c r="E15397" s="7">
        <v>41394</v>
      </c>
      <c r="F15397" t="s">
        <v>71</v>
      </c>
      <c r="G15397" t="s">
        <v>9774</v>
      </c>
    </row>
    <row r="15398" spans="1:7" x14ac:dyDescent="0.2">
      <c r="A15398" t="s">
        <v>15457</v>
      </c>
      <c r="B15398" t="str">
        <f t="shared" si="240"/>
        <v>49I71</v>
      </c>
      <c r="C15398" s="5">
        <v>0</v>
      </c>
      <c r="D15398" s="5">
        <v>0</v>
      </c>
      <c r="E15398" s="7">
        <v>41333</v>
      </c>
      <c r="F15398" t="s">
        <v>71</v>
      </c>
      <c r="G15398" t="s">
        <v>9774</v>
      </c>
    </row>
    <row r="15399" spans="1:7" x14ac:dyDescent="0.2">
      <c r="A15399" t="s">
        <v>15458</v>
      </c>
      <c r="B15399" t="str">
        <f t="shared" si="240"/>
        <v>49I70</v>
      </c>
      <c r="C15399" s="5">
        <v>0</v>
      </c>
      <c r="D15399" s="5">
        <v>0</v>
      </c>
      <c r="E15399" s="7">
        <v>41394</v>
      </c>
      <c r="F15399" t="s">
        <v>71</v>
      </c>
      <c r="G15399" t="s">
        <v>9774</v>
      </c>
    </row>
    <row r="15400" spans="1:7" x14ac:dyDescent="0.2">
      <c r="A15400" t="s">
        <v>15459</v>
      </c>
      <c r="B15400" t="str">
        <f t="shared" si="240"/>
        <v>49I69</v>
      </c>
      <c r="C15400" s="5">
        <v>0</v>
      </c>
      <c r="D15400" s="5">
        <v>0</v>
      </c>
      <c r="E15400" s="7">
        <v>41394</v>
      </c>
      <c r="F15400" t="s">
        <v>71</v>
      </c>
      <c r="G15400" t="s">
        <v>9774</v>
      </c>
    </row>
    <row r="15401" spans="1:7" x14ac:dyDescent="0.2">
      <c r="A15401" t="s">
        <v>15460</v>
      </c>
      <c r="B15401" t="str">
        <f t="shared" si="240"/>
        <v>49I68</v>
      </c>
      <c r="C15401" s="5">
        <v>0</v>
      </c>
      <c r="D15401" s="5">
        <v>0</v>
      </c>
      <c r="E15401" s="7">
        <v>41394</v>
      </c>
      <c r="F15401" t="s">
        <v>71</v>
      </c>
      <c r="G15401" t="s">
        <v>9774</v>
      </c>
    </row>
    <row r="15402" spans="1:7" x14ac:dyDescent="0.2">
      <c r="A15402" t="s">
        <v>15461</v>
      </c>
      <c r="B15402" t="str">
        <f t="shared" si="240"/>
        <v>49I67</v>
      </c>
      <c r="C15402" s="5">
        <v>0</v>
      </c>
      <c r="D15402" s="5">
        <v>0</v>
      </c>
      <c r="E15402" s="7">
        <v>41578</v>
      </c>
      <c r="F15402" t="s">
        <v>71</v>
      </c>
      <c r="G15402" t="s">
        <v>9774</v>
      </c>
    </row>
    <row r="15403" spans="1:7" x14ac:dyDescent="0.2">
      <c r="A15403" t="s">
        <v>15462</v>
      </c>
      <c r="B15403" t="str">
        <f t="shared" si="240"/>
        <v>49I66</v>
      </c>
      <c r="C15403" s="5">
        <v>717.93</v>
      </c>
      <c r="D15403" s="5">
        <v>0</v>
      </c>
      <c r="E15403" s="7"/>
      <c r="F15403" t="s">
        <v>71</v>
      </c>
      <c r="G15403" t="s">
        <v>9774</v>
      </c>
    </row>
    <row r="15404" spans="1:7" x14ac:dyDescent="0.2">
      <c r="A15404" t="s">
        <v>15463</v>
      </c>
      <c r="B15404" t="str">
        <f t="shared" si="240"/>
        <v>49I65</v>
      </c>
      <c r="C15404" s="5">
        <v>0</v>
      </c>
      <c r="D15404" s="5">
        <v>0</v>
      </c>
      <c r="E15404" s="7">
        <v>41394</v>
      </c>
      <c r="F15404" t="s">
        <v>71</v>
      </c>
      <c r="G15404" t="s">
        <v>9774</v>
      </c>
    </row>
    <row r="15405" spans="1:7" x14ac:dyDescent="0.2">
      <c r="A15405" t="s">
        <v>15464</v>
      </c>
      <c r="B15405" t="str">
        <f t="shared" si="240"/>
        <v>49I64</v>
      </c>
      <c r="C15405" s="5">
        <v>0</v>
      </c>
      <c r="D15405" s="5">
        <v>0</v>
      </c>
      <c r="E15405" s="7">
        <v>41364</v>
      </c>
      <c r="F15405" t="s">
        <v>71</v>
      </c>
      <c r="G15405" t="s">
        <v>9774</v>
      </c>
    </row>
    <row r="15406" spans="1:7" x14ac:dyDescent="0.2">
      <c r="A15406" t="s">
        <v>15465</v>
      </c>
      <c r="B15406" t="str">
        <f t="shared" si="240"/>
        <v>49I63</v>
      </c>
      <c r="C15406" s="5">
        <v>0</v>
      </c>
      <c r="D15406" s="5">
        <v>0</v>
      </c>
      <c r="E15406" s="7">
        <v>41547</v>
      </c>
      <c r="F15406" t="s">
        <v>71</v>
      </c>
      <c r="G15406" t="s">
        <v>9774</v>
      </c>
    </row>
    <row r="15407" spans="1:7" x14ac:dyDescent="0.2">
      <c r="A15407" t="s">
        <v>15466</v>
      </c>
      <c r="B15407" t="str">
        <f t="shared" si="240"/>
        <v>49I62</v>
      </c>
      <c r="C15407" s="5">
        <v>0</v>
      </c>
      <c r="D15407" s="5">
        <v>0</v>
      </c>
      <c r="E15407" s="7">
        <v>41455</v>
      </c>
      <c r="F15407" t="s">
        <v>71</v>
      </c>
      <c r="G15407" t="s">
        <v>9774</v>
      </c>
    </row>
    <row r="15408" spans="1:7" x14ac:dyDescent="0.2">
      <c r="A15408" t="s">
        <v>15467</v>
      </c>
      <c r="B15408" t="str">
        <f t="shared" si="240"/>
        <v>49I61</v>
      </c>
      <c r="C15408" s="5">
        <v>0</v>
      </c>
      <c r="D15408" s="5">
        <v>0</v>
      </c>
      <c r="E15408" s="7">
        <v>41394</v>
      </c>
      <c r="F15408" t="s">
        <v>71</v>
      </c>
      <c r="G15408" t="s">
        <v>9774</v>
      </c>
    </row>
    <row r="15409" spans="1:7" x14ac:dyDescent="0.2">
      <c r="A15409" t="s">
        <v>15468</v>
      </c>
      <c r="B15409" t="str">
        <f t="shared" si="240"/>
        <v>49I60</v>
      </c>
      <c r="C15409" s="5">
        <v>0</v>
      </c>
      <c r="D15409" s="5">
        <v>0</v>
      </c>
      <c r="E15409" s="7">
        <v>41244</v>
      </c>
      <c r="F15409" t="s">
        <v>12</v>
      </c>
      <c r="G15409" t="s">
        <v>9774</v>
      </c>
    </row>
    <row r="15410" spans="1:7" x14ac:dyDescent="0.2">
      <c r="A15410" t="s">
        <v>15469</v>
      </c>
      <c r="B15410" t="str">
        <f t="shared" si="240"/>
        <v>49I59</v>
      </c>
      <c r="C15410" s="5">
        <v>0</v>
      </c>
      <c r="D15410" s="5">
        <v>0</v>
      </c>
      <c r="E15410" s="7">
        <v>41364</v>
      </c>
      <c r="F15410" t="s">
        <v>71</v>
      </c>
      <c r="G15410" t="s">
        <v>9774</v>
      </c>
    </row>
    <row r="15411" spans="1:7" x14ac:dyDescent="0.2">
      <c r="A15411" t="s">
        <v>15470</v>
      </c>
      <c r="B15411" t="str">
        <f t="shared" si="240"/>
        <v>49I58</v>
      </c>
      <c r="C15411" s="5">
        <v>0</v>
      </c>
      <c r="D15411" s="5">
        <v>0</v>
      </c>
      <c r="E15411" s="7">
        <v>41394</v>
      </c>
      <c r="F15411" t="s">
        <v>71</v>
      </c>
      <c r="G15411" t="s">
        <v>9774</v>
      </c>
    </row>
    <row r="15412" spans="1:7" x14ac:dyDescent="0.2">
      <c r="A15412" t="s">
        <v>15471</v>
      </c>
      <c r="B15412" t="str">
        <f t="shared" si="240"/>
        <v>49I57</v>
      </c>
      <c r="C15412" s="5">
        <v>0</v>
      </c>
      <c r="D15412" s="5">
        <v>0</v>
      </c>
      <c r="E15412" s="7">
        <v>41394</v>
      </c>
      <c r="F15412" t="s">
        <v>71</v>
      </c>
      <c r="G15412" t="s">
        <v>9774</v>
      </c>
    </row>
    <row r="15413" spans="1:7" x14ac:dyDescent="0.2">
      <c r="A15413" t="s">
        <v>15472</v>
      </c>
      <c r="B15413" t="str">
        <f t="shared" si="240"/>
        <v>49I56</v>
      </c>
      <c r="C15413" s="5">
        <v>0</v>
      </c>
      <c r="D15413" s="5">
        <v>0</v>
      </c>
      <c r="E15413" s="7">
        <v>41425</v>
      </c>
      <c r="F15413" t="s">
        <v>71</v>
      </c>
      <c r="G15413" t="s">
        <v>9774</v>
      </c>
    </row>
    <row r="15414" spans="1:7" x14ac:dyDescent="0.2">
      <c r="A15414" t="s">
        <v>15473</v>
      </c>
      <c r="B15414" t="str">
        <f t="shared" si="240"/>
        <v>49I55</v>
      </c>
      <c r="C15414" s="5">
        <v>0</v>
      </c>
      <c r="D15414" s="5">
        <v>0</v>
      </c>
      <c r="E15414" s="7">
        <v>41486</v>
      </c>
      <c r="F15414" t="s">
        <v>71</v>
      </c>
      <c r="G15414" t="s">
        <v>9774</v>
      </c>
    </row>
    <row r="15415" spans="1:7" x14ac:dyDescent="0.2">
      <c r="A15415" t="s">
        <v>15474</v>
      </c>
      <c r="B15415" t="str">
        <f t="shared" si="240"/>
        <v>49I54</v>
      </c>
      <c r="C15415" s="5">
        <v>0</v>
      </c>
      <c r="D15415" s="5">
        <v>0</v>
      </c>
      <c r="E15415" s="7">
        <v>41333</v>
      </c>
      <c r="F15415" t="s">
        <v>71</v>
      </c>
      <c r="G15415" t="s">
        <v>9774</v>
      </c>
    </row>
    <row r="15416" spans="1:7" x14ac:dyDescent="0.2">
      <c r="A15416" t="s">
        <v>15475</v>
      </c>
      <c r="B15416" t="str">
        <f t="shared" si="240"/>
        <v>49I53</v>
      </c>
      <c r="C15416" s="5">
        <v>0</v>
      </c>
      <c r="D15416" s="5">
        <v>0</v>
      </c>
      <c r="E15416" s="7">
        <v>41394</v>
      </c>
      <c r="F15416" t="s">
        <v>71</v>
      </c>
      <c r="G15416" t="s">
        <v>9774</v>
      </c>
    </row>
    <row r="15417" spans="1:7" x14ac:dyDescent="0.2">
      <c r="A15417" t="s">
        <v>15476</v>
      </c>
      <c r="B15417" t="str">
        <f t="shared" si="240"/>
        <v>49I52</v>
      </c>
      <c r="C15417" s="5">
        <v>0</v>
      </c>
      <c r="D15417" s="5">
        <v>0</v>
      </c>
      <c r="E15417" s="7">
        <v>41425</v>
      </c>
      <c r="F15417" t="s">
        <v>71</v>
      </c>
      <c r="G15417" t="s">
        <v>9774</v>
      </c>
    </row>
    <row r="15418" spans="1:7" x14ac:dyDescent="0.2">
      <c r="A15418" t="s">
        <v>15477</v>
      </c>
      <c r="B15418" t="str">
        <f t="shared" si="240"/>
        <v>49I51</v>
      </c>
      <c r="C15418" s="5">
        <v>0</v>
      </c>
      <c r="D15418" s="5">
        <v>0</v>
      </c>
      <c r="E15418" s="7">
        <v>41639</v>
      </c>
      <c r="F15418" t="s">
        <v>71</v>
      </c>
      <c r="G15418" t="s">
        <v>9774</v>
      </c>
    </row>
    <row r="15419" spans="1:7" x14ac:dyDescent="0.2">
      <c r="A15419" t="s">
        <v>15478</v>
      </c>
      <c r="B15419" t="str">
        <f t="shared" si="240"/>
        <v>49I50</v>
      </c>
      <c r="C15419" s="5">
        <v>0</v>
      </c>
      <c r="D15419" s="5">
        <v>0</v>
      </c>
      <c r="E15419" s="7">
        <v>41394</v>
      </c>
      <c r="F15419" t="s">
        <v>71</v>
      </c>
      <c r="G15419" t="s">
        <v>9774</v>
      </c>
    </row>
    <row r="15420" spans="1:7" x14ac:dyDescent="0.2">
      <c r="A15420" t="s">
        <v>15479</v>
      </c>
      <c r="B15420" t="str">
        <f t="shared" si="240"/>
        <v>49I49</v>
      </c>
      <c r="C15420" s="5">
        <v>0</v>
      </c>
      <c r="D15420" s="5">
        <v>0</v>
      </c>
      <c r="E15420" s="7">
        <v>41364</v>
      </c>
      <c r="F15420" t="s">
        <v>71</v>
      </c>
      <c r="G15420" t="s">
        <v>9774</v>
      </c>
    </row>
    <row r="15421" spans="1:7" x14ac:dyDescent="0.2">
      <c r="A15421" t="s">
        <v>15480</v>
      </c>
      <c r="B15421" t="str">
        <f t="shared" si="240"/>
        <v>49I48</v>
      </c>
      <c r="C15421" s="5">
        <v>0</v>
      </c>
      <c r="D15421" s="5">
        <v>0</v>
      </c>
      <c r="E15421" s="7">
        <v>41333</v>
      </c>
      <c r="F15421" t="s">
        <v>71</v>
      </c>
      <c r="G15421" t="s">
        <v>9774</v>
      </c>
    </row>
    <row r="15422" spans="1:7" x14ac:dyDescent="0.2">
      <c r="A15422" t="s">
        <v>15481</v>
      </c>
      <c r="B15422" t="str">
        <f t="shared" si="240"/>
        <v>49I47</v>
      </c>
      <c r="C15422" s="5">
        <v>0</v>
      </c>
      <c r="D15422" s="5">
        <v>0</v>
      </c>
      <c r="E15422" s="7">
        <v>41364</v>
      </c>
      <c r="F15422" t="s">
        <v>71</v>
      </c>
      <c r="G15422" t="s">
        <v>9774</v>
      </c>
    </row>
    <row r="15423" spans="1:7" x14ac:dyDescent="0.2">
      <c r="A15423" t="s">
        <v>15482</v>
      </c>
      <c r="B15423" t="str">
        <f t="shared" si="240"/>
        <v>49I46</v>
      </c>
      <c r="C15423" s="5">
        <v>0</v>
      </c>
      <c r="D15423" s="5">
        <v>0</v>
      </c>
      <c r="E15423" s="7">
        <v>41394</v>
      </c>
      <c r="F15423" t="s">
        <v>71</v>
      </c>
      <c r="G15423" t="s">
        <v>9774</v>
      </c>
    </row>
    <row r="15424" spans="1:7" x14ac:dyDescent="0.2">
      <c r="A15424" t="s">
        <v>15483</v>
      </c>
      <c r="B15424" t="str">
        <f t="shared" si="240"/>
        <v>49I45</v>
      </c>
      <c r="C15424" s="5">
        <v>0</v>
      </c>
      <c r="D15424" s="5">
        <v>0</v>
      </c>
      <c r="E15424" s="7">
        <v>41425</v>
      </c>
      <c r="F15424" t="s">
        <v>71</v>
      </c>
      <c r="G15424" t="s">
        <v>9774</v>
      </c>
    </row>
    <row r="15425" spans="1:7" x14ac:dyDescent="0.2">
      <c r="A15425" t="s">
        <v>15484</v>
      </c>
      <c r="B15425" t="str">
        <f t="shared" si="240"/>
        <v>49I44</v>
      </c>
      <c r="C15425" s="5">
        <v>0</v>
      </c>
      <c r="D15425" s="5">
        <v>0</v>
      </c>
      <c r="E15425" s="7">
        <v>41364</v>
      </c>
      <c r="F15425" t="s">
        <v>71</v>
      </c>
      <c r="G15425" t="s">
        <v>9774</v>
      </c>
    </row>
    <row r="15426" spans="1:7" x14ac:dyDescent="0.2">
      <c r="A15426" t="s">
        <v>15485</v>
      </c>
      <c r="B15426" t="str">
        <f t="shared" si="240"/>
        <v>49I43</v>
      </c>
      <c r="C15426" s="5">
        <v>0</v>
      </c>
      <c r="D15426" s="5">
        <v>0</v>
      </c>
      <c r="E15426" s="7">
        <v>41333</v>
      </c>
      <c r="F15426" t="s">
        <v>71</v>
      </c>
      <c r="G15426" t="s">
        <v>9774</v>
      </c>
    </row>
    <row r="15427" spans="1:7" x14ac:dyDescent="0.2">
      <c r="A15427" t="s">
        <v>15486</v>
      </c>
      <c r="B15427" t="str">
        <f t="shared" si="240"/>
        <v>49I42</v>
      </c>
      <c r="C15427" s="5">
        <v>0</v>
      </c>
      <c r="D15427" s="5">
        <v>0</v>
      </c>
      <c r="E15427" s="7">
        <v>41486</v>
      </c>
      <c r="F15427" t="s">
        <v>71</v>
      </c>
      <c r="G15427" t="s">
        <v>9774</v>
      </c>
    </row>
    <row r="15428" spans="1:7" x14ac:dyDescent="0.2">
      <c r="A15428" t="s">
        <v>15487</v>
      </c>
      <c r="B15428" t="str">
        <f t="shared" si="240"/>
        <v>49I41</v>
      </c>
      <c r="C15428" s="5">
        <v>0</v>
      </c>
      <c r="D15428" s="5">
        <v>0</v>
      </c>
      <c r="E15428" s="7">
        <v>41333</v>
      </c>
      <c r="F15428" t="s">
        <v>71</v>
      </c>
      <c r="G15428" t="s">
        <v>9774</v>
      </c>
    </row>
    <row r="15429" spans="1:7" x14ac:dyDescent="0.2">
      <c r="A15429" t="s">
        <v>15488</v>
      </c>
      <c r="B15429" t="str">
        <f t="shared" si="240"/>
        <v>49I40</v>
      </c>
      <c r="C15429" s="5">
        <v>0</v>
      </c>
      <c r="D15429" s="5">
        <v>0</v>
      </c>
      <c r="E15429" s="7">
        <v>41364</v>
      </c>
      <c r="F15429" t="s">
        <v>71</v>
      </c>
      <c r="G15429" t="s">
        <v>9774</v>
      </c>
    </row>
    <row r="15430" spans="1:7" x14ac:dyDescent="0.2">
      <c r="A15430" t="s">
        <v>15489</v>
      </c>
      <c r="B15430" t="str">
        <f t="shared" si="240"/>
        <v>49I39</v>
      </c>
      <c r="C15430" s="5">
        <v>0</v>
      </c>
      <c r="D15430" s="5">
        <v>0</v>
      </c>
      <c r="E15430" s="7">
        <v>41394</v>
      </c>
      <c r="F15430" t="s">
        <v>71</v>
      </c>
      <c r="G15430" t="s">
        <v>9774</v>
      </c>
    </row>
    <row r="15431" spans="1:7" x14ac:dyDescent="0.2">
      <c r="A15431" t="s">
        <v>15490</v>
      </c>
      <c r="B15431" t="str">
        <f t="shared" si="240"/>
        <v>49I38</v>
      </c>
      <c r="C15431" s="5">
        <v>0</v>
      </c>
      <c r="D15431" s="5">
        <v>0</v>
      </c>
      <c r="E15431" s="7">
        <v>41364</v>
      </c>
      <c r="F15431" t="s">
        <v>71</v>
      </c>
      <c r="G15431" t="s">
        <v>9774</v>
      </c>
    </row>
    <row r="15432" spans="1:7" x14ac:dyDescent="0.2">
      <c r="A15432" t="s">
        <v>15491</v>
      </c>
      <c r="B15432" t="str">
        <f t="shared" si="240"/>
        <v>49I37</v>
      </c>
      <c r="C15432" s="5">
        <v>0</v>
      </c>
      <c r="D15432" s="5">
        <v>0</v>
      </c>
      <c r="E15432" s="7">
        <v>41333</v>
      </c>
      <c r="F15432" t="s">
        <v>71</v>
      </c>
      <c r="G15432" t="s">
        <v>9774</v>
      </c>
    </row>
    <row r="15433" spans="1:7" x14ac:dyDescent="0.2">
      <c r="A15433" t="s">
        <v>15492</v>
      </c>
      <c r="B15433" t="str">
        <f t="shared" si="240"/>
        <v>49I36</v>
      </c>
      <c r="C15433" s="5">
        <v>0</v>
      </c>
      <c r="D15433" s="5">
        <v>0</v>
      </c>
      <c r="E15433" s="7">
        <v>41305</v>
      </c>
      <c r="F15433" t="s">
        <v>71</v>
      </c>
      <c r="G15433" t="s">
        <v>9774</v>
      </c>
    </row>
    <row r="15434" spans="1:7" x14ac:dyDescent="0.2">
      <c r="A15434" t="s">
        <v>15493</v>
      </c>
      <c r="B15434" t="str">
        <f t="shared" si="240"/>
        <v>49I35</v>
      </c>
      <c r="C15434" s="5">
        <v>0</v>
      </c>
      <c r="D15434" s="5">
        <v>0</v>
      </c>
      <c r="E15434" s="7">
        <v>41333</v>
      </c>
      <c r="F15434" t="s">
        <v>71</v>
      </c>
      <c r="G15434" t="s">
        <v>9774</v>
      </c>
    </row>
    <row r="15435" spans="1:7" x14ac:dyDescent="0.2">
      <c r="A15435" t="s">
        <v>15494</v>
      </c>
      <c r="B15435" t="str">
        <f t="shared" si="240"/>
        <v>49I34</v>
      </c>
      <c r="C15435" s="5">
        <v>0</v>
      </c>
      <c r="D15435" s="5">
        <v>0</v>
      </c>
      <c r="E15435" s="7">
        <v>41394</v>
      </c>
      <c r="F15435" t="s">
        <v>71</v>
      </c>
      <c r="G15435" t="s">
        <v>9774</v>
      </c>
    </row>
    <row r="15436" spans="1:7" x14ac:dyDescent="0.2">
      <c r="A15436" t="s">
        <v>15495</v>
      </c>
      <c r="B15436" t="str">
        <f t="shared" ref="B15436:B15499" si="241">LEFT(A15436,5)</f>
        <v>49I33</v>
      </c>
      <c r="C15436" s="5">
        <v>0</v>
      </c>
      <c r="D15436" s="5">
        <v>0</v>
      </c>
      <c r="E15436" s="7">
        <v>41305</v>
      </c>
      <c r="F15436" t="s">
        <v>71</v>
      </c>
      <c r="G15436" t="s">
        <v>9774</v>
      </c>
    </row>
    <row r="15437" spans="1:7" x14ac:dyDescent="0.2">
      <c r="A15437" t="s">
        <v>15496</v>
      </c>
      <c r="B15437" t="str">
        <f t="shared" si="241"/>
        <v>49I32</v>
      </c>
      <c r="C15437" s="5">
        <v>0</v>
      </c>
      <c r="D15437" s="5">
        <v>0</v>
      </c>
      <c r="E15437" s="7">
        <v>41394</v>
      </c>
      <c r="F15437" t="s">
        <v>71</v>
      </c>
      <c r="G15437" t="s">
        <v>9774</v>
      </c>
    </row>
    <row r="15438" spans="1:7" x14ac:dyDescent="0.2">
      <c r="A15438" t="s">
        <v>15497</v>
      </c>
      <c r="B15438" t="str">
        <f t="shared" si="241"/>
        <v>49I31</v>
      </c>
      <c r="C15438" s="5">
        <v>0</v>
      </c>
      <c r="D15438" s="5">
        <v>0</v>
      </c>
      <c r="E15438" s="7">
        <v>41394</v>
      </c>
      <c r="F15438" t="s">
        <v>71</v>
      </c>
      <c r="G15438" t="s">
        <v>9774</v>
      </c>
    </row>
    <row r="15439" spans="1:7" x14ac:dyDescent="0.2">
      <c r="A15439" t="s">
        <v>15498</v>
      </c>
      <c r="B15439" t="str">
        <f t="shared" si="241"/>
        <v>49I30</v>
      </c>
      <c r="C15439" s="5">
        <v>0</v>
      </c>
      <c r="D15439" s="5">
        <v>0</v>
      </c>
      <c r="E15439" s="7">
        <v>41394</v>
      </c>
      <c r="F15439" t="s">
        <v>71</v>
      </c>
      <c r="G15439" t="s">
        <v>9774</v>
      </c>
    </row>
    <row r="15440" spans="1:7" x14ac:dyDescent="0.2">
      <c r="A15440" t="s">
        <v>15499</v>
      </c>
      <c r="B15440" t="str">
        <f t="shared" si="241"/>
        <v>49I29</v>
      </c>
      <c r="C15440" s="5">
        <v>0</v>
      </c>
      <c r="D15440" s="5">
        <v>0</v>
      </c>
      <c r="E15440" s="7">
        <v>41333</v>
      </c>
      <c r="F15440" t="s">
        <v>71</v>
      </c>
      <c r="G15440" t="s">
        <v>9774</v>
      </c>
    </row>
    <row r="15441" spans="1:7" x14ac:dyDescent="0.2">
      <c r="A15441" t="s">
        <v>15500</v>
      </c>
      <c r="B15441" t="str">
        <f t="shared" si="241"/>
        <v>49I28</v>
      </c>
      <c r="C15441" s="5">
        <v>0</v>
      </c>
      <c r="D15441" s="5">
        <v>0</v>
      </c>
      <c r="E15441" s="7">
        <v>41364</v>
      </c>
      <c r="F15441" t="s">
        <v>71</v>
      </c>
      <c r="G15441" t="s">
        <v>9774</v>
      </c>
    </row>
    <row r="15442" spans="1:7" x14ac:dyDescent="0.2">
      <c r="A15442" t="s">
        <v>15501</v>
      </c>
      <c r="B15442" t="str">
        <f t="shared" si="241"/>
        <v>49I27</v>
      </c>
      <c r="C15442" s="5">
        <v>0</v>
      </c>
      <c r="D15442" s="5">
        <v>0</v>
      </c>
      <c r="E15442" s="7">
        <v>41305</v>
      </c>
      <c r="F15442" t="s">
        <v>71</v>
      </c>
      <c r="G15442" t="s">
        <v>9774</v>
      </c>
    </row>
    <row r="15443" spans="1:7" x14ac:dyDescent="0.2">
      <c r="A15443" t="s">
        <v>15502</v>
      </c>
      <c r="B15443" t="str">
        <f t="shared" si="241"/>
        <v>49I26</v>
      </c>
      <c r="C15443" s="5">
        <v>0</v>
      </c>
      <c r="D15443" s="5">
        <v>0</v>
      </c>
      <c r="E15443" s="7">
        <v>41394</v>
      </c>
      <c r="F15443" t="s">
        <v>71</v>
      </c>
      <c r="G15443" t="s">
        <v>9774</v>
      </c>
    </row>
    <row r="15444" spans="1:7" x14ac:dyDescent="0.2">
      <c r="A15444" t="s">
        <v>15503</v>
      </c>
      <c r="B15444" t="str">
        <f t="shared" si="241"/>
        <v>49I25</v>
      </c>
      <c r="C15444" s="5">
        <v>0</v>
      </c>
      <c r="D15444" s="5">
        <v>0</v>
      </c>
      <c r="E15444" s="7">
        <v>41305</v>
      </c>
      <c r="F15444" t="s">
        <v>71</v>
      </c>
      <c r="G15444" t="s">
        <v>9774</v>
      </c>
    </row>
    <row r="15445" spans="1:7" x14ac:dyDescent="0.2">
      <c r="A15445" t="s">
        <v>15504</v>
      </c>
      <c r="B15445" t="str">
        <f t="shared" si="241"/>
        <v>49I24</v>
      </c>
      <c r="C15445" s="5">
        <v>0</v>
      </c>
      <c r="D15445" s="5">
        <v>0</v>
      </c>
      <c r="E15445" s="7">
        <v>41305</v>
      </c>
      <c r="F15445" t="s">
        <v>71</v>
      </c>
      <c r="G15445" t="s">
        <v>9774</v>
      </c>
    </row>
    <row r="15446" spans="1:7" x14ac:dyDescent="0.2">
      <c r="A15446" t="s">
        <v>15505</v>
      </c>
      <c r="B15446" t="str">
        <f t="shared" si="241"/>
        <v>49I23</v>
      </c>
      <c r="C15446" s="5">
        <v>0</v>
      </c>
      <c r="D15446" s="5">
        <v>0</v>
      </c>
      <c r="E15446" s="7">
        <v>41244</v>
      </c>
      <c r="F15446" t="s">
        <v>71</v>
      </c>
      <c r="G15446" t="s">
        <v>9774</v>
      </c>
    </row>
    <row r="15447" spans="1:7" x14ac:dyDescent="0.2">
      <c r="A15447" t="s">
        <v>15506</v>
      </c>
      <c r="B15447" t="str">
        <f t="shared" si="241"/>
        <v>49I22</v>
      </c>
      <c r="C15447" s="5">
        <v>0</v>
      </c>
      <c r="D15447" s="5">
        <v>0</v>
      </c>
      <c r="E15447" s="7">
        <v>41364</v>
      </c>
      <c r="F15447" t="s">
        <v>71</v>
      </c>
      <c r="G15447" t="s">
        <v>9774</v>
      </c>
    </row>
    <row r="15448" spans="1:7" x14ac:dyDescent="0.2">
      <c r="A15448" t="s">
        <v>15507</v>
      </c>
      <c r="B15448" t="str">
        <f t="shared" si="241"/>
        <v>49I21</v>
      </c>
      <c r="C15448" s="5">
        <v>0</v>
      </c>
      <c r="D15448" s="5">
        <v>0</v>
      </c>
      <c r="E15448" s="7">
        <v>41305</v>
      </c>
      <c r="F15448" t="s">
        <v>71</v>
      </c>
      <c r="G15448" t="s">
        <v>9774</v>
      </c>
    </row>
    <row r="15449" spans="1:7" x14ac:dyDescent="0.2">
      <c r="A15449" t="s">
        <v>15508</v>
      </c>
      <c r="B15449" t="str">
        <f t="shared" si="241"/>
        <v>49I20</v>
      </c>
      <c r="C15449" s="5">
        <v>0</v>
      </c>
      <c r="D15449" s="5">
        <v>0</v>
      </c>
      <c r="E15449" s="7">
        <v>41425</v>
      </c>
      <c r="F15449" t="s">
        <v>71</v>
      </c>
      <c r="G15449" t="s">
        <v>9774</v>
      </c>
    </row>
    <row r="15450" spans="1:7" x14ac:dyDescent="0.2">
      <c r="A15450" t="s">
        <v>15509</v>
      </c>
      <c r="B15450" t="str">
        <f t="shared" si="241"/>
        <v>49I19</v>
      </c>
      <c r="C15450" s="5">
        <v>0</v>
      </c>
      <c r="D15450" s="5">
        <v>0</v>
      </c>
      <c r="E15450" s="7">
        <v>41305</v>
      </c>
      <c r="F15450" t="s">
        <v>71</v>
      </c>
      <c r="G15450" t="s">
        <v>9774</v>
      </c>
    </row>
    <row r="15451" spans="1:7" x14ac:dyDescent="0.2">
      <c r="A15451" t="s">
        <v>15510</v>
      </c>
      <c r="B15451" t="str">
        <f t="shared" si="241"/>
        <v>49I18</v>
      </c>
      <c r="C15451" s="5">
        <v>0</v>
      </c>
      <c r="D15451" s="5">
        <v>0</v>
      </c>
      <c r="E15451" s="7">
        <v>41305</v>
      </c>
      <c r="F15451" t="s">
        <v>71</v>
      </c>
      <c r="G15451" t="s">
        <v>9774</v>
      </c>
    </row>
    <row r="15452" spans="1:7" x14ac:dyDescent="0.2">
      <c r="A15452" t="s">
        <v>15511</v>
      </c>
      <c r="B15452" t="str">
        <f t="shared" si="241"/>
        <v>49I17</v>
      </c>
      <c r="C15452" s="5">
        <v>0</v>
      </c>
      <c r="D15452" s="5">
        <v>0</v>
      </c>
      <c r="E15452" s="7">
        <v>41305</v>
      </c>
      <c r="F15452" t="s">
        <v>71</v>
      </c>
      <c r="G15452" t="s">
        <v>9774</v>
      </c>
    </row>
    <row r="15453" spans="1:7" x14ac:dyDescent="0.2">
      <c r="A15453" t="s">
        <v>15512</v>
      </c>
      <c r="B15453" t="str">
        <f t="shared" si="241"/>
        <v>49I16</v>
      </c>
      <c r="C15453" s="5">
        <v>0</v>
      </c>
      <c r="D15453" s="5">
        <v>0</v>
      </c>
      <c r="E15453" s="7">
        <v>41214</v>
      </c>
      <c r="F15453" t="s">
        <v>71</v>
      </c>
      <c r="G15453" t="s">
        <v>9774</v>
      </c>
    </row>
    <row r="15454" spans="1:7" x14ac:dyDescent="0.2">
      <c r="A15454" t="s">
        <v>15513</v>
      </c>
      <c r="B15454" t="str">
        <f t="shared" si="241"/>
        <v>49I15</v>
      </c>
      <c r="C15454" s="5">
        <v>0</v>
      </c>
      <c r="D15454" s="5">
        <v>0</v>
      </c>
      <c r="E15454" s="7">
        <v>41275</v>
      </c>
      <c r="F15454" t="s">
        <v>71</v>
      </c>
      <c r="G15454" t="s">
        <v>9774</v>
      </c>
    </row>
    <row r="15455" spans="1:7" x14ac:dyDescent="0.2">
      <c r="A15455" t="s">
        <v>15514</v>
      </c>
      <c r="B15455" t="str">
        <f t="shared" si="241"/>
        <v>49I14</v>
      </c>
      <c r="C15455" s="5">
        <v>0</v>
      </c>
      <c r="D15455" s="5">
        <v>0</v>
      </c>
      <c r="E15455" s="7">
        <v>41244</v>
      </c>
      <c r="F15455" t="s">
        <v>71</v>
      </c>
      <c r="G15455" t="s">
        <v>9774</v>
      </c>
    </row>
    <row r="15456" spans="1:7" x14ac:dyDescent="0.2">
      <c r="A15456" t="s">
        <v>15515</v>
      </c>
      <c r="B15456" t="str">
        <f t="shared" si="241"/>
        <v>49I13</v>
      </c>
      <c r="C15456" s="5">
        <v>0</v>
      </c>
      <c r="D15456" s="5">
        <v>0</v>
      </c>
      <c r="E15456" s="7">
        <v>41306</v>
      </c>
      <c r="F15456" t="s">
        <v>71</v>
      </c>
      <c r="G15456" t="s">
        <v>9774</v>
      </c>
    </row>
    <row r="15457" spans="1:7" x14ac:dyDescent="0.2">
      <c r="A15457" t="s">
        <v>15516</v>
      </c>
      <c r="B15457" t="str">
        <f t="shared" si="241"/>
        <v>49I12</v>
      </c>
      <c r="C15457" s="5">
        <v>0</v>
      </c>
      <c r="D15457" s="5">
        <v>0</v>
      </c>
      <c r="E15457" s="7">
        <v>41306</v>
      </c>
      <c r="F15457" t="s">
        <v>71</v>
      </c>
      <c r="G15457" t="s">
        <v>9774</v>
      </c>
    </row>
    <row r="15458" spans="1:7" x14ac:dyDescent="0.2">
      <c r="A15458" t="s">
        <v>15517</v>
      </c>
      <c r="B15458" t="str">
        <f t="shared" si="241"/>
        <v>49I11</v>
      </c>
      <c r="C15458" s="5">
        <v>0</v>
      </c>
      <c r="D15458" s="5">
        <v>0</v>
      </c>
      <c r="E15458" s="7">
        <v>41334</v>
      </c>
      <c r="F15458" t="s">
        <v>71</v>
      </c>
      <c r="G15458" t="s">
        <v>9774</v>
      </c>
    </row>
    <row r="15459" spans="1:7" x14ac:dyDescent="0.2">
      <c r="A15459" t="s">
        <v>15518</v>
      </c>
      <c r="B15459" t="str">
        <f t="shared" si="241"/>
        <v>49I10</v>
      </c>
      <c r="C15459" s="5">
        <v>0</v>
      </c>
      <c r="D15459" s="5">
        <v>0</v>
      </c>
      <c r="E15459" s="7">
        <v>41244</v>
      </c>
      <c r="F15459" t="s">
        <v>71</v>
      </c>
      <c r="G15459" t="s">
        <v>9774</v>
      </c>
    </row>
    <row r="15460" spans="1:7" x14ac:dyDescent="0.2">
      <c r="A15460" t="s">
        <v>15519</v>
      </c>
      <c r="B15460" t="str">
        <f t="shared" si="241"/>
        <v>49I09</v>
      </c>
      <c r="C15460" s="5">
        <v>0</v>
      </c>
      <c r="D15460" s="5">
        <v>0</v>
      </c>
      <c r="E15460" s="7">
        <v>41244</v>
      </c>
      <c r="F15460" t="s">
        <v>71</v>
      </c>
      <c r="G15460" t="s">
        <v>9774</v>
      </c>
    </row>
    <row r="15461" spans="1:7" x14ac:dyDescent="0.2">
      <c r="A15461" t="s">
        <v>15520</v>
      </c>
      <c r="B15461" t="str">
        <f t="shared" si="241"/>
        <v>49I08</v>
      </c>
      <c r="C15461" s="5">
        <v>0</v>
      </c>
      <c r="D15461" s="5">
        <v>0</v>
      </c>
      <c r="E15461" s="7">
        <v>41244</v>
      </c>
      <c r="F15461" t="s">
        <v>71</v>
      </c>
      <c r="G15461" t="s">
        <v>9774</v>
      </c>
    </row>
    <row r="15462" spans="1:7" x14ac:dyDescent="0.2">
      <c r="A15462" t="s">
        <v>15521</v>
      </c>
      <c r="B15462" t="str">
        <f t="shared" si="241"/>
        <v>49I07</v>
      </c>
      <c r="C15462" s="5">
        <v>0</v>
      </c>
      <c r="D15462" s="5">
        <v>0</v>
      </c>
      <c r="E15462" s="7">
        <v>41244</v>
      </c>
      <c r="F15462" t="s">
        <v>71</v>
      </c>
      <c r="G15462" t="s">
        <v>9774</v>
      </c>
    </row>
    <row r="15463" spans="1:7" x14ac:dyDescent="0.2">
      <c r="A15463" t="s">
        <v>15522</v>
      </c>
      <c r="B15463" t="str">
        <f t="shared" si="241"/>
        <v>49I06</v>
      </c>
      <c r="C15463" s="5">
        <v>0</v>
      </c>
      <c r="D15463" s="5">
        <v>0</v>
      </c>
      <c r="E15463" s="7">
        <v>41244</v>
      </c>
      <c r="F15463" t="s">
        <v>71</v>
      </c>
      <c r="G15463" t="s">
        <v>9774</v>
      </c>
    </row>
    <row r="15464" spans="1:7" x14ac:dyDescent="0.2">
      <c r="A15464" t="s">
        <v>15523</v>
      </c>
      <c r="B15464" t="str">
        <f t="shared" si="241"/>
        <v>49I05</v>
      </c>
      <c r="C15464" s="5">
        <v>0</v>
      </c>
      <c r="D15464" s="5">
        <v>0</v>
      </c>
      <c r="E15464" s="7">
        <v>41275</v>
      </c>
      <c r="F15464" t="s">
        <v>71</v>
      </c>
      <c r="G15464" t="s">
        <v>9774</v>
      </c>
    </row>
    <row r="15465" spans="1:7" x14ac:dyDescent="0.2">
      <c r="A15465" t="s">
        <v>15524</v>
      </c>
      <c r="B15465" t="str">
        <f t="shared" si="241"/>
        <v>49I04</v>
      </c>
      <c r="C15465" s="5">
        <v>0</v>
      </c>
      <c r="D15465" s="5">
        <v>0</v>
      </c>
      <c r="E15465" s="7">
        <v>41275</v>
      </c>
      <c r="F15465" t="s">
        <v>71</v>
      </c>
      <c r="G15465" t="s">
        <v>9774</v>
      </c>
    </row>
    <row r="15466" spans="1:7" x14ac:dyDescent="0.2">
      <c r="A15466" t="s">
        <v>15525</v>
      </c>
      <c r="B15466" t="str">
        <f t="shared" si="241"/>
        <v>49I03</v>
      </c>
      <c r="C15466" s="5">
        <v>0</v>
      </c>
      <c r="D15466" s="5">
        <v>0</v>
      </c>
      <c r="E15466" s="7">
        <v>41365</v>
      </c>
      <c r="F15466" t="s">
        <v>71</v>
      </c>
      <c r="G15466" t="s">
        <v>9774</v>
      </c>
    </row>
    <row r="15467" spans="1:7" x14ac:dyDescent="0.2">
      <c r="A15467" t="s">
        <v>15526</v>
      </c>
      <c r="B15467" t="str">
        <f t="shared" si="241"/>
        <v>49I02</v>
      </c>
      <c r="C15467" s="5">
        <v>0</v>
      </c>
      <c r="D15467" s="5">
        <v>0</v>
      </c>
      <c r="E15467" s="7">
        <v>41244</v>
      </c>
      <c r="F15467" t="s">
        <v>71</v>
      </c>
      <c r="G15467" t="s">
        <v>9774</v>
      </c>
    </row>
    <row r="15468" spans="1:7" x14ac:dyDescent="0.2">
      <c r="A15468" t="s">
        <v>15527</v>
      </c>
      <c r="B15468" t="str">
        <f t="shared" si="241"/>
        <v>49I01</v>
      </c>
      <c r="C15468" s="5">
        <v>0</v>
      </c>
      <c r="D15468" s="5">
        <v>0</v>
      </c>
      <c r="E15468" s="7">
        <v>41306</v>
      </c>
      <c r="F15468" t="s">
        <v>71</v>
      </c>
      <c r="G15468" t="s">
        <v>9774</v>
      </c>
    </row>
    <row r="15469" spans="1:7" x14ac:dyDescent="0.2">
      <c r="A15469" t="s">
        <v>15528</v>
      </c>
      <c r="B15469" t="str">
        <f t="shared" si="241"/>
        <v>49I00</v>
      </c>
      <c r="C15469" s="5">
        <v>0</v>
      </c>
      <c r="D15469" s="5">
        <v>0</v>
      </c>
      <c r="E15469" s="7">
        <v>41214</v>
      </c>
      <c r="F15469" t="s">
        <v>71</v>
      </c>
      <c r="G15469" t="s">
        <v>9774</v>
      </c>
    </row>
    <row r="15470" spans="1:7" x14ac:dyDescent="0.2">
      <c r="A15470" t="s">
        <v>15529</v>
      </c>
      <c r="B15470" t="str">
        <f t="shared" si="241"/>
        <v>49H99</v>
      </c>
      <c r="C15470" s="5">
        <v>0</v>
      </c>
      <c r="D15470" s="5">
        <v>0</v>
      </c>
      <c r="E15470" s="7">
        <v>41214</v>
      </c>
      <c r="F15470" t="s">
        <v>71</v>
      </c>
      <c r="G15470" t="s">
        <v>9774</v>
      </c>
    </row>
    <row r="15471" spans="1:7" x14ac:dyDescent="0.2">
      <c r="A15471" t="s">
        <v>15530</v>
      </c>
      <c r="B15471" t="str">
        <f t="shared" si="241"/>
        <v>49H98</v>
      </c>
      <c r="C15471" s="5">
        <v>0</v>
      </c>
      <c r="D15471" s="5">
        <v>0</v>
      </c>
      <c r="E15471" s="7">
        <v>41214</v>
      </c>
      <c r="F15471" t="s">
        <v>71</v>
      </c>
      <c r="G15471" t="s">
        <v>9774</v>
      </c>
    </row>
    <row r="15472" spans="1:7" x14ac:dyDescent="0.2">
      <c r="A15472" t="s">
        <v>15531</v>
      </c>
      <c r="B15472" t="str">
        <f t="shared" si="241"/>
        <v>49H97</v>
      </c>
      <c r="C15472" s="5">
        <v>0</v>
      </c>
      <c r="D15472" s="5">
        <v>0</v>
      </c>
      <c r="E15472" s="7">
        <v>41244</v>
      </c>
      <c r="F15472" t="s">
        <v>71</v>
      </c>
      <c r="G15472" t="s">
        <v>9774</v>
      </c>
    </row>
    <row r="15473" spans="1:7" x14ac:dyDescent="0.2">
      <c r="A15473" t="s">
        <v>15532</v>
      </c>
      <c r="B15473" t="str">
        <f t="shared" si="241"/>
        <v>49H96</v>
      </c>
      <c r="C15473" s="5">
        <v>0</v>
      </c>
      <c r="D15473" s="5">
        <v>0</v>
      </c>
      <c r="E15473" s="7">
        <v>41244</v>
      </c>
      <c r="F15473" t="s">
        <v>71</v>
      </c>
      <c r="G15473" t="s">
        <v>9774</v>
      </c>
    </row>
    <row r="15474" spans="1:7" x14ac:dyDescent="0.2">
      <c r="A15474" t="s">
        <v>15533</v>
      </c>
      <c r="B15474" t="str">
        <f t="shared" si="241"/>
        <v>49H95</v>
      </c>
      <c r="C15474" s="5">
        <v>0</v>
      </c>
      <c r="D15474" s="5">
        <v>0</v>
      </c>
      <c r="E15474" s="7">
        <v>41244</v>
      </c>
      <c r="F15474" t="s">
        <v>71</v>
      </c>
      <c r="G15474" t="s">
        <v>9774</v>
      </c>
    </row>
    <row r="15475" spans="1:7" x14ac:dyDescent="0.2">
      <c r="A15475" t="s">
        <v>15534</v>
      </c>
      <c r="B15475" t="str">
        <f t="shared" si="241"/>
        <v>49H94</v>
      </c>
      <c r="C15475" s="5">
        <v>0</v>
      </c>
      <c r="D15475" s="5">
        <v>0</v>
      </c>
      <c r="E15475" s="7">
        <v>41275</v>
      </c>
      <c r="F15475" t="s">
        <v>71</v>
      </c>
      <c r="G15475" t="s">
        <v>9774</v>
      </c>
    </row>
    <row r="15476" spans="1:7" x14ac:dyDescent="0.2">
      <c r="A15476" t="s">
        <v>15535</v>
      </c>
      <c r="B15476" t="str">
        <f t="shared" si="241"/>
        <v>49H93</v>
      </c>
      <c r="C15476" s="5">
        <v>0</v>
      </c>
      <c r="D15476" s="5">
        <v>0</v>
      </c>
      <c r="E15476" s="7">
        <v>41275</v>
      </c>
      <c r="F15476" t="s">
        <v>71</v>
      </c>
      <c r="G15476" t="s">
        <v>9774</v>
      </c>
    </row>
    <row r="15477" spans="1:7" x14ac:dyDescent="0.2">
      <c r="A15477" t="s">
        <v>15536</v>
      </c>
      <c r="B15477" t="str">
        <f t="shared" si="241"/>
        <v>49H92</v>
      </c>
      <c r="C15477" s="5">
        <v>0</v>
      </c>
      <c r="D15477" s="5">
        <v>0</v>
      </c>
      <c r="E15477" s="7">
        <v>41244</v>
      </c>
      <c r="F15477" t="s">
        <v>71</v>
      </c>
      <c r="G15477" t="s">
        <v>9774</v>
      </c>
    </row>
    <row r="15478" spans="1:7" x14ac:dyDescent="0.2">
      <c r="A15478" t="s">
        <v>15537</v>
      </c>
      <c r="B15478" t="str">
        <f t="shared" si="241"/>
        <v>49H91</v>
      </c>
      <c r="C15478" s="5">
        <v>0</v>
      </c>
      <c r="D15478" s="5">
        <v>0</v>
      </c>
      <c r="E15478" s="7">
        <v>41334</v>
      </c>
      <c r="F15478" t="s">
        <v>71</v>
      </c>
      <c r="G15478" t="s">
        <v>9774</v>
      </c>
    </row>
    <row r="15479" spans="1:7" x14ac:dyDescent="0.2">
      <c r="A15479" t="s">
        <v>15538</v>
      </c>
      <c r="B15479" t="str">
        <f t="shared" si="241"/>
        <v>49H90</v>
      </c>
      <c r="C15479" s="5">
        <v>0</v>
      </c>
      <c r="D15479" s="5">
        <v>0</v>
      </c>
      <c r="E15479" s="7">
        <v>41275</v>
      </c>
      <c r="F15479" t="s">
        <v>71</v>
      </c>
      <c r="G15479" t="s">
        <v>9774</v>
      </c>
    </row>
    <row r="15480" spans="1:7" x14ac:dyDescent="0.2">
      <c r="A15480" t="s">
        <v>15539</v>
      </c>
      <c r="B15480" t="str">
        <f t="shared" si="241"/>
        <v>49H89</v>
      </c>
      <c r="C15480" s="5">
        <v>0</v>
      </c>
      <c r="D15480" s="5">
        <v>0</v>
      </c>
      <c r="E15480" s="7">
        <v>41244</v>
      </c>
      <c r="F15480" t="s">
        <v>71</v>
      </c>
      <c r="G15480" t="s">
        <v>9774</v>
      </c>
    </row>
    <row r="15481" spans="1:7" x14ac:dyDescent="0.2">
      <c r="A15481" t="s">
        <v>15540</v>
      </c>
      <c r="B15481" t="str">
        <f t="shared" si="241"/>
        <v>49H88</v>
      </c>
      <c r="C15481" s="5">
        <v>0</v>
      </c>
      <c r="D15481" s="5">
        <v>0</v>
      </c>
      <c r="E15481" s="7">
        <v>41214</v>
      </c>
      <c r="F15481" t="s">
        <v>71</v>
      </c>
      <c r="G15481" t="s">
        <v>9774</v>
      </c>
    </row>
    <row r="15482" spans="1:7" x14ac:dyDescent="0.2">
      <c r="A15482" t="s">
        <v>15541</v>
      </c>
      <c r="B15482" t="str">
        <f t="shared" si="241"/>
        <v>49H87</v>
      </c>
      <c r="C15482" s="5">
        <v>0</v>
      </c>
      <c r="D15482" s="5">
        <v>0</v>
      </c>
      <c r="E15482" s="7">
        <v>41244</v>
      </c>
      <c r="F15482" t="s">
        <v>71</v>
      </c>
      <c r="G15482" t="s">
        <v>9774</v>
      </c>
    </row>
    <row r="15483" spans="1:7" x14ac:dyDescent="0.2">
      <c r="A15483" t="s">
        <v>15542</v>
      </c>
      <c r="B15483" t="str">
        <f t="shared" si="241"/>
        <v>49H86</v>
      </c>
      <c r="C15483" s="5">
        <v>0</v>
      </c>
      <c r="D15483" s="5">
        <v>0</v>
      </c>
      <c r="E15483" s="7">
        <v>41244</v>
      </c>
      <c r="F15483" t="s">
        <v>71</v>
      </c>
      <c r="G15483" t="s">
        <v>9774</v>
      </c>
    </row>
    <row r="15484" spans="1:7" x14ac:dyDescent="0.2">
      <c r="A15484" t="s">
        <v>15543</v>
      </c>
      <c r="B15484" t="str">
        <f t="shared" si="241"/>
        <v>49H85</v>
      </c>
      <c r="C15484" s="5">
        <v>0</v>
      </c>
      <c r="D15484" s="5">
        <v>0</v>
      </c>
      <c r="E15484" s="7">
        <v>41365</v>
      </c>
      <c r="F15484" t="s">
        <v>71</v>
      </c>
      <c r="G15484" t="s">
        <v>9774</v>
      </c>
    </row>
    <row r="15485" spans="1:7" x14ac:dyDescent="0.2">
      <c r="A15485" t="s">
        <v>15544</v>
      </c>
      <c r="B15485" t="str">
        <f t="shared" si="241"/>
        <v>49H84</v>
      </c>
      <c r="C15485" s="5">
        <v>0</v>
      </c>
      <c r="D15485" s="5">
        <v>0</v>
      </c>
      <c r="E15485" s="7">
        <v>41244</v>
      </c>
      <c r="F15485" t="s">
        <v>71</v>
      </c>
      <c r="G15485" t="s">
        <v>9774</v>
      </c>
    </row>
    <row r="15486" spans="1:7" x14ac:dyDescent="0.2">
      <c r="A15486" t="s">
        <v>15545</v>
      </c>
      <c r="B15486" t="str">
        <f t="shared" si="241"/>
        <v>49H83</v>
      </c>
      <c r="C15486" s="5">
        <v>0</v>
      </c>
      <c r="D15486" s="5">
        <v>0</v>
      </c>
      <c r="E15486" s="7">
        <v>41214</v>
      </c>
      <c r="F15486" t="s">
        <v>71</v>
      </c>
      <c r="G15486" t="s">
        <v>9774</v>
      </c>
    </row>
    <row r="15487" spans="1:7" x14ac:dyDescent="0.2">
      <c r="A15487" t="s">
        <v>15546</v>
      </c>
      <c r="B15487" t="str">
        <f t="shared" si="241"/>
        <v>49H82</v>
      </c>
      <c r="C15487" s="5">
        <v>0</v>
      </c>
      <c r="D15487" s="5">
        <v>0</v>
      </c>
      <c r="E15487" s="7">
        <v>41214</v>
      </c>
      <c r="F15487" t="s">
        <v>71</v>
      </c>
      <c r="G15487" t="s">
        <v>9774</v>
      </c>
    </row>
    <row r="15488" spans="1:7" x14ac:dyDescent="0.2">
      <c r="A15488" t="s">
        <v>15547</v>
      </c>
      <c r="B15488" t="str">
        <f t="shared" si="241"/>
        <v>49H81</v>
      </c>
      <c r="C15488" s="5">
        <v>0</v>
      </c>
      <c r="D15488" s="5">
        <v>0</v>
      </c>
      <c r="E15488" s="7">
        <v>41214</v>
      </c>
      <c r="F15488" t="s">
        <v>71</v>
      </c>
      <c r="G15488" t="s">
        <v>9774</v>
      </c>
    </row>
    <row r="15489" spans="1:7" x14ac:dyDescent="0.2">
      <c r="A15489" t="s">
        <v>15548</v>
      </c>
      <c r="B15489" t="str">
        <f t="shared" si="241"/>
        <v>49H80</v>
      </c>
      <c r="C15489" s="5">
        <v>0</v>
      </c>
      <c r="D15489" s="5">
        <v>0</v>
      </c>
      <c r="E15489" s="7">
        <v>41214</v>
      </c>
      <c r="F15489" t="s">
        <v>71</v>
      </c>
      <c r="G15489" t="s">
        <v>9774</v>
      </c>
    </row>
    <row r="15490" spans="1:7" x14ac:dyDescent="0.2">
      <c r="A15490" t="s">
        <v>15549</v>
      </c>
      <c r="B15490" t="str">
        <f t="shared" si="241"/>
        <v>49H79</v>
      </c>
      <c r="C15490" s="5">
        <v>0</v>
      </c>
      <c r="D15490" s="5">
        <v>0</v>
      </c>
      <c r="E15490" s="7">
        <v>41275</v>
      </c>
      <c r="F15490" t="s">
        <v>71</v>
      </c>
      <c r="G15490" t="s">
        <v>9774</v>
      </c>
    </row>
    <row r="15491" spans="1:7" x14ac:dyDescent="0.2">
      <c r="A15491" t="s">
        <v>15550</v>
      </c>
      <c r="B15491" t="str">
        <f t="shared" si="241"/>
        <v>49H78</v>
      </c>
      <c r="C15491" s="5">
        <v>0</v>
      </c>
      <c r="D15491" s="5">
        <v>0</v>
      </c>
      <c r="E15491" s="7">
        <v>41214</v>
      </c>
      <c r="F15491" t="s">
        <v>71</v>
      </c>
      <c r="G15491" t="s">
        <v>9774</v>
      </c>
    </row>
    <row r="15492" spans="1:7" x14ac:dyDescent="0.2">
      <c r="A15492" t="s">
        <v>15551</v>
      </c>
      <c r="B15492" t="str">
        <f t="shared" si="241"/>
        <v>49H77</v>
      </c>
      <c r="C15492" s="5">
        <v>0</v>
      </c>
      <c r="D15492" s="5">
        <v>0</v>
      </c>
      <c r="E15492" s="7">
        <v>41214</v>
      </c>
      <c r="F15492" t="s">
        <v>71</v>
      </c>
      <c r="G15492" t="s">
        <v>9774</v>
      </c>
    </row>
    <row r="15493" spans="1:7" x14ac:dyDescent="0.2">
      <c r="A15493" t="s">
        <v>15552</v>
      </c>
      <c r="B15493" t="str">
        <f t="shared" si="241"/>
        <v>49H76</v>
      </c>
      <c r="C15493" s="5">
        <v>0</v>
      </c>
      <c r="D15493" s="5">
        <v>0</v>
      </c>
      <c r="E15493" s="7">
        <v>41365</v>
      </c>
      <c r="F15493" t="s">
        <v>71</v>
      </c>
      <c r="G15493" t="s">
        <v>9774</v>
      </c>
    </row>
    <row r="15494" spans="1:7" x14ac:dyDescent="0.2">
      <c r="A15494" t="s">
        <v>15553</v>
      </c>
      <c r="B15494" t="str">
        <f t="shared" si="241"/>
        <v>49H75</v>
      </c>
      <c r="C15494" s="5">
        <v>0</v>
      </c>
      <c r="D15494" s="5">
        <v>0</v>
      </c>
      <c r="E15494" s="7">
        <v>41365</v>
      </c>
      <c r="F15494" t="s">
        <v>71</v>
      </c>
      <c r="G15494" t="s">
        <v>9774</v>
      </c>
    </row>
    <row r="15495" spans="1:7" x14ac:dyDescent="0.2">
      <c r="A15495" t="s">
        <v>15554</v>
      </c>
      <c r="B15495" t="str">
        <f t="shared" si="241"/>
        <v>49H74</v>
      </c>
      <c r="C15495" s="5">
        <v>0</v>
      </c>
      <c r="D15495" s="5">
        <v>0</v>
      </c>
      <c r="E15495" s="7">
        <v>41214</v>
      </c>
      <c r="F15495" t="s">
        <v>71</v>
      </c>
      <c r="G15495" t="s">
        <v>9774</v>
      </c>
    </row>
    <row r="15496" spans="1:7" x14ac:dyDescent="0.2">
      <c r="A15496" t="s">
        <v>15555</v>
      </c>
      <c r="B15496" t="str">
        <f t="shared" si="241"/>
        <v>49H73</v>
      </c>
      <c r="C15496" s="5">
        <v>0</v>
      </c>
      <c r="D15496" s="5">
        <v>0</v>
      </c>
      <c r="E15496" s="7">
        <v>41334</v>
      </c>
      <c r="F15496" t="s">
        <v>71</v>
      </c>
      <c r="G15496" t="s">
        <v>9774</v>
      </c>
    </row>
    <row r="15497" spans="1:7" x14ac:dyDescent="0.2">
      <c r="A15497" t="s">
        <v>15556</v>
      </c>
      <c r="B15497" t="str">
        <f t="shared" si="241"/>
        <v>49H72</v>
      </c>
      <c r="C15497" s="5">
        <v>0</v>
      </c>
      <c r="D15497" s="5">
        <v>0</v>
      </c>
      <c r="E15497" s="7">
        <v>41275</v>
      </c>
      <c r="F15497" t="s">
        <v>71</v>
      </c>
      <c r="G15497" t="s">
        <v>9774</v>
      </c>
    </row>
    <row r="15498" spans="1:7" x14ac:dyDescent="0.2">
      <c r="A15498" t="s">
        <v>15557</v>
      </c>
      <c r="B15498" t="str">
        <f t="shared" si="241"/>
        <v>49H71</v>
      </c>
      <c r="C15498" s="5">
        <v>0</v>
      </c>
      <c r="D15498" s="5">
        <v>0</v>
      </c>
      <c r="E15498" s="7">
        <v>41214</v>
      </c>
      <c r="F15498" t="s">
        <v>71</v>
      </c>
      <c r="G15498" t="s">
        <v>9774</v>
      </c>
    </row>
    <row r="15499" spans="1:7" x14ac:dyDescent="0.2">
      <c r="A15499" t="s">
        <v>15558</v>
      </c>
      <c r="B15499" t="str">
        <f t="shared" si="241"/>
        <v>49H70</v>
      </c>
      <c r="C15499" s="5">
        <v>0</v>
      </c>
      <c r="D15499" s="5">
        <v>0</v>
      </c>
      <c r="E15499" s="7">
        <v>41244</v>
      </c>
      <c r="F15499" t="s">
        <v>71</v>
      </c>
      <c r="G15499" t="s">
        <v>9774</v>
      </c>
    </row>
    <row r="15500" spans="1:7" x14ac:dyDescent="0.2">
      <c r="A15500" t="s">
        <v>15559</v>
      </c>
      <c r="B15500" t="str">
        <f t="shared" ref="B15500:B15563" si="242">LEFT(A15500,5)</f>
        <v>49H69</v>
      </c>
      <c r="C15500" s="5">
        <v>0</v>
      </c>
      <c r="D15500" s="5">
        <v>0</v>
      </c>
      <c r="E15500" s="7">
        <v>41275</v>
      </c>
      <c r="F15500" t="s">
        <v>71</v>
      </c>
      <c r="G15500" t="s">
        <v>9774</v>
      </c>
    </row>
    <row r="15501" spans="1:7" x14ac:dyDescent="0.2">
      <c r="A15501" t="s">
        <v>15560</v>
      </c>
      <c r="B15501" t="str">
        <f t="shared" si="242"/>
        <v>49H68</v>
      </c>
      <c r="C15501" s="5">
        <v>0</v>
      </c>
      <c r="D15501" s="5">
        <v>0</v>
      </c>
      <c r="E15501" s="7">
        <v>41214</v>
      </c>
      <c r="F15501" t="s">
        <v>71</v>
      </c>
      <c r="G15501" t="s">
        <v>9774</v>
      </c>
    </row>
    <row r="15502" spans="1:7" x14ac:dyDescent="0.2">
      <c r="A15502" t="s">
        <v>15561</v>
      </c>
      <c r="B15502" t="str">
        <f t="shared" si="242"/>
        <v>49H67</v>
      </c>
      <c r="C15502" s="5">
        <v>0</v>
      </c>
      <c r="D15502" s="5">
        <v>0</v>
      </c>
      <c r="E15502" s="7">
        <v>41244</v>
      </c>
      <c r="F15502" t="s">
        <v>71</v>
      </c>
      <c r="G15502" t="s">
        <v>9774</v>
      </c>
    </row>
    <row r="15503" spans="1:7" x14ac:dyDescent="0.2">
      <c r="A15503" t="s">
        <v>15562</v>
      </c>
      <c r="B15503" t="str">
        <f t="shared" si="242"/>
        <v>49H66</v>
      </c>
      <c r="C15503" s="5">
        <v>0</v>
      </c>
      <c r="D15503" s="5">
        <v>0</v>
      </c>
      <c r="E15503" s="7">
        <v>41244</v>
      </c>
      <c r="F15503" t="s">
        <v>71</v>
      </c>
      <c r="G15503" t="s">
        <v>9774</v>
      </c>
    </row>
    <row r="15504" spans="1:7" x14ac:dyDescent="0.2">
      <c r="A15504" t="s">
        <v>15563</v>
      </c>
      <c r="B15504" t="str">
        <f t="shared" si="242"/>
        <v>49H65</v>
      </c>
      <c r="C15504" s="5">
        <v>0</v>
      </c>
      <c r="D15504" s="5">
        <v>0</v>
      </c>
      <c r="E15504" s="7">
        <v>41183</v>
      </c>
      <c r="F15504" t="s">
        <v>71</v>
      </c>
      <c r="G15504" t="s">
        <v>9774</v>
      </c>
    </row>
    <row r="15505" spans="1:7" x14ac:dyDescent="0.2">
      <c r="A15505" t="s">
        <v>15564</v>
      </c>
      <c r="B15505" t="str">
        <f t="shared" si="242"/>
        <v>49H64</v>
      </c>
      <c r="C15505" s="5">
        <v>0</v>
      </c>
      <c r="D15505" s="5">
        <v>0</v>
      </c>
      <c r="E15505" s="7">
        <v>41183</v>
      </c>
      <c r="F15505" t="s">
        <v>71</v>
      </c>
      <c r="G15505" t="s">
        <v>9774</v>
      </c>
    </row>
    <row r="15506" spans="1:7" x14ac:dyDescent="0.2">
      <c r="A15506" t="s">
        <v>15565</v>
      </c>
      <c r="B15506" t="str">
        <f t="shared" si="242"/>
        <v>49H63</v>
      </c>
      <c r="C15506" s="5">
        <v>0</v>
      </c>
      <c r="D15506" s="5">
        <v>0</v>
      </c>
      <c r="E15506" s="7">
        <v>41214</v>
      </c>
      <c r="F15506" t="s">
        <v>71</v>
      </c>
      <c r="G15506" t="s">
        <v>9774</v>
      </c>
    </row>
    <row r="15507" spans="1:7" x14ac:dyDescent="0.2">
      <c r="A15507" t="s">
        <v>15566</v>
      </c>
      <c r="B15507" t="str">
        <f t="shared" si="242"/>
        <v>49H62</v>
      </c>
      <c r="C15507" s="5">
        <v>0</v>
      </c>
      <c r="D15507" s="5">
        <v>0</v>
      </c>
      <c r="E15507" s="7">
        <v>41183</v>
      </c>
      <c r="F15507" t="s">
        <v>71</v>
      </c>
      <c r="G15507" t="s">
        <v>9774</v>
      </c>
    </row>
    <row r="15508" spans="1:7" x14ac:dyDescent="0.2">
      <c r="A15508" t="s">
        <v>15567</v>
      </c>
      <c r="B15508" t="str">
        <f t="shared" si="242"/>
        <v>49H61</v>
      </c>
      <c r="C15508" s="5">
        <v>0</v>
      </c>
      <c r="D15508" s="5">
        <v>0</v>
      </c>
      <c r="E15508" s="7">
        <v>41244</v>
      </c>
      <c r="F15508" t="s">
        <v>71</v>
      </c>
      <c r="G15508" t="s">
        <v>9774</v>
      </c>
    </row>
    <row r="15509" spans="1:7" x14ac:dyDescent="0.2">
      <c r="A15509" t="s">
        <v>15568</v>
      </c>
      <c r="B15509" t="str">
        <f t="shared" si="242"/>
        <v>49H60</v>
      </c>
      <c r="C15509" s="5">
        <v>0</v>
      </c>
      <c r="D15509" s="5">
        <v>0</v>
      </c>
      <c r="E15509" s="7">
        <v>41183</v>
      </c>
      <c r="F15509" t="s">
        <v>71</v>
      </c>
      <c r="G15509" t="s">
        <v>9774</v>
      </c>
    </row>
    <row r="15510" spans="1:7" x14ac:dyDescent="0.2">
      <c r="A15510" t="s">
        <v>15569</v>
      </c>
      <c r="B15510" t="str">
        <f t="shared" si="242"/>
        <v>49H59</v>
      </c>
      <c r="C15510" s="5">
        <v>0</v>
      </c>
      <c r="D15510" s="5">
        <v>0</v>
      </c>
      <c r="E15510" s="7">
        <v>41244</v>
      </c>
      <c r="F15510" t="s">
        <v>71</v>
      </c>
      <c r="G15510" t="s">
        <v>9774</v>
      </c>
    </row>
    <row r="15511" spans="1:7" x14ac:dyDescent="0.2">
      <c r="A15511" t="s">
        <v>15570</v>
      </c>
      <c r="B15511" t="str">
        <f t="shared" si="242"/>
        <v>49H58</v>
      </c>
      <c r="C15511" s="5">
        <v>0</v>
      </c>
      <c r="D15511" s="5">
        <v>0</v>
      </c>
      <c r="E15511" s="7">
        <v>41244</v>
      </c>
      <c r="F15511" t="s">
        <v>71</v>
      </c>
      <c r="G15511" t="s">
        <v>9774</v>
      </c>
    </row>
    <row r="15512" spans="1:7" x14ac:dyDescent="0.2">
      <c r="A15512" t="s">
        <v>15571</v>
      </c>
      <c r="B15512" t="str">
        <f t="shared" si="242"/>
        <v>49H57</v>
      </c>
      <c r="C15512" s="5">
        <v>0</v>
      </c>
      <c r="D15512" s="5">
        <v>0</v>
      </c>
      <c r="E15512" s="7">
        <v>41183</v>
      </c>
      <c r="F15512" t="s">
        <v>71</v>
      </c>
      <c r="G15512" t="s">
        <v>9774</v>
      </c>
    </row>
    <row r="15513" spans="1:7" x14ac:dyDescent="0.2">
      <c r="A15513" t="s">
        <v>15572</v>
      </c>
      <c r="B15513" t="str">
        <f t="shared" si="242"/>
        <v>49H56</v>
      </c>
      <c r="C15513" s="5">
        <v>0</v>
      </c>
      <c r="D15513" s="5">
        <v>0</v>
      </c>
      <c r="E15513" s="7">
        <v>41183</v>
      </c>
      <c r="F15513" t="s">
        <v>71</v>
      </c>
      <c r="G15513" t="s">
        <v>9774</v>
      </c>
    </row>
    <row r="15514" spans="1:7" x14ac:dyDescent="0.2">
      <c r="A15514" t="s">
        <v>15573</v>
      </c>
      <c r="B15514" t="str">
        <f t="shared" si="242"/>
        <v>49H55</v>
      </c>
      <c r="C15514" s="5">
        <v>0</v>
      </c>
      <c r="D15514" s="5">
        <v>0</v>
      </c>
      <c r="E15514" s="7">
        <v>41183</v>
      </c>
      <c r="F15514" t="s">
        <v>71</v>
      </c>
      <c r="G15514" t="s">
        <v>9774</v>
      </c>
    </row>
    <row r="15515" spans="1:7" x14ac:dyDescent="0.2">
      <c r="A15515" t="s">
        <v>15574</v>
      </c>
      <c r="B15515" t="str">
        <f t="shared" si="242"/>
        <v>49H54</v>
      </c>
      <c r="C15515" s="5">
        <v>0</v>
      </c>
      <c r="D15515" s="5">
        <v>0</v>
      </c>
      <c r="E15515" s="7">
        <v>41244</v>
      </c>
      <c r="F15515" t="s">
        <v>71</v>
      </c>
      <c r="G15515" t="s">
        <v>9774</v>
      </c>
    </row>
    <row r="15516" spans="1:7" x14ac:dyDescent="0.2">
      <c r="A15516" t="s">
        <v>15575</v>
      </c>
      <c r="B15516" t="str">
        <f t="shared" si="242"/>
        <v>49H53</v>
      </c>
      <c r="C15516" s="5">
        <v>0</v>
      </c>
      <c r="D15516" s="5">
        <v>0</v>
      </c>
      <c r="E15516" s="7">
        <v>41244</v>
      </c>
      <c r="F15516" t="s">
        <v>71</v>
      </c>
      <c r="G15516" t="s">
        <v>9774</v>
      </c>
    </row>
    <row r="15517" spans="1:7" x14ac:dyDescent="0.2">
      <c r="A15517" t="s">
        <v>15576</v>
      </c>
      <c r="B15517" t="str">
        <f t="shared" si="242"/>
        <v>49H52</v>
      </c>
      <c r="C15517" s="5">
        <v>0</v>
      </c>
      <c r="D15517" s="5">
        <v>0</v>
      </c>
      <c r="E15517" s="7">
        <v>41214</v>
      </c>
      <c r="F15517" t="s">
        <v>71</v>
      </c>
      <c r="G15517" t="s">
        <v>9774</v>
      </c>
    </row>
    <row r="15518" spans="1:7" x14ac:dyDescent="0.2">
      <c r="A15518" t="s">
        <v>15577</v>
      </c>
      <c r="B15518" t="str">
        <f t="shared" si="242"/>
        <v>49H51</v>
      </c>
      <c r="C15518" s="5">
        <v>0</v>
      </c>
      <c r="D15518" s="5">
        <v>0</v>
      </c>
      <c r="E15518" s="7">
        <v>41183</v>
      </c>
      <c r="F15518" t="s">
        <v>71</v>
      </c>
      <c r="G15518" t="s">
        <v>9774</v>
      </c>
    </row>
    <row r="15519" spans="1:7" x14ac:dyDescent="0.2">
      <c r="A15519" t="s">
        <v>15578</v>
      </c>
      <c r="B15519" t="str">
        <f t="shared" si="242"/>
        <v>49H50</v>
      </c>
      <c r="C15519" s="5">
        <v>0</v>
      </c>
      <c r="D15519" s="5">
        <v>0</v>
      </c>
      <c r="E15519" s="7">
        <v>41183</v>
      </c>
      <c r="F15519" t="s">
        <v>71</v>
      </c>
      <c r="G15519" t="s">
        <v>9774</v>
      </c>
    </row>
    <row r="15520" spans="1:7" x14ac:dyDescent="0.2">
      <c r="A15520" t="s">
        <v>15579</v>
      </c>
      <c r="B15520" t="str">
        <f t="shared" si="242"/>
        <v>49H49</v>
      </c>
      <c r="C15520" s="5">
        <v>0</v>
      </c>
      <c r="D15520" s="5">
        <v>0</v>
      </c>
      <c r="E15520" s="7">
        <v>41214</v>
      </c>
      <c r="F15520" t="s">
        <v>71</v>
      </c>
      <c r="G15520" t="s">
        <v>9774</v>
      </c>
    </row>
    <row r="15521" spans="1:7" x14ac:dyDescent="0.2">
      <c r="A15521" t="s">
        <v>15580</v>
      </c>
      <c r="B15521" t="str">
        <f t="shared" si="242"/>
        <v>49H48</v>
      </c>
      <c r="C15521" s="5">
        <v>0</v>
      </c>
      <c r="D15521" s="5">
        <v>0</v>
      </c>
      <c r="E15521" s="7">
        <v>41183</v>
      </c>
      <c r="F15521" t="s">
        <v>71</v>
      </c>
      <c r="G15521" t="s">
        <v>9774</v>
      </c>
    </row>
    <row r="15522" spans="1:7" x14ac:dyDescent="0.2">
      <c r="A15522" t="s">
        <v>15581</v>
      </c>
      <c r="B15522" t="str">
        <f t="shared" si="242"/>
        <v>49H47</v>
      </c>
      <c r="C15522" s="5">
        <v>0</v>
      </c>
      <c r="D15522" s="5">
        <v>0</v>
      </c>
      <c r="E15522" s="7">
        <v>41244</v>
      </c>
      <c r="F15522" t="s">
        <v>71</v>
      </c>
      <c r="G15522" t="s">
        <v>9774</v>
      </c>
    </row>
    <row r="15523" spans="1:7" x14ac:dyDescent="0.2">
      <c r="A15523" t="s">
        <v>15582</v>
      </c>
      <c r="B15523" t="str">
        <f t="shared" si="242"/>
        <v>49H46</v>
      </c>
      <c r="C15523" s="5">
        <v>0</v>
      </c>
      <c r="D15523" s="5">
        <v>0</v>
      </c>
      <c r="E15523" s="7">
        <v>41306</v>
      </c>
      <c r="F15523" t="s">
        <v>71</v>
      </c>
      <c r="G15523" t="s">
        <v>9774</v>
      </c>
    </row>
    <row r="15524" spans="1:7" x14ac:dyDescent="0.2">
      <c r="A15524" t="s">
        <v>15583</v>
      </c>
      <c r="B15524" t="str">
        <f t="shared" si="242"/>
        <v>49H45</v>
      </c>
      <c r="C15524" s="5">
        <v>0</v>
      </c>
      <c r="D15524" s="5">
        <v>0</v>
      </c>
      <c r="E15524" s="7">
        <v>41153</v>
      </c>
      <c r="F15524" t="s">
        <v>71</v>
      </c>
      <c r="G15524" t="s">
        <v>9774</v>
      </c>
    </row>
    <row r="15525" spans="1:7" x14ac:dyDescent="0.2">
      <c r="A15525" t="s">
        <v>15584</v>
      </c>
      <c r="B15525" t="str">
        <f t="shared" si="242"/>
        <v>49H44</v>
      </c>
      <c r="C15525" s="5">
        <v>0</v>
      </c>
      <c r="D15525" s="5">
        <v>0</v>
      </c>
      <c r="E15525" s="7">
        <v>41214</v>
      </c>
      <c r="F15525" t="s">
        <v>71</v>
      </c>
      <c r="G15525" t="s">
        <v>9774</v>
      </c>
    </row>
    <row r="15526" spans="1:7" x14ac:dyDescent="0.2">
      <c r="A15526" t="s">
        <v>15585</v>
      </c>
      <c r="B15526" t="str">
        <f t="shared" si="242"/>
        <v>49H43</v>
      </c>
      <c r="C15526" s="5">
        <v>0</v>
      </c>
      <c r="D15526" s="5">
        <v>0</v>
      </c>
      <c r="E15526" s="7">
        <v>41214</v>
      </c>
      <c r="F15526" t="s">
        <v>71</v>
      </c>
      <c r="G15526" t="s">
        <v>9774</v>
      </c>
    </row>
    <row r="15527" spans="1:7" x14ac:dyDescent="0.2">
      <c r="A15527" t="s">
        <v>15586</v>
      </c>
      <c r="B15527" t="str">
        <f t="shared" si="242"/>
        <v>49H42</v>
      </c>
      <c r="C15527" s="5">
        <v>0</v>
      </c>
      <c r="D15527" s="5">
        <v>0</v>
      </c>
      <c r="E15527" s="7">
        <v>41244</v>
      </c>
      <c r="F15527" t="s">
        <v>71</v>
      </c>
      <c r="G15527" t="s">
        <v>9774</v>
      </c>
    </row>
    <row r="15528" spans="1:7" x14ac:dyDescent="0.2">
      <c r="A15528" t="s">
        <v>15587</v>
      </c>
      <c r="B15528" t="str">
        <f t="shared" si="242"/>
        <v>49H41</v>
      </c>
      <c r="C15528" s="5">
        <v>0</v>
      </c>
      <c r="D15528" s="5">
        <v>0</v>
      </c>
      <c r="E15528" s="7">
        <v>41334</v>
      </c>
      <c r="F15528" t="s">
        <v>71</v>
      </c>
      <c r="G15528" t="s">
        <v>9774</v>
      </c>
    </row>
    <row r="15529" spans="1:7" x14ac:dyDescent="0.2">
      <c r="A15529" t="s">
        <v>15588</v>
      </c>
      <c r="B15529" t="str">
        <f t="shared" si="242"/>
        <v>49H40</v>
      </c>
      <c r="C15529" s="5">
        <v>0</v>
      </c>
      <c r="D15529" s="5">
        <v>0</v>
      </c>
      <c r="E15529" s="7">
        <v>41244</v>
      </c>
      <c r="F15529" t="s">
        <v>71</v>
      </c>
      <c r="G15529" t="s">
        <v>9774</v>
      </c>
    </row>
    <row r="15530" spans="1:7" x14ac:dyDescent="0.2">
      <c r="A15530" t="s">
        <v>15589</v>
      </c>
      <c r="B15530" t="str">
        <f t="shared" si="242"/>
        <v>49H39</v>
      </c>
      <c r="C15530" s="5">
        <v>0</v>
      </c>
      <c r="D15530" s="5">
        <v>0</v>
      </c>
      <c r="E15530" s="7">
        <v>41122</v>
      </c>
      <c r="F15530" t="s">
        <v>71</v>
      </c>
      <c r="G15530" t="s">
        <v>9774</v>
      </c>
    </row>
    <row r="15531" spans="1:7" x14ac:dyDescent="0.2">
      <c r="A15531" t="s">
        <v>15590</v>
      </c>
      <c r="B15531" t="str">
        <f t="shared" si="242"/>
        <v>49H38</v>
      </c>
      <c r="C15531" s="5">
        <v>0</v>
      </c>
      <c r="D15531" s="5">
        <v>0</v>
      </c>
      <c r="E15531" s="7">
        <v>41153</v>
      </c>
      <c r="F15531" t="s">
        <v>71</v>
      </c>
      <c r="G15531" t="s">
        <v>9774</v>
      </c>
    </row>
    <row r="15532" spans="1:7" x14ac:dyDescent="0.2">
      <c r="A15532" t="s">
        <v>15591</v>
      </c>
      <c r="B15532" t="str">
        <f t="shared" si="242"/>
        <v>49H37</v>
      </c>
      <c r="C15532" s="5">
        <v>0</v>
      </c>
      <c r="D15532" s="5">
        <v>0</v>
      </c>
      <c r="E15532" s="7">
        <v>41183</v>
      </c>
      <c r="F15532" t="s">
        <v>71</v>
      </c>
      <c r="G15532" t="s">
        <v>9774</v>
      </c>
    </row>
    <row r="15533" spans="1:7" x14ac:dyDescent="0.2">
      <c r="A15533" t="s">
        <v>15592</v>
      </c>
      <c r="B15533" t="str">
        <f t="shared" si="242"/>
        <v>49H36</v>
      </c>
      <c r="C15533" s="5">
        <v>0</v>
      </c>
      <c r="D15533" s="5">
        <v>0</v>
      </c>
      <c r="E15533" s="7">
        <v>41153</v>
      </c>
      <c r="F15533" t="s">
        <v>71</v>
      </c>
      <c r="G15533" t="s">
        <v>9774</v>
      </c>
    </row>
    <row r="15534" spans="1:7" x14ac:dyDescent="0.2">
      <c r="A15534" t="s">
        <v>15593</v>
      </c>
      <c r="B15534" t="str">
        <f t="shared" si="242"/>
        <v>49H35</v>
      </c>
      <c r="C15534" s="5">
        <v>0</v>
      </c>
      <c r="D15534" s="5">
        <v>0</v>
      </c>
      <c r="E15534" s="7">
        <v>41153</v>
      </c>
      <c r="F15534" t="s">
        <v>71</v>
      </c>
      <c r="G15534" t="s">
        <v>9774</v>
      </c>
    </row>
    <row r="15535" spans="1:7" x14ac:dyDescent="0.2">
      <c r="A15535" t="s">
        <v>15594</v>
      </c>
      <c r="B15535" t="str">
        <f t="shared" si="242"/>
        <v>49H34</v>
      </c>
      <c r="C15535" s="5">
        <v>0</v>
      </c>
      <c r="D15535" s="5">
        <v>0</v>
      </c>
      <c r="E15535" s="7">
        <v>41183</v>
      </c>
      <c r="F15535" t="s">
        <v>12</v>
      </c>
      <c r="G15535" t="s">
        <v>9774</v>
      </c>
    </row>
    <row r="15536" spans="1:7" x14ac:dyDescent="0.2">
      <c r="A15536" t="s">
        <v>15595</v>
      </c>
      <c r="B15536" t="str">
        <f t="shared" si="242"/>
        <v>49H33</v>
      </c>
      <c r="C15536" s="5">
        <v>0</v>
      </c>
      <c r="D15536" s="5">
        <v>0</v>
      </c>
      <c r="E15536" s="7">
        <v>41214</v>
      </c>
      <c r="F15536" t="s">
        <v>71</v>
      </c>
      <c r="G15536" t="s">
        <v>9774</v>
      </c>
    </row>
    <row r="15537" spans="1:7" x14ac:dyDescent="0.2">
      <c r="A15537" t="s">
        <v>15596</v>
      </c>
      <c r="B15537" t="str">
        <f t="shared" si="242"/>
        <v>49H32</v>
      </c>
      <c r="C15537" s="5">
        <v>0</v>
      </c>
      <c r="D15537" s="5">
        <v>0</v>
      </c>
      <c r="E15537" s="7">
        <v>41153</v>
      </c>
      <c r="F15537" t="s">
        <v>71</v>
      </c>
      <c r="G15537" t="s">
        <v>9774</v>
      </c>
    </row>
    <row r="15538" spans="1:7" x14ac:dyDescent="0.2">
      <c r="A15538" t="s">
        <v>15597</v>
      </c>
      <c r="B15538" t="str">
        <f t="shared" si="242"/>
        <v>49H31</v>
      </c>
      <c r="C15538" s="5">
        <v>0</v>
      </c>
      <c r="D15538" s="5">
        <v>0</v>
      </c>
      <c r="E15538" s="7">
        <v>41153</v>
      </c>
      <c r="F15538" t="s">
        <v>71</v>
      </c>
      <c r="G15538" t="s">
        <v>9774</v>
      </c>
    </row>
    <row r="15539" spans="1:7" x14ac:dyDescent="0.2">
      <c r="A15539" t="s">
        <v>15598</v>
      </c>
      <c r="B15539" t="str">
        <f t="shared" si="242"/>
        <v>49H30</v>
      </c>
      <c r="C15539" s="5">
        <v>0</v>
      </c>
      <c r="D15539" s="5">
        <v>0</v>
      </c>
      <c r="E15539" s="7">
        <v>41183</v>
      </c>
      <c r="F15539" t="s">
        <v>71</v>
      </c>
      <c r="G15539" t="s">
        <v>9774</v>
      </c>
    </row>
    <row r="15540" spans="1:7" x14ac:dyDescent="0.2">
      <c r="A15540" t="s">
        <v>15599</v>
      </c>
      <c r="B15540" t="str">
        <f t="shared" si="242"/>
        <v>49H29</v>
      </c>
      <c r="C15540" s="5">
        <v>0</v>
      </c>
      <c r="D15540" s="5">
        <v>0</v>
      </c>
      <c r="E15540" s="7">
        <v>41153</v>
      </c>
      <c r="F15540" t="s">
        <v>71</v>
      </c>
      <c r="G15540" t="s">
        <v>9774</v>
      </c>
    </row>
    <row r="15541" spans="1:7" x14ac:dyDescent="0.2">
      <c r="A15541" t="s">
        <v>15600</v>
      </c>
      <c r="B15541" t="str">
        <f t="shared" si="242"/>
        <v>49H28</v>
      </c>
      <c r="C15541" s="5">
        <v>0</v>
      </c>
      <c r="D15541" s="5">
        <v>0</v>
      </c>
      <c r="E15541" s="7">
        <v>41153</v>
      </c>
      <c r="F15541" t="s">
        <v>71</v>
      </c>
      <c r="G15541" t="s">
        <v>9774</v>
      </c>
    </row>
    <row r="15542" spans="1:7" x14ac:dyDescent="0.2">
      <c r="A15542" t="s">
        <v>15601</v>
      </c>
      <c r="B15542" t="str">
        <f t="shared" si="242"/>
        <v>49H27</v>
      </c>
      <c r="C15542" s="5">
        <v>0</v>
      </c>
      <c r="D15542" s="5">
        <v>0</v>
      </c>
      <c r="E15542" s="7">
        <v>41153</v>
      </c>
      <c r="F15542" t="s">
        <v>71</v>
      </c>
      <c r="G15542" t="s">
        <v>9774</v>
      </c>
    </row>
    <row r="15543" spans="1:7" x14ac:dyDescent="0.2">
      <c r="A15543" t="s">
        <v>15602</v>
      </c>
      <c r="B15543" t="str">
        <f t="shared" si="242"/>
        <v>49H26</v>
      </c>
      <c r="C15543" s="5">
        <v>0</v>
      </c>
      <c r="D15543" s="5">
        <v>0</v>
      </c>
      <c r="E15543" s="7">
        <v>41153</v>
      </c>
      <c r="F15543" t="s">
        <v>71</v>
      </c>
      <c r="G15543" t="s">
        <v>9774</v>
      </c>
    </row>
    <row r="15544" spans="1:7" x14ac:dyDescent="0.2">
      <c r="A15544" t="s">
        <v>15603</v>
      </c>
      <c r="B15544" t="str">
        <f t="shared" si="242"/>
        <v>49H25</v>
      </c>
      <c r="C15544" s="5">
        <v>0</v>
      </c>
      <c r="D15544" s="5">
        <v>0</v>
      </c>
      <c r="E15544" s="7">
        <v>41244</v>
      </c>
      <c r="F15544" t="s">
        <v>71</v>
      </c>
      <c r="G15544" t="s">
        <v>9774</v>
      </c>
    </row>
    <row r="15545" spans="1:7" x14ac:dyDescent="0.2">
      <c r="A15545" t="s">
        <v>15604</v>
      </c>
      <c r="B15545" t="str">
        <f t="shared" si="242"/>
        <v>49H24</v>
      </c>
      <c r="C15545" s="5">
        <v>0</v>
      </c>
      <c r="D15545" s="5">
        <v>0</v>
      </c>
      <c r="E15545" s="7">
        <v>41214</v>
      </c>
      <c r="F15545" t="s">
        <v>71</v>
      </c>
      <c r="G15545" t="s">
        <v>9774</v>
      </c>
    </row>
    <row r="15546" spans="1:7" x14ac:dyDescent="0.2">
      <c r="A15546" t="s">
        <v>15605</v>
      </c>
      <c r="B15546" t="str">
        <f t="shared" si="242"/>
        <v>49H23</v>
      </c>
      <c r="C15546" s="5">
        <v>0</v>
      </c>
      <c r="D15546" s="5">
        <v>0</v>
      </c>
      <c r="E15546" s="7">
        <v>41153</v>
      </c>
      <c r="F15546" t="s">
        <v>71</v>
      </c>
      <c r="G15546" t="s">
        <v>9774</v>
      </c>
    </row>
    <row r="15547" spans="1:7" x14ac:dyDescent="0.2">
      <c r="A15547" t="s">
        <v>15606</v>
      </c>
      <c r="B15547" t="str">
        <f t="shared" si="242"/>
        <v>49H22</v>
      </c>
      <c r="C15547" s="5">
        <v>0</v>
      </c>
      <c r="D15547" s="5">
        <v>0</v>
      </c>
      <c r="E15547" s="7">
        <v>41153</v>
      </c>
      <c r="F15547" t="s">
        <v>71</v>
      </c>
      <c r="G15547" t="s">
        <v>9774</v>
      </c>
    </row>
    <row r="15548" spans="1:7" x14ac:dyDescent="0.2">
      <c r="A15548" t="s">
        <v>15607</v>
      </c>
      <c r="B15548" t="str">
        <f t="shared" si="242"/>
        <v>49H21</v>
      </c>
      <c r="C15548" s="5">
        <v>0</v>
      </c>
      <c r="D15548" s="5">
        <v>0</v>
      </c>
      <c r="E15548" s="7">
        <v>41122</v>
      </c>
      <c r="F15548" t="s">
        <v>71</v>
      </c>
      <c r="G15548" t="s">
        <v>9774</v>
      </c>
    </row>
    <row r="15549" spans="1:7" x14ac:dyDescent="0.2">
      <c r="A15549" t="s">
        <v>15608</v>
      </c>
      <c r="B15549" t="str">
        <f t="shared" si="242"/>
        <v>49H20</v>
      </c>
      <c r="C15549" s="5">
        <v>0</v>
      </c>
      <c r="D15549" s="5">
        <v>0</v>
      </c>
      <c r="E15549" s="7">
        <v>41122</v>
      </c>
      <c r="F15549" t="s">
        <v>71</v>
      </c>
      <c r="G15549" t="s">
        <v>9774</v>
      </c>
    </row>
    <row r="15550" spans="1:7" x14ac:dyDescent="0.2">
      <c r="A15550" t="s">
        <v>15609</v>
      </c>
      <c r="B15550" t="str">
        <f t="shared" si="242"/>
        <v>49H19</v>
      </c>
      <c r="C15550" s="5">
        <v>0</v>
      </c>
      <c r="D15550" s="5">
        <v>0</v>
      </c>
      <c r="E15550" s="7">
        <v>41183</v>
      </c>
      <c r="F15550" t="s">
        <v>71</v>
      </c>
      <c r="G15550" t="s">
        <v>9774</v>
      </c>
    </row>
    <row r="15551" spans="1:7" x14ac:dyDescent="0.2">
      <c r="A15551" t="s">
        <v>15610</v>
      </c>
      <c r="B15551" t="str">
        <f t="shared" si="242"/>
        <v>49H18</v>
      </c>
      <c r="C15551" s="5">
        <v>0</v>
      </c>
      <c r="D15551" s="5">
        <v>0</v>
      </c>
      <c r="E15551" s="7">
        <v>41153</v>
      </c>
      <c r="F15551" t="s">
        <v>71</v>
      </c>
      <c r="G15551" t="s">
        <v>9774</v>
      </c>
    </row>
    <row r="15552" spans="1:7" x14ac:dyDescent="0.2">
      <c r="A15552" t="s">
        <v>15611</v>
      </c>
      <c r="B15552" t="str">
        <f t="shared" si="242"/>
        <v>49H17</v>
      </c>
      <c r="C15552" s="5">
        <v>0</v>
      </c>
      <c r="D15552" s="5">
        <v>0</v>
      </c>
      <c r="E15552" s="7">
        <v>41365</v>
      </c>
      <c r="F15552" t="s">
        <v>71</v>
      </c>
      <c r="G15552" t="s">
        <v>9774</v>
      </c>
    </row>
    <row r="15553" spans="1:7" x14ac:dyDescent="0.2">
      <c r="A15553" t="s">
        <v>15612</v>
      </c>
      <c r="B15553" t="str">
        <f t="shared" si="242"/>
        <v>49H16</v>
      </c>
      <c r="C15553" s="5">
        <v>0</v>
      </c>
      <c r="D15553" s="5">
        <v>0</v>
      </c>
      <c r="E15553" s="7">
        <v>41183</v>
      </c>
      <c r="F15553" t="s">
        <v>71</v>
      </c>
      <c r="G15553" t="s">
        <v>9774</v>
      </c>
    </row>
    <row r="15554" spans="1:7" x14ac:dyDescent="0.2">
      <c r="A15554" t="s">
        <v>15613</v>
      </c>
      <c r="B15554" t="str">
        <f t="shared" si="242"/>
        <v>49H15</v>
      </c>
      <c r="C15554" s="5">
        <v>0</v>
      </c>
      <c r="D15554" s="5">
        <v>0</v>
      </c>
      <c r="E15554" s="7">
        <v>41153</v>
      </c>
      <c r="F15554" t="s">
        <v>71</v>
      </c>
      <c r="G15554" t="s">
        <v>9774</v>
      </c>
    </row>
    <row r="15555" spans="1:7" x14ac:dyDescent="0.2">
      <c r="A15555" t="s">
        <v>15614</v>
      </c>
      <c r="B15555" t="str">
        <f t="shared" si="242"/>
        <v>49H14</v>
      </c>
      <c r="C15555" s="5">
        <v>0</v>
      </c>
      <c r="D15555" s="5">
        <v>0</v>
      </c>
      <c r="E15555" s="7">
        <v>41183</v>
      </c>
      <c r="F15555" t="s">
        <v>71</v>
      </c>
      <c r="G15555" t="s">
        <v>9774</v>
      </c>
    </row>
    <row r="15556" spans="1:7" x14ac:dyDescent="0.2">
      <c r="A15556" t="s">
        <v>15615</v>
      </c>
      <c r="B15556" t="str">
        <f t="shared" si="242"/>
        <v>49H13</v>
      </c>
      <c r="C15556" s="5">
        <v>0</v>
      </c>
      <c r="D15556" s="5">
        <v>0</v>
      </c>
      <c r="E15556" s="7">
        <v>41153</v>
      </c>
      <c r="F15556" t="s">
        <v>71</v>
      </c>
      <c r="G15556" t="s">
        <v>9774</v>
      </c>
    </row>
    <row r="15557" spans="1:7" x14ac:dyDescent="0.2">
      <c r="A15557" t="s">
        <v>15616</v>
      </c>
      <c r="B15557" t="str">
        <f t="shared" si="242"/>
        <v>49H12</v>
      </c>
      <c r="C15557" s="5">
        <v>0</v>
      </c>
      <c r="D15557" s="5">
        <v>0</v>
      </c>
      <c r="E15557" s="7">
        <v>41122</v>
      </c>
      <c r="F15557" t="s">
        <v>71</v>
      </c>
      <c r="G15557" t="s">
        <v>9774</v>
      </c>
    </row>
    <row r="15558" spans="1:7" x14ac:dyDescent="0.2">
      <c r="A15558" t="s">
        <v>15617</v>
      </c>
      <c r="B15558" t="str">
        <f t="shared" si="242"/>
        <v>49H11</v>
      </c>
      <c r="C15558" s="5">
        <v>0</v>
      </c>
      <c r="D15558" s="5">
        <v>0</v>
      </c>
      <c r="E15558" s="7">
        <v>41122</v>
      </c>
      <c r="F15558" t="s">
        <v>71</v>
      </c>
      <c r="G15558" t="s">
        <v>9774</v>
      </c>
    </row>
    <row r="15559" spans="1:7" x14ac:dyDescent="0.2">
      <c r="A15559" t="s">
        <v>15618</v>
      </c>
      <c r="B15559" t="str">
        <f t="shared" si="242"/>
        <v>49H10</v>
      </c>
      <c r="C15559" s="5">
        <v>0</v>
      </c>
      <c r="D15559" s="5">
        <v>0</v>
      </c>
      <c r="E15559" s="7">
        <v>41183</v>
      </c>
      <c r="F15559" t="s">
        <v>71</v>
      </c>
      <c r="G15559" t="s">
        <v>9774</v>
      </c>
    </row>
    <row r="15560" spans="1:7" x14ac:dyDescent="0.2">
      <c r="A15560" t="s">
        <v>15619</v>
      </c>
      <c r="B15560" t="str">
        <f t="shared" si="242"/>
        <v>49H09</v>
      </c>
      <c r="C15560" s="5">
        <v>0</v>
      </c>
      <c r="D15560" s="5">
        <v>0</v>
      </c>
      <c r="E15560" s="7">
        <v>41122</v>
      </c>
      <c r="F15560" t="s">
        <v>71</v>
      </c>
      <c r="G15560" t="s">
        <v>9774</v>
      </c>
    </row>
    <row r="15561" spans="1:7" x14ac:dyDescent="0.2">
      <c r="A15561" t="s">
        <v>15620</v>
      </c>
      <c r="B15561" t="str">
        <f t="shared" si="242"/>
        <v>49H08</v>
      </c>
      <c r="C15561" s="5">
        <v>0</v>
      </c>
      <c r="D15561" s="5">
        <v>0</v>
      </c>
      <c r="E15561" s="7">
        <v>41244</v>
      </c>
      <c r="F15561" t="s">
        <v>71</v>
      </c>
      <c r="G15561" t="s">
        <v>9774</v>
      </c>
    </row>
    <row r="15562" spans="1:7" x14ac:dyDescent="0.2">
      <c r="A15562" t="s">
        <v>15621</v>
      </c>
      <c r="B15562" t="str">
        <f t="shared" si="242"/>
        <v>49H07</v>
      </c>
      <c r="C15562" s="5">
        <v>0</v>
      </c>
      <c r="D15562" s="5">
        <v>0</v>
      </c>
      <c r="E15562" s="7">
        <v>41153</v>
      </c>
      <c r="F15562" t="s">
        <v>71</v>
      </c>
      <c r="G15562" t="s">
        <v>9774</v>
      </c>
    </row>
    <row r="15563" spans="1:7" x14ac:dyDescent="0.2">
      <c r="A15563" t="s">
        <v>15622</v>
      </c>
      <c r="B15563" t="str">
        <f t="shared" si="242"/>
        <v>49H06</v>
      </c>
      <c r="C15563" s="5">
        <v>0</v>
      </c>
      <c r="D15563" s="5">
        <v>0</v>
      </c>
      <c r="E15563" s="7">
        <v>41122</v>
      </c>
      <c r="F15563" t="s">
        <v>71</v>
      </c>
      <c r="G15563" t="s">
        <v>9774</v>
      </c>
    </row>
    <row r="15564" spans="1:7" x14ac:dyDescent="0.2">
      <c r="A15564" t="s">
        <v>15623</v>
      </c>
      <c r="B15564" t="str">
        <f t="shared" ref="B15564:B15627" si="243">LEFT(A15564,5)</f>
        <v>49H05</v>
      </c>
      <c r="C15564" s="5">
        <v>0</v>
      </c>
      <c r="D15564" s="5">
        <v>0</v>
      </c>
      <c r="E15564" s="7">
        <v>41122</v>
      </c>
      <c r="F15564" t="s">
        <v>71</v>
      </c>
      <c r="G15564" t="s">
        <v>9774</v>
      </c>
    </row>
    <row r="15565" spans="1:7" x14ac:dyDescent="0.2">
      <c r="A15565" t="s">
        <v>15624</v>
      </c>
      <c r="B15565" t="str">
        <f t="shared" si="243"/>
        <v>49H04</v>
      </c>
      <c r="C15565" s="5">
        <v>0</v>
      </c>
      <c r="D15565" s="5">
        <v>0</v>
      </c>
      <c r="E15565" s="7">
        <v>41122</v>
      </c>
      <c r="F15565" t="s">
        <v>71</v>
      </c>
      <c r="G15565" t="s">
        <v>9774</v>
      </c>
    </row>
    <row r="15566" spans="1:7" x14ac:dyDescent="0.2">
      <c r="A15566" t="s">
        <v>15625</v>
      </c>
      <c r="B15566" t="str">
        <f t="shared" si="243"/>
        <v>49H03</v>
      </c>
      <c r="C15566" s="5">
        <v>0</v>
      </c>
      <c r="D15566" s="5">
        <v>0</v>
      </c>
      <c r="E15566" s="7">
        <v>41244</v>
      </c>
      <c r="F15566" t="s">
        <v>71</v>
      </c>
      <c r="G15566" t="s">
        <v>9774</v>
      </c>
    </row>
    <row r="15567" spans="1:7" x14ac:dyDescent="0.2">
      <c r="A15567" t="s">
        <v>15626</v>
      </c>
      <c r="B15567" t="str">
        <f t="shared" si="243"/>
        <v>49H02</v>
      </c>
      <c r="C15567" s="5">
        <v>0</v>
      </c>
      <c r="D15567" s="5">
        <v>0</v>
      </c>
      <c r="E15567" s="7">
        <v>41183</v>
      </c>
      <c r="F15567" t="s">
        <v>71</v>
      </c>
      <c r="G15567" t="s">
        <v>9774</v>
      </c>
    </row>
    <row r="15568" spans="1:7" x14ac:dyDescent="0.2">
      <c r="A15568" t="s">
        <v>15627</v>
      </c>
      <c r="B15568" t="str">
        <f t="shared" si="243"/>
        <v>49H01</v>
      </c>
      <c r="C15568" s="5">
        <v>0</v>
      </c>
      <c r="D15568" s="5">
        <v>0</v>
      </c>
      <c r="E15568" s="7">
        <v>41183</v>
      </c>
      <c r="F15568" t="s">
        <v>71</v>
      </c>
      <c r="G15568" t="s">
        <v>9774</v>
      </c>
    </row>
    <row r="15569" spans="1:7" x14ac:dyDescent="0.2">
      <c r="A15569" t="s">
        <v>15628</v>
      </c>
      <c r="B15569" t="str">
        <f t="shared" si="243"/>
        <v>49H00</v>
      </c>
      <c r="C15569" s="5">
        <v>0</v>
      </c>
      <c r="D15569" s="5">
        <v>0</v>
      </c>
      <c r="E15569" s="7">
        <v>41153</v>
      </c>
      <c r="F15569" t="s">
        <v>71</v>
      </c>
      <c r="G15569" t="s">
        <v>9774</v>
      </c>
    </row>
    <row r="15570" spans="1:7" x14ac:dyDescent="0.2">
      <c r="A15570" t="s">
        <v>15629</v>
      </c>
      <c r="B15570" t="str">
        <f t="shared" si="243"/>
        <v>49G99</v>
      </c>
      <c r="C15570" s="5">
        <v>0</v>
      </c>
      <c r="D15570" s="5">
        <v>0</v>
      </c>
      <c r="E15570" s="7">
        <v>41153</v>
      </c>
      <c r="F15570" t="s">
        <v>71</v>
      </c>
      <c r="G15570" t="s">
        <v>9774</v>
      </c>
    </row>
    <row r="15571" spans="1:7" x14ac:dyDescent="0.2">
      <c r="A15571" t="s">
        <v>15630</v>
      </c>
      <c r="B15571" t="str">
        <f t="shared" si="243"/>
        <v>49G98</v>
      </c>
      <c r="C15571" s="5">
        <v>0</v>
      </c>
      <c r="D15571" s="5">
        <v>0</v>
      </c>
      <c r="E15571" s="7">
        <v>41122</v>
      </c>
      <c r="F15571" t="s">
        <v>71</v>
      </c>
      <c r="G15571" t="s">
        <v>9774</v>
      </c>
    </row>
    <row r="15572" spans="1:7" x14ac:dyDescent="0.2">
      <c r="A15572" t="s">
        <v>15631</v>
      </c>
      <c r="B15572" t="str">
        <f t="shared" si="243"/>
        <v>49G97</v>
      </c>
      <c r="C15572" s="5">
        <v>0</v>
      </c>
      <c r="D15572" s="5">
        <v>0</v>
      </c>
      <c r="E15572" s="7">
        <v>41122</v>
      </c>
      <c r="F15572" t="s">
        <v>71</v>
      </c>
      <c r="G15572" t="s">
        <v>9774</v>
      </c>
    </row>
    <row r="15573" spans="1:7" x14ac:dyDescent="0.2">
      <c r="A15573" t="s">
        <v>15632</v>
      </c>
      <c r="B15573" t="str">
        <f t="shared" si="243"/>
        <v>49G96</v>
      </c>
      <c r="C15573" s="5">
        <v>0</v>
      </c>
      <c r="D15573" s="5">
        <v>0</v>
      </c>
      <c r="E15573" s="7">
        <v>41153</v>
      </c>
      <c r="F15573" t="s">
        <v>71</v>
      </c>
      <c r="G15573" t="s">
        <v>9774</v>
      </c>
    </row>
    <row r="15574" spans="1:7" x14ac:dyDescent="0.2">
      <c r="A15574" t="s">
        <v>15633</v>
      </c>
      <c r="B15574" t="str">
        <f t="shared" si="243"/>
        <v>49G95</v>
      </c>
      <c r="C15574" s="5">
        <v>0</v>
      </c>
      <c r="D15574" s="5">
        <v>0</v>
      </c>
      <c r="E15574" s="7">
        <v>41153</v>
      </c>
      <c r="F15574" t="s">
        <v>71</v>
      </c>
      <c r="G15574" t="s">
        <v>9774</v>
      </c>
    </row>
    <row r="15575" spans="1:7" x14ac:dyDescent="0.2">
      <c r="A15575" t="s">
        <v>15634</v>
      </c>
      <c r="B15575" t="str">
        <f t="shared" si="243"/>
        <v>49G94</v>
      </c>
      <c r="C15575" s="5">
        <v>0</v>
      </c>
      <c r="D15575" s="5">
        <v>0</v>
      </c>
      <c r="E15575" s="7">
        <v>41153</v>
      </c>
      <c r="F15575" t="s">
        <v>71</v>
      </c>
      <c r="G15575" t="s">
        <v>9774</v>
      </c>
    </row>
    <row r="15576" spans="1:7" x14ac:dyDescent="0.2">
      <c r="A15576" t="s">
        <v>15635</v>
      </c>
      <c r="B15576" t="str">
        <f t="shared" si="243"/>
        <v>49G93</v>
      </c>
      <c r="C15576" s="5">
        <v>0</v>
      </c>
      <c r="D15576" s="5">
        <v>0</v>
      </c>
      <c r="E15576" s="7">
        <v>41183</v>
      </c>
      <c r="F15576" t="s">
        <v>71</v>
      </c>
      <c r="G15576" t="s">
        <v>9774</v>
      </c>
    </row>
    <row r="15577" spans="1:7" x14ac:dyDescent="0.2">
      <c r="A15577" t="s">
        <v>15636</v>
      </c>
      <c r="B15577" t="str">
        <f t="shared" si="243"/>
        <v>49G92</v>
      </c>
      <c r="C15577" s="5">
        <v>0</v>
      </c>
      <c r="D15577" s="5">
        <v>0</v>
      </c>
      <c r="E15577" s="7">
        <v>41153</v>
      </c>
      <c r="F15577" t="s">
        <v>71</v>
      </c>
      <c r="G15577" t="s">
        <v>9774</v>
      </c>
    </row>
    <row r="15578" spans="1:7" x14ac:dyDescent="0.2">
      <c r="A15578" t="s">
        <v>15637</v>
      </c>
      <c r="B15578" t="str">
        <f t="shared" si="243"/>
        <v>49G91</v>
      </c>
      <c r="C15578" s="5">
        <v>0</v>
      </c>
      <c r="D15578" s="5">
        <v>0</v>
      </c>
      <c r="E15578" s="7">
        <v>41091</v>
      </c>
      <c r="F15578" t="s">
        <v>71</v>
      </c>
      <c r="G15578" t="s">
        <v>9774</v>
      </c>
    </row>
    <row r="15579" spans="1:7" x14ac:dyDescent="0.2">
      <c r="A15579" t="s">
        <v>15638</v>
      </c>
      <c r="B15579" t="str">
        <f t="shared" si="243"/>
        <v>49G90</v>
      </c>
      <c r="C15579" s="5">
        <v>0</v>
      </c>
      <c r="D15579" s="5">
        <v>0</v>
      </c>
      <c r="E15579" s="7">
        <v>41183</v>
      </c>
      <c r="F15579" t="s">
        <v>71</v>
      </c>
      <c r="G15579" t="s">
        <v>9774</v>
      </c>
    </row>
    <row r="15580" spans="1:7" x14ac:dyDescent="0.2">
      <c r="A15580" t="s">
        <v>15639</v>
      </c>
      <c r="B15580" t="str">
        <f t="shared" si="243"/>
        <v>49G89</v>
      </c>
      <c r="C15580" s="5">
        <v>0</v>
      </c>
      <c r="D15580" s="5">
        <v>0</v>
      </c>
      <c r="E15580" s="7">
        <v>41122</v>
      </c>
      <c r="F15580" t="s">
        <v>71</v>
      </c>
      <c r="G15580" t="s">
        <v>9774</v>
      </c>
    </row>
    <row r="15581" spans="1:7" x14ac:dyDescent="0.2">
      <c r="A15581" t="s">
        <v>15640</v>
      </c>
      <c r="B15581" t="str">
        <f t="shared" si="243"/>
        <v>49G88</v>
      </c>
      <c r="C15581" s="5">
        <v>0</v>
      </c>
      <c r="D15581" s="5">
        <v>0</v>
      </c>
      <c r="E15581" s="7">
        <v>41091</v>
      </c>
      <c r="F15581" t="s">
        <v>71</v>
      </c>
      <c r="G15581" t="s">
        <v>9774</v>
      </c>
    </row>
    <row r="15582" spans="1:7" x14ac:dyDescent="0.2">
      <c r="A15582" t="s">
        <v>15641</v>
      </c>
      <c r="B15582" t="str">
        <f t="shared" si="243"/>
        <v>49G87</v>
      </c>
      <c r="C15582" s="5">
        <v>0</v>
      </c>
      <c r="D15582" s="5">
        <v>0</v>
      </c>
      <c r="E15582" s="7">
        <v>41183</v>
      </c>
      <c r="F15582" t="s">
        <v>71</v>
      </c>
      <c r="G15582" t="s">
        <v>9774</v>
      </c>
    </row>
    <row r="15583" spans="1:7" x14ac:dyDescent="0.2">
      <c r="A15583" t="s">
        <v>15642</v>
      </c>
      <c r="B15583" t="str">
        <f t="shared" si="243"/>
        <v>49G86</v>
      </c>
      <c r="C15583" s="5">
        <v>0</v>
      </c>
      <c r="D15583" s="5">
        <v>0</v>
      </c>
      <c r="E15583" s="7">
        <v>41183</v>
      </c>
      <c r="F15583" t="s">
        <v>71</v>
      </c>
      <c r="G15583" t="s">
        <v>9774</v>
      </c>
    </row>
    <row r="15584" spans="1:7" x14ac:dyDescent="0.2">
      <c r="A15584" t="s">
        <v>15643</v>
      </c>
      <c r="B15584" t="str">
        <f t="shared" si="243"/>
        <v>49G85</v>
      </c>
      <c r="C15584" s="5">
        <v>0</v>
      </c>
      <c r="D15584" s="5">
        <v>0</v>
      </c>
      <c r="E15584" s="7">
        <v>41091</v>
      </c>
      <c r="F15584" t="s">
        <v>71</v>
      </c>
      <c r="G15584" t="s">
        <v>9774</v>
      </c>
    </row>
    <row r="15585" spans="1:7" x14ac:dyDescent="0.2">
      <c r="A15585" t="s">
        <v>15644</v>
      </c>
      <c r="B15585" t="str">
        <f t="shared" si="243"/>
        <v>49G84</v>
      </c>
      <c r="C15585" s="5">
        <v>0</v>
      </c>
      <c r="D15585" s="5">
        <v>0</v>
      </c>
      <c r="E15585" s="7">
        <v>41091</v>
      </c>
      <c r="F15585" t="s">
        <v>71</v>
      </c>
      <c r="G15585" t="s">
        <v>9774</v>
      </c>
    </row>
    <row r="15586" spans="1:7" x14ac:dyDescent="0.2">
      <c r="A15586" t="s">
        <v>15645</v>
      </c>
      <c r="B15586" t="str">
        <f t="shared" si="243"/>
        <v>49G83</v>
      </c>
      <c r="C15586" s="5">
        <v>0</v>
      </c>
      <c r="D15586" s="5">
        <v>0</v>
      </c>
      <c r="E15586" s="7">
        <v>41091</v>
      </c>
      <c r="F15586" t="s">
        <v>71</v>
      </c>
      <c r="G15586" t="s">
        <v>9774</v>
      </c>
    </row>
    <row r="15587" spans="1:7" x14ac:dyDescent="0.2">
      <c r="A15587" t="s">
        <v>15646</v>
      </c>
      <c r="B15587" t="str">
        <f t="shared" si="243"/>
        <v>49G82</v>
      </c>
      <c r="C15587" s="5">
        <v>0</v>
      </c>
      <c r="D15587" s="5">
        <v>0</v>
      </c>
      <c r="E15587" s="7">
        <v>41122</v>
      </c>
      <c r="F15587" t="s">
        <v>71</v>
      </c>
      <c r="G15587" t="s">
        <v>9774</v>
      </c>
    </row>
    <row r="15588" spans="1:7" x14ac:dyDescent="0.2">
      <c r="A15588" t="s">
        <v>15647</v>
      </c>
      <c r="B15588" t="str">
        <f t="shared" si="243"/>
        <v>49G81</v>
      </c>
      <c r="C15588" s="5">
        <v>0</v>
      </c>
      <c r="D15588" s="5">
        <v>0</v>
      </c>
      <c r="E15588" s="7">
        <v>41122</v>
      </c>
      <c r="F15588" t="s">
        <v>71</v>
      </c>
      <c r="G15588" t="s">
        <v>9774</v>
      </c>
    </row>
    <row r="15589" spans="1:7" x14ac:dyDescent="0.2">
      <c r="A15589" t="s">
        <v>15648</v>
      </c>
      <c r="B15589" t="str">
        <f t="shared" si="243"/>
        <v>49G80</v>
      </c>
      <c r="C15589" s="5">
        <v>0</v>
      </c>
      <c r="D15589" s="5">
        <v>0</v>
      </c>
      <c r="E15589" s="7">
        <v>41091</v>
      </c>
      <c r="F15589" t="s">
        <v>71</v>
      </c>
      <c r="G15589" t="s">
        <v>9774</v>
      </c>
    </row>
    <row r="15590" spans="1:7" x14ac:dyDescent="0.2">
      <c r="A15590" t="s">
        <v>15649</v>
      </c>
      <c r="B15590" t="str">
        <f t="shared" si="243"/>
        <v>49G79</v>
      </c>
      <c r="C15590" s="5">
        <v>0</v>
      </c>
      <c r="D15590" s="5">
        <v>0</v>
      </c>
      <c r="E15590" s="7">
        <v>41153</v>
      </c>
      <c r="F15590" t="s">
        <v>71</v>
      </c>
      <c r="G15590" t="s">
        <v>9774</v>
      </c>
    </row>
    <row r="15591" spans="1:7" x14ac:dyDescent="0.2">
      <c r="A15591" t="s">
        <v>15650</v>
      </c>
      <c r="B15591" t="str">
        <f t="shared" si="243"/>
        <v>49G78</v>
      </c>
      <c r="C15591" s="5">
        <v>0</v>
      </c>
      <c r="D15591" s="5">
        <v>0</v>
      </c>
      <c r="E15591" s="7">
        <v>41153</v>
      </c>
      <c r="F15591" t="s">
        <v>71</v>
      </c>
      <c r="G15591" t="s">
        <v>9774</v>
      </c>
    </row>
    <row r="15592" spans="1:7" x14ac:dyDescent="0.2">
      <c r="A15592" t="s">
        <v>15651</v>
      </c>
      <c r="B15592" t="str">
        <f t="shared" si="243"/>
        <v>49G77</v>
      </c>
      <c r="C15592" s="5">
        <v>0</v>
      </c>
      <c r="D15592" s="5">
        <v>0</v>
      </c>
      <c r="E15592" s="7">
        <v>41091</v>
      </c>
      <c r="F15592" t="s">
        <v>71</v>
      </c>
      <c r="G15592" t="s">
        <v>9774</v>
      </c>
    </row>
    <row r="15593" spans="1:7" x14ac:dyDescent="0.2">
      <c r="A15593" t="s">
        <v>15652</v>
      </c>
      <c r="B15593" t="str">
        <f t="shared" si="243"/>
        <v>49G76</v>
      </c>
      <c r="C15593" s="5">
        <v>0</v>
      </c>
      <c r="D15593" s="5">
        <v>0</v>
      </c>
      <c r="E15593" s="7">
        <v>41091</v>
      </c>
      <c r="F15593" t="s">
        <v>71</v>
      </c>
      <c r="G15593" t="s">
        <v>9774</v>
      </c>
    </row>
    <row r="15594" spans="1:7" x14ac:dyDescent="0.2">
      <c r="A15594" t="s">
        <v>15653</v>
      </c>
      <c r="B15594" t="str">
        <f t="shared" si="243"/>
        <v>49G75</v>
      </c>
      <c r="C15594" s="5">
        <v>0</v>
      </c>
      <c r="D15594" s="5">
        <v>0</v>
      </c>
      <c r="E15594" s="7">
        <v>41122</v>
      </c>
      <c r="F15594" t="s">
        <v>71</v>
      </c>
      <c r="G15594" t="s">
        <v>9774</v>
      </c>
    </row>
    <row r="15595" spans="1:7" x14ac:dyDescent="0.2">
      <c r="A15595" t="s">
        <v>15654</v>
      </c>
      <c r="B15595" t="str">
        <f t="shared" si="243"/>
        <v>49G74</v>
      </c>
      <c r="C15595" s="5">
        <v>0</v>
      </c>
      <c r="D15595" s="5">
        <v>0</v>
      </c>
      <c r="E15595" s="7">
        <v>41000</v>
      </c>
      <c r="F15595" t="s">
        <v>12</v>
      </c>
      <c r="G15595" t="s">
        <v>9774</v>
      </c>
    </row>
    <row r="15596" spans="1:7" x14ac:dyDescent="0.2">
      <c r="A15596" t="s">
        <v>15655</v>
      </c>
      <c r="B15596" t="str">
        <f t="shared" si="243"/>
        <v>49G73</v>
      </c>
      <c r="C15596" s="5">
        <v>0</v>
      </c>
      <c r="D15596" s="5">
        <v>0</v>
      </c>
      <c r="E15596" s="7">
        <v>41122</v>
      </c>
      <c r="F15596" t="s">
        <v>71</v>
      </c>
      <c r="G15596" t="s">
        <v>9774</v>
      </c>
    </row>
    <row r="15597" spans="1:7" x14ac:dyDescent="0.2">
      <c r="A15597" t="s">
        <v>15656</v>
      </c>
      <c r="B15597" t="str">
        <f t="shared" si="243"/>
        <v>49G72</v>
      </c>
      <c r="C15597" s="5">
        <v>0</v>
      </c>
      <c r="D15597" s="5">
        <v>0</v>
      </c>
      <c r="E15597" s="7">
        <v>41244</v>
      </c>
      <c r="F15597" t="s">
        <v>71</v>
      </c>
      <c r="G15597" t="s">
        <v>9774</v>
      </c>
    </row>
    <row r="15598" spans="1:7" x14ac:dyDescent="0.2">
      <c r="A15598" t="s">
        <v>15657</v>
      </c>
      <c r="B15598" t="str">
        <f t="shared" si="243"/>
        <v>49G71</v>
      </c>
      <c r="C15598" s="5">
        <v>0</v>
      </c>
      <c r="D15598" s="5">
        <v>0</v>
      </c>
      <c r="E15598" s="7">
        <v>41091</v>
      </c>
      <c r="F15598" t="s">
        <v>71</v>
      </c>
      <c r="G15598" t="s">
        <v>9774</v>
      </c>
    </row>
    <row r="15599" spans="1:7" x14ac:dyDescent="0.2">
      <c r="A15599" t="s">
        <v>15658</v>
      </c>
      <c r="B15599" t="str">
        <f t="shared" si="243"/>
        <v>49G70</v>
      </c>
      <c r="C15599" s="5">
        <v>0</v>
      </c>
      <c r="D15599" s="5">
        <v>0</v>
      </c>
      <c r="E15599" s="7">
        <v>41183</v>
      </c>
      <c r="F15599" t="s">
        <v>71</v>
      </c>
      <c r="G15599" t="s">
        <v>9774</v>
      </c>
    </row>
    <row r="15600" spans="1:7" x14ac:dyDescent="0.2">
      <c r="A15600" t="s">
        <v>15659</v>
      </c>
      <c r="B15600" t="str">
        <f t="shared" si="243"/>
        <v>49G69</v>
      </c>
      <c r="C15600" s="5">
        <v>0</v>
      </c>
      <c r="D15600" s="5">
        <v>0</v>
      </c>
      <c r="E15600" s="7">
        <v>41122</v>
      </c>
      <c r="F15600" t="s">
        <v>71</v>
      </c>
      <c r="G15600" t="s">
        <v>9774</v>
      </c>
    </row>
    <row r="15601" spans="1:7" x14ac:dyDescent="0.2">
      <c r="A15601" t="s">
        <v>15660</v>
      </c>
      <c r="B15601" t="str">
        <f t="shared" si="243"/>
        <v>49G68</v>
      </c>
      <c r="C15601" s="5">
        <v>0</v>
      </c>
      <c r="D15601" s="5">
        <v>0</v>
      </c>
      <c r="E15601" s="7">
        <v>41183</v>
      </c>
      <c r="F15601" t="s">
        <v>71</v>
      </c>
      <c r="G15601" t="s">
        <v>9774</v>
      </c>
    </row>
    <row r="15602" spans="1:7" x14ac:dyDescent="0.2">
      <c r="A15602" t="s">
        <v>15661</v>
      </c>
      <c r="B15602" t="str">
        <f t="shared" si="243"/>
        <v>49G67</v>
      </c>
      <c r="C15602" s="5">
        <v>0</v>
      </c>
      <c r="D15602" s="5">
        <v>0</v>
      </c>
      <c r="E15602" s="7">
        <v>41091</v>
      </c>
      <c r="F15602" t="s">
        <v>71</v>
      </c>
      <c r="G15602" t="s">
        <v>9774</v>
      </c>
    </row>
    <row r="15603" spans="1:7" x14ac:dyDescent="0.2">
      <c r="A15603" t="s">
        <v>15662</v>
      </c>
      <c r="B15603" t="str">
        <f t="shared" si="243"/>
        <v>49G66</v>
      </c>
      <c r="C15603" s="5">
        <v>0</v>
      </c>
      <c r="D15603" s="5">
        <v>0</v>
      </c>
      <c r="E15603" s="7">
        <v>41183</v>
      </c>
      <c r="F15603" t="s">
        <v>71</v>
      </c>
      <c r="G15603" t="s">
        <v>9774</v>
      </c>
    </row>
    <row r="15604" spans="1:7" x14ac:dyDescent="0.2">
      <c r="A15604" t="s">
        <v>15663</v>
      </c>
      <c r="B15604" t="str">
        <f t="shared" si="243"/>
        <v>49G65</v>
      </c>
      <c r="C15604" s="5">
        <v>0</v>
      </c>
      <c r="D15604" s="5">
        <v>0</v>
      </c>
      <c r="E15604" s="7">
        <v>41153</v>
      </c>
      <c r="F15604" t="s">
        <v>71</v>
      </c>
      <c r="G15604" t="s">
        <v>9774</v>
      </c>
    </row>
    <row r="15605" spans="1:7" x14ac:dyDescent="0.2">
      <c r="A15605" t="s">
        <v>15664</v>
      </c>
      <c r="B15605" t="str">
        <f t="shared" si="243"/>
        <v>49G64</v>
      </c>
      <c r="C15605" s="5">
        <v>0</v>
      </c>
      <c r="D15605" s="5">
        <v>0</v>
      </c>
      <c r="E15605" s="7">
        <v>41122</v>
      </c>
      <c r="F15605" t="s">
        <v>71</v>
      </c>
      <c r="G15605" t="s">
        <v>9774</v>
      </c>
    </row>
    <row r="15606" spans="1:7" x14ac:dyDescent="0.2">
      <c r="A15606" t="s">
        <v>15665</v>
      </c>
      <c r="B15606" t="str">
        <f t="shared" si="243"/>
        <v>49G63</v>
      </c>
      <c r="C15606" s="5">
        <v>0</v>
      </c>
      <c r="D15606" s="5">
        <v>0</v>
      </c>
      <c r="E15606" s="7">
        <v>41122</v>
      </c>
      <c r="F15606" t="s">
        <v>71</v>
      </c>
      <c r="G15606" t="s">
        <v>9774</v>
      </c>
    </row>
    <row r="15607" spans="1:7" x14ac:dyDescent="0.2">
      <c r="A15607" t="s">
        <v>15666</v>
      </c>
      <c r="B15607" t="str">
        <f t="shared" si="243"/>
        <v>49G62</v>
      </c>
      <c r="C15607" s="5">
        <v>0</v>
      </c>
      <c r="D15607" s="5">
        <v>0</v>
      </c>
      <c r="E15607" s="7">
        <v>41153</v>
      </c>
      <c r="F15607" t="s">
        <v>71</v>
      </c>
      <c r="G15607" t="s">
        <v>9774</v>
      </c>
    </row>
    <row r="15608" spans="1:7" x14ac:dyDescent="0.2">
      <c r="A15608" t="s">
        <v>15667</v>
      </c>
      <c r="B15608" t="str">
        <f t="shared" si="243"/>
        <v>49G61</v>
      </c>
      <c r="C15608" s="5">
        <v>0</v>
      </c>
      <c r="D15608" s="5">
        <v>0</v>
      </c>
      <c r="E15608" s="7">
        <v>41091</v>
      </c>
      <c r="F15608" t="s">
        <v>71</v>
      </c>
      <c r="G15608" t="s">
        <v>9774</v>
      </c>
    </row>
    <row r="15609" spans="1:7" x14ac:dyDescent="0.2">
      <c r="A15609" t="s">
        <v>15668</v>
      </c>
      <c r="B15609" t="str">
        <f t="shared" si="243"/>
        <v>49G60</v>
      </c>
      <c r="C15609" s="5">
        <v>0</v>
      </c>
      <c r="D15609" s="5">
        <v>0</v>
      </c>
      <c r="E15609" s="7">
        <v>41122</v>
      </c>
      <c r="F15609" t="s">
        <v>71</v>
      </c>
      <c r="G15609" t="s">
        <v>9774</v>
      </c>
    </row>
    <row r="15610" spans="1:7" x14ac:dyDescent="0.2">
      <c r="A15610" t="s">
        <v>15669</v>
      </c>
      <c r="B15610" t="str">
        <f t="shared" si="243"/>
        <v>49G59</v>
      </c>
      <c r="C15610" s="5">
        <v>0</v>
      </c>
      <c r="D15610" s="5">
        <v>0</v>
      </c>
      <c r="E15610" s="7">
        <v>41122</v>
      </c>
      <c r="F15610" t="s">
        <v>71</v>
      </c>
      <c r="G15610" t="s">
        <v>9774</v>
      </c>
    </row>
    <row r="15611" spans="1:7" x14ac:dyDescent="0.2">
      <c r="A15611" t="s">
        <v>15670</v>
      </c>
      <c r="B15611" t="str">
        <f t="shared" si="243"/>
        <v>49G58</v>
      </c>
      <c r="C15611" s="5">
        <v>0</v>
      </c>
      <c r="D15611" s="5">
        <v>0</v>
      </c>
      <c r="E15611" s="7">
        <v>41061</v>
      </c>
      <c r="F15611" t="s">
        <v>71</v>
      </c>
      <c r="G15611" t="s">
        <v>9774</v>
      </c>
    </row>
    <row r="15612" spans="1:7" x14ac:dyDescent="0.2">
      <c r="A15612" t="s">
        <v>15671</v>
      </c>
      <c r="B15612" t="str">
        <f t="shared" si="243"/>
        <v>49G57</v>
      </c>
      <c r="C15612" s="5">
        <v>0</v>
      </c>
      <c r="D15612" s="5">
        <v>0</v>
      </c>
      <c r="E15612" s="7">
        <v>41122</v>
      </c>
      <c r="F15612" t="s">
        <v>71</v>
      </c>
      <c r="G15612" t="s">
        <v>9774</v>
      </c>
    </row>
    <row r="15613" spans="1:7" x14ac:dyDescent="0.2">
      <c r="A15613" t="s">
        <v>15672</v>
      </c>
      <c r="B15613" t="str">
        <f t="shared" si="243"/>
        <v>49G56</v>
      </c>
      <c r="C15613" s="5">
        <v>0</v>
      </c>
      <c r="D15613" s="5">
        <v>0</v>
      </c>
      <c r="E15613" s="7">
        <v>41122</v>
      </c>
      <c r="F15613" t="s">
        <v>71</v>
      </c>
      <c r="G15613" t="s">
        <v>9774</v>
      </c>
    </row>
    <row r="15614" spans="1:7" x14ac:dyDescent="0.2">
      <c r="A15614" t="s">
        <v>15673</v>
      </c>
      <c r="B15614" t="str">
        <f t="shared" si="243"/>
        <v>49G55</v>
      </c>
      <c r="C15614" s="5">
        <v>0</v>
      </c>
      <c r="D15614" s="5">
        <v>0</v>
      </c>
      <c r="E15614" s="7">
        <v>41061</v>
      </c>
      <c r="F15614" t="s">
        <v>71</v>
      </c>
      <c r="G15614" t="s">
        <v>9774</v>
      </c>
    </row>
    <row r="15615" spans="1:7" x14ac:dyDescent="0.2">
      <c r="A15615" t="s">
        <v>15674</v>
      </c>
      <c r="B15615" t="str">
        <f t="shared" si="243"/>
        <v>49G54</v>
      </c>
      <c r="C15615" s="5">
        <v>0</v>
      </c>
      <c r="D15615" s="5">
        <v>0</v>
      </c>
      <c r="E15615" s="7">
        <v>41061</v>
      </c>
      <c r="F15615" t="s">
        <v>71</v>
      </c>
      <c r="G15615" t="s">
        <v>9774</v>
      </c>
    </row>
    <row r="15616" spans="1:7" x14ac:dyDescent="0.2">
      <c r="A15616" t="s">
        <v>15675</v>
      </c>
      <c r="B15616" t="str">
        <f t="shared" si="243"/>
        <v>49G53</v>
      </c>
      <c r="C15616" s="5">
        <v>0</v>
      </c>
      <c r="D15616" s="5">
        <v>0</v>
      </c>
      <c r="E15616" s="7">
        <v>41214</v>
      </c>
      <c r="F15616" t="s">
        <v>71</v>
      </c>
      <c r="G15616" t="s">
        <v>9774</v>
      </c>
    </row>
    <row r="15617" spans="1:7" x14ac:dyDescent="0.2">
      <c r="A15617" t="s">
        <v>15676</v>
      </c>
      <c r="B15617" t="str">
        <f t="shared" si="243"/>
        <v>49G52</v>
      </c>
      <c r="C15617" s="5">
        <v>0</v>
      </c>
      <c r="D15617" s="5">
        <v>0</v>
      </c>
      <c r="E15617" s="7">
        <v>41061</v>
      </c>
      <c r="F15617" t="s">
        <v>71</v>
      </c>
      <c r="G15617" t="s">
        <v>9774</v>
      </c>
    </row>
    <row r="15618" spans="1:7" x14ac:dyDescent="0.2">
      <c r="A15618" t="s">
        <v>15677</v>
      </c>
      <c r="B15618" t="str">
        <f t="shared" si="243"/>
        <v>49G51</v>
      </c>
      <c r="C15618" s="5">
        <v>0</v>
      </c>
      <c r="D15618" s="5">
        <v>0</v>
      </c>
      <c r="E15618" s="7">
        <v>41061</v>
      </c>
      <c r="F15618" t="s">
        <v>71</v>
      </c>
      <c r="G15618" t="s">
        <v>9774</v>
      </c>
    </row>
    <row r="15619" spans="1:7" x14ac:dyDescent="0.2">
      <c r="A15619" t="s">
        <v>15678</v>
      </c>
      <c r="B15619" t="str">
        <f t="shared" si="243"/>
        <v>49G50</v>
      </c>
      <c r="C15619" s="5">
        <v>0</v>
      </c>
      <c r="D15619" s="5">
        <v>0</v>
      </c>
      <c r="E15619" s="7">
        <v>41091</v>
      </c>
      <c r="F15619" t="s">
        <v>71</v>
      </c>
      <c r="G15619" t="s">
        <v>9774</v>
      </c>
    </row>
    <row r="15620" spans="1:7" x14ac:dyDescent="0.2">
      <c r="A15620" t="s">
        <v>15679</v>
      </c>
      <c r="B15620" t="str">
        <f t="shared" si="243"/>
        <v>49G49</v>
      </c>
      <c r="C15620" s="5">
        <v>0</v>
      </c>
      <c r="D15620" s="5">
        <v>0</v>
      </c>
      <c r="E15620" s="7">
        <v>41153</v>
      </c>
      <c r="F15620" t="s">
        <v>71</v>
      </c>
      <c r="G15620" t="s">
        <v>9774</v>
      </c>
    </row>
    <row r="15621" spans="1:7" x14ac:dyDescent="0.2">
      <c r="A15621" t="s">
        <v>15680</v>
      </c>
      <c r="B15621" t="str">
        <f t="shared" si="243"/>
        <v>49G48</v>
      </c>
      <c r="C15621" s="5">
        <v>0</v>
      </c>
      <c r="D15621" s="5">
        <v>0</v>
      </c>
      <c r="E15621" s="7">
        <v>41030</v>
      </c>
      <c r="F15621" t="s">
        <v>71</v>
      </c>
      <c r="G15621" t="s">
        <v>9774</v>
      </c>
    </row>
    <row r="15622" spans="1:7" x14ac:dyDescent="0.2">
      <c r="A15622" t="s">
        <v>15681</v>
      </c>
      <c r="B15622" t="str">
        <f t="shared" si="243"/>
        <v>49G47</v>
      </c>
      <c r="C15622" s="5">
        <v>0</v>
      </c>
      <c r="D15622" s="5">
        <v>0</v>
      </c>
      <c r="E15622" s="7">
        <v>41030</v>
      </c>
      <c r="F15622" t="s">
        <v>71</v>
      </c>
      <c r="G15622" t="s">
        <v>9774</v>
      </c>
    </row>
    <row r="15623" spans="1:7" x14ac:dyDescent="0.2">
      <c r="A15623" t="s">
        <v>15682</v>
      </c>
      <c r="B15623" t="str">
        <f t="shared" si="243"/>
        <v>49G46</v>
      </c>
      <c r="C15623" s="5">
        <v>0</v>
      </c>
      <c r="D15623" s="5">
        <v>0</v>
      </c>
      <c r="E15623" s="7">
        <v>41030</v>
      </c>
      <c r="F15623" t="s">
        <v>71</v>
      </c>
      <c r="G15623" t="s">
        <v>9774</v>
      </c>
    </row>
    <row r="15624" spans="1:7" x14ac:dyDescent="0.2">
      <c r="A15624" t="s">
        <v>15683</v>
      </c>
      <c r="B15624" t="str">
        <f t="shared" si="243"/>
        <v>49G45</v>
      </c>
      <c r="C15624" s="5">
        <v>0</v>
      </c>
      <c r="D15624" s="5">
        <v>0</v>
      </c>
      <c r="E15624" s="7">
        <v>41030</v>
      </c>
      <c r="F15624" t="s">
        <v>71</v>
      </c>
      <c r="G15624" t="s">
        <v>9774</v>
      </c>
    </row>
    <row r="15625" spans="1:7" x14ac:dyDescent="0.2">
      <c r="A15625" t="s">
        <v>15684</v>
      </c>
      <c r="B15625" t="str">
        <f t="shared" si="243"/>
        <v>49G44</v>
      </c>
      <c r="C15625" s="5">
        <v>0</v>
      </c>
      <c r="D15625" s="5">
        <v>0</v>
      </c>
      <c r="E15625" s="7">
        <v>41061</v>
      </c>
      <c r="F15625" t="s">
        <v>12</v>
      </c>
      <c r="G15625" t="s">
        <v>9774</v>
      </c>
    </row>
    <row r="15626" spans="1:7" x14ac:dyDescent="0.2">
      <c r="A15626" t="s">
        <v>15685</v>
      </c>
      <c r="B15626" t="str">
        <f t="shared" si="243"/>
        <v>49G43</v>
      </c>
      <c r="C15626" s="5">
        <v>0</v>
      </c>
      <c r="D15626" s="5">
        <v>0</v>
      </c>
      <c r="E15626" s="7">
        <v>41061</v>
      </c>
      <c r="F15626" t="s">
        <v>71</v>
      </c>
      <c r="G15626" t="s">
        <v>9774</v>
      </c>
    </row>
    <row r="15627" spans="1:7" x14ac:dyDescent="0.2">
      <c r="A15627" t="s">
        <v>15686</v>
      </c>
      <c r="B15627" t="str">
        <f t="shared" si="243"/>
        <v>49G42</v>
      </c>
      <c r="C15627" s="5">
        <v>0</v>
      </c>
      <c r="D15627" s="5">
        <v>0</v>
      </c>
      <c r="E15627" s="7">
        <v>41061</v>
      </c>
      <c r="F15627" t="s">
        <v>71</v>
      </c>
      <c r="G15627" t="s">
        <v>9774</v>
      </c>
    </row>
    <row r="15628" spans="1:7" x14ac:dyDescent="0.2">
      <c r="A15628" t="s">
        <v>15687</v>
      </c>
      <c r="B15628" t="str">
        <f t="shared" ref="B15628:B15691" si="244">LEFT(A15628,5)</f>
        <v>49G41</v>
      </c>
      <c r="C15628" s="5">
        <v>0</v>
      </c>
      <c r="D15628" s="5">
        <v>0</v>
      </c>
      <c r="E15628" s="7">
        <v>41091</v>
      </c>
      <c r="F15628" t="s">
        <v>71</v>
      </c>
      <c r="G15628" t="s">
        <v>9774</v>
      </c>
    </row>
    <row r="15629" spans="1:7" x14ac:dyDescent="0.2">
      <c r="A15629" t="s">
        <v>15688</v>
      </c>
      <c r="B15629" t="str">
        <f t="shared" si="244"/>
        <v>49G40</v>
      </c>
      <c r="C15629" s="5">
        <v>0</v>
      </c>
      <c r="D15629" s="5">
        <v>0</v>
      </c>
      <c r="E15629" s="7">
        <v>41091</v>
      </c>
      <c r="F15629" t="s">
        <v>71</v>
      </c>
      <c r="G15629" t="s">
        <v>9774</v>
      </c>
    </row>
    <row r="15630" spans="1:7" x14ac:dyDescent="0.2">
      <c r="A15630" t="s">
        <v>15689</v>
      </c>
      <c r="B15630" t="str">
        <f t="shared" si="244"/>
        <v>49G39</v>
      </c>
      <c r="C15630" s="5">
        <v>0</v>
      </c>
      <c r="D15630" s="5">
        <v>0</v>
      </c>
      <c r="E15630" s="7">
        <v>41061</v>
      </c>
      <c r="F15630" t="s">
        <v>71</v>
      </c>
      <c r="G15630" t="s">
        <v>9774</v>
      </c>
    </row>
    <row r="15631" spans="1:7" x14ac:dyDescent="0.2">
      <c r="A15631" t="s">
        <v>15690</v>
      </c>
      <c r="B15631" t="str">
        <f t="shared" si="244"/>
        <v>49G38</v>
      </c>
      <c r="C15631" s="5">
        <v>0</v>
      </c>
      <c r="D15631" s="5">
        <v>0</v>
      </c>
      <c r="E15631" s="7">
        <v>41061</v>
      </c>
      <c r="F15631" t="s">
        <v>71</v>
      </c>
      <c r="G15631" t="s">
        <v>9774</v>
      </c>
    </row>
    <row r="15632" spans="1:7" x14ac:dyDescent="0.2">
      <c r="A15632" t="s">
        <v>15691</v>
      </c>
      <c r="B15632" t="str">
        <f t="shared" si="244"/>
        <v>49G37</v>
      </c>
      <c r="C15632" s="5">
        <v>0</v>
      </c>
      <c r="D15632" s="5">
        <v>0</v>
      </c>
      <c r="E15632" s="7">
        <v>41244</v>
      </c>
      <c r="F15632" t="s">
        <v>71</v>
      </c>
      <c r="G15632" t="s">
        <v>9774</v>
      </c>
    </row>
    <row r="15633" spans="1:7" x14ac:dyDescent="0.2">
      <c r="A15633" t="s">
        <v>15692</v>
      </c>
      <c r="B15633" t="str">
        <f t="shared" si="244"/>
        <v>49G36</v>
      </c>
      <c r="C15633" s="5">
        <v>0</v>
      </c>
      <c r="D15633" s="5">
        <v>0</v>
      </c>
      <c r="E15633" s="7">
        <v>41030</v>
      </c>
      <c r="F15633" t="s">
        <v>12</v>
      </c>
      <c r="G15633" t="s">
        <v>9774</v>
      </c>
    </row>
    <row r="15634" spans="1:7" x14ac:dyDescent="0.2">
      <c r="A15634" t="s">
        <v>15693</v>
      </c>
      <c r="B15634" t="str">
        <f t="shared" si="244"/>
        <v>49G35</v>
      </c>
      <c r="C15634" s="5">
        <v>0</v>
      </c>
      <c r="D15634" s="5">
        <v>0</v>
      </c>
      <c r="E15634" s="7">
        <v>41061</v>
      </c>
      <c r="F15634" t="s">
        <v>71</v>
      </c>
      <c r="G15634" t="s">
        <v>9774</v>
      </c>
    </row>
    <row r="15635" spans="1:7" x14ac:dyDescent="0.2">
      <c r="A15635" t="s">
        <v>15694</v>
      </c>
      <c r="B15635" t="str">
        <f t="shared" si="244"/>
        <v>49G34</v>
      </c>
      <c r="C15635" s="5">
        <v>0</v>
      </c>
      <c r="D15635" s="5">
        <v>0</v>
      </c>
      <c r="E15635" s="7">
        <v>41061</v>
      </c>
      <c r="F15635" t="s">
        <v>71</v>
      </c>
      <c r="G15635" t="s">
        <v>9774</v>
      </c>
    </row>
    <row r="15636" spans="1:7" x14ac:dyDescent="0.2">
      <c r="A15636" t="s">
        <v>15695</v>
      </c>
      <c r="B15636" t="str">
        <f t="shared" si="244"/>
        <v>49G33</v>
      </c>
      <c r="C15636" s="5">
        <v>0</v>
      </c>
      <c r="D15636" s="5">
        <v>0</v>
      </c>
      <c r="E15636" s="7">
        <v>41061</v>
      </c>
      <c r="F15636" t="s">
        <v>71</v>
      </c>
      <c r="G15636" t="s">
        <v>9774</v>
      </c>
    </row>
    <row r="15637" spans="1:7" x14ac:dyDescent="0.2">
      <c r="A15637" t="s">
        <v>15696</v>
      </c>
      <c r="B15637" t="str">
        <f t="shared" si="244"/>
        <v>49G32</v>
      </c>
      <c r="C15637" s="5">
        <v>0</v>
      </c>
      <c r="D15637" s="5">
        <v>0</v>
      </c>
      <c r="E15637" s="7">
        <v>41091</v>
      </c>
      <c r="F15637" t="s">
        <v>71</v>
      </c>
      <c r="G15637" t="s">
        <v>9774</v>
      </c>
    </row>
    <row r="15638" spans="1:7" x14ac:dyDescent="0.2">
      <c r="A15638" t="s">
        <v>15697</v>
      </c>
      <c r="B15638" t="str">
        <f t="shared" si="244"/>
        <v>49G31</v>
      </c>
      <c r="C15638" s="5">
        <v>0</v>
      </c>
      <c r="D15638" s="5">
        <v>0</v>
      </c>
      <c r="E15638" s="7">
        <v>41091</v>
      </c>
      <c r="F15638" t="s">
        <v>71</v>
      </c>
      <c r="G15638" t="s">
        <v>9774</v>
      </c>
    </row>
    <row r="15639" spans="1:7" x14ac:dyDescent="0.2">
      <c r="A15639" t="s">
        <v>15698</v>
      </c>
      <c r="B15639" t="str">
        <f t="shared" si="244"/>
        <v>49G30</v>
      </c>
      <c r="C15639" s="5">
        <v>0</v>
      </c>
      <c r="D15639" s="5">
        <v>0</v>
      </c>
      <c r="E15639" s="7">
        <v>41030</v>
      </c>
      <c r="F15639" t="s">
        <v>71</v>
      </c>
      <c r="G15639" t="s">
        <v>9774</v>
      </c>
    </row>
    <row r="15640" spans="1:7" x14ac:dyDescent="0.2">
      <c r="A15640" t="s">
        <v>15699</v>
      </c>
      <c r="B15640" t="str">
        <f t="shared" si="244"/>
        <v>49G29</v>
      </c>
      <c r="C15640" s="5">
        <v>0</v>
      </c>
      <c r="D15640" s="5">
        <v>0</v>
      </c>
      <c r="E15640" s="7">
        <v>41030</v>
      </c>
      <c r="F15640" t="s">
        <v>71</v>
      </c>
      <c r="G15640" t="s">
        <v>9774</v>
      </c>
    </row>
    <row r="15641" spans="1:7" x14ac:dyDescent="0.2">
      <c r="A15641" t="s">
        <v>15700</v>
      </c>
      <c r="B15641" t="str">
        <f t="shared" si="244"/>
        <v>49G28</v>
      </c>
      <c r="C15641" s="5">
        <v>0</v>
      </c>
      <c r="D15641" s="5">
        <v>0</v>
      </c>
      <c r="E15641" s="7">
        <v>41061</v>
      </c>
      <c r="F15641" t="s">
        <v>71</v>
      </c>
      <c r="G15641" t="s">
        <v>9774</v>
      </c>
    </row>
    <row r="15642" spans="1:7" x14ac:dyDescent="0.2">
      <c r="A15642" t="s">
        <v>15701</v>
      </c>
      <c r="B15642" t="str">
        <f t="shared" si="244"/>
        <v>49G27</v>
      </c>
      <c r="C15642" s="5">
        <v>0</v>
      </c>
      <c r="D15642" s="5">
        <v>0</v>
      </c>
      <c r="E15642" s="7">
        <v>41183</v>
      </c>
      <c r="F15642" t="s">
        <v>71</v>
      </c>
      <c r="G15642" t="s">
        <v>9774</v>
      </c>
    </row>
    <row r="15643" spans="1:7" x14ac:dyDescent="0.2">
      <c r="A15643" t="s">
        <v>15702</v>
      </c>
      <c r="B15643" t="str">
        <f t="shared" si="244"/>
        <v>49G26</v>
      </c>
      <c r="C15643" s="5">
        <v>0</v>
      </c>
      <c r="D15643" s="5">
        <v>0</v>
      </c>
      <c r="E15643" s="7">
        <v>41030</v>
      </c>
      <c r="F15643" t="s">
        <v>71</v>
      </c>
      <c r="G15643" t="s">
        <v>9774</v>
      </c>
    </row>
    <row r="15644" spans="1:7" x14ac:dyDescent="0.2">
      <c r="A15644" t="s">
        <v>15703</v>
      </c>
      <c r="B15644" t="str">
        <f t="shared" si="244"/>
        <v>49G25</v>
      </c>
      <c r="C15644" s="5">
        <v>0</v>
      </c>
      <c r="D15644" s="5">
        <v>0</v>
      </c>
      <c r="E15644" s="7">
        <v>41030</v>
      </c>
      <c r="F15644" t="s">
        <v>71</v>
      </c>
      <c r="G15644" t="s">
        <v>9774</v>
      </c>
    </row>
    <row r="15645" spans="1:7" x14ac:dyDescent="0.2">
      <c r="A15645" t="s">
        <v>15704</v>
      </c>
      <c r="B15645" t="str">
        <f t="shared" si="244"/>
        <v>49G24</v>
      </c>
      <c r="C15645" s="5">
        <v>0</v>
      </c>
      <c r="D15645" s="5">
        <v>0</v>
      </c>
      <c r="E15645" s="7">
        <v>41030</v>
      </c>
      <c r="F15645" t="s">
        <v>71</v>
      </c>
      <c r="G15645" t="s">
        <v>9774</v>
      </c>
    </row>
    <row r="15646" spans="1:7" x14ac:dyDescent="0.2">
      <c r="A15646" t="s">
        <v>15705</v>
      </c>
      <c r="B15646" t="str">
        <f t="shared" si="244"/>
        <v>49G23</v>
      </c>
      <c r="C15646" s="5">
        <v>0</v>
      </c>
      <c r="D15646" s="5">
        <v>0</v>
      </c>
      <c r="E15646" s="7">
        <v>41122</v>
      </c>
      <c r="F15646" t="s">
        <v>71</v>
      </c>
      <c r="G15646" t="s">
        <v>9774</v>
      </c>
    </row>
    <row r="15647" spans="1:7" x14ac:dyDescent="0.2">
      <c r="A15647" t="s">
        <v>15706</v>
      </c>
      <c r="B15647" t="str">
        <f t="shared" si="244"/>
        <v>49G22</v>
      </c>
      <c r="C15647" s="5">
        <v>0</v>
      </c>
      <c r="D15647" s="5">
        <v>0</v>
      </c>
      <c r="E15647" s="7">
        <v>41030</v>
      </c>
      <c r="F15647" t="s">
        <v>71</v>
      </c>
      <c r="G15647" t="s">
        <v>9774</v>
      </c>
    </row>
    <row r="15648" spans="1:7" x14ac:dyDescent="0.2">
      <c r="A15648" t="s">
        <v>15707</v>
      </c>
      <c r="B15648" t="str">
        <f t="shared" si="244"/>
        <v>49G21</v>
      </c>
      <c r="C15648" s="5">
        <v>0</v>
      </c>
      <c r="D15648" s="5">
        <v>0</v>
      </c>
      <c r="E15648" s="7">
        <v>41061</v>
      </c>
      <c r="F15648" t="s">
        <v>71</v>
      </c>
      <c r="G15648" t="s">
        <v>9774</v>
      </c>
    </row>
    <row r="15649" spans="1:7" x14ac:dyDescent="0.2">
      <c r="A15649" t="s">
        <v>15708</v>
      </c>
      <c r="B15649" t="str">
        <f t="shared" si="244"/>
        <v>49G20</v>
      </c>
      <c r="C15649" s="5">
        <v>0</v>
      </c>
      <c r="D15649" s="5">
        <v>0</v>
      </c>
      <c r="E15649" s="7">
        <v>41061</v>
      </c>
      <c r="F15649" t="s">
        <v>71</v>
      </c>
      <c r="G15649" t="s">
        <v>9774</v>
      </c>
    </row>
    <row r="15650" spans="1:7" x14ac:dyDescent="0.2">
      <c r="A15650" t="s">
        <v>15709</v>
      </c>
      <c r="B15650" t="str">
        <f t="shared" si="244"/>
        <v>49G19</v>
      </c>
      <c r="C15650" s="5">
        <v>0</v>
      </c>
      <c r="D15650" s="5">
        <v>0</v>
      </c>
      <c r="E15650" s="7">
        <v>41091</v>
      </c>
      <c r="F15650" t="s">
        <v>71</v>
      </c>
      <c r="G15650" t="s">
        <v>9774</v>
      </c>
    </row>
    <row r="15651" spans="1:7" x14ac:dyDescent="0.2">
      <c r="A15651" t="s">
        <v>15710</v>
      </c>
      <c r="B15651" t="str">
        <f t="shared" si="244"/>
        <v>49G18</v>
      </c>
      <c r="C15651" s="5">
        <v>0</v>
      </c>
      <c r="D15651" s="5">
        <v>0</v>
      </c>
      <c r="E15651" s="7">
        <v>41030</v>
      </c>
      <c r="F15651" t="s">
        <v>71</v>
      </c>
      <c r="G15651" t="s">
        <v>9774</v>
      </c>
    </row>
    <row r="15652" spans="1:7" x14ac:dyDescent="0.2">
      <c r="A15652" t="s">
        <v>15711</v>
      </c>
      <c r="B15652" t="str">
        <f t="shared" si="244"/>
        <v>49G17</v>
      </c>
      <c r="C15652" s="5">
        <v>0</v>
      </c>
      <c r="D15652" s="5">
        <v>0</v>
      </c>
      <c r="E15652" s="7">
        <v>41030</v>
      </c>
      <c r="F15652" t="s">
        <v>71</v>
      </c>
      <c r="G15652" t="s">
        <v>9774</v>
      </c>
    </row>
    <row r="15653" spans="1:7" x14ac:dyDescent="0.2">
      <c r="A15653" t="s">
        <v>15712</v>
      </c>
      <c r="B15653" t="str">
        <f t="shared" si="244"/>
        <v>49G16</v>
      </c>
      <c r="C15653" s="5">
        <v>0</v>
      </c>
      <c r="D15653" s="5">
        <v>0</v>
      </c>
      <c r="E15653" s="7">
        <v>41030</v>
      </c>
      <c r="F15653" t="s">
        <v>71</v>
      </c>
      <c r="G15653" t="s">
        <v>9774</v>
      </c>
    </row>
    <row r="15654" spans="1:7" x14ac:dyDescent="0.2">
      <c r="A15654" t="s">
        <v>15713</v>
      </c>
      <c r="B15654" t="str">
        <f t="shared" si="244"/>
        <v>49G15</v>
      </c>
      <c r="C15654" s="5">
        <v>0</v>
      </c>
      <c r="D15654" s="5">
        <v>0</v>
      </c>
      <c r="E15654" s="7">
        <v>41030</v>
      </c>
      <c r="F15654" t="s">
        <v>71</v>
      </c>
      <c r="G15654" t="s">
        <v>9774</v>
      </c>
    </row>
    <row r="15655" spans="1:7" x14ac:dyDescent="0.2">
      <c r="A15655" t="s">
        <v>15714</v>
      </c>
      <c r="B15655" t="str">
        <f t="shared" si="244"/>
        <v>49G14</v>
      </c>
      <c r="C15655" s="5">
        <v>0</v>
      </c>
      <c r="D15655" s="5">
        <v>0</v>
      </c>
      <c r="E15655" s="7">
        <v>41061</v>
      </c>
      <c r="F15655" t="s">
        <v>71</v>
      </c>
      <c r="G15655" t="s">
        <v>9774</v>
      </c>
    </row>
    <row r="15656" spans="1:7" x14ac:dyDescent="0.2">
      <c r="A15656" t="s">
        <v>15715</v>
      </c>
      <c r="B15656" t="str">
        <f t="shared" si="244"/>
        <v>49G13</v>
      </c>
      <c r="C15656" s="5">
        <v>0</v>
      </c>
      <c r="D15656" s="5">
        <v>0</v>
      </c>
      <c r="E15656" s="7">
        <v>41122</v>
      </c>
      <c r="F15656" t="s">
        <v>71</v>
      </c>
      <c r="G15656" t="s">
        <v>9774</v>
      </c>
    </row>
    <row r="15657" spans="1:7" x14ac:dyDescent="0.2">
      <c r="A15657" t="s">
        <v>15716</v>
      </c>
      <c r="B15657" t="str">
        <f t="shared" si="244"/>
        <v>49G12</v>
      </c>
      <c r="C15657" s="5">
        <v>0</v>
      </c>
      <c r="D15657" s="5">
        <v>0</v>
      </c>
      <c r="E15657" s="7"/>
      <c r="F15657" t="s">
        <v>71</v>
      </c>
      <c r="G15657" t="s">
        <v>9774</v>
      </c>
    </row>
    <row r="15658" spans="1:7" x14ac:dyDescent="0.2">
      <c r="A15658" t="s">
        <v>15717</v>
      </c>
      <c r="B15658" t="str">
        <f t="shared" si="244"/>
        <v>49G11</v>
      </c>
      <c r="C15658" s="5">
        <v>0</v>
      </c>
      <c r="D15658" s="5">
        <v>0</v>
      </c>
      <c r="E15658" s="7">
        <v>41091</v>
      </c>
      <c r="F15658" t="s">
        <v>71</v>
      </c>
      <c r="G15658" t="s">
        <v>9774</v>
      </c>
    </row>
    <row r="15659" spans="1:7" x14ac:dyDescent="0.2">
      <c r="A15659" t="s">
        <v>15718</v>
      </c>
      <c r="B15659" t="str">
        <f t="shared" si="244"/>
        <v>49G10</v>
      </c>
      <c r="C15659" s="5">
        <v>0</v>
      </c>
      <c r="D15659" s="5">
        <v>0</v>
      </c>
      <c r="E15659" s="7">
        <v>41061</v>
      </c>
      <c r="F15659" t="s">
        <v>71</v>
      </c>
      <c r="G15659" t="s">
        <v>9774</v>
      </c>
    </row>
    <row r="15660" spans="1:7" x14ac:dyDescent="0.2">
      <c r="A15660" t="s">
        <v>15719</v>
      </c>
      <c r="B15660" t="str">
        <f t="shared" si="244"/>
        <v>49G09</v>
      </c>
      <c r="C15660" s="5">
        <v>0</v>
      </c>
      <c r="D15660" s="5">
        <v>0</v>
      </c>
      <c r="E15660" s="7">
        <v>41030</v>
      </c>
      <c r="F15660" t="s">
        <v>71</v>
      </c>
      <c r="G15660" t="s">
        <v>9774</v>
      </c>
    </row>
    <row r="15661" spans="1:7" x14ac:dyDescent="0.2">
      <c r="A15661" t="s">
        <v>15720</v>
      </c>
      <c r="B15661" t="str">
        <f t="shared" si="244"/>
        <v>49G08</v>
      </c>
      <c r="C15661" s="5">
        <v>0</v>
      </c>
      <c r="D15661" s="5">
        <v>0</v>
      </c>
      <c r="E15661" s="7">
        <v>41030</v>
      </c>
      <c r="F15661" t="s">
        <v>71</v>
      </c>
      <c r="G15661" t="s">
        <v>9774</v>
      </c>
    </row>
    <row r="15662" spans="1:7" x14ac:dyDescent="0.2">
      <c r="A15662" t="s">
        <v>15721</v>
      </c>
      <c r="B15662" t="str">
        <f t="shared" si="244"/>
        <v>49G07</v>
      </c>
      <c r="C15662" s="5">
        <v>0</v>
      </c>
      <c r="D15662" s="5">
        <v>0</v>
      </c>
      <c r="E15662" s="7">
        <v>41061</v>
      </c>
      <c r="F15662" t="s">
        <v>71</v>
      </c>
      <c r="G15662" t="s">
        <v>9774</v>
      </c>
    </row>
    <row r="15663" spans="1:7" x14ac:dyDescent="0.2">
      <c r="A15663" t="s">
        <v>15722</v>
      </c>
      <c r="B15663" t="str">
        <f t="shared" si="244"/>
        <v>49G06</v>
      </c>
      <c r="C15663" s="5">
        <v>0</v>
      </c>
      <c r="D15663" s="5">
        <v>0</v>
      </c>
      <c r="E15663" s="7">
        <v>41091</v>
      </c>
      <c r="F15663" t="s">
        <v>71</v>
      </c>
      <c r="G15663" t="s">
        <v>9774</v>
      </c>
    </row>
    <row r="15664" spans="1:7" x14ac:dyDescent="0.2">
      <c r="A15664" t="s">
        <v>15723</v>
      </c>
      <c r="B15664" t="str">
        <f t="shared" si="244"/>
        <v>49G05</v>
      </c>
      <c r="C15664" s="5">
        <v>0</v>
      </c>
      <c r="D15664" s="5">
        <v>0</v>
      </c>
      <c r="E15664" s="7">
        <v>41030</v>
      </c>
      <c r="F15664" t="s">
        <v>71</v>
      </c>
      <c r="G15664" t="s">
        <v>9774</v>
      </c>
    </row>
    <row r="15665" spans="1:7" x14ac:dyDescent="0.2">
      <c r="A15665" t="s">
        <v>15724</v>
      </c>
      <c r="B15665" t="str">
        <f t="shared" si="244"/>
        <v>49G04</v>
      </c>
      <c r="C15665" s="5">
        <v>0</v>
      </c>
      <c r="D15665" s="5">
        <v>0</v>
      </c>
      <c r="E15665" s="7">
        <v>41061</v>
      </c>
      <c r="F15665" t="s">
        <v>71</v>
      </c>
      <c r="G15665" t="s">
        <v>9774</v>
      </c>
    </row>
    <row r="15666" spans="1:7" x14ac:dyDescent="0.2">
      <c r="A15666" t="s">
        <v>15725</v>
      </c>
      <c r="B15666" t="str">
        <f t="shared" si="244"/>
        <v>49G03</v>
      </c>
      <c r="C15666" s="5">
        <v>0</v>
      </c>
      <c r="D15666" s="5">
        <v>0</v>
      </c>
      <c r="E15666" s="7">
        <v>41061</v>
      </c>
      <c r="F15666" t="s">
        <v>71</v>
      </c>
      <c r="G15666" t="s">
        <v>9774</v>
      </c>
    </row>
    <row r="15667" spans="1:7" x14ac:dyDescent="0.2">
      <c r="A15667" t="s">
        <v>15726</v>
      </c>
      <c r="B15667" t="str">
        <f t="shared" si="244"/>
        <v>49G02</v>
      </c>
      <c r="C15667" s="5">
        <v>0</v>
      </c>
      <c r="D15667" s="5">
        <v>0</v>
      </c>
      <c r="E15667" s="7">
        <v>41000</v>
      </c>
      <c r="F15667" t="s">
        <v>71</v>
      </c>
      <c r="G15667" t="s">
        <v>9774</v>
      </c>
    </row>
    <row r="15668" spans="1:7" x14ac:dyDescent="0.2">
      <c r="A15668" t="s">
        <v>15727</v>
      </c>
      <c r="B15668" t="str">
        <f t="shared" si="244"/>
        <v>49G01</v>
      </c>
      <c r="C15668" s="5">
        <v>0</v>
      </c>
      <c r="D15668" s="5">
        <v>0</v>
      </c>
      <c r="E15668" s="7">
        <v>41000</v>
      </c>
      <c r="F15668" t="s">
        <v>12</v>
      </c>
      <c r="G15668" t="s">
        <v>9774</v>
      </c>
    </row>
    <row r="15669" spans="1:7" x14ac:dyDescent="0.2">
      <c r="A15669" t="s">
        <v>15728</v>
      </c>
      <c r="B15669" t="str">
        <f t="shared" si="244"/>
        <v>49G00</v>
      </c>
      <c r="C15669" s="5">
        <v>0</v>
      </c>
      <c r="D15669" s="5">
        <v>0</v>
      </c>
      <c r="E15669" s="7">
        <v>41030</v>
      </c>
      <c r="F15669" t="s">
        <v>71</v>
      </c>
      <c r="G15669" t="s">
        <v>9774</v>
      </c>
    </row>
    <row r="15670" spans="1:7" x14ac:dyDescent="0.2">
      <c r="A15670" t="s">
        <v>15729</v>
      </c>
      <c r="B15670" t="str">
        <f t="shared" si="244"/>
        <v>49F99</v>
      </c>
      <c r="C15670" s="5">
        <v>0</v>
      </c>
      <c r="D15670" s="5">
        <v>0</v>
      </c>
      <c r="E15670" s="7">
        <v>41030</v>
      </c>
      <c r="F15670" t="s">
        <v>71</v>
      </c>
      <c r="G15670" t="s">
        <v>9774</v>
      </c>
    </row>
    <row r="15671" spans="1:7" x14ac:dyDescent="0.2">
      <c r="A15671" t="s">
        <v>15730</v>
      </c>
      <c r="B15671" t="str">
        <f t="shared" si="244"/>
        <v>49F98</v>
      </c>
      <c r="C15671" s="5">
        <v>0</v>
      </c>
      <c r="D15671" s="5">
        <v>0</v>
      </c>
      <c r="E15671" s="7">
        <v>41000</v>
      </c>
      <c r="F15671" t="s">
        <v>71</v>
      </c>
      <c r="G15671" t="s">
        <v>9774</v>
      </c>
    </row>
    <row r="15672" spans="1:7" x14ac:dyDescent="0.2">
      <c r="A15672" t="s">
        <v>15731</v>
      </c>
      <c r="B15672" t="str">
        <f t="shared" si="244"/>
        <v>49F97</v>
      </c>
      <c r="C15672" s="5">
        <v>0</v>
      </c>
      <c r="D15672" s="5">
        <v>0</v>
      </c>
      <c r="E15672" s="7">
        <v>41030</v>
      </c>
      <c r="F15672" t="s">
        <v>71</v>
      </c>
      <c r="G15672" t="s">
        <v>9774</v>
      </c>
    </row>
    <row r="15673" spans="1:7" x14ac:dyDescent="0.2">
      <c r="A15673" t="s">
        <v>15732</v>
      </c>
      <c r="B15673" t="str">
        <f t="shared" si="244"/>
        <v>49F96</v>
      </c>
      <c r="C15673" s="5">
        <v>0</v>
      </c>
      <c r="D15673" s="5">
        <v>0</v>
      </c>
      <c r="E15673" s="7">
        <v>41000</v>
      </c>
      <c r="F15673" t="s">
        <v>71</v>
      </c>
      <c r="G15673" t="s">
        <v>9774</v>
      </c>
    </row>
    <row r="15674" spans="1:7" x14ac:dyDescent="0.2">
      <c r="A15674" t="s">
        <v>15733</v>
      </c>
      <c r="B15674" t="str">
        <f t="shared" si="244"/>
        <v>49F95</v>
      </c>
      <c r="C15674" s="5">
        <v>0</v>
      </c>
      <c r="D15674" s="5">
        <v>0</v>
      </c>
      <c r="E15674" s="7">
        <v>40969</v>
      </c>
      <c r="F15674" t="s">
        <v>12</v>
      </c>
      <c r="G15674" t="s">
        <v>9774</v>
      </c>
    </row>
    <row r="15675" spans="1:7" x14ac:dyDescent="0.2">
      <c r="A15675" t="s">
        <v>15734</v>
      </c>
      <c r="B15675" t="str">
        <f t="shared" si="244"/>
        <v>49F94</v>
      </c>
      <c r="C15675" s="5">
        <v>0</v>
      </c>
      <c r="D15675" s="5">
        <v>0</v>
      </c>
      <c r="E15675" s="7">
        <v>40969</v>
      </c>
      <c r="F15675" t="s">
        <v>12</v>
      </c>
      <c r="G15675" t="s">
        <v>9774</v>
      </c>
    </row>
    <row r="15676" spans="1:7" x14ac:dyDescent="0.2">
      <c r="A15676" t="s">
        <v>15735</v>
      </c>
      <c r="B15676" t="str">
        <f t="shared" si="244"/>
        <v>49F93</v>
      </c>
      <c r="C15676" s="5">
        <v>0</v>
      </c>
      <c r="D15676" s="5">
        <v>0</v>
      </c>
      <c r="E15676" s="7">
        <v>41061</v>
      </c>
      <c r="F15676" t="s">
        <v>71</v>
      </c>
      <c r="G15676" t="s">
        <v>9774</v>
      </c>
    </row>
    <row r="15677" spans="1:7" x14ac:dyDescent="0.2">
      <c r="A15677" t="s">
        <v>15736</v>
      </c>
      <c r="B15677" t="str">
        <f t="shared" si="244"/>
        <v>49F92</v>
      </c>
      <c r="C15677" s="5">
        <v>0</v>
      </c>
      <c r="D15677" s="5">
        <v>0</v>
      </c>
      <c r="E15677" s="7">
        <v>41000</v>
      </c>
      <c r="F15677" t="s">
        <v>71</v>
      </c>
      <c r="G15677" t="s">
        <v>9774</v>
      </c>
    </row>
    <row r="15678" spans="1:7" x14ac:dyDescent="0.2">
      <c r="A15678" t="s">
        <v>15737</v>
      </c>
      <c r="B15678" t="str">
        <f t="shared" si="244"/>
        <v>49F91</v>
      </c>
      <c r="C15678" s="5">
        <v>0</v>
      </c>
      <c r="D15678" s="5">
        <v>0</v>
      </c>
      <c r="E15678" s="7">
        <v>40969</v>
      </c>
      <c r="F15678" t="s">
        <v>12</v>
      </c>
      <c r="G15678" t="s">
        <v>9774</v>
      </c>
    </row>
    <row r="15679" spans="1:7" x14ac:dyDescent="0.2">
      <c r="A15679" t="s">
        <v>15738</v>
      </c>
      <c r="B15679" t="str">
        <f t="shared" si="244"/>
        <v>49F90</v>
      </c>
      <c r="C15679" s="5">
        <v>0</v>
      </c>
      <c r="D15679" s="5">
        <v>0</v>
      </c>
      <c r="E15679" s="7">
        <v>41000</v>
      </c>
      <c r="F15679" t="s">
        <v>71</v>
      </c>
      <c r="G15679" t="s">
        <v>9774</v>
      </c>
    </row>
    <row r="15680" spans="1:7" x14ac:dyDescent="0.2">
      <c r="A15680" t="s">
        <v>15739</v>
      </c>
      <c r="B15680" t="str">
        <f t="shared" si="244"/>
        <v>49F89</v>
      </c>
      <c r="C15680" s="5">
        <v>0</v>
      </c>
      <c r="D15680" s="5">
        <v>0</v>
      </c>
      <c r="E15680" s="7">
        <v>41000</v>
      </c>
      <c r="F15680" t="s">
        <v>71</v>
      </c>
      <c r="G15680" t="s">
        <v>9774</v>
      </c>
    </row>
    <row r="15681" spans="1:7" x14ac:dyDescent="0.2">
      <c r="A15681" t="s">
        <v>15740</v>
      </c>
      <c r="B15681" t="str">
        <f t="shared" si="244"/>
        <v>49F88</v>
      </c>
      <c r="C15681" s="5">
        <v>0</v>
      </c>
      <c r="D15681" s="5">
        <v>0</v>
      </c>
      <c r="E15681" s="7">
        <v>41000</v>
      </c>
      <c r="F15681" t="s">
        <v>71</v>
      </c>
      <c r="G15681" t="s">
        <v>9774</v>
      </c>
    </row>
    <row r="15682" spans="1:7" x14ac:dyDescent="0.2">
      <c r="A15682" t="s">
        <v>15741</v>
      </c>
      <c r="B15682" t="str">
        <f t="shared" si="244"/>
        <v>49F87</v>
      </c>
      <c r="C15682" s="5">
        <v>0</v>
      </c>
      <c r="D15682" s="5">
        <v>0</v>
      </c>
      <c r="E15682" s="7">
        <v>41000</v>
      </c>
      <c r="F15682" t="s">
        <v>71</v>
      </c>
      <c r="G15682" t="s">
        <v>9774</v>
      </c>
    </row>
    <row r="15683" spans="1:7" x14ac:dyDescent="0.2">
      <c r="A15683" t="s">
        <v>15742</v>
      </c>
      <c r="B15683" t="str">
        <f t="shared" si="244"/>
        <v>49F86</v>
      </c>
      <c r="C15683" s="5">
        <v>0</v>
      </c>
      <c r="D15683" s="5">
        <v>0</v>
      </c>
      <c r="E15683" s="7">
        <v>41000</v>
      </c>
      <c r="F15683" t="s">
        <v>71</v>
      </c>
      <c r="G15683" t="s">
        <v>9774</v>
      </c>
    </row>
    <row r="15684" spans="1:7" x14ac:dyDescent="0.2">
      <c r="A15684" t="s">
        <v>15743</v>
      </c>
      <c r="B15684" t="str">
        <f t="shared" si="244"/>
        <v>49F85</v>
      </c>
      <c r="C15684" s="5">
        <v>0</v>
      </c>
      <c r="D15684" s="5">
        <v>0</v>
      </c>
      <c r="E15684" s="7">
        <v>41000</v>
      </c>
      <c r="F15684" t="s">
        <v>71</v>
      </c>
      <c r="G15684" t="s">
        <v>9774</v>
      </c>
    </row>
    <row r="15685" spans="1:7" x14ac:dyDescent="0.2">
      <c r="A15685" t="s">
        <v>15744</v>
      </c>
      <c r="B15685" t="str">
        <f t="shared" si="244"/>
        <v>49F84</v>
      </c>
      <c r="C15685" s="5">
        <v>0</v>
      </c>
      <c r="D15685" s="5">
        <v>0</v>
      </c>
      <c r="E15685" s="7">
        <v>41122</v>
      </c>
      <c r="F15685" t="s">
        <v>71</v>
      </c>
      <c r="G15685" t="s">
        <v>9774</v>
      </c>
    </row>
    <row r="15686" spans="1:7" x14ac:dyDescent="0.2">
      <c r="A15686" t="s">
        <v>15745</v>
      </c>
      <c r="B15686" t="str">
        <f t="shared" si="244"/>
        <v>49F83</v>
      </c>
      <c r="C15686" s="5">
        <v>0</v>
      </c>
      <c r="D15686" s="5">
        <v>0</v>
      </c>
      <c r="E15686" s="7">
        <v>40969</v>
      </c>
      <c r="F15686" t="s">
        <v>71</v>
      </c>
      <c r="G15686" t="s">
        <v>9774</v>
      </c>
    </row>
    <row r="15687" spans="1:7" x14ac:dyDescent="0.2">
      <c r="A15687" t="s">
        <v>15746</v>
      </c>
      <c r="B15687" t="str">
        <f t="shared" si="244"/>
        <v>49F82</v>
      </c>
      <c r="C15687" s="5">
        <v>0</v>
      </c>
      <c r="D15687" s="5">
        <v>0</v>
      </c>
      <c r="E15687" s="7">
        <v>41122</v>
      </c>
      <c r="F15687" t="s">
        <v>71</v>
      </c>
      <c r="G15687" t="s">
        <v>9774</v>
      </c>
    </row>
    <row r="15688" spans="1:7" x14ac:dyDescent="0.2">
      <c r="A15688" t="s">
        <v>15747</v>
      </c>
      <c r="B15688" t="str">
        <f t="shared" si="244"/>
        <v>49F81</v>
      </c>
      <c r="C15688" s="5">
        <v>0</v>
      </c>
      <c r="D15688" s="5">
        <v>0</v>
      </c>
      <c r="E15688" s="7">
        <v>40969</v>
      </c>
      <c r="F15688" t="s">
        <v>71</v>
      </c>
      <c r="G15688" t="s">
        <v>9774</v>
      </c>
    </row>
    <row r="15689" spans="1:7" x14ac:dyDescent="0.2">
      <c r="A15689" t="s">
        <v>15748</v>
      </c>
      <c r="B15689" t="str">
        <f t="shared" si="244"/>
        <v>49F80</v>
      </c>
      <c r="C15689" s="5">
        <v>0</v>
      </c>
      <c r="D15689" s="5">
        <v>0</v>
      </c>
      <c r="E15689" s="7">
        <v>41000</v>
      </c>
      <c r="F15689" t="s">
        <v>71</v>
      </c>
      <c r="G15689" t="s">
        <v>9774</v>
      </c>
    </row>
    <row r="15690" spans="1:7" x14ac:dyDescent="0.2">
      <c r="A15690" t="s">
        <v>15749</v>
      </c>
      <c r="B15690" t="str">
        <f t="shared" si="244"/>
        <v>49F79</v>
      </c>
      <c r="C15690" s="5">
        <v>0</v>
      </c>
      <c r="D15690" s="5">
        <v>0</v>
      </c>
      <c r="E15690" s="7">
        <v>40969</v>
      </c>
      <c r="F15690" t="s">
        <v>71</v>
      </c>
      <c r="G15690" t="s">
        <v>9774</v>
      </c>
    </row>
    <row r="15691" spans="1:7" x14ac:dyDescent="0.2">
      <c r="A15691" t="s">
        <v>15750</v>
      </c>
      <c r="B15691" t="str">
        <f t="shared" si="244"/>
        <v>49F78</v>
      </c>
      <c r="C15691" s="5">
        <v>0</v>
      </c>
      <c r="D15691" s="5">
        <v>0</v>
      </c>
      <c r="E15691" s="7">
        <v>41000</v>
      </c>
      <c r="F15691" t="s">
        <v>71</v>
      </c>
      <c r="G15691" t="s">
        <v>9774</v>
      </c>
    </row>
    <row r="15692" spans="1:7" x14ac:dyDescent="0.2">
      <c r="A15692" t="s">
        <v>15751</v>
      </c>
      <c r="B15692" t="str">
        <f t="shared" ref="B15692:B15755" si="245">LEFT(A15692,5)</f>
        <v>49F77</v>
      </c>
      <c r="C15692" s="5">
        <v>0</v>
      </c>
      <c r="D15692" s="5">
        <v>0</v>
      </c>
      <c r="E15692" s="7">
        <v>41000</v>
      </c>
      <c r="F15692" t="s">
        <v>71</v>
      </c>
      <c r="G15692" t="s">
        <v>9774</v>
      </c>
    </row>
    <row r="15693" spans="1:7" x14ac:dyDescent="0.2">
      <c r="A15693" t="s">
        <v>15752</v>
      </c>
      <c r="B15693" t="str">
        <f t="shared" si="245"/>
        <v>49F76</v>
      </c>
      <c r="C15693" s="5">
        <v>0</v>
      </c>
      <c r="D15693" s="5">
        <v>0</v>
      </c>
      <c r="E15693" s="7">
        <v>40969</v>
      </c>
      <c r="F15693" t="s">
        <v>71</v>
      </c>
      <c r="G15693" t="s">
        <v>9774</v>
      </c>
    </row>
    <row r="15694" spans="1:7" x14ac:dyDescent="0.2">
      <c r="A15694" t="s">
        <v>15753</v>
      </c>
      <c r="B15694" t="str">
        <f t="shared" si="245"/>
        <v>49F75</v>
      </c>
      <c r="C15694" s="5">
        <v>0</v>
      </c>
      <c r="D15694" s="5">
        <v>0</v>
      </c>
      <c r="E15694" s="7">
        <v>41091</v>
      </c>
      <c r="F15694" t="s">
        <v>71</v>
      </c>
      <c r="G15694" t="s">
        <v>9774</v>
      </c>
    </row>
    <row r="15695" spans="1:7" x14ac:dyDescent="0.2">
      <c r="A15695" t="s">
        <v>15754</v>
      </c>
      <c r="B15695" t="str">
        <f t="shared" si="245"/>
        <v>49F74</v>
      </c>
      <c r="C15695" s="5">
        <v>0</v>
      </c>
      <c r="D15695" s="5">
        <v>0</v>
      </c>
      <c r="E15695" s="7">
        <v>41000</v>
      </c>
      <c r="F15695" t="s">
        <v>71</v>
      </c>
      <c r="G15695" t="s">
        <v>9774</v>
      </c>
    </row>
    <row r="15696" spans="1:7" x14ac:dyDescent="0.2">
      <c r="A15696" t="s">
        <v>15755</v>
      </c>
      <c r="B15696" t="str">
        <f t="shared" si="245"/>
        <v>49F73</v>
      </c>
      <c r="C15696" s="5">
        <v>0</v>
      </c>
      <c r="D15696" s="5">
        <v>0</v>
      </c>
      <c r="E15696" s="7">
        <v>41061</v>
      </c>
      <c r="F15696" t="s">
        <v>71</v>
      </c>
      <c r="G15696" t="s">
        <v>9774</v>
      </c>
    </row>
    <row r="15697" spans="1:7" x14ac:dyDescent="0.2">
      <c r="A15697" t="s">
        <v>15756</v>
      </c>
      <c r="B15697" t="str">
        <f t="shared" si="245"/>
        <v>49F72</v>
      </c>
      <c r="C15697" s="5">
        <v>0</v>
      </c>
      <c r="D15697" s="5">
        <v>0</v>
      </c>
      <c r="E15697" s="7">
        <v>41122</v>
      </c>
      <c r="F15697" t="s">
        <v>71</v>
      </c>
      <c r="G15697" t="s">
        <v>9774</v>
      </c>
    </row>
    <row r="15698" spans="1:7" x14ac:dyDescent="0.2">
      <c r="A15698" t="s">
        <v>15757</v>
      </c>
      <c r="B15698" t="str">
        <f t="shared" si="245"/>
        <v>49F71</v>
      </c>
      <c r="C15698" s="5">
        <v>0</v>
      </c>
      <c r="D15698" s="5">
        <v>0</v>
      </c>
      <c r="E15698" s="7">
        <v>41000</v>
      </c>
      <c r="F15698" t="s">
        <v>71</v>
      </c>
      <c r="G15698" t="s">
        <v>9774</v>
      </c>
    </row>
    <row r="15699" spans="1:7" x14ac:dyDescent="0.2">
      <c r="A15699" t="s">
        <v>15758</v>
      </c>
      <c r="B15699" t="str">
        <f t="shared" si="245"/>
        <v>49F70</v>
      </c>
      <c r="C15699" s="5">
        <v>0</v>
      </c>
      <c r="D15699" s="5">
        <v>0</v>
      </c>
      <c r="E15699" s="7">
        <v>41000</v>
      </c>
      <c r="F15699" t="s">
        <v>71</v>
      </c>
      <c r="G15699" t="s">
        <v>9774</v>
      </c>
    </row>
    <row r="15700" spans="1:7" x14ac:dyDescent="0.2">
      <c r="A15700" t="s">
        <v>15759</v>
      </c>
      <c r="B15700" t="str">
        <f t="shared" si="245"/>
        <v>49F69</v>
      </c>
      <c r="C15700" s="5">
        <v>0</v>
      </c>
      <c r="D15700" s="5">
        <v>0</v>
      </c>
      <c r="E15700" s="7">
        <v>41000</v>
      </c>
      <c r="F15700" t="s">
        <v>71</v>
      </c>
      <c r="G15700" t="s">
        <v>9774</v>
      </c>
    </row>
    <row r="15701" spans="1:7" x14ac:dyDescent="0.2">
      <c r="A15701" t="s">
        <v>15760</v>
      </c>
      <c r="B15701" t="str">
        <f t="shared" si="245"/>
        <v>49F68</v>
      </c>
      <c r="C15701" s="5">
        <v>0</v>
      </c>
      <c r="D15701" s="5">
        <v>0</v>
      </c>
      <c r="E15701" s="7">
        <v>41000</v>
      </c>
      <c r="F15701" t="s">
        <v>71</v>
      </c>
      <c r="G15701" t="s">
        <v>9774</v>
      </c>
    </row>
    <row r="15702" spans="1:7" x14ac:dyDescent="0.2">
      <c r="A15702" t="s">
        <v>15761</v>
      </c>
      <c r="B15702" t="str">
        <f t="shared" si="245"/>
        <v>49F67</v>
      </c>
      <c r="C15702" s="5">
        <v>0</v>
      </c>
      <c r="D15702" s="5">
        <v>0</v>
      </c>
      <c r="E15702" s="7">
        <v>41122</v>
      </c>
      <c r="F15702" t="s">
        <v>71</v>
      </c>
      <c r="G15702" t="s">
        <v>9774</v>
      </c>
    </row>
    <row r="15703" spans="1:7" x14ac:dyDescent="0.2">
      <c r="A15703" t="s">
        <v>15762</v>
      </c>
      <c r="B15703" t="str">
        <f t="shared" si="245"/>
        <v>49F66</v>
      </c>
      <c r="C15703" s="5">
        <v>0</v>
      </c>
      <c r="D15703" s="5">
        <v>0</v>
      </c>
      <c r="E15703" s="7">
        <v>41000</v>
      </c>
      <c r="F15703" t="s">
        <v>71</v>
      </c>
      <c r="G15703" t="s">
        <v>9774</v>
      </c>
    </row>
    <row r="15704" spans="1:7" x14ac:dyDescent="0.2">
      <c r="A15704" t="s">
        <v>15763</v>
      </c>
      <c r="B15704" t="str">
        <f t="shared" si="245"/>
        <v>49F65</v>
      </c>
      <c r="C15704" s="5">
        <v>0</v>
      </c>
      <c r="D15704" s="5">
        <v>0</v>
      </c>
      <c r="E15704" s="7">
        <v>41000</v>
      </c>
      <c r="F15704" t="s">
        <v>71</v>
      </c>
      <c r="G15704" t="s">
        <v>9774</v>
      </c>
    </row>
    <row r="15705" spans="1:7" x14ac:dyDescent="0.2">
      <c r="A15705" t="s">
        <v>15764</v>
      </c>
      <c r="B15705" t="str">
        <f t="shared" si="245"/>
        <v>49F64</v>
      </c>
      <c r="C15705" s="5">
        <v>0</v>
      </c>
      <c r="D15705" s="5">
        <v>0</v>
      </c>
      <c r="E15705" s="7">
        <v>40969</v>
      </c>
      <c r="F15705" t="s">
        <v>71</v>
      </c>
      <c r="G15705" t="s">
        <v>9774</v>
      </c>
    </row>
    <row r="15706" spans="1:7" x14ac:dyDescent="0.2">
      <c r="A15706" t="s">
        <v>15765</v>
      </c>
      <c r="B15706" t="str">
        <f t="shared" si="245"/>
        <v>49F63</v>
      </c>
      <c r="C15706" s="5">
        <v>0</v>
      </c>
      <c r="D15706" s="5">
        <v>0</v>
      </c>
      <c r="E15706" s="7">
        <v>40940</v>
      </c>
      <c r="F15706" t="s">
        <v>71</v>
      </c>
      <c r="G15706" t="s">
        <v>9774</v>
      </c>
    </row>
    <row r="15707" spans="1:7" x14ac:dyDescent="0.2">
      <c r="A15707" t="s">
        <v>15766</v>
      </c>
      <c r="B15707" t="str">
        <f t="shared" si="245"/>
        <v>49F62</v>
      </c>
      <c r="C15707" s="5">
        <v>0</v>
      </c>
      <c r="D15707" s="5">
        <v>0</v>
      </c>
      <c r="E15707" s="7">
        <v>40940</v>
      </c>
      <c r="F15707" t="s">
        <v>71</v>
      </c>
      <c r="G15707" t="s">
        <v>9774</v>
      </c>
    </row>
    <row r="15708" spans="1:7" x14ac:dyDescent="0.2">
      <c r="A15708" t="s">
        <v>15767</v>
      </c>
      <c r="B15708" t="str">
        <f t="shared" si="245"/>
        <v>49F61</v>
      </c>
      <c r="C15708" s="5">
        <v>0</v>
      </c>
      <c r="D15708" s="5">
        <v>0</v>
      </c>
      <c r="E15708" s="7">
        <v>41061</v>
      </c>
      <c r="F15708" t="s">
        <v>71</v>
      </c>
      <c r="G15708" t="s">
        <v>9774</v>
      </c>
    </row>
    <row r="15709" spans="1:7" x14ac:dyDescent="0.2">
      <c r="A15709" t="s">
        <v>15768</v>
      </c>
      <c r="B15709" t="str">
        <f t="shared" si="245"/>
        <v>49F60</v>
      </c>
      <c r="C15709" s="5">
        <v>0</v>
      </c>
      <c r="D15709" s="5">
        <v>0</v>
      </c>
      <c r="E15709" s="7">
        <v>41030</v>
      </c>
      <c r="F15709" t="s">
        <v>71</v>
      </c>
      <c r="G15709" t="s">
        <v>9774</v>
      </c>
    </row>
    <row r="15710" spans="1:7" x14ac:dyDescent="0.2">
      <c r="A15710" t="s">
        <v>15769</v>
      </c>
      <c r="B15710" t="str">
        <f t="shared" si="245"/>
        <v>49F59</v>
      </c>
      <c r="C15710" s="5">
        <v>0</v>
      </c>
      <c r="D15710" s="5">
        <v>0</v>
      </c>
      <c r="E15710" s="7">
        <v>40969</v>
      </c>
      <c r="F15710" t="s">
        <v>71</v>
      </c>
      <c r="G15710" t="s">
        <v>9774</v>
      </c>
    </row>
    <row r="15711" spans="1:7" x14ac:dyDescent="0.2">
      <c r="A15711" t="s">
        <v>15770</v>
      </c>
      <c r="B15711" t="str">
        <f t="shared" si="245"/>
        <v>49F58</v>
      </c>
      <c r="C15711" s="5">
        <v>0</v>
      </c>
      <c r="D15711" s="5">
        <v>0</v>
      </c>
      <c r="E15711" s="7">
        <v>41000</v>
      </c>
      <c r="F15711" t="s">
        <v>71</v>
      </c>
      <c r="G15711" t="s">
        <v>9774</v>
      </c>
    </row>
    <row r="15712" spans="1:7" x14ac:dyDescent="0.2">
      <c r="A15712" t="s">
        <v>15771</v>
      </c>
      <c r="B15712" t="str">
        <f t="shared" si="245"/>
        <v>49F57</v>
      </c>
      <c r="C15712" s="5">
        <v>0</v>
      </c>
      <c r="D15712" s="5">
        <v>0</v>
      </c>
      <c r="E15712" s="7">
        <v>41122</v>
      </c>
      <c r="F15712" t="s">
        <v>71</v>
      </c>
      <c r="G15712" t="s">
        <v>9774</v>
      </c>
    </row>
    <row r="15713" spans="1:7" x14ac:dyDescent="0.2">
      <c r="A15713" t="s">
        <v>15772</v>
      </c>
      <c r="B15713" t="str">
        <f t="shared" si="245"/>
        <v>49F56</v>
      </c>
      <c r="C15713" s="5">
        <v>0</v>
      </c>
      <c r="D15713" s="5">
        <v>0</v>
      </c>
      <c r="E15713" s="7">
        <v>41000</v>
      </c>
      <c r="F15713" t="s">
        <v>71</v>
      </c>
      <c r="G15713" t="s">
        <v>9774</v>
      </c>
    </row>
    <row r="15714" spans="1:7" x14ac:dyDescent="0.2">
      <c r="A15714" t="s">
        <v>15773</v>
      </c>
      <c r="B15714" t="str">
        <f t="shared" si="245"/>
        <v>49F55</v>
      </c>
      <c r="C15714" s="5">
        <v>0</v>
      </c>
      <c r="D15714" s="5">
        <v>0</v>
      </c>
      <c r="E15714" s="7">
        <v>40940</v>
      </c>
      <c r="F15714" t="s">
        <v>71</v>
      </c>
      <c r="G15714" t="s">
        <v>9774</v>
      </c>
    </row>
    <row r="15715" spans="1:7" x14ac:dyDescent="0.2">
      <c r="A15715" t="s">
        <v>15774</v>
      </c>
      <c r="B15715" t="str">
        <f t="shared" si="245"/>
        <v>49F54</v>
      </c>
      <c r="C15715" s="5">
        <v>0</v>
      </c>
      <c r="D15715" s="5">
        <v>0</v>
      </c>
      <c r="E15715" s="7">
        <v>40969</v>
      </c>
      <c r="F15715" t="s">
        <v>71</v>
      </c>
      <c r="G15715" t="s">
        <v>9774</v>
      </c>
    </row>
    <row r="15716" spans="1:7" x14ac:dyDescent="0.2">
      <c r="A15716" t="s">
        <v>15775</v>
      </c>
      <c r="B15716" t="str">
        <f t="shared" si="245"/>
        <v>49F53</v>
      </c>
      <c r="C15716" s="5">
        <v>0</v>
      </c>
      <c r="D15716" s="5">
        <v>0</v>
      </c>
      <c r="E15716" s="7">
        <v>40969</v>
      </c>
      <c r="F15716" t="s">
        <v>71</v>
      </c>
      <c r="G15716" t="s">
        <v>9774</v>
      </c>
    </row>
    <row r="15717" spans="1:7" x14ac:dyDescent="0.2">
      <c r="A15717" t="s">
        <v>15776</v>
      </c>
      <c r="B15717" t="str">
        <f t="shared" si="245"/>
        <v>49F52</v>
      </c>
      <c r="C15717" s="5">
        <v>0</v>
      </c>
      <c r="D15717" s="5">
        <v>0</v>
      </c>
      <c r="E15717" s="7">
        <v>41000</v>
      </c>
      <c r="F15717" t="s">
        <v>71</v>
      </c>
      <c r="G15717" t="s">
        <v>9774</v>
      </c>
    </row>
    <row r="15718" spans="1:7" x14ac:dyDescent="0.2">
      <c r="A15718" t="s">
        <v>15777</v>
      </c>
      <c r="B15718" t="str">
        <f t="shared" si="245"/>
        <v>49F51</v>
      </c>
      <c r="C15718" s="5">
        <v>0</v>
      </c>
      <c r="D15718" s="5">
        <v>0</v>
      </c>
      <c r="E15718" s="7">
        <v>40969</v>
      </c>
      <c r="F15718" t="s">
        <v>71</v>
      </c>
      <c r="G15718" t="s">
        <v>9774</v>
      </c>
    </row>
    <row r="15719" spans="1:7" x14ac:dyDescent="0.2">
      <c r="A15719" t="s">
        <v>15778</v>
      </c>
      <c r="B15719" t="str">
        <f t="shared" si="245"/>
        <v>49F50</v>
      </c>
      <c r="C15719" s="5">
        <v>0</v>
      </c>
      <c r="D15719" s="5">
        <v>0</v>
      </c>
      <c r="E15719" s="7">
        <v>41030</v>
      </c>
      <c r="F15719" t="s">
        <v>71</v>
      </c>
      <c r="G15719" t="s">
        <v>9774</v>
      </c>
    </row>
    <row r="15720" spans="1:7" x14ac:dyDescent="0.2">
      <c r="A15720" t="s">
        <v>15779</v>
      </c>
      <c r="B15720" t="str">
        <f t="shared" si="245"/>
        <v>49F49</v>
      </c>
      <c r="C15720" s="5">
        <v>0</v>
      </c>
      <c r="D15720" s="5">
        <v>0</v>
      </c>
      <c r="E15720" s="7">
        <v>40909</v>
      </c>
      <c r="F15720" t="s">
        <v>71</v>
      </c>
      <c r="G15720" t="s">
        <v>9774</v>
      </c>
    </row>
    <row r="15721" spans="1:7" x14ac:dyDescent="0.2">
      <c r="A15721" t="s">
        <v>15780</v>
      </c>
      <c r="B15721" t="str">
        <f t="shared" si="245"/>
        <v>49F48</v>
      </c>
      <c r="C15721" s="5">
        <v>0</v>
      </c>
      <c r="D15721" s="5">
        <v>0</v>
      </c>
      <c r="E15721" s="7">
        <v>40940</v>
      </c>
      <c r="F15721" t="s">
        <v>71</v>
      </c>
      <c r="G15721" t="s">
        <v>9774</v>
      </c>
    </row>
    <row r="15722" spans="1:7" x14ac:dyDescent="0.2">
      <c r="A15722" t="s">
        <v>15781</v>
      </c>
      <c r="B15722" t="str">
        <f t="shared" si="245"/>
        <v>49F47</v>
      </c>
      <c r="C15722" s="5">
        <v>0</v>
      </c>
      <c r="D15722" s="5">
        <v>0</v>
      </c>
      <c r="E15722" s="7">
        <v>41091</v>
      </c>
      <c r="F15722" t="s">
        <v>71</v>
      </c>
      <c r="G15722" t="s">
        <v>9774</v>
      </c>
    </row>
    <row r="15723" spans="1:7" x14ac:dyDescent="0.2">
      <c r="A15723" t="s">
        <v>15782</v>
      </c>
      <c r="B15723" t="str">
        <f t="shared" si="245"/>
        <v>49F46</v>
      </c>
      <c r="C15723" s="5">
        <v>0</v>
      </c>
      <c r="D15723" s="5">
        <v>0</v>
      </c>
      <c r="E15723" s="7">
        <v>40940</v>
      </c>
      <c r="F15723" t="s">
        <v>71</v>
      </c>
      <c r="G15723" t="s">
        <v>9774</v>
      </c>
    </row>
    <row r="15724" spans="1:7" x14ac:dyDescent="0.2">
      <c r="A15724" t="s">
        <v>15783</v>
      </c>
      <c r="B15724" t="str">
        <f t="shared" si="245"/>
        <v>49F45</v>
      </c>
      <c r="C15724" s="5">
        <v>0</v>
      </c>
      <c r="D15724" s="5">
        <v>0</v>
      </c>
      <c r="E15724" s="7">
        <v>40909</v>
      </c>
      <c r="F15724" t="s">
        <v>71</v>
      </c>
      <c r="G15724" t="s">
        <v>9774</v>
      </c>
    </row>
    <row r="15725" spans="1:7" x14ac:dyDescent="0.2">
      <c r="A15725" t="s">
        <v>15784</v>
      </c>
      <c r="B15725" t="str">
        <f t="shared" si="245"/>
        <v>49F44</v>
      </c>
      <c r="C15725" s="5">
        <v>0</v>
      </c>
      <c r="D15725" s="5">
        <v>0</v>
      </c>
      <c r="E15725" s="7">
        <v>40909</v>
      </c>
      <c r="F15725" t="s">
        <v>71</v>
      </c>
      <c r="G15725" t="s">
        <v>9774</v>
      </c>
    </row>
    <row r="15726" spans="1:7" x14ac:dyDescent="0.2">
      <c r="A15726" t="s">
        <v>15785</v>
      </c>
      <c r="B15726" t="str">
        <f t="shared" si="245"/>
        <v>49F43</v>
      </c>
      <c r="C15726" s="5">
        <v>0</v>
      </c>
      <c r="D15726" s="5">
        <v>0</v>
      </c>
      <c r="E15726" s="7">
        <v>41000</v>
      </c>
      <c r="F15726" t="s">
        <v>71</v>
      </c>
      <c r="G15726" t="s">
        <v>9774</v>
      </c>
    </row>
    <row r="15727" spans="1:7" x14ac:dyDescent="0.2">
      <c r="A15727" t="s">
        <v>15786</v>
      </c>
      <c r="B15727" t="str">
        <f t="shared" si="245"/>
        <v>49F42</v>
      </c>
      <c r="C15727" s="5">
        <v>0</v>
      </c>
      <c r="D15727" s="5">
        <v>0</v>
      </c>
      <c r="E15727" s="7">
        <v>41061</v>
      </c>
      <c r="F15727" t="s">
        <v>71</v>
      </c>
      <c r="G15727" t="s">
        <v>9774</v>
      </c>
    </row>
    <row r="15728" spans="1:7" x14ac:dyDescent="0.2">
      <c r="A15728" t="s">
        <v>15787</v>
      </c>
      <c r="B15728" t="str">
        <f t="shared" si="245"/>
        <v>49F41</v>
      </c>
      <c r="C15728" s="5">
        <v>0</v>
      </c>
      <c r="D15728" s="5">
        <v>0</v>
      </c>
      <c r="E15728" s="7">
        <v>40969</v>
      </c>
      <c r="F15728" t="s">
        <v>71</v>
      </c>
      <c r="G15728" t="s">
        <v>9774</v>
      </c>
    </row>
    <row r="15729" spans="1:7" x14ac:dyDescent="0.2">
      <c r="A15729" t="s">
        <v>15788</v>
      </c>
      <c r="B15729" t="str">
        <f t="shared" si="245"/>
        <v>49F40</v>
      </c>
      <c r="C15729" s="5">
        <v>0</v>
      </c>
      <c r="D15729" s="5">
        <v>0</v>
      </c>
      <c r="E15729" s="7">
        <v>40940</v>
      </c>
      <c r="F15729" t="s">
        <v>71</v>
      </c>
      <c r="G15729" t="s">
        <v>9774</v>
      </c>
    </row>
    <row r="15730" spans="1:7" x14ac:dyDescent="0.2">
      <c r="A15730" t="s">
        <v>15789</v>
      </c>
      <c r="B15730" t="str">
        <f t="shared" si="245"/>
        <v>49F39</v>
      </c>
      <c r="C15730" s="5">
        <v>0</v>
      </c>
      <c r="D15730" s="5">
        <v>0</v>
      </c>
      <c r="E15730" s="7">
        <v>41000</v>
      </c>
      <c r="F15730" t="s">
        <v>71</v>
      </c>
      <c r="G15730" t="s">
        <v>9774</v>
      </c>
    </row>
    <row r="15731" spans="1:7" x14ac:dyDescent="0.2">
      <c r="A15731" t="s">
        <v>15790</v>
      </c>
      <c r="B15731" t="str">
        <f t="shared" si="245"/>
        <v>49F38</v>
      </c>
      <c r="C15731" s="5">
        <v>0</v>
      </c>
      <c r="D15731" s="5">
        <v>0</v>
      </c>
      <c r="E15731" s="7">
        <v>40909</v>
      </c>
      <c r="F15731" t="s">
        <v>71</v>
      </c>
      <c r="G15731" t="s">
        <v>9774</v>
      </c>
    </row>
    <row r="15732" spans="1:7" x14ac:dyDescent="0.2">
      <c r="A15732" t="s">
        <v>15791</v>
      </c>
      <c r="B15732" t="str">
        <f t="shared" si="245"/>
        <v>49F37</v>
      </c>
      <c r="C15732" s="5">
        <v>0</v>
      </c>
      <c r="D15732" s="5">
        <v>0</v>
      </c>
      <c r="E15732" s="7">
        <v>41000</v>
      </c>
      <c r="F15732" t="s">
        <v>71</v>
      </c>
      <c r="G15732" t="s">
        <v>9774</v>
      </c>
    </row>
    <row r="15733" spans="1:7" x14ac:dyDescent="0.2">
      <c r="A15733" t="s">
        <v>15792</v>
      </c>
      <c r="B15733" t="str">
        <f t="shared" si="245"/>
        <v>49F36</v>
      </c>
      <c r="C15733" s="5">
        <v>0</v>
      </c>
      <c r="D15733" s="5">
        <v>0</v>
      </c>
      <c r="E15733" s="7">
        <v>41091</v>
      </c>
      <c r="F15733" t="s">
        <v>71</v>
      </c>
      <c r="G15733" t="s">
        <v>9774</v>
      </c>
    </row>
    <row r="15734" spans="1:7" x14ac:dyDescent="0.2">
      <c r="A15734" t="s">
        <v>15793</v>
      </c>
      <c r="B15734" t="str">
        <f t="shared" si="245"/>
        <v>49F35</v>
      </c>
      <c r="C15734" s="5">
        <v>0</v>
      </c>
      <c r="D15734" s="5">
        <v>0</v>
      </c>
      <c r="E15734" s="7">
        <v>41122</v>
      </c>
      <c r="F15734" t="s">
        <v>71</v>
      </c>
      <c r="G15734" t="s">
        <v>9774</v>
      </c>
    </row>
    <row r="15735" spans="1:7" x14ac:dyDescent="0.2">
      <c r="A15735" t="s">
        <v>15794</v>
      </c>
      <c r="B15735" t="str">
        <f t="shared" si="245"/>
        <v>49F34</v>
      </c>
      <c r="C15735" s="5">
        <v>0</v>
      </c>
      <c r="D15735" s="5">
        <v>0</v>
      </c>
      <c r="E15735" s="7">
        <v>41000</v>
      </c>
      <c r="F15735" t="s">
        <v>71</v>
      </c>
      <c r="G15735" t="s">
        <v>9774</v>
      </c>
    </row>
    <row r="15736" spans="1:7" x14ac:dyDescent="0.2">
      <c r="A15736" t="s">
        <v>15795</v>
      </c>
      <c r="B15736" t="str">
        <f t="shared" si="245"/>
        <v>49F33</v>
      </c>
      <c r="C15736" s="5">
        <v>0</v>
      </c>
      <c r="D15736" s="5">
        <v>0</v>
      </c>
      <c r="E15736" s="7">
        <v>41000</v>
      </c>
      <c r="F15736" t="s">
        <v>71</v>
      </c>
      <c r="G15736" t="s">
        <v>9774</v>
      </c>
    </row>
    <row r="15737" spans="1:7" x14ac:dyDescent="0.2">
      <c r="A15737" t="s">
        <v>15796</v>
      </c>
      <c r="B15737" t="str">
        <f t="shared" si="245"/>
        <v>49F32</v>
      </c>
      <c r="C15737" s="5">
        <v>0</v>
      </c>
      <c r="D15737" s="5">
        <v>0</v>
      </c>
      <c r="E15737" s="7">
        <v>40940</v>
      </c>
      <c r="F15737" t="s">
        <v>71</v>
      </c>
      <c r="G15737" t="s">
        <v>9774</v>
      </c>
    </row>
    <row r="15738" spans="1:7" x14ac:dyDescent="0.2">
      <c r="A15738" t="s">
        <v>15797</v>
      </c>
      <c r="B15738" t="str">
        <f t="shared" si="245"/>
        <v>49F31</v>
      </c>
      <c r="C15738" s="5">
        <v>0</v>
      </c>
      <c r="D15738" s="5">
        <v>0</v>
      </c>
      <c r="E15738" s="7">
        <v>40909</v>
      </c>
      <c r="F15738" t="s">
        <v>71</v>
      </c>
      <c r="G15738" t="s">
        <v>9774</v>
      </c>
    </row>
    <row r="15739" spans="1:7" x14ac:dyDescent="0.2">
      <c r="A15739" t="s">
        <v>15798</v>
      </c>
      <c r="B15739" t="str">
        <f t="shared" si="245"/>
        <v>49F30</v>
      </c>
      <c r="C15739" s="5">
        <v>0</v>
      </c>
      <c r="D15739" s="5">
        <v>0</v>
      </c>
      <c r="E15739" s="7">
        <v>41091</v>
      </c>
      <c r="F15739" t="s">
        <v>71</v>
      </c>
      <c r="G15739" t="s">
        <v>9774</v>
      </c>
    </row>
    <row r="15740" spans="1:7" x14ac:dyDescent="0.2">
      <c r="A15740" t="s">
        <v>15799</v>
      </c>
      <c r="B15740" t="str">
        <f t="shared" si="245"/>
        <v>49F29</v>
      </c>
      <c r="C15740" s="5">
        <v>0</v>
      </c>
      <c r="D15740" s="5">
        <v>0</v>
      </c>
      <c r="E15740" s="7">
        <v>40878</v>
      </c>
      <c r="F15740" t="s">
        <v>71</v>
      </c>
      <c r="G15740" t="s">
        <v>9774</v>
      </c>
    </row>
    <row r="15741" spans="1:7" x14ac:dyDescent="0.2">
      <c r="A15741" t="s">
        <v>15800</v>
      </c>
      <c r="B15741" t="str">
        <f t="shared" si="245"/>
        <v>49F28</v>
      </c>
      <c r="C15741" s="5">
        <v>0</v>
      </c>
      <c r="D15741" s="5">
        <v>0</v>
      </c>
      <c r="E15741" s="7">
        <v>40940</v>
      </c>
      <c r="F15741" t="s">
        <v>71</v>
      </c>
      <c r="G15741" t="s">
        <v>9774</v>
      </c>
    </row>
    <row r="15742" spans="1:7" x14ac:dyDescent="0.2">
      <c r="A15742" t="s">
        <v>15801</v>
      </c>
      <c r="B15742" t="str">
        <f t="shared" si="245"/>
        <v>49F27</v>
      </c>
      <c r="C15742" s="5">
        <v>0</v>
      </c>
      <c r="D15742" s="5">
        <v>0</v>
      </c>
      <c r="E15742" s="7">
        <v>40878</v>
      </c>
      <c r="F15742" t="s">
        <v>71</v>
      </c>
      <c r="G15742" t="s">
        <v>9774</v>
      </c>
    </row>
    <row r="15743" spans="1:7" x14ac:dyDescent="0.2">
      <c r="A15743" t="s">
        <v>15802</v>
      </c>
      <c r="B15743" t="str">
        <f t="shared" si="245"/>
        <v>49F26</v>
      </c>
      <c r="C15743" s="5">
        <v>0</v>
      </c>
      <c r="D15743" s="5">
        <v>0</v>
      </c>
      <c r="E15743" s="7">
        <v>40909</v>
      </c>
      <c r="F15743" t="s">
        <v>71</v>
      </c>
      <c r="G15743" t="s">
        <v>9774</v>
      </c>
    </row>
    <row r="15744" spans="1:7" x14ac:dyDescent="0.2">
      <c r="A15744" t="s">
        <v>15803</v>
      </c>
      <c r="B15744" t="str">
        <f t="shared" si="245"/>
        <v>49F25</v>
      </c>
      <c r="C15744" s="5">
        <v>0</v>
      </c>
      <c r="D15744" s="5">
        <v>0</v>
      </c>
      <c r="E15744" s="7">
        <v>40909</v>
      </c>
      <c r="F15744" t="s">
        <v>71</v>
      </c>
      <c r="G15744" t="s">
        <v>9774</v>
      </c>
    </row>
    <row r="15745" spans="1:7" x14ac:dyDescent="0.2">
      <c r="A15745" t="s">
        <v>15804</v>
      </c>
      <c r="B15745" t="str">
        <f t="shared" si="245"/>
        <v>49F24</v>
      </c>
      <c r="C15745" s="5">
        <v>0</v>
      </c>
      <c r="D15745" s="5">
        <v>0</v>
      </c>
      <c r="E15745" s="7">
        <v>40878</v>
      </c>
      <c r="F15745" t="s">
        <v>71</v>
      </c>
      <c r="G15745" t="s">
        <v>9774</v>
      </c>
    </row>
    <row r="15746" spans="1:7" x14ac:dyDescent="0.2">
      <c r="A15746" t="s">
        <v>15805</v>
      </c>
      <c r="B15746" t="str">
        <f t="shared" si="245"/>
        <v>49F23</v>
      </c>
      <c r="C15746" s="5">
        <v>0</v>
      </c>
      <c r="D15746" s="5">
        <v>0</v>
      </c>
      <c r="E15746" s="7">
        <v>40878</v>
      </c>
      <c r="F15746" t="s">
        <v>71</v>
      </c>
      <c r="G15746" t="s">
        <v>9774</v>
      </c>
    </row>
    <row r="15747" spans="1:7" x14ac:dyDescent="0.2">
      <c r="A15747" t="s">
        <v>15806</v>
      </c>
      <c r="B15747" t="str">
        <f t="shared" si="245"/>
        <v>49F22</v>
      </c>
      <c r="C15747" s="5">
        <v>0</v>
      </c>
      <c r="D15747" s="5">
        <v>0</v>
      </c>
      <c r="E15747" s="7">
        <v>40878</v>
      </c>
      <c r="F15747" t="s">
        <v>71</v>
      </c>
      <c r="G15747" t="s">
        <v>9774</v>
      </c>
    </row>
    <row r="15748" spans="1:7" x14ac:dyDescent="0.2">
      <c r="A15748" t="s">
        <v>15807</v>
      </c>
      <c r="B15748" t="str">
        <f t="shared" si="245"/>
        <v>49F21</v>
      </c>
      <c r="C15748" s="5">
        <v>0</v>
      </c>
      <c r="D15748" s="5">
        <v>0</v>
      </c>
      <c r="E15748" s="7">
        <v>40878</v>
      </c>
      <c r="F15748" t="s">
        <v>71</v>
      </c>
      <c r="G15748" t="s">
        <v>9774</v>
      </c>
    </row>
    <row r="15749" spans="1:7" x14ac:dyDescent="0.2">
      <c r="A15749" t="s">
        <v>15808</v>
      </c>
      <c r="B15749" t="str">
        <f t="shared" si="245"/>
        <v>49F20</v>
      </c>
      <c r="C15749" s="5">
        <v>0</v>
      </c>
      <c r="D15749" s="5">
        <v>0</v>
      </c>
      <c r="E15749" s="7">
        <v>40940</v>
      </c>
      <c r="F15749" t="s">
        <v>71</v>
      </c>
      <c r="G15749" t="s">
        <v>9774</v>
      </c>
    </row>
    <row r="15750" spans="1:7" x14ac:dyDescent="0.2">
      <c r="A15750" t="s">
        <v>15809</v>
      </c>
      <c r="B15750" t="str">
        <f t="shared" si="245"/>
        <v>49F19</v>
      </c>
      <c r="C15750" s="5">
        <v>0</v>
      </c>
      <c r="D15750" s="5">
        <v>0</v>
      </c>
      <c r="E15750" s="7">
        <v>40940</v>
      </c>
      <c r="F15750" t="s">
        <v>71</v>
      </c>
      <c r="G15750" t="s">
        <v>9774</v>
      </c>
    </row>
    <row r="15751" spans="1:7" x14ac:dyDescent="0.2">
      <c r="A15751" t="s">
        <v>15810</v>
      </c>
      <c r="B15751" t="str">
        <f t="shared" si="245"/>
        <v>49F18</v>
      </c>
      <c r="C15751" s="5">
        <v>0</v>
      </c>
      <c r="D15751" s="5">
        <v>0</v>
      </c>
      <c r="E15751" s="7">
        <v>40878</v>
      </c>
      <c r="F15751" t="s">
        <v>71</v>
      </c>
      <c r="G15751" t="s">
        <v>9774</v>
      </c>
    </row>
    <row r="15752" spans="1:7" x14ac:dyDescent="0.2">
      <c r="A15752" t="s">
        <v>15811</v>
      </c>
      <c r="B15752" t="str">
        <f t="shared" si="245"/>
        <v>49F17</v>
      </c>
      <c r="C15752" s="5">
        <v>0</v>
      </c>
      <c r="D15752" s="5">
        <v>0</v>
      </c>
      <c r="E15752" s="7">
        <v>40878</v>
      </c>
      <c r="F15752" t="s">
        <v>71</v>
      </c>
      <c r="G15752" t="s">
        <v>9774</v>
      </c>
    </row>
    <row r="15753" spans="1:7" x14ac:dyDescent="0.2">
      <c r="A15753" t="s">
        <v>15812</v>
      </c>
      <c r="B15753" t="str">
        <f t="shared" si="245"/>
        <v>49F16</v>
      </c>
      <c r="C15753" s="5">
        <v>0</v>
      </c>
      <c r="D15753" s="5">
        <v>0</v>
      </c>
      <c r="E15753" s="7">
        <v>40909</v>
      </c>
      <c r="F15753" t="s">
        <v>71</v>
      </c>
      <c r="G15753" t="s">
        <v>9774</v>
      </c>
    </row>
    <row r="15754" spans="1:7" x14ac:dyDescent="0.2">
      <c r="A15754" t="s">
        <v>15813</v>
      </c>
      <c r="B15754" t="str">
        <f t="shared" si="245"/>
        <v>49F15</v>
      </c>
      <c r="C15754" s="5">
        <v>0</v>
      </c>
      <c r="D15754" s="5">
        <v>0</v>
      </c>
      <c r="E15754" s="7">
        <v>40878</v>
      </c>
      <c r="F15754" t="s">
        <v>71</v>
      </c>
      <c r="G15754" t="s">
        <v>9774</v>
      </c>
    </row>
    <row r="15755" spans="1:7" x14ac:dyDescent="0.2">
      <c r="A15755" t="s">
        <v>15814</v>
      </c>
      <c r="B15755" t="str">
        <f t="shared" si="245"/>
        <v>49F14</v>
      </c>
      <c r="C15755" s="5">
        <v>0</v>
      </c>
      <c r="D15755" s="5">
        <v>0</v>
      </c>
      <c r="E15755" s="7">
        <v>40909</v>
      </c>
      <c r="F15755" t="s">
        <v>71</v>
      </c>
      <c r="G15755" t="s">
        <v>9774</v>
      </c>
    </row>
    <row r="15756" spans="1:7" x14ac:dyDescent="0.2">
      <c r="A15756" t="s">
        <v>15815</v>
      </c>
      <c r="B15756" t="str">
        <f t="shared" ref="B15756:B15819" si="246">LEFT(A15756,5)</f>
        <v>49F13</v>
      </c>
      <c r="C15756" s="5">
        <v>0</v>
      </c>
      <c r="D15756" s="5">
        <v>0</v>
      </c>
      <c r="E15756" s="7">
        <v>41000</v>
      </c>
      <c r="F15756" t="s">
        <v>71</v>
      </c>
      <c r="G15756" t="s">
        <v>9774</v>
      </c>
    </row>
    <row r="15757" spans="1:7" x14ac:dyDescent="0.2">
      <c r="A15757" t="s">
        <v>15816</v>
      </c>
      <c r="B15757" t="str">
        <f t="shared" si="246"/>
        <v>49F12</v>
      </c>
      <c r="C15757" s="5">
        <v>0</v>
      </c>
      <c r="D15757" s="5">
        <v>0</v>
      </c>
      <c r="E15757" s="7">
        <v>41000</v>
      </c>
      <c r="F15757" t="s">
        <v>71</v>
      </c>
      <c r="G15757" t="s">
        <v>9774</v>
      </c>
    </row>
    <row r="15758" spans="1:7" x14ac:dyDescent="0.2">
      <c r="A15758" t="s">
        <v>15817</v>
      </c>
      <c r="B15758" t="str">
        <f t="shared" si="246"/>
        <v>49F11</v>
      </c>
      <c r="C15758" s="5">
        <v>0</v>
      </c>
      <c r="D15758" s="5">
        <v>0</v>
      </c>
      <c r="E15758" s="7">
        <v>40878</v>
      </c>
      <c r="F15758" t="s">
        <v>71</v>
      </c>
      <c r="G15758" t="s">
        <v>9774</v>
      </c>
    </row>
    <row r="15759" spans="1:7" x14ac:dyDescent="0.2">
      <c r="A15759" t="s">
        <v>15818</v>
      </c>
      <c r="B15759" t="str">
        <f t="shared" si="246"/>
        <v>49F10</v>
      </c>
      <c r="C15759" s="5">
        <v>0</v>
      </c>
      <c r="D15759" s="5">
        <v>0</v>
      </c>
      <c r="E15759" s="7">
        <v>40878</v>
      </c>
      <c r="F15759" t="s">
        <v>71</v>
      </c>
      <c r="G15759" t="s">
        <v>9774</v>
      </c>
    </row>
    <row r="15760" spans="1:7" x14ac:dyDescent="0.2">
      <c r="A15760" t="s">
        <v>15819</v>
      </c>
      <c r="B15760" t="str">
        <f t="shared" si="246"/>
        <v>49F09</v>
      </c>
      <c r="C15760" s="5">
        <v>0</v>
      </c>
      <c r="D15760" s="5">
        <v>0</v>
      </c>
      <c r="E15760" s="7">
        <v>40909</v>
      </c>
      <c r="F15760" t="s">
        <v>71</v>
      </c>
      <c r="G15760" t="s">
        <v>9774</v>
      </c>
    </row>
    <row r="15761" spans="1:7" x14ac:dyDescent="0.2">
      <c r="A15761" t="s">
        <v>15820</v>
      </c>
      <c r="B15761" t="str">
        <f t="shared" si="246"/>
        <v>49F08</v>
      </c>
      <c r="C15761" s="5">
        <v>0</v>
      </c>
      <c r="D15761" s="5">
        <v>0</v>
      </c>
      <c r="E15761" s="7">
        <v>40940</v>
      </c>
      <c r="F15761" t="s">
        <v>71</v>
      </c>
      <c r="G15761" t="s">
        <v>9774</v>
      </c>
    </row>
    <row r="15762" spans="1:7" x14ac:dyDescent="0.2">
      <c r="A15762" t="s">
        <v>15821</v>
      </c>
      <c r="B15762" t="str">
        <f t="shared" si="246"/>
        <v>49F07</v>
      </c>
      <c r="C15762" s="5">
        <v>0</v>
      </c>
      <c r="D15762" s="5">
        <v>0</v>
      </c>
      <c r="E15762" s="7">
        <v>40909</v>
      </c>
      <c r="F15762" t="s">
        <v>71</v>
      </c>
      <c r="G15762" t="s">
        <v>9774</v>
      </c>
    </row>
    <row r="15763" spans="1:7" x14ac:dyDescent="0.2">
      <c r="A15763" t="s">
        <v>15822</v>
      </c>
      <c r="B15763" t="str">
        <f t="shared" si="246"/>
        <v>49F06</v>
      </c>
      <c r="C15763" s="5">
        <v>0</v>
      </c>
      <c r="D15763" s="5">
        <v>0</v>
      </c>
      <c r="E15763" s="7">
        <v>40878</v>
      </c>
      <c r="F15763" t="s">
        <v>71</v>
      </c>
      <c r="G15763" t="s">
        <v>9774</v>
      </c>
    </row>
    <row r="15764" spans="1:7" x14ac:dyDescent="0.2">
      <c r="A15764" t="s">
        <v>15823</v>
      </c>
      <c r="B15764" t="str">
        <f t="shared" si="246"/>
        <v>49F05</v>
      </c>
      <c r="C15764" s="5">
        <v>0</v>
      </c>
      <c r="D15764" s="5">
        <v>0</v>
      </c>
      <c r="E15764" s="7">
        <v>40878</v>
      </c>
      <c r="F15764" t="s">
        <v>71</v>
      </c>
      <c r="G15764" t="s">
        <v>9774</v>
      </c>
    </row>
    <row r="15765" spans="1:7" x14ac:dyDescent="0.2">
      <c r="A15765" t="s">
        <v>15824</v>
      </c>
      <c r="B15765" t="str">
        <f t="shared" si="246"/>
        <v>49F04</v>
      </c>
      <c r="C15765" s="5">
        <v>0</v>
      </c>
      <c r="D15765" s="5">
        <v>0</v>
      </c>
      <c r="E15765" s="7">
        <v>40878</v>
      </c>
      <c r="F15765" t="s">
        <v>71</v>
      </c>
      <c r="G15765" t="s">
        <v>9774</v>
      </c>
    </row>
    <row r="15766" spans="1:7" x14ac:dyDescent="0.2">
      <c r="A15766" t="s">
        <v>15825</v>
      </c>
      <c r="B15766" t="str">
        <f t="shared" si="246"/>
        <v>49F03</v>
      </c>
      <c r="C15766" s="5">
        <v>0</v>
      </c>
      <c r="D15766" s="5">
        <v>0</v>
      </c>
      <c r="E15766" s="7">
        <v>40848</v>
      </c>
      <c r="F15766" t="s">
        <v>71</v>
      </c>
      <c r="G15766" t="s">
        <v>9774</v>
      </c>
    </row>
    <row r="15767" spans="1:7" x14ac:dyDescent="0.2">
      <c r="A15767" t="s">
        <v>15826</v>
      </c>
      <c r="B15767" t="str">
        <f t="shared" si="246"/>
        <v>49F02</v>
      </c>
      <c r="C15767" s="5">
        <v>0</v>
      </c>
      <c r="D15767" s="5">
        <v>0</v>
      </c>
      <c r="E15767" s="7">
        <v>40848</v>
      </c>
      <c r="F15767" t="s">
        <v>71</v>
      </c>
      <c r="G15767" t="s">
        <v>9774</v>
      </c>
    </row>
    <row r="15768" spans="1:7" x14ac:dyDescent="0.2">
      <c r="A15768" t="s">
        <v>15827</v>
      </c>
      <c r="B15768" t="str">
        <f t="shared" si="246"/>
        <v>49F01</v>
      </c>
      <c r="C15768" s="5">
        <v>0</v>
      </c>
      <c r="D15768" s="5">
        <v>0</v>
      </c>
      <c r="E15768" s="7">
        <v>40878</v>
      </c>
      <c r="F15768" t="s">
        <v>71</v>
      </c>
      <c r="G15768" t="s">
        <v>9774</v>
      </c>
    </row>
    <row r="15769" spans="1:7" x14ac:dyDescent="0.2">
      <c r="A15769" t="s">
        <v>15828</v>
      </c>
      <c r="B15769" t="str">
        <f t="shared" si="246"/>
        <v>49F00</v>
      </c>
      <c r="C15769" s="5">
        <v>0</v>
      </c>
      <c r="D15769" s="5">
        <v>0</v>
      </c>
      <c r="E15769" s="7">
        <v>40848</v>
      </c>
      <c r="F15769" t="s">
        <v>71</v>
      </c>
      <c r="G15769" t="s">
        <v>9774</v>
      </c>
    </row>
    <row r="15770" spans="1:7" x14ac:dyDescent="0.2">
      <c r="A15770" t="s">
        <v>15829</v>
      </c>
      <c r="B15770" t="str">
        <f t="shared" si="246"/>
        <v>49E99</v>
      </c>
      <c r="C15770" s="5">
        <v>0</v>
      </c>
      <c r="D15770" s="5">
        <v>0</v>
      </c>
      <c r="E15770" s="7">
        <v>40909</v>
      </c>
      <c r="F15770" t="s">
        <v>71</v>
      </c>
      <c r="G15770" t="s">
        <v>9774</v>
      </c>
    </row>
    <row r="15771" spans="1:7" x14ac:dyDescent="0.2">
      <c r="A15771" t="s">
        <v>15830</v>
      </c>
      <c r="B15771" t="str">
        <f t="shared" si="246"/>
        <v>49E98</v>
      </c>
      <c r="C15771" s="5">
        <v>0</v>
      </c>
      <c r="D15771" s="5">
        <v>0</v>
      </c>
      <c r="E15771" s="7">
        <v>40878</v>
      </c>
      <c r="F15771" t="s">
        <v>71</v>
      </c>
      <c r="G15771" t="s">
        <v>9774</v>
      </c>
    </row>
    <row r="15772" spans="1:7" x14ac:dyDescent="0.2">
      <c r="A15772" t="s">
        <v>15831</v>
      </c>
      <c r="B15772" t="str">
        <f t="shared" si="246"/>
        <v>49E97</v>
      </c>
      <c r="C15772" s="5">
        <v>0</v>
      </c>
      <c r="D15772" s="5">
        <v>0</v>
      </c>
      <c r="E15772" s="7">
        <v>40878</v>
      </c>
      <c r="F15772" t="s">
        <v>71</v>
      </c>
      <c r="G15772" t="s">
        <v>9774</v>
      </c>
    </row>
    <row r="15773" spans="1:7" x14ac:dyDescent="0.2">
      <c r="A15773" t="s">
        <v>15832</v>
      </c>
      <c r="B15773" t="str">
        <f t="shared" si="246"/>
        <v>49E96</v>
      </c>
      <c r="C15773" s="5">
        <v>0</v>
      </c>
      <c r="D15773" s="5">
        <v>0</v>
      </c>
      <c r="E15773" s="7">
        <v>40940</v>
      </c>
      <c r="F15773" t="s">
        <v>71</v>
      </c>
      <c r="G15773" t="s">
        <v>9774</v>
      </c>
    </row>
    <row r="15774" spans="1:7" x14ac:dyDescent="0.2">
      <c r="A15774" t="s">
        <v>15833</v>
      </c>
      <c r="B15774" t="str">
        <f t="shared" si="246"/>
        <v>49E95</v>
      </c>
      <c r="C15774" s="5">
        <v>0</v>
      </c>
      <c r="D15774" s="5">
        <v>0</v>
      </c>
      <c r="E15774" s="7">
        <v>40878</v>
      </c>
      <c r="F15774" t="s">
        <v>12</v>
      </c>
      <c r="G15774" t="s">
        <v>9774</v>
      </c>
    </row>
    <row r="15775" spans="1:7" x14ac:dyDescent="0.2">
      <c r="A15775" t="s">
        <v>15834</v>
      </c>
      <c r="B15775" t="str">
        <f t="shared" si="246"/>
        <v>49E94</v>
      </c>
      <c r="C15775" s="5">
        <v>0</v>
      </c>
      <c r="D15775" s="5">
        <v>0</v>
      </c>
      <c r="E15775" s="7">
        <v>40940</v>
      </c>
      <c r="F15775" t="s">
        <v>71</v>
      </c>
      <c r="G15775" t="s">
        <v>9774</v>
      </c>
    </row>
    <row r="15776" spans="1:7" x14ac:dyDescent="0.2">
      <c r="A15776" t="s">
        <v>15835</v>
      </c>
      <c r="B15776" t="str">
        <f t="shared" si="246"/>
        <v>49E93</v>
      </c>
      <c r="C15776" s="5">
        <v>0</v>
      </c>
      <c r="D15776" s="5">
        <v>0</v>
      </c>
      <c r="E15776" s="7">
        <v>40909</v>
      </c>
      <c r="F15776" t="s">
        <v>71</v>
      </c>
      <c r="G15776" t="s">
        <v>9774</v>
      </c>
    </row>
    <row r="15777" spans="1:7" x14ac:dyDescent="0.2">
      <c r="A15777" t="s">
        <v>15836</v>
      </c>
      <c r="B15777" t="str">
        <f t="shared" si="246"/>
        <v>49E92</v>
      </c>
      <c r="C15777" s="5">
        <v>0</v>
      </c>
      <c r="D15777" s="5">
        <v>0</v>
      </c>
      <c r="E15777" s="7">
        <v>40878</v>
      </c>
      <c r="F15777" t="s">
        <v>71</v>
      </c>
      <c r="G15777" t="s">
        <v>9774</v>
      </c>
    </row>
    <row r="15778" spans="1:7" x14ac:dyDescent="0.2">
      <c r="A15778" t="s">
        <v>15837</v>
      </c>
      <c r="B15778" t="str">
        <f t="shared" si="246"/>
        <v>49E91</v>
      </c>
      <c r="C15778" s="5">
        <v>0</v>
      </c>
      <c r="D15778" s="5">
        <v>0</v>
      </c>
      <c r="E15778" s="7">
        <v>40878</v>
      </c>
      <c r="F15778" t="s">
        <v>71</v>
      </c>
      <c r="G15778" t="s">
        <v>9774</v>
      </c>
    </row>
    <row r="15779" spans="1:7" x14ac:dyDescent="0.2">
      <c r="A15779" t="s">
        <v>15838</v>
      </c>
      <c r="B15779" t="str">
        <f t="shared" si="246"/>
        <v>49E90</v>
      </c>
      <c r="C15779" s="5">
        <v>0</v>
      </c>
      <c r="D15779" s="5">
        <v>0</v>
      </c>
      <c r="E15779" s="7">
        <v>40909</v>
      </c>
      <c r="F15779" t="s">
        <v>71</v>
      </c>
      <c r="G15779" t="s">
        <v>9774</v>
      </c>
    </row>
    <row r="15780" spans="1:7" x14ac:dyDescent="0.2">
      <c r="A15780" t="s">
        <v>15839</v>
      </c>
      <c r="B15780" t="str">
        <f t="shared" si="246"/>
        <v>49E89</v>
      </c>
      <c r="C15780" s="5">
        <v>0</v>
      </c>
      <c r="D15780" s="5">
        <v>0</v>
      </c>
      <c r="E15780" s="7">
        <v>40848</v>
      </c>
      <c r="F15780" t="s">
        <v>71</v>
      </c>
      <c r="G15780" t="s">
        <v>9774</v>
      </c>
    </row>
    <row r="15781" spans="1:7" x14ac:dyDescent="0.2">
      <c r="A15781" t="s">
        <v>15840</v>
      </c>
      <c r="B15781" t="str">
        <f t="shared" si="246"/>
        <v>49E88</v>
      </c>
      <c r="C15781" s="5">
        <v>0</v>
      </c>
      <c r="D15781" s="5">
        <v>0</v>
      </c>
      <c r="E15781" s="7">
        <v>40848</v>
      </c>
      <c r="F15781" t="s">
        <v>71</v>
      </c>
      <c r="G15781" t="s">
        <v>9774</v>
      </c>
    </row>
    <row r="15782" spans="1:7" x14ac:dyDescent="0.2">
      <c r="A15782" t="s">
        <v>15841</v>
      </c>
      <c r="B15782" t="str">
        <f t="shared" si="246"/>
        <v>49E87</v>
      </c>
      <c r="C15782" s="5">
        <v>0</v>
      </c>
      <c r="D15782" s="5">
        <v>0</v>
      </c>
      <c r="E15782" s="7">
        <v>40848</v>
      </c>
      <c r="F15782" t="s">
        <v>71</v>
      </c>
      <c r="G15782" t="s">
        <v>9774</v>
      </c>
    </row>
    <row r="15783" spans="1:7" x14ac:dyDescent="0.2">
      <c r="A15783" t="s">
        <v>15842</v>
      </c>
      <c r="B15783" t="str">
        <f t="shared" si="246"/>
        <v>49E86</v>
      </c>
      <c r="C15783" s="5">
        <v>0</v>
      </c>
      <c r="D15783" s="5">
        <v>0</v>
      </c>
      <c r="E15783" s="7">
        <v>40909</v>
      </c>
      <c r="F15783" t="s">
        <v>71</v>
      </c>
      <c r="G15783" t="s">
        <v>9774</v>
      </c>
    </row>
    <row r="15784" spans="1:7" x14ac:dyDescent="0.2">
      <c r="A15784" t="s">
        <v>15843</v>
      </c>
      <c r="B15784" t="str">
        <f t="shared" si="246"/>
        <v>49E85</v>
      </c>
      <c r="C15784" s="5">
        <v>0</v>
      </c>
      <c r="D15784" s="5">
        <v>0</v>
      </c>
      <c r="E15784" s="7">
        <v>40940</v>
      </c>
      <c r="F15784" t="s">
        <v>71</v>
      </c>
      <c r="G15784" t="s">
        <v>9774</v>
      </c>
    </row>
    <row r="15785" spans="1:7" x14ac:dyDescent="0.2">
      <c r="A15785" t="s">
        <v>15844</v>
      </c>
      <c r="B15785" t="str">
        <f t="shared" si="246"/>
        <v>49E84</v>
      </c>
      <c r="C15785" s="5">
        <v>0</v>
      </c>
      <c r="D15785" s="5">
        <v>0</v>
      </c>
      <c r="E15785" s="7">
        <v>40878</v>
      </c>
      <c r="F15785" t="s">
        <v>71</v>
      </c>
      <c r="G15785" t="s">
        <v>9774</v>
      </c>
    </row>
    <row r="15786" spans="1:7" x14ac:dyDescent="0.2">
      <c r="A15786" t="s">
        <v>15845</v>
      </c>
      <c r="B15786" t="str">
        <f t="shared" si="246"/>
        <v>49E83</v>
      </c>
      <c r="C15786" s="5">
        <v>0</v>
      </c>
      <c r="D15786" s="5">
        <v>0</v>
      </c>
      <c r="E15786" s="7">
        <v>40909</v>
      </c>
      <c r="F15786" t="s">
        <v>71</v>
      </c>
      <c r="G15786" t="s">
        <v>9774</v>
      </c>
    </row>
    <row r="15787" spans="1:7" x14ac:dyDescent="0.2">
      <c r="A15787" t="s">
        <v>15846</v>
      </c>
      <c r="B15787" t="str">
        <f t="shared" si="246"/>
        <v>49E82</v>
      </c>
      <c r="C15787" s="5">
        <v>0</v>
      </c>
      <c r="D15787" s="5">
        <v>0</v>
      </c>
      <c r="E15787" s="7">
        <v>40787</v>
      </c>
      <c r="F15787" t="s">
        <v>71</v>
      </c>
      <c r="G15787" t="s">
        <v>9774</v>
      </c>
    </row>
    <row r="15788" spans="1:7" x14ac:dyDescent="0.2">
      <c r="A15788" t="s">
        <v>15847</v>
      </c>
      <c r="B15788" t="str">
        <f t="shared" si="246"/>
        <v>49E81</v>
      </c>
      <c r="C15788" s="5">
        <v>0</v>
      </c>
      <c r="D15788" s="5">
        <v>0</v>
      </c>
      <c r="E15788" s="7">
        <v>40909</v>
      </c>
      <c r="F15788" t="s">
        <v>71</v>
      </c>
      <c r="G15788" t="s">
        <v>9774</v>
      </c>
    </row>
    <row r="15789" spans="1:7" x14ac:dyDescent="0.2">
      <c r="A15789" t="s">
        <v>15848</v>
      </c>
      <c r="B15789" t="str">
        <f t="shared" si="246"/>
        <v>49E80</v>
      </c>
      <c r="C15789" s="5">
        <v>0</v>
      </c>
      <c r="D15789" s="5">
        <v>0</v>
      </c>
      <c r="E15789" s="7">
        <v>40848</v>
      </c>
      <c r="F15789" t="s">
        <v>71</v>
      </c>
      <c r="G15789" t="s">
        <v>9774</v>
      </c>
    </row>
    <row r="15790" spans="1:7" x14ac:dyDescent="0.2">
      <c r="A15790" t="s">
        <v>15849</v>
      </c>
      <c r="B15790" t="str">
        <f t="shared" si="246"/>
        <v>49E79</v>
      </c>
      <c r="C15790" s="5">
        <v>0</v>
      </c>
      <c r="D15790" s="5">
        <v>0</v>
      </c>
      <c r="E15790" s="7">
        <v>40909</v>
      </c>
      <c r="F15790" t="s">
        <v>71</v>
      </c>
      <c r="G15790" t="s">
        <v>9774</v>
      </c>
    </row>
    <row r="15791" spans="1:7" x14ac:dyDescent="0.2">
      <c r="A15791" t="s">
        <v>15850</v>
      </c>
      <c r="B15791" t="str">
        <f t="shared" si="246"/>
        <v>49E78</v>
      </c>
      <c r="C15791" s="5">
        <v>0</v>
      </c>
      <c r="D15791" s="5">
        <v>0</v>
      </c>
      <c r="E15791" s="7">
        <v>40878</v>
      </c>
      <c r="F15791" t="s">
        <v>71</v>
      </c>
      <c r="G15791" t="s">
        <v>9774</v>
      </c>
    </row>
    <row r="15792" spans="1:7" x14ac:dyDescent="0.2">
      <c r="A15792" t="s">
        <v>15851</v>
      </c>
      <c r="B15792" t="str">
        <f t="shared" si="246"/>
        <v>49E77</v>
      </c>
      <c r="C15792" s="5">
        <v>0</v>
      </c>
      <c r="D15792" s="5">
        <v>0</v>
      </c>
      <c r="E15792" s="7">
        <v>40909</v>
      </c>
      <c r="F15792" t="s">
        <v>71</v>
      </c>
      <c r="G15792" t="s">
        <v>9774</v>
      </c>
    </row>
    <row r="15793" spans="1:7" x14ac:dyDescent="0.2">
      <c r="A15793" t="s">
        <v>15852</v>
      </c>
      <c r="B15793" t="str">
        <f t="shared" si="246"/>
        <v>49E76</v>
      </c>
      <c r="C15793" s="5">
        <v>0</v>
      </c>
      <c r="D15793" s="5">
        <v>0</v>
      </c>
      <c r="E15793" s="7">
        <v>40878</v>
      </c>
      <c r="F15793" t="s">
        <v>71</v>
      </c>
      <c r="G15793" t="s">
        <v>9774</v>
      </c>
    </row>
    <row r="15794" spans="1:7" x14ac:dyDescent="0.2">
      <c r="A15794" t="s">
        <v>15853</v>
      </c>
      <c r="B15794" t="str">
        <f t="shared" si="246"/>
        <v>49E75</v>
      </c>
      <c r="C15794" s="5">
        <v>0</v>
      </c>
      <c r="D15794" s="5">
        <v>0</v>
      </c>
      <c r="E15794" s="7">
        <v>40909</v>
      </c>
      <c r="F15794" t="s">
        <v>71</v>
      </c>
      <c r="G15794" t="s">
        <v>9774</v>
      </c>
    </row>
    <row r="15795" spans="1:7" x14ac:dyDescent="0.2">
      <c r="A15795" t="s">
        <v>15854</v>
      </c>
      <c r="B15795" t="str">
        <f t="shared" si="246"/>
        <v>49E74</v>
      </c>
      <c r="C15795" s="5">
        <v>0</v>
      </c>
      <c r="D15795" s="5">
        <v>0</v>
      </c>
      <c r="E15795" s="7">
        <v>40817</v>
      </c>
      <c r="F15795" t="s">
        <v>71</v>
      </c>
      <c r="G15795" t="s">
        <v>9774</v>
      </c>
    </row>
    <row r="15796" spans="1:7" x14ac:dyDescent="0.2">
      <c r="A15796" t="s">
        <v>15855</v>
      </c>
      <c r="B15796" t="str">
        <f t="shared" si="246"/>
        <v>49E73</v>
      </c>
      <c r="C15796" s="5">
        <v>0</v>
      </c>
      <c r="D15796" s="5">
        <v>0</v>
      </c>
      <c r="E15796" s="7">
        <v>40817</v>
      </c>
      <c r="F15796" t="s">
        <v>71</v>
      </c>
      <c r="G15796" t="s">
        <v>9774</v>
      </c>
    </row>
    <row r="15797" spans="1:7" x14ac:dyDescent="0.2">
      <c r="A15797" t="s">
        <v>15856</v>
      </c>
      <c r="B15797" t="str">
        <f t="shared" si="246"/>
        <v>49E72</v>
      </c>
      <c r="C15797" s="5">
        <v>0</v>
      </c>
      <c r="D15797" s="5">
        <v>0</v>
      </c>
      <c r="E15797" s="7">
        <v>40848</v>
      </c>
      <c r="F15797" t="s">
        <v>71</v>
      </c>
      <c r="G15797" t="s">
        <v>9774</v>
      </c>
    </row>
    <row r="15798" spans="1:7" x14ac:dyDescent="0.2">
      <c r="A15798" t="s">
        <v>15857</v>
      </c>
      <c r="B15798" t="str">
        <f t="shared" si="246"/>
        <v>49E71</v>
      </c>
      <c r="C15798" s="5">
        <v>0</v>
      </c>
      <c r="D15798" s="5">
        <v>0</v>
      </c>
      <c r="E15798" s="7">
        <v>40909</v>
      </c>
      <c r="F15798" t="s">
        <v>71</v>
      </c>
      <c r="G15798" t="s">
        <v>9774</v>
      </c>
    </row>
    <row r="15799" spans="1:7" x14ac:dyDescent="0.2">
      <c r="A15799" t="s">
        <v>15858</v>
      </c>
      <c r="B15799" t="str">
        <f t="shared" si="246"/>
        <v>49E70</v>
      </c>
      <c r="C15799" s="5">
        <v>0</v>
      </c>
      <c r="D15799" s="5">
        <v>0</v>
      </c>
      <c r="E15799" s="7">
        <v>40817</v>
      </c>
      <c r="F15799" t="s">
        <v>71</v>
      </c>
      <c r="G15799" t="s">
        <v>9774</v>
      </c>
    </row>
    <row r="15800" spans="1:7" x14ac:dyDescent="0.2">
      <c r="A15800" t="s">
        <v>15859</v>
      </c>
      <c r="B15800" t="str">
        <f t="shared" si="246"/>
        <v>49E69</v>
      </c>
      <c r="C15800" s="5">
        <v>0</v>
      </c>
      <c r="D15800" s="5">
        <v>0</v>
      </c>
      <c r="E15800" s="7">
        <v>40848</v>
      </c>
      <c r="F15800" t="s">
        <v>71</v>
      </c>
      <c r="G15800" t="s">
        <v>9774</v>
      </c>
    </row>
    <row r="15801" spans="1:7" x14ac:dyDescent="0.2">
      <c r="A15801" t="s">
        <v>15860</v>
      </c>
      <c r="B15801" t="str">
        <f t="shared" si="246"/>
        <v>49E68</v>
      </c>
      <c r="C15801" s="5">
        <v>0</v>
      </c>
      <c r="D15801" s="5">
        <v>0</v>
      </c>
      <c r="E15801" s="7">
        <v>40848</v>
      </c>
      <c r="F15801" t="s">
        <v>71</v>
      </c>
      <c r="G15801" t="s">
        <v>9774</v>
      </c>
    </row>
    <row r="15802" spans="1:7" x14ac:dyDescent="0.2">
      <c r="A15802" t="s">
        <v>15861</v>
      </c>
      <c r="B15802" t="str">
        <f t="shared" si="246"/>
        <v>49E67</v>
      </c>
      <c r="C15802" s="5">
        <v>0</v>
      </c>
      <c r="D15802" s="5">
        <v>0</v>
      </c>
      <c r="E15802" s="7">
        <v>40817</v>
      </c>
      <c r="F15802" t="s">
        <v>71</v>
      </c>
      <c r="G15802" t="s">
        <v>9774</v>
      </c>
    </row>
    <row r="15803" spans="1:7" x14ac:dyDescent="0.2">
      <c r="A15803" t="s">
        <v>15862</v>
      </c>
      <c r="B15803" t="str">
        <f t="shared" si="246"/>
        <v>49E66</v>
      </c>
      <c r="C15803" s="5">
        <v>0</v>
      </c>
      <c r="D15803" s="5">
        <v>0</v>
      </c>
      <c r="E15803" s="7">
        <v>40817</v>
      </c>
      <c r="F15803" t="s">
        <v>71</v>
      </c>
      <c r="G15803" t="s">
        <v>9774</v>
      </c>
    </row>
    <row r="15804" spans="1:7" x14ac:dyDescent="0.2">
      <c r="A15804" t="s">
        <v>15863</v>
      </c>
      <c r="B15804" t="str">
        <f t="shared" si="246"/>
        <v>49E65</v>
      </c>
      <c r="C15804" s="5">
        <v>0</v>
      </c>
      <c r="D15804" s="5">
        <v>0</v>
      </c>
      <c r="E15804" s="7">
        <v>40817</v>
      </c>
      <c r="F15804" t="s">
        <v>71</v>
      </c>
      <c r="G15804" t="s">
        <v>9774</v>
      </c>
    </row>
    <row r="15805" spans="1:7" x14ac:dyDescent="0.2">
      <c r="A15805" t="s">
        <v>15864</v>
      </c>
      <c r="B15805" t="str">
        <f t="shared" si="246"/>
        <v>49E64</v>
      </c>
      <c r="C15805" s="5">
        <v>0</v>
      </c>
      <c r="D15805" s="5">
        <v>0</v>
      </c>
      <c r="E15805" s="7">
        <v>40817</v>
      </c>
      <c r="F15805" t="s">
        <v>71</v>
      </c>
      <c r="G15805" t="s">
        <v>9774</v>
      </c>
    </row>
    <row r="15806" spans="1:7" x14ac:dyDescent="0.2">
      <c r="A15806" t="s">
        <v>15865</v>
      </c>
      <c r="B15806" t="str">
        <f t="shared" si="246"/>
        <v>49E63</v>
      </c>
      <c r="C15806" s="5">
        <v>0</v>
      </c>
      <c r="D15806" s="5">
        <v>0</v>
      </c>
      <c r="E15806" s="7">
        <v>40817</v>
      </c>
      <c r="F15806" t="s">
        <v>71</v>
      </c>
      <c r="G15806" t="s">
        <v>9774</v>
      </c>
    </row>
    <row r="15807" spans="1:7" x14ac:dyDescent="0.2">
      <c r="A15807" t="s">
        <v>15866</v>
      </c>
      <c r="B15807" t="str">
        <f t="shared" si="246"/>
        <v>49E62</v>
      </c>
      <c r="C15807" s="5">
        <v>0</v>
      </c>
      <c r="D15807" s="5">
        <v>0</v>
      </c>
      <c r="E15807" s="7">
        <v>40878</v>
      </c>
      <c r="F15807" t="s">
        <v>71</v>
      </c>
      <c r="G15807" t="s">
        <v>9774</v>
      </c>
    </row>
    <row r="15808" spans="1:7" x14ac:dyDescent="0.2">
      <c r="A15808" t="s">
        <v>15867</v>
      </c>
      <c r="B15808" t="str">
        <f t="shared" si="246"/>
        <v>49E61</v>
      </c>
      <c r="C15808" s="5">
        <v>0</v>
      </c>
      <c r="D15808" s="5">
        <v>0</v>
      </c>
      <c r="E15808" s="7">
        <v>40848</v>
      </c>
      <c r="F15808" t="s">
        <v>71</v>
      </c>
      <c r="G15808" t="s">
        <v>9774</v>
      </c>
    </row>
    <row r="15809" spans="1:7" x14ac:dyDescent="0.2">
      <c r="A15809" t="s">
        <v>15868</v>
      </c>
      <c r="B15809" t="str">
        <f t="shared" si="246"/>
        <v>49E60</v>
      </c>
      <c r="C15809" s="5">
        <v>0</v>
      </c>
      <c r="D15809" s="5">
        <v>0</v>
      </c>
      <c r="E15809" s="7">
        <v>40817</v>
      </c>
      <c r="F15809" t="s">
        <v>71</v>
      </c>
      <c r="G15809" t="s">
        <v>9774</v>
      </c>
    </row>
    <row r="15810" spans="1:7" x14ac:dyDescent="0.2">
      <c r="A15810" t="s">
        <v>15869</v>
      </c>
      <c r="B15810" t="str">
        <f t="shared" si="246"/>
        <v>49E59</v>
      </c>
      <c r="C15810" s="5">
        <v>0</v>
      </c>
      <c r="D15810" s="5">
        <v>0</v>
      </c>
      <c r="E15810" s="7">
        <v>40817</v>
      </c>
      <c r="F15810" t="s">
        <v>71</v>
      </c>
      <c r="G15810" t="s">
        <v>9774</v>
      </c>
    </row>
    <row r="15811" spans="1:7" x14ac:dyDescent="0.2">
      <c r="A15811" t="s">
        <v>15870</v>
      </c>
      <c r="B15811" t="str">
        <f t="shared" si="246"/>
        <v>49E58</v>
      </c>
      <c r="C15811" s="5">
        <v>0</v>
      </c>
      <c r="D15811" s="5">
        <v>0</v>
      </c>
      <c r="E15811" s="7">
        <v>40787</v>
      </c>
      <c r="F15811" t="s">
        <v>71</v>
      </c>
      <c r="G15811" t="s">
        <v>9774</v>
      </c>
    </row>
    <row r="15812" spans="1:7" x14ac:dyDescent="0.2">
      <c r="A15812" t="s">
        <v>15871</v>
      </c>
      <c r="B15812" t="str">
        <f t="shared" si="246"/>
        <v>49E57</v>
      </c>
      <c r="C15812" s="5">
        <v>0</v>
      </c>
      <c r="D15812" s="5">
        <v>0</v>
      </c>
      <c r="E15812" s="7">
        <v>40787</v>
      </c>
      <c r="F15812" t="s">
        <v>71</v>
      </c>
      <c r="G15812" t="s">
        <v>9774</v>
      </c>
    </row>
    <row r="15813" spans="1:7" x14ac:dyDescent="0.2">
      <c r="A15813" t="s">
        <v>15872</v>
      </c>
      <c r="B15813" t="str">
        <f t="shared" si="246"/>
        <v>49E56</v>
      </c>
      <c r="C15813" s="5">
        <v>0</v>
      </c>
      <c r="D15813" s="5">
        <v>0</v>
      </c>
      <c r="E15813" s="7">
        <v>40787</v>
      </c>
      <c r="F15813" t="s">
        <v>71</v>
      </c>
      <c r="G15813" t="s">
        <v>9774</v>
      </c>
    </row>
    <row r="15814" spans="1:7" x14ac:dyDescent="0.2">
      <c r="A15814" t="s">
        <v>15873</v>
      </c>
      <c r="B15814" t="str">
        <f t="shared" si="246"/>
        <v>49E55</v>
      </c>
      <c r="C15814" s="5">
        <v>0</v>
      </c>
      <c r="D15814" s="5">
        <v>0</v>
      </c>
      <c r="E15814" s="7">
        <v>40878</v>
      </c>
      <c r="F15814" t="s">
        <v>71</v>
      </c>
      <c r="G15814" t="s">
        <v>9774</v>
      </c>
    </row>
    <row r="15815" spans="1:7" x14ac:dyDescent="0.2">
      <c r="A15815" t="s">
        <v>15874</v>
      </c>
      <c r="B15815" t="str">
        <f t="shared" si="246"/>
        <v>49E54</v>
      </c>
      <c r="C15815" s="5">
        <v>0</v>
      </c>
      <c r="D15815" s="5">
        <v>0</v>
      </c>
      <c r="E15815" s="7">
        <v>40787</v>
      </c>
      <c r="F15815" t="s">
        <v>71</v>
      </c>
      <c r="G15815" t="s">
        <v>9774</v>
      </c>
    </row>
    <row r="15816" spans="1:7" x14ac:dyDescent="0.2">
      <c r="A15816" t="s">
        <v>15875</v>
      </c>
      <c r="B15816" t="str">
        <f t="shared" si="246"/>
        <v>49E53</v>
      </c>
      <c r="C15816" s="5">
        <v>0</v>
      </c>
      <c r="D15816" s="5">
        <v>0</v>
      </c>
      <c r="E15816" s="7">
        <v>40909</v>
      </c>
      <c r="F15816" t="s">
        <v>71</v>
      </c>
      <c r="G15816" t="s">
        <v>9774</v>
      </c>
    </row>
    <row r="15817" spans="1:7" x14ac:dyDescent="0.2">
      <c r="A15817" t="s">
        <v>15876</v>
      </c>
      <c r="B15817" t="str">
        <f t="shared" si="246"/>
        <v>49E52</v>
      </c>
      <c r="C15817" s="5">
        <v>0</v>
      </c>
      <c r="D15817" s="5">
        <v>0</v>
      </c>
      <c r="E15817" s="7">
        <v>40878</v>
      </c>
      <c r="F15817" t="s">
        <v>71</v>
      </c>
      <c r="G15817" t="s">
        <v>9774</v>
      </c>
    </row>
    <row r="15818" spans="1:7" x14ac:dyDescent="0.2">
      <c r="A15818" t="s">
        <v>15877</v>
      </c>
      <c r="B15818" t="str">
        <f t="shared" si="246"/>
        <v>49E51</v>
      </c>
      <c r="C15818" s="5">
        <v>0</v>
      </c>
      <c r="D15818" s="5">
        <v>0</v>
      </c>
      <c r="E15818" s="7">
        <v>40817</v>
      </c>
      <c r="F15818" t="s">
        <v>71</v>
      </c>
      <c r="G15818" t="s">
        <v>9774</v>
      </c>
    </row>
    <row r="15819" spans="1:7" x14ac:dyDescent="0.2">
      <c r="A15819" t="s">
        <v>15878</v>
      </c>
      <c r="B15819" t="str">
        <f t="shared" si="246"/>
        <v>49E50</v>
      </c>
      <c r="C15819" s="5">
        <v>0</v>
      </c>
      <c r="D15819" s="5">
        <v>0</v>
      </c>
      <c r="E15819" s="7">
        <v>40787</v>
      </c>
      <c r="F15819" t="s">
        <v>71</v>
      </c>
      <c r="G15819" t="s">
        <v>9774</v>
      </c>
    </row>
    <row r="15820" spans="1:7" x14ac:dyDescent="0.2">
      <c r="A15820" t="s">
        <v>15879</v>
      </c>
      <c r="B15820" t="str">
        <f t="shared" ref="B15820:B15883" si="247">LEFT(A15820,5)</f>
        <v>49E49</v>
      </c>
      <c r="C15820" s="5">
        <v>0</v>
      </c>
      <c r="D15820" s="5">
        <v>0</v>
      </c>
      <c r="E15820" s="7">
        <v>40848</v>
      </c>
      <c r="F15820" t="s">
        <v>71</v>
      </c>
      <c r="G15820" t="s">
        <v>9774</v>
      </c>
    </row>
    <row r="15821" spans="1:7" x14ac:dyDescent="0.2">
      <c r="A15821" t="s">
        <v>15880</v>
      </c>
      <c r="B15821" t="str">
        <f t="shared" si="247"/>
        <v>49E48</v>
      </c>
      <c r="C15821" s="5">
        <v>0</v>
      </c>
      <c r="D15821" s="5">
        <v>0</v>
      </c>
      <c r="E15821" s="7">
        <v>40878</v>
      </c>
      <c r="F15821" t="s">
        <v>71</v>
      </c>
      <c r="G15821" t="s">
        <v>9774</v>
      </c>
    </row>
    <row r="15822" spans="1:7" x14ac:dyDescent="0.2">
      <c r="A15822" t="s">
        <v>15881</v>
      </c>
      <c r="B15822" t="str">
        <f t="shared" si="247"/>
        <v>49E47</v>
      </c>
      <c r="C15822" s="5">
        <v>0</v>
      </c>
      <c r="D15822" s="5">
        <v>0</v>
      </c>
      <c r="E15822" s="7">
        <v>40817</v>
      </c>
      <c r="F15822" t="s">
        <v>71</v>
      </c>
      <c r="G15822" t="s">
        <v>9774</v>
      </c>
    </row>
    <row r="15823" spans="1:7" x14ac:dyDescent="0.2">
      <c r="A15823" t="s">
        <v>15882</v>
      </c>
      <c r="B15823" t="str">
        <f t="shared" si="247"/>
        <v>49E46</v>
      </c>
      <c r="C15823" s="5">
        <v>0</v>
      </c>
      <c r="D15823" s="5">
        <v>0</v>
      </c>
      <c r="E15823" s="7">
        <v>40817</v>
      </c>
      <c r="F15823" t="s">
        <v>71</v>
      </c>
      <c r="G15823" t="s">
        <v>9774</v>
      </c>
    </row>
    <row r="15824" spans="1:7" x14ac:dyDescent="0.2">
      <c r="A15824" t="s">
        <v>15883</v>
      </c>
      <c r="B15824" t="str">
        <f t="shared" si="247"/>
        <v>49E45</v>
      </c>
      <c r="C15824" s="5">
        <v>0</v>
      </c>
      <c r="D15824" s="5">
        <v>0</v>
      </c>
      <c r="E15824" s="7">
        <v>40878</v>
      </c>
      <c r="F15824" t="s">
        <v>71</v>
      </c>
      <c r="G15824" t="s">
        <v>9774</v>
      </c>
    </row>
    <row r="15825" spans="1:7" x14ac:dyDescent="0.2">
      <c r="A15825" t="s">
        <v>15884</v>
      </c>
      <c r="B15825" t="str">
        <f t="shared" si="247"/>
        <v>49E44</v>
      </c>
      <c r="C15825" s="5">
        <v>0</v>
      </c>
      <c r="D15825" s="5">
        <v>0</v>
      </c>
      <c r="E15825" s="7">
        <v>40787</v>
      </c>
      <c r="F15825" t="s">
        <v>71</v>
      </c>
      <c r="G15825" t="s">
        <v>9774</v>
      </c>
    </row>
    <row r="15826" spans="1:7" x14ac:dyDescent="0.2">
      <c r="A15826" t="s">
        <v>15885</v>
      </c>
      <c r="B15826" t="str">
        <f t="shared" si="247"/>
        <v>49E43</v>
      </c>
      <c r="C15826" s="5">
        <v>0</v>
      </c>
      <c r="D15826" s="5">
        <v>0</v>
      </c>
      <c r="E15826" s="7">
        <v>40787</v>
      </c>
      <c r="F15826" t="s">
        <v>71</v>
      </c>
      <c r="G15826" t="s">
        <v>9774</v>
      </c>
    </row>
    <row r="15827" spans="1:7" x14ac:dyDescent="0.2">
      <c r="A15827" t="s">
        <v>15886</v>
      </c>
      <c r="B15827" t="str">
        <f t="shared" si="247"/>
        <v>49E42</v>
      </c>
      <c r="C15827" s="5">
        <v>0</v>
      </c>
      <c r="D15827" s="5">
        <v>0</v>
      </c>
      <c r="E15827" s="7">
        <v>40817</v>
      </c>
      <c r="F15827" t="s">
        <v>71</v>
      </c>
      <c r="G15827" t="s">
        <v>9774</v>
      </c>
    </row>
    <row r="15828" spans="1:7" x14ac:dyDescent="0.2">
      <c r="A15828" t="s">
        <v>15887</v>
      </c>
      <c r="B15828" t="str">
        <f t="shared" si="247"/>
        <v>49E41</v>
      </c>
      <c r="C15828" s="5">
        <v>0</v>
      </c>
      <c r="D15828" s="5">
        <v>0</v>
      </c>
      <c r="E15828" s="7">
        <v>40817</v>
      </c>
      <c r="F15828" t="s">
        <v>71</v>
      </c>
      <c r="G15828" t="s">
        <v>9774</v>
      </c>
    </row>
    <row r="15829" spans="1:7" x14ac:dyDescent="0.2">
      <c r="A15829" t="s">
        <v>15888</v>
      </c>
      <c r="B15829" t="str">
        <f t="shared" si="247"/>
        <v>49E40</v>
      </c>
      <c r="C15829" s="5">
        <v>0</v>
      </c>
      <c r="D15829" s="5">
        <v>0</v>
      </c>
      <c r="E15829" s="7">
        <v>40817</v>
      </c>
      <c r="F15829" t="s">
        <v>12</v>
      </c>
      <c r="G15829" t="s">
        <v>9774</v>
      </c>
    </row>
    <row r="15830" spans="1:7" x14ac:dyDescent="0.2">
      <c r="A15830" t="s">
        <v>15889</v>
      </c>
      <c r="B15830" t="str">
        <f t="shared" si="247"/>
        <v>49E39</v>
      </c>
      <c r="C15830" s="5">
        <v>0</v>
      </c>
      <c r="D15830" s="5">
        <v>0</v>
      </c>
      <c r="E15830" s="7">
        <v>40756</v>
      </c>
      <c r="F15830" t="s">
        <v>71</v>
      </c>
      <c r="G15830" t="s">
        <v>9774</v>
      </c>
    </row>
    <row r="15831" spans="1:7" x14ac:dyDescent="0.2">
      <c r="A15831" t="s">
        <v>15890</v>
      </c>
      <c r="B15831" t="str">
        <f t="shared" si="247"/>
        <v>49E38</v>
      </c>
      <c r="C15831" s="5">
        <v>0</v>
      </c>
      <c r="D15831" s="5">
        <v>0</v>
      </c>
      <c r="E15831" s="7">
        <v>40909</v>
      </c>
      <c r="F15831" t="s">
        <v>71</v>
      </c>
      <c r="G15831" t="s">
        <v>9774</v>
      </c>
    </row>
    <row r="15832" spans="1:7" x14ac:dyDescent="0.2">
      <c r="A15832" t="s">
        <v>15891</v>
      </c>
      <c r="B15832" t="str">
        <f t="shared" si="247"/>
        <v>49E37</v>
      </c>
      <c r="C15832" s="5">
        <v>0</v>
      </c>
      <c r="D15832" s="5">
        <v>0</v>
      </c>
      <c r="E15832" s="7">
        <v>40787</v>
      </c>
      <c r="F15832" t="s">
        <v>71</v>
      </c>
      <c r="G15832" t="s">
        <v>9774</v>
      </c>
    </row>
    <row r="15833" spans="1:7" x14ac:dyDescent="0.2">
      <c r="A15833" t="s">
        <v>15892</v>
      </c>
      <c r="B15833" t="str">
        <f t="shared" si="247"/>
        <v>49E36</v>
      </c>
      <c r="C15833" s="5">
        <v>0</v>
      </c>
      <c r="D15833" s="5">
        <v>0</v>
      </c>
      <c r="E15833" s="7">
        <v>40787</v>
      </c>
      <c r="F15833" t="s">
        <v>71</v>
      </c>
      <c r="G15833" t="s">
        <v>9774</v>
      </c>
    </row>
    <row r="15834" spans="1:7" x14ac:dyDescent="0.2">
      <c r="A15834" t="s">
        <v>15893</v>
      </c>
      <c r="B15834" t="str">
        <f t="shared" si="247"/>
        <v>49E35</v>
      </c>
      <c r="C15834" s="5">
        <v>0</v>
      </c>
      <c r="D15834" s="5">
        <v>0</v>
      </c>
      <c r="E15834" s="7">
        <v>40787</v>
      </c>
      <c r="F15834" t="s">
        <v>71</v>
      </c>
      <c r="G15834" t="s">
        <v>9774</v>
      </c>
    </row>
    <row r="15835" spans="1:7" x14ac:dyDescent="0.2">
      <c r="A15835" t="s">
        <v>15894</v>
      </c>
      <c r="B15835" t="str">
        <f t="shared" si="247"/>
        <v>49E34</v>
      </c>
      <c r="C15835" s="5">
        <v>0</v>
      </c>
      <c r="D15835" s="5">
        <v>0</v>
      </c>
      <c r="E15835" s="7">
        <v>40817</v>
      </c>
      <c r="F15835" t="s">
        <v>71</v>
      </c>
      <c r="G15835" t="s">
        <v>9774</v>
      </c>
    </row>
    <row r="15836" spans="1:7" x14ac:dyDescent="0.2">
      <c r="A15836" t="s">
        <v>15895</v>
      </c>
      <c r="B15836" t="str">
        <f t="shared" si="247"/>
        <v>49E33</v>
      </c>
      <c r="C15836" s="5">
        <v>0</v>
      </c>
      <c r="D15836" s="5">
        <v>0</v>
      </c>
      <c r="E15836" s="7">
        <v>40909</v>
      </c>
      <c r="F15836" t="s">
        <v>71</v>
      </c>
      <c r="G15836" t="s">
        <v>9774</v>
      </c>
    </row>
    <row r="15837" spans="1:7" x14ac:dyDescent="0.2">
      <c r="A15837" t="s">
        <v>15896</v>
      </c>
      <c r="B15837" t="str">
        <f t="shared" si="247"/>
        <v>49E32</v>
      </c>
      <c r="C15837" s="5">
        <v>0</v>
      </c>
      <c r="D15837" s="5">
        <v>0</v>
      </c>
      <c r="E15837" s="7">
        <v>40756</v>
      </c>
      <c r="F15837" t="s">
        <v>71</v>
      </c>
      <c r="G15837" t="s">
        <v>9774</v>
      </c>
    </row>
    <row r="15838" spans="1:7" x14ac:dyDescent="0.2">
      <c r="A15838" t="s">
        <v>15897</v>
      </c>
      <c r="B15838" t="str">
        <f t="shared" si="247"/>
        <v>49E31</v>
      </c>
      <c r="C15838" s="5">
        <v>0</v>
      </c>
      <c r="D15838" s="5">
        <v>0</v>
      </c>
      <c r="E15838" s="7">
        <v>40817</v>
      </c>
      <c r="F15838" t="s">
        <v>71</v>
      </c>
      <c r="G15838" t="s">
        <v>9774</v>
      </c>
    </row>
    <row r="15839" spans="1:7" x14ac:dyDescent="0.2">
      <c r="A15839" t="s">
        <v>15898</v>
      </c>
      <c r="B15839" t="str">
        <f t="shared" si="247"/>
        <v>49E30</v>
      </c>
      <c r="C15839" s="5">
        <v>0</v>
      </c>
      <c r="D15839" s="5">
        <v>0</v>
      </c>
      <c r="E15839" s="7">
        <v>40817</v>
      </c>
      <c r="F15839" t="s">
        <v>71</v>
      </c>
      <c r="G15839" t="s">
        <v>9774</v>
      </c>
    </row>
    <row r="15840" spans="1:7" x14ac:dyDescent="0.2">
      <c r="A15840" t="s">
        <v>15899</v>
      </c>
      <c r="B15840" t="str">
        <f t="shared" si="247"/>
        <v>49E29</v>
      </c>
      <c r="C15840" s="5">
        <v>0</v>
      </c>
      <c r="D15840" s="5">
        <v>0</v>
      </c>
      <c r="E15840" s="7">
        <v>40787</v>
      </c>
      <c r="F15840" t="s">
        <v>71</v>
      </c>
      <c r="G15840" t="s">
        <v>9774</v>
      </c>
    </row>
    <row r="15841" spans="1:7" x14ac:dyDescent="0.2">
      <c r="A15841" t="s">
        <v>15900</v>
      </c>
      <c r="B15841" t="str">
        <f t="shared" si="247"/>
        <v>49E28</v>
      </c>
      <c r="C15841" s="5">
        <v>0</v>
      </c>
      <c r="D15841" s="5">
        <v>0</v>
      </c>
      <c r="E15841" s="7">
        <v>40787</v>
      </c>
      <c r="F15841" t="s">
        <v>71</v>
      </c>
      <c r="G15841" t="s">
        <v>9774</v>
      </c>
    </row>
    <row r="15842" spans="1:7" x14ac:dyDescent="0.2">
      <c r="A15842" t="s">
        <v>15901</v>
      </c>
      <c r="B15842" t="str">
        <f t="shared" si="247"/>
        <v>49E27</v>
      </c>
      <c r="C15842" s="5">
        <v>0</v>
      </c>
      <c r="D15842" s="5">
        <v>0</v>
      </c>
      <c r="E15842" s="7">
        <v>40817</v>
      </c>
      <c r="F15842" t="s">
        <v>71</v>
      </c>
      <c r="G15842" t="s">
        <v>9774</v>
      </c>
    </row>
    <row r="15843" spans="1:7" x14ac:dyDescent="0.2">
      <c r="A15843" t="s">
        <v>15902</v>
      </c>
      <c r="B15843" t="str">
        <f t="shared" si="247"/>
        <v>49E26</v>
      </c>
      <c r="C15843" s="5">
        <v>0</v>
      </c>
      <c r="D15843" s="5">
        <v>0</v>
      </c>
      <c r="E15843" s="7">
        <v>40817</v>
      </c>
      <c r="F15843" t="s">
        <v>71</v>
      </c>
      <c r="G15843" t="s">
        <v>9774</v>
      </c>
    </row>
    <row r="15844" spans="1:7" x14ac:dyDescent="0.2">
      <c r="A15844" t="s">
        <v>15903</v>
      </c>
      <c r="B15844" t="str">
        <f t="shared" si="247"/>
        <v>49E25</v>
      </c>
      <c r="C15844" s="5">
        <v>0</v>
      </c>
      <c r="D15844" s="5">
        <v>0</v>
      </c>
      <c r="E15844" s="7">
        <v>40817</v>
      </c>
      <c r="F15844" t="s">
        <v>71</v>
      </c>
      <c r="G15844" t="s">
        <v>9774</v>
      </c>
    </row>
    <row r="15845" spans="1:7" x14ac:dyDescent="0.2">
      <c r="A15845" t="s">
        <v>15904</v>
      </c>
      <c r="B15845" t="str">
        <f t="shared" si="247"/>
        <v>49E24</v>
      </c>
      <c r="C15845" s="5">
        <v>0</v>
      </c>
      <c r="D15845" s="5">
        <v>0</v>
      </c>
      <c r="E15845" s="7">
        <v>40817</v>
      </c>
      <c r="F15845" t="s">
        <v>71</v>
      </c>
      <c r="G15845" t="s">
        <v>9774</v>
      </c>
    </row>
    <row r="15846" spans="1:7" x14ac:dyDescent="0.2">
      <c r="A15846" t="s">
        <v>15905</v>
      </c>
      <c r="B15846" t="str">
        <f t="shared" si="247"/>
        <v>49E23</v>
      </c>
      <c r="C15846" s="5">
        <v>0</v>
      </c>
      <c r="D15846" s="5">
        <v>0</v>
      </c>
      <c r="E15846" s="7">
        <v>40817</v>
      </c>
      <c r="F15846" t="s">
        <v>71</v>
      </c>
      <c r="G15846" t="s">
        <v>9774</v>
      </c>
    </row>
    <row r="15847" spans="1:7" x14ac:dyDescent="0.2">
      <c r="A15847" t="s">
        <v>15906</v>
      </c>
      <c r="B15847" t="str">
        <f t="shared" si="247"/>
        <v>49E22</v>
      </c>
      <c r="C15847" s="5">
        <v>0</v>
      </c>
      <c r="D15847" s="5">
        <v>0</v>
      </c>
      <c r="E15847" s="7">
        <v>40817</v>
      </c>
      <c r="F15847" t="s">
        <v>71</v>
      </c>
      <c r="G15847" t="s">
        <v>9774</v>
      </c>
    </row>
    <row r="15848" spans="1:7" x14ac:dyDescent="0.2">
      <c r="A15848" t="s">
        <v>15907</v>
      </c>
      <c r="B15848" t="str">
        <f t="shared" si="247"/>
        <v>49E21</v>
      </c>
      <c r="C15848" s="5">
        <v>0</v>
      </c>
      <c r="D15848" s="5">
        <v>0</v>
      </c>
      <c r="E15848" s="7">
        <v>40817</v>
      </c>
      <c r="F15848" t="s">
        <v>71</v>
      </c>
      <c r="G15848" t="s">
        <v>9774</v>
      </c>
    </row>
    <row r="15849" spans="1:7" x14ac:dyDescent="0.2">
      <c r="A15849" t="s">
        <v>15908</v>
      </c>
      <c r="B15849" t="str">
        <f t="shared" si="247"/>
        <v>49E20</v>
      </c>
      <c r="C15849" s="5">
        <v>0</v>
      </c>
      <c r="D15849" s="5">
        <v>0</v>
      </c>
      <c r="E15849" s="7">
        <v>40848</v>
      </c>
      <c r="F15849" t="s">
        <v>71</v>
      </c>
      <c r="G15849" t="s">
        <v>9774</v>
      </c>
    </row>
    <row r="15850" spans="1:7" x14ac:dyDescent="0.2">
      <c r="A15850" t="s">
        <v>15909</v>
      </c>
      <c r="B15850" t="str">
        <f t="shared" si="247"/>
        <v>49E19</v>
      </c>
      <c r="C15850" s="5">
        <v>0</v>
      </c>
      <c r="D15850" s="5">
        <v>0</v>
      </c>
      <c r="E15850" s="7">
        <v>40787</v>
      </c>
      <c r="F15850" t="s">
        <v>71</v>
      </c>
      <c r="G15850" t="s">
        <v>9774</v>
      </c>
    </row>
    <row r="15851" spans="1:7" x14ac:dyDescent="0.2">
      <c r="A15851" t="s">
        <v>15910</v>
      </c>
      <c r="B15851" t="str">
        <f t="shared" si="247"/>
        <v>49E18</v>
      </c>
      <c r="C15851" s="5">
        <v>0</v>
      </c>
      <c r="D15851" s="5">
        <v>0</v>
      </c>
      <c r="E15851" s="7">
        <v>40787</v>
      </c>
      <c r="F15851" t="s">
        <v>71</v>
      </c>
      <c r="G15851" t="s">
        <v>9774</v>
      </c>
    </row>
    <row r="15852" spans="1:7" x14ac:dyDescent="0.2">
      <c r="A15852" t="s">
        <v>15911</v>
      </c>
      <c r="B15852" t="str">
        <f t="shared" si="247"/>
        <v>49E17</v>
      </c>
      <c r="C15852" s="5">
        <v>0</v>
      </c>
      <c r="D15852" s="5">
        <v>0</v>
      </c>
      <c r="E15852" s="7">
        <v>40725</v>
      </c>
      <c r="F15852" t="s">
        <v>71</v>
      </c>
      <c r="G15852" t="s">
        <v>9774</v>
      </c>
    </row>
    <row r="15853" spans="1:7" x14ac:dyDescent="0.2">
      <c r="A15853" t="s">
        <v>15912</v>
      </c>
      <c r="B15853" t="str">
        <f t="shared" si="247"/>
        <v>49E16</v>
      </c>
      <c r="C15853" s="5">
        <v>0</v>
      </c>
      <c r="D15853" s="5">
        <v>0</v>
      </c>
      <c r="E15853" s="7">
        <v>40848</v>
      </c>
      <c r="F15853" t="s">
        <v>71</v>
      </c>
      <c r="G15853" t="s">
        <v>9774</v>
      </c>
    </row>
    <row r="15854" spans="1:7" x14ac:dyDescent="0.2">
      <c r="A15854" t="s">
        <v>15913</v>
      </c>
      <c r="B15854" t="str">
        <f t="shared" si="247"/>
        <v>49E15</v>
      </c>
      <c r="C15854" s="5">
        <v>0</v>
      </c>
      <c r="D15854" s="5">
        <v>0</v>
      </c>
      <c r="E15854" s="7">
        <v>40817</v>
      </c>
      <c r="F15854" t="s">
        <v>71</v>
      </c>
      <c r="G15854" t="s">
        <v>9774</v>
      </c>
    </row>
    <row r="15855" spans="1:7" x14ac:dyDescent="0.2">
      <c r="A15855" t="s">
        <v>15914</v>
      </c>
      <c r="B15855" t="str">
        <f t="shared" si="247"/>
        <v>49E14</v>
      </c>
      <c r="C15855" s="5">
        <v>0</v>
      </c>
      <c r="D15855" s="5">
        <v>0</v>
      </c>
      <c r="E15855" s="7">
        <v>40817</v>
      </c>
      <c r="F15855" t="s">
        <v>71</v>
      </c>
      <c r="G15855" t="s">
        <v>9774</v>
      </c>
    </row>
    <row r="15856" spans="1:7" x14ac:dyDescent="0.2">
      <c r="A15856" t="s">
        <v>15915</v>
      </c>
      <c r="B15856" t="str">
        <f t="shared" si="247"/>
        <v>49E13</v>
      </c>
      <c r="C15856" s="5">
        <v>0</v>
      </c>
      <c r="D15856" s="5">
        <v>0</v>
      </c>
      <c r="E15856" s="7">
        <v>40725</v>
      </c>
      <c r="F15856" t="s">
        <v>71</v>
      </c>
      <c r="G15856" t="s">
        <v>9774</v>
      </c>
    </row>
    <row r="15857" spans="1:7" x14ac:dyDescent="0.2">
      <c r="A15857" t="s">
        <v>15916</v>
      </c>
      <c r="B15857" t="str">
        <f t="shared" si="247"/>
        <v>49E12</v>
      </c>
      <c r="C15857" s="5">
        <v>0</v>
      </c>
      <c r="D15857" s="5">
        <v>0</v>
      </c>
      <c r="E15857" s="7">
        <v>40725</v>
      </c>
      <c r="F15857" t="s">
        <v>71</v>
      </c>
      <c r="G15857" t="s">
        <v>9774</v>
      </c>
    </row>
    <row r="15858" spans="1:7" x14ac:dyDescent="0.2">
      <c r="A15858" t="s">
        <v>15917</v>
      </c>
      <c r="B15858" t="str">
        <f t="shared" si="247"/>
        <v>49E11</v>
      </c>
      <c r="C15858" s="5">
        <v>0</v>
      </c>
      <c r="D15858" s="5">
        <v>0</v>
      </c>
      <c r="E15858" s="7">
        <v>40756</v>
      </c>
      <c r="F15858" t="s">
        <v>71</v>
      </c>
      <c r="G15858" t="s">
        <v>9774</v>
      </c>
    </row>
    <row r="15859" spans="1:7" x14ac:dyDescent="0.2">
      <c r="A15859" t="s">
        <v>15918</v>
      </c>
      <c r="B15859" t="str">
        <f t="shared" si="247"/>
        <v>49E10</v>
      </c>
      <c r="C15859" s="5">
        <v>0</v>
      </c>
      <c r="D15859" s="5">
        <v>0</v>
      </c>
      <c r="E15859" s="7">
        <v>40695</v>
      </c>
      <c r="F15859" t="s">
        <v>71</v>
      </c>
      <c r="G15859" t="s">
        <v>9774</v>
      </c>
    </row>
    <row r="15860" spans="1:7" x14ac:dyDescent="0.2">
      <c r="A15860" t="s">
        <v>15919</v>
      </c>
      <c r="B15860" t="str">
        <f t="shared" si="247"/>
        <v>49E09</v>
      </c>
      <c r="C15860" s="5">
        <v>0</v>
      </c>
      <c r="D15860" s="5">
        <v>0</v>
      </c>
      <c r="E15860" s="7">
        <v>40756</v>
      </c>
      <c r="F15860" t="s">
        <v>71</v>
      </c>
      <c r="G15860" t="s">
        <v>9774</v>
      </c>
    </row>
    <row r="15861" spans="1:7" x14ac:dyDescent="0.2">
      <c r="A15861" t="s">
        <v>15920</v>
      </c>
      <c r="B15861" t="str">
        <f t="shared" si="247"/>
        <v>49E08</v>
      </c>
      <c r="C15861" s="5">
        <v>0</v>
      </c>
      <c r="D15861" s="5">
        <v>0</v>
      </c>
      <c r="E15861" s="7">
        <v>40756</v>
      </c>
      <c r="F15861" t="s">
        <v>71</v>
      </c>
      <c r="G15861" t="s">
        <v>9774</v>
      </c>
    </row>
    <row r="15862" spans="1:7" x14ac:dyDescent="0.2">
      <c r="A15862" t="s">
        <v>15921</v>
      </c>
      <c r="B15862" t="str">
        <f t="shared" si="247"/>
        <v>49E07</v>
      </c>
      <c r="C15862" s="5">
        <v>0</v>
      </c>
      <c r="D15862" s="5">
        <v>0</v>
      </c>
      <c r="E15862" s="7">
        <v>40756</v>
      </c>
      <c r="F15862" t="s">
        <v>71</v>
      </c>
      <c r="G15862" t="s">
        <v>9774</v>
      </c>
    </row>
    <row r="15863" spans="1:7" x14ac:dyDescent="0.2">
      <c r="A15863" t="s">
        <v>15922</v>
      </c>
      <c r="B15863" t="str">
        <f t="shared" si="247"/>
        <v>49E06</v>
      </c>
      <c r="C15863" s="5">
        <v>0</v>
      </c>
      <c r="D15863" s="5">
        <v>0</v>
      </c>
      <c r="E15863" s="7">
        <v>40756</v>
      </c>
      <c r="F15863" t="s">
        <v>71</v>
      </c>
      <c r="G15863" t="s">
        <v>9774</v>
      </c>
    </row>
    <row r="15864" spans="1:7" x14ac:dyDescent="0.2">
      <c r="A15864" t="s">
        <v>15923</v>
      </c>
      <c r="B15864" t="str">
        <f t="shared" si="247"/>
        <v>49E05</v>
      </c>
      <c r="C15864" s="5">
        <v>0</v>
      </c>
      <c r="D15864" s="5">
        <v>0</v>
      </c>
      <c r="E15864" s="7">
        <v>40634</v>
      </c>
      <c r="F15864" t="s">
        <v>12</v>
      </c>
      <c r="G15864" t="s">
        <v>9774</v>
      </c>
    </row>
    <row r="15865" spans="1:7" x14ac:dyDescent="0.2">
      <c r="A15865" t="s">
        <v>15924</v>
      </c>
      <c r="B15865" t="str">
        <f t="shared" si="247"/>
        <v>49E04</v>
      </c>
      <c r="C15865" s="5">
        <v>0</v>
      </c>
      <c r="D15865" s="5">
        <v>0</v>
      </c>
      <c r="E15865" s="7">
        <v>40756</v>
      </c>
      <c r="F15865" t="s">
        <v>71</v>
      </c>
      <c r="G15865" t="s">
        <v>9774</v>
      </c>
    </row>
    <row r="15866" spans="1:7" x14ac:dyDescent="0.2">
      <c r="A15866" t="s">
        <v>15925</v>
      </c>
      <c r="B15866" t="str">
        <f t="shared" si="247"/>
        <v>49E03</v>
      </c>
      <c r="C15866" s="5">
        <v>0</v>
      </c>
      <c r="D15866" s="5">
        <v>0</v>
      </c>
      <c r="E15866" s="7">
        <v>40756</v>
      </c>
      <c r="F15866" t="s">
        <v>71</v>
      </c>
      <c r="G15866" t="s">
        <v>9774</v>
      </c>
    </row>
    <row r="15867" spans="1:7" x14ac:dyDescent="0.2">
      <c r="A15867" t="s">
        <v>15926</v>
      </c>
      <c r="B15867" t="str">
        <f t="shared" si="247"/>
        <v>49E02</v>
      </c>
      <c r="C15867" s="5">
        <v>0</v>
      </c>
      <c r="D15867" s="5">
        <v>0</v>
      </c>
      <c r="E15867" s="7">
        <v>40725</v>
      </c>
      <c r="F15867" t="s">
        <v>71</v>
      </c>
      <c r="G15867" t="s">
        <v>9774</v>
      </c>
    </row>
    <row r="15868" spans="1:7" x14ac:dyDescent="0.2">
      <c r="A15868" t="s">
        <v>15927</v>
      </c>
      <c r="B15868" t="str">
        <f t="shared" si="247"/>
        <v>49E01</v>
      </c>
      <c r="C15868" s="5">
        <v>0</v>
      </c>
      <c r="D15868" s="5">
        <v>0</v>
      </c>
      <c r="E15868" s="7">
        <v>40756</v>
      </c>
      <c r="F15868" t="s">
        <v>71</v>
      </c>
      <c r="G15868" t="s">
        <v>9774</v>
      </c>
    </row>
    <row r="15869" spans="1:7" x14ac:dyDescent="0.2">
      <c r="A15869" t="s">
        <v>15928</v>
      </c>
      <c r="B15869" t="str">
        <f t="shared" si="247"/>
        <v>49E00</v>
      </c>
      <c r="C15869" s="5">
        <v>0</v>
      </c>
      <c r="D15869" s="5">
        <v>0</v>
      </c>
      <c r="E15869" s="7">
        <v>40756</v>
      </c>
      <c r="F15869" t="s">
        <v>71</v>
      </c>
      <c r="G15869" t="s">
        <v>9774</v>
      </c>
    </row>
    <row r="15870" spans="1:7" x14ac:dyDescent="0.2">
      <c r="A15870" t="s">
        <v>15929</v>
      </c>
      <c r="B15870" t="str">
        <f t="shared" si="247"/>
        <v>49D99</v>
      </c>
      <c r="C15870" s="5">
        <v>0</v>
      </c>
      <c r="D15870" s="5">
        <v>0</v>
      </c>
      <c r="E15870" s="7">
        <v>40817</v>
      </c>
      <c r="F15870" t="s">
        <v>71</v>
      </c>
      <c r="G15870" t="s">
        <v>9774</v>
      </c>
    </row>
    <row r="15871" spans="1:7" x14ac:dyDescent="0.2">
      <c r="A15871" t="s">
        <v>15930</v>
      </c>
      <c r="B15871" t="str">
        <f t="shared" si="247"/>
        <v>49D98</v>
      </c>
      <c r="C15871" s="5">
        <v>0</v>
      </c>
      <c r="D15871" s="5">
        <v>0</v>
      </c>
      <c r="E15871" s="7">
        <v>40756</v>
      </c>
      <c r="F15871" t="s">
        <v>71</v>
      </c>
      <c r="G15871" t="s">
        <v>9774</v>
      </c>
    </row>
    <row r="15872" spans="1:7" x14ac:dyDescent="0.2">
      <c r="A15872" t="s">
        <v>15931</v>
      </c>
      <c r="B15872" t="str">
        <f t="shared" si="247"/>
        <v>49D97</v>
      </c>
      <c r="C15872" s="5">
        <v>0</v>
      </c>
      <c r="D15872" s="5">
        <v>0</v>
      </c>
      <c r="E15872" s="7">
        <v>40725</v>
      </c>
      <c r="F15872" t="s">
        <v>71</v>
      </c>
      <c r="G15872" t="s">
        <v>9774</v>
      </c>
    </row>
    <row r="15873" spans="1:7" x14ac:dyDescent="0.2">
      <c r="A15873" t="s">
        <v>15932</v>
      </c>
      <c r="B15873" t="str">
        <f t="shared" si="247"/>
        <v>49D96</v>
      </c>
      <c r="C15873" s="5">
        <v>0</v>
      </c>
      <c r="D15873" s="5">
        <v>0</v>
      </c>
      <c r="E15873" s="7">
        <v>40695</v>
      </c>
      <c r="F15873" t="s">
        <v>71</v>
      </c>
      <c r="G15873" t="s">
        <v>9774</v>
      </c>
    </row>
    <row r="15874" spans="1:7" x14ac:dyDescent="0.2">
      <c r="A15874" t="s">
        <v>15933</v>
      </c>
      <c r="B15874" t="str">
        <f t="shared" si="247"/>
        <v>49D95</v>
      </c>
      <c r="C15874" s="5">
        <v>0</v>
      </c>
      <c r="D15874" s="5">
        <v>0</v>
      </c>
      <c r="E15874" s="7">
        <v>40756</v>
      </c>
      <c r="F15874" t="s">
        <v>71</v>
      </c>
      <c r="G15874" t="s">
        <v>9774</v>
      </c>
    </row>
    <row r="15875" spans="1:7" x14ac:dyDescent="0.2">
      <c r="A15875" t="s">
        <v>15934</v>
      </c>
      <c r="B15875" t="str">
        <f t="shared" si="247"/>
        <v>49D94</v>
      </c>
      <c r="C15875" s="5">
        <v>0</v>
      </c>
      <c r="D15875" s="5">
        <v>0</v>
      </c>
      <c r="E15875" s="7">
        <v>40756</v>
      </c>
      <c r="F15875" t="s">
        <v>71</v>
      </c>
      <c r="G15875" t="s">
        <v>9774</v>
      </c>
    </row>
    <row r="15876" spans="1:7" x14ac:dyDescent="0.2">
      <c r="A15876" t="s">
        <v>15935</v>
      </c>
      <c r="B15876" t="str">
        <f t="shared" si="247"/>
        <v>49D93</v>
      </c>
      <c r="C15876" s="5">
        <v>0</v>
      </c>
      <c r="D15876" s="5">
        <v>0</v>
      </c>
      <c r="E15876" s="7">
        <v>40756</v>
      </c>
      <c r="F15876" t="s">
        <v>71</v>
      </c>
      <c r="G15876" t="s">
        <v>9774</v>
      </c>
    </row>
    <row r="15877" spans="1:7" x14ac:dyDescent="0.2">
      <c r="A15877" t="s">
        <v>15936</v>
      </c>
      <c r="B15877" t="str">
        <f t="shared" si="247"/>
        <v>49D92</v>
      </c>
      <c r="C15877" s="5">
        <v>0</v>
      </c>
      <c r="D15877" s="5">
        <v>0</v>
      </c>
      <c r="E15877" s="7">
        <v>40756</v>
      </c>
      <c r="F15877" t="s">
        <v>71</v>
      </c>
      <c r="G15877" t="s">
        <v>9774</v>
      </c>
    </row>
    <row r="15878" spans="1:7" x14ac:dyDescent="0.2">
      <c r="A15878" t="s">
        <v>15937</v>
      </c>
      <c r="B15878" t="str">
        <f t="shared" si="247"/>
        <v>49D91</v>
      </c>
      <c r="C15878" s="5">
        <v>0</v>
      </c>
      <c r="D15878" s="5">
        <v>0</v>
      </c>
      <c r="E15878" s="7">
        <v>40664</v>
      </c>
      <c r="F15878" t="s">
        <v>71</v>
      </c>
      <c r="G15878" t="s">
        <v>9774</v>
      </c>
    </row>
    <row r="15879" spans="1:7" x14ac:dyDescent="0.2">
      <c r="A15879" t="s">
        <v>15938</v>
      </c>
      <c r="B15879" t="str">
        <f t="shared" si="247"/>
        <v>49D90</v>
      </c>
      <c r="C15879" s="5">
        <v>0</v>
      </c>
      <c r="D15879" s="5">
        <v>0</v>
      </c>
      <c r="E15879" s="7">
        <v>40634</v>
      </c>
      <c r="F15879" t="s">
        <v>71</v>
      </c>
      <c r="G15879" t="s">
        <v>9774</v>
      </c>
    </row>
    <row r="15880" spans="1:7" x14ac:dyDescent="0.2">
      <c r="A15880" t="s">
        <v>15939</v>
      </c>
      <c r="B15880" t="str">
        <f t="shared" si="247"/>
        <v>49D89</v>
      </c>
      <c r="C15880" s="5">
        <v>0</v>
      </c>
      <c r="D15880" s="5">
        <v>0</v>
      </c>
      <c r="E15880" s="7">
        <v>40634</v>
      </c>
      <c r="F15880" t="s">
        <v>71</v>
      </c>
      <c r="G15880" t="s">
        <v>9774</v>
      </c>
    </row>
    <row r="15881" spans="1:7" x14ac:dyDescent="0.2">
      <c r="A15881" t="s">
        <v>15940</v>
      </c>
      <c r="B15881" t="str">
        <f t="shared" si="247"/>
        <v>49D88</v>
      </c>
      <c r="C15881" s="5">
        <v>0</v>
      </c>
      <c r="D15881" s="5">
        <v>0</v>
      </c>
      <c r="E15881" s="7">
        <v>40634</v>
      </c>
      <c r="F15881" t="s">
        <v>71</v>
      </c>
      <c r="G15881" t="s">
        <v>9774</v>
      </c>
    </row>
    <row r="15882" spans="1:7" x14ac:dyDescent="0.2">
      <c r="A15882" t="s">
        <v>15941</v>
      </c>
      <c r="B15882" t="str">
        <f t="shared" si="247"/>
        <v>49D87</v>
      </c>
      <c r="C15882" s="5">
        <v>0</v>
      </c>
      <c r="D15882" s="5">
        <v>0</v>
      </c>
      <c r="E15882" s="7">
        <v>40634</v>
      </c>
      <c r="F15882" t="s">
        <v>71</v>
      </c>
      <c r="G15882" t="s">
        <v>9774</v>
      </c>
    </row>
    <row r="15883" spans="1:7" x14ac:dyDescent="0.2">
      <c r="A15883" t="s">
        <v>15942</v>
      </c>
      <c r="B15883" t="str">
        <f t="shared" si="247"/>
        <v>49D86</v>
      </c>
      <c r="C15883" s="5">
        <v>0</v>
      </c>
      <c r="D15883" s="5">
        <v>0</v>
      </c>
      <c r="E15883" s="7">
        <v>40603</v>
      </c>
      <c r="F15883" t="s">
        <v>71</v>
      </c>
      <c r="G15883" t="s">
        <v>9774</v>
      </c>
    </row>
    <row r="15884" spans="1:7" x14ac:dyDescent="0.2">
      <c r="A15884" t="s">
        <v>15943</v>
      </c>
      <c r="B15884" t="str">
        <f t="shared" ref="B15884:B15947" si="248">LEFT(A15884,5)</f>
        <v>49D85</v>
      </c>
      <c r="C15884" s="5">
        <v>0</v>
      </c>
      <c r="D15884" s="5">
        <v>0</v>
      </c>
      <c r="E15884" s="7">
        <v>40756</v>
      </c>
      <c r="F15884" t="s">
        <v>71</v>
      </c>
      <c r="G15884" t="s">
        <v>9774</v>
      </c>
    </row>
    <row r="15885" spans="1:7" x14ac:dyDescent="0.2">
      <c r="A15885" t="s">
        <v>15944</v>
      </c>
      <c r="B15885" t="str">
        <f t="shared" si="248"/>
        <v>49D84</v>
      </c>
      <c r="C15885" s="5">
        <v>0</v>
      </c>
      <c r="D15885" s="5">
        <v>0</v>
      </c>
      <c r="E15885" s="7">
        <v>40695</v>
      </c>
      <c r="F15885" t="s">
        <v>71</v>
      </c>
      <c r="G15885" t="s">
        <v>9774</v>
      </c>
    </row>
    <row r="15886" spans="1:7" x14ac:dyDescent="0.2">
      <c r="A15886" t="s">
        <v>15945</v>
      </c>
      <c r="B15886" t="str">
        <f t="shared" si="248"/>
        <v>49D83</v>
      </c>
      <c r="C15886" s="5">
        <v>0</v>
      </c>
      <c r="D15886" s="5">
        <v>0</v>
      </c>
      <c r="E15886" s="7">
        <v>40725</v>
      </c>
      <c r="F15886" t="s">
        <v>71</v>
      </c>
      <c r="G15886" t="s">
        <v>9774</v>
      </c>
    </row>
    <row r="15887" spans="1:7" x14ac:dyDescent="0.2">
      <c r="A15887" t="s">
        <v>15946</v>
      </c>
      <c r="B15887" t="str">
        <f t="shared" si="248"/>
        <v>49D82</v>
      </c>
      <c r="C15887" s="5">
        <v>0</v>
      </c>
      <c r="D15887" s="5">
        <v>0</v>
      </c>
      <c r="E15887" s="7">
        <v>40756</v>
      </c>
      <c r="F15887" t="s">
        <v>71</v>
      </c>
      <c r="G15887" t="s">
        <v>9774</v>
      </c>
    </row>
    <row r="15888" spans="1:7" x14ac:dyDescent="0.2">
      <c r="A15888" t="s">
        <v>15947</v>
      </c>
      <c r="B15888" t="str">
        <f t="shared" si="248"/>
        <v>49D81</v>
      </c>
      <c r="C15888" s="5">
        <v>0</v>
      </c>
      <c r="D15888" s="5">
        <v>0</v>
      </c>
      <c r="E15888" s="7">
        <v>40725</v>
      </c>
      <c r="F15888" t="s">
        <v>71</v>
      </c>
      <c r="G15888" t="s">
        <v>9774</v>
      </c>
    </row>
    <row r="15889" spans="1:7" x14ac:dyDescent="0.2">
      <c r="A15889" t="s">
        <v>15948</v>
      </c>
      <c r="B15889" t="str">
        <f t="shared" si="248"/>
        <v>49D80</v>
      </c>
      <c r="C15889" s="5">
        <v>0</v>
      </c>
      <c r="D15889" s="5">
        <v>0</v>
      </c>
      <c r="E15889" s="7">
        <v>40695</v>
      </c>
      <c r="F15889" t="s">
        <v>71</v>
      </c>
      <c r="G15889" t="s">
        <v>9774</v>
      </c>
    </row>
    <row r="15890" spans="1:7" x14ac:dyDescent="0.2">
      <c r="A15890" t="s">
        <v>15949</v>
      </c>
      <c r="B15890" t="str">
        <f t="shared" si="248"/>
        <v>49D79</v>
      </c>
      <c r="C15890" s="5">
        <v>0</v>
      </c>
      <c r="D15890" s="5">
        <v>0</v>
      </c>
      <c r="E15890" s="7">
        <v>40695</v>
      </c>
      <c r="F15890" t="s">
        <v>71</v>
      </c>
      <c r="G15890" t="s">
        <v>9774</v>
      </c>
    </row>
    <row r="15891" spans="1:7" x14ac:dyDescent="0.2">
      <c r="A15891" t="s">
        <v>15950</v>
      </c>
      <c r="B15891" t="str">
        <f t="shared" si="248"/>
        <v>49D78</v>
      </c>
      <c r="C15891" s="5">
        <v>0</v>
      </c>
      <c r="D15891" s="5">
        <v>0</v>
      </c>
      <c r="E15891" s="7">
        <v>40725</v>
      </c>
      <c r="F15891" t="s">
        <v>71</v>
      </c>
      <c r="G15891" t="s">
        <v>9774</v>
      </c>
    </row>
    <row r="15892" spans="1:7" x14ac:dyDescent="0.2">
      <c r="A15892" t="s">
        <v>15951</v>
      </c>
      <c r="B15892" t="str">
        <f t="shared" si="248"/>
        <v>49D77</v>
      </c>
      <c r="C15892" s="5">
        <v>0</v>
      </c>
      <c r="D15892" s="5">
        <v>0</v>
      </c>
      <c r="E15892" s="7">
        <v>40817</v>
      </c>
      <c r="F15892" t="s">
        <v>71</v>
      </c>
      <c r="G15892" t="s">
        <v>9774</v>
      </c>
    </row>
    <row r="15893" spans="1:7" x14ac:dyDescent="0.2">
      <c r="A15893" t="s">
        <v>15952</v>
      </c>
      <c r="B15893" t="str">
        <f t="shared" si="248"/>
        <v>49D76</v>
      </c>
      <c r="C15893" s="5">
        <v>0</v>
      </c>
      <c r="D15893" s="5">
        <v>0</v>
      </c>
      <c r="E15893" s="7">
        <v>40725</v>
      </c>
      <c r="F15893" t="s">
        <v>71</v>
      </c>
      <c r="G15893" t="s">
        <v>9774</v>
      </c>
    </row>
    <row r="15894" spans="1:7" x14ac:dyDescent="0.2">
      <c r="A15894" t="s">
        <v>15953</v>
      </c>
      <c r="B15894" t="str">
        <f t="shared" si="248"/>
        <v>49D75</v>
      </c>
      <c r="C15894" s="5">
        <v>0</v>
      </c>
      <c r="D15894" s="5">
        <v>0</v>
      </c>
      <c r="E15894" s="7">
        <v>40787</v>
      </c>
      <c r="F15894" t="s">
        <v>71</v>
      </c>
      <c r="G15894" t="s">
        <v>9774</v>
      </c>
    </row>
    <row r="15895" spans="1:7" x14ac:dyDescent="0.2">
      <c r="A15895" t="s">
        <v>15954</v>
      </c>
      <c r="B15895" t="str">
        <f t="shared" si="248"/>
        <v>49D74</v>
      </c>
      <c r="C15895" s="5">
        <v>0</v>
      </c>
      <c r="D15895" s="5">
        <v>0</v>
      </c>
      <c r="E15895" s="7">
        <v>40725</v>
      </c>
      <c r="F15895" t="s">
        <v>71</v>
      </c>
      <c r="G15895" t="s">
        <v>9774</v>
      </c>
    </row>
    <row r="15896" spans="1:7" x14ac:dyDescent="0.2">
      <c r="A15896" t="s">
        <v>15955</v>
      </c>
      <c r="B15896" t="str">
        <f t="shared" si="248"/>
        <v>49D73</v>
      </c>
      <c r="C15896" s="5">
        <v>0</v>
      </c>
      <c r="D15896" s="5">
        <v>0</v>
      </c>
      <c r="E15896" s="7">
        <v>40725</v>
      </c>
      <c r="F15896" t="s">
        <v>71</v>
      </c>
      <c r="G15896" t="s">
        <v>9774</v>
      </c>
    </row>
    <row r="15897" spans="1:7" x14ac:dyDescent="0.2">
      <c r="A15897" t="s">
        <v>15956</v>
      </c>
      <c r="B15897" t="str">
        <f t="shared" si="248"/>
        <v>49D72</v>
      </c>
      <c r="C15897" s="5">
        <v>0</v>
      </c>
      <c r="D15897" s="5">
        <v>0</v>
      </c>
      <c r="E15897" s="7">
        <v>40756</v>
      </c>
      <c r="F15897" t="s">
        <v>71</v>
      </c>
      <c r="G15897" t="s">
        <v>9774</v>
      </c>
    </row>
    <row r="15898" spans="1:7" x14ac:dyDescent="0.2">
      <c r="A15898" t="s">
        <v>15957</v>
      </c>
      <c r="B15898" t="str">
        <f t="shared" si="248"/>
        <v>49D71</v>
      </c>
      <c r="C15898" s="5">
        <v>0</v>
      </c>
      <c r="D15898" s="5">
        <v>0</v>
      </c>
      <c r="E15898" s="7">
        <v>40756</v>
      </c>
      <c r="F15898" t="s">
        <v>71</v>
      </c>
      <c r="G15898" t="s">
        <v>9774</v>
      </c>
    </row>
    <row r="15899" spans="1:7" x14ac:dyDescent="0.2">
      <c r="A15899" t="s">
        <v>15958</v>
      </c>
      <c r="B15899" t="str">
        <f t="shared" si="248"/>
        <v>49D70</v>
      </c>
      <c r="C15899" s="5">
        <v>0</v>
      </c>
      <c r="D15899" s="5">
        <v>0</v>
      </c>
      <c r="E15899" s="7">
        <v>40756</v>
      </c>
      <c r="F15899" t="s">
        <v>71</v>
      </c>
      <c r="G15899" t="s">
        <v>9774</v>
      </c>
    </row>
    <row r="15900" spans="1:7" x14ac:dyDescent="0.2">
      <c r="A15900" t="s">
        <v>15959</v>
      </c>
      <c r="B15900" t="str">
        <f t="shared" si="248"/>
        <v>49D69</v>
      </c>
      <c r="C15900" s="5">
        <v>0</v>
      </c>
      <c r="D15900" s="5">
        <v>0</v>
      </c>
      <c r="E15900" s="7">
        <v>40725</v>
      </c>
      <c r="F15900" t="s">
        <v>71</v>
      </c>
      <c r="G15900" t="s">
        <v>9774</v>
      </c>
    </row>
    <row r="15901" spans="1:7" x14ac:dyDescent="0.2">
      <c r="A15901" t="s">
        <v>15960</v>
      </c>
      <c r="B15901" t="str">
        <f t="shared" si="248"/>
        <v>49D68</v>
      </c>
      <c r="C15901" s="5">
        <v>0</v>
      </c>
      <c r="D15901" s="5">
        <v>0</v>
      </c>
      <c r="E15901" s="7">
        <v>40725</v>
      </c>
      <c r="F15901" t="s">
        <v>71</v>
      </c>
      <c r="G15901" t="s">
        <v>9774</v>
      </c>
    </row>
    <row r="15902" spans="1:7" x14ac:dyDescent="0.2">
      <c r="A15902" t="s">
        <v>15961</v>
      </c>
      <c r="B15902" t="str">
        <f t="shared" si="248"/>
        <v>49D67</v>
      </c>
      <c r="C15902" s="5">
        <v>0</v>
      </c>
      <c r="D15902" s="5">
        <v>0</v>
      </c>
      <c r="E15902" s="7">
        <v>40725</v>
      </c>
      <c r="F15902" t="s">
        <v>71</v>
      </c>
      <c r="G15902" t="s">
        <v>9774</v>
      </c>
    </row>
    <row r="15903" spans="1:7" x14ac:dyDescent="0.2">
      <c r="A15903" t="s">
        <v>15962</v>
      </c>
      <c r="B15903" t="str">
        <f t="shared" si="248"/>
        <v>49D66</v>
      </c>
      <c r="C15903" s="5">
        <v>0</v>
      </c>
      <c r="D15903" s="5">
        <v>0</v>
      </c>
      <c r="E15903" s="7">
        <v>40695</v>
      </c>
      <c r="F15903" t="s">
        <v>71</v>
      </c>
      <c r="G15903" t="s">
        <v>9774</v>
      </c>
    </row>
    <row r="15904" spans="1:7" x14ac:dyDescent="0.2">
      <c r="A15904" t="s">
        <v>15963</v>
      </c>
      <c r="B15904" t="str">
        <f t="shared" si="248"/>
        <v>49D65</v>
      </c>
      <c r="C15904" s="5">
        <v>0</v>
      </c>
      <c r="D15904" s="5">
        <v>0</v>
      </c>
      <c r="E15904" s="7">
        <v>40664</v>
      </c>
      <c r="F15904" t="s">
        <v>71</v>
      </c>
      <c r="G15904" t="s">
        <v>9774</v>
      </c>
    </row>
    <row r="15905" spans="1:7" x14ac:dyDescent="0.2">
      <c r="A15905" t="s">
        <v>15964</v>
      </c>
      <c r="B15905" t="str">
        <f t="shared" si="248"/>
        <v>49D64</v>
      </c>
      <c r="C15905" s="5">
        <v>0</v>
      </c>
      <c r="D15905" s="5">
        <v>0</v>
      </c>
      <c r="E15905" s="7">
        <v>40664</v>
      </c>
      <c r="F15905" t="s">
        <v>71</v>
      </c>
      <c r="G15905" t="s">
        <v>9774</v>
      </c>
    </row>
    <row r="15906" spans="1:7" x14ac:dyDescent="0.2">
      <c r="A15906" t="s">
        <v>15965</v>
      </c>
      <c r="B15906" t="str">
        <f t="shared" si="248"/>
        <v>49D63</v>
      </c>
      <c r="C15906" s="5">
        <v>0</v>
      </c>
      <c r="D15906" s="5">
        <v>0</v>
      </c>
      <c r="E15906" s="7">
        <v>40725</v>
      </c>
      <c r="F15906" t="s">
        <v>71</v>
      </c>
      <c r="G15906" t="s">
        <v>9774</v>
      </c>
    </row>
    <row r="15907" spans="1:7" x14ac:dyDescent="0.2">
      <c r="A15907" t="s">
        <v>15966</v>
      </c>
      <c r="B15907" t="str">
        <f t="shared" si="248"/>
        <v>49D62</v>
      </c>
      <c r="C15907" s="5">
        <v>0</v>
      </c>
      <c r="D15907" s="5">
        <v>0</v>
      </c>
      <c r="E15907" s="7">
        <v>40695</v>
      </c>
      <c r="F15907" t="s">
        <v>71</v>
      </c>
      <c r="G15907" t="s">
        <v>9774</v>
      </c>
    </row>
    <row r="15908" spans="1:7" x14ac:dyDescent="0.2">
      <c r="A15908" t="s">
        <v>15967</v>
      </c>
      <c r="B15908" t="str">
        <f t="shared" si="248"/>
        <v>49D61</v>
      </c>
      <c r="C15908" s="5">
        <v>0</v>
      </c>
      <c r="D15908" s="5">
        <v>0</v>
      </c>
      <c r="E15908" s="7">
        <v>40695</v>
      </c>
      <c r="F15908" t="s">
        <v>71</v>
      </c>
      <c r="G15908" t="s">
        <v>9774</v>
      </c>
    </row>
    <row r="15909" spans="1:7" x14ac:dyDescent="0.2">
      <c r="A15909" t="s">
        <v>15968</v>
      </c>
      <c r="B15909" t="str">
        <f t="shared" si="248"/>
        <v>49D60</v>
      </c>
      <c r="C15909" s="5">
        <v>0</v>
      </c>
      <c r="D15909" s="5">
        <v>0</v>
      </c>
      <c r="E15909" s="7">
        <v>40664</v>
      </c>
      <c r="F15909" t="s">
        <v>71</v>
      </c>
      <c r="G15909" t="s">
        <v>9774</v>
      </c>
    </row>
    <row r="15910" spans="1:7" x14ac:dyDescent="0.2">
      <c r="A15910" t="s">
        <v>15969</v>
      </c>
      <c r="B15910" t="str">
        <f t="shared" si="248"/>
        <v>49D59</v>
      </c>
      <c r="C15910" s="5">
        <v>0</v>
      </c>
      <c r="D15910" s="5">
        <v>0</v>
      </c>
      <c r="E15910" s="7">
        <v>40725</v>
      </c>
      <c r="F15910" t="s">
        <v>71</v>
      </c>
      <c r="G15910" t="s">
        <v>9774</v>
      </c>
    </row>
    <row r="15911" spans="1:7" x14ac:dyDescent="0.2">
      <c r="A15911" t="s">
        <v>15970</v>
      </c>
      <c r="B15911" t="str">
        <f t="shared" si="248"/>
        <v>49D58</v>
      </c>
      <c r="C15911" s="5">
        <v>0</v>
      </c>
      <c r="D15911" s="5">
        <v>0</v>
      </c>
      <c r="E15911" s="7">
        <v>40695</v>
      </c>
      <c r="F15911" t="s">
        <v>71</v>
      </c>
      <c r="G15911" t="s">
        <v>9774</v>
      </c>
    </row>
    <row r="15912" spans="1:7" x14ac:dyDescent="0.2">
      <c r="A15912" t="s">
        <v>15971</v>
      </c>
      <c r="B15912" t="str">
        <f t="shared" si="248"/>
        <v>49D57</v>
      </c>
      <c r="C15912" s="5">
        <v>0</v>
      </c>
      <c r="D15912" s="5">
        <v>0</v>
      </c>
      <c r="E15912" s="7">
        <v>40695</v>
      </c>
      <c r="F15912" t="s">
        <v>71</v>
      </c>
      <c r="G15912" t="s">
        <v>9774</v>
      </c>
    </row>
    <row r="15913" spans="1:7" x14ac:dyDescent="0.2">
      <c r="A15913" t="s">
        <v>15972</v>
      </c>
      <c r="B15913" t="str">
        <f t="shared" si="248"/>
        <v>49D56</v>
      </c>
      <c r="C15913" s="5">
        <v>0</v>
      </c>
      <c r="D15913" s="5">
        <v>0</v>
      </c>
      <c r="E15913" s="7">
        <v>40725</v>
      </c>
      <c r="F15913" t="s">
        <v>71</v>
      </c>
      <c r="G15913" t="s">
        <v>9774</v>
      </c>
    </row>
    <row r="15914" spans="1:7" x14ac:dyDescent="0.2">
      <c r="A15914" t="s">
        <v>15973</v>
      </c>
      <c r="B15914" t="str">
        <f t="shared" si="248"/>
        <v>49D55</v>
      </c>
      <c r="C15914" s="5">
        <v>0</v>
      </c>
      <c r="D15914" s="5">
        <v>0</v>
      </c>
      <c r="E15914" s="7">
        <v>40725</v>
      </c>
      <c r="F15914" t="s">
        <v>71</v>
      </c>
      <c r="G15914" t="s">
        <v>9774</v>
      </c>
    </row>
    <row r="15915" spans="1:7" x14ac:dyDescent="0.2">
      <c r="A15915" t="s">
        <v>15974</v>
      </c>
      <c r="B15915" t="str">
        <f t="shared" si="248"/>
        <v>49D54</v>
      </c>
      <c r="C15915" s="5">
        <v>0</v>
      </c>
      <c r="D15915" s="5">
        <v>0</v>
      </c>
      <c r="E15915" s="7">
        <v>40878</v>
      </c>
      <c r="F15915" t="s">
        <v>71</v>
      </c>
      <c r="G15915" t="s">
        <v>9774</v>
      </c>
    </row>
    <row r="15916" spans="1:7" x14ac:dyDescent="0.2">
      <c r="A15916" t="s">
        <v>15975</v>
      </c>
      <c r="B15916" t="str">
        <f t="shared" si="248"/>
        <v>49D53</v>
      </c>
      <c r="C15916" s="5">
        <v>0</v>
      </c>
      <c r="D15916" s="5">
        <v>0</v>
      </c>
      <c r="E15916" s="7">
        <v>40664</v>
      </c>
      <c r="F15916" t="s">
        <v>71</v>
      </c>
      <c r="G15916" t="s">
        <v>9774</v>
      </c>
    </row>
    <row r="15917" spans="1:7" x14ac:dyDescent="0.2">
      <c r="A15917" t="s">
        <v>15976</v>
      </c>
      <c r="B15917" t="str">
        <f t="shared" si="248"/>
        <v>49D52</v>
      </c>
      <c r="C15917" s="5">
        <v>0</v>
      </c>
      <c r="D15917" s="5">
        <v>0</v>
      </c>
      <c r="E15917" s="7">
        <v>40695</v>
      </c>
      <c r="F15917" t="s">
        <v>71</v>
      </c>
      <c r="G15917" t="s">
        <v>9774</v>
      </c>
    </row>
    <row r="15918" spans="1:7" x14ac:dyDescent="0.2">
      <c r="A15918" t="s">
        <v>15977</v>
      </c>
      <c r="B15918" t="str">
        <f t="shared" si="248"/>
        <v>49D51</v>
      </c>
      <c r="C15918" s="5">
        <v>0</v>
      </c>
      <c r="D15918" s="5">
        <v>0</v>
      </c>
      <c r="E15918" s="7">
        <v>40756</v>
      </c>
      <c r="F15918" t="s">
        <v>71</v>
      </c>
      <c r="G15918" t="s">
        <v>9774</v>
      </c>
    </row>
    <row r="15919" spans="1:7" x14ac:dyDescent="0.2">
      <c r="A15919" t="s">
        <v>15978</v>
      </c>
      <c r="B15919" t="str">
        <f t="shared" si="248"/>
        <v>49D50</v>
      </c>
      <c r="C15919" s="5">
        <v>0</v>
      </c>
      <c r="D15919" s="5">
        <v>0</v>
      </c>
      <c r="E15919" s="7">
        <v>40695</v>
      </c>
      <c r="F15919" t="s">
        <v>71</v>
      </c>
      <c r="G15919" t="s">
        <v>9774</v>
      </c>
    </row>
    <row r="15920" spans="1:7" x14ac:dyDescent="0.2">
      <c r="A15920" t="s">
        <v>15979</v>
      </c>
      <c r="B15920" t="str">
        <f t="shared" si="248"/>
        <v>49D49</v>
      </c>
      <c r="C15920" s="5">
        <v>0</v>
      </c>
      <c r="D15920" s="5">
        <v>0</v>
      </c>
      <c r="E15920" s="7">
        <v>40695</v>
      </c>
      <c r="F15920" t="s">
        <v>71</v>
      </c>
      <c r="G15920" t="s">
        <v>9774</v>
      </c>
    </row>
    <row r="15921" spans="1:7" x14ac:dyDescent="0.2">
      <c r="A15921" t="s">
        <v>15980</v>
      </c>
      <c r="B15921" t="str">
        <f t="shared" si="248"/>
        <v>49D48</v>
      </c>
      <c r="C15921" s="5">
        <v>0</v>
      </c>
      <c r="D15921" s="5">
        <v>0</v>
      </c>
      <c r="E15921" s="7">
        <v>40664</v>
      </c>
      <c r="F15921" t="s">
        <v>71</v>
      </c>
      <c r="G15921" t="s">
        <v>9774</v>
      </c>
    </row>
    <row r="15922" spans="1:7" x14ac:dyDescent="0.2">
      <c r="A15922" t="s">
        <v>15981</v>
      </c>
      <c r="B15922" t="str">
        <f t="shared" si="248"/>
        <v>49D47</v>
      </c>
      <c r="C15922" s="5">
        <v>0</v>
      </c>
      <c r="D15922" s="5">
        <v>0</v>
      </c>
      <c r="E15922" s="7">
        <v>40695</v>
      </c>
      <c r="F15922" t="s">
        <v>71</v>
      </c>
      <c r="G15922" t="s">
        <v>9774</v>
      </c>
    </row>
    <row r="15923" spans="1:7" x14ac:dyDescent="0.2">
      <c r="A15923" t="s">
        <v>15982</v>
      </c>
      <c r="B15923" t="str">
        <f t="shared" si="248"/>
        <v>49D46</v>
      </c>
      <c r="C15923" s="5">
        <v>0</v>
      </c>
      <c r="D15923" s="5">
        <v>0</v>
      </c>
      <c r="E15923" s="7">
        <v>40848</v>
      </c>
      <c r="F15923" t="s">
        <v>71</v>
      </c>
      <c r="G15923" t="s">
        <v>9774</v>
      </c>
    </row>
    <row r="15924" spans="1:7" x14ac:dyDescent="0.2">
      <c r="A15924" t="s">
        <v>15983</v>
      </c>
      <c r="B15924" t="str">
        <f t="shared" si="248"/>
        <v>49D45</v>
      </c>
      <c r="C15924" s="5">
        <v>0</v>
      </c>
      <c r="D15924" s="5">
        <v>0</v>
      </c>
      <c r="E15924" s="7">
        <v>40664</v>
      </c>
      <c r="F15924" t="s">
        <v>71</v>
      </c>
      <c r="G15924" t="s">
        <v>9774</v>
      </c>
    </row>
    <row r="15925" spans="1:7" x14ac:dyDescent="0.2">
      <c r="A15925" t="s">
        <v>15984</v>
      </c>
      <c r="B15925" t="str">
        <f t="shared" si="248"/>
        <v>49D44</v>
      </c>
      <c r="C15925" s="5">
        <v>0</v>
      </c>
      <c r="D15925" s="5">
        <v>0</v>
      </c>
      <c r="E15925" s="7">
        <v>40695</v>
      </c>
      <c r="F15925" t="s">
        <v>71</v>
      </c>
      <c r="G15925" t="s">
        <v>9774</v>
      </c>
    </row>
    <row r="15926" spans="1:7" x14ac:dyDescent="0.2">
      <c r="A15926" t="s">
        <v>15985</v>
      </c>
      <c r="B15926" t="str">
        <f t="shared" si="248"/>
        <v>49D43</v>
      </c>
      <c r="C15926" s="5">
        <v>0</v>
      </c>
      <c r="D15926" s="5">
        <v>0</v>
      </c>
      <c r="E15926" s="7">
        <v>40695</v>
      </c>
      <c r="F15926" t="s">
        <v>71</v>
      </c>
      <c r="G15926" t="s">
        <v>9774</v>
      </c>
    </row>
    <row r="15927" spans="1:7" x14ac:dyDescent="0.2">
      <c r="A15927" t="s">
        <v>15986</v>
      </c>
      <c r="B15927" t="str">
        <f t="shared" si="248"/>
        <v>49D42</v>
      </c>
      <c r="C15927" s="5">
        <v>0</v>
      </c>
      <c r="D15927" s="5">
        <v>0</v>
      </c>
      <c r="E15927" s="7">
        <v>40725</v>
      </c>
      <c r="F15927" t="s">
        <v>71</v>
      </c>
      <c r="G15927" t="s">
        <v>9774</v>
      </c>
    </row>
    <row r="15928" spans="1:7" x14ac:dyDescent="0.2">
      <c r="A15928" t="s">
        <v>15987</v>
      </c>
      <c r="B15928" t="str">
        <f t="shared" si="248"/>
        <v>49D41</v>
      </c>
      <c r="C15928" s="5">
        <v>0</v>
      </c>
      <c r="D15928" s="5">
        <v>0</v>
      </c>
      <c r="E15928" s="7">
        <v>40695</v>
      </c>
      <c r="F15928" t="s">
        <v>71</v>
      </c>
      <c r="G15928" t="s">
        <v>9774</v>
      </c>
    </row>
    <row r="15929" spans="1:7" x14ac:dyDescent="0.2">
      <c r="A15929" t="s">
        <v>15988</v>
      </c>
      <c r="B15929" t="str">
        <f t="shared" si="248"/>
        <v>49D40</v>
      </c>
      <c r="C15929" s="5">
        <v>0</v>
      </c>
      <c r="D15929" s="5">
        <v>0</v>
      </c>
      <c r="E15929" s="7">
        <v>40848</v>
      </c>
      <c r="F15929" t="s">
        <v>71</v>
      </c>
      <c r="G15929" t="s">
        <v>9774</v>
      </c>
    </row>
    <row r="15930" spans="1:7" x14ac:dyDescent="0.2">
      <c r="A15930" t="s">
        <v>15989</v>
      </c>
      <c r="B15930" t="str">
        <f t="shared" si="248"/>
        <v>49D39</v>
      </c>
      <c r="C15930" s="5">
        <v>0</v>
      </c>
      <c r="D15930" s="5">
        <v>0</v>
      </c>
      <c r="E15930" s="7">
        <v>40695</v>
      </c>
      <c r="F15930" t="s">
        <v>71</v>
      </c>
      <c r="G15930" t="s">
        <v>9774</v>
      </c>
    </row>
    <row r="15931" spans="1:7" x14ac:dyDescent="0.2">
      <c r="A15931" t="s">
        <v>15990</v>
      </c>
      <c r="B15931" t="str">
        <f t="shared" si="248"/>
        <v>49D38</v>
      </c>
      <c r="C15931" s="5">
        <v>0</v>
      </c>
      <c r="D15931" s="5">
        <v>0</v>
      </c>
      <c r="E15931" s="7">
        <v>40634</v>
      </c>
      <c r="F15931" t="s">
        <v>71</v>
      </c>
      <c r="G15931" t="s">
        <v>9774</v>
      </c>
    </row>
    <row r="15932" spans="1:7" x14ac:dyDescent="0.2">
      <c r="A15932" t="s">
        <v>15991</v>
      </c>
      <c r="B15932" t="str">
        <f t="shared" si="248"/>
        <v>49D37</v>
      </c>
      <c r="C15932" s="5">
        <v>0</v>
      </c>
      <c r="D15932" s="5">
        <v>0</v>
      </c>
      <c r="E15932" s="7">
        <v>40695</v>
      </c>
      <c r="F15932" t="s">
        <v>71</v>
      </c>
      <c r="G15932" t="s">
        <v>9774</v>
      </c>
    </row>
    <row r="15933" spans="1:7" x14ac:dyDescent="0.2">
      <c r="A15933" t="s">
        <v>15992</v>
      </c>
      <c r="B15933" t="str">
        <f t="shared" si="248"/>
        <v>49D36</v>
      </c>
      <c r="C15933" s="5">
        <v>0</v>
      </c>
      <c r="D15933" s="5">
        <v>0</v>
      </c>
      <c r="E15933" s="7">
        <v>40695</v>
      </c>
      <c r="F15933" t="s">
        <v>71</v>
      </c>
      <c r="G15933" t="s">
        <v>9774</v>
      </c>
    </row>
    <row r="15934" spans="1:7" x14ac:dyDescent="0.2">
      <c r="A15934" t="s">
        <v>15993</v>
      </c>
      <c r="B15934" t="str">
        <f t="shared" si="248"/>
        <v>49D35</v>
      </c>
      <c r="C15934" s="5">
        <v>0</v>
      </c>
      <c r="D15934" s="5">
        <v>0</v>
      </c>
      <c r="E15934" s="7">
        <v>40664</v>
      </c>
      <c r="F15934" t="s">
        <v>71</v>
      </c>
      <c r="G15934" t="s">
        <v>9774</v>
      </c>
    </row>
    <row r="15935" spans="1:7" x14ac:dyDescent="0.2">
      <c r="A15935" t="s">
        <v>15994</v>
      </c>
      <c r="B15935" t="str">
        <f t="shared" si="248"/>
        <v>49D34</v>
      </c>
      <c r="C15935" s="5">
        <v>0</v>
      </c>
      <c r="D15935" s="5">
        <v>0</v>
      </c>
      <c r="E15935" s="7">
        <v>40634</v>
      </c>
      <c r="F15935" t="s">
        <v>71</v>
      </c>
      <c r="G15935" t="s">
        <v>9774</v>
      </c>
    </row>
    <row r="15936" spans="1:7" x14ac:dyDescent="0.2">
      <c r="A15936" t="s">
        <v>15995</v>
      </c>
      <c r="B15936" t="str">
        <f t="shared" si="248"/>
        <v>49D33</v>
      </c>
      <c r="C15936" s="5">
        <v>0</v>
      </c>
      <c r="D15936" s="5">
        <v>0</v>
      </c>
      <c r="E15936" s="7">
        <v>40634</v>
      </c>
      <c r="F15936" t="s">
        <v>71</v>
      </c>
      <c r="G15936" t="s">
        <v>9774</v>
      </c>
    </row>
    <row r="15937" spans="1:7" x14ac:dyDescent="0.2">
      <c r="A15937" t="s">
        <v>15996</v>
      </c>
      <c r="B15937" t="str">
        <f t="shared" si="248"/>
        <v>49D32</v>
      </c>
      <c r="C15937" s="5">
        <v>0</v>
      </c>
      <c r="D15937" s="5">
        <v>0</v>
      </c>
      <c r="E15937" s="7">
        <v>40695</v>
      </c>
      <c r="F15937" t="s">
        <v>71</v>
      </c>
      <c r="G15937" t="s">
        <v>9774</v>
      </c>
    </row>
    <row r="15938" spans="1:7" x14ac:dyDescent="0.2">
      <c r="A15938" t="s">
        <v>15997</v>
      </c>
      <c r="B15938" t="str">
        <f t="shared" si="248"/>
        <v>49D31</v>
      </c>
      <c r="C15938" s="5">
        <v>0</v>
      </c>
      <c r="D15938" s="5">
        <v>0</v>
      </c>
      <c r="E15938" s="7">
        <v>40695</v>
      </c>
      <c r="F15938" t="s">
        <v>71</v>
      </c>
      <c r="G15938" t="s">
        <v>9774</v>
      </c>
    </row>
    <row r="15939" spans="1:7" x14ac:dyDescent="0.2">
      <c r="A15939" t="s">
        <v>15998</v>
      </c>
      <c r="B15939" t="str">
        <f t="shared" si="248"/>
        <v>49D30</v>
      </c>
      <c r="C15939" s="5">
        <v>0</v>
      </c>
      <c r="D15939" s="5">
        <v>0</v>
      </c>
      <c r="E15939" s="7">
        <v>40695</v>
      </c>
      <c r="F15939" t="s">
        <v>71</v>
      </c>
      <c r="G15939" t="s">
        <v>9774</v>
      </c>
    </row>
    <row r="15940" spans="1:7" x14ac:dyDescent="0.2">
      <c r="A15940" t="s">
        <v>15999</v>
      </c>
      <c r="B15940" t="str">
        <f t="shared" si="248"/>
        <v>49D29</v>
      </c>
      <c r="C15940" s="5">
        <v>0</v>
      </c>
      <c r="D15940" s="5">
        <v>0</v>
      </c>
      <c r="E15940" s="7">
        <v>40695</v>
      </c>
      <c r="F15940" t="s">
        <v>71</v>
      </c>
      <c r="G15940" t="s">
        <v>9774</v>
      </c>
    </row>
    <row r="15941" spans="1:7" x14ac:dyDescent="0.2">
      <c r="A15941" t="s">
        <v>16000</v>
      </c>
      <c r="B15941" t="str">
        <f t="shared" si="248"/>
        <v>49D28</v>
      </c>
      <c r="C15941" s="5">
        <v>0</v>
      </c>
      <c r="D15941" s="5">
        <v>0</v>
      </c>
      <c r="E15941" s="7">
        <v>40695</v>
      </c>
      <c r="F15941" t="s">
        <v>71</v>
      </c>
      <c r="G15941" t="s">
        <v>9774</v>
      </c>
    </row>
    <row r="15942" spans="1:7" x14ac:dyDescent="0.2">
      <c r="A15942" t="s">
        <v>16001</v>
      </c>
      <c r="B15942" t="str">
        <f t="shared" si="248"/>
        <v>49D27</v>
      </c>
      <c r="C15942" s="5">
        <v>0</v>
      </c>
      <c r="D15942" s="5">
        <v>0</v>
      </c>
      <c r="E15942" s="7">
        <v>40695</v>
      </c>
      <c r="F15942" t="s">
        <v>71</v>
      </c>
      <c r="G15942" t="s">
        <v>9774</v>
      </c>
    </row>
    <row r="15943" spans="1:7" x14ac:dyDescent="0.2">
      <c r="A15943" t="s">
        <v>16002</v>
      </c>
      <c r="B15943" t="str">
        <f t="shared" si="248"/>
        <v>49D26</v>
      </c>
      <c r="C15943" s="5">
        <v>0</v>
      </c>
      <c r="D15943" s="5">
        <v>0</v>
      </c>
      <c r="E15943" s="7">
        <v>40695</v>
      </c>
      <c r="F15943" t="s">
        <v>71</v>
      </c>
      <c r="G15943" t="s">
        <v>9774</v>
      </c>
    </row>
    <row r="15944" spans="1:7" x14ac:dyDescent="0.2">
      <c r="A15944" t="s">
        <v>16003</v>
      </c>
      <c r="B15944" t="str">
        <f t="shared" si="248"/>
        <v>49D25</v>
      </c>
      <c r="C15944" s="5">
        <v>0</v>
      </c>
      <c r="D15944" s="5">
        <v>0</v>
      </c>
      <c r="E15944" s="7">
        <v>40664</v>
      </c>
      <c r="F15944" t="s">
        <v>71</v>
      </c>
      <c r="G15944" t="s">
        <v>9774</v>
      </c>
    </row>
    <row r="15945" spans="1:7" x14ac:dyDescent="0.2">
      <c r="A15945" t="s">
        <v>16004</v>
      </c>
      <c r="B15945" t="str">
        <f t="shared" si="248"/>
        <v>49D24</v>
      </c>
      <c r="C15945" s="5">
        <v>0</v>
      </c>
      <c r="D15945" s="5">
        <v>0</v>
      </c>
      <c r="E15945" s="7">
        <v>40695</v>
      </c>
      <c r="F15945" t="s">
        <v>71</v>
      </c>
      <c r="G15945" t="s">
        <v>9774</v>
      </c>
    </row>
    <row r="15946" spans="1:7" x14ac:dyDescent="0.2">
      <c r="A15946" t="s">
        <v>16005</v>
      </c>
      <c r="B15946" t="str">
        <f t="shared" si="248"/>
        <v>49D23</v>
      </c>
      <c r="C15946" s="5">
        <v>0</v>
      </c>
      <c r="D15946" s="5">
        <v>0</v>
      </c>
      <c r="E15946" s="7">
        <v>40634</v>
      </c>
      <c r="F15946" t="s">
        <v>71</v>
      </c>
      <c r="G15946" t="s">
        <v>9774</v>
      </c>
    </row>
    <row r="15947" spans="1:7" x14ac:dyDescent="0.2">
      <c r="A15947" t="s">
        <v>16006</v>
      </c>
      <c r="B15947" t="str">
        <f t="shared" si="248"/>
        <v>49D22</v>
      </c>
      <c r="C15947" s="5">
        <v>0</v>
      </c>
      <c r="D15947" s="5">
        <v>0</v>
      </c>
      <c r="E15947" s="7">
        <v>40634</v>
      </c>
      <c r="F15947" t="s">
        <v>71</v>
      </c>
      <c r="G15947" t="s">
        <v>9774</v>
      </c>
    </row>
    <row r="15948" spans="1:7" x14ac:dyDescent="0.2">
      <c r="A15948" t="s">
        <v>16007</v>
      </c>
      <c r="B15948" t="str">
        <f t="shared" ref="B15948:B16011" si="249">LEFT(A15948,5)</f>
        <v>49D21</v>
      </c>
      <c r="C15948" s="5">
        <v>0</v>
      </c>
      <c r="D15948" s="5">
        <v>0</v>
      </c>
      <c r="E15948" s="7">
        <v>40664</v>
      </c>
      <c r="F15948" t="s">
        <v>71</v>
      </c>
      <c r="G15948" t="s">
        <v>9774</v>
      </c>
    </row>
    <row r="15949" spans="1:7" x14ac:dyDescent="0.2">
      <c r="A15949" t="s">
        <v>16008</v>
      </c>
      <c r="B15949" t="str">
        <f t="shared" si="249"/>
        <v>49D20</v>
      </c>
      <c r="C15949" s="5">
        <v>0</v>
      </c>
      <c r="D15949" s="5">
        <v>0</v>
      </c>
      <c r="E15949" s="7">
        <v>40634</v>
      </c>
      <c r="F15949" t="s">
        <v>71</v>
      </c>
      <c r="G15949" t="s">
        <v>9774</v>
      </c>
    </row>
    <row r="15950" spans="1:7" x14ac:dyDescent="0.2">
      <c r="A15950" t="s">
        <v>16009</v>
      </c>
      <c r="B15950" t="str">
        <f t="shared" si="249"/>
        <v>49D19</v>
      </c>
      <c r="C15950" s="5">
        <v>0</v>
      </c>
      <c r="D15950" s="5">
        <v>0</v>
      </c>
      <c r="E15950" s="7">
        <v>40603</v>
      </c>
      <c r="F15950" t="s">
        <v>71</v>
      </c>
      <c r="G15950" t="s">
        <v>9774</v>
      </c>
    </row>
    <row r="15951" spans="1:7" x14ac:dyDescent="0.2">
      <c r="A15951" t="s">
        <v>16010</v>
      </c>
      <c r="B15951" t="str">
        <f t="shared" si="249"/>
        <v>49D18</v>
      </c>
      <c r="C15951" s="5">
        <v>0</v>
      </c>
      <c r="D15951" s="5">
        <v>0</v>
      </c>
      <c r="E15951" s="7">
        <v>40603</v>
      </c>
      <c r="F15951" t="s">
        <v>71</v>
      </c>
      <c r="G15951" t="s">
        <v>9774</v>
      </c>
    </row>
    <row r="15952" spans="1:7" x14ac:dyDescent="0.2">
      <c r="A15952" t="s">
        <v>16011</v>
      </c>
      <c r="B15952" t="str">
        <f t="shared" si="249"/>
        <v>49D17</v>
      </c>
      <c r="C15952" s="5">
        <v>0</v>
      </c>
      <c r="D15952" s="5">
        <v>0</v>
      </c>
      <c r="E15952" s="7">
        <v>40603</v>
      </c>
      <c r="F15952" t="s">
        <v>71</v>
      </c>
      <c r="G15952" t="s">
        <v>9774</v>
      </c>
    </row>
    <row r="15953" spans="1:7" x14ac:dyDescent="0.2">
      <c r="A15953" t="s">
        <v>16012</v>
      </c>
      <c r="B15953" t="str">
        <f t="shared" si="249"/>
        <v>49D16</v>
      </c>
      <c r="C15953" s="5">
        <v>0</v>
      </c>
      <c r="D15953" s="5">
        <v>0</v>
      </c>
      <c r="E15953" s="7">
        <v>40664</v>
      </c>
      <c r="F15953" t="s">
        <v>71</v>
      </c>
      <c r="G15953" t="s">
        <v>9774</v>
      </c>
    </row>
    <row r="15954" spans="1:7" x14ac:dyDescent="0.2">
      <c r="A15954" t="s">
        <v>16013</v>
      </c>
      <c r="B15954" t="str">
        <f t="shared" si="249"/>
        <v>49D15</v>
      </c>
      <c r="C15954" s="5">
        <v>0</v>
      </c>
      <c r="D15954" s="5">
        <v>0</v>
      </c>
      <c r="E15954" s="7">
        <v>40787</v>
      </c>
      <c r="F15954" t="s">
        <v>71</v>
      </c>
      <c r="G15954" t="s">
        <v>9774</v>
      </c>
    </row>
    <row r="15955" spans="1:7" x14ac:dyDescent="0.2">
      <c r="A15955" t="s">
        <v>16014</v>
      </c>
      <c r="B15955" t="str">
        <f t="shared" si="249"/>
        <v>49D14</v>
      </c>
      <c r="C15955" s="5">
        <v>0</v>
      </c>
      <c r="D15955" s="5">
        <v>0</v>
      </c>
      <c r="E15955" s="7">
        <v>40634</v>
      </c>
      <c r="F15955" t="s">
        <v>71</v>
      </c>
      <c r="G15955" t="s">
        <v>9774</v>
      </c>
    </row>
    <row r="15956" spans="1:7" x14ac:dyDescent="0.2">
      <c r="A15956" t="s">
        <v>16015</v>
      </c>
      <c r="B15956" t="str">
        <f t="shared" si="249"/>
        <v>49D13</v>
      </c>
      <c r="C15956" s="5">
        <v>0</v>
      </c>
      <c r="D15956" s="5">
        <v>0</v>
      </c>
      <c r="E15956" s="7">
        <v>40603</v>
      </c>
      <c r="F15956" t="s">
        <v>71</v>
      </c>
      <c r="G15956" t="s">
        <v>9774</v>
      </c>
    </row>
    <row r="15957" spans="1:7" x14ac:dyDescent="0.2">
      <c r="A15957" t="s">
        <v>16016</v>
      </c>
      <c r="B15957" t="str">
        <f t="shared" si="249"/>
        <v>49D12</v>
      </c>
      <c r="C15957" s="5">
        <v>0</v>
      </c>
      <c r="D15957" s="5">
        <v>0</v>
      </c>
      <c r="E15957" s="7">
        <v>40664</v>
      </c>
      <c r="F15957" t="s">
        <v>71</v>
      </c>
      <c r="G15957" t="s">
        <v>9774</v>
      </c>
    </row>
    <row r="15958" spans="1:7" x14ac:dyDescent="0.2">
      <c r="A15958" t="s">
        <v>16017</v>
      </c>
      <c r="B15958" t="str">
        <f t="shared" si="249"/>
        <v>49D11</v>
      </c>
      <c r="C15958" s="5">
        <v>0</v>
      </c>
      <c r="D15958" s="5">
        <v>0</v>
      </c>
      <c r="E15958" s="7">
        <v>40603</v>
      </c>
      <c r="F15958" t="s">
        <v>71</v>
      </c>
      <c r="G15958" t="s">
        <v>9774</v>
      </c>
    </row>
    <row r="15959" spans="1:7" x14ac:dyDescent="0.2">
      <c r="A15959" t="s">
        <v>16018</v>
      </c>
      <c r="B15959" t="str">
        <f t="shared" si="249"/>
        <v>49D10</v>
      </c>
      <c r="C15959" s="5">
        <v>0</v>
      </c>
      <c r="D15959" s="5">
        <v>0</v>
      </c>
      <c r="E15959" s="7">
        <v>40664</v>
      </c>
      <c r="F15959" t="s">
        <v>71</v>
      </c>
      <c r="G15959" t="s">
        <v>9774</v>
      </c>
    </row>
    <row r="15960" spans="1:7" x14ac:dyDescent="0.2">
      <c r="A15960" t="s">
        <v>16019</v>
      </c>
      <c r="B15960" t="str">
        <f t="shared" si="249"/>
        <v>49D09</v>
      </c>
      <c r="C15960" s="5">
        <v>0</v>
      </c>
      <c r="D15960" s="5">
        <v>0</v>
      </c>
      <c r="E15960" s="7">
        <v>40695</v>
      </c>
      <c r="F15960" t="s">
        <v>71</v>
      </c>
      <c r="G15960" t="s">
        <v>9774</v>
      </c>
    </row>
    <row r="15961" spans="1:7" x14ac:dyDescent="0.2">
      <c r="A15961" t="s">
        <v>16020</v>
      </c>
      <c r="B15961" t="str">
        <f t="shared" si="249"/>
        <v>49D08</v>
      </c>
      <c r="C15961" s="5">
        <v>0</v>
      </c>
      <c r="D15961" s="5">
        <v>0</v>
      </c>
      <c r="E15961" s="7">
        <v>40634</v>
      </c>
      <c r="F15961" t="s">
        <v>71</v>
      </c>
      <c r="G15961" t="s">
        <v>9774</v>
      </c>
    </row>
    <row r="15962" spans="1:7" x14ac:dyDescent="0.2">
      <c r="A15962" t="s">
        <v>16021</v>
      </c>
      <c r="B15962" t="str">
        <f t="shared" si="249"/>
        <v>49D07</v>
      </c>
      <c r="C15962" s="5">
        <v>0</v>
      </c>
      <c r="D15962" s="5">
        <v>0</v>
      </c>
      <c r="E15962" s="7">
        <v>40603</v>
      </c>
      <c r="F15962" t="s">
        <v>71</v>
      </c>
      <c r="G15962" t="s">
        <v>9774</v>
      </c>
    </row>
    <row r="15963" spans="1:7" x14ac:dyDescent="0.2">
      <c r="A15963" t="s">
        <v>16022</v>
      </c>
      <c r="B15963" t="str">
        <f t="shared" si="249"/>
        <v>49D06</v>
      </c>
      <c r="C15963" s="5">
        <v>0</v>
      </c>
      <c r="D15963" s="5">
        <v>0</v>
      </c>
      <c r="E15963" s="7">
        <v>40603</v>
      </c>
      <c r="F15963" t="s">
        <v>71</v>
      </c>
      <c r="G15963" t="s">
        <v>9774</v>
      </c>
    </row>
    <row r="15964" spans="1:7" x14ac:dyDescent="0.2">
      <c r="A15964" t="s">
        <v>16023</v>
      </c>
      <c r="B15964" t="str">
        <f t="shared" si="249"/>
        <v>49D05</v>
      </c>
      <c r="C15964" s="5">
        <v>0</v>
      </c>
      <c r="D15964" s="5">
        <v>0</v>
      </c>
      <c r="E15964" s="7">
        <v>40603</v>
      </c>
      <c r="F15964" t="s">
        <v>71</v>
      </c>
      <c r="G15964" t="s">
        <v>9774</v>
      </c>
    </row>
    <row r="15965" spans="1:7" x14ac:dyDescent="0.2">
      <c r="A15965" t="s">
        <v>16024</v>
      </c>
      <c r="B15965" t="str">
        <f t="shared" si="249"/>
        <v>49D04</v>
      </c>
      <c r="C15965" s="5">
        <v>0</v>
      </c>
      <c r="D15965" s="5">
        <v>0</v>
      </c>
      <c r="E15965" s="7">
        <v>40725</v>
      </c>
      <c r="F15965" t="s">
        <v>71</v>
      </c>
      <c r="G15965" t="s">
        <v>9774</v>
      </c>
    </row>
    <row r="15966" spans="1:7" x14ac:dyDescent="0.2">
      <c r="A15966" t="s">
        <v>16025</v>
      </c>
      <c r="B15966" t="str">
        <f t="shared" si="249"/>
        <v>49D03</v>
      </c>
      <c r="C15966" s="5">
        <v>0</v>
      </c>
      <c r="D15966" s="5">
        <v>0</v>
      </c>
      <c r="E15966" s="7">
        <v>40603</v>
      </c>
      <c r="F15966" t="s">
        <v>71</v>
      </c>
      <c r="G15966" t="s">
        <v>9774</v>
      </c>
    </row>
    <row r="15967" spans="1:7" x14ac:dyDescent="0.2">
      <c r="A15967" t="s">
        <v>16026</v>
      </c>
      <c r="B15967" t="str">
        <f t="shared" si="249"/>
        <v>49D02</v>
      </c>
      <c r="C15967" s="5">
        <v>0</v>
      </c>
      <c r="D15967" s="5">
        <v>0</v>
      </c>
      <c r="E15967" s="7">
        <v>40603</v>
      </c>
      <c r="F15967" t="s">
        <v>71</v>
      </c>
      <c r="G15967" t="s">
        <v>9774</v>
      </c>
    </row>
    <row r="15968" spans="1:7" x14ac:dyDescent="0.2">
      <c r="A15968" t="s">
        <v>16027</v>
      </c>
      <c r="B15968" t="str">
        <f t="shared" si="249"/>
        <v>49D01</v>
      </c>
      <c r="C15968" s="5">
        <v>0</v>
      </c>
      <c r="D15968" s="5">
        <v>0</v>
      </c>
      <c r="E15968" s="7">
        <v>40664</v>
      </c>
      <c r="F15968" t="s">
        <v>71</v>
      </c>
      <c r="G15968" t="s">
        <v>9774</v>
      </c>
    </row>
    <row r="15969" spans="1:7" x14ac:dyDescent="0.2">
      <c r="A15969" t="s">
        <v>16028</v>
      </c>
      <c r="B15969" t="str">
        <f t="shared" si="249"/>
        <v>49D00</v>
      </c>
      <c r="C15969" s="5">
        <v>0</v>
      </c>
      <c r="D15969" s="5">
        <v>0</v>
      </c>
      <c r="E15969" s="7">
        <v>40603</v>
      </c>
      <c r="F15969" t="s">
        <v>71</v>
      </c>
      <c r="G15969" t="s">
        <v>9774</v>
      </c>
    </row>
    <row r="15970" spans="1:7" x14ac:dyDescent="0.2">
      <c r="A15970" t="s">
        <v>16029</v>
      </c>
      <c r="B15970" t="str">
        <f t="shared" si="249"/>
        <v>49C99</v>
      </c>
      <c r="C15970" s="5">
        <v>0</v>
      </c>
      <c r="D15970" s="5">
        <v>0</v>
      </c>
      <c r="E15970" s="7">
        <v>40603</v>
      </c>
      <c r="F15970" t="s">
        <v>71</v>
      </c>
      <c r="G15970" t="s">
        <v>9774</v>
      </c>
    </row>
    <row r="15971" spans="1:7" x14ac:dyDescent="0.2">
      <c r="A15971" t="s">
        <v>16030</v>
      </c>
      <c r="B15971" t="str">
        <f t="shared" si="249"/>
        <v>49C98</v>
      </c>
      <c r="C15971" s="5">
        <v>0</v>
      </c>
      <c r="D15971" s="5">
        <v>0</v>
      </c>
      <c r="E15971" s="7">
        <v>40603</v>
      </c>
      <c r="F15971" t="s">
        <v>12</v>
      </c>
      <c r="G15971" t="s">
        <v>9774</v>
      </c>
    </row>
    <row r="15972" spans="1:7" x14ac:dyDescent="0.2">
      <c r="A15972" t="s">
        <v>16031</v>
      </c>
      <c r="B15972" t="str">
        <f t="shared" si="249"/>
        <v>49C97</v>
      </c>
      <c r="C15972" s="5">
        <v>0</v>
      </c>
      <c r="D15972" s="5">
        <v>0</v>
      </c>
      <c r="E15972" s="7">
        <v>40603</v>
      </c>
      <c r="F15972" t="s">
        <v>71</v>
      </c>
      <c r="G15972" t="s">
        <v>9774</v>
      </c>
    </row>
    <row r="15973" spans="1:7" x14ac:dyDescent="0.2">
      <c r="A15973" t="s">
        <v>16032</v>
      </c>
      <c r="B15973" t="str">
        <f t="shared" si="249"/>
        <v>49C96</v>
      </c>
      <c r="C15973" s="5">
        <v>0</v>
      </c>
      <c r="D15973" s="5">
        <v>0</v>
      </c>
      <c r="E15973" s="7">
        <v>40603</v>
      </c>
      <c r="F15973" t="s">
        <v>71</v>
      </c>
      <c r="G15973" t="s">
        <v>9774</v>
      </c>
    </row>
    <row r="15974" spans="1:7" x14ac:dyDescent="0.2">
      <c r="A15974" t="s">
        <v>16033</v>
      </c>
      <c r="B15974" t="str">
        <f t="shared" si="249"/>
        <v>49C95</v>
      </c>
      <c r="C15974" s="5">
        <v>0</v>
      </c>
      <c r="D15974" s="5">
        <v>0</v>
      </c>
      <c r="E15974" s="7">
        <v>40603</v>
      </c>
      <c r="F15974" t="s">
        <v>71</v>
      </c>
      <c r="G15974" t="s">
        <v>9774</v>
      </c>
    </row>
    <row r="15975" spans="1:7" x14ac:dyDescent="0.2">
      <c r="A15975" t="s">
        <v>16034</v>
      </c>
      <c r="B15975" t="str">
        <f t="shared" si="249"/>
        <v>49C94</v>
      </c>
      <c r="C15975" s="5">
        <v>0</v>
      </c>
      <c r="D15975" s="5">
        <v>0</v>
      </c>
      <c r="E15975" s="7">
        <v>40603</v>
      </c>
      <c r="F15975" t="s">
        <v>71</v>
      </c>
      <c r="G15975" t="s">
        <v>9774</v>
      </c>
    </row>
    <row r="15976" spans="1:7" x14ac:dyDescent="0.2">
      <c r="A15976" t="s">
        <v>16035</v>
      </c>
      <c r="B15976" t="str">
        <f t="shared" si="249"/>
        <v>49C93</v>
      </c>
      <c r="C15976" s="5">
        <v>0</v>
      </c>
      <c r="D15976" s="5">
        <v>0</v>
      </c>
      <c r="E15976" s="7">
        <v>40603</v>
      </c>
      <c r="F15976" t="s">
        <v>71</v>
      </c>
      <c r="G15976" t="s">
        <v>9774</v>
      </c>
    </row>
    <row r="15977" spans="1:7" x14ac:dyDescent="0.2">
      <c r="A15977" t="s">
        <v>16036</v>
      </c>
      <c r="B15977" t="str">
        <f t="shared" si="249"/>
        <v>49C92</v>
      </c>
      <c r="C15977" s="5">
        <v>0</v>
      </c>
      <c r="D15977" s="5">
        <v>0</v>
      </c>
      <c r="E15977" s="7">
        <v>40634</v>
      </c>
      <c r="F15977" t="s">
        <v>71</v>
      </c>
      <c r="G15977" t="s">
        <v>9774</v>
      </c>
    </row>
    <row r="15978" spans="1:7" x14ac:dyDescent="0.2">
      <c r="A15978" t="s">
        <v>16037</v>
      </c>
      <c r="B15978" t="str">
        <f t="shared" si="249"/>
        <v>49C91</v>
      </c>
      <c r="C15978" s="5">
        <v>0</v>
      </c>
      <c r="D15978" s="5">
        <v>0</v>
      </c>
      <c r="E15978" s="7">
        <v>40634</v>
      </c>
      <c r="F15978" t="s">
        <v>71</v>
      </c>
      <c r="G15978" t="s">
        <v>9774</v>
      </c>
    </row>
    <row r="15979" spans="1:7" x14ac:dyDescent="0.2">
      <c r="A15979" t="s">
        <v>16038</v>
      </c>
      <c r="B15979" t="str">
        <f t="shared" si="249"/>
        <v>49C90</v>
      </c>
      <c r="C15979" s="5">
        <v>0</v>
      </c>
      <c r="D15979" s="5">
        <v>0</v>
      </c>
      <c r="E15979" s="7">
        <v>40664</v>
      </c>
      <c r="F15979" t="s">
        <v>71</v>
      </c>
      <c r="G15979" t="s">
        <v>9774</v>
      </c>
    </row>
    <row r="15980" spans="1:7" x14ac:dyDescent="0.2">
      <c r="A15980" t="s">
        <v>16039</v>
      </c>
      <c r="B15980" t="str">
        <f t="shared" si="249"/>
        <v>49C89</v>
      </c>
      <c r="C15980" s="5">
        <v>0</v>
      </c>
      <c r="D15980" s="5">
        <v>0</v>
      </c>
      <c r="E15980" s="7">
        <v>40756</v>
      </c>
      <c r="F15980" t="s">
        <v>71</v>
      </c>
      <c r="G15980" t="s">
        <v>9774</v>
      </c>
    </row>
    <row r="15981" spans="1:7" x14ac:dyDescent="0.2">
      <c r="A15981" t="s">
        <v>16040</v>
      </c>
      <c r="B15981" t="str">
        <f t="shared" si="249"/>
        <v>49C88</v>
      </c>
      <c r="C15981" s="5">
        <v>0</v>
      </c>
      <c r="D15981" s="5">
        <v>0</v>
      </c>
      <c r="E15981" s="7">
        <v>40603</v>
      </c>
      <c r="F15981" t="s">
        <v>71</v>
      </c>
      <c r="G15981" t="s">
        <v>9774</v>
      </c>
    </row>
    <row r="15982" spans="1:7" x14ac:dyDescent="0.2">
      <c r="A15982" t="s">
        <v>16041</v>
      </c>
      <c r="B15982" t="str">
        <f t="shared" si="249"/>
        <v>49C87</v>
      </c>
      <c r="C15982" s="5">
        <v>0</v>
      </c>
      <c r="D15982" s="5">
        <v>0</v>
      </c>
      <c r="E15982" s="7">
        <v>40603</v>
      </c>
      <c r="F15982" t="s">
        <v>71</v>
      </c>
      <c r="G15982" t="s">
        <v>9774</v>
      </c>
    </row>
    <row r="15983" spans="1:7" x14ac:dyDescent="0.2">
      <c r="A15983" t="s">
        <v>16042</v>
      </c>
      <c r="B15983" t="str">
        <f t="shared" si="249"/>
        <v>49C86</v>
      </c>
      <c r="C15983" s="5">
        <v>0</v>
      </c>
      <c r="D15983" s="5">
        <v>0</v>
      </c>
      <c r="E15983" s="7">
        <v>40603</v>
      </c>
      <c r="F15983" t="s">
        <v>71</v>
      </c>
      <c r="G15983" t="s">
        <v>9774</v>
      </c>
    </row>
    <row r="15984" spans="1:7" x14ac:dyDescent="0.2">
      <c r="A15984" t="s">
        <v>16043</v>
      </c>
      <c r="B15984" t="str">
        <f t="shared" si="249"/>
        <v>49C85</v>
      </c>
      <c r="C15984" s="5">
        <v>0</v>
      </c>
      <c r="D15984" s="5">
        <v>0</v>
      </c>
      <c r="E15984" s="7">
        <v>40695</v>
      </c>
      <c r="F15984" t="s">
        <v>71</v>
      </c>
      <c r="G15984" t="s">
        <v>9774</v>
      </c>
    </row>
    <row r="15985" spans="1:7" x14ac:dyDescent="0.2">
      <c r="A15985" t="s">
        <v>16044</v>
      </c>
      <c r="B15985" t="str">
        <f t="shared" si="249"/>
        <v>49C84</v>
      </c>
      <c r="C15985" s="5">
        <v>0</v>
      </c>
      <c r="D15985" s="5">
        <v>0</v>
      </c>
      <c r="E15985" s="7">
        <v>40725</v>
      </c>
      <c r="F15985" t="s">
        <v>71</v>
      </c>
      <c r="G15985" t="s">
        <v>9774</v>
      </c>
    </row>
    <row r="15986" spans="1:7" x14ac:dyDescent="0.2">
      <c r="A15986" t="s">
        <v>16045</v>
      </c>
      <c r="B15986" t="str">
        <f t="shared" si="249"/>
        <v>49C83</v>
      </c>
      <c r="C15986" s="5">
        <v>0</v>
      </c>
      <c r="D15986" s="5">
        <v>0</v>
      </c>
      <c r="E15986" s="7">
        <v>40603</v>
      </c>
      <c r="F15986" t="s">
        <v>71</v>
      </c>
      <c r="G15986" t="s">
        <v>9774</v>
      </c>
    </row>
    <row r="15987" spans="1:7" x14ac:dyDescent="0.2">
      <c r="A15987" t="s">
        <v>16046</v>
      </c>
      <c r="B15987" t="str">
        <f t="shared" si="249"/>
        <v>49C82</v>
      </c>
      <c r="C15987" s="5">
        <v>0</v>
      </c>
      <c r="D15987" s="5">
        <v>0</v>
      </c>
      <c r="E15987" s="7">
        <v>40603</v>
      </c>
      <c r="F15987" t="s">
        <v>71</v>
      </c>
      <c r="G15987" t="s">
        <v>9774</v>
      </c>
    </row>
    <row r="15988" spans="1:7" x14ac:dyDescent="0.2">
      <c r="A15988" t="s">
        <v>16047</v>
      </c>
      <c r="B15988" t="str">
        <f t="shared" si="249"/>
        <v>49C81</v>
      </c>
      <c r="C15988" s="5">
        <v>0</v>
      </c>
      <c r="D15988" s="5">
        <v>0</v>
      </c>
      <c r="E15988" s="7">
        <v>40634</v>
      </c>
      <c r="F15988" t="s">
        <v>71</v>
      </c>
      <c r="G15988" t="s">
        <v>9774</v>
      </c>
    </row>
    <row r="15989" spans="1:7" x14ac:dyDescent="0.2">
      <c r="A15989" t="s">
        <v>16048</v>
      </c>
      <c r="B15989" t="str">
        <f t="shared" si="249"/>
        <v>49C80</v>
      </c>
      <c r="C15989" s="5">
        <v>0</v>
      </c>
      <c r="D15989" s="5">
        <v>0</v>
      </c>
      <c r="E15989" s="7">
        <v>40603</v>
      </c>
      <c r="F15989" t="s">
        <v>71</v>
      </c>
      <c r="G15989" t="s">
        <v>9774</v>
      </c>
    </row>
    <row r="15990" spans="1:7" x14ac:dyDescent="0.2">
      <c r="A15990" t="s">
        <v>16049</v>
      </c>
      <c r="B15990" t="str">
        <f t="shared" si="249"/>
        <v>49C79</v>
      </c>
      <c r="C15990" s="5">
        <v>0</v>
      </c>
      <c r="D15990" s="5">
        <v>0</v>
      </c>
      <c r="E15990" s="7">
        <v>40603</v>
      </c>
      <c r="F15990" t="s">
        <v>71</v>
      </c>
      <c r="G15990" t="s">
        <v>9774</v>
      </c>
    </row>
    <row r="15991" spans="1:7" x14ac:dyDescent="0.2">
      <c r="A15991" t="s">
        <v>16050</v>
      </c>
      <c r="B15991" t="str">
        <f t="shared" si="249"/>
        <v>49C78</v>
      </c>
      <c r="C15991" s="5">
        <v>0</v>
      </c>
      <c r="D15991" s="5">
        <v>0</v>
      </c>
      <c r="E15991" s="7">
        <v>40575</v>
      </c>
      <c r="F15991" t="s">
        <v>71</v>
      </c>
      <c r="G15991" t="s">
        <v>9774</v>
      </c>
    </row>
    <row r="15992" spans="1:7" x14ac:dyDescent="0.2">
      <c r="A15992" t="s">
        <v>16051</v>
      </c>
      <c r="B15992" t="str">
        <f t="shared" si="249"/>
        <v>49C77</v>
      </c>
      <c r="C15992" s="5">
        <v>0</v>
      </c>
      <c r="D15992" s="5">
        <v>0</v>
      </c>
      <c r="E15992" s="7">
        <v>40575</v>
      </c>
      <c r="F15992" t="s">
        <v>12</v>
      </c>
      <c r="G15992" t="s">
        <v>9774</v>
      </c>
    </row>
    <row r="15993" spans="1:7" x14ac:dyDescent="0.2">
      <c r="A15993" t="s">
        <v>16052</v>
      </c>
      <c r="B15993" t="str">
        <f t="shared" si="249"/>
        <v>49C76</v>
      </c>
      <c r="C15993" s="5">
        <v>0</v>
      </c>
      <c r="D15993" s="5">
        <v>0</v>
      </c>
      <c r="E15993" s="7">
        <v>40575</v>
      </c>
      <c r="F15993" t="s">
        <v>71</v>
      </c>
      <c r="G15993" t="s">
        <v>9774</v>
      </c>
    </row>
    <row r="15994" spans="1:7" x14ac:dyDescent="0.2">
      <c r="A15994" t="s">
        <v>16053</v>
      </c>
      <c r="B15994" t="str">
        <f t="shared" si="249"/>
        <v>49C75</v>
      </c>
      <c r="C15994" s="5">
        <v>0</v>
      </c>
      <c r="D15994" s="5">
        <v>0</v>
      </c>
      <c r="E15994" s="7">
        <v>40603</v>
      </c>
      <c r="F15994" t="s">
        <v>71</v>
      </c>
      <c r="G15994" t="s">
        <v>9774</v>
      </c>
    </row>
    <row r="15995" spans="1:7" x14ac:dyDescent="0.2">
      <c r="A15995" t="s">
        <v>16054</v>
      </c>
      <c r="B15995" t="str">
        <f t="shared" si="249"/>
        <v>49C74</v>
      </c>
      <c r="C15995" s="5">
        <v>0</v>
      </c>
      <c r="D15995" s="5">
        <v>0</v>
      </c>
      <c r="E15995" s="7">
        <v>40725</v>
      </c>
      <c r="F15995" t="s">
        <v>71</v>
      </c>
      <c r="G15995" t="s">
        <v>9774</v>
      </c>
    </row>
    <row r="15996" spans="1:7" x14ac:dyDescent="0.2">
      <c r="A15996" t="s">
        <v>16055</v>
      </c>
      <c r="B15996" t="str">
        <f t="shared" si="249"/>
        <v>49C73</v>
      </c>
      <c r="C15996" s="5">
        <v>0</v>
      </c>
      <c r="D15996" s="5">
        <v>0</v>
      </c>
      <c r="E15996" s="7">
        <v>40848</v>
      </c>
      <c r="F15996" t="s">
        <v>71</v>
      </c>
      <c r="G15996" t="s">
        <v>9774</v>
      </c>
    </row>
    <row r="15997" spans="1:7" x14ac:dyDescent="0.2">
      <c r="A15997" t="s">
        <v>16056</v>
      </c>
      <c r="B15997" t="str">
        <f t="shared" si="249"/>
        <v>49C72</v>
      </c>
      <c r="C15997" s="5">
        <v>0</v>
      </c>
      <c r="D15997" s="5">
        <v>0</v>
      </c>
      <c r="E15997" s="7">
        <v>40603</v>
      </c>
      <c r="F15997" t="s">
        <v>71</v>
      </c>
      <c r="G15997" t="s">
        <v>9774</v>
      </c>
    </row>
    <row r="15998" spans="1:7" x14ac:dyDescent="0.2">
      <c r="A15998" t="s">
        <v>16057</v>
      </c>
      <c r="B15998" t="str">
        <f t="shared" si="249"/>
        <v>49C71</v>
      </c>
      <c r="C15998" s="5">
        <v>0</v>
      </c>
      <c r="D15998" s="5">
        <v>0</v>
      </c>
      <c r="E15998" s="7">
        <v>40575</v>
      </c>
      <c r="F15998" t="s">
        <v>71</v>
      </c>
      <c r="G15998" t="s">
        <v>9774</v>
      </c>
    </row>
    <row r="15999" spans="1:7" x14ac:dyDescent="0.2">
      <c r="A15999" t="s">
        <v>16058</v>
      </c>
      <c r="B15999" t="str">
        <f t="shared" si="249"/>
        <v>49C70</v>
      </c>
      <c r="C15999" s="5">
        <v>0</v>
      </c>
      <c r="D15999" s="5">
        <v>0</v>
      </c>
      <c r="E15999" s="7">
        <v>40603</v>
      </c>
      <c r="F15999" t="s">
        <v>71</v>
      </c>
      <c r="G15999" t="s">
        <v>9774</v>
      </c>
    </row>
    <row r="16000" spans="1:7" x14ac:dyDescent="0.2">
      <c r="A16000" t="s">
        <v>16059</v>
      </c>
      <c r="B16000" t="str">
        <f t="shared" si="249"/>
        <v>49C69</v>
      </c>
      <c r="C16000" s="5">
        <v>0</v>
      </c>
      <c r="D16000" s="5">
        <v>0</v>
      </c>
      <c r="E16000" s="7">
        <v>40603</v>
      </c>
      <c r="F16000" t="s">
        <v>71</v>
      </c>
      <c r="G16000" t="s">
        <v>9774</v>
      </c>
    </row>
    <row r="16001" spans="1:7" x14ac:dyDescent="0.2">
      <c r="A16001" t="s">
        <v>16060</v>
      </c>
      <c r="B16001" t="str">
        <f t="shared" si="249"/>
        <v>49C68</v>
      </c>
      <c r="C16001" s="5">
        <v>0</v>
      </c>
      <c r="D16001" s="5">
        <v>0</v>
      </c>
      <c r="E16001" s="7">
        <v>40603</v>
      </c>
      <c r="F16001" t="s">
        <v>71</v>
      </c>
      <c r="G16001" t="s">
        <v>9774</v>
      </c>
    </row>
    <row r="16002" spans="1:7" x14ac:dyDescent="0.2">
      <c r="A16002" t="s">
        <v>16061</v>
      </c>
      <c r="B16002" t="str">
        <f t="shared" si="249"/>
        <v>49C67</v>
      </c>
      <c r="C16002" s="5">
        <v>0</v>
      </c>
      <c r="D16002" s="5">
        <v>0</v>
      </c>
      <c r="E16002" s="7">
        <v>40664</v>
      </c>
      <c r="F16002" t="s">
        <v>71</v>
      </c>
      <c r="G16002" t="s">
        <v>9774</v>
      </c>
    </row>
    <row r="16003" spans="1:7" x14ac:dyDescent="0.2">
      <c r="A16003" t="s">
        <v>16062</v>
      </c>
      <c r="B16003" t="str">
        <f t="shared" si="249"/>
        <v>49C66</v>
      </c>
      <c r="C16003" s="5">
        <v>0</v>
      </c>
      <c r="D16003" s="5">
        <v>0</v>
      </c>
      <c r="E16003" s="7">
        <v>40575</v>
      </c>
      <c r="F16003" t="s">
        <v>71</v>
      </c>
      <c r="G16003" t="s">
        <v>9774</v>
      </c>
    </row>
    <row r="16004" spans="1:7" x14ac:dyDescent="0.2">
      <c r="A16004" t="s">
        <v>16063</v>
      </c>
      <c r="B16004" t="str">
        <f t="shared" si="249"/>
        <v>49C65</v>
      </c>
      <c r="C16004" s="5">
        <v>0</v>
      </c>
      <c r="D16004" s="5">
        <v>0</v>
      </c>
      <c r="E16004" s="7">
        <v>40634</v>
      </c>
      <c r="F16004" t="s">
        <v>71</v>
      </c>
      <c r="G16004" t="s">
        <v>9774</v>
      </c>
    </row>
    <row r="16005" spans="1:7" x14ac:dyDescent="0.2">
      <c r="A16005" t="s">
        <v>16064</v>
      </c>
      <c r="B16005" t="str">
        <f t="shared" si="249"/>
        <v>49C64</v>
      </c>
      <c r="C16005" s="5">
        <v>0</v>
      </c>
      <c r="D16005" s="5">
        <v>0</v>
      </c>
      <c r="E16005" s="7">
        <v>40603</v>
      </c>
      <c r="F16005" t="s">
        <v>71</v>
      </c>
      <c r="G16005" t="s">
        <v>9774</v>
      </c>
    </row>
    <row r="16006" spans="1:7" x14ac:dyDescent="0.2">
      <c r="A16006" t="s">
        <v>16065</v>
      </c>
      <c r="B16006" t="str">
        <f t="shared" si="249"/>
        <v>49C63</v>
      </c>
      <c r="C16006" s="5">
        <v>0</v>
      </c>
      <c r="D16006" s="5">
        <v>0</v>
      </c>
      <c r="E16006" s="7">
        <v>40575</v>
      </c>
      <c r="F16006" t="s">
        <v>71</v>
      </c>
      <c r="G16006" t="s">
        <v>9774</v>
      </c>
    </row>
    <row r="16007" spans="1:7" x14ac:dyDescent="0.2">
      <c r="A16007" t="s">
        <v>16066</v>
      </c>
      <c r="B16007" t="str">
        <f t="shared" si="249"/>
        <v>49C62</v>
      </c>
      <c r="C16007" s="5">
        <v>0</v>
      </c>
      <c r="D16007" s="5">
        <v>0</v>
      </c>
      <c r="E16007" s="7">
        <v>40878</v>
      </c>
      <c r="F16007" t="s">
        <v>71</v>
      </c>
      <c r="G16007" t="s">
        <v>9774</v>
      </c>
    </row>
    <row r="16008" spans="1:7" x14ac:dyDescent="0.2">
      <c r="A16008" t="s">
        <v>16067</v>
      </c>
      <c r="B16008" t="str">
        <f t="shared" si="249"/>
        <v>49C61</v>
      </c>
      <c r="C16008" s="5">
        <v>0</v>
      </c>
      <c r="D16008" s="5">
        <v>0</v>
      </c>
      <c r="E16008" s="7">
        <v>40575</v>
      </c>
      <c r="F16008" t="s">
        <v>71</v>
      </c>
      <c r="G16008" t="s">
        <v>9774</v>
      </c>
    </row>
    <row r="16009" spans="1:7" x14ac:dyDescent="0.2">
      <c r="A16009" t="s">
        <v>16068</v>
      </c>
      <c r="B16009" t="str">
        <f t="shared" si="249"/>
        <v>49C60</v>
      </c>
      <c r="C16009" s="5">
        <v>0</v>
      </c>
      <c r="D16009" s="5">
        <v>0</v>
      </c>
      <c r="E16009" s="7">
        <v>40634</v>
      </c>
      <c r="F16009" t="s">
        <v>71</v>
      </c>
      <c r="G16009" t="s">
        <v>9774</v>
      </c>
    </row>
    <row r="16010" spans="1:7" x14ac:dyDescent="0.2">
      <c r="A16010" t="s">
        <v>16069</v>
      </c>
      <c r="B16010" t="str">
        <f t="shared" si="249"/>
        <v>49C59</v>
      </c>
      <c r="C16010" s="5">
        <v>0</v>
      </c>
      <c r="D16010" s="5">
        <v>0</v>
      </c>
      <c r="E16010" s="7">
        <v>40575</v>
      </c>
      <c r="F16010" t="s">
        <v>71</v>
      </c>
      <c r="G16010" t="s">
        <v>9774</v>
      </c>
    </row>
    <row r="16011" spans="1:7" x14ac:dyDescent="0.2">
      <c r="A16011" t="s">
        <v>16070</v>
      </c>
      <c r="B16011" t="str">
        <f t="shared" si="249"/>
        <v>49C58</v>
      </c>
      <c r="C16011" s="5">
        <v>0</v>
      </c>
      <c r="D16011" s="5">
        <v>0</v>
      </c>
      <c r="E16011" s="7">
        <v>40513</v>
      </c>
      <c r="F16011" t="s">
        <v>71</v>
      </c>
      <c r="G16011" t="s">
        <v>9774</v>
      </c>
    </row>
    <row r="16012" spans="1:7" x14ac:dyDescent="0.2">
      <c r="A16012" t="s">
        <v>16071</v>
      </c>
      <c r="B16012" t="str">
        <f t="shared" ref="B16012:B16075" si="250">LEFT(A16012,5)</f>
        <v>49C57</v>
      </c>
      <c r="C16012" s="5">
        <v>0</v>
      </c>
      <c r="D16012" s="5">
        <v>0</v>
      </c>
      <c r="E16012" s="7">
        <v>40513</v>
      </c>
      <c r="F16012" t="s">
        <v>71</v>
      </c>
      <c r="G16012" t="s">
        <v>9774</v>
      </c>
    </row>
    <row r="16013" spans="1:7" x14ac:dyDescent="0.2">
      <c r="A16013" t="s">
        <v>16072</v>
      </c>
      <c r="B16013" t="str">
        <f t="shared" si="250"/>
        <v>49C56</v>
      </c>
      <c r="C16013" s="5">
        <v>0</v>
      </c>
      <c r="D16013" s="5">
        <v>0</v>
      </c>
      <c r="E16013" s="7">
        <v>40422</v>
      </c>
      <c r="F16013" t="s">
        <v>71</v>
      </c>
      <c r="G16013" t="s">
        <v>9774</v>
      </c>
    </row>
    <row r="16014" spans="1:7" x14ac:dyDescent="0.2">
      <c r="A16014" t="s">
        <v>16073</v>
      </c>
      <c r="B16014" t="str">
        <f t="shared" si="250"/>
        <v>49C55</v>
      </c>
      <c r="C16014" s="5">
        <v>0</v>
      </c>
      <c r="D16014" s="5">
        <v>0</v>
      </c>
      <c r="E16014" s="7">
        <v>40544</v>
      </c>
      <c r="F16014" t="s">
        <v>71</v>
      </c>
      <c r="G16014" t="s">
        <v>9774</v>
      </c>
    </row>
    <row r="16015" spans="1:7" x14ac:dyDescent="0.2">
      <c r="A16015" t="s">
        <v>16074</v>
      </c>
      <c r="B16015" t="str">
        <f t="shared" si="250"/>
        <v>49C54</v>
      </c>
      <c r="C16015" s="5">
        <v>0</v>
      </c>
      <c r="D16015" s="5">
        <v>0</v>
      </c>
      <c r="E16015" s="7">
        <v>40575</v>
      </c>
      <c r="F16015" t="s">
        <v>71</v>
      </c>
      <c r="G16015" t="s">
        <v>9774</v>
      </c>
    </row>
    <row r="16016" spans="1:7" x14ac:dyDescent="0.2">
      <c r="A16016" t="s">
        <v>16075</v>
      </c>
      <c r="B16016" t="str">
        <f t="shared" si="250"/>
        <v>49C53</v>
      </c>
      <c r="C16016" s="5">
        <v>0</v>
      </c>
      <c r="D16016" s="5">
        <v>0</v>
      </c>
      <c r="E16016" s="7">
        <v>40544</v>
      </c>
      <c r="F16016" t="s">
        <v>71</v>
      </c>
      <c r="G16016" t="s">
        <v>9774</v>
      </c>
    </row>
    <row r="16017" spans="1:7" x14ac:dyDescent="0.2">
      <c r="A16017" t="s">
        <v>16076</v>
      </c>
      <c r="B16017" t="str">
        <f t="shared" si="250"/>
        <v>49C52</v>
      </c>
      <c r="C16017" s="5">
        <v>0</v>
      </c>
      <c r="D16017" s="5">
        <v>0</v>
      </c>
      <c r="E16017" s="7">
        <v>40513</v>
      </c>
      <c r="F16017" t="s">
        <v>71</v>
      </c>
      <c r="G16017" t="s">
        <v>9774</v>
      </c>
    </row>
    <row r="16018" spans="1:7" x14ac:dyDescent="0.2">
      <c r="A16018" t="s">
        <v>16077</v>
      </c>
      <c r="B16018" t="str">
        <f t="shared" si="250"/>
        <v>49C51</v>
      </c>
      <c r="C16018" s="5">
        <v>0</v>
      </c>
      <c r="D16018" s="5">
        <v>0</v>
      </c>
      <c r="E16018" s="7">
        <v>40513</v>
      </c>
      <c r="F16018" t="s">
        <v>71</v>
      </c>
      <c r="G16018" t="s">
        <v>9774</v>
      </c>
    </row>
    <row r="16019" spans="1:7" x14ac:dyDescent="0.2">
      <c r="A16019" t="s">
        <v>16078</v>
      </c>
      <c r="B16019" t="str">
        <f t="shared" si="250"/>
        <v>49C50</v>
      </c>
      <c r="C16019" s="5">
        <v>0</v>
      </c>
      <c r="D16019" s="5">
        <v>0</v>
      </c>
      <c r="E16019" s="7">
        <v>40483</v>
      </c>
      <c r="F16019" t="s">
        <v>71</v>
      </c>
      <c r="G16019" t="s">
        <v>9774</v>
      </c>
    </row>
    <row r="16020" spans="1:7" x14ac:dyDescent="0.2">
      <c r="A16020" t="s">
        <v>16079</v>
      </c>
      <c r="B16020" t="str">
        <f t="shared" si="250"/>
        <v>49C49</v>
      </c>
      <c r="C16020" s="5">
        <v>0</v>
      </c>
      <c r="D16020" s="5">
        <v>0</v>
      </c>
      <c r="E16020" s="7">
        <v>40513</v>
      </c>
      <c r="F16020" t="s">
        <v>12</v>
      </c>
      <c r="G16020" t="s">
        <v>9774</v>
      </c>
    </row>
    <row r="16021" spans="1:7" x14ac:dyDescent="0.2">
      <c r="A16021" t="s">
        <v>16080</v>
      </c>
      <c r="B16021" t="str">
        <f t="shared" si="250"/>
        <v>49C48</v>
      </c>
      <c r="C16021" s="5">
        <v>0</v>
      </c>
      <c r="D16021" s="5">
        <v>0</v>
      </c>
      <c r="E16021" s="7">
        <v>40513</v>
      </c>
      <c r="F16021" t="s">
        <v>71</v>
      </c>
      <c r="G16021" t="s">
        <v>9774</v>
      </c>
    </row>
    <row r="16022" spans="1:7" x14ac:dyDescent="0.2">
      <c r="A16022" t="s">
        <v>16081</v>
      </c>
      <c r="B16022" t="str">
        <f t="shared" si="250"/>
        <v>49C47</v>
      </c>
      <c r="C16022" s="5">
        <v>0</v>
      </c>
      <c r="D16022" s="5">
        <v>0</v>
      </c>
      <c r="E16022" s="7">
        <v>40544</v>
      </c>
      <c r="F16022" t="s">
        <v>71</v>
      </c>
      <c r="G16022" t="s">
        <v>9774</v>
      </c>
    </row>
    <row r="16023" spans="1:7" x14ac:dyDescent="0.2">
      <c r="A16023" t="s">
        <v>16082</v>
      </c>
      <c r="B16023" t="str">
        <f t="shared" si="250"/>
        <v>49C46</v>
      </c>
      <c r="C16023" s="5">
        <v>0</v>
      </c>
      <c r="D16023" s="5">
        <v>0</v>
      </c>
      <c r="E16023" s="7">
        <v>40513</v>
      </c>
      <c r="F16023" t="s">
        <v>71</v>
      </c>
      <c r="G16023" t="s">
        <v>9774</v>
      </c>
    </row>
    <row r="16024" spans="1:7" x14ac:dyDescent="0.2">
      <c r="A16024" t="s">
        <v>16083</v>
      </c>
      <c r="B16024" t="str">
        <f t="shared" si="250"/>
        <v>49C45</v>
      </c>
      <c r="C16024" s="5">
        <v>0</v>
      </c>
      <c r="D16024" s="5">
        <v>0</v>
      </c>
      <c r="E16024" s="7">
        <v>40575</v>
      </c>
      <c r="F16024" t="s">
        <v>71</v>
      </c>
      <c r="G16024" t="s">
        <v>9774</v>
      </c>
    </row>
    <row r="16025" spans="1:7" x14ac:dyDescent="0.2">
      <c r="A16025" t="s">
        <v>16084</v>
      </c>
      <c r="B16025" t="str">
        <f t="shared" si="250"/>
        <v>49C44</v>
      </c>
      <c r="C16025" s="5">
        <v>0</v>
      </c>
      <c r="D16025" s="5">
        <v>0</v>
      </c>
      <c r="E16025" s="7">
        <v>40603</v>
      </c>
      <c r="F16025" t="s">
        <v>71</v>
      </c>
      <c r="G16025" t="s">
        <v>9774</v>
      </c>
    </row>
    <row r="16026" spans="1:7" x14ac:dyDescent="0.2">
      <c r="A16026" t="s">
        <v>16085</v>
      </c>
      <c r="B16026" t="str">
        <f t="shared" si="250"/>
        <v>49C43</v>
      </c>
      <c r="C16026" s="5">
        <v>0</v>
      </c>
      <c r="D16026" s="5">
        <v>0</v>
      </c>
      <c r="E16026" s="7">
        <v>40575</v>
      </c>
      <c r="F16026" t="s">
        <v>71</v>
      </c>
      <c r="G16026" t="s">
        <v>9774</v>
      </c>
    </row>
    <row r="16027" spans="1:7" x14ac:dyDescent="0.2">
      <c r="A16027" t="s">
        <v>16086</v>
      </c>
      <c r="B16027" t="str">
        <f t="shared" si="250"/>
        <v>49C42</v>
      </c>
      <c r="C16027" s="5">
        <v>0</v>
      </c>
      <c r="D16027" s="5">
        <v>0</v>
      </c>
      <c r="E16027" s="7">
        <v>40664</v>
      </c>
      <c r="F16027" t="s">
        <v>71</v>
      </c>
      <c r="G16027" t="s">
        <v>9774</v>
      </c>
    </row>
    <row r="16028" spans="1:7" x14ac:dyDescent="0.2">
      <c r="A16028" t="s">
        <v>16087</v>
      </c>
      <c r="B16028" t="str">
        <f t="shared" si="250"/>
        <v>49C41</v>
      </c>
      <c r="C16028" s="5">
        <v>0</v>
      </c>
      <c r="D16028" s="5">
        <v>0</v>
      </c>
      <c r="E16028" s="7">
        <v>40513</v>
      </c>
      <c r="F16028" t="s">
        <v>71</v>
      </c>
      <c r="G16028" t="s">
        <v>9774</v>
      </c>
    </row>
    <row r="16029" spans="1:7" x14ac:dyDescent="0.2">
      <c r="A16029" t="s">
        <v>16088</v>
      </c>
      <c r="B16029" t="str">
        <f t="shared" si="250"/>
        <v>49C40</v>
      </c>
      <c r="C16029" s="5">
        <v>0</v>
      </c>
      <c r="D16029" s="5">
        <v>0</v>
      </c>
      <c r="E16029" s="7">
        <v>40513</v>
      </c>
      <c r="F16029" t="s">
        <v>71</v>
      </c>
      <c r="G16029" t="s">
        <v>9774</v>
      </c>
    </row>
    <row r="16030" spans="1:7" x14ac:dyDescent="0.2">
      <c r="A16030" t="s">
        <v>16089</v>
      </c>
      <c r="B16030" t="str">
        <f t="shared" si="250"/>
        <v>49C39</v>
      </c>
      <c r="C16030" s="5">
        <v>0</v>
      </c>
      <c r="D16030" s="5">
        <v>0</v>
      </c>
      <c r="E16030" s="7">
        <v>40513</v>
      </c>
      <c r="F16030" t="s">
        <v>71</v>
      </c>
      <c r="G16030" t="s">
        <v>9774</v>
      </c>
    </row>
    <row r="16031" spans="1:7" x14ac:dyDescent="0.2">
      <c r="A16031" t="s">
        <v>16090</v>
      </c>
      <c r="B16031" t="str">
        <f t="shared" si="250"/>
        <v>49C38</v>
      </c>
      <c r="C16031" s="5">
        <v>0</v>
      </c>
      <c r="D16031" s="5">
        <v>0</v>
      </c>
      <c r="E16031" s="7">
        <v>40483</v>
      </c>
      <c r="F16031" t="s">
        <v>71</v>
      </c>
      <c r="G16031" t="s">
        <v>9774</v>
      </c>
    </row>
    <row r="16032" spans="1:7" x14ac:dyDescent="0.2">
      <c r="A16032" t="s">
        <v>16091</v>
      </c>
      <c r="B16032" t="str">
        <f t="shared" si="250"/>
        <v>49C37</v>
      </c>
      <c r="C16032" s="5">
        <v>0</v>
      </c>
      <c r="D16032" s="5">
        <v>0</v>
      </c>
      <c r="E16032" s="7">
        <v>40483</v>
      </c>
      <c r="F16032" t="s">
        <v>71</v>
      </c>
      <c r="G16032" t="s">
        <v>9774</v>
      </c>
    </row>
    <row r="16033" spans="1:7" x14ac:dyDescent="0.2">
      <c r="A16033" t="s">
        <v>16092</v>
      </c>
      <c r="B16033" t="str">
        <f t="shared" si="250"/>
        <v>49C36</v>
      </c>
      <c r="C16033" s="5">
        <v>0</v>
      </c>
      <c r="D16033" s="5">
        <v>0</v>
      </c>
      <c r="E16033" s="7">
        <v>40483</v>
      </c>
      <c r="F16033" t="s">
        <v>71</v>
      </c>
      <c r="G16033" t="s">
        <v>9774</v>
      </c>
    </row>
    <row r="16034" spans="1:7" x14ac:dyDescent="0.2">
      <c r="A16034" t="s">
        <v>16093</v>
      </c>
      <c r="B16034" t="str">
        <f t="shared" si="250"/>
        <v>49C35</v>
      </c>
      <c r="C16034" s="5">
        <v>0</v>
      </c>
      <c r="D16034" s="5">
        <v>0</v>
      </c>
      <c r="E16034" s="7">
        <v>40483</v>
      </c>
      <c r="F16034" t="s">
        <v>71</v>
      </c>
      <c r="G16034" t="s">
        <v>9774</v>
      </c>
    </row>
    <row r="16035" spans="1:7" x14ac:dyDescent="0.2">
      <c r="A16035" t="s">
        <v>16094</v>
      </c>
      <c r="B16035" t="str">
        <f t="shared" si="250"/>
        <v>49C34</v>
      </c>
      <c r="C16035" s="5">
        <v>0</v>
      </c>
      <c r="D16035" s="5">
        <v>0</v>
      </c>
      <c r="E16035" s="7">
        <v>40483</v>
      </c>
      <c r="F16035" t="s">
        <v>71</v>
      </c>
      <c r="G16035" t="s">
        <v>9774</v>
      </c>
    </row>
    <row r="16036" spans="1:7" x14ac:dyDescent="0.2">
      <c r="A16036" t="s">
        <v>16095</v>
      </c>
      <c r="B16036" t="str">
        <f t="shared" si="250"/>
        <v>49C33</v>
      </c>
      <c r="C16036" s="5">
        <v>0</v>
      </c>
      <c r="D16036" s="5">
        <v>0</v>
      </c>
      <c r="E16036" s="7">
        <v>40483</v>
      </c>
      <c r="F16036" t="s">
        <v>71</v>
      </c>
      <c r="G16036" t="s">
        <v>9774</v>
      </c>
    </row>
    <row r="16037" spans="1:7" x14ac:dyDescent="0.2">
      <c r="A16037" t="s">
        <v>16096</v>
      </c>
      <c r="B16037" t="str">
        <f t="shared" si="250"/>
        <v>49C32</v>
      </c>
      <c r="C16037" s="5">
        <v>0</v>
      </c>
      <c r="D16037" s="5">
        <v>0</v>
      </c>
      <c r="E16037" s="7">
        <v>40483</v>
      </c>
      <c r="F16037" t="s">
        <v>71</v>
      </c>
      <c r="G16037" t="s">
        <v>9774</v>
      </c>
    </row>
    <row r="16038" spans="1:7" x14ac:dyDescent="0.2">
      <c r="A16038" t="s">
        <v>16097</v>
      </c>
      <c r="B16038" t="str">
        <f t="shared" si="250"/>
        <v>49C31</v>
      </c>
      <c r="C16038" s="5">
        <v>0</v>
      </c>
      <c r="D16038" s="5">
        <v>0</v>
      </c>
      <c r="E16038" s="7">
        <v>40513</v>
      </c>
      <c r="F16038" t="s">
        <v>71</v>
      </c>
      <c r="G16038" t="s">
        <v>9774</v>
      </c>
    </row>
    <row r="16039" spans="1:7" x14ac:dyDescent="0.2">
      <c r="A16039" t="s">
        <v>16098</v>
      </c>
      <c r="B16039" t="str">
        <f t="shared" si="250"/>
        <v>49C30</v>
      </c>
      <c r="C16039" s="5">
        <v>0</v>
      </c>
      <c r="D16039" s="5">
        <v>0</v>
      </c>
      <c r="E16039" s="7">
        <v>40603</v>
      </c>
      <c r="F16039" t="s">
        <v>71</v>
      </c>
      <c r="G16039" t="s">
        <v>9774</v>
      </c>
    </row>
    <row r="16040" spans="1:7" x14ac:dyDescent="0.2">
      <c r="A16040" t="s">
        <v>16099</v>
      </c>
      <c r="B16040" t="str">
        <f t="shared" si="250"/>
        <v>49C29</v>
      </c>
      <c r="C16040" s="5">
        <v>0</v>
      </c>
      <c r="D16040" s="5">
        <v>0</v>
      </c>
      <c r="E16040" s="7">
        <v>40483</v>
      </c>
      <c r="F16040" t="s">
        <v>71</v>
      </c>
      <c r="G16040" t="s">
        <v>9774</v>
      </c>
    </row>
    <row r="16041" spans="1:7" x14ac:dyDescent="0.2">
      <c r="A16041" t="s">
        <v>16100</v>
      </c>
      <c r="B16041" t="str">
        <f t="shared" si="250"/>
        <v>49C28</v>
      </c>
      <c r="C16041" s="5">
        <v>0</v>
      </c>
      <c r="D16041" s="5">
        <v>0</v>
      </c>
      <c r="E16041" s="7">
        <v>40483</v>
      </c>
      <c r="F16041" t="s">
        <v>71</v>
      </c>
      <c r="G16041" t="s">
        <v>9774</v>
      </c>
    </row>
    <row r="16042" spans="1:7" x14ac:dyDescent="0.2">
      <c r="A16042" t="s">
        <v>16101</v>
      </c>
      <c r="B16042" t="str">
        <f t="shared" si="250"/>
        <v>49C27</v>
      </c>
      <c r="C16042" s="5">
        <v>0</v>
      </c>
      <c r="D16042" s="5">
        <v>0</v>
      </c>
      <c r="E16042" s="7">
        <v>40483</v>
      </c>
      <c r="F16042" t="s">
        <v>71</v>
      </c>
      <c r="G16042" t="s">
        <v>9774</v>
      </c>
    </row>
    <row r="16043" spans="1:7" x14ac:dyDescent="0.2">
      <c r="A16043" t="s">
        <v>16102</v>
      </c>
      <c r="B16043" t="str">
        <f t="shared" si="250"/>
        <v>49C26</v>
      </c>
      <c r="C16043" s="5">
        <v>0</v>
      </c>
      <c r="D16043" s="5">
        <v>0</v>
      </c>
      <c r="E16043" s="7">
        <v>40513</v>
      </c>
      <c r="F16043" t="s">
        <v>71</v>
      </c>
      <c r="G16043" t="s">
        <v>9774</v>
      </c>
    </row>
    <row r="16044" spans="1:7" x14ac:dyDescent="0.2">
      <c r="A16044" t="s">
        <v>16103</v>
      </c>
      <c r="B16044" t="str">
        <f t="shared" si="250"/>
        <v>49C25</v>
      </c>
      <c r="C16044" s="5">
        <v>0</v>
      </c>
      <c r="D16044" s="5">
        <v>0</v>
      </c>
      <c r="E16044" s="7">
        <v>40483</v>
      </c>
      <c r="F16044" t="s">
        <v>12</v>
      </c>
      <c r="G16044" t="s">
        <v>9774</v>
      </c>
    </row>
    <row r="16045" spans="1:7" x14ac:dyDescent="0.2">
      <c r="A16045" t="s">
        <v>16104</v>
      </c>
      <c r="B16045" t="str">
        <f t="shared" si="250"/>
        <v>49C24</v>
      </c>
      <c r="C16045" s="5">
        <v>0</v>
      </c>
      <c r="D16045" s="5">
        <v>0</v>
      </c>
      <c r="E16045" s="7">
        <v>40513</v>
      </c>
      <c r="F16045" t="s">
        <v>71</v>
      </c>
      <c r="G16045" t="s">
        <v>9774</v>
      </c>
    </row>
    <row r="16046" spans="1:7" x14ac:dyDescent="0.2">
      <c r="A16046" t="s">
        <v>16105</v>
      </c>
      <c r="B16046" t="str">
        <f t="shared" si="250"/>
        <v>49C23</v>
      </c>
      <c r="C16046" s="5">
        <v>0</v>
      </c>
      <c r="D16046" s="5">
        <v>0</v>
      </c>
      <c r="E16046" s="7">
        <v>40483</v>
      </c>
      <c r="F16046" t="s">
        <v>71</v>
      </c>
      <c r="G16046" t="s">
        <v>9774</v>
      </c>
    </row>
    <row r="16047" spans="1:7" x14ac:dyDescent="0.2">
      <c r="A16047" t="s">
        <v>16106</v>
      </c>
      <c r="B16047" t="str">
        <f t="shared" si="250"/>
        <v>49C22</v>
      </c>
      <c r="C16047" s="5">
        <v>0</v>
      </c>
      <c r="D16047" s="5">
        <v>0</v>
      </c>
      <c r="E16047" s="7">
        <v>40513</v>
      </c>
      <c r="F16047" t="s">
        <v>71</v>
      </c>
      <c r="G16047" t="s">
        <v>9774</v>
      </c>
    </row>
    <row r="16048" spans="1:7" x14ac:dyDescent="0.2">
      <c r="A16048" t="s">
        <v>16107</v>
      </c>
      <c r="B16048" t="str">
        <f t="shared" si="250"/>
        <v>49C21</v>
      </c>
      <c r="C16048" s="5">
        <v>0</v>
      </c>
      <c r="D16048" s="5">
        <v>0</v>
      </c>
      <c r="E16048" s="7">
        <v>40513</v>
      </c>
      <c r="F16048" t="s">
        <v>71</v>
      </c>
      <c r="G16048" t="s">
        <v>9774</v>
      </c>
    </row>
    <row r="16049" spans="1:7" x14ac:dyDescent="0.2">
      <c r="A16049" t="s">
        <v>16108</v>
      </c>
      <c r="B16049" t="str">
        <f t="shared" si="250"/>
        <v>49C20</v>
      </c>
      <c r="C16049" s="5">
        <v>0</v>
      </c>
      <c r="D16049" s="5">
        <v>0</v>
      </c>
      <c r="E16049" s="7">
        <v>40513</v>
      </c>
      <c r="F16049" t="s">
        <v>71</v>
      </c>
      <c r="G16049" t="s">
        <v>9774</v>
      </c>
    </row>
    <row r="16050" spans="1:7" x14ac:dyDescent="0.2">
      <c r="A16050" t="s">
        <v>16109</v>
      </c>
      <c r="B16050" t="str">
        <f t="shared" si="250"/>
        <v>49C19</v>
      </c>
      <c r="C16050" s="5">
        <v>0</v>
      </c>
      <c r="D16050" s="5">
        <v>0</v>
      </c>
      <c r="E16050" s="7">
        <v>40575</v>
      </c>
      <c r="F16050" t="s">
        <v>71</v>
      </c>
      <c r="G16050" t="s">
        <v>9774</v>
      </c>
    </row>
    <row r="16051" spans="1:7" x14ac:dyDescent="0.2">
      <c r="A16051" t="s">
        <v>16110</v>
      </c>
      <c r="B16051" t="str">
        <f t="shared" si="250"/>
        <v>49C18</v>
      </c>
      <c r="C16051" s="5">
        <v>0</v>
      </c>
      <c r="D16051" s="5">
        <v>0</v>
      </c>
      <c r="E16051" s="7">
        <v>40544</v>
      </c>
      <c r="F16051" t="s">
        <v>71</v>
      </c>
      <c r="G16051" t="s">
        <v>9774</v>
      </c>
    </row>
    <row r="16052" spans="1:7" x14ac:dyDescent="0.2">
      <c r="A16052" t="s">
        <v>16111</v>
      </c>
      <c r="B16052" t="str">
        <f t="shared" si="250"/>
        <v>49C17</v>
      </c>
      <c r="C16052" s="5">
        <v>0</v>
      </c>
      <c r="D16052" s="5">
        <v>0</v>
      </c>
      <c r="E16052" s="7">
        <v>40575</v>
      </c>
      <c r="F16052" t="s">
        <v>71</v>
      </c>
      <c r="G16052" t="s">
        <v>9774</v>
      </c>
    </row>
    <row r="16053" spans="1:7" x14ac:dyDescent="0.2">
      <c r="A16053" t="s">
        <v>16112</v>
      </c>
      <c r="B16053" t="str">
        <f t="shared" si="250"/>
        <v>49C16</v>
      </c>
      <c r="C16053" s="5">
        <v>0</v>
      </c>
      <c r="D16053" s="5">
        <v>0</v>
      </c>
      <c r="E16053" s="7">
        <v>40483</v>
      </c>
      <c r="F16053" t="s">
        <v>71</v>
      </c>
      <c r="G16053" t="s">
        <v>9774</v>
      </c>
    </row>
    <row r="16054" spans="1:7" x14ac:dyDescent="0.2">
      <c r="A16054" t="s">
        <v>16113</v>
      </c>
      <c r="B16054" t="str">
        <f t="shared" si="250"/>
        <v>49C15</v>
      </c>
      <c r="C16054" s="5">
        <v>0</v>
      </c>
      <c r="D16054" s="5">
        <v>0</v>
      </c>
      <c r="E16054" s="7">
        <v>40483</v>
      </c>
      <c r="F16054" t="s">
        <v>71</v>
      </c>
      <c r="G16054" t="s">
        <v>9774</v>
      </c>
    </row>
    <row r="16055" spans="1:7" x14ac:dyDescent="0.2">
      <c r="A16055" t="s">
        <v>16114</v>
      </c>
      <c r="B16055" t="str">
        <f t="shared" si="250"/>
        <v>49C14</v>
      </c>
      <c r="C16055" s="5">
        <v>0</v>
      </c>
      <c r="D16055" s="5">
        <v>0</v>
      </c>
      <c r="E16055" s="7">
        <v>40575</v>
      </c>
      <c r="F16055" t="s">
        <v>71</v>
      </c>
      <c r="G16055" t="s">
        <v>9774</v>
      </c>
    </row>
    <row r="16056" spans="1:7" x14ac:dyDescent="0.2">
      <c r="A16056" t="s">
        <v>16115</v>
      </c>
      <c r="B16056" t="str">
        <f t="shared" si="250"/>
        <v>49C13</v>
      </c>
      <c r="C16056" s="5">
        <v>0</v>
      </c>
      <c r="D16056" s="5">
        <v>0</v>
      </c>
      <c r="E16056" s="7">
        <v>40513</v>
      </c>
      <c r="F16056" t="s">
        <v>71</v>
      </c>
      <c r="G16056" t="s">
        <v>9774</v>
      </c>
    </row>
    <row r="16057" spans="1:7" x14ac:dyDescent="0.2">
      <c r="A16057" t="s">
        <v>16116</v>
      </c>
      <c r="B16057" t="str">
        <f t="shared" si="250"/>
        <v>49C12</v>
      </c>
      <c r="C16057" s="5">
        <v>0</v>
      </c>
      <c r="D16057" s="5">
        <v>0</v>
      </c>
      <c r="E16057" s="7">
        <v>40483</v>
      </c>
      <c r="F16057" t="s">
        <v>71</v>
      </c>
      <c r="G16057" t="s">
        <v>9774</v>
      </c>
    </row>
    <row r="16058" spans="1:7" x14ac:dyDescent="0.2">
      <c r="A16058" t="s">
        <v>16117</v>
      </c>
      <c r="B16058" t="str">
        <f t="shared" si="250"/>
        <v>49C11</v>
      </c>
      <c r="C16058" s="5">
        <v>0</v>
      </c>
      <c r="D16058" s="5">
        <v>0</v>
      </c>
      <c r="E16058" s="7">
        <v>40483</v>
      </c>
      <c r="F16058" t="s">
        <v>71</v>
      </c>
      <c r="G16058" t="s">
        <v>9774</v>
      </c>
    </row>
    <row r="16059" spans="1:7" x14ac:dyDescent="0.2">
      <c r="A16059" t="s">
        <v>16118</v>
      </c>
      <c r="B16059" t="str">
        <f t="shared" si="250"/>
        <v>49C10</v>
      </c>
      <c r="C16059" s="5">
        <v>0</v>
      </c>
      <c r="D16059" s="5">
        <v>0</v>
      </c>
      <c r="E16059" s="7">
        <v>40513</v>
      </c>
      <c r="F16059" t="s">
        <v>71</v>
      </c>
      <c r="G16059" t="s">
        <v>9774</v>
      </c>
    </row>
    <row r="16060" spans="1:7" x14ac:dyDescent="0.2">
      <c r="A16060" t="s">
        <v>16119</v>
      </c>
      <c r="B16060" t="str">
        <f t="shared" si="250"/>
        <v>49C09</v>
      </c>
      <c r="C16060" s="5">
        <v>0</v>
      </c>
      <c r="D16060" s="5">
        <v>0</v>
      </c>
      <c r="E16060" s="7">
        <v>40483</v>
      </c>
      <c r="F16060" t="s">
        <v>71</v>
      </c>
      <c r="G16060" t="s">
        <v>9774</v>
      </c>
    </row>
    <row r="16061" spans="1:7" x14ac:dyDescent="0.2">
      <c r="A16061" t="s">
        <v>16120</v>
      </c>
      <c r="B16061" t="str">
        <f t="shared" si="250"/>
        <v>49C08</v>
      </c>
      <c r="C16061" s="5">
        <v>0</v>
      </c>
      <c r="D16061" s="5">
        <v>0</v>
      </c>
      <c r="E16061" s="7">
        <v>40544</v>
      </c>
      <c r="F16061" t="s">
        <v>71</v>
      </c>
      <c r="G16061" t="s">
        <v>9774</v>
      </c>
    </row>
    <row r="16062" spans="1:7" x14ac:dyDescent="0.2">
      <c r="A16062" t="s">
        <v>16121</v>
      </c>
      <c r="B16062" t="str">
        <f t="shared" si="250"/>
        <v>49C07</v>
      </c>
      <c r="C16062" s="5">
        <v>0</v>
      </c>
      <c r="D16062" s="5">
        <v>0</v>
      </c>
      <c r="E16062" s="7">
        <v>40483</v>
      </c>
      <c r="F16062" t="s">
        <v>71</v>
      </c>
      <c r="G16062" t="s">
        <v>9774</v>
      </c>
    </row>
    <row r="16063" spans="1:7" x14ac:dyDescent="0.2">
      <c r="A16063" t="s">
        <v>16122</v>
      </c>
      <c r="B16063" t="str">
        <f t="shared" si="250"/>
        <v>49C06</v>
      </c>
      <c r="C16063" s="5">
        <v>0</v>
      </c>
      <c r="D16063" s="5">
        <v>0</v>
      </c>
      <c r="E16063" s="7">
        <v>40513</v>
      </c>
      <c r="F16063" t="s">
        <v>71</v>
      </c>
      <c r="G16063" t="s">
        <v>9774</v>
      </c>
    </row>
    <row r="16064" spans="1:7" x14ac:dyDescent="0.2">
      <c r="A16064" t="s">
        <v>16123</v>
      </c>
      <c r="B16064" t="str">
        <f t="shared" si="250"/>
        <v>49C05</v>
      </c>
      <c r="C16064" s="5">
        <v>0</v>
      </c>
      <c r="D16064" s="5">
        <v>0</v>
      </c>
      <c r="E16064" s="7">
        <v>40483</v>
      </c>
      <c r="F16064" t="s">
        <v>71</v>
      </c>
      <c r="G16064" t="s">
        <v>9774</v>
      </c>
    </row>
    <row r="16065" spans="1:7" x14ac:dyDescent="0.2">
      <c r="A16065" t="s">
        <v>16124</v>
      </c>
      <c r="B16065" t="str">
        <f t="shared" si="250"/>
        <v>49C04</v>
      </c>
      <c r="C16065" s="5">
        <v>0</v>
      </c>
      <c r="D16065" s="5">
        <v>0</v>
      </c>
      <c r="E16065" s="7">
        <v>40452</v>
      </c>
      <c r="F16065" t="s">
        <v>71</v>
      </c>
      <c r="G16065" t="s">
        <v>9774</v>
      </c>
    </row>
    <row r="16066" spans="1:7" x14ac:dyDescent="0.2">
      <c r="A16066" t="s">
        <v>16125</v>
      </c>
      <c r="B16066" t="str">
        <f t="shared" si="250"/>
        <v>49C03</v>
      </c>
      <c r="C16066" s="5">
        <v>0</v>
      </c>
      <c r="D16066" s="5">
        <v>0</v>
      </c>
      <c r="E16066" s="7">
        <v>40513</v>
      </c>
      <c r="F16066" t="s">
        <v>71</v>
      </c>
      <c r="G16066" t="s">
        <v>9774</v>
      </c>
    </row>
    <row r="16067" spans="1:7" x14ac:dyDescent="0.2">
      <c r="A16067" t="s">
        <v>16126</v>
      </c>
      <c r="B16067" t="str">
        <f t="shared" si="250"/>
        <v>49C02</v>
      </c>
      <c r="C16067" s="5">
        <v>0</v>
      </c>
      <c r="D16067" s="5">
        <v>0</v>
      </c>
      <c r="E16067" s="7">
        <v>40513</v>
      </c>
      <c r="F16067" t="s">
        <v>71</v>
      </c>
      <c r="G16067" t="s">
        <v>9774</v>
      </c>
    </row>
    <row r="16068" spans="1:7" x14ac:dyDescent="0.2">
      <c r="A16068" t="s">
        <v>16127</v>
      </c>
      <c r="B16068" t="str">
        <f t="shared" si="250"/>
        <v>49C01</v>
      </c>
      <c r="C16068" s="5">
        <v>0</v>
      </c>
      <c r="D16068" s="5">
        <v>0</v>
      </c>
      <c r="E16068" s="7">
        <v>40513</v>
      </c>
      <c r="F16068" t="s">
        <v>71</v>
      </c>
      <c r="G16068" t="s">
        <v>9774</v>
      </c>
    </row>
    <row r="16069" spans="1:7" x14ac:dyDescent="0.2">
      <c r="A16069" t="s">
        <v>16128</v>
      </c>
      <c r="B16069" t="str">
        <f t="shared" si="250"/>
        <v>49C00</v>
      </c>
      <c r="C16069" s="5">
        <v>0</v>
      </c>
      <c r="D16069" s="5">
        <v>0</v>
      </c>
      <c r="E16069" s="7">
        <v>40483</v>
      </c>
      <c r="F16069" t="s">
        <v>71</v>
      </c>
      <c r="G16069" t="s">
        <v>9774</v>
      </c>
    </row>
    <row r="16070" spans="1:7" x14ac:dyDescent="0.2">
      <c r="A16070" t="s">
        <v>16129</v>
      </c>
      <c r="B16070" t="str">
        <f t="shared" si="250"/>
        <v>49B99</v>
      </c>
      <c r="C16070" s="5">
        <v>0</v>
      </c>
      <c r="D16070" s="5">
        <v>0</v>
      </c>
      <c r="E16070" s="7">
        <v>40452</v>
      </c>
      <c r="F16070" t="s">
        <v>71</v>
      </c>
      <c r="G16070" t="s">
        <v>9774</v>
      </c>
    </row>
    <row r="16071" spans="1:7" x14ac:dyDescent="0.2">
      <c r="A16071" t="s">
        <v>16130</v>
      </c>
      <c r="B16071" t="str">
        <f t="shared" si="250"/>
        <v>49B98</v>
      </c>
      <c r="C16071" s="5">
        <v>0</v>
      </c>
      <c r="D16071" s="5">
        <v>0</v>
      </c>
      <c r="E16071" s="7">
        <v>40513</v>
      </c>
      <c r="F16071" t="s">
        <v>71</v>
      </c>
      <c r="G16071" t="s">
        <v>9774</v>
      </c>
    </row>
    <row r="16072" spans="1:7" x14ac:dyDescent="0.2">
      <c r="A16072" t="s">
        <v>16131</v>
      </c>
      <c r="B16072" t="str">
        <f t="shared" si="250"/>
        <v>49B97</v>
      </c>
      <c r="C16072" s="5">
        <v>0</v>
      </c>
      <c r="D16072" s="5">
        <v>0</v>
      </c>
      <c r="E16072" s="7">
        <v>40483</v>
      </c>
      <c r="F16072" t="s">
        <v>71</v>
      </c>
      <c r="G16072" t="s">
        <v>9774</v>
      </c>
    </row>
    <row r="16073" spans="1:7" x14ac:dyDescent="0.2">
      <c r="A16073" t="s">
        <v>16132</v>
      </c>
      <c r="B16073" t="str">
        <f t="shared" si="250"/>
        <v>49B96</v>
      </c>
      <c r="C16073" s="5">
        <v>0</v>
      </c>
      <c r="D16073" s="5">
        <v>0</v>
      </c>
      <c r="E16073" s="7">
        <v>40513</v>
      </c>
      <c r="F16073" t="s">
        <v>71</v>
      </c>
      <c r="G16073" t="s">
        <v>9774</v>
      </c>
    </row>
    <row r="16074" spans="1:7" x14ac:dyDescent="0.2">
      <c r="A16074" t="s">
        <v>16133</v>
      </c>
      <c r="B16074" t="str">
        <f t="shared" si="250"/>
        <v>49B95</v>
      </c>
      <c r="C16074" s="5">
        <v>0</v>
      </c>
      <c r="D16074" s="5">
        <v>0</v>
      </c>
      <c r="E16074" s="7">
        <v>40544</v>
      </c>
      <c r="F16074" t="s">
        <v>71</v>
      </c>
      <c r="G16074" t="s">
        <v>9774</v>
      </c>
    </row>
    <row r="16075" spans="1:7" x14ac:dyDescent="0.2">
      <c r="A16075" t="s">
        <v>16134</v>
      </c>
      <c r="B16075" t="str">
        <f t="shared" si="250"/>
        <v>49B94</v>
      </c>
      <c r="C16075" s="5">
        <v>0</v>
      </c>
      <c r="D16075" s="5">
        <v>0</v>
      </c>
      <c r="E16075" s="7">
        <v>40483</v>
      </c>
      <c r="F16075" t="s">
        <v>71</v>
      </c>
      <c r="G16075" t="s">
        <v>9774</v>
      </c>
    </row>
    <row r="16076" spans="1:7" x14ac:dyDescent="0.2">
      <c r="A16076" t="s">
        <v>16135</v>
      </c>
      <c r="B16076" t="str">
        <f t="shared" ref="B16076:B16139" si="251">LEFT(A16076,5)</f>
        <v>49B93</v>
      </c>
      <c r="C16076" s="5">
        <v>0</v>
      </c>
      <c r="D16076" s="5">
        <v>0</v>
      </c>
      <c r="E16076" s="7">
        <v>40483</v>
      </c>
      <c r="F16076" t="s">
        <v>71</v>
      </c>
      <c r="G16076" t="s">
        <v>9774</v>
      </c>
    </row>
    <row r="16077" spans="1:7" x14ac:dyDescent="0.2">
      <c r="A16077" t="s">
        <v>16136</v>
      </c>
      <c r="B16077" t="str">
        <f t="shared" si="251"/>
        <v>49B92</v>
      </c>
      <c r="C16077" s="5">
        <v>0</v>
      </c>
      <c r="D16077" s="5">
        <v>0</v>
      </c>
      <c r="E16077" s="7">
        <v>40483</v>
      </c>
      <c r="F16077" t="s">
        <v>71</v>
      </c>
      <c r="G16077" t="s">
        <v>9774</v>
      </c>
    </row>
    <row r="16078" spans="1:7" x14ac:dyDescent="0.2">
      <c r="A16078" t="s">
        <v>16137</v>
      </c>
      <c r="B16078" t="str">
        <f t="shared" si="251"/>
        <v>49B91</v>
      </c>
      <c r="C16078" s="5">
        <v>0</v>
      </c>
      <c r="D16078" s="5">
        <v>0</v>
      </c>
      <c r="E16078" s="7">
        <v>40452</v>
      </c>
      <c r="F16078" t="s">
        <v>71</v>
      </c>
      <c r="G16078" t="s">
        <v>9774</v>
      </c>
    </row>
    <row r="16079" spans="1:7" x14ac:dyDescent="0.2">
      <c r="A16079" t="s">
        <v>16138</v>
      </c>
      <c r="B16079" t="str">
        <f t="shared" si="251"/>
        <v>49B90</v>
      </c>
      <c r="C16079" s="5">
        <v>0</v>
      </c>
      <c r="D16079" s="5">
        <v>0</v>
      </c>
      <c r="E16079" s="7">
        <v>40452</v>
      </c>
      <c r="F16079" t="s">
        <v>71</v>
      </c>
      <c r="G16079" t="s">
        <v>9774</v>
      </c>
    </row>
    <row r="16080" spans="1:7" x14ac:dyDescent="0.2">
      <c r="A16080" t="s">
        <v>16139</v>
      </c>
      <c r="B16080" t="str">
        <f t="shared" si="251"/>
        <v>49B89</v>
      </c>
      <c r="C16080" s="5">
        <v>0</v>
      </c>
      <c r="D16080" s="5">
        <v>0</v>
      </c>
      <c r="E16080" s="7">
        <v>40513</v>
      </c>
      <c r="F16080" t="s">
        <v>71</v>
      </c>
      <c r="G16080" t="s">
        <v>9774</v>
      </c>
    </row>
    <row r="16081" spans="1:7" x14ac:dyDescent="0.2">
      <c r="A16081" t="s">
        <v>16140</v>
      </c>
      <c r="B16081" t="str">
        <f t="shared" si="251"/>
        <v>49B88</v>
      </c>
      <c r="C16081" s="5">
        <v>0</v>
      </c>
      <c r="D16081" s="5">
        <v>0</v>
      </c>
      <c r="E16081" s="7">
        <v>40483</v>
      </c>
      <c r="F16081" t="s">
        <v>71</v>
      </c>
      <c r="G16081" t="s">
        <v>9774</v>
      </c>
    </row>
    <row r="16082" spans="1:7" x14ac:dyDescent="0.2">
      <c r="A16082" t="s">
        <v>16141</v>
      </c>
      <c r="B16082" t="str">
        <f t="shared" si="251"/>
        <v>49B87</v>
      </c>
      <c r="C16082" s="5">
        <v>0</v>
      </c>
      <c r="D16082" s="5">
        <v>0</v>
      </c>
      <c r="E16082" s="7">
        <v>40452</v>
      </c>
      <c r="F16082" t="s">
        <v>71</v>
      </c>
      <c r="G16082" t="s">
        <v>9774</v>
      </c>
    </row>
    <row r="16083" spans="1:7" x14ac:dyDescent="0.2">
      <c r="A16083" t="s">
        <v>16142</v>
      </c>
      <c r="B16083" t="str">
        <f t="shared" si="251"/>
        <v>49B86</v>
      </c>
      <c r="C16083" s="5">
        <v>0</v>
      </c>
      <c r="D16083" s="5">
        <v>0</v>
      </c>
      <c r="E16083" s="7">
        <v>40513</v>
      </c>
      <c r="F16083" t="s">
        <v>71</v>
      </c>
      <c r="G16083" t="s">
        <v>9774</v>
      </c>
    </row>
    <row r="16084" spans="1:7" x14ac:dyDescent="0.2">
      <c r="A16084" t="s">
        <v>16143</v>
      </c>
      <c r="B16084" t="str">
        <f t="shared" si="251"/>
        <v>49B85</v>
      </c>
      <c r="C16084" s="5">
        <v>0</v>
      </c>
      <c r="D16084" s="5">
        <v>0</v>
      </c>
      <c r="E16084" s="7">
        <v>40483</v>
      </c>
      <c r="F16084" t="s">
        <v>12</v>
      </c>
      <c r="G16084" t="s">
        <v>9774</v>
      </c>
    </row>
    <row r="16085" spans="1:7" x14ac:dyDescent="0.2">
      <c r="A16085" t="s">
        <v>16144</v>
      </c>
      <c r="B16085" t="str">
        <f t="shared" si="251"/>
        <v>49B84</v>
      </c>
      <c r="C16085" s="5">
        <v>0</v>
      </c>
      <c r="D16085" s="5">
        <v>0</v>
      </c>
      <c r="E16085" s="7">
        <v>40483</v>
      </c>
      <c r="F16085" t="s">
        <v>71</v>
      </c>
      <c r="G16085" t="s">
        <v>9774</v>
      </c>
    </row>
    <row r="16086" spans="1:7" x14ac:dyDescent="0.2">
      <c r="A16086" t="s">
        <v>16145</v>
      </c>
      <c r="B16086" t="str">
        <f t="shared" si="251"/>
        <v>49B83</v>
      </c>
      <c r="C16086" s="5">
        <v>0</v>
      </c>
      <c r="D16086" s="5">
        <v>0</v>
      </c>
      <c r="E16086" s="7">
        <v>40513</v>
      </c>
      <c r="F16086" t="s">
        <v>71</v>
      </c>
      <c r="G16086" t="s">
        <v>9774</v>
      </c>
    </row>
    <row r="16087" spans="1:7" x14ac:dyDescent="0.2">
      <c r="A16087" t="s">
        <v>16146</v>
      </c>
      <c r="B16087" t="str">
        <f t="shared" si="251"/>
        <v>49B82</v>
      </c>
      <c r="C16087" s="5">
        <v>0</v>
      </c>
      <c r="D16087" s="5">
        <v>0</v>
      </c>
      <c r="E16087" s="7">
        <v>40483</v>
      </c>
      <c r="F16087" t="s">
        <v>12</v>
      </c>
      <c r="G16087" t="s">
        <v>9774</v>
      </c>
    </row>
    <row r="16088" spans="1:7" x14ac:dyDescent="0.2">
      <c r="A16088" t="s">
        <v>16147</v>
      </c>
      <c r="B16088" t="str">
        <f t="shared" si="251"/>
        <v>49B81</v>
      </c>
      <c r="C16088" s="5">
        <v>0</v>
      </c>
      <c r="D16088" s="5">
        <v>0</v>
      </c>
      <c r="E16088" s="7">
        <v>40513</v>
      </c>
      <c r="F16088" t="s">
        <v>12</v>
      </c>
      <c r="G16088" t="s">
        <v>9774</v>
      </c>
    </row>
    <row r="16089" spans="1:7" x14ac:dyDescent="0.2">
      <c r="A16089" t="s">
        <v>16148</v>
      </c>
      <c r="B16089" t="str">
        <f t="shared" si="251"/>
        <v>49B80</v>
      </c>
      <c r="C16089" s="5">
        <v>0</v>
      </c>
      <c r="D16089" s="5">
        <v>0</v>
      </c>
      <c r="E16089" s="7">
        <v>40513</v>
      </c>
      <c r="F16089" t="s">
        <v>71</v>
      </c>
      <c r="G16089" t="s">
        <v>9774</v>
      </c>
    </row>
    <row r="16090" spans="1:7" x14ac:dyDescent="0.2">
      <c r="A16090" t="s">
        <v>16149</v>
      </c>
      <c r="B16090" t="str">
        <f t="shared" si="251"/>
        <v>49B79</v>
      </c>
      <c r="C16090" s="5">
        <v>0</v>
      </c>
      <c r="D16090" s="5">
        <v>0</v>
      </c>
      <c r="E16090" s="7">
        <v>40452</v>
      </c>
      <c r="F16090" t="s">
        <v>71</v>
      </c>
      <c r="G16090" t="s">
        <v>9774</v>
      </c>
    </row>
    <row r="16091" spans="1:7" x14ac:dyDescent="0.2">
      <c r="A16091" t="s">
        <v>16150</v>
      </c>
      <c r="B16091" t="str">
        <f t="shared" si="251"/>
        <v>49B78</v>
      </c>
      <c r="C16091" s="5">
        <v>0</v>
      </c>
      <c r="D16091" s="5">
        <v>0</v>
      </c>
      <c r="E16091" s="7">
        <v>40452</v>
      </c>
      <c r="F16091" t="s">
        <v>71</v>
      </c>
      <c r="G16091" t="s">
        <v>9774</v>
      </c>
    </row>
    <row r="16092" spans="1:7" x14ac:dyDescent="0.2">
      <c r="A16092" t="s">
        <v>16151</v>
      </c>
      <c r="B16092" t="str">
        <f t="shared" si="251"/>
        <v>49B77</v>
      </c>
      <c r="C16092" s="5">
        <v>0</v>
      </c>
      <c r="D16092" s="5">
        <v>0</v>
      </c>
      <c r="E16092" s="7">
        <v>40452</v>
      </c>
      <c r="F16092" t="s">
        <v>71</v>
      </c>
      <c r="G16092" t="s">
        <v>9774</v>
      </c>
    </row>
    <row r="16093" spans="1:7" x14ac:dyDescent="0.2">
      <c r="A16093" t="s">
        <v>16152</v>
      </c>
      <c r="B16093" t="str">
        <f t="shared" si="251"/>
        <v>49B76</v>
      </c>
      <c r="C16093" s="5">
        <v>0</v>
      </c>
      <c r="D16093" s="5">
        <v>0</v>
      </c>
      <c r="E16093" s="7">
        <v>40483</v>
      </c>
      <c r="F16093" t="s">
        <v>71</v>
      </c>
      <c r="G16093" t="s">
        <v>9774</v>
      </c>
    </row>
    <row r="16094" spans="1:7" x14ac:dyDescent="0.2">
      <c r="A16094" t="s">
        <v>16153</v>
      </c>
      <c r="B16094" t="str">
        <f t="shared" si="251"/>
        <v>49B75</v>
      </c>
      <c r="C16094" s="5">
        <v>0</v>
      </c>
      <c r="D16094" s="5">
        <v>0</v>
      </c>
      <c r="E16094" s="7">
        <v>40483</v>
      </c>
      <c r="F16094" t="s">
        <v>71</v>
      </c>
      <c r="G16094" t="s">
        <v>9774</v>
      </c>
    </row>
    <row r="16095" spans="1:7" x14ac:dyDescent="0.2">
      <c r="A16095" t="s">
        <v>16154</v>
      </c>
      <c r="B16095" t="str">
        <f t="shared" si="251"/>
        <v>49B74</v>
      </c>
      <c r="C16095" s="5">
        <v>0</v>
      </c>
      <c r="D16095" s="5">
        <v>0</v>
      </c>
      <c r="E16095" s="7">
        <v>40452</v>
      </c>
      <c r="F16095" t="s">
        <v>71</v>
      </c>
      <c r="G16095" t="s">
        <v>9774</v>
      </c>
    </row>
    <row r="16096" spans="1:7" x14ac:dyDescent="0.2">
      <c r="A16096" t="s">
        <v>16155</v>
      </c>
      <c r="B16096" t="str">
        <f t="shared" si="251"/>
        <v>49B73</v>
      </c>
      <c r="C16096" s="5">
        <v>0</v>
      </c>
      <c r="D16096" s="5">
        <v>0</v>
      </c>
      <c r="E16096" s="7">
        <v>40483</v>
      </c>
      <c r="F16096" t="s">
        <v>71</v>
      </c>
      <c r="G16096" t="s">
        <v>9774</v>
      </c>
    </row>
    <row r="16097" spans="1:7" x14ac:dyDescent="0.2">
      <c r="A16097" t="s">
        <v>16156</v>
      </c>
      <c r="B16097" t="str">
        <f t="shared" si="251"/>
        <v>49B72</v>
      </c>
      <c r="C16097" s="5">
        <v>0</v>
      </c>
      <c r="D16097" s="5">
        <v>0</v>
      </c>
      <c r="E16097" s="7">
        <v>40452</v>
      </c>
      <c r="F16097" t="s">
        <v>71</v>
      </c>
      <c r="G16097" t="s">
        <v>9774</v>
      </c>
    </row>
    <row r="16098" spans="1:7" x14ac:dyDescent="0.2">
      <c r="A16098" t="s">
        <v>16157</v>
      </c>
      <c r="B16098" t="str">
        <f t="shared" si="251"/>
        <v>49B71</v>
      </c>
      <c r="C16098" s="5">
        <v>0</v>
      </c>
      <c r="D16098" s="5">
        <v>0</v>
      </c>
      <c r="E16098" s="7">
        <v>40452</v>
      </c>
      <c r="F16098" t="s">
        <v>71</v>
      </c>
      <c r="G16098" t="s">
        <v>9774</v>
      </c>
    </row>
    <row r="16099" spans="1:7" x14ac:dyDescent="0.2">
      <c r="A16099" t="s">
        <v>16158</v>
      </c>
      <c r="B16099" t="str">
        <f t="shared" si="251"/>
        <v>49B70</v>
      </c>
      <c r="C16099" s="5">
        <v>0</v>
      </c>
      <c r="D16099" s="5">
        <v>0</v>
      </c>
      <c r="E16099" s="7">
        <v>40452</v>
      </c>
      <c r="F16099" t="s">
        <v>71</v>
      </c>
      <c r="G16099" t="s">
        <v>9774</v>
      </c>
    </row>
    <row r="16100" spans="1:7" x14ac:dyDescent="0.2">
      <c r="A16100" t="s">
        <v>16159</v>
      </c>
      <c r="B16100" t="str">
        <f t="shared" si="251"/>
        <v>49B69</v>
      </c>
      <c r="C16100" s="5">
        <v>0</v>
      </c>
      <c r="D16100" s="5">
        <v>0</v>
      </c>
      <c r="E16100" s="7">
        <v>40483</v>
      </c>
      <c r="F16100" t="s">
        <v>71</v>
      </c>
      <c r="G16100" t="s">
        <v>9774</v>
      </c>
    </row>
    <row r="16101" spans="1:7" x14ac:dyDescent="0.2">
      <c r="A16101" t="s">
        <v>16160</v>
      </c>
      <c r="B16101" t="str">
        <f t="shared" si="251"/>
        <v>49B68</v>
      </c>
      <c r="C16101" s="5">
        <v>0</v>
      </c>
      <c r="D16101" s="5">
        <v>0</v>
      </c>
      <c r="E16101" s="7">
        <v>40452</v>
      </c>
      <c r="F16101" t="s">
        <v>71</v>
      </c>
      <c r="G16101" t="s">
        <v>9774</v>
      </c>
    </row>
    <row r="16102" spans="1:7" x14ac:dyDescent="0.2">
      <c r="A16102" t="s">
        <v>16161</v>
      </c>
      <c r="B16102" t="str">
        <f t="shared" si="251"/>
        <v>49B67</v>
      </c>
      <c r="C16102" s="5">
        <v>0</v>
      </c>
      <c r="D16102" s="5">
        <v>0</v>
      </c>
      <c r="E16102" s="7">
        <v>40422</v>
      </c>
      <c r="F16102" t="s">
        <v>71</v>
      </c>
      <c r="G16102" t="s">
        <v>9774</v>
      </c>
    </row>
    <row r="16103" spans="1:7" x14ac:dyDescent="0.2">
      <c r="A16103" t="s">
        <v>16162</v>
      </c>
      <c r="B16103" t="str">
        <f t="shared" si="251"/>
        <v>49B66</v>
      </c>
      <c r="C16103" s="5">
        <v>0</v>
      </c>
      <c r="D16103" s="5">
        <v>0</v>
      </c>
      <c r="E16103" s="7">
        <v>40452</v>
      </c>
      <c r="F16103" t="s">
        <v>71</v>
      </c>
      <c r="G16103" t="s">
        <v>9774</v>
      </c>
    </row>
    <row r="16104" spans="1:7" x14ac:dyDescent="0.2">
      <c r="A16104" t="s">
        <v>16163</v>
      </c>
      <c r="B16104" t="str">
        <f t="shared" si="251"/>
        <v>49B65</v>
      </c>
      <c r="C16104" s="5">
        <v>0</v>
      </c>
      <c r="D16104" s="5">
        <v>0</v>
      </c>
      <c r="E16104" s="7">
        <v>40422</v>
      </c>
      <c r="F16104" t="s">
        <v>71</v>
      </c>
      <c r="G16104" t="s">
        <v>9774</v>
      </c>
    </row>
    <row r="16105" spans="1:7" x14ac:dyDescent="0.2">
      <c r="A16105" t="s">
        <v>16164</v>
      </c>
      <c r="B16105" t="str">
        <f t="shared" si="251"/>
        <v>49B64</v>
      </c>
      <c r="C16105" s="5">
        <v>0</v>
      </c>
      <c r="D16105" s="5">
        <v>0</v>
      </c>
      <c r="E16105" s="7">
        <v>40422</v>
      </c>
      <c r="F16105" t="s">
        <v>71</v>
      </c>
      <c r="G16105" t="s">
        <v>9774</v>
      </c>
    </row>
    <row r="16106" spans="1:7" x14ac:dyDescent="0.2">
      <c r="A16106" t="s">
        <v>16165</v>
      </c>
      <c r="B16106" t="str">
        <f t="shared" si="251"/>
        <v>49B63</v>
      </c>
      <c r="C16106" s="5">
        <v>0</v>
      </c>
      <c r="D16106" s="5">
        <v>0</v>
      </c>
      <c r="E16106" s="7">
        <v>40422</v>
      </c>
      <c r="F16106" t="s">
        <v>71</v>
      </c>
      <c r="G16106" t="s">
        <v>9774</v>
      </c>
    </row>
    <row r="16107" spans="1:7" x14ac:dyDescent="0.2">
      <c r="A16107" t="s">
        <v>16166</v>
      </c>
      <c r="B16107" t="str">
        <f t="shared" si="251"/>
        <v>49B62</v>
      </c>
      <c r="C16107" s="5">
        <v>0</v>
      </c>
      <c r="D16107" s="5">
        <v>0</v>
      </c>
      <c r="E16107" s="7">
        <v>40513</v>
      </c>
      <c r="F16107" t="s">
        <v>71</v>
      </c>
      <c r="G16107" t="s">
        <v>9774</v>
      </c>
    </row>
    <row r="16108" spans="1:7" x14ac:dyDescent="0.2">
      <c r="A16108" t="s">
        <v>16167</v>
      </c>
      <c r="B16108" t="str">
        <f t="shared" si="251"/>
        <v>49B61</v>
      </c>
      <c r="C16108" s="5">
        <v>0</v>
      </c>
      <c r="D16108" s="5">
        <v>0</v>
      </c>
      <c r="E16108" s="7">
        <v>40483</v>
      </c>
      <c r="F16108" t="s">
        <v>71</v>
      </c>
      <c r="G16108" t="s">
        <v>9774</v>
      </c>
    </row>
    <row r="16109" spans="1:7" x14ac:dyDescent="0.2">
      <c r="A16109" t="s">
        <v>16168</v>
      </c>
      <c r="B16109" t="str">
        <f t="shared" si="251"/>
        <v>49B60</v>
      </c>
      <c r="C16109" s="5">
        <v>0</v>
      </c>
      <c r="D16109" s="5">
        <v>0</v>
      </c>
      <c r="E16109" s="7">
        <v>40452</v>
      </c>
      <c r="F16109" t="s">
        <v>71</v>
      </c>
      <c r="G16109" t="s">
        <v>9774</v>
      </c>
    </row>
    <row r="16110" spans="1:7" x14ac:dyDescent="0.2">
      <c r="A16110" t="s">
        <v>16169</v>
      </c>
      <c r="B16110" t="str">
        <f t="shared" si="251"/>
        <v>49B59</v>
      </c>
      <c r="C16110" s="5">
        <v>0</v>
      </c>
      <c r="D16110" s="5">
        <v>0</v>
      </c>
      <c r="E16110" s="7">
        <v>40391</v>
      </c>
      <c r="F16110" t="s">
        <v>71</v>
      </c>
      <c r="G16110" t="s">
        <v>9774</v>
      </c>
    </row>
    <row r="16111" spans="1:7" x14ac:dyDescent="0.2">
      <c r="A16111" t="s">
        <v>16170</v>
      </c>
      <c r="B16111" t="str">
        <f t="shared" si="251"/>
        <v>49B58</v>
      </c>
      <c r="C16111" s="5">
        <v>0</v>
      </c>
      <c r="D16111" s="5">
        <v>0</v>
      </c>
      <c r="E16111" s="7">
        <v>40483</v>
      </c>
      <c r="F16111" t="s">
        <v>71</v>
      </c>
      <c r="G16111" t="s">
        <v>9774</v>
      </c>
    </row>
    <row r="16112" spans="1:7" x14ac:dyDescent="0.2">
      <c r="A16112" t="s">
        <v>16171</v>
      </c>
      <c r="B16112" t="str">
        <f t="shared" si="251"/>
        <v>49B57</v>
      </c>
      <c r="C16112" s="5">
        <v>0</v>
      </c>
      <c r="D16112" s="5">
        <v>0</v>
      </c>
      <c r="E16112" s="7">
        <v>40452</v>
      </c>
      <c r="F16112" t="s">
        <v>71</v>
      </c>
      <c r="G16112" t="s">
        <v>9774</v>
      </c>
    </row>
    <row r="16113" spans="1:7" x14ac:dyDescent="0.2">
      <c r="A16113" t="s">
        <v>16172</v>
      </c>
      <c r="B16113" t="str">
        <f t="shared" si="251"/>
        <v>49B56</v>
      </c>
      <c r="C16113" s="5">
        <v>0</v>
      </c>
      <c r="D16113" s="5">
        <v>0</v>
      </c>
      <c r="E16113" s="7">
        <v>40483</v>
      </c>
      <c r="F16113" t="s">
        <v>71</v>
      </c>
      <c r="G16113" t="s">
        <v>9774</v>
      </c>
    </row>
    <row r="16114" spans="1:7" x14ac:dyDescent="0.2">
      <c r="A16114" t="s">
        <v>16173</v>
      </c>
      <c r="B16114" t="str">
        <f t="shared" si="251"/>
        <v>49B55</v>
      </c>
      <c r="C16114" s="5">
        <v>0</v>
      </c>
      <c r="D16114" s="5">
        <v>0</v>
      </c>
      <c r="E16114" s="7">
        <v>40483</v>
      </c>
      <c r="F16114" t="s">
        <v>71</v>
      </c>
      <c r="G16114" t="s">
        <v>9774</v>
      </c>
    </row>
    <row r="16115" spans="1:7" x14ac:dyDescent="0.2">
      <c r="A16115" t="s">
        <v>16174</v>
      </c>
      <c r="B16115" t="str">
        <f t="shared" si="251"/>
        <v>49B54</v>
      </c>
      <c r="C16115" s="5">
        <v>0</v>
      </c>
      <c r="D16115" s="5">
        <v>0</v>
      </c>
      <c r="E16115" s="7">
        <v>40422</v>
      </c>
      <c r="F16115" t="s">
        <v>71</v>
      </c>
      <c r="G16115" t="s">
        <v>9774</v>
      </c>
    </row>
    <row r="16116" spans="1:7" x14ac:dyDescent="0.2">
      <c r="A16116" t="s">
        <v>16175</v>
      </c>
      <c r="B16116" t="str">
        <f t="shared" si="251"/>
        <v>49B53</v>
      </c>
      <c r="C16116" s="5">
        <v>0</v>
      </c>
      <c r="D16116" s="5">
        <v>0</v>
      </c>
      <c r="E16116" s="7">
        <v>40391</v>
      </c>
      <c r="F16116" t="s">
        <v>71</v>
      </c>
      <c r="G16116" t="s">
        <v>9774</v>
      </c>
    </row>
    <row r="16117" spans="1:7" x14ac:dyDescent="0.2">
      <c r="A16117" t="s">
        <v>16176</v>
      </c>
      <c r="B16117" t="str">
        <f t="shared" si="251"/>
        <v>49B52</v>
      </c>
      <c r="C16117" s="5">
        <v>0</v>
      </c>
      <c r="D16117" s="5">
        <v>0</v>
      </c>
      <c r="E16117" s="7">
        <v>40483</v>
      </c>
      <c r="F16117" t="s">
        <v>12</v>
      </c>
      <c r="G16117" t="s">
        <v>9774</v>
      </c>
    </row>
    <row r="16118" spans="1:7" x14ac:dyDescent="0.2">
      <c r="A16118" t="s">
        <v>16177</v>
      </c>
      <c r="B16118" t="str">
        <f t="shared" si="251"/>
        <v>49B51</v>
      </c>
      <c r="C16118" s="5">
        <v>0</v>
      </c>
      <c r="D16118" s="5">
        <v>0</v>
      </c>
      <c r="E16118" s="7">
        <v>40452</v>
      </c>
      <c r="F16118" t="s">
        <v>12</v>
      </c>
      <c r="G16118" t="s">
        <v>9774</v>
      </c>
    </row>
    <row r="16119" spans="1:7" x14ac:dyDescent="0.2">
      <c r="A16119" t="s">
        <v>16178</v>
      </c>
      <c r="B16119" t="str">
        <f t="shared" si="251"/>
        <v>49B50</v>
      </c>
      <c r="C16119" s="5">
        <v>0</v>
      </c>
      <c r="D16119" s="5">
        <v>0</v>
      </c>
      <c r="E16119" s="7">
        <v>40422</v>
      </c>
      <c r="F16119" t="s">
        <v>71</v>
      </c>
      <c r="G16119" t="s">
        <v>9774</v>
      </c>
    </row>
    <row r="16120" spans="1:7" x14ac:dyDescent="0.2">
      <c r="A16120" t="s">
        <v>16179</v>
      </c>
      <c r="B16120" t="str">
        <f t="shared" si="251"/>
        <v>49B49</v>
      </c>
      <c r="C16120" s="5">
        <v>0</v>
      </c>
      <c r="D16120" s="5">
        <v>0</v>
      </c>
      <c r="E16120" s="7">
        <v>40360</v>
      </c>
      <c r="F16120" t="s">
        <v>71</v>
      </c>
      <c r="G16120" t="s">
        <v>9774</v>
      </c>
    </row>
    <row r="16121" spans="1:7" x14ac:dyDescent="0.2">
      <c r="A16121" t="s">
        <v>16180</v>
      </c>
      <c r="B16121" t="str">
        <f t="shared" si="251"/>
        <v>49B48</v>
      </c>
      <c r="C16121" s="5">
        <v>0</v>
      </c>
      <c r="D16121" s="5">
        <v>0</v>
      </c>
      <c r="E16121" s="7">
        <v>40360</v>
      </c>
      <c r="F16121" t="s">
        <v>71</v>
      </c>
      <c r="G16121" t="s">
        <v>9774</v>
      </c>
    </row>
    <row r="16122" spans="1:7" x14ac:dyDescent="0.2">
      <c r="A16122" t="s">
        <v>16181</v>
      </c>
      <c r="B16122" t="str">
        <f t="shared" si="251"/>
        <v>49B47</v>
      </c>
      <c r="C16122" s="5">
        <v>0</v>
      </c>
      <c r="D16122" s="5">
        <v>0</v>
      </c>
      <c r="E16122" s="7">
        <v>40513</v>
      </c>
      <c r="F16122" t="s">
        <v>71</v>
      </c>
      <c r="G16122" t="s">
        <v>9774</v>
      </c>
    </row>
    <row r="16123" spans="1:7" x14ac:dyDescent="0.2">
      <c r="A16123" t="s">
        <v>16182</v>
      </c>
      <c r="B16123" t="str">
        <f t="shared" si="251"/>
        <v>49B46</v>
      </c>
      <c r="C16123" s="5">
        <v>0</v>
      </c>
      <c r="D16123" s="5">
        <v>0</v>
      </c>
      <c r="E16123" s="7">
        <v>40483</v>
      </c>
      <c r="F16123" t="s">
        <v>71</v>
      </c>
      <c r="G16123" t="s">
        <v>9774</v>
      </c>
    </row>
    <row r="16124" spans="1:7" x14ac:dyDescent="0.2">
      <c r="A16124" t="s">
        <v>16183</v>
      </c>
      <c r="B16124" t="str">
        <f t="shared" si="251"/>
        <v>49B45</v>
      </c>
      <c r="C16124" s="5">
        <v>0</v>
      </c>
      <c r="D16124" s="5">
        <v>0</v>
      </c>
      <c r="E16124" s="7">
        <v>40483</v>
      </c>
      <c r="F16124" t="s">
        <v>71</v>
      </c>
      <c r="G16124" t="s">
        <v>9774</v>
      </c>
    </row>
    <row r="16125" spans="1:7" x14ac:dyDescent="0.2">
      <c r="A16125" t="s">
        <v>16184</v>
      </c>
      <c r="B16125" t="str">
        <f t="shared" si="251"/>
        <v>49B44</v>
      </c>
      <c r="C16125" s="5">
        <v>0</v>
      </c>
      <c r="D16125" s="5">
        <v>0</v>
      </c>
      <c r="E16125" s="7">
        <v>40452</v>
      </c>
      <c r="F16125" t="s">
        <v>71</v>
      </c>
      <c r="G16125" t="s">
        <v>9774</v>
      </c>
    </row>
    <row r="16126" spans="1:7" x14ac:dyDescent="0.2">
      <c r="A16126" t="s">
        <v>16185</v>
      </c>
      <c r="B16126" t="str">
        <f t="shared" si="251"/>
        <v>49B43</v>
      </c>
      <c r="C16126" s="5">
        <v>0</v>
      </c>
      <c r="D16126" s="5">
        <v>0</v>
      </c>
      <c r="E16126" s="7">
        <v>40452</v>
      </c>
      <c r="F16126" t="s">
        <v>71</v>
      </c>
      <c r="G16126" t="s">
        <v>9774</v>
      </c>
    </row>
    <row r="16127" spans="1:7" x14ac:dyDescent="0.2">
      <c r="A16127" t="s">
        <v>16186</v>
      </c>
      <c r="B16127" t="str">
        <f t="shared" si="251"/>
        <v>49B42</v>
      </c>
      <c r="C16127" s="5">
        <v>0</v>
      </c>
      <c r="D16127" s="5">
        <v>0</v>
      </c>
      <c r="E16127" s="7">
        <v>40452</v>
      </c>
      <c r="F16127" t="s">
        <v>71</v>
      </c>
      <c r="G16127" t="s">
        <v>9774</v>
      </c>
    </row>
    <row r="16128" spans="1:7" x14ac:dyDescent="0.2">
      <c r="A16128" t="s">
        <v>16187</v>
      </c>
      <c r="B16128" t="str">
        <f t="shared" si="251"/>
        <v>49B41</v>
      </c>
      <c r="C16128" s="5">
        <v>0</v>
      </c>
      <c r="D16128" s="5">
        <v>0</v>
      </c>
      <c r="E16128" s="7">
        <v>40483</v>
      </c>
      <c r="F16128" t="s">
        <v>71</v>
      </c>
      <c r="G16128" t="s">
        <v>9774</v>
      </c>
    </row>
    <row r="16129" spans="1:7" x14ac:dyDescent="0.2">
      <c r="A16129" t="s">
        <v>16188</v>
      </c>
      <c r="B16129" t="str">
        <f t="shared" si="251"/>
        <v>49B40</v>
      </c>
      <c r="C16129" s="5">
        <v>0</v>
      </c>
      <c r="D16129" s="5">
        <v>0</v>
      </c>
      <c r="E16129" s="7">
        <v>40452</v>
      </c>
      <c r="F16129" t="s">
        <v>71</v>
      </c>
      <c r="G16129" t="s">
        <v>9774</v>
      </c>
    </row>
    <row r="16130" spans="1:7" x14ac:dyDescent="0.2">
      <c r="A16130" t="s">
        <v>16189</v>
      </c>
      <c r="B16130" t="str">
        <f t="shared" si="251"/>
        <v>49B39</v>
      </c>
      <c r="C16130" s="5">
        <v>0</v>
      </c>
      <c r="D16130" s="5">
        <v>0</v>
      </c>
      <c r="E16130" s="7">
        <v>40391</v>
      </c>
      <c r="F16130" t="s">
        <v>71</v>
      </c>
      <c r="G16130" t="s">
        <v>9774</v>
      </c>
    </row>
    <row r="16131" spans="1:7" x14ac:dyDescent="0.2">
      <c r="A16131" t="s">
        <v>16190</v>
      </c>
      <c r="B16131" t="str">
        <f t="shared" si="251"/>
        <v>49B38</v>
      </c>
      <c r="C16131" s="5">
        <v>0</v>
      </c>
      <c r="D16131" s="5">
        <v>0</v>
      </c>
      <c r="E16131" s="7">
        <v>40452</v>
      </c>
      <c r="F16131" t="s">
        <v>71</v>
      </c>
      <c r="G16131" t="s">
        <v>9774</v>
      </c>
    </row>
    <row r="16132" spans="1:7" x14ac:dyDescent="0.2">
      <c r="A16132" t="s">
        <v>16191</v>
      </c>
      <c r="B16132" t="str">
        <f t="shared" si="251"/>
        <v>49B37</v>
      </c>
      <c r="C16132" s="5">
        <v>0</v>
      </c>
      <c r="D16132" s="5">
        <v>0</v>
      </c>
      <c r="E16132" s="7">
        <v>40422</v>
      </c>
      <c r="F16132" t="s">
        <v>71</v>
      </c>
      <c r="G16132" t="s">
        <v>9774</v>
      </c>
    </row>
    <row r="16133" spans="1:7" x14ac:dyDescent="0.2">
      <c r="A16133" t="s">
        <v>16192</v>
      </c>
      <c r="B16133" t="str">
        <f t="shared" si="251"/>
        <v>49B36</v>
      </c>
      <c r="C16133" s="5">
        <v>0</v>
      </c>
      <c r="D16133" s="5">
        <v>0</v>
      </c>
      <c r="E16133" s="7">
        <v>40422</v>
      </c>
      <c r="F16133" t="s">
        <v>12</v>
      </c>
      <c r="G16133" t="s">
        <v>9774</v>
      </c>
    </row>
    <row r="16134" spans="1:7" x14ac:dyDescent="0.2">
      <c r="A16134" t="s">
        <v>16193</v>
      </c>
      <c r="B16134" t="str">
        <f t="shared" si="251"/>
        <v>49B35</v>
      </c>
      <c r="C16134" s="5">
        <v>0</v>
      </c>
      <c r="D16134" s="5">
        <v>0</v>
      </c>
      <c r="E16134" s="7">
        <v>40422</v>
      </c>
      <c r="F16134" t="s">
        <v>71</v>
      </c>
      <c r="G16134" t="s">
        <v>9774</v>
      </c>
    </row>
    <row r="16135" spans="1:7" x14ac:dyDescent="0.2">
      <c r="A16135" t="s">
        <v>16194</v>
      </c>
      <c r="B16135" t="str">
        <f t="shared" si="251"/>
        <v>49B34</v>
      </c>
      <c r="C16135" s="5">
        <v>0</v>
      </c>
      <c r="D16135" s="5">
        <v>0</v>
      </c>
      <c r="E16135" s="7">
        <v>40452</v>
      </c>
      <c r="F16135" t="s">
        <v>71</v>
      </c>
      <c r="G16135" t="s">
        <v>9774</v>
      </c>
    </row>
    <row r="16136" spans="1:7" x14ac:dyDescent="0.2">
      <c r="A16136" t="s">
        <v>16195</v>
      </c>
      <c r="B16136" t="str">
        <f t="shared" si="251"/>
        <v>49B33</v>
      </c>
      <c r="C16136" s="5">
        <v>0</v>
      </c>
      <c r="D16136" s="5">
        <v>0</v>
      </c>
      <c r="E16136" s="7">
        <v>40452</v>
      </c>
      <c r="F16136" t="s">
        <v>71</v>
      </c>
      <c r="G16136" t="s">
        <v>9774</v>
      </c>
    </row>
    <row r="16137" spans="1:7" x14ac:dyDescent="0.2">
      <c r="A16137" t="s">
        <v>16196</v>
      </c>
      <c r="B16137" t="str">
        <f t="shared" si="251"/>
        <v>49B32</v>
      </c>
      <c r="C16137" s="5">
        <v>0</v>
      </c>
      <c r="D16137" s="5">
        <v>0</v>
      </c>
      <c r="E16137" s="7">
        <v>40391</v>
      </c>
      <c r="F16137" t="s">
        <v>71</v>
      </c>
      <c r="G16137" t="s">
        <v>9774</v>
      </c>
    </row>
    <row r="16138" spans="1:7" x14ac:dyDescent="0.2">
      <c r="A16138" t="s">
        <v>16197</v>
      </c>
      <c r="B16138" t="str">
        <f t="shared" si="251"/>
        <v>49B31</v>
      </c>
      <c r="C16138" s="5">
        <v>0</v>
      </c>
      <c r="D16138" s="5">
        <v>0</v>
      </c>
      <c r="E16138" s="7">
        <v>40452</v>
      </c>
      <c r="F16138" t="s">
        <v>71</v>
      </c>
      <c r="G16138" t="s">
        <v>9774</v>
      </c>
    </row>
    <row r="16139" spans="1:7" x14ac:dyDescent="0.2">
      <c r="A16139" t="s">
        <v>16198</v>
      </c>
      <c r="B16139" t="str">
        <f t="shared" si="251"/>
        <v>49B30</v>
      </c>
      <c r="C16139" s="5">
        <v>0</v>
      </c>
      <c r="D16139" s="5">
        <v>0</v>
      </c>
      <c r="E16139" s="7">
        <v>40452</v>
      </c>
      <c r="F16139" t="s">
        <v>71</v>
      </c>
      <c r="G16139" t="s">
        <v>9774</v>
      </c>
    </row>
    <row r="16140" spans="1:7" x14ac:dyDescent="0.2">
      <c r="A16140" t="s">
        <v>16199</v>
      </c>
      <c r="B16140" t="str">
        <f t="shared" ref="B16140:B16203" si="252">LEFT(A16140,5)</f>
        <v>49B29</v>
      </c>
      <c r="C16140" s="5">
        <v>0</v>
      </c>
      <c r="D16140" s="5">
        <v>0</v>
      </c>
      <c r="E16140" s="7">
        <v>40391</v>
      </c>
      <c r="F16140" t="s">
        <v>71</v>
      </c>
      <c r="G16140" t="s">
        <v>9774</v>
      </c>
    </row>
    <row r="16141" spans="1:7" x14ac:dyDescent="0.2">
      <c r="A16141" t="s">
        <v>16200</v>
      </c>
      <c r="B16141" t="str">
        <f t="shared" si="252"/>
        <v>49B28</v>
      </c>
      <c r="C16141" s="5">
        <v>0</v>
      </c>
      <c r="D16141" s="5">
        <v>0</v>
      </c>
      <c r="E16141" s="7">
        <v>40391</v>
      </c>
      <c r="F16141" t="s">
        <v>71</v>
      </c>
      <c r="G16141" t="s">
        <v>9774</v>
      </c>
    </row>
    <row r="16142" spans="1:7" x14ac:dyDescent="0.2">
      <c r="A16142" t="s">
        <v>16201</v>
      </c>
      <c r="B16142" t="str">
        <f t="shared" si="252"/>
        <v>49B27</v>
      </c>
      <c r="C16142" s="5">
        <v>0</v>
      </c>
      <c r="D16142" s="5">
        <v>0</v>
      </c>
      <c r="E16142" s="7">
        <v>40422</v>
      </c>
      <c r="F16142" t="s">
        <v>71</v>
      </c>
      <c r="G16142" t="s">
        <v>9774</v>
      </c>
    </row>
    <row r="16143" spans="1:7" x14ac:dyDescent="0.2">
      <c r="A16143" t="s">
        <v>16202</v>
      </c>
      <c r="B16143" t="str">
        <f t="shared" si="252"/>
        <v>49B26</v>
      </c>
      <c r="C16143" s="5">
        <v>0</v>
      </c>
      <c r="D16143" s="5">
        <v>0</v>
      </c>
      <c r="E16143" s="7">
        <v>40360</v>
      </c>
      <c r="F16143" t="s">
        <v>71</v>
      </c>
      <c r="G16143" t="s">
        <v>9774</v>
      </c>
    </row>
    <row r="16144" spans="1:7" x14ac:dyDescent="0.2">
      <c r="A16144" t="s">
        <v>16203</v>
      </c>
      <c r="B16144" t="str">
        <f t="shared" si="252"/>
        <v>49B25</v>
      </c>
      <c r="C16144" s="5">
        <v>0</v>
      </c>
      <c r="D16144" s="5">
        <v>0</v>
      </c>
      <c r="E16144" s="7">
        <v>40483</v>
      </c>
      <c r="F16144" t="s">
        <v>71</v>
      </c>
      <c r="G16144" t="s">
        <v>9774</v>
      </c>
    </row>
    <row r="16145" spans="1:7" x14ac:dyDescent="0.2">
      <c r="A16145" t="s">
        <v>16204</v>
      </c>
      <c r="B16145" t="str">
        <f t="shared" si="252"/>
        <v>49B24</v>
      </c>
      <c r="C16145" s="5">
        <v>0</v>
      </c>
      <c r="D16145" s="5">
        <v>0</v>
      </c>
      <c r="E16145" s="7">
        <v>40422</v>
      </c>
      <c r="F16145" t="s">
        <v>71</v>
      </c>
      <c r="G16145" t="s">
        <v>9774</v>
      </c>
    </row>
    <row r="16146" spans="1:7" x14ac:dyDescent="0.2">
      <c r="A16146" t="s">
        <v>16205</v>
      </c>
      <c r="B16146" t="str">
        <f t="shared" si="252"/>
        <v>49B23</v>
      </c>
      <c r="C16146" s="5">
        <v>0</v>
      </c>
      <c r="D16146" s="5">
        <v>0</v>
      </c>
      <c r="E16146" s="7">
        <v>40452</v>
      </c>
      <c r="F16146" t="s">
        <v>71</v>
      </c>
      <c r="G16146" t="s">
        <v>9774</v>
      </c>
    </row>
    <row r="16147" spans="1:7" x14ac:dyDescent="0.2">
      <c r="A16147" t="s">
        <v>16206</v>
      </c>
      <c r="B16147" t="str">
        <f t="shared" si="252"/>
        <v>49B22</v>
      </c>
      <c r="C16147" s="5">
        <v>0</v>
      </c>
      <c r="D16147" s="5">
        <v>0</v>
      </c>
      <c r="E16147" s="7">
        <v>40452</v>
      </c>
      <c r="F16147" t="s">
        <v>71</v>
      </c>
      <c r="G16147" t="s">
        <v>9774</v>
      </c>
    </row>
    <row r="16148" spans="1:7" x14ac:dyDescent="0.2">
      <c r="A16148" t="s">
        <v>16207</v>
      </c>
      <c r="B16148" t="str">
        <f t="shared" si="252"/>
        <v>49B21</v>
      </c>
      <c r="C16148" s="5">
        <v>0</v>
      </c>
      <c r="D16148" s="5">
        <v>0</v>
      </c>
      <c r="E16148" s="7">
        <v>40452</v>
      </c>
      <c r="F16148" t="s">
        <v>71</v>
      </c>
      <c r="G16148" t="s">
        <v>9774</v>
      </c>
    </row>
    <row r="16149" spans="1:7" x14ac:dyDescent="0.2">
      <c r="A16149" t="s">
        <v>16208</v>
      </c>
      <c r="B16149" t="str">
        <f t="shared" si="252"/>
        <v>49B20</v>
      </c>
      <c r="C16149" s="5">
        <v>0</v>
      </c>
      <c r="D16149" s="5">
        <v>0</v>
      </c>
      <c r="E16149" s="7">
        <v>40452</v>
      </c>
      <c r="F16149" t="s">
        <v>71</v>
      </c>
      <c r="G16149" t="s">
        <v>9774</v>
      </c>
    </row>
    <row r="16150" spans="1:7" x14ac:dyDescent="0.2">
      <c r="A16150" t="s">
        <v>16209</v>
      </c>
      <c r="B16150" t="str">
        <f t="shared" si="252"/>
        <v>49B19</v>
      </c>
      <c r="C16150" s="5">
        <v>0</v>
      </c>
      <c r="D16150" s="5">
        <v>0</v>
      </c>
      <c r="E16150" s="7">
        <v>40391</v>
      </c>
      <c r="F16150" t="s">
        <v>71</v>
      </c>
      <c r="G16150" t="s">
        <v>9774</v>
      </c>
    </row>
    <row r="16151" spans="1:7" x14ac:dyDescent="0.2">
      <c r="A16151" t="s">
        <v>16210</v>
      </c>
      <c r="B16151" t="str">
        <f t="shared" si="252"/>
        <v>49B18</v>
      </c>
      <c r="C16151" s="5">
        <v>0</v>
      </c>
      <c r="D16151" s="5">
        <v>0</v>
      </c>
      <c r="E16151" s="7">
        <v>40391</v>
      </c>
      <c r="F16151" t="s">
        <v>71</v>
      </c>
      <c r="G16151" t="s">
        <v>9774</v>
      </c>
    </row>
    <row r="16152" spans="1:7" x14ac:dyDescent="0.2">
      <c r="A16152" t="s">
        <v>16211</v>
      </c>
      <c r="B16152" t="str">
        <f t="shared" si="252"/>
        <v>49B17</v>
      </c>
      <c r="C16152" s="5">
        <v>0</v>
      </c>
      <c r="D16152" s="5">
        <v>0</v>
      </c>
      <c r="E16152" s="7">
        <v>40391</v>
      </c>
      <c r="F16152" t="s">
        <v>71</v>
      </c>
      <c r="G16152" t="s">
        <v>9774</v>
      </c>
    </row>
    <row r="16153" spans="1:7" x14ac:dyDescent="0.2">
      <c r="A16153" t="s">
        <v>16212</v>
      </c>
      <c r="B16153" t="str">
        <f t="shared" si="252"/>
        <v>49B16</v>
      </c>
      <c r="C16153" s="5">
        <v>0</v>
      </c>
      <c r="D16153" s="5">
        <v>0</v>
      </c>
      <c r="E16153" s="7">
        <v>40452</v>
      </c>
      <c r="F16153" t="s">
        <v>71</v>
      </c>
      <c r="G16153" t="s">
        <v>9774</v>
      </c>
    </row>
    <row r="16154" spans="1:7" x14ac:dyDescent="0.2">
      <c r="A16154" t="s">
        <v>16213</v>
      </c>
      <c r="B16154" t="str">
        <f t="shared" si="252"/>
        <v>49B15</v>
      </c>
      <c r="C16154" s="5">
        <v>0</v>
      </c>
      <c r="D16154" s="5">
        <v>0</v>
      </c>
      <c r="E16154" s="7">
        <v>40483</v>
      </c>
      <c r="F16154" t="s">
        <v>71</v>
      </c>
      <c r="G16154" t="s">
        <v>9774</v>
      </c>
    </row>
    <row r="16155" spans="1:7" x14ac:dyDescent="0.2">
      <c r="A16155" t="s">
        <v>16214</v>
      </c>
      <c r="B16155" t="str">
        <f t="shared" si="252"/>
        <v>49B14</v>
      </c>
      <c r="C16155" s="5">
        <v>0</v>
      </c>
      <c r="D16155" s="5">
        <v>0</v>
      </c>
      <c r="E16155" s="7">
        <v>40452</v>
      </c>
      <c r="F16155" t="s">
        <v>71</v>
      </c>
      <c r="G16155" t="s">
        <v>9774</v>
      </c>
    </row>
    <row r="16156" spans="1:7" x14ac:dyDescent="0.2">
      <c r="A16156" t="s">
        <v>16215</v>
      </c>
      <c r="B16156" t="str">
        <f t="shared" si="252"/>
        <v>49B13</v>
      </c>
      <c r="C16156" s="5">
        <v>0</v>
      </c>
      <c r="D16156" s="5">
        <v>0</v>
      </c>
      <c r="E16156" s="7">
        <v>40483</v>
      </c>
      <c r="F16156" t="s">
        <v>71</v>
      </c>
      <c r="G16156" t="s">
        <v>9774</v>
      </c>
    </row>
    <row r="16157" spans="1:7" x14ac:dyDescent="0.2">
      <c r="A16157" t="s">
        <v>16216</v>
      </c>
      <c r="B16157" t="str">
        <f t="shared" si="252"/>
        <v>49B12</v>
      </c>
      <c r="C16157" s="5">
        <v>0</v>
      </c>
      <c r="D16157" s="5">
        <v>0</v>
      </c>
      <c r="E16157" s="7">
        <v>40452</v>
      </c>
      <c r="F16157" t="s">
        <v>71</v>
      </c>
      <c r="G16157" t="s">
        <v>9774</v>
      </c>
    </row>
    <row r="16158" spans="1:7" x14ac:dyDescent="0.2">
      <c r="A16158" t="s">
        <v>16217</v>
      </c>
      <c r="B16158" t="str">
        <f t="shared" si="252"/>
        <v>49B11</v>
      </c>
      <c r="C16158" s="5">
        <v>0</v>
      </c>
      <c r="D16158" s="5">
        <v>0</v>
      </c>
      <c r="E16158" s="7">
        <v>40452</v>
      </c>
      <c r="F16158" t="s">
        <v>71</v>
      </c>
      <c r="G16158" t="s">
        <v>9774</v>
      </c>
    </row>
    <row r="16159" spans="1:7" x14ac:dyDescent="0.2">
      <c r="A16159" t="s">
        <v>16218</v>
      </c>
      <c r="B16159" t="str">
        <f t="shared" si="252"/>
        <v>49B10</v>
      </c>
      <c r="C16159" s="5">
        <v>0</v>
      </c>
      <c r="D16159" s="5">
        <v>0</v>
      </c>
      <c r="E16159" s="7">
        <v>40452</v>
      </c>
      <c r="F16159" t="s">
        <v>12</v>
      </c>
      <c r="G16159" t="s">
        <v>9774</v>
      </c>
    </row>
    <row r="16160" spans="1:7" x14ac:dyDescent="0.2">
      <c r="A16160" t="s">
        <v>16219</v>
      </c>
      <c r="B16160" t="str">
        <f t="shared" si="252"/>
        <v>49B09</v>
      </c>
      <c r="C16160" s="5">
        <v>0</v>
      </c>
      <c r="D16160" s="5">
        <v>0</v>
      </c>
      <c r="E16160" s="7">
        <v>40391</v>
      </c>
      <c r="F16160" t="s">
        <v>71</v>
      </c>
      <c r="G16160" t="s">
        <v>9774</v>
      </c>
    </row>
    <row r="16161" spans="1:7" x14ac:dyDescent="0.2">
      <c r="A16161" t="s">
        <v>16220</v>
      </c>
      <c r="B16161" t="str">
        <f t="shared" si="252"/>
        <v>49B08</v>
      </c>
      <c r="C16161" s="5">
        <v>0</v>
      </c>
      <c r="D16161" s="5">
        <v>0</v>
      </c>
      <c r="E16161" s="7">
        <v>40391</v>
      </c>
      <c r="F16161" t="s">
        <v>71</v>
      </c>
      <c r="G16161" t="s">
        <v>9774</v>
      </c>
    </row>
    <row r="16162" spans="1:7" x14ac:dyDescent="0.2">
      <c r="A16162" t="s">
        <v>16221</v>
      </c>
      <c r="B16162" t="str">
        <f t="shared" si="252"/>
        <v>49B07</v>
      </c>
      <c r="C16162" s="5">
        <v>0</v>
      </c>
      <c r="D16162" s="5">
        <v>0</v>
      </c>
      <c r="E16162" s="7">
        <v>40452</v>
      </c>
      <c r="F16162" t="s">
        <v>71</v>
      </c>
      <c r="G16162" t="s">
        <v>9774</v>
      </c>
    </row>
    <row r="16163" spans="1:7" x14ac:dyDescent="0.2">
      <c r="A16163" t="s">
        <v>16222</v>
      </c>
      <c r="B16163" t="str">
        <f t="shared" si="252"/>
        <v>49B06</v>
      </c>
      <c r="C16163" s="5">
        <v>0</v>
      </c>
      <c r="D16163" s="5">
        <v>0</v>
      </c>
      <c r="E16163" s="7">
        <v>40360</v>
      </c>
      <c r="F16163" t="s">
        <v>71</v>
      </c>
      <c r="G16163" t="s">
        <v>9774</v>
      </c>
    </row>
    <row r="16164" spans="1:7" x14ac:dyDescent="0.2">
      <c r="A16164" t="s">
        <v>16223</v>
      </c>
      <c r="B16164" t="str">
        <f t="shared" si="252"/>
        <v>49B05</v>
      </c>
      <c r="C16164" s="5">
        <v>0</v>
      </c>
      <c r="D16164" s="5">
        <v>0</v>
      </c>
      <c r="E16164" s="7">
        <v>40330</v>
      </c>
      <c r="F16164" t="s">
        <v>71</v>
      </c>
      <c r="G16164" t="s">
        <v>9774</v>
      </c>
    </row>
    <row r="16165" spans="1:7" x14ac:dyDescent="0.2">
      <c r="A16165" t="s">
        <v>16224</v>
      </c>
      <c r="B16165" t="str">
        <f t="shared" si="252"/>
        <v>49B04</v>
      </c>
      <c r="C16165" s="5">
        <v>0</v>
      </c>
      <c r="D16165" s="5">
        <v>0</v>
      </c>
      <c r="E16165" s="7">
        <v>40483</v>
      </c>
      <c r="F16165" t="s">
        <v>71</v>
      </c>
      <c r="G16165" t="s">
        <v>9774</v>
      </c>
    </row>
    <row r="16166" spans="1:7" x14ac:dyDescent="0.2">
      <c r="A16166" t="s">
        <v>16225</v>
      </c>
      <c r="B16166" t="str">
        <f t="shared" si="252"/>
        <v>49B03</v>
      </c>
      <c r="C16166" s="5">
        <v>0</v>
      </c>
      <c r="D16166" s="5">
        <v>0</v>
      </c>
      <c r="E16166" s="7">
        <v>40360</v>
      </c>
      <c r="F16166" t="s">
        <v>71</v>
      </c>
      <c r="G16166" t="s">
        <v>9774</v>
      </c>
    </row>
    <row r="16167" spans="1:7" x14ac:dyDescent="0.2">
      <c r="A16167" t="s">
        <v>16226</v>
      </c>
      <c r="B16167" t="str">
        <f t="shared" si="252"/>
        <v>49B02</v>
      </c>
      <c r="C16167" s="5">
        <v>0</v>
      </c>
      <c r="D16167" s="5">
        <v>0</v>
      </c>
      <c r="E16167" s="7">
        <v>40391</v>
      </c>
      <c r="F16167" t="s">
        <v>12</v>
      </c>
      <c r="G16167" t="s">
        <v>9774</v>
      </c>
    </row>
    <row r="16168" spans="1:7" x14ac:dyDescent="0.2">
      <c r="A16168" t="s">
        <v>16227</v>
      </c>
      <c r="B16168" t="str">
        <f t="shared" si="252"/>
        <v>49B01</v>
      </c>
      <c r="C16168" s="5">
        <v>0</v>
      </c>
      <c r="D16168" s="5">
        <v>0</v>
      </c>
      <c r="E16168" s="7">
        <v>40422</v>
      </c>
      <c r="F16168" t="s">
        <v>12</v>
      </c>
      <c r="G16168" t="s">
        <v>9774</v>
      </c>
    </row>
    <row r="16169" spans="1:7" x14ac:dyDescent="0.2">
      <c r="A16169" t="s">
        <v>16228</v>
      </c>
      <c r="B16169" t="str">
        <f t="shared" si="252"/>
        <v>49B00</v>
      </c>
      <c r="C16169" s="5">
        <v>0</v>
      </c>
      <c r="D16169" s="5">
        <v>0</v>
      </c>
      <c r="E16169" s="7">
        <v>40422</v>
      </c>
      <c r="F16169" t="s">
        <v>71</v>
      </c>
      <c r="G16169" t="s">
        <v>9774</v>
      </c>
    </row>
    <row r="16170" spans="1:7" x14ac:dyDescent="0.2">
      <c r="A16170" t="s">
        <v>16229</v>
      </c>
      <c r="B16170" t="str">
        <f t="shared" si="252"/>
        <v>49A99</v>
      </c>
      <c r="C16170" s="5">
        <v>0</v>
      </c>
      <c r="D16170" s="5">
        <v>0</v>
      </c>
      <c r="E16170" s="7">
        <v>40360</v>
      </c>
      <c r="F16170" t="s">
        <v>71</v>
      </c>
      <c r="G16170" t="s">
        <v>9774</v>
      </c>
    </row>
    <row r="16171" spans="1:7" x14ac:dyDescent="0.2">
      <c r="A16171" t="s">
        <v>16230</v>
      </c>
      <c r="B16171" t="str">
        <f t="shared" si="252"/>
        <v>49A98</v>
      </c>
      <c r="C16171" s="5">
        <v>0</v>
      </c>
      <c r="D16171" s="5">
        <v>0</v>
      </c>
      <c r="E16171" s="7">
        <v>40360</v>
      </c>
      <c r="F16171" t="s">
        <v>71</v>
      </c>
      <c r="G16171" t="s">
        <v>9774</v>
      </c>
    </row>
    <row r="16172" spans="1:7" x14ac:dyDescent="0.2">
      <c r="A16172" t="s">
        <v>16231</v>
      </c>
      <c r="B16172" t="str">
        <f t="shared" si="252"/>
        <v>49A97</v>
      </c>
      <c r="C16172" s="5">
        <v>0</v>
      </c>
      <c r="D16172" s="5">
        <v>0</v>
      </c>
      <c r="E16172" s="7">
        <v>40360</v>
      </c>
      <c r="F16172" t="s">
        <v>71</v>
      </c>
      <c r="G16172" t="s">
        <v>9774</v>
      </c>
    </row>
    <row r="16173" spans="1:7" x14ac:dyDescent="0.2">
      <c r="A16173" t="s">
        <v>16232</v>
      </c>
      <c r="B16173" t="str">
        <f t="shared" si="252"/>
        <v>49A96</v>
      </c>
      <c r="C16173" s="5">
        <v>0</v>
      </c>
      <c r="D16173" s="5">
        <v>0</v>
      </c>
      <c r="E16173" s="7">
        <v>40391</v>
      </c>
      <c r="F16173" t="s">
        <v>71</v>
      </c>
      <c r="G16173" t="s">
        <v>9774</v>
      </c>
    </row>
    <row r="16174" spans="1:7" x14ac:dyDescent="0.2">
      <c r="A16174" t="s">
        <v>16233</v>
      </c>
      <c r="B16174" t="str">
        <f t="shared" si="252"/>
        <v>49A95</v>
      </c>
      <c r="C16174" s="5">
        <v>0</v>
      </c>
      <c r="D16174" s="5">
        <v>0</v>
      </c>
      <c r="E16174" s="7">
        <v>40391</v>
      </c>
      <c r="F16174" t="s">
        <v>71</v>
      </c>
      <c r="G16174" t="s">
        <v>9774</v>
      </c>
    </row>
    <row r="16175" spans="1:7" x14ac:dyDescent="0.2">
      <c r="A16175" t="s">
        <v>16234</v>
      </c>
      <c r="B16175" t="str">
        <f t="shared" si="252"/>
        <v>49A94</v>
      </c>
      <c r="C16175" s="5">
        <v>0</v>
      </c>
      <c r="D16175" s="5">
        <v>0</v>
      </c>
      <c r="E16175" s="7">
        <v>40452</v>
      </c>
      <c r="F16175" t="s">
        <v>71</v>
      </c>
      <c r="G16175" t="s">
        <v>9774</v>
      </c>
    </row>
    <row r="16176" spans="1:7" x14ac:dyDescent="0.2">
      <c r="A16176" t="s">
        <v>16235</v>
      </c>
      <c r="B16176" t="str">
        <f t="shared" si="252"/>
        <v>49A93</v>
      </c>
      <c r="C16176" s="5">
        <v>0</v>
      </c>
      <c r="D16176" s="5">
        <v>0</v>
      </c>
      <c r="E16176" s="7">
        <v>40452</v>
      </c>
      <c r="F16176" t="s">
        <v>71</v>
      </c>
      <c r="G16176" t="s">
        <v>9774</v>
      </c>
    </row>
    <row r="16177" spans="1:7" x14ac:dyDescent="0.2">
      <c r="A16177" t="s">
        <v>16236</v>
      </c>
      <c r="B16177" t="str">
        <f t="shared" si="252"/>
        <v>49A92</v>
      </c>
      <c r="C16177" s="5">
        <v>0</v>
      </c>
      <c r="D16177" s="5">
        <v>0</v>
      </c>
      <c r="E16177" s="7">
        <v>40452</v>
      </c>
      <c r="F16177" t="s">
        <v>71</v>
      </c>
      <c r="G16177" t="s">
        <v>9774</v>
      </c>
    </row>
    <row r="16178" spans="1:7" x14ac:dyDescent="0.2">
      <c r="A16178" t="s">
        <v>16237</v>
      </c>
      <c r="B16178" t="str">
        <f t="shared" si="252"/>
        <v>49A91</v>
      </c>
      <c r="C16178" s="5">
        <v>0</v>
      </c>
      <c r="D16178" s="5">
        <v>0</v>
      </c>
      <c r="E16178" s="7"/>
      <c r="F16178" t="s">
        <v>12</v>
      </c>
      <c r="G16178" t="s">
        <v>9774</v>
      </c>
    </row>
    <row r="16179" spans="1:7" x14ac:dyDescent="0.2">
      <c r="A16179" t="s">
        <v>16238</v>
      </c>
      <c r="B16179" t="str">
        <f t="shared" si="252"/>
        <v>49A90</v>
      </c>
      <c r="C16179" s="5">
        <v>0</v>
      </c>
      <c r="D16179" s="5">
        <v>0</v>
      </c>
      <c r="E16179" s="7">
        <v>40360</v>
      </c>
      <c r="F16179" t="s">
        <v>71</v>
      </c>
      <c r="G16179" t="s">
        <v>9774</v>
      </c>
    </row>
    <row r="16180" spans="1:7" x14ac:dyDescent="0.2">
      <c r="A16180" t="s">
        <v>16239</v>
      </c>
      <c r="B16180" t="str">
        <f t="shared" si="252"/>
        <v>49A89</v>
      </c>
      <c r="C16180" s="5">
        <v>0</v>
      </c>
      <c r="D16180" s="5">
        <v>0</v>
      </c>
      <c r="E16180" s="7">
        <v>40391</v>
      </c>
      <c r="F16180" t="s">
        <v>71</v>
      </c>
      <c r="G16180" t="s">
        <v>9774</v>
      </c>
    </row>
    <row r="16181" spans="1:7" x14ac:dyDescent="0.2">
      <c r="A16181" t="s">
        <v>16240</v>
      </c>
      <c r="B16181" t="str">
        <f t="shared" si="252"/>
        <v>49A88</v>
      </c>
      <c r="C16181" s="5">
        <v>0</v>
      </c>
      <c r="D16181" s="5">
        <v>0</v>
      </c>
      <c r="E16181" s="7">
        <v>40391</v>
      </c>
      <c r="F16181" t="s">
        <v>71</v>
      </c>
      <c r="G16181" t="s">
        <v>9774</v>
      </c>
    </row>
    <row r="16182" spans="1:7" x14ac:dyDescent="0.2">
      <c r="A16182" t="s">
        <v>16241</v>
      </c>
      <c r="B16182" t="str">
        <f t="shared" si="252"/>
        <v>49A87</v>
      </c>
      <c r="C16182" s="5">
        <v>0</v>
      </c>
      <c r="D16182" s="5">
        <v>0</v>
      </c>
      <c r="E16182" s="7">
        <v>40452</v>
      </c>
      <c r="F16182" t="s">
        <v>71</v>
      </c>
      <c r="G16182" t="s">
        <v>9774</v>
      </c>
    </row>
    <row r="16183" spans="1:7" x14ac:dyDescent="0.2">
      <c r="A16183" t="s">
        <v>16242</v>
      </c>
      <c r="B16183" t="str">
        <f t="shared" si="252"/>
        <v>49A86</v>
      </c>
      <c r="C16183" s="5">
        <v>0</v>
      </c>
      <c r="D16183" s="5">
        <v>0</v>
      </c>
      <c r="E16183" s="7">
        <v>40422</v>
      </c>
      <c r="F16183" t="s">
        <v>71</v>
      </c>
      <c r="G16183" t="s">
        <v>9774</v>
      </c>
    </row>
    <row r="16184" spans="1:7" x14ac:dyDescent="0.2">
      <c r="A16184" t="s">
        <v>16243</v>
      </c>
      <c r="B16184" t="str">
        <f t="shared" si="252"/>
        <v>49A85</v>
      </c>
      <c r="C16184" s="5">
        <v>0</v>
      </c>
      <c r="D16184" s="5">
        <v>0</v>
      </c>
      <c r="E16184" s="7">
        <v>40360</v>
      </c>
      <c r="F16184" t="s">
        <v>71</v>
      </c>
      <c r="G16184" t="s">
        <v>9774</v>
      </c>
    </row>
    <row r="16185" spans="1:7" x14ac:dyDescent="0.2">
      <c r="A16185" t="s">
        <v>16244</v>
      </c>
      <c r="B16185" t="str">
        <f t="shared" si="252"/>
        <v>49A84</v>
      </c>
      <c r="C16185" s="5">
        <v>0</v>
      </c>
      <c r="D16185" s="5">
        <v>0</v>
      </c>
      <c r="E16185" s="7">
        <v>40330</v>
      </c>
      <c r="F16185" t="s">
        <v>71</v>
      </c>
      <c r="G16185" t="s">
        <v>9774</v>
      </c>
    </row>
    <row r="16186" spans="1:7" x14ac:dyDescent="0.2">
      <c r="A16186" t="s">
        <v>16245</v>
      </c>
      <c r="B16186" t="str">
        <f t="shared" si="252"/>
        <v>49A83</v>
      </c>
      <c r="C16186" s="5">
        <v>0</v>
      </c>
      <c r="D16186" s="5">
        <v>0</v>
      </c>
      <c r="E16186" s="7">
        <v>40330</v>
      </c>
      <c r="F16186" t="s">
        <v>71</v>
      </c>
      <c r="G16186" t="s">
        <v>9774</v>
      </c>
    </row>
    <row r="16187" spans="1:7" x14ac:dyDescent="0.2">
      <c r="A16187" t="s">
        <v>16246</v>
      </c>
      <c r="B16187" t="str">
        <f t="shared" si="252"/>
        <v>49A82</v>
      </c>
      <c r="C16187" s="5">
        <v>0</v>
      </c>
      <c r="D16187" s="5">
        <v>0</v>
      </c>
      <c r="E16187" s="7">
        <v>40360</v>
      </c>
      <c r="F16187" t="s">
        <v>71</v>
      </c>
      <c r="G16187" t="s">
        <v>9774</v>
      </c>
    </row>
    <row r="16188" spans="1:7" x14ac:dyDescent="0.2">
      <c r="A16188" t="s">
        <v>16247</v>
      </c>
      <c r="B16188" t="str">
        <f t="shared" si="252"/>
        <v>49A81</v>
      </c>
      <c r="C16188" s="5">
        <v>0</v>
      </c>
      <c r="D16188" s="5">
        <v>0</v>
      </c>
      <c r="E16188" s="7">
        <v>40360</v>
      </c>
      <c r="F16188" t="s">
        <v>71</v>
      </c>
      <c r="G16188" t="s">
        <v>9774</v>
      </c>
    </row>
    <row r="16189" spans="1:7" x14ac:dyDescent="0.2">
      <c r="A16189" t="s">
        <v>16248</v>
      </c>
      <c r="B16189" t="str">
        <f t="shared" si="252"/>
        <v>49A80</v>
      </c>
      <c r="C16189" s="5">
        <v>0</v>
      </c>
      <c r="D16189" s="5">
        <v>0</v>
      </c>
      <c r="E16189" s="7">
        <v>40330</v>
      </c>
      <c r="F16189" t="s">
        <v>71</v>
      </c>
      <c r="G16189" t="s">
        <v>9774</v>
      </c>
    </row>
    <row r="16190" spans="1:7" x14ac:dyDescent="0.2">
      <c r="A16190" t="s">
        <v>16249</v>
      </c>
      <c r="B16190" t="str">
        <f t="shared" si="252"/>
        <v>49A79</v>
      </c>
      <c r="C16190" s="5">
        <v>0</v>
      </c>
      <c r="D16190" s="5">
        <v>0</v>
      </c>
      <c r="E16190" s="7">
        <v>40299</v>
      </c>
      <c r="F16190" t="s">
        <v>71</v>
      </c>
      <c r="G16190" t="s">
        <v>9774</v>
      </c>
    </row>
    <row r="16191" spans="1:7" x14ac:dyDescent="0.2">
      <c r="A16191" t="s">
        <v>16250</v>
      </c>
      <c r="B16191" t="str">
        <f t="shared" si="252"/>
        <v>49A78</v>
      </c>
      <c r="C16191" s="5">
        <v>0</v>
      </c>
      <c r="D16191" s="5">
        <v>0</v>
      </c>
      <c r="E16191" s="7">
        <v>40330</v>
      </c>
      <c r="F16191" t="s">
        <v>71</v>
      </c>
      <c r="G16191" t="s">
        <v>9774</v>
      </c>
    </row>
    <row r="16192" spans="1:7" x14ac:dyDescent="0.2">
      <c r="A16192" t="s">
        <v>16251</v>
      </c>
      <c r="B16192" t="str">
        <f t="shared" si="252"/>
        <v>49A77</v>
      </c>
      <c r="C16192" s="5">
        <v>0</v>
      </c>
      <c r="D16192" s="5">
        <v>0</v>
      </c>
      <c r="E16192" s="7">
        <v>40360</v>
      </c>
      <c r="F16192" t="s">
        <v>71</v>
      </c>
      <c r="G16192" t="s">
        <v>9774</v>
      </c>
    </row>
    <row r="16193" spans="1:7" x14ac:dyDescent="0.2">
      <c r="A16193" t="s">
        <v>16252</v>
      </c>
      <c r="B16193" t="str">
        <f t="shared" si="252"/>
        <v>49A76</v>
      </c>
      <c r="C16193" s="5">
        <v>0</v>
      </c>
      <c r="D16193" s="5">
        <v>0</v>
      </c>
      <c r="E16193" s="7">
        <v>40299</v>
      </c>
      <c r="F16193" t="s">
        <v>71</v>
      </c>
      <c r="G16193" t="s">
        <v>9774</v>
      </c>
    </row>
    <row r="16194" spans="1:7" x14ac:dyDescent="0.2">
      <c r="A16194" t="s">
        <v>16253</v>
      </c>
      <c r="B16194" t="str">
        <f t="shared" si="252"/>
        <v>49A75</v>
      </c>
      <c r="C16194" s="5">
        <v>0</v>
      </c>
      <c r="D16194" s="5">
        <v>0</v>
      </c>
      <c r="E16194" s="7">
        <v>40360</v>
      </c>
      <c r="F16194" t="s">
        <v>71</v>
      </c>
      <c r="G16194" t="s">
        <v>9774</v>
      </c>
    </row>
    <row r="16195" spans="1:7" x14ac:dyDescent="0.2">
      <c r="A16195" t="s">
        <v>16254</v>
      </c>
      <c r="B16195" t="str">
        <f t="shared" si="252"/>
        <v>49A74</v>
      </c>
      <c r="C16195" s="5">
        <v>0</v>
      </c>
      <c r="D16195" s="5">
        <v>0</v>
      </c>
      <c r="E16195" s="7">
        <v>40360</v>
      </c>
      <c r="F16195" t="s">
        <v>71</v>
      </c>
      <c r="G16195" t="s">
        <v>9774</v>
      </c>
    </row>
    <row r="16196" spans="1:7" x14ac:dyDescent="0.2">
      <c r="A16196" t="s">
        <v>16255</v>
      </c>
      <c r="B16196" t="str">
        <f t="shared" si="252"/>
        <v>49A73</v>
      </c>
      <c r="C16196" s="5">
        <v>0</v>
      </c>
      <c r="D16196" s="5">
        <v>0</v>
      </c>
      <c r="E16196" s="7">
        <v>40330</v>
      </c>
      <c r="F16196" t="s">
        <v>71</v>
      </c>
      <c r="G16196" t="s">
        <v>9774</v>
      </c>
    </row>
    <row r="16197" spans="1:7" x14ac:dyDescent="0.2">
      <c r="A16197" t="s">
        <v>16256</v>
      </c>
      <c r="B16197" t="str">
        <f t="shared" si="252"/>
        <v>49A72</v>
      </c>
      <c r="C16197" s="5">
        <v>0</v>
      </c>
      <c r="D16197" s="5">
        <v>0</v>
      </c>
      <c r="E16197" s="7">
        <v>40391</v>
      </c>
      <c r="F16197" t="s">
        <v>71</v>
      </c>
      <c r="G16197" t="s">
        <v>9774</v>
      </c>
    </row>
    <row r="16198" spans="1:7" x14ac:dyDescent="0.2">
      <c r="A16198" t="s">
        <v>16257</v>
      </c>
      <c r="B16198" t="str">
        <f t="shared" si="252"/>
        <v>49A71</v>
      </c>
      <c r="C16198" s="5">
        <v>0</v>
      </c>
      <c r="D16198" s="5">
        <v>0</v>
      </c>
      <c r="E16198" s="7">
        <v>40360</v>
      </c>
      <c r="F16198" t="s">
        <v>71</v>
      </c>
      <c r="G16198" t="s">
        <v>9774</v>
      </c>
    </row>
    <row r="16199" spans="1:7" x14ac:dyDescent="0.2">
      <c r="A16199" t="s">
        <v>16258</v>
      </c>
      <c r="B16199" t="str">
        <f t="shared" si="252"/>
        <v>49A70</v>
      </c>
      <c r="C16199" s="5">
        <v>0</v>
      </c>
      <c r="D16199" s="5">
        <v>0</v>
      </c>
      <c r="E16199" s="7">
        <v>40360</v>
      </c>
      <c r="F16199" t="s">
        <v>71</v>
      </c>
      <c r="G16199" t="s">
        <v>9774</v>
      </c>
    </row>
    <row r="16200" spans="1:7" x14ac:dyDescent="0.2">
      <c r="A16200" t="s">
        <v>16259</v>
      </c>
      <c r="B16200" t="str">
        <f t="shared" si="252"/>
        <v>49A69</v>
      </c>
      <c r="C16200" s="5">
        <v>0</v>
      </c>
      <c r="D16200" s="5">
        <v>0</v>
      </c>
      <c r="E16200" s="7">
        <v>40513</v>
      </c>
      <c r="F16200" t="s">
        <v>71</v>
      </c>
      <c r="G16200" t="s">
        <v>9774</v>
      </c>
    </row>
    <row r="16201" spans="1:7" x14ac:dyDescent="0.2">
      <c r="A16201" t="s">
        <v>16260</v>
      </c>
      <c r="B16201" t="str">
        <f t="shared" si="252"/>
        <v>49A68</v>
      </c>
      <c r="C16201" s="5">
        <v>0</v>
      </c>
      <c r="D16201" s="5">
        <v>0</v>
      </c>
      <c r="E16201" s="7">
        <v>40360</v>
      </c>
      <c r="F16201" t="s">
        <v>71</v>
      </c>
      <c r="G16201" t="s">
        <v>9774</v>
      </c>
    </row>
    <row r="16202" spans="1:7" x14ac:dyDescent="0.2">
      <c r="A16202" t="s">
        <v>16261</v>
      </c>
      <c r="B16202" t="str">
        <f t="shared" si="252"/>
        <v>49A67</v>
      </c>
      <c r="C16202" s="5">
        <v>0</v>
      </c>
      <c r="D16202" s="5">
        <v>0</v>
      </c>
      <c r="E16202" s="7">
        <v>40299</v>
      </c>
      <c r="F16202" t="s">
        <v>71</v>
      </c>
      <c r="G16202" t="s">
        <v>9774</v>
      </c>
    </row>
    <row r="16203" spans="1:7" x14ac:dyDescent="0.2">
      <c r="A16203" t="s">
        <v>16262</v>
      </c>
      <c r="B16203" t="str">
        <f t="shared" si="252"/>
        <v>49A66</v>
      </c>
      <c r="C16203" s="5">
        <v>0</v>
      </c>
      <c r="D16203" s="5">
        <v>0</v>
      </c>
      <c r="E16203" s="7">
        <v>40299</v>
      </c>
      <c r="F16203" t="s">
        <v>71</v>
      </c>
      <c r="G16203" t="s">
        <v>9774</v>
      </c>
    </row>
    <row r="16204" spans="1:7" x14ac:dyDescent="0.2">
      <c r="A16204" t="s">
        <v>16263</v>
      </c>
      <c r="B16204" t="str">
        <f t="shared" ref="B16204:B16267" si="253">LEFT(A16204,5)</f>
        <v>49A65</v>
      </c>
      <c r="C16204" s="5">
        <v>0</v>
      </c>
      <c r="D16204" s="5">
        <v>0</v>
      </c>
      <c r="E16204" s="7">
        <v>40299</v>
      </c>
      <c r="F16204" t="s">
        <v>71</v>
      </c>
      <c r="G16204" t="s">
        <v>9774</v>
      </c>
    </row>
    <row r="16205" spans="1:7" x14ac:dyDescent="0.2">
      <c r="A16205" t="s">
        <v>16264</v>
      </c>
      <c r="B16205" t="str">
        <f t="shared" si="253"/>
        <v>49A64</v>
      </c>
      <c r="C16205" s="5">
        <v>0</v>
      </c>
      <c r="D16205" s="5">
        <v>0</v>
      </c>
      <c r="E16205" s="7">
        <v>40299</v>
      </c>
      <c r="F16205" t="s">
        <v>71</v>
      </c>
      <c r="G16205" t="s">
        <v>9774</v>
      </c>
    </row>
    <row r="16206" spans="1:7" x14ac:dyDescent="0.2">
      <c r="A16206" t="s">
        <v>16265</v>
      </c>
      <c r="B16206" t="str">
        <f t="shared" si="253"/>
        <v>49A63</v>
      </c>
      <c r="C16206" s="5">
        <v>0</v>
      </c>
      <c r="D16206" s="5">
        <v>0</v>
      </c>
      <c r="E16206" s="7">
        <v>40299</v>
      </c>
      <c r="F16206" t="s">
        <v>71</v>
      </c>
      <c r="G16206" t="s">
        <v>9774</v>
      </c>
    </row>
    <row r="16207" spans="1:7" x14ac:dyDescent="0.2">
      <c r="A16207" t="s">
        <v>16266</v>
      </c>
      <c r="B16207" t="str">
        <f t="shared" si="253"/>
        <v>49A62</v>
      </c>
      <c r="C16207" s="5">
        <v>0</v>
      </c>
      <c r="D16207" s="5">
        <v>0</v>
      </c>
      <c r="E16207" s="7">
        <v>40299</v>
      </c>
      <c r="F16207" t="s">
        <v>71</v>
      </c>
      <c r="G16207" t="s">
        <v>9774</v>
      </c>
    </row>
    <row r="16208" spans="1:7" x14ac:dyDescent="0.2">
      <c r="A16208" t="s">
        <v>16267</v>
      </c>
      <c r="B16208" t="str">
        <f t="shared" si="253"/>
        <v>49A61</v>
      </c>
      <c r="C16208" s="5">
        <v>0</v>
      </c>
      <c r="D16208" s="5">
        <v>0</v>
      </c>
      <c r="E16208" s="7">
        <v>40269</v>
      </c>
      <c r="F16208" t="s">
        <v>71</v>
      </c>
      <c r="G16208" t="s">
        <v>9774</v>
      </c>
    </row>
    <row r="16209" spans="1:7" x14ac:dyDescent="0.2">
      <c r="A16209" t="s">
        <v>16268</v>
      </c>
      <c r="B16209" t="str">
        <f t="shared" si="253"/>
        <v>49A60</v>
      </c>
      <c r="C16209" s="5">
        <v>0</v>
      </c>
      <c r="D16209" s="5">
        <v>0</v>
      </c>
      <c r="E16209" s="7">
        <v>40269</v>
      </c>
      <c r="F16209" t="s">
        <v>71</v>
      </c>
      <c r="G16209" t="s">
        <v>9774</v>
      </c>
    </row>
    <row r="16210" spans="1:7" x14ac:dyDescent="0.2">
      <c r="A16210" t="s">
        <v>16269</v>
      </c>
      <c r="B16210" t="str">
        <f t="shared" si="253"/>
        <v>49A59</v>
      </c>
      <c r="C16210" s="5">
        <v>0</v>
      </c>
      <c r="D16210" s="5">
        <v>0</v>
      </c>
      <c r="E16210" s="7">
        <v>40330</v>
      </c>
      <c r="F16210" t="s">
        <v>71</v>
      </c>
      <c r="G16210" t="s">
        <v>9774</v>
      </c>
    </row>
    <row r="16211" spans="1:7" x14ac:dyDescent="0.2">
      <c r="A16211" t="s">
        <v>16270</v>
      </c>
      <c r="B16211" t="str">
        <f t="shared" si="253"/>
        <v>49A58</v>
      </c>
      <c r="C16211" s="5">
        <v>0</v>
      </c>
      <c r="D16211" s="5">
        <v>0</v>
      </c>
      <c r="E16211" s="7">
        <v>40330</v>
      </c>
      <c r="F16211" t="s">
        <v>71</v>
      </c>
      <c r="G16211" t="s">
        <v>9774</v>
      </c>
    </row>
    <row r="16212" spans="1:7" x14ac:dyDescent="0.2">
      <c r="A16212" t="s">
        <v>16271</v>
      </c>
      <c r="B16212" t="str">
        <f t="shared" si="253"/>
        <v>49A57</v>
      </c>
      <c r="C16212" s="5">
        <v>0</v>
      </c>
      <c r="D16212" s="5">
        <v>0</v>
      </c>
      <c r="E16212" s="7">
        <v>40299</v>
      </c>
      <c r="F16212" t="s">
        <v>71</v>
      </c>
      <c r="G16212" t="s">
        <v>9774</v>
      </c>
    </row>
    <row r="16213" spans="1:7" x14ac:dyDescent="0.2">
      <c r="A16213" t="s">
        <v>16272</v>
      </c>
      <c r="B16213" t="str">
        <f t="shared" si="253"/>
        <v>49A56</v>
      </c>
      <c r="C16213" s="5">
        <v>0</v>
      </c>
      <c r="D16213" s="5">
        <v>0</v>
      </c>
      <c r="E16213" s="7">
        <v>40238</v>
      </c>
      <c r="F16213" t="s">
        <v>71</v>
      </c>
      <c r="G16213" t="s">
        <v>9774</v>
      </c>
    </row>
    <row r="16214" spans="1:7" x14ac:dyDescent="0.2">
      <c r="A16214" t="s">
        <v>16273</v>
      </c>
      <c r="B16214" t="str">
        <f t="shared" si="253"/>
        <v>49A55</v>
      </c>
      <c r="C16214" s="5">
        <v>0</v>
      </c>
      <c r="D16214" s="5">
        <v>0</v>
      </c>
      <c r="E16214" s="7">
        <v>40299</v>
      </c>
      <c r="F16214" t="s">
        <v>71</v>
      </c>
      <c r="G16214" t="s">
        <v>9774</v>
      </c>
    </row>
    <row r="16215" spans="1:7" x14ac:dyDescent="0.2">
      <c r="A16215" t="s">
        <v>16274</v>
      </c>
      <c r="B16215" t="str">
        <f t="shared" si="253"/>
        <v>49A54</v>
      </c>
      <c r="C16215" s="5">
        <v>0</v>
      </c>
      <c r="D16215" s="5">
        <v>0</v>
      </c>
      <c r="E16215" s="7">
        <v>40238</v>
      </c>
      <c r="F16215" t="s">
        <v>71</v>
      </c>
      <c r="G16215" t="s">
        <v>9774</v>
      </c>
    </row>
    <row r="16216" spans="1:7" x14ac:dyDescent="0.2">
      <c r="A16216" t="s">
        <v>16275</v>
      </c>
      <c r="B16216" t="str">
        <f t="shared" si="253"/>
        <v>49A53</v>
      </c>
      <c r="C16216" s="5">
        <v>0</v>
      </c>
      <c r="D16216" s="5">
        <v>0</v>
      </c>
      <c r="E16216" s="7">
        <v>40330</v>
      </c>
      <c r="F16216" t="s">
        <v>71</v>
      </c>
      <c r="G16216" t="s">
        <v>9774</v>
      </c>
    </row>
    <row r="16217" spans="1:7" x14ac:dyDescent="0.2">
      <c r="A16217" t="s">
        <v>16276</v>
      </c>
      <c r="B16217" t="str">
        <f t="shared" si="253"/>
        <v>49A52</v>
      </c>
      <c r="C16217" s="5">
        <v>0</v>
      </c>
      <c r="D16217" s="5">
        <v>0</v>
      </c>
      <c r="E16217" s="7">
        <v>40330</v>
      </c>
      <c r="F16217" t="s">
        <v>71</v>
      </c>
      <c r="G16217" t="s">
        <v>9774</v>
      </c>
    </row>
    <row r="16218" spans="1:7" x14ac:dyDescent="0.2">
      <c r="A16218" t="s">
        <v>16277</v>
      </c>
      <c r="B16218" t="str">
        <f t="shared" si="253"/>
        <v>49A51</v>
      </c>
      <c r="C16218" s="5">
        <v>0</v>
      </c>
      <c r="D16218" s="5">
        <v>0</v>
      </c>
      <c r="E16218" s="7">
        <v>40269</v>
      </c>
      <c r="F16218" t="s">
        <v>71</v>
      </c>
      <c r="G16218" t="s">
        <v>9774</v>
      </c>
    </row>
    <row r="16219" spans="1:7" x14ac:dyDescent="0.2">
      <c r="A16219" t="s">
        <v>16278</v>
      </c>
      <c r="B16219" t="str">
        <f t="shared" si="253"/>
        <v>49A50</v>
      </c>
      <c r="C16219" s="5">
        <v>0</v>
      </c>
      <c r="D16219" s="5">
        <v>0</v>
      </c>
      <c r="E16219" s="7">
        <v>40238</v>
      </c>
      <c r="F16219" t="s">
        <v>71</v>
      </c>
      <c r="G16219" t="s">
        <v>9774</v>
      </c>
    </row>
    <row r="16220" spans="1:7" x14ac:dyDescent="0.2">
      <c r="A16220" t="s">
        <v>16279</v>
      </c>
      <c r="B16220" t="str">
        <f t="shared" si="253"/>
        <v>49A49</v>
      </c>
      <c r="C16220" s="5">
        <v>0</v>
      </c>
      <c r="D16220" s="5">
        <v>0</v>
      </c>
      <c r="E16220" s="7">
        <v>40269</v>
      </c>
      <c r="F16220" t="s">
        <v>71</v>
      </c>
      <c r="G16220" t="s">
        <v>9774</v>
      </c>
    </row>
    <row r="16221" spans="1:7" x14ac:dyDescent="0.2">
      <c r="A16221" t="s">
        <v>16280</v>
      </c>
      <c r="B16221" t="str">
        <f t="shared" si="253"/>
        <v>49A48</v>
      </c>
      <c r="C16221" s="5">
        <v>0</v>
      </c>
      <c r="D16221" s="5">
        <v>0</v>
      </c>
      <c r="E16221" s="7">
        <v>40269</v>
      </c>
      <c r="F16221" t="s">
        <v>71</v>
      </c>
      <c r="G16221" t="s">
        <v>9774</v>
      </c>
    </row>
    <row r="16222" spans="1:7" x14ac:dyDescent="0.2">
      <c r="A16222" t="s">
        <v>16281</v>
      </c>
      <c r="B16222" t="str">
        <f t="shared" si="253"/>
        <v>49A47</v>
      </c>
      <c r="C16222" s="5">
        <v>0</v>
      </c>
      <c r="D16222" s="5">
        <v>0</v>
      </c>
      <c r="E16222" s="7">
        <v>40269</v>
      </c>
      <c r="F16222" t="s">
        <v>71</v>
      </c>
      <c r="G16222" t="s">
        <v>9774</v>
      </c>
    </row>
    <row r="16223" spans="1:7" x14ac:dyDescent="0.2">
      <c r="A16223" t="s">
        <v>16282</v>
      </c>
      <c r="B16223" t="str">
        <f t="shared" si="253"/>
        <v>49A46</v>
      </c>
      <c r="C16223" s="5">
        <v>0</v>
      </c>
      <c r="D16223" s="5">
        <v>0</v>
      </c>
      <c r="E16223" s="7">
        <v>40269</v>
      </c>
      <c r="F16223" t="s">
        <v>71</v>
      </c>
      <c r="G16223" t="s">
        <v>9774</v>
      </c>
    </row>
    <row r="16224" spans="1:7" x14ac:dyDescent="0.2">
      <c r="A16224" t="s">
        <v>16283</v>
      </c>
      <c r="B16224" t="str">
        <f t="shared" si="253"/>
        <v>49A45</v>
      </c>
      <c r="C16224" s="5">
        <v>0</v>
      </c>
      <c r="D16224" s="5">
        <v>0</v>
      </c>
      <c r="E16224" s="7">
        <v>40238</v>
      </c>
      <c r="F16224" t="s">
        <v>71</v>
      </c>
      <c r="G16224" t="s">
        <v>9774</v>
      </c>
    </row>
    <row r="16225" spans="1:7" x14ac:dyDescent="0.2">
      <c r="A16225" t="s">
        <v>16284</v>
      </c>
      <c r="B16225" t="str">
        <f t="shared" si="253"/>
        <v>49A44</v>
      </c>
      <c r="C16225" s="5">
        <v>0</v>
      </c>
      <c r="D16225" s="5">
        <v>0</v>
      </c>
      <c r="E16225" s="7">
        <v>40452</v>
      </c>
      <c r="F16225" t="s">
        <v>71</v>
      </c>
      <c r="G16225" t="s">
        <v>9774</v>
      </c>
    </row>
    <row r="16226" spans="1:7" x14ac:dyDescent="0.2">
      <c r="A16226" t="s">
        <v>16285</v>
      </c>
      <c r="B16226" t="str">
        <f t="shared" si="253"/>
        <v>49A43</v>
      </c>
      <c r="C16226" s="5">
        <v>0</v>
      </c>
      <c r="D16226" s="5">
        <v>0</v>
      </c>
      <c r="E16226" s="7">
        <v>40238</v>
      </c>
      <c r="F16226" t="s">
        <v>71</v>
      </c>
      <c r="G16226" t="s">
        <v>9774</v>
      </c>
    </row>
    <row r="16227" spans="1:7" x14ac:dyDescent="0.2">
      <c r="A16227" t="s">
        <v>16286</v>
      </c>
      <c r="B16227" t="str">
        <f t="shared" si="253"/>
        <v>49A42</v>
      </c>
      <c r="C16227" s="5">
        <v>0</v>
      </c>
      <c r="D16227" s="5">
        <v>0</v>
      </c>
      <c r="E16227" s="7">
        <v>40269</v>
      </c>
      <c r="F16227" t="s">
        <v>71</v>
      </c>
      <c r="G16227" t="s">
        <v>9774</v>
      </c>
    </row>
    <row r="16228" spans="1:7" x14ac:dyDescent="0.2">
      <c r="A16228" t="s">
        <v>16287</v>
      </c>
      <c r="B16228" t="str">
        <f t="shared" si="253"/>
        <v>49A41</v>
      </c>
      <c r="C16228" s="5">
        <v>0</v>
      </c>
      <c r="D16228" s="5">
        <v>0</v>
      </c>
      <c r="E16228" s="7">
        <v>40238</v>
      </c>
      <c r="F16228" t="s">
        <v>71</v>
      </c>
      <c r="G16228" t="s">
        <v>9774</v>
      </c>
    </row>
    <row r="16229" spans="1:7" x14ac:dyDescent="0.2">
      <c r="A16229" t="s">
        <v>16288</v>
      </c>
      <c r="B16229" t="str">
        <f t="shared" si="253"/>
        <v>49A40</v>
      </c>
      <c r="C16229" s="5">
        <v>0</v>
      </c>
      <c r="D16229" s="5">
        <v>0</v>
      </c>
      <c r="E16229" s="7">
        <v>40330</v>
      </c>
      <c r="F16229" t="s">
        <v>71</v>
      </c>
      <c r="G16229" t="s">
        <v>9774</v>
      </c>
    </row>
    <row r="16230" spans="1:7" x14ac:dyDescent="0.2">
      <c r="A16230" t="s">
        <v>16289</v>
      </c>
      <c r="B16230" t="str">
        <f t="shared" si="253"/>
        <v>49A39</v>
      </c>
      <c r="C16230" s="5">
        <v>0</v>
      </c>
      <c r="D16230" s="5">
        <v>0</v>
      </c>
      <c r="E16230" s="7">
        <v>40238</v>
      </c>
      <c r="F16230" t="s">
        <v>71</v>
      </c>
      <c r="G16230" t="s">
        <v>9774</v>
      </c>
    </row>
    <row r="16231" spans="1:7" x14ac:dyDescent="0.2">
      <c r="A16231" t="s">
        <v>16290</v>
      </c>
      <c r="B16231" t="str">
        <f t="shared" si="253"/>
        <v>49A38</v>
      </c>
      <c r="C16231" s="5">
        <v>0</v>
      </c>
      <c r="D16231" s="5">
        <v>0</v>
      </c>
      <c r="E16231" s="7">
        <v>40238</v>
      </c>
      <c r="F16231" t="s">
        <v>71</v>
      </c>
      <c r="G16231" t="s">
        <v>9774</v>
      </c>
    </row>
    <row r="16232" spans="1:7" x14ac:dyDescent="0.2">
      <c r="A16232" t="s">
        <v>16291</v>
      </c>
      <c r="B16232" t="str">
        <f t="shared" si="253"/>
        <v>49A37</v>
      </c>
      <c r="C16232" s="5">
        <v>0</v>
      </c>
      <c r="D16232" s="5">
        <v>0</v>
      </c>
      <c r="E16232" s="7">
        <v>40238</v>
      </c>
      <c r="F16232" t="s">
        <v>71</v>
      </c>
      <c r="G16232" t="s">
        <v>9774</v>
      </c>
    </row>
    <row r="16233" spans="1:7" x14ac:dyDescent="0.2">
      <c r="A16233" t="s">
        <v>16292</v>
      </c>
      <c r="B16233" t="str">
        <f t="shared" si="253"/>
        <v>49A36</v>
      </c>
      <c r="C16233" s="5">
        <v>0</v>
      </c>
      <c r="D16233" s="5">
        <v>0</v>
      </c>
      <c r="E16233" s="7">
        <v>40210</v>
      </c>
      <c r="F16233" t="s">
        <v>71</v>
      </c>
      <c r="G16233" t="s">
        <v>9774</v>
      </c>
    </row>
    <row r="16234" spans="1:7" x14ac:dyDescent="0.2">
      <c r="A16234" t="s">
        <v>16293</v>
      </c>
      <c r="B16234" t="str">
        <f t="shared" si="253"/>
        <v>49A35</v>
      </c>
      <c r="C16234" s="5">
        <v>0</v>
      </c>
      <c r="D16234" s="5">
        <v>0</v>
      </c>
      <c r="E16234" s="7">
        <v>40269</v>
      </c>
      <c r="F16234" t="s">
        <v>71</v>
      </c>
      <c r="G16234" t="s">
        <v>9774</v>
      </c>
    </row>
    <row r="16235" spans="1:7" x14ac:dyDescent="0.2">
      <c r="A16235" t="s">
        <v>16294</v>
      </c>
      <c r="B16235" t="str">
        <f t="shared" si="253"/>
        <v>49A34</v>
      </c>
      <c r="C16235" s="5">
        <v>0</v>
      </c>
      <c r="D16235" s="5">
        <v>0</v>
      </c>
      <c r="E16235" s="7">
        <v>40238</v>
      </c>
      <c r="F16235" t="s">
        <v>71</v>
      </c>
      <c r="G16235" t="s">
        <v>9774</v>
      </c>
    </row>
    <row r="16236" spans="1:7" x14ac:dyDescent="0.2">
      <c r="A16236" t="s">
        <v>16295</v>
      </c>
      <c r="B16236" t="str">
        <f t="shared" si="253"/>
        <v>49A33</v>
      </c>
      <c r="C16236" s="5">
        <v>0</v>
      </c>
      <c r="D16236" s="5">
        <v>0</v>
      </c>
      <c r="E16236" s="7">
        <v>40210</v>
      </c>
      <c r="F16236" t="s">
        <v>71</v>
      </c>
      <c r="G16236" t="s">
        <v>9774</v>
      </c>
    </row>
    <row r="16237" spans="1:7" x14ac:dyDescent="0.2">
      <c r="A16237" t="s">
        <v>16296</v>
      </c>
      <c r="B16237" t="str">
        <f t="shared" si="253"/>
        <v>49A32</v>
      </c>
      <c r="C16237" s="5">
        <v>0</v>
      </c>
      <c r="D16237" s="5">
        <v>0</v>
      </c>
      <c r="E16237" s="7">
        <v>40238</v>
      </c>
      <c r="F16237" t="s">
        <v>71</v>
      </c>
      <c r="G16237" t="s">
        <v>9774</v>
      </c>
    </row>
    <row r="16238" spans="1:7" x14ac:dyDescent="0.2">
      <c r="A16238" t="s">
        <v>16297</v>
      </c>
      <c r="B16238" t="str">
        <f t="shared" si="253"/>
        <v>49A31</v>
      </c>
      <c r="C16238" s="5">
        <v>0</v>
      </c>
      <c r="D16238" s="5">
        <v>0</v>
      </c>
      <c r="E16238" s="7">
        <v>40238</v>
      </c>
      <c r="F16238" t="s">
        <v>71</v>
      </c>
      <c r="G16238" t="s">
        <v>9774</v>
      </c>
    </row>
    <row r="16239" spans="1:7" x14ac:dyDescent="0.2">
      <c r="A16239" t="s">
        <v>16298</v>
      </c>
      <c r="B16239" t="str">
        <f t="shared" si="253"/>
        <v>49A30</v>
      </c>
      <c r="C16239" s="5">
        <v>0</v>
      </c>
      <c r="D16239" s="5">
        <v>0</v>
      </c>
      <c r="E16239" s="7">
        <v>40330</v>
      </c>
      <c r="F16239" t="s">
        <v>71</v>
      </c>
      <c r="G16239" t="s">
        <v>9774</v>
      </c>
    </row>
    <row r="16240" spans="1:7" x14ac:dyDescent="0.2">
      <c r="A16240" t="s">
        <v>16299</v>
      </c>
      <c r="B16240" t="str">
        <f t="shared" si="253"/>
        <v>49A29</v>
      </c>
      <c r="C16240" s="5">
        <v>0</v>
      </c>
      <c r="D16240" s="5">
        <v>0</v>
      </c>
      <c r="E16240" s="7">
        <v>40210</v>
      </c>
      <c r="F16240" t="s">
        <v>71</v>
      </c>
      <c r="G16240" t="s">
        <v>9774</v>
      </c>
    </row>
    <row r="16241" spans="1:7" x14ac:dyDescent="0.2">
      <c r="A16241" t="s">
        <v>16300</v>
      </c>
      <c r="B16241" t="str">
        <f t="shared" si="253"/>
        <v>49A28</v>
      </c>
      <c r="C16241" s="5">
        <v>0</v>
      </c>
      <c r="D16241" s="5">
        <v>0</v>
      </c>
      <c r="E16241" s="7">
        <v>40238</v>
      </c>
      <c r="F16241" t="s">
        <v>71</v>
      </c>
      <c r="G16241" t="s">
        <v>9774</v>
      </c>
    </row>
    <row r="16242" spans="1:7" x14ac:dyDescent="0.2">
      <c r="A16242" t="s">
        <v>16301</v>
      </c>
      <c r="B16242" t="str">
        <f t="shared" si="253"/>
        <v>49A27</v>
      </c>
      <c r="C16242" s="5">
        <v>0</v>
      </c>
      <c r="D16242" s="5">
        <v>0</v>
      </c>
      <c r="E16242" s="7">
        <v>40210</v>
      </c>
      <c r="F16242" t="s">
        <v>71</v>
      </c>
      <c r="G16242" t="s">
        <v>9774</v>
      </c>
    </row>
    <row r="16243" spans="1:7" x14ac:dyDescent="0.2">
      <c r="A16243" t="s">
        <v>16302</v>
      </c>
      <c r="B16243" t="str">
        <f t="shared" si="253"/>
        <v>49A26</v>
      </c>
      <c r="C16243" s="5">
        <v>0</v>
      </c>
      <c r="D16243" s="5">
        <v>0</v>
      </c>
      <c r="E16243" s="7">
        <v>40179</v>
      </c>
      <c r="F16243" t="s">
        <v>71</v>
      </c>
      <c r="G16243" t="s">
        <v>9774</v>
      </c>
    </row>
    <row r="16244" spans="1:7" x14ac:dyDescent="0.2">
      <c r="A16244" t="s">
        <v>16303</v>
      </c>
      <c r="B16244" t="str">
        <f t="shared" si="253"/>
        <v>49A25</v>
      </c>
      <c r="C16244" s="5">
        <v>0</v>
      </c>
      <c r="D16244" s="5">
        <v>0</v>
      </c>
      <c r="E16244" s="7">
        <v>40299</v>
      </c>
      <c r="F16244" t="s">
        <v>71</v>
      </c>
      <c r="G16244" t="s">
        <v>9774</v>
      </c>
    </row>
    <row r="16245" spans="1:7" x14ac:dyDescent="0.2">
      <c r="A16245" t="s">
        <v>16304</v>
      </c>
      <c r="B16245" t="str">
        <f t="shared" si="253"/>
        <v>49A24</v>
      </c>
      <c r="C16245" s="5">
        <v>0</v>
      </c>
      <c r="D16245" s="5">
        <v>0</v>
      </c>
      <c r="E16245" s="7">
        <v>40179</v>
      </c>
      <c r="F16245" t="s">
        <v>71</v>
      </c>
      <c r="G16245" t="s">
        <v>9774</v>
      </c>
    </row>
    <row r="16246" spans="1:7" x14ac:dyDescent="0.2">
      <c r="A16246" t="s">
        <v>16305</v>
      </c>
      <c r="B16246" t="str">
        <f t="shared" si="253"/>
        <v>49A23</v>
      </c>
      <c r="C16246" s="5">
        <v>0</v>
      </c>
      <c r="D16246" s="5">
        <v>0</v>
      </c>
      <c r="E16246" s="7">
        <v>40179</v>
      </c>
      <c r="F16246" t="s">
        <v>71</v>
      </c>
      <c r="G16246" t="s">
        <v>9774</v>
      </c>
    </row>
    <row r="16247" spans="1:7" x14ac:dyDescent="0.2">
      <c r="A16247" t="s">
        <v>16306</v>
      </c>
      <c r="B16247" t="str">
        <f t="shared" si="253"/>
        <v>49A22</v>
      </c>
      <c r="C16247" s="5">
        <v>0</v>
      </c>
      <c r="D16247" s="5">
        <v>0</v>
      </c>
      <c r="E16247" s="7">
        <v>40179</v>
      </c>
      <c r="F16247" t="s">
        <v>71</v>
      </c>
      <c r="G16247" t="s">
        <v>9774</v>
      </c>
    </row>
    <row r="16248" spans="1:7" x14ac:dyDescent="0.2">
      <c r="A16248" t="s">
        <v>16307</v>
      </c>
      <c r="B16248" t="str">
        <f t="shared" si="253"/>
        <v>49A21</v>
      </c>
      <c r="C16248" s="5">
        <v>0</v>
      </c>
      <c r="D16248" s="5">
        <v>0</v>
      </c>
      <c r="E16248" s="7">
        <v>40210</v>
      </c>
      <c r="F16248" t="s">
        <v>71</v>
      </c>
      <c r="G16248" t="s">
        <v>9774</v>
      </c>
    </row>
    <row r="16249" spans="1:7" x14ac:dyDescent="0.2">
      <c r="A16249" t="s">
        <v>16308</v>
      </c>
      <c r="B16249" t="str">
        <f t="shared" si="253"/>
        <v>49A20</v>
      </c>
      <c r="C16249" s="5">
        <v>0</v>
      </c>
      <c r="D16249" s="5">
        <v>0</v>
      </c>
      <c r="E16249" s="7">
        <v>40210</v>
      </c>
      <c r="F16249" t="s">
        <v>12</v>
      </c>
      <c r="G16249" t="s">
        <v>9774</v>
      </c>
    </row>
    <row r="16250" spans="1:7" x14ac:dyDescent="0.2">
      <c r="A16250" t="s">
        <v>16309</v>
      </c>
      <c r="B16250" t="str">
        <f t="shared" si="253"/>
        <v>49A19</v>
      </c>
      <c r="C16250" s="5">
        <v>0</v>
      </c>
      <c r="D16250" s="5">
        <v>0</v>
      </c>
      <c r="E16250" s="7">
        <v>40210</v>
      </c>
      <c r="F16250" t="s">
        <v>71</v>
      </c>
      <c r="G16250" t="s">
        <v>9774</v>
      </c>
    </row>
    <row r="16251" spans="1:7" x14ac:dyDescent="0.2">
      <c r="A16251" t="s">
        <v>16310</v>
      </c>
      <c r="B16251" t="str">
        <f t="shared" si="253"/>
        <v>49A18</v>
      </c>
      <c r="C16251" s="5">
        <v>0</v>
      </c>
      <c r="D16251" s="5">
        <v>0</v>
      </c>
      <c r="E16251" s="7">
        <v>40179</v>
      </c>
      <c r="F16251" t="s">
        <v>71</v>
      </c>
      <c r="G16251" t="s">
        <v>9774</v>
      </c>
    </row>
    <row r="16252" spans="1:7" x14ac:dyDescent="0.2">
      <c r="A16252" t="s">
        <v>16311</v>
      </c>
      <c r="B16252" t="str">
        <f t="shared" si="253"/>
        <v>49A17</v>
      </c>
      <c r="C16252" s="5">
        <v>0</v>
      </c>
      <c r="D16252" s="5">
        <v>0</v>
      </c>
      <c r="E16252" s="7">
        <v>40148</v>
      </c>
      <c r="F16252" t="s">
        <v>71</v>
      </c>
      <c r="G16252" t="s">
        <v>9774</v>
      </c>
    </row>
    <row r="16253" spans="1:7" x14ac:dyDescent="0.2">
      <c r="A16253" t="s">
        <v>16312</v>
      </c>
      <c r="B16253" t="str">
        <f t="shared" si="253"/>
        <v>49A16</v>
      </c>
      <c r="C16253" s="5">
        <v>0</v>
      </c>
      <c r="D16253" s="5">
        <v>0</v>
      </c>
      <c r="E16253" s="7">
        <v>40148</v>
      </c>
      <c r="F16253" t="s">
        <v>71</v>
      </c>
      <c r="G16253" t="s">
        <v>9774</v>
      </c>
    </row>
    <row r="16254" spans="1:7" x14ac:dyDescent="0.2">
      <c r="A16254" t="s">
        <v>16313</v>
      </c>
      <c r="B16254" t="str">
        <f t="shared" si="253"/>
        <v>49A15</v>
      </c>
      <c r="C16254" s="5">
        <v>0</v>
      </c>
      <c r="D16254" s="5">
        <v>0</v>
      </c>
      <c r="E16254" s="7">
        <v>40148</v>
      </c>
      <c r="F16254" t="s">
        <v>71</v>
      </c>
      <c r="G16254" t="s">
        <v>9774</v>
      </c>
    </row>
    <row r="16255" spans="1:7" x14ac:dyDescent="0.2">
      <c r="A16255" t="s">
        <v>16314</v>
      </c>
      <c r="B16255" t="str">
        <f t="shared" si="253"/>
        <v>49A14</v>
      </c>
      <c r="C16255" s="5">
        <v>0</v>
      </c>
      <c r="D16255" s="5">
        <v>0</v>
      </c>
      <c r="E16255" s="7">
        <v>40148</v>
      </c>
      <c r="F16255" t="s">
        <v>71</v>
      </c>
      <c r="G16255" t="s">
        <v>9774</v>
      </c>
    </row>
    <row r="16256" spans="1:7" x14ac:dyDescent="0.2">
      <c r="A16256" t="s">
        <v>16315</v>
      </c>
      <c r="B16256" t="str">
        <f t="shared" si="253"/>
        <v>49A13</v>
      </c>
      <c r="C16256" s="5">
        <v>0</v>
      </c>
      <c r="D16256" s="5">
        <v>0</v>
      </c>
      <c r="E16256" s="7">
        <v>40148</v>
      </c>
      <c r="F16256" t="s">
        <v>71</v>
      </c>
      <c r="G16256" t="s">
        <v>9774</v>
      </c>
    </row>
    <row r="16257" spans="1:7" x14ac:dyDescent="0.2">
      <c r="A16257" t="s">
        <v>16316</v>
      </c>
      <c r="B16257" t="str">
        <f t="shared" si="253"/>
        <v>49A12</v>
      </c>
      <c r="C16257" s="5">
        <v>0</v>
      </c>
      <c r="D16257" s="5">
        <v>0</v>
      </c>
      <c r="E16257" s="7">
        <v>40179</v>
      </c>
      <c r="F16257" t="s">
        <v>71</v>
      </c>
      <c r="G16257" t="s">
        <v>9774</v>
      </c>
    </row>
    <row r="16258" spans="1:7" x14ac:dyDescent="0.2">
      <c r="A16258" t="s">
        <v>16317</v>
      </c>
      <c r="B16258" t="str">
        <f t="shared" si="253"/>
        <v>49A11</v>
      </c>
      <c r="C16258" s="5">
        <v>0</v>
      </c>
      <c r="D16258" s="5">
        <v>0</v>
      </c>
      <c r="E16258" s="7">
        <v>40179</v>
      </c>
      <c r="F16258" t="s">
        <v>71</v>
      </c>
      <c r="G16258" t="s">
        <v>9774</v>
      </c>
    </row>
    <row r="16259" spans="1:7" x14ac:dyDescent="0.2">
      <c r="A16259" t="s">
        <v>16318</v>
      </c>
      <c r="B16259" t="str">
        <f t="shared" si="253"/>
        <v>49A10</v>
      </c>
      <c r="C16259" s="5">
        <v>0</v>
      </c>
      <c r="D16259" s="5">
        <v>0</v>
      </c>
      <c r="E16259" s="7">
        <v>40269</v>
      </c>
      <c r="F16259" t="s">
        <v>71</v>
      </c>
      <c r="G16259" t="s">
        <v>9774</v>
      </c>
    </row>
    <row r="16260" spans="1:7" x14ac:dyDescent="0.2">
      <c r="A16260" t="s">
        <v>16319</v>
      </c>
      <c r="B16260" t="str">
        <f t="shared" si="253"/>
        <v>49A09</v>
      </c>
      <c r="C16260" s="5">
        <v>0</v>
      </c>
      <c r="D16260" s="5">
        <v>0</v>
      </c>
      <c r="E16260" s="7">
        <v>40179</v>
      </c>
      <c r="F16260" t="s">
        <v>71</v>
      </c>
      <c r="G16260" t="s">
        <v>9774</v>
      </c>
    </row>
    <row r="16261" spans="1:7" x14ac:dyDescent="0.2">
      <c r="A16261" t="s">
        <v>16320</v>
      </c>
      <c r="B16261" t="str">
        <f t="shared" si="253"/>
        <v>49A08</v>
      </c>
      <c r="C16261" s="5">
        <v>0</v>
      </c>
      <c r="D16261" s="5">
        <v>0</v>
      </c>
      <c r="E16261" s="7">
        <v>40179</v>
      </c>
      <c r="F16261" t="s">
        <v>71</v>
      </c>
      <c r="G16261" t="s">
        <v>9774</v>
      </c>
    </row>
    <row r="16262" spans="1:7" x14ac:dyDescent="0.2">
      <c r="A16262" t="s">
        <v>16321</v>
      </c>
      <c r="B16262" t="str">
        <f t="shared" si="253"/>
        <v>49A07</v>
      </c>
      <c r="C16262" s="5">
        <v>0</v>
      </c>
      <c r="D16262" s="5">
        <v>0</v>
      </c>
      <c r="E16262" s="7">
        <v>40179</v>
      </c>
      <c r="F16262" t="s">
        <v>71</v>
      </c>
      <c r="G16262" t="s">
        <v>9774</v>
      </c>
    </row>
    <row r="16263" spans="1:7" x14ac:dyDescent="0.2">
      <c r="A16263" t="s">
        <v>16322</v>
      </c>
      <c r="B16263" t="str">
        <f t="shared" si="253"/>
        <v>49A06</v>
      </c>
      <c r="C16263" s="5">
        <v>0</v>
      </c>
      <c r="D16263" s="5">
        <v>0</v>
      </c>
      <c r="E16263" s="7">
        <v>40179</v>
      </c>
      <c r="F16263" t="s">
        <v>71</v>
      </c>
      <c r="G16263" t="s">
        <v>9774</v>
      </c>
    </row>
    <row r="16264" spans="1:7" x14ac:dyDescent="0.2">
      <c r="A16264" t="s">
        <v>16323</v>
      </c>
      <c r="B16264" t="str">
        <f t="shared" si="253"/>
        <v>49A05</v>
      </c>
      <c r="C16264" s="5">
        <v>0</v>
      </c>
      <c r="D16264" s="5">
        <v>0</v>
      </c>
      <c r="E16264" s="7">
        <v>40148</v>
      </c>
      <c r="F16264" t="s">
        <v>71</v>
      </c>
      <c r="G16264" t="s">
        <v>9774</v>
      </c>
    </row>
    <row r="16265" spans="1:7" x14ac:dyDescent="0.2">
      <c r="A16265" t="s">
        <v>16324</v>
      </c>
      <c r="B16265" t="str">
        <f t="shared" si="253"/>
        <v>49A04</v>
      </c>
      <c r="C16265" s="5">
        <v>0</v>
      </c>
      <c r="D16265" s="5">
        <v>0</v>
      </c>
      <c r="E16265" s="7">
        <v>40148</v>
      </c>
      <c r="F16265" t="s">
        <v>71</v>
      </c>
      <c r="G16265" t="s">
        <v>9774</v>
      </c>
    </row>
    <row r="16266" spans="1:7" x14ac:dyDescent="0.2">
      <c r="A16266" t="s">
        <v>16325</v>
      </c>
      <c r="B16266" t="str">
        <f t="shared" si="253"/>
        <v>49A03</v>
      </c>
      <c r="C16266" s="5">
        <v>0</v>
      </c>
      <c r="D16266" s="5">
        <v>0</v>
      </c>
      <c r="E16266" s="7">
        <v>40179</v>
      </c>
      <c r="F16266" t="s">
        <v>71</v>
      </c>
      <c r="G16266" t="s">
        <v>9774</v>
      </c>
    </row>
    <row r="16267" spans="1:7" x14ac:dyDescent="0.2">
      <c r="A16267" t="s">
        <v>16326</v>
      </c>
      <c r="B16267" t="str">
        <f t="shared" si="253"/>
        <v>49A02</v>
      </c>
      <c r="C16267" s="5">
        <v>0</v>
      </c>
      <c r="D16267" s="5">
        <v>0</v>
      </c>
      <c r="E16267" s="7">
        <v>40148</v>
      </c>
      <c r="F16267" t="s">
        <v>71</v>
      </c>
      <c r="G16267" t="s">
        <v>9774</v>
      </c>
    </row>
    <row r="16268" spans="1:7" x14ac:dyDescent="0.2">
      <c r="A16268" t="s">
        <v>16327</v>
      </c>
      <c r="B16268" t="str">
        <f t="shared" ref="B16268:B16331" si="254">LEFT(A16268,5)</f>
        <v>49A01</v>
      </c>
      <c r="C16268" s="5">
        <v>0</v>
      </c>
      <c r="D16268" s="5">
        <v>0</v>
      </c>
      <c r="E16268" s="7">
        <v>40148</v>
      </c>
      <c r="F16268" t="s">
        <v>71</v>
      </c>
      <c r="G16268" t="s">
        <v>9774</v>
      </c>
    </row>
    <row r="16269" spans="1:7" x14ac:dyDescent="0.2">
      <c r="A16269" t="s">
        <v>16328</v>
      </c>
      <c r="B16269" t="str">
        <f t="shared" si="254"/>
        <v>49999</v>
      </c>
      <c r="C16269" s="5">
        <v>0</v>
      </c>
      <c r="D16269" s="5">
        <v>0</v>
      </c>
      <c r="E16269" s="7">
        <v>40148</v>
      </c>
      <c r="F16269" t="s">
        <v>71</v>
      </c>
      <c r="G16269" t="s">
        <v>9774</v>
      </c>
    </row>
    <row r="16270" spans="1:7" x14ac:dyDescent="0.2">
      <c r="A16270" t="s">
        <v>16329</v>
      </c>
      <c r="B16270" t="str">
        <f t="shared" si="254"/>
        <v>49998</v>
      </c>
      <c r="C16270" s="5">
        <v>0</v>
      </c>
      <c r="D16270" s="5">
        <v>0</v>
      </c>
      <c r="E16270" s="7">
        <v>40148</v>
      </c>
      <c r="F16270" t="s">
        <v>71</v>
      </c>
      <c r="G16270" t="s">
        <v>9774</v>
      </c>
    </row>
    <row r="16271" spans="1:7" x14ac:dyDescent="0.2">
      <c r="A16271" t="s">
        <v>16330</v>
      </c>
      <c r="B16271" t="str">
        <f t="shared" si="254"/>
        <v>49997</v>
      </c>
      <c r="C16271" s="5">
        <v>0</v>
      </c>
      <c r="D16271" s="5">
        <v>0</v>
      </c>
      <c r="E16271" s="7">
        <v>40118</v>
      </c>
      <c r="F16271" t="s">
        <v>71</v>
      </c>
      <c r="G16271" t="s">
        <v>9774</v>
      </c>
    </row>
    <row r="16272" spans="1:7" x14ac:dyDescent="0.2">
      <c r="A16272" t="s">
        <v>16331</v>
      </c>
      <c r="B16272" t="str">
        <f t="shared" si="254"/>
        <v>49996</v>
      </c>
      <c r="C16272" s="5">
        <v>0</v>
      </c>
      <c r="D16272" s="5">
        <v>0</v>
      </c>
      <c r="E16272" s="7">
        <v>40118</v>
      </c>
      <c r="F16272" t="s">
        <v>71</v>
      </c>
      <c r="G16272" t="s">
        <v>9774</v>
      </c>
    </row>
    <row r="16273" spans="1:7" x14ac:dyDescent="0.2">
      <c r="A16273" t="s">
        <v>16332</v>
      </c>
      <c r="B16273" t="str">
        <f t="shared" si="254"/>
        <v>49995</v>
      </c>
      <c r="C16273" s="5">
        <v>0</v>
      </c>
      <c r="D16273" s="5">
        <v>0</v>
      </c>
      <c r="E16273" s="7">
        <v>40148</v>
      </c>
      <c r="F16273" t="s">
        <v>71</v>
      </c>
      <c r="G16273" t="s">
        <v>9774</v>
      </c>
    </row>
    <row r="16274" spans="1:7" x14ac:dyDescent="0.2">
      <c r="A16274" t="s">
        <v>16333</v>
      </c>
      <c r="B16274" t="str">
        <f t="shared" si="254"/>
        <v>49994</v>
      </c>
      <c r="C16274" s="5">
        <v>0</v>
      </c>
      <c r="D16274" s="5">
        <v>0</v>
      </c>
      <c r="E16274" s="7">
        <v>40118</v>
      </c>
      <c r="F16274" t="s">
        <v>71</v>
      </c>
      <c r="G16274" t="s">
        <v>9774</v>
      </c>
    </row>
    <row r="16275" spans="1:7" x14ac:dyDescent="0.2">
      <c r="A16275" t="s">
        <v>16334</v>
      </c>
      <c r="B16275" t="str">
        <f t="shared" si="254"/>
        <v>49993</v>
      </c>
      <c r="C16275" s="5">
        <v>0</v>
      </c>
      <c r="D16275" s="5">
        <v>0</v>
      </c>
      <c r="E16275" s="7">
        <v>40118</v>
      </c>
      <c r="F16275" t="s">
        <v>71</v>
      </c>
      <c r="G16275" t="s">
        <v>9774</v>
      </c>
    </row>
    <row r="16276" spans="1:7" x14ac:dyDescent="0.2">
      <c r="A16276" t="s">
        <v>16335</v>
      </c>
      <c r="B16276" t="str">
        <f t="shared" si="254"/>
        <v>49992</v>
      </c>
      <c r="C16276" s="5">
        <v>0</v>
      </c>
      <c r="D16276" s="5">
        <v>0</v>
      </c>
      <c r="E16276" s="7">
        <v>40148</v>
      </c>
      <c r="F16276" t="s">
        <v>71</v>
      </c>
      <c r="G16276" t="s">
        <v>9774</v>
      </c>
    </row>
    <row r="16277" spans="1:7" x14ac:dyDescent="0.2">
      <c r="A16277" t="s">
        <v>16336</v>
      </c>
      <c r="B16277" t="str">
        <f t="shared" si="254"/>
        <v>49991</v>
      </c>
      <c r="C16277" s="5">
        <v>0</v>
      </c>
      <c r="D16277" s="5">
        <v>0</v>
      </c>
      <c r="E16277" s="7">
        <v>40118</v>
      </c>
      <c r="F16277" t="s">
        <v>71</v>
      </c>
      <c r="G16277" t="s">
        <v>9774</v>
      </c>
    </row>
    <row r="16278" spans="1:7" x14ac:dyDescent="0.2">
      <c r="A16278" t="s">
        <v>16337</v>
      </c>
      <c r="B16278" t="str">
        <f t="shared" si="254"/>
        <v>49990</v>
      </c>
      <c r="C16278" s="5">
        <v>0</v>
      </c>
      <c r="D16278" s="5">
        <v>0</v>
      </c>
      <c r="E16278" s="7">
        <v>40148</v>
      </c>
      <c r="F16278" t="s">
        <v>71</v>
      </c>
      <c r="G16278" t="s">
        <v>9774</v>
      </c>
    </row>
    <row r="16279" spans="1:7" x14ac:dyDescent="0.2">
      <c r="A16279" t="s">
        <v>16338</v>
      </c>
      <c r="B16279" t="str">
        <f t="shared" si="254"/>
        <v>49989</v>
      </c>
      <c r="C16279" s="5">
        <v>0</v>
      </c>
      <c r="D16279" s="5">
        <v>0</v>
      </c>
      <c r="E16279" s="7">
        <v>40087</v>
      </c>
      <c r="F16279" t="s">
        <v>71</v>
      </c>
      <c r="G16279" t="s">
        <v>9774</v>
      </c>
    </row>
    <row r="16280" spans="1:7" x14ac:dyDescent="0.2">
      <c r="A16280" t="s">
        <v>16339</v>
      </c>
      <c r="B16280" t="str">
        <f t="shared" si="254"/>
        <v>49988</v>
      </c>
      <c r="C16280" s="5">
        <v>0</v>
      </c>
      <c r="D16280" s="5">
        <v>0</v>
      </c>
      <c r="E16280" s="7">
        <v>40118</v>
      </c>
      <c r="F16280" t="s">
        <v>71</v>
      </c>
      <c r="G16280" t="s">
        <v>9774</v>
      </c>
    </row>
    <row r="16281" spans="1:7" x14ac:dyDescent="0.2">
      <c r="A16281" t="s">
        <v>16340</v>
      </c>
      <c r="B16281" t="str">
        <f t="shared" si="254"/>
        <v>49987</v>
      </c>
      <c r="C16281" s="5">
        <v>0</v>
      </c>
      <c r="D16281" s="5">
        <v>0</v>
      </c>
      <c r="E16281" s="7">
        <v>40118</v>
      </c>
      <c r="F16281" t="s">
        <v>71</v>
      </c>
      <c r="G16281" t="s">
        <v>9774</v>
      </c>
    </row>
    <row r="16282" spans="1:7" x14ac:dyDescent="0.2">
      <c r="A16282" t="s">
        <v>16341</v>
      </c>
      <c r="B16282" t="str">
        <f t="shared" si="254"/>
        <v>49986</v>
      </c>
      <c r="C16282" s="5">
        <v>0</v>
      </c>
      <c r="D16282" s="5">
        <v>0</v>
      </c>
      <c r="E16282" s="7">
        <v>40087</v>
      </c>
      <c r="F16282" t="s">
        <v>71</v>
      </c>
      <c r="G16282" t="s">
        <v>9774</v>
      </c>
    </row>
    <row r="16283" spans="1:7" x14ac:dyDescent="0.2">
      <c r="A16283" t="s">
        <v>16342</v>
      </c>
      <c r="B16283" t="str">
        <f t="shared" si="254"/>
        <v>49985</v>
      </c>
      <c r="C16283" s="5">
        <v>0</v>
      </c>
      <c r="D16283" s="5">
        <v>0</v>
      </c>
      <c r="E16283" s="7">
        <v>40057</v>
      </c>
      <c r="F16283" t="s">
        <v>71</v>
      </c>
      <c r="G16283" t="s">
        <v>9774</v>
      </c>
    </row>
    <row r="16284" spans="1:7" x14ac:dyDescent="0.2">
      <c r="A16284" t="s">
        <v>16343</v>
      </c>
      <c r="B16284" t="str">
        <f t="shared" si="254"/>
        <v>49984</v>
      </c>
      <c r="C16284" s="5">
        <v>0</v>
      </c>
      <c r="D16284" s="5">
        <v>0</v>
      </c>
      <c r="E16284" s="7">
        <v>40087</v>
      </c>
      <c r="F16284" t="s">
        <v>71</v>
      </c>
      <c r="G16284" t="s">
        <v>9774</v>
      </c>
    </row>
    <row r="16285" spans="1:7" x14ac:dyDescent="0.2">
      <c r="A16285" t="s">
        <v>16344</v>
      </c>
      <c r="B16285" t="str">
        <f t="shared" si="254"/>
        <v>49983</v>
      </c>
      <c r="C16285" s="5">
        <v>0</v>
      </c>
      <c r="D16285" s="5">
        <v>0</v>
      </c>
      <c r="E16285" s="7">
        <v>40087</v>
      </c>
      <c r="F16285" t="s">
        <v>71</v>
      </c>
      <c r="G16285" t="s">
        <v>9774</v>
      </c>
    </row>
    <row r="16286" spans="1:7" x14ac:dyDescent="0.2">
      <c r="A16286" t="s">
        <v>16345</v>
      </c>
      <c r="B16286" t="str">
        <f t="shared" si="254"/>
        <v>49982</v>
      </c>
      <c r="C16286" s="5">
        <v>0</v>
      </c>
      <c r="D16286" s="5">
        <v>0</v>
      </c>
      <c r="E16286" s="7">
        <v>40118</v>
      </c>
      <c r="F16286" t="s">
        <v>71</v>
      </c>
      <c r="G16286" t="s">
        <v>9774</v>
      </c>
    </row>
    <row r="16287" spans="1:7" x14ac:dyDescent="0.2">
      <c r="A16287" t="s">
        <v>16346</v>
      </c>
      <c r="B16287" t="str">
        <f t="shared" si="254"/>
        <v>49981</v>
      </c>
      <c r="C16287" s="5">
        <v>0</v>
      </c>
      <c r="D16287" s="5">
        <v>0</v>
      </c>
      <c r="E16287" s="7">
        <v>40087</v>
      </c>
      <c r="F16287" t="s">
        <v>71</v>
      </c>
      <c r="G16287" t="s">
        <v>9774</v>
      </c>
    </row>
    <row r="16288" spans="1:7" x14ac:dyDescent="0.2">
      <c r="A16288" t="s">
        <v>16347</v>
      </c>
      <c r="B16288" t="str">
        <f t="shared" si="254"/>
        <v>49980</v>
      </c>
      <c r="C16288" s="5">
        <v>0</v>
      </c>
      <c r="D16288" s="5">
        <v>0</v>
      </c>
      <c r="E16288" s="7">
        <v>40057</v>
      </c>
      <c r="F16288" t="s">
        <v>71</v>
      </c>
      <c r="G16288" t="s">
        <v>9774</v>
      </c>
    </row>
    <row r="16289" spans="1:7" x14ac:dyDescent="0.2">
      <c r="A16289" t="s">
        <v>16348</v>
      </c>
      <c r="B16289" t="str">
        <f t="shared" si="254"/>
        <v>49979</v>
      </c>
      <c r="C16289" s="5">
        <v>0</v>
      </c>
      <c r="D16289" s="5">
        <v>0</v>
      </c>
      <c r="E16289" s="7">
        <v>40087</v>
      </c>
      <c r="F16289" t="s">
        <v>71</v>
      </c>
      <c r="G16289" t="s">
        <v>9774</v>
      </c>
    </row>
    <row r="16290" spans="1:7" x14ac:dyDescent="0.2">
      <c r="A16290" t="s">
        <v>16349</v>
      </c>
      <c r="B16290" t="str">
        <f t="shared" si="254"/>
        <v>49978</v>
      </c>
      <c r="C16290" s="5">
        <v>0</v>
      </c>
      <c r="D16290" s="5">
        <v>0</v>
      </c>
      <c r="E16290" s="7">
        <v>40057</v>
      </c>
      <c r="F16290" t="s">
        <v>71</v>
      </c>
      <c r="G16290" t="s">
        <v>9774</v>
      </c>
    </row>
    <row r="16291" spans="1:7" x14ac:dyDescent="0.2">
      <c r="A16291" t="s">
        <v>16350</v>
      </c>
      <c r="B16291" t="str">
        <f t="shared" si="254"/>
        <v>49977</v>
      </c>
      <c r="C16291" s="5">
        <v>0</v>
      </c>
      <c r="D16291" s="5">
        <v>0</v>
      </c>
      <c r="E16291" s="7">
        <v>40087</v>
      </c>
      <c r="F16291" t="s">
        <v>71</v>
      </c>
      <c r="G16291" t="s">
        <v>9774</v>
      </c>
    </row>
    <row r="16292" spans="1:7" x14ac:dyDescent="0.2">
      <c r="A16292" t="s">
        <v>16351</v>
      </c>
      <c r="B16292" t="str">
        <f t="shared" si="254"/>
        <v>49976</v>
      </c>
      <c r="C16292" s="5">
        <v>0</v>
      </c>
      <c r="D16292" s="5">
        <v>0</v>
      </c>
      <c r="E16292" s="7">
        <v>40057</v>
      </c>
      <c r="F16292" t="s">
        <v>71</v>
      </c>
      <c r="G16292" t="s">
        <v>9774</v>
      </c>
    </row>
    <row r="16293" spans="1:7" x14ac:dyDescent="0.2">
      <c r="A16293" t="s">
        <v>16352</v>
      </c>
      <c r="B16293" t="str">
        <f t="shared" si="254"/>
        <v>49975</v>
      </c>
      <c r="C16293" s="5">
        <v>0</v>
      </c>
      <c r="D16293" s="5">
        <v>0</v>
      </c>
      <c r="E16293" s="7">
        <v>40087</v>
      </c>
      <c r="F16293" t="s">
        <v>71</v>
      </c>
      <c r="G16293" t="s">
        <v>9774</v>
      </c>
    </row>
    <row r="16294" spans="1:7" x14ac:dyDescent="0.2">
      <c r="A16294" t="s">
        <v>16353</v>
      </c>
      <c r="B16294" t="str">
        <f t="shared" si="254"/>
        <v>49974</v>
      </c>
      <c r="C16294" s="5">
        <v>0</v>
      </c>
      <c r="D16294" s="5">
        <v>0</v>
      </c>
      <c r="E16294" s="7">
        <v>40057</v>
      </c>
      <c r="F16294" t="s">
        <v>71</v>
      </c>
      <c r="G16294" t="s">
        <v>9774</v>
      </c>
    </row>
    <row r="16295" spans="1:7" x14ac:dyDescent="0.2">
      <c r="A16295" t="s">
        <v>16354</v>
      </c>
      <c r="B16295" t="str">
        <f t="shared" si="254"/>
        <v>49973</v>
      </c>
      <c r="C16295" s="5">
        <v>0</v>
      </c>
      <c r="D16295" s="5">
        <v>0</v>
      </c>
      <c r="E16295" s="7">
        <v>40210</v>
      </c>
      <c r="F16295" t="s">
        <v>71</v>
      </c>
      <c r="G16295" t="s">
        <v>9774</v>
      </c>
    </row>
    <row r="16296" spans="1:7" x14ac:dyDescent="0.2">
      <c r="A16296" t="s">
        <v>16355</v>
      </c>
      <c r="B16296" t="str">
        <f t="shared" si="254"/>
        <v>49972</v>
      </c>
      <c r="C16296" s="5">
        <v>0</v>
      </c>
      <c r="D16296" s="5">
        <v>0</v>
      </c>
      <c r="E16296" s="7">
        <v>40118</v>
      </c>
      <c r="F16296" t="s">
        <v>71</v>
      </c>
      <c r="G16296" t="s">
        <v>9774</v>
      </c>
    </row>
    <row r="16297" spans="1:7" x14ac:dyDescent="0.2">
      <c r="A16297" t="s">
        <v>16356</v>
      </c>
      <c r="B16297" t="str">
        <f t="shared" si="254"/>
        <v>49971</v>
      </c>
      <c r="C16297" s="5">
        <v>0</v>
      </c>
      <c r="D16297" s="5">
        <v>0</v>
      </c>
      <c r="E16297" s="7">
        <v>40057</v>
      </c>
      <c r="F16297" t="s">
        <v>71</v>
      </c>
      <c r="G16297" t="s">
        <v>9774</v>
      </c>
    </row>
    <row r="16298" spans="1:7" x14ac:dyDescent="0.2">
      <c r="A16298" t="s">
        <v>16357</v>
      </c>
      <c r="B16298" t="str">
        <f t="shared" si="254"/>
        <v>49970</v>
      </c>
      <c r="C16298" s="5">
        <v>0</v>
      </c>
      <c r="D16298" s="5">
        <v>0</v>
      </c>
      <c r="E16298" s="7">
        <v>40057</v>
      </c>
      <c r="F16298" t="s">
        <v>71</v>
      </c>
      <c r="G16298" t="s">
        <v>9774</v>
      </c>
    </row>
    <row r="16299" spans="1:7" x14ac:dyDescent="0.2">
      <c r="A16299" t="s">
        <v>16358</v>
      </c>
      <c r="B16299" t="str">
        <f t="shared" si="254"/>
        <v>49969</v>
      </c>
      <c r="C16299" s="5">
        <v>0</v>
      </c>
      <c r="D16299" s="5">
        <v>0</v>
      </c>
      <c r="E16299" s="7">
        <v>40026</v>
      </c>
      <c r="F16299" t="s">
        <v>71</v>
      </c>
      <c r="G16299" t="s">
        <v>9774</v>
      </c>
    </row>
    <row r="16300" spans="1:7" x14ac:dyDescent="0.2">
      <c r="A16300" t="s">
        <v>16359</v>
      </c>
      <c r="B16300" t="str">
        <f t="shared" si="254"/>
        <v>49968</v>
      </c>
      <c r="C16300" s="5">
        <v>0</v>
      </c>
      <c r="D16300" s="5">
        <v>0</v>
      </c>
      <c r="E16300" s="7">
        <v>40026</v>
      </c>
      <c r="F16300" t="s">
        <v>71</v>
      </c>
      <c r="G16300" t="s">
        <v>9774</v>
      </c>
    </row>
    <row r="16301" spans="1:7" x14ac:dyDescent="0.2">
      <c r="A16301" t="s">
        <v>16360</v>
      </c>
      <c r="B16301" t="str">
        <f t="shared" si="254"/>
        <v>49967</v>
      </c>
      <c r="C16301" s="5">
        <v>0</v>
      </c>
      <c r="D16301" s="5">
        <v>0</v>
      </c>
      <c r="E16301" s="7">
        <v>40057</v>
      </c>
      <c r="F16301" t="s">
        <v>71</v>
      </c>
      <c r="G16301" t="s">
        <v>9774</v>
      </c>
    </row>
    <row r="16302" spans="1:7" x14ac:dyDescent="0.2">
      <c r="A16302" t="s">
        <v>16361</v>
      </c>
      <c r="B16302" t="str">
        <f t="shared" si="254"/>
        <v>49966</v>
      </c>
      <c r="C16302" s="5">
        <v>0</v>
      </c>
      <c r="D16302" s="5">
        <v>0</v>
      </c>
      <c r="E16302" s="7">
        <v>40026</v>
      </c>
      <c r="F16302" t="s">
        <v>71</v>
      </c>
      <c r="G16302" t="s">
        <v>9774</v>
      </c>
    </row>
    <row r="16303" spans="1:7" x14ac:dyDescent="0.2">
      <c r="A16303" t="s">
        <v>16362</v>
      </c>
      <c r="B16303" t="str">
        <f t="shared" si="254"/>
        <v>49965</v>
      </c>
      <c r="C16303" s="5">
        <v>0</v>
      </c>
      <c r="D16303" s="5">
        <v>0</v>
      </c>
      <c r="E16303" s="7">
        <v>40057</v>
      </c>
      <c r="F16303" t="s">
        <v>71</v>
      </c>
      <c r="G16303" t="s">
        <v>9774</v>
      </c>
    </row>
    <row r="16304" spans="1:7" x14ac:dyDescent="0.2">
      <c r="A16304" t="s">
        <v>16363</v>
      </c>
      <c r="B16304" t="str">
        <f t="shared" si="254"/>
        <v>49964</v>
      </c>
      <c r="C16304" s="5">
        <v>0</v>
      </c>
      <c r="D16304" s="5">
        <v>0</v>
      </c>
      <c r="E16304" s="7">
        <v>40087</v>
      </c>
      <c r="F16304" t="s">
        <v>71</v>
      </c>
      <c r="G16304" t="s">
        <v>9774</v>
      </c>
    </row>
    <row r="16305" spans="1:7" x14ac:dyDescent="0.2">
      <c r="A16305" t="s">
        <v>16364</v>
      </c>
      <c r="B16305" t="str">
        <f t="shared" si="254"/>
        <v>49963</v>
      </c>
      <c r="C16305" s="5">
        <v>0</v>
      </c>
      <c r="D16305" s="5">
        <v>0</v>
      </c>
      <c r="E16305" s="7">
        <v>40026</v>
      </c>
      <c r="F16305" t="s">
        <v>71</v>
      </c>
      <c r="G16305" t="s">
        <v>9774</v>
      </c>
    </row>
    <row r="16306" spans="1:7" x14ac:dyDescent="0.2">
      <c r="A16306" t="s">
        <v>16365</v>
      </c>
      <c r="B16306" t="str">
        <f t="shared" si="254"/>
        <v>49962</v>
      </c>
      <c r="C16306" s="5">
        <v>0</v>
      </c>
      <c r="D16306" s="5">
        <v>0</v>
      </c>
      <c r="E16306" s="7">
        <v>40057</v>
      </c>
      <c r="F16306" t="s">
        <v>71</v>
      </c>
      <c r="G16306" t="s">
        <v>9774</v>
      </c>
    </row>
    <row r="16307" spans="1:7" x14ac:dyDescent="0.2">
      <c r="A16307" t="s">
        <v>16366</v>
      </c>
      <c r="B16307" t="str">
        <f t="shared" si="254"/>
        <v>49961</v>
      </c>
      <c r="C16307" s="5">
        <v>0</v>
      </c>
      <c r="D16307" s="5">
        <v>0</v>
      </c>
      <c r="E16307" s="7">
        <v>40026</v>
      </c>
      <c r="F16307" t="s">
        <v>71</v>
      </c>
      <c r="G16307" t="s">
        <v>9774</v>
      </c>
    </row>
    <row r="16308" spans="1:7" x14ac:dyDescent="0.2">
      <c r="A16308" t="s">
        <v>16367</v>
      </c>
      <c r="B16308" t="str">
        <f t="shared" si="254"/>
        <v>49960</v>
      </c>
      <c r="C16308" s="5">
        <v>0</v>
      </c>
      <c r="D16308" s="5">
        <v>0</v>
      </c>
      <c r="E16308" s="7">
        <v>40026</v>
      </c>
      <c r="F16308" t="s">
        <v>71</v>
      </c>
      <c r="G16308" t="s">
        <v>9774</v>
      </c>
    </row>
    <row r="16309" spans="1:7" x14ac:dyDescent="0.2">
      <c r="A16309" t="s">
        <v>16368</v>
      </c>
      <c r="B16309" t="str">
        <f t="shared" si="254"/>
        <v>49959</v>
      </c>
      <c r="C16309" s="5">
        <v>0</v>
      </c>
      <c r="D16309" s="5">
        <v>0</v>
      </c>
      <c r="E16309" s="7">
        <v>40057</v>
      </c>
      <c r="F16309" t="s">
        <v>71</v>
      </c>
      <c r="G16309" t="s">
        <v>9774</v>
      </c>
    </row>
    <row r="16310" spans="1:7" x14ac:dyDescent="0.2">
      <c r="A16310" t="s">
        <v>16369</v>
      </c>
      <c r="B16310" t="str">
        <f t="shared" si="254"/>
        <v>49958</v>
      </c>
      <c r="C16310" s="5">
        <v>0</v>
      </c>
      <c r="D16310" s="5">
        <v>0</v>
      </c>
      <c r="E16310" s="7">
        <v>39965</v>
      </c>
      <c r="F16310" t="s">
        <v>71</v>
      </c>
      <c r="G16310" t="s">
        <v>9774</v>
      </c>
    </row>
    <row r="16311" spans="1:7" x14ac:dyDescent="0.2">
      <c r="A16311" t="s">
        <v>16370</v>
      </c>
      <c r="B16311" t="str">
        <f t="shared" si="254"/>
        <v>49957</v>
      </c>
      <c r="C16311" s="5">
        <v>0</v>
      </c>
      <c r="D16311" s="5">
        <v>0</v>
      </c>
      <c r="E16311" s="7">
        <v>40026</v>
      </c>
      <c r="F16311" t="s">
        <v>71</v>
      </c>
      <c r="G16311" t="s">
        <v>9774</v>
      </c>
    </row>
    <row r="16312" spans="1:7" x14ac:dyDescent="0.2">
      <c r="A16312" t="s">
        <v>16371</v>
      </c>
      <c r="B16312" t="str">
        <f t="shared" si="254"/>
        <v>49956</v>
      </c>
      <c r="C16312" s="5">
        <v>0</v>
      </c>
      <c r="D16312" s="5">
        <v>0</v>
      </c>
      <c r="E16312" s="7">
        <v>39995</v>
      </c>
      <c r="F16312" t="s">
        <v>71</v>
      </c>
      <c r="G16312" t="s">
        <v>9774</v>
      </c>
    </row>
    <row r="16313" spans="1:7" x14ac:dyDescent="0.2">
      <c r="A16313" t="s">
        <v>16372</v>
      </c>
      <c r="B16313" t="str">
        <f t="shared" si="254"/>
        <v>49955</v>
      </c>
      <c r="C16313" s="5">
        <v>0</v>
      </c>
      <c r="D16313" s="5">
        <v>0</v>
      </c>
      <c r="E16313" s="7">
        <v>40026</v>
      </c>
      <c r="F16313" t="s">
        <v>71</v>
      </c>
      <c r="G16313" t="s">
        <v>9774</v>
      </c>
    </row>
    <row r="16314" spans="1:7" x14ac:dyDescent="0.2">
      <c r="A16314" t="s">
        <v>16373</v>
      </c>
      <c r="B16314" t="str">
        <f t="shared" si="254"/>
        <v>49954</v>
      </c>
      <c r="C16314" s="5">
        <v>0</v>
      </c>
      <c r="D16314" s="5">
        <v>0</v>
      </c>
      <c r="E16314" s="7">
        <v>39995</v>
      </c>
      <c r="F16314" t="s">
        <v>71</v>
      </c>
      <c r="G16314" t="s">
        <v>9774</v>
      </c>
    </row>
    <row r="16315" spans="1:7" x14ac:dyDescent="0.2">
      <c r="A16315" t="s">
        <v>16374</v>
      </c>
      <c r="B16315" t="str">
        <f t="shared" si="254"/>
        <v>49953</v>
      </c>
      <c r="C16315" s="5">
        <v>0</v>
      </c>
      <c r="D16315" s="5">
        <v>0</v>
      </c>
      <c r="E16315" s="7">
        <v>39995</v>
      </c>
      <c r="F16315" t="s">
        <v>71</v>
      </c>
      <c r="G16315" t="s">
        <v>9774</v>
      </c>
    </row>
    <row r="16316" spans="1:7" x14ac:dyDescent="0.2">
      <c r="A16316" t="s">
        <v>16375</v>
      </c>
      <c r="B16316" t="str">
        <f t="shared" si="254"/>
        <v>49952</v>
      </c>
      <c r="C16316" s="5">
        <v>0</v>
      </c>
      <c r="D16316" s="5">
        <v>0</v>
      </c>
      <c r="E16316" s="7">
        <v>40026</v>
      </c>
      <c r="F16316" t="s">
        <v>71</v>
      </c>
      <c r="G16316" t="s">
        <v>9774</v>
      </c>
    </row>
    <row r="16317" spans="1:7" x14ac:dyDescent="0.2">
      <c r="A16317" t="s">
        <v>16376</v>
      </c>
      <c r="B16317" t="str">
        <f t="shared" si="254"/>
        <v>49951</v>
      </c>
      <c r="C16317" s="5">
        <v>0</v>
      </c>
      <c r="D16317" s="5">
        <v>0</v>
      </c>
      <c r="E16317" s="7">
        <v>39995</v>
      </c>
      <c r="F16317" t="s">
        <v>71</v>
      </c>
      <c r="G16317" t="s">
        <v>9774</v>
      </c>
    </row>
    <row r="16318" spans="1:7" x14ac:dyDescent="0.2">
      <c r="A16318" t="s">
        <v>16377</v>
      </c>
      <c r="B16318" t="str">
        <f t="shared" si="254"/>
        <v>49950</v>
      </c>
      <c r="C16318" s="5">
        <v>0</v>
      </c>
      <c r="D16318" s="5">
        <v>0</v>
      </c>
      <c r="E16318" s="7">
        <v>39965</v>
      </c>
      <c r="F16318" t="s">
        <v>71</v>
      </c>
      <c r="G16318" t="s">
        <v>9774</v>
      </c>
    </row>
    <row r="16319" spans="1:7" x14ac:dyDescent="0.2">
      <c r="A16319" t="s">
        <v>16378</v>
      </c>
      <c r="B16319" t="str">
        <f t="shared" si="254"/>
        <v>49949</v>
      </c>
      <c r="C16319" s="5">
        <v>0</v>
      </c>
      <c r="D16319" s="5">
        <v>0</v>
      </c>
      <c r="E16319" s="7">
        <v>39995</v>
      </c>
      <c r="F16319" t="s">
        <v>71</v>
      </c>
      <c r="G16319" t="s">
        <v>9774</v>
      </c>
    </row>
    <row r="16320" spans="1:7" x14ac:dyDescent="0.2">
      <c r="A16320" t="s">
        <v>16379</v>
      </c>
      <c r="B16320" t="str">
        <f t="shared" si="254"/>
        <v>49948</v>
      </c>
      <c r="C16320" s="5">
        <v>0</v>
      </c>
      <c r="D16320" s="5">
        <v>0</v>
      </c>
      <c r="E16320" s="7">
        <v>39965</v>
      </c>
      <c r="F16320" t="s">
        <v>71</v>
      </c>
      <c r="G16320" t="s">
        <v>9774</v>
      </c>
    </row>
    <row r="16321" spans="1:7" x14ac:dyDescent="0.2">
      <c r="A16321" t="s">
        <v>16380</v>
      </c>
      <c r="B16321" t="str">
        <f t="shared" si="254"/>
        <v>49947</v>
      </c>
      <c r="C16321" s="5">
        <v>0</v>
      </c>
      <c r="D16321" s="5">
        <v>0</v>
      </c>
      <c r="E16321" s="7">
        <v>39995</v>
      </c>
      <c r="F16321" t="s">
        <v>71</v>
      </c>
      <c r="G16321" t="s">
        <v>9774</v>
      </c>
    </row>
    <row r="16322" spans="1:7" x14ac:dyDescent="0.2">
      <c r="A16322" t="s">
        <v>16381</v>
      </c>
      <c r="B16322" t="str">
        <f t="shared" si="254"/>
        <v>49946</v>
      </c>
      <c r="C16322" s="5">
        <v>0</v>
      </c>
      <c r="D16322" s="5">
        <v>0</v>
      </c>
      <c r="E16322" s="7">
        <v>39995</v>
      </c>
      <c r="F16322" t="s">
        <v>71</v>
      </c>
      <c r="G16322" t="s">
        <v>9774</v>
      </c>
    </row>
    <row r="16323" spans="1:7" x14ac:dyDescent="0.2">
      <c r="A16323" t="s">
        <v>16382</v>
      </c>
      <c r="B16323" t="str">
        <f t="shared" si="254"/>
        <v>49945</v>
      </c>
      <c r="C16323" s="5">
        <v>0</v>
      </c>
      <c r="D16323" s="5">
        <v>0</v>
      </c>
      <c r="E16323" s="7">
        <v>40148</v>
      </c>
      <c r="F16323" t="s">
        <v>71</v>
      </c>
      <c r="G16323" t="s">
        <v>9774</v>
      </c>
    </row>
    <row r="16324" spans="1:7" x14ac:dyDescent="0.2">
      <c r="A16324" t="s">
        <v>16383</v>
      </c>
      <c r="B16324" t="str">
        <f t="shared" si="254"/>
        <v>49944</v>
      </c>
      <c r="C16324" s="5">
        <v>0</v>
      </c>
      <c r="D16324" s="5">
        <v>0</v>
      </c>
      <c r="E16324" s="7">
        <v>39965</v>
      </c>
      <c r="F16324" t="s">
        <v>71</v>
      </c>
      <c r="G16324" t="s">
        <v>9774</v>
      </c>
    </row>
    <row r="16325" spans="1:7" x14ac:dyDescent="0.2">
      <c r="A16325" t="s">
        <v>16384</v>
      </c>
      <c r="B16325" t="str">
        <f t="shared" si="254"/>
        <v>49943</v>
      </c>
      <c r="C16325" s="5">
        <v>0</v>
      </c>
      <c r="D16325" s="5">
        <v>0</v>
      </c>
      <c r="E16325" s="7">
        <v>39965</v>
      </c>
      <c r="F16325" t="s">
        <v>71</v>
      </c>
      <c r="G16325" t="s">
        <v>9774</v>
      </c>
    </row>
    <row r="16326" spans="1:7" x14ac:dyDescent="0.2">
      <c r="A16326" t="s">
        <v>16385</v>
      </c>
      <c r="B16326" t="str">
        <f t="shared" si="254"/>
        <v>49942</v>
      </c>
      <c r="C16326" s="5">
        <v>0</v>
      </c>
      <c r="D16326" s="5">
        <v>0</v>
      </c>
      <c r="E16326" s="7">
        <v>40026</v>
      </c>
      <c r="F16326" t="s">
        <v>71</v>
      </c>
      <c r="G16326" t="s">
        <v>9774</v>
      </c>
    </row>
    <row r="16327" spans="1:7" x14ac:dyDescent="0.2">
      <c r="A16327" t="s">
        <v>16386</v>
      </c>
      <c r="B16327" t="str">
        <f t="shared" si="254"/>
        <v>49941</v>
      </c>
      <c r="C16327" s="5">
        <v>0</v>
      </c>
      <c r="D16327" s="5">
        <v>0</v>
      </c>
      <c r="E16327" s="7">
        <v>39965</v>
      </c>
      <c r="F16327" t="s">
        <v>71</v>
      </c>
      <c r="G16327" t="s">
        <v>9774</v>
      </c>
    </row>
    <row r="16328" spans="1:7" x14ac:dyDescent="0.2">
      <c r="A16328" t="s">
        <v>16387</v>
      </c>
      <c r="B16328" t="str">
        <f t="shared" si="254"/>
        <v>49940</v>
      </c>
      <c r="C16328" s="5">
        <v>0</v>
      </c>
      <c r="D16328" s="5">
        <v>0</v>
      </c>
      <c r="E16328" s="7">
        <v>39965</v>
      </c>
      <c r="F16328" t="s">
        <v>71</v>
      </c>
      <c r="G16328" t="s">
        <v>9774</v>
      </c>
    </row>
    <row r="16329" spans="1:7" x14ac:dyDescent="0.2">
      <c r="A16329" t="s">
        <v>16388</v>
      </c>
      <c r="B16329" t="str">
        <f t="shared" si="254"/>
        <v>49939</v>
      </c>
      <c r="C16329" s="5">
        <v>0</v>
      </c>
      <c r="D16329" s="5">
        <v>0</v>
      </c>
      <c r="E16329" s="7">
        <v>39965</v>
      </c>
      <c r="F16329" t="s">
        <v>71</v>
      </c>
      <c r="G16329" t="s">
        <v>9774</v>
      </c>
    </row>
    <row r="16330" spans="1:7" x14ac:dyDescent="0.2">
      <c r="A16330" t="s">
        <v>16389</v>
      </c>
      <c r="B16330" t="str">
        <f t="shared" si="254"/>
        <v>49938</v>
      </c>
      <c r="C16330" s="5">
        <v>0</v>
      </c>
      <c r="D16330" s="5">
        <v>0</v>
      </c>
      <c r="E16330" s="7">
        <v>39995</v>
      </c>
      <c r="F16330" t="s">
        <v>71</v>
      </c>
      <c r="G16330" t="s">
        <v>9774</v>
      </c>
    </row>
    <row r="16331" spans="1:7" x14ac:dyDescent="0.2">
      <c r="A16331" t="s">
        <v>16390</v>
      </c>
      <c r="B16331" t="str">
        <f t="shared" si="254"/>
        <v>49937</v>
      </c>
      <c r="C16331" s="5">
        <v>0</v>
      </c>
      <c r="D16331" s="5">
        <v>0</v>
      </c>
      <c r="E16331" s="7">
        <v>39995</v>
      </c>
      <c r="F16331" t="s">
        <v>71</v>
      </c>
      <c r="G16331" t="s">
        <v>9774</v>
      </c>
    </row>
    <row r="16332" spans="1:7" x14ac:dyDescent="0.2">
      <c r="A16332" t="s">
        <v>16391</v>
      </c>
      <c r="B16332" t="str">
        <f t="shared" ref="B16332:B16395" si="255">LEFT(A16332,5)</f>
        <v>49936</v>
      </c>
      <c r="C16332" s="5">
        <v>0</v>
      </c>
      <c r="D16332" s="5">
        <v>0</v>
      </c>
      <c r="E16332" s="7">
        <v>39934</v>
      </c>
      <c r="F16332" t="s">
        <v>71</v>
      </c>
      <c r="G16332" t="s">
        <v>9774</v>
      </c>
    </row>
    <row r="16333" spans="1:7" x14ac:dyDescent="0.2">
      <c r="A16333" t="s">
        <v>16392</v>
      </c>
      <c r="B16333" t="str">
        <f t="shared" si="255"/>
        <v>49935</v>
      </c>
      <c r="C16333" s="5">
        <v>0</v>
      </c>
      <c r="D16333" s="5">
        <v>0</v>
      </c>
      <c r="E16333" s="7">
        <v>39995</v>
      </c>
      <c r="F16333" t="s">
        <v>71</v>
      </c>
      <c r="G16333" t="s">
        <v>9774</v>
      </c>
    </row>
    <row r="16334" spans="1:7" x14ac:dyDescent="0.2">
      <c r="A16334" t="s">
        <v>16393</v>
      </c>
      <c r="B16334" t="str">
        <f t="shared" si="255"/>
        <v>49934</v>
      </c>
      <c r="C16334" s="5">
        <v>0</v>
      </c>
      <c r="D16334" s="5">
        <v>0</v>
      </c>
      <c r="E16334" s="7">
        <v>39934</v>
      </c>
      <c r="F16334" t="s">
        <v>71</v>
      </c>
      <c r="G16334" t="s">
        <v>9774</v>
      </c>
    </row>
    <row r="16335" spans="1:7" x14ac:dyDescent="0.2">
      <c r="A16335" t="s">
        <v>16394</v>
      </c>
      <c r="B16335" t="str">
        <f t="shared" si="255"/>
        <v>49933</v>
      </c>
      <c r="C16335" s="5">
        <v>0</v>
      </c>
      <c r="D16335" s="5">
        <v>0</v>
      </c>
      <c r="E16335" s="7">
        <v>39965</v>
      </c>
      <c r="F16335" t="s">
        <v>71</v>
      </c>
      <c r="G16335" t="s">
        <v>9774</v>
      </c>
    </row>
    <row r="16336" spans="1:7" x14ac:dyDescent="0.2">
      <c r="A16336" t="s">
        <v>16395</v>
      </c>
      <c r="B16336" t="str">
        <f t="shared" si="255"/>
        <v>49932</v>
      </c>
      <c r="C16336" s="5">
        <v>0</v>
      </c>
      <c r="D16336" s="5">
        <v>0</v>
      </c>
      <c r="E16336" s="7">
        <v>40026</v>
      </c>
      <c r="F16336" t="s">
        <v>71</v>
      </c>
      <c r="G16336" t="s">
        <v>9774</v>
      </c>
    </row>
    <row r="16337" spans="1:7" x14ac:dyDescent="0.2">
      <c r="A16337" t="s">
        <v>16396</v>
      </c>
      <c r="B16337" t="str">
        <f t="shared" si="255"/>
        <v>49931</v>
      </c>
      <c r="C16337" s="5">
        <v>0</v>
      </c>
      <c r="D16337" s="5">
        <v>0</v>
      </c>
      <c r="E16337" s="7">
        <v>39934</v>
      </c>
      <c r="F16337" t="s">
        <v>71</v>
      </c>
      <c r="G16337" t="s">
        <v>9774</v>
      </c>
    </row>
    <row r="16338" spans="1:7" x14ac:dyDescent="0.2">
      <c r="A16338" t="s">
        <v>16397</v>
      </c>
      <c r="B16338" t="str">
        <f t="shared" si="255"/>
        <v>49930</v>
      </c>
      <c r="C16338" s="5">
        <v>0</v>
      </c>
      <c r="D16338" s="5">
        <v>0</v>
      </c>
      <c r="E16338" s="7">
        <v>39934</v>
      </c>
      <c r="F16338" t="s">
        <v>71</v>
      </c>
      <c r="G16338" t="s">
        <v>9774</v>
      </c>
    </row>
    <row r="16339" spans="1:7" x14ac:dyDescent="0.2">
      <c r="A16339" t="s">
        <v>16398</v>
      </c>
      <c r="B16339" t="str">
        <f t="shared" si="255"/>
        <v>49929</v>
      </c>
      <c r="C16339" s="5">
        <v>0</v>
      </c>
      <c r="D16339" s="5">
        <v>0</v>
      </c>
      <c r="E16339" s="7">
        <v>39873</v>
      </c>
      <c r="F16339" t="s">
        <v>71</v>
      </c>
      <c r="G16339" t="s">
        <v>9774</v>
      </c>
    </row>
    <row r="16340" spans="1:7" x14ac:dyDescent="0.2">
      <c r="A16340" t="s">
        <v>16399</v>
      </c>
      <c r="B16340" t="str">
        <f t="shared" si="255"/>
        <v>49928</v>
      </c>
      <c r="C16340" s="5">
        <v>0</v>
      </c>
      <c r="D16340" s="5">
        <v>0</v>
      </c>
      <c r="E16340" s="7">
        <v>39934</v>
      </c>
      <c r="F16340" t="s">
        <v>71</v>
      </c>
      <c r="G16340" t="s">
        <v>9774</v>
      </c>
    </row>
    <row r="16341" spans="1:7" x14ac:dyDescent="0.2">
      <c r="A16341" t="s">
        <v>16400</v>
      </c>
      <c r="B16341" t="str">
        <f t="shared" si="255"/>
        <v>49927</v>
      </c>
      <c r="C16341" s="5">
        <v>0</v>
      </c>
      <c r="D16341" s="5">
        <v>0</v>
      </c>
      <c r="E16341" s="7">
        <v>39904</v>
      </c>
      <c r="F16341" t="s">
        <v>71</v>
      </c>
      <c r="G16341" t="s">
        <v>9774</v>
      </c>
    </row>
    <row r="16342" spans="1:7" x14ac:dyDescent="0.2">
      <c r="A16342" t="s">
        <v>16401</v>
      </c>
      <c r="B16342" t="str">
        <f t="shared" si="255"/>
        <v>49926</v>
      </c>
      <c r="C16342" s="5">
        <v>0</v>
      </c>
      <c r="D16342" s="5">
        <v>0</v>
      </c>
      <c r="E16342" s="7">
        <v>39904</v>
      </c>
      <c r="F16342" t="s">
        <v>71</v>
      </c>
      <c r="G16342" t="s">
        <v>9774</v>
      </c>
    </row>
    <row r="16343" spans="1:7" x14ac:dyDescent="0.2">
      <c r="A16343" t="s">
        <v>16402</v>
      </c>
      <c r="B16343" t="str">
        <f t="shared" si="255"/>
        <v>49925</v>
      </c>
      <c r="C16343" s="5">
        <v>0</v>
      </c>
      <c r="D16343" s="5">
        <v>0</v>
      </c>
      <c r="E16343" s="7">
        <v>39934</v>
      </c>
      <c r="F16343" t="s">
        <v>71</v>
      </c>
      <c r="G16343" t="s">
        <v>9774</v>
      </c>
    </row>
    <row r="16344" spans="1:7" x14ac:dyDescent="0.2">
      <c r="A16344" t="s">
        <v>16403</v>
      </c>
      <c r="B16344" t="str">
        <f t="shared" si="255"/>
        <v>49924</v>
      </c>
      <c r="C16344" s="5">
        <v>0</v>
      </c>
      <c r="D16344" s="5">
        <v>0</v>
      </c>
      <c r="E16344" s="7">
        <v>39904</v>
      </c>
      <c r="F16344" t="s">
        <v>71</v>
      </c>
      <c r="G16344" t="s">
        <v>9774</v>
      </c>
    </row>
    <row r="16345" spans="1:7" x14ac:dyDescent="0.2">
      <c r="A16345" t="s">
        <v>16404</v>
      </c>
      <c r="B16345" t="str">
        <f t="shared" si="255"/>
        <v>49923</v>
      </c>
      <c r="C16345" s="5">
        <v>0</v>
      </c>
      <c r="D16345" s="5">
        <v>0</v>
      </c>
      <c r="E16345" s="7">
        <v>39934</v>
      </c>
      <c r="F16345" t="s">
        <v>71</v>
      </c>
      <c r="G16345" t="s">
        <v>9774</v>
      </c>
    </row>
    <row r="16346" spans="1:7" x14ac:dyDescent="0.2">
      <c r="A16346" t="s">
        <v>16405</v>
      </c>
      <c r="B16346" t="str">
        <f t="shared" si="255"/>
        <v>49922</v>
      </c>
      <c r="C16346" s="5">
        <v>0</v>
      </c>
      <c r="D16346" s="5">
        <v>0</v>
      </c>
      <c r="E16346" s="7">
        <v>39965</v>
      </c>
      <c r="F16346" t="s">
        <v>71</v>
      </c>
      <c r="G16346" t="s">
        <v>9774</v>
      </c>
    </row>
    <row r="16347" spans="1:7" x14ac:dyDescent="0.2">
      <c r="A16347" t="s">
        <v>16406</v>
      </c>
      <c r="B16347" t="str">
        <f t="shared" si="255"/>
        <v>49921</v>
      </c>
      <c r="C16347" s="5">
        <v>0</v>
      </c>
      <c r="D16347" s="5">
        <v>0</v>
      </c>
      <c r="E16347" s="7">
        <v>39965</v>
      </c>
      <c r="F16347" t="s">
        <v>71</v>
      </c>
      <c r="G16347" t="s">
        <v>9774</v>
      </c>
    </row>
    <row r="16348" spans="1:7" x14ac:dyDescent="0.2">
      <c r="A16348" t="s">
        <v>16407</v>
      </c>
      <c r="B16348" t="str">
        <f t="shared" si="255"/>
        <v>49920</v>
      </c>
      <c r="C16348" s="5">
        <v>0</v>
      </c>
      <c r="D16348" s="5">
        <v>0</v>
      </c>
      <c r="E16348" s="7">
        <v>39904</v>
      </c>
      <c r="F16348" t="s">
        <v>71</v>
      </c>
      <c r="G16348" t="s">
        <v>9774</v>
      </c>
    </row>
    <row r="16349" spans="1:7" x14ac:dyDescent="0.2">
      <c r="A16349" t="s">
        <v>16408</v>
      </c>
      <c r="B16349" t="str">
        <f t="shared" si="255"/>
        <v>49919</v>
      </c>
      <c r="C16349" s="5">
        <v>0</v>
      </c>
      <c r="D16349" s="5">
        <v>0</v>
      </c>
      <c r="E16349" s="7">
        <v>39934</v>
      </c>
      <c r="F16349" t="s">
        <v>71</v>
      </c>
      <c r="G16349" t="s">
        <v>9774</v>
      </c>
    </row>
    <row r="16350" spans="1:7" x14ac:dyDescent="0.2">
      <c r="A16350" t="s">
        <v>16409</v>
      </c>
      <c r="B16350" t="str">
        <f t="shared" si="255"/>
        <v>49918</v>
      </c>
      <c r="C16350" s="5">
        <v>0</v>
      </c>
      <c r="D16350" s="5">
        <v>0</v>
      </c>
      <c r="E16350" s="7">
        <v>40330</v>
      </c>
      <c r="F16350" t="s">
        <v>71</v>
      </c>
      <c r="G16350" t="s">
        <v>9774</v>
      </c>
    </row>
    <row r="16351" spans="1:7" x14ac:dyDescent="0.2">
      <c r="A16351" t="s">
        <v>16410</v>
      </c>
      <c r="B16351" t="str">
        <f t="shared" si="255"/>
        <v>49917</v>
      </c>
      <c r="C16351" s="5">
        <v>0</v>
      </c>
      <c r="D16351" s="5">
        <v>0</v>
      </c>
      <c r="E16351" s="7">
        <v>39904</v>
      </c>
      <c r="F16351" t="s">
        <v>71</v>
      </c>
      <c r="G16351" t="s">
        <v>9774</v>
      </c>
    </row>
    <row r="16352" spans="1:7" x14ac:dyDescent="0.2">
      <c r="A16352" t="s">
        <v>16411</v>
      </c>
      <c r="B16352" t="str">
        <f t="shared" si="255"/>
        <v>49916</v>
      </c>
      <c r="C16352" s="5">
        <v>0</v>
      </c>
      <c r="D16352" s="5">
        <v>0</v>
      </c>
      <c r="E16352" s="7">
        <v>39873</v>
      </c>
      <c r="F16352" t="s">
        <v>71</v>
      </c>
      <c r="G16352" t="s">
        <v>9774</v>
      </c>
    </row>
    <row r="16353" spans="1:7" x14ac:dyDescent="0.2">
      <c r="A16353" t="s">
        <v>16412</v>
      </c>
      <c r="B16353" t="str">
        <f t="shared" si="255"/>
        <v>49915</v>
      </c>
      <c r="C16353" s="5">
        <v>0</v>
      </c>
      <c r="D16353" s="5">
        <v>0</v>
      </c>
      <c r="E16353" s="7">
        <v>39904</v>
      </c>
      <c r="F16353" t="s">
        <v>71</v>
      </c>
      <c r="G16353" t="s">
        <v>9774</v>
      </c>
    </row>
    <row r="16354" spans="1:7" x14ac:dyDescent="0.2">
      <c r="A16354" t="s">
        <v>16413</v>
      </c>
      <c r="B16354" t="str">
        <f t="shared" si="255"/>
        <v>49914</v>
      </c>
      <c r="C16354" s="5">
        <v>0</v>
      </c>
      <c r="D16354" s="5">
        <v>0</v>
      </c>
      <c r="E16354" s="7">
        <v>39873</v>
      </c>
      <c r="F16354" t="s">
        <v>71</v>
      </c>
      <c r="G16354" t="s">
        <v>9774</v>
      </c>
    </row>
    <row r="16355" spans="1:7" x14ac:dyDescent="0.2">
      <c r="A16355" t="s">
        <v>16414</v>
      </c>
      <c r="B16355" t="str">
        <f t="shared" si="255"/>
        <v>49913</v>
      </c>
      <c r="C16355" s="5">
        <v>0</v>
      </c>
      <c r="D16355" s="5">
        <v>0</v>
      </c>
      <c r="E16355" s="7">
        <v>39845</v>
      </c>
      <c r="F16355" t="s">
        <v>71</v>
      </c>
      <c r="G16355" t="s">
        <v>9774</v>
      </c>
    </row>
    <row r="16356" spans="1:7" x14ac:dyDescent="0.2">
      <c r="A16356" t="s">
        <v>16415</v>
      </c>
      <c r="B16356" t="str">
        <f t="shared" si="255"/>
        <v>49912</v>
      </c>
      <c r="C16356" s="5">
        <v>0</v>
      </c>
      <c r="D16356" s="5">
        <v>0</v>
      </c>
      <c r="E16356" s="7">
        <v>39845</v>
      </c>
      <c r="F16356" t="s">
        <v>71</v>
      </c>
      <c r="G16356" t="s">
        <v>9774</v>
      </c>
    </row>
    <row r="16357" spans="1:7" x14ac:dyDescent="0.2">
      <c r="A16357" t="s">
        <v>16416</v>
      </c>
      <c r="B16357" t="str">
        <f t="shared" si="255"/>
        <v>49911</v>
      </c>
      <c r="C16357" s="5">
        <v>0</v>
      </c>
      <c r="D16357" s="5">
        <v>0</v>
      </c>
      <c r="E16357" s="7">
        <v>39873</v>
      </c>
      <c r="F16357" t="s">
        <v>71</v>
      </c>
      <c r="G16357" t="s">
        <v>9774</v>
      </c>
    </row>
    <row r="16358" spans="1:7" x14ac:dyDescent="0.2">
      <c r="A16358" t="s">
        <v>16417</v>
      </c>
      <c r="B16358" t="str">
        <f t="shared" si="255"/>
        <v>49910</v>
      </c>
      <c r="C16358" s="5">
        <v>0</v>
      </c>
      <c r="D16358" s="5">
        <v>0</v>
      </c>
      <c r="E16358" s="7">
        <v>39934</v>
      </c>
      <c r="F16358" t="s">
        <v>71</v>
      </c>
      <c r="G16358" t="s">
        <v>9774</v>
      </c>
    </row>
    <row r="16359" spans="1:7" x14ac:dyDescent="0.2">
      <c r="A16359" t="s">
        <v>16418</v>
      </c>
      <c r="B16359" t="str">
        <f t="shared" si="255"/>
        <v>49909</v>
      </c>
      <c r="C16359" s="5">
        <v>0</v>
      </c>
      <c r="D16359" s="5">
        <v>0</v>
      </c>
      <c r="E16359" s="7">
        <v>39873</v>
      </c>
      <c r="F16359" t="s">
        <v>71</v>
      </c>
      <c r="G16359" t="s">
        <v>9774</v>
      </c>
    </row>
    <row r="16360" spans="1:7" x14ac:dyDescent="0.2">
      <c r="A16360" t="s">
        <v>16419</v>
      </c>
      <c r="B16360" t="str">
        <f t="shared" si="255"/>
        <v>49908</v>
      </c>
      <c r="C16360" s="5">
        <v>0</v>
      </c>
      <c r="D16360" s="5">
        <v>0</v>
      </c>
      <c r="E16360" s="7">
        <v>39845</v>
      </c>
      <c r="F16360" t="s">
        <v>71</v>
      </c>
      <c r="G16360" t="s">
        <v>9774</v>
      </c>
    </row>
    <row r="16361" spans="1:7" x14ac:dyDescent="0.2">
      <c r="A16361" t="s">
        <v>16420</v>
      </c>
      <c r="B16361" t="str">
        <f t="shared" si="255"/>
        <v>49907</v>
      </c>
      <c r="C16361" s="5">
        <v>0</v>
      </c>
      <c r="D16361" s="5">
        <v>0</v>
      </c>
      <c r="E16361" s="7">
        <v>39845</v>
      </c>
      <c r="F16361" t="s">
        <v>71</v>
      </c>
      <c r="G16361" t="s">
        <v>9774</v>
      </c>
    </row>
    <row r="16362" spans="1:7" x14ac:dyDescent="0.2">
      <c r="A16362" t="s">
        <v>16421</v>
      </c>
      <c r="B16362" t="str">
        <f t="shared" si="255"/>
        <v>49906</v>
      </c>
      <c r="C16362" s="5">
        <v>0</v>
      </c>
      <c r="D16362" s="5">
        <v>0</v>
      </c>
      <c r="E16362" s="7">
        <v>39845</v>
      </c>
      <c r="F16362" t="s">
        <v>71</v>
      </c>
      <c r="G16362" t="s">
        <v>9774</v>
      </c>
    </row>
    <row r="16363" spans="1:7" x14ac:dyDescent="0.2">
      <c r="A16363" t="s">
        <v>16422</v>
      </c>
      <c r="B16363" t="str">
        <f t="shared" si="255"/>
        <v>49905</v>
      </c>
      <c r="C16363" s="5">
        <v>0</v>
      </c>
      <c r="D16363" s="5">
        <v>0</v>
      </c>
      <c r="E16363" s="7">
        <v>39873</v>
      </c>
      <c r="F16363" t="s">
        <v>71</v>
      </c>
      <c r="G16363" t="s">
        <v>9774</v>
      </c>
    </row>
    <row r="16364" spans="1:7" x14ac:dyDescent="0.2">
      <c r="A16364" t="s">
        <v>16423</v>
      </c>
      <c r="B16364" t="str">
        <f t="shared" si="255"/>
        <v>49904</v>
      </c>
      <c r="C16364" s="5">
        <v>0</v>
      </c>
      <c r="D16364" s="5">
        <v>0</v>
      </c>
      <c r="E16364" s="7">
        <v>39845</v>
      </c>
      <c r="F16364" t="s">
        <v>71</v>
      </c>
      <c r="G16364" t="s">
        <v>9774</v>
      </c>
    </row>
    <row r="16365" spans="1:7" x14ac:dyDescent="0.2">
      <c r="A16365" t="s">
        <v>16424</v>
      </c>
      <c r="B16365" t="str">
        <f t="shared" si="255"/>
        <v>49903</v>
      </c>
      <c r="C16365" s="5">
        <v>0</v>
      </c>
      <c r="D16365" s="5">
        <v>0</v>
      </c>
      <c r="E16365" s="7">
        <v>39873</v>
      </c>
      <c r="F16365" t="s">
        <v>71</v>
      </c>
      <c r="G16365" t="s">
        <v>9774</v>
      </c>
    </row>
    <row r="16366" spans="1:7" x14ac:dyDescent="0.2">
      <c r="A16366" t="s">
        <v>16425</v>
      </c>
      <c r="B16366" t="str">
        <f t="shared" si="255"/>
        <v>49902</v>
      </c>
      <c r="C16366" s="5">
        <v>0</v>
      </c>
      <c r="D16366" s="5">
        <v>0</v>
      </c>
      <c r="E16366" s="7">
        <v>39814</v>
      </c>
      <c r="F16366" t="s">
        <v>71</v>
      </c>
      <c r="G16366" t="s">
        <v>9774</v>
      </c>
    </row>
    <row r="16367" spans="1:7" x14ac:dyDescent="0.2">
      <c r="A16367" t="s">
        <v>16426</v>
      </c>
      <c r="B16367" t="str">
        <f t="shared" si="255"/>
        <v>49901</v>
      </c>
      <c r="C16367" s="5">
        <v>0</v>
      </c>
      <c r="D16367" s="5">
        <v>0</v>
      </c>
      <c r="E16367" s="7">
        <v>39814</v>
      </c>
      <c r="F16367" t="s">
        <v>71</v>
      </c>
      <c r="G16367" t="s">
        <v>9774</v>
      </c>
    </row>
    <row r="16368" spans="1:7" x14ac:dyDescent="0.2">
      <c r="A16368" t="s">
        <v>16427</v>
      </c>
      <c r="B16368" t="str">
        <f t="shared" si="255"/>
        <v>49900</v>
      </c>
      <c r="C16368" s="5">
        <v>0</v>
      </c>
      <c r="D16368" s="5">
        <v>0</v>
      </c>
      <c r="E16368" s="7">
        <v>39965</v>
      </c>
      <c r="F16368" t="s">
        <v>71</v>
      </c>
      <c r="G16368" t="s">
        <v>9774</v>
      </c>
    </row>
    <row r="16369" spans="1:7" x14ac:dyDescent="0.2">
      <c r="A16369" t="s">
        <v>16428</v>
      </c>
      <c r="B16369" t="str">
        <f t="shared" si="255"/>
        <v>49899</v>
      </c>
      <c r="C16369" s="5">
        <v>0</v>
      </c>
      <c r="D16369" s="5">
        <v>0</v>
      </c>
      <c r="E16369" s="7">
        <v>39479</v>
      </c>
      <c r="F16369" t="s">
        <v>71</v>
      </c>
      <c r="G16369" t="s">
        <v>9774</v>
      </c>
    </row>
    <row r="16370" spans="1:7" x14ac:dyDescent="0.2">
      <c r="A16370" t="s">
        <v>16429</v>
      </c>
      <c r="B16370" t="str">
        <f t="shared" si="255"/>
        <v>49898</v>
      </c>
      <c r="C16370" s="5">
        <v>0</v>
      </c>
      <c r="D16370" s="5">
        <v>0</v>
      </c>
      <c r="E16370" s="7">
        <v>39783</v>
      </c>
      <c r="F16370" t="s">
        <v>71</v>
      </c>
      <c r="G16370" t="s">
        <v>9774</v>
      </c>
    </row>
    <row r="16371" spans="1:7" x14ac:dyDescent="0.2">
      <c r="A16371" t="s">
        <v>16430</v>
      </c>
      <c r="B16371" t="str">
        <f t="shared" si="255"/>
        <v>49897</v>
      </c>
      <c r="C16371" s="5">
        <v>0</v>
      </c>
      <c r="D16371" s="5">
        <v>0</v>
      </c>
      <c r="E16371" s="7">
        <v>39783</v>
      </c>
      <c r="F16371" t="s">
        <v>71</v>
      </c>
      <c r="G16371" t="s">
        <v>9774</v>
      </c>
    </row>
    <row r="16372" spans="1:7" x14ac:dyDescent="0.2">
      <c r="A16372" t="s">
        <v>16431</v>
      </c>
      <c r="B16372" t="str">
        <f t="shared" si="255"/>
        <v>49896</v>
      </c>
      <c r="C16372" s="5">
        <v>0</v>
      </c>
      <c r="D16372" s="5">
        <v>0</v>
      </c>
      <c r="E16372" s="7">
        <v>39783</v>
      </c>
      <c r="F16372" t="s">
        <v>71</v>
      </c>
      <c r="G16372" t="s">
        <v>9774</v>
      </c>
    </row>
    <row r="16373" spans="1:7" x14ac:dyDescent="0.2">
      <c r="A16373" t="s">
        <v>16432</v>
      </c>
      <c r="B16373" t="str">
        <f t="shared" si="255"/>
        <v>49895</v>
      </c>
      <c r="C16373" s="5">
        <v>0</v>
      </c>
      <c r="D16373" s="5">
        <v>0</v>
      </c>
      <c r="E16373" s="7">
        <v>39783</v>
      </c>
      <c r="F16373" t="s">
        <v>71</v>
      </c>
      <c r="G16373" t="s">
        <v>9774</v>
      </c>
    </row>
    <row r="16374" spans="1:7" x14ac:dyDescent="0.2">
      <c r="A16374" t="s">
        <v>16433</v>
      </c>
      <c r="B16374" t="str">
        <f t="shared" si="255"/>
        <v>49894</v>
      </c>
      <c r="C16374" s="5">
        <v>0</v>
      </c>
      <c r="D16374" s="5">
        <v>0</v>
      </c>
      <c r="E16374" s="7">
        <v>39783</v>
      </c>
      <c r="F16374" t="s">
        <v>71</v>
      </c>
      <c r="G16374" t="s">
        <v>9774</v>
      </c>
    </row>
    <row r="16375" spans="1:7" x14ac:dyDescent="0.2">
      <c r="A16375" t="s">
        <v>16434</v>
      </c>
      <c r="B16375" t="str">
        <f t="shared" si="255"/>
        <v>49893</v>
      </c>
      <c r="C16375" s="5">
        <v>0</v>
      </c>
      <c r="D16375" s="5">
        <v>0</v>
      </c>
      <c r="E16375" s="7">
        <v>39845</v>
      </c>
      <c r="F16375" t="s">
        <v>12</v>
      </c>
      <c r="G16375" t="s">
        <v>9774</v>
      </c>
    </row>
    <row r="16376" spans="1:7" x14ac:dyDescent="0.2">
      <c r="A16376" t="s">
        <v>16435</v>
      </c>
      <c r="B16376" t="str">
        <f t="shared" si="255"/>
        <v>49892</v>
      </c>
      <c r="C16376" s="5">
        <v>0</v>
      </c>
      <c r="D16376" s="5">
        <v>0</v>
      </c>
      <c r="E16376" s="7">
        <v>39783</v>
      </c>
      <c r="F16376" t="s">
        <v>71</v>
      </c>
      <c r="G16376" t="s">
        <v>9774</v>
      </c>
    </row>
    <row r="16377" spans="1:7" x14ac:dyDescent="0.2">
      <c r="A16377" t="s">
        <v>16436</v>
      </c>
      <c r="B16377" t="str">
        <f t="shared" si="255"/>
        <v>49891</v>
      </c>
      <c r="C16377" s="5">
        <v>0</v>
      </c>
      <c r="D16377" s="5">
        <v>0</v>
      </c>
      <c r="E16377" s="7">
        <v>39783</v>
      </c>
      <c r="F16377" t="s">
        <v>71</v>
      </c>
      <c r="G16377" t="s">
        <v>9774</v>
      </c>
    </row>
    <row r="16378" spans="1:7" x14ac:dyDescent="0.2">
      <c r="A16378" t="s">
        <v>16437</v>
      </c>
      <c r="B16378" t="str">
        <f t="shared" si="255"/>
        <v>49890</v>
      </c>
      <c r="C16378" s="5">
        <v>0</v>
      </c>
      <c r="D16378" s="5">
        <v>0</v>
      </c>
      <c r="E16378" s="7">
        <v>39753</v>
      </c>
      <c r="F16378" t="s">
        <v>71</v>
      </c>
      <c r="G16378" t="s">
        <v>9774</v>
      </c>
    </row>
    <row r="16379" spans="1:7" x14ac:dyDescent="0.2">
      <c r="A16379" t="s">
        <v>16438</v>
      </c>
      <c r="B16379" t="str">
        <f t="shared" si="255"/>
        <v>49889</v>
      </c>
      <c r="C16379" s="5">
        <v>0</v>
      </c>
      <c r="D16379" s="5">
        <v>0</v>
      </c>
      <c r="E16379" s="7">
        <v>39783</v>
      </c>
      <c r="F16379" t="s">
        <v>12</v>
      </c>
      <c r="G16379" t="s">
        <v>9774</v>
      </c>
    </row>
    <row r="16380" spans="1:7" x14ac:dyDescent="0.2">
      <c r="A16380" t="s">
        <v>16439</v>
      </c>
      <c r="B16380" t="str">
        <f t="shared" si="255"/>
        <v>49888</v>
      </c>
      <c r="C16380" s="5">
        <v>0</v>
      </c>
      <c r="D16380" s="5">
        <v>0</v>
      </c>
      <c r="E16380" s="7">
        <v>39783</v>
      </c>
      <c r="F16380" t="s">
        <v>71</v>
      </c>
      <c r="G16380" t="s">
        <v>9774</v>
      </c>
    </row>
    <row r="16381" spans="1:7" x14ac:dyDescent="0.2">
      <c r="A16381" t="s">
        <v>16440</v>
      </c>
      <c r="B16381" t="str">
        <f t="shared" si="255"/>
        <v>49887</v>
      </c>
      <c r="C16381" s="5">
        <v>0</v>
      </c>
      <c r="D16381" s="5">
        <v>0</v>
      </c>
      <c r="E16381" s="7">
        <v>39753</v>
      </c>
      <c r="F16381" t="s">
        <v>71</v>
      </c>
      <c r="G16381" t="s">
        <v>9774</v>
      </c>
    </row>
    <row r="16382" spans="1:7" x14ac:dyDescent="0.2">
      <c r="A16382" t="s">
        <v>16441</v>
      </c>
      <c r="B16382" t="str">
        <f t="shared" si="255"/>
        <v>49886</v>
      </c>
      <c r="C16382" s="5">
        <v>0</v>
      </c>
      <c r="D16382" s="5">
        <v>0</v>
      </c>
      <c r="E16382" s="7">
        <v>39783</v>
      </c>
      <c r="F16382" t="s">
        <v>71</v>
      </c>
      <c r="G16382" t="s">
        <v>9774</v>
      </c>
    </row>
    <row r="16383" spans="1:7" x14ac:dyDescent="0.2">
      <c r="A16383" t="s">
        <v>16442</v>
      </c>
      <c r="B16383" t="str">
        <f t="shared" si="255"/>
        <v>49885</v>
      </c>
      <c r="C16383" s="5">
        <v>0</v>
      </c>
      <c r="D16383" s="5">
        <v>0</v>
      </c>
      <c r="E16383" s="7">
        <v>39783</v>
      </c>
      <c r="F16383" t="s">
        <v>71</v>
      </c>
      <c r="G16383" t="s">
        <v>9774</v>
      </c>
    </row>
    <row r="16384" spans="1:7" x14ac:dyDescent="0.2">
      <c r="A16384" t="s">
        <v>16443</v>
      </c>
      <c r="B16384" t="str">
        <f t="shared" si="255"/>
        <v>49884</v>
      </c>
      <c r="C16384" s="5">
        <v>0</v>
      </c>
      <c r="D16384" s="5">
        <v>0</v>
      </c>
      <c r="E16384" s="7">
        <v>39783</v>
      </c>
      <c r="F16384" t="s">
        <v>71</v>
      </c>
      <c r="G16384" t="s">
        <v>9774</v>
      </c>
    </row>
    <row r="16385" spans="1:7" x14ac:dyDescent="0.2">
      <c r="A16385" t="s">
        <v>16444</v>
      </c>
      <c r="B16385" t="str">
        <f t="shared" si="255"/>
        <v>49883</v>
      </c>
      <c r="C16385" s="5">
        <v>0</v>
      </c>
      <c r="D16385" s="5">
        <v>0</v>
      </c>
      <c r="E16385" s="7">
        <v>39783</v>
      </c>
      <c r="F16385" t="s">
        <v>71</v>
      </c>
      <c r="G16385" t="s">
        <v>9774</v>
      </c>
    </row>
    <row r="16386" spans="1:7" x14ac:dyDescent="0.2">
      <c r="A16386" t="s">
        <v>16445</v>
      </c>
      <c r="B16386" t="str">
        <f t="shared" si="255"/>
        <v>49882</v>
      </c>
      <c r="C16386" s="5">
        <v>0</v>
      </c>
      <c r="D16386" s="5">
        <v>0</v>
      </c>
      <c r="E16386" s="7">
        <v>39934</v>
      </c>
      <c r="F16386" t="s">
        <v>71</v>
      </c>
      <c r="G16386" t="s">
        <v>9774</v>
      </c>
    </row>
    <row r="16387" spans="1:7" x14ac:dyDescent="0.2">
      <c r="A16387" t="s">
        <v>16446</v>
      </c>
      <c r="B16387" t="str">
        <f t="shared" si="255"/>
        <v>49881</v>
      </c>
      <c r="C16387" s="5">
        <v>0</v>
      </c>
      <c r="D16387" s="5">
        <v>0</v>
      </c>
      <c r="E16387" s="7">
        <v>39753</v>
      </c>
      <c r="F16387" t="s">
        <v>71</v>
      </c>
      <c r="G16387" t="s">
        <v>9774</v>
      </c>
    </row>
    <row r="16388" spans="1:7" x14ac:dyDescent="0.2">
      <c r="A16388" t="s">
        <v>16447</v>
      </c>
      <c r="B16388" t="str">
        <f t="shared" si="255"/>
        <v>49880</v>
      </c>
      <c r="C16388" s="5">
        <v>0</v>
      </c>
      <c r="D16388" s="5">
        <v>0</v>
      </c>
      <c r="E16388" s="7">
        <v>39873</v>
      </c>
      <c r="F16388" t="s">
        <v>71</v>
      </c>
      <c r="G16388" t="s">
        <v>9774</v>
      </c>
    </row>
    <row r="16389" spans="1:7" x14ac:dyDescent="0.2">
      <c r="A16389" t="s">
        <v>16448</v>
      </c>
      <c r="B16389" t="str">
        <f t="shared" si="255"/>
        <v>49879</v>
      </c>
      <c r="C16389" s="5">
        <v>0</v>
      </c>
      <c r="D16389" s="5">
        <v>0</v>
      </c>
      <c r="E16389" s="7">
        <v>39753</v>
      </c>
      <c r="F16389" t="s">
        <v>71</v>
      </c>
      <c r="G16389" t="s">
        <v>9774</v>
      </c>
    </row>
    <row r="16390" spans="1:7" x14ac:dyDescent="0.2">
      <c r="A16390" t="s">
        <v>16449</v>
      </c>
      <c r="B16390" t="str">
        <f t="shared" si="255"/>
        <v>49878</v>
      </c>
      <c r="C16390" s="5">
        <v>0</v>
      </c>
      <c r="D16390" s="5">
        <v>0</v>
      </c>
      <c r="E16390" s="7">
        <v>39753</v>
      </c>
      <c r="F16390" t="s">
        <v>71</v>
      </c>
      <c r="G16390" t="s">
        <v>9774</v>
      </c>
    </row>
    <row r="16391" spans="1:7" x14ac:dyDescent="0.2">
      <c r="A16391" t="s">
        <v>16450</v>
      </c>
      <c r="B16391" t="str">
        <f t="shared" si="255"/>
        <v>49877</v>
      </c>
      <c r="C16391" s="5">
        <v>0</v>
      </c>
      <c r="D16391" s="5">
        <v>0</v>
      </c>
      <c r="E16391" s="7">
        <v>39753</v>
      </c>
      <c r="F16391" t="s">
        <v>71</v>
      </c>
      <c r="G16391" t="s">
        <v>9774</v>
      </c>
    </row>
    <row r="16392" spans="1:7" x14ac:dyDescent="0.2">
      <c r="A16392" t="s">
        <v>16451</v>
      </c>
      <c r="B16392" t="str">
        <f t="shared" si="255"/>
        <v>49876</v>
      </c>
      <c r="C16392" s="5">
        <v>0</v>
      </c>
      <c r="D16392" s="5">
        <v>0</v>
      </c>
      <c r="E16392" s="7">
        <v>39783</v>
      </c>
      <c r="F16392" t="s">
        <v>71</v>
      </c>
      <c r="G16392" t="s">
        <v>9774</v>
      </c>
    </row>
    <row r="16393" spans="1:7" x14ac:dyDescent="0.2">
      <c r="A16393" t="s">
        <v>16452</v>
      </c>
      <c r="B16393" t="str">
        <f t="shared" si="255"/>
        <v>49875</v>
      </c>
      <c r="C16393" s="5">
        <v>0</v>
      </c>
      <c r="D16393" s="5">
        <v>0</v>
      </c>
      <c r="E16393" s="7">
        <v>39722</v>
      </c>
      <c r="F16393" t="s">
        <v>71</v>
      </c>
      <c r="G16393" t="s">
        <v>9774</v>
      </c>
    </row>
    <row r="16394" spans="1:7" x14ac:dyDescent="0.2">
      <c r="A16394" t="s">
        <v>16453</v>
      </c>
      <c r="B16394" t="str">
        <f t="shared" si="255"/>
        <v>49874</v>
      </c>
      <c r="C16394" s="5">
        <v>0</v>
      </c>
      <c r="D16394" s="5">
        <v>0</v>
      </c>
      <c r="E16394" s="7">
        <v>39722</v>
      </c>
      <c r="F16394" t="s">
        <v>71</v>
      </c>
      <c r="G16394" t="s">
        <v>9774</v>
      </c>
    </row>
    <row r="16395" spans="1:7" x14ac:dyDescent="0.2">
      <c r="A16395" t="s">
        <v>16454</v>
      </c>
      <c r="B16395" t="str">
        <f t="shared" si="255"/>
        <v>49873</v>
      </c>
      <c r="C16395" s="5">
        <v>0</v>
      </c>
      <c r="D16395" s="5">
        <v>0</v>
      </c>
      <c r="E16395" s="7">
        <v>39722</v>
      </c>
      <c r="F16395" t="s">
        <v>71</v>
      </c>
      <c r="G16395" t="s">
        <v>9774</v>
      </c>
    </row>
    <row r="16396" spans="1:7" x14ac:dyDescent="0.2">
      <c r="A16396" t="s">
        <v>16455</v>
      </c>
      <c r="B16396" t="str">
        <f t="shared" ref="B16396:B16459" si="256">LEFT(A16396,5)</f>
        <v>49872</v>
      </c>
      <c r="C16396" s="5">
        <v>0</v>
      </c>
      <c r="D16396" s="5">
        <v>0</v>
      </c>
      <c r="E16396" s="7">
        <v>39722</v>
      </c>
      <c r="F16396" t="s">
        <v>71</v>
      </c>
      <c r="G16396" t="s">
        <v>9774</v>
      </c>
    </row>
    <row r="16397" spans="1:7" x14ac:dyDescent="0.2">
      <c r="A16397" t="s">
        <v>16456</v>
      </c>
      <c r="B16397" t="str">
        <f t="shared" si="256"/>
        <v>49871</v>
      </c>
      <c r="C16397" s="5">
        <v>0</v>
      </c>
      <c r="D16397" s="5">
        <v>0</v>
      </c>
      <c r="E16397" s="7">
        <v>39722</v>
      </c>
      <c r="F16397" t="s">
        <v>71</v>
      </c>
      <c r="G16397" t="s">
        <v>9774</v>
      </c>
    </row>
    <row r="16398" spans="1:7" x14ac:dyDescent="0.2">
      <c r="A16398" t="s">
        <v>16457</v>
      </c>
      <c r="B16398" t="str">
        <f t="shared" si="256"/>
        <v>49870</v>
      </c>
      <c r="C16398" s="5">
        <v>0</v>
      </c>
      <c r="D16398" s="5">
        <v>0</v>
      </c>
      <c r="E16398" s="7">
        <v>39753</v>
      </c>
      <c r="F16398" t="s">
        <v>71</v>
      </c>
      <c r="G16398" t="s">
        <v>9774</v>
      </c>
    </row>
    <row r="16399" spans="1:7" x14ac:dyDescent="0.2">
      <c r="A16399" t="s">
        <v>16458</v>
      </c>
      <c r="B16399" t="str">
        <f t="shared" si="256"/>
        <v>49869</v>
      </c>
      <c r="C16399" s="5">
        <v>0</v>
      </c>
      <c r="D16399" s="5">
        <v>0</v>
      </c>
      <c r="E16399" s="7">
        <v>39753</v>
      </c>
      <c r="F16399" t="s">
        <v>71</v>
      </c>
      <c r="G16399" t="s">
        <v>9774</v>
      </c>
    </row>
    <row r="16400" spans="1:7" x14ac:dyDescent="0.2">
      <c r="A16400" t="s">
        <v>16459</v>
      </c>
      <c r="B16400" t="str">
        <f t="shared" si="256"/>
        <v>49868</v>
      </c>
      <c r="C16400" s="5">
        <v>0</v>
      </c>
      <c r="D16400" s="5">
        <v>0</v>
      </c>
      <c r="E16400" s="7">
        <v>39753</v>
      </c>
      <c r="F16400" t="s">
        <v>71</v>
      </c>
      <c r="G16400" t="s">
        <v>9774</v>
      </c>
    </row>
    <row r="16401" spans="1:7" x14ac:dyDescent="0.2">
      <c r="A16401" t="s">
        <v>16460</v>
      </c>
      <c r="B16401" t="str">
        <f t="shared" si="256"/>
        <v>49867</v>
      </c>
      <c r="C16401" s="5">
        <v>0</v>
      </c>
      <c r="D16401" s="5">
        <v>0</v>
      </c>
      <c r="E16401" s="7">
        <v>39600</v>
      </c>
      <c r="F16401" t="s">
        <v>71</v>
      </c>
      <c r="G16401" t="s">
        <v>9774</v>
      </c>
    </row>
    <row r="16402" spans="1:7" x14ac:dyDescent="0.2">
      <c r="A16402" t="s">
        <v>16461</v>
      </c>
      <c r="B16402" t="str">
        <f t="shared" si="256"/>
        <v>49866</v>
      </c>
      <c r="C16402" s="5">
        <v>0</v>
      </c>
      <c r="D16402" s="5">
        <v>0</v>
      </c>
      <c r="E16402" s="7">
        <v>39692</v>
      </c>
      <c r="F16402" t="s">
        <v>71</v>
      </c>
      <c r="G16402" t="s">
        <v>9774</v>
      </c>
    </row>
    <row r="16403" spans="1:7" x14ac:dyDescent="0.2">
      <c r="A16403" t="s">
        <v>16462</v>
      </c>
      <c r="B16403" t="str">
        <f t="shared" si="256"/>
        <v>49865</v>
      </c>
      <c r="C16403" s="5">
        <v>0</v>
      </c>
      <c r="D16403" s="5">
        <v>0</v>
      </c>
      <c r="E16403" s="7">
        <v>39722</v>
      </c>
      <c r="F16403" t="s">
        <v>71</v>
      </c>
      <c r="G16403" t="s">
        <v>9774</v>
      </c>
    </row>
    <row r="16404" spans="1:7" x14ac:dyDescent="0.2">
      <c r="A16404" t="s">
        <v>16463</v>
      </c>
      <c r="B16404" t="str">
        <f t="shared" si="256"/>
        <v>49864</v>
      </c>
      <c r="C16404" s="5">
        <v>0</v>
      </c>
      <c r="D16404" s="5">
        <v>0</v>
      </c>
      <c r="E16404" s="7">
        <v>39753</v>
      </c>
      <c r="F16404" t="s">
        <v>71</v>
      </c>
      <c r="G16404" t="s">
        <v>9774</v>
      </c>
    </row>
    <row r="16405" spans="1:7" x14ac:dyDescent="0.2">
      <c r="A16405" t="s">
        <v>16464</v>
      </c>
      <c r="B16405" t="str">
        <f t="shared" si="256"/>
        <v>49863</v>
      </c>
      <c r="C16405" s="5">
        <v>0</v>
      </c>
      <c r="D16405" s="5">
        <v>0</v>
      </c>
      <c r="E16405" s="7">
        <v>39753</v>
      </c>
      <c r="F16405" t="s">
        <v>71</v>
      </c>
      <c r="G16405" t="s">
        <v>9774</v>
      </c>
    </row>
    <row r="16406" spans="1:7" x14ac:dyDescent="0.2">
      <c r="A16406" t="s">
        <v>16465</v>
      </c>
      <c r="B16406" t="str">
        <f t="shared" si="256"/>
        <v>49862</v>
      </c>
      <c r="C16406" s="5">
        <v>0</v>
      </c>
      <c r="D16406" s="5">
        <v>0</v>
      </c>
      <c r="E16406" s="7">
        <v>39722</v>
      </c>
      <c r="F16406" t="s">
        <v>71</v>
      </c>
      <c r="G16406" t="s">
        <v>9774</v>
      </c>
    </row>
    <row r="16407" spans="1:7" x14ac:dyDescent="0.2">
      <c r="A16407" t="s">
        <v>16466</v>
      </c>
      <c r="B16407" t="str">
        <f t="shared" si="256"/>
        <v>49861</v>
      </c>
      <c r="C16407" s="5">
        <v>0</v>
      </c>
      <c r="D16407" s="5">
        <v>0</v>
      </c>
      <c r="E16407" s="7">
        <v>39722</v>
      </c>
      <c r="F16407" t="s">
        <v>71</v>
      </c>
      <c r="G16407" t="s">
        <v>9774</v>
      </c>
    </row>
    <row r="16408" spans="1:7" x14ac:dyDescent="0.2">
      <c r="A16408" t="s">
        <v>16467</v>
      </c>
      <c r="B16408" t="str">
        <f t="shared" si="256"/>
        <v>49860</v>
      </c>
      <c r="C16408" s="5">
        <v>0</v>
      </c>
      <c r="D16408" s="5">
        <v>0</v>
      </c>
      <c r="E16408" s="7">
        <v>39753</v>
      </c>
      <c r="F16408" t="s">
        <v>12</v>
      </c>
      <c r="G16408" t="s">
        <v>9774</v>
      </c>
    </row>
    <row r="16409" spans="1:7" x14ac:dyDescent="0.2">
      <c r="A16409" t="s">
        <v>16468</v>
      </c>
      <c r="B16409" t="str">
        <f t="shared" si="256"/>
        <v>49859</v>
      </c>
      <c r="C16409" s="5">
        <v>0</v>
      </c>
      <c r="D16409" s="5">
        <v>0</v>
      </c>
      <c r="E16409" s="7">
        <v>39722</v>
      </c>
      <c r="F16409" t="s">
        <v>71</v>
      </c>
      <c r="G16409" t="s">
        <v>9774</v>
      </c>
    </row>
    <row r="16410" spans="1:7" x14ac:dyDescent="0.2">
      <c r="A16410" t="s">
        <v>16469</v>
      </c>
      <c r="B16410" t="str">
        <f t="shared" si="256"/>
        <v>49858</v>
      </c>
      <c r="C16410" s="5">
        <v>0</v>
      </c>
      <c r="D16410" s="5">
        <v>0</v>
      </c>
      <c r="E16410" s="7">
        <v>39630</v>
      </c>
      <c r="F16410" t="s">
        <v>71</v>
      </c>
      <c r="G16410" t="s">
        <v>9774</v>
      </c>
    </row>
    <row r="16411" spans="1:7" x14ac:dyDescent="0.2">
      <c r="A16411" t="s">
        <v>16470</v>
      </c>
      <c r="B16411" t="str">
        <f t="shared" si="256"/>
        <v>49857</v>
      </c>
      <c r="C16411" s="5">
        <v>0</v>
      </c>
      <c r="D16411" s="5">
        <v>0</v>
      </c>
      <c r="E16411" s="7">
        <v>39814</v>
      </c>
      <c r="F16411" t="s">
        <v>71</v>
      </c>
      <c r="G16411" t="s">
        <v>9774</v>
      </c>
    </row>
    <row r="16412" spans="1:7" x14ac:dyDescent="0.2">
      <c r="A16412" t="s">
        <v>16471</v>
      </c>
      <c r="B16412" t="str">
        <f t="shared" si="256"/>
        <v>49856</v>
      </c>
      <c r="C16412" s="5">
        <v>0</v>
      </c>
      <c r="D16412" s="5">
        <v>0</v>
      </c>
      <c r="E16412" s="7">
        <v>39692</v>
      </c>
      <c r="F16412" t="s">
        <v>71</v>
      </c>
      <c r="G16412" t="s">
        <v>9774</v>
      </c>
    </row>
    <row r="16413" spans="1:7" x14ac:dyDescent="0.2">
      <c r="A16413" t="s">
        <v>16472</v>
      </c>
      <c r="B16413" t="str">
        <f t="shared" si="256"/>
        <v>49855</v>
      </c>
      <c r="C16413" s="5">
        <v>0</v>
      </c>
      <c r="D16413" s="5">
        <v>0</v>
      </c>
      <c r="E16413" s="7">
        <v>39661</v>
      </c>
      <c r="F16413" t="s">
        <v>71</v>
      </c>
      <c r="G16413" t="s">
        <v>9774</v>
      </c>
    </row>
    <row r="16414" spans="1:7" x14ac:dyDescent="0.2">
      <c r="A16414" t="s">
        <v>16473</v>
      </c>
      <c r="B16414" t="str">
        <f t="shared" si="256"/>
        <v>49854</v>
      </c>
      <c r="C16414" s="5">
        <v>0</v>
      </c>
      <c r="D16414" s="5">
        <v>0</v>
      </c>
      <c r="E16414" s="7">
        <v>39692</v>
      </c>
      <c r="F16414" t="s">
        <v>71</v>
      </c>
      <c r="G16414" t="s">
        <v>9774</v>
      </c>
    </row>
    <row r="16415" spans="1:7" x14ac:dyDescent="0.2">
      <c r="A16415" t="s">
        <v>16474</v>
      </c>
      <c r="B16415" t="str">
        <f t="shared" si="256"/>
        <v>49853</v>
      </c>
      <c r="C16415" s="5">
        <v>0</v>
      </c>
      <c r="D16415" s="5">
        <v>0</v>
      </c>
      <c r="E16415" s="7">
        <v>39661</v>
      </c>
      <c r="F16415" t="s">
        <v>71</v>
      </c>
      <c r="G16415" t="s">
        <v>9774</v>
      </c>
    </row>
    <row r="16416" spans="1:7" x14ac:dyDescent="0.2">
      <c r="A16416" t="s">
        <v>16475</v>
      </c>
      <c r="B16416" t="str">
        <f t="shared" si="256"/>
        <v>49852</v>
      </c>
      <c r="C16416" s="5">
        <v>0</v>
      </c>
      <c r="D16416" s="5">
        <v>0</v>
      </c>
      <c r="E16416" s="7">
        <v>39692</v>
      </c>
      <c r="F16416" t="s">
        <v>71</v>
      </c>
      <c r="G16416" t="s">
        <v>9774</v>
      </c>
    </row>
    <row r="16417" spans="1:7" x14ac:dyDescent="0.2">
      <c r="A16417" t="s">
        <v>16476</v>
      </c>
      <c r="B16417" t="str">
        <f t="shared" si="256"/>
        <v>49851</v>
      </c>
      <c r="C16417" s="5">
        <v>0</v>
      </c>
      <c r="D16417" s="5">
        <v>0</v>
      </c>
      <c r="E16417" s="7">
        <v>39692</v>
      </c>
      <c r="F16417" t="s">
        <v>71</v>
      </c>
      <c r="G16417" t="s">
        <v>9774</v>
      </c>
    </row>
    <row r="16418" spans="1:7" x14ac:dyDescent="0.2">
      <c r="A16418" t="s">
        <v>16477</v>
      </c>
      <c r="B16418" t="str">
        <f t="shared" si="256"/>
        <v>49850</v>
      </c>
      <c r="C16418" s="5">
        <v>0</v>
      </c>
      <c r="D16418" s="5">
        <v>0</v>
      </c>
      <c r="E16418" s="7">
        <v>39753</v>
      </c>
      <c r="F16418" t="s">
        <v>12</v>
      </c>
      <c r="G16418" t="s">
        <v>9774</v>
      </c>
    </row>
    <row r="16419" spans="1:7" x14ac:dyDescent="0.2">
      <c r="A16419" t="s">
        <v>16478</v>
      </c>
      <c r="B16419" t="str">
        <f t="shared" si="256"/>
        <v>49849</v>
      </c>
      <c r="C16419" s="5">
        <v>0</v>
      </c>
      <c r="D16419" s="5">
        <v>0</v>
      </c>
      <c r="E16419" s="7">
        <v>39661</v>
      </c>
      <c r="F16419" t="s">
        <v>71</v>
      </c>
      <c r="G16419" t="s">
        <v>9774</v>
      </c>
    </row>
    <row r="16420" spans="1:7" x14ac:dyDescent="0.2">
      <c r="A16420" t="s">
        <v>16479</v>
      </c>
      <c r="B16420" t="str">
        <f t="shared" si="256"/>
        <v>49848</v>
      </c>
      <c r="C16420" s="5">
        <v>0</v>
      </c>
      <c r="D16420" s="5">
        <v>0</v>
      </c>
      <c r="E16420" s="7">
        <v>39692</v>
      </c>
      <c r="F16420" t="s">
        <v>71</v>
      </c>
      <c r="G16420" t="s">
        <v>9774</v>
      </c>
    </row>
    <row r="16421" spans="1:7" x14ac:dyDescent="0.2">
      <c r="A16421" t="s">
        <v>16480</v>
      </c>
      <c r="B16421" t="str">
        <f t="shared" si="256"/>
        <v>49847</v>
      </c>
      <c r="C16421" s="5">
        <v>0</v>
      </c>
      <c r="D16421" s="5">
        <v>0</v>
      </c>
      <c r="E16421" s="7">
        <v>39661</v>
      </c>
      <c r="F16421" t="s">
        <v>71</v>
      </c>
      <c r="G16421" t="s">
        <v>9774</v>
      </c>
    </row>
    <row r="16422" spans="1:7" x14ac:dyDescent="0.2">
      <c r="A16422" t="s">
        <v>16481</v>
      </c>
      <c r="B16422" t="str">
        <f t="shared" si="256"/>
        <v>49846</v>
      </c>
      <c r="C16422" s="5">
        <v>0</v>
      </c>
      <c r="D16422" s="5">
        <v>0</v>
      </c>
      <c r="E16422" s="7">
        <v>39661</v>
      </c>
      <c r="F16422" t="s">
        <v>71</v>
      </c>
      <c r="G16422" t="s">
        <v>9774</v>
      </c>
    </row>
    <row r="16423" spans="1:7" x14ac:dyDescent="0.2">
      <c r="A16423" t="s">
        <v>16482</v>
      </c>
      <c r="B16423" t="str">
        <f t="shared" si="256"/>
        <v>49845</v>
      </c>
      <c r="C16423" s="5">
        <v>0</v>
      </c>
      <c r="D16423" s="5">
        <v>0</v>
      </c>
      <c r="E16423" s="7">
        <v>39661</v>
      </c>
      <c r="F16423" t="s">
        <v>71</v>
      </c>
      <c r="G16423" t="s">
        <v>9774</v>
      </c>
    </row>
    <row r="16424" spans="1:7" x14ac:dyDescent="0.2">
      <c r="A16424" t="s">
        <v>16483</v>
      </c>
      <c r="B16424" t="str">
        <f t="shared" si="256"/>
        <v>49844</v>
      </c>
      <c r="C16424" s="5">
        <v>0</v>
      </c>
      <c r="D16424" s="5">
        <v>0</v>
      </c>
      <c r="E16424" s="7">
        <v>39692</v>
      </c>
      <c r="F16424" t="s">
        <v>71</v>
      </c>
      <c r="G16424" t="s">
        <v>9774</v>
      </c>
    </row>
    <row r="16425" spans="1:7" x14ac:dyDescent="0.2">
      <c r="A16425" t="s">
        <v>16484</v>
      </c>
      <c r="B16425" t="str">
        <f t="shared" si="256"/>
        <v>49843</v>
      </c>
      <c r="C16425" s="5">
        <v>0</v>
      </c>
      <c r="D16425" s="5">
        <v>0</v>
      </c>
      <c r="E16425" s="7">
        <v>39630</v>
      </c>
      <c r="F16425" t="s">
        <v>71</v>
      </c>
      <c r="G16425" t="s">
        <v>9774</v>
      </c>
    </row>
    <row r="16426" spans="1:7" x14ac:dyDescent="0.2">
      <c r="A16426" t="s">
        <v>16485</v>
      </c>
      <c r="B16426" t="str">
        <f t="shared" si="256"/>
        <v>49842</v>
      </c>
      <c r="C16426" s="5">
        <v>0</v>
      </c>
      <c r="D16426" s="5">
        <v>0</v>
      </c>
      <c r="E16426" s="7">
        <v>39722</v>
      </c>
      <c r="F16426" t="s">
        <v>71</v>
      </c>
      <c r="G16426" t="s">
        <v>9774</v>
      </c>
    </row>
    <row r="16427" spans="1:7" x14ac:dyDescent="0.2">
      <c r="A16427" t="s">
        <v>16486</v>
      </c>
      <c r="B16427" t="str">
        <f t="shared" si="256"/>
        <v>49841</v>
      </c>
      <c r="C16427" s="5">
        <v>0</v>
      </c>
      <c r="D16427" s="5">
        <v>0</v>
      </c>
      <c r="E16427" s="7">
        <v>39753</v>
      </c>
      <c r="F16427" t="s">
        <v>71</v>
      </c>
      <c r="G16427" t="s">
        <v>9774</v>
      </c>
    </row>
    <row r="16428" spans="1:7" x14ac:dyDescent="0.2">
      <c r="A16428" t="s">
        <v>16487</v>
      </c>
      <c r="B16428" t="str">
        <f t="shared" si="256"/>
        <v>49840</v>
      </c>
      <c r="C16428" s="5">
        <v>0</v>
      </c>
      <c r="D16428" s="5">
        <v>0</v>
      </c>
      <c r="E16428" s="7">
        <v>39661</v>
      </c>
      <c r="F16428" t="s">
        <v>71</v>
      </c>
      <c r="G16428" t="s">
        <v>9774</v>
      </c>
    </row>
    <row r="16429" spans="1:7" x14ac:dyDescent="0.2">
      <c r="A16429" t="s">
        <v>16488</v>
      </c>
      <c r="B16429" t="str">
        <f t="shared" si="256"/>
        <v>49839</v>
      </c>
      <c r="C16429" s="5">
        <v>0</v>
      </c>
      <c r="D16429" s="5">
        <v>0</v>
      </c>
      <c r="E16429" s="7">
        <v>39661</v>
      </c>
      <c r="F16429" t="s">
        <v>71</v>
      </c>
      <c r="G16429" t="s">
        <v>9774</v>
      </c>
    </row>
    <row r="16430" spans="1:7" x14ac:dyDescent="0.2">
      <c r="A16430" t="s">
        <v>16489</v>
      </c>
      <c r="B16430" t="str">
        <f t="shared" si="256"/>
        <v>49838</v>
      </c>
      <c r="C16430" s="5">
        <v>0</v>
      </c>
      <c r="D16430" s="5">
        <v>0</v>
      </c>
      <c r="E16430" s="7">
        <v>39630</v>
      </c>
      <c r="F16430" t="s">
        <v>71</v>
      </c>
      <c r="G16430" t="s">
        <v>9774</v>
      </c>
    </row>
    <row r="16431" spans="1:7" x14ac:dyDescent="0.2">
      <c r="A16431" t="s">
        <v>16490</v>
      </c>
      <c r="B16431" t="str">
        <f t="shared" si="256"/>
        <v>49837</v>
      </c>
      <c r="C16431" s="5">
        <v>0</v>
      </c>
      <c r="D16431" s="5">
        <v>0</v>
      </c>
      <c r="E16431" s="7">
        <v>39630</v>
      </c>
      <c r="F16431" t="s">
        <v>71</v>
      </c>
      <c r="G16431" t="s">
        <v>9774</v>
      </c>
    </row>
    <row r="16432" spans="1:7" x14ac:dyDescent="0.2">
      <c r="A16432" t="s">
        <v>16491</v>
      </c>
      <c r="B16432" t="str">
        <f t="shared" si="256"/>
        <v>49836</v>
      </c>
      <c r="C16432" s="5">
        <v>0</v>
      </c>
      <c r="D16432" s="5">
        <v>0</v>
      </c>
      <c r="E16432" s="7">
        <v>39692</v>
      </c>
      <c r="F16432" t="s">
        <v>71</v>
      </c>
      <c r="G16432" t="s">
        <v>9774</v>
      </c>
    </row>
    <row r="16433" spans="1:7" x14ac:dyDescent="0.2">
      <c r="A16433" t="s">
        <v>16492</v>
      </c>
      <c r="B16433" t="str">
        <f t="shared" si="256"/>
        <v>49835</v>
      </c>
      <c r="C16433" s="5">
        <v>0</v>
      </c>
      <c r="D16433" s="5">
        <v>0</v>
      </c>
      <c r="E16433" s="7">
        <v>39661</v>
      </c>
      <c r="F16433" t="s">
        <v>71</v>
      </c>
      <c r="G16433" t="s">
        <v>9774</v>
      </c>
    </row>
    <row r="16434" spans="1:7" x14ac:dyDescent="0.2">
      <c r="A16434" t="s">
        <v>16493</v>
      </c>
      <c r="B16434" t="str">
        <f t="shared" si="256"/>
        <v>49834</v>
      </c>
      <c r="C16434" s="5">
        <v>0</v>
      </c>
      <c r="D16434" s="5">
        <v>0</v>
      </c>
      <c r="E16434" s="7">
        <v>39661</v>
      </c>
      <c r="F16434" t="s">
        <v>71</v>
      </c>
      <c r="G16434" t="s">
        <v>9774</v>
      </c>
    </row>
    <row r="16435" spans="1:7" x14ac:dyDescent="0.2">
      <c r="A16435" t="s">
        <v>16494</v>
      </c>
      <c r="B16435" t="str">
        <f t="shared" si="256"/>
        <v>49833</v>
      </c>
      <c r="C16435" s="5">
        <v>0</v>
      </c>
      <c r="D16435" s="5">
        <v>0</v>
      </c>
      <c r="E16435" s="7">
        <v>39630</v>
      </c>
      <c r="F16435" t="s">
        <v>71</v>
      </c>
      <c r="G16435" t="s">
        <v>9774</v>
      </c>
    </row>
    <row r="16436" spans="1:7" x14ac:dyDescent="0.2">
      <c r="A16436" t="s">
        <v>16495</v>
      </c>
      <c r="B16436" t="str">
        <f t="shared" si="256"/>
        <v>49832</v>
      </c>
      <c r="C16436" s="5">
        <v>0</v>
      </c>
      <c r="D16436" s="5">
        <v>0</v>
      </c>
      <c r="E16436" s="7">
        <v>39600</v>
      </c>
      <c r="F16436" t="s">
        <v>71</v>
      </c>
      <c r="G16436" t="s">
        <v>9774</v>
      </c>
    </row>
    <row r="16437" spans="1:7" x14ac:dyDescent="0.2">
      <c r="A16437" t="s">
        <v>16496</v>
      </c>
      <c r="B16437" t="str">
        <f t="shared" si="256"/>
        <v>49831</v>
      </c>
      <c r="C16437" s="5">
        <v>0</v>
      </c>
      <c r="D16437" s="5">
        <v>0</v>
      </c>
      <c r="E16437" s="7">
        <v>39661</v>
      </c>
      <c r="F16437" t="s">
        <v>71</v>
      </c>
      <c r="G16437" t="s">
        <v>9774</v>
      </c>
    </row>
    <row r="16438" spans="1:7" x14ac:dyDescent="0.2">
      <c r="A16438" t="s">
        <v>16497</v>
      </c>
      <c r="B16438" t="str">
        <f t="shared" si="256"/>
        <v>49830</v>
      </c>
      <c r="C16438" s="5">
        <v>0</v>
      </c>
      <c r="D16438" s="5">
        <v>0</v>
      </c>
      <c r="E16438" s="7">
        <v>39722</v>
      </c>
      <c r="F16438" t="s">
        <v>71</v>
      </c>
      <c r="G16438" t="s">
        <v>9774</v>
      </c>
    </row>
    <row r="16439" spans="1:7" x14ac:dyDescent="0.2">
      <c r="A16439" t="s">
        <v>16498</v>
      </c>
      <c r="B16439" t="str">
        <f t="shared" si="256"/>
        <v>49829</v>
      </c>
      <c r="C16439" s="5">
        <v>0</v>
      </c>
      <c r="D16439" s="5">
        <v>0</v>
      </c>
      <c r="E16439" s="7">
        <v>39448</v>
      </c>
      <c r="F16439" t="s">
        <v>71</v>
      </c>
      <c r="G16439" t="s">
        <v>9774</v>
      </c>
    </row>
    <row r="16440" spans="1:7" x14ac:dyDescent="0.2">
      <c r="A16440" t="s">
        <v>16499</v>
      </c>
      <c r="B16440" t="str">
        <f t="shared" si="256"/>
        <v>49828</v>
      </c>
      <c r="C16440" s="5">
        <v>0</v>
      </c>
      <c r="D16440" s="5">
        <v>0</v>
      </c>
      <c r="E16440" s="7">
        <v>39600</v>
      </c>
      <c r="F16440" t="s">
        <v>71</v>
      </c>
      <c r="G16440" t="s">
        <v>9774</v>
      </c>
    </row>
    <row r="16441" spans="1:7" x14ac:dyDescent="0.2">
      <c r="A16441" t="s">
        <v>16500</v>
      </c>
      <c r="B16441" t="str">
        <f t="shared" si="256"/>
        <v>49827</v>
      </c>
      <c r="C16441" s="5">
        <v>0</v>
      </c>
      <c r="D16441" s="5">
        <v>0</v>
      </c>
      <c r="E16441" s="7">
        <v>39630</v>
      </c>
      <c r="F16441" t="s">
        <v>71</v>
      </c>
      <c r="G16441" t="s">
        <v>9774</v>
      </c>
    </row>
    <row r="16442" spans="1:7" x14ac:dyDescent="0.2">
      <c r="A16442" t="s">
        <v>16501</v>
      </c>
      <c r="B16442" t="str">
        <f t="shared" si="256"/>
        <v>49826</v>
      </c>
      <c r="C16442" s="5">
        <v>0</v>
      </c>
      <c r="D16442" s="5">
        <v>0</v>
      </c>
      <c r="E16442" s="7">
        <v>39661</v>
      </c>
      <c r="F16442" t="s">
        <v>71</v>
      </c>
      <c r="G16442" t="s">
        <v>9774</v>
      </c>
    </row>
    <row r="16443" spans="1:7" x14ac:dyDescent="0.2">
      <c r="A16443" t="s">
        <v>16502</v>
      </c>
      <c r="B16443" t="str">
        <f t="shared" si="256"/>
        <v>49825</v>
      </c>
      <c r="C16443" s="5">
        <v>0</v>
      </c>
      <c r="D16443" s="5">
        <v>0</v>
      </c>
      <c r="E16443" s="7">
        <v>39600</v>
      </c>
      <c r="F16443" t="s">
        <v>71</v>
      </c>
      <c r="G16443" t="s">
        <v>9774</v>
      </c>
    </row>
    <row r="16444" spans="1:7" x14ac:dyDescent="0.2">
      <c r="A16444" t="s">
        <v>16503</v>
      </c>
      <c r="B16444" t="str">
        <f t="shared" si="256"/>
        <v>49824</v>
      </c>
      <c r="C16444" s="5">
        <v>0</v>
      </c>
      <c r="D16444" s="5">
        <v>0</v>
      </c>
      <c r="E16444" s="7">
        <v>39630</v>
      </c>
      <c r="F16444" t="s">
        <v>71</v>
      </c>
      <c r="G16444" t="s">
        <v>9774</v>
      </c>
    </row>
    <row r="16445" spans="1:7" x14ac:dyDescent="0.2">
      <c r="A16445" t="s">
        <v>16504</v>
      </c>
      <c r="B16445" t="str">
        <f t="shared" si="256"/>
        <v>49823</v>
      </c>
      <c r="C16445" s="5">
        <v>0</v>
      </c>
      <c r="D16445" s="5">
        <v>0</v>
      </c>
      <c r="E16445" s="7">
        <v>39722</v>
      </c>
      <c r="F16445" t="s">
        <v>71</v>
      </c>
      <c r="G16445" t="s">
        <v>9774</v>
      </c>
    </row>
    <row r="16446" spans="1:7" x14ac:dyDescent="0.2">
      <c r="A16446" t="s">
        <v>16505</v>
      </c>
      <c r="B16446" t="str">
        <f t="shared" si="256"/>
        <v>49822</v>
      </c>
      <c r="C16446" s="5">
        <v>0</v>
      </c>
      <c r="D16446" s="5">
        <v>0</v>
      </c>
      <c r="E16446" s="7">
        <v>39600</v>
      </c>
      <c r="F16446" t="s">
        <v>71</v>
      </c>
      <c r="G16446" t="s">
        <v>9774</v>
      </c>
    </row>
    <row r="16447" spans="1:7" x14ac:dyDescent="0.2">
      <c r="A16447" t="s">
        <v>16506</v>
      </c>
      <c r="B16447" t="str">
        <f t="shared" si="256"/>
        <v>49821</v>
      </c>
      <c r="C16447" s="5">
        <v>0</v>
      </c>
      <c r="D16447" s="5">
        <v>0</v>
      </c>
      <c r="E16447" s="7">
        <v>39600</v>
      </c>
      <c r="F16447" t="s">
        <v>71</v>
      </c>
      <c r="G16447" t="s">
        <v>9774</v>
      </c>
    </row>
    <row r="16448" spans="1:7" x14ac:dyDescent="0.2">
      <c r="A16448" t="s">
        <v>16507</v>
      </c>
      <c r="B16448" t="str">
        <f t="shared" si="256"/>
        <v>49820</v>
      </c>
      <c r="C16448" s="5">
        <v>0</v>
      </c>
      <c r="D16448" s="5">
        <v>0</v>
      </c>
      <c r="E16448" s="7">
        <v>39569</v>
      </c>
      <c r="F16448" t="s">
        <v>71</v>
      </c>
      <c r="G16448" t="s">
        <v>9774</v>
      </c>
    </row>
    <row r="16449" spans="1:7" x14ac:dyDescent="0.2">
      <c r="A16449" t="s">
        <v>16508</v>
      </c>
      <c r="B16449" t="str">
        <f t="shared" si="256"/>
        <v>49819</v>
      </c>
      <c r="C16449" s="5">
        <v>0</v>
      </c>
      <c r="D16449" s="5">
        <v>0</v>
      </c>
      <c r="E16449" s="7">
        <v>39569</v>
      </c>
      <c r="F16449" t="s">
        <v>71</v>
      </c>
      <c r="G16449" t="s">
        <v>9774</v>
      </c>
    </row>
    <row r="16450" spans="1:7" x14ac:dyDescent="0.2">
      <c r="A16450" t="s">
        <v>16509</v>
      </c>
      <c r="B16450" t="str">
        <f t="shared" si="256"/>
        <v>49818</v>
      </c>
      <c r="C16450" s="5">
        <v>0</v>
      </c>
      <c r="D16450" s="5">
        <v>0</v>
      </c>
      <c r="E16450" s="7">
        <v>39600</v>
      </c>
      <c r="F16450" t="s">
        <v>71</v>
      </c>
      <c r="G16450" t="s">
        <v>9774</v>
      </c>
    </row>
    <row r="16451" spans="1:7" x14ac:dyDescent="0.2">
      <c r="A16451" t="s">
        <v>16510</v>
      </c>
      <c r="B16451" t="str">
        <f t="shared" si="256"/>
        <v>49817</v>
      </c>
      <c r="C16451" s="5">
        <v>0</v>
      </c>
      <c r="D16451" s="5">
        <v>0</v>
      </c>
      <c r="E16451" s="7">
        <v>39692</v>
      </c>
      <c r="F16451" t="s">
        <v>71</v>
      </c>
      <c r="G16451" t="s">
        <v>9774</v>
      </c>
    </row>
    <row r="16452" spans="1:7" x14ac:dyDescent="0.2">
      <c r="A16452" t="s">
        <v>16511</v>
      </c>
      <c r="B16452" t="str">
        <f t="shared" si="256"/>
        <v>49816</v>
      </c>
      <c r="C16452" s="5">
        <v>0</v>
      </c>
      <c r="D16452" s="5">
        <v>0</v>
      </c>
      <c r="E16452" s="7">
        <v>39692</v>
      </c>
      <c r="F16452" t="s">
        <v>71</v>
      </c>
      <c r="G16452" t="s">
        <v>9774</v>
      </c>
    </row>
    <row r="16453" spans="1:7" x14ac:dyDescent="0.2">
      <c r="A16453" t="s">
        <v>16512</v>
      </c>
      <c r="B16453" t="str">
        <f t="shared" si="256"/>
        <v>49815</v>
      </c>
      <c r="C16453" s="5">
        <v>0</v>
      </c>
      <c r="D16453" s="5">
        <v>0</v>
      </c>
      <c r="E16453" s="7">
        <v>39630</v>
      </c>
      <c r="F16453" t="s">
        <v>71</v>
      </c>
      <c r="G16453" t="s">
        <v>9774</v>
      </c>
    </row>
    <row r="16454" spans="1:7" x14ac:dyDescent="0.2">
      <c r="A16454" t="s">
        <v>16513</v>
      </c>
      <c r="B16454" t="str">
        <f t="shared" si="256"/>
        <v>49814</v>
      </c>
      <c r="C16454" s="5">
        <v>0</v>
      </c>
      <c r="D16454" s="5">
        <v>0</v>
      </c>
      <c r="E16454" s="7">
        <v>39600</v>
      </c>
      <c r="F16454" t="s">
        <v>71</v>
      </c>
      <c r="G16454" t="s">
        <v>9774</v>
      </c>
    </row>
    <row r="16455" spans="1:7" x14ac:dyDescent="0.2">
      <c r="A16455" t="s">
        <v>16514</v>
      </c>
      <c r="B16455" t="str">
        <f t="shared" si="256"/>
        <v>49813</v>
      </c>
      <c r="C16455" s="5">
        <v>0</v>
      </c>
      <c r="D16455" s="5">
        <v>0</v>
      </c>
      <c r="E16455" s="7">
        <v>39600</v>
      </c>
      <c r="F16455" t="s">
        <v>71</v>
      </c>
      <c r="G16455" t="s">
        <v>9774</v>
      </c>
    </row>
    <row r="16456" spans="1:7" x14ac:dyDescent="0.2">
      <c r="A16456" t="s">
        <v>16515</v>
      </c>
      <c r="B16456" t="str">
        <f t="shared" si="256"/>
        <v>49812</v>
      </c>
      <c r="C16456" s="5">
        <v>0</v>
      </c>
      <c r="D16456" s="5">
        <v>0</v>
      </c>
      <c r="E16456" s="7">
        <v>39539</v>
      </c>
      <c r="F16456" t="s">
        <v>12</v>
      </c>
      <c r="G16456" t="s">
        <v>9774</v>
      </c>
    </row>
    <row r="16457" spans="1:7" x14ac:dyDescent="0.2">
      <c r="A16457" t="s">
        <v>16516</v>
      </c>
      <c r="B16457" t="str">
        <f t="shared" si="256"/>
        <v>49811</v>
      </c>
      <c r="C16457" s="5">
        <v>0</v>
      </c>
      <c r="D16457" s="5">
        <v>0</v>
      </c>
      <c r="E16457" s="7">
        <v>39600</v>
      </c>
      <c r="F16457" t="s">
        <v>71</v>
      </c>
      <c r="G16457" t="s">
        <v>9774</v>
      </c>
    </row>
    <row r="16458" spans="1:7" x14ac:dyDescent="0.2">
      <c r="A16458" t="s">
        <v>16517</v>
      </c>
      <c r="B16458" t="str">
        <f t="shared" si="256"/>
        <v>49810</v>
      </c>
      <c r="C16458" s="5">
        <v>0</v>
      </c>
      <c r="D16458" s="5">
        <v>0</v>
      </c>
      <c r="E16458" s="7">
        <v>39539</v>
      </c>
      <c r="F16458" t="s">
        <v>12</v>
      </c>
      <c r="G16458" t="s">
        <v>9774</v>
      </c>
    </row>
    <row r="16459" spans="1:7" x14ac:dyDescent="0.2">
      <c r="A16459" t="s">
        <v>16518</v>
      </c>
      <c r="B16459" t="str">
        <f t="shared" si="256"/>
        <v>49809</v>
      </c>
      <c r="C16459" s="5">
        <v>0</v>
      </c>
      <c r="D16459" s="5">
        <v>0</v>
      </c>
      <c r="E16459" s="7">
        <v>39539</v>
      </c>
      <c r="F16459" t="s">
        <v>71</v>
      </c>
      <c r="G16459" t="s">
        <v>9774</v>
      </c>
    </row>
    <row r="16460" spans="1:7" x14ac:dyDescent="0.2">
      <c r="A16460" t="s">
        <v>16519</v>
      </c>
      <c r="B16460" t="str">
        <f t="shared" ref="B16460:B16523" si="257">LEFT(A16460,5)</f>
        <v>49808</v>
      </c>
      <c r="C16460" s="5">
        <v>0</v>
      </c>
      <c r="D16460" s="5">
        <v>0</v>
      </c>
      <c r="E16460" s="7">
        <v>39569</v>
      </c>
      <c r="F16460" t="s">
        <v>71</v>
      </c>
      <c r="G16460" t="s">
        <v>9774</v>
      </c>
    </row>
    <row r="16461" spans="1:7" x14ac:dyDescent="0.2">
      <c r="A16461" t="s">
        <v>16520</v>
      </c>
      <c r="B16461" t="str">
        <f t="shared" si="257"/>
        <v>49807</v>
      </c>
      <c r="C16461" s="5">
        <v>0</v>
      </c>
      <c r="D16461" s="5">
        <v>0</v>
      </c>
      <c r="E16461" s="7">
        <v>39539</v>
      </c>
      <c r="F16461" t="s">
        <v>71</v>
      </c>
      <c r="G16461" t="s">
        <v>9774</v>
      </c>
    </row>
    <row r="16462" spans="1:7" x14ac:dyDescent="0.2">
      <c r="A16462" t="s">
        <v>16521</v>
      </c>
      <c r="B16462" t="str">
        <f t="shared" si="257"/>
        <v>49806</v>
      </c>
      <c r="C16462" s="5">
        <v>0</v>
      </c>
      <c r="D16462" s="5">
        <v>0</v>
      </c>
      <c r="E16462" s="7">
        <v>39630</v>
      </c>
      <c r="F16462" t="s">
        <v>71</v>
      </c>
      <c r="G16462" t="s">
        <v>9774</v>
      </c>
    </row>
    <row r="16463" spans="1:7" x14ac:dyDescent="0.2">
      <c r="A16463" t="s">
        <v>16522</v>
      </c>
      <c r="B16463" t="str">
        <f t="shared" si="257"/>
        <v>49805</v>
      </c>
      <c r="C16463" s="5">
        <v>0</v>
      </c>
      <c r="D16463" s="5">
        <v>0</v>
      </c>
      <c r="E16463" s="7">
        <v>39569</v>
      </c>
      <c r="F16463" t="s">
        <v>71</v>
      </c>
      <c r="G16463" t="s">
        <v>9774</v>
      </c>
    </row>
    <row r="16464" spans="1:7" x14ac:dyDescent="0.2">
      <c r="A16464" t="s">
        <v>16523</v>
      </c>
      <c r="B16464" t="str">
        <f t="shared" si="257"/>
        <v>49804</v>
      </c>
      <c r="C16464" s="5">
        <v>0</v>
      </c>
      <c r="D16464" s="5">
        <v>0</v>
      </c>
      <c r="E16464" s="7">
        <v>39569</v>
      </c>
      <c r="F16464" t="s">
        <v>71</v>
      </c>
      <c r="G16464" t="s">
        <v>9774</v>
      </c>
    </row>
    <row r="16465" spans="1:7" x14ac:dyDescent="0.2">
      <c r="A16465" t="s">
        <v>16524</v>
      </c>
      <c r="B16465" t="str">
        <f t="shared" si="257"/>
        <v>49803</v>
      </c>
      <c r="C16465" s="5">
        <v>0</v>
      </c>
      <c r="D16465" s="5">
        <v>0</v>
      </c>
      <c r="E16465" s="7">
        <v>39569</v>
      </c>
      <c r="F16465" t="s">
        <v>71</v>
      </c>
      <c r="G16465" t="s">
        <v>9774</v>
      </c>
    </row>
    <row r="16466" spans="1:7" x14ac:dyDescent="0.2">
      <c r="A16466" t="s">
        <v>16525</v>
      </c>
      <c r="B16466" t="str">
        <f t="shared" si="257"/>
        <v>49802</v>
      </c>
      <c r="C16466" s="5">
        <v>0</v>
      </c>
      <c r="D16466" s="5">
        <v>0</v>
      </c>
      <c r="E16466" s="7">
        <v>39630</v>
      </c>
      <c r="F16466" t="s">
        <v>71</v>
      </c>
      <c r="G16466" t="s">
        <v>9774</v>
      </c>
    </row>
    <row r="16467" spans="1:7" x14ac:dyDescent="0.2">
      <c r="A16467" t="s">
        <v>16526</v>
      </c>
      <c r="B16467" t="str">
        <f t="shared" si="257"/>
        <v>49801</v>
      </c>
      <c r="C16467" s="5">
        <v>0</v>
      </c>
      <c r="D16467" s="5">
        <v>0</v>
      </c>
      <c r="E16467" s="7">
        <v>39661</v>
      </c>
      <c r="F16467" t="s">
        <v>71</v>
      </c>
      <c r="G16467" t="s">
        <v>9774</v>
      </c>
    </row>
    <row r="16468" spans="1:7" x14ac:dyDescent="0.2">
      <c r="A16468" t="s">
        <v>16527</v>
      </c>
      <c r="B16468" t="str">
        <f t="shared" si="257"/>
        <v>49800</v>
      </c>
      <c r="C16468" s="5">
        <v>0</v>
      </c>
      <c r="D16468" s="5">
        <v>0</v>
      </c>
      <c r="E16468" s="7">
        <v>39356</v>
      </c>
      <c r="F16468" t="s">
        <v>12</v>
      </c>
      <c r="G16468" t="s">
        <v>9774</v>
      </c>
    </row>
    <row r="16469" spans="1:7" x14ac:dyDescent="0.2">
      <c r="A16469" t="s">
        <v>16528</v>
      </c>
      <c r="B16469" t="str">
        <f t="shared" si="257"/>
        <v>49799</v>
      </c>
      <c r="C16469" s="5">
        <v>0</v>
      </c>
      <c r="D16469" s="5">
        <v>0</v>
      </c>
      <c r="E16469" s="7">
        <v>39569</v>
      </c>
      <c r="F16469" t="s">
        <v>71</v>
      </c>
      <c r="G16469" t="s">
        <v>9774</v>
      </c>
    </row>
    <row r="16470" spans="1:7" x14ac:dyDescent="0.2">
      <c r="A16470" t="s">
        <v>16529</v>
      </c>
      <c r="B16470" t="str">
        <f t="shared" si="257"/>
        <v>49798</v>
      </c>
      <c r="C16470" s="5">
        <v>0</v>
      </c>
      <c r="D16470" s="5">
        <v>0</v>
      </c>
      <c r="E16470" s="7">
        <v>39692</v>
      </c>
      <c r="F16470" t="s">
        <v>71</v>
      </c>
      <c r="G16470" t="s">
        <v>9774</v>
      </c>
    </row>
    <row r="16471" spans="1:7" x14ac:dyDescent="0.2">
      <c r="A16471" t="s">
        <v>16530</v>
      </c>
      <c r="B16471" t="str">
        <f t="shared" si="257"/>
        <v>49797</v>
      </c>
      <c r="C16471" s="5">
        <v>0</v>
      </c>
      <c r="D16471" s="5">
        <v>0</v>
      </c>
      <c r="E16471" s="7">
        <v>39539</v>
      </c>
      <c r="F16471" t="s">
        <v>71</v>
      </c>
      <c r="G16471" t="s">
        <v>9774</v>
      </c>
    </row>
    <row r="16472" spans="1:7" x14ac:dyDescent="0.2">
      <c r="A16472" t="s">
        <v>16531</v>
      </c>
      <c r="B16472" t="str">
        <f t="shared" si="257"/>
        <v>49796</v>
      </c>
      <c r="C16472" s="5">
        <v>0</v>
      </c>
      <c r="D16472" s="5">
        <v>0</v>
      </c>
      <c r="E16472" s="7">
        <v>39692</v>
      </c>
      <c r="F16472" t="s">
        <v>71</v>
      </c>
      <c r="G16472" t="s">
        <v>9774</v>
      </c>
    </row>
    <row r="16473" spans="1:7" x14ac:dyDescent="0.2">
      <c r="A16473" t="s">
        <v>16532</v>
      </c>
      <c r="B16473" t="str">
        <f t="shared" si="257"/>
        <v>49795</v>
      </c>
      <c r="C16473" s="5">
        <v>0</v>
      </c>
      <c r="D16473" s="5">
        <v>0</v>
      </c>
      <c r="E16473" s="7">
        <v>39661</v>
      </c>
      <c r="F16473" t="s">
        <v>71</v>
      </c>
      <c r="G16473" t="s">
        <v>9774</v>
      </c>
    </row>
    <row r="16474" spans="1:7" x14ac:dyDescent="0.2">
      <c r="A16474" t="s">
        <v>16533</v>
      </c>
      <c r="B16474" t="str">
        <f t="shared" si="257"/>
        <v>49794</v>
      </c>
      <c r="C16474" s="5">
        <v>0</v>
      </c>
      <c r="D16474" s="5">
        <v>0</v>
      </c>
      <c r="E16474" s="7">
        <v>39539</v>
      </c>
      <c r="F16474" t="s">
        <v>71</v>
      </c>
      <c r="G16474" t="s">
        <v>9774</v>
      </c>
    </row>
    <row r="16475" spans="1:7" x14ac:dyDescent="0.2">
      <c r="A16475" t="s">
        <v>16534</v>
      </c>
      <c r="B16475" t="str">
        <f t="shared" si="257"/>
        <v>49793</v>
      </c>
      <c r="C16475" s="5">
        <v>0</v>
      </c>
      <c r="D16475" s="5">
        <v>0</v>
      </c>
      <c r="E16475" s="7">
        <v>39783</v>
      </c>
      <c r="F16475" t="s">
        <v>71</v>
      </c>
      <c r="G16475" t="s">
        <v>9774</v>
      </c>
    </row>
    <row r="16476" spans="1:7" x14ac:dyDescent="0.2">
      <c r="A16476" t="s">
        <v>16535</v>
      </c>
      <c r="B16476" t="str">
        <f t="shared" si="257"/>
        <v>49792</v>
      </c>
      <c r="C16476" s="5">
        <v>0</v>
      </c>
      <c r="D16476" s="5">
        <v>0</v>
      </c>
      <c r="E16476" s="7">
        <v>39630</v>
      </c>
      <c r="F16476" t="s">
        <v>71</v>
      </c>
      <c r="G16476" t="s">
        <v>9774</v>
      </c>
    </row>
    <row r="16477" spans="1:7" x14ac:dyDescent="0.2">
      <c r="A16477" t="s">
        <v>16536</v>
      </c>
      <c r="B16477" t="str">
        <f t="shared" si="257"/>
        <v>49791</v>
      </c>
      <c r="C16477" s="5">
        <v>0</v>
      </c>
      <c r="D16477" s="5">
        <v>0</v>
      </c>
      <c r="E16477" s="7">
        <v>39448</v>
      </c>
      <c r="F16477" t="s">
        <v>71</v>
      </c>
      <c r="G16477" t="s">
        <v>9774</v>
      </c>
    </row>
    <row r="16478" spans="1:7" x14ac:dyDescent="0.2">
      <c r="A16478" t="s">
        <v>16537</v>
      </c>
      <c r="B16478" t="str">
        <f t="shared" si="257"/>
        <v>49790</v>
      </c>
      <c r="C16478" s="5">
        <v>0</v>
      </c>
      <c r="D16478" s="5">
        <v>0</v>
      </c>
      <c r="E16478" s="7">
        <v>39508</v>
      </c>
      <c r="F16478" t="s">
        <v>71</v>
      </c>
      <c r="G16478" t="s">
        <v>9774</v>
      </c>
    </row>
    <row r="16479" spans="1:7" x14ac:dyDescent="0.2">
      <c r="A16479" t="s">
        <v>16538</v>
      </c>
      <c r="B16479" t="str">
        <f t="shared" si="257"/>
        <v>49789</v>
      </c>
      <c r="C16479" s="5">
        <v>0</v>
      </c>
      <c r="D16479" s="5">
        <v>0</v>
      </c>
      <c r="E16479" s="7">
        <v>39630</v>
      </c>
      <c r="F16479" t="s">
        <v>71</v>
      </c>
      <c r="G16479" t="s">
        <v>9774</v>
      </c>
    </row>
    <row r="16480" spans="1:7" x14ac:dyDescent="0.2">
      <c r="A16480" t="s">
        <v>16539</v>
      </c>
      <c r="B16480" t="str">
        <f t="shared" si="257"/>
        <v>49788</v>
      </c>
      <c r="C16480" s="5">
        <v>0</v>
      </c>
      <c r="D16480" s="5">
        <v>0</v>
      </c>
      <c r="E16480" s="7">
        <v>39630</v>
      </c>
      <c r="F16480" t="s">
        <v>71</v>
      </c>
      <c r="G16480" t="s">
        <v>9774</v>
      </c>
    </row>
    <row r="16481" spans="1:7" x14ac:dyDescent="0.2">
      <c r="A16481" t="s">
        <v>16540</v>
      </c>
      <c r="B16481" t="str">
        <f t="shared" si="257"/>
        <v>49787</v>
      </c>
      <c r="C16481" s="5">
        <v>0</v>
      </c>
      <c r="D16481" s="5">
        <v>0</v>
      </c>
      <c r="E16481" s="7">
        <v>39600</v>
      </c>
      <c r="F16481" t="s">
        <v>71</v>
      </c>
      <c r="G16481" t="s">
        <v>9774</v>
      </c>
    </row>
    <row r="16482" spans="1:7" x14ac:dyDescent="0.2">
      <c r="A16482" t="s">
        <v>16541</v>
      </c>
      <c r="B16482" t="str">
        <f t="shared" si="257"/>
        <v>49786</v>
      </c>
      <c r="C16482" s="5">
        <v>0</v>
      </c>
      <c r="D16482" s="5">
        <v>0</v>
      </c>
      <c r="E16482" s="7">
        <v>39508</v>
      </c>
      <c r="F16482" t="s">
        <v>71</v>
      </c>
      <c r="G16482" t="s">
        <v>9774</v>
      </c>
    </row>
    <row r="16483" spans="1:7" x14ac:dyDescent="0.2">
      <c r="A16483" t="s">
        <v>16542</v>
      </c>
      <c r="B16483" t="str">
        <f t="shared" si="257"/>
        <v>49785</v>
      </c>
      <c r="C16483" s="5">
        <v>0</v>
      </c>
      <c r="D16483" s="5">
        <v>0</v>
      </c>
      <c r="E16483" s="7">
        <v>39539</v>
      </c>
      <c r="F16483" t="s">
        <v>71</v>
      </c>
      <c r="G16483" t="s">
        <v>9774</v>
      </c>
    </row>
    <row r="16484" spans="1:7" x14ac:dyDescent="0.2">
      <c r="A16484" t="s">
        <v>16543</v>
      </c>
      <c r="B16484" t="str">
        <f t="shared" si="257"/>
        <v>49784</v>
      </c>
      <c r="C16484" s="5">
        <v>0</v>
      </c>
      <c r="D16484" s="5">
        <v>0</v>
      </c>
      <c r="E16484" s="7">
        <v>39479</v>
      </c>
      <c r="F16484" t="s">
        <v>71</v>
      </c>
      <c r="G16484" t="s">
        <v>9774</v>
      </c>
    </row>
    <row r="16485" spans="1:7" x14ac:dyDescent="0.2">
      <c r="A16485" t="s">
        <v>16544</v>
      </c>
      <c r="B16485" t="str">
        <f t="shared" si="257"/>
        <v>49783</v>
      </c>
      <c r="C16485" s="5">
        <v>0</v>
      </c>
      <c r="D16485" s="5">
        <v>0</v>
      </c>
      <c r="E16485" s="7">
        <v>39630</v>
      </c>
      <c r="F16485" t="s">
        <v>12</v>
      </c>
      <c r="G16485" t="s">
        <v>9774</v>
      </c>
    </row>
    <row r="16486" spans="1:7" x14ac:dyDescent="0.2">
      <c r="A16486" t="s">
        <v>16545</v>
      </c>
      <c r="B16486" t="str">
        <f t="shared" si="257"/>
        <v>49782</v>
      </c>
      <c r="C16486" s="5">
        <v>0</v>
      </c>
      <c r="D16486" s="5">
        <v>0</v>
      </c>
      <c r="E16486" s="7">
        <v>39448</v>
      </c>
      <c r="F16486" t="s">
        <v>71</v>
      </c>
      <c r="G16486" t="s">
        <v>9774</v>
      </c>
    </row>
    <row r="16487" spans="1:7" x14ac:dyDescent="0.2">
      <c r="A16487" t="s">
        <v>16546</v>
      </c>
      <c r="B16487" t="str">
        <f t="shared" si="257"/>
        <v>49780</v>
      </c>
      <c r="C16487" s="5">
        <v>0</v>
      </c>
      <c r="D16487" s="5">
        <v>0</v>
      </c>
      <c r="E16487" s="7">
        <v>39448</v>
      </c>
      <c r="F16487" t="s">
        <v>71</v>
      </c>
      <c r="G16487" t="s">
        <v>9774</v>
      </c>
    </row>
    <row r="16488" spans="1:7" x14ac:dyDescent="0.2">
      <c r="A16488" t="s">
        <v>16547</v>
      </c>
      <c r="B16488" t="str">
        <f t="shared" si="257"/>
        <v>49777</v>
      </c>
      <c r="C16488" s="5">
        <v>0</v>
      </c>
      <c r="D16488" s="5">
        <v>0</v>
      </c>
      <c r="E16488" s="7">
        <v>39600</v>
      </c>
      <c r="F16488" t="s">
        <v>12</v>
      </c>
      <c r="G16488" t="s">
        <v>9774</v>
      </c>
    </row>
    <row r="16489" spans="1:7" x14ac:dyDescent="0.2">
      <c r="A16489" t="s">
        <v>16548</v>
      </c>
      <c r="B16489" t="str">
        <f t="shared" si="257"/>
        <v>49776</v>
      </c>
      <c r="C16489" s="5">
        <v>0</v>
      </c>
      <c r="D16489" s="5">
        <v>0</v>
      </c>
      <c r="E16489" s="7">
        <v>39448</v>
      </c>
      <c r="F16489" t="s">
        <v>71</v>
      </c>
      <c r="G16489" t="s">
        <v>9774</v>
      </c>
    </row>
    <row r="16490" spans="1:7" x14ac:dyDescent="0.2">
      <c r="A16490" t="s">
        <v>16549</v>
      </c>
      <c r="B16490" t="str">
        <f t="shared" si="257"/>
        <v>49775</v>
      </c>
      <c r="C16490" s="5">
        <v>0</v>
      </c>
      <c r="D16490" s="5">
        <v>0</v>
      </c>
      <c r="E16490" s="7">
        <v>39479</v>
      </c>
      <c r="F16490" t="s">
        <v>71</v>
      </c>
      <c r="G16490" t="s">
        <v>9774</v>
      </c>
    </row>
    <row r="16491" spans="1:7" x14ac:dyDescent="0.2">
      <c r="A16491" t="s">
        <v>16550</v>
      </c>
      <c r="B16491" t="str">
        <f t="shared" si="257"/>
        <v>49774</v>
      </c>
      <c r="C16491" s="5">
        <v>0</v>
      </c>
      <c r="D16491" s="5">
        <v>0</v>
      </c>
      <c r="E16491" s="7">
        <v>39479</v>
      </c>
      <c r="F16491" t="s">
        <v>71</v>
      </c>
      <c r="G16491" t="s">
        <v>9774</v>
      </c>
    </row>
    <row r="16492" spans="1:7" x14ac:dyDescent="0.2">
      <c r="A16492" t="s">
        <v>16551</v>
      </c>
      <c r="B16492" t="str">
        <f t="shared" si="257"/>
        <v>49773</v>
      </c>
      <c r="C16492" s="5">
        <v>0</v>
      </c>
      <c r="D16492" s="5">
        <v>0</v>
      </c>
      <c r="E16492" s="7">
        <v>39479</v>
      </c>
      <c r="F16492" t="s">
        <v>71</v>
      </c>
      <c r="G16492" t="s">
        <v>9774</v>
      </c>
    </row>
    <row r="16493" spans="1:7" x14ac:dyDescent="0.2">
      <c r="A16493" t="s">
        <v>16552</v>
      </c>
      <c r="B16493" t="str">
        <f t="shared" si="257"/>
        <v>49769</v>
      </c>
      <c r="C16493" s="5">
        <v>0</v>
      </c>
      <c r="D16493" s="5">
        <v>0</v>
      </c>
      <c r="E16493" s="7">
        <v>39479</v>
      </c>
      <c r="F16493" t="s">
        <v>71</v>
      </c>
      <c r="G16493" t="s">
        <v>9774</v>
      </c>
    </row>
    <row r="16494" spans="1:7" x14ac:dyDescent="0.2">
      <c r="A16494" t="s">
        <v>16553</v>
      </c>
      <c r="B16494" t="str">
        <f t="shared" si="257"/>
        <v>49754</v>
      </c>
      <c r="C16494" s="5">
        <v>0</v>
      </c>
      <c r="D16494" s="5">
        <v>0</v>
      </c>
      <c r="E16494" s="7">
        <v>39539</v>
      </c>
      <c r="F16494" t="s">
        <v>71</v>
      </c>
      <c r="G16494" t="s">
        <v>9774</v>
      </c>
    </row>
    <row r="16495" spans="1:7" x14ac:dyDescent="0.2">
      <c r="A16495" t="s">
        <v>16554</v>
      </c>
      <c r="B16495" t="str">
        <f t="shared" si="257"/>
        <v>48134</v>
      </c>
      <c r="C16495" s="5">
        <v>0</v>
      </c>
      <c r="D16495" s="5">
        <v>0</v>
      </c>
      <c r="E16495" s="7"/>
      <c r="F16495" t="s">
        <v>12</v>
      </c>
      <c r="G16495" t="s">
        <v>9774</v>
      </c>
    </row>
    <row r="16496" spans="1:7" x14ac:dyDescent="0.2">
      <c r="A16496" t="s">
        <v>16555</v>
      </c>
      <c r="B16496" t="str">
        <f t="shared" si="257"/>
        <v>48133</v>
      </c>
      <c r="C16496" s="5">
        <v>0</v>
      </c>
      <c r="D16496" s="5">
        <v>0</v>
      </c>
      <c r="E16496" s="7"/>
      <c r="F16496" t="s">
        <v>12</v>
      </c>
      <c r="G16496" t="s">
        <v>9774</v>
      </c>
    </row>
    <row r="16497" spans="1:7" x14ac:dyDescent="0.2">
      <c r="A16497" t="s">
        <v>16556</v>
      </c>
      <c r="B16497" t="str">
        <f t="shared" si="257"/>
        <v>48132</v>
      </c>
      <c r="C16497" s="5">
        <v>0</v>
      </c>
      <c r="D16497" s="5">
        <v>0</v>
      </c>
      <c r="E16497" s="7"/>
      <c r="F16497" t="s">
        <v>12</v>
      </c>
      <c r="G16497" t="s">
        <v>9774</v>
      </c>
    </row>
    <row r="16498" spans="1:7" x14ac:dyDescent="0.2">
      <c r="A16498" t="s">
        <v>16557</v>
      </c>
      <c r="B16498" t="str">
        <f t="shared" si="257"/>
        <v>48131</v>
      </c>
      <c r="C16498" s="5">
        <v>0</v>
      </c>
      <c r="D16498" s="5">
        <v>0</v>
      </c>
      <c r="E16498" s="7">
        <v>42094</v>
      </c>
      <c r="F16498" t="s">
        <v>12</v>
      </c>
      <c r="G16498" t="s">
        <v>9774</v>
      </c>
    </row>
    <row r="16499" spans="1:7" x14ac:dyDescent="0.2">
      <c r="A16499" t="s">
        <v>16558</v>
      </c>
      <c r="B16499" t="str">
        <f t="shared" si="257"/>
        <v>48130</v>
      </c>
      <c r="C16499" s="5">
        <v>0</v>
      </c>
      <c r="D16499" s="5">
        <v>0</v>
      </c>
      <c r="E16499" s="7"/>
      <c r="F16499" t="s">
        <v>12</v>
      </c>
      <c r="G16499" t="s">
        <v>9774</v>
      </c>
    </row>
    <row r="16500" spans="1:7" x14ac:dyDescent="0.2">
      <c r="A16500" t="s">
        <v>16559</v>
      </c>
      <c r="B16500" t="str">
        <f t="shared" si="257"/>
        <v>48129</v>
      </c>
      <c r="C16500" s="5">
        <v>0</v>
      </c>
      <c r="D16500" s="5">
        <v>0</v>
      </c>
      <c r="E16500" s="7"/>
      <c r="F16500" t="s">
        <v>12</v>
      </c>
      <c r="G16500" t="s">
        <v>9774</v>
      </c>
    </row>
    <row r="16501" spans="1:7" x14ac:dyDescent="0.2">
      <c r="A16501" t="s">
        <v>16560</v>
      </c>
      <c r="B16501" t="str">
        <f t="shared" si="257"/>
        <v>48128</v>
      </c>
      <c r="C16501" s="5">
        <v>0</v>
      </c>
      <c r="D16501" s="5">
        <v>0</v>
      </c>
      <c r="E16501" s="7"/>
      <c r="F16501" t="s">
        <v>12</v>
      </c>
      <c r="G16501" t="s">
        <v>9774</v>
      </c>
    </row>
    <row r="16502" spans="1:7" x14ac:dyDescent="0.2">
      <c r="A16502" t="s">
        <v>16561</v>
      </c>
      <c r="B16502" t="str">
        <f t="shared" si="257"/>
        <v>48127</v>
      </c>
      <c r="C16502" s="5">
        <v>0</v>
      </c>
      <c r="D16502" s="5">
        <v>0</v>
      </c>
      <c r="E16502" s="7">
        <v>42124</v>
      </c>
      <c r="F16502" t="s">
        <v>12</v>
      </c>
      <c r="G16502" t="s">
        <v>9774</v>
      </c>
    </row>
    <row r="16503" spans="1:7" x14ac:dyDescent="0.2">
      <c r="A16503" t="s">
        <v>16562</v>
      </c>
      <c r="B16503" t="str">
        <f t="shared" si="257"/>
        <v>48126</v>
      </c>
      <c r="C16503" s="5">
        <v>0</v>
      </c>
      <c r="D16503" s="5">
        <v>0</v>
      </c>
      <c r="E16503" s="7">
        <v>42063</v>
      </c>
      <c r="F16503" t="s">
        <v>12</v>
      </c>
      <c r="G16503" t="s">
        <v>9774</v>
      </c>
    </row>
    <row r="16504" spans="1:7" x14ac:dyDescent="0.2">
      <c r="A16504" t="s">
        <v>16563</v>
      </c>
      <c r="B16504" t="str">
        <f t="shared" si="257"/>
        <v>48125</v>
      </c>
      <c r="C16504" s="5">
        <v>0</v>
      </c>
      <c r="D16504" s="5">
        <v>0</v>
      </c>
      <c r="E16504" s="7">
        <v>42155</v>
      </c>
      <c r="F16504" t="s">
        <v>12</v>
      </c>
      <c r="G16504" t="s">
        <v>9774</v>
      </c>
    </row>
    <row r="16505" spans="1:7" x14ac:dyDescent="0.2">
      <c r="A16505" t="s">
        <v>16564</v>
      </c>
      <c r="B16505" t="str">
        <f t="shared" si="257"/>
        <v>48124</v>
      </c>
      <c r="C16505" s="5">
        <v>0</v>
      </c>
      <c r="D16505" s="5">
        <v>0</v>
      </c>
      <c r="E16505" s="7"/>
      <c r="F16505" t="s">
        <v>12</v>
      </c>
      <c r="G16505" t="s">
        <v>9774</v>
      </c>
    </row>
    <row r="16506" spans="1:7" x14ac:dyDescent="0.2">
      <c r="A16506" t="s">
        <v>16565</v>
      </c>
      <c r="B16506" t="str">
        <f t="shared" si="257"/>
        <v>48123</v>
      </c>
      <c r="C16506" s="5">
        <v>0</v>
      </c>
      <c r="D16506" s="5">
        <v>0</v>
      </c>
      <c r="E16506" s="7">
        <v>41790</v>
      </c>
      <c r="F16506" t="s">
        <v>12</v>
      </c>
      <c r="G16506" t="s">
        <v>9774</v>
      </c>
    </row>
    <row r="16507" spans="1:7" x14ac:dyDescent="0.2">
      <c r="A16507" t="s">
        <v>16566</v>
      </c>
      <c r="B16507" t="str">
        <f t="shared" si="257"/>
        <v>48122</v>
      </c>
      <c r="C16507" s="5">
        <v>0</v>
      </c>
      <c r="D16507" s="5">
        <v>0</v>
      </c>
      <c r="E16507" s="7">
        <v>41973</v>
      </c>
      <c r="F16507" t="s">
        <v>12</v>
      </c>
      <c r="G16507" t="s">
        <v>9774</v>
      </c>
    </row>
    <row r="16508" spans="1:7" x14ac:dyDescent="0.2">
      <c r="A16508" t="s">
        <v>16567</v>
      </c>
      <c r="B16508" t="str">
        <f t="shared" si="257"/>
        <v>48121</v>
      </c>
      <c r="C16508" s="5">
        <v>0</v>
      </c>
      <c r="D16508" s="5">
        <v>0</v>
      </c>
      <c r="E16508" s="7">
        <v>41820</v>
      </c>
      <c r="F16508" t="s">
        <v>12</v>
      </c>
      <c r="G16508" t="s">
        <v>9774</v>
      </c>
    </row>
    <row r="16509" spans="1:7" x14ac:dyDescent="0.2">
      <c r="A16509" t="s">
        <v>16568</v>
      </c>
      <c r="B16509" t="str">
        <f t="shared" si="257"/>
        <v>48120</v>
      </c>
      <c r="C16509" s="5">
        <v>0</v>
      </c>
      <c r="D16509" s="5">
        <v>0</v>
      </c>
      <c r="E16509" s="7">
        <v>41670</v>
      </c>
      <c r="F16509" t="s">
        <v>12</v>
      </c>
      <c r="G16509" t="s">
        <v>9774</v>
      </c>
    </row>
    <row r="16510" spans="1:7" x14ac:dyDescent="0.2">
      <c r="A16510" t="s">
        <v>16569</v>
      </c>
      <c r="B16510" t="str">
        <f t="shared" si="257"/>
        <v>48119</v>
      </c>
      <c r="C16510" s="5">
        <v>0</v>
      </c>
      <c r="D16510" s="5">
        <v>0</v>
      </c>
      <c r="E16510" s="7">
        <v>41912</v>
      </c>
      <c r="F16510" t="s">
        <v>12</v>
      </c>
      <c r="G16510" t="s">
        <v>9774</v>
      </c>
    </row>
    <row r="16511" spans="1:7" x14ac:dyDescent="0.2">
      <c r="A16511" t="s">
        <v>16570</v>
      </c>
      <c r="B16511" t="str">
        <f t="shared" si="257"/>
        <v>48118</v>
      </c>
      <c r="C16511" s="5">
        <v>0</v>
      </c>
      <c r="D16511" s="5">
        <v>0</v>
      </c>
      <c r="E16511" s="7"/>
      <c r="F16511" t="s">
        <v>71</v>
      </c>
      <c r="G16511" t="s">
        <v>9774</v>
      </c>
    </row>
    <row r="16512" spans="1:7" x14ac:dyDescent="0.2">
      <c r="A16512" t="s">
        <v>16571</v>
      </c>
      <c r="B16512" t="str">
        <f t="shared" si="257"/>
        <v>48117</v>
      </c>
      <c r="C16512" s="5">
        <v>0</v>
      </c>
      <c r="D16512" s="5">
        <v>0</v>
      </c>
      <c r="E16512" s="7">
        <v>41608</v>
      </c>
      <c r="F16512" t="s">
        <v>12</v>
      </c>
      <c r="G16512" t="s">
        <v>9774</v>
      </c>
    </row>
    <row r="16513" spans="1:7" x14ac:dyDescent="0.2">
      <c r="A16513" t="s">
        <v>16572</v>
      </c>
      <c r="B16513" t="str">
        <f t="shared" si="257"/>
        <v>48116</v>
      </c>
      <c r="C16513" s="5">
        <v>0</v>
      </c>
      <c r="D16513" s="5">
        <v>0</v>
      </c>
      <c r="E16513" s="7">
        <v>41639</v>
      </c>
      <c r="F16513" t="s">
        <v>12</v>
      </c>
      <c r="G16513" t="s">
        <v>9774</v>
      </c>
    </row>
    <row r="16514" spans="1:7" x14ac:dyDescent="0.2">
      <c r="A16514" t="s">
        <v>16573</v>
      </c>
      <c r="B16514" t="str">
        <f t="shared" si="257"/>
        <v>48115</v>
      </c>
      <c r="C16514" s="5">
        <v>0</v>
      </c>
      <c r="D16514" s="5">
        <v>0</v>
      </c>
      <c r="E16514" s="7">
        <v>41486</v>
      </c>
      <c r="F16514" t="s">
        <v>12</v>
      </c>
      <c r="G16514" t="s">
        <v>9774</v>
      </c>
    </row>
    <row r="16515" spans="1:7" x14ac:dyDescent="0.2">
      <c r="A16515" t="s">
        <v>16574</v>
      </c>
      <c r="B16515" t="str">
        <f t="shared" si="257"/>
        <v>48114</v>
      </c>
      <c r="C16515" s="5">
        <v>0</v>
      </c>
      <c r="D16515" s="5">
        <v>0</v>
      </c>
      <c r="E16515" s="7">
        <v>41517</v>
      </c>
      <c r="F16515" t="s">
        <v>12</v>
      </c>
      <c r="G16515" t="s">
        <v>9774</v>
      </c>
    </row>
    <row r="16516" spans="1:7" x14ac:dyDescent="0.2">
      <c r="A16516" t="s">
        <v>16575</v>
      </c>
      <c r="B16516" t="str">
        <f t="shared" si="257"/>
        <v>48113</v>
      </c>
      <c r="C16516" s="5">
        <v>0</v>
      </c>
      <c r="D16516" s="5">
        <v>0</v>
      </c>
      <c r="E16516" s="7">
        <v>41455</v>
      </c>
      <c r="F16516" t="s">
        <v>12</v>
      </c>
      <c r="G16516" t="s">
        <v>9774</v>
      </c>
    </row>
    <row r="16517" spans="1:7" x14ac:dyDescent="0.2">
      <c r="A16517" t="s">
        <v>16576</v>
      </c>
      <c r="B16517" t="str">
        <f t="shared" si="257"/>
        <v>48112</v>
      </c>
      <c r="C16517" s="5">
        <v>0</v>
      </c>
      <c r="D16517" s="5">
        <v>0</v>
      </c>
      <c r="E16517" s="7">
        <v>41608</v>
      </c>
      <c r="F16517" t="s">
        <v>71</v>
      </c>
      <c r="G16517" t="s">
        <v>9774</v>
      </c>
    </row>
    <row r="16518" spans="1:7" x14ac:dyDescent="0.2">
      <c r="A16518" t="s">
        <v>16577</v>
      </c>
      <c r="B16518" t="str">
        <f t="shared" si="257"/>
        <v>48111</v>
      </c>
      <c r="C16518" s="5">
        <v>0</v>
      </c>
      <c r="D16518" s="5">
        <v>0</v>
      </c>
      <c r="E16518" s="7">
        <v>41578</v>
      </c>
      <c r="F16518" t="s">
        <v>12</v>
      </c>
      <c r="G16518" t="s">
        <v>9774</v>
      </c>
    </row>
    <row r="16519" spans="1:7" x14ac:dyDescent="0.2">
      <c r="A16519" t="s">
        <v>16578</v>
      </c>
      <c r="B16519" t="str">
        <f t="shared" si="257"/>
        <v>48110</v>
      </c>
      <c r="C16519" s="5">
        <v>0</v>
      </c>
      <c r="D16519" s="5">
        <v>0</v>
      </c>
      <c r="E16519" s="7">
        <v>41244</v>
      </c>
      <c r="F16519" t="s">
        <v>12</v>
      </c>
      <c r="G16519" t="s">
        <v>9774</v>
      </c>
    </row>
    <row r="16520" spans="1:7" x14ac:dyDescent="0.2">
      <c r="A16520" t="s">
        <v>16579</v>
      </c>
      <c r="B16520" t="str">
        <f t="shared" si="257"/>
        <v>48109</v>
      </c>
      <c r="C16520" s="5">
        <v>0</v>
      </c>
      <c r="D16520" s="5">
        <v>0</v>
      </c>
      <c r="E16520" s="7">
        <v>41275</v>
      </c>
      <c r="F16520" t="s">
        <v>12</v>
      </c>
      <c r="G16520" t="s">
        <v>9774</v>
      </c>
    </row>
    <row r="16521" spans="1:7" x14ac:dyDescent="0.2">
      <c r="A16521" t="s">
        <v>16580</v>
      </c>
      <c r="B16521" t="str">
        <f t="shared" si="257"/>
        <v>48108</v>
      </c>
      <c r="C16521" s="5">
        <v>0</v>
      </c>
      <c r="D16521" s="5">
        <v>0</v>
      </c>
      <c r="E16521" s="7">
        <v>41183</v>
      </c>
      <c r="F16521" t="s">
        <v>12</v>
      </c>
      <c r="G16521" t="s">
        <v>9774</v>
      </c>
    </row>
    <row r="16522" spans="1:7" x14ac:dyDescent="0.2">
      <c r="A16522" t="s">
        <v>16581</v>
      </c>
      <c r="B16522" t="str">
        <f t="shared" si="257"/>
        <v>48107</v>
      </c>
      <c r="C16522" s="5">
        <v>0</v>
      </c>
      <c r="D16522" s="5">
        <v>0</v>
      </c>
      <c r="E16522" s="7">
        <v>41153</v>
      </c>
      <c r="F16522" t="s">
        <v>12</v>
      </c>
      <c r="G16522" t="s">
        <v>9774</v>
      </c>
    </row>
    <row r="16523" spans="1:7" x14ac:dyDescent="0.2">
      <c r="A16523" t="s">
        <v>16582</v>
      </c>
      <c r="B16523" t="str">
        <f t="shared" si="257"/>
        <v>48106</v>
      </c>
      <c r="C16523" s="5">
        <v>0</v>
      </c>
      <c r="D16523" s="5">
        <v>0</v>
      </c>
      <c r="E16523" s="7">
        <v>40603</v>
      </c>
      <c r="F16523" t="s">
        <v>12</v>
      </c>
      <c r="G16523" t="s">
        <v>9774</v>
      </c>
    </row>
    <row r="16524" spans="1:7" x14ac:dyDescent="0.2">
      <c r="A16524" t="s">
        <v>16583</v>
      </c>
      <c r="B16524" t="str">
        <f t="shared" ref="B16524:B16587" si="258">LEFT(A16524,5)</f>
        <v>48105</v>
      </c>
      <c r="C16524" s="5">
        <v>0</v>
      </c>
      <c r="D16524" s="5">
        <v>0</v>
      </c>
      <c r="E16524" s="7">
        <v>40695</v>
      </c>
      <c r="F16524" t="s">
        <v>12</v>
      </c>
      <c r="G16524" t="s">
        <v>9774</v>
      </c>
    </row>
    <row r="16525" spans="1:7" x14ac:dyDescent="0.2">
      <c r="A16525" t="s">
        <v>16584</v>
      </c>
      <c r="B16525" t="str">
        <f t="shared" si="258"/>
        <v>48104</v>
      </c>
      <c r="C16525" s="5">
        <v>0</v>
      </c>
      <c r="D16525" s="5">
        <v>0</v>
      </c>
      <c r="E16525" s="7">
        <v>40634</v>
      </c>
      <c r="F16525" t="s">
        <v>12</v>
      </c>
      <c r="G16525" t="s">
        <v>9774</v>
      </c>
    </row>
    <row r="16526" spans="1:7" x14ac:dyDescent="0.2">
      <c r="A16526" t="s">
        <v>16585</v>
      </c>
      <c r="B16526" t="str">
        <f t="shared" si="258"/>
        <v>48103</v>
      </c>
      <c r="C16526" s="5">
        <v>0</v>
      </c>
      <c r="D16526" s="5">
        <v>0</v>
      </c>
      <c r="E16526" s="7">
        <v>40695</v>
      </c>
      <c r="F16526" t="s">
        <v>12</v>
      </c>
      <c r="G16526" t="s">
        <v>9774</v>
      </c>
    </row>
    <row r="16527" spans="1:7" x14ac:dyDescent="0.2">
      <c r="A16527" t="s">
        <v>16586</v>
      </c>
      <c r="B16527" t="str">
        <f t="shared" si="258"/>
        <v>48102</v>
      </c>
      <c r="C16527" s="5">
        <v>0</v>
      </c>
      <c r="D16527" s="5">
        <v>0</v>
      </c>
      <c r="E16527" s="7">
        <v>40603</v>
      </c>
      <c r="F16527" t="s">
        <v>12</v>
      </c>
      <c r="G16527" t="s">
        <v>9774</v>
      </c>
    </row>
    <row r="16528" spans="1:7" x14ac:dyDescent="0.2">
      <c r="A16528" t="s">
        <v>16587</v>
      </c>
      <c r="B16528" t="str">
        <f t="shared" si="258"/>
        <v>48101</v>
      </c>
      <c r="C16528" s="5">
        <v>0</v>
      </c>
      <c r="D16528" s="5">
        <v>0</v>
      </c>
      <c r="E16528" s="7">
        <v>40391</v>
      </c>
      <c r="F16528" t="s">
        <v>12</v>
      </c>
      <c r="G16528" t="s">
        <v>9774</v>
      </c>
    </row>
    <row r="16529" spans="1:7" x14ac:dyDescent="0.2">
      <c r="A16529" t="s">
        <v>16588</v>
      </c>
      <c r="B16529" t="str">
        <f t="shared" si="258"/>
        <v>48100</v>
      </c>
      <c r="C16529" s="5">
        <v>0</v>
      </c>
      <c r="D16529" s="5">
        <v>0</v>
      </c>
      <c r="E16529" s="7">
        <v>40483</v>
      </c>
      <c r="F16529" t="s">
        <v>12</v>
      </c>
      <c r="G16529" t="s">
        <v>9774</v>
      </c>
    </row>
    <row r="16530" spans="1:7" x14ac:dyDescent="0.2">
      <c r="A16530" t="s">
        <v>16589</v>
      </c>
      <c r="B16530" t="str">
        <f t="shared" si="258"/>
        <v>48099</v>
      </c>
      <c r="C16530" s="5">
        <v>0</v>
      </c>
      <c r="D16530" s="5">
        <v>0</v>
      </c>
      <c r="E16530" s="7">
        <v>40360</v>
      </c>
      <c r="F16530" t="s">
        <v>12</v>
      </c>
      <c r="G16530" t="s">
        <v>9774</v>
      </c>
    </row>
    <row r="16531" spans="1:7" x14ac:dyDescent="0.2">
      <c r="A16531" t="s">
        <v>16590</v>
      </c>
      <c r="B16531" t="str">
        <f t="shared" si="258"/>
        <v>48098</v>
      </c>
      <c r="C16531" s="5">
        <v>0</v>
      </c>
      <c r="D16531" s="5">
        <v>0</v>
      </c>
      <c r="E16531" s="7">
        <v>40299</v>
      </c>
      <c r="F16531" t="s">
        <v>12</v>
      </c>
      <c r="G16531" t="s">
        <v>9774</v>
      </c>
    </row>
    <row r="16532" spans="1:7" x14ac:dyDescent="0.2">
      <c r="A16532" t="s">
        <v>16591</v>
      </c>
      <c r="B16532" t="str">
        <f t="shared" si="258"/>
        <v>48097</v>
      </c>
      <c r="C16532" s="5">
        <v>0</v>
      </c>
      <c r="D16532" s="5">
        <v>0</v>
      </c>
      <c r="E16532" s="7">
        <v>40148</v>
      </c>
      <c r="F16532" t="s">
        <v>12</v>
      </c>
      <c r="G16532" t="s">
        <v>9774</v>
      </c>
    </row>
    <row r="16533" spans="1:7" x14ac:dyDescent="0.2">
      <c r="A16533" t="s">
        <v>16592</v>
      </c>
      <c r="B16533" t="str">
        <f t="shared" si="258"/>
        <v>48096</v>
      </c>
      <c r="C16533" s="5">
        <v>0</v>
      </c>
      <c r="D16533" s="5">
        <v>0</v>
      </c>
      <c r="E16533" s="7">
        <v>40210</v>
      </c>
      <c r="F16533" t="s">
        <v>12</v>
      </c>
      <c r="G16533" t="s">
        <v>9774</v>
      </c>
    </row>
    <row r="16534" spans="1:7" x14ac:dyDescent="0.2">
      <c r="A16534" t="s">
        <v>16593</v>
      </c>
      <c r="B16534" t="str">
        <f t="shared" si="258"/>
        <v>48095</v>
      </c>
      <c r="C16534" s="5">
        <v>0</v>
      </c>
      <c r="D16534" s="5">
        <v>0</v>
      </c>
      <c r="E16534" s="7">
        <v>40026</v>
      </c>
      <c r="F16534" t="s">
        <v>12</v>
      </c>
      <c r="G16534" t="s">
        <v>9774</v>
      </c>
    </row>
    <row r="16535" spans="1:7" x14ac:dyDescent="0.2">
      <c r="A16535" t="s">
        <v>16594</v>
      </c>
      <c r="B16535" t="str">
        <f t="shared" si="258"/>
        <v>48094</v>
      </c>
      <c r="C16535" s="5">
        <v>0</v>
      </c>
      <c r="D16535" s="5">
        <v>0</v>
      </c>
      <c r="E16535" s="7">
        <v>40026</v>
      </c>
      <c r="F16535" t="s">
        <v>12</v>
      </c>
      <c r="G16535" t="s">
        <v>9774</v>
      </c>
    </row>
    <row r="16536" spans="1:7" x14ac:dyDescent="0.2">
      <c r="A16536" t="s">
        <v>16595</v>
      </c>
      <c r="B16536" t="str">
        <f t="shared" si="258"/>
        <v>48093</v>
      </c>
      <c r="C16536" s="5">
        <v>0</v>
      </c>
      <c r="D16536" s="5">
        <v>0</v>
      </c>
      <c r="E16536" s="7">
        <v>40026</v>
      </c>
      <c r="F16536" t="s">
        <v>12</v>
      </c>
      <c r="G16536" t="s">
        <v>9774</v>
      </c>
    </row>
    <row r="16537" spans="1:7" x14ac:dyDescent="0.2">
      <c r="A16537" t="s">
        <v>16596</v>
      </c>
      <c r="B16537" t="str">
        <f t="shared" si="258"/>
        <v>48092</v>
      </c>
      <c r="C16537" s="5">
        <v>0</v>
      </c>
      <c r="D16537" s="5">
        <v>0</v>
      </c>
      <c r="E16537" s="7">
        <v>39692</v>
      </c>
      <c r="F16537" t="s">
        <v>12</v>
      </c>
      <c r="G16537" t="s">
        <v>9774</v>
      </c>
    </row>
    <row r="16538" spans="1:7" x14ac:dyDescent="0.2">
      <c r="A16538" t="s">
        <v>16597</v>
      </c>
      <c r="B16538" t="str">
        <f t="shared" si="258"/>
        <v>48091</v>
      </c>
      <c r="C16538" s="5">
        <v>0</v>
      </c>
      <c r="D16538" s="5">
        <v>0</v>
      </c>
      <c r="E16538" s="7">
        <v>39722</v>
      </c>
      <c r="F16538" t="s">
        <v>12</v>
      </c>
      <c r="G16538" t="s">
        <v>9774</v>
      </c>
    </row>
    <row r="16539" spans="1:7" x14ac:dyDescent="0.2">
      <c r="A16539" t="s">
        <v>16598</v>
      </c>
      <c r="B16539" t="str">
        <f t="shared" si="258"/>
        <v>48090</v>
      </c>
      <c r="C16539" s="5">
        <v>0</v>
      </c>
      <c r="D16539" s="5">
        <v>0</v>
      </c>
      <c r="E16539" s="7">
        <v>39600</v>
      </c>
      <c r="F16539" t="s">
        <v>12</v>
      </c>
      <c r="G16539" t="s">
        <v>9774</v>
      </c>
    </row>
    <row r="16540" spans="1:7" x14ac:dyDescent="0.2">
      <c r="A16540" t="s">
        <v>16599</v>
      </c>
      <c r="B16540" t="str">
        <f t="shared" si="258"/>
        <v>48089</v>
      </c>
      <c r="C16540" s="5">
        <v>0</v>
      </c>
      <c r="D16540" s="5">
        <v>0</v>
      </c>
      <c r="E16540" s="7">
        <v>39539</v>
      </c>
      <c r="F16540" t="s">
        <v>12</v>
      </c>
      <c r="G16540" t="s">
        <v>9774</v>
      </c>
    </row>
    <row r="16541" spans="1:7" x14ac:dyDescent="0.2">
      <c r="A16541" t="s">
        <v>16600</v>
      </c>
      <c r="B16541" t="str">
        <f t="shared" si="258"/>
        <v>48088</v>
      </c>
      <c r="C16541" s="5">
        <v>0</v>
      </c>
      <c r="D16541" s="5">
        <v>0</v>
      </c>
      <c r="E16541" s="7">
        <v>39630</v>
      </c>
      <c r="F16541" t="s">
        <v>12</v>
      </c>
      <c r="G16541" t="s">
        <v>9774</v>
      </c>
    </row>
    <row r="16542" spans="1:7" x14ac:dyDescent="0.2">
      <c r="A16542" t="s">
        <v>16601</v>
      </c>
      <c r="B16542" t="str">
        <f t="shared" si="258"/>
        <v>46254</v>
      </c>
      <c r="C16542" s="5">
        <v>0</v>
      </c>
      <c r="D16542" s="5">
        <v>0</v>
      </c>
      <c r="E16542" s="7">
        <v>41698</v>
      </c>
      <c r="F16542" t="s">
        <v>12</v>
      </c>
      <c r="G16542" t="s">
        <v>9774</v>
      </c>
    </row>
    <row r="16543" spans="1:7" x14ac:dyDescent="0.2">
      <c r="A16543" t="s">
        <v>16602</v>
      </c>
      <c r="B16543" t="str">
        <f t="shared" si="258"/>
        <v>46253</v>
      </c>
      <c r="C16543" s="5">
        <v>0</v>
      </c>
      <c r="D16543" s="5">
        <v>0</v>
      </c>
      <c r="E16543" s="7">
        <v>41275</v>
      </c>
      <c r="F16543" t="s">
        <v>12</v>
      </c>
      <c r="G16543" t="s">
        <v>9774</v>
      </c>
    </row>
    <row r="16544" spans="1:7" x14ac:dyDescent="0.2">
      <c r="A16544" t="s">
        <v>16603</v>
      </c>
      <c r="B16544" t="str">
        <f t="shared" si="258"/>
        <v>46252</v>
      </c>
      <c r="C16544" s="5">
        <v>0</v>
      </c>
      <c r="D16544" s="5">
        <v>0</v>
      </c>
      <c r="E16544" s="7">
        <v>41882</v>
      </c>
      <c r="F16544" t="s">
        <v>12</v>
      </c>
      <c r="G16544" t="s">
        <v>9774</v>
      </c>
    </row>
    <row r="16545" spans="1:7" x14ac:dyDescent="0.2">
      <c r="A16545" t="s">
        <v>16604</v>
      </c>
      <c r="B16545" t="str">
        <f t="shared" si="258"/>
        <v>46251</v>
      </c>
      <c r="C16545" s="5">
        <v>0</v>
      </c>
      <c r="D16545" s="5">
        <v>0</v>
      </c>
      <c r="E16545" s="7">
        <v>41122</v>
      </c>
      <c r="F16545" t="s">
        <v>12</v>
      </c>
      <c r="G16545" t="s">
        <v>9774</v>
      </c>
    </row>
    <row r="16546" spans="1:7" x14ac:dyDescent="0.2">
      <c r="A16546" t="s">
        <v>16605</v>
      </c>
      <c r="B16546" t="str">
        <f t="shared" si="258"/>
        <v>46250</v>
      </c>
      <c r="C16546" s="5">
        <v>0</v>
      </c>
      <c r="D16546" s="5">
        <v>0</v>
      </c>
      <c r="E16546" s="7">
        <v>40909</v>
      </c>
      <c r="F16546" t="s">
        <v>12</v>
      </c>
      <c r="G16546" t="s">
        <v>9774</v>
      </c>
    </row>
    <row r="16547" spans="1:7" x14ac:dyDescent="0.2">
      <c r="A16547" t="s">
        <v>16606</v>
      </c>
      <c r="B16547" t="str">
        <f t="shared" si="258"/>
        <v>46249</v>
      </c>
      <c r="C16547" s="5">
        <v>0</v>
      </c>
      <c r="D16547" s="5">
        <v>0</v>
      </c>
      <c r="E16547" s="7">
        <v>40909</v>
      </c>
      <c r="F16547" t="s">
        <v>12</v>
      </c>
      <c r="G16547" t="s">
        <v>9774</v>
      </c>
    </row>
    <row r="16548" spans="1:7" x14ac:dyDescent="0.2">
      <c r="A16548" t="s">
        <v>16607</v>
      </c>
      <c r="B16548" t="str">
        <f t="shared" si="258"/>
        <v>46248</v>
      </c>
      <c r="C16548" s="5">
        <v>0</v>
      </c>
      <c r="D16548" s="5">
        <v>0</v>
      </c>
      <c r="E16548" s="7">
        <v>40817</v>
      </c>
      <c r="F16548" t="s">
        <v>12</v>
      </c>
      <c r="G16548" t="s">
        <v>9774</v>
      </c>
    </row>
    <row r="16549" spans="1:7" x14ac:dyDescent="0.2">
      <c r="A16549" t="s">
        <v>16608</v>
      </c>
      <c r="B16549" t="str">
        <f t="shared" si="258"/>
        <v>46247</v>
      </c>
      <c r="C16549" s="5">
        <v>0</v>
      </c>
      <c r="D16549" s="5">
        <v>0</v>
      </c>
      <c r="E16549" s="7">
        <v>40756</v>
      </c>
      <c r="F16549" t="s">
        <v>12</v>
      </c>
      <c r="G16549" t="s">
        <v>9774</v>
      </c>
    </row>
    <row r="16550" spans="1:7" x14ac:dyDescent="0.2">
      <c r="A16550" t="s">
        <v>16609</v>
      </c>
      <c r="B16550" t="str">
        <f t="shared" si="258"/>
        <v>46246</v>
      </c>
      <c r="C16550" s="5">
        <v>0</v>
      </c>
      <c r="D16550" s="5">
        <v>0</v>
      </c>
      <c r="E16550" s="7">
        <v>41671</v>
      </c>
      <c r="F16550" t="s">
        <v>12</v>
      </c>
      <c r="G16550" t="s">
        <v>9774</v>
      </c>
    </row>
    <row r="16551" spans="1:7" x14ac:dyDescent="0.2">
      <c r="A16551" t="s">
        <v>16610</v>
      </c>
      <c r="B16551" t="str">
        <f t="shared" si="258"/>
        <v>46245</v>
      </c>
      <c r="C16551" s="5">
        <v>0</v>
      </c>
      <c r="D16551" s="5">
        <v>0</v>
      </c>
      <c r="E16551" s="7">
        <v>40940</v>
      </c>
      <c r="F16551" t="s">
        <v>12</v>
      </c>
      <c r="G16551" t="s">
        <v>9774</v>
      </c>
    </row>
    <row r="16552" spans="1:7" x14ac:dyDescent="0.2">
      <c r="A16552" t="s">
        <v>16611</v>
      </c>
      <c r="B16552" t="str">
        <f t="shared" si="258"/>
        <v>46244</v>
      </c>
      <c r="C16552" s="5">
        <v>0</v>
      </c>
      <c r="D16552" s="5">
        <v>0</v>
      </c>
      <c r="E16552" s="7">
        <v>40422</v>
      </c>
      <c r="F16552" t="s">
        <v>12</v>
      </c>
      <c r="G16552" t="s">
        <v>9774</v>
      </c>
    </row>
    <row r="16553" spans="1:7" x14ac:dyDescent="0.2">
      <c r="A16553" t="s">
        <v>16612</v>
      </c>
      <c r="B16553" t="str">
        <f t="shared" si="258"/>
        <v>46243</v>
      </c>
      <c r="C16553" s="5">
        <v>0</v>
      </c>
      <c r="D16553" s="5">
        <v>0</v>
      </c>
      <c r="E16553" s="7">
        <v>41030</v>
      </c>
      <c r="F16553" t="s">
        <v>12</v>
      </c>
      <c r="G16553" t="s">
        <v>9774</v>
      </c>
    </row>
    <row r="16554" spans="1:7" x14ac:dyDescent="0.2">
      <c r="A16554" t="s">
        <v>16613</v>
      </c>
      <c r="B16554" t="str">
        <f t="shared" si="258"/>
        <v>46242</v>
      </c>
      <c r="C16554" s="5">
        <v>0</v>
      </c>
      <c r="D16554" s="5">
        <v>0</v>
      </c>
      <c r="E16554" s="7">
        <v>40422</v>
      </c>
      <c r="F16554" t="s">
        <v>12</v>
      </c>
      <c r="G16554" t="s">
        <v>9774</v>
      </c>
    </row>
    <row r="16555" spans="1:7" x14ac:dyDescent="0.2">
      <c r="A16555" t="s">
        <v>16614</v>
      </c>
      <c r="B16555" t="str">
        <f t="shared" si="258"/>
        <v>46241</v>
      </c>
      <c r="C16555" s="5">
        <v>0</v>
      </c>
      <c r="D16555" s="5">
        <v>0</v>
      </c>
      <c r="E16555" s="7">
        <v>40452</v>
      </c>
      <c r="F16555" t="s">
        <v>12</v>
      </c>
      <c r="G16555" t="s">
        <v>9774</v>
      </c>
    </row>
    <row r="16556" spans="1:7" x14ac:dyDescent="0.2">
      <c r="A16556" t="s">
        <v>16615</v>
      </c>
      <c r="B16556" t="str">
        <f t="shared" si="258"/>
        <v>46240</v>
      </c>
      <c r="C16556" s="5">
        <v>0</v>
      </c>
      <c r="D16556" s="5">
        <v>0</v>
      </c>
      <c r="E16556" s="7">
        <v>40513</v>
      </c>
      <c r="F16556" t="s">
        <v>12</v>
      </c>
      <c r="G16556" t="s">
        <v>9774</v>
      </c>
    </row>
    <row r="16557" spans="1:7" x14ac:dyDescent="0.2">
      <c r="A16557" t="s">
        <v>16616</v>
      </c>
      <c r="B16557" t="str">
        <f t="shared" si="258"/>
        <v>46239</v>
      </c>
      <c r="C16557" s="5">
        <v>0</v>
      </c>
      <c r="D16557" s="5">
        <v>0</v>
      </c>
      <c r="E16557" s="7">
        <v>39783</v>
      </c>
      <c r="F16557" t="s">
        <v>12</v>
      </c>
      <c r="G16557" t="s">
        <v>9774</v>
      </c>
    </row>
    <row r="16558" spans="1:7" x14ac:dyDescent="0.2">
      <c r="A16558" t="s">
        <v>16617</v>
      </c>
      <c r="B16558" t="str">
        <f t="shared" si="258"/>
        <v>46238</v>
      </c>
      <c r="C16558" s="5">
        <v>0</v>
      </c>
      <c r="D16558" s="5">
        <v>0</v>
      </c>
      <c r="E16558" s="7">
        <v>39569</v>
      </c>
      <c r="F16558" t="s">
        <v>12</v>
      </c>
      <c r="G16558" t="s">
        <v>9774</v>
      </c>
    </row>
    <row r="16559" spans="1:7" x14ac:dyDescent="0.2">
      <c r="A16559" t="s">
        <v>16618</v>
      </c>
      <c r="B16559" t="str">
        <f t="shared" si="258"/>
        <v>45B21</v>
      </c>
      <c r="C16559" s="5">
        <v>0</v>
      </c>
      <c r="D16559" s="5">
        <v>0</v>
      </c>
      <c r="E16559" s="7"/>
      <c r="F16559" t="s">
        <v>71</v>
      </c>
      <c r="G16559" t="s">
        <v>9774</v>
      </c>
    </row>
    <row r="16560" spans="1:7" x14ac:dyDescent="0.2">
      <c r="A16560" t="s">
        <v>16619</v>
      </c>
      <c r="B16560" t="str">
        <f t="shared" si="258"/>
        <v>45B20</v>
      </c>
      <c r="C16560" s="5">
        <v>0</v>
      </c>
      <c r="D16560" s="5">
        <v>0</v>
      </c>
      <c r="E16560" s="7"/>
      <c r="F16560" t="s">
        <v>71</v>
      </c>
      <c r="G16560" t="s">
        <v>9774</v>
      </c>
    </row>
    <row r="16561" spans="1:7" x14ac:dyDescent="0.2">
      <c r="A16561" t="s">
        <v>16620</v>
      </c>
      <c r="B16561" t="str">
        <f t="shared" si="258"/>
        <v>45B19</v>
      </c>
      <c r="C16561" s="5">
        <v>0</v>
      </c>
      <c r="D16561" s="5">
        <v>0</v>
      </c>
      <c r="E16561" s="7">
        <v>42185</v>
      </c>
      <c r="F16561" t="s">
        <v>71</v>
      </c>
      <c r="G16561" t="s">
        <v>9774</v>
      </c>
    </row>
    <row r="16562" spans="1:7" x14ac:dyDescent="0.2">
      <c r="A16562" t="s">
        <v>16621</v>
      </c>
      <c r="B16562" t="str">
        <f t="shared" si="258"/>
        <v>45B18</v>
      </c>
      <c r="C16562" s="5">
        <v>0</v>
      </c>
      <c r="D16562" s="5">
        <v>0</v>
      </c>
      <c r="E16562" s="7">
        <v>42094</v>
      </c>
      <c r="F16562" t="s">
        <v>12</v>
      </c>
      <c r="G16562" t="s">
        <v>9774</v>
      </c>
    </row>
    <row r="16563" spans="1:7" x14ac:dyDescent="0.2">
      <c r="A16563" t="s">
        <v>16622</v>
      </c>
      <c r="B16563" t="str">
        <f t="shared" si="258"/>
        <v>45B17</v>
      </c>
      <c r="C16563" s="5">
        <v>0</v>
      </c>
      <c r="D16563" s="5">
        <v>0</v>
      </c>
      <c r="E16563" s="7">
        <v>42063</v>
      </c>
      <c r="F16563" t="s">
        <v>12</v>
      </c>
      <c r="G16563" t="s">
        <v>9774</v>
      </c>
    </row>
    <row r="16564" spans="1:7" x14ac:dyDescent="0.2">
      <c r="A16564" t="s">
        <v>16623</v>
      </c>
      <c r="B16564" t="str">
        <f t="shared" si="258"/>
        <v>45B16</v>
      </c>
      <c r="C16564" s="5">
        <v>0</v>
      </c>
      <c r="D16564" s="5">
        <v>0</v>
      </c>
      <c r="E16564" s="7">
        <v>41912</v>
      </c>
      <c r="F16564" t="s">
        <v>71</v>
      </c>
      <c r="G16564" t="s">
        <v>9774</v>
      </c>
    </row>
    <row r="16565" spans="1:7" x14ac:dyDescent="0.2">
      <c r="A16565" t="s">
        <v>16624</v>
      </c>
      <c r="B16565" t="str">
        <f t="shared" si="258"/>
        <v>45B15</v>
      </c>
      <c r="C16565" s="5">
        <v>0</v>
      </c>
      <c r="D16565" s="5">
        <v>0</v>
      </c>
      <c r="E16565" s="7">
        <v>42035</v>
      </c>
      <c r="F16565" t="s">
        <v>12</v>
      </c>
      <c r="G16565" t="s">
        <v>9774</v>
      </c>
    </row>
    <row r="16566" spans="1:7" x14ac:dyDescent="0.2">
      <c r="A16566" t="s">
        <v>16625</v>
      </c>
      <c r="B16566" t="str">
        <f t="shared" si="258"/>
        <v>45B14</v>
      </c>
      <c r="C16566" s="5">
        <v>0</v>
      </c>
      <c r="D16566" s="5">
        <v>0</v>
      </c>
      <c r="E16566" s="7">
        <v>41943</v>
      </c>
      <c r="F16566" t="s">
        <v>12</v>
      </c>
      <c r="G16566" t="s">
        <v>9774</v>
      </c>
    </row>
    <row r="16567" spans="1:7" x14ac:dyDescent="0.2">
      <c r="A16567" t="s">
        <v>16626</v>
      </c>
      <c r="B16567" t="str">
        <f t="shared" si="258"/>
        <v>45B13</v>
      </c>
      <c r="C16567" s="5">
        <v>0</v>
      </c>
      <c r="D16567" s="5">
        <v>0</v>
      </c>
      <c r="E16567" s="7">
        <v>41820</v>
      </c>
      <c r="F16567" t="s">
        <v>71</v>
      </c>
      <c r="G16567" t="s">
        <v>9774</v>
      </c>
    </row>
    <row r="16568" spans="1:7" x14ac:dyDescent="0.2">
      <c r="A16568" t="s">
        <v>16627</v>
      </c>
      <c r="B16568" t="str">
        <f t="shared" si="258"/>
        <v>45B12</v>
      </c>
      <c r="C16568" s="5">
        <v>0</v>
      </c>
      <c r="D16568" s="5">
        <v>0</v>
      </c>
      <c r="E16568" s="7">
        <v>41670</v>
      </c>
      <c r="F16568" t="s">
        <v>12</v>
      </c>
      <c r="G16568" t="s">
        <v>9774</v>
      </c>
    </row>
    <row r="16569" spans="1:7" x14ac:dyDescent="0.2">
      <c r="A16569" t="s">
        <v>16628</v>
      </c>
      <c r="B16569" t="str">
        <f t="shared" si="258"/>
        <v>45B11</v>
      </c>
      <c r="C16569" s="5">
        <v>0</v>
      </c>
      <c r="D16569" s="5">
        <v>0</v>
      </c>
      <c r="E16569" s="7">
        <v>41670</v>
      </c>
      <c r="F16569" t="s">
        <v>12</v>
      </c>
      <c r="G16569" t="s">
        <v>9774</v>
      </c>
    </row>
    <row r="16570" spans="1:7" x14ac:dyDescent="0.2">
      <c r="A16570" t="s">
        <v>16629</v>
      </c>
      <c r="B16570" t="str">
        <f t="shared" si="258"/>
        <v>45B10</v>
      </c>
      <c r="C16570" s="5">
        <v>0</v>
      </c>
      <c r="D16570" s="5">
        <v>0</v>
      </c>
      <c r="E16570" s="7">
        <v>41365</v>
      </c>
      <c r="F16570" t="s">
        <v>12</v>
      </c>
      <c r="G16570" t="s">
        <v>9774</v>
      </c>
    </row>
    <row r="16571" spans="1:7" x14ac:dyDescent="0.2">
      <c r="A16571" t="s">
        <v>16630</v>
      </c>
      <c r="B16571" t="str">
        <f t="shared" si="258"/>
        <v>45B09</v>
      </c>
      <c r="C16571" s="5">
        <v>0</v>
      </c>
      <c r="D16571" s="5">
        <v>0</v>
      </c>
      <c r="E16571" s="7">
        <v>41306</v>
      </c>
      <c r="F16571" t="s">
        <v>12</v>
      </c>
      <c r="G16571" t="s">
        <v>9774</v>
      </c>
    </row>
    <row r="16572" spans="1:7" x14ac:dyDescent="0.2">
      <c r="A16572" t="s">
        <v>16631</v>
      </c>
      <c r="B16572" t="str">
        <f t="shared" si="258"/>
        <v>45B08</v>
      </c>
      <c r="C16572" s="5">
        <v>0</v>
      </c>
      <c r="D16572" s="5">
        <v>0</v>
      </c>
      <c r="E16572" s="7">
        <v>41214</v>
      </c>
      <c r="F16572" t="s">
        <v>71</v>
      </c>
      <c r="G16572" t="s">
        <v>9774</v>
      </c>
    </row>
    <row r="16573" spans="1:7" x14ac:dyDescent="0.2">
      <c r="A16573" t="s">
        <v>16632</v>
      </c>
      <c r="B16573" t="str">
        <f t="shared" si="258"/>
        <v>45B07</v>
      </c>
      <c r="C16573" s="5">
        <v>0</v>
      </c>
      <c r="D16573" s="5">
        <v>0</v>
      </c>
      <c r="E16573" s="7">
        <v>41122</v>
      </c>
      <c r="F16573" t="s">
        <v>71</v>
      </c>
      <c r="G16573" t="s">
        <v>9774</v>
      </c>
    </row>
    <row r="16574" spans="1:7" x14ac:dyDescent="0.2">
      <c r="A16574" t="s">
        <v>16633</v>
      </c>
      <c r="B16574" t="str">
        <f t="shared" si="258"/>
        <v>45B06</v>
      </c>
      <c r="C16574" s="5">
        <v>0</v>
      </c>
      <c r="D16574" s="5">
        <v>0</v>
      </c>
      <c r="E16574" s="7">
        <v>41091</v>
      </c>
      <c r="F16574" t="s">
        <v>12</v>
      </c>
      <c r="G16574" t="s">
        <v>9774</v>
      </c>
    </row>
    <row r="16575" spans="1:7" x14ac:dyDescent="0.2">
      <c r="A16575" t="s">
        <v>16634</v>
      </c>
      <c r="B16575" t="str">
        <f t="shared" si="258"/>
        <v>45B05</v>
      </c>
      <c r="C16575" s="5">
        <v>0</v>
      </c>
      <c r="D16575" s="5">
        <v>0</v>
      </c>
      <c r="E16575" s="7">
        <v>41061</v>
      </c>
      <c r="F16575" t="s">
        <v>12</v>
      </c>
      <c r="G16575" t="s">
        <v>9774</v>
      </c>
    </row>
    <row r="16576" spans="1:7" x14ac:dyDescent="0.2">
      <c r="A16576" t="s">
        <v>16635</v>
      </c>
      <c r="B16576" t="str">
        <f t="shared" si="258"/>
        <v>45B04</v>
      </c>
      <c r="C16576" s="5">
        <v>0</v>
      </c>
      <c r="D16576" s="5">
        <v>0</v>
      </c>
      <c r="E16576" s="7">
        <v>41122</v>
      </c>
      <c r="F16576" t="s">
        <v>12</v>
      </c>
      <c r="G16576" t="s">
        <v>9774</v>
      </c>
    </row>
    <row r="16577" spans="1:7" x14ac:dyDescent="0.2">
      <c r="A16577" t="s">
        <v>16636</v>
      </c>
      <c r="B16577" t="str">
        <f t="shared" si="258"/>
        <v>45B03</v>
      </c>
      <c r="C16577" s="5">
        <v>0</v>
      </c>
      <c r="D16577" s="5">
        <v>0</v>
      </c>
      <c r="E16577" s="7">
        <v>40940</v>
      </c>
      <c r="F16577" t="s">
        <v>71</v>
      </c>
      <c r="G16577" t="s">
        <v>9774</v>
      </c>
    </row>
    <row r="16578" spans="1:7" x14ac:dyDescent="0.2">
      <c r="A16578" t="s">
        <v>16637</v>
      </c>
      <c r="B16578" t="str">
        <f t="shared" si="258"/>
        <v>45B02</v>
      </c>
      <c r="C16578" s="5">
        <v>0</v>
      </c>
      <c r="D16578" s="5">
        <v>0</v>
      </c>
      <c r="E16578" s="7">
        <v>40969</v>
      </c>
      <c r="F16578" t="s">
        <v>12</v>
      </c>
      <c r="G16578" t="s">
        <v>9774</v>
      </c>
    </row>
    <row r="16579" spans="1:7" x14ac:dyDescent="0.2">
      <c r="A16579" t="s">
        <v>16638</v>
      </c>
      <c r="B16579" t="str">
        <f t="shared" si="258"/>
        <v>45B01</v>
      </c>
      <c r="C16579" s="5">
        <v>0</v>
      </c>
      <c r="D16579" s="5">
        <v>0</v>
      </c>
      <c r="E16579" s="7">
        <v>40787</v>
      </c>
      <c r="F16579" t="s">
        <v>71</v>
      </c>
      <c r="G16579" t="s">
        <v>9774</v>
      </c>
    </row>
    <row r="16580" spans="1:7" x14ac:dyDescent="0.2">
      <c r="A16580" t="s">
        <v>16639</v>
      </c>
      <c r="B16580" t="str">
        <f t="shared" si="258"/>
        <v>45B00</v>
      </c>
      <c r="C16580" s="5">
        <v>0</v>
      </c>
      <c r="D16580" s="5">
        <v>0</v>
      </c>
      <c r="E16580" s="7">
        <v>40756</v>
      </c>
      <c r="F16580" t="s">
        <v>71</v>
      </c>
      <c r="G16580" t="s">
        <v>9774</v>
      </c>
    </row>
    <row r="16581" spans="1:7" x14ac:dyDescent="0.2">
      <c r="A16581" t="s">
        <v>16640</v>
      </c>
      <c r="B16581" t="str">
        <f t="shared" si="258"/>
        <v>45A99</v>
      </c>
      <c r="C16581" s="5">
        <v>0</v>
      </c>
      <c r="D16581" s="5">
        <v>0</v>
      </c>
      <c r="E16581" s="7">
        <v>41122</v>
      </c>
      <c r="F16581" t="s">
        <v>12</v>
      </c>
      <c r="G16581" t="s">
        <v>9774</v>
      </c>
    </row>
    <row r="16582" spans="1:7" x14ac:dyDescent="0.2">
      <c r="A16582" t="s">
        <v>16641</v>
      </c>
      <c r="B16582" t="str">
        <f t="shared" si="258"/>
        <v>45A98</v>
      </c>
      <c r="C16582" s="5">
        <v>0</v>
      </c>
      <c r="D16582" s="5">
        <v>0</v>
      </c>
      <c r="E16582" s="7">
        <v>40483</v>
      </c>
      <c r="F16582" t="s">
        <v>12</v>
      </c>
      <c r="G16582" t="s">
        <v>9774</v>
      </c>
    </row>
    <row r="16583" spans="1:7" x14ac:dyDescent="0.2">
      <c r="A16583" t="s">
        <v>16642</v>
      </c>
      <c r="B16583" t="str">
        <f t="shared" si="258"/>
        <v>45A97</v>
      </c>
      <c r="C16583" s="5">
        <v>0</v>
      </c>
      <c r="D16583" s="5">
        <v>0</v>
      </c>
      <c r="E16583" s="7">
        <v>40603</v>
      </c>
      <c r="F16583" t="s">
        <v>12</v>
      </c>
      <c r="G16583" t="s">
        <v>9774</v>
      </c>
    </row>
    <row r="16584" spans="1:7" x14ac:dyDescent="0.2">
      <c r="A16584" t="s">
        <v>16643</v>
      </c>
      <c r="B16584" t="str">
        <f t="shared" si="258"/>
        <v>45A96</v>
      </c>
      <c r="C16584" s="5">
        <v>0</v>
      </c>
      <c r="D16584" s="5">
        <v>0</v>
      </c>
      <c r="E16584" s="7">
        <v>40179</v>
      </c>
      <c r="F16584" t="s">
        <v>71</v>
      </c>
      <c r="G16584" t="s">
        <v>9774</v>
      </c>
    </row>
    <row r="16585" spans="1:7" x14ac:dyDescent="0.2">
      <c r="A16585" t="s">
        <v>16644</v>
      </c>
      <c r="B16585" t="str">
        <f t="shared" si="258"/>
        <v>45A95</v>
      </c>
      <c r="C16585" s="5">
        <v>0</v>
      </c>
      <c r="D16585" s="5">
        <v>0</v>
      </c>
      <c r="E16585" s="7">
        <v>40087</v>
      </c>
      <c r="F16585" t="s">
        <v>71</v>
      </c>
      <c r="G16585" t="s">
        <v>9774</v>
      </c>
    </row>
    <row r="16586" spans="1:7" x14ac:dyDescent="0.2">
      <c r="A16586" t="s">
        <v>16645</v>
      </c>
      <c r="B16586" t="str">
        <f t="shared" si="258"/>
        <v>45A94</v>
      </c>
      <c r="C16586" s="5">
        <v>0</v>
      </c>
      <c r="D16586" s="5">
        <v>0</v>
      </c>
      <c r="E16586" s="7">
        <v>39995</v>
      </c>
      <c r="F16586" t="s">
        <v>71</v>
      </c>
      <c r="G16586" t="s">
        <v>9774</v>
      </c>
    </row>
    <row r="16587" spans="1:7" x14ac:dyDescent="0.2">
      <c r="A16587" t="s">
        <v>16646</v>
      </c>
      <c r="B16587" t="str">
        <f t="shared" si="258"/>
        <v>45A93</v>
      </c>
      <c r="C16587" s="5">
        <v>0</v>
      </c>
      <c r="D16587" s="5">
        <v>0</v>
      </c>
      <c r="E16587" s="7">
        <v>39934</v>
      </c>
      <c r="F16587" t="s">
        <v>71</v>
      </c>
      <c r="G16587" t="s">
        <v>9774</v>
      </c>
    </row>
    <row r="16588" spans="1:7" x14ac:dyDescent="0.2">
      <c r="A16588" t="s">
        <v>16647</v>
      </c>
      <c r="B16588" t="str">
        <f t="shared" ref="B16588:B16651" si="259">LEFT(A16588,5)</f>
        <v>45A92</v>
      </c>
      <c r="C16588" s="5">
        <v>0</v>
      </c>
      <c r="D16588" s="5">
        <v>0</v>
      </c>
      <c r="E16588" s="7">
        <v>39873</v>
      </c>
      <c r="F16588" t="s">
        <v>71</v>
      </c>
      <c r="G16588" t="s">
        <v>9774</v>
      </c>
    </row>
    <row r="16589" spans="1:7" x14ac:dyDescent="0.2">
      <c r="A16589" t="s">
        <v>16648</v>
      </c>
      <c r="B16589" t="str">
        <f t="shared" si="259"/>
        <v>45A91</v>
      </c>
      <c r="C16589" s="5">
        <v>0</v>
      </c>
      <c r="D16589" s="5">
        <v>0</v>
      </c>
      <c r="E16589" s="7">
        <v>39904</v>
      </c>
      <c r="F16589" t="s">
        <v>12</v>
      </c>
      <c r="G16589" t="s">
        <v>9774</v>
      </c>
    </row>
    <row r="16590" spans="1:7" x14ac:dyDescent="0.2">
      <c r="A16590" t="s">
        <v>16649</v>
      </c>
      <c r="B16590" t="str">
        <f t="shared" si="259"/>
        <v>44Z83</v>
      </c>
      <c r="C16590" s="5">
        <v>0</v>
      </c>
      <c r="D16590" s="5">
        <v>0</v>
      </c>
      <c r="E16590" s="7">
        <v>39661</v>
      </c>
      <c r="F16590" t="s">
        <v>31</v>
      </c>
      <c r="G16590" t="s">
        <v>9774</v>
      </c>
    </row>
    <row r="16591" spans="1:7" x14ac:dyDescent="0.2">
      <c r="A16591" t="s">
        <v>16650</v>
      </c>
      <c r="B16591" t="str">
        <f t="shared" si="259"/>
        <v>43J52</v>
      </c>
      <c r="C16591" s="5">
        <v>0</v>
      </c>
      <c r="D16591" s="5">
        <v>0</v>
      </c>
      <c r="E16591" s="7"/>
      <c r="F16591" t="s">
        <v>12</v>
      </c>
      <c r="G16591" t="s">
        <v>9774</v>
      </c>
    </row>
    <row r="16592" spans="1:7" x14ac:dyDescent="0.2">
      <c r="A16592" t="s">
        <v>16651</v>
      </c>
      <c r="B16592" t="str">
        <f t="shared" si="259"/>
        <v>43J51</v>
      </c>
      <c r="C16592" s="5">
        <v>0</v>
      </c>
      <c r="D16592" s="5">
        <v>0</v>
      </c>
      <c r="E16592" s="7"/>
      <c r="F16592" t="s">
        <v>71</v>
      </c>
      <c r="G16592" t="s">
        <v>9774</v>
      </c>
    </row>
    <row r="16593" spans="1:7" x14ac:dyDescent="0.2">
      <c r="A16593" t="s">
        <v>16652</v>
      </c>
      <c r="B16593" t="str">
        <f t="shared" si="259"/>
        <v>43J50</v>
      </c>
      <c r="C16593" s="5">
        <v>0</v>
      </c>
      <c r="D16593" s="5">
        <v>0</v>
      </c>
      <c r="E16593" s="7"/>
      <c r="F16593" t="s">
        <v>12</v>
      </c>
      <c r="G16593" t="s">
        <v>9774</v>
      </c>
    </row>
    <row r="16594" spans="1:7" x14ac:dyDescent="0.2">
      <c r="A16594" t="s">
        <v>16653</v>
      </c>
      <c r="B16594" t="str">
        <f t="shared" si="259"/>
        <v>43J49</v>
      </c>
      <c r="C16594" s="5">
        <v>0</v>
      </c>
      <c r="D16594" s="5">
        <v>0</v>
      </c>
      <c r="E16594" s="7"/>
      <c r="F16594" t="s">
        <v>12</v>
      </c>
      <c r="G16594" t="s">
        <v>9774</v>
      </c>
    </row>
    <row r="16595" spans="1:7" x14ac:dyDescent="0.2">
      <c r="A16595" t="s">
        <v>16654</v>
      </c>
      <c r="B16595" t="str">
        <f t="shared" si="259"/>
        <v>43J48</v>
      </c>
      <c r="C16595" s="5">
        <v>0</v>
      </c>
      <c r="D16595" s="5">
        <v>0</v>
      </c>
      <c r="E16595" s="7"/>
      <c r="F16595" t="s">
        <v>12</v>
      </c>
      <c r="G16595" t="s">
        <v>9774</v>
      </c>
    </row>
    <row r="16596" spans="1:7" x14ac:dyDescent="0.2">
      <c r="A16596" t="s">
        <v>16655</v>
      </c>
      <c r="B16596" t="str">
        <f t="shared" si="259"/>
        <v>43J47</v>
      </c>
      <c r="C16596" s="5">
        <v>0</v>
      </c>
      <c r="D16596" s="5">
        <v>0</v>
      </c>
      <c r="E16596" s="7">
        <v>42094</v>
      </c>
      <c r="F16596" t="s">
        <v>12</v>
      </c>
      <c r="G16596" t="s">
        <v>9774</v>
      </c>
    </row>
    <row r="16597" spans="1:7" x14ac:dyDescent="0.2">
      <c r="A16597" t="s">
        <v>16656</v>
      </c>
      <c r="B16597" t="str">
        <f t="shared" si="259"/>
        <v>43J46</v>
      </c>
      <c r="C16597" s="5">
        <v>0</v>
      </c>
      <c r="D16597" s="5">
        <v>0</v>
      </c>
      <c r="E16597" s="7"/>
      <c r="F16597" t="s">
        <v>12</v>
      </c>
      <c r="G16597" t="s">
        <v>9774</v>
      </c>
    </row>
    <row r="16598" spans="1:7" x14ac:dyDescent="0.2">
      <c r="A16598" t="s">
        <v>16657</v>
      </c>
      <c r="B16598" t="str">
        <f t="shared" si="259"/>
        <v>43J45</v>
      </c>
      <c r="C16598" s="5">
        <v>0</v>
      </c>
      <c r="D16598" s="5">
        <v>0</v>
      </c>
      <c r="E16598" s="7">
        <v>42124</v>
      </c>
      <c r="F16598" t="s">
        <v>12</v>
      </c>
      <c r="G16598" t="s">
        <v>9774</v>
      </c>
    </row>
    <row r="16599" spans="1:7" x14ac:dyDescent="0.2">
      <c r="A16599" t="s">
        <v>16658</v>
      </c>
      <c r="B16599" t="str">
        <f t="shared" si="259"/>
        <v>43J44</v>
      </c>
      <c r="C16599" s="5">
        <v>0</v>
      </c>
      <c r="D16599" s="5">
        <v>0</v>
      </c>
      <c r="E16599" s="7"/>
      <c r="F16599" t="s">
        <v>12</v>
      </c>
      <c r="G16599" t="s">
        <v>9774</v>
      </c>
    </row>
    <row r="16600" spans="1:7" x14ac:dyDescent="0.2">
      <c r="A16600" t="s">
        <v>16659</v>
      </c>
      <c r="B16600" t="str">
        <f t="shared" si="259"/>
        <v>43J43</v>
      </c>
      <c r="C16600" s="5">
        <v>0</v>
      </c>
      <c r="D16600" s="5">
        <v>0</v>
      </c>
      <c r="E16600" s="7"/>
      <c r="F16600" t="s">
        <v>71</v>
      </c>
      <c r="G16600" t="s">
        <v>9774</v>
      </c>
    </row>
    <row r="16601" spans="1:7" x14ac:dyDescent="0.2">
      <c r="A16601" t="s">
        <v>16660</v>
      </c>
      <c r="B16601" t="str">
        <f t="shared" si="259"/>
        <v>43J42</v>
      </c>
      <c r="C16601" s="5">
        <v>0</v>
      </c>
      <c r="D16601" s="5">
        <v>0</v>
      </c>
      <c r="E16601" s="7"/>
      <c r="F16601" t="s">
        <v>71</v>
      </c>
      <c r="G16601" t="s">
        <v>9774</v>
      </c>
    </row>
    <row r="16602" spans="1:7" x14ac:dyDescent="0.2">
      <c r="A16602" t="s">
        <v>16661</v>
      </c>
      <c r="B16602" t="str">
        <f t="shared" si="259"/>
        <v>43J41</v>
      </c>
      <c r="C16602" s="5">
        <v>0</v>
      </c>
      <c r="D16602" s="5">
        <v>0</v>
      </c>
      <c r="E16602" s="7"/>
      <c r="F16602" t="s">
        <v>71</v>
      </c>
      <c r="G16602" t="s">
        <v>9774</v>
      </c>
    </row>
    <row r="16603" spans="1:7" x14ac:dyDescent="0.2">
      <c r="A16603" t="s">
        <v>16662</v>
      </c>
      <c r="B16603" t="str">
        <f t="shared" si="259"/>
        <v>43J40</v>
      </c>
      <c r="C16603" s="5">
        <v>0</v>
      </c>
      <c r="D16603" s="5">
        <v>0</v>
      </c>
      <c r="E16603" s="7"/>
      <c r="F16603" t="s">
        <v>12</v>
      </c>
      <c r="G16603" t="s">
        <v>9774</v>
      </c>
    </row>
    <row r="16604" spans="1:7" x14ac:dyDescent="0.2">
      <c r="A16604" t="s">
        <v>16663</v>
      </c>
      <c r="B16604" t="str">
        <f t="shared" si="259"/>
        <v>43J39</v>
      </c>
      <c r="C16604" s="5">
        <v>0</v>
      </c>
      <c r="D16604" s="5">
        <v>0</v>
      </c>
      <c r="E16604" s="7">
        <v>41912</v>
      </c>
      <c r="F16604" t="s">
        <v>12</v>
      </c>
      <c r="G16604" t="s">
        <v>9774</v>
      </c>
    </row>
    <row r="16605" spans="1:7" x14ac:dyDescent="0.2">
      <c r="A16605" t="s">
        <v>16664</v>
      </c>
      <c r="B16605" t="str">
        <f t="shared" si="259"/>
        <v>43J38</v>
      </c>
      <c r="C16605" s="5">
        <v>0</v>
      </c>
      <c r="D16605" s="5">
        <v>0</v>
      </c>
      <c r="E16605" s="7">
        <v>42004</v>
      </c>
      <c r="F16605" t="s">
        <v>71</v>
      </c>
      <c r="G16605" t="s">
        <v>9774</v>
      </c>
    </row>
    <row r="16606" spans="1:7" x14ac:dyDescent="0.2">
      <c r="A16606" t="s">
        <v>16665</v>
      </c>
      <c r="B16606" t="str">
        <f t="shared" si="259"/>
        <v>43J37</v>
      </c>
      <c r="C16606" s="5">
        <v>0</v>
      </c>
      <c r="D16606" s="5">
        <v>0</v>
      </c>
      <c r="E16606" s="7">
        <v>41912</v>
      </c>
      <c r="F16606" t="s">
        <v>12</v>
      </c>
      <c r="G16606" t="s">
        <v>9774</v>
      </c>
    </row>
    <row r="16607" spans="1:7" x14ac:dyDescent="0.2">
      <c r="A16607" t="s">
        <v>16666</v>
      </c>
      <c r="B16607" t="str">
        <f t="shared" si="259"/>
        <v>43J36</v>
      </c>
      <c r="C16607" s="5">
        <v>0</v>
      </c>
      <c r="D16607" s="5">
        <v>0</v>
      </c>
      <c r="E16607" s="7"/>
      <c r="F16607" t="s">
        <v>12</v>
      </c>
      <c r="G16607" t="s">
        <v>9774</v>
      </c>
    </row>
    <row r="16608" spans="1:7" x14ac:dyDescent="0.2">
      <c r="A16608" t="s">
        <v>16667</v>
      </c>
      <c r="B16608" t="str">
        <f t="shared" si="259"/>
        <v>43J35</v>
      </c>
      <c r="C16608" s="5">
        <v>0</v>
      </c>
      <c r="D16608" s="5">
        <v>0</v>
      </c>
      <c r="E16608" s="7"/>
      <c r="F16608" t="s">
        <v>71</v>
      </c>
      <c r="G16608" t="s">
        <v>9774</v>
      </c>
    </row>
    <row r="16609" spans="1:7" x14ac:dyDescent="0.2">
      <c r="A16609" t="s">
        <v>16668</v>
      </c>
      <c r="B16609" t="str">
        <f t="shared" si="259"/>
        <v>43J34</v>
      </c>
      <c r="C16609" s="5">
        <v>0</v>
      </c>
      <c r="D16609" s="5">
        <v>0</v>
      </c>
      <c r="E16609" s="7">
        <v>41973</v>
      </c>
      <c r="F16609" t="s">
        <v>71</v>
      </c>
      <c r="G16609" t="s">
        <v>9774</v>
      </c>
    </row>
    <row r="16610" spans="1:7" x14ac:dyDescent="0.2">
      <c r="A16610" t="s">
        <v>16669</v>
      </c>
      <c r="B16610" t="str">
        <f t="shared" si="259"/>
        <v>43J33</v>
      </c>
      <c r="C16610" s="5">
        <v>0</v>
      </c>
      <c r="D16610" s="5">
        <v>0</v>
      </c>
      <c r="E16610" s="7"/>
      <c r="F16610" t="s">
        <v>71</v>
      </c>
      <c r="G16610" t="s">
        <v>9774</v>
      </c>
    </row>
    <row r="16611" spans="1:7" x14ac:dyDescent="0.2">
      <c r="A16611" t="s">
        <v>16670</v>
      </c>
      <c r="B16611" t="str">
        <f t="shared" si="259"/>
        <v>43J32</v>
      </c>
      <c r="C16611" s="5">
        <v>0</v>
      </c>
      <c r="D16611" s="5">
        <v>0</v>
      </c>
      <c r="E16611" s="7">
        <v>42124</v>
      </c>
      <c r="F16611" t="s">
        <v>12</v>
      </c>
      <c r="G16611" t="s">
        <v>9774</v>
      </c>
    </row>
    <row r="16612" spans="1:7" x14ac:dyDescent="0.2">
      <c r="A16612" t="s">
        <v>16671</v>
      </c>
      <c r="B16612" t="str">
        <f t="shared" si="259"/>
        <v>43J31</v>
      </c>
      <c r="C16612" s="5">
        <v>0</v>
      </c>
      <c r="D16612" s="5">
        <v>0</v>
      </c>
      <c r="E16612" s="7">
        <v>41943</v>
      </c>
      <c r="F16612" t="s">
        <v>12</v>
      </c>
      <c r="G16612" t="s">
        <v>9774</v>
      </c>
    </row>
    <row r="16613" spans="1:7" x14ac:dyDescent="0.2">
      <c r="A16613" t="s">
        <v>16672</v>
      </c>
      <c r="B16613" t="str">
        <f t="shared" si="259"/>
        <v>43J30</v>
      </c>
      <c r="C16613" s="5">
        <v>0</v>
      </c>
      <c r="D16613" s="5">
        <v>0</v>
      </c>
      <c r="E16613" s="7">
        <v>42004</v>
      </c>
      <c r="F16613" t="s">
        <v>12</v>
      </c>
      <c r="G16613" t="s">
        <v>9774</v>
      </c>
    </row>
    <row r="16614" spans="1:7" x14ac:dyDescent="0.2">
      <c r="A16614" t="s">
        <v>16673</v>
      </c>
      <c r="B16614" t="str">
        <f t="shared" si="259"/>
        <v>43J29</v>
      </c>
      <c r="C16614" s="5">
        <v>0</v>
      </c>
      <c r="D16614" s="5">
        <v>0</v>
      </c>
      <c r="E16614" s="7">
        <v>41851</v>
      </c>
      <c r="F16614" t="s">
        <v>12</v>
      </c>
      <c r="G16614" t="s">
        <v>9774</v>
      </c>
    </row>
    <row r="16615" spans="1:7" x14ac:dyDescent="0.2">
      <c r="A16615" t="s">
        <v>16674</v>
      </c>
      <c r="B16615" t="str">
        <f t="shared" si="259"/>
        <v>43J28</v>
      </c>
      <c r="C16615" s="5">
        <v>0</v>
      </c>
      <c r="D16615" s="5">
        <v>0</v>
      </c>
      <c r="E16615" s="7">
        <v>42094</v>
      </c>
      <c r="F16615" t="s">
        <v>12</v>
      </c>
      <c r="G16615" t="s">
        <v>9774</v>
      </c>
    </row>
    <row r="16616" spans="1:7" x14ac:dyDescent="0.2">
      <c r="A16616" t="s">
        <v>16675</v>
      </c>
      <c r="B16616" t="str">
        <f t="shared" si="259"/>
        <v>43J27</v>
      </c>
      <c r="C16616" s="5">
        <v>0</v>
      </c>
      <c r="D16616" s="5">
        <v>0</v>
      </c>
      <c r="E16616" s="7">
        <v>42124</v>
      </c>
      <c r="F16616" t="s">
        <v>12</v>
      </c>
      <c r="G16616" t="s">
        <v>9774</v>
      </c>
    </row>
    <row r="16617" spans="1:7" x14ac:dyDescent="0.2">
      <c r="A16617" t="s">
        <v>16676</v>
      </c>
      <c r="B16617" t="str">
        <f t="shared" si="259"/>
        <v>43J26</v>
      </c>
      <c r="C16617" s="5">
        <v>0</v>
      </c>
      <c r="D16617" s="5">
        <v>0</v>
      </c>
      <c r="E16617" s="7">
        <v>41882</v>
      </c>
      <c r="F16617" t="s">
        <v>12</v>
      </c>
      <c r="G16617" t="s">
        <v>9774</v>
      </c>
    </row>
    <row r="16618" spans="1:7" x14ac:dyDescent="0.2">
      <c r="A16618" t="s">
        <v>16677</v>
      </c>
      <c r="B16618" t="str">
        <f t="shared" si="259"/>
        <v>43J25</v>
      </c>
      <c r="C16618" s="5">
        <v>0</v>
      </c>
      <c r="D16618" s="5">
        <v>0</v>
      </c>
      <c r="E16618" s="7">
        <v>41790</v>
      </c>
      <c r="F16618" t="s">
        <v>12</v>
      </c>
      <c r="G16618" t="s">
        <v>9774</v>
      </c>
    </row>
    <row r="16619" spans="1:7" x14ac:dyDescent="0.2">
      <c r="A16619" t="s">
        <v>16678</v>
      </c>
      <c r="B16619" t="str">
        <f t="shared" si="259"/>
        <v>43J24</v>
      </c>
      <c r="C16619" s="5">
        <v>0</v>
      </c>
      <c r="D16619" s="5">
        <v>0</v>
      </c>
      <c r="E16619" s="7">
        <v>41759</v>
      </c>
      <c r="F16619" t="s">
        <v>12</v>
      </c>
      <c r="G16619" t="s">
        <v>9774</v>
      </c>
    </row>
    <row r="16620" spans="1:7" x14ac:dyDescent="0.2">
      <c r="A16620" t="s">
        <v>16679</v>
      </c>
      <c r="B16620" t="str">
        <f t="shared" si="259"/>
        <v>43J23</v>
      </c>
      <c r="C16620" s="5">
        <v>0</v>
      </c>
      <c r="D16620" s="5">
        <v>0</v>
      </c>
      <c r="E16620" s="7">
        <v>41943</v>
      </c>
      <c r="F16620" t="s">
        <v>12</v>
      </c>
      <c r="G16620" t="s">
        <v>9774</v>
      </c>
    </row>
    <row r="16621" spans="1:7" x14ac:dyDescent="0.2">
      <c r="A16621" t="s">
        <v>16680</v>
      </c>
      <c r="B16621" t="str">
        <f t="shared" si="259"/>
        <v>43J22</v>
      </c>
      <c r="C16621" s="5">
        <v>0</v>
      </c>
      <c r="D16621" s="5">
        <v>0</v>
      </c>
      <c r="E16621" s="7">
        <v>41973</v>
      </c>
      <c r="F16621" t="s">
        <v>12</v>
      </c>
      <c r="G16621" t="s">
        <v>9774</v>
      </c>
    </row>
    <row r="16622" spans="1:7" x14ac:dyDescent="0.2">
      <c r="A16622" t="s">
        <v>16681</v>
      </c>
      <c r="B16622" t="str">
        <f t="shared" si="259"/>
        <v>43J21</v>
      </c>
      <c r="C16622" s="5">
        <v>0</v>
      </c>
      <c r="D16622" s="5">
        <v>0</v>
      </c>
      <c r="E16622" s="7">
        <v>41943</v>
      </c>
      <c r="F16622" t="s">
        <v>12</v>
      </c>
      <c r="G16622" t="s">
        <v>9774</v>
      </c>
    </row>
    <row r="16623" spans="1:7" x14ac:dyDescent="0.2">
      <c r="A16623" t="s">
        <v>16682</v>
      </c>
      <c r="B16623" t="str">
        <f t="shared" si="259"/>
        <v>43J20</v>
      </c>
      <c r="C16623" s="5">
        <v>0</v>
      </c>
      <c r="D16623" s="5">
        <v>0</v>
      </c>
      <c r="E16623" s="7"/>
      <c r="F16623" t="s">
        <v>71</v>
      </c>
      <c r="G16623" t="s">
        <v>9774</v>
      </c>
    </row>
    <row r="16624" spans="1:7" x14ac:dyDescent="0.2">
      <c r="A16624" t="s">
        <v>16683</v>
      </c>
      <c r="B16624" t="str">
        <f t="shared" si="259"/>
        <v>43J19</v>
      </c>
      <c r="C16624" s="5">
        <v>0</v>
      </c>
      <c r="D16624" s="5">
        <v>0</v>
      </c>
      <c r="E16624" s="7">
        <v>41973</v>
      </c>
      <c r="F16624" t="s">
        <v>71</v>
      </c>
      <c r="G16624" t="s">
        <v>9774</v>
      </c>
    </row>
    <row r="16625" spans="1:7" x14ac:dyDescent="0.2">
      <c r="A16625" t="s">
        <v>16684</v>
      </c>
      <c r="B16625" t="str">
        <f t="shared" si="259"/>
        <v>43J18</v>
      </c>
      <c r="C16625" s="5">
        <v>0</v>
      </c>
      <c r="D16625" s="5">
        <v>0</v>
      </c>
      <c r="E16625" s="7"/>
      <c r="F16625" t="s">
        <v>71</v>
      </c>
      <c r="G16625" t="s">
        <v>9774</v>
      </c>
    </row>
    <row r="16626" spans="1:7" x14ac:dyDescent="0.2">
      <c r="A16626" t="s">
        <v>16685</v>
      </c>
      <c r="B16626" t="str">
        <f t="shared" si="259"/>
        <v>43J17</v>
      </c>
      <c r="C16626" s="5">
        <v>0</v>
      </c>
      <c r="D16626" s="5">
        <v>0</v>
      </c>
      <c r="E16626" s="7">
        <v>41729</v>
      </c>
      <c r="F16626" t="s">
        <v>12</v>
      </c>
      <c r="G16626" t="s">
        <v>9774</v>
      </c>
    </row>
    <row r="16627" spans="1:7" x14ac:dyDescent="0.2">
      <c r="A16627" t="s">
        <v>16686</v>
      </c>
      <c r="B16627" t="str">
        <f t="shared" si="259"/>
        <v>43J16</v>
      </c>
      <c r="C16627" s="5">
        <v>0</v>
      </c>
      <c r="D16627" s="5">
        <v>0</v>
      </c>
      <c r="E16627" s="7"/>
      <c r="F16627" t="s">
        <v>12</v>
      </c>
      <c r="G16627" t="s">
        <v>9774</v>
      </c>
    </row>
    <row r="16628" spans="1:7" x14ac:dyDescent="0.2">
      <c r="A16628" t="s">
        <v>16687</v>
      </c>
      <c r="B16628" t="str">
        <f t="shared" si="259"/>
        <v>43J15</v>
      </c>
      <c r="C16628" s="5">
        <v>0</v>
      </c>
      <c r="D16628" s="5">
        <v>0</v>
      </c>
      <c r="E16628" s="7"/>
      <c r="F16628" t="s">
        <v>12</v>
      </c>
      <c r="G16628" t="s">
        <v>9774</v>
      </c>
    </row>
    <row r="16629" spans="1:7" x14ac:dyDescent="0.2">
      <c r="A16629" t="s">
        <v>16688</v>
      </c>
      <c r="B16629" t="str">
        <f t="shared" si="259"/>
        <v>43J14</v>
      </c>
      <c r="C16629" s="5">
        <v>0</v>
      </c>
      <c r="D16629" s="5">
        <v>0</v>
      </c>
      <c r="E16629" s="7"/>
      <c r="F16629" t="s">
        <v>12</v>
      </c>
      <c r="G16629" t="s">
        <v>9774</v>
      </c>
    </row>
    <row r="16630" spans="1:7" x14ac:dyDescent="0.2">
      <c r="A16630" t="s">
        <v>16689</v>
      </c>
      <c r="B16630" t="str">
        <f t="shared" si="259"/>
        <v>43J13</v>
      </c>
      <c r="C16630" s="5">
        <v>0</v>
      </c>
      <c r="D16630" s="5">
        <v>0</v>
      </c>
      <c r="E16630" s="7">
        <v>41882</v>
      </c>
      <c r="F16630" t="s">
        <v>12</v>
      </c>
      <c r="G16630" t="s">
        <v>9774</v>
      </c>
    </row>
    <row r="16631" spans="1:7" x14ac:dyDescent="0.2">
      <c r="A16631" t="s">
        <v>16690</v>
      </c>
      <c r="B16631" t="str">
        <f t="shared" si="259"/>
        <v>43J12</v>
      </c>
      <c r="C16631" s="5">
        <v>0</v>
      </c>
      <c r="D16631" s="5">
        <v>0</v>
      </c>
      <c r="E16631" s="7">
        <v>41943</v>
      </c>
      <c r="F16631" t="s">
        <v>12</v>
      </c>
      <c r="G16631" t="s">
        <v>9774</v>
      </c>
    </row>
    <row r="16632" spans="1:7" x14ac:dyDescent="0.2">
      <c r="A16632" t="s">
        <v>16691</v>
      </c>
      <c r="B16632" t="str">
        <f t="shared" si="259"/>
        <v>43J11</v>
      </c>
      <c r="C16632" s="5">
        <v>0</v>
      </c>
      <c r="D16632" s="5">
        <v>0</v>
      </c>
      <c r="E16632" s="7">
        <v>41912</v>
      </c>
      <c r="F16632" t="s">
        <v>12</v>
      </c>
      <c r="G16632" t="s">
        <v>9774</v>
      </c>
    </row>
    <row r="16633" spans="1:7" x14ac:dyDescent="0.2">
      <c r="A16633" t="s">
        <v>16692</v>
      </c>
      <c r="B16633" t="str">
        <f t="shared" si="259"/>
        <v>43J10</v>
      </c>
      <c r="C16633" s="5">
        <v>0</v>
      </c>
      <c r="D16633" s="5">
        <v>0</v>
      </c>
      <c r="E16633" s="7">
        <v>41820</v>
      </c>
      <c r="F16633" t="s">
        <v>12</v>
      </c>
      <c r="G16633" t="s">
        <v>9774</v>
      </c>
    </row>
    <row r="16634" spans="1:7" x14ac:dyDescent="0.2">
      <c r="A16634" t="s">
        <v>16693</v>
      </c>
      <c r="B16634" t="str">
        <f t="shared" si="259"/>
        <v>43J09</v>
      </c>
      <c r="C16634" s="5">
        <v>0</v>
      </c>
      <c r="D16634" s="5">
        <v>0</v>
      </c>
      <c r="E16634" s="7">
        <v>41882</v>
      </c>
      <c r="F16634" t="s">
        <v>12</v>
      </c>
      <c r="G16634" t="s">
        <v>9774</v>
      </c>
    </row>
    <row r="16635" spans="1:7" x14ac:dyDescent="0.2">
      <c r="A16635" t="s">
        <v>16694</v>
      </c>
      <c r="B16635" t="str">
        <f t="shared" si="259"/>
        <v>43J08</v>
      </c>
      <c r="C16635" s="5">
        <v>0</v>
      </c>
      <c r="D16635" s="5">
        <v>0</v>
      </c>
      <c r="E16635" s="7">
        <v>41882</v>
      </c>
      <c r="F16635" t="s">
        <v>12</v>
      </c>
      <c r="G16635" t="s">
        <v>9774</v>
      </c>
    </row>
    <row r="16636" spans="1:7" x14ac:dyDescent="0.2">
      <c r="A16636" t="s">
        <v>16695</v>
      </c>
      <c r="B16636" t="str">
        <f t="shared" si="259"/>
        <v>43J07</v>
      </c>
      <c r="C16636" s="5">
        <v>0</v>
      </c>
      <c r="D16636" s="5">
        <v>0</v>
      </c>
      <c r="E16636" s="7">
        <v>41973</v>
      </c>
      <c r="F16636" t="s">
        <v>71</v>
      </c>
      <c r="G16636" t="s">
        <v>9774</v>
      </c>
    </row>
    <row r="16637" spans="1:7" x14ac:dyDescent="0.2">
      <c r="A16637" t="s">
        <v>16696</v>
      </c>
      <c r="B16637" t="str">
        <f t="shared" si="259"/>
        <v>43J06</v>
      </c>
      <c r="C16637" s="5">
        <v>0</v>
      </c>
      <c r="D16637" s="5">
        <v>0</v>
      </c>
      <c r="E16637" s="7">
        <v>41882</v>
      </c>
      <c r="F16637" t="s">
        <v>12</v>
      </c>
      <c r="G16637" t="s">
        <v>9774</v>
      </c>
    </row>
    <row r="16638" spans="1:7" x14ac:dyDescent="0.2">
      <c r="A16638" t="s">
        <v>16697</v>
      </c>
      <c r="B16638" t="str">
        <f t="shared" si="259"/>
        <v>43J05</v>
      </c>
      <c r="C16638" s="5">
        <v>0</v>
      </c>
      <c r="D16638" s="5">
        <v>0</v>
      </c>
      <c r="E16638" s="7">
        <v>41698</v>
      </c>
      <c r="F16638" t="s">
        <v>12</v>
      </c>
      <c r="G16638" t="s">
        <v>9774</v>
      </c>
    </row>
    <row r="16639" spans="1:7" x14ac:dyDescent="0.2">
      <c r="A16639" t="s">
        <v>16698</v>
      </c>
      <c r="B16639" t="str">
        <f t="shared" si="259"/>
        <v>43J04</v>
      </c>
      <c r="C16639" s="5">
        <v>0</v>
      </c>
      <c r="D16639" s="5">
        <v>0</v>
      </c>
      <c r="E16639" s="7">
        <v>41912</v>
      </c>
      <c r="F16639" t="s">
        <v>12</v>
      </c>
      <c r="G16639" t="s">
        <v>9774</v>
      </c>
    </row>
    <row r="16640" spans="1:7" x14ac:dyDescent="0.2">
      <c r="A16640" t="s">
        <v>16699</v>
      </c>
      <c r="B16640" t="str">
        <f t="shared" si="259"/>
        <v>43J03</v>
      </c>
      <c r="C16640" s="5">
        <v>0</v>
      </c>
      <c r="D16640" s="5">
        <v>0</v>
      </c>
      <c r="E16640" s="7">
        <v>41882</v>
      </c>
      <c r="F16640" t="s">
        <v>12</v>
      </c>
      <c r="G16640" t="s">
        <v>9774</v>
      </c>
    </row>
    <row r="16641" spans="1:7" x14ac:dyDescent="0.2">
      <c r="A16641" t="s">
        <v>16700</v>
      </c>
      <c r="B16641" t="str">
        <f t="shared" si="259"/>
        <v>43J02</v>
      </c>
      <c r="C16641" s="5">
        <v>0</v>
      </c>
      <c r="D16641" s="5">
        <v>0</v>
      </c>
      <c r="E16641" s="7">
        <v>41608</v>
      </c>
      <c r="F16641" t="s">
        <v>12</v>
      </c>
      <c r="G16641" t="s">
        <v>9774</v>
      </c>
    </row>
    <row r="16642" spans="1:7" x14ac:dyDescent="0.2">
      <c r="A16642" t="s">
        <v>16701</v>
      </c>
      <c r="B16642" t="str">
        <f t="shared" si="259"/>
        <v>43J01</v>
      </c>
      <c r="C16642" s="5">
        <v>0</v>
      </c>
      <c r="D16642" s="5">
        <v>0</v>
      </c>
      <c r="E16642" s="7">
        <v>41973</v>
      </c>
      <c r="F16642" t="s">
        <v>71</v>
      </c>
      <c r="G16642" t="s">
        <v>9774</v>
      </c>
    </row>
    <row r="16643" spans="1:7" x14ac:dyDescent="0.2">
      <c r="A16643" t="s">
        <v>16702</v>
      </c>
      <c r="B16643" t="str">
        <f t="shared" si="259"/>
        <v>43J00</v>
      </c>
      <c r="C16643" s="5">
        <v>0</v>
      </c>
      <c r="D16643" s="5">
        <v>0</v>
      </c>
      <c r="E16643" s="7">
        <v>41578</v>
      </c>
      <c r="F16643" t="s">
        <v>12</v>
      </c>
      <c r="G16643" t="s">
        <v>9774</v>
      </c>
    </row>
    <row r="16644" spans="1:7" x14ac:dyDescent="0.2">
      <c r="A16644" t="s">
        <v>16703</v>
      </c>
      <c r="B16644" t="str">
        <f t="shared" si="259"/>
        <v>43I99</v>
      </c>
      <c r="C16644" s="5">
        <v>0</v>
      </c>
      <c r="D16644" s="5">
        <v>0</v>
      </c>
      <c r="E16644" s="7">
        <v>41759</v>
      </c>
      <c r="F16644" t="s">
        <v>12</v>
      </c>
      <c r="G16644" t="s">
        <v>9774</v>
      </c>
    </row>
    <row r="16645" spans="1:7" x14ac:dyDescent="0.2">
      <c r="A16645" t="s">
        <v>16704</v>
      </c>
      <c r="B16645" t="str">
        <f t="shared" si="259"/>
        <v>43I98</v>
      </c>
      <c r="C16645" s="5">
        <v>0</v>
      </c>
      <c r="D16645" s="5">
        <v>0</v>
      </c>
      <c r="E16645" s="7">
        <v>41760</v>
      </c>
      <c r="F16645" t="s">
        <v>12</v>
      </c>
      <c r="G16645" t="s">
        <v>9774</v>
      </c>
    </row>
    <row r="16646" spans="1:7" x14ac:dyDescent="0.2">
      <c r="A16646" t="s">
        <v>16705</v>
      </c>
      <c r="B16646" t="str">
        <f t="shared" si="259"/>
        <v>43I97</v>
      </c>
      <c r="C16646" s="5">
        <v>0</v>
      </c>
      <c r="D16646" s="5">
        <v>0</v>
      </c>
      <c r="E16646" s="7">
        <v>41729</v>
      </c>
      <c r="F16646" t="s">
        <v>12</v>
      </c>
      <c r="G16646" t="s">
        <v>9774</v>
      </c>
    </row>
    <row r="16647" spans="1:7" x14ac:dyDescent="0.2">
      <c r="A16647" t="s">
        <v>16706</v>
      </c>
      <c r="B16647" t="str">
        <f t="shared" si="259"/>
        <v>43I96</v>
      </c>
      <c r="C16647" s="5">
        <v>0</v>
      </c>
      <c r="D16647" s="5">
        <v>0</v>
      </c>
      <c r="E16647" s="7">
        <v>41698</v>
      </c>
      <c r="F16647" t="s">
        <v>12</v>
      </c>
      <c r="G16647" t="s">
        <v>9774</v>
      </c>
    </row>
    <row r="16648" spans="1:7" x14ac:dyDescent="0.2">
      <c r="A16648" t="s">
        <v>16707</v>
      </c>
      <c r="B16648" t="str">
        <f t="shared" si="259"/>
        <v>43I95</v>
      </c>
      <c r="C16648" s="5">
        <v>0</v>
      </c>
      <c r="D16648" s="5">
        <v>0</v>
      </c>
      <c r="E16648" s="7">
        <v>41608</v>
      </c>
      <c r="F16648" t="s">
        <v>71</v>
      </c>
      <c r="G16648" t="s">
        <v>9774</v>
      </c>
    </row>
    <row r="16649" spans="1:7" x14ac:dyDescent="0.2">
      <c r="A16649" t="s">
        <v>16708</v>
      </c>
      <c r="B16649" t="str">
        <f t="shared" si="259"/>
        <v>43I94</v>
      </c>
      <c r="C16649" s="5">
        <v>0</v>
      </c>
      <c r="D16649" s="5">
        <v>0</v>
      </c>
      <c r="E16649" s="7">
        <v>41578</v>
      </c>
      <c r="F16649" t="s">
        <v>12</v>
      </c>
      <c r="G16649" t="s">
        <v>9774</v>
      </c>
    </row>
    <row r="16650" spans="1:7" x14ac:dyDescent="0.2">
      <c r="A16650" t="s">
        <v>16709</v>
      </c>
      <c r="B16650" t="str">
        <f t="shared" si="259"/>
        <v>43I93</v>
      </c>
      <c r="C16650" s="5">
        <v>0</v>
      </c>
      <c r="D16650" s="5">
        <v>0</v>
      </c>
      <c r="E16650" s="7">
        <v>41547</v>
      </c>
      <c r="F16650" t="s">
        <v>12</v>
      </c>
      <c r="G16650" t="s">
        <v>9774</v>
      </c>
    </row>
    <row r="16651" spans="1:7" x14ac:dyDescent="0.2">
      <c r="A16651" t="s">
        <v>16710</v>
      </c>
      <c r="B16651" t="str">
        <f t="shared" si="259"/>
        <v>43I92</v>
      </c>
      <c r="C16651" s="5">
        <v>0</v>
      </c>
      <c r="D16651" s="5">
        <v>0</v>
      </c>
      <c r="E16651" s="7">
        <v>41639</v>
      </c>
      <c r="F16651" t="s">
        <v>12</v>
      </c>
      <c r="G16651" t="s">
        <v>9774</v>
      </c>
    </row>
    <row r="16652" spans="1:7" x14ac:dyDescent="0.2">
      <c r="A16652" t="s">
        <v>16711</v>
      </c>
      <c r="B16652" t="str">
        <f t="shared" ref="B16652:B16715" si="260">LEFT(A16652,5)</f>
        <v>43I90</v>
      </c>
      <c r="C16652" s="5">
        <v>0</v>
      </c>
      <c r="D16652" s="5">
        <v>0</v>
      </c>
      <c r="E16652" s="7">
        <v>41455</v>
      </c>
      <c r="F16652" t="s">
        <v>12</v>
      </c>
      <c r="G16652" t="s">
        <v>9774</v>
      </c>
    </row>
    <row r="16653" spans="1:7" x14ac:dyDescent="0.2">
      <c r="A16653" t="s">
        <v>16712</v>
      </c>
      <c r="B16653" t="str">
        <f t="shared" si="260"/>
        <v>43I89</v>
      </c>
      <c r="C16653" s="5">
        <v>0</v>
      </c>
      <c r="D16653" s="5">
        <v>0</v>
      </c>
      <c r="E16653" s="7">
        <v>41639</v>
      </c>
      <c r="F16653" t="s">
        <v>12</v>
      </c>
      <c r="G16653" t="s">
        <v>9774</v>
      </c>
    </row>
    <row r="16654" spans="1:7" x14ac:dyDescent="0.2">
      <c r="A16654" t="s">
        <v>16713</v>
      </c>
      <c r="B16654" t="str">
        <f t="shared" si="260"/>
        <v>43I88</v>
      </c>
      <c r="C16654" s="5">
        <v>0</v>
      </c>
      <c r="D16654" s="5">
        <v>0</v>
      </c>
      <c r="E16654" s="7">
        <v>41486</v>
      </c>
      <c r="F16654" t="s">
        <v>12</v>
      </c>
      <c r="G16654" t="s">
        <v>9774</v>
      </c>
    </row>
    <row r="16655" spans="1:7" x14ac:dyDescent="0.2">
      <c r="A16655" t="s">
        <v>16714</v>
      </c>
      <c r="B16655" t="str">
        <f t="shared" si="260"/>
        <v>43I87</v>
      </c>
      <c r="C16655" s="5">
        <v>0</v>
      </c>
      <c r="D16655" s="5">
        <v>0</v>
      </c>
      <c r="E16655" s="7">
        <v>41486</v>
      </c>
      <c r="F16655" t="s">
        <v>12</v>
      </c>
      <c r="G16655" t="s">
        <v>9774</v>
      </c>
    </row>
    <row r="16656" spans="1:7" x14ac:dyDescent="0.2">
      <c r="A16656" t="s">
        <v>16715</v>
      </c>
      <c r="B16656" t="str">
        <f t="shared" si="260"/>
        <v>43I86</v>
      </c>
      <c r="C16656" s="5">
        <v>0</v>
      </c>
      <c r="D16656" s="5">
        <v>0</v>
      </c>
      <c r="E16656" s="7">
        <v>41639</v>
      </c>
      <c r="F16656" t="s">
        <v>71</v>
      </c>
      <c r="G16656" t="s">
        <v>9774</v>
      </c>
    </row>
    <row r="16657" spans="1:7" x14ac:dyDescent="0.2">
      <c r="A16657" t="s">
        <v>16716</v>
      </c>
      <c r="B16657" t="str">
        <f t="shared" si="260"/>
        <v>43I85</v>
      </c>
      <c r="C16657" s="5">
        <v>0</v>
      </c>
      <c r="D16657" s="5">
        <v>0</v>
      </c>
      <c r="E16657" s="7">
        <v>41547</v>
      </c>
      <c r="F16657" t="s">
        <v>71</v>
      </c>
      <c r="G16657" t="s">
        <v>9774</v>
      </c>
    </row>
    <row r="16658" spans="1:7" x14ac:dyDescent="0.2">
      <c r="A16658" t="s">
        <v>16717</v>
      </c>
      <c r="B16658" t="str">
        <f t="shared" si="260"/>
        <v>43I84</v>
      </c>
      <c r="C16658" s="5">
        <v>0</v>
      </c>
      <c r="D16658" s="5">
        <v>0</v>
      </c>
      <c r="E16658" s="7">
        <v>41517</v>
      </c>
      <c r="F16658" t="s">
        <v>12</v>
      </c>
      <c r="G16658" t="s">
        <v>9774</v>
      </c>
    </row>
    <row r="16659" spans="1:7" x14ac:dyDescent="0.2">
      <c r="A16659" t="s">
        <v>16718</v>
      </c>
      <c r="B16659" t="str">
        <f t="shared" si="260"/>
        <v>43I83</v>
      </c>
      <c r="C16659" s="5">
        <v>0</v>
      </c>
      <c r="D16659" s="5">
        <v>0</v>
      </c>
      <c r="E16659" s="7">
        <v>41486</v>
      </c>
      <c r="F16659" t="s">
        <v>71</v>
      </c>
      <c r="G16659" t="s">
        <v>9774</v>
      </c>
    </row>
    <row r="16660" spans="1:7" x14ac:dyDescent="0.2">
      <c r="A16660" t="s">
        <v>16719</v>
      </c>
      <c r="B16660" t="str">
        <f t="shared" si="260"/>
        <v>43I82</v>
      </c>
      <c r="C16660" s="5">
        <v>0</v>
      </c>
      <c r="D16660" s="5">
        <v>0</v>
      </c>
      <c r="E16660" s="7">
        <v>41365</v>
      </c>
      <c r="F16660" t="s">
        <v>12</v>
      </c>
      <c r="G16660" t="s">
        <v>9774</v>
      </c>
    </row>
    <row r="16661" spans="1:7" x14ac:dyDescent="0.2">
      <c r="A16661" t="s">
        <v>16720</v>
      </c>
      <c r="B16661" t="str">
        <f t="shared" si="260"/>
        <v>43I81</v>
      </c>
      <c r="C16661" s="5">
        <v>0</v>
      </c>
      <c r="D16661" s="5">
        <v>0</v>
      </c>
      <c r="E16661" s="7">
        <v>41426</v>
      </c>
      <c r="F16661" t="s">
        <v>12</v>
      </c>
      <c r="G16661" t="s">
        <v>9774</v>
      </c>
    </row>
    <row r="16662" spans="1:7" x14ac:dyDescent="0.2">
      <c r="A16662" t="s">
        <v>16721</v>
      </c>
      <c r="B16662" t="str">
        <f t="shared" si="260"/>
        <v>43I80</v>
      </c>
      <c r="C16662" s="5">
        <v>0</v>
      </c>
      <c r="D16662" s="5">
        <v>0</v>
      </c>
      <c r="E16662" s="7">
        <v>41365</v>
      </c>
      <c r="F16662" t="s">
        <v>12</v>
      </c>
      <c r="G16662" t="s">
        <v>9774</v>
      </c>
    </row>
    <row r="16663" spans="1:7" x14ac:dyDescent="0.2">
      <c r="A16663" t="s">
        <v>16722</v>
      </c>
      <c r="B16663" t="str">
        <f t="shared" si="260"/>
        <v>43I79</v>
      </c>
      <c r="C16663" s="5">
        <v>0</v>
      </c>
      <c r="D16663" s="5">
        <v>0</v>
      </c>
      <c r="E16663" s="7">
        <v>41548</v>
      </c>
      <c r="F16663" t="s">
        <v>12</v>
      </c>
      <c r="G16663" t="s">
        <v>9774</v>
      </c>
    </row>
    <row r="16664" spans="1:7" x14ac:dyDescent="0.2">
      <c r="A16664" t="s">
        <v>16723</v>
      </c>
      <c r="B16664" t="str">
        <f t="shared" si="260"/>
        <v>43I78</v>
      </c>
      <c r="C16664" s="5">
        <v>0</v>
      </c>
      <c r="D16664" s="5">
        <v>0</v>
      </c>
      <c r="E16664" s="7">
        <v>41639</v>
      </c>
      <c r="F16664" t="s">
        <v>71</v>
      </c>
      <c r="G16664" t="s">
        <v>9774</v>
      </c>
    </row>
    <row r="16665" spans="1:7" x14ac:dyDescent="0.2">
      <c r="A16665" t="s">
        <v>16724</v>
      </c>
      <c r="B16665" t="str">
        <f t="shared" si="260"/>
        <v>43I77</v>
      </c>
      <c r="C16665" s="5">
        <v>0</v>
      </c>
      <c r="D16665" s="5">
        <v>0</v>
      </c>
      <c r="E16665" s="7">
        <v>41639</v>
      </c>
      <c r="F16665" t="s">
        <v>71</v>
      </c>
      <c r="G16665" t="s">
        <v>9774</v>
      </c>
    </row>
    <row r="16666" spans="1:7" x14ac:dyDescent="0.2">
      <c r="A16666" t="s">
        <v>16725</v>
      </c>
      <c r="B16666" t="str">
        <f t="shared" si="260"/>
        <v>43I76</v>
      </c>
      <c r="C16666" s="5">
        <v>0</v>
      </c>
      <c r="D16666" s="5">
        <v>0</v>
      </c>
      <c r="E16666" s="7">
        <v>41639</v>
      </c>
      <c r="F16666" t="s">
        <v>71</v>
      </c>
      <c r="G16666" t="s">
        <v>9774</v>
      </c>
    </row>
    <row r="16667" spans="1:7" x14ac:dyDescent="0.2">
      <c r="A16667" t="s">
        <v>16726</v>
      </c>
      <c r="B16667" t="str">
        <f t="shared" si="260"/>
        <v>43I75</v>
      </c>
      <c r="C16667" s="5">
        <v>0</v>
      </c>
      <c r="D16667" s="5">
        <v>0</v>
      </c>
      <c r="E16667" s="7">
        <v>41639</v>
      </c>
      <c r="F16667" t="s">
        <v>71</v>
      </c>
      <c r="G16667" t="s">
        <v>9774</v>
      </c>
    </row>
    <row r="16668" spans="1:7" x14ac:dyDescent="0.2">
      <c r="A16668" t="s">
        <v>16727</v>
      </c>
      <c r="B16668" t="str">
        <f t="shared" si="260"/>
        <v>43I74</v>
      </c>
      <c r="C16668" s="5">
        <v>0</v>
      </c>
      <c r="D16668" s="5">
        <v>0</v>
      </c>
      <c r="E16668" s="7">
        <v>41214</v>
      </c>
      <c r="F16668" t="s">
        <v>12</v>
      </c>
      <c r="G16668" t="s">
        <v>9774</v>
      </c>
    </row>
    <row r="16669" spans="1:7" x14ac:dyDescent="0.2">
      <c r="A16669" t="s">
        <v>16728</v>
      </c>
      <c r="B16669" t="str">
        <f t="shared" si="260"/>
        <v>43I73</v>
      </c>
      <c r="C16669" s="5">
        <v>0</v>
      </c>
      <c r="D16669" s="5">
        <v>0</v>
      </c>
      <c r="E16669" s="7">
        <v>41244</v>
      </c>
      <c r="F16669" t="s">
        <v>12</v>
      </c>
      <c r="G16669" t="s">
        <v>9774</v>
      </c>
    </row>
    <row r="16670" spans="1:7" x14ac:dyDescent="0.2">
      <c r="A16670" t="s">
        <v>16729</v>
      </c>
      <c r="B16670" t="str">
        <f t="shared" si="260"/>
        <v>43I72</v>
      </c>
      <c r="C16670" s="5">
        <v>0</v>
      </c>
      <c r="D16670" s="5">
        <v>0</v>
      </c>
      <c r="E16670" s="7">
        <v>41426</v>
      </c>
      <c r="F16670" t="s">
        <v>12</v>
      </c>
      <c r="G16670" t="s">
        <v>9774</v>
      </c>
    </row>
    <row r="16671" spans="1:7" x14ac:dyDescent="0.2">
      <c r="A16671" t="s">
        <v>16730</v>
      </c>
      <c r="B16671" t="str">
        <f t="shared" si="260"/>
        <v>43I71</v>
      </c>
      <c r="C16671" s="5">
        <v>0</v>
      </c>
      <c r="D16671" s="5">
        <v>0</v>
      </c>
      <c r="E16671" s="7">
        <v>41395</v>
      </c>
      <c r="F16671" t="s">
        <v>12</v>
      </c>
      <c r="G16671" t="s">
        <v>9774</v>
      </c>
    </row>
    <row r="16672" spans="1:7" x14ac:dyDescent="0.2">
      <c r="A16672" t="s">
        <v>16731</v>
      </c>
      <c r="B16672" t="str">
        <f t="shared" si="260"/>
        <v>43I70</v>
      </c>
      <c r="C16672" s="5">
        <v>0</v>
      </c>
      <c r="D16672" s="5">
        <v>0</v>
      </c>
      <c r="E16672" s="7">
        <v>41153</v>
      </c>
      <c r="F16672" t="s">
        <v>12</v>
      </c>
      <c r="G16672" t="s">
        <v>9774</v>
      </c>
    </row>
    <row r="16673" spans="1:7" x14ac:dyDescent="0.2">
      <c r="A16673" t="s">
        <v>16732</v>
      </c>
      <c r="B16673" t="str">
        <f t="shared" si="260"/>
        <v>43I69</v>
      </c>
      <c r="C16673" s="5">
        <v>0</v>
      </c>
      <c r="D16673" s="5">
        <v>0</v>
      </c>
      <c r="E16673" s="7">
        <v>41426</v>
      </c>
      <c r="F16673" t="s">
        <v>12</v>
      </c>
      <c r="G16673" t="s">
        <v>9774</v>
      </c>
    </row>
    <row r="16674" spans="1:7" x14ac:dyDescent="0.2">
      <c r="A16674" t="s">
        <v>16733</v>
      </c>
      <c r="B16674" t="str">
        <f t="shared" si="260"/>
        <v>43I68</v>
      </c>
      <c r="C16674" s="5">
        <v>0</v>
      </c>
      <c r="D16674" s="5">
        <v>0</v>
      </c>
      <c r="E16674" s="7">
        <v>41306</v>
      </c>
      <c r="F16674" t="s">
        <v>12</v>
      </c>
      <c r="G16674" t="s">
        <v>9774</v>
      </c>
    </row>
    <row r="16675" spans="1:7" x14ac:dyDescent="0.2">
      <c r="A16675" t="s">
        <v>16734</v>
      </c>
      <c r="B16675" t="str">
        <f t="shared" si="260"/>
        <v>43I67</v>
      </c>
      <c r="C16675" s="5">
        <v>0</v>
      </c>
      <c r="D16675" s="5">
        <v>0</v>
      </c>
      <c r="E16675" s="7">
        <v>41456</v>
      </c>
      <c r="F16675" t="s">
        <v>12</v>
      </c>
      <c r="G16675" t="s">
        <v>9774</v>
      </c>
    </row>
    <row r="16676" spans="1:7" x14ac:dyDescent="0.2">
      <c r="A16676" t="s">
        <v>16735</v>
      </c>
      <c r="B16676" t="str">
        <f t="shared" si="260"/>
        <v>43I66</v>
      </c>
      <c r="C16676" s="5">
        <v>0</v>
      </c>
      <c r="D16676" s="5">
        <v>0</v>
      </c>
      <c r="E16676" s="7">
        <v>41153</v>
      </c>
      <c r="F16676" t="s">
        <v>12</v>
      </c>
      <c r="G16676" t="s">
        <v>9774</v>
      </c>
    </row>
    <row r="16677" spans="1:7" x14ac:dyDescent="0.2">
      <c r="A16677" t="s">
        <v>16736</v>
      </c>
      <c r="B16677" t="str">
        <f t="shared" si="260"/>
        <v>43I65</v>
      </c>
      <c r="C16677" s="5">
        <v>0</v>
      </c>
      <c r="D16677" s="5">
        <v>0</v>
      </c>
      <c r="E16677" s="7">
        <v>41548</v>
      </c>
      <c r="F16677" t="s">
        <v>71</v>
      </c>
      <c r="G16677" t="s">
        <v>9774</v>
      </c>
    </row>
    <row r="16678" spans="1:7" x14ac:dyDescent="0.2">
      <c r="A16678" t="s">
        <v>16737</v>
      </c>
      <c r="B16678" t="str">
        <f t="shared" si="260"/>
        <v>43I64</v>
      </c>
      <c r="C16678" s="5">
        <v>0</v>
      </c>
      <c r="D16678" s="5">
        <v>0</v>
      </c>
      <c r="E16678" s="7">
        <v>41275</v>
      </c>
      <c r="F16678" t="s">
        <v>12</v>
      </c>
      <c r="G16678" t="s">
        <v>9774</v>
      </c>
    </row>
    <row r="16679" spans="1:7" x14ac:dyDescent="0.2">
      <c r="A16679" t="s">
        <v>16738</v>
      </c>
      <c r="B16679" t="str">
        <f t="shared" si="260"/>
        <v>43I63</v>
      </c>
      <c r="C16679" s="5">
        <v>0</v>
      </c>
      <c r="D16679" s="5">
        <v>0</v>
      </c>
      <c r="E16679" s="7">
        <v>41244</v>
      </c>
      <c r="F16679" t="s">
        <v>12</v>
      </c>
      <c r="G16679" t="s">
        <v>9774</v>
      </c>
    </row>
    <row r="16680" spans="1:7" x14ac:dyDescent="0.2">
      <c r="A16680" t="s">
        <v>16739</v>
      </c>
      <c r="B16680" t="str">
        <f t="shared" si="260"/>
        <v>43I62</v>
      </c>
      <c r="C16680" s="5">
        <v>0</v>
      </c>
      <c r="D16680" s="5">
        <v>0</v>
      </c>
      <c r="E16680" s="7">
        <v>41153</v>
      </c>
      <c r="F16680" t="s">
        <v>12</v>
      </c>
      <c r="G16680" t="s">
        <v>9774</v>
      </c>
    </row>
    <row r="16681" spans="1:7" x14ac:dyDescent="0.2">
      <c r="A16681" t="s">
        <v>16740</v>
      </c>
      <c r="B16681" t="str">
        <f t="shared" si="260"/>
        <v>43I61</v>
      </c>
      <c r="C16681" s="5">
        <v>0</v>
      </c>
      <c r="D16681" s="5">
        <v>0</v>
      </c>
      <c r="E16681" s="7">
        <v>41365</v>
      </c>
      <c r="F16681" t="s">
        <v>71</v>
      </c>
      <c r="G16681" t="s">
        <v>9774</v>
      </c>
    </row>
    <row r="16682" spans="1:7" x14ac:dyDescent="0.2">
      <c r="A16682" t="s">
        <v>16741</v>
      </c>
      <c r="B16682" t="str">
        <f t="shared" si="260"/>
        <v>43I60</v>
      </c>
      <c r="C16682" s="5">
        <v>0</v>
      </c>
      <c r="D16682" s="5">
        <v>0</v>
      </c>
      <c r="E16682" s="7">
        <v>41244</v>
      </c>
      <c r="F16682" t="s">
        <v>12</v>
      </c>
      <c r="G16682" t="s">
        <v>9774</v>
      </c>
    </row>
    <row r="16683" spans="1:7" x14ac:dyDescent="0.2">
      <c r="A16683" t="s">
        <v>16742</v>
      </c>
      <c r="B16683" t="str">
        <f t="shared" si="260"/>
        <v>43I59</v>
      </c>
      <c r="C16683" s="5">
        <v>0</v>
      </c>
      <c r="D16683" s="5">
        <v>0</v>
      </c>
      <c r="E16683" s="7">
        <v>41275</v>
      </c>
      <c r="F16683" t="s">
        <v>71</v>
      </c>
      <c r="G16683" t="s">
        <v>9774</v>
      </c>
    </row>
    <row r="16684" spans="1:7" x14ac:dyDescent="0.2">
      <c r="A16684" t="s">
        <v>16743</v>
      </c>
      <c r="B16684" t="str">
        <f t="shared" si="260"/>
        <v>43I58</v>
      </c>
      <c r="C16684" s="5">
        <v>0</v>
      </c>
      <c r="D16684" s="5">
        <v>0</v>
      </c>
      <c r="E16684" s="7">
        <v>41882</v>
      </c>
      <c r="F16684" t="s">
        <v>12</v>
      </c>
      <c r="G16684" t="s">
        <v>9774</v>
      </c>
    </row>
    <row r="16685" spans="1:7" x14ac:dyDescent="0.2">
      <c r="A16685" t="s">
        <v>16744</v>
      </c>
      <c r="B16685" t="str">
        <f t="shared" si="260"/>
        <v>43I57</v>
      </c>
      <c r="C16685" s="5">
        <v>0</v>
      </c>
      <c r="D16685" s="5">
        <v>0</v>
      </c>
      <c r="E16685" s="7">
        <v>41579</v>
      </c>
      <c r="F16685" t="s">
        <v>71</v>
      </c>
      <c r="G16685" t="s">
        <v>9774</v>
      </c>
    </row>
    <row r="16686" spans="1:7" x14ac:dyDescent="0.2">
      <c r="A16686" t="s">
        <v>16745</v>
      </c>
      <c r="B16686" t="str">
        <f t="shared" si="260"/>
        <v>43I56</v>
      </c>
      <c r="C16686" s="5">
        <v>0</v>
      </c>
      <c r="D16686" s="5">
        <v>0</v>
      </c>
      <c r="E16686" s="7">
        <v>41061</v>
      </c>
      <c r="F16686" t="s">
        <v>12</v>
      </c>
      <c r="G16686" t="s">
        <v>9774</v>
      </c>
    </row>
    <row r="16687" spans="1:7" x14ac:dyDescent="0.2">
      <c r="A16687" t="s">
        <v>16746</v>
      </c>
      <c r="B16687" t="str">
        <f t="shared" si="260"/>
        <v>43I55</v>
      </c>
      <c r="C16687" s="5">
        <v>0</v>
      </c>
      <c r="D16687" s="5">
        <v>0</v>
      </c>
      <c r="E16687" s="7">
        <v>41061</v>
      </c>
      <c r="F16687" t="s">
        <v>12</v>
      </c>
      <c r="G16687" t="s">
        <v>9774</v>
      </c>
    </row>
    <row r="16688" spans="1:7" x14ac:dyDescent="0.2">
      <c r="A16688" t="s">
        <v>16747</v>
      </c>
      <c r="B16688" t="str">
        <f t="shared" si="260"/>
        <v>43I54</v>
      </c>
      <c r="C16688" s="5">
        <v>0</v>
      </c>
      <c r="D16688" s="5">
        <v>0</v>
      </c>
      <c r="E16688" s="7">
        <v>41091</v>
      </c>
      <c r="F16688" t="s">
        <v>12</v>
      </c>
      <c r="G16688" t="s">
        <v>9774</v>
      </c>
    </row>
    <row r="16689" spans="1:7" x14ac:dyDescent="0.2">
      <c r="A16689" t="s">
        <v>16748</v>
      </c>
      <c r="B16689" t="str">
        <f t="shared" si="260"/>
        <v>43I53</v>
      </c>
      <c r="C16689" s="5">
        <v>0</v>
      </c>
      <c r="D16689" s="5">
        <v>0</v>
      </c>
      <c r="E16689" s="7">
        <v>41061</v>
      </c>
      <c r="F16689" t="s">
        <v>12</v>
      </c>
      <c r="G16689" t="s">
        <v>9774</v>
      </c>
    </row>
    <row r="16690" spans="1:7" x14ac:dyDescent="0.2">
      <c r="A16690" t="s">
        <v>16749</v>
      </c>
      <c r="B16690" t="str">
        <f t="shared" si="260"/>
        <v>43I52</v>
      </c>
      <c r="C16690" s="5">
        <v>0</v>
      </c>
      <c r="D16690" s="5">
        <v>0</v>
      </c>
      <c r="E16690" s="7">
        <v>40909</v>
      </c>
      <c r="F16690" t="s">
        <v>12</v>
      </c>
      <c r="G16690" t="s">
        <v>9774</v>
      </c>
    </row>
    <row r="16691" spans="1:7" x14ac:dyDescent="0.2">
      <c r="A16691" t="s">
        <v>16750</v>
      </c>
      <c r="B16691" t="str">
        <f t="shared" si="260"/>
        <v>43I51</v>
      </c>
      <c r="C16691" s="5">
        <v>0</v>
      </c>
      <c r="D16691" s="5">
        <v>0</v>
      </c>
      <c r="E16691" s="7">
        <v>40909</v>
      </c>
      <c r="F16691" t="s">
        <v>12</v>
      </c>
      <c r="G16691" t="s">
        <v>9774</v>
      </c>
    </row>
    <row r="16692" spans="1:7" x14ac:dyDescent="0.2">
      <c r="A16692" t="s">
        <v>16751</v>
      </c>
      <c r="B16692" t="str">
        <f t="shared" si="260"/>
        <v>43I50</v>
      </c>
      <c r="C16692" s="5">
        <v>0</v>
      </c>
      <c r="D16692" s="5">
        <v>0</v>
      </c>
      <c r="E16692" s="7">
        <v>41000</v>
      </c>
      <c r="F16692" t="s">
        <v>12</v>
      </c>
      <c r="G16692" t="s">
        <v>9774</v>
      </c>
    </row>
    <row r="16693" spans="1:7" x14ac:dyDescent="0.2">
      <c r="A16693" t="s">
        <v>16752</v>
      </c>
      <c r="B16693" t="str">
        <f t="shared" si="260"/>
        <v>43I49</v>
      </c>
      <c r="C16693" s="5">
        <v>0</v>
      </c>
      <c r="D16693" s="5">
        <v>0</v>
      </c>
      <c r="E16693" s="7">
        <v>41153</v>
      </c>
      <c r="F16693" t="s">
        <v>12</v>
      </c>
      <c r="G16693" t="s">
        <v>9774</v>
      </c>
    </row>
    <row r="16694" spans="1:7" x14ac:dyDescent="0.2">
      <c r="A16694" t="s">
        <v>16753</v>
      </c>
      <c r="B16694" t="str">
        <f t="shared" si="260"/>
        <v>43I48</v>
      </c>
      <c r="C16694" s="5">
        <v>0</v>
      </c>
      <c r="D16694" s="5">
        <v>0</v>
      </c>
      <c r="E16694" s="7">
        <v>41091</v>
      </c>
      <c r="F16694" t="s">
        <v>12</v>
      </c>
      <c r="G16694" t="s">
        <v>9774</v>
      </c>
    </row>
    <row r="16695" spans="1:7" x14ac:dyDescent="0.2">
      <c r="A16695" t="s">
        <v>16754</v>
      </c>
      <c r="B16695" t="str">
        <f t="shared" si="260"/>
        <v>43I47</v>
      </c>
      <c r="C16695" s="5">
        <v>0</v>
      </c>
      <c r="D16695" s="5">
        <v>0</v>
      </c>
      <c r="E16695" s="7">
        <v>40969</v>
      </c>
      <c r="F16695" t="s">
        <v>71</v>
      </c>
      <c r="G16695" t="s">
        <v>9774</v>
      </c>
    </row>
    <row r="16696" spans="1:7" x14ac:dyDescent="0.2">
      <c r="A16696" t="s">
        <v>16755</v>
      </c>
      <c r="B16696" t="str">
        <f t="shared" si="260"/>
        <v>43I46</v>
      </c>
      <c r="C16696" s="5">
        <v>0</v>
      </c>
      <c r="D16696" s="5">
        <v>0</v>
      </c>
      <c r="E16696" s="7">
        <v>40940</v>
      </c>
      <c r="F16696" t="s">
        <v>12</v>
      </c>
      <c r="G16696" t="s">
        <v>9774</v>
      </c>
    </row>
    <row r="16697" spans="1:7" x14ac:dyDescent="0.2">
      <c r="A16697" t="s">
        <v>16756</v>
      </c>
      <c r="B16697" t="str">
        <f t="shared" si="260"/>
        <v>43I45</v>
      </c>
      <c r="C16697" s="5">
        <v>0</v>
      </c>
      <c r="D16697" s="5">
        <v>0</v>
      </c>
      <c r="E16697" s="7">
        <v>41061</v>
      </c>
      <c r="F16697" t="s">
        <v>12</v>
      </c>
      <c r="G16697" t="s">
        <v>9774</v>
      </c>
    </row>
    <row r="16698" spans="1:7" x14ac:dyDescent="0.2">
      <c r="A16698" t="s">
        <v>16757</v>
      </c>
      <c r="B16698" t="str">
        <f t="shared" si="260"/>
        <v>43I44</v>
      </c>
      <c r="C16698" s="5">
        <v>0</v>
      </c>
      <c r="D16698" s="5">
        <v>0</v>
      </c>
      <c r="E16698" s="7">
        <v>41334</v>
      </c>
      <c r="F16698" t="s">
        <v>71</v>
      </c>
      <c r="G16698" t="s">
        <v>9774</v>
      </c>
    </row>
    <row r="16699" spans="1:7" x14ac:dyDescent="0.2">
      <c r="A16699" t="s">
        <v>16758</v>
      </c>
      <c r="B16699" t="str">
        <f t="shared" si="260"/>
        <v>43I43</v>
      </c>
      <c r="C16699" s="5">
        <v>0</v>
      </c>
      <c r="D16699" s="5">
        <v>0</v>
      </c>
      <c r="E16699" s="7">
        <v>40940</v>
      </c>
      <c r="F16699" t="s">
        <v>71</v>
      </c>
      <c r="G16699" t="s">
        <v>9774</v>
      </c>
    </row>
    <row r="16700" spans="1:7" x14ac:dyDescent="0.2">
      <c r="A16700" t="s">
        <v>16759</v>
      </c>
      <c r="B16700" t="str">
        <f t="shared" si="260"/>
        <v>43I42</v>
      </c>
      <c r="C16700" s="5">
        <v>0</v>
      </c>
      <c r="D16700" s="5">
        <v>0</v>
      </c>
      <c r="E16700" s="7">
        <v>40878</v>
      </c>
      <c r="F16700" t="s">
        <v>12</v>
      </c>
      <c r="G16700" t="s">
        <v>9774</v>
      </c>
    </row>
    <row r="16701" spans="1:7" x14ac:dyDescent="0.2">
      <c r="A16701" t="s">
        <v>16760</v>
      </c>
      <c r="B16701" t="str">
        <f t="shared" si="260"/>
        <v>43I41</v>
      </c>
      <c r="C16701" s="5">
        <v>0</v>
      </c>
      <c r="D16701" s="5">
        <v>0</v>
      </c>
      <c r="E16701" s="7">
        <v>40756</v>
      </c>
      <c r="F16701" t="s">
        <v>12</v>
      </c>
      <c r="G16701" t="s">
        <v>9774</v>
      </c>
    </row>
    <row r="16702" spans="1:7" x14ac:dyDescent="0.2">
      <c r="A16702" t="s">
        <v>16761</v>
      </c>
      <c r="B16702" t="str">
        <f t="shared" si="260"/>
        <v>43I40</v>
      </c>
      <c r="C16702" s="5">
        <v>0</v>
      </c>
      <c r="D16702" s="5">
        <v>0</v>
      </c>
      <c r="E16702" s="7">
        <v>41061</v>
      </c>
      <c r="F16702" t="s">
        <v>12</v>
      </c>
      <c r="G16702" t="s">
        <v>9774</v>
      </c>
    </row>
    <row r="16703" spans="1:7" x14ac:dyDescent="0.2">
      <c r="A16703" t="s">
        <v>16762</v>
      </c>
      <c r="B16703" t="str">
        <f t="shared" si="260"/>
        <v>43I39</v>
      </c>
      <c r="C16703" s="5">
        <v>0</v>
      </c>
      <c r="D16703" s="5">
        <v>0</v>
      </c>
      <c r="E16703" s="7">
        <v>42156</v>
      </c>
      <c r="F16703" t="s">
        <v>12</v>
      </c>
      <c r="G16703" t="s">
        <v>9774</v>
      </c>
    </row>
    <row r="16704" spans="1:7" x14ac:dyDescent="0.2">
      <c r="A16704" t="s">
        <v>16763</v>
      </c>
      <c r="B16704" t="str">
        <f t="shared" si="260"/>
        <v>43I38</v>
      </c>
      <c r="C16704" s="5">
        <v>0</v>
      </c>
      <c r="D16704" s="5">
        <v>0</v>
      </c>
      <c r="E16704" s="7">
        <v>40725</v>
      </c>
      <c r="F16704" t="s">
        <v>12</v>
      </c>
      <c r="G16704" t="s">
        <v>9774</v>
      </c>
    </row>
    <row r="16705" spans="1:7" x14ac:dyDescent="0.2">
      <c r="A16705" t="s">
        <v>16764</v>
      </c>
      <c r="B16705" t="str">
        <f t="shared" si="260"/>
        <v>43I37</v>
      </c>
      <c r="C16705" s="5">
        <v>0</v>
      </c>
      <c r="D16705" s="5">
        <v>0</v>
      </c>
      <c r="E16705" s="7">
        <v>40725</v>
      </c>
      <c r="F16705" t="s">
        <v>12</v>
      </c>
      <c r="G16705" t="s">
        <v>9774</v>
      </c>
    </row>
    <row r="16706" spans="1:7" x14ac:dyDescent="0.2">
      <c r="A16706" t="s">
        <v>16765</v>
      </c>
      <c r="B16706" t="str">
        <f t="shared" si="260"/>
        <v>43I36</v>
      </c>
      <c r="C16706" s="5">
        <v>0</v>
      </c>
      <c r="D16706" s="5">
        <v>0</v>
      </c>
      <c r="E16706" s="7">
        <v>40695</v>
      </c>
      <c r="F16706" t="s">
        <v>12</v>
      </c>
      <c r="G16706" t="s">
        <v>9774</v>
      </c>
    </row>
    <row r="16707" spans="1:7" x14ac:dyDescent="0.2">
      <c r="A16707" t="s">
        <v>16766</v>
      </c>
      <c r="B16707" t="str">
        <f t="shared" si="260"/>
        <v>43I35</v>
      </c>
      <c r="C16707" s="5">
        <v>0</v>
      </c>
      <c r="D16707" s="5">
        <v>0</v>
      </c>
      <c r="E16707" s="7">
        <v>40848</v>
      </c>
      <c r="F16707" t="s">
        <v>12</v>
      </c>
      <c r="G16707" t="s">
        <v>9774</v>
      </c>
    </row>
    <row r="16708" spans="1:7" x14ac:dyDescent="0.2">
      <c r="A16708" t="s">
        <v>16767</v>
      </c>
      <c r="B16708" t="str">
        <f t="shared" si="260"/>
        <v>43I34</v>
      </c>
      <c r="C16708" s="5">
        <v>0</v>
      </c>
      <c r="D16708" s="5">
        <v>0</v>
      </c>
      <c r="E16708" s="7">
        <v>40909</v>
      </c>
      <c r="F16708" t="s">
        <v>12</v>
      </c>
      <c r="G16708" t="s">
        <v>9774</v>
      </c>
    </row>
    <row r="16709" spans="1:7" x14ac:dyDescent="0.2">
      <c r="A16709" t="s">
        <v>16768</v>
      </c>
      <c r="B16709" t="str">
        <f t="shared" si="260"/>
        <v>43I33</v>
      </c>
      <c r="C16709" s="5">
        <v>0</v>
      </c>
      <c r="D16709" s="5">
        <v>0</v>
      </c>
      <c r="E16709" s="7">
        <v>40969</v>
      </c>
      <c r="F16709" t="s">
        <v>12</v>
      </c>
      <c r="G16709" t="s">
        <v>9774</v>
      </c>
    </row>
    <row r="16710" spans="1:7" x14ac:dyDescent="0.2">
      <c r="A16710" t="s">
        <v>16769</v>
      </c>
      <c r="B16710" t="str">
        <f t="shared" si="260"/>
        <v>43I32</v>
      </c>
      <c r="C16710" s="5">
        <v>0</v>
      </c>
      <c r="D16710" s="5">
        <v>0</v>
      </c>
      <c r="E16710" s="7">
        <v>40695</v>
      </c>
      <c r="F16710" t="s">
        <v>12</v>
      </c>
      <c r="G16710" t="s">
        <v>9774</v>
      </c>
    </row>
    <row r="16711" spans="1:7" x14ac:dyDescent="0.2">
      <c r="A16711" t="s">
        <v>16770</v>
      </c>
      <c r="B16711" t="str">
        <f t="shared" si="260"/>
        <v>43I31</v>
      </c>
      <c r="C16711" s="5">
        <v>0</v>
      </c>
      <c r="D16711" s="5">
        <v>0</v>
      </c>
      <c r="E16711" s="7">
        <v>40848</v>
      </c>
      <c r="F16711" t="s">
        <v>12</v>
      </c>
      <c r="G16711" t="s">
        <v>9774</v>
      </c>
    </row>
    <row r="16712" spans="1:7" x14ac:dyDescent="0.2">
      <c r="A16712" t="s">
        <v>16771</v>
      </c>
      <c r="B16712" t="str">
        <f t="shared" si="260"/>
        <v>43I30</v>
      </c>
      <c r="C16712" s="5">
        <v>0</v>
      </c>
      <c r="D16712" s="5">
        <v>0</v>
      </c>
      <c r="E16712" s="7">
        <v>40878</v>
      </c>
      <c r="F16712" t="s">
        <v>12</v>
      </c>
      <c r="G16712" t="s">
        <v>9774</v>
      </c>
    </row>
    <row r="16713" spans="1:7" x14ac:dyDescent="0.2">
      <c r="A16713" t="s">
        <v>16772</v>
      </c>
      <c r="B16713" t="str">
        <f t="shared" si="260"/>
        <v>43I29</v>
      </c>
      <c r="C16713" s="5">
        <v>0</v>
      </c>
      <c r="D16713" s="5">
        <v>0</v>
      </c>
      <c r="E16713" s="7">
        <v>40695</v>
      </c>
      <c r="F16713" t="s">
        <v>12</v>
      </c>
      <c r="G16713" t="s">
        <v>9774</v>
      </c>
    </row>
    <row r="16714" spans="1:7" x14ac:dyDescent="0.2">
      <c r="A16714" t="s">
        <v>16773</v>
      </c>
      <c r="B16714" t="str">
        <f t="shared" si="260"/>
        <v>43I28</v>
      </c>
      <c r="C16714" s="5">
        <v>0</v>
      </c>
      <c r="D16714" s="5">
        <v>0</v>
      </c>
      <c r="E16714" s="7">
        <v>40878</v>
      </c>
      <c r="F16714" t="s">
        <v>12</v>
      </c>
      <c r="G16714" t="s">
        <v>9774</v>
      </c>
    </row>
    <row r="16715" spans="1:7" x14ac:dyDescent="0.2">
      <c r="A16715" t="s">
        <v>16774</v>
      </c>
      <c r="B16715" t="str">
        <f t="shared" si="260"/>
        <v>43I27</v>
      </c>
      <c r="C16715" s="5">
        <v>0</v>
      </c>
      <c r="D16715" s="5">
        <v>0</v>
      </c>
      <c r="E16715" s="7">
        <v>40848</v>
      </c>
      <c r="F16715" t="s">
        <v>12</v>
      </c>
      <c r="G16715" t="s">
        <v>9774</v>
      </c>
    </row>
    <row r="16716" spans="1:7" x14ac:dyDescent="0.2">
      <c r="A16716" t="s">
        <v>16775</v>
      </c>
      <c r="B16716" t="str">
        <f t="shared" ref="B16716:B16779" si="261">LEFT(A16716,5)</f>
        <v>43I26</v>
      </c>
      <c r="C16716" s="5">
        <v>0</v>
      </c>
      <c r="D16716" s="5">
        <v>0</v>
      </c>
      <c r="E16716" s="7">
        <v>40603</v>
      </c>
      <c r="F16716" t="s">
        <v>12</v>
      </c>
      <c r="G16716" t="s">
        <v>9774</v>
      </c>
    </row>
    <row r="16717" spans="1:7" x14ac:dyDescent="0.2">
      <c r="A16717" t="s">
        <v>16776</v>
      </c>
      <c r="B16717" t="str">
        <f t="shared" si="261"/>
        <v>43I25</v>
      </c>
      <c r="C16717" s="5">
        <v>0</v>
      </c>
      <c r="D16717" s="5">
        <v>0</v>
      </c>
      <c r="E16717" s="7">
        <v>40634</v>
      </c>
      <c r="F16717" t="s">
        <v>12</v>
      </c>
      <c r="G16717" t="s">
        <v>9774</v>
      </c>
    </row>
    <row r="16718" spans="1:7" x14ac:dyDescent="0.2">
      <c r="A16718" t="s">
        <v>16777</v>
      </c>
      <c r="B16718" t="str">
        <f t="shared" si="261"/>
        <v>43I24</v>
      </c>
      <c r="C16718" s="5">
        <v>0</v>
      </c>
      <c r="D16718" s="5">
        <v>0</v>
      </c>
      <c r="E16718" s="7">
        <v>40756</v>
      </c>
      <c r="F16718" t="s">
        <v>71</v>
      </c>
      <c r="G16718" t="s">
        <v>9774</v>
      </c>
    </row>
    <row r="16719" spans="1:7" x14ac:dyDescent="0.2">
      <c r="A16719" t="s">
        <v>16778</v>
      </c>
      <c r="B16719" t="str">
        <f t="shared" si="261"/>
        <v>43I23</v>
      </c>
      <c r="C16719" s="5">
        <v>0</v>
      </c>
      <c r="D16719" s="5">
        <v>0</v>
      </c>
      <c r="E16719" s="7">
        <v>40695</v>
      </c>
      <c r="F16719" t="s">
        <v>12</v>
      </c>
      <c r="G16719" t="s">
        <v>9774</v>
      </c>
    </row>
    <row r="16720" spans="1:7" x14ac:dyDescent="0.2">
      <c r="A16720" t="s">
        <v>16779</v>
      </c>
      <c r="B16720" t="str">
        <f t="shared" si="261"/>
        <v>43I22</v>
      </c>
      <c r="C16720" s="5">
        <v>0</v>
      </c>
      <c r="D16720" s="5">
        <v>0</v>
      </c>
      <c r="E16720" s="7">
        <v>40695</v>
      </c>
      <c r="F16720" t="s">
        <v>12</v>
      </c>
      <c r="G16720" t="s">
        <v>9774</v>
      </c>
    </row>
    <row r="16721" spans="1:7" x14ac:dyDescent="0.2">
      <c r="A16721" t="s">
        <v>16780</v>
      </c>
      <c r="B16721" t="str">
        <f t="shared" si="261"/>
        <v>43I21</v>
      </c>
      <c r="C16721" s="5">
        <v>0</v>
      </c>
      <c r="D16721" s="5">
        <v>0</v>
      </c>
      <c r="E16721" s="7">
        <v>40695</v>
      </c>
      <c r="F16721" t="s">
        <v>12</v>
      </c>
      <c r="G16721" t="s">
        <v>9774</v>
      </c>
    </row>
    <row r="16722" spans="1:7" x14ac:dyDescent="0.2">
      <c r="A16722" t="s">
        <v>16781</v>
      </c>
      <c r="B16722" t="str">
        <f t="shared" si="261"/>
        <v>43I20</v>
      </c>
      <c r="C16722" s="5">
        <v>0</v>
      </c>
      <c r="D16722" s="5">
        <v>0</v>
      </c>
      <c r="E16722" s="7">
        <v>40634</v>
      </c>
      <c r="F16722" t="s">
        <v>12</v>
      </c>
      <c r="G16722" t="s">
        <v>9774</v>
      </c>
    </row>
    <row r="16723" spans="1:7" x14ac:dyDescent="0.2">
      <c r="A16723" t="s">
        <v>16782</v>
      </c>
      <c r="B16723" t="str">
        <f t="shared" si="261"/>
        <v>43I19</v>
      </c>
      <c r="C16723" s="5">
        <v>0</v>
      </c>
      <c r="D16723" s="5">
        <v>0</v>
      </c>
      <c r="E16723" s="7">
        <v>40969</v>
      </c>
      <c r="F16723" t="s">
        <v>12</v>
      </c>
      <c r="G16723" t="s">
        <v>9774</v>
      </c>
    </row>
    <row r="16724" spans="1:7" x14ac:dyDescent="0.2">
      <c r="A16724" t="s">
        <v>16783</v>
      </c>
      <c r="B16724" t="str">
        <f t="shared" si="261"/>
        <v>43I18</v>
      </c>
      <c r="C16724" s="5">
        <v>0</v>
      </c>
      <c r="D16724" s="5">
        <v>0</v>
      </c>
      <c r="E16724" s="7">
        <v>40787</v>
      </c>
      <c r="F16724" t="s">
        <v>12</v>
      </c>
      <c r="G16724" t="s">
        <v>9774</v>
      </c>
    </row>
    <row r="16725" spans="1:7" x14ac:dyDescent="0.2">
      <c r="A16725" t="s">
        <v>16784</v>
      </c>
      <c r="B16725" t="str">
        <f t="shared" si="261"/>
        <v>43I17</v>
      </c>
      <c r="C16725" s="5">
        <v>0</v>
      </c>
      <c r="D16725" s="5">
        <v>0</v>
      </c>
      <c r="E16725" s="7">
        <v>40695</v>
      </c>
      <c r="F16725" t="s">
        <v>12</v>
      </c>
      <c r="G16725" t="s">
        <v>9774</v>
      </c>
    </row>
    <row r="16726" spans="1:7" x14ac:dyDescent="0.2">
      <c r="A16726" t="s">
        <v>16785</v>
      </c>
      <c r="B16726" t="str">
        <f t="shared" si="261"/>
        <v>43I16</v>
      </c>
      <c r="C16726" s="5">
        <v>0</v>
      </c>
      <c r="D16726" s="5">
        <v>0</v>
      </c>
      <c r="E16726" s="7">
        <v>40940</v>
      </c>
      <c r="F16726" t="s">
        <v>12</v>
      </c>
      <c r="G16726" t="s">
        <v>9774</v>
      </c>
    </row>
    <row r="16727" spans="1:7" x14ac:dyDescent="0.2">
      <c r="A16727" t="s">
        <v>16786</v>
      </c>
      <c r="B16727" t="str">
        <f t="shared" si="261"/>
        <v>43I15</v>
      </c>
      <c r="C16727" s="5">
        <v>0</v>
      </c>
      <c r="D16727" s="5">
        <v>0</v>
      </c>
      <c r="E16727" s="7">
        <v>41425</v>
      </c>
      <c r="F16727" t="s">
        <v>12</v>
      </c>
      <c r="G16727" t="s">
        <v>9774</v>
      </c>
    </row>
    <row r="16728" spans="1:7" x14ac:dyDescent="0.2">
      <c r="A16728" t="s">
        <v>16787</v>
      </c>
      <c r="B16728" t="str">
        <f t="shared" si="261"/>
        <v>43I14</v>
      </c>
      <c r="C16728" s="5">
        <v>0</v>
      </c>
      <c r="D16728" s="5">
        <v>0</v>
      </c>
      <c r="E16728" s="7">
        <v>40634</v>
      </c>
      <c r="F16728" t="s">
        <v>12</v>
      </c>
      <c r="G16728" t="s">
        <v>9774</v>
      </c>
    </row>
    <row r="16729" spans="1:7" x14ac:dyDescent="0.2">
      <c r="A16729" t="s">
        <v>16788</v>
      </c>
      <c r="B16729" t="str">
        <f t="shared" si="261"/>
        <v>43I13</v>
      </c>
      <c r="C16729" s="5">
        <v>0</v>
      </c>
      <c r="D16729" s="5">
        <v>0</v>
      </c>
      <c r="E16729" s="7">
        <v>40483</v>
      </c>
      <c r="F16729" t="s">
        <v>12</v>
      </c>
      <c r="G16729" t="s">
        <v>9774</v>
      </c>
    </row>
    <row r="16730" spans="1:7" x14ac:dyDescent="0.2">
      <c r="A16730" t="s">
        <v>16789</v>
      </c>
      <c r="B16730" t="str">
        <f t="shared" si="261"/>
        <v>43I12</v>
      </c>
      <c r="C16730" s="5">
        <v>0</v>
      </c>
      <c r="D16730" s="5">
        <v>0</v>
      </c>
      <c r="E16730" s="7">
        <v>40513</v>
      </c>
      <c r="F16730" t="s">
        <v>12</v>
      </c>
      <c r="G16730" t="s">
        <v>9774</v>
      </c>
    </row>
    <row r="16731" spans="1:7" x14ac:dyDescent="0.2">
      <c r="A16731" t="s">
        <v>16790</v>
      </c>
      <c r="B16731" t="str">
        <f t="shared" si="261"/>
        <v>43I11</v>
      </c>
      <c r="C16731" s="5">
        <v>0</v>
      </c>
      <c r="D16731" s="5">
        <v>0</v>
      </c>
      <c r="E16731" s="7">
        <v>40725</v>
      </c>
      <c r="F16731" t="s">
        <v>12</v>
      </c>
      <c r="G16731" t="s">
        <v>9774</v>
      </c>
    </row>
    <row r="16732" spans="1:7" x14ac:dyDescent="0.2">
      <c r="A16732" t="s">
        <v>16791</v>
      </c>
      <c r="B16732" t="str">
        <f t="shared" si="261"/>
        <v>43I10</v>
      </c>
      <c r="C16732" s="5">
        <v>0</v>
      </c>
      <c r="D16732" s="5">
        <v>0</v>
      </c>
      <c r="E16732" s="7">
        <v>40603</v>
      </c>
      <c r="F16732" t="s">
        <v>12</v>
      </c>
      <c r="G16732" t="s">
        <v>9774</v>
      </c>
    </row>
    <row r="16733" spans="1:7" x14ac:dyDescent="0.2">
      <c r="A16733" t="s">
        <v>16792</v>
      </c>
      <c r="B16733" t="str">
        <f t="shared" si="261"/>
        <v>43I09</v>
      </c>
      <c r="C16733" s="5">
        <v>0</v>
      </c>
      <c r="D16733" s="5">
        <v>0</v>
      </c>
      <c r="E16733" s="7">
        <v>40634</v>
      </c>
      <c r="F16733" t="s">
        <v>12</v>
      </c>
      <c r="G16733" t="s">
        <v>9774</v>
      </c>
    </row>
    <row r="16734" spans="1:7" x14ac:dyDescent="0.2">
      <c r="A16734" t="s">
        <v>16793</v>
      </c>
      <c r="B16734" t="str">
        <f t="shared" si="261"/>
        <v>43I08</v>
      </c>
      <c r="C16734" s="5">
        <v>0</v>
      </c>
      <c r="D16734" s="5">
        <v>0</v>
      </c>
      <c r="E16734" s="7">
        <v>40817</v>
      </c>
      <c r="F16734" t="s">
        <v>12</v>
      </c>
      <c r="G16734" t="s">
        <v>9774</v>
      </c>
    </row>
    <row r="16735" spans="1:7" x14ac:dyDescent="0.2">
      <c r="A16735" t="s">
        <v>16794</v>
      </c>
      <c r="B16735" t="str">
        <f t="shared" si="261"/>
        <v>43I07</v>
      </c>
      <c r="C16735" s="5">
        <v>0</v>
      </c>
      <c r="D16735" s="5">
        <v>0</v>
      </c>
      <c r="E16735" s="7">
        <v>41882</v>
      </c>
      <c r="F16735" t="s">
        <v>12</v>
      </c>
      <c r="G16735" t="s">
        <v>9774</v>
      </c>
    </row>
    <row r="16736" spans="1:7" x14ac:dyDescent="0.2">
      <c r="A16736" t="s">
        <v>16795</v>
      </c>
      <c r="B16736" t="str">
        <f t="shared" si="261"/>
        <v>43I06</v>
      </c>
      <c r="C16736" s="5">
        <v>0</v>
      </c>
      <c r="D16736" s="5">
        <v>0</v>
      </c>
      <c r="E16736" s="7">
        <v>40452</v>
      </c>
      <c r="F16736" t="s">
        <v>12</v>
      </c>
      <c r="G16736" t="s">
        <v>9774</v>
      </c>
    </row>
    <row r="16737" spans="1:7" x14ac:dyDescent="0.2">
      <c r="A16737" t="s">
        <v>16796</v>
      </c>
      <c r="B16737" t="str">
        <f t="shared" si="261"/>
        <v>43I05</v>
      </c>
      <c r="C16737" s="5">
        <v>0</v>
      </c>
      <c r="D16737" s="5">
        <v>0</v>
      </c>
      <c r="E16737" s="7">
        <v>40513</v>
      </c>
      <c r="F16737" t="s">
        <v>12</v>
      </c>
      <c r="G16737" t="s">
        <v>9774</v>
      </c>
    </row>
    <row r="16738" spans="1:7" x14ac:dyDescent="0.2">
      <c r="A16738" t="s">
        <v>16797</v>
      </c>
      <c r="B16738" t="str">
        <f t="shared" si="261"/>
        <v>43I04</v>
      </c>
      <c r="C16738" s="5">
        <v>0</v>
      </c>
      <c r="D16738" s="5">
        <v>0</v>
      </c>
      <c r="E16738" s="7">
        <v>40787</v>
      </c>
      <c r="F16738" t="s">
        <v>12</v>
      </c>
      <c r="G16738" t="s">
        <v>9774</v>
      </c>
    </row>
    <row r="16739" spans="1:7" x14ac:dyDescent="0.2">
      <c r="A16739" t="s">
        <v>16798</v>
      </c>
      <c r="B16739" t="str">
        <f t="shared" si="261"/>
        <v>43I03</v>
      </c>
      <c r="C16739" s="5">
        <v>0</v>
      </c>
      <c r="D16739" s="5">
        <v>0</v>
      </c>
      <c r="E16739" s="7">
        <v>40391</v>
      </c>
      <c r="F16739" t="s">
        <v>12</v>
      </c>
      <c r="G16739" t="s">
        <v>9774</v>
      </c>
    </row>
    <row r="16740" spans="1:7" x14ac:dyDescent="0.2">
      <c r="A16740" t="s">
        <v>16799</v>
      </c>
      <c r="B16740" t="str">
        <f t="shared" si="261"/>
        <v>43I02</v>
      </c>
      <c r="C16740" s="5">
        <v>0</v>
      </c>
      <c r="D16740" s="5">
        <v>0</v>
      </c>
      <c r="E16740" s="7">
        <v>40664</v>
      </c>
      <c r="F16740" t="s">
        <v>12</v>
      </c>
      <c r="G16740" t="s">
        <v>9774</v>
      </c>
    </row>
    <row r="16741" spans="1:7" x14ac:dyDescent="0.2">
      <c r="A16741" t="s">
        <v>16800</v>
      </c>
      <c r="B16741" t="str">
        <f t="shared" si="261"/>
        <v>43I01</v>
      </c>
      <c r="C16741" s="5">
        <v>0</v>
      </c>
      <c r="D16741" s="5">
        <v>0</v>
      </c>
      <c r="E16741" s="7">
        <v>40664</v>
      </c>
      <c r="F16741" t="s">
        <v>12</v>
      </c>
      <c r="G16741" t="s">
        <v>9774</v>
      </c>
    </row>
    <row r="16742" spans="1:7" x14ac:dyDescent="0.2">
      <c r="A16742" t="s">
        <v>16801</v>
      </c>
      <c r="B16742" t="str">
        <f t="shared" si="261"/>
        <v>43I00</v>
      </c>
      <c r="C16742" s="5">
        <v>0</v>
      </c>
      <c r="D16742" s="5">
        <v>0</v>
      </c>
      <c r="E16742" s="7">
        <v>40603</v>
      </c>
      <c r="F16742" t="s">
        <v>12</v>
      </c>
      <c r="G16742" t="s">
        <v>9774</v>
      </c>
    </row>
    <row r="16743" spans="1:7" x14ac:dyDescent="0.2">
      <c r="A16743" t="s">
        <v>16802</v>
      </c>
      <c r="B16743" t="str">
        <f t="shared" si="261"/>
        <v>43H99</v>
      </c>
      <c r="C16743" s="5">
        <v>0</v>
      </c>
      <c r="D16743" s="5">
        <v>0</v>
      </c>
      <c r="E16743" s="7">
        <v>40695</v>
      </c>
      <c r="F16743" t="s">
        <v>71</v>
      </c>
      <c r="G16743" t="s">
        <v>9774</v>
      </c>
    </row>
    <row r="16744" spans="1:7" x14ac:dyDescent="0.2">
      <c r="A16744" t="s">
        <v>16803</v>
      </c>
      <c r="B16744" t="str">
        <f t="shared" si="261"/>
        <v>43H98</v>
      </c>
      <c r="C16744" s="5">
        <v>0</v>
      </c>
      <c r="D16744" s="5">
        <v>0</v>
      </c>
      <c r="E16744" s="7">
        <v>40817</v>
      </c>
      <c r="F16744" t="s">
        <v>12</v>
      </c>
      <c r="G16744" t="s">
        <v>9774</v>
      </c>
    </row>
    <row r="16745" spans="1:7" x14ac:dyDescent="0.2">
      <c r="A16745" t="s">
        <v>16804</v>
      </c>
      <c r="B16745" t="str">
        <f t="shared" si="261"/>
        <v>43H97</v>
      </c>
      <c r="C16745" s="5">
        <v>0</v>
      </c>
      <c r="D16745" s="5">
        <v>0</v>
      </c>
      <c r="E16745" s="7">
        <v>40634</v>
      </c>
      <c r="F16745" t="s">
        <v>12</v>
      </c>
      <c r="G16745" t="s">
        <v>9774</v>
      </c>
    </row>
    <row r="16746" spans="1:7" x14ac:dyDescent="0.2">
      <c r="A16746" t="s">
        <v>16805</v>
      </c>
      <c r="B16746" t="str">
        <f t="shared" si="261"/>
        <v>43H96</v>
      </c>
      <c r="C16746" s="5">
        <v>0</v>
      </c>
      <c r="D16746" s="5">
        <v>0</v>
      </c>
      <c r="E16746" s="7">
        <v>40269</v>
      </c>
      <c r="F16746" t="s">
        <v>12</v>
      </c>
      <c r="G16746" t="s">
        <v>9774</v>
      </c>
    </row>
    <row r="16747" spans="1:7" x14ac:dyDescent="0.2">
      <c r="A16747" t="s">
        <v>16806</v>
      </c>
      <c r="B16747" t="str">
        <f t="shared" si="261"/>
        <v>43H95</v>
      </c>
      <c r="C16747" s="5">
        <v>0</v>
      </c>
      <c r="D16747" s="5">
        <v>0</v>
      </c>
      <c r="E16747" s="7">
        <v>40603</v>
      </c>
      <c r="F16747" t="s">
        <v>12</v>
      </c>
      <c r="G16747" t="s">
        <v>9774</v>
      </c>
    </row>
    <row r="16748" spans="1:7" x14ac:dyDescent="0.2">
      <c r="A16748" t="s">
        <v>16807</v>
      </c>
      <c r="B16748" t="str">
        <f t="shared" si="261"/>
        <v>43H94</v>
      </c>
      <c r="C16748" s="5">
        <v>0</v>
      </c>
      <c r="D16748" s="5">
        <v>0</v>
      </c>
      <c r="E16748" s="7">
        <v>40544</v>
      </c>
      <c r="F16748" t="s">
        <v>12</v>
      </c>
      <c r="G16748" t="s">
        <v>9774</v>
      </c>
    </row>
    <row r="16749" spans="1:7" x14ac:dyDescent="0.2">
      <c r="A16749" t="s">
        <v>16808</v>
      </c>
      <c r="B16749" t="str">
        <f t="shared" si="261"/>
        <v>43H93</v>
      </c>
      <c r="C16749" s="5">
        <v>0</v>
      </c>
      <c r="D16749" s="5">
        <v>0</v>
      </c>
      <c r="E16749" s="7">
        <v>40575</v>
      </c>
      <c r="F16749" t="s">
        <v>12</v>
      </c>
      <c r="G16749" t="s">
        <v>9774</v>
      </c>
    </row>
    <row r="16750" spans="1:7" x14ac:dyDescent="0.2">
      <c r="A16750" t="s">
        <v>16809</v>
      </c>
      <c r="B16750" t="str">
        <f t="shared" si="261"/>
        <v>43H92</v>
      </c>
      <c r="C16750" s="5">
        <v>0</v>
      </c>
      <c r="D16750" s="5">
        <v>0</v>
      </c>
      <c r="E16750" s="7">
        <v>40422</v>
      </c>
      <c r="F16750" t="s">
        <v>71</v>
      </c>
      <c r="G16750" t="s">
        <v>9774</v>
      </c>
    </row>
    <row r="16751" spans="1:7" x14ac:dyDescent="0.2">
      <c r="A16751" t="s">
        <v>16810</v>
      </c>
      <c r="B16751" t="str">
        <f t="shared" si="261"/>
        <v>43H91</v>
      </c>
      <c r="C16751" s="5">
        <v>0</v>
      </c>
      <c r="D16751" s="5">
        <v>0</v>
      </c>
      <c r="E16751" s="7">
        <v>40452</v>
      </c>
      <c r="F16751" t="s">
        <v>12</v>
      </c>
      <c r="G16751" t="s">
        <v>9774</v>
      </c>
    </row>
    <row r="16752" spans="1:7" x14ac:dyDescent="0.2">
      <c r="A16752" t="s">
        <v>16811</v>
      </c>
      <c r="B16752" t="str">
        <f t="shared" si="261"/>
        <v>43H90</v>
      </c>
      <c r="C16752" s="5">
        <v>0</v>
      </c>
      <c r="D16752" s="5">
        <v>0</v>
      </c>
      <c r="E16752" s="7">
        <v>40544</v>
      </c>
      <c r="F16752" t="s">
        <v>12</v>
      </c>
      <c r="G16752" t="s">
        <v>9774</v>
      </c>
    </row>
    <row r="16753" spans="1:7" x14ac:dyDescent="0.2">
      <c r="A16753" t="s">
        <v>16812</v>
      </c>
      <c r="B16753" t="str">
        <f t="shared" si="261"/>
        <v>43H89</v>
      </c>
      <c r="C16753" s="5">
        <v>0</v>
      </c>
      <c r="D16753" s="5">
        <v>0</v>
      </c>
      <c r="E16753" s="7">
        <v>40391</v>
      </c>
      <c r="F16753" t="s">
        <v>71</v>
      </c>
      <c r="G16753" t="s">
        <v>9774</v>
      </c>
    </row>
    <row r="16754" spans="1:7" x14ac:dyDescent="0.2">
      <c r="A16754" t="s">
        <v>16813</v>
      </c>
      <c r="B16754" t="str">
        <f t="shared" si="261"/>
        <v>43H88</v>
      </c>
      <c r="C16754" s="5">
        <v>0</v>
      </c>
      <c r="D16754" s="5">
        <v>0</v>
      </c>
      <c r="E16754" s="7">
        <v>40391</v>
      </c>
      <c r="F16754" t="s">
        <v>71</v>
      </c>
      <c r="G16754" t="s">
        <v>9774</v>
      </c>
    </row>
    <row r="16755" spans="1:7" x14ac:dyDescent="0.2">
      <c r="A16755" t="s">
        <v>16814</v>
      </c>
      <c r="B16755" t="str">
        <f t="shared" si="261"/>
        <v>43H87</v>
      </c>
      <c r="C16755" s="5">
        <v>0</v>
      </c>
      <c r="D16755" s="5">
        <v>0</v>
      </c>
      <c r="E16755" s="7">
        <v>40391</v>
      </c>
      <c r="F16755" t="s">
        <v>71</v>
      </c>
      <c r="G16755" t="s">
        <v>9774</v>
      </c>
    </row>
    <row r="16756" spans="1:7" x14ac:dyDescent="0.2">
      <c r="A16756" t="s">
        <v>16815</v>
      </c>
      <c r="B16756" t="str">
        <f t="shared" si="261"/>
        <v>43H86</v>
      </c>
      <c r="C16756" s="5">
        <v>0</v>
      </c>
      <c r="D16756" s="5">
        <v>0</v>
      </c>
      <c r="E16756" s="7">
        <v>40391</v>
      </c>
      <c r="F16756" t="s">
        <v>71</v>
      </c>
      <c r="G16756" t="s">
        <v>9774</v>
      </c>
    </row>
    <row r="16757" spans="1:7" x14ac:dyDescent="0.2">
      <c r="A16757" t="s">
        <v>16816</v>
      </c>
      <c r="B16757" t="str">
        <f t="shared" si="261"/>
        <v>43H85</v>
      </c>
      <c r="C16757" s="5">
        <v>0</v>
      </c>
      <c r="D16757" s="5">
        <v>0</v>
      </c>
      <c r="E16757" s="7">
        <v>40391</v>
      </c>
      <c r="F16757" t="s">
        <v>71</v>
      </c>
      <c r="G16757" t="s">
        <v>9774</v>
      </c>
    </row>
    <row r="16758" spans="1:7" x14ac:dyDescent="0.2">
      <c r="A16758" t="s">
        <v>16817</v>
      </c>
      <c r="B16758" t="str">
        <f t="shared" si="261"/>
        <v>43H84</v>
      </c>
      <c r="C16758" s="5">
        <v>0</v>
      </c>
      <c r="D16758" s="5">
        <v>0</v>
      </c>
      <c r="E16758" s="7">
        <v>40330</v>
      </c>
      <c r="F16758" t="s">
        <v>71</v>
      </c>
      <c r="G16758" t="s">
        <v>9774</v>
      </c>
    </row>
    <row r="16759" spans="1:7" x14ac:dyDescent="0.2">
      <c r="A16759" t="s">
        <v>16818</v>
      </c>
      <c r="B16759" t="str">
        <f t="shared" si="261"/>
        <v>43H83</v>
      </c>
      <c r="C16759" s="5">
        <v>0</v>
      </c>
      <c r="D16759" s="5">
        <v>0</v>
      </c>
      <c r="E16759" s="7">
        <v>40360</v>
      </c>
      <c r="F16759" t="s">
        <v>12</v>
      </c>
      <c r="G16759" t="s">
        <v>9774</v>
      </c>
    </row>
    <row r="16760" spans="1:7" x14ac:dyDescent="0.2">
      <c r="A16760" t="s">
        <v>16819</v>
      </c>
      <c r="B16760" t="str">
        <f t="shared" si="261"/>
        <v>43H82</v>
      </c>
      <c r="C16760" s="5">
        <v>0</v>
      </c>
      <c r="D16760" s="5">
        <v>0</v>
      </c>
      <c r="E16760" s="7">
        <v>40360</v>
      </c>
      <c r="F16760" t="s">
        <v>71</v>
      </c>
      <c r="G16760" t="s">
        <v>9774</v>
      </c>
    </row>
    <row r="16761" spans="1:7" x14ac:dyDescent="0.2">
      <c r="A16761" t="s">
        <v>16820</v>
      </c>
      <c r="B16761" t="str">
        <f t="shared" si="261"/>
        <v>43H81</v>
      </c>
      <c r="C16761" s="5">
        <v>0</v>
      </c>
      <c r="D16761" s="5">
        <v>0</v>
      </c>
      <c r="E16761" s="7">
        <v>40513</v>
      </c>
      <c r="F16761" t="s">
        <v>12</v>
      </c>
      <c r="G16761" t="s">
        <v>9774</v>
      </c>
    </row>
    <row r="16762" spans="1:7" x14ac:dyDescent="0.2">
      <c r="A16762" t="s">
        <v>16821</v>
      </c>
      <c r="B16762" t="str">
        <f t="shared" si="261"/>
        <v>43H80</v>
      </c>
      <c r="C16762" s="5">
        <v>0</v>
      </c>
      <c r="D16762" s="5">
        <v>0</v>
      </c>
      <c r="E16762" s="7">
        <v>40513</v>
      </c>
      <c r="F16762" t="s">
        <v>71</v>
      </c>
      <c r="G16762" t="s">
        <v>9774</v>
      </c>
    </row>
    <row r="16763" spans="1:7" x14ac:dyDescent="0.2">
      <c r="A16763" t="s">
        <v>16822</v>
      </c>
      <c r="B16763" t="str">
        <f t="shared" si="261"/>
        <v>43H79</v>
      </c>
      <c r="C16763" s="5">
        <v>0</v>
      </c>
      <c r="D16763" s="5">
        <v>0</v>
      </c>
      <c r="E16763" s="7">
        <v>40360</v>
      </c>
      <c r="F16763" t="s">
        <v>71</v>
      </c>
      <c r="G16763" t="s">
        <v>9774</v>
      </c>
    </row>
    <row r="16764" spans="1:7" x14ac:dyDescent="0.2">
      <c r="A16764" t="s">
        <v>16823</v>
      </c>
      <c r="B16764" t="str">
        <f t="shared" si="261"/>
        <v>43H78</v>
      </c>
      <c r="C16764" s="5">
        <v>0</v>
      </c>
      <c r="D16764" s="5">
        <v>0</v>
      </c>
      <c r="E16764" s="7">
        <v>40299</v>
      </c>
      <c r="F16764" t="s">
        <v>71</v>
      </c>
      <c r="G16764" t="s">
        <v>9774</v>
      </c>
    </row>
    <row r="16765" spans="1:7" x14ac:dyDescent="0.2">
      <c r="A16765" t="s">
        <v>16824</v>
      </c>
      <c r="B16765" t="str">
        <f t="shared" si="261"/>
        <v>43H77</v>
      </c>
      <c r="C16765" s="5">
        <v>0</v>
      </c>
      <c r="D16765" s="5">
        <v>0</v>
      </c>
      <c r="E16765" s="7">
        <v>40360</v>
      </c>
      <c r="F16765" t="s">
        <v>71</v>
      </c>
      <c r="G16765" t="s">
        <v>9774</v>
      </c>
    </row>
    <row r="16766" spans="1:7" x14ac:dyDescent="0.2">
      <c r="A16766" t="s">
        <v>16825</v>
      </c>
      <c r="B16766" t="str">
        <f t="shared" si="261"/>
        <v>43H76</v>
      </c>
      <c r="C16766" s="5">
        <v>0</v>
      </c>
      <c r="D16766" s="5">
        <v>0</v>
      </c>
      <c r="E16766" s="7">
        <v>40299</v>
      </c>
      <c r="F16766" t="s">
        <v>71</v>
      </c>
      <c r="G16766" t="s">
        <v>9774</v>
      </c>
    </row>
    <row r="16767" spans="1:7" x14ac:dyDescent="0.2">
      <c r="A16767" t="s">
        <v>16826</v>
      </c>
      <c r="B16767" t="str">
        <f t="shared" si="261"/>
        <v>43H75</v>
      </c>
      <c r="C16767" s="5">
        <v>0</v>
      </c>
      <c r="D16767" s="5">
        <v>0</v>
      </c>
      <c r="E16767" s="7">
        <v>40513</v>
      </c>
      <c r="F16767" t="s">
        <v>12</v>
      </c>
      <c r="G16767" t="s">
        <v>9774</v>
      </c>
    </row>
    <row r="16768" spans="1:7" x14ac:dyDescent="0.2">
      <c r="A16768" t="s">
        <v>16827</v>
      </c>
      <c r="B16768" t="str">
        <f t="shared" si="261"/>
        <v>43H74</v>
      </c>
      <c r="C16768" s="5">
        <v>0</v>
      </c>
      <c r="D16768" s="5">
        <v>0</v>
      </c>
      <c r="E16768" s="7">
        <v>40299</v>
      </c>
      <c r="F16768" t="s">
        <v>71</v>
      </c>
      <c r="G16768" t="s">
        <v>9774</v>
      </c>
    </row>
    <row r="16769" spans="1:7" x14ac:dyDescent="0.2">
      <c r="A16769" t="s">
        <v>16828</v>
      </c>
      <c r="B16769" t="str">
        <f t="shared" si="261"/>
        <v>43H73</v>
      </c>
      <c r="C16769" s="5">
        <v>0</v>
      </c>
      <c r="D16769" s="5">
        <v>0</v>
      </c>
      <c r="E16769" s="7">
        <v>40299</v>
      </c>
      <c r="F16769" t="s">
        <v>71</v>
      </c>
      <c r="G16769" t="s">
        <v>9774</v>
      </c>
    </row>
    <row r="16770" spans="1:7" x14ac:dyDescent="0.2">
      <c r="A16770" t="s">
        <v>16829</v>
      </c>
      <c r="B16770" t="str">
        <f t="shared" si="261"/>
        <v>43H72</v>
      </c>
      <c r="C16770" s="5">
        <v>0</v>
      </c>
      <c r="D16770" s="5">
        <v>0</v>
      </c>
      <c r="E16770" s="7">
        <v>40299</v>
      </c>
      <c r="F16770" t="s">
        <v>71</v>
      </c>
      <c r="G16770" t="s">
        <v>9774</v>
      </c>
    </row>
    <row r="16771" spans="1:7" x14ac:dyDescent="0.2">
      <c r="A16771" t="s">
        <v>16830</v>
      </c>
      <c r="B16771" t="str">
        <f t="shared" si="261"/>
        <v>43H71</v>
      </c>
      <c r="C16771" s="5">
        <v>0</v>
      </c>
      <c r="D16771" s="5">
        <v>0</v>
      </c>
      <c r="E16771" s="7">
        <v>40330</v>
      </c>
      <c r="F16771" t="s">
        <v>71</v>
      </c>
      <c r="G16771" t="s">
        <v>9774</v>
      </c>
    </row>
    <row r="16772" spans="1:7" x14ac:dyDescent="0.2">
      <c r="A16772" t="s">
        <v>16831</v>
      </c>
      <c r="B16772" t="str">
        <f t="shared" si="261"/>
        <v>43H70</v>
      </c>
      <c r="C16772" s="5">
        <v>0</v>
      </c>
      <c r="D16772" s="5">
        <v>0</v>
      </c>
      <c r="E16772" s="7">
        <v>40360</v>
      </c>
      <c r="F16772" t="s">
        <v>71</v>
      </c>
      <c r="G16772" t="s">
        <v>9774</v>
      </c>
    </row>
    <row r="16773" spans="1:7" x14ac:dyDescent="0.2">
      <c r="A16773" t="s">
        <v>16832</v>
      </c>
      <c r="B16773" t="str">
        <f t="shared" si="261"/>
        <v>43H69</v>
      </c>
      <c r="C16773" s="5">
        <v>0</v>
      </c>
      <c r="D16773" s="5">
        <v>0</v>
      </c>
      <c r="E16773" s="7">
        <v>40360</v>
      </c>
      <c r="F16773" t="s">
        <v>71</v>
      </c>
      <c r="G16773" t="s">
        <v>9774</v>
      </c>
    </row>
    <row r="16774" spans="1:7" x14ac:dyDescent="0.2">
      <c r="A16774" t="s">
        <v>16833</v>
      </c>
      <c r="B16774" t="str">
        <f t="shared" si="261"/>
        <v>43H68</v>
      </c>
      <c r="C16774" s="5">
        <v>0</v>
      </c>
      <c r="D16774" s="5">
        <v>0</v>
      </c>
      <c r="E16774" s="7">
        <v>40452</v>
      </c>
      <c r="F16774" t="s">
        <v>12</v>
      </c>
      <c r="G16774" t="s">
        <v>9774</v>
      </c>
    </row>
    <row r="16775" spans="1:7" x14ac:dyDescent="0.2">
      <c r="A16775" t="s">
        <v>16834</v>
      </c>
      <c r="B16775" t="str">
        <f t="shared" si="261"/>
        <v>43H67</v>
      </c>
      <c r="C16775" s="5">
        <v>0</v>
      </c>
      <c r="D16775" s="5">
        <v>0</v>
      </c>
      <c r="E16775" s="7">
        <v>40269</v>
      </c>
      <c r="F16775" t="s">
        <v>71</v>
      </c>
      <c r="G16775" t="s">
        <v>9774</v>
      </c>
    </row>
    <row r="16776" spans="1:7" x14ac:dyDescent="0.2">
      <c r="A16776" t="s">
        <v>16835</v>
      </c>
      <c r="B16776" t="str">
        <f t="shared" si="261"/>
        <v>43H66</v>
      </c>
      <c r="C16776" s="5">
        <v>0</v>
      </c>
      <c r="D16776" s="5">
        <v>0</v>
      </c>
      <c r="E16776" s="7">
        <v>40269</v>
      </c>
      <c r="F16776" t="s">
        <v>71</v>
      </c>
      <c r="G16776" t="s">
        <v>9774</v>
      </c>
    </row>
    <row r="16777" spans="1:7" x14ac:dyDescent="0.2">
      <c r="A16777" t="s">
        <v>16836</v>
      </c>
      <c r="B16777" t="str">
        <f t="shared" si="261"/>
        <v>43H65</v>
      </c>
      <c r="C16777" s="5">
        <v>0</v>
      </c>
      <c r="D16777" s="5">
        <v>0</v>
      </c>
      <c r="E16777" s="7">
        <v>40299</v>
      </c>
      <c r="F16777" t="s">
        <v>71</v>
      </c>
      <c r="G16777" t="s">
        <v>9774</v>
      </c>
    </row>
    <row r="16778" spans="1:7" x14ac:dyDescent="0.2">
      <c r="A16778" t="s">
        <v>16837</v>
      </c>
      <c r="B16778" t="str">
        <f t="shared" si="261"/>
        <v>43H64</v>
      </c>
      <c r="C16778" s="5">
        <v>0</v>
      </c>
      <c r="D16778" s="5">
        <v>0</v>
      </c>
      <c r="E16778" s="7">
        <v>40269</v>
      </c>
      <c r="F16778" t="s">
        <v>71</v>
      </c>
      <c r="G16778" t="s">
        <v>9774</v>
      </c>
    </row>
    <row r="16779" spans="1:7" x14ac:dyDescent="0.2">
      <c r="A16779" t="s">
        <v>16838</v>
      </c>
      <c r="B16779" t="str">
        <f t="shared" si="261"/>
        <v>43H62</v>
      </c>
      <c r="C16779" s="5">
        <v>0</v>
      </c>
      <c r="D16779" s="5">
        <v>0</v>
      </c>
      <c r="E16779" s="7">
        <v>40513</v>
      </c>
      <c r="F16779" t="s">
        <v>12</v>
      </c>
      <c r="G16779" t="s">
        <v>9774</v>
      </c>
    </row>
    <row r="16780" spans="1:7" x14ac:dyDescent="0.2">
      <c r="A16780" t="s">
        <v>16839</v>
      </c>
      <c r="B16780" t="str">
        <f t="shared" ref="B16780:B16843" si="262">LEFT(A16780,5)</f>
        <v>43H61</v>
      </c>
      <c r="C16780" s="5">
        <v>0</v>
      </c>
      <c r="D16780" s="5">
        <v>0</v>
      </c>
      <c r="E16780" s="7">
        <v>40513</v>
      </c>
      <c r="F16780" t="s">
        <v>12</v>
      </c>
      <c r="G16780" t="s">
        <v>9774</v>
      </c>
    </row>
    <row r="16781" spans="1:7" x14ac:dyDescent="0.2">
      <c r="A16781" t="s">
        <v>16840</v>
      </c>
      <c r="B16781" t="str">
        <f t="shared" si="262"/>
        <v>43H60</v>
      </c>
      <c r="C16781" s="5">
        <v>0</v>
      </c>
      <c r="D16781" s="5">
        <v>0</v>
      </c>
      <c r="E16781" s="7">
        <v>40360</v>
      </c>
      <c r="F16781" t="s">
        <v>71</v>
      </c>
      <c r="G16781" t="s">
        <v>9774</v>
      </c>
    </row>
    <row r="16782" spans="1:7" x14ac:dyDescent="0.2">
      <c r="A16782" t="s">
        <v>16841</v>
      </c>
      <c r="B16782" t="str">
        <f t="shared" si="262"/>
        <v>43H59</v>
      </c>
      <c r="C16782" s="5">
        <v>0</v>
      </c>
      <c r="D16782" s="5">
        <v>0</v>
      </c>
      <c r="E16782" s="7">
        <v>40330</v>
      </c>
      <c r="F16782" t="s">
        <v>71</v>
      </c>
      <c r="G16782" t="s">
        <v>9774</v>
      </c>
    </row>
    <row r="16783" spans="1:7" x14ac:dyDescent="0.2">
      <c r="A16783" t="s">
        <v>16842</v>
      </c>
      <c r="B16783" t="str">
        <f t="shared" si="262"/>
        <v>43H58</v>
      </c>
      <c r="C16783" s="5">
        <v>0</v>
      </c>
      <c r="D16783" s="5">
        <v>0</v>
      </c>
      <c r="E16783" s="7">
        <v>40360</v>
      </c>
      <c r="F16783" t="s">
        <v>12</v>
      </c>
      <c r="G16783" t="s">
        <v>9774</v>
      </c>
    </row>
    <row r="16784" spans="1:7" x14ac:dyDescent="0.2">
      <c r="A16784" t="s">
        <v>16843</v>
      </c>
      <c r="B16784" t="str">
        <f t="shared" si="262"/>
        <v>43H57</v>
      </c>
      <c r="C16784" s="5">
        <v>0</v>
      </c>
      <c r="D16784" s="5">
        <v>0</v>
      </c>
      <c r="E16784" s="7">
        <v>40299</v>
      </c>
      <c r="F16784" t="s">
        <v>71</v>
      </c>
      <c r="G16784" t="s">
        <v>9774</v>
      </c>
    </row>
    <row r="16785" spans="1:7" x14ac:dyDescent="0.2">
      <c r="A16785" t="s">
        <v>16844</v>
      </c>
      <c r="B16785" t="str">
        <f t="shared" si="262"/>
        <v>43H56</v>
      </c>
      <c r="C16785" s="5">
        <v>0</v>
      </c>
      <c r="D16785" s="5">
        <v>0</v>
      </c>
      <c r="E16785" s="7">
        <v>40299</v>
      </c>
      <c r="F16785" t="s">
        <v>71</v>
      </c>
      <c r="G16785" t="s">
        <v>9774</v>
      </c>
    </row>
    <row r="16786" spans="1:7" x14ac:dyDescent="0.2">
      <c r="A16786" t="s">
        <v>16845</v>
      </c>
      <c r="B16786" t="str">
        <f t="shared" si="262"/>
        <v>43H55</v>
      </c>
      <c r="C16786" s="5">
        <v>0</v>
      </c>
      <c r="D16786" s="5">
        <v>0</v>
      </c>
      <c r="E16786" s="7">
        <v>40148</v>
      </c>
      <c r="F16786" t="s">
        <v>12</v>
      </c>
      <c r="G16786" t="s">
        <v>9774</v>
      </c>
    </row>
    <row r="16787" spans="1:7" x14ac:dyDescent="0.2">
      <c r="A16787" t="s">
        <v>16846</v>
      </c>
      <c r="B16787" t="str">
        <f t="shared" si="262"/>
        <v>43H54</v>
      </c>
      <c r="C16787" s="5">
        <v>0</v>
      </c>
      <c r="D16787" s="5">
        <v>0</v>
      </c>
      <c r="E16787" s="7">
        <v>40483</v>
      </c>
      <c r="F16787" t="s">
        <v>71</v>
      </c>
      <c r="G16787" t="s">
        <v>9774</v>
      </c>
    </row>
    <row r="16788" spans="1:7" x14ac:dyDescent="0.2">
      <c r="A16788" t="s">
        <v>16847</v>
      </c>
      <c r="B16788" t="str">
        <f t="shared" si="262"/>
        <v>43H53</v>
      </c>
      <c r="C16788" s="5">
        <v>0</v>
      </c>
      <c r="D16788" s="5">
        <v>0</v>
      </c>
      <c r="E16788" s="7">
        <v>40483</v>
      </c>
      <c r="F16788" t="s">
        <v>12</v>
      </c>
      <c r="G16788" t="s">
        <v>9774</v>
      </c>
    </row>
    <row r="16789" spans="1:7" x14ac:dyDescent="0.2">
      <c r="A16789" t="s">
        <v>16848</v>
      </c>
      <c r="B16789" t="str">
        <f t="shared" si="262"/>
        <v>43H52</v>
      </c>
      <c r="C16789" s="5">
        <v>0</v>
      </c>
      <c r="D16789" s="5">
        <v>0</v>
      </c>
      <c r="E16789" s="7">
        <v>40299</v>
      </c>
      <c r="F16789" t="s">
        <v>71</v>
      </c>
      <c r="G16789" t="s">
        <v>9774</v>
      </c>
    </row>
    <row r="16790" spans="1:7" x14ac:dyDescent="0.2">
      <c r="A16790" t="s">
        <v>16849</v>
      </c>
      <c r="B16790" t="str">
        <f t="shared" si="262"/>
        <v>43H51</v>
      </c>
      <c r="C16790" s="5">
        <v>0</v>
      </c>
      <c r="D16790" s="5">
        <v>0</v>
      </c>
      <c r="E16790" s="7">
        <v>40299</v>
      </c>
      <c r="F16790" t="s">
        <v>71</v>
      </c>
      <c r="G16790" t="s">
        <v>9774</v>
      </c>
    </row>
    <row r="16791" spans="1:7" x14ac:dyDescent="0.2">
      <c r="A16791" t="s">
        <v>16850</v>
      </c>
      <c r="B16791" t="str">
        <f t="shared" si="262"/>
        <v>43H50</v>
      </c>
      <c r="C16791" s="5">
        <v>0</v>
      </c>
      <c r="D16791" s="5">
        <v>0</v>
      </c>
      <c r="E16791" s="7">
        <v>40299</v>
      </c>
      <c r="F16791" t="s">
        <v>71</v>
      </c>
      <c r="G16791" t="s">
        <v>9774</v>
      </c>
    </row>
    <row r="16792" spans="1:7" x14ac:dyDescent="0.2">
      <c r="A16792" t="s">
        <v>16851</v>
      </c>
      <c r="B16792" t="str">
        <f t="shared" si="262"/>
        <v>43H49</v>
      </c>
      <c r="C16792" s="5">
        <v>0</v>
      </c>
      <c r="D16792" s="5">
        <v>0</v>
      </c>
      <c r="E16792" s="7">
        <v>40299</v>
      </c>
      <c r="F16792" t="s">
        <v>71</v>
      </c>
      <c r="G16792" t="s">
        <v>9774</v>
      </c>
    </row>
    <row r="16793" spans="1:7" x14ac:dyDescent="0.2">
      <c r="A16793" t="s">
        <v>16852</v>
      </c>
      <c r="B16793" t="str">
        <f t="shared" si="262"/>
        <v>43H48</v>
      </c>
      <c r="C16793" s="5">
        <v>0</v>
      </c>
      <c r="D16793" s="5">
        <v>0</v>
      </c>
      <c r="E16793" s="7">
        <v>40299</v>
      </c>
      <c r="F16793" t="s">
        <v>71</v>
      </c>
      <c r="G16793" t="s">
        <v>9774</v>
      </c>
    </row>
    <row r="16794" spans="1:7" x14ac:dyDescent="0.2">
      <c r="A16794" t="s">
        <v>16853</v>
      </c>
      <c r="B16794" t="str">
        <f t="shared" si="262"/>
        <v>43H47</v>
      </c>
      <c r="C16794" s="5">
        <v>0</v>
      </c>
      <c r="D16794" s="5">
        <v>0</v>
      </c>
      <c r="E16794" s="7">
        <v>40269</v>
      </c>
      <c r="F16794" t="s">
        <v>71</v>
      </c>
      <c r="G16794" t="s">
        <v>9774</v>
      </c>
    </row>
    <row r="16795" spans="1:7" x14ac:dyDescent="0.2">
      <c r="A16795" t="s">
        <v>16854</v>
      </c>
      <c r="B16795" t="str">
        <f t="shared" si="262"/>
        <v>43H46</v>
      </c>
      <c r="C16795" s="5">
        <v>0</v>
      </c>
      <c r="D16795" s="5">
        <v>0</v>
      </c>
      <c r="E16795" s="7">
        <v>40238</v>
      </c>
      <c r="F16795" t="s">
        <v>71</v>
      </c>
      <c r="G16795" t="s">
        <v>9774</v>
      </c>
    </row>
    <row r="16796" spans="1:7" x14ac:dyDescent="0.2">
      <c r="A16796" t="s">
        <v>16855</v>
      </c>
      <c r="B16796" t="str">
        <f t="shared" si="262"/>
        <v>43H45</v>
      </c>
      <c r="C16796" s="5">
        <v>0</v>
      </c>
      <c r="D16796" s="5">
        <v>0</v>
      </c>
      <c r="E16796" s="7">
        <v>40269</v>
      </c>
      <c r="F16796" t="s">
        <v>71</v>
      </c>
      <c r="G16796" t="s">
        <v>9774</v>
      </c>
    </row>
    <row r="16797" spans="1:7" x14ac:dyDescent="0.2">
      <c r="A16797" t="s">
        <v>16856</v>
      </c>
      <c r="B16797" t="str">
        <f t="shared" si="262"/>
        <v>43H44</v>
      </c>
      <c r="C16797" s="5">
        <v>0</v>
      </c>
      <c r="D16797" s="5">
        <v>0</v>
      </c>
      <c r="E16797" s="7">
        <v>40299</v>
      </c>
      <c r="F16797" t="s">
        <v>71</v>
      </c>
      <c r="G16797" t="s">
        <v>9774</v>
      </c>
    </row>
    <row r="16798" spans="1:7" x14ac:dyDescent="0.2">
      <c r="A16798" t="s">
        <v>16857</v>
      </c>
      <c r="B16798" t="str">
        <f t="shared" si="262"/>
        <v>43H43</v>
      </c>
      <c r="C16798" s="5">
        <v>0</v>
      </c>
      <c r="D16798" s="5">
        <v>0</v>
      </c>
      <c r="E16798" s="7">
        <v>40238</v>
      </c>
      <c r="F16798" t="s">
        <v>71</v>
      </c>
      <c r="G16798" t="s">
        <v>9774</v>
      </c>
    </row>
    <row r="16799" spans="1:7" x14ac:dyDescent="0.2">
      <c r="A16799" t="s">
        <v>16858</v>
      </c>
      <c r="B16799" t="str">
        <f t="shared" si="262"/>
        <v>43H42</v>
      </c>
      <c r="C16799" s="5">
        <v>0</v>
      </c>
      <c r="D16799" s="5">
        <v>0</v>
      </c>
      <c r="E16799" s="7">
        <v>40269</v>
      </c>
      <c r="F16799" t="s">
        <v>71</v>
      </c>
      <c r="G16799" t="s">
        <v>9774</v>
      </c>
    </row>
    <row r="16800" spans="1:7" x14ac:dyDescent="0.2">
      <c r="A16800" t="s">
        <v>16859</v>
      </c>
      <c r="B16800" t="str">
        <f t="shared" si="262"/>
        <v>43H41</v>
      </c>
      <c r="C16800" s="5">
        <v>0</v>
      </c>
      <c r="D16800" s="5">
        <v>0</v>
      </c>
      <c r="E16800" s="7">
        <v>40269</v>
      </c>
      <c r="F16800" t="s">
        <v>71</v>
      </c>
      <c r="G16800" t="s">
        <v>9774</v>
      </c>
    </row>
    <row r="16801" spans="1:7" x14ac:dyDescent="0.2">
      <c r="A16801" t="s">
        <v>16860</v>
      </c>
      <c r="B16801" t="str">
        <f t="shared" si="262"/>
        <v>43H40</v>
      </c>
      <c r="C16801" s="5">
        <v>0</v>
      </c>
      <c r="D16801" s="5">
        <v>0</v>
      </c>
      <c r="E16801" s="7">
        <v>40299</v>
      </c>
      <c r="F16801" t="s">
        <v>12</v>
      </c>
      <c r="G16801" t="s">
        <v>9774</v>
      </c>
    </row>
    <row r="16802" spans="1:7" x14ac:dyDescent="0.2">
      <c r="A16802" t="s">
        <v>16861</v>
      </c>
      <c r="B16802" t="str">
        <f t="shared" si="262"/>
        <v>43H39</v>
      </c>
      <c r="C16802" s="5">
        <v>0</v>
      </c>
      <c r="D16802" s="5">
        <v>0</v>
      </c>
      <c r="E16802" s="7">
        <v>40269</v>
      </c>
      <c r="F16802" t="s">
        <v>12</v>
      </c>
      <c r="G16802" t="s">
        <v>9774</v>
      </c>
    </row>
    <row r="16803" spans="1:7" x14ac:dyDescent="0.2">
      <c r="A16803" t="s">
        <v>16862</v>
      </c>
      <c r="B16803" t="str">
        <f t="shared" si="262"/>
        <v>43H38</v>
      </c>
      <c r="C16803" s="5">
        <v>0</v>
      </c>
      <c r="D16803" s="5">
        <v>0</v>
      </c>
      <c r="E16803" s="7">
        <v>40238</v>
      </c>
      <c r="F16803" t="s">
        <v>71</v>
      </c>
      <c r="G16803" t="s">
        <v>9774</v>
      </c>
    </row>
    <row r="16804" spans="1:7" x14ac:dyDescent="0.2">
      <c r="A16804" t="s">
        <v>16863</v>
      </c>
      <c r="B16804" t="str">
        <f t="shared" si="262"/>
        <v>43H37</v>
      </c>
      <c r="C16804" s="5">
        <v>0</v>
      </c>
      <c r="D16804" s="5">
        <v>0</v>
      </c>
      <c r="E16804" s="7">
        <v>40238</v>
      </c>
      <c r="F16804" t="s">
        <v>71</v>
      </c>
      <c r="G16804" t="s">
        <v>9774</v>
      </c>
    </row>
    <row r="16805" spans="1:7" x14ac:dyDescent="0.2">
      <c r="A16805" t="s">
        <v>16864</v>
      </c>
      <c r="B16805" t="str">
        <f t="shared" si="262"/>
        <v>43H36</v>
      </c>
      <c r="C16805" s="5">
        <v>0</v>
      </c>
      <c r="D16805" s="5">
        <v>0</v>
      </c>
      <c r="E16805" s="7">
        <v>40238</v>
      </c>
      <c r="F16805" t="s">
        <v>71</v>
      </c>
      <c r="G16805" t="s">
        <v>9774</v>
      </c>
    </row>
    <row r="16806" spans="1:7" x14ac:dyDescent="0.2">
      <c r="A16806" t="s">
        <v>16865</v>
      </c>
      <c r="B16806" t="str">
        <f t="shared" si="262"/>
        <v>43H35</v>
      </c>
      <c r="C16806" s="5">
        <v>0</v>
      </c>
      <c r="D16806" s="5">
        <v>0</v>
      </c>
      <c r="E16806" s="7">
        <v>40238</v>
      </c>
      <c r="F16806" t="s">
        <v>71</v>
      </c>
      <c r="G16806" t="s">
        <v>9774</v>
      </c>
    </row>
    <row r="16807" spans="1:7" x14ac:dyDescent="0.2">
      <c r="A16807" t="s">
        <v>16866</v>
      </c>
      <c r="B16807" t="str">
        <f t="shared" si="262"/>
        <v>43H34</v>
      </c>
      <c r="C16807" s="5">
        <v>0</v>
      </c>
      <c r="D16807" s="5">
        <v>0</v>
      </c>
      <c r="E16807" s="7">
        <v>40299</v>
      </c>
      <c r="F16807" t="s">
        <v>71</v>
      </c>
      <c r="G16807" t="s">
        <v>9774</v>
      </c>
    </row>
    <row r="16808" spans="1:7" x14ac:dyDescent="0.2">
      <c r="A16808" t="s">
        <v>16867</v>
      </c>
      <c r="B16808" t="str">
        <f t="shared" si="262"/>
        <v>43H33</v>
      </c>
      <c r="C16808" s="5">
        <v>0</v>
      </c>
      <c r="D16808" s="5">
        <v>0</v>
      </c>
      <c r="E16808" s="7">
        <v>40330</v>
      </c>
      <c r="F16808" t="s">
        <v>71</v>
      </c>
      <c r="G16808" t="s">
        <v>9774</v>
      </c>
    </row>
    <row r="16809" spans="1:7" x14ac:dyDescent="0.2">
      <c r="A16809" t="s">
        <v>16868</v>
      </c>
      <c r="B16809" t="str">
        <f t="shared" si="262"/>
        <v>43H32</v>
      </c>
      <c r="C16809" s="5">
        <v>0</v>
      </c>
      <c r="D16809" s="5">
        <v>0</v>
      </c>
      <c r="E16809" s="7">
        <v>40299</v>
      </c>
      <c r="F16809" t="s">
        <v>71</v>
      </c>
      <c r="G16809" t="s">
        <v>9774</v>
      </c>
    </row>
    <row r="16810" spans="1:7" x14ac:dyDescent="0.2">
      <c r="A16810" t="s">
        <v>16869</v>
      </c>
      <c r="B16810" t="str">
        <f t="shared" si="262"/>
        <v>43H31</v>
      </c>
      <c r="C16810" s="5">
        <v>0</v>
      </c>
      <c r="D16810" s="5">
        <v>0</v>
      </c>
      <c r="E16810" s="7">
        <v>40238</v>
      </c>
      <c r="F16810" t="s">
        <v>71</v>
      </c>
      <c r="G16810" t="s">
        <v>9774</v>
      </c>
    </row>
    <row r="16811" spans="1:7" x14ac:dyDescent="0.2">
      <c r="A16811" t="s">
        <v>16870</v>
      </c>
      <c r="B16811" t="str">
        <f t="shared" si="262"/>
        <v>43H30</v>
      </c>
      <c r="C16811" s="5">
        <v>0</v>
      </c>
      <c r="D16811" s="5">
        <v>0</v>
      </c>
      <c r="E16811" s="7">
        <v>40299</v>
      </c>
      <c r="F16811" t="s">
        <v>71</v>
      </c>
      <c r="G16811" t="s">
        <v>9774</v>
      </c>
    </row>
    <row r="16812" spans="1:7" x14ac:dyDescent="0.2">
      <c r="A16812" t="s">
        <v>16871</v>
      </c>
      <c r="B16812" t="str">
        <f t="shared" si="262"/>
        <v>43H29</v>
      </c>
      <c r="C16812" s="5">
        <v>0</v>
      </c>
      <c r="D16812" s="5">
        <v>0</v>
      </c>
      <c r="E16812" s="7">
        <v>40238</v>
      </c>
      <c r="F16812" t="s">
        <v>71</v>
      </c>
      <c r="G16812" t="s">
        <v>9774</v>
      </c>
    </row>
    <row r="16813" spans="1:7" x14ac:dyDescent="0.2">
      <c r="A16813" t="s">
        <v>16872</v>
      </c>
      <c r="B16813" t="str">
        <f t="shared" si="262"/>
        <v>43H28</v>
      </c>
      <c r="C16813" s="5">
        <v>0</v>
      </c>
      <c r="D16813" s="5">
        <v>0</v>
      </c>
      <c r="E16813" s="7">
        <v>40299</v>
      </c>
      <c r="F16813" t="s">
        <v>71</v>
      </c>
      <c r="G16813" t="s">
        <v>9774</v>
      </c>
    </row>
    <row r="16814" spans="1:7" x14ac:dyDescent="0.2">
      <c r="A16814" t="s">
        <v>16873</v>
      </c>
      <c r="B16814" t="str">
        <f t="shared" si="262"/>
        <v>43H27</v>
      </c>
      <c r="C16814" s="5">
        <v>0</v>
      </c>
      <c r="D16814" s="5">
        <v>0</v>
      </c>
      <c r="E16814" s="7">
        <v>40269</v>
      </c>
      <c r="F16814" t="s">
        <v>71</v>
      </c>
      <c r="G16814" t="s">
        <v>9774</v>
      </c>
    </row>
    <row r="16815" spans="1:7" x14ac:dyDescent="0.2">
      <c r="A16815" t="s">
        <v>16874</v>
      </c>
      <c r="B16815" t="str">
        <f t="shared" si="262"/>
        <v>43H26</v>
      </c>
      <c r="C16815" s="5">
        <v>0</v>
      </c>
      <c r="D16815" s="5">
        <v>0</v>
      </c>
      <c r="E16815" s="7">
        <v>40238</v>
      </c>
      <c r="F16815" t="s">
        <v>71</v>
      </c>
      <c r="G16815" t="s">
        <v>9774</v>
      </c>
    </row>
    <row r="16816" spans="1:7" x14ac:dyDescent="0.2">
      <c r="A16816" t="s">
        <v>16875</v>
      </c>
      <c r="B16816" t="str">
        <f t="shared" si="262"/>
        <v>43H25</v>
      </c>
      <c r="C16816" s="5">
        <v>0</v>
      </c>
      <c r="D16816" s="5">
        <v>0</v>
      </c>
      <c r="E16816" s="7">
        <v>40238</v>
      </c>
      <c r="F16816" t="s">
        <v>71</v>
      </c>
      <c r="G16816" t="s">
        <v>9774</v>
      </c>
    </row>
    <row r="16817" spans="1:7" x14ac:dyDescent="0.2">
      <c r="A16817" t="s">
        <v>16876</v>
      </c>
      <c r="B16817" t="str">
        <f t="shared" si="262"/>
        <v>43H24</v>
      </c>
      <c r="C16817" s="5">
        <v>0</v>
      </c>
      <c r="D16817" s="5">
        <v>0</v>
      </c>
      <c r="E16817" s="7">
        <v>40483</v>
      </c>
      <c r="F16817" t="s">
        <v>12</v>
      </c>
      <c r="G16817" t="s">
        <v>9774</v>
      </c>
    </row>
    <row r="16818" spans="1:7" x14ac:dyDescent="0.2">
      <c r="A16818" t="s">
        <v>16877</v>
      </c>
      <c r="B16818" t="str">
        <f t="shared" si="262"/>
        <v>43H23</v>
      </c>
      <c r="C16818" s="5">
        <v>0</v>
      </c>
      <c r="D16818" s="5">
        <v>0</v>
      </c>
      <c r="E16818" s="7">
        <v>40360</v>
      </c>
      <c r="F16818" t="s">
        <v>12</v>
      </c>
      <c r="G16818" t="s">
        <v>9774</v>
      </c>
    </row>
    <row r="16819" spans="1:7" x14ac:dyDescent="0.2">
      <c r="A16819" t="s">
        <v>16878</v>
      </c>
      <c r="B16819" t="str">
        <f t="shared" si="262"/>
        <v>43H22</v>
      </c>
      <c r="C16819" s="5">
        <v>0</v>
      </c>
      <c r="D16819" s="5">
        <v>0</v>
      </c>
      <c r="E16819" s="7">
        <v>40238</v>
      </c>
      <c r="F16819" t="s">
        <v>71</v>
      </c>
      <c r="G16819" t="s">
        <v>9774</v>
      </c>
    </row>
    <row r="16820" spans="1:7" x14ac:dyDescent="0.2">
      <c r="A16820" t="s">
        <v>16879</v>
      </c>
      <c r="B16820" t="str">
        <f t="shared" si="262"/>
        <v>43H21</v>
      </c>
      <c r="C16820" s="5">
        <v>0</v>
      </c>
      <c r="D16820" s="5">
        <v>0</v>
      </c>
      <c r="E16820" s="7">
        <v>40299</v>
      </c>
      <c r="F16820" t="s">
        <v>12</v>
      </c>
      <c r="G16820" t="s">
        <v>9774</v>
      </c>
    </row>
    <row r="16821" spans="1:7" x14ac:dyDescent="0.2">
      <c r="A16821" t="s">
        <v>16880</v>
      </c>
      <c r="B16821" t="str">
        <f t="shared" si="262"/>
        <v>43H20</v>
      </c>
      <c r="C16821" s="5">
        <v>0</v>
      </c>
      <c r="D16821" s="5">
        <v>0</v>
      </c>
      <c r="E16821" s="7">
        <v>40330</v>
      </c>
      <c r="F16821" t="s">
        <v>71</v>
      </c>
      <c r="G16821" t="s">
        <v>9774</v>
      </c>
    </row>
    <row r="16822" spans="1:7" x14ac:dyDescent="0.2">
      <c r="A16822" t="s">
        <v>16881</v>
      </c>
      <c r="B16822" t="str">
        <f t="shared" si="262"/>
        <v>43H19</v>
      </c>
      <c r="C16822" s="5">
        <v>0</v>
      </c>
      <c r="D16822" s="5">
        <v>0</v>
      </c>
      <c r="E16822" s="7">
        <v>40238</v>
      </c>
      <c r="F16822" t="s">
        <v>71</v>
      </c>
      <c r="G16822" t="s">
        <v>9774</v>
      </c>
    </row>
    <row r="16823" spans="1:7" x14ac:dyDescent="0.2">
      <c r="A16823" t="s">
        <v>16882</v>
      </c>
      <c r="B16823" t="str">
        <f t="shared" si="262"/>
        <v>43H18</v>
      </c>
      <c r="C16823" s="5">
        <v>0</v>
      </c>
      <c r="D16823" s="5">
        <v>0</v>
      </c>
      <c r="E16823" s="7">
        <v>40210</v>
      </c>
      <c r="F16823" t="s">
        <v>71</v>
      </c>
      <c r="G16823" t="s">
        <v>9774</v>
      </c>
    </row>
    <row r="16824" spans="1:7" x14ac:dyDescent="0.2">
      <c r="A16824" t="s">
        <v>16883</v>
      </c>
      <c r="B16824" t="str">
        <f t="shared" si="262"/>
        <v>43H17</v>
      </c>
      <c r="C16824" s="5">
        <v>0</v>
      </c>
      <c r="D16824" s="5">
        <v>0</v>
      </c>
      <c r="E16824" s="7">
        <v>40210</v>
      </c>
      <c r="F16824" t="s">
        <v>71</v>
      </c>
      <c r="G16824" t="s">
        <v>9774</v>
      </c>
    </row>
    <row r="16825" spans="1:7" x14ac:dyDescent="0.2">
      <c r="A16825" t="s">
        <v>16884</v>
      </c>
      <c r="B16825" t="str">
        <f t="shared" si="262"/>
        <v>43H16</v>
      </c>
      <c r="C16825" s="5">
        <v>0</v>
      </c>
      <c r="D16825" s="5">
        <v>0</v>
      </c>
      <c r="E16825" s="7">
        <v>40210</v>
      </c>
      <c r="F16825" t="s">
        <v>71</v>
      </c>
      <c r="G16825" t="s">
        <v>9774</v>
      </c>
    </row>
    <row r="16826" spans="1:7" x14ac:dyDescent="0.2">
      <c r="A16826" t="s">
        <v>16885</v>
      </c>
      <c r="B16826" t="str">
        <f t="shared" si="262"/>
        <v>43H15</v>
      </c>
      <c r="C16826" s="5">
        <v>0</v>
      </c>
      <c r="D16826" s="5">
        <v>0</v>
      </c>
      <c r="E16826" s="7">
        <v>40210</v>
      </c>
      <c r="F16826" t="s">
        <v>71</v>
      </c>
      <c r="G16826" t="s">
        <v>9774</v>
      </c>
    </row>
    <row r="16827" spans="1:7" x14ac:dyDescent="0.2">
      <c r="A16827" t="s">
        <v>16886</v>
      </c>
      <c r="B16827" t="str">
        <f t="shared" si="262"/>
        <v>43H14</v>
      </c>
      <c r="C16827" s="5">
        <v>0</v>
      </c>
      <c r="D16827" s="5">
        <v>0</v>
      </c>
      <c r="E16827" s="7">
        <v>40210</v>
      </c>
      <c r="F16827" t="s">
        <v>71</v>
      </c>
      <c r="G16827" t="s">
        <v>9774</v>
      </c>
    </row>
    <row r="16828" spans="1:7" x14ac:dyDescent="0.2">
      <c r="A16828" t="s">
        <v>16887</v>
      </c>
      <c r="B16828" t="str">
        <f t="shared" si="262"/>
        <v>43H13</v>
      </c>
      <c r="C16828" s="5">
        <v>0</v>
      </c>
      <c r="D16828" s="5">
        <v>0</v>
      </c>
      <c r="E16828" s="7">
        <v>40210</v>
      </c>
      <c r="F16828" t="s">
        <v>71</v>
      </c>
      <c r="G16828" t="s">
        <v>9774</v>
      </c>
    </row>
    <row r="16829" spans="1:7" x14ac:dyDescent="0.2">
      <c r="A16829" t="s">
        <v>16888</v>
      </c>
      <c r="B16829" t="str">
        <f t="shared" si="262"/>
        <v>43H12</v>
      </c>
      <c r="C16829" s="5">
        <v>0</v>
      </c>
      <c r="D16829" s="5">
        <v>0</v>
      </c>
      <c r="E16829" s="7">
        <v>40238</v>
      </c>
      <c r="F16829" t="s">
        <v>71</v>
      </c>
      <c r="G16829" t="s">
        <v>9774</v>
      </c>
    </row>
    <row r="16830" spans="1:7" x14ac:dyDescent="0.2">
      <c r="A16830" t="s">
        <v>16889</v>
      </c>
      <c r="B16830" t="str">
        <f t="shared" si="262"/>
        <v>43H11</v>
      </c>
      <c r="C16830" s="5">
        <v>0</v>
      </c>
      <c r="D16830" s="5">
        <v>0</v>
      </c>
      <c r="E16830" s="7">
        <v>40238</v>
      </c>
      <c r="F16830" t="s">
        <v>71</v>
      </c>
      <c r="G16830" t="s">
        <v>9774</v>
      </c>
    </row>
    <row r="16831" spans="1:7" x14ac:dyDescent="0.2">
      <c r="A16831" t="s">
        <v>16890</v>
      </c>
      <c r="B16831" t="str">
        <f t="shared" si="262"/>
        <v>43H10</v>
      </c>
      <c r="C16831" s="5">
        <v>0</v>
      </c>
      <c r="D16831" s="5">
        <v>0</v>
      </c>
      <c r="E16831" s="7">
        <v>40210</v>
      </c>
      <c r="F16831" t="s">
        <v>71</v>
      </c>
      <c r="G16831" t="s">
        <v>9774</v>
      </c>
    </row>
    <row r="16832" spans="1:7" x14ac:dyDescent="0.2">
      <c r="A16832" t="s">
        <v>16891</v>
      </c>
      <c r="B16832" t="str">
        <f t="shared" si="262"/>
        <v>43H09</v>
      </c>
      <c r="C16832" s="5">
        <v>0</v>
      </c>
      <c r="D16832" s="5">
        <v>0</v>
      </c>
      <c r="E16832" s="7">
        <v>40238</v>
      </c>
      <c r="F16832" t="s">
        <v>12</v>
      </c>
      <c r="G16832" t="s">
        <v>9774</v>
      </c>
    </row>
    <row r="16833" spans="1:7" x14ac:dyDescent="0.2">
      <c r="A16833" t="s">
        <v>16892</v>
      </c>
      <c r="B16833" t="str">
        <f t="shared" si="262"/>
        <v>43H08</v>
      </c>
      <c r="C16833" s="5">
        <v>0</v>
      </c>
      <c r="D16833" s="5">
        <v>0</v>
      </c>
      <c r="E16833" s="7">
        <v>40330</v>
      </c>
      <c r="F16833" t="s">
        <v>12</v>
      </c>
      <c r="G16833" t="s">
        <v>9774</v>
      </c>
    </row>
    <row r="16834" spans="1:7" x14ac:dyDescent="0.2">
      <c r="A16834" t="s">
        <v>16893</v>
      </c>
      <c r="B16834" t="str">
        <f t="shared" si="262"/>
        <v>43H07</v>
      </c>
      <c r="C16834" s="5">
        <v>0</v>
      </c>
      <c r="D16834" s="5">
        <v>0</v>
      </c>
      <c r="E16834" s="7">
        <v>40148</v>
      </c>
      <c r="F16834" t="s">
        <v>71</v>
      </c>
      <c r="G16834" t="s">
        <v>9774</v>
      </c>
    </row>
    <row r="16835" spans="1:7" x14ac:dyDescent="0.2">
      <c r="A16835" t="s">
        <v>16894</v>
      </c>
      <c r="B16835" t="str">
        <f t="shared" si="262"/>
        <v>43H06</v>
      </c>
      <c r="C16835" s="5">
        <v>0</v>
      </c>
      <c r="D16835" s="5">
        <v>0</v>
      </c>
      <c r="E16835" s="7">
        <v>40118</v>
      </c>
      <c r="F16835" t="s">
        <v>71</v>
      </c>
      <c r="G16835" t="s">
        <v>9774</v>
      </c>
    </row>
    <row r="16836" spans="1:7" x14ac:dyDescent="0.2">
      <c r="A16836" t="s">
        <v>16895</v>
      </c>
      <c r="B16836" t="str">
        <f t="shared" si="262"/>
        <v>43H05</v>
      </c>
      <c r="C16836" s="5">
        <v>0</v>
      </c>
      <c r="D16836" s="5">
        <v>0</v>
      </c>
      <c r="E16836" s="7">
        <v>40118</v>
      </c>
      <c r="F16836" t="s">
        <v>71</v>
      </c>
      <c r="G16836" t="s">
        <v>9774</v>
      </c>
    </row>
    <row r="16837" spans="1:7" x14ac:dyDescent="0.2">
      <c r="A16837" t="s">
        <v>16896</v>
      </c>
      <c r="B16837" t="str">
        <f t="shared" si="262"/>
        <v>43H04</v>
      </c>
      <c r="C16837" s="5">
        <v>0</v>
      </c>
      <c r="D16837" s="5">
        <v>0</v>
      </c>
      <c r="E16837" s="7">
        <v>40179</v>
      </c>
      <c r="F16837" t="s">
        <v>71</v>
      </c>
      <c r="G16837" t="s">
        <v>9774</v>
      </c>
    </row>
    <row r="16838" spans="1:7" x14ac:dyDescent="0.2">
      <c r="A16838" t="s">
        <v>16897</v>
      </c>
      <c r="B16838" t="str">
        <f t="shared" si="262"/>
        <v>43H03</v>
      </c>
      <c r="C16838" s="5">
        <v>0</v>
      </c>
      <c r="D16838" s="5">
        <v>0</v>
      </c>
      <c r="E16838" s="7">
        <v>40210</v>
      </c>
      <c r="F16838" t="s">
        <v>71</v>
      </c>
      <c r="G16838" t="s">
        <v>9774</v>
      </c>
    </row>
    <row r="16839" spans="1:7" x14ac:dyDescent="0.2">
      <c r="A16839" t="s">
        <v>16898</v>
      </c>
      <c r="B16839" t="str">
        <f t="shared" si="262"/>
        <v>43H02</v>
      </c>
      <c r="C16839" s="5">
        <v>0</v>
      </c>
      <c r="D16839" s="5">
        <v>0</v>
      </c>
      <c r="E16839" s="7">
        <v>40179</v>
      </c>
      <c r="F16839" t="s">
        <v>71</v>
      </c>
      <c r="G16839" t="s">
        <v>9774</v>
      </c>
    </row>
    <row r="16840" spans="1:7" x14ac:dyDescent="0.2">
      <c r="A16840" t="s">
        <v>16899</v>
      </c>
      <c r="B16840" t="str">
        <f t="shared" si="262"/>
        <v>43H01</v>
      </c>
      <c r="C16840" s="5">
        <v>0</v>
      </c>
      <c r="D16840" s="5">
        <v>0</v>
      </c>
      <c r="E16840" s="7">
        <v>40179</v>
      </c>
      <c r="F16840" t="s">
        <v>71</v>
      </c>
      <c r="G16840" t="s">
        <v>9774</v>
      </c>
    </row>
    <row r="16841" spans="1:7" x14ac:dyDescent="0.2">
      <c r="A16841" t="s">
        <v>16900</v>
      </c>
      <c r="B16841" t="str">
        <f t="shared" si="262"/>
        <v>43H00</v>
      </c>
      <c r="C16841" s="5">
        <v>0</v>
      </c>
      <c r="D16841" s="5">
        <v>0</v>
      </c>
      <c r="E16841" s="7">
        <v>40360</v>
      </c>
      <c r="F16841" t="s">
        <v>12</v>
      </c>
      <c r="G16841" t="s">
        <v>9774</v>
      </c>
    </row>
    <row r="16842" spans="1:7" x14ac:dyDescent="0.2">
      <c r="A16842" t="s">
        <v>16901</v>
      </c>
      <c r="B16842" t="str">
        <f t="shared" si="262"/>
        <v>43G99</v>
      </c>
      <c r="C16842" s="5">
        <v>0</v>
      </c>
      <c r="D16842" s="5">
        <v>0</v>
      </c>
      <c r="E16842" s="7">
        <v>40179</v>
      </c>
      <c r="F16842" t="s">
        <v>71</v>
      </c>
      <c r="G16842" t="s">
        <v>9774</v>
      </c>
    </row>
    <row r="16843" spans="1:7" x14ac:dyDescent="0.2">
      <c r="A16843" t="s">
        <v>16902</v>
      </c>
      <c r="B16843" t="str">
        <f t="shared" si="262"/>
        <v>43G98</v>
      </c>
      <c r="C16843" s="5">
        <v>0</v>
      </c>
      <c r="D16843" s="5">
        <v>0</v>
      </c>
      <c r="E16843" s="7">
        <v>40210</v>
      </c>
      <c r="F16843" t="s">
        <v>71</v>
      </c>
      <c r="G16843" t="s">
        <v>9774</v>
      </c>
    </row>
    <row r="16844" spans="1:7" x14ac:dyDescent="0.2">
      <c r="A16844" t="s">
        <v>16903</v>
      </c>
      <c r="B16844" t="str">
        <f t="shared" ref="B16844:B16907" si="263">LEFT(A16844,5)</f>
        <v>43G97</v>
      </c>
      <c r="C16844" s="5">
        <v>0</v>
      </c>
      <c r="D16844" s="5">
        <v>0</v>
      </c>
      <c r="E16844" s="7">
        <v>40148</v>
      </c>
      <c r="F16844" t="s">
        <v>71</v>
      </c>
      <c r="G16844" t="s">
        <v>9774</v>
      </c>
    </row>
    <row r="16845" spans="1:7" x14ac:dyDescent="0.2">
      <c r="A16845" t="s">
        <v>16904</v>
      </c>
      <c r="B16845" t="str">
        <f t="shared" si="263"/>
        <v>43G96</v>
      </c>
      <c r="C16845" s="5">
        <v>0</v>
      </c>
      <c r="D16845" s="5">
        <v>0</v>
      </c>
      <c r="E16845" s="7">
        <v>40210</v>
      </c>
      <c r="F16845" t="s">
        <v>71</v>
      </c>
      <c r="G16845" t="s">
        <v>9774</v>
      </c>
    </row>
    <row r="16846" spans="1:7" x14ac:dyDescent="0.2">
      <c r="A16846" t="s">
        <v>16905</v>
      </c>
      <c r="B16846" t="str">
        <f t="shared" si="263"/>
        <v>43G95</v>
      </c>
      <c r="C16846" s="5">
        <v>0</v>
      </c>
      <c r="D16846" s="5">
        <v>0</v>
      </c>
      <c r="E16846" s="7">
        <v>40148</v>
      </c>
      <c r="F16846" t="s">
        <v>71</v>
      </c>
      <c r="G16846" t="s">
        <v>9774</v>
      </c>
    </row>
    <row r="16847" spans="1:7" x14ac:dyDescent="0.2">
      <c r="A16847" t="s">
        <v>16906</v>
      </c>
      <c r="B16847" t="str">
        <f t="shared" si="263"/>
        <v>43G94</v>
      </c>
      <c r="C16847" s="5">
        <v>0</v>
      </c>
      <c r="D16847" s="5">
        <v>0</v>
      </c>
      <c r="E16847" s="7">
        <v>40210</v>
      </c>
      <c r="F16847" t="s">
        <v>71</v>
      </c>
      <c r="G16847" t="s">
        <v>9774</v>
      </c>
    </row>
    <row r="16848" spans="1:7" x14ac:dyDescent="0.2">
      <c r="A16848" t="s">
        <v>16907</v>
      </c>
      <c r="B16848" t="str">
        <f t="shared" si="263"/>
        <v>43G93</v>
      </c>
      <c r="C16848" s="5">
        <v>0</v>
      </c>
      <c r="D16848" s="5">
        <v>0</v>
      </c>
      <c r="E16848" s="7">
        <v>40148</v>
      </c>
      <c r="F16848" t="s">
        <v>71</v>
      </c>
      <c r="G16848" t="s">
        <v>9774</v>
      </c>
    </row>
    <row r="16849" spans="1:7" x14ac:dyDescent="0.2">
      <c r="A16849" t="s">
        <v>16908</v>
      </c>
      <c r="B16849" t="str">
        <f t="shared" si="263"/>
        <v>43G92</v>
      </c>
      <c r="C16849" s="5">
        <v>0</v>
      </c>
      <c r="D16849" s="5">
        <v>0</v>
      </c>
      <c r="E16849" s="7">
        <v>40210</v>
      </c>
      <c r="F16849" t="s">
        <v>71</v>
      </c>
      <c r="G16849" t="s">
        <v>9774</v>
      </c>
    </row>
    <row r="16850" spans="1:7" x14ac:dyDescent="0.2">
      <c r="A16850" t="s">
        <v>16909</v>
      </c>
      <c r="B16850" t="str">
        <f t="shared" si="263"/>
        <v>43G91</v>
      </c>
      <c r="C16850" s="5">
        <v>0</v>
      </c>
      <c r="D16850" s="5">
        <v>0</v>
      </c>
      <c r="E16850" s="7">
        <v>40603</v>
      </c>
      <c r="F16850" t="s">
        <v>12</v>
      </c>
      <c r="G16850" t="s">
        <v>9774</v>
      </c>
    </row>
    <row r="16851" spans="1:7" x14ac:dyDescent="0.2">
      <c r="A16851" t="s">
        <v>16910</v>
      </c>
      <c r="B16851" t="str">
        <f t="shared" si="263"/>
        <v>43G90</v>
      </c>
      <c r="C16851" s="5">
        <v>0</v>
      </c>
      <c r="D16851" s="5">
        <v>0</v>
      </c>
      <c r="E16851" s="7">
        <v>40210</v>
      </c>
      <c r="F16851" t="s">
        <v>71</v>
      </c>
      <c r="G16851" t="s">
        <v>9774</v>
      </c>
    </row>
    <row r="16852" spans="1:7" x14ac:dyDescent="0.2">
      <c r="A16852" t="s">
        <v>16911</v>
      </c>
      <c r="B16852" t="str">
        <f t="shared" si="263"/>
        <v>43G89</v>
      </c>
      <c r="C16852" s="5">
        <v>0</v>
      </c>
      <c r="D16852" s="5">
        <v>0</v>
      </c>
      <c r="E16852" s="7">
        <v>40210</v>
      </c>
      <c r="F16852" t="s">
        <v>71</v>
      </c>
      <c r="G16852" t="s">
        <v>9774</v>
      </c>
    </row>
    <row r="16853" spans="1:7" x14ac:dyDescent="0.2">
      <c r="A16853" t="s">
        <v>16912</v>
      </c>
      <c r="B16853" t="str">
        <f t="shared" si="263"/>
        <v>43G88</v>
      </c>
      <c r="C16853" s="5">
        <v>0</v>
      </c>
      <c r="D16853" s="5">
        <v>0</v>
      </c>
      <c r="E16853" s="7">
        <v>40179</v>
      </c>
      <c r="F16853" t="s">
        <v>71</v>
      </c>
      <c r="G16853" t="s">
        <v>9774</v>
      </c>
    </row>
    <row r="16854" spans="1:7" x14ac:dyDescent="0.2">
      <c r="A16854" t="s">
        <v>16913</v>
      </c>
      <c r="B16854" t="str">
        <f t="shared" si="263"/>
        <v>43G87</v>
      </c>
      <c r="C16854" s="5">
        <v>0</v>
      </c>
      <c r="D16854" s="5">
        <v>0</v>
      </c>
      <c r="E16854" s="7">
        <v>40179</v>
      </c>
      <c r="F16854" t="s">
        <v>71</v>
      </c>
      <c r="G16854" t="s">
        <v>9774</v>
      </c>
    </row>
    <row r="16855" spans="1:7" x14ac:dyDescent="0.2">
      <c r="A16855" t="s">
        <v>16914</v>
      </c>
      <c r="B16855" t="str">
        <f t="shared" si="263"/>
        <v>43G86</v>
      </c>
      <c r="C16855" s="5">
        <v>0</v>
      </c>
      <c r="D16855" s="5">
        <v>0</v>
      </c>
      <c r="E16855" s="7">
        <v>40210</v>
      </c>
      <c r="F16855" t="s">
        <v>71</v>
      </c>
      <c r="G16855" t="s">
        <v>9774</v>
      </c>
    </row>
    <row r="16856" spans="1:7" x14ac:dyDescent="0.2">
      <c r="A16856" t="s">
        <v>16915</v>
      </c>
      <c r="B16856" t="str">
        <f t="shared" si="263"/>
        <v>43G85</v>
      </c>
      <c r="C16856" s="5">
        <v>0</v>
      </c>
      <c r="D16856" s="5">
        <v>0</v>
      </c>
      <c r="E16856" s="7">
        <v>40179</v>
      </c>
      <c r="F16856" t="s">
        <v>71</v>
      </c>
      <c r="G16856" t="s">
        <v>9774</v>
      </c>
    </row>
    <row r="16857" spans="1:7" x14ac:dyDescent="0.2">
      <c r="A16857" t="s">
        <v>16916</v>
      </c>
      <c r="B16857" t="str">
        <f t="shared" si="263"/>
        <v>43G84</v>
      </c>
      <c r="C16857" s="5">
        <v>0</v>
      </c>
      <c r="D16857" s="5">
        <v>0</v>
      </c>
      <c r="E16857" s="7">
        <v>40148</v>
      </c>
      <c r="F16857" t="s">
        <v>71</v>
      </c>
      <c r="G16857" t="s">
        <v>9774</v>
      </c>
    </row>
    <row r="16858" spans="1:7" x14ac:dyDescent="0.2">
      <c r="A16858" t="s">
        <v>16917</v>
      </c>
      <c r="B16858" t="str">
        <f t="shared" si="263"/>
        <v>43G83</v>
      </c>
      <c r="C16858" s="5">
        <v>0</v>
      </c>
      <c r="D16858" s="5">
        <v>0</v>
      </c>
      <c r="E16858" s="7">
        <v>40148</v>
      </c>
      <c r="F16858" t="s">
        <v>71</v>
      </c>
      <c r="G16858" t="s">
        <v>9774</v>
      </c>
    </row>
    <row r="16859" spans="1:7" x14ac:dyDescent="0.2">
      <c r="A16859" t="s">
        <v>16918</v>
      </c>
      <c r="B16859" t="str">
        <f t="shared" si="263"/>
        <v>43G82</v>
      </c>
      <c r="C16859" s="5">
        <v>0</v>
      </c>
      <c r="D16859" s="5">
        <v>0</v>
      </c>
      <c r="E16859" s="7">
        <v>40148</v>
      </c>
      <c r="F16859" t="s">
        <v>71</v>
      </c>
      <c r="G16859" t="s">
        <v>9774</v>
      </c>
    </row>
    <row r="16860" spans="1:7" x14ac:dyDescent="0.2">
      <c r="A16860" t="s">
        <v>16919</v>
      </c>
      <c r="B16860" t="str">
        <f t="shared" si="263"/>
        <v>43G81</v>
      </c>
      <c r="C16860" s="5">
        <v>0</v>
      </c>
      <c r="D16860" s="5">
        <v>0</v>
      </c>
      <c r="E16860" s="7">
        <v>40148</v>
      </c>
      <c r="F16860" t="s">
        <v>71</v>
      </c>
      <c r="G16860" t="s">
        <v>9774</v>
      </c>
    </row>
    <row r="16861" spans="1:7" x14ac:dyDescent="0.2">
      <c r="A16861" t="s">
        <v>16920</v>
      </c>
      <c r="B16861" t="str">
        <f t="shared" si="263"/>
        <v>43G80</v>
      </c>
      <c r="C16861" s="5">
        <v>0</v>
      </c>
      <c r="D16861" s="5">
        <v>0</v>
      </c>
      <c r="E16861" s="7">
        <v>40238</v>
      </c>
      <c r="F16861" t="s">
        <v>12</v>
      </c>
      <c r="G16861" t="s">
        <v>9774</v>
      </c>
    </row>
    <row r="16862" spans="1:7" x14ac:dyDescent="0.2">
      <c r="A16862" t="s">
        <v>16921</v>
      </c>
      <c r="B16862" t="str">
        <f t="shared" si="263"/>
        <v>43G79</v>
      </c>
      <c r="C16862" s="5">
        <v>0</v>
      </c>
      <c r="D16862" s="5">
        <v>0</v>
      </c>
      <c r="E16862" s="7">
        <v>40391</v>
      </c>
      <c r="F16862" t="s">
        <v>71</v>
      </c>
      <c r="G16862" t="s">
        <v>9774</v>
      </c>
    </row>
    <row r="16863" spans="1:7" x14ac:dyDescent="0.2">
      <c r="A16863" t="s">
        <v>16922</v>
      </c>
      <c r="B16863" t="str">
        <f t="shared" si="263"/>
        <v>43G78</v>
      </c>
      <c r="C16863" s="5">
        <v>0</v>
      </c>
      <c r="D16863" s="5">
        <v>0</v>
      </c>
      <c r="E16863" s="7">
        <v>40148</v>
      </c>
      <c r="F16863" t="s">
        <v>71</v>
      </c>
      <c r="G16863" t="s">
        <v>9774</v>
      </c>
    </row>
    <row r="16864" spans="1:7" x14ac:dyDescent="0.2">
      <c r="A16864" t="s">
        <v>16923</v>
      </c>
      <c r="B16864" t="str">
        <f t="shared" si="263"/>
        <v>43G77</v>
      </c>
      <c r="C16864" s="5">
        <v>0</v>
      </c>
      <c r="D16864" s="5">
        <v>0</v>
      </c>
      <c r="E16864" s="7">
        <v>40148</v>
      </c>
      <c r="F16864" t="s">
        <v>71</v>
      </c>
      <c r="G16864" t="s">
        <v>9774</v>
      </c>
    </row>
    <row r="16865" spans="1:7" x14ac:dyDescent="0.2">
      <c r="A16865" t="s">
        <v>16924</v>
      </c>
      <c r="B16865" t="str">
        <f t="shared" si="263"/>
        <v>43G76</v>
      </c>
      <c r="C16865" s="5">
        <v>0</v>
      </c>
      <c r="D16865" s="5">
        <v>0</v>
      </c>
      <c r="E16865" s="7">
        <v>40118</v>
      </c>
      <c r="F16865" t="s">
        <v>12</v>
      </c>
      <c r="G16865" t="s">
        <v>9774</v>
      </c>
    </row>
    <row r="16866" spans="1:7" x14ac:dyDescent="0.2">
      <c r="A16866" t="s">
        <v>16925</v>
      </c>
      <c r="B16866" t="str">
        <f t="shared" si="263"/>
        <v>43G75</v>
      </c>
      <c r="C16866" s="5">
        <v>0</v>
      </c>
      <c r="D16866" s="5">
        <v>0</v>
      </c>
      <c r="E16866" s="7">
        <v>40118</v>
      </c>
      <c r="F16866" t="s">
        <v>12</v>
      </c>
      <c r="G16866" t="s">
        <v>9774</v>
      </c>
    </row>
    <row r="16867" spans="1:7" x14ac:dyDescent="0.2">
      <c r="A16867" t="s">
        <v>16926</v>
      </c>
      <c r="B16867" t="str">
        <f t="shared" si="263"/>
        <v>43G74</v>
      </c>
      <c r="C16867" s="5">
        <v>0</v>
      </c>
      <c r="D16867" s="5">
        <v>0</v>
      </c>
      <c r="E16867" s="7">
        <v>40269</v>
      </c>
      <c r="F16867" t="s">
        <v>12</v>
      </c>
      <c r="G16867" t="s">
        <v>9774</v>
      </c>
    </row>
    <row r="16868" spans="1:7" x14ac:dyDescent="0.2">
      <c r="A16868" t="s">
        <v>16927</v>
      </c>
      <c r="B16868" t="str">
        <f t="shared" si="263"/>
        <v>43G73</v>
      </c>
      <c r="C16868" s="5">
        <v>0</v>
      </c>
      <c r="D16868" s="5">
        <v>0</v>
      </c>
      <c r="E16868" s="7">
        <v>40148</v>
      </c>
      <c r="F16868" t="s">
        <v>71</v>
      </c>
      <c r="G16868" t="s">
        <v>9774</v>
      </c>
    </row>
    <row r="16869" spans="1:7" x14ac:dyDescent="0.2">
      <c r="A16869" t="s">
        <v>16928</v>
      </c>
      <c r="B16869" t="str">
        <f t="shared" si="263"/>
        <v>43G72</v>
      </c>
      <c r="C16869" s="5">
        <v>0</v>
      </c>
      <c r="D16869" s="5">
        <v>0</v>
      </c>
      <c r="E16869" s="7">
        <v>40148</v>
      </c>
      <c r="F16869" t="s">
        <v>71</v>
      </c>
      <c r="G16869" t="s">
        <v>9774</v>
      </c>
    </row>
    <row r="16870" spans="1:7" x14ac:dyDescent="0.2">
      <c r="A16870" t="s">
        <v>16929</v>
      </c>
      <c r="B16870" t="str">
        <f t="shared" si="263"/>
        <v>43G71</v>
      </c>
      <c r="C16870" s="5">
        <v>0</v>
      </c>
      <c r="D16870" s="5">
        <v>0</v>
      </c>
      <c r="E16870" s="7">
        <v>40148</v>
      </c>
      <c r="F16870" t="s">
        <v>71</v>
      </c>
      <c r="G16870" t="s">
        <v>9774</v>
      </c>
    </row>
    <row r="16871" spans="1:7" x14ac:dyDescent="0.2">
      <c r="A16871" t="s">
        <v>16930</v>
      </c>
      <c r="B16871" t="str">
        <f t="shared" si="263"/>
        <v>43G70</v>
      </c>
      <c r="C16871" s="5">
        <v>0</v>
      </c>
      <c r="D16871" s="5">
        <v>0</v>
      </c>
      <c r="E16871" s="7">
        <v>40148</v>
      </c>
      <c r="F16871" t="s">
        <v>71</v>
      </c>
      <c r="G16871" t="s">
        <v>9774</v>
      </c>
    </row>
    <row r="16872" spans="1:7" x14ac:dyDescent="0.2">
      <c r="A16872" t="s">
        <v>16931</v>
      </c>
      <c r="B16872" t="str">
        <f t="shared" si="263"/>
        <v>43G69</v>
      </c>
      <c r="C16872" s="5">
        <v>0</v>
      </c>
      <c r="D16872" s="5">
        <v>0</v>
      </c>
      <c r="E16872" s="7">
        <v>40148</v>
      </c>
      <c r="F16872" t="s">
        <v>71</v>
      </c>
      <c r="G16872" t="s">
        <v>9774</v>
      </c>
    </row>
    <row r="16873" spans="1:7" x14ac:dyDescent="0.2">
      <c r="A16873" t="s">
        <v>16932</v>
      </c>
      <c r="B16873" t="str">
        <f t="shared" si="263"/>
        <v>43G68</v>
      </c>
      <c r="C16873" s="5">
        <v>0</v>
      </c>
      <c r="D16873" s="5">
        <v>0</v>
      </c>
      <c r="E16873" s="7">
        <v>40118</v>
      </c>
      <c r="F16873" t="s">
        <v>71</v>
      </c>
      <c r="G16873" t="s">
        <v>9774</v>
      </c>
    </row>
    <row r="16874" spans="1:7" x14ac:dyDescent="0.2">
      <c r="A16874" t="s">
        <v>16933</v>
      </c>
      <c r="B16874" t="str">
        <f t="shared" si="263"/>
        <v>43G67</v>
      </c>
      <c r="C16874" s="5">
        <v>0</v>
      </c>
      <c r="D16874" s="5">
        <v>0</v>
      </c>
      <c r="E16874" s="7">
        <v>40664</v>
      </c>
      <c r="F16874" t="s">
        <v>12</v>
      </c>
      <c r="G16874" t="s">
        <v>9774</v>
      </c>
    </row>
    <row r="16875" spans="1:7" x14ac:dyDescent="0.2">
      <c r="A16875" t="s">
        <v>16934</v>
      </c>
      <c r="B16875" t="str">
        <f t="shared" si="263"/>
        <v>43G66</v>
      </c>
      <c r="C16875" s="5">
        <v>0</v>
      </c>
      <c r="D16875" s="5">
        <v>0</v>
      </c>
      <c r="E16875" s="7">
        <v>40087</v>
      </c>
      <c r="F16875" t="s">
        <v>71</v>
      </c>
      <c r="G16875" t="s">
        <v>9774</v>
      </c>
    </row>
    <row r="16876" spans="1:7" x14ac:dyDescent="0.2">
      <c r="A16876" t="s">
        <v>16935</v>
      </c>
      <c r="B16876" t="str">
        <f t="shared" si="263"/>
        <v>43G65</v>
      </c>
      <c r="C16876" s="5">
        <v>0</v>
      </c>
      <c r="D16876" s="5">
        <v>0</v>
      </c>
      <c r="E16876" s="7">
        <v>40148</v>
      </c>
      <c r="F16876" t="s">
        <v>71</v>
      </c>
      <c r="G16876" t="s">
        <v>9774</v>
      </c>
    </row>
    <row r="16877" spans="1:7" x14ac:dyDescent="0.2">
      <c r="A16877" t="s">
        <v>16936</v>
      </c>
      <c r="B16877" t="str">
        <f t="shared" si="263"/>
        <v>43G64</v>
      </c>
      <c r="C16877" s="5">
        <v>0</v>
      </c>
      <c r="D16877" s="5">
        <v>0</v>
      </c>
      <c r="E16877" s="7">
        <v>40148</v>
      </c>
      <c r="F16877" t="s">
        <v>71</v>
      </c>
      <c r="G16877" t="s">
        <v>9774</v>
      </c>
    </row>
    <row r="16878" spans="1:7" x14ac:dyDescent="0.2">
      <c r="A16878" t="s">
        <v>16937</v>
      </c>
      <c r="B16878" t="str">
        <f t="shared" si="263"/>
        <v>43G63</v>
      </c>
      <c r="C16878" s="5">
        <v>0</v>
      </c>
      <c r="D16878" s="5">
        <v>0</v>
      </c>
      <c r="E16878" s="7">
        <v>40118</v>
      </c>
      <c r="F16878" t="s">
        <v>71</v>
      </c>
      <c r="G16878" t="s">
        <v>9774</v>
      </c>
    </row>
    <row r="16879" spans="1:7" x14ac:dyDescent="0.2">
      <c r="A16879" t="s">
        <v>16938</v>
      </c>
      <c r="B16879" t="str">
        <f t="shared" si="263"/>
        <v>43G62</v>
      </c>
      <c r="C16879" s="5">
        <v>0</v>
      </c>
      <c r="D16879" s="5">
        <v>0</v>
      </c>
      <c r="E16879" s="7">
        <v>40148</v>
      </c>
      <c r="F16879" t="s">
        <v>71</v>
      </c>
      <c r="G16879" t="s">
        <v>9774</v>
      </c>
    </row>
    <row r="16880" spans="1:7" x14ac:dyDescent="0.2">
      <c r="A16880" t="s">
        <v>16939</v>
      </c>
      <c r="B16880" t="str">
        <f t="shared" si="263"/>
        <v>43G61</v>
      </c>
      <c r="C16880" s="5">
        <v>0</v>
      </c>
      <c r="D16880" s="5">
        <v>0</v>
      </c>
      <c r="E16880" s="7">
        <v>40148</v>
      </c>
      <c r="F16880" t="s">
        <v>12</v>
      </c>
      <c r="G16880" t="s">
        <v>9774</v>
      </c>
    </row>
    <row r="16881" spans="1:7" x14ac:dyDescent="0.2">
      <c r="A16881" t="s">
        <v>16940</v>
      </c>
      <c r="B16881" t="str">
        <f t="shared" si="263"/>
        <v>43G60</v>
      </c>
      <c r="C16881" s="5">
        <v>0</v>
      </c>
      <c r="D16881" s="5">
        <v>0</v>
      </c>
      <c r="E16881" s="7">
        <v>40148</v>
      </c>
      <c r="F16881" t="s">
        <v>71</v>
      </c>
      <c r="G16881" t="s">
        <v>9774</v>
      </c>
    </row>
    <row r="16882" spans="1:7" x14ac:dyDescent="0.2">
      <c r="A16882" t="s">
        <v>16941</v>
      </c>
      <c r="B16882" t="str">
        <f t="shared" si="263"/>
        <v>43G59</v>
      </c>
      <c r="C16882" s="5">
        <v>0</v>
      </c>
      <c r="D16882" s="5">
        <v>0</v>
      </c>
      <c r="E16882" s="7">
        <v>40148</v>
      </c>
      <c r="F16882" t="s">
        <v>71</v>
      </c>
      <c r="G16882" t="s">
        <v>9774</v>
      </c>
    </row>
    <row r="16883" spans="1:7" x14ac:dyDescent="0.2">
      <c r="A16883" t="s">
        <v>16942</v>
      </c>
      <c r="B16883" t="str">
        <f t="shared" si="263"/>
        <v>43G58</v>
      </c>
      <c r="C16883" s="5">
        <v>0</v>
      </c>
      <c r="D16883" s="5">
        <v>0</v>
      </c>
      <c r="E16883" s="7">
        <v>40238</v>
      </c>
      <c r="F16883" t="s">
        <v>71</v>
      </c>
      <c r="G16883" t="s">
        <v>9774</v>
      </c>
    </row>
    <row r="16884" spans="1:7" x14ac:dyDescent="0.2">
      <c r="A16884" t="s">
        <v>16943</v>
      </c>
      <c r="B16884" t="str">
        <f t="shared" si="263"/>
        <v>43G57</v>
      </c>
      <c r="C16884" s="5">
        <v>0</v>
      </c>
      <c r="D16884" s="5">
        <v>0</v>
      </c>
      <c r="E16884" s="7">
        <v>40148</v>
      </c>
      <c r="F16884" t="s">
        <v>71</v>
      </c>
      <c r="G16884" t="s">
        <v>9774</v>
      </c>
    </row>
    <row r="16885" spans="1:7" x14ac:dyDescent="0.2">
      <c r="A16885" t="s">
        <v>16944</v>
      </c>
      <c r="B16885" t="str">
        <f t="shared" si="263"/>
        <v>43G56</v>
      </c>
      <c r="C16885" s="5">
        <v>0</v>
      </c>
      <c r="D16885" s="5">
        <v>0</v>
      </c>
      <c r="E16885" s="7">
        <v>40148</v>
      </c>
      <c r="F16885" t="s">
        <v>71</v>
      </c>
      <c r="G16885" t="s">
        <v>9774</v>
      </c>
    </row>
    <row r="16886" spans="1:7" x14ac:dyDescent="0.2">
      <c r="A16886" t="s">
        <v>16945</v>
      </c>
      <c r="B16886" t="str">
        <f t="shared" si="263"/>
        <v>43G55</v>
      </c>
      <c r="C16886" s="5">
        <v>0</v>
      </c>
      <c r="D16886" s="5">
        <v>0</v>
      </c>
      <c r="E16886" s="7">
        <v>40179</v>
      </c>
      <c r="F16886" t="s">
        <v>71</v>
      </c>
      <c r="G16886" t="s">
        <v>9774</v>
      </c>
    </row>
    <row r="16887" spans="1:7" x14ac:dyDescent="0.2">
      <c r="A16887" t="s">
        <v>16946</v>
      </c>
      <c r="B16887" t="str">
        <f t="shared" si="263"/>
        <v>43G54</v>
      </c>
      <c r="C16887" s="5">
        <v>0</v>
      </c>
      <c r="D16887" s="5">
        <v>0</v>
      </c>
      <c r="E16887" s="7">
        <v>40087</v>
      </c>
      <c r="F16887" t="s">
        <v>71</v>
      </c>
      <c r="G16887" t="s">
        <v>9774</v>
      </c>
    </row>
    <row r="16888" spans="1:7" x14ac:dyDescent="0.2">
      <c r="A16888" t="s">
        <v>16947</v>
      </c>
      <c r="B16888" t="str">
        <f t="shared" si="263"/>
        <v>43G53</v>
      </c>
      <c r="C16888" s="5">
        <v>0</v>
      </c>
      <c r="D16888" s="5">
        <v>0</v>
      </c>
      <c r="E16888" s="7">
        <v>40210</v>
      </c>
      <c r="F16888" t="s">
        <v>71</v>
      </c>
      <c r="G16888" t="s">
        <v>9774</v>
      </c>
    </row>
    <row r="16889" spans="1:7" x14ac:dyDescent="0.2">
      <c r="A16889" t="s">
        <v>16948</v>
      </c>
      <c r="B16889" t="str">
        <f t="shared" si="263"/>
        <v>43G52</v>
      </c>
      <c r="C16889" s="5">
        <v>0</v>
      </c>
      <c r="D16889" s="5">
        <v>0</v>
      </c>
      <c r="E16889" s="7">
        <v>40360</v>
      </c>
      <c r="F16889" t="s">
        <v>71</v>
      </c>
      <c r="G16889" t="s">
        <v>9774</v>
      </c>
    </row>
    <row r="16890" spans="1:7" x14ac:dyDescent="0.2">
      <c r="A16890" t="s">
        <v>16949</v>
      </c>
      <c r="B16890" t="str">
        <f t="shared" si="263"/>
        <v>43G51</v>
      </c>
      <c r="C16890" s="5">
        <v>0</v>
      </c>
      <c r="D16890" s="5">
        <v>0</v>
      </c>
      <c r="E16890" s="7">
        <v>40238</v>
      </c>
      <c r="F16890" t="s">
        <v>12</v>
      </c>
      <c r="G16890" t="s">
        <v>9774</v>
      </c>
    </row>
    <row r="16891" spans="1:7" x14ac:dyDescent="0.2">
      <c r="A16891" t="s">
        <v>16950</v>
      </c>
      <c r="B16891" t="str">
        <f t="shared" si="263"/>
        <v>43G50</v>
      </c>
      <c r="C16891" s="5">
        <v>0</v>
      </c>
      <c r="D16891" s="5">
        <v>0</v>
      </c>
      <c r="E16891" s="7">
        <v>40087</v>
      </c>
      <c r="F16891" t="s">
        <v>71</v>
      </c>
      <c r="G16891" t="s">
        <v>9774</v>
      </c>
    </row>
    <row r="16892" spans="1:7" x14ac:dyDescent="0.2">
      <c r="A16892" t="s">
        <v>16951</v>
      </c>
      <c r="B16892" t="str">
        <f t="shared" si="263"/>
        <v>43G49</v>
      </c>
      <c r="C16892" s="5">
        <v>0</v>
      </c>
      <c r="D16892" s="5">
        <v>0</v>
      </c>
      <c r="E16892" s="7">
        <v>40057</v>
      </c>
      <c r="F16892" t="s">
        <v>71</v>
      </c>
      <c r="G16892" t="s">
        <v>9774</v>
      </c>
    </row>
    <row r="16893" spans="1:7" x14ac:dyDescent="0.2">
      <c r="A16893" t="s">
        <v>16952</v>
      </c>
      <c r="B16893" t="str">
        <f t="shared" si="263"/>
        <v>43G48</v>
      </c>
      <c r="C16893" s="5">
        <v>0</v>
      </c>
      <c r="D16893" s="5">
        <v>0</v>
      </c>
      <c r="E16893" s="7">
        <v>40087</v>
      </c>
      <c r="F16893" t="s">
        <v>71</v>
      </c>
      <c r="G16893" t="s">
        <v>9774</v>
      </c>
    </row>
    <row r="16894" spans="1:7" x14ac:dyDescent="0.2">
      <c r="A16894" t="s">
        <v>16953</v>
      </c>
      <c r="B16894" t="str">
        <f t="shared" si="263"/>
        <v>43G47</v>
      </c>
      <c r="C16894" s="5">
        <v>0</v>
      </c>
      <c r="D16894" s="5">
        <v>0</v>
      </c>
      <c r="E16894" s="7">
        <v>40087</v>
      </c>
      <c r="F16894" t="s">
        <v>71</v>
      </c>
      <c r="G16894" t="s">
        <v>9774</v>
      </c>
    </row>
    <row r="16895" spans="1:7" x14ac:dyDescent="0.2">
      <c r="A16895" t="s">
        <v>16954</v>
      </c>
      <c r="B16895" t="str">
        <f t="shared" si="263"/>
        <v>43G46</v>
      </c>
      <c r="C16895" s="5">
        <v>0</v>
      </c>
      <c r="D16895" s="5">
        <v>0</v>
      </c>
      <c r="E16895" s="7">
        <v>40118</v>
      </c>
      <c r="F16895" t="s">
        <v>71</v>
      </c>
      <c r="G16895" t="s">
        <v>9774</v>
      </c>
    </row>
    <row r="16896" spans="1:7" x14ac:dyDescent="0.2">
      <c r="A16896" t="s">
        <v>16955</v>
      </c>
      <c r="B16896" t="str">
        <f t="shared" si="263"/>
        <v>43G45</v>
      </c>
      <c r="C16896" s="5">
        <v>0</v>
      </c>
      <c r="D16896" s="5">
        <v>0</v>
      </c>
      <c r="E16896" s="7">
        <v>40118</v>
      </c>
      <c r="F16896" t="s">
        <v>71</v>
      </c>
      <c r="G16896" t="s">
        <v>9774</v>
      </c>
    </row>
    <row r="16897" spans="1:7" x14ac:dyDescent="0.2">
      <c r="A16897" t="s">
        <v>16956</v>
      </c>
      <c r="B16897" t="str">
        <f t="shared" si="263"/>
        <v>43G44</v>
      </c>
      <c r="C16897" s="5">
        <v>0</v>
      </c>
      <c r="D16897" s="5">
        <v>0</v>
      </c>
      <c r="E16897" s="7">
        <v>40026</v>
      </c>
      <c r="F16897" t="s">
        <v>71</v>
      </c>
      <c r="G16897" t="s">
        <v>9774</v>
      </c>
    </row>
    <row r="16898" spans="1:7" x14ac:dyDescent="0.2">
      <c r="A16898" t="s">
        <v>16957</v>
      </c>
      <c r="B16898" t="str">
        <f t="shared" si="263"/>
        <v>43G43</v>
      </c>
      <c r="C16898" s="5">
        <v>0</v>
      </c>
      <c r="D16898" s="5">
        <v>0</v>
      </c>
      <c r="E16898" s="7">
        <v>40087</v>
      </c>
      <c r="F16898" t="s">
        <v>71</v>
      </c>
      <c r="G16898" t="s">
        <v>9774</v>
      </c>
    </row>
    <row r="16899" spans="1:7" x14ac:dyDescent="0.2">
      <c r="A16899" t="s">
        <v>16958</v>
      </c>
      <c r="B16899" t="str">
        <f t="shared" si="263"/>
        <v>43G42</v>
      </c>
      <c r="C16899" s="5">
        <v>0</v>
      </c>
      <c r="D16899" s="5">
        <v>0</v>
      </c>
      <c r="E16899" s="7">
        <v>40118</v>
      </c>
      <c r="F16899" t="s">
        <v>71</v>
      </c>
      <c r="G16899" t="s">
        <v>9774</v>
      </c>
    </row>
    <row r="16900" spans="1:7" x14ac:dyDescent="0.2">
      <c r="A16900" t="s">
        <v>16959</v>
      </c>
      <c r="B16900" t="str">
        <f t="shared" si="263"/>
        <v>43G41</v>
      </c>
      <c r="C16900" s="5">
        <v>0</v>
      </c>
      <c r="D16900" s="5">
        <v>0</v>
      </c>
      <c r="E16900" s="7">
        <v>40118</v>
      </c>
      <c r="F16900" t="s">
        <v>71</v>
      </c>
      <c r="G16900" t="s">
        <v>9774</v>
      </c>
    </row>
    <row r="16901" spans="1:7" x14ac:dyDescent="0.2">
      <c r="A16901" t="s">
        <v>16960</v>
      </c>
      <c r="B16901" t="str">
        <f t="shared" si="263"/>
        <v>43G40</v>
      </c>
      <c r="C16901" s="5">
        <v>0</v>
      </c>
      <c r="D16901" s="5">
        <v>0</v>
      </c>
      <c r="E16901" s="7">
        <v>40057</v>
      </c>
      <c r="F16901" t="s">
        <v>71</v>
      </c>
      <c r="G16901" t="s">
        <v>9774</v>
      </c>
    </row>
    <row r="16902" spans="1:7" x14ac:dyDescent="0.2">
      <c r="A16902" t="s">
        <v>16961</v>
      </c>
      <c r="B16902" t="str">
        <f t="shared" si="263"/>
        <v>43G39</v>
      </c>
      <c r="C16902" s="5">
        <v>0</v>
      </c>
      <c r="D16902" s="5">
        <v>0</v>
      </c>
      <c r="E16902" s="7">
        <v>40148</v>
      </c>
      <c r="F16902" t="s">
        <v>12</v>
      </c>
      <c r="G16902" t="s">
        <v>9774</v>
      </c>
    </row>
    <row r="16903" spans="1:7" x14ac:dyDescent="0.2">
      <c r="A16903" t="s">
        <v>16962</v>
      </c>
      <c r="B16903" t="str">
        <f t="shared" si="263"/>
        <v>43G38</v>
      </c>
      <c r="C16903" s="5">
        <v>0</v>
      </c>
      <c r="D16903" s="5">
        <v>0</v>
      </c>
      <c r="E16903" s="7">
        <v>40087</v>
      </c>
      <c r="F16903" t="s">
        <v>71</v>
      </c>
      <c r="G16903" t="s">
        <v>9774</v>
      </c>
    </row>
    <row r="16904" spans="1:7" x14ac:dyDescent="0.2">
      <c r="A16904" t="s">
        <v>16963</v>
      </c>
      <c r="B16904" t="str">
        <f t="shared" si="263"/>
        <v>43G37</v>
      </c>
      <c r="C16904" s="5">
        <v>0</v>
      </c>
      <c r="D16904" s="5">
        <v>0</v>
      </c>
      <c r="E16904" s="7">
        <v>40057</v>
      </c>
      <c r="F16904" t="s">
        <v>71</v>
      </c>
      <c r="G16904" t="s">
        <v>9774</v>
      </c>
    </row>
    <row r="16905" spans="1:7" x14ac:dyDescent="0.2">
      <c r="A16905" t="s">
        <v>16964</v>
      </c>
      <c r="B16905" t="str">
        <f t="shared" si="263"/>
        <v>43G36</v>
      </c>
      <c r="C16905" s="5">
        <v>0</v>
      </c>
      <c r="D16905" s="5">
        <v>0</v>
      </c>
      <c r="E16905" s="7">
        <v>40026</v>
      </c>
      <c r="F16905" t="s">
        <v>71</v>
      </c>
      <c r="G16905" t="s">
        <v>9774</v>
      </c>
    </row>
    <row r="16906" spans="1:7" x14ac:dyDescent="0.2">
      <c r="A16906" t="s">
        <v>16965</v>
      </c>
      <c r="B16906" t="str">
        <f t="shared" si="263"/>
        <v>43G35</v>
      </c>
      <c r="C16906" s="5">
        <v>0</v>
      </c>
      <c r="D16906" s="5">
        <v>0</v>
      </c>
      <c r="E16906" s="7">
        <v>40026</v>
      </c>
      <c r="F16906" t="s">
        <v>71</v>
      </c>
      <c r="G16906" t="s">
        <v>9774</v>
      </c>
    </row>
    <row r="16907" spans="1:7" x14ac:dyDescent="0.2">
      <c r="A16907" t="s">
        <v>16966</v>
      </c>
      <c r="B16907" t="str">
        <f t="shared" si="263"/>
        <v>43G34</v>
      </c>
      <c r="C16907" s="5">
        <v>0</v>
      </c>
      <c r="D16907" s="5">
        <v>0</v>
      </c>
      <c r="E16907" s="7">
        <v>40026</v>
      </c>
      <c r="F16907" t="s">
        <v>71</v>
      </c>
      <c r="G16907" t="s">
        <v>9774</v>
      </c>
    </row>
    <row r="16908" spans="1:7" x14ac:dyDescent="0.2">
      <c r="A16908" t="s">
        <v>16967</v>
      </c>
      <c r="B16908" t="str">
        <f t="shared" ref="B16908:B16971" si="264">LEFT(A16908,5)</f>
        <v>43G33</v>
      </c>
      <c r="C16908" s="5">
        <v>0</v>
      </c>
      <c r="D16908" s="5">
        <v>0</v>
      </c>
      <c r="E16908" s="7">
        <v>40026</v>
      </c>
      <c r="F16908" t="s">
        <v>71</v>
      </c>
      <c r="G16908" t="s">
        <v>9774</v>
      </c>
    </row>
    <row r="16909" spans="1:7" x14ac:dyDescent="0.2">
      <c r="A16909" t="s">
        <v>16968</v>
      </c>
      <c r="B16909" t="str">
        <f t="shared" si="264"/>
        <v>43G32</v>
      </c>
      <c r="C16909" s="5">
        <v>0</v>
      </c>
      <c r="D16909" s="5">
        <v>0</v>
      </c>
      <c r="E16909" s="7">
        <v>40026</v>
      </c>
      <c r="F16909" t="s">
        <v>71</v>
      </c>
      <c r="G16909" t="s">
        <v>9774</v>
      </c>
    </row>
    <row r="16910" spans="1:7" x14ac:dyDescent="0.2">
      <c r="A16910" t="s">
        <v>16969</v>
      </c>
      <c r="B16910" t="str">
        <f t="shared" si="264"/>
        <v>43G31</v>
      </c>
      <c r="C16910" s="5">
        <v>0</v>
      </c>
      <c r="D16910" s="5">
        <v>0</v>
      </c>
      <c r="E16910" s="7">
        <v>40026</v>
      </c>
      <c r="F16910" t="s">
        <v>71</v>
      </c>
      <c r="G16910" t="s">
        <v>9774</v>
      </c>
    </row>
    <row r="16911" spans="1:7" x14ac:dyDescent="0.2">
      <c r="A16911" t="s">
        <v>16970</v>
      </c>
      <c r="B16911" t="str">
        <f t="shared" si="264"/>
        <v>43G30</v>
      </c>
      <c r="C16911" s="5">
        <v>0</v>
      </c>
      <c r="D16911" s="5">
        <v>0</v>
      </c>
      <c r="E16911" s="7">
        <v>40026</v>
      </c>
      <c r="F16911" t="s">
        <v>71</v>
      </c>
      <c r="G16911" t="s">
        <v>9774</v>
      </c>
    </row>
    <row r="16912" spans="1:7" x14ac:dyDescent="0.2">
      <c r="A16912" t="s">
        <v>16971</v>
      </c>
      <c r="B16912" t="str">
        <f t="shared" si="264"/>
        <v>43G29</v>
      </c>
      <c r="C16912" s="5">
        <v>0</v>
      </c>
      <c r="D16912" s="5">
        <v>0</v>
      </c>
      <c r="E16912" s="7">
        <v>40087</v>
      </c>
      <c r="F16912" t="s">
        <v>71</v>
      </c>
      <c r="G16912" t="s">
        <v>9774</v>
      </c>
    </row>
    <row r="16913" spans="1:7" x14ac:dyDescent="0.2">
      <c r="A16913" t="s">
        <v>16972</v>
      </c>
      <c r="B16913" t="str">
        <f t="shared" si="264"/>
        <v>43G28</v>
      </c>
      <c r="C16913" s="5">
        <v>0</v>
      </c>
      <c r="D16913" s="5">
        <v>0</v>
      </c>
      <c r="E16913" s="7">
        <v>40148</v>
      </c>
      <c r="F16913" t="s">
        <v>12</v>
      </c>
      <c r="G16913" t="s">
        <v>9774</v>
      </c>
    </row>
    <row r="16914" spans="1:7" x14ac:dyDescent="0.2">
      <c r="A16914" t="s">
        <v>16973</v>
      </c>
      <c r="B16914" t="str">
        <f t="shared" si="264"/>
        <v>43G27</v>
      </c>
      <c r="C16914" s="5">
        <v>0</v>
      </c>
      <c r="D16914" s="5">
        <v>0</v>
      </c>
      <c r="E16914" s="7">
        <v>40210</v>
      </c>
      <c r="F16914" t="s">
        <v>12</v>
      </c>
      <c r="G16914" t="s">
        <v>9774</v>
      </c>
    </row>
    <row r="16915" spans="1:7" x14ac:dyDescent="0.2">
      <c r="A16915" t="s">
        <v>16974</v>
      </c>
      <c r="B16915" t="str">
        <f t="shared" si="264"/>
        <v>43G26</v>
      </c>
      <c r="C16915" s="5">
        <v>0</v>
      </c>
      <c r="D16915" s="5">
        <v>0</v>
      </c>
      <c r="E16915" s="7">
        <v>39995</v>
      </c>
      <c r="F16915" t="s">
        <v>71</v>
      </c>
      <c r="G16915" t="s">
        <v>9774</v>
      </c>
    </row>
    <row r="16916" spans="1:7" x14ac:dyDescent="0.2">
      <c r="A16916" t="s">
        <v>16975</v>
      </c>
      <c r="B16916" t="str">
        <f t="shared" si="264"/>
        <v>43G25</v>
      </c>
      <c r="C16916" s="5">
        <v>0</v>
      </c>
      <c r="D16916" s="5">
        <v>0</v>
      </c>
      <c r="E16916" s="7">
        <v>40118</v>
      </c>
      <c r="F16916" t="s">
        <v>71</v>
      </c>
      <c r="G16916" t="s">
        <v>9774</v>
      </c>
    </row>
    <row r="16917" spans="1:7" x14ac:dyDescent="0.2">
      <c r="A16917" t="s">
        <v>16976</v>
      </c>
      <c r="B16917" t="str">
        <f t="shared" si="264"/>
        <v>43G24</v>
      </c>
      <c r="C16917" s="5">
        <v>0</v>
      </c>
      <c r="D16917" s="5">
        <v>0</v>
      </c>
      <c r="E16917" s="7">
        <v>40057</v>
      </c>
      <c r="F16917" t="s">
        <v>71</v>
      </c>
      <c r="G16917" t="s">
        <v>9774</v>
      </c>
    </row>
    <row r="16918" spans="1:7" x14ac:dyDescent="0.2">
      <c r="A16918" t="s">
        <v>16977</v>
      </c>
      <c r="B16918" t="str">
        <f t="shared" si="264"/>
        <v>43G23</v>
      </c>
      <c r="C16918" s="5">
        <v>0</v>
      </c>
      <c r="D16918" s="5">
        <v>0</v>
      </c>
      <c r="E16918" s="7">
        <v>40087</v>
      </c>
      <c r="F16918" t="s">
        <v>71</v>
      </c>
      <c r="G16918" t="s">
        <v>9774</v>
      </c>
    </row>
    <row r="16919" spans="1:7" x14ac:dyDescent="0.2">
      <c r="A16919" t="s">
        <v>16978</v>
      </c>
      <c r="B16919" t="str">
        <f t="shared" si="264"/>
        <v>43G22</v>
      </c>
      <c r="C16919" s="5">
        <v>0</v>
      </c>
      <c r="D16919" s="5">
        <v>0</v>
      </c>
      <c r="E16919" s="7">
        <v>39995</v>
      </c>
      <c r="F16919" t="s">
        <v>12</v>
      </c>
      <c r="G16919" t="s">
        <v>9774</v>
      </c>
    </row>
    <row r="16920" spans="1:7" x14ac:dyDescent="0.2">
      <c r="A16920" t="s">
        <v>16979</v>
      </c>
      <c r="B16920" t="str">
        <f t="shared" si="264"/>
        <v>43G21</v>
      </c>
      <c r="C16920" s="5">
        <v>0</v>
      </c>
      <c r="D16920" s="5">
        <v>0</v>
      </c>
      <c r="E16920" s="7">
        <v>40026</v>
      </c>
      <c r="F16920" t="s">
        <v>71</v>
      </c>
      <c r="G16920" t="s">
        <v>9774</v>
      </c>
    </row>
    <row r="16921" spans="1:7" x14ac:dyDescent="0.2">
      <c r="A16921" t="s">
        <v>16980</v>
      </c>
      <c r="B16921" t="str">
        <f t="shared" si="264"/>
        <v>43G20</v>
      </c>
      <c r="C16921" s="5">
        <v>0</v>
      </c>
      <c r="D16921" s="5">
        <v>0</v>
      </c>
      <c r="E16921" s="7">
        <v>40026</v>
      </c>
      <c r="F16921" t="s">
        <v>71</v>
      </c>
      <c r="G16921" t="s">
        <v>9774</v>
      </c>
    </row>
    <row r="16922" spans="1:7" x14ac:dyDescent="0.2">
      <c r="A16922" t="s">
        <v>16981</v>
      </c>
      <c r="B16922" t="str">
        <f t="shared" si="264"/>
        <v>43G19</v>
      </c>
      <c r="C16922" s="5">
        <v>0</v>
      </c>
      <c r="D16922" s="5">
        <v>0</v>
      </c>
      <c r="E16922" s="7">
        <v>40026</v>
      </c>
      <c r="F16922" t="s">
        <v>71</v>
      </c>
      <c r="G16922" t="s">
        <v>9774</v>
      </c>
    </row>
    <row r="16923" spans="1:7" x14ac:dyDescent="0.2">
      <c r="A16923" t="s">
        <v>16982</v>
      </c>
      <c r="B16923" t="str">
        <f t="shared" si="264"/>
        <v>43G18</v>
      </c>
      <c r="C16923" s="5">
        <v>0</v>
      </c>
      <c r="D16923" s="5">
        <v>0</v>
      </c>
      <c r="E16923" s="7">
        <v>40057</v>
      </c>
      <c r="F16923" t="s">
        <v>71</v>
      </c>
      <c r="G16923" t="s">
        <v>9774</v>
      </c>
    </row>
    <row r="16924" spans="1:7" x14ac:dyDescent="0.2">
      <c r="A16924" t="s">
        <v>16983</v>
      </c>
      <c r="B16924" t="str">
        <f t="shared" si="264"/>
        <v>43G17</v>
      </c>
      <c r="C16924" s="5">
        <v>0</v>
      </c>
      <c r="D16924" s="5">
        <v>0</v>
      </c>
      <c r="E16924" s="7">
        <v>40057</v>
      </c>
      <c r="F16924" t="s">
        <v>71</v>
      </c>
      <c r="G16924" t="s">
        <v>9774</v>
      </c>
    </row>
    <row r="16925" spans="1:7" x14ac:dyDescent="0.2">
      <c r="A16925" t="s">
        <v>16984</v>
      </c>
      <c r="B16925" t="str">
        <f t="shared" si="264"/>
        <v>43G16</v>
      </c>
      <c r="C16925" s="5">
        <v>0</v>
      </c>
      <c r="D16925" s="5">
        <v>0</v>
      </c>
      <c r="E16925" s="7">
        <v>40026</v>
      </c>
      <c r="F16925" t="s">
        <v>71</v>
      </c>
      <c r="G16925" t="s">
        <v>9774</v>
      </c>
    </row>
    <row r="16926" spans="1:7" x14ac:dyDescent="0.2">
      <c r="A16926" t="s">
        <v>16985</v>
      </c>
      <c r="B16926" t="str">
        <f t="shared" si="264"/>
        <v>43G15</v>
      </c>
      <c r="C16926" s="5">
        <v>0</v>
      </c>
      <c r="D16926" s="5">
        <v>0</v>
      </c>
      <c r="E16926" s="7">
        <v>40026</v>
      </c>
      <c r="F16926" t="s">
        <v>71</v>
      </c>
      <c r="G16926" t="s">
        <v>9774</v>
      </c>
    </row>
    <row r="16927" spans="1:7" x14ac:dyDescent="0.2">
      <c r="A16927" t="s">
        <v>16986</v>
      </c>
      <c r="B16927" t="str">
        <f t="shared" si="264"/>
        <v>43G14</v>
      </c>
      <c r="C16927" s="5">
        <v>0</v>
      </c>
      <c r="D16927" s="5">
        <v>0</v>
      </c>
      <c r="E16927" s="7">
        <v>39995</v>
      </c>
      <c r="F16927" t="s">
        <v>71</v>
      </c>
      <c r="G16927" t="s">
        <v>9774</v>
      </c>
    </row>
    <row r="16928" spans="1:7" x14ac:dyDescent="0.2">
      <c r="A16928" t="s">
        <v>16987</v>
      </c>
      <c r="B16928" t="str">
        <f t="shared" si="264"/>
        <v>43G13</v>
      </c>
      <c r="C16928" s="5">
        <v>0</v>
      </c>
      <c r="D16928" s="5">
        <v>0</v>
      </c>
      <c r="E16928" s="7">
        <v>39995</v>
      </c>
      <c r="F16928" t="s">
        <v>71</v>
      </c>
      <c r="G16928" t="s">
        <v>9774</v>
      </c>
    </row>
    <row r="16929" spans="1:7" x14ac:dyDescent="0.2">
      <c r="A16929" t="s">
        <v>16988</v>
      </c>
      <c r="B16929" t="str">
        <f t="shared" si="264"/>
        <v>43G12</v>
      </c>
      <c r="C16929" s="5">
        <v>0</v>
      </c>
      <c r="D16929" s="5">
        <v>0</v>
      </c>
      <c r="E16929" s="7">
        <v>39995</v>
      </c>
      <c r="F16929" t="s">
        <v>71</v>
      </c>
      <c r="G16929" t="s">
        <v>9774</v>
      </c>
    </row>
    <row r="16930" spans="1:7" x14ac:dyDescent="0.2">
      <c r="A16930" t="s">
        <v>16989</v>
      </c>
      <c r="B16930" t="str">
        <f t="shared" si="264"/>
        <v>43G11</v>
      </c>
      <c r="C16930" s="5">
        <v>0</v>
      </c>
      <c r="D16930" s="5">
        <v>0</v>
      </c>
      <c r="E16930" s="7">
        <v>39995</v>
      </c>
      <c r="F16930" t="s">
        <v>71</v>
      </c>
      <c r="G16930" t="s">
        <v>9774</v>
      </c>
    </row>
    <row r="16931" spans="1:7" x14ac:dyDescent="0.2">
      <c r="A16931" t="s">
        <v>16990</v>
      </c>
      <c r="B16931" t="str">
        <f t="shared" si="264"/>
        <v>43G10</v>
      </c>
      <c r="C16931" s="5">
        <v>0</v>
      </c>
      <c r="D16931" s="5">
        <v>0</v>
      </c>
      <c r="E16931" s="7">
        <v>39995</v>
      </c>
      <c r="F16931" t="s">
        <v>71</v>
      </c>
      <c r="G16931" t="s">
        <v>9774</v>
      </c>
    </row>
    <row r="16932" spans="1:7" x14ac:dyDescent="0.2">
      <c r="A16932" t="s">
        <v>16991</v>
      </c>
      <c r="B16932" t="str">
        <f t="shared" si="264"/>
        <v>43G09</v>
      </c>
      <c r="C16932" s="5">
        <v>0</v>
      </c>
      <c r="D16932" s="5">
        <v>0</v>
      </c>
      <c r="E16932" s="7">
        <v>39995</v>
      </c>
      <c r="F16932" t="s">
        <v>71</v>
      </c>
      <c r="G16932" t="s">
        <v>9774</v>
      </c>
    </row>
    <row r="16933" spans="1:7" x14ac:dyDescent="0.2">
      <c r="A16933" t="s">
        <v>16992</v>
      </c>
      <c r="B16933" t="str">
        <f t="shared" si="264"/>
        <v>43G08</v>
      </c>
      <c r="C16933" s="5">
        <v>0</v>
      </c>
      <c r="D16933" s="5">
        <v>0</v>
      </c>
      <c r="E16933" s="7">
        <v>39995</v>
      </c>
      <c r="F16933" t="s">
        <v>71</v>
      </c>
      <c r="G16933" t="s">
        <v>9774</v>
      </c>
    </row>
    <row r="16934" spans="1:7" x14ac:dyDescent="0.2">
      <c r="A16934" t="s">
        <v>16993</v>
      </c>
      <c r="B16934" t="str">
        <f t="shared" si="264"/>
        <v>43G07</v>
      </c>
      <c r="C16934" s="5">
        <v>0</v>
      </c>
      <c r="D16934" s="5">
        <v>0</v>
      </c>
      <c r="E16934" s="7">
        <v>39995</v>
      </c>
      <c r="F16934" t="s">
        <v>71</v>
      </c>
      <c r="G16934" t="s">
        <v>9774</v>
      </c>
    </row>
    <row r="16935" spans="1:7" x14ac:dyDescent="0.2">
      <c r="A16935" t="s">
        <v>16994</v>
      </c>
      <c r="B16935" t="str">
        <f t="shared" si="264"/>
        <v>43G06</v>
      </c>
      <c r="C16935" s="5">
        <v>0</v>
      </c>
      <c r="D16935" s="5">
        <v>0</v>
      </c>
      <c r="E16935" s="7">
        <v>39995</v>
      </c>
      <c r="F16935" t="s">
        <v>71</v>
      </c>
      <c r="G16935" t="s">
        <v>9774</v>
      </c>
    </row>
    <row r="16936" spans="1:7" x14ac:dyDescent="0.2">
      <c r="A16936" t="s">
        <v>16995</v>
      </c>
      <c r="B16936" t="str">
        <f t="shared" si="264"/>
        <v>43G05</v>
      </c>
      <c r="C16936" s="5">
        <v>0</v>
      </c>
      <c r="D16936" s="5">
        <v>0</v>
      </c>
      <c r="E16936" s="7">
        <v>39995</v>
      </c>
      <c r="F16936" t="s">
        <v>71</v>
      </c>
      <c r="G16936" t="s">
        <v>9774</v>
      </c>
    </row>
    <row r="16937" spans="1:7" x14ac:dyDescent="0.2">
      <c r="A16937" t="s">
        <v>16996</v>
      </c>
      <c r="B16937" t="str">
        <f t="shared" si="264"/>
        <v>43G04</v>
      </c>
      <c r="C16937" s="5">
        <v>0</v>
      </c>
      <c r="D16937" s="5">
        <v>0</v>
      </c>
      <c r="E16937" s="7">
        <v>40118</v>
      </c>
      <c r="F16937" t="s">
        <v>71</v>
      </c>
      <c r="G16937" t="s">
        <v>9774</v>
      </c>
    </row>
    <row r="16938" spans="1:7" x14ac:dyDescent="0.2">
      <c r="A16938" t="s">
        <v>16997</v>
      </c>
      <c r="B16938" t="str">
        <f t="shared" si="264"/>
        <v>43G03</v>
      </c>
      <c r="C16938" s="5">
        <v>0</v>
      </c>
      <c r="D16938" s="5">
        <v>0</v>
      </c>
      <c r="E16938" s="7">
        <v>40148</v>
      </c>
      <c r="F16938" t="s">
        <v>12</v>
      </c>
      <c r="G16938" t="s">
        <v>9774</v>
      </c>
    </row>
    <row r="16939" spans="1:7" x14ac:dyDescent="0.2">
      <c r="A16939" t="s">
        <v>16998</v>
      </c>
      <c r="B16939" t="str">
        <f t="shared" si="264"/>
        <v>43G02</v>
      </c>
      <c r="C16939" s="5">
        <v>0</v>
      </c>
      <c r="D16939" s="5">
        <v>0</v>
      </c>
      <c r="E16939" s="7">
        <v>40026</v>
      </c>
      <c r="F16939" t="s">
        <v>71</v>
      </c>
      <c r="G16939" t="s">
        <v>9774</v>
      </c>
    </row>
    <row r="16940" spans="1:7" x14ac:dyDescent="0.2">
      <c r="A16940" t="s">
        <v>16999</v>
      </c>
      <c r="B16940" t="str">
        <f t="shared" si="264"/>
        <v>43G01</v>
      </c>
      <c r="C16940" s="5">
        <v>0</v>
      </c>
      <c r="D16940" s="5">
        <v>0</v>
      </c>
      <c r="E16940" s="7">
        <v>40026</v>
      </c>
      <c r="F16940" t="s">
        <v>71</v>
      </c>
      <c r="G16940" t="s">
        <v>9774</v>
      </c>
    </row>
    <row r="16941" spans="1:7" x14ac:dyDescent="0.2">
      <c r="A16941" t="s">
        <v>17000</v>
      </c>
      <c r="B16941" t="str">
        <f t="shared" si="264"/>
        <v>43G00</v>
      </c>
      <c r="C16941" s="5">
        <v>0</v>
      </c>
      <c r="D16941" s="5">
        <v>0</v>
      </c>
      <c r="E16941" s="7">
        <v>40026</v>
      </c>
      <c r="F16941" t="s">
        <v>71</v>
      </c>
      <c r="G16941" t="s">
        <v>9774</v>
      </c>
    </row>
    <row r="16942" spans="1:7" x14ac:dyDescent="0.2">
      <c r="A16942" t="s">
        <v>17001</v>
      </c>
      <c r="B16942" t="str">
        <f t="shared" si="264"/>
        <v>43F99</v>
      </c>
      <c r="C16942" s="5">
        <v>0</v>
      </c>
      <c r="D16942" s="5">
        <v>0</v>
      </c>
      <c r="E16942" s="7">
        <v>39965</v>
      </c>
      <c r="F16942" t="s">
        <v>71</v>
      </c>
      <c r="G16942" t="s">
        <v>9774</v>
      </c>
    </row>
    <row r="16943" spans="1:7" x14ac:dyDescent="0.2">
      <c r="A16943" t="s">
        <v>17002</v>
      </c>
      <c r="B16943" t="str">
        <f t="shared" si="264"/>
        <v>43F98</v>
      </c>
      <c r="C16943" s="5">
        <v>0</v>
      </c>
      <c r="D16943" s="5">
        <v>0</v>
      </c>
      <c r="E16943" s="7">
        <v>40087</v>
      </c>
      <c r="F16943" t="s">
        <v>12</v>
      </c>
      <c r="G16943" t="s">
        <v>9774</v>
      </c>
    </row>
    <row r="16944" spans="1:7" x14ac:dyDescent="0.2">
      <c r="A16944" t="s">
        <v>17003</v>
      </c>
      <c r="B16944" t="str">
        <f t="shared" si="264"/>
        <v>43F97</v>
      </c>
      <c r="C16944" s="5">
        <v>0</v>
      </c>
      <c r="D16944" s="5">
        <v>0</v>
      </c>
      <c r="E16944" s="7">
        <v>40057</v>
      </c>
      <c r="F16944" t="s">
        <v>71</v>
      </c>
      <c r="G16944" t="s">
        <v>9774</v>
      </c>
    </row>
    <row r="16945" spans="1:7" x14ac:dyDescent="0.2">
      <c r="A16945" t="s">
        <v>17004</v>
      </c>
      <c r="B16945" t="str">
        <f t="shared" si="264"/>
        <v>43F96</v>
      </c>
      <c r="C16945" s="5">
        <v>0</v>
      </c>
      <c r="D16945" s="5">
        <v>0</v>
      </c>
      <c r="E16945" s="7">
        <v>40087</v>
      </c>
      <c r="F16945" t="s">
        <v>71</v>
      </c>
      <c r="G16945" t="s">
        <v>9774</v>
      </c>
    </row>
    <row r="16946" spans="1:7" x14ac:dyDescent="0.2">
      <c r="A16946" t="s">
        <v>17005</v>
      </c>
      <c r="B16946" t="str">
        <f t="shared" si="264"/>
        <v>43F95</v>
      </c>
      <c r="C16946" s="5">
        <v>0</v>
      </c>
      <c r="D16946" s="5">
        <v>0</v>
      </c>
      <c r="E16946" s="7">
        <v>40026</v>
      </c>
      <c r="F16946" t="s">
        <v>71</v>
      </c>
      <c r="G16946" t="s">
        <v>9774</v>
      </c>
    </row>
    <row r="16947" spans="1:7" x14ac:dyDescent="0.2">
      <c r="A16947" t="s">
        <v>17006</v>
      </c>
      <c r="B16947" t="str">
        <f t="shared" si="264"/>
        <v>43F94</v>
      </c>
      <c r="C16947" s="5">
        <v>0</v>
      </c>
      <c r="D16947" s="5">
        <v>0</v>
      </c>
      <c r="E16947" s="7">
        <v>39965</v>
      </c>
      <c r="F16947" t="s">
        <v>71</v>
      </c>
      <c r="G16947" t="s">
        <v>9774</v>
      </c>
    </row>
    <row r="16948" spans="1:7" x14ac:dyDescent="0.2">
      <c r="A16948" t="s">
        <v>17007</v>
      </c>
      <c r="B16948" t="str">
        <f t="shared" si="264"/>
        <v>43F93</v>
      </c>
      <c r="C16948" s="5">
        <v>0</v>
      </c>
      <c r="D16948" s="5">
        <v>0</v>
      </c>
      <c r="E16948" s="7">
        <v>40087</v>
      </c>
      <c r="F16948" t="s">
        <v>12</v>
      </c>
      <c r="G16948" t="s">
        <v>9774</v>
      </c>
    </row>
    <row r="16949" spans="1:7" x14ac:dyDescent="0.2">
      <c r="A16949" t="s">
        <v>17008</v>
      </c>
      <c r="B16949" t="str">
        <f t="shared" si="264"/>
        <v>43F92</v>
      </c>
      <c r="C16949" s="5">
        <v>0</v>
      </c>
      <c r="D16949" s="5">
        <v>0</v>
      </c>
      <c r="E16949" s="7">
        <v>40026</v>
      </c>
      <c r="F16949" t="s">
        <v>71</v>
      </c>
      <c r="G16949" t="s">
        <v>9774</v>
      </c>
    </row>
    <row r="16950" spans="1:7" x14ac:dyDescent="0.2">
      <c r="A16950" t="s">
        <v>17009</v>
      </c>
      <c r="B16950" t="str">
        <f t="shared" si="264"/>
        <v>43F91</v>
      </c>
      <c r="C16950" s="5">
        <v>0</v>
      </c>
      <c r="D16950" s="5">
        <v>0</v>
      </c>
      <c r="E16950" s="7">
        <v>40087</v>
      </c>
      <c r="F16950" t="s">
        <v>71</v>
      </c>
      <c r="G16950" t="s">
        <v>9774</v>
      </c>
    </row>
    <row r="16951" spans="1:7" x14ac:dyDescent="0.2">
      <c r="A16951" t="s">
        <v>17010</v>
      </c>
      <c r="B16951" t="str">
        <f t="shared" si="264"/>
        <v>43F90</v>
      </c>
      <c r="C16951" s="5">
        <v>0</v>
      </c>
      <c r="D16951" s="5">
        <v>0</v>
      </c>
      <c r="E16951" s="7">
        <v>40087</v>
      </c>
      <c r="F16951" t="s">
        <v>71</v>
      </c>
      <c r="G16951" t="s">
        <v>9774</v>
      </c>
    </row>
    <row r="16952" spans="1:7" x14ac:dyDescent="0.2">
      <c r="A16952" t="s">
        <v>17011</v>
      </c>
      <c r="B16952" t="str">
        <f t="shared" si="264"/>
        <v>43F89</v>
      </c>
      <c r="C16952" s="5">
        <v>0</v>
      </c>
      <c r="D16952" s="5">
        <v>0</v>
      </c>
      <c r="E16952" s="7">
        <v>39995</v>
      </c>
      <c r="F16952" t="s">
        <v>71</v>
      </c>
      <c r="G16952" t="s">
        <v>9774</v>
      </c>
    </row>
    <row r="16953" spans="1:7" x14ac:dyDescent="0.2">
      <c r="A16953" t="s">
        <v>17012</v>
      </c>
      <c r="B16953" t="str">
        <f t="shared" si="264"/>
        <v>43F88</v>
      </c>
      <c r="C16953" s="5">
        <v>0</v>
      </c>
      <c r="D16953" s="5">
        <v>0</v>
      </c>
      <c r="E16953" s="7">
        <v>40026</v>
      </c>
      <c r="F16953" t="s">
        <v>71</v>
      </c>
      <c r="G16953" t="s">
        <v>9774</v>
      </c>
    </row>
    <row r="16954" spans="1:7" x14ac:dyDescent="0.2">
      <c r="A16954" t="s">
        <v>17013</v>
      </c>
      <c r="B16954" t="str">
        <f t="shared" si="264"/>
        <v>43F87</v>
      </c>
      <c r="C16954" s="5">
        <v>0</v>
      </c>
      <c r="D16954" s="5">
        <v>0</v>
      </c>
      <c r="E16954" s="7">
        <v>40118</v>
      </c>
      <c r="F16954" t="s">
        <v>71</v>
      </c>
      <c r="G16954" t="s">
        <v>9774</v>
      </c>
    </row>
    <row r="16955" spans="1:7" x14ac:dyDescent="0.2">
      <c r="A16955" t="s">
        <v>17014</v>
      </c>
      <c r="B16955" t="str">
        <f t="shared" si="264"/>
        <v>43F86</v>
      </c>
      <c r="C16955" s="5">
        <v>0</v>
      </c>
      <c r="D16955" s="5">
        <v>0</v>
      </c>
      <c r="E16955" s="7">
        <v>39995</v>
      </c>
      <c r="F16955" t="s">
        <v>71</v>
      </c>
      <c r="G16955" t="s">
        <v>9774</v>
      </c>
    </row>
    <row r="16956" spans="1:7" x14ac:dyDescent="0.2">
      <c r="A16956" t="s">
        <v>17015</v>
      </c>
      <c r="B16956" t="str">
        <f t="shared" si="264"/>
        <v>43F85</v>
      </c>
      <c r="C16956" s="5">
        <v>0</v>
      </c>
      <c r="D16956" s="5">
        <v>0</v>
      </c>
      <c r="E16956" s="7">
        <v>39965</v>
      </c>
      <c r="F16956" t="s">
        <v>71</v>
      </c>
      <c r="G16956" t="s">
        <v>9774</v>
      </c>
    </row>
    <row r="16957" spans="1:7" x14ac:dyDescent="0.2">
      <c r="A16957" t="s">
        <v>17016</v>
      </c>
      <c r="B16957" t="str">
        <f t="shared" si="264"/>
        <v>43F84</v>
      </c>
      <c r="C16957" s="5">
        <v>0</v>
      </c>
      <c r="D16957" s="5">
        <v>0</v>
      </c>
      <c r="E16957" s="7">
        <v>39934</v>
      </c>
      <c r="F16957" t="s">
        <v>12</v>
      </c>
      <c r="G16957" t="s">
        <v>9774</v>
      </c>
    </row>
    <row r="16958" spans="1:7" x14ac:dyDescent="0.2">
      <c r="A16958" t="s">
        <v>17017</v>
      </c>
      <c r="B16958" t="str">
        <f t="shared" si="264"/>
        <v>43F83</v>
      </c>
      <c r="C16958" s="5">
        <v>0</v>
      </c>
      <c r="D16958" s="5">
        <v>0</v>
      </c>
      <c r="E16958" s="7">
        <v>39995</v>
      </c>
      <c r="F16958" t="s">
        <v>71</v>
      </c>
      <c r="G16958" t="s">
        <v>9774</v>
      </c>
    </row>
    <row r="16959" spans="1:7" x14ac:dyDescent="0.2">
      <c r="A16959" t="s">
        <v>17018</v>
      </c>
      <c r="B16959" t="str">
        <f t="shared" si="264"/>
        <v>43F82</v>
      </c>
      <c r="C16959" s="5">
        <v>0</v>
      </c>
      <c r="D16959" s="5">
        <v>0</v>
      </c>
      <c r="E16959" s="7">
        <v>39965</v>
      </c>
      <c r="F16959" t="s">
        <v>71</v>
      </c>
      <c r="G16959" t="s">
        <v>9774</v>
      </c>
    </row>
    <row r="16960" spans="1:7" x14ac:dyDescent="0.2">
      <c r="A16960" t="s">
        <v>17019</v>
      </c>
      <c r="B16960" t="str">
        <f t="shared" si="264"/>
        <v>43F81</v>
      </c>
      <c r="C16960" s="5">
        <v>0</v>
      </c>
      <c r="D16960" s="5">
        <v>0</v>
      </c>
      <c r="E16960" s="7">
        <v>39965</v>
      </c>
      <c r="F16960" t="s">
        <v>71</v>
      </c>
      <c r="G16960" t="s">
        <v>9774</v>
      </c>
    </row>
    <row r="16961" spans="1:7" x14ac:dyDescent="0.2">
      <c r="A16961" t="s">
        <v>17020</v>
      </c>
      <c r="B16961" t="str">
        <f t="shared" si="264"/>
        <v>43F80</v>
      </c>
      <c r="C16961" s="5">
        <v>0</v>
      </c>
      <c r="D16961" s="5">
        <v>0</v>
      </c>
      <c r="E16961" s="7">
        <v>40026</v>
      </c>
      <c r="F16961" t="s">
        <v>71</v>
      </c>
      <c r="G16961" t="s">
        <v>9774</v>
      </c>
    </row>
    <row r="16962" spans="1:7" x14ac:dyDescent="0.2">
      <c r="A16962" t="s">
        <v>17021</v>
      </c>
      <c r="B16962" t="str">
        <f t="shared" si="264"/>
        <v>43F79</v>
      </c>
      <c r="C16962" s="5">
        <v>0</v>
      </c>
      <c r="D16962" s="5">
        <v>0</v>
      </c>
      <c r="E16962" s="7">
        <v>39934</v>
      </c>
      <c r="F16962" t="s">
        <v>71</v>
      </c>
      <c r="G16962" t="s">
        <v>9774</v>
      </c>
    </row>
    <row r="16963" spans="1:7" x14ac:dyDescent="0.2">
      <c r="A16963" t="s">
        <v>17022</v>
      </c>
      <c r="B16963" t="str">
        <f t="shared" si="264"/>
        <v>43F78</v>
      </c>
      <c r="C16963" s="5">
        <v>0</v>
      </c>
      <c r="D16963" s="5">
        <v>0</v>
      </c>
      <c r="E16963" s="7">
        <v>39934</v>
      </c>
      <c r="F16963" t="s">
        <v>71</v>
      </c>
      <c r="G16963" t="s">
        <v>9774</v>
      </c>
    </row>
    <row r="16964" spans="1:7" x14ac:dyDescent="0.2">
      <c r="A16964" t="s">
        <v>17023</v>
      </c>
      <c r="B16964" t="str">
        <f t="shared" si="264"/>
        <v>43F77</v>
      </c>
      <c r="C16964" s="5">
        <v>0</v>
      </c>
      <c r="D16964" s="5">
        <v>0</v>
      </c>
      <c r="E16964" s="7">
        <v>39995</v>
      </c>
      <c r="F16964" t="s">
        <v>12</v>
      </c>
      <c r="G16964" t="s">
        <v>9774</v>
      </c>
    </row>
    <row r="16965" spans="1:7" x14ac:dyDescent="0.2">
      <c r="A16965" t="s">
        <v>17024</v>
      </c>
      <c r="B16965" t="str">
        <f t="shared" si="264"/>
        <v>43F76</v>
      </c>
      <c r="C16965" s="5">
        <v>0</v>
      </c>
      <c r="D16965" s="5">
        <v>0</v>
      </c>
      <c r="E16965" s="7">
        <v>39965</v>
      </c>
      <c r="F16965" t="s">
        <v>71</v>
      </c>
      <c r="G16965" t="s">
        <v>9774</v>
      </c>
    </row>
    <row r="16966" spans="1:7" x14ac:dyDescent="0.2">
      <c r="A16966" t="s">
        <v>17025</v>
      </c>
      <c r="B16966" t="str">
        <f t="shared" si="264"/>
        <v>43F75</v>
      </c>
      <c r="C16966" s="5">
        <v>0</v>
      </c>
      <c r="D16966" s="5">
        <v>0</v>
      </c>
      <c r="E16966" s="7">
        <v>39934</v>
      </c>
      <c r="F16966" t="s">
        <v>71</v>
      </c>
      <c r="G16966" t="s">
        <v>9774</v>
      </c>
    </row>
    <row r="16967" spans="1:7" x14ac:dyDescent="0.2">
      <c r="A16967" t="s">
        <v>17026</v>
      </c>
      <c r="B16967" t="str">
        <f t="shared" si="264"/>
        <v>43F74</v>
      </c>
      <c r="C16967" s="5">
        <v>0</v>
      </c>
      <c r="D16967" s="5">
        <v>0</v>
      </c>
      <c r="E16967" s="7">
        <v>39934</v>
      </c>
      <c r="F16967" t="s">
        <v>71</v>
      </c>
      <c r="G16967" t="s">
        <v>9774</v>
      </c>
    </row>
    <row r="16968" spans="1:7" x14ac:dyDescent="0.2">
      <c r="A16968" t="s">
        <v>17027</v>
      </c>
      <c r="B16968" t="str">
        <f t="shared" si="264"/>
        <v>43F73</v>
      </c>
      <c r="C16968" s="5">
        <v>0</v>
      </c>
      <c r="D16968" s="5">
        <v>0</v>
      </c>
      <c r="E16968" s="7">
        <v>39965</v>
      </c>
      <c r="F16968" t="s">
        <v>71</v>
      </c>
      <c r="G16968" t="s">
        <v>9774</v>
      </c>
    </row>
    <row r="16969" spans="1:7" x14ac:dyDescent="0.2">
      <c r="A16969" t="s">
        <v>17028</v>
      </c>
      <c r="B16969" t="str">
        <f t="shared" si="264"/>
        <v>43F72</v>
      </c>
      <c r="C16969" s="5">
        <v>0</v>
      </c>
      <c r="D16969" s="5">
        <v>0</v>
      </c>
      <c r="E16969" s="7">
        <v>39904</v>
      </c>
      <c r="F16969" t="s">
        <v>71</v>
      </c>
      <c r="G16969" t="s">
        <v>9774</v>
      </c>
    </row>
    <row r="16970" spans="1:7" x14ac:dyDescent="0.2">
      <c r="A16970" t="s">
        <v>17029</v>
      </c>
      <c r="B16970" t="str">
        <f t="shared" si="264"/>
        <v>43F71</v>
      </c>
      <c r="C16970" s="5">
        <v>0</v>
      </c>
      <c r="D16970" s="5">
        <v>0</v>
      </c>
      <c r="E16970" s="7">
        <v>39934</v>
      </c>
      <c r="F16970" t="s">
        <v>71</v>
      </c>
      <c r="G16970" t="s">
        <v>9774</v>
      </c>
    </row>
    <row r="16971" spans="1:7" x14ac:dyDescent="0.2">
      <c r="A16971" t="s">
        <v>17030</v>
      </c>
      <c r="B16971" t="str">
        <f t="shared" si="264"/>
        <v>43F70</v>
      </c>
      <c r="C16971" s="5">
        <v>0</v>
      </c>
      <c r="D16971" s="5">
        <v>0</v>
      </c>
      <c r="E16971" s="7">
        <v>39904</v>
      </c>
      <c r="F16971" t="s">
        <v>71</v>
      </c>
      <c r="G16971" t="s">
        <v>9774</v>
      </c>
    </row>
    <row r="16972" spans="1:7" x14ac:dyDescent="0.2">
      <c r="A16972" t="s">
        <v>17031</v>
      </c>
      <c r="B16972" t="str">
        <f t="shared" ref="B16972:B17035" si="265">LEFT(A16972,5)</f>
        <v>43F69</v>
      </c>
      <c r="C16972" s="5">
        <v>0</v>
      </c>
      <c r="D16972" s="5">
        <v>0</v>
      </c>
      <c r="E16972" s="7">
        <v>39904</v>
      </c>
      <c r="F16972" t="s">
        <v>71</v>
      </c>
      <c r="G16972" t="s">
        <v>9774</v>
      </c>
    </row>
    <row r="16973" spans="1:7" x14ac:dyDescent="0.2">
      <c r="A16973" t="s">
        <v>17032</v>
      </c>
      <c r="B16973" t="str">
        <f t="shared" si="265"/>
        <v>43F68</v>
      </c>
      <c r="C16973" s="5">
        <v>0</v>
      </c>
      <c r="D16973" s="5">
        <v>0</v>
      </c>
      <c r="E16973" s="7">
        <v>39904</v>
      </c>
      <c r="F16973" t="s">
        <v>71</v>
      </c>
      <c r="G16973" t="s">
        <v>9774</v>
      </c>
    </row>
    <row r="16974" spans="1:7" x14ac:dyDescent="0.2">
      <c r="A16974" t="s">
        <v>17033</v>
      </c>
      <c r="B16974" t="str">
        <f t="shared" si="265"/>
        <v>43F67</v>
      </c>
      <c r="C16974" s="5">
        <v>0</v>
      </c>
      <c r="D16974" s="5">
        <v>0</v>
      </c>
      <c r="E16974" s="7">
        <v>39904</v>
      </c>
      <c r="F16974" t="s">
        <v>71</v>
      </c>
      <c r="G16974" t="s">
        <v>9774</v>
      </c>
    </row>
    <row r="16975" spans="1:7" x14ac:dyDescent="0.2">
      <c r="A16975" t="s">
        <v>17034</v>
      </c>
      <c r="B16975" t="str">
        <f t="shared" si="265"/>
        <v>43F66</v>
      </c>
      <c r="C16975" s="5">
        <v>0</v>
      </c>
      <c r="D16975" s="5">
        <v>0</v>
      </c>
      <c r="E16975" s="7">
        <v>39995</v>
      </c>
      <c r="F16975" t="s">
        <v>12</v>
      </c>
      <c r="G16975" t="s">
        <v>9774</v>
      </c>
    </row>
    <row r="16976" spans="1:7" x14ac:dyDescent="0.2">
      <c r="A16976" t="s">
        <v>17035</v>
      </c>
      <c r="B16976" t="str">
        <f t="shared" si="265"/>
        <v>43F65</v>
      </c>
      <c r="C16976" s="5">
        <v>0</v>
      </c>
      <c r="D16976" s="5">
        <v>0</v>
      </c>
      <c r="E16976" s="7">
        <v>39995</v>
      </c>
      <c r="F16976" t="s">
        <v>12</v>
      </c>
      <c r="G16976" t="s">
        <v>9774</v>
      </c>
    </row>
    <row r="16977" spans="1:7" x14ac:dyDescent="0.2">
      <c r="A16977" t="s">
        <v>17036</v>
      </c>
      <c r="B16977" t="str">
        <f t="shared" si="265"/>
        <v>43F64</v>
      </c>
      <c r="C16977" s="5">
        <v>0</v>
      </c>
      <c r="D16977" s="5">
        <v>0</v>
      </c>
      <c r="E16977" s="7">
        <v>39934</v>
      </c>
      <c r="F16977" t="s">
        <v>71</v>
      </c>
      <c r="G16977" t="s">
        <v>9774</v>
      </c>
    </row>
    <row r="16978" spans="1:7" x14ac:dyDescent="0.2">
      <c r="A16978" t="s">
        <v>17037</v>
      </c>
      <c r="B16978" t="str">
        <f t="shared" si="265"/>
        <v>43F63</v>
      </c>
      <c r="C16978" s="5">
        <v>0</v>
      </c>
      <c r="D16978" s="5">
        <v>0</v>
      </c>
      <c r="E16978" s="7">
        <v>39965</v>
      </c>
      <c r="F16978" t="s">
        <v>71</v>
      </c>
      <c r="G16978" t="s">
        <v>9774</v>
      </c>
    </row>
    <row r="16979" spans="1:7" x14ac:dyDescent="0.2">
      <c r="A16979" t="s">
        <v>17038</v>
      </c>
      <c r="B16979" t="str">
        <f t="shared" si="265"/>
        <v>43F62</v>
      </c>
      <c r="C16979" s="5">
        <v>0</v>
      </c>
      <c r="D16979" s="5">
        <v>0</v>
      </c>
      <c r="E16979" s="7">
        <v>39934</v>
      </c>
      <c r="F16979" t="s">
        <v>71</v>
      </c>
      <c r="G16979" t="s">
        <v>9774</v>
      </c>
    </row>
    <row r="16980" spans="1:7" x14ac:dyDescent="0.2">
      <c r="A16980" t="s">
        <v>17039</v>
      </c>
      <c r="B16980" t="str">
        <f t="shared" si="265"/>
        <v>43F61</v>
      </c>
      <c r="C16980" s="5">
        <v>0</v>
      </c>
      <c r="D16980" s="5">
        <v>0</v>
      </c>
      <c r="E16980" s="7">
        <v>39965</v>
      </c>
      <c r="F16980" t="s">
        <v>71</v>
      </c>
      <c r="G16980" t="s">
        <v>9774</v>
      </c>
    </row>
    <row r="16981" spans="1:7" x14ac:dyDescent="0.2">
      <c r="A16981" t="s">
        <v>17040</v>
      </c>
      <c r="B16981" t="str">
        <f t="shared" si="265"/>
        <v>43F60</v>
      </c>
      <c r="C16981" s="5">
        <v>0</v>
      </c>
      <c r="D16981" s="5">
        <v>0</v>
      </c>
      <c r="E16981" s="7">
        <v>39934</v>
      </c>
      <c r="F16981" t="s">
        <v>71</v>
      </c>
      <c r="G16981" t="s">
        <v>9774</v>
      </c>
    </row>
    <row r="16982" spans="1:7" x14ac:dyDescent="0.2">
      <c r="A16982" t="s">
        <v>17041</v>
      </c>
      <c r="B16982" t="str">
        <f t="shared" si="265"/>
        <v>43F59</v>
      </c>
      <c r="C16982" s="5">
        <v>0</v>
      </c>
      <c r="D16982" s="5">
        <v>0</v>
      </c>
      <c r="E16982" s="7">
        <v>39934</v>
      </c>
      <c r="F16982" t="s">
        <v>71</v>
      </c>
      <c r="G16982" t="s">
        <v>9774</v>
      </c>
    </row>
    <row r="16983" spans="1:7" x14ac:dyDescent="0.2">
      <c r="A16983" t="s">
        <v>17042</v>
      </c>
      <c r="B16983" t="str">
        <f t="shared" si="265"/>
        <v>43F58</v>
      </c>
      <c r="C16983" s="5">
        <v>0</v>
      </c>
      <c r="D16983" s="5">
        <v>0</v>
      </c>
      <c r="E16983" s="7">
        <v>39934</v>
      </c>
      <c r="F16983" t="s">
        <v>71</v>
      </c>
      <c r="G16983" t="s">
        <v>9774</v>
      </c>
    </row>
    <row r="16984" spans="1:7" x14ac:dyDescent="0.2">
      <c r="A16984" t="s">
        <v>17043</v>
      </c>
      <c r="B16984" t="str">
        <f t="shared" si="265"/>
        <v>43F57</v>
      </c>
      <c r="C16984" s="5">
        <v>0</v>
      </c>
      <c r="D16984" s="5">
        <v>0</v>
      </c>
      <c r="E16984" s="7">
        <v>39995</v>
      </c>
      <c r="F16984" t="s">
        <v>71</v>
      </c>
      <c r="G16984" t="s">
        <v>9774</v>
      </c>
    </row>
    <row r="16985" spans="1:7" x14ac:dyDescent="0.2">
      <c r="A16985" t="s">
        <v>17044</v>
      </c>
      <c r="B16985" t="str">
        <f t="shared" si="265"/>
        <v>43F56</v>
      </c>
      <c r="C16985" s="5">
        <v>0</v>
      </c>
      <c r="D16985" s="5">
        <v>0</v>
      </c>
      <c r="E16985" s="7">
        <v>39873</v>
      </c>
      <c r="F16985" t="s">
        <v>71</v>
      </c>
      <c r="G16985" t="s">
        <v>9774</v>
      </c>
    </row>
    <row r="16986" spans="1:7" x14ac:dyDescent="0.2">
      <c r="A16986" t="s">
        <v>17045</v>
      </c>
      <c r="B16986" t="str">
        <f t="shared" si="265"/>
        <v>43F55</v>
      </c>
      <c r="C16986" s="5">
        <v>0</v>
      </c>
      <c r="D16986" s="5">
        <v>0</v>
      </c>
      <c r="E16986" s="7">
        <v>39873</v>
      </c>
      <c r="F16986" t="s">
        <v>71</v>
      </c>
      <c r="G16986" t="s">
        <v>9774</v>
      </c>
    </row>
    <row r="16987" spans="1:7" x14ac:dyDescent="0.2">
      <c r="A16987" t="s">
        <v>17046</v>
      </c>
      <c r="B16987" t="str">
        <f t="shared" si="265"/>
        <v>43F54</v>
      </c>
      <c r="C16987" s="5">
        <v>0</v>
      </c>
      <c r="D16987" s="5">
        <v>0</v>
      </c>
      <c r="E16987" s="7">
        <v>39934</v>
      </c>
      <c r="F16987" t="s">
        <v>71</v>
      </c>
      <c r="G16987" t="s">
        <v>9774</v>
      </c>
    </row>
    <row r="16988" spans="1:7" x14ac:dyDescent="0.2">
      <c r="A16988" t="s">
        <v>17047</v>
      </c>
      <c r="B16988" t="str">
        <f t="shared" si="265"/>
        <v>43F53</v>
      </c>
      <c r="C16988" s="5">
        <v>0</v>
      </c>
      <c r="D16988" s="5">
        <v>0</v>
      </c>
      <c r="E16988" s="7">
        <v>39873</v>
      </c>
      <c r="F16988" t="s">
        <v>12</v>
      </c>
      <c r="G16988" t="s">
        <v>9774</v>
      </c>
    </row>
    <row r="16989" spans="1:7" x14ac:dyDescent="0.2">
      <c r="A16989" t="s">
        <v>17048</v>
      </c>
      <c r="B16989" t="str">
        <f t="shared" si="265"/>
        <v>43F52</v>
      </c>
      <c r="C16989" s="5">
        <v>0</v>
      </c>
      <c r="D16989" s="5">
        <v>0</v>
      </c>
      <c r="E16989" s="7">
        <v>39873</v>
      </c>
      <c r="F16989" t="s">
        <v>12</v>
      </c>
      <c r="G16989" t="s">
        <v>9774</v>
      </c>
    </row>
    <row r="16990" spans="1:7" x14ac:dyDescent="0.2">
      <c r="A16990" t="s">
        <v>17049</v>
      </c>
      <c r="B16990" t="str">
        <f t="shared" si="265"/>
        <v>43F51</v>
      </c>
      <c r="C16990" s="5">
        <v>0</v>
      </c>
      <c r="D16990" s="5">
        <v>0</v>
      </c>
      <c r="E16990" s="7">
        <v>39873</v>
      </c>
      <c r="F16990" t="s">
        <v>12</v>
      </c>
      <c r="G16990" t="s">
        <v>9774</v>
      </c>
    </row>
    <row r="16991" spans="1:7" x14ac:dyDescent="0.2">
      <c r="A16991" t="s">
        <v>17050</v>
      </c>
      <c r="B16991" t="str">
        <f t="shared" si="265"/>
        <v>43F50</v>
      </c>
      <c r="C16991" s="5">
        <v>0</v>
      </c>
      <c r="D16991" s="5">
        <v>0</v>
      </c>
      <c r="E16991" s="7">
        <v>39873</v>
      </c>
      <c r="F16991" t="s">
        <v>12</v>
      </c>
      <c r="G16991" t="s">
        <v>9774</v>
      </c>
    </row>
    <row r="16992" spans="1:7" x14ac:dyDescent="0.2">
      <c r="A16992" t="s">
        <v>17051</v>
      </c>
      <c r="B16992" t="str">
        <f t="shared" si="265"/>
        <v>43F49</v>
      </c>
      <c r="C16992" s="5">
        <v>0</v>
      </c>
      <c r="D16992" s="5">
        <v>0</v>
      </c>
      <c r="E16992" s="7">
        <v>39873</v>
      </c>
      <c r="F16992" t="s">
        <v>12</v>
      </c>
      <c r="G16992" t="s">
        <v>9774</v>
      </c>
    </row>
    <row r="16993" spans="1:7" x14ac:dyDescent="0.2">
      <c r="A16993" t="s">
        <v>17052</v>
      </c>
      <c r="B16993" t="str">
        <f t="shared" si="265"/>
        <v>43F48</v>
      </c>
      <c r="C16993" s="5">
        <v>0</v>
      </c>
      <c r="D16993" s="5">
        <v>0</v>
      </c>
      <c r="E16993" s="7">
        <v>39873</v>
      </c>
      <c r="F16993" t="s">
        <v>12</v>
      </c>
      <c r="G16993" t="s">
        <v>9774</v>
      </c>
    </row>
    <row r="16994" spans="1:7" x14ac:dyDescent="0.2">
      <c r="A16994" t="s">
        <v>17053</v>
      </c>
      <c r="B16994" t="str">
        <f t="shared" si="265"/>
        <v>43F47</v>
      </c>
      <c r="C16994" s="5">
        <v>0</v>
      </c>
      <c r="D16994" s="5">
        <v>0</v>
      </c>
      <c r="E16994" s="7">
        <v>39873</v>
      </c>
      <c r="F16994" t="s">
        <v>12</v>
      </c>
      <c r="G16994" t="s">
        <v>9774</v>
      </c>
    </row>
    <row r="16995" spans="1:7" x14ac:dyDescent="0.2">
      <c r="A16995" t="s">
        <v>17054</v>
      </c>
      <c r="B16995" t="str">
        <f t="shared" si="265"/>
        <v>43F46</v>
      </c>
      <c r="C16995" s="5">
        <v>0</v>
      </c>
      <c r="D16995" s="5">
        <v>0</v>
      </c>
      <c r="E16995" s="7">
        <v>39873</v>
      </c>
      <c r="F16995" t="s">
        <v>12</v>
      </c>
      <c r="G16995" t="s">
        <v>9774</v>
      </c>
    </row>
    <row r="16996" spans="1:7" x14ac:dyDescent="0.2">
      <c r="A16996" t="s">
        <v>17055</v>
      </c>
      <c r="B16996" t="str">
        <f t="shared" si="265"/>
        <v>43F45</v>
      </c>
      <c r="C16996" s="5">
        <v>0</v>
      </c>
      <c r="D16996" s="5">
        <v>0</v>
      </c>
      <c r="E16996" s="7">
        <v>39873</v>
      </c>
      <c r="F16996" t="s">
        <v>12</v>
      </c>
      <c r="G16996" t="s">
        <v>9774</v>
      </c>
    </row>
    <row r="16997" spans="1:7" x14ac:dyDescent="0.2">
      <c r="A16997" t="s">
        <v>17056</v>
      </c>
      <c r="B16997" t="str">
        <f t="shared" si="265"/>
        <v>43F44</v>
      </c>
      <c r="C16997" s="5">
        <v>0</v>
      </c>
      <c r="D16997" s="5">
        <v>0</v>
      </c>
      <c r="E16997" s="7">
        <v>39873</v>
      </c>
      <c r="F16997" t="s">
        <v>12</v>
      </c>
      <c r="G16997" t="s">
        <v>9774</v>
      </c>
    </row>
    <row r="16998" spans="1:7" x14ac:dyDescent="0.2">
      <c r="A16998" t="s">
        <v>17057</v>
      </c>
      <c r="B16998" t="str">
        <f t="shared" si="265"/>
        <v>43F43</v>
      </c>
      <c r="C16998" s="5">
        <v>0</v>
      </c>
      <c r="D16998" s="5">
        <v>0</v>
      </c>
      <c r="E16998" s="7">
        <v>39873</v>
      </c>
      <c r="F16998" t="s">
        <v>12</v>
      </c>
      <c r="G16998" t="s">
        <v>9774</v>
      </c>
    </row>
    <row r="16999" spans="1:7" x14ac:dyDescent="0.2">
      <c r="A16999" t="s">
        <v>17058</v>
      </c>
      <c r="B16999" t="str">
        <f t="shared" si="265"/>
        <v>43F42</v>
      </c>
      <c r="C16999" s="5">
        <v>0</v>
      </c>
      <c r="D16999" s="5">
        <v>0</v>
      </c>
      <c r="E16999" s="7">
        <v>39873</v>
      </c>
      <c r="F16999" t="s">
        <v>12</v>
      </c>
      <c r="G16999" t="s">
        <v>9774</v>
      </c>
    </row>
    <row r="17000" spans="1:7" x14ac:dyDescent="0.2">
      <c r="A17000" t="s">
        <v>17059</v>
      </c>
      <c r="B17000" t="str">
        <f t="shared" si="265"/>
        <v>43F41</v>
      </c>
      <c r="C17000" s="5">
        <v>0</v>
      </c>
      <c r="D17000" s="5">
        <v>0</v>
      </c>
      <c r="E17000" s="7">
        <v>39873</v>
      </c>
      <c r="F17000" t="s">
        <v>12</v>
      </c>
      <c r="G17000" t="s">
        <v>9774</v>
      </c>
    </row>
    <row r="17001" spans="1:7" x14ac:dyDescent="0.2">
      <c r="A17001" t="s">
        <v>17060</v>
      </c>
      <c r="B17001" t="str">
        <f t="shared" si="265"/>
        <v>43F40</v>
      </c>
      <c r="C17001" s="5">
        <v>0</v>
      </c>
      <c r="D17001" s="5">
        <v>0</v>
      </c>
      <c r="E17001" s="7">
        <v>39873</v>
      </c>
      <c r="F17001" t="s">
        <v>12</v>
      </c>
      <c r="G17001" t="s">
        <v>9774</v>
      </c>
    </row>
    <row r="17002" spans="1:7" x14ac:dyDescent="0.2">
      <c r="A17002" t="s">
        <v>17061</v>
      </c>
      <c r="B17002" t="str">
        <f t="shared" si="265"/>
        <v>43F39</v>
      </c>
      <c r="C17002" s="5">
        <v>0</v>
      </c>
      <c r="D17002" s="5">
        <v>0</v>
      </c>
      <c r="E17002" s="7">
        <v>39873</v>
      </c>
      <c r="F17002" t="s">
        <v>12</v>
      </c>
      <c r="G17002" t="s">
        <v>9774</v>
      </c>
    </row>
    <row r="17003" spans="1:7" x14ac:dyDescent="0.2">
      <c r="A17003" t="s">
        <v>17062</v>
      </c>
      <c r="B17003" t="str">
        <f t="shared" si="265"/>
        <v>43F38</v>
      </c>
      <c r="C17003" s="5">
        <v>0</v>
      </c>
      <c r="D17003" s="5">
        <v>0</v>
      </c>
      <c r="E17003" s="7">
        <v>39873</v>
      </c>
      <c r="F17003" t="s">
        <v>12</v>
      </c>
      <c r="G17003" t="s">
        <v>9774</v>
      </c>
    </row>
    <row r="17004" spans="1:7" x14ac:dyDescent="0.2">
      <c r="A17004" t="s">
        <v>17063</v>
      </c>
      <c r="B17004" t="str">
        <f t="shared" si="265"/>
        <v>43F37</v>
      </c>
      <c r="C17004" s="5">
        <v>0</v>
      </c>
      <c r="D17004" s="5">
        <v>0</v>
      </c>
      <c r="E17004" s="7">
        <v>39873</v>
      </c>
      <c r="F17004" t="s">
        <v>12</v>
      </c>
      <c r="G17004" t="s">
        <v>9774</v>
      </c>
    </row>
    <row r="17005" spans="1:7" x14ac:dyDescent="0.2">
      <c r="A17005" t="s">
        <v>17064</v>
      </c>
      <c r="B17005" t="str">
        <f t="shared" si="265"/>
        <v>43F36</v>
      </c>
      <c r="C17005" s="5">
        <v>0</v>
      </c>
      <c r="D17005" s="5">
        <v>0</v>
      </c>
      <c r="E17005" s="7">
        <v>39873</v>
      </c>
      <c r="F17005" t="s">
        <v>12</v>
      </c>
      <c r="G17005" t="s">
        <v>9774</v>
      </c>
    </row>
    <row r="17006" spans="1:7" x14ac:dyDescent="0.2">
      <c r="A17006" t="s">
        <v>17065</v>
      </c>
      <c r="B17006" t="str">
        <f t="shared" si="265"/>
        <v>43F35</v>
      </c>
      <c r="C17006" s="5">
        <v>0</v>
      </c>
      <c r="D17006" s="5">
        <v>0</v>
      </c>
      <c r="E17006" s="7">
        <v>39873</v>
      </c>
      <c r="F17006" t="s">
        <v>12</v>
      </c>
      <c r="G17006" t="s">
        <v>9774</v>
      </c>
    </row>
    <row r="17007" spans="1:7" x14ac:dyDescent="0.2">
      <c r="A17007" t="s">
        <v>17066</v>
      </c>
      <c r="B17007" t="str">
        <f t="shared" si="265"/>
        <v>43F34</v>
      </c>
      <c r="C17007" s="5">
        <v>0</v>
      </c>
      <c r="D17007" s="5">
        <v>0</v>
      </c>
      <c r="E17007" s="7">
        <v>39873</v>
      </c>
      <c r="F17007" t="s">
        <v>71</v>
      </c>
      <c r="G17007" t="s">
        <v>9774</v>
      </c>
    </row>
    <row r="17008" spans="1:7" x14ac:dyDescent="0.2">
      <c r="A17008" t="s">
        <v>17067</v>
      </c>
      <c r="B17008" t="str">
        <f t="shared" si="265"/>
        <v>43F33</v>
      </c>
      <c r="C17008" s="5">
        <v>0</v>
      </c>
      <c r="D17008" s="5">
        <v>0</v>
      </c>
      <c r="E17008" s="7">
        <v>39873</v>
      </c>
      <c r="F17008" t="s">
        <v>71</v>
      </c>
      <c r="G17008" t="s">
        <v>9774</v>
      </c>
    </row>
    <row r="17009" spans="1:7" x14ac:dyDescent="0.2">
      <c r="A17009" t="s">
        <v>17068</v>
      </c>
      <c r="B17009" t="str">
        <f t="shared" si="265"/>
        <v>43F32</v>
      </c>
      <c r="C17009" s="5">
        <v>0</v>
      </c>
      <c r="D17009" s="5">
        <v>0</v>
      </c>
      <c r="E17009" s="7">
        <v>39873</v>
      </c>
      <c r="F17009" t="s">
        <v>71</v>
      </c>
      <c r="G17009" t="s">
        <v>9774</v>
      </c>
    </row>
    <row r="17010" spans="1:7" x14ac:dyDescent="0.2">
      <c r="A17010" t="s">
        <v>17069</v>
      </c>
      <c r="B17010" t="str">
        <f t="shared" si="265"/>
        <v>43F31</v>
      </c>
      <c r="C17010" s="5">
        <v>0</v>
      </c>
      <c r="D17010" s="5">
        <v>0</v>
      </c>
      <c r="E17010" s="7">
        <v>39873</v>
      </c>
      <c r="F17010" t="s">
        <v>71</v>
      </c>
      <c r="G17010" t="s">
        <v>9774</v>
      </c>
    </row>
    <row r="17011" spans="1:7" x14ac:dyDescent="0.2">
      <c r="A17011" t="s">
        <v>17070</v>
      </c>
      <c r="B17011" t="str">
        <f t="shared" si="265"/>
        <v>43F30</v>
      </c>
      <c r="C17011" s="5">
        <v>0</v>
      </c>
      <c r="D17011" s="5">
        <v>0</v>
      </c>
      <c r="E17011" s="7">
        <v>39873</v>
      </c>
      <c r="F17011" t="s">
        <v>71</v>
      </c>
      <c r="G17011" t="s">
        <v>9774</v>
      </c>
    </row>
    <row r="17012" spans="1:7" x14ac:dyDescent="0.2">
      <c r="A17012" t="s">
        <v>17071</v>
      </c>
      <c r="B17012" t="str">
        <f t="shared" si="265"/>
        <v>43F29</v>
      </c>
      <c r="C17012" s="5">
        <v>0</v>
      </c>
      <c r="D17012" s="5">
        <v>0</v>
      </c>
      <c r="E17012" s="7">
        <v>39873</v>
      </c>
      <c r="F17012" t="s">
        <v>71</v>
      </c>
      <c r="G17012" t="s">
        <v>9774</v>
      </c>
    </row>
    <row r="17013" spans="1:7" x14ac:dyDescent="0.2">
      <c r="A17013" t="s">
        <v>17072</v>
      </c>
      <c r="B17013" t="str">
        <f t="shared" si="265"/>
        <v>43F28</v>
      </c>
      <c r="C17013" s="5">
        <v>0</v>
      </c>
      <c r="D17013" s="5">
        <v>0</v>
      </c>
      <c r="E17013" s="7">
        <v>39873</v>
      </c>
      <c r="F17013" t="s">
        <v>71</v>
      </c>
      <c r="G17013" t="s">
        <v>9774</v>
      </c>
    </row>
    <row r="17014" spans="1:7" x14ac:dyDescent="0.2">
      <c r="A17014" t="s">
        <v>17073</v>
      </c>
      <c r="B17014" t="str">
        <f t="shared" si="265"/>
        <v>43F27</v>
      </c>
      <c r="C17014" s="5">
        <v>0</v>
      </c>
      <c r="D17014" s="5">
        <v>0</v>
      </c>
      <c r="E17014" s="7">
        <v>39873</v>
      </c>
      <c r="F17014" t="s">
        <v>71</v>
      </c>
      <c r="G17014" t="s">
        <v>9774</v>
      </c>
    </row>
    <row r="17015" spans="1:7" x14ac:dyDescent="0.2">
      <c r="A17015" t="s">
        <v>17074</v>
      </c>
      <c r="B17015" t="str">
        <f t="shared" si="265"/>
        <v>43F26</v>
      </c>
      <c r="C17015" s="5">
        <v>0</v>
      </c>
      <c r="D17015" s="5">
        <v>0</v>
      </c>
      <c r="E17015" s="7">
        <v>39934</v>
      </c>
      <c r="F17015" t="s">
        <v>71</v>
      </c>
      <c r="G17015" t="s">
        <v>9774</v>
      </c>
    </row>
    <row r="17016" spans="1:7" x14ac:dyDescent="0.2">
      <c r="A17016" t="s">
        <v>17075</v>
      </c>
      <c r="B17016" t="str">
        <f t="shared" si="265"/>
        <v>43F25</v>
      </c>
      <c r="C17016" s="5">
        <v>0</v>
      </c>
      <c r="D17016" s="5">
        <v>0</v>
      </c>
      <c r="E17016" s="7">
        <v>39873</v>
      </c>
      <c r="F17016" t="s">
        <v>12</v>
      </c>
      <c r="G17016" t="s">
        <v>9774</v>
      </c>
    </row>
    <row r="17017" spans="1:7" x14ac:dyDescent="0.2">
      <c r="A17017" t="s">
        <v>17076</v>
      </c>
      <c r="B17017" t="str">
        <f t="shared" si="265"/>
        <v>43F24</v>
      </c>
      <c r="C17017" s="5">
        <v>0</v>
      </c>
      <c r="D17017" s="5">
        <v>0</v>
      </c>
      <c r="E17017" s="7">
        <v>39934</v>
      </c>
      <c r="F17017" t="s">
        <v>71</v>
      </c>
      <c r="G17017" t="s">
        <v>9774</v>
      </c>
    </row>
    <row r="17018" spans="1:7" x14ac:dyDescent="0.2">
      <c r="A17018" t="s">
        <v>17077</v>
      </c>
      <c r="B17018" t="str">
        <f t="shared" si="265"/>
        <v>43F23</v>
      </c>
      <c r="C17018" s="5">
        <v>0</v>
      </c>
      <c r="D17018" s="5">
        <v>0</v>
      </c>
      <c r="E17018" s="7">
        <v>40118</v>
      </c>
      <c r="F17018" t="s">
        <v>12</v>
      </c>
      <c r="G17018" t="s">
        <v>9774</v>
      </c>
    </row>
    <row r="17019" spans="1:7" x14ac:dyDescent="0.2">
      <c r="A17019" t="s">
        <v>17078</v>
      </c>
      <c r="B17019" t="str">
        <f t="shared" si="265"/>
        <v>43F22</v>
      </c>
      <c r="C17019" s="5">
        <v>0</v>
      </c>
      <c r="D17019" s="5">
        <v>0</v>
      </c>
      <c r="E17019" s="7">
        <v>39904</v>
      </c>
      <c r="F17019" t="s">
        <v>71</v>
      </c>
      <c r="G17019" t="s">
        <v>9774</v>
      </c>
    </row>
    <row r="17020" spans="1:7" x14ac:dyDescent="0.2">
      <c r="A17020" t="s">
        <v>17079</v>
      </c>
      <c r="B17020" t="str">
        <f t="shared" si="265"/>
        <v>43F21</v>
      </c>
      <c r="C17020" s="5">
        <v>0</v>
      </c>
      <c r="D17020" s="5">
        <v>0</v>
      </c>
      <c r="E17020" s="7">
        <v>39904</v>
      </c>
      <c r="F17020" t="s">
        <v>71</v>
      </c>
      <c r="G17020" t="s">
        <v>9774</v>
      </c>
    </row>
    <row r="17021" spans="1:7" x14ac:dyDescent="0.2">
      <c r="A17021" t="s">
        <v>17080</v>
      </c>
      <c r="B17021" t="str">
        <f t="shared" si="265"/>
        <v>43F20</v>
      </c>
      <c r="C17021" s="5">
        <v>0</v>
      </c>
      <c r="D17021" s="5">
        <v>0</v>
      </c>
      <c r="E17021" s="7">
        <v>39845</v>
      </c>
      <c r="F17021" t="s">
        <v>71</v>
      </c>
      <c r="G17021" t="s">
        <v>9774</v>
      </c>
    </row>
    <row r="17022" spans="1:7" x14ac:dyDescent="0.2">
      <c r="A17022" t="s">
        <v>17081</v>
      </c>
      <c r="B17022" t="str">
        <f t="shared" si="265"/>
        <v>43F19</v>
      </c>
      <c r="C17022" s="5">
        <v>0</v>
      </c>
      <c r="D17022" s="5">
        <v>0</v>
      </c>
      <c r="E17022" s="7">
        <v>39873</v>
      </c>
      <c r="F17022" t="s">
        <v>71</v>
      </c>
      <c r="G17022" t="s">
        <v>9774</v>
      </c>
    </row>
    <row r="17023" spans="1:7" x14ac:dyDescent="0.2">
      <c r="A17023" t="s">
        <v>17082</v>
      </c>
      <c r="B17023" t="str">
        <f t="shared" si="265"/>
        <v>43F18</v>
      </c>
      <c r="C17023" s="5">
        <v>0</v>
      </c>
      <c r="D17023" s="5">
        <v>0</v>
      </c>
      <c r="E17023" s="7">
        <v>39845</v>
      </c>
      <c r="F17023" t="s">
        <v>71</v>
      </c>
      <c r="G17023" t="s">
        <v>9774</v>
      </c>
    </row>
    <row r="17024" spans="1:7" x14ac:dyDescent="0.2">
      <c r="A17024" t="s">
        <v>17083</v>
      </c>
      <c r="B17024" t="str">
        <f t="shared" si="265"/>
        <v>43F17</v>
      </c>
      <c r="C17024" s="5">
        <v>0</v>
      </c>
      <c r="D17024" s="5">
        <v>0</v>
      </c>
      <c r="E17024" s="7">
        <v>39845</v>
      </c>
      <c r="F17024" t="s">
        <v>71</v>
      </c>
      <c r="G17024" t="s">
        <v>9774</v>
      </c>
    </row>
    <row r="17025" spans="1:7" x14ac:dyDescent="0.2">
      <c r="A17025" t="s">
        <v>17084</v>
      </c>
      <c r="B17025" t="str">
        <f t="shared" si="265"/>
        <v>43F16</v>
      </c>
      <c r="C17025" s="5">
        <v>0</v>
      </c>
      <c r="D17025" s="5">
        <v>0</v>
      </c>
      <c r="E17025" s="7">
        <v>39845</v>
      </c>
      <c r="F17025" t="s">
        <v>71</v>
      </c>
      <c r="G17025" t="s">
        <v>9774</v>
      </c>
    </row>
    <row r="17026" spans="1:7" x14ac:dyDescent="0.2">
      <c r="A17026" t="s">
        <v>17085</v>
      </c>
      <c r="B17026" t="str">
        <f t="shared" si="265"/>
        <v>43F15</v>
      </c>
      <c r="C17026" s="5">
        <v>0</v>
      </c>
      <c r="D17026" s="5">
        <v>0</v>
      </c>
      <c r="E17026" s="7">
        <v>39873</v>
      </c>
      <c r="F17026" t="s">
        <v>71</v>
      </c>
      <c r="G17026" t="s">
        <v>9774</v>
      </c>
    </row>
    <row r="17027" spans="1:7" x14ac:dyDescent="0.2">
      <c r="A17027" t="s">
        <v>17086</v>
      </c>
      <c r="B17027" t="str">
        <f t="shared" si="265"/>
        <v>43F14</v>
      </c>
      <c r="C17027" s="5">
        <v>0</v>
      </c>
      <c r="D17027" s="5">
        <v>0</v>
      </c>
      <c r="E17027" s="7">
        <v>39934</v>
      </c>
      <c r="F17027" t="s">
        <v>71</v>
      </c>
      <c r="G17027" t="s">
        <v>9774</v>
      </c>
    </row>
    <row r="17028" spans="1:7" x14ac:dyDescent="0.2">
      <c r="A17028" t="s">
        <v>17087</v>
      </c>
      <c r="B17028" t="str">
        <f t="shared" si="265"/>
        <v>43F13</v>
      </c>
      <c r="C17028" s="5">
        <v>0</v>
      </c>
      <c r="D17028" s="5">
        <v>0</v>
      </c>
      <c r="E17028" s="7">
        <v>39873</v>
      </c>
      <c r="F17028" t="s">
        <v>71</v>
      </c>
      <c r="G17028" t="s">
        <v>9774</v>
      </c>
    </row>
    <row r="17029" spans="1:7" x14ac:dyDescent="0.2">
      <c r="A17029" t="s">
        <v>17088</v>
      </c>
      <c r="B17029" t="str">
        <f t="shared" si="265"/>
        <v>43F12</v>
      </c>
      <c r="C17029" s="5">
        <v>0</v>
      </c>
      <c r="D17029" s="5">
        <v>0</v>
      </c>
      <c r="E17029" s="7">
        <v>39845</v>
      </c>
      <c r="F17029" t="s">
        <v>71</v>
      </c>
      <c r="G17029" t="s">
        <v>9774</v>
      </c>
    </row>
    <row r="17030" spans="1:7" x14ac:dyDescent="0.2">
      <c r="A17030" t="s">
        <v>17089</v>
      </c>
      <c r="B17030" t="str">
        <f t="shared" si="265"/>
        <v>43F11</v>
      </c>
      <c r="C17030" s="5">
        <v>0</v>
      </c>
      <c r="D17030" s="5">
        <v>0</v>
      </c>
      <c r="E17030" s="7">
        <v>39873</v>
      </c>
      <c r="F17030" t="s">
        <v>71</v>
      </c>
      <c r="G17030" t="s">
        <v>9774</v>
      </c>
    </row>
    <row r="17031" spans="1:7" x14ac:dyDescent="0.2">
      <c r="A17031" t="s">
        <v>17090</v>
      </c>
      <c r="B17031" t="str">
        <f t="shared" si="265"/>
        <v>43F10</v>
      </c>
      <c r="C17031" s="5">
        <v>0</v>
      </c>
      <c r="D17031" s="5">
        <v>0</v>
      </c>
      <c r="E17031" s="7">
        <v>39845</v>
      </c>
      <c r="F17031" t="s">
        <v>71</v>
      </c>
      <c r="G17031" t="s">
        <v>9774</v>
      </c>
    </row>
    <row r="17032" spans="1:7" x14ac:dyDescent="0.2">
      <c r="A17032" t="s">
        <v>17091</v>
      </c>
      <c r="B17032" t="str">
        <f t="shared" si="265"/>
        <v>43F09</v>
      </c>
      <c r="C17032" s="5">
        <v>0</v>
      </c>
      <c r="D17032" s="5">
        <v>0</v>
      </c>
      <c r="E17032" s="7">
        <v>39814</v>
      </c>
      <c r="F17032" t="s">
        <v>71</v>
      </c>
      <c r="G17032" t="s">
        <v>9774</v>
      </c>
    </row>
    <row r="17033" spans="1:7" x14ac:dyDescent="0.2">
      <c r="A17033" t="s">
        <v>17092</v>
      </c>
      <c r="B17033" t="str">
        <f t="shared" si="265"/>
        <v>43F08</v>
      </c>
      <c r="C17033" s="5">
        <v>0</v>
      </c>
      <c r="D17033" s="5">
        <v>0</v>
      </c>
      <c r="E17033" s="7">
        <v>39845</v>
      </c>
      <c r="F17033" t="s">
        <v>71</v>
      </c>
      <c r="G17033" t="s">
        <v>9774</v>
      </c>
    </row>
    <row r="17034" spans="1:7" x14ac:dyDescent="0.2">
      <c r="A17034" t="s">
        <v>17093</v>
      </c>
      <c r="B17034" t="str">
        <f t="shared" si="265"/>
        <v>43F07</v>
      </c>
      <c r="C17034" s="5">
        <v>0</v>
      </c>
      <c r="D17034" s="5">
        <v>0</v>
      </c>
      <c r="E17034" s="7">
        <v>39995</v>
      </c>
      <c r="F17034" t="s">
        <v>12</v>
      </c>
      <c r="G17034" t="s">
        <v>9774</v>
      </c>
    </row>
    <row r="17035" spans="1:7" x14ac:dyDescent="0.2">
      <c r="A17035" t="s">
        <v>17094</v>
      </c>
      <c r="B17035" t="str">
        <f t="shared" si="265"/>
        <v>43F06</v>
      </c>
      <c r="C17035" s="5">
        <v>0</v>
      </c>
      <c r="D17035" s="5">
        <v>0</v>
      </c>
      <c r="E17035" s="7">
        <v>39904</v>
      </c>
      <c r="F17035" t="s">
        <v>71</v>
      </c>
      <c r="G17035" t="s">
        <v>9774</v>
      </c>
    </row>
    <row r="17036" spans="1:7" x14ac:dyDescent="0.2">
      <c r="A17036" t="s">
        <v>17095</v>
      </c>
      <c r="B17036" t="str">
        <f t="shared" ref="B17036:B17099" si="266">LEFT(A17036,5)</f>
        <v>43F05</v>
      </c>
      <c r="C17036" s="5">
        <v>0</v>
      </c>
      <c r="D17036" s="5">
        <v>0</v>
      </c>
      <c r="E17036" s="7">
        <v>39873</v>
      </c>
      <c r="F17036" t="s">
        <v>71</v>
      </c>
      <c r="G17036" t="s">
        <v>9774</v>
      </c>
    </row>
    <row r="17037" spans="1:7" x14ac:dyDescent="0.2">
      <c r="A17037" t="s">
        <v>17096</v>
      </c>
      <c r="B17037" t="str">
        <f t="shared" si="266"/>
        <v>43F04</v>
      </c>
      <c r="C17037" s="5">
        <v>0</v>
      </c>
      <c r="D17037" s="5">
        <v>0</v>
      </c>
      <c r="E17037" s="7">
        <v>39873</v>
      </c>
      <c r="F17037" t="s">
        <v>71</v>
      </c>
      <c r="G17037" t="s">
        <v>9774</v>
      </c>
    </row>
    <row r="17038" spans="1:7" x14ac:dyDescent="0.2">
      <c r="A17038" t="s">
        <v>17097</v>
      </c>
      <c r="B17038" t="str">
        <f t="shared" si="266"/>
        <v>43F03</v>
      </c>
      <c r="C17038" s="5">
        <v>0</v>
      </c>
      <c r="D17038" s="5">
        <v>0</v>
      </c>
      <c r="E17038" s="7">
        <v>39845</v>
      </c>
      <c r="F17038" t="s">
        <v>71</v>
      </c>
      <c r="G17038" t="s">
        <v>9774</v>
      </c>
    </row>
    <row r="17039" spans="1:7" x14ac:dyDescent="0.2">
      <c r="A17039" t="s">
        <v>17098</v>
      </c>
      <c r="B17039" t="str">
        <f t="shared" si="266"/>
        <v>43F02</v>
      </c>
      <c r="C17039" s="5">
        <v>0</v>
      </c>
      <c r="D17039" s="5">
        <v>0</v>
      </c>
      <c r="E17039" s="7">
        <v>39845</v>
      </c>
      <c r="F17039" t="s">
        <v>71</v>
      </c>
      <c r="G17039" t="s">
        <v>9774</v>
      </c>
    </row>
    <row r="17040" spans="1:7" x14ac:dyDescent="0.2">
      <c r="A17040" t="s">
        <v>17099</v>
      </c>
      <c r="B17040" t="str">
        <f t="shared" si="266"/>
        <v>43F01</v>
      </c>
      <c r="C17040" s="5">
        <v>0</v>
      </c>
      <c r="D17040" s="5">
        <v>0</v>
      </c>
      <c r="E17040" s="7">
        <v>39873</v>
      </c>
      <c r="F17040" t="s">
        <v>71</v>
      </c>
      <c r="G17040" t="s">
        <v>9774</v>
      </c>
    </row>
    <row r="17041" spans="1:7" x14ac:dyDescent="0.2">
      <c r="A17041" t="s">
        <v>17100</v>
      </c>
      <c r="B17041" t="str">
        <f t="shared" si="266"/>
        <v>43F00</v>
      </c>
      <c r="C17041" s="5">
        <v>0</v>
      </c>
      <c r="D17041" s="5">
        <v>0</v>
      </c>
      <c r="E17041" s="7">
        <v>39934</v>
      </c>
      <c r="F17041" t="s">
        <v>12</v>
      </c>
      <c r="G17041" t="s">
        <v>9774</v>
      </c>
    </row>
    <row r="17042" spans="1:7" x14ac:dyDescent="0.2">
      <c r="A17042" t="s">
        <v>17101</v>
      </c>
      <c r="B17042" t="str">
        <f t="shared" si="266"/>
        <v>43E99</v>
      </c>
      <c r="C17042" s="5">
        <v>0</v>
      </c>
      <c r="D17042" s="5">
        <v>0</v>
      </c>
      <c r="E17042" s="7">
        <v>39873</v>
      </c>
      <c r="F17042" t="s">
        <v>71</v>
      </c>
      <c r="G17042" t="s">
        <v>9774</v>
      </c>
    </row>
    <row r="17043" spans="1:7" x14ac:dyDescent="0.2">
      <c r="A17043" t="s">
        <v>17102</v>
      </c>
      <c r="B17043" t="str">
        <f t="shared" si="266"/>
        <v>43E98</v>
      </c>
      <c r="C17043" s="5">
        <v>0</v>
      </c>
      <c r="D17043" s="5">
        <v>0</v>
      </c>
      <c r="E17043" s="7">
        <v>39845</v>
      </c>
      <c r="F17043" t="s">
        <v>71</v>
      </c>
      <c r="G17043" t="s">
        <v>9774</v>
      </c>
    </row>
    <row r="17044" spans="1:7" x14ac:dyDescent="0.2">
      <c r="A17044" t="s">
        <v>17103</v>
      </c>
      <c r="B17044" t="str">
        <f t="shared" si="266"/>
        <v>43E97</v>
      </c>
      <c r="C17044" s="5">
        <v>0</v>
      </c>
      <c r="D17044" s="5">
        <v>0</v>
      </c>
      <c r="E17044" s="7">
        <v>39814</v>
      </c>
      <c r="F17044" t="s">
        <v>71</v>
      </c>
      <c r="G17044" t="s">
        <v>9774</v>
      </c>
    </row>
    <row r="17045" spans="1:7" x14ac:dyDescent="0.2">
      <c r="A17045" t="s">
        <v>17104</v>
      </c>
      <c r="B17045" t="str">
        <f t="shared" si="266"/>
        <v>43E96</v>
      </c>
      <c r="C17045" s="5">
        <v>0</v>
      </c>
      <c r="D17045" s="5">
        <v>0</v>
      </c>
      <c r="E17045" s="7">
        <v>39783</v>
      </c>
      <c r="F17045" t="s">
        <v>71</v>
      </c>
      <c r="G17045" t="s">
        <v>9774</v>
      </c>
    </row>
    <row r="17046" spans="1:7" x14ac:dyDescent="0.2">
      <c r="A17046" t="s">
        <v>17105</v>
      </c>
      <c r="B17046" t="str">
        <f t="shared" si="266"/>
        <v>43E95</v>
      </c>
      <c r="C17046" s="5">
        <v>0</v>
      </c>
      <c r="D17046" s="5">
        <v>0</v>
      </c>
      <c r="E17046" s="7">
        <v>39814</v>
      </c>
      <c r="F17046" t="s">
        <v>71</v>
      </c>
      <c r="G17046" t="s">
        <v>9774</v>
      </c>
    </row>
    <row r="17047" spans="1:7" x14ac:dyDescent="0.2">
      <c r="A17047" t="s">
        <v>17106</v>
      </c>
      <c r="B17047" t="str">
        <f t="shared" si="266"/>
        <v>43E94</v>
      </c>
      <c r="C17047" s="5">
        <v>0</v>
      </c>
      <c r="D17047" s="5">
        <v>0</v>
      </c>
      <c r="E17047" s="7">
        <v>39814</v>
      </c>
      <c r="F17047" t="s">
        <v>71</v>
      </c>
      <c r="G17047" t="s">
        <v>9774</v>
      </c>
    </row>
    <row r="17048" spans="1:7" x14ac:dyDescent="0.2">
      <c r="A17048" t="s">
        <v>17107</v>
      </c>
      <c r="B17048" t="str">
        <f t="shared" si="266"/>
        <v>43E93</v>
      </c>
      <c r="C17048" s="5">
        <v>0</v>
      </c>
      <c r="D17048" s="5">
        <v>0</v>
      </c>
      <c r="E17048" s="7">
        <v>39753</v>
      </c>
      <c r="F17048" t="s">
        <v>71</v>
      </c>
      <c r="G17048" t="s">
        <v>9774</v>
      </c>
    </row>
    <row r="17049" spans="1:7" x14ac:dyDescent="0.2">
      <c r="A17049" t="s">
        <v>17108</v>
      </c>
      <c r="B17049" t="str">
        <f t="shared" si="266"/>
        <v>43E92</v>
      </c>
      <c r="C17049" s="5">
        <v>0</v>
      </c>
      <c r="D17049" s="5">
        <v>0</v>
      </c>
      <c r="E17049" s="7">
        <v>39934</v>
      </c>
      <c r="F17049" t="s">
        <v>12</v>
      </c>
      <c r="G17049" t="s">
        <v>9774</v>
      </c>
    </row>
    <row r="17050" spans="1:7" x14ac:dyDescent="0.2">
      <c r="A17050" t="s">
        <v>17109</v>
      </c>
      <c r="B17050" t="str">
        <f t="shared" si="266"/>
        <v>43E91</v>
      </c>
      <c r="C17050" s="5">
        <v>0</v>
      </c>
      <c r="D17050" s="5">
        <v>0</v>
      </c>
      <c r="E17050" s="7">
        <v>39814</v>
      </c>
      <c r="F17050" t="s">
        <v>12</v>
      </c>
      <c r="G17050" t="s">
        <v>9774</v>
      </c>
    </row>
    <row r="17051" spans="1:7" x14ac:dyDescent="0.2">
      <c r="A17051" t="s">
        <v>17110</v>
      </c>
      <c r="B17051" t="str">
        <f t="shared" si="266"/>
        <v>43E90</v>
      </c>
      <c r="C17051" s="5">
        <v>0</v>
      </c>
      <c r="D17051" s="5">
        <v>0</v>
      </c>
      <c r="E17051" s="7">
        <v>39814</v>
      </c>
      <c r="F17051" t="s">
        <v>71</v>
      </c>
      <c r="G17051" t="s">
        <v>9774</v>
      </c>
    </row>
    <row r="17052" spans="1:7" x14ac:dyDescent="0.2">
      <c r="A17052" t="s">
        <v>17111</v>
      </c>
      <c r="B17052" t="str">
        <f t="shared" si="266"/>
        <v>43E89</v>
      </c>
      <c r="C17052" s="5">
        <v>0</v>
      </c>
      <c r="D17052" s="5">
        <v>0</v>
      </c>
      <c r="E17052" s="7">
        <v>39783</v>
      </c>
      <c r="F17052" t="s">
        <v>71</v>
      </c>
      <c r="G17052" t="s">
        <v>9774</v>
      </c>
    </row>
    <row r="17053" spans="1:7" x14ac:dyDescent="0.2">
      <c r="A17053" t="s">
        <v>17112</v>
      </c>
      <c r="B17053" t="str">
        <f t="shared" si="266"/>
        <v>43E88</v>
      </c>
      <c r="C17053" s="5">
        <v>0</v>
      </c>
      <c r="D17053" s="5">
        <v>0</v>
      </c>
      <c r="E17053" s="7">
        <v>39783</v>
      </c>
      <c r="F17053" t="s">
        <v>12</v>
      </c>
      <c r="G17053" t="s">
        <v>9774</v>
      </c>
    </row>
    <row r="17054" spans="1:7" x14ac:dyDescent="0.2">
      <c r="A17054" t="s">
        <v>17113</v>
      </c>
      <c r="B17054" t="str">
        <f t="shared" si="266"/>
        <v>43E87</v>
      </c>
      <c r="C17054" s="5">
        <v>0</v>
      </c>
      <c r="D17054" s="5">
        <v>0</v>
      </c>
      <c r="E17054" s="7">
        <v>39753</v>
      </c>
      <c r="F17054" t="s">
        <v>71</v>
      </c>
      <c r="G17054" t="s">
        <v>9774</v>
      </c>
    </row>
    <row r="17055" spans="1:7" x14ac:dyDescent="0.2">
      <c r="A17055" t="s">
        <v>17114</v>
      </c>
      <c r="B17055" t="str">
        <f t="shared" si="266"/>
        <v>43E86</v>
      </c>
      <c r="C17055" s="5">
        <v>0</v>
      </c>
      <c r="D17055" s="5">
        <v>0</v>
      </c>
      <c r="E17055" s="7">
        <v>39783</v>
      </c>
      <c r="F17055" t="s">
        <v>71</v>
      </c>
      <c r="G17055" t="s">
        <v>9774</v>
      </c>
    </row>
    <row r="17056" spans="1:7" x14ac:dyDescent="0.2">
      <c r="A17056" t="s">
        <v>17115</v>
      </c>
      <c r="B17056" t="str">
        <f t="shared" si="266"/>
        <v>43E85</v>
      </c>
      <c r="C17056" s="5">
        <v>0</v>
      </c>
      <c r="D17056" s="5">
        <v>0</v>
      </c>
      <c r="E17056" s="7">
        <v>39783</v>
      </c>
      <c r="F17056" t="s">
        <v>12</v>
      </c>
      <c r="G17056" t="s">
        <v>9774</v>
      </c>
    </row>
    <row r="17057" spans="1:7" x14ac:dyDescent="0.2">
      <c r="A17057" t="s">
        <v>17116</v>
      </c>
      <c r="B17057" t="str">
        <f t="shared" si="266"/>
        <v>43E84</v>
      </c>
      <c r="C17057" s="5">
        <v>0</v>
      </c>
      <c r="D17057" s="5">
        <v>0</v>
      </c>
      <c r="E17057" s="7">
        <v>39783</v>
      </c>
      <c r="F17057" t="s">
        <v>71</v>
      </c>
      <c r="G17057" t="s">
        <v>9774</v>
      </c>
    </row>
    <row r="17058" spans="1:7" x14ac:dyDescent="0.2">
      <c r="A17058" t="s">
        <v>17117</v>
      </c>
      <c r="B17058" t="str">
        <f t="shared" si="266"/>
        <v>43E83</v>
      </c>
      <c r="C17058" s="5">
        <v>0</v>
      </c>
      <c r="D17058" s="5">
        <v>0</v>
      </c>
      <c r="E17058" s="7">
        <v>39722</v>
      </c>
      <c r="F17058" t="s">
        <v>71</v>
      </c>
      <c r="G17058" t="s">
        <v>9774</v>
      </c>
    </row>
    <row r="17059" spans="1:7" x14ac:dyDescent="0.2">
      <c r="A17059" t="s">
        <v>17118</v>
      </c>
      <c r="B17059" t="str">
        <f t="shared" si="266"/>
        <v>43E82</v>
      </c>
      <c r="C17059" s="5">
        <v>0</v>
      </c>
      <c r="D17059" s="5">
        <v>0</v>
      </c>
      <c r="E17059" s="7">
        <v>39753</v>
      </c>
      <c r="F17059" t="s">
        <v>71</v>
      </c>
      <c r="G17059" t="s">
        <v>9774</v>
      </c>
    </row>
    <row r="17060" spans="1:7" x14ac:dyDescent="0.2">
      <c r="A17060" t="s">
        <v>17119</v>
      </c>
      <c r="B17060" t="str">
        <f t="shared" si="266"/>
        <v>43E81</v>
      </c>
      <c r="C17060" s="5">
        <v>0</v>
      </c>
      <c r="D17060" s="5">
        <v>0</v>
      </c>
      <c r="E17060" s="7">
        <v>39722</v>
      </c>
      <c r="F17060" t="s">
        <v>71</v>
      </c>
      <c r="G17060" t="s">
        <v>9774</v>
      </c>
    </row>
    <row r="17061" spans="1:7" x14ac:dyDescent="0.2">
      <c r="A17061" t="s">
        <v>17120</v>
      </c>
      <c r="B17061" t="str">
        <f t="shared" si="266"/>
        <v>43E80</v>
      </c>
      <c r="C17061" s="5">
        <v>0</v>
      </c>
      <c r="D17061" s="5">
        <v>0</v>
      </c>
      <c r="E17061" s="7">
        <v>39753</v>
      </c>
      <c r="F17061" t="s">
        <v>71</v>
      </c>
      <c r="G17061" t="s">
        <v>9774</v>
      </c>
    </row>
    <row r="17062" spans="1:7" x14ac:dyDescent="0.2">
      <c r="A17062" t="s">
        <v>17121</v>
      </c>
      <c r="B17062" t="str">
        <f t="shared" si="266"/>
        <v>43E79</v>
      </c>
      <c r="C17062" s="5">
        <v>0</v>
      </c>
      <c r="D17062" s="5">
        <v>0</v>
      </c>
      <c r="E17062" s="7">
        <v>39753</v>
      </c>
      <c r="F17062" t="s">
        <v>71</v>
      </c>
      <c r="G17062" t="s">
        <v>9774</v>
      </c>
    </row>
    <row r="17063" spans="1:7" x14ac:dyDescent="0.2">
      <c r="A17063" t="s">
        <v>17122</v>
      </c>
      <c r="B17063" t="str">
        <f t="shared" si="266"/>
        <v>43E78</v>
      </c>
      <c r="C17063" s="5">
        <v>0</v>
      </c>
      <c r="D17063" s="5">
        <v>0</v>
      </c>
      <c r="E17063" s="7">
        <v>39753</v>
      </c>
      <c r="F17063" t="s">
        <v>71</v>
      </c>
      <c r="G17063" t="s">
        <v>9774</v>
      </c>
    </row>
    <row r="17064" spans="1:7" x14ac:dyDescent="0.2">
      <c r="A17064" t="s">
        <v>17123</v>
      </c>
      <c r="B17064" t="str">
        <f t="shared" si="266"/>
        <v>43E77</v>
      </c>
      <c r="C17064" s="5">
        <v>0</v>
      </c>
      <c r="D17064" s="5">
        <v>0</v>
      </c>
      <c r="E17064" s="7">
        <v>39753</v>
      </c>
      <c r="F17064" t="s">
        <v>12</v>
      </c>
      <c r="G17064" t="s">
        <v>9774</v>
      </c>
    </row>
    <row r="17065" spans="1:7" x14ac:dyDescent="0.2">
      <c r="A17065" t="s">
        <v>17124</v>
      </c>
      <c r="B17065" t="str">
        <f t="shared" si="266"/>
        <v>43E76</v>
      </c>
      <c r="C17065" s="5">
        <v>0</v>
      </c>
      <c r="D17065" s="5">
        <v>0</v>
      </c>
      <c r="E17065" s="7">
        <v>39783</v>
      </c>
      <c r="F17065" t="s">
        <v>12</v>
      </c>
      <c r="G17065" t="s">
        <v>9774</v>
      </c>
    </row>
    <row r="17066" spans="1:7" x14ac:dyDescent="0.2">
      <c r="A17066" t="s">
        <v>17125</v>
      </c>
      <c r="B17066" t="str">
        <f t="shared" si="266"/>
        <v>43E75</v>
      </c>
      <c r="C17066" s="5">
        <v>0</v>
      </c>
      <c r="D17066" s="5">
        <v>0</v>
      </c>
      <c r="E17066" s="7">
        <v>39753</v>
      </c>
      <c r="F17066" t="s">
        <v>12</v>
      </c>
      <c r="G17066" t="s">
        <v>9774</v>
      </c>
    </row>
    <row r="17067" spans="1:7" x14ac:dyDescent="0.2">
      <c r="A17067" t="s">
        <v>17126</v>
      </c>
      <c r="B17067" t="str">
        <f t="shared" si="266"/>
        <v>43E74</v>
      </c>
      <c r="C17067" s="5">
        <v>0</v>
      </c>
      <c r="D17067" s="5">
        <v>0</v>
      </c>
      <c r="E17067" s="7">
        <v>39722</v>
      </c>
      <c r="F17067" t="s">
        <v>71</v>
      </c>
      <c r="G17067" t="s">
        <v>9774</v>
      </c>
    </row>
    <row r="17068" spans="1:7" x14ac:dyDescent="0.2">
      <c r="A17068" t="s">
        <v>17127</v>
      </c>
      <c r="B17068" t="str">
        <f t="shared" si="266"/>
        <v>43E73</v>
      </c>
      <c r="C17068" s="5">
        <v>0</v>
      </c>
      <c r="D17068" s="5">
        <v>0</v>
      </c>
      <c r="E17068" s="7">
        <v>39995</v>
      </c>
      <c r="F17068" t="s">
        <v>71</v>
      </c>
      <c r="G17068" t="s">
        <v>9774</v>
      </c>
    </row>
    <row r="17069" spans="1:7" x14ac:dyDescent="0.2">
      <c r="A17069" t="s">
        <v>17128</v>
      </c>
      <c r="B17069" t="str">
        <f t="shared" si="266"/>
        <v>43E72</v>
      </c>
      <c r="C17069" s="5">
        <v>0</v>
      </c>
      <c r="D17069" s="5">
        <v>0</v>
      </c>
      <c r="E17069" s="7">
        <v>39753</v>
      </c>
      <c r="F17069" t="s">
        <v>71</v>
      </c>
      <c r="G17069" t="s">
        <v>9774</v>
      </c>
    </row>
    <row r="17070" spans="1:7" x14ac:dyDescent="0.2">
      <c r="A17070" t="s">
        <v>17129</v>
      </c>
      <c r="B17070" t="str">
        <f t="shared" si="266"/>
        <v>43E71</v>
      </c>
      <c r="C17070" s="5">
        <v>0</v>
      </c>
      <c r="D17070" s="5">
        <v>0</v>
      </c>
      <c r="E17070" s="7">
        <v>39783</v>
      </c>
      <c r="F17070" t="s">
        <v>71</v>
      </c>
      <c r="G17070" t="s">
        <v>9774</v>
      </c>
    </row>
    <row r="17071" spans="1:7" x14ac:dyDescent="0.2">
      <c r="A17071" t="s">
        <v>17130</v>
      </c>
      <c r="B17071" t="str">
        <f t="shared" si="266"/>
        <v>43E70</v>
      </c>
      <c r="C17071" s="5">
        <v>0</v>
      </c>
      <c r="D17071" s="5">
        <v>0</v>
      </c>
      <c r="E17071" s="7">
        <v>39873</v>
      </c>
      <c r="F17071" t="s">
        <v>71</v>
      </c>
      <c r="G17071" t="s">
        <v>9774</v>
      </c>
    </row>
    <row r="17072" spans="1:7" x14ac:dyDescent="0.2">
      <c r="A17072" t="s">
        <v>17131</v>
      </c>
      <c r="B17072" t="str">
        <f t="shared" si="266"/>
        <v>43E69</v>
      </c>
      <c r="C17072" s="5">
        <v>0</v>
      </c>
      <c r="D17072" s="5">
        <v>0</v>
      </c>
      <c r="E17072" s="7">
        <v>39873</v>
      </c>
      <c r="F17072" t="s">
        <v>71</v>
      </c>
      <c r="G17072" t="s">
        <v>9774</v>
      </c>
    </row>
    <row r="17073" spans="1:7" x14ac:dyDescent="0.2">
      <c r="A17073" t="s">
        <v>17132</v>
      </c>
      <c r="B17073" t="str">
        <f t="shared" si="266"/>
        <v>43E68</v>
      </c>
      <c r="C17073" s="5">
        <v>0</v>
      </c>
      <c r="D17073" s="5">
        <v>0</v>
      </c>
      <c r="E17073" s="7">
        <v>39783</v>
      </c>
      <c r="F17073" t="s">
        <v>71</v>
      </c>
      <c r="G17073" t="s">
        <v>9774</v>
      </c>
    </row>
    <row r="17074" spans="1:7" x14ac:dyDescent="0.2">
      <c r="A17074" t="s">
        <v>17133</v>
      </c>
      <c r="B17074" t="str">
        <f t="shared" si="266"/>
        <v>43E67</v>
      </c>
      <c r="C17074" s="5">
        <v>0</v>
      </c>
      <c r="D17074" s="5">
        <v>0</v>
      </c>
      <c r="E17074" s="7">
        <v>40391</v>
      </c>
      <c r="F17074" t="s">
        <v>12</v>
      </c>
      <c r="G17074" t="s">
        <v>9774</v>
      </c>
    </row>
    <row r="17075" spans="1:7" x14ac:dyDescent="0.2">
      <c r="A17075" t="s">
        <v>17134</v>
      </c>
      <c r="B17075" t="str">
        <f t="shared" si="266"/>
        <v>43E66</v>
      </c>
      <c r="C17075" s="5">
        <v>0</v>
      </c>
      <c r="D17075" s="5">
        <v>0</v>
      </c>
      <c r="E17075" s="7">
        <v>39692</v>
      </c>
      <c r="F17075" t="s">
        <v>71</v>
      </c>
      <c r="G17075" t="s">
        <v>9774</v>
      </c>
    </row>
    <row r="17076" spans="1:7" x14ac:dyDescent="0.2">
      <c r="A17076" t="s">
        <v>17135</v>
      </c>
      <c r="B17076" t="str">
        <f t="shared" si="266"/>
        <v>43E65</v>
      </c>
      <c r="C17076" s="5">
        <v>0</v>
      </c>
      <c r="D17076" s="5">
        <v>0</v>
      </c>
      <c r="E17076" s="7">
        <v>39692</v>
      </c>
      <c r="F17076" t="s">
        <v>71</v>
      </c>
      <c r="G17076" t="s">
        <v>9774</v>
      </c>
    </row>
    <row r="17077" spans="1:7" x14ac:dyDescent="0.2">
      <c r="A17077" t="s">
        <v>17136</v>
      </c>
      <c r="B17077" t="str">
        <f t="shared" si="266"/>
        <v>43E64</v>
      </c>
      <c r="C17077" s="5">
        <v>0</v>
      </c>
      <c r="D17077" s="5">
        <v>0</v>
      </c>
      <c r="E17077" s="7">
        <v>39753</v>
      </c>
      <c r="F17077" t="s">
        <v>12</v>
      </c>
      <c r="G17077" t="s">
        <v>9774</v>
      </c>
    </row>
    <row r="17078" spans="1:7" x14ac:dyDescent="0.2">
      <c r="A17078" t="s">
        <v>17137</v>
      </c>
      <c r="B17078" t="str">
        <f t="shared" si="266"/>
        <v>43E63</v>
      </c>
      <c r="C17078" s="5">
        <v>0</v>
      </c>
      <c r="D17078" s="5">
        <v>0</v>
      </c>
      <c r="E17078" s="7">
        <v>39753</v>
      </c>
      <c r="F17078" t="s">
        <v>12</v>
      </c>
      <c r="G17078" t="s">
        <v>9774</v>
      </c>
    </row>
    <row r="17079" spans="1:7" x14ac:dyDescent="0.2">
      <c r="A17079" t="s">
        <v>17138</v>
      </c>
      <c r="B17079" t="str">
        <f t="shared" si="266"/>
        <v>43E62</v>
      </c>
      <c r="C17079" s="5">
        <v>0</v>
      </c>
      <c r="D17079" s="5">
        <v>0</v>
      </c>
      <c r="E17079" s="7">
        <v>39692</v>
      </c>
      <c r="F17079" t="s">
        <v>12</v>
      </c>
      <c r="G17079" t="s">
        <v>9774</v>
      </c>
    </row>
    <row r="17080" spans="1:7" x14ac:dyDescent="0.2">
      <c r="A17080" t="s">
        <v>17139</v>
      </c>
      <c r="B17080" t="str">
        <f t="shared" si="266"/>
        <v>43E61</v>
      </c>
      <c r="C17080" s="5">
        <v>0</v>
      </c>
      <c r="D17080" s="5">
        <v>0</v>
      </c>
      <c r="E17080" s="7">
        <v>39692</v>
      </c>
      <c r="F17080" t="s">
        <v>71</v>
      </c>
      <c r="G17080" t="s">
        <v>9774</v>
      </c>
    </row>
    <row r="17081" spans="1:7" x14ac:dyDescent="0.2">
      <c r="A17081" t="s">
        <v>17140</v>
      </c>
      <c r="B17081" t="str">
        <f t="shared" si="266"/>
        <v>43E60</v>
      </c>
      <c r="C17081" s="5">
        <v>0</v>
      </c>
      <c r="D17081" s="5">
        <v>0</v>
      </c>
      <c r="E17081" s="7">
        <v>39722</v>
      </c>
      <c r="F17081" t="s">
        <v>71</v>
      </c>
      <c r="G17081" t="s">
        <v>9774</v>
      </c>
    </row>
    <row r="17082" spans="1:7" x14ac:dyDescent="0.2">
      <c r="A17082" t="s">
        <v>17141</v>
      </c>
      <c r="B17082" t="str">
        <f t="shared" si="266"/>
        <v>43E59</v>
      </c>
      <c r="C17082" s="5">
        <v>0</v>
      </c>
      <c r="D17082" s="5">
        <v>0</v>
      </c>
      <c r="E17082" s="7">
        <v>39722</v>
      </c>
      <c r="F17082" t="s">
        <v>71</v>
      </c>
      <c r="G17082" t="s">
        <v>9774</v>
      </c>
    </row>
    <row r="17083" spans="1:7" x14ac:dyDescent="0.2">
      <c r="A17083" t="s">
        <v>17142</v>
      </c>
      <c r="B17083" t="str">
        <f t="shared" si="266"/>
        <v>43E58</v>
      </c>
      <c r="C17083" s="5">
        <v>0</v>
      </c>
      <c r="D17083" s="5">
        <v>0</v>
      </c>
      <c r="E17083" s="7">
        <v>39692</v>
      </c>
      <c r="F17083" t="s">
        <v>71</v>
      </c>
      <c r="G17083" t="s">
        <v>9774</v>
      </c>
    </row>
    <row r="17084" spans="1:7" x14ac:dyDescent="0.2">
      <c r="A17084" t="s">
        <v>17143</v>
      </c>
      <c r="B17084" t="str">
        <f t="shared" si="266"/>
        <v>43E57</v>
      </c>
      <c r="C17084" s="5">
        <v>0</v>
      </c>
      <c r="D17084" s="5">
        <v>0</v>
      </c>
      <c r="E17084" s="7">
        <v>39692</v>
      </c>
      <c r="F17084" t="s">
        <v>71</v>
      </c>
      <c r="G17084" t="s">
        <v>9774</v>
      </c>
    </row>
    <row r="17085" spans="1:7" x14ac:dyDescent="0.2">
      <c r="A17085" t="s">
        <v>17144</v>
      </c>
      <c r="B17085" t="str">
        <f t="shared" si="266"/>
        <v>43E56</v>
      </c>
      <c r="C17085" s="5">
        <v>0</v>
      </c>
      <c r="D17085" s="5">
        <v>0</v>
      </c>
      <c r="E17085" s="7">
        <v>39692</v>
      </c>
      <c r="F17085" t="s">
        <v>12</v>
      </c>
      <c r="G17085" t="s">
        <v>9774</v>
      </c>
    </row>
    <row r="17086" spans="1:7" x14ac:dyDescent="0.2">
      <c r="A17086" t="s">
        <v>17145</v>
      </c>
      <c r="B17086" t="str">
        <f t="shared" si="266"/>
        <v>43E55</v>
      </c>
      <c r="C17086" s="5">
        <v>0</v>
      </c>
      <c r="D17086" s="5">
        <v>0</v>
      </c>
      <c r="E17086" s="7">
        <v>39661</v>
      </c>
      <c r="F17086" t="s">
        <v>71</v>
      </c>
      <c r="G17086" t="s">
        <v>9774</v>
      </c>
    </row>
    <row r="17087" spans="1:7" x14ac:dyDescent="0.2">
      <c r="A17087" t="s">
        <v>17146</v>
      </c>
      <c r="B17087" t="str">
        <f t="shared" si="266"/>
        <v>43E54</v>
      </c>
      <c r="C17087" s="5">
        <v>0</v>
      </c>
      <c r="D17087" s="5">
        <v>0</v>
      </c>
      <c r="E17087" s="7">
        <v>40026</v>
      </c>
      <c r="F17087" t="s">
        <v>12</v>
      </c>
      <c r="G17087" t="s">
        <v>9774</v>
      </c>
    </row>
    <row r="17088" spans="1:7" x14ac:dyDescent="0.2">
      <c r="A17088" t="s">
        <v>17147</v>
      </c>
      <c r="B17088" t="str">
        <f t="shared" si="266"/>
        <v>43E53</v>
      </c>
      <c r="C17088" s="5">
        <v>0</v>
      </c>
      <c r="D17088" s="5">
        <v>0</v>
      </c>
      <c r="E17088" s="7">
        <v>39904</v>
      </c>
      <c r="F17088" t="s">
        <v>12</v>
      </c>
      <c r="G17088" t="s">
        <v>9774</v>
      </c>
    </row>
    <row r="17089" spans="1:7" x14ac:dyDescent="0.2">
      <c r="A17089" t="s">
        <v>17148</v>
      </c>
      <c r="B17089" t="str">
        <f t="shared" si="266"/>
        <v>43E52</v>
      </c>
      <c r="C17089" s="5">
        <v>0</v>
      </c>
      <c r="D17089" s="5">
        <v>0</v>
      </c>
      <c r="E17089" s="7">
        <v>39692</v>
      </c>
      <c r="F17089" t="s">
        <v>12</v>
      </c>
      <c r="G17089" t="s">
        <v>9774</v>
      </c>
    </row>
    <row r="17090" spans="1:7" x14ac:dyDescent="0.2">
      <c r="A17090" t="s">
        <v>17149</v>
      </c>
      <c r="B17090" t="str">
        <f t="shared" si="266"/>
        <v>43E51</v>
      </c>
      <c r="C17090" s="5">
        <v>0</v>
      </c>
      <c r="D17090" s="5">
        <v>0</v>
      </c>
      <c r="E17090" s="7">
        <v>39722</v>
      </c>
      <c r="F17090" t="s">
        <v>12</v>
      </c>
      <c r="G17090" t="s">
        <v>9774</v>
      </c>
    </row>
    <row r="17091" spans="1:7" x14ac:dyDescent="0.2">
      <c r="A17091" t="s">
        <v>17150</v>
      </c>
      <c r="B17091" t="str">
        <f t="shared" si="266"/>
        <v>43E50</v>
      </c>
      <c r="C17091" s="5">
        <v>0</v>
      </c>
      <c r="D17091" s="5">
        <v>0</v>
      </c>
      <c r="E17091" s="7">
        <v>39692</v>
      </c>
      <c r="F17091" t="s">
        <v>12</v>
      </c>
      <c r="G17091" t="s">
        <v>9774</v>
      </c>
    </row>
    <row r="17092" spans="1:7" x14ac:dyDescent="0.2">
      <c r="A17092" t="s">
        <v>17151</v>
      </c>
      <c r="B17092" t="str">
        <f t="shared" si="266"/>
        <v>43E49</v>
      </c>
      <c r="C17092" s="5">
        <v>0</v>
      </c>
      <c r="D17092" s="5">
        <v>0</v>
      </c>
      <c r="E17092" s="7">
        <v>39630</v>
      </c>
      <c r="F17092" t="s">
        <v>12</v>
      </c>
      <c r="G17092" t="s">
        <v>9774</v>
      </c>
    </row>
    <row r="17093" spans="1:7" x14ac:dyDescent="0.2">
      <c r="A17093" t="s">
        <v>17152</v>
      </c>
      <c r="B17093" t="str">
        <f t="shared" si="266"/>
        <v>43E48</v>
      </c>
      <c r="C17093" s="5">
        <v>0</v>
      </c>
      <c r="D17093" s="5">
        <v>0</v>
      </c>
      <c r="E17093" s="7">
        <v>39630</v>
      </c>
      <c r="F17093" t="s">
        <v>71</v>
      </c>
      <c r="G17093" t="s">
        <v>9774</v>
      </c>
    </row>
    <row r="17094" spans="1:7" x14ac:dyDescent="0.2">
      <c r="A17094" t="s">
        <v>17153</v>
      </c>
      <c r="B17094" t="str">
        <f t="shared" si="266"/>
        <v>43E47</v>
      </c>
      <c r="C17094" s="5">
        <v>0</v>
      </c>
      <c r="D17094" s="5">
        <v>0</v>
      </c>
      <c r="E17094" s="7">
        <v>39630</v>
      </c>
      <c r="F17094" t="s">
        <v>71</v>
      </c>
      <c r="G17094" t="s">
        <v>9774</v>
      </c>
    </row>
    <row r="17095" spans="1:7" x14ac:dyDescent="0.2">
      <c r="A17095" t="s">
        <v>17154</v>
      </c>
      <c r="B17095" t="str">
        <f t="shared" si="266"/>
        <v>43E46</v>
      </c>
      <c r="C17095" s="5">
        <v>0</v>
      </c>
      <c r="D17095" s="5">
        <v>0</v>
      </c>
      <c r="E17095" s="7">
        <v>39630</v>
      </c>
      <c r="F17095" t="s">
        <v>12</v>
      </c>
      <c r="G17095" t="s">
        <v>9774</v>
      </c>
    </row>
    <row r="17096" spans="1:7" x14ac:dyDescent="0.2">
      <c r="A17096" t="s">
        <v>17155</v>
      </c>
      <c r="B17096" t="str">
        <f t="shared" si="266"/>
        <v>43E45</v>
      </c>
      <c r="C17096" s="5">
        <v>0</v>
      </c>
      <c r="D17096" s="5">
        <v>0</v>
      </c>
      <c r="E17096" s="7">
        <v>39722</v>
      </c>
      <c r="F17096" t="s">
        <v>12</v>
      </c>
      <c r="G17096" t="s">
        <v>9774</v>
      </c>
    </row>
    <row r="17097" spans="1:7" x14ac:dyDescent="0.2">
      <c r="A17097" t="s">
        <v>17156</v>
      </c>
      <c r="B17097" t="str">
        <f t="shared" si="266"/>
        <v>43E44</v>
      </c>
      <c r="C17097" s="5">
        <v>0</v>
      </c>
      <c r="D17097" s="5">
        <v>0</v>
      </c>
      <c r="E17097" s="7">
        <v>39661</v>
      </c>
      <c r="F17097" t="s">
        <v>71</v>
      </c>
      <c r="G17097" t="s">
        <v>9774</v>
      </c>
    </row>
    <row r="17098" spans="1:7" x14ac:dyDescent="0.2">
      <c r="A17098" t="s">
        <v>17157</v>
      </c>
      <c r="B17098" t="str">
        <f t="shared" si="266"/>
        <v>43E43</v>
      </c>
      <c r="C17098" s="5">
        <v>0</v>
      </c>
      <c r="D17098" s="5">
        <v>0</v>
      </c>
      <c r="E17098" s="7">
        <v>39600</v>
      </c>
      <c r="F17098" t="s">
        <v>12</v>
      </c>
      <c r="G17098" t="s">
        <v>9774</v>
      </c>
    </row>
    <row r="17099" spans="1:7" x14ac:dyDescent="0.2">
      <c r="A17099" t="s">
        <v>17158</v>
      </c>
      <c r="B17099" t="str">
        <f t="shared" si="266"/>
        <v>43E42</v>
      </c>
      <c r="C17099" s="5">
        <v>0</v>
      </c>
      <c r="D17099" s="5">
        <v>0</v>
      </c>
      <c r="E17099" s="7">
        <v>39692</v>
      </c>
      <c r="F17099" t="s">
        <v>12</v>
      </c>
      <c r="G17099" t="s">
        <v>9774</v>
      </c>
    </row>
    <row r="17100" spans="1:7" x14ac:dyDescent="0.2">
      <c r="A17100" t="s">
        <v>17159</v>
      </c>
      <c r="B17100" t="str">
        <f t="shared" ref="B17100:B17163" si="267">LEFT(A17100,5)</f>
        <v>43E41</v>
      </c>
      <c r="C17100" s="5">
        <v>0</v>
      </c>
      <c r="D17100" s="5">
        <v>0</v>
      </c>
      <c r="E17100" s="7">
        <v>39661</v>
      </c>
      <c r="F17100" t="s">
        <v>12</v>
      </c>
      <c r="G17100" t="s">
        <v>9774</v>
      </c>
    </row>
    <row r="17101" spans="1:7" x14ac:dyDescent="0.2">
      <c r="A17101" t="s">
        <v>17160</v>
      </c>
      <c r="B17101" t="str">
        <f t="shared" si="267"/>
        <v>43E40</v>
      </c>
      <c r="C17101" s="5">
        <v>0</v>
      </c>
      <c r="D17101" s="5">
        <v>0</v>
      </c>
      <c r="E17101" s="7">
        <v>39661</v>
      </c>
      <c r="F17101" t="s">
        <v>12</v>
      </c>
      <c r="G17101" t="s">
        <v>9774</v>
      </c>
    </row>
    <row r="17102" spans="1:7" x14ac:dyDescent="0.2">
      <c r="A17102" t="s">
        <v>17161</v>
      </c>
      <c r="B17102" t="str">
        <f t="shared" si="267"/>
        <v>43E39</v>
      </c>
      <c r="C17102" s="5">
        <v>0</v>
      </c>
      <c r="D17102" s="5">
        <v>0</v>
      </c>
      <c r="E17102" s="7">
        <v>39630</v>
      </c>
      <c r="F17102" t="s">
        <v>71</v>
      </c>
      <c r="G17102" t="s">
        <v>9774</v>
      </c>
    </row>
    <row r="17103" spans="1:7" x14ac:dyDescent="0.2">
      <c r="A17103" t="s">
        <v>17162</v>
      </c>
      <c r="B17103" t="str">
        <f t="shared" si="267"/>
        <v>43E38</v>
      </c>
      <c r="C17103" s="5">
        <v>0</v>
      </c>
      <c r="D17103" s="5">
        <v>0</v>
      </c>
      <c r="E17103" s="7">
        <v>39661</v>
      </c>
      <c r="F17103" t="s">
        <v>12</v>
      </c>
      <c r="G17103" t="s">
        <v>9774</v>
      </c>
    </row>
    <row r="17104" spans="1:7" x14ac:dyDescent="0.2">
      <c r="A17104" t="s">
        <v>17163</v>
      </c>
      <c r="B17104" t="str">
        <f t="shared" si="267"/>
        <v>43E37</v>
      </c>
      <c r="C17104" s="5">
        <v>0</v>
      </c>
      <c r="D17104" s="5">
        <v>0</v>
      </c>
      <c r="E17104" s="7">
        <v>39661</v>
      </c>
      <c r="F17104" t="s">
        <v>12</v>
      </c>
      <c r="G17104" t="s">
        <v>9774</v>
      </c>
    </row>
    <row r="17105" spans="1:7" x14ac:dyDescent="0.2">
      <c r="A17105" t="s">
        <v>17164</v>
      </c>
      <c r="B17105" t="str">
        <f t="shared" si="267"/>
        <v>43E36</v>
      </c>
      <c r="C17105" s="5">
        <v>0</v>
      </c>
      <c r="D17105" s="5">
        <v>0</v>
      </c>
      <c r="E17105" s="7">
        <v>39630</v>
      </c>
      <c r="F17105" t="s">
        <v>71</v>
      </c>
      <c r="G17105" t="s">
        <v>9774</v>
      </c>
    </row>
    <row r="17106" spans="1:7" x14ac:dyDescent="0.2">
      <c r="A17106" t="s">
        <v>17165</v>
      </c>
      <c r="B17106" t="str">
        <f t="shared" si="267"/>
        <v>43E35</v>
      </c>
      <c r="C17106" s="5">
        <v>0</v>
      </c>
      <c r="D17106" s="5">
        <v>0</v>
      </c>
      <c r="E17106" s="7">
        <v>39630</v>
      </c>
      <c r="F17106" t="s">
        <v>12</v>
      </c>
      <c r="G17106" t="s">
        <v>9774</v>
      </c>
    </row>
    <row r="17107" spans="1:7" x14ac:dyDescent="0.2">
      <c r="A17107" t="s">
        <v>17166</v>
      </c>
      <c r="B17107" t="str">
        <f t="shared" si="267"/>
        <v>43E34</v>
      </c>
      <c r="C17107" s="5">
        <v>0</v>
      </c>
      <c r="D17107" s="5">
        <v>0</v>
      </c>
      <c r="E17107" s="7">
        <v>39600</v>
      </c>
      <c r="F17107" t="s">
        <v>12</v>
      </c>
      <c r="G17107" t="s">
        <v>9774</v>
      </c>
    </row>
    <row r="17108" spans="1:7" x14ac:dyDescent="0.2">
      <c r="A17108" t="s">
        <v>17167</v>
      </c>
      <c r="B17108" t="str">
        <f t="shared" si="267"/>
        <v>43E33</v>
      </c>
      <c r="C17108" s="5">
        <v>0</v>
      </c>
      <c r="D17108" s="5">
        <v>0</v>
      </c>
      <c r="E17108" s="7">
        <v>39600</v>
      </c>
      <c r="F17108" t="s">
        <v>12</v>
      </c>
      <c r="G17108" t="s">
        <v>9774</v>
      </c>
    </row>
    <row r="17109" spans="1:7" x14ac:dyDescent="0.2">
      <c r="A17109" t="s">
        <v>17168</v>
      </c>
      <c r="B17109" t="str">
        <f t="shared" si="267"/>
        <v>43E32</v>
      </c>
      <c r="C17109" s="5">
        <v>0</v>
      </c>
      <c r="D17109" s="5">
        <v>0</v>
      </c>
      <c r="E17109" s="7">
        <v>39630</v>
      </c>
      <c r="F17109" t="s">
        <v>71</v>
      </c>
      <c r="G17109" t="s">
        <v>9774</v>
      </c>
    </row>
    <row r="17110" spans="1:7" x14ac:dyDescent="0.2">
      <c r="A17110" t="s">
        <v>17169</v>
      </c>
      <c r="B17110" t="str">
        <f t="shared" si="267"/>
        <v>43E31</v>
      </c>
      <c r="C17110" s="5">
        <v>0</v>
      </c>
      <c r="D17110" s="5">
        <v>0</v>
      </c>
      <c r="E17110" s="7">
        <v>39600</v>
      </c>
      <c r="F17110" t="s">
        <v>71</v>
      </c>
      <c r="G17110" t="s">
        <v>9774</v>
      </c>
    </row>
    <row r="17111" spans="1:7" x14ac:dyDescent="0.2">
      <c r="A17111" t="s">
        <v>17170</v>
      </c>
      <c r="B17111" t="str">
        <f t="shared" si="267"/>
        <v>43E30</v>
      </c>
      <c r="C17111" s="5">
        <v>0</v>
      </c>
      <c r="D17111" s="5">
        <v>0</v>
      </c>
      <c r="E17111" s="7">
        <v>39630</v>
      </c>
      <c r="F17111" t="s">
        <v>71</v>
      </c>
      <c r="G17111" t="s">
        <v>9774</v>
      </c>
    </row>
    <row r="17112" spans="1:7" x14ac:dyDescent="0.2">
      <c r="A17112" t="s">
        <v>17171</v>
      </c>
      <c r="B17112" t="str">
        <f t="shared" si="267"/>
        <v>43E29</v>
      </c>
      <c r="C17112" s="5">
        <v>0</v>
      </c>
      <c r="D17112" s="5">
        <v>0</v>
      </c>
      <c r="E17112" s="7">
        <v>39600</v>
      </c>
      <c r="F17112" t="s">
        <v>12</v>
      </c>
      <c r="G17112" t="s">
        <v>9774</v>
      </c>
    </row>
    <row r="17113" spans="1:7" x14ac:dyDescent="0.2">
      <c r="A17113" t="s">
        <v>17172</v>
      </c>
      <c r="B17113" t="str">
        <f t="shared" si="267"/>
        <v>43E28</v>
      </c>
      <c r="C17113" s="5">
        <v>0</v>
      </c>
      <c r="D17113" s="5">
        <v>0</v>
      </c>
      <c r="E17113" s="7">
        <v>39630</v>
      </c>
      <c r="F17113" t="s">
        <v>71</v>
      </c>
      <c r="G17113" t="s">
        <v>9774</v>
      </c>
    </row>
    <row r="17114" spans="1:7" x14ac:dyDescent="0.2">
      <c r="A17114" t="s">
        <v>17173</v>
      </c>
      <c r="B17114" t="str">
        <f t="shared" si="267"/>
        <v>43E27</v>
      </c>
      <c r="C17114" s="5">
        <v>0</v>
      </c>
      <c r="D17114" s="5">
        <v>0</v>
      </c>
      <c r="E17114" s="7">
        <v>39661</v>
      </c>
      <c r="F17114" t="s">
        <v>71</v>
      </c>
      <c r="G17114" t="s">
        <v>9774</v>
      </c>
    </row>
    <row r="17115" spans="1:7" x14ac:dyDescent="0.2">
      <c r="A17115" t="s">
        <v>17174</v>
      </c>
      <c r="B17115" t="str">
        <f t="shared" si="267"/>
        <v>43E26</v>
      </c>
      <c r="C17115" s="5">
        <v>0</v>
      </c>
      <c r="D17115" s="5">
        <v>0</v>
      </c>
      <c r="E17115" s="7">
        <v>39661</v>
      </c>
      <c r="F17115" t="s">
        <v>12</v>
      </c>
      <c r="G17115" t="s">
        <v>9774</v>
      </c>
    </row>
    <row r="17116" spans="1:7" x14ac:dyDescent="0.2">
      <c r="A17116" t="s">
        <v>17175</v>
      </c>
      <c r="B17116" t="str">
        <f t="shared" si="267"/>
        <v>43E25</v>
      </c>
      <c r="C17116" s="5">
        <v>0</v>
      </c>
      <c r="D17116" s="5">
        <v>0</v>
      </c>
      <c r="E17116" s="7">
        <v>39845</v>
      </c>
      <c r="F17116" t="s">
        <v>12</v>
      </c>
      <c r="G17116" t="s">
        <v>9774</v>
      </c>
    </row>
    <row r="17117" spans="1:7" x14ac:dyDescent="0.2">
      <c r="A17117" t="s">
        <v>17176</v>
      </c>
      <c r="B17117" t="str">
        <f t="shared" si="267"/>
        <v>43E24</v>
      </c>
      <c r="C17117" s="5">
        <v>0</v>
      </c>
      <c r="D17117" s="5">
        <v>0</v>
      </c>
      <c r="E17117" s="7">
        <v>39692</v>
      </c>
      <c r="F17117" t="s">
        <v>12</v>
      </c>
      <c r="G17117" t="s">
        <v>9774</v>
      </c>
    </row>
    <row r="17118" spans="1:7" x14ac:dyDescent="0.2">
      <c r="A17118" t="s">
        <v>17177</v>
      </c>
      <c r="B17118" t="str">
        <f t="shared" si="267"/>
        <v>43E23</v>
      </c>
      <c r="C17118" s="5">
        <v>0</v>
      </c>
      <c r="D17118" s="5">
        <v>0</v>
      </c>
      <c r="E17118" s="7">
        <v>39692</v>
      </c>
      <c r="F17118" t="s">
        <v>12</v>
      </c>
      <c r="G17118" t="s">
        <v>9774</v>
      </c>
    </row>
    <row r="17119" spans="1:7" x14ac:dyDescent="0.2">
      <c r="A17119" t="s">
        <v>17178</v>
      </c>
      <c r="B17119" t="str">
        <f t="shared" si="267"/>
        <v>43E22</v>
      </c>
      <c r="C17119" s="5">
        <v>0</v>
      </c>
      <c r="D17119" s="5">
        <v>0</v>
      </c>
      <c r="E17119" s="7">
        <v>39661</v>
      </c>
      <c r="F17119" t="s">
        <v>12</v>
      </c>
      <c r="G17119" t="s">
        <v>9774</v>
      </c>
    </row>
    <row r="17120" spans="1:7" x14ac:dyDescent="0.2">
      <c r="A17120" t="s">
        <v>17179</v>
      </c>
      <c r="B17120" t="str">
        <f t="shared" si="267"/>
        <v>43E21</v>
      </c>
      <c r="C17120" s="5">
        <v>0</v>
      </c>
      <c r="D17120" s="5">
        <v>0</v>
      </c>
      <c r="E17120" s="7">
        <v>39630</v>
      </c>
      <c r="F17120" t="s">
        <v>71</v>
      </c>
      <c r="G17120" t="s">
        <v>9774</v>
      </c>
    </row>
    <row r="17121" spans="1:7" x14ac:dyDescent="0.2">
      <c r="A17121" t="s">
        <v>17180</v>
      </c>
      <c r="B17121" t="str">
        <f t="shared" si="267"/>
        <v>43E20</v>
      </c>
      <c r="C17121" s="5">
        <v>0</v>
      </c>
      <c r="D17121" s="5">
        <v>0</v>
      </c>
      <c r="E17121" s="7">
        <v>39600</v>
      </c>
      <c r="F17121" t="s">
        <v>12</v>
      </c>
      <c r="G17121" t="s">
        <v>9774</v>
      </c>
    </row>
    <row r="17122" spans="1:7" x14ac:dyDescent="0.2">
      <c r="A17122" t="s">
        <v>17181</v>
      </c>
      <c r="B17122" t="str">
        <f t="shared" si="267"/>
        <v>43E19</v>
      </c>
      <c r="C17122" s="5">
        <v>0</v>
      </c>
      <c r="D17122" s="5">
        <v>0</v>
      </c>
      <c r="E17122" s="7">
        <v>39600</v>
      </c>
      <c r="F17122" t="s">
        <v>71</v>
      </c>
      <c r="G17122" t="s">
        <v>9774</v>
      </c>
    </row>
    <row r="17123" spans="1:7" x14ac:dyDescent="0.2">
      <c r="A17123" t="s">
        <v>17182</v>
      </c>
      <c r="B17123" t="str">
        <f t="shared" si="267"/>
        <v>43E18</v>
      </c>
      <c r="C17123" s="5">
        <v>0</v>
      </c>
      <c r="D17123" s="5">
        <v>0</v>
      </c>
      <c r="E17123" s="7">
        <v>39630</v>
      </c>
      <c r="F17123" t="s">
        <v>12</v>
      </c>
      <c r="G17123" t="s">
        <v>9774</v>
      </c>
    </row>
    <row r="17124" spans="1:7" x14ac:dyDescent="0.2">
      <c r="A17124" t="s">
        <v>17183</v>
      </c>
      <c r="B17124" t="str">
        <f t="shared" si="267"/>
        <v>43E17</v>
      </c>
      <c r="C17124" s="5">
        <v>0</v>
      </c>
      <c r="D17124" s="5">
        <v>0</v>
      </c>
      <c r="E17124" s="7">
        <v>39630</v>
      </c>
      <c r="F17124" t="s">
        <v>12</v>
      </c>
      <c r="G17124" t="s">
        <v>9774</v>
      </c>
    </row>
    <row r="17125" spans="1:7" x14ac:dyDescent="0.2">
      <c r="A17125" t="s">
        <v>17184</v>
      </c>
      <c r="B17125" t="str">
        <f t="shared" si="267"/>
        <v>43E16</v>
      </c>
      <c r="C17125" s="5">
        <v>0</v>
      </c>
      <c r="D17125" s="5">
        <v>0</v>
      </c>
      <c r="E17125" s="7">
        <v>39569</v>
      </c>
      <c r="F17125" t="s">
        <v>12</v>
      </c>
      <c r="G17125" t="s">
        <v>9774</v>
      </c>
    </row>
    <row r="17126" spans="1:7" x14ac:dyDescent="0.2">
      <c r="A17126" t="s">
        <v>17185</v>
      </c>
      <c r="B17126" t="str">
        <f t="shared" si="267"/>
        <v>43E15</v>
      </c>
      <c r="C17126" s="5">
        <v>0</v>
      </c>
      <c r="D17126" s="5">
        <v>0</v>
      </c>
      <c r="E17126" s="7">
        <v>39569</v>
      </c>
      <c r="F17126" t="s">
        <v>12</v>
      </c>
      <c r="G17126" t="s">
        <v>9774</v>
      </c>
    </row>
    <row r="17127" spans="1:7" x14ac:dyDescent="0.2">
      <c r="A17127" t="s">
        <v>17186</v>
      </c>
      <c r="B17127" t="str">
        <f t="shared" si="267"/>
        <v>43E14</v>
      </c>
      <c r="C17127" s="5">
        <v>0</v>
      </c>
      <c r="D17127" s="5">
        <v>0</v>
      </c>
      <c r="E17127" s="7">
        <v>39569</v>
      </c>
      <c r="F17127" t="s">
        <v>12</v>
      </c>
      <c r="G17127" t="s">
        <v>9774</v>
      </c>
    </row>
    <row r="17128" spans="1:7" x14ac:dyDescent="0.2">
      <c r="A17128" t="s">
        <v>17187</v>
      </c>
      <c r="B17128" t="str">
        <f t="shared" si="267"/>
        <v>43E13</v>
      </c>
      <c r="C17128" s="5">
        <v>0</v>
      </c>
      <c r="D17128" s="5">
        <v>0</v>
      </c>
      <c r="E17128" s="7">
        <v>39569</v>
      </c>
      <c r="F17128" t="s">
        <v>71</v>
      </c>
      <c r="G17128" t="s">
        <v>9774</v>
      </c>
    </row>
    <row r="17129" spans="1:7" x14ac:dyDescent="0.2">
      <c r="A17129" t="s">
        <v>17188</v>
      </c>
      <c r="B17129" t="str">
        <f t="shared" si="267"/>
        <v>43E12</v>
      </c>
      <c r="C17129" s="5">
        <v>0</v>
      </c>
      <c r="D17129" s="5">
        <v>0</v>
      </c>
      <c r="E17129" s="7">
        <v>39569</v>
      </c>
      <c r="F17129" t="s">
        <v>71</v>
      </c>
      <c r="G17129" t="s">
        <v>9774</v>
      </c>
    </row>
    <row r="17130" spans="1:7" x14ac:dyDescent="0.2">
      <c r="A17130" t="s">
        <v>17189</v>
      </c>
      <c r="B17130" t="str">
        <f t="shared" si="267"/>
        <v>43E11</v>
      </c>
      <c r="C17130" s="5">
        <v>0</v>
      </c>
      <c r="D17130" s="5">
        <v>0</v>
      </c>
      <c r="E17130" s="7">
        <v>39569</v>
      </c>
      <c r="F17130" t="s">
        <v>71</v>
      </c>
      <c r="G17130" t="s">
        <v>9774</v>
      </c>
    </row>
    <row r="17131" spans="1:7" x14ac:dyDescent="0.2">
      <c r="A17131" t="s">
        <v>17190</v>
      </c>
      <c r="B17131" t="str">
        <f t="shared" si="267"/>
        <v>43E10</v>
      </c>
      <c r="C17131" s="5">
        <v>0</v>
      </c>
      <c r="D17131" s="5">
        <v>0</v>
      </c>
      <c r="E17131" s="7">
        <v>39630</v>
      </c>
      <c r="F17131" t="s">
        <v>12</v>
      </c>
      <c r="G17131" t="s">
        <v>9774</v>
      </c>
    </row>
    <row r="17132" spans="1:7" x14ac:dyDescent="0.2">
      <c r="A17132" t="s">
        <v>17191</v>
      </c>
      <c r="B17132" t="str">
        <f t="shared" si="267"/>
        <v>43E09</v>
      </c>
      <c r="C17132" s="5">
        <v>0</v>
      </c>
      <c r="D17132" s="5">
        <v>0</v>
      </c>
      <c r="E17132" s="7">
        <v>39569</v>
      </c>
      <c r="F17132" t="s">
        <v>71</v>
      </c>
      <c r="G17132" t="s">
        <v>9774</v>
      </c>
    </row>
    <row r="17133" spans="1:7" x14ac:dyDescent="0.2">
      <c r="A17133" t="s">
        <v>17192</v>
      </c>
      <c r="B17133" t="str">
        <f t="shared" si="267"/>
        <v>43E08</v>
      </c>
      <c r="C17133" s="5">
        <v>0</v>
      </c>
      <c r="D17133" s="5">
        <v>0</v>
      </c>
      <c r="E17133" s="7">
        <v>39600</v>
      </c>
      <c r="F17133" t="s">
        <v>71</v>
      </c>
      <c r="G17133" t="s">
        <v>9774</v>
      </c>
    </row>
    <row r="17134" spans="1:7" x14ac:dyDescent="0.2">
      <c r="A17134" t="s">
        <v>17193</v>
      </c>
      <c r="B17134" t="str">
        <f t="shared" si="267"/>
        <v>43E07</v>
      </c>
      <c r="C17134" s="5">
        <v>0</v>
      </c>
      <c r="D17134" s="5">
        <v>0</v>
      </c>
      <c r="E17134" s="7">
        <v>39600</v>
      </c>
      <c r="F17134" t="s">
        <v>12</v>
      </c>
      <c r="G17134" t="s">
        <v>9774</v>
      </c>
    </row>
    <row r="17135" spans="1:7" x14ac:dyDescent="0.2">
      <c r="A17135" t="s">
        <v>17194</v>
      </c>
      <c r="B17135" t="str">
        <f t="shared" si="267"/>
        <v>43E06</v>
      </c>
      <c r="C17135" s="5">
        <v>0</v>
      </c>
      <c r="D17135" s="5">
        <v>0</v>
      </c>
      <c r="E17135" s="7">
        <v>39600</v>
      </c>
      <c r="F17135" t="s">
        <v>71</v>
      </c>
      <c r="G17135" t="s">
        <v>9774</v>
      </c>
    </row>
    <row r="17136" spans="1:7" x14ac:dyDescent="0.2">
      <c r="A17136" t="s">
        <v>17195</v>
      </c>
      <c r="B17136" t="str">
        <f t="shared" si="267"/>
        <v>43E05</v>
      </c>
      <c r="C17136" s="5">
        <v>0</v>
      </c>
      <c r="D17136" s="5">
        <v>0</v>
      </c>
      <c r="E17136" s="7">
        <v>39569</v>
      </c>
      <c r="F17136" t="s">
        <v>12</v>
      </c>
      <c r="G17136" t="s">
        <v>9774</v>
      </c>
    </row>
    <row r="17137" spans="1:7" x14ac:dyDescent="0.2">
      <c r="A17137" t="s">
        <v>17196</v>
      </c>
      <c r="B17137" t="str">
        <f t="shared" si="267"/>
        <v>43E04</v>
      </c>
      <c r="C17137" s="5">
        <v>0</v>
      </c>
      <c r="D17137" s="5">
        <v>0</v>
      </c>
      <c r="E17137" s="7">
        <v>39569</v>
      </c>
      <c r="F17137" t="s">
        <v>71</v>
      </c>
      <c r="G17137" t="s">
        <v>9774</v>
      </c>
    </row>
    <row r="17138" spans="1:7" x14ac:dyDescent="0.2">
      <c r="A17138" t="s">
        <v>17197</v>
      </c>
      <c r="B17138" t="str">
        <f t="shared" si="267"/>
        <v>43E03</v>
      </c>
      <c r="C17138" s="5">
        <v>0</v>
      </c>
      <c r="D17138" s="5">
        <v>0</v>
      </c>
      <c r="E17138" s="7">
        <v>39600</v>
      </c>
      <c r="F17138" t="s">
        <v>71</v>
      </c>
      <c r="G17138" t="s">
        <v>9774</v>
      </c>
    </row>
    <row r="17139" spans="1:7" x14ac:dyDescent="0.2">
      <c r="A17139" t="s">
        <v>17198</v>
      </c>
      <c r="B17139" t="str">
        <f t="shared" si="267"/>
        <v>43E02</v>
      </c>
      <c r="C17139" s="5">
        <v>0</v>
      </c>
      <c r="D17139" s="5">
        <v>0</v>
      </c>
      <c r="E17139" s="7">
        <v>39569</v>
      </c>
      <c r="F17139" t="s">
        <v>71</v>
      </c>
      <c r="G17139" t="s">
        <v>9774</v>
      </c>
    </row>
    <row r="17140" spans="1:7" x14ac:dyDescent="0.2">
      <c r="A17140" t="s">
        <v>17199</v>
      </c>
      <c r="B17140" t="str">
        <f t="shared" si="267"/>
        <v>43E01</v>
      </c>
      <c r="C17140" s="5">
        <v>0</v>
      </c>
      <c r="D17140" s="5">
        <v>0</v>
      </c>
      <c r="E17140" s="7">
        <v>39661</v>
      </c>
      <c r="F17140" t="s">
        <v>12</v>
      </c>
      <c r="G17140" t="s">
        <v>9774</v>
      </c>
    </row>
    <row r="17141" spans="1:7" x14ac:dyDescent="0.2">
      <c r="A17141" t="s">
        <v>17200</v>
      </c>
      <c r="B17141" t="str">
        <f t="shared" si="267"/>
        <v>43E00</v>
      </c>
      <c r="C17141" s="5">
        <v>0</v>
      </c>
      <c r="D17141" s="5">
        <v>0</v>
      </c>
      <c r="E17141" s="7">
        <v>39539</v>
      </c>
      <c r="F17141" t="s">
        <v>71</v>
      </c>
      <c r="G17141" t="s">
        <v>9774</v>
      </c>
    </row>
    <row r="17142" spans="1:7" x14ac:dyDescent="0.2">
      <c r="A17142" t="s">
        <v>17201</v>
      </c>
      <c r="B17142" t="str">
        <f t="shared" si="267"/>
        <v>43D99</v>
      </c>
      <c r="C17142" s="5">
        <v>0</v>
      </c>
      <c r="D17142" s="5">
        <v>0</v>
      </c>
      <c r="E17142" s="7">
        <v>39539</v>
      </c>
      <c r="F17142" t="s">
        <v>71</v>
      </c>
      <c r="G17142" t="s">
        <v>9774</v>
      </c>
    </row>
    <row r="17143" spans="1:7" x14ac:dyDescent="0.2">
      <c r="A17143" t="s">
        <v>17202</v>
      </c>
      <c r="B17143" t="str">
        <f t="shared" si="267"/>
        <v>43D98</v>
      </c>
      <c r="C17143" s="5">
        <v>0</v>
      </c>
      <c r="D17143" s="5">
        <v>0</v>
      </c>
      <c r="E17143" s="7">
        <v>39569</v>
      </c>
      <c r="F17143" t="s">
        <v>12</v>
      </c>
      <c r="G17143" t="s">
        <v>9774</v>
      </c>
    </row>
    <row r="17144" spans="1:7" x14ac:dyDescent="0.2">
      <c r="A17144" t="s">
        <v>17203</v>
      </c>
      <c r="B17144" t="str">
        <f t="shared" si="267"/>
        <v>43D97</v>
      </c>
      <c r="C17144" s="5">
        <v>0</v>
      </c>
      <c r="D17144" s="5">
        <v>0</v>
      </c>
      <c r="E17144" s="7">
        <v>39569</v>
      </c>
      <c r="F17144" t="s">
        <v>12</v>
      </c>
      <c r="G17144" t="s">
        <v>9774</v>
      </c>
    </row>
    <row r="17145" spans="1:7" x14ac:dyDescent="0.2">
      <c r="A17145" t="s">
        <v>17204</v>
      </c>
      <c r="B17145" t="str">
        <f t="shared" si="267"/>
        <v>43D96</v>
      </c>
      <c r="C17145" s="5">
        <v>0</v>
      </c>
      <c r="D17145" s="5">
        <v>0</v>
      </c>
      <c r="E17145" s="7">
        <v>39569</v>
      </c>
      <c r="F17145" t="s">
        <v>12</v>
      </c>
      <c r="G17145" t="s">
        <v>9774</v>
      </c>
    </row>
    <row r="17146" spans="1:7" x14ac:dyDescent="0.2">
      <c r="A17146" t="s">
        <v>17205</v>
      </c>
      <c r="B17146" t="str">
        <f t="shared" si="267"/>
        <v>43D95</v>
      </c>
      <c r="C17146" s="5">
        <v>0</v>
      </c>
      <c r="D17146" s="5">
        <v>0</v>
      </c>
      <c r="E17146" s="7">
        <v>39569</v>
      </c>
      <c r="F17146" t="s">
        <v>12</v>
      </c>
      <c r="G17146" t="s">
        <v>9774</v>
      </c>
    </row>
    <row r="17147" spans="1:7" x14ac:dyDescent="0.2">
      <c r="A17147" t="s">
        <v>17206</v>
      </c>
      <c r="B17147" t="str">
        <f t="shared" si="267"/>
        <v>43D94</v>
      </c>
      <c r="C17147" s="5">
        <v>0</v>
      </c>
      <c r="D17147" s="5">
        <v>0</v>
      </c>
      <c r="E17147" s="7">
        <v>39569</v>
      </c>
      <c r="F17147" t="s">
        <v>71</v>
      </c>
      <c r="G17147" t="s">
        <v>9774</v>
      </c>
    </row>
    <row r="17148" spans="1:7" x14ac:dyDescent="0.2">
      <c r="A17148" t="s">
        <v>17207</v>
      </c>
      <c r="B17148" t="str">
        <f t="shared" si="267"/>
        <v>43D93</v>
      </c>
      <c r="C17148" s="5">
        <v>0</v>
      </c>
      <c r="D17148" s="5">
        <v>0</v>
      </c>
      <c r="E17148" s="7">
        <v>39569</v>
      </c>
      <c r="F17148" t="s">
        <v>71</v>
      </c>
      <c r="G17148" t="s">
        <v>9774</v>
      </c>
    </row>
    <row r="17149" spans="1:7" x14ac:dyDescent="0.2">
      <c r="A17149" t="s">
        <v>17208</v>
      </c>
      <c r="B17149" t="str">
        <f t="shared" si="267"/>
        <v>43D92</v>
      </c>
      <c r="C17149" s="5">
        <v>0</v>
      </c>
      <c r="D17149" s="5">
        <v>0</v>
      </c>
      <c r="E17149" s="7">
        <v>39539</v>
      </c>
      <c r="F17149" t="s">
        <v>71</v>
      </c>
      <c r="G17149" t="s">
        <v>9774</v>
      </c>
    </row>
    <row r="17150" spans="1:7" x14ac:dyDescent="0.2">
      <c r="A17150" t="s">
        <v>17209</v>
      </c>
      <c r="B17150" t="str">
        <f t="shared" si="267"/>
        <v>43D91</v>
      </c>
      <c r="C17150" s="5">
        <v>0</v>
      </c>
      <c r="D17150" s="5">
        <v>0</v>
      </c>
      <c r="E17150" s="7">
        <v>39539</v>
      </c>
      <c r="F17150" t="s">
        <v>71</v>
      </c>
      <c r="G17150" t="s">
        <v>9774</v>
      </c>
    </row>
    <row r="17151" spans="1:7" x14ac:dyDescent="0.2">
      <c r="A17151" t="s">
        <v>17210</v>
      </c>
      <c r="B17151" t="str">
        <f t="shared" si="267"/>
        <v>43D90</v>
      </c>
      <c r="C17151" s="5">
        <v>0</v>
      </c>
      <c r="D17151" s="5">
        <v>0</v>
      </c>
      <c r="E17151" s="7">
        <v>39479</v>
      </c>
      <c r="F17151" t="s">
        <v>71</v>
      </c>
      <c r="G17151" t="s">
        <v>9774</v>
      </c>
    </row>
    <row r="17152" spans="1:7" x14ac:dyDescent="0.2">
      <c r="A17152" t="s">
        <v>17211</v>
      </c>
      <c r="B17152" t="str">
        <f t="shared" si="267"/>
        <v>43D89</v>
      </c>
      <c r="C17152" s="5">
        <v>0</v>
      </c>
      <c r="D17152" s="5">
        <v>0</v>
      </c>
      <c r="E17152" s="7">
        <v>39539</v>
      </c>
      <c r="F17152" t="s">
        <v>71</v>
      </c>
      <c r="G17152" t="s">
        <v>9774</v>
      </c>
    </row>
    <row r="17153" spans="1:7" x14ac:dyDescent="0.2">
      <c r="A17153" t="s">
        <v>17212</v>
      </c>
      <c r="B17153" t="str">
        <f t="shared" si="267"/>
        <v>43D88</v>
      </c>
      <c r="C17153" s="5">
        <v>0</v>
      </c>
      <c r="D17153" s="5">
        <v>0</v>
      </c>
      <c r="E17153" s="7">
        <v>39508</v>
      </c>
      <c r="F17153" t="s">
        <v>12</v>
      </c>
      <c r="G17153" t="s">
        <v>9774</v>
      </c>
    </row>
    <row r="17154" spans="1:7" x14ac:dyDescent="0.2">
      <c r="A17154" t="s">
        <v>17213</v>
      </c>
      <c r="B17154" t="str">
        <f t="shared" si="267"/>
        <v>43D87</v>
      </c>
      <c r="C17154" s="5">
        <v>0</v>
      </c>
      <c r="D17154" s="5">
        <v>0</v>
      </c>
      <c r="E17154" s="7">
        <v>39539</v>
      </c>
      <c r="F17154" t="s">
        <v>71</v>
      </c>
      <c r="G17154" t="s">
        <v>9774</v>
      </c>
    </row>
    <row r="17155" spans="1:7" x14ac:dyDescent="0.2">
      <c r="A17155" t="s">
        <v>17214</v>
      </c>
      <c r="B17155" t="str">
        <f t="shared" si="267"/>
        <v>43D86</v>
      </c>
      <c r="C17155" s="5">
        <v>0</v>
      </c>
      <c r="D17155" s="5">
        <v>0</v>
      </c>
      <c r="E17155" s="7">
        <v>39539</v>
      </c>
      <c r="F17155" t="s">
        <v>12</v>
      </c>
      <c r="G17155" t="s">
        <v>9774</v>
      </c>
    </row>
    <row r="17156" spans="1:7" x14ac:dyDescent="0.2">
      <c r="A17156" t="s">
        <v>17215</v>
      </c>
      <c r="B17156" t="str">
        <f t="shared" si="267"/>
        <v>43D85</v>
      </c>
      <c r="C17156" s="5">
        <v>0</v>
      </c>
      <c r="D17156" s="5">
        <v>0</v>
      </c>
      <c r="E17156" s="7">
        <v>39569</v>
      </c>
      <c r="F17156" t="s">
        <v>12</v>
      </c>
      <c r="G17156" t="s">
        <v>9774</v>
      </c>
    </row>
    <row r="17157" spans="1:7" x14ac:dyDescent="0.2">
      <c r="A17157" t="s">
        <v>17216</v>
      </c>
      <c r="B17157" t="str">
        <f t="shared" si="267"/>
        <v>43D84</v>
      </c>
      <c r="C17157" s="5">
        <v>0</v>
      </c>
      <c r="D17157" s="5">
        <v>0</v>
      </c>
      <c r="E17157" s="7">
        <v>39508</v>
      </c>
      <c r="F17157" t="s">
        <v>12</v>
      </c>
      <c r="G17157" t="s">
        <v>9774</v>
      </c>
    </row>
    <row r="17158" spans="1:7" x14ac:dyDescent="0.2">
      <c r="A17158" t="s">
        <v>17217</v>
      </c>
      <c r="B17158" t="str">
        <f t="shared" si="267"/>
        <v>43D83</v>
      </c>
      <c r="C17158" s="5">
        <v>0</v>
      </c>
      <c r="D17158" s="5">
        <v>0</v>
      </c>
      <c r="E17158" s="7">
        <v>39479</v>
      </c>
      <c r="F17158" t="s">
        <v>71</v>
      </c>
      <c r="G17158" t="s">
        <v>9774</v>
      </c>
    </row>
    <row r="17159" spans="1:7" x14ac:dyDescent="0.2">
      <c r="A17159" t="s">
        <v>17218</v>
      </c>
      <c r="B17159" t="str">
        <f t="shared" si="267"/>
        <v>43D82</v>
      </c>
      <c r="C17159" s="5">
        <v>0</v>
      </c>
      <c r="D17159" s="5">
        <v>0</v>
      </c>
      <c r="E17159" s="7">
        <v>39508</v>
      </c>
      <c r="F17159" t="s">
        <v>71</v>
      </c>
      <c r="G17159" t="s">
        <v>9774</v>
      </c>
    </row>
    <row r="17160" spans="1:7" x14ac:dyDescent="0.2">
      <c r="A17160" t="s">
        <v>17219</v>
      </c>
      <c r="B17160" t="str">
        <f t="shared" si="267"/>
        <v>43D81</v>
      </c>
      <c r="C17160" s="5">
        <v>0</v>
      </c>
      <c r="D17160" s="5">
        <v>0</v>
      </c>
      <c r="E17160" s="7">
        <v>39479</v>
      </c>
      <c r="F17160" t="s">
        <v>12</v>
      </c>
      <c r="G17160" t="s">
        <v>9774</v>
      </c>
    </row>
    <row r="17161" spans="1:7" x14ac:dyDescent="0.2">
      <c r="A17161" t="s">
        <v>17220</v>
      </c>
      <c r="B17161" t="str">
        <f t="shared" si="267"/>
        <v>43D80</v>
      </c>
      <c r="C17161" s="5">
        <v>0</v>
      </c>
      <c r="D17161" s="5">
        <v>0</v>
      </c>
      <c r="E17161" s="7">
        <v>39600</v>
      </c>
      <c r="F17161" t="s">
        <v>71</v>
      </c>
      <c r="G17161" t="s">
        <v>9774</v>
      </c>
    </row>
    <row r="17162" spans="1:7" x14ac:dyDescent="0.2">
      <c r="A17162" t="s">
        <v>17221</v>
      </c>
      <c r="B17162" t="str">
        <f t="shared" si="267"/>
        <v>43D79</v>
      </c>
      <c r="C17162" s="5">
        <v>0</v>
      </c>
      <c r="D17162" s="5">
        <v>0</v>
      </c>
      <c r="E17162" s="7">
        <v>39692</v>
      </c>
      <c r="F17162" t="s">
        <v>71</v>
      </c>
      <c r="G17162" t="s">
        <v>9774</v>
      </c>
    </row>
    <row r="17163" spans="1:7" x14ac:dyDescent="0.2">
      <c r="A17163" t="s">
        <v>17222</v>
      </c>
      <c r="B17163" t="str">
        <f t="shared" si="267"/>
        <v>43D78</v>
      </c>
      <c r="C17163" s="5">
        <v>0</v>
      </c>
      <c r="D17163" s="5">
        <v>0</v>
      </c>
      <c r="E17163" s="7">
        <v>39569</v>
      </c>
      <c r="F17163" t="s">
        <v>12</v>
      </c>
      <c r="G17163" t="s">
        <v>9774</v>
      </c>
    </row>
    <row r="17164" spans="1:7" x14ac:dyDescent="0.2">
      <c r="A17164" t="s">
        <v>17223</v>
      </c>
      <c r="B17164" t="str">
        <f t="shared" ref="B17164:B17227" si="268">LEFT(A17164,5)</f>
        <v>43D77</v>
      </c>
      <c r="C17164" s="5">
        <v>0</v>
      </c>
      <c r="D17164" s="5">
        <v>0</v>
      </c>
      <c r="E17164" s="7">
        <v>39508</v>
      </c>
      <c r="F17164" t="s">
        <v>71</v>
      </c>
      <c r="G17164" t="s">
        <v>9774</v>
      </c>
    </row>
    <row r="17165" spans="1:7" x14ac:dyDescent="0.2">
      <c r="A17165" t="s">
        <v>17224</v>
      </c>
      <c r="B17165" t="str">
        <f t="shared" si="268"/>
        <v>43D76</v>
      </c>
      <c r="C17165" s="5">
        <v>0</v>
      </c>
      <c r="D17165" s="5">
        <v>0</v>
      </c>
      <c r="E17165" s="7">
        <v>39479</v>
      </c>
      <c r="F17165" t="s">
        <v>12</v>
      </c>
      <c r="G17165" t="s">
        <v>9774</v>
      </c>
    </row>
    <row r="17166" spans="1:7" x14ac:dyDescent="0.2">
      <c r="A17166" t="s">
        <v>17225</v>
      </c>
      <c r="B17166" t="str">
        <f t="shared" si="268"/>
        <v>43D75</v>
      </c>
      <c r="C17166" s="5">
        <v>0</v>
      </c>
      <c r="D17166" s="5">
        <v>0</v>
      </c>
      <c r="E17166" s="7">
        <v>39508</v>
      </c>
      <c r="F17166" t="s">
        <v>12</v>
      </c>
      <c r="G17166" t="s">
        <v>9774</v>
      </c>
    </row>
    <row r="17167" spans="1:7" x14ac:dyDescent="0.2">
      <c r="A17167" t="s">
        <v>17226</v>
      </c>
      <c r="B17167" t="str">
        <f t="shared" si="268"/>
        <v>43D74</v>
      </c>
      <c r="C17167" s="5">
        <v>0</v>
      </c>
      <c r="D17167" s="5">
        <v>0</v>
      </c>
      <c r="E17167" s="7">
        <v>39448</v>
      </c>
      <c r="F17167" t="s">
        <v>12</v>
      </c>
      <c r="G17167" t="s">
        <v>9774</v>
      </c>
    </row>
    <row r="17168" spans="1:7" x14ac:dyDescent="0.2">
      <c r="A17168" t="s">
        <v>17227</v>
      </c>
      <c r="B17168" t="str">
        <f t="shared" si="268"/>
        <v>43D73</v>
      </c>
      <c r="C17168" s="5">
        <v>0</v>
      </c>
      <c r="D17168" s="5">
        <v>0</v>
      </c>
      <c r="E17168" s="7">
        <v>39539</v>
      </c>
      <c r="F17168" t="s">
        <v>71</v>
      </c>
      <c r="G17168" t="s">
        <v>9774</v>
      </c>
    </row>
    <row r="17169" spans="1:7" x14ac:dyDescent="0.2">
      <c r="A17169" t="s">
        <v>17228</v>
      </c>
      <c r="B17169" t="str">
        <f t="shared" si="268"/>
        <v>43D72</v>
      </c>
      <c r="C17169" s="5">
        <v>0</v>
      </c>
      <c r="D17169" s="5">
        <v>0</v>
      </c>
      <c r="E17169" s="7">
        <v>39508</v>
      </c>
      <c r="F17169" t="s">
        <v>71</v>
      </c>
      <c r="G17169" t="s">
        <v>9774</v>
      </c>
    </row>
    <row r="17170" spans="1:7" x14ac:dyDescent="0.2">
      <c r="A17170" t="s">
        <v>17229</v>
      </c>
      <c r="B17170" t="str">
        <f t="shared" si="268"/>
        <v>43D71</v>
      </c>
      <c r="C17170" s="5">
        <v>0</v>
      </c>
      <c r="D17170" s="5">
        <v>0</v>
      </c>
      <c r="E17170" s="7">
        <v>39448</v>
      </c>
      <c r="F17170" t="s">
        <v>12</v>
      </c>
      <c r="G17170" t="s">
        <v>9774</v>
      </c>
    </row>
    <row r="17171" spans="1:7" x14ac:dyDescent="0.2">
      <c r="A17171" t="s">
        <v>17230</v>
      </c>
      <c r="B17171" t="str">
        <f t="shared" si="268"/>
        <v>43D70</v>
      </c>
      <c r="C17171" s="5">
        <v>0</v>
      </c>
      <c r="D17171" s="5">
        <v>0</v>
      </c>
      <c r="E17171" s="7">
        <v>39448</v>
      </c>
      <c r="F17171" t="s">
        <v>12</v>
      </c>
      <c r="G17171" t="s">
        <v>9774</v>
      </c>
    </row>
    <row r="17172" spans="1:7" x14ac:dyDescent="0.2">
      <c r="A17172" t="s">
        <v>17231</v>
      </c>
      <c r="B17172" t="str">
        <f t="shared" si="268"/>
        <v>43D69</v>
      </c>
      <c r="C17172" s="5">
        <v>0</v>
      </c>
      <c r="D17172" s="5">
        <v>0</v>
      </c>
      <c r="E17172" s="7">
        <v>39508</v>
      </c>
      <c r="F17172" t="s">
        <v>71</v>
      </c>
      <c r="G17172" t="s">
        <v>9774</v>
      </c>
    </row>
    <row r="17173" spans="1:7" x14ac:dyDescent="0.2">
      <c r="A17173" t="s">
        <v>17232</v>
      </c>
      <c r="B17173" t="str">
        <f t="shared" si="268"/>
        <v>43D68</v>
      </c>
      <c r="C17173" s="5">
        <v>0</v>
      </c>
      <c r="D17173" s="5">
        <v>0</v>
      </c>
      <c r="E17173" s="7">
        <v>39479</v>
      </c>
      <c r="F17173" t="s">
        <v>71</v>
      </c>
      <c r="G17173" t="s">
        <v>9774</v>
      </c>
    </row>
    <row r="17174" spans="1:7" x14ac:dyDescent="0.2">
      <c r="A17174" t="s">
        <v>17233</v>
      </c>
      <c r="B17174" t="str">
        <f t="shared" si="268"/>
        <v>43D67</v>
      </c>
      <c r="C17174" s="5">
        <v>0</v>
      </c>
      <c r="D17174" s="5">
        <v>0</v>
      </c>
      <c r="E17174" s="7">
        <v>39479</v>
      </c>
      <c r="F17174" t="s">
        <v>71</v>
      </c>
      <c r="G17174" t="s">
        <v>9774</v>
      </c>
    </row>
    <row r="17175" spans="1:7" x14ac:dyDescent="0.2">
      <c r="A17175" t="s">
        <v>17234</v>
      </c>
      <c r="B17175" t="str">
        <f t="shared" si="268"/>
        <v>43D65</v>
      </c>
      <c r="C17175" s="5">
        <v>0</v>
      </c>
      <c r="D17175" s="5">
        <v>0</v>
      </c>
      <c r="E17175" s="7">
        <v>39508</v>
      </c>
      <c r="F17175" t="s">
        <v>12</v>
      </c>
      <c r="G17175" t="s">
        <v>9774</v>
      </c>
    </row>
    <row r="17176" spans="1:7" x14ac:dyDescent="0.2">
      <c r="A17176" t="s">
        <v>17235</v>
      </c>
      <c r="B17176" t="str">
        <f t="shared" si="268"/>
        <v>43D64</v>
      </c>
      <c r="C17176" s="5">
        <v>0</v>
      </c>
      <c r="D17176" s="5">
        <v>0</v>
      </c>
      <c r="E17176" s="7">
        <v>39600</v>
      </c>
      <c r="F17176" t="s">
        <v>12</v>
      </c>
      <c r="G17176" t="s">
        <v>9774</v>
      </c>
    </row>
    <row r="17177" spans="1:7" x14ac:dyDescent="0.2">
      <c r="A17177" t="s">
        <v>17236</v>
      </c>
      <c r="B17177" t="str">
        <f t="shared" si="268"/>
        <v>42891</v>
      </c>
      <c r="C17177" s="5">
        <v>0</v>
      </c>
      <c r="D17177" s="5">
        <v>0</v>
      </c>
      <c r="E17177" s="7"/>
      <c r="F17177" t="s">
        <v>12</v>
      </c>
      <c r="G17177" t="s">
        <v>9774</v>
      </c>
    </row>
    <row r="17178" spans="1:7" x14ac:dyDescent="0.2">
      <c r="A17178" t="s">
        <v>17237</v>
      </c>
      <c r="B17178" t="str">
        <f t="shared" si="268"/>
        <v>42890</v>
      </c>
      <c r="C17178" s="5">
        <v>0</v>
      </c>
      <c r="D17178" s="5">
        <v>0</v>
      </c>
      <c r="E17178" s="7">
        <v>42185</v>
      </c>
      <c r="F17178" t="s">
        <v>12</v>
      </c>
      <c r="G17178" t="s">
        <v>9774</v>
      </c>
    </row>
    <row r="17179" spans="1:7" x14ac:dyDescent="0.2">
      <c r="A17179" t="s">
        <v>17238</v>
      </c>
      <c r="B17179" t="str">
        <f t="shared" si="268"/>
        <v>42889</v>
      </c>
      <c r="C17179" s="5">
        <v>0</v>
      </c>
      <c r="D17179" s="5">
        <v>0</v>
      </c>
      <c r="E17179" s="7"/>
      <c r="F17179" t="s">
        <v>71</v>
      </c>
      <c r="G17179" t="s">
        <v>9774</v>
      </c>
    </row>
    <row r="17180" spans="1:7" x14ac:dyDescent="0.2">
      <c r="A17180" t="s">
        <v>17239</v>
      </c>
      <c r="B17180" t="str">
        <f t="shared" si="268"/>
        <v>42888</v>
      </c>
      <c r="C17180" s="5">
        <v>0</v>
      </c>
      <c r="D17180" s="5">
        <v>0</v>
      </c>
      <c r="E17180" s="7"/>
      <c r="F17180" t="s">
        <v>12</v>
      </c>
      <c r="G17180" t="s">
        <v>9774</v>
      </c>
    </row>
    <row r="17181" spans="1:7" x14ac:dyDescent="0.2">
      <c r="A17181" t="s">
        <v>17240</v>
      </c>
      <c r="B17181" t="str">
        <f t="shared" si="268"/>
        <v>42887</v>
      </c>
      <c r="C17181" s="5">
        <v>0</v>
      </c>
      <c r="D17181" s="5">
        <v>0</v>
      </c>
      <c r="E17181" s="7">
        <v>42155</v>
      </c>
      <c r="F17181" t="s">
        <v>71</v>
      </c>
      <c r="G17181" t="s">
        <v>9774</v>
      </c>
    </row>
    <row r="17182" spans="1:7" x14ac:dyDescent="0.2">
      <c r="A17182" t="s">
        <v>17241</v>
      </c>
      <c r="B17182" t="str">
        <f t="shared" si="268"/>
        <v>42886</v>
      </c>
      <c r="C17182" s="5">
        <v>0</v>
      </c>
      <c r="D17182" s="5">
        <v>0</v>
      </c>
      <c r="E17182" s="7">
        <v>42155</v>
      </c>
      <c r="F17182" t="s">
        <v>71</v>
      </c>
      <c r="G17182" t="s">
        <v>9774</v>
      </c>
    </row>
    <row r="17183" spans="1:7" x14ac:dyDescent="0.2">
      <c r="A17183" t="s">
        <v>17242</v>
      </c>
      <c r="B17183" t="str">
        <f t="shared" si="268"/>
        <v>42885</v>
      </c>
      <c r="C17183" s="5">
        <v>0</v>
      </c>
      <c r="D17183" s="5">
        <v>0</v>
      </c>
      <c r="E17183" s="7"/>
      <c r="F17183" t="s">
        <v>12</v>
      </c>
      <c r="G17183" t="s">
        <v>9774</v>
      </c>
    </row>
    <row r="17184" spans="1:7" x14ac:dyDescent="0.2">
      <c r="A17184" t="s">
        <v>17243</v>
      </c>
      <c r="B17184" t="str">
        <f t="shared" si="268"/>
        <v>42884</v>
      </c>
      <c r="C17184" s="5">
        <v>0</v>
      </c>
      <c r="D17184" s="5">
        <v>0</v>
      </c>
      <c r="E17184" s="7">
        <v>42155</v>
      </c>
      <c r="F17184" t="s">
        <v>12</v>
      </c>
      <c r="G17184" t="s">
        <v>9774</v>
      </c>
    </row>
    <row r="17185" spans="1:7" x14ac:dyDescent="0.2">
      <c r="A17185" t="s">
        <v>17244</v>
      </c>
      <c r="B17185" t="str">
        <f t="shared" si="268"/>
        <v>42883</v>
      </c>
      <c r="C17185" s="5">
        <v>0</v>
      </c>
      <c r="D17185" s="5">
        <v>0</v>
      </c>
      <c r="E17185" s="7">
        <v>42155</v>
      </c>
      <c r="F17185" t="s">
        <v>12</v>
      </c>
      <c r="G17185" t="s">
        <v>9774</v>
      </c>
    </row>
    <row r="17186" spans="1:7" x14ac:dyDescent="0.2">
      <c r="A17186" t="s">
        <v>17245</v>
      </c>
      <c r="B17186" t="str">
        <f t="shared" si="268"/>
        <v>42882</v>
      </c>
      <c r="C17186" s="5">
        <v>0</v>
      </c>
      <c r="D17186" s="5">
        <v>0</v>
      </c>
      <c r="E17186" s="7"/>
      <c r="F17186" t="s">
        <v>12</v>
      </c>
      <c r="G17186" t="s">
        <v>9774</v>
      </c>
    </row>
    <row r="17187" spans="1:7" x14ac:dyDescent="0.2">
      <c r="A17187" t="s">
        <v>17246</v>
      </c>
      <c r="B17187" t="str">
        <f t="shared" si="268"/>
        <v>42881</v>
      </c>
      <c r="C17187" s="5">
        <v>0</v>
      </c>
      <c r="D17187" s="5">
        <v>0</v>
      </c>
      <c r="E17187" s="7"/>
      <c r="F17187" t="s">
        <v>71</v>
      </c>
      <c r="G17187" t="s">
        <v>9774</v>
      </c>
    </row>
    <row r="17188" spans="1:7" x14ac:dyDescent="0.2">
      <c r="A17188" t="s">
        <v>17247</v>
      </c>
      <c r="B17188" t="str">
        <f t="shared" si="268"/>
        <v>42880</v>
      </c>
      <c r="C17188" s="5">
        <v>0</v>
      </c>
      <c r="D17188" s="5">
        <v>0</v>
      </c>
      <c r="E17188" s="7"/>
      <c r="F17188" t="s">
        <v>12</v>
      </c>
      <c r="G17188" t="s">
        <v>9774</v>
      </c>
    </row>
    <row r="17189" spans="1:7" x14ac:dyDescent="0.2">
      <c r="A17189" t="s">
        <v>17248</v>
      </c>
      <c r="B17189" t="str">
        <f t="shared" si="268"/>
        <v>42879</v>
      </c>
      <c r="C17189" s="5">
        <v>0</v>
      </c>
      <c r="D17189" s="5">
        <v>0</v>
      </c>
      <c r="E17189" s="7"/>
      <c r="F17189" t="s">
        <v>12</v>
      </c>
      <c r="G17189" t="s">
        <v>9774</v>
      </c>
    </row>
    <row r="17190" spans="1:7" x14ac:dyDescent="0.2">
      <c r="A17190" t="s">
        <v>17249</v>
      </c>
      <c r="B17190" t="str">
        <f t="shared" si="268"/>
        <v>42878</v>
      </c>
      <c r="C17190" s="5">
        <v>0</v>
      </c>
      <c r="D17190" s="5">
        <v>0</v>
      </c>
      <c r="E17190" s="7"/>
      <c r="F17190" t="s">
        <v>12</v>
      </c>
      <c r="G17190" t="s">
        <v>9774</v>
      </c>
    </row>
    <row r="17191" spans="1:7" x14ac:dyDescent="0.2">
      <c r="A17191" t="s">
        <v>17250</v>
      </c>
      <c r="B17191" t="str">
        <f t="shared" si="268"/>
        <v>42877</v>
      </c>
      <c r="C17191" s="5">
        <v>0</v>
      </c>
      <c r="D17191" s="5">
        <v>0</v>
      </c>
      <c r="E17191" s="7"/>
      <c r="F17191" t="s">
        <v>12</v>
      </c>
      <c r="G17191" t="s">
        <v>9774</v>
      </c>
    </row>
    <row r="17192" spans="1:7" x14ac:dyDescent="0.2">
      <c r="A17192" t="s">
        <v>17251</v>
      </c>
      <c r="B17192" t="str">
        <f t="shared" si="268"/>
        <v>42876</v>
      </c>
      <c r="C17192" s="5">
        <v>0</v>
      </c>
      <c r="D17192" s="5">
        <v>0</v>
      </c>
      <c r="E17192" s="7">
        <v>42094</v>
      </c>
      <c r="F17192" t="s">
        <v>71</v>
      </c>
      <c r="G17192" t="s">
        <v>9774</v>
      </c>
    </row>
    <row r="17193" spans="1:7" x14ac:dyDescent="0.2">
      <c r="A17193" t="s">
        <v>17252</v>
      </c>
      <c r="B17193" t="str">
        <f t="shared" si="268"/>
        <v>42875</v>
      </c>
      <c r="C17193" s="5">
        <v>0</v>
      </c>
      <c r="D17193" s="5">
        <v>0</v>
      </c>
      <c r="E17193" s="7"/>
      <c r="F17193" t="s">
        <v>71</v>
      </c>
      <c r="G17193" t="s">
        <v>9774</v>
      </c>
    </row>
    <row r="17194" spans="1:7" x14ac:dyDescent="0.2">
      <c r="A17194" t="s">
        <v>17253</v>
      </c>
      <c r="B17194" t="str">
        <f t="shared" si="268"/>
        <v>42874</v>
      </c>
      <c r="C17194" s="5">
        <v>0</v>
      </c>
      <c r="D17194" s="5">
        <v>0</v>
      </c>
      <c r="E17194" s="7"/>
      <c r="F17194" t="s">
        <v>71</v>
      </c>
      <c r="G17194" t="s">
        <v>9774</v>
      </c>
    </row>
    <row r="17195" spans="1:7" x14ac:dyDescent="0.2">
      <c r="A17195" t="s">
        <v>17254</v>
      </c>
      <c r="B17195" t="str">
        <f t="shared" si="268"/>
        <v>42873</v>
      </c>
      <c r="C17195" s="5">
        <v>0</v>
      </c>
      <c r="D17195" s="5">
        <v>0</v>
      </c>
      <c r="E17195" s="7"/>
      <c r="F17195" t="s">
        <v>71</v>
      </c>
      <c r="G17195" t="s">
        <v>9774</v>
      </c>
    </row>
    <row r="17196" spans="1:7" x14ac:dyDescent="0.2">
      <c r="A17196" t="s">
        <v>17255</v>
      </c>
      <c r="B17196" t="str">
        <f t="shared" si="268"/>
        <v>42872</v>
      </c>
      <c r="C17196" s="5">
        <v>0</v>
      </c>
      <c r="D17196" s="5">
        <v>0</v>
      </c>
      <c r="E17196" s="7">
        <v>42185</v>
      </c>
      <c r="F17196" t="s">
        <v>12</v>
      </c>
      <c r="G17196" t="s">
        <v>9774</v>
      </c>
    </row>
    <row r="17197" spans="1:7" x14ac:dyDescent="0.2">
      <c r="A17197" t="s">
        <v>17256</v>
      </c>
      <c r="B17197" t="str">
        <f t="shared" si="268"/>
        <v>42871</v>
      </c>
      <c r="C17197" s="5">
        <v>0</v>
      </c>
      <c r="D17197" s="5">
        <v>0</v>
      </c>
      <c r="E17197" s="7"/>
      <c r="F17197" t="s">
        <v>71</v>
      </c>
      <c r="G17197" t="s">
        <v>9774</v>
      </c>
    </row>
    <row r="17198" spans="1:7" x14ac:dyDescent="0.2">
      <c r="A17198" t="s">
        <v>17257</v>
      </c>
      <c r="B17198" t="str">
        <f t="shared" si="268"/>
        <v>42870</v>
      </c>
      <c r="C17198" s="5">
        <v>0</v>
      </c>
      <c r="D17198" s="5">
        <v>0</v>
      </c>
      <c r="E17198" s="7">
        <v>42063</v>
      </c>
      <c r="F17198" t="s">
        <v>12</v>
      </c>
      <c r="G17198" t="s">
        <v>9774</v>
      </c>
    </row>
    <row r="17199" spans="1:7" x14ac:dyDescent="0.2">
      <c r="A17199" t="s">
        <v>17258</v>
      </c>
      <c r="B17199" t="str">
        <f t="shared" si="268"/>
        <v>42869</v>
      </c>
      <c r="C17199" s="5">
        <v>0</v>
      </c>
      <c r="D17199" s="5">
        <v>0</v>
      </c>
      <c r="E17199" s="7"/>
      <c r="F17199" t="s">
        <v>12</v>
      </c>
      <c r="G17199" t="s">
        <v>9774</v>
      </c>
    </row>
    <row r="17200" spans="1:7" x14ac:dyDescent="0.2">
      <c r="A17200" t="s">
        <v>17259</v>
      </c>
      <c r="B17200" t="str">
        <f t="shared" si="268"/>
        <v>42868</v>
      </c>
      <c r="C17200" s="5">
        <v>0</v>
      </c>
      <c r="D17200" s="5">
        <v>0</v>
      </c>
      <c r="E17200" s="7"/>
      <c r="F17200" t="s">
        <v>12</v>
      </c>
      <c r="G17200" t="s">
        <v>9774</v>
      </c>
    </row>
    <row r="17201" spans="1:7" x14ac:dyDescent="0.2">
      <c r="A17201" t="s">
        <v>17260</v>
      </c>
      <c r="B17201" t="str">
        <f t="shared" si="268"/>
        <v>42867</v>
      </c>
      <c r="C17201" s="5">
        <v>0</v>
      </c>
      <c r="D17201" s="5">
        <v>0</v>
      </c>
      <c r="E17201" s="7">
        <v>42063</v>
      </c>
      <c r="F17201" t="s">
        <v>12</v>
      </c>
      <c r="G17201" t="s">
        <v>9774</v>
      </c>
    </row>
    <row r="17202" spans="1:7" x14ac:dyDescent="0.2">
      <c r="A17202" t="s">
        <v>17261</v>
      </c>
      <c r="B17202" t="str">
        <f t="shared" si="268"/>
        <v>42866</v>
      </c>
      <c r="C17202" s="5">
        <v>0</v>
      </c>
      <c r="D17202" s="5">
        <v>0</v>
      </c>
      <c r="E17202" s="7"/>
      <c r="F17202" t="s">
        <v>12</v>
      </c>
      <c r="G17202" t="s">
        <v>9774</v>
      </c>
    </row>
    <row r="17203" spans="1:7" x14ac:dyDescent="0.2">
      <c r="A17203" t="s">
        <v>17262</v>
      </c>
      <c r="B17203" t="str">
        <f t="shared" si="268"/>
        <v>42865</v>
      </c>
      <c r="C17203" s="5">
        <v>0</v>
      </c>
      <c r="D17203" s="5">
        <v>0</v>
      </c>
      <c r="E17203" s="7"/>
      <c r="F17203" t="s">
        <v>12</v>
      </c>
      <c r="G17203" t="s">
        <v>9774</v>
      </c>
    </row>
    <row r="17204" spans="1:7" x14ac:dyDescent="0.2">
      <c r="A17204" t="s">
        <v>17263</v>
      </c>
      <c r="B17204" t="str">
        <f t="shared" si="268"/>
        <v>42864</v>
      </c>
      <c r="C17204" s="5">
        <v>0</v>
      </c>
      <c r="D17204" s="5">
        <v>0</v>
      </c>
      <c r="E17204" s="7">
        <v>42004</v>
      </c>
      <c r="F17204" t="s">
        <v>12</v>
      </c>
      <c r="G17204" t="s">
        <v>9774</v>
      </c>
    </row>
    <row r="17205" spans="1:7" x14ac:dyDescent="0.2">
      <c r="A17205" t="s">
        <v>17264</v>
      </c>
      <c r="B17205" t="str">
        <f t="shared" si="268"/>
        <v>42863</v>
      </c>
      <c r="C17205" s="5">
        <v>0</v>
      </c>
      <c r="D17205" s="5">
        <v>0</v>
      </c>
      <c r="E17205" s="7">
        <v>42035</v>
      </c>
      <c r="F17205" t="s">
        <v>12</v>
      </c>
      <c r="G17205" t="s">
        <v>9774</v>
      </c>
    </row>
    <row r="17206" spans="1:7" x14ac:dyDescent="0.2">
      <c r="A17206" t="s">
        <v>17265</v>
      </c>
      <c r="B17206" t="str">
        <f t="shared" si="268"/>
        <v>42862</v>
      </c>
      <c r="C17206" s="5">
        <v>0</v>
      </c>
      <c r="D17206" s="5">
        <v>0</v>
      </c>
      <c r="E17206" s="7">
        <v>42094</v>
      </c>
      <c r="F17206" t="s">
        <v>12</v>
      </c>
      <c r="G17206" t="s">
        <v>9774</v>
      </c>
    </row>
    <row r="17207" spans="1:7" x14ac:dyDescent="0.2">
      <c r="A17207" t="s">
        <v>17266</v>
      </c>
      <c r="B17207" t="str">
        <f t="shared" si="268"/>
        <v>42861</v>
      </c>
      <c r="C17207" s="5">
        <v>0</v>
      </c>
      <c r="D17207" s="5">
        <v>0</v>
      </c>
      <c r="E17207" s="7"/>
      <c r="F17207" t="s">
        <v>12</v>
      </c>
      <c r="G17207" t="s">
        <v>9774</v>
      </c>
    </row>
    <row r="17208" spans="1:7" x14ac:dyDescent="0.2">
      <c r="A17208" t="s">
        <v>17267</v>
      </c>
      <c r="B17208" t="str">
        <f t="shared" si="268"/>
        <v>42860</v>
      </c>
      <c r="C17208" s="5">
        <v>0</v>
      </c>
      <c r="D17208" s="5">
        <v>0</v>
      </c>
      <c r="E17208" s="7"/>
      <c r="F17208" t="s">
        <v>71</v>
      </c>
      <c r="G17208" t="s">
        <v>9774</v>
      </c>
    </row>
    <row r="17209" spans="1:7" x14ac:dyDescent="0.2">
      <c r="A17209" t="s">
        <v>17268</v>
      </c>
      <c r="B17209" t="str">
        <f t="shared" si="268"/>
        <v>42859</v>
      </c>
      <c r="C17209" s="5">
        <v>0</v>
      </c>
      <c r="D17209" s="5">
        <v>0</v>
      </c>
      <c r="E17209" s="7">
        <v>42063</v>
      </c>
      <c r="F17209" t="s">
        <v>12</v>
      </c>
      <c r="G17209" t="s">
        <v>9774</v>
      </c>
    </row>
    <row r="17210" spans="1:7" x14ac:dyDescent="0.2">
      <c r="A17210" t="s">
        <v>17269</v>
      </c>
      <c r="B17210" t="str">
        <f t="shared" si="268"/>
        <v>42858</v>
      </c>
      <c r="C17210" s="5">
        <v>0</v>
      </c>
      <c r="D17210" s="5">
        <v>0</v>
      </c>
      <c r="E17210" s="7">
        <v>42124</v>
      </c>
      <c r="F17210" t="s">
        <v>12</v>
      </c>
      <c r="G17210" t="s">
        <v>9774</v>
      </c>
    </row>
    <row r="17211" spans="1:7" x14ac:dyDescent="0.2">
      <c r="A17211" t="s">
        <v>17270</v>
      </c>
      <c r="B17211" t="str">
        <f t="shared" si="268"/>
        <v>42857</v>
      </c>
      <c r="C17211" s="5">
        <v>0</v>
      </c>
      <c r="D17211" s="5">
        <v>0</v>
      </c>
      <c r="E17211" s="7">
        <v>41943</v>
      </c>
      <c r="F17211" t="s">
        <v>12</v>
      </c>
      <c r="G17211" t="s">
        <v>9774</v>
      </c>
    </row>
    <row r="17212" spans="1:7" x14ac:dyDescent="0.2">
      <c r="A17212" t="s">
        <v>17271</v>
      </c>
      <c r="B17212" t="str">
        <f t="shared" si="268"/>
        <v>42856</v>
      </c>
      <c r="C17212" s="5">
        <v>0</v>
      </c>
      <c r="D17212" s="5">
        <v>0</v>
      </c>
      <c r="E17212" s="7">
        <v>42155</v>
      </c>
      <c r="F17212" t="s">
        <v>12</v>
      </c>
      <c r="G17212" t="s">
        <v>9774</v>
      </c>
    </row>
    <row r="17213" spans="1:7" x14ac:dyDescent="0.2">
      <c r="A17213" t="s">
        <v>17272</v>
      </c>
      <c r="B17213" t="str">
        <f t="shared" si="268"/>
        <v>42855</v>
      </c>
      <c r="C17213" s="5">
        <v>0</v>
      </c>
      <c r="D17213" s="5">
        <v>0</v>
      </c>
      <c r="E17213" s="7">
        <v>42124</v>
      </c>
      <c r="F17213" t="s">
        <v>12</v>
      </c>
      <c r="G17213" t="s">
        <v>9774</v>
      </c>
    </row>
    <row r="17214" spans="1:7" x14ac:dyDescent="0.2">
      <c r="A17214" t="s">
        <v>17273</v>
      </c>
      <c r="B17214" t="str">
        <f t="shared" si="268"/>
        <v>42854</v>
      </c>
      <c r="C17214" s="5">
        <v>0</v>
      </c>
      <c r="D17214" s="5">
        <v>0</v>
      </c>
      <c r="E17214" s="7">
        <v>42004</v>
      </c>
      <c r="F17214" t="s">
        <v>12</v>
      </c>
      <c r="G17214" t="s">
        <v>9774</v>
      </c>
    </row>
    <row r="17215" spans="1:7" x14ac:dyDescent="0.2">
      <c r="A17215" t="s">
        <v>17274</v>
      </c>
      <c r="B17215" t="str">
        <f t="shared" si="268"/>
        <v>42853</v>
      </c>
      <c r="C17215" s="5">
        <v>0</v>
      </c>
      <c r="D17215" s="5">
        <v>0</v>
      </c>
      <c r="E17215" s="7">
        <v>42063</v>
      </c>
      <c r="F17215" t="s">
        <v>12</v>
      </c>
      <c r="G17215" t="s">
        <v>9774</v>
      </c>
    </row>
    <row r="17216" spans="1:7" x14ac:dyDescent="0.2">
      <c r="A17216" t="s">
        <v>17275</v>
      </c>
      <c r="B17216" t="str">
        <f t="shared" si="268"/>
        <v>42852</v>
      </c>
      <c r="C17216" s="5">
        <v>0</v>
      </c>
      <c r="D17216" s="5">
        <v>0</v>
      </c>
      <c r="E17216" s="7">
        <v>41973</v>
      </c>
      <c r="F17216" t="s">
        <v>12</v>
      </c>
      <c r="G17216" t="s">
        <v>9774</v>
      </c>
    </row>
    <row r="17217" spans="1:7" x14ac:dyDescent="0.2">
      <c r="A17217" t="s">
        <v>17276</v>
      </c>
      <c r="B17217" t="str">
        <f t="shared" si="268"/>
        <v>42851</v>
      </c>
      <c r="C17217" s="5">
        <v>0</v>
      </c>
      <c r="D17217" s="5">
        <v>0</v>
      </c>
      <c r="E17217" s="7">
        <v>41851</v>
      </c>
      <c r="F17217" t="s">
        <v>12</v>
      </c>
      <c r="G17217" t="s">
        <v>9774</v>
      </c>
    </row>
    <row r="17218" spans="1:7" x14ac:dyDescent="0.2">
      <c r="A17218" t="s">
        <v>17277</v>
      </c>
      <c r="B17218" t="str">
        <f t="shared" si="268"/>
        <v>42850</v>
      </c>
      <c r="C17218" s="5">
        <v>0</v>
      </c>
      <c r="D17218" s="5">
        <v>0</v>
      </c>
      <c r="E17218" s="7"/>
      <c r="F17218" t="s">
        <v>12</v>
      </c>
      <c r="G17218" t="s">
        <v>9774</v>
      </c>
    </row>
    <row r="17219" spans="1:7" x14ac:dyDescent="0.2">
      <c r="A17219" t="s">
        <v>17278</v>
      </c>
      <c r="B17219" t="str">
        <f t="shared" si="268"/>
        <v>42849</v>
      </c>
      <c r="C17219" s="5">
        <v>0</v>
      </c>
      <c r="D17219" s="5">
        <v>0</v>
      </c>
      <c r="E17219" s="7">
        <v>41973</v>
      </c>
      <c r="F17219" t="s">
        <v>12</v>
      </c>
      <c r="G17219" t="s">
        <v>9774</v>
      </c>
    </row>
    <row r="17220" spans="1:7" x14ac:dyDescent="0.2">
      <c r="A17220" t="s">
        <v>17279</v>
      </c>
      <c r="B17220" t="str">
        <f t="shared" si="268"/>
        <v>42848</v>
      </c>
      <c r="C17220" s="5">
        <v>0</v>
      </c>
      <c r="D17220" s="5">
        <v>0</v>
      </c>
      <c r="E17220" s="7">
        <v>42035</v>
      </c>
      <c r="F17220" t="s">
        <v>12</v>
      </c>
      <c r="G17220" t="s">
        <v>9774</v>
      </c>
    </row>
    <row r="17221" spans="1:7" x14ac:dyDescent="0.2">
      <c r="A17221" t="s">
        <v>17280</v>
      </c>
      <c r="B17221" t="str">
        <f t="shared" si="268"/>
        <v>42847</v>
      </c>
      <c r="C17221" s="5">
        <v>0</v>
      </c>
      <c r="D17221" s="5">
        <v>0</v>
      </c>
      <c r="E17221" s="7">
        <v>42063</v>
      </c>
      <c r="F17221" t="s">
        <v>12</v>
      </c>
      <c r="G17221" t="s">
        <v>9774</v>
      </c>
    </row>
    <row r="17222" spans="1:7" x14ac:dyDescent="0.2">
      <c r="A17222" t="s">
        <v>17281</v>
      </c>
      <c r="B17222" t="str">
        <f t="shared" si="268"/>
        <v>42846</v>
      </c>
      <c r="C17222" s="5">
        <v>0</v>
      </c>
      <c r="D17222" s="5">
        <v>0</v>
      </c>
      <c r="E17222" s="7">
        <v>41851</v>
      </c>
      <c r="F17222" t="s">
        <v>12</v>
      </c>
      <c r="G17222" t="s">
        <v>9774</v>
      </c>
    </row>
    <row r="17223" spans="1:7" x14ac:dyDescent="0.2">
      <c r="A17223" t="s">
        <v>17282</v>
      </c>
      <c r="B17223" t="str">
        <f t="shared" si="268"/>
        <v>42845</v>
      </c>
      <c r="C17223" s="5">
        <v>0</v>
      </c>
      <c r="D17223" s="5">
        <v>0</v>
      </c>
      <c r="E17223" s="7">
        <v>41790</v>
      </c>
      <c r="F17223" t="s">
        <v>12</v>
      </c>
      <c r="G17223" t="s">
        <v>9774</v>
      </c>
    </row>
    <row r="17224" spans="1:7" x14ac:dyDescent="0.2">
      <c r="A17224" t="s">
        <v>17283</v>
      </c>
      <c r="B17224" t="str">
        <f t="shared" si="268"/>
        <v>42844</v>
      </c>
      <c r="C17224" s="5">
        <v>0</v>
      </c>
      <c r="D17224" s="5">
        <v>0</v>
      </c>
      <c r="E17224" s="7">
        <v>41912</v>
      </c>
      <c r="F17224" t="s">
        <v>12</v>
      </c>
      <c r="G17224" t="s">
        <v>9774</v>
      </c>
    </row>
    <row r="17225" spans="1:7" x14ac:dyDescent="0.2">
      <c r="A17225" t="s">
        <v>17284</v>
      </c>
      <c r="B17225" t="str">
        <f t="shared" si="268"/>
        <v>42843</v>
      </c>
      <c r="C17225" s="5">
        <v>0</v>
      </c>
      <c r="D17225" s="5">
        <v>0</v>
      </c>
      <c r="E17225" s="7">
        <v>41973</v>
      </c>
      <c r="F17225" t="s">
        <v>12</v>
      </c>
      <c r="G17225" t="s">
        <v>9774</v>
      </c>
    </row>
    <row r="17226" spans="1:7" x14ac:dyDescent="0.2">
      <c r="A17226" t="s">
        <v>17285</v>
      </c>
      <c r="B17226" t="str">
        <f t="shared" si="268"/>
        <v>42842</v>
      </c>
      <c r="C17226" s="5">
        <v>0</v>
      </c>
      <c r="D17226" s="5">
        <v>0</v>
      </c>
      <c r="E17226" s="7">
        <v>41912</v>
      </c>
      <c r="F17226" t="s">
        <v>12</v>
      </c>
      <c r="G17226" t="s">
        <v>9774</v>
      </c>
    </row>
    <row r="17227" spans="1:7" x14ac:dyDescent="0.2">
      <c r="A17227" t="s">
        <v>17286</v>
      </c>
      <c r="B17227" t="str">
        <f t="shared" si="268"/>
        <v>42841</v>
      </c>
      <c r="C17227" s="5">
        <v>0</v>
      </c>
      <c r="D17227" s="5">
        <v>0</v>
      </c>
      <c r="E17227" s="7">
        <v>41698</v>
      </c>
      <c r="F17227" t="s">
        <v>12</v>
      </c>
      <c r="G17227" t="s">
        <v>9774</v>
      </c>
    </row>
    <row r="17228" spans="1:7" x14ac:dyDescent="0.2">
      <c r="A17228" t="s">
        <v>17287</v>
      </c>
      <c r="B17228" t="str">
        <f t="shared" ref="B17228:B17291" si="269">LEFT(A17228,5)</f>
        <v>42840</v>
      </c>
      <c r="C17228" s="5">
        <v>0</v>
      </c>
      <c r="D17228" s="5">
        <v>0</v>
      </c>
      <c r="E17228" s="7">
        <v>41882</v>
      </c>
      <c r="F17228" t="s">
        <v>12</v>
      </c>
      <c r="G17228" t="s">
        <v>9774</v>
      </c>
    </row>
    <row r="17229" spans="1:7" x14ac:dyDescent="0.2">
      <c r="A17229" t="s">
        <v>17288</v>
      </c>
      <c r="B17229" t="str">
        <f t="shared" si="269"/>
        <v>42839</v>
      </c>
      <c r="C17229" s="5">
        <v>0</v>
      </c>
      <c r="D17229" s="5">
        <v>0</v>
      </c>
      <c r="E17229" s="7">
        <v>41912</v>
      </c>
      <c r="F17229" t="s">
        <v>12</v>
      </c>
      <c r="G17229" t="s">
        <v>9774</v>
      </c>
    </row>
    <row r="17230" spans="1:7" x14ac:dyDescent="0.2">
      <c r="A17230" t="s">
        <v>17289</v>
      </c>
      <c r="B17230" t="str">
        <f t="shared" si="269"/>
        <v>42838</v>
      </c>
      <c r="C17230" s="5">
        <v>0</v>
      </c>
      <c r="D17230" s="5">
        <v>0</v>
      </c>
      <c r="E17230" s="7">
        <v>41943</v>
      </c>
      <c r="F17230" t="s">
        <v>12</v>
      </c>
      <c r="G17230" t="s">
        <v>9774</v>
      </c>
    </row>
    <row r="17231" spans="1:7" x14ac:dyDescent="0.2">
      <c r="A17231" t="s">
        <v>17290</v>
      </c>
      <c r="B17231" t="str">
        <f t="shared" si="269"/>
        <v>42837</v>
      </c>
      <c r="C17231" s="5">
        <v>0</v>
      </c>
      <c r="D17231" s="5">
        <v>0</v>
      </c>
      <c r="E17231" s="7">
        <v>41729</v>
      </c>
      <c r="F17231" t="s">
        <v>12</v>
      </c>
      <c r="G17231" t="s">
        <v>9774</v>
      </c>
    </row>
    <row r="17232" spans="1:7" x14ac:dyDescent="0.2">
      <c r="A17232" t="s">
        <v>17291</v>
      </c>
      <c r="B17232" t="str">
        <f t="shared" si="269"/>
        <v>42836</v>
      </c>
      <c r="C17232" s="5">
        <v>0</v>
      </c>
      <c r="D17232" s="5">
        <v>0</v>
      </c>
      <c r="E17232" s="7">
        <v>41912</v>
      </c>
      <c r="F17232" t="s">
        <v>12</v>
      </c>
      <c r="G17232" t="s">
        <v>9774</v>
      </c>
    </row>
    <row r="17233" spans="1:7" x14ac:dyDescent="0.2">
      <c r="A17233" t="s">
        <v>17292</v>
      </c>
      <c r="B17233" t="str">
        <f t="shared" si="269"/>
        <v>42835</v>
      </c>
      <c r="C17233" s="5">
        <v>0</v>
      </c>
      <c r="D17233" s="5">
        <v>0</v>
      </c>
      <c r="E17233" s="7"/>
      <c r="F17233" t="s">
        <v>12</v>
      </c>
      <c r="G17233" t="s">
        <v>9774</v>
      </c>
    </row>
    <row r="17234" spans="1:7" x14ac:dyDescent="0.2">
      <c r="A17234" t="s">
        <v>17293</v>
      </c>
      <c r="B17234" t="str">
        <f t="shared" si="269"/>
        <v>42834</v>
      </c>
      <c r="C17234" s="5">
        <v>0</v>
      </c>
      <c r="D17234" s="5">
        <v>0</v>
      </c>
      <c r="E17234" s="7">
        <v>41820</v>
      </c>
      <c r="F17234" t="s">
        <v>12</v>
      </c>
      <c r="G17234" t="s">
        <v>9774</v>
      </c>
    </row>
    <row r="17235" spans="1:7" x14ac:dyDescent="0.2">
      <c r="A17235" t="s">
        <v>17294</v>
      </c>
      <c r="B17235" t="str">
        <f t="shared" si="269"/>
        <v>42833</v>
      </c>
      <c r="C17235" s="5">
        <v>0</v>
      </c>
      <c r="D17235" s="5">
        <v>0</v>
      </c>
      <c r="E17235" s="7">
        <v>41973</v>
      </c>
      <c r="F17235" t="s">
        <v>12</v>
      </c>
      <c r="G17235" t="s">
        <v>9774</v>
      </c>
    </row>
    <row r="17236" spans="1:7" x14ac:dyDescent="0.2">
      <c r="A17236" t="s">
        <v>17295</v>
      </c>
      <c r="B17236" t="str">
        <f t="shared" si="269"/>
        <v>42832</v>
      </c>
      <c r="C17236" s="5">
        <v>0</v>
      </c>
      <c r="D17236" s="5">
        <v>0</v>
      </c>
      <c r="E17236" s="7">
        <v>42004</v>
      </c>
      <c r="F17236" t="s">
        <v>12</v>
      </c>
      <c r="G17236" t="s">
        <v>9774</v>
      </c>
    </row>
    <row r="17237" spans="1:7" x14ac:dyDescent="0.2">
      <c r="A17237" t="s">
        <v>17296</v>
      </c>
      <c r="B17237" t="str">
        <f t="shared" si="269"/>
        <v>42831</v>
      </c>
      <c r="C17237" s="5">
        <v>0</v>
      </c>
      <c r="D17237" s="5">
        <v>0</v>
      </c>
      <c r="E17237" s="7">
        <v>42124</v>
      </c>
      <c r="F17237" t="s">
        <v>12</v>
      </c>
      <c r="G17237" t="s">
        <v>9774</v>
      </c>
    </row>
    <row r="17238" spans="1:7" x14ac:dyDescent="0.2">
      <c r="A17238" t="s">
        <v>17297</v>
      </c>
      <c r="B17238" t="str">
        <f t="shared" si="269"/>
        <v>42830</v>
      </c>
      <c r="C17238" s="5">
        <v>0</v>
      </c>
      <c r="D17238" s="5">
        <v>0</v>
      </c>
      <c r="E17238" s="7">
        <v>41698</v>
      </c>
      <c r="F17238" t="s">
        <v>12</v>
      </c>
      <c r="G17238" t="s">
        <v>9774</v>
      </c>
    </row>
    <row r="17239" spans="1:7" x14ac:dyDescent="0.2">
      <c r="A17239" t="s">
        <v>17298</v>
      </c>
      <c r="B17239" t="str">
        <f t="shared" si="269"/>
        <v>42829</v>
      </c>
      <c r="C17239" s="5">
        <v>0</v>
      </c>
      <c r="D17239" s="5">
        <v>0</v>
      </c>
      <c r="E17239" s="7">
        <v>41608</v>
      </c>
      <c r="F17239" t="s">
        <v>12</v>
      </c>
      <c r="G17239" t="s">
        <v>9774</v>
      </c>
    </row>
    <row r="17240" spans="1:7" x14ac:dyDescent="0.2">
      <c r="A17240" t="s">
        <v>17299</v>
      </c>
      <c r="B17240" t="str">
        <f t="shared" si="269"/>
        <v>42828</v>
      </c>
      <c r="C17240" s="5">
        <v>0</v>
      </c>
      <c r="D17240" s="5">
        <v>0</v>
      </c>
      <c r="E17240" s="7">
        <v>41943</v>
      </c>
      <c r="F17240" t="s">
        <v>12</v>
      </c>
      <c r="G17240" t="s">
        <v>9774</v>
      </c>
    </row>
    <row r="17241" spans="1:7" x14ac:dyDescent="0.2">
      <c r="A17241" t="s">
        <v>17300</v>
      </c>
      <c r="B17241" t="str">
        <f t="shared" si="269"/>
        <v>42827</v>
      </c>
      <c r="C17241" s="5">
        <v>0</v>
      </c>
      <c r="D17241" s="5">
        <v>0</v>
      </c>
      <c r="E17241" s="7">
        <v>41973</v>
      </c>
      <c r="F17241" t="s">
        <v>12</v>
      </c>
      <c r="G17241" t="s">
        <v>9774</v>
      </c>
    </row>
    <row r="17242" spans="1:7" x14ac:dyDescent="0.2">
      <c r="A17242" t="s">
        <v>17301</v>
      </c>
      <c r="B17242" t="str">
        <f t="shared" si="269"/>
        <v>42826</v>
      </c>
      <c r="C17242" s="5">
        <v>0</v>
      </c>
      <c r="D17242" s="5">
        <v>0</v>
      </c>
      <c r="E17242" s="7">
        <v>41547</v>
      </c>
      <c r="F17242" t="s">
        <v>12</v>
      </c>
      <c r="G17242" t="s">
        <v>9774</v>
      </c>
    </row>
    <row r="17243" spans="1:7" x14ac:dyDescent="0.2">
      <c r="A17243" t="s">
        <v>17302</v>
      </c>
      <c r="B17243" t="str">
        <f t="shared" si="269"/>
        <v>42825</v>
      </c>
      <c r="C17243" s="5">
        <v>0</v>
      </c>
      <c r="D17243" s="5">
        <v>0</v>
      </c>
      <c r="E17243" s="7">
        <v>41973</v>
      </c>
      <c r="F17243" t="s">
        <v>12</v>
      </c>
      <c r="G17243" t="s">
        <v>9774</v>
      </c>
    </row>
    <row r="17244" spans="1:7" x14ac:dyDescent="0.2">
      <c r="A17244" t="s">
        <v>17303</v>
      </c>
      <c r="B17244" t="str">
        <f t="shared" si="269"/>
        <v>42824</v>
      </c>
      <c r="C17244" s="5">
        <v>0</v>
      </c>
      <c r="D17244" s="5">
        <v>0</v>
      </c>
      <c r="E17244" s="7">
        <v>41851</v>
      </c>
      <c r="F17244" t="s">
        <v>12</v>
      </c>
      <c r="G17244" t="s">
        <v>9774</v>
      </c>
    </row>
    <row r="17245" spans="1:7" x14ac:dyDescent="0.2">
      <c r="A17245" t="s">
        <v>17304</v>
      </c>
      <c r="B17245" t="str">
        <f t="shared" si="269"/>
        <v>42823</v>
      </c>
      <c r="C17245" s="5">
        <v>0</v>
      </c>
      <c r="D17245" s="5">
        <v>0</v>
      </c>
      <c r="E17245" s="7">
        <v>41486</v>
      </c>
      <c r="F17245" t="s">
        <v>12</v>
      </c>
      <c r="G17245" t="s">
        <v>9774</v>
      </c>
    </row>
    <row r="17246" spans="1:7" x14ac:dyDescent="0.2">
      <c r="A17246" t="s">
        <v>17305</v>
      </c>
      <c r="B17246" t="str">
        <f t="shared" si="269"/>
        <v>42822</v>
      </c>
      <c r="C17246" s="5">
        <v>0</v>
      </c>
      <c r="D17246" s="5">
        <v>0</v>
      </c>
      <c r="E17246" s="7">
        <v>41578</v>
      </c>
      <c r="F17246" t="s">
        <v>12</v>
      </c>
      <c r="G17246" t="s">
        <v>9774</v>
      </c>
    </row>
    <row r="17247" spans="1:7" x14ac:dyDescent="0.2">
      <c r="A17247" t="s">
        <v>17306</v>
      </c>
      <c r="B17247" t="str">
        <f t="shared" si="269"/>
        <v>42821</v>
      </c>
      <c r="C17247" s="5">
        <v>0</v>
      </c>
      <c r="D17247" s="5">
        <v>0</v>
      </c>
      <c r="E17247" s="7">
        <v>41578</v>
      </c>
      <c r="F17247" t="s">
        <v>12</v>
      </c>
      <c r="G17247" t="s">
        <v>9774</v>
      </c>
    </row>
    <row r="17248" spans="1:7" x14ac:dyDescent="0.2">
      <c r="A17248" t="s">
        <v>17307</v>
      </c>
      <c r="B17248" t="str">
        <f t="shared" si="269"/>
        <v>42820</v>
      </c>
      <c r="C17248" s="5">
        <v>0</v>
      </c>
      <c r="D17248" s="5">
        <v>0</v>
      </c>
      <c r="E17248" s="7">
        <v>41729</v>
      </c>
      <c r="F17248" t="s">
        <v>12</v>
      </c>
      <c r="G17248" t="s">
        <v>9774</v>
      </c>
    </row>
    <row r="17249" spans="1:7" x14ac:dyDescent="0.2">
      <c r="A17249" t="s">
        <v>17308</v>
      </c>
      <c r="B17249" t="str">
        <f t="shared" si="269"/>
        <v>42819</v>
      </c>
      <c r="C17249" s="5">
        <v>0</v>
      </c>
      <c r="D17249" s="5">
        <v>0</v>
      </c>
      <c r="E17249" s="7">
        <v>41820</v>
      </c>
      <c r="F17249" t="s">
        <v>12</v>
      </c>
      <c r="G17249" t="s">
        <v>9774</v>
      </c>
    </row>
    <row r="17250" spans="1:7" x14ac:dyDescent="0.2">
      <c r="A17250" t="s">
        <v>17309</v>
      </c>
      <c r="B17250" t="str">
        <f t="shared" si="269"/>
        <v>42818</v>
      </c>
      <c r="C17250" s="5">
        <v>0</v>
      </c>
      <c r="D17250" s="5">
        <v>0</v>
      </c>
      <c r="E17250" s="7">
        <v>41820</v>
      </c>
      <c r="F17250" t="s">
        <v>12</v>
      </c>
      <c r="G17250" t="s">
        <v>9774</v>
      </c>
    </row>
    <row r="17251" spans="1:7" x14ac:dyDescent="0.2">
      <c r="A17251" t="s">
        <v>17310</v>
      </c>
      <c r="B17251" t="str">
        <f t="shared" si="269"/>
        <v>42817</v>
      </c>
      <c r="C17251" s="5">
        <v>0</v>
      </c>
      <c r="D17251" s="5">
        <v>0</v>
      </c>
      <c r="E17251" s="7"/>
      <c r="F17251" t="s">
        <v>12</v>
      </c>
      <c r="G17251" t="s">
        <v>9774</v>
      </c>
    </row>
    <row r="17252" spans="1:7" x14ac:dyDescent="0.2">
      <c r="A17252" t="s">
        <v>17311</v>
      </c>
      <c r="B17252" t="str">
        <f t="shared" si="269"/>
        <v>42816</v>
      </c>
      <c r="C17252" s="5">
        <v>0</v>
      </c>
      <c r="D17252" s="5">
        <v>0</v>
      </c>
      <c r="E17252" s="7">
        <v>41820</v>
      </c>
      <c r="F17252" t="s">
        <v>12</v>
      </c>
      <c r="G17252" t="s">
        <v>9774</v>
      </c>
    </row>
    <row r="17253" spans="1:7" x14ac:dyDescent="0.2">
      <c r="A17253" t="s">
        <v>17312</v>
      </c>
      <c r="B17253" t="str">
        <f t="shared" si="269"/>
        <v>42815</v>
      </c>
      <c r="C17253" s="5">
        <v>0</v>
      </c>
      <c r="D17253" s="5">
        <v>0</v>
      </c>
      <c r="E17253" s="7">
        <v>41729</v>
      </c>
      <c r="F17253" t="s">
        <v>12</v>
      </c>
      <c r="G17253" t="s">
        <v>9774</v>
      </c>
    </row>
    <row r="17254" spans="1:7" x14ac:dyDescent="0.2">
      <c r="A17254" t="s">
        <v>17313</v>
      </c>
      <c r="B17254" t="str">
        <f t="shared" si="269"/>
        <v>42814</v>
      </c>
      <c r="C17254" s="5">
        <v>0</v>
      </c>
      <c r="D17254" s="5">
        <v>0</v>
      </c>
      <c r="E17254" s="7">
        <v>41608</v>
      </c>
      <c r="F17254" t="s">
        <v>12</v>
      </c>
      <c r="G17254" t="s">
        <v>9774</v>
      </c>
    </row>
    <row r="17255" spans="1:7" x14ac:dyDescent="0.2">
      <c r="A17255" t="s">
        <v>17314</v>
      </c>
      <c r="B17255" t="str">
        <f t="shared" si="269"/>
        <v>42813</v>
      </c>
      <c r="C17255" s="5">
        <v>0</v>
      </c>
      <c r="D17255" s="5">
        <v>0</v>
      </c>
      <c r="E17255" s="7">
        <v>41517</v>
      </c>
      <c r="F17255" t="s">
        <v>12</v>
      </c>
      <c r="G17255" t="s">
        <v>9774</v>
      </c>
    </row>
    <row r="17256" spans="1:7" x14ac:dyDescent="0.2">
      <c r="A17256" t="s">
        <v>17315</v>
      </c>
      <c r="B17256" t="str">
        <f t="shared" si="269"/>
        <v>42812</v>
      </c>
      <c r="C17256" s="5">
        <v>0</v>
      </c>
      <c r="D17256" s="5">
        <v>0</v>
      </c>
      <c r="E17256" s="7">
        <v>41608</v>
      </c>
      <c r="F17256" t="s">
        <v>12</v>
      </c>
      <c r="G17256" t="s">
        <v>9774</v>
      </c>
    </row>
    <row r="17257" spans="1:7" x14ac:dyDescent="0.2">
      <c r="A17257" t="s">
        <v>17316</v>
      </c>
      <c r="B17257" t="str">
        <f t="shared" si="269"/>
        <v>42811</v>
      </c>
      <c r="C17257" s="5">
        <v>0</v>
      </c>
      <c r="D17257" s="5">
        <v>0</v>
      </c>
      <c r="E17257" s="7">
        <v>41639</v>
      </c>
      <c r="F17257" t="s">
        <v>12</v>
      </c>
      <c r="G17257" t="s">
        <v>9774</v>
      </c>
    </row>
    <row r="17258" spans="1:7" x14ac:dyDescent="0.2">
      <c r="A17258" t="s">
        <v>17317</v>
      </c>
      <c r="B17258" t="str">
        <f t="shared" si="269"/>
        <v>42810</v>
      </c>
      <c r="C17258" s="5">
        <v>0</v>
      </c>
      <c r="D17258" s="5">
        <v>0</v>
      </c>
      <c r="E17258" s="7">
        <v>41486</v>
      </c>
      <c r="F17258" t="s">
        <v>12</v>
      </c>
      <c r="G17258" t="s">
        <v>9774</v>
      </c>
    </row>
    <row r="17259" spans="1:7" x14ac:dyDescent="0.2">
      <c r="A17259" t="s">
        <v>17318</v>
      </c>
      <c r="B17259" t="str">
        <f t="shared" si="269"/>
        <v>42809</v>
      </c>
      <c r="C17259" s="5">
        <v>0</v>
      </c>
      <c r="D17259" s="5">
        <v>0</v>
      </c>
      <c r="E17259" s="7">
        <v>41425</v>
      </c>
      <c r="F17259" t="s">
        <v>12</v>
      </c>
      <c r="G17259" t="s">
        <v>9774</v>
      </c>
    </row>
    <row r="17260" spans="1:7" x14ac:dyDescent="0.2">
      <c r="A17260" t="s">
        <v>17319</v>
      </c>
      <c r="B17260" t="str">
        <f t="shared" si="269"/>
        <v>42808</v>
      </c>
      <c r="C17260" s="5">
        <v>0</v>
      </c>
      <c r="D17260" s="5">
        <v>0</v>
      </c>
      <c r="E17260" s="7">
        <v>41639</v>
      </c>
      <c r="F17260" t="s">
        <v>12</v>
      </c>
      <c r="G17260" t="s">
        <v>9774</v>
      </c>
    </row>
    <row r="17261" spans="1:7" x14ac:dyDescent="0.2">
      <c r="A17261" t="s">
        <v>17320</v>
      </c>
      <c r="B17261" t="str">
        <f t="shared" si="269"/>
        <v>42807</v>
      </c>
      <c r="C17261" s="5">
        <v>0</v>
      </c>
      <c r="D17261" s="5">
        <v>0</v>
      </c>
      <c r="E17261" s="7">
        <v>41639</v>
      </c>
      <c r="F17261" t="s">
        <v>12</v>
      </c>
      <c r="G17261" t="s">
        <v>9774</v>
      </c>
    </row>
    <row r="17262" spans="1:7" x14ac:dyDescent="0.2">
      <c r="A17262" t="s">
        <v>17321</v>
      </c>
      <c r="B17262" t="str">
        <f t="shared" si="269"/>
        <v>42806</v>
      </c>
      <c r="C17262" s="5">
        <v>0</v>
      </c>
      <c r="D17262" s="5">
        <v>0</v>
      </c>
      <c r="E17262" s="7">
        <v>41486</v>
      </c>
      <c r="F17262" t="s">
        <v>12</v>
      </c>
      <c r="G17262" t="s">
        <v>9774</v>
      </c>
    </row>
    <row r="17263" spans="1:7" x14ac:dyDescent="0.2">
      <c r="A17263" t="s">
        <v>17322</v>
      </c>
      <c r="B17263" t="str">
        <f t="shared" si="269"/>
        <v>42805</v>
      </c>
      <c r="C17263" s="5">
        <v>0</v>
      </c>
      <c r="D17263" s="5">
        <v>0</v>
      </c>
      <c r="E17263" s="7">
        <v>41517</v>
      </c>
      <c r="F17263" t="s">
        <v>12</v>
      </c>
      <c r="G17263" t="s">
        <v>9774</v>
      </c>
    </row>
    <row r="17264" spans="1:7" x14ac:dyDescent="0.2">
      <c r="A17264" t="s">
        <v>17323</v>
      </c>
      <c r="B17264" t="str">
        <f t="shared" si="269"/>
        <v>42804</v>
      </c>
      <c r="C17264" s="5">
        <v>0</v>
      </c>
      <c r="D17264" s="5">
        <v>0</v>
      </c>
      <c r="E17264" s="7">
        <v>41244</v>
      </c>
      <c r="F17264" t="s">
        <v>12</v>
      </c>
      <c r="G17264" t="s">
        <v>9774</v>
      </c>
    </row>
    <row r="17265" spans="1:7" x14ac:dyDescent="0.2">
      <c r="A17265" t="s">
        <v>17324</v>
      </c>
      <c r="B17265" t="str">
        <f t="shared" si="269"/>
        <v>42803</v>
      </c>
      <c r="C17265" s="5">
        <v>0</v>
      </c>
      <c r="D17265" s="5">
        <v>0</v>
      </c>
      <c r="E17265" s="7"/>
      <c r="F17265" t="s">
        <v>12</v>
      </c>
      <c r="G17265" t="s">
        <v>9774</v>
      </c>
    </row>
    <row r="17266" spans="1:7" x14ac:dyDescent="0.2">
      <c r="A17266" t="s">
        <v>17325</v>
      </c>
      <c r="B17266" t="str">
        <f t="shared" si="269"/>
        <v>42802</v>
      </c>
      <c r="C17266" s="5">
        <v>0</v>
      </c>
      <c r="D17266" s="5">
        <v>0</v>
      </c>
      <c r="E17266" s="7">
        <v>41334</v>
      </c>
      <c r="F17266" t="s">
        <v>71</v>
      </c>
      <c r="G17266" t="s">
        <v>9774</v>
      </c>
    </row>
    <row r="17267" spans="1:7" x14ac:dyDescent="0.2">
      <c r="A17267" t="s">
        <v>17326</v>
      </c>
      <c r="B17267" t="str">
        <f t="shared" si="269"/>
        <v>42801</v>
      </c>
      <c r="C17267" s="5">
        <v>0</v>
      </c>
      <c r="D17267" s="5">
        <v>0</v>
      </c>
      <c r="E17267" s="7">
        <v>41244</v>
      </c>
      <c r="F17267" t="s">
        <v>12</v>
      </c>
      <c r="G17267" t="s">
        <v>9774</v>
      </c>
    </row>
    <row r="17268" spans="1:7" x14ac:dyDescent="0.2">
      <c r="A17268" t="s">
        <v>17327</v>
      </c>
      <c r="B17268" t="str">
        <f t="shared" si="269"/>
        <v>42800</v>
      </c>
      <c r="C17268" s="5">
        <v>0</v>
      </c>
      <c r="D17268" s="5">
        <v>0</v>
      </c>
      <c r="E17268" s="7">
        <v>41729</v>
      </c>
      <c r="F17268" t="s">
        <v>12</v>
      </c>
      <c r="G17268" t="s">
        <v>9774</v>
      </c>
    </row>
    <row r="17269" spans="1:7" x14ac:dyDescent="0.2">
      <c r="A17269" t="s">
        <v>17328</v>
      </c>
      <c r="B17269" t="str">
        <f t="shared" si="269"/>
        <v>42799</v>
      </c>
      <c r="C17269" s="5">
        <v>0</v>
      </c>
      <c r="D17269" s="5">
        <v>0</v>
      </c>
      <c r="E17269" s="7">
        <v>41306</v>
      </c>
      <c r="F17269" t="s">
        <v>12</v>
      </c>
      <c r="G17269" t="s">
        <v>9774</v>
      </c>
    </row>
    <row r="17270" spans="1:7" x14ac:dyDescent="0.2">
      <c r="A17270" t="s">
        <v>17329</v>
      </c>
      <c r="B17270" t="str">
        <f t="shared" si="269"/>
        <v>42798</v>
      </c>
      <c r="C17270" s="5">
        <v>0</v>
      </c>
      <c r="D17270" s="5">
        <v>0</v>
      </c>
      <c r="E17270" s="7">
        <v>41426</v>
      </c>
      <c r="F17270" t="s">
        <v>12</v>
      </c>
      <c r="G17270" t="s">
        <v>9774</v>
      </c>
    </row>
    <row r="17271" spans="1:7" x14ac:dyDescent="0.2">
      <c r="A17271" t="s">
        <v>17330</v>
      </c>
      <c r="B17271" t="str">
        <f t="shared" si="269"/>
        <v>42797</v>
      </c>
      <c r="C17271" s="5">
        <v>0</v>
      </c>
      <c r="D17271" s="5">
        <v>0</v>
      </c>
      <c r="E17271" s="7">
        <v>41426</v>
      </c>
      <c r="F17271" t="s">
        <v>12</v>
      </c>
      <c r="G17271" t="s">
        <v>9774</v>
      </c>
    </row>
    <row r="17272" spans="1:7" x14ac:dyDescent="0.2">
      <c r="A17272" t="s">
        <v>17331</v>
      </c>
      <c r="B17272" t="str">
        <f t="shared" si="269"/>
        <v>42796</v>
      </c>
      <c r="C17272" s="5">
        <v>0</v>
      </c>
      <c r="D17272" s="5">
        <v>0</v>
      </c>
      <c r="E17272" s="7"/>
      <c r="F17272" t="s">
        <v>12</v>
      </c>
      <c r="G17272" t="s">
        <v>9774</v>
      </c>
    </row>
    <row r="17273" spans="1:7" x14ac:dyDescent="0.2">
      <c r="A17273" t="s">
        <v>17332</v>
      </c>
      <c r="B17273" t="str">
        <f t="shared" si="269"/>
        <v>42795</v>
      </c>
      <c r="C17273" s="5">
        <v>0</v>
      </c>
      <c r="D17273" s="5">
        <v>0</v>
      </c>
      <c r="E17273" s="7">
        <v>41244</v>
      </c>
      <c r="F17273" t="s">
        <v>12</v>
      </c>
      <c r="G17273" t="s">
        <v>9774</v>
      </c>
    </row>
    <row r="17274" spans="1:7" x14ac:dyDescent="0.2">
      <c r="A17274" t="s">
        <v>17333</v>
      </c>
      <c r="B17274" t="str">
        <f t="shared" si="269"/>
        <v>42794</v>
      </c>
      <c r="C17274" s="5">
        <v>0</v>
      </c>
      <c r="D17274" s="5">
        <v>0</v>
      </c>
      <c r="E17274" s="7">
        <v>41334</v>
      </c>
      <c r="F17274" t="s">
        <v>12</v>
      </c>
      <c r="G17274" t="s">
        <v>9774</v>
      </c>
    </row>
    <row r="17275" spans="1:7" x14ac:dyDescent="0.2">
      <c r="A17275" t="s">
        <v>17334</v>
      </c>
      <c r="B17275" t="str">
        <f t="shared" si="269"/>
        <v>42793</v>
      </c>
      <c r="C17275" s="5">
        <v>0</v>
      </c>
      <c r="D17275" s="5">
        <v>0</v>
      </c>
      <c r="E17275" s="7">
        <v>41306</v>
      </c>
      <c r="F17275" t="s">
        <v>12</v>
      </c>
      <c r="G17275" t="s">
        <v>9774</v>
      </c>
    </row>
    <row r="17276" spans="1:7" x14ac:dyDescent="0.2">
      <c r="A17276" t="s">
        <v>17335</v>
      </c>
      <c r="B17276" t="str">
        <f t="shared" si="269"/>
        <v>42792</v>
      </c>
      <c r="C17276" s="5">
        <v>0</v>
      </c>
      <c r="D17276" s="5">
        <v>0</v>
      </c>
      <c r="E17276" s="7">
        <v>41214</v>
      </c>
      <c r="F17276" t="s">
        <v>12</v>
      </c>
      <c r="G17276" t="s">
        <v>9774</v>
      </c>
    </row>
    <row r="17277" spans="1:7" x14ac:dyDescent="0.2">
      <c r="A17277" t="s">
        <v>17336</v>
      </c>
      <c r="B17277" t="str">
        <f t="shared" si="269"/>
        <v>42791</v>
      </c>
      <c r="C17277" s="5">
        <v>0</v>
      </c>
      <c r="D17277" s="5">
        <v>0</v>
      </c>
      <c r="E17277" s="7">
        <v>41579</v>
      </c>
      <c r="F17277" t="s">
        <v>71</v>
      </c>
      <c r="G17277" t="s">
        <v>9774</v>
      </c>
    </row>
    <row r="17278" spans="1:7" x14ac:dyDescent="0.2">
      <c r="A17278" t="s">
        <v>17337</v>
      </c>
      <c r="B17278" t="str">
        <f t="shared" si="269"/>
        <v>42790</v>
      </c>
      <c r="C17278" s="5">
        <v>0</v>
      </c>
      <c r="D17278" s="5">
        <v>0</v>
      </c>
      <c r="E17278" s="7">
        <v>41153</v>
      </c>
      <c r="F17278" t="s">
        <v>12</v>
      </c>
      <c r="G17278" t="s">
        <v>9774</v>
      </c>
    </row>
    <row r="17279" spans="1:7" x14ac:dyDescent="0.2">
      <c r="A17279" t="s">
        <v>17338</v>
      </c>
      <c r="B17279" t="str">
        <f t="shared" si="269"/>
        <v>42789</v>
      </c>
      <c r="C17279" s="5">
        <v>0</v>
      </c>
      <c r="D17279" s="5">
        <v>0</v>
      </c>
      <c r="E17279" s="7">
        <v>41365</v>
      </c>
      <c r="F17279" t="s">
        <v>12</v>
      </c>
      <c r="G17279" t="s">
        <v>9774</v>
      </c>
    </row>
    <row r="17280" spans="1:7" x14ac:dyDescent="0.2">
      <c r="A17280" t="s">
        <v>17339</v>
      </c>
      <c r="B17280" t="str">
        <f t="shared" si="269"/>
        <v>42788</v>
      </c>
      <c r="C17280" s="5">
        <v>0</v>
      </c>
      <c r="D17280" s="5">
        <v>0</v>
      </c>
      <c r="E17280" s="7">
        <v>41395</v>
      </c>
      <c r="F17280" t="s">
        <v>12</v>
      </c>
      <c r="G17280" t="s">
        <v>9774</v>
      </c>
    </row>
    <row r="17281" spans="1:7" x14ac:dyDescent="0.2">
      <c r="A17281" t="s">
        <v>17340</v>
      </c>
      <c r="B17281" t="str">
        <f t="shared" si="269"/>
        <v>42787</v>
      </c>
      <c r="C17281" s="5">
        <v>0</v>
      </c>
      <c r="D17281" s="5">
        <v>0</v>
      </c>
      <c r="E17281" s="7">
        <v>41244</v>
      </c>
      <c r="F17281" t="s">
        <v>12</v>
      </c>
      <c r="G17281" t="s">
        <v>9774</v>
      </c>
    </row>
    <row r="17282" spans="1:7" x14ac:dyDescent="0.2">
      <c r="A17282" t="s">
        <v>17341</v>
      </c>
      <c r="B17282" t="str">
        <f t="shared" si="269"/>
        <v>42786</v>
      </c>
      <c r="C17282" s="5">
        <v>0</v>
      </c>
      <c r="D17282" s="5">
        <v>0</v>
      </c>
      <c r="E17282" s="7">
        <v>41244</v>
      </c>
      <c r="F17282" t="s">
        <v>12</v>
      </c>
      <c r="G17282" t="s">
        <v>9774</v>
      </c>
    </row>
    <row r="17283" spans="1:7" x14ac:dyDescent="0.2">
      <c r="A17283" t="s">
        <v>17342</v>
      </c>
      <c r="B17283" t="str">
        <f t="shared" si="269"/>
        <v>42785</v>
      </c>
      <c r="C17283" s="5">
        <v>0</v>
      </c>
      <c r="D17283" s="5">
        <v>0</v>
      </c>
      <c r="E17283" s="7">
        <v>41456</v>
      </c>
      <c r="F17283" t="s">
        <v>12</v>
      </c>
      <c r="G17283" t="s">
        <v>9774</v>
      </c>
    </row>
    <row r="17284" spans="1:7" x14ac:dyDescent="0.2">
      <c r="A17284" t="s">
        <v>17343</v>
      </c>
      <c r="B17284" t="str">
        <f t="shared" si="269"/>
        <v>42784</v>
      </c>
      <c r="C17284" s="5">
        <v>0</v>
      </c>
      <c r="D17284" s="5">
        <v>0</v>
      </c>
      <c r="E17284" s="7">
        <v>41153</v>
      </c>
      <c r="F17284" t="s">
        <v>12</v>
      </c>
      <c r="G17284" t="s">
        <v>9774</v>
      </c>
    </row>
    <row r="17285" spans="1:7" x14ac:dyDescent="0.2">
      <c r="A17285" t="s">
        <v>17344</v>
      </c>
      <c r="B17285" t="str">
        <f t="shared" si="269"/>
        <v>42783</v>
      </c>
      <c r="C17285" s="5">
        <v>0</v>
      </c>
      <c r="D17285" s="5">
        <v>0</v>
      </c>
      <c r="E17285" s="7">
        <v>41091</v>
      </c>
      <c r="F17285" t="s">
        <v>12</v>
      </c>
      <c r="G17285" t="s">
        <v>9774</v>
      </c>
    </row>
    <row r="17286" spans="1:7" x14ac:dyDescent="0.2">
      <c r="A17286" t="s">
        <v>17345</v>
      </c>
      <c r="B17286" t="str">
        <f t="shared" si="269"/>
        <v>42782</v>
      </c>
      <c r="C17286" s="5">
        <v>0</v>
      </c>
      <c r="D17286" s="5">
        <v>0</v>
      </c>
      <c r="E17286" s="7">
        <v>41334</v>
      </c>
      <c r="F17286" t="s">
        <v>12</v>
      </c>
      <c r="G17286" t="s">
        <v>9774</v>
      </c>
    </row>
    <row r="17287" spans="1:7" x14ac:dyDescent="0.2">
      <c r="A17287" t="s">
        <v>17346</v>
      </c>
      <c r="B17287" t="str">
        <f t="shared" si="269"/>
        <v>42781</v>
      </c>
      <c r="C17287" s="5">
        <v>0</v>
      </c>
      <c r="D17287" s="5">
        <v>0</v>
      </c>
      <c r="E17287" s="7">
        <v>41030</v>
      </c>
      <c r="F17287" t="s">
        <v>12</v>
      </c>
      <c r="G17287" t="s">
        <v>9774</v>
      </c>
    </row>
    <row r="17288" spans="1:7" x14ac:dyDescent="0.2">
      <c r="A17288" t="s">
        <v>17347</v>
      </c>
      <c r="B17288" t="str">
        <f t="shared" si="269"/>
        <v>42780</v>
      </c>
      <c r="C17288" s="5">
        <v>0</v>
      </c>
      <c r="D17288" s="5">
        <v>0</v>
      </c>
      <c r="E17288" s="7">
        <v>41275</v>
      </c>
      <c r="F17288" t="s">
        <v>12</v>
      </c>
      <c r="G17288" t="s">
        <v>9774</v>
      </c>
    </row>
    <row r="17289" spans="1:7" x14ac:dyDescent="0.2">
      <c r="A17289" t="s">
        <v>17348</v>
      </c>
      <c r="B17289" t="str">
        <f t="shared" si="269"/>
        <v>42779</v>
      </c>
      <c r="C17289" s="5">
        <v>0</v>
      </c>
      <c r="D17289" s="5">
        <v>0</v>
      </c>
      <c r="E17289" s="7">
        <v>41091</v>
      </c>
      <c r="F17289" t="s">
        <v>12</v>
      </c>
      <c r="G17289" t="s">
        <v>9774</v>
      </c>
    </row>
    <row r="17290" spans="1:7" x14ac:dyDescent="0.2">
      <c r="A17290" t="s">
        <v>17349</v>
      </c>
      <c r="B17290" t="str">
        <f t="shared" si="269"/>
        <v>42778</v>
      </c>
      <c r="C17290" s="5">
        <v>0</v>
      </c>
      <c r="D17290" s="5">
        <v>0</v>
      </c>
      <c r="E17290" s="7">
        <v>41306</v>
      </c>
      <c r="F17290" t="s">
        <v>12</v>
      </c>
      <c r="G17290" t="s">
        <v>9774</v>
      </c>
    </row>
    <row r="17291" spans="1:7" x14ac:dyDescent="0.2">
      <c r="A17291" t="s">
        <v>17350</v>
      </c>
      <c r="B17291" t="str">
        <f t="shared" si="269"/>
        <v>42777</v>
      </c>
      <c r="C17291" s="5">
        <v>0</v>
      </c>
      <c r="D17291" s="5">
        <v>0</v>
      </c>
      <c r="E17291" s="7">
        <v>41244</v>
      </c>
      <c r="F17291" t="s">
        <v>12</v>
      </c>
      <c r="G17291" t="s">
        <v>9774</v>
      </c>
    </row>
    <row r="17292" spans="1:7" x14ac:dyDescent="0.2">
      <c r="A17292" t="s">
        <v>17351</v>
      </c>
      <c r="B17292" t="str">
        <f t="shared" ref="B17292:B17355" si="270">LEFT(A17292,5)</f>
        <v>42776</v>
      </c>
      <c r="C17292" s="5">
        <v>0</v>
      </c>
      <c r="D17292" s="5">
        <v>0</v>
      </c>
      <c r="E17292" s="7"/>
      <c r="F17292" t="s">
        <v>71</v>
      </c>
      <c r="G17292" t="s">
        <v>9774</v>
      </c>
    </row>
    <row r="17293" spans="1:7" x14ac:dyDescent="0.2">
      <c r="A17293" t="s">
        <v>17352</v>
      </c>
      <c r="B17293" t="str">
        <f t="shared" si="270"/>
        <v>42775</v>
      </c>
      <c r="C17293" s="5">
        <v>0</v>
      </c>
      <c r="D17293" s="5">
        <v>0</v>
      </c>
      <c r="E17293" s="7">
        <v>41183</v>
      </c>
      <c r="F17293" t="s">
        <v>12</v>
      </c>
      <c r="G17293" t="s">
        <v>9774</v>
      </c>
    </row>
    <row r="17294" spans="1:7" x14ac:dyDescent="0.2">
      <c r="A17294" t="s">
        <v>17353</v>
      </c>
      <c r="B17294" t="str">
        <f t="shared" si="270"/>
        <v>42774</v>
      </c>
      <c r="C17294" s="5">
        <v>0</v>
      </c>
      <c r="D17294" s="5">
        <v>0</v>
      </c>
      <c r="E17294" s="7">
        <v>40940</v>
      </c>
      <c r="F17294" t="s">
        <v>12</v>
      </c>
      <c r="G17294" t="s">
        <v>9774</v>
      </c>
    </row>
    <row r="17295" spans="1:7" x14ac:dyDescent="0.2">
      <c r="A17295" t="s">
        <v>17354</v>
      </c>
      <c r="B17295" t="str">
        <f t="shared" si="270"/>
        <v>42773</v>
      </c>
      <c r="C17295" s="5">
        <v>0</v>
      </c>
      <c r="D17295" s="5">
        <v>0</v>
      </c>
      <c r="E17295" s="7">
        <v>41365</v>
      </c>
      <c r="F17295" t="s">
        <v>12</v>
      </c>
      <c r="G17295" t="s">
        <v>9774</v>
      </c>
    </row>
    <row r="17296" spans="1:7" x14ac:dyDescent="0.2">
      <c r="A17296" t="s">
        <v>17355</v>
      </c>
      <c r="B17296" t="str">
        <f t="shared" si="270"/>
        <v>42772</v>
      </c>
      <c r="C17296" s="5">
        <v>0</v>
      </c>
      <c r="D17296" s="5">
        <v>0</v>
      </c>
      <c r="E17296" s="7">
        <v>41091</v>
      </c>
      <c r="F17296" t="s">
        <v>12</v>
      </c>
      <c r="G17296" t="s">
        <v>9774</v>
      </c>
    </row>
    <row r="17297" spans="1:7" x14ac:dyDescent="0.2">
      <c r="A17297" t="s">
        <v>17356</v>
      </c>
      <c r="B17297" t="str">
        <f t="shared" si="270"/>
        <v>42771</v>
      </c>
      <c r="C17297" s="5">
        <v>0</v>
      </c>
      <c r="D17297" s="5">
        <v>0</v>
      </c>
      <c r="E17297" s="7">
        <v>41214</v>
      </c>
      <c r="F17297" t="s">
        <v>71</v>
      </c>
      <c r="G17297" t="s">
        <v>9774</v>
      </c>
    </row>
    <row r="17298" spans="1:7" x14ac:dyDescent="0.2">
      <c r="A17298" t="s">
        <v>17357</v>
      </c>
      <c r="B17298" t="str">
        <f t="shared" si="270"/>
        <v>42770</v>
      </c>
      <c r="C17298" s="5">
        <v>0</v>
      </c>
      <c r="D17298" s="5">
        <v>0</v>
      </c>
      <c r="E17298" s="7">
        <v>41518</v>
      </c>
      <c r="F17298" t="s">
        <v>71</v>
      </c>
      <c r="G17298" t="s">
        <v>9774</v>
      </c>
    </row>
    <row r="17299" spans="1:7" x14ac:dyDescent="0.2">
      <c r="A17299" t="s">
        <v>17358</v>
      </c>
      <c r="B17299" t="str">
        <f t="shared" si="270"/>
        <v>42769</v>
      </c>
      <c r="C17299" s="5">
        <v>0</v>
      </c>
      <c r="D17299" s="5">
        <v>0</v>
      </c>
      <c r="E17299" s="7">
        <v>41153</v>
      </c>
      <c r="F17299" t="s">
        <v>12</v>
      </c>
      <c r="G17299" t="s">
        <v>9774</v>
      </c>
    </row>
    <row r="17300" spans="1:7" x14ac:dyDescent="0.2">
      <c r="A17300" t="s">
        <v>17359</v>
      </c>
      <c r="B17300" t="str">
        <f t="shared" si="270"/>
        <v>42768</v>
      </c>
      <c r="C17300" s="5">
        <v>0</v>
      </c>
      <c r="D17300" s="5">
        <v>0</v>
      </c>
      <c r="E17300" s="7">
        <v>41183</v>
      </c>
      <c r="F17300" t="s">
        <v>12</v>
      </c>
      <c r="G17300" t="s">
        <v>9774</v>
      </c>
    </row>
    <row r="17301" spans="1:7" x14ac:dyDescent="0.2">
      <c r="A17301" t="s">
        <v>17360</v>
      </c>
      <c r="B17301" t="str">
        <f t="shared" si="270"/>
        <v>42767</v>
      </c>
      <c r="C17301" s="5">
        <v>0</v>
      </c>
      <c r="D17301" s="5">
        <v>0</v>
      </c>
      <c r="E17301" s="7">
        <v>40787</v>
      </c>
      <c r="F17301" t="s">
        <v>12</v>
      </c>
      <c r="G17301" t="s">
        <v>9774</v>
      </c>
    </row>
    <row r="17302" spans="1:7" x14ac:dyDescent="0.2">
      <c r="A17302" t="s">
        <v>17361</v>
      </c>
      <c r="B17302" t="str">
        <f t="shared" si="270"/>
        <v>42766</v>
      </c>
      <c r="C17302" s="5">
        <v>0</v>
      </c>
      <c r="D17302" s="5">
        <v>0</v>
      </c>
      <c r="E17302" s="7">
        <v>41061</v>
      </c>
      <c r="F17302" t="s">
        <v>12</v>
      </c>
      <c r="G17302" t="s">
        <v>9774</v>
      </c>
    </row>
    <row r="17303" spans="1:7" x14ac:dyDescent="0.2">
      <c r="A17303" t="s">
        <v>17362</v>
      </c>
      <c r="B17303" t="str">
        <f t="shared" si="270"/>
        <v>42765</v>
      </c>
      <c r="C17303" s="5">
        <v>0</v>
      </c>
      <c r="D17303" s="5">
        <v>0</v>
      </c>
      <c r="E17303" s="7">
        <v>41820</v>
      </c>
      <c r="F17303" t="s">
        <v>12</v>
      </c>
      <c r="G17303" t="s">
        <v>9774</v>
      </c>
    </row>
    <row r="17304" spans="1:7" x14ac:dyDescent="0.2">
      <c r="A17304" t="s">
        <v>17363</v>
      </c>
      <c r="B17304" t="str">
        <f t="shared" si="270"/>
        <v>42764</v>
      </c>
      <c r="C17304" s="5">
        <v>0</v>
      </c>
      <c r="D17304" s="5">
        <v>0</v>
      </c>
      <c r="E17304" s="7">
        <v>40969</v>
      </c>
      <c r="F17304" t="s">
        <v>12</v>
      </c>
      <c r="G17304" t="s">
        <v>9774</v>
      </c>
    </row>
    <row r="17305" spans="1:7" x14ac:dyDescent="0.2">
      <c r="A17305" t="s">
        <v>17364</v>
      </c>
      <c r="B17305" t="str">
        <f t="shared" si="270"/>
        <v>42763</v>
      </c>
      <c r="C17305" s="5">
        <v>0</v>
      </c>
      <c r="D17305" s="5">
        <v>0</v>
      </c>
      <c r="E17305" s="7">
        <v>40878</v>
      </c>
      <c r="F17305" t="s">
        <v>12</v>
      </c>
      <c r="G17305" t="s">
        <v>9774</v>
      </c>
    </row>
    <row r="17306" spans="1:7" x14ac:dyDescent="0.2">
      <c r="A17306" t="s">
        <v>17365</v>
      </c>
      <c r="B17306" t="str">
        <f t="shared" si="270"/>
        <v>42762</v>
      </c>
      <c r="C17306" s="5">
        <v>0</v>
      </c>
      <c r="D17306" s="5">
        <v>0</v>
      </c>
      <c r="E17306" s="7">
        <v>40725</v>
      </c>
      <c r="F17306" t="s">
        <v>12</v>
      </c>
      <c r="G17306" t="s">
        <v>9774</v>
      </c>
    </row>
    <row r="17307" spans="1:7" x14ac:dyDescent="0.2">
      <c r="A17307" t="s">
        <v>17366</v>
      </c>
      <c r="B17307" t="str">
        <f t="shared" si="270"/>
        <v>42761</v>
      </c>
      <c r="C17307" s="5">
        <v>0</v>
      </c>
      <c r="D17307" s="5">
        <v>0</v>
      </c>
      <c r="E17307" s="7">
        <v>41122</v>
      </c>
      <c r="F17307" t="s">
        <v>12</v>
      </c>
      <c r="G17307" t="s">
        <v>9774</v>
      </c>
    </row>
    <row r="17308" spans="1:7" x14ac:dyDescent="0.2">
      <c r="A17308" t="s">
        <v>17367</v>
      </c>
      <c r="B17308" t="str">
        <f t="shared" si="270"/>
        <v>42760</v>
      </c>
      <c r="C17308" s="5">
        <v>0</v>
      </c>
      <c r="D17308" s="5">
        <v>0</v>
      </c>
      <c r="E17308" s="7">
        <v>40940</v>
      </c>
      <c r="F17308" t="s">
        <v>12</v>
      </c>
      <c r="G17308" t="s">
        <v>9774</v>
      </c>
    </row>
    <row r="17309" spans="1:7" x14ac:dyDescent="0.2">
      <c r="A17309" t="s">
        <v>17368</v>
      </c>
      <c r="B17309" t="str">
        <f t="shared" si="270"/>
        <v>42759</v>
      </c>
      <c r="C17309" s="5">
        <v>0</v>
      </c>
      <c r="D17309" s="5">
        <v>0</v>
      </c>
      <c r="E17309" s="7">
        <v>40848</v>
      </c>
      <c r="F17309" t="s">
        <v>12</v>
      </c>
      <c r="G17309" t="s">
        <v>9774</v>
      </c>
    </row>
    <row r="17310" spans="1:7" x14ac:dyDescent="0.2">
      <c r="A17310" t="s">
        <v>17369</v>
      </c>
      <c r="B17310" t="str">
        <f t="shared" si="270"/>
        <v>42758</v>
      </c>
      <c r="C17310" s="5">
        <v>0</v>
      </c>
      <c r="D17310" s="5">
        <v>0</v>
      </c>
      <c r="E17310" s="7">
        <v>40940</v>
      </c>
      <c r="F17310" t="s">
        <v>71</v>
      </c>
      <c r="G17310" t="s">
        <v>9774</v>
      </c>
    </row>
    <row r="17311" spans="1:7" x14ac:dyDescent="0.2">
      <c r="A17311" t="s">
        <v>17370</v>
      </c>
      <c r="B17311" t="str">
        <f t="shared" si="270"/>
        <v>42757</v>
      </c>
      <c r="C17311" s="5">
        <v>0</v>
      </c>
      <c r="D17311" s="5">
        <v>0</v>
      </c>
      <c r="E17311" s="7">
        <v>41456</v>
      </c>
      <c r="F17311" t="s">
        <v>12</v>
      </c>
      <c r="G17311" t="s">
        <v>9774</v>
      </c>
    </row>
    <row r="17312" spans="1:7" x14ac:dyDescent="0.2">
      <c r="A17312" t="s">
        <v>17371</v>
      </c>
      <c r="B17312" t="str">
        <f t="shared" si="270"/>
        <v>42756</v>
      </c>
      <c r="C17312" s="5">
        <v>0</v>
      </c>
      <c r="D17312" s="5">
        <v>0</v>
      </c>
      <c r="E17312" s="7">
        <v>40817</v>
      </c>
      <c r="F17312" t="s">
        <v>12</v>
      </c>
      <c r="G17312" t="s">
        <v>9774</v>
      </c>
    </row>
    <row r="17313" spans="1:7" x14ac:dyDescent="0.2">
      <c r="A17313" t="s">
        <v>17372</v>
      </c>
      <c r="B17313" t="str">
        <f t="shared" si="270"/>
        <v>42755</v>
      </c>
      <c r="C17313" s="5">
        <v>0</v>
      </c>
      <c r="D17313" s="5">
        <v>0</v>
      </c>
      <c r="E17313" s="7">
        <v>41030</v>
      </c>
      <c r="F17313" t="s">
        <v>12</v>
      </c>
      <c r="G17313" t="s">
        <v>9774</v>
      </c>
    </row>
    <row r="17314" spans="1:7" x14ac:dyDescent="0.2">
      <c r="A17314" t="s">
        <v>17373</v>
      </c>
      <c r="B17314" t="str">
        <f t="shared" si="270"/>
        <v>42754</v>
      </c>
      <c r="C17314" s="5">
        <v>0</v>
      </c>
      <c r="D17314" s="5">
        <v>0</v>
      </c>
      <c r="E17314" s="7">
        <v>41000</v>
      </c>
      <c r="F17314" t="s">
        <v>12</v>
      </c>
      <c r="G17314" t="s">
        <v>9774</v>
      </c>
    </row>
    <row r="17315" spans="1:7" x14ac:dyDescent="0.2">
      <c r="A17315" t="s">
        <v>17374</v>
      </c>
      <c r="B17315" t="str">
        <f t="shared" si="270"/>
        <v>42753</v>
      </c>
      <c r="C17315" s="5">
        <v>0</v>
      </c>
      <c r="D17315" s="5">
        <v>0</v>
      </c>
      <c r="E17315" s="7">
        <v>41122</v>
      </c>
      <c r="F17315" t="s">
        <v>12</v>
      </c>
      <c r="G17315" t="s">
        <v>9774</v>
      </c>
    </row>
    <row r="17316" spans="1:7" x14ac:dyDescent="0.2">
      <c r="A17316" t="s">
        <v>17375</v>
      </c>
      <c r="B17316" t="str">
        <f t="shared" si="270"/>
        <v>42752</v>
      </c>
      <c r="C17316" s="5">
        <v>0</v>
      </c>
      <c r="D17316" s="5">
        <v>0</v>
      </c>
      <c r="E17316" s="7">
        <v>41244</v>
      </c>
      <c r="F17316" t="s">
        <v>12</v>
      </c>
      <c r="G17316" t="s">
        <v>9774</v>
      </c>
    </row>
    <row r="17317" spans="1:7" x14ac:dyDescent="0.2">
      <c r="A17317" t="s">
        <v>17376</v>
      </c>
      <c r="B17317" t="str">
        <f t="shared" si="270"/>
        <v>42751</v>
      </c>
      <c r="C17317" s="5">
        <v>0</v>
      </c>
      <c r="D17317" s="5">
        <v>0</v>
      </c>
      <c r="E17317" s="7">
        <v>40756</v>
      </c>
      <c r="F17317" t="s">
        <v>12</v>
      </c>
      <c r="G17317" t="s">
        <v>9774</v>
      </c>
    </row>
    <row r="17318" spans="1:7" x14ac:dyDescent="0.2">
      <c r="A17318" t="s">
        <v>17377</v>
      </c>
      <c r="B17318" t="str">
        <f t="shared" si="270"/>
        <v>42750</v>
      </c>
      <c r="C17318" s="5">
        <v>0</v>
      </c>
      <c r="D17318" s="5">
        <v>0</v>
      </c>
      <c r="E17318" s="7">
        <v>40787</v>
      </c>
      <c r="F17318" t="s">
        <v>12</v>
      </c>
      <c r="G17318" t="s">
        <v>9774</v>
      </c>
    </row>
    <row r="17319" spans="1:7" x14ac:dyDescent="0.2">
      <c r="A17319" t="s">
        <v>17378</v>
      </c>
      <c r="B17319" t="str">
        <f t="shared" si="270"/>
        <v>42749</v>
      </c>
      <c r="C17319" s="5">
        <v>0</v>
      </c>
      <c r="D17319" s="5">
        <v>0</v>
      </c>
      <c r="E17319" s="7">
        <v>40848</v>
      </c>
      <c r="F17319" t="s">
        <v>12</v>
      </c>
      <c r="G17319" t="s">
        <v>9774</v>
      </c>
    </row>
    <row r="17320" spans="1:7" x14ac:dyDescent="0.2">
      <c r="A17320" t="s">
        <v>17379</v>
      </c>
      <c r="B17320" t="str">
        <f t="shared" si="270"/>
        <v>42748</v>
      </c>
      <c r="C17320" s="5">
        <v>0</v>
      </c>
      <c r="D17320" s="5">
        <v>0</v>
      </c>
      <c r="E17320" s="7">
        <v>40817</v>
      </c>
      <c r="F17320" t="s">
        <v>12</v>
      </c>
      <c r="G17320" t="s">
        <v>9774</v>
      </c>
    </row>
    <row r="17321" spans="1:7" x14ac:dyDescent="0.2">
      <c r="A17321" t="s">
        <v>17380</v>
      </c>
      <c r="B17321" t="str">
        <f t="shared" si="270"/>
        <v>42747</v>
      </c>
      <c r="C17321" s="5">
        <v>0</v>
      </c>
      <c r="D17321" s="5">
        <v>0</v>
      </c>
      <c r="E17321" s="7">
        <v>40878</v>
      </c>
      <c r="F17321" t="s">
        <v>12</v>
      </c>
      <c r="G17321" t="s">
        <v>9774</v>
      </c>
    </row>
    <row r="17322" spans="1:7" x14ac:dyDescent="0.2">
      <c r="A17322" t="s">
        <v>17381</v>
      </c>
      <c r="B17322" t="str">
        <f t="shared" si="270"/>
        <v>42746</v>
      </c>
      <c r="C17322" s="5">
        <v>0</v>
      </c>
      <c r="D17322" s="5">
        <v>0</v>
      </c>
      <c r="E17322" s="7">
        <v>40817</v>
      </c>
      <c r="F17322" t="s">
        <v>12</v>
      </c>
      <c r="G17322" t="s">
        <v>9774</v>
      </c>
    </row>
    <row r="17323" spans="1:7" x14ac:dyDescent="0.2">
      <c r="A17323" t="s">
        <v>17382</v>
      </c>
      <c r="B17323" t="str">
        <f t="shared" si="270"/>
        <v>42745</v>
      </c>
      <c r="C17323" s="5">
        <v>0</v>
      </c>
      <c r="D17323" s="5">
        <v>0</v>
      </c>
      <c r="E17323" s="7">
        <v>41153</v>
      </c>
      <c r="F17323" t="s">
        <v>12</v>
      </c>
      <c r="G17323" t="s">
        <v>9774</v>
      </c>
    </row>
    <row r="17324" spans="1:7" x14ac:dyDescent="0.2">
      <c r="A17324" t="s">
        <v>17383</v>
      </c>
      <c r="B17324" t="str">
        <f t="shared" si="270"/>
        <v>42744</v>
      </c>
      <c r="C17324" s="5">
        <v>0</v>
      </c>
      <c r="D17324" s="5">
        <v>0</v>
      </c>
      <c r="E17324" s="7">
        <v>41579</v>
      </c>
      <c r="F17324" t="s">
        <v>12</v>
      </c>
      <c r="G17324" t="s">
        <v>9774</v>
      </c>
    </row>
    <row r="17325" spans="1:7" x14ac:dyDescent="0.2">
      <c r="A17325" t="s">
        <v>17384</v>
      </c>
      <c r="B17325" t="str">
        <f t="shared" si="270"/>
        <v>42743</v>
      </c>
      <c r="C17325" s="5">
        <v>0</v>
      </c>
      <c r="D17325" s="5">
        <v>0</v>
      </c>
      <c r="E17325" s="7">
        <v>40848</v>
      </c>
      <c r="F17325" t="s">
        <v>12</v>
      </c>
      <c r="G17325" t="s">
        <v>9774</v>
      </c>
    </row>
    <row r="17326" spans="1:7" x14ac:dyDescent="0.2">
      <c r="A17326" t="s">
        <v>17385</v>
      </c>
      <c r="B17326" t="str">
        <f t="shared" si="270"/>
        <v>42742</v>
      </c>
      <c r="C17326" s="5">
        <v>0</v>
      </c>
      <c r="D17326" s="5">
        <v>0</v>
      </c>
      <c r="E17326" s="7">
        <v>40664</v>
      </c>
      <c r="F17326" t="s">
        <v>12</v>
      </c>
      <c r="G17326" t="s">
        <v>9774</v>
      </c>
    </row>
    <row r="17327" spans="1:7" x14ac:dyDescent="0.2">
      <c r="A17327" t="s">
        <v>17386</v>
      </c>
      <c r="B17327" t="str">
        <f t="shared" si="270"/>
        <v>42741</v>
      </c>
      <c r="C17327" s="5">
        <v>0</v>
      </c>
      <c r="D17327" s="5">
        <v>0</v>
      </c>
      <c r="E17327" s="7">
        <v>40725</v>
      </c>
      <c r="F17327" t="s">
        <v>12</v>
      </c>
      <c r="G17327" t="s">
        <v>9774</v>
      </c>
    </row>
    <row r="17328" spans="1:7" x14ac:dyDescent="0.2">
      <c r="A17328" t="s">
        <v>17387</v>
      </c>
      <c r="B17328" t="str">
        <f t="shared" si="270"/>
        <v>42740</v>
      </c>
      <c r="C17328" s="5">
        <v>0</v>
      </c>
      <c r="D17328" s="5">
        <v>0</v>
      </c>
      <c r="E17328" s="7">
        <v>40695</v>
      </c>
      <c r="F17328" t="s">
        <v>12</v>
      </c>
      <c r="G17328" t="s">
        <v>9774</v>
      </c>
    </row>
    <row r="17329" spans="1:7" x14ac:dyDescent="0.2">
      <c r="A17329" t="s">
        <v>17388</v>
      </c>
      <c r="B17329" t="str">
        <f t="shared" si="270"/>
        <v>42739</v>
      </c>
      <c r="C17329" s="5">
        <v>0</v>
      </c>
      <c r="D17329" s="5">
        <v>0</v>
      </c>
      <c r="E17329" s="7">
        <v>40817</v>
      </c>
      <c r="F17329" t="s">
        <v>12</v>
      </c>
      <c r="G17329" t="s">
        <v>9774</v>
      </c>
    </row>
    <row r="17330" spans="1:7" x14ac:dyDescent="0.2">
      <c r="A17330" t="s">
        <v>17389</v>
      </c>
      <c r="B17330" t="str">
        <f t="shared" si="270"/>
        <v>42738</v>
      </c>
      <c r="C17330" s="5">
        <v>0</v>
      </c>
      <c r="D17330" s="5">
        <v>0</v>
      </c>
      <c r="E17330" s="7">
        <v>40575</v>
      </c>
      <c r="F17330" t="s">
        <v>12</v>
      </c>
      <c r="G17330" t="s">
        <v>9774</v>
      </c>
    </row>
    <row r="17331" spans="1:7" x14ac:dyDescent="0.2">
      <c r="A17331" t="s">
        <v>17390</v>
      </c>
      <c r="B17331" t="str">
        <f t="shared" si="270"/>
        <v>42737</v>
      </c>
      <c r="C17331" s="5">
        <v>0</v>
      </c>
      <c r="D17331" s="5">
        <v>0</v>
      </c>
      <c r="E17331" s="7">
        <v>40575</v>
      </c>
      <c r="F17331" t="s">
        <v>12</v>
      </c>
      <c r="G17331" t="s">
        <v>9774</v>
      </c>
    </row>
    <row r="17332" spans="1:7" x14ac:dyDescent="0.2">
      <c r="A17332" t="s">
        <v>17391</v>
      </c>
      <c r="B17332" t="str">
        <f t="shared" si="270"/>
        <v>42736</v>
      </c>
      <c r="C17332" s="5">
        <v>0</v>
      </c>
      <c r="D17332" s="5">
        <v>0</v>
      </c>
      <c r="E17332" s="7">
        <v>40575</v>
      </c>
      <c r="F17332" t="s">
        <v>12</v>
      </c>
      <c r="G17332" t="s">
        <v>9774</v>
      </c>
    </row>
    <row r="17333" spans="1:7" x14ac:dyDescent="0.2">
      <c r="A17333" t="s">
        <v>17392</v>
      </c>
      <c r="B17333" t="str">
        <f t="shared" si="270"/>
        <v>42735</v>
      </c>
      <c r="C17333" s="5">
        <v>0</v>
      </c>
      <c r="D17333" s="5">
        <v>0</v>
      </c>
      <c r="E17333" s="7">
        <v>40575</v>
      </c>
      <c r="F17333" t="s">
        <v>12</v>
      </c>
      <c r="G17333" t="s">
        <v>9774</v>
      </c>
    </row>
    <row r="17334" spans="1:7" x14ac:dyDescent="0.2">
      <c r="A17334" t="s">
        <v>17393</v>
      </c>
      <c r="B17334" t="str">
        <f t="shared" si="270"/>
        <v>42734</v>
      </c>
      <c r="C17334" s="5">
        <v>0</v>
      </c>
      <c r="D17334" s="5">
        <v>0</v>
      </c>
      <c r="E17334" s="7">
        <v>40603</v>
      </c>
      <c r="F17334" t="s">
        <v>12</v>
      </c>
      <c r="G17334" t="s">
        <v>9774</v>
      </c>
    </row>
    <row r="17335" spans="1:7" x14ac:dyDescent="0.2">
      <c r="A17335" t="s">
        <v>17394</v>
      </c>
      <c r="B17335" t="str">
        <f t="shared" si="270"/>
        <v>42733</v>
      </c>
      <c r="C17335" s="5">
        <v>0</v>
      </c>
      <c r="D17335" s="5">
        <v>0</v>
      </c>
      <c r="E17335" s="7">
        <v>40878</v>
      </c>
      <c r="F17335" t="s">
        <v>12</v>
      </c>
      <c r="G17335" t="s">
        <v>9774</v>
      </c>
    </row>
    <row r="17336" spans="1:7" x14ac:dyDescent="0.2">
      <c r="A17336" t="s">
        <v>17395</v>
      </c>
      <c r="B17336" t="str">
        <f t="shared" si="270"/>
        <v>42732</v>
      </c>
      <c r="C17336" s="5">
        <v>0</v>
      </c>
      <c r="D17336" s="5">
        <v>0</v>
      </c>
      <c r="E17336" s="7">
        <v>41214</v>
      </c>
      <c r="F17336" t="s">
        <v>12</v>
      </c>
      <c r="G17336" t="s">
        <v>9774</v>
      </c>
    </row>
    <row r="17337" spans="1:7" x14ac:dyDescent="0.2">
      <c r="A17337" t="s">
        <v>17396</v>
      </c>
      <c r="B17337" t="str">
        <f t="shared" si="270"/>
        <v>42731</v>
      </c>
      <c r="C17337" s="5">
        <v>0</v>
      </c>
      <c r="D17337" s="5">
        <v>0</v>
      </c>
      <c r="E17337" s="7">
        <v>40725</v>
      </c>
      <c r="F17337" t="s">
        <v>12</v>
      </c>
      <c r="G17337" t="s">
        <v>9774</v>
      </c>
    </row>
    <row r="17338" spans="1:7" x14ac:dyDescent="0.2">
      <c r="A17338" t="s">
        <v>17397</v>
      </c>
      <c r="B17338" t="str">
        <f t="shared" si="270"/>
        <v>42730</v>
      </c>
      <c r="C17338" s="5">
        <v>0</v>
      </c>
      <c r="D17338" s="5">
        <v>0</v>
      </c>
      <c r="E17338" s="7">
        <v>40634</v>
      </c>
      <c r="F17338" t="s">
        <v>12</v>
      </c>
      <c r="G17338" t="s">
        <v>9774</v>
      </c>
    </row>
    <row r="17339" spans="1:7" x14ac:dyDescent="0.2">
      <c r="A17339" t="s">
        <v>17398</v>
      </c>
      <c r="B17339" t="str">
        <f t="shared" si="270"/>
        <v>42729</v>
      </c>
      <c r="C17339" s="5">
        <v>0</v>
      </c>
      <c r="D17339" s="5">
        <v>0</v>
      </c>
      <c r="E17339" s="7">
        <v>40634</v>
      </c>
      <c r="F17339" t="s">
        <v>12</v>
      </c>
      <c r="G17339" t="s">
        <v>9774</v>
      </c>
    </row>
    <row r="17340" spans="1:7" x14ac:dyDescent="0.2">
      <c r="A17340" t="s">
        <v>17399</v>
      </c>
      <c r="B17340" t="str">
        <f t="shared" si="270"/>
        <v>42728</v>
      </c>
      <c r="C17340" s="5">
        <v>0</v>
      </c>
      <c r="D17340" s="5">
        <v>0</v>
      </c>
      <c r="E17340" s="7">
        <v>40544</v>
      </c>
      <c r="F17340" t="s">
        <v>12</v>
      </c>
      <c r="G17340" t="s">
        <v>9774</v>
      </c>
    </row>
    <row r="17341" spans="1:7" x14ac:dyDescent="0.2">
      <c r="A17341" t="s">
        <v>17400</v>
      </c>
      <c r="B17341" t="str">
        <f t="shared" si="270"/>
        <v>42727</v>
      </c>
      <c r="C17341" s="5">
        <v>0</v>
      </c>
      <c r="D17341" s="5">
        <v>0</v>
      </c>
      <c r="E17341" s="7">
        <v>40756</v>
      </c>
      <c r="F17341" t="s">
        <v>12</v>
      </c>
      <c r="G17341" t="s">
        <v>9774</v>
      </c>
    </row>
    <row r="17342" spans="1:7" x14ac:dyDescent="0.2">
      <c r="A17342" t="s">
        <v>17401</v>
      </c>
      <c r="B17342" t="str">
        <f t="shared" si="270"/>
        <v>42726</v>
      </c>
      <c r="C17342" s="5">
        <v>0</v>
      </c>
      <c r="D17342" s="5">
        <v>0</v>
      </c>
      <c r="E17342" s="7">
        <v>40483</v>
      </c>
      <c r="F17342" t="s">
        <v>12</v>
      </c>
      <c r="G17342" t="s">
        <v>9774</v>
      </c>
    </row>
    <row r="17343" spans="1:7" x14ac:dyDescent="0.2">
      <c r="A17343" t="s">
        <v>17402</v>
      </c>
      <c r="B17343" t="str">
        <f t="shared" si="270"/>
        <v>42725</v>
      </c>
      <c r="C17343" s="5">
        <v>0</v>
      </c>
      <c r="D17343" s="5">
        <v>0</v>
      </c>
      <c r="E17343" s="7">
        <v>40634</v>
      </c>
      <c r="F17343" t="s">
        <v>12</v>
      </c>
      <c r="G17343" t="s">
        <v>9774</v>
      </c>
    </row>
    <row r="17344" spans="1:7" x14ac:dyDescent="0.2">
      <c r="A17344" t="s">
        <v>17403</v>
      </c>
      <c r="B17344" t="str">
        <f t="shared" si="270"/>
        <v>42724</v>
      </c>
      <c r="C17344" s="5">
        <v>0</v>
      </c>
      <c r="D17344" s="5">
        <v>0</v>
      </c>
      <c r="E17344" s="7">
        <v>40575</v>
      </c>
      <c r="F17344" t="s">
        <v>12</v>
      </c>
      <c r="G17344" t="s">
        <v>9774</v>
      </c>
    </row>
    <row r="17345" spans="1:7" x14ac:dyDescent="0.2">
      <c r="A17345" t="s">
        <v>17404</v>
      </c>
      <c r="B17345" t="str">
        <f t="shared" si="270"/>
        <v>42723</v>
      </c>
      <c r="C17345" s="5">
        <v>0</v>
      </c>
      <c r="D17345" s="5">
        <v>0</v>
      </c>
      <c r="E17345" s="7">
        <v>40452</v>
      </c>
      <c r="F17345" t="s">
        <v>12</v>
      </c>
      <c r="G17345" t="s">
        <v>9774</v>
      </c>
    </row>
    <row r="17346" spans="1:7" x14ac:dyDescent="0.2">
      <c r="A17346" t="s">
        <v>17405</v>
      </c>
      <c r="B17346" t="str">
        <f t="shared" si="270"/>
        <v>42722</v>
      </c>
      <c r="C17346" s="5">
        <v>0</v>
      </c>
      <c r="D17346" s="5">
        <v>0</v>
      </c>
      <c r="E17346" s="7">
        <v>40452</v>
      </c>
      <c r="F17346" t="s">
        <v>12</v>
      </c>
      <c r="G17346" t="s">
        <v>9774</v>
      </c>
    </row>
    <row r="17347" spans="1:7" x14ac:dyDescent="0.2">
      <c r="A17347" t="s">
        <v>17406</v>
      </c>
      <c r="B17347" t="str">
        <f t="shared" si="270"/>
        <v>42721</v>
      </c>
      <c r="C17347" s="5">
        <v>0</v>
      </c>
      <c r="D17347" s="5">
        <v>0</v>
      </c>
      <c r="E17347" s="7">
        <v>40422</v>
      </c>
      <c r="F17347" t="s">
        <v>12</v>
      </c>
      <c r="G17347" t="s">
        <v>9774</v>
      </c>
    </row>
    <row r="17348" spans="1:7" x14ac:dyDescent="0.2">
      <c r="A17348" t="s">
        <v>17407</v>
      </c>
      <c r="B17348" t="str">
        <f t="shared" si="270"/>
        <v>42720</v>
      </c>
      <c r="C17348" s="5">
        <v>0</v>
      </c>
      <c r="D17348" s="5">
        <v>0</v>
      </c>
      <c r="E17348" s="7">
        <v>40603</v>
      </c>
      <c r="F17348" t="s">
        <v>12</v>
      </c>
      <c r="G17348" t="s">
        <v>9774</v>
      </c>
    </row>
    <row r="17349" spans="1:7" x14ac:dyDescent="0.2">
      <c r="A17349" t="s">
        <v>17408</v>
      </c>
      <c r="B17349" t="str">
        <f t="shared" si="270"/>
        <v>42719</v>
      </c>
      <c r="C17349" s="5">
        <v>0</v>
      </c>
      <c r="D17349" s="5">
        <v>0</v>
      </c>
      <c r="E17349" s="7">
        <v>40544</v>
      </c>
      <c r="F17349" t="s">
        <v>12</v>
      </c>
      <c r="G17349" t="s">
        <v>9774</v>
      </c>
    </row>
    <row r="17350" spans="1:7" x14ac:dyDescent="0.2">
      <c r="A17350" t="s">
        <v>17409</v>
      </c>
      <c r="B17350" t="str">
        <f t="shared" si="270"/>
        <v>42718</v>
      </c>
      <c r="C17350" s="5">
        <v>0</v>
      </c>
      <c r="D17350" s="5">
        <v>0</v>
      </c>
      <c r="E17350" s="7">
        <v>40544</v>
      </c>
      <c r="F17350" t="s">
        <v>12</v>
      </c>
      <c r="G17350" t="s">
        <v>9774</v>
      </c>
    </row>
    <row r="17351" spans="1:7" x14ac:dyDescent="0.2">
      <c r="A17351" t="s">
        <v>17410</v>
      </c>
      <c r="B17351" t="str">
        <f t="shared" si="270"/>
        <v>42717</v>
      </c>
      <c r="C17351" s="5">
        <v>0</v>
      </c>
      <c r="D17351" s="5">
        <v>0</v>
      </c>
      <c r="E17351" s="7">
        <v>40483</v>
      </c>
      <c r="F17351" t="s">
        <v>12</v>
      </c>
      <c r="G17351" t="s">
        <v>9774</v>
      </c>
    </row>
    <row r="17352" spans="1:7" x14ac:dyDescent="0.2">
      <c r="A17352" t="s">
        <v>17411</v>
      </c>
      <c r="B17352" t="str">
        <f t="shared" si="270"/>
        <v>42716</v>
      </c>
      <c r="C17352" s="5">
        <v>0</v>
      </c>
      <c r="D17352" s="5">
        <v>0</v>
      </c>
      <c r="E17352" s="7">
        <v>40513</v>
      </c>
      <c r="F17352" t="s">
        <v>12</v>
      </c>
      <c r="G17352" t="s">
        <v>9774</v>
      </c>
    </row>
    <row r="17353" spans="1:7" x14ac:dyDescent="0.2">
      <c r="A17353" t="s">
        <v>17412</v>
      </c>
      <c r="B17353" t="str">
        <f t="shared" si="270"/>
        <v>42715</v>
      </c>
      <c r="C17353" s="5">
        <v>0</v>
      </c>
      <c r="D17353" s="5">
        <v>0</v>
      </c>
      <c r="E17353" s="7">
        <v>40544</v>
      </c>
      <c r="F17353" t="s">
        <v>12</v>
      </c>
      <c r="G17353" t="s">
        <v>9774</v>
      </c>
    </row>
    <row r="17354" spans="1:7" x14ac:dyDescent="0.2">
      <c r="A17354" t="s">
        <v>17413</v>
      </c>
      <c r="B17354" t="str">
        <f t="shared" si="270"/>
        <v>42714</v>
      </c>
      <c r="C17354" s="5">
        <v>0</v>
      </c>
      <c r="D17354" s="5">
        <v>0</v>
      </c>
      <c r="E17354" s="7">
        <v>40634</v>
      </c>
      <c r="F17354" t="s">
        <v>12</v>
      </c>
      <c r="G17354" t="s">
        <v>9774</v>
      </c>
    </row>
    <row r="17355" spans="1:7" x14ac:dyDescent="0.2">
      <c r="A17355" t="s">
        <v>17414</v>
      </c>
      <c r="B17355" t="str">
        <f t="shared" si="270"/>
        <v>42713</v>
      </c>
      <c r="C17355" s="5">
        <v>0</v>
      </c>
      <c r="D17355" s="5">
        <v>0</v>
      </c>
      <c r="E17355" s="7">
        <v>40452</v>
      </c>
      <c r="F17355" t="s">
        <v>12</v>
      </c>
      <c r="G17355" t="s">
        <v>9774</v>
      </c>
    </row>
    <row r="17356" spans="1:7" x14ac:dyDescent="0.2">
      <c r="A17356" t="s">
        <v>17415</v>
      </c>
      <c r="B17356" t="str">
        <f t="shared" ref="B17356:B17419" si="271">LEFT(A17356,5)</f>
        <v>42712</v>
      </c>
      <c r="C17356" s="5">
        <v>0</v>
      </c>
      <c r="D17356" s="5">
        <v>0</v>
      </c>
      <c r="E17356" s="7">
        <v>40452</v>
      </c>
      <c r="F17356" t="s">
        <v>12</v>
      </c>
      <c r="G17356" t="s">
        <v>9774</v>
      </c>
    </row>
    <row r="17357" spans="1:7" x14ac:dyDescent="0.2">
      <c r="A17357" t="s">
        <v>17416</v>
      </c>
      <c r="B17357" t="str">
        <f t="shared" si="271"/>
        <v>42711</v>
      </c>
      <c r="C17357" s="5">
        <v>0</v>
      </c>
      <c r="D17357" s="5">
        <v>0</v>
      </c>
      <c r="E17357" s="7">
        <v>41061</v>
      </c>
      <c r="F17357" t="s">
        <v>12</v>
      </c>
      <c r="G17357" t="s">
        <v>9774</v>
      </c>
    </row>
    <row r="17358" spans="1:7" x14ac:dyDescent="0.2">
      <c r="A17358" t="s">
        <v>17417</v>
      </c>
      <c r="B17358" t="str">
        <f t="shared" si="271"/>
        <v>42710</v>
      </c>
      <c r="C17358" s="5">
        <v>0</v>
      </c>
      <c r="D17358" s="5">
        <v>0</v>
      </c>
      <c r="E17358" s="7">
        <v>41122</v>
      </c>
      <c r="F17358" t="s">
        <v>12</v>
      </c>
      <c r="G17358" t="s">
        <v>9774</v>
      </c>
    </row>
    <row r="17359" spans="1:7" x14ac:dyDescent="0.2">
      <c r="A17359" t="s">
        <v>17418</v>
      </c>
      <c r="B17359" t="str">
        <f t="shared" si="271"/>
        <v>42709</v>
      </c>
      <c r="C17359" s="5">
        <v>0</v>
      </c>
      <c r="D17359" s="5">
        <v>0</v>
      </c>
      <c r="E17359" s="7">
        <v>40664</v>
      </c>
      <c r="F17359" t="s">
        <v>12</v>
      </c>
      <c r="G17359" t="s">
        <v>9774</v>
      </c>
    </row>
    <row r="17360" spans="1:7" x14ac:dyDescent="0.2">
      <c r="A17360" t="s">
        <v>17419</v>
      </c>
      <c r="B17360" t="str">
        <f t="shared" si="271"/>
        <v>42708</v>
      </c>
      <c r="C17360" s="5">
        <v>0</v>
      </c>
      <c r="D17360" s="5">
        <v>0</v>
      </c>
      <c r="E17360" s="7">
        <v>40695</v>
      </c>
      <c r="F17360" t="s">
        <v>12</v>
      </c>
      <c r="G17360" t="s">
        <v>9774</v>
      </c>
    </row>
    <row r="17361" spans="1:7" x14ac:dyDescent="0.2">
      <c r="A17361" t="s">
        <v>17420</v>
      </c>
      <c r="B17361" t="str">
        <f t="shared" si="271"/>
        <v>42707</v>
      </c>
      <c r="C17361" s="5">
        <v>0</v>
      </c>
      <c r="D17361" s="5">
        <v>0</v>
      </c>
      <c r="E17361" s="7">
        <v>40360</v>
      </c>
      <c r="F17361" t="s">
        <v>12</v>
      </c>
      <c r="G17361" t="s">
        <v>9774</v>
      </c>
    </row>
    <row r="17362" spans="1:7" x14ac:dyDescent="0.2">
      <c r="A17362" t="s">
        <v>17421</v>
      </c>
      <c r="B17362" t="str">
        <f t="shared" si="271"/>
        <v>42706</v>
      </c>
      <c r="C17362" s="5">
        <v>0</v>
      </c>
      <c r="D17362" s="5">
        <v>0</v>
      </c>
      <c r="E17362" s="7">
        <v>40544</v>
      </c>
      <c r="F17362" t="s">
        <v>12</v>
      </c>
      <c r="G17362" t="s">
        <v>9774</v>
      </c>
    </row>
    <row r="17363" spans="1:7" x14ac:dyDescent="0.2">
      <c r="A17363" t="s">
        <v>17422</v>
      </c>
      <c r="B17363" t="str">
        <f t="shared" si="271"/>
        <v>42705</v>
      </c>
      <c r="C17363" s="5">
        <v>0</v>
      </c>
      <c r="D17363" s="5">
        <v>0</v>
      </c>
      <c r="E17363" s="7">
        <v>40544</v>
      </c>
      <c r="F17363" t="s">
        <v>12</v>
      </c>
      <c r="G17363" t="s">
        <v>9774</v>
      </c>
    </row>
    <row r="17364" spans="1:7" x14ac:dyDescent="0.2">
      <c r="A17364" t="s">
        <v>17423</v>
      </c>
      <c r="B17364" t="str">
        <f t="shared" si="271"/>
        <v>42704</v>
      </c>
      <c r="C17364" s="5">
        <v>0</v>
      </c>
      <c r="D17364" s="5">
        <v>0</v>
      </c>
      <c r="E17364" s="7">
        <v>40725</v>
      </c>
      <c r="F17364" t="s">
        <v>12</v>
      </c>
      <c r="G17364" t="s">
        <v>9774</v>
      </c>
    </row>
    <row r="17365" spans="1:7" x14ac:dyDescent="0.2">
      <c r="A17365" t="s">
        <v>17424</v>
      </c>
      <c r="B17365" t="str">
        <f t="shared" si="271"/>
        <v>42703</v>
      </c>
      <c r="C17365" s="5">
        <v>0</v>
      </c>
      <c r="D17365" s="5">
        <v>0</v>
      </c>
      <c r="E17365" s="7">
        <v>40725</v>
      </c>
      <c r="F17365" t="s">
        <v>12</v>
      </c>
      <c r="G17365" t="s">
        <v>9774</v>
      </c>
    </row>
    <row r="17366" spans="1:7" x14ac:dyDescent="0.2">
      <c r="A17366" t="s">
        <v>17425</v>
      </c>
      <c r="B17366" t="str">
        <f t="shared" si="271"/>
        <v>42702</v>
      </c>
      <c r="C17366" s="5">
        <v>0</v>
      </c>
      <c r="D17366" s="5">
        <v>0</v>
      </c>
      <c r="E17366" s="7">
        <v>40544</v>
      </c>
      <c r="F17366" t="s">
        <v>12</v>
      </c>
      <c r="G17366" t="s">
        <v>9774</v>
      </c>
    </row>
    <row r="17367" spans="1:7" x14ac:dyDescent="0.2">
      <c r="A17367" t="s">
        <v>17426</v>
      </c>
      <c r="B17367" t="str">
        <f t="shared" si="271"/>
        <v>42701</v>
      </c>
      <c r="C17367" s="5">
        <v>0</v>
      </c>
      <c r="D17367" s="5">
        <v>0</v>
      </c>
      <c r="E17367" s="7">
        <v>40695</v>
      </c>
      <c r="F17367" t="s">
        <v>12</v>
      </c>
      <c r="G17367" t="s">
        <v>9774</v>
      </c>
    </row>
    <row r="17368" spans="1:7" x14ac:dyDescent="0.2">
      <c r="A17368" t="s">
        <v>17427</v>
      </c>
      <c r="B17368" t="str">
        <f t="shared" si="271"/>
        <v>42700</v>
      </c>
      <c r="C17368" s="5">
        <v>0</v>
      </c>
      <c r="D17368" s="5">
        <v>0</v>
      </c>
      <c r="E17368" s="7">
        <v>40695</v>
      </c>
      <c r="F17368" t="s">
        <v>12</v>
      </c>
      <c r="G17368" t="s">
        <v>9774</v>
      </c>
    </row>
    <row r="17369" spans="1:7" x14ac:dyDescent="0.2">
      <c r="A17369" t="s">
        <v>17428</v>
      </c>
      <c r="B17369" t="str">
        <f t="shared" si="271"/>
        <v>42699</v>
      </c>
      <c r="C17369" s="5">
        <v>0</v>
      </c>
      <c r="D17369" s="5">
        <v>0</v>
      </c>
      <c r="E17369" s="7">
        <v>40299</v>
      </c>
      <c r="F17369" t="s">
        <v>12</v>
      </c>
      <c r="G17369" t="s">
        <v>9774</v>
      </c>
    </row>
    <row r="17370" spans="1:7" x14ac:dyDescent="0.2">
      <c r="A17370" t="s">
        <v>17429</v>
      </c>
      <c r="B17370" t="str">
        <f t="shared" si="271"/>
        <v>42698</v>
      </c>
      <c r="C17370" s="5">
        <v>0</v>
      </c>
      <c r="D17370" s="5">
        <v>0</v>
      </c>
      <c r="E17370" s="7">
        <v>40360</v>
      </c>
      <c r="F17370" t="s">
        <v>12</v>
      </c>
      <c r="G17370" t="s">
        <v>9774</v>
      </c>
    </row>
    <row r="17371" spans="1:7" x14ac:dyDescent="0.2">
      <c r="A17371" t="s">
        <v>17430</v>
      </c>
      <c r="B17371" t="str">
        <f t="shared" si="271"/>
        <v>42697</v>
      </c>
      <c r="C17371" s="5">
        <v>0</v>
      </c>
      <c r="D17371" s="5">
        <v>0</v>
      </c>
      <c r="E17371" s="7">
        <v>40544</v>
      </c>
      <c r="F17371" t="s">
        <v>12</v>
      </c>
      <c r="G17371" t="s">
        <v>9774</v>
      </c>
    </row>
    <row r="17372" spans="1:7" x14ac:dyDescent="0.2">
      <c r="A17372" t="s">
        <v>17431</v>
      </c>
      <c r="B17372" t="str">
        <f t="shared" si="271"/>
        <v>42696</v>
      </c>
      <c r="C17372" s="5">
        <v>0</v>
      </c>
      <c r="D17372" s="5">
        <v>0</v>
      </c>
      <c r="E17372" s="7">
        <v>40422</v>
      </c>
      <c r="F17372" t="s">
        <v>12</v>
      </c>
      <c r="G17372" t="s">
        <v>9774</v>
      </c>
    </row>
    <row r="17373" spans="1:7" x14ac:dyDescent="0.2">
      <c r="A17373" t="s">
        <v>17432</v>
      </c>
      <c r="B17373" t="str">
        <f t="shared" si="271"/>
        <v>42695</v>
      </c>
      <c r="C17373" s="5">
        <v>0</v>
      </c>
      <c r="D17373" s="5">
        <v>0</v>
      </c>
      <c r="E17373" s="7">
        <v>40269</v>
      </c>
      <c r="F17373" t="s">
        <v>12</v>
      </c>
      <c r="G17373" t="s">
        <v>9774</v>
      </c>
    </row>
    <row r="17374" spans="1:7" x14ac:dyDescent="0.2">
      <c r="A17374" t="s">
        <v>17433</v>
      </c>
      <c r="B17374" t="str">
        <f t="shared" si="271"/>
        <v>42694</v>
      </c>
      <c r="C17374" s="5">
        <v>0</v>
      </c>
      <c r="D17374" s="5">
        <v>0</v>
      </c>
      <c r="E17374" s="7">
        <v>40391</v>
      </c>
      <c r="F17374" t="s">
        <v>12</v>
      </c>
      <c r="G17374" t="s">
        <v>9774</v>
      </c>
    </row>
    <row r="17375" spans="1:7" x14ac:dyDescent="0.2">
      <c r="A17375" t="s">
        <v>17434</v>
      </c>
      <c r="B17375" t="str">
        <f t="shared" si="271"/>
        <v>42693</v>
      </c>
      <c r="C17375" s="5">
        <v>0</v>
      </c>
      <c r="D17375" s="5">
        <v>0</v>
      </c>
      <c r="E17375" s="7">
        <v>40575</v>
      </c>
      <c r="F17375" t="s">
        <v>12</v>
      </c>
      <c r="G17375" t="s">
        <v>9774</v>
      </c>
    </row>
    <row r="17376" spans="1:7" x14ac:dyDescent="0.2">
      <c r="A17376" t="s">
        <v>17435</v>
      </c>
      <c r="B17376" t="str">
        <f t="shared" si="271"/>
        <v>42692</v>
      </c>
      <c r="C17376" s="5">
        <v>0</v>
      </c>
      <c r="D17376" s="5">
        <v>0</v>
      </c>
      <c r="E17376" s="7">
        <v>41030</v>
      </c>
      <c r="F17376" t="s">
        <v>12</v>
      </c>
      <c r="G17376" t="s">
        <v>9774</v>
      </c>
    </row>
    <row r="17377" spans="1:7" x14ac:dyDescent="0.2">
      <c r="A17377" t="s">
        <v>17436</v>
      </c>
      <c r="B17377" t="str">
        <f t="shared" si="271"/>
        <v>42691</v>
      </c>
      <c r="C17377" s="5">
        <v>0</v>
      </c>
      <c r="D17377" s="5">
        <v>0</v>
      </c>
      <c r="E17377" s="7">
        <v>40422</v>
      </c>
      <c r="F17377" t="s">
        <v>12</v>
      </c>
      <c r="G17377" t="s">
        <v>9774</v>
      </c>
    </row>
    <row r="17378" spans="1:7" x14ac:dyDescent="0.2">
      <c r="A17378" t="s">
        <v>17437</v>
      </c>
      <c r="B17378" t="str">
        <f t="shared" si="271"/>
        <v>42690</v>
      </c>
      <c r="C17378" s="5">
        <v>0</v>
      </c>
      <c r="D17378" s="5">
        <v>0</v>
      </c>
      <c r="E17378" s="7">
        <v>40452</v>
      </c>
      <c r="F17378" t="s">
        <v>12</v>
      </c>
      <c r="G17378" t="s">
        <v>9774</v>
      </c>
    </row>
    <row r="17379" spans="1:7" x14ac:dyDescent="0.2">
      <c r="A17379" t="s">
        <v>17438</v>
      </c>
      <c r="B17379" t="str">
        <f t="shared" si="271"/>
        <v>42689</v>
      </c>
      <c r="C17379" s="5">
        <v>0</v>
      </c>
      <c r="D17379" s="5">
        <v>0</v>
      </c>
      <c r="E17379" s="7">
        <v>40391</v>
      </c>
      <c r="F17379" t="s">
        <v>12</v>
      </c>
      <c r="G17379" t="s">
        <v>9774</v>
      </c>
    </row>
    <row r="17380" spans="1:7" x14ac:dyDescent="0.2">
      <c r="A17380" t="s">
        <v>17439</v>
      </c>
      <c r="B17380" t="str">
        <f t="shared" si="271"/>
        <v>42688</v>
      </c>
      <c r="C17380" s="5">
        <v>0</v>
      </c>
      <c r="D17380" s="5">
        <v>0</v>
      </c>
      <c r="E17380" s="7">
        <v>40575</v>
      </c>
      <c r="F17380" t="s">
        <v>12</v>
      </c>
      <c r="G17380" t="s">
        <v>9774</v>
      </c>
    </row>
    <row r="17381" spans="1:7" x14ac:dyDescent="0.2">
      <c r="A17381" t="s">
        <v>17440</v>
      </c>
      <c r="B17381" t="str">
        <f t="shared" si="271"/>
        <v>42687</v>
      </c>
      <c r="C17381" s="5">
        <v>0</v>
      </c>
      <c r="D17381" s="5">
        <v>0</v>
      </c>
      <c r="E17381" s="7">
        <v>40422</v>
      </c>
      <c r="F17381" t="s">
        <v>12</v>
      </c>
      <c r="G17381" t="s">
        <v>9774</v>
      </c>
    </row>
    <row r="17382" spans="1:7" x14ac:dyDescent="0.2">
      <c r="A17382" t="s">
        <v>17441</v>
      </c>
      <c r="B17382" t="str">
        <f t="shared" si="271"/>
        <v>42686</v>
      </c>
      <c r="C17382" s="5">
        <v>0</v>
      </c>
      <c r="D17382" s="5">
        <v>0</v>
      </c>
      <c r="E17382" s="7">
        <v>40360</v>
      </c>
      <c r="F17382" t="s">
        <v>12</v>
      </c>
      <c r="G17382" t="s">
        <v>9774</v>
      </c>
    </row>
    <row r="17383" spans="1:7" x14ac:dyDescent="0.2">
      <c r="A17383" t="s">
        <v>17442</v>
      </c>
      <c r="B17383" t="str">
        <f t="shared" si="271"/>
        <v>42685</v>
      </c>
      <c r="C17383" s="5">
        <v>0</v>
      </c>
      <c r="D17383" s="5">
        <v>0</v>
      </c>
      <c r="E17383" s="7">
        <v>40210</v>
      </c>
      <c r="F17383" t="s">
        <v>12</v>
      </c>
      <c r="G17383" t="s">
        <v>9774</v>
      </c>
    </row>
    <row r="17384" spans="1:7" x14ac:dyDescent="0.2">
      <c r="A17384" t="s">
        <v>17443</v>
      </c>
      <c r="B17384" t="str">
        <f t="shared" si="271"/>
        <v>42684</v>
      </c>
      <c r="C17384" s="5">
        <v>0</v>
      </c>
      <c r="D17384" s="5">
        <v>0</v>
      </c>
      <c r="E17384" s="7">
        <v>40210</v>
      </c>
      <c r="F17384" t="s">
        <v>12</v>
      </c>
      <c r="G17384" t="s">
        <v>9774</v>
      </c>
    </row>
    <row r="17385" spans="1:7" x14ac:dyDescent="0.2">
      <c r="A17385" t="s">
        <v>17444</v>
      </c>
      <c r="B17385" t="str">
        <f t="shared" si="271"/>
        <v>42683</v>
      </c>
      <c r="C17385" s="5">
        <v>0</v>
      </c>
      <c r="D17385" s="5">
        <v>0</v>
      </c>
      <c r="E17385" s="7">
        <v>40118</v>
      </c>
      <c r="F17385" t="s">
        <v>12</v>
      </c>
      <c r="G17385" t="s">
        <v>9774</v>
      </c>
    </row>
    <row r="17386" spans="1:7" x14ac:dyDescent="0.2">
      <c r="A17386" t="s">
        <v>17445</v>
      </c>
      <c r="B17386" t="str">
        <f t="shared" si="271"/>
        <v>42682</v>
      </c>
      <c r="C17386" s="5">
        <v>0</v>
      </c>
      <c r="D17386" s="5">
        <v>0</v>
      </c>
      <c r="E17386" s="7">
        <v>40544</v>
      </c>
      <c r="F17386" t="s">
        <v>12</v>
      </c>
      <c r="G17386" t="s">
        <v>9774</v>
      </c>
    </row>
    <row r="17387" spans="1:7" x14ac:dyDescent="0.2">
      <c r="A17387" t="s">
        <v>17446</v>
      </c>
      <c r="B17387" t="str">
        <f t="shared" si="271"/>
        <v>42681</v>
      </c>
      <c r="C17387" s="5">
        <v>0</v>
      </c>
      <c r="D17387" s="5">
        <v>0</v>
      </c>
      <c r="E17387" s="7">
        <v>40452</v>
      </c>
      <c r="F17387" t="s">
        <v>12</v>
      </c>
      <c r="G17387" t="s">
        <v>9774</v>
      </c>
    </row>
    <row r="17388" spans="1:7" x14ac:dyDescent="0.2">
      <c r="A17388" t="s">
        <v>17447</v>
      </c>
      <c r="B17388" t="str">
        <f t="shared" si="271"/>
        <v>42680</v>
      </c>
      <c r="C17388" s="5">
        <v>0</v>
      </c>
      <c r="D17388" s="5">
        <v>0</v>
      </c>
      <c r="E17388" s="7">
        <v>40422</v>
      </c>
      <c r="F17388" t="s">
        <v>12</v>
      </c>
      <c r="G17388" t="s">
        <v>9774</v>
      </c>
    </row>
    <row r="17389" spans="1:7" x14ac:dyDescent="0.2">
      <c r="A17389" t="s">
        <v>17448</v>
      </c>
      <c r="B17389" t="str">
        <f t="shared" si="271"/>
        <v>42679</v>
      </c>
      <c r="C17389" s="5">
        <v>0</v>
      </c>
      <c r="D17389" s="5">
        <v>0</v>
      </c>
      <c r="E17389" s="7">
        <v>40422</v>
      </c>
      <c r="F17389" t="s">
        <v>12</v>
      </c>
      <c r="G17389" t="s">
        <v>9774</v>
      </c>
    </row>
    <row r="17390" spans="1:7" x14ac:dyDescent="0.2">
      <c r="A17390" t="s">
        <v>17449</v>
      </c>
      <c r="B17390" t="str">
        <f t="shared" si="271"/>
        <v>42678</v>
      </c>
      <c r="C17390" s="5">
        <v>0</v>
      </c>
      <c r="D17390" s="5">
        <v>0</v>
      </c>
      <c r="E17390" s="7">
        <v>40299</v>
      </c>
      <c r="F17390" t="s">
        <v>12</v>
      </c>
      <c r="G17390" t="s">
        <v>9774</v>
      </c>
    </row>
    <row r="17391" spans="1:7" x14ac:dyDescent="0.2">
      <c r="A17391" t="s">
        <v>17450</v>
      </c>
      <c r="B17391" t="str">
        <f t="shared" si="271"/>
        <v>42677</v>
      </c>
      <c r="C17391" s="5">
        <v>0</v>
      </c>
      <c r="D17391" s="5">
        <v>0</v>
      </c>
      <c r="E17391" s="7">
        <v>40360</v>
      </c>
      <c r="F17391" t="s">
        <v>12</v>
      </c>
      <c r="G17391" t="s">
        <v>9774</v>
      </c>
    </row>
    <row r="17392" spans="1:7" x14ac:dyDescent="0.2">
      <c r="A17392" t="s">
        <v>17451</v>
      </c>
      <c r="B17392" t="str">
        <f t="shared" si="271"/>
        <v>42676</v>
      </c>
      <c r="C17392" s="5">
        <v>0</v>
      </c>
      <c r="D17392" s="5">
        <v>0</v>
      </c>
      <c r="E17392" s="7">
        <v>40483</v>
      </c>
      <c r="F17392" t="s">
        <v>12</v>
      </c>
      <c r="G17392" t="s">
        <v>9774</v>
      </c>
    </row>
    <row r="17393" spans="1:7" x14ac:dyDescent="0.2">
      <c r="A17393" t="s">
        <v>17452</v>
      </c>
      <c r="B17393" t="str">
        <f t="shared" si="271"/>
        <v>42675</v>
      </c>
      <c r="C17393" s="5">
        <v>0</v>
      </c>
      <c r="D17393" s="5">
        <v>0</v>
      </c>
      <c r="E17393" s="7">
        <v>40330</v>
      </c>
      <c r="F17393" t="s">
        <v>12</v>
      </c>
      <c r="G17393" t="s">
        <v>9774</v>
      </c>
    </row>
    <row r="17394" spans="1:7" x14ac:dyDescent="0.2">
      <c r="A17394" t="s">
        <v>17453</v>
      </c>
      <c r="B17394" t="str">
        <f t="shared" si="271"/>
        <v>42674</v>
      </c>
      <c r="C17394" s="5">
        <v>0</v>
      </c>
      <c r="D17394" s="5">
        <v>0</v>
      </c>
      <c r="E17394" s="7">
        <v>40026</v>
      </c>
      <c r="F17394" t="s">
        <v>12</v>
      </c>
      <c r="G17394" t="s">
        <v>9774</v>
      </c>
    </row>
    <row r="17395" spans="1:7" x14ac:dyDescent="0.2">
      <c r="A17395" t="s">
        <v>17454</v>
      </c>
      <c r="B17395" t="str">
        <f t="shared" si="271"/>
        <v>42673</v>
      </c>
      <c r="C17395" s="5">
        <v>0</v>
      </c>
      <c r="D17395" s="5">
        <v>0</v>
      </c>
      <c r="E17395" s="7">
        <v>40360</v>
      </c>
      <c r="F17395" t="s">
        <v>12</v>
      </c>
      <c r="G17395" t="s">
        <v>9774</v>
      </c>
    </row>
    <row r="17396" spans="1:7" x14ac:dyDescent="0.2">
      <c r="A17396" t="s">
        <v>17455</v>
      </c>
      <c r="B17396" t="str">
        <f t="shared" si="271"/>
        <v>42672</v>
      </c>
      <c r="C17396" s="5">
        <v>0</v>
      </c>
      <c r="D17396" s="5">
        <v>0</v>
      </c>
      <c r="E17396" s="7">
        <v>39965</v>
      </c>
      <c r="F17396" t="s">
        <v>71</v>
      </c>
      <c r="G17396" t="s">
        <v>9774</v>
      </c>
    </row>
    <row r="17397" spans="1:7" x14ac:dyDescent="0.2">
      <c r="A17397" t="s">
        <v>17456</v>
      </c>
      <c r="B17397" t="str">
        <f t="shared" si="271"/>
        <v>42671</v>
      </c>
      <c r="C17397" s="5">
        <v>0</v>
      </c>
      <c r="D17397" s="5">
        <v>0</v>
      </c>
      <c r="E17397" s="7">
        <v>40360</v>
      </c>
      <c r="F17397" t="s">
        <v>12</v>
      </c>
      <c r="G17397" t="s">
        <v>9774</v>
      </c>
    </row>
    <row r="17398" spans="1:7" x14ac:dyDescent="0.2">
      <c r="A17398" t="s">
        <v>17457</v>
      </c>
      <c r="B17398" t="str">
        <f t="shared" si="271"/>
        <v>42670</v>
      </c>
      <c r="C17398" s="5">
        <v>0</v>
      </c>
      <c r="D17398" s="5">
        <v>0</v>
      </c>
      <c r="E17398" s="7">
        <v>40575</v>
      </c>
      <c r="F17398" t="s">
        <v>12</v>
      </c>
      <c r="G17398" t="s">
        <v>9774</v>
      </c>
    </row>
    <row r="17399" spans="1:7" x14ac:dyDescent="0.2">
      <c r="A17399" t="s">
        <v>17458</v>
      </c>
      <c r="B17399" t="str">
        <f t="shared" si="271"/>
        <v>42669</v>
      </c>
      <c r="C17399" s="5">
        <v>0</v>
      </c>
      <c r="D17399" s="5">
        <v>0</v>
      </c>
      <c r="E17399" s="7">
        <v>40210</v>
      </c>
      <c r="F17399" t="s">
        <v>12</v>
      </c>
      <c r="G17399" t="s">
        <v>9774</v>
      </c>
    </row>
    <row r="17400" spans="1:7" x14ac:dyDescent="0.2">
      <c r="A17400" t="s">
        <v>17459</v>
      </c>
      <c r="B17400" t="str">
        <f t="shared" si="271"/>
        <v>42668</v>
      </c>
      <c r="C17400" s="5">
        <v>0</v>
      </c>
      <c r="D17400" s="5">
        <v>0</v>
      </c>
      <c r="E17400" s="7">
        <v>39934</v>
      </c>
      <c r="F17400" t="s">
        <v>12</v>
      </c>
      <c r="G17400" t="s">
        <v>9774</v>
      </c>
    </row>
    <row r="17401" spans="1:7" x14ac:dyDescent="0.2">
      <c r="A17401" t="s">
        <v>17460</v>
      </c>
      <c r="B17401" t="str">
        <f t="shared" si="271"/>
        <v>42667</v>
      </c>
      <c r="C17401" s="5">
        <v>0</v>
      </c>
      <c r="D17401" s="5">
        <v>0</v>
      </c>
      <c r="E17401" s="7">
        <v>39934</v>
      </c>
      <c r="F17401" t="s">
        <v>12</v>
      </c>
      <c r="G17401" t="s">
        <v>9774</v>
      </c>
    </row>
    <row r="17402" spans="1:7" x14ac:dyDescent="0.2">
      <c r="A17402" t="s">
        <v>17461</v>
      </c>
      <c r="B17402" t="str">
        <f t="shared" si="271"/>
        <v>42666</v>
      </c>
      <c r="C17402" s="5">
        <v>0</v>
      </c>
      <c r="D17402" s="5">
        <v>0</v>
      </c>
      <c r="E17402" s="7">
        <v>39934</v>
      </c>
      <c r="F17402" t="s">
        <v>12</v>
      </c>
      <c r="G17402" t="s">
        <v>9774</v>
      </c>
    </row>
    <row r="17403" spans="1:7" x14ac:dyDescent="0.2">
      <c r="A17403" t="s">
        <v>17462</v>
      </c>
      <c r="B17403" t="str">
        <f t="shared" si="271"/>
        <v>42665</v>
      </c>
      <c r="C17403" s="5">
        <v>0</v>
      </c>
      <c r="D17403" s="5">
        <v>0</v>
      </c>
      <c r="E17403" s="7">
        <v>39873</v>
      </c>
      <c r="F17403" t="s">
        <v>12</v>
      </c>
      <c r="G17403" t="s">
        <v>9774</v>
      </c>
    </row>
    <row r="17404" spans="1:7" x14ac:dyDescent="0.2">
      <c r="A17404" t="s">
        <v>17463</v>
      </c>
      <c r="B17404" t="str">
        <f t="shared" si="271"/>
        <v>42664</v>
      </c>
      <c r="C17404" s="5">
        <v>0</v>
      </c>
      <c r="D17404" s="5">
        <v>0</v>
      </c>
      <c r="E17404" s="7">
        <v>39845</v>
      </c>
      <c r="F17404" t="s">
        <v>71</v>
      </c>
      <c r="G17404" t="s">
        <v>9774</v>
      </c>
    </row>
    <row r="17405" spans="1:7" x14ac:dyDescent="0.2">
      <c r="A17405" t="s">
        <v>17464</v>
      </c>
      <c r="B17405" t="str">
        <f t="shared" si="271"/>
        <v>42663</v>
      </c>
      <c r="C17405" s="5">
        <v>0</v>
      </c>
      <c r="D17405" s="5">
        <v>0</v>
      </c>
      <c r="E17405" s="7">
        <v>40210</v>
      </c>
      <c r="F17405" t="s">
        <v>12</v>
      </c>
      <c r="G17405" t="s">
        <v>9774</v>
      </c>
    </row>
    <row r="17406" spans="1:7" x14ac:dyDescent="0.2">
      <c r="A17406" t="s">
        <v>17465</v>
      </c>
      <c r="B17406" t="str">
        <f t="shared" si="271"/>
        <v>42662</v>
      </c>
      <c r="C17406" s="5">
        <v>0</v>
      </c>
      <c r="D17406" s="5">
        <v>0</v>
      </c>
      <c r="E17406" s="7">
        <v>40452</v>
      </c>
      <c r="F17406" t="s">
        <v>12</v>
      </c>
      <c r="G17406" t="s">
        <v>9774</v>
      </c>
    </row>
    <row r="17407" spans="1:7" x14ac:dyDescent="0.2">
      <c r="A17407" t="s">
        <v>17466</v>
      </c>
      <c r="B17407" t="str">
        <f t="shared" si="271"/>
        <v>42661</v>
      </c>
      <c r="C17407" s="5">
        <v>0</v>
      </c>
      <c r="D17407" s="5">
        <v>0</v>
      </c>
      <c r="E17407" s="7">
        <v>40210</v>
      </c>
      <c r="F17407" t="s">
        <v>12</v>
      </c>
      <c r="G17407" t="s">
        <v>9774</v>
      </c>
    </row>
    <row r="17408" spans="1:7" x14ac:dyDescent="0.2">
      <c r="A17408" t="s">
        <v>17467</v>
      </c>
      <c r="B17408" t="str">
        <f t="shared" si="271"/>
        <v>42660</v>
      </c>
      <c r="C17408" s="5">
        <v>0</v>
      </c>
      <c r="D17408" s="5">
        <v>0</v>
      </c>
      <c r="E17408" s="7">
        <v>40118</v>
      </c>
      <c r="F17408" t="s">
        <v>12</v>
      </c>
      <c r="G17408" t="s">
        <v>9774</v>
      </c>
    </row>
    <row r="17409" spans="1:7" x14ac:dyDescent="0.2">
      <c r="A17409" t="s">
        <v>17468</v>
      </c>
      <c r="B17409" t="str">
        <f t="shared" si="271"/>
        <v>42659</v>
      </c>
      <c r="C17409" s="5">
        <v>0</v>
      </c>
      <c r="D17409" s="5">
        <v>0</v>
      </c>
      <c r="E17409" s="7">
        <v>40118</v>
      </c>
      <c r="F17409" t="s">
        <v>12</v>
      </c>
      <c r="G17409" t="s">
        <v>9774</v>
      </c>
    </row>
    <row r="17410" spans="1:7" x14ac:dyDescent="0.2">
      <c r="A17410" t="s">
        <v>17469</v>
      </c>
      <c r="B17410" t="str">
        <f t="shared" si="271"/>
        <v>42658</v>
      </c>
      <c r="C17410" s="5">
        <v>0</v>
      </c>
      <c r="D17410" s="5">
        <v>0</v>
      </c>
      <c r="E17410" s="7">
        <v>40330</v>
      </c>
      <c r="F17410" t="s">
        <v>12</v>
      </c>
      <c r="G17410" t="s">
        <v>9774</v>
      </c>
    </row>
    <row r="17411" spans="1:7" x14ac:dyDescent="0.2">
      <c r="A17411" t="s">
        <v>17470</v>
      </c>
      <c r="B17411" t="str">
        <f t="shared" si="271"/>
        <v>42657</v>
      </c>
      <c r="C17411" s="5">
        <v>0</v>
      </c>
      <c r="D17411" s="5">
        <v>0</v>
      </c>
      <c r="E17411" s="7">
        <v>39995</v>
      </c>
      <c r="F17411" t="s">
        <v>12</v>
      </c>
      <c r="G17411" t="s">
        <v>9774</v>
      </c>
    </row>
    <row r="17412" spans="1:7" x14ac:dyDescent="0.2">
      <c r="A17412" t="s">
        <v>17471</v>
      </c>
      <c r="B17412" t="str">
        <f t="shared" si="271"/>
        <v>42656</v>
      </c>
      <c r="C17412" s="5">
        <v>0</v>
      </c>
      <c r="D17412" s="5">
        <v>0</v>
      </c>
      <c r="E17412" s="7">
        <v>39995</v>
      </c>
      <c r="F17412" t="s">
        <v>12</v>
      </c>
      <c r="G17412" t="s">
        <v>9774</v>
      </c>
    </row>
    <row r="17413" spans="1:7" x14ac:dyDescent="0.2">
      <c r="A17413" t="s">
        <v>17472</v>
      </c>
      <c r="B17413" t="str">
        <f t="shared" si="271"/>
        <v>42655</v>
      </c>
      <c r="C17413" s="5">
        <v>0</v>
      </c>
      <c r="D17413" s="5">
        <v>0</v>
      </c>
      <c r="E17413" s="7">
        <v>39995</v>
      </c>
      <c r="F17413" t="s">
        <v>12</v>
      </c>
      <c r="G17413" t="s">
        <v>9774</v>
      </c>
    </row>
    <row r="17414" spans="1:7" x14ac:dyDescent="0.2">
      <c r="A17414" t="s">
        <v>17473</v>
      </c>
      <c r="B17414" t="str">
        <f t="shared" si="271"/>
        <v>42654</v>
      </c>
      <c r="C17414" s="5">
        <v>0</v>
      </c>
      <c r="D17414" s="5">
        <v>0</v>
      </c>
      <c r="E17414" s="7">
        <v>39873</v>
      </c>
      <c r="F17414" t="s">
        <v>12</v>
      </c>
      <c r="G17414" t="s">
        <v>9774</v>
      </c>
    </row>
    <row r="17415" spans="1:7" x14ac:dyDescent="0.2">
      <c r="A17415" t="s">
        <v>17474</v>
      </c>
      <c r="B17415" t="str">
        <f t="shared" si="271"/>
        <v>42653</v>
      </c>
      <c r="C17415" s="5">
        <v>0</v>
      </c>
      <c r="D17415" s="5">
        <v>0</v>
      </c>
      <c r="E17415" s="7">
        <v>39845</v>
      </c>
      <c r="F17415" t="s">
        <v>12</v>
      </c>
      <c r="G17415" t="s">
        <v>9774</v>
      </c>
    </row>
    <row r="17416" spans="1:7" x14ac:dyDescent="0.2">
      <c r="A17416" t="s">
        <v>17475</v>
      </c>
      <c r="B17416" t="str">
        <f t="shared" si="271"/>
        <v>42652</v>
      </c>
      <c r="C17416" s="5">
        <v>0</v>
      </c>
      <c r="D17416" s="5">
        <v>0</v>
      </c>
      <c r="E17416" s="7">
        <v>40238</v>
      </c>
      <c r="F17416" t="s">
        <v>12</v>
      </c>
      <c r="G17416" t="s">
        <v>9774</v>
      </c>
    </row>
    <row r="17417" spans="1:7" x14ac:dyDescent="0.2">
      <c r="A17417" t="s">
        <v>17476</v>
      </c>
      <c r="B17417" t="str">
        <f t="shared" si="271"/>
        <v>42651</v>
      </c>
      <c r="C17417" s="5">
        <v>0</v>
      </c>
      <c r="D17417" s="5">
        <v>0</v>
      </c>
      <c r="E17417" s="7">
        <v>40269</v>
      </c>
      <c r="F17417" t="s">
        <v>12</v>
      </c>
      <c r="G17417" t="s">
        <v>9774</v>
      </c>
    </row>
    <row r="17418" spans="1:7" x14ac:dyDescent="0.2">
      <c r="A17418" t="s">
        <v>17477</v>
      </c>
      <c r="B17418" t="str">
        <f t="shared" si="271"/>
        <v>42650</v>
      </c>
      <c r="C17418" s="5">
        <v>0</v>
      </c>
      <c r="D17418" s="5">
        <v>0</v>
      </c>
      <c r="E17418" s="7">
        <v>40299</v>
      </c>
      <c r="F17418" t="s">
        <v>12</v>
      </c>
      <c r="G17418" t="s">
        <v>9774</v>
      </c>
    </row>
    <row r="17419" spans="1:7" x14ac:dyDescent="0.2">
      <c r="A17419" t="s">
        <v>17478</v>
      </c>
      <c r="B17419" t="str">
        <f t="shared" si="271"/>
        <v>42649</v>
      </c>
      <c r="C17419" s="5">
        <v>0</v>
      </c>
      <c r="D17419" s="5">
        <v>0</v>
      </c>
      <c r="E17419" s="7">
        <v>40452</v>
      </c>
      <c r="F17419" t="s">
        <v>12</v>
      </c>
      <c r="G17419" t="s">
        <v>9774</v>
      </c>
    </row>
    <row r="17420" spans="1:7" x14ac:dyDescent="0.2">
      <c r="A17420" t="s">
        <v>17479</v>
      </c>
      <c r="B17420" t="str">
        <f t="shared" ref="B17420:B17483" si="272">LEFT(A17420,5)</f>
        <v>42648</v>
      </c>
      <c r="C17420" s="5">
        <v>0</v>
      </c>
      <c r="D17420" s="5">
        <v>0</v>
      </c>
      <c r="E17420" s="7">
        <v>40148</v>
      </c>
      <c r="F17420" t="s">
        <v>12</v>
      </c>
      <c r="G17420" t="s">
        <v>9774</v>
      </c>
    </row>
    <row r="17421" spans="1:7" x14ac:dyDescent="0.2">
      <c r="A17421" t="s">
        <v>17480</v>
      </c>
      <c r="B17421" t="str">
        <f t="shared" si="272"/>
        <v>42647</v>
      </c>
      <c r="C17421" s="5">
        <v>0</v>
      </c>
      <c r="D17421" s="5">
        <v>0</v>
      </c>
      <c r="E17421" s="7">
        <v>40026</v>
      </c>
      <c r="F17421" t="s">
        <v>12</v>
      </c>
      <c r="G17421" t="s">
        <v>9774</v>
      </c>
    </row>
    <row r="17422" spans="1:7" x14ac:dyDescent="0.2">
      <c r="A17422" t="s">
        <v>17481</v>
      </c>
      <c r="B17422" t="str">
        <f t="shared" si="272"/>
        <v>42646</v>
      </c>
      <c r="C17422" s="5">
        <v>0</v>
      </c>
      <c r="D17422" s="5">
        <v>0</v>
      </c>
      <c r="E17422" s="7">
        <v>39934</v>
      </c>
      <c r="F17422" t="s">
        <v>12</v>
      </c>
      <c r="G17422" t="s">
        <v>9774</v>
      </c>
    </row>
    <row r="17423" spans="1:7" x14ac:dyDescent="0.2">
      <c r="A17423" t="s">
        <v>17482</v>
      </c>
      <c r="B17423" t="str">
        <f t="shared" si="272"/>
        <v>42645</v>
      </c>
      <c r="C17423" s="5">
        <v>0</v>
      </c>
      <c r="D17423" s="5">
        <v>0</v>
      </c>
      <c r="E17423" s="7">
        <v>39934</v>
      </c>
      <c r="F17423" t="s">
        <v>12</v>
      </c>
      <c r="G17423" t="s">
        <v>9774</v>
      </c>
    </row>
    <row r="17424" spans="1:7" x14ac:dyDescent="0.2">
      <c r="A17424" t="s">
        <v>17483</v>
      </c>
      <c r="B17424" t="str">
        <f t="shared" si="272"/>
        <v>42644</v>
      </c>
      <c r="C17424" s="5">
        <v>0</v>
      </c>
      <c r="D17424" s="5">
        <v>0</v>
      </c>
      <c r="E17424" s="7">
        <v>39934</v>
      </c>
      <c r="F17424" t="s">
        <v>12</v>
      </c>
      <c r="G17424" t="s">
        <v>9774</v>
      </c>
    </row>
    <row r="17425" spans="1:7" x14ac:dyDescent="0.2">
      <c r="A17425" t="s">
        <v>17484</v>
      </c>
      <c r="B17425" t="str">
        <f t="shared" si="272"/>
        <v>42643</v>
      </c>
      <c r="C17425" s="5">
        <v>0</v>
      </c>
      <c r="D17425" s="5">
        <v>0</v>
      </c>
      <c r="E17425" s="7">
        <v>40148</v>
      </c>
      <c r="F17425" t="s">
        <v>12</v>
      </c>
      <c r="G17425" t="s">
        <v>9774</v>
      </c>
    </row>
    <row r="17426" spans="1:7" x14ac:dyDescent="0.2">
      <c r="A17426" t="s">
        <v>17485</v>
      </c>
      <c r="B17426" t="str">
        <f t="shared" si="272"/>
        <v>42642</v>
      </c>
      <c r="C17426" s="5">
        <v>0</v>
      </c>
      <c r="D17426" s="5">
        <v>0</v>
      </c>
      <c r="E17426" s="7">
        <v>39934</v>
      </c>
      <c r="F17426" t="s">
        <v>12</v>
      </c>
      <c r="G17426" t="s">
        <v>9774</v>
      </c>
    </row>
    <row r="17427" spans="1:7" x14ac:dyDescent="0.2">
      <c r="A17427" t="s">
        <v>17486</v>
      </c>
      <c r="B17427" t="str">
        <f t="shared" si="272"/>
        <v>42641</v>
      </c>
      <c r="C17427" s="5">
        <v>0</v>
      </c>
      <c r="D17427" s="5">
        <v>0</v>
      </c>
      <c r="E17427" s="7">
        <v>39845</v>
      </c>
      <c r="F17427" t="s">
        <v>12</v>
      </c>
      <c r="G17427" t="s">
        <v>9774</v>
      </c>
    </row>
    <row r="17428" spans="1:7" x14ac:dyDescent="0.2">
      <c r="A17428" t="s">
        <v>17487</v>
      </c>
      <c r="B17428" t="str">
        <f t="shared" si="272"/>
        <v>42640</v>
      </c>
      <c r="C17428" s="5">
        <v>0</v>
      </c>
      <c r="D17428" s="5">
        <v>0</v>
      </c>
      <c r="E17428" s="7">
        <v>39783</v>
      </c>
      <c r="F17428" t="s">
        <v>12</v>
      </c>
      <c r="G17428" t="s">
        <v>9774</v>
      </c>
    </row>
    <row r="17429" spans="1:7" x14ac:dyDescent="0.2">
      <c r="A17429" t="s">
        <v>17488</v>
      </c>
      <c r="B17429" t="str">
        <f t="shared" si="272"/>
        <v>42639</v>
      </c>
      <c r="C17429" s="5">
        <v>0</v>
      </c>
      <c r="D17429" s="5">
        <v>0</v>
      </c>
      <c r="E17429" s="7">
        <v>39661</v>
      </c>
      <c r="F17429" t="s">
        <v>12</v>
      </c>
      <c r="G17429" t="s">
        <v>9774</v>
      </c>
    </row>
    <row r="17430" spans="1:7" x14ac:dyDescent="0.2">
      <c r="A17430" t="s">
        <v>17489</v>
      </c>
      <c r="B17430" t="str">
        <f t="shared" si="272"/>
        <v>42638</v>
      </c>
      <c r="C17430" s="5">
        <v>0</v>
      </c>
      <c r="D17430" s="5">
        <v>0</v>
      </c>
      <c r="E17430" s="7">
        <v>39873</v>
      </c>
      <c r="F17430" t="s">
        <v>12</v>
      </c>
      <c r="G17430" t="s">
        <v>9774</v>
      </c>
    </row>
    <row r="17431" spans="1:7" x14ac:dyDescent="0.2">
      <c r="A17431" t="s">
        <v>17490</v>
      </c>
      <c r="B17431" t="str">
        <f t="shared" si="272"/>
        <v>42637</v>
      </c>
      <c r="C17431" s="5">
        <v>0</v>
      </c>
      <c r="D17431" s="5">
        <v>0</v>
      </c>
      <c r="E17431" s="7">
        <v>39934</v>
      </c>
      <c r="F17431" t="s">
        <v>12</v>
      </c>
      <c r="G17431" t="s">
        <v>9774</v>
      </c>
    </row>
    <row r="17432" spans="1:7" x14ac:dyDescent="0.2">
      <c r="A17432" t="s">
        <v>17491</v>
      </c>
      <c r="B17432" t="str">
        <f t="shared" si="272"/>
        <v>42636</v>
      </c>
      <c r="C17432" s="5">
        <v>0</v>
      </c>
      <c r="D17432" s="5">
        <v>0</v>
      </c>
      <c r="E17432" s="7">
        <v>39630</v>
      </c>
      <c r="F17432" t="s">
        <v>71</v>
      </c>
      <c r="G17432" t="s">
        <v>9774</v>
      </c>
    </row>
    <row r="17433" spans="1:7" x14ac:dyDescent="0.2">
      <c r="A17433" t="s">
        <v>17492</v>
      </c>
      <c r="B17433" t="str">
        <f t="shared" si="272"/>
        <v>42635</v>
      </c>
      <c r="C17433" s="5">
        <v>0</v>
      </c>
      <c r="D17433" s="5">
        <v>0</v>
      </c>
      <c r="E17433" s="7">
        <v>40238</v>
      </c>
      <c r="F17433" t="s">
        <v>12</v>
      </c>
      <c r="G17433" t="s">
        <v>9774</v>
      </c>
    </row>
    <row r="17434" spans="1:7" x14ac:dyDescent="0.2">
      <c r="A17434" t="s">
        <v>17493</v>
      </c>
      <c r="B17434" t="str">
        <f t="shared" si="272"/>
        <v>42634</v>
      </c>
      <c r="C17434" s="5">
        <v>0</v>
      </c>
      <c r="D17434" s="5">
        <v>0</v>
      </c>
      <c r="E17434" s="7">
        <v>40238</v>
      </c>
      <c r="F17434" t="s">
        <v>12</v>
      </c>
      <c r="G17434" t="s">
        <v>9774</v>
      </c>
    </row>
    <row r="17435" spans="1:7" x14ac:dyDescent="0.2">
      <c r="A17435" t="s">
        <v>17494</v>
      </c>
      <c r="B17435" t="str">
        <f t="shared" si="272"/>
        <v>42633</v>
      </c>
      <c r="C17435" s="5">
        <v>0</v>
      </c>
      <c r="D17435" s="5">
        <v>0</v>
      </c>
      <c r="E17435" s="7">
        <v>39479</v>
      </c>
      <c r="F17435" t="s">
        <v>71</v>
      </c>
      <c r="G17435" t="s">
        <v>9774</v>
      </c>
    </row>
    <row r="17436" spans="1:7" x14ac:dyDescent="0.2">
      <c r="A17436" t="s">
        <v>17495</v>
      </c>
      <c r="B17436" t="str">
        <f t="shared" si="272"/>
        <v>42632</v>
      </c>
      <c r="C17436" s="5">
        <v>0</v>
      </c>
      <c r="D17436" s="5">
        <v>0</v>
      </c>
      <c r="E17436" s="7">
        <v>39753</v>
      </c>
      <c r="F17436" t="s">
        <v>12</v>
      </c>
      <c r="G17436" t="s">
        <v>9774</v>
      </c>
    </row>
    <row r="17437" spans="1:7" x14ac:dyDescent="0.2">
      <c r="A17437" t="s">
        <v>17496</v>
      </c>
      <c r="B17437" t="str">
        <f t="shared" si="272"/>
        <v>41088</v>
      </c>
      <c r="C17437" s="5">
        <v>0</v>
      </c>
      <c r="D17437" s="5">
        <v>0</v>
      </c>
      <c r="E17437" s="7"/>
      <c r="F17437" t="s">
        <v>28</v>
      </c>
      <c r="G17437" t="s">
        <v>9774</v>
      </c>
    </row>
    <row r="17438" spans="1:7" x14ac:dyDescent="0.2">
      <c r="A17438" t="s">
        <v>17497</v>
      </c>
      <c r="B17438" t="str">
        <f t="shared" si="272"/>
        <v>41087</v>
      </c>
      <c r="C17438" s="5">
        <v>0</v>
      </c>
      <c r="D17438" s="5">
        <v>0</v>
      </c>
      <c r="E17438" s="7"/>
      <c r="F17438" t="s">
        <v>28</v>
      </c>
      <c r="G17438" t="s">
        <v>9774</v>
      </c>
    </row>
    <row r="17439" spans="1:7" x14ac:dyDescent="0.2">
      <c r="A17439" t="s">
        <v>17498</v>
      </c>
      <c r="B17439" t="str">
        <f t="shared" si="272"/>
        <v>41086</v>
      </c>
      <c r="C17439" s="5">
        <v>0</v>
      </c>
      <c r="D17439" s="5">
        <v>0</v>
      </c>
      <c r="E17439" s="7"/>
      <c r="F17439" t="s">
        <v>28</v>
      </c>
      <c r="G17439" t="s">
        <v>9774</v>
      </c>
    </row>
    <row r="17440" spans="1:7" x14ac:dyDescent="0.2">
      <c r="A17440" t="s">
        <v>17499</v>
      </c>
      <c r="B17440" t="str">
        <f t="shared" si="272"/>
        <v>41085</v>
      </c>
      <c r="C17440" s="5">
        <v>0</v>
      </c>
      <c r="D17440" s="5">
        <v>0</v>
      </c>
      <c r="E17440" s="7">
        <v>42185</v>
      </c>
      <c r="F17440" t="s">
        <v>28</v>
      </c>
      <c r="G17440" t="s">
        <v>9774</v>
      </c>
    </row>
    <row r="17441" spans="1:7" x14ac:dyDescent="0.2">
      <c r="A17441" t="s">
        <v>17500</v>
      </c>
      <c r="B17441" t="str">
        <f t="shared" si="272"/>
        <v>41084</v>
      </c>
      <c r="C17441" s="5">
        <v>0</v>
      </c>
      <c r="D17441" s="5">
        <v>0</v>
      </c>
      <c r="E17441" s="7"/>
      <c r="F17441" t="s">
        <v>28</v>
      </c>
      <c r="G17441" t="s">
        <v>9774</v>
      </c>
    </row>
    <row r="17442" spans="1:7" x14ac:dyDescent="0.2">
      <c r="A17442" t="s">
        <v>17501</v>
      </c>
      <c r="B17442" t="str">
        <f t="shared" si="272"/>
        <v>41083</v>
      </c>
      <c r="C17442" s="5">
        <v>0</v>
      </c>
      <c r="D17442" s="5">
        <v>0</v>
      </c>
      <c r="E17442" s="7">
        <v>42094</v>
      </c>
      <c r="F17442" t="s">
        <v>28</v>
      </c>
      <c r="G17442" t="s">
        <v>9774</v>
      </c>
    </row>
    <row r="17443" spans="1:7" x14ac:dyDescent="0.2">
      <c r="A17443" t="s">
        <v>17502</v>
      </c>
      <c r="B17443" t="str">
        <f t="shared" si="272"/>
        <v>41082</v>
      </c>
      <c r="C17443" s="5">
        <v>0</v>
      </c>
      <c r="D17443" s="5">
        <v>0</v>
      </c>
      <c r="E17443" s="7">
        <v>41912</v>
      </c>
      <c r="F17443" t="s">
        <v>28</v>
      </c>
      <c r="G17443" t="s">
        <v>9774</v>
      </c>
    </row>
    <row r="17444" spans="1:7" x14ac:dyDescent="0.2">
      <c r="A17444" t="s">
        <v>17503</v>
      </c>
      <c r="B17444" t="str">
        <f t="shared" si="272"/>
        <v>41081</v>
      </c>
      <c r="C17444" s="5">
        <v>0</v>
      </c>
      <c r="D17444" s="5">
        <v>0</v>
      </c>
      <c r="E17444" s="7"/>
      <c r="F17444" t="s">
        <v>28</v>
      </c>
      <c r="G17444" t="s">
        <v>9774</v>
      </c>
    </row>
    <row r="17445" spans="1:7" x14ac:dyDescent="0.2">
      <c r="A17445" t="s">
        <v>17504</v>
      </c>
      <c r="B17445" t="str">
        <f t="shared" si="272"/>
        <v>41080</v>
      </c>
      <c r="C17445" s="5">
        <v>0</v>
      </c>
      <c r="D17445" s="5">
        <v>0</v>
      </c>
      <c r="E17445" s="7">
        <v>41912</v>
      </c>
      <c r="F17445" t="s">
        <v>28</v>
      </c>
      <c r="G17445" t="s">
        <v>9774</v>
      </c>
    </row>
    <row r="17446" spans="1:7" x14ac:dyDescent="0.2">
      <c r="A17446" t="s">
        <v>17505</v>
      </c>
      <c r="B17446" t="str">
        <f t="shared" si="272"/>
        <v>41079</v>
      </c>
      <c r="C17446" s="5">
        <v>0</v>
      </c>
      <c r="D17446" s="5">
        <v>0</v>
      </c>
      <c r="E17446" s="7">
        <v>41820</v>
      </c>
      <c r="F17446" t="s">
        <v>28</v>
      </c>
      <c r="G17446" t="s">
        <v>9774</v>
      </c>
    </row>
    <row r="17447" spans="1:7" x14ac:dyDescent="0.2">
      <c r="A17447" t="s">
        <v>17506</v>
      </c>
      <c r="B17447" t="str">
        <f t="shared" si="272"/>
        <v>41078</v>
      </c>
      <c r="C17447" s="5">
        <v>0</v>
      </c>
      <c r="D17447" s="5">
        <v>0</v>
      </c>
      <c r="E17447" s="7">
        <v>41759</v>
      </c>
      <c r="F17447" t="s">
        <v>28</v>
      </c>
      <c r="G17447" t="s">
        <v>9774</v>
      </c>
    </row>
    <row r="17448" spans="1:7" x14ac:dyDescent="0.2">
      <c r="A17448" t="s">
        <v>17507</v>
      </c>
      <c r="B17448" t="str">
        <f t="shared" si="272"/>
        <v>41077</v>
      </c>
      <c r="C17448" s="5">
        <v>0</v>
      </c>
      <c r="D17448" s="5">
        <v>0</v>
      </c>
      <c r="E17448" s="7">
        <v>41759</v>
      </c>
      <c r="F17448" t="s">
        <v>28</v>
      </c>
      <c r="G17448" t="s">
        <v>9774</v>
      </c>
    </row>
    <row r="17449" spans="1:7" x14ac:dyDescent="0.2">
      <c r="A17449" t="s">
        <v>17508</v>
      </c>
      <c r="B17449" t="str">
        <f t="shared" si="272"/>
        <v>41076</v>
      </c>
      <c r="C17449" s="5">
        <v>0</v>
      </c>
      <c r="D17449" s="5">
        <v>0</v>
      </c>
      <c r="E17449" s="7">
        <v>41639</v>
      </c>
      <c r="F17449" t="s">
        <v>28</v>
      </c>
      <c r="G17449" t="s">
        <v>9774</v>
      </c>
    </row>
    <row r="17450" spans="1:7" x14ac:dyDescent="0.2">
      <c r="A17450" t="s">
        <v>17509</v>
      </c>
      <c r="B17450" t="str">
        <f t="shared" si="272"/>
        <v>41075</v>
      </c>
      <c r="C17450" s="5">
        <v>0</v>
      </c>
      <c r="D17450" s="5">
        <v>0</v>
      </c>
      <c r="E17450" s="7"/>
      <c r="F17450" t="s">
        <v>28</v>
      </c>
      <c r="G17450" t="s">
        <v>9774</v>
      </c>
    </row>
    <row r="17451" spans="1:7" x14ac:dyDescent="0.2">
      <c r="A17451" t="s">
        <v>17510</v>
      </c>
      <c r="B17451" t="str">
        <f t="shared" si="272"/>
        <v>41074</v>
      </c>
      <c r="C17451" s="5">
        <v>0</v>
      </c>
      <c r="D17451" s="5">
        <v>0</v>
      </c>
      <c r="E17451" s="7">
        <v>41759</v>
      </c>
      <c r="F17451" t="s">
        <v>28</v>
      </c>
      <c r="G17451" t="s">
        <v>9774</v>
      </c>
    </row>
    <row r="17452" spans="1:7" x14ac:dyDescent="0.2">
      <c r="A17452" t="s">
        <v>17511</v>
      </c>
      <c r="B17452" t="str">
        <f t="shared" si="272"/>
        <v>41073</v>
      </c>
      <c r="C17452" s="5">
        <v>0</v>
      </c>
      <c r="D17452" s="5">
        <v>0</v>
      </c>
      <c r="E17452" s="7">
        <v>41608</v>
      </c>
      <c r="F17452" t="s">
        <v>28</v>
      </c>
      <c r="G17452" t="s">
        <v>9774</v>
      </c>
    </row>
    <row r="17453" spans="1:7" x14ac:dyDescent="0.2">
      <c r="A17453" t="s">
        <v>17512</v>
      </c>
      <c r="B17453" t="str">
        <f t="shared" si="272"/>
        <v>41072</v>
      </c>
      <c r="C17453" s="5">
        <v>0</v>
      </c>
      <c r="D17453" s="5">
        <v>0</v>
      </c>
      <c r="E17453" s="7"/>
      <c r="F17453" t="s">
        <v>28</v>
      </c>
      <c r="G17453" t="s">
        <v>9774</v>
      </c>
    </row>
    <row r="17454" spans="1:7" x14ac:dyDescent="0.2">
      <c r="A17454" t="s">
        <v>17513</v>
      </c>
      <c r="B17454" t="str">
        <f t="shared" si="272"/>
        <v>41071</v>
      </c>
      <c r="C17454" s="5">
        <v>0</v>
      </c>
      <c r="D17454" s="5">
        <v>0</v>
      </c>
      <c r="E17454" s="7">
        <v>41394</v>
      </c>
      <c r="F17454" t="s">
        <v>28</v>
      </c>
      <c r="G17454" t="s">
        <v>9774</v>
      </c>
    </row>
    <row r="17455" spans="1:7" x14ac:dyDescent="0.2">
      <c r="A17455" t="s">
        <v>17514</v>
      </c>
      <c r="B17455" t="str">
        <f t="shared" si="272"/>
        <v>41070</v>
      </c>
      <c r="C17455" s="5">
        <v>0</v>
      </c>
      <c r="D17455" s="5">
        <v>0</v>
      </c>
      <c r="E17455" s="7">
        <v>41518</v>
      </c>
      <c r="F17455" t="s">
        <v>28</v>
      </c>
      <c r="G17455" t="s">
        <v>9774</v>
      </c>
    </row>
    <row r="17456" spans="1:7" x14ac:dyDescent="0.2">
      <c r="A17456" t="s">
        <v>17515</v>
      </c>
      <c r="B17456" t="str">
        <f t="shared" si="272"/>
        <v>41069</v>
      </c>
      <c r="C17456" s="5">
        <v>0</v>
      </c>
      <c r="D17456" s="5">
        <v>0</v>
      </c>
      <c r="E17456" s="7">
        <v>41518</v>
      </c>
      <c r="F17456" t="s">
        <v>28</v>
      </c>
      <c r="G17456" t="s">
        <v>9774</v>
      </c>
    </row>
    <row r="17457" spans="1:7" x14ac:dyDescent="0.2">
      <c r="A17457" t="s">
        <v>17516</v>
      </c>
      <c r="B17457" t="str">
        <f t="shared" si="272"/>
        <v>41068</v>
      </c>
      <c r="C17457" s="5">
        <v>0</v>
      </c>
      <c r="D17457" s="5">
        <v>0</v>
      </c>
      <c r="E17457" s="7">
        <v>41214</v>
      </c>
      <c r="F17457" t="s">
        <v>28</v>
      </c>
      <c r="G17457" t="s">
        <v>9774</v>
      </c>
    </row>
    <row r="17458" spans="1:7" x14ac:dyDescent="0.2">
      <c r="A17458" t="s">
        <v>17517</v>
      </c>
      <c r="B17458" t="str">
        <f t="shared" si="272"/>
        <v>41067</v>
      </c>
      <c r="C17458" s="5">
        <v>0</v>
      </c>
      <c r="D17458" s="5">
        <v>0</v>
      </c>
      <c r="E17458" s="7">
        <v>41122</v>
      </c>
      <c r="F17458" t="s">
        <v>28</v>
      </c>
      <c r="G17458" t="s">
        <v>9774</v>
      </c>
    </row>
    <row r="17459" spans="1:7" x14ac:dyDescent="0.2">
      <c r="A17459" t="s">
        <v>17518</v>
      </c>
      <c r="B17459" t="str">
        <f t="shared" si="272"/>
        <v>41066</v>
      </c>
      <c r="C17459" s="5">
        <v>0</v>
      </c>
      <c r="D17459" s="5">
        <v>0</v>
      </c>
      <c r="E17459" s="7">
        <v>41214</v>
      </c>
      <c r="F17459" t="s">
        <v>28</v>
      </c>
      <c r="G17459" t="s">
        <v>9774</v>
      </c>
    </row>
    <row r="17460" spans="1:7" x14ac:dyDescent="0.2">
      <c r="A17460" t="s">
        <v>17519</v>
      </c>
      <c r="B17460" t="str">
        <f t="shared" si="272"/>
        <v>41065</v>
      </c>
      <c r="C17460" s="5">
        <v>0</v>
      </c>
      <c r="D17460" s="5">
        <v>0</v>
      </c>
      <c r="E17460" s="7">
        <v>41000</v>
      </c>
      <c r="F17460" t="s">
        <v>28</v>
      </c>
      <c r="G17460" t="s">
        <v>9774</v>
      </c>
    </row>
    <row r="17461" spans="1:7" x14ac:dyDescent="0.2">
      <c r="A17461" t="s">
        <v>17520</v>
      </c>
      <c r="B17461" t="str">
        <f t="shared" si="272"/>
        <v>41064</v>
      </c>
      <c r="C17461" s="5">
        <v>0</v>
      </c>
      <c r="D17461" s="5">
        <v>0</v>
      </c>
      <c r="E17461" s="7">
        <v>41640</v>
      </c>
      <c r="F17461" t="s">
        <v>28</v>
      </c>
      <c r="G17461" t="s">
        <v>9774</v>
      </c>
    </row>
    <row r="17462" spans="1:7" x14ac:dyDescent="0.2">
      <c r="A17462" t="s">
        <v>17521</v>
      </c>
      <c r="B17462" t="str">
        <f t="shared" si="272"/>
        <v>41063</v>
      </c>
      <c r="C17462" s="5">
        <v>0</v>
      </c>
      <c r="D17462" s="5">
        <v>0</v>
      </c>
      <c r="E17462" s="7">
        <v>41061</v>
      </c>
      <c r="F17462" t="s">
        <v>28</v>
      </c>
      <c r="G17462" t="s">
        <v>9774</v>
      </c>
    </row>
    <row r="17463" spans="1:7" x14ac:dyDescent="0.2">
      <c r="A17463" t="s">
        <v>17522</v>
      </c>
      <c r="B17463" t="str">
        <f t="shared" si="272"/>
        <v>41062</v>
      </c>
      <c r="C17463" s="5">
        <v>0</v>
      </c>
      <c r="D17463" s="5">
        <v>0</v>
      </c>
      <c r="E17463" s="7">
        <v>40513</v>
      </c>
      <c r="F17463" t="s">
        <v>28</v>
      </c>
      <c r="G17463" t="s">
        <v>9774</v>
      </c>
    </row>
    <row r="17464" spans="1:7" x14ac:dyDescent="0.2">
      <c r="A17464" t="s">
        <v>17523</v>
      </c>
      <c r="B17464" t="str">
        <f t="shared" si="272"/>
        <v>41061</v>
      </c>
      <c r="C17464" s="5">
        <v>0</v>
      </c>
      <c r="D17464" s="5">
        <v>0</v>
      </c>
      <c r="E17464" s="7">
        <v>40391</v>
      </c>
      <c r="F17464" t="s">
        <v>28</v>
      </c>
      <c r="G17464" t="s">
        <v>9774</v>
      </c>
    </row>
    <row r="17465" spans="1:7" x14ac:dyDescent="0.2">
      <c r="A17465" t="s">
        <v>17524</v>
      </c>
      <c r="B17465" t="str">
        <f t="shared" si="272"/>
        <v>41060</v>
      </c>
      <c r="C17465" s="5">
        <v>0</v>
      </c>
      <c r="D17465" s="5">
        <v>0</v>
      </c>
      <c r="E17465" s="7">
        <v>40330</v>
      </c>
      <c r="F17465" t="s">
        <v>28</v>
      </c>
      <c r="G17465" t="s">
        <v>9774</v>
      </c>
    </row>
    <row r="17466" spans="1:7" x14ac:dyDescent="0.2">
      <c r="A17466" t="s">
        <v>17525</v>
      </c>
      <c r="B17466" t="str">
        <f t="shared" si="272"/>
        <v>41059</v>
      </c>
      <c r="C17466" s="5">
        <v>0</v>
      </c>
      <c r="D17466" s="5">
        <v>0</v>
      </c>
      <c r="E17466" s="7">
        <v>40148</v>
      </c>
      <c r="F17466" t="s">
        <v>28</v>
      </c>
      <c r="G17466" t="s">
        <v>9774</v>
      </c>
    </row>
    <row r="17467" spans="1:7" x14ac:dyDescent="0.2">
      <c r="A17467" t="s">
        <v>17526</v>
      </c>
      <c r="B17467" t="str">
        <f t="shared" si="272"/>
        <v>41058</v>
      </c>
      <c r="C17467" s="5">
        <v>0</v>
      </c>
      <c r="D17467" s="5">
        <v>0</v>
      </c>
      <c r="E17467" s="7">
        <v>40238</v>
      </c>
      <c r="F17467" t="s">
        <v>28</v>
      </c>
      <c r="G17467" t="s">
        <v>9774</v>
      </c>
    </row>
    <row r="17468" spans="1:7" x14ac:dyDescent="0.2">
      <c r="A17468" t="s">
        <v>17527</v>
      </c>
      <c r="B17468" t="str">
        <f t="shared" si="272"/>
        <v>41057</v>
      </c>
      <c r="C17468" s="5">
        <v>0</v>
      </c>
      <c r="D17468" s="5">
        <v>0</v>
      </c>
      <c r="E17468" s="7">
        <v>40210</v>
      </c>
      <c r="F17468" t="s">
        <v>28</v>
      </c>
      <c r="G17468" t="s">
        <v>9774</v>
      </c>
    </row>
    <row r="17469" spans="1:7" x14ac:dyDescent="0.2">
      <c r="A17469" t="s">
        <v>17528</v>
      </c>
      <c r="B17469" t="str">
        <f t="shared" si="272"/>
        <v>41056</v>
      </c>
      <c r="C17469" s="5">
        <v>0</v>
      </c>
      <c r="D17469" s="5">
        <v>0</v>
      </c>
      <c r="E17469" s="7">
        <v>40087</v>
      </c>
      <c r="F17469" t="s">
        <v>28</v>
      </c>
      <c r="G17469" t="s">
        <v>9774</v>
      </c>
    </row>
    <row r="17470" spans="1:7" x14ac:dyDescent="0.2">
      <c r="A17470" t="s">
        <v>17529</v>
      </c>
      <c r="B17470" t="str">
        <f t="shared" si="272"/>
        <v>41055</v>
      </c>
      <c r="C17470" s="5">
        <v>0</v>
      </c>
      <c r="D17470" s="5">
        <v>0</v>
      </c>
      <c r="E17470" s="7">
        <v>40118</v>
      </c>
      <c r="F17470" t="s">
        <v>28</v>
      </c>
      <c r="G17470" t="s">
        <v>9774</v>
      </c>
    </row>
    <row r="17471" spans="1:7" x14ac:dyDescent="0.2">
      <c r="A17471" t="s">
        <v>17530</v>
      </c>
      <c r="B17471" t="str">
        <f t="shared" si="272"/>
        <v>41054</v>
      </c>
      <c r="C17471" s="5">
        <v>0</v>
      </c>
      <c r="D17471" s="5">
        <v>0</v>
      </c>
      <c r="E17471" s="7">
        <v>40057</v>
      </c>
      <c r="F17471" t="s">
        <v>28</v>
      </c>
      <c r="G17471" t="s">
        <v>9774</v>
      </c>
    </row>
    <row r="17472" spans="1:7" x14ac:dyDescent="0.2">
      <c r="A17472" t="s">
        <v>17531</v>
      </c>
      <c r="B17472" t="str">
        <f t="shared" si="272"/>
        <v>41053</v>
      </c>
      <c r="C17472" s="5">
        <v>0</v>
      </c>
      <c r="D17472" s="5">
        <v>0</v>
      </c>
      <c r="E17472" s="7">
        <v>40148</v>
      </c>
      <c r="F17472" t="s">
        <v>28</v>
      </c>
      <c r="G17472" t="s">
        <v>9774</v>
      </c>
    </row>
    <row r="17473" spans="1:7" x14ac:dyDescent="0.2">
      <c r="A17473" t="s">
        <v>17532</v>
      </c>
      <c r="B17473" t="str">
        <f t="shared" si="272"/>
        <v>41052</v>
      </c>
      <c r="C17473" s="5">
        <v>0</v>
      </c>
      <c r="D17473" s="5">
        <v>0</v>
      </c>
      <c r="E17473" s="7">
        <v>40330</v>
      </c>
      <c r="F17473" t="s">
        <v>28</v>
      </c>
      <c r="G17473" t="s">
        <v>9774</v>
      </c>
    </row>
    <row r="17474" spans="1:7" x14ac:dyDescent="0.2">
      <c r="A17474" t="s">
        <v>17533</v>
      </c>
      <c r="B17474" t="str">
        <f t="shared" si="272"/>
        <v>41051</v>
      </c>
      <c r="C17474" s="5">
        <v>0</v>
      </c>
      <c r="D17474" s="5">
        <v>0</v>
      </c>
      <c r="E17474" s="7">
        <v>40026</v>
      </c>
      <c r="F17474" t="s">
        <v>28</v>
      </c>
      <c r="G17474" t="s">
        <v>9774</v>
      </c>
    </row>
    <row r="17475" spans="1:7" x14ac:dyDescent="0.2">
      <c r="A17475" t="s">
        <v>17534</v>
      </c>
      <c r="B17475" t="str">
        <f t="shared" si="272"/>
        <v>41050</v>
      </c>
      <c r="C17475" s="5">
        <v>0</v>
      </c>
      <c r="D17475" s="5">
        <v>0</v>
      </c>
      <c r="E17475" s="7">
        <v>40360</v>
      </c>
      <c r="F17475" t="s">
        <v>28</v>
      </c>
      <c r="G17475" t="s">
        <v>9774</v>
      </c>
    </row>
    <row r="17476" spans="1:7" x14ac:dyDescent="0.2">
      <c r="A17476" t="s">
        <v>17535</v>
      </c>
      <c r="B17476" t="str">
        <f t="shared" si="272"/>
        <v>41049</v>
      </c>
      <c r="C17476" s="5">
        <v>0</v>
      </c>
      <c r="D17476" s="5">
        <v>0</v>
      </c>
      <c r="E17476" s="7">
        <v>40057</v>
      </c>
      <c r="F17476" t="s">
        <v>28</v>
      </c>
      <c r="G17476" t="s">
        <v>9774</v>
      </c>
    </row>
    <row r="17477" spans="1:7" x14ac:dyDescent="0.2">
      <c r="A17477" t="s">
        <v>17536</v>
      </c>
      <c r="B17477" t="str">
        <f t="shared" si="272"/>
        <v>41048</v>
      </c>
      <c r="C17477" s="5">
        <v>0</v>
      </c>
      <c r="D17477" s="5">
        <v>0</v>
      </c>
      <c r="E17477" s="7">
        <v>40179</v>
      </c>
      <c r="F17477" t="s">
        <v>28</v>
      </c>
      <c r="G17477" t="s">
        <v>9774</v>
      </c>
    </row>
    <row r="17478" spans="1:7" x14ac:dyDescent="0.2">
      <c r="A17478" t="s">
        <v>17537</v>
      </c>
      <c r="B17478" t="str">
        <f t="shared" si="272"/>
        <v>41047</v>
      </c>
      <c r="C17478" s="5">
        <v>0</v>
      </c>
      <c r="D17478" s="5">
        <v>0</v>
      </c>
      <c r="E17478" s="7">
        <v>40026</v>
      </c>
      <c r="F17478" t="s">
        <v>28</v>
      </c>
      <c r="G17478" t="s">
        <v>9774</v>
      </c>
    </row>
    <row r="17479" spans="1:7" x14ac:dyDescent="0.2">
      <c r="A17479" t="s">
        <v>17538</v>
      </c>
      <c r="B17479" t="str">
        <f t="shared" si="272"/>
        <v>41045</v>
      </c>
      <c r="C17479" s="5">
        <v>0</v>
      </c>
      <c r="D17479" s="5">
        <v>0</v>
      </c>
      <c r="E17479" s="7">
        <v>40210</v>
      </c>
      <c r="F17479" t="s">
        <v>28</v>
      </c>
      <c r="G17479" t="s">
        <v>9774</v>
      </c>
    </row>
    <row r="17480" spans="1:7" x14ac:dyDescent="0.2">
      <c r="A17480" t="s">
        <v>17539</v>
      </c>
      <c r="B17480" t="str">
        <f t="shared" si="272"/>
        <v>41044</v>
      </c>
      <c r="C17480" s="5">
        <v>0</v>
      </c>
      <c r="D17480" s="5">
        <v>0</v>
      </c>
      <c r="E17480" s="7">
        <v>39965</v>
      </c>
      <c r="F17480" t="s">
        <v>28</v>
      </c>
      <c r="G17480" t="s">
        <v>9774</v>
      </c>
    </row>
    <row r="17481" spans="1:7" x14ac:dyDescent="0.2">
      <c r="A17481" t="s">
        <v>17540</v>
      </c>
      <c r="B17481" t="str">
        <f t="shared" si="272"/>
        <v>41043</v>
      </c>
      <c r="C17481" s="5">
        <v>0</v>
      </c>
      <c r="D17481" s="5">
        <v>0</v>
      </c>
      <c r="E17481" s="7">
        <v>39934</v>
      </c>
      <c r="F17481" t="s">
        <v>28</v>
      </c>
      <c r="G17481" t="s">
        <v>9774</v>
      </c>
    </row>
    <row r="17482" spans="1:7" x14ac:dyDescent="0.2">
      <c r="A17482" t="s">
        <v>17541</v>
      </c>
      <c r="B17482" t="str">
        <f t="shared" si="272"/>
        <v>41042</v>
      </c>
      <c r="C17482" s="5">
        <v>0</v>
      </c>
      <c r="D17482" s="5">
        <v>0</v>
      </c>
      <c r="E17482" s="7">
        <v>39934</v>
      </c>
      <c r="F17482" t="s">
        <v>28</v>
      </c>
      <c r="G17482" t="s">
        <v>9774</v>
      </c>
    </row>
    <row r="17483" spans="1:7" x14ac:dyDescent="0.2">
      <c r="A17483" t="s">
        <v>17542</v>
      </c>
      <c r="B17483" t="str">
        <f t="shared" si="272"/>
        <v>41041</v>
      </c>
      <c r="C17483" s="5">
        <v>0</v>
      </c>
      <c r="D17483" s="5">
        <v>0</v>
      </c>
      <c r="E17483" s="7">
        <v>39995</v>
      </c>
      <c r="F17483" t="s">
        <v>28</v>
      </c>
      <c r="G17483" t="s">
        <v>9774</v>
      </c>
    </row>
    <row r="17484" spans="1:7" x14ac:dyDescent="0.2">
      <c r="A17484" t="s">
        <v>17543</v>
      </c>
      <c r="B17484" t="str">
        <f t="shared" ref="B17484:B17547" si="273">LEFT(A17484,5)</f>
        <v>41040</v>
      </c>
      <c r="C17484" s="5">
        <v>0</v>
      </c>
      <c r="D17484" s="5">
        <v>0</v>
      </c>
      <c r="E17484" s="7">
        <v>39904</v>
      </c>
      <c r="F17484" t="s">
        <v>28</v>
      </c>
      <c r="G17484" t="s">
        <v>9774</v>
      </c>
    </row>
    <row r="17485" spans="1:7" x14ac:dyDescent="0.2">
      <c r="A17485" t="s">
        <v>17544</v>
      </c>
      <c r="B17485" t="str">
        <f t="shared" si="273"/>
        <v>41039</v>
      </c>
      <c r="C17485" s="5">
        <v>0</v>
      </c>
      <c r="D17485" s="5">
        <v>0</v>
      </c>
      <c r="E17485" s="7">
        <v>39904</v>
      </c>
      <c r="F17485" t="s">
        <v>28</v>
      </c>
      <c r="G17485" t="s">
        <v>9774</v>
      </c>
    </row>
    <row r="17486" spans="1:7" x14ac:dyDescent="0.2">
      <c r="A17486" t="s">
        <v>17545</v>
      </c>
      <c r="B17486" t="str">
        <f t="shared" si="273"/>
        <v>41038</v>
      </c>
      <c r="C17486" s="5">
        <v>0</v>
      </c>
      <c r="D17486" s="5">
        <v>0</v>
      </c>
      <c r="E17486" s="7">
        <v>39845</v>
      </c>
      <c r="F17486" t="s">
        <v>28</v>
      </c>
      <c r="G17486" t="s">
        <v>9774</v>
      </c>
    </row>
    <row r="17487" spans="1:7" x14ac:dyDescent="0.2">
      <c r="A17487" t="s">
        <v>17546</v>
      </c>
      <c r="B17487" t="str">
        <f t="shared" si="273"/>
        <v>41037</v>
      </c>
      <c r="C17487" s="5">
        <v>0</v>
      </c>
      <c r="D17487" s="5">
        <v>0</v>
      </c>
      <c r="E17487" s="7">
        <v>39934</v>
      </c>
      <c r="F17487" t="s">
        <v>28</v>
      </c>
      <c r="G17487" t="s">
        <v>9774</v>
      </c>
    </row>
    <row r="17488" spans="1:7" x14ac:dyDescent="0.2">
      <c r="A17488" t="s">
        <v>17547</v>
      </c>
      <c r="B17488" t="str">
        <f t="shared" si="273"/>
        <v>41036</v>
      </c>
      <c r="C17488" s="5">
        <v>0</v>
      </c>
      <c r="D17488" s="5">
        <v>0</v>
      </c>
      <c r="E17488" s="7">
        <v>39814</v>
      </c>
      <c r="F17488" t="s">
        <v>28</v>
      </c>
      <c r="G17488" t="s">
        <v>9774</v>
      </c>
    </row>
    <row r="17489" spans="1:7" x14ac:dyDescent="0.2">
      <c r="A17489" t="s">
        <v>17548</v>
      </c>
      <c r="B17489" t="str">
        <f t="shared" si="273"/>
        <v>41035</v>
      </c>
      <c r="C17489" s="5">
        <v>0</v>
      </c>
      <c r="D17489" s="5">
        <v>0</v>
      </c>
      <c r="E17489" s="7">
        <v>40057</v>
      </c>
      <c r="F17489" t="s">
        <v>28</v>
      </c>
      <c r="G17489" t="s">
        <v>9774</v>
      </c>
    </row>
    <row r="17490" spans="1:7" x14ac:dyDescent="0.2">
      <c r="A17490" t="s">
        <v>17549</v>
      </c>
      <c r="B17490" t="str">
        <f t="shared" si="273"/>
        <v>41034</v>
      </c>
      <c r="C17490" s="5">
        <v>0</v>
      </c>
      <c r="D17490" s="5">
        <v>0</v>
      </c>
      <c r="E17490" s="7">
        <v>40087</v>
      </c>
      <c r="F17490" t="s">
        <v>28</v>
      </c>
      <c r="G17490" t="s">
        <v>9774</v>
      </c>
    </row>
    <row r="17491" spans="1:7" x14ac:dyDescent="0.2">
      <c r="A17491" t="s">
        <v>17550</v>
      </c>
      <c r="B17491" t="str">
        <f t="shared" si="273"/>
        <v>41033</v>
      </c>
      <c r="C17491" s="5">
        <v>0</v>
      </c>
      <c r="D17491" s="5">
        <v>0</v>
      </c>
      <c r="E17491" s="7">
        <v>40087</v>
      </c>
      <c r="F17491" t="s">
        <v>28</v>
      </c>
      <c r="G17491" t="s">
        <v>9774</v>
      </c>
    </row>
    <row r="17492" spans="1:7" x14ac:dyDescent="0.2">
      <c r="A17492" t="s">
        <v>17551</v>
      </c>
      <c r="B17492" t="str">
        <f t="shared" si="273"/>
        <v>41032</v>
      </c>
      <c r="C17492" s="5">
        <v>0</v>
      </c>
      <c r="D17492" s="5">
        <v>0</v>
      </c>
      <c r="E17492" s="7">
        <v>39904</v>
      </c>
      <c r="F17492" t="s">
        <v>28</v>
      </c>
      <c r="G17492" t="s">
        <v>9774</v>
      </c>
    </row>
    <row r="17493" spans="1:7" x14ac:dyDescent="0.2">
      <c r="A17493" t="s">
        <v>17552</v>
      </c>
      <c r="B17493" t="str">
        <f t="shared" si="273"/>
        <v>41031</v>
      </c>
      <c r="C17493" s="5">
        <v>0</v>
      </c>
      <c r="D17493" s="5">
        <v>0</v>
      </c>
      <c r="E17493" s="7">
        <v>40179</v>
      </c>
      <c r="F17493" t="s">
        <v>28</v>
      </c>
      <c r="G17493" t="s">
        <v>9774</v>
      </c>
    </row>
    <row r="17494" spans="1:7" x14ac:dyDescent="0.2">
      <c r="A17494" t="s">
        <v>17553</v>
      </c>
      <c r="B17494" t="str">
        <f t="shared" si="273"/>
        <v>41030</v>
      </c>
      <c r="C17494" s="5">
        <v>0</v>
      </c>
      <c r="D17494" s="5">
        <v>0</v>
      </c>
      <c r="E17494" s="7">
        <v>39873</v>
      </c>
      <c r="F17494" t="s">
        <v>28</v>
      </c>
      <c r="G17494" t="s">
        <v>9774</v>
      </c>
    </row>
    <row r="17495" spans="1:7" x14ac:dyDescent="0.2">
      <c r="A17495" t="s">
        <v>17554</v>
      </c>
      <c r="B17495" t="str">
        <f t="shared" si="273"/>
        <v>41029</v>
      </c>
      <c r="C17495" s="5">
        <v>0</v>
      </c>
      <c r="D17495" s="5">
        <v>0</v>
      </c>
      <c r="E17495" s="7">
        <v>39783</v>
      </c>
      <c r="F17495" t="s">
        <v>28</v>
      </c>
      <c r="G17495" t="s">
        <v>9774</v>
      </c>
    </row>
    <row r="17496" spans="1:7" x14ac:dyDescent="0.2">
      <c r="A17496" t="s">
        <v>17555</v>
      </c>
      <c r="B17496" t="str">
        <f t="shared" si="273"/>
        <v>41028</v>
      </c>
      <c r="C17496" s="5">
        <v>0</v>
      </c>
      <c r="D17496" s="5">
        <v>0</v>
      </c>
      <c r="E17496" s="7">
        <v>39753</v>
      </c>
      <c r="F17496" t="s">
        <v>28</v>
      </c>
      <c r="G17496" t="s">
        <v>9774</v>
      </c>
    </row>
    <row r="17497" spans="1:7" x14ac:dyDescent="0.2">
      <c r="A17497" t="s">
        <v>17556</v>
      </c>
      <c r="B17497" t="str">
        <f t="shared" si="273"/>
        <v>41027</v>
      </c>
      <c r="C17497" s="5">
        <v>0</v>
      </c>
      <c r="D17497" s="5">
        <v>0</v>
      </c>
      <c r="E17497" s="7">
        <v>39722</v>
      </c>
      <c r="F17497" t="s">
        <v>28</v>
      </c>
      <c r="G17497" t="s">
        <v>9774</v>
      </c>
    </row>
    <row r="17498" spans="1:7" x14ac:dyDescent="0.2">
      <c r="A17498" t="s">
        <v>17557</v>
      </c>
      <c r="B17498" t="str">
        <f t="shared" si="273"/>
        <v>41026</v>
      </c>
      <c r="C17498" s="5">
        <v>0</v>
      </c>
      <c r="D17498" s="5">
        <v>0</v>
      </c>
      <c r="E17498" s="7">
        <v>39814</v>
      </c>
      <c r="F17498" t="s">
        <v>28</v>
      </c>
      <c r="G17498" t="s">
        <v>9774</v>
      </c>
    </row>
    <row r="17499" spans="1:7" x14ac:dyDescent="0.2">
      <c r="A17499" t="s">
        <v>17558</v>
      </c>
      <c r="B17499" t="str">
        <f t="shared" si="273"/>
        <v>41025</v>
      </c>
      <c r="C17499" s="5">
        <v>0</v>
      </c>
      <c r="D17499" s="5">
        <v>0</v>
      </c>
      <c r="E17499" s="7">
        <v>39722</v>
      </c>
      <c r="F17499" t="s">
        <v>28</v>
      </c>
      <c r="G17499" t="s">
        <v>9774</v>
      </c>
    </row>
    <row r="17500" spans="1:7" x14ac:dyDescent="0.2">
      <c r="A17500" t="s">
        <v>17559</v>
      </c>
      <c r="B17500" t="str">
        <f t="shared" si="273"/>
        <v>41024</v>
      </c>
      <c r="C17500" s="5">
        <v>0</v>
      </c>
      <c r="D17500" s="5">
        <v>0</v>
      </c>
      <c r="E17500" s="7">
        <v>39845</v>
      </c>
      <c r="F17500" t="s">
        <v>28</v>
      </c>
      <c r="G17500" t="s">
        <v>9774</v>
      </c>
    </row>
    <row r="17501" spans="1:7" x14ac:dyDescent="0.2">
      <c r="A17501" t="s">
        <v>17560</v>
      </c>
      <c r="B17501" t="str">
        <f t="shared" si="273"/>
        <v>41023</v>
      </c>
      <c r="C17501" s="5">
        <v>0</v>
      </c>
      <c r="D17501" s="5">
        <v>0</v>
      </c>
      <c r="E17501" s="7">
        <v>39722</v>
      </c>
      <c r="F17501" t="s">
        <v>28</v>
      </c>
      <c r="G17501" t="s">
        <v>9774</v>
      </c>
    </row>
    <row r="17502" spans="1:7" x14ac:dyDescent="0.2">
      <c r="A17502" t="s">
        <v>17561</v>
      </c>
      <c r="B17502" t="str">
        <f t="shared" si="273"/>
        <v>41022</v>
      </c>
      <c r="C17502" s="5">
        <v>0</v>
      </c>
      <c r="D17502" s="5">
        <v>0</v>
      </c>
      <c r="E17502" s="7">
        <v>39753</v>
      </c>
      <c r="F17502" t="s">
        <v>28</v>
      </c>
      <c r="G17502" t="s">
        <v>9774</v>
      </c>
    </row>
    <row r="17503" spans="1:7" x14ac:dyDescent="0.2">
      <c r="A17503" t="s">
        <v>17562</v>
      </c>
      <c r="B17503" t="str">
        <f t="shared" si="273"/>
        <v>41021</v>
      </c>
      <c r="C17503" s="5">
        <v>0</v>
      </c>
      <c r="D17503" s="5">
        <v>0</v>
      </c>
      <c r="E17503" s="7">
        <v>39722</v>
      </c>
      <c r="F17503" t="s">
        <v>28</v>
      </c>
      <c r="G17503" t="s">
        <v>9774</v>
      </c>
    </row>
    <row r="17504" spans="1:7" x14ac:dyDescent="0.2">
      <c r="A17504" t="s">
        <v>17563</v>
      </c>
      <c r="B17504" t="str">
        <f t="shared" si="273"/>
        <v>41020</v>
      </c>
      <c r="C17504" s="5">
        <v>0</v>
      </c>
      <c r="D17504" s="5">
        <v>0</v>
      </c>
      <c r="E17504" s="7">
        <v>39722</v>
      </c>
      <c r="F17504" t="s">
        <v>28</v>
      </c>
      <c r="G17504" t="s">
        <v>9774</v>
      </c>
    </row>
    <row r="17505" spans="1:7" x14ac:dyDescent="0.2">
      <c r="A17505" t="s">
        <v>17564</v>
      </c>
      <c r="B17505" t="str">
        <f t="shared" si="273"/>
        <v>41019</v>
      </c>
      <c r="C17505" s="5">
        <v>0</v>
      </c>
      <c r="D17505" s="5">
        <v>0</v>
      </c>
      <c r="E17505" s="7">
        <v>39934</v>
      </c>
      <c r="F17505" t="s">
        <v>28</v>
      </c>
      <c r="G17505" t="s">
        <v>9774</v>
      </c>
    </row>
    <row r="17506" spans="1:7" x14ac:dyDescent="0.2">
      <c r="A17506" t="s">
        <v>17565</v>
      </c>
      <c r="B17506" t="str">
        <f t="shared" si="273"/>
        <v>41018</v>
      </c>
      <c r="C17506" s="5">
        <v>0</v>
      </c>
      <c r="D17506" s="5">
        <v>0</v>
      </c>
      <c r="E17506" s="7">
        <v>39722</v>
      </c>
      <c r="F17506" t="s">
        <v>28</v>
      </c>
      <c r="G17506" t="s">
        <v>9774</v>
      </c>
    </row>
    <row r="17507" spans="1:7" x14ac:dyDescent="0.2">
      <c r="A17507" t="s">
        <v>17566</v>
      </c>
      <c r="B17507" t="str">
        <f t="shared" si="273"/>
        <v>41017</v>
      </c>
      <c r="C17507" s="5">
        <v>0</v>
      </c>
      <c r="D17507" s="5">
        <v>0</v>
      </c>
      <c r="E17507" s="7">
        <v>39873</v>
      </c>
      <c r="F17507" t="s">
        <v>28</v>
      </c>
      <c r="G17507" t="s">
        <v>9774</v>
      </c>
    </row>
    <row r="17508" spans="1:7" x14ac:dyDescent="0.2">
      <c r="A17508" t="s">
        <v>17567</v>
      </c>
      <c r="B17508" t="str">
        <f t="shared" si="273"/>
        <v>41016</v>
      </c>
      <c r="C17508" s="5">
        <v>0</v>
      </c>
      <c r="D17508" s="5">
        <v>0</v>
      </c>
      <c r="E17508" s="7">
        <v>39630</v>
      </c>
      <c r="F17508" t="s">
        <v>28</v>
      </c>
      <c r="G17508" t="s">
        <v>9774</v>
      </c>
    </row>
    <row r="17509" spans="1:7" x14ac:dyDescent="0.2">
      <c r="A17509" t="s">
        <v>17568</v>
      </c>
      <c r="B17509" t="str">
        <f t="shared" si="273"/>
        <v>41015</v>
      </c>
      <c r="C17509" s="5">
        <v>0</v>
      </c>
      <c r="D17509" s="5">
        <v>0</v>
      </c>
      <c r="E17509" s="7">
        <v>39845</v>
      </c>
      <c r="F17509" t="s">
        <v>28</v>
      </c>
      <c r="G17509" t="s">
        <v>9774</v>
      </c>
    </row>
    <row r="17510" spans="1:7" x14ac:dyDescent="0.2">
      <c r="A17510" t="s">
        <v>17569</v>
      </c>
      <c r="B17510" t="str">
        <f t="shared" si="273"/>
        <v>41014</v>
      </c>
      <c r="C17510" s="5">
        <v>0</v>
      </c>
      <c r="D17510" s="5">
        <v>0</v>
      </c>
      <c r="E17510" s="7">
        <v>39508</v>
      </c>
      <c r="F17510" t="s">
        <v>28</v>
      </c>
      <c r="G17510" t="s">
        <v>9774</v>
      </c>
    </row>
    <row r="17511" spans="1:7" x14ac:dyDescent="0.2">
      <c r="A17511" t="s">
        <v>17570</v>
      </c>
      <c r="B17511" t="str">
        <f t="shared" si="273"/>
        <v>41013</v>
      </c>
      <c r="C17511" s="5">
        <v>0</v>
      </c>
      <c r="D17511" s="5">
        <v>0</v>
      </c>
      <c r="E17511" s="7">
        <v>39600</v>
      </c>
      <c r="F17511" t="s">
        <v>28</v>
      </c>
      <c r="G17511" t="s">
        <v>9774</v>
      </c>
    </row>
    <row r="17512" spans="1:7" x14ac:dyDescent="0.2">
      <c r="A17512" t="s">
        <v>17571</v>
      </c>
      <c r="B17512" t="str">
        <f t="shared" si="273"/>
        <v>41012</v>
      </c>
      <c r="C17512" s="5">
        <v>0</v>
      </c>
      <c r="D17512" s="5">
        <v>0</v>
      </c>
      <c r="E17512" s="7">
        <v>39753</v>
      </c>
      <c r="F17512" t="s">
        <v>28</v>
      </c>
      <c r="G17512" t="s">
        <v>9774</v>
      </c>
    </row>
    <row r="17513" spans="1:7" x14ac:dyDescent="0.2">
      <c r="A17513" t="s">
        <v>17572</v>
      </c>
      <c r="B17513" t="str">
        <f t="shared" si="273"/>
        <v>41011</v>
      </c>
      <c r="C17513" s="5">
        <v>0</v>
      </c>
      <c r="D17513" s="5">
        <v>0</v>
      </c>
      <c r="E17513" s="7">
        <v>40179</v>
      </c>
      <c r="F17513" t="s">
        <v>28</v>
      </c>
      <c r="G17513" t="s">
        <v>9774</v>
      </c>
    </row>
    <row r="17514" spans="1:7" x14ac:dyDescent="0.2">
      <c r="A17514" t="s">
        <v>17573</v>
      </c>
      <c r="B17514" t="str">
        <f t="shared" si="273"/>
        <v>41010</v>
      </c>
      <c r="C17514" s="5">
        <v>0</v>
      </c>
      <c r="D17514" s="5">
        <v>0</v>
      </c>
      <c r="E17514" s="7">
        <v>39630</v>
      </c>
      <c r="F17514" t="s">
        <v>28</v>
      </c>
      <c r="G17514" t="s">
        <v>9774</v>
      </c>
    </row>
    <row r="17515" spans="1:7" x14ac:dyDescent="0.2">
      <c r="A17515" t="s">
        <v>17574</v>
      </c>
      <c r="B17515" t="str">
        <f t="shared" si="273"/>
        <v>41009</v>
      </c>
      <c r="C17515" s="5">
        <v>0</v>
      </c>
      <c r="D17515" s="5">
        <v>0</v>
      </c>
      <c r="E17515" s="7">
        <v>39630</v>
      </c>
      <c r="F17515" t="s">
        <v>28</v>
      </c>
      <c r="G17515" t="s">
        <v>9774</v>
      </c>
    </row>
    <row r="17516" spans="1:7" x14ac:dyDescent="0.2">
      <c r="A17516" t="s">
        <v>17575</v>
      </c>
      <c r="B17516" t="str">
        <f t="shared" si="273"/>
        <v>41008</v>
      </c>
      <c r="C17516" s="5">
        <v>0</v>
      </c>
      <c r="D17516" s="5">
        <v>0</v>
      </c>
      <c r="E17516" s="7">
        <v>39661</v>
      </c>
      <c r="F17516" t="s">
        <v>28</v>
      </c>
      <c r="G17516" t="s">
        <v>9774</v>
      </c>
    </row>
    <row r="17517" spans="1:7" x14ac:dyDescent="0.2">
      <c r="A17517" t="s">
        <v>17576</v>
      </c>
      <c r="B17517" t="str">
        <f t="shared" si="273"/>
        <v>41007</v>
      </c>
      <c r="C17517" s="5">
        <v>0</v>
      </c>
      <c r="D17517" s="5">
        <v>0</v>
      </c>
      <c r="E17517" s="7">
        <v>39600</v>
      </c>
      <c r="F17517" t="s">
        <v>28</v>
      </c>
      <c r="G17517" t="s">
        <v>9774</v>
      </c>
    </row>
    <row r="17518" spans="1:7" x14ac:dyDescent="0.2">
      <c r="A17518" t="s">
        <v>17577</v>
      </c>
      <c r="B17518" t="str">
        <f t="shared" si="273"/>
        <v>41006</v>
      </c>
      <c r="C17518" s="5">
        <v>0</v>
      </c>
      <c r="D17518" s="5">
        <v>0</v>
      </c>
      <c r="E17518" s="7">
        <v>39722</v>
      </c>
      <c r="F17518" t="s">
        <v>28</v>
      </c>
      <c r="G17518" t="s">
        <v>9774</v>
      </c>
    </row>
    <row r="17519" spans="1:7" x14ac:dyDescent="0.2">
      <c r="A17519" t="s">
        <v>17578</v>
      </c>
      <c r="B17519" t="str">
        <f t="shared" si="273"/>
        <v>41005</v>
      </c>
      <c r="C17519" s="5">
        <v>0</v>
      </c>
      <c r="D17519" s="5">
        <v>0</v>
      </c>
      <c r="E17519" s="7">
        <v>39661</v>
      </c>
      <c r="F17519" t="s">
        <v>28</v>
      </c>
      <c r="G17519" t="s">
        <v>9774</v>
      </c>
    </row>
    <row r="17520" spans="1:7" x14ac:dyDescent="0.2">
      <c r="A17520" t="s">
        <v>17579</v>
      </c>
      <c r="B17520" t="str">
        <f t="shared" si="273"/>
        <v>41004</v>
      </c>
      <c r="C17520" s="5">
        <v>0</v>
      </c>
      <c r="D17520" s="5">
        <v>0</v>
      </c>
      <c r="E17520" s="7">
        <v>39722</v>
      </c>
      <c r="F17520" t="s">
        <v>28</v>
      </c>
      <c r="G17520" t="s">
        <v>9774</v>
      </c>
    </row>
    <row r="17521" spans="1:7" x14ac:dyDescent="0.2">
      <c r="A17521" t="s">
        <v>17580</v>
      </c>
      <c r="B17521" t="str">
        <f t="shared" si="273"/>
        <v>40711</v>
      </c>
      <c r="C17521" s="5">
        <v>1355.98</v>
      </c>
      <c r="D17521" s="5">
        <v>1288.3699999999999</v>
      </c>
      <c r="E17521" s="7">
        <v>42521</v>
      </c>
      <c r="F17521" t="s">
        <v>28</v>
      </c>
      <c r="G17521" t="s">
        <v>9774</v>
      </c>
    </row>
    <row r="17522" spans="1:7" x14ac:dyDescent="0.2">
      <c r="A17522" t="s">
        <v>17581</v>
      </c>
      <c r="B17522" t="str">
        <f t="shared" si="273"/>
        <v>40710</v>
      </c>
      <c r="C17522" s="5">
        <v>3049.7</v>
      </c>
      <c r="D17522" s="5">
        <v>6516.94</v>
      </c>
      <c r="E17522" s="7">
        <v>42521</v>
      </c>
      <c r="F17522" t="s">
        <v>28</v>
      </c>
      <c r="G17522" t="s">
        <v>9774</v>
      </c>
    </row>
    <row r="17523" spans="1:7" x14ac:dyDescent="0.2">
      <c r="A17523" t="s">
        <v>17582</v>
      </c>
      <c r="B17523" t="str">
        <f t="shared" si="273"/>
        <v>40612</v>
      </c>
      <c r="C17523" s="5">
        <v>5252.32</v>
      </c>
      <c r="D17523" s="5">
        <v>5150.66</v>
      </c>
      <c r="E17523" s="7">
        <v>42531</v>
      </c>
      <c r="F17523" t="s">
        <v>28</v>
      </c>
      <c r="G17523" t="s">
        <v>9774</v>
      </c>
    </row>
    <row r="17524" spans="1:7" x14ac:dyDescent="0.2">
      <c r="A17524" t="s">
        <v>17583</v>
      </c>
      <c r="B17524" t="str">
        <f t="shared" si="273"/>
        <v>40611</v>
      </c>
      <c r="C17524" s="5">
        <v>4055.08</v>
      </c>
      <c r="D17524" s="5">
        <v>4048.66</v>
      </c>
      <c r="E17524" s="7">
        <v>42521</v>
      </c>
      <c r="F17524" t="s">
        <v>28</v>
      </c>
      <c r="G17524" t="s">
        <v>9774</v>
      </c>
    </row>
    <row r="17525" spans="1:7" x14ac:dyDescent="0.2">
      <c r="A17525" t="s">
        <v>17584</v>
      </c>
      <c r="B17525" t="str">
        <f t="shared" si="273"/>
        <v>40610</v>
      </c>
      <c r="C17525" s="5">
        <v>1142</v>
      </c>
      <c r="D17525" s="5">
        <v>1296.83</v>
      </c>
      <c r="E17525" s="7">
        <v>42521</v>
      </c>
      <c r="F17525" t="s">
        <v>28</v>
      </c>
      <c r="G17525" t="s">
        <v>9774</v>
      </c>
    </row>
    <row r="17526" spans="1:7" x14ac:dyDescent="0.2">
      <c r="A17526" t="s">
        <v>17585</v>
      </c>
      <c r="B17526" t="str">
        <f t="shared" si="273"/>
        <v>40609</v>
      </c>
      <c r="C17526" s="5">
        <v>8398</v>
      </c>
      <c r="D17526" s="5">
        <v>6154.88</v>
      </c>
      <c r="E17526" s="7">
        <v>42521</v>
      </c>
      <c r="F17526" t="s">
        <v>28</v>
      </c>
      <c r="G17526" t="s">
        <v>9774</v>
      </c>
    </row>
    <row r="17527" spans="1:7" x14ac:dyDescent="0.2">
      <c r="A17527" t="s">
        <v>17586</v>
      </c>
      <c r="B17527" t="str">
        <f t="shared" si="273"/>
        <v>40608</v>
      </c>
      <c r="C17527" s="5">
        <v>181.1</v>
      </c>
      <c r="D17527" s="5">
        <v>281.52999999999997</v>
      </c>
      <c r="E17527" s="7">
        <v>42521</v>
      </c>
      <c r="F17527" t="s">
        <v>28</v>
      </c>
      <c r="G17527" t="s">
        <v>9774</v>
      </c>
    </row>
    <row r="17528" spans="1:7" x14ac:dyDescent="0.2">
      <c r="A17528" t="s">
        <v>17587</v>
      </c>
      <c r="B17528" t="str">
        <f t="shared" si="273"/>
        <v>40607</v>
      </c>
      <c r="C17528" s="5">
        <v>269.08999999999997</v>
      </c>
      <c r="D17528" s="5">
        <v>259.63</v>
      </c>
      <c r="E17528" s="7">
        <v>42531</v>
      </c>
      <c r="F17528" t="s">
        <v>28</v>
      </c>
      <c r="G17528" t="s">
        <v>9774</v>
      </c>
    </row>
    <row r="17529" spans="1:7" x14ac:dyDescent="0.2">
      <c r="A17529" t="s">
        <v>17588</v>
      </c>
      <c r="B17529" t="str">
        <f t="shared" si="273"/>
        <v>40606</v>
      </c>
      <c r="C17529" s="5">
        <v>348</v>
      </c>
      <c r="D17529" s="5">
        <v>349</v>
      </c>
      <c r="E17529" s="7">
        <v>42531</v>
      </c>
      <c r="F17529" t="s">
        <v>28</v>
      </c>
      <c r="G17529" t="s">
        <v>9774</v>
      </c>
    </row>
    <row r="17530" spans="1:7" x14ac:dyDescent="0.2">
      <c r="A17530" t="s">
        <v>17589</v>
      </c>
      <c r="B17530" t="str">
        <f t="shared" si="273"/>
        <v>40605</v>
      </c>
      <c r="C17530" s="5">
        <v>3607.37</v>
      </c>
      <c r="D17530" s="5">
        <v>7686.63</v>
      </c>
      <c r="E17530" s="7">
        <v>42521</v>
      </c>
      <c r="F17530" t="s">
        <v>28</v>
      </c>
      <c r="G17530" t="s">
        <v>9774</v>
      </c>
    </row>
    <row r="17531" spans="1:7" x14ac:dyDescent="0.2">
      <c r="A17531" t="s">
        <v>17590</v>
      </c>
      <c r="B17531" t="str">
        <f t="shared" si="273"/>
        <v>40604</v>
      </c>
      <c r="C17531" s="5">
        <v>5592.09</v>
      </c>
      <c r="D17531" s="5">
        <v>6018.01</v>
      </c>
      <c r="E17531" s="7">
        <v>42538</v>
      </c>
      <c r="F17531" t="s">
        <v>28</v>
      </c>
      <c r="G17531" t="s">
        <v>9774</v>
      </c>
    </row>
    <row r="17532" spans="1:7" x14ac:dyDescent="0.2">
      <c r="A17532" t="s">
        <v>17591</v>
      </c>
      <c r="B17532" t="str">
        <f t="shared" si="273"/>
        <v>40603</v>
      </c>
      <c r="C17532" s="5">
        <v>7535.12</v>
      </c>
      <c r="D17532" s="5">
        <v>7960.53</v>
      </c>
      <c r="E17532" s="7">
        <v>42521</v>
      </c>
      <c r="F17532" t="s">
        <v>28</v>
      </c>
      <c r="G17532" t="s">
        <v>9774</v>
      </c>
    </row>
    <row r="17533" spans="1:7" x14ac:dyDescent="0.2">
      <c r="A17533" t="s">
        <v>17592</v>
      </c>
      <c r="B17533" t="str">
        <f t="shared" si="273"/>
        <v>40602</v>
      </c>
      <c r="C17533" s="5">
        <v>2200.34</v>
      </c>
      <c r="D17533" s="5">
        <v>2061</v>
      </c>
      <c r="E17533" s="7">
        <v>42531</v>
      </c>
      <c r="F17533" t="s">
        <v>28</v>
      </c>
      <c r="G17533" t="s">
        <v>9774</v>
      </c>
    </row>
    <row r="17534" spans="1:7" x14ac:dyDescent="0.2">
      <c r="A17534" t="s">
        <v>17593</v>
      </c>
      <c r="B17534" t="str">
        <f t="shared" si="273"/>
        <v>40601</v>
      </c>
      <c r="C17534" s="5">
        <v>1083.0899999999999</v>
      </c>
      <c r="D17534" s="5">
        <v>1134.32</v>
      </c>
      <c r="E17534" s="7">
        <v>42531</v>
      </c>
      <c r="F17534" t="s">
        <v>28</v>
      </c>
      <c r="G17534" t="s">
        <v>9774</v>
      </c>
    </row>
    <row r="17535" spans="1:7" x14ac:dyDescent="0.2">
      <c r="A17535" t="s">
        <v>17594</v>
      </c>
      <c r="B17535" t="str">
        <f t="shared" si="273"/>
        <v>40600</v>
      </c>
      <c r="C17535" s="5">
        <v>0</v>
      </c>
      <c r="D17535" s="5">
        <v>0</v>
      </c>
      <c r="E17535" s="7">
        <v>42531</v>
      </c>
      <c r="F17535" t="s">
        <v>28</v>
      </c>
      <c r="G17535" t="s">
        <v>9774</v>
      </c>
    </row>
    <row r="17536" spans="1:7" x14ac:dyDescent="0.2">
      <c r="A17536" t="s">
        <v>17595</v>
      </c>
      <c r="B17536" t="str">
        <f t="shared" si="273"/>
        <v>40599</v>
      </c>
      <c r="C17536" s="5">
        <v>625.15</v>
      </c>
      <c r="D17536" s="5">
        <v>649.29</v>
      </c>
      <c r="E17536" s="7">
        <v>42521</v>
      </c>
      <c r="F17536" t="s">
        <v>28</v>
      </c>
      <c r="G17536" t="s">
        <v>9774</v>
      </c>
    </row>
    <row r="17537" spans="1:7" x14ac:dyDescent="0.2">
      <c r="A17537" t="s">
        <v>17596</v>
      </c>
      <c r="B17537" t="str">
        <f t="shared" si="273"/>
        <v>40598</v>
      </c>
      <c r="C17537" s="5">
        <v>10444.709999999999</v>
      </c>
      <c r="D17537" s="5">
        <v>10397.290000000001</v>
      </c>
      <c r="E17537" s="7">
        <v>42521</v>
      </c>
      <c r="F17537" t="s">
        <v>28</v>
      </c>
      <c r="G17537" t="s">
        <v>9774</v>
      </c>
    </row>
    <row r="17538" spans="1:7" x14ac:dyDescent="0.2">
      <c r="A17538" t="s">
        <v>17597</v>
      </c>
      <c r="B17538" t="str">
        <f t="shared" si="273"/>
        <v>40597</v>
      </c>
      <c r="C17538" s="5">
        <v>3335.34</v>
      </c>
      <c r="D17538" s="5">
        <v>3508.32</v>
      </c>
      <c r="E17538" s="7">
        <v>42531</v>
      </c>
      <c r="F17538" t="s">
        <v>28</v>
      </c>
      <c r="G17538" t="s">
        <v>9774</v>
      </c>
    </row>
    <row r="17539" spans="1:7" x14ac:dyDescent="0.2">
      <c r="A17539" t="s">
        <v>17598</v>
      </c>
      <c r="B17539" t="str">
        <f t="shared" si="273"/>
        <v>40596</v>
      </c>
      <c r="C17539" s="5">
        <v>-710.48</v>
      </c>
      <c r="D17539" s="5">
        <v>6096.6</v>
      </c>
      <c r="E17539" s="7">
        <v>42521</v>
      </c>
      <c r="F17539" t="s">
        <v>28</v>
      </c>
      <c r="G17539" t="s">
        <v>9774</v>
      </c>
    </row>
    <row r="17540" spans="1:7" x14ac:dyDescent="0.2">
      <c r="A17540" t="s">
        <v>17599</v>
      </c>
      <c r="B17540" t="str">
        <f t="shared" si="273"/>
        <v>40595</v>
      </c>
      <c r="C17540" s="5">
        <v>2688.34</v>
      </c>
      <c r="D17540" s="5">
        <v>3307.84</v>
      </c>
      <c r="E17540" s="7">
        <v>42531</v>
      </c>
      <c r="F17540" t="s">
        <v>28</v>
      </c>
      <c r="G17540" t="s">
        <v>9774</v>
      </c>
    </row>
    <row r="17541" spans="1:7" x14ac:dyDescent="0.2">
      <c r="A17541" t="s">
        <v>17600</v>
      </c>
      <c r="B17541" t="str">
        <f t="shared" si="273"/>
        <v>40594</v>
      </c>
      <c r="C17541" s="5">
        <v>1558.11</v>
      </c>
      <c r="D17541" s="5">
        <v>1739.65</v>
      </c>
      <c r="E17541" s="7">
        <v>42531</v>
      </c>
      <c r="F17541" t="s">
        <v>28</v>
      </c>
      <c r="G17541" t="s">
        <v>9774</v>
      </c>
    </row>
    <row r="17542" spans="1:7" x14ac:dyDescent="0.2">
      <c r="A17542" t="s">
        <v>17601</v>
      </c>
      <c r="B17542" t="str">
        <f t="shared" si="273"/>
        <v>40593</v>
      </c>
      <c r="C17542" s="5">
        <v>22252.639999999999</v>
      </c>
      <c r="D17542" s="5">
        <v>21644.28</v>
      </c>
      <c r="E17542" s="7">
        <v>42531</v>
      </c>
      <c r="F17542" t="s">
        <v>28</v>
      </c>
      <c r="G17542" t="s">
        <v>9774</v>
      </c>
    </row>
    <row r="17543" spans="1:7" x14ac:dyDescent="0.2">
      <c r="A17543" t="s">
        <v>17602</v>
      </c>
      <c r="B17543" t="str">
        <f t="shared" si="273"/>
        <v>40592</v>
      </c>
      <c r="C17543" s="5">
        <v>1474.12</v>
      </c>
      <c r="D17543" s="5">
        <v>1474.23</v>
      </c>
      <c r="E17543" s="7">
        <v>42521</v>
      </c>
      <c r="F17543" t="s">
        <v>28</v>
      </c>
      <c r="G17543" t="s">
        <v>9774</v>
      </c>
    </row>
    <row r="17544" spans="1:7" x14ac:dyDescent="0.2">
      <c r="A17544" t="s">
        <v>17603</v>
      </c>
      <c r="B17544" t="str">
        <f t="shared" si="273"/>
        <v>40591</v>
      </c>
      <c r="C17544" s="5">
        <v>4050.34</v>
      </c>
      <c r="D17544" s="5">
        <v>3975.28</v>
      </c>
      <c r="E17544" s="7">
        <v>42531</v>
      </c>
      <c r="F17544" t="s">
        <v>28</v>
      </c>
      <c r="G17544" t="s">
        <v>9774</v>
      </c>
    </row>
    <row r="17545" spans="1:7" x14ac:dyDescent="0.2">
      <c r="A17545" t="s">
        <v>17604</v>
      </c>
      <c r="B17545" t="str">
        <f t="shared" si="273"/>
        <v>40590</v>
      </c>
      <c r="C17545" s="5">
        <v>3467.11</v>
      </c>
      <c r="D17545" s="5">
        <v>3468.37</v>
      </c>
      <c r="E17545" s="7">
        <v>42531</v>
      </c>
      <c r="F17545" t="s">
        <v>28</v>
      </c>
      <c r="G17545" t="s">
        <v>9774</v>
      </c>
    </row>
    <row r="17546" spans="1:7" x14ac:dyDescent="0.2">
      <c r="A17546" t="s">
        <v>17605</v>
      </c>
      <c r="B17546" t="str">
        <f t="shared" si="273"/>
        <v>40589</v>
      </c>
      <c r="C17546" s="5">
        <v>1656.11</v>
      </c>
      <c r="D17546" s="5">
        <v>1799.29</v>
      </c>
      <c r="E17546" s="7">
        <v>42531</v>
      </c>
      <c r="F17546" t="s">
        <v>28</v>
      </c>
      <c r="G17546" t="s">
        <v>9774</v>
      </c>
    </row>
    <row r="17547" spans="1:7" x14ac:dyDescent="0.2">
      <c r="A17547" t="s">
        <v>17606</v>
      </c>
      <c r="B17547" t="str">
        <f t="shared" si="273"/>
        <v>40588</v>
      </c>
      <c r="C17547" s="5">
        <v>0</v>
      </c>
      <c r="D17547" s="5">
        <v>0</v>
      </c>
      <c r="E17547" s="7">
        <v>42521</v>
      </c>
      <c r="F17547" t="s">
        <v>28</v>
      </c>
      <c r="G17547" t="s">
        <v>9774</v>
      </c>
    </row>
    <row r="17548" spans="1:7" x14ac:dyDescent="0.2">
      <c r="A17548" t="s">
        <v>17607</v>
      </c>
      <c r="B17548" t="str">
        <f t="shared" ref="B17548:B17611" si="274">LEFT(A17548,5)</f>
        <v>40587</v>
      </c>
      <c r="C17548" s="5">
        <v>0</v>
      </c>
      <c r="D17548" s="5">
        <v>0</v>
      </c>
      <c r="E17548" s="7">
        <v>42521</v>
      </c>
      <c r="F17548" t="s">
        <v>28</v>
      </c>
      <c r="G17548" t="s">
        <v>9774</v>
      </c>
    </row>
    <row r="17549" spans="1:7" x14ac:dyDescent="0.2">
      <c r="A17549" t="s">
        <v>17608</v>
      </c>
      <c r="B17549" t="str">
        <f t="shared" si="274"/>
        <v>40586</v>
      </c>
      <c r="C17549" s="5">
        <v>0</v>
      </c>
      <c r="D17549" s="5">
        <v>0</v>
      </c>
      <c r="E17549" s="7">
        <v>42521</v>
      </c>
      <c r="F17549" t="s">
        <v>28</v>
      </c>
      <c r="G17549" t="s">
        <v>9774</v>
      </c>
    </row>
    <row r="17550" spans="1:7" x14ac:dyDescent="0.2">
      <c r="A17550" t="s">
        <v>17609</v>
      </c>
      <c r="B17550" t="str">
        <f t="shared" si="274"/>
        <v>40585</v>
      </c>
      <c r="C17550" s="5">
        <v>1355.64</v>
      </c>
      <c r="D17550" s="5">
        <v>-687.52750000000003</v>
      </c>
      <c r="E17550" s="7">
        <v>42531</v>
      </c>
      <c r="F17550" t="s">
        <v>28</v>
      </c>
      <c r="G17550" t="s">
        <v>9774</v>
      </c>
    </row>
    <row r="17551" spans="1:7" x14ac:dyDescent="0.2">
      <c r="A17551" t="s">
        <v>17610</v>
      </c>
      <c r="B17551" t="str">
        <f t="shared" si="274"/>
        <v>40584</v>
      </c>
      <c r="C17551" s="5">
        <v>40242.559999999998</v>
      </c>
      <c r="D17551" s="5">
        <v>43225.8</v>
      </c>
      <c r="E17551" s="7">
        <v>42531</v>
      </c>
      <c r="F17551" t="s">
        <v>28</v>
      </c>
      <c r="G17551" t="s">
        <v>9774</v>
      </c>
    </row>
    <row r="17552" spans="1:7" x14ac:dyDescent="0.2">
      <c r="A17552" t="s">
        <v>17611</v>
      </c>
      <c r="B17552" t="str">
        <f t="shared" si="274"/>
        <v>40583</v>
      </c>
      <c r="C17552" s="5">
        <v>0</v>
      </c>
      <c r="D17552" s="5">
        <v>0</v>
      </c>
      <c r="E17552" s="7">
        <v>42521</v>
      </c>
      <c r="F17552" t="s">
        <v>28</v>
      </c>
      <c r="G17552" t="s">
        <v>9774</v>
      </c>
    </row>
    <row r="17553" spans="1:7" x14ac:dyDescent="0.2">
      <c r="A17553" t="s">
        <v>17612</v>
      </c>
      <c r="B17553" t="str">
        <f t="shared" si="274"/>
        <v>40582</v>
      </c>
      <c r="C17553" s="5">
        <v>22143.84</v>
      </c>
      <c r="D17553" s="5">
        <v>22624.67</v>
      </c>
      <c r="E17553" s="7">
        <v>42531</v>
      </c>
      <c r="F17553" t="s">
        <v>28</v>
      </c>
      <c r="G17553" t="s">
        <v>9774</v>
      </c>
    </row>
    <row r="17554" spans="1:7" x14ac:dyDescent="0.2">
      <c r="A17554" t="s">
        <v>17613</v>
      </c>
      <c r="B17554" t="str">
        <f t="shared" si="274"/>
        <v>40581</v>
      </c>
      <c r="C17554" s="5">
        <v>82.11</v>
      </c>
      <c r="D17554" s="5">
        <v>14.64</v>
      </c>
      <c r="E17554" s="7">
        <v>42531</v>
      </c>
      <c r="F17554" t="s">
        <v>28</v>
      </c>
      <c r="G17554" t="s">
        <v>9774</v>
      </c>
    </row>
    <row r="17555" spans="1:7" x14ac:dyDescent="0.2">
      <c r="A17555" t="s">
        <v>17614</v>
      </c>
      <c r="B17555" t="str">
        <f t="shared" si="274"/>
        <v>40580</v>
      </c>
      <c r="C17555" s="5">
        <v>1075.1199999999999</v>
      </c>
      <c r="D17555" s="5">
        <v>1036.44</v>
      </c>
      <c r="E17555" s="7">
        <v>42521</v>
      </c>
      <c r="F17555" t="s">
        <v>28</v>
      </c>
      <c r="G17555" t="s">
        <v>9774</v>
      </c>
    </row>
    <row r="17556" spans="1:7" x14ac:dyDescent="0.2">
      <c r="A17556" t="s">
        <v>17615</v>
      </c>
      <c r="B17556" t="str">
        <f t="shared" si="274"/>
        <v>40579</v>
      </c>
      <c r="C17556" s="5">
        <v>404.12</v>
      </c>
      <c r="D17556" s="5">
        <v>383.89</v>
      </c>
      <c r="E17556" s="7">
        <v>42521</v>
      </c>
      <c r="F17556" t="s">
        <v>28</v>
      </c>
      <c r="G17556" t="s">
        <v>9774</v>
      </c>
    </row>
    <row r="17557" spans="1:7" x14ac:dyDescent="0.2">
      <c r="A17557" t="s">
        <v>17616</v>
      </c>
      <c r="B17557" t="str">
        <f t="shared" si="274"/>
        <v>40578</v>
      </c>
      <c r="C17557" s="5">
        <v>1811.12</v>
      </c>
      <c r="D17557" s="5">
        <v>1817.8</v>
      </c>
      <c r="E17557" s="7">
        <v>42521</v>
      </c>
      <c r="F17557" t="s">
        <v>28</v>
      </c>
      <c r="G17557" t="s">
        <v>9774</v>
      </c>
    </row>
    <row r="17558" spans="1:7" x14ac:dyDescent="0.2">
      <c r="A17558" t="s">
        <v>17617</v>
      </c>
      <c r="B17558" t="str">
        <f t="shared" si="274"/>
        <v>40577</v>
      </c>
      <c r="C17558" s="5">
        <v>5199</v>
      </c>
      <c r="D17558" s="5">
        <v>5199</v>
      </c>
      <c r="E17558" s="7">
        <v>42521</v>
      </c>
      <c r="F17558" t="s">
        <v>28</v>
      </c>
      <c r="G17558" t="s">
        <v>9774</v>
      </c>
    </row>
    <row r="17559" spans="1:7" x14ac:dyDescent="0.2">
      <c r="A17559" t="s">
        <v>17618</v>
      </c>
      <c r="B17559" t="str">
        <f t="shared" si="274"/>
        <v>40576</v>
      </c>
      <c r="C17559" s="5">
        <v>899</v>
      </c>
      <c r="D17559" s="5">
        <v>899</v>
      </c>
      <c r="E17559" s="7">
        <v>42521</v>
      </c>
      <c r="F17559" t="s">
        <v>28</v>
      </c>
      <c r="G17559" t="s">
        <v>9774</v>
      </c>
    </row>
    <row r="17560" spans="1:7" x14ac:dyDescent="0.2">
      <c r="A17560" t="s">
        <v>17619</v>
      </c>
      <c r="B17560" t="str">
        <f t="shared" si="274"/>
        <v>40575</v>
      </c>
      <c r="C17560" s="5">
        <v>0</v>
      </c>
      <c r="D17560" s="5">
        <v>0</v>
      </c>
      <c r="E17560" s="7">
        <v>42531</v>
      </c>
      <c r="F17560" t="s">
        <v>28</v>
      </c>
      <c r="G17560" t="s">
        <v>9774</v>
      </c>
    </row>
    <row r="17561" spans="1:7" x14ac:dyDescent="0.2">
      <c r="A17561" t="s">
        <v>17620</v>
      </c>
      <c r="B17561" t="str">
        <f t="shared" si="274"/>
        <v>40574</v>
      </c>
      <c r="C17561" s="5">
        <v>8480.2999999999993</v>
      </c>
      <c r="D17561" s="5">
        <v>105409</v>
      </c>
      <c r="E17561" s="7">
        <v>42521</v>
      </c>
      <c r="F17561" t="s">
        <v>28</v>
      </c>
      <c r="G17561" t="s">
        <v>9774</v>
      </c>
    </row>
    <row r="17562" spans="1:7" x14ac:dyDescent="0.2">
      <c r="A17562" t="s">
        <v>17621</v>
      </c>
      <c r="B17562" t="str">
        <f t="shared" si="274"/>
        <v>40573</v>
      </c>
      <c r="C17562" s="5">
        <v>1277.3399999999999</v>
      </c>
      <c r="D17562" s="5">
        <v>666.4</v>
      </c>
      <c r="E17562" s="7">
        <v>42531</v>
      </c>
      <c r="F17562" t="s">
        <v>28</v>
      </c>
      <c r="G17562" t="s">
        <v>9774</v>
      </c>
    </row>
    <row r="17563" spans="1:7" x14ac:dyDescent="0.2">
      <c r="A17563" t="s">
        <v>17622</v>
      </c>
      <c r="B17563" t="str">
        <f t="shared" si="274"/>
        <v>40572</v>
      </c>
      <c r="C17563" s="5">
        <v>5829.12</v>
      </c>
      <c r="D17563" s="5">
        <v>5742.7</v>
      </c>
      <c r="E17563" s="7">
        <v>42521</v>
      </c>
      <c r="F17563" t="s">
        <v>28</v>
      </c>
      <c r="G17563" t="s">
        <v>9774</v>
      </c>
    </row>
    <row r="17564" spans="1:7" x14ac:dyDescent="0.2">
      <c r="A17564" t="s">
        <v>17623</v>
      </c>
      <c r="B17564" t="str">
        <f t="shared" si="274"/>
        <v>40571</v>
      </c>
      <c r="C17564" s="5">
        <v>0</v>
      </c>
      <c r="D17564" s="5">
        <v>0</v>
      </c>
      <c r="E17564" s="7">
        <v>42529</v>
      </c>
      <c r="F17564" t="s">
        <v>28</v>
      </c>
      <c r="G17564" t="s">
        <v>9774</v>
      </c>
    </row>
    <row r="17565" spans="1:7" x14ac:dyDescent="0.2">
      <c r="A17565" t="s">
        <v>17624</v>
      </c>
      <c r="B17565" t="str">
        <f t="shared" si="274"/>
        <v>40570</v>
      </c>
      <c r="C17565" s="5">
        <v>550.09</v>
      </c>
      <c r="D17565" s="5">
        <v>659.52</v>
      </c>
      <c r="E17565" s="7">
        <v>42529</v>
      </c>
      <c r="F17565" t="s">
        <v>28</v>
      </c>
      <c r="G17565" t="s">
        <v>9774</v>
      </c>
    </row>
    <row r="17566" spans="1:7" x14ac:dyDescent="0.2">
      <c r="A17566" t="s">
        <v>17625</v>
      </c>
      <c r="B17566" t="str">
        <f t="shared" si="274"/>
        <v>40569</v>
      </c>
      <c r="C17566" s="5">
        <v>8199.1200000000008</v>
      </c>
      <c r="D17566" s="5">
        <v>7815.78</v>
      </c>
      <c r="E17566" s="7">
        <v>42521</v>
      </c>
      <c r="F17566" t="s">
        <v>28</v>
      </c>
      <c r="G17566" t="s">
        <v>9774</v>
      </c>
    </row>
    <row r="17567" spans="1:7" x14ac:dyDescent="0.2">
      <c r="A17567" t="s">
        <v>17626</v>
      </c>
      <c r="B17567" t="str">
        <f t="shared" si="274"/>
        <v>40568</v>
      </c>
      <c r="C17567" s="5">
        <v>8046.12</v>
      </c>
      <c r="D17567" s="5">
        <v>7908.03</v>
      </c>
      <c r="E17567" s="7">
        <v>42521</v>
      </c>
      <c r="F17567" t="s">
        <v>28</v>
      </c>
      <c r="G17567" t="s">
        <v>9774</v>
      </c>
    </row>
    <row r="17568" spans="1:7" x14ac:dyDescent="0.2">
      <c r="A17568" t="s">
        <v>17627</v>
      </c>
      <c r="B17568" t="str">
        <f t="shared" si="274"/>
        <v>40567</v>
      </c>
      <c r="C17568" s="5">
        <v>8589</v>
      </c>
      <c r="D17568" s="5">
        <v>14232.45</v>
      </c>
      <c r="E17568" s="7">
        <v>42521</v>
      </c>
      <c r="F17568" t="s">
        <v>28</v>
      </c>
      <c r="G17568" t="s">
        <v>9774</v>
      </c>
    </row>
    <row r="17569" spans="1:7" x14ac:dyDescent="0.2">
      <c r="A17569" t="s">
        <v>17628</v>
      </c>
      <c r="B17569" t="str">
        <f t="shared" si="274"/>
        <v>40566</v>
      </c>
      <c r="C17569" s="5">
        <v>4238.1099999999997</v>
      </c>
      <c r="D17569" s="5">
        <v>2724.99</v>
      </c>
      <c r="E17569" s="7">
        <v>42521</v>
      </c>
      <c r="F17569" t="s">
        <v>28</v>
      </c>
      <c r="G17569" t="s">
        <v>9774</v>
      </c>
    </row>
    <row r="17570" spans="1:7" x14ac:dyDescent="0.2">
      <c r="A17570" t="s">
        <v>17629</v>
      </c>
      <c r="B17570" t="str">
        <f t="shared" si="274"/>
        <v>40565</v>
      </c>
      <c r="C17570" s="5">
        <v>1553.06</v>
      </c>
      <c r="D17570" s="5">
        <v>1533.81</v>
      </c>
      <c r="E17570" s="7">
        <v>42529</v>
      </c>
      <c r="F17570" t="s">
        <v>28</v>
      </c>
      <c r="G17570" t="s">
        <v>9774</v>
      </c>
    </row>
    <row r="17571" spans="1:7" x14ac:dyDescent="0.2">
      <c r="A17571" t="s">
        <v>17630</v>
      </c>
      <c r="B17571" t="str">
        <f t="shared" si="274"/>
        <v>40564</v>
      </c>
      <c r="C17571" s="5">
        <v>595</v>
      </c>
      <c r="D17571" s="5">
        <v>318.95999999999998</v>
      </c>
      <c r="E17571" s="7">
        <v>42529</v>
      </c>
      <c r="F17571" t="s">
        <v>28</v>
      </c>
      <c r="G17571" t="s">
        <v>9774</v>
      </c>
    </row>
    <row r="17572" spans="1:7" x14ac:dyDescent="0.2">
      <c r="A17572" t="s">
        <v>17631</v>
      </c>
      <c r="B17572" t="str">
        <f t="shared" si="274"/>
        <v>40563</v>
      </c>
      <c r="C17572" s="5">
        <v>599</v>
      </c>
      <c r="D17572" s="5">
        <v>524.23</v>
      </c>
      <c r="E17572" s="7">
        <v>42521</v>
      </c>
      <c r="F17572" t="s">
        <v>28</v>
      </c>
      <c r="G17572" t="s">
        <v>9774</v>
      </c>
    </row>
    <row r="17573" spans="1:7" x14ac:dyDescent="0.2">
      <c r="A17573" t="s">
        <v>17632</v>
      </c>
      <c r="B17573" t="str">
        <f t="shared" si="274"/>
        <v>40562</v>
      </c>
      <c r="C17573" s="5">
        <v>1522.12</v>
      </c>
      <c r="D17573" s="5">
        <v>1549.46</v>
      </c>
      <c r="E17573" s="7">
        <v>42521</v>
      </c>
      <c r="F17573" t="s">
        <v>28</v>
      </c>
      <c r="G17573" t="s">
        <v>9774</v>
      </c>
    </row>
    <row r="17574" spans="1:7" x14ac:dyDescent="0.2">
      <c r="A17574" t="s">
        <v>17633</v>
      </c>
      <c r="B17574" t="str">
        <f t="shared" si="274"/>
        <v>40561</v>
      </c>
      <c r="C17574" s="5">
        <v>1003</v>
      </c>
      <c r="D17574" s="5">
        <v>958.99</v>
      </c>
      <c r="E17574" s="7">
        <v>42529</v>
      </c>
      <c r="F17574" t="s">
        <v>28</v>
      </c>
      <c r="G17574" t="s">
        <v>9774</v>
      </c>
    </row>
    <row r="17575" spans="1:7" x14ac:dyDescent="0.2">
      <c r="A17575" t="s">
        <v>17634</v>
      </c>
      <c r="B17575" t="str">
        <f t="shared" si="274"/>
        <v>40560</v>
      </c>
      <c r="C17575" s="5">
        <v>1109.08</v>
      </c>
      <c r="D17575" s="5">
        <v>1409.98</v>
      </c>
      <c r="E17575" s="7">
        <v>42529</v>
      </c>
      <c r="F17575" t="s">
        <v>28</v>
      </c>
      <c r="G17575" t="s">
        <v>9774</v>
      </c>
    </row>
    <row r="17576" spans="1:7" x14ac:dyDescent="0.2">
      <c r="A17576" t="s">
        <v>17635</v>
      </c>
      <c r="B17576" t="str">
        <f t="shared" si="274"/>
        <v>40559</v>
      </c>
      <c r="C17576" s="5">
        <v>1554.08</v>
      </c>
      <c r="D17576" s="5">
        <v>2046.38</v>
      </c>
      <c r="E17576" s="7">
        <v>42529</v>
      </c>
      <c r="F17576" t="s">
        <v>28</v>
      </c>
      <c r="G17576" t="s">
        <v>9774</v>
      </c>
    </row>
    <row r="17577" spans="1:7" x14ac:dyDescent="0.2">
      <c r="A17577" t="s">
        <v>17636</v>
      </c>
      <c r="B17577" t="str">
        <f t="shared" si="274"/>
        <v>40558</v>
      </c>
      <c r="C17577" s="5">
        <v>2114.08</v>
      </c>
      <c r="D17577" s="5">
        <v>2400.16</v>
      </c>
      <c r="E17577" s="7">
        <v>42529</v>
      </c>
      <c r="F17577" t="s">
        <v>28</v>
      </c>
      <c r="G17577" t="s">
        <v>9774</v>
      </c>
    </row>
    <row r="17578" spans="1:7" x14ac:dyDescent="0.2">
      <c r="A17578" t="s">
        <v>17637</v>
      </c>
      <c r="B17578" t="str">
        <f t="shared" si="274"/>
        <v>40557</v>
      </c>
      <c r="C17578" s="5">
        <v>0</v>
      </c>
      <c r="D17578" s="5">
        <v>0</v>
      </c>
      <c r="E17578" s="7">
        <v>42521</v>
      </c>
      <c r="F17578" t="s">
        <v>28</v>
      </c>
      <c r="G17578" t="s">
        <v>9774</v>
      </c>
    </row>
    <row r="17579" spans="1:7" x14ac:dyDescent="0.2">
      <c r="A17579" t="s">
        <v>17638</v>
      </c>
      <c r="B17579" t="str">
        <f t="shared" si="274"/>
        <v>40556</v>
      </c>
      <c r="C17579" s="5">
        <v>0</v>
      </c>
      <c r="D17579" s="5">
        <v>0</v>
      </c>
      <c r="E17579" s="7">
        <v>42521</v>
      </c>
      <c r="F17579" t="s">
        <v>28</v>
      </c>
      <c r="G17579" t="s">
        <v>9774</v>
      </c>
    </row>
    <row r="17580" spans="1:7" x14ac:dyDescent="0.2">
      <c r="A17580" t="s">
        <v>17639</v>
      </c>
      <c r="B17580" t="str">
        <f t="shared" si="274"/>
        <v>40555</v>
      </c>
      <c r="C17580" s="5">
        <v>3249</v>
      </c>
      <c r="D17580" s="5">
        <v>4965.42</v>
      </c>
      <c r="E17580" s="7">
        <v>42521</v>
      </c>
      <c r="F17580" t="s">
        <v>28</v>
      </c>
      <c r="G17580" t="s">
        <v>9774</v>
      </c>
    </row>
    <row r="17581" spans="1:7" x14ac:dyDescent="0.2">
      <c r="A17581" t="s">
        <v>17640</v>
      </c>
      <c r="B17581" t="str">
        <f t="shared" si="274"/>
        <v>40554</v>
      </c>
      <c r="C17581" s="5">
        <v>7944.34</v>
      </c>
      <c r="D17581" s="5">
        <v>7578.08</v>
      </c>
      <c r="E17581" s="7">
        <v>42529</v>
      </c>
      <c r="F17581" t="s">
        <v>28</v>
      </c>
      <c r="G17581" t="s">
        <v>9774</v>
      </c>
    </row>
    <row r="17582" spans="1:7" x14ac:dyDescent="0.2">
      <c r="A17582" t="s">
        <v>17641</v>
      </c>
      <c r="B17582" t="str">
        <f t="shared" si="274"/>
        <v>40553</v>
      </c>
      <c r="C17582" s="5">
        <v>2012.12</v>
      </c>
      <c r="D17582" s="5">
        <v>2136.69</v>
      </c>
      <c r="E17582" s="7">
        <v>42521</v>
      </c>
      <c r="F17582" t="s">
        <v>28</v>
      </c>
      <c r="G17582" t="s">
        <v>9774</v>
      </c>
    </row>
    <row r="17583" spans="1:7" x14ac:dyDescent="0.2">
      <c r="A17583" t="s">
        <v>17642</v>
      </c>
      <c r="B17583" t="str">
        <f t="shared" si="274"/>
        <v>40552</v>
      </c>
      <c r="C17583" s="5">
        <v>0</v>
      </c>
      <c r="D17583" s="5">
        <v>0</v>
      </c>
      <c r="E17583" s="7">
        <v>42521</v>
      </c>
      <c r="F17583" t="s">
        <v>28</v>
      </c>
      <c r="G17583" t="s">
        <v>9774</v>
      </c>
    </row>
    <row r="17584" spans="1:7" x14ac:dyDescent="0.2">
      <c r="A17584" t="s">
        <v>17643</v>
      </c>
      <c r="B17584" t="str">
        <f t="shared" si="274"/>
        <v>40551</v>
      </c>
      <c r="C17584" s="5">
        <v>0</v>
      </c>
      <c r="D17584" s="5">
        <v>0</v>
      </c>
      <c r="E17584" s="7">
        <v>42521</v>
      </c>
      <c r="F17584" t="s">
        <v>28</v>
      </c>
      <c r="G17584" t="s">
        <v>9774</v>
      </c>
    </row>
    <row r="17585" spans="1:7" x14ac:dyDescent="0.2">
      <c r="A17585" t="s">
        <v>17644</v>
      </c>
      <c r="B17585" t="str">
        <f t="shared" si="274"/>
        <v>40550</v>
      </c>
      <c r="C17585" s="5">
        <v>0</v>
      </c>
      <c r="D17585" s="5">
        <v>0</v>
      </c>
      <c r="E17585" s="7">
        <v>42521</v>
      </c>
      <c r="F17585" t="s">
        <v>28</v>
      </c>
      <c r="G17585" t="s">
        <v>9774</v>
      </c>
    </row>
    <row r="17586" spans="1:7" x14ac:dyDescent="0.2">
      <c r="A17586" t="s">
        <v>17645</v>
      </c>
      <c r="B17586" t="str">
        <f t="shared" si="274"/>
        <v>40549</v>
      </c>
      <c r="C17586" s="5">
        <v>3739</v>
      </c>
      <c r="D17586" s="5">
        <v>5099</v>
      </c>
      <c r="E17586" s="7">
        <v>42521</v>
      </c>
      <c r="F17586" t="s">
        <v>28</v>
      </c>
      <c r="G17586" t="s">
        <v>9774</v>
      </c>
    </row>
    <row r="17587" spans="1:7" x14ac:dyDescent="0.2">
      <c r="A17587" t="s">
        <v>17646</v>
      </c>
      <c r="B17587" t="str">
        <f t="shared" si="274"/>
        <v>40548</v>
      </c>
      <c r="C17587" s="5">
        <v>1477</v>
      </c>
      <c r="D17587" s="5">
        <v>1918.88</v>
      </c>
      <c r="E17587" s="7">
        <v>42521</v>
      </c>
      <c r="F17587" t="s">
        <v>28</v>
      </c>
      <c r="G17587" t="s">
        <v>9774</v>
      </c>
    </row>
    <row r="17588" spans="1:7" x14ac:dyDescent="0.2">
      <c r="A17588" t="s">
        <v>17647</v>
      </c>
      <c r="B17588" t="str">
        <f t="shared" si="274"/>
        <v>40547</v>
      </c>
      <c r="C17588" s="5">
        <v>0</v>
      </c>
      <c r="D17588" s="5">
        <v>0</v>
      </c>
      <c r="E17588" s="7">
        <v>42521</v>
      </c>
      <c r="F17588" t="s">
        <v>28</v>
      </c>
      <c r="G17588" t="s">
        <v>9774</v>
      </c>
    </row>
    <row r="17589" spans="1:7" x14ac:dyDescent="0.2">
      <c r="A17589" t="s">
        <v>17648</v>
      </c>
      <c r="B17589" t="str">
        <f t="shared" si="274"/>
        <v>40546</v>
      </c>
      <c r="C17589" s="5">
        <v>171</v>
      </c>
      <c r="D17589" s="5">
        <v>161.88</v>
      </c>
      <c r="E17589" s="7">
        <v>42521</v>
      </c>
      <c r="F17589" t="s">
        <v>28</v>
      </c>
      <c r="G17589" t="s">
        <v>9774</v>
      </c>
    </row>
    <row r="17590" spans="1:7" x14ac:dyDescent="0.2">
      <c r="A17590" t="s">
        <v>17649</v>
      </c>
      <c r="B17590" t="str">
        <f t="shared" si="274"/>
        <v>40545</v>
      </c>
      <c r="C17590" s="5">
        <v>6786.12</v>
      </c>
      <c r="D17590" s="5">
        <v>7057.38</v>
      </c>
      <c r="E17590" s="7">
        <v>42521</v>
      </c>
      <c r="F17590" t="s">
        <v>28</v>
      </c>
      <c r="G17590" t="s">
        <v>9774</v>
      </c>
    </row>
    <row r="17591" spans="1:7" x14ac:dyDescent="0.2">
      <c r="A17591" t="s">
        <v>17650</v>
      </c>
      <c r="B17591" t="str">
        <f t="shared" si="274"/>
        <v>40544</v>
      </c>
      <c r="C17591" s="5">
        <v>2649.12</v>
      </c>
      <c r="D17591" s="5">
        <v>2639.65</v>
      </c>
      <c r="E17591" s="7">
        <v>42521</v>
      </c>
      <c r="F17591" t="s">
        <v>28</v>
      </c>
      <c r="G17591" t="s">
        <v>9774</v>
      </c>
    </row>
    <row r="17592" spans="1:7" x14ac:dyDescent="0.2">
      <c r="A17592" t="s">
        <v>17651</v>
      </c>
      <c r="B17592" t="str">
        <f t="shared" si="274"/>
        <v>40543</v>
      </c>
      <c r="C17592" s="5">
        <v>16545</v>
      </c>
      <c r="D17592" s="5">
        <v>-3381.75</v>
      </c>
      <c r="E17592" s="7">
        <v>42521</v>
      </c>
      <c r="F17592" t="s">
        <v>28</v>
      </c>
      <c r="G17592" t="s">
        <v>9774</v>
      </c>
    </row>
    <row r="17593" spans="1:7" x14ac:dyDescent="0.2">
      <c r="A17593" t="s">
        <v>17652</v>
      </c>
      <c r="B17593" t="str">
        <f t="shared" si="274"/>
        <v>40542</v>
      </c>
      <c r="C17593" s="5">
        <v>1908.12</v>
      </c>
      <c r="D17593" s="5">
        <v>2628.27</v>
      </c>
      <c r="E17593" s="7">
        <v>42531</v>
      </c>
      <c r="F17593" t="s">
        <v>28</v>
      </c>
      <c r="G17593" t="s">
        <v>9774</v>
      </c>
    </row>
    <row r="17594" spans="1:7" x14ac:dyDescent="0.2">
      <c r="A17594" t="s">
        <v>17653</v>
      </c>
      <c r="B17594" t="str">
        <f t="shared" si="274"/>
        <v>40541</v>
      </c>
      <c r="C17594" s="5">
        <v>981.12</v>
      </c>
      <c r="D17594" s="5">
        <v>1076.79</v>
      </c>
      <c r="E17594" s="7">
        <v>42529</v>
      </c>
      <c r="F17594" t="s">
        <v>28</v>
      </c>
      <c r="G17594" t="s">
        <v>9774</v>
      </c>
    </row>
    <row r="17595" spans="1:7" x14ac:dyDescent="0.2">
      <c r="A17595" t="s">
        <v>17654</v>
      </c>
      <c r="B17595" t="str">
        <f t="shared" si="274"/>
        <v>40540</v>
      </c>
      <c r="C17595" s="5">
        <v>15264.11</v>
      </c>
      <c r="D17595" s="5">
        <v>19590.439999999999</v>
      </c>
      <c r="E17595" s="7">
        <v>42529</v>
      </c>
      <c r="F17595" t="s">
        <v>28</v>
      </c>
      <c r="G17595" t="s">
        <v>9774</v>
      </c>
    </row>
    <row r="17596" spans="1:7" x14ac:dyDescent="0.2">
      <c r="A17596" t="s">
        <v>17655</v>
      </c>
      <c r="B17596" t="str">
        <f t="shared" si="274"/>
        <v>40539</v>
      </c>
      <c r="C17596" s="5">
        <v>980</v>
      </c>
      <c r="D17596" s="5">
        <v>833.88</v>
      </c>
      <c r="E17596" s="7">
        <v>42521</v>
      </c>
      <c r="F17596" t="s">
        <v>28</v>
      </c>
      <c r="G17596" t="s">
        <v>9774</v>
      </c>
    </row>
    <row r="17597" spans="1:7" x14ac:dyDescent="0.2">
      <c r="A17597" t="s">
        <v>17656</v>
      </c>
      <c r="B17597" t="str">
        <f t="shared" si="274"/>
        <v>40538</v>
      </c>
      <c r="C17597" s="5">
        <v>1599</v>
      </c>
      <c r="D17597" s="5">
        <v>2926.43</v>
      </c>
      <c r="E17597" s="7">
        <v>42529</v>
      </c>
      <c r="F17597" t="s">
        <v>28</v>
      </c>
      <c r="G17597" t="s">
        <v>9774</v>
      </c>
    </row>
    <row r="17598" spans="1:7" x14ac:dyDescent="0.2">
      <c r="A17598" t="s">
        <v>17657</v>
      </c>
      <c r="B17598" t="str">
        <f t="shared" si="274"/>
        <v>40537</v>
      </c>
      <c r="C17598" s="5">
        <v>8178.12</v>
      </c>
      <c r="D17598" s="5">
        <v>8136.52</v>
      </c>
      <c r="E17598" s="7">
        <v>42521</v>
      </c>
      <c r="F17598" t="s">
        <v>28</v>
      </c>
      <c r="G17598" t="s">
        <v>9774</v>
      </c>
    </row>
    <row r="17599" spans="1:7" x14ac:dyDescent="0.2">
      <c r="A17599" t="s">
        <v>17658</v>
      </c>
      <c r="B17599" t="str">
        <f t="shared" si="274"/>
        <v>40536</v>
      </c>
      <c r="C17599" s="5">
        <v>317.14</v>
      </c>
      <c r="D17599" s="5">
        <v>345.44</v>
      </c>
      <c r="E17599" s="7">
        <v>42529</v>
      </c>
      <c r="F17599" t="s">
        <v>28</v>
      </c>
      <c r="G17599" t="s">
        <v>9774</v>
      </c>
    </row>
    <row r="17600" spans="1:7" x14ac:dyDescent="0.2">
      <c r="A17600" t="s">
        <v>17659</v>
      </c>
      <c r="B17600" t="str">
        <f t="shared" si="274"/>
        <v>40535</v>
      </c>
      <c r="C17600" s="5">
        <v>299</v>
      </c>
      <c r="D17600" s="5">
        <v>281.58</v>
      </c>
      <c r="E17600" s="7">
        <v>42521</v>
      </c>
      <c r="F17600" t="s">
        <v>28</v>
      </c>
      <c r="G17600" t="s">
        <v>9774</v>
      </c>
    </row>
    <row r="17601" spans="1:7" x14ac:dyDescent="0.2">
      <c r="A17601" t="s">
        <v>17660</v>
      </c>
      <c r="B17601" t="str">
        <f t="shared" si="274"/>
        <v>40534</v>
      </c>
      <c r="C17601" s="5">
        <v>750</v>
      </c>
      <c r="D17601" s="5">
        <v>974.62</v>
      </c>
      <c r="E17601" s="7">
        <v>42521</v>
      </c>
      <c r="F17601" t="s">
        <v>28</v>
      </c>
      <c r="G17601" t="s">
        <v>9774</v>
      </c>
    </row>
    <row r="17602" spans="1:7" x14ac:dyDescent="0.2">
      <c r="A17602" t="s">
        <v>17661</v>
      </c>
      <c r="B17602" t="str">
        <f t="shared" si="274"/>
        <v>40533</v>
      </c>
      <c r="C17602" s="5">
        <v>823.16</v>
      </c>
      <c r="D17602" s="5">
        <v>1119.6600000000001</v>
      </c>
      <c r="E17602" s="7">
        <v>42529</v>
      </c>
      <c r="F17602" t="s">
        <v>28</v>
      </c>
      <c r="G17602" t="s">
        <v>9774</v>
      </c>
    </row>
    <row r="17603" spans="1:7" x14ac:dyDescent="0.2">
      <c r="A17603" t="s">
        <v>17662</v>
      </c>
      <c r="B17603" t="str">
        <f t="shared" si="274"/>
        <v>40532</v>
      </c>
      <c r="C17603" s="5">
        <v>107.16</v>
      </c>
      <c r="D17603" s="5">
        <v>185.87</v>
      </c>
      <c r="E17603" s="7">
        <v>42529</v>
      </c>
      <c r="F17603" t="s">
        <v>28</v>
      </c>
      <c r="G17603" t="s">
        <v>9774</v>
      </c>
    </row>
    <row r="17604" spans="1:7" x14ac:dyDescent="0.2">
      <c r="A17604" t="s">
        <v>17663</v>
      </c>
      <c r="B17604" t="str">
        <f t="shared" si="274"/>
        <v>40531</v>
      </c>
      <c r="C17604" s="5">
        <v>577</v>
      </c>
      <c r="D17604" s="5">
        <v>759.07</v>
      </c>
      <c r="E17604" s="7">
        <v>42521</v>
      </c>
      <c r="F17604" t="s">
        <v>28</v>
      </c>
      <c r="G17604" t="s">
        <v>9774</v>
      </c>
    </row>
    <row r="17605" spans="1:7" x14ac:dyDescent="0.2">
      <c r="A17605" t="s">
        <v>17664</v>
      </c>
      <c r="B17605" t="str">
        <f t="shared" si="274"/>
        <v>40530</v>
      </c>
      <c r="C17605" s="5">
        <v>2906.34</v>
      </c>
      <c r="D17605" s="5">
        <v>0</v>
      </c>
      <c r="E17605" s="7"/>
      <c r="F17605" t="s">
        <v>28</v>
      </c>
      <c r="G17605" t="s">
        <v>9774</v>
      </c>
    </row>
    <row r="17606" spans="1:7" x14ac:dyDescent="0.2">
      <c r="A17606" t="s">
        <v>17665</v>
      </c>
      <c r="B17606" t="str">
        <f t="shared" si="274"/>
        <v>40529</v>
      </c>
      <c r="C17606" s="5">
        <v>1823</v>
      </c>
      <c r="D17606" s="5">
        <v>1799.6</v>
      </c>
      <c r="E17606" s="7">
        <v>42529</v>
      </c>
      <c r="F17606" t="s">
        <v>28</v>
      </c>
      <c r="G17606" t="s">
        <v>9774</v>
      </c>
    </row>
    <row r="17607" spans="1:7" x14ac:dyDescent="0.2">
      <c r="A17607" t="s">
        <v>17666</v>
      </c>
      <c r="B17607" t="str">
        <f t="shared" si="274"/>
        <v>40528</v>
      </c>
      <c r="C17607" s="5">
        <v>1482.16</v>
      </c>
      <c r="D17607" s="5">
        <v>1607.23</v>
      </c>
      <c r="E17607" s="7">
        <v>42529</v>
      </c>
      <c r="F17607" t="s">
        <v>28</v>
      </c>
      <c r="G17607" t="s">
        <v>9774</v>
      </c>
    </row>
    <row r="17608" spans="1:7" x14ac:dyDescent="0.2">
      <c r="A17608" t="s">
        <v>17667</v>
      </c>
      <c r="B17608" t="str">
        <f t="shared" si="274"/>
        <v>40527</v>
      </c>
      <c r="C17608" s="5">
        <v>458.16</v>
      </c>
      <c r="D17608" s="5">
        <v>508.43</v>
      </c>
      <c r="E17608" s="7">
        <v>42529</v>
      </c>
      <c r="F17608" t="s">
        <v>28</v>
      </c>
      <c r="G17608" t="s">
        <v>9774</v>
      </c>
    </row>
    <row r="17609" spans="1:7" x14ac:dyDescent="0.2">
      <c r="A17609" t="s">
        <v>17668</v>
      </c>
      <c r="B17609" t="str">
        <f t="shared" si="274"/>
        <v>40526</v>
      </c>
      <c r="C17609" s="5">
        <v>1510.12</v>
      </c>
      <c r="D17609" s="5">
        <v>1564.38</v>
      </c>
      <c r="E17609" s="7">
        <v>42521</v>
      </c>
      <c r="F17609" t="s">
        <v>28</v>
      </c>
      <c r="G17609" t="s">
        <v>9774</v>
      </c>
    </row>
    <row r="17610" spans="1:7" x14ac:dyDescent="0.2">
      <c r="A17610" t="s">
        <v>17669</v>
      </c>
      <c r="B17610" t="str">
        <f t="shared" si="274"/>
        <v>40525</v>
      </c>
      <c r="C17610" s="5">
        <v>591.12</v>
      </c>
      <c r="D17610" s="5">
        <v>624.52</v>
      </c>
      <c r="E17610" s="7">
        <v>42521</v>
      </c>
      <c r="F17610" t="s">
        <v>28</v>
      </c>
      <c r="G17610" t="s">
        <v>9774</v>
      </c>
    </row>
    <row r="17611" spans="1:7" x14ac:dyDescent="0.2">
      <c r="A17611" t="s">
        <v>17670</v>
      </c>
      <c r="B17611" t="str">
        <f t="shared" si="274"/>
        <v>40524</v>
      </c>
      <c r="C17611" s="5">
        <v>1304</v>
      </c>
      <c r="D17611" s="5">
        <v>1324.13</v>
      </c>
      <c r="E17611" s="7">
        <v>42536</v>
      </c>
      <c r="F17611" t="s">
        <v>28</v>
      </c>
      <c r="G17611" t="s">
        <v>9774</v>
      </c>
    </row>
    <row r="17612" spans="1:7" x14ac:dyDescent="0.2">
      <c r="A17612" t="s">
        <v>17671</v>
      </c>
      <c r="B17612" t="str">
        <f t="shared" ref="B17612:B17675" si="275">LEFT(A17612,5)</f>
        <v>40523</v>
      </c>
      <c r="C17612" s="5">
        <v>7851</v>
      </c>
      <c r="D17612" s="5">
        <v>4782.47</v>
      </c>
      <c r="E17612" s="7">
        <v>42536</v>
      </c>
      <c r="F17612" t="s">
        <v>28</v>
      </c>
      <c r="G17612" t="s">
        <v>9774</v>
      </c>
    </row>
    <row r="17613" spans="1:7" x14ac:dyDescent="0.2">
      <c r="A17613" t="s">
        <v>17672</v>
      </c>
      <c r="B17613" t="str">
        <f t="shared" si="275"/>
        <v>40522</v>
      </c>
      <c r="C17613" s="5">
        <v>259</v>
      </c>
      <c r="D17613" s="5">
        <v>261.64</v>
      </c>
      <c r="E17613" s="7">
        <v>42536</v>
      </c>
      <c r="F17613" t="s">
        <v>28</v>
      </c>
      <c r="G17613" t="s">
        <v>9774</v>
      </c>
    </row>
    <row r="17614" spans="1:7" x14ac:dyDescent="0.2">
      <c r="A17614" t="s">
        <v>17673</v>
      </c>
      <c r="B17614" t="str">
        <f t="shared" si="275"/>
        <v>40521</v>
      </c>
      <c r="C17614" s="5">
        <v>0</v>
      </c>
      <c r="D17614" s="5">
        <v>0</v>
      </c>
      <c r="E17614" s="7">
        <v>42004</v>
      </c>
      <c r="F17614" t="s">
        <v>28</v>
      </c>
      <c r="G17614" t="s">
        <v>9774</v>
      </c>
    </row>
    <row r="17615" spans="1:7" x14ac:dyDescent="0.2">
      <c r="A17615" t="s">
        <v>17674</v>
      </c>
      <c r="B17615" t="str">
        <f t="shared" si="275"/>
        <v>40520</v>
      </c>
      <c r="C17615" s="5">
        <v>0</v>
      </c>
      <c r="D17615" s="5">
        <v>0</v>
      </c>
      <c r="E17615" s="7">
        <v>42004</v>
      </c>
      <c r="F17615" t="s">
        <v>28</v>
      </c>
      <c r="G17615" t="s">
        <v>9774</v>
      </c>
    </row>
    <row r="17616" spans="1:7" x14ac:dyDescent="0.2">
      <c r="A17616" t="s">
        <v>17675</v>
      </c>
      <c r="B17616" t="str">
        <f t="shared" si="275"/>
        <v>40519</v>
      </c>
      <c r="C17616" s="5">
        <v>0</v>
      </c>
      <c r="D17616" s="5">
        <v>0</v>
      </c>
      <c r="E17616" s="7">
        <v>42004</v>
      </c>
      <c r="F17616" t="s">
        <v>28</v>
      </c>
      <c r="G17616" t="s">
        <v>9774</v>
      </c>
    </row>
    <row r="17617" spans="1:7" x14ac:dyDescent="0.2">
      <c r="A17617" t="s">
        <v>17676</v>
      </c>
      <c r="B17617" t="str">
        <f t="shared" si="275"/>
        <v>40518</v>
      </c>
      <c r="C17617" s="5">
        <v>0</v>
      </c>
      <c r="D17617" s="5">
        <v>0</v>
      </c>
      <c r="E17617" s="7">
        <v>42004</v>
      </c>
      <c r="F17617" t="s">
        <v>28</v>
      </c>
      <c r="G17617" t="s">
        <v>9774</v>
      </c>
    </row>
    <row r="17618" spans="1:7" x14ac:dyDescent="0.2">
      <c r="A17618" t="s">
        <v>17677</v>
      </c>
      <c r="B17618" t="str">
        <f t="shared" si="275"/>
        <v>40517</v>
      </c>
      <c r="C17618" s="5">
        <v>5527.28</v>
      </c>
      <c r="D17618" s="5">
        <v>7894.32</v>
      </c>
      <c r="E17618" s="7">
        <v>42536</v>
      </c>
      <c r="F17618" t="s">
        <v>28</v>
      </c>
      <c r="G17618" t="s">
        <v>9774</v>
      </c>
    </row>
    <row r="17619" spans="1:7" x14ac:dyDescent="0.2">
      <c r="A17619" t="s">
        <v>17678</v>
      </c>
      <c r="B17619" t="str">
        <f t="shared" si="275"/>
        <v>40516</v>
      </c>
      <c r="C17619" s="5">
        <v>0</v>
      </c>
      <c r="D17619" s="5">
        <v>0</v>
      </c>
      <c r="E17619" s="7">
        <v>41973</v>
      </c>
      <c r="F17619" t="s">
        <v>28</v>
      </c>
      <c r="G17619" t="s">
        <v>9774</v>
      </c>
    </row>
    <row r="17620" spans="1:7" x14ac:dyDescent="0.2">
      <c r="A17620" t="s">
        <v>17679</v>
      </c>
      <c r="B17620" t="str">
        <f t="shared" si="275"/>
        <v>40515</v>
      </c>
      <c r="C17620" s="5">
        <v>0</v>
      </c>
      <c r="D17620" s="5">
        <v>0</v>
      </c>
      <c r="E17620" s="7">
        <v>41973</v>
      </c>
      <c r="F17620" t="s">
        <v>28</v>
      </c>
      <c r="G17620" t="s">
        <v>9774</v>
      </c>
    </row>
    <row r="17621" spans="1:7" x14ac:dyDescent="0.2">
      <c r="A17621" t="s">
        <v>17680</v>
      </c>
      <c r="B17621" t="str">
        <f t="shared" si="275"/>
        <v>40514</v>
      </c>
      <c r="C17621" s="5">
        <v>0</v>
      </c>
      <c r="D17621" s="5">
        <v>0</v>
      </c>
      <c r="E17621" s="7">
        <v>41973</v>
      </c>
      <c r="F17621" t="s">
        <v>28</v>
      </c>
      <c r="G17621" t="s">
        <v>9774</v>
      </c>
    </row>
    <row r="17622" spans="1:7" x14ac:dyDescent="0.2">
      <c r="A17622" t="s">
        <v>17681</v>
      </c>
      <c r="B17622" t="str">
        <f t="shared" si="275"/>
        <v>40513</v>
      </c>
      <c r="C17622" s="5">
        <v>0</v>
      </c>
      <c r="D17622" s="5">
        <v>0</v>
      </c>
      <c r="E17622" s="7">
        <v>42004</v>
      </c>
      <c r="F17622" t="s">
        <v>28</v>
      </c>
      <c r="G17622" t="s">
        <v>9774</v>
      </c>
    </row>
    <row r="17623" spans="1:7" x14ac:dyDescent="0.2">
      <c r="A17623" t="s">
        <v>17682</v>
      </c>
      <c r="B17623" t="str">
        <f t="shared" si="275"/>
        <v>40512</v>
      </c>
      <c r="C17623" s="5">
        <v>0</v>
      </c>
      <c r="D17623" s="5">
        <v>0</v>
      </c>
      <c r="E17623" s="7">
        <v>41973</v>
      </c>
      <c r="F17623" t="s">
        <v>28</v>
      </c>
      <c r="G17623" t="s">
        <v>9774</v>
      </c>
    </row>
    <row r="17624" spans="1:7" x14ac:dyDescent="0.2">
      <c r="A17624" t="s">
        <v>17683</v>
      </c>
      <c r="B17624" t="str">
        <f t="shared" si="275"/>
        <v>40511</v>
      </c>
      <c r="C17624" s="5">
        <v>3318</v>
      </c>
      <c r="D17624" s="5">
        <v>3399.65</v>
      </c>
      <c r="E17624" s="7">
        <v>42536</v>
      </c>
      <c r="F17624" t="s">
        <v>28</v>
      </c>
      <c r="G17624" t="s">
        <v>9774</v>
      </c>
    </row>
    <row r="17625" spans="1:7" x14ac:dyDescent="0.2">
      <c r="A17625" t="s">
        <v>17684</v>
      </c>
      <c r="B17625" t="str">
        <f t="shared" si="275"/>
        <v>40510</v>
      </c>
      <c r="C17625" s="5">
        <v>0</v>
      </c>
      <c r="D17625" s="5">
        <v>0</v>
      </c>
      <c r="E17625" s="7">
        <v>41973</v>
      </c>
      <c r="F17625" t="s">
        <v>28</v>
      </c>
      <c r="G17625" t="s">
        <v>9774</v>
      </c>
    </row>
    <row r="17626" spans="1:7" x14ac:dyDescent="0.2">
      <c r="A17626" t="s">
        <v>17685</v>
      </c>
      <c r="B17626" t="str">
        <f t="shared" si="275"/>
        <v>40509</v>
      </c>
      <c r="C17626" s="5">
        <v>0</v>
      </c>
      <c r="D17626" s="5">
        <v>0</v>
      </c>
      <c r="E17626" s="7">
        <v>41973</v>
      </c>
      <c r="F17626" t="s">
        <v>28</v>
      </c>
      <c r="G17626" t="s">
        <v>9774</v>
      </c>
    </row>
    <row r="17627" spans="1:7" x14ac:dyDescent="0.2">
      <c r="A17627" t="s">
        <v>17686</v>
      </c>
      <c r="B17627" t="str">
        <f t="shared" si="275"/>
        <v>40508</v>
      </c>
      <c r="C17627" s="5">
        <v>1193</v>
      </c>
      <c r="D17627" s="5">
        <v>1197.8599999999999</v>
      </c>
      <c r="E17627" s="7">
        <v>42536</v>
      </c>
      <c r="F17627" t="s">
        <v>28</v>
      </c>
      <c r="G17627" t="s">
        <v>9774</v>
      </c>
    </row>
    <row r="17628" spans="1:7" x14ac:dyDescent="0.2">
      <c r="A17628" t="s">
        <v>17687</v>
      </c>
      <c r="B17628" t="str">
        <f t="shared" si="275"/>
        <v>40507</v>
      </c>
      <c r="C17628" s="5">
        <v>10918</v>
      </c>
      <c r="D17628" s="5">
        <v>14846</v>
      </c>
      <c r="E17628" s="7">
        <v>42536</v>
      </c>
      <c r="F17628" t="s">
        <v>28</v>
      </c>
      <c r="G17628" t="s">
        <v>9774</v>
      </c>
    </row>
    <row r="17629" spans="1:7" x14ac:dyDescent="0.2">
      <c r="A17629" t="s">
        <v>17688</v>
      </c>
      <c r="B17629" t="str">
        <f t="shared" si="275"/>
        <v>40506</v>
      </c>
      <c r="C17629" s="5">
        <v>14068</v>
      </c>
      <c r="D17629" s="5">
        <v>1308.78</v>
      </c>
      <c r="E17629" s="7">
        <v>42536</v>
      </c>
      <c r="F17629" t="s">
        <v>28</v>
      </c>
      <c r="G17629" t="s">
        <v>9774</v>
      </c>
    </row>
    <row r="17630" spans="1:7" x14ac:dyDescent="0.2">
      <c r="A17630" t="s">
        <v>17689</v>
      </c>
      <c r="B17630" t="str">
        <f t="shared" si="275"/>
        <v>40505</v>
      </c>
      <c r="C17630" s="5">
        <v>0</v>
      </c>
      <c r="D17630" s="5">
        <v>0</v>
      </c>
      <c r="E17630" s="7">
        <v>41973</v>
      </c>
      <c r="F17630" t="s">
        <v>28</v>
      </c>
      <c r="G17630" t="s">
        <v>9774</v>
      </c>
    </row>
    <row r="17631" spans="1:7" x14ac:dyDescent="0.2">
      <c r="A17631" t="s">
        <v>17690</v>
      </c>
      <c r="B17631" t="str">
        <f t="shared" si="275"/>
        <v>40504</v>
      </c>
      <c r="C17631" s="5">
        <v>457.23</v>
      </c>
      <c r="D17631" s="5">
        <v>523.4</v>
      </c>
      <c r="E17631" s="7">
        <v>42536</v>
      </c>
      <c r="F17631" t="s">
        <v>28</v>
      </c>
      <c r="G17631" t="s">
        <v>9774</v>
      </c>
    </row>
    <row r="17632" spans="1:7" x14ac:dyDescent="0.2">
      <c r="A17632" t="s">
        <v>17691</v>
      </c>
      <c r="B17632" t="str">
        <f t="shared" si="275"/>
        <v>40503</v>
      </c>
      <c r="C17632" s="5">
        <v>0</v>
      </c>
      <c r="D17632" s="5">
        <v>0</v>
      </c>
      <c r="E17632" s="7">
        <v>41943</v>
      </c>
      <c r="F17632" t="s">
        <v>28</v>
      </c>
      <c r="G17632" t="s">
        <v>9774</v>
      </c>
    </row>
    <row r="17633" spans="1:7" x14ac:dyDescent="0.2">
      <c r="A17633" t="s">
        <v>17692</v>
      </c>
      <c r="B17633" t="str">
        <f t="shared" si="275"/>
        <v>40502</v>
      </c>
      <c r="C17633" s="5">
        <v>0</v>
      </c>
      <c r="D17633" s="5">
        <v>0</v>
      </c>
      <c r="E17633" s="7">
        <v>41973</v>
      </c>
      <c r="F17633" t="s">
        <v>28</v>
      </c>
      <c r="G17633" t="s">
        <v>9774</v>
      </c>
    </row>
    <row r="17634" spans="1:7" x14ac:dyDescent="0.2">
      <c r="A17634" t="s">
        <v>17693</v>
      </c>
      <c r="B17634" t="str">
        <f t="shared" si="275"/>
        <v>40501</v>
      </c>
      <c r="C17634" s="5">
        <v>0</v>
      </c>
      <c r="D17634" s="5">
        <v>0</v>
      </c>
      <c r="E17634" s="7">
        <v>41943</v>
      </c>
      <c r="F17634" t="s">
        <v>28</v>
      </c>
      <c r="G17634" t="s">
        <v>9774</v>
      </c>
    </row>
    <row r="17635" spans="1:7" x14ac:dyDescent="0.2">
      <c r="A17635" t="s">
        <v>17694</v>
      </c>
      <c r="B17635" t="str">
        <f t="shared" si="275"/>
        <v>40500</v>
      </c>
      <c r="C17635" s="5">
        <v>0</v>
      </c>
      <c r="D17635" s="5">
        <v>0</v>
      </c>
      <c r="E17635" s="7">
        <v>41943</v>
      </c>
      <c r="F17635" t="s">
        <v>28</v>
      </c>
      <c r="G17635" t="s">
        <v>9774</v>
      </c>
    </row>
    <row r="17636" spans="1:7" x14ac:dyDescent="0.2">
      <c r="A17636" t="s">
        <v>17695</v>
      </c>
      <c r="B17636" t="str">
        <f t="shared" si="275"/>
        <v>40499</v>
      </c>
      <c r="C17636" s="5">
        <v>1836.23</v>
      </c>
      <c r="D17636" s="5">
        <v>2177.11</v>
      </c>
      <c r="E17636" s="7">
        <v>42536</v>
      </c>
      <c r="F17636" t="s">
        <v>28</v>
      </c>
      <c r="G17636" t="s">
        <v>9774</v>
      </c>
    </row>
    <row r="17637" spans="1:7" x14ac:dyDescent="0.2">
      <c r="A17637" t="s">
        <v>17696</v>
      </c>
      <c r="B17637" t="str">
        <f t="shared" si="275"/>
        <v>40498</v>
      </c>
      <c r="C17637" s="5">
        <v>0</v>
      </c>
      <c r="D17637" s="5">
        <v>0</v>
      </c>
      <c r="E17637" s="7">
        <v>41973</v>
      </c>
      <c r="F17637" t="s">
        <v>28</v>
      </c>
      <c r="G17637" t="s">
        <v>9774</v>
      </c>
    </row>
    <row r="17638" spans="1:7" x14ac:dyDescent="0.2">
      <c r="A17638" t="s">
        <v>17697</v>
      </c>
      <c r="B17638" t="str">
        <f t="shared" si="275"/>
        <v>40497</v>
      </c>
      <c r="C17638" s="5">
        <v>0</v>
      </c>
      <c r="D17638" s="5">
        <v>0</v>
      </c>
      <c r="E17638" s="7">
        <v>41943</v>
      </c>
      <c r="F17638" t="s">
        <v>28</v>
      </c>
      <c r="G17638" t="s">
        <v>9774</v>
      </c>
    </row>
    <row r="17639" spans="1:7" x14ac:dyDescent="0.2">
      <c r="A17639" t="s">
        <v>17698</v>
      </c>
      <c r="B17639" t="str">
        <f t="shared" si="275"/>
        <v>40496</v>
      </c>
      <c r="C17639" s="5">
        <v>0</v>
      </c>
      <c r="D17639" s="5">
        <v>0</v>
      </c>
      <c r="E17639" s="7">
        <v>41943</v>
      </c>
      <c r="F17639" t="s">
        <v>28</v>
      </c>
      <c r="G17639" t="s">
        <v>9774</v>
      </c>
    </row>
    <row r="17640" spans="1:7" x14ac:dyDescent="0.2">
      <c r="A17640" t="s">
        <v>17699</v>
      </c>
      <c r="B17640" t="str">
        <f t="shared" si="275"/>
        <v>40495</v>
      </c>
      <c r="C17640" s="5">
        <v>0</v>
      </c>
      <c r="D17640" s="5">
        <v>0</v>
      </c>
      <c r="E17640" s="7">
        <v>41943</v>
      </c>
      <c r="F17640" t="s">
        <v>28</v>
      </c>
      <c r="G17640" t="s">
        <v>9774</v>
      </c>
    </row>
    <row r="17641" spans="1:7" x14ac:dyDescent="0.2">
      <c r="A17641" t="s">
        <v>17700</v>
      </c>
      <c r="B17641" t="str">
        <f t="shared" si="275"/>
        <v>40494</v>
      </c>
      <c r="C17641" s="5">
        <v>0</v>
      </c>
      <c r="D17641" s="5">
        <v>0</v>
      </c>
      <c r="E17641" s="7">
        <v>42004</v>
      </c>
      <c r="F17641" t="s">
        <v>28</v>
      </c>
      <c r="G17641" t="s">
        <v>9774</v>
      </c>
    </row>
    <row r="17642" spans="1:7" x14ac:dyDescent="0.2">
      <c r="A17642" t="s">
        <v>17701</v>
      </c>
      <c r="B17642" t="str">
        <f t="shared" si="275"/>
        <v>40493</v>
      </c>
      <c r="C17642" s="5">
        <v>0</v>
      </c>
      <c r="D17642" s="5">
        <v>0</v>
      </c>
      <c r="E17642" s="7">
        <v>42004</v>
      </c>
      <c r="F17642" t="s">
        <v>28</v>
      </c>
      <c r="G17642" t="s">
        <v>9774</v>
      </c>
    </row>
    <row r="17643" spans="1:7" x14ac:dyDescent="0.2">
      <c r="A17643" t="s">
        <v>17702</v>
      </c>
      <c r="B17643" t="str">
        <f t="shared" si="275"/>
        <v>40492</v>
      </c>
      <c r="C17643" s="5">
        <v>0</v>
      </c>
      <c r="D17643" s="5">
        <v>0</v>
      </c>
      <c r="E17643" s="7">
        <v>41943</v>
      </c>
      <c r="F17643" t="s">
        <v>28</v>
      </c>
      <c r="G17643" t="s">
        <v>9774</v>
      </c>
    </row>
    <row r="17644" spans="1:7" x14ac:dyDescent="0.2">
      <c r="A17644" t="s">
        <v>17703</v>
      </c>
      <c r="B17644" t="str">
        <f t="shared" si="275"/>
        <v>40491</v>
      </c>
      <c r="C17644" s="5">
        <v>0</v>
      </c>
      <c r="D17644" s="5">
        <v>0</v>
      </c>
      <c r="E17644" s="7">
        <v>41943</v>
      </c>
      <c r="F17644" t="s">
        <v>28</v>
      </c>
      <c r="G17644" t="s">
        <v>9774</v>
      </c>
    </row>
    <row r="17645" spans="1:7" x14ac:dyDescent="0.2">
      <c r="A17645" t="s">
        <v>17704</v>
      </c>
      <c r="B17645" t="str">
        <f t="shared" si="275"/>
        <v>40490</v>
      </c>
      <c r="C17645" s="5">
        <v>2534</v>
      </c>
      <c r="D17645" s="5">
        <v>2969.39</v>
      </c>
      <c r="E17645" s="7">
        <v>42536</v>
      </c>
      <c r="F17645" t="s">
        <v>28</v>
      </c>
      <c r="G17645" t="s">
        <v>9774</v>
      </c>
    </row>
    <row r="17646" spans="1:7" x14ac:dyDescent="0.2">
      <c r="A17646" t="s">
        <v>17705</v>
      </c>
      <c r="B17646" t="str">
        <f t="shared" si="275"/>
        <v>40489</v>
      </c>
      <c r="C17646" s="5">
        <v>0</v>
      </c>
      <c r="D17646" s="5">
        <v>0</v>
      </c>
      <c r="E17646" s="7">
        <v>41973</v>
      </c>
      <c r="F17646" t="s">
        <v>28</v>
      </c>
      <c r="G17646" t="s">
        <v>9774</v>
      </c>
    </row>
    <row r="17647" spans="1:7" x14ac:dyDescent="0.2">
      <c r="A17647" t="s">
        <v>17706</v>
      </c>
      <c r="B17647" t="str">
        <f t="shared" si="275"/>
        <v>40488</v>
      </c>
      <c r="C17647" s="5">
        <v>34874</v>
      </c>
      <c r="D17647" s="5">
        <v>41376.160000000003</v>
      </c>
      <c r="E17647" s="7">
        <v>42536</v>
      </c>
      <c r="F17647" t="s">
        <v>28</v>
      </c>
      <c r="G17647" t="s">
        <v>9774</v>
      </c>
    </row>
    <row r="17648" spans="1:7" x14ac:dyDescent="0.2">
      <c r="A17648" t="s">
        <v>17707</v>
      </c>
      <c r="B17648" t="str">
        <f t="shared" si="275"/>
        <v>40487</v>
      </c>
      <c r="C17648" s="5">
        <v>0</v>
      </c>
      <c r="D17648" s="5">
        <v>0</v>
      </c>
      <c r="E17648" s="7">
        <v>41943</v>
      </c>
      <c r="F17648" t="s">
        <v>28</v>
      </c>
      <c r="G17648" t="s">
        <v>9774</v>
      </c>
    </row>
    <row r="17649" spans="1:7" x14ac:dyDescent="0.2">
      <c r="A17649" t="s">
        <v>17708</v>
      </c>
      <c r="B17649" t="str">
        <f t="shared" si="275"/>
        <v>40486</v>
      </c>
      <c r="C17649" s="5">
        <v>0</v>
      </c>
      <c r="D17649" s="5">
        <v>0</v>
      </c>
      <c r="E17649" s="7">
        <v>41943</v>
      </c>
      <c r="F17649" t="s">
        <v>28</v>
      </c>
      <c r="G17649" t="s">
        <v>9774</v>
      </c>
    </row>
    <row r="17650" spans="1:7" x14ac:dyDescent="0.2">
      <c r="A17650" t="s">
        <v>17709</v>
      </c>
      <c r="B17650" t="str">
        <f t="shared" si="275"/>
        <v>40485</v>
      </c>
      <c r="C17650" s="5">
        <v>0</v>
      </c>
      <c r="D17650" s="5">
        <v>0</v>
      </c>
      <c r="E17650" s="7">
        <v>41943</v>
      </c>
      <c r="F17650" t="s">
        <v>28</v>
      </c>
      <c r="G17650" t="s">
        <v>9774</v>
      </c>
    </row>
    <row r="17651" spans="1:7" x14ac:dyDescent="0.2">
      <c r="A17651" t="s">
        <v>17710</v>
      </c>
      <c r="B17651" t="str">
        <f t="shared" si="275"/>
        <v>40484</v>
      </c>
      <c r="C17651" s="5">
        <v>0</v>
      </c>
      <c r="D17651" s="5">
        <v>0</v>
      </c>
      <c r="E17651" s="7">
        <v>41943</v>
      </c>
      <c r="F17651" t="s">
        <v>28</v>
      </c>
      <c r="G17651" t="s">
        <v>9774</v>
      </c>
    </row>
    <row r="17652" spans="1:7" x14ac:dyDescent="0.2">
      <c r="A17652" t="s">
        <v>17711</v>
      </c>
      <c r="B17652" t="str">
        <f t="shared" si="275"/>
        <v>40483</v>
      </c>
      <c r="C17652" s="5">
        <v>0</v>
      </c>
      <c r="D17652" s="5">
        <v>0</v>
      </c>
      <c r="E17652" s="7">
        <v>41943</v>
      </c>
      <c r="F17652" t="s">
        <v>28</v>
      </c>
      <c r="G17652" t="s">
        <v>9774</v>
      </c>
    </row>
    <row r="17653" spans="1:7" x14ac:dyDescent="0.2">
      <c r="A17653" t="s">
        <v>17712</v>
      </c>
      <c r="B17653" t="str">
        <f t="shared" si="275"/>
        <v>40482</v>
      </c>
      <c r="C17653" s="5">
        <v>0</v>
      </c>
      <c r="D17653" s="5">
        <v>0</v>
      </c>
      <c r="E17653" s="7">
        <v>41943</v>
      </c>
      <c r="F17653" t="s">
        <v>28</v>
      </c>
      <c r="G17653" t="s">
        <v>9774</v>
      </c>
    </row>
    <row r="17654" spans="1:7" x14ac:dyDescent="0.2">
      <c r="A17654" t="s">
        <v>17713</v>
      </c>
      <c r="B17654" t="str">
        <f t="shared" si="275"/>
        <v>40481</v>
      </c>
      <c r="C17654" s="5">
        <v>0</v>
      </c>
      <c r="D17654" s="5">
        <v>0</v>
      </c>
      <c r="E17654" s="7">
        <v>41943</v>
      </c>
      <c r="F17654" t="s">
        <v>28</v>
      </c>
      <c r="G17654" t="s">
        <v>9774</v>
      </c>
    </row>
    <row r="17655" spans="1:7" x14ac:dyDescent="0.2">
      <c r="A17655" t="s">
        <v>17714</v>
      </c>
      <c r="B17655" t="str">
        <f t="shared" si="275"/>
        <v>40480</v>
      </c>
      <c r="C17655" s="5">
        <v>0</v>
      </c>
      <c r="D17655" s="5">
        <v>0</v>
      </c>
      <c r="E17655" s="7">
        <v>41912</v>
      </c>
      <c r="F17655" t="s">
        <v>28</v>
      </c>
      <c r="G17655" t="s">
        <v>9774</v>
      </c>
    </row>
    <row r="17656" spans="1:7" x14ac:dyDescent="0.2">
      <c r="A17656" t="s">
        <v>17715</v>
      </c>
      <c r="B17656" t="str">
        <f t="shared" si="275"/>
        <v>40479</v>
      </c>
      <c r="C17656" s="5">
        <v>0</v>
      </c>
      <c r="D17656" s="5">
        <v>0</v>
      </c>
      <c r="E17656" s="7">
        <v>41943</v>
      </c>
      <c r="F17656" t="s">
        <v>28</v>
      </c>
      <c r="G17656" t="s">
        <v>9774</v>
      </c>
    </row>
    <row r="17657" spans="1:7" x14ac:dyDescent="0.2">
      <c r="A17657" t="s">
        <v>17716</v>
      </c>
      <c r="B17657" t="str">
        <f t="shared" si="275"/>
        <v>40478</v>
      </c>
      <c r="C17657" s="5">
        <v>0</v>
      </c>
      <c r="D17657" s="5">
        <v>0</v>
      </c>
      <c r="E17657" s="7">
        <v>41912</v>
      </c>
      <c r="F17657" t="s">
        <v>28</v>
      </c>
      <c r="G17657" t="s">
        <v>9774</v>
      </c>
    </row>
    <row r="17658" spans="1:7" x14ac:dyDescent="0.2">
      <c r="A17658" t="s">
        <v>17717</v>
      </c>
      <c r="B17658" t="str">
        <f t="shared" si="275"/>
        <v>40477</v>
      </c>
      <c r="C17658" s="5">
        <v>0</v>
      </c>
      <c r="D17658" s="5">
        <v>0</v>
      </c>
      <c r="E17658" s="7">
        <v>41912</v>
      </c>
      <c r="F17658" t="s">
        <v>28</v>
      </c>
      <c r="G17658" t="s">
        <v>9774</v>
      </c>
    </row>
    <row r="17659" spans="1:7" x14ac:dyDescent="0.2">
      <c r="A17659" t="s">
        <v>17718</v>
      </c>
      <c r="B17659" t="str">
        <f t="shared" si="275"/>
        <v>40476</v>
      </c>
      <c r="C17659" s="5">
        <v>3055.26</v>
      </c>
      <c r="D17659" s="5">
        <v>4117.71</v>
      </c>
      <c r="E17659" s="7">
        <v>42536</v>
      </c>
      <c r="F17659" t="s">
        <v>28</v>
      </c>
      <c r="G17659" t="s">
        <v>9774</v>
      </c>
    </row>
    <row r="17660" spans="1:7" x14ac:dyDescent="0.2">
      <c r="A17660" t="s">
        <v>17719</v>
      </c>
      <c r="B17660" t="str">
        <f t="shared" si="275"/>
        <v>40475</v>
      </c>
      <c r="C17660" s="5">
        <v>0</v>
      </c>
      <c r="D17660" s="5">
        <v>0</v>
      </c>
      <c r="E17660" s="7">
        <v>41943</v>
      </c>
      <c r="F17660" t="s">
        <v>28</v>
      </c>
      <c r="G17660" t="s">
        <v>9774</v>
      </c>
    </row>
    <row r="17661" spans="1:7" x14ac:dyDescent="0.2">
      <c r="A17661" t="s">
        <v>17720</v>
      </c>
      <c r="B17661" t="str">
        <f t="shared" si="275"/>
        <v>40474</v>
      </c>
      <c r="C17661" s="5">
        <v>0</v>
      </c>
      <c r="D17661" s="5">
        <v>0</v>
      </c>
      <c r="E17661" s="7">
        <v>41943</v>
      </c>
      <c r="F17661" t="s">
        <v>28</v>
      </c>
      <c r="G17661" t="s">
        <v>9774</v>
      </c>
    </row>
    <row r="17662" spans="1:7" x14ac:dyDescent="0.2">
      <c r="A17662" t="s">
        <v>17721</v>
      </c>
      <c r="B17662" t="str">
        <f t="shared" si="275"/>
        <v>40473</v>
      </c>
      <c r="C17662" s="5">
        <v>0</v>
      </c>
      <c r="D17662" s="5">
        <v>0</v>
      </c>
      <c r="E17662" s="7">
        <v>41912</v>
      </c>
      <c r="F17662" t="s">
        <v>28</v>
      </c>
      <c r="G17662" t="s">
        <v>9774</v>
      </c>
    </row>
    <row r="17663" spans="1:7" x14ac:dyDescent="0.2">
      <c r="A17663" t="s">
        <v>17722</v>
      </c>
      <c r="B17663" t="str">
        <f t="shared" si="275"/>
        <v>40472</v>
      </c>
      <c r="C17663" s="5">
        <v>0</v>
      </c>
      <c r="D17663" s="5">
        <v>0</v>
      </c>
      <c r="E17663" s="7">
        <v>41912</v>
      </c>
      <c r="F17663" t="s">
        <v>28</v>
      </c>
      <c r="G17663" t="s">
        <v>9774</v>
      </c>
    </row>
    <row r="17664" spans="1:7" x14ac:dyDescent="0.2">
      <c r="A17664" t="s">
        <v>17723</v>
      </c>
      <c r="B17664" t="str">
        <f t="shared" si="275"/>
        <v>40471</v>
      </c>
      <c r="C17664" s="5">
        <v>10918</v>
      </c>
      <c r="D17664" s="5">
        <v>15536.64</v>
      </c>
      <c r="E17664" s="7">
        <v>42536</v>
      </c>
      <c r="F17664" t="s">
        <v>28</v>
      </c>
      <c r="G17664" t="s">
        <v>9774</v>
      </c>
    </row>
    <row r="17665" spans="1:7" x14ac:dyDescent="0.2">
      <c r="A17665" t="s">
        <v>17724</v>
      </c>
      <c r="B17665" t="str">
        <f t="shared" si="275"/>
        <v>40470</v>
      </c>
      <c r="C17665" s="5">
        <v>0</v>
      </c>
      <c r="D17665" s="5">
        <v>0</v>
      </c>
      <c r="E17665" s="7">
        <v>41882</v>
      </c>
      <c r="F17665" t="s">
        <v>12</v>
      </c>
      <c r="G17665" t="s">
        <v>9774</v>
      </c>
    </row>
    <row r="17666" spans="1:7" x14ac:dyDescent="0.2">
      <c r="A17666" t="s">
        <v>17725</v>
      </c>
      <c r="B17666" t="str">
        <f t="shared" si="275"/>
        <v>40469</v>
      </c>
      <c r="C17666" s="5">
        <v>0</v>
      </c>
      <c r="D17666" s="5">
        <v>0</v>
      </c>
      <c r="E17666" s="7">
        <v>41973</v>
      </c>
      <c r="F17666" t="s">
        <v>28</v>
      </c>
      <c r="G17666" t="s">
        <v>9774</v>
      </c>
    </row>
    <row r="17667" spans="1:7" x14ac:dyDescent="0.2">
      <c r="A17667" t="s">
        <v>17726</v>
      </c>
      <c r="B17667" t="str">
        <f t="shared" si="275"/>
        <v>40468</v>
      </c>
      <c r="C17667" s="5">
        <v>0</v>
      </c>
      <c r="D17667" s="5">
        <v>0</v>
      </c>
      <c r="E17667" s="7">
        <v>41943</v>
      </c>
      <c r="F17667" t="s">
        <v>28</v>
      </c>
      <c r="G17667" t="s">
        <v>9774</v>
      </c>
    </row>
    <row r="17668" spans="1:7" x14ac:dyDescent="0.2">
      <c r="A17668" t="s">
        <v>17727</v>
      </c>
      <c r="B17668" t="str">
        <f t="shared" si="275"/>
        <v>40467</v>
      </c>
      <c r="C17668" s="5">
        <v>15494</v>
      </c>
      <c r="D17668" s="5">
        <v>1782.18</v>
      </c>
      <c r="E17668" s="7">
        <v>42536</v>
      </c>
      <c r="F17668" t="s">
        <v>28</v>
      </c>
      <c r="G17668" t="s">
        <v>9774</v>
      </c>
    </row>
    <row r="17669" spans="1:7" x14ac:dyDescent="0.2">
      <c r="A17669" t="s">
        <v>17728</v>
      </c>
      <c r="B17669" t="str">
        <f t="shared" si="275"/>
        <v>40466</v>
      </c>
      <c r="C17669" s="5">
        <v>0</v>
      </c>
      <c r="D17669" s="5">
        <v>0</v>
      </c>
      <c r="E17669" s="7">
        <v>41882</v>
      </c>
      <c r="F17669" t="s">
        <v>28</v>
      </c>
      <c r="G17669" t="s">
        <v>9774</v>
      </c>
    </row>
    <row r="17670" spans="1:7" x14ac:dyDescent="0.2">
      <c r="A17670" t="s">
        <v>17729</v>
      </c>
      <c r="B17670" t="str">
        <f t="shared" si="275"/>
        <v>40465</v>
      </c>
      <c r="C17670" s="5">
        <v>0</v>
      </c>
      <c r="D17670" s="5">
        <v>0</v>
      </c>
      <c r="E17670" s="7">
        <v>41882</v>
      </c>
      <c r="F17670" t="s">
        <v>28</v>
      </c>
      <c r="G17670" t="s">
        <v>9774</v>
      </c>
    </row>
    <row r="17671" spans="1:7" x14ac:dyDescent="0.2">
      <c r="A17671" t="s">
        <v>17730</v>
      </c>
      <c r="B17671" t="str">
        <f t="shared" si="275"/>
        <v>40464</v>
      </c>
      <c r="C17671" s="5">
        <v>0</v>
      </c>
      <c r="D17671" s="5">
        <v>0</v>
      </c>
      <c r="E17671" s="7">
        <v>41882</v>
      </c>
      <c r="F17671" t="s">
        <v>28</v>
      </c>
      <c r="G17671" t="s">
        <v>9774</v>
      </c>
    </row>
    <row r="17672" spans="1:7" x14ac:dyDescent="0.2">
      <c r="A17672" t="s">
        <v>17731</v>
      </c>
      <c r="B17672" t="str">
        <f t="shared" si="275"/>
        <v>40463</v>
      </c>
      <c r="C17672" s="5">
        <v>0</v>
      </c>
      <c r="D17672" s="5">
        <v>0</v>
      </c>
      <c r="E17672" s="7">
        <v>41912</v>
      </c>
      <c r="F17672" t="s">
        <v>28</v>
      </c>
      <c r="G17672" t="s">
        <v>9774</v>
      </c>
    </row>
    <row r="17673" spans="1:7" x14ac:dyDescent="0.2">
      <c r="A17673" t="s">
        <v>17732</v>
      </c>
      <c r="B17673" t="str">
        <f t="shared" si="275"/>
        <v>40462</v>
      </c>
      <c r="C17673" s="5">
        <v>0</v>
      </c>
      <c r="D17673" s="5">
        <v>0</v>
      </c>
      <c r="E17673" s="7">
        <v>42004</v>
      </c>
      <c r="F17673" t="s">
        <v>28</v>
      </c>
      <c r="G17673" t="s">
        <v>9774</v>
      </c>
    </row>
    <row r="17674" spans="1:7" x14ac:dyDescent="0.2">
      <c r="A17674" t="s">
        <v>17733</v>
      </c>
      <c r="B17674" t="str">
        <f t="shared" si="275"/>
        <v>40461</v>
      </c>
      <c r="C17674" s="5">
        <v>0</v>
      </c>
      <c r="D17674" s="5">
        <v>0</v>
      </c>
      <c r="E17674" s="7">
        <v>41882</v>
      </c>
      <c r="F17674" t="s">
        <v>28</v>
      </c>
      <c r="G17674" t="s">
        <v>9774</v>
      </c>
    </row>
    <row r="17675" spans="1:7" x14ac:dyDescent="0.2">
      <c r="A17675" t="s">
        <v>17734</v>
      </c>
      <c r="B17675" t="str">
        <f t="shared" si="275"/>
        <v>40460</v>
      </c>
      <c r="C17675" s="5">
        <v>0</v>
      </c>
      <c r="D17675" s="5">
        <v>0</v>
      </c>
      <c r="E17675" s="7">
        <v>41882</v>
      </c>
      <c r="F17675" t="s">
        <v>28</v>
      </c>
      <c r="G17675" t="s">
        <v>9774</v>
      </c>
    </row>
    <row r="17676" spans="1:7" x14ac:dyDescent="0.2">
      <c r="A17676" t="s">
        <v>17735</v>
      </c>
      <c r="B17676" t="str">
        <f t="shared" ref="B17676:B17739" si="276">LEFT(A17676,5)</f>
        <v>40459</v>
      </c>
      <c r="C17676" s="5">
        <v>0</v>
      </c>
      <c r="D17676" s="5">
        <v>0</v>
      </c>
      <c r="E17676" s="7">
        <v>41882</v>
      </c>
      <c r="F17676" t="s">
        <v>28</v>
      </c>
      <c r="G17676" t="s">
        <v>9774</v>
      </c>
    </row>
    <row r="17677" spans="1:7" x14ac:dyDescent="0.2">
      <c r="A17677" t="s">
        <v>17736</v>
      </c>
      <c r="B17677" t="str">
        <f t="shared" si="276"/>
        <v>40458</v>
      </c>
      <c r="C17677" s="5">
        <v>0</v>
      </c>
      <c r="D17677" s="5">
        <v>0</v>
      </c>
      <c r="E17677" s="7">
        <v>41882</v>
      </c>
      <c r="F17677" t="s">
        <v>28</v>
      </c>
      <c r="G17677" t="s">
        <v>9774</v>
      </c>
    </row>
    <row r="17678" spans="1:7" x14ac:dyDescent="0.2">
      <c r="A17678" t="s">
        <v>17737</v>
      </c>
      <c r="B17678" t="str">
        <f t="shared" si="276"/>
        <v>40457</v>
      </c>
      <c r="C17678" s="5">
        <v>0</v>
      </c>
      <c r="D17678" s="5">
        <v>0</v>
      </c>
      <c r="E17678" s="7">
        <v>41851</v>
      </c>
      <c r="F17678" t="s">
        <v>28</v>
      </c>
      <c r="G17678" t="s">
        <v>9774</v>
      </c>
    </row>
    <row r="17679" spans="1:7" x14ac:dyDescent="0.2">
      <c r="A17679" t="s">
        <v>17738</v>
      </c>
      <c r="B17679" t="str">
        <f t="shared" si="276"/>
        <v>40456</v>
      </c>
      <c r="C17679" s="5">
        <v>0</v>
      </c>
      <c r="D17679" s="5">
        <v>0</v>
      </c>
      <c r="E17679" s="7">
        <v>41851</v>
      </c>
      <c r="F17679" t="s">
        <v>28</v>
      </c>
      <c r="G17679" t="s">
        <v>9774</v>
      </c>
    </row>
    <row r="17680" spans="1:7" x14ac:dyDescent="0.2">
      <c r="A17680" t="s">
        <v>17739</v>
      </c>
      <c r="B17680" t="str">
        <f t="shared" si="276"/>
        <v>40455</v>
      </c>
      <c r="C17680" s="5">
        <v>0</v>
      </c>
      <c r="D17680" s="5">
        <v>0</v>
      </c>
      <c r="E17680" s="7">
        <v>41912</v>
      </c>
      <c r="F17680" t="s">
        <v>28</v>
      </c>
      <c r="G17680" t="s">
        <v>9774</v>
      </c>
    </row>
    <row r="17681" spans="1:7" x14ac:dyDescent="0.2">
      <c r="A17681" t="s">
        <v>17740</v>
      </c>
      <c r="B17681" t="str">
        <f t="shared" si="276"/>
        <v>40454</v>
      </c>
      <c r="C17681" s="5">
        <v>0</v>
      </c>
      <c r="D17681" s="5">
        <v>0</v>
      </c>
      <c r="E17681" s="7">
        <v>41851</v>
      </c>
      <c r="F17681" t="s">
        <v>28</v>
      </c>
      <c r="G17681" t="s">
        <v>9774</v>
      </c>
    </row>
    <row r="17682" spans="1:7" x14ac:dyDescent="0.2">
      <c r="A17682" t="s">
        <v>17741</v>
      </c>
      <c r="B17682" t="str">
        <f t="shared" si="276"/>
        <v>40453</v>
      </c>
      <c r="C17682" s="5">
        <v>2889.26</v>
      </c>
      <c r="D17682" s="5">
        <v>3357.22</v>
      </c>
      <c r="E17682" s="7">
        <v>42536</v>
      </c>
      <c r="F17682" t="s">
        <v>28</v>
      </c>
      <c r="G17682" t="s">
        <v>9774</v>
      </c>
    </row>
    <row r="17683" spans="1:7" x14ac:dyDescent="0.2">
      <c r="A17683" t="s">
        <v>17742</v>
      </c>
      <c r="B17683" t="str">
        <f t="shared" si="276"/>
        <v>40452</v>
      </c>
      <c r="C17683" s="5">
        <v>0</v>
      </c>
      <c r="D17683" s="5">
        <v>0</v>
      </c>
      <c r="E17683" s="7">
        <v>41851</v>
      </c>
      <c r="F17683" t="s">
        <v>28</v>
      </c>
      <c r="G17683" t="s">
        <v>9774</v>
      </c>
    </row>
    <row r="17684" spans="1:7" x14ac:dyDescent="0.2">
      <c r="A17684" t="s">
        <v>17743</v>
      </c>
      <c r="B17684" t="str">
        <f t="shared" si="276"/>
        <v>40451</v>
      </c>
      <c r="C17684" s="5">
        <v>0</v>
      </c>
      <c r="D17684" s="5">
        <v>0</v>
      </c>
      <c r="E17684" s="7">
        <v>41973</v>
      </c>
      <c r="F17684" t="s">
        <v>28</v>
      </c>
      <c r="G17684" t="s">
        <v>9774</v>
      </c>
    </row>
    <row r="17685" spans="1:7" x14ac:dyDescent="0.2">
      <c r="A17685" t="s">
        <v>17744</v>
      </c>
      <c r="B17685" t="str">
        <f t="shared" si="276"/>
        <v>40450</v>
      </c>
      <c r="C17685" s="5">
        <v>0</v>
      </c>
      <c r="D17685" s="5">
        <v>0</v>
      </c>
      <c r="E17685" s="7">
        <v>41851</v>
      </c>
      <c r="F17685" t="s">
        <v>28</v>
      </c>
      <c r="G17685" t="s">
        <v>9774</v>
      </c>
    </row>
    <row r="17686" spans="1:7" x14ac:dyDescent="0.2">
      <c r="A17686" t="s">
        <v>17745</v>
      </c>
      <c r="B17686" t="str">
        <f t="shared" si="276"/>
        <v>40449</v>
      </c>
      <c r="C17686" s="5">
        <v>0</v>
      </c>
      <c r="D17686" s="5">
        <v>0</v>
      </c>
      <c r="E17686" s="7">
        <v>41882</v>
      </c>
      <c r="F17686" t="s">
        <v>28</v>
      </c>
      <c r="G17686" t="s">
        <v>9774</v>
      </c>
    </row>
    <row r="17687" spans="1:7" x14ac:dyDescent="0.2">
      <c r="A17687" t="s">
        <v>17746</v>
      </c>
      <c r="B17687" t="str">
        <f t="shared" si="276"/>
        <v>40448</v>
      </c>
      <c r="C17687" s="5">
        <v>0</v>
      </c>
      <c r="D17687" s="5">
        <v>0</v>
      </c>
      <c r="E17687" s="7">
        <v>41851</v>
      </c>
      <c r="F17687" t="s">
        <v>28</v>
      </c>
      <c r="G17687" t="s">
        <v>9774</v>
      </c>
    </row>
    <row r="17688" spans="1:7" x14ac:dyDescent="0.2">
      <c r="A17688" t="s">
        <v>17747</v>
      </c>
      <c r="B17688" t="str">
        <f t="shared" si="276"/>
        <v>40447</v>
      </c>
      <c r="C17688" s="5">
        <v>0</v>
      </c>
      <c r="D17688" s="5">
        <v>0</v>
      </c>
      <c r="E17688" s="7">
        <v>41851</v>
      </c>
      <c r="F17688" t="s">
        <v>28</v>
      </c>
      <c r="G17688" t="s">
        <v>9774</v>
      </c>
    </row>
    <row r="17689" spans="1:7" x14ac:dyDescent="0.2">
      <c r="A17689" t="s">
        <v>17748</v>
      </c>
      <c r="B17689" t="str">
        <f t="shared" si="276"/>
        <v>40446</v>
      </c>
      <c r="C17689" s="5">
        <v>6013.26</v>
      </c>
      <c r="D17689" s="5">
        <v>8601.93</v>
      </c>
      <c r="E17689" s="7">
        <v>42536</v>
      </c>
      <c r="F17689" t="s">
        <v>28</v>
      </c>
      <c r="G17689" t="s">
        <v>9774</v>
      </c>
    </row>
    <row r="17690" spans="1:7" x14ac:dyDescent="0.2">
      <c r="A17690" t="s">
        <v>17749</v>
      </c>
      <c r="B17690" t="str">
        <f t="shared" si="276"/>
        <v>40445</v>
      </c>
      <c r="C17690" s="5">
        <v>0</v>
      </c>
      <c r="D17690" s="5">
        <v>0</v>
      </c>
      <c r="E17690" s="7">
        <v>41851</v>
      </c>
      <c r="F17690" t="s">
        <v>28</v>
      </c>
      <c r="G17690" t="s">
        <v>9774</v>
      </c>
    </row>
    <row r="17691" spans="1:7" x14ac:dyDescent="0.2">
      <c r="A17691" t="s">
        <v>17750</v>
      </c>
      <c r="B17691" t="str">
        <f t="shared" si="276"/>
        <v>40444</v>
      </c>
      <c r="C17691" s="5">
        <v>10918</v>
      </c>
      <c r="D17691" s="5">
        <v>1841.09</v>
      </c>
      <c r="E17691" s="7">
        <v>42536</v>
      </c>
      <c r="F17691" t="s">
        <v>28</v>
      </c>
      <c r="G17691" t="s">
        <v>9774</v>
      </c>
    </row>
    <row r="17692" spans="1:7" x14ac:dyDescent="0.2">
      <c r="A17692" t="s">
        <v>17751</v>
      </c>
      <c r="B17692" t="str">
        <f t="shared" si="276"/>
        <v>40443</v>
      </c>
      <c r="C17692" s="5">
        <v>0</v>
      </c>
      <c r="D17692" s="5">
        <v>0</v>
      </c>
      <c r="E17692" s="7">
        <v>41851</v>
      </c>
      <c r="F17692" t="s">
        <v>28</v>
      </c>
      <c r="G17692" t="s">
        <v>9774</v>
      </c>
    </row>
    <row r="17693" spans="1:7" x14ac:dyDescent="0.2">
      <c r="A17693" t="s">
        <v>17752</v>
      </c>
      <c r="B17693" t="str">
        <f t="shared" si="276"/>
        <v>40442</v>
      </c>
      <c r="C17693" s="5">
        <v>0</v>
      </c>
      <c r="D17693" s="5">
        <v>0</v>
      </c>
      <c r="E17693" s="7">
        <v>41851</v>
      </c>
      <c r="F17693" t="s">
        <v>28</v>
      </c>
      <c r="G17693" t="s">
        <v>9774</v>
      </c>
    </row>
    <row r="17694" spans="1:7" x14ac:dyDescent="0.2">
      <c r="A17694" t="s">
        <v>17753</v>
      </c>
      <c r="B17694" t="str">
        <f t="shared" si="276"/>
        <v>40441</v>
      </c>
      <c r="C17694" s="5">
        <v>0</v>
      </c>
      <c r="D17694" s="5">
        <v>0</v>
      </c>
      <c r="E17694" s="7">
        <v>41851</v>
      </c>
      <c r="F17694" t="s">
        <v>28</v>
      </c>
      <c r="G17694" t="s">
        <v>9774</v>
      </c>
    </row>
    <row r="17695" spans="1:7" x14ac:dyDescent="0.2">
      <c r="A17695" t="s">
        <v>17754</v>
      </c>
      <c r="B17695" t="str">
        <f t="shared" si="276"/>
        <v>40440</v>
      </c>
      <c r="C17695" s="5">
        <v>0</v>
      </c>
      <c r="D17695" s="5">
        <v>0</v>
      </c>
      <c r="E17695" s="7">
        <v>41820</v>
      </c>
      <c r="F17695" t="s">
        <v>28</v>
      </c>
      <c r="G17695" t="s">
        <v>9774</v>
      </c>
    </row>
    <row r="17696" spans="1:7" x14ac:dyDescent="0.2">
      <c r="A17696" t="s">
        <v>17755</v>
      </c>
      <c r="B17696" t="str">
        <f t="shared" si="276"/>
        <v>40439</v>
      </c>
      <c r="C17696" s="5">
        <v>0</v>
      </c>
      <c r="D17696" s="5">
        <v>0</v>
      </c>
      <c r="E17696" s="7">
        <v>41820</v>
      </c>
      <c r="F17696" t="s">
        <v>28</v>
      </c>
      <c r="G17696" t="s">
        <v>9774</v>
      </c>
    </row>
    <row r="17697" spans="1:7" x14ac:dyDescent="0.2">
      <c r="A17697" t="s">
        <v>17756</v>
      </c>
      <c r="B17697" t="str">
        <f t="shared" si="276"/>
        <v>40438</v>
      </c>
      <c r="C17697" s="5">
        <v>0</v>
      </c>
      <c r="D17697" s="5">
        <v>0</v>
      </c>
      <c r="E17697" s="7">
        <v>41820</v>
      </c>
      <c r="F17697" t="s">
        <v>28</v>
      </c>
      <c r="G17697" t="s">
        <v>9774</v>
      </c>
    </row>
    <row r="17698" spans="1:7" x14ac:dyDescent="0.2">
      <c r="A17698" t="s">
        <v>17757</v>
      </c>
      <c r="B17698" t="str">
        <f t="shared" si="276"/>
        <v>40437</v>
      </c>
      <c r="C17698" s="5">
        <v>0</v>
      </c>
      <c r="D17698" s="5">
        <v>0</v>
      </c>
      <c r="E17698" s="7">
        <v>41820</v>
      </c>
      <c r="F17698" t="s">
        <v>28</v>
      </c>
      <c r="G17698" t="s">
        <v>9774</v>
      </c>
    </row>
    <row r="17699" spans="1:7" x14ac:dyDescent="0.2">
      <c r="A17699" t="s">
        <v>17758</v>
      </c>
      <c r="B17699" t="str">
        <f t="shared" si="276"/>
        <v>40436</v>
      </c>
      <c r="C17699" s="5">
        <v>2112</v>
      </c>
      <c r="D17699" s="5">
        <v>2857.09</v>
      </c>
      <c r="E17699" s="7">
        <v>42536</v>
      </c>
      <c r="F17699" t="s">
        <v>28</v>
      </c>
      <c r="G17699" t="s">
        <v>9774</v>
      </c>
    </row>
    <row r="17700" spans="1:7" x14ac:dyDescent="0.2">
      <c r="A17700" t="s">
        <v>17759</v>
      </c>
      <c r="B17700" t="str">
        <f t="shared" si="276"/>
        <v>40435</v>
      </c>
      <c r="C17700" s="5">
        <v>0</v>
      </c>
      <c r="D17700" s="5">
        <v>0</v>
      </c>
      <c r="E17700" s="7">
        <v>41820</v>
      </c>
      <c r="F17700" t="s">
        <v>28</v>
      </c>
      <c r="G17700" t="s">
        <v>9774</v>
      </c>
    </row>
    <row r="17701" spans="1:7" x14ac:dyDescent="0.2">
      <c r="A17701" t="s">
        <v>17760</v>
      </c>
      <c r="B17701" t="str">
        <f t="shared" si="276"/>
        <v>40434</v>
      </c>
      <c r="C17701" s="5">
        <v>0</v>
      </c>
      <c r="D17701" s="5">
        <v>0</v>
      </c>
      <c r="E17701" s="7">
        <v>41912</v>
      </c>
      <c r="F17701" t="s">
        <v>28</v>
      </c>
      <c r="G17701" t="s">
        <v>9774</v>
      </c>
    </row>
    <row r="17702" spans="1:7" x14ac:dyDescent="0.2">
      <c r="A17702" t="s">
        <v>17761</v>
      </c>
      <c r="B17702" t="str">
        <f t="shared" si="276"/>
        <v>40433</v>
      </c>
      <c r="C17702" s="5">
        <v>0</v>
      </c>
      <c r="D17702" s="5">
        <v>0</v>
      </c>
      <c r="E17702" s="7">
        <v>41943</v>
      </c>
      <c r="F17702" t="s">
        <v>28</v>
      </c>
      <c r="G17702" t="s">
        <v>9774</v>
      </c>
    </row>
    <row r="17703" spans="1:7" x14ac:dyDescent="0.2">
      <c r="A17703" t="s">
        <v>17762</v>
      </c>
      <c r="B17703" t="str">
        <f t="shared" si="276"/>
        <v>40432</v>
      </c>
      <c r="C17703" s="5">
        <v>0</v>
      </c>
      <c r="D17703" s="5">
        <v>0</v>
      </c>
      <c r="E17703" s="7">
        <v>41851</v>
      </c>
      <c r="F17703" t="s">
        <v>28</v>
      </c>
      <c r="G17703" t="s">
        <v>9774</v>
      </c>
    </row>
    <row r="17704" spans="1:7" x14ac:dyDescent="0.2">
      <c r="A17704" t="s">
        <v>17763</v>
      </c>
      <c r="B17704" t="str">
        <f t="shared" si="276"/>
        <v>40431</v>
      </c>
      <c r="C17704" s="5">
        <v>0</v>
      </c>
      <c r="D17704" s="5">
        <v>0</v>
      </c>
      <c r="E17704" s="7">
        <v>41820</v>
      </c>
      <c r="F17704" t="s">
        <v>28</v>
      </c>
      <c r="G17704" t="s">
        <v>9774</v>
      </c>
    </row>
    <row r="17705" spans="1:7" x14ac:dyDescent="0.2">
      <c r="A17705" t="s">
        <v>17764</v>
      </c>
      <c r="B17705" t="str">
        <f t="shared" si="276"/>
        <v>40430</v>
      </c>
      <c r="C17705" s="5">
        <v>0</v>
      </c>
      <c r="D17705" s="5">
        <v>0</v>
      </c>
      <c r="E17705" s="7">
        <v>41820</v>
      </c>
      <c r="F17705" t="s">
        <v>28</v>
      </c>
      <c r="G17705" t="s">
        <v>9774</v>
      </c>
    </row>
    <row r="17706" spans="1:7" x14ac:dyDescent="0.2">
      <c r="A17706" t="s">
        <v>17765</v>
      </c>
      <c r="B17706" t="str">
        <f t="shared" si="276"/>
        <v>40429</v>
      </c>
      <c r="C17706" s="5">
        <v>0</v>
      </c>
      <c r="D17706" s="5">
        <v>0</v>
      </c>
      <c r="E17706" s="7">
        <v>41820</v>
      </c>
      <c r="F17706" t="s">
        <v>28</v>
      </c>
      <c r="G17706" t="s">
        <v>9774</v>
      </c>
    </row>
    <row r="17707" spans="1:7" x14ac:dyDescent="0.2">
      <c r="A17707" t="s">
        <v>17766</v>
      </c>
      <c r="B17707" t="str">
        <f t="shared" si="276"/>
        <v>40428</v>
      </c>
      <c r="C17707" s="5">
        <v>0</v>
      </c>
      <c r="D17707" s="5">
        <v>0</v>
      </c>
      <c r="E17707" s="7">
        <v>41820</v>
      </c>
      <c r="F17707" t="s">
        <v>28</v>
      </c>
      <c r="G17707" t="s">
        <v>9774</v>
      </c>
    </row>
    <row r="17708" spans="1:7" x14ac:dyDescent="0.2">
      <c r="A17708" t="s">
        <v>17767</v>
      </c>
      <c r="B17708" t="str">
        <f t="shared" si="276"/>
        <v>40427</v>
      </c>
      <c r="C17708" s="5">
        <v>0</v>
      </c>
      <c r="D17708" s="5">
        <v>0</v>
      </c>
      <c r="E17708" s="7">
        <v>41882</v>
      </c>
      <c r="F17708" t="s">
        <v>28</v>
      </c>
      <c r="G17708" t="s">
        <v>9774</v>
      </c>
    </row>
    <row r="17709" spans="1:7" x14ac:dyDescent="0.2">
      <c r="A17709" t="s">
        <v>17768</v>
      </c>
      <c r="B17709" t="str">
        <f t="shared" si="276"/>
        <v>40426</v>
      </c>
      <c r="C17709" s="5">
        <v>0</v>
      </c>
      <c r="D17709" s="5">
        <v>0</v>
      </c>
      <c r="E17709" s="7">
        <v>41912</v>
      </c>
      <c r="F17709" t="s">
        <v>28</v>
      </c>
      <c r="G17709" t="s">
        <v>9774</v>
      </c>
    </row>
    <row r="17710" spans="1:7" x14ac:dyDescent="0.2">
      <c r="A17710" t="s">
        <v>17769</v>
      </c>
      <c r="B17710" t="str">
        <f t="shared" si="276"/>
        <v>40425</v>
      </c>
      <c r="C17710" s="5">
        <v>0</v>
      </c>
      <c r="D17710" s="5">
        <v>0</v>
      </c>
      <c r="E17710" s="7">
        <v>41851</v>
      </c>
      <c r="F17710" t="s">
        <v>28</v>
      </c>
      <c r="G17710" t="s">
        <v>9774</v>
      </c>
    </row>
    <row r="17711" spans="1:7" x14ac:dyDescent="0.2">
      <c r="A17711" t="s">
        <v>17770</v>
      </c>
      <c r="B17711" t="str">
        <f t="shared" si="276"/>
        <v>40424</v>
      </c>
      <c r="C17711" s="5">
        <v>0</v>
      </c>
      <c r="D17711" s="5">
        <v>0</v>
      </c>
      <c r="E17711" s="7">
        <v>41820</v>
      </c>
      <c r="F17711" t="s">
        <v>28</v>
      </c>
      <c r="G17711" t="s">
        <v>9774</v>
      </c>
    </row>
    <row r="17712" spans="1:7" x14ac:dyDescent="0.2">
      <c r="A17712" t="s">
        <v>17771</v>
      </c>
      <c r="B17712" t="str">
        <f t="shared" si="276"/>
        <v>40423</v>
      </c>
      <c r="C17712" s="5">
        <v>0</v>
      </c>
      <c r="D17712" s="5">
        <v>0</v>
      </c>
      <c r="E17712" s="7">
        <v>41820</v>
      </c>
      <c r="F17712" t="s">
        <v>28</v>
      </c>
      <c r="G17712" t="s">
        <v>9774</v>
      </c>
    </row>
    <row r="17713" spans="1:7" x14ac:dyDescent="0.2">
      <c r="A17713" t="s">
        <v>17772</v>
      </c>
      <c r="B17713" t="str">
        <f t="shared" si="276"/>
        <v>40422</v>
      </c>
      <c r="C17713" s="5">
        <v>0</v>
      </c>
      <c r="D17713" s="5">
        <v>0</v>
      </c>
      <c r="E17713" s="7">
        <v>41851</v>
      </c>
      <c r="F17713" t="s">
        <v>28</v>
      </c>
      <c r="G17713" t="s">
        <v>9774</v>
      </c>
    </row>
    <row r="17714" spans="1:7" x14ac:dyDescent="0.2">
      <c r="A17714" t="s">
        <v>17773</v>
      </c>
      <c r="B17714" t="str">
        <f t="shared" si="276"/>
        <v>40421</v>
      </c>
      <c r="C17714" s="5">
        <v>0</v>
      </c>
      <c r="D17714" s="5">
        <v>0</v>
      </c>
      <c r="E17714" s="7">
        <v>41820</v>
      </c>
      <c r="F17714" t="s">
        <v>28</v>
      </c>
      <c r="G17714" t="s">
        <v>9774</v>
      </c>
    </row>
    <row r="17715" spans="1:7" x14ac:dyDescent="0.2">
      <c r="A17715" t="s">
        <v>17774</v>
      </c>
      <c r="B17715" t="str">
        <f t="shared" si="276"/>
        <v>40420</v>
      </c>
      <c r="C17715" s="5">
        <v>0</v>
      </c>
      <c r="D17715" s="5">
        <v>0</v>
      </c>
      <c r="E17715" s="7">
        <v>41851</v>
      </c>
      <c r="F17715" t="s">
        <v>28</v>
      </c>
      <c r="G17715" t="s">
        <v>9774</v>
      </c>
    </row>
    <row r="17716" spans="1:7" x14ac:dyDescent="0.2">
      <c r="A17716" t="s">
        <v>17775</v>
      </c>
      <c r="B17716" t="str">
        <f t="shared" si="276"/>
        <v>40419</v>
      </c>
      <c r="C17716" s="5">
        <v>0</v>
      </c>
      <c r="D17716" s="5">
        <v>0</v>
      </c>
      <c r="E17716" s="7">
        <v>41820</v>
      </c>
      <c r="F17716" t="s">
        <v>28</v>
      </c>
      <c r="G17716" t="s">
        <v>9774</v>
      </c>
    </row>
    <row r="17717" spans="1:7" x14ac:dyDescent="0.2">
      <c r="A17717" t="s">
        <v>17776</v>
      </c>
      <c r="B17717" t="str">
        <f t="shared" si="276"/>
        <v>40418</v>
      </c>
      <c r="C17717" s="5">
        <v>0</v>
      </c>
      <c r="D17717" s="5">
        <v>0</v>
      </c>
      <c r="E17717" s="7">
        <v>41820</v>
      </c>
      <c r="F17717" t="s">
        <v>28</v>
      </c>
      <c r="G17717" t="s">
        <v>9774</v>
      </c>
    </row>
    <row r="17718" spans="1:7" x14ac:dyDescent="0.2">
      <c r="A17718" t="s">
        <v>17777</v>
      </c>
      <c r="B17718" t="str">
        <f t="shared" si="276"/>
        <v>40417</v>
      </c>
      <c r="C17718" s="5">
        <v>0</v>
      </c>
      <c r="D17718" s="5">
        <v>0</v>
      </c>
      <c r="E17718" s="7">
        <v>41790</v>
      </c>
      <c r="F17718" t="s">
        <v>28</v>
      </c>
      <c r="G17718" t="s">
        <v>9774</v>
      </c>
    </row>
    <row r="17719" spans="1:7" x14ac:dyDescent="0.2">
      <c r="A17719" t="s">
        <v>17778</v>
      </c>
      <c r="B17719" t="str">
        <f t="shared" si="276"/>
        <v>40416</v>
      </c>
      <c r="C17719" s="5">
        <v>0</v>
      </c>
      <c r="D17719" s="5">
        <v>0</v>
      </c>
      <c r="E17719" s="7">
        <v>41790</v>
      </c>
      <c r="F17719" t="s">
        <v>28</v>
      </c>
      <c r="G17719" t="s">
        <v>9774</v>
      </c>
    </row>
    <row r="17720" spans="1:7" x14ac:dyDescent="0.2">
      <c r="A17720" t="s">
        <v>17779</v>
      </c>
      <c r="B17720" t="str">
        <f t="shared" si="276"/>
        <v>40415</v>
      </c>
      <c r="C17720" s="5">
        <v>0</v>
      </c>
      <c r="D17720" s="5">
        <v>0</v>
      </c>
      <c r="E17720" s="7">
        <v>41790</v>
      </c>
      <c r="F17720" t="s">
        <v>28</v>
      </c>
      <c r="G17720" t="s">
        <v>9774</v>
      </c>
    </row>
    <row r="17721" spans="1:7" x14ac:dyDescent="0.2">
      <c r="A17721" t="s">
        <v>17780</v>
      </c>
      <c r="B17721" t="str">
        <f t="shared" si="276"/>
        <v>40414</v>
      </c>
      <c r="C17721" s="5">
        <v>0</v>
      </c>
      <c r="D17721" s="5">
        <v>0</v>
      </c>
      <c r="E17721" s="7">
        <v>41943</v>
      </c>
      <c r="F17721" t="s">
        <v>28</v>
      </c>
      <c r="G17721" t="s">
        <v>9774</v>
      </c>
    </row>
    <row r="17722" spans="1:7" x14ac:dyDescent="0.2">
      <c r="A17722" t="s">
        <v>17781</v>
      </c>
      <c r="B17722" t="str">
        <f t="shared" si="276"/>
        <v>40413</v>
      </c>
      <c r="C17722" s="5">
        <v>0</v>
      </c>
      <c r="D17722" s="5">
        <v>0</v>
      </c>
      <c r="E17722" s="7">
        <v>41851</v>
      </c>
      <c r="F17722" t="s">
        <v>28</v>
      </c>
      <c r="G17722" t="s">
        <v>9774</v>
      </c>
    </row>
    <row r="17723" spans="1:7" x14ac:dyDescent="0.2">
      <c r="A17723" t="s">
        <v>17782</v>
      </c>
      <c r="B17723" t="str">
        <f t="shared" si="276"/>
        <v>40412</v>
      </c>
      <c r="C17723" s="5">
        <v>0</v>
      </c>
      <c r="D17723" s="5">
        <v>0</v>
      </c>
      <c r="E17723" s="7">
        <v>41790</v>
      </c>
      <c r="F17723" t="s">
        <v>28</v>
      </c>
      <c r="G17723" t="s">
        <v>9774</v>
      </c>
    </row>
    <row r="17724" spans="1:7" x14ac:dyDescent="0.2">
      <c r="A17724" t="s">
        <v>17783</v>
      </c>
      <c r="B17724" t="str">
        <f t="shared" si="276"/>
        <v>40411</v>
      </c>
      <c r="C17724" s="5">
        <v>0</v>
      </c>
      <c r="D17724" s="5">
        <v>0</v>
      </c>
      <c r="E17724" s="7">
        <v>41790</v>
      </c>
      <c r="F17724" t="s">
        <v>28</v>
      </c>
      <c r="G17724" t="s">
        <v>9774</v>
      </c>
    </row>
    <row r="17725" spans="1:7" x14ac:dyDescent="0.2">
      <c r="A17725" t="s">
        <v>17784</v>
      </c>
      <c r="B17725" t="str">
        <f t="shared" si="276"/>
        <v>40410</v>
      </c>
      <c r="C17725" s="5">
        <v>0</v>
      </c>
      <c r="D17725" s="5">
        <v>0</v>
      </c>
      <c r="E17725" s="7">
        <v>41820</v>
      </c>
      <c r="F17725" t="s">
        <v>28</v>
      </c>
      <c r="G17725" t="s">
        <v>9774</v>
      </c>
    </row>
    <row r="17726" spans="1:7" x14ac:dyDescent="0.2">
      <c r="A17726" t="s">
        <v>17785</v>
      </c>
      <c r="B17726" t="str">
        <f t="shared" si="276"/>
        <v>40409</v>
      </c>
      <c r="C17726" s="5">
        <v>0</v>
      </c>
      <c r="D17726" s="5">
        <v>0</v>
      </c>
      <c r="E17726" s="7">
        <v>41851</v>
      </c>
      <c r="F17726" t="s">
        <v>28</v>
      </c>
      <c r="G17726" t="s">
        <v>9774</v>
      </c>
    </row>
    <row r="17727" spans="1:7" x14ac:dyDescent="0.2">
      <c r="A17727" t="s">
        <v>17786</v>
      </c>
      <c r="B17727" t="str">
        <f t="shared" si="276"/>
        <v>40408</v>
      </c>
      <c r="C17727" s="5">
        <v>0</v>
      </c>
      <c r="D17727" s="5">
        <v>0</v>
      </c>
      <c r="E17727" s="7">
        <v>41790</v>
      </c>
      <c r="F17727" t="s">
        <v>28</v>
      </c>
      <c r="G17727" t="s">
        <v>9774</v>
      </c>
    </row>
    <row r="17728" spans="1:7" x14ac:dyDescent="0.2">
      <c r="A17728" t="s">
        <v>17787</v>
      </c>
      <c r="B17728" t="str">
        <f t="shared" si="276"/>
        <v>40407</v>
      </c>
      <c r="C17728" s="5">
        <v>0</v>
      </c>
      <c r="D17728" s="5">
        <v>0</v>
      </c>
      <c r="E17728" s="7">
        <v>41790</v>
      </c>
      <c r="F17728" t="s">
        <v>28</v>
      </c>
      <c r="G17728" t="s">
        <v>9774</v>
      </c>
    </row>
    <row r="17729" spans="1:7" x14ac:dyDescent="0.2">
      <c r="A17729" t="s">
        <v>17788</v>
      </c>
      <c r="B17729" t="str">
        <f t="shared" si="276"/>
        <v>40406</v>
      </c>
      <c r="C17729" s="5">
        <v>0</v>
      </c>
      <c r="D17729" s="5">
        <v>0</v>
      </c>
      <c r="E17729" s="7">
        <v>41790</v>
      </c>
      <c r="F17729" t="s">
        <v>28</v>
      </c>
      <c r="G17729" t="s">
        <v>9774</v>
      </c>
    </row>
    <row r="17730" spans="1:7" x14ac:dyDescent="0.2">
      <c r="A17730" t="s">
        <v>17789</v>
      </c>
      <c r="B17730" t="str">
        <f t="shared" si="276"/>
        <v>40405</v>
      </c>
      <c r="C17730" s="5">
        <v>0</v>
      </c>
      <c r="D17730" s="5">
        <v>0</v>
      </c>
      <c r="E17730" s="7">
        <v>41790</v>
      </c>
      <c r="F17730" t="s">
        <v>28</v>
      </c>
      <c r="G17730" t="s">
        <v>9774</v>
      </c>
    </row>
    <row r="17731" spans="1:7" x14ac:dyDescent="0.2">
      <c r="A17731" t="s">
        <v>17790</v>
      </c>
      <c r="B17731" t="str">
        <f t="shared" si="276"/>
        <v>40404</v>
      </c>
      <c r="C17731" s="5">
        <v>0</v>
      </c>
      <c r="D17731" s="5">
        <v>0</v>
      </c>
      <c r="E17731" s="7">
        <v>41790</v>
      </c>
      <c r="F17731" t="s">
        <v>28</v>
      </c>
      <c r="G17731" t="s">
        <v>9774</v>
      </c>
    </row>
    <row r="17732" spans="1:7" x14ac:dyDescent="0.2">
      <c r="A17732" t="s">
        <v>17791</v>
      </c>
      <c r="B17732" t="str">
        <f t="shared" si="276"/>
        <v>40403</v>
      </c>
      <c r="C17732" s="5">
        <v>0</v>
      </c>
      <c r="D17732" s="5">
        <v>0</v>
      </c>
      <c r="E17732" s="7">
        <v>41790</v>
      </c>
      <c r="F17732" t="s">
        <v>28</v>
      </c>
      <c r="G17732" t="s">
        <v>9774</v>
      </c>
    </row>
    <row r="17733" spans="1:7" x14ac:dyDescent="0.2">
      <c r="A17733" t="s">
        <v>17792</v>
      </c>
      <c r="B17733" t="str">
        <f t="shared" si="276"/>
        <v>40402</v>
      </c>
      <c r="C17733" s="5">
        <v>0</v>
      </c>
      <c r="D17733" s="5">
        <v>0</v>
      </c>
      <c r="E17733" s="7">
        <v>41790</v>
      </c>
      <c r="F17733" t="s">
        <v>28</v>
      </c>
      <c r="G17733" t="s">
        <v>9774</v>
      </c>
    </row>
    <row r="17734" spans="1:7" x14ac:dyDescent="0.2">
      <c r="A17734" t="s">
        <v>17793</v>
      </c>
      <c r="B17734" t="str">
        <f t="shared" si="276"/>
        <v>40401</v>
      </c>
      <c r="C17734" s="5">
        <v>0</v>
      </c>
      <c r="D17734" s="5">
        <v>0</v>
      </c>
      <c r="E17734" s="7">
        <v>41820</v>
      </c>
      <c r="F17734" t="s">
        <v>28</v>
      </c>
      <c r="G17734" t="s">
        <v>9774</v>
      </c>
    </row>
    <row r="17735" spans="1:7" x14ac:dyDescent="0.2">
      <c r="A17735" t="s">
        <v>17794</v>
      </c>
      <c r="B17735" t="str">
        <f t="shared" si="276"/>
        <v>40400</v>
      </c>
      <c r="C17735" s="5">
        <v>0</v>
      </c>
      <c r="D17735" s="5">
        <v>0</v>
      </c>
      <c r="E17735" s="7">
        <v>41820</v>
      </c>
      <c r="F17735" t="s">
        <v>28</v>
      </c>
      <c r="G17735" t="s">
        <v>9774</v>
      </c>
    </row>
    <row r="17736" spans="1:7" x14ac:dyDescent="0.2">
      <c r="A17736" t="s">
        <v>17795</v>
      </c>
      <c r="B17736" t="str">
        <f t="shared" si="276"/>
        <v>40399</v>
      </c>
      <c r="C17736" s="5">
        <v>0</v>
      </c>
      <c r="D17736" s="5">
        <v>0</v>
      </c>
      <c r="E17736" s="7">
        <v>41790</v>
      </c>
      <c r="F17736" t="s">
        <v>28</v>
      </c>
      <c r="G17736" t="s">
        <v>9774</v>
      </c>
    </row>
    <row r="17737" spans="1:7" x14ac:dyDescent="0.2">
      <c r="A17737" t="s">
        <v>17796</v>
      </c>
      <c r="B17737" t="str">
        <f t="shared" si="276"/>
        <v>40398</v>
      </c>
      <c r="C17737" s="5">
        <v>0</v>
      </c>
      <c r="D17737" s="5">
        <v>0</v>
      </c>
      <c r="E17737" s="7">
        <v>41790</v>
      </c>
      <c r="F17737" t="s">
        <v>28</v>
      </c>
      <c r="G17737" t="s">
        <v>9774</v>
      </c>
    </row>
    <row r="17738" spans="1:7" x14ac:dyDescent="0.2">
      <c r="A17738" t="s">
        <v>17797</v>
      </c>
      <c r="B17738" t="str">
        <f t="shared" si="276"/>
        <v>40397</v>
      </c>
      <c r="C17738" s="5">
        <v>0</v>
      </c>
      <c r="D17738" s="5">
        <v>0</v>
      </c>
      <c r="E17738" s="7">
        <v>41912</v>
      </c>
      <c r="F17738" t="s">
        <v>28</v>
      </c>
      <c r="G17738" t="s">
        <v>9774</v>
      </c>
    </row>
    <row r="17739" spans="1:7" x14ac:dyDescent="0.2">
      <c r="A17739" t="s">
        <v>17798</v>
      </c>
      <c r="B17739" t="str">
        <f t="shared" si="276"/>
        <v>40396</v>
      </c>
      <c r="C17739" s="5">
        <v>0</v>
      </c>
      <c r="D17739" s="5">
        <v>0</v>
      </c>
      <c r="E17739" s="7">
        <v>41759</v>
      </c>
      <c r="F17739" t="s">
        <v>28</v>
      </c>
      <c r="G17739" t="s">
        <v>9774</v>
      </c>
    </row>
    <row r="17740" spans="1:7" x14ac:dyDescent="0.2">
      <c r="A17740" t="s">
        <v>17799</v>
      </c>
      <c r="B17740" t="str">
        <f t="shared" ref="B17740:B17803" si="277">LEFT(A17740,5)</f>
        <v>40395</v>
      </c>
      <c r="C17740" s="5">
        <v>0</v>
      </c>
      <c r="D17740" s="5">
        <v>0</v>
      </c>
      <c r="E17740" s="7">
        <v>41759</v>
      </c>
      <c r="F17740" t="s">
        <v>28</v>
      </c>
      <c r="G17740" t="s">
        <v>9774</v>
      </c>
    </row>
    <row r="17741" spans="1:7" x14ac:dyDescent="0.2">
      <c r="A17741" t="s">
        <v>17800</v>
      </c>
      <c r="B17741" t="str">
        <f t="shared" si="277"/>
        <v>40394</v>
      </c>
      <c r="C17741" s="5">
        <v>0</v>
      </c>
      <c r="D17741" s="5">
        <v>0</v>
      </c>
      <c r="E17741" s="7">
        <v>41759</v>
      </c>
      <c r="F17741" t="s">
        <v>28</v>
      </c>
      <c r="G17741" t="s">
        <v>9774</v>
      </c>
    </row>
    <row r="17742" spans="1:7" x14ac:dyDescent="0.2">
      <c r="A17742" t="s">
        <v>17801</v>
      </c>
      <c r="B17742" t="str">
        <f t="shared" si="277"/>
        <v>40393</v>
      </c>
      <c r="C17742" s="5">
        <v>0</v>
      </c>
      <c r="D17742" s="5">
        <v>0</v>
      </c>
      <c r="E17742" s="7">
        <v>41759</v>
      </c>
      <c r="F17742" t="s">
        <v>28</v>
      </c>
      <c r="G17742" t="s">
        <v>9774</v>
      </c>
    </row>
    <row r="17743" spans="1:7" x14ac:dyDescent="0.2">
      <c r="A17743" t="s">
        <v>17802</v>
      </c>
      <c r="B17743" t="str">
        <f t="shared" si="277"/>
        <v>40392</v>
      </c>
      <c r="C17743" s="5">
        <v>0</v>
      </c>
      <c r="D17743" s="5">
        <v>0</v>
      </c>
      <c r="E17743" s="7">
        <v>41759</v>
      </c>
      <c r="F17743" t="s">
        <v>28</v>
      </c>
      <c r="G17743" t="s">
        <v>9774</v>
      </c>
    </row>
    <row r="17744" spans="1:7" x14ac:dyDescent="0.2">
      <c r="A17744" t="s">
        <v>17803</v>
      </c>
      <c r="B17744" t="str">
        <f t="shared" si="277"/>
        <v>40391</v>
      </c>
      <c r="C17744" s="5">
        <v>0</v>
      </c>
      <c r="D17744" s="5">
        <v>0</v>
      </c>
      <c r="E17744" s="7">
        <v>41759</v>
      </c>
      <c r="F17744" t="s">
        <v>28</v>
      </c>
      <c r="G17744" t="s">
        <v>9774</v>
      </c>
    </row>
    <row r="17745" spans="1:7" x14ac:dyDescent="0.2">
      <c r="A17745" t="s">
        <v>17804</v>
      </c>
      <c r="B17745" t="str">
        <f t="shared" si="277"/>
        <v>40390</v>
      </c>
      <c r="C17745" s="5">
        <v>0</v>
      </c>
      <c r="D17745" s="5">
        <v>0</v>
      </c>
      <c r="E17745" s="7">
        <v>41759</v>
      </c>
      <c r="F17745" t="s">
        <v>28</v>
      </c>
      <c r="G17745" t="s">
        <v>9774</v>
      </c>
    </row>
    <row r="17746" spans="1:7" x14ac:dyDescent="0.2">
      <c r="A17746" t="s">
        <v>17805</v>
      </c>
      <c r="B17746" t="str">
        <f t="shared" si="277"/>
        <v>40389</v>
      </c>
      <c r="C17746" s="5">
        <v>0</v>
      </c>
      <c r="D17746" s="5">
        <v>0</v>
      </c>
      <c r="E17746" s="7">
        <v>41759</v>
      </c>
      <c r="F17746" t="s">
        <v>28</v>
      </c>
      <c r="G17746" t="s">
        <v>9774</v>
      </c>
    </row>
    <row r="17747" spans="1:7" x14ac:dyDescent="0.2">
      <c r="A17747" t="s">
        <v>17806</v>
      </c>
      <c r="B17747" t="str">
        <f t="shared" si="277"/>
        <v>40388</v>
      </c>
      <c r="C17747" s="5">
        <v>0</v>
      </c>
      <c r="D17747" s="5">
        <v>0</v>
      </c>
      <c r="E17747" s="7">
        <v>41759</v>
      </c>
      <c r="F17747" t="s">
        <v>28</v>
      </c>
      <c r="G17747" t="s">
        <v>9774</v>
      </c>
    </row>
    <row r="17748" spans="1:7" x14ac:dyDescent="0.2">
      <c r="A17748" t="s">
        <v>17807</v>
      </c>
      <c r="B17748" t="str">
        <f t="shared" si="277"/>
        <v>40387</v>
      </c>
      <c r="C17748" s="5">
        <v>0</v>
      </c>
      <c r="D17748" s="5">
        <v>0</v>
      </c>
      <c r="E17748" s="7">
        <v>41729</v>
      </c>
      <c r="F17748" t="s">
        <v>28</v>
      </c>
      <c r="G17748" t="s">
        <v>9774</v>
      </c>
    </row>
    <row r="17749" spans="1:7" x14ac:dyDescent="0.2">
      <c r="A17749" t="s">
        <v>17808</v>
      </c>
      <c r="B17749" t="str">
        <f t="shared" si="277"/>
        <v>40386</v>
      </c>
      <c r="C17749" s="5">
        <v>0</v>
      </c>
      <c r="D17749" s="5">
        <v>0</v>
      </c>
      <c r="E17749" s="7">
        <v>41790</v>
      </c>
      <c r="F17749" t="s">
        <v>28</v>
      </c>
      <c r="G17749" t="s">
        <v>9774</v>
      </c>
    </row>
    <row r="17750" spans="1:7" x14ac:dyDescent="0.2">
      <c r="A17750" t="s">
        <v>17809</v>
      </c>
      <c r="B17750" t="str">
        <f t="shared" si="277"/>
        <v>40385</v>
      </c>
      <c r="C17750" s="5">
        <v>0</v>
      </c>
      <c r="D17750" s="5">
        <v>0</v>
      </c>
      <c r="E17750" s="7">
        <v>41729</v>
      </c>
      <c r="F17750" t="s">
        <v>28</v>
      </c>
      <c r="G17750" t="s">
        <v>9774</v>
      </c>
    </row>
    <row r="17751" spans="1:7" x14ac:dyDescent="0.2">
      <c r="A17751" t="s">
        <v>17810</v>
      </c>
      <c r="B17751" t="str">
        <f t="shared" si="277"/>
        <v>40384</v>
      </c>
      <c r="C17751" s="5">
        <v>0</v>
      </c>
      <c r="D17751" s="5">
        <v>0</v>
      </c>
      <c r="E17751" s="7">
        <v>41790</v>
      </c>
      <c r="F17751" t="s">
        <v>28</v>
      </c>
      <c r="G17751" t="s">
        <v>9774</v>
      </c>
    </row>
    <row r="17752" spans="1:7" x14ac:dyDescent="0.2">
      <c r="A17752" t="s">
        <v>17811</v>
      </c>
      <c r="B17752" t="str">
        <f t="shared" si="277"/>
        <v>40383</v>
      </c>
      <c r="C17752" s="5">
        <v>0</v>
      </c>
      <c r="D17752" s="5">
        <v>0</v>
      </c>
      <c r="E17752" s="7">
        <v>41759</v>
      </c>
      <c r="F17752" t="s">
        <v>28</v>
      </c>
      <c r="G17752" t="s">
        <v>9774</v>
      </c>
    </row>
    <row r="17753" spans="1:7" x14ac:dyDescent="0.2">
      <c r="A17753" t="s">
        <v>17812</v>
      </c>
      <c r="B17753" t="str">
        <f t="shared" si="277"/>
        <v>40382</v>
      </c>
      <c r="C17753" s="5">
        <v>0</v>
      </c>
      <c r="D17753" s="5">
        <v>0</v>
      </c>
      <c r="E17753" s="7">
        <v>41759</v>
      </c>
      <c r="F17753" t="s">
        <v>28</v>
      </c>
      <c r="G17753" t="s">
        <v>9774</v>
      </c>
    </row>
    <row r="17754" spans="1:7" x14ac:dyDescent="0.2">
      <c r="A17754" t="s">
        <v>17813</v>
      </c>
      <c r="B17754" t="str">
        <f t="shared" si="277"/>
        <v>40381</v>
      </c>
      <c r="C17754" s="5">
        <v>0</v>
      </c>
      <c r="D17754" s="5">
        <v>0</v>
      </c>
      <c r="E17754" s="7">
        <v>41729</v>
      </c>
      <c r="F17754" t="s">
        <v>28</v>
      </c>
      <c r="G17754" t="s">
        <v>9774</v>
      </c>
    </row>
    <row r="17755" spans="1:7" x14ac:dyDescent="0.2">
      <c r="A17755" t="s">
        <v>17814</v>
      </c>
      <c r="B17755" t="str">
        <f t="shared" si="277"/>
        <v>40380</v>
      </c>
      <c r="C17755" s="5">
        <v>0</v>
      </c>
      <c r="D17755" s="5">
        <v>0</v>
      </c>
      <c r="E17755" s="7">
        <v>41729</v>
      </c>
      <c r="F17755" t="s">
        <v>28</v>
      </c>
      <c r="G17755" t="s">
        <v>9774</v>
      </c>
    </row>
    <row r="17756" spans="1:7" x14ac:dyDescent="0.2">
      <c r="A17756" t="s">
        <v>17815</v>
      </c>
      <c r="B17756" t="str">
        <f t="shared" si="277"/>
        <v>40379</v>
      </c>
      <c r="C17756" s="5">
        <v>0</v>
      </c>
      <c r="D17756" s="5">
        <v>0</v>
      </c>
      <c r="E17756" s="7">
        <v>41820</v>
      </c>
      <c r="F17756" t="s">
        <v>28</v>
      </c>
      <c r="G17756" t="s">
        <v>9774</v>
      </c>
    </row>
    <row r="17757" spans="1:7" x14ac:dyDescent="0.2">
      <c r="A17757" t="s">
        <v>17816</v>
      </c>
      <c r="B17757" t="str">
        <f t="shared" si="277"/>
        <v>40378</v>
      </c>
      <c r="C17757" s="5">
        <v>0</v>
      </c>
      <c r="D17757" s="5">
        <v>0</v>
      </c>
      <c r="E17757" s="7">
        <v>41912</v>
      </c>
      <c r="F17757" t="s">
        <v>28</v>
      </c>
      <c r="G17757" t="s">
        <v>9774</v>
      </c>
    </row>
    <row r="17758" spans="1:7" x14ac:dyDescent="0.2">
      <c r="A17758" t="s">
        <v>17817</v>
      </c>
      <c r="B17758" t="str">
        <f t="shared" si="277"/>
        <v>40377</v>
      </c>
      <c r="C17758" s="5">
        <v>0</v>
      </c>
      <c r="D17758" s="5">
        <v>0</v>
      </c>
      <c r="E17758" s="7">
        <v>41698</v>
      </c>
      <c r="F17758" t="s">
        <v>28</v>
      </c>
      <c r="G17758" t="s">
        <v>9774</v>
      </c>
    </row>
    <row r="17759" spans="1:7" x14ac:dyDescent="0.2">
      <c r="A17759" t="s">
        <v>17818</v>
      </c>
      <c r="B17759" t="str">
        <f t="shared" si="277"/>
        <v>40376</v>
      </c>
      <c r="C17759" s="5">
        <v>0</v>
      </c>
      <c r="D17759" s="5">
        <v>0</v>
      </c>
      <c r="E17759" s="7">
        <v>41759</v>
      </c>
      <c r="F17759" t="s">
        <v>28</v>
      </c>
      <c r="G17759" t="s">
        <v>9774</v>
      </c>
    </row>
    <row r="17760" spans="1:7" x14ac:dyDescent="0.2">
      <c r="A17760" t="s">
        <v>17819</v>
      </c>
      <c r="B17760" t="str">
        <f t="shared" si="277"/>
        <v>40375</v>
      </c>
      <c r="C17760" s="5">
        <v>0</v>
      </c>
      <c r="D17760" s="5">
        <v>0</v>
      </c>
      <c r="E17760" s="7">
        <v>41729</v>
      </c>
      <c r="F17760" t="s">
        <v>28</v>
      </c>
      <c r="G17760" t="s">
        <v>9774</v>
      </c>
    </row>
    <row r="17761" spans="1:7" x14ac:dyDescent="0.2">
      <c r="A17761" t="s">
        <v>17820</v>
      </c>
      <c r="B17761" t="str">
        <f t="shared" si="277"/>
        <v>40374</v>
      </c>
      <c r="C17761" s="5">
        <v>0</v>
      </c>
      <c r="D17761" s="5">
        <v>0</v>
      </c>
      <c r="E17761" s="7">
        <v>41698</v>
      </c>
      <c r="F17761" t="s">
        <v>28</v>
      </c>
      <c r="G17761" t="s">
        <v>9774</v>
      </c>
    </row>
    <row r="17762" spans="1:7" x14ac:dyDescent="0.2">
      <c r="A17762" t="s">
        <v>17821</v>
      </c>
      <c r="B17762" t="str">
        <f t="shared" si="277"/>
        <v>40373</v>
      </c>
      <c r="C17762" s="5">
        <v>18757</v>
      </c>
      <c r="D17762" s="5">
        <v>19534.98</v>
      </c>
      <c r="E17762" s="7">
        <v>42536</v>
      </c>
      <c r="F17762" t="s">
        <v>28</v>
      </c>
      <c r="G17762" t="s">
        <v>9774</v>
      </c>
    </row>
    <row r="17763" spans="1:7" x14ac:dyDescent="0.2">
      <c r="A17763" t="s">
        <v>17822</v>
      </c>
      <c r="B17763" t="str">
        <f t="shared" si="277"/>
        <v>40372</v>
      </c>
      <c r="C17763" s="5">
        <v>0</v>
      </c>
      <c r="D17763" s="5">
        <v>0</v>
      </c>
      <c r="E17763" s="7">
        <v>41670</v>
      </c>
      <c r="F17763" t="s">
        <v>28</v>
      </c>
      <c r="G17763" t="s">
        <v>9774</v>
      </c>
    </row>
    <row r="17764" spans="1:7" x14ac:dyDescent="0.2">
      <c r="A17764" t="s">
        <v>17823</v>
      </c>
      <c r="B17764" t="str">
        <f t="shared" si="277"/>
        <v>40371</v>
      </c>
      <c r="C17764" s="5">
        <v>0</v>
      </c>
      <c r="D17764" s="5">
        <v>0</v>
      </c>
      <c r="E17764" s="7">
        <v>41670</v>
      </c>
      <c r="F17764" t="s">
        <v>28</v>
      </c>
      <c r="G17764" t="s">
        <v>9774</v>
      </c>
    </row>
    <row r="17765" spans="1:7" x14ac:dyDescent="0.2">
      <c r="A17765" t="s">
        <v>17824</v>
      </c>
      <c r="B17765" t="str">
        <f t="shared" si="277"/>
        <v>40370</v>
      </c>
      <c r="C17765" s="5">
        <v>0</v>
      </c>
      <c r="D17765" s="5">
        <v>0</v>
      </c>
      <c r="E17765" s="7">
        <v>41759</v>
      </c>
      <c r="F17765" t="s">
        <v>28</v>
      </c>
      <c r="G17765" t="s">
        <v>9774</v>
      </c>
    </row>
    <row r="17766" spans="1:7" x14ac:dyDescent="0.2">
      <c r="A17766" t="s">
        <v>17825</v>
      </c>
      <c r="B17766" t="str">
        <f t="shared" si="277"/>
        <v>40369</v>
      </c>
      <c r="C17766" s="5">
        <v>13583</v>
      </c>
      <c r="D17766" s="5">
        <v>-449.13</v>
      </c>
      <c r="E17766" s="7">
        <v>42536</v>
      </c>
      <c r="F17766" t="s">
        <v>28</v>
      </c>
      <c r="G17766" t="s">
        <v>9774</v>
      </c>
    </row>
    <row r="17767" spans="1:7" x14ac:dyDescent="0.2">
      <c r="A17767" t="s">
        <v>17826</v>
      </c>
      <c r="B17767" t="str">
        <f t="shared" si="277"/>
        <v>40368</v>
      </c>
      <c r="C17767" s="5">
        <v>0</v>
      </c>
      <c r="D17767" s="5">
        <v>0</v>
      </c>
      <c r="E17767" s="7">
        <v>41820</v>
      </c>
      <c r="F17767" t="s">
        <v>28</v>
      </c>
      <c r="G17767" t="s">
        <v>9774</v>
      </c>
    </row>
    <row r="17768" spans="1:7" x14ac:dyDescent="0.2">
      <c r="A17768" t="s">
        <v>17827</v>
      </c>
      <c r="B17768" t="str">
        <f t="shared" si="277"/>
        <v>40367</v>
      </c>
      <c r="C17768" s="5">
        <v>0</v>
      </c>
      <c r="D17768" s="5">
        <v>0</v>
      </c>
      <c r="E17768" s="7">
        <v>41670</v>
      </c>
      <c r="F17768" t="s">
        <v>28</v>
      </c>
      <c r="G17768" t="s">
        <v>9774</v>
      </c>
    </row>
    <row r="17769" spans="1:7" x14ac:dyDescent="0.2">
      <c r="A17769" t="s">
        <v>17828</v>
      </c>
      <c r="B17769" t="str">
        <f t="shared" si="277"/>
        <v>40366</v>
      </c>
      <c r="C17769" s="5">
        <v>0</v>
      </c>
      <c r="D17769" s="5">
        <v>0</v>
      </c>
      <c r="E17769" s="7">
        <v>41820</v>
      </c>
      <c r="F17769" t="s">
        <v>28</v>
      </c>
      <c r="G17769" t="s">
        <v>9774</v>
      </c>
    </row>
    <row r="17770" spans="1:7" x14ac:dyDescent="0.2">
      <c r="A17770" t="s">
        <v>17829</v>
      </c>
      <c r="B17770" t="str">
        <f t="shared" si="277"/>
        <v>40365</v>
      </c>
      <c r="C17770" s="5">
        <v>0</v>
      </c>
      <c r="D17770" s="5">
        <v>0</v>
      </c>
      <c r="E17770" s="7">
        <v>41670</v>
      </c>
      <c r="F17770" t="s">
        <v>28</v>
      </c>
      <c r="G17770" t="s">
        <v>9774</v>
      </c>
    </row>
    <row r="17771" spans="1:7" x14ac:dyDescent="0.2">
      <c r="A17771" t="s">
        <v>17830</v>
      </c>
      <c r="B17771" t="str">
        <f t="shared" si="277"/>
        <v>40364</v>
      </c>
      <c r="C17771" s="5">
        <v>0</v>
      </c>
      <c r="D17771" s="5">
        <v>0</v>
      </c>
      <c r="E17771" s="7">
        <v>41670</v>
      </c>
      <c r="F17771" t="s">
        <v>28</v>
      </c>
      <c r="G17771" t="s">
        <v>9774</v>
      </c>
    </row>
    <row r="17772" spans="1:7" x14ac:dyDescent="0.2">
      <c r="A17772" t="s">
        <v>17831</v>
      </c>
      <c r="B17772" t="str">
        <f t="shared" si="277"/>
        <v>40363</v>
      </c>
      <c r="C17772" s="5">
        <v>0</v>
      </c>
      <c r="D17772" s="5">
        <v>0</v>
      </c>
      <c r="E17772" s="7">
        <v>41670</v>
      </c>
      <c r="F17772" t="s">
        <v>28</v>
      </c>
      <c r="G17772" t="s">
        <v>9774</v>
      </c>
    </row>
    <row r="17773" spans="1:7" x14ac:dyDescent="0.2">
      <c r="A17773" t="s">
        <v>17832</v>
      </c>
      <c r="B17773" t="str">
        <f t="shared" si="277"/>
        <v>40362</v>
      </c>
      <c r="C17773" s="5">
        <v>0</v>
      </c>
      <c r="D17773" s="5">
        <v>0</v>
      </c>
      <c r="E17773" s="7">
        <v>41698</v>
      </c>
      <c r="F17773" t="s">
        <v>28</v>
      </c>
      <c r="G17773" t="s">
        <v>9774</v>
      </c>
    </row>
    <row r="17774" spans="1:7" x14ac:dyDescent="0.2">
      <c r="A17774" t="s">
        <v>17833</v>
      </c>
      <c r="B17774" t="str">
        <f t="shared" si="277"/>
        <v>40361</v>
      </c>
      <c r="C17774" s="5">
        <v>0</v>
      </c>
      <c r="D17774" s="5">
        <v>0</v>
      </c>
      <c r="E17774" s="7">
        <v>41639</v>
      </c>
      <c r="F17774" t="s">
        <v>28</v>
      </c>
      <c r="G17774" t="s">
        <v>9774</v>
      </c>
    </row>
    <row r="17775" spans="1:7" x14ac:dyDescent="0.2">
      <c r="A17775" t="s">
        <v>17834</v>
      </c>
      <c r="B17775" t="str">
        <f t="shared" si="277"/>
        <v>40360</v>
      </c>
      <c r="C17775" s="5">
        <v>0</v>
      </c>
      <c r="D17775" s="5">
        <v>0</v>
      </c>
      <c r="E17775" s="7">
        <v>41639</v>
      </c>
      <c r="F17775" t="s">
        <v>28</v>
      </c>
      <c r="G17775" t="s">
        <v>9774</v>
      </c>
    </row>
    <row r="17776" spans="1:7" x14ac:dyDescent="0.2">
      <c r="A17776" t="s">
        <v>17835</v>
      </c>
      <c r="B17776" t="str">
        <f t="shared" si="277"/>
        <v>40359</v>
      </c>
      <c r="C17776" s="5">
        <v>0</v>
      </c>
      <c r="D17776" s="5">
        <v>0</v>
      </c>
      <c r="E17776" s="7">
        <v>41759</v>
      </c>
      <c r="F17776" t="s">
        <v>28</v>
      </c>
      <c r="G17776" t="s">
        <v>9774</v>
      </c>
    </row>
    <row r="17777" spans="1:7" x14ac:dyDescent="0.2">
      <c r="A17777" t="s">
        <v>17836</v>
      </c>
      <c r="B17777" t="str">
        <f t="shared" si="277"/>
        <v>40358</v>
      </c>
      <c r="C17777" s="5">
        <v>0</v>
      </c>
      <c r="D17777" s="5">
        <v>0</v>
      </c>
      <c r="E17777" s="7">
        <v>41759</v>
      </c>
      <c r="F17777" t="s">
        <v>28</v>
      </c>
      <c r="G17777" t="s">
        <v>9774</v>
      </c>
    </row>
    <row r="17778" spans="1:7" x14ac:dyDescent="0.2">
      <c r="A17778" t="s">
        <v>17837</v>
      </c>
      <c r="B17778" t="str">
        <f t="shared" si="277"/>
        <v>40357</v>
      </c>
      <c r="C17778" s="5">
        <v>0</v>
      </c>
      <c r="D17778" s="5">
        <v>0</v>
      </c>
      <c r="E17778" s="7">
        <v>41639</v>
      </c>
      <c r="F17778" t="s">
        <v>28</v>
      </c>
      <c r="G17778" t="s">
        <v>9774</v>
      </c>
    </row>
    <row r="17779" spans="1:7" x14ac:dyDescent="0.2">
      <c r="A17779" t="s">
        <v>17838</v>
      </c>
      <c r="B17779" t="str">
        <f t="shared" si="277"/>
        <v>40356</v>
      </c>
      <c r="C17779" s="5">
        <v>0</v>
      </c>
      <c r="D17779" s="5">
        <v>0</v>
      </c>
      <c r="E17779" s="7">
        <v>41729</v>
      </c>
      <c r="F17779" t="s">
        <v>28</v>
      </c>
      <c r="G17779" t="s">
        <v>9774</v>
      </c>
    </row>
    <row r="17780" spans="1:7" x14ac:dyDescent="0.2">
      <c r="A17780" t="s">
        <v>17839</v>
      </c>
      <c r="B17780" t="str">
        <f t="shared" si="277"/>
        <v>40355</v>
      </c>
      <c r="C17780" s="5">
        <v>0</v>
      </c>
      <c r="D17780" s="5">
        <v>0</v>
      </c>
      <c r="E17780" s="7">
        <v>41639</v>
      </c>
      <c r="F17780" t="s">
        <v>28</v>
      </c>
      <c r="G17780" t="s">
        <v>9774</v>
      </c>
    </row>
    <row r="17781" spans="1:7" x14ac:dyDescent="0.2">
      <c r="A17781" t="s">
        <v>17840</v>
      </c>
      <c r="B17781" t="str">
        <f t="shared" si="277"/>
        <v>40354</v>
      </c>
      <c r="C17781" s="5">
        <v>0</v>
      </c>
      <c r="D17781" s="5">
        <v>0</v>
      </c>
      <c r="E17781" s="7">
        <v>41698</v>
      </c>
      <c r="F17781" t="s">
        <v>28</v>
      </c>
      <c r="G17781" t="s">
        <v>9774</v>
      </c>
    </row>
    <row r="17782" spans="1:7" x14ac:dyDescent="0.2">
      <c r="A17782" t="s">
        <v>17841</v>
      </c>
      <c r="B17782" t="str">
        <f t="shared" si="277"/>
        <v>40353</v>
      </c>
      <c r="C17782" s="5">
        <v>0</v>
      </c>
      <c r="D17782" s="5">
        <v>0</v>
      </c>
      <c r="E17782" s="7">
        <v>41608</v>
      </c>
      <c r="F17782" t="s">
        <v>28</v>
      </c>
      <c r="G17782" t="s">
        <v>9774</v>
      </c>
    </row>
    <row r="17783" spans="1:7" x14ac:dyDescent="0.2">
      <c r="A17783" t="s">
        <v>17842</v>
      </c>
      <c r="B17783" t="str">
        <f t="shared" si="277"/>
        <v>40352</v>
      </c>
      <c r="C17783" s="5">
        <v>0</v>
      </c>
      <c r="D17783" s="5">
        <v>0</v>
      </c>
      <c r="E17783" s="7">
        <v>41639</v>
      </c>
      <c r="F17783" t="s">
        <v>28</v>
      </c>
      <c r="G17783" t="s">
        <v>9774</v>
      </c>
    </row>
    <row r="17784" spans="1:7" x14ac:dyDescent="0.2">
      <c r="A17784" t="s">
        <v>17843</v>
      </c>
      <c r="B17784" t="str">
        <f t="shared" si="277"/>
        <v>40351</v>
      </c>
      <c r="C17784" s="5">
        <v>0</v>
      </c>
      <c r="D17784" s="5">
        <v>0</v>
      </c>
      <c r="E17784" s="7">
        <v>41608</v>
      </c>
      <c r="F17784" t="s">
        <v>28</v>
      </c>
      <c r="G17784" t="s">
        <v>9774</v>
      </c>
    </row>
    <row r="17785" spans="1:7" x14ac:dyDescent="0.2">
      <c r="A17785" t="s">
        <v>17844</v>
      </c>
      <c r="B17785" t="str">
        <f t="shared" si="277"/>
        <v>40350</v>
      </c>
      <c r="C17785" s="5">
        <v>0</v>
      </c>
      <c r="D17785" s="5">
        <v>0</v>
      </c>
      <c r="E17785" s="7">
        <v>41578</v>
      </c>
      <c r="F17785" t="s">
        <v>28</v>
      </c>
      <c r="G17785" t="s">
        <v>9774</v>
      </c>
    </row>
    <row r="17786" spans="1:7" x14ac:dyDescent="0.2">
      <c r="A17786" t="s">
        <v>17845</v>
      </c>
      <c r="B17786" t="str">
        <f t="shared" si="277"/>
        <v>40349</v>
      </c>
      <c r="C17786" s="5">
        <v>0</v>
      </c>
      <c r="D17786" s="5">
        <v>0</v>
      </c>
      <c r="E17786" s="7">
        <v>41578</v>
      </c>
      <c r="F17786" t="s">
        <v>28</v>
      </c>
      <c r="G17786" t="s">
        <v>9774</v>
      </c>
    </row>
    <row r="17787" spans="1:7" x14ac:dyDescent="0.2">
      <c r="A17787" t="s">
        <v>17846</v>
      </c>
      <c r="B17787" t="str">
        <f t="shared" si="277"/>
        <v>40348</v>
      </c>
      <c r="C17787" s="5">
        <v>0</v>
      </c>
      <c r="D17787" s="5">
        <v>0</v>
      </c>
      <c r="E17787" s="7">
        <v>41729</v>
      </c>
      <c r="F17787" t="s">
        <v>28</v>
      </c>
      <c r="G17787" t="s">
        <v>9774</v>
      </c>
    </row>
    <row r="17788" spans="1:7" x14ac:dyDescent="0.2">
      <c r="A17788" t="s">
        <v>17847</v>
      </c>
      <c r="B17788" t="str">
        <f t="shared" si="277"/>
        <v>40347</v>
      </c>
      <c r="C17788" s="5">
        <v>0</v>
      </c>
      <c r="D17788" s="5">
        <v>0</v>
      </c>
      <c r="E17788" s="7">
        <v>41820</v>
      </c>
      <c r="F17788" t="s">
        <v>28</v>
      </c>
      <c r="G17788" t="s">
        <v>9774</v>
      </c>
    </row>
    <row r="17789" spans="1:7" x14ac:dyDescent="0.2">
      <c r="A17789" t="s">
        <v>17848</v>
      </c>
      <c r="B17789" t="str">
        <f t="shared" si="277"/>
        <v>40346</v>
      </c>
      <c r="C17789" s="5">
        <v>0</v>
      </c>
      <c r="D17789" s="5">
        <v>0</v>
      </c>
      <c r="E17789" s="7">
        <v>41639</v>
      </c>
      <c r="F17789" t="s">
        <v>28</v>
      </c>
      <c r="G17789" t="s">
        <v>9774</v>
      </c>
    </row>
    <row r="17790" spans="1:7" x14ac:dyDescent="0.2">
      <c r="A17790" t="s">
        <v>17849</v>
      </c>
      <c r="B17790" t="str">
        <f t="shared" si="277"/>
        <v>40345</v>
      </c>
      <c r="C17790" s="5">
        <v>0</v>
      </c>
      <c r="D17790" s="5">
        <v>0</v>
      </c>
      <c r="E17790" s="7">
        <v>41698</v>
      </c>
      <c r="F17790" t="s">
        <v>28</v>
      </c>
      <c r="G17790" t="s">
        <v>9774</v>
      </c>
    </row>
    <row r="17791" spans="1:7" x14ac:dyDescent="0.2">
      <c r="A17791" t="s">
        <v>17850</v>
      </c>
      <c r="B17791" t="str">
        <f t="shared" si="277"/>
        <v>40344</v>
      </c>
      <c r="C17791" s="5">
        <v>0</v>
      </c>
      <c r="D17791" s="5">
        <v>0</v>
      </c>
      <c r="E17791" s="7">
        <v>41698</v>
      </c>
      <c r="F17791" t="s">
        <v>28</v>
      </c>
      <c r="G17791" t="s">
        <v>9774</v>
      </c>
    </row>
    <row r="17792" spans="1:7" x14ac:dyDescent="0.2">
      <c r="A17792" t="s">
        <v>17851</v>
      </c>
      <c r="B17792" t="str">
        <f t="shared" si="277"/>
        <v>40343</v>
      </c>
      <c r="C17792" s="5">
        <v>0</v>
      </c>
      <c r="D17792" s="5">
        <v>0</v>
      </c>
      <c r="E17792" s="7">
        <v>41578</v>
      </c>
      <c r="F17792" t="s">
        <v>28</v>
      </c>
      <c r="G17792" t="s">
        <v>9774</v>
      </c>
    </row>
    <row r="17793" spans="1:7" x14ac:dyDescent="0.2">
      <c r="A17793" t="s">
        <v>17852</v>
      </c>
      <c r="B17793" t="str">
        <f t="shared" si="277"/>
        <v>40342</v>
      </c>
      <c r="C17793" s="5">
        <v>0</v>
      </c>
      <c r="D17793" s="5">
        <v>0</v>
      </c>
      <c r="E17793" s="7">
        <v>41670</v>
      </c>
      <c r="F17793" t="s">
        <v>28</v>
      </c>
      <c r="G17793" t="s">
        <v>9774</v>
      </c>
    </row>
    <row r="17794" spans="1:7" x14ac:dyDescent="0.2">
      <c r="A17794" t="s">
        <v>17853</v>
      </c>
      <c r="B17794" t="str">
        <f t="shared" si="277"/>
        <v>40341</v>
      </c>
      <c r="C17794" s="5">
        <v>0</v>
      </c>
      <c r="D17794" s="5">
        <v>0</v>
      </c>
      <c r="E17794" s="7">
        <v>41578</v>
      </c>
      <c r="F17794" t="s">
        <v>28</v>
      </c>
      <c r="G17794" t="s">
        <v>9774</v>
      </c>
    </row>
    <row r="17795" spans="1:7" x14ac:dyDescent="0.2">
      <c r="A17795" t="s">
        <v>17854</v>
      </c>
      <c r="B17795" t="str">
        <f t="shared" si="277"/>
        <v>40340</v>
      </c>
      <c r="C17795" s="5">
        <v>0</v>
      </c>
      <c r="D17795" s="5">
        <v>0</v>
      </c>
      <c r="E17795" s="7">
        <v>41639</v>
      </c>
      <c r="F17795" t="s">
        <v>28</v>
      </c>
      <c r="G17795" t="s">
        <v>9774</v>
      </c>
    </row>
    <row r="17796" spans="1:7" x14ac:dyDescent="0.2">
      <c r="A17796" t="s">
        <v>17855</v>
      </c>
      <c r="B17796" t="str">
        <f t="shared" si="277"/>
        <v>40339</v>
      </c>
      <c r="C17796" s="5">
        <v>0</v>
      </c>
      <c r="D17796" s="5">
        <v>0</v>
      </c>
      <c r="E17796" s="7">
        <v>41578</v>
      </c>
      <c r="F17796" t="s">
        <v>28</v>
      </c>
      <c r="G17796" t="s">
        <v>9774</v>
      </c>
    </row>
    <row r="17797" spans="1:7" x14ac:dyDescent="0.2">
      <c r="A17797" t="s">
        <v>17856</v>
      </c>
      <c r="B17797" t="str">
        <f t="shared" si="277"/>
        <v>40338</v>
      </c>
      <c r="C17797" s="5">
        <v>0</v>
      </c>
      <c r="D17797" s="5">
        <v>0</v>
      </c>
      <c r="E17797" s="7">
        <v>41608</v>
      </c>
      <c r="F17797" t="s">
        <v>28</v>
      </c>
      <c r="G17797" t="s">
        <v>9774</v>
      </c>
    </row>
    <row r="17798" spans="1:7" x14ac:dyDescent="0.2">
      <c r="A17798" t="s">
        <v>17857</v>
      </c>
      <c r="B17798" t="str">
        <f t="shared" si="277"/>
        <v>40337</v>
      </c>
      <c r="C17798" s="5">
        <v>0</v>
      </c>
      <c r="D17798" s="5">
        <v>0</v>
      </c>
      <c r="E17798" s="7">
        <v>41578</v>
      </c>
      <c r="F17798" t="s">
        <v>28</v>
      </c>
      <c r="G17798" t="s">
        <v>9774</v>
      </c>
    </row>
    <row r="17799" spans="1:7" x14ac:dyDescent="0.2">
      <c r="A17799" t="s">
        <v>17858</v>
      </c>
      <c r="B17799" t="str">
        <f t="shared" si="277"/>
        <v>40336</v>
      </c>
      <c r="C17799" s="5">
        <v>0</v>
      </c>
      <c r="D17799" s="5">
        <v>0</v>
      </c>
      <c r="E17799" s="7">
        <v>41578</v>
      </c>
      <c r="F17799" t="s">
        <v>28</v>
      </c>
      <c r="G17799" t="s">
        <v>9774</v>
      </c>
    </row>
    <row r="17800" spans="1:7" x14ac:dyDescent="0.2">
      <c r="A17800" t="s">
        <v>17859</v>
      </c>
      <c r="B17800" t="str">
        <f t="shared" si="277"/>
        <v>40335</v>
      </c>
      <c r="C17800" s="5">
        <v>0</v>
      </c>
      <c r="D17800" s="5">
        <v>0</v>
      </c>
      <c r="E17800" s="7">
        <v>41547</v>
      </c>
      <c r="F17800" t="s">
        <v>28</v>
      </c>
      <c r="G17800" t="s">
        <v>9774</v>
      </c>
    </row>
    <row r="17801" spans="1:7" x14ac:dyDescent="0.2">
      <c r="A17801" t="s">
        <v>17860</v>
      </c>
      <c r="B17801" t="str">
        <f t="shared" si="277"/>
        <v>40334</v>
      </c>
      <c r="C17801" s="5">
        <v>0</v>
      </c>
      <c r="D17801" s="5">
        <v>0</v>
      </c>
      <c r="E17801" s="7">
        <v>41608</v>
      </c>
      <c r="F17801" t="s">
        <v>28</v>
      </c>
      <c r="G17801" t="s">
        <v>9774</v>
      </c>
    </row>
    <row r="17802" spans="1:7" x14ac:dyDescent="0.2">
      <c r="A17802" t="s">
        <v>17861</v>
      </c>
      <c r="B17802" t="str">
        <f t="shared" si="277"/>
        <v>40333</v>
      </c>
      <c r="C17802" s="5">
        <v>0</v>
      </c>
      <c r="D17802" s="5">
        <v>0</v>
      </c>
      <c r="E17802" s="7">
        <v>41547</v>
      </c>
      <c r="F17802" t="s">
        <v>28</v>
      </c>
      <c r="G17802" t="s">
        <v>9774</v>
      </c>
    </row>
    <row r="17803" spans="1:7" x14ac:dyDescent="0.2">
      <c r="A17803" t="s">
        <v>17862</v>
      </c>
      <c r="B17803" t="str">
        <f t="shared" si="277"/>
        <v>40332</v>
      </c>
      <c r="C17803" s="5">
        <v>0</v>
      </c>
      <c r="D17803" s="5">
        <v>0</v>
      </c>
      <c r="E17803" s="7">
        <v>41547</v>
      </c>
      <c r="F17803" t="s">
        <v>28</v>
      </c>
      <c r="G17803" t="s">
        <v>9774</v>
      </c>
    </row>
    <row r="17804" spans="1:7" x14ac:dyDescent="0.2">
      <c r="A17804" t="s">
        <v>17863</v>
      </c>
      <c r="B17804" t="str">
        <f t="shared" ref="B17804:B17867" si="278">LEFT(A17804,5)</f>
        <v>40331</v>
      </c>
      <c r="C17804" s="5">
        <v>0</v>
      </c>
      <c r="D17804" s="5">
        <v>0</v>
      </c>
      <c r="E17804" s="7">
        <v>41547</v>
      </c>
      <c r="F17804" t="s">
        <v>28</v>
      </c>
      <c r="G17804" t="s">
        <v>9774</v>
      </c>
    </row>
    <row r="17805" spans="1:7" x14ac:dyDescent="0.2">
      <c r="A17805" t="s">
        <v>17864</v>
      </c>
      <c r="B17805" t="str">
        <f t="shared" si="278"/>
        <v>40330</v>
      </c>
      <c r="C17805" s="5">
        <v>0</v>
      </c>
      <c r="D17805" s="5">
        <v>0</v>
      </c>
      <c r="E17805" s="7">
        <v>41608</v>
      </c>
      <c r="F17805" t="s">
        <v>28</v>
      </c>
      <c r="G17805" t="s">
        <v>9774</v>
      </c>
    </row>
    <row r="17806" spans="1:7" x14ac:dyDescent="0.2">
      <c r="A17806" t="s">
        <v>17865</v>
      </c>
      <c r="B17806" t="str">
        <f t="shared" si="278"/>
        <v>40329</v>
      </c>
      <c r="C17806" s="5">
        <v>0</v>
      </c>
      <c r="D17806" s="5">
        <v>0</v>
      </c>
      <c r="E17806" s="7">
        <v>41639</v>
      </c>
      <c r="F17806" t="s">
        <v>28</v>
      </c>
      <c r="G17806" t="s">
        <v>9774</v>
      </c>
    </row>
    <row r="17807" spans="1:7" x14ac:dyDescent="0.2">
      <c r="A17807" t="s">
        <v>17866</v>
      </c>
      <c r="B17807" t="str">
        <f t="shared" si="278"/>
        <v>40328</v>
      </c>
      <c r="C17807" s="5">
        <v>0</v>
      </c>
      <c r="D17807" s="5">
        <v>0</v>
      </c>
      <c r="E17807" s="7">
        <v>41698</v>
      </c>
      <c r="F17807" t="s">
        <v>28</v>
      </c>
      <c r="G17807" t="s">
        <v>9774</v>
      </c>
    </row>
    <row r="17808" spans="1:7" x14ac:dyDescent="0.2">
      <c r="A17808" t="s">
        <v>17867</v>
      </c>
      <c r="B17808" t="str">
        <f t="shared" si="278"/>
        <v>40327</v>
      </c>
      <c r="C17808" s="5">
        <v>0</v>
      </c>
      <c r="D17808" s="5">
        <v>0</v>
      </c>
      <c r="E17808" s="7">
        <v>41578</v>
      </c>
      <c r="F17808" t="s">
        <v>28</v>
      </c>
      <c r="G17808" t="s">
        <v>9774</v>
      </c>
    </row>
    <row r="17809" spans="1:7" x14ac:dyDescent="0.2">
      <c r="A17809" t="s">
        <v>17868</v>
      </c>
      <c r="B17809" t="str">
        <f t="shared" si="278"/>
        <v>40326</v>
      </c>
      <c r="C17809" s="5">
        <v>0</v>
      </c>
      <c r="D17809" s="5">
        <v>0</v>
      </c>
      <c r="E17809" s="7">
        <v>41517</v>
      </c>
      <c r="F17809" t="s">
        <v>28</v>
      </c>
      <c r="G17809" t="s">
        <v>9774</v>
      </c>
    </row>
    <row r="17810" spans="1:7" x14ac:dyDescent="0.2">
      <c r="A17810" t="s">
        <v>17869</v>
      </c>
      <c r="B17810" t="str">
        <f t="shared" si="278"/>
        <v>40325</v>
      </c>
      <c r="C17810" s="5">
        <v>0</v>
      </c>
      <c r="D17810" s="5">
        <v>0</v>
      </c>
      <c r="E17810" s="7">
        <v>41547</v>
      </c>
      <c r="F17810" t="s">
        <v>28</v>
      </c>
      <c r="G17810" t="s">
        <v>9774</v>
      </c>
    </row>
    <row r="17811" spans="1:7" x14ac:dyDescent="0.2">
      <c r="A17811" t="s">
        <v>17870</v>
      </c>
      <c r="B17811" t="str">
        <f t="shared" si="278"/>
        <v>40324</v>
      </c>
      <c r="C17811" s="5">
        <v>0</v>
      </c>
      <c r="D17811" s="5">
        <v>0</v>
      </c>
      <c r="E17811" s="7">
        <v>41578</v>
      </c>
      <c r="F17811" t="s">
        <v>28</v>
      </c>
      <c r="G17811" t="s">
        <v>9774</v>
      </c>
    </row>
    <row r="17812" spans="1:7" x14ac:dyDescent="0.2">
      <c r="A17812" t="s">
        <v>17871</v>
      </c>
      <c r="B17812" t="str">
        <f t="shared" si="278"/>
        <v>40323</v>
      </c>
      <c r="C17812" s="5">
        <v>0</v>
      </c>
      <c r="D17812" s="5">
        <v>0</v>
      </c>
      <c r="E17812" s="7">
        <v>41608</v>
      </c>
      <c r="F17812" t="s">
        <v>28</v>
      </c>
      <c r="G17812" t="s">
        <v>9774</v>
      </c>
    </row>
    <row r="17813" spans="1:7" x14ac:dyDescent="0.2">
      <c r="A17813" t="s">
        <v>17872</v>
      </c>
      <c r="B17813" t="str">
        <f t="shared" si="278"/>
        <v>40322</v>
      </c>
      <c r="C17813" s="5">
        <v>0</v>
      </c>
      <c r="D17813" s="5">
        <v>0</v>
      </c>
      <c r="E17813" s="7">
        <v>41517</v>
      </c>
      <c r="F17813" t="s">
        <v>28</v>
      </c>
      <c r="G17813" t="s">
        <v>9774</v>
      </c>
    </row>
    <row r="17814" spans="1:7" x14ac:dyDescent="0.2">
      <c r="A17814" t="s">
        <v>17873</v>
      </c>
      <c r="B17814" t="str">
        <f t="shared" si="278"/>
        <v>40321</v>
      </c>
      <c r="C17814" s="5">
        <v>0</v>
      </c>
      <c r="D17814" s="5">
        <v>0</v>
      </c>
      <c r="E17814" s="7">
        <v>41517</v>
      </c>
      <c r="F17814" t="s">
        <v>28</v>
      </c>
      <c r="G17814" t="s">
        <v>9774</v>
      </c>
    </row>
    <row r="17815" spans="1:7" x14ac:dyDescent="0.2">
      <c r="A17815" t="s">
        <v>17874</v>
      </c>
      <c r="B17815" t="str">
        <f t="shared" si="278"/>
        <v>40320</v>
      </c>
      <c r="C17815" s="5">
        <v>0</v>
      </c>
      <c r="D17815" s="5">
        <v>0</v>
      </c>
      <c r="E17815" s="7">
        <v>41517</v>
      </c>
      <c r="F17815" t="s">
        <v>28</v>
      </c>
      <c r="G17815" t="s">
        <v>9774</v>
      </c>
    </row>
    <row r="17816" spans="1:7" x14ac:dyDescent="0.2">
      <c r="A17816" t="s">
        <v>17875</v>
      </c>
      <c r="B17816" t="str">
        <f t="shared" si="278"/>
        <v>40319</v>
      </c>
      <c r="C17816" s="5">
        <v>0</v>
      </c>
      <c r="D17816" s="5">
        <v>0</v>
      </c>
      <c r="E17816" s="7">
        <v>41517</v>
      </c>
      <c r="F17816" t="s">
        <v>28</v>
      </c>
      <c r="G17816" t="s">
        <v>9774</v>
      </c>
    </row>
    <row r="17817" spans="1:7" x14ac:dyDescent="0.2">
      <c r="A17817" t="s">
        <v>17876</v>
      </c>
      <c r="B17817" t="str">
        <f t="shared" si="278"/>
        <v>40318</v>
      </c>
      <c r="C17817" s="5">
        <v>0</v>
      </c>
      <c r="D17817" s="5">
        <v>0</v>
      </c>
      <c r="E17817" s="7">
        <v>41517</v>
      </c>
      <c r="F17817" t="s">
        <v>28</v>
      </c>
      <c r="G17817" t="s">
        <v>9774</v>
      </c>
    </row>
    <row r="17818" spans="1:7" x14ac:dyDescent="0.2">
      <c r="A17818" t="s">
        <v>17877</v>
      </c>
      <c r="B17818" t="str">
        <f t="shared" si="278"/>
        <v>40317</v>
      </c>
      <c r="C17818" s="5">
        <v>0</v>
      </c>
      <c r="D17818" s="5">
        <v>0</v>
      </c>
      <c r="E17818" s="7">
        <v>41517</v>
      </c>
      <c r="F17818" t="s">
        <v>28</v>
      </c>
      <c r="G17818" t="s">
        <v>9774</v>
      </c>
    </row>
    <row r="17819" spans="1:7" x14ac:dyDescent="0.2">
      <c r="A17819" t="s">
        <v>17878</v>
      </c>
      <c r="B17819" t="str">
        <f t="shared" si="278"/>
        <v>40316</v>
      </c>
      <c r="C17819" s="5">
        <v>0</v>
      </c>
      <c r="D17819" s="5">
        <v>0</v>
      </c>
      <c r="E17819" s="7">
        <v>41517</v>
      </c>
      <c r="F17819" t="s">
        <v>28</v>
      </c>
      <c r="G17819" t="s">
        <v>9774</v>
      </c>
    </row>
    <row r="17820" spans="1:7" x14ac:dyDescent="0.2">
      <c r="A17820" t="s">
        <v>17879</v>
      </c>
      <c r="B17820" t="str">
        <f t="shared" si="278"/>
        <v>40315</v>
      </c>
      <c r="C17820" s="5">
        <v>0</v>
      </c>
      <c r="D17820" s="5">
        <v>0</v>
      </c>
      <c r="E17820" s="7">
        <v>41547</v>
      </c>
      <c r="F17820" t="s">
        <v>28</v>
      </c>
      <c r="G17820" t="s">
        <v>9774</v>
      </c>
    </row>
    <row r="17821" spans="1:7" x14ac:dyDescent="0.2">
      <c r="A17821" t="s">
        <v>17880</v>
      </c>
      <c r="B17821" t="str">
        <f t="shared" si="278"/>
        <v>40314</v>
      </c>
      <c r="C17821" s="5">
        <v>0</v>
      </c>
      <c r="D17821" s="5">
        <v>0</v>
      </c>
      <c r="E17821" s="7">
        <v>41578</v>
      </c>
      <c r="F17821" t="s">
        <v>28</v>
      </c>
      <c r="G17821" t="s">
        <v>9774</v>
      </c>
    </row>
    <row r="17822" spans="1:7" x14ac:dyDescent="0.2">
      <c r="A17822" t="s">
        <v>17881</v>
      </c>
      <c r="B17822" t="str">
        <f t="shared" si="278"/>
        <v>40313</v>
      </c>
      <c r="C17822" s="5">
        <v>0</v>
      </c>
      <c r="D17822" s="5">
        <v>0</v>
      </c>
      <c r="E17822" s="7">
        <v>41639</v>
      </c>
      <c r="F17822" t="s">
        <v>28</v>
      </c>
      <c r="G17822" t="s">
        <v>9774</v>
      </c>
    </row>
    <row r="17823" spans="1:7" x14ac:dyDescent="0.2">
      <c r="A17823" t="s">
        <v>17882</v>
      </c>
      <c r="B17823" t="str">
        <f t="shared" si="278"/>
        <v>40312</v>
      </c>
      <c r="C17823" s="5">
        <v>0</v>
      </c>
      <c r="D17823" s="5">
        <v>0</v>
      </c>
      <c r="E17823" s="7">
        <v>41517</v>
      </c>
      <c r="F17823" t="s">
        <v>28</v>
      </c>
      <c r="G17823" t="s">
        <v>9774</v>
      </c>
    </row>
    <row r="17824" spans="1:7" x14ac:dyDescent="0.2">
      <c r="A17824" t="s">
        <v>17883</v>
      </c>
      <c r="B17824" t="str">
        <f t="shared" si="278"/>
        <v>40311</v>
      </c>
      <c r="C17824" s="5">
        <v>0</v>
      </c>
      <c r="D17824" s="5">
        <v>0</v>
      </c>
      <c r="E17824" s="7">
        <v>41790</v>
      </c>
      <c r="F17824" t="s">
        <v>28</v>
      </c>
      <c r="G17824" t="s">
        <v>9774</v>
      </c>
    </row>
    <row r="17825" spans="1:7" x14ac:dyDescent="0.2">
      <c r="A17825" t="s">
        <v>17884</v>
      </c>
      <c r="B17825" t="str">
        <f t="shared" si="278"/>
        <v>40310</v>
      </c>
      <c r="C17825" s="5">
        <v>0</v>
      </c>
      <c r="D17825" s="5">
        <v>0</v>
      </c>
      <c r="E17825" s="7">
        <v>41759</v>
      </c>
      <c r="F17825" t="s">
        <v>28</v>
      </c>
      <c r="G17825" t="s">
        <v>9774</v>
      </c>
    </row>
    <row r="17826" spans="1:7" x14ac:dyDescent="0.2">
      <c r="A17826" t="s">
        <v>17885</v>
      </c>
      <c r="B17826" t="str">
        <f t="shared" si="278"/>
        <v>40309</v>
      </c>
      <c r="C17826" s="5">
        <v>0</v>
      </c>
      <c r="D17826" s="5">
        <v>0</v>
      </c>
      <c r="E17826" s="7">
        <v>41486</v>
      </c>
      <c r="F17826" t="s">
        <v>28</v>
      </c>
      <c r="G17826" t="s">
        <v>9774</v>
      </c>
    </row>
    <row r="17827" spans="1:7" x14ac:dyDescent="0.2">
      <c r="A17827" t="s">
        <v>17886</v>
      </c>
      <c r="B17827" t="str">
        <f t="shared" si="278"/>
        <v>40308</v>
      </c>
      <c r="C17827" s="5">
        <v>0</v>
      </c>
      <c r="D17827" s="5">
        <v>0</v>
      </c>
      <c r="E17827" s="7">
        <v>41547</v>
      </c>
      <c r="F17827" t="s">
        <v>28</v>
      </c>
      <c r="G17827" t="s">
        <v>9774</v>
      </c>
    </row>
    <row r="17828" spans="1:7" x14ac:dyDescent="0.2">
      <c r="A17828" t="s">
        <v>17887</v>
      </c>
      <c r="B17828" t="str">
        <f t="shared" si="278"/>
        <v>40307</v>
      </c>
      <c r="C17828" s="5">
        <v>0</v>
      </c>
      <c r="D17828" s="5">
        <v>0</v>
      </c>
      <c r="E17828" s="7">
        <v>41455</v>
      </c>
      <c r="F17828" t="s">
        <v>28</v>
      </c>
      <c r="G17828" t="s">
        <v>9774</v>
      </c>
    </row>
    <row r="17829" spans="1:7" x14ac:dyDescent="0.2">
      <c r="A17829" t="s">
        <v>17888</v>
      </c>
      <c r="B17829" t="str">
        <f t="shared" si="278"/>
        <v>40306</v>
      </c>
      <c r="C17829" s="5">
        <v>0</v>
      </c>
      <c r="D17829" s="5">
        <v>0</v>
      </c>
      <c r="E17829" s="7">
        <v>41455</v>
      </c>
      <c r="F17829" t="s">
        <v>28</v>
      </c>
      <c r="G17829" t="s">
        <v>9774</v>
      </c>
    </row>
    <row r="17830" spans="1:7" x14ac:dyDescent="0.2">
      <c r="A17830" t="s">
        <v>17889</v>
      </c>
      <c r="B17830" t="str">
        <f t="shared" si="278"/>
        <v>40305</v>
      </c>
      <c r="C17830" s="5">
        <v>0</v>
      </c>
      <c r="D17830" s="5">
        <v>0</v>
      </c>
      <c r="E17830" s="7">
        <v>41517</v>
      </c>
      <c r="F17830" t="s">
        <v>28</v>
      </c>
      <c r="G17830" t="s">
        <v>9774</v>
      </c>
    </row>
    <row r="17831" spans="1:7" x14ac:dyDescent="0.2">
      <c r="A17831" t="s">
        <v>17890</v>
      </c>
      <c r="B17831" t="str">
        <f t="shared" si="278"/>
        <v>40304</v>
      </c>
      <c r="C17831" s="5">
        <v>0</v>
      </c>
      <c r="D17831" s="5">
        <v>0</v>
      </c>
      <c r="E17831" s="7">
        <v>41486</v>
      </c>
      <c r="F17831" t="s">
        <v>28</v>
      </c>
      <c r="G17831" t="s">
        <v>9774</v>
      </c>
    </row>
    <row r="17832" spans="1:7" x14ac:dyDescent="0.2">
      <c r="A17832" t="s">
        <v>17891</v>
      </c>
      <c r="B17832" t="str">
        <f t="shared" si="278"/>
        <v>40303</v>
      </c>
      <c r="C17832" s="5">
        <v>0</v>
      </c>
      <c r="D17832" s="5">
        <v>0</v>
      </c>
      <c r="E17832" s="7">
        <v>41517</v>
      </c>
      <c r="F17832" t="s">
        <v>28</v>
      </c>
      <c r="G17832" t="s">
        <v>9774</v>
      </c>
    </row>
    <row r="17833" spans="1:7" x14ac:dyDescent="0.2">
      <c r="A17833" t="s">
        <v>17892</v>
      </c>
      <c r="B17833" t="str">
        <f t="shared" si="278"/>
        <v>40302</v>
      </c>
      <c r="C17833" s="5">
        <v>0</v>
      </c>
      <c r="D17833" s="5">
        <v>0</v>
      </c>
      <c r="E17833" s="7">
        <v>41486</v>
      </c>
      <c r="F17833" t="s">
        <v>28</v>
      </c>
      <c r="G17833" t="s">
        <v>9774</v>
      </c>
    </row>
    <row r="17834" spans="1:7" x14ac:dyDescent="0.2">
      <c r="A17834" t="s">
        <v>17893</v>
      </c>
      <c r="B17834" t="str">
        <f t="shared" si="278"/>
        <v>40301</v>
      </c>
      <c r="C17834" s="5">
        <v>0</v>
      </c>
      <c r="D17834" s="5">
        <v>0</v>
      </c>
      <c r="E17834" s="7">
        <v>41578</v>
      </c>
      <c r="F17834" t="s">
        <v>28</v>
      </c>
      <c r="G17834" t="s">
        <v>9774</v>
      </c>
    </row>
    <row r="17835" spans="1:7" x14ac:dyDescent="0.2">
      <c r="A17835" t="s">
        <v>17894</v>
      </c>
      <c r="B17835" t="str">
        <f t="shared" si="278"/>
        <v>40300</v>
      </c>
      <c r="C17835" s="5">
        <v>0</v>
      </c>
      <c r="D17835" s="5">
        <v>0</v>
      </c>
      <c r="E17835" s="7">
        <v>41455</v>
      </c>
      <c r="F17835" t="s">
        <v>28</v>
      </c>
      <c r="G17835" t="s">
        <v>9774</v>
      </c>
    </row>
    <row r="17836" spans="1:7" x14ac:dyDescent="0.2">
      <c r="A17836" t="s">
        <v>17895</v>
      </c>
      <c r="B17836" t="str">
        <f t="shared" si="278"/>
        <v>40299</v>
      </c>
      <c r="C17836" s="5">
        <v>0</v>
      </c>
      <c r="D17836" s="5">
        <v>0</v>
      </c>
      <c r="E17836" s="7">
        <v>41486</v>
      </c>
      <c r="F17836" t="s">
        <v>28</v>
      </c>
      <c r="G17836" t="s">
        <v>9774</v>
      </c>
    </row>
    <row r="17837" spans="1:7" x14ac:dyDescent="0.2">
      <c r="A17837" t="s">
        <v>17896</v>
      </c>
      <c r="B17837" t="str">
        <f t="shared" si="278"/>
        <v>40298</v>
      </c>
      <c r="C17837" s="5">
        <v>0</v>
      </c>
      <c r="D17837" s="5">
        <v>0</v>
      </c>
      <c r="E17837" s="7">
        <v>41455</v>
      </c>
      <c r="F17837" t="s">
        <v>28</v>
      </c>
      <c r="G17837" t="s">
        <v>9774</v>
      </c>
    </row>
    <row r="17838" spans="1:7" x14ac:dyDescent="0.2">
      <c r="A17838" t="s">
        <v>17897</v>
      </c>
      <c r="B17838" t="str">
        <f t="shared" si="278"/>
        <v>40297</v>
      </c>
      <c r="C17838" s="5">
        <v>0</v>
      </c>
      <c r="D17838" s="5">
        <v>0</v>
      </c>
      <c r="E17838" s="7">
        <v>41486</v>
      </c>
      <c r="F17838" t="s">
        <v>28</v>
      </c>
      <c r="G17838" t="s">
        <v>9774</v>
      </c>
    </row>
    <row r="17839" spans="1:7" x14ac:dyDescent="0.2">
      <c r="A17839" t="s">
        <v>17898</v>
      </c>
      <c r="B17839" t="str">
        <f t="shared" si="278"/>
        <v>40296</v>
      </c>
      <c r="C17839" s="5">
        <v>0</v>
      </c>
      <c r="D17839" s="5">
        <v>0</v>
      </c>
      <c r="E17839" s="7">
        <v>41455</v>
      </c>
      <c r="F17839" t="s">
        <v>28</v>
      </c>
      <c r="G17839" t="s">
        <v>9774</v>
      </c>
    </row>
    <row r="17840" spans="1:7" x14ac:dyDescent="0.2">
      <c r="A17840" t="s">
        <v>17899</v>
      </c>
      <c r="B17840" t="str">
        <f t="shared" si="278"/>
        <v>40295</v>
      </c>
      <c r="C17840" s="5">
        <v>0</v>
      </c>
      <c r="D17840" s="5">
        <v>0</v>
      </c>
      <c r="E17840" s="7">
        <v>41517</v>
      </c>
      <c r="F17840" t="s">
        <v>28</v>
      </c>
      <c r="G17840" t="s">
        <v>9774</v>
      </c>
    </row>
    <row r="17841" spans="1:7" x14ac:dyDescent="0.2">
      <c r="A17841" t="s">
        <v>17900</v>
      </c>
      <c r="B17841" t="str">
        <f t="shared" si="278"/>
        <v>40294</v>
      </c>
      <c r="C17841" s="5">
        <v>0</v>
      </c>
      <c r="D17841" s="5">
        <v>0</v>
      </c>
      <c r="E17841" s="7">
        <v>41486</v>
      </c>
      <c r="F17841" t="s">
        <v>28</v>
      </c>
      <c r="G17841" t="s">
        <v>9774</v>
      </c>
    </row>
    <row r="17842" spans="1:7" x14ac:dyDescent="0.2">
      <c r="A17842" t="s">
        <v>17901</v>
      </c>
      <c r="B17842" t="str">
        <f t="shared" si="278"/>
        <v>40293</v>
      </c>
      <c r="C17842" s="5">
        <v>0</v>
      </c>
      <c r="D17842" s="5">
        <v>0</v>
      </c>
      <c r="E17842" s="7">
        <v>41455</v>
      </c>
      <c r="F17842" t="s">
        <v>28</v>
      </c>
      <c r="G17842" t="s">
        <v>9774</v>
      </c>
    </row>
    <row r="17843" spans="1:7" x14ac:dyDescent="0.2">
      <c r="A17843" t="s">
        <v>17902</v>
      </c>
      <c r="B17843" t="str">
        <f t="shared" si="278"/>
        <v>40292</v>
      </c>
      <c r="C17843" s="5">
        <v>0</v>
      </c>
      <c r="D17843" s="5">
        <v>0</v>
      </c>
      <c r="E17843" s="7">
        <v>41455</v>
      </c>
      <c r="F17843" t="s">
        <v>28</v>
      </c>
      <c r="G17843" t="s">
        <v>9774</v>
      </c>
    </row>
    <row r="17844" spans="1:7" x14ac:dyDescent="0.2">
      <c r="A17844" t="s">
        <v>17903</v>
      </c>
      <c r="B17844" t="str">
        <f t="shared" si="278"/>
        <v>40291</v>
      </c>
      <c r="C17844" s="5">
        <v>0</v>
      </c>
      <c r="D17844" s="5">
        <v>0</v>
      </c>
      <c r="E17844" s="7">
        <v>41578</v>
      </c>
      <c r="F17844" t="s">
        <v>28</v>
      </c>
      <c r="G17844" t="s">
        <v>9774</v>
      </c>
    </row>
    <row r="17845" spans="1:7" x14ac:dyDescent="0.2">
      <c r="A17845" t="s">
        <v>17904</v>
      </c>
      <c r="B17845" t="str">
        <f t="shared" si="278"/>
        <v>40290</v>
      </c>
      <c r="C17845" s="5">
        <v>0</v>
      </c>
      <c r="D17845" s="5">
        <v>0</v>
      </c>
      <c r="E17845" s="7">
        <v>41425</v>
      </c>
      <c r="F17845" t="s">
        <v>28</v>
      </c>
      <c r="G17845" t="s">
        <v>9774</v>
      </c>
    </row>
    <row r="17846" spans="1:7" x14ac:dyDescent="0.2">
      <c r="A17846" t="s">
        <v>17905</v>
      </c>
      <c r="B17846" t="str">
        <f t="shared" si="278"/>
        <v>40289</v>
      </c>
      <c r="C17846" s="5">
        <v>0</v>
      </c>
      <c r="D17846" s="5">
        <v>0</v>
      </c>
      <c r="E17846" s="7">
        <v>41425</v>
      </c>
      <c r="F17846" t="s">
        <v>28</v>
      </c>
      <c r="G17846" t="s">
        <v>9774</v>
      </c>
    </row>
    <row r="17847" spans="1:7" x14ac:dyDescent="0.2">
      <c r="A17847" t="s">
        <v>17906</v>
      </c>
      <c r="B17847" t="str">
        <f t="shared" si="278"/>
        <v>40288</v>
      </c>
      <c r="C17847" s="5">
        <v>0</v>
      </c>
      <c r="D17847" s="5">
        <v>0</v>
      </c>
      <c r="E17847" s="7">
        <v>41425</v>
      </c>
      <c r="F17847" t="s">
        <v>28</v>
      </c>
      <c r="G17847" t="s">
        <v>9774</v>
      </c>
    </row>
    <row r="17848" spans="1:7" x14ac:dyDescent="0.2">
      <c r="A17848" t="s">
        <v>17907</v>
      </c>
      <c r="B17848" t="str">
        <f t="shared" si="278"/>
        <v>40287</v>
      </c>
      <c r="C17848" s="5">
        <v>0</v>
      </c>
      <c r="D17848" s="5">
        <v>0</v>
      </c>
      <c r="E17848" s="7">
        <v>41486</v>
      </c>
      <c r="F17848" t="s">
        <v>28</v>
      </c>
      <c r="G17848" t="s">
        <v>9774</v>
      </c>
    </row>
    <row r="17849" spans="1:7" x14ac:dyDescent="0.2">
      <c r="A17849" t="s">
        <v>17908</v>
      </c>
      <c r="B17849" t="str">
        <f t="shared" si="278"/>
        <v>40286</v>
      </c>
      <c r="C17849" s="5">
        <v>0</v>
      </c>
      <c r="D17849" s="5">
        <v>0</v>
      </c>
      <c r="E17849" s="7">
        <v>41455</v>
      </c>
      <c r="F17849" t="s">
        <v>28</v>
      </c>
      <c r="G17849" t="s">
        <v>9774</v>
      </c>
    </row>
    <row r="17850" spans="1:7" x14ac:dyDescent="0.2">
      <c r="A17850" t="s">
        <v>17909</v>
      </c>
      <c r="B17850" t="str">
        <f t="shared" si="278"/>
        <v>40285</v>
      </c>
      <c r="C17850" s="5">
        <v>0</v>
      </c>
      <c r="D17850" s="5">
        <v>0</v>
      </c>
      <c r="E17850" s="7">
        <v>41425</v>
      </c>
      <c r="F17850" t="s">
        <v>28</v>
      </c>
      <c r="G17850" t="s">
        <v>9774</v>
      </c>
    </row>
    <row r="17851" spans="1:7" x14ac:dyDescent="0.2">
      <c r="A17851" t="s">
        <v>17910</v>
      </c>
      <c r="B17851" t="str">
        <f t="shared" si="278"/>
        <v>40284</v>
      </c>
      <c r="C17851" s="5">
        <v>0</v>
      </c>
      <c r="D17851" s="5">
        <v>0</v>
      </c>
      <c r="E17851" s="7">
        <v>41455</v>
      </c>
      <c r="F17851" t="s">
        <v>28</v>
      </c>
      <c r="G17851" t="s">
        <v>9774</v>
      </c>
    </row>
    <row r="17852" spans="1:7" x14ac:dyDescent="0.2">
      <c r="A17852" t="s">
        <v>17911</v>
      </c>
      <c r="B17852" t="str">
        <f t="shared" si="278"/>
        <v>40283</v>
      </c>
      <c r="C17852" s="5">
        <v>0</v>
      </c>
      <c r="D17852" s="5">
        <v>0</v>
      </c>
      <c r="E17852" s="7">
        <v>41425</v>
      </c>
      <c r="F17852" t="s">
        <v>28</v>
      </c>
      <c r="G17852" t="s">
        <v>9774</v>
      </c>
    </row>
    <row r="17853" spans="1:7" x14ac:dyDescent="0.2">
      <c r="A17853" t="s">
        <v>17912</v>
      </c>
      <c r="B17853" t="str">
        <f t="shared" si="278"/>
        <v>40282</v>
      </c>
      <c r="C17853" s="5">
        <v>0</v>
      </c>
      <c r="D17853" s="5">
        <v>0</v>
      </c>
      <c r="E17853" s="7">
        <v>41425</v>
      </c>
      <c r="F17853" t="s">
        <v>28</v>
      </c>
      <c r="G17853" t="s">
        <v>9774</v>
      </c>
    </row>
    <row r="17854" spans="1:7" x14ac:dyDescent="0.2">
      <c r="A17854" t="s">
        <v>17913</v>
      </c>
      <c r="B17854" t="str">
        <f t="shared" si="278"/>
        <v>40281</v>
      </c>
      <c r="C17854" s="5">
        <v>0</v>
      </c>
      <c r="D17854" s="5">
        <v>0</v>
      </c>
      <c r="E17854" s="7">
        <v>41425</v>
      </c>
      <c r="F17854" t="s">
        <v>28</v>
      </c>
      <c r="G17854" t="s">
        <v>9774</v>
      </c>
    </row>
    <row r="17855" spans="1:7" x14ac:dyDescent="0.2">
      <c r="A17855" t="s">
        <v>17914</v>
      </c>
      <c r="B17855" t="str">
        <f t="shared" si="278"/>
        <v>40280</v>
      </c>
      <c r="C17855" s="5">
        <v>0</v>
      </c>
      <c r="D17855" s="5">
        <v>0</v>
      </c>
      <c r="E17855" s="7">
        <v>41547</v>
      </c>
      <c r="F17855" t="s">
        <v>28</v>
      </c>
      <c r="G17855" t="s">
        <v>9774</v>
      </c>
    </row>
    <row r="17856" spans="1:7" x14ac:dyDescent="0.2">
      <c r="A17856" t="s">
        <v>17915</v>
      </c>
      <c r="B17856" t="str">
        <f t="shared" si="278"/>
        <v>40279</v>
      </c>
      <c r="C17856" s="5">
        <v>0</v>
      </c>
      <c r="D17856" s="5">
        <v>0</v>
      </c>
      <c r="E17856" s="7">
        <v>41698</v>
      </c>
      <c r="F17856" t="s">
        <v>28</v>
      </c>
      <c r="G17856" t="s">
        <v>9774</v>
      </c>
    </row>
    <row r="17857" spans="1:7" x14ac:dyDescent="0.2">
      <c r="A17857" t="s">
        <v>17916</v>
      </c>
      <c r="B17857" t="str">
        <f t="shared" si="278"/>
        <v>40278</v>
      </c>
      <c r="C17857" s="5">
        <v>0</v>
      </c>
      <c r="D17857" s="5">
        <v>0</v>
      </c>
      <c r="E17857" s="7">
        <v>41425</v>
      </c>
      <c r="F17857" t="s">
        <v>28</v>
      </c>
      <c r="G17857" t="s">
        <v>9774</v>
      </c>
    </row>
    <row r="17858" spans="1:7" x14ac:dyDescent="0.2">
      <c r="A17858" t="s">
        <v>17917</v>
      </c>
      <c r="B17858" t="str">
        <f t="shared" si="278"/>
        <v>40277</v>
      </c>
      <c r="C17858" s="5">
        <v>0</v>
      </c>
      <c r="D17858" s="5">
        <v>0</v>
      </c>
      <c r="E17858" s="7">
        <v>41394</v>
      </c>
      <c r="F17858" t="s">
        <v>28</v>
      </c>
      <c r="G17858" t="s">
        <v>9774</v>
      </c>
    </row>
    <row r="17859" spans="1:7" x14ac:dyDescent="0.2">
      <c r="A17859" t="s">
        <v>17918</v>
      </c>
      <c r="B17859" t="str">
        <f t="shared" si="278"/>
        <v>40276</v>
      </c>
      <c r="C17859" s="5">
        <v>0</v>
      </c>
      <c r="D17859" s="5">
        <v>0</v>
      </c>
      <c r="E17859" s="7">
        <v>41394</v>
      </c>
      <c r="F17859" t="s">
        <v>28</v>
      </c>
      <c r="G17859" t="s">
        <v>9774</v>
      </c>
    </row>
    <row r="17860" spans="1:7" x14ac:dyDescent="0.2">
      <c r="A17860" t="s">
        <v>17919</v>
      </c>
      <c r="B17860" t="str">
        <f t="shared" si="278"/>
        <v>40275</v>
      </c>
      <c r="C17860" s="5">
        <v>0</v>
      </c>
      <c r="D17860" s="5">
        <v>0</v>
      </c>
      <c r="E17860" s="7">
        <v>41394</v>
      </c>
      <c r="F17860" t="s">
        <v>28</v>
      </c>
      <c r="G17860" t="s">
        <v>9774</v>
      </c>
    </row>
    <row r="17861" spans="1:7" x14ac:dyDescent="0.2">
      <c r="A17861" t="s">
        <v>17920</v>
      </c>
      <c r="B17861" t="str">
        <f t="shared" si="278"/>
        <v>40274</v>
      </c>
      <c r="C17861" s="5">
        <v>0</v>
      </c>
      <c r="D17861" s="5">
        <v>0</v>
      </c>
      <c r="E17861" s="7">
        <v>41394</v>
      </c>
      <c r="F17861" t="s">
        <v>28</v>
      </c>
      <c r="G17861" t="s">
        <v>9774</v>
      </c>
    </row>
    <row r="17862" spans="1:7" x14ac:dyDescent="0.2">
      <c r="A17862" t="s">
        <v>17921</v>
      </c>
      <c r="B17862" t="str">
        <f t="shared" si="278"/>
        <v>40273</v>
      </c>
      <c r="C17862" s="5">
        <v>0</v>
      </c>
      <c r="D17862" s="5">
        <v>0</v>
      </c>
      <c r="E17862" s="7">
        <v>41425</v>
      </c>
      <c r="F17862" t="s">
        <v>28</v>
      </c>
      <c r="G17862" t="s">
        <v>9774</v>
      </c>
    </row>
    <row r="17863" spans="1:7" x14ac:dyDescent="0.2">
      <c r="A17863" t="s">
        <v>17922</v>
      </c>
      <c r="B17863" t="str">
        <f t="shared" si="278"/>
        <v>40272</v>
      </c>
      <c r="C17863" s="5">
        <v>0</v>
      </c>
      <c r="D17863" s="5">
        <v>0</v>
      </c>
      <c r="E17863" s="7">
        <v>41394</v>
      </c>
      <c r="F17863" t="s">
        <v>28</v>
      </c>
      <c r="G17863" t="s">
        <v>9774</v>
      </c>
    </row>
    <row r="17864" spans="1:7" x14ac:dyDescent="0.2">
      <c r="A17864" t="s">
        <v>17923</v>
      </c>
      <c r="B17864" t="str">
        <f t="shared" si="278"/>
        <v>40271</v>
      </c>
      <c r="C17864" s="5">
        <v>0</v>
      </c>
      <c r="D17864" s="5">
        <v>0</v>
      </c>
      <c r="E17864" s="7">
        <v>41517</v>
      </c>
      <c r="F17864" t="s">
        <v>28</v>
      </c>
      <c r="G17864" t="s">
        <v>9774</v>
      </c>
    </row>
    <row r="17865" spans="1:7" x14ac:dyDescent="0.2">
      <c r="A17865" t="s">
        <v>17924</v>
      </c>
      <c r="B17865" t="str">
        <f t="shared" si="278"/>
        <v>40270</v>
      </c>
      <c r="C17865" s="5">
        <v>0</v>
      </c>
      <c r="D17865" s="5">
        <v>0</v>
      </c>
      <c r="E17865" s="7">
        <v>41517</v>
      </c>
      <c r="F17865" t="s">
        <v>28</v>
      </c>
      <c r="G17865" t="s">
        <v>9774</v>
      </c>
    </row>
    <row r="17866" spans="1:7" x14ac:dyDescent="0.2">
      <c r="A17866" t="s">
        <v>17925</v>
      </c>
      <c r="B17866" t="str">
        <f t="shared" si="278"/>
        <v>40269</v>
      </c>
      <c r="C17866" s="5">
        <v>0</v>
      </c>
      <c r="D17866" s="5">
        <v>0</v>
      </c>
      <c r="E17866" s="7">
        <v>41486</v>
      </c>
      <c r="F17866" t="s">
        <v>28</v>
      </c>
      <c r="G17866" t="s">
        <v>9774</v>
      </c>
    </row>
    <row r="17867" spans="1:7" x14ac:dyDescent="0.2">
      <c r="A17867" t="s">
        <v>17926</v>
      </c>
      <c r="B17867" t="str">
        <f t="shared" si="278"/>
        <v>40268</v>
      </c>
      <c r="C17867" s="5">
        <v>0</v>
      </c>
      <c r="D17867" s="5">
        <v>0</v>
      </c>
      <c r="E17867" s="7">
        <v>41394</v>
      </c>
      <c r="F17867" t="s">
        <v>28</v>
      </c>
      <c r="G17867" t="s">
        <v>9774</v>
      </c>
    </row>
    <row r="17868" spans="1:7" x14ac:dyDescent="0.2">
      <c r="A17868" t="s">
        <v>17927</v>
      </c>
      <c r="B17868" t="str">
        <f t="shared" ref="B17868:B17931" si="279">LEFT(A17868,5)</f>
        <v>40267</v>
      </c>
      <c r="C17868" s="5">
        <v>0</v>
      </c>
      <c r="D17868" s="5">
        <v>0</v>
      </c>
      <c r="E17868" s="7">
        <v>41394</v>
      </c>
      <c r="F17868" t="s">
        <v>28</v>
      </c>
      <c r="G17868" t="s">
        <v>9774</v>
      </c>
    </row>
    <row r="17869" spans="1:7" x14ac:dyDescent="0.2">
      <c r="A17869" t="s">
        <v>17928</v>
      </c>
      <c r="B17869" t="str">
        <f t="shared" si="279"/>
        <v>40266</v>
      </c>
      <c r="C17869" s="5">
        <v>0</v>
      </c>
      <c r="D17869" s="5">
        <v>0</v>
      </c>
      <c r="E17869" s="7"/>
      <c r="F17869" t="s">
        <v>28</v>
      </c>
      <c r="G17869" t="s">
        <v>9774</v>
      </c>
    </row>
    <row r="17870" spans="1:7" x14ac:dyDescent="0.2">
      <c r="A17870" t="s">
        <v>17929</v>
      </c>
      <c r="B17870" t="str">
        <f t="shared" si="279"/>
        <v>40265</v>
      </c>
      <c r="C17870" s="5">
        <v>0</v>
      </c>
      <c r="D17870" s="5">
        <v>0</v>
      </c>
      <c r="E17870" s="7">
        <v>41364</v>
      </c>
      <c r="F17870" t="s">
        <v>28</v>
      </c>
      <c r="G17870" t="s">
        <v>9774</v>
      </c>
    </row>
    <row r="17871" spans="1:7" x14ac:dyDescent="0.2">
      <c r="A17871" t="s">
        <v>17930</v>
      </c>
      <c r="B17871" t="str">
        <f t="shared" si="279"/>
        <v>40264</v>
      </c>
      <c r="C17871" s="5">
        <v>0</v>
      </c>
      <c r="D17871" s="5">
        <v>0</v>
      </c>
      <c r="E17871" s="7">
        <v>41517</v>
      </c>
      <c r="F17871" t="s">
        <v>28</v>
      </c>
      <c r="G17871" t="s">
        <v>9774</v>
      </c>
    </row>
    <row r="17872" spans="1:7" x14ac:dyDescent="0.2">
      <c r="A17872" t="s">
        <v>17931</v>
      </c>
      <c r="B17872" t="str">
        <f t="shared" si="279"/>
        <v>40263</v>
      </c>
      <c r="C17872" s="5">
        <v>0</v>
      </c>
      <c r="D17872" s="5">
        <v>0</v>
      </c>
      <c r="E17872" s="7">
        <v>41364</v>
      </c>
      <c r="F17872" t="s">
        <v>28</v>
      </c>
      <c r="G17872" t="s">
        <v>9774</v>
      </c>
    </row>
    <row r="17873" spans="1:7" x14ac:dyDescent="0.2">
      <c r="A17873" t="s">
        <v>17932</v>
      </c>
      <c r="B17873" t="str">
        <f t="shared" si="279"/>
        <v>40262</v>
      </c>
      <c r="C17873" s="5">
        <v>0</v>
      </c>
      <c r="D17873" s="5">
        <v>0</v>
      </c>
      <c r="E17873" s="7">
        <v>41759</v>
      </c>
      <c r="F17873" t="s">
        <v>28</v>
      </c>
      <c r="G17873" t="s">
        <v>9774</v>
      </c>
    </row>
    <row r="17874" spans="1:7" x14ac:dyDescent="0.2">
      <c r="A17874" t="s">
        <v>17933</v>
      </c>
      <c r="B17874" t="str">
        <f t="shared" si="279"/>
        <v>40261</v>
      </c>
      <c r="C17874" s="5">
        <v>0</v>
      </c>
      <c r="D17874" s="5">
        <v>0</v>
      </c>
      <c r="E17874" s="7">
        <v>41364</v>
      </c>
      <c r="F17874" t="s">
        <v>28</v>
      </c>
      <c r="G17874" t="s">
        <v>9774</v>
      </c>
    </row>
    <row r="17875" spans="1:7" x14ac:dyDescent="0.2">
      <c r="A17875" t="s">
        <v>17934</v>
      </c>
      <c r="B17875" t="str">
        <f t="shared" si="279"/>
        <v>40260</v>
      </c>
      <c r="C17875" s="5">
        <v>0</v>
      </c>
      <c r="D17875" s="5">
        <v>0</v>
      </c>
      <c r="E17875" s="7">
        <v>41364</v>
      </c>
      <c r="F17875" t="s">
        <v>28</v>
      </c>
      <c r="G17875" t="s">
        <v>9774</v>
      </c>
    </row>
    <row r="17876" spans="1:7" x14ac:dyDescent="0.2">
      <c r="A17876" t="s">
        <v>17935</v>
      </c>
      <c r="B17876" t="str">
        <f t="shared" si="279"/>
        <v>40259</v>
      </c>
      <c r="C17876" s="5">
        <v>0</v>
      </c>
      <c r="D17876" s="5">
        <v>0</v>
      </c>
      <c r="E17876" s="7">
        <v>41364</v>
      </c>
      <c r="F17876" t="s">
        <v>28</v>
      </c>
      <c r="G17876" t="s">
        <v>9774</v>
      </c>
    </row>
    <row r="17877" spans="1:7" x14ac:dyDescent="0.2">
      <c r="A17877" t="s">
        <v>17936</v>
      </c>
      <c r="B17877" t="str">
        <f t="shared" si="279"/>
        <v>40258</v>
      </c>
      <c r="C17877" s="5">
        <v>0</v>
      </c>
      <c r="D17877" s="5">
        <v>0</v>
      </c>
      <c r="E17877" s="7">
        <v>41364</v>
      </c>
      <c r="F17877" t="s">
        <v>28</v>
      </c>
      <c r="G17877" t="s">
        <v>9774</v>
      </c>
    </row>
    <row r="17878" spans="1:7" x14ac:dyDescent="0.2">
      <c r="A17878" t="s">
        <v>17937</v>
      </c>
      <c r="B17878" t="str">
        <f t="shared" si="279"/>
        <v>40257</v>
      </c>
      <c r="C17878" s="5">
        <v>0</v>
      </c>
      <c r="D17878" s="5">
        <v>0</v>
      </c>
      <c r="E17878" s="7">
        <v>41333</v>
      </c>
      <c r="F17878" t="s">
        <v>28</v>
      </c>
      <c r="G17878" t="s">
        <v>9774</v>
      </c>
    </row>
    <row r="17879" spans="1:7" x14ac:dyDescent="0.2">
      <c r="A17879" t="s">
        <v>17938</v>
      </c>
      <c r="B17879" t="str">
        <f t="shared" si="279"/>
        <v>40256</v>
      </c>
      <c r="C17879" s="5">
        <v>0</v>
      </c>
      <c r="D17879" s="5">
        <v>0</v>
      </c>
      <c r="E17879" s="7">
        <v>41333</v>
      </c>
      <c r="F17879" t="s">
        <v>28</v>
      </c>
      <c r="G17879" t="s">
        <v>9774</v>
      </c>
    </row>
    <row r="17880" spans="1:7" x14ac:dyDescent="0.2">
      <c r="A17880" t="s">
        <v>17939</v>
      </c>
      <c r="B17880" t="str">
        <f t="shared" si="279"/>
        <v>40255</v>
      </c>
      <c r="C17880" s="5">
        <v>864</v>
      </c>
      <c r="D17880" s="5">
        <v>0</v>
      </c>
      <c r="E17880" s="7"/>
      <c r="F17880" t="s">
        <v>28</v>
      </c>
      <c r="G17880" t="s">
        <v>9774</v>
      </c>
    </row>
    <row r="17881" spans="1:7" x14ac:dyDescent="0.2">
      <c r="A17881" t="s">
        <v>17940</v>
      </c>
      <c r="B17881" t="str">
        <f t="shared" si="279"/>
        <v>40254</v>
      </c>
      <c r="C17881" s="5">
        <v>0</v>
      </c>
      <c r="D17881" s="5">
        <v>0</v>
      </c>
      <c r="E17881" s="7">
        <v>41364</v>
      </c>
      <c r="F17881" t="s">
        <v>28</v>
      </c>
      <c r="G17881" t="s">
        <v>9774</v>
      </c>
    </row>
    <row r="17882" spans="1:7" x14ac:dyDescent="0.2">
      <c r="A17882" t="s">
        <v>17941</v>
      </c>
      <c r="B17882" t="str">
        <f t="shared" si="279"/>
        <v>40253</v>
      </c>
      <c r="C17882" s="5">
        <v>0</v>
      </c>
      <c r="D17882" s="5">
        <v>0</v>
      </c>
      <c r="E17882" s="7">
        <v>41333</v>
      </c>
      <c r="F17882" t="s">
        <v>28</v>
      </c>
      <c r="G17882" t="s">
        <v>9774</v>
      </c>
    </row>
    <row r="17883" spans="1:7" x14ac:dyDescent="0.2">
      <c r="A17883" t="s">
        <v>17942</v>
      </c>
      <c r="B17883" t="str">
        <f t="shared" si="279"/>
        <v>40252</v>
      </c>
      <c r="C17883" s="5">
        <v>0</v>
      </c>
      <c r="D17883" s="5">
        <v>0</v>
      </c>
      <c r="E17883" s="7">
        <v>41364</v>
      </c>
      <c r="F17883" t="s">
        <v>28</v>
      </c>
      <c r="G17883" t="s">
        <v>9774</v>
      </c>
    </row>
    <row r="17884" spans="1:7" x14ac:dyDescent="0.2">
      <c r="A17884" t="s">
        <v>17943</v>
      </c>
      <c r="B17884" t="str">
        <f t="shared" si="279"/>
        <v>40251</v>
      </c>
      <c r="C17884" s="5">
        <v>0</v>
      </c>
      <c r="D17884" s="5">
        <v>0</v>
      </c>
      <c r="E17884" s="7">
        <v>41333</v>
      </c>
      <c r="F17884" t="s">
        <v>28</v>
      </c>
      <c r="G17884" t="s">
        <v>9774</v>
      </c>
    </row>
    <row r="17885" spans="1:7" x14ac:dyDescent="0.2">
      <c r="A17885" t="s">
        <v>17944</v>
      </c>
      <c r="B17885" t="str">
        <f t="shared" si="279"/>
        <v>40250</v>
      </c>
      <c r="C17885" s="5">
        <v>0</v>
      </c>
      <c r="D17885" s="5">
        <v>0</v>
      </c>
      <c r="E17885" s="7">
        <v>41333</v>
      </c>
      <c r="F17885" t="s">
        <v>28</v>
      </c>
      <c r="G17885" t="s">
        <v>9774</v>
      </c>
    </row>
    <row r="17886" spans="1:7" x14ac:dyDescent="0.2">
      <c r="A17886" t="s">
        <v>17945</v>
      </c>
      <c r="B17886" t="str">
        <f t="shared" si="279"/>
        <v>40249</v>
      </c>
      <c r="C17886" s="5">
        <v>0</v>
      </c>
      <c r="D17886" s="5">
        <v>0</v>
      </c>
      <c r="E17886" s="7">
        <v>41394</v>
      </c>
      <c r="F17886" t="s">
        <v>28</v>
      </c>
      <c r="G17886" t="s">
        <v>9774</v>
      </c>
    </row>
    <row r="17887" spans="1:7" x14ac:dyDescent="0.2">
      <c r="A17887" t="s">
        <v>17946</v>
      </c>
      <c r="B17887" t="str">
        <f t="shared" si="279"/>
        <v>40248</v>
      </c>
      <c r="C17887" s="5">
        <v>0</v>
      </c>
      <c r="D17887" s="5">
        <v>0</v>
      </c>
      <c r="E17887" s="7">
        <v>41333</v>
      </c>
      <c r="F17887" t="s">
        <v>28</v>
      </c>
      <c r="G17887" t="s">
        <v>9774</v>
      </c>
    </row>
    <row r="17888" spans="1:7" x14ac:dyDescent="0.2">
      <c r="A17888" t="s">
        <v>17947</v>
      </c>
      <c r="B17888" t="str">
        <f t="shared" si="279"/>
        <v>40247</v>
      </c>
      <c r="C17888" s="5">
        <v>0</v>
      </c>
      <c r="D17888" s="5">
        <v>0</v>
      </c>
      <c r="E17888" s="7">
        <v>41608</v>
      </c>
      <c r="F17888" t="s">
        <v>28</v>
      </c>
      <c r="G17888" t="s">
        <v>9774</v>
      </c>
    </row>
    <row r="17889" spans="1:7" x14ac:dyDescent="0.2">
      <c r="A17889" t="s">
        <v>17948</v>
      </c>
      <c r="B17889" t="str">
        <f t="shared" si="279"/>
        <v>40246</v>
      </c>
      <c r="C17889" s="5">
        <v>0</v>
      </c>
      <c r="D17889" s="5">
        <v>0</v>
      </c>
      <c r="E17889" s="7">
        <v>41333</v>
      </c>
      <c r="F17889" t="s">
        <v>28</v>
      </c>
      <c r="G17889" t="s">
        <v>9774</v>
      </c>
    </row>
    <row r="17890" spans="1:7" x14ac:dyDescent="0.2">
      <c r="A17890" t="s">
        <v>17949</v>
      </c>
      <c r="B17890" t="str">
        <f t="shared" si="279"/>
        <v>40245</v>
      </c>
      <c r="C17890" s="5">
        <v>0</v>
      </c>
      <c r="D17890" s="5">
        <v>0</v>
      </c>
      <c r="E17890" s="7">
        <v>41486</v>
      </c>
      <c r="F17890" t="s">
        <v>28</v>
      </c>
      <c r="G17890" t="s">
        <v>9774</v>
      </c>
    </row>
    <row r="17891" spans="1:7" x14ac:dyDescent="0.2">
      <c r="A17891" t="s">
        <v>17950</v>
      </c>
      <c r="B17891" t="str">
        <f t="shared" si="279"/>
        <v>40244</v>
      </c>
      <c r="C17891" s="5">
        <v>0</v>
      </c>
      <c r="D17891" s="5">
        <v>0</v>
      </c>
      <c r="E17891" s="7">
        <v>41394</v>
      </c>
      <c r="F17891" t="s">
        <v>28</v>
      </c>
      <c r="G17891" t="s">
        <v>9774</v>
      </c>
    </row>
    <row r="17892" spans="1:7" x14ac:dyDescent="0.2">
      <c r="A17892" t="s">
        <v>17951</v>
      </c>
      <c r="B17892" t="str">
        <f t="shared" si="279"/>
        <v>40243</v>
      </c>
      <c r="C17892" s="5">
        <v>0</v>
      </c>
      <c r="D17892" s="5">
        <v>0</v>
      </c>
      <c r="E17892" s="7">
        <v>41305</v>
      </c>
      <c r="F17892" t="s">
        <v>28</v>
      </c>
      <c r="G17892" t="s">
        <v>9774</v>
      </c>
    </row>
    <row r="17893" spans="1:7" x14ac:dyDescent="0.2">
      <c r="A17893" t="s">
        <v>17952</v>
      </c>
      <c r="B17893" t="str">
        <f t="shared" si="279"/>
        <v>40242</v>
      </c>
      <c r="C17893" s="5">
        <v>0</v>
      </c>
      <c r="D17893" s="5">
        <v>0</v>
      </c>
      <c r="E17893" s="7">
        <v>41425</v>
      </c>
      <c r="F17893" t="s">
        <v>28</v>
      </c>
      <c r="G17893" t="s">
        <v>9774</v>
      </c>
    </row>
    <row r="17894" spans="1:7" x14ac:dyDescent="0.2">
      <c r="A17894" t="s">
        <v>17953</v>
      </c>
      <c r="B17894" t="str">
        <f t="shared" si="279"/>
        <v>40241</v>
      </c>
      <c r="C17894" s="5">
        <v>0</v>
      </c>
      <c r="D17894" s="5">
        <v>0</v>
      </c>
      <c r="E17894" s="7">
        <v>41333</v>
      </c>
      <c r="F17894" t="s">
        <v>28</v>
      </c>
      <c r="G17894" t="s">
        <v>9774</v>
      </c>
    </row>
    <row r="17895" spans="1:7" x14ac:dyDescent="0.2">
      <c r="A17895" t="s">
        <v>17954</v>
      </c>
      <c r="B17895" t="str">
        <f t="shared" si="279"/>
        <v>40240</v>
      </c>
      <c r="C17895" s="5">
        <v>0</v>
      </c>
      <c r="D17895" s="5">
        <v>0</v>
      </c>
      <c r="E17895" s="7">
        <v>41425</v>
      </c>
      <c r="F17895" t="s">
        <v>28</v>
      </c>
      <c r="G17895" t="s">
        <v>9774</v>
      </c>
    </row>
    <row r="17896" spans="1:7" x14ac:dyDescent="0.2">
      <c r="A17896" t="s">
        <v>17955</v>
      </c>
      <c r="B17896" t="str">
        <f t="shared" si="279"/>
        <v>40239</v>
      </c>
      <c r="C17896" s="5">
        <v>0</v>
      </c>
      <c r="D17896" s="5">
        <v>0</v>
      </c>
      <c r="E17896" s="7">
        <v>41425</v>
      </c>
      <c r="F17896" t="s">
        <v>28</v>
      </c>
      <c r="G17896" t="s">
        <v>9774</v>
      </c>
    </row>
    <row r="17897" spans="1:7" x14ac:dyDescent="0.2">
      <c r="A17897" t="s">
        <v>17956</v>
      </c>
      <c r="B17897" t="str">
        <f t="shared" si="279"/>
        <v>40238</v>
      </c>
      <c r="C17897" s="5">
        <v>0</v>
      </c>
      <c r="D17897" s="5">
        <v>0</v>
      </c>
      <c r="E17897" s="7">
        <v>41244</v>
      </c>
      <c r="F17897" t="s">
        <v>28</v>
      </c>
      <c r="G17897" t="s">
        <v>9774</v>
      </c>
    </row>
    <row r="17898" spans="1:7" x14ac:dyDescent="0.2">
      <c r="A17898" t="s">
        <v>17957</v>
      </c>
      <c r="B17898" t="str">
        <f t="shared" si="279"/>
        <v>40237</v>
      </c>
      <c r="C17898" s="5">
        <v>0</v>
      </c>
      <c r="D17898" s="5">
        <v>0</v>
      </c>
      <c r="E17898" s="7">
        <v>41244</v>
      </c>
      <c r="F17898" t="s">
        <v>28</v>
      </c>
      <c r="G17898" t="s">
        <v>9774</v>
      </c>
    </row>
    <row r="17899" spans="1:7" x14ac:dyDescent="0.2">
      <c r="A17899" t="s">
        <v>17958</v>
      </c>
      <c r="B17899" t="str">
        <f t="shared" si="279"/>
        <v>40236</v>
      </c>
      <c r="C17899" s="5">
        <v>0</v>
      </c>
      <c r="D17899" s="5">
        <v>0</v>
      </c>
      <c r="E17899" s="7">
        <v>41244</v>
      </c>
      <c r="F17899" t="s">
        <v>28</v>
      </c>
      <c r="G17899" t="s">
        <v>9774</v>
      </c>
    </row>
    <row r="17900" spans="1:7" x14ac:dyDescent="0.2">
      <c r="A17900" t="s">
        <v>17959</v>
      </c>
      <c r="B17900" t="str">
        <f t="shared" si="279"/>
        <v>40235</v>
      </c>
      <c r="C17900" s="5">
        <v>0</v>
      </c>
      <c r="D17900" s="5">
        <v>0</v>
      </c>
      <c r="E17900" s="7">
        <v>41122</v>
      </c>
      <c r="F17900" t="s">
        <v>12</v>
      </c>
      <c r="G17900" t="s">
        <v>9774</v>
      </c>
    </row>
    <row r="17901" spans="1:7" x14ac:dyDescent="0.2">
      <c r="A17901" t="s">
        <v>17960</v>
      </c>
      <c r="B17901" t="str">
        <f t="shared" si="279"/>
        <v>40234</v>
      </c>
      <c r="C17901" s="5">
        <v>0</v>
      </c>
      <c r="D17901" s="5">
        <v>0</v>
      </c>
      <c r="E17901" s="7">
        <v>41244</v>
      </c>
      <c r="F17901" t="s">
        <v>28</v>
      </c>
      <c r="G17901" t="s">
        <v>9774</v>
      </c>
    </row>
    <row r="17902" spans="1:7" x14ac:dyDescent="0.2">
      <c r="A17902" t="s">
        <v>17961</v>
      </c>
      <c r="B17902" t="str">
        <f t="shared" si="279"/>
        <v>40233</v>
      </c>
      <c r="C17902" s="5">
        <v>0</v>
      </c>
      <c r="D17902" s="5">
        <v>0</v>
      </c>
      <c r="E17902" s="7">
        <v>41244</v>
      </c>
      <c r="F17902" t="s">
        <v>28</v>
      </c>
      <c r="G17902" t="s">
        <v>9774</v>
      </c>
    </row>
    <row r="17903" spans="1:7" x14ac:dyDescent="0.2">
      <c r="A17903" t="s">
        <v>17962</v>
      </c>
      <c r="B17903" t="str">
        <f t="shared" si="279"/>
        <v>40232</v>
      </c>
      <c r="C17903" s="5">
        <v>0</v>
      </c>
      <c r="D17903" s="5">
        <v>0</v>
      </c>
      <c r="E17903" s="7">
        <v>41275</v>
      </c>
      <c r="F17903" t="s">
        <v>28</v>
      </c>
      <c r="G17903" t="s">
        <v>9774</v>
      </c>
    </row>
    <row r="17904" spans="1:7" x14ac:dyDescent="0.2">
      <c r="A17904" t="s">
        <v>17963</v>
      </c>
      <c r="B17904" t="str">
        <f t="shared" si="279"/>
        <v>40231</v>
      </c>
      <c r="C17904" s="5">
        <v>0</v>
      </c>
      <c r="D17904" s="5">
        <v>0</v>
      </c>
      <c r="E17904" s="7">
        <v>41214</v>
      </c>
      <c r="F17904" t="s">
        <v>28</v>
      </c>
      <c r="G17904" t="s">
        <v>9774</v>
      </c>
    </row>
    <row r="17905" spans="1:7" x14ac:dyDescent="0.2">
      <c r="A17905" t="s">
        <v>17964</v>
      </c>
      <c r="B17905" t="str">
        <f t="shared" si="279"/>
        <v>40230</v>
      </c>
      <c r="C17905" s="5">
        <v>0</v>
      </c>
      <c r="D17905" s="5">
        <v>0</v>
      </c>
      <c r="E17905" s="7">
        <v>41306</v>
      </c>
      <c r="F17905" t="s">
        <v>28</v>
      </c>
      <c r="G17905" t="s">
        <v>9774</v>
      </c>
    </row>
    <row r="17906" spans="1:7" x14ac:dyDescent="0.2">
      <c r="A17906" t="s">
        <v>17965</v>
      </c>
      <c r="B17906" t="str">
        <f t="shared" si="279"/>
        <v>40229</v>
      </c>
      <c r="C17906" s="5">
        <v>0</v>
      </c>
      <c r="D17906" s="5">
        <v>0</v>
      </c>
      <c r="E17906" s="7">
        <v>41214</v>
      </c>
      <c r="F17906" t="s">
        <v>28</v>
      </c>
      <c r="G17906" t="s">
        <v>9774</v>
      </c>
    </row>
    <row r="17907" spans="1:7" x14ac:dyDescent="0.2">
      <c r="A17907" t="s">
        <v>17966</v>
      </c>
      <c r="B17907" t="str">
        <f t="shared" si="279"/>
        <v>40228</v>
      </c>
      <c r="C17907" s="5">
        <v>0</v>
      </c>
      <c r="D17907" s="5">
        <v>0</v>
      </c>
      <c r="E17907" s="7">
        <v>41518</v>
      </c>
      <c r="F17907" t="s">
        <v>28</v>
      </c>
      <c r="G17907" t="s">
        <v>9774</v>
      </c>
    </row>
    <row r="17908" spans="1:7" x14ac:dyDescent="0.2">
      <c r="A17908" t="s">
        <v>17967</v>
      </c>
      <c r="B17908" t="str">
        <f t="shared" si="279"/>
        <v>40227</v>
      </c>
      <c r="C17908" s="5">
        <v>0</v>
      </c>
      <c r="D17908" s="5">
        <v>0</v>
      </c>
      <c r="E17908" s="7">
        <v>41244</v>
      </c>
      <c r="F17908" t="s">
        <v>28</v>
      </c>
      <c r="G17908" t="s">
        <v>9774</v>
      </c>
    </row>
    <row r="17909" spans="1:7" x14ac:dyDescent="0.2">
      <c r="A17909" t="s">
        <v>17968</v>
      </c>
      <c r="B17909" t="str">
        <f t="shared" si="279"/>
        <v>40226</v>
      </c>
      <c r="C17909" s="5">
        <v>0</v>
      </c>
      <c r="D17909" s="5">
        <v>0</v>
      </c>
      <c r="E17909" s="7">
        <v>41244</v>
      </c>
      <c r="F17909" t="s">
        <v>28</v>
      </c>
      <c r="G17909" t="s">
        <v>9774</v>
      </c>
    </row>
    <row r="17910" spans="1:7" x14ac:dyDescent="0.2">
      <c r="A17910" t="s">
        <v>17969</v>
      </c>
      <c r="B17910" t="str">
        <f t="shared" si="279"/>
        <v>40225</v>
      </c>
      <c r="C17910" s="5">
        <v>0</v>
      </c>
      <c r="D17910" s="5">
        <v>0</v>
      </c>
      <c r="E17910" s="7">
        <v>41214</v>
      </c>
      <c r="F17910" t="s">
        <v>28</v>
      </c>
      <c r="G17910" t="s">
        <v>9774</v>
      </c>
    </row>
    <row r="17911" spans="1:7" x14ac:dyDescent="0.2">
      <c r="A17911" t="s">
        <v>17970</v>
      </c>
      <c r="B17911" t="str">
        <f t="shared" si="279"/>
        <v>40224</v>
      </c>
      <c r="C17911" s="5">
        <v>0</v>
      </c>
      <c r="D17911" s="5">
        <v>0</v>
      </c>
      <c r="E17911" s="7">
        <v>41214</v>
      </c>
      <c r="F17911" t="s">
        <v>28</v>
      </c>
      <c r="G17911" t="s">
        <v>9774</v>
      </c>
    </row>
    <row r="17912" spans="1:7" x14ac:dyDescent="0.2">
      <c r="A17912" t="s">
        <v>17971</v>
      </c>
      <c r="B17912" t="str">
        <f t="shared" si="279"/>
        <v>40223</v>
      </c>
      <c r="C17912" s="5">
        <v>0</v>
      </c>
      <c r="D17912" s="5">
        <v>0</v>
      </c>
      <c r="E17912" s="7">
        <v>41518</v>
      </c>
      <c r="F17912" t="s">
        <v>28</v>
      </c>
      <c r="G17912" t="s">
        <v>9774</v>
      </c>
    </row>
    <row r="17913" spans="1:7" x14ac:dyDescent="0.2">
      <c r="A17913" t="s">
        <v>17972</v>
      </c>
      <c r="B17913" t="str">
        <f t="shared" si="279"/>
        <v>40222</v>
      </c>
      <c r="C17913" s="5">
        <v>0</v>
      </c>
      <c r="D17913" s="5">
        <v>0</v>
      </c>
      <c r="E17913" s="7">
        <v>41518</v>
      </c>
      <c r="F17913" t="s">
        <v>28</v>
      </c>
      <c r="G17913" t="s">
        <v>9774</v>
      </c>
    </row>
    <row r="17914" spans="1:7" x14ac:dyDescent="0.2">
      <c r="A17914" t="s">
        <v>17973</v>
      </c>
      <c r="B17914" t="str">
        <f t="shared" si="279"/>
        <v>40221</v>
      </c>
      <c r="C17914" s="5">
        <v>0</v>
      </c>
      <c r="D17914" s="5">
        <v>0</v>
      </c>
      <c r="E17914" s="7">
        <v>41244</v>
      </c>
      <c r="F17914" t="s">
        <v>28</v>
      </c>
      <c r="G17914" t="s">
        <v>9774</v>
      </c>
    </row>
    <row r="17915" spans="1:7" x14ac:dyDescent="0.2">
      <c r="A17915" t="s">
        <v>17974</v>
      </c>
      <c r="B17915" t="str">
        <f t="shared" si="279"/>
        <v>40220</v>
      </c>
      <c r="C17915" s="5">
        <v>0</v>
      </c>
      <c r="D17915" s="5">
        <v>0</v>
      </c>
      <c r="E17915" s="7">
        <v>41426</v>
      </c>
      <c r="F17915" t="s">
        <v>28</v>
      </c>
      <c r="G17915" t="s">
        <v>9774</v>
      </c>
    </row>
    <row r="17916" spans="1:7" x14ac:dyDescent="0.2">
      <c r="A17916" t="s">
        <v>17975</v>
      </c>
      <c r="B17916" t="str">
        <f t="shared" si="279"/>
        <v>40219</v>
      </c>
      <c r="C17916" s="5">
        <v>0</v>
      </c>
      <c r="D17916" s="5">
        <v>0</v>
      </c>
      <c r="E17916" s="7">
        <v>41183</v>
      </c>
      <c r="F17916" t="s">
        <v>28</v>
      </c>
      <c r="G17916" t="s">
        <v>9774</v>
      </c>
    </row>
    <row r="17917" spans="1:7" x14ac:dyDescent="0.2">
      <c r="A17917" t="s">
        <v>17976</v>
      </c>
      <c r="B17917" t="str">
        <f t="shared" si="279"/>
        <v>40218</v>
      </c>
      <c r="C17917" s="5">
        <v>0</v>
      </c>
      <c r="D17917" s="5">
        <v>0</v>
      </c>
      <c r="E17917" s="7">
        <v>41365</v>
      </c>
      <c r="F17917" t="s">
        <v>28</v>
      </c>
      <c r="G17917" t="s">
        <v>9774</v>
      </c>
    </row>
    <row r="17918" spans="1:7" x14ac:dyDescent="0.2">
      <c r="A17918" t="s">
        <v>17977</v>
      </c>
      <c r="B17918" t="str">
        <f t="shared" si="279"/>
        <v>40217</v>
      </c>
      <c r="C17918" s="5">
        <v>0</v>
      </c>
      <c r="D17918" s="5">
        <v>0</v>
      </c>
      <c r="E17918" s="7">
        <v>41214</v>
      </c>
      <c r="F17918" t="s">
        <v>28</v>
      </c>
      <c r="G17918" t="s">
        <v>9774</v>
      </c>
    </row>
    <row r="17919" spans="1:7" x14ac:dyDescent="0.2">
      <c r="A17919" t="s">
        <v>17978</v>
      </c>
      <c r="B17919" t="str">
        <f t="shared" si="279"/>
        <v>40216</v>
      </c>
      <c r="C17919" s="5">
        <v>0</v>
      </c>
      <c r="D17919" s="5">
        <v>0</v>
      </c>
      <c r="E17919" s="7">
        <v>41214</v>
      </c>
      <c r="F17919" t="s">
        <v>28</v>
      </c>
      <c r="G17919" t="s">
        <v>9774</v>
      </c>
    </row>
    <row r="17920" spans="1:7" x14ac:dyDescent="0.2">
      <c r="A17920" t="s">
        <v>17979</v>
      </c>
      <c r="B17920" t="str">
        <f t="shared" si="279"/>
        <v>40215</v>
      </c>
      <c r="C17920" s="5">
        <v>0</v>
      </c>
      <c r="D17920" s="5">
        <v>0</v>
      </c>
      <c r="E17920" s="7">
        <v>41183</v>
      </c>
      <c r="F17920" t="s">
        <v>28</v>
      </c>
      <c r="G17920" t="s">
        <v>9774</v>
      </c>
    </row>
    <row r="17921" spans="1:7" x14ac:dyDescent="0.2">
      <c r="A17921" t="s">
        <v>17980</v>
      </c>
      <c r="B17921" t="str">
        <f t="shared" si="279"/>
        <v>40214</v>
      </c>
      <c r="C17921" s="5">
        <v>0</v>
      </c>
      <c r="D17921" s="5">
        <v>0</v>
      </c>
      <c r="E17921" s="7">
        <v>41183</v>
      </c>
      <c r="F17921" t="s">
        <v>28</v>
      </c>
      <c r="G17921" t="s">
        <v>9774</v>
      </c>
    </row>
    <row r="17922" spans="1:7" x14ac:dyDescent="0.2">
      <c r="A17922" t="s">
        <v>17981</v>
      </c>
      <c r="B17922" t="str">
        <f t="shared" si="279"/>
        <v>40213</v>
      </c>
      <c r="C17922" s="5">
        <v>0</v>
      </c>
      <c r="D17922" s="5">
        <v>0</v>
      </c>
      <c r="E17922" s="7">
        <v>41183</v>
      </c>
      <c r="F17922" t="s">
        <v>28</v>
      </c>
      <c r="G17922" t="s">
        <v>9774</v>
      </c>
    </row>
    <row r="17923" spans="1:7" x14ac:dyDescent="0.2">
      <c r="A17923" t="s">
        <v>17982</v>
      </c>
      <c r="B17923" t="str">
        <f t="shared" si="279"/>
        <v>40212</v>
      </c>
      <c r="C17923" s="5">
        <v>0</v>
      </c>
      <c r="D17923" s="5">
        <v>0</v>
      </c>
      <c r="E17923" s="7">
        <v>41365</v>
      </c>
      <c r="F17923" t="s">
        <v>28</v>
      </c>
      <c r="G17923" t="s">
        <v>9774</v>
      </c>
    </row>
    <row r="17924" spans="1:7" x14ac:dyDescent="0.2">
      <c r="A17924" t="s">
        <v>17983</v>
      </c>
      <c r="B17924" t="str">
        <f t="shared" si="279"/>
        <v>40211</v>
      </c>
      <c r="C17924" s="5">
        <v>0</v>
      </c>
      <c r="D17924" s="5">
        <v>0</v>
      </c>
      <c r="E17924" s="7">
        <v>41153</v>
      </c>
      <c r="F17924" t="s">
        <v>28</v>
      </c>
      <c r="G17924" t="s">
        <v>9774</v>
      </c>
    </row>
    <row r="17925" spans="1:7" x14ac:dyDescent="0.2">
      <c r="A17925" t="s">
        <v>17984</v>
      </c>
      <c r="B17925" t="str">
        <f t="shared" si="279"/>
        <v>40210</v>
      </c>
      <c r="C17925" s="5">
        <v>0</v>
      </c>
      <c r="D17925" s="5">
        <v>0</v>
      </c>
      <c r="E17925" s="7">
        <v>41275</v>
      </c>
      <c r="F17925" t="s">
        <v>28</v>
      </c>
      <c r="G17925" t="s">
        <v>9774</v>
      </c>
    </row>
    <row r="17926" spans="1:7" x14ac:dyDescent="0.2">
      <c r="A17926" t="s">
        <v>17985</v>
      </c>
      <c r="B17926" t="str">
        <f t="shared" si="279"/>
        <v>40209</v>
      </c>
      <c r="C17926" s="5">
        <v>0</v>
      </c>
      <c r="D17926" s="5">
        <v>0</v>
      </c>
      <c r="E17926" s="7">
        <v>41244</v>
      </c>
      <c r="F17926" t="s">
        <v>28</v>
      </c>
      <c r="G17926" t="s">
        <v>9774</v>
      </c>
    </row>
    <row r="17927" spans="1:7" x14ac:dyDescent="0.2">
      <c r="A17927" t="s">
        <v>17986</v>
      </c>
      <c r="B17927" t="str">
        <f t="shared" si="279"/>
        <v>40208</v>
      </c>
      <c r="C17927" s="5">
        <v>0</v>
      </c>
      <c r="D17927" s="5">
        <v>0</v>
      </c>
      <c r="E17927" s="7">
        <v>41548</v>
      </c>
      <c r="F17927" t="s">
        <v>28</v>
      </c>
      <c r="G17927" t="s">
        <v>9774</v>
      </c>
    </row>
    <row r="17928" spans="1:7" x14ac:dyDescent="0.2">
      <c r="A17928" t="s">
        <v>17987</v>
      </c>
      <c r="B17928" t="str">
        <f t="shared" si="279"/>
        <v>40207</v>
      </c>
      <c r="C17928" s="5">
        <v>0</v>
      </c>
      <c r="D17928" s="5">
        <v>0</v>
      </c>
      <c r="E17928" s="7">
        <v>41183</v>
      </c>
      <c r="F17928" t="s">
        <v>28</v>
      </c>
      <c r="G17928" t="s">
        <v>9774</v>
      </c>
    </row>
    <row r="17929" spans="1:7" x14ac:dyDescent="0.2">
      <c r="A17929" t="s">
        <v>17988</v>
      </c>
      <c r="B17929" t="str">
        <f t="shared" si="279"/>
        <v>40206</v>
      </c>
      <c r="C17929" s="5">
        <v>0</v>
      </c>
      <c r="D17929" s="5">
        <v>0</v>
      </c>
      <c r="E17929" s="7">
        <v>41153</v>
      </c>
      <c r="F17929" t="s">
        <v>28</v>
      </c>
      <c r="G17929" t="s">
        <v>9774</v>
      </c>
    </row>
    <row r="17930" spans="1:7" x14ac:dyDescent="0.2">
      <c r="A17930" t="s">
        <v>17989</v>
      </c>
      <c r="B17930" t="str">
        <f t="shared" si="279"/>
        <v>40205</v>
      </c>
      <c r="C17930" s="5">
        <v>0</v>
      </c>
      <c r="D17930" s="5">
        <v>0</v>
      </c>
      <c r="E17930" s="7">
        <v>41153</v>
      </c>
      <c r="F17930" t="s">
        <v>28</v>
      </c>
      <c r="G17930" t="s">
        <v>9774</v>
      </c>
    </row>
    <row r="17931" spans="1:7" x14ac:dyDescent="0.2">
      <c r="A17931" t="s">
        <v>17990</v>
      </c>
      <c r="B17931" t="str">
        <f t="shared" si="279"/>
        <v>40204</v>
      </c>
      <c r="C17931" s="5">
        <v>0</v>
      </c>
      <c r="D17931" s="5">
        <v>0</v>
      </c>
      <c r="E17931" s="7">
        <v>41122</v>
      </c>
      <c r="F17931" t="s">
        <v>28</v>
      </c>
      <c r="G17931" t="s">
        <v>9774</v>
      </c>
    </row>
    <row r="17932" spans="1:7" x14ac:dyDescent="0.2">
      <c r="A17932" t="s">
        <v>17991</v>
      </c>
      <c r="B17932" t="str">
        <f t="shared" ref="B17932:B17995" si="280">LEFT(A17932,5)</f>
        <v>40203</v>
      </c>
      <c r="C17932" s="5">
        <v>0</v>
      </c>
      <c r="D17932" s="5">
        <v>0</v>
      </c>
      <c r="E17932" s="7">
        <v>41214</v>
      </c>
      <c r="F17932" t="s">
        <v>28</v>
      </c>
      <c r="G17932" t="s">
        <v>9774</v>
      </c>
    </row>
    <row r="17933" spans="1:7" x14ac:dyDescent="0.2">
      <c r="A17933" t="s">
        <v>17992</v>
      </c>
      <c r="B17933" t="str">
        <f t="shared" si="280"/>
        <v>40202</v>
      </c>
      <c r="C17933" s="5">
        <v>0</v>
      </c>
      <c r="D17933" s="5">
        <v>0</v>
      </c>
      <c r="E17933" s="7">
        <v>41183</v>
      </c>
      <c r="F17933" t="s">
        <v>28</v>
      </c>
      <c r="G17933" t="s">
        <v>9774</v>
      </c>
    </row>
    <row r="17934" spans="1:7" x14ac:dyDescent="0.2">
      <c r="A17934" t="s">
        <v>17993</v>
      </c>
      <c r="B17934" t="str">
        <f t="shared" si="280"/>
        <v>40201</v>
      </c>
      <c r="C17934" s="5">
        <v>0</v>
      </c>
      <c r="D17934" s="5">
        <v>0</v>
      </c>
      <c r="E17934" s="7">
        <v>41244</v>
      </c>
      <c r="F17934" t="s">
        <v>28</v>
      </c>
      <c r="G17934" t="s">
        <v>9774</v>
      </c>
    </row>
    <row r="17935" spans="1:7" x14ac:dyDescent="0.2">
      <c r="A17935" t="s">
        <v>17994</v>
      </c>
      <c r="B17935" t="str">
        <f t="shared" si="280"/>
        <v>40200</v>
      </c>
      <c r="C17935" s="5">
        <v>0</v>
      </c>
      <c r="D17935" s="5">
        <v>0</v>
      </c>
      <c r="E17935" s="7">
        <v>41214</v>
      </c>
      <c r="F17935" t="s">
        <v>28</v>
      </c>
      <c r="G17935" t="s">
        <v>9774</v>
      </c>
    </row>
    <row r="17936" spans="1:7" x14ac:dyDescent="0.2">
      <c r="A17936" t="s">
        <v>17995</v>
      </c>
      <c r="B17936" t="str">
        <f t="shared" si="280"/>
        <v>40199</v>
      </c>
      <c r="C17936" s="5">
        <v>0</v>
      </c>
      <c r="D17936" s="5">
        <v>0</v>
      </c>
      <c r="E17936" s="7">
        <v>41153</v>
      </c>
      <c r="F17936" t="s">
        <v>28</v>
      </c>
      <c r="G17936" t="s">
        <v>9774</v>
      </c>
    </row>
    <row r="17937" spans="1:7" x14ac:dyDescent="0.2">
      <c r="A17937" t="s">
        <v>17996</v>
      </c>
      <c r="B17937" t="str">
        <f t="shared" si="280"/>
        <v>40198</v>
      </c>
      <c r="C17937" s="5">
        <v>0</v>
      </c>
      <c r="D17937" s="5">
        <v>0</v>
      </c>
      <c r="E17937" s="7">
        <v>41091</v>
      </c>
      <c r="F17937" t="s">
        <v>28</v>
      </c>
      <c r="G17937" t="s">
        <v>9774</v>
      </c>
    </row>
    <row r="17938" spans="1:7" x14ac:dyDescent="0.2">
      <c r="A17938" t="s">
        <v>17997</v>
      </c>
      <c r="B17938" t="str">
        <f t="shared" si="280"/>
        <v>40197</v>
      </c>
      <c r="C17938" s="5">
        <v>0</v>
      </c>
      <c r="D17938" s="5">
        <v>0</v>
      </c>
      <c r="E17938" s="7">
        <v>41153</v>
      </c>
      <c r="F17938" t="s">
        <v>28</v>
      </c>
      <c r="G17938" t="s">
        <v>9774</v>
      </c>
    </row>
    <row r="17939" spans="1:7" x14ac:dyDescent="0.2">
      <c r="A17939" t="s">
        <v>17998</v>
      </c>
      <c r="B17939" t="str">
        <f t="shared" si="280"/>
        <v>40196</v>
      </c>
      <c r="C17939" s="5">
        <v>0</v>
      </c>
      <c r="D17939" s="5">
        <v>0</v>
      </c>
      <c r="E17939" s="7">
        <v>41153</v>
      </c>
      <c r="F17939" t="s">
        <v>28</v>
      </c>
      <c r="G17939" t="s">
        <v>9774</v>
      </c>
    </row>
    <row r="17940" spans="1:7" x14ac:dyDescent="0.2">
      <c r="A17940" t="s">
        <v>17999</v>
      </c>
      <c r="B17940" t="str">
        <f t="shared" si="280"/>
        <v>40195</v>
      </c>
      <c r="C17940" s="5">
        <v>0</v>
      </c>
      <c r="D17940" s="5">
        <v>0</v>
      </c>
      <c r="E17940" s="7">
        <v>41091</v>
      </c>
      <c r="F17940" t="s">
        <v>28</v>
      </c>
      <c r="G17940" t="s">
        <v>9774</v>
      </c>
    </row>
    <row r="17941" spans="1:7" x14ac:dyDescent="0.2">
      <c r="A17941" t="s">
        <v>18000</v>
      </c>
      <c r="B17941" t="str">
        <f t="shared" si="280"/>
        <v>40194</v>
      </c>
      <c r="C17941" s="5">
        <v>0</v>
      </c>
      <c r="D17941" s="5">
        <v>0</v>
      </c>
      <c r="E17941" s="7">
        <v>41183</v>
      </c>
      <c r="F17941" t="s">
        <v>28</v>
      </c>
      <c r="G17941" t="s">
        <v>9774</v>
      </c>
    </row>
    <row r="17942" spans="1:7" x14ac:dyDescent="0.2">
      <c r="A17942" t="s">
        <v>18001</v>
      </c>
      <c r="B17942" t="str">
        <f t="shared" si="280"/>
        <v>40193</v>
      </c>
      <c r="C17942" s="5">
        <v>0</v>
      </c>
      <c r="D17942" s="5">
        <v>0</v>
      </c>
      <c r="E17942" s="7">
        <v>41061</v>
      </c>
      <c r="F17942" t="s">
        <v>28</v>
      </c>
      <c r="G17942" t="s">
        <v>9774</v>
      </c>
    </row>
    <row r="17943" spans="1:7" x14ac:dyDescent="0.2">
      <c r="A17943" t="s">
        <v>18002</v>
      </c>
      <c r="B17943" t="str">
        <f t="shared" si="280"/>
        <v>40192</v>
      </c>
      <c r="C17943" s="5">
        <v>0</v>
      </c>
      <c r="D17943" s="5">
        <v>0</v>
      </c>
      <c r="E17943" s="7">
        <v>41061</v>
      </c>
      <c r="F17943" t="s">
        <v>28</v>
      </c>
      <c r="G17943" t="s">
        <v>9774</v>
      </c>
    </row>
    <row r="17944" spans="1:7" x14ac:dyDescent="0.2">
      <c r="A17944" t="s">
        <v>18003</v>
      </c>
      <c r="B17944" t="str">
        <f t="shared" si="280"/>
        <v>40191</v>
      </c>
      <c r="C17944" s="5">
        <v>0</v>
      </c>
      <c r="D17944" s="5">
        <v>0</v>
      </c>
      <c r="E17944" s="7">
        <v>41061</v>
      </c>
      <c r="F17944" t="s">
        <v>28</v>
      </c>
      <c r="G17944" t="s">
        <v>9774</v>
      </c>
    </row>
    <row r="17945" spans="1:7" x14ac:dyDescent="0.2">
      <c r="A17945" t="s">
        <v>18004</v>
      </c>
      <c r="B17945" t="str">
        <f t="shared" si="280"/>
        <v>40190</v>
      </c>
      <c r="C17945" s="5">
        <v>0</v>
      </c>
      <c r="D17945" s="5">
        <v>0</v>
      </c>
      <c r="E17945" s="7">
        <v>41183</v>
      </c>
      <c r="F17945" t="s">
        <v>28</v>
      </c>
      <c r="G17945" t="s">
        <v>9774</v>
      </c>
    </row>
    <row r="17946" spans="1:7" x14ac:dyDescent="0.2">
      <c r="A17946" t="s">
        <v>18005</v>
      </c>
      <c r="B17946" t="str">
        <f t="shared" si="280"/>
        <v>40189</v>
      </c>
      <c r="C17946" s="5">
        <v>0</v>
      </c>
      <c r="D17946" s="5">
        <v>0</v>
      </c>
      <c r="E17946" s="7">
        <v>41061</v>
      </c>
      <c r="F17946" t="s">
        <v>28</v>
      </c>
      <c r="G17946" t="s">
        <v>9774</v>
      </c>
    </row>
    <row r="17947" spans="1:7" x14ac:dyDescent="0.2">
      <c r="A17947" t="s">
        <v>18006</v>
      </c>
      <c r="B17947" t="str">
        <f t="shared" si="280"/>
        <v>40188</v>
      </c>
      <c r="C17947" s="5">
        <v>0</v>
      </c>
      <c r="D17947" s="5">
        <v>0</v>
      </c>
      <c r="E17947" s="7">
        <v>41061</v>
      </c>
      <c r="F17947" t="s">
        <v>28</v>
      </c>
      <c r="G17947" t="s">
        <v>9774</v>
      </c>
    </row>
    <row r="17948" spans="1:7" x14ac:dyDescent="0.2">
      <c r="A17948" t="s">
        <v>18007</v>
      </c>
      <c r="B17948" t="str">
        <f t="shared" si="280"/>
        <v>40187</v>
      </c>
      <c r="C17948" s="5">
        <v>0</v>
      </c>
      <c r="D17948" s="5">
        <v>0</v>
      </c>
      <c r="E17948" s="7">
        <v>41091</v>
      </c>
      <c r="F17948" t="s">
        <v>28</v>
      </c>
      <c r="G17948" t="s">
        <v>9774</v>
      </c>
    </row>
    <row r="17949" spans="1:7" x14ac:dyDescent="0.2">
      <c r="A17949" t="s">
        <v>18008</v>
      </c>
      <c r="B17949" t="str">
        <f t="shared" si="280"/>
        <v>40186</v>
      </c>
      <c r="C17949" s="5">
        <v>0</v>
      </c>
      <c r="D17949" s="5">
        <v>0</v>
      </c>
      <c r="E17949" s="7">
        <v>41061</v>
      </c>
      <c r="F17949" t="s">
        <v>28</v>
      </c>
      <c r="G17949" t="s">
        <v>9774</v>
      </c>
    </row>
    <row r="17950" spans="1:7" x14ac:dyDescent="0.2">
      <c r="A17950" t="s">
        <v>18009</v>
      </c>
      <c r="B17950" t="str">
        <f t="shared" si="280"/>
        <v>40185</v>
      </c>
      <c r="C17950" s="5">
        <v>0</v>
      </c>
      <c r="D17950" s="5">
        <v>0</v>
      </c>
      <c r="E17950" s="7">
        <v>41183</v>
      </c>
      <c r="F17950" t="s">
        <v>28</v>
      </c>
      <c r="G17950" t="s">
        <v>9774</v>
      </c>
    </row>
    <row r="17951" spans="1:7" x14ac:dyDescent="0.2">
      <c r="A17951" t="s">
        <v>18010</v>
      </c>
      <c r="B17951" t="str">
        <f t="shared" si="280"/>
        <v>40184</v>
      </c>
      <c r="C17951" s="5">
        <v>0</v>
      </c>
      <c r="D17951" s="5">
        <v>0</v>
      </c>
      <c r="E17951" s="7">
        <v>41275</v>
      </c>
      <c r="F17951" t="s">
        <v>28</v>
      </c>
      <c r="G17951" t="s">
        <v>9774</v>
      </c>
    </row>
    <row r="17952" spans="1:7" x14ac:dyDescent="0.2">
      <c r="A17952" t="s">
        <v>18011</v>
      </c>
      <c r="B17952" t="str">
        <f t="shared" si="280"/>
        <v>40183</v>
      </c>
      <c r="C17952" s="5">
        <v>0</v>
      </c>
      <c r="D17952" s="5">
        <v>0</v>
      </c>
      <c r="E17952" s="7">
        <v>41030</v>
      </c>
      <c r="F17952" t="s">
        <v>28</v>
      </c>
      <c r="G17952" t="s">
        <v>9774</v>
      </c>
    </row>
    <row r="17953" spans="1:7" x14ac:dyDescent="0.2">
      <c r="A17953" t="s">
        <v>18012</v>
      </c>
      <c r="B17953" t="str">
        <f t="shared" si="280"/>
        <v>40182</v>
      </c>
      <c r="C17953" s="5">
        <v>0</v>
      </c>
      <c r="D17953" s="5">
        <v>0</v>
      </c>
      <c r="E17953" s="7">
        <v>41061</v>
      </c>
      <c r="F17953" t="s">
        <v>28</v>
      </c>
      <c r="G17953" t="s">
        <v>9774</v>
      </c>
    </row>
    <row r="17954" spans="1:7" x14ac:dyDescent="0.2">
      <c r="A17954" t="s">
        <v>18013</v>
      </c>
      <c r="B17954" t="str">
        <f t="shared" si="280"/>
        <v>40181</v>
      </c>
      <c r="C17954" s="5">
        <v>0</v>
      </c>
      <c r="D17954" s="5">
        <v>0</v>
      </c>
      <c r="E17954" s="7">
        <v>41091</v>
      </c>
      <c r="F17954" t="s">
        <v>28</v>
      </c>
      <c r="G17954" t="s">
        <v>9774</v>
      </c>
    </row>
    <row r="17955" spans="1:7" x14ac:dyDescent="0.2">
      <c r="A17955" t="s">
        <v>18014</v>
      </c>
      <c r="B17955" t="str">
        <f t="shared" si="280"/>
        <v>40180</v>
      </c>
      <c r="C17955" s="5">
        <v>0</v>
      </c>
      <c r="D17955" s="5">
        <v>0</v>
      </c>
      <c r="E17955" s="7">
        <v>41214</v>
      </c>
      <c r="F17955" t="s">
        <v>28</v>
      </c>
      <c r="G17955" t="s">
        <v>9774</v>
      </c>
    </row>
    <row r="17956" spans="1:7" x14ac:dyDescent="0.2">
      <c r="A17956" t="s">
        <v>18015</v>
      </c>
      <c r="B17956" t="str">
        <f t="shared" si="280"/>
        <v>40179</v>
      </c>
      <c r="C17956" s="5">
        <v>0</v>
      </c>
      <c r="D17956" s="5">
        <v>0</v>
      </c>
      <c r="E17956" s="7">
        <v>41000</v>
      </c>
      <c r="F17956" t="s">
        <v>28</v>
      </c>
      <c r="G17956" t="s">
        <v>9774</v>
      </c>
    </row>
    <row r="17957" spans="1:7" x14ac:dyDescent="0.2">
      <c r="A17957" t="s">
        <v>18016</v>
      </c>
      <c r="B17957" t="str">
        <f t="shared" si="280"/>
        <v>40178</v>
      </c>
      <c r="C17957" s="5">
        <v>0</v>
      </c>
      <c r="D17957" s="5">
        <v>0</v>
      </c>
      <c r="E17957" s="7">
        <v>41183</v>
      </c>
      <c r="F17957" t="s">
        <v>28</v>
      </c>
      <c r="G17957" t="s">
        <v>9774</v>
      </c>
    </row>
    <row r="17958" spans="1:7" x14ac:dyDescent="0.2">
      <c r="A17958" t="s">
        <v>18017</v>
      </c>
      <c r="B17958" t="str">
        <f t="shared" si="280"/>
        <v>40177</v>
      </c>
      <c r="C17958" s="5">
        <v>0</v>
      </c>
      <c r="D17958" s="5">
        <v>0</v>
      </c>
      <c r="E17958" s="7">
        <v>41214</v>
      </c>
      <c r="F17958" t="s">
        <v>28</v>
      </c>
      <c r="G17958" t="s">
        <v>9774</v>
      </c>
    </row>
    <row r="17959" spans="1:7" x14ac:dyDescent="0.2">
      <c r="A17959" t="s">
        <v>18018</v>
      </c>
      <c r="B17959" t="str">
        <f t="shared" si="280"/>
        <v>40176</v>
      </c>
      <c r="C17959" s="5">
        <v>0</v>
      </c>
      <c r="D17959" s="5">
        <v>0</v>
      </c>
      <c r="E17959" s="7">
        <v>41061</v>
      </c>
      <c r="F17959" t="s">
        <v>28</v>
      </c>
      <c r="G17959" t="s">
        <v>9774</v>
      </c>
    </row>
    <row r="17960" spans="1:7" x14ac:dyDescent="0.2">
      <c r="A17960" t="s">
        <v>18019</v>
      </c>
      <c r="B17960" t="str">
        <f t="shared" si="280"/>
        <v>40175</v>
      </c>
      <c r="C17960" s="5">
        <v>0</v>
      </c>
      <c r="D17960" s="5">
        <v>0</v>
      </c>
      <c r="E17960" s="7">
        <v>41153</v>
      </c>
      <c r="F17960" t="s">
        <v>28</v>
      </c>
      <c r="G17960" t="s">
        <v>9774</v>
      </c>
    </row>
    <row r="17961" spans="1:7" x14ac:dyDescent="0.2">
      <c r="A17961" t="s">
        <v>18020</v>
      </c>
      <c r="B17961" t="str">
        <f t="shared" si="280"/>
        <v>40174</v>
      </c>
      <c r="C17961" s="5">
        <v>0</v>
      </c>
      <c r="D17961" s="5">
        <v>0</v>
      </c>
      <c r="E17961" s="7">
        <v>41730</v>
      </c>
      <c r="F17961" t="s">
        <v>28</v>
      </c>
      <c r="G17961" t="s">
        <v>9774</v>
      </c>
    </row>
    <row r="17962" spans="1:7" x14ac:dyDescent="0.2">
      <c r="A17962" t="s">
        <v>18021</v>
      </c>
      <c r="B17962" t="str">
        <f t="shared" si="280"/>
        <v>40173</v>
      </c>
      <c r="C17962" s="5">
        <v>0</v>
      </c>
      <c r="D17962" s="5">
        <v>0</v>
      </c>
      <c r="E17962" s="7">
        <v>41061</v>
      </c>
      <c r="F17962" t="s">
        <v>28</v>
      </c>
      <c r="G17962" t="s">
        <v>9774</v>
      </c>
    </row>
    <row r="17963" spans="1:7" x14ac:dyDescent="0.2">
      <c r="A17963" t="s">
        <v>18022</v>
      </c>
      <c r="B17963" t="str">
        <f t="shared" si="280"/>
        <v>40172</v>
      </c>
      <c r="C17963" s="5">
        <v>0</v>
      </c>
      <c r="D17963" s="5">
        <v>0</v>
      </c>
      <c r="E17963" s="7">
        <v>40969</v>
      </c>
      <c r="F17963" t="s">
        <v>28</v>
      </c>
      <c r="G17963" t="s">
        <v>9774</v>
      </c>
    </row>
    <row r="17964" spans="1:7" x14ac:dyDescent="0.2">
      <c r="A17964" t="s">
        <v>18023</v>
      </c>
      <c r="B17964" t="str">
        <f t="shared" si="280"/>
        <v>40171</v>
      </c>
      <c r="C17964" s="5">
        <v>0</v>
      </c>
      <c r="D17964" s="5">
        <v>0</v>
      </c>
      <c r="E17964" s="7">
        <v>41030</v>
      </c>
      <c r="F17964" t="s">
        <v>28</v>
      </c>
      <c r="G17964" t="s">
        <v>9774</v>
      </c>
    </row>
    <row r="17965" spans="1:7" x14ac:dyDescent="0.2">
      <c r="A17965" t="s">
        <v>18024</v>
      </c>
      <c r="B17965" t="str">
        <f t="shared" si="280"/>
        <v>40170</v>
      </c>
      <c r="C17965" s="5">
        <v>0</v>
      </c>
      <c r="D17965" s="5">
        <v>0</v>
      </c>
      <c r="E17965" s="7">
        <v>41030</v>
      </c>
      <c r="F17965" t="s">
        <v>28</v>
      </c>
      <c r="G17965" t="s">
        <v>9774</v>
      </c>
    </row>
    <row r="17966" spans="1:7" x14ac:dyDescent="0.2">
      <c r="A17966" t="s">
        <v>18025</v>
      </c>
      <c r="B17966" t="str">
        <f t="shared" si="280"/>
        <v>40169</v>
      </c>
      <c r="C17966" s="5">
        <v>0</v>
      </c>
      <c r="D17966" s="5">
        <v>0</v>
      </c>
      <c r="E17966" s="7">
        <v>40940</v>
      </c>
      <c r="F17966" t="s">
        <v>28</v>
      </c>
      <c r="G17966" t="s">
        <v>9774</v>
      </c>
    </row>
    <row r="17967" spans="1:7" x14ac:dyDescent="0.2">
      <c r="A17967" t="s">
        <v>18026</v>
      </c>
      <c r="B17967" t="str">
        <f t="shared" si="280"/>
        <v>40168</v>
      </c>
      <c r="C17967" s="5">
        <v>0</v>
      </c>
      <c r="D17967" s="5">
        <v>0</v>
      </c>
      <c r="E17967" s="7">
        <v>41275</v>
      </c>
      <c r="F17967" t="s">
        <v>28</v>
      </c>
      <c r="G17967" t="s">
        <v>9774</v>
      </c>
    </row>
    <row r="17968" spans="1:7" x14ac:dyDescent="0.2">
      <c r="A17968" t="s">
        <v>18027</v>
      </c>
      <c r="B17968" t="str">
        <f t="shared" si="280"/>
        <v>40167</v>
      </c>
      <c r="C17968" s="5">
        <v>0</v>
      </c>
      <c r="D17968" s="5">
        <v>0</v>
      </c>
      <c r="E17968" s="7">
        <v>41091</v>
      </c>
      <c r="F17968" t="s">
        <v>28</v>
      </c>
      <c r="G17968" t="s">
        <v>9774</v>
      </c>
    </row>
    <row r="17969" spans="1:7" x14ac:dyDescent="0.2">
      <c r="A17969" t="s">
        <v>18028</v>
      </c>
      <c r="B17969" t="str">
        <f t="shared" si="280"/>
        <v>40166</v>
      </c>
      <c r="C17969" s="5">
        <v>15104</v>
      </c>
      <c r="D17969" s="5">
        <v>15104</v>
      </c>
      <c r="E17969" s="7">
        <v>42536</v>
      </c>
      <c r="F17969" t="s">
        <v>28</v>
      </c>
      <c r="G17969" t="s">
        <v>9774</v>
      </c>
    </row>
    <row r="17970" spans="1:7" x14ac:dyDescent="0.2">
      <c r="A17970" t="s">
        <v>18029</v>
      </c>
      <c r="B17970" t="str">
        <f t="shared" si="280"/>
        <v>40165</v>
      </c>
      <c r="C17970" s="5">
        <v>0</v>
      </c>
      <c r="D17970" s="5">
        <v>0</v>
      </c>
      <c r="E17970" s="7">
        <v>40969</v>
      </c>
      <c r="F17970" t="s">
        <v>28</v>
      </c>
      <c r="G17970" t="s">
        <v>9774</v>
      </c>
    </row>
    <row r="17971" spans="1:7" x14ac:dyDescent="0.2">
      <c r="A17971" t="s">
        <v>18030</v>
      </c>
      <c r="B17971" t="str">
        <f t="shared" si="280"/>
        <v>40164</v>
      </c>
      <c r="C17971" s="5">
        <v>0</v>
      </c>
      <c r="D17971" s="5">
        <v>0</v>
      </c>
      <c r="E17971" s="7">
        <v>40909</v>
      </c>
      <c r="F17971" t="s">
        <v>28</v>
      </c>
      <c r="G17971" t="s">
        <v>9774</v>
      </c>
    </row>
    <row r="17972" spans="1:7" x14ac:dyDescent="0.2">
      <c r="A17972" t="s">
        <v>18031</v>
      </c>
      <c r="B17972" t="str">
        <f t="shared" si="280"/>
        <v>40163</v>
      </c>
      <c r="C17972" s="5">
        <v>0</v>
      </c>
      <c r="D17972" s="5">
        <v>0</v>
      </c>
      <c r="E17972" s="7"/>
      <c r="F17972" t="s">
        <v>28</v>
      </c>
      <c r="G17972" t="s">
        <v>9774</v>
      </c>
    </row>
    <row r="17973" spans="1:7" x14ac:dyDescent="0.2">
      <c r="A17973" t="s">
        <v>18032</v>
      </c>
      <c r="B17973" t="str">
        <f t="shared" si="280"/>
        <v>40162</v>
      </c>
      <c r="C17973" s="5">
        <v>0</v>
      </c>
      <c r="D17973" s="5">
        <v>0</v>
      </c>
      <c r="E17973" s="7">
        <v>40940</v>
      </c>
      <c r="F17973" t="s">
        <v>28</v>
      </c>
      <c r="G17973" t="s">
        <v>9774</v>
      </c>
    </row>
    <row r="17974" spans="1:7" x14ac:dyDescent="0.2">
      <c r="A17974" t="s">
        <v>18033</v>
      </c>
      <c r="B17974" t="str">
        <f t="shared" si="280"/>
        <v>40161</v>
      </c>
      <c r="C17974" s="5">
        <v>0</v>
      </c>
      <c r="D17974" s="5">
        <v>0</v>
      </c>
      <c r="E17974" s="7">
        <v>40969</v>
      </c>
      <c r="F17974" t="s">
        <v>28</v>
      </c>
      <c r="G17974" t="s">
        <v>9774</v>
      </c>
    </row>
    <row r="17975" spans="1:7" x14ac:dyDescent="0.2">
      <c r="A17975" t="s">
        <v>18034</v>
      </c>
      <c r="B17975" t="str">
        <f t="shared" si="280"/>
        <v>40160</v>
      </c>
      <c r="C17975" s="5">
        <v>0</v>
      </c>
      <c r="D17975" s="5">
        <v>0</v>
      </c>
      <c r="E17975" s="7">
        <v>41214</v>
      </c>
      <c r="F17975" t="s">
        <v>28</v>
      </c>
      <c r="G17975" t="s">
        <v>9774</v>
      </c>
    </row>
    <row r="17976" spans="1:7" x14ac:dyDescent="0.2">
      <c r="A17976" t="s">
        <v>18035</v>
      </c>
      <c r="B17976" t="str">
        <f t="shared" si="280"/>
        <v>40159</v>
      </c>
      <c r="C17976" s="5">
        <v>0</v>
      </c>
      <c r="D17976" s="5">
        <v>0</v>
      </c>
      <c r="E17976" s="7">
        <v>40940</v>
      </c>
      <c r="F17976" t="s">
        <v>28</v>
      </c>
      <c r="G17976" t="s">
        <v>9774</v>
      </c>
    </row>
    <row r="17977" spans="1:7" x14ac:dyDescent="0.2">
      <c r="A17977" t="s">
        <v>18036</v>
      </c>
      <c r="B17977" t="str">
        <f t="shared" si="280"/>
        <v>40158</v>
      </c>
      <c r="C17977" s="5">
        <v>0</v>
      </c>
      <c r="D17977" s="5">
        <v>0</v>
      </c>
      <c r="E17977" s="7">
        <v>40909</v>
      </c>
      <c r="F17977" t="s">
        <v>28</v>
      </c>
      <c r="G17977" t="s">
        <v>9774</v>
      </c>
    </row>
    <row r="17978" spans="1:7" x14ac:dyDescent="0.2">
      <c r="A17978" t="s">
        <v>18037</v>
      </c>
      <c r="B17978" t="str">
        <f t="shared" si="280"/>
        <v>40157</v>
      </c>
      <c r="C17978" s="5">
        <v>0</v>
      </c>
      <c r="D17978" s="5">
        <v>0</v>
      </c>
      <c r="E17978" s="7">
        <v>41000</v>
      </c>
      <c r="F17978" t="s">
        <v>28</v>
      </c>
      <c r="G17978" t="s">
        <v>9774</v>
      </c>
    </row>
    <row r="17979" spans="1:7" x14ac:dyDescent="0.2">
      <c r="A17979" t="s">
        <v>18038</v>
      </c>
      <c r="B17979" t="str">
        <f t="shared" si="280"/>
        <v>40156</v>
      </c>
      <c r="C17979" s="5">
        <v>0</v>
      </c>
      <c r="D17979" s="5">
        <v>0</v>
      </c>
      <c r="E17979" s="7">
        <v>40969</v>
      </c>
      <c r="F17979" t="s">
        <v>28</v>
      </c>
      <c r="G17979" t="s">
        <v>9774</v>
      </c>
    </row>
    <row r="17980" spans="1:7" x14ac:dyDescent="0.2">
      <c r="A17980" t="s">
        <v>18039</v>
      </c>
      <c r="B17980" t="str">
        <f t="shared" si="280"/>
        <v>40155</v>
      </c>
      <c r="C17980" s="5">
        <v>0</v>
      </c>
      <c r="D17980" s="5">
        <v>0</v>
      </c>
      <c r="E17980" s="7">
        <v>40878</v>
      </c>
      <c r="F17980" t="s">
        <v>28</v>
      </c>
      <c r="G17980" t="s">
        <v>9774</v>
      </c>
    </row>
    <row r="17981" spans="1:7" x14ac:dyDescent="0.2">
      <c r="A17981" t="s">
        <v>18040</v>
      </c>
      <c r="B17981" t="str">
        <f t="shared" si="280"/>
        <v>40154</v>
      </c>
      <c r="C17981" s="5">
        <v>0</v>
      </c>
      <c r="D17981" s="5">
        <v>0</v>
      </c>
      <c r="E17981" s="7">
        <v>40969</v>
      </c>
      <c r="F17981" t="s">
        <v>28</v>
      </c>
      <c r="G17981" t="s">
        <v>9774</v>
      </c>
    </row>
    <row r="17982" spans="1:7" x14ac:dyDescent="0.2">
      <c r="A17982" t="s">
        <v>18041</v>
      </c>
      <c r="B17982" t="str">
        <f t="shared" si="280"/>
        <v>40153</v>
      </c>
      <c r="C17982" s="5">
        <v>0</v>
      </c>
      <c r="D17982" s="5">
        <v>0</v>
      </c>
      <c r="E17982" s="7">
        <v>40878</v>
      </c>
      <c r="F17982" t="s">
        <v>28</v>
      </c>
      <c r="G17982" t="s">
        <v>9774</v>
      </c>
    </row>
    <row r="17983" spans="1:7" x14ac:dyDescent="0.2">
      <c r="A17983" t="s">
        <v>18042</v>
      </c>
      <c r="B17983" t="str">
        <f t="shared" si="280"/>
        <v>40152</v>
      </c>
      <c r="C17983" s="5">
        <v>0</v>
      </c>
      <c r="D17983" s="5">
        <v>0</v>
      </c>
      <c r="E17983" s="7">
        <v>40878</v>
      </c>
      <c r="F17983" t="s">
        <v>28</v>
      </c>
      <c r="G17983" t="s">
        <v>9774</v>
      </c>
    </row>
    <row r="17984" spans="1:7" x14ac:dyDescent="0.2">
      <c r="A17984" t="s">
        <v>18043</v>
      </c>
      <c r="B17984" t="str">
        <f t="shared" si="280"/>
        <v>40151</v>
      </c>
      <c r="C17984" s="5">
        <v>0</v>
      </c>
      <c r="D17984" s="5">
        <v>0</v>
      </c>
      <c r="E17984" s="7">
        <v>40878</v>
      </c>
      <c r="F17984" t="s">
        <v>28</v>
      </c>
      <c r="G17984" t="s">
        <v>9774</v>
      </c>
    </row>
    <row r="17985" spans="1:7" x14ac:dyDescent="0.2">
      <c r="A17985" t="s">
        <v>18044</v>
      </c>
      <c r="B17985" t="str">
        <f t="shared" si="280"/>
        <v>40150</v>
      </c>
      <c r="C17985" s="5">
        <v>0</v>
      </c>
      <c r="D17985" s="5">
        <v>0</v>
      </c>
      <c r="E17985" s="7">
        <v>40878</v>
      </c>
      <c r="F17985" t="s">
        <v>28</v>
      </c>
      <c r="G17985" t="s">
        <v>9774</v>
      </c>
    </row>
    <row r="17986" spans="1:7" x14ac:dyDescent="0.2">
      <c r="A17986" t="s">
        <v>18045</v>
      </c>
      <c r="B17986" t="str">
        <f t="shared" si="280"/>
        <v>40149</v>
      </c>
      <c r="C17986" s="5">
        <v>0</v>
      </c>
      <c r="D17986" s="5">
        <v>0</v>
      </c>
      <c r="E17986" s="7">
        <v>40848</v>
      </c>
      <c r="F17986" t="s">
        <v>28</v>
      </c>
      <c r="G17986" t="s">
        <v>9774</v>
      </c>
    </row>
    <row r="17987" spans="1:7" x14ac:dyDescent="0.2">
      <c r="A17987" t="s">
        <v>18046</v>
      </c>
      <c r="B17987" t="str">
        <f t="shared" si="280"/>
        <v>40148</v>
      </c>
      <c r="C17987" s="5">
        <v>0</v>
      </c>
      <c r="D17987" s="5">
        <v>0</v>
      </c>
      <c r="E17987" s="7">
        <v>40878</v>
      </c>
      <c r="F17987" t="s">
        <v>28</v>
      </c>
      <c r="G17987" t="s">
        <v>9774</v>
      </c>
    </row>
    <row r="17988" spans="1:7" x14ac:dyDescent="0.2">
      <c r="A17988" t="s">
        <v>18047</v>
      </c>
      <c r="B17988" t="str">
        <f t="shared" si="280"/>
        <v>40147</v>
      </c>
      <c r="C17988" s="5">
        <v>0</v>
      </c>
      <c r="D17988" s="5">
        <v>0</v>
      </c>
      <c r="E17988" s="7">
        <v>40848</v>
      </c>
      <c r="F17988" t="s">
        <v>28</v>
      </c>
      <c r="G17988" t="s">
        <v>9774</v>
      </c>
    </row>
    <row r="17989" spans="1:7" x14ac:dyDescent="0.2">
      <c r="A17989" t="s">
        <v>18048</v>
      </c>
      <c r="B17989" t="str">
        <f t="shared" si="280"/>
        <v>40146</v>
      </c>
      <c r="C17989" s="5">
        <v>0</v>
      </c>
      <c r="D17989" s="5">
        <v>0</v>
      </c>
      <c r="E17989" s="7">
        <v>40848</v>
      </c>
      <c r="F17989" t="s">
        <v>28</v>
      </c>
      <c r="G17989" t="s">
        <v>9774</v>
      </c>
    </row>
    <row r="17990" spans="1:7" x14ac:dyDescent="0.2">
      <c r="A17990" t="s">
        <v>18049</v>
      </c>
      <c r="B17990" t="str">
        <f t="shared" si="280"/>
        <v>40145</v>
      </c>
      <c r="C17990" s="5">
        <v>0</v>
      </c>
      <c r="D17990" s="5">
        <v>0</v>
      </c>
      <c r="E17990" s="7">
        <v>40848</v>
      </c>
      <c r="F17990" t="s">
        <v>28</v>
      </c>
      <c r="G17990" t="s">
        <v>9774</v>
      </c>
    </row>
    <row r="17991" spans="1:7" x14ac:dyDescent="0.2">
      <c r="A17991" t="s">
        <v>18050</v>
      </c>
      <c r="B17991" t="str">
        <f t="shared" si="280"/>
        <v>40144</v>
      </c>
      <c r="C17991" s="5">
        <v>0</v>
      </c>
      <c r="D17991" s="5">
        <v>0</v>
      </c>
      <c r="E17991" s="7">
        <v>40878</v>
      </c>
      <c r="F17991" t="s">
        <v>28</v>
      </c>
      <c r="G17991" t="s">
        <v>9774</v>
      </c>
    </row>
    <row r="17992" spans="1:7" x14ac:dyDescent="0.2">
      <c r="A17992" t="s">
        <v>18051</v>
      </c>
      <c r="B17992" t="str">
        <f t="shared" si="280"/>
        <v>40143</v>
      </c>
      <c r="C17992" s="5">
        <v>0</v>
      </c>
      <c r="D17992" s="5">
        <v>0</v>
      </c>
      <c r="E17992" s="7">
        <v>40848</v>
      </c>
      <c r="F17992" t="s">
        <v>12</v>
      </c>
      <c r="G17992" t="s">
        <v>9774</v>
      </c>
    </row>
    <row r="17993" spans="1:7" x14ac:dyDescent="0.2">
      <c r="A17993" t="s">
        <v>18052</v>
      </c>
      <c r="B17993" t="str">
        <f t="shared" si="280"/>
        <v>40142</v>
      </c>
      <c r="C17993" s="5">
        <v>0</v>
      </c>
      <c r="D17993" s="5">
        <v>0</v>
      </c>
      <c r="E17993" s="7">
        <v>40817</v>
      </c>
      <c r="F17993" t="s">
        <v>28</v>
      </c>
      <c r="G17993" t="s">
        <v>9774</v>
      </c>
    </row>
    <row r="17994" spans="1:7" x14ac:dyDescent="0.2">
      <c r="A17994" t="s">
        <v>18053</v>
      </c>
      <c r="B17994" t="str">
        <f t="shared" si="280"/>
        <v>40141</v>
      </c>
      <c r="C17994" s="5">
        <v>0</v>
      </c>
      <c r="D17994" s="5">
        <v>0</v>
      </c>
      <c r="E17994" s="7">
        <v>40817</v>
      </c>
      <c r="F17994" t="s">
        <v>28</v>
      </c>
      <c r="G17994" t="s">
        <v>9774</v>
      </c>
    </row>
    <row r="17995" spans="1:7" x14ac:dyDescent="0.2">
      <c r="A17995" t="s">
        <v>18054</v>
      </c>
      <c r="B17995" t="str">
        <f t="shared" si="280"/>
        <v>40140</v>
      </c>
      <c r="C17995" s="5">
        <v>0</v>
      </c>
      <c r="D17995" s="5">
        <v>0</v>
      </c>
      <c r="E17995" s="7">
        <v>40817</v>
      </c>
      <c r="F17995" t="s">
        <v>28</v>
      </c>
      <c r="G17995" t="s">
        <v>9774</v>
      </c>
    </row>
    <row r="17996" spans="1:7" x14ac:dyDescent="0.2">
      <c r="A17996" t="s">
        <v>18055</v>
      </c>
      <c r="B17996" t="str">
        <f t="shared" ref="B17996:B18059" si="281">LEFT(A17996,5)</f>
        <v>40139</v>
      </c>
      <c r="C17996" s="5">
        <v>0</v>
      </c>
      <c r="D17996" s="5">
        <v>0</v>
      </c>
      <c r="E17996" s="7">
        <v>40878</v>
      </c>
      <c r="F17996" t="s">
        <v>28</v>
      </c>
      <c r="G17996" t="s">
        <v>9774</v>
      </c>
    </row>
    <row r="17997" spans="1:7" x14ac:dyDescent="0.2">
      <c r="A17997" t="s">
        <v>18056</v>
      </c>
      <c r="B17997" t="str">
        <f t="shared" si="281"/>
        <v>40138</v>
      </c>
      <c r="C17997" s="5">
        <v>0</v>
      </c>
      <c r="D17997" s="5">
        <v>0</v>
      </c>
      <c r="E17997" s="7">
        <v>40817</v>
      </c>
      <c r="F17997" t="s">
        <v>28</v>
      </c>
      <c r="G17997" t="s">
        <v>9774</v>
      </c>
    </row>
    <row r="17998" spans="1:7" x14ac:dyDescent="0.2">
      <c r="A17998" t="s">
        <v>18057</v>
      </c>
      <c r="B17998" t="str">
        <f t="shared" si="281"/>
        <v>40137</v>
      </c>
      <c r="C17998" s="5">
        <v>0</v>
      </c>
      <c r="D17998" s="5">
        <v>0</v>
      </c>
      <c r="E17998" s="7">
        <v>40878</v>
      </c>
      <c r="F17998" t="s">
        <v>28</v>
      </c>
      <c r="G17998" t="s">
        <v>9774</v>
      </c>
    </row>
    <row r="17999" spans="1:7" x14ac:dyDescent="0.2">
      <c r="A17999" t="s">
        <v>18058</v>
      </c>
      <c r="B17999" t="str">
        <f t="shared" si="281"/>
        <v>40136</v>
      </c>
      <c r="C17999" s="5">
        <v>0</v>
      </c>
      <c r="D17999" s="5">
        <v>0</v>
      </c>
      <c r="E17999" s="7">
        <v>40817</v>
      </c>
      <c r="F17999" t="s">
        <v>28</v>
      </c>
      <c r="G17999" t="s">
        <v>9774</v>
      </c>
    </row>
    <row r="18000" spans="1:7" x14ac:dyDescent="0.2">
      <c r="A18000" t="s">
        <v>18059</v>
      </c>
      <c r="B18000" t="str">
        <f t="shared" si="281"/>
        <v>40135</v>
      </c>
      <c r="C18000" s="5">
        <v>0</v>
      </c>
      <c r="D18000" s="5">
        <v>0</v>
      </c>
      <c r="E18000" s="7">
        <v>40817</v>
      </c>
      <c r="F18000" t="s">
        <v>28</v>
      </c>
      <c r="G18000" t="s">
        <v>9774</v>
      </c>
    </row>
    <row r="18001" spans="1:7" x14ac:dyDescent="0.2">
      <c r="A18001" t="s">
        <v>18060</v>
      </c>
      <c r="B18001" t="str">
        <f t="shared" si="281"/>
        <v>40134</v>
      </c>
      <c r="C18001" s="5">
        <v>0</v>
      </c>
      <c r="D18001" s="5">
        <v>0</v>
      </c>
      <c r="E18001" s="7">
        <v>40969</v>
      </c>
      <c r="F18001" t="s">
        <v>28</v>
      </c>
      <c r="G18001" t="s">
        <v>9774</v>
      </c>
    </row>
    <row r="18002" spans="1:7" x14ac:dyDescent="0.2">
      <c r="A18002" t="s">
        <v>18061</v>
      </c>
      <c r="B18002" t="str">
        <f t="shared" si="281"/>
        <v>40133</v>
      </c>
      <c r="C18002" s="5">
        <v>0</v>
      </c>
      <c r="D18002" s="5">
        <v>0</v>
      </c>
      <c r="E18002" s="7">
        <v>40848</v>
      </c>
      <c r="F18002" t="s">
        <v>28</v>
      </c>
      <c r="G18002" t="s">
        <v>9774</v>
      </c>
    </row>
    <row r="18003" spans="1:7" x14ac:dyDescent="0.2">
      <c r="A18003" t="s">
        <v>18062</v>
      </c>
      <c r="B18003" t="str">
        <f t="shared" si="281"/>
        <v>40132</v>
      </c>
      <c r="C18003" s="5">
        <v>0</v>
      </c>
      <c r="D18003" s="5">
        <v>0</v>
      </c>
      <c r="E18003" s="7">
        <v>40817</v>
      </c>
      <c r="F18003" t="s">
        <v>28</v>
      </c>
      <c r="G18003" t="s">
        <v>9774</v>
      </c>
    </row>
    <row r="18004" spans="1:7" x14ac:dyDescent="0.2">
      <c r="A18004" t="s">
        <v>18063</v>
      </c>
      <c r="B18004" t="str">
        <f t="shared" si="281"/>
        <v>40131</v>
      </c>
      <c r="C18004" s="5">
        <v>0</v>
      </c>
      <c r="D18004" s="5">
        <v>0</v>
      </c>
      <c r="E18004" s="7">
        <v>40787</v>
      </c>
      <c r="F18004" t="s">
        <v>28</v>
      </c>
      <c r="G18004" t="s">
        <v>9774</v>
      </c>
    </row>
    <row r="18005" spans="1:7" x14ac:dyDescent="0.2">
      <c r="A18005" t="s">
        <v>18064</v>
      </c>
      <c r="B18005" t="str">
        <f t="shared" si="281"/>
        <v>40130</v>
      </c>
      <c r="C18005" s="5">
        <v>0</v>
      </c>
      <c r="D18005" s="5">
        <v>0</v>
      </c>
      <c r="E18005" s="7">
        <v>40787</v>
      </c>
      <c r="F18005" t="s">
        <v>28</v>
      </c>
      <c r="G18005" t="s">
        <v>9774</v>
      </c>
    </row>
    <row r="18006" spans="1:7" x14ac:dyDescent="0.2">
      <c r="A18006" t="s">
        <v>18065</v>
      </c>
      <c r="B18006" t="str">
        <f t="shared" si="281"/>
        <v>40129</v>
      </c>
      <c r="C18006" s="5">
        <v>0</v>
      </c>
      <c r="D18006" s="5">
        <v>0</v>
      </c>
      <c r="E18006" s="7">
        <v>40878</v>
      </c>
      <c r="F18006" t="s">
        <v>28</v>
      </c>
      <c r="G18006" t="s">
        <v>9774</v>
      </c>
    </row>
    <row r="18007" spans="1:7" x14ac:dyDescent="0.2">
      <c r="A18007" t="s">
        <v>18066</v>
      </c>
      <c r="B18007" t="str">
        <f t="shared" si="281"/>
        <v>40128</v>
      </c>
      <c r="C18007" s="5">
        <v>0</v>
      </c>
      <c r="D18007" s="5">
        <v>0</v>
      </c>
      <c r="E18007" s="7">
        <v>40817</v>
      </c>
      <c r="F18007" t="s">
        <v>28</v>
      </c>
      <c r="G18007" t="s">
        <v>9774</v>
      </c>
    </row>
    <row r="18008" spans="1:7" x14ac:dyDescent="0.2">
      <c r="A18008" t="s">
        <v>18067</v>
      </c>
      <c r="B18008" t="str">
        <f t="shared" si="281"/>
        <v>40127</v>
      </c>
      <c r="C18008" s="5">
        <v>0</v>
      </c>
      <c r="D18008" s="5">
        <v>0</v>
      </c>
      <c r="E18008" s="7">
        <v>40817</v>
      </c>
      <c r="F18008" t="s">
        <v>28</v>
      </c>
      <c r="G18008" t="s">
        <v>9774</v>
      </c>
    </row>
    <row r="18009" spans="1:7" x14ac:dyDescent="0.2">
      <c r="A18009" t="s">
        <v>18068</v>
      </c>
      <c r="B18009" t="str">
        <f t="shared" si="281"/>
        <v>40126</v>
      </c>
      <c r="C18009" s="5">
        <v>0</v>
      </c>
      <c r="D18009" s="5">
        <v>0</v>
      </c>
      <c r="E18009" s="7">
        <v>40817</v>
      </c>
      <c r="F18009" t="s">
        <v>28</v>
      </c>
      <c r="G18009" t="s">
        <v>9774</v>
      </c>
    </row>
    <row r="18010" spans="1:7" x14ac:dyDescent="0.2">
      <c r="A18010" t="s">
        <v>18069</v>
      </c>
      <c r="B18010" t="str">
        <f t="shared" si="281"/>
        <v>40125</v>
      </c>
      <c r="C18010" s="5">
        <v>0</v>
      </c>
      <c r="D18010" s="5">
        <v>0</v>
      </c>
      <c r="E18010" s="7">
        <v>41122</v>
      </c>
      <c r="F18010" t="s">
        <v>28</v>
      </c>
      <c r="G18010" t="s">
        <v>9774</v>
      </c>
    </row>
    <row r="18011" spans="1:7" x14ac:dyDescent="0.2">
      <c r="A18011" t="s">
        <v>18070</v>
      </c>
      <c r="B18011" t="str">
        <f t="shared" si="281"/>
        <v>40124</v>
      </c>
      <c r="C18011" s="5">
        <v>0</v>
      </c>
      <c r="D18011" s="5">
        <v>0</v>
      </c>
      <c r="E18011" s="7">
        <v>40756</v>
      </c>
      <c r="F18011" t="s">
        <v>28</v>
      </c>
      <c r="G18011" t="s">
        <v>9774</v>
      </c>
    </row>
    <row r="18012" spans="1:7" x14ac:dyDescent="0.2">
      <c r="A18012" t="s">
        <v>18071</v>
      </c>
      <c r="B18012" t="str">
        <f t="shared" si="281"/>
        <v>40123</v>
      </c>
      <c r="C18012" s="5">
        <v>0</v>
      </c>
      <c r="D18012" s="5">
        <v>0</v>
      </c>
      <c r="E18012" s="7">
        <v>40756</v>
      </c>
      <c r="F18012" t="s">
        <v>28</v>
      </c>
      <c r="G18012" t="s">
        <v>9774</v>
      </c>
    </row>
    <row r="18013" spans="1:7" x14ac:dyDescent="0.2">
      <c r="A18013" t="s">
        <v>18072</v>
      </c>
      <c r="B18013" t="str">
        <f t="shared" si="281"/>
        <v>40122</v>
      </c>
      <c r="C18013" s="5">
        <v>0</v>
      </c>
      <c r="D18013" s="5">
        <v>0</v>
      </c>
      <c r="E18013" s="7">
        <v>40787</v>
      </c>
      <c r="F18013" t="s">
        <v>28</v>
      </c>
      <c r="G18013" t="s">
        <v>9774</v>
      </c>
    </row>
    <row r="18014" spans="1:7" x14ac:dyDescent="0.2">
      <c r="A18014" t="s">
        <v>18073</v>
      </c>
      <c r="B18014" t="str">
        <f t="shared" si="281"/>
        <v>40121</v>
      </c>
      <c r="C18014" s="5">
        <v>0</v>
      </c>
      <c r="D18014" s="5">
        <v>0</v>
      </c>
      <c r="E18014" s="7">
        <v>40787</v>
      </c>
      <c r="F18014" t="s">
        <v>28</v>
      </c>
      <c r="G18014" t="s">
        <v>9774</v>
      </c>
    </row>
    <row r="18015" spans="1:7" x14ac:dyDescent="0.2">
      <c r="A18015" t="s">
        <v>18074</v>
      </c>
      <c r="B18015" t="str">
        <f t="shared" si="281"/>
        <v>40120</v>
      </c>
      <c r="C18015" s="5">
        <v>0</v>
      </c>
      <c r="D18015" s="5">
        <v>0</v>
      </c>
      <c r="E18015" s="7">
        <v>40725</v>
      </c>
      <c r="F18015" t="s">
        <v>28</v>
      </c>
      <c r="G18015" t="s">
        <v>9774</v>
      </c>
    </row>
    <row r="18016" spans="1:7" x14ac:dyDescent="0.2">
      <c r="A18016" t="s">
        <v>18075</v>
      </c>
      <c r="B18016" t="str">
        <f t="shared" si="281"/>
        <v>40119</v>
      </c>
      <c r="C18016" s="5">
        <v>0</v>
      </c>
      <c r="D18016" s="5">
        <v>0</v>
      </c>
      <c r="E18016" s="7">
        <v>41091</v>
      </c>
      <c r="F18016" t="s">
        <v>28</v>
      </c>
      <c r="G18016" t="s">
        <v>9774</v>
      </c>
    </row>
    <row r="18017" spans="1:7" x14ac:dyDescent="0.2">
      <c r="A18017" t="s">
        <v>18076</v>
      </c>
      <c r="B18017" t="str">
        <f t="shared" si="281"/>
        <v>40118</v>
      </c>
      <c r="C18017" s="5">
        <v>0</v>
      </c>
      <c r="D18017" s="5">
        <v>0</v>
      </c>
      <c r="E18017" s="7">
        <v>41091</v>
      </c>
      <c r="F18017" t="s">
        <v>28</v>
      </c>
      <c r="G18017" t="s">
        <v>9774</v>
      </c>
    </row>
    <row r="18018" spans="1:7" x14ac:dyDescent="0.2">
      <c r="A18018" t="s">
        <v>18077</v>
      </c>
      <c r="B18018" t="str">
        <f t="shared" si="281"/>
        <v>40117</v>
      </c>
      <c r="C18018" s="5">
        <v>0</v>
      </c>
      <c r="D18018" s="5">
        <v>0</v>
      </c>
      <c r="E18018" s="7">
        <v>40756</v>
      </c>
      <c r="F18018" t="s">
        <v>28</v>
      </c>
      <c r="G18018" t="s">
        <v>9774</v>
      </c>
    </row>
    <row r="18019" spans="1:7" x14ac:dyDescent="0.2">
      <c r="A18019" t="s">
        <v>18078</v>
      </c>
      <c r="B18019" t="str">
        <f t="shared" si="281"/>
        <v>40116</v>
      </c>
      <c r="C18019" s="5">
        <v>0</v>
      </c>
      <c r="D18019" s="5">
        <v>0</v>
      </c>
      <c r="E18019" s="7">
        <v>40756</v>
      </c>
      <c r="F18019" t="s">
        <v>28</v>
      </c>
      <c r="G18019" t="s">
        <v>9774</v>
      </c>
    </row>
    <row r="18020" spans="1:7" x14ac:dyDescent="0.2">
      <c r="A18020" t="s">
        <v>18079</v>
      </c>
      <c r="B18020" t="str">
        <f t="shared" si="281"/>
        <v>40115</v>
      </c>
      <c r="C18020" s="5">
        <v>0</v>
      </c>
      <c r="D18020" s="5">
        <v>0</v>
      </c>
      <c r="E18020" s="7">
        <v>40725</v>
      </c>
      <c r="F18020" t="s">
        <v>28</v>
      </c>
      <c r="G18020" t="s">
        <v>9774</v>
      </c>
    </row>
    <row r="18021" spans="1:7" x14ac:dyDescent="0.2">
      <c r="A18021" t="s">
        <v>18080</v>
      </c>
      <c r="B18021" t="str">
        <f t="shared" si="281"/>
        <v>40114</v>
      </c>
      <c r="C18021" s="5">
        <v>0</v>
      </c>
      <c r="D18021" s="5">
        <v>0</v>
      </c>
      <c r="E18021" s="7">
        <v>40725</v>
      </c>
      <c r="F18021" t="s">
        <v>28</v>
      </c>
      <c r="G18021" t="s">
        <v>9774</v>
      </c>
    </row>
    <row r="18022" spans="1:7" x14ac:dyDescent="0.2">
      <c r="A18022" t="s">
        <v>18081</v>
      </c>
      <c r="B18022" t="str">
        <f t="shared" si="281"/>
        <v>40113</v>
      </c>
      <c r="C18022" s="5">
        <v>0</v>
      </c>
      <c r="D18022" s="5">
        <v>0</v>
      </c>
      <c r="E18022" s="7">
        <v>40725</v>
      </c>
      <c r="F18022" t="s">
        <v>28</v>
      </c>
      <c r="G18022" t="s">
        <v>9774</v>
      </c>
    </row>
    <row r="18023" spans="1:7" x14ac:dyDescent="0.2">
      <c r="A18023" t="s">
        <v>18082</v>
      </c>
      <c r="B18023" t="str">
        <f t="shared" si="281"/>
        <v>40112</v>
      </c>
      <c r="C18023" s="5">
        <v>0</v>
      </c>
      <c r="D18023" s="5">
        <v>0</v>
      </c>
      <c r="E18023" s="7">
        <v>40725</v>
      </c>
      <c r="F18023" t="s">
        <v>28</v>
      </c>
      <c r="G18023" t="s">
        <v>9774</v>
      </c>
    </row>
    <row r="18024" spans="1:7" x14ac:dyDescent="0.2">
      <c r="A18024" t="s">
        <v>18083</v>
      </c>
      <c r="B18024" t="str">
        <f t="shared" si="281"/>
        <v>40111</v>
      </c>
      <c r="C18024" s="5">
        <v>0</v>
      </c>
      <c r="D18024" s="5">
        <v>0</v>
      </c>
      <c r="E18024" s="7">
        <v>40725</v>
      </c>
      <c r="F18024" t="s">
        <v>28</v>
      </c>
      <c r="G18024" t="s">
        <v>9774</v>
      </c>
    </row>
    <row r="18025" spans="1:7" x14ac:dyDescent="0.2">
      <c r="A18025" t="s">
        <v>18084</v>
      </c>
      <c r="B18025" t="str">
        <f t="shared" si="281"/>
        <v>40110</v>
      </c>
      <c r="C18025" s="5">
        <v>0</v>
      </c>
      <c r="D18025" s="5">
        <v>0</v>
      </c>
      <c r="E18025" s="7">
        <v>40787</v>
      </c>
      <c r="F18025" t="s">
        <v>28</v>
      </c>
      <c r="G18025" t="s">
        <v>9774</v>
      </c>
    </row>
    <row r="18026" spans="1:7" x14ac:dyDescent="0.2">
      <c r="A18026" t="s">
        <v>18085</v>
      </c>
      <c r="B18026" t="str">
        <f t="shared" si="281"/>
        <v>40109</v>
      </c>
      <c r="C18026" s="5">
        <v>0</v>
      </c>
      <c r="D18026" s="5">
        <v>0</v>
      </c>
      <c r="E18026" s="7">
        <v>40756</v>
      </c>
      <c r="F18026" t="s">
        <v>28</v>
      </c>
      <c r="G18026" t="s">
        <v>9774</v>
      </c>
    </row>
    <row r="18027" spans="1:7" x14ac:dyDescent="0.2">
      <c r="A18027" t="s">
        <v>18086</v>
      </c>
      <c r="B18027" t="str">
        <f t="shared" si="281"/>
        <v>40108</v>
      </c>
      <c r="C18027" s="5">
        <v>0</v>
      </c>
      <c r="D18027" s="5">
        <v>0</v>
      </c>
      <c r="E18027" s="7">
        <v>40725</v>
      </c>
      <c r="F18027" t="s">
        <v>28</v>
      </c>
      <c r="G18027" t="s">
        <v>9774</v>
      </c>
    </row>
    <row r="18028" spans="1:7" x14ac:dyDescent="0.2">
      <c r="A18028" t="s">
        <v>18087</v>
      </c>
      <c r="B18028" t="str">
        <f t="shared" si="281"/>
        <v>40107</v>
      </c>
      <c r="C18028" s="5">
        <v>0</v>
      </c>
      <c r="D18028" s="5">
        <v>0</v>
      </c>
      <c r="E18028" s="7">
        <v>40725</v>
      </c>
      <c r="F18028" t="s">
        <v>28</v>
      </c>
      <c r="G18028" t="s">
        <v>9774</v>
      </c>
    </row>
    <row r="18029" spans="1:7" x14ac:dyDescent="0.2">
      <c r="A18029" t="s">
        <v>18088</v>
      </c>
      <c r="B18029" t="str">
        <f t="shared" si="281"/>
        <v>40106</v>
      </c>
      <c r="C18029" s="5">
        <v>0</v>
      </c>
      <c r="D18029" s="5">
        <v>0</v>
      </c>
      <c r="E18029" s="7">
        <v>40695</v>
      </c>
      <c r="F18029" t="s">
        <v>28</v>
      </c>
      <c r="G18029" t="s">
        <v>9774</v>
      </c>
    </row>
    <row r="18030" spans="1:7" x14ac:dyDescent="0.2">
      <c r="A18030" t="s">
        <v>18089</v>
      </c>
      <c r="B18030" t="str">
        <f t="shared" si="281"/>
        <v>40105</v>
      </c>
      <c r="C18030" s="5">
        <v>0</v>
      </c>
      <c r="D18030" s="5">
        <v>0</v>
      </c>
      <c r="E18030" s="7">
        <v>40695</v>
      </c>
      <c r="F18030" t="s">
        <v>28</v>
      </c>
      <c r="G18030" t="s">
        <v>9774</v>
      </c>
    </row>
    <row r="18031" spans="1:7" x14ac:dyDescent="0.2">
      <c r="A18031" t="s">
        <v>18090</v>
      </c>
      <c r="B18031" t="str">
        <f t="shared" si="281"/>
        <v>40104</v>
      </c>
      <c r="C18031" s="5">
        <v>0</v>
      </c>
      <c r="D18031" s="5">
        <v>0</v>
      </c>
      <c r="E18031" s="7">
        <v>40695</v>
      </c>
      <c r="F18031" t="s">
        <v>28</v>
      </c>
      <c r="G18031" t="s">
        <v>9774</v>
      </c>
    </row>
    <row r="18032" spans="1:7" x14ac:dyDescent="0.2">
      <c r="A18032" t="s">
        <v>18091</v>
      </c>
      <c r="B18032" t="str">
        <f t="shared" si="281"/>
        <v>40103</v>
      </c>
      <c r="C18032" s="5">
        <v>0</v>
      </c>
      <c r="D18032" s="5">
        <v>0</v>
      </c>
      <c r="E18032" s="7">
        <v>40695</v>
      </c>
      <c r="F18032" t="s">
        <v>28</v>
      </c>
      <c r="G18032" t="s">
        <v>9774</v>
      </c>
    </row>
    <row r="18033" spans="1:7" x14ac:dyDescent="0.2">
      <c r="A18033" t="s">
        <v>18092</v>
      </c>
      <c r="B18033" t="str">
        <f t="shared" si="281"/>
        <v>40102</v>
      </c>
      <c r="C18033" s="5">
        <v>0</v>
      </c>
      <c r="D18033" s="5">
        <v>0</v>
      </c>
      <c r="E18033" s="7">
        <v>40695</v>
      </c>
      <c r="F18033" t="s">
        <v>28</v>
      </c>
      <c r="G18033" t="s">
        <v>9774</v>
      </c>
    </row>
    <row r="18034" spans="1:7" x14ac:dyDescent="0.2">
      <c r="A18034" t="s">
        <v>18093</v>
      </c>
      <c r="B18034" t="str">
        <f t="shared" si="281"/>
        <v>40101</v>
      </c>
      <c r="C18034" s="5">
        <v>0</v>
      </c>
      <c r="D18034" s="5">
        <v>0</v>
      </c>
      <c r="E18034" s="7">
        <v>40664</v>
      </c>
      <c r="F18034" t="s">
        <v>28</v>
      </c>
      <c r="G18034" t="s">
        <v>9774</v>
      </c>
    </row>
    <row r="18035" spans="1:7" x14ac:dyDescent="0.2">
      <c r="A18035" t="s">
        <v>18094</v>
      </c>
      <c r="B18035" t="str">
        <f t="shared" si="281"/>
        <v>40100</v>
      </c>
      <c r="C18035" s="5">
        <v>0</v>
      </c>
      <c r="D18035" s="5">
        <v>0</v>
      </c>
      <c r="E18035" s="7">
        <v>40817</v>
      </c>
      <c r="F18035" t="s">
        <v>28</v>
      </c>
      <c r="G18035" t="s">
        <v>9774</v>
      </c>
    </row>
    <row r="18036" spans="1:7" x14ac:dyDescent="0.2">
      <c r="A18036" t="s">
        <v>18095</v>
      </c>
      <c r="B18036" t="str">
        <f t="shared" si="281"/>
        <v>40099</v>
      </c>
      <c r="C18036" s="5">
        <v>0</v>
      </c>
      <c r="D18036" s="5">
        <v>0</v>
      </c>
      <c r="E18036" s="7">
        <v>40787</v>
      </c>
      <c r="F18036" t="s">
        <v>28</v>
      </c>
      <c r="G18036" t="s">
        <v>9774</v>
      </c>
    </row>
    <row r="18037" spans="1:7" x14ac:dyDescent="0.2">
      <c r="A18037" t="s">
        <v>18096</v>
      </c>
      <c r="B18037" t="str">
        <f t="shared" si="281"/>
        <v>40098</v>
      </c>
      <c r="C18037" s="5">
        <v>0</v>
      </c>
      <c r="D18037" s="5">
        <v>0</v>
      </c>
      <c r="E18037" s="7">
        <v>40756</v>
      </c>
      <c r="F18037" t="s">
        <v>28</v>
      </c>
      <c r="G18037" t="s">
        <v>9774</v>
      </c>
    </row>
    <row r="18038" spans="1:7" x14ac:dyDescent="0.2">
      <c r="A18038" t="s">
        <v>18097</v>
      </c>
      <c r="B18038" t="str">
        <f t="shared" si="281"/>
        <v>40097</v>
      </c>
      <c r="C18038" s="5">
        <v>0</v>
      </c>
      <c r="D18038" s="5">
        <v>0</v>
      </c>
      <c r="E18038" s="7">
        <v>40940</v>
      </c>
      <c r="F18038" t="s">
        <v>28</v>
      </c>
      <c r="G18038" t="s">
        <v>9774</v>
      </c>
    </row>
    <row r="18039" spans="1:7" x14ac:dyDescent="0.2">
      <c r="A18039" t="s">
        <v>18098</v>
      </c>
      <c r="B18039" t="str">
        <f t="shared" si="281"/>
        <v>40096</v>
      </c>
      <c r="C18039" s="5">
        <v>0</v>
      </c>
      <c r="D18039" s="5">
        <v>0</v>
      </c>
      <c r="E18039" s="7">
        <v>40664</v>
      </c>
      <c r="F18039" t="s">
        <v>28</v>
      </c>
      <c r="G18039" t="s">
        <v>9774</v>
      </c>
    </row>
    <row r="18040" spans="1:7" x14ac:dyDescent="0.2">
      <c r="A18040" t="s">
        <v>18099</v>
      </c>
      <c r="B18040" t="str">
        <f t="shared" si="281"/>
        <v>40095</v>
      </c>
      <c r="C18040" s="5">
        <v>0</v>
      </c>
      <c r="D18040" s="5">
        <v>0</v>
      </c>
      <c r="E18040" s="7">
        <v>40848</v>
      </c>
      <c r="F18040" t="s">
        <v>28</v>
      </c>
      <c r="G18040" t="s">
        <v>9774</v>
      </c>
    </row>
    <row r="18041" spans="1:7" x14ac:dyDescent="0.2">
      <c r="A18041" t="s">
        <v>18100</v>
      </c>
      <c r="B18041" t="str">
        <f t="shared" si="281"/>
        <v>40094</v>
      </c>
      <c r="C18041" s="5">
        <v>0</v>
      </c>
      <c r="D18041" s="5">
        <v>0</v>
      </c>
      <c r="E18041" s="7">
        <v>40664</v>
      </c>
      <c r="F18041" t="s">
        <v>28</v>
      </c>
      <c r="G18041" t="s">
        <v>9774</v>
      </c>
    </row>
    <row r="18042" spans="1:7" x14ac:dyDescent="0.2">
      <c r="A18042" t="s">
        <v>18101</v>
      </c>
      <c r="B18042" t="str">
        <f t="shared" si="281"/>
        <v>40093</v>
      </c>
      <c r="C18042" s="5">
        <v>0</v>
      </c>
      <c r="D18042" s="5">
        <v>0</v>
      </c>
      <c r="E18042" s="7">
        <v>40664</v>
      </c>
      <c r="F18042" t="s">
        <v>28</v>
      </c>
      <c r="G18042" t="s">
        <v>9774</v>
      </c>
    </row>
    <row r="18043" spans="1:7" x14ac:dyDescent="0.2">
      <c r="A18043" t="s">
        <v>18102</v>
      </c>
      <c r="B18043" t="str">
        <f t="shared" si="281"/>
        <v>40092</v>
      </c>
      <c r="C18043" s="5">
        <v>0</v>
      </c>
      <c r="D18043" s="5">
        <v>0</v>
      </c>
      <c r="E18043" s="7">
        <v>40725</v>
      </c>
      <c r="F18043" t="s">
        <v>28</v>
      </c>
      <c r="G18043" t="s">
        <v>9774</v>
      </c>
    </row>
    <row r="18044" spans="1:7" x14ac:dyDescent="0.2">
      <c r="A18044" t="s">
        <v>18103</v>
      </c>
      <c r="B18044" t="str">
        <f t="shared" si="281"/>
        <v>40091</v>
      </c>
      <c r="C18044" s="5">
        <v>0</v>
      </c>
      <c r="D18044" s="5">
        <v>0</v>
      </c>
      <c r="E18044" s="7">
        <v>40725</v>
      </c>
      <c r="F18044" t="s">
        <v>28</v>
      </c>
      <c r="G18044" t="s">
        <v>9774</v>
      </c>
    </row>
    <row r="18045" spans="1:7" x14ac:dyDescent="0.2">
      <c r="A18045" t="s">
        <v>18104</v>
      </c>
      <c r="B18045" t="str">
        <f t="shared" si="281"/>
        <v>40090</v>
      </c>
      <c r="C18045" s="5">
        <v>0</v>
      </c>
      <c r="D18045" s="5">
        <v>0</v>
      </c>
      <c r="E18045" s="7">
        <v>40603</v>
      </c>
      <c r="F18045" t="s">
        <v>28</v>
      </c>
      <c r="G18045" t="s">
        <v>9774</v>
      </c>
    </row>
    <row r="18046" spans="1:7" x14ac:dyDescent="0.2">
      <c r="A18046" t="s">
        <v>18105</v>
      </c>
      <c r="B18046" t="str">
        <f t="shared" si="281"/>
        <v>40089</v>
      </c>
      <c r="C18046" s="5">
        <v>0</v>
      </c>
      <c r="D18046" s="5">
        <v>0</v>
      </c>
      <c r="E18046" s="7">
        <v>40787</v>
      </c>
      <c r="F18046" t="s">
        <v>28</v>
      </c>
      <c r="G18046" t="s">
        <v>9774</v>
      </c>
    </row>
    <row r="18047" spans="1:7" x14ac:dyDescent="0.2">
      <c r="A18047" t="s">
        <v>18106</v>
      </c>
      <c r="B18047" t="str">
        <f t="shared" si="281"/>
        <v>40088</v>
      </c>
      <c r="C18047" s="5">
        <v>0</v>
      </c>
      <c r="D18047" s="5">
        <v>0</v>
      </c>
      <c r="E18047" s="7">
        <v>40695</v>
      </c>
      <c r="F18047" t="s">
        <v>28</v>
      </c>
      <c r="G18047" t="s">
        <v>9774</v>
      </c>
    </row>
    <row r="18048" spans="1:7" x14ac:dyDescent="0.2">
      <c r="A18048" t="s">
        <v>18107</v>
      </c>
      <c r="B18048" t="str">
        <f t="shared" si="281"/>
        <v>40087</v>
      </c>
      <c r="C18048" s="5">
        <v>0</v>
      </c>
      <c r="D18048" s="5">
        <v>0</v>
      </c>
      <c r="E18048" s="7">
        <v>40603</v>
      </c>
      <c r="F18048" t="s">
        <v>28</v>
      </c>
      <c r="G18048" t="s">
        <v>9774</v>
      </c>
    </row>
    <row r="18049" spans="1:7" x14ac:dyDescent="0.2">
      <c r="A18049" t="s">
        <v>18108</v>
      </c>
      <c r="B18049" t="str">
        <f t="shared" si="281"/>
        <v>40086</v>
      </c>
      <c r="C18049" s="5">
        <v>0</v>
      </c>
      <c r="D18049" s="5">
        <v>0</v>
      </c>
      <c r="E18049" s="7">
        <v>40664</v>
      </c>
      <c r="F18049" t="s">
        <v>28</v>
      </c>
      <c r="G18049" t="s">
        <v>9774</v>
      </c>
    </row>
    <row r="18050" spans="1:7" x14ac:dyDescent="0.2">
      <c r="A18050" t="s">
        <v>18109</v>
      </c>
      <c r="B18050" t="str">
        <f t="shared" si="281"/>
        <v>40085</v>
      </c>
      <c r="C18050" s="5">
        <v>0</v>
      </c>
      <c r="D18050" s="5">
        <v>0</v>
      </c>
      <c r="E18050" s="7">
        <v>40664</v>
      </c>
      <c r="F18050" t="s">
        <v>28</v>
      </c>
      <c r="G18050" t="s">
        <v>9774</v>
      </c>
    </row>
    <row r="18051" spans="1:7" x14ac:dyDescent="0.2">
      <c r="A18051" t="s">
        <v>18110</v>
      </c>
      <c r="B18051" t="str">
        <f t="shared" si="281"/>
        <v>40084</v>
      </c>
      <c r="C18051" s="5">
        <v>0</v>
      </c>
      <c r="D18051" s="5">
        <v>0</v>
      </c>
      <c r="E18051" s="7">
        <v>40634</v>
      </c>
      <c r="F18051" t="s">
        <v>28</v>
      </c>
      <c r="G18051" t="s">
        <v>9774</v>
      </c>
    </row>
    <row r="18052" spans="1:7" x14ac:dyDescent="0.2">
      <c r="A18052" t="s">
        <v>18111</v>
      </c>
      <c r="B18052" t="str">
        <f t="shared" si="281"/>
        <v>40083</v>
      </c>
      <c r="C18052" s="5">
        <v>0</v>
      </c>
      <c r="D18052" s="5">
        <v>0</v>
      </c>
      <c r="E18052" s="7">
        <v>40603</v>
      </c>
      <c r="F18052" t="s">
        <v>28</v>
      </c>
      <c r="G18052" t="s">
        <v>9774</v>
      </c>
    </row>
    <row r="18053" spans="1:7" x14ac:dyDescent="0.2">
      <c r="A18053" t="s">
        <v>18112</v>
      </c>
      <c r="B18053" t="str">
        <f t="shared" si="281"/>
        <v>40082</v>
      </c>
      <c r="C18053" s="5">
        <v>0</v>
      </c>
      <c r="D18053" s="5">
        <v>0</v>
      </c>
      <c r="E18053" s="7">
        <v>40603</v>
      </c>
      <c r="F18053" t="s">
        <v>28</v>
      </c>
      <c r="G18053" t="s">
        <v>9774</v>
      </c>
    </row>
    <row r="18054" spans="1:7" x14ac:dyDescent="0.2">
      <c r="A18054" t="s">
        <v>18113</v>
      </c>
      <c r="B18054" t="str">
        <f t="shared" si="281"/>
        <v>40081</v>
      </c>
      <c r="C18054" s="5">
        <v>0</v>
      </c>
      <c r="D18054" s="5">
        <v>0</v>
      </c>
      <c r="E18054" s="7">
        <v>40634</v>
      </c>
      <c r="F18054" t="s">
        <v>28</v>
      </c>
      <c r="G18054" t="s">
        <v>9774</v>
      </c>
    </row>
    <row r="18055" spans="1:7" x14ac:dyDescent="0.2">
      <c r="A18055" t="s">
        <v>18114</v>
      </c>
      <c r="B18055" t="str">
        <f t="shared" si="281"/>
        <v>40080</v>
      </c>
      <c r="C18055" s="5">
        <v>0</v>
      </c>
      <c r="D18055" s="5">
        <v>0</v>
      </c>
      <c r="E18055" s="7">
        <v>40634</v>
      </c>
      <c r="F18055" t="s">
        <v>28</v>
      </c>
      <c r="G18055" t="s">
        <v>9774</v>
      </c>
    </row>
    <row r="18056" spans="1:7" x14ac:dyDescent="0.2">
      <c r="A18056" t="s">
        <v>18115</v>
      </c>
      <c r="B18056" t="str">
        <f t="shared" si="281"/>
        <v>40079</v>
      </c>
      <c r="C18056" s="5">
        <v>0</v>
      </c>
      <c r="D18056" s="5">
        <v>0</v>
      </c>
      <c r="E18056" s="7">
        <v>40725</v>
      </c>
      <c r="F18056" t="s">
        <v>28</v>
      </c>
      <c r="G18056" t="s">
        <v>9774</v>
      </c>
    </row>
    <row r="18057" spans="1:7" x14ac:dyDescent="0.2">
      <c r="A18057" t="s">
        <v>18116</v>
      </c>
      <c r="B18057" t="str">
        <f t="shared" si="281"/>
        <v>40078</v>
      </c>
      <c r="C18057" s="5">
        <v>0</v>
      </c>
      <c r="D18057" s="5">
        <v>0</v>
      </c>
      <c r="E18057" s="7">
        <v>40634</v>
      </c>
      <c r="F18057" t="s">
        <v>28</v>
      </c>
      <c r="G18057" t="s">
        <v>9774</v>
      </c>
    </row>
    <row r="18058" spans="1:7" x14ac:dyDescent="0.2">
      <c r="A18058" t="s">
        <v>18117</v>
      </c>
      <c r="B18058" t="str">
        <f t="shared" si="281"/>
        <v>40077</v>
      </c>
      <c r="C18058" s="5">
        <v>0</v>
      </c>
      <c r="D18058" s="5">
        <v>0</v>
      </c>
      <c r="E18058" s="7">
        <v>40603</v>
      </c>
      <c r="F18058" t="s">
        <v>28</v>
      </c>
      <c r="G18058" t="s">
        <v>9774</v>
      </c>
    </row>
    <row r="18059" spans="1:7" x14ac:dyDescent="0.2">
      <c r="A18059" t="s">
        <v>18118</v>
      </c>
      <c r="B18059" t="str">
        <f t="shared" si="281"/>
        <v>40076</v>
      </c>
      <c r="C18059" s="5">
        <v>0</v>
      </c>
      <c r="D18059" s="5">
        <v>0</v>
      </c>
      <c r="E18059" s="7">
        <v>40634</v>
      </c>
      <c r="F18059" t="s">
        <v>28</v>
      </c>
      <c r="G18059" t="s">
        <v>9774</v>
      </c>
    </row>
    <row r="18060" spans="1:7" x14ac:dyDescent="0.2">
      <c r="A18060" t="s">
        <v>18119</v>
      </c>
      <c r="B18060" t="str">
        <f t="shared" ref="B18060:B18123" si="282">LEFT(A18060,5)</f>
        <v>40075</v>
      </c>
      <c r="C18060" s="5">
        <v>0</v>
      </c>
      <c r="D18060" s="5">
        <v>0</v>
      </c>
      <c r="E18060" s="7">
        <v>40634</v>
      </c>
      <c r="F18060" t="s">
        <v>28</v>
      </c>
      <c r="G18060" t="s">
        <v>9774</v>
      </c>
    </row>
    <row r="18061" spans="1:7" x14ac:dyDescent="0.2">
      <c r="A18061" t="s">
        <v>18120</v>
      </c>
      <c r="B18061" t="str">
        <f t="shared" si="282"/>
        <v>40074</v>
      </c>
      <c r="C18061" s="5">
        <v>0</v>
      </c>
      <c r="D18061" s="5">
        <v>0</v>
      </c>
      <c r="E18061" s="7">
        <v>40603</v>
      </c>
      <c r="F18061" t="s">
        <v>28</v>
      </c>
      <c r="G18061" t="s">
        <v>9774</v>
      </c>
    </row>
    <row r="18062" spans="1:7" x14ac:dyDescent="0.2">
      <c r="A18062" t="s">
        <v>18121</v>
      </c>
      <c r="B18062" t="str">
        <f t="shared" si="282"/>
        <v>40073</v>
      </c>
      <c r="C18062" s="5">
        <v>0</v>
      </c>
      <c r="D18062" s="5">
        <v>0</v>
      </c>
      <c r="E18062" s="7">
        <v>40603</v>
      </c>
      <c r="F18062" t="s">
        <v>28</v>
      </c>
      <c r="G18062" t="s">
        <v>9774</v>
      </c>
    </row>
    <row r="18063" spans="1:7" x14ac:dyDescent="0.2">
      <c r="A18063" t="s">
        <v>18122</v>
      </c>
      <c r="B18063" t="str">
        <f t="shared" si="282"/>
        <v>40072</v>
      </c>
      <c r="C18063" s="5">
        <v>0</v>
      </c>
      <c r="D18063" s="5">
        <v>0</v>
      </c>
      <c r="E18063" s="7">
        <v>40575</v>
      </c>
      <c r="F18063" t="s">
        <v>28</v>
      </c>
      <c r="G18063" t="s">
        <v>9774</v>
      </c>
    </row>
    <row r="18064" spans="1:7" x14ac:dyDescent="0.2">
      <c r="A18064" t="s">
        <v>18123</v>
      </c>
      <c r="B18064" t="str">
        <f t="shared" si="282"/>
        <v>40071</v>
      </c>
      <c r="C18064" s="5">
        <v>0</v>
      </c>
      <c r="D18064" s="5">
        <v>0</v>
      </c>
      <c r="E18064" s="7">
        <v>40725</v>
      </c>
      <c r="F18064" t="s">
        <v>28</v>
      </c>
      <c r="G18064" t="s">
        <v>9774</v>
      </c>
    </row>
    <row r="18065" spans="1:7" x14ac:dyDescent="0.2">
      <c r="A18065" t="s">
        <v>18124</v>
      </c>
      <c r="B18065" t="str">
        <f t="shared" si="282"/>
        <v>40070</v>
      </c>
      <c r="C18065" s="5">
        <v>0</v>
      </c>
      <c r="D18065" s="5">
        <v>0</v>
      </c>
      <c r="E18065" s="7">
        <v>40575</v>
      </c>
      <c r="F18065" t="s">
        <v>28</v>
      </c>
      <c r="G18065" t="s">
        <v>9774</v>
      </c>
    </row>
    <row r="18066" spans="1:7" x14ac:dyDescent="0.2">
      <c r="A18066" t="s">
        <v>18125</v>
      </c>
      <c r="B18066" t="str">
        <f t="shared" si="282"/>
        <v>40069</v>
      </c>
      <c r="C18066" s="5">
        <v>0</v>
      </c>
      <c r="D18066" s="5">
        <v>0</v>
      </c>
      <c r="E18066" s="7">
        <v>40603</v>
      </c>
      <c r="F18066" t="s">
        <v>28</v>
      </c>
      <c r="G18066" t="s">
        <v>9774</v>
      </c>
    </row>
    <row r="18067" spans="1:7" x14ac:dyDescent="0.2">
      <c r="A18067" t="s">
        <v>18126</v>
      </c>
      <c r="B18067" t="str">
        <f t="shared" si="282"/>
        <v>40068</v>
      </c>
      <c r="C18067" s="5">
        <v>0</v>
      </c>
      <c r="D18067" s="5">
        <v>0</v>
      </c>
      <c r="E18067" s="7">
        <v>40787</v>
      </c>
      <c r="F18067" t="s">
        <v>28</v>
      </c>
      <c r="G18067" t="s">
        <v>9774</v>
      </c>
    </row>
    <row r="18068" spans="1:7" x14ac:dyDescent="0.2">
      <c r="A18068" t="s">
        <v>18127</v>
      </c>
      <c r="B18068" t="str">
        <f t="shared" si="282"/>
        <v>40067</v>
      </c>
      <c r="C18068" s="5">
        <v>0</v>
      </c>
      <c r="D18068" s="5">
        <v>0</v>
      </c>
      <c r="E18068" s="7">
        <v>40787</v>
      </c>
      <c r="F18068" t="s">
        <v>28</v>
      </c>
      <c r="G18068" t="s">
        <v>9774</v>
      </c>
    </row>
    <row r="18069" spans="1:7" x14ac:dyDescent="0.2">
      <c r="A18069" t="s">
        <v>18128</v>
      </c>
      <c r="B18069" t="str">
        <f t="shared" si="282"/>
        <v>40066</v>
      </c>
      <c r="C18069" s="5">
        <v>0</v>
      </c>
      <c r="D18069" s="5">
        <v>0</v>
      </c>
      <c r="E18069" s="7">
        <v>40603</v>
      </c>
      <c r="F18069" t="s">
        <v>28</v>
      </c>
      <c r="G18069" t="s">
        <v>9774</v>
      </c>
    </row>
    <row r="18070" spans="1:7" x14ac:dyDescent="0.2">
      <c r="A18070" t="s">
        <v>18129</v>
      </c>
      <c r="B18070" t="str">
        <f t="shared" si="282"/>
        <v>40065</v>
      </c>
      <c r="C18070" s="5">
        <v>0</v>
      </c>
      <c r="D18070" s="5">
        <v>0</v>
      </c>
      <c r="E18070" s="7">
        <v>40575</v>
      </c>
      <c r="F18070" t="s">
        <v>28</v>
      </c>
      <c r="G18070" t="s">
        <v>9774</v>
      </c>
    </row>
    <row r="18071" spans="1:7" x14ac:dyDescent="0.2">
      <c r="A18071" t="s">
        <v>18130</v>
      </c>
      <c r="B18071" t="str">
        <f t="shared" si="282"/>
        <v>40064</v>
      </c>
      <c r="C18071" s="5">
        <v>0</v>
      </c>
      <c r="D18071" s="5">
        <v>0</v>
      </c>
      <c r="E18071" s="7">
        <v>40544</v>
      </c>
      <c r="F18071" t="s">
        <v>28</v>
      </c>
      <c r="G18071" t="s">
        <v>9774</v>
      </c>
    </row>
    <row r="18072" spans="1:7" x14ac:dyDescent="0.2">
      <c r="A18072" t="s">
        <v>18131</v>
      </c>
      <c r="B18072" t="str">
        <f t="shared" si="282"/>
        <v>40063</v>
      </c>
      <c r="C18072" s="5">
        <v>0</v>
      </c>
      <c r="D18072" s="5">
        <v>0</v>
      </c>
      <c r="E18072" s="7">
        <v>40513</v>
      </c>
      <c r="F18072" t="s">
        <v>28</v>
      </c>
      <c r="G18072" t="s">
        <v>9774</v>
      </c>
    </row>
    <row r="18073" spans="1:7" x14ac:dyDescent="0.2">
      <c r="A18073" t="s">
        <v>18132</v>
      </c>
      <c r="B18073" t="str">
        <f t="shared" si="282"/>
        <v>40062</v>
      </c>
      <c r="C18073" s="5">
        <v>0</v>
      </c>
      <c r="D18073" s="5">
        <v>0</v>
      </c>
      <c r="E18073" s="7">
        <v>40603</v>
      </c>
      <c r="F18073" t="s">
        <v>28</v>
      </c>
      <c r="G18073" t="s">
        <v>9774</v>
      </c>
    </row>
    <row r="18074" spans="1:7" x14ac:dyDescent="0.2">
      <c r="A18074" t="s">
        <v>18133</v>
      </c>
      <c r="B18074" t="str">
        <f t="shared" si="282"/>
        <v>40061</v>
      </c>
      <c r="C18074" s="5">
        <v>0</v>
      </c>
      <c r="D18074" s="5">
        <v>0</v>
      </c>
      <c r="E18074" s="7">
        <v>40513</v>
      </c>
      <c r="F18074" t="s">
        <v>28</v>
      </c>
      <c r="G18074" t="s">
        <v>9774</v>
      </c>
    </row>
    <row r="18075" spans="1:7" x14ac:dyDescent="0.2">
      <c r="A18075" t="s">
        <v>18134</v>
      </c>
      <c r="B18075" t="str">
        <f t="shared" si="282"/>
        <v>40060</v>
      </c>
      <c r="C18075" s="5">
        <v>0</v>
      </c>
      <c r="D18075" s="5">
        <v>0</v>
      </c>
      <c r="E18075" s="7">
        <v>40575</v>
      </c>
      <c r="F18075" t="s">
        <v>28</v>
      </c>
      <c r="G18075" t="s">
        <v>9774</v>
      </c>
    </row>
    <row r="18076" spans="1:7" x14ac:dyDescent="0.2">
      <c r="A18076" t="s">
        <v>18135</v>
      </c>
      <c r="B18076" t="str">
        <f t="shared" si="282"/>
        <v>40059</v>
      </c>
      <c r="C18076" s="5">
        <v>0</v>
      </c>
      <c r="D18076" s="5">
        <v>0</v>
      </c>
      <c r="E18076" s="7">
        <v>40603</v>
      </c>
      <c r="F18076" t="s">
        <v>28</v>
      </c>
      <c r="G18076" t="s">
        <v>9774</v>
      </c>
    </row>
    <row r="18077" spans="1:7" x14ac:dyDescent="0.2">
      <c r="A18077" t="s">
        <v>18136</v>
      </c>
      <c r="B18077" t="str">
        <f t="shared" si="282"/>
        <v>40058</v>
      </c>
      <c r="C18077" s="5">
        <v>0</v>
      </c>
      <c r="D18077" s="5">
        <v>0</v>
      </c>
      <c r="E18077" s="7">
        <v>41487</v>
      </c>
      <c r="F18077" t="s">
        <v>28</v>
      </c>
      <c r="G18077" t="s">
        <v>9774</v>
      </c>
    </row>
    <row r="18078" spans="1:7" x14ac:dyDescent="0.2">
      <c r="A18078" t="s">
        <v>18137</v>
      </c>
      <c r="B18078" t="str">
        <f t="shared" si="282"/>
        <v>40057</v>
      </c>
      <c r="C18078" s="5">
        <v>0</v>
      </c>
      <c r="D18078" s="5">
        <v>0</v>
      </c>
      <c r="E18078" s="7">
        <v>40544</v>
      </c>
      <c r="F18078" t="s">
        <v>28</v>
      </c>
      <c r="G18078" t="s">
        <v>9774</v>
      </c>
    </row>
    <row r="18079" spans="1:7" x14ac:dyDescent="0.2">
      <c r="A18079" t="s">
        <v>18138</v>
      </c>
      <c r="B18079" t="str">
        <f t="shared" si="282"/>
        <v>40056</v>
      </c>
      <c r="C18079" s="5">
        <v>0</v>
      </c>
      <c r="D18079" s="5">
        <v>0</v>
      </c>
      <c r="E18079" s="7">
        <v>40513</v>
      </c>
      <c r="F18079" t="s">
        <v>28</v>
      </c>
      <c r="G18079" t="s">
        <v>9774</v>
      </c>
    </row>
    <row r="18080" spans="1:7" x14ac:dyDescent="0.2">
      <c r="A18080" t="s">
        <v>18139</v>
      </c>
      <c r="B18080" t="str">
        <f t="shared" si="282"/>
        <v>40055</v>
      </c>
      <c r="C18080" s="5">
        <v>0</v>
      </c>
      <c r="D18080" s="5">
        <v>0</v>
      </c>
      <c r="E18080" s="7">
        <v>40603</v>
      </c>
      <c r="F18080" t="s">
        <v>28</v>
      </c>
      <c r="G18080" t="s">
        <v>9774</v>
      </c>
    </row>
    <row r="18081" spans="1:7" x14ac:dyDescent="0.2">
      <c r="A18081" t="s">
        <v>18140</v>
      </c>
      <c r="B18081" t="str">
        <f t="shared" si="282"/>
        <v>40054</v>
      </c>
      <c r="C18081" s="5">
        <v>0</v>
      </c>
      <c r="D18081" s="5">
        <v>0</v>
      </c>
      <c r="E18081" s="7">
        <v>40878</v>
      </c>
      <c r="F18081" t="s">
        <v>28</v>
      </c>
      <c r="G18081" t="s">
        <v>9774</v>
      </c>
    </row>
    <row r="18082" spans="1:7" x14ac:dyDescent="0.2">
      <c r="A18082" t="s">
        <v>18141</v>
      </c>
      <c r="B18082" t="str">
        <f t="shared" si="282"/>
        <v>40053</v>
      </c>
      <c r="C18082" s="5">
        <v>0</v>
      </c>
      <c r="D18082" s="5">
        <v>0</v>
      </c>
      <c r="E18082" s="7">
        <v>40634</v>
      </c>
      <c r="F18082" t="s">
        <v>28</v>
      </c>
      <c r="G18082" t="s">
        <v>9774</v>
      </c>
    </row>
    <row r="18083" spans="1:7" x14ac:dyDescent="0.2">
      <c r="A18083" t="s">
        <v>18142</v>
      </c>
      <c r="B18083" t="str">
        <f t="shared" si="282"/>
        <v>40052</v>
      </c>
      <c r="C18083" s="5">
        <v>0</v>
      </c>
      <c r="D18083" s="5">
        <v>0</v>
      </c>
      <c r="E18083" s="7">
        <v>40513</v>
      </c>
      <c r="F18083" t="s">
        <v>28</v>
      </c>
      <c r="G18083" t="s">
        <v>9774</v>
      </c>
    </row>
    <row r="18084" spans="1:7" x14ac:dyDescent="0.2">
      <c r="A18084" t="s">
        <v>18143</v>
      </c>
      <c r="B18084" t="str">
        <f t="shared" si="282"/>
        <v>40051</v>
      </c>
      <c r="C18084" s="5">
        <v>0</v>
      </c>
      <c r="D18084" s="5">
        <v>0</v>
      </c>
      <c r="E18084" s="7">
        <v>40513</v>
      </c>
      <c r="F18084" t="s">
        <v>28</v>
      </c>
      <c r="G18084" t="s">
        <v>9774</v>
      </c>
    </row>
    <row r="18085" spans="1:7" x14ac:dyDescent="0.2">
      <c r="A18085" t="s">
        <v>18144</v>
      </c>
      <c r="B18085" t="str">
        <f t="shared" si="282"/>
        <v>40050</v>
      </c>
      <c r="C18085" s="5">
        <v>0</v>
      </c>
      <c r="D18085" s="5">
        <v>0</v>
      </c>
      <c r="E18085" s="7">
        <v>40575</v>
      </c>
      <c r="F18085" t="s">
        <v>28</v>
      </c>
      <c r="G18085" t="s">
        <v>9774</v>
      </c>
    </row>
    <row r="18086" spans="1:7" x14ac:dyDescent="0.2">
      <c r="A18086" t="s">
        <v>18145</v>
      </c>
      <c r="B18086" t="str">
        <f t="shared" si="282"/>
        <v>40049</v>
      </c>
      <c r="C18086" s="5">
        <v>0</v>
      </c>
      <c r="D18086" s="5">
        <v>0</v>
      </c>
      <c r="E18086" s="7">
        <v>40513</v>
      </c>
      <c r="F18086" t="s">
        <v>28</v>
      </c>
      <c r="G18086" t="s">
        <v>9774</v>
      </c>
    </row>
    <row r="18087" spans="1:7" x14ac:dyDescent="0.2">
      <c r="A18087" t="s">
        <v>18146</v>
      </c>
      <c r="B18087" t="str">
        <f t="shared" si="282"/>
        <v>40048</v>
      </c>
      <c r="C18087" s="5">
        <v>0</v>
      </c>
      <c r="D18087" s="5">
        <v>0</v>
      </c>
      <c r="E18087" s="7">
        <v>40544</v>
      </c>
      <c r="F18087" t="s">
        <v>28</v>
      </c>
      <c r="G18087" t="s">
        <v>9774</v>
      </c>
    </row>
    <row r="18088" spans="1:7" x14ac:dyDescent="0.2">
      <c r="A18088" t="s">
        <v>18147</v>
      </c>
      <c r="B18088" t="str">
        <f t="shared" si="282"/>
        <v>40047</v>
      </c>
      <c r="C18088" s="5">
        <v>0</v>
      </c>
      <c r="D18088" s="5">
        <v>0</v>
      </c>
      <c r="E18088" s="7">
        <v>40483</v>
      </c>
      <c r="F18088" t="s">
        <v>28</v>
      </c>
      <c r="G18088" t="s">
        <v>9774</v>
      </c>
    </row>
    <row r="18089" spans="1:7" x14ac:dyDescent="0.2">
      <c r="A18089" t="s">
        <v>18148</v>
      </c>
      <c r="B18089" t="str">
        <f t="shared" si="282"/>
        <v>40046</v>
      </c>
      <c r="C18089" s="5">
        <v>0</v>
      </c>
      <c r="D18089" s="5">
        <v>0</v>
      </c>
      <c r="E18089" s="7">
        <v>40422</v>
      </c>
      <c r="F18089" t="s">
        <v>28</v>
      </c>
      <c r="G18089" t="s">
        <v>9774</v>
      </c>
    </row>
    <row r="18090" spans="1:7" x14ac:dyDescent="0.2">
      <c r="A18090" t="s">
        <v>18149</v>
      </c>
      <c r="B18090" t="str">
        <f t="shared" si="282"/>
        <v>40045</v>
      </c>
      <c r="C18090" s="5">
        <v>0</v>
      </c>
      <c r="D18090" s="5">
        <v>0</v>
      </c>
      <c r="E18090" s="7">
        <v>40513</v>
      </c>
      <c r="F18090" t="s">
        <v>28</v>
      </c>
      <c r="G18090" t="s">
        <v>9774</v>
      </c>
    </row>
    <row r="18091" spans="1:7" x14ac:dyDescent="0.2">
      <c r="A18091" t="s">
        <v>18150</v>
      </c>
      <c r="B18091" t="str">
        <f t="shared" si="282"/>
        <v>40044</v>
      </c>
      <c r="C18091" s="5">
        <v>0</v>
      </c>
      <c r="D18091" s="5">
        <v>0</v>
      </c>
      <c r="E18091" s="7">
        <v>40575</v>
      </c>
      <c r="F18091" t="s">
        <v>28</v>
      </c>
      <c r="G18091" t="s">
        <v>9774</v>
      </c>
    </row>
    <row r="18092" spans="1:7" x14ac:dyDescent="0.2">
      <c r="A18092" t="s">
        <v>18151</v>
      </c>
      <c r="B18092" t="str">
        <f t="shared" si="282"/>
        <v>40043</v>
      </c>
      <c r="C18092" s="5">
        <v>0</v>
      </c>
      <c r="D18092" s="5">
        <v>0</v>
      </c>
      <c r="E18092" s="7">
        <v>40422</v>
      </c>
      <c r="F18092" t="s">
        <v>28</v>
      </c>
      <c r="G18092" t="s">
        <v>9774</v>
      </c>
    </row>
    <row r="18093" spans="1:7" x14ac:dyDescent="0.2">
      <c r="A18093" t="s">
        <v>18152</v>
      </c>
      <c r="B18093" t="str">
        <f t="shared" si="282"/>
        <v>40042</v>
      </c>
      <c r="C18093" s="5">
        <v>0</v>
      </c>
      <c r="D18093" s="5">
        <v>0</v>
      </c>
      <c r="E18093" s="7">
        <v>40391</v>
      </c>
      <c r="F18093" t="s">
        <v>28</v>
      </c>
      <c r="G18093" t="s">
        <v>9774</v>
      </c>
    </row>
    <row r="18094" spans="1:7" x14ac:dyDescent="0.2">
      <c r="A18094" t="s">
        <v>18153</v>
      </c>
      <c r="B18094" t="str">
        <f t="shared" si="282"/>
        <v>40041</v>
      </c>
      <c r="C18094" s="5">
        <v>0</v>
      </c>
      <c r="D18094" s="5">
        <v>0</v>
      </c>
      <c r="E18094" s="7">
        <v>40360</v>
      </c>
      <c r="F18094" t="s">
        <v>28</v>
      </c>
      <c r="G18094" t="s">
        <v>9774</v>
      </c>
    </row>
    <row r="18095" spans="1:7" x14ac:dyDescent="0.2">
      <c r="A18095" t="s">
        <v>18154</v>
      </c>
      <c r="B18095" t="str">
        <f t="shared" si="282"/>
        <v>40040</v>
      </c>
      <c r="C18095" s="5">
        <v>0</v>
      </c>
      <c r="D18095" s="5">
        <v>0</v>
      </c>
      <c r="E18095" s="7">
        <v>40360</v>
      </c>
      <c r="F18095" t="s">
        <v>28</v>
      </c>
      <c r="G18095" t="s">
        <v>9774</v>
      </c>
    </row>
    <row r="18096" spans="1:7" x14ac:dyDescent="0.2">
      <c r="A18096" t="s">
        <v>18155</v>
      </c>
      <c r="B18096" t="str">
        <f t="shared" si="282"/>
        <v>40039</v>
      </c>
      <c r="C18096" s="5">
        <v>0</v>
      </c>
      <c r="D18096" s="5">
        <v>0</v>
      </c>
      <c r="E18096" s="7">
        <v>40513</v>
      </c>
      <c r="F18096" t="s">
        <v>28</v>
      </c>
      <c r="G18096" t="s">
        <v>9774</v>
      </c>
    </row>
    <row r="18097" spans="1:7" x14ac:dyDescent="0.2">
      <c r="A18097" t="s">
        <v>18156</v>
      </c>
      <c r="B18097" t="str">
        <f t="shared" si="282"/>
        <v>40038</v>
      </c>
      <c r="C18097" s="5">
        <v>0</v>
      </c>
      <c r="D18097" s="5">
        <v>0</v>
      </c>
      <c r="E18097" s="7">
        <v>40391</v>
      </c>
      <c r="F18097" t="s">
        <v>28</v>
      </c>
      <c r="G18097" t="s">
        <v>9774</v>
      </c>
    </row>
    <row r="18098" spans="1:7" x14ac:dyDescent="0.2">
      <c r="A18098" t="s">
        <v>18157</v>
      </c>
      <c r="B18098" t="str">
        <f t="shared" si="282"/>
        <v>40037</v>
      </c>
      <c r="C18098" s="5">
        <v>0</v>
      </c>
      <c r="D18098" s="5">
        <v>0</v>
      </c>
      <c r="E18098" s="7">
        <v>40330</v>
      </c>
      <c r="F18098" t="s">
        <v>28</v>
      </c>
      <c r="G18098" t="s">
        <v>9774</v>
      </c>
    </row>
    <row r="18099" spans="1:7" x14ac:dyDescent="0.2">
      <c r="A18099" t="s">
        <v>18158</v>
      </c>
      <c r="B18099" t="str">
        <f t="shared" si="282"/>
        <v>40036</v>
      </c>
      <c r="C18099" s="5">
        <v>0</v>
      </c>
      <c r="D18099" s="5">
        <v>0</v>
      </c>
      <c r="E18099" s="7">
        <v>40299</v>
      </c>
      <c r="F18099" t="s">
        <v>28</v>
      </c>
      <c r="G18099" t="s">
        <v>9774</v>
      </c>
    </row>
    <row r="18100" spans="1:7" x14ac:dyDescent="0.2">
      <c r="A18100" t="s">
        <v>18159</v>
      </c>
      <c r="B18100" t="str">
        <f t="shared" si="282"/>
        <v>40035</v>
      </c>
      <c r="C18100" s="5">
        <v>0</v>
      </c>
      <c r="D18100" s="5">
        <v>0</v>
      </c>
      <c r="E18100" s="7">
        <v>40422</v>
      </c>
      <c r="F18100" t="s">
        <v>28</v>
      </c>
      <c r="G18100" t="s">
        <v>9774</v>
      </c>
    </row>
    <row r="18101" spans="1:7" x14ac:dyDescent="0.2">
      <c r="A18101" t="s">
        <v>18160</v>
      </c>
      <c r="B18101" t="str">
        <f t="shared" si="282"/>
        <v>40034</v>
      </c>
      <c r="C18101" s="5">
        <v>0</v>
      </c>
      <c r="D18101" s="5">
        <v>0</v>
      </c>
      <c r="E18101" s="7">
        <v>40269</v>
      </c>
      <c r="F18101" t="s">
        <v>28</v>
      </c>
      <c r="G18101" t="s">
        <v>9774</v>
      </c>
    </row>
    <row r="18102" spans="1:7" x14ac:dyDescent="0.2">
      <c r="A18102" t="s">
        <v>18161</v>
      </c>
      <c r="B18102" t="str">
        <f t="shared" si="282"/>
        <v>40033</v>
      </c>
      <c r="C18102" s="5">
        <v>0</v>
      </c>
      <c r="D18102" s="5">
        <v>0</v>
      </c>
      <c r="E18102" s="7">
        <v>40269</v>
      </c>
      <c r="F18102" t="s">
        <v>28</v>
      </c>
      <c r="G18102" t="s">
        <v>9774</v>
      </c>
    </row>
    <row r="18103" spans="1:7" x14ac:dyDescent="0.2">
      <c r="A18103" t="s">
        <v>18162</v>
      </c>
      <c r="B18103" t="str">
        <f t="shared" si="282"/>
        <v>40032</v>
      </c>
      <c r="C18103" s="5">
        <v>0</v>
      </c>
      <c r="D18103" s="5">
        <v>0</v>
      </c>
      <c r="E18103" s="7">
        <v>40483</v>
      </c>
      <c r="F18103" t="s">
        <v>28</v>
      </c>
      <c r="G18103" t="s">
        <v>9774</v>
      </c>
    </row>
    <row r="18104" spans="1:7" x14ac:dyDescent="0.2">
      <c r="A18104" t="s">
        <v>18163</v>
      </c>
      <c r="B18104" t="str">
        <f t="shared" si="282"/>
        <v>40031</v>
      </c>
      <c r="C18104" s="5">
        <v>0</v>
      </c>
      <c r="D18104" s="5">
        <v>0</v>
      </c>
      <c r="E18104" s="7">
        <v>40452</v>
      </c>
      <c r="F18104" t="s">
        <v>28</v>
      </c>
      <c r="G18104" t="s">
        <v>9774</v>
      </c>
    </row>
    <row r="18105" spans="1:7" x14ac:dyDescent="0.2">
      <c r="A18105" t="s">
        <v>18164</v>
      </c>
      <c r="B18105" t="str">
        <f t="shared" si="282"/>
        <v>40030</v>
      </c>
      <c r="C18105" s="5">
        <v>0</v>
      </c>
      <c r="D18105" s="5">
        <v>0</v>
      </c>
      <c r="E18105" s="7">
        <v>40299</v>
      </c>
      <c r="F18105" t="s">
        <v>28</v>
      </c>
      <c r="G18105" t="s">
        <v>9774</v>
      </c>
    </row>
    <row r="18106" spans="1:7" x14ac:dyDescent="0.2">
      <c r="A18106" t="s">
        <v>18165</v>
      </c>
      <c r="B18106" t="str">
        <f t="shared" si="282"/>
        <v>40029</v>
      </c>
      <c r="C18106" s="5">
        <v>0</v>
      </c>
      <c r="D18106" s="5">
        <v>0</v>
      </c>
      <c r="E18106" s="7">
        <v>40330</v>
      </c>
      <c r="F18106" t="s">
        <v>28</v>
      </c>
      <c r="G18106" t="s">
        <v>9774</v>
      </c>
    </row>
    <row r="18107" spans="1:7" x14ac:dyDescent="0.2">
      <c r="A18107" t="s">
        <v>18166</v>
      </c>
      <c r="B18107" t="str">
        <f t="shared" si="282"/>
        <v>40028</v>
      </c>
      <c r="C18107" s="5">
        <v>0</v>
      </c>
      <c r="D18107" s="5">
        <v>0</v>
      </c>
      <c r="E18107" s="7">
        <v>40238</v>
      </c>
      <c r="F18107" t="s">
        <v>28</v>
      </c>
      <c r="G18107" t="s">
        <v>9774</v>
      </c>
    </row>
    <row r="18108" spans="1:7" x14ac:dyDescent="0.2">
      <c r="A18108" t="s">
        <v>18167</v>
      </c>
      <c r="B18108" t="str">
        <f t="shared" si="282"/>
        <v>40027</v>
      </c>
      <c r="C18108" s="5">
        <v>0</v>
      </c>
      <c r="D18108" s="5">
        <v>0</v>
      </c>
      <c r="E18108" s="7">
        <v>40210</v>
      </c>
      <c r="F18108" t="s">
        <v>28</v>
      </c>
      <c r="G18108" t="s">
        <v>9774</v>
      </c>
    </row>
    <row r="18109" spans="1:7" x14ac:dyDescent="0.2">
      <c r="A18109" t="s">
        <v>18168</v>
      </c>
      <c r="B18109" t="str">
        <f t="shared" si="282"/>
        <v>40026</v>
      </c>
      <c r="C18109" s="5">
        <v>0</v>
      </c>
      <c r="D18109" s="5">
        <v>0</v>
      </c>
      <c r="E18109" s="7">
        <v>40210</v>
      </c>
      <c r="F18109" t="s">
        <v>28</v>
      </c>
      <c r="G18109" t="s">
        <v>9774</v>
      </c>
    </row>
    <row r="18110" spans="1:7" x14ac:dyDescent="0.2">
      <c r="A18110" t="s">
        <v>18169</v>
      </c>
      <c r="B18110" t="str">
        <f t="shared" si="282"/>
        <v>40025</v>
      </c>
      <c r="C18110" s="5">
        <v>16499</v>
      </c>
      <c r="D18110" s="5">
        <v>16500</v>
      </c>
      <c r="E18110" s="7"/>
      <c r="F18110" t="s">
        <v>28</v>
      </c>
      <c r="G18110" t="s">
        <v>9774</v>
      </c>
    </row>
    <row r="18111" spans="1:7" x14ac:dyDescent="0.2">
      <c r="A18111" t="s">
        <v>18170</v>
      </c>
      <c r="B18111" t="str">
        <f t="shared" si="282"/>
        <v>40024</v>
      </c>
      <c r="C18111" s="5">
        <v>0</v>
      </c>
      <c r="D18111" s="5">
        <v>0</v>
      </c>
      <c r="E18111" s="7">
        <v>40238</v>
      </c>
      <c r="F18111" t="s">
        <v>28</v>
      </c>
      <c r="G18111" t="s">
        <v>9774</v>
      </c>
    </row>
    <row r="18112" spans="1:7" x14ac:dyDescent="0.2">
      <c r="A18112" t="s">
        <v>18171</v>
      </c>
      <c r="B18112" t="str">
        <f t="shared" si="282"/>
        <v>40023</v>
      </c>
      <c r="C18112" s="5">
        <v>0</v>
      </c>
      <c r="D18112" s="5">
        <v>0</v>
      </c>
      <c r="E18112" s="7">
        <v>40422</v>
      </c>
      <c r="F18112" t="s">
        <v>28</v>
      </c>
      <c r="G18112" t="s">
        <v>9774</v>
      </c>
    </row>
    <row r="18113" spans="1:7" x14ac:dyDescent="0.2">
      <c r="A18113" t="s">
        <v>18172</v>
      </c>
      <c r="B18113" t="str">
        <f t="shared" si="282"/>
        <v>40022</v>
      </c>
      <c r="C18113" s="5">
        <v>0</v>
      </c>
      <c r="D18113" s="5">
        <v>0</v>
      </c>
      <c r="E18113" s="7">
        <v>40210</v>
      </c>
      <c r="F18113" t="s">
        <v>28</v>
      </c>
      <c r="G18113" t="s">
        <v>9774</v>
      </c>
    </row>
    <row r="18114" spans="1:7" x14ac:dyDescent="0.2">
      <c r="A18114" t="s">
        <v>18173</v>
      </c>
      <c r="B18114" t="str">
        <f t="shared" si="282"/>
        <v>40021</v>
      </c>
      <c r="C18114" s="5">
        <v>0</v>
      </c>
      <c r="D18114" s="5">
        <v>0</v>
      </c>
      <c r="E18114" s="7">
        <v>40210</v>
      </c>
      <c r="F18114" t="s">
        <v>28</v>
      </c>
      <c r="G18114" t="s">
        <v>9774</v>
      </c>
    </row>
    <row r="18115" spans="1:7" x14ac:dyDescent="0.2">
      <c r="A18115" t="s">
        <v>18174</v>
      </c>
      <c r="B18115" t="str">
        <f t="shared" si="282"/>
        <v>40020</v>
      </c>
      <c r="C18115" s="5">
        <v>0</v>
      </c>
      <c r="D18115" s="5">
        <v>0</v>
      </c>
      <c r="E18115" s="7">
        <v>40148</v>
      </c>
      <c r="F18115" t="s">
        <v>28</v>
      </c>
      <c r="G18115" t="s">
        <v>9774</v>
      </c>
    </row>
    <row r="18116" spans="1:7" x14ac:dyDescent="0.2">
      <c r="A18116" t="s">
        <v>18175</v>
      </c>
      <c r="B18116" t="str">
        <f t="shared" si="282"/>
        <v>40019</v>
      </c>
      <c r="C18116" s="5">
        <v>0</v>
      </c>
      <c r="D18116" s="5">
        <v>0</v>
      </c>
      <c r="E18116" s="7">
        <v>40210</v>
      </c>
      <c r="F18116" t="s">
        <v>28</v>
      </c>
      <c r="G18116" t="s">
        <v>9774</v>
      </c>
    </row>
    <row r="18117" spans="1:7" x14ac:dyDescent="0.2">
      <c r="A18117" t="s">
        <v>18176</v>
      </c>
      <c r="B18117" t="str">
        <f t="shared" si="282"/>
        <v>40018</v>
      </c>
      <c r="C18117" s="5">
        <v>0</v>
      </c>
      <c r="D18117" s="5">
        <v>0</v>
      </c>
      <c r="E18117" s="7">
        <v>40148</v>
      </c>
      <c r="F18117" t="s">
        <v>28</v>
      </c>
      <c r="G18117" t="s">
        <v>9774</v>
      </c>
    </row>
    <row r="18118" spans="1:7" x14ac:dyDescent="0.2">
      <c r="A18118" t="s">
        <v>18177</v>
      </c>
      <c r="B18118" t="str">
        <f t="shared" si="282"/>
        <v>40017</v>
      </c>
      <c r="C18118" s="5">
        <v>0</v>
      </c>
      <c r="D18118" s="5">
        <v>0</v>
      </c>
      <c r="E18118" s="7">
        <v>40299</v>
      </c>
      <c r="F18118" t="s">
        <v>28</v>
      </c>
      <c r="G18118" t="s">
        <v>9774</v>
      </c>
    </row>
    <row r="18119" spans="1:7" x14ac:dyDescent="0.2">
      <c r="A18119" t="s">
        <v>18178</v>
      </c>
      <c r="B18119" t="str">
        <f t="shared" si="282"/>
        <v>40016</v>
      </c>
      <c r="C18119" s="5">
        <v>0</v>
      </c>
      <c r="D18119" s="5">
        <v>0</v>
      </c>
      <c r="E18119" s="7">
        <v>40360</v>
      </c>
      <c r="F18119" t="s">
        <v>28</v>
      </c>
      <c r="G18119" t="s">
        <v>9774</v>
      </c>
    </row>
    <row r="18120" spans="1:7" x14ac:dyDescent="0.2">
      <c r="A18120" t="s">
        <v>18179</v>
      </c>
      <c r="B18120" t="str">
        <f t="shared" si="282"/>
        <v>40015</v>
      </c>
      <c r="C18120" s="5">
        <v>0</v>
      </c>
      <c r="D18120" s="5">
        <v>0</v>
      </c>
      <c r="E18120" s="7">
        <v>40269</v>
      </c>
      <c r="F18120" t="s">
        <v>28</v>
      </c>
      <c r="G18120" t="s">
        <v>9774</v>
      </c>
    </row>
    <row r="18121" spans="1:7" x14ac:dyDescent="0.2">
      <c r="A18121" t="s">
        <v>18180</v>
      </c>
      <c r="B18121" t="str">
        <f t="shared" si="282"/>
        <v>40014</v>
      </c>
      <c r="C18121" s="5">
        <v>0</v>
      </c>
      <c r="D18121" s="5">
        <v>0</v>
      </c>
      <c r="E18121" s="7">
        <v>40148</v>
      </c>
      <c r="F18121" t="s">
        <v>28</v>
      </c>
      <c r="G18121" t="s">
        <v>9774</v>
      </c>
    </row>
    <row r="18122" spans="1:7" x14ac:dyDescent="0.2">
      <c r="A18122" t="s">
        <v>18181</v>
      </c>
      <c r="B18122" t="str">
        <f t="shared" si="282"/>
        <v>40013</v>
      </c>
      <c r="C18122" s="5">
        <v>0</v>
      </c>
      <c r="D18122" s="5">
        <v>0</v>
      </c>
      <c r="E18122" s="7">
        <v>40148</v>
      </c>
      <c r="F18122" t="s">
        <v>28</v>
      </c>
      <c r="G18122" t="s">
        <v>9774</v>
      </c>
    </row>
    <row r="18123" spans="1:7" x14ac:dyDescent="0.2">
      <c r="A18123" t="s">
        <v>18182</v>
      </c>
      <c r="B18123" t="str">
        <f t="shared" si="282"/>
        <v>40012</v>
      </c>
      <c r="C18123" s="5">
        <v>0</v>
      </c>
      <c r="D18123" s="5">
        <v>0</v>
      </c>
      <c r="E18123" s="7">
        <v>40118</v>
      </c>
      <c r="F18123" t="s">
        <v>28</v>
      </c>
      <c r="G18123" t="s">
        <v>9774</v>
      </c>
    </row>
    <row r="18124" spans="1:7" x14ac:dyDescent="0.2">
      <c r="A18124" t="s">
        <v>18183</v>
      </c>
      <c r="B18124" t="str">
        <f t="shared" ref="B18124:B18187" si="283">LEFT(A18124,5)</f>
        <v>40011</v>
      </c>
      <c r="C18124" s="5">
        <v>0</v>
      </c>
      <c r="D18124" s="5">
        <v>0</v>
      </c>
      <c r="E18124" s="7">
        <v>40148</v>
      </c>
      <c r="F18124" t="s">
        <v>28</v>
      </c>
      <c r="G18124" t="s">
        <v>9774</v>
      </c>
    </row>
    <row r="18125" spans="1:7" x14ac:dyDescent="0.2">
      <c r="A18125" t="s">
        <v>18184</v>
      </c>
      <c r="B18125" t="str">
        <f t="shared" si="283"/>
        <v>40010</v>
      </c>
      <c r="C18125" s="5">
        <v>0</v>
      </c>
      <c r="D18125" s="5">
        <v>0</v>
      </c>
      <c r="E18125" s="7">
        <v>40118</v>
      </c>
      <c r="F18125" t="s">
        <v>28</v>
      </c>
      <c r="G18125" t="s">
        <v>9774</v>
      </c>
    </row>
    <row r="18126" spans="1:7" x14ac:dyDescent="0.2">
      <c r="A18126" t="s">
        <v>18185</v>
      </c>
      <c r="B18126" t="str">
        <f t="shared" si="283"/>
        <v>40009</v>
      </c>
      <c r="C18126" s="5">
        <v>0</v>
      </c>
      <c r="D18126" s="5">
        <v>0</v>
      </c>
      <c r="E18126" s="7">
        <v>40087</v>
      </c>
      <c r="F18126" t="s">
        <v>28</v>
      </c>
      <c r="G18126" t="s">
        <v>9774</v>
      </c>
    </row>
    <row r="18127" spans="1:7" x14ac:dyDescent="0.2">
      <c r="A18127" t="s">
        <v>18186</v>
      </c>
      <c r="B18127" t="str">
        <f t="shared" si="283"/>
        <v>40008</v>
      </c>
      <c r="C18127" s="5">
        <v>0</v>
      </c>
      <c r="D18127" s="5">
        <v>0</v>
      </c>
      <c r="E18127" s="7">
        <v>40087</v>
      </c>
      <c r="F18127" t="s">
        <v>28</v>
      </c>
      <c r="G18127" t="s">
        <v>9774</v>
      </c>
    </row>
    <row r="18128" spans="1:7" x14ac:dyDescent="0.2">
      <c r="A18128" t="s">
        <v>18187</v>
      </c>
      <c r="B18128" t="str">
        <f t="shared" si="283"/>
        <v>40007</v>
      </c>
      <c r="C18128" s="5">
        <v>0</v>
      </c>
      <c r="D18128" s="5">
        <v>0</v>
      </c>
      <c r="E18128" s="7">
        <v>40118</v>
      </c>
      <c r="F18128" t="s">
        <v>28</v>
      </c>
      <c r="G18128" t="s">
        <v>9774</v>
      </c>
    </row>
    <row r="18129" spans="1:7" x14ac:dyDescent="0.2">
      <c r="A18129" t="s">
        <v>18188</v>
      </c>
      <c r="B18129" t="str">
        <f t="shared" si="283"/>
        <v>40006</v>
      </c>
      <c r="C18129" s="5">
        <v>0</v>
      </c>
      <c r="D18129" s="5">
        <v>0</v>
      </c>
      <c r="E18129" s="7">
        <v>40118</v>
      </c>
      <c r="F18129" t="s">
        <v>28</v>
      </c>
      <c r="G18129" t="s">
        <v>9774</v>
      </c>
    </row>
    <row r="18130" spans="1:7" x14ac:dyDescent="0.2">
      <c r="A18130" t="s">
        <v>18189</v>
      </c>
      <c r="B18130" t="str">
        <f t="shared" si="283"/>
        <v>40005</v>
      </c>
      <c r="C18130" s="5">
        <v>0</v>
      </c>
      <c r="D18130" s="5">
        <v>0</v>
      </c>
      <c r="E18130" s="7">
        <v>40087</v>
      </c>
      <c r="F18130" t="s">
        <v>28</v>
      </c>
      <c r="G18130" t="s">
        <v>9774</v>
      </c>
    </row>
    <row r="18131" spans="1:7" x14ac:dyDescent="0.2">
      <c r="A18131" t="s">
        <v>18190</v>
      </c>
      <c r="B18131" t="str">
        <f t="shared" si="283"/>
        <v>40004</v>
      </c>
      <c r="C18131" s="5">
        <v>0</v>
      </c>
      <c r="D18131" s="5">
        <v>0</v>
      </c>
      <c r="E18131" s="7">
        <v>40269</v>
      </c>
      <c r="F18131" t="s">
        <v>28</v>
      </c>
      <c r="G18131" t="s">
        <v>9774</v>
      </c>
    </row>
    <row r="18132" spans="1:7" x14ac:dyDescent="0.2">
      <c r="A18132" t="s">
        <v>18191</v>
      </c>
      <c r="B18132" t="str">
        <f t="shared" si="283"/>
        <v>40003</v>
      </c>
      <c r="C18132" s="5">
        <v>0</v>
      </c>
      <c r="D18132" s="5">
        <v>0</v>
      </c>
      <c r="E18132" s="7">
        <v>39569</v>
      </c>
      <c r="F18132" t="s">
        <v>12</v>
      </c>
      <c r="G18132" t="s">
        <v>9774</v>
      </c>
    </row>
    <row r="18133" spans="1:7" x14ac:dyDescent="0.2">
      <c r="A18133" t="s">
        <v>18192</v>
      </c>
      <c r="B18133" t="str">
        <f t="shared" si="283"/>
        <v>1P077</v>
      </c>
      <c r="C18133" s="5">
        <v>0</v>
      </c>
      <c r="D18133" s="5">
        <v>0</v>
      </c>
      <c r="E18133" s="7">
        <v>42094</v>
      </c>
      <c r="F18133" t="s">
        <v>57</v>
      </c>
      <c r="G18133" t="s">
        <v>9774</v>
      </c>
    </row>
    <row r="18134" spans="1:7" x14ac:dyDescent="0.2">
      <c r="A18134" t="s">
        <v>18193</v>
      </c>
      <c r="B18134" t="str">
        <f t="shared" si="283"/>
        <v>1P076</v>
      </c>
      <c r="C18134" s="5">
        <v>0</v>
      </c>
      <c r="D18134" s="5">
        <v>0</v>
      </c>
      <c r="E18134" s="7">
        <v>41729</v>
      </c>
      <c r="F18134" t="s">
        <v>57</v>
      </c>
      <c r="G18134" t="s">
        <v>9774</v>
      </c>
    </row>
    <row r="18135" spans="1:7" x14ac:dyDescent="0.2">
      <c r="A18135" t="s">
        <v>18194</v>
      </c>
      <c r="B18135" t="str">
        <f t="shared" si="283"/>
        <v>1P075</v>
      </c>
      <c r="C18135" s="5">
        <v>0</v>
      </c>
      <c r="D18135" s="5">
        <v>0</v>
      </c>
      <c r="E18135" s="7">
        <v>41486</v>
      </c>
      <c r="F18135" t="s">
        <v>57</v>
      </c>
      <c r="G18135" t="s">
        <v>9774</v>
      </c>
    </row>
    <row r="18136" spans="1:7" x14ac:dyDescent="0.2">
      <c r="A18136" t="s">
        <v>18195</v>
      </c>
      <c r="B18136" t="str">
        <f t="shared" si="283"/>
        <v>1P074</v>
      </c>
      <c r="C18136" s="5">
        <v>0</v>
      </c>
      <c r="D18136" s="5">
        <v>0</v>
      </c>
      <c r="E18136" s="7">
        <v>41608</v>
      </c>
      <c r="F18136" t="s">
        <v>57</v>
      </c>
      <c r="G18136" t="s">
        <v>9774</v>
      </c>
    </row>
    <row r="18137" spans="1:7" x14ac:dyDescent="0.2">
      <c r="A18137" t="s">
        <v>18196</v>
      </c>
      <c r="B18137" t="str">
        <f t="shared" si="283"/>
        <v>1P072</v>
      </c>
      <c r="C18137" s="5">
        <v>0</v>
      </c>
      <c r="D18137" s="5">
        <v>0</v>
      </c>
      <c r="E18137" s="7">
        <v>41517</v>
      </c>
      <c r="F18137" t="s">
        <v>57</v>
      </c>
      <c r="G18137" t="s">
        <v>9774</v>
      </c>
    </row>
    <row r="18138" spans="1:7" x14ac:dyDescent="0.2">
      <c r="A18138" t="s">
        <v>18197</v>
      </c>
      <c r="B18138" t="str">
        <f t="shared" si="283"/>
        <v>1P070</v>
      </c>
      <c r="C18138" s="5">
        <v>0</v>
      </c>
      <c r="D18138" s="5">
        <v>0</v>
      </c>
      <c r="E18138" s="7">
        <v>41455</v>
      </c>
      <c r="F18138" t="s">
        <v>57</v>
      </c>
      <c r="G18138" t="s">
        <v>9774</v>
      </c>
    </row>
    <row r="18139" spans="1:7" x14ac:dyDescent="0.2">
      <c r="A18139" t="s">
        <v>18198</v>
      </c>
      <c r="B18139" t="str">
        <f t="shared" si="283"/>
        <v>1P069</v>
      </c>
      <c r="C18139" s="5">
        <v>0</v>
      </c>
      <c r="D18139" s="5">
        <v>0</v>
      </c>
      <c r="E18139" s="7">
        <v>41547</v>
      </c>
      <c r="F18139" t="s">
        <v>57</v>
      </c>
      <c r="G18139" t="s">
        <v>9774</v>
      </c>
    </row>
    <row r="18140" spans="1:7" x14ac:dyDescent="0.2">
      <c r="A18140" t="s">
        <v>18199</v>
      </c>
      <c r="B18140" t="str">
        <f t="shared" si="283"/>
        <v>1P068</v>
      </c>
      <c r="C18140" s="5">
        <v>0</v>
      </c>
      <c r="D18140" s="5">
        <v>0</v>
      </c>
      <c r="E18140" s="7">
        <v>41244</v>
      </c>
      <c r="F18140" t="s">
        <v>57</v>
      </c>
      <c r="G18140" t="s">
        <v>9774</v>
      </c>
    </row>
    <row r="18141" spans="1:7" x14ac:dyDescent="0.2">
      <c r="A18141" t="s">
        <v>18200</v>
      </c>
      <c r="B18141" t="str">
        <f t="shared" si="283"/>
        <v>1P067</v>
      </c>
      <c r="C18141" s="5">
        <v>0</v>
      </c>
      <c r="D18141" s="5">
        <v>0</v>
      </c>
      <c r="E18141" s="7">
        <v>41275</v>
      </c>
      <c r="F18141" t="s">
        <v>57</v>
      </c>
      <c r="G18141" t="s">
        <v>9774</v>
      </c>
    </row>
    <row r="18142" spans="1:7" x14ac:dyDescent="0.2">
      <c r="A18142" t="s">
        <v>18201</v>
      </c>
      <c r="B18142" t="str">
        <f t="shared" si="283"/>
        <v>1P066</v>
      </c>
      <c r="C18142" s="5">
        <v>0</v>
      </c>
      <c r="D18142" s="5">
        <v>0</v>
      </c>
      <c r="E18142" s="7">
        <v>41608</v>
      </c>
      <c r="F18142" t="s">
        <v>57</v>
      </c>
      <c r="G18142" t="s">
        <v>9774</v>
      </c>
    </row>
    <row r="18143" spans="1:7" x14ac:dyDescent="0.2">
      <c r="A18143" t="s">
        <v>18202</v>
      </c>
      <c r="B18143" t="str">
        <f t="shared" si="283"/>
        <v>1P065</v>
      </c>
      <c r="C18143" s="5">
        <v>0</v>
      </c>
      <c r="D18143" s="5">
        <v>0</v>
      </c>
      <c r="E18143" s="7">
        <v>41334</v>
      </c>
      <c r="F18143" t="s">
        <v>57</v>
      </c>
      <c r="G18143" t="s">
        <v>9774</v>
      </c>
    </row>
    <row r="18144" spans="1:7" x14ac:dyDescent="0.2">
      <c r="A18144" t="s">
        <v>18203</v>
      </c>
      <c r="B18144" t="str">
        <f t="shared" si="283"/>
        <v>1P064</v>
      </c>
      <c r="C18144" s="5">
        <v>0</v>
      </c>
      <c r="D18144" s="5">
        <v>0</v>
      </c>
      <c r="E18144" s="7">
        <v>41122</v>
      </c>
      <c r="F18144" t="s">
        <v>57</v>
      </c>
      <c r="G18144" t="s">
        <v>9774</v>
      </c>
    </row>
    <row r="18145" spans="1:7" x14ac:dyDescent="0.2">
      <c r="A18145" t="s">
        <v>18204</v>
      </c>
      <c r="B18145" t="str">
        <f t="shared" si="283"/>
        <v>1P063</v>
      </c>
      <c r="C18145" s="5">
        <v>0</v>
      </c>
      <c r="D18145" s="5">
        <v>0</v>
      </c>
      <c r="E18145" s="7">
        <v>41306</v>
      </c>
      <c r="F18145" t="s">
        <v>57</v>
      </c>
      <c r="G18145" t="s">
        <v>9774</v>
      </c>
    </row>
    <row r="18146" spans="1:7" x14ac:dyDescent="0.2">
      <c r="A18146" t="s">
        <v>18205</v>
      </c>
      <c r="B18146" t="str">
        <f t="shared" si="283"/>
        <v>1P062</v>
      </c>
      <c r="C18146" s="5">
        <v>0</v>
      </c>
      <c r="D18146" s="5">
        <v>0</v>
      </c>
      <c r="E18146" s="7">
        <v>41364</v>
      </c>
      <c r="F18146" t="s">
        <v>57</v>
      </c>
      <c r="G18146" t="s">
        <v>9774</v>
      </c>
    </row>
    <row r="18147" spans="1:7" x14ac:dyDescent="0.2">
      <c r="A18147" t="s">
        <v>18206</v>
      </c>
      <c r="B18147" t="str">
        <f t="shared" si="283"/>
        <v>1P061</v>
      </c>
      <c r="C18147" s="5">
        <v>0</v>
      </c>
      <c r="D18147" s="5">
        <v>0</v>
      </c>
      <c r="E18147" s="7">
        <v>41030</v>
      </c>
      <c r="F18147" t="s">
        <v>57</v>
      </c>
      <c r="G18147" t="s">
        <v>9774</v>
      </c>
    </row>
    <row r="18148" spans="1:7" x14ac:dyDescent="0.2">
      <c r="A18148" t="s">
        <v>18207</v>
      </c>
      <c r="B18148" t="str">
        <f t="shared" si="283"/>
        <v>1P060</v>
      </c>
      <c r="C18148" s="5">
        <v>0</v>
      </c>
      <c r="D18148" s="5">
        <v>0</v>
      </c>
      <c r="E18148" s="7">
        <v>41030</v>
      </c>
      <c r="F18148" t="s">
        <v>57</v>
      </c>
      <c r="G18148" t="s">
        <v>9774</v>
      </c>
    </row>
    <row r="18149" spans="1:7" x14ac:dyDescent="0.2">
      <c r="A18149" t="s">
        <v>18208</v>
      </c>
      <c r="B18149" t="str">
        <f t="shared" si="283"/>
        <v>1P059</v>
      </c>
      <c r="C18149" s="5">
        <v>0</v>
      </c>
      <c r="D18149" s="5">
        <v>0</v>
      </c>
      <c r="E18149" s="7">
        <v>40969</v>
      </c>
      <c r="F18149" t="s">
        <v>57</v>
      </c>
      <c r="G18149" t="s">
        <v>9774</v>
      </c>
    </row>
    <row r="18150" spans="1:7" x14ac:dyDescent="0.2">
      <c r="A18150" t="s">
        <v>18209</v>
      </c>
      <c r="B18150" t="str">
        <f t="shared" si="283"/>
        <v>1P058</v>
      </c>
      <c r="C18150" s="5">
        <v>0</v>
      </c>
      <c r="D18150" s="5">
        <v>0</v>
      </c>
      <c r="E18150" s="7">
        <v>40940</v>
      </c>
      <c r="F18150" t="s">
        <v>57</v>
      </c>
      <c r="G18150" t="s">
        <v>9774</v>
      </c>
    </row>
    <row r="18151" spans="1:7" x14ac:dyDescent="0.2">
      <c r="A18151" t="s">
        <v>18210</v>
      </c>
      <c r="B18151" t="str">
        <f t="shared" si="283"/>
        <v>1P057</v>
      </c>
      <c r="C18151" s="5">
        <v>0</v>
      </c>
      <c r="D18151" s="5">
        <v>0</v>
      </c>
      <c r="E18151" s="7">
        <v>40878</v>
      </c>
      <c r="F18151" t="s">
        <v>57</v>
      </c>
      <c r="G18151" t="s">
        <v>9774</v>
      </c>
    </row>
    <row r="18152" spans="1:7" x14ac:dyDescent="0.2">
      <c r="A18152" t="s">
        <v>18211</v>
      </c>
      <c r="B18152" t="str">
        <f t="shared" si="283"/>
        <v>1P056</v>
      </c>
      <c r="C18152" s="5">
        <v>0</v>
      </c>
      <c r="D18152" s="5">
        <v>0</v>
      </c>
      <c r="E18152" s="7">
        <v>40940</v>
      </c>
      <c r="F18152" t="s">
        <v>57</v>
      </c>
      <c r="G18152" t="s">
        <v>9774</v>
      </c>
    </row>
    <row r="18153" spans="1:7" x14ac:dyDescent="0.2">
      <c r="A18153" t="s">
        <v>18212</v>
      </c>
      <c r="B18153" t="str">
        <f t="shared" si="283"/>
        <v>1P055</v>
      </c>
      <c r="C18153" s="5">
        <v>0</v>
      </c>
      <c r="D18153" s="5">
        <v>0</v>
      </c>
      <c r="E18153" s="7">
        <v>40878</v>
      </c>
      <c r="F18153" t="s">
        <v>57</v>
      </c>
      <c r="G18153" t="s">
        <v>9774</v>
      </c>
    </row>
    <row r="18154" spans="1:7" x14ac:dyDescent="0.2">
      <c r="A18154" t="s">
        <v>18213</v>
      </c>
      <c r="B18154" t="str">
        <f t="shared" si="283"/>
        <v>1P054</v>
      </c>
      <c r="C18154" s="5">
        <v>0</v>
      </c>
      <c r="D18154" s="5">
        <v>0</v>
      </c>
      <c r="E18154" s="7">
        <v>40940</v>
      </c>
      <c r="F18154" t="s">
        <v>57</v>
      </c>
      <c r="G18154" t="s">
        <v>9774</v>
      </c>
    </row>
    <row r="18155" spans="1:7" x14ac:dyDescent="0.2">
      <c r="A18155" t="s">
        <v>18214</v>
      </c>
      <c r="B18155" t="str">
        <f t="shared" si="283"/>
        <v>1P053</v>
      </c>
      <c r="C18155" s="5">
        <v>0</v>
      </c>
      <c r="D18155" s="5">
        <v>0</v>
      </c>
      <c r="E18155" s="7">
        <v>40940</v>
      </c>
      <c r="F18155" t="s">
        <v>57</v>
      </c>
      <c r="G18155" t="s">
        <v>9774</v>
      </c>
    </row>
    <row r="18156" spans="1:7" x14ac:dyDescent="0.2">
      <c r="A18156" t="s">
        <v>18215</v>
      </c>
      <c r="B18156" t="str">
        <f t="shared" si="283"/>
        <v>1P051</v>
      </c>
      <c r="C18156" s="5">
        <v>0</v>
      </c>
      <c r="D18156" s="5">
        <v>0</v>
      </c>
      <c r="E18156" s="7">
        <v>40817</v>
      </c>
      <c r="F18156" t="s">
        <v>57</v>
      </c>
      <c r="G18156" t="s">
        <v>9774</v>
      </c>
    </row>
    <row r="18157" spans="1:7" x14ac:dyDescent="0.2">
      <c r="A18157" t="s">
        <v>18216</v>
      </c>
      <c r="B18157" t="str">
        <f t="shared" si="283"/>
        <v>1P050</v>
      </c>
      <c r="C18157" s="5">
        <v>0</v>
      </c>
      <c r="D18157" s="5">
        <v>0</v>
      </c>
      <c r="E18157" s="7">
        <v>41365</v>
      </c>
      <c r="F18157" t="s">
        <v>57</v>
      </c>
      <c r="G18157" t="s">
        <v>9774</v>
      </c>
    </row>
    <row r="18158" spans="1:7" x14ac:dyDescent="0.2">
      <c r="A18158" t="s">
        <v>18217</v>
      </c>
      <c r="B18158" t="str">
        <f t="shared" si="283"/>
        <v>1P049</v>
      </c>
      <c r="C18158" s="5">
        <v>0</v>
      </c>
      <c r="D18158" s="5">
        <v>0</v>
      </c>
      <c r="E18158" s="7">
        <v>40787</v>
      </c>
      <c r="F18158" t="s">
        <v>57</v>
      </c>
      <c r="G18158" t="s">
        <v>9774</v>
      </c>
    </row>
    <row r="18159" spans="1:7" x14ac:dyDescent="0.2">
      <c r="A18159" t="s">
        <v>18218</v>
      </c>
      <c r="B18159" t="str">
        <f t="shared" si="283"/>
        <v>1P048</v>
      </c>
      <c r="C18159" s="5">
        <v>0</v>
      </c>
      <c r="D18159" s="5">
        <v>0</v>
      </c>
      <c r="E18159" s="7">
        <v>40817</v>
      </c>
      <c r="F18159" t="s">
        <v>57</v>
      </c>
      <c r="G18159" t="s">
        <v>9774</v>
      </c>
    </row>
    <row r="18160" spans="1:7" x14ac:dyDescent="0.2">
      <c r="A18160" t="s">
        <v>18219</v>
      </c>
      <c r="B18160" t="str">
        <f t="shared" si="283"/>
        <v>1P047</v>
      </c>
      <c r="C18160" s="5">
        <v>0</v>
      </c>
      <c r="D18160" s="5">
        <v>0</v>
      </c>
      <c r="E18160" s="7">
        <v>41214</v>
      </c>
      <c r="F18160" t="s">
        <v>57</v>
      </c>
      <c r="G18160" t="s">
        <v>9774</v>
      </c>
    </row>
    <row r="18161" spans="1:7" x14ac:dyDescent="0.2">
      <c r="A18161" t="s">
        <v>18220</v>
      </c>
      <c r="B18161" t="str">
        <f t="shared" si="283"/>
        <v>1P046</v>
      </c>
      <c r="C18161" s="5">
        <v>0</v>
      </c>
      <c r="D18161" s="5">
        <v>0</v>
      </c>
      <c r="E18161" s="7">
        <v>40695</v>
      </c>
      <c r="F18161" t="s">
        <v>57</v>
      </c>
      <c r="G18161" t="s">
        <v>9774</v>
      </c>
    </row>
    <row r="18162" spans="1:7" x14ac:dyDescent="0.2">
      <c r="A18162" t="s">
        <v>18221</v>
      </c>
      <c r="B18162" t="str">
        <f t="shared" si="283"/>
        <v>1P043</v>
      </c>
      <c r="C18162" s="5">
        <v>0</v>
      </c>
      <c r="D18162" s="5">
        <v>0</v>
      </c>
      <c r="E18162" s="7">
        <v>40603</v>
      </c>
      <c r="F18162" t="s">
        <v>57</v>
      </c>
      <c r="G18162" t="s">
        <v>9774</v>
      </c>
    </row>
    <row r="18163" spans="1:7" x14ac:dyDescent="0.2">
      <c r="A18163" t="s">
        <v>18222</v>
      </c>
      <c r="B18163" t="str">
        <f t="shared" si="283"/>
        <v>1P042</v>
      </c>
      <c r="C18163" s="5">
        <v>0</v>
      </c>
      <c r="D18163" s="5">
        <v>0</v>
      </c>
      <c r="E18163" s="7">
        <v>40695</v>
      </c>
      <c r="F18163" t="s">
        <v>57</v>
      </c>
      <c r="G18163" t="s">
        <v>9774</v>
      </c>
    </row>
    <row r="18164" spans="1:7" x14ac:dyDescent="0.2">
      <c r="A18164" t="s">
        <v>18223</v>
      </c>
      <c r="B18164" t="str">
        <f t="shared" si="283"/>
        <v>1P041</v>
      </c>
      <c r="C18164" s="5">
        <v>0</v>
      </c>
      <c r="D18164" s="5">
        <v>0</v>
      </c>
      <c r="E18164" s="7">
        <v>40695</v>
      </c>
      <c r="F18164" t="s">
        <v>57</v>
      </c>
      <c r="G18164" t="s">
        <v>9774</v>
      </c>
    </row>
    <row r="18165" spans="1:7" x14ac:dyDescent="0.2">
      <c r="A18165" t="s">
        <v>18224</v>
      </c>
      <c r="B18165" t="str">
        <f t="shared" si="283"/>
        <v>1P040</v>
      </c>
      <c r="C18165" s="5">
        <v>0</v>
      </c>
      <c r="D18165" s="5">
        <v>0</v>
      </c>
      <c r="E18165" s="7">
        <v>40634</v>
      </c>
      <c r="F18165" t="s">
        <v>57</v>
      </c>
      <c r="G18165" t="s">
        <v>9774</v>
      </c>
    </row>
    <row r="18166" spans="1:7" x14ac:dyDescent="0.2">
      <c r="A18166" t="s">
        <v>18225</v>
      </c>
      <c r="B18166" t="str">
        <f t="shared" si="283"/>
        <v>1P039</v>
      </c>
      <c r="C18166" s="5">
        <v>0</v>
      </c>
      <c r="D18166" s="5">
        <v>0</v>
      </c>
      <c r="E18166" s="7">
        <v>40634</v>
      </c>
      <c r="F18166" t="s">
        <v>57</v>
      </c>
      <c r="G18166" t="s">
        <v>9774</v>
      </c>
    </row>
    <row r="18167" spans="1:7" x14ac:dyDescent="0.2">
      <c r="A18167" t="s">
        <v>18226</v>
      </c>
      <c r="B18167" t="str">
        <f t="shared" si="283"/>
        <v>1P038</v>
      </c>
      <c r="C18167" s="5">
        <v>0</v>
      </c>
      <c r="D18167" s="5">
        <v>0</v>
      </c>
      <c r="E18167" s="7">
        <v>40575</v>
      </c>
      <c r="F18167" t="s">
        <v>57</v>
      </c>
      <c r="G18167" t="s">
        <v>9774</v>
      </c>
    </row>
    <row r="18168" spans="1:7" x14ac:dyDescent="0.2">
      <c r="A18168" t="s">
        <v>18227</v>
      </c>
      <c r="B18168" t="str">
        <f t="shared" si="283"/>
        <v>1P037</v>
      </c>
      <c r="C18168" s="5">
        <v>0</v>
      </c>
      <c r="D18168" s="5">
        <v>0</v>
      </c>
      <c r="E18168" s="7">
        <v>40634</v>
      </c>
      <c r="F18168" t="s">
        <v>57</v>
      </c>
      <c r="G18168" t="s">
        <v>9774</v>
      </c>
    </row>
    <row r="18169" spans="1:7" x14ac:dyDescent="0.2">
      <c r="A18169" t="s">
        <v>18228</v>
      </c>
      <c r="B18169" t="str">
        <f t="shared" si="283"/>
        <v>1P035</v>
      </c>
      <c r="C18169" s="5">
        <v>0</v>
      </c>
      <c r="D18169" s="5">
        <v>0</v>
      </c>
      <c r="E18169" s="7">
        <v>40391</v>
      </c>
      <c r="F18169" t="s">
        <v>57</v>
      </c>
      <c r="G18169" t="s">
        <v>9774</v>
      </c>
    </row>
    <row r="18170" spans="1:7" x14ac:dyDescent="0.2">
      <c r="A18170" t="s">
        <v>18229</v>
      </c>
      <c r="B18170" t="str">
        <f t="shared" si="283"/>
        <v>1P034</v>
      </c>
      <c r="C18170" s="5">
        <v>0</v>
      </c>
      <c r="D18170" s="5">
        <v>0</v>
      </c>
      <c r="E18170" s="7">
        <v>40940</v>
      </c>
      <c r="F18170" t="s">
        <v>57</v>
      </c>
      <c r="G18170" t="s">
        <v>9774</v>
      </c>
    </row>
    <row r="18171" spans="1:7" x14ac:dyDescent="0.2">
      <c r="A18171" t="s">
        <v>18230</v>
      </c>
      <c r="B18171" t="str">
        <f t="shared" si="283"/>
        <v>1P033</v>
      </c>
      <c r="C18171" s="5">
        <v>0</v>
      </c>
      <c r="D18171" s="5">
        <v>0</v>
      </c>
      <c r="E18171" s="7">
        <v>40422</v>
      </c>
      <c r="F18171" t="s">
        <v>57</v>
      </c>
      <c r="G18171" t="s">
        <v>9774</v>
      </c>
    </row>
    <row r="18172" spans="1:7" x14ac:dyDescent="0.2">
      <c r="A18172" t="s">
        <v>18231</v>
      </c>
      <c r="B18172" t="str">
        <f t="shared" si="283"/>
        <v>1P031</v>
      </c>
      <c r="C18172" s="5">
        <v>0</v>
      </c>
      <c r="D18172" s="5">
        <v>0</v>
      </c>
      <c r="E18172" s="7">
        <v>40330</v>
      </c>
      <c r="F18172" t="s">
        <v>57</v>
      </c>
      <c r="G18172" t="s">
        <v>9774</v>
      </c>
    </row>
    <row r="18173" spans="1:7" x14ac:dyDescent="0.2">
      <c r="A18173" t="s">
        <v>18232</v>
      </c>
      <c r="B18173" t="str">
        <f t="shared" si="283"/>
        <v>1P030</v>
      </c>
      <c r="C18173" s="5">
        <v>0</v>
      </c>
      <c r="D18173" s="5">
        <v>0</v>
      </c>
      <c r="E18173" s="7">
        <v>40299</v>
      </c>
      <c r="F18173" t="s">
        <v>57</v>
      </c>
      <c r="G18173" t="s">
        <v>9774</v>
      </c>
    </row>
    <row r="18174" spans="1:7" x14ac:dyDescent="0.2">
      <c r="A18174" t="s">
        <v>18233</v>
      </c>
      <c r="B18174" t="str">
        <f t="shared" si="283"/>
        <v>1P029</v>
      </c>
      <c r="C18174" s="5">
        <v>0</v>
      </c>
      <c r="D18174" s="5">
        <v>0</v>
      </c>
      <c r="E18174" s="7">
        <v>40330</v>
      </c>
      <c r="F18174" t="s">
        <v>57</v>
      </c>
      <c r="G18174" t="s">
        <v>9774</v>
      </c>
    </row>
    <row r="18175" spans="1:7" x14ac:dyDescent="0.2">
      <c r="A18175" t="s">
        <v>18234</v>
      </c>
      <c r="B18175" t="str">
        <f t="shared" si="283"/>
        <v>1P028</v>
      </c>
      <c r="C18175" s="5">
        <v>0</v>
      </c>
      <c r="D18175" s="5">
        <v>0</v>
      </c>
      <c r="E18175" s="7">
        <v>40422</v>
      </c>
      <c r="F18175" t="s">
        <v>57</v>
      </c>
      <c r="G18175" t="s">
        <v>9774</v>
      </c>
    </row>
    <row r="18176" spans="1:7" x14ac:dyDescent="0.2">
      <c r="A18176" t="s">
        <v>18235</v>
      </c>
      <c r="B18176" t="str">
        <f t="shared" si="283"/>
        <v>1P027</v>
      </c>
      <c r="C18176" s="5">
        <v>0</v>
      </c>
      <c r="D18176" s="5">
        <v>0</v>
      </c>
      <c r="E18176" s="7">
        <v>40299</v>
      </c>
      <c r="F18176" t="s">
        <v>57</v>
      </c>
      <c r="G18176" t="s">
        <v>9774</v>
      </c>
    </row>
    <row r="18177" spans="1:7" x14ac:dyDescent="0.2">
      <c r="A18177" t="s">
        <v>18236</v>
      </c>
      <c r="B18177" t="str">
        <f t="shared" si="283"/>
        <v>1P026</v>
      </c>
      <c r="C18177" s="5">
        <v>0</v>
      </c>
      <c r="D18177" s="5">
        <v>0</v>
      </c>
      <c r="E18177" s="7">
        <v>40238</v>
      </c>
      <c r="F18177" t="s">
        <v>57</v>
      </c>
      <c r="G18177" t="s">
        <v>9774</v>
      </c>
    </row>
    <row r="18178" spans="1:7" x14ac:dyDescent="0.2">
      <c r="A18178" t="s">
        <v>18237</v>
      </c>
      <c r="B18178" t="str">
        <f t="shared" si="283"/>
        <v>1P025</v>
      </c>
      <c r="C18178" s="5">
        <v>0</v>
      </c>
      <c r="D18178" s="5">
        <v>0</v>
      </c>
      <c r="E18178" s="7">
        <v>40391</v>
      </c>
      <c r="F18178" t="s">
        <v>57</v>
      </c>
      <c r="G18178" t="s">
        <v>9774</v>
      </c>
    </row>
    <row r="18179" spans="1:7" x14ac:dyDescent="0.2">
      <c r="A18179" t="s">
        <v>18238</v>
      </c>
      <c r="B18179" t="str">
        <f t="shared" si="283"/>
        <v>1P024</v>
      </c>
      <c r="C18179" s="5">
        <v>0</v>
      </c>
      <c r="D18179" s="5">
        <v>0</v>
      </c>
      <c r="E18179" s="7">
        <v>40238</v>
      </c>
      <c r="F18179" t="s">
        <v>57</v>
      </c>
      <c r="G18179" t="s">
        <v>9774</v>
      </c>
    </row>
    <row r="18180" spans="1:7" x14ac:dyDescent="0.2">
      <c r="A18180" t="s">
        <v>18239</v>
      </c>
      <c r="B18180" t="str">
        <f t="shared" si="283"/>
        <v>1P023</v>
      </c>
      <c r="C18180" s="5">
        <v>0</v>
      </c>
      <c r="D18180" s="5">
        <v>0</v>
      </c>
      <c r="E18180" s="7">
        <v>40238</v>
      </c>
      <c r="F18180" t="s">
        <v>57</v>
      </c>
      <c r="G18180" t="s">
        <v>9774</v>
      </c>
    </row>
    <row r="18181" spans="1:7" x14ac:dyDescent="0.2">
      <c r="A18181" t="s">
        <v>18240</v>
      </c>
      <c r="B18181" t="str">
        <f t="shared" si="283"/>
        <v>1P022</v>
      </c>
      <c r="C18181" s="5">
        <v>0</v>
      </c>
      <c r="D18181" s="5">
        <v>0</v>
      </c>
      <c r="E18181" s="7">
        <v>40238</v>
      </c>
      <c r="F18181" t="s">
        <v>57</v>
      </c>
      <c r="G18181" t="s">
        <v>9774</v>
      </c>
    </row>
    <row r="18182" spans="1:7" x14ac:dyDescent="0.2">
      <c r="A18182" t="s">
        <v>18241</v>
      </c>
      <c r="B18182" t="str">
        <f t="shared" si="283"/>
        <v>1P021</v>
      </c>
      <c r="C18182" s="5">
        <v>0</v>
      </c>
      <c r="D18182" s="5">
        <v>0</v>
      </c>
      <c r="E18182" s="7">
        <v>40148</v>
      </c>
      <c r="F18182" t="s">
        <v>57</v>
      </c>
      <c r="G18182" t="s">
        <v>9774</v>
      </c>
    </row>
    <row r="18183" spans="1:7" x14ac:dyDescent="0.2">
      <c r="A18183" t="s">
        <v>18242</v>
      </c>
      <c r="B18183" t="str">
        <f t="shared" si="283"/>
        <v>1P020</v>
      </c>
      <c r="C18183" s="5">
        <v>0</v>
      </c>
      <c r="D18183" s="5">
        <v>0</v>
      </c>
      <c r="E18183" s="7">
        <v>40148</v>
      </c>
      <c r="F18183" t="s">
        <v>57</v>
      </c>
      <c r="G18183" t="s">
        <v>9774</v>
      </c>
    </row>
    <row r="18184" spans="1:7" x14ac:dyDescent="0.2">
      <c r="A18184" t="s">
        <v>18243</v>
      </c>
      <c r="B18184" t="str">
        <f t="shared" si="283"/>
        <v>1P019</v>
      </c>
      <c r="C18184" s="5">
        <v>0</v>
      </c>
      <c r="D18184" s="5">
        <v>0</v>
      </c>
      <c r="E18184" s="7">
        <v>40057</v>
      </c>
      <c r="F18184" t="s">
        <v>57</v>
      </c>
      <c r="G18184" t="s">
        <v>9774</v>
      </c>
    </row>
    <row r="18185" spans="1:7" x14ac:dyDescent="0.2">
      <c r="A18185" t="s">
        <v>18244</v>
      </c>
      <c r="B18185" t="str">
        <f t="shared" si="283"/>
        <v>1P018</v>
      </c>
      <c r="C18185" s="5">
        <v>0</v>
      </c>
      <c r="D18185" s="5">
        <v>0</v>
      </c>
      <c r="E18185" s="7">
        <v>40057</v>
      </c>
      <c r="F18185" t="s">
        <v>57</v>
      </c>
      <c r="G18185" t="s">
        <v>9774</v>
      </c>
    </row>
    <row r="18186" spans="1:7" x14ac:dyDescent="0.2">
      <c r="A18186" t="s">
        <v>18245</v>
      </c>
      <c r="B18186" t="str">
        <f t="shared" si="283"/>
        <v>1P017</v>
      </c>
      <c r="C18186" s="5">
        <v>0</v>
      </c>
      <c r="D18186" s="5">
        <v>0</v>
      </c>
      <c r="E18186" s="7">
        <v>40148</v>
      </c>
      <c r="F18186" t="s">
        <v>57</v>
      </c>
      <c r="G18186" t="s">
        <v>9774</v>
      </c>
    </row>
    <row r="18187" spans="1:7" x14ac:dyDescent="0.2">
      <c r="A18187" t="s">
        <v>18246</v>
      </c>
      <c r="B18187" t="str">
        <f t="shared" si="283"/>
        <v>1P016</v>
      </c>
      <c r="C18187" s="5">
        <v>0</v>
      </c>
      <c r="D18187" s="5">
        <v>0</v>
      </c>
      <c r="E18187" s="7">
        <v>39904</v>
      </c>
      <c r="F18187" t="s">
        <v>57</v>
      </c>
      <c r="G18187" t="s">
        <v>9774</v>
      </c>
    </row>
    <row r="18188" spans="1:7" x14ac:dyDescent="0.2">
      <c r="A18188" t="s">
        <v>18247</v>
      </c>
      <c r="B18188" t="str">
        <f t="shared" ref="B18188:B18251" si="284">LEFT(A18188,5)</f>
        <v>1P015</v>
      </c>
      <c r="C18188" s="5">
        <v>0</v>
      </c>
      <c r="D18188" s="5">
        <v>0</v>
      </c>
      <c r="E18188" s="7">
        <v>39904</v>
      </c>
      <c r="F18188" t="s">
        <v>57</v>
      </c>
      <c r="G18188" t="s">
        <v>9774</v>
      </c>
    </row>
    <row r="18189" spans="1:7" x14ac:dyDescent="0.2">
      <c r="A18189" t="s">
        <v>18248</v>
      </c>
      <c r="B18189" t="str">
        <f t="shared" si="284"/>
        <v>1P014</v>
      </c>
      <c r="C18189" s="5">
        <v>0</v>
      </c>
      <c r="D18189" s="5">
        <v>0</v>
      </c>
      <c r="E18189" s="7">
        <v>39995</v>
      </c>
      <c r="F18189" t="s">
        <v>57</v>
      </c>
      <c r="G18189" t="s">
        <v>9774</v>
      </c>
    </row>
    <row r="18190" spans="1:7" x14ac:dyDescent="0.2">
      <c r="A18190" t="s">
        <v>18249</v>
      </c>
      <c r="B18190" t="str">
        <f t="shared" si="284"/>
        <v>1P013</v>
      </c>
      <c r="C18190" s="5">
        <v>0</v>
      </c>
      <c r="D18190" s="5">
        <v>0</v>
      </c>
      <c r="E18190" s="7">
        <v>39934</v>
      </c>
      <c r="F18190" t="s">
        <v>57</v>
      </c>
      <c r="G18190" t="s">
        <v>9774</v>
      </c>
    </row>
    <row r="18191" spans="1:7" x14ac:dyDescent="0.2">
      <c r="A18191" t="s">
        <v>18250</v>
      </c>
      <c r="B18191" t="str">
        <f t="shared" si="284"/>
        <v>1P012</v>
      </c>
      <c r="C18191" s="5">
        <v>0</v>
      </c>
      <c r="D18191" s="5">
        <v>0</v>
      </c>
      <c r="E18191" s="7">
        <v>39934</v>
      </c>
      <c r="F18191" t="s">
        <v>57</v>
      </c>
      <c r="G18191" t="s">
        <v>9774</v>
      </c>
    </row>
    <row r="18192" spans="1:7" x14ac:dyDescent="0.2">
      <c r="A18192" t="s">
        <v>18251</v>
      </c>
      <c r="B18192" t="str">
        <f t="shared" si="284"/>
        <v>1P011</v>
      </c>
      <c r="C18192" s="5">
        <v>0</v>
      </c>
      <c r="D18192" s="5">
        <v>0</v>
      </c>
      <c r="E18192" s="7">
        <v>39995</v>
      </c>
      <c r="F18192" t="s">
        <v>57</v>
      </c>
      <c r="G18192" t="s">
        <v>9774</v>
      </c>
    </row>
    <row r="18193" spans="1:7" x14ac:dyDescent="0.2">
      <c r="A18193" t="s">
        <v>18252</v>
      </c>
      <c r="B18193" t="str">
        <f t="shared" si="284"/>
        <v>1P010</v>
      </c>
      <c r="C18193" s="5">
        <v>0</v>
      </c>
      <c r="D18193" s="5">
        <v>0</v>
      </c>
      <c r="E18193" s="7">
        <v>39904</v>
      </c>
      <c r="F18193" t="s">
        <v>57</v>
      </c>
      <c r="G18193" t="s">
        <v>9774</v>
      </c>
    </row>
    <row r="18194" spans="1:7" x14ac:dyDescent="0.2">
      <c r="A18194" t="s">
        <v>18253</v>
      </c>
      <c r="B18194" t="str">
        <f t="shared" si="284"/>
        <v>1P009</v>
      </c>
      <c r="C18194" s="5">
        <v>0</v>
      </c>
      <c r="D18194" s="5">
        <v>0</v>
      </c>
      <c r="E18194" s="7">
        <v>39904</v>
      </c>
      <c r="F18194" t="s">
        <v>57</v>
      </c>
      <c r="G18194" t="s">
        <v>9774</v>
      </c>
    </row>
    <row r="18195" spans="1:7" x14ac:dyDescent="0.2">
      <c r="A18195" t="s">
        <v>18254</v>
      </c>
      <c r="B18195" t="str">
        <f t="shared" si="284"/>
        <v>1P008</v>
      </c>
      <c r="C18195" s="5">
        <v>0</v>
      </c>
      <c r="D18195" s="5">
        <v>0</v>
      </c>
      <c r="E18195" s="7">
        <v>39873</v>
      </c>
      <c r="F18195" t="s">
        <v>57</v>
      </c>
      <c r="G18195" t="s">
        <v>9774</v>
      </c>
    </row>
    <row r="18196" spans="1:7" x14ac:dyDescent="0.2">
      <c r="A18196" t="s">
        <v>18255</v>
      </c>
      <c r="B18196" t="str">
        <f t="shared" si="284"/>
        <v>1P007</v>
      </c>
      <c r="C18196" s="5">
        <v>0</v>
      </c>
      <c r="D18196" s="5">
        <v>0</v>
      </c>
      <c r="E18196" s="7">
        <v>39934</v>
      </c>
      <c r="F18196" t="s">
        <v>57</v>
      </c>
      <c r="G18196" t="s">
        <v>9774</v>
      </c>
    </row>
    <row r="18197" spans="1:7" x14ac:dyDescent="0.2">
      <c r="A18197" t="s">
        <v>18256</v>
      </c>
      <c r="B18197" t="str">
        <f t="shared" si="284"/>
        <v>1P006</v>
      </c>
      <c r="C18197" s="5">
        <v>0</v>
      </c>
      <c r="D18197" s="5">
        <v>0</v>
      </c>
      <c r="E18197" s="7">
        <v>39845</v>
      </c>
      <c r="F18197" t="s">
        <v>57</v>
      </c>
      <c r="G18197" t="s">
        <v>9774</v>
      </c>
    </row>
    <row r="18198" spans="1:7" x14ac:dyDescent="0.2">
      <c r="A18198" t="s">
        <v>18257</v>
      </c>
      <c r="B18198" t="str">
        <f t="shared" si="284"/>
        <v>1P005</v>
      </c>
      <c r="C18198" s="5">
        <v>0</v>
      </c>
      <c r="D18198" s="5">
        <v>0</v>
      </c>
      <c r="E18198" s="7">
        <v>39845</v>
      </c>
      <c r="F18198" t="s">
        <v>57</v>
      </c>
      <c r="G18198" t="s">
        <v>9774</v>
      </c>
    </row>
    <row r="18199" spans="1:7" x14ac:dyDescent="0.2">
      <c r="A18199" t="s">
        <v>18258</v>
      </c>
      <c r="B18199" t="str">
        <f t="shared" si="284"/>
        <v>1P004</v>
      </c>
      <c r="C18199" s="5">
        <v>0</v>
      </c>
      <c r="D18199" s="5">
        <v>0</v>
      </c>
      <c r="E18199" s="7">
        <v>39814</v>
      </c>
      <c r="F18199" t="s">
        <v>57</v>
      </c>
      <c r="G18199" t="s">
        <v>9774</v>
      </c>
    </row>
    <row r="18200" spans="1:7" x14ac:dyDescent="0.2">
      <c r="A18200" t="s">
        <v>18259</v>
      </c>
      <c r="B18200" t="str">
        <f t="shared" si="284"/>
        <v>1P003</v>
      </c>
      <c r="C18200" s="5">
        <v>0</v>
      </c>
      <c r="D18200" s="5">
        <v>0</v>
      </c>
      <c r="E18200" s="7">
        <v>39814</v>
      </c>
      <c r="F18200" t="s">
        <v>57</v>
      </c>
      <c r="G18200" t="s">
        <v>9774</v>
      </c>
    </row>
    <row r="18201" spans="1:7" x14ac:dyDescent="0.2">
      <c r="A18201" t="s">
        <v>18260</v>
      </c>
      <c r="B18201" t="str">
        <f t="shared" si="284"/>
        <v>1P002</v>
      </c>
      <c r="C18201" s="5">
        <v>0</v>
      </c>
      <c r="D18201" s="5">
        <v>0</v>
      </c>
      <c r="E18201" s="7">
        <v>39845</v>
      </c>
      <c r="F18201" t="s">
        <v>57</v>
      </c>
      <c r="G18201" t="s">
        <v>9774</v>
      </c>
    </row>
    <row r="18202" spans="1:7" x14ac:dyDescent="0.2">
      <c r="A18202" t="s">
        <v>18261</v>
      </c>
      <c r="B18202" t="str">
        <f t="shared" si="284"/>
        <v>1P001</v>
      </c>
      <c r="C18202" s="5">
        <v>0</v>
      </c>
      <c r="D18202" s="5">
        <v>0</v>
      </c>
      <c r="E18202" s="7">
        <v>39783</v>
      </c>
      <c r="F18202" t="s">
        <v>57</v>
      </c>
      <c r="G18202" t="s">
        <v>9774</v>
      </c>
    </row>
    <row r="18203" spans="1:7" x14ac:dyDescent="0.2">
      <c r="A18203" t="s">
        <v>18262</v>
      </c>
      <c r="B18203" t="str">
        <f t="shared" si="284"/>
        <v>1K087</v>
      </c>
      <c r="C18203" s="5">
        <v>0</v>
      </c>
      <c r="D18203" s="5">
        <v>0</v>
      </c>
      <c r="E18203" s="7"/>
      <c r="F18203" t="s">
        <v>28</v>
      </c>
      <c r="G18203" t="s">
        <v>9774</v>
      </c>
    </row>
    <row r="18204" spans="1:7" x14ac:dyDescent="0.2">
      <c r="A18204" t="s">
        <v>18263</v>
      </c>
      <c r="B18204" t="str">
        <f t="shared" si="284"/>
        <v>1K086</v>
      </c>
      <c r="C18204" s="5">
        <v>0</v>
      </c>
      <c r="D18204" s="5">
        <v>0</v>
      </c>
      <c r="E18204" s="7"/>
      <c r="F18204" t="s">
        <v>28</v>
      </c>
      <c r="G18204" t="s">
        <v>9774</v>
      </c>
    </row>
    <row r="18205" spans="1:7" x14ac:dyDescent="0.2">
      <c r="A18205" t="s">
        <v>18264</v>
      </c>
      <c r="B18205" t="str">
        <f t="shared" si="284"/>
        <v>1K085</v>
      </c>
      <c r="C18205" s="5">
        <v>0</v>
      </c>
      <c r="D18205" s="5">
        <v>0</v>
      </c>
      <c r="E18205" s="7"/>
      <c r="F18205" t="s">
        <v>28</v>
      </c>
      <c r="G18205" t="s">
        <v>9774</v>
      </c>
    </row>
    <row r="18206" spans="1:7" x14ac:dyDescent="0.2">
      <c r="A18206" t="s">
        <v>18265</v>
      </c>
      <c r="B18206" t="str">
        <f t="shared" si="284"/>
        <v>1K084</v>
      </c>
      <c r="C18206" s="5">
        <v>0</v>
      </c>
      <c r="D18206" s="5">
        <v>0</v>
      </c>
      <c r="E18206" s="7"/>
      <c r="F18206" t="s">
        <v>28</v>
      </c>
      <c r="G18206" t="s">
        <v>9774</v>
      </c>
    </row>
    <row r="18207" spans="1:7" x14ac:dyDescent="0.2">
      <c r="A18207" t="s">
        <v>18266</v>
      </c>
      <c r="B18207" t="str">
        <f t="shared" si="284"/>
        <v>1K083</v>
      </c>
      <c r="C18207" s="5">
        <v>0</v>
      </c>
      <c r="D18207" s="5">
        <v>0</v>
      </c>
      <c r="E18207" s="7"/>
      <c r="F18207" t="s">
        <v>28</v>
      </c>
      <c r="G18207" t="s">
        <v>9774</v>
      </c>
    </row>
    <row r="18208" spans="1:7" x14ac:dyDescent="0.2">
      <c r="A18208" t="s">
        <v>18267</v>
      </c>
      <c r="B18208" t="str">
        <f t="shared" si="284"/>
        <v>1K082</v>
      </c>
      <c r="C18208" s="5">
        <v>0</v>
      </c>
      <c r="D18208" s="5">
        <v>0</v>
      </c>
      <c r="E18208" s="7"/>
      <c r="F18208" t="s">
        <v>28</v>
      </c>
      <c r="G18208" t="s">
        <v>9774</v>
      </c>
    </row>
    <row r="18209" spans="1:7" x14ac:dyDescent="0.2">
      <c r="A18209" t="s">
        <v>18268</v>
      </c>
      <c r="B18209" t="str">
        <f t="shared" si="284"/>
        <v>1K081</v>
      </c>
      <c r="C18209" s="5">
        <v>0</v>
      </c>
      <c r="D18209" s="5">
        <v>0</v>
      </c>
      <c r="E18209" s="7"/>
      <c r="F18209" t="s">
        <v>28</v>
      </c>
      <c r="G18209" t="s">
        <v>9774</v>
      </c>
    </row>
    <row r="18210" spans="1:7" x14ac:dyDescent="0.2">
      <c r="A18210" t="s">
        <v>18269</v>
      </c>
      <c r="B18210" t="str">
        <f t="shared" si="284"/>
        <v>1K080</v>
      </c>
      <c r="C18210" s="5">
        <v>0</v>
      </c>
      <c r="D18210" s="5">
        <v>0</v>
      </c>
      <c r="E18210" s="7">
        <v>42185</v>
      </c>
      <c r="F18210" t="s">
        <v>28</v>
      </c>
      <c r="G18210" t="s">
        <v>9774</v>
      </c>
    </row>
    <row r="18211" spans="1:7" x14ac:dyDescent="0.2">
      <c r="A18211" t="s">
        <v>18270</v>
      </c>
      <c r="B18211" t="str">
        <f t="shared" si="284"/>
        <v>1K079</v>
      </c>
      <c r="C18211" s="5">
        <v>0</v>
      </c>
      <c r="D18211" s="5">
        <v>0</v>
      </c>
      <c r="E18211" s="7"/>
      <c r="F18211" t="s">
        <v>28</v>
      </c>
      <c r="G18211" t="s">
        <v>9774</v>
      </c>
    </row>
    <row r="18212" spans="1:7" x14ac:dyDescent="0.2">
      <c r="A18212" t="s">
        <v>18271</v>
      </c>
      <c r="B18212" t="str">
        <f t="shared" si="284"/>
        <v>1K078</v>
      </c>
      <c r="C18212" s="5">
        <v>0</v>
      </c>
      <c r="D18212" s="5">
        <v>0</v>
      </c>
      <c r="E18212" s="7"/>
      <c r="F18212" t="s">
        <v>28</v>
      </c>
      <c r="G18212" t="s">
        <v>9774</v>
      </c>
    </row>
    <row r="18213" spans="1:7" x14ac:dyDescent="0.2">
      <c r="A18213" t="s">
        <v>18272</v>
      </c>
      <c r="B18213" t="str">
        <f t="shared" si="284"/>
        <v>1K077</v>
      </c>
      <c r="C18213" s="5">
        <v>0</v>
      </c>
      <c r="D18213" s="5">
        <v>0</v>
      </c>
      <c r="E18213" s="7"/>
      <c r="F18213" t="s">
        <v>28</v>
      </c>
      <c r="G18213" t="s">
        <v>9774</v>
      </c>
    </row>
    <row r="18214" spans="1:7" x14ac:dyDescent="0.2">
      <c r="A18214" t="s">
        <v>18273</v>
      </c>
      <c r="B18214" t="str">
        <f t="shared" si="284"/>
        <v>1K076</v>
      </c>
      <c r="C18214" s="5">
        <v>0</v>
      </c>
      <c r="D18214" s="5">
        <v>0</v>
      </c>
      <c r="E18214" s="7"/>
      <c r="F18214" t="s">
        <v>28</v>
      </c>
      <c r="G18214" t="s">
        <v>9774</v>
      </c>
    </row>
    <row r="18215" spans="1:7" x14ac:dyDescent="0.2">
      <c r="A18215" t="s">
        <v>18274</v>
      </c>
      <c r="B18215" t="str">
        <f t="shared" si="284"/>
        <v>1K075</v>
      </c>
      <c r="C18215" s="5">
        <v>0</v>
      </c>
      <c r="D18215" s="5">
        <v>0</v>
      </c>
      <c r="E18215" s="7">
        <v>42094</v>
      </c>
      <c r="F18215" t="s">
        <v>28</v>
      </c>
      <c r="G18215" t="s">
        <v>9774</v>
      </c>
    </row>
    <row r="18216" spans="1:7" x14ac:dyDescent="0.2">
      <c r="A18216" t="s">
        <v>18275</v>
      </c>
      <c r="B18216" t="str">
        <f t="shared" si="284"/>
        <v>1K074</v>
      </c>
      <c r="C18216" s="5">
        <v>0</v>
      </c>
      <c r="D18216" s="5">
        <v>0</v>
      </c>
      <c r="E18216" s="7"/>
      <c r="F18216" t="s">
        <v>28</v>
      </c>
      <c r="G18216" t="s">
        <v>9774</v>
      </c>
    </row>
    <row r="18217" spans="1:7" x14ac:dyDescent="0.2">
      <c r="A18217" t="s">
        <v>18276</v>
      </c>
      <c r="B18217" t="str">
        <f t="shared" si="284"/>
        <v>1K073</v>
      </c>
      <c r="C18217" s="5">
        <v>0</v>
      </c>
      <c r="D18217" s="5">
        <v>0</v>
      </c>
      <c r="E18217" s="7"/>
      <c r="F18217" t="s">
        <v>28</v>
      </c>
      <c r="G18217" t="s">
        <v>9774</v>
      </c>
    </row>
    <row r="18218" spans="1:7" x14ac:dyDescent="0.2">
      <c r="A18218" t="s">
        <v>18277</v>
      </c>
      <c r="B18218" t="str">
        <f t="shared" si="284"/>
        <v>1K072</v>
      </c>
      <c r="C18218" s="5">
        <v>0</v>
      </c>
      <c r="D18218" s="5">
        <v>0</v>
      </c>
      <c r="E18218" s="7">
        <v>42063</v>
      </c>
      <c r="F18218" t="s">
        <v>28</v>
      </c>
      <c r="G18218" t="s">
        <v>9774</v>
      </c>
    </row>
    <row r="18219" spans="1:7" x14ac:dyDescent="0.2">
      <c r="A18219" t="s">
        <v>18278</v>
      </c>
      <c r="B18219" t="str">
        <f t="shared" si="284"/>
        <v>1K070</v>
      </c>
      <c r="C18219" s="5">
        <v>0</v>
      </c>
      <c r="D18219" s="5">
        <v>0</v>
      </c>
      <c r="E18219" s="7"/>
      <c r="F18219" t="s">
        <v>28</v>
      </c>
      <c r="G18219" t="s">
        <v>9774</v>
      </c>
    </row>
    <row r="18220" spans="1:7" x14ac:dyDescent="0.2">
      <c r="A18220" t="s">
        <v>18279</v>
      </c>
      <c r="B18220" t="str">
        <f t="shared" si="284"/>
        <v>1K069</v>
      </c>
      <c r="C18220" s="5">
        <v>0</v>
      </c>
      <c r="D18220" s="5">
        <v>0</v>
      </c>
      <c r="E18220" s="7"/>
      <c r="F18220" t="s">
        <v>28</v>
      </c>
      <c r="G18220" t="s">
        <v>9774</v>
      </c>
    </row>
    <row r="18221" spans="1:7" x14ac:dyDescent="0.2">
      <c r="A18221" t="s">
        <v>18280</v>
      </c>
      <c r="B18221" t="str">
        <f t="shared" si="284"/>
        <v>1K068</v>
      </c>
      <c r="C18221" s="5">
        <v>0</v>
      </c>
      <c r="D18221" s="5">
        <v>0</v>
      </c>
      <c r="E18221" s="7"/>
      <c r="F18221" t="s">
        <v>28</v>
      </c>
      <c r="G18221" t="s">
        <v>9774</v>
      </c>
    </row>
    <row r="18222" spans="1:7" x14ac:dyDescent="0.2">
      <c r="A18222" t="s">
        <v>18281</v>
      </c>
      <c r="B18222" t="str">
        <f t="shared" si="284"/>
        <v>1K067</v>
      </c>
      <c r="C18222" s="5">
        <v>0</v>
      </c>
      <c r="D18222" s="5">
        <v>0</v>
      </c>
      <c r="E18222" s="7"/>
      <c r="F18222" t="s">
        <v>28</v>
      </c>
      <c r="G18222" t="s">
        <v>9774</v>
      </c>
    </row>
    <row r="18223" spans="1:7" x14ac:dyDescent="0.2">
      <c r="A18223" t="s">
        <v>18282</v>
      </c>
      <c r="B18223" t="str">
        <f t="shared" si="284"/>
        <v>1K066</v>
      </c>
      <c r="C18223" s="5">
        <v>0</v>
      </c>
      <c r="D18223" s="5">
        <v>0</v>
      </c>
      <c r="E18223" s="7"/>
      <c r="F18223" t="s">
        <v>28</v>
      </c>
      <c r="G18223" t="s">
        <v>9774</v>
      </c>
    </row>
    <row r="18224" spans="1:7" x14ac:dyDescent="0.2">
      <c r="A18224" t="s">
        <v>18283</v>
      </c>
      <c r="B18224" t="str">
        <f t="shared" si="284"/>
        <v>1K065</v>
      </c>
      <c r="C18224" s="5">
        <v>0</v>
      </c>
      <c r="D18224" s="5">
        <v>0</v>
      </c>
      <c r="E18224" s="7">
        <v>42063</v>
      </c>
      <c r="F18224" t="s">
        <v>28</v>
      </c>
      <c r="G18224" t="s">
        <v>9774</v>
      </c>
    </row>
    <row r="18225" spans="1:7" x14ac:dyDescent="0.2">
      <c r="A18225" t="s">
        <v>18284</v>
      </c>
      <c r="B18225" t="str">
        <f t="shared" si="284"/>
        <v>1K064</v>
      </c>
      <c r="C18225" s="5">
        <v>0</v>
      </c>
      <c r="D18225" s="5">
        <v>0</v>
      </c>
      <c r="E18225" s="7"/>
      <c r="F18225" t="s">
        <v>28</v>
      </c>
      <c r="G18225" t="s">
        <v>9774</v>
      </c>
    </row>
    <row r="18226" spans="1:7" x14ac:dyDescent="0.2">
      <c r="A18226" t="s">
        <v>18285</v>
      </c>
      <c r="B18226" t="str">
        <f t="shared" si="284"/>
        <v>1K063</v>
      </c>
      <c r="C18226" s="5">
        <v>0</v>
      </c>
      <c r="D18226" s="5">
        <v>0</v>
      </c>
      <c r="E18226" s="7"/>
      <c r="F18226" t="s">
        <v>28</v>
      </c>
      <c r="G18226" t="s">
        <v>9774</v>
      </c>
    </row>
    <row r="18227" spans="1:7" x14ac:dyDescent="0.2">
      <c r="A18227" t="s">
        <v>18286</v>
      </c>
      <c r="B18227" t="str">
        <f t="shared" si="284"/>
        <v>1K062</v>
      </c>
      <c r="C18227" s="5">
        <v>0</v>
      </c>
      <c r="D18227" s="5">
        <v>0</v>
      </c>
      <c r="E18227" s="7"/>
      <c r="F18227" t="s">
        <v>28</v>
      </c>
      <c r="G18227" t="s">
        <v>9774</v>
      </c>
    </row>
    <row r="18228" spans="1:7" x14ac:dyDescent="0.2">
      <c r="A18228" t="s">
        <v>18287</v>
      </c>
      <c r="B18228" t="str">
        <f t="shared" si="284"/>
        <v>1K061</v>
      </c>
      <c r="C18228" s="5">
        <v>0</v>
      </c>
      <c r="D18228" s="5">
        <v>0</v>
      </c>
      <c r="E18228" s="7"/>
      <c r="F18228" t="s">
        <v>28</v>
      </c>
      <c r="G18228" t="s">
        <v>9774</v>
      </c>
    </row>
    <row r="18229" spans="1:7" x14ac:dyDescent="0.2">
      <c r="A18229" t="s">
        <v>18288</v>
      </c>
      <c r="B18229" t="str">
        <f t="shared" si="284"/>
        <v>1K060</v>
      </c>
      <c r="C18229" s="5">
        <v>0</v>
      </c>
      <c r="D18229" s="5">
        <v>0</v>
      </c>
      <c r="E18229" s="7"/>
      <c r="F18229" t="s">
        <v>28</v>
      </c>
      <c r="G18229" t="s">
        <v>9774</v>
      </c>
    </row>
    <row r="18230" spans="1:7" x14ac:dyDescent="0.2">
      <c r="A18230" t="s">
        <v>18289</v>
      </c>
      <c r="B18230" t="str">
        <f t="shared" si="284"/>
        <v>1K059</v>
      </c>
      <c r="C18230" s="5">
        <v>0</v>
      </c>
      <c r="D18230" s="5">
        <v>0</v>
      </c>
      <c r="E18230" s="7">
        <v>42094</v>
      </c>
      <c r="F18230" t="s">
        <v>28</v>
      </c>
      <c r="G18230" t="s">
        <v>9774</v>
      </c>
    </row>
    <row r="18231" spans="1:7" x14ac:dyDescent="0.2">
      <c r="A18231" t="s">
        <v>18290</v>
      </c>
      <c r="B18231" t="str">
        <f t="shared" si="284"/>
        <v>1K058</v>
      </c>
      <c r="C18231" s="5">
        <v>0</v>
      </c>
      <c r="D18231" s="5">
        <v>0</v>
      </c>
      <c r="E18231" s="7"/>
      <c r="F18231" t="s">
        <v>28</v>
      </c>
      <c r="G18231" t="s">
        <v>9774</v>
      </c>
    </row>
    <row r="18232" spans="1:7" x14ac:dyDescent="0.2">
      <c r="A18232" t="s">
        <v>18291</v>
      </c>
      <c r="B18232" t="str">
        <f t="shared" si="284"/>
        <v>1K057</v>
      </c>
      <c r="C18232" s="5">
        <v>0</v>
      </c>
      <c r="D18232" s="5">
        <v>0</v>
      </c>
      <c r="E18232" s="7">
        <v>41943</v>
      </c>
      <c r="F18232" t="s">
        <v>28</v>
      </c>
      <c r="G18232" t="s">
        <v>9774</v>
      </c>
    </row>
    <row r="18233" spans="1:7" x14ac:dyDescent="0.2">
      <c r="A18233" t="s">
        <v>18292</v>
      </c>
      <c r="B18233" t="str">
        <f t="shared" si="284"/>
        <v>1K056</v>
      </c>
      <c r="C18233" s="5">
        <v>0</v>
      </c>
      <c r="D18233" s="5">
        <v>0</v>
      </c>
      <c r="E18233" s="7">
        <v>42004</v>
      </c>
      <c r="F18233" t="s">
        <v>28</v>
      </c>
      <c r="G18233" t="s">
        <v>9774</v>
      </c>
    </row>
    <row r="18234" spans="1:7" x14ac:dyDescent="0.2">
      <c r="A18234" t="s">
        <v>18293</v>
      </c>
      <c r="B18234" t="str">
        <f t="shared" si="284"/>
        <v>1K055</v>
      </c>
      <c r="C18234" s="5">
        <v>0</v>
      </c>
      <c r="D18234" s="5">
        <v>0</v>
      </c>
      <c r="E18234" s="7">
        <v>41973</v>
      </c>
      <c r="F18234" t="s">
        <v>28</v>
      </c>
      <c r="G18234" t="s">
        <v>9774</v>
      </c>
    </row>
    <row r="18235" spans="1:7" x14ac:dyDescent="0.2">
      <c r="A18235" t="s">
        <v>18294</v>
      </c>
      <c r="B18235" t="str">
        <f t="shared" si="284"/>
        <v>1K054</v>
      </c>
      <c r="C18235" s="5">
        <v>0</v>
      </c>
      <c r="D18235" s="5">
        <v>0</v>
      </c>
      <c r="E18235" s="7">
        <v>42004</v>
      </c>
      <c r="F18235" t="s">
        <v>28</v>
      </c>
      <c r="G18235" t="s">
        <v>9774</v>
      </c>
    </row>
    <row r="18236" spans="1:7" x14ac:dyDescent="0.2">
      <c r="A18236" t="s">
        <v>18295</v>
      </c>
      <c r="B18236" t="str">
        <f t="shared" si="284"/>
        <v>1K053</v>
      </c>
      <c r="C18236" s="5">
        <v>0</v>
      </c>
      <c r="D18236" s="5">
        <v>0</v>
      </c>
      <c r="E18236" s="7">
        <v>42004</v>
      </c>
      <c r="F18236" t="s">
        <v>28</v>
      </c>
      <c r="G18236" t="s">
        <v>9774</v>
      </c>
    </row>
    <row r="18237" spans="1:7" x14ac:dyDescent="0.2">
      <c r="A18237" t="s">
        <v>18296</v>
      </c>
      <c r="B18237" t="str">
        <f t="shared" si="284"/>
        <v>1K052</v>
      </c>
      <c r="C18237" s="5">
        <v>0</v>
      </c>
      <c r="D18237" s="5">
        <v>0</v>
      </c>
      <c r="E18237" s="7">
        <v>41943</v>
      </c>
      <c r="F18237" t="s">
        <v>28</v>
      </c>
      <c r="G18237" t="s">
        <v>9774</v>
      </c>
    </row>
    <row r="18238" spans="1:7" x14ac:dyDescent="0.2">
      <c r="A18238" t="s">
        <v>18297</v>
      </c>
      <c r="B18238" t="str">
        <f t="shared" si="284"/>
        <v>1K051</v>
      </c>
      <c r="C18238" s="5">
        <v>0</v>
      </c>
      <c r="D18238" s="5">
        <v>0</v>
      </c>
      <c r="E18238" s="7">
        <v>42124</v>
      </c>
      <c r="F18238" t="s">
        <v>28</v>
      </c>
      <c r="G18238" t="s">
        <v>9774</v>
      </c>
    </row>
    <row r="18239" spans="1:7" x14ac:dyDescent="0.2">
      <c r="A18239" t="s">
        <v>18298</v>
      </c>
      <c r="B18239" t="str">
        <f t="shared" si="284"/>
        <v>1K050</v>
      </c>
      <c r="C18239" s="5">
        <v>0</v>
      </c>
      <c r="D18239" s="5">
        <v>0</v>
      </c>
      <c r="E18239" s="7">
        <v>42124</v>
      </c>
      <c r="F18239" t="s">
        <v>28</v>
      </c>
      <c r="G18239" t="s">
        <v>9774</v>
      </c>
    </row>
    <row r="18240" spans="1:7" x14ac:dyDescent="0.2">
      <c r="A18240" t="s">
        <v>18299</v>
      </c>
      <c r="B18240" t="str">
        <f t="shared" si="284"/>
        <v>1K049</v>
      </c>
      <c r="C18240" s="5">
        <v>0</v>
      </c>
      <c r="D18240" s="5">
        <v>0</v>
      </c>
      <c r="E18240" s="7">
        <v>41882</v>
      </c>
      <c r="F18240" t="s">
        <v>28</v>
      </c>
      <c r="G18240" t="s">
        <v>9774</v>
      </c>
    </row>
    <row r="18241" spans="1:7" x14ac:dyDescent="0.2">
      <c r="A18241" t="s">
        <v>18300</v>
      </c>
      <c r="B18241" t="str">
        <f t="shared" si="284"/>
        <v>1K048</v>
      </c>
      <c r="C18241" s="5">
        <v>0</v>
      </c>
      <c r="D18241" s="5">
        <v>0</v>
      </c>
      <c r="E18241" s="7">
        <v>41698</v>
      </c>
      <c r="F18241" t="s">
        <v>28</v>
      </c>
      <c r="G18241" t="s">
        <v>9774</v>
      </c>
    </row>
    <row r="18242" spans="1:7" x14ac:dyDescent="0.2">
      <c r="A18242" t="s">
        <v>18301</v>
      </c>
      <c r="B18242" t="str">
        <f t="shared" si="284"/>
        <v>1K047</v>
      </c>
      <c r="C18242" s="5">
        <v>0</v>
      </c>
      <c r="D18242" s="5">
        <v>0</v>
      </c>
      <c r="E18242" s="7">
        <v>42004</v>
      </c>
      <c r="F18242" t="s">
        <v>28</v>
      </c>
      <c r="G18242" t="s">
        <v>9774</v>
      </c>
    </row>
    <row r="18243" spans="1:7" x14ac:dyDescent="0.2">
      <c r="A18243" t="s">
        <v>18302</v>
      </c>
      <c r="B18243" t="str">
        <f t="shared" si="284"/>
        <v>1K046</v>
      </c>
      <c r="C18243" s="5">
        <v>0</v>
      </c>
      <c r="D18243" s="5">
        <v>0</v>
      </c>
      <c r="E18243" s="7">
        <v>42004</v>
      </c>
      <c r="F18243" t="s">
        <v>28</v>
      </c>
      <c r="G18243" t="s">
        <v>9774</v>
      </c>
    </row>
    <row r="18244" spans="1:7" x14ac:dyDescent="0.2">
      <c r="A18244" t="s">
        <v>18303</v>
      </c>
      <c r="B18244" t="str">
        <f t="shared" si="284"/>
        <v>1K045</v>
      </c>
      <c r="C18244" s="5">
        <v>0</v>
      </c>
      <c r="D18244" s="5">
        <v>0</v>
      </c>
      <c r="E18244" s="7">
        <v>41912</v>
      </c>
      <c r="F18244" t="s">
        <v>28</v>
      </c>
      <c r="G18244" t="s">
        <v>9774</v>
      </c>
    </row>
    <row r="18245" spans="1:7" x14ac:dyDescent="0.2">
      <c r="A18245" t="s">
        <v>18304</v>
      </c>
      <c r="B18245" t="str">
        <f t="shared" si="284"/>
        <v>1K044</v>
      </c>
      <c r="C18245" s="5">
        <v>0</v>
      </c>
      <c r="D18245" s="5">
        <v>0</v>
      </c>
      <c r="E18245" s="7">
        <v>41973</v>
      </c>
      <c r="F18245" t="s">
        <v>28</v>
      </c>
      <c r="G18245" t="s">
        <v>9774</v>
      </c>
    </row>
    <row r="18246" spans="1:7" x14ac:dyDescent="0.2">
      <c r="A18246" t="s">
        <v>18305</v>
      </c>
      <c r="B18246" t="str">
        <f t="shared" si="284"/>
        <v>1K043</v>
      </c>
      <c r="C18246" s="5">
        <v>0</v>
      </c>
      <c r="D18246" s="5">
        <v>0</v>
      </c>
      <c r="E18246" s="7"/>
      <c r="F18246" t="s">
        <v>28</v>
      </c>
      <c r="G18246" t="s">
        <v>9774</v>
      </c>
    </row>
    <row r="18247" spans="1:7" x14ac:dyDescent="0.2">
      <c r="A18247" t="s">
        <v>18306</v>
      </c>
      <c r="B18247" t="str">
        <f t="shared" si="284"/>
        <v>1K042</v>
      </c>
      <c r="C18247" s="5">
        <v>0</v>
      </c>
      <c r="D18247" s="5">
        <v>0</v>
      </c>
      <c r="E18247" s="7"/>
      <c r="F18247" t="s">
        <v>28</v>
      </c>
      <c r="G18247" t="s">
        <v>9774</v>
      </c>
    </row>
    <row r="18248" spans="1:7" x14ac:dyDescent="0.2">
      <c r="A18248" t="s">
        <v>18307</v>
      </c>
      <c r="B18248" t="str">
        <f t="shared" si="284"/>
        <v>1K041</v>
      </c>
      <c r="C18248" s="5">
        <v>0</v>
      </c>
      <c r="D18248" s="5">
        <v>0</v>
      </c>
      <c r="E18248" s="7">
        <v>41943</v>
      </c>
      <c r="F18248" t="s">
        <v>28</v>
      </c>
      <c r="G18248" t="s">
        <v>9774</v>
      </c>
    </row>
    <row r="18249" spans="1:7" x14ac:dyDescent="0.2">
      <c r="A18249" t="s">
        <v>18308</v>
      </c>
      <c r="B18249" t="str">
        <f t="shared" si="284"/>
        <v>1K040</v>
      </c>
      <c r="C18249" s="5">
        <v>0</v>
      </c>
      <c r="D18249" s="5">
        <v>0</v>
      </c>
      <c r="E18249" s="7">
        <v>41943</v>
      </c>
      <c r="F18249" t="s">
        <v>28</v>
      </c>
      <c r="G18249" t="s">
        <v>9774</v>
      </c>
    </row>
    <row r="18250" spans="1:7" x14ac:dyDescent="0.2">
      <c r="A18250" t="s">
        <v>18309</v>
      </c>
      <c r="B18250" t="str">
        <f t="shared" si="284"/>
        <v>1K039</v>
      </c>
      <c r="C18250" s="5">
        <v>0</v>
      </c>
      <c r="D18250" s="5">
        <v>0</v>
      </c>
      <c r="E18250" s="7">
        <v>41851</v>
      </c>
      <c r="F18250" t="s">
        <v>28</v>
      </c>
      <c r="G18250" t="s">
        <v>9774</v>
      </c>
    </row>
    <row r="18251" spans="1:7" x14ac:dyDescent="0.2">
      <c r="A18251" t="s">
        <v>18310</v>
      </c>
      <c r="B18251" t="str">
        <f t="shared" si="284"/>
        <v>1K038</v>
      </c>
      <c r="C18251" s="5">
        <v>0</v>
      </c>
      <c r="D18251" s="5">
        <v>0</v>
      </c>
      <c r="E18251" s="7">
        <v>41851</v>
      </c>
      <c r="F18251" t="s">
        <v>28</v>
      </c>
      <c r="G18251" t="s">
        <v>9774</v>
      </c>
    </row>
    <row r="18252" spans="1:7" x14ac:dyDescent="0.2">
      <c r="A18252" t="s">
        <v>18311</v>
      </c>
      <c r="B18252" t="str">
        <f t="shared" ref="B18252:B18315" si="285">LEFT(A18252,5)</f>
        <v>1K037</v>
      </c>
      <c r="C18252" s="5">
        <v>0</v>
      </c>
      <c r="D18252" s="5">
        <v>0</v>
      </c>
      <c r="E18252" s="7">
        <v>41670</v>
      </c>
      <c r="F18252" t="s">
        <v>28</v>
      </c>
      <c r="G18252" t="s">
        <v>9774</v>
      </c>
    </row>
    <row r="18253" spans="1:7" x14ac:dyDescent="0.2">
      <c r="A18253" t="s">
        <v>18312</v>
      </c>
      <c r="B18253" t="str">
        <f t="shared" si="285"/>
        <v>1K036</v>
      </c>
      <c r="C18253" s="5">
        <v>0</v>
      </c>
      <c r="D18253" s="5">
        <v>0</v>
      </c>
      <c r="E18253" s="7">
        <v>41608</v>
      </c>
      <c r="F18253" t="s">
        <v>28</v>
      </c>
      <c r="G18253" t="s">
        <v>9774</v>
      </c>
    </row>
    <row r="18254" spans="1:7" x14ac:dyDescent="0.2">
      <c r="A18254" t="s">
        <v>18313</v>
      </c>
      <c r="B18254" t="str">
        <f t="shared" si="285"/>
        <v>1K035</v>
      </c>
      <c r="C18254" s="5">
        <v>0</v>
      </c>
      <c r="D18254" s="5">
        <v>0</v>
      </c>
      <c r="E18254" s="7">
        <v>41729</v>
      </c>
      <c r="F18254" t="s">
        <v>28</v>
      </c>
      <c r="G18254" t="s">
        <v>9774</v>
      </c>
    </row>
    <row r="18255" spans="1:7" x14ac:dyDescent="0.2">
      <c r="A18255" t="s">
        <v>18314</v>
      </c>
      <c r="B18255" t="str">
        <f t="shared" si="285"/>
        <v>1K034</v>
      </c>
      <c r="C18255" s="5">
        <v>0</v>
      </c>
      <c r="D18255" s="5">
        <v>0</v>
      </c>
      <c r="E18255" s="7">
        <v>41455</v>
      </c>
      <c r="F18255" t="s">
        <v>28</v>
      </c>
      <c r="G18255" t="s">
        <v>9774</v>
      </c>
    </row>
    <row r="18256" spans="1:7" x14ac:dyDescent="0.2">
      <c r="A18256" t="s">
        <v>18315</v>
      </c>
      <c r="B18256" t="str">
        <f t="shared" si="285"/>
        <v>1K033</v>
      </c>
      <c r="C18256" s="5">
        <v>0</v>
      </c>
      <c r="D18256" s="5">
        <v>0</v>
      </c>
      <c r="E18256" s="7">
        <v>41608</v>
      </c>
      <c r="F18256" t="s">
        <v>28</v>
      </c>
      <c r="G18256" t="s">
        <v>9774</v>
      </c>
    </row>
    <row r="18257" spans="1:7" x14ac:dyDescent="0.2">
      <c r="A18257" t="s">
        <v>18316</v>
      </c>
      <c r="B18257" t="str">
        <f t="shared" si="285"/>
        <v>1K032</v>
      </c>
      <c r="C18257" s="5">
        <v>0</v>
      </c>
      <c r="D18257" s="5">
        <v>0</v>
      </c>
      <c r="E18257" s="7">
        <v>41578</v>
      </c>
      <c r="F18257" t="s">
        <v>28</v>
      </c>
      <c r="G18257" t="s">
        <v>9774</v>
      </c>
    </row>
    <row r="18258" spans="1:7" x14ac:dyDescent="0.2">
      <c r="A18258" t="s">
        <v>18317</v>
      </c>
      <c r="B18258" t="str">
        <f t="shared" si="285"/>
        <v>1K031</v>
      </c>
      <c r="C18258" s="5">
        <v>0</v>
      </c>
      <c r="D18258" s="5">
        <v>0</v>
      </c>
      <c r="E18258" s="7">
        <v>41486</v>
      </c>
      <c r="F18258" t="s">
        <v>28</v>
      </c>
      <c r="G18258" t="s">
        <v>9774</v>
      </c>
    </row>
    <row r="18259" spans="1:7" x14ac:dyDescent="0.2">
      <c r="A18259" t="s">
        <v>18318</v>
      </c>
      <c r="B18259" t="str">
        <f t="shared" si="285"/>
        <v>1K030</v>
      </c>
      <c r="C18259" s="5">
        <v>0</v>
      </c>
      <c r="D18259" s="5">
        <v>0</v>
      </c>
      <c r="E18259" s="7">
        <v>41394</v>
      </c>
      <c r="F18259" t="s">
        <v>28</v>
      </c>
      <c r="G18259" t="s">
        <v>9774</v>
      </c>
    </row>
    <row r="18260" spans="1:7" x14ac:dyDescent="0.2">
      <c r="A18260" t="s">
        <v>18319</v>
      </c>
      <c r="B18260" t="str">
        <f t="shared" si="285"/>
        <v>1K029</v>
      </c>
      <c r="C18260" s="5">
        <v>0</v>
      </c>
      <c r="D18260" s="5">
        <v>0</v>
      </c>
      <c r="E18260" s="7">
        <v>41455</v>
      </c>
      <c r="F18260" t="s">
        <v>28</v>
      </c>
      <c r="G18260" t="s">
        <v>9774</v>
      </c>
    </row>
    <row r="18261" spans="1:7" x14ac:dyDescent="0.2">
      <c r="A18261" t="s">
        <v>18320</v>
      </c>
      <c r="B18261" t="str">
        <f t="shared" si="285"/>
        <v>1K028</v>
      </c>
      <c r="C18261" s="5">
        <v>0</v>
      </c>
      <c r="D18261" s="5">
        <v>0</v>
      </c>
      <c r="E18261" s="7">
        <v>41820</v>
      </c>
      <c r="F18261" t="s">
        <v>28</v>
      </c>
      <c r="G18261" t="s">
        <v>9774</v>
      </c>
    </row>
    <row r="18262" spans="1:7" x14ac:dyDescent="0.2">
      <c r="A18262" t="s">
        <v>18321</v>
      </c>
      <c r="B18262" t="str">
        <f t="shared" si="285"/>
        <v>1K027</v>
      </c>
      <c r="C18262" s="5">
        <v>0</v>
      </c>
      <c r="D18262" s="5">
        <v>0</v>
      </c>
      <c r="E18262" s="7"/>
      <c r="F18262" t="s">
        <v>28</v>
      </c>
      <c r="G18262" t="s">
        <v>9774</v>
      </c>
    </row>
    <row r="18263" spans="1:7" x14ac:dyDescent="0.2">
      <c r="A18263" t="s">
        <v>18322</v>
      </c>
      <c r="B18263" t="str">
        <f t="shared" si="285"/>
        <v>1K026</v>
      </c>
      <c r="C18263" s="5">
        <v>0</v>
      </c>
      <c r="D18263" s="5">
        <v>0</v>
      </c>
      <c r="E18263" s="7">
        <v>41487</v>
      </c>
      <c r="F18263" t="s">
        <v>28</v>
      </c>
      <c r="G18263" t="s">
        <v>9774</v>
      </c>
    </row>
    <row r="18264" spans="1:7" x14ac:dyDescent="0.2">
      <c r="A18264" t="s">
        <v>18323</v>
      </c>
      <c r="B18264" t="str">
        <f t="shared" si="285"/>
        <v>1K025</v>
      </c>
      <c r="C18264" s="5">
        <v>0</v>
      </c>
      <c r="D18264" s="5">
        <v>0</v>
      </c>
      <c r="E18264" s="7">
        <v>41244</v>
      </c>
      <c r="F18264" t="s">
        <v>28</v>
      </c>
      <c r="G18264" t="s">
        <v>9774</v>
      </c>
    </row>
    <row r="18265" spans="1:7" x14ac:dyDescent="0.2">
      <c r="A18265" t="s">
        <v>18324</v>
      </c>
      <c r="B18265" t="str">
        <f t="shared" si="285"/>
        <v>1K024</v>
      </c>
      <c r="C18265" s="5">
        <v>0</v>
      </c>
      <c r="D18265" s="5">
        <v>0</v>
      </c>
      <c r="E18265" s="7">
        <v>41244</v>
      </c>
      <c r="F18265" t="s">
        <v>28</v>
      </c>
      <c r="G18265" t="s">
        <v>9774</v>
      </c>
    </row>
    <row r="18266" spans="1:7" x14ac:dyDescent="0.2">
      <c r="A18266" t="s">
        <v>18325</v>
      </c>
      <c r="B18266" t="str">
        <f t="shared" si="285"/>
        <v>1K023</v>
      </c>
      <c r="C18266" s="5">
        <v>0</v>
      </c>
      <c r="D18266" s="5">
        <v>0</v>
      </c>
      <c r="E18266" s="7">
        <v>41426</v>
      </c>
      <c r="F18266" t="s">
        <v>28</v>
      </c>
      <c r="G18266" t="s">
        <v>9774</v>
      </c>
    </row>
    <row r="18267" spans="1:7" x14ac:dyDescent="0.2">
      <c r="A18267" t="s">
        <v>18326</v>
      </c>
      <c r="B18267" t="str">
        <f t="shared" si="285"/>
        <v>1K022</v>
      </c>
      <c r="C18267" s="5">
        <v>0</v>
      </c>
      <c r="D18267" s="5">
        <v>0</v>
      </c>
      <c r="E18267" s="7">
        <v>41609</v>
      </c>
      <c r="F18267" t="s">
        <v>28</v>
      </c>
      <c r="G18267" t="s">
        <v>9774</v>
      </c>
    </row>
    <row r="18268" spans="1:7" x14ac:dyDescent="0.2">
      <c r="A18268" t="s">
        <v>18327</v>
      </c>
      <c r="B18268" t="str">
        <f t="shared" si="285"/>
        <v>1K021</v>
      </c>
      <c r="C18268" s="5">
        <v>0</v>
      </c>
      <c r="D18268" s="5">
        <v>0</v>
      </c>
      <c r="E18268" s="7">
        <v>41244</v>
      </c>
      <c r="F18268" t="s">
        <v>28</v>
      </c>
      <c r="G18268" t="s">
        <v>9774</v>
      </c>
    </row>
    <row r="18269" spans="1:7" x14ac:dyDescent="0.2">
      <c r="A18269" t="s">
        <v>18328</v>
      </c>
      <c r="B18269" t="str">
        <f t="shared" si="285"/>
        <v>1K020</v>
      </c>
      <c r="C18269" s="5">
        <v>0</v>
      </c>
      <c r="D18269" s="5">
        <v>0</v>
      </c>
      <c r="E18269" s="7">
        <v>41122</v>
      </c>
      <c r="F18269" t="s">
        <v>28</v>
      </c>
      <c r="G18269" t="s">
        <v>9774</v>
      </c>
    </row>
    <row r="18270" spans="1:7" x14ac:dyDescent="0.2">
      <c r="A18270" t="s">
        <v>18329</v>
      </c>
      <c r="B18270" t="str">
        <f t="shared" si="285"/>
        <v>1K019</v>
      </c>
      <c r="C18270" s="5">
        <v>0</v>
      </c>
      <c r="D18270" s="5">
        <v>0</v>
      </c>
      <c r="E18270" s="7">
        <v>41214</v>
      </c>
      <c r="F18270" t="s">
        <v>28</v>
      </c>
      <c r="G18270" t="s">
        <v>9774</v>
      </c>
    </row>
    <row r="18271" spans="1:7" x14ac:dyDescent="0.2">
      <c r="A18271" t="s">
        <v>18330</v>
      </c>
      <c r="B18271" t="str">
        <f t="shared" si="285"/>
        <v>1K018</v>
      </c>
      <c r="C18271" s="5">
        <v>0</v>
      </c>
      <c r="D18271" s="5">
        <v>0</v>
      </c>
      <c r="E18271" s="7">
        <v>41153</v>
      </c>
      <c r="F18271" t="s">
        <v>28</v>
      </c>
      <c r="G18271" t="s">
        <v>9774</v>
      </c>
    </row>
    <row r="18272" spans="1:7" x14ac:dyDescent="0.2">
      <c r="A18272" t="s">
        <v>18331</v>
      </c>
      <c r="B18272" t="str">
        <f t="shared" si="285"/>
        <v>1K017</v>
      </c>
      <c r="C18272" s="5">
        <v>0</v>
      </c>
      <c r="D18272" s="5">
        <v>0</v>
      </c>
      <c r="E18272" s="7">
        <v>41153</v>
      </c>
      <c r="F18272" t="s">
        <v>28</v>
      </c>
      <c r="G18272" t="s">
        <v>9774</v>
      </c>
    </row>
    <row r="18273" spans="1:7" x14ac:dyDescent="0.2">
      <c r="A18273" t="s">
        <v>18332</v>
      </c>
      <c r="B18273" t="str">
        <f t="shared" si="285"/>
        <v>1K016</v>
      </c>
      <c r="C18273" s="5">
        <v>0</v>
      </c>
      <c r="D18273" s="5">
        <v>0</v>
      </c>
      <c r="E18273" s="7">
        <v>41365</v>
      </c>
      <c r="F18273" t="s">
        <v>28</v>
      </c>
      <c r="G18273" t="s">
        <v>9774</v>
      </c>
    </row>
    <row r="18274" spans="1:7" x14ac:dyDescent="0.2">
      <c r="A18274" t="s">
        <v>18333</v>
      </c>
      <c r="B18274" t="str">
        <f t="shared" si="285"/>
        <v>1K015</v>
      </c>
      <c r="C18274" s="5">
        <v>0</v>
      </c>
      <c r="D18274" s="5">
        <v>0</v>
      </c>
      <c r="E18274" s="7">
        <v>41426</v>
      </c>
      <c r="F18274" t="s">
        <v>28</v>
      </c>
      <c r="G18274" t="s">
        <v>9774</v>
      </c>
    </row>
    <row r="18275" spans="1:7" x14ac:dyDescent="0.2">
      <c r="A18275" t="s">
        <v>18334</v>
      </c>
      <c r="B18275" t="str">
        <f t="shared" si="285"/>
        <v>1K014</v>
      </c>
      <c r="C18275" s="5">
        <v>0</v>
      </c>
      <c r="D18275" s="5">
        <v>0</v>
      </c>
      <c r="E18275" s="7">
        <v>40940</v>
      </c>
      <c r="F18275" t="s">
        <v>28</v>
      </c>
      <c r="G18275" t="s">
        <v>9774</v>
      </c>
    </row>
    <row r="18276" spans="1:7" x14ac:dyDescent="0.2">
      <c r="A18276" t="s">
        <v>18335</v>
      </c>
      <c r="B18276" t="str">
        <f t="shared" si="285"/>
        <v>1K013</v>
      </c>
      <c r="C18276" s="5">
        <v>0</v>
      </c>
      <c r="D18276" s="5">
        <v>0</v>
      </c>
      <c r="E18276" s="7">
        <v>41091</v>
      </c>
      <c r="F18276" t="s">
        <v>28</v>
      </c>
      <c r="G18276" t="s">
        <v>9774</v>
      </c>
    </row>
    <row r="18277" spans="1:7" x14ac:dyDescent="0.2">
      <c r="A18277" t="s">
        <v>18336</v>
      </c>
      <c r="B18277" t="str">
        <f t="shared" si="285"/>
        <v>1K012</v>
      </c>
      <c r="C18277" s="5">
        <v>0</v>
      </c>
      <c r="D18277" s="5">
        <v>0</v>
      </c>
      <c r="E18277" s="7">
        <v>41214</v>
      </c>
      <c r="F18277" t="s">
        <v>28</v>
      </c>
      <c r="G18277" t="s">
        <v>9774</v>
      </c>
    </row>
    <row r="18278" spans="1:7" x14ac:dyDescent="0.2">
      <c r="A18278" t="s">
        <v>18337</v>
      </c>
      <c r="B18278" t="str">
        <f t="shared" si="285"/>
        <v>1K011</v>
      </c>
      <c r="C18278" s="5">
        <v>0</v>
      </c>
      <c r="D18278" s="5">
        <v>0</v>
      </c>
      <c r="E18278" s="7">
        <v>40817</v>
      </c>
      <c r="F18278" t="s">
        <v>12</v>
      </c>
      <c r="G18278" t="s">
        <v>9774</v>
      </c>
    </row>
    <row r="18279" spans="1:7" x14ac:dyDescent="0.2">
      <c r="A18279" t="s">
        <v>18338</v>
      </c>
      <c r="B18279" t="str">
        <f t="shared" si="285"/>
        <v>1K010</v>
      </c>
      <c r="C18279" s="5">
        <v>0</v>
      </c>
      <c r="D18279" s="5">
        <v>0</v>
      </c>
      <c r="E18279" s="7">
        <v>41091</v>
      </c>
      <c r="F18279" t="s">
        <v>28</v>
      </c>
      <c r="G18279" t="s">
        <v>9774</v>
      </c>
    </row>
    <row r="18280" spans="1:7" x14ac:dyDescent="0.2">
      <c r="A18280" t="s">
        <v>18339</v>
      </c>
      <c r="B18280" t="str">
        <f t="shared" si="285"/>
        <v>1K009</v>
      </c>
      <c r="C18280" s="5">
        <v>0</v>
      </c>
      <c r="D18280" s="5">
        <v>0</v>
      </c>
      <c r="E18280" s="7">
        <v>40969</v>
      </c>
      <c r="F18280" t="s">
        <v>28</v>
      </c>
      <c r="G18280" t="s">
        <v>9774</v>
      </c>
    </row>
    <row r="18281" spans="1:7" x14ac:dyDescent="0.2">
      <c r="A18281" t="s">
        <v>18340</v>
      </c>
      <c r="B18281" t="str">
        <f t="shared" si="285"/>
        <v>1K008</v>
      </c>
      <c r="C18281" s="5">
        <v>0</v>
      </c>
      <c r="D18281" s="5">
        <v>0</v>
      </c>
      <c r="E18281" s="7">
        <v>40940</v>
      </c>
      <c r="F18281" t="s">
        <v>28</v>
      </c>
      <c r="G18281" t="s">
        <v>9774</v>
      </c>
    </row>
    <row r="18282" spans="1:7" x14ac:dyDescent="0.2">
      <c r="A18282" t="s">
        <v>18341</v>
      </c>
      <c r="B18282" t="str">
        <f t="shared" si="285"/>
        <v>1K007</v>
      </c>
      <c r="C18282" s="5">
        <v>0</v>
      </c>
      <c r="D18282" s="5">
        <v>0</v>
      </c>
      <c r="E18282" s="7">
        <v>41365</v>
      </c>
      <c r="F18282" t="s">
        <v>28</v>
      </c>
      <c r="G18282" t="s">
        <v>9774</v>
      </c>
    </row>
    <row r="18283" spans="1:7" x14ac:dyDescent="0.2">
      <c r="A18283" t="s">
        <v>18342</v>
      </c>
      <c r="B18283" t="str">
        <f t="shared" si="285"/>
        <v>1K006</v>
      </c>
      <c r="C18283" s="5">
        <v>0</v>
      </c>
      <c r="D18283" s="5">
        <v>0</v>
      </c>
      <c r="E18283" s="7">
        <v>41061</v>
      </c>
      <c r="F18283" t="s">
        <v>28</v>
      </c>
      <c r="G18283" t="s">
        <v>9774</v>
      </c>
    </row>
    <row r="18284" spans="1:7" x14ac:dyDescent="0.2">
      <c r="A18284" t="s">
        <v>18343</v>
      </c>
      <c r="B18284" t="str">
        <f t="shared" si="285"/>
        <v>1K005</v>
      </c>
      <c r="C18284" s="5">
        <v>0</v>
      </c>
      <c r="D18284" s="5">
        <v>0</v>
      </c>
      <c r="E18284" s="7">
        <v>41000</v>
      </c>
      <c r="F18284" t="s">
        <v>28</v>
      </c>
      <c r="G18284" t="s">
        <v>9774</v>
      </c>
    </row>
    <row r="18285" spans="1:7" x14ac:dyDescent="0.2">
      <c r="A18285" t="s">
        <v>18344</v>
      </c>
      <c r="B18285" t="str">
        <f t="shared" si="285"/>
        <v>1K004</v>
      </c>
      <c r="C18285" s="5">
        <v>0</v>
      </c>
      <c r="D18285" s="5">
        <v>0</v>
      </c>
      <c r="E18285" s="7">
        <v>40817</v>
      </c>
      <c r="F18285" t="s">
        <v>28</v>
      </c>
      <c r="G18285" t="s">
        <v>9774</v>
      </c>
    </row>
    <row r="18286" spans="1:7" x14ac:dyDescent="0.2">
      <c r="A18286" t="s">
        <v>18345</v>
      </c>
      <c r="B18286" t="str">
        <f t="shared" si="285"/>
        <v>1K003</v>
      </c>
      <c r="C18286" s="5">
        <v>0</v>
      </c>
      <c r="D18286" s="5">
        <v>0</v>
      </c>
      <c r="E18286" s="7">
        <v>40695</v>
      </c>
      <c r="F18286" t="s">
        <v>28</v>
      </c>
      <c r="G18286" t="s">
        <v>9774</v>
      </c>
    </row>
    <row r="18287" spans="1:7" x14ac:dyDescent="0.2">
      <c r="A18287" t="s">
        <v>18346</v>
      </c>
      <c r="B18287" t="str">
        <f t="shared" si="285"/>
        <v>1K002</v>
      </c>
      <c r="C18287" s="5">
        <v>0</v>
      </c>
      <c r="D18287" s="5">
        <v>0</v>
      </c>
      <c r="E18287" s="7">
        <v>40817</v>
      </c>
      <c r="F18287" t="s">
        <v>28</v>
      </c>
      <c r="G18287" t="s">
        <v>9774</v>
      </c>
    </row>
    <row r="18288" spans="1:7" x14ac:dyDescent="0.2">
      <c r="A18288" t="s">
        <v>18347</v>
      </c>
      <c r="B18288" t="str">
        <f t="shared" si="285"/>
        <v>1K001</v>
      </c>
      <c r="C18288" s="5">
        <v>0</v>
      </c>
      <c r="D18288" s="5">
        <v>0</v>
      </c>
      <c r="E18288" s="7">
        <v>40817</v>
      </c>
      <c r="F18288" t="s">
        <v>28</v>
      </c>
      <c r="G18288" t="s">
        <v>9774</v>
      </c>
    </row>
    <row r="18289" spans="1:7" x14ac:dyDescent="0.2">
      <c r="A18289" t="s">
        <v>18348</v>
      </c>
      <c r="B18289" t="str">
        <f t="shared" si="285"/>
        <v>1G352</v>
      </c>
      <c r="C18289" s="5">
        <v>0</v>
      </c>
      <c r="D18289" s="5">
        <v>0</v>
      </c>
      <c r="E18289" s="7"/>
      <c r="F18289" t="s">
        <v>57</v>
      </c>
      <c r="G18289" t="s">
        <v>9774</v>
      </c>
    </row>
    <row r="18290" spans="1:7" x14ac:dyDescent="0.2">
      <c r="A18290" t="s">
        <v>18349</v>
      </c>
      <c r="B18290" t="str">
        <f t="shared" si="285"/>
        <v>1G351</v>
      </c>
      <c r="C18290" s="5">
        <v>0</v>
      </c>
      <c r="D18290" s="5">
        <v>0</v>
      </c>
      <c r="E18290" s="7"/>
      <c r="F18290" t="s">
        <v>57</v>
      </c>
      <c r="G18290" t="s">
        <v>9774</v>
      </c>
    </row>
    <row r="18291" spans="1:7" x14ac:dyDescent="0.2">
      <c r="A18291" t="s">
        <v>18350</v>
      </c>
      <c r="B18291" t="str">
        <f t="shared" si="285"/>
        <v>1G350</v>
      </c>
      <c r="C18291" s="5">
        <v>0</v>
      </c>
      <c r="D18291" s="5">
        <v>0</v>
      </c>
      <c r="E18291" s="7"/>
      <c r="F18291" t="s">
        <v>57</v>
      </c>
      <c r="G18291" t="s">
        <v>9774</v>
      </c>
    </row>
    <row r="18292" spans="1:7" x14ac:dyDescent="0.2">
      <c r="A18292" t="s">
        <v>18351</v>
      </c>
      <c r="B18292" t="str">
        <f t="shared" si="285"/>
        <v>1G349</v>
      </c>
      <c r="C18292" s="5">
        <v>0</v>
      </c>
      <c r="D18292" s="5">
        <v>0</v>
      </c>
      <c r="E18292" s="7"/>
      <c r="F18292" t="s">
        <v>57</v>
      </c>
      <c r="G18292" t="s">
        <v>9774</v>
      </c>
    </row>
    <row r="18293" spans="1:7" x14ac:dyDescent="0.2">
      <c r="A18293" t="s">
        <v>18352</v>
      </c>
      <c r="B18293" t="str">
        <f t="shared" si="285"/>
        <v>1G348</v>
      </c>
      <c r="C18293" s="5">
        <v>0</v>
      </c>
      <c r="D18293" s="5">
        <v>0</v>
      </c>
      <c r="E18293" s="7"/>
      <c r="F18293" t="s">
        <v>57</v>
      </c>
      <c r="G18293" t="s">
        <v>9774</v>
      </c>
    </row>
    <row r="18294" spans="1:7" x14ac:dyDescent="0.2">
      <c r="A18294" t="s">
        <v>18353</v>
      </c>
      <c r="B18294" t="str">
        <f t="shared" si="285"/>
        <v>1G347</v>
      </c>
      <c r="C18294" s="5">
        <v>0</v>
      </c>
      <c r="D18294" s="5">
        <v>0</v>
      </c>
      <c r="E18294" s="7"/>
      <c r="F18294" t="s">
        <v>57</v>
      </c>
      <c r="G18294" t="s">
        <v>9774</v>
      </c>
    </row>
    <row r="18295" spans="1:7" x14ac:dyDescent="0.2">
      <c r="A18295" t="s">
        <v>18354</v>
      </c>
      <c r="B18295" t="str">
        <f t="shared" si="285"/>
        <v>1G346</v>
      </c>
      <c r="C18295" s="5">
        <v>0</v>
      </c>
      <c r="D18295" s="5">
        <v>0</v>
      </c>
      <c r="E18295" s="7"/>
      <c r="F18295" t="s">
        <v>57</v>
      </c>
      <c r="G18295" t="s">
        <v>9774</v>
      </c>
    </row>
    <row r="18296" spans="1:7" x14ac:dyDescent="0.2">
      <c r="A18296" t="s">
        <v>18355</v>
      </c>
      <c r="B18296" t="str">
        <f t="shared" si="285"/>
        <v>1G345</v>
      </c>
      <c r="C18296" s="5">
        <v>0</v>
      </c>
      <c r="D18296" s="5">
        <v>0</v>
      </c>
      <c r="E18296" s="7">
        <v>42155</v>
      </c>
      <c r="F18296" t="s">
        <v>57</v>
      </c>
      <c r="G18296" t="s">
        <v>9774</v>
      </c>
    </row>
    <row r="18297" spans="1:7" x14ac:dyDescent="0.2">
      <c r="A18297" t="s">
        <v>18356</v>
      </c>
      <c r="B18297" t="str">
        <f t="shared" si="285"/>
        <v>1G344</v>
      </c>
      <c r="C18297" s="5">
        <v>0</v>
      </c>
      <c r="D18297" s="5">
        <v>0</v>
      </c>
      <c r="E18297" s="7">
        <v>42155</v>
      </c>
      <c r="F18297" t="s">
        <v>57</v>
      </c>
      <c r="G18297" t="s">
        <v>9774</v>
      </c>
    </row>
    <row r="18298" spans="1:7" x14ac:dyDescent="0.2">
      <c r="A18298" t="s">
        <v>18357</v>
      </c>
      <c r="B18298" t="str">
        <f t="shared" si="285"/>
        <v>1G343</v>
      </c>
      <c r="C18298" s="5">
        <v>0</v>
      </c>
      <c r="D18298" s="5">
        <v>0</v>
      </c>
      <c r="E18298" s="7">
        <v>42155</v>
      </c>
      <c r="F18298" t="s">
        <v>57</v>
      </c>
      <c r="G18298" t="s">
        <v>9774</v>
      </c>
    </row>
    <row r="18299" spans="1:7" x14ac:dyDescent="0.2">
      <c r="A18299" t="s">
        <v>18358</v>
      </c>
      <c r="B18299" t="str">
        <f t="shared" si="285"/>
        <v>1G342</v>
      </c>
      <c r="C18299" s="5">
        <v>0</v>
      </c>
      <c r="D18299" s="5">
        <v>0</v>
      </c>
      <c r="E18299" s="7">
        <v>42155</v>
      </c>
      <c r="F18299" t="s">
        <v>57</v>
      </c>
      <c r="G18299" t="s">
        <v>9774</v>
      </c>
    </row>
    <row r="18300" spans="1:7" x14ac:dyDescent="0.2">
      <c r="A18300" t="s">
        <v>18359</v>
      </c>
      <c r="B18300" t="str">
        <f t="shared" si="285"/>
        <v>1G341</v>
      </c>
      <c r="C18300" s="5">
        <v>0</v>
      </c>
      <c r="D18300" s="5">
        <v>0</v>
      </c>
      <c r="E18300" s="7">
        <v>42155</v>
      </c>
      <c r="F18300" t="s">
        <v>57</v>
      </c>
      <c r="G18300" t="s">
        <v>9774</v>
      </c>
    </row>
    <row r="18301" spans="1:7" x14ac:dyDescent="0.2">
      <c r="A18301" t="s">
        <v>18360</v>
      </c>
      <c r="B18301" t="str">
        <f t="shared" si="285"/>
        <v>1G340</v>
      </c>
      <c r="C18301" s="5">
        <v>0</v>
      </c>
      <c r="D18301" s="5">
        <v>0</v>
      </c>
      <c r="E18301" s="7">
        <v>42155</v>
      </c>
      <c r="F18301" t="s">
        <v>57</v>
      </c>
      <c r="G18301" t="s">
        <v>9774</v>
      </c>
    </row>
    <row r="18302" spans="1:7" x14ac:dyDescent="0.2">
      <c r="A18302" t="s">
        <v>18361</v>
      </c>
      <c r="B18302" t="str">
        <f t="shared" si="285"/>
        <v>1G339</v>
      </c>
      <c r="C18302" s="5">
        <v>0</v>
      </c>
      <c r="D18302" s="5">
        <v>0</v>
      </c>
      <c r="E18302" s="7"/>
      <c r="F18302" t="s">
        <v>57</v>
      </c>
      <c r="G18302" t="s">
        <v>9774</v>
      </c>
    </row>
    <row r="18303" spans="1:7" x14ac:dyDescent="0.2">
      <c r="A18303" t="s">
        <v>18362</v>
      </c>
      <c r="B18303" t="str">
        <f t="shared" si="285"/>
        <v>1G338</v>
      </c>
      <c r="C18303" s="5">
        <v>0</v>
      </c>
      <c r="D18303" s="5">
        <v>0</v>
      </c>
      <c r="E18303" s="7">
        <v>42155</v>
      </c>
      <c r="F18303" t="s">
        <v>57</v>
      </c>
      <c r="G18303" t="s">
        <v>9774</v>
      </c>
    </row>
    <row r="18304" spans="1:7" x14ac:dyDescent="0.2">
      <c r="A18304" t="s">
        <v>18363</v>
      </c>
      <c r="B18304" t="str">
        <f t="shared" si="285"/>
        <v>1G337</v>
      </c>
      <c r="C18304" s="5">
        <v>0</v>
      </c>
      <c r="D18304" s="5">
        <v>0</v>
      </c>
      <c r="E18304" s="7">
        <v>42185</v>
      </c>
      <c r="F18304" t="s">
        <v>57</v>
      </c>
      <c r="G18304" t="s">
        <v>9774</v>
      </c>
    </row>
    <row r="18305" spans="1:7" x14ac:dyDescent="0.2">
      <c r="A18305" t="s">
        <v>18364</v>
      </c>
      <c r="B18305" t="str">
        <f t="shared" si="285"/>
        <v>1G336</v>
      </c>
      <c r="C18305" s="5">
        <v>0</v>
      </c>
      <c r="D18305" s="5">
        <v>0</v>
      </c>
      <c r="E18305" s="7">
        <v>42124</v>
      </c>
      <c r="F18305" t="s">
        <v>57</v>
      </c>
      <c r="G18305" t="s">
        <v>9774</v>
      </c>
    </row>
    <row r="18306" spans="1:7" x14ac:dyDescent="0.2">
      <c r="A18306" t="s">
        <v>18365</v>
      </c>
      <c r="B18306" t="str">
        <f t="shared" si="285"/>
        <v>1G335</v>
      </c>
      <c r="C18306" s="5">
        <v>0</v>
      </c>
      <c r="D18306" s="5">
        <v>0</v>
      </c>
      <c r="E18306" s="7"/>
      <c r="F18306" t="s">
        <v>57</v>
      </c>
      <c r="G18306" t="s">
        <v>9774</v>
      </c>
    </row>
    <row r="18307" spans="1:7" x14ac:dyDescent="0.2">
      <c r="A18307" t="s">
        <v>18366</v>
      </c>
      <c r="B18307" t="str">
        <f t="shared" si="285"/>
        <v>1G334</v>
      </c>
      <c r="C18307" s="5">
        <v>0</v>
      </c>
      <c r="D18307" s="5">
        <v>0</v>
      </c>
      <c r="E18307" s="7"/>
      <c r="F18307" t="s">
        <v>57</v>
      </c>
      <c r="G18307" t="s">
        <v>9774</v>
      </c>
    </row>
    <row r="18308" spans="1:7" x14ac:dyDescent="0.2">
      <c r="A18308" t="s">
        <v>18367</v>
      </c>
      <c r="B18308" t="str">
        <f t="shared" si="285"/>
        <v>1G333</v>
      </c>
      <c r="C18308" s="5">
        <v>0</v>
      </c>
      <c r="D18308" s="5">
        <v>0</v>
      </c>
      <c r="E18308" s="7">
        <v>42124</v>
      </c>
      <c r="F18308" t="s">
        <v>57</v>
      </c>
      <c r="G18308" t="s">
        <v>9774</v>
      </c>
    </row>
    <row r="18309" spans="1:7" x14ac:dyDescent="0.2">
      <c r="A18309" t="s">
        <v>18368</v>
      </c>
      <c r="B18309" t="str">
        <f t="shared" si="285"/>
        <v>1G332</v>
      </c>
      <c r="C18309" s="5">
        <v>0</v>
      </c>
      <c r="D18309" s="5">
        <v>0</v>
      </c>
      <c r="E18309" s="7">
        <v>42124</v>
      </c>
      <c r="F18309" t="s">
        <v>57</v>
      </c>
      <c r="G18309" t="s">
        <v>9774</v>
      </c>
    </row>
    <row r="18310" spans="1:7" x14ac:dyDescent="0.2">
      <c r="A18310" t="s">
        <v>18369</v>
      </c>
      <c r="B18310" t="str">
        <f t="shared" si="285"/>
        <v>1G331</v>
      </c>
      <c r="C18310" s="5">
        <v>0</v>
      </c>
      <c r="D18310" s="5">
        <v>0</v>
      </c>
      <c r="E18310" s="7">
        <v>42124</v>
      </c>
      <c r="F18310" t="s">
        <v>57</v>
      </c>
      <c r="G18310" t="s">
        <v>9774</v>
      </c>
    </row>
    <row r="18311" spans="1:7" x14ac:dyDescent="0.2">
      <c r="A18311" t="s">
        <v>18370</v>
      </c>
      <c r="B18311" t="str">
        <f t="shared" si="285"/>
        <v>1G330</v>
      </c>
      <c r="C18311" s="5">
        <v>0</v>
      </c>
      <c r="D18311" s="5">
        <v>0</v>
      </c>
      <c r="E18311" s="7">
        <v>42124</v>
      </c>
      <c r="F18311" t="s">
        <v>57</v>
      </c>
      <c r="G18311" t="s">
        <v>9774</v>
      </c>
    </row>
    <row r="18312" spans="1:7" x14ac:dyDescent="0.2">
      <c r="A18312" t="s">
        <v>18371</v>
      </c>
      <c r="B18312" t="str">
        <f t="shared" si="285"/>
        <v>1G329</v>
      </c>
      <c r="C18312" s="5">
        <v>0</v>
      </c>
      <c r="D18312" s="5">
        <v>0</v>
      </c>
      <c r="E18312" s="7">
        <v>42124</v>
      </c>
      <c r="F18312" t="s">
        <v>57</v>
      </c>
      <c r="G18312" t="s">
        <v>9774</v>
      </c>
    </row>
    <row r="18313" spans="1:7" x14ac:dyDescent="0.2">
      <c r="A18313" t="s">
        <v>18372</v>
      </c>
      <c r="B18313" t="str">
        <f t="shared" si="285"/>
        <v>1G328</v>
      </c>
      <c r="C18313" s="5">
        <v>0</v>
      </c>
      <c r="D18313" s="5">
        <v>0</v>
      </c>
      <c r="E18313" s="7">
        <v>42124</v>
      </c>
      <c r="F18313" t="s">
        <v>57</v>
      </c>
      <c r="G18313" t="s">
        <v>9774</v>
      </c>
    </row>
    <row r="18314" spans="1:7" x14ac:dyDescent="0.2">
      <c r="A18314" t="s">
        <v>18373</v>
      </c>
      <c r="B18314" t="str">
        <f t="shared" si="285"/>
        <v>1G327</v>
      </c>
      <c r="C18314" s="5">
        <v>0</v>
      </c>
      <c r="D18314" s="5">
        <v>0</v>
      </c>
      <c r="E18314" s="7">
        <v>42124</v>
      </c>
      <c r="F18314" t="s">
        <v>57</v>
      </c>
      <c r="G18314" t="s">
        <v>9774</v>
      </c>
    </row>
    <row r="18315" spans="1:7" x14ac:dyDescent="0.2">
      <c r="A18315" t="s">
        <v>18374</v>
      </c>
      <c r="B18315" t="str">
        <f t="shared" si="285"/>
        <v>1G326</v>
      </c>
      <c r="C18315" s="5">
        <v>0</v>
      </c>
      <c r="D18315" s="5">
        <v>0</v>
      </c>
      <c r="E18315" s="7">
        <v>42124</v>
      </c>
      <c r="F18315" t="s">
        <v>57</v>
      </c>
      <c r="G18315" t="s">
        <v>9774</v>
      </c>
    </row>
    <row r="18316" spans="1:7" x14ac:dyDescent="0.2">
      <c r="A18316" t="s">
        <v>18375</v>
      </c>
      <c r="B18316" t="str">
        <f t="shared" ref="B18316:B18379" si="286">LEFT(A18316,5)</f>
        <v>1G325</v>
      </c>
      <c r="C18316" s="5">
        <v>0</v>
      </c>
      <c r="D18316" s="5">
        <v>0</v>
      </c>
      <c r="E18316" s="7">
        <v>42124</v>
      </c>
      <c r="F18316" t="s">
        <v>57</v>
      </c>
      <c r="G18316" t="s">
        <v>9774</v>
      </c>
    </row>
    <row r="18317" spans="1:7" x14ac:dyDescent="0.2">
      <c r="A18317" t="s">
        <v>18376</v>
      </c>
      <c r="B18317" t="str">
        <f t="shared" si="286"/>
        <v>1G324</v>
      </c>
      <c r="C18317" s="5">
        <v>0</v>
      </c>
      <c r="D18317" s="5">
        <v>0</v>
      </c>
      <c r="E18317" s="7">
        <v>42124</v>
      </c>
      <c r="F18317" t="s">
        <v>57</v>
      </c>
      <c r="G18317" t="s">
        <v>9774</v>
      </c>
    </row>
    <row r="18318" spans="1:7" x14ac:dyDescent="0.2">
      <c r="A18318" t="s">
        <v>18377</v>
      </c>
      <c r="B18318" t="str">
        <f t="shared" si="286"/>
        <v>1G323</v>
      </c>
      <c r="C18318" s="5">
        <v>0</v>
      </c>
      <c r="D18318" s="5">
        <v>0</v>
      </c>
      <c r="E18318" s="7">
        <v>42124</v>
      </c>
      <c r="F18318" t="s">
        <v>57</v>
      </c>
      <c r="G18318" t="s">
        <v>9774</v>
      </c>
    </row>
    <row r="18319" spans="1:7" x14ac:dyDescent="0.2">
      <c r="A18319" t="s">
        <v>18378</v>
      </c>
      <c r="B18319" t="str">
        <f t="shared" si="286"/>
        <v>1G322</v>
      </c>
      <c r="C18319" s="5">
        <v>0</v>
      </c>
      <c r="D18319" s="5">
        <v>0</v>
      </c>
      <c r="E18319" s="7">
        <v>42155</v>
      </c>
      <c r="F18319" t="s">
        <v>57</v>
      </c>
      <c r="G18319" t="s">
        <v>9774</v>
      </c>
    </row>
    <row r="18320" spans="1:7" x14ac:dyDescent="0.2">
      <c r="A18320" t="s">
        <v>18379</v>
      </c>
      <c r="B18320" t="str">
        <f t="shared" si="286"/>
        <v>1G321</v>
      </c>
      <c r="C18320" s="5">
        <v>0</v>
      </c>
      <c r="D18320" s="5">
        <v>0</v>
      </c>
      <c r="E18320" s="7"/>
      <c r="F18320" t="s">
        <v>57</v>
      </c>
      <c r="G18320" t="s">
        <v>9774</v>
      </c>
    </row>
    <row r="18321" spans="1:7" x14ac:dyDescent="0.2">
      <c r="A18321" t="s">
        <v>18380</v>
      </c>
      <c r="B18321" t="str">
        <f t="shared" si="286"/>
        <v>1G320</v>
      </c>
      <c r="C18321" s="5">
        <v>0</v>
      </c>
      <c r="D18321" s="5">
        <v>0</v>
      </c>
      <c r="E18321" s="7">
        <v>42124</v>
      </c>
      <c r="F18321" t="s">
        <v>57</v>
      </c>
      <c r="G18321" t="s">
        <v>9774</v>
      </c>
    </row>
    <row r="18322" spans="1:7" x14ac:dyDescent="0.2">
      <c r="A18322" t="s">
        <v>18381</v>
      </c>
      <c r="B18322" t="str">
        <f t="shared" si="286"/>
        <v>1G319</v>
      </c>
      <c r="C18322" s="5">
        <v>0</v>
      </c>
      <c r="D18322" s="5">
        <v>0</v>
      </c>
      <c r="E18322" s="7">
        <v>42124</v>
      </c>
      <c r="F18322" t="s">
        <v>57</v>
      </c>
      <c r="G18322" t="s">
        <v>9774</v>
      </c>
    </row>
    <row r="18323" spans="1:7" x14ac:dyDescent="0.2">
      <c r="A18323" t="s">
        <v>18382</v>
      </c>
      <c r="B18323" t="str">
        <f t="shared" si="286"/>
        <v>1G318</v>
      </c>
      <c r="C18323" s="5">
        <v>0</v>
      </c>
      <c r="D18323" s="5">
        <v>0</v>
      </c>
      <c r="E18323" s="7">
        <v>42124</v>
      </c>
      <c r="F18323" t="s">
        <v>57</v>
      </c>
      <c r="G18323" t="s">
        <v>9774</v>
      </c>
    </row>
    <row r="18324" spans="1:7" x14ac:dyDescent="0.2">
      <c r="A18324" t="s">
        <v>18383</v>
      </c>
      <c r="B18324" t="str">
        <f t="shared" si="286"/>
        <v>1G317</v>
      </c>
      <c r="C18324" s="5">
        <v>0</v>
      </c>
      <c r="D18324" s="5">
        <v>0</v>
      </c>
      <c r="E18324" s="7">
        <v>42124</v>
      </c>
      <c r="F18324" t="s">
        <v>57</v>
      </c>
      <c r="G18324" t="s">
        <v>9774</v>
      </c>
    </row>
    <row r="18325" spans="1:7" x14ac:dyDescent="0.2">
      <c r="A18325" t="s">
        <v>18384</v>
      </c>
      <c r="B18325" t="str">
        <f t="shared" si="286"/>
        <v>1G316</v>
      </c>
      <c r="C18325" s="5">
        <v>0</v>
      </c>
      <c r="D18325" s="5">
        <v>0</v>
      </c>
      <c r="E18325" s="7"/>
      <c r="F18325" t="s">
        <v>57</v>
      </c>
      <c r="G18325" t="s">
        <v>9774</v>
      </c>
    </row>
    <row r="18326" spans="1:7" x14ac:dyDescent="0.2">
      <c r="A18326" t="s">
        <v>18385</v>
      </c>
      <c r="B18326" t="str">
        <f t="shared" si="286"/>
        <v>1G315</v>
      </c>
      <c r="C18326" s="5">
        <v>0</v>
      </c>
      <c r="D18326" s="5">
        <v>0</v>
      </c>
      <c r="E18326" s="7"/>
      <c r="F18326" t="s">
        <v>57</v>
      </c>
      <c r="G18326" t="s">
        <v>9774</v>
      </c>
    </row>
    <row r="18327" spans="1:7" x14ac:dyDescent="0.2">
      <c r="A18327" t="s">
        <v>18386</v>
      </c>
      <c r="B18327" t="str">
        <f t="shared" si="286"/>
        <v>1G314</v>
      </c>
      <c r="C18327" s="5">
        <v>0</v>
      </c>
      <c r="D18327" s="5">
        <v>0</v>
      </c>
      <c r="E18327" s="7">
        <v>42094</v>
      </c>
      <c r="F18327" t="s">
        <v>57</v>
      </c>
      <c r="G18327" t="s">
        <v>9774</v>
      </c>
    </row>
    <row r="18328" spans="1:7" x14ac:dyDescent="0.2">
      <c r="A18328" t="s">
        <v>18387</v>
      </c>
      <c r="B18328" t="str">
        <f t="shared" si="286"/>
        <v>1G313</v>
      </c>
      <c r="C18328" s="5">
        <v>0</v>
      </c>
      <c r="D18328" s="5">
        <v>0</v>
      </c>
      <c r="E18328" s="7">
        <v>42094</v>
      </c>
      <c r="F18328" t="s">
        <v>57</v>
      </c>
      <c r="G18328" t="s">
        <v>9774</v>
      </c>
    </row>
    <row r="18329" spans="1:7" x14ac:dyDescent="0.2">
      <c r="A18329" t="s">
        <v>18388</v>
      </c>
      <c r="B18329" t="str">
        <f t="shared" si="286"/>
        <v>1G312</v>
      </c>
      <c r="C18329" s="5">
        <v>0</v>
      </c>
      <c r="D18329" s="5">
        <v>0</v>
      </c>
      <c r="E18329" s="7">
        <v>42094</v>
      </c>
      <c r="F18329" t="s">
        <v>57</v>
      </c>
      <c r="G18329" t="s">
        <v>9774</v>
      </c>
    </row>
    <row r="18330" spans="1:7" x14ac:dyDescent="0.2">
      <c r="A18330" t="s">
        <v>18389</v>
      </c>
      <c r="B18330" t="str">
        <f t="shared" si="286"/>
        <v>1G311</v>
      </c>
      <c r="C18330" s="5">
        <v>0</v>
      </c>
      <c r="D18330" s="5">
        <v>0</v>
      </c>
      <c r="E18330" s="7">
        <v>42094</v>
      </c>
      <c r="F18330" t="s">
        <v>57</v>
      </c>
      <c r="G18330" t="s">
        <v>9774</v>
      </c>
    </row>
    <row r="18331" spans="1:7" x14ac:dyDescent="0.2">
      <c r="A18331" t="s">
        <v>18390</v>
      </c>
      <c r="B18331" t="str">
        <f t="shared" si="286"/>
        <v>1G310</v>
      </c>
      <c r="C18331" s="5">
        <v>0</v>
      </c>
      <c r="D18331" s="5">
        <v>0</v>
      </c>
      <c r="E18331" s="7">
        <v>42094</v>
      </c>
      <c r="F18331" t="s">
        <v>57</v>
      </c>
      <c r="G18331" t="s">
        <v>9774</v>
      </c>
    </row>
    <row r="18332" spans="1:7" x14ac:dyDescent="0.2">
      <c r="A18332" t="s">
        <v>18391</v>
      </c>
      <c r="B18332" t="str">
        <f t="shared" si="286"/>
        <v>1G309</v>
      </c>
      <c r="C18332" s="5">
        <v>0</v>
      </c>
      <c r="D18332" s="5">
        <v>0</v>
      </c>
      <c r="E18332" s="7">
        <v>42094</v>
      </c>
      <c r="F18332" t="s">
        <v>57</v>
      </c>
      <c r="G18332" t="s">
        <v>9774</v>
      </c>
    </row>
    <row r="18333" spans="1:7" x14ac:dyDescent="0.2">
      <c r="A18333" t="s">
        <v>18392</v>
      </c>
      <c r="B18333" t="str">
        <f t="shared" si="286"/>
        <v>1G308</v>
      </c>
      <c r="C18333" s="5">
        <v>0</v>
      </c>
      <c r="D18333" s="5">
        <v>0</v>
      </c>
      <c r="E18333" s="7">
        <v>42094</v>
      </c>
      <c r="F18333" t="s">
        <v>57</v>
      </c>
      <c r="G18333" t="s">
        <v>9774</v>
      </c>
    </row>
    <row r="18334" spans="1:7" x14ac:dyDescent="0.2">
      <c r="A18334" t="s">
        <v>18393</v>
      </c>
      <c r="B18334" t="str">
        <f t="shared" si="286"/>
        <v>1G307</v>
      </c>
      <c r="C18334" s="5">
        <v>0</v>
      </c>
      <c r="D18334" s="5">
        <v>0</v>
      </c>
      <c r="E18334" s="7">
        <v>42094</v>
      </c>
      <c r="F18334" t="s">
        <v>57</v>
      </c>
      <c r="G18334" t="s">
        <v>9774</v>
      </c>
    </row>
    <row r="18335" spans="1:7" x14ac:dyDescent="0.2">
      <c r="A18335" t="s">
        <v>18394</v>
      </c>
      <c r="B18335" t="str">
        <f t="shared" si="286"/>
        <v>1G306</v>
      </c>
      <c r="C18335" s="5">
        <v>0</v>
      </c>
      <c r="D18335" s="5">
        <v>0</v>
      </c>
      <c r="E18335" s="7">
        <v>42094</v>
      </c>
      <c r="F18335" t="s">
        <v>57</v>
      </c>
      <c r="G18335" t="s">
        <v>9774</v>
      </c>
    </row>
    <row r="18336" spans="1:7" x14ac:dyDescent="0.2">
      <c r="A18336" t="s">
        <v>18395</v>
      </c>
      <c r="B18336" t="str">
        <f t="shared" si="286"/>
        <v>1G305</v>
      </c>
      <c r="C18336" s="5">
        <v>0</v>
      </c>
      <c r="D18336" s="5">
        <v>0</v>
      </c>
      <c r="E18336" s="7"/>
      <c r="F18336" t="s">
        <v>57</v>
      </c>
      <c r="G18336" t="s">
        <v>9774</v>
      </c>
    </row>
    <row r="18337" spans="1:7" x14ac:dyDescent="0.2">
      <c r="A18337" t="s">
        <v>18396</v>
      </c>
      <c r="B18337" t="str">
        <f t="shared" si="286"/>
        <v>1G304</v>
      </c>
      <c r="C18337" s="5">
        <v>0</v>
      </c>
      <c r="D18337" s="5">
        <v>0</v>
      </c>
      <c r="E18337" s="7">
        <v>42094</v>
      </c>
      <c r="F18337" t="s">
        <v>57</v>
      </c>
      <c r="G18337" t="s">
        <v>9774</v>
      </c>
    </row>
    <row r="18338" spans="1:7" x14ac:dyDescent="0.2">
      <c r="A18338" t="s">
        <v>18397</v>
      </c>
      <c r="B18338" t="str">
        <f t="shared" si="286"/>
        <v>1G303</v>
      </c>
      <c r="C18338" s="5">
        <v>0</v>
      </c>
      <c r="D18338" s="5">
        <v>0</v>
      </c>
      <c r="E18338" s="7">
        <v>42063</v>
      </c>
      <c r="F18338" t="s">
        <v>57</v>
      </c>
      <c r="G18338" t="s">
        <v>9774</v>
      </c>
    </row>
    <row r="18339" spans="1:7" x14ac:dyDescent="0.2">
      <c r="A18339" t="s">
        <v>18398</v>
      </c>
      <c r="B18339" t="str">
        <f t="shared" si="286"/>
        <v>1G302</v>
      </c>
      <c r="C18339" s="5">
        <v>0</v>
      </c>
      <c r="D18339" s="5">
        <v>0</v>
      </c>
      <c r="E18339" s="7">
        <v>42124</v>
      </c>
      <c r="F18339" t="s">
        <v>57</v>
      </c>
      <c r="G18339" t="s">
        <v>9774</v>
      </c>
    </row>
    <row r="18340" spans="1:7" x14ac:dyDescent="0.2">
      <c r="A18340" t="s">
        <v>18399</v>
      </c>
      <c r="B18340" t="str">
        <f t="shared" si="286"/>
        <v>1G301</v>
      </c>
      <c r="C18340" s="5">
        <v>0</v>
      </c>
      <c r="D18340" s="5">
        <v>0</v>
      </c>
      <c r="E18340" s="7">
        <v>42063</v>
      </c>
      <c r="F18340" t="s">
        <v>57</v>
      </c>
      <c r="G18340" t="s">
        <v>9774</v>
      </c>
    </row>
    <row r="18341" spans="1:7" x14ac:dyDescent="0.2">
      <c r="A18341" t="s">
        <v>18400</v>
      </c>
      <c r="B18341" t="str">
        <f t="shared" si="286"/>
        <v>1G300</v>
      </c>
      <c r="C18341" s="5">
        <v>0</v>
      </c>
      <c r="D18341" s="5">
        <v>0</v>
      </c>
      <c r="E18341" s="7">
        <v>42035</v>
      </c>
      <c r="F18341" t="s">
        <v>57</v>
      </c>
      <c r="G18341" t="s">
        <v>9774</v>
      </c>
    </row>
    <row r="18342" spans="1:7" x14ac:dyDescent="0.2">
      <c r="A18342" t="s">
        <v>18401</v>
      </c>
      <c r="B18342" t="str">
        <f t="shared" si="286"/>
        <v>1G299</v>
      </c>
      <c r="C18342" s="5">
        <v>0</v>
      </c>
      <c r="D18342" s="5">
        <v>0</v>
      </c>
      <c r="E18342" s="7">
        <v>42063</v>
      </c>
      <c r="F18342" t="s">
        <v>57</v>
      </c>
      <c r="G18342" t="s">
        <v>9774</v>
      </c>
    </row>
    <row r="18343" spans="1:7" x14ac:dyDescent="0.2">
      <c r="A18343" t="s">
        <v>18402</v>
      </c>
      <c r="B18343" t="str">
        <f t="shared" si="286"/>
        <v>1G298</v>
      </c>
      <c r="C18343" s="5">
        <v>0</v>
      </c>
      <c r="D18343" s="5">
        <v>0</v>
      </c>
      <c r="E18343" s="7">
        <v>42063</v>
      </c>
      <c r="F18343" t="s">
        <v>57</v>
      </c>
      <c r="G18343" t="s">
        <v>9774</v>
      </c>
    </row>
    <row r="18344" spans="1:7" x14ac:dyDescent="0.2">
      <c r="A18344" t="s">
        <v>18403</v>
      </c>
      <c r="B18344" t="str">
        <f t="shared" si="286"/>
        <v>1G297</v>
      </c>
      <c r="C18344" s="5">
        <v>0</v>
      </c>
      <c r="D18344" s="5">
        <v>0</v>
      </c>
      <c r="E18344" s="7">
        <v>42035</v>
      </c>
      <c r="F18344" t="s">
        <v>57</v>
      </c>
      <c r="G18344" t="s">
        <v>9774</v>
      </c>
    </row>
    <row r="18345" spans="1:7" x14ac:dyDescent="0.2">
      <c r="A18345" t="s">
        <v>18404</v>
      </c>
      <c r="B18345" t="str">
        <f t="shared" si="286"/>
        <v>1G296</v>
      </c>
      <c r="C18345" s="5">
        <v>0</v>
      </c>
      <c r="D18345" s="5">
        <v>0</v>
      </c>
      <c r="E18345" s="7">
        <v>42035</v>
      </c>
      <c r="F18345" t="s">
        <v>57</v>
      </c>
      <c r="G18345" t="s">
        <v>9774</v>
      </c>
    </row>
    <row r="18346" spans="1:7" x14ac:dyDescent="0.2">
      <c r="A18346" t="s">
        <v>18405</v>
      </c>
      <c r="B18346" t="str">
        <f t="shared" si="286"/>
        <v>1G295</v>
      </c>
      <c r="C18346" s="5">
        <v>0</v>
      </c>
      <c r="D18346" s="5">
        <v>0</v>
      </c>
      <c r="E18346" s="7">
        <v>42035</v>
      </c>
      <c r="F18346" t="s">
        <v>57</v>
      </c>
      <c r="G18346" t="s">
        <v>9774</v>
      </c>
    </row>
    <row r="18347" spans="1:7" x14ac:dyDescent="0.2">
      <c r="A18347" t="s">
        <v>18406</v>
      </c>
      <c r="B18347" t="str">
        <f t="shared" si="286"/>
        <v>1G294</v>
      </c>
      <c r="C18347" s="5">
        <v>0</v>
      </c>
      <c r="D18347" s="5">
        <v>0</v>
      </c>
      <c r="E18347" s="7">
        <v>42035</v>
      </c>
      <c r="F18347" t="s">
        <v>57</v>
      </c>
      <c r="G18347" t="s">
        <v>9774</v>
      </c>
    </row>
    <row r="18348" spans="1:7" x14ac:dyDescent="0.2">
      <c r="A18348" t="s">
        <v>18407</v>
      </c>
      <c r="B18348" t="str">
        <f t="shared" si="286"/>
        <v>1G293</v>
      </c>
      <c r="C18348" s="5">
        <v>0</v>
      </c>
      <c r="D18348" s="5">
        <v>0</v>
      </c>
      <c r="E18348" s="7">
        <v>42035</v>
      </c>
      <c r="F18348" t="s">
        <v>57</v>
      </c>
      <c r="G18348" t="s">
        <v>9774</v>
      </c>
    </row>
    <row r="18349" spans="1:7" x14ac:dyDescent="0.2">
      <c r="A18349" t="s">
        <v>18408</v>
      </c>
      <c r="B18349" t="str">
        <f t="shared" si="286"/>
        <v>1G292</v>
      </c>
      <c r="C18349" s="5">
        <v>0</v>
      </c>
      <c r="D18349" s="5">
        <v>0</v>
      </c>
      <c r="E18349" s="7">
        <v>42035</v>
      </c>
      <c r="F18349" t="s">
        <v>57</v>
      </c>
      <c r="G18349" t="s">
        <v>9774</v>
      </c>
    </row>
    <row r="18350" spans="1:7" x14ac:dyDescent="0.2">
      <c r="A18350" t="s">
        <v>18409</v>
      </c>
      <c r="B18350" t="str">
        <f t="shared" si="286"/>
        <v>1G291</v>
      </c>
      <c r="C18350" s="5">
        <v>0</v>
      </c>
      <c r="D18350" s="5">
        <v>0</v>
      </c>
      <c r="E18350" s="7">
        <v>42035</v>
      </c>
      <c r="F18350" t="s">
        <v>57</v>
      </c>
      <c r="G18350" t="s">
        <v>9774</v>
      </c>
    </row>
    <row r="18351" spans="1:7" x14ac:dyDescent="0.2">
      <c r="A18351" t="s">
        <v>18410</v>
      </c>
      <c r="B18351" t="str">
        <f t="shared" si="286"/>
        <v>1G290</v>
      </c>
      <c r="C18351" s="5">
        <v>0</v>
      </c>
      <c r="D18351" s="5">
        <v>0</v>
      </c>
      <c r="E18351" s="7">
        <v>42035</v>
      </c>
      <c r="F18351" t="s">
        <v>57</v>
      </c>
      <c r="G18351" t="s">
        <v>9774</v>
      </c>
    </row>
    <row r="18352" spans="1:7" x14ac:dyDescent="0.2">
      <c r="A18352" t="s">
        <v>18411</v>
      </c>
      <c r="B18352" t="str">
        <f t="shared" si="286"/>
        <v>1G289</v>
      </c>
      <c r="C18352" s="5">
        <v>0</v>
      </c>
      <c r="D18352" s="5">
        <v>0</v>
      </c>
      <c r="E18352" s="7">
        <v>42063</v>
      </c>
      <c r="F18352" t="s">
        <v>57</v>
      </c>
      <c r="G18352" t="s">
        <v>9774</v>
      </c>
    </row>
    <row r="18353" spans="1:7" x14ac:dyDescent="0.2">
      <c r="A18353" t="s">
        <v>18412</v>
      </c>
      <c r="B18353" t="str">
        <f t="shared" si="286"/>
        <v>1G288</v>
      </c>
      <c r="C18353" s="5">
        <v>0</v>
      </c>
      <c r="D18353" s="5">
        <v>0</v>
      </c>
      <c r="E18353" s="7">
        <v>42063</v>
      </c>
      <c r="F18353" t="s">
        <v>57</v>
      </c>
      <c r="G18353" t="s">
        <v>9774</v>
      </c>
    </row>
    <row r="18354" spans="1:7" x14ac:dyDescent="0.2">
      <c r="A18354" t="s">
        <v>18413</v>
      </c>
      <c r="B18354" t="str">
        <f t="shared" si="286"/>
        <v>1G287</v>
      </c>
      <c r="C18354" s="5">
        <v>0</v>
      </c>
      <c r="D18354" s="5">
        <v>0</v>
      </c>
      <c r="E18354" s="7"/>
      <c r="F18354" t="s">
        <v>57</v>
      </c>
      <c r="G18354" t="s">
        <v>9774</v>
      </c>
    </row>
    <row r="18355" spans="1:7" x14ac:dyDescent="0.2">
      <c r="A18355" t="s">
        <v>18414</v>
      </c>
      <c r="B18355" t="str">
        <f t="shared" si="286"/>
        <v>1G286</v>
      </c>
      <c r="C18355" s="5">
        <v>0</v>
      </c>
      <c r="D18355" s="5">
        <v>0</v>
      </c>
      <c r="E18355" s="7">
        <v>42124</v>
      </c>
      <c r="F18355" t="s">
        <v>57</v>
      </c>
      <c r="G18355" t="s">
        <v>9774</v>
      </c>
    </row>
    <row r="18356" spans="1:7" x14ac:dyDescent="0.2">
      <c r="A18356" t="s">
        <v>18415</v>
      </c>
      <c r="B18356" t="str">
        <f t="shared" si="286"/>
        <v>1G285</v>
      </c>
      <c r="C18356" s="5">
        <v>0</v>
      </c>
      <c r="D18356" s="5">
        <v>0</v>
      </c>
      <c r="E18356" s="7">
        <v>42063</v>
      </c>
      <c r="F18356" t="s">
        <v>57</v>
      </c>
      <c r="G18356" t="s">
        <v>9774</v>
      </c>
    </row>
    <row r="18357" spans="1:7" x14ac:dyDescent="0.2">
      <c r="A18357" t="s">
        <v>18416</v>
      </c>
      <c r="B18357" t="str">
        <f t="shared" si="286"/>
        <v>1G284</v>
      </c>
      <c r="C18357" s="5">
        <v>0</v>
      </c>
      <c r="D18357" s="5">
        <v>0</v>
      </c>
      <c r="E18357" s="7">
        <v>42004</v>
      </c>
      <c r="F18357" t="s">
        <v>57</v>
      </c>
      <c r="G18357" t="s">
        <v>9774</v>
      </c>
    </row>
    <row r="18358" spans="1:7" x14ac:dyDescent="0.2">
      <c r="A18358" t="s">
        <v>18417</v>
      </c>
      <c r="B18358" t="str">
        <f t="shared" si="286"/>
        <v>1G283</v>
      </c>
      <c r="C18358" s="5">
        <v>0</v>
      </c>
      <c r="D18358" s="5">
        <v>0</v>
      </c>
      <c r="E18358" s="7">
        <v>42004</v>
      </c>
      <c r="F18358" t="s">
        <v>57</v>
      </c>
      <c r="G18358" t="s">
        <v>9774</v>
      </c>
    </row>
    <row r="18359" spans="1:7" x14ac:dyDescent="0.2">
      <c r="A18359" t="s">
        <v>18418</v>
      </c>
      <c r="B18359" t="str">
        <f t="shared" si="286"/>
        <v>1G282</v>
      </c>
      <c r="C18359" s="5">
        <v>0</v>
      </c>
      <c r="D18359" s="5">
        <v>0</v>
      </c>
      <c r="E18359" s="7">
        <v>42063</v>
      </c>
      <c r="F18359" t="s">
        <v>57</v>
      </c>
      <c r="G18359" t="s">
        <v>9774</v>
      </c>
    </row>
    <row r="18360" spans="1:7" x14ac:dyDescent="0.2">
      <c r="A18360" t="s">
        <v>18419</v>
      </c>
      <c r="B18360" t="str">
        <f t="shared" si="286"/>
        <v>1G281</v>
      </c>
      <c r="C18360" s="5">
        <v>0</v>
      </c>
      <c r="D18360" s="5">
        <v>0</v>
      </c>
      <c r="E18360" s="7">
        <v>42004</v>
      </c>
      <c r="F18360" t="s">
        <v>57</v>
      </c>
      <c r="G18360" t="s">
        <v>9774</v>
      </c>
    </row>
    <row r="18361" spans="1:7" x14ac:dyDescent="0.2">
      <c r="A18361" t="s">
        <v>18420</v>
      </c>
      <c r="B18361" t="str">
        <f t="shared" si="286"/>
        <v>1G280</v>
      </c>
      <c r="C18361" s="5">
        <v>0</v>
      </c>
      <c r="D18361" s="5">
        <v>0</v>
      </c>
      <c r="E18361" s="7">
        <v>42004</v>
      </c>
      <c r="F18361" t="s">
        <v>57</v>
      </c>
      <c r="G18361" t="s">
        <v>9774</v>
      </c>
    </row>
    <row r="18362" spans="1:7" x14ac:dyDescent="0.2">
      <c r="A18362" t="s">
        <v>18421</v>
      </c>
      <c r="B18362" t="str">
        <f t="shared" si="286"/>
        <v>1G279</v>
      </c>
      <c r="C18362" s="5">
        <v>0</v>
      </c>
      <c r="D18362" s="5">
        <v>0</v>
      </c>
      <c r="E18362" s="7">
        <v>42004</v>
      </c>
      <c r="F18362" t="s">
        <v>57</v>
      </c>
      <c r="G18362" t="s">
        <v>9774</v>
      </c>
    </row>
    <row r="18363" spans="1:7" x14ac:dyDescent="0.2">
      <c r="A18363" t="s">
        <v>18422</v>
      </c>
      <c r="B18363" t="str">
        <f t="shared" si="286"/>
        <v>1G278</v>
      </c>
      <c r="C18363" s="5">
        <v>0</v>
      </c>
      <c r="D18363" s="5">
        <v>0</v>
      </c>
      <c r="E18363" s="7">
        <v>42004</v>
      </c>
      <c r="F18363" t="s">
        <v>57</v>
      </c>
      <c r="G18363" t="s">
        <v>9774</v>
      </c>
    </row>
    <row r="18364" spans="1:7" x14ac:dyDescent="0.2">
      <c r="A18364" t="s">
        <v>18423</v>
      </c>
      <c r="B18364" t="str">
        <f t="shared" si="286"/>
        <v>1G277</v>
      </c>
      <c r="C18364" s="5">
        <v>0</v>
      </c>
      <c r="D18364" s="5">
        <v>0</v>
      </c>
      <c r="E18364" s="7">
        <v>42369</v>
      </c>
      <c r="F18364" t="s">
        <v>57</v>
      </c>
      <c r="G18364" t="s">
        <v>9774</v>
      </c>
    </row>
    <row r="18365" spans="1:7" x14ac:dyDescent="0.2">
      <c r="A18365" t="s">
        <v>18424</v>
      </c>
      <c r="B18365" t="str">
        <f t="shared" si="286"/>
        <v>1G276</v>
      </c>
      <c r="C18365" s="5">
        <v>0</v>
      </c>
      <c r="D18365" s="5">
        <v>0</v>
      </c>
      <c r="E18365" s="7">
        <v>42004</v>
      </c>
      <c r="F18365" t="s">
        <v>57</v>
      </c>
      <c r="G18365" t="s">
        <v>9774</v>
      </c>
    </row>
    <row r="18366" spans="1:7" x14ac:dyDescent="0.2">
      <c r="A18366" t="s">
        <v>18425</v>
      </c>
      <c r="B18366" t="str">
        <f t="shared" si="286"/>
        <v>1G275</v>
      </c>
      <c r="C18366" s="5">
        <v>0</v>
      </c>
      <c r="D18366" s="5">
        <v>0</v>
      </c>
      <c r="E18366" s="7">
        <v>42004</v>
      </c>
      <c r="F18366" t="s">
        <v>57</v>
      </c>
      <c r="G18366" t="s">
        <v>9774</v>
      </c>
    </row>
    <row r="18367" spans="1:7" x14ac:dyDescent="0.2">
      <c r="A18367" t="s">
        <v>18426</v>
      </c>
      <c r="B18367" t="str">
        <f t="shared" si="286"/>
        <v>1G274</v>
      </c>
      <c r="C18367" s="5">
        <v>0</v>
      </c>
      <c r="D18367" s="5">
        <v>0</v>
      </c>
      <c r="E18367" s="7">
        <v>42004</v>
      </c>
      <c r="F18367" t="s">
        <v>57</v>
      </c>
      <c r="G18367" t="s">
        <v>9774</v>
      </c>
    </row>
    <row r="18368" spans="1:7" x14ac:dyDescent="0.2">
      <c r="A18368" t="s">
        <v>18427</v>
      </c>
      <c r="B18368" t="str">
        <f t="shared" si="286"/>
        <v>1G273</v>
      </c>
      <c r="C18368" s="5">
        <v>0</v>
      </c>
      <c r="D18368" s="5">
        <v>0</v>
      </c>
      <c r="E18368" s="7">
        <v>42004</v>
      </c>
      <c r="F18368" t="s">
        <v>57</v>
      </c>
      <c r="G18368" t="s">
        <v>9774</v>
      </c>
    </row>
    <row r="18369" spans="1:7" x14ac:dyDescent="0.2">
      <c r="A18369" t="s">
        <v>18428</v>
      </c>
      <c r="B18369" t="str">
        <f t="shared" si="286"/>
        <v>1G272</v>
      </c>
      <c r="C18369" s="5">
        <v>0</v>
      </c>
      <c r="D18369" s="5">
        <v>0</v>
      </c>
      <c r="E18369" s="7">
        <v>42004</v>
      </c>
      <c r="F18369" t="s">
        <v>57</v>
      </c>
      <c r="G18369" t="s">
        <v>9774</v>
      </c>
    </row>
    <row r="18370" spans="1:7" x14ac:dyDescent="0.2">
      <c r="A18370" t="s">
        <v>18429</v>
      </c>
      <c r="B18370" t="str">
        <f t="shared" si="286"/>
        <v>1G271</v>
      </c>
      <c r="C18370" s="5">
        <v>0</v>
      </c>
      <c r="D18370" s="5">
        <v>0</v>
      </c>
      <c r="E18370" s="7">
        <v>42063</v>
      </c>
      <c r="F18370" t="s">
        <v>57</v>
      </c>
      <c r="G18370" t="s">
        <v>9774</v>
      </c>
    </row>
    <row r="18371" spans="1:7" x14ac:dyDescent="0.2">
      <c r="A18371" t="s">
        <v>18430</v>
      </c>
      <c r="B18371" t="str">
        <f t="shared" si="286"/>
        <v>1G270</v>
      </c>
      <c r="C18371" s="5">
        <v>0</v>
      </c>
      <c r="D18371" s="5">
        <v>0</v>
      </c>
      <c r="E18371" s="7">
        <v>41973</v>
      </c>
      <c r="F18371" t="s">
        <v>57</v>
      </c>
      <c r="G18371" t="s">
        <v>9774</v>
      </c>
    </row>
    <row r="18372" spans="1:7" x14ac:dyDescent="0.2">
      <c r="A18372" t="s">
        <v>18431</v>
      </c>
      <c r="B18372" t="str">
        <f t="shared" si="286"/>
        <v>1G269</v>
      </c>
      <c r="C18372" s="5">
        <v>0</v>
      </c>
      <c r="D18372" s="5">
        <v>0</v>
      </c>
      <c r="E18372" s="7">
        <v>41973</v>
      </c>
      <c r="F18372" t="s">
        <v>57</v>
      </c>
      <c r="G18372" t="s">
        <v>9774</v>
      </c>
    </row>
    <row r="18373" spans="1:7" x14ac:dyDescent="0.2">
      <c r="A18373" t="s">
        <v>18432</v>
      </c>
      <c r="B18373" t="str">
        <f t="shared" si="286"/>
        <v>1G268</v>
      </c>
      <c r="C18373" s="5">
        <v>0</v>
      </c>
      <c r="D18373" s="5">
        <v>0</v>
      </c>
      <c r="E18373" s="7">
        <v>42094</v>
      </c>
      <c r="F18373" t="s">
        <v>57</v>
      </c>
      <c r="G18373" t="s">
        <v>9774</v>
      </c>
    </row>
    <row r="18374" spans="1:7" x14ac:dyDescent="0.2">
      <c r="A18374" t="s">
        <v>18433</v>
      </c>
      <c r="B18374" t="str">
        <f t="shared" si="286"/>
        <v>1G267</v>
      </c>
      <c r="C18374" s="5">
        <v>0</v>
      </c>
      <c r="D18374" s="5">
        <v>0</v>
      </c>
      <c r="E18374" s="7">
        <v>41943</v>
      </c>
      <c r="F18374" t="s">
        <v>57</v>
      </c>
      <c r="G18374" t="s">
        <v>9774</v>
      </c>
    </row>
    <row r="18375" spans="1:7" x14ac:dyDescent="0.2">
      <c r="A18375" t="s">
        <v>18434</v>
      </c>
      <c r="B18375" t="str">
        <f t="shared" si="286"/>
        <v>1G266</v>
      </c>
      <c r="C18375" s="5">
        <v>0</v>
      </c>
      <c r="D18375" s="5">
        <v>0</v>
      </c>
      <c r="E18375" s="7"/>
      <c r="F18375" t="s">
        <v>57</v>
      </c>
      <c r="G18375" t="s">
        <v>9774</v>
      </c>
    </row>
    <row r="18376" spans="1:7" x14ac:dyDescent="0.2">
      <c r="A18376" t="s">
        <v>18435</v>
      </c>
      <c r="B18376" t="str">
        <f t="shared" si="286"/>
        <v>1G265</v>
      </c>
      <c r="C18376" s="5">
        <v>0</v>
      </c>
      <c r="D18376" s="5">
        <v>0</v>
      </c>
      <c r="E18376" s="7">
        <v>41973</v>
      </c>
      <c r="F18376" t="s">
        <v>57</v>
      </c>
      <c r="G18376" t="s">
        <v>9774</v>
      </c>
    </row>
    <row r="18377" spans="1:7" x14ac:dyDescent="0.2">
      <c r="A18377" t="s">
        <v>18436</v>
      </c>
      <c r="B18377" t="str">
        <f t="shared" si="286"/>
        <v>1G264</v>
      </c>
      <c r="C18377" s="5">
        <v>0</v>
      </c>
      <c r="D18377" s="5">
        <v>0</v>
      </c>
      <c r="E18377" s="7">
        <v>41973</v>
      </c>
      <c r="F18377" t="s">
        <v>57</v>
      </c>
      <c r="G18377" t="s">
        <v>9774</v>
      </c>
    </row>
    <row r="18378" spans="1:7" x14ac:dyDescent="0.2">
      <c r="A18378" t="s">
        <v>18437</v>
      </c>
      <c r="B18378" t="str">
        <f t="shared" si="286"/>
        <v>1G263</v>
      </c>
      <c r="C18378" s="5">
        <v>0</v>
      </c>
      <c r="D18378" s="5">
        <v>0</v>
      </c>
      <c r="E18378" s="7">
        <v>41943</v>
      </c>
      <c r="F18378" t="s">
        <v>57</v>
      </c>
      <c r="G18378" t="s">
        <v>9774</v>
      </c>
    </row>
    <row r="18379" spans="1:7" x14ac:dyDescent="0.2">
      <c r="A18379" t="s">
        <v>18438</v>
      </c>
      <c r="B18379" t="str">
        <f t="shared" si="286"/>
        <v>1G262</v>
      </c>
      <c r="C18379" s="5">
        <v>0</v>
      </c>
      <c r="D18379" s="5">
        <v>0</v>
      </c>
      <c r="E18379" s="7">
        <v>42063</v>
      </c>
      <c r="F18379" t="s">
        <v>57</v>
      </c>
      <c r="G18379" t="s">
        <v>9774</v>
      </c>
    </row>
    <row r="18380" spans="1:7" x14ac:dyDescent="0.2">
      <c r="A18380" t="s">
        <v>18439</v>
      </c>
      <c r="B18380" t="str">
        <f t="shared" ref="B18380:B18443" si="287">LEFT(A18380,5)</f>
        <v>1G261</v>
      </c>
      <c r="C18380" s="5">
        <v>0</v>
      </c>
      <c r="D18380" s="5">
        <v>0</v>
      </c>
      <c r="E18380" s="7"/>
      <c r="F18380" t="s">
        <v>57</v>
      </c>
      <c r="G18380" t="s">
        <v>9774</v>
      </c>
    </row>
    <row r="18381" spans="1:7" x14ac:dyDescent="0.2">
      <c r="A18381" t="s">
        <v>18440</v>
      </c>
      <c r="B18381" t="str">
        <f t="shared" si="287"/>
        <v>1G260</v>
      </c>
      <c r="C18381" s="5">
        <v>0</v>
      </c>
      <c r="D18381" s="5">
        <v>0</v>
      </c>
      <c r="E18381" s="7"/>
      <c r="F18381" t="s">
        <v>57</v>
      </c>
      <c r="G18381" t="s">
        <v>9774</v>
      </c>
    </row>
    <row r="18382" spans="1:7" x14ac:dyDescent="0.2">
      <c r="A18382" t="s">
        <v>18441</v>
      </c>
      <c r="B18382" t="str">
        <f t="shared" si="287"/>
        <v>1G259</v>
      </c>
      <c r="C18382" s="5">
        <v>0</v>
      </c>
      <c r="D18382" s="5">
        <v>0</v>
      </c>
      <c r="E18382" s="7">
        <v>41973</v>
      </c>
      <c r="F18382" t="s">
        <v>57</v>
      </c>
      <c r="G18382" t="s">
        <v>9774</v>
      </c>
    </row>
    <row r="18383" spans="1:7" x14ac:dyDescent="0.2">
      <c r="A18383" t="s">
        <v>18442</v>
      </c>
      <c r="B18383" t="str">
        <f t="shared" si="287"/>
        <v>1G258</v>
      </c>
      <c r="C18383" s="5">
        <v>0</v>
      </c>
      <c r="D18383" s="5">
        <v>0</v>
      </c>
      <c r="E18383" s="7">
        <v>41943</v>
      </c>
      <c r="F18383" t="s">
        <v>57</v>
      </c>
      <c r="G18383" t="s">
        <v>9774</v>
      </c>
    </row>
    <row r="18384" spans="1:7" x14ac:dyDescent="0.2">
      <c r="A18384" t="s">
        <v>18443</v>
      </c>
      <c r="B18384" t="str">
        <f t="shared" si="287"/>
        <v>1G257</v>
      </c>
      <c r="C18384" s="5">
        <v>0</v>
      </c>
      <c r="D18384" s="5">
        <v>0</v>
      </c>
      <c r="E18384" s="7">
        <v>41943</v>
      </c>
      <c r="F18384" t="s">
        <v>57</v>
      </c>
      <c r="G18384" t="s">
        <v>9774</v>
      </c>
    </row>
    <row r="18385" spans="1:7" x14ac:dyDescent="0.2">
      <c r="A18385" t="s">
        <v>18444</v>
      </c>
      <c r="B18385" t="str">
        <f t="shared" si="287"/>
        <v>1G256</v>
      </c>
      <c r="C18385" s="5">
        <v>0</v>
      </c>
      <c r="D18385" s="5">
        <v>0</v>
      </c>
      <c r="E18385" s="7">
        <v>41973</v>
      </c>
      <c r="F18385" t="s">
        <v>57</v>
      </c>
      <c r="G18385" t="s">
        <v>9774</v>
      </c>
    </row>
    <row r="18386" spans="1:7" x14ac:dyDescent="0.2">
      <c r="A18386" t="s">
        <v>18445</v>
      </c>
      <c r="B18386" t="str">
        <f t="shared" si="287"/>
        <v>1G255</v>
      </c>
      <c r="C18386" s="5">
        <v>0</v>
      </c>
      <c r="D18386" s="5">
        <v>0</v>
      </c>
      <c r="E18386" s="7">
        <v>41943</v>
      </c>
      <c r="F18386" t="s">
        <v>57</v>
      </c>
      <c r="G18386" t="s">
        <v>9774</v>
      </c>
    </row>
    <row r="18387" spans="1:7" x14ac:dyDescent="0.2">
      <c r="A18387" t="s">
        <v>18446</v>
      </c>
      <c r="B18387" t="str">
        <f t="shared" si="287"/>
        <v>1G254</v>
      </c>
      <c r="C18387" s="5">
        <v>0</v>
      </c>
      <c r="D18387" s="5">
        <v>0</v>
      </c>
      <c r="E18387" s="7">
        <v>41973</v>
      </c>
      <c r="F18387" t="s">
        <v>57</v>
      </c>
      <c r="G18387" t="s">
        <v>9774</v>
      </c>
    </row>
    <row r="18388" spans="1:7" x14ac:dyDescent="0.2">
      <c r="A18388" t="s">
        <v>18447</v>
      </c>
      <c r="B18388" t="str">
        <f t="shared" si="287"/>
        <v>1G253</v>
      </c>
      <c r="C18388" s="5">
        <v>0</v>
      </c>
      <c r="D18388" s="5">
        <v>0</v>
      </c>
      <c r="E18388" s="7">
        <v>41943</v>
      </c>
      <c r="F18388" t="s">
        <v>57</v>
      </c>
      <c r="G18388" t="s">
        <v>9774</v>
      </c>
    </row>
    <row r="18389" spans="1:7" x14ac:dyDescent="0.2">
      <c r="A18389" t="s">
        <v>18448</v>
      </c>
      <c r="B18389" t="str">
        <f t="shared" si="287"/>
        <v>1G252</v>
      </c>
      <c r="C18389" s="5">
        <v>0</v>
      </c>
      <c r="D18389" s="5">
        <v>0</v>
      </c>
      <c r="E18389" s="7">
        <v>41912</v>
      </c>
      <c r="F18389" t="s">
        <v>57</v>
      </c>
      <c r="G18389" t="s">
        <v>9774</v>
      </c>
    </row>
    <row r="18390" spans="1:7" x14ac:dyDescent="0.2">
      <c r="A18390" t="s">
        <v>18449</v>
      </c>
      <c r="B18390" t="str">
        <f t="shared" si="287"/>
        <v>1G251</v>
      </c>
      <c r="C18390" s="5">
        <v>0</v>
      </c>
      <c r="D18390" s="5">
        <v>0</v>
      </c>
      <c r="E18390" s="7">
        <v>41943</v>
      </c>
      <c r="F18390" t="s">
        <v>57</v>
      </c>
      <c r="G18390" t="s">
        <v>9774</v>
      </c>
    </row>
    <row r="18391" spans="1:7" x14ac:dyDescent="0.2">
      <c r="A18391" t="s">
        <v>18450</v>
      </c>
      <c r="B18391" t="str">
        <f t="shared" si="287"/>
        <v>1G250</v>
      </c>
      <c r="C18391" s="5">
        <v>0</v>
      </c>
      <c r="D18391" s="5">
        <v>0</v>
      </c>
      <c r="E18391" s="7">
        <v>41943</v>
      </c>
      <c r="F18391" t="s">
        <v>57</v>
      </c>
      <c r="G18391" t="s">
        <v>9774</v>
      </c>
    </row>
    <row r="18392" spans="1:7" x14ac:dyDescent="0.2">
      <c r="A18392" t="s">
        <v>18451</v>
      </c>
      <c r="B18392" t="str">
        <f t="shared" si="287"/>
        <v>1G249</v>
      </c>
      <c r="C18392" s="5">
        <v>0</v>
      </c>
      <c r="D18392" s="5">
        <v>0</v>
      </c>
      <c r="E18392" s="7">
        <v>41943</v>
      </c>
      <c r="F18392" t="s">
        <v>57</v>
      </c>
      <c r="G18392" t="s">
        <v>9774</v>
      </c>
    </row>
    <row r="18393" spans="1:7" x14ac:dyDescent="0.2">
      <c r="A18393" t="s">
        <v>18452</v>
      </c>
      <c r="B18393" t="str">
        <f t="shared" si="287"/>
        <v>1G248</v>
      </c>
      <c r="C18393" s="5">
        <v>0</v>
      </c>
      <c r="D18393" s="5">
        <v>0</v>
      </c>
      <c r="E18393" s="7">
        <v>41943</v>
      </c>
      <c r="F18393" t="s">
        <v>57</v>
      </c>
      <c r="G18393" t="s">
        <v>9774</v>
      </c>
    </row>
    <row r="18394" spans="1:7" x14ac:dyDescent="0.2">
      <c r="A18394" t="s">
        <v>18453</v>
      </c>
      <c r="B18394" t="str">
        <f t="shared" si="287"/>
        <v>1G247</v>
      </c>
      <c r="C18394" s="5">
        <v>0</v>
      </c>
      <c r="D18394" s="5">
        <v>0</v>
      </c>
      <c r="E18394" s="7">
        <v>41943</v>
      </c>
      <c r="F18394" t="s">
        <v>57</v>
      </c>
      <c r="G18394" t="s">
        <v>9774</v>
      </c>
    </row>
    <row r="18395" spans="1:7" x14ac:dyDescent="0.2">
      <c r="A18395" t="s">
        <v>18454</v>
      </c>
      <c r="B18395" t="str">
        <f t="shared" si="287"/>
        <v>1G246</v>
      </c>
      <c r="C18395" s="5">
        <v>0</v>
      </c>
      <c r="D18395" s="5">
        <v>0</v>
      </c>
      <c r="E18395" s="7">
        <v>41943</v>
      </c>
      <c r="F18395" t="s">
        <v>57</v>
      </c>
      <c r="G18395" t="s">
        <v>9774</v>
      </c>
    </row>
    <row r="18396" spans="1:7" x14ac:dyDescent="0.2">
      <c r="A18396" t="s">
        <v>18455</v>
      </c>
      <c r="B18396" t="str">
        <f t="shared" si="287"/>
        <v>1G244</v>
      </c>
      <c r="C18396" s="5">
        <v>0</v>
      </c>
      <c r="D18396" s="5">
        <v>0</v>
      </c>
      <c r="E18396" s="7">
        <v>41882</v>
      </c>
      <c r="F18396" t="s">
        <v>57</v>
      </c>
      <c r="G18396" t="s">
        <v>9774</v>
      </c>
    </row>
    <row r="18397" spans="1:7" x14ac:dyDescent="0.2">
      <c r="A18397" t="s">
        <v>18456</v>
      </c>
      <c r="B18397" t="str">
        <f t="shared" si="287"/>
        <v>1G243</v>
      </c>
      <c r="C18397" s="5">
        <v>0</v>
      </c>
      <c r="D18397" s="5">
        <v>0</v>
      </c>
      <c r="E18397" s="7">
        <v>42035</v>
      </c>
      <c r="F18397" t="s">
        <v>57</v>
      </c>
      <c r="G18397" t="s">
        <v>9774</v>
      </c>
    </row>
    <row r="18398" spans="1:7" x14ac:dyDescent="0.2">
      <c r="A18398" t="s">
        <v>18457</v>
      </c>
      <c r="B18398" t="str">
        <f t="shared" si="287"/>
        <v>1G242</v>
      </c>
      <c r="C18398" s="5">
        <v>0</v>
      </c>
      <c r="D18398" s="5">
        <v>0</v>
      </c>
      <c r="E18398" s="7">
        <v>42004</v>
      </c>
      <c r="F18398" t="s">
        <v>57</v>
      </c>
      <c r="G18398" t="s">
        <v>9774</v>
      </c>
    </row>
    <row r="18399" spans="1:7" x14ac:dyDescent="0.2">
      <c r="A18399" t="s">
        <v>18458</v>
      </c>
      <c r="B18399" t="str">
        <f t="shared" si="287"/>
        <v>1G241</v>
      </c>
      <c r="C18399" s="5">
        <v>0</v>
      </c>
      <c r="D18399" s="5">
        <v>0</v>
      </c>
      <c r="E18399" s="7">
        <v>41943</v>
      </c>
      <c r="F18399" t="s">
        <v>57</v>
      </c>
      <c r="G18399" t="s">
        <v>9774</v>
      </c>
    </row>
    <row r="18400" spans="1:7" x14ac:dyDescent="0.2">
      <c r="A18400" t="s">
        <v>18459</v>
      </c>
      <c r="B18400" t="str">
        <f t="shared" si="287"/>
        <v>1G240</v>
      </c>
      <c r="C18400" s="5">
        <v>0</v>
      </c>
      <c r="D18400" s="5">
        <v>0</v>
      </c>
      <c r="E18400" s="7">
        <v>41882</v>
      </c>
      <c r="F18400" t="s">
        <v>57</v>
      </c>
      <c r="G18400" t="s">
        <v>9774</v>
      </c>
    </row>
    <row r="18401" spans="1:7" x14ac:dyDescent="0.2">
      <c r="A18401" t="s">
        <v>18460</v>
      </c>
      <c r="B18401" t="str">
        <f t="shared" si="287"/>
        <v>1G239</v>
      </c>
      <c r="C18401" s="5">
        <v>0</v>
      </c>
      <c r="D18401" s="5">
        <v>0</v>
      </c>
      <c r="E18401" s="7">
        <v>41912</v>
      </c>
      <c r="F18401" t="s">
        <v>57</v>
      </c>
      <c r="G18401" t="s">
        <v>9774</v>
      </c>
    </row>
    <row r="18402" spans="1:7" x14ac:dyDescent="0.2">
      <c r="A18402" t="s">
        <v>18461</v>
      </c>
      <c r="B18402" t="str">
        <f t="shared" si="287"/>
        <v>1G238</v>
      </c>
      <c r="C18402" s="5">
        <v>0</v>
      </c>
      <c r="D18402" s="5">
        <v>0</v>
      </c>
      <c r="E18402" s="7">
        <v>41912</v>
      </c>
      <c r="F18402" t="s">
        <v>57</v>
      </c>
      <c r="G18402" t="s">
        <v>9774</v>
      </c>
    </row>
    <row r="18403" spans="1:7" x14ac:dyDescent="0.2">
      <c r="A18403" t="s">
        <v>18462</v>
      </c>
      <c r="B18403" t="str">
        <f t="shared" si="287"/>
        <v>1G237</v>
      </c>
      <c r="C18403" s="5">
        <v>0</v>
      </c>
      <c r="D18403" s="5">
        <v>0</v>
      </c>
      <c r="E18403" s="7">
        <v>41973</v>
      </c>
      <c r="F18403" t="s">
        <v>57</v>
      </c>
      <c r="G18403" t="s">
        <v>9774</v>
      </c>
    </row>
    <row r="18404" spans="1:7" x14ac:dyDescent="0.2">
      <c r="A18404" t="s">
        <v>18463</v>
      </c>
      <c r="B18404" t="str">
        <f t="shared" si="287"/>
        <v>1G236</v>
      </c>
      <c r="C18404" s="5">
        <v>0</v>
      </c>
      <c r="D18404" s="5">
        <v>0</v>
      </c>
      <c r="E18404" s="7">
        <v>42063</v>
      </c>
      <c r="F18404" t="s">
        <v>57</v>
      </c>
      <c r="G18404" t="s">
        <v>9774</v>
      </c>
    </row>
    <row r="18405" spans="1:7" x14ac:dyDescent="0.2">
      <c r="A18405" t="s">
        <v>18464</v>
      </c>
      <c r="B18405" t="str">
        <f t="shared" si="287"/>
        <v>1G235</v>
      </c>
      <c r="C18405" s="5">
        <v>0</v>
      </c>
      <c r="D18405" s="5">
        <v>0</v>
      </c>
      <c r="E18405" s="7">
        <v>41912</v>
      </c>
      <c r="F18405" t="s">
        <v>57</v>
      </c>
      <c r="G18405" t="s">
        <v>9774</v>
      </c>
    </row>
    <row r="18406" spans="1:7" x14ac:dyDescent="0.2">
      <c r="A18406" t="s">
        <v>18465</v>
      </c>
      <c r="B18406" t="str">
        <f t="shared" si="287"/>
        <v>1G234</v>
      </c>
      <c r="C18406" s="5">
        <v>0</v>
      </c>
      <c r="D18406" s="5">
        <v>0</v>
      </c>
      <c r="E18406" s="7">
        <v>41882</v>
      </c>
      <c r="F18406" t="s">
        <v>57</v>
      </c>
      <c r="G18406" t="s">
        <v>9774</v>
      </c>
    </row>
    <row r="18407" spans="1:7" x14ac:dyDescent="0.2">
      <c r="A18407" t="s">
        <v>18466</v>
      </c>
      <c r="B18407" t="str">
        <f t="shared" si="287"/>
        <v>1G233</v>
      </c>
      <c r="C18407" s="5">
        <v>0</v>
      </c>
      <c r="D18407" s="5">
        <v>0</v>
      </c>
      <c r="E18407" s="7">
        <v>41882</v>
      </c>
      <c r="F18407" t="s">
        <v>57</v>
      </c>
      <c r="G18407" t="s">
        <v>9774</v>
      </c>
    </row>
    <row r="18408" spans="1:7" x14ac:dyDescent="0.2">
      <c r="A18408" t="s">
        <v>18467</v>
      </c>
      <c r="B18408" t="str">
        <f t="shared" si="287"/>
        <v>1G232</v>
      </c>
      <c r="C18408" s="5">
        <v>0</v>
      </c>
      <c r="D18408" s="5">
        <v>0</v>
      </c>
      <c r="E18408" s="7">
        <v>41882</v>
      </c>
      <c r="F18408" t="s">
        <v>57</v>
      </c>
      <c r="G18408" t="s">
        <v>9774</v>
      </c>
    </row>
    <row r="18409" spans="1:7" x14ac:dyDescent="0.2">
      <c r="A18409" t="s">
        <v>18468</v>
      </c>
      <c r="B18409" t="str">
        <f t="shared" si="287"/>
        <v>1G231</v>
      </c>
      <c r="C18409" s="5">
        <v>0</v>
      </c>
      <c r="D18409" s="5">
        <v>0</v>
      </c>
      <c r="E18409" s="7">
        <v>41851</v>
      </c>
      <c r="F18409" t="s">
        <v>57</v>
      </c>
      <c r="G18409" t="s">
        <v>9774</v>
      </c>
    </row>
    <row r="18410" spans="1:7" x14ac:dyDescent="0.2">
      <c r="A18410" t="s">
        <v>18469</v>
      </c>
      <c r="B18410" t="str">
        <f t="shared" si="287"/>
        <v>1G230</v>
      </c>
      <c r="C18410" s="5">
        <v>0</v>
      </c>
      <c r="D18410" s="5">
        <v>0</v>
      </c>
      <c r="E18410" s="7">
        <v>41851</v>
      </c>
      <c r="F18410" t="s">
        <v>57</v>
      </c>
      <c r="G18410" t="s">
        <v>9774</v>
      </c>
    </row>
    <row r="18411" spans="1:7" x14ac:dyDescent="0.2">
      <c r="A18411" t="s">
        <v>18470</v>
      </c>
      <c r="B18411" t="str">
        <f t="shared" si="287"/>
        <v>1G229</v>
      </c>
      <c r="C18411" s="5">
        <v>0</v>
      </c>
      <c r="D18411" s="5">
        <v>0</v>
      </c>
      <c r="E18411" s="7">
        <v>41851</v>
      </c>
      <c r="F18411" t="s">
        <v>57</v>
      </c>
      <c r="G18411" t="s">
        <v>9774</v>
      </c>
    </row>
    <row r="18412" spans="1:7" x14ac:dyDescent="0.2">
      <c r="A18412" t="s">
        <v>18471</v>
      </c>
      <c r="B18412" t="str">
        <f t="shared" si="287"/>
        <v>1G228</v>
      </c>
      <c r="C18412" s="5">
        <v>0</v>
      </c>
      <c r="D18412" s="5">
        <v>0</v>
      </c>
      <c r="E18412" s="7">
        <v>41882</v>
      </c>
      <c r="F18412" t="s">
        <v>57</v>
      </c>
      <c r="G18412" t="s">
        <v>9774</v>
      </c>
    </row>
    <row r="18413" spans="1:7" x14ac:dyDescent="0.2">
      <c r="A18413" t="s">
        <v>18472</v>
      </c>
      <c r="B18413" t="str">
        <f t="shared" si="287"/>
        <v>1G227</v>
      </c>
      <c r="C18413" s="5">
        <v>0</v>
      </c>
      <c r="D18413" s="5">
        <v>0</v>
      </c>
      <c r="E18413" s="7">
        <v>41851</v>
      </c>
      <c r="F18413" t="s">
        <v>57</v>
      </c>
      <c r="G18413" t="s">
        <v>9774</v>
      </c>
    </row>
    <row r="18414" spans="1:7" x14ac:dyDescent="0.2">
      <c r="A18414" t="s">
        <v>18473</v>
      </c>
      <c r="B18414" t="str">
        <f t="shared" si="287"/>
        <v>1G226</v>
      </c>
      <c r="C18414" s="5">
        <v>0</v>
      </c>
      <c r="D18414" s="5">
        <v>0</v>
      </c>
      <c r="E18414" s="7">
        <v>41912</v>
      </c>
      <c r="F18414" t="s">
        <v>57</v>
      </c>
      <c r="G18414" t="s">
        <v>9774</v>
      </c>
    </row>
    <row r="18415" spans="1:7" x14ac:dyDescent="0.2">
      <c r="A18415" t="s">
        <v>18474</v>
      </c>
      <c r="B18415" t="str">
        <f t="shared" si="287"/>
        <v>1G225</v>
      </c>
      <c r="C18415" s="5">
        <v>0</v>
      </c>
      <c r="D18415" s="5">
        <v>0</v>
      </c>
      <c r="E18415" s="7">
        <v>41912</v>
      </c>
      <c r="F18415" t="s">
        <v>57</v>
      </c>
      <c r="G18415" t="s">
        <v>9774</v>
      </c>
    </row>
    <row r="18416" spans="1:7" x14ac:dyDescent="0.2">
      <c r="A18416" t="s">
        <v>18475</v>
      </c>
      <c r="B18416" t="str">
        <f t="shared" si="287"/>
        <v>1G224</v>
      </c>
      <c r="C18416" s="5">
        <v>0</v>
      </c>
      <c r="D18416" s="5">
        <v>0</v>
      </c>
      <c r="E18416" s="7">
        <v>41851</v>
      </c>
      <c r="F18416" t="s">
        <v>57</v>
      </c>
      <c r="G18416" t="s">
        <v>9774</v>
      </c>
    </row>
    <row r="18417" spans="1:7" x14ac:dyDescent="0.2">
      <c r="A18417" t="s">
        <v>18476</v>
      </c>
      <c r="B18417" t="str">
        <f t="shared" si="287"/>
        <v>1G223</v>
      </c>
      <c r="C18417" s="5">
        <v>0</v>
      </c>
      <c r="D18417" s="5">
        <v>0</v>
      </c>
      <c r="E18417" s="7">
        <v>41912</v>
      </c>
      <c r="F18417" t="s">
        <v>57</v>
      </c>
      <c r="G18417" t="s">
        <v>9774</v>
      </c>
    </row>
    <row r="18418" spans="1:7" x14ac:dyDescent="0.2">
      <c r="A18418" t="s">
        <v>18477</v>
      </c>
      <c r="B18418" t="str">
        <f t="shared" si="287"/>
        <v>1G222</v>
      </c>
      <c r="C18418" s="5">
        <v>0</v>
      </c>
      <c r="D18418" s="5">
        <v>0</v>
      </c>
      <c r="E18418" s="7">
        <v>41912</v>
      </c>
      <c r="F18418" t="s">
        <v>57</v>
      </c>
      <c r="G18418" t="s">
        <v>9774</v>
      </c>
    </row>
    <row r="18419" spans="1:7" x14ac:dyDescent="0.2">
      <c r="A18419" t="s">
        <v>18478</v>
      </c>
      <c r="B18419" t="str">
        <f t="shared" si="287"/>
        <v>1G221</v>
      </c>
      <c r="C18419" s="5">
        <v>0</v>
      </c>
      <c r="D18419" s="5">
        <v>0</v>
      </c>
      <c r="E18419" s="7">
        <v>41912</v>
      </c>
      <c r="F18419" t="s">
        <v>57</v>
      </c>
      <c r="G18419" t="s">
        <v>9774</v>
      </c>
    </row>
    <row r="18420" spans="1:7" x14ac:dyDescent="0.2">
      <c r="A18420" t="s">
        <v>18479</v>
      </c>
      <c r="B18420" t="str">
        <f t="shared" si="287"/>
        <v>1G220</v>
      </c>
      <c r="C18420" s="5">
        <v>0</v>
      </c>
      <c r="D18420" s="5">
        <v>0</v>
      </c>
      <c r="E18420" s="7">
        <v>41912</v>
      </c>
      <c r="F18420" t="s">
        <v>57</v>
      </c>
      <c r="G18420" t="s">
        <v>9774</v>
      </c>
    </row>
    <row r="18421" spans="1:7" x14ac:dyDescent="0.2">
      <c r="A18421" t="s">
        <v>18480</v>
      </c>
      <c r="B18421" t="str">
        <f t="shared" si="287"/>
        <v>1G219</v>
      </c>
      <c r="C18421" s="5">
        <v>0</v>
      </c>
      <c r="D18421" s="5">
        <v>0</v>
      </c>
      <c r="E18421" s="7">
        <v>41912</v>
      </c>
      <c r="F18421" t="s">
        <v>57</v>
      </c>
      <c r="G18421" t="s">
        <v>9774</v>
      </c>
    </row>
    <row r="18422" spans="1:7" x14ac:dyDescent="0.2">
      <c r="A18422" t="s">
        <v>18481</v>
      </c>
      <c r="B18422" t="str">
        <f t="shared" si="287"/>
        <v>1G218</v>
      </c>
      <c r="C18422" s="5">
        <v>0</v>
      </c>
      <c r="D18422" s="5">
        <v>0</v>
      </c>
      <c r="E18422" s="7">
        <v>41912</v>
      </c>
      <c r="F18422" t="s">
        <v>57</v>
      </c>
      <c r="G18422" t="s">
        <v>9774</v>
      </c>
    </row>
    <row r="18423" spans="1:7" x14ac:dyDescent="0.2">
      <c r="A18423" t="s">
        <v>18482</v>
      </c>
      <c r="B18423" t="str">
        <f t="shared" si="287"/>
        <v>1G217</v>
      </c>
      <c r="C18423" s="5">
        <v>0</v>
      </c>
      <c r="D18423" s="5">
        <v>0</v>
      </c>
      <c r="E18423" s="7">
        <v>41912</v>
      </c>
      <c r="F18423" t="s">
        <v>57</v>
      </c>
      <c r="G18423" t="s">
        <v>9774</v>
      </c>
    </row>
    <row r="18424" spans="1:7" x14ac:dyDescent="0.2">
      <c r="A18424" t="s">
        <v>18483</v>
      </c>
      <c r="B18424" t="str">
        <f t="shared" si="287"/>
        <v>1G216</v>
      </c>
      <c r="C18424" s="5">
        <v>0</v>
      </c>
      <c r="D18424" s="5">
        <v>0</v>
      </c>
      <c r="E18424" s="7">
        <v>41912</v>
      </c>
      <c r="F18424" t="s">
        <v>57</v>
      </c>
      <c r="G18424" t="s">
        <v>9774</v>
      </c>
    </row>
    <row r="18425" spans="1:7" x14ac:dyDescent="0.2">
      <c r="A18425" t="s">
        <v>18484</v>
      </c>
      <c r="B18425" t="str">
        <f t="shared" si="287"/>
        <v>1G215</v>
      </c>
      <c r="C18425" s="5">
        <v>0</v>
      </c>
      <c r="D18425" s="5">
        <v>0</v>
      </c>
      <c r="E18425" s="7">
        <v>41851</v>
      </c>
      <c r="F18425" t="s">
        <v>57</v>
      </c>
      <c r="G18425" t="s">
        <v>9774</v>
      </c>
    </row>
    <row r="18426" spans="1:7" x14ac:dyDescent="0.2">
      <c r="A18426" t="s">
        <v>18485</v>
      </c>
      <c r="B18426" t="str">
        <f t="shared" si="287"/>
        <v>1G214</v>
      </c>
      <c r="C18426" s="5">
        <v>0</v>
      </c>
      <c r="D18426" s="5">
        <v>0</v>
      </c>
      <c r="E18426" s="7">
        <v>41851</v>
      </c>
      <c r="F18426" t="s">
        <v>57</v>
      </c>
      <c r="G18426" t="s">
        <v>9774</v>
      </c>
    </row>
    <row r="18427" spans="1:7" x14ac:dyDescent="0.2">
      <c r="A18427" t="s">
        <v>18486</v>
      </c>
      <c r="B18427" t="str">
        <f t="shared" si="287"/>
        <v>1G213</v>
      </c>
      <c r="C18427" s="5">
        <v>0</v>
      </c>
      <c r="D18427" s="5">
        <v>0</v>
      </c>
      <c r="E18427" s="7">
        <v>41851</v>
      </c>
      <c r="F18427" t="s">
        <v>57</v>
      </c>
      <c r="G18427" t="s">
        <v>9774</v>
      </c>
    </row>
    <row r="18428" spans="1:7" x14ac:dyDescent="0.2">
      <c r="A18428" t="s">
        <v>18487</v>
      </c>
      <c r="B18428" t="str">
        <f t="shared" si="287"/>
        <v>1G212</v>
      </c>
      <c r="C18428" s="5">
        <v>0</v>
      </c>
      <c r="D18428" s="5">
        <v>0</v>
      </c>
      <c r="E18428" s="7">
        <v>41851</v>
      </c>
      <c r="F18428" t="s">
        <v>57</v>
      </c>
      <c r="G18428" t="s">
        <v>9774</v>
      </c>
    </row>
    <row r="18429" spans="1:7" x14ac:dyDescent="0.2">
      <c r="A18429" t="s">
        <v>18488</v>
      </c>
      <c r="B18429" t="str">
        <f t="shared" si="287"/>
        <v>1G211</v>
      </c>
      <c r="C18429" s="5">
        <v>0</v>
      </c>
      <c r="D18429" s="5">
        <v>0</v>
      </c>
      <c r="E18429" s="7">
        <v>41851</v>
      </c>
      <c r="F18429" t="s">
        <v>57</v>
      </c>
      <c r="G18429" t="s">
        <v>9774</v>
      </c>
    </row>
    <row r="18430" spans="1:7" x14ac:dyDescent="0.2">
      <c r="A18430" t="s">
        <v>18489</v>
      </c>
      <c r="B18430" t="str">
        <f t="shared" si="287"/>
        <v>1G210</v>
      </c>
      <c r="C18430" s="5">
        <v>0</v>
      </c>
      <c r="D18430" s="5">
        <v>0</v>
      </c>
      <c r="E18430" s="7">
        <v>41851</v>
      </c>
      <c r="F18430" t="s">
        <v>57</v>
      </c>
      <c r="G18430" t="s">
        <v>9774</v>
      </c>
    </row>
    <row r="18431" spans="1:7" x14ac:dyDescent="0.2">
      <c r="A18431" t="s">
        <v>18490</v>
      </c>
      <c r="B18431" t="str">
        <f t="shared" si="287"/>
        <v>1G209</v>
      </c>
      <c r="C18431" s="5">
        <v>0</v>
      </c>
      <c r="D18431" s="5">
        <v>0</v>
      </c>
      <c r="E18431" s="7">
        <v>41882</v>
      </c>
      <c r="F18431" t="s">
        <v>57</v>
      </c>
      <c r="G18431" t="s">
        <v>9774</v>
      </c>
    </row>
    <row r="18432" spans="1:7" x14ac:dyDescent="0.2">
      <c r="A18432" t="s">
        <v>18491</v>
      </c>
      <c r="B18432" t="str">
        <f t="shared" si="287"/>
        <v>1G208</v>
      </c>
      <c r="C18432" s="5">
        <v>0</v>
      </c>
      <c r="D18432" s="5">
        <v>0</v>
      </c>
      <c r="E18432" s="7">
        <v>41851</v>
      </c>
      <c r="F18432" t="s">
        <v>57</v>
      </c>
      <c r="G18432" t="s">
        <v>9774</v>
      </c>
    </row>
    <row r="18433" spans="1:7" x14ac:dyDescent="0.2">
      <c r="A18433" t="s">
        <v>18492</v>
      </c>
      <c r="B18433" t="str">
        <f t="shared" si="287"/>
        <v>1G207</v>
      </c>
      <c r="C18433" s="5">
        <v>0</v>
      </c>
      <c r="D18433" s="5">
        <v>0</v>
      </c>
      <c r="E18433" s="7">
        <v>41943</v>
      </c>
      <c r="F18433" t="s">
        <v>57</v>
      </c>
      <c r="G18433" t="s">
        <v>9774</v>
      </c>
    </row>
    <row r="18434" spans="1:7" x14ac:dyDescent="0.2">
      <c r="A18434" t="s">
        <v>18493</v>
      </c>
      <c r="B18434" t="str">
        <f t="shared" si="287"/>
        <v>1G206</v>
      </c>
      <c r="C18434" s="5">
        <v>0</v>
      </c>
      <c r="D18434" s="5">
        <v>0</v>
      </c>
      <c r="E18434" s="7">
        <v>41912</v>
      </c>
      <c r="F18434" t="s">
        <v>57</v>
      </c>
      <c r="G18434" t="s">
        <v>9774</v>
      </c>
    </row>
    <row r="18435" spans="1:7" x14ac:dyDescent="0.2">
      <c r="A18435" t="s">
        <v>18494</v>
      </c>
      <c r="B18435" t="str">
        <f t="shared" si="287"/>
        <v>1G205</v>
      </c>
      <c r="C18435" s="5">
        <v>0</v>
      </c>
      <c r="D18435" s="5">
        <v>0</v>
      </c>
      <c r="E18435" s="7">
        <v>41790</v>
      </c>
      <c r="F18435" t="s">
        <v>57</v>
      </c>
      <c r="G18435" t="s">
        <v>9774</v>
      </c>
    </row>
    <row r="18436" spans="1:7" x14ac:dyDescent="0.2">
      <c r="A18436" t="s">
        <v>18495</v>
      </c>
      <c r="B18436" t="str">
        <f t="shared" si="287"/>
        <v>1G204</v>
      </c>
      <c r="C18436" s="5">
        <v>0</v>
      </c>
      <c r="D18436" s="5">
        <v>0</v>
      </c>
      <c r="E18436" s="7">
        <v>41790</v>
      </c>
      <c r="F18436" t="s">
        <v>57</v>
      </c>
      <c r="G18436" t="s">
        <v>9774</v>
      </c>
    </row>
    <row r="18437" spans="1:7" x14ac:dyDescent="0.2">
      <c r="A18437" t="s">
        <v>18496</v>
      </c>
      <c r="B18437" t="str">
        <f t="shared" si="287"/>
        <v>1G203</v>
      </c>
      <c r="C18437" s="5">
        <v>0</v>
      </c>
      <c r="D18437" s="5">
        <v>0</v>
      </c>
      <c r="E18437" s="7">
        <v>41790</v>
      </c>
      <c r="F18437" t="s">
        <v>57</v>
      </c>
      <c r="G18437" t="s">
        <v>9774</v>
      </c>
    </row>
    <row r="18438" spans="1:7" x14ac:dyDescent="0.2">
      <c r="A18438" t="s">
        <v>18497</v>
      </c>
      <c r="B18438" t="str">
        <f t="shared" si="287"/>
        <v>1G202</v>
      </c>
      <c r="C18438" s="5">
        <v>0</v>
      </c>
      <c r="D18438" s="5">
        <v>0</v>
      </c>
      <c r="E18438" s="7">
        <v>41790</v>
      </c>
      <c r="F18438" t="s">
        <v>57</v>
      </c>
      <c r="G18438" t="s">
        <v>9774</v>
      </c>
    </row>
    <row r="18439" spans="1:7" x14ac:dyDescent="0.2">
      <c r="A18439" t="s">
        <v>18498</v>
      </c>
      <c r="B18439" t="str">
        <f t="shared" si="287"/>
        <v>1G201</v>
      </c>
      <c r="C18439" s="5">
        <v>0</v>
      </c>
      <c r="D18439" s="5">
        <v>0</v>
      </c>
      <c r="E18439" s="7">
        <v>41790</v>
      </c>
      <c r="F18439" t="s">
        <v>57</v>
      </c>
      <c r="G18439" t="s">
        <v>9774</v>
      </c>
    </row>
    <row r="18440" spans="1:7" x14ac:dyDescent="0.2">
      <c r="A18440" t="s">
        <v>18499</v>
      </c>
      <c r="B18440" t="str">
        <f t="shared" si="287"/>
        <v>1G200</v>
      </c>
      <c r="C18440" s="5">
        <v>0</v>
      </c>
      <c r="D18440" s="5">
        <v>0</v>
      </c>
      <c r="E18440" s="7">
        <v>41851</v>
      </c>
      <c r="F18440" t="s">
        <v>57</v>
      </c>
      <c r="G18440" t="s">
        <v>9774</v>
      </c>
    </row>
    <row r="18441" spans="1:7" x14ac:dyDescent="0.2">
      <c r="A18441" t="s">
        <v>18500</v>
      </c>
      <c r="B18441" t="str">
        <f t="shared" si="287"/>
        <v>1G199</v>
      </c>
      <c r="C18441" s="5">
        <v>0</v>
      </c>
      <c r="D18441" s="5">
        <v>0</v>
      </c>
      <c r="E18441" s="7">
        <v>41790</v>
      </c>
      <c r="F18441" t="s">
        <v>57</v>
      </c>
      <c r="G18441" t="s">
        <v>9774</v>
      </c>
    </row>
    <row r="18442" spans="1:7" x14ac:dyDescent="0.2">
      <c r="A18442" t="s">
        <v>18501</v>
      </c>
      <c r="B18442" t="str">
        <f t="shared" si="287"/>
        <v>1G198</v>
      </c>
      <c r="C18442" s="5">
        <v>0</v>
      </c>
      <c r="D18442" s="5">
        <v>0</v>
      </c>
      <c r="E18442" s="7">
        <v>41790</v>
      </c>
      <c r="F18442" t="s">
        <v>57</v>
      </c>
      <c r="G18442" t="s">
        <v>9774</v>
      </c>
    </row>
    <row r="18443" spans="1:7" x14ac:dyDescent="0.2">
      <c r="A18443" t="s">
        <v>18502</v>
      </c>
      <c r="B18443" t="str">
        <f t="shared" si="287"/>
        <v>1G197</v>
      </c>
      <c r="C18443" s="5">
        <v>0</v>
      </c>
      <c r="D18443" s="5">
        <v>0</v>
      </c>
      <c r="E18443" s="7">
        <v>41759</v>
      </c>
      <c r="F18443" t="s">
        <v>57</v>
      </c>
      <c r="G18443" t="s">
        <v>9774</v>
      </c>
    </row>
    <row r="18444" spans="1:7" x14ac:dyDescent="0.2">
      <c r="A18444" t="s">
        <v>18503</v>
      </c>
      <c r="B18444" t="str">
        <f t="shared" ref="B18444:B18507" si="288">LEFT(A18444,5)</f>
        <v>1G196</v>
      </c>
      <c r="C18444" s="5">
        <v>0</v>
      </c>
      <c r="D18444" s="5">
        <v>0</v>
      </c>
      <c r="E18444" s="7">
        <v>41851</v>
      </c>
      <c r="F18444" t="s">
        <v>57</v>
      </c>
      <c r="G18444" t="s">
        <v>9774</v>
      </c>
    </row>
    <row r="18445" spans="1:7" x14ac:dyDescent="0.2">
      <c r="A18445" t="s">
        <v>18504</v>
      </c>
      <c r="B18445" t="str">
        <f t="shared" si="288"/>
        <v>1G195</v>
      </c>
      <c r="C18445" s="5">
        <v>0</v>
      </c>
      <c r="D18445" s="5">
        <v>0</v>
      </c>
      <c r="E18445" s="7">
        <v>41851</v>
      </c>
      <c r="F18445" t="s">
        <v>57</v>
      </c>
      <c r="G18445" t="s">
        <v>9774</v>
      </c>
    </row>
    <row r="18446" spans="1:7" x14ac:dyDescent="0.2">
      <c r="A18446" t="s">
        <v>18505</v>
      </c>
      <c r="B18446" t="str">
        <f t="shared" si="288"/>
        <v>1G194</v>
      </c>
      <c r="C18446" s="5">
        <v>0</v>
      </c>
      <c r="D18446" s="5">
        <v>0</v>
      </c>
      <c r="E18446" s="7">
        <v>41851</v>
      </c>
      <c r="F18446" t="s">
        <v>57</v>
      </c>
      <c r="G18446" t="s">
        <v>9774</v>
      </c>
    </row>
    <row r="18447" spans="1:7" x14ac:dyDescent="0.2">
      <c r="A18447" t="s">
        <v>18506</v>
      </c>
      <c r="B18447" t="str">
        <f t="shared" si="288"/>
        <v>1G193</v>
      </c>
      <c r="C18447" s="5">
        <v>0</v>
      </c>
      <c r="D18447" s="5">
        <v>0</v>
      </c>
      <c r="E18447" s="7">
        <v>41851</v>
      </c>
      <c r="F18447" t="s">
        <v>57</v>
      </c>
      <c r="G18447" t="s">
        <v>9774</v>
      </c>
    </row>
    <row r="18448" spans="1:7" x14ac:dyDescent="0.2">
      <c r="A18448" t="s">
        <v>18507</v>
      </c>
      <c r="B18448" t="str">
        <f t="shared" si="288"/>
        <v>1G192</v>
      </c>
      <c r="C18448" s="5">
        <v>0</v>
      </c>
      <c r="D18448" s="5">
        <v>0</v>
      </c>
      <c r="E18448" s="7">
        <v>41851</v>
      </c>
      <c r="F18448" t="s">
        <v>57</v>
      </c>
      <c r="G18448" t="s">
        <v>9774</v>
      </c>
    </row>
    <row r="18449" spans="1:7" x14ac:dyDescent="0.2">
      <c r="A18449" t="s">
        <v>18508</v>
      </c>
      <c r="B18449" t="str">
        <f t="shared" si="288"/>
        <v>1G191</v>
      </c>
      <c r="C18449" s="5">
        <v>0</v>
      </c>
      <c r="D18449" s="5">
        <v>0</v>
      </c>
      <c r="E18449" s="7">
        <v>41851</v>
      </c>
      <c r="F18449" t="s">
        <v>57</v>
      </c>
      <c r="G18449" t="s">
        <v>9774</v>
      </c>
    </row>
    <row r="18450" spans="1:7" x14ac:dyDescent="0.2">
      <c r="A18450" t="s">
        <v>18509</v>
      </c>
      <c r="B18450" t="str">
        <f t="shared" si="288"/>
        <v>1G190</v>
      </c>
      <c r="C18450" s="5">
        <v>0</v>
      </c>
      <c r="D18450" s="5">
        <v>0</v>
      </c>
      <c r="E18450" s="7">
        <v>41820</v>
      </c>
      <c r="F18450" t="s">
        <v>57</v>
      </c>
      <c r="G18450" t="s">
        <v>9774</v>
      </c>
    </row>
    <row r="18451" spans="1:7" x14ac:dyDescent="0.2">
      <c r="A18451" t="s">
        <v>18510</v>
      </c>
      <c r="B18451" t="str">
        <f t="shared" si="288"/>
        <v>1G189</v>
      </c>
      <c r="C18451" s="5">
        <v>0</v>
      </c>
      <c r="D18451" s="5">
        <v>0</v>
      </c>
      <c r="E18451" s="7">
        <v>41851</v>
      </c>
      <c r="F18451" t="s">
        <v>57</v>
      </c>
      <c r="G18451" t="s">
        <v>9774</v>
      </c>
    </row>
    <row r="18452" spans="1:7" x14ac:dyDescent="0.2">
      <c r="A18452" t="s">
        <v>18511</v>
      </c>
      <c r="B18452" t="str">
        <f t="shared" si="288"/>
        <v>1G188</v>
      </c>
      <c r="C18452" s="5">
        <v>0</v>
      </c>
      <c r="D18452" s="5">
        <v>0</v>
      </c>
      <c r="E18452" s="7">
        <v>41851</v>
      </c>
      <c r="F18452" t="s">
        <v>57</v>
      </c>
      <c r="G18452" t="s">
        <v>9774</v>
      </c>
    </row>
    <row r="18453" spans="1:7" x14ac:dyDescent="0.2">
      <c r="A18453" t="s">
        <v>18512</v>
      </c>
      <c r="B18453" t="str">
        <f t="shared" si="288"/>
        <v>1G187</v>
      </c>
      <c r="C18453" s="5">
        <v>0</v>
      </c>
      <c r="D18453" s="5">
        <v>0</v>
      </c>
      <c r="E18453" s="7">
        <v>41820</v>
      </c>
      <c r="F18453" t="s">
        <v>57</v>
      </c>
      <c r="G18453" t="s">
        <v>9774</v>
      </c>
    </row>
    <row r="18454" spans="1:7" x14ac:dyDescent="0.2">
      <c r="A18454" t="s">
        <v>18513</v>
      </c>
      <c r="B18454" t="str">
        <f t="shared" si="288"/>
        <v>1G186</v>
      </c>
      <c r="C18454" s="5">
        <v>0</v>
      </c>
      <c r="D18454" s="5">
        <v>0</v>
      </c>
      <c r="E18454" s="7">
        <v>41851</v>
      </c>
      <c r="F18454" t="s">
        <v>57</v>
      </c>
      <c r="G18454" t="s">
        <v>9774</v>
      </c>
    </row>
    <row r="18455" spans="1:7" x14ac:dyDescent="0.2">
      <c r="A18455" t="s">
        <v>18514</v>
      </c>
      <c r="B18455" t="str">
        <f t="shared" si="288"/>
        <v>1G185</v>
      </c>
      <c r="C18455" s="5">
        <v>0</v>
      </c>
      <c r="D18455" s="5">
        <v>0</v>
      </c>
      <c r="E18455" s="7">
        <v>41820</v>
      </c>
      <c r="F18455" t="s">
        <v>57</v>
      </c>
      <c r="G18455" t="s">
        <v>9774</v>
      </c>
    </row>
    <row r="18456" spans="1:7" x14ac:dyDescent="0.2">
      <c r="A18456" t="s">
        <v>18515</v>
      </c>
      <c r="B18456" t="str">
        <f t="shared" si="288"/>
        <v>1G184</v>
      </c>
      <c r="C18456" s="5">
        <v>0</v>
      </c>
      <c r="D18456" s="5">
        <v>0</v>
      </c>
      <c r="E18456" s="7">
        <v>42094</v>
      </c>
      <c r="F18456" t="s">
        <v>57</v>
      </c>
      <c r="G18456" t="s">
        <v>9774</v>
      </c>
    </row>
    <row r="18457" spans="1:7" x14ac:dyDescent="0.2">
      <c r="A18457" t="s">
        <v>18516</v>
      </c>
      <c r="B18457" t="str">
        <f t="shared" si="288"/>
        <v>1G183</v>
      </c>
      <c r="C18457" s="5">
        <v>0</v>
      </c>
      <c r="D18457" s="5">
        <v>0</v>
      </c>
      <c r="E18457" s="7">
        <v>41759</v>
      </c>
      <c r="F18457" t="s">
        <v>57</v>
      </c>
      <c r="G18457" t="s">
        <v>9774</v>
      </c>
    </row>
    <row r="18458" spans="1:7" x14ac:dyDescent="0.2">
      <c r="A18458" t="s">
        <v>18517</v>
      </c>
      <c r="B18458" t="str">
        <f t="shared" si="288"/>
        <v>1G182</v>
      </c>
      <c r="C18458" s="5">
        <v>0</v>
      </c>
      <c r="D18458" s="5">
        <v>0</v>
      </c>
      <c r="E18458" s="7">
        <v>41943</v>
      </c>
      <c r="F18458" t="s">
        <v>57</v>
      </c>
      <c r="G18458" t="s">
        <v>9774</v>
      </c>
    </row>
    <row r="18459" spans="1:7" x14ac:dyDescent="0.2">
      <c r="A18459" t="s">
        <v>18518</v>
      </c>
      <c r="B18459" t="str">
        <f t="shared" si="288"/>
        <v>1G181</v>
      </c>
      <c r="C18459" s="5">
        <v>0</v>
      </c>
      <c r="D18459" s="5">
        <v>0</v>
      </c>
      <c r="E18459" s="7">
        <v>41943</v>
      </c>
      <c r="F18459" t="s">
        <v>57</v>
      </c>
      <c r="G18459" t="s">
        <v>9774</v>
      </c>
    </row>
    <row r="18460" spans="1:7" x14ac:dyDescent="0.2">
      <c r="A18460" t="s">
        <v>18519</v>
      </c>
      <c r="B18460" t="str">
        <f t="shared" si="288"/>
        <v>1G180</v>
      </c>
      <c r="C18460" s="5">
        <v>0</v>
      </c>
      <c r="D18460" s="5">
        <v>0</v>
      </c>
      <c r="E18460" s="7">
        <v>41820</v>
      </c>
      <c r="F18460" t="s">
        <v>57</v>
      </c>
      <c r="G18460" t="s">
        <v>9774</v>
      </c>
    </row>
    <row r="18461" spans="1:7" x14ac:dyDescent="0.2">
      <c r="A18461" t="s">
        <v>18520</v>
      </c>
      <c r="B18461" t="str">
        <f t="shared" si="288"/>
        <v>1G179</v>
      </c>
      <c r="C18461" s="5">
        <v>0</v>
      </c>
      <c r="D18461" s="5">
        <v>0</v>
      </c>
      <c r="E18461" s="7">
        <v>41820</v>
      </c>
      <c r="F18461" t="s">
        <v>57</v>
      </c>
      <c r="G18461" t="s">
        <v>9774</v>
      </c>
    </row>
    <row r="18462" spans="1:7" x14ac:dyDescent="0.2">
      <c r="A18462" t="s">
        <v>18521</v>
      </c>
      <c r="B18462" t="str">
        <f t="shared" si="288"/>
        <v>1G178</v>
      </c>
      <c r="C18462" s="5">
        <v>0</v>
      </c>
      <c r="D18462" s="5">
        <v>0</v>
      </c>
      <c r="E18462" s="7">
        <v>41759</v>
      </c>
      <c r="F18462" t="s">
        <v>57</v>
      </c>
      <c r="G18462" t="s">
        <v>9774</v>
      </c>
    </row>
    <row r="18463" spans="1:7" x14ac:dyDescent="0.2">
      <c r="A18463" t="s">
        <v>18522</v>
      </c>
      <c r="B18463" t="str">
        <f t="shared" si="288"/>
        <v>1G177</v>
      </c>
      <c r="C18463" s="5">
        <v>0</v>
      </c>
      <c r="D18463" s="5">
        <v>0</v>
      </c>
      <c r="E18463" s="7">
        <v>41790</v>
      </c>
      <c r="F18463" t="s">
        <v>57</v>
      </c>
      <c r="G18463" t="s">
        <v>9774</v>
      </c>
    </row>
    <row r="18464" spans="1:7" x14ac:dyDescent="0.2">
      <c r="A18464" t="s">
        <v>18523</v>
      </c>
      <c r="B18464" t="str">
        <f t="shared" si="288"/>
        <v>1G176</v>
      </c>
      <c r="C18464" s="5">
        <v>0</v>
      </c>
      <c r="D18464" s="5">
        <v>0</v>
      </c>
      <c r="E18464" s="7">
        <v>41882</v>
      </c>
      <c r="F18464" t="s">
        <v>57</v>
      </c>
      <c r="G18464" t="s">
        <v>9774</v>
      </c>
    </row>
    <row r="18465" spans="1:7" x14ac:dyDescent="0.2">
      <c r="A18465" t="s">
        <v>18524</v>
      </c>
      <c r="B18465" t="str">
        <f t="shared" si="288"/>
        <v>1G175</v>
      </c>
      <c r="C18465" s="5">
        <v>0</v>
      </c>
      <c r="D18465" s="5">
        <v>0</v>
      </c>
      <c r="E18465" s="7">
        <v>41790</v>
      </c>
      <c r="F18465" t="s">
        <v>57</v>
      </c>
      <c r="G18465" t="s">
        <v>9774</v>
      </c>
    </row>
    <row r="18466" spans="1:7" x14ac:dyDescent="0.2">
      <c r="A18466" t="s">
        <v>18525</v>
      </c>
      <c r="B18466" t="str">
        <f t="shared" si="288"/>
        <v>1G174</v>
      </c>
      <c r="C18466" s="5">
        <v>0</v>
      </c>
      <c r="D18466" s="5">
        <v>0</v>
      </c>
      <c r="E18466" s="7">
        <v>41820</v>
      </c>
      <c r="F18466" t="s">
        <v>57</v>
      </c>
      <c r="G18466" t="s">
        <v>9774</v>
      </c>
    </row>
    <row r="18467" spans="1:7" x14ac:dyDescent="0.2">
      <c r="A18467" t="s">
        <v>18526</v>
      </c>
      <c r="B18467" t="str">
        <f t="shared" si="288"/>
        <v>1G173</v>
      </c>
      <c r="C18467" s="5">
        <v>0</v>
      </c>
      <c r="D18467" s="5">
        <v>0</v>
      </c>
      <c r="E18467" s="7">
        <v>41759</v>
      </c>
      <c r="F18467" t="s">
        <v>57</v>
      </c>
      <c r="G18467" t="s">
        <v>9774</v>
      </c>
    </row>
    <row r="18468" spans="1:7" x14ac:dyDescent="0.2">
      <c r="A18468" t="s">
        <v>18527</v>
      </c>
      <c r="B18468" t="str">
        <f t="shared" si="288"/>
        <v>1G172</v>
      </c>
      <c r="C18468" s="5">
        <v>0</v>
      </c>
      <c r="D18468" s="5">
        <v>0</v>
      </c>
      <c r="E18468" s="7">
        <v>41729</v>
      </c>
      <c r="F18468" t="s">
        <v>57</v>
      </c>
      <c r="G18468" t="s">
        <v>9774</v>
      </c>
    </row>
    <row r="18469" spans="1:7" x14ac:dyDescent="0.2">
      <c r="A18469" t="s">
        <v>18528</v>
      </c>
      <c r="B18469" t="str">
        <f t="shared" si="288"/>
        <v>1G171</v>
      </c>
      <c r="C18469" s="5">
        <v>0</v>
      </c>
      <c r="D18469" s="5">
        <v>0</v>
      </c>
      <c r="E18469" s="7">
        <v>41882</v>
      </c>
      <c r="F18469" t="s">
        <v>57</v>
      </c>
      <c r="G18469" t="s">
        <v>9774</v>
      </c>
    </row>
    <row r="18470" spans="1:7" x14ac:dyDescent="0.2">
      <c r="A18470" t="s">
        <v>18529</v>
      </c>
      <c r="B18470" t="str">
        <f t="shared" si="288"/>
        <v>1G170</v>
      </c>
      <c r="C18470" s="5">
        <v>0</v>
      </c>
      <c r="D18470" s="5">
        <v>0</v>
      </c>
      <c r="E18470" s="7">
        <v>41851</v>
      </c>
      <c r="F18470" t="s">
        <v>57</v>
      </c>
      <c r="G18470" t="s">
        <v>9774</v>
      </c>
    </row>
    <row r="18471" spans="1:7" x14ac:dyDescent="0.2">
      <c r="A18471" t="s">
        <v>18530</v>
      </c>
      <c r="B18471" t="str">
        <f t="shared" si="288"/>
        <v>1G169</v>
      </c>
      <c r="C18471" s="5">
        <v>0</v>
      </c>
      <c r="D18471" s="5">
        <v>0</v>
      </c>
      <c r="E18471" s="7">
        <v>41759</v>
      </c>
      <c r="F18471" t="s">
        <v>57</v>
      </c>
      <c r="G18471" t="s">
        <v>9774</v>
      </c>
    </row>
    <row r="18472" spans="1:7" x14ac:dyDescent="0.2">
      <c r="A18472" t="s">
        <v>18531</v>
      </c>
      <c r="B18472" t="str">
        <f t="shared" si="288"/>
        <v>1G168</v>
      </c>
      <c r="C18472" s="5">
        <v>0</v>
      </c>
      <c r="D18472" s="5">
        <v>0</v>
      </c>
      <c r="E18472" s="7">
        <v>41729</v>
      </c>
      <c r="F18472" t="s">
        <v>57</v>
      </c>
      <c r="G18472" t="s">
        <v>9774</v>
      </c>
    </row>
    <row r="18473" spans="1:7" x14ac:dyDescent="0.2">
      <c r="A18473" t="s">
        <v>18532</v>
      </c>
      <c r="B18473" t="str">
        <f t="shared" si="288"/>
        <v>1G167</v>
      </c>
      <c r="C18473" s="5">
        <v>0</v>
      </c>
      <c r="D18473" s="5">
        <v>0</v>
      </c>
      <c r="E18473" s="7">
        <v>41882</v>
      </c>
      <c r="F18473" t="s">
        <v>57</v>
      </c>
      <c r="G18473" t="s">
        <v>9774</v>
      </c>
    </row>
    <row r="18474" spans="1:7" x14ac:dyDescent="0.2">
      <c r="A18474" t="s">
        <v>18533</v>
      </c>
      <c r="B18474" t="str">
        <f t="shared" si="288"/>
        <v>1G166</v>
      </c>
      <c r="C18474" s="5">
        <v>0</v>
      </c>
      <c r="D18474" s="5">
        <v>0</v>
      </c>
      <c r="E18474" s="7">
        <v>41790</v>
      </c>
      <c r="F18474" t="s">
        <v>57</v>
      </c>
      <c r="G18474" t="s">
        <v>9774</v>
      </c>
    </row>
    <row r="18475" spans="1:7" x14ac:dyDescent="0.2">
      <c r="A18475" t="s">
        <v>18534</v>
      </c>
      <c r="B18475" t="str">
        <f t="shared" si="288"/>
        <v>1G165</v>
      </c>
      <c r="C18475" s="5">
        <v>0</v>
      </c>
      <c r="D18475" s="5">
        <v>0</v>
      </c>
      <c r="E18475" s="7">
        <v>41729</v>
      </c>
      <c r="F18475" t="s">
        <v>57</v>
      </c>
      <c r="G18475" t="s">
        <v>9774</v>
      </c>
    </row>
    <row r="18476" spans="1:7" x14ac:dyDescent="0.2">
      <c r="A18476" t="s">
        <v>18535</v>
      </c>
      <c r="B18476" t="str">
        <f t="shared" si="288"/>
        <v>1G164</v>
      </c>
      <c r="C18476" s="5">
        <v>0</v>
      </c>
      <c r="D18476" s="5">
        <v>0</v>
      </c>
      <c r="E18476" s="7">
        <v>41729</v>
      </c>
      <c r="F18476" t="s">
        <v>57</v>
      </c>
      <c r="G18476" t="s">
        <v>9774</v>
      </c>
    </row>
    <row r="18477" spans="1:7" x14ac:dyDescent="0.2">
      <c r="A18477" t="s">
        <v>18536</v>
      </c>
      <c r="B18477" t="str">
        <f t="shared" si="288"/>
        <v>1G163</v>
      </c>
      <c r="C18477" s="5">
        <v>0</v>
      </c>
      <c r="D18477" s="5">
        <v>0</v>
      </c>
      <c r="E18477" s="7">
        <v>41729</v>
      </c>
      <c r="F18477" t="s">
        <v>57</v>
      </c>
      <c r="G18477" t="s">
        <v>9774</v>
      </c>
    </row>
    <row r="18478" spans="1:7" x14ac:dyDescent="0.2">
      <c r="A18478" t="s">
        <v>18537</v>
      </c>
      <c r="B18478" t="str">
        <f t="shared" si="288"/>
        <v>1G162</v>
      </c>
      <c r="C18478" s="5">
        <v>0</v>
      </c>
      <c r="D18478" s="5">
        <v>0</v>
      </c>
      <c r="E18478" s="7">
        <v>41759</v>
      </c>
      <c r="F18478" t="s">
        <v>57</v>
      </c>
      <c r="G18478" t="s">
        <v>9774</v>
      </c>
    </row>
    <row r="18479" spans="1:7" x14ac:dyDescent="0.2">
      <c r="A18479" t="s">
        <v>18538</v>
      </c>
      <c r="B18479" t="str">
        <f t="shared" si="288"/>
        <v>1G161</v>
      </c>
      <c r="C18479" s="5">
        <v>0</v>
      </c>
      <c r="D18479" s="5">
        <v>0</v>
      </c>
      <c r="E18479" s="7">
        <v>41698</v>
      </c>
      <c r="F18479" t="s">
        <v>57</v>
      </c>
      <c r="G18479" t="s">
        <v>9774</v>
      </c>
    </row>
    <row r="18480" spans="1:7" x14ac:dyDescent="0.2">
      <c r="A18480" t="s">
        <v>18539</v>
      </c>
      <c r="B18480" t="str">
        <f t="shared" si="288"/>
        <v>1G160</v>
      </c>
      <c r="C18480" s="5">
        <v>0</v>
      </c>
      <c r="D18480" s="5">
        <v>0</v>
      </c>
      <c r="E18480" s="7">
        <v>41698</v>
      </c>
      <c r="F18480" t="s">
        <v>57</v>
      </c>
      <c r="G18480" t="s">
        <v>9774</v>
      </c>
    </row>
    <row r="18481" spans="1:7" x14ac:dyDescent="0.2">
      <c r="A18481" t="s">
        <v>18540</v>
      </c>
      <c r="B18481" t="str">
        <f t="shared" si="288"/>
        <v>1G159</v>
      </c>
      <c r="C18481" s="5">
        <v>0</v>
      </c>
      <c r="D18481" s="5">
        <v>0</v>
      </c>
      <c r="E18481" s="7">
        <v>41882</v>
      </c>
      <c r="F18481" t="s">
        <v>57</v>
      </c>
      <c r="G18481" t="s">
        <v>9774</v>
      </c>
    </row>
    <row r="18482" spans="1:7" x14ac:dyDescent="0.2">
      <c r="A18482" t="s">
        <v>18541</v>
      </c>
      <c r="B18482" t="str">
        <f t="shared" si="288"/>
        <v>1G158</v>
      </c>
      <c r="C18482" s="5">
        <v>0</v>
      </c>
      <c r="D18482" s="5">
        <v>0</v>
      </c>
      <c r="E18482" s="7">
        <v>42004</v>
      </c>
      <c r="F18482" t="s">
        <v>57</v>
      </c>
      <c r="G18482" t="s">
        <v>9774</v>
      </c>
    </row>
    <row r="18483" spans="1:7" x14ac:dyDescent="0.2">
      <c r="A18483" t="s">
        <v>18542</v>
      </c>
      <c r="B18483" t="str">
        <f t="shared" si="288"/>
        <v>1G157</v>
      </c>
      <c r="C18483" s="5">
        <v>0</v>
      </c>
      <c r="D18483" s="5">
        <v>0</v>
      </c>
      <c r="E18483" s="7">
        <v>42004</v>
      </c>
      <c r="F18483" t="s">
        <v>57</v>
      </c>
      <c r="G18483" t="s">
        <v>9774</v>
      </c>
    </row>
    <row r="18484" spans="1:7" x14ac:dyDescent="0.2">
      <c r="A18484" t="s">
        <v>18543</v>
      </c>
      <c r="B18484" t="str">
        <f t="shared" si="288"/>
        <v>1G156</v>
      </c>
      <c r="C18484" s="5">
        <v>0</v>
      </c>
      <c r="D18484" s="5">
        <v>0</v>
      </c>
      <c r="E18484" s="7">
        <v>41820</v>
      </c>
      <c r="F18484" t="s">
        <v>57</v>
      </c>
      <c r="G18484" t="s">
        <v>9774</v>
      </c>
    </row>
    <row r="18485" spans="1:7" x14ac:dyDescent="0.2">
      <c r="A18485" t="s">
        <v>18544</v>
      </c>
      <c r="B18485" t="str">
        <f t="shared" si="288"/>
        <v>1G155</v>
      </c>
      <c r="C18485" s="5">
        <v>0</v>
      </c>
      <c r="D18485" s="5">
        <v>0</v>
      </c>
      <c r="E18485" s="7">
        <v>41670</v>
      </c>
      <c r="F18485" t="s">
        <v>57</v>
      </c>
      <c r="G18485" t="s">
        <v>9774</v>
      </c>
    </row>
    <row r="18486" spans="1:7" x14ac:dyDescent="0.2">
      <c r="A18486" t="s">
        <v>18545</v>
      </c>
      <c r="B18486" t="str">
        <f t="shared" si="288"/>
        <v>1G154</v>
      </c>
      <c r="C18486" s="5">
        <v>0</v>
      </c>
      <c r="D18486" s="5">
        <v>0</v>
      </c>
      <c r="E18486" s="7">
        <v>41670</v>
      </c>
      <c r="F18486" t="s">
        <v>57</v>
      </c>
      <c r="G18486" t="s">
        <v>9774</v>
      </c>
    </row>
    <row r="18487" spans="1:7" x14ac:dyDescent="0.2">
      <c r="A18487" t="s">
        <v>18546</v>
      </c>
      <c r="B18487" t="str">
        <f t="shared" si="288"/>
        <v>1G153</v>
      </c>
      <c r="C18487" s="5">
        <v>0</v>
      </c>
      <c r="D18487" s="5">
        <v>0</v>
      </c>
      <c r="E18487" s="7">
        <v>41698</v>
      </c>
      <c r="F18487" t="s">
        <v>57</v>
      </c>
      <c r="G18487" t="s">
        <v>9774</v>
      </c>
    </row>
    <row r="18488" spans="1:7" x14ac:dyDescent="0.2">
      <c r="A18488" t="s">
        <v>18547</v>
      </c>
      <c r="B18488" t="str">
        <f t="shared" si="288"/>
        <v>1G152</v>
      </c>
      <c r="C18488" s="5">
        <v>0</v>
      </c>
      <c r="D18488" s="5">
        <v>0</v>
      </c>
      <c r="E18488" s="7">
        <v>41698</v>
      </c>
      <c r="F18488" t="s">
        <v>57</v>
      </c>
      <c r="G18488" t="s">
        <v>9774</v>
      </c>
    </row>
    <row r="18489" spans="1:7" x14ac:dyDescent="0.2">
      <c r="A18489" t="s">
        <v>18548</v>
      </c>
      <c r="B18489" t="str">
        <f t="shared" si="288"/>
        <v>1G151</v>
      </c>
      <c r="C18489" s="5">
        <v>0</v>
      </c>
      <c r="D18489" s="5">
        <v>0</v>
      </c>
      <c r="E18489" s="7">
        <v>41670</v>
      </c>
      <c r="F18489" t="s">
        <v>57</v>
      </c>
      <c r="G18489" t="s">
        <v>9774</v>
      </c>
    </row>
    <row r="18490" spans="1:7" x14ac:dyDescent="0.2">
      <c r="A18490" t="s">
        <v>18549</v>
      </c>
      <c r="B18490" t="str">
        <f t="shared" si="288"/>
        <v>1G150</v>
      </c>
      <c r="C18490" s="5">
        <v>0</v>
      </c>
      <c r="D18490" s="5">
        <v>0</v>
      </c>
      <c r="E18490" s="7">
        <v>41670</v>
      </c>
      <c r="F18490" t="s">
        <v>57</v>
      </c>
      <c r="G18490" t="s">
        <v>9774</v>
      </c>
    </row>
    <row r="18491" spans="1:7" x14ac:dyDescent="0.2">
      <c r="A18491" t="s">
        <v>18550</v>
      </c>
      <c r="B18491" t="str">
        <f t="shared" si="288"/>
        <v>1G149</v>
      </c>
      <c r="C18491" s="5">
        <v>0</v>
      </c>
      <c r="D18491" s="5">
        <v>0</v>
      </c>
      <c r="E18491" s="7">
        <v>41670</v>
      </c>
      <c r="F18491" t="s">
        <v>57</v>
      </c>
      <c r="G18491" t="s">
        <v>9774</v>
      </c>
    </row>
    <row r="18492" spans="1:7" x14ac:dyDescent="0.2">
      <c r="A18492" t="s">
        <v>18551</v>
      </c>
      <c r="B18492" t="str">
        <f t="shared" si="288"/>
        <v>1G148</v>
      </c>
      <c r="C18492" s="5">
        <v>0</v>
      </c>
      <c r="D18492" s="5">
        <v>0</v>
      </c>
      <c r="E18492" s="7">
        <v>41698</v>
      </c>
      <c r="F18492" t="s">
        <v>57</v>
      </c>
      <c r="G18492" t="s">
        <v>9774</v>
      </c>
    </row>
    <row r="18493" spans="1:7" x14ac:dyDescent="0.2">
      <c r="A18493" t="s">
        <v>18552</v>
      </c>
      <c r="B18493" t="str">
        <f t="shared" si="288"/>
        <v>1G147</v>
      </c>
      <c r="C18493" s="5">
        <v>0</v>
      </c>
      <c r="D18493" s="5">
        <v>0</v>
      </c>
      <c r="E18493" s="7">
        <v>41670</v>
      </c>
      <c r="F18493" t="s">
        <v>57</v>
      </c>
      <c r="G18493" t="s">
        <v>9774</v>
      </c>
    </row>
    <row r="18494" spans="1:7" x14ac:dyDescent="0.2">
      <c r="A18494" t="s">
        <v>18553</v>
      </c>
      <c r="B18494" t="str">
        <f t="shared" si="288"/>
        <v>1G146</v>
      </c>
      <c r="C18494" s="5">
        <v>0</v>
      </c>
      <c r="D18494" s="5">
        <v>0</v>
      </c>
      <c r="E18494" s="7">
        <v>41639</v>
      </c>
      <c r="F18494" t="s">
        <v>57</v>
      </c>
      <c r="G18494" t="s">
        <v>9774</v>
      </c>
    </row>
    <row r="18495" spans="1:7" x14ac:dyDescent="0.2">
      <c r="A18495" t="s">
        <v>18554</v>
      </c>
      <c r="B18495" t="str">
        <f t="shared" si="288"/>
        <v>1G145</v>
      </c>
      <c r="C18495" s="5">
        <v>0</v>
      </c>
      <c r="D18495" s="5">
        <v>0</v>
      </c>
      <c r="E18495" s="7">
        <v>41670</v>
      </c>
      <c r="F18495" t="s">
        <v>57</v>
      </c>
      <c r="G18495" t="s">
        <v>9774</v>
      </c>
    </row>
    <row r="18496" spans="1:7" x14ac:dyDescent="0.2">
      <c r="A18496" t="s">
        <v>18555</v>
      </c>
      <c r="B18496" t="str">
        <f t="shared" si="288"/>
        <v>1G144</v>
      </c>
      <c r="C18496" s="5">
        <v>0</v>
      </c>
      <c r="D18496" s="5">
        <v>0</v>
      </c>
      <c r="E18496" s="7"/>
      <c r="F18496" t="s">
        <v>57</v>
      </c>
      <c r="G18496" t="s">
        <v>9774</v>
      </c>
    </row>
    <row r="18497" spans="1:7" x14ac:dyDescent="0.2">
      <c r="A18497" t="s">
        <v>18556</v>
      </c>
      <c r="B18497" t="str">
        <f t="shared" si="288"/>
        <v>1G143</v>
      </c>
      <c r="C18497" s="5">
        <v>0</v>
      </c>
      <c r="D18497" s="5">
        <v>0</v>
      </c>
      <c r="E18497" s="7">
        <v>41670</v>
      </c>
      <c r="F18497" t="s">
        <v>57</v>
      </c>
      <c r="G18497" t="s">
        <v>9774</v>
      </c>
    </row>
    <row r="18498" spans="1:7" x14ac:dyDescent="0.2">
      <c r="A18498" t="s">
        <v>18557</v>
      </c>
      <c r="B18498" t="str">
        <f t="shared" si="288"/>
        <v>1G142</v>
      </c>
      <c r="C18498" s="5">
        <v>0</v>
      </c>
      <c r="D18498" s="5">
        <v>0</v>
      </c>
      <c r="E18498" s="7">
        <v>41639</v>
      </c>
      <c r="F18498" t="s">
        <v>57</v>
      </c>
      <c r="G18498" t="s">
        <v>9774</v>
      </c>
    </row>
    <row r="18499" spans="1:7" x14ac:dyDescent="0.2">
      <c r="A18499" t="s">
        <v>18558</v>
      </c>
      <c r="B18499" t="str">
        <f t="shared" si="288"/>
        <v>1G141</v>
      </c>
      <c r="C18499" s="5">
        <v>0</v>
      </c>
      <c r="D18499" s="5">
        <v>0</v>
      </c>
      <c r="E18499" s="7">
        <v>41608</v>
      </c>
      <c r="F18499" t="s">
        <v>57</v>
      </c>
      <c r="G18499" t="s">
        <v>9774</v>
      </c>
    </row>
    <row r="18500" spans="1:7" x14ac:dyDescent="0.2">
      <c r="A18500" t="s">
        <v>18559</v>
      </c>
      <c r="B18500" t="str">
        <f t="shared" si="288"/>
        <v>1G140</v>
      </c>
      <c r="C18500" s="5">
        <v>0</v>
      </c>
      <c r="D18500" s="5">
        <v>0</v>
      </c>
      <c r="E18500" s="7">
        <v>41639</v>
      </c>
      <c r="F18500" t="s">
        <v>57</v>
      </c>
      <c r="G18500" t="s">
        <v>9774</v>
      </c>
    </row>
    <row r="18501" spans="1:7" x14ac:dyDescent="0.2">
      <c r="A18501" t="s">
        <v>18560</v>
      </c>
      <c r="B18501" t="str">
        <f t="shared" si="288"/>
        <v>1G139</v>
      </c>
      <c r="C18501" s="5">
        <v>0</v>
      </c>
      <c r="D18501" s="5">
        <v>0</v>
      </c>
      <c r="E18501" s="7">
        <v>41759</v>
      </c>
      <c r="F18501" t="s">
        <v>57</v>
      </c>
      <c r="G18501" t="s">
        <v>9774</v>
      </c>
    </row>
    <row r="18502" spans="1:7" x14ac:dyDescent="0.2">
      <c r="A18502" t="s">
        <v>18561</v>
      </c>
      <c r="B18502" t="str">
        <f t="shared" si="288"/>
        <v>1G138</v>
      </c>
      <c r="C18502" s="5">
        <v>0</v>
      </c>
      <c r="D18502" s="5">
        <v>0</v>
      </c>
      <c r="E18502" s="7">
        <v>41639</v>
      </c>
      <c r="F18502" t="s">
        <v>57</v>
      </c>
      <c r="G18502" t="s">
        <v>9774</v>
      </c>
    </row>
    <row r="18503" spans="1:7" x14ac:dyDescent="0.2">
      <c r="A18503" t="s">
        <v>18562</v>
      </c>
      <c r="B18503" t="str">
        <f t="shared" si="288"/>
        <v>1G137</v>
      </c>
      <c r="C18503" s="5">
        <v>0</v>
      </c>
      <c r="D18503" s="5">
        <v>0</v>
      </c>
      <c r="E18503" s="7">
        <v>41608</v>
      </c>
      <c r="F18503" t="s">
        <v>57</v>
      </c>
      <c r="G18503" t="s">
        <v>9774</v>
      </c>
    </row>
    <row r="18504" spans="1:7" x14ac:dyDescent="0.2">
      <c r="A18504" t="s">
        <v>18563</v>
      </c>
      <c r="B18504" t="str">
        <f t="shared" si="288"/>
        <v>1G136</v>
      </c>
      <c r="C18504" s="5">
        <v>0</v>
      </c>
      <c r="D18504" s="5">
        <v>0</v>
      </c>
      <c r="E18504" s="7">
        <v>41670</v>
      </c>
      <c r="F18504" t="s">
        <v>57</v>
      </c>
      <c r="G18504" t="s">
        <v>9774</v>
      </c>
    </row>
    <row r="18505" spans="1:7" x14ac:dyDescent="0.2">
      <c r="A18505" t="s">
        <v>18564</v>
      </c>
      <c r="B18505" t="str">
        <f t="shared" si="288"/>
        <v>1G135</v>
      </c>
      <c r="C18505" s="5">
        <v>0</v>
      </c>
      <c r="D18505" s="5">
        <v>0</v>
      </c>
      <c r="E18505" s="7">
        <v>41608</v>
      </c>
      <c r="F18505" t="s">
        <v>57</v>
      </c>
      <c r="G18505" t="s">
        <v>9774</v>
      </c>
    </row>
    <row r="18506" spans="1:7" x14ac:dyDescent="0.2">
      <c r="A18506" t="s">
        <v>18565</v>
      </c>
      <c r="B18506" t="str">
        <f t="shared" si="288"/>
        <v>1G134</v>
      </c>
      <c r="C18506" s="5">
        <v>0</v>
      </c>
      <c r="D18506" s="5">
        <v>0</v>
      </c>
      <c r="E18506" s="7">
        <v>41670</v>
      </c>
      <c r="F18506" t="s">
        <v>57</v>
      </c>
      <c r="G18506" t="s">
        <v>9774</v>
      </c>
    </row>
    <row r="18507" spans="1:7" x14ac:dyDescent="0.2">
      <c r="A18507" t="s">
        <v>18566</v>
      </c>
      <c r="B18507" t="str">
        <f t="shared" si="288"/>
        <v>1G133</v>
      </c>
      <c r="C18507" s="5">
        <v>0</v>
      </c>
      <c r="D18507" s="5">
        <v>0</v>
      </c>
      <c r="E18507" s="7">
        <v>41670</v>
      </c>
      <c r="F18507" t="s">
        <v>57</v>
      </c>
      <c r="G18507" t="s">
        <v>9774</v>
      </c>
    </row>
    <row r="18508" spans="1:7" x14ac:dyDescent="0.2">
      <c r="A18508" t="s">
        <v>18567</v>
      </c>
      <c r="B18508" t="str">
        <f t="shared" ref="B18508:B18571" si="289">LEFT(A18508,5)</f>
        <v>1G132</v>
      </c>
      <c r="C18508" s="5">
        <v>0</v>
      </c>
      <c r="D18508" s="5">
        <v>0</v>
      </c>
      <c r="E18508" s="7">
        <v>41670</v>
      </c>
      <c r="F18508" t="s">
        <v>57</v>
      </c>
      <c r="G18508" t="s">
        <v>9774</v>
      </c>
    </row>
    <row r="18509" spans="1:7" x14ac:dyDescent="0.2">
      <c r="A18509" t="s">
        <v>18568</v>
      </c>
      <c r="B18509" t="str">
        <f t="shared" si="289"/>
        <v>1G131</v>
      </c>
      <c r="C18509" s="5">
        <v>0</v>
      </c>
      <c r="D18509" s="5">
        <v>0</v>
      </c>
      <c r="E18509" s="7">
        <v>41639</v>
      </c>
      <c r="F18509" t="s">
        <v>57</v>
      </c>
      <c r="G18509" t="s">
        <v>9774</v>
      </c>
    </row>
    <row r="18510" spans="1:7" x14ac:dyDescent="0.2">
      <c r="A18510" t="s">
        <v>18569</v>
      </c>
      <c r="B18510" t="str">
        <f t="shared" si="289"/>
        <v>1G130</v>
      </c>
      <c r="C18510" s="5">
        <v>0</v>
      </c>
      <c r="D18510" s="5">
        <v>0</v>
      </c>
      <c r="E18510" s="7">
        <v>41608</v>
      </c>
      <c r="F18510" t="s">
        <v>57</v>
      </c>
      <c r="G18510" t="s">
        <v>9774</v>
      </c>
    </row>
    <row r="18511" spans="1:7" x14ac:dyDescent="0.2">
      <c r="A18511" t="s">
        <v>18570</v>
      </c>
      <c r="B18511" t="str">
        <f t="shared" si="289"/>
        <v>1G129</v>
      </c>
      <c r="C18511" s="5">
        <v>0</v>
      </c>
      <c r="D18511" s="5">
        <v>0</v>
      </c>
      <c r="E18511" s="7">
        <v>41608</v>
      </c>
      <c r="F18511" t="s">
        <v>57</v>
      </c>
      <c r="G18511" t="s">
        <v>9774</v>
      </c>
    </row>
    <row r="18512" spans="1:7" x14ac:dyDescent="0.2">
      <c r="A18512" t="s">
        <v>18571</v>
      </c>
      <c r="B18512" t="str">
        <f t="shared" si="289"/>
        <v>1G128</v>
      </c>
      <c r="C18512" s="5">
        <v>0</v>
      </c>
      <c r="D18512" s="5">
        <v>0</v>
      </c>
      <c r="E18512" s="7">
        <v>41729</v>
      </c>
      <c r="F18512" t="s">
        <v>57</v>
      </c>
      <c r="G18512" t="s">
        <v>9774</v>
      </c>
    </row>
    <row r="18513" spans="1:7" x14ac:dyDescent="0.2">
      <c r="A18513" t="s">
        <v>18572</v>
      </c>
      <c r="B18513" t="str">
        <f t="shared" si="289"/>
        <v>1G127</v>
      </c>
      <c r="C18513" s="5">
        <v>0</v>
      </c>
      <c r="D18513" s="5">
        <v>0</v>
      </c>
      <c r="E18513" s="7">
        <v>41608</v>
      </c>
      <c r="F18513" t="s">
        <v>57</v>
      </c>
      <c r="G18513" t="s">
        <v>9774</v>
      </c>
    </row>
    <row r="18514" spans="1:7" x14ac:dyDescent="0.2">
      <c r="A18514" t="s">
        <v>18573</v>
      </c>
      <c r="B18514" t="str">
        <f t="shared" si="289"/>
        <v>1G126</v>
      </c>
      <c r="C18514" s="5">
        <v>0</v>
      </c>
      <c r="D18514" s="5">
        <v>0</v>
      </c>
      <c r="E18514" s="7">
        <v>41639</v>
      </c>
      <c r="F18514" t="s">
        <v>57</v>
      </c>
      <c r="G18514" t="s">
        <v>9774</v>
      </c>
    </row>
    <row r="18515" spans="1:7" x14ac:dyDescent="0.2">
      <c r="A18515" t="s">
        <v>18574</v>
      </c>
      <c r="B18515" t="str">
        <f t="shared" si="289"/>
        <v>1G125</v>
      </c>
      <c r="C18515" s="5">
        <v>0</v>
      </c>
      <c r="D18515" s="5">
        <v>0</v>
      </c>
      <c r="E18515" s="7">
        <v>41608</v>
      </c>
      <c r="F18515" t="s">
        <v>57</v>
      </c>
      <c r="G18515" t="s">
        <v>9774</v>
      </c>
    </row>
    <row r="18516" spans="1:7" x14ac:dyDescent="0.2">
      <c r="A18516" t="s">
        <v>18575</v>
      </c>
      <c r="B18516" t="str">
        <f t="shared" si="289"/>
        <v>1G124</v>
      </c>
      <c r="C18516" s="5">
        <v>0</v>
      </c>
      <c r="D18516" s="5">
        <v>0</v>
      </c>
      <c r="E18516" s="7">
        <v>41608</v>
      </c>
      <c r="F18516" t="s">
        <v>57</v>
      </c>
      <c r="G18516" t="s">
        <v>9774</v>
      </c>
    </row>
    <row r="18517" spans="1:7" x14ac:dyDescent="0.2">
      <c r="A18517" t="s">
        <v>18576</v>
      </c>
      <c r="B18517" t="str">
        <f t="shared" si="289"/>
        <v>1G123</v>
      </c>
      <c r="C18517" s="5">
        <v>0</v>
      </c>
      <c r="D18517" s="5">
        <v>0</v>
      </c>
      <c r="E18517" s="7">
        <v>41608</v>
      </c>
      <c r="F18517" t="s">
        <v>57</v>
      </c>
      <c r="G18517" t="s">
        <v>9774</v>
      </c>
    </row>
    <row r="18518" spans="1:7" x14ac:dyDescent="0.2">
      <c r="A18518" t="s">
        <v>18577</v>
      </c>
      <c r="B18518" t="str">
        <f t="shared" si="289"/>
        <v>1G122</v>
      </c>
      <c r="C18518" s="5">
        <v>0</v>
      </c>
      <c r="D18518" s="5">
        <v>0</v>
      </c>
      <c r="E18518" s="7">
        <v>41608</v>
      </c>
      <c r="F18518" t="s">
        <v>57</v>
      </c>
      <c r="G18518" t="s">
        <v>9774</v>
      </c>
    </row>
    <row r="18519" spans="1:7" x14ac:dyDescent="0.2">
      <c r="A18519" t="s">
        <v>18578</v>
      </c>
      <c r="B18519" t="str">
        <f t="shared" si="289"/>
        <v>1G121</v>
      </c>
      <c r="C18519" s="5">
        <v>0</v>
      </c>
      <c r="D18519" s="5">
        <v>0</v>
      </c>
      <c r="E18519" s="7">
        <v>41608</v>
      </c>
      <c r="F18519" t="s">
        <v>57</v>
      </c>
      <c r="G18519" t="s">
        <v>9774</v>
      </c>
    </row>
    <row r="18520" spans="1:7" x14ac:dyDescent="0.2">
      <c r="A18520" t="s">
        <v>18579</v>
      </c>
      <c r="B18520" t="str">
        <f t="shared" si="289"/>
        <v>1G120</v>
      </c>
      <c r="C18520" s="5">
        <v>0</v>
      </c>
      <c r="D18520" s="5">
        <v>0</v>
      </c>
      <c r="E18520" s="7">
        <v>41608</v>
      </c>
      <c r="F18520" t="s">
        <v>57</v>
      </c>
      <c r="G18520" t="s">
        <v>9774</v>
      </c>
    </row>
    <row r="18521" spans="1:7" x14ac:dyDescent="0.2">
      <c r="A18521" t="s">
        <v>18580</v>
      </c>
      <c r="B18521" t="str">
        <f t="shared" si="289"/>
        <v>1G119</v>
      </c>
      <c r="C18521" s="5">
        <v>0</v>
      </c>
      <c r="D18521" s="5">
        <v>0</v>
      </c>
      <c r="E18521" s="7">
        <v>41608</v>
      </c>
      <c r="F18521" t="s">
        <v>57</v>
      </c>
      <c r="G18521" t="s">
        <v>9774</v>
      </c>
    </row>
    <row r="18522" spans="1:7" x14ac:dyDescent="0.2">
      <c r="A18522" t="s">
        <v>18581</v>
      </c>
      <c r="B18522" t="str">
        <f t="shared" si="289"/>
        <v>1G118</v>
      </c>
      <c r="C18522" s="5">
        <v>0</v>
      </c>
      <c r="D18522" s="5">
        <v>0</v>
      </c>
      <c r="E18522" s="7">
        <v>41639</v>
      </c>
      <c r="F18522" t="s">
        <v>57</v>
      </c>
      <c r="G18522" t="s">
        <v>9774</v>
      </c>
    </row>
    <row r="18523" spans="1:7" x14ac:dyDescent="0.2">
      <c r="A18523" t="s">
        <v>18582</v>
      </c>
      <c r="B18523" t="str">
        <f t="shared" si="289"/>
        <v>1G117</v>
      </c>
      <c r="C18523" s="5">
        <v>0</v>
      </c>
      <c r="D18523" s="5">
        <v>0</v>
      </c>
      <c r="E18523" s="7">
        <v>41608</v>
      </c>
      <c r="F18523" t="s">
        <v>57</v>
      </c>
      <c r="G18523" t="s">
        <v>9774</v>
      </c>
    </row>
    <row r="18524" spans="1:7" x14ac:dyDescent="0.2">
      <c r="A18524" t="s">
        <v>18583</v>
      </c>
      <c r="B18524" t="str">
        <f t="shared" si="289"/>
        <v>1G116</v>
      </c>
      <c r="C18524" s="5">
        <v>0</v>
      </c>
      <c r="D18524" s="5">
        <v>0</v>
      </c>
      <c r="E18524" s="7">
        <v>41608</v>
      </c>
      <c r="F18524" t="s">
        <v>57</v>
      </c>
      <c r="G18524" t="s">
        <v>9774</v>
      </c>
    </row>
    <row r="18525" spans="1:7" x14ac:dyDescent="0.2">
      <c r="A18525" t="s">
        <v>18584</v>
      </c>
      <c r="B18525" t="str">
        <f t="shared" si="289"/>
        <v>1G115</v>
      </c>
      <c r="C18525" s="5">
        <v>0</v>
      </c>
      <c r="D18525" s="5">
        <v>0</v>
      </c>
      <c r="E18525" s="7">
        <v>41608</v>
      </c>
      <c r="F18525" t="s">
        <v>57</v>
      </c>
      <c r="G18525" t="s">
        <v>9774</v>
      </c>
    </row>
    <row r="18526" spans="1:7" x14ac:dyDescent="0.2">
      <c r="A18526" t="s">
        <v>18585</v>
      </c>
      <c r="B18526" t="str">
        <f t="shared" si="289"/>
        <v>1G114</v>
      </c>
      <c r="C18526" s="5">
        <v>0</v>
      </c>
      <c r="D18526" s="5">
        <v>0</v>
      </c>
      <c r="E18526" s="7">
        <v>41608</v>
      </c>
      <c r="F18526" t="s">
        <v>57</v>
      </c>
      <c r="G18526" t="s">
        <v>9774</v>
      </c>
    </row>
    <row r="18527" spans="1:7" x14ac:dyDescent="0.2">
      <c r="A18527" t="s">
        <v>18586</v>
      </c>
      <c r="B18527" t="str">
        <f t="shared" si="289"/>
        <v>1G113</v>
      </c>
      <c r="C18527" s="5">
        <v>0</v>
      </c>
      <c r="D18527" s="5">
        <v>0</v>
      </c>
      <c r="E18527" s="7">
        <v>41608</v>
      </c>
      <c r="F18527" t="s">
        <v>57</v>
      </c>
      <c r="G18527" t="s">
        <v>9774</v>
      </c>
    </row>
    <row r="18528" spans="1:7" x14ac:dyDescent="0.2">
      <c r="A18528" t="s">
        <v>18587</v>
      </c>
      <c r="B18528" t="str">
        <f t="shared" si="289"/>
        <v>1G112</v>
      </c>
      <c r="C18528" s="5">
        <v>0</v>
      </c>
      <c r="D18528" s="5">
        <v>0</v>
      </c>
      <c r="E18528" s="7">
        <v>41578</v>
      </c>
      <c r="F18528" t="s">
        <v>57</v>
      </c>
      <c r="G18528" t="s">
        <v>9774</v>
      </c>
    </row>
    <row r="18529" spans="1:7" x14ac:dyDescent="0.2">
      <c r="A18529" t="s">
        <v>18588</v>
      </c>
      <c r="B18529" t="str">
        <f t="shared" si="289"/>
        <v>1G111</v>
      </c>
      <c r="C18529" s="5">
        <v>0</v>
      </c>
      <c r="D18529" s="5">
        <v>0</v>
      </c>
      <c r="E18529" s="7">
        <v>41547</v>
      </c>
      <c r="F18529" t="s">
        <v>57</v>
      </c>
      <c r="G18529" t="s">
        <v>9774</v>
      </c>
    </row>
    <row r="18530" spans="1:7" x14ac:dyDescent="0.2">
      <c r="A18530" t="s">
        <v>18589</v>
      </c>
      <c r="B18530" t="str">
        <f t="shared" si="289"/>
        <v>1G110</v>
      </c>
      <c r="C18530" s="5">
        <v>0</v>
      </c>
      <c r="D18530" s="5">
        <v>0</v>
      </c>
      <c r="E18530" s="7">
        <v>41578</v>
      </c>
      <c r="F18530" t="s">
        <v>57</v>
      </c>
      <c r="G18530" t="s">
        <v>9774</v>
      </c>
    </row>
    <row r="18531" spans="1:7" x14ac:dyDescent="0.2">
      <c r="A18531" t="s">
        <v>18590</v>
      </c>
      <c r="B18531" t="str">
        <f t="shared" si="289"/>
        <v>1G109</v>
      </c>
      <c r="C18531" s="5">
        <v>0</v>
      </c>
      <c r="D18531" s="5">
        <v>0</v>
      </c>
      <c r="E18531" s="7">
        <v>41578</v>
      </c>
      <c r="F18531" t="s">
        <v>57</v>
      </c>
      <c r="G18531" t="s">
        <v>9774</v>
      </c>
    </row>
    <row r="18532" spans="1:7" x14ac:dyDescent="0.2">
      <c r="A18532" t="s">
        <v>18591</v>
      </c>
      <c r="B18532" t="str">
        <f t="shared" si="289"/>
        <v>1G108</v>
      </c>
      <c r="C18532" s="5">
        <v>0</v>
      </c>
      <c r="D18532" s="5">
        <v>0</v>
      </c>
      <c r="E18532" s="7">
        <v>41517</v>
      </c>
      <c r="F18532" t="s">
        <v>57</v>
      </c>
      <c r="G18532" t="s">
        <v>9774</v>
      </c>
    </row>
    <row r="18533" spans="1:7" x14ac:dyDescent="0.2">
      <c r="A18533" t="s">
        <v>18592</v>
      </c>
      <c r="B18533" t="str">
        <f t="shared" si="289"/>
        <v>1G107</v>
      </c>
      <c r="C18533" s="5">
        <v>0</v>
      </c>
      <c r="D18533" s="5">
        <v>0</v>
      </c>
      <c r="E18533" s="7">
        <v>41547</v>
      </c>
      <c r="F18533" t="s">
        <v>57</v>
      </c>
      <c r="G18533" t="s">
        <v>9774</v>
      </c>
    </row>
    <row r="18534" spans="1:7" x14ac:dyDescent="0.2">
      <c r="A18534" t="s">
        <v>18593</v>
      </c>
      <c r="B18534" t="str">
        <f t="shared" si="289"/>
        <v>1G106</v>
      </c>
      <c r="C18534" s="5">
        <v>0</v>
      </c>
      <c r="D18534" s="5">
        <v>0</v>
      </c>
      <c r="E18534" s="7">
        <v>41547</v>
      </c>
      <c r="F18534" t="s">
        <v>57</v>
      </c>
      <c r="G18534" t="s">
        <v>9774</v>
      </c>
    </row>
    <row r="18535" spans="1:7" x14ac:dyDescent="0.2">
      <c r="A18535" t="s">
        <v>18594</v>
      </c>
      <c r="B18535" t="str">
        <f t="shared" si="289"/>
        <v>1G105</v>
      </c>
      <c r="C18535" s="5">
        <v>0</v>
      </c>
      <c r="D18535" s="5">
        <v>0</v>
      </c>
      <c r="E18535" s="7">
        <v>41547</v>
      </c>
      <c r="F18535" t="s">
        <v>57</v>
      </c>
      <c r="G18535" t="s">
        <v>9774</v>
      </c>
    </row>
    <row r="18536" spans="1:7" x14ac:dyDescent="0.2">
      <c r="A18536" t="s">
        <v>18595</v>
      </c>
      <c r="B18536" t="str">
        <f t="shared" si="289"/>
        <v>1G104</v>
      </c>
      <c r="C18536" s="5">
        <v>0</v>
      </c>
      <c r="D18536" s="5">
        <v>0</v>
      </c>
      <c r="E18536" s="7">
        <v>41547</v>
      </c>
      <c r="F18536" t="s">
        <v>57</v>
      </c>
      <c r="G18536" t="s">
        <v>9774</v>
      </c>
    </row>
    <row r="18537" spans="1:7" x14ac:dyDescent="0.2">
      <c r="A18537" t="s">
        <v>18596</v>
      </c>
      <c r="B18537" t="str">
        <f t="shared" si="289"/>
        <v>1G103</v>
      </c>
      <c r="C18537" s="5">
        <v>0</v>
      </c>
      <c r="D18537" s="5">
        <v>0</v>
      </c>
      <c r="E18537" s="7">
        <v>41578</v>
      </c>
      <c r="F18537" t="s">
        <v>57</v>
      </c>
      <c r="G18537" t="s">
        <v>9774</v>
      </c>
    </row>
    <row r="18538" spans="1:7" x14ac:dyDescent="0.2">
      <c r="A18538" t="s">
        <v>18597</v>
      </c>
      <c r="B18538" t="str">
        <f t="shared" si="289"/>
        <v>1G102</v>
      </c>
      <c r="C18538" s="5">
        <v>0</v>
      </c>
      <c r="D18538" s="5">
        <v>0</v>
      </c>
      <c r="E18538" s="7">
        <v>41547</v>
      </c>
      <c r="F18538" t="s">
        <v>57</v>
      </c>
      <c r="G18538" t="s">
        <v>9774</v>
      </c>
    </row>
    <row r="18539" spans="1:7" x14ac:dyDescent="0.2">
      <c r="A18539" t="s">
        <v>18598</v>
      </c>
      <c r="B18539" t="str">
        <f t="shared" si="289"/>
        <v>1G101</v>
      </c>
      <c r="C18539" s="5">
        <v>0</v>
      </c>
      <c r="D18539" s="5">
        <v>0</v>
      </c>
      <c r="E18539" s="7">
        <v>41608</v>
      </c>
      <c r="F18539" t="s">
        <v>57</v>
      </c>
      <c r="G18539" t="s">
        <v>9774</v>
      </c>
    </row>
    <row r="18540" spans="1:7" x14ac:dyDescent="0.2">
      <c r="A18540" t="s">
        <v>18599</v>
      </c>
      <c r="B18540" t="str">
        <f t="shared" si="289"/>
        <v>1G100</v>
      </c>
      <c r="C18540" s="5">
        <v>0</v>
      </c>
      <c r="D18540" s="5">
        <v>0</v>
      </c>
      <c r="E18540" s="7">
        <v>41670</v>
      </c>
      <c r="F18540" t="s">
        <v>57</v>
      </c>
      <c r="G18540" t="s">
        <v>9774</v>
      </c>
    </row>
    <row r="18541" spans="1:7" x14ac:dyDescent="0.2">
      <c r="A18541" t="s">
        <v>18600</v>
      </c>
      <c r="B18541" t="str">
        <f t="shared" si="289"/>
        <v>1G099</v>
      </c>
      <c r="C18541" s="5">
        <v>0</v>
      </c>
      <c r="D18541" s="5">
        <v>0</v>
      </c>
      <c r="E18541" s="7">
        <v>41790</v>
      </c>
      <c r="F18541" t="s">
        <v>57</v>
      </c>
      <c r="G18541" t="s">
        <v>9774</v>
      </c>
    </row>
    <row r="18542" spans="1:7" x14ac:dyDescent="0.2">
      <c r="A18542" t="s">
        <v>18601</v>
      </c>
      <c r="B18542" t="str">
        <f t="shared" si="289"/>
        <v>1G098</v>
      </c>
      <c r="C18542" s="5">
        <v>0</v>
      </c>
      <c r="D18542" s="5">
        <v>0</v>
      </c>
      <c r="E18542" s="7">
        <v>41517</v>
      </c>
      <c r="F18542" t="s">
        <v>57</v>
      </c>
      <c r="G18542" t="s">
        <v>9774</v>
      </c>
    </row>
    <row r="18543" spans="1:7" x14ac:dyDescent="0.2">
      <c r="A18543" t="s">
        <v>18602</v>
      </c>
      <c r="B18543" t="str">
        <f t="shared" si="289"/>
        <v>1G097</v>
      </c>
      <c r="C18543" s="5">
        <v>0</v>
      </c>
      <c r="D18543" s="5">
        <v>0</v>
      </c>
      <c r="E18543" s="7">
        <v>41517</v>
      </c>
      <c r="F18543" t="s">
        <v>57</v>
      </c>
      <c r="G18543" t="s">
        <v>9774</v>
      </c>
    </row>
    <row r="18544" spans="1:7" x14ac:dyDescent="0.2">
      <c r="A18544" t="s">
        <v>18603</v>
      </c>
      <c r="B18544" t="str">
        <f t="shared" si="289"/>
        <v>1G096</v>
      </c>
      <c r="C18544" s="5">
        <v>0</v>
      </c>
      <c r="D18544" s="5">
        <v>0</v>
      </c>
      <c r="E18544" s="7">
        <v>41517</v>
      </c>
      <c r="F18544" t="s">
        <v>57</v>
      </c>
      <c r="G18544" t="s">
        <v>9774</v>
      </c>
    </row>
    <row r="18545" spans="1:7" x14ac:dyDescent="0.2">
      <c r="A18545" t="s">
        <v>18604</v>
      </c>
      <c r="B18545" t="str">
        <f t="shared" si="289"/>
        <v>1G095</v>
      </c>
      <c r="C18545" s="5">
        <v>0</v>
      </c>
      <c r="D18545" s="5">
        <v>0</v>
      </c>
      <c r="E18545" s="7">
        <v>41517</v>
      </c>
      <c r="F18545" t="s">
        <v>57</v>
      </c>
      <c r="G18545" t="s">
        <v>9774</v>
      </c>
    </row>
    <row r="18546" spans="1:7" x14ac:dyDescent="0.2">
      <c r="A18546" t="s">
        <v>18605</v>
      </c>
      <c r="B18546" t="str">
        <f t="shared" si="289"/>
        <v>1G094</v>
      </c>
      <c r="C18546" s="5">
        <v>0</v>
      </c>
      <c r="D18546" s="5">
        <v>0</v>
      </c>
      <c r="E18546" s="7">
        <v>41729</v>
      </c>
      <c r="F18546" t="s">
        <v>57</v>
      </c>
      <c r="G18546" t="s">
        <v>9774</v>
      </c>
    </row>
    <row r="18547" spans="1:7" x14ac:dyDescent="0.2">
      <c r="A18547" t="s">
        <v>18606</v>
      </c>
      <c r="B18547" t="str">
        <f t="shared" si="289"/>
        <v>1G093</v>
      </c>
      <c r="C18547" s="5">
        <v>0</v>
      </c>
      <c r="D18547" s="5">
        <v>0</v>
      </c>
      <c r="E18547" s="7">
        <v>41517</v>
      </c>
      <c r="F18547" t="s">
        <v>57</v>
      </c>
      <c r="G18547" t="s">
        <v>9774</v>
      </c>
    </row>
    <row r="18548" spans="1:7" x14ac:dyDescent="0.2">
      <c r="A18548" t="s">
        <v>18607</v>
      </c>
      <c r="B18548" t="str">
        <f t="shared" si="289"/>
        <v>1G092</v>
      </c>
      <c r="C18548" s="5">
        <v>0</v>
      </c>
      <c r="D18548" s="5">
        <v>0</v>
      </c>
      <c r="E18548" s="7">
        <v>41517</v>
      </c>
      <c r="F18548" t="s">
        <v>57</v>
      </c>
      <c r="G18548" t="s">
        <v>9774</v>
      </c>
    </row>
    <row r="18549" spans="1:7" x14ac:dyDescent="0.2">
      <c r="A18549" t="s">
        <v>18608</v>
      </c>
      <c r="B18549" t="str">
        <f t="shared" si="289"/>
        <v>1G091</v>
      </c>
      <c r="C18549" s="5">
        <v>0</v>
      </c>
      <c r="D18549" s="5">
        <v>0</v>
      </c>
      <c r="E18549" s="7">
        <v>41486</v>
      </c>
      <c r="F18549" t="s">
        <v>57</v>
      </c>
      <c r="G18549" t="s">
        <v>9774</v>
      </c>
    </row>
    <row r="18550" spans="1:7" x14ac:dyDescent="0.2">
      <c r="A18550" t="s">
        <v>18609</v>
      </c>
      <c r="B18550" t="str">
        <f t="shared" si="289"/>
        <v>1G090</v>
      </c>
      <c r="C18550" s="5">
        <v>0</v>
      </c>
      <c r="D18550" s="5">
        <v>0</v>
      </c>
      <c r="E18550" s="7">
        <v>41639</v>
      </c>
      <c r="F18550" t="s">
        <v>57</v>
      </c>
      <c r="G18550" t="s">
        <v>9774</v>
      </c>
    </row>
    <row r="18551" spans="1:7" x14ac:dyDescent="0.2">
      <c r="A18551" t="s">
        <v>18610</v>
      </c>
      <c r="B18551" t="str">
        <f t="shared" si="289"/>
        <v>1G089</v>
      </c>
      <c r="C18551" s="5">
        <v>0</v>
      </c>
      <c r="D18551" s="5">
        <v>0</v>
      </c>
      <c r="E18551" s="7">
        <v>41547</v>
      </c>
      <c r="F18551" t="s">
        <v>57</v>
      </c>
      <c r="G18551" t="s">
        <v>9774</v>
      </c>
    </row>
    <row r="18552" spans="1:7" x14ac:dyDescent="0.2">
      <c r="A18552" t="s">
        <v>18611</v>
      </c>
      <c r="B18552" t="str">
        <f t="shared" si="289"/>
        <v>1G088</v>
      </c>
      <c r="C18552" s="5">
        <v>0</v>
      </c>
      <c r="D18552" s="5">
        <v>0</v>
      </c>
      <c r="E18552" s="7">
        <v>41639</v>
      </c>
      <c r="F18552" t="s">
        <v>57</v>
      </c>
      <c r="G18552" t="s">
        <v>9774</v>
      </c>
    </row>
    <row r="18553" spans="1:7" x14ac:dyDescent="0.2">
      <c r="A18553" t="s">
        <v>18612</v>
      </c>
      <c r="B18553" t="str">
        <f t="shared" si="289"/>
        <v>1G087</v>
      </c>
      <c r="C18553" s="5">
        <v>0</v>
      </c>
      <c r="D18553" s="5">
        <v>0</v>
      </c>
      <c r="E18553" s="7">
        <v>41455</v>
      </c>
      <c r="F18553" t="s">
        <v>57</v>
      </c>
      <c r="G18553" t="s">
        <v>9774</v>
      </c>
    </row>
    <row r="18554" spans="1:7" x14ac:dyDescent="0.2">
      <c r="A18554" t="s">
        <v>18613</v>
      </c>
      <c r="B18554" t="str">
        <f t="shared" si="289"/>
        <v>1G086</v>
      </c>
      <c r="C18554" s="5">
        <v>0</v>
      </c>
      <c r="D18554" s="5">
        <v>0</v>
      </c>
      <c r="E18554" s="7">
        <v>41547</v>
      </c>
      <c r="F18554" t="s">
        <v>57</v>
      </c>
      <c r="G18554" t="s">
        <v>9774</v>
      </c>
    </row>
    <row r="18555" spans="1:7" x14ac:dyDescent="0.2">
      <c r="A18555" t="s">
        <v>18614</v>
      </c>
      <c r="B18555" t="str">
        <f t="shared" si="289"/>
        <v>1G085</v>
      </c>
      <c r="C18555" s="5">
        <v>0</v>
      </c>
      <c r="D18555" s="5">
        <v>0</v>
      </c>
      <c r="E18555" s="7">
        <v>41455</v>
      </c>
      <c r="F18555" t="s">
        <v>57</v>
      </c>
      <c r="G18555" t="s">
        <v>9774</v>
      </c>
    </row>
    <row r="18556" spans="1:7" x14ac:dyDescent="0.2">
      <c r="A18556" t="s">
        <v>18615</v>
      </c>
      <c r="B18556" t="str">
        <f t="shared" si="289"/>
        <v>1G084</v>
      </c>
      <c r="C18556" s="5">
        <v>0</v>
      </c>
      <c r="D18556" s="5">
        <v>0</v>
      </c>
      <c r="E18556" s="7">
        <v>41455</v>
      </c>
      <c r="F18556" t="s">
        <v>57</v>
      </c>
      <c r="G18556" t="s">
        <v>9774</v>
      </c>
    </row>
    <row r="18557" spans="1:7" x14ac:dyDescent="0.2">
      <c r="A18557" t="s">
        <v>18616</v>
      </c>
      <c r="B18557" t="str">
        <f t="shared" si="289"/>
        <v>1G083</v>
      </c>
      <c r="C18557" s="5">
        <v>0</v>
      </c>
      <c r="D18557" s="5">
        <v>0</v>
      </c>
      <c r="E18557" s="7">
        <v>41394</v>
      </c>
      <c r="F18557" t="s">
        <v>57</v>
      </c>
      <c r="G18557" t="s">
        <v>9774</v>
      </c>
    </row>
    <row r="18558" spans="1:7" x14ac:dyDescent="0.2">
      <c r="A18558" t="s">
        <v>18617</v>
      </c>
      <c r="B18558" t="str">
        <f t="shared" si="289"/>
        <v>1G082</v>
      </c>
      <c r="C18558" s="5">
        <v>0</v>
      </c>
      <c r="D18558" s="5">
        <v>0</v>
      </c>
      <c r="E18558" s="7">
        <v>41425</v>
      </c>
      <c r="F18558" t="s">
        <v>57</v>
      </c>
      <c r="G18558" t="s">
        <v>9774</v>
      </c>
    </row>
    <row r="18559" spans="1:7" x14ac:dyDescent="0.2">
      <c r="A18559" t="s">
        <v>18618</v>
      </c>
      <c r="B18559" t="str">
        <f t="shared" si="289"/>
        <v>1G081</v>
      </c>
      <c r="C18559" s="5">
        <v>0</v>
      </c>
      <c r="D18559" s="5">
        <v>0</v>
      </c>
      <c r="E18559" s="7">
        <v>41394</v>
      </c>
      <c r="F18559" t="s">
        <v>57</v>
      </c>
      <c r="G18559" t="s">
        <v>9774</v>
      </c>
    </row>
    <row r="18560" spans="1:7" x14ac:dyDescent="0.2">
      <c r="A18560" t="s">
        <v>18619</v>
      </c>
      <c r="B18560" t="str">
        <f t="shared" si="289"/>
        <v>1G080</v>
      </c>
      <c r="C18560" s="5">
        <v>0</v>
      </c>
      <c r="D18560" s="5">
        <v>0</v>
      </c>
      <c r="E18560" s="7">
        <v>41394</v>
      </c>
      <c r="F18560" t="s">
        <v>57</v>
      </c>
      <c r="G18560" t="s">
        <v>9774</v>
      </c>
    </row>
    <row r="18561" spans="1:7" x14ac:dyDescent="0.2">
      <c r="A18561" t="s">
        <v>18620</v>
      </c>
      <c r="B18561" t="str">
        <f t="shared" si="289"/>
        <v>1G079</v>
      </c>
      <c r="C18561" s="5">
        <v>0</v>
      </c>
      <c r="D18561" s="5">
        <v>0</v>
      </c>
      <c r="E18561" s="7">
        <v>41455</v>
      </c>
      <c r="F18561" t="s">
        <v>57</v>
      </c>
      <c r="G18561" t="s">
        <v>9774</v>
      </c>
    </row>
    <row r="18562" spans="1:7" x14ac:dyDescent="0.2">
      <c r="A18562" t="s">
        <v>18621</v>
      </c>
      <c r="B18562" t="str">
        <f t="shared" si="289"/>
        <v>1G078</v>
      </c>
      <c r="C18562" s="5">
        <v>0</v>
      </c>
      <c r="D18562" s="5">
        <v>0</v>
      </c>
      <c r="E18562" s="7">
        <v>41486</v>
      </c>
      <c r="F18562" t="s">
        <v>57</v>
      </c>
      <c r="G18562" t="s">
        <v>9774</v>
      </c>
    </row>
    <row r="18563" spans="1:7" x14ac:dyDescent="0.2">
      <c r="A18563" t="s">
        <v>18622</v>
      </c>
      <c r="B18563" t="str">
        <f t="shared" si="289"/>
        <v>1G077</v>
      </c>
      <c r="C18563" s="5">
        <v>0</v>
      </c>
      <c r="D18563" s="5">
        <v>0</v>
      </c>
      <c r="E18563" s="7">
        <v>41486</v>
      </c>
      <c r="F18563" t="s">
        <v>57</v>
      </c>
      <c r="G18563" t="s">
        <v>9774</v>
      </c>
    </row>
    <row r="18564" spans="1:7" x14ac:dyDescent="0.2">
      <c r="A18564" t="s">
        <v>18623</v>
      </c>
      <c r="B18564" t="str">
        <f t="shared" si="289"/>
        <v>1G076</v>
      </c>
      <c r="C18564" s="5">
        <v>0</v>
      </c>
      <c r="D18564" s="5">
        <v>0</v>
      </c>
      <c r="E18564" s="7">
        <v>41455</v>
      </c>
      <c r="F18564" t="s">
        <v>57</v>
      </c>
      <c r="G18564" t="s">
        <v>9774</v>
      </c>
    </row>
    <row r="18565" spans="1:7" x14ac:dyDescent="0.2">
      <c r="A18565" t="s">
        <v>18624</v>
      </c>
      <c r="B18565" t="str">
        <f t="shared" si="289"/>
        <v>1G075</v>
      </c>
      <c r="C18565" s="5">
        <v>0</v>
      </c>
      <c r="D18565" s="5">
        <v>0</v>
      </c>
      <c r="E18565" s="7">
        <v>41394</v>
      </c>
      <c r="F18565" t="s">
        <v>57</v>
      </c>
      <c r="G18565" t="s">
        <v>9774</v>
      </c>
    </row>
    <row r="18566" spans="1:7" x14ac:dyDescent="0.2">
      <c r="A18566" t="s">
        <v>18625</v>
      </c>
      <c r="B18566" t="str">
        <f t="shared" si="289"/>
        <v>1G074</v>
      </c>
      <c r="C18566" s="5">
        <v>0</v>
      </c>
      <c r="D18566" s="5">
        <v>0</v>
      </c>
      <c r="E18566" s="7">
        <v>41394</v>
      </c>
      <c r="F18566" t="s">
        <v>57</v>
      </c>
      <c r="G18566" t="s">
        <v>9774</v>
      </c>
    </row>
    <row r="18567" spans="1:7" x14ac:dyDescent="0.2">
      <c r="A18567" t="s">
        <v>18626</v>
      </c>
      <c r="B18567" t="str">
        <f t="shared" si="289"/>
        <v>1G073</v>
      </c>
      <c r="C18567" s="5">
        <v>0</v>
      </c>
      <c r="D18567" s="5">
        <v>0</v>
      </c>
      <c r="E18567" s="7">
        <v>41517</v>
      </c>
      <c r="F18567" t="s">
        <v>57</v>
      </c>
      <c r="G18567" t="s">
        <v>9774</v>
      </c>
    </row>
    <row r="18568" spans="1:7" x14ac:dyDescent="0.2">
      <c r="A18568" t="s">
        <v>18627</v>
      </c>
      <c r="B18568" t="str">
        <f t="shared" si="289"/>
        <v>1G071</v>
      </c>
      <c r="C18568" s="5">
        <v>0</v>
      </c>
      <c r="D18568" s="5">
        <v>0</v>
      </c>
      <c r="E18568" s="7">
        <v>41882</v>
      </c>
      <c r="F18568" t="s">
        <v>57</v>
      </c>
      <c r="G18568" t="s">
        <v>9774</v>
      </c>
    </row>
    <row r="18569" spans="1:7" x14ac:dyDescent="0.2">
      <c r="A18569" t="s">
        <v>18628</v>
      </c>
      <c r="B18569" t="str">
        <f t="shared" si="289"/>
        <v>1G070</v>
      </c>
      <c r="C18569" s="5">
        <v>0</v>
      </c>
      <c r="D18569" s="5">
        <v>0</v>
      </c>
      <c r="E18569" s="7">
        <v>41425</v>
      </c>
      <c r="F18569" t="s">
        <v>57</v>
      </c>
      <c r="G18569" t="s">
        <v>9774</v>
      </c>
    </row>
    <row r="18570" spans="1:7" x14ac:dyDescent="0.2">
      <c r="A18570" t="s">
        <v>18629</v>
      </c>
      <c r="B18570" t="str">
        <f t="shared" si="289"/>
        <v>1G069</v>
      </c>
      <c r="C18570" s="5">
        <v>0</v>
      </c>
      <c r="D18570" s="5">
        <v>0</v>
      </c>
      <c r="E18570" s="7">
        <v>41455</v>
      </c>
      <c r="F18570" t="s">
        <v>57</v>
      </c>
      <c r="G18570" t="s">
        <v>9774</v>
      </c>
    </row>
    <row r="18571" spans="1:7" x14ac:dyDescent="0.2">
      <c r="A18571" t="s">
        <v>18630</v>
      </c>
      <c r="B18571" t="str">
        <f t="shared" si="289"/>
        <v>1G068</v>
      </c>
      <c r="C18571" s="5">
        <v>0</v>
      </c>
      <c r="D18571" s="5">
        <v>0</v>
      </c>
      <c r="E18571" s="7">
        <v>41639</v>
      </c>
      <c r="F18571" t="s">
        <v>57</v>
      </c>
      <c r="G18571" t="s">
        <v>9774</v>
      </c>
    </row>
    <row r="18572" spans="1:7" x14ac:dyDescent="0.2">
      <c r="A18572" t="s">
        <v>18631</v>
      </c>
      <c r="B18572" t="str">
        <f t="shared" ref="B18572:B18635" si="290">LEFT(A18572,5)</f>
        <v>1G067</v>
      </c>
      <c r="C18572" s="5">
        <v>0</v>
      </c>
      <c r="D18572" s="5">
        <v>0</v>
      </c>
      <c r="E18572" s="7">
        <v>41455</v>
      </c>
      <c r="F18572" t="s">
        <v>57</v>
      </c>
      <c r="G18572" t="s">
        <v>9774</v>
      </c>
    </row>
    <row r="18573" spans="1:7" x14ac:dyDescent="0.2">
      <c r="A18573" t="s">
        <v>18632</v>
      </c>
      <c r="B18573" t="str">
        <f t="shared" si="290"/>
        <v>1G066</v>
      </c>
      <c r="C18573" s="5">
        <v>0</v>
      </c>
      <c r="D18573" s="5">
        <v>0</v>
      </c>
      <c r="E18573" s="7">
        <v>41364</v>
      </c>
      <c r="F18573" t="s">
        <v>57</v>
      </c>
      <c r="G18573" t="s">
        <v>9774</v>
      </c>
    </row>
    <row r="18574" spans="1:7" x14ac:dyDescent="0.2">
      <c r="A18574" t="s">
        <v>18633</v>
      </c>
      <c r="B18574" t="str">
        <f t="shared" si="290"/>
        <v>1G065</v>
      </c>
      <c r="C18574" s="5">
        <v>0</v>
      </c>
      <c r="D18574" s="5">
        <v>0</v>
      </c>
      <c r="E18574" s="7">
        <v>41364</v>
      </c>
      <c r="F18574" t="s">
        <v>57</v>
      </c>
      <c r="G18574" t="s">
        <v>9774</v>
      </c>
    </row>
    <row r="18575" spans="1:7" x14ac:dyDescent="0.2">
      <c r="A18575" t="s">
        <v>18634</v>
      </c>
      <c r="B18575" t="str">
        <f t="shared" si="290"/>
        <v>1G064</v>
      </c>
      <c r="C18575" s="5">
        <v>0</v>
      </c>
      <c r="D18575" s="5">
        <v>0</v>
      </c>
      <c r="E18575" s="7">
        <v>41425</v>
      </c>
      <c r="F18575" t="s">
        <v>57</v>
      </c>
      <c r="G18575" t="s">
        <v>9774</v>
      </c>
    </row>
    <row r="18576" spans="1:7" x14ac:dyDescent="0.2">
      <c r="A18576" t="s">
        <v>18635</v>
      </c>
      <c r="B18576" t="str">
        <f t="shared" si="290"/>
        <v>1G063</v>
      </c>
      <c r="C18576" s="5">
        <v>0</v>
      </c>
      <c r="D18576" s="5">
        <v>0</v>
      </c>
      <c r="E18576" s="7">
        <v>41334</v>
      </c>
      <c r="F18576" t="s">
        <v>57</v>
      </c>
      <c r="G18576" t="s">
        <v>9774</v>
      </c>
    </row>
    <row r="18577" spans="1:7" x14ac:dyDescent="0.2">
      <c r="A18577" t="s">
        <v>18636</v>
      </c>
      <c r="B18577" t="str">
        <f t="shared" si="290"/>
        <v>1G062</v>
      </c>
      <c r="C18577" s="5">
        <v>0</v>
      </c>
      <c r="D18577" s="5">
        <v>0</v>
      </c>
      <c r="E18577" s="7">
        <v>41334</v>
      </c>
      <c r="F18577" t="s">
        <v>57</v>
      </c>
      <c r="G18577" t="s">
        <v>9774</v>
      </c>
    </row>
    <row r="18578" spans="1:7" x14ac:dyDescent="0.2">
      <c r="A18578" t="s">
        <v>18637</v>
      </c>
      <c r="B18578" t="str">
        <f t="shared" si="290"/>
        <v>1G061</v>
      </c>
      <c r="C18578" s="5">
        <v>0</v>
      </c>
      <c r="D18578" s="5">
        <v>0</v>
      </c>
      <c r="E18578" s="7">
        <v>41334</v>
      </c>
      <c r="F18578" t="s">
        <v>57</v>
      </c>
      <c r="G18578" t="s">
        <v>9774</v>
      </c>
    </row>
    <row r="18579" spans="1:7" x14ac:dyDescent="0.2">
      <c r="A18579" t="s">
        <v>18638</v>
      </c>
      <c r="B18579" t="str">
        <f t="shared" si="290"/>
        <v>1G060</v>
      </c>
      <c r="C18579" s="5">
        <v>0</v>
      </c>
      <c r="D18579" s="5">
        <v>0</v>
      </c>
      <c r="E18579" s="7">
        <v>41244</v>
      </c>
      <c r="F18579" t="s">
        <v>57</v>
      </c>
      <c r="G18579" t="s">
        <v>9774</v>
      </c>
    </row>
    <row r="18580" spans="1:7" x14ac:dyDescent="0.2">
      <c r="A18580" t="s">
        <v>18639</v>
      </c>
      <c r="B18580" t="str">
        <f t="shared" si="290"/>
        <v>1G059</v>
      </c>
      <c r="C18580" s="5">
        <v>0</v>
      </c>
      <c r="D18580" s="5">
        <v>0</v>
      </c>
      <c r="E18580" s="7">
        <v>41334</v>
      </c>
      <c r="F18580" t="s">
        <v>57</v>
      </c>
      <c r="G18580" t="s">
        <v>9774</v>
      </c>
    </row>
    <row r="18581" spans="1:7" x14ac:dyDescent="0.2">
      <c r="A18581" t="s">
        <v>18640</v>
      </c>
      <c r="B18581" t="str">
        <f t="shared" si="290"/>
        <v>1G058</v>
      </c>
      <c r="C18581" s="5">
        <v>0</v>
      </c>
      <c r="D18581" s="5">
        <v>0</v>
      </c>
      <c r="E18581" s="7">
        <v>42095</v>
      </c>
      <c r="F18581" t="s">
        <v>57</v>
      </c>
      <c r="G18581" t="s">
        <v>9774</v>
      </c>
    </row>
    <row r="18582" spans="1:7" x14ac:dyDescent="0.2">
      <c r="A18582" t="s">
        <v>18641</v>
      </c>
      <c r="B18582" t="str">
        <f t="shared" si="290"/>
        <v>1G057</v>
      </c>
      <c r="C18582" s="5">
        <v>0</v>
      </c>
      <c r="D18582" s="5">
        <v>0</v>
      </c>
      <c r="E18582" s="7">
        <v>41244</v>
      </c>
      <c r="F18582" t="s">
        <v>57</v>
      </c>
      <c r="G18582" t="s">
        <v>9774</v>
      </c>
    </row>
    <row r="18583" spans="1:7" x14ac:dyDescent="0.2">
      <c r="A18583" t="s">
        <v>18642</v>
      </c>
      <c r="B18583" t="str">
        <f t="shared" si="290"/>
        <v>1G056</v>
      </c>
      <c r="C18583" s="5">
        <v>0</v>
      </c>
      <c r="D18583" s="5">
        <v>0</v>
      </c>
      <c r="E18583" s="7">
        <v>41334</v>
      </c>
      <c r="F18583" t="s">
        <v>57</v>
      </c>
      <c r="G18583" t="s">
        <v>9774</v>
      </c>
    </row>
    <row r="18584" spans="1:7" x14ac:dyDescent="0.2">
      <c r="A18584" t="s">
        <v>18643</v>
      </c>
      <c r="B18584" t="str">
        <f t="shared" si="290"/>
        <v>1G055</v>
      </c>
      <c r="C18584" s="5">
        <v>0</v>
      </c>
      <c r="D18584" s="5">
        <v>0</v>
      </c>
      <c r="E18584" s="7">
        <v>41244</v>
      </c>
      <c r="F18584" t="s">
        <v>57</v>
      </c>
      <c r="G18584" t="s">
        <v>9774</v>
      </c>
    </row>
    <row r="18585" spans="1:7" x14ac:dyDescent="0.2">
      <c r="A18585" t="s">
        <v>18644</v>
      </c>
      <c r="B18585" t="str">
        <f t="shared" si="290"/>
        <v>1G054</v>
      </c>
      <c r="C18585" s="5">
        <v>0</v>
      </c>
      <c r="D18585" s="5">
        <v>0</v>
      </c>
      <c r="E18585" s="7">
        <v>41214</v>
      </c>
      <c r="F18585" t="s">
        <v>57</v>
      </c>
      <c r="G18585" t="s">
        <v>9774</v>
      </c>
    </row>
    <row r="18586" spans="1:7" x14ac:dyDescent="0.2">
      <c r="A18586" t="s">
        <v>18645</v>
      </c>
      <c r="B18586" t="str">
        <f t="shared" si="290"/>
        <v>1G053</v>
      </c>
      <c r="C18586" s="5">
        <v>0</v>
      </c>
      <c r="D18586" s="5">
        <v>0</v>
      </c>
      <c r="E18586" s="7">
        <v>41275</v>
      </c>
      <c r="F18586" t="s">
        <v>57</v>
      </c>
      <c r="G18586" t="s">
        <v>9774</v>
      </c>
    </row>
    <row r="18587" spans="1:7" x14ac:dyDescent="0.2">
      <c r="A18587" t="s">
        <v>18646</v>
      </c>
      <c r="B18587" t="str">
        <f t="shared" si="290"/>
        <v>1G052</v>
      </c>
      <c r="C18587" s="5">
        <v>0</v>
      </c>
      <c r="D18587" s="5">
        <v>0</v>
      </c>
      <c r="E18587" s="7">
        <v>41334</v>
      </c>
      <c r="F18587" t="s">
        <v>57</v>
      </c>
      <c r="G18587" t="s">
        <v>9774</v>
      </c>
    </row>
    <row r="18588" spans="1:7" x14ac:dyDescent="0.2">
      <c r="A18588" t="s">
        <v>18647</v>
      </c>
      <c r="B18588" t="str">
        <f t="shared" si="290"/>
        <v>1G051</v>
      </c>
      <c r="C18588" s="5">
        <v>0</v>
      </c>
      <c r="D18588" s="5">
        <v>0</v>
      </c>
      <c r="E18588" s="7">
        <v>41275</v>
      </c>
      <c r="F18588" t="s">
        <v>57</v>
      </c>
      <c r="G18588" t="s">
        <v>9774</v>
      </c>
    </row>
    <row r="18589" spans="1:7" x14ac:dyDescent="0.2">
      <c r="A18589" t="s">
        <v>18648</v>
      </c>
      <c r="B18589" t="str">
        <f t="shared" si="290"/>
        <v>1G050</v>
      </c>
      <c r="C18589" s="5">
        <v>0</v>
      </c>
      <c r="D18589" s="5">
        <v>0</v>
      </c>
      <c r="E18589" s="7">
        <v>41334</v>
      </c>
      <c r="F18589" t="s">
        <v>57</v>
      </c>
      <c r="G18589" t="s">
        <v>9774</v>
      </c>
    </row>
    <row r="18590" spans="1:7" x14ac:dyDescent="0.2">
      <c r="A18590" t="s">
        <v>18649</v>
      </c>
      <c r="B18590" t="str">
        <f t="shared" si="290"/>
        <v>1G049</v>
      </c>
      <c r="C18590" s="5">
        <v>0</v>
      </c>
      <c r="D18590" s="5">
        <v>0</v>
      </c>
      <c r="E18590" s="7">
        <v>41214</v>
      </c>
      <c r="F18590" t="s">
        <v>57</v>
      </c>
      <c r="G18590" t="s">
        <v>9774</v>
      </c>
    </row>
    <row r="18591" spans="1:7" x14ac:dyDescent="0.2">
      <c r="A18591" t="s">
        <v>18650</v>
      </c>
      <c r="B18591" t="str">
        <f t="shared" si="290"/>
        <v>1G048</v>
      </c>
      <c r="C18591" s="5">
        <v>0</v>
      </c>
      <c r="D18591" s="5">
        <v>0</v>
      </c>
      <c r="E18591" s="7">
        <v>41153</v>
      </c>
      <c r="F18591" t="s">
        <v>57</v>
      </c>
      <c r="G18591" t="s">
        <v>9774</v>
      </c>
    </row>
    <row r="18592" spans="1:7" x14ac:dyDescent="0.2">
      <c r="A18592" t="s">
        <v>18651</v>
      </c>
      <c r="B18592" t="str">
        <f t="shared" si="290"/>
        <v>1G047</v>
      </c>
      <c r="C18592" s="5">
        <v>0</v>
      </c>
      <c r="D18592" s="5">
        <v>0</v>
      </c>
      <c r="E18592" s="7">
        <v>41122</v>
      </c>
      <c r="F18592" t="s">
        <v>57</v>
      </c>
      <c r="G18592" t="s">
        <v>9774</v>
      </c>
    </row>
    <row r="18593" spans="1:7" x14ac:dyDescent="0.2">
      <c r="A18593" t="s">
        <v>18652</v>
      </c>
      <c r="B18593" t="str">
        <f t="shared" si="290"/>
        <v>1G046</v>
      </c>
      <c r="C18593" s="5">
        <v>0</v>
      </c>
      <c r="D18593" s="5">
        <v>0</v>
      </c>
      <c r="E18593" s="7">
        <v>41091</v>
      </c>
      <c r="F18593" t="s">
        <v>57</v>
      </c>
      <c r="G18593" t="s">
        <v>9774</v>
      </c>
    </row>
    <row r="18594" spans="1:7" x14ac:dyDescent="0.2">
      <c r="A18594" t="s">
        <v>18653</v>
      </c>
      <c r="B18594" t="str">
        <f t="shared" si="290"/>
        <v>1G045</v>
      </c>
      <c r="C18594" s="5">
        <v>0</v>
      </c>
      <c r="D18594" s="5">
        <v>0</v>
      </c>
      <c r="E18594" s="7">
        <v>41153</v>
      </c>
      <c r="F18594" t="s">
        <v>57</v>
      </c>
      <c r="G18594" t="s">
        <v>9774</v>
      </c>
    </row>
    <row r="18595" spans="1:7" x14ac:dyDescent="0.2">
      <c r="A18595" t="s">
        <v>18654</v>
      </c>
      <c r="B18595" t="str">
        <f t="shared" si="290"/>
        <v>1G044</v>
      </c>
      <c r="C18595" s="5">
        <v>0</v>
      </c>
      <c r="D18595" s="5">
        <v>0</v>
      </c>
      <c r="E18595" s="7">
        <v>41365</v>
      </c>
      <c r="F18595" t="s">
        <v>57</v>
      </c>
      <c r="G18595" t="s">
        <v>9774</v>
      </c>
    </row>
    <row r="18596" spans="1:7" x14ac:dyDescent="0.2">
      <c r="A18596" t="s">
        <v>18655</v>
      </c>
      <c r="B18596" t="str">
        <f t="shared" si="290"/>
        <v>1G043</v>
      </c>
      <c r="C18596" s="5">
        <v>0</v>
      </c>
      <c r="D18596" s="5">
        <v>0</v>
      </c>
      <c r="E18596" s="7">
        <v>41061</v>
      </c>
      <c r="F18596" t="s">
        <v>57</v>
      </c>
      <c r="G18596" t="s">
        <v>9774</v>
      </c>
    </row>
    <row r="18597" spans="1:7" x14ac:dyDescent="0.2">
      <c r="A18597" t="s">
        <v>18656</v>
      </c>
      <c r="B18597" t="str">
        <f t="shared" si="290"/>
        <v>1G042</v>
      </c>
      <c r="C18597" s="5">
        <v>0</v>
      </c>
      <c r="D18597" s="5">
        <v>0</v>
      </c>
      <c r="E18597" s="7">
        <v>41518</v>
      </c>
      <c r="F18597" t="s">
        <v>57</v>
      </c>
      <c r="G18597" t="s">
        <v>9774</v>
      </c>
    </row>
    <row r="18598" spans="1:7" x14ac:dyDescent="0.2">
      <c r="A18598" t="s">
        <v>18657</v>
      </c>
      <c r="B18598" t="str">
        <f t="shared" si="290"/>
        <v>1G041</v>
      </c>
      <c r="C18598" s="5">
        <v>0</v>
      </c>
      <c r="D18598" s="5">
        <v>0</v>
      </c>
      <c r="E18598" s="7">
        <v>41091</v>
      </c>
      <c r="F18598" t="s">
        <v>57</v>
      </c>
      <c r="G18598" t="s">
        <v>9774</v>
      </c>
    </row>
    <row r="18599" spans="1:7" x14ac:dyDescent="0.2">
      <c r="A18599" t="s">
        <v>18658</v>
      </c>
      <c r="B18599" t="str">
        <f t="shared" si="290"/>
        <v>1G040</v>
      </c>
      <c r="C18599" s="5">
        <v>0</v>
      </c>
      <c r="D18599" s="5">
        <v>0</v>
      </c>
      <c r="E18599" s="7">
        <v>41091</v>
      </c>
      <c r="F18599" t="s">
        <v>57</v>
      </c>
      <c r="G18599" t="s">
        <v>9774</v>
      </c>
    </row>
    <row r="18600" spans="1:7" x14ac:dyDescent="0.2">
      <c r="A18600" t="s">
        <v>18659</v>
      </c>
      <c r="B18600" t="str">
        <f t="shared" si="290"/>
        <v>1G039</v>
      </c>
      <c r="C18600" s="5">
        <v>0</v>
      </c>
      <c r="D18600" s="5">
        <v>0</v>
      </c>
      <c r="E18600" s="7">
        <v>41153</v>
      </c>
      <c r="F18600" t="s">
        <v>57</v>
      </c>
      <c r="G18600" t="s">
        <v>9774</v>
      </c>
    </row>
    <row r="18601" spans="1:7" x14ac:dyDescent="0.2">
      <c r="A18601" t="s">
        <v>18660</v>
      </c>
      <c r="B18601" t="str">
        <f t="shared" si="290"/>
        <v>1G038</v>
      </c>
      <c r="C18601" s="5">
        <v>0</v>
      </c>
      <c r="D18601" s="5">
        <v>0</v>
      </c>
      <c r="E18601" s="7">
        <v>41275</v>
      </c>
      <c r="F18601" t="s">
        <v>57</v>
      </c>
      <c r="G18601" t="s">
        <v>9774</v>
      </c>
    </row>
    <row r="18602" spans="1:7" x14ac:dyDescent="0.2">
      <c r="A18602" t="s">
        <v>18661</v>
      </c>
      <c r="B18602" t="str">
        <f t="shared" si="290"/>
        <v>1G037</v>
      </c>
      <c r="C18602" s="5">
        <v>0</v>
      </c>
      <c r="D18602" s="5">
        <v>0</v>
      </c>
      <c r="E18602" s="7">
        <v>41061</v>
      </c>
      <c r="F18602" t="s">
        <v>57</v>
      </c>
      <c r="G18602" t="s">
        <v>9774</v>
      </c>
    </row>
    <row r="18603" spans="1:7" x14ac:dyDescent="0.2">
      <c r="A18603" t="s">
        <v>18662</v>
      </c>
      <c r="B18603" t="str">
        <f t="shared" si="290"/>
        <v>1G036</v>
      </c>
      <c r="C18603" s="5">
        <v>0</v>
      </c>
      <c r="D18603" s="5">
        <v>0</v>
      </c>
      <c r="E18603" s="7">
        <v>41548</v>
      </c>
      <c r="F18603" t="s">
        <v>57</v>
      </c>
      <c r="G18603" t="s">
        <v>9774</v>
      </c>
    </row>
    <row r="18604" spans="1:7" x14ac:dyDescent="0.2">
      <c r="A18604" t="s">
        <v>18663</v>
      </c>
      <c r="B18604" t="str">
        <f t="shared" si="290"/>
        <v>1G035</v>
      </c>
      <c r="C18604" s="5">
        <v>0</v>
      </c>
      <c r="D18604" s="5">
        <v>0</v>
      </c>
      <c r="E18604" s="7">
        <v>41030</v>
      </c>
      <c r="F18604" t="s">
        <v>57</v>
      </c>
      <c r="G18604" t="s">
        <v>9774</v>
      </c>
    </row>
    <row r="18605" spans="1:7" x14ac:dyDescent="0.2">
      <c r="A18605" t="s">
        <v>18664</v>
      </c>
      <c r="B18605" t="str">
        <f t="shared" si="290"/>
        <v>1G034</v>
      </c>
      <c r="C18605" s="5">
        <v>0</v>
      </c>
      <c r="D18605" s="5">
        <v>0</v>
      </c>
      <c r="E18605" s="7">
        <v>41061</v>
      </c>
      <c r="F18605" t="s">
        <v>57</v>
      </c>
      <c r="G18605" t="s">
        <v>9774</v>
      </c>
    </row>
    <row r="18606" spans="1:7" x14ac:dyDescent="0.2">
      <c r="A18606" t="s">
        <v>18665</v>
      </c>
      <c r="B18606" t="str">
        <f t="shared" si="290"/>
        <v>1G033</v>
      </c>
      <c r="C18606" s="5">
        <v>0</v>
      </c>
      <c r="D18606" s="5">
        <v>0</v>
      </c>
      <c r="E18606" s="7">
        <v>41122</v>
      </c>
      <c r="F18606" t="s">
        <v>57</v>
      </c>
      <c r="G18606" t="s">
        <v>9774</v>
      </c>
    </row>
    <row r="18607" spans="1:7" x14ac:dyDescent="0.2">
      <c r="A18607" t="s">
        <v>18666</v>
      </c>
      <c r="B18607" t="str">
        <f t="shared" si="290"/>
        <v>1G032</v>
      </c>
      <c r="C18607" s="5">
        <v>0</v>
      </c>
      <c r="D18607" s="5">
        <v>0</v>
      </c>
      <c r="E18607" s="7">
        <v>41000</v>
      </c>
      <c r="F18607" t="s">
        <v>57</v>
      </c>
      <c r="G18607" t="s">
        <v>9774</v>
      </c>
    </row>
    <row r="18608" spans="1:7" x14ac:dyDescent="0.2">
      <c r="A18608" t="s">
        <v>18667</v>
      </c>
      <c r="B18608" t="str">
        <f t="shared" si="290"/>
        <v>1G031</v>
      </c>
      <c r="C18608" s="5">
        <v>0</v>
      </c>
      <c r="D18608" s="5">
        <v>0</v>
      </c>
      <c r="E18608" s="7">
        <v>41061</v>
      </c>
      <c r="F18608" t="s">
        <v>57</v>
      </c>
      <c r="G18608" t="s">
        <v>9774</v>
      </c>
    </row>
    <row r="18609" spans="1:7" x14ac:dyDescent="0.2">
      <c r="A18609" t="s">
        <v>18668</v>
      </c>
      <c r="B18609" t="str">
        <f t="shared" si="290"/>
        <v>1G030</v>
      </c>
      <c r="C18609" s="5">
        <v>0</v>
      </c>
      <c r="D18609" s="5">
        <v>0</v>
      </c>
      <c r="E18609" s="7">
        <v>41183</v>
      </c>
      <c r="F18609" t="s">
        <v>57</v>
      </c>
      <c r="G18609" t="s">
        <v>9774</v>
      </c>
    </row>
    <row r="18610" spans="1:7" x14ac:dyDescent="0.2">
      <c r="A18610" t="s">
        <v>18669</v>
      </c>
      <c r="B18610" t="str">
        <f t="shared" si="290"/>
        <v>1G029</v>
      </c>
      <c r="C18610" s="5">
        <v>0</v>
      </c>
      <c r="D18610" s="5">
        <v>0</v>
      </c>
      <c r="E18610" s="7">
        <v>41122</v>
      </c>
      <c r="F18610" t="s">
        <v>57</v>
      </c>
      <c r="G18610" t="s">
        <v>9774</v>
      </c>
    </row>
    <row r="18611" spans="1:7" x14ac:dyDescent="0.2">
      <c r="A18611" t="s">
        <v>18670</v>
      </c>
      <c r="B18611" t="str">
        <f t="shared" si="290"/>
        <v>1G028</v>
      </c>
      <c r="C18611" s="5">
        <v>0</v>
      </c>
      <c r="D18611" s="5">
        <v>0</v>
      </c>
      <c r="E18611" s="7">
        <v>41153</v>
      </c>
      <c r="F18611" t="s">
        <v>57</v>
      </c>
      <c r="G18611" t="s">
        <v>9774</v>
      </c>
    </row>
    <row r="18612" spans="1:7" x14ac:dyDescent="0.2">
      <c r="A18612" t="s">
        <v>18671</v>
      </c>
      <c r="B18612" t="str">
        <f t="shared" si="290"/>
        <v>1G027</v>
      </c>
      <c r="C18612" s="5">
        <v>0</v>
      </c>
      <c r="D18612" s="5">
        <v>0</v>
      </c>
      <c r="E18612" s="7">
        <v>40940</v>
      </c>
      <c r="F18612" t="s">
        <v>57</v>
      </c>
      <c r="G18612" t="s">
        <v>9774</v>
      </c>
    </row>
    <row r="18613" spans="1:7" x14ac:dyDescent="0.2">
      <c r="A18613" t="s">
        <v>18672</v>
      </c>
      <c r="B18613" t="str">
        <f t="shared" si="290"/>
        <v>1G026</v>
      </c>
      <c r="C18613" s="5">
        <v>0</v>
      </c>
      <c r="D18613" s="5">
        <v>0</v>
      </c>
      <c r="E18613" s="7">
        <v>40940</v>
      </c>
      <c r="F18613" t="s">
        <v>57</v>
      </c>
      <c r="G18613" t="s">
        <v>9774</v>
      </c>
    </row>
    <row r="18614" spans="1:7" x14ac:dyDescent="0.2">
      <c r="A18614" t="s">
        <v>18673</v>
      </c>
      <c r="B18614" t="str">
        <f t="shared" si="290"/>
        <v>1G025</v>
      </c>
      <c r="C18614" s="5">
        <v>0</v>
      </c>
      <c r="D18614" s="5">
        <v>0</v>
      </c>
      <c r="E18614" s="7">
        <v>41030</v>
      </c>
      <c r="F18614" t="s">
        <v>57</v>
      </c>
      <c r="G18614" t="s">
        <v>9774</v>
      </c>
    </row>
    <row r="18615" spans="1:7" x14ac:dyDescent="0.2">
      <c r="A18615" t="s">
        <v>18674</v>
      </c>
      <c r="B18615" t="str">
        <f t="shared" si="290"/>
        <v>1G024</v>
      </c>
      <c r="C18615" s="5">
        <v>0</v>
      </c>
      <c r="D18615" s="5">
        <v>0</v>
      </c>
      <c r="E18615" s="7">
        <v>41000</v>
      </c>
      <c r="F18615" t="s">
        <v>57</v>
      </c>
      <c r="G18615" t="s">
        <v>9774</v>
      </c>
    </row>
    <row r="18616" spans="1:7" x14ac:dyDescent="0.2">
      <c r="A18616" t="s">
        <v>18675</v>
      </c>
      <c r="B18616" t="str">
        <f t="shared" si="290"/>
        <v>1G023</v>
      </c>
      <c r="C18616" s="5">
        <v>0</v>
      </c>
      <c r="D18616" s="5">
        <v>0</v>
      </c>
      <c r="E18616" s="7">
        <v>40848</v>
      </c>
      <c r="F18616" t="s">
        <v>57</v>
      </c>
      <c r="G18616" t="s">
        <v>9774</v>
      </c>
    </row>
    <row r="18617" spans="1:7" x14ac:dyDescent="0.2">
      <c r="A18617" t="s">
        <v>18676</v>
      </c>
      <c r="B18617" t="str">
        <f t="shared" si="290"/>
        <v>1G022</v>
      </c>
      <c r="C18617" s="5">
        <v>0</v>
      </c>
      <c r="D18617" s="5">
        <v>0</v>
      </c>
      <c r="E18617" s="7">
        <v>40817</v>
      </c>
      <c r="F18617" t="s">
        <v>57</v>
      </c>
      <c r="G18617" t="s">
        <v>9774</v>
      </c>
    </row>
    <row r="18618" spans="1:7" x14ac:dyDescent="0.2">
      <c r="A18618" t="s">
        <v>18677</v>
      </c>
      <c r="B18618" t="str">
        <f t="shared" si="290"/>
        <v>1G021</v>
      </c>
      <c r="C18618" s="5">
        <v>0</v>
      </c>
      <c r="D18618" s="5">
        <v>0</v>
      </c>
      <c r="E18618" s="7">
        <v>40756</v>
      </c>
      <c r="F18618" t="s">
        <v>57</v>
      </c>
      <c r="G18618" t="s">
        <v>9774</v>
      </c>
    </row>
    <row r="18619" spans="1:7" x14ac:dyDescent="0.2">
      <c r="A18619" t="s">
        <v>18678</v>
      </c>
      <c r="B18619" t="str">
        <f t="shared" si="290"/>
        <v>1G020</v>
      </c>
      <c r="C18619" s="5">
        <v>0</v>
      </c>
      <c r="D18619" s="5">
        <v>0</v>
      </c>
      <c r="E18619" s="7">
        <v>40664</v>
      </c>
      <c r="F18619" t="s">
        <v>57</v>
      </c>
      <c r="G18619" t="s">
        <v>9774</v>
      </c>
    </row>
    <row r="18620" spans="1:7" x14ac:dyDescent="0.2">
      <c r="A18620" t="s">
        <v>18679</v>
      </c>
      <c r="B18620" t="str">
        <f t="shared" si="290"/>
        <v>1G019</v>
      </c>
      <c r="C18620" s="5">
        <v>0</v>
      </c>
      <c r="D18620" s="5">
        <v>0</v>
      </c>
      <c r="E18620" s="7">
        <v>40634</v>
      </c>
      <c r="F18620" t="s">
        <v>57</v>
      </c>
      <c r="G18620" t="s">
        <v>9774</v>
      </c>
    </row>
    <row r="18621" spans="1:7" x14ac:dyDescent="0.2">
      <c r="A18621" t="s">
        <v>18680</v>
      </c>
      <c r="B18621" t="str">
        <f t="shared" si="290"/>
        <v>1G018</v>
      </c>
      <c r="C18621" s="5">
        <v>0</v>
      </c>
      <c r="D18621" s="5">
        <v>0</v>
      </c>
      <c r="E18621" s="7">
        <v>40787</v>
      </c>
      <c r="F18621" t="s">
        <v>57</v>
      </c>
      <c r="G18621" t="s">
        <v>9774</v>
      </c>
    </row>
    <row r="18622" spans="1:7" x14ac:dyDescent="0.2">
      <c r="A18622" t="s">
        <v>18681</v>
      </c>
      <c r="B18622" t="str">
        <f t="shared" si="290"/>
        <v>1G017</v>
      </c>
      <c r="C18622" s="5">
        <v>0</v>
      </c>
      <c r="D18622" s="5">
        <v>0</v>
      </c>
      <c r="E18622" s="7">
        <v>40634</v>
      </c>
      <c r="F18622" t="s">
        <v>57</v>
      </c>
      <c r="G18622" t="s">
        <v>9774</v>
      </c>
    </row>
    <row r="18623" spans="1:7" x14ac:dyDescent="0.2">
      <c r="A18623" t="s">
        <v>18682</v>
      </c>
      <c r="B18623" t="str">
        <f t="shared" si="290"/>
        <v>1G016</v>
      </c>
      <c r="C18623" s="5">
        <v>0</v>
      </c>
      <c r="D18623" s="5">
        <v>0</v>
      </c>
      <c r="E18623" s="7">
        <v>40422</v>
      </c>
      <c r="F18623" t="s">
        <v>57</v>
      </c>
      <c r="G18623" t="s">
        <v>9774</v>
      </c>
    </row>
    <row r="18624" spans="1:7" x14ac:dyDescent="0.2">
      <c r="A18624" t="s">
        <v>18683</v>
      </c>
      <c r="B18624" t="str">
        <f t="shared" si="290"/>
        <v>1G015</v>
      </c>
      <c r="C18624" s="5">
        <v>0</v>
      </c>
      <c r="D18624" s="5">
        <v>0</v>
      </c>
      <c r="E18624" s="7">
        <v>40544</v>
      </c>
      <c r="F18624" t="s">
        <v>57</v>
      </c>
      <c r="G18624" t="s">
        <v>9774</v>
      </c>
    </row>
    <row r="18625" spans="1:7" x14ac:dyDescent="0.2">
      <c r="A18625" t="s">
        <v>18684</v>
      </c>
      <c r="B18625" t="str">
        <f t="shared" si="290"/>
        <v>1G014</v>
      </c>
      <c r="C18625" s="5">
        <v>0</v>
      </c>
      <c r="D18625" s="5">
        <v>0</v>
      </c>
      <c r="E18625" s="7">
        <v>40422</v>
      </c>
      <c r="F18625" t="s">
        <v>57</v>
      </c>
      <c r="G18625" t="s">
        <v>9774</v>
      </c>
    </row>
    <row r="18626" spans="1:7" x14ac:dyDescent="0.2">
      <c r="A18626" t="s">
        <v>18685</v>
      </c>
      <c r="B18626" t="str">
        <f t="shared" si="290"/>
        <v>1G013</v>
      </c>
      <c r="C18626" s="5">
        <v>0</v>
      </c>
      <c r="D18626" s="5">
        <v>0</v>
      </c>
      <c r="E18626" s="7">
        <v>40544</v>
      </c>
      <c r="F18626" t="s">
        <v>57</v>
      </c>
      <c r="G18626" t="s">
        <v>9774</v>
      </c>
    </row>
    <row r="18627" spans="1:7" x14ac:dyDescent="0.2">
      <c r="A18627" t="s">
        <v>18686</v>
      </c>
      <c r="B18627" t="str">
        <f t="shared" si="290"/>
        <v>1G012</v>
      </c>
      <c r="C18627" s="5">
        <v>0</v>
      </c>
      <c r="D18627" s="5">
        <v>0</v>
      </c>
      <c r="E18627" s="7">
        <v>40513</v>
      </c>
      <c r="F18627" t="s">
        <v>12</v>
      </c>
      <c r="G18627" t="s">
        <v>9774</v>
      </c>
    </row>
    <row r="18628" spans="1:7" x14ac:dyDescent="0.2">
      <c r="A18628" t="s">
        <v>18687</v>
      </c>
      <c r="B18628" t="str">
        <f t="shared" si="290"/>
        <v>1G011</v>
      </c>
      <c r="C18628" s="5">
        <v>0</v>
      </c>
      <c r="D18628" s="5">
        <v>0</v>
      </c>
      <c r="E18628" s="7">
        <v>40330</v>
      </c>
      <c r="F18628" t="s">
        <v>57</v>
      </c>
      <c r="G18628" t="s">
        <v>9774</v>
      </c>
    </row>
    <row r="18629" spans="1:7" x14ac:dyDescent="0.2">
      <c r="A18629" t="s">
        <v>18688</v>
      </c>
      <c r="B18629" t="str">
        <f t="shared" si="290"/>
        <v>1G010</v>
      </c>
      <c r="C18629" s="5">
        <v>0</v>
      </c>
      <c r="D18629" s="5">
        <v>0</v>
      </c>
      <c r="E18629" s="7">
        <v>40603</v>
      </c>
      <c r="F18629" t="s">
        <v>57</v>
      </c>
      <c r="G18629" t="s">
        <v>9774</v>
      </c>
    </row>
    <row r="18630" spans="1:7" x14ac:dyDescent="0.2">
      <c r="A18630" t="s">
        <v>18689</v>
      </c>
      <c r="B18630" t="str">
        <f t="shared" si="290"/>
        <v>1G009</v>
      </c>
      <c r="C18630" s="5">
        <v>0</v>
      </c>
      <c r="D18630" s="5">
        <v>0</v>
      </c>
      <c r="E18630" s="7">
        <v>40269</v>
      </c>
      <c r="F18630" t="s">
        <v>57</v>
      </c>
      <c r="G18630" t="s">
        <v>9774</v>
      </c>
    </row>
    <row r="18631" spans="1:7" x14ac:dyDescent="0.2">
      <c r="A18631" t="s">
        <v>18690</v>
      </c>
      <c r="B18631" t="str">
        <f t="shared" si="290"/>
        <v>1G008</v>
      </c>
      <c r="C18631" s="5">
        <v>0</v>
      </c>
      <c r="D18631" s="5">
        <v>0</v>
      </c>
      <c r="E18631" s="7">
        <v>40360</v>
      </c>
      <c r="F18631" t="s">
        <v>57</v>
      </c>
      <c r="G18631" t="s">
        <v>9774</v>
      </c>
    </row>
    <row r="18632" spans="1:7" x14ac:dyDescent="0.2">
      <c r="A18632" t="s">
        <v>18691</v>
      </c>
      <c r="B18632" t="str">
        <f t="shared" si="290"/>
        <v>1G007</v>
      </c>
      <c r="C18632" s="5">
        <v>0</v>
      </c>
      <c r="D18632" s="5">
        <v>0</v>
      </c>
      <c r="E18632" s="7">
        <v>40269</v>
      </c>
      <c r="F18632" t="s">
        <v>57</v>
      </c>
      <c r="G18632" t="s">
        <v>9774</v>
      </c>
    </row>
    <row r="18633" spans="1:7" x14ac:dyDescent="0.2">
      <c r="A18633" t="s">
        <v>18692</v>
      </c>
      <c r="B18633" t="str">
        <f t="shared" si="290"/>
        <v>1G006</v>
      </c>
      <c r="C18633" s="5">
        <v>0</v>
      </c>
      <c r="D18633" s="5">
        <v>0</v>
      </c>
      <c r="E18633" s="7">
        <v>40269</v>
      </c>
      <c r="F18633" t="s">
        <v>57</v>
      </c>
      <c r="G18633" t="s">
        <v>9774</v>
      </c>
    </row>
    <row r="18634" spans="1:7" x14ac:dyDescent="0.2">
      <c r="A18634" t="s">
        <v>18693</v>
      </c>
      <c r="B18634" t="str">
        <f t="shared" si="290"/>
        <v>1G005</v>
      </c>
      <c r="C18634" s="5">
        <v>0</v>
      </c>
      <c r="D18634" s="5">
        <v>0</v>
      </c>
      <c r="E18634" s="7">
        <v>40299</v>
      </c>
      <c r="F18634" t="s">
        <v>57</v>
      </c>
      <c r="G18634" t="s">
        <v>9774</v>
      </c>
    </row>
    <row r="18635" spans="1:7" x14ac:dyDescent="0.2">
      <c r="A18635" t="s">
        <v>18694</v>
      </c>
      <c r="B18635" t="str">
        <f t="shared" si="290"/>
        <v>1G004</v>
      </c>
      <c r="C18635" s="5">
        <v>0</v>
      </c>
      <c r="D18635" s="5">
        <v>0</v>
      </c>
      <c r="E18635" s="7">
        <v>40148</v>
      </c>
      <c r="F18635" t="s">
        <v>57</v>
      </c>
      <c r="G18635" t="s">
        <v>9774</v>
      </c>
    </row>
    <row r="18636" spans="1:7" x14ac:dyDescent="0.2">
      <c r="A18636" t="s">
        <v>18695</v>
      </c>
      <c r="B18636" t="str">
        <f t="shared" ref="B18636:B18699" si="291">LEFT(A18636,5)</f>
        <v>1G003</v>
      </c>
      <c r="C18636" s="5">
        <v>0</v>
      </c>
      <c r="D18636" s="5">
        <v>0</v>
      </c>
      <c r="E18636" s="7">
        <v>40269</v>
      </c>
      <c r="F18636" t="s">
        <v>57</v>
      </c>
      <c r="G18636" t="s">
        <v>9774</v>
      </c>
    </row>
    <row r="18637" spans="1:7" x14ac:dyDescent="0.2">
      <c r="A18637" t="s">
        <v>18696</v>
      </c>
      <c r="B18637" t="str">
        <f t="shared" si="291"/>
        <v>1G002</v>
      </c>
      <c r="C18637" s="5">
        <v>0</v>
      </c>
      <c r="D18637" s="5">
        <v>0</v>
      </c>
      <c r="E18637" s="7">
        <v>40269</v>
      </c>
      <c r="F18637" t="s">
        <v>57</v>
      </c>
      <c r="G18637" t="s">
        <v>9774</v>
      </c>
    </row>
    <row r="18638" spans="1:7" x14ac:dyDescent="0.2">
      <c r="A18638" t="s">
        <v>18697</v>
      </c>
      <c r="B18638" t="str">
        <f t="shared" si="291"/>
        <v>1G001</v>
      </c>
      <c r="C18638" s="5">
        <v>0</v>
      </c>
      <c r="D18638" s="5">
        <v>0</v>
      </c>
      <c r="E18638" s="7">
        <v>39965</v>
      </c>
      <c r="F18638" t="s">
        <v>57</v>
      </c>
      <c r="G18638" t="s">
        <v>9774</v>
      </c>
    </row>
    <row r="18639" spans="1:7" x14ac:dyDescent="0.2">
      <c r="A18639" t="s">
        <v>18698</v>
      </c>
      <c r="B18639" t="str">
        <f t="shared" si="291"/>
        <v>1C001</v>
      </c>
      <c r="C18639" s="5">
        <v>0</v>
      </c>
      <c r="D18639" s="5">
        <v>0</v>
      </c>
      <c r="E18639" s="7">
        <v>42004</v>
      </c>
      <c r="F18639" t="s">
        <v>12</v>
      </c>
      <c r="G18639" t="s">
        <v>9774</v>
      </c>
    </row>
    <row r="18640" spans="1:7" x14ac:dyDescent="0.2">
      <c r="A18640" t="s">
        <v>18699</v>
      </c>
      <c r="B18640" t="str">
        <f t="shared" si="291"/>
        <v>1A058</v>
      </c>
      <c r="C18640" s="5">
        <v>1082.08</v>
      </c>
      <c r="D18640" s="5">
        <v>1558.28</v>
      </c>
      <c r="E18640" s="7">
        <v>42522</v>
      </c>
      <c r="F18640" t="s">
        <v>64</v>
      </c>
      <c r="G18640" t="s">
        <v>9774</v>
      </c>
    </row>
    <row r="18641" spans="1:7" x14ac:dyDescent="0.2">
      <c r="A18641" t="s">
        <v>18700</v>
      </c>
      <c r="B18641" t="str">
        <f t="shared" si="291"/>
        <v>1A057</v>
      </c>
      <c r="C18641" s="5">
        <v>0</v>
      </c>
      <c r="D18641" s="5">
        <v>0</v>
      </c>
      <c r="E18641" s="7"/>
      <c r="F18641" t="s">
        <v>64</v>
      </c>
      <c r="G18641" t="s">
        <v>9774</v>
      </c>
    </row>
    <row r="18642" spans="1:7" x14ac:dyDescent="0.2">
      <c r="A18642" t="s">
        <v>18701</v>
      </c>
      <c r="B18642" t="str">
        <f t="shared" si="291"/>
        <v>1A056</v>
      </c>
      <c r="C18642" s="5">
        <v>0</v>
      </c>
      <c r="D18642" s="5">
        <v>0</v>
      </c>
      <c r="E18642" s="7"/>
      <c r="F18642" t="s">
        <v>64</v>
      </c>
      <c r="G18642" t="s">
        <v>9774</v>
      </c>
    </row>
    <row r="18643" spans="1:7" x14ac:dyDescent="0.2">
      <c r="A18643" t="s">
        <v>18702</v>
      </c>
      <c r="B18643" t="str">
        <f t="shared" si="291"/>
        <v>1A055</v>
      </c>
      <c r="C18643" s="5">
        <v>0</v>
      </c>
      <c r="D18643" s="5">
        <v>0</v>
      </c>
      <c r="E18643" s="7"/>
      <c r="F18643" t="s">
        <v>64</v>
      </c>
      <c r="G18643" t="s">
        <v>9774</v>
      </c>
    </row>
    <row r="18644" spans="1:7" x14ac:dyDescent="0.2">
      <c r="A18644" t="s">
        <v>18703</v>
      </c>
      <c r="B18644" t="str">
        <f t="shared" si="291"/>
        <v>1A054</v>
      </c>
      <c r="C18644" s="5">
        <v>0</v>
      </c>
      <c r="D18644" s="5">
        <v>0</v>
      </c>
      <c r="E18644" s="7"/>
      <c r="F18644" t="s">
        <v>64</v>
      </c>
      <c r="G18644" t="s">
        <v>9774</v>
      </c>
    </row>
    <row r="18645" spans="1:7" x14ac:dyDescent="0.2">
      <c r="A18645" t="s">
        <v>18704</v>
      </c>
      <c r="B18645" t="str">
        <f t="shared" si="291"/>
        <v>1A053</v>
      </c>
      <c r="C18645" s="5">
        <v>0</v>
      </c>
      <c r="D18645" s="5">
        <v>0</v>
      </c>
      <c r="E18645" s="7"/>
      <c r="F18645" t="s">
        <v>64</v>
      </c>
      <c r="G18645" t="s">
        <v>9774</v>
      </c>
    </row>
    <row r="18646" spans="1:7" x14ac:dyDescent="0.2">
      <c r="A18646" t="s">
        <v>18705</v>
      </c>
      <c r="B18646" t="str">
        <f t="shared" si="291"/>
        <v>1A052</v>
      </c>
      <c r="C18646" s="5">
        <v>0</v>
      </c>
      <c r="D18646" s="5">
        <v>0</v>
      </c>
      <c r="E18646" s="7"/>
      <c r="F18646" t="s">
        <v>64</v>
      </c>
      <c r="G18646" t="s">
        <v>9774</v>
      </c>
    </row>
    <row r="18647" spans="1:7" x14ac:dyDescent="0.2">
      <c r="A18647" t="s">
        <v>18706</v>
      </c>
      <c r="B18647" t="str">
        <f t="shared" si="291"/>
        <v>1A051</v>
      </c>
      <c r="C18647" s="5">
        <v>0</v>
      </c>
      <c r="D18647" s="5">
        <v>0</v>
      </c>
      <c r="E18647" s="7"/>
      <c r="F18647" t="s">
        <v>64</v>
      </c>
      <c r="G18647" t="s">
        <v>9774</v>
      </c>
    </row>
    <row r="18648" spans="1:7" x14ac:dyDescent="0.2">
      <c r="A18648" t="s">
        <v>18707</v>
      </c>
      <c r="B18648" t="str">
        <f t="shared" si="291"/>
        <v>1A050</v>
      </c>
      <c r="C18648" s="5">
        <v>1078.04</v>
      </c>
      <c r="D18648" s="5">
        <v>1386.1</v>
      </c>
      <c r="E18648" s="7">
        <v>42522</v>
      </c>
      <c r="F18648" t="s">
        <v>64</v>
      </c>
      <c r="G18648" t="s">
        <v>9774</v>
      </c>
    </row>
    <row r="18649" spans="1:7" x14ac:dyDescent="0.2">
      <c r="A18649" t="s">
        <v>18708</v>
      </c>
      <c r="B18649" t="str">
        <f t="shared" si="291"/>
        <v>1A049</v>
      </c>
      <c r="C18649" s="5">
        <v>0</v>
      </c>
      <c r="D18649" s="5">
        <v>0</v>
      </c>
      <c r="E18649" s="7"/>
      <c r="F18649" t="s">
        <v>64</v>
      </c>
      <c r="G18649" t="s">
        <v>9774</v>
      </c>
    </row>
    <row r="18650" spans="1:7" x14ac:dyDescent="0.2">
      <c r="A18650" t="s">
        <v>18709</v>
      </c>
      <c r="B18650" t="str">
        <f t="shared" si="291"/>
        <v>1A048</v>
      </c>
      <c r="C18650" s="5">
        <v>0</v>
      </c>
      <c r="D18650" s="5">
        <v>0</v>
      </c>
      <c r="E18650" s="7"/>
      <c r="F18650" t="s">
        <v>64</v>
      </c>
      <c r="G18650" t="s">
        <v>9774</v>
      </c>
    </row>
    <row r="18651" spans="1:7" x14ac:dyDescent="0.2">
      <c r="A18651" t="s">
        <v>18710</v>
      </c>
      <c r="B18651" t="str">
        <f t="shared" si="291"/>
        <v>1A047</v>
      </c>
      <c r="C18651" s="5">
        <v>0</v>
      </c>
      <c r="D18651" s="5">
        <v>0</v>
      </c>
      <c r="E18651" s="7"/>
      <c r="F18651" t="s">
        <v>64</v>
      </c>
      <c r="G18651" t="s">
        <v>9774</v>
      </c>
    </row>
    <row r="18652" spans="1:7" x14ac:dyDescent="0.2">
      <c r="A18652" t="s">
        <v>18711</v>
      </c>
      <c r="B18652" t="str">
        <f t="shared" si="291"/>
        <v>1A046</v>
      </c>
      <c r="C18652" s="5">
        <v>1751.84</v>
      </c>
      <c r="D18652" s="5">
        <v>3449.47</v>
      </c>
      <c r="E18652" s="7">
        <v>42522</v>
      </c>
      <c r="F18652" t="s">
        <v>64</v>
      </c>
      <c r="G18652" t="s">
        <v>9774</v>
      </c>
    </row>
    <row r="18653" spans="1:7" x14ac:dyDescent="0.2">
      <c r="A18653" t="s">
        <v>18712</v>
      </c>
      <c r="B18653" t="str">
        <f t="shared" si="291"/>
        <v>1A045</v>
      </c>
      <c r="C18653" s="5">
        <v>0</v>
      </c>
      <c r="D18653" s="5">
        <v>0</v>
      </c>
      <c r="E18653" s="7">
        <v>42185</v>
      </c>
      <c r="F18653" t="s">
        <v>64</v>
      </c>
      <c r="G18653" t="s">
        <v>9774</v>
      </c>
    </row>
    <row r="18654" spans="1:7" x14ac:dyDescent="0.2">
      <c r="A18654" t="s">
        <v>18713</v>
      </c>
      <c r="B18654" t="str">
        <f t="shared" si="291"/>
        <v>1A044</v>
      </c>
      <c r="C18654" s="5">
        <v>0</v>
      </c>
      <c r="D18654" s="5">
        <v>0</v>
      </c>
      <c r="E18654" s="7">
        <v>42185</v>
      </c>
      <c r="F18654" t="s">
        <v>64</v>
      </c>
      <c r="G18654" t="s">
        <v>9774</v>
      </c>
    </row>
    <row r="18655" spans="1:7" x14ac:dyDescent="0.2">
      <c r="A18655" t="s">
        <v>18714</v>
      </c>
      <c r="B18655" t="str">
        <f t="shared" si="291"/>
        <v>1A043</v>
      </c>
      <c r="C18655" s="5">
        <v>0</v>
      </c>
      <c r="D18655" s="5">
        <v>0</v>
      </c>
      <c r="E18655" s="7">
        <v>42185</v>
      </c>
      <c r="F18655" t="s">
        <v>64</v>
      </c>
      <c r="G18655" t="s">
        <v>9774</v>
      </c>
    </row>
    <row r="18656" spans="1:7" x14ac:dyDescent="0.2">
      <c r="A18656" t="s">
        <v>18715</v>
      </c>
      <c r="B18656" t="str">
        <f t="shared" si="291"/>
        <v>1A042</v>
      </c>
      <c r="C18656" s="5">
        <v>0</v>
      </c>
      <c r="D18656" s="5">
        <v>0</v>
      </c>
      <c r="E18656" s="7">
        <v>42185</v>
      </c>
      <c r="F18656" t="s">
        <v>64</v>
      </c>
      <c r="G18656" t="s">
        <v>9774</v>
      </c>
    </row>
    <row r="18657" spans="1:7" x14ac:dyDescent="0.2">
      <c r="A18657" t="s">
        <v>18716</v>
      </c>
      <c r="B18657" t="str">
        <f t="shared" si="291"/>
        <v>1A041</v>
      </c>
      <c r="C18657" s="5">
        <v>0</v>
      </c>
      <c r="D18657" s="5">
        <v>0</v>
      </c>
      <c r="E18657" s="7">
        <v>42185</v>
      </c>
      <c r="F18657" t="s">
        <v>64</v>
      </c>
      <c r="G18657" t="s">
        <v>9774</v>
      </c>
    </row>
    <row r="18658" spans="1:7" x14ac:dyDescent="0.2">
      <c r="A18658" t="s">
        <v>18717</v>
      </c>
      <c r="B18658" t="str">
        <f t="shared" si="291"/>
        <v>1A040</v>
      </c>
      <c r="C18658" s="5">
        <v>0</v>
      </c>
      <c r="D18658" s="5">
        <v>0</v>
      </c>
      <c r="E18658" s="7"/>
      <c r="F18658" t="s">
        <v>64</v>
      </c>
      <c r="G18658" t="s">
        <v>9774</v>
      </c>
    </row>
    <row r="18659" spans="1:7" x14ac:dyDescent="0.2">
      <c r="A18659" t="s">
        <v>18718</v>
      </c>
      <c r="B18659" t="str">
        <f t="shared" si="291"/>
        <v>1A039</v>
      </c>
      <c r="C18659" s="5">
        <v>303.07</v>
      </c>
      <c r="D18659" s="5">
        <v>0</v>
      </c>
      <c r="E18659" s="7"/>
      <c r="F18659" t="s">
        <v>64</v>
      </c>
      <c r="G18659" t="s">
        <v>9774</v>
      </c>
    </row>
    <row r="18660" spans="1:7" x14ac:dyDescent="0.2">
      <c r="A18660" t="s">
        <v>18719</v>
      </c>
      <c r="B18660" t="str">
        <f t="shared" si="291"/>
        <v>1A038</v>
      </c>
      <c r="C18660" s="5">
        <v>910.86</v>
      </c>
      <c r="D18660" s="5">
        <v>1345.37</v>
      </c>
      <c r="E18660" s="7">
        <v>42521</v>
      </c>
      <c r="F18660" t="s">
        <v>64</v>
      </c>
      <c r="G18660" t="s">
        <v>9774</v>
      </c>
    </row>
    <row r="18661" spans="1:7" x14ac:dyDescent="0.2">
      <c r="A18661" t="s">
        <v>18720</v>
      </c>
      <c r="B18661" t="str">
        <f t="shared" si="291"/>
        <v>1A037</v>
      </c>
      <c r="C18661" s="5">
        <v>0</v>
      </c>
      <c r="D18661" s="5">
        <v>0</v>
      </c>
      <c r="E18661" s="7"/>
      <c r="F18661" t="s">
        <v>64</v>
      </c>
      <c r="G18661" t="s">
        <v>9774</v>
      </c>
    </row>
    <row r="18662" spans="1:7" x14ac:dyDescent="0.2">
      <c r="A18662" t="s">
        <v>18721</v>
      </c>
      <c r="B18662" t="str">
        <f t="shared" si="291"/>
        <v>1A036</v>
      </c>
      <c r="C18662" s="5">
        <v>0</v>
      </c>
      <c r="D18662" s="5">
        <v>0</v>
      </c>
      <c r="E18662" s="7">
        <v>42063</v>
      </c>
      <c r="F18662" t="s">
        <v>64</v>
      </c>
      <c r="G18662" t="s">
        <v>9774</v>
      </c>
    </row>
    <row r="18663" spans="1:7" x14ac:dyDescent="0.2">
      <c r="A18663" t="s">
        <v>18722</v>
      </c>
      <c r="B18663" t="str">
        <f t="shared" si="291"/>
        <v>1A035</v>
      </c>
      <c r="C18663" s="5">
        <v>0</v>
      </c>
      <c r="D18663" s="5">
        <v>0</v>
      </c>
      <c r="E18663" s="7">
        <v>42063</v>
      </c>
      <c r="F18663" t="s">
        <v>64</v>
      </c>
      <c r="G18663" t="s">
        <v>9774</v>
      </c>
    </row>
    <row r="18664" spans="1:7" x14ac:dyDescent="0.2">
      <c r="A18664" t="s">
        <v>18723</v>
      </c>
      <c r="B18664" t="str">
        <f t="shared" si="291"/>
        <v>1A034</v>
      </c>
      <c r="C18664" s="5">
        <v>0</v>
      </c>
      <c r="D18664" s="5">
        <v>0</v>
      </c>
      <c r="E18664" s="7"/>
      <c r="F18664" t="s">
        <v>64</v>
      </c>
      <c r="G18664" t="s">
        <v>9774</v>
      </c>
    </row>
    <row r="18665" spans="1:7" x14ac:dyDescent="0.2">
      <c r="A18665" t="s">
        <v>18724</v>
      </c>
      <c r="B18665" t="str">
        <f t="shared" si="291"/>
        <v>1A033</v>
      </c>
      <c r="C18665" s="5">
        <v>0</v>
      </c>
      <c r="D18665" s="5">
        <v>0</v>
      </c>
      <c r="E18665" s="7"/>
      <c r="F18665" t="s">
        <v>64</v>
      </c>
      <c r="G18665" t="s">
        <v>9774</v>
      </c>
    </row>
    <row r="18666" spans="1:7" x14ac:dyDescent="0.2">
      <c r="A18666" t="s">
        <v>18725</v>
      </c>
      <c r="B18666" t="str">
        <f t="shared" si="291"/>
        <v>1A032</v>
      </c>
      <c r="C18666" s="5">
        <v>0</v>
      </c>
      <c r="D18666" s="5">
        <v>0</v>
      </c>
      <c r="E18666" s="7">
        <v>42035</v>
      </c>
      <c r="F18666" t="s">
        <v>64</v>
      </c>
      <c r="G18666" t="s">
        <v>9774</v>
      </c>
    </row>
    <row r="18667" spans="1:7" x14ac:dyDescent="0.2">
      <c r="A18667" t="s">
        <v>18726</v>
      </c>
      <c r="B18667" t="str">
        <f t="shared" si="291"/>
        <v>1A031</v>
      </c>
      <c r="C18667" s="5">
        <v>0</v>
      </c>
      <c r="D18667" s="5">
        <v>0</v>
      </c>
      <c r="E18667" s="7">
        <v>42035</v>
      </c>
      <c r="F18667" t="s">
        <v>64</v>
      </c>
      <c r="G18667" t="s">
        <v>9774</v>
      </c>
    </row>
    <row r="18668" spans="1:7" x14ac:dyDescent="0.2">
      <c r="A18668" t="s">
        <v>18727</v>
      </c>
      <c r="B18668" t="str">
        <f t="shared" si="291"/>
        <v>1A030</v>
      </c>
      <c r="C18668" s="5">
        <v>0</v>
      </c>
      <c r="D18668" s="5">
        <v>0</v>
      </c>
      <c r="E18668" s="7"/>
      <c r="F18668" t="s">
        <v>64</v>
      </c>
      <c r="G18668" t="s">
        <v>9774</v>
      </c>
    </row>
    <row r="18669" spans="1:7" x14ac:dyDescent="0.2">
      <c r="A18669" t="s">
        <v>18728</v>
      </c>
      <c r="B18669" t="str">
        <f t="shared" si="291"/>
        <v>1A029</v>
      </c>
      <c r="C18669" s="5">
        <v>0</v>
      </c>
      <c r="D18669" s="5">
        <v>0</v>
      </c>
      <c r="E18669" s="7">
        <v>42004</v>
      </c>
      <c r="F18669" t="s">
        <v>64</v>
      </c>
      <c r="G18669" t="s">
        <v>9774</v>
      </c>
    </row>
    <row r="18670" spans="1:7" x14ac:dyDescent="0.2">
      <c r="A18670" t="s">
        <v>18729</v>
      </c>
      <c r="B18670" t="str">
        <f t="shared" si="291"/>
        <v>1A028</v>
      </c>
      <c r="C18670" s="5">
        <v>0</v>
      </c>
      <c r="D18670" s="5">
        <v>0</v>
      </c>
      <c r="E18670" s="7"/>
      <c r="F18670" t="s">
        <v>64</v>
      </c>
      <c r="G18670" t="s">
        <v>9774</v>
      </c>
    </row>
    <row r="18671" spans="1:7" x14ac:dyDescent="0.2">
      <c r="A18671" t="s">
        <v>18730</v>
      </c>
      <c r="B18671" t="str">
        <f t="shared" si="291"/>
        <v>1A027</v>
      </c>
      <c r="C18671" s="5">
        <v>0</v>
      </c>
      <c r="D18671" s="5">
        <v>0</v>
      </c>
      <c r="E18671" s="7">
        <v>42035</v>
      </c>
      <c r="F18671" t="s">
        <v>64</v>
      </c>
      <c r="G18671" t="s">
        <v>9774</v>
      </c>
    </row>
    <row r="18672" spans="1:7" x14ac:dyDescent="0.2">
      <c r="A18672" t="s">
        <v>18731</v>
      </c>
      <c r="B18672" t="str">
        <f t="shared" si="291"/>
        <v>1A026</v>
      </c>
      <c r="C18672" s="5">
        <v>0</v>
      </c>
      <c r="D18672" s="5">
        <v>0</v>
      </c>
      <c r="E18672" s="7">
        <v>42035</v>
      </c>
      <c r="F18672" t="s">
        <v>64</v>
      </c>
      <c r="G18672" t="s">
        <v>9774</v>
      </c>
    </row>
    <row r="18673" spans="1:7" x14ac:dyDescent="0.2">
      <c r="A18673" t="s">
        <v>18732</v>
      </c>
      <c r="B18673" t="str">
        <f t="shared" si="291"/>
        <v>1A025</v>
      </c>
      <c r="C18673" s="5">
        <v>0</v>
      </c>
      <c r="D18673" s="5">
        <v>0</v>
      </c>
      <c r="E18673" s="7">
        <v>42035</v>
      </c>
      <c r="F18673" t="s">
        <v>64</v>
      </c>
      <c r="G18673" t="s">
        <v>9774</v>
      </c>
    </row>
    <row r="18674" spans="1:7" x14ac:dyDescent="0.2">
      <c r="A18674" t="s">
        <v>18733</v>
      </c>
      <c r="B18674" t="str">
        <f t="shared" si="291"/>
        <v>1A024</v>
      </c>
      <c r="C18674" s="5">
        <v>0</v>
      </c>
      <c r="D18674" s="5">
        <v>0</v>
      </c>
      <c r="E18674" s="7">
        <v>42004</v>
      </c>
      <c r="F18674" t="s">
        <v>64</v>
      </c>
      <c r="G18674" t="s">
        <v>9774</v>
      </c>
    </row>
    <row r="18675" spans="1:7" x14ac:dyDescent="0.2">
      <c r="A18675" t="s">
        <v>18734</v>
      </c>
      <c r="B18675" t="str">
        <f t="shared" si="291"/>
        <v>1A023</v>
      </c>
      <c r="C18675" s="5">
        <v>0</v>
      </c>
      <c r="D18675" s="5">
        <v>0</v>
      </c>
      <c r="E18675" s="7">
        <v>41973</v>
      </c>
      <c r="F18675" t="s">
        <v>64</v>
      </c>
      <c r="G18675" t="s">
        <v>9774</v>
      </c>
    </row>
    <row r="18676" spans="1:7" x14ac:dyDescent="0.2">
      <c r="A18676" t="s">
        <v>18735</v>
      </c>
      <c r="B18676" t="str">
        <f t="shared" si="291"/>
        <v>1A022</v>
      </c>
      <c r="C18676" s="5">
        <v>0</v>
      </c>
      <c r="D18676" s="5">
        <v>0</v>
      </c>
      <c r="E18676" s="7">
        <v>42035</v>
      </c>
      <c r="F18676" t="s">
        <v>64</v>
      </c>
      <c r="G18676" t="s">
        <v>9774</v>
      </c>
    </row>
    <row r="18677" spans="1:7" x14ac:dyDescent="0.2">
      <c r="A18677" t="s">
        <v>18736</v>
      </c>
      <c r="B18677" t="str">
        <f t="shared" si="291"/>
        <v>1A021</v>
      </c>
      <c r="C18677" s="5">
        <v>0</v>
      </c>
      <c r="D18677" s="5">
        <v>0</v>
      </c>
      <c r="E18677" s="7">
        <v>42035</v>
      </c>
      <c r="F18677" t="s">
        <v>64</v>
      </c>
      <c r="G18677" t="s">
        <v>9774</v>
      </c>
    </row>
    <row r="18678" spans="1:7" x14ac:dyDescent="0.2">
      <c r="A18678" t="s">
        <v>18737</v>
      </c>
      <c r="B18678" t="str">
        <f t="shared" si="291"/>
        <v>1A020</v>
      </c>
      <c r="C18678" s="5">
        <v>0</v>
      </c>
      <c r="D18678" s="5">
        <v>0</v>
      </c>
      <c r="E18678" s="7">
        <v>41943</v>
      </c>
      <c r="F18678" t="s">
        <v>64</v>
      </c>
      <c r="G18678" t="s">
        <v>9774</v>
      </c>
    </row>
    <row r="18679" spans="1:7" x14ac:dyDescent="0.2">
      <c r="A18679" t="s">
        <v>18738</v>
      </c>
      <c r="B18679" t="str">
        <f t="shared" si="291"/>
        <v>1A019</v>
      </c>
      <c r="C18679" s="5">
        <v>0</v>
      </c>
      <c r="D18679" s="5">
        <v>0</v>
      </c>
      <c r="E18679" s="7">
        <v>41943</v>
      </c>
      <c r="F18679" t="s">
        <v>64</v>
      </c>
      <c r="G18679" t="s">
        <v>9774</v>
      </c>
    </row>
    <row r="18680" spans="1:7" x14ac:dyDescent="0.2">
      <c r="A18680" t="s">
        <v>18739</v>
      </c>
      <c r="B18680" t="str">
        <f t="shared" si="291"/>
        <v>1A018</v>
      </c>
      <c r="C18680" s="5">
        <v>0</v>
      </c>
      <c r="D18680" s="5">
        <v>0</v>
      </c>
      <c r="E18680" s="7">
        <v>41943</v>
      </c>
      <c r="F18680" t="s">
        <v>64</v>
      </c>
      <c r="G18680" t="s">
        <v>9774</v>
      </c>
    </row>
    <row r="18681" spans="1:7" x14ac:dyDescent="0.2">
      <c r="A18681" t="s">
        <v>18740</v>
      </c>
      <c r="B18681" t="str">
        <f t="shared" si="291"/>
        <v>1A017</v>
      </c>
      <c r="C18681" s="5">
        <v>0</v>
      </c>
      <c r="D18681" s="5">
        <v>0</v>
      </c>
      <c r="E18681" s="7">
        <v>42185</v>
      </c>
      <c r="F18681" t="s">
        <v>64</v>
      </c>
      <c r="G18681" t="s">
        <v>9774</v>
      </c>
    </row>
    <row r="18682" spans="1:7" x14ac:dyDescent="0.2">
      <c r="A18682" t="s">
        <v>18741</v>
      </c>
      <c r="B18682" t="str">
        <f t="shared" si="291"/>
        <v>1A016</v>
      </c>
      <c r="C18682" s="5">
        <v>0</v>
      </c>
      <c r="D18682" s="5">
        <v>0</v>
      </c>
      <c r="E18682" s="7">
        <v>41943</v>
      </c>
      <c r="F18682" t="s">
        <v>64</v>
      </c>
      <c r="G18682" t="s">
        <v>9774</v>
      </c>
    </row>
    <row r="18683" spans="1:7" x14ac:dyDescent="0.2">
      <c r="A18683" t="s">
        <v>18742</v>
      </c>
      <c r="B18683" t="str">
        <f t="shared" si="291"/>
        <v>1A015</v>
      </c>
      <c r="C18683" s="5">
        <v>0</v>
      </c>
      <c r="D18683" s="5">
        <v>0</v>
      </c>
      <c r="E18683" s="7">
        <v>41882</v>
      </c>
      <c r="F18683" t="s">
        <v>64</v>
      </c>
      <c r="G18683" t="s">
        <v>9774</v>
      </c>
    </row>
    <row r="18684" spans="1:7" x14ac:dyDescent="0.2">
      <c r="A18684" t="s">
        <v>18743</v>
      </c>
      <c r="B18684" t="str">
        <f t="shared" si="291"/>
        <v>1A014</v>
      </c>
      <c r="C18684" s="5">
        <v>0</v>
      </c>
      <c r="D18684" s="5">
        <v>0</v>
      </c>
      <c r="E18684" s="7">
        <v>41943</v>
      </c>
      <c r="F18684" t="s">
        <v>64</v>
      </c>
      <c r="G18684" t="s">
        <v>9774</v>
      </c>
    </row>
    <row r="18685" spans="1:7" x14ac:dyDescent="0.2">
      <c r="A18685" t="s">
        <v>18744</v>
      </c>
      <c r="B18685" t="str">
        <f t="shared" si="291"/>
        <v>1A013</v>
      </c>
      <c r="C18685" s="5">
        <v>0</v>
      </c>
      <c r="D18685" s="5">
        <v>0</v>
      </c>
      <c r="E18685" s="7">
        <v>41943</v>
      </c>
      <c r="F18685" t="s">
        <v>64</v>
      </c>
      <c r="G18685" t="s">
        <v>9774</v>
      </c>
    </row>
    <row r="18686" spans="1:7" x14ac:dyDescent="0.2">
      <c r="A18686" t="s">
        <v>18745</v>
      </c>
      <c r="B18686" t="str">
        <f t="shared" si="291"/>
        <v>1A012</v>
      </c>
      <c r="C18686" s="5">
        <v>0</v>
      </c>
      <c r="D18686" s="5">
        <v>0</v>
      </c>
      <c r="E18686" s="7">
        <v>42004</v>
      </c>
      <c r="F18686" t="s">
        <v>64</v>
      </c>
      <c r="G18686" t="s">
        <v>9774</v>
      </c>
    </row>
    <row r="18687" spans="1:7" x14ac:dyDescent="0.2">
      <c r="A18687" t="s">
        <v>18746</v>
      </c>
      <c r="B18687" t="str">
        <f t="shared" si="291"/>
        <v>1A011</v>
      </c>
      <c r="C18687" s="5">
        <v>0</v>
      </c>
      <c r="D18687" s="5">
        <v>0</v>
      </c>
      <c r="E18687" s="7">
        <v>42035</v>
      </c>
      <c r="F18687" t="s">
        <v>64</v>
      </c>
      <c r="G18687" t="s">
        <v>9774</v>
      </c>
    </row>
    <row r="18688" spans="1:7" x14ac:dyDescent="0.2">
      <c r="A18688" t="s">
        <v>18747</v>
      </c>
      <c r="B18688" t="str">
        <f t="shared" si="291"/>
        <v>1A010</v>
      </c>
      <c r="C18688" s="5">
        <v>835.6</v>
      </c>
      <c r="D18688" s="5">
        <v>0</v>
      </c>
      <c r="E18688" s="7"/>
      <c r="F18688" t="s">
        <v>64</v>
      </c>
      <c r="G18688" t="s">
        <v>9774</v>
      </c>
    </row>
    <row r="18689" spans="1:7" x14ac:dyDescent="0.2">
      <c r="A18689" t="s">
        <v>18748</v>
      </c>
      <c r="B18689" t="str">
        <f t="shared" si="291"/>
        <v>1A009</v>
      </c>
      <c r="C18689" s="5">
        <v>0</v>
      </c>
      <c r="D18689" s="5">
        <v>0</v>
      </c>
      <c r="E18689" s="7">
        <v>41973</v>
      </c>
      <c r="F18689" t="s">
        <v>64</v>
      </c>
      <c r="G18689" t="s">
        <v>9774</v>
      </c>
    </row>
    <row r="18690" spans="1:7" x14ac:dyDescent="0.2">
      <c r="A18690" t="s">
        <v>18749</v>
      </c>
      <c r="B18690" t="str">
        <f t="shared" si="291"/>
        <v>1A008</v>
      </c>
      <c r="C18690" s="5">
        <v>0</v>
      </c>
      <c r="D18690" s="5">
        <v>0</v>
      </c>
      <c r="E18690" s="7">
        <v>41943</v>
      </c>
      <c r="F18690" t="s">
        <v>64</v>
      </c>
      <c r="G18690" t="s">
        <v>9774</v>
      </c>
    </row>
    <row r="18691" spans="1:7" x14ac:dyDescent="0.2">
      <c r="A18691" t="s">
        <v>18750</v>
      </c>
      <c r="B18691" t="str">
        <f t="shared" si="291"/>
        <v>1A007</v>
      </c>
      <c r="C18691" s="5">
        <v>0</v>
      </c>
      <c r="D18691" s="5">
        <v>0</v>
      </c>
      <c r="E18691" s="7">
        <v>41851</v>
      </c>
      <c r="F18691" t="s">
        <v>64</v>
      </c>
      <c r="G18691" t="s">
        <v>9774</v>
      </c>
    </row>
    <row r="18692" spans="1:7" x14ac:dyDescent="0.2">
      <c r="A18692" t="s">
        <v>18751</v>
      </c>
      <c r="B18692" t="str">
        <f t="shared" si="291"/>
        <v>1A006</v>
      </c>
      <c r="C18692" s="5">
        <v>0</v>
      </c>
      <c r="D18692" s="5">
        <v>0</v>
      </c>
      <c r="E18692" s="7">
        <v>41912</v>
      </c>
      <c r="F18692" t="s">
        <v>64</v>
      </c>
      <c r="G18692" t="s">
        <v>9774</v>
      </c>
    </row>
    <row r="18693" spans="1:7" x14ac:dyDescent="0.2">
      <c r="A18693" t="s">
        <v>18752</v>
      </c>
      <c r="B18693" t="str">
        <f t="shared" si="291"/>
        <v>1A005</v>
      </c>
      <c r="C18693" s="5">
        <v>0</v>
      </c>
      <c r="D18693" s="5">
        <v>0</v>
      </c>
      <c r="E18693" s="7">
        <v>41820</v>
      </c>
      <c r="F18693" t="s">
        <v>64</v>
      </c>
      <c r="G18693" t="s">
        <v>9774</v>
      </c>
    </row>
    <row r="18694" spans="1:7" x14ac:dyDescent="0.2">
      <c r="A18694" t="s">
        <v>18753</v>
      </c>
      <c r="B18694" t="str">
        <f t="shared" si="291"/>
        <v>1A004</v>
      </c>
      <c r="C18694" s="5">
        <v>0</v>
      </c>
      <c r="D18694" s="5">
        <v>0</v>
      </c>
      <c r="E18694" s="7">
        <v>41851</v>
      </c>
      <c r="F18694" t="s">
        <v>64</v>
      </c>
      <c r="G18694" t="s">
        <v>9774</v>
      </c>
    </row>
    <row r="18695" spans="1:7" x14ac:dyDescent="0.2">
      <c r="A18695" t="s">
        <v>18754</v>
      </c>
      <c r="B18695" t="str">
        <f t="shared" si="291"/>
        <v>1A003</v>
      </c>
      <c r="C18695" s="5">
        <v>0</v>
      </c>
      <c r="D18695" s="5">
        <v>0</v>
      </c>
      <c r="E18695" s="7">
        <v>41882</v>
      </c>
      <c r="F18695" t="s">
        <v>64</v>
      </c>
      <c r="G18695" t="s">
        <v>9774</v>
      </c>
    </row>
    <row r="18696" spans="1:7" x14ac:dyDescent="0.2">
      <c r="A18696" t="s">
        <v>18755</v>
      </c>
      <c r="B18696" t="str">
        <f t="shared" si="291"/>
        <v>1A002</v>
      </c>
      <c r="C18696" s="5">
        <v>0</v>
      </c>
      <c r="D18696" s="5">
        <v>0</v>
      </c>
      <c r="E18696" s="7">
        <v>41820</v>
      </c>
      <c r="F18696" t="s">
        <v>64</v>
      </c>
      <c r="G18696" t="s">
        <v>9774</v>
      </c>
    </row>
    <row r="18697" spans="1:7" x14ac:dyDescent="0.2">
      <c r="A18697" t="s">
        <v>18756</v>
      </c>
      <c r="B18697" t="str">
        <f t="shared" si="291"/>
        <v>1A001</v>
      </c>
      <c r="C18697" s="5">
        <v>0</v>
      </c>
      <c r="D18697" s="5">
        <v>0</v>
      </c>
      <c r="E18697" s="7">
        <v>41790</v>
      </c>
      <c r="F18697" t="s">
        <v>64</v>
      </c>
      <c r="G18697" t="s">
        <v>9774</v>
      </c>
    </row>
    <row r="18698" spans="1:7" x14ac:dyDescent="0.2">
      <c r="A18698" t="s">
        <v>18757</v>
      </c>
      <c r="B18698" t="str">
        <f t="shared" si="291"/>
        <v>14846</v>
      </c>
      <c r="C18698" s="5">
        <v>0</v>
      </c>
      <c r="D18698" s="5">
        <v>0</v>
      </c>
      <c r="E18698" s="7">
        <v>41547</v>
      </c>
      <c r="F18698" t="s">
        <v>71</v>
      </c>
      <c r="G18698" t="s">
        <v>9774</v>
      </c>
    </row>
    <row r="18699" spans="1:7" x14ac:dyDescent="0.2">
      <c r="A18699" t="s">
        <v>18758</v>
      </c>
      <c r="B18699" t="str">
        <f t="shared" si="291"/>
        <v>14845</v>
      </c>
      <c r="C18699" s="5">
        <v>0</v>
      </c>
      <c r="D18699" s="5">
        <v>0</v>
      </c>
      <c r="E18699" s="7">
        <v>41608</v>
      </c>
      <c r="F18699" t="s">
        <v>71</v>
      </c>
      <c r="G18699" t="s">
        <v>9774</v>
      </c>
    </row>
    <row r="18700" spans="1:7" x14ac:dyDescent="0.2">
      <c r="A18700" t="s">
        <v>18759</v>
      </c>
      <c r="B18700" t="str">
        <f t="shared" ref="B18700:B18763" si="292">LEFT(A18700,5)</f>
        <v>14844</v>
      </c>
      <c r="C18700" s="5">
        <v>0</v>
      </c>
      <c r="D18700" s="5">
        <v>0</v>
      </c>
      <c r="E18700" s="7">
        <v>41547</v>
      </c>
      <c r="F18700" t="s">
        <v>71</v>
      </c>
      <c r="G18700" t="s">
        <v>9774</v>
      </c>
    </row>
    <row r="18701" spans="1:7" x14ac:dyDescent="0.2">
      <c r="A18701" t="s">
        <v>18760</v>
      </c>
      <c r="B18701" t="str">
        <f t="shared" si="292"/>
        <v>14843</v>
      </c>
      <c r="C18701" s="5">
        <v>0</v>
      </c>
      <c r="D18701" s="5">
        <v>0</v>
      </c>
      <c r="E18701" s="7">
        <v>41486</v>
      </c>
      <c r="F18701" t="s">
        <v>71</v>
      </c>
      <c r="G18701" t="s">
        <v>9774</v>
      </c>
    </row>
    <row r="18702" spans="1:7" x14ac:dyDescent="0.2">
      <c r="A18702" t="s">
        <v>18761</v>
      </c>
      <c r="B18702" t="str">
        <f t="shared" si="292"/>
        <v>14842</v>
      </c>
      <c r="C18702" s="5">
        <v>0</v>
      </c>
      <c r="D18702" s="5">
        <v>0</v>
      </c>
      <c r="E18702" s="7">
        <v>41486</v>
      </c>
      <c r="F18702" t="s">
        <v>71</v>
      </c>
      <c r="G18702" t="s">
        <v>9774</v>
      </c>
    </row>
    <row r="18703" spans="1:7" x14ac:dyDescent="0.2">
      <c r="A18703" t="s">
        <v>18762</v>
      </c>
      <c r="B18703" t="str">
        <f t="shared" si="292"/>
        <v>14841</v>
      </c>
      <c r="C18703" s="5">
        <v>0</v>
      </c>
      <c r="D18703" s="5">
        <v>0</v>
      </c>
      <c r="E18703" s="7">
        <v>41425</v>
      </c>
      <c r="F18703" t="s">
        <v>71</v>
      </c>
      <c r="G18703" t="s">
        <v>9774</v>
      </c>
    </row>
    <row r="18704" spans="1:7" x14ac:dyDescent="0.2">
      <c r="A18704" t="s">
        <v>18763</v>
      </c>
      <c r="B18704" t="str">
        <f t="shared" si="292"/>
        <v>14840</v>
      </c>
      <c r="C18704" s="5">
        <v>0</v>
      </c>
      <c r="D18704" s="5">
        <v>0</v>
      </c>
      <c r="E18704" s="7">
        <v>41425</v>
      </c>
      <c r="F18704" t="s">
        <v>71</v>
      </c>
      <c r="G18704" t="s">
        <v>9774</v>
      </c>
    </row>
    <row r="18705" spans="1:7" x14ac:dyDescent="0.2">
      <c r="A18705" t="s">
        <v>18764</v>
      </c>
      <c r="B18705" t="str">
        <f t="shared" si="292"/>
        <v>14839</v>
      </c>
      <c r="C18705" s="5">
        <v>0</v>
      </c>
      <c r="D18705" s="5">
        <v>0</v>
      </c>
      <c r="E18705" s="7">
        <v>41394</v>
      </c>
      <c r="F18705" t="s">
        <v>71</v>
      </c>
      <c r="G18705" t="s">
        <v>9774</v>
      </c>
    </row>
    <row r="18706" spans="1:7" x14ac:dyDescent="0.2">
      <c r="A18706" t="s">
        <v>18765</v>
      </c>
      <c r="B18706" t="str">
        <f t="shared" si="292"/>
        <v>14838</v>
      </c>
      <c r="C18706" s="5">
        <v>0</v>
      </c>
      <c r="D18706" s="5">
        <v>0</v>
      </c>
      <c r="E18706" s="7">
        <v>41305</v>
      </c>
      <c r="F18706" t="s">
        <v>71</v>
      </c>
      <c r="G18706" t="s">
        <v>9774</v>
      </c>
    </row>
    <row r="18707" spans="1:7" x14ac:dyDescent="0.2">
      <c r="A18707" t="s">
        <v>18766</v>
      </c>
      <c r="B18707" t="str">
        <f t="shared" si="292"/>
        <v>14837</v>
      </c>
      <c r="C18707" s="5">
        <v>0</v>
      </c>
      <c r="D18707" s="5">
        <v>0</v>
      </c>
      <c r="E18707" s="7">
        <v>41275</v>
      </c>
      <c r="F18707" t="s">
        <v>71</v>
      </c>
      <c r="G18707" t="s">
        <v>9774</v>
      </c>
    </row>
    <row r="18708" spans="1:7" x14ac:dyDescent="0.2">
      <c r="A18708" t="s">
        <v>18767</v>
      </c>
      <c r="B18708" t="str">
        <f t="shared" si="292"/>
        <v>14836</v>
      </c>
      <c r="C18708" s="5">
        <v>0</v>
      </c>
      <c r="D18708" s="5">
        <v>0</v>
      </c>
      <c r="E18708" s="7">
        <v>41153</v>
      </c>
      <c r="F18708" t="s">
        <v>71</v>
      </c>
      <c r="G18708" t="s">
        <v>9774</v>
      </c>
    </row>
    <row r="18709" spans="1:7" x14ac:dyDescent="0.2">
      <c r="A18709" t="s">
        <v>18768</v>
      </c>
      <c r="B18709" t="str">
        <f t="shared" si="292"/>
        <v>14835</v>
      </c>
      <c r="C18709" s="5">
        <v>0</v>
      </c>
      <c r="D18709" s="5">
        <v>0</v>
      </c>
      <c r="E18709" s="7">
        <v>41122</v>
      </c>
      <c r="F18709" t="s">
        <v>71</v>
      </c>
      <c r="G18709" t="s">
        <v>9774</v>
      </c>
    </row>
    <row r="18710" spans="1:7" x14ac:dyDescent="0.2">
      <c r="A18710" t="s">
        <v>18769</v>
      </c>
      <c r="B18710" t="str">
        <f t="shared" si="292"/>
        <v>14834</v>
      </c>
      <c r="C18710" s="5">
        <v>0</v>
      </c>
      <c r="D18710" s="5">
        <v>0</v>
      </c>
      <c r="E18710" s="7">
        <v>41122</v>
      </c>
      <c r="F18710" t="s">
        <v>71</v>
      </c>
      <c r="G18710" t="s">
        <v>9774</v>
      </c>
    </row>
    <row r="18711" spans="1:7" x14ac:dyDescent="0.2">
      <c r="A18711" t="s">
        <v>18770</v>
      </c>
      <c r="B18711" t="str">
        <f t="shared" si="292"/>
        <v>14833</v>
      </c>
      <c r="C18711" s="5">
        <v>0</v>
      </c>
      <c r="D18711" s="5">
        <v>0</v>
      </c>
      <c r="E18711" s="7">
        <v>41244</v>
      </c>
      <c r="F18711" t="s">
        <v>71</v>
      </c>
      <c r="G18711" t="s">
        <v>9774</v>
      </c>
    </row>
    <row r="18712" spans="1:7" x14ac:dyDescent="0.2">
      <c r="A18712" t="s">
        <v>18771</v>
      </c>
      <c r="B18712" t="str">
        <f t="shared" si="292"/>
        <v>14832</v>
      </c>
      <c r="C18712" s="5">
        <v>0</v>
      </c>
      <c r="D18712" s="5">
        <v>0</v>
      </c>
      <c r="E18712" s="7">
        <v>41091</v>
      </c>
      <c r="F18712" t="s">
        <v>71</v>
      </c>
      <c r="G18712" t="s">
        <v>9774</v>
      </c>
    </row>
    <row r="18713" spans="1:7" x14ac:dyDescent="0.2">
      <c r="A18713" t="s">
        <v>18772</v>
      </c>
      <c r="B18713" t="str">
        <f t="shared" si="292"/>
        <v>14831</v>
      </c>
      <c r="C18713" s="5">
        <v>0</v>
      </c>
      <c r="D18713" s="5">
        <v>0</v>
      </c>
      <c r="E18713" s="7">
        <v>41061</v>
      </c>
      <c r="F18713" t="s">
        <v>71</v>
      </c>
      <c r="G18713" t="s">
        <v>9774</v>
      </c>
    </row>
    <row r="18714" spans="1:7" x14ac:dyDescent="0.2">
      <c r="A18714" t="s">
        <v>18773</v>
      </c>
      <c r="B18714" t="str">
        <f t="shared" si="292"/>
        <v>14830</v>
      </c>
      <c r="C18714" s="5">
        <v>0</v>
      </c>
      <c r="D18714" s="5">
        <v>0</v>
      </c>
      <c r="E18714" s="7">
        <v>41000</v>
      </c>
      <c r="F18714" t="s">
        <v>71</v>
      </c>
      <c r="G18714" t="s">
        <v>9774</v>
      </c>
    </row>
    <row r="18715" spans="1:7" x14ac:dyDescent="0.2">
      <c r="A18715" t="s">
        <v>18774</v>
      </c>
      <c r="B18715" t="str">
        <f t="shared" si="292"/>
        <v>14829</v>
      </c>
      <c r="C18715" s="5">
        <v>0</v>
      </c>
      <c r="D18715" s="5">
        <v>0</v>
      </c>
      <c r="E18715" s="7">
        <v>41091</v>
      </c>
      <c r="F18715" t="s">
        <v>71</v>
      </c>
      <c r="G18715" t="s">
        <v>9774</v>
      </c>
    </row>
    <row r="18716" spans="1:7" x14ac:dyDescent="0.2">
      <c r="A18716" t="s">
        <v>18775</v>
      </c>
      <c r="B18716" t="str">
        <f t="shared" si="292"/>
        <v>14828</v>
      </c>
      <c r="C18716" s="5">
        <v>0</v>
      </c>
      <c r="D18716" s="5">
        <v>0</v>
      </c>
      <c r="E18716" s="7">
        <v>41000</v>
      </c>
      <c r="F18716" t="s">
        <v>71</v>
      </c>
      <c r="G18716" t="s">
        <v>9774</v>
      </c>
    </row>
    <row r="18717" spans="1:7" x14ac:dyDescent="0.2">
      <c r="A18717" t="s">
        <v>18776</v>
      </c>
      <c r="B18717" t="str">
        <f t="shared" si="292"/>
        <v>14827</v>
      </c>
      <c r="C18717" s="5">
        <v>0</v>
      </c>
      <c r="D18717" s="5">
        <v>0</v>
      </c>
      <c r="E18717" s="7">
        <v>41000</v>
      </c>
      <c r="F18717" t="s">
        <v>71</v>
      </c>
      <c r="G18717" t="s">
        <v>9774</v>
      </c>
    </row>
    <row r="18718" spans="1:7" x14ac:dyDescent="0.2">
      <c r="A18718" t="s">
        <v>18777</v>
      </c>
      <c r="B18718" t="str">
        <f t="shared" si="292"/>
        <v>14826</v>
      </c>
      <c r="C18718" s="5">
        <v>0</v>
      </c>
      <c r="D18718" s="5">
        <v>0</v>
      </c>
      <c r="E18718" s="7">
        <v>41000</v>
      </c>
      <c r="F18718" t="s">
        <v>71</v>
      </c>
      <c r="G18718" t="s">
        <v>9774</v>
      </c>
    </row>
    <row r="18719" spans="1:7" x14ac:dyDescent="0.2">
      <c r="A18719" t="s">
        <v>18778</v>
      </c>
      <c r="B18719" t="str">
        <f t="shared" si="292"/>
        <v>14825</v>
      </c>
      <c r="C18719" s="5">
        <v>0</v>
      </c>
      <c r="D18719" s="5">
        <v>0</v>
      </c>
      <c r="E18719" s="7">
        <v>41000</v>
      </c>
      <c r="F18719" t="s">
        <v>71</v>
      </c>
      <c r="G18719" t="s">
        <v>9774</v>
      </c>
    </row>
    <row r="18720" spans="1:7" x14ac:dyDescent="0.2">
      <c r="A18720" t="s">
        <v>18779</v>
      </c>
      <c r="B18720" t="str">
        <f t="shared" si="292"/>
        <v>14824</v>
      </c>
      <c r="C18720" s="5">
        <v>0</v>
      </c>
      <c r="D18720" s="5">
        <v>0</v>
      </c>
      <c r="E18720" s="7">
        <v>40969</v>
      </c>
      <c r="F18720" t="s">
        <v>71</v>
      </c>
      <c r="G18720" t="s">
        <v>9774</v>
      </c>
    </row>
    <row r="18721" spans="1:7" x14ac:dyDescent="0.2">
      <c r="A18721" t="s">
        <v>18780</v>
      </c>
      <c r="B18721" t="str">
        <f t="shared" si="292"/>
        <v>14823</v>
      </c>
      <c r="C18721" s="5">
        <v>0</v>
      </c>
      <c r="D18721" s="5">
        <v>0</v>
      </c>
      <c r="E18721" s="7">
        <v>40940</v>
      </c>
      <c r="F18721" t="s">
        <v>71</v>
      </c>
      <c r="G18721" t="s">
        <v>9774</v>
      </c>
    </row>
    <row r="18722" spans="1:7" x14ac:dyDescent="0.2">
      <c r="A18722" t="s">
        <v>18781</v>
      </c>
      <c r="B18722" t="str">
        <f t="shared" si="292"/>
        <v>14822</v>
      </c>
      <c r="C18722" s="5">
        <v>0</v>
      </c>
      <c r="D18722" s="5">
        <v>0</v>
      </c>
      <c r="E18722" s="7">
        <v>40940</v>
      </c>
      <c r="F18722" t="s">
        <v>71</v>
      </c>
      <c r="G18722" t="s">
        <v>9774</v>
      </c>
    </row>
    <row r="18723" spans="1:7" x14ac:dyDescent="0.2">
      <c r="A18723" t="s">
        <v>18782</v>
      </c>
      <c r="B18723" t="str">
        <f t="shared" si="292"/>
        <v>14821</v>
      </c>
      <c r="C18723" s="5">
        <v>0</v>
      </c>
      <c r="D18723" s="5">
        <v>0</v>
      </c>
      <c r="E18723" s="7">
        <v>40940</v>
      </c>
      <c r="F18723" t="s">
        <v>71</v>
      </c>
      <c r="G18723" t="s">
        <v>9774</v>
      </c>
    </row>
    <row r="18724" spans="1:7" x14ac:dyDescent="0.2">
      <c r="A18724" t="s">
        <v>18783</v>
      </c>
      <c r="B18724" t="str">
        <f t="shared" si="292"/>
        <v>14820</v>
      </c>
      <c r="C18724" s="5">
        <v>0</v>
      </c>
      <c r="D18724" s="5">
        <v>0</v>
      </c>
      <c r="E18724" s="7">
        <v>40878</v>
      </c>
      <c r="F18724" t="s">
        <v>71</v>
      </c>
      <c r="G18724" t="s">
        <v>9774</v>
      </c>
    </row>
    <row r="18725" spans="1:7" x14ac:dyDescent="0.2">
      <c r="A18725" t="s">
        <v>18784</v>
      </c>
      <c r="B18725" t="str">
        <f t="shared" si="292"/>
        <v>14819</v>
      </c>
      <c r="C18725" s="5">
        <v>0</v>
      </c>
      <c r="D18725" s="5">
        <v>0</v>
      </c>
      <c r="E18725" s="7">
        <v>40909</v>
      </c>
      <c r="F18725" t="s">
        <v>71</v>
      </c>
      <c r="G18725" t="s">
        <v>9774</v>
      </c>
    </row>
    <row r="18726" spans="1:7" x14ac:dyDescent="0.2">
      <c r="A18726" t="s">
        <v>18785</v>
      </c>
      <c r="B18726" t="str">
        <f t="shared" si="292"/>
        <v>14818</v>
      </c>
      <c r="C18726" s="5">
        <v>0</v>
      </c>
      <c r="D18726" s="5">
        <v>0</v>
      </c>
      <c r="E18726" s="7">
        <v>40909</v>
      </c>
      <c r="F18726" t="s">
        <v>71</v>
      </c>
      <c r="G18726" t="s">
        <v>9774</v>
      </c>
    </row>
    <row r="18727" spans="1:7" x14ac:dyDescent="0.2">
      <c r="A18727" t="s">
        <v>18786</v>
      </c>
      <c r="B18727" t="str">
        <f t="shared" si="292"/>
        <v>14817</v>
      </c>
      <c r="C18727" s="5">
        <v>0</v>
      </c>
      <c r="D18727" s="5">
        <v>0</v>
      </c>
      <c r="E18727" s="7">
        <v>40848</v>
      </c>
      <c r="F18727" t="s">
        <v>71</v>
      </c>
      <c r="G18727" t="s">
        <v>9774</v>
      </c>
    </row>
    <row r="18728" spans="1:7" x14ac:dyDescent="0.2">
      <c r="A18728" t="s">
        <v>18787</v>
      </c>
      <c r="B18728" t="str">
        <f t="shared" si="292"/>
        <v>14816</v>
      </c>
      <c r="C18728" s="5">
        <v>0</v>
      </c>
      <c r="D18728" s="5">
        <v>0</v>
      </c>
      <c r="E18728" s="7">
        <v>40848</v>
      </c>
      <c r="F18728" t="s">
        <v>71</v>
      </c>
      <c r="G18728" t="s">
        <v>9774</v>
      </c>
    </row>
    <row r="18729" spans="1:7" x14ac:dyDescent="0.2">
      <c r="A18729" t="s">
        <v>18788</v>
      </c>
      <c r="B18729" t="str">
        <f t="shared" si="292"/>
        <v>14815</v>
      </c>
      <c r="C18729" s="5">
        <v>0</v>
      </c>
      <c r="D18729" s="5">
        <v>0</v>
      </c>
      <c r="E18729" s="7">
        <v>40817</v>
      </c>
      <c r="F18729" t="s">
        <v>71</v>
      </c>
      <c r="G18729" t="s">
        <v>9774</v>
      </c>
    </row>
    <row r="18730" spans="1:7" x14ac:dyDescent="0.2">
      <c r="A18730" t="s">
        <v>18789</v>
      </c>
      <c r="B18730" t="str">
        <f t="shared" si="292"/>
        <v>14814</v>
      </c>
      <c r="C18730" s="5">
        <v>0</v>
      </c>
      <c r="D18730" s="5">
        <v>0</v>
      </c>
      <c r="E18730" s="7">
        <v>40787</v>
      </c>
      <c r="F18730" t="s">
        <v>71</v>
      </c>
      <c r="G18730" t="s">
        <v>9774</v>
      </c>
    </row>
    <row r="18731" spans="1:7" x14ac:dyDescent="0.2">
      <c r="A18731" t="s">
        <v>18790</v>
      </c>
      <c r="B18731" t="str">
        <f t="shared" si="292"/>
        <v>14813</v>
      </c>
      <c r="C18731" s="5">
        <v>0</v>
      </c>
      <c r="D18731" s="5">
        <v>0</v>
      </c>
      <c r="E18731" s="7">
        <v>40787</v>
      </c>
      <c r="F18731" t="s">
        <v>71</v>
      </c>
      <c r="G18731" t="s">
        <v>9774</v>
      </c>
    </row>
    <row r="18732" spans="1:7" x14ac:dyDescent="0.2">
      <c r="A18732" t="s">
        <v>18791</v>
      </c>
      <c r="B18732" t="str">
        <f t="shared" si="292"/>
        <v>14812</v>
      </c>
      <c r="C18732" s="5">
        <v>0</v>
      </c>
      <c r="D18732" s="5">
        <v>0</v>
      </c>
      <c r="E18732" s="7">
        <v>40756</v>
      </c>
      <c r="F18732" t="s">
        <v>71</v>
      </c>
      <c r="G18732" t="s">
        <v>9774</v>
      </c>
    </row>
    <row r="18733" spans="1:7" x14ac:dyDescent="0.2">
      <c r="A18733" t="s">
        <v>18792</v>
      </c>
      <c r="B18733" t="str">
        <f t="shared" si="292"/>
        <v>14811</v>
      </c>
      <c r="C18733" s="5">
        <v>0</v>
      </c>
      <c r="D18733" s="5">
        <v>0</v>
      </c>
      <c r="E18733" s="7">
        <v>40695</v>
      </c>
      <c r="F18733" t="s">
        <v>71</v>
      </c>
      <c r="G18733" t="s">
        <v>9774</v>
      </c>
    </row>
    <row r="18734" spans="1:7" x14ac:dyDescent="0.2">
      <c r="A18734" t="s">
        <v>18793</v>
      </c>
      <c r="B18734" t="str">
        <f t="shared" si="292"/>
        <v>14810</v>
      </c>
      <c r="C18734" s="5">
        <v>0</v>
      </c>
      <c r="D18734" s="5">
        <v>0</v>
      </c>
      <c r="E18734" s="7">
        <v>40725</v>
      </c>
      <c r="F18734" t="s">
        <v>71</v>
      </c>
      <c r="G18734" t="s">
        <v>9774</v>
      </c>
    </row>
    <row r="18735" spans="1:7" x14ac:dyDescent="0.2">
      <c r="A18735" t="s">
        <v>18794</v>
      </c>
      <c r="B18735" t="str">
        <f t="shared" si="292"/>
        <v>14809</v>
      </c>
      <c r="C18735" s="5">
        <v>0</v>
      </c>
      <c r="D18735" s="5">
        <v>0</v>
      </c>
      <c r="E18735" s="7">
        <v>40695</v>
      </c>
      <c r="F18735" t="s">
        <v>71</v>
      </c>
      <c r="G18735" t="s">
        <v>9774</v>
      </c>
    </row>
    <row r="18736" spans="1:7" x14ac:dyDescent="0.2">
      <c r="A18736" t="s">
        <v>18795</v>
      </c>
      <c r="B18736" t="str">
        <f t="shared" si="292"/>
        <v>14808</v>
      </c>
      <c r="C18736" s="5">
        <v>0</v>
      </c>
      <c r="D18736" s="5">
        <v>0</v>
      </c>
      <c r="E18736" s="7">
        <v>40664</v>
      </c>
      <c r="F18736" t="s">
        <v>71</v>
      </c>
      <c r="G18736" t="s">
        <v>9774</v>
      </c>
    </row>
    <row r="18737" spans="1:7" x14ac:dyDescent="0.2">
      <c r="A18737" t="s">
        <v>18796</v>
      </c>
      <c r="B18737" t="str">
        <f t="shared" si="292"/>
        <v>14807</v>
      </c>
      <c r="C18737" s="5">
        <v>0</v>
      </c>
      <c r="D18737" s="5">
        <v>0</v>
      </c>
      <c r="E18737" s="7">
        <v>40695</v>
      </c>
      <c r="F18737" t="s">
        <v>71</v>
      </c>
      <c r="G18737" t="s">
        <v>9774</v>
      </c>
    </row>
    <row r="18738" spans="1:7" x14ac:dyDescent="0.2">
      <c r="A18738" t="s">
        <v>18797</v>
      </c>
      <c r="B18738" t="str">
        <f t="shared" si="292"/>
        <v>14806</v>
      </c>
      <c r="C18738" s="5">
        <v>0</v>
      </c>
      <c r="D18738" s="5">
        <v>0</v>
      </c>
      <c r="E18738" s="7">
        <v>40695</v>
      </c>
      <c r="F18738" t="s">
        <v>71</v>
      </c>
      <c r="G18738" t="s">
        <v>9774</v>
      </c>
    </row>
    <row r="18739" spans="1:7" x14ac:dyDescent="0.2">
      <c r="A18739" t="s">
        <v>18798</v>
      </c>
      <c r="B18739" t="str">
        <f t="shared" si="292"/>
        <v>14805</v>
      </c>
      <c r="C18739" s="5">
        <v>0</v>
      </c>
      <c r="D18739" s="5">
        <v>0</v>
      </c>
      <c r="E18739" s="7">
        <v>40634</v>
      </c>
      <c r="F18739" t="s">
        <v>71</v>
      </c>
      <c r="G18739" t="s">
        <v>9774</v>
      </c>
    </row>
    <row r="18740" spans="1:7" x14ac:dyDescent="0.2">
      <c r="A18740" t="s">
        <v>18799</v>
      </c>
      <c r="B18740" t="str">
        <f t="shared" si="292"/>
        <v>14804</v>
      </c>
      <c r="C18740" s="5">
        <v>0</v>
      </c>
      <c r="D18740" s="5">
        <v>0</v>
      </c>
      <c r="E18740" s="7">
        <v>40634</v>
      </c>
      <c r="F18740" t="s">
        <v>71</v>
      </c>
      <c r="G18740" t="s">
        <v>9774</v>
      </c>
    </row>
    <row r="18741" spans="1:7" x14ac:dyDescent="0.2">
      <c r="A18741" t="s">
        <v>18800</v>
      </c>
      <c r="B18741" t="str">
        <f t="shared" si="292"/>
        <v>14803</v>
      </c>
      <c r="C18741" s="5">
        <v>0</v>
      </c>
      <c r="D18741" s="5">
        <v>0</v>
      </c>
      <c r="E18741" s="7">
        <v>40725</v>
      </c>
      <c r="F18741" t="s">
        <v>71</v>
      </c>
      <c r="G18741" t="s">
        <v>9774</v>
      </c>
    </row>
    <row r="18742" spans="1:7" x14ac:dyDescent="0.2">
      <c r="A18742" t="s">
        <v>18801</v>
      </c>
      <c r="B18742" t="str">
        <f t="shared" si="292"/>
        <v>14802</v>
      </c>
      <c r="C18742" s="5">
        <v>0</v>
      </c>
      <c r="D18742" s="5">
        <v>0</v>
      </c>
      <c r="E18742" s="7">
        <v>40634</v>
      </c>
      <c r="F18742" t="s">
        <v>71</v>
      </c>
      <c r="G18742" t="s">
        <v>9774</v>
      </c>
    </row>
    <row r="18743" spans="1:7" x14ac:dyDescent="0.2">
      <c r="A18743" t="s">
        <v>18802</v>
      </c>
      <c r="B18743" t="str">
        <f t="shared" si="292"/>
        <v>14801</v>
      </c>
      <c r="C18743" s="5">
        <v>0</v>
      </c>
      <c r="D18743" s="5">
        <v>0</v>
      </c>
      <c r="E18743" s="7">
        <v>40603</v>
      </c>
      <c r="F18743" t="s">
        <v>71</v>
      </c>
      <c r="G18743" t="s">
        <v>9774</v>
      </c>
    </row>
    <row r="18744" spans="1:7" x14ac:dyDescent="0.2">
      <c r="A18744" t="s">
        <v>18803</v>
      </c>
      <c r="B18744" t="str">
        <f t="shared" si="292"/>
        <v>14800</v>
      </c>
      <c r="C18744" s="5">
        <v>0</v>
      </c>
      <c r="D18744" s="5">
        <v>0</v>
      </c>
      <c r="E18744" s="7">
        <v>40603</v>
      </c>
      <c r="F18744" t="s">
        <v>71</v>
      </c>
      <c r="G18744" t="s">
        <v>9774</v>
      </c>
    </row>
    <row r="18745" spans="1:7" x14ac:dyDescent="0.2">
      <c r="A18745" t="s">
        <v>18804</v>
      </c>
      <c r="B18745" t="str">
        <f t="shared" si="292"/>
        <v>14799</v>
      </c>
      <c r="C18745" s="5">
        <v>0</v>
      </c>
      <c r="D18745" s="5">
        <v>0</v>
      </c>
      <c r="E18745" s="7">
        <v>40575</v>
      </c>
      <c r="F18745" t="s">
        <v>71</v>
      </c>
      <c r="G18745" t="s">
        <v>9774</v>
      </c>
    </row>
    <row r="18746" spans="1:7" x14ac:dyDescent="0.2">
      <c r="A18746" t="s">
        <v>18805</v>
      </c>
      <c r="B18746" t="str">
        <f t="shared" si="292"/>
        <v>14798</v>
      </c>
      <c r="C18746" s="5">
        <v>0</v>
      </c>
      <c r="D18746" s="5">
        <v>0</v>
      </c>
      <c r="E18746" s="7">
        <v>40544</v>
      </c>
      <c r="F18746" t="s">
        <v>71</v>
      </c>
      <c r="G18746" t="s">
        <v>9774</v>
      </c>
    </row>
    <row r="18747" spans="1:7" x14ac:dyDescent="0.2">
      <c r="A18747" t="s">
        <v>18806</v>
      </c>
      <c r="B18747" t="str">
        <f t="shared" si="292"/>
        <v>14797</v>
      </c>
      <c r="C18747" s="5">
        <v>0</v>
      </c>
      <c r="D18747" s="5">
        <v>0</v>
      </c>
      <c r="E18747" s="7">
        <v>40513</v>
      </c>
      <c r="F18747" t="s">
        <v>71</v>
      </c>
      <c r="G18747" t="s">
        <v>9774</v>
      </c>
    </row>
    <row r="18748" spans="1:7" x14ac:dyDescent="0.2">
      <c r="A18748" t="s">
        <v>18807</v>
      </c>
      <c r="B18748" t="str">
        <f t="shared" si="292"/>
        <v>14796</v>
      </c>
      <c r="C18748" s="5">
        <v>0</v>
      </c>
      <c r="D18748" s="5">
        <v>0</v>
      </c>
      <c r="E18748" s="7">
        <v>40544</v>
      </c>
      <c r="F18748" t="s">
        <v>71</v>
      </c>
      <c r="G18748" t="s">
        <v>9774</v>
      </c>
    </row>
    <row r="18749" spans="1:7" x14ac:dyDescent="0.2">
      <c r="A18749" t="s">
        <v>18808</v>
      </c>
      <c r="B18749" t="str">
        <f t="shared" si="292"/>
        <v>14795</v>
      </c>
      <c r="C18749" s="5">
        <v>0</v>
      </c>
      <c r="D18749" s="5">
        <v>0</v>
      </c>
      <c r="E18749" s="7">
        <v>40483</v>
      </c>
      <c r="F18749" t="s">
        <v>71</v>
      </c>
      <c r="G18749" t="s">
        <v>9774</v>
      </c>
    </row>
    <row r="18750" spans="1:7" x14ac:dyDescent="0.2">
      <c r="A18750" t="s">
        <v>18809</v>
      </c>
      <c r="B18750" t="str">
        <f t="shared" si="292"/>
        <v>14794</v>
      </c>
      <c r="C18750" s="5">
        <v>0</v>
      </c>
      <c r="D18750" s="5">
        <v>0</v>
      </c>
      <c r="E18750" s="7">
        <v>40483</v>
      </c>
      <c r="F18750" t="s">
        <v>71</v>
      </c>
      <c r="G18750" t="s">
        <v>9774</v>
      </c>
    </row>
    <row r="18751" spans="1:7" x14ac:dyDescent="0.2">
      <c r="A18751" t="s">
        <v>18810</v>
      </c>
      <c r="B18751" t="str">
        <f t="shared" si="292"/>
        <v>14793</v>
      </c>
      <c r="C18751" s="5">
        <v>0</v>
      </c>
      <c r="D18751" s="5">
        <v>0</v>
      </c>
      <c r="E18751" s="7">
        <v>40483</v>
      </c>
      <c r="F18751" t="s">
        <v>71</v>
      </c>
      <c r="G18751" t="s">
        <v>9774</v>
      </c>
    </row>
    <row r="18752" spans="1:7" x14ac:dyDescent="0.2">
      <c r="A18752" t="s">
        <v>18811</v>
      </c>
      <c r="B18752" t="str">
        <f t="shared" si="292"/>
        <v>14792</v>
      </c>
      <c r="C18752" s="5">
        <v>0</v>
      </c>
      <c r="D18752" s="5">
        <v>0</v>
      </c>
      <c r="E18752" s="7">
        <v>40483</v>
      </c>
      <c r="F18752" t="s">
        <v>71</v>
      </c>
      <c r="G18752" t="s">
        <v>9774</v>
      </c>
    </row>
    <row r="18753" spans="1:7" x14ac:dyDescent="0.2">
      <c r="A18753" t="s">
        <v>18812</v>
      </c>
      <c r="B18753" t="str">
        <f t="shared" si="292"/>
        <v>14791</v>
      </c>
      <c r="C18753" s="5">
        <v>0</v>
      </c>
      <c r="D18753" s="5">
        <v>0</v>
      </c>
      <c r="E18753" s="7">
        <v>40483</v>
      </c>
      <c r="F18753" t="s">
        <v>71</v>
      </c>
      <c r="G18753" t="s">
        <v>9774</v>
      </c>
    </row>
    <row r="18754" spans="1:7" x14ac:dyDescent="0.2">
      <c r="A18754" t="s">
        <v>18813</v>
      </c>
      <c r="B18754" t="str">
        <f t="shared" si="292"/>
        <v>14790</v>
      </c>
      <c r="C18754" s="5">
        <v>0</v>
      </c>
      <c r="D18754" s="5">
        <v>0</v>
      </c>
      <c r="E18754" s="7">
        <v>40452</v>
      </c>
      <c r="F18754" t="s">
        <v>71</v>
      </c>
      <c r="G18754" t="s">
        <v>9774</v>
      </c>
    </row>
    <row r="18755" spans="1:7" x14ac:dyDescent="0.2">
      <c r="A18755" t="s">
        <v>18814</v>
      </c>
      <c r="B18755" t="str">
        <f t="shared" si="292"/>
        <v>14789</v>
      </c>
      <c r="C18755" s="5">
        <v>0</v>
      </c>
      <c r="D18755" s="5">
        <v>0</v>
      </c>
      <c r="E18755" s="7">
        <v>40452</v>
      </c>
      <c r="F18755" t="s">
        <v>71</v>
      </c>
      <c r="G18755" t="s">
        <v>9774</v>
      </c>
    </row>
    <row r="18756" spans="1:7" x14ac:dyDescent="0.2">
      <c r="A18756" t="s">
        <v>18815</v>
      </c>
      <c r="B18756" t="str">
        <f t="shared" si="292"/>
        <v>14788</v>
      </c>
      <c r="C18756" s="5">
        <v>0</v>
      </c>
      <c r="D18756" s="5">
        <v>0</v>
      </c>
      <c r="E18756" s="7">
        <v>40391</v>
      </c>
      <c r="F18756" t="s">
        <v>71</v>
      </c>
      <c r="G18756" t="s">
        <v>9774</v>
      </c>
    </row>
    <row r="18757" spans="1:7" x14ac:dyDescent="0.2">
      <c r="A18757" t="s">
        <v>18816</v>
      </c>
      <c r="B18757" t="str">
        <f t="shared" si="292"/>
        <v>14787</v>
      </c>
      <c r="C18757" s="5">
        <v>0</v>
      </c>
      <c r="D18757" s="5">
        <v>0</v>
      </c>
      <c r="E18757" s="7">
        <v>40391</v>
      </c>
      <c r="F18757" t="s">
        <v>71</v>
      </c>
      <c r="G18757" t="s">
        <v>9774</v>
      </c>
    </row>
    <row r="18758" spans="1:7" x14ac:dyDescent="0.2">
      <c r="A18758" t="s">
        <v>18817</v>
      </c>
      <c r="B18758" t="str">
        <f t="shared" si="292"/>
        <v>14786</v>
      </c>
      <c r="C18758" s="5">
        <v>0</v>
      </c>
      <c r="D18758" s="5">
        <v>0</v>
      </c>
      <c r="E18758" s="7">
        <v>40452</v>
      </c>
      <c r="F18758" t="s">
        <v>71</v>
      </c>
      <c r="G18758" t="s">
        <v>9774</v>
      </c>
    </row>
    <row r="18759" spans="1:7" x14ac:dyDescent="0.2">
      <c r="A18759" t="s">
        <v>18818</v>
      </c>
      <c r="B18759" t="str">
        <f t="shared" si="292"/>
        <v>14785</v>
      </c>
      <c r="C18759" s="5">
        <v>0</v>
      </c>
      <c r="D18759" s="5">
        <v>0</v>
      </c>
      <c r="E18759" s="7">
        <v>40422</v>
      </c>
      <c r="F18759" t="s">
        <v>71</v>
      </c>
      <c r="G18759" t="s">
        <v>9774</v>
      </c>
    </row>
    <row r="18760" spans="1:7" x14ac:dyDescent="0.2">
      <c r="A18760" t="s">
        <v>18819</v>
      </c>
      <c r="B18760" t="str">
        <f t="shared" si="292"/>
        <v>14784</v>
      </c>
      <c r="C18760" s="5">
        <v>0</v>
      </c>
      <c r="D18760" s="5">
        <v>0</v>
      </c>
      <c r="E18760" s="7">
        <v>40330</v>
      </c>
      <c r="F18760" t="s">
        <v>71</v>
      </c>
      <c r="G18760" t="s">
        <v>9774</v>
      </c>
    </row>
    <row r="18761" spans="1:7" x14ac:dyDescent="0.2">
      <c r="A18761" t="s">
        <v>18820</v>
      </c>
      <c r="B18761" t="str">
        <f t="shared" si="292"/>
        <v>14783</v>
      </c>
      <c r="C18761" s="5">
        <v>0</v>
      </c>
      <c r="D18761" s="5">
        <v>0</v>
      </c>
      <c r="E18761" s="7">
        <v>40299</v>
      </c>
      <c r="F18761" t="s">
        <v>71</v>
      </c>
      <c r="G18761" t="s">
        <v>9774</v>
      </c>
    </row>
    <row r="18762" spans="1:7" x14ac:dyDescent="0.2">
      <c r="A18762" t="s">
        <v>18821</v>
      </c>
      <c r="B18762" t="str">
        <f t="shared" si="292"/>
        <v>14782</v>
      </c>
      <c r="C18762" s="5">
        <v>0</v>
      </c>
      <c r="D18762" s="5">
        <v>0</v>
      </c>
      <c r="E18762" s="7">
        <v>40299</v>
      </c>
      <c r="F18762" t="s">
        <v>71</v>
      </c>
      <c r="G18762" t="s">
        <v>9774</v>
      </c>
    </row>
    <row r="18763" spans="1:7" x14ac:dyDescent="0.2">
      <c r="A18763" t="s">
        <v>18822</v>
      </c>
      <c r="B18763" t="str">
        <f t="shared" si="292"/>
        <v>14781</v>
      </c>
      <c r="C18763" s="5">
        <v>0</v>
      </c>
      <c r="D18763" s="5">
        <v>0</v>
      </c>
      <c r="E18763" s="7">
        <v>40330</v>
      </c>
      <c r="F18763" t="s">
        <v>71</v>
      </c>
      <c r="G18763" t="s">
        <v>9774</v>
      </c>
    </row>
    <row r="18764" spans="1:7" x14ac:dyDescent="0.2">
      <c r="A18764" t="s">
        <v>18823</v>
      </c>
      <c r="B18764" t="str">
        <f t="shared" ref="B18764:B18827" si="293">LEFT(A18764,5)</f>
        <v>14780</v>
      </c>
      <c r="C18764" s="5">
        <v>0</v>
      </c>
      <c r="D18764" s="5">
        <v>0</v>
      </c>
      <c r="E18764" s="7">
        <v>40269</v>
      </c>
      <c r="F18764" t="s">
        <v>71</v>
      </c>
      <c r="G18764" t="s">
        <v>9774</v>
      </c>
    </row>
    <row r="18765" spans="1:7" x14ac:dyDescent="0.2">
      <c r="A18765" t="s">
        <v>18824</v>
      </c>
      <c r="B18765" t="str">
        <f t="shared" si="293"/>
        <v>14779</v>
      </c>
      <c r="C18765" s="5">
        <v>0</v>
      </c>
      <c r="D18765" s="5">
        <v>0</v>
      </c>
      <c r="E18765" s="7">
        <v>40238</v>
      </c>
      <c r="F18765" t="s">
        <v>71</v>
      </c>
      <c r="G18765" t="s">
        <v>9774</v>
      </c>
    </row>
    <row r="18766" spans="1:7" x14ac:dyDescent="0.2">
      <c r="A18766" t="s">
        <v>18825</v>
      </c>
      <c r="B18766" t="str">
        <f t="shared" si="293"/>
        <v>14778</v>
      </c>
      <c r="C18766" s="5">
        <v>0</v>
      </c>
      <c r="D18766" s="5">
        <v>0</v>
      </c>
      <c r="E18766" s="7">
        <v>40238</v>
      </c>
      <c r="F18766" t="s">
        <v>71</v>
      </c>
      <c r="G18766" t="s">
        <v>9774</v>
      </c>
    </row>
    <row r="18767" spans="1:7" x14ac:dyDescent="0.2">
      <c r="A18767" t="s">
        <v>18826</v>
      </c>
      <c r="B18767" t="str">
        <f t="shared" si="293"/>
        <v>14777</v>
      </c>
      <c r="C18767" s="5">
        <v>0</v>
      </c>
      <c r="D18767" s="5">
        <v>0</v>
      </c>
      <c r="E18767" s="7">
        <v>40238</v>
      </c>
      <c r="F18767" t="s">
        <v>71</v>
      </c>
      <c r="G18767" t="s">
        <v>9774</v>
      </c>
    </row>
    <row r="18768" spans="1:7" x14ac:dyDescent="0.2">
      <c r="A18768" t="s">
        <v>18827</v>
      </c>
      <c r="B18768" t="str">
        <f t="shared" si="293"/>
        <v>14776</v>
      </c>
      <c r="C18768" s="5">
        <v>0</v>
      </c>
      <c r="D18768" s="5">
        <v>0</v>
      </c>
      <c r="E18768" s="7">
        <v>40210</v>
      </c>
      <c r="F18768" t="s">
        <v>71</v>
      </c>
      <c r="G18768" t="s">
        <v>9774</v>
      </c>
    </row>
    <row r="18769" spans="1:7" x14ac:dyDescent="0.2">
      <c r="A18769" t="s">
        <v>18828</v>
      </c>
      <c r="B18769" t="str">
        <f t="shared" si="293"/>
        <v>14775</v>
      </c>
      <c r="C18769" s="5">
        <v>0</v>
      </c>
      <c r="D18769" s="5">
        <v>0</v>
      </c>
      <c r="E18769" s="7">
        <v>40148</v>
      </c>
      <c r="F18769" t="s">
        <v>71</v>
      </c>
      <c r="G18769" t="s">
        <v>9774</v>
      </c>
    </row>
    <row r="18770" spans="1:7" x14ac:dyDescent="0.2">
      <c r="A18770" t="s">
        <v>18829</v>
      </c>
      <c r="B18770" t="str">
        <f t="shared" si="293"/>
        <v>14774</v>
      </c>
      <c r="C18770" s="5">
        <v>0</v>
      </c>
      <c r="D18770" s="5">
        <v>0</v>
      </c>
      <c r="E18770" s="7">
        <v>40118</v>
      </c>
      <c r="F18770" t="s">
        <v>71</v>
      </c>
      <c r="G18770" t="s">
        <v>9774</v>
      </c>
    </row>
    <row r="18771" spans="1:7" x14ac:dyDescent="0.2">
      <c r="A18771" t="s">
        <v>18830</v>
      </c>
      <c r="B18771" t="str">
        <f t="shared" si="293"/>
        <v>14773</v>
      </c>
      <c r="C18771" s="5">
        <v>0</v>
      </c>
      <c r="D18771" s="5">
        <v>0</v>
      </c>
      <c r="E18771" s="7">
        <v>40087</v>
      </c>
      <c r="F18771" t="s">
        <v>71</v>
      </c>
      <c r="G18771" t="s">
        <v>9774</v>
      </c>
    </row>
    <row r="18772" spans="1:7" x14ac:dyDescent="0.2">
      <c r="A18772" t="s">
        <v>18831</v>
      </c>
      <c r="B18772" t="str">
        <f t="shared" si="293"/>
        <v>14772</v>
      </c>
      <c r="C18772" s="5">
        <v>0</v>
      </c>
      <c r="D18772" s="5">
        <v>0</v>
      </c>
      <c r="E18772" s="7">
        <v>40118</v>
      </c>
      <c r="F18772" t="s">
        <v>71</v>
      </c>
      <c r="G18772" t="s">
        <v>9774</v>
      </c>
    </row>
    <row r="18773" spans="1:7" x14ac:dyDescent="0.2">
      <c r="A18773" t="s">
        <v>18832</v>
      </c>
      <c r="B18773" t="str">
        <f t="shared" si="293"/>
        <v>14771</v>
      </c>
      <c r="C18773" s="5">
        <v>0</v>
      </c>
      <c r="D18773" s="5">
        <v>0</v>
      </c>
      <c r="E18773" s="7">
        <v>40087</v>
      </c>
      <c r="F18773" t="s">
        <v>71</v>
      </c>
      <c r="G18773" t="s">
        <v>9774</v>
      </c>
    </row>
    <row r="18774" spans="1:7" x14ac:dyDescent="0.2">
      <c r="A18774" t="s">
        <v>18833</v>
      </c>
      <c r="B18774" t="str">
        <f t="shared" si="293"/>
        <v>14770</v>
      </c>
      <c r="C18774" s="5">
        <v>0</v>
      </c>
      <c r="D18774" s="5">
        <v>0</v>
      </c>
      <c r="E18774" s="7">
        <v>40087</v>
      </c>
      <c r="F18774" t="s">
        <v>71</v>
      </c>
      <c r="G18774" t="s">
        <v>9774</v>
      </c>
    </row>
    <row r="18775" spans="1:7" x14ac:dyDescent="0.2">
      <c r="A18775" t="s">
        <v>18834</v>
      </c>
      <c r="B18775" t="str">
        <f t="shared" si="293"/>
        <v>14769</v>
      </c>
      <c r="C18775" s="5">
        <v>0</v>
      </c>
      <c r="D18775" s="5">
        <v>0</v>
      </c>
      <c r="E18775" s="7">
        <v>40057</v>
      </c>
      <c r="F18775" t="s">
        <v>71</v>
      </c>
      <c r="G18775" t="s">
        <v>9774</v>
      </c>
    </row>
    <row r="18776" spans="1:7" x14ac:dyDescent="0.2">
      <c r="A18776" t="s">
        <v>18835</v>
      </c>
      <c r="B18776" t="str">
        <f t="shared" si="293"/>
        <v>14768</v>
      </c>
      <c r="C18776" s="5">
        <v>0</v>
      </c>
      <c r="D18776" s="5">
        <v>0</v>
      </c>
      <c r="E18776" s="7">
        <v>40026</v>
      </c>
      <c r="F18776" t="s">
        <v>71</v>
      </c>
      <c r="G18776" t="s">
        <v>9774</v>
      </c>
    </row>
    <row r="18777" spans="1:7" x14ac:dyDescent="0.2">
      <c r="A18777" t="s">
        <v>18836</v>
      </c>
      <c r="B18777" t="str">
        <f t="shared" si="293"/>
        <v>14767</v>
      </c>
      <c r="C18777" s="5">
        <v>0</v>
      </c>
      <c r="D18777" s="5">
        <v>0</v>
      </c>
      <c r="E18777" s="7">
        <v>40026</v>
      </c>
      <c r="F18777" t="s">
        <v>71</v>
      </c>
      <c r="G18777" t="s">
        <v>9774</v>
      </c>
    </row>
    <row r="18778" spans="1:7" x14ac:dyDescent="0.2">
      <c r="A18778" t="s">
        <v>18837</v>
      </c>
      <c r="B18778" t="str">
        <f t="shared" si="293"/>
        <v>14766</v>
      </c>
      <c r="C18778" s="5">
        <v>0</v>
      </c>
      <c r="D18778" s="5">
        <v>0</v>
      </c>
      <c r="E18778" s="7">
        <v>39995</v>
      </c>
      <c r="F18778" t="s">
        <v>71</v>
      </c>
      <c r="G18778" t="s">
        <v>9774</v>
      </c>
    </row>
    <row r="18779" spans="1:7" x14ac:dyDescent="0.2">
      <c r="A18779" t="s">
        <v>18838</v>
      </c>
      <c r="B18779" t="str">
        <f t="shared" si="293"/>
        <v>14765</v>
      </c>
      <c r="C18779" s="5">
        <v>0</v>
      </c>
      <c r="D18779" s="5">
        <v>0</v>
      </c>
      <c r="E18779" s="7">
        <v>39965</v>
      </c>
      <c r="F18779" t="s">
        <v>71</v>
      </c>
      <c r="G18779" t="s">
        <v>9774</v>
      </c>
    </row>
    <row r="18780" spans="1:7" x14ac:dyDescent="0.2">
      <c r="A18780" t="s">
        <v>18839</v>
      </c>
      <c r="B18780" t="str">
        <f t="shared" si="293"/>
        <v>14764</v>
      </c>
      <c r="C18780" s="5">
        <v>0</v>
      </c>
      <c r="D18780" s="5">
        <v>0</v>
      </c>
      <c r="E18780" s="7">
        <v>39934</v>
      </c>
      <c r="F18780" t="s">
        <v>71</v>
      </c>
      <c r="G18780" t="s">
        <v>9774</v>
      </c>
    </row>
    <row r="18781" spans="1:7" x14ac:dyDescent="0.2">
      <c r="A18781" t="s">
        <v>18840</v>
      </c>
      <c r="B18781" t="str">
        <f t="shared" si="293"/>
        <v>14763</v>
      </c>
      <c r="C18781" s="5">
        <v>0</v>
      </c>
      <c r="D18781" s="5">
        <v>0</v>
      </c>
      <c r="E18781" s="7">
        <v>39934</v>
      </c>
      <c r="F18781" t="s">
        <v>71</v>
      </c>
      <c r="G18781" t="s">
        <v>9774</v>
      </c>
    </row>
    <row r="18782" spans="1:7" x14ac:dyDescent="0.2">
      <c r="A18782" t="s">
        <v>18841</v>
      </c>
      <c r="B18782" t="str">
        <f t="shared" si="293"/>
        <v>14762</v>
      </c>
      <c r="C18782" s="5">
        <v>0</v>
      </c>
      <c r="D18782" s="5">
        <v>0</v>
      </c>
      <c r="E18782" s="7">
        <v>39934</v>
      </c>
      <c r="F18782" t="s">
        <v>71</v>
      </c>
      <c r="G18782" t="s">
        <v>9774</v>
      </c>
    </row>
    <row r="18783" spans="1:7" x14ac:dyDescent="0.2">
      <c r="A18783" t="s">
        <v>18842</v>
      </c>
      <c r="B18783" t="str">
        <f t="shared" si="293"/>
        <v>14761</v>
      </c>
      <c r="C18783" s="5">
        <v>0</v>
      </c>
      <c r="D18783" s="5">
        <v>0</v>
      </c>
      <c r="E18783" s="7">
        <v>39904</v>
      </c>
      <c r="F18783" t="s">
        <v>71</v>
      </c>
      <c r="G18783" t="s">
        <v>9774</v>
      </c>
    </row>
    <row r="18784" spans="1:7" x14ac:dyDescent="0.2">
      <c r="A18784" t="s">
        <v>18843</v>
      </c>
      <c r="B18784" t="str">
        <f t="shared" si="293"/>
        <v>14760</v>
      </c>
      <c r="C18784" s="5">
        <v>0</v>
      </c>
      <c r="D18784" s="5">
        <v>0</v>
      </c>
      <c r="E18784" s="7">
        <v>39873</v>
      </c>
      <c r="F18784" t="s">
        <v>71</v>
      </c>
      <c r="G18784" t="s">
        <v>9774</v>
      </c>
    </row>
    <row r="18785" spans="1:7" x14ac:dyDescent="0.2">
      <c r="A18785" t="s">
        <v>18844</v>
      </c>
      <c r="B18785" t="str">
        <f t="shared" si="293"/>
        <v>14759</v>
      </c>
      <c r="C18785" s="5">
        <v>0</v>
      </c>
      <c r="D18785" s="5">
        <v>0</v>
      </c>
      <c r="E18785" s="7">
        <v>39873</v>
      </c>
      <c r="F18785" t="s">
        <v>71</v>
      </c>
      <c r="G18785" t="s">
        <v>9774</v>
      </c>
    </row>
    <row r="18786" spans="1:7" x14ac:dyDescent="0.2">
      <c r="A18786" t="s">
        <v>18845</v>
      </c>
      <c r="B18786" t="str">
        <f t="shared" si="293"/>
        <v>14758</v>
      </c>
      <c r="C18786" s="5">
        <v>0</v>
      </c>
      <c r="D18786" s="5">
        <v>0</v>
      </c>
      <c r="E18786" s="7">
        <v>39845</v>
      </c>
      <c r="F18786" t="s">
        <v>71</v>
      </c>
      <c r="G18786" t="s">
        <v>9774</v>
      </c>
    </row>
    <row r="18787" spans="1:7" x14ac:dyDescent="0.2">
      <c r="A18787" t="s">
        <v>18846</v>
      </c>
      <c r="B18787" t="str">
        <f t="shared" si="293"/>
        <v>14757</v>
      </c>
      <c r="C18787" s="5">
        <v>0</v>
      </c>
      <c r="D18787" s="5">
        <v>0</v>
      </c>
      <c r="E18787" s="7">
        <v>39845</v>
      </c>
      <c r="F18787" t="s">
        <v>71</v>
      </c>
      <c r="G18787" t="s">
        <v>9774</v>
      </c>
    </row>
    <row r="18788" spans="1:7" x14ac:dyDescent="0.2">
      <c r="A18788" t="s">
        <v>18847</v>
      </c>
      <c r="B18788" t="str">
        <f t="shared" si="293"/>
        <v>14756</v>
      </c>
      <c r="C18788" s="5">
        <v>0</v>
      </c>
      <c r="D18788" s="5">
        <v>0</v>
      </c>
      <c r="E18788" s="7">
        <v>39845</v>
      </c>
      <c r="F18788" t="s">
        <v>71</v>
      </c>
      <c r="G18788" t="s">
        <v>9774</v>
      </c>
    </row>
    <row r="18789" spans="1:7" x14ac:dyDescent="0.2">
      <c r="A18789" t="s">
        <v>18848</v>
      </c>
      <c r="B18789" t="str">
        <f t="shared" si="293"/>
        <v>14755</v>
      </c>
      <c r="C18789" s="5">
        <v>0</v>
      </c>
      <c r="D18789" s="5">
        <v>0</v>
      </c>
      <c r="E18789" s="7">
        <v>39845</v>
      </c>
      <c r="F18789" t="s">
        <v>71</v>
      </c>
      <c r="G18789" t="s">
        <v>9774</v>
      </c>
    </row>
    <row r="18790" spans="1:7" x14ac:dyDescent="0.2">
      <c r="A18790" t="s">
        <v>18849</v>
      </c>
      <c r="B18790" t="str">
        <f t="shared" si="293"/>
        <v>14754</v>
      </c>
      <c r="C18790" s="5">
        <v>0</v>
      </c>
      <c r="D18790" s="5">
        <v>0</v>
      </c>
      <c r="E18790" s="7">
        <v>39845</v>
      </c>
      <c r="F18790" t="s">
        <v>71</v>
      </c>
      <c r="G18790" t="s">
        <v>9774</v>
      </c>
    </row>
    <row r="18791" spans="1:7" x14ac:dyDescent="0.2">
      <c r="A18791" t="s">
        <v>18850</v>
      </c>
      <c r="B18791" t="str">
        <f t="shared" si="293"/>
        <v>14753</v>
      </c>
      <c r="C18791" s="5">
        <v>0</v>
      </c>
      <c r="D18791" s="5">
        <v>0</v>
      </c>
      <c r="E18791" s="7">
        <v>39845</v>
      </c>
      <c r="F18791" t="s">
        <v>71</v>
      </c>
      <c r="G18791" t="s">
        <v>9774</v>
      </c>
    </row>
    <row r="18792" spans="1:7" x14ac:dyDescent="0.2">
      <c r="A18792" t="s">
        <v>18851</v>
      </c>
      <c r="B18792" t="str">
        <f t="shared" si="293"/>
        <v>14752</v>
      </c>
      <c r="C18792" s="5">
        <v>0</v>
      </c>
      <c r="D18792" s="5">
        <v>0</v>
      </c>
      <c r="E18792" s="7">
        <v>39814</v>
      </c>
      <c r="F18792" t="s">
        <v>71</v>
      </c>
      <c r="G18792" t="s">
        <v>9774</v>
      </c>
    </row>
    <row r="18793" spans="1:7" x14ac:dyDescent="0.2">
      <c r="A18793" t="s">
        <v>18852</v>
      </c>
      <c r="B18793" t="str">
        <f t="shared" si="293"/>
        <v>14751</v>
      </c>
      <c r="C18793" s="5">
        <v>0</v>
      </c>
      <c r="D18793" s="5">
        <v>0</v>
      </c>
      <c r="E18793" s="7">
        <v>39814</v>
      </c>
      <c r="F18793" t="s">
        <v>71</v>
      </c>
      <c r="G18793" t="s">
        <v>9774</v>
      </c>
    </row>
    <row r="18794" spans="1:7" x14ac:dyDescent="0.2">
      <c r="A18794" t="s">
        <v>18853</v>
      </c>
      <c r="B18794" t="str">
        <f t="shared" si="293"/>
        <v>14750</v>
      </c>
      <c r="C18794" s="5">
        <v>0</v>
      </c>
      <c r="D18794" s="5">
        <v>0</v>
      </c>
      <c r="E18794" s="7">
        <v>39783</v>
      </c>
      <c r="F18794" t="s">
        <v>71</v>
      </c>
      <c r="G18794" t="s">
        <v>9774</v>
      </c>
    </row>
    <row r="18795" spans="1:7" x14ac:dyDescent="0.2">
      <c r="A18795" t="s">
        <v>18854</v>
      </c>
      <c r="B18795" t="str">
        <f t="shared" si="293"/>
        <v>14749</v>
      </c>
      <c r="C18795" s="5">
        <v>0</v>
      </c>
      <c r="D18795" s="5">
        <v>0</v>
      </c>
      <c r="E18795" s="7">
        <v>39783</v>
      </c>
      <c r="F18795" t="s">
        <v>71</v>
      </c>
      <c r="G18795" t="s">
        <v>9774</v>
      </c>
    </row>
    <row r="18796" spans="1:7" x14ac:dyDescent="0.2">
      <c r="A18796" t="s">
        <v>18855</v>
      </c>
      <c r="B18796" t="str">
        <f t="shared" si="293"/>
        <v>14748</v>
      </c>
      <c r="C18796" s="5">
        <v>0</v>
      </c>
      <c r="D18796" s="5">
        <v>0</v>
      </c>
      <c r="E18796" s="7">
        <v>39783</v>
      </c>
      <c r="F18796" t="s">
        <v>71</v>
      </c>
      <c r="G18796" t="s">
        <v>9774</v>
      </c>
    </row>
    <row r="18797" spans="1:7" x14ac:dyDescent="0.2">
      <c r="A18797" t="s">
        <v>18856</v>
      </c>
      <c r="B18797" t="str">
        <f t="shared" si="293"/>
        <v>14747</v>
      </c>
      <c r="C18797" s="5">
        <v>0</v>
      </c>
      <c r="D18797" s="5">
        <v>0</v>
      </c>
      <c r="E18797" s="7">
        <v>39753</v>
      </c>
      <c r="F18797" t="s">
        <v>71</v>
      </c>
      <c r="G18797" t="s">
        <v>9774</v>
      </c>
    </row>
    <row r="18798" spans="1:7" x14ac:dyDescent="0.2">
      <c r="A18798" t="s">
        <v>18857</v>
      </c>
      <c r="B18798" t="str">
        <f t="shared" si="293"/>
        <v>14746</v>
      </c>
      <c r="C18798" s="5">
        <v>0</v>
      </c>
      <c r="D18798" s="5">
        <v>0</v>
      </c>
      <c r="E18798" s="7">
        <v>39783</v>
      </c>
      <c r="F18798" t="s">
        <v>71</v>
      </c>
      <c r="G18798" t="s">
        <v>9774</v>
      </c>
    </row>
    <row r="18799" spans="1:7" x14ac:dyDescent="0.2">
      <c r="A18799" t="s">
        <v>18858</v>
      </c>
      <c r="B18799" t="str">
        <f t="shared" si="293"/>
        <v>14745</v>
      </c>
      <c r="C18799" s="5">
        <v>0</v>
      </c>
      <c r="D18799" s="5">
        <v>0</v>
      </c>
      <c r="E18799" s="7">
        <v>39753</v>
      </c>
      <c r="F18799" t="s">
        <v>71</v>
      </c>
      <c r="G18799" t="s">
        <v>9774</v>
      </c>
    </row>
    <row r="18800" spans="1:7" x14ac:dyDescent="0.2">
      <c r="A18800" t="s">
        <v>18859</v>
      </c>
      <c r="B18800" t="str">
        <f t="shared" si="293"/>
        <v>14744</v>
      </c>
      <c r="C18800" s="5">
        <v>0</v>
      </c>
      <c r="D18800" s="5">
        <v>0</v>
      </c>
      <c r="E18800" s="7">
        <v>39753</v>
      </c>
      <c r="F18800" t="s">
        <v>71</v>
      </c>
      <c r="G18800" t="s">
        <v>9774</v>
      </c>
    </row>
    <row r="18801" spans="1:7" x14ac:dyDescent="0.2">
      <c r="A18801" t="s">
        <v>18860</v>
      </c>
      <c r="B18801" t="str">
        <f t="shared" si="293"/>
        <v>14743</v>
      </c>
      <c r="C18801" s="5">
        <v>0</v>
      </c>
      <c r="D18801" s="5">
        <v>0</v>
      </c>
      <c r="E18801" s="7">
        <v>39753</v>
      </c>
      <c r="F18801" t="s">
        <v>71</v>
      </c>
      <c r="G18801" t="s">
        <v>9774</v>
      </c>
    </row>
    <row r="18802" spans="1:7" x14ac:dyDescent="0.2">
      <c r="A18802" t="s">
        <v>18861</v>
      </c>
      <c r="B18802" t="str">
        <f t="shared" si="293"/>
        <v>14742</v>
      </c>
      <c r="C18802" s="5">
        <v>0</v>
      </c>
      <c r="D18802" s="5">
        <v>0</v>
      </c>
      <c r="E18802" s="7">
        <v>39753</v>
      </c>
      <c r="F18802" t="s">
        <v>71</v>
      </c>
      <c r="G18802" t="s">
        <v>9774</v>
      </c>
    </row>
    <row r="18803" spans="1:7" x14ac:dyDescent="0.2">
      <c r="A18803" t="s">
        <v>18862</v>
      </c>
      <c r="B18803" t="str">
        <f t="shared" si="293"/>
        <v>14741</v>
      </c>
      <c r="C18803" s="5">
        <v>0</v>
      </c>
      <c r="D18803" s="5">
        <v>0</v>
      </c>
      <c r="E18803" s="7">
        <v>39753</v>
      </c>
      <c r="F18803" t="s">
        <v>71</v>
      </c>
      <c r="G18803" t="s">
        <v>9774</v>
      </c>
    </row>
    <row r="18804" spans="1:7" x14ac:dyDescent="0.2">
      <c r="A18804" t="s">
        <v>18863</v>
      </c>
      <c r="B18804" t="str">
        <f t="shared" si="293"/>
        <v>14740</v>
      </c>
      <c r="C18804" s="5">
        <v>0</v>
      </c>
      <c r="D18804" s="5">
        <v>0</v>
      </c>
      <c r="E18804" s="7">
        <v>39692</v>
      </c>
      <c r="F18804" t="s">
        <v>71</v>
      </c>
      <c r="G18804" t="s">
        <v>9774</v>
      </c>
    </row>
    <row r="18805" spans="1:7" x14ac:dyDescent="0.2">
      <c r="A18805" t="s">
        <v>18864</v>
      </c>
      <c r="B18805" t="str">
        <f t="shared" si="293"/>
        <v>14739</v>
      </c>
      <c r="C18805" s="5">
        <v>0</v>
      </c>
      <c r="D18805" s="5">
        <v>0</v>
      </c>
      <c r="E18805" s="7">
        <v>39692</v>
      </c>
      <c r="F18805" t="s">
        <v>71</v>
      </c>
      <c r="G18805" t="s">
        <v>9774</v>
      </c>
    </row>
    <row r="18806" spans="1:7" x14ac:dyDescent="0.2">
      <c r="A18806" t="s">
        <v>18865</v>
      </c>
      <c r="B18806" t="str">
        <f t="shared" si="293"/>
        <v>14738</v>
      </c>
      <c r="C18806" s="5">
        <v>0</v>
      </c>
      <c r="D18806" s="5">
        <v>0</v>
      </c>
      <c r="E18806" s="7">
        <v>39753</v>
      </c>
      <c r="F18806" t="s">
        <v>71</v>
      </c>
      <c r="G18806" t="s">
        <v>9774</v>
      </c>
    </row>
    <row r="18807" spans="1:7" x14ac:dyDescent="0.2">
      <c r="A18807" t="s">
        <v>18866</v>
      </c>
      <c r="B18807" t="str">
        <f t="shared" si="293"/>
        <v>14737</v>
      </c>
      <c r="C18807" s="5">
        <v>0</v>
      </c>
      <c r="D18807" s="5">
        <v>0</v>
      </c>
      <c r="E18807" s="7">
        <v>39783</v>
      </c>
      <c r="F18807" t="s">
        <v>71</v>
      </c>
      <c r="G18807" t="s">
        <v>9774</v>
      </c>
    </row>
    <row r="18808" spans="1:7" x14ac:dyDescent="0.2">
      <c r="A18808" t="s">
        <v>18867</v>
      </c>
      <c r="B18808" t="str">
        <f t="shared" si="293"/>
        <v>14736</v>
      </c>
      <c r="C18808" s="5">
        <v>0</v>
      </c>
      <c r="D18808" s="5">
        <v>0</v>
      </c>
      <c r="E18808" s="7">
        <v>39661</v>
      </c>
      <c r="F18808" t="s">
        <v>71</v>
      </c>
      <c r="G18808" t="s">
        <v>9774</v>
      </c>
    </row>
    <row r="18809" spans="1:7" x14ac:dyDescent="0.2">
      <c r="A18809" t="s">
        <v>18868</v>
      </c>
      <c r="B18809" t="str">
        <f t="shared" si="293"/>
        <v>14735</v>
      </c>
      <c r="C18809" s="5">
        <v>0</v>
      </c>
      <c r="D18809" s="5">
        <v>0</v>
      </c>
      <c r="E18809" s="7">
        <v>39661</v>
      </c>
      <c r="F18809" t="s">
        <v>71</v>
      </c>
      <c r="G18809" t="s">
        <v>9774</v>
      </c>
    </row>
    <row r="18810" spans="1:7" x14ac:dyDescent="0.2">
      <c r="A18810" t="s">
        <v>18869</v>
      </c>
      <c r="B18810" t="str">
        <f t="shared" si="293"/>
        <v>14734</v>
      </c>
      <c r="C18810" s="5">
        <v>0</v>
      </c>
      <c r="D18810" s="5">
        <v>0</v>
      </c>
      <c r="E18810" s="7">
        <v>39692</v>
      </c>
      <c r="F18810" t="s">
        <v>71</v>
      </c>
      <c r="G18810" t="s">
        <v>9774</v>
      </c>
    </row>
    <row r="18811" spans="1:7" x14ac:dyDescent="0.2">
      <c r="A18811" t="s">
        <v>18870</v>
      </c>
      <c r="B18811" t="str">
        <f t="shared" si="293"/>
        <v>14733</v>
      </c>
      <c r="C18811" s="5">
        <v>0</v>
      </c>
      <c r="D18811" s="5">
        <v>0</v>
      </c>
      <c r="E18811" s="7">
        <v>39661</v>
      </c>
      <c r="F18811" t="s">
        <v>71</v>
      </c>
      <c r="G18811" t="s">
        <v>9774</v>
      </c>
    </row>
    <row r="18812" spans="1:7" x14ac:dyDescent="0.2">
      <c r="A18812" t="s">
        <v>18871</v>
      </c>
      <c r="B18812" t="str">
        <f t="shared" si="293"/>
        <v>14732</v>
      </c>
      <c r="C18812" s="5">
        <v>0</v>
      </c>
      <c r="D18812" s="5">
        <v>0</v>
      </c>
      <c r="E18812" s="7">
        <v>39630</v>
      </c>
      <c r="F18812" t="s">
        <v>71</v>
      </c>
      <c r="G18812" t="s">
        <v>9774</v>
      </c>
    </row>
    <row r="18813" spans="1:7" x14ac:dyDescent="0.2">
      <c r="A18813" t="s">
        <v>18872</v>
      </c>
      <c r="B18813" t="str">
        <f t="shared" si="293"/>
        <v>14731</v>
      </c>
      <c r="C18813" s="5">
        <v>0</v>
      </c>
      <c r="D18813" s="5">
        <v>0</v>
      </c>
      <c r="E18813" s="7">
        <v>39630</v>
      </c>
      <c r="F18813" t="s">
        <v>71</v>
      </c>
      <c r="G18813" t="s">
        <v>9774</v>
      </c>
    </row>
    <row r="18814" spans="1:7" x14ac:dyDescent="0.2">
      <c r="A18814" t="s">
        <v>18873</v>
      </c>
      <c r="B18814" t="str">
        <f t="shared" si="293"/>
        <v>14730</v>
      </c>
      <c r="C18814" s="5">
        <v>0</v>
      </c>
      <c r="D18814" s="5">
        <v>0</v>
      </c>
      <c r="E18814" s="7">
        <v>39630</v>
      </c>
      <c r="F18814" t="s">
        <v>71</v>
      </c>
      <c r="G18814" t="s">
        <v>9774</v>
      </c>
    </row>
    <row r="18815" spans="1:7" x14ac:dyDescent="0.2">
      <c r="A18815" t="s">
        <v>18874</v>
      </c>
      <c r="B18815" t="str">
        <f t="shared" si="293"/>
        <v>14729</v>
      </c>
      <c r="C18815" s="5">
        <v>0</v>
      </c>
      <c r="D18815" s="5">
        <v>0</v>
      </c>
      <c r="E18815" s="7">
        <v>39692</v>
      </c>
      <c r="F18815" t="s">
        <v>71</v>
      </c>
      <c r="G18815" t="s">
        <v>9774</v>
      </c>
    </row>
    <row r="18816" spans="1:7" x14ac:dyDescent="0.2">
      <c r="A18816" t="s">
        <v>18875</v>
      </c>
      <c r="B18816" t="str">
        <f t="shared" si="293"/>
        <v>14728</v>
      </c>
      <c r="C18816" s="5">
        <v>0</v>
      </c>
      <c r="D18816" s="5">
        <v>0</v>
      </c>
      <c r="E18816" s="7">
        <v>39600</v>
      </c>
      <c r="F18816" t="s">
        <v>71</v>
      </c>
      <c r="G18816" t="s">
        <v>9774</v>
      </c>
    </row>
    <row r="18817" spans="1:7" x14ac:dyDescent="0.2">
      <c r="A18817" t="s">
        <v>18876</v>
      </c>
      <c r="B18817" t="str">
        <f t="shared" si="293"/>
        <v>14727</v>
      </c>
      <c r="C18817" s="5">
        <v>0</v>
      </c>
      <c r="D18817" s="5">
        <v>0</v>
      </c>
      <c r="E18817" s="7">
        <v>39600</v>
      </c>
      <c r="F18817" t="s">
        <v>71</v>
      </c>
      <c r="G18817" t="s">
        <v>9774</v>
      </c>
    </row>
    <row r="18818" spans="1:7" x14ac:dyDescent="0.2">
      <c r="A18818" t="s">
        <v>18877</v>
      </c>
      <c r="B18818" t="str">
        <f t="shared" si="293"/>
        <v>14726</v>
      </c>
      <c r="C18818" s="5">
        <v>0</v>
      </c>
      <c r="D18818" s="5">
        <v>0</v>
      </c>
      <c r="E18818" s="7">
        <v>39569</v>
      </c>
      <c r="F18818" t="s">
        <v>71</v>
      </c>
      <c r="G18818" t="s">
        <v>9774</v>
      </c>
    </row>
    <row r="18819" spans="1:7" x14ac:dyDescent="0.2">
      <c r="A18819" t="s">
        <v>18878</v>
      </c>
      <c r="B18819" t="str">
        <f t="shared" si="293"/>
        <v>14725</v>
      </c>
      <c r="C18819" s="5">
        <v>0</v>
      </c>
      <c r="D18819" s="5">
        <v>0</v>
      </c>
      <c r="E18819" s="7">
        <v>39569</v>
      </c>
      <c r="F18819" t="s">
        <v>71</v>
      </c>
      <c r="G18819" t="s">
        <v>9774</v>
      </c>
    </row>
    <row r="18820" spans="1:7" x14ac:dyDescent="0.2">
      <c r="A18820" t="s">
        <v>18879</v>
      </c>
      <c r="B18820" t="str">
        <f t="shared" si="293"/>
        <v>14724</v>
      </c>
      <c r="C18820" s="5">
        <v>0</v>
      </c>
      <c r="D18820" s="5">
        <v>0</v>
      </c>
      <c r="E18820" s="7">
        <v>39539</v>
      </c>
      <c r="F18820" t="s">
        <v>71</v>
      </c>
      <c r="G18820" t="s">
        <v>9774</v>
      </c>
    </row>
    <row r="18821" spans="1:7" x14ac:dyDescent="0.2">
      <c r="A18821" t="s">
        <v>18880</v>
      </c>
      <c r="B18821" t="str">
        <f t="shared" si="293"/>
        <v>14723</v>
      </c>
      <c r="C18821" s="5">
        <v>0</v>
      </c>
      <c r="D18821" s="5">
        <v>0</v>
      </c>
      <c r="E18821" s="7">
        <v>39539</v>
      </c>
      <c r="F18821" t="s">
        <v>71</v>
      </c>
      <c r="G18821" t="s">
        <v>9774</v>
      </c>
    </row>
    <row r="18822" spans="1:7" x14ac:dyDescent="0.2">
      <c r="A18822" t="s">
        <v>18881</v>
      </c>
      <c r="B18822" t="str">
        <f t="shared" si="293"/>
        <v>14722</v>
      </c>
      <c r="C18822" s="5">
        <v>0</v>
      </c>
      <c r="D18822" s="5">
        <v>0</v>
      </c>
      <c r="E18822" s="7">
        <v>39539</v>
      </c>
      <c r="F18822" t="s">
        <v>71</v>
      </c>
      <c r="G18822" t="s">
        <v>9774</v>
      </c>
    </row>
    <row r="18823" spans="1:7" x14ac:dyDescent="0.2">
      <c r="A18823" t="s">
        <v>18882</v>
      </c>
      <c r="B18823" t="str">
        <f t="shared" si="293"/>
        <v>14721</v>
      </c>
      <c r="C18823">
        <v>0</v>
      </c>
      <c r="D18823">
        <v>0</v>
      </c>
      <c r="E18823" s="4">
        <v>39539</v>
      </c>
      <c r="F18823" t="s">
        <v>71</v>
      </c>
      <c r="G18823" t="s">
        <v>9774</v>
      </c>
    </row>
    <row r="18824" spans="1:7" x14ac:dyDescent="0.2">
      <c r="A18824" t="s">
        <v>18883</v>
      </c>
      <c r="B18824" t="str">
        <f t="shared" si="293"/>
        <v>14719</v>
      </c>
      <c r="C18824">
        <v>0</v>
      </c>
      <c r="D18824">
        <v>0</v>
      </c>
      <c r="E18824" s="4">
        <v>39539</v>
      </c>
      <c r="F18824" t="s">
        <v>71</v>
      </c>
      <c r="G18824" t="s">
        <v>9774</v>
      </c>
    </row>
    <row r="18825" spans="1:7" x14ac:dyDescent="0.2">
      <c r="A18825" t="s">
        <v>18884</v>
      </c>
      <c r="B18825" t="str">
        <f t="shared" si="293"/>
        <v>14718</v>
      </c>
      <c r="C18825">
        <v>0</v>
      </c>
      <c r="D18825">
        <v>0</v>
      </c>
      <c r="E18825" s="4">
        <v>39508</v>
      </c>
      <c r="F18825" t="s">
        <v>71</v>
      </c>
      <c r="G18825" t="s">
        <v>9774</v>
      </c>
    </row>
    <row r="18826" spans="1:7" x14ac:dyDescent="0.2">
      <c r="A18826" t="s">
        <v>18885</v>
      </c>
      <c r="B18826" t="str">
        <f t="shared" si="293"/>
        <v>14717</v>
      </c>
      <c r="C18826">
        <v>0</v>
      </c>
      <c r="D18826">
        <v>0</v>
      </c>
      <c r="E18826" s="4">
        <v>39479</v>
      </c>
      <c r="F18826" t="s">
        <v>71</v>
      </c>
      <c r="G18826" t="s">
        <v>9774</v>
      </c>
    </row>
    <row r="18827" spans="1:7" x14ac:dyDescent="0.2">
      <c r="A18827" t="s">
        <v>18886</v>
      </c>
      <c r="B18827" t="str">
        <f t="shared" si="293"/>
        <v>14716</v>
      </c>
      <c r="C18827">
        <v>0</v>
      </c>
      <c r="D18827">
        <v>0</v>
      </c>
      <c r="E18827" s="4">
        <v>39448</v>
      </c>
      <c r="F18827" t="s">
        <v>71</v>
      </c>
      <c r="G18827" t="s">
        <v>9774</v>
      </c>
    </row>
    <row r="18828" spans="1:7" x14ac:dyDescent="0.2">
      <c r="A18828" t="s">
        <v>18887</v>
      </c>
      <c r="B18828" t="str">
        <f t="shared" ref="B18828:B18831" si="294">LEFT(A18828,5)</f>
        <v>14715</v>
      </c>
      <c r="C18828">
        <v>0</v>
      </c>
      <c r="D18828">
        <v>0</v>
      </c>
      <c r="E18828" s="4">
        <v>39508</v>
      </c>
      <c r="F18828" t="s">
        <v>71</v>
      </c>
      <c r="G18828" t="s">
        <v>9774</v>
      </c>
    </row>
    <row r="18829" spans="1:7" x14ac:dyDescent="0.2">
      <c r="A18829" t="s">
        <v>18888</v>
      </c>
      <c r="B18829" t="str">
        <f t="shared" si="294"/>
        <v>14714</v>
      </c>
      <c r="C18829">
        <v>0</v>
      </c>
      <c r="D18829">
        <v>0</v>
      </c>
      <c r="E18829" s="4">
        <v>39479</v>
      </c>
      <c r="F18829" t="s">
        <v>71</v>
      </c>
      <c r="G18829" t="s">
        <v>9774</v>
      </c>
    </row>
    <row r="18830" spans="1:7" x14ac:dyDescent="0.2">
      <c r="A18830" t="s">
        <v>18889</v>
      </c>
      <c r="B18830" t="str">
        <f t="shared" si="294"/>
        <v>14713</v>
      </c>
      <c r="C18830">
        <v>0</v>
      </c>
      <c r="D18830">
        <v>0</v>
      </c>
      <c r="E18830" s="4">
        <v>39448</v>
      </c>
      <c r="F18830" t="s">
        <v>71</v>
      </c>
      <c r="G18830" t="s">
        <v>9774</v>
      </c>
    </row>
    <row r="18831" spans="1:7" x14ac:dyDescent="0.2">
      <c r="A18831" t="s">
        <v>18890</v>
      </c>
      <c r="B18831" t="str">
        <f t="shared" si="294"/>
        <v>14712</v>
      </c>
      <c r="C18831">
        <v>0</v>
      </c>
      <c r="D18831">
        <v>0</v>
      </c>
      <c r="E18831" s="4">
        <v>39448</v>
      </c>
      <c r="F18831" t="s">
        <v>71</v>
      </c>
      <c r="G18831" t="s">
        <v>9774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8931"/>
  <sheetViews>
    <sheetView tabSelected="1" topLeftCell="Y1" workbookViewId="0">
      <selection activeCell="AD3" sqref="AD3"/>
    </sheetView>
  </sheetViews>
  <sheetFormatPr defaultRowHeight="12.75" x14ac:dyDescent="0.2"/>
  <cols>
    <col min="1" max="1" width="13.85546875" bestFit="1" customWidth="1"/>
    <col min="2" max="2" width="13.85546875" customWidth="1"/>
    <col min="3" max="3" width="9.28515625" bestFit="1" customWidth="1"/>
    <col min="4" max="4" width="10" bestFit="1" customWidth="1"/>
    <col min="5" max="5" width="16.42578125" bestFit="1" customWidth="1"/>
    <col min="6" max="6" width="39.85546875" bestFit="1" customWidth="1"/>
    <col min="7" max="7" width="24.140625" bestFit="1" customWidth="1"/>
    <col min="8" max="8" width="17.7109375" bestFit="1" customWidth="1"/>
    <col min="9" max="9" width="11.7109375" bestFit="1" customWidth="1"/>
    <col min="12" max="12" width="8.5703125" bestFit="1" customWidth="1"/>
    <col min="13" max="13" width="27.140625" bestFit="1" customWidth="1"/>
    <col min="14" max="14" width="40.5703125" bestFit="1" customWidth="1"/>
    <col min="15" max="15" width="27.140625" customWidth="1"/>
    <col min="16" max="16" width="43.28515625" style="32" bestFit="1" customWidth="1"/>
    <col min="17" max="17" width="30.140625" bestFit="1" customWidth="1"/>
    <col min="18" max="18" width="41.140625" bestFit="1" customWidth="1"/>
    <col min="19" max="19" width="41.140625" style="32" customWidth="1"/>
    <col min="20" max="20" width="23.28515625" style="32" bestFit="1" customWidth="1"/>
    <col min="21" max="21" width="23.28515625" style="32" customWidth="1"/>
    <col min="22" max="22" width="28.140625" style="32" bestFit="1" customWidth="1"/>
    <col min="23" max="23" width="31.140625" customWidth="1"/>
    <col min="24" max="24" width="28.140625" style="32" customWidth="1"/>
    <col min="25" max="25" width="20" style="32" bestFit="1" customWidth="1"/>
    <col min="26" max="26" width="23" bestFit="1" customWidth="1"/>
    <col min="27" max="27" width="17.7109375" bestFit="1" customWidth="1"/>
    <col min="28" max="28" width="17.7109375" style="24" customWidth="1"/>
    <col min="29" max="29" width="17.7109375" customWidth="1"/>
    <col min="30" max="30" width="24.5703125" bestFit="1" customWidth="1"/>
    <col min="31" max="31" width="24.5703125" customWidth="1"/>
    <col min="32" max="32" width="17.7109375" style="22" bestFit="1" customWidth="1"/>
    <col min="33" max="34" width="34.42578125" bestFit="1" customWidth="1"/>
    <col min="35" max="35" width="16.42578125" bestFit="1" customWidth="1"/>
  </cols>
  <sheetData>
    <row r="1" spans="1:35" x14ac:dyDescent="0.2">
      <c r="Y1" s="24"/>
    </row>
    <row r="3" spans="1:35" ht="23.25" x14ac:dyDescent="0.35">
      <c r="C3" s="38" t="s">
        <v>18896</v>
      </c>
      <c r="D3" s="38"/>
      <c r="E3" s="38"/>
      <c r="F3" s="38"/>
      <c r="G3" t="s">
        <v>20348</v>
      </c>
      <c r="T3" s="30" t="s">
        <v>19854</v>
      </c>
      <c r="U3" s="30"/>
      <c r="V3" s="31"/>
      <c r="Y3" s="31"/>
      <c r="Z3" t="s">
        <v>22257</v>
      </c>
    </row>
    <row r="5" spans="1:35" x14ac:dyDescent="0.2">
      <c r="A5" s="16" t="s">
        <v>5</v>
      </c>
      <c r="B5" s="16" t="s">
        <v>18891</v>
      </c>
      <c r="C5" s="19" t="s">
        <v>6</v>
      </c>
      <c r="D5" s="19" t="s">
        <v>7</v>
      </c>
      <c r="E5" s="21" t="s">
        <v>8</v>
      </c>
      <c r="F5" s="16" t="s">
        <v>9</v>
      </c>
      <c r="G5" s="16" t="s">
        <v>10</v>
      </c>
      <c r="H5" s="16" t="s">
        <v>18892</v>
      </c>
      <c r="I5" s="28" t="s">
        <v>22252</v>
      </c>
      <c r="K5" s="35" t="s">
        <v>20351</v>
      </c>
      <c r="L5" s="35" t="s">
        <v>18891</v>
      </c>
      <c r="M5" s="36" t="s">
        <v>19855</v>
      </c>
      <c r="N5" s="13" t="s">
        <v>20349</v>
      </c>
      <c r="O5" s="13" t="s">
        <v>20230</v>
      </c>
      <c r="P5" s="39" t="s">
        <v>20350</v>
      </c>
      <c r="Q5" s="36" t="s">
        <v>18893</v>
      </c>
      <c r="R5" s="39" t="s">
        <v>22259</v>
      </c>
      <c r="S5" s="39" t="s">
        <v>22260</v>
      </c>
      <c r="T5" s="36" t="s">
        <v>19856</v>
      </c>
      <c r="U5" s="39" t="s">
        <v>20231</v>
      </c>
      <c r="V5" s="36" t="s">
        <v>18894</v>
      </c>
      <c r="W5" s="14" t="s">
        <v>22261</v>
      </c>
      <c r="X5" s="14" t="s">
        <v>22262</v>
      </c>
      <c r="Y5" s="36" t="s">
        <v>19857</v>
      </c>
      <c r="Z5" s="36" t="s">
        <v>19858</v>
      </c>
      <c r="AA5" s="36" t="s">
        <v>18892</v>
      </c>
      <c r="AB5" s="36" t="s">
        <v>22258</v>
      </c>
      <c r="AC5" s="36" t="s">
        <v>20352</v>
      </c>
      <c r="AD5" s="36" t="s">
        <v>20228</v>
      </c>
      <c r="AF5" s="9" t="s">
        <v>18892</v>
      </c>
      <c r="AG5" s="10" t="s">
        <v>20227</v>
      </c>
      <c r="AH5" s="10" t="s">
        <v>19853</v>
      </c>
      <c r="AI5" s="14" t="s">
        <v>22253</v>
      </c>
    </row>
    <row r="6" spans="1:35" x14ac:dyDescent="0.2">
      <c r="A6" s="15" t="s">
        <v>18890</v>
      </c>
      <c r="B6" t="str">
        <f t="shared" ref="B6:B69" si="0">LEFT(A6,5)</f>
        <v>14712</v>
      </c>
      <c r="C6" s="22">
        <v>0</v>
      </c>
      <c r="D6" s="22">
        <v>0</v>
      </c>
      <c r="E6" s="17">
        <v>39448</v>
      </c>
      <c r="F6" s="15" t="s">
        <v>71</v>
      </c>
      <c r="G6" s="15" t="s">
        <v>9774</v>
      </c>
      <c r="H6" t="str">
        <f t="shared" ref="H6:H69" si="1">+IF(E6&gt;1,"Post-calc.","Pre-calc.")</f>
        <v>Post-calc.</v>
      </c>
      <c r="I6" s="26">
        <v>39448</v>
      </c>
      <c r="K6" s="37" t="s">
        <v>19860</v>
      </c>
      <c r="L6" s="32" t="s">
        <v>20232</v>
      </c>
      <c r="M6" s="34">
        <v>835.6</v>
      </c>
      <c r="N6" s="29">
        <f>M6-O6</f>
        <v>0</v>
      </c>
      <c r="O6">
        <f>VLOOKUP(L6,B$6:H$18929,2,FALSE)</f>
        <v>835.6</v>
      </c>
      <c r="P6" s="32">
        <f>IF(AB6&lt;&gt;DATE(1900,1,0),Q6-O6," Order not yet shipdate")</f>
        <v>0</v>
      </c>
      <c r="Q6" s="34">
        <v>835.6</v>
      </c>
      <c r="R6" t="str">
        <f>IF( AND(AB6&lt;&gt;DATE(1900,1,0),AA6="Post-calc."),V6-U6,"this is Pre value")</f>
        <v>this is Pre value</v>
      </c>
      <c r="S6" s="32">
        <f>IF(R6="this is Pre value",V6-O6,"Post value")</f>
        <v>0</v>
      </c>
      <c r="T6" s="34">
        <v>835.6</v>
      </c>
      <c r="U6" s="34">
        <f>VLOOKUP(L6,B$6:H$18929,3,FALSE)</f>
        <v>0</v>
      </c>
      <c r="V6" s="34">
        <v>835.6</v>
      </c>
      <c r="W6" t="b">
        <f>IF(Z6&lt;&gt;0,IF(OR(V6&lt;&gt;0,T6&lt;&gt;0,Q6&lt;&gt;0,M6&lt;&gt;0),TRUE,FALSE),"not yet finalized")</f>
        <v>1</v>
      </c>
      <c r="X6" s="32" t="b">
        <f>IF(Y6&lt;&gt;0,IF(M6&lt;&gt;0,TRUE,FALSE),"Error")</f>
        <v>1</v>
      </c>
      <c r="Y6" s="34">
        <v>835.6</v>
      </c>
      <c r="Z6" s="34">
        <v>835.6</v>
      </c>
      <c r="AA6" s="33" t="s">
        <v>19861</v>
      </c>
      <c r="AB6" s="24">
        <f>VLOOKUP(L6,B$6:I$18929,8,FALSE)</f>
        <v>41882</v>
      </c>
      <c r="AC6" s="33" t="s">
        <v>18896</v>
      </c>
      <c r="AD6" s="33" t="s">
        <v>19859</v>
      </c>
      <c r="AF6" s="23" t="str">
        <f>AA6</f>
        <v>Pre-calc.</v>
      </c>
      <c r="AG6" t="str">
        <f>VLOOKUP(L6,B$6:H$18929,7,FALSE)</f>
        <v>Pre-calc.</v>
      </c>
      <c r="AH6" s="12" t="b">
        <f>+AF6=AG6</f>
        <v>1</v>
      </c>
    </row>
    <row r="7" spans="1:35" x14ac:dyDescent="0.2">
      <c r="A7" s="15" t="s">
        <v>18889</v>
      </c>
      <c r="B7" s="15" t="str">
        <f t="shared" si="0"/>
        <v>14713</v>
      </c>
      <c r="C7" s="22">
        <v>0</v>
      </c>
      <c r="D7" s="22">
        <v>0</v>
      </c>
      <c r="E7" s="17">
        <v>39448</v>
      </c>
      <c r="F7" s="15" t="s">
        <v>71</v>
      </c>
      <c r="G7" s="15" t="s">
        <v>9774</v>
      </c>
      <c r="H7" s="15" t="str">
        <f t="shared" si="1"/>
        <v>Post-calc.</v>
      </c>
      <c r="I7" s="26">
        <v>39448</v>
      </c>
      <c r="K7" s="37" t="s">
        <v>18895</v>
      </c>
      <c r="L7" s="32" t="s">
        <v>20353</v>
      </c>
      <c r="M7" s="34">
        <v>910.86</v>
      </c>
      <c r="N7" s="29">
        <f t="shared" ref="N7:N70" si="2">M7-O7</f>
        <v>0</v>
      </c>
      <c r="O7" s="32">
        <f t="shared" ref="O7:O70" si="3">VLOOKUP(L7,B$6:H$18929,2,FALSE)</f>
        <v>910.86</v>
      </c>
      <c r="P7" s="32">
        <f>IF(AB7&lt;&gt;DATE(1900,1,0),Q7-O7," Order not yet shipdate")</f>
        <v>0</v>
      </c>
      <c r="Q7" s="34">
        <v>910.86</v>
      </c>
      <c r="R7" s="32">
        <f t="shared" ref="R7:R70" si="4">IF( AND(AB7&lt;&gt;DATE(1900,1,0),AA7="Post-calc."),V7-U7,"this is Pre value")</f>
        <v>0</v>
      </c>
      <c r="S7" s="32" t="str">
        <f t="shared" ref="S7:S70" si="5">IF(R7="this is Pre value",V7-O7,"Post value")</f>
        <v>Post value</v>
      </c>
      <c r="T7" s="34">
        <v>1345.37</v>
      </c>
      <c r="U7" s="34">
        <f t="shared" ref="U7:U70" si="6">VLOOKUP(L7,B$6:H$18929,3,FALSE)</f>
        <v>1345.37</v>
      </c>
      <c r="V7" s="34">
        <v>1345.37</v>
      </c>
      <c r="W7" s="32" t="b">
        <f t="shared" ref="W7:W70" si="7">IF(Z7&lt;&gt;0,IF(OR(V7&lt;&gt;0,T7&lt;&gt;0,Q7&lt;&gt;0,M7&lt;&gt;0),TRUE,FALSE),"not yet finalized")</f>
        <v>1</v>
      </c>
      <c r="X7" s="32" t="b">
        <f t="shared" ref="X7:X70" si="8">IF(Y7&lt;&gt;0,IF(M7&lt;&gt;0,TRUE,FALSE),"Error")</f>
        <v>1</v>
      </c>
      <c r="Y7" s="34">
        <v>910.86</v>
      </c>
      <c r="Z7" s="34">
        <v>1345.37</v>
      </c>
      <c r="AA7" s="33" t="s">
        <v>18897</v>
      </c>
      <c r="AB7" s="24">
        <f>VLOOKUP(L7,B$6:I$18929,8,FALSE)</f>
        <v>42011</v>
      </c>
      <c r="AC7" s="33" t="s">
        <v>18896</v>
      </c>
      <c r="AD7" s="33" t="s">
        <v>19859</v>
      </c>
      <c r="AF7" s="33" t="str">
        <f t="shared" ref="AF7:AF70" si="9">AA7</f>
        <v>Post-calc.</v>
      </c>
      <c r="AG7" s="22" t="str">
        <f>VLOOKUP(L7,B$6:H$18929,7,FALSE)</f>
        <v>Post-calc.</v>
      </c>
      <c r="AH7" s="12" t="b">
        <f t="shared" ref="AH7:AH70" si="10">+AF7=AG7</f>
        <v>1</v>
      </c>
    </row>
    <row r="8" spans="1:35" x14ac:dyDescent="0.2">
      <c r="A8" s="15" t="s">
        <v>18888</v>
      </c>
      <c r="B8" s="15" t="str">
        <f t="shared" si="0"/>
        <v>14714</v>
      </c>
      <c r="C8" s="22">
        <v>0</v>
      </c>
      <c r="D8" s="22">
        <v>0</v>
      </c>
      <c r="E8" s="17">
        <v>39479</v>
      </c>
      <c r="F8" s="15" t="s">
        <v>71</v>
      </c>
      <c r="G8" s="15" t="s">
        <v>9774</v>
      </c>
      <c r="H8" s="15" t="str">
        <f t="shared" si="1"/>
        <v>Post-calc.</v>
      </c>
      <c r="I8" s="26">
        <v>39479</v>
      </c>
      <c r="K8" s="37" t="s">
        <v>19862</v>
      </c>
      <c r="L8" s="32" t="s">
        <v>20233</v>
      </c>
      <c r="M8" s="34">
        <v>303.07</v>
      </c>
      <c r="N8" s="29">
        <f t="shared" si="2"/>
        <v>0</v>
      </c>
      <c r="O8" s="32">
        <f t="shared" si="3"/>
        <v>303.07</v>
      </c>
      <c r="P8" s="32">
        <f>IF(AB8&lt;&gt;DATE(1900,1,0),Q8-O8," Order not yet shipdate")</f>
        <v>0</v>
      </c>
      <c r="Q8" s="34">
        <v>303.07</v>
      </c>
      <c r="R8" s="32" t="str">
        <f t="shared" si="4"/>
        <v>this is Pre value</v>
      </c>
      <c r="S8" s="32">
        <f t="shared" si="5"/>
        <v>0</v>
      </c>
      <c r="T8" s="34">
        <v>303.07</v>
      </c>
      <c r="U8" s="34">
        <f t="shared" si="6"/>
        <v>0</v>
      </c>
      <c r="V8" s="34">
        <v>303.07</v>
      </c>
      <c r="W8" s="32" t="b">
        <f t="shared" si="7"/>
        <v>1</v>
      </c>
      <c r="X8" s="32" t="b">
        <f t="shared" si="8"/>
        <v>1</v>
      </c>
      <c r="Y8" s="34">
        <v>303.07</v>
      </c>
      <c r="Z8" s="34">
        <v>303.07</v>
      </c>
      <c r="AA8" s="33" t="s">
        <v>19861</v>
      </c>
      <c r="AB8" s="24">
        <f>VLOOKUP(L8,B$6:I$18929,8,FALSE)</f>
        <v>42072</v>
      </c>
      <c r="AC8" s="33" t="s">
        <v>18896</v>
      </c>
      <c r="AD8" s="33" t="s">
        <v>19859</v>
      </c>
      <c r="AF8" s="33" t="str">
        <f t="shared" si="9"/>
        <v>Pre-calc.</v>
      </c>
      <c r="AG8" s="22" t="str">
        <f>VLOOKUP(L8,B$6:H$18929,7,FALSE)</f>
        <v>Pre-calc.</v>
      </c>
      <c r="AH8" s="12" t="b">
        <f t="shared" si="10"/>
        <v>1</v>
      </c>
    </row>
    <row r="9" spans="1:35" x14ac:dyDescent="0.2">
      <c r="A9" s="15" t="s">
        <v>18887</v>
      </c>
      <c r="B9" s="15" t="str">
        <f t="shared" si="0"/>
        <v>14715</v>
      </c>
      <c r="C9" s="22">
        <v>0</v>
      </c>
      <c r="D9" s="22">
        <v>0</v>
      </c>
      <c r="E9" s="17">
        <v>39508</v>
      </c>
      <c r="F9" s="15" t="s">
        <v>71</v>
      </c>
      <c r="G9" s="15" t="s">
        <v>9774</v>
      </c>
      <c r="H9" s="15" t="str">
        <f t="shared" si="1"/>
        <v>Post-calc.</v>
      </c>
      <c r="I9" s="26">
        <v>39508</v>
      </c>
      <c r="K9" s="37" t="s">
        <v>18898</v>
      </c>
      <c r="L9" s="32" t="s">
        <v>20354</v>
      </c>
      <c r="M9" s="34">
        <v>1751.84</v>
      </c>
      <c r="N9" s="29">
        <f t="shared" si="2"/>
        <v>0</v>
      </c>
      <c r="O9" s="32">
        <f t="shared" si="3"/>
        <v>1751.84</v>
      </c>
      <c r="P9" s="32">
        <f>IF(AB9&lt;&gt;DATE(1900,1,0),Q9-O9," Order not yet shipdate")</f>
        <v>0</v>
      </c>
      <c r="Q9" s="34">
        <v>1751.84</v>
      </c>
      <c r="R9" s="32">
        <f t="shared" si="4"/>
        <v>0</v>
      </c>
      <c r="S9" s="32" t="str">
        <f t="shared" si="5"/>
        <v>Post value</v>
      </c>
      <c r="T9" s="34">
        <v>3449.47</v>
      </c>
      <c r="U9" s="34">
        <f t="shared" si="6"/>
        <v>3449.47</v>
      </c>
      <c r="V9" s="34">
        <v>3449.47</v>
      </c>
      <c r="W9" s="32" t="b">
        <f t="shared" si="7"/>
        <v>1</v>
      </c>
      <c r="X9" s="32" t="b">
        <f t="shared" si="8"/>
        <v>1</v>
      </c>
      <c r="Y9" s="34">
        <v>1751.84</v>
      </c>
      <c r="Z9" s="34">
        <v>3449.47</v>
      </c>
      <c r="AA9" s="33" t="s">
        <v>18897</v>
      </c>
      <c r="AB9" s="24">
        <f>VLOOKUP(L9,B$6:I$18929,8,FALSE)</f>
        <v>42114</v>
      </c>
      <c r="AC9" s="33" t="s">
        <v>18896</v>
      </c>
      <c r="AD9" s="33" t="s">
        <v>19859</v>
      </c>
      <c r="AF9" s="33" t="str">
        <f t="shared" si="9"/>
        <v>Post-calc.</v>
      </c>
      <c r="AG9" s="22" t="str">
        <f>VLOOKUP(L9,B$6:H$18929,7,FALSE)</f>
        <v>Post-calc.</v>
      </c>
      <c r="AH9" s="12" t="b">
        <f t="shared" si="10"/>
        <v>1</v>
      </c>
      <c r="AI9" s="32"/>
    </row>
    <row r="10" spans="1:35" x14ac:dyDescent="0.2">
      <c r="A10" s="15" t="s">
        <v>18886</v>
      </c>
      <c r="B10" s="15" t="str">
        <f t="shared" si="0"/>
        <v>14716</v>
      </c>
      <c r="C10" s="22">
        <v>0</v>
      </c>
      <c r="D10" s="22">
        <v>0</v>
      </c>
      <c r="E10" s="17">
        <v>39448</v>
      </c>
      <c r="F10" s="15" t="s">
        <v>71</v>
      </c>
      <c r="G10" s="15" t="s">
        <v>9774</v>
      </c>
      <c r="H10" s="15" t="str">
        <f t="shared" si="1"/>
        <v>Post-calc.</v>
      </c>
      <c r="I10" s="26">
        <v>39448</v>
      </c>
      <c r="K10" s="37" t="s">
        <v>18899</v>
      </c>
      <c r="L10" s="32" t="s">
        <v>20355</v>
      </c>
      <c r="M10" s="34">
        <v>1078.04</v>
      </c>
      <c r="N10" s="29">
        <f t="shared" si="2"/>
        <v>0</v>
      </c>
      <c r="O10" s="32">
        <f t="shared" si="3"/>
        <v>1078.04</v>
      </c>
      <c r="P10" s="32">
        <f>IF(AB10&lt;&gt;DATE(1900,1,0),Q10-O10," Order not yet shipdate")</f>
        <v>0</v>
      </c>
      <c r="Q10" s="34">
        <v>1078.04</v>
      </c>
      <c r="R10" s="32">
        <f t="shared" si="4"/>
        <v>0</v>
      </c>
      <c r="S10" s="32" t="str">
        <f t="shared" si="5"/>
        <v>Post value</v>
      </c>
      <c r="T10" s="34">
        <v>1386.1</v>
      </c>
      <c r="U10" s="34">
        <f t="shared" si="6"/>
        <v>1386.1</v>
      </c>
      <c r="V10" s="34">
        <v>1386.1</v>
      </c>
      <c r="W10" s="32" t="b">
        <f t="shared" si="7"/>
        <v>1</v>
      </c>
      <c r="X10" s="32" t="b">
        <f t="shared" si="8"/>
        <v>1</v>
      </c>
      <c r="Y10" s="34">
        <v>1078.04</v>
      </c>
      <c r="Z10" s="34">
        <v>1386.1</v>
      </c>
      <c r="AA10" s="33" t="s">
        <v>18897</v>
      </c>
      <c r="AB10" s="24">
        <f>VLOOKUP(L10,B$6:I$18929,8,FALSE)</f>
        <v>42174</v>
      </c>
      <c r="AC10" s="33" t="s">
        <v>18896</v>
      </c>
      <c r="AD10" s="33" t="s">
        <v>19859</v>
      </c>
      <c r="AF10" s="33" t="str">
        <f t="shared" si="9"/>
        <v>Post-calc.</v>
      </c>
      <c r="AG10" s="22" t="str">
        <f>VLOOKUP(L10,B$6:H$18929,7,FALSE)</f>
        <v>Post-calc.</v>
      </c>
      <c r="AH10" s="12" t="b">
        <f t="shared" si="10"/>
        <v>1</v>
      </c>
      <c r="AI10" s="32"/>
    </row>
    <row r="11" spans="1:35" x14ac:dyDescent="0.2">
      <c r="A11" s="15" t="s">
        <v>18885</v>
      </c>
      <c r="B11" s="15" t="str">
        <f t="shared" si="0"/>
        <v>14717</v>
      </c>
      <c r="C11" s="22">
        <v>0</v>
      </c>
      <c r="D11" s="22">
        <v>0</v>
      </c>
      <c r="E11" s="17">
        <v>39479</v>
      </c>
      <c r="F11" s="15" t="s">
        <v>71</v>
      </c>
      <c r="G11" s="15" t="s">
        <v>9774</v>
      </c>
      <c r="H11" s="15" t="str">
        <f t="shared" si="1"/>
        <v>Post-calc.</v>
      </c>
      <c r="I11" s="26">
        <v>39479</v>
      </c>
      <c r="K11" s="37" t="s">
        <v>18900</v>
      </c>
      <c r="L11" s="32" t="s">
        <v>20356</v>
      </c>
      <c r="M11" s="34">
        <v>1082.08</v>
      </c>
      <c r="N11" s="29">
        <f t="shared" si="2"/>
        <v>0</v>
      </c>
      <c r="O11" s="32">
        <f t="shared" si="3"/>
        <v>1082.08</v>
      </c>
      <c r="P11" s="32">
        <f>IF(AB11&lt;&gt;DATE(1900,1,0),Q11-O11," Order not yet shipdate")</f>
        <v>0</v>
      </c>
      <c r="Q11" s="34">
        <v>1082.08</v>
      </c>
      <c r="R11" s="32">
        <f t="shared" si="4"/>
        <v>0</v>
      </c>
      <c r="S11" s="32" t="str">
        <f t="shared" si="5"/>
        <v>Post value</v>
      </c>
      <c r="T11" s="34">
        <v>1558.28</v>
      </c>
      <c r="U11" s="34">
        <f t="shared" si="6"/>
        <v>1558.28</v>
      </c>
      <c r="V11" s="34">
        <v>1558.28</v>
      </c>
      <c r="W11" s="32" t="b">
        <f t="shared" si="7"/>
        <v>1</v>
      </c>
      <c r="X11" s="32" t="b">
        <f t="shared" si="8"/>
        <v>1</v>
      </c>
      <c r="Y11" s="34">
        <v>1082.08</v>
      </c>
      <c r="Z11" s="34">
        <v>1558.28</v>
      </c>
      <c r="AA11" s="33" t="s">
        <v>18897</v>
      </c>
      <c r="AB11" s="24">
        <f>VLOOKUP(L11,B$6:I$18929,8,FALSE)</f>
        <v>42201</v>
      </c>
      <c r="AC11" s="33" t="s">
        <v>18896</v>
      </c>
      <c r="AD11" s="33" t="s">
        <v>19859</v>
      </c>
      <c r="AF11" s="33" t="str">
        <f t="shared" si="9"/>
        <v>Post-calc.</v>
      </c>
      <c r="AG11" s="22" t="str">
        <f>VLOOKUP(L11,B$6:H$18929,7,FALSE)</f>
        <v>Post-calc.</v>
      </c>
      <c r="AH11" s="12" t="b">
        <f t="shared" si="10"/>
        <v>1</v>
      </c>
      <c r="AI11" s="32"/>
    </row>
    <row r="12" spans="1:35" x14ac:dyDescent="0.2">
      <c r="A12" s="15" t="s">
        <v>18884</v>
      </c>
      <c r="B12" s="15" t="str">
        <f t="shared" si="0"/>
        <v>14718</v>
      </c>
      <c r="C12" s="22">
        <v>0</v>
      </c>
      <c r="D12" s="22">
        <v>0</v>
      </c>
      <c r="E12" s="17">
        <v>39508</v>
      </c>
      <c r="F12" s="15" t="s">
        <v>71</v>
      </c>
      <c r="G12" s="15" t="s">
        <v>9774</v>
      </c>
      <c r="H12" s="15" t="str">
        <f t="shared" si="1"/>
        <v>Post-calc.</v>
      </c>
      <c r="I12" s="26">
        <v>39508</v>
      </c>
      <c r="K12" s="37" t="s">
        <v>19863</v>
      </c>
      <c r="L12" s="32" t="s">
        <v>20234</v>
      </c>
      <c r="M12" s="34">
        <v>16499</v>
      </c>
      <c r="N12" s="29">
        <f t="shared" si="2"/>
        <v>0</v>
      </c>
      <c r="O12" s="32">
        <f t="shared" si="3"/>
        <v>16499</v>
      </c>
      <c r="P12" s="32">
        <f>IF(AB12&lt;&gt;DATE(1900,1,0),Q12-O12," Order not yet shipdate")</f>
        <v>0</v>
      </c>
      <c r="Q12" s="34">
        <v>16499</v>
      </c>
      <c r="R12" s="32" t="str">
        <f t="shared" si="4"/>
        <v>this is Pre value</v>
      </c>
      <c r="S12" s="32">
        <f t="shared" si="5"/>
        <v>0</v>
      </c>
      <c r="T12" s="34">
        <v>16499</v>
      </c>
      <c r="U12" s="34">
        <f t="shared" si="6"/>
        <v>16500</v>
      </c>
      <c r="V12" s="34">
        <v>16499</v>
      </c>
      <c r="W12" s="32" t="b">
        <f t="shared" si="7"/>
        <v>1</v>
      </c>
      <c r="X12" s="32" t="b">
        <f t="shared" si="8"/>
        <v>1</v>
      </c>
      <c r="Y12" s="34">
        <v>16499</v>
      </c>
      <c r="Z12" s="34">
        <v>16499</v>
      </c>
      <c r="AA12" s="33" t="s">
        <v>19861</v>
      </c>
      <c r="AB12" s="24">
        <f>VLOOKUP(L12,B$6:I$18929,8,FALSE)</f>
        <v>40210</v>
      </c>
      <c r="AC12" s="33" t="s">
        <v>18896</v>
      </c>
      <c r="AD12" s="33" t="s">
        <v>19859</v>
      </c>
      <c r="AF12" s="33" t="str">
        <f t="shared" si="9"/>
        <v>Pre-calc.</v>
      </c>
      <c r="AG12" s="22" t="str">
        <f>VLOOKUP(L12,B$6:H$18929,7,FALSE)</f>
        <v>Pre-calc.</v>
      </c>
      <c r="AH12" s="12" t="b">
        <f t="shared" si="10"/>
        <v>1</v>
      </c>
    </row>
    <row r="13" spans="1:35" x14ac:dyDescent="0.2">
      <c r="A13" s="15" t="s">
        <v>18883</v>
      </c>
      <c r="B13" s="15" t="str">
        <f t="shared" si="0"/>
        <v>14719</v>
      </c>
      <c r="C13" s="22">
        <v>0</v>
      </c>
      <c r="D13" s="22">
        <v>0</v>
      </c>
      <c r="E13" s="17">
        <v>39539</v>
      </c>
      <c r="F13" s="15" t="s">
        <v>71</v>
      </c>
      <c r="G13" s="15" t="s">
        <v>9774</v>
      </c>
      <c r="H13" s="15" t="str">
        <f t="shared" si="1"/>
        <v>Post-calc.</v>
      </c>
      <c r="I13" s="26">
        <v>39539</v>
      </c>
      <c r="K13" s="37" t="s">
        <v>18901</v>
      </c>
      <c r="L13" s="32" t="s">
        <v>20357</v>
      </c>
      <c r="M13" s="34">
        <v>15104</v>
      </c>
      <c r="N13" s="29">
        <f t="shared" si="2"/>
        <v>0</v>
      </c>
      <c r="O13" s="32">
        <f t="shared" si="3"/>
        <v>15104</v>
      </c>
      <c r="P13" s="32">
        <f>IF(AB13&lt;&gt;DATE(1900,1,0),Q13-O13," Order not yet shipdate")</f>
        <v>0</v>
      </c>
      <c r="Q13" s="34">
        <v>15104</v>
      </c>
      <c r="R13" s="32">
        <f t="shared" si="4"/>
        <v>0</v>
      </c>
      <c r="S13" s="32" t="str">
        <f t="shared" si="5"/>
        <v>Post value</v>
      </c>
      <c r="T13" s="34">
        <v>15104</v>
      </c>
      <c r="U13" s="34">
        <f t="shared" si="6"/>
        <v>15104</v>
      </c>
      <c r="V13" s="34">
        <v>15104</v>
      </c>
      <c r="W13" s="32" t="b">
        <f t="shared" si="7"/>
        <v>1</v>
      </c>
      <c r="X13" s="32" t="b">
        <f t="shared" si="8"/>
        <v>1</v>
      </c>
      <c r="Y13" s="34">
        <v>15104</v>
      </c>
      <c r="Z13" s="34">
        <v>15104</v>
      </c>
      <c r="AA13" s="33" t="s">
        <v>18897</v>
      </c>
      <c r="AB13" s="24">
        <f>VLOOKUP(L13,B$6:I$18929,8,FALSE)</f>
        <v>42349</v>
      </c>
      <c r="AC13" s="33" t="s">
        <v>18896</v>
      </c>
      <c r="AD13" s="33" t="s">
        <v>19859</v>
      </c>
      <c r="AF13" s="33" t="str">
        <f t="shared" si="9"/>
        <v>Post-calc.</v>
      </c>
      <c r="AG13" s="22" t="str">
        <f>VLOOKUP(L13,B$6:H$18929,7,FALSE)</f>
        <v>Post-calc.</v>
      </c>
      <c r="AH13" s="12" t="b">
        <f t="shared" si="10"/>
        <v>1</v>
      </c>
    </row>
    <row r="14" spans="1:35" x14ac:dyDescent="0.2">
      <c r="A14" s="15" t="s">
        <v>18882</v>
      </c>
      <c r="B14" s="15" t="str">
        <f t="shared" si="0"/>
        <v>14721</v>
      </c>
      <c r="C14" s="22">
        <v>0</v>
      </c>
      <c r="D14" s="22">
        <v>0</v>
      </c>
      <c r="E14" s="17">
        <v>39539</v>
      </c>
      <c r="F14" s="15" t="s">
        <v>71</v>
      </c>
      <c r="G14" s="15" t="s">
        <v>9774</v>
      </c>
      <c r="H14" s="15" t="str">
        <f t="shared" si="1"/>
        <v>Post-calc.</v>
      </c>
      <c r="I14" s="26">
        <v>39539</v>
      </c>
      <c r="K14" s="37" t="s">
        <v>19864</v>
      </c>
      <c r="L14" s="32" t="s">
        <v>20235</v>
      </c>
      <c r="M14" s="34">
        <v>864</v>
      </c>
      <c r="N14" s="29">
        <f t="shared" si="2"/>
        <v>0</v>
      </c>
      <c r="O14" s="32">
        <f t="shared" si="3"/>
        <v>864</v>
      </c>
      <c r="P14" s="32">
        <f>IF(AB14&lt;&gt;DATE(1900,1,0),Q14-O14," Order not yet shipdate")</f>
        <v>0</v>
      </c>
      <c r="Q14" s="34">
        <v>864</v>
      </c>
      <c r="R14" s="32" t="str">
        <f t="shared" si="4"/>
        <v>this is Pre value</v>
      </c>
      <c r="S14" s="32">
        <f t="shared" si="5"/>
        <v>0</v>
      </c>
      <c r="T14" s="34">
        <v>864</v>
      </c>
      <c r="U14" s="34">
        <f t="shared" si="6"/>
        <v>0</v>
      </c>
      <c r="V14" s="34">
        <v>864</v>
      </c>
      <c r="W14" s="32" t="str">
        <f t="shared" si="7"/>
        <v>not yet finalized</v>
      </c>
      <c r="X14" s="32" t="b">
        <f t="shared" si="8"/>
        <v>1</v>
      </c>
      <c r="Y14" s="34">
        <v>864</v>
      </c>
      <c r="Z14" s="34"/>
      <c r="AA14" s="33" t="s">
        <v>19861</v>
      </c>
      <c r="AB14" s="24">
        <f>VLOOKUP(L14,B$6:I$18929,8,FALSE)</f>
        <v>41333</v>
      </c>
      <c r="AC14" s="33" t="s">
        <v>18896</v>
      </c>
      <c r="AD14" s="33" t="s">
        <v>19859</v>
      </c>
      <c r="AF14" s="33" t="str">
        <f t="shared" si="9"/>
        <v>Pre-calc.</v>
      </c>
      <c r="AG14" s="22" t="str">
        <f>VLOOKUP(L14,B$6:H$18929,7,FALSE)</f>
        <v>Pre-calc.</v>
      </c>
      <c r="AH14" s="12" t="b">
        <f t="shared" si="10"/>
        <v>1</v>
      </c>
    </row>
    <row r="15" spans="1:35" x14ac:dyDescent="0.2">
      <c r="A15" s="15" t="s">
        <v>18881</v>
      </c>
      <c r="B15" s="15" t="str">
        <f t="shared" si="0"/>
        <v>14722</v>
      </c>
      <c r="C15" s="18">
        <v>0</v>
      </c>
      <c r="D15" s="18">
        <v>0</v>
      </c>
      <c r="E15" s="20">
        <v>39539</v>
      </c>
      <c r="F15" s="15" t="s">
        <v>71</v>
      </c>
      <c r="G15" s="15" t="s">
        <v>9774</v>
      </c>
      <c r="H15" s="15" t="str">
        <f t="shared" si="1"/>
        <v>Post-calc.</v>
      </c>
      <c r="I15" s="27">
        <v>39539</v>
      </c>
      <c r="K15" s="37" t="s">
        <v>18902</v>
      </c>
      <c r="L15" s="32" t="s">
        <v>20358</v>
      </c>
      <c r="M15" s="34">
        <v>13583</v>
      </c>
      <c r="N15" s="29">
        <f t="shared" si="2"/>
        <v>0</v>
      </c>
      <c r="O15" s="32">
        <f t="shared" si="3"/>
        <v>13583</v>
      </c>
      <c r="P15" s="32">
        <f>IF(AB15&lt;&gt;DATE(1900,1,0),Q15-O15," Order not yet shipdate")</f>
        <v>0</v>
      </c>
      <c r="Q15" s="34">
        <v>13583</v>
      </c>
      <c r="R15" s="32">
        <f t="shared" si="4"/>
        <v>0</v>
      </c>
      <c r="S15" s="32" t="str">
        <f t="shared" si="5"/>
        <v>Post value</v>
      </c>
      <c r="T15" s="34">
        <v>-449.13</v>
      </c>
      <c r="U15" s="34">
        <f t="shared" si="6"/>
        <v>-449.13</v>
      </c>
      <c r="V15" s="34">
        <v>-449.13</v>
      </c>
      <c r="W15" s="32" t="b">
        <f t="shared" si="7"/>
        <v>1</v>
      </c>
      <c r="X15" s="32" t="b">
        <f t="shared" si="8"/>
        <v>1</v>
      </c>
      <c r="Y15" s="34">
        <v>13583</v>
      </c>
      <c r="Z15" s="34">
        <v>-449.13</v>
      </c>
      <c r="AA15" s="33" t="s">
        <v>18897</v>
      </c>
      <c r="AB15" s="24">
        <f>VLOOKUP(L15,B$6:I$18929,8,FALSE)</f>
        <v>42051</v>
      </c>
      <c r="AC15" s="33" t="s">
        <v>18896</v>
      </c>
      <c r="AD15" s="33" t="s">
        <v>19859</v>
      </c>
      <c r="AF15" s="33" t="str">
        <f t="shared" si="9"/>
        <v>Post-calc.</v>
      </c>
      <c r="AG15" s="22" t="str">
        <f>VLOOKUP(L15,B$6:H$18929,7,FALSE)</f>
        <v>Post-calc.</v>
      </c>
      <c r="AH15" s="12" t="b">
        <f t="shared" si="10"/>
        <v>1</v>
      </c>
      <c r="AI15" s="32"/>
    </row>
    <row r="16" spans="1:35" x14ac:dyDescent="0.2">
      <c r="A16" s="15" t="s">
        <v>18880</v>
      </c>
      <c r="B16" s="15" t="str">
        <f t="shared" si="0"/>
        <v>14723</v>
      </c>
      <c r="C16" s="18">
        <v>0</v>
      </c>
      <c r="D16" s="18">
        <v>0</v>
      </c>
      <c r="E16" s="20">
        <v>39539</v>
      </c>
      <c r="F16" s="15" t="s">
        <v>71</v>
      </c>
      <c r="G16" s="15" t="s">
        <v>9774</v>
      </c>
      <c r="H16" s="15" t="str">
        <f t="shared" si="1"/>
        <v>Post-calc.</v>
      </c>
      <c r="I16" s="27">
        <v>39539</v>
      </c>
      <c r="K16" s="37" t="s">
        <v>18903</v>
      </c>
      <c r="L16" s="32" t="s">
        <v>20359</v>
      </c>
      <c r="M16" s="34">
        <v>18757</v>
      </c>
      <c r="N16" s="29">
        <f t="shared" si="2"/>
        <v>0</v>
      </c>
      <c r="O16" s="32">
        <f t="shared" si="3"/>
        <v>18757</v>
      </c>
      <c r="P16" s="32">
        <f>IF(AB16&lt;&gt;DATE(1900,1,0),Q16-O16," Order not yet shipdate")</f>
        <v>0</v>
      </c>
      <c r="Q16" s="34">
        <v>18757</v>
      </c>
      <c r="R16" s="32">
        <f t="shared" si="4"/>
        <v>0</v>
      </c>
      <c r="S16" s="32" t="str">
        <f t="shared" si="5"/>
        <v>Post value</v>
      </c>
      <c r="T16" s="34">
        <v>19534.98</v>
      </c>
      <c r="U16" s="34">
        <f t="shared" si="6"/>
        <v>19534.98</v>
      </c>
      <c r="V16" s="34">
        <v>19534.98</v>
      </c>
      <c r="W16" s="32" t="b">
        <f t="shared" si="7"/>
        <v>1</v>
      </c>
      <c r="X16" s="32" t="b">
        <f t="shared" si="8"/>
        <v>1</v>
      </c>
      <c r="Y16" s="34">
        <v>18757</v>
      </c>
      <c r="Z16" s="34">
        <v>19534.98</v>
      </c>
      <c r="AA16" s="33" t="s">
        <v>18897</v>
      </c>
      <c r="AB16" s="24">
        <f>VLOOKUP(L16,B$6:I$18929,8,FALSE)</f>
        <v>42051</v>
      </c>
      <c r="AC16" s="33" t="s">
        <v>18896</v>
      </c>
      <c r="AD16" s="33" t="s">
        <v>19859</v>
      </c>
      <c r="AF16" s="33" t="str">
        <f t="shared" si="9"/>
        <v>Post-calc.</v>
      </c>
      <c r="AG16" s="22" t="str">
        <f>VLOOKUP(L16,B$6:H$18929,7,FALSE)</f>
        <v>Post-calc.</v>
      </c>
      <c r="AH16" s="12" t="b">
        <f t="shared" si="10"/>
        <v>1</v>
      </c>
      <c r="AI16" s="32"/>
    </row>
    <row r="17" spans="1:35" x14ac:dyDescent="0.2">
      <c r="A17" s="15" t="s">
        <v>18879</v>
      </c>
      <c r="B17" s="15" t="str">
        <f t="shared" si="0"/>
        <v>14724</v>
      </c>
      <c r="C17" s="18">
        <v>0</v>
      </c>
      <c r="D17" s="18">
        <v>0</v>
      </c>
      <c r="E17" s="20">
        <v>39539</v>
      </c>
      <c r="F17" s="15" t="s">
        <v>71</v>
      </c>
      <c r="G17" s="15" t="s">
        <v>9774</v>
      </c>
      <c r="H17" s="15" t="str">
        <f t="shared" si="1"/>
        <v>Post-calc.</v>
      </c>
      <c r="I17" s="27">
        <v>39539</v>
      </c>
      <c r="K17" s="37" t="s">
        <v>18904</v>
      </c>
      <c r="L17" s="32" t="s">
        <v>20360</v>
      </c>
      <c r="M17" s="34">
        <v>2112</v>
      </c>
      <c r="N17" s="29">
        <f t="shared" si="2"/>
        <v>0</v>
      </c>
      <c r="O17" s="32">
        <f t="shared" si="3"/>
        <v>2112</v>
      </c>
      <c r="P17" s="32">
        <f>IF(AB17&lt;&gt;DATE(1900,1,0),Q17-O17," Order not yet shipdate")</f>
        <v>0</v>
      </c>
      <c r="Q17" s="34">
        <v>2112</v>
      </c>
      <c r="R17" s="32">
        <f t="shared" si="4"/>
        <v>0</v>
      </c>
      <c r="S17" s="32" t="str">
        <f t="shared" si="5"/>
        <v>Post value</v>
      </c>
      <c r="T17" s="34">
        <v>2857.09</v>
      </c>
      <c r="U17" s="34">
        <f t="shared" si="6"/>
        <v>2857.09</v>
      </c>
      <c r="V17" s="34">
        <v>2857.09</v>
      </c>
      <c r="W17" s="32" t="b">
        <f t="shared" si="7"/>
        <v>1</v>
      </c>
      <c r="X17" s="32" t="b">
        <f t="shared" si="8"/>
        <v>1</v>
      </c>
      <c r="Y17" s="34">
        <v>2112</v>
      </c>
      <c r="Z17" s="34">
        <v>2857.09</v>
      </c>
      <c r="AA17" s="33" t="s">
        <v>18897</v>
      </c>
      <c r="AB17" s="24">
        <f>VLOOKUP(L17,B$6:I$18929,8,FALSE)</f>
        <v>42018</v>
      </c>
      <c r="AC17" s="33" t="s">
        <v>18896</v>
      </c>
      <c r="AD17" s="33" t="s">
        <v>19859</v>
      </c>
      <c r="AF17" s="33" t="str">
        <f t="shared" si="9"/>
        <v>Post-calc.</v>
      </c>
      <c r="AG17" s="22" t="str">
        <f>VLOOKUP(L17,B$6:H$18929,7,FALSE)</f>
        <v>Post-calc.</v>
      </c>
      <c r="AH17" s="12" t="b">
        <f t="shared" si="10"/>
        <v>1</v>
      </c>
      <c r="AI17" s="32"/>
    </row>
    <row r="18" spans="1:35" x14ac:dyDescent="0.2">
      <c r="A18" s="15" t="s">
        <v>18878</v>
      </c>
      <c r="B18" s="15" t="str">
        <f t="shared" si="0"/>
        <v>14725</v>
      </c>
      <c r="C18" s="18">
        <v>0</v>
      </c>
      <c r="D18" s="18">
        <v>0</v>
      </c>
      <c r="E18" s="20">
        <v>39569</v>
      </c>
      <c r="F18" s="15" t="s">
        <v>71</v>
      </c>
      <c r="G18" s="15" t="s">
        <v>9774</v>
      </c>
      <c r="H18" s="15" t="str">
        <f t="shared" si="1"/>
        <v>Post-calc.</v>
      </c>
      <c r="I18" s="27">
        <v>39569</v>
      </c>
      <c r="K18" s="37" t="s">
        <v>18905</v>
      </c>
      <c r="L18" s="32" t="s">
        <v>20361</v>
      </c>
      <c r="M18" s="34">
        <v>10918</v>
      </c>
      <c r="N18" s="29">
        <f t="shared" si="2"/>
        <v>0</v>
      </c>
      <c r="O18" s="32">
        <f t="shared" si="3"/>
        <v>10918</v>
      </c>
      <c r="P18" s="32">
        <f>IF(AB18&lt;&gt;DATE(1900,1,0),Q18-O18," Order not yet shipdate")</f>
        <v>0</v>
      </c>
      <c r="Q18" s="34">
        <v>10918</v>
      </c>
      <c r="R18" s="32">
        <f t="shared" si="4"/>
        <v>0</v>
      </c>
      <c r="S18" s="32" t="str">
        <f t="shared" si="5"/>
        <v>Post value</v>
      </c>
      <c r="T18" s="34">
        <v>1841.09</v>
      </c>
      <c r="U18" s="34">
        <f t="shared" si="6"/>
        <v>1841.09</v>
      </c>
      <c r="V18" s="34">
        <v>1841.09</v>
      </c>
      <c r="W18" s="32" t="b">
        <f t="shared" si="7"/>
        <v>1</v>
      </c>
      <c r="X18" s="32" t="b">
        <f t="shared" si="8"/>
        <v>1</v>
      </c>
      <c r="Y18" s="34">
        <v>10918</v>
      </c>
      <c r="Z18" s="34">
        <v>1841.09</v>
      </c>
      <c r="AA18" s="33" t="s">
        <v>18897</v>
      </c>
      <c r="AB18" s="24">
        <f>VLOOKUP(L18,B$6:I$18929,8,FALSE)</f>
        <v>42051</v>
      </c>
      <c r="AC18" s="33" t="s">
        <v>18896</v>
      </c>
      <c r="AD18" s="33" t="s">
        <v>19859</v>
      </c>
      <c r="AF18" s="33" t="str">
        <f t="shared" si="9"/>
        <v>Post-calc.</v>
      </c>
      <c r="AG18" s="22" t="str">
        <f>VLOOKUP(L18,B$6:H$18929,7,FALSE)</f>
        <v>Post-calc.</v>
      </c>
      <c r="AH18" s="12" t="b">
        <f t="shared" si="10"/>
        <v>1</v>
      </c>
      <c r="AI18" s="32"/>
    </row>
    <row r="19" spans="1:35" x14ac:dyDescent="0.2">
      <c r="A19" s="15" t="s">
        <v>18877</v>
      </c>
      <c r="B19" s="15" t="str">
        <f t="shared" si="0"/>
        <v>14726</v>
      </c>
      <c r="C19" s="18">
        <v>0</v>
      </c>
      <c r="D19" s="18">
        <v>0</v>
      </c>
      <c r="E19" s="20">
        <v>39569</v>
      </c>
      <c r="F19" s="15" t="s">
        <v>71</v>
      </c>
      <c r="G19" s="15" t="s">
        <v>9774</v>
      </c>
      <c r="H19" s="15" t="str">
        <f t="shared" si="1"/>
        <v>Post-calc.</v>
      </c>
      <c r="I19" s="27">
        <v>39569</v>
      </c>
      <c r="K19" s="37" t="s">
        <v>18906</v>
      </c>
      <c r="L19" s="32" t="s">
        <v>20362</v>
      </c>
      <c r="M19" s="34">
        <v>6013.26</v>
      </c>
      <c r="N19" s="29">
        <f t="shared" si="2"/>
        <v>0</v>
      </c>
      <c r="O19" s="32">
        <f t="shared" si="3"/>
        <v>6013.26</v>
      </c>
      <c r="P19" s="32">
        <f>IF(AB19&lt;&gt;DATE(1900,1,0),Q19-O19," Order not yet shipdate")</f>
        <v>0</v>
      </c>
      <c r="Q19" s="34">
        <v>6013.26</v>
      </c>
      <c r="R19" s="32">
        <f t="shared" si="4"/>
        <v>0</v>
      </c>
      <c r="S19" s="32" t="str">
        <f t="shared" si="5"/>
        <v>Post value</v>
      </c>
      <c r="T19" s="34">
        <v>8601.93</v>
      </c>
      <c r="U19" s="34">
        <f t="shared" si="6"/>
        <v>8601.93</v>
      </c>
      <c r="V19" s="34">
        <v>8601.93</v>
      </c>
      <c r="W19" s="32" t="b">
        <f t="shared" si="7"/>
        <v>1</v>
      </c>
      <c r="X19" s="32" t="b">
        <f t="shared" si="8"/>
        <v>1</v>
      </c>
      <c r="Y19" s="34">
        <v>6013.26</v>
      </c>
      <c r="Z19" s="34">
        <v>8601.93</v>
      </c>
      <c r="AA19" s="33" t="s">
        <v>18897</v>
      </c>
      <c r="AB19" s="24">
        <f>VLOOKUP(L19,B$6:I$18929,8,FALSE)</f>
        <v>42073</v>
      </c>
      <c r="AC19" s="33" t="s">
        <v>18896</v>
      </c>
      <c r="AD19" s="33" t="s">
        <v>19859</v>
      </c>
      <c r="AF19" s="33" t="str">
        <f t="shared" si="9"/>
        <v>Post-calc.</v>
      </c>
      <c r="AG19" s="22" t="str">
        <f>VLOOKUP(L19,B$6:H$18929,7,FALSE)</f>
        <v>Post-calc.</v>
      </c>
      <c r="AH19" s="12" t="b">
        <f t="shared" si="10"/>
        <v>1</v>
      </c>
      <c r="AI19" s="32"/>
    </row>
    <row r="20" spans="1:35" x14ac:dyDescent="0.2">
      <c r="A20" s="15" t="s">
        <v>18876</v>
      </c>
      <c r="B20" s="15" t="str">
        <f t="shared" si="0"/>
        <v>14727</v>
      </c>
      <c r="C20" s="18">
        <v>0</v>
      </c>
      <c r="D20" s="18">
        <v>0</v>
      </c>
      <c r="E20" s="20">
        <v>39600</v>
      </c>
      <c r="F20" s="15" t="s">
        <v>71</v>
      </c>
      <c r="G20" s="15" t="s">
        <v>9774</v>
      </c>
      <c r="H20" s="15" t="str">
        <f t="shared" si="1"/>
        <v>Post-calc.</v>
      </c>
      <c r="I20" s="27">
        <v>39600</v>
      </c>
      <c r="K20" s="37" t="s">
        <v>18907</v>
      </c>
      <c r="L20" s="32" t="s">
        <v>20363</v>
      </c>
      <c r="M20" s="34">
        <v>2889.26</v>
      </c>
      <c r="N20" s="29">
        <f t="shared" si="2"/>
        <v>0</v>
      </c>
      <c r="O20" s="32">
        <f t="shared" si="3"/>
        <v>2889.26</v>
      </c>
      <c r="P20" s="32">
        <f>IF(AB20&lt;&gt;DATE(1900,1,0),Q20-O20," Order not yet shipdate")</f>
        <v>0</v>
      </c>
      <c r="Q20" s="34">
        <v>2889.26</v>
      </c>
      <c r="R20" s="32">
        <f t="shared" si="4"/>
        <v>0</v>
      </c>
      <c r="S20" s="32" t="str">
        <f t="shared" si="5"/>
        <v>Post value</v>
      </c>
      <c r="T20" s="34">
        <v>3357.22</v>
      </c>
      <c r="U20" s="34">
        <f t="shared" si="6"/>
        <v>3357.22</v>
      </c>
      <c r="V20" s="34">
        <v>3357.22</v>
      </c>
      <c r="W20" s="32" t="b">
        <f t="shared" si="7"/>
        <v>1</v>
      </c>
      <c r="X20" s="32" t="b">
        <f t="shared" si="8"/>
        <v>1</v>
      </c>
      <c r="Y20" s="34">
        <v>2889.26</v>
      </c>
      <c r="Z20" s="34">
        <v>3357.22</v>
      </c>
      <c r="AA20" s="33" t="s">
        <v>18897</v>
      </c>
      <c r="AB20" s="24">
        <f>VLOOKUP(L20,B$6:I$18929,8,FALSE)</f>
        <v>42013</v>
      </c>
      <c r="AC20" s="33" t="s">
        <v>18896</v>
      </c>
      <c r="AD20" s="33" t="s">
        <v>19859</v>
      </c>
      <c r="AF20" s="33" t="str">
        <f t="shared" si="9"/>
        <v>Post-calc.</v>
      </c>
      <c r="AG20" s="22" t="str">
        <f>VLOOKUP(L20,B$6:H$18929,7,FALSE)</f>
        <v>Post-calc.</v>
      </c>
      <c r="AH20" s="12" t="b">
        <f t="shared" si="10"/>
        <v>1</v>
      </c>
      <c r="AI20" s="32"/>
    </row>
    <row r="21" spans="1:35" x14ac:dyDescent="0.2">
      <c r="A21" s="15" t="s">
        <v>18875</v>
      </c>
      <c r="B21" s="15" t="str">
        <f t="shared" si="0"/>
        <v>14728</v>
      </c>
      <c r="C21" s="18">
        <v>0</v>
      </c>
      <c r="D21" s="18">
        <v>0</v>
      </c>
      <c r="E21" s="20">
        <v>39600</v>
      </c>
      <c r="F21" s="15" t="s">
        <v>71</v>
      </c>
      <c r="G21" s="15" t="s">
        <v>9774</v>
      </c>
      <c r="H21" s="15" t="str">
        <f t="shared" si="1"/>
        <v>Post-calc.</v>
      </c>
      <c r="I21" s="27">
        <v>39600</v>
      </c>
      <c r="K21" s="37" t="s">
        <v>18908</v>
      </c>
      <c r="L21" s="32" t="s">
        <v>20364</v>
      </c>
      <c r="M21" s="34">
        <v>15494</v>
      </c>
      <c r="N21" s="29">
        <f t="shared" si="2"/>
        <v>0</v>
      </c>
      <c r="O21" s="32">
        <f t="shared" si="3"/>
        <v>15494</v>
      </c>
      <c r="P21" s="32">
        <f>IF(AB21&lt;&gt;DATE(1900,1,0),Q21-O21," Order not yet shipdate")</f>
        <v>0</v>
      </c>
      <c r="Q21" s="34">
        <v>15494</v>
      </c>
      <c r="R21" s="32">
        <f t="shared" si="4"/>
        <v>0</v>
      </c>
      <c r="S21" s="32" t="str">
        <f t="shared" si="5"/>
        <v>Post value</v>
      </c>
      <c r="T21" s="34">
        <v>1782.18</v>
      </c>
      <c r="U21" s="34">
        <f t="shared" si="6"/>
        <v>1782.18</v>
      </c>
      <c r="V21" s="34">
        <v>1782.18</v>
      </c>
      <c r="W21" s="32" t="b">
        <f t="shared" si="7"/>
        <v>1</v>
      </c>
      <c r="X21" s="32" t="b">
        <f t="shared" si="8"/>
        <v>1</v>
      </c>
      <c r="Y21" s="34">
        <v>15494</v>
      </c>
      <c r="Z21" s="34">
        <v>1782.18</v>
      </c>
      <c r="AA21" s="33" t="s">
        <v>18897</v>
      </c>
      <c r="AB21" s="24">
        <f>VLOOKUP(L21,B$6:I$18929,8,FALSE)</f>
        <v>42187</v>
      </c>
      <c r="AC21" s="33" t="s">
        <v>18896</v>
      </c>
      <c r="AD21" s="33" t="s">
        <v>19859</v>
      </c>
      <c r="AF21" s="33" t="str">
        <f t="shared" si="9"/>
        <v>Post-calc.</v>
      </c>
      <c r="AG21" s="22" t="str">
        <f>VLOOKUP(L21,B$6:H$18929,7,FALSE)</f>
        <v>Post-calc.</v>
      </c>
      <c r="AH21" s="12" t="b">
        <f t="shared" si="10"/>
        <v>1</v>
      </c>
      <c r="AI21" s="32"/>
    </row>
    <row r="22" spans="1:35" x14ac:dyDescent="0.2">
      <c r="A22" s="15" t="s">
        <v>18874</v>
      </c>
      <c r="B22" s="15" t="str">
        <f t="shared" si="0"/>
        <v>14729</v>
      </c>
      <c r="C22" s="18">
        <v>0</v>
      </c>
      <c r="D22" s="18">
        <v>0</v>
      </c>
      <c r="E22" s="20">
        <v>39692</v>
      </c>
      <c r="F22" s="15" t="s">
        <v>71</v>
      </c>
      <c r="G22" s="15" t="s">
        <v>9774</v>
      </c>
      <c r="H22" s="15" t="str">
        <f t="shared" si="1"/>
        <v>Post-calc.</v>
      </c>
      <c r="I22" s="27">
        <v>39692</v>
      </c>
      <c r="K22" s="37" t="s">
        <v>18909</v>
      </c>
      <c r="L22" s="32" t="s">
        <v>20365</v>
      </c>
      <c r="M22" s="34">
        <v>10918</v>
      </c>
      <c r="N22" s="29">
        <f t="shared" si="2"/>
        <v>0</v>
      </c>
      <c r="O22" s="32">
        <f t="shared" si="3"/>
        <v>10918</v>
      </c>
      <c r="P22" s="32">
        <f>IF(AB22&lt;&gt;DATE(1900,1,0),Q22-O22," Order not yet shipdate")</f>
        <v>0</v>
      </c>
      <c r="Q22" s="34">
        <v>10918</v>
      </c>
      <c r="R22" s="32">
        <f t="shared" si="4"/>
        <v>0</v>
      </c>
      <c r="S22" s="32" t="str">
        <f t="shared" si="5"/>
        <v>Post value</v>
      </c>
      <c r="T22" s="34">
        <v>15536.64</v>
      </c>
      <c r="U22" s="34">
        <f t="shared" si="6"/>
        <v>15536.64</v>
      </c>
      <c r="V22" s="34">
        <v>15536.64</v>
      </c>
      <c r="W22" s="32" t="b">
        <f t="shared" si="7"/>
        <v>1</v>
      </c>
      <c r="X22" s="32" t="b">
        <f t="shared" si="8"/>
        <v>1</v>
      </c>
      <c r="Y22" s="34">
        <v>10918</v>
      </c>
      <c r="Z22" s="34">
        <v>15536.64</v>
      </c>
      <c r="AA22" s="33" t="s">
        <v>18897</v>
      </c>
      <c r="AB22" s="24">
        <f>VLOOKUP(L22,B$6:I$18929,8,FALSE)</f>
        <v>42187</v>
      </c>
      <c r="AC22" s="33" t="s">
        <v>18896</v>
      </c>
      <c r="AD22" s="33" t="s">
        <v>19859</v>
      </c>
      <c r="AF22" s="33" t="str">
        <f t="shared" si="9"/>
        <v>Post-calc.</v>
      </c>
      <c r="AG22" s="22" t="str">
        <f>VLOOKUP(L22,B$6:H$18929,7,FALSE)</f>
        <v>Post-calc.</v>
      </c>
      <c r="AH22" s="12" t="b">
        <f t="shared" si="10"/>
        <v>1</v>
      </c>
      <c r="AI22" s="32"/>
    </row>
    <row r="23" spans="1:35" x14ac:dyDescent="0.2">
      <c r="A23" s="15" t="s">
        <v>18873</v>
      </c>
      <c r="B23" s="15" t="str">
        <f t="shared" si="0"/>
        <v>14730</v>
      </c>
      <c r="C23" s="18">
        <v>0</v>
      </c>
      <c r="D23" s="18">
        <v>0</v>
      </c>
      <c r="E23" s="20">
        <v>39630</v>
      </c>
      <c r="F23" s="15" t="s">
        <v>71</v>
      </c>
      <c r="G23" s="15" t="s">
        <v>9774</v>
      </c>
      <c r="H23" s="15" t="str">
        <f t="shared" si="1"/>
        <v>Post-calc.</v>
      </c>
      <c r="I23" s="27">
        <v>39630</v>
      </c>
      <c r="K23" s="37" t="s">
        <v>18910</v>
      </c>
      <c r="L23" s="32" t="s">
        <v>20366</v>
      </c>
      <c r="M23" s="34">
        <v>3055.26</v>
      </c>
      <c r="N23" s="29">
        <f t="shared" si="2"/>
        <v>0</v>
      </c>
      <c r="O23" s="32">
        <f t="shared" si="3"/>
        <v>3055.26</v>
      </c>
      <c r="P23" s="32">
        <f>IF(AB23&lt;&gt;DATE(1900,1,0),Q23-O23," Order not yet shipdate")</f>
        <v>0</v>
      </c>
      <c r="Q23" s="34">
        <v>3055.26</v>
      </c>
      <c r="R23" s="32">
        <f t="shared" si="4"/>
        <v>0</v>
      </c>
      <c r="S23" s="32" t="str">
        <f t="shared" si="5"/>
        <v>Post value</v>
      </c>
      <c r="T23" s="34">
        <v>4117.71</v>
      </c>
      <c r="U23" s="34">
        <f t="shared" si="6"/>
        <v>4117.71</v>
      </c>
      <c r="V23" s="34">
        <v>4117.71</v>
      </c>
      <c r="W23" s="32" t="b">
        <f t="shared" si="7"/>
        <v>1</v>
      </c>
      <c r="X23" s="32" t="b">
        <f t="shared" si="8"/>
        <v>1</v>
      </c>
      <c r="Y23" s="34">
        <v>3055.26</v>
      </c>
      <c r="Z23" s="34">
        <v>4117.71</v>
      </c>
      <c r="AA23" s="33" t="s">
        <v>18897</v>
      </c>
      <c r="AB23" s="24">
        <f>VLOOKUP(L23,B$6:I$18929,8,FALSE)</f>
        <v>42073</v>
      </c>
      <c r="AC23" s="33" t="s">
        <v>18896</v>
      </c>
      <c r="AD23" s="33" t="s">
        <v>19859</v>
      </c>
      <c r="AF23" s="33" t="str">
        <f t="shared" si="9"/>
        <v>Post-calc.</v>
      </c>
      <c r="AG23" s="22" t="str">
        <f>VLOOKUP(L23,B$6:H$18929,7,FALSE)</f>
        <v>Post-calc.</v>
      </c>
      <c r="AH23" s="12" t="b">
        <f t="shared" si="10"/>
        <v>1</v>
      </c>
      <c r="AI23" s="32"/>
    </row>
    <row r="24" spans="1:35" x14ac:dyDescent="0.2">
      <c r="A24" s="15" t="s">
        <v>18872</v>
      </c>
      <c r="B24" s="15" t="str">
        <f t="shared" si="0"/>
        <v>14731</v>
      </c>
      <c r="C24" s="18">
        <v>0</v>
      </c>
      <c r="D24" s="18">
        <v>0</v>
      </c>
      <c r="E24" s="20">
        <v>39630</v>
      </c>
      <c r="F24" s="15" t="s">
        <v>71</v>
      </c>
      <c r="G24" s="15" t="s">
        <v>9774</v>
      </c>
      <c r="H24" s="15" t="str">
        <f t="shared" si="1"/>
        <v>Post-calc.</v>
      </c>
      <c r="I24" s="27">
        <v>39630</v>
      </c>
      <c r="K24" s="37" t="s">
        <v>18911</v>
      </c>
      <c r="L24" s="32" t="s">
        <v>20367</v>
      </c>
      <c r="M24" s="34">
        <v>34874</v>
      </c>
      <c r="N24" s="29">
        <f t="shared" si="2"/>
        <v>0</v>
      </c>
      <c r="O24" s="32">
        <f t="shared" si="3"/>
        <v>34874</v>
      </c>
      <c r="P24" s="32">
        <f>IF(AB24&lt;&gt;DATE(1900,1,0),Q24-O24," Order not yet shipdate")</f>
        <v>0</v>
      </c>
      <c r="Q24" s="34">
        <v>34874</v>
      </c>
      <c r="R24" s="32">
        <f t="shared" si="4"/>
        <v>0</v>
      </c>
      <c r="S24" s="32" t="str">
        <f t="shared" si="5"/>
        <v>Post value</v>
      </c>
      <c r="T24" s="34">
        <v>41376.160000000003</v>
      </c>
      <c r="U24" s="34">
        <f t="shared" si="6"/>
        <v>41376.160000000003</v>
      </c>
      <c r="V24" s="34">
        <v>41376.160000000003</v>
      </c>
      <c r="W24" s="32" t="b">
        <f t="shared" si="7"/>
        <v>1</v>
      </c>
      <c r="X24" s="32" t="b">
        <f t="shared" si="8"/>
        <v>1</v>
      </c>
      <c r="Y24" s="34">
        <v>34874</v>
      </c>
      <c r="Z24" s="34">
        <v>41376.160000000003</v>
      </c>
      <c r="AA24" s="33" t="s">
        <v>18897</v>
      </c>
      <c r="AB24" s="24">
        <f>VLOOKUP(L24,B$6:I$18929,8,FALSE)</f>
        <v>42396</v>
      </c>
      <c r="AC24" s="33" t="s">
        <v>18896</v>
      </c>
      <c r="AD24" s="33" t="s">
        <v>19859</v>
      </c>
      <c r="AF24" s="33" t="str">
        <f t="shared" si="9"/>
        <v>Post-calc.</v>
      </c>
      <c r="AG24" s="22" t="str">
        <f>VLOOKUP(L24,B$6:H$18929,7,FALSE)</f>
        <v>Post-calc.</v>
      </c>
      <c r="AH24" s="12" t="b">
        <f t="shared" si="10"/>
        <v>1</v>
      </c>
      <c r="AI24" s="32"/>
    </row>
    <row r="25" spans="1:35" x14ac:dyDescent="0.2">
      <c r="A25" s="15" t="s">
        <v>18871</v>
      </c>
      <c r="B25" s="15" t="str">
        <f t="shared" si="0"/>
        <v>14732</v>
      </c>
      <c r="C25" s="18">
        <v>0</v>
      </c>
      <c r="D25" s="18">
        <v>0</v>
      </c>
      <c r="E25" s="20">
        <v>39630</v>
      </c>
      <c r="F25" s="15" t="s">
        <v>71</v>
      </c>
      <c r="G25" s="15" t="s">
        <v>9774</v>
      </c>
      <c r="H25" s="15" t="str">
        <f t="shared" si="1"/>
        <v>Post-calc.</v>
      </c>
      <c r="I25" s="27">
        <v>39630</v>
      </c>
      <c r="K25" s="37" t="s">
        <v>18912</v>
      </c>
      <c r="L25" s="32" t="s">
        <v>20368</v>
      </c>
      <c r="M25" s="34">
        <v>2534</v>
      </c>
      <c r="N25" s="29">
        <f t="shared" si="2"/>
        <v>0</v>
      </c>
      <c r="O25" s="32">
        <f t="shared" si="3"/>
        <v>2534</v>
      </c>
      <c r="P25" s="32">
        <f>IF(AB25&lt;&gt;DATE(1900,1,0),Q25-O25," Order not yet shipdate")</f>
        <v>0</v>
      </c>
      <c r="Q25" s="34">
        <v>2534</v>
      </c>
      <c r="R25" s="32">
        <f t="shared" si="4"/>
        <v>0</v>
      </c>
      <c r="S25" s="32" t="str">
        <f t="shared" si="5"/>
        <v>Post value</v>
      </c>
      <c r="T25" s="34">
        <v>2969.39</v>
      </c>
      <c r="U25" s="34">
        <f t="shared" si="6"/>
        <v>2969.39</v>
      </c>
      <c r="V25" s="34">
        <v>2969.39</v>
      </c>
      <c r="W25" s="32" t="b">
        <f t="shared" si="7"/>
        <v>1</v>
      </c>
      <c r="X25" s="32" t="b">
        <f t="shared" si="8"/>
        <v>1</v>
      </c>
      <c r="Y25" s="34">
        <v>2534</v>
      </c>
      <c r="Z25" s="34">
        <v>2969.39</v>
      </c>
      <c r="AA25" s="33" t="s">
        <v>18897</v>
      </c>
      <c r="AB25" s="24">
        <f>VLOOKUP(L25,B$6:I$18929,8,FALSE)</f>
        <v>42088</v>
      </c>
      <c r="AC25" s="33" t="s">
        <v>18896</v>
      </c>
      <c r="AD25" s="33" t="s">
        <v>19859</v>
      </c>
      <c r="AF25" s="33" t="str">
        <f t="shared" si="9"/>
        <v>Post-calc.</v>
      </c>
      <c r="AG25" s="22" t="str">
        <f>VLOOKUP(L25,B$6:H$18929,7,FALSE)</f>
        <v>Post-calc.</v>
      </c>
      <c r="AH25" s="12" t="b">
        <f t="shared" si="10"/>
        <v>1</v>
      </c>
      <c r="AI25" s="32"/>
    </row>
    <row r="26" spans="1:35" x14ac:dyDescent="0.2">
      <c r="A26" s="15" t="s">
        <v>18870</v>
      </c>
      <c r="B26" s="15" t="str">
        <f t="shared" si="0"/>
        <v>14733</v>
      </c>
      <c r="C26" s="18">
        <v>0</v>
      </c>
      <c r="D26" s="18">
        <v>0</v>
      </c>
      <c r="E26" s="20">
        <v>39661</v>
      </c>
      <c r="F26" s="15" t="s">
        <v>71</v>
      </c>
      <c r="G26" s="15" t="s">
        <v>9774</v>
      </c>
      <c r="H26" s="15" t="str">
        <f t="shared" si="1"/>
        <v>Post-calc.</v>
      </c>
      <c r="I26" s="27">
        <v>39661</v>
      </c>
      <c r="K26" s="37" t="s">
        <v>18913</v>
      </c>
      <c r="L26" s="32" t="s">
        <v>20369</v>
      </c>
      <c r="M26" s="34">
        <v>1836.23</v>
      </c>
      <c r="N26" s="29">
        <f t="shared" si="2"/>
        <v>0</v>
      </c>
      <c r="O26" s="32">
        <f t="shared" si="3"/>
        <v>1836.23</v>
      </c>
      <c r="P26" s="32">
        <f>IF(AB26&lt;&gt;DATE(1900,1,0),Q26-O26," Order not yet shipdate")</f>
        <v>0</v>
      </c>
      <c r="Q26" s="34">
        <v>1836.23</v>
      </c>
      <c r="R26" s="32">
        <f t="shared" si="4"/>
        <v>0</v>
      </c>
      <c r="S26" s="32" t="str">
        <f t="shared" si="5"/>
        <v>Post value</v>
      </c>
      <c r="T26" s="34">
        <v>2177.11</v>
      </c>
      <c r="U26" s="34">
        <f t="shared" si="6"/>
        <v>2177.11</v>
      </c>
      <c r="V26" s="34">
        <v>2177.11</v>
      </c>
      <c r="W26" s="32" t="b">
        <f t="shared" si="7"/>
        <v>1</v>
      </c>
      <c r="X26" s="32" t="b">
        <f t="shared" si="8"/>
        <v>1</v>
      </c>
      <c r="Y26" s="34">
        <v>1836.23</v>
      </c>
      <c r="Z26" s="34">
        <v>2177.11</v>
      </c>
      <c r="AA26" s="33" t="s">
        <v>18897</v>
      </c>
      <c r="AB26" s="24">
        <f>VLOOKUP(L26,B$6:I$18929,8,FALSE)</f>
        <v>42102</v>
      </c>
      <c r="AC26" s="33" t="s">
        <v>18896</v>
      </c>
      <c r="AD26" s="33" t="s">
        <v>19859</v>
      </c>
      <c r="AF26" s="33" t="str">
        <f t="shared" si="9"/>
        <v>Post-calc.</v>
      </c>
      <c r="AG26" s="22" t="str">
        <f>VLOOKUP(L26,B$6:H$18929,7,FALSE)</f>
        <v>Post-calc.</v>
      </c>
      <c r="AH26" s="12" t="b">
        <f t="shared" si="10"/>
        <v>1</v>
      </c>
      <c r="AI26" s="32"/>
    </row>
    <row r="27" spans="1:35" x14ac:dyDescent="0.2">
      <c r="A27" s="15" t="s">
        <v>18869</v>
      </c>
      <c r="B27" s="15" t="str">
        <f t="shared" si="0"/>
        <v>14734</v>
      </c>
      <c r="C27" s="18">
        <v>0</v>
      </c>
      <c r="D27" s="18">
        <v>0</v>
      </c>
      <c r="E27" s="20">
        <v>39692</v>
      </c>
      <c r="F27" s="15" t="s">
        <v>71</v>
      </c>
      <c r="G27" s="15" t="s">
        <v>9774</v>
      </c>
      <c r="H27" s="15" t="str">
        <f t="shared" si="1"/>
        <v>Post-calc.</v>
      </c>
      <c r="I27" s="27">
        <v>39692</v>
      </c>
      <c r="K27" s="37" t="s">
        <v>18914</v>
      </c>
      <c r="L27" s="32" t="s">
        <v>20370</v>
      </c>
      <c r="M27" s="34">
        <v>457.23</v>
      </c>
      <c r="N27" s="29">
        <f t="shared" si="2"/>
        <v>0</v>
      </c>
      <c r="O27" s="32">
        <f t="shared" si="3"/>
        <v>457.23</v>
      </c>
      <c r="P27" s="32">
        <f>IF(AB27&lt;&gt;DATE(1900,1,0),Q27-O27," Order not yet shipdate")</f>
        <v>0</v>
      </c>
      <c r="Q27" s="34">
        <v>457.23</v>
      </c>
      <c r="R27" s="32">
        <f t="shared" si="4"/>
        <v>0</v>
      </c>
      <c r="S27" s="32" t="str">
        <f t="shared" si="5"/>
        <v>Post value</v>
      </c>
      <c r="T27" s="34">
        <v>523.4</v>
      </c>
      <c r="U27" s="34">
        <f t="shared" si="6"/>
        <v>523.4</v>
      </c>
      <c r="V27" s="34">
        <v>523.4</v>
      </c>
      <c r="W27" s="32" t="b">
        <f t="shared" si="7"/>
        <v>1</v>
      </c>
      <c r="X27" s="32" t="b">
        <f t="shared" si="8"/>
        <v>1</v>
      </c>
      <c r="Y27" s="34">
        <v>457.23</v>
      </c>
      <c r="Z27" s="34">
        <v>523.4</v>
      </c>
      <c r="AA27" s="33" t="s">
        <v>18897</v>
      </c>
      <c r="AB27" s="24">
        <f>VLOOKUP(L27,B$6:I$18929,8,FALSE)</f>
        <v>42089</v>
      </c>
      <c r="AC27" s="33" t="s">
        <v>18896</v>
      </c>
      <c r="AD27" s="33" t="s">
        <v>19859</v>
      </c>
      <c r="AF27" s="33" t="str">
        <f t="shared" si="9"/>
        <v>Post-calc.</v>
      </c>
      <c r="AG27" s="22" t="str">
        <f>VLOOKUP(L27,B$6:H$18929,7,FALSE)</f>
        <v>Post-calc.</v>
      </c>
      <c r="AH27" s="12" t="b">
        <f t="shared" si="10"/>
        <v>1</v>
      </c>
      <c r="AI27" s="32"/>
    </row>
    <row r="28" spans="1:35" x14ac:dyDescent="0.2">
      <c r="A28" s="15" t="s">
        <v>18868</v>
      </c>
      <c r="B28" s="15" t="str">
        <f t="shared" si="0"/>
        <v>14735</v>
      </c>
      <c r="C28" s="18">
        <v>0</v>
      </c>
      <c r="D28" s="18">
        <v>0</v>
      </c>
      <c r="E28" s="20">
        <v>39661</v>
      </c>
      <c r="F28" s="15" t="s">
        <v>71</v>
      </c>
      <c r="G28" s="15" t="s">
        <v>9774</v>
      </c>
      <c r="H28" s="15" t="str">
        <f t="shared" si="1"/>
        <v>Post-calc.</v>
      </c>
      <c r="I28" s="27">
        <v>39661</v>
      </c>
      <c r="K28" s="37" t="s">
        <v>18915</v>
      </c>
      <c r="L28" s="32" t="s">
        <v>20371</v>
      </c>
      <c r="M28" s="34">
        <v>14068</v>
      </c>
      <c r="N28" s="29">
        <f t="shared" si="2"/>
        <v>0</v>
      </c>
      <c r="O28" s="32">
        <f t="shared" si="3"/>
        <v>14068</v>
      </c>
      <c r="P28" s="32">
        <f>IF(AB28&lt;&gt;DATE(1900,1,0),Q28-O28," Order not yet shipdate")</f>
        <v>0</v>
      </c>
      <c r="Q28" s="34">
        <v>14068</v>
      </c>
      <c r="R28" s="32">
        <f t="shared" si="4"/>
        <v>0</v>
      </c>
      <c r="S28" s="32" t="str">
        <f t="shared" si="5"/>
        <v>Post value</v>
      </c>
      <c r="T28" s="34">
        <v>1308.78</v>
      </c>
      <c r="U28" s="34">
        <f t="shared" si="6"/>
        <v>1308.78</v>
      </c>
      <c r="V28" s="34">
        <v>1308.78</v>
      </c>
      <c r="W28" s="32" t="b">
        <f t="shared" si="7"/>
        <v>1</v>
      </c>
      <c r="X28" s="32" t="b">
        <f t="shared" si="8"/>
        <v>1</v>
      </c>
      <c r="Y28" s="34">
        <v>14068</v>
      </c>
      <c r="Z28" s="34">
        <v>1308.78</v>
      </c>
      <c r="AA28" s="33" t="s">
        <v>18897</v>
      </c>
      <c r="AB28" s="24">
        <f>VLOOKUP(L28,B$6:I$18929,8,FALSE)</f>
        <v>42051</v>
      </c>
      <c r="AC28" s="33" t="s">
        <v>18896</v>
      </c>
      <c r="AD28" s="33" t="s">
        <v>19859</v>
      </c>
      <c r="AF28" s="33" t="str">
        <f t="shared" si="9"/>
        <v>Post-calc.</v>
      </c>
      <c r="AG28" s="22" t="str">
        <f>VLOOKUP(L28,B$6:H$18929,7,FALSE)</f>
        <v>Post-calc.</v>
      </c>
      <c r="AH28" s="12" t="b">
        <f t="shared" si="10"/>
        <v>1</v>
      </c>
      <c r="AI28" s="32"/>
    </row>
    <row r="29" spans="1:35" x14ac:dyDescent="0.2">
      <c r="A29" s="15" t="s">
        <v>18867</v>
      </c>
      <c r="B29" s="15" t="str">
        <f t="shared" si="0"/>
        <v>14736</v>
      </c>
      <c r="C29" s="18">
        <v>0</v>
      </c>
      <c r="D29" s="18">
        <v>0</v>
      </c>
      <c r="E29" s="20">
        <v>39661</v>
      </c>
      <c r="F29" s="15" t="s">
        <v>71</v>
      </c>
      <c r="G29" s="15" t="s">
        <v>9774</v>
      </c>
      <c r="H29" s="15" t="str">
        <f t="shared" si="1"/>
        <v>Post-calc.</v>
      </c>
      <c r="I29" s="27">
        <v>39661</v>
      </c>
      <c r="K29" s="37" t="s">
        <v>18916</v>
      </c>
      <c r="L29" s="32" t="s">
        <v>20372</v>
      </c>
      <c r="M29" s="34">
        <v>10918</v>
      </c>
      <c r="N29" s="29">
        <f t="shared" si="2"/>
        <v>0</v>
      </c>
      <c r="O29" s="32">
        <f t="shared" si="3"/>
        <v>10918</v>
      </c>
      <c r="P29" s="32">
        <f>IF(AB29&lt;&gt;DATE(1900,1,0),Q29-O29," Order not yet shipdate")</f>
        <v>0</v>
      </c>
      <c r="Q29" s="34">
        <v>10918</v>
      </c>
      <c r="R29" s="32">
        <f t="shared" si="4"/>
        <v>0</v>
      </c>
      <c r="S29" s="32" t="str">
        <f t="shared" si="5"/>
        <v>Post value</v>
      </c>
      <c r="T29" s="34">
        <v>14846</v>
      </c>
      <c r="U29" s="34">
        <f t="shared" si="6"/>
        <v>14846</v>
      </c>
      <c r="V29" s="34">
        <v>14846</v>
      </c>
      <c r="W29" s="32" t="b">
        <f t="shared" si="7"/>
        <v>1</v>
      </c>
      <c r="X29" s="32" t="b">
        <f t="shared" si="8"/>
        <v>1</v>
      </c>
      <c r="Y29" s="34">
        <v>10918</v>
      </c>
      <c r="Z29" s="34">
        <v>14846</v>
      </c>
      <c r="AA29" s="33" t="s">
        <v>18897</v>
      </c>
      <c r="AB29" s="24">
        <f>VLOOKUP(L29,B$6:I$18929,8,FALSE)</f>
        <v>42369</v>
      </c>
      <c r="AC29" s="33" t="s">
        <v>18896</v>
      </c>
      <c r="AD29" s="33" t="s">
        <v>19859</v>
      </c>
      <c r="AF29" s="33" t="str">
        <f t="shared" si="9"/>
        <v>Post-calc.</v>
      </c>
      <c r="AG29" s="22" t="str">
        <f>VLOOKUP(L29,B$6:H$18929,7,FALSE)</f>
        <v>Post-calc.</v>
      </c>
      <c r="AH29" s="12" t="b">
        <f t="shared" si="10"/>
        <v>1</v>
      </c>
      <c r="AI29" s="32"/>
    </row>
    <row r="30" spans="1:35" x14ac:dyDescent="0.2">
      <c r="A30" s="15" t="s">
        <v>18866</v>
      </c>
      <c r="B30" s="15" t="str">
        <f t="shared" si="0"/>
        <v>14737</v>
      </c>
      <c r="C30" s="18">
        <v>0</v>
      </c>
      <c r="D30" s="18">
        <v>0</v>
      </c>
      <c r="E30" s="20">
        <v>39783</v>
      </c>
      <c r="F30" s="15" t="s">
        <v>71</v>
      </c>
      <c r="G30" s="15" t="s">
        <v>9774</v>
      </c>
      <c r="H30" s="15" t="str">
        <f t="shared" si="1"/>
        <v>Post-calc.</v>
      </c>
      <c r="I30" s="27">
        <v>39783</v>
      </c>
      <c r="K30" s="37" t="s">
        <v>18917</v>
      </c>
      <c r="L30" s="32" t="s">
        <v>20373</v>
      </c>
      <c r="M30" s="34">
        <v>1193</v>
      </c>
      <c r="N30" s="29">
        <f t="shared" si="2"/>
        <v>0</v>
      </c>
      <c r="O30" s="32">
        <f t="shared" si="3"/>
        <v>1193</v>
      </c>
      <c r="P30" s="32">
        <f>IF(AB30&lt;&gt;DATE(1900,1,0),Q30-O30," Order not yet shipdate")</f>
        <v>0</v>
      </c>
      <c r="Q30" s="34">
        <v>1193</v>
      </c>
      <c r="R30" s="32">
        <f t="shared" si="4"/>
        <v>0</v>
      </c>
      <c r="S30" s="32" t="str">
        <f t="shared" si="5"/>
        <v>Post value</v>
      </c>
      <c r="T30" s="34">
        <v>1197.8599999999999</v>
      </c>
      <c r="U30" s="34">
        <f t="shared" si="6"/>
        <v>1197.8599999999999</v>
      </c>
      <c r="V30" s="34">
        <v>1197.8599999999999</v>
      </c>
      <c r="W30" s="32" t="b">
        <f t="shared" si="7"/>
        <v>1</v>
      </c>
      <c r="X30" s="32" t="b">
        <f t="shared" si="8"/>
        <v>1</v>
      </c>
      <c r="Y30" s="34">
        <v>1193</v>
      </c>
      <c r="Z30" s="34">
        <v>1197.8599999999999</v>
      </c>
      <c r="AA30" s="33" t="s">
        <v>18897</v>
      </c>
      <c r="AB30" s="24">
        <f>VLOOKUP(L30,B$6:I$18929,8,FALSE)</f>
        <v>42027</v>
      </c>
      <c r="AC30" s="33" t="s">
        <v>18896</v>
      </c>
      <c r="AD30" s="33" t="s">
        <v>19859</v>
      </c>
      <c r="AF30" s="33" t="str">
        <f t="shared" si="9"/>
        <v>Post-calc.</v>
      </c>
      <c r="AG30" s="22" t="str">
        <f>VLOOKUP(L30,B$6:H$18929,7,FALSE)</f>
        <v>Post-calc.</v>
      </c>
      <c r="AH30" s="12" t="b">
        <f t="shared" si="10"/>
        <v>1</v>
      </c>
      <c r="AI30" s="32"/>
    </row>
    <row r="31" spans="1:35" x14ac:dyDescent="0.2">
      <c r="A31" s="15" t="s">
        <v>18865</v>
      </c>
      <c r="B31" s="15" t="str">
        <f t="shared" si="0"/>
        <v>14738</v>
      </c>
      <c r="C31" s="18">
        <v>0</v>
      </c>
      <c r="D31" s="18">
        <v>0</v>
      </c>
      <c r="E31" s="20">
        <v>39753</v>
      </c>
      <c r="F31" s="15" t="s">
        <v>71</v>
      </c>
      <c r="G31" s="15" t="s">
        <v>9774</v>
      </c>
      <c r="H31" s="15" t="str">
        <f t="shared" si="1"/>
        <v>Post-calc.</v>
      </c>
      <c r="I31" s="27">
        <v>39753</v>
      </c>
      <c r="K31" s="37" t="s">
        <v>18918</v>
      </c>
      <c r="L31" s="32" t="s">
        <v>20374</v>
      </c>
      <c r="M31" s="34">
        <v>3318</v>
      </c>
      <c r="N31" s="29">
        <f t="shared" si="2"/>
        <v>0</v>
      </c>
      <c r="O31" s="32">
        <f t="shared" si="3"/>
        <v>3318</v>
      </c>
      <c r="P31" s="32">
        <f>IF(AB31&lt;&gt;DATE(1900,1,0),Q31-O31," Order not yet shipdate")</f>
        <v>0</v>
      </c>
      <c r="Q31" s="34">
        <v>3318</v>
      </c>
      <c r="R31" s="32">
        <f t="shared" si="4"/>
        <v>0</v>
      </c>
      <c r="S31" s="32" t="str">
        <f t="shared" si="5"/>
        <v>Post value</v>
      </c>
      <c r="T31" s="34">
        <v>3399.65</v>
      </c>
      <c r="U31" s="34">
        <f t="shared" si="6"/>
        <v>3399.65</v>
      </c>
      <c r="V31" s="34">
        <v>3399.65</v>
      </c>
      <c r="W31" s="32" t="b">
        <f t="shared" si="7"/>
        <v>1</v>
      </c>
      <c r="X31" s="32" t="b">
        <f t="shared" si="8"/>
        <v>1</v>
      </c>
      <c r="Y31" s="34">
        <v>3318</v>
      </c>
      <c r="Z31" s="34">
        <v>3399.65</v>
      </c>
      <c r="AA31" s="33" t="s">
        <v>18897</v>
      </c>
      <c r="AB31" s="24">
        <f>VLOOKUP(L31,B$6:I$18929,8,FALSE)</f>
        <v>42012</v>
      </c>
      <c r="AC31" s="33" t="s">
        <v>18896</v>
      </c>
      <c r="AD31" s="33" t="s">
        <v>19859</v>
      </c>
      <c r="AF31" s="33" t="str">
        <f t="shared" si="9"/>
        <v>Post-calc.</v>
      </c>
      <c r="AG31" s="22" t="str">
        <f>VLOOKUP(L31,B$6:H$18929,7,FALSE)</f>
        <v>Post-calc.</v>
      </c>
      <c r="AH31" s="12" t="b">
        <f t="shared" si="10"/>
        <v>1</v>
      </c>
      <c r="AI31" s="32"/>
    </row>
    <row r="32" spans="1:35" x14ac:dyDescent="0.2">
      <c r="A32" s="15" t="s">
        <v>18864</v>
      </c>
      <c r="B32" s="15" t="str">
        <f t="shared" si="0"/>
        <v>14739</v>
      </c>
      <c r="C32" s="18">
        <v>0</v>
      </c>
      <c r="D32" s="18">
        <v>0</v>
      </c>
      <c r="E32" s="20">
        <v>39692</v>
      </c>
      <c r="F32" s="15" t="s">
        <v>71</v>
      </c>
      <c r="G32" s="15" t="s">
        <v>9774</v>
      </c>
      <c r="H32" s="15" t="str">
        <f t="shared" si="1"/>
        <v>Post-calc.</v>
      </c>
      <c r="I32" s="27">
        <v>39692</v>
      </c>
      <c r="K32" s="37" t="s">
        <v>18919</v>
      </c>
      <c r="L32" s="32" t="s">
        <v>20375</v>
      </c>
      <c r="M32" s="34">
        <v>5527.28</v>
      </c>
      <c r="N32" s="29">
        <f t="shared" si="2"/>
        <v>0</v>
      </c>
      <c r="O32" s="32">
        <f t="shared" si="3"/>
        <v>5527.28</v>
      </c>
      <c r="P32" s="32">
        <f>IF(AB32&lt;&gt;DATE(1900,1,0),Q32-O32," Order not yet shipdate")</f>
        <v>0</v>
      </c>
      <c r="Q32" s="34">
        <v>5527.28</v>
      </c>
      <c r="R32" s="32">
        <f t="shared" si="4"/>
        <v>0</v>
      </c>
      <c r="S32" s="32" t="str">
        <f t="shared" si="5"/>
        <v>Post value</v>
      </c>
      <c r="T32" s="34">
        <v>7894.32</v>
      </c>
      <c r="U32" s="34">
        <f t="shared" si="6"/>
        <v>7894.32</v>
      </c>
      <c r="V32" s="34">
        <v>7894.32</v>
      </c>
      <c r="W32" s="32" t="b">
        <f t="shared" si="7"/>
        <v>1</v>
      </c>
      <c r="X32" s="32" t="b">
        <f t="shared" si="8"/>
        <v>1</v>
      </c>
      <c r="Y32" s="34">
        <v>5527.28</v>
      </c>
      <c r="Z32" s="34">
        <v>7894.32</v>
      </c>
      <c r="AA32" s="33" t="s">
        <v>18897</v>
      </c>
      <c r="AB32" s="24">
        <f>VLOOKUP(L32,B$6:I$18929,8,FALSE)</f>
        <v>42102</v>
      </c>
      <c r="AC32" s="33" t="s">
        <v>18896</v>
      </c>
      <c r="AD32" s="33" t="s">
        <v>19859</v>
      </c>
      <c r="AF32" s="33" t="str">
        <f t="shared" si="9"/>
        <v>Post-calc.</v>
      </c>
      <c r="AG32" s="22" t="str">
        <f>VLOOKUP(L32,B$6:H$18929,7,FALSE)</f>
        <v>Post-calc.</v>
      </c>
      <c r="AH32" s="12" t="b">
        <f t="shared" si="10"/>
        <v>1</v>
      </c>
      <c r="AI32" s="32"/>
    </row>
    <row r="33" spans="1:35" x14ac:dyDescent="0.2">
      <c r="A33" s="15" t="s">
        <v>18863</v>
      </c>
      <c r="B33" s="15" t="str">
        <f t="shared" si="0"/>
        <v>14740</v>
      </c>
      <c r="C33" s="18">
        <v>0</v>
      </c>
      <c r="D33" s="18">
        <v>0</v>
      </c>
      <c r="E33" s="20">
        <v>39692</v>
      </c>
      <c r="F33" s="15" t="s">
        <v>71</v>
      </c>
      <c r="G33" s="15" t="s">
        <v>9774</v>
      </c>
      <c r="H33" s="15" t="str">
        <f t="shared" si="1"/>
        <v>Post-calc.</v>
      </c>
      <c r="I33" s="27">
        <v>39692</v>
      </c>
      <c r="K33" s="37" t="s">
        <v>18920</v>
      </c>
      <c r="L33" s="32" t="s">
        <v>20376</v>
      </c>
      <c r="M33" s="34">
        <v>259</v>
      </c>
      <c r="N33" s="29">
        <f t="shared" si="2"/>
        <v>0</v>
      </c>
      <c r="O33" s="32">
        <f t="shared" si="3"/>
        <v>259</v>
      </c>
      <c r="P33" s="32">
        <f>IF(AB33&lt;&gt;DATE(1900,1,0),Q33-O33," Order not yet shipdate")</f>
        <v>0</v>
      </c>
      <c r="Q33" s="34">
        <v>259</v>
      </c>
      <c r="R33" s="32">
        <f t="shared" si="4"/>
        <v>0</v>
      </c>
      <c r="S33" s="32" t="str">
        <f t="shared" si="5"/>
        <v>Post value</v>
      </c>
      <c r="T33" s="34">
        <v>261.64</v>
      </c>
      <c r="U33" s="34">
        <f t="shared" si="6"/>
        <v>261.64</v>
      </c>
      <c r="V33" s="34">
        <v>261.64</v>
      </c>
      <c r="W33" s="32" t="b">
        <f t="shared" si="7"/>
        <v>1</v>
      </c>
      <c r="X33" s="32" t="b">
        <f t="shared" si="8"/>
        <v>1</v>
      </c>
      <c r="Y33" s="34">
        <v>259</v>
      </c>
      <c r="Z33" s="34">
        <v>261.64</v>
      </c>
      <c r="AA33" s="33" t="s">
        <v>18897</v>
      </c>
      <c r="AB33" s="24">
        <f>VLOOKUP(L33,B$6:I$18929,8,FALSE)</f>
        <v>42093</v>
      </c>
      <c r="AC33" s="33" t="s">
        <v>18896</v>
      </c>
      <c r="AD33" s="33" t="s">
        <v>19859</v>
      </c>
      <c r="AF33" s="33" t="str">
        <f t="shared" si="9"/>
        <v>Post-calc.</v>
      </c>
      <c r="AG33" s="22" t="str">
        <f>VLOOKUP(L33,B$6:H$18929,7,FALSE)</f>
        <v>Post-calc.</v>
      </c>
      <c r="AH33" s="12" t="b">
        <f t="shared" si="10"/>
        <v>1</v>
      </c>
      <c r="AI33" s="32"/>
    </row>
    <row r="34" spans="1:35" x14ac:dyDescent="0.2">
      <c r="A34" s="15" t="s">
        <v>18862</v>
      </c>
      <c r="B34" s="15" t="str">
        <f t="shared" si="0"/>
        <v>14741</v>
      </c>
      <c r="C34" s="18">
        <v>0</v>
      </c>
      <c r="D34" s="18">
        <v>0</v>
      </c>
      <c r="E34" s="20">
        <v>39753</v>
      </c>
      <c r="F34" s="15" t="s">
        <v>71</v>
      </c>
      <c r="G34" s="15" t="s">
        <v>9774</v>
      </c>
      <c r="H34" s="15" t="str">
        <f t="shared" si="1"/>
        <v>Post-calc.</v>
      </c>
      <c r="I34" s="27">
        <v>39753</v>
      </c>
      <c r="K34" s="37" t="s">
        <v>18921</v>
      </c>
      <c r="L34" s="32" t="s">
        <v>20377</v>
      </c>
      <c r="M34" s="34">
        <v>7851</v>
      </c>
      <c r="N34" s="29">
        <f t="shared" si="2"/>
        <v>0</v>
      </c>
      <c r="O34" s="32">
        <f t="shared" si="3"/>
        <v>7851</v>
      </c>
      <c r="P34" s="32">
        <f>IF(AB34&lt;&gt;DATE(1900,1,0),Q34-O34," Order not yet shipdate")</f>
        <v>0</v>
      </c>
      <c r="Q34" s="34">
        <v>7851</v>
      </c>
      <c r="R34" s="32">
        <f t="shared" si="4"/>
        <v>0</v>
      </c>
      <c r="S34" s="32" t="str">
        <f t="shared" si="5"/>
        <v>Post value</v>
      </c>
      <c r="T34" s="34">
        <v>4782.47</v>
      </c>
      <c r="U34" s="34">
        <f t="shared" si="6"/>
        <v>4782.47</v>
      </c>
      <c r="V34" s="34">
        <v>4782.47</v>
      </c>
      <c r="W34" s="32" t="b">
        <f t="shared" si="7"/>
        <v>1</v>
      </c>
      <c r="X34" s="32" t="b">
        <f t="shared" si="8"/>
        <v>1</v>
      </c>
      <c r="Y34" s="34">
        <v>7851</v>
      </c>
      <c r="Z34" s="34">
        <v>4782.47</v>
      </c>
      <c r="AA34" s="33" t="s">
        <v>18897</v>
      </c>
      <c r="AB34" s="24">
        <f>VLOOKUP(L34,B$6:I$18929,8,FALSE)</f>
        <v>42093</v>
      </c>
      <c r="AC34" s="33" t="s">
        <v>18896</v>
      </c>
      <c r="AD34" s="33" t="s">
        <v>19859</v>
      </c>
      <c r="AF34" s="33" t="str">
        <f t="shared" si="9"/>
        <v>Post-calc.</v>
      </c>
      <c r="AG34" s="22" t="str">
        <f>VLOOKUP(L34,B$6:H$18929,7,FALSE)</f>
        <v>Post-calc.</v>
      </c>
      <c r="AH34" s="12" t="b">
        <f t="shared" si="10"/>
        <v>1</v>
      </c>
      <c r="AI34" s="32"/>
    </row>
    <row r="35" spans="1:35" x14ac:dyDescent="0.2">
      <c r="A35" s="15" t="s">
        <v>18861</v>
      </c>
      <c r="B35" s="15" t="str">
        <f t="shared" si="0"/>
        <v>14742</v>
      </c>
      <c r="C35" s="18">
        <v>0</v>
      </c>
      <c r="D35" s="18">
        <v>0</v>
      </c>
      <c r="E35" s="20">
        <v>39753</v>
      </c>
      <c r="F35" s="15" t="s">
        <v>71</v>
      </c>
      <c r="G35" s="15" t="s">
        <v>9774</v>
      </c>
      <c r="H35" s="15" t="str">
        <f t="shared" si="1"/>
        <v>Post-calc.</v>
      </c>
      <c r="I35" s="27">
        <v>39753</v>
      </c>
      <c r="K35" s="37" t="s">
        <v>18922</v>
      </c>
      <c r="L35" s="32" t="s">
        <v>20378</v>
      </c>
      <c r="M35" s="34">
        <v>1304</v>
      </c>
      <c r="N35" s="29">
        <f t="shared" si="2"/>
        <v>0</v>
      </c>
      <c r="O35" s="32">
        <f t="shared" si="3"/>
        <v>1304</v>
      </c>
      <c r="P35" s="32">
        <f>IF(AB35&lt;&gt;DATE(1900,1,0),Q35-O35," Order not yet shipdate")</f>
        <v>0</v>
      </c>
      <c r="Q35" s="34">
        <v>1304</v>
      </c>
      <c r="R35" s="32">
        <f t="shared" si="4"/>
        <v>0</v>
      </c>
      <c r="S35" s="32" t="str">
        <f t="shared" si="5"/>
        <v>Post value</v>
      </c>
      <c r="T35" s="34">
        <v>1324.13</v>
      </c>
      <c r="U35" s="34">
        <f t="shared" si="6"/>
        <v>1324.13</v>
      </c>
      <c r="V35" s="34">
        <v>1324.13</v>
      </c>
      <c r="W35" s="32" t="b">
        <f t="shared" si="7"/>
        <v>1</v>
      </c>
      <c r="X35" s="32" t="b">
        <f t="shared" si="8"/>
        <v>1</v>
      </c>
      <c r="Y35" s="34">
        <v>1304</v>
      </c>
      <c r="Z35" s="34">
        <v>1324.13</v>
      </c>
      <c r="AA35" s="33" t="s">
        <v>18897</v>
      </c>
      <c r="AB35" s="24">
        <f>VLOOKUP(L35,B$6:I$18929,8,FALSE)</f>
        <v>42093</v>
      </c>
      <c r="AC35" s="33" t="s">
        <v>18896</v>
      </c>
      <c r="AD35" s="33" t="s">
        <v>19859</v>
      </c>
      <c r="AF35" s="33" t="str">
        <f t="shared" si="9"/>
        <v>Post-calc.</v>
      </c>
      <c r="AG35" s="22" t="str">
        <f>VLOOKUP(L35,B$6:H$18929,7,FALSE)</f>
        <v>Post-calc.</v>
      </c>
      <c r="AH35" s="12" t="b">
        <f t="shared" si="10"/>
        <v>1</v>
      </c>
      <c r="AI35" s="32"/>
    </row>
    <row r="36" spans="1:35" x14ac:dyDescent="0.2">
      <c r="A36" s="15" t="s">
        <v>18860</v>
      </c>
      <c r="B36" s="15" t="str">
        <f t="shared" si="0"/>
        <v>14743</v>
      </c>
      <c r="C36" s="18">
        <v>0</v>
      </c>
      <c r="D36" s="18">
        <v>0</v>
      </c>
      <c r="E36" s="20">
        <v>39753</v>
      </c>
      <c r="F36" s="15" t="s">
        <v>71</v>
      </c>
      <c r="G36" s="15" t="s">
        <v>9774</v>
      </c>
      <c r="H36" s="15" t="str">
        <f t="shared" si="1"/>
        <v>Post-calc.</v>
      </c>
      <c r="I36" s="27">
        <v>39753</v>
      </c>
      <c r="K36" s="37" t="s">
        <v>18923</v>
      </c>
      <c r="L36" s="32" t="s">
        <v>20379</v>
      </c>
      <c r="M36" s="34">
        <v>591.12</v>
      </c>
      <c r="N36" s="29">
        <f t="shared" si="2"/>
        <v>0</v>
      </c>
      <c r="O36" s="32">
        <f t="shared" si="3"/>
        <v>591.12</v>
      </c>
      <c r="P36" s="32">
        <f>IF(AB36&lt;&gt;DATE(1900,1,0),Q36-O36," Order not yet shipdate")</f>
        <v>0</v>
      </c>
      <c r="Q36" s="34">
        <v>591.12</v>
      </c>
      <c r="R36" s="32">
        <f t="shared" si="4"/>
        <v>0</v>
      </c>
      <c r="S36" s="32" t="str">
        <f t="shared" si="5"/>
        <v>Post value</v>
      </c>
      <c r="T36" s="34">
        <v>624.52</v>
      </c>
      <c r="U36" s="34">
        <f t="shared" si="6"/>
        <v>624.52</v>
      </c>
      <c r="V36" s="34">
        <v>624.52</v>
      </c>
      <c r="W36" s="32" t="b">
        <f t="shared" si="7"/>
        <v>1</v>
      </c>
      <c r="X36" s="32" t="b">
        <f t="shared" si="8"/>
        <v>1</v>
      </c>
      <c r="Y36" s="34">
        <v>591.12</v>
      </c>
      <c r="Z36" s="34">
        <v>624.52</v>
      </c>
      <c r="AA36" s="33" t="s">
        <v>18897</v>
      </c>
      <c r="AB36" s="24">
        <f>VLOOKUP(L36,B$6:I$18929,8,FALSE)</f>
        <v>42067</v>
      </c>
      <c r="AC36" s="33" t="s">
        <v>18896</v>
      </c>
      <c r="AD36" s="33" t="s">
        <v>19859</v>
      </c>
      <c r="AF36" s="33" t="str">
        <f t="shared" si="9"/>
        <v>Post-calc.</v>
      </c>
      <c r="AG36" s="22" t="str">
        <f>VLOOKUP(L36,B$6:H$18929,7,FALSE)</f>
        <v>Post-calc.</v>
      </c>
      <c r="AH36" s="12" t="b">
        <f t="shared" si="10"/>
        <v>1</v>
      </c>
      <c r="AI36" s="32"/>
    </row>
    <row r="37" spans="1:35" x14ac:dyDescent="0.2">
      <c r="A37" s="15" t="s">
        <v>18859</v>
      </c>
      <c r="B37" s="15" t="str">
        <f t="shared" si="0"/>
        <v>14744</v>
      </c>
      <c r="C37" s="18">
        <v>0</v>
      </c>
      <c r="D37" s="18">
        <v>0</v>
      </c>
      <c r="E37" s="20">
        <v>39753</v>
      </c>
      <c r="F37" s="15" t="s">
        <v>71</v>
      </c>
      <c r="G37" s="15" t="s">
        <v>9774</v>
      </c>
      <c r="H37" s="15" t="str">
        <f t="shared" si="1"/>
        <v>Post-calc.</v>
      </c>
      <c r="I37" s="27">
        <v>39753</v>
      </c>
      <c r="K37" s="37" t="s">
        <v>18924</v>
      </c>
      <c r="L37" s="32" t="s">
        <v>20380</v>
      </c>
      <c r="M37" s="34">
        <v>1510.12</v>
      </c>
      <c r="N37" s="29">
        <f t="shared" si="2"/>
        <v>0</v>
      </c>
      <c r="O37" s="32">
        <f t="shared" si="3"/>
        <v>1510.12</v>
      </c>
      <c r="P37" s="32">
        <f>IF(AB37&lt;&gt;DATE(1900,1,0),Q37-O37," Order not yet shipdate")</f>
        <v>0</v>
      </c>
      <c r="Q37" s="34">
        <v>1510.12</v>
      </c>
      <c r="R37" s="32">
        <f t="shared" si="4"/>
        <v>0</v>
      </c>
      <c r="S37" s="32" t="str">
        <f t="shared" si="5"/>
        <v>Post value</v>
      </c>
      <c r="T37" s="34">
        <v>1564.38</v>
      </c>
      <c r="U37" s="34">
        <f t="shared" si="6"/>
        <v>1564.38</v>
      </c>
      <c r="V37" s="34">
        <v>1564.38</v>
      </c>
      <c r="W37" s="32" t="b">
        <f t="shared" si="7"/>
        <v>1</v>
      </c>
      <c r="X37" s="32" t="b">
        <f t="shared" si="8"/>
        <v>1</v>
      </c>
      <c r="Y37" s="34">
        <v>1510.12</v>
      </c>
      <c r="Z37" s="34">
        <v>1564.38</v>
      </c>
      <c r="AA37" s="33" t="s">
        <v>18897</v>
      </c>
      <c r="AB37" s="24">
        <f>VLOOKUP(L37,B$6:I$18929,8,FALSE)</f>
        <v>42052</v>
      </c>
      <c r="AC37" s="33" t="s">
        <v>18896</v>
      </c>
      <c r="AD37" s="33" t="s">
        <v>19859</v>
      </c>
      <c r="AF37" s="33" t="str">
        <f t="shared" si="9"/>
        <v>Post-calc.</v>
      </c>
      <c r="AG37" s="22" t="str">
        <f>VLOOKUP(L37,B$6:H$18929,7,FALSE)</f>
        <v>Post-calc.</v>
      </c>
      <c r="AH37" s="12" t="b">
        <f t="shared" si="10"/>
        <v>1</v>
      </c>
      <c r="AI37" s="32"/>
    </row>
    <row r="38" spans="1:35" x14ac:dyDescent="0.2">
      <c r="A38" s="15" t="s">
        <v>18858</v>
      </c>
      <c r="B38" s="15" t="str">
        <f t="shared" si="0"/>
        <v>14745</v>
      </c>
      <c r="C38" s="18">
        <v>0</v>
      </c>
      <c r="D38" s="18">
        <v>0</v>
      </c>
      <c r="E38" s="20">
        <v>39753</v>
      </c>
      <c r="F38" s="15" t="s">
        <v>71</v>
      </c>
      <c r="G38" s="15" t="s">
        <v>9774</v>
      </c>
      <c r="H38" s="15" t="str">
        <f t="shared" si="1"/>
        <v>Post-calc.</v>
      </c>
      <c r="I38" s="27">
        <v>39753</v>
      </c>
      <c r="K38" s="37" t="s">
        <v>18925</v>
      </c>
      <c r="L38" s="32" t="s">
        <v>20381</v>
      </c>
      <c r="M38" s="34">
        <v>458.16</v>
      </c>
      <c r="N38" s="29">
        <f t="shared" si="2"/>
        <v>0</v>
      </c>
      <c r="O38" s="32">
        <f t="shared" si="3"/>
        <v>458.16</v>
      </c>
      <c r="P38" s="32">
        <f>IF(AB38&lt;&gt;DATE(1900,1,0),Q38-O38," Order not yet shipdate")</f>
        <v>0</v>
      </c>
      <c r="Q38" s="34">
        <v>458.16</v>
      </c>
      <c r="R38" s="32">
        <f t="shared" si="4"/>
        <v>0</v>
      </c>
      <c r="S38" s="32" t="str">
        <f t="shared" si="5"/>
        <v>Post value</v>
      </c>
      <c r="T38" s="34">
        <v>508.43</v>
      </c>
      <c r="U38" s="34">
        <f t="shared" si="6"/>
        <v>508.43</v>
      </c>
      <c r="V38" s="34">
        <v>508.43</v>
      </c>
      <c r="W38" s="32" t="b">
        <f t="shared" si="7"/>
        <v>1</v>
      </c>
      <c r="X38" s="32" t="b">
        <f t="shared" si="8"/>
        <v>1</v>
      </c>
      <c r="Y38" s="34">
        <v>458.16</v>
      </c>
      <c r="Z38" s="34">
        <v>508.43</v>
      </c>
      <c r="AA38" s="33" t="s">
        <v>18897</v>
      </c>
      <c r="AB38" s="24">
        <f>VLOOKUP(L38,B$6:I$18929,8,FALSE)</f>
        <v>42017</v>
      </c>
      <c r="AC38" s="33" t="s">
        <v>18896</v>
      </c>
      <c r="AD38" s="33" t="s">
        <v>19859</v>
      </c>
      <c r="AF38" s="33" t="str">
        <f t="shared" si="9"/>
        <v>Post-calc.</v>
      </c>
      <c r="AG38" s="22" t="str">
        <f>VLOOKUP(L38,B$6:H$18929,7,FALSE)</f>
        <v>Post-calc.</v>
      </c>
      <c r="AH38" s="12" t="b">
        <f t="shared" si="10"/>
        <v>1</v>
      </c>
    </row>
    <row r="39" spans="1:35" x14ac:dyDescent="0.2">
      <c r="A39" s="15" t="s">
        <v>18857</v>
      </c>
      <c r="B39" s="15" t="str">
        <f t="shared" si="0"/>
        <v>14746</v>
      </c>
      <c r="C39" s="18">
        <v>0</v>
      </c>
      <c r="D39" s="18">
        <v>0</v>
      </c>
      <c r="E39" s="20">
        <v>39783</v>
      </c>
      <c r="F39" s="15" t="s">
        <v>71</v>
      </c>
      <c r="G39" s="15" t="s">
        <v>9774</v>
      </c>
      <c r="H39" s="15" t="str">
        <f t="shared" si="1"/>
        <v>Post-calc.</v>
      </c>
      <c r="I39" s="27">
        <v>39783</v>
      </c>
      <c r="K39" s="37" t="s">
        <v>18926</v>
      </c>
      <c r="L39" s="32" t="s">
        <v>20382</v>
      </c>
      <c r="M39" s="34">
        <v>1482.16</v>
      </c>
      <c r="N39" s="29">
        <f t="shared" si="2"/>
        <v>0</v>
      </c>
      <c r="O39" s="32">
        <f t="shared" si="3"/>
        <v>1482.16</v>
      </c>
      <c r="P39" s="32">
        <f>IF(AB39&lt;&gt;DATE(1900,1,0),Q39-O39," Order not yet shipdate")</f>
        <v>0</v>
      </c>
      <c r="Q39" s="34">
        <v>1482.16</v>
      </c>
      <c r="R39" s="32">
        <f t="shared" si="4"/>
        <v>0</v>
      </c>
      <c r="S39" s="32" t="str">
        <f t="shared" si="5"/>
        <v>Post value</v>
      </c>
      <c r="T39" s="34">
        <v>1607.23</v>
      </c>
      <c r="U39" s="34">
        <f t="shared" si="6"/>
        <v>1607.23</v>
      </c>
      <c r="V39" s="34">
        <v>1607.23</v>
      </c>
      <c r="W39" s="32" t="b">
        <f t="shared" si="7"/>
        <v>1</v>
      </c>
      <c r="X39" s="32" t="b">
        <f t="shared" si="8"/>
        <v>1</v>
      </c>
      <c r="Y39" s="34">
        <v>1482.16</v>
      </c>
      <c r="Z39" s="34">
        <v>1607.23</v>
      </c>
      <c r="AA39" s="33" t="s">
        <v>18897</v>
      </c>
      <c r="AB39" s="24">
        <f>VLOOKUP(L39,B$6:I$18929,8,FALSE)</f>
        <v>42023</v>
      </c>
      <c r="AC39" s="33" t="s">
        <v>18896</v>
      </c>
      <c r="AD39" s="33" t="s">
        <v>19859</v>
      </c>
      <c r="AF39" s="33" t="str">
        <f t="shared" si="9"/>
        <v>Post-calc.</v>
      </c>
      <c r="AG39" s="22" t="str">
        <f>VLOOKUP(L39,B$6:H$18929,7,FALSE)</f>
        <v>Post-calc.</v>
      </c>
      <c r="AH39" s="12" t="b">
        <f t="shared" si="10"/>
        <v>1</v>
      </c>
      <c r="AI39" s="32"/>
    </row>
    <row r="40" spans="1:35" x14ac:dyDescent="0.2">
      <c r="A40" s="15" t="s">
        <v>18856</v>
      </c>
      <c r="B40" s="15" t="str">
        <f t="shared" si="0"/>
        <v>14747</v>
      </c>
      <c r="C40" s="18">
        <v>0</v>
      </c>
      <c r="D40" s="18">
        <v>0</v>
      </c>
      <c r="E40" s="20">
        <v>39753</v>
      </c>
      <c r="F40" s="15" t="s">
        <v>71</v>
      </c>
      <c r="G40" s="15" t="s">
        <v>9774</v>
      </c>
      <c r="H40" s="15" t="str">
        <f t="shared" si="1"/>
        <v>Post-calc.</v>
      </c>
      <c r="I40" s="27">
        <v>39753</v>
      </c>
      <c r="K40" s="37" t="s">
        <v>18927</v>
      </c>
      <c r="L40" s="32" t="s">
        <v>20383</v>
      </c>
      <c r="M40" s="34">
        <v>1823</v>
      </c>
      <c r="N40" s="29">
        <f t="shared" si="2"/>
        <v>0</v>
      </c>
      <c r="O40" s="32">
        <f t="shared" si="3"/>
        <v>1823</v>
      </c>
      <c r="P40" s="32">
        <f>IF(AB40&lt;&gt;DATE(1900,1,0),Q40-O40," Order not yet shipdate")</f>
        <v>0</v>
      </c>
      <c r="Q40" s="34">
        <v>1823</v>
      </c>
      <c r="R40" s="32">
        <f t="shared" si="4"/>
        <v>0</v>
      </c>
      <c r="S40" s="32" t="str">
        <f t="shared" si="5"/>
        <v>Post value</v>
      </c>
      <c r="T40" s="34">
        <v>1799.6</v>
      </c>
      <c r="U40" s="34">
        <f t="shared" si="6"/>
        <v>1799.6</v>
      </c>
      <c r="V40" s="34">
        <v>1799.6</v>
      </c>
      <c r="W40" s="32" t="b">
        <f t="shared" si="7"/>
        <v>1</v>
      </c>
      <c r="X40" s="32" t="b">
        <f t="shared" si="8"/>
        <v>1</v>
      </c>
      <c r="Y40" s="34">
        <v>1823</v>
      </c>
      <c r="Z40" s="34">
        <v>1799.6</v>
      </c>
      <c r="AA40" s="33" t="s">
        <v>18897</v>
      </c>
      <c r="AB40" s="24">
        <f>VLOOKUP(L40,B$6:I$18929,8,FALSE)</f>
        <v>42061</v>
      </c>
      <c r="AC40" s="33" t="s">
        <v>18896</v>
      </c>
      <c r="AD40" s="33" t="s">
        <v>19859</v>
      </c>
      <c r="AF40" s="33" t="str">
        <f t="shared" si="9"/>
        <v>Post-calc.</v>
      </c>
      <c r="AG40" s="22" t="str">
        <f>VLOOKUP(L40,B$6:H$18929,7,FALSE)</f>
        <v>Post-calc.</v>
      </c>
      <c r="AH40" s="12" t="b">
        <f t="shared" si="10"/>
        <v>1</v>
      </c>
      <c r="AI40" s="32"/>
    </row>
    <row r="41" spans="1:35" x14ac:dyDescent="0.2">
      <c r="A41" s="15" t="s">
        <v>18855</v>
      </c>
      <c r="B41" s="15" t="str">
        <f t="shared" si="0"/>
        <v>14748</v>
      </c>
      <c r="C41" s="18">
        <v>0</v>
      </c>
      <c r="D41" s="18">
        <v>0</v>
      </c>
      <c r="E41" s="20">
        <v>39783</v>
      </c>
      <c r="F41" s="15" t="s">
        <v>71</v>
      </c>
      <c r="G41" s="15" t="s">
        <v>9774</v>
      </c>
      <c r="H41" s="15" t="str">
        <f t="shared" si="1"/>
        <v>Post-calc.</v>
      </c>
      <c r="I41" s="27">
        <v>39783</v>
      </c>
      <c r="K41" s="37" t="s">
        <v>19865</v>
      </c>
      <c r="L41" s="32" t="s">
        <v>20236</v>
      </c>
      <c r="M41" s="34">
        <v>2906.34</v>
      </c>
      <c r="N41" s="29">
        <f t="shared" si="2"/>
        <v>0</v>
      </c>
      <c r="O41" s="32">
        <f t="shared" si="3"/>
        <v>2906.34</v>
      </c>
      <c r="P41" s="32" t="str">
        <f>IF(AB41&lt;&gt;DATE(1900,1,0),Q41-O41," Order not yet shipdate")</f>
        <v xml:space="preserve"> Order not yet shipdate</v>
      </c>
      <c r="Q41" s="34"/>
      <c r="R41" s="32" t="str">
        <f t="shared" si="4"/>
        <v>this is Pre value</v>
      </c>
      <c r="S41" s="32">
        <f t="shared" si="5"/>
        <v>-2906.34</v>
      </c>
      <c r="T41" s="34">
        <v>2906.34</v>
      </c>
      <c r="U41" s="34">
        <f t="shared" si="6"/>
        <v>0</v>
      </c>
      <c r="V41" s="34"/>
      <c r="W41" s="32" t="str">
        <f t="shared" si="7"/>
        <v>not yet finalized</v>
      </c>
      <c r="X41" s="32" t="b">
        <f t="shared" si="8"/>
        <v>1</v>
      </c>
      <c r="Y41" s="34">
        <v>2906.34</v>
      </c>
      <c r="Z41" s="34"/>
      <c r="AA41" s="33" t="s">
        <v>19861</v>
      </c>
      <c r="AB41" s="24">
        <f>VLOOKUP(L41,B$6:I$18929,8,FALSE)</f>
        <v>0</v>
      </c>
      <c r="AC41" s="33" t="s">
        <v>18896</v>
      </c>
      <c r="AD41" s="33" t="s">
        <v>19859</v>
      </c>
      <c r="AF41" s="33" t="str">
        <f t="shared" si="9"/>
        <v>Pre-calc.</v>
      </c>
      <c r="AG41" s="22" t="str">
        <f>VLOOKUP(L41,B$6:H$18929,7,FALSE)</f>
        <v>Pre-calc.</v>
      </c>
      <c r="AH41" s="12" t="b">
        <f t="shared" si="10"/>
        <v>1</v>
      </c>
      <c r="AI41" t="s">
        <v>22254</v>
      </c>
    </row>
    <row r="42" spans="1:35" x14ac:dyDescent="0.2">
      <c r="A42" s="15" t="s">
        <v>18854</v>
      </c>
      <c r="B42" s="15" t="str">
        <f t="shared" si="0"/>
        <v>14749</v>
      </c>
      <c r="C42" s="18">
        <v>0</v>
      </c>
      <c r="D42" s="18">
        <v>0</v>
      </c>
      <c r="E42" s="20">
        <v>39783</v>
      </c>
      <c r="F42" s="15" t="s">
        <v>71</v>
      </c>
      <c r="G42" s="15" t="s">
        <v>9774</v>
      </c>
      <c r="H42" s="15" t="str">
        <f t="shared" si="1"/>
        <v>Post-calc.</v>
      </c>
      <c r="I42" s="27">
        <v>39783</v>
      </c>
      <c r="K42" s="37" t="s">
        <v>18928</v>
      </c>
      <c r="L42" s="32" t="s">
        <v>20384</v>
      </c>
      <c r="M42" s="34">
        <v>577</v>
      </c>
      <c r="N42" s="29">
        <f t="shared" si="2"/>
        <v>0</v>
      </c>
      <c r="O42" s="32">
        <f t="shared" si="3"/>
        <v>577</v>
      </c>
      <c r="P42" s="32">
        <f>IF(AB42&lt;&gt;DATE(1900,1,0),Q42-O42," Order not yet shipdate")</f>
        <v>0</v>
      </c>
      <c r="Q42" s="34">
        <v>577</v>
      </c>
      <c r="R42" s="32">
        <f t="shared" si="4"/>
        <v>0</v>
      </c>
      <c r="S42" s="32" t="str">
        <f t="shared" si="5"/>
        <v>Post value</v>
      </c>
      <c r="T42" s="34">
        <v>759.07</v>
      </c>
      <c r="U42" s="34">
        <f t="shared" si="6"/>
        <v>759.07</v>
      </c>
      <c r="V42" s="34">
        <v>759.07</v>
      </c>
      <c r="W42" s="32" t="b">
        <f t="shared" si="7"/>
        <v>1</v>
      </c>
      <c r="X42" s="32" t="b">
        <f t="shared" si="8"/>
        <v>1</v>
      </c>
      <c r="Y42" s="34">
        <v>577</v>
      </c>
      <c r="Z42" s="34">
        <v>759.07</v>
      </c>
      <c r="AA42" s="33" t="s">
        <v>18897</v>
      </c>
      <c r="AB42" s="24">
        <f>VLOOKUP(L42,B$6:I$18929,8,FALSE)</f>
        <v>42016</v>
      </c>
      <c r="AC42" s="33" t="s">
        <v>18896</v>
      </c>
      <c r="AD42" s="33" t="s">
        <v>19859</v>
      </c>
      <c r="AF42" s="33" t="str">
        <f t="shared" si="9"/>
        <v>Post-calc.</v>
      </c>
      <c r="AG42" s="22" t="str">
        <f>VLOOKUP(L42,B$6:H$18929,7,FALSE)</f>
        <v>Post-calc.</v>
      </c>
      <c r="AH42" s="12" t="b">
        <f t="shared" si="10"/>
        <v>1</v>
      </c>
      <c r="AI42" s="32"/>
    </row>
    <row r="43" spans="1:35" x14ac:dyDescent="0.2">
      <c r="A43" s="15" t="s">
        <v>18853</v>
      </c>
      <c r="B43" s="15" t="str">
        <f t="shared" si="0"/>
        <v>14750</v>
      </c>
      <c r="C43" s="18">
        <v>0</v>
      </c>
      <c r="D43" s="18">
        <v>0</v>
      </c>
      <c r="E43" s="20">
        <v>39783</v>
      </c>
      <c r="F43" s="15" t="s">
        <v>71</v>
      </c>
      <c r="G43" s="15" t="s">
        <v>9774</v>
      </c>
      <c r="H43" s="15" t="str">
        <f t="shared" si="1"/>
        <v>Post-calc.</v>
      </c>
      <c r="I43" s="27">
        <v>39783</v>
      </c>
      <c r="K43" s="37" t="s">
        <v>18929</v>
      </c>
      <c r="L43" s="32" t="s">
        <v>20385</v>
      </c>
      <c r="M43" s="34">
        <v>107.16</v>
      </c>
      <c r="N43" s="29">
        <f t="shared" si="2"/>
        <v>0</v>
      </c>
      <c r="O43" s="32">
        <f t="shared" si="3"/>
        <v>107.16</v>
      </c>
      <c r="P43" s="32">
        <f>IF(AB43&lt;&gt;DATE(1900,1,0),Q43-O43," Order not yet shipdate")</f>
        <v>0</v>
      </c>
      <c r="Q43" s="34">
        <v>107.16</v>
      </c>
      <c r="R43" s="32">
        <f t="shared" si="4"/>
        <v>0</v>
      </c>
      <c r="S43" s="32" t="str">
        <f t="shared" si="5"/>
        <v>Post value</v>
      </c>
      <c r="T43" s="34">
        <v>185.87</v>
      </c>
      <c r="U43" s="34">
        <f t="shared" si="6"/>
        <v>185.87</v>
      </c>
      <c r="V43" s="34">
        <v>185.87</v>
      </c>
      <c r="W43" s="32" t="b">
        <f t="shared" si="7"/>
        <v>1</v>
      </c>
      <c r="X43" s="32" t="b">
        <f t="shared" si="8"/>
        <v>1</v>
      </c>
      <c r="Y43" s="34">
        <v>107.16</v>
      </c>
      <c r="Z43" s="34">
        <v>185.87</v>
      </c>
      <c r="AA43" s="33" t="s">
        <v>18897</v>
      </c>
      <c r="AB43" s="24">
        <f>VLOOKUP(L43,B$6:I$18929,8,FALSE)</f>
        <v>42018</v>
      </c>
      <c r="AC43" s="33" t="s">
        <v>18896</v>
      </c>
      <c r="AD43" s="33" t="s">
        <v>19859</v>
      </c>
      <c r="AF43" s="33" t="str">
        <f t="shared" si="9"/>
        <v>Post-calc.</v>
      </c>
      <c r="AG43" s="22" t="str">
        <f>VLOOKUP(L43,B$6:H$18929,7,FALSE)</f>
        <v>Post-calc.</v>
      </c>
      <c r="AH43" s="12" t="b">
        <f t="shared" si="10"/>
        <v>1</v>
      </c>
    </row>
    <row r="44" spans="1:35" x14ac:dyDescent="0.2">
      <c r="A44" s="15" t="s">
        <v>18852</v>
      </c>
      <c r="B44" s="15" t="str">
        <f t="shared" si="0"/>
        <v>14751</v>
      </c>
      <c r="C44" s="18">
        <v>0</v>
      </c>
      <c r="D44" s="18">
        <v>0</v>
      </c>
      <c r="E44" s="20">
        <v>39814</v>
      </c>
      <c r="F44" s="15" t="s">
        <v>71</v>
      </c>
      <c r="G44" s="15" t="s">
        <v>9774</v>
      </c>
      <c r="H44" s="15" t="str">
        <f t="shared" si="1"/>
        <v>Post-calc.</v>
      </c>
      <c r="I44" s="27">
        <v>39814</v>
      </c>
      <c r="K44" s="37" t="s">
        <v>18930</v>
      </c>
      <c r="L44" s="32" t="s">
        <v>20386</v>
      </c>
      <c r="M44" s="34">
        <v>823.16</v>
      </c>
      <c r="N44" s="29">
        <f t="shared" si="2"/>
        <v>0</v>
      </c>
      <c r="O44" s="32">
        <f t="shared" si="3"/>
        <v>823.16</v>
      </c>
      <c r="P44" s="32">
        <f>IF(AB44&lt;&gt;DATE(1900,1,0),Q44-O44," Order not yet shipdate")</f>
        <v>0</v>
      </c>
      <c r="Q44" s="34">
        <v>823.16</v>
      </c>
      <c r="R44" s="32">
        <f t="shared" si="4"/>
        <v>0</v>
      </c>
      <c r="S44" s="32" t="str">
        <f t="shared" si="5"/>
        <v>Post value</v>
      </c>
      <c r="T44" s="34">
        <v>1119.6600000000001</v>
      </c>
      <c r="U44" s="34">
        <f t="shared" si="6"/>
        <v>1119.6600000000001</v>
      </c>
      <c r="V44" s="34">
        <v>1119.6600000000001</v>
      </c>
      <c r="W44" s="32" t="b">
        <f t="shared" si="7"/>
        <v>1</v>
      </c>
      <c r="X44" s="32" t="b">
        <f t="shared" si="8"/>
        <v>1</v>
      </c>
      <c r="Y44" s="34">
        <v>823.16</v>
      </c>
      <c r="Z44" s="34">
        <v>1119.6600000000001</v>
      </c>
      <c r="AA44" s="33" t="s">
        <v>18897</v>
      </c>
      <c r="AB44" s="24">
        <f>VLOOKUP(L44,B$6:I$18929,8,FALSE)</f>
        <v>42017</v>
      </c>
      <c r="AC44" s="33" t="s">
        <v>18896</v>
      </c>
      <c r="AD44" s="33" t="s">
        <v>19859</v>
      </c>
      <c r="AF44" s="33" t="str">
        <f t="shared" si="9"/>
        <v>Post-calc.</v>
      </c>
      <c r="AG44" s="22" t="str">
        <f>VLOOKUP(L44,B$6:H$18929,7,FALSE)</f>
        <v>Post-calc.</v>
      </c>
      <c r="AH44" s="12" t="b">
        <f t="shared" si="10"/>
        <v>1</v>
      </c>
      <c r="AI44" s="32"/>
    </row>
    <row r="45" spans="1:35" x14ac:dyDescent="0.2">
      <c r="A45" s="15" t="s">
        <v>18851</v>
      </c>
      <c r="B45" s="15" t="str">
        <f t="shared" si="0"/>
        <v>14752</v>
      </c>
      <c r="C45" s="18">
        <v>0</v>
      </c>
      <c r="D45" s="18">
        <v>0</v>
      </c>
      <c r="E45" s="20">
        <v>39814</v>
      </c>
      <c r="F45" s="15" t="s">
        <v>71</v>
      </c>
      <c r="G45" s="15" t="s">
        <v>9774</v>
      </c>
      <c r="H45" s="15" t="str">
        <f t="shared" si="1"/>
        <v>Post-calc.</v>
      </c>
      <c r="I45" s="27">
        <v>39814</v>
      </c>
      <c r="K45" s="37" t="s">
        <v>18931</v>
      </c>
      <c r="L45" s="32" t="s">
        <v>20387</v>
      </c>
      <c r="M45" s="34">
        <v>750</v>
      </c>
      <c r="N45" s="29">
        <f t="shared" si="2"/>
        <v>0</v>
      </c>
      <c r="O45" s="32">
        <f t="shared" si="3"/>
        <v>750</v>
      </c>
      <c r="P45" s="32">
        <f>IF(AB45&lt;&gt;DATE(1900,1,0),Q45-O45," Order not yet shipdate")</f>
        <v>0</v>
      </c>
      <c r="Q45" s="34">
        <v>750</v>
      </c>
      <c r="R45" s="32">
        <f t="shared" si="4"/>
        <v>0</v>
      </c>
      <c r="S45" s="32" t="str">
        <f t="shared" si="5"/>
        <v>Post value</v>
      </c>
      <c r="T45" s="34">
        <v>974.62</v>
      </c>
      <c r="U45" s="34">
        <f t="shared" si="6"/>
        <v>974.62</v>
      </c>
      <c r="V45" s="34">
        <v>974.62</v>
      </c>
      <c r="W45" s="32" t="b">
        <f t="shared" si="7"/>
        <v>1</v>
      </c>
      <c r="X45" s="32" t="b">
        <f t="shared" si="8"/>
        <v>1</v>
      </c>
      <c r="Y45" s="34">
        <v>750</v>
      </c>
      <c r="Z45" s="34">
        <v>974.62</v>
      </c>
      <c r="AA45" s="33" t="s">
        <v>18897</v>
      </c>
      <c r="AB45" s="24">
        <f>VLOOKUP(L45,B$6:I$18929,8,FALSE)</f>
        <v>42023</v>
      </c>
      <c r="AC45" s="33" t="s">
        <v>18896</v>
      </c>
      <c r="AD45" s="33" t="s">
        <v>19859</v>
      </c>
      <c r="AF45" s="33" t="str">
        <f t="shared" si="9"/>
        <v>Post-calc.</v>
      </c>
      <c r="AG45" s="22" t="str">
        <f>VLOOKUP(L45,B$6:H$18929,7,FALSE)</f>
        <v>Post-calc.</v>
      </c>
      <c r="AH45" s="12" t="b">
        <f t="shared" si="10"/>
        <v>1</v>
      </c>
      <c r="AI45" s="32"/>
    </row>
    <row r="46" spans="1:35" x14ac:dyDescent="0.2">
      <c r="A46" s="15" t="s">
        <v>18850</v>
      </c>
      <c r="B46" s="15" t="str">
        <f t="shared" si="0"/>
        <v>14753</v>
      </c>
      <c r="C46" s="18">
        <v>0</v>
      </c>
      <c r="D46" s="18">
        <v>0</v>
      </c>
      <c r="E46" s="20">
        <v>39845</v>
      </c>
      <c r="F46" s="15" t="s">
        <v>71</v>
      </c>
      <c r="G46" s="15" t="s">
        <v>9774</v>
      </c>
      <c r="H46" s="15" t="str">
        <f t="shared" si="1"/>
        <v>Post-calc.</v>
      </c>
      <c r="I46" s="27">
        <v>39845</v>
      </c>
      <c r="K46" s="37" t="s">
        <v>18932</v>
      </c>
      <c r="L46" s="32" t="s">
        <v>20388</v>
      </c>
      <c r="M46" s="34">
        <v>299</v>
      </c>
      <c r="N46" s="29">
        <f t="shared" si="2"/>
        <v>0</v>
      </c>
      <c r="O46" s="32">
        <f t="shared" si="3"/>
        <v>299</v>
      </c>
      <c r="P46" s="32">
        <f>IF(AB46&lt;&gt;DATE(1900,1,0),Q46-O46," Order not yet shipdate")</f>
        <v>0</v>
      </c>
      <c r="Q46" s="34">
        <v>299</v>
      </c>
      <c r="R46" s="32">
        <f t="shared" si="4"/>
        <v>0</v>
      </c>
      <c r="S46" s="32" t="str">
        <f t="shared" si="5"/>
        <v>Post value</v>
      </c>
      <c r="T46" s="34">
        <v>281.58</v>
      </c>
      <c r="U46" s="34">
        <f t="shared" si="6"/>
        <v>281.58</v>
      </c>
      <c r="V46" s="34">
        <v>281.58</v>
      </c>
      <c r="W46" s="32" t="b">
        <f t="shared" si="7"/>
        <v>1</v>
      </c>
      <c r="X46" s="32" t="b">
        <f t="shared" si="8"/>
        <v>1</v>
      </c>
      <c r="Y46" s="34">
        <v>299</v>
      </c>
      <c r="Z46" s="34">
        <v>281.58</v>
      </c>
      <c r="AA46" s="33" t="s">
        <v>18897</v>
      </c>
      <c r="AB46" s="24">
        <f>VLOOKUP(L46,B$6:I$18929,8,FALSE)</f>
        <v>42024</v>
      </c>
      <c r="AC46" s="33" t="s">
        <v>18896</v>
      </c>
      <c r="AD46" s="33" t="s">
        <v>19859</v>
      </c>
      <c r="AF46" s="33" t="str">
        <f t="shared" si="9"/>
        <v>Post-calc.</v>
      </c>
      <c r="AG46" s="22" t="str">
        <f>VLOOKUP(L46,B$6:H$18929,7,FALSE)</f>
        <v>Post-calc.</v>
      </c>
      <c r="AH46" s="12" t="b">
        <f t="shared" si="10"/>
        <v>1</v>
      </c>
      <c r="AI46" s="32"/>
    </row>
    <row r="47" spans="1:35" x14ac:dyDescent="0.2">
      <c r="A47" s="15" t="s">
        <v>18849</v>
      </c>
      <c r="B47" s="15" t="str">
        <f t="shared" si="0"/>
        <v>14754</v>
      </c>
      <c r="C47" s="18">
        <v>0</v>
      </c>
      <c r="D47" s="18">
        <v>0</v>
      </c>
      <c r="E47" s="20">
        <v>39845</v>
      </c>
      <c r="F47" s="15" t="s">
        <v>71</v>
      </c>
      <c r="G47" s="15" t="s">
        <v>9774</v>
      </c>
      <c r="H47" s="15" t="str">
        <f t="shared" si="1"/>
        <v>Post-calc.</v>
      </c>
      <c r="I47" s="27">
        <v>39845</v>
      </c>
      <c r="K47" s="37" t="s">
        <v>18933</v>
      </c>
      <c r="L47" s="32" t="s">
        <v>20389</v>
      </c>
      <c r="M47" s="34">
        <v>317.14</v>
      </c>
      <c r="N47" s="29">
        <f t="shared" si="2"/>
        <v>0</v>
      </c>
      <c r="O47" s="32">
        <f t="shared" si="3"/>
        <v>317.14</v>
      </c>
      <c r="P47" s="32">
        <f>IF(AB47&lt;&gt;DATE(1900,1,0),Q47-O47," Order not yet shipdate")</f>
        <v>0</v>
      </c>
      <c r="Q47" s="34">
        <v>317.14</v>
      </c>
      <c r="R47" s="32">
        <f t="shared" si="4"/>
        <v>0</v>
      </c>
      <c r="S47" s="32" t="str">
        <f t="shared" si="5"/>
        <v>Post value</v>
      </c>
      <c r="T47" s="34">
        <v>345.44</v>
      </c>
      <c r="U47" s="34">
        <f t="shared" si="6"/>
        <v>345.44</v>
      </c>
      <c r="V47" s="34">
        <v>345.44</v>
      </c>
      <c r="W47" s="32" t="b">
        <f t="shared" si="7"/>
        <v>1</v>
      </c>
      <c r="X47" s="32" t="b">
        <f t="shared" si="8"/>
        <v>1</v>
      </c>
      <c r="Y47" s="34">
        <v>317.14</v>
      </c>
      <c r="Z47" s="34">
        <v>345.44</v>
      </c>
      <c r="AA47" s="33" t="s">
        <v>18897</v>
      </c>
      <c r="AB47" s="24">
        <f>VLOOKUP(L47,B$6:I$18929,8,FALSE)</f>
        <v>42025</v>
      </c>
      <c r="AC47" s="33" t="s">
        <v>18896</v>
      </c>
      <c r="AD47" s="33" t="s">
        <v>19859</v>
      </c>
      <c r="AF47" s="33" t="str">
        <f t="shared" si="9"/>
        <v>Post-calc.</v>
      </c>
      <c r="AG47" s="22" t="str">
        <f>VLOOKUP(L47,B$6:H$18929,7,FALSE)</f>
        <v>Post-calc.</v>
      </c>
      <c r="AH47" s="12" t="b">
        <f t="shared" si="10"/>
        <v>1</v>
      </c>
    </row>
    <row r="48" spans="1:35" x14ac:dyDescent="0.2">
      <c r="A48" s="15" t="s">
        <v>18848</v>
      </c>
      <c r="B48" s="15" t="str">
        <f t="shared" si="0"/>
        <v>14755</v>
      </c>
      <c r="C48" s="18">
        <v>0</v>
      </c>
      <c r="D48" s="18">
        <v>0</v>
      </c>
      <c r="E48" s="20">
        <v>39845</v>
      </c>
      <c r="F48" s="15" t="s">
        <v>71</v>
      </c>
      <c r="G48" s="15" t="s">
        <v>9774</v>
      </c>
      <c r="H48" s="15" t="str">
        <f t="shared" si="1"/>
        <v>Post-calc.</v>
      </c>
      <c r="I48" s="27">
        <v>39845</v>
      </c>
      <c r="K48" s="37" t="s">
        <v>18934</v>
      </c>
      <c r="L48" s="32" t="s">
        <v>20390</v>
      </c>
      <c r="M48" s="34">
        <v>8178.12</v>
      </c>
      <c r="N48" s="29">
        <f t="shared" si="2"/>
        <v>0</v>
      </c>
      <c r="O48" s="32">
        <f t="shared" si="3"/>
        <v>8178.12</v>
      </c>
      <c r="P48" s="32">
        <f>IF(AB48&lt;&gt;DATE(1900,1,0),Q48-O48," Order not yet shipdate")</f>
        <v>0</v>
      </c>
      <c r="Q48" s="34">
        <v>8178.12</v>
      </c>
      <c r="R48" s="32">
        <f t="shared" si="4"/>
        <v>0</v>
      </c>
      <c r="S48" s="32" t="str">
        <f t="shared" si="5"/>
        <v>Post value</v>
      </c>
      <c r="T48" s="34">
        <v>8136.52</v>
      </c>
      <c r="U48" s="34">
        <f t="shared" si="6"/>
        <v>8136.52</v>
      </c>
      <c r="V48" s="34">
        <v>8136.52</v>
      </c>
      <c r="W48" s="32" t="b">
        <f t="shared" si="7"/>
        <v>1</v>
      </c>
      <c r="X48" s="32" t="b">
        <f t="shared" si="8"/>
        <v>1</v>
      </c>
      <c r="Y48" s="34">
        <v>8178.12</v>
      </c>
      <c r="Z48" s="34">
        <v>8136.52</v>
      </c>
      <c r="AA48" s="33" t="s">
        <v>18897</v>
      </c>
      <c r="AB48" s="24">
        <f>VLOOKUP(L48,B$6:I$18929,8,FALSE)</f>
        <v>42153</v>
      </c>
      <c r="AC48" s="33" t="s">
        <v>18896</v>
      </c>
      <c r="AD48" s="33" t="s">
        <v>19859</v>
      </c>
      <c r="AF48" s="33" t="str">
        <f t="shared" si="9"/>
        <v>Post-calc.</v>
      </c>
      <c r="AG48" s="22" t="str">
        <f>VLOOKUP(L48,B$6:H$18929,7,FALSE)</f>
        <v>Post-calc.</v>
      </c>
      <c r="AH48" s="12" t="b">
        <f t="shared" si="10"/>
        <v>1</v>
      </c>
      <c r="AI48" s="32"/>
    </row>
    <row r="49" spans="1:35" x14ac:dyDescent="0.2">
      <c r="A49" s="15" t="s">
        <v>18847</v>
      </c>
      <c r="B49" s="15" t="str">
        <f t="shared" si="0"/>
        <v>14756</v>
      </c>
      <c r="C49" s="18">
        <v>0</v>
      </c>
      <c r="D49" s="18">
        <v>0</v>
      </c>
      <c r="E49" s="20">
        <v>39845</v>
      </c>
      <c r="F49" s="15" t="s">
        <v>71</v>
      </c>
      <c r="G49" s="15" t="s">
        <v>9774</v>
      </c>
      <c r="H49" s="15" t="str">
        <f t="shared" si="1"/>
        <v>Post-calc.</v>
      </c>
      <c r="I49" s="27">
        <v>39845</v>
      </c>
      <c r="K49" s="37" t="s">
        <v>18935</v>
      </c>
      <c r="L49" s="32" t="s">
        <v>20391</v>
      </c>
      <c r="M49" s="34">
        <v>1599</v>
      </c>
      <c r="N49" s="29">
        <f t="shared" si="2"/>
        <v>0</v>
      </c>
      <c r="O49" s="32">
        <f t="shared" si="3"/>
        <v>1599</v>
      </c>
      <c r="P49" s="32">
        <f>IF(AB49&lt;&gt;DATE(1900,1,0),Q49-O49," Order not yet shipdate")</f>
        <v>0</v>
      </c>
      <c r="Q49" s="34">
        <v>1599</v>
      </c>
      <c r="R49" s="32">
        <f t="shared" si="4"/>
        <v>0</v>
      </c>
      <c r="S49" s="32" t="str">
        <f t="shared" si="5"/>
        <v>Post value</v>
      </c>
      <c r="T49" s="34">
        <v>2926.43</v>
      </c>
      <c r="U49" s="34">
        <f t="shared" si="6"/>
        <v>2926.43</v>
      </c>
      <c r="V49" s="34">
        <v>2926.43</v>
      </c>
      <c r="W49" s="32" t="b">
        <f t="shared" si="7"/>
        <v>1</v>
      </c>
      <c r="X49" s="32" t="b">
        <f t="shared" si="8"/>
        <v>1</v>
      </c>
      <c r="Y49" s="34">
        <v>1599</v>
      </c>
      <c r="Z49" s="34">
        <v>2926.43</v>
      </c>
      <c r="AA49" s="33" t="s">
        <v>18897</v>
      </c>
      <c r="AB49" s="24">
        <f>VLOOKUP(L49,B$6:I$18929,8,FALSE)</f>
        <v>42030</v>
      </c>
      <c r="AC49" s="33" t="s">
        <v>18896</v>
      </c>
      <c r="AD49" s="33" t="s">
        <v>19859</v>
      </c>
      <c r="AF49" s="33" t="str">
        <f t="shared" si="9"/>
        <v>Post-calc.</v>
      </c>
      <c r="AG49" s="22" t="str">
        <f>VLOOKUP(L49,B$6:H$18929,7,FALSE)</f>
        <v>Post-calc.</v>
      </c>
      <c r="AH49" s="12" t="b">
        <f t="shared" si="10"/>
        <v>1</v>
      </c>
    </row>
    <row r="50" spans="1:35" x14ac:dyDescent="0.2">
      <c r="A50" s="15" t="s">
        <v>18846</v>
      </c>
      <c r="B50" s="15" t="str">
        <f t="shared" si="0"/>
        <v>14757</v>
      </c>
      <c r="C50" s="18">
        <v>0</v>
      </c>
      <c r="D50" s="18">
        <v>0</v>
      </c>
      <c r="E50" s="20">
        <v>39845</v>
      </c>
      <c r="F50" s="15" t="s">
        <v>71</v>
      </c>
      <c r="G50" s="15" t="s">
        <v>9774</v>
      </c>
      <c r="H50" s="15" t="str">
        <f t="shared" si="1"/>
        <v>Post-calc.</v>
      </c>
      <c r="I50" s="27">
        <v>39845</v>
      </c>
      <c r="K50" s="37" t="s">
        <v>18936</v>
      </c>
      <c r="L50" s="32" t="s">
        <v>20392</v>
      </c>
      <c r="M50" s="34">
        <v>980</v>
      </c>
      <c r="N50" s="29">
        <f t="shared" si="2"/>
        <v>0</v>
      </c>
      <c r="O50" s="32">
        <f t="shared" si="3"/>
        <v>980</v>
      </c>
      <c r="P50" s="32">
        <f>IF(AB50&lt;&gt;DATE(1900,1,0),Q50-O50," Order not yet shipdate")</f>
        <v>0</v>
      </c>
      <c r="Q50" s="34">
        <v>980</v>
      </c>
      <c r="R50" s="32">
        <f t="shared" si="4"/>
        <v>0</v>
      </c>
      <c r="S50" s="32" t="str">
        <f t="shared" si="5"/>
        <v>Post value</v>
      </c>
      <c r="T50" s="34">
        <v>833.88</v>
      </c>
      <c r="U50" s="34">
        <f t="shared" si="6"/>
        <v>833.88</v>
      </c>
      <c r="V50" s="34">
        <v>833.88</v>
      </c>
      <c r="W50" s="32" t="b">
        <f t="shared" si="7"/>
        <v>1</v>
      </c>
      <c r="X50" s="32" t="b">
        <f t="shared" si="8"/>
        <v>1</v>
      </c>
      <c r="Y50" s="34">
        <v>980</v>
      </c>
      <c r="Z50" s="34">
        <v>833.88</v>
      </c>
      <c r="AA50" s="33" t="s">
        <v>18897</v>
      </c>
      <c r="AB50" s="24">
        <f>VLOOKUP(L50,B$6:I$18929,8,FALSE)</f>
        <v>42059</v>
      </c>
      <c r="AC50" s="33" t="s">
        <v>18896</v>
      </c>
      <c r="AD50" s="33" t="s">
        <v>19859</v>
      </c>
      <c r="AF50" s="33" t="str">
        <f t="shared" si="9"/>
        <v>Post-calc.</v>
      </c>
      <c r="AG50" s="22" t="str">
        <f>VLOOKUP(L50,B$6:H$18929,7,FALSE)</f>
        <v>Post-calc.</v>
      </c>
      <c r="AH50" s="12" t="b">
        <f t="shared" si="10"/>
        <v>1</v>
      </c>
      <c r="AI50" s="32"/>
    </row>
    <row r="51" spans="1:35" x14ac:dyDescent="0.2">
      <c r="A51" s="15" t="s">
        <v>18845</v>
      </c>
      <c r="B51" s="15" t="str">
        <f t="shared" si="0"/>
        <v>14758</v>
      </c>
      <c r="C51" s="18">
        <v>0</v>
      </c>
      <c r="D51" s="18">
        <v>0</v>
      </c>
      <c r="E51" s="20">
        <v>39845</v>
      </c>
      <c r="F51" s="15" t="s">
        <v>71</v>
      </c>
      <c r="G51" s="15" t="s">
        <v>9774</v>
      </c>
      <c r="H51" s="15" t="str">
        <f t="shared" si="1"/>
        <v>Post-calc.</v>
      </c>
      <c r="I51" s="27">
        <v>39845</v>
      </c>
      <c r="K51" s="37" t="s">
        <v>18937</v>
      </c>
      <c r="L51" s="32" t="s">
        <v>20393</v>
      </c>
      <c r="M51" s="34">
        <v>15264.11</v>
      </c>
      <c r="N51" s="29">
        <f t="shared" si="2"/>
        <v>0</v>
      </c>
      <c r="O51" s="32">
        <f t="shared" si="3"/>
        <v>15264.11</v>
      </c>
      <c r="P51" s="32">
        <f>IF(AB51&lt;&gt;DATE(1900,1,0),Q51-O51," Order not yet shipdate")</f>
        <v>0</v>
      </c>
      <c r="Q51" s="34">
        <v>15264.11</v>
      </c>
      <c r="R51" s="32">
        <f t="shared" si="4"/>
        <v>0</v>
      </c>
      <c r="S51" s="32" t="str">
        <f t="shared" si="5"/>
        <v>Post value</v>
      </c>
      <c r="T51" s="34">
        <v>19590.439999999999</v>
      </c>
      <c r="U51" s="34">
        <f t="shared" si="6"/>
        <v>19590.439999999999</v>
      </c>
      <c r="V51" s="34">
        <v>19590.439999999999</v>
      </c>
      <c r="W51" s="32" t="b">
        <f t="shared" si="7"/>
        <v>1</v>
      </c>
      <c r="X51" s="32" t="b">
        <f t="shared" si="8"/>
        <v>1</v>
      </c>
      <c r="Y51" s="34">
        <v>15264.11</v>
      </c>
      <c r="Z51" s="34">
        <v>19590.439999999999</v>
      </c>
      <c r="AA51" s="33" t="s">
        <v>18897</v>
      </c>
      <c r="AB51" s="24">
        <f>VLOOKUP(L51,B$6:I$18929,8,FALSE)</f>
        <v>42159</v>
      </c>
      <c r="AC51" s="33" t="s">
        <v>18896</v>
      </c>
      <c r="AD51" s="33" t="s">
        <v>19859</v>
      </c>
      <c r="AF51" s="33" t="str">
        <f t="shared" si="9"/>
        <v>Post-calc.</v>
      </c>
      <c r="AG51" s="22" t="str">
        <f>VLOOKUP(L51,B$6:H$18929,7,FALSE)</f>
        <v>Post-calc.</v>
      </c>
      <c r="AH51" s="12" t="b">
        <f t="shared" si="10"/>
        <v>1</v>
      </c>
      <c r="AI51" s="32"/>
    </row>
    <row r="52" spans="1:35" x14ac:dyDescent="0.2">
      <c r="A52" s="15" t="s">
        <v>18844</v>
      </c>
      <c r="B52" s="15" t="str">
        <f t="shared" si="0"/>
        <v>14759</v>
      </c>
      <c r="C52" s="18">
        <v>0</v>
      </c>
      <c r="D52" s="18">
        <v>0</v>
      </c>
      <c r="E52" s="20">
        <v>39873</v>
      </c>
      <c r="F52" s="15" t="s">
        <v>71</v>
      </c>
      <c r="G52" s="15" t="s">
        <v>9774</v>
      </c>
      <c r="H52" s="15" t="str">
        <f t="shared" si="1"/>
        <v>Post-calc.</v>
      </c>
      <c r="I52" s="27">
        <v>39873</v>
      </c>
      <c r="K52" s="37" t="s">
        <v>18938</v>
      </c>
      <c r="L52" s="32" t="s">
        <v>20394</v>
      </c>
      <c r="M52" s="34">
        <v>981.12</v>
      </c>
      <c r="N52" s="29">
        <f t="shared" si="2"/>
        <v>0</v>
      </c>
      <c r="O52" s="32">
        <f t="shared" si="3"/>
        <v>981.12</v>
      </c>
      <c r="P52" s="32">
        <f>IF(AB52&lt;&gt;DATE(1900,1,0),Q52-O52," Order not yet shipdate")</f>
        <v>0</v>
      </c>
      <c r="Q52" s="34">
        <v>981.12</v>
      </c>
      <c r="R52" s="32">
        <f t="shared" si="4"/>
        <v>0</v>
      </c>
      <c r="S52" s="32" t="str">
        <f t="shared" si="5"/>
        <v>Post value</v>
      </c>
      <c r="T52" s="34">
        <v>1076.79</v>
      </c>
      <c r="U52" s="34">
        <f t="shared" si="6"/>
        <v>1076.79</v>
      </c>
      <c r="V52" s="34">
        <v>1076.79</v>
      </c>
      <c r="W52" s="32" t="b">
        <f t="shared" si="7"/>
        <v>1</v>
      </c>
      <c r="X52" s="32" t="b">
        <f t="shared" si="8"/>
        <v>1</v>
      </c>
      <c r="Y52" s="34">
        <v>981.12</v>
      </c>
      <c r="Z52" s="34">
        <v>1076.79</v>
      </c>
      <c r="AA52" s="33" t="s">
        <v>18897</v>
      </c>
      <c r="AB52" s="24">
        <f>VLOOKUP(L52,B$6:I$18929,8,FALSE)</f>
        <v>42061</v>
      </c>
      <c r="AC52" s="33" t="s">
        <v>18896</v>
      </c>
      <c r="AD52" s="33" t="s">
        <v>19859</v>
      </c>
      <c r="AF52" s="33" t="str">
        <f t="shared" si="9"/>
        <v>Post-calc.</v>
      </c>
      <c r="AG52" s="22" t="str">
        <f>VLOOKUP(L52,B$6:H$18929,7,FALSE)</f>
        <v>Post-calc.</v>
      </c>
      <c r="AH52" s="12" t="b">
        <f t="shared" si="10"/>
        <v>1</v>
      </c>
      <c r="AI52" s="32"/>
    </row>
    <row r="53" spans="1:35" x14ac:dyDescent="0.2">
      <c r="A53" s="15" t="s">
        <v>18843</v>
      </c>
      <c r="B53" s="15" t="str">
        <f t="shared" si="0"/>
        <v>14760</v>
      </c>
      <c r="C53" s="18">
        <v>0</v>
      </c>
      <c r="D53" s="18">
        <v>0</v>
      </c>
      <c r="E53" s="20">
        <v>39873</v>
      </c>
      <c r="F53" s="15" t="s">
        <v>71</v>
      </c>
      <c r="G53" s="15" t="s">
        <v>9774</v>
      </c>
      <c r="H53" s="15" t="str">
        <f t="shared" si="1"/>
        <v>Post-calc.</v>
      </c>
      <c r="I53" s="27">
        <v>39873</v>
      </c>
      <c r="K53" s="37" t="s">
        <v>18939</v>
      </c>
      <c r="L53" s="32" t="s">
        <v>20395</v>
      </c>
      <c r="M53" s="34">
        <v>1908.12</v>
      </c>
      <c r="N53" s="29">
        <f t="shared" si="2"/>
        <v>0</v>
      </c>
      <c r="O53" s="32">
        <f t="shared" si="3"/>
        <v>1908.12</v>
      </c>
      <c r="P53" s="32">
        <f>IF(AB53&lt;&gt;DATE(1900,1,0),Q53-O53," Order not yet shipdate")</f>
        <v>0</v>
      </c>
      <c r="Q53" s="34">
        <v>1908.12</v>
      </c>
      <c r="R53" s="32">
        <f t="shared" si="4"/>
        <v>0</v>
      </c>
      <c r="S53" s="32" t="str">
        <f t="shared" si="5"/>
        <v>Post value</v>
      </c>
      <c r="T53" s="34">
        <v>2628.27</v>
      </c>
      <c r="U53" s="34">
        <f t="shared" si="6"/>
        <v>2628.27</v>
      </c>
      <c r="V53" s="34">
        <v>2628.27</v>
      </c>
      <c r="W53" s="32" t="b">
        <f t="shared" si="7"/>
        <v>1</v>
      </c>
      <c r="X53" s="32" t="b">
        <f t="shared" si="8"/>
        <v>1</v>
      </c>
      <c r="Y53" s="34">
        <v>1908.12</v>
      </c>
      <c r="Z53" s="34">
        <v>2628.27</v>
      </c>
      <c r="AA53" s="33" t="s">
        <v>18897</v>
      </c>
      <c r="AB53" s="24">
        <f>VLOOKUP(L53,B$6:I$18929,8,FALSE)</f>
        <v>42039</v>
      </c>
      <c r="AC53" s="33" t="s">
        <v>18896</v>
      </c>
      <c r="AD53" s="33" t="s">
        <v>19859</v>
      </c>
      <c r="AF53" s="33" t="str">
        <f t="shared" si="9"/>
        <v>Post-calc.</v>
      </c>
      <c r="AG53" s="22" t="str">
        <f>VLOOKUP(L53,B$6:H$18929,7,FALSE)</f>
        <v>Post-calc.</v>
      </c>
      <c r="AH53" s="12" t="b">
        <f t="shared" si="10"/>
        <v>1</v>
      </c>
      <c r="AI53" s="32"/>
    </row>
    <row r="54" spans="1:35" x14ac:dyDescent="0.2">
      <c r="A54" s="15" t="s">
        <v>18842</v>
      </c>
      <c r="B54" s="15" t="str">
        <f t="shared" si="0"/>
        <v>14761</v>
      </c>
      <c r="C54" s="18">
        <v>0</v>
      </c>
      <c r="D54" s="18">
        <v>0</v>
      </c>
      <c r="E54" s="20">
        <v>39904</v>
      </c>
      <c r="F54" s="15" t="s">
        <v>71</v>
      </c>
      <c r="G54" s="15" t="s">
        <v>9774</v>
      </c>
      <c r="H54" s="15" t="str">
        <f t="shared" si="1"/>
        <v>Post-calc.</v>
      </c>
      <c r="I54" s="27">
        <v>39904</v>
      </c>
      <c r="K54" s="37" t="s">
        <v>18940</v>
      </c>
      <c r="L54" s="32" t="s">
        <v>20396</v>
      </c>
      <c r="M54" s="34">
        <v>16545</v>
      </c>
      <c r="N54" s="29">
        <f t="shared" si="2"/>
        <v>0</v>
      </c>
      <c r="O54" s="32">
        <f t="shared" si="3"/>
        <v>16545</v>
      </c>
      <c r="P54" s="32">
        <f>IF(AB54&lt;&gt;DATE(1900,1,0),Q54-O54," Order not yet shipdate")</f>
        <v>0</v>
      </c>
      <c r="Q54" s="34">
        <v>16545</v>
      </c>
      <c r="R54" s="32">
        <f t="shared" si="4"/>
        <v>0</v>
      </c>
      <c r="S54" s="32" t="str">
        <f t="shared" si="5"/>
        <v>Post value</v>
      </c>
      <c r="T54" s="34">
        <v>-3381.75</v>
      </c>
      <c r="U54" s="34">
        <f t="shared" si="6"/>
        <v>-3381.75</v>
      </c>
      <c r="V54" s="34">
        <v>-3381.75</v>
      </c>
      <c r="W54" s="32" t="b">
        <f t="shared" si="7"/>
        <v>1</v>
      </c>
      <c r="X54" s="32" t="b">
        <f t="shared" si="8"/>
        <v>1</v>
      </c>
      <c r="Y54" s="34">
        <v>16545</v>
      </c>
      <c r="Z54" s="34">
        <v>-3381.75</v>
      </c>
      <c r="AA54" s="33" t="s">
        <v>18897</v>
      </c>
      <c r="AB54" s="24">
        <f>VLOOKUP(L54,B$6:I$18929,8,FALSE)</f>
        <v>42073</v>
      </c>
      <c r="AC54" s="33" t="s">
        <v>18896</v>
      </c>
      <c r="AD54" s="33" t="s">
        <v>19859</v>
      </c>
      <c r="AF54" s="33" t="str">
        <f t="shared" si="9"/>
        <v>Post-calc.</v>
      </c>
      <c r="AG54" s="22" t="str">
        <f>VLOOKUP(L54,B$6:H$18929,7,FALSE)</f>
        <v>Post-calc.</v>
      </c>
      <c r="AH54" s="12" t="b">
        <f t="shared" si="10"/>
        <v>1</v>
      </c>
      <c r="AI54" s="32"/>
    </row>
    <row r="55" spans="1:35" x14ac:dyDescent="0.2">
      <c r="A55" s="15" t="s">
        <v>18841</v>
      </c>
      <c r="B55" s="15" t="str">
        <f t="shared" si="0"/>
        <v>14762</v>
      </c>
      <c r="C55" s="18">
        <v>0</v>
      </c>
      <c r="D55" s="18">
        <v>0</v>
      </c>
      <c r="E55" s="20">
        <v>39934</v>
      </c>
      <c r="F55" s="15" t="s">
        <v>71</v>
      </c>
      <c r="G55" s="15" t="s">
        <v>9774</v>
      </c>
      <c r="H55" s="15" t="str">
        <f t="shared" si="1"/>
        <v>Post-calc.</v>
      </c>
      <c r="I55" s="27">
        <v>39934</v>
      </c>
      <c r="K55" s="37" t="s">
        <v>18941</v>
      </c>
      <c r="L55" s="32" t="s">
        <v>20397</v>
      </c>
      <c r="M55" s="34">
        <v>2649.12</v>
      </c>
      <c r="N55" s="29">
        <f t="shared" si="2"/>
        <v>0</v>
      </c>
      <c r="O55" s="32">
        <f t="shared" si="3"/>
        <v>2649.12</v>
      </c>
      <c r="P55" s="32">
        <f>IF(AB55&lt;&gt;DATE(1900,1,0),Q55-O55," Order not yet shipdate")</f>
        <v>0</v>
      </c>
      <c r="Q55" s="34">
        <v>2649.12</v>
      </c>
      <c r="R55" s="32">
        <f t="shared" si="4"/>
        <v>0</v>
      </c>
      <c r="S55" s="32" t="str">
        <f t="shared" si="5"/>
        <v>Post value</v>
      </c>
      <c r="T55" s="34">
        <v>2639.65</v>
      </c>
      <c r="U55" s="34">
        <f t="shared" si="6"/>
        <v>2639.65</v>
      </c>
      <c r="V55" s="34">
        <v>2639.65</v>
      </c>
      <c r="W55" s="32" t="b">
        <f t="shared" si="7"/>
        <v>1</v>
      </c>
      <c r="X55" s="32" t="b">
        <f t="shared" si="8"/>
        <v>1</v>
      </c>
      <c r="Y55" s="34">
        <v>2649.12</v>
      </c>
      <c r="Z55" s="34">
        <v>2639.65</v>
      </c>
      <c r="AA55" s="33" t="s">
        <v>18897</v>
      </c>
      <c r="AB55" s="24">
        <f>VLOOKUP(L55,B$6:I$18929,8,FALSE)</f>
        <v>42185</v>
      </c>
      <c r="AC55" s="33" t="s">
        <v>18896</v>
      </c>
      <c r="AD55" s="33" t="s">
        <v>19859</v>
      </c>
      <c r="AF55" s="33" t="str">
        <f t="shared" si="9"/>
        <v>Post-calc.</v>
      </c>
      <c r="AG55" s="22" t="str">
        <f>VLOOKUP(L55,B$6:H$18929,7,FALSE)</f>
        <v>Post-calc.</v>
      </c>
      <c r="AH55" s="12" t="b">
        <f t="shared" si="10"/>
        <v>1</v>
      </c>
      <c r="AI55" s="32"/>
    </row>
    <row r="56" spans="1:35" x14ac:dyDescent="0.2">
      <c r="A56" s="15" t="s">
        <v>18840</v>
      </c>
      <c r="B56" s="15" t="str">
        <f t="shared" si="0"/>
        <v>14763</v>
      </c>
      <c r="C56" s="18">
        <v>0</v>
      </c>
      <c r="D56" s="18">
        <v>0</v>
      </c>
      <c r="E56" s="20">
        <v>39934</v>
      </c>
      <c r="F56" s="15" t="s">
        <v>71</v>
      </c>
      <c r="G56" s="15" t="s">
        <v>9774</v>
      </c>
      <c r="H56" s="15" t="str">
        <f t="shared" si="1"/>
        <v>Post-calc.</v>
      </c>
      <c r="I56" s="27">
        <v>39934</v>
      </c>
      <c r="K56" s="37" t="s">
        <v>18942</v>
      </c>
      <c r="L56" s="32" t="s">
        <v>20398</v>
      </c>
      <c r="M56" s="34">
        <v>6786.12</v>
      </c>
      <c r="N56" s="29">
        <f t="shared" si="2"/>
        <v>0</v>
      </c>
      <c r="O56" s="32">
        <f t="shared" si="3"/>
        <v>6786.12</v>
      </c>
      <c r="P56" s="32">
        <f>IF(AB56&lt;&gt;DATE(1900,1,0),Q56-O56," Order not yet shipdate")</f>
        <v>0</v>
      </c>
      <c r="Q56" s="34">
        <v>6786.12</v>
      </c>
      <c r="R56" s="32">
        <f t="shared" si="4"/>
        <v>0</v>
      </c>
      <c r="S56" s="32" t="str">
        <f t="shared" si="5"/>
        <v>Post value</v>
      </c>
      <c r="T56" s="34">
        <v>7057.38</v>
      </c>
      <c r="U56" s="34">
        <f t="shared" si="6"/>
        <v>7057.38</v>
      </c>
      <c r="V56" s="34">
        <v>7057.38</v>
      </c>
      <c r="W56" s="32" t="b">
        <f t="shared" si="7"/>
        <v>1</v>
      </c>
      <c r="X56" s="32" t="b">
        <f t="shared" si="8"/>
        <v>1</v>
      </c>
      <c r="Y56" s="34">
        <v>6786.12</v>
      </c>
      <c r="Z56" s="34">
        <v>7057.38</v>
      </c>
      <c r="AA56" s="33" t="s">
        <v>18897</v>
      </c>
      <c r="AB56" s="24">
        <f>VLOOKUP(L56,B$6:I$18929,8,FALSE)</f>
        <v>42107</v>
      </c>
      <c r="AC56" s="33" t="s">
        <v>18896</v>
      </c>
      <c r="AD56" s="33" t="s">
        <v>19859</v>
      </c>
      <c r="AF56" s="33" t="str">
        <f t="shared" si="9"/>
        <v>Post-calc.</v>
      </c>
      <c r="AG56" s="22" t="str">
        <f>VLOOKUP(L56,B$6:H$18929,7,FALSE)</f>
        <v>Post-calc.</v>
      </c>
      <c r="AH56" s="12" t="b">
        <f t="shared" si="10"/>
        <v>1</v>
      </c>
      <c r="AI56" s="32"/>
    </row>
    <row r="57" spans="1:35" x14ac:dyDescent="0.2">
      <c r="A57" s="15" t="s">
        <v>18839</v>
      </c>
      <c r="B57" s="15" t="str">
        <f t="shared" si="0"/>
        <v>14764</v>
      </c>
      <c r="C57" s="18">
        <v>0</v>
      </c>
      <c r="D57" s="18">
        <v>0</v>
      </c>
      <c r="E57" s="20">
        <v>39934</v>
      </c>
      <c r="F57" s="15" t="s">
        <v>71</v>
      </c>
      <c r="G57" s="15" t="s">
        <v>9774</v>
      </c>
      <c r="H57" s="15" t="str">
        <f t="shared" si="1"/>
        <v>Post-calc.</v>
      </c>
      <c r="I57" s="27">
        <v>39934</v>
      </c>
      <c r="K57" s="37" t="s">
        <v>18943</v>
      </c>
      <c r="L57" s="32" t="s">
        <v>20399</v>
      </c>
      <c r="M57" s="34">
        <v>171</v>
      </c>
      <c r="N57" s="29">
        <f t="shared" si="2"/>
        <v>0</v>
      </c>
      <c r="O57" s="32">
        <f t="shared" si="3"/>
        <v>171</v>
      </c>
      <c r="P57" s="32">
        <f>IF(AB57&lt;&gt;DATE(1900,1,0),Q57-O57," Order not yet shipdate")</f>
        <v>0</v>
      </c>
      <c r="Q57" s="34">
        <v>171</v>
      </c>
      <c r="R57" s="32">
        <f t="shared" si="4"/>
        <v>0</v>
      </c>
      <c r="S57" s="32" t="str">
        <f t="shared" si="5"/>
        <v>Post value</v>
      </c>
      <c r="T57" s="34">
        <v>161.88</v>
      </c>
      <c r="U57" s="34">
        <f t="shared" si="6"/>
        <v>161.88</v>
      </c>
      <c r="V57" s="34">
        <v>161.88</v>
      </c>
      <c r="W57" s="32" t="b">
        <f t="shared" si="7"/>
        <v>1</v>
      </c>
      <c r="X57" s="32" t="b">
        <f t="shared" si="8"/>
        <v>1</v>
      </c>
      <c r="Y57" s="34">
        <v>171</v>
      </c>
      <c r="Z57" s="34">
        <v>161.88</v>
      </c>
      <c r="AA57" s="33" t="s">
        <v>18897</v>
      </c>
      <c r="AB57" s="24">
        <f>VLOOKUP(L57,B$6:I$18929,8,FALSE)</f>
        <v>42061</v>
      </c>
      <c r="AC57" s="33" t="s">
        <v>18896</v>
      </c>
      <c r="AD57" s="33" t="s">
        <v>19859</v>
      </c>
      <c r="AF57" s="33" t="str">
        <f t="shared" si="9"/>
        <v>Post-calc.</v>
      </c>
      <c r="AG57" s="22" t="str">
        <f>VLOOKUP(L57,B$6:H$18929,7,FALSE)</f>
        <v>Post-calc.</v>
      </c>
      <c r="AH57" s="12" t="b">
        <f t="shared" si="10"/>
        <v>1</v>
      </c>
      <c r="AI57" s="32"/>
    </row>
    <row r="58" spans="1:35" x14ac:dyDescent="0.2">
      <c r="A58" s="15" t="s">
        <v>18838</v>
      </c>
      <c r="B58" s="15" t="str">
        <f t="shared" si="0"/>
        <v>14765</v>
      </c>
      <c r="C58" s="18">
        <v>0</v>
      </c>
      <c r="D58" s="18">
        <v>0</v>
      </c>
      <c r="E58" s="20">
        <v>39965</v>
      </c>
      <c r="F58" s="15" t="s">
        <v>71</v>
      </c>
      <c r="G58" s="15" t="s">
        <v>9774</v>
      </c>
      <c r="H58" s="15" t="str">
        <f t="shared" si="1"/>
        <v>Post-calc.</v>
      </c>
      <c r="I58" s="27">
        <v>39965</v>
      </c>
      <c r="K58" s="37" t="s">
        <v>18944</v>
      </c>
      <c r="L58" s="32" t="s">
        <v>20400</v>
      </c>
      <c r="M58" s="34">
        <v>1477</v>
      </c>
      <c r="N58" s="29">
        <f t="shared" si="2"/>
        <v>0</v>
      </c>
      <c r="O58" s="32">
        <f t="shared" si="3"/>
        <v>1477</v>
      </c>
      <c r="P58" s="32">
        <f>IF(AB58&lt;&gt;DATE(1900,1,0),Q58-O58," Order not yet shipdate")</f>
        <v>0</v>
      </c>
      <c r="Q58" s="34">
        <v>1477</v>
      </c>
      <c r="R58" s="32">
        <f t="shared" si="4"/>
        <v>0</v>
      </c>
      <c r="S58" s="32" t="str">
        <f t="shared" si="5"/>
        <v>Post value</v>
      </c>
      <c r="T58" s="34">
        <v>1918.88</v>
      </c>
      <c r="U58" s="34">
        <f t="shared" si="6"/>
        <v>1918.88</v>
      </c>
      <c r="V58" s="34">
        <v>1918.88</v>
      </c>
      <c r="W58" s="32" t="b">
        <f t="shared" si="7"/>
        <v>1</v>
      </c>
      <c r="X58" s="32" t="b">
        <f t="shared" si="8"/>
        <v>1</v>
      </c>
      <c r="Y58" s="34">
        <v>1477</v>
      </c>
      <c r="Z58" s="34">
        <v>1918.88</v>
      </c>
      <c r="AA58" s="33" t="s">
        <v>18897</v>
      </c>
      <c r="AB58" s="24">
        <f>VLOOKUP(L58,B$6:I$18929,8,FALSE)</f>
        <v>42051</v>
      </c>
      <c r="AC58" s="33" t="s">
        <v>18896</v>
      </c>
      <c r="AD58" s="33" t="s">
        <v>19859</v>
      </c>
      <c r="AF58" s="33" t="str">
        <f t="shared" si="9"/>
        <v>Post-calc.</v>
      </c>
      <c r="AG58" s="22" t="str">
        <f>VLOOKUP(L58,B$6:H$18929,7,FALSE)</f>
        <v>Post-calc.</v>
      </c>
      <c r="AH58" s="12" t="b">
        <f t="shared" si="10"/>
        <v>1</v>
      </c>
      <c r="AI58" s="32"/>
    </row>
    <row r="59" spans="1:35" x14ac:dyDescent="0.2">
      <c r="A59" s="15" t="s">
        <v>18837</v>
      </c>
      <c r="B59" s="15" t="str">
        <f t="shared" si="0"/>
        <v>14766</v>
      </c>
      <c r="C59" s="18">
        <v>0</v>
      </c>
      <c r="D59" s="18">
        <v>0</v>
      </c>
      <c r="E59" s="20">
        <v>39995</v>
      </c>
      <c r="F59" s="15" t="s">
        <v>71</v>
      </c>
      <c r="G59" s="15" t="s">
        <v>9774</v>
      </c>
      <c r="H59" s="15" t="str">
        <f t="shared" si="1"/>
        <v>Post-calc.</v>
      </c>
      <c r="I59" s="27">
        <v>39995</v>
      </c>
      <c r="K59" s="37" t="s">
        <v>18945</v>
      </c>
      <c r="L59" s="32" t="s">
        <v>20401</v>
      </c>
      <c r="M59" s="34">
        <v>3739</v>
      </c>
      <c r="N59" s="29">
        <f t="shared" si="2"/>
        <v>0</v>
      </c>
      <c r="O59" s="32">
        <f t="shared" si="3"/>
        <v>3739</v>
      </c>
      <c r="P59" s="32">
        <f>IF(AB59&lt;&gt;DATE(1900,1,0),Q59-O59," Order not yet shipdate")</f>
        <v>0</v>
      </c>
      <c r="Q59" s="34">
        <v>3739</v>
      </c>
      <c r="R59" s="32">
        <f t="shared" si="4"/>
        <v>0</v>
      </c>
      <c r="S59" s="32" t="str">
        <f t="shared" si="5"/>
        <v>Post value</v>
      </c>
      <c r="T59" s="34">
        <v>5099</v>
      </c>
      <c r="U59" s="34">
        <f t="shared" si="6"/>
        <v>5099</v>
      </c>
      <c r="V59" s="34">
        <v>5099</v>
      </c>
      <c r="W59" s="32" t="b">
        <f t="shared" si="7"/>
        <v>1</v>
      </c>
      <c r="X59" s="32" t="b">
        <f t="shared" si="8"/>
        <v>1</v>
      </c>
      <c r="Y59" s="34">
        <v>3739</v>
      </c>
      <c r="Z59" s="34">
        <v>5099</v>
      </c>
      <c r="AA59" s="33" t="s">
        <v>18897</v>
      </c>
      <c r="AB59" s="24">
        <f>VLOOKUP(L59,B$6:I$18929,8,FALSE)</f>
        <v>42051</v>
      </c>
      <c r="AC59" s="33" t="s">
        <v>18896</v>
      </c>
      <c r="AD59" s="33" t="s">
        <v>19859</v>
      </c>
      <c r="AF59" s="33" t="str">
        <f t="shared" si="9"/>
        <v>Post-calc.</v>
      </c>
      <c r="AG59" s="22" t="str">
        <f>VLOOKUP(L59,B$6:H$18929,7,FALSE)</f>
        <v>Post-calc.</v>
      </c>
      <c r="AH59" s="12" t="b">
        <f t="shared" si="10"/>
        <v>1</v>
      </c>
    </row>
    <row r="60" spans="1:35" x14ac:dyDescent="0.2">
      <c r="A60" s="15" t="s">
        <v>18836</v>
      </c>
      <c r="B60" s="15" t="str">
        <f t="shared" si="0"/>
        <v>14767</v>
      </c>
      <c r="C60" s="18">
        <v>0</v>
      </c>
      <c r="D60" s="18">
        <v>0</v>
      </c>
      <c r="E60" s="20">
        <v>40026</v>
      </c>
      <c r="F60" s="15" t="s">
        <v>71</v>
      </c>
      <c r="G60" s="15" t="s">
        <v>9774</v>
      </c>
      <c r="H60" s="15" t="str">
        <f t="shared" si="1"/>
        <v>Post-calc.</v>
      </c>
      <c r="I60" s="27">
        <v>40026</v>
      </c>
      <c r="K60" s="37" t="s">
        <v>18946</v>
      </c>
      <c r="L60" s="32" t="s">
        <v>20402</v>
      </c>
      <c r="M60" s="34">
        <v>2012.12</v>
      </c>
      <c r="N60" s="29">
        <f t="shared" si="2"/>
        <v>0</v>
      </c>
      <c r="O60" s="32">
        <f t="shared" si="3"/>
        <v>2012.12</v>
      </c>
      <c r="P60" s="32">
        <f>IF(AB60&lt;&gt;DATE(1900,1,0),Q60-O60," Order not yet shipdate")</f>
        <v>0</v>
      </c>
      <c r="Q60" s="34">
        <v>2012.12</v>
      </c>
      <c r="R60" s="32">
        <f t="shared" si="4"/>
        <v>0</v>
      </c>
      <c r="S60" s="32" t="str">
        <f t="shared" si="5"/>
        <v>Post value</v>
      </c>
      <c r="T60" s="34">
        <v>2136.69</v>
      </c>
      <c r="U60" s="34">
        <f t="shared" si="6"/>
        <v>2136.69</v>
      </c>
      <c r="V60" s="34">
        <v>2136.69</v>
      </c>
      <c r="W60" s="32" t="b">
        <f t="shared" si="7"/>
        <v>1</v>
      </c>
      <c r="X60" s="32" t="b">
        <f t="shared" si="8"/>
        <v>1</v>
      </c>
      <c r="Y60" s="34">
        <v>2012.12</v>
      </c>
      <c r="Z60" s="34">
        <v>2136.69</v>
      </c>
      <c r="AA60" s="33" t="s">
        <v>18897</v>
      </c>
      <c r="AB60" s="24">
        <f>VLOOKUP(L60,B$6:I$18929,8,FALSE)</f>
        <v>42068</v>
      </c>
      <c r="AC60" s="33" t="s">
        <v>18896</v>
      </c>
      <c r="AD60" s="33" t="s">
        <v>19859</v>
      </c>
      <c r="AF60" s="33" t="str">
        <f t="shared" si="9"/>
        <v>Post-calc.</v>
      </c>
      <c r="AG60" s="22" t="str">
        <f>VLOOKUP(L60,B$6:H$18929,7,FALSE)</f>
        <v>Post-calc.</v>
      </c>
      <c r="AH60" s="12" t="b">
        <f t="shared" si="10"/>
        <v>1</v>
      </c>
      <c r="AI60" s="32"/>
    </row>
    <row r="61" spans="1:35" x14ac:dyDescent="0.2">
      <c r="A61" s="15" t="s">
        <v>18835</v>
      </c>
      <c r="B61" s="15" t="str">
        <f t="shared" si="0"/>
        <v>14768</v>
      </c>
      <c r="C61" s="18">
        <v>0</v>
      </c>
      <c r="D61" s="18">
        <v>0</v>
      </c>
      <c r="E61" s="20">
        <v>40026</v>
      </c>
      <c r="F61" s="15" t="s">
        <v>71</v>
      </c>
      <c r="G61" s="15" t="s">
        <v>9774</v>
      </c>
      <c r="H61" s="15" t="str">
        <f t="shared" si="1"/>
        <v>Post-calc.</v>
      </c>
      <c r="I61" s="27">
        <v>40026</v>
      </c>
      <c r="K61" s="37" t="s">
        <v>18947</v>
      </c>
      <c r="L61" s="32" t="s">
        <v>20403</v>
      </c>
      <c r="M61" s="34">
        <v>7944.34</v>
      </c>
      <c r="N61" s="29">
        <f t="shared" si="2"/>
        <v>0</v>
      </c>
      <c r="O61" s="32">
        <f t="shared" si="3"/>
        <v>7944.34</v>
      </c>
      <c r="P61" s="32">
        <f>IF(AB61&lt;&gt;DATE(1900,1,0),Q61-O61," Order not yet shipdate")</f>
        <v>0</v>
      </c>
      <c r="Q61" s="34">
        <v>7944.34</v>
      </c>
      <c r="R61" s="32">
        <f t="shared" si="4"/>
        <v>0</v>
      </c>
      <c r="S61" s="32" t="str">
        <f t="shared" si="5"/>
        <v>Post value</v>
      </c>
      <c r="T61" s="34">
        <v>7578.08</v>
      </c>
      <c r="U61" s="34">
        <f t="shared" si="6"/>
        <v>7578.08</v>
      </c>
      <c r="V61" s="34">
        <v>7578.08</v>
      </c>
      <c r="W61" s="32" t="b">
        <f t="shared" si="7"/>
        <v>1</v>
      </c>
      <c r="X61" s="32" t="b">
        <f t="shared" si="8"/>
        <v>1</v>
      </c>
      <c r="Y61" s="34">
        <v>7944.34</v>
      </c>
      <c r="Z61" s="34">
        <v>7578.08</v>
      </c>
      <c r="AA61" s="33" t="s">
        <v>18897</v>
      </c>
      <c r="AB61" s="24">
        <f>VLOOKUP(L61,B$6:I$18929,8,FALSE)</f>
        <v>42198</v>
      </c>
      <c r="AC61" s="33" t="s">
        <v>18896</v>
      </c>
      <c r="AD61" s="33" t="s">
        <v>19859</v>
      </c>
      <c r="AF61" s="33" t="str">
        <f t="shared" si="9"/>
        <v>Post-calc.</v>
      </c>
      <c r="AG61" s="22" t="str">
        <f>VLOOKUP(L61,B$6:H$18929,7,FALSE)</f>
        <v>Post-calc.</v>
      </c>
      <c r="AH61" s="12" t="b">
        <f t="shared" si="10"/>
        <v>1</v>
      </c>
      <c r="AI61" s="32"/>
    </row>
    <row r="62" spans="1:35" x14ac:dyDescent="0.2">
      <c r="A62" s="15" t="s">
        <v>18834</v>
      </c>
      <c r="B62" s="15" t="str">
        <f t="shared" si="0"/>
        <v>14769</v>
      </c>
      <c r="C62" s="18">
        <v>0</v>
      </c>
      <c r="D62" s="18">
        <v>0</v>
      </c>
      <c r="E62" s="20">
        <v>40057</v>
      </c>
      <c r="F62" s="15" t="s">
        <v>71</v>
      </c>
      <c r="G62" s="15" t="s">
        <v>9774</v>
      </c>
      <c r="H62" s="15" t="str">
        <f t="shared" si="1"/>
        <v>Post-calc.</v>
      </c>
      <c r="I62" s="27">
        <v>40057</v>
      </c>
      <c r="K62" s="37" t="s">
        <v>18948</v>
      </c>
      <c r="L62" s="32" t="s">
        <v>20404</v>
      </c>
      <c r="M62" s="34">
        <v>3249</v>
      </c>
      <c r="N62" s="29">
        <f t="shared" si="2"/>
        <v>0</v>
      </c>
      <c r="O62" s="32">
        <f t="shared" si="3"/>
        <v>3249</v>
      </c>
      <c r="P62" s="32">
        <f>IF(AB62&lt;&gt;DATE(1900,1,0),Q62-O62," Order not yet shipdate")</f>
        <v>0</v>
      </c>
      <c r="Q62" s="34">
        <v>3249</v>
      </c>
      <c r="R62" s="32">
        <f t="shared" si="4"/>
        <v>0</v>
      </c>
      <c r="S62" s="32" t="str">
        <f t="shared" si="5"/>
        <v>Post value</v>
      </c>
      <c r="T62" s="34">
        <v>4965.42</v>
      </c>
      <c r="U62" s="34">
        <f t="shared" si="6"/>
        <v>4965.42</v>
      </c>
      <c r="V62" s="34">
        <v>4965.42</v>
      </c>
      <c r="W62" s="32" t="b">
        <f t="shared" si="7"/>
        <v>1</v>
      </c>
      <c r="X62" s="32" t="b">
        <f t="shared" si="8"/>
        <v>1</v>
      </c>
      <c r="Y62" s="34">
        <v>3249</v>
      </c>
      <c r="Z62" s="34">
        <v>4965.42</v>
      </c>
      <c r="AA62" s="33" t="s">
        <v>18897</v>
      </c>
      <c r="AB62" s="24">
        <f>VLOOKUP(L62,B$6:I$18929,8,FALSE)</f>
        <v>42144</v>
      </c>
      <c r="AC62" s="33" t="s">
        <v>18896</v>
      </c>
      <c r="AD62" s="33" t="s">
        <v>19859</v>
      </c>
      <c r="AF62" s="33" t="str">
        <f t="shared" si="9"/>
        <v>Post-calc.</v>
      </c>
      <c r="AG62" s="22" t="str">
        <f>VLOOKUP(L62,B$6:H$18929,7,FALSE)</f>
        <v>Post-calc.</v>
      </c>
      <c r="AH62" s="12" t="b">
        <f t="shared" si="10"/>
        <v>1</v>
      </c>
      <c r="AI62" s="32"/>
    </row>
    <row r="63" spans="1:35" x14ac:dyDescent="0.2">
      <c r="A63" s="15" t="s">
        <v>18833</v>
      </c>
      <c r="B63" s="15" t="str">
        <f t="shared" si="0"/>
        <v>14770</v>
      </c>
      <c r="C63" s="18">
        <v>0</v>
      </c>
      <c r="D63" s="18">
        <v>0</v>
      </c>
      <c r="E63" s="20">
        <v>40087</v>
      </c>
      <c r="F63" s="15" t="s">
        <v>71</v>
      </c>
      <c r="G63" s="15" t="s">
        <v>9774</v>
      </c>
      <c r="H63" s="15" t="str">
        <f t="shared" si="1"/>
        <v>Post-calc.</v>
      </c>
      <c r="I63" s="27">
        <v>40087</v>
      </c>
      <c r="K63" s="37" t="s">
        <v>18949</v>
      </c>
      <c r="L63" s="32" t="s">
        <v>20405</v>
      </c>
      <c r="M63" s="34">
        <v>2114.08</v>
      </c>
      <c r="N63" s="29">
        <f t="shared" si="2"/>
        <v>0</v>
      </c>
      <c r="O63" s="32">
        <f t="shared" si="3"/>
        <v>2114.08</v>
      </c>
      <c r="P63" s="32">
        <f>IF(AB63&lt;&gt;DATE(1900,1,0),Q63-O63," Order not yet shipdate")</f>
        <v>0</v>
      </c>
      <c r="Q63" s="34">
        <v>2114.08</v>
      </c>
      <c r="R63" s="32">
        <f t="shared" si="4"/>
        <v>0</v>
      </c>
      <c r="S63" s="32" t="str">
        <f t="shared" si="5"/>
        <v>Post value</v>
      </c>
      <c r="T63" s="34">
        <v>2400.16</v>
      </c>
      <c r="U63" s="34">
        <f t="shared" si="6"/>
        <v>2400.16</v>
      </c>
      <c r="V63" s="34">
        <v>2400.16</v>
      </c>
      <c r="W63" s="32" t="b">
        <f t="shared" si="7"/>
        <v>1</v>
      </c>
      <c r="X63" s="32" t="b">
        <f t="shared" si="8"/>
        <v>1</v>
      </c>
      <c r="Y63" s="34">
        <v>2114.08</v>
      </c>
      <c r="Z63" s="34">
        <v>2400.16</v>
      </c>
      <c r="AA63" s="33" t="s">
        <v>18897</v>
      </c>
      <c r="AB63" s="24">
        <f>VLOOKUP(L63,B$6:I$18929,8,FALSE)</f>
        <v>42152</v>
      </c>
      <c r="AC63" s="33" t="s">
        <v>18896</v>
      </c>
      <c r="AD63" s="33" t="s">
        <v>19859</v>
      </c>
      <c r="AF63" s="33" t="str">
        <f t="shared" si="9"/>
        <v>Post-calc.</v>
      </c>
      <c r="AG63" s="22" t="str">
        <f>VLOOKUP(L63,B$6:H$18929,7,FALSE)</f>
        <v>Post-calc.</v>
      </c>
      <c r="AH63" s="12" t="b">
        <f t="shared" si="10"/>
        <v>1</v>
      </c>
      <c r="AI63" s="32"/>
    </row>
    <row r="64" spans="1:35" x14ac:dyDescent="0.2">
      <c r="A64" s="15" t="s">
        <v>18832</v>
      </c>
      <c r="B64" s="15" t="str">
        <f t="shared" si="0"/>
        <v>14771</v>
      </c>
      <c r="C64" s="18">
        <v>0</v>
      </c>
      <c r="D64" s="18">
        <v>0</v>
      </c>
      <c r="E64" s="20">
        <v>40087</v>
      </c>
      <c r="F64" s="15" t="s">
        <v>71</v>
      </c>
      <c r="G64" s="15" t="s">
        <v>9774</v>
      </c>
      <c r="H64" s="15" t="str">
        <f t="shared" si="1"/>
        <v>Post-calc.</v>
      </c>
      <c r="I64" s="27">
        <v>40087</v>
      </c>
      <c r="K64" s="37" t="s">
        <v>18950</v>
      </c>
      <c r="L64" s="32" t="s">
        <v>20406</v>
      </c>
      <c r="M64" s="34">
        <v>1554.08</v>
      </c>
      <c r="N64" s="29">
        <f t="shared" si="2"/>
        <v>0</v>
      </c>
      <c r="O64" s="32">
        <f t="shared" si="3"/>
        <v>1554.08</v>
      </c>
      <c r="P64" s="32">
        <f>IF(AB64&lt;&gt;DATE(1900,1,0),Q64-O64," Order not yet shipdate")</f>
        <v>0</v>
      </c>
      <c r="Q64" s="34">
        <v>1554.08</v>
      </c>
      <c r="R64" s="32">
        <f t="shared" si="4"/>
        <v>0</v>
      </c>
      <c r="S64" s="32" t="str">
        <f t="shared" si="5"/>
        <v>Post value</v>
      </c>
      <c r="T64" s="34">
        <v>2046.38</v>
      </c>
      <c r="U64" s="34">
        <f t="shared" si="6"/>
        <v>2046.38</v>
      </c>
      <c r="V64" s="34">
        <v>2046.38</v>
      </c>
      <c r="W64" s="32" t="b">
        <f t="shared" si="7"/>
        <v>1</v>
      </c>
      <c r="X64" s="32" t="b">
        <f t="shared" si="8"/>
        <v>1</v>
      </c>
      <c r="Y64" s="34">
        <v>1554.08</v>
      </c>
      <c r="Z64" s="34">
        <v>2046.38</v>
      </c>
      <c r="AA64" s="33" t="s">
        <v>18897</v>
      </c>
      <c r="AB64" s="24">
        <f>VLOOKUP(L64,B$6:I$18929,8,FALSE)</f>
        <v>42074</v>
      </c>
      <c r="AC64" s="33" t="s">
        <v>18896</v>
      </c>
      <c r="AD64" s="33" t="s">
        <v>19859</v>
      </c>
      <c r="AF64" s="33" t="str">
        <f t="shared" si="9"/>
        <v>Post-calc.</v>
      </c>
      <c r="AG64" s="22" t="str">
        <f>VLOOKUP(L64,B$6:H$18929,7,FALSE)</f>
        <v>Post-calc.</v>
      </c>
      <c r="AH64" s="12" t="b">
        <f t="shared" si="10"/>
        <v>1</v>
      </c>
      <c r="AI64" s="32"/>
    </row>
    <row r="65" spans="1:35" x14ac:dyDescent="0.2">
      <c r="A65" s="15" t="s">
        <v>18831</v>
      </c>
      <c r="B65" s="15" t="str">
        <f t="shared" si="0"/>
        <v>14772</v>
      </c>
      <c r="C65" s="18">
        <v>0</v>
      </c>
      <c r="D65" s="18">
        <v>0</v>
      </c>
      <c r="E65" s="20">
        <v>40118</v>
      </c>
      <c r="F65" s="15" t="s">
        <v>71</v>
      </c>
      <c r="G65" s="15" t="s">
        <v>9774</v>
      </c>
      <c r="H65" s="15" t="str">
        <f t="shared" si="1"/>
        <v>Post-calc.</v>
      </c>
      <c r="I65" s="27">
        <v>40118</v>
      </c>
      <c r="K65" s="37" t="s">
        <v>18951</v>
      </c>
      <c r="L65" s="32" t="s">
        <v>20407</v>
      </c>
      <c r="M65" s="34">
        <v>1109.08</v>
      </c>
      <c r="N65" s="29">
        <f t="shared" si="2"/>
        <v>0</v>
      </c>
      <c r="O65" s="32">
        <f t="shared" si="3"/>
        <v>1109.08</v>
      </c>
      <c r="P65" s="32">
        <f>IF(AB65&lt;&gt;DATE(1900,1,0),Q65-O65," Order not yet shipdate")</f>
        <v>0</v>
      </c>
      <c r="Q65" s="34">
        <v>1109.08</v>
      </c>
      <c r="R65" s="32">
        <f t="shared" si="4"/>
        <v>0</v>
      </c>
      <c r="S65" s="32" t="str">
        <f t="shared" si="5"/>
        <v>Post value</v>
      </c>
      <c r="T65" s="34">
        <v>1409.98</v>
      </c>
      <c r="U65" s="34">
        <f t="shared" si="6"/>
        <v>1409.98</v>
      </c>
      <c r="V65" s="34">
        <v>1409.98</v>
      </c>
      <c r="W65" s="32" t="b">
        <f t="shared" si="7"/>
        <v>1</v>
      </c>
      <c r="X65" s="32" t="b">
        <f t="shared" si="8"/>
        <v>1</v>
      </c>
      <c r="Y65" s="34">
        <v>1109.08</v>
      </c>
      <c r="Z65" s="34">
        <v>1409.98</v>
      </c>
      <c r="AA65" s="33" t="s">
        <v>18897</v>
      </c>
      <c r="AB65" s="24">
        <f>VLOOKUP(L65,B$6:I$18929,8,FALSE)</f>
        <v>42074</v>
      </c>
      <c r="AC65" s="33" t="s">
        <v>18896</v>
      </c>
      <c r="AD65" s="33" t="s">
        <v>19859</v>
      </c>
      <c r="AF65" s="33" t="str">
        <f t="shared" si="9"/>
        <v>Post-calc.</v>
      </c>
      <c r="AG65" s="22" t="str">
        <f>VLOOKUP(L65,B$6:H$18929,7,FALSE)</f>
        <v>Post-calc.</v>
      </c>
      <c r="AH65" s="12" t="b">
        <f t="shared" si="10"/>
        <v>1</v>
      </c>
    </row>
    <row r="66" spans="1:35" x14ac:dyDescent="0.2">
      <c r="A66" s="15" t="s">
        <v>18830</v>
      </c>
      <c r="B66" s="15" t="str">
        <f t="shared" si="0"/>
        <v>14773</v>
      </c>
      <c r="C66" s="18">
        <v>0</v>
      </c>
      <c r="D66" s="18">
        <v>0</v>
      </c>
      <c r="E66" s="20">
        <v>40087</v>
      </c>
      <c r="F66" s="15" t="s">
        <v>71</v>
      </c>
      <c r="G66" s="15" t="s">
        <v>9774</v>
      </c>
      <c r="H66" s="15" t="str">
        <f t="shared" si="1"/>
        <v>Post-calc.</v>
      </c>
      <c r="I66" s="27">
        <v>40087</v>
      </c>
      <c r="K66" s="37" t="s">
        <v>18952</v>
      </c>
      <c r="L66" s="32" t="s">
        <v>20408</v>
      </c>
      <c r="M66" s="34">
        <v>1003</v>
      </c>
      <c r="N66" s="29">
        <f t="shared" si="2"/>
        <v>0</v>
      </c>
      <c r="O66" s="32">
        <f t="shared" si="3"/>
        <v>1003</v>
      </c>
      <c r="P66" s="32">
        <f>IF(AB66&lt;&gt;DATE(1900,1,0),Q66-O66," Order not yet shipdate")</f>
        <v>0</v>
      </c>
      <c r="Q66" s="34">
        <v>1003</v>
      </c>
      <c r="R66" s="32">
        <f t="shared" si="4"/>
        <v>0</v>
      </c>
      <c r="S66" s="32" t="str">
        <f t="shared" si="5"/>
        <v>Post value</v>
      </c>
      <c r="T66" s="34">
        <v>958.99</v>
      </c>
      <c r="U66" s="34">
        <f t="shared" si="6"/>
        <v>958.99</v>
      </c>
      <c r="V66" s="34">
        <v>958.99</v>
      </c>
      <c r="W66" s="32" t="b">
        <f t="shared" si="7"/>
        <v>1</v>
      </c>
      <c r="X66" s="32" t="b">
        <f t="shared" si="8"/>
        <v>1</v>
      </c>
      <c r="Y66" s="34">
        <v>1003</v>
      </c>
      <c r="Z66" s="34">
        <v>958.99</v>
      </c>
      <c r="AA66" s="33" t="s">
        <v>18897</v>
      </c>
      <c r="AB66" s="24">
        <f>VLOOKUP(L66,B$6:I$18929,8,FALSE)</f>
        <v>42086</v>
      </c>
      <c r="AC66" s="33" t="s">
        <v>18896</v>
      </c>
      <c r="AD66" s="33" t="s">
        <v>19859</v>
      </c>
      <c r="AF66" s="33" t="str">
        <f t="shared" si="9"/>
        <v>Post-calc.</v>
      </c>
      <c r="AG66" s="22" t="str">
        <f>VLOOKUP(L66,B$6:H$18929,7,FALSE)</f>
        <v>Post-calc.</v>
      </c>
      <c r="AH66" s="12" t="b">
        <f t="shared" si="10"/>
        <v>1</v>
      </c>
      <c r="AI66" s="32"/>
    </row>
    <row r="67" spans="1:35" x14ac:dyDescent="0.2">
      <c r="A67" s="15" t="s">
        <v>18829</v>
      </c>
      <c r="B67" s="15" t="str">
        <f t="shared" si="0"/>
        <v>14774</v>
      </c>
      <c r="C67" s="18">
        <v>0</v>
      </c>
      <c r="D67" s="18">
        <v>0</v>
      </c>
      <c r="E67" s="20">
        <v>40118</v>
      </c>
      <c r="F67" s="15" t="s">
        <v>71</v>
      </c>
      <c r="G67" s="15" t="s">
        <v>9774</v>
      </c>
      <c r="H67" s="15" t="str">
        <f t="shared" si="1"/>
        <v>Post-calc.</v>
      </c>
      <c r="I67" s="27">
        <v>40118</v>
      </c>
      <c r="K67" s="37" t="s">
        <v>18953</v>
      </c>
      <c r="L67" s="32" t="s">
        <v>20409</v>
      </c>
      <c r="M67" s="34">
        <v>1522.12</v>
      </c>
      <c r="N67" s="29">
        <f t="shared" si="2"/>
        <v>0</v>
      </c>
      <c r="O67" s="32">
        <f t="shared" si="3"/>
        <v>1522.12</v>
      </c>
      <c r="P67" s="32">
        <f>IF(AB67&lt;&gt;DATE(1900,1,0),Q67-O67," Order not yet shipdate")</f>
        <v>0</v>
      </c>
      <c r="Q67" s="34">
        <v>1522.12</v>
      </c>
      <c r="R67" s="32">
        <f t="shared" si="4"/>
        <v>0</v>
      </c>
      <c r="S67" s="32" t="str">
        <f t="shared" si="5"/>
        <v>Post value</v>
      </c>
      <c r="T67" s="34">
        <v>1549.46</v>
      </c>
      <c r="U67" s="34">
        <f t="shared" si="6"/>
        <v>1549.46</v>
      </c>
      <c r="V67" s="34">
        <v>1549.46</v>
      </c>
      <c r="W67" s="32" t="b">
        <f t="shared" si="7"/>
        <v>1</v>
      </c>
      <c r="X67" s="32" t="b">
        <f t="shared" si="8"/>
        <v>1</v>
      </c>
      <c r="Y67" s="34">
        <v>1522.12</v>
      </c>
      <c r="Z67" s="34">
        <v>1549.46</v>
      </c>
      <c r="AA67" s="33" t="s">
        <v>18897</v>
      </c>
      <c r="AB67" s="24">
        <f>VLOOKUP(L67,B$6:I$18929,8,FALSE)</f>
        <v>42132</v>
      </c>
      <c r="AC67" s="33" t="s">
        <v>18896</v>
      </c>
      <c r="AD67" s="33" t="s">
        <v>19859</v>
      </c>
      <c r="AF67" s="33" t="str">
        <f t="shared" si="9"/>
        <v>Post-calc.</v>
      </c>
      <c r="AG67" s="22" t="str">
        <f>VLOOKUP(L67,B$6:H$18929,7,FALSE)</f>
        <v>Post-calc.</v>
      </c>
      <c r="AH67" s="12" t="b">
        <f t="shared" si="10"/>
        <v>1</v>
      </c>
      <c r="AI67" s="32"/>
    </row>
    <row r="68" spans="1:35" x14ac:dyDescent="0.2">
      <c r="A68" s="15" t="s">
        <v>18828</v>
      </c>
      <c r="B68" s="15" t="str">
        <f t="shared" si="0"/>
        <v>14775</v>
      </c>
      <c r="C68" s="18">
        <v>0</v>
      </c>
      <c r="D68" s="18">
        <v>0</v>
      </c>
      <c r="E68" s="20">
        <v>40148</v>
      </c>
      <c r="F68" s="15" t="s">
        <v>71</v>
      </c>
      <c r="G68" s="15" t="s">
        <v>9774</v>
      </c>
      <c r="H68" s="15" t="str">
        <f t="shared" si="1"/>
        <v>Post-calc.</v>
      </c>
      <c r="I68" s="27">
        <v>40148</v>
      </c>
      <c r="K68" s="37" t="s">
        <v>18954</v>
      </c>
      <c r="L68" s="32" t="s">
        <v>20410</v>
      </c>
      <c r="M68" s="34">
        <v>599</v>
      </c>
      <c r="N68" s="29">
        <f t="shared" si="2"/>
        <v>0</v>
      </c>
      <c r="O68" s="32">
        <f t="shared" si="3"/>
        <v>599</v>
      </c>
      <c r="P68" s="32">
        <f>IF(AB68&lt;&gt;DATE(1900,1,0),Q68-O68," Order not yet shipdate")</f>
        <v>0</v>
      </c>
      <c r="Q68" s="34">
        <v>599</v>
      </c>
      <c r="R68" s="32">
        <f t="shared" si="4"/>
        <v>0</v>
      </c>
      <c r="S68" s="32" t="str">
        <f t="shared" si="5"/>
        <v>Post value</v>
      </c>
      <c r="T68" s="34">
        <v>524.23</v>
      </c>
      <c r="U68" s="34">
        <f t="shared" si="6"/>
        <v>524.23</v>
      </c>
      <c r="V68" s="34">
        <v>524.23</v>
      </c>
      <c r="W68" s="32" t="b">
        <f t="shared" si="7"/>
        <v>1</v>
      </c>
      <c r="X68" s="32" t="b">
        <f t="shared" si="8"/>
        <v>1</v>
      </c>
      <c r="Y68" s="34">
        <v>599</v>
      </c>
      <c r="Z68" s="34">
        <v>524.23</v>
      </c>
      <c r="AA68" s="33" t="s">
        <v>18897</v>
      </c>
      <c r="AB68" s="24">
        <f>VLOOKUP(L68,B$6:I$18929,8,FALSE)</f>
        <v>42074</v>
      </c>
      <c r="AC68" s="33" t="s">
        <v>18896</v>
      </c>
      <c r="AD68" s="33" t="s">
        <v>19859</v>
      </c>
      <c r="AF68" s="33" t="str">
        <f t="shared" si="9"/>
        <v>Post-calc.</v>
      </c>
      <c r="AG68" s="22" t="str">
        <f>VLOOKUP(L68,B$6:H$18929,7,FALSE)</f>
        <v>Post-calc.</v>
      </c>
      <c r="AH68" s="12" t="b">
        <f t="shared" si="10"/>
        <v>1</v>
      </c>
      <c r="AI68" s="32"/>
    </row>
    <row r="69" spans="1:35" x14ac:dyDescent="0.2">
      <c r="A69" s="15" t="s">
        <v>18827</v>
      </c>
      <c r="B69" s="15" t="str">
        <f t="shared" si="0"/>
        <v>14776</v>
      </c>
      <c r="C69" s="18">
        <v>0</v>
      </c>
      <c r="D69" s="18">
        <v>0</v>
      </c>
      <c r="E69" s="20">
        <v>40210</v>
      </c>
      <c r="F69" s="15" t="s">
        <v>71</v>
      </c>
      <c r="G69" s="15" t="s">
        <v>9774</v>
      </c>
      <c r="H69" s="15" t="str">
        <f t="shared" si="1"/>
        <v>Post-calc.</v>
      </c>
      <c r="I69" s="27">
        <v>40210</v>
      </c>
      <c r="K69" s="37" t="s">
        <v>18955</v>
      </c>
      <c r="L69" s="32" t="s">
        <v>20411</v>
      </c>
      <c r="M69" s="34">
        <v>595</v>
      </c>
      <c r="N69" s="29">
        <f t="shared" si="2"/>
        <v>0</v>
      </c>
      <c r="O69" s="32">
        <f t="shared" si="3"/>
        <v>595</v>
      </c>
      <c r="P69" s="32">
        <f>IF(AB69&lt;&gt;DATE(1900,1,0),Q69-O69," Order not yet shipdate")</f>
        <v>0</v>
      </c>
      <c r="Q69" s="34">
        <v>595</v>
      </c>
      <c r="R69" s="32">
        <f t="shared" si="4"/>
        <v>0</v>
      </c>
      <c r="S69" s="32" t="str">
        <f t="shared" si="5"/>
        <v>Post value</v>
      </c>
      <c r="T69" s="34">
        <v>318.95999999999998</v>
      </c>
      <c r="U69" s="34">
        <f t="shared" si="6"/>
        <v>318.95999999999998</v>
      </c>
      <c r="V69" s="34">
        <v>318.95999999999998</v>
      </c>
      <c r="W69" s="32" t="b">
        <f t="shared" si="7"/>
        <v>1</v>
      </c>
      <c r="X69" s="32" t="b">
        <f t="shared" si="8"/>
        <v>1</v>
      </c>
      <c r="Y69" s="34">
        <v>595</v>
      </c>
      <c r="Z69" s="34">
        <v>318.95999999999998</v>
      </c>
      <c r="AA69" s="33" t="s">
        <v>18897</v>
      </c>
      <c r="AB69" s="24">
        <f>VLOOKUP(L69,B$6:I$18929,8,FALSE)</f>
        <v>42080</v>
      </c>
      <c r="AC69" s="33" t="s">
        <v>18896</v>
      </c>
      <c r="AD69" s="33" t="s">
        <v>19859</v>
      </c>
      <c r="AF69" s="33" t="str">
        <f t="shared" si="9"/>
        <v>Post-calc.</v>
      </c>
      <c r="AG69" s="22" t="str">
        <f>VLOOKUP(L69,B$6:H$18929,7,FALSE)</f>
        <v>Post-calc.</v>
      </c>
      <c r="AH69" s="12" t="b">
        <f t="shared" si="10"/>
        <v>1</v>
      </c>
      <c r="AI69" s="32"/>
    </row>
    <row r="70" spans="1:35" x14ac:dyDescent="0.2">
      <c r="A70" s="15" t="s">
        <v>18826</v>
      </c>
      <c r="B70" s="15" t="str">
        <f t="shared" ref="B70:B133" si="11">LEFT(A70,5)</f>
        <v>14777</v>
      </c>
      <c r="C70" s="18">
        <v>0</v>
      </c>
      <c r="D70" s="18">
        <v>0</v>
      </c>
      <c r="E70" s="20">
        <v>40238</v>
      </c>
      <c r="F70" s="15" t="s">
        <v>71</v>
      </c>
      <c r="G70" s="15" t="s">
        <v>9774</v>
      </c>
      <c r="H70" s="15" t="str">
        <f t="shared" ref="H70:H133" si="12">+IF(E70&gt;1,"Post-calc.","Pre-calc.")</f>
        <v>Post-calc.</v>
      </c>
      <c r="I70" s="27">
        <v>40238</v>
      </c>
      <c r="K70" s="37" t="s">
        <v>18956</v>
      </c>
      <c r="L70" s="32" t="s">
        <v>20412</v>
      </c>
      <c r="M70" s="34">
        <v>1553.06</v>
      </c>
      <c r="N70" s="29">
        <f t="shared" si="2"/>
        <v>0</v>
      </c>
      <c r="O70" s="32">
        <f t="shared" si="3"/>
        <v>1553.06</v>
      </c>
      <c r="P70" s="32">
        <f>IF(AB70&lt;&gt;DATE(1900,1,0),Q70-O70," Order not yet shipdate")</f>
        <v>0</v>
      </c>
      <c r="Q70" s="34">
        <v>1553.06</v>
      </c>
      <c r="R70" s="32">
        <f t="shared" si="4"/>
        <v>0</v>
      </c>
      <c r="S70" s="32" t="str">
        <f t="shared" si="5"/>
        <v>Post value</v>
      </c>
      <c r="T70" s="34">
        <v>1533.81</v>
      </c>
      <c r="U70" s="34">
        <f t="shared" si="6"/>
        <v>1533.81</v>
      </c>
      <c r="V70" s="34">
        <v>1533.81</v>
      </c>
      <c r="W70" s="32" t="b">
        <f t="shared" si="7"/>
        <v>1</v>
      </c>
      <c r="X70" s="32" t="b">
        <f t="shared" si="8"/>
        <v>1</v>
      </c>
      <c r="Y70" s="34">
        <v>1553.06</v>
      </c>
      <c r="Z70" s="34">
        <v>1533.81</v>
      </c>
      <c r="AA70" s="33" t="s">
        <v>18897</v>
      </c>
      <c r="AB70" s="24">
        <f>VLOOKUP(L70,B$6:I$18929,8,FALSE)</f>
        <v>42082</v>
      </c>
      <c r="AC70" s="33" t="s">
        <v>18896</v>
      </c>
      <c r="AD70" s="33" t="s">
        <v>19859</v>
      </c>
      <c r="AF70" s="33" t="str">
        <f t="shared" si="9"/>
        <v>Post-calc.</v>
      </c>
      <c r="AG70" s="22" t="str">
        <f>VLOOKUP(L70,B$6:H$18929,7,FALSE)</f>
        <v>Post-calc.</v>
      </c>
      <c r="AH70" s="12" t="b">
        <f t="shared" si="10"/>
        <v>1</v>
      </c>
      <c r="AI70" s="32"/>
    </row>
    <row r="71" spans="1:35" x14ac:dyDescent="0.2">
      <c r="A71" s="15" t="s">
        <v>18825</v>
      </c>
      <c r="B71" s="15" t="str">
        <f t="shared" si="11"/>
        <v>14778</v>
      </c>
      <c r="C71" s="18">
        <v>0</v>
      </c>
      <c r="D71" s="18">
        <v>0</v>
      </c>
      <c r="E71" s="20">
        <v>40238</v>
      </c>
      <c r="F71" s="15" t="s">
        <v>71</v>
      </c>
      <c r="G71" s="15" t="s">
        <v>9774</v>
      </c>
      <c r="H71" s="15" t="str">
        <f t="shared" si="12"/>
        <v>Post-calc.</v>
      </c>
      <c r="I71" s="27">
        <v>40238</v>
      </c>
      <c r="K71" s="37" t="s">
        <v>18957</v>
      </c>
      <c r="L71" s="32" t="s">
        <v>20413</v>
      </c>
      <c r="M71" s="34">
        <v>4238.1099999999997</v>
      </c>
      <c r="N71" s="29">
        <f t="shared" ref="N71:N134" si="13">M71-O71</f>
        <v>0</v>
      </c>
      <c r="O71" s="32">
        <f t="shared" ref="O71:O134" si="14">VLOOKUP(L71,B$6:H$18929,2,FALSE)</f>
        <v>4238.1099999999997</v>
      </c>
      <c r="P71" s="32">
        <f>IF(AB71&lt;&gt;DATE(1900,1,0),Q71-O71," Order not yet shipdate")</f>
        <v>0</v>
      </c>
      <c r="Q71" s="34">
        <v>4238.1099999999997</v>
      </c>
      <c r="R71" s="32">
        <f t="shared" ref="R71:R134" si="15">IF( AND(AB71&lt;&gt;DATE(1900,1,0),AA71="Post-calc."),V71-U71,"this is Pre value")</f>
        <v>0</v>
      </c>
      <c r="S71" s="32" t="str">
        <f t="shared" ref="S71:S134" si="16">IF(R71="this is Pre value",V71-O71,"Post value")</f>
        <v>Post value</v>
      </c>
      <c r="T71" s="34">
        <v>2724.99</v>
      </c>
      <c r="U71" s="34">
        <f t="shared" ref="U71:U134" si="17">VLOOKUP(L71,B$6:H$18929,3,FALSE)</f>
        <v>2724.99</v>
      </c>
      <c r="V71" s="34">
        <v>2724.99</v>
      </c>
      <c r="W71" s="32" t="b">
        <f t="shared" ref="W71:W134" si="18">IF(Z71&lt;&gt;0,IF(OR(V71&lt;&gt;0,T71&lt;&gt;0,Q71&lt;&gt;0,M71&lt;&gt;0),TRUE,FALSE),"not yet finalized")</f>
        <v>1</v>
      </c>
      <c r="X71" s="32" t="b">
        <f t="shared" ref="X71:X134" si="19">IF(Y71&lt;&gt;0,IF(M71&lt;&gt;0,TRUE,FALSE),"Error")</f>
        <v>1</v>
      </c>
      <c r="Y71" s="34">
        <v>4238.1099999999997</v>
      </c>
      <c r="Z71" s="34">
        <v>2724.99</v>
      </c>
      <c r="AA71" s="33" t="s">
        <v>18897</v>
      </c>
      <c r="AB71" s="24">
        <f>VLOOKUP(L71,B$6:I$18929,8,FALSE)</f>
        <v>42087</v>
      </c>
      <c r="AC71" s="33" t="s">
        <v>18896</v>
      </c>
      <c r="AD71" s="33" t="s">
        <v>19859</v>
      </c>
      <c r="AF71" s="33" t="str">
        <f t="shared" ref="AF71:AF134" si="20">AA71</f>
        <v>Post-calc.</v>
      </c>
      <c r="AG71" s="22" t="str">
        <f>VLOOKUP(L71,B$6:H$18929,7,FALSE)</f>
        <v>Post-calc.</v>
      </c>
      <c r="AH71" s="12" t="b">
        <f t="shared" ref="AH71:AH134" si="21">+AF71=AG71</f>
        <v>1</v>
      </c>
      <c r="AI71" s="32"/>
    </row>
    <row r="72" spans="1:35" x14ac:dyDescent="0.2">
      <c r="A72" s="15" t="s">
        <v>18824</v>
      </c>
      <c r="B72" s="15" t="str">
        <f t="shared" si="11"/>
        <v>14779</v>
      </c>
      <c r="C72" s="18">
        <v>0</v>
      </c>
      <c r="D72" s="18">
        <v>0</v>
      </c>
      <c r="E72" s="20">
        <v>40238</v>
      </c>
      <c r="F72" s="15" t="s">
        <v>71</v>
      </c>
      <c r="G72" s="15" t="s">
        <v>9774</v>
      </c>
      <c r="H72" s="15" t="str">
        <f t="shared" si="12"/>
        <v>Post-calc.</v>
      </c>
      <c r="I72" s="27">
        <v>40238</v>
      </c>
      <c r="K72" s="37" t="s">
        <v>18958</v>
      </c>
      <c r="L72" s="32" t="s">
        <v>20414</v>
      </c>
      <c r="M72" s="34">
        <v>8589</v>
      </c>
      <c r="N72" s="29">
        <f t="shared" si="13"/>
        <v>0</v>
      </c>
      <c r="O72" s="32">
        <f t="shared" si="14"/>
        <v>8589</v>
      </c>
      <c r="P72" s="32">
        <f>IF(AB72&lt;&gt;DATE(1900,1,0),Q72-O72," Order not yet shipdate")</f>
        <v>0</v>
      </c>
      <c r="Q72" s="34">
        <v>8589</v>
      </c>
      <c r="R72" s="32">
        <f t="shared" si="15"/>
        <v>0</v>
      </c>
      <c r="S72" s="32" t="str">
        <f t="shared" si="16"/>
        <v>Post value</v>
      </c>
      <c r="T72" s="34">
        <v>14232.45</v>
      </c>
      <c r="U72" s="34">
        <f t="shared" si="17"/>
        <v>14232.45</v>
      </c>
      <c r="V72" s="34">
        <v>14232.45</v>
      </c>
      <c r="W72" s="32" t="b">
        <f t="shared" si="18"/>
        <v>1</v>
      </c>
      <c r="X72" s="32" t="b">
        <f t="shared" si="19"/>
        <v>1</v>
      </c>
      <c r="Y72" s="34">
        <v>8589</v>
      </c>
      <c r="Z72" s="34">
        <v>14232.45</v>
      </c>
      <c r="AA72" s="33" t="s">
        <v>18897</v>
      </c>
      <c r="AB72" s="24">
        <f>VLOOKUP(L72,B$6:I$18929,8,FALSE)</f>
        <v>42088</v>
      </c>
      <c r="AC72" s="33" t="s">
        <v>18896</v>
      </c>
      <c r="AD72" s="33" t="s">
        <v>19859</v>
      </c>
      <c r="AF72" s="33" t="str">
        <f t="shared" si="20"/>
        <v>Post-calc.</v>
      </c>
      <c r="AG72" s="22" t="str">
        <f>VLOOKUP(L72,B$6:H$18929,7,FALSE)</f>
        <v>Post-calc.</v>
      </c>
      <c r="AH72" s="12" t="b">
        <f t="shared" si="21"/>
        <v>1</v>
      </c>
      <c r="AI72" s="32"/>
    </row>
    <row r="73" spans="1:35" x14ac:dyDescent="0.2">
      <c r="A73" s="15" t="s">
        <v>18823</v>
      </c>
      <c r="B73" s="15" t="str">
        <f t="shared" si="11"/>
        <v>14780</v>
      </c>
      <c r="C73" s="18">
        <v>0</v>
      </c>
      <c r="D73" s="18">
        <v>0</v>
      </c>
      <c r="E73" s="20">
        <v>40269</v>
      </c>
      <c r="F73" s="15" t="s">
        <v>71</v>
      </c>
      <c r="G73" s="15" t="s">
        <v>9774</v>
      </c>
      <c r="H73" s="15" t="str">
        <f t="shared" si="12"/>
        <v>Post-calc.</v>
      </c>
      <c r="I73" s="27">
        <v>40269</v>
      </c>
      <c r="K73" s="37" t="s">
        <v>18959</v>
      </c>
      <c r="L73" s="32" t="s">
        <v>20415</v>
      </c>
      <c r="M73" s="34">
        <v>8046.12</v>
      </c>
      <c r="N73" s="29">
        <f t="shared" si="13"/>
        <v>0</v>
      </c>
      <c r="O73" s="32">
        <f t="shared" si="14"/>
        <v>8046.12</v>
      </c>
      <c r="P73" s="32">
        <f>IF(AB73&lt;&gt;DATE(1900,1,0),Q73-O73," Order not yet shipdate")</f>
        <v>0</v>
      </c>
      <c r="Q73" s="34">
        <v>8046.12</v>
      </c>
      <c r="R73" s="32">
        <f t="shared" si="15"/>
        <v>0</v>
      </c>
      <c r="S73" s="32" t="str">
        <f t="shared" si="16"/>
        <v>Post value</v>
      </c>
      <c r="T73" s="34">
        <v>7908.03</v>
      </c>
      <c r="U73" s="34">
        <f t="shared" si="17"/>
        <v>7908.03</v>
      </c>
      <c r="V73" s="34">
        <v>7908.03</v>
      </c>
      <c r="W73" s="32" t="b">
        <f t="shared" si="18"/>
        <v>1</v>
      </c>
      <c r="X73" s="32" t="b">
        <f t="shared" si="19"/>
        <v>1</v>
      </c>
      <c r="Y73" s="34">
        <v>8046.12</v>
      </c>
      <c r="Z73" s="34">
        <v>7908.03</v>
      </c>
      <c r="AA73" s="33" t="s">
        <v>18897</v>
      </c>
      <c r="AB73" s="24">
        <f>VLOOKUP(L73,B$6:I$18929,8,FALSE)</f>
        <v>42171</v>
      </c>
      <c r="AC73" s="33" t="s">
        <v>18896</v>
      </c>
      <c r="AD73" s="33" t="s">
        <v>19859</v>
      </c>
      <c r="AF73" s="33" t="str">
        <f t="shared" si="20"/>
        <v>Post-calc.</v>
      </c>
      <c r="AG73" s="22" t="str">
        <f>VLOOKUP(L73,B$6:H$18929,7,FALSE)</f>
        <v>Post-calc.</v>
      </c>
      <c r="AH73" s="12" t="b">
        <f t="shared" si="21"/>
        <v>1</v>
      </c>
      <c r="AI73" s="32"/>
    </row>
    <row r="74" spans="1:35" x14ac:dyDescent="0.2">
      <c r="A74" s="15" t="s">
        <v>18822</v>
      </c>
      <c r="B74" s="15" t="str">
        <f t="shared" si="11"/>
        <v>14781</v>
      </c>
      <c r="C74" s="18">
        <v>0</v>
      </c>
      <c r="D74" s="18">
        <v>0</v>
      </c>
      <c r="E74" s="20">
        <v>40330</v>
      </c>
      <c r="F74" s="15" t="s">
        <v>71</v>
      </c>
      <c r="G74" s="15" t="s">
        <v>9774</v>
      </c>
      <c r="H74" s="15" t="str">
        <f t="shared" si="12"/>
        <v>Post-calc.</v>
      </c>
      <c r="I74" s="27">
        <v>40330</v>
      </c>
      <c r="K74" s="37" t="s">
        <v>18960</v>
      </c>
      <c r="L74" s="32" t="s">
        <v>20416</v>
      </c>
      <c r="M74" s="34">
        <v>8199.1200000000008</v>
      </c>
      <c r="N74" s="29">
        <f t="shared" si="13"/>
        <v>0</v>
      </c>
      <c r="O74" s="32">
        <f t="shared" si="14"/>
        <v>8199.1200000000008</v>
      </c>
      <c r="P74" s="32">
        <f>IF(AB74&lt;&gt;DATE(1900,1,0),Q74-O74," Order not yet shipdate")</f>
        <v>0</v>
      </c>
      <c r="Q74" s="34">
        <v>8199.1200000000008</v>
      </c>
      <c r="R74" s="32">
        <f t="shared" si="15"/>
        <v>0</v>
      </c>
      <c r="S74" s="32" t="str">
        <f t="shared" si="16"/>
        <v>Post value</v>
      </c>
      <c r="T74" s="34">
        <v>7815.78</v>
      </c>
      <c r="U74" s="34">
        <f t="shared" si="17"/>
        <v>7815.78</v>
      </c>
      <c r="V74" s="34">
        <v>7815.78</v>
      </c>
      <c r="W74" s="32" t="b">
        <f t="shared" si="18"/>
        <v>1</v>
      </c>
      <c r="X74" s="32" t="b">
        <f t="shared" si="19"/>
        <v>1</v>
      </c>
      <c r="Y74" s="34">
        <v>8199.1200000000008</v>
      </c>
      <c r="Z74" s="34">
        <v>7815.78</v>
      </c>
      <c r="AA74" s="33" t="s">
        <v>18897</v>
      </c>
      <c r="AB74" s="24">
        <f>VLOOKUP(L74,B$6:I$18929,8,FALSE)</f>
        <v>42151</v>
      </c>
      <c r="AC74" s="33" t="s">
        <v>18896</v>
      </c>
      <c r="AD74" s="33" t="s">
        <v>19859</v>
      </c>
      <c r="AF74" s="33" t="str">
        <f t="shared" si="20"/>
        <v>Post-calc.</v>
      </c>
      <c r="AG74" s="22" t="str">
        <f>VLOOKUP(L74,B$6:H$18929,7,FALSE)</f>
        <v>Post-calc.</v>
      </c>
      <c r="AH74" s="12" t="b">
        <f t="shared" si="21"/>
        <v>1</v>
      </c>
      <c r="AI74" s="32"/>
    </row>
    <row r="75" spans="1:35" x14ac:dyDescent="0.2">
      <c r="A75" s="15" t="s">
        <v>18821</v>
      </c>
      <c r="B75" s="15" t="str">
        <f t="shared" si="11"/>
        <v>14782</v>
      </c>
      <c r="C75" s="18">
        <v>0</v>
      </c>
      <c r="D75" s="18">
        <v>0</v>
      </c>
      <c r="E75" s="20">
        <v>40299</v>
      </c>
      <c r="F75" s="15" t="s">
        <v>71</v>
      </c>
      <c r="G75" s="15" t="s">
        <v>9774</v>
      </c>
      <c r="H75" s="15" t="str">
        <f t="shared" si="12"/>
        <v>Post-calc.</v>
      </c>
      <c r="I75" s="27">
        <v>40299</v>
      </c>
      <c r="K75" s="37" t="s">
        <v>18961</v>
      </c>
      <c r="L75" s="32" t="s">
        <v>20417</v>
      </c>
      <c r="M75" s="34">
        <v>550.09</v>
      </c>
      <c r="N75" s="29">
        <f t="shared" si="13"/>
        <v>0</v>
      </c>
      <c r="O75" s="32">
        <f t="shared" si="14"/>
        <v>550.09</v>
      </c>
      <c r="P75" s="32">
        <f>IF(AB75&lt;&gt;DATE(1900,1,0),Q75-O75," Order not yet shipdate")</f>
        <v>0</v>
      </c>
      <c r="Q75" s="34">
        <v>550.09</v>
      </c>
      <c r="R75" s="32">
        <f t="shared" si="15"/>
        <v>0</v>
      </c>
      <c r="S75" s="32" t="str">
        <f t="shared" si="16"/>
        <v>Post value</v>
      </c>
      <c r="T75" s="34">
        <v>659.52</v>
      </c>
      <c r="U75" s="34">
        <f t="shared" si="17"/>
        <v>659.52</v>
      </c>
      <c r="V75" s="34">
        <v>659.52</v>
      </c>
      <c r="W75" s="32" t="b">
        <f t="shared" si="18"/>
        <v>1</v>
      </c>
      <c r="X75" s="32" t="b">
        <f t="shared" si="19"/>
        <v>1</v>
      </c>
      <c r="Y75" s="34">
        <v>550.09</v>
      </c>
      <c r="Z75" s="34">
        <v>659.52</v>
      </c>
      <c r="AA75" s="33" t="s">
        <v>18897</v>
      </c>
      <c r="AB75" s="24">
        <f>VLOOKUP(L75,B$6:I$18929,8,FALSE)</f>
        <v>42111</v>
      </c>
      <c r="AC75" s="33" t="s">
        <v>18896</v>
      </c>
      <c r="AD75" s="33" t="s">
        <v>19859</v>
      </c>
      <c r="AF75" s="33" t="str">
        <f t="shared" si="20"/>
        <v>Post-calc.</v>
      </c>
      <c r="AG75" s="22" t="str">
        <f>VLOOKUP(L75,B$6:H$18929,7,FALSE)</f>
        <v>Post-calc.</v>
      </c>
      <c r="AH75" s="12" t="b">
        <f t="shared" si="21"/>
        <v>1</v>
      </c>
      <c r="AI75" s="32"/>
    </row>
    <row r="76" spans="1:35" x14ac:dyDescent="0.2">
      <c r="A76" s="15" t="s">
        <v>18820</v>
      </c>
      <c r="B76" s="15" t="str">
        <f t="shared" si="11"/>
        <v>14783</v>
      </c>
      <c r="C76" s="18">
        <v>0</v>
      </c>
      <c r="D76" s="18">
        <v>0</v>
      </c>
      <c r="E76" s="20">
        <v>40299</v>
      </c>
      <c r="F76" s="15" t="s">
        <v>71</v>
      </c>
      <c r="G76" s="15" t="s">
        <v>9774</v>
      </c>
      <c r="H76" s="15" t="str">
        <f t="shared" si="12"/>
        <v>Post-calc.</v>
      </c>
      <c r="I76" s="27">
        <v>40299</v>
      </c>
      <c r="K76" s="37" t="s">
        <v>18962</v>
      </c>
      <c r="L76" s="32" t="s">
        <v>20418</v>
      </c>
      <c r="M76" s="34">
        <v>5829.12</v>
      </c>
      <c r="N76" s="29">
        <f t="shared" si="13"/>
        <v>0</v>
      </c>
      <c r="O76" s="32">
        <f t="shared" si="14"/>
        <v>5829.12</v>
      </c>
      <c r="P76" s="32">
        <f>IF(AB76&lt;&gt;DATE(1900,1,0),Q76-O76," Order not yet shipdate")</f>
        <v>0</v>
      </c>
      <c r="Q76" s="34">
        <v>5829.12</v>
      </c>
      <c r="R76" s="32">
        <f t="shared" si="15"/>
        <v>0</v>
      </c>
      <c r="S76" s="32" t="str">
        <f t="shared" si="16"/>
        <v>Post value</v>
      </c>
      <c r="T76" s="34">
        <v>5742.7</v>
      </c>
      <c r="U76" s="34">
        <f t="shared" si="17"/>
        <v>5742.7</v>
      </c>
      <c r="V76" s="34">
        <v>5742.7</v>
      </c>
      <c r="W76" s="32" t="b">
        <f t="shared" si="18"/>
        <v>1</v>
      </c>
      <c r="X76" s="32" t="b">
        <f t="shared" si="19"/>
        <v>1</v>
      </c>
      <c r="Y76" s="34">
        <v>5829.12</v>
      </c>
      <c r="Z76" s="34">
        <v>5742.7</v>
      </c>
      <c r="AA76" s="33" t="s">
        <v>18897</v>
      </c>
      <c r="AB76" s="24">
        <f>VLOOKUP(L76,B$6:I$18929,8,FALSE)</f>
        <v>42171</v>
      </c>
      <c r="AC76" s="33" t="s">
        <v>18896</v>
      </c>
      <c r="AD76" s="33" t="s">
        <v>19859</v>
      </c>
      <c r="AF76" s="33" t="str">
        <f t="shared" si="20"/>
        <v>Post-calc.</v>
      </c>
      <c r="AG76" s="22" t="str">
        <f>VLOOKUP(L76,B$6:H$18929,7,FALSE)</f>
        <v>Post-calc.</v>
      </c>
      <c r="AH76" s="12" t="b">
        <f t="shared" si="21"/>
        <v>1</v>
      </c>
      <c r="AI76" s="32"/>
    </row>
    <row r="77" spans="1:35" x14ac:dyDescent="0.2">
      <c r="A77" s="15" t="s">
        <v>18819</v>
      </c>
      <c r="B77" s="15" t="str">
        <f t="shared" si="11"/>
        <v>14784</v>
      </c>
      <c r="C77" s="18">
        <v>0</v>
      </c>
      <c r="D77" s="18">
        <v>0</v>
      </c>
      <c r="E77" s="20">
        <v>40330</v>
      </c>
      <c r="F77" s="15" t="s">
        <v>71</v>
      </c>
      <c r="G77" s="15" t="s">
        <v>9774</v>
      </c>
      <c r="H77" s="15" t="str">
        <f t="shared" si="12"/>
        <v>Post-calc.</v>
      </c>
      <c r="I77" s="27">
        <v>40330</v>
      </c>
      <c r="K77" s="37" t="s">
        <v>18963</v>
      </c>
      <c r="L77" s="32" t="s">
        <v>20419</v>
      </c>
      <c r="M77" s="34">
        <v>1277.3399999999999</v>
      </c>
      <c r="N77" s="29">
        <f t="shared" si="13"/>
        <v>0</v>
      </c>
      <c r="O77" s="32">
        <f t="shared" si="14"/>
        <v>1277.3399999999999</v>
      </c>
      <c r="P77" s="32">
        <f>IF(AB77&lt;&gt;DATE(1900,1,0),Q77-O77," Order not yet shipdate")</f>
        <v>0</v>
      </c>
      <c r="Q77" s="34">
        <v>1277.3399999999999</v>
      </c>
      <c r="R77" s="32">
        <f t="shared" si="15"/>
        <v>0</v>
      </c>
      <c r="S77" s="32" t="str">
        <f t="shared" si="16"/>
        <v>Post value</v>
      </c>
      <c r="T77" s="34">
        <v>666.4</v>
      </c>
      <c r="U77" s="34">
        <f t="shared" si="17"/>
        <v>666.4</v>
      </c>
      <c r="V77" s="34">
        <v>666.4</v>
      </c>
      <c r="W77" s="32" t="b">
        <f t="shared" si="18"/>
        <v>1</v>
      </c>
      <c r="X77" s="32" t="b">
        <f t="shared" si="19"/>
        <v>1</v>
      </c>
      <c r="Y77" s="34">
        <v>1277.3399999999999</v>
      </c>
      <c r="Z77" s="34">
        <v>666.4</v>
      </c>
      <c r="AA77" s="33" t="s">
        <v>18897</v>
      </c>
      <c r="AB77" s="24">
        <f>VLOOKUP(L77,B$6:I$18929,8,FALSE)</f>
        <v>42240</v>
      </c>
      <c r="AC77" s="33" t="s">
        <v>18896</v>
      </c>
      <c r="AD77" s="33" t="s">
        <v>19859</v>
      </c>
      <c r="AF77" s="33" t="str">
        <f t="shared" si="20"/>
        <v>Post-calc.</v>
      </c>
      <c r="AG77" s="22" t="str">
        <f>VLOOKUP(L77,B$6:H$18929,7,FALSE)</f>
        <v>Post-calc.</v>
      </c>
      <c r="AH77" s="12" t="b">
        <f t="shared" si="21"/>
        <v>1</v>
      </c>
      <c r="AI77" s="32"/>
    </row>
    <row r="78" spans="1:35" x14ac:dyDescent="0.2">
      <c r="A78" s="15" t="s">
        <v>18818</v>
      </c>
      <c r="B78" s="15" t="str">
        <f t="shared" si="11"/>
        <v>14785</v>
      </c>
      <c r="C78" s="18">
        <v>0</v>
      </c>
      <c r="D78" s="18">
        <v>0</v>
      </c>
      <c r="E78" s="20">
        <v>40422</v>
      </c>
      <c r="F78" s="15" t="s">
        <v>71</v>
      </c>
      <c r="G78" s="15" t="s">
        <v>9774</v>
      </c>
      <c r="H78" s="15" t="str">
        <f t="shared" si="12"/>
        <v>Post-calc.</v>
      </c>
      <c r="I78" s="27">
        <v>40422</v>
      </c>
      <c r="K78" s="37" t="s">
        <v>18964</v>
      </c>
      <c r="L78" s="32" t="s">
        <v>20420</v>
      </c>
      <c r="M78" s="34">
        <v>8480.2999999999993</v>
      </c>
      <c r="N78" s="29">
        <f t="shared" si="13"/>
        <v>0</v>
      </c>
      <c r="O78" s="32">
        <f t="shared" si="14"/>
        <v>8480.2999999999993</v>
      </c>
      <c r="P78" s="32">
        <f>IF(AB78&lt;&gt;DATE(1900,1,0),Q78-O78," Order not yet shipdate")</f>
        <v>0</v>
      </c>
      <c r="Q78" s="34">
        <v>8480.2999999999993</v>
      </c>
      <c r="R78" s="32">
        <f t="shared" si="15"/>
        <v>0</v>
      </c>
      <c r="S78" s="32" t="str">
        <f t="shared" si="16"/>
        <v>Post value</v>
      </c>
      <c r="T78" s="34">
        <v>105409</v>
      </c>
      <c r="U78" s="34">
        <f t="shared" si="17"/>
        <v>105409</v>
      </c>
      <c r="V78" s="34">
        <v>105409</v>
      </c>
      <c r="W78" s="32" t="b">
        <f t="shared" si="18"/>
        <v>1</v>
      </c>
      <c r="X78" s="32" t="b">
        <f t="shared" si="19"/>
        <v>1</v>
      </c>
      <c r="Y78" s="34">
        <v>8480.2999999999993</v>
      </c>
      <c r="Z78" s="34">
        <v>105409</v>
      </c>
      <c r="AA78" s="33" t="s">
        <v>18897</v>
      </c>
      <c r="AB78" s="24">
        <f>VLOOKUP(L78,B$6:I$18929,8,FALSE)</f>
        <v>42335</v>
      </c>
      <c r="AC78" s="33" t="s">
        <v>18896</v>
      </c>
      <c r="AD78" s="33" t="s">
        <v>19859</v>
      </c>
      <c r="AF78" s="33" t="str">
        <f t="shared" si="20"/>
        <v>Post-calc.</v>
      </c>
      <c r="AG78" s="22" t="str">
        <f>VLOOKUP(L78,B$6:H$18929,7,FALSE)</f>
        <v>Post-calc.</v>
      </c>
      <c r="AH78" s="12" t="b">
        <f t="shared" si="21"/>
        <v>1</v>
      </c>
      <c r="AI78" s="32"/>
    </row>
    <row r="79" spans="1:35" x14ac:dyDescent="0.2">
      <c r="A79" s="15" t="s">
        <v>18817</v>
      </c>
      <c r="B79" s="15" t="str">
        <f t="shared" si="11"/>
        <v>14786</v>
      </c>
      <c r="C79" s="18">
        <v>0</v>
      </c>
      <c r="D79" s="18">
        <v>0</v>
      </c>
      <c r="E79" s="20">
        <v>40452</v>
      </c>
      <c r="F79" s="15" t="s">
        <v>71</v>
      </c>
      <c r="G79" s="15" t="s">
        <v>9774</v>
      </c>
      <c r="H79" s="15" t="str">
        <f t="shared" si="12"/>
        <v>Post-calc.</v>
      </c>
      <c r="I79" s="27">
        <v>40452</v>
      </c>
      <c r="K79" s="37" t="s">
        <v>18965</v>
      </c>
      <c r="L79" s="32" t="s">
        <v>20421</v>
      </c>
      <c r="M79" s="34">
        <v>899</v>
      </c>
      <c r="N79" s="29">
        <f t="shared" si="13"/>
        <v>0</v>
      </c>
      <c r="O79" s="32">
        <f t="shared" si="14"/>
        <v>899</v>
      </c>
      <c r="P79" s="32">
        <f>IF(AB79&lt;&gt;DATE(1900,1,0),Q79-O79," Order not yet shipdate")</f>
        <v>0</v>
      </c>
      <c r="Q79" s="34">
        <v>899</v>
      </c>
      <c r="R79" s="32">
        <f t="shared" si="15"/>
        <v>0</v>
      </c>
      <c r="S79" s="32" t="str">
        <f t="shared" si="16"/>
        <v>Post value</v>
      </c>
      <c r="T79" s="34">
        <v>899</v>
      </c>
      <c r="U79" s="34">
        <f t="shared" si="17"/>
        <v>899</v>
      </c>
      <c r="V79" s="34">
        <v>899</v>
      </c>
      <c r="W79" s="32" t="b">
        <f t="shared" si="18"/>
        <v>1</v>
      </c>
      <c r="X79" s="32" t="b">
        <f t="shared" si="19"/>
        <v>1</v>
      </c>
      <c r="Y79" s="34">
        <v>899</v>
      </c>
      <c r="Z79" s="34">
        <v>899</v>
      </c>
      <c r="AA79" s="33" t="s">
        <v>18897</v>
      </c>
      <c r="AB79" s="24">
        <f>VLOOKUP(L79,B$6:I$18929,8,FALSE)</f>
        <v>42123</v>
      </c>
      <c r="AC79" s="33" t="s">
        <v>18896</v>
      </c>
      <c r="AD79" s="33" t="s">
        <v>19859</v>
      </c>
      <c r="AF79" s="33" t="str">
        <f t="shared" si="20"/>
        <v>Post-calc.</v>
      </c>
      <c r="AG79" s="22" t="str">
        <f>VLOOKUP(L79,B$6:H$18929,7,FALSE)</f>
        <v>Post-calc.</v>
      </c>
      <c r="AH79" s="12" t="b">
        <f t="shared" si="21"/>
        <v>1</v>
      </c>
    </row>
    <row r="80" spans="1:35" x14ac:dyDescent="0.2">
      <c r="A80" s="15" t="s">
        <v>18816</v>
      </c>
      <c r="B80" s="15" t="str">
        <f t="shared" si="11"/>
        <v>14787</v>
      </c>
      <c r="C80" s="18">
        <v>0</v>
      </c>
      <c r="D80" s="18">
        <v>0</v>
      </c>
      <c r="E80" s="20">
        <v>40391</v>
      </c>
      <c r="F80" s="15" t="s">
        <v>71</v>
      </c>
      <c r="G80" s="15" t="s">
        <v>9774</v>
      </c>
      <c r="H80" s="15" t="str">
        <f t="shared" si="12"/>
        <v>Post-calc.</v>
      </c>
      <c r="I80" s="27">
        <v>40391</v>
      </c>
      <c r="K80" s="37" t="s">
        <v>18966</v>
      </c>
      <c r="L80" s="32" t="s">
        <v>20422</v>
      </c>
      <c r="M80" s="34">
        <v>5199</v>
      </c>
      <c r="N80" s="29">
        <f t="shared" si="13"/>
        <v>0</v>
      </c>
      <c r="O80" s="32">
        <f t="shared" si="14"/>
        <v>5199</v>
      </c>
      <c r="P80" s="32">
        <f>IF(AB80&lt;&gt;DATE(1900,1,0),Q80-O80," Order not yet shipdate")</f>
        <v>0</v>
      </c>
      <c r="Q80" s="34">
        <v>5199</v>
      </c>
      <c r="R80" s="32">
        <f t="shared" si="15"/>
        <v>0</v>
      </c>
      <c r="S80" s="32" t="str">
        <f t="shared" si="16"/>
        <v>Post value</v>
      </c>
      <c r="T80" s="34">
        <v>5199</v>
      </c>
      <c r="U80" s="34">
        <f t="shared" si="17"/>
        <v>5199</v>
      </c>
      <c r="V80" s="34">
        <v>5199</v>
      </c>
      <c r="W80" s="32" t="b">
        <f t="shared" si="18"/>
        <v>1</v>
      </c>
      <c r="X80" s="32" t="b">
        <f t="shared" si="19"/>
        <v>1</v>
      </c>
      <c r="Y80" s="34">
        <v>5199</v>
      </c>
      <c r="Z80" s="34">
        <v>5199</v>
      </c>
      <c r="AA80" s="33" t="s">
        <v>18897</v>
      </c>
      <c r="AB80" s="24">
        <f>VLOOKUP(L80,B$6:I$18929,8,FALSE)</f>
        <v>42123</v>
      </c>
      <c r="AC80" s="33" t="s">
        <v>18896</v>
      </c>
      <c r="AD80" s="33" t="s">
        <v>19859</v>
      </c>
      <c r="AF80" s="33" t="str">
        <f t="shared" si="20"/>
        <v>Post-calc.</v>
      </c>
      <c r="AG80" s="22" t="str">
        <f>VLOOKUP(L80,B$6:H$18929,7,FALSE)</f>
        <v>Post-calc.</v>
      </c>
      <c r="AH80" s="12" t="b">
        <f t="shared" si="21"/>
        <v>1</v>
      </c>
    </row>
    <row r="81" spans="1:35" x14ac:dyDescent="0.2">
      <c r="A81" s="15" t="s">
        <v>18815</v>
      </c>
      <c r="B81" s="15" t="str">
        <f t="shared" si="11"/>
        <v>14788</v>
      </c>
      <c r="C81" s="18">
        <v>0</v>
      </c>
      <c r="D81" s="18">
        <v>0</v>
      </c>
      <c r="E81" s="20">
        <v>40391</v>
      </c>
      <c r="F81" s="15" t="s">
        <v>71</v>
      </c>
      <c r="G81" s="15" t="s">
        <v>9774</v>
      </c>
      <c r="H81" s="15" t="str">
        <f t="shared" si="12"/>
        <v>Post-calc.</v>
      </c>
      <c r="I81" s="27">
        <v>40391</v>
      </c>
      <c r="K81" s="37" t="s">
        <v>18967</v>
      </c>
      <c r="L81" s="32" t="s">
        <v>20423</v>
      </c>
      <c r="M81" s="34">
        <v>1811.12</v>
      </c>
      <c r="N81" s="29">
        <f t="shared" si="13"/>
        <v>0</v>
      </c>
      <c r="O81" s="32">
        <f t="shared" si="14"/>
        <v>1811.12</v>
      </c>
      <c r="P81" s="32">
        <f>IF(AB81&lt;&gt;DATE(1900,1,0),Q81-O81," Order not yet shipdate")</f>
        <v>0</v>
      </c>
      <c r="Q81" s="34">
        <v>1811.12</v>
      </c>
      <c r="R81" s="32">
        <f t="shared" si="15"/>
        <v>0</v>
      </c>
      <c r="S81" s="32" t="str">
        <f t="shared" si="16"/>
        <v>Post value</v>
      </c>
      <c r="T81" s="34">
        <v>1817.8</v>
      </c>
      <c r="U81" s="34">
        <f t="shared" si="17"/>
        <v>1817.8</v>
      </c>
      <c r="V81" s="34">
        <v>1817.8</v>
      </c>
      <c r="W81" s="32" t="b">
        <f t="shared" si="18"/>
        <v>1</v>
      </c>
      <c r="X81" s="32" t="b">
        <f t="shared" si="19"/>
        <v>1</v>
      </c>
      <c r="Y81" s="34">
        <v>1811.12</v>
      </c>
      <c r="Z81" s="34">
        <v>1817.8</v>
      </c>
      <c r="AA81" s="33" t="s">
        <v>18897</v>
      </c>
      <c r="AB81" s="24">
        <f>VLOOKUP(L81,B$6:I$18929,8,FALSE)</f>
        <v>42172</v>
      </c>
      <c r="AC81" s="33" t="s">
        <v>18896</v>
      </c>
      <c r="AD81" s="33" t="s">
        <v>19859</v>
      </c>
      <c r="AF81" s="33" t="str">
        <f t="shared" si="20"/>
        <v>Post-calc.</v>
      </c>
      <c r="AG81" s="22" t="str">
        <f>VLOOKUP(L81,B$6:H$18929,7,FALSE)</f>
        <v>Post-calc.</v>
      </c>
      <c r="AH81" s="12" t="b">
        <f t="shared" si="21"/>
        <v>1</v>
      </c>
      <c r="AI81" s="32"/>
    </row>
    <row r="82" spans="1:35" x14ac:dyDescent="0.2">
      <c r="A82" s="15" t="s">
        <v>18814</v>
      </c>
      <c r="B82" s="15" t="str">
        <f t="shared" si="11"/>
        <v>14789</v>
      </c>
      <c r="C82" s="18">
        <v>0</v>
      </c>
      <c r="D82" s="18">
        <v>0</v>
      </c>
      <c r="E82" s="20">
        <v>40452</v>
      </c>
      <c r="F82" s="15" t="s">
        <v>71</v>
      </c>
      <c r="G82" s="15" t="s">
        <v>9774</v>
      </c>
      <c r="H82" s="15" t="str">
        <f t="shared" si="12"/>
        <v>Post-calc.</v>
      </c>
      <c r="I82" s="27">
        <v>40452</v>
      </c>
      <c r="K82" s="37" t="s">
        <v>18968</v>
      </c>
      <c r="L82" s="32" t="s">
        <v>20424</v>
      </c>
      <c r="M82" s="34">
        <v>404.12</v>
      </c>
      <c r="N82" s="29">
        <f t="shared" si="13"/>
        <v>0</v>
      </c>
      <c r="O82" s="32">
        <f t="shared" si="14"/>
        <v>404.12</v>
      </c>
      <c r="P82" s="32">
        <f>IF(AB82&lt;&gt;DATE(1900,1,0),Q82-O82," Order not yet shipdate")</f>
        <v>0</v>
      </c>
      <c r="Q82" s="34">
        <v>404.12</v>
      </c>
      <c r="R82" s="32">
        <f t="shared" si="15"/>
        <v>0</v>
      </c>
      <c r="S82" s="32" t="str">
        <f t="shared" si="16"/>
        <v>Post value</v>
      </c>
      <c r="T82" s="34">
        <v>383.89</v>
      </c>
      <c r="U82" s="34">
        <f t="shared" si="17"/>
        <v>383.89</v>
      </c>
      <c r="V82" s="34">
        <v>383.89</v>
      </c>
      <c r="W82" s="32" t="b">
        <f t="shared" si="18"/>
        <v>1</v>
      </c>
      <c r="X82" s="32" t="b">
        <f t="shared" si="19"/>
        <v>1</v>
      </c>
      <c r="Y82" s="34">
        <v>404.12</v>
      </c>
      <c r="Z82" s="34">
        <v>383.89</v>
      </c>
      <c r="AA82" s="33" t="s">
        <v>18897</v>
      </c>
      <c r="AB82" s="24">
        <f>VLOOKUP(L82,B$6:I$18929,8,FALSE)</f>
        <v>42172</v>
      </c>
      <c r="AC82" s="33" t="s">
        <v>18896</v>
      </c>
      <c r="AD82" s="33" t="s">
        <v>19859</v>
      </c>
      <c r="AF82" s="33" t="str">
        <f t="shared" si="20"/>
        <v>Post-calc.</v>
      </c>
      <c r="AG82" s="22" t="str">
        <f>VLOOKUP(L82,B$6:H$18929,7,FALSE)</f>
        <v>Post-calc.</v>
      </c>
      <c r="AH82" s="12" t="b">
        <f t="shared" si="21"/>
        <v>1</v>
      </c>
      <c r="AI82" s="32"/>
    </row>
    <row r="83" spans="1:35" x14ac:dyDescent="0.2">
      <c r="A83" s="15" t="s">
        <v>18813</v>
      </c>
      <c r="B83" s="15" t="str">
        <f t="shared" si="11"/>
        <v>14790</v>
      </c>
      <c r="C83" s="18">
        <v>0</v>
      </c>
      <c r="D83" s="18">
        <v>0</v>
      </c>
      <c r="E83" s="20">
        <v>40452</v>
      </c>
      <c r="F83" s="15" t="s">
        <v>71</v>
      </c>
      <c r="G83" s="15" t="s">
        <v>9774</v>
      </c>
      <c r="H83" s="15" t="str">
        <f t="shared" si="12"/>
        <v>Post-calc.</v>
      </c>
      <c r="I83" s="27">
        <v>40452</v>
      </c>
      <c r="K83" s="37" t="s">
        <v>18969</v>
      </c>
      <c r="L83" s="32" t="s">
        <v>20425</v>
      </c>
      <c r="M83" s="34">
        <v>1075.1199999999999</v>
      </c>
      <c r="N83" s="29">
        <f t="shared" si="13"/>
        <v>0</v>
      </c>
      <c r="O83" s="32">
        <f t="shared" si="14"/>
        <v>1075.1199999999999</v>
      </c>
      <c r="P83" s="32">
        <f>IF(AB83&lt;&gt;DATE(1900,1,0),Q83-O83," Order not yet shipdate")</f>
        <v>0</v>
      </c>
      <c r="Q83" s="34">
        <v>1075.1199999999999</v>
      </c>
      <c r="R83" s="32">
        <f t="shared" si="15"/>
        <v>0</v>
      </c>
      <c r="S83" s="32" t="str">
        <f t="shared" si="16"/>
        <v>Post value</v>
      </c>
      <c r="T83" s="34">
        <v>1036.44</v>
      </c>
      <c r="U83" s="34">
        <f t="shared" si="17"/>
        <v>1036.44</v>
      </c>
      <c r="V83" s="34">
        <v>1036.44</v>
      </c>
      <c r="W83" s="32" t="b">
        <f t="shared" si="18"/>
        <v>1</v>
      </c>
      <c r="X83" s="32" t="b">
        <f t="shared" si="19"/>
        <v>1</v>
      </c>
      <c r="Y83" s="34">
        <v>1075.1199999999999</v>
      </c>
      <c r="Z83" s="34">
        <v>1036.44</v>
      </c>
      <c r="AA83" s="33" t="s">
        <v>18897</v>
      </c>
      <c r="AB83" s="24">
        <f>VLOOKUP(L83,B$6:I$18929,8,FALSE)</f>
        <v>42172</v>
      </c>
      <c r="AC83" s="33" t="s">
        <v>18896</v>
      </c>
      <c r="AD83" s="33" t="s">
        <v>19859</v>
      </c>
      <c r="AF83" s="33" t="str">
        <f t="shared" si="20"/>
        <v>Post-calc.</v>
      </c>
      <c r="AG83" s="22" t="str">
        <f>VLOOKUP(L83,B$6:H$18929,7,FALSE)</f>
        <v>Post-calc.</v>
      </c>
      <c r="AH83" s="12" t="b">
        <f t="shared" si="21"/>
        <v>1</v>
      </c>
      <c r="AI83" s="32"/>
    </row>
    <row r="84" spans="1:35" x14ac:dyDescent="0.2">
      <c r="A84" s="15" t="s">
        <v>18812</v>
      </c>
      <c r="B84" s="15" t="str">
        <f t="shared" si="11"/>
        <v>14791</v>
      </c>
      <c r="C84" s="18">
        <v>0</v>
      </c>
      <c r="D84" s="18">
        <v>0</v>
      </c>
      <c r="E84" s="20">
        <v>40483</v>
      </c>
      <c r="F84" s="15" t="s">
        <v>71</v>
      </c>
      <c r="G84" s="15" t="s">
        <v>9774</v>
      </c>
      <c r="H84" s="15" t="str">
        <f t="shared" si="12"/>
        <v>Post-calc.</v>
      </c>
      <c r="I84" s="27">
        <v>40483</v>
      </c>
      <c r="K84" s="37" t="s">
        <v>18970</v>
      </c>
      <c r="L84" s="32" t="s">
        <v>20426</v>
      </c>
      <c r="M84" s="34">
        <v>82.11</v>
      </c>
      <c r="N84" s="29">
        <f t="shared" si="13"/>
        <v>0</v>
      </c>
      <c r="O84" s="32">
        <f t="shared" si="14"/>
        <v>82.11</v>
      </c>
      <c r="P84" s="32">
        <f>IF(AB84&lt;&gt;DATE(1900,1,0),Q84-O84," Order not yet shipdate")</f>
        <v>0</v>
      </c>
      <c r="Q84" s="34">
        <v>82.11</v>
      </c>
      <c r="R84" s="32">
        <f t="shared" si="15"/>
        <v>0</v>
      </c>
      <c r="S84" s="32" t="str">
        <f t="shared" si="16"/>
        <v>Post value</v>
      </c>
      <c r="T84" s="34">
        <v>14.64</v>
      </c>
      <c r="U84" s="34">
        <f t="shared" si="17"/>
        <v>14.64</v>
      </c>
      <c r="V84" s="34">
        <v>14.64</v>
      </c>
      <c r="W84" s="32" t="b">
        <f t="shared" si="18"/>
        <v>1</v>
      </c>
      <c r="X84" s="32" t="b">
        <f t="shared" si="19"/>
        <v>1</v>
      </c>
      <c r="Y84" s="34">
        <v>82.11</v>
      </c>
      <c r="Z84" s="34">
        <v>14.64</v>
      </c>
      <c r="AA84" s="33" t="s">
        <v>18897</v>
      </c>
      <c r="AB84" s="24">
        <f>VLOOKUP(L84,B$6:I$18929,8,FALSE)</f>
        <v>42129</v>
      </c>
      <c r="AC84" s="33" t="s">
        <v>18896</v>
      </c>
      <c r="AD84" s="33" t="s">
        <v>19859</v>
      </c>
      <c r="AF84" s="33" t="str">
        <f t="shared" si="20"/>
        <v>Post-calc.</v>
      </c>
      <c r="AG84" s="22" t="str">
        <f>VLOOKUP(L84,B$6:H$18929,7,FALSE)</f>
        <v>Post-calc.</v>
      </c>
      <c r="AH84" s="12" t="b">
        <f t="shared" si="21"/>
        <v>1</v>
      </c>
      <c r="AI84" s="32"/>
    </row>
    <row r="85" spans="1:35" x14ac:dyDescent="0.2">
      <c r="A85" s="15" t="s">
        <v>18811</v>
      </c>
      <c r="B85" s="15" t="str">
        <f t="shared" si="11"/>
        <v>14792</v>
      </c>
      <c r="C85" s="18">
        <v>0</v>
      </c>
      <c r="D85" s="18">
        <v>0</v>
      </c>
      <c r="E85" s="20">
        <v>40483</v>
      </c>
      <c r="F85" s="15" t="s">
        <v>71</v>
      </c>
      <c r="G85" s="15" t="s">
        <v>9774</v>
      </c>
      <c r="H85" s="15" t="str">
        <f t="shared" si="12"/>
        <v>Post-calc.</v>
      </c>
      <c r="I85" s="27">
        <v>40483</v>
      </c>
      <c r="K85" s="37" t="s">
        <v>18971</v>
      </c>
      <c r="L85" s="32" t="s">
        <v>20427</v>
      </c>
      <c r="M85" s="34">
        <v>22143.84</v>
      </c>
      <c r="N85" s="29">
        <f t="shared" si="13"/>
        <v>0</v>
      </c>
      <c r="O85" s="32">
        <f t="shared" si="14"/>
        <v>22143.84</v>
      </c>
      <c r="P85" s="32">
        <f>IF(AB85&lt;&gt;DATE(1900,1,0),Q85-O85," Order not yet shipdate")</f>
        <v>0</v>
      </c>
      <c r="Q85" s="34">
        <v>22143.84</v>
      </c>
      <c r="R85" s="32">
        <f t="shared" si="15"/>
        <v>0</v>
      </c>
      <c r="S85" s="32" t="str">
        <f t="shared" si="16"/>
        <v>Post value</v>
      </c>
      <c r="T85" s="34">
        <v>22624.67</v>
      </c>
      <c r="U85" s="34">
        <f t="shared" si="17"/>
        <v>22624.67</v>
      </c>
      <c r="V85" s="34">
        <v>22624.67</v>
      </c>
      <c r="W85" s="32" t="b">
        <f t="shared" si="18"/>
        <v>1</v>
      </c>
      <c r="X85" s="32" t="b">
        <f t="shared" si="19"/>
        <v>1</v>
      </c>
      <c r="Y85" s="34">
        <v>22143.84</v>
      </c>
      <c r="Z85" s="34">
        <v>22624.67</v>
      </c>
      <c r="AA85" s="33" t="s">
        <v>18897</v>
      </c>
      <c r="AB85" s="24">
        <f>VLOOKUP(L85,B$6:I$18929,8,FALSE)</f>
        <v>42199</v>
      </c>
      <c r="AC85" s="33" t="s">
        <v>18896</v>
      </c>
      <c r="AD85" s="33" t="s">
        <v>19859</v>
      </c>
      <c r="AF85" s="33" t="str">
        <f t="shared" si="20"/>
        <v>Post-calc.</v>
      </c>
      <c r="AG85" s="22" t="str">
        <f>VLOOKUP(L85,B$6:H$18929,7,FALSE)</f>
        <v>Post-calc.</v>
      </c>
      <c r="AH85" s="12" t="b">
        <f t="shared" si="21"/>
        <v>1</v>
      </c>
      <c r="AI85" s="32"/>
    </row>
    <row r="86" spans="1:35" x14ac:dyDescent="0.2">
      <c r="A86" s="15" t="s">
        <v>18810</v>
      </c>
      <c r="B86" s="15" t="str">
        <f t="shared" si="11"/>
        <v>14793</v>
      </c>
      <c r="C86" s="18">
        <v>0</v>
      </c>
      <c r="D86" s="18">
        <v>0</v>
      </c>
      <c r="E86" s="20">
        <v>40483</v>
      </c>
      <c r="F86" s="15" t="s">
        <v>71</v>
      </c>
      <c r="G86" s="15" t="s">
        <v>9774</v>
      </c>
      <c r="H86" s="15" t="str">
        <f t="shared" si="12"/>
        <v>Post-calc.</v>
      </c>
      <c r="I86" s="27">
        <v>40483</v>
      </c>
      <c r="K86" s="37" t="s">
        <v>18972</v>
      </c>
      <c r="L86" s="32" t="s">
        <v>20428</v>
      </c>
      <c r="M86" s="34">
        <v>40242.559999999998</v>
      </c>
      <c r="N86" s="29">
        <f t="shared" si="13"/>
        <v>0</v>
      </c>
      <c r="O86" s="32">
        <f t="shared" si="14"/>
        <v>40242.559999999998</v>
      </c>
      <c r="P86" s="32">
        <f>IF(AB86&lt;&gt;DATE(1900,1,0),Q86-O86," Order not yet shipdate")</f>
        <v>0</v>
      </c>
      <c r="Q86" s="34">
        <v>40242.559999999998</v>
      </c>
      <c r="R86" s="32">
        <f t="shared" si="15"/>
        <v>0</v>
      </c>
      <c r="S86" s="32" t="str">
        <f t="shared" si="16"/>
        <v>Post value</v>
      </c>
      <c r="T86" s="34">
        <v>43225.8</v>
      </c>
      <c r="U86" s="34">
        <f t="shared" si="17"/>
        <v>43225.8</v>
      </c>
      <c r="V86" s="34">
        <v>43225.8</v>
      </c>
      <c r="W86" s="32" t="b">
        <f t="shared" si="18"/>
        <v>1</v>
      </c>
      <c r="X86" s="32" t="b">
        <f t="shared" si="19"/>
        <v>1</v>
      </c>
      <c r="Y86" s="34">
        <v>40242.559999999998</v>
      </c>
      <c r="Z86" s="34">
        <v>43225.8</v>
      </c>
      <c r="AA86" s="33" t="s">
        <v>18897</v>
      </c>
      <c r="AB86" s="24">
        <f>VLOOKUP(L86,B$6:I$18929,8,FALSE)</f>
        <v>42247</v>
      </c>
      <c r="AC86" s="33" t="s">
        <v>18896</v>
      </c>
      <c r="AD86" s="33" t="s">
        <v>19859</v>
      </c>
      <c r="AF86" s="33" t="str">
        <f t="shared" si="20"/>
        <v>Post-calc.</v>
      </c>
      <c r="AG86" s="22" t="str">
        <f>VLOOKUP(L86,B$6:H$18929,7,FALSE)</f>
        <v>Post-calc.</v>
      </c>
      <c r="AH86" s="12" t="b">
        <f t="shared" si="21"/>
        <v>1</v>
      </c>
      <c r="AI86" s="32"/>
    </row>
    <row r="87" spans="1:35" x14ac:dyDescent="0.2">
      <c r="A87" s="15" t="s">
        <v>18809</v>
      </c>
      <c r="B87" s="15" t="str">
        <f t="shared" si="11"/>
        <v>14794</v>
      </c>
      <c r="C87" s="18">
        <v>0</v>
      </c>
      <c r="D87" s="18">
        <v>0</v>
      </c>
      <c r="E87" s="20">
        <v>40483</v>
      </c>
      <c r="F87" s="15" t="s">
        <v>71</v>
      </c>
      <c r="G87" s="15" t="s">
        <v>9774</v>
      </c>
      <c r="H87" s="15" t="str">
        <f t="shared" si="12"/>
        <v>Post-calc.</v>
      </c>
      <c r="I87" s="27">
        <v>40483</v>
      </c>
      <c r="K87" s="37" t="s">
        <v>18973</v>
      </c>
      <c r="L87" s="32" t="s">
        <v>20429</v>
      </c>
      <c r="M87" s="34">
        <v>1355.64</v>
      </c>
      <c r="N87" s="29">
        <f t="shared" si="13"/>
        <v>0</v>
      </c>
      <c r="O87" s="32">
        <f t="shared" si="14"/>
        <v>1355.64</v>
      </c>
      <c r="P87" s="32">
        <f>IF(AB87&lt;&gt;DATE(1900,1,0),Q87-O87," Order not yet shipdate")</f>
        <v>0</v>
      </c>
      <c r="Q87" s="34">
        <v>1355.64</v>
      </c>
      <c r="R87" s="32">
        <f t="shared" si="15"/>
        <v>0</v>
      </c>
      <c r="S87" s="32" t="str">
        <f t="shared" si="16"/>
        <v>Post value</v>
      </c>
      <c r="T87" s="34">
        <v>-687.52750000000003</v>
      </c>
      <c r="U87" s="34">
        <f t="shared" si="17"/>
        <v>-687.52750000000003</v>
      </c>
      <c r="V87" s="34">
        <v>-687.52750000000003</v>
      </c>
      <c r="W87" s="32" t="b">
        <f t="shared" si="18"/>
        <v>1</v>
      </c>
      <c r="X87" s="32" t="b">
        <f t="shared" si="19"/>
        <v>1</v>
      </c>
      <c r="Y87" s="34">
        <v>1355.64</v>
      </c>
      <c r="Z87" s="34">
        <v>-687.52750000000003</v>
      </c>
      <c r="AA87" s="33" t="s">
        <v>18897</v>
      </c>
      <c r="AB87" s="24">
        <f>VLOOKUP(L87,B$6:I$18929,8,FALSE)</f>
        <v>42318</v>
      </c>
      <c r="AC87" s="33" t="s">
        <v>18896</v>
      </c>
      <c r="AD87" s="33" t="s">
        <v>19859</v>
      </c>
      <c r="AF87" s="33" t="str">
        <f t="shared" si="20"/>
        <v>Post-calc.</v>
      </c>
      <c r="AG87" s="22" t="str">
        <f>VLOOKUP(L87,B$6:H$18929,7,FALSE)</f>
        <v>Post-calc.</v>
      </c>
      <c r="AH87" s="12" t="b">
        <f t="shared" si="21"/>
        <v>1</v>
      </c>
      <c r="AI87" s="32"/>
    </row>
    <row r="88" spans="1:35" x14ac:dyDescent="0.2">
      <c r="A88" s="15" t="s">
        <v>18808</v>
      </c>
      <c r="B88" s="15" t="str">
        <f t="shared" si="11"/>
        <v>14795</v>
      </c>
      <c r="C88" s="18">
        <v>0</v>
      </c>
      <c r="D88" s="18">
        <v>0</v>
      </c>
      <c r="E88" s="20">
        <v>40483</v>
      </c>
      <c r="F88" s="15" t="s">
        <v>71</v>
      </c>
      <c r="G88" s="15" t="s">
        <v>9774</v>
      </c>
      <c r="H88" s="15" t="str">
        <f t="shared" si="12"/>
        <v>Post-calc.</v>
      </c>
      <c r="I88" s="27">
        <v>40483</v>
      </c>
      <c r="K88" s="37" t="s">
        <v>18974</v>
      </c>
      <c r="L88" s="32" t="s">
        <v>20430</v>
      </c>
      <c r="M88" s="34">
        <v>1656.11</v>
      </c>
      <c r="N88" s="29">
        <f t="shared" si="13"/>
        <v>0</v>
      </c>
      <c r="O88" s="32">
        <f t="shared" si="14"/>
        <v>1656.11</v>
      </c>
      <c r="P88" s="32">
        <f>IF(AB88&lt;&gt;DATE(1900,1,0),Q88-O88," Order not yet shipdate")</f>
        <v>0</v>
      </c>
      <c r="Q88" s="34">
        <v>1656.11</v>
      </c>
      <c r="R88" s="32">
        <f t="shared" si="15"/>
        <v>0</v>
      </c>
      <c r="S88" s="32" t="str">
        <f t="shared" si="16"/>
        <v>Post value</v>
      </c>
      <c r="T88" s="34">
        <v>1799.29</v>
      </c>
      <c r="U88" s="34">
        <f t="shared" si="17"/>
        <v>1799.29</v>
      </c>
      <c r="V88" s="34">
        <v>1799.29</v>
      </c>
      <c r="W88" s="32" t="b">
        <f t="shared" si="18"/>
        <v>1</v>
      </c>
      <c r="X88" s="32" t="b">
        <f t="shared" si="19"/>
        <v>1</v>
      </c>
      <c r="Y88" s="34">
        <v>1656.11</v>
      </c>
      <c r="Z88" s="34">
        <v>1799.29</v>
      </c>
      <c r="AA88" s="33" t="s">
        <v>18897</v>
      </c>
      <c r="AB88" s="24">
        <f>VLOOKUP(L88,B$6:I$18929,8,FALSE)</f>
        <v>42132</v>
      </c>
      <c r="AC88" s="33" t="s">
        <v>18896</v>
      </c>
      <c r="AD88" s="33" t="s">
        <v>19859</v>
      </c>
      <c r="AF88" s="33" t="str">
        <f t="shared" si="20"/>
        <v>Post-calc.</v>
      </c>
      <c r="AG88" s="22" t="str">
        <f>VLOOKUP(L88,B$6:H$18929,7,FALSE)</f>
        <v>Post-calc.</v>
      </c>
      <c r="AH88" s="12" t="b">
        <f t="shared" si="21"/>
        <v>1</v>
      </c>
      <c r="AI88" s="32"/>
    </row>
    <row r="89" spans="1:35" x14ac:dyDescent="0.2">
      <c r="A89" s="15" t="s">
        <v>18807</v>
      </c>
      <c r="B89" s="15" t="str">
        <f t="shared" si="11"/>
        <v>14796</v>
      </c>
      <c r="C89" s="18">
        <v>0</v>
      </c>
      <c r="D89" s="18">
        <v>0</v>
      </c>
      <c r="E89" s="20">
        <v>40544</v>
      </c>
      <c r="F89" s="15" t="s">
        <v>71</v>
      </c>
      <c r="G89" s="15" t="s">
        <v>9774</v>
      </c>
      <c r="H89" s="15" t="str">
        <f t="shared" si="12"/>
        <v>Post-calc.</v>
      </c>
      <c r="I89" s="27">
        <v>40544</v>
      </c>
      <c r="K89" s="37" t="s">
        <v>18975</v>
      </c>
      <c r="L89" s="32" t="s">
        <v>20431</v>
      </c>
      <c r="M89" s="34">
        <v>3467.11</v>
      </c>
      <c r="N89" s="29">
        <f t="shared" si="13"/>
        <v>0</v>
      </c>
      <c r="O89" s="32">
        <f t="shared" si="14"/>
        <v>3467.11</v>
      </c>
      <c r="P89" s="32">
        <f>IF(AB89&lt;&gt;DATE(1900,1,0),Q89-O89," Order not yet shipdate")</f>
        <v>0</v>
      </c>
      <c r="Q89" s="34">
        <v>3467.11</v>
      </c>
      <c r="R89" s="32">
        <f t="shared" si="15"/>
        <v>0</v>
      </c>
      <c r="S89" s="32" t="str">
        <f t="shared" si="16"/>
        <v>Post value</v>
      </c>
      <c r="T89" s="34">
        <v>3468.37</v>
      </c>
      <c r="U89" s="34">
        <f t="shared" si="17"/>
        <v>3468.37</v>
      </c>
      <c r="V89" s="34">
        <v>3468.37</v>
      </c>
      <c r="W89" s="32" t="b">
        <f t="shared" si="18"/>
        <v>1</v>
      </c>
      <c r="X89" s="32" t="b">
        <f t="shared" si="19"/>
        <v>1</v>
      </c>
      <c r="Y89" s="34">
        <v>3467.11</v>
      </c>
      <c r="Z89" s="34">
        <v>3468.37</v>
      </c>
      <c r="AA89" s="33" t="s">
        <v>18897</v>
      </c>
      <c r="AB89" s="24">
        <f>VLOOKUP(L89,B$6:I$18929,8,FALSE)</f>
        <v>42135</v>
      </c>
      <c r="AC89" s="33" t="s">
        <v>18896</v>
      </c>
      <c r="AD89" s="33" t="s">
        <v>19859</v>
      </c>
      <c r="AF89" s="33" t="str">
        <f t="shared" si="20"/>
        <v>Post-calc.</v>
      </c>
      <c r="AG89" s="22" t="str">
        <f>VLOOKUP(L89,B$6:H$18929,7,FALSE)</f>
        <v>Post-calc.</v>
      </c>
      <c r="AH89" s="12" t="b">
        <f t="shared" si="21"/>
        <v>1</v>
      </c>
      <c r="AI89" s="32"/>
    </row>
    <row r="90" spans="1:35" x14ac:dyDescent="0.2">
      <c r="A90" s="15" t="s">
        <v>18806</v>
      </c>
      <c r="B90" s="15" t="str">
        <f t="shared" si="11"/>
        <v>14797</v>
      </c>
      <c r="C90" s="18">
        <v>0</v>
      </c>
      <c r="D90" s="18">
        <v>0</v>
      </c>
      <c r="E90" s="20">
        <v>40513</v>
      </c>
      <c r="F90" s="15" t="s">
        <v>71</v>
      </c>
      <c r="G90" s="15" t="s">
        <v>9774</v>
      </c>
      <c r="H90" s="15" t="str">
        <f t="shared" si="12"/>
        <v>Post-calc.</v>
      </c>
      <c r="I90" s="27">
        <v>40513</v>
      </c>
      <c r="K90" s="37" t="s">
        <v>18976</v>
      </c>
      <c r="L90" s="32" t="s">
        <v>20432</v>
      </c>
      <c r="M90" s="34">
        <v>4050.34</v>
      </c>
      <c r="N90" s="29">
        <f t="shared" si="13"/>
        <v>0</v>
      </c>
      <c r="O90" s="32">
        <f t="shared" si="14"/>
        <v>4050.34</v>
      </c>
      <c r="P90" s="32">
        <f>IF(AB90&lt;&gt;DATE(1900,1,0),Q90-O90," Order not yet shipdate")</f>
        <v>0</v>
      </c>
      <c r="Q90" s="34">
        <v>4050.34</v>
      </c>
      <c r="R90" s="32">
        <f t="shared" si="15"/>
        <v>0</v>
      </c>
      <c r="S90" s="32" t="str">
        <f t="shared" si="16"/>
        <v>Post value</v>
      </c>
      <c r="T90" s="34">
        <v>3975.28</v>
      </c>
      <c r="U90" s="34">
        <f t="shared" si="17"/>
        <v>3975.28</v>
      </c>
      <c r="V90" s="34">
        <v>3975.28</v>
      </c>
      <c r="W90" s="32" t="b">
        <f t="shared" si="18"/>
        <v>1</v>
      </c>
      <c r="X90" s="32" t="b">
        <f t="shared" si="19"/>
        <v>1</v>
      </c>
      <c r="Y90" s="34">
        <v>4050.34</v>
      </c>
      <c r="Z90" s="34">
        <v>3975.28</v>
      </c>
      <c r="AA90" s="33" t="s">
        <v>18897</v>
      </c>
      <c r="AB90" s="24">
        <f>VLOOKUP(L90,B$6:I$18929,8,FALSE)</f>
        <v>42289</v>
      </c>
      <c r="AC90" s="33" t="s">
        <v>18896</v>
      </c>
      <c r="AD90" s="33" t="s">
        <v>19859</v>
      </c>
      <c r="AF90" s="33" t="str">
        <f t="shared" si="20"/>
        <v>Post-calc.</v>
      </c>
      <c r="AG90" s="22" t="str">
        <f>VLOOKUP(L90,B$6:H$18929,7,FALSE)</f>
        <v>Post-calc.</v>
      </c>
      <c r="AH90" s="12" t="b">
        <f t="shared" si="21"/>
        <v>1</v>
      </c>
      <c r="AI90" s="32"/>
    </row>
    <row r="91" spans="1:35" x14ac:dyDescent="0.2">
      <c r="A91" s="15" t="s">
        <v>18805</v>
      </c>
      <c r="B91" s="15" t="str">
        <f t="shared" si="11"/>
        <v>14798</v>
      </c>
      <c r="C91" s="18">
        <v>0</v>
      </c>
      <c r="D91" s="18">
        <v>0</v>
      </c>
      <c r="E91" s="20">
        <v>40544</v>
      </c>
      <c r="F91" s="15" t="s">
        <v>71</v>
      </c>
      <c r="G91" s="15" t="s">
        <v>9774</v>
      </c>
      <c r="H91" s="15" t="str">
        <f t="shared" si="12"/>
        <v>Post-calc.</v>
      </c>
      <c r="I91" s="27">
        <v>40544</v>
      </c>
      <c r="K91" s="37" t="s">
        <v>18977</v>
      </c>
      <c r="L91" s="32" t="s">
        <v>20433</v>
      </c>
      <c r="M91" s="34">
        <v>1474.12</v>
      </c>
      <c r="N91" s="29">
        <f t="shared" si="13"/>
        <v>0</v>
      </c>
      <c r="O91" s="32">
        <f t="shared" si="14"/>
        <v>1474.12</v>
      </c>
      <c r="P91" s="32">
        <f>IF(AB91&lt;&gt;DATE(1900,1,0),Q91-O91," Order not yet shipdate")</f>
        <v>0</v>
      </c>
      <c r="Q91" s="34">
        <v>1474.12</v>
      </c>
      <c r="R91" s="32">
        <f t="shared" si="15"/>
        <v>0</v>
      </c>
      <c r="S91" s="32" t="str">
        <f t="shared" si="16"/>
        <v>Post value</v>
      </c>
      <c r="T91" s="34">
        <v>1474.23</v>
      </c>
      <c r="U91" s="34">
        <f t="shared" si="17"/>
        <v>1474.23</v>
      </c>
      <c r="V91" s="34">
        <v>1474.23</v>
      </c>
      <c r="W91" s="32" t="b">
        <f t="shared" si="18"/>
        <v>1</v>
      </c>
      <c r="X91" s="32" t="b">
        <f t="shared" si="19"/>
        <v>1</v>
      </c>
      <c r="Y91" s="34">
        <v>1474.12</v>
      </c>
      <c r="Z91" s="34">
        <v>1474.23</v>
      </c>
      <c r="AA91" s="33" t="s">
        <v>18897</v>
      </c>
      <c r="AB91" s="24">
        <f>VLOOKUP(L91,B$6:I$18929,8,FALSE)</f>
        <v>42205</v>
      </c>
      <c r="AC91" s="33" t="s">
        <v>18896</v>
      </c>
      <c r="AD91" s="33" t="s">
        <v>19859</v>
      </c>
      <c r="AF91" s="33" t="str">
        <f t="shared" si="20"/>
        <v>Post-calc.</v>
      </c>
      <c r="AG91" s="22" t="str">
        <f>VLOOKUP(L91,B$6:H$18929,7,FALSE)</f>
        <v>Post-calc.</v>
      </c>
      <c r="AH91" s="12" t="b">
        <f t="shared" si="21"/>
        <v>1</v>
      </c>
      <c r="AI91" s="32"/>
    </row>
    <row r="92" spans="1:35" x14ac:dyDescent="0.2">
      <c r="A92" s="15" t="s">
        <v>18804</v>
      </c>
      <c r="B92" s="15" t="str">
        <f t="shared" si="11"/>
        <v>14799</v>
      </c>
      <c r="C92" s="18">
        <v>0</v>
      </c>
      <c r="D92" s="18">
        <v>0</v>
      </c>
      <c r="E92" s="20">
        <v>40575</v>
      </c>
      <c r="F92" s="15" t="s">
        <v>71</v>
      </c>
      <c r="G92" s="15" t="s">
        <v>9774</v>
      </c>
      <c r="H92" s="15" t="str">
        <f t="shared" si="12"/>
        <v>Post-calc.</v>
      </c>
      <c r="I92" s="27">
        <v>40575</v>
      </c>
      <c r="K92" s="37" t="s">
        <v>18978</v>
      </c>
      <c r="L92" s="32" t="s">
        <v>20434</v>
      </c>
      <c r="M92" s="34">
        <v>22252.639999999999</v>
      </c>
      <c r="N92" s="29">
        <f t="shared" si="13"/>
        <v>0</v>
      </c>
      <c r="O92" s="32">
        <f t="shared" si="14"/>
        <v>22252.639999999999</v>
      </c>
      <c r="P92" s="32">
        <f>IF(AB92&lt;&gt;DATE(1900,1,0),Q92-O92," Order not yet shipdate")</f>
        <v>0</v>
      </c>
      <c r="Q92" s="34">
        <v>22252.639999999999</v>
      </c>
      <c r="R92" s="32">
        <f t="shared" si="15"/>
        <v>0</v>
      </c>
      <c r="S92" s="32" t="str">
        <f t="shared" si="16"/>
        <v>Post value</v>
      </c>
      <c r="T92" s="34">
        <v>21644.28</v>
      </c>
      <c r="U92" s="34">
        <f t="shared" si="17"/>
        <v>21644.28</v>
      </c>
      <c r="V92" s="34">
        <v>21644.28</v>
      </c>
      <c r="W92" s="32" t="b">
        <f t="shared" si="18"/>
        <v>1</v>
      </c>
      <c r="X92" s="32" t="b">
        <f t="shared" si="19"/>
        <v>1</v>
      </c>
      <c r="Y92" s="34">
        <v>22252.639999999999</v>
      </c>
      <c r="Z92" s="34">
        <v>21644.28</v>
      </c>
      <c r="AA92" s="33" t="s">
        <v>18897</v>
      </c>
      <c r="AB92" s="24">
        <f>VLOOKUP(L92,B$6:I$18929,8,FALSE)</f>
        <v>42242</v>
      </c>
      <c r="AC92" s="33" t="s">
        <v>18896</v>
      </c>
      <c r="AD92" s="33" t="s">
        <v>19859</v>
      </c>
      <c r="AF92" s="33" t="str">
        <f t="shared" si="20"/>
        <v>Post-calc.</v>
      </c>
      <c r="AG92" s="22" t="str">
        <f>VLOOKUP(L92,B$6:H$18929,7,FALSE)</f>
        <v>Post-calc.</v>
      </c>
      <c r="AH92" s="12" t="b">
        <f t="shared" si="21"/>
        <v>1</v>
      </c>
      <c r="AI92" s="32"/>
    </row>
    <row r="93" spans="1:35" x14ac:dyDescent="0.2">
      <c r="A93" s="15" t="s">
        <v>18803</v>
      </c>
      <c r="B93" s="15" t="str">
        <f t="shared" si="11"/>
        <v>14800</v>
      </c>
      <c r="C93" s="18">
        <v>0</v>
      </c>
      <c r="D93" s="18">
        <v>0</v>
      </c>
      <c r="E93" s="20">
        <v>40603</v>
      </c>
      <c r="F93" s="15" t="s">
        <v>71</v>
      </c>
      <c r="G93" s="15" t="s">
        <v>9774</v>
      </c>
      <c r="H93" s="15" t="str">
        <f t="shared" si="12"/>
        <v>Post-calc.</v>
      </c>
      <c r="I93" s="27">
        <v>40603</v>
      </c>
      <c r="K93" s="37" t="s">
        <v>18979</v>
      </c>
      <c r="L93" s="32" t="s">
        <v>20435</v>
      </c>
      <c r="M93" s="34">
        <v>1558.11</v>
      </c>
      <c r="N93" s="29">
        <f t="shared" si="13"/>
        <v>0</v>
      </c>
      <c r="O93" s="32">
        <f t="shared" si="14"/>
        <v>1558.11</v>
      </c>
      <c r="P93" s="32">
        <f>IF(AB93&lt;&gt;DATE(1900,1,0),Q93-O93," Order not yet shipdate")</f>
        <v>0</v>
      </c>
      <c r="Q93" s="34">
        <v>1558.11</v>
      </c>
      <c r="R93" s="32">
        <f t="shared" si="15"/>
        <v>0</v>
      </c>
      <c r="S93" s="32" t="str">
        <f t="shared" si="16"/>
        <v>Post value</v>
      </c>
      <c r="T93" s="34">
        <v>1739.65</v>
      </c>
      <c r="U93" s="34">
        <f t="shared" si="17"/>
        <v>1739.65</v>
      </c>
      <c r="V93" s="34">
        <v>1739.65</v>
      </c>
      <c r="W93" s="32" t="b">
        <f t="shared" si="18"/>
        <v>1</v>
      </c>
      <c r="X93" s="32" t="b">
        <f t="shared" si="19"/>
        <v>1</v>
      </c>
      <c r="Y93" s="34">
        <v>1558.11</v>
      </c>
      <c r="Z93" s="34">
        <v>1739.65</v>
      </c>
      <c r="AA93" s="33" t="s">
        <v>18897</v>
      </c>
      <c r="AB93" s="24">
        <f>VLOOKUP(L93,B$6:I$18929,8,FALSE)</f>
        <v>42185</v>
      </c>
      <c r="AC93" s="33" t="s">
        <v>18896</v>
      </c>
      <c r="AD93" s="33" t="s">
        <v>19859</v>
      </c>
      <c r="AF93" s="33" t="str">
        <f t="shared" si="20"/>
        <v>Post-calc.</v>
      </c>
      <c r="AG93" s="22" t="str">
        <f>VLOOKUP(L93,B$6:H$18929,7,FALSE)</f>
        <v>Post-calc.</v>
      </c>
      <c r="AH93" s="12" t="b">
        <f t="shared" si="21"/>
        <v>1</v>
      </c>
      <c r="AI93" s="32"/>
    </row>
    <row r="94" spans="1:35" x14ac:dyDescent="0.2">
      <c r="A94" s="15" t="s">
        <v>18802</v>
      </c>
      <c r="B94" s="15" t="str">
        <f t="shared" si="11"/>
        <v>14801</v>
      </c>
      <c r="C94" s="18">
        <v>0</v>
      </c>
      <c r="D94" s="18">
        <v>0</v>
      </c>
      <c r="E94" s="20">
        <v>40603</v>
      </c>
      <c r="F94" s="15" t="s">
        <v>71</v>
      </c>
      <c r="G94" s="15" t="s">
        <v>9774</v>
      </c>
      <c r="H94" s="15" t="str">
        <f t="shared" si="12"/>
        <v>Post-calc.</v>
      </c>
      <c r="I94" s="27">
        <v>40603</v>
      </c>
      <c r="K94" s="37" t="s">
        <v>18980</v>
      </c>
      <c r="L94" s="32" t="s">
        <v>20436</v>
      </c>
      <c r="M94" s="34">
        <v>2688.34</v>
      </c>
      <c r="N94" s="29">
        <f t="shared" si="13"/>
        <v>0</v>
      </c>
      <c r="O94" s="32">
        <f t="shared" si="14"/>
        <v>2688.34</v>
      </c>
      <c r="P94" s="32">
        <f>IF(AB94&lt;&gt;DATE(1900,1,0),Q94-O94," Order not yet shipdate")</f>
        <v>0</v>
      </c>
      <c r="Q94" s="34">
        <v>2688.34</v>
      </c>
      <c r="R94" s="32">
        <f t="shared" si="15"/>
        <v>0</v>
      </c>
      <c r="S94" s="32" t="str">
        <f t="shared" si="16"/>
        <v>Post value</v>
      </c>
      <c r="T94" s="34">
        <v>3307.84</v>
      </c>
      <c r="U94" s="34">
        <f t="shared" si="17"/>
        <v>3307.84</v>
      </c>
      <c r="V94" s="34">
        <v>3307.84</v>
      </c>
      <c r="W94" s="32" t="b">
        <f t="shared" si="18"/>
        <v>1</v>
      </c>
      <c r="X94" s="32" t="b">
        <f t="shared" si="19"/>
        <v>1</v>
      </c>
      <c r="Y94" s="34">
        <v>2688.34</v>
      </c>
      <c r="Z94" s="34">
        <v>3307.84</v>
      </c>
      <c r="AA94" s="33" t="s">
        <v>18897</v>
      </c>
      <c r="AB94" s="24">
        <f>VLOOKUP(L94,B$6:I$18929,8,FALSE)</f>
        <v>42241</v>
      </c>
      <c r="AC94" s="33" t="s">
        <v>18896</v>
      </c>
      <c r="AD94" s="33" t="s">
        <v>19859</v>
      </c>
      <c r="AF94" s="33" t="str">
        <f t="shared" si="20"/>
        <v>Post-calc.</v>
      </c>
      <c r="AG94" s="22" t="str">
        <f>VLOOKUP(L94,B$6:H$18929,7,FALSE)</f>
        <v>Post-calc.</v>
      </c>
      <c r="AH94" s="12" t="b">
        <f t="shared" si="21"/>
        <v>1</v>
      </c>
      <c r="AI94" s="32"/>
    </row>
    <row r="95" spans="1:35" x14ac:dyDescent="0.2">
      <c r="A95" s="15" t="s">
        <v>18801</v>
      </c>
      <c r="B95" s="15" t="str">
        <f t="shared" si="11"/>
        <v>14802</v>
      </c>
      <c r="C95" s="18">
        <v>0</v>
      </c>
      <c r="D95" s="18">
        <v>0</v>
      </c>
      <c r="E95" s="20">
        <v>40634</v>
      </c>
      <c r="F95" s="15" t="s">
        <v>71</v>
      </c>
      <c r="G95" s="15" t="s">
        <v>9774</v>
      </c>
      <c r="H95" s="15" t="str">
        <f t="shared" si="12"/>
        <v>Post-calc.</v>
      </c>
      <c r="I95" s="27">
        <v>40634</v>
      </c>
      <c r="K95" s="37" t="s">
        <v>18981</v>
      </c>
      <c r="L95" s="32" t="s">
        <v>20437</v>
      </c>
      <c r="M95" s="34">
        <v>-710.48</v>
      </c>
      <c r="N95" s="29">
        <f t="shared" si="13"/>
        <v>0</v>
      </c>
      <c r="O95" s="32">
        <f t="shared" si="14"/>
        <v>-710.48</v>
      </c>
      <c r="P95" s="32">
        <f>IF(AB95&lt;&gt;DATE(1900,1,0),Q95-O95," Order not yet shipdate")</f>
        <v>0</v>
      </c>
      <c r="Q95" s="34">
        <v>-710.48</v>
      </c>
      <c r="R95" s="32">
        <f t="shared" si="15"/>
        <v>0</v>
      </c>
      <c r="S95" s="32" t="str">
        <f t="shared" si="16"/>
        <v>Post value</v>
      </c>
      <c r="T95" s="34">
        <v>6096.6</v>
      </c>
      <c r="U95" s="34">
        <f t="shared" si="17"/>
        <v>6096.6</v>
      </c>
      <c r="V95" s="34">
        <v>6096.6</v>
      </c>
      <c r="W95" s="32" t="b">
        <f t="shared" si="18"/>
        <v>1</v>
      </c>
      <c r="X95" s="32" t="b">
        <f t="shared" si="19"/>
        <v>1</v>
      </c>
      <c r="Y95" s="34">
        <v>-710.48</v>
      </c>
      <c r="Z95" s="34">
        <v>6096.6</v>
      </c>
      <c r="AA95" s="33" t="s">
        <v>18897</v>
      </c>
      <c r="AB95" s="24">
        <f>VLOOKUP(L95,B$6:I$18929,8,FALSE)</f>
        <v>42213</v>
      </c>
      <c r="AC95" s="33" t="s">
        <v>18896</v>
      </c>
      <c r="AD95" s="33" t="s">
        <v>19859</v>
      </c>
      <c r="AF95" s="33" t="str">
        <f t="shared" si="20"/>
        <v>Post-calc.</v>
      </c>
      <c r="AG95" s="22" t="str">
        <f>VLOOKUP(L95,B$6:H$18929,7,FALSE)</f>
        <v>Post-calc.</v>
      </c>
      <c r="AH95" s="12" t="b">
        <f t="shared" si="21"/>
        <v>1</v>
      </c>
      <c r="AI95" s="32"/>
    </row>
    <row r="96" spans="1:35" x14ac:dyDescent="0.2">
      <c r="A96" s="15" t="s">
        <v>18800</v>
      </c>
      <c r="B96" s="15" t="str">
        <f t="shared" si="11"/>
        <v>14803</v>
      </c>
      <c r="C96" s="18">
        <v>0</v>
      </c>
      <c r="D96" s="18">
        <v>0</v>
      </c>
      <c r="E96" s="20">
        <v>40725</v>
      </c>
      <c r="F96" s="15" t="s">
        <v>71</v>
      </c>
      <c r="G96" s="15" t="s">
        <v>9774</v>
      </c>
      <c r="H96" s="15" t="str">
        <f t="shared" si="12"/>
        <v>Post-calc.</v>
      </c>
      <c r="I96" s="27">
        <v>40725</v>
      </c>
      <c r="K96" s="37" t="s">
        <v>18982</v>
      </c>
      <c r="L96" s="32" t="s">
        <v>20438</v>
      </c>
      <c r="M96" s="34">
        <v>3335.34</v>
      </c>
      <c r="N96" s="29">
        <f t="shared" si="13"/>
        <v>0</v>
      </c>
      <c r="O96" s="32">
        <f t="shared" si="14"/>
        <v>3335.34</v>
      </c>
      <c r="P96" s="32">
        <f>IF(AB96&lt;&gt;DATE(1900,1,0),Q96-O96," Order not yet shipdate")</f>
        <v>0</v>
      </c>
      <c r="Q96" s="34">
        <v>3335.34</v>
      </c>
      <c r="R96" s="32">
        <f t="shared" si="15"/>
        <v>0</v>
      </c>
      <c r="S96" s="32" t="str">
        <f t="shared" si="16"/>
        <v>Post value</v>
      </c>
      <c r="T96" s="34">
        <v>3508.32</v>
      </c>
      <c r="U96" s="34">
        <f t="shared" si="17"/>
        <v>3508.32</v>
      </c>
      <c r="V96" s="34">
        <v>3508.32</v>
      </c>
      <c r="W96" s="32" t="b">
        <f t="shared" si="18"/>
        <v>1</v>
      </c>
      <c r="X96" s="32" t="b">
        <f t="shared" si="19"/>
        <v>1</v>
      </c>
      <c r="Y96" s="34">
        <v>3335.34</v>
      </c>
      <c r="Z96" s="34">
        <v>3508.32</v>
      </c>
      <c r="AA96" s="33" t="s">
        <v>18897</v>
      </c>
      <c r="AB96" s="24">
        <f>VLOOKUP(L96,B$6:I$18929,8,FALSE)</f>
        <v>42233</v>
      </c>
      <c r="AC96" s="33" t="s">
        <v>18896</v>
      </c>
      <c r="AD96" s="33" t="s">
        <v>19859</v>
      </c>
      <c r="AF96" s="33" t="str">
        <f t="shared" si="20"/>
        <v>Post-calc.</v>
      </c>
      <c r="AG96" s="22" t="str">
        <f>VLOOKUP(L96,B$6:H$18929,7,FALSE)</f>
        <v>Post-calc.</v>
      </c>
      <c r="AH96" s="12" t="b">
        <f t="shared" si="21"/>
        <v>1</v>
      </c>
      <c r="AI96" s="32"/>
    </row>
    <row r="97" spans="1:35" x14ac:dyDescent="0.2">
      <c r="A97" s="15" t="s">
        <v>18799</v>
      </c>
      <c r="B97" s="15" t="str">
        <f t="shared" si="11"/>
        <v>14804</v>
      </c>
      <c r="C97" s="18">
        <v>0</v>
      </c>
      <c r="D97" s="18">
        <v>0</v>
      </c>
      <c r="E97" s="20">
        <v>40634</v>
      </c>
      <c r="F97" s="15" t="s">
        <v>71</v>
      </c>
      <c r="G97" s="15" t="s">
        <v>9774</v>
      </c>
      <c r="H97" s="15" t="str">
        <f t="shared" si="12"/>
        <v>Post-calc.</v>
      </c>
      <c r="I97" s="27">
        <v>40634</v>
      </c>
      <c r="K97" s="37" t="s">
        <v>18983</v>
      </c>
      <c r="L97" s="32" t="s">
        <v>20439</v>
      </c>
      <c r="M97" s="34">
        <v>10444.709999999999</v>
      </c>
      <c r="N97" s="29">
        <f t="shared" si="13"/>
        <v>0</v>
      </c>
      <c r="O97" s="32">
        <f t="shared" si="14"/>
        <v>10444.709999999999</v>
      </c>
      <c r="P97" s="32">
        <f>IF(AB97&lt;&gt;DATE(1900,1,0),Q97-O97," Order not yet shipdate")</f>
        <v>0</v>
      </c>
      <c r="Q97" s="34">
        <v>10444.709999999999</v>
      </c>
      <c r="R97" s="32">
        <f t="shared" si="15"/>
        <v>0</v>
      </c>
      <c r="S97" s="32" t="str">
        <f t="shared" si="16"/>
        <v>Post value</v>
      </c>
      <c r="T97" s="34">
        <v>10397.290000000001</v>
      </c>
      <c r="U97" s="34">
        <f t="shared" si="17"/>
        <v>10397.290000000001</v>
      </c>
      <c r="V97" s="34">
        <v>10397.290000000001</v>
      </c>
      <c r="W97" s="32" t="b">
        <f t="shared" si="18"/>
        <v>1</v>
      </c>
      <c r="X97" s="32" t="b">
        <f t="shared" si="19"/>
        <v>1</v>
      </c>
      <c r="Y97" s="34">
        <v>10444.709999999999</v>
      </c>
      <c r="Z97" s="34">
        <v>10397.290000000001</v>
      </c>
      <c r="AA97" s="33" t="s">
        <v>18897</v>
      </c>
      <c r="AB97" s="24">
        <f>VLOOKUP(L97,B$6:I$18929,8,FALSE)</f>
        <v>42270</v>
      </c>
      <c r="AC97" s="33" t="s">
        <v>18896</v>
      </c>
      <c r="AD97" s="33" t="s">
        <v>19859</v>
      </c>
      <c r="AF97" s="33" t="str">
        <f t="shared" si="20"/>
        <v>Post-calc.</v>
      </c>
      <c r="AG97" s="22" t="str">
        <f>VLOOKUP(L97,B$6:H$18929,7,FALSE)</f>
        <v>Post-calc.</v>
      </c>
      <c r="AH97" s="12" t="b">
        <f t="shared" si="21"/>
        <v>1</v>
      </c>
      <c r="AI97" s="32"/>
    </row>
    <row r="98" spans="1:35" x14ac:dyDescent="0.2">
      <c r="A98" s="15" t="s">
        <v>18798</v>
      </c>
      <c r="B98" s="15" t="str">
        <f t="shared" si="11"/>
        <v>14805</v>
      </c>
      <c r="C98" s="18">
        <v>0</v>
      </c>
      <c r="D98" s="18">
        <v>0</v>
      </c>
      <c r="E98" s="20">
        <v>40634</v>
      </c>
      <c r="F98" s="15" t="s">
        <v>71</v>
      </c>
      <c r="G98" s="15" t="s">
        <v>9774</v>
      </c>
      <c r="H98" s="15" t="str">
        <f t="shared" si="12"/>
        <v>Post-calc.</v>
      </c>
      <c r="I98" s="27">
        <v>40634</v>
      </c>
      <c r="K98" s="37" t="s">
        <v>18984</v>
      </c>
      <c r="L98" s="32" t="s">
        <v>20440</v>
      </c>
      <c r="M98" s="34">
        <v>625.15</v>
      </c>
      <c r="N98" s="29">
        <f t="shared" si="13"/>
        <v>0</v>
      </c>
      <c r="O98" s="32">
        <f t="shared" si="14"/>
        <v>625.15</v>
      </c>
      <c r="P98" s="32">
        <f>IF(AB98&lt;&gt;DATE(1900,1,0),Q98-O98," Order not yet shipdate")</f>
        <v>0</v>
      </c>
      <c r="Q98" s="34">
        <v>625.15</v>
      </c>
      <c r="R98" s="32">
        <f t="shared" si="15"/>
        <v>0</v>
      </c>
      <c r="S98" s="32" t="str">
        <f t="shared" si="16"/>
        <v>Post value</v>
      </c>
      <c r="T98" s="34">
        <v>649.29</v>
      </c>
      <c r="U98" s="34">
        <f t="shared" si="17"/>
        <v>649.29</v>
      </c>
      <c r="V98" s="34">
        <v>649.29</v>
      </c>
      <c r="W98" s="32" t="b">
        <f t="shared" si="18"/>
        <v>1</v>
      </c>
      <c r="X98" s="32" t="b">
        <f t="shared" si="19"/>
        <v>1</v>
      </c>
      <c r="Y98" s="34">
        <v>625.15</v>
      </c>
      <c r="Z98" s="34">
        <v>649.29</v>
      </c>
      <c r="AA98" s="33" t="s">
        <v>18897</v>
      </c>
      <c r="AB98" s="24">
        <f>VLOOKUP(L98,B$6:I$18929,8,FALSE)</f>
        <v>42265</v>
      </c>
      <c r="AC98" s="33" t="s">
        <v>18896</v>
      </c>
      <c r="AD98" s="33" t="s">
        <v>19859</v>
      </c>
      <c r="AF98" s="33" t="str">
        <f t="shared" si="20"/>
        <v>Post-calc.</v>
      </c>
      <c r="AG98" s="22" t="str">
        <f>VLOOKUP(L98,B$6:H$18929,7,FALSE)</f>
        <v>Post-calc.</v>
      </c>
      <c r="AH98" s="12" t="b">
        <f t="shared" si="21"/>
        <v>1</v>
      </c>
      <c r="AI98" s="32"/>
    </row>
    <row r="99" spans="1:35" x14ac:dyDescent="0.2">
      <c r="A99" s="15" t="s">
        <v>18797</v>
      </c>
      <c r="B99" s="15" t="str">
        <f t="shared" si="11"/>
        <v>14806</v>
      </c>
      <c r="C99" s="18">
        <v>0</v>
      </c>
      <c r="D99" s="18">
        <v>0</v>
      </c>
      <c r="E99" s="20">
        <v>40695</v>
      </c>
      <c r="F99" s="15" t="s">
        <v>71</v>
      </c>
      <c r="G99" s="15" t="s">
        <v>9774</v>
      </c>
      <c r="H99" s="15" t="str">
        <f t="shared" si="12"/>
        <v>Post-calc.</v>
      </c>
      <c r="I99" s="27">
        <v>40695</v>
      </c>
      <c r="K99" s="37" t="s">
        <v>18985</v>
      </c>
      <c r="L99" s="32" t="s">
        <v>20441</v>
      </c>
      <c r="M99" s="34">
        <v>1083.0899999999999</v>
      </c>
      <c r="N99" s="29">
        <f t="shared" si="13"/>
        <v>0</v>
      </c>
      <c r="O99" s="32">
        <f t="shared" si="14"/>
        <v>1083.0899999999999</v>
      </c>
      <c r="P99" s="32">
        <f>IF(AB99&lt;&gt;DATE(1900,1,0),Q99-O99," Order not yet shipdate")</f>
        <v>0</v>
      </c>
      <c r="Q99" s="34">
        <v>1083.0899999999999</v>
      </c>
      <c r="R99" s="32">
        <f t="shared" si="15"/>
        <v>0</v>
      </c>
      <c r="S99" s="32" t="str">
        <f t="shared" si="16"/>
        <v>Post value</v>
      </c>
      <c r="T99" s="34">
        <v>1134.32</v>
      </c>
      <c r="U99" s="34">
        <f t="shared" si="17"/>
        <v>1134.32</v>
      </c>
      <c r="V99" s="34">
        <v>1134.32</v>
      </c>
      <c r="W99" s="32" t="b">
        <f t="shared" si="18"/>
        <v>1</v>
      </c>
      <c r="X99" s="32" t="b">
        <f t="shared" si="19"/>
        <v>1</v>
      </c>
      <c r="Y99" s="34">
        <v>1083.0899999999999</v>
      </c>
      <c r="Z99" s="34">
        <v>1134.32</v>
      </c>
      <c r="AA99" s="33" t="s">
        <v>18897</v>
      </c>
      <c r="AB99" s="24">
        <f>VLOOKUP(L99,B$6:I$18929,8,FALSE)</f>
        <v>42150</v>
      </c>
      <c r="AC99" s="33" t="s">
        <v>18896</v>
      </c>
      <c r="AD99" s="33" t="s">
        <v>19859</v>
      </c>
      <c r="AF99" s="33" t="str">
        <f t="shared" si="20"/>
        <v>Post-calc.</v>
      </c>
      <c r="AG99" s="22" t="str">
        <f>VLOOKUP(L99,B$6:H$18929,7,FALSE)</f>
        <v>Post-calc.</v>
      </c>
      <c r="AH99" s="12" t="b">
        <f t="shared" si="21"/>
        <v>1</v>
      </c>
      <c r="AI99" s="32"/>
    </row>
    <row r="100" spans="1:35" x14ac:dyDescent="0.2">
      <c r="A100" s="15" t="s">
        <v>18796</v>
      </c>
      <c r="B100" s="15" t="str">
        <f t="shared" si="11"/>
        <v>14807</v>
      </c>
      <c r="C100" s="18">
        <v>0</v>
      </c>
      <c r="D100" s="18">
        <v>0</v>
      </c>
      <c r="E100" s="20">
        <v>40695</v>
      </c>
      <c r="F100" s="15" t="s">
        <v>71</v>
      </c>
      <c r="G100" s="15" t="s">
        <v>9774</v>
      </c>
      <c r="H100" s="15" t="str">
        <f t="shared" si="12"/>
        <v>Post-calc.</v>
      </c>
      <c r="I100" s="27">
        <v>40695</v>
      </c>
      <c r="K100" s="37" t="s">
        <v>18986</v>
      </c>
      <c r="L100" s="32" t="s">
        <v>20442</v>
      </c>
      <c r="M100" s="34">
        <v>2200.34</v>
      </c>
      <c r="N100" s="29">
        <f t="shared" si="13"/>
        <v>0</v>
      </c>
      <c r="O100" s="32">
        <f t="shared" si="14"/>
        <v>2200.34</v>
      </c>
      <c r="P100" s="32">
        <f>IF(AB100&lt;&gt;DATE(1900,1,0),Q100-O100," Order not yet shipdate")</f>
        <v>0</v>
      </c>
      <c r="Q100" s="34">
        <v>2200.34</v>
      </c>
      <c r="R100" s="32">
        <f t="shared" si="15"/>
        <v>0</v>
      </c>
      <c r="S100" s="32" t="str">
        <f t="shared" si="16"/>
        <v>Post value</v>
      </c>
      <c r="T100" s="34">
        <v>2061</v>
      </c>
      <c r="U100" s="34">
        <f t="shared" si="17"/>
        <v>2061</v>
      </c>
      <c r="V100" s="34">
        <v>2061</v>
      </c>
      <c r="W100" s="32" t="b">
        <f t="shared" si="18"/>
        <v>1</v>
      </c>
      <c r="X100" s="32" t="b">
        <f t="shared" si="19"/>
        <v>1</v>
      </c>
      <c r="Y100" s="34">
        <v>2200.34</v>
      </c>
      <c r="Z100" s="34">
        <v>2061</v>
      </c>
      <c r="AA100" s="33" t="s">
        <v>18897</v>
      </c>
      <c r="AB100" s="24">
        <f>VLOOKUP(L100,B$6:I$18929,8,FALSE)</f>
        <v>42270</v>
      </c>
      <c r="AC100" s="33" t="s">
        <v>18896</v>
      </c>
      <c r="AD100" s="33" t="s">
        <v>19859</v>
      </c>
      <c r="AF100" s="33" t="str">
        <f t="shared" si="20"/>
        <v>Post-calc.</v>
      </c>
      <c r="AG100" s="22" t="str">
        <f>VLOOKUP(L100,B$6:H$18929,7,FALSE)</f>
        <v>Post-calc.</v>
      </c>
      <c r="AH100" s="12" t="b">
        <f t="shared" si="21"/>
        <v>1</v>
      </c>
      <c r="AI100" s="32"/>
    </row>
    <row r="101" spans="1:35" x14ac:dyDescent="0.2">
      <c r="A101" s="15" t="s">
        <v>18795</v>
      </c>
      <c r="B101" s="15" t="str">
        <f t="shared" si="11"/>
        <v>14808</v>
      </c>
      <c r="C101" s="18">
        <v>0</v>
      </c>
      <c r="D101" s="18">
        <v>0</v>
      </c>
      <c r="E101" s="20">
        <v>40664</v>
      </c>
      <c r="F101" s="15" t="s">
        <v>71</v>
      </c>
      <c r="G101" s="15" t="s">
        <v>9774</v>
      </c>
      <c r="H101" s="15" t="str">
        <f t="shared" si="12"/>
        <v>Post-calc.</v>
      </c>
      <c r="I101" s="27">
        <v>40664</v>
      </c>
      <c r="K101" s="37" t="s">
        <v>18987</v>
      </c>
      <c r="L101" s="32" t="s">
        <v>20443</v>
      </c>
      <c r="M101" s="34">
        <v>7535.12</v>
      </c>
      <c r="N101" s="29">
        <f t="shared" si="13"/>
        <v>0</v>
      </c>
      <c r="O101" s="32">
        <f t="shared" si="14"/>
        <v>7535.12</v>
      </c>
      <c r="P101" s="32">
        <f>IF(AB101&lt;&gt;DATE(1900,1,0),Q101-O101," Order not yet shipdate")</f>
        <v>0</v>
      </c>
      <c r="Q101" s="34">
        <v>7535.12</v>
      </c>
      <c r="R101" s="32">
        <f t="shared" si="15"/>
        <v>0</v>
      </c>
      <c r="S101" s="32" t="str">
        <f t="shared" si="16"/>
        <v>Post value</v>
      </c>
      <c r="T101" s="34">
        <v>7960.53</v>
      </c>
      <c r="U101" s="34">
        <f t="shared" si="17"/>
        <v>7960.53</v>
      </c>
      <c r="V101" s="34">
        <v>7960.53</v>
      </c>
      <c r="W101" s="32" t="b">
        <f t="shared" si="18"/>
        <v>1</v>
      </c>
      <c r="X101" s="32" t="b">
        <f t="shared" si="19"/>
        <v>1</v>
      </c>
      <c r="Y101" s="34">
        <v>7535.12</v>
      </c>
      <c r="Z101" s="34">
        <v>7960.53</v>
      </c>
      <c r="AA101" s="33" t="s">
        <v>18897</v>
      </c>
      <c r="AB101" s="24">
        <f>VLOOKUP(L101,B$6:I$18929,8,FALSE)</f>
        <v>42151</v>
      </c>
      <c r="AC101" s="33" t="s">
        <v>18896</v>
      </c>
      <c r="AD101" s="33" t="s">
        <v>19859</v>
      </c>
      <c r="AF101" s="33" t="str">
        <f t="shared" si="20"/>
        <v>Post-calc.</v>
      </c>
      <c r="AG101" s="22" t="str">
        <f>VLOOKUP(L101,B$6:H$18929,7,FALSE)</f>
        <v>Post-calc.</v>
      </c>
      <c r="AH101" s="12" t="b">
        <f t="shared" si="21"/>
        <v>1</v>
      </c>
      <c r="AI101" s="32"/>
    </row>
    <row r="102" spans="1:35" x14ac:dyDescent="0.2">
      <c r="A102" s="15" t="s">
        <v>18794</v>
      </c>
      <c r="B102" s="15" t="str">
        <f t="shared" si="11"/>
        <v>14809</v>
      </c>
      <c r="C102" s="18">
        <v>0</v>
      </c>
      <c r="D102" s="18">
        <v>0</v>
      </c>
      <c r="E102" s="20">
        <v>40695</v>
      </c>
      <c r="F102" s="15" t="s">
        <v>71</v>
      </c>
      <c r="G102" s="15" t="s">
        <v>9774</v>
      </c>
      <c r="H102" s="15" t="str">
        <f t="shared" si="12"/>
        <v>Post-calc.</v>
      </c>
      <c r="I102" s="27">
        <v>40695</v>
      </c>
      <c r="K102" s="37" t="s">
        <v>18988</v>
      </c>
      <c r="L102" s="32" t="s">
        <v>20444</v>
      </c>
      <c r="M102" s="34">
        <v>5592.09</v>
      </c>
      <c r="N102" s="29">
        <f t="shared" si="13"/>
        <v>0</v>
      </c>
      <c r="O102" s="32">
        <f t="shared" si="14"/>
        <v>5592.09</v>
      </c>
      <c r="P102" s="32">
        <f>IF(AB102&lt;&gt;DATE(1900,1,0),Q102-O102," Order not yet shipdate")</f>
        <v>0</v>
      </c>
      <c r="Q102" s="34">
        <v>5592.09</v>
      </c>
      <c r="R102" s="32">
        <f t="shared" si="15"/>
        <v>0</v>
      </c>
      <c r="S102" s="32" t="str">
        <f t="shared" si="16"/>
        <v>Post value</v>
      </c>
      <c r="T102" s="34">
        <v>6018.01</v>
      </c>
      <c r="U102" s="34">
        <f t="shared" si="17"/>
        <v>6018.01</v>
      </c>
      <c r="V102" s="34">
        <v>6018.01</v>
      </c>
      <c r="W102" s="32" t="b">
        <f t="shared" si="18"/>
        <v>1</v>
      </c>
      <c r="X102" s="32" t="b">
        <f t="shared" si="19"/>
        <v>1</v>
      </c>
      <c r="Y102" s="34">
        <v>5592.09</v>
      </c>
      <c r="Z102" s="34">
        <v>6018.01</v>
      </c>
      <c r="AA102" s="33" t="s">
        <v>18897</v>
      </c>
      <c r="AB102" s="24">
        <f>VLOOKUP(L102,B$6:I$18929,8,FALSE)</f>
        <v>42151</v>
      </c>
      <c r="AC102" s="33" t="s">
        <v>18896</v>
      </c>
      <c r="AD102" s="33" t="s">
        <v>19859</v>
      </c>
      <c r="AF102" s="33" t="str">
        <f t="shared" si="20"/>
        <v>Post-calc.</v>
      </c>
      <c r="AG102" s="22" t="str">
        <f>VLOOKUP(L102,B$6:H$18929,7,FALSE)</f>
        <v>Post-calc.</v>
      </c>
      <c r="AH102" s="12" t="b">
        <f t="shared" si="21"/>
        <v>1</v>
      </c>
      <c r="AI102" s="32"/>
    </row>
    <row r="103" spans="1:35" x14ac:dyDescent="0.2">
      <c r="A103" s="15" t="s">
        <v>18793</v>
      </c>
      <c r="B103" s="15" t="str">
        <f t="shared" si="11"/>
        <v>14810</v>
      </c>
      <c r="C103" s="18">
        <v>0</v>
      </c>
      <c r="D103" s="18">
        <v>0</v>
      </c>
      <c r="E103" s="20">
        <v>40725</v>
      </c>
      <c r="F103" s="15" t="s">
        <v>71</v>
      </c>
      <c r="G103" s="15" t="s">
        <v>9774</v>
      </c>
      <c r="H103" s="15" t="str">
        <f t="shared" si="12"/>
        <v>Post-calc.</v>
      </c>
      <c r="I103" s="27">
        <v>40725</v>
      </c>
      <c r="K103" s="37" t="s">
        <v>18989</v>
      </c>
      <c r="L103" s="32" t="s">
        <v>20445</v>
      </c>
      <c r="M103" s="34">
        <v>3607.37</v>
      </c>
      <c r="N103" s="29">
        <f t="shared" si="13"/>
        <v>0</v>
      </c>
      <c r="O103" s="32">
        <f t="shared" si="14"/>
        <v>3607.37</v>
      </c>
      <c r="P103" s="32">
        <f>IF(AB103&lt;&gt;DATE(1900,1,0),Q103-O103," Order not yet shipdate")</f>
        <v>0</v>
      </c>
      <c r="Q103" s="34">
        <v>3607.37</v>
      </c>
      <c r="R103" s="32">
        <f t="shared" si="15"/>
        <v>0</v>
      </c>
      <c r="S103" s="32" t="str">
        <f t="shared" si="16"/>
        <v>Post value</v>
      </c>
      <c r="T103" s="34">
        <v>7686.63</v>
      </c>
      <c r="U103" s="34">
        <f t="shared" si="17"/>
        <v>7686.63</v>
      </c>
      <c r="V103" s="34">
        <v>7686.63</v>
      </c>
      <c r="W103" s="32" t="b">
        <f t="shared" si="18"/>
        <v>1</v>
      </c>
      <c r="X103" s="32" t="b">
        <f t="shared" si="19"/>
        <v>1</v>
      </c>
      <c r="Y103" s="34">
        <v>3607.37</v>
      </c>
      <c r="Z103" s="34">
        <v>7686.63</v>
      </c>
      <c r="AA103" s="33" t="s">
        <v>18897</v>
      </c>
      <c r="AB103" s="24">
        <f>VLOOKUP(L103,B$6:I$18929,8,FALSE)</f>
        <v>42213</v>
      </c>
      <c r="AC103" s="33" t="s">
        <v>18896</v>
      </c>
      <c r="AD103" s="33" t="s">
        <v>19859</v>
      </c>
      <c r="AF103" s="33" t="str">
        <f t="shared" si="20"/>
        <v>Post-calc.</v>
      </c>
      <c r="AG103" s="22" t="str">
        <f>VLOOKUP(L103,B$6:H$18929,7,FALSE)</f>
        <v>Post-calc.</v>
      </c>
      <c r="AH103" s="12" t="b">
        <f t="shared" si="21"/>
        <v>1</v>
      </c>
      <c r="AI103" s="32"/>
    </row>
    <row r="104" spans="1:35" x14ac:dyDescent="0.2">
      <c r="A104" s="15" t="s">
        <v>18792</v>
      </c>
      <c r="B104" s="15" t="str">
        <f t="shared" si="11"/>
        <v>14811</v>
      </c>
      <c r="C104" s="18">
        <v>0</v>
      </c>
      <c r="D104" s="18">
        <v>0</v>
      </c>
      <c r="E104" s="20">
        <v>40695</v>
      </c>
      <c r="F104" s="15" t="s">
        <v>71</v>
      </c>
      <c r="G104" s="15" t="s">
        <v>9774</v>
      </c>
      <c r="H104" s="15" t="str">
        <f t="shared" si="12"/>
        <v>Post-calc.</v>
      </c>
      <c r="I104" s="27">
        <v>40695</v>
      </c>
      <c r="K104" s="37" t="s">
        <v>18990</v>
      </c>
      <c r="L104" s="32" t="s">
        <v>20446</v>
      </c>
      <c r="M104" s="34">
        <v>348</v>
      </c>
      <c r="N104" s="29">
        <f t="shared" si="13"/>
        <v>0</v>
      </c>
      <c r="O104" s="32">
        <f t="shared" si="14"/>
        <v>348</v>
      </c>
      <c r="P104" s="32">
        <f>IF(AB104&lt;&gt;DATE(1900,1,0),Q104-O104," Order not yet shipdate")</f>
        <v>0</v>
      </c>
      <c r="Q104" s="34">
        <v>348</v>
      </c>
      <c r="R104" s="32">
        <f t="shared" si="15"/>
        <v>0</v>
      </c>
      <c r="S104" s="32" t="str">
        <f t="shared" si="16"/>
        <v>Post value</v>
      </c>
      <c r="T104" s="34">
        <v>349</v>
      </c>
      <c r="U104" s="34">
        <f t="shared" si="17"/>
        <v>349</v>
      </c>
      <c r="V104" s="34">
        <v>349</v>
      </c>
      <c r="W104" s="32" t="b">
        <f t="shared" si="18"/>
        <v>1</v>
      </c>
      <c r="X104" s="32" t="b">
        <f t="shared" si="19"/>
        <v>1</v>
      </c>
      <c r="Y104" s="34">
        <v>348</v>
      </c>
      <c r="Z104" s="34">
        <v>349</v>
      </c>
      <c r="AA104" s="33" t="s">
        <v>18897</v>
      </c>
      <c r="AB104" s="24">
        <f>VLOOKUP(L104,B$6:I$18929,8,FALSE)</f>
        <v>42163</v>
      </c>
      <c r="AC104" s="33" t="s">
        <v>18896</v>
      </c>
      <c r="AD104" s="33" t="s">
        <v>19859</v>
      </c>
      <c r="AF104" s="33" t="str">
        <f t="shared" si="20"/>
        <v>Post-calc.</v>
      </c>
      <c r="AG104" s="22" t="str">
        <f>VLOOKUP(L104,B$6:H$18929,7,FALSE)</f>
        <v>Post-calc.</v>
      </c>
      <c r="AH104" s="12" t="b">
        <f t="shared" si="21"/>
        <v>1</v>
      </c>
    </row>
    <row r="105" spans="1:35" x14ac:dyDescent="0.2">
      <c r="A105" s="15" t="s">
        <v>18791</v>
      </c>
      <c r="B105" s="15" t="str">
        <f t="shared" si="11"/>
        <v>14812</v>
      </c>
      <c r="C105" s="18">
        <v>0</v>
      </c>
      <c r="D105" s="18">
        <v>0</v>
      </c>
      <c r="E105" s="20">
        <v>40756</v>
      </c>
      <c r="F105" s="15" t="s">
        <v>71</v>
      </c>
      <c r="G105" s="15" t="s">
        <v>9774</v>
      </c>
      <c r="H105" s="15" t="str">
        <f t="shared" si="12"/>
        <v>Post-calc.</v>
      </c>
      <c r="I105" s="27">
        <v>40756</v>
      </c>
      <c r="K105" s="37" t="s">
        <v>18991</v>
      </c>
      <c r="L105" s="32" t="s">
        <v>20447</v>
      </c>
      <c r="M105" s="34">
        <v>269.08999999999997</v>
      </c>
      <c r="N105" s="29">
        <f t="shared" si="13"/>
        <v>0</v>
      </c>
      <c r="O105" s="32">
        <f t="shared" si="14"/>
        <v>269.08999999999997</v>
      </c>
      <c r="P105" s="32">
        <f>IF(AB105&lt;&gt;DATE(1900,1,0),Q105-O105," Order not yet shipdate")</f>
        <v>0</v>
      </c>
      <c r="Q105" s="34">
        <v>269.08999999999997</v>
      </c>
      <c r="R105" s="32">
        <f t="shared" si="15"/>
        <v>0</v>
      </c>
      <c r="S105" s="32" t="str">
        <f t="shared" si="16"/>
        <v>Post value</v>
      </c>
      <c r="T105" s="34">
        <v>259.63</v>
      </c>
      <c r="U105" s="34">
        <f t="shared" si="17"/>
        <v>259.63</v>
      </c>
      <c r="V105" s="34">
        <v>259.63</v>
      </c>
      <c r="W105" s="32" t="b">
        <f t="shared" si="18"/>
        <v>1</v>
      </c>
      <c r="X105" s="32" t="b">
        <f t="shared" si="19"/>
        <v>1</v>
      </c>
      <c r="Y105" s="34">
        <v>269.08999999999997</v>
      </c>
      <c r="Z105" s="34">
        <v>259.63</v>
      </c>
      <c r="AA105" s="33" t="s">
        <v>18897</v>
      </c>
      <c r="AB105" s="24">
        <f>VLOOKUP(L105,B$6:I$18929,8,FALSE)</f>
        <v>42159</v>
      </c>
      <c r="AC105" s="33" t="s">
        <v>18896</v>
      </c>
      <c r="AD105" s="33" t="s">
        <v>19859</v>
      </c>
      <c r="AF105" s="33" t="str">
        <f t="shared" si="20"/>
        <v>Post-calc.</v>
      </c>
      <c r="AG105" s="22" t="str">
        <f>VLOOKUP(L105,B$6:H$18929,7,FALSE)</f>
        <v>Post-calc.</v>
      </c>
      <c r="AH105" s="12" t="b">
        <f t="shared" si="21"/>
        <v>1</v>
      </c>
      <c r="AI105" s="32"/>
    </row>
    <row r="106" spans="1:35" x14ac:dyDescent="0.2">
      <c r="A106" s="15" t="s">
        <v>18790</v>
      </c>
      <c r="B106" s="15" t="str">
        <f t="shared" si="11"/>
        <v>14813</v>
      </c>
      <c r="C106" s="18">
        <v>0</v>
      </c>
      <c r="D106" s="18">
        <v>0</v>
      </c>
      <c r="E106" s="20">
        <v>40787</v>
      </c>
      <c r="F106" s="15" t="s">
        <v>71</v>
      </c>
      <c r="G106" s="15" t="s">
        <v>9774</v>
      </c>
      <c r="H106" s="15" t="str">
        <f t="shared" si="12"/>
        <v>Post-calc.</v>
      </c>
      <c r="I106" s="27">
        <v>40787</v>
      </c>
      <c r="K106" s="37" t="s">
        <v>18992</v>
      </c>
      <c r="L106" s="32" t="s">
        <v>20448</v>
      </c>
      <c r="M106" s="34">
        <v>181.1</v>
      </c>
      <c r="N106" s="29">
        <f t="shared" si="13"/>
        <v>0</v>
      </c>
      <c r="O106" s="32">
        <f t="shared" si="14"/>
        <v>181.1</v>
      </c>
      <c r="P106" s="32">
        <f>IF(AB106&lt;&gt;DATE(1900,1,0),Q106-O106," Order not yet shipdate")</f>
        <v>0</v>
      </c>
      <c r="Q106" s="34">
        <v>181.1</v>
      </c>
      <c r="R106" s="32">
        <f t="shared" si="15"/>
        <v>0</v>
      </c>
      <c r="S106" s="32" t="str">
        <f t="shared" si="16"/>
        <v>Post value</v>
      </c>
      <c r="T106" s="34">
        <v>281.52999999999997</v>
      </c>
      <c r="U106" s="34">
        <f t="shared" si="17"/>
        <v>281.52999999999997</v>
      </c>
      <c r="V106" s="34">
        <v>281.52999999999997</v>
      </c>
      <c r="W106" s="32" t="b">
        <f t="shared" si="18"/>
        <v>1</v>
      </c>
      <c r="X106" s="32" t="b">
        <f t="shared" si="19"/>
        <v>1</v>
      </c>
      <c r="Y106" s="34">
        <v>181.1</v>
      </c>
      <c r="Z106" s="34">
        <v>281.52999999999997</v>
      </c>
      <c r="AA106" s="33" t="s">
        <v>18897</v>
      </c>
      <c r="AB106" s="24">
        <f>VLOOKUP(L106,B$6:I$18929,8,FALSE)</f>
        <v>42159</v>
      </c>
      <c r="AC106" s="33" t="s">
        <v>18896</v>
      </c>
      <c r="AD106" s="33" t="s">
        <v>19859</v>
      </c>
      <c r="AF106" s="33" t="str">
        <f t="shared" si="20"/>
        <v>Post-calc.</v>
      </c>
      <c r="AG106" s="22" t="str">
        <f>VLOOKUP(L106,B$6:H$18929,7,FALSE)</f>
        <v>Post-calc.</v>
      </c>
      <c r="AH106" s="12" t="b">
        <f t="shared" si="21"/>
        <v>1</v>
      </c>
      <c r="AI106" s="32"/>
    </row>
    <row r="107" spans="1:35" x14ac:dyDescent="0.2">
      <c r="A107" s="15" t="s">
        <v>18789</v>
      </c>
      <c r="B107" s="15" t="str">
        <f t="shared" si="11"/>
        <v>14814</v>
      </c>
      <c r="C107" s="18">
        <v>0</v>
      </c>
      <c r="D107" s="18">
        <v>0</v>
      </c>
      <c r="E107" s="20">
        <v>40787</v>
      </c>
      <c r="F107" s="15" t="s">
        <v>71</v>
      </c>
      <c r="G107" s="15" t="s">
        <v>9774</v>
      </c>
      <c r="H107" s="15" t="str">
        <f t="shared" si="12"/>
        <v>Post-calc.</v>
      </c>
      <c r="I107" s="27">
        <v>40787</v>
      </c>
      <c r="K107" s="37" t="s">
        <v>18993</v>
      </c>
      <c r="L107" s="32" t="s">
        <v>20449</v>
      </c>
      <c r="M107" s="34">
        <v>8398</v>
      </c>
      <c r="N107" s="29">
        <f t="shared" si="13"/>
        <v>0</v>
      </c>
      <c r="O107" s="32">
        <f t="shared" si="14"/>
        <v>8398</v>
      </c>
      <c r="P107" s="32">
        <f>IF(AB107&lt;&gt;DATE(1900,1,0),Q107-O107," Order not yet shipdate")</f>
        <v>0</v>
      </c>
      <c r="Q107" s="34">
        <v>8398</v>
      </c>
      <c r="R107" s="32">
        <f t="shared" si="15"/>
        <v>0</v>
      </c>
      <c r="S107" s="32" t="str">
        <f t="shared" si="16"/>
        <v>Post value</v>
      </c>
      <c r="T107" s="34">
        <v>6154.88</v>
      </c>
      <c r="U107" s="34">
        <f t="shared" si="17"/>
        <v>6154.88</v>
      </c>
      <c r="V107" s="34">
        <v>6154.88</v>
      </c>
      <c r="W107" s="32" t="b">
        <f t="shared" si="18"/>
        <v>1</v>
      </c>
      <c r="X107" s="32" t="b">
        <f t="shared" si="19"/>
        <v>1</v>
      </c>
      <c r="Y107" s="34">
        <v>8398</v>
      </c>
      <c r="Z107" s="34">
        <v>6154.88</v>
      </c>
      <c r="AA107" s="33" t="s">
        <v>18897</v>
      </c>
      <c r="AB107" s="24">
        <f>VLOOKUP(L107,B$6:I$18929,8,FALSE)</f>
        <v>42178</v>
      </c>
      <c r="AC107" s="33" t="s">
        <v>18896</v>
      </c>
      <c r="AD107" s="33" t="s">
        <v>19859</v>
      </c>
      <c r="AF107" s="33" t="str">
        <f t="shared" si="20"/>
        <v>Post-calc.</v>
      </c>
      <c r="AG107" s="22" t="str">
        <f>VLOOKUP(L107,B$6:H$18929,7,FALSE)</f>
        <v>Post-calc.</v>
      </c>
      <c r="AH107" s="12" t="b">
        <f t="shared" si="21"/>
        <v>1</v>
      </c>
      <c r="AI107" s="32"/>
    </row>
    <row r="108" spans="1:35" x14ac:dyDescent="0.2">
      <c r="A108" s="15" t="s">
        <v>18788</v>
      </c>
      <c r="B108" s="15" t="str">
        <f t="shared" si="11"/>
        <v>14815</v>
      </c>
      <c r="C108" s="18">
        <v>0</v>
      </c>
      <c r="D108" s="18">
        <v>0</v>
      </c>
      <c r="E108" s="20">
        <v>40817</v>
      </c>
      <c r="F108" s="15" t="s">
        <v>71</v>
      </c>
      <c r="G108" s="15" t="s">
        <v>9774</v>
      </c>
      <c r="H108" s="15" t="str">
        <f t="shared" si="12"/>
        <v>Post-calc.</v>
      </c>
      <c r="I108" s="27">
        <v>40817</v>
      </c>
      <c r="K108" s="37" t="s">
        <v>18994</v>
      </c>
      <c r="L108" s="32" t="s">
        <v>20450</v>
      </c>
      <c r="M108" s="34">
        <v>1142</v>
      </c>
      <c r="N108" s="29">
        <f t="shared" si="13"/>
        <v>0</v>
      </c>
      <c r="O108" s="32">
        <f t="shared" si="14"/>
        <v>1142</v>
      </c>
      <c r="P108" s="32">
        <f>IF(AB108&lt;&gt;DATE(1900,1,0),Q108-O108," Order not yet shipdate")</f>
        <v>0</v>
      </c>
      <c r="Q108" s="34">
        <v>1142</v>
      </c>
      <c r="R108" s="32">
        <f t="shared" si="15"/>
        <v>0</v>
      </c>
      <c r="S108" s="32" t="str">
        <f t="shared" si="16"/>
        <v>Post value</v>
      </c>
      <c r="T108" s="34">
        <v>1296.83</v>
      </c>
      <c r="U108" s="34">
        <f t="shared" si="17"/>
        <v>1296.83</v>
      </c>
      <c r="V108" s="34">
        <v>1296.83</v>
      </c>
      <c r="W108" s="32" t="b">
        <f t="shared" si="18"/>
        <v>1</v>
      </c>
      <c r="X108" s="32" t="b">
        <f t="shared" si="19"/>
        <v>1</v>
      </c>
      <c r="Y108" s="34">
        <v>1142</v>
      </c>
      <c r="Z108" s="34">
        <v>1296.83</v>
      </c>
      <c r="AA108" s="33" t="s">
        <v>18897</v>
      </c>
      <c r="AB108" s="24">
        <f>VLOOKUP(L108,B$6:I$18929,8,FALSE)</f>
        <v>42179</v>
      </c>
      <c r="AC108" s="33" t="s">
        <v>18896</v>
      </c>
      <c r="AD108" s="33" t="s">
        <v>19859</v>
      </c>
      <c r="AF108" s="33" t="str">
        <f t="shared" si="20"/>
        <v>Post-calc.</v>
      </c>
      <c r="AG108" s="22" t="str">
        <f>VLOOKUP(L108,B$6:H$18929,7,FALSE)</f>
        <v>Post-calc.</v>
      </c>
      <c r="AH108" s="12" t="b">
        <f t="shared" si="21"/>
        <v>1</v>
      </c>
      <c r="AI108" s="32"/>
    </row>
    <row r="109" spans="1:35" x14ac:dyDescent="0.2">
      <c r="A109" s="15" t="s">
        <v>18787</v>
      </c>
      <c r="B109" s="15" t="str">
        <f t="shared" si="11"/>
        <v>14816</v>
      </c>
      <c r="C109" s="18">
        <v>0</v>
      </c>
      <c r="D109" s="18">
        <v>0</v>
      </c>
      <c r="E109" s="20">
        <v>40848</v>
      </c>
      <c r="F109" s="15" t="s">
        <v>71</v>
      </c>
      <c r="G109" s="15" t="s">
        <v>9774</v>
      </c>
      <c r="H109" s="15" t="str">
        <f t="shared" si="12"/>
        <v>Post-calc.</v>
      </c>
      <c r="I109" s="27">
        <v>40848</v>
      </c>
      <c r="K109" s="37" t="s">
        <v>18995</v>
      </c>
      <c r="L109" s="32" t="s">
        <v>20451</v>
      </c>
      <c r="M109" s="34">
        <v>4055.08</v>
      </c>
      <c r="N109" s="29">
        <f t="shared" si="13"/>
        <v>0</v>
      </c>
      <c r="O109" s="32">
        <f t="shared" si="14"/>
        <v>4055.08</v>
      </c>
      <c r="P109" s="32">
        <f>IF(AB109&lt;&gt;DATE(1900,1,0),Q109-O109," Order not yet shipdate")</f>
        <v>0</v>
      </c>
      <c r="Q109" s="34">
        <v>4055.08</v>
      </c>
      <c r="R109" s="32">
        <f t="shared" si="15"/>
        <v>0</v>
      </c>
      <c r="S109" s="32" t="str">
        <f t="shared" si="16"/>
        <v>Post value</v>
      </c>
      <c r="T109" s="34">
        <v>4048.66</v>
      </c>
      <c r="U109" s="34">
        <f t="shared" si="17"/>
        <v>4048.66</v>
      </c>
      <c r="V109" s="34">
        <v>4048.66</v>
      </c>
      <c r="W109" s="32" t="b">
        <f t="shared" si="18"/>
        <v>1</v>
      </c>
      <c r="X109" s="32" t="b">
        <f t="shared" si="19"/>
        <v>1</v>
      </c>
      <c r="Y109" s="34">
        <v>4055.08</v>
      </c>
      <c r="Z109" s="34">
        <v>4048.66</v>
      </c>
      <c r="AA109" s="33" t="s">
        <v>18897</v>
      </c>
      <c r="AB109" s="24">
        <f>VLOOKUP(L109,B$6:I$18929,8,FALSE)</f>
        <v>42332</v>
      </c>
      <c r="AC109" s="33" t="s">
        <v>18896</v>
      </c>
      <c r="AD109" s="33" t="s">
        <v>19859</v>
      </c>
      <c r="AF109" s="33" t="str">
        <f t="shared" si="20"/>
        <v>Post-calc.</v>
      </c>
      <c r="AG109" s="22" t="str">
        <f>VLOOKUP(L109,B$6:H$18929,7,FALSE)</f>
        <v>Post-calc.</v>
      </c>
      <c r="AH109" s="12" t="b">
        <f t="shared" si="21"/>
        <v>1</v>
      </c>
      <c r="AI109" s="32"/>
    </row>
    <row r="110" spans="1:35" x14ac:dyDescent="0.2">
      <c r="A110" s="15" t="s">
        <v>18786</v>
      </c>
      <c r="B110" s="15" t="str">
        <f t="shared" si="11"/>
        <v>14817</v>
      </c>
      <c r="C110" s="18">
        <v>0</v>
      </c>
      <c r="D110" s="18">
        <v>0</v>
      </c>
      <c r="E110" s="20">
        <v>40848</v>
      </c>
      <c r="F110" s="15" t="s">
        <v>71</v>
      </c>
      <c r="G110" s="15" t="s">
        <v>9774</v>
      </c>
      <c r="H110" s="15" t="str">
        <f t="shared" si="12"/>
        <v>Post-calc.</v>
      </c>
      <c r="I110" s="27">
        <v>40848</v>
      </c>
      <c r="K110" s="37" t="s">
        <v>18996</v>
      </c>
      <c r="L110" s="32" t="s">
        <v>20452</v>
      </c>
      <c r="M110" s="34">
        <v>5252.32</v>
      </c>
      <c r="N110" s="29">
        <f t="shared" si="13"/>
        <v>0</v>
      </c>
      <c r="O110" s="32">
        <f t="shared" si="14"/>
        <v>5252.32</v>
      </c>
      <c r="P110" s="32">
        <f>IF(AB110&lt;&gt;DATE(1900,1,0),Q110-O110," Order not yet shipdate")</f>
        <v>0</v>
      </c>
      <c r="Q110" s="34">
        <v>5252.32</v>
      </c>
      <c r="R110" s="32">
        <f t="shared" si="15"/>
        <v>0</v>
      </c>
      <c r="S110" s="32" t="str">
        <f t="shared" si="16"/>
        <v>Post value</v>
      </c>
      <c r="T110" s="34">
        <v>5150.66</v>
      </c>
      <c r="U110" s="34">
        <f t="shared" si="17"/>
        <v>5150.66</v>
      </c>
      <c r="V110" s="34">
        <v>5150.66</v>
      </c>
      <c r="W110" s="32" t="b">
        <f t="shared" si="18"/>
        <v>1</v>
      </c>
      <c r="X110" s="32" t="b">
        <f t="shared" si="19"/>
        <v>1</v>
      </c>
      <c r="Y110" s="34">
        <v>5252.32</v>
      </c>
      <c r="Z110" s="34">
        <v>5150.66</v>
      </c>
      <c r="AA110" s="33" t="s">
        <v>18897</v>
      </c>
      <c r="AB110" s="24">
        <f>VLOOKUP(L110,B$6:I$18929,8,FALSE)</f>
        <v>42262</v>
      </c>
      <c r="AC110" s="33" t="s">
        <v>18896</v>
      </c>
      <c r="AD110" s="33" t="s">
        <v>19859</v>
      </c>
      <c r="AF110" s="33" t="str">
        <f t="shared" si="20"/>
        <v>Post-calc.</v>
      </c>
      <c r="AG110" s="22" t="str">
        <f>VLOOKUP(L110,B$6:H$18929,7,FALSE)</f>
        <v>Post-calc.</v>
      </c>
      <c r="AH110" s="12" t="b">
        <f t="shared" si="21"/>
        <v>1</v>
      </c>
      <c r="AI110" s="32"/>
    </row>
    <row r="111" spans="1:35" x14ac:dyDescent="0.2">
      <c r="A111" s="15" t="s">
        <v>18785</v>
      </c>
      <c r="B111" s="15" t="str">
        <f t="shared" si="11"/>
        <v>14818</v>
      </c>
      <c r="C111" s="18">
        <v>0</v>
      </c>
      <c r="D111" s="18">
        <v>0</v>
      </c>
      <c r="E111" s="20">
        <v>40909</v>
      </c>
      <c r="F111" s="15" t="s">
        <v>71</v>
      </c>
      <c r="G111" s="15" t="s">
        <v>9774</v>
      </c>
      <c r="H111" s="15" t="str">
        <f t="shared" si="12"/>
        <v>Post-calc.</v>
      </c>
      <c r="I111" s="27">
        <v>40909</v>
      </c>
      <c r="K111" s="37" t="s">
        <v>18997</v>
      </c>
      <c r="L111" s="32" t="s">
        <v>20453</v>
      </c>
      <c r="M111" s="34">
        <v>3049.7</v>
      </c>
      <c r="N111" s="29">
        <f t="shared" si="13"/>
        <v>0</v>
      </c>
      <c r="O111" s="32">
        <f t="shared" si="14"/>
        <v>3049.7</v>
      </c>
      <c r="P111" s="32">
        <f>IF(AB111&lt;&gt;DATE(1900,1,0),Q111-O111," Order not yet shipdate")</f>
        <v>0</v>
      </c>
      <c r="Q111" s="34">
        <v>3049.7</v>
      </c>
      <c r="R111" s="32">
        <f t="shared" si="15"/>
        <v>0</v>
      </c>
      <c r="S111" s="32" t="str">
        <f t="shared" si="16"/>
        <v>Post value</v>
      </c>
      <c r="T111" s="34">
        <v>6516.94</v>
      </c>
      <c r="U111" s="34">
        <f t="shared" si="17"/>
        <v>6516.94</v>
      </c>
      <c r="V111" s="34">
        <v>6516.94</v>
      </c>
      <c r="W111" s="32" t="b">
        <f t="shared" si="18"/>
        <v>1</v>
      </c>
      <c r="X111" s="32" t="b">
        <f t="shared" si="19"/>
        <v>1</v>
      </c>
      <c r="Y111" s="34">
        <v>3049.7</v>
      </c>
      <c r="Z111" s="34">
        <v>6516.94</v>
      </c>
      <c r="AA111" s="33" t="s">
        <v>18897</v>
      </c>
      <c r="AB111" s="24">
        <f>VLOOKUP(L111,B$6:I$18929,8,FALSE)</f>
        <v>42213</v>
      </c>
      <c r="AC111" s="33" t="s">
        <v>18896</v>
      </c>
      <c r="AD111" s="33" t="s">
        <v>19859</v>
      </c>
      <c r="AF111" s="33" t="str">
        <f t="shared" si="20"/>
        <v>Post-calc.</v>
      </c>
      <c r="AG111" s="22" t="str">
        <f>VLOOKUP(L111,B$6:H$18929,7,FALSE)</f>
        <v>Post-calc.</v>
      </c>
      <c r="AH111" s="12" t="b">
        <f t="shared" si="21"/>
        <v>1</v>
      </c>
      <c r="AI111" s="32"/>
    </row>
    <row r="112" spans="1:35" x14ac:dyDescent="0.2">
      <c r="A112" s="15" t="s">
        <v>18784</v>
      </c>
      <c r="B112" s="15" t="str">
        <f t="shared" si="11"/>
        <v>14819</v>
      </c>
      <c r="C112" s="18">
        <v>0</v>
      </c>
      <c r="D112" s="18">
        <v>0</v>
      </c>
      <c r="E112" s="20">
        <v>40909</v>
      </c>
      <c r="F112" s="15" t="s">
        <v>71</v>
      </c>
      <c r="G112" s="15" t="s">
        <v>9774</v>
      </c>
      <c r="H112" s="15" t="str">
        <f t="shared" si="12"/>
        <v>Post-calc.</v>
      </c>
      <c r="I112" s="27">
        <v>40909</v>
      </c>
      <c r="K112" s="37" t="s">
        <v>18998</v>
      </c>
      <c r="L112" s="32" t="s">
        <v>20454</v>
      </c>
      <c r="M112" s="34">
        <v>1355.98</v>
      </c>
      <c r="N112" s="29">
        <f t="shared" si="13"/>
        <v>0</v>
      </c>
      <c r="O112" s="32">
        <f t="shared" si="14"/>
        <v>1355.98</v>
      </c>
      <c r="P112" s="32">
        <f>IF(AB112&lt;&gt;DATE(1900,1,0),Q112-O112," Order not yet shipdate")</f>
        <v>0</v>
      </c>
      <c r="Q112" s="34">
        <v>1355.98</v>
      </c>
      <c r="R112" s="32">
        <f t="shared" si="15"/>
        <v>0</v>
      </c>
      <c r="S112" s="32" t="str">
        <f t="shared" si="16"/>
        <v>Post value</v>
      </c>
      <c r="T112" s="34">
        <v>1288.3699999999999</v>
      </c>
      <c r="U112" s="34">
        <f t="shared" si="17"/>
        <v>1288.3699999999999</v>
      </c>
      <c r="V112" s="34">
        <v>1288.3699999999999</v>
      </c>
      <c r="W112" s="32" t="b">
        <f t="shared" si="18"/>
        <v>1</v>
      </c>
      <c r="X112" s="32" t="b">
        <f t="shared" si="19"/>
        <v>1</v>
      </c>
      <c r="Y112" s="34">
        <v>1355.98</v>
      </c>
      <c r="Z112" s="34">
        <v>1288.3699999999999</v>
      </c>
      <c r="AA112" s="33" t="s">
        <v>18897</v>
      </c>
      <c r="AB112" s="24">
        <f>VLOOKUP(L112,B$6:I$18929,8,FALSE)</f>
        <v>42223</v>
      </c>
      <c r="AC112" s="33" t="s">
        <v>18896</v>
      </c>
      <c r="AD112" s="33" t="s">
        <v>19859</v>
      </c>
      <c r="AF112" s="33" t="str">
        <f t="shared" si="20"/>
        <v>Post-calc.</v>
      </c>
      <c r="AG112" s="22" t="str">
        <f>VLOOKUP(L112,B$6:H$18929,7,FALSE)</f>
        <v>Post-calc.</v>
      </c>
      <c r="AH112" s="12" t="b">
        <f t="shared" si="21"/>
        <v>1</v>
      </c>
      <c r="AI112" s="32"/>
    </row>
    <row r="113" spans="1:35" x14ac:dyDescent="0.2">
      <c r="A113" s="15" t="s">
        <v>18783</v>
      </c>
      <c r="B113" s="15" t="str">
        <f t="shared" si="11"/>
        <v>14820</v>
      </c>
      <c r="C113" s="18">
        <v>0</v>
      </c>
      <c r="D113" s="18">
        <v>0</v>
      </c>
      <c r="E113" s="20">
        <v>40878</v>
      </c>
      <c r="F113" s="15" t="s">
        <v>71</v>
      </c>
      <c r="G113" s="15" t="s">
        <v>9774</v>
      </c>
      <c r="H113" s="15" t="str">
        <f t="shared" si="12"/>
        <v>Post-calc.</v>
      </c>
      <c r="I113" s="27">
        <v>40878</v>
      </c>
      <c r="K113" s="37" t="s">
        <v>19866</v>
      </c>
      <c r="L113" s="32" t="s">
        <v>20237</v>
      </c>
      <c r="M113" s="34">
        <v>717.93</v>
      </c>
      <c r="N113" s="29">
        <f t="shared" si="13"/>
        <v>0</v>
      </c>
      <c r="O113" s="32">
        <f t="shared" si="14"/>
        <v>717.93</v>
      </c>
      <c r="P113" s="32">
        <f>IF(AB113&lt;&gt;DATE(1900,1,0),Q113-O113," Order not yet shipdate")</f>
        <v>0</v>
      </c>
      <c r="Q113" s="34">
        <v>717.93</v>
      </c>
      <c r="R113" s="32" t="str">
        <f t="shared" si="15"/>
        <v>this is Pre value</v>
      </c>
      <c r="S113" s="32">
        <f t="shared" si="16"/>
        <v>0</v>
      </c>
      <c r="T113" s="34">
        <v>717.93</v>
      </c>
      <c r="U113" s="34">
        <f t="shared" si="17"/>
        <v>0</v>
      </c>
      <c r="V113" s="34">
        <v>717.93</v>
      </c>
      <c r="W113" s="32" t="str">
        <f t="shared" si="18"/>
        <v>not yet finalized</v>
      </c>
      <c r="X113" s="32" t="b">
        <f t="shared" si="19"/>
        <v>1</v>
      </c>
      <c r="Y113" s="34">
        <v>717.93</v>
      </c>
      <c r="Z113" s="34"/>
      <c r="AA113" s="33" t="s">
        <v>19861</v>
      </c>
      <c r="AB113" s="24">
        <f>VLOOKUP(L113,B$6:I$18929,8,FALSE)</f>
        <v>41394</v>
      </c>
      <c r="AC113" s="33" t="s">
        <v>18896</v>
      </c>
      <c r="AD113" s="33" t="s">
        <v>19859</v>
      </c>
      <c r="AF113" s="33" t="str">
        <f t="shared" si="20"/>
        <v>Pre-calc.</v>
      </c>
      <c r="AG113" s="22" t="str">
        <f>VLOOKUP(L113,B$6:H$18929,7,FALSE)</f>
        <v>Pre-calc.</v>
      </c>
      <c r="AH113" s="12" t="b">
        <f t="shared" si="21"/>
        <v>1</v>
      </c>
    </row>
    <row r="114" spans="1:35" x14ac:dyDescent="0.2">
      <c r="A114" s="15" t="s">
        <v>18782</v>
      </c>
      <c r="B114" s="15" t="str">
        <f t="shared" si="11"/>
        <v>14821</v>
      </c>
      <c r="C114" s="18">
        <v>0</v>
      </c>
      <c r="D114" s="18">
        <v>0</v>
      </c>
      <c r="E114" s="20">
        <v>40940</v>
      </c>
      <c r="F114" s="15" t="s">
        <v>71</v>
      </c>
      <c r="G114" s="15" t="s">
        <v>9774</v>
      </c>
      <c r="H114" s="15" t="str">
        <f t="shared" si="12"/>
        <v>Post-calc.</v>
      </c>
      <c r="I114" s="27">
        <v>40940</v>
      </c>
      <c r="K114" s="37" t="s">
        <v>19867</v>
      </c>
      <c r="L114" s="32" t="s">
        <v>20238</v>
      </c>
      <c r="M114" s="34">
        <v>2391.8000000000002</v>
      </c>
      <c r="N114" s="29">
        <f t="shared" si="13"/>
        <v>0</v>
      </c>
      <c r="O114" s="32">
        <f t="shared" si="14"/>
        <v>2391.8000000000002</v>
      </c>
      <c r="P114" s="32">
        <f>IF(AB114&lt;&gt;DATE(1900,1,0),Q114-O114," Order not yet shipdate")</f>
        <v>0</v>
      </c>
      <c r="Q114" s="34">
        <v>2391.8000000000002</v>
      </c>
      <c r="R114" s="32" t="str">
        <f t="shared" si="15"/>
        <v>this is Pre value</v>
      </c>
      <c r="S114" s="32">
        <f t="shared" si="16"/>
        <v>0</v>
      </c>
      <c r="T114" s="34">
        <v>2391.8000000000002</v>
      </c>
      <c r="U114" s="34">
        <f t="shared" si="17"/>
        <v>0</v>
      </c>
      <c r="V114" s="34">
        <v>2391.8000000000002</v>
      </c>
      <c r="W114" s="32" t="str">
        <f t="shared" si="18"/>
        <v>not yet finalized</v>
      </c>
      <c r="X114" s="32" t="b">
        <f t="shared" si="19"/>
        <v>1</v>
      </c>
      <c r="Y114" s="34">
        <v>2391.8000000000002</v>
      </c>
      <c r="Z114" s="34"/>
      <c r="AA114" s="33" t="s">
        <v>19861</v>
      </c>
      <c r="AB114" s="24">
        <f>VLOOKUP(L114,B$6:I$18929,8,FALSE)</f>
        <v>41425</v>
      </c>
      <c r="AC114" s="33" t="s">
        <v>18896</v>
      </c>
      <c r="AD114" s="33" t="s">
        <v>19859</v>
      </c>
      <c r="AF114" s="33" t="str">
        <f t="shared" si="20"/>
        <v>Pre-calc.</v>
      </c>
      <c r="AG114" s="22" t="str">
        <f>VLOOKUP(L114,B$6:H$18929,7,FALSE)</f>
        <v>Pre-calc.</v>
      </c>
      <c r="AH114" s="12" t="b">
        <f t="shared" si="21"/>
        <v>1</v>
      </c>
    </row>
    <row r="115" spans="1:35" x14ac:dyDescent="0.2">
      <c r="A115" s="15" t="s">
        <v>18781</v>
      </c>
      <c r="B115" s="15" t="str">
        <f t="shared" si="11"/>
        <v>14822</v>
      </c>
      <c r="C115" s="18">
        <v>0</v>
      </c>
      <c r="D115" s="18">
        <v>0</v>
      </c>
      <c r="E115" s="20">
        <v>40940</v>
      </c>
      <c r="F115" s="15" t="s">
        <v>71</v>
      </c>
      <c r="G115" s="15" t="s">
        <v>9774</v>
      </c>
      <c r="H115" s="15" t="str">
        <f t="shared" si="12"/>
        <v>Post-calc.</v>
      </c>
      <c r="I115" s="27">
        <v>40940</v>
      </c>
      <c r="K115" s="37" t="s">
        <v>19868</v>
      </c>
      <c r="L115" s="32" t="s">
        <v>20239</v>
      </c>
      <c r="M115" s="34">
        <v>1678.67</v>
      </c>
      <c r="N115" s="29">
        <f t="shared" si="13"/>
        <v>0</v>
      </c>
      <c r="O115" s="32">
        <f t="shared" si="14"/>
        <v>1678.67</v>
      </c>
      <c r="P115" s="32">
        <f>IF(AB115&lt;&gt;DATE(1900,1,0),Q115-O115," Order not yet shipdate")</f>
        <v>0</v>
      </c>
      <c r="Q115" s="34">
        <v>1678.67</v>
      </c>
      <c r="R115" s="32" t="str">
        <f t="shared" si="15"/>
        <v>this is Pre value</v>
      </c>
      <c r="S115" s="32">
        <f t="shared" si="16"/>
        <v>0</v>
      </c>
      <c r="T115" s="34">
        <v>1678.67</v>
      </c>
      <c r="U115" s="34">
        <f t="shared" si="17"/>
        <v>0</v>
      </c>
      <c r="V115" s="34">
        <v>1678.67</v>
      </c>
      <c r="W115" s="32" t="str">
        <f t="shared" si="18"/>
        <v>not yet finalized</v>
      </c>
      <c r="X115" s="32" t="b">
        <f t="shared" si="19"/>
        <v>1</v>
      </c>
      <c r="Y115" s="34">
        <v>1678.67</v>
      </c>
      <c r="Z115" s="34"/>
      <c r="AA115" s="33" t="s">
        <v>19861</v>
      </c>
      <c r="AB115" s="24">
        <f>VLOOKUP(L115,B$6:I$18929,8,FALSE)</f>
        <v>41455</v>
      </c>
      <c r="AC115" s="33" t="s">
        <v>18896</v>
      </c>
      <c r="AD115" s="33" t="s">
        <v>19859</v>
      </c>
      <c r="AF115" s="33" t="str">
        <f t="shared" si="20"/>
        <v>Pre-calc.</v>
      </c>
      <c r="AG115" s="22" t="str">
        <f>VLOOKUP(L115,B$6:H$18929,7,FALSE)</f>
        <v>Pre-calc.</v>
      </c>
      <c r="AH115" s="12" t="b">
        <f t="shared" si="21"/>
        <v>1</v>
      </c>
    </row>
    <row r="116" spans="1:35" x14ac:dyDescent="0.2">
      <c r="A116" s="15" t="s">
        <v>18780</v>
      </c>
      <c r="B116" s="15" t="str">
        <f t="shared" si="11"/>
        <v>14823</v>
      </c>
      <c r="C116" s="18">
        <v>0</v>
      </c>
      <c r="D116" s="18">
        <v>0</v>
      </c>
      <c r="E116" s="20">
        <v>40940</v>
      </c>
      <c r="F116" s="15" t="s">
        <v>71</v>
      </c>
      <c r="G116" s="15" t="s">
        <v>9774</v>
      </c>
      <c r="H116" s="15" t="str">
        <f t="shared" si="12"/>
        <v>Post-calc.</v>
      </c>
      <c r="I116" s="27">
        <v>40940</v>
      </c>
      <c r="K116" s="37" t="s">
        <v>19869</v>
      </c>
      <c r="L116" s="32" t="s">
        <v>20240</v>
      </c>
      <c r="M116" s="34">
        <v>1766.01</v>
      </c>
      <c r="N116" s="29">
        <f t="shared" si="13"/>
        <v>0</v>
      </c>
      <c r="O116" s="32">
        <f t="shared" si="14"/>
        <v>1766.01</v>
      </c>
      <c r="P116" s="32">
        <f>IF(AB116&lt;&gt;DATE(1900,1,0),Q116-O116," Order not yet shipdate")</f>
        <v>0</v>
      </c>
      <c r="Q116" s="34">
        <v>1766.01</v>
      </c>
      <c r="R116" s="32" t="str">
        <f t="shared" si="15"/>
        <v>this is Pre value</v>
      </c>
      <c r="S116" s="32">
        <f t="shared" si="16"/>
        <v>0</v>
      </c>
      <c r="T116" s="34">
        <v>1766.01</v>
      </c>
      <c r="U116" s="34">
        <f t="shared" si="17"/>
        <v>0</v>
      </c>
      <c r="V116" s="34">
        <v>1766.01</v>
      </c>
      <c r="W116" s="32" t="str">
        <f t="shared" si="18"/>
        <v>not yet finalized</v>
      </c>
      <c r="X116" s="32" t="b">
        <f t="shared" si="19"/>
        <v>1</v>
      </c>
      <c r="Y116" s="34">
        <v>1766.01</v>
      </c>
      <c r="Z116" s="34"/>
      <c r="AA116" s="33" t="s">
        <v>19861</v>
      </c>
      <c r="AB116" s="24">
        <f>VLOOKUP(L116,B$6:I$18929,8,FALSE)</f>
        <v>41486</v>
      </c>
      <c r="AC116" s="33" t="s">
        <v>18896</v>
      </c>
      <c r="AD116" s="33" t="s">
        <v>19859</v>
      </c>
      <c r="AF116" s="33" t="str">
        <f t="shared" si="20"/>
        <v>Pre-calc.</v>
      </c>
      <c r="AG116" s="22" t="str">
        <f>VLOOKUP(L116,B$6:H$18929,7,FALSE)</f>
        <v>Pre-calc.</v>
      </c>
      <c r="AH116" s="12" t="b">
        <f t="shared" si="21"/>
        <v>1</v>
      </c>
    </row>
    <row r="117" spans="1:35" x14ac:dyDescent="0.2">
      <c r="A117" s="15" t="s">
        <v>18779</v>
      </c>
      <c r="B117" s="15" t="str">
        <f t="shared" si="11"/>
        <v>14824</v>
      </c>
      <c r="C117" s="18">
        <v>0</v>
      </c>
      <c r="D117" s="18">
        <v>0</v>
      </c>
      <c r="E117" s="20">
        <v>40969</v>
      </c>
      <c r="F117" s="15" t="s">
        <v>71</v>
      </c>
      <c r="G117" s="15" t="s">
        <v>9774</v>
      </c>
      <c r="H117" s="15" t="str">
        <f t="shared" si="12"/>
        <v>Post-calc.</v>
      </c>
      <c r="I117" s="27">
        <v>40969</v>
      </c>
      <c r="K117" s="37" t="s">
        <v>19870</v>
      </c>
      <c r="L117" s="32" t="s">
        <v>20241</v>
      </c>
      <c r="M117" s="34">
        <v>317.07</v>
      </c>
      <c r="N117" s="29">
        <f t="shared" si="13"/>
        <v>0</v>
      </c>
      <c r="O117" s="32">
        <f t="shared" si="14"/>
        <v>317.07</v>
      </c>
      <c r="P117" s="32">
        <f>IF(AB117&lt;&gt;DATE(1900,1,0),Q117-O117," Order not yet shipdate")</f>
        <v>0</v>
      </c>
      <c r="Q117" s="34">
        <v>317.07</v>
      </c>
      <c r="R117" s="32" t="str">
        <f t="shared" si="15"/>
        <v>this is Pre value</v>
      </c>
      <c r="S117" s="32">
        <f t="shared" si="16"/>
        <v>0</v>
      </c>
      <c r="T117" s="34">
        <v>317.07</v>
      </c>
      <c r="U117" s="34">
        <f t="shared" si="17"/>
        <v>0</v>
      </c>
      <c r="V117" s="34">
        <v>317.07</v>
      </c>
      <c r="W117" s="32" t="str">
        <f t="shared" si="18"/>
        <v>not yet finalized</v>
      </c>
      <c r="X117" s="32" t="b">
        <f t="shared" si="19"/>
        <v>1</v>
      </c>
      <c r="Y117" s="34">
        <v>317.07</v>
      </c>
      <c r="Z117" s="34"/>
      <c r="AA117" s="33" t="s">
        <v>19861</v>
      </c>
      <c r="AB117" s="24">
        <f>VLOOKUP(L117,B$6:I$18929,8,FALSE)</f>
        <v>41425</v>
      </c>
      <c r="AC117" s="33" t="s">
        <v>18896</v>
      </c>
      <c r="AD117" s="33" t="s">
        <v>19859</v>
      </c>
      <c r="AF117" s="33" t="str">
        <f t="shared" si="20"/>
        <v>Pre-calc.</v>
      </c>
      <c r="AG117" s="22" t="str">
        <f>VLOOKUP(L117,B$6:H$18929,7,FALSE)</f>
        <v>Pre-calc.</v>
      </c>
      <c r="AH117" s="12" t="b">
        <f t="shared" si="21"/>
        <v>1</v>
      </c>
    </row>
    <row r="118" spans="1:35" x14ac:dyDescent="0.2">
      <c r="A118" s="15" t="s">
        <v>18778</v>
      </c>
      <c r="B118" s="15" t="str">
        <f t="shared" si="11"/>
        <v>14825</v>
      </c>
      <c r="C118" s="18">
        <v>0</v>
      </c>
      <c r="D118" s="18">
        <v>0</v>
      </c>
      <c r="E118" s="20">
        <v>41000</v>
      </c>
      <c r="F118" s="15" t="s">
        <v>71</v>
      </c>
      <c r="G118" s="15" t="s">
        <v>9774</v>
      </c>
      <c r="H118" s="15" t="str">
        <f t="shared" si="12"/>
        <v>Post-calc.</v>
      </c>
      <c r="I118" s="27">
        <v>41000</v>
      </c>
      <c r="K118" s="37" t="s">
        <v>19871</v>
      </c>
      <c r="L118" s="32" t="s">
        <v>20242</v>
      </c>
      <c r="M118" s="34">
        <v>-253.25</v>
      </c>
      <c r="N118" s="29">
        <f t="shared" si="13"/>
        <v>0</v>
      </c>
      <c r="O118" s="32">
        <f t="shared" si="14"/>
        <v>-253.25</v>
      </c>
      <c r="P118" s="32">
        <f>IF(AB118&lt;&gt;DATE(1900,1,0),Q118-O118," Order not yet shipdate")</f>
        <v>0</v>
      </c>
      <c r="Q118" s="34">
        <v>-253.25</v>
      </c>
      <c r="R118" s="32" t="str">
        <f t="shared" si="15"/>
        <v>this is Pre value</v>
      </c>
      <c r="S118" s="32">
        <f t="shared" si="16"/>
        <v>0</v>
      </c>
      <c r="T118" s="34">
        <v>-253.25</v>
      </c>
      <c r="U118" s="34">
        <f t="shared" si="17"/>
        <v>0</v>
      </c>
      <c r="V118" s="34">
        <v>-253.25</v>
      </c>
      <c r="W118" s="32" t="str">
        <f t="shared" si="18"/>
        <v>not yet finalized</v>
      </c>
      <c r="X118" s="32" t="b">
        <f t="shared" si="19"/>
        <v>1</v>
      </c>
      <c r="Y118" s="34">
        <v>-253.25</v>
      </c>
      <c r="Z118" s="34"/>
      <c r="AA118" s="33" t="s">
        <v>19861</v>
      </c>
      <c r="AB118" s="24">
        <f>VLOOKUP(L118,B$6:I$18929,8,FALSE)</f>
        <v>41455</v>
      </c>
      <c r="AC118" s="33" t="s">
        <v>18896</v>
      </c>
      <c r="AD118" s="33" t="s">
        <v>19859</v>
      </c>
      <c r="AF118" s="33" t="str">
        <f t="shared" si="20"/>
        <v>Pre-calc.</v>
      </c>
      <c r="AG118" s="22" t="str">
        <f>VLOOKUP(L118,B$6:H$18929,7,FALSE)</f>
        <v>Pre-calc.</v>
      </c>
      <c r="AH118" s="12" t="b">
        <f t="shared" si="21"/>
        <v>1</v>
      </c>
    </row>
    <row r="119" spans="1:35" x14ac:dyDescent="0.2">
      <c r="A119" s="15" t="s">
        <v>18777</v>
      </c>
      <c r="B119" s="15" t="str">
        <f t="shared" si="11"/>
        <v>14826</v>
      </c>
      <c r="C119" s="18">
        <v>0</v>
      </c>
      <c r="D119" s="18">
        <v>0</v>
      </c>
      <c r="E119" s="20">
        <v>41000</v>
      </c>
      <c r="F119" s="15" t="s">
        <v>71</v>
      </c>
      <c r="G119" s="15" t="s">
        <v>9774</v>
      </c>
      <c r="H119" s="15" t="str">
        <f t="shared" si="12"/>
        <v>Post-calc.</v>
      </c>
      <c r="I119" s="27">
        <v>41000</v>
      </c>
      <c r="K119" s="37" t="s">
        <v>19872</v>
      </c>
      <c r="L119" s="32" t="s">
        <v>20243</v>
      </c>
      <c r="M119" s="34">
        <v>2365.77</v>
      </c>
      <c r="N119" s="29">
        <f t="shared" si="13"/>
        <v>0</v>
      </c>
      <c r="O119" s="32">
        <f t="shared" si="14"/>
        <v>2365.77</v>
      </c>
      <c r="P119" s="32">
        <f>IF(AB119&lt;&gt;DATE(1900,1,0),Q119-O119," Order not yet shipdate")</f>
        <v>0</v>
      </c>
      <c r="Q119" s="34">
        <v>2365.77</v>
      </c>
      <c r="R119" s="32" t="str">
        <f t="shared" si="15"/>
        <v>this is Pre value</v>
      </c>
      <c r="S119" s="32">
        <f t="shared" si="16"/>
        <v>0</v>
      </c>
      <c r="T119" s="34">
        <v>2365.77</v>
      </c>
      <c r="U119" s="34">
        <f t="shared" si="17"/>
        <v>0</v>
      </c>
      <c r="V119" s="34">
        <v>2365.77</v>
      </c>
      <c r="W119" s="32" t="str">
        <f t="shared" si="18"/>
        <v>not yet finalized</v>
      </c>
      <c r="X119" s="32" t="b">
        <f t="shared" si="19"/>
        <v>1</v>
      </c>
      <c r="Y119" s="34">
        <v>2365.77</v>
      </c>
      <c r="Z119" s="34"/>
      <c r="AA119" s="33" t="s">
        <v>19861</v>
      </c>
      <c r="AB119" s="24">
        <f>VLOOKUP(L119,B$6:I$18929,8,FALSE)</f>
        <v>41455</v>
      </c>
      <c r="AC119" s="33" t="s">
        <v>18896</v>
      </c>
      <c r="AD119" s="33" t="s">
        <v>19859</v>
      </c>
      <c r="AF119" s="33" t="str">
        <f t="shared" si="20"/>
        <v>Pre-calc.</v>
      </c>
      <c r="AG119" s="22" t="str">
        <f>VLOOKUP(L119,B$6:H$18929,7,FALSE)</f>
        <v>Pre-calc.</v>
      </c>
      <c r="AH119" s="12" t="b">
        <f t="shared" si="21"/>
        <v>1</v>
      </c>
    </row>
    <row r="120" spans="1:35" x14ac:dyDescent="0.2">
      <c r="A120" s="15" t="s">
        <v>18776</v>
      </c>
      <c r="B120" s="15" t="str">
        <f t="shared" si="11"/>
        <v>14827</v>
      </c>
      <c r="C120" s="18">
        <v>0</v>
      </c>
      <c r="D120" s="18">
        <v>0</v>
      </c>
      <c r="E120" s="20">
        <v>41000</v>
      </c>
      <c r="F120" s="15" t="s">
        <v>71</v>
      </c>
      <c r="G120" s="15" t="s">
        <v>9774</v>
      </c>
      <c r="H120" s="15" t="str">
        <f t="shared" si="12"/>
        <v>Post-calc.</v>
      </c>
      <c r="I120" s="27">
        <v>41000</v>
      </c>
      <c r="K120" s="37" t="s">
        <v>19873</v>
      </c>
      <c r="L120" s="32" t="s">
        <v>20244</v>
      </c>
      <c r="M120" s="34">
        <v>607.91</v>
      </c>
      <c r="N120" s="29">
        <f t="shared" si="13"/>
        <v>0</v>
      </c>
      <c r="O120" s="32">
        <f t="shared" si="14"/>
        <v>607.91</v>
      </c>
      <c r="P120" s="32">
        <f>IF(AB120&lt;&gt;DATE(1900,1,0),Q120-O120," Order not yet shipdate")</f>
        <v>0</v>
      </c>
      <c r="Q120" s="34">
        <v>607.91</v>
      </c>
      <c r="R120" s="32" t="str">
        <f t="shared" si="15"/>
        <v>this is Pre value</v>
      </c>
      <c r="S120" s="32">
        <f t="shared" si="16"/>
        <v>0</v>
      </c>
      <c r="T120" s="34">
        <v>607.91</v>
      </c>
      <c r="U120" s="34">
        <f t="shared" si="17"/>
        <v>0</v>
      </c>
      <c r="V120" s="34">
        <v>607.91</v>
      </c>
      <c r="W120" s="32" t="str">
        <f t="shared" si="18"/>
        <v>not yet finalized</v>
      </c>
      <c r="X120" s="32" t="b">
        <f t="shared" si="19"/>
        <v>1</v>
      </c>
      <c r="Y120" s="34">
        <v>607.91</v>
      </c>
      <c r="Z120" s="34"/>
      <c r="AA120" s="33" t="s">
        <v>19861</v>
      </c>
      <c r="AB120" s="24">
        <f>VLOOKUP(L120,B$6:I$18929,8,FALSE)</f>
        <v>41517</v>
      </c>
      <c r="AC120" s="33" t="s">
        <v>18896</v>
      </c>
      <c r="AD120" s="33" t="s">
        <v>19859</v>
      </c>
      <c r="AF120" s="33" t="str">
        <f t="shared" si="20"/>
        <v>Pre-calc.</v>
      </c>
      <c r="AG120" s="22" t="str">
        <f>VLOOKUP(L120,B$6:H$18929,7,FALSE)</f>
        <v>Pre-calc.</v>
      </c>
      <c r="AH120" s="12" t="b">
        <f t="shared" si="21"/>
        <v>1</v>
      </c>
    </row>
    <row r="121" spans="1:35" x14ac:dyDescent="0.2">
      <c r="A121" s="15" t="s">
        <v>18775</v>
      </c>
      <c r="B121" s="15" t="str">
        <f t="shared" si="11"/>
        <v>14828</v>
      </c>
      <c r="C121" s="18">
        <v>0</v>
      </c>
      <c r="D121" s="18">
        <v>0</v>
      </c>
      <c r="E121" s="20">
        <v>41000</v>
      </c>
      <c r="F121" s="15" t="s">
        <v>71</v>
      </c>
      <c r="G121" s="15" t="s">
        <v>9774</v>
      </c>
      <c r="H121" s="15" t="str">
        <f t="shared" si="12"/>
        <v>Post-calc.</v>
      </c>
      <c r="I121" s="27">
        <v>41000</v>
      </c>
      <c r="K121" s="37" t="s">
        <v>18999</v>
      </c>
      <c r="L121" s="32" t="s">
        <v>20455</v>
      </c>
      <c r="M121" s="34">
        <v>1379.9</v>
      </c>
      <c r="N121" s="29">
        <f t="shared" si="13"/>
        <v>0</v>
      </c>
      <c r="O121" s="32">
        <f t="shared" si="14"/>
        <v>1379.9</v>
      </c>
      <c r="P121" s="32">
        <f>IF(AB121&lt;&gt;DATE(1900,1,0),Q121-O121," Order not yet shipdate")</f>
        <v>0</v>
      </c>
      <c r="Q121" s="34">
        <v>1379.9</v>
      </c>
      <c r="R121" s="32">
        <f t="shared" si="15"/>
        <v>0</v>
      </c>
      <c r="S121" s="32" t="str">
        <f t="shared" si="16"/>
        <v>Post value</v>
      </c>
      <c r="T121" s="34">
        <v>1296.06</v>
      </c>
      <c r="U121" s="34">
        <f t="shared" si="17"/>
        <v>1296.06</v>
      </c>
      <c r="V121" s="34">
        <v>1296.06</v>
      </c>
      <c r="W121" s="32" t="b">
        <f t="shared" si="18"/>
        <v>1</v>
      </c>
      <c r="X121" s="32" t="b">
        <f t="shared" si="19"/>
        <v>1</v>
      </c>
      <c r="Y121" s="34">
        <v>1379.9</v>
      </c>
      <c r="Z121" s="34">
        <v>1296.06</v>
      </c>
      <c r="AA121" s="33" t="s">
        <v>18897</v>
      </c>
      <c r="AB121" s="24">
        <f>VLOOKUP(L121,B$6:I$18929,8,FALSE)</f>
        <v>42012</v>
      </c>
      <c r="AC121" s="33" t="s">
        <v>18896</v>
      </c>
      <c r="AD121" s="33" t="s">
        <v>19859</v>
      </c>
      <c r="AF121" s="33" t="str">
        <f t="shared" si="20"/>
        <v>Post-calc.</v>
      </c>
      <c r="AG121" s="22" t="str">
        <f>VLOOKUP(L121,B$6:H$18929,7,FALSE)</f>
        <v>Post-calc.</v>
      </c>
      <c r="AH121" s="12" t="b">
        <f t="shared" si="21"/>
        <v>1</v>
      </c>
      <c r="AI121" s="32"/>
    </row>
    <row r="122" spans="1:35" x14ac:dyDescent="0.2">
      <c r="A122" s="15" t="s">
        <v>18774</v>
      </c>
      <c r="B122" s="15" t="str">
        <f t="shared" si="11"/>
        <v>14829</v>
      </c>
      <c r="C122" s="18">
        <v>0</v>
      </c>
      <c r="D122" s="18">
        <v>0</v>
      </c>
      <c r="E122" s="20">
        <v>41091</v>
      </c>
      <c r="F122" s="15" t="s">
        <v>71</v>
      </c>
      <c r="G122" s="15" t="s">
        <v>9774</v>
      </c>
      <c r="H122" s="15" t="str">
        <f t="shared" si="12"/>
        <v>Post-calc.</v>
      </c>
      <c r="I122" s="27">
        <v>41091</v>
      </c>
      <c r="K122" s="37" t="s">
        <v>19000</v>
      </c>
      <c r="L122" s="32" t="s">
        <v>20456</v>
      </c>
      <c r="M122" s="34">
        <v>372.89</v>
      </c>
      <c r="N122" s="29">
        <f t="shared" si="13"/>
        <v>0</v>
      </c>
      <c r="O122" s="32">
        <f t="shared" si="14"/>
        <v>372.89</v>
      </c>
      <c r="P122" s="32">
        <f>IF(AB122&lt;&gt;DATE(1900,1,0),Q122-O122," Order not yet shipdate")</f>
        <v>0</v>
      </c>
      <c r="Q122" s="34">
        <v>372.89</v>
      </c>
      <c r="R122" s="32">
        <f t="shared" si="15"/>
        <v>0</v>
      </c>
      <c r="S122" s="32" t="str">
        <f t="shared" si="16"/>
        <v>Post value</v>
      </c>
      <c r="T122" s="34">
        <v>381.76</v>
      </c>
      <c r="U122" s="34">
        <f t="shared" si="17"/>
        <v>381.76</v>
      </c>
      <c r="V122" s="34">
        <v>381.76</v>
      </c>
      <c r="W122" s="32" t="b">
        <f t="shared" si="18"/>
        <v>1</v>
      </c>
      <c r="X122" s="32" t="b">
        <f t="shared" si="19"/>
        <v>1</v>
      </c>
      <c r="Y122" s="34">
        <v>372.89</v>
      </c>
      <c r="Z122" s="34">
        <v>381.76</v>
      </c>
      <c r="AA122" s="33" t="s">
        <v>18897</v>
      </c>
      <c r="AB122" s="24">
        <f>VLOOKUP(L122,B$6:I$18929,8,FALSE)</f>
        <v>42025</v>
      </c>
      <c r="AC122" s="33" t="s">
        <v>18896</v>
      </c>
      <c r="AD122" s="33" t="s">
        <v>19859</v>
      </c>
      <c r="AF122" s="33" t="str">
        <f t="shared" si="20"/>
        <v>Post-calc.</v>
      </c>
      <c r="AG122" s="22" t="str">
        <f>VLOOKUP(L122,B$6:H$18929,7,FALSE)</f>
        <v>Post-calc.</v>
      </c>
      <c r="AH122" s="12" t="b">
        <f t="shared" si="21"/>
        <v>1</v>
      </c>
      <c r="AI122" s="32"/>
    </row>
    <row r="123" spans="1:35" x14ac:dyDescent="0.2">
      <c r="A123" s="15" t="s">
        <v>18773</v>
      </c>
      <c r="B123" s="15" t="str">
        <f t="shared" si="11"/>
        <v>14830</v>
      </c>
      <c r="C123" s="18">
        <v>0</v>
      </c>
      <c r="D123" s="18">
        <v>0</v>
      </c>
      <c r="E123" s="20">
        <v>41000</v>
      </c>
      <c r="F123" s="15" t="s">
        <v>71</v>
      </c>
      <c r="G123" s="15" t="s">
        <v>9774</v>
      </c>
      <c r="H123" s="15" t="str">
        <f t="shared" si="12"/>
        <v>Post-calc.</v>
      </c>
      <c r="I123" s="27">
        <v>41000</v>
      </c>
      <c r="K123" s="37" t="s">
        <v>19001</v>
      </c>
      <c r="L123" s="32" t="s">
        <v>20457</v>
      </c>
      <c r="M123" s="34">
        <v>378.89</v>
      </c>
      <c r="N123" s="29">
        <f t="shared" si="13"/>
        <v>0</v>
      </c>
      <c r="O123" s="32">
        <f t="shared" si="14"/>
        <v>378.89</v>
      </c>
      <c r="P123" s="32">
        <f>IF(AB123&lt;&gt;DATE(1900,1,0),Q123-O123," Order not yet shipdate")</f>
        <v>0</v>
      </c>
      <c r="Q123" s="34">
        <v>378.89</v>
      </c>
      <c r="R123" s="32">
        <f t="shared" si="15"/>
        <v>0</v>
      </c>
      <c r="S123" s="32" t="str">
        <f t="shared" si="16"/>
        <v>Post value</v>
      </c>
      <c r="T123" s="34">
        <v>400.16</v>
      </c>
      <c r="U123" s="34">
        <f t="shared" si="17"/>
        <v>400.16</v>
      </c>
      <c r="V123" s="34">
        <v>400.16</v>
      </c>
      <c r="W123" s="32" t="b">
        <f t="shared" si="18"/>
        <v>1</v>
      </c>
      <c r="X123" s="32" t="b">
        <f t="shared" si="19"/>
        <v>1</v>
      </c>
      <c r="Y123" s="34">
        <v>378.89</v>
      </c>
      <c r="Z123" s="34">
        <v>400.16</v>
      </c>
      <c r="AA123" s="33" t="s">
        <v>18897</v>
      </c>
      <c r="AB123" s="24">
        <f>VLOOKUP(L123,B$6:I$18929,8,FALSE)</f>
        <v>42024</v>
      </c>
      <c r="AC123" s="33" t="s">
        <v>18896</v>
      </c>
      <c r="AD123" s="33" t="s">
        <v>19859</v>
      </c>
      <c r="AF123" s="33" t="str">
        <f t="shared" si="20"/>
        <v>Post-calc.</v>
      </c>
      <c r="AG123" s="22" t="str">
        <f>VLOOKUP(L123,B$6:H$18929,7,FALSE)</f>
        <v>Post-calc.</v>
      </c>
      <c r="AH123" s="12" t="b">
        <f t="shared" si="21"/>
        <v>1</v>
      </c>
      <c r="AI123" s="32"/>
    </row>
    <row r="124" spans="1:35" x14ac:dyDescent="0.2">
      <c r="A124" s="15" t="s">
        <v>18772</v>
      </c>
      <c r="B124" s="15" t="str">
        <f t="shared" si="11"/>
        <v>14831</v>
      </c>
      <c r="C124" s="18">
        <v>0</v>
      </c>
      <c r="D124" s="18">
        <v>0</v>
      </c>
      <c r="E124" s="20">
        <v>41061</v>
      </c>
      <c r="F124" s="15" t="s">
        <v>71</v>
      </c>
      <c r="G124" s="15" t="s">
        <v>9774</v>
      </c>
      <c r="H124" s="15" t="str">
        <f t="shared" si="12"/>
        <v>Post-calc.</v>
      </c>
      <c r="I124" s="27">
        <v>41061</v>
      </c>
      <c r="K124" s="37" t="s">
        <v>19002</v>
      </c>
      <c r="L124" s="32" t="s">
        <v>20458</v>
      </c>
      <c r="M124" s="34">
        <v>323.89</v>
      </c>
      <c r="N124" s="29">
        <f t="shared" si="13"/>
        <v>0</v>
      </c>
      <c r="O124" s="32">
        <f t="shared" si="14"/>
        <v>323.89</v>
      </c>
      <c r="P124" s="32">
        <f>IF(AB124&lt;&gt;DATE(1900,1,0),Q124-O124," Order not yet shipdate")</f>
        <v>0</v>
      </c>
      <c r="Q124" s="34">
        <v>323.89</v>
      </c>
      <c r="R124" s="32">
        <f t="shared" si="15"/>
        <v>0</v>
      </c>
      <c r="S124" s="32" t="str">
        <f t="shared" si="16"/>
        <v>Post value</v>
      </c>
      <c r="T124" s="34">
        <v>331.65</v>
      </c>
      <c r="U124" s="34">
        <f t="shared" si="17"/>
        <v>331.65</v>
      </c>
      <c r="V124" s="34">
        <v>331.65</v>
      </c>
      <c r="W124" s="32" t="b">
        <f t="shared" si="18"/>
        <v>1</v>
      </c>
      <c r="X124" s="32" t="b">
        <f t="shared" si="19"/>
        <v>1</v>
      </c>
      <c r="Y124" s="34">
        <v>323.89</v>
      </c>
      <c r="Z124" s="34">
        <v>331.65</v>
      </c>
      <c r="AA124" s="33" t="s">
        <v>18897</v>
      </c>
      <c r="AB124" s="24">
        <f>VLOOKUP(L124,B$6:I$18929,8,FALSE)</f>
        <v>42066</v>
      </c>
      <c r="AC124" s="33" t="s">
        <v>18896</v>
      </c>
      <c r="AD124" s="33" t="s">
        <v>19859</v>
      </c>
      <c r="AF124" s="33" t="str">
        <f t="shared" si="20"/>
        <v>Post-calc.</v>
      </c>
      <c r="AG124" s="22" t="str">
        <f>VLOOKUP(L124,B$6:H$18929,7,FALSE)</f>
        <v>Post-calc.</v>
      </c>
      <c r="AH124" s="12" t="b">
        <f t="shared" si="21"/>
        <v>1</v>
      </c>
      <c r="AI124" s="32"/>
    </row>
    <row r="125" spans="1:35" x14ac:dyDescent="0.2">
      <c r="A125" s="15" t="s">
        <v>18771</v>
      </c>
      <c r="B125" s="15" t="str">
        <f t="shared" si="11"/>
        <v>14832</v>
      </c>
      <c r="C125" s="18">
        <v>0</v>
      </c>
      <c r="D125" s="18">
        <v>0</v>
      </c>
      <c r="E125" s="20">
        <v>41091</v>
      </c>
      <c r="F125" s="15" t="s">
        <v>71</v>
      </c>
      <c r="G125" s="15" t="s">
        <v>9774</v>
      </c>
      <c r="H125" s="15" t="str">
        <f t="shared" si="12"/>
        <v>Post-calc.</v>
      </c>
      <c r="I125" s="27">
        <v>41091</v>
      </c>
      <c r="K125" s="37" t="s">
        <v>19003</v>
      </c>
      <c r="L125" s="32" t="s">
        <v>20459</v>
      </c>
      <c r="M125" s="34">
        <v>217.88</v>
      </c>
      <c r="N125" s="29">
        <f t="shared" si="13"/>
        <v>0</v>
      </c>
      <c r="O125" s="32">
        <f t="shared" si="14"/>
        <v>217.88</v>
      </c>
      <c r="P125" s="32">
        <f>IF(AB125&lt;&gt;DATE(1900,1,0),Q125-O125," Order not yet shipdate")</f>
        <v>0</v>
      </c>
      <c r="Q125" s="34">
        <v>217.88</v>
      </c>
      <c r="R125" s="32">
        <f t="shared" si="15"/>
        <v>0</v>
      </c>
      <c r="S125" s="32" t="str">
        <f t="shared" si="16"/>
        <v>Post value</v>
      </c>
      <c r="T125" s="34">
        <v>212.34</v>
      </c>
      <c r="U125" s="34">
        <f t="shared" si="17"/>
        <v>212.34</v>
      </c>
      <c r="V125" s="34">
        <v>212.34</v>
      </c>
      <c r="W125" s="32" t="b">
        <f t="shared" si="18"/>
        <v>1</v>
      </c>
      <c r="X125" s="32" t="b">
        <f t="shared" si="19"/>
        <v>1</v>
      </c>
      <c r="Y125" s="34">
        <v>217.88</v>
      </c>
      <c r="Z125" s="34">
        <v>212.34</v>
      </c>
      <c r="AA125" s="33" t="s">
        <v>18897</v>
      </c>
      <c r="AB125" s="24">
        <f>VLOOKUP(L125,B$6:I$18929,8,FALSE)</f>
        <v>42076</v>
      </c>
      <c r="AC125" s="33" t="s">
        <v>18896</v>
      </c>
      <c r="AD125" s="33" t="s">
        <v>19859</v>
      </c>
      <c r="AF125" s="33" t="str">
        <f t="shared" si="20"/>
        <v>Post-calc.</v>
      </c>
      <c r="AG125" s="22" t="str">
        <f>VLOOKUP(L125,B$6:H$18929,7,FALSE)</f>
        <v>Post-calc.</v>
      </c>
      <c r="AH125" s="12" t="b">
        <f t="shared" si="21"/>
        <v>1</v>
      </c>
      <c r="AI125" s="32"/>
    </row>
    <row r="126" spans="1:35" x14ac:dyDescent="0.2">
      <c r="A126" s="15" t="s">
        <v>18770</v>
      </c>
      <c r="B126" s="15" t="str">
        <f t="shared" si="11"/>
        <v>14833</v>
      </c>
      <c r="C126" s="18">
        <v>0</v>
      </c>
      <c r="D126" s="18">
        <v>0</v>
      </c>
      <c r="E126" s="20">
        <v>41244</v>
      </c>
      <c r="F126" s="15" t="s">
        <v>71</v>
      </c>
      <c r="G126" s="15" t="s">
        <v>9774</v>
      </c>
      <c r="H126" s="15" t="str">
        <f t="shared" si="12"/>
        <v>Post-calc.</v>
      </c>
      <c r="I126" s="27">
        <v>41244</v>
      </c>
      <c r="K126" s="37" t="s">
        <v>19004</v>
      </c>
      <c r="L126" s="32" t="s">
        <v>20460</v>
      </c>
      <c r="M126" s="34">
        <v>199.88</v>
      </c>
      <c r="N126" s="29">
        <f t="shared" si="13"/>
        <v>0</v>
      </c>
      <c r="O126" s="32">
        <f t="shared" si="14"/>
        <v>199.88</v>
      </c>
      <c r="P126" s="32">
        <f>IF(AB126&lt;&gt;DATE(1900,1,0),Q126-O126," Order not yet shipdate")</f>
        <v>0</v>
      </c>
      <c r="Q126" s="34">
        <v>199.88</v>
      </c>
      <c r="R126" s="32">
        <f t="shared" si="15"/>
        <v>0</v>
      </c>
      <c r="S126" s="32" t="str">
        <f t="shared" si="16"/>
        <v>Post value</v>
      </c>
      <c r="T126" s="34">
        <v>192.32</v>
      </c>
      <c r="U126" s="34">
        <f t="shared" si="17"/>
        <v>192.32</v>
      </c>
      <c r="V126" s="34">
        <v>192.32</v>
      </c>
      <c r="W126" s="32" t="b">
        <f t="shared" si="18"/>
        <v>1</v>
      </c>
      <c r="X126" s="32" t="b">
        <f t="shared" si="19"/>
        <v>1</v>
      </c>
      <c r="Y126" s="34">
        <v>199.88</v>
      </c>
      <c r="Z126" s="34">
        <v>192.32</v>
      </c>
      <c r="AA126" s="33" t="s">
        <v>18897</v>
      </c>
      <c r="AB126" s="24">
        <f>VLOOKUP(L126,B$6:I$18929,8,FALSE)</f>
        <v>42115</v>
      </c>
      <c r="AC126" s="33" t="s">
        <v>18896</v>
      </c>
      <c r="AD126" s="33" t="s">
        <v>19859</v>
      </c>
      <c r="AF126" s="33" t="str">
        <f t="shared" si="20"/>
        <v>Post-calc.</v>
      </c>
      <c r="AG126" s="22" t="str">
        <f>VLOOKUP(L126,B$6:H$18929,7,FALSE)</f>
        <v>Post-calc.</v>
      </c>
      <c r="AH126" s="12" t="b">
        <f t="shared" si="21"/>
        <v>1</v>
      </c>
      <c r="AI126" s="32"/>
    </row>
    <row r="127" spans="1:35" x14ac:dyDescent="0.2">
      <c r="A127" s="15" t="s">
        <v>18769</v>
      </c>
      <c r="B127" s="15" t="str">
        <f t="shared" si="11"/>
        <v>14834</v>
      </c>
      <c r="C127" s="18">
        <v>0</v>
      </c>
      <c r="D127" s="18">
        <v>0</v>
      </c>
      <c r="E127" s="20">
        <v>41122</v>
      </c>
      <c r="F127" s="15" t="s">
        <v>71</v>
      </c>
      <c r="G127" s="15" t="s">
        <v>9774</v>
      </c>
      <c r="H127" s="15" t="str">
        <f t="shared" si="12"/>
        <v>Post-calc.</v>
      </c>
      <c r="I127" s="27">
        <v>41122</v>
      </c>
      <c r="K127" s="37" t="s">
        <v>19005</v>
      </c>
      <c r="L127" s="32" t="s">
        <v>20461</v>
      </c>
      <c r="M127" s="34">
        <v>373.88</v>
      </c>
      <c r="N127" s="29">
        <f t="shared" si="13"/>
        <v>0</v>
      </c>
      <c r="O127" s="32">
        <f t="shared" si="14"/>
        <v>373.88</v>
      </c>
      <c r="P127" s="32">
        <f>IF(AB127&lt;&gt;DATE(1900,1,0),Q127-O127," Order not yet shipdate")</f>
        <v>0</v>
      </c>
      <c r="Q127" s="34">
        <v>373.88</v>
      </c>
      <c r="R127" s="32">
        <f t="shared" si="15"/>
        <v>0</v>
      </c>
      <c r="S127" s="32" t="str">
        <f t="shared" si="16"/>
        <v>Post value</v>
      </c>
      <c r="T127" s="34">
        <v>370.15</v>
      </c>
      <c r="U127" s="34">
        <f t="shared" si="17"/>
        <v>370.15</v>
      </c>
      <c r="V127" s="34">
        <v>370.15</v>
      </c>
      <c r="W127" s="32" t="b">
        <f t="shared" si="18"/>
        <v>1</v>
      </c>
      <c r="X127" s="32" t="b">
        <f t="shared" si="19"/>
        <v>1</v>
      </c>
      <c r="Y127" s="34">
        <v>373.88</v>
      </c>
      <c r="Z127" s="34">
        <v>370.15</v>
      </c>
      <c r="AA127" s="33" t="s">
        <v>18897</v>
      </c>
      <c r="AB127" s="24">
        <f>VLOOKUP(L127,B$6:I$18929,8,FALSE)</f>
        <v>42132</v>
      </c>
      <c r="AC127" s="33" t="s">
        <v>18896</v>
      </c>
      <c r="AD127" s="33" t="s">
        <v>19859</v>
      </c>
      <c r="AF127" s="33" t="str">
        <f t="shared" si="20"/>
        <v>Post-calc.</v>
      </c>
      <c r="AG127" s="22" t="str">
        <f>VLOOKUP(L127,B$6:H$18929,7,FALSE)</f>
        <v>Post-calc.</v>
      </c>
      <c r="AH127" s="12" t="b">
        <f t="shared" si="21"/>
        <v>1</v>
      </c>
      <c r="AI127" s="32"/>
    </row>
    <row r="128" spans="1:35" x14ac:dyDescent="0.2">
      <c r="A128" s="15" t="s">
        <v>18768</v>
      </c>
      <c r="B128" s="15" t="str">
        <f t="shared" si="11"/>
        <v>14835</v>
      </c>
      <c r="C128" s="18">
        <v>0</v>
      </c>
      <c r="D128" s="18">
        <v>0</v>
      </c>
      <c r="E128" s="20">
        <v>41122</v>
      </c>
      <c r="F128" s="15" t="s">
        <v>71</v>
      </c>
      <c r="G128" s="15" t="s">
        <v>9774</v>
      </c>
      <c r="H128" s="15" t="str">
        <f t="shared" si="12"/>
        <v>Post-calc.</v>
      </c>
      <c r="I128" s="27">
        <v>41122</v>
      </c>
      <c r="K128" s="37" t="s">
        <v>19006</v>
      </c>
      <c r="L128" s="32" t="s">
        <v>20462</v>
      </c>
      <c r="M128" s="34">
        <v>482.5</v>
      </c>
      <c r="N128" s="29">
        <f t="shared" si="13"/>
        <v>0</v>
      </c>
      <c r="O128" s="32">
        <f t="shared" si="14"/>
        <v>482.5</v>
      </c>
      <c r="P128" s="32">
        <f>IF(AB128&lt;&gt;DATE(1900,1,0),Q128-O128," Order not yet shipdate")</f>
        <v>0</v>
      </c>
      <c r="Q128" s="34">
        <v>482.5</v>
      </c>
      <c r="R128" s="32">
        <f t="shared" si="15"/>
        <v>0</v>
      </c>
      <c r="S128" s="32" t="str">
        <f t="shared" si="16"/>
        <v>Post value</v>
      </c>
      <c r="T128" s="34">
        <v>889.89</v>
      </c>
      <c r="U128" s="34">
        <f t="shared" si="17"/>
        <v>889.89</v>
      </c>
      <c r="V128" s="34">
        <v>889.89</v>
      </c>
      <c r="W128" s="32" t="b">
        <f t="shared" si="18"/>
        <v>1</v>
      </c>
      <c r="X128" s="32" t="b">
        <f t="shared" si="19"/>
        <v>1</v>
      </c>
      <c r="Y128" s="34">
        <v>482.5</v>
      </c>
      <c r="Z128" s="34">
        <v>889.89</v>
      </c>
      <c r="AA128" s="33" t="s">
        <v>18897</v>
      </c>
      <c r="AB128" s="24">
        <f>VLOOKUP(L128,B$6:I$18929,8,FALSE)</f>
        <v>42143</v>
      </c>
      <c r="AC128" s="33" t="s">
        <v>18896</v>
      </c>
      <c r="AD128" s="33" t="s">
        <v>19859</v>
      </c>
      <c r="AF128" s="33" t="str">
        <f t="shared" si="20"/>
        <v>Post-calc.</v>
      </c>
      <c r="AG128" s="22" t="str">
        <f>VLOOKUP(L128,B$6:H$18929,7,FALSE)</f>
        <v>Post-calc.</v>
      </c>
      <c r="AH128" s="12" t="b">
        <f t="shared" si="21"/>
        <v>1</v>
      </c>
      <c r="AI128" s="32"/>
    </row>
    <row r="129" spans="1:35" x14ac:dyDescent="0.2">
      <c r="A129" s="15" t="s">
        <v>18767</v>
      </c>
      <c r="B129" s="15" t="str">
        <f t="shared" si="11"/>
        <v>14836</v>
      </c>
      <c r="C129" s="18">
        <v>0</v>
      </c>
      <c r="D129" s="18">
        <v>0</v>
      </c>
      <c r="E129" s="20">
        <v>41153</v>
      </c>
      <c r="F129" s="15" t="s">
        <v>71</v>
      </c>
      <c r="G129" s="15" t="s">
        <v>9774</v>
      </c>
      <c r="H129" s="15" t="str">
        <f t="shared" si="12"/>
        <v>Post-calc.</v>
      </c>
      <c r="I129" s="27">
        <v>41153</v>
      </c>
      <c r="K129" s="37" t="s">
        <v>19007</v>
      </c>
      <c r="L129" s="32" t="s">
        <v>20463</v>
      </c>
      <c r="M129" s="34">
        <v>196.89</v>
      </c>
      <c r="N129" s="29">
        <f t="shared" si="13"/>
        <v>0</v>
      </c>
      <c r="O129" s="32">
        <f t="shared" si="14"/>
        <v>196.89</v>
      </c>
      <c r="P129" s="32">
        <f>IF(AB129&lt;&gt;DATE(1900,1,0),Q129-O129," Order not yet shipdate")</f>
        <v>0</v>
      </c>
      <c r="Q129" s="34">
        <v>196.89</v>
      </c>
      <c r="R129" s="32">
        <f t="shared" si="15"/>
        <v>0</v>
      </c>
      <c r="S129" s="32" t="str">
        <f t="shared" si="16"/>
        <v>Post value</v>
      </c>
      <c r="T129" s="34">
        <v>199.74</v>
      </c>
      <c r="U129" s="34">
        <f t="shared" si="17"/>
        <v>199.74</v>
      </c>
      <c r="V129" s="34">
        <v>199.74</v>
      </c>
      <c r="W129" s="32" t="b">
        <f t="shared" si="18"/>
        <v>1</v>
      </c>
      <c r="X129" s="32" t="b">
        <f t="shared" si="19"/>
        <v>1</v>
      </c>
      <c r="Y129" s="34">
        <v>196.89</v>
      </c>
      <c r="Z129" s="34">
        <v>199.74</v>
      </c>
      <c r="AA129" s="33" t="s">
        <v>18897</v>
      </c>
      <c r="AB129" s="24">
        <f>VLOOKUP(L129,B$6:I$18929,8,FALSE)</f>
        <v>42144</v>
      </c>
      <c r="AC129" s="33" t="s">
        <v>18896</v>
      </c>
      <c r="AD129" s="33" t="s">
        <v>19859</v>
      </c>
      <c r="AF129" s="33" t="str">
        <f t="shared" si="20"/>
        <v>Post-calc.</v>
      </c>
      <c r="AG129" s="22" t="str">
        <f>VLOOKUP(L129,B$6:H$18929,7,FALSE)</f>
        <v>Post-calc.</v>
      </c>
      <c r="AH129" s="12" t="b">
        <f t="shared" si="21"/>
        <v>1</v>
      </c>
      <c r="AI129" s="32"/>
    </row>
    <row r="130" spans="1:35" x14ac:dyDescent="0.2">
      <c r="A130" s="15" t="s">
        <v>18766</v>
      </c>
      <c r="B130" s="15" t="str">
        <f t="shared" si="11"/>
        <v>14837</v>
      </c>
      <c r="C130" s="18">
        <v>0</v>
      </c>
      <c r="D130" s="18">
        <v>0</v>
      </c>
      <c r="E130" s="20">
        <v>41275</v>
      </c>
      <c r="F130" s="15" t="s">
        <v>71</v>
      </c>
      <c r="G130" s="15" t="s">
        <v>9774</v>
      </c>
      <c r="H130" s="15" t="str">
        <f t="shared" si="12"/>
        <v>Post-calc.</v>
      </c>
      <c r="I130" s="27">
        <v>41275</v>
      </c>
      <c r="K130" s="37" t="s">
        <v>19008</v>
      </c>
      <c r="L130" s="32" t="s">
        <v>20464</v>
      </c>
      <c r="M130" s="34">
        <v>17349.12</v>
      </c>
      <c r="N130" s="29">
        <f t="shared" si="13"/>
        <v>0</v>
      </c>
      <c r="O130" s="32">
        <f t="shared" si="14"/>
        <v>17349.12</v>
      </c>
      <c r="P130" s="32">
        <f>IF(AB130&lt;&gt;DATE(1900,1,0),Q130-O130," Order not yet shipdate")</f>
        <v>0</v>
      </c>
      <c r="Q130" s="34">
        <v>17349.12</v>
      </c>
      <c r="R130" s="32">
        <f t="shared" si="15"/>
        <v>0</v>
      </c>
      <c r="S130" s="32" t="str">
        <f t="shared" si="16"/>
        <v>Post value</v>
      </c>
      <c r="T130" s="34">
        <v>8013</v>
      </c>
      <c r="U130" s="34">
        <f t="shared" si="17"/>
        <v>8013</v>
      </c>
      <c r="V130" s="34">
        <v>8013</v>
      </c>
      <c r="W130" s="32" t="b">
        <f t="shared" si="18"/>
        <v>1</v>
      </c>
      <c r="X130" s="32" t="b">
        <f t="shared" si="19"/>
        <v>1</v>
      </c>
      <c r="Y130" s="34">
        <v>17349.12</v>
      </c>
      <c r="Z130" s="34">
        <v>8013</v>
      </c>
      <c r="AA130" s="33" t="s">
        <v>18897</v>
      </c>
      <c r="AB130" s="24">
        <f>VLOOKUP(L130,B$6:I$18929,8,FALSE)</f>
        <v>42304</v>
      </c>
      <c r="AC130" s="33" t="s">
        <v>18896</v>
      </c>
      <c r="AD130" s="33" t="s">
        <v>19859</v>
      </c>
      <c r="AF130" s="33" t="str">
        <f t="shared" si="20"/>
        <v>Post-calc.</v>
      </c>
      <c r="AG130" s="22" t="str">
        <f>VLOOKUP(L130,B$6:H$18929,7,FALSE)</f>
        <v>Post-calc.</v>
      </c>
      <c r="AH130" s="12" t="b">
        <f t="shared" si="21"/>
        <v>1</v>
      </c>
      <c r="AI130" s="32"/>
    </row>
    <row r="131" spans="1:35" x14ac:dyDescent="0.2">
      <c r="A131" s="15" t="s">
        <v>18765</v>
      </c>
      <c r="B131" s="15" t="str">
        <f t="shared" si="11"/>
        <v>14838</v>
      </c>
      <c r="C131" s="18">
        <v>0</v>
      </c>
      <c r="D131" s="18">
        <v>0</v>
      </c>
      <c r="E131" s="20">
        <v>41305</v>
      </c>
      <c r="F131" s="15" t="s">
        <v>71</v>
      </c>
      <c r="G131" s="15" t="s">
        <v>9774</v>
      </c>
      <c r="H131" s="15" t="str">
        <f t="shared" si="12"/>
        <v>Post-calc.</v>
      </c>
      <c r="I131" s="27">
        <v>41305</v>
      </c>
      <c r="K131" s="37" t="s">
        <v>19009</v>
      </c>
      <c r="L131" s="32" t="s">
        <v>20465</v>
      </c>
      <c r="M131" s="34">
        <v>1949.12</v>
      </c>
      <c r="N131" s="29">
        <f t="shared" si="13"/>
        <v>0</v>
      </c>
      <c r="O131" s="32">
        <f t="shared" si="14"/>
        <v>1949.12</v>
      </c>
      <c r="P131" s="32">
        <f>IF(AB131&lt;&gt;DATE(1900,1,0),Q131-O131," Order not yet shipdate")</f>
        <v>0</v>
      </c>
      <c r="Q131" s="34">
        <v>1949.12</v>
      </c>
      <c r="R131" s="32">
        <f t="shared" si="15"/>
        <v>0</v>
      </c>
      <c r="S131" s="32" t="str">
        <f t="shared" si="16"/>
        <v>Post value</v>
      </c>
      <c r="T131" s="34">
        <v>4345.93</v>
      </c>
      <c r="U131" s="34">
        <f t="shared" si="17"/>
        <v>4345.93</v>
      </c>
      <c r="V131" s="34">
        <v>4345.93</v>
      </c>
      <c r="W131" s="32" t="b">
        <f t="shared" si="18"/>
        <v>1</v>
      </c>
      <c r="X131" s="32" t="b">
        <f t="shared" si="19"/>
        <v>1</v>
      </c>
      <c r="Y131" s="34">
        <v>1949.12</v>
      </c>
      <c r="Z131" s="34">
        <v>4345.93</v>
      </c>
      <c r="AA131" s="33" t="s">
        <v>18897</v>
      </c>
      <c r="AB131" s="24">
        <f>VLOOKUP(L131,B$6:I$18929,8,FALSE)</f>
        <v>42214</v>
      </c>
      <c r="AC131" s="33" t="s">
        <v>18896</v>
      </c>
      <c r="AD131" s="33" t="s">
        <v>19859</v>
      </c>
      <c r="AF131" s="33" t="str">
        <f t="shared" si="20"/>
        <v>Post-calc.</v>
      </c>
      <c r="AG131" s="22" t="str">
        <f>VLOOKUP(L131,B$6:H$18929,7,FALSE)</f>
        <v>Post-calc.</v>
      </c>
      <c r="AH131" s="12" t="b">
        <f t="shared" si="21"/>
        <v>1</v>
      </c>
      <c r="AI131" s="32"/>
    </row>
    <row r="132" spans="1:35" x14ac:dyDescent="0.2">
      <c r="A132" s="15" t="s">
        <v>18764</v>
      </c>
      <c r="B132" s="15" t="str">
        <f t="shared" si="11"/>
        <v>14839</v>
      </c>
      <c r="C132" s="18">
        <v>0</v>
      </c>
      <c r="D132" s="18">
        <v>0</v>
      </c>
      <c r="E132" s="20">
        <v>41394</v>
      </c>
      <c r="F132" s="15" t="s">
        <v>71</v>
      </c>
      <c r="G132" s="15" t="s">
        <v>9774</v>
      </c>
      <c r="H132" s="15" t="str">
        <f t="shared" si="12"/>
        <v>Post-calc.</v>
      </c>
      <c r="I132" s="27">
        <v>41394</v>
      </c>
      <c r="K132" s="37" t="s">
        <v>19010</v>
      </c>
      <c r="L132" s="32" t="s">
        <v>20466</v>
      </c>
      <c r="M132" s="34">
        <v>3777.23</v>
      </c>
      <c r="N132" s="29">
        <f t="shared" si="13"/>
        <v>0</v>
      </c>
      <c r="O132" s="32">
        <f t="shared" si="14"/>
        <v>3777.23</v>
      </c>
      <c r="P132" s="32">
        <f>IF(AB132&lt;&gt;DATE(1900,1,0),Q132-O132," Order not yet shipdate")</f>
        <v>0</v>
      </c>
      <c r="Q132" s="34">
        <v>3777.23</v>
      </c>
      <c r="R132" s="32">
        <f t="shared" si="15"/>
        <v>0</v>
      </c>
      <c r="S132" s="32" t="str">
        <f t="shared" si="16"/>
        <v>Post value</v>
      </c>
      <c r="T132" s="34">
        <v>3575</v>
      </c>
      <c r="U132" s="34">
        <f t="shared" si="17"/>
        <v>3575</v>
      </c>
      <c r="V132" s="34">
        <v>3575</v>
      </c>
      <c r="W132" s="32" t="b">
        <f t="shared" si="18"/>
        <v>1</v>
      </c>
      <c r="X132" s="32" t="b">
        <f t="shared" si="19"/>
        <v>1</v>
      </c>
      <c r="Y132" s="34">
        <v>3777.23</v>
      </c>
      <c r="Z132" s="34">
        <v>3575</v>
      </c>
      <c r="AA132" s="33" t="s">
        <v>18897</v>
      </c>
      <c r="AB132" s="24">
        <f>VLOOKUP(L132,B$6:I$18929,8,FALSE)</f>
        <v>42076</v>
      </c>
      <c r="AC132" s="33" t="s">
        <v>18896</v>
      </c>
      <c r="AD132" s="33" t="s">
        <v>19859</v>
      </c>
      <c r="AF132" s="33" t="str">
        <f t="shared" si="20"/>
        <v>Post-calc.</v>
      </c>
      <c r="AG132" s="22" t="str">
        <f>VLOOKUP(L132,B$6:H$18929,7,FALSE)</f>
        <v>Post-calc.</v>
      </c>
      <c r="AH132" s="12" t="b">
        <f t="shared" si="21"/>
        <v>1</v>
      </c>
      <c r="AI132" s="32"/>
    </row>
    <row r="133" spans="1:35" x14ac:dyDescent="0.2">
      <c r="A133" s="15" t="s">
        <v>18763</v>
      </c>
      <c r="B133" s="15" t="str">
        <f t="shared" si="11"/>
        <v>14840</v>
      </c>
      <c r="C133" s="18">
        <v>0</v>
      </c>
      <c r="D133" s="18">
        <v>0</v>
      </c>
      <c r="E133" s="20">
        <v>41425</v>
      </c>
      <c r="F133" s="15" t="s">
        <v>71</v>
      </c>
      <c r="G133" s="15" t="s">
        <v>9774</v>
      </c>
      <c r="H133" s="15" t="str">
        <f t="shared" si="12"/>
        <v>Post-calc.</v>
      </c>
      <c r="I133" s="27">
        <v>41425</v>
      </c>
      <c r="K133" s="37" t="s">
        <v>19011</v>
      </c>
      <c r="L133" s="32" t="s">
        <v>20467</v>
      </c>
      <c r="M133" s="34">
        <v>227.23</v>
      </c>
      <c r="N133" s="29">
        <f t="shared" si="13"/>
        <v>0</v>
      </c>
      <c r="O133" s="32">
        <f t="shared" si="14"/>
        <v>227.23</v>
      </c>
      <c r="P133" s="32">
        <f>IF(AB133&lt;&gt;DATE(1900,1,0),Q133-O133," Order not yet shipdate")</f>
        <v>0</v>
      </c>
      <c r="Q133" s="34">
        <v>227.23</v>
      </c>
      <c r="R133" s="32">
        <f t="shared" si="15"/>
        <v>0</v>
      </c>
      <c r="S133" s="32" t="str">
        <f t="shared" si="16"/>
        <v>Post value</v>
      </c>
      <c r="T133" s="34">
        <v>82</v>
      </c>
      <c r="U133" s="34">
        <f t="shared" si="17"/>
        <v>82</v>
      </c>
      <c r="V133" s="34">
        <v>82</v>
      </c>
      <c r="W133" s="32" t="b">
        <f t="shared" si="18"/>
        <v>1</v>
      </c>
      <c r="X133" s="32" t="b">
        <f t="shared" si="19"/>
        <v>1</v>
      </c>
      <c r="Y133" s="34">
        <v>227.23</v>
      </c>
      <c r="Z133" s="34">
        <v>82</v>
      </c>
      <c r="AA133" s="33" t="s">
        <v>18897</v>
      </c>
      <c r="AB133" s="24">
        <f>VLOOKUP(L133,B$6:I$18929,8,FALSE)</f>
        <v>42068</v>
      </c>
      <c r="AC133" s="33" t="s">
        <v>18896</v>
      </c>
      <c r="AD133" s="33" t="s">
        <v>19859</v>
      </c>
      <c r="AF133" s="33" t="str">
        <f t="shared" si="20"/>
        <v>Post-calc.</v>
      </c>
      <c r="AG133" s="22" t="str">
        <f>VLOOKUP(L133,B$6:H$18929,7,FALSE)</f>
        <v>Post-calc.</v>
      </c>
      <c r="AH133" s="12" t="b">
        <f t="shared" si="21"/>
        <v>1</v>
      </c>
      <c r="AI133" s="32"/>
    </row>
    <row r="134" spans="1:35" x14ac:dyDescent="0.2">
      <c r="A134" s="15" t="s">
        <v>18762</v>
      </c>
      <c r="B134" s="15" t="str">
        <f t="shared" ref="B134:B197" si="22">LEFT(A134,5)</f>
        <v>14841</v>
      </c>
      <c r="C134" s="18">
        <v>0</v>
      </c>
      <c r="D134" s="18">
        <v>0</v>
      </c>
      <c r="E134" s="20">
        <v>41425</v>
      </c>
      <c r="F134" s="15" t="s">
        <v>71</v>
      </c>
      <c r="G134" s="15" t="s">
        <v>9774</v>
      </c>
      <c r="H134" s="15" t="str">
        <f t="shared" ref="H134:H197" si="23">+IF(E134&gt;1,"Post-calc.","Pre-calc.")</f>
        <v>Post-calc.</v>
      </c>
      <c r="I134" s="27">
        <v>41425</v>
      </c>
      <c r="K134" s="37" t="s">
        <v>19012</v>
      </c>
      <c r="L134" s="32" t="s">
        <v>20468</v>
      </c>
      <c r="M134" s="34">
        <v>699</v>
      </c>
      <c r="N134" s="29">
        <f t="shared" si="13"/>
        <v>0</v>
      </c>
      <c r="O134" s="32">
        <f t="shared" si="14"/>
        <v>699</v>
      </c>
      <c r="P134" s="32">
        <f>IF(AB134&lt;&gt;DATE(1900,1,0),Q134-O134," Order not yet shipdate")</f>
        <v>0</v>
      </c>
      <c r="Q134" s="34">
        <v>699</v>
      </c>
      <c r="R134" s="32">
        <f t="shared" si="15"/>
        <v>0</v>
      </c>
      <c r="S134" s="32" t="str">
        <f t="shared" si="16"/>
        <v>Post value</v>
      </c>
      <c r="T134" s="34">
        <v>507</v>
      </c>
      <c r="U134" s="34">
        <f t="shared" si="17"/>
        <v>507</v>
      </c>
      <c r="V134" s="34">
        <v>507</v>
      </c>
      <c r="W134" s="32" t="b">
        <f t="shared" si="18"/>
        <v>1</v>
      </c>
      <c r="X134" s="32" t="b">
        <f t="shared" si="19"/>
        <v>1</v>
      </c>
      <c r="Y134" s="34">
        <v>699</v>
      </c>
      <c r="Z134" s="34">
        <v>507</v>
      </c>
      <c r="AA134" s="33" t="s">
        <v>18897</v>
      </c>
      <c r="AB134" s="24">
        <f>VLOOKUP(L134,B$6:I$18929,8,FALSE)</f>
        <v>42023</v>
      </c>
      <c r="AC134" s="33" t="s">
        <v>18896</v>
      </c>
      <c r="AD134" s="33" t="s">
        <v>19859</v>
      </c>
      <c r="AF134" s="33" t="str">
        <f t="shared" si="20"/>
        <v>Post-calc.</v>
      </c>
      <c r="AG134" s="22" t="str">
        <f>VLOOKUP(L134,B$6:H$18929,7,FALSE)</f>
        <v>Post-calc.</v>
      </c>
      <c r="AH134" s="12" t="b">
        <f t="shared" si="21"/>
        <v>1</v>
      </c>
      <c r="AI134" s="32"/>
    </row>
    <row r="135" spans="1:35" x14ac:dyDescent="0.2">
      <c r="A135" s="15" t="s">
        <v>18761</v>
      </c>
      <c r="B135" s="15" t="str">
        <f t="shared" si="22"/>
        <v>14842</v>
      </c>
      <c r="C135" s="18">
        <v>0</v>
      </c>
      <c r="D135" s="18">
        <v>0</v>
      </c>
      <c r="E135" s="20">
        <v>41486</v>
      </c>
      <c r="F135" s="15" t="s">
        <v>71</v>
      </c>
      <c r="G135" s="15" t="s">
        <v>9774</v>
      </c>
      <c r="H135" s="15" t="str">
        <f t="shared" si="23"/>
        <v>Post-calc.</v>
      </c>
      <c r="I135" s="27">
        <v>41486</v>
      </c>
      <c r="K135" s="37" t="s">
        <v>19013</v>
      </c>
      <c r="L135" s="32" t="s">
        <v>20469</v>
      </c>
      <c r="M135" s="34">
        <v>377.23</v>
      </c>
      <c r="N135" s="29">
        <f t="shared" ref="N135:N198" si="24">M135-O135</f>
        <v>0</v>
      </c>
      <c r="O135" s="32">
        <f t="shared" ref="O135:O198" si="25">VLOOKUP(L135,B$6:H$18929,2,FALSE)</f>
        <v>377.23</v>
      </c>
      <c r="P135" s="32">
        <f>IF(AB135&lt;&gt;DATE(1900,1,0),Q135-O135," Order not yet shipdate")</f>
        <v>0</v>
      </c>
      <c r="Q135" s="34">
        <v>377.23</v>
      </c>
      <c r="R135" s="32">
        <f t="shared" ref="R135:R198" si="26">IF( AND(AB135&lt;&gt;DATE(1900,1,0),AA135="Post-calc."),V135-U135,"this is Pre value")</f>
        <v>0</v>
      </c>
      <c r="S135" s="32" t="str">
        <f t="shared" ref="S135:S198" si="27">IF(R135="this is Pre value",V135-O135,"Post value")</f>
        <v>Post value</v>
      </c>
      <c r="T135" s="34">
        <v>67</v>
      </c>
      <c r="U135" s="34">
        <f t="shared" ref="U135:U198" si="28">VLOOKUP(L135,B$6:H$18929,3,FALSE)</f>
        <v>67</v>
      </c>
      <c r="V135" s="34">
        <v>67</v>
      </c>
      <c r="W135" s="32" t="b">
        <f t="shared" ref="W135:W198" si="29">IF(Z135&lt;&gt;0,IF(OR(V135&lt;&gt;0,T135&lt;&gt;0,Q135&lt;&gt;0,M135&lt;&gt;0),TRUE,FALSE),"not yet finalized")</f>
        <v>1</v>
      </c>
      <c r="X135" s="32" t="b">
        <f t="shared" ref="X135:X198" si="30">IF(Y135&lt;&gt;0,IF(M135&lt;&gt;0,TRUE,FALSE),"Error")</f>
        <v>1</v>
      </c>
      <c r="Y135" s="34">
        <v>377.23</v>
      </c>
      <c r="Z135" s="34">
        <v>67</v>
      </c>
      <c r="AA135" s="33" t="s">
        <v>18897</v>
      </c>
      <c r="AB135" s="24">
        <f>VLOOKUP(L135,B$6:I$18929,8,FALSE)</f>
        <v>42185</v>
      </c>
      <c r="AC135" s="33" t="s">
        <v>18896</v>
      </c>
      <c r="AD135" s="33" t="s">
        <v>19859</v>
      </c>
      <c r="AF135" s="33" t="str">
        <f t="shared" ref="AF135:AF198" si="31">AA135</f>
        <v>Post-calc.</v>
      </c>
      <c r="AG135" s="22" t="str">
        <f>VLOOKUP(L135,B$6:H$18929,7,FALSE)</f>
        <v>Post-calc.</v>
      </c>
      <c r="AH135" s="12" t="b">
        <f t="shared" ref="AH135:AH198" si="32">+AF135=AG135</f>
        <v>1</v>
      </c>
      <c r="AI135" s="32"/>
    </row>
    <row r="136" spans="1:35" x14ac:dyDescent="0.2">
      <c r="A136" s="15" t="s">
        <v>18760</v>
      </c>
      <c r="B136" s="15" t="str">
        <f t="shared" si="22"/>
        <v>14843</v>
      </c>
      <c r="C136" s="18">
        <v>0</v>
      </c>
      <c r="D136" s="18">
        <v>0</v>
      </c>
      <c r="E136" s="20">
        <v>41486</v>
      </c>
      <c r="F136" s="15" t="s">
        <v>71</v>
      </c>
      <c r="G136" s="15" t="s">
        <v>9774</v>
      </c>
      <c r="H136" s="15" t="str">
        <f t="shared" si="23"/>
        <v>Post-calc.</v>
      </c>
      <c r="I136" s="27">
        <v>41486</v>
      </c>
      <c r="K136" s="37" t="s">
        <v>19014</v>
      </c>
      <c r="L136" s="32" t="s">
        <v>20470</v>
      </c>
      <c r="M136" s="34">
        <v>777.23</v>
      </c>
      <c r="N136" s="29">
        <f t="shared" si="24"/>
        <v>0</v>
      </c>
      <c r="O136" s="32">
        <f t="shared" si="25"/>
        <v>777.23</v>
      </c>
      <c r="P136" s="32">
        <f>IF(AB136&lt;&gt;DATE(1900,1,0),Q136-O136," Order not yet shipdate")</f>
        <v>0</v>
      </c>
      <c r="Q136" s="34">
        <v>777.23</v>
      </c>
      <c r="R136" s="32">
        <f t="shared" si="26"/>
        <v>0</v>
      </c>
      <c r="S136" s="32" t="str">
        <f t="shared" si="27"/>
        <v>Post value</v>
      </c>
      <c r="T136" s="34">
        <v>1347</v>
      </c>
      <c r="U136" s="34">
        <f t="shared" si="28"/>
        <v>1347</v>
      </c>
      <c r="V136" s="34">
        <v>1347</v>
      </c>
      <c r="W136" s="32" t="b">
        <f t="shared" si="29"/>
        <v>1</v>
      </c>
      <c r="X136" s="32" t="b">
        <f t="shared" si="30"/>
        <v>1</v>
      </c>
      <c r="Y136" s="34">
        <v>777.23</v>
      </c>
      <c r="Z136" s="34">
        <v>1347</v>
      </c>
      <c r="AA136" s="33" t="s">
        <v>18897</v>
      </c>
      <c r="AB136" s="24">
        <f>VLOOKUP(L136,B$6:I$18929,8,FALSE)</f>
        <v>42116</v>
      </c>
      <c r="AC136" s="33" t="s">
        <v>18896</v>
      </c>
      <c r="AD136" s="33" t="s">
        <v>19859</v>
      </c>
      <c r="AF136" s="33" t="str">
        <f t="shared" si="31"/>
        <v>Post-calc.</v>
      </c>
      <c r="AG136" s="22" t="str">
        <f>VLOOKUP(L136,B$6:H$18929,7,FALSE)</f>
        <v>Post-calc.</v>
      </c>
      <c r="AH136" s="12" t="b">
        <f t="shared" si="32"/>
        <v>1</v>
      </c>
      <c r="AI136" s="32"/>
    </row>
    <row r="137" spans="1:35" x14ac:dyDescent="0.2">
      <c r="A137" s="15" t="s">
        <v>18759</v>
      </c>
      <c r="B137" s="15" t="str">
        <f t="shared" si="22"/>
        <v>14844</v>
      </c>
      <c r="C137" s="18">
        <v>0</v>
      </c>
      <c r="D137" s="18">
        <v>0</v>
      </c>
      <c r="E137" s="20">
        <v>41547</v>
      </c>
      <c r="F137" s="15" t="s">
        <v>71</v>
      </c>
      <c r="G137" s="15" t="s">
        <v>9774</v>
      </c>
      <c r="H137" s="15" t="str">
        <f t="shared" si="23"/>
        <v>Post-calc.</v>
      </c>
      <c r="I137" s="27">
        <v>41547</v>
      </c>
      <c r="K137" s="37" t="s">
        <v>19015</v>
      </c>
      <c r="L137" s="32" t="s">
        <v>20471</v>
      </c>
      <c r="M137" s="34">
        <v>977.23</v>
      </c>
      <c r="N137" s="29">
        <f t="shared" si="24"/>
        <v>0</v>
      </c>
      <c r="O137" s="32">
        <f t="shared" si="25"/>
        <v>977.23</v>
      </c>
      <c r="P137" s="32">
        <f>IF(AB137&lt;&gt;DATE(1900,1,0),Q137-O137," Order not yet shipdate")</f>
        <v>0</v>
      </c>
      <c r="Q137" s="34">
        <v>977.23</v>
      </c>
      <c r="R137" s="32">
        <f t="shared" si="26"/>
        <v>0</v>
      </c>
      <c r="S137" s="32" t="str">
        <f t="shared" si="27"/>
        <v>Post value</v>
      </c>
      <c r="T137" s="34">
        <v>1192</v>
      </c>
      <c r="U137" s="34">
        <f t="shared" si="28"/>
        <v>1192</v>
      </c>
      <c r="V137" s="34">
        <v>1192</v>
      </c>
      <c r="W137" s="32" t="b">
        <f t="shared" si="29"/>
        <v>1</v>
      </c>
      <c r="X137" s="32" t="b">
        <f t="shared" si="30"/>
        <v>1</v>
      </c>
      <c r="Y137" s="34">
        <v>977.23</v>
      </c>
      <c r="Z137" s="34">
        <v>1192</v>
      </c>
      <c r="AA137" s="33" t="s">
        <v>18897</v>
      </c>
      <c r="AB137" s="24">
        <f>VLOOKUP(L137,B$6:I$18929,8,FALSE)</f>
        <v>42166</v>
      </c>
      <c r="AC137" s="33" t="s">
        <v>18896</v>
      </c>
      <c r="AD137" s="33" t="s">
        <v>19859</v>
      </c>
      <c r="AF137" s="33" t="str">
        <f t="shared" si="31"/>
        <v>Post-calc.</v>
      </c>
      <c r="AG137" s="22" t="str">
        <f>VLOOKUP(L137,B$6:H$18929,7,FALSE)</f>
        <v>Post-calc.</v>
      </c>
      <c r="AH137" s="12" t="b">
        <f t="shared" si="32"/>
        <v>1</v>
      </c>
      <c r="AI137" s="32"/>
    </row>
    <row r="138" spans="1:35" x14ac:dyDescent="0.2">
      <c r="A138" s="15" t="s">
        <v>18758</v>
      </c>
      <c r="B138" s="15" t="str">
        <f t="shared" si="22"/>
        <v>14845</v>
      </c>
      <c r="C138" s="18">
        <v>0</v>
      </c>
      <c r="D138" s="18">
        <v>0</v>
      </c>
      <c r="E138" s="20">
        <v>41608</v>
      </c>
      <c r="F138" s="15" t="s">
        <v>71</v>
      </c>
      <c r="G138" s="15" t="s">
        <v>9774</v>
      </c>
      <c r="H138" s="15" t="str">
        <f t="shared" si="23"/>
        <v>Post-calc.</v>
      </c>
      <c r="I138" s="27">
        <v>41608</v>
      </c>
      <c r="K138" s="37" t="s">
        <v>19016</v>
      </c>
      <c r="L138" s="32" t="s">
        <v>20472</v>
      </c>
      <c r="M138" s="34">
        <v>777.23</v>
      </c>
      <c r="N138" s="29">
        <f t="shared" si="24"/>
        <v>0</v>
      </c>
      <c r="O138" s="32">
        <f t="shared" si="25"/>
        <v>777.23</v>
      </c>
      <c r="P138" s="32">
        <f>IF(AB138&lt;&gt;DATE(1900,1,0),Q138-O138," Order not yet shipdate")</f>
        <v>0</v>
      </c>
      <c r="Q138" s="34">
        <v>777.23</v>
      </c>
      <c r="R138" s="32">
        <f t="shared" si="26"/>
        <v>0</v>
      </c>
      <c r="S138" s="32" t="str">
        <f t="shared" si="27"/>
        <v>Post value</v>
      </c>
      <c r="T138" s="34">
        <v>770</v>
      </c>
      <c r="U138" s="34">
        <f t="shared" si="28"/>
        <v>770</v>
      </c>
      <c r="V138" s="34">
        <v>770</v>
      </c>
      <c r="W138" s="32" t="b">
        <f t="shared" si="29"/>
        <v>1</v>
      </c>
      <c r="X138" s="32" t="b">
        <f t="shared" si="30"/>
        <v>1</v>
      </c>
      <c r="Y138" s="34">
        <v>777.23</v>
      </c>
      <c r="Z138" s="34">
        <v>770</v>
      </c>
      <c r="AA138" s="33" t="s">
        <v>18897</v>
      </c>
      <c r="AB138" s="24">
        <f>VLOOKUP(L138,B$6:I$18929,8,FALSE)</f>
        <v>42185</v>
      </c>
      <c r="AC138" s="33" t="s">
        <v>18896</v>
      </c>
      <c r="AD138" s="33" t="s">
        <v>19859</v>
      </c>
      <c r="AF138" s="33" t="str">
        <f t="shared" si="31"/>
        <v>Post-calc.</v>
      </c>
      <c r="AG138" s="22" t="str">
        <f>VLOOKUP(L138,B$6:H$18929,7,FALSE)</f>
        <v>Post-calc.</v>
      </c>
      <c r="AH138" s="12" t="b">
        <f t="shared" si="32"/>
        <v>1</v>
      </c>
      <c r="AI138" s="32"/>
    </row>
    <row r="139" spans="1:35" x14ac:dyDescent="0.2">
      <c r="A139" s="15" t="s">
        <v>18757</v>
      </c>
      <c r="B139" s="15" t="str">
        <f t="shared" si="22"/>
        <v>14846</v>
      </c>
      <c r="C139" s="18">
        <v>0</v>
      </c>
      <c r="D139" s="18">
        <v>0</v>
      </c>
      <c r="E139" s="20">
        <v>41547</v>
      </c>
      <c r="F139" s="15" t="s">
        <v>71</v>
      </c>
      <c r="G139" s="15" t="s">
        <v>9774</v>
      </c>
      <c r="H139" s="15" t="str">
        <f t="shared" si="23"/>
        <v>Post-calc.</v>
      </c>
      <c r="I139" s="27">
        <v>41547</v>
      </c>
      <c r="K139" s="37" t="s">
        <v>19017</v>
      </c>
      <c r="L139" s="32" t="s">
        <v>20473</v>
      </c>
      <c r="M139" s="34">
        <v>1977.23</v>
      </c>
      <c r="N139" s="29">
        <f t="shared" si="24"/>
        <v>0</v>
      </c>
      <c r="O139" s="32">
        <f t="shared" si="25"/>
        <v>1977.23</v>
      </c>
      <c r="P139" s="32">
        <f>IF(AB139&lt;&gt;DATE(1900,1,0),Q139-O139," Order not yet shipdate")</f>
        <v>0</v>
      </c>
      <c r="Q139" s="34">
        <v>1977.23</v>
      </c>
      <c r="R139" s="32">
        <f t="shared" si="26"/>
        <v>0</v>
      </c>
      <c r="S139" s="32" t="str">
        <f t="shared" si="27"/>
        <v>Post value</v>
      </c>
      <c r="T139" s="34">
        <v>2935.1</v>
      </c>
      <c r="U139" s="34">
        <f t="shared" si="28"/>
        <v>2935.1</v>
      </c>
      <c r="V139" s="34">
        <v>2935.1</v>
      </c>
      <c r="W139" s="32" t="b">
        <f t="shared" si="29"/>
        <v>1</v>
      </c>
      <c r="X139" s="32" t="b">
        <f t="shared" si="30"/>
        <v>1</v>
      </c>
      <c r="Y139" s="34">
        <v>1977.23</v>
      </c>
      <c r="Z139" s="34">
        <v>2935.1</v>
      </c>
      <c r="AA139" s="33" t="s">
        <v>18897</v>
      </c>
      <c r="AB139" s="24">
        <f>VLOOKUP(L139,B$6:I$18929,8,FALSE)</f>
        <v>42155</v>
      </c>
      <c r="AC139" s="33" t="s">
        <v>18896</v>
      </c>
      <c r="AD139" s="33" t="s">
        <v>19859</v>
      </c>
      <c r="AF139" s="33" t="str">
        <f t="shared" si="31"/>
        <v>Post-calc.</v>
      </c>
      <c r="AG139" s="22" t="str">
        <f>VLOOKUP(L139,B$6:H$18929,7,FALSE)</f>
        <v>Post-calc.</v>
      </c>
      <c r="AH139" s="12" t="b">
        <f t="shared" si="32"/>
        <v>1</v>
      </c>
      <c r="AI139" s="32"/>
    </row>
    <row r="140" spans="1:35" x14ac:dyDescent="0.2">
      <c r="A140" s="15" t="s">
        <v>18756</v>
      </c>
      <c r="B140" s="15" t="str">
        <f t="shared" si="22"/>
        <v>1A001</v>
      </c>
      <c r="C140" s="18">
        <v>0</v>
      </c>
      <c r="D140" s="18">
        <v>0</v>
      </c>
      <c r="E140" s="20">
        <v>41790</v>
      </c>
      <c r="F140" s="15" t="s">
        <v>64</v>
      </c>
      <c r="G140" s="15" t="s">
        <v>9774</v>
      </c>
      <c r="H140" s="15" t="str">
        <f t="shared" si="23"/>
        <v>Post-calc.</v>
      </c>
      <c r="I140" s="27">
        <v>41790</v>
      </c>
      <c r="K140" s="37" t="s">
        <v>19018</v>
      </c>
      <c r="L140" s="32" t="s">
        <v>20474</v>
      </c>
      <c r="M140" s="34">
        <v>7977.23</v>
      </c>
      <c r="N140" s="29">
        <f t="shared" si="24"/>
        <v>0</v>
      </c>
      <c r="O140" s="32">
        <f t="shared" si="25"/>
        <v>7977.23</v>
      </c>
      <c r="P140" s="32">
        <f>IF(AB140&lt;&gt;DATE(1900,1,0),Q140-O140," Order not yet shipdate")</f>
        <v>0</v>
      </c>
      <c r="Q140" s="34">
        <v>7977.23</v>
      </c>
      <c r="R140" s="32">
        <f t="shared" si="26"/>
        <v>0</v>
      </c>
      <c r="S140" s="32" t="str">
        <f t="shared" si="27"/>
        <v>Post value</v>
      </c>
      <c r="T140" s="34">
        <v>9969</v>
      </c>
      <c r="U140" s="34">
        <f t="shared" si="28"/>
        <v>9969</v>
      </c>
      <c r="V140" s="34">
        <v>9969</v>
      </c>
      <c r="W140" s="32" t="b">
        <f t="shared" si="29"/>
        <v>1</v>
      </c>
      <c r="X140" s="32" t="b">
        <f t="shared" si="30"/>
        <v>1</v>
      </c>
      <c r="Y140" s="34">
        <v>7977.23</v>
      </c>
      <c r="Z140" s="34">
        <v>9969</v>
      </c>
      <c r="AA140" s="33" t="s">
        <v>18897</v>
      </c>
      <c r="AB140" s="24">
        <f>VLOOKUP(L140,B$6:I$18929,8,FALSE)</f>
        <v>42138</v>
      </c>
      <c r="AC140" s="33" t="s">
        <v>18896</v>
      </c>
      <c r="AD140" s="33" t="s">
        <v>19859</v>
      </c>
      <c r="AF140" s="33" t="str">
        <f t="shared" si="31"/>
        <v>Post-calc.</v>
      </c>
      <c r="AG140" s="22" t="str">
        <f>VLOOKUP(L140,B$6:H$18929,7,FALSE)</f>
        <v>Post-calc.</v>
      </c>
      <c r="AH140" s="12" t="b">
        <f t="shared" si="32"/>
        <v>1</v>
      </c>
      <c r="AI140" s="32"/>
    </row>
    <row r="141" spans="1:35" x14ac:dyDescent="0.2">
      <c r="A141" s="15" t="s">
        <v>18755</v>
      </c>
      <c r="B141" s="15" t="str">
        <f t="shared" si="22"/>
        <v>1A002</v>
      </c>
      <c r="C141" s="18">
        <v>0</v>
      </c>
      <c r="D141" s="18">
        <v>0</v>
      </c>
      <c r="E141" s="20">
        <v>41820</v>
      </c>
      <c r="F141" s="15" t="s">
        <v>64</v>
      </c>
      <c r="G141" s="15" t="s">
        <v>9774</v>
      </c>
      <c r="H141" s="15" t="str">
        <f t="shared" si="23"/>
        <v>Post-calc.</v>
      </c>
      <c r="I141" s="27">
        <v>41820</v>
      </c>
      <c r="K141" s="37" t="s">
        <v>19019</v>
      </c>
      <c r="L141" s="32" t="s">
        <v>20475</v>
      </c>
      <c r="M141" s="34">
        <v>177.23</v>
      </c>
      <c r="N141" s="29">
        <f t="shared" si="24"/>
        <v>0</v>
      </c>
      <c r="O141" s="32">
        <f t="shared" si="25"/>
        <v>177.23</v>
      </c>
      <c r="P141" s="32">
        <f>IF(AB141&lt;&gt;DATE(1900,1,0),Q141-O141," Order not yet shipdate")</f>
        <v>0</v>
      </c>
      <c r="Q141" s="34">
        <v>177.23</v>
      </c>
      <c r="R141" s="32">
        <f t="shared" si="26"/>
        <v>0</v>
      </c>
      <c r="S141" s="32" t="str">
        <f t="shared" si="27"/>
        <v>Post value</v>
      </c>
      <c r="T141" s="34">
        <v>-65</v>
      </c>
      <c r="U141" s="34">
        <f t="shared" si="28"/>
        <v>-65</v>
      </c>
      <c r="V141" s="34">
        <v>-65</v>
      </c>
      <c r="W141" s="32" t="b">
        <f t="shared" si="29"/>
        <v>1</v>
      </c>
      <c r="X141" s="32" t="b">
        <f t="shared" si="30"/>
        <v>1</v>
      </c>
      <c r="Y141" s="34">
        <v>177.23</v>
      </c>
      <c r="Z141" s="34">
        <v>-65</v>
      </c>
      <c r="AA141" s="33" t="s">
        <v>18897</v>
      </c>
      <c r="AB141" s="24">
        <f>VLOOKUP(L141,B$6:I$18929,8,FALSE)</f>
        <v>42123</v>
      </c>
      <c r="AC141" s="33" t="s">
        <v>18896</v>
      </c>
      <c r="AD141" s="33" t="s">
        <v>19859</v>
      </c>
      <c r="AF141" s="33" t="str">
        <f t="shared" si="31"/>
        <v>Post-calc.</v>
      </c>
      <c r="AG141" s="22" t="str">
        <f>VLOOKUP(L141,B$6:H$18929,7,FALSE)</f>
        <v>Post-calc.</v>
      </c>
      <c r="AH141" s="12" t="b">
        <f t="shared" si="32"/>
        <v>1</v>
      </c>
      <c r="AI141" s="32"/>
    </row>
    <row r="142" spans="1:35" x14ac:dyDescent="0.2">
      <c r="A142" s="15" t="s">
        <v>18754</v>
      </c>
      <c r="B142" s="15" t="str">
        <f t="shared" si="22"/>
        <v>1A003</v>
      </c>
      <c r="C142" s="18">
        <v>0</v>
      </c>
      <c r="D142" s="18">
        <v>0</v>
      </c>
      <c r="E142" s="20">
        <v>41882</v>
      </c>
      <c r="F142" s="15" t="s">
        <v>64</v>
      </c>
      <c r="G142" s="15" t="s">
        <v>9774</v>
      </c>
      <c r="H142" s="15" t="str">
        <f t="shared" si="23"/>
        <v>Post-calc.</v>
      </c>
      <c r="I142" s="27">
        <v>41882</v>
      </c>
      <c r="K142" s="37" t="s">
        <v>19020</v>
      </c>
      <c r="L142" s="32" t="s">
        <v>20476</v>
      </c>
      <c r="M142" s="34">
        <v>299.88</v>
      </c>
      <c r="N142" s="29">
        <f t="shared" si="24"/>
        <v>0</v>
      </c>
      <c r="O142" s="32">
        <f t="shared" si="25"/>
        <v>299.88</v>
      </c>
      <c r="P142" s="32">
        <f>IF(AB142&lt;&gt;DATE(1900,1,0),Q142-O142," Order not yet shipdate")</f>
        <v>0</v>
      </c>
      <c r="Q142" s="34">
        <v>299.88</v>
      </c>
      <c r="R142" s="32">
        <f t="shared" si="26"/>
        <v>0</v>
      </c>
      <c r="S142" s="32" t="str">
        <f t="shared" si="27"/>
        <v>Post value</v>
      </c>
      <c r="T142" s="34">
        <v>391.06</v>
      </c>
      <c r="U142" s="34">
        <f t="shared" si="28"/>
        <v>391.06</v>
      </c>
      <c r="V142" s="34">
        <v>391.06</v>
      </c>
      <c r="W142" s="32" t="b">
        <f t="shared" si="29"/>
        <v>1</v>
      </c>
      <c r="X142" s="32" t="b">
        <f t="shared" si="30"/>
        <v>1</v>
      </c>
      <c r="Y142" s="34">
        <v>299.88</v>
      </c>
      <c r="Z142" s="34">
        <v>391.06</v>
      </c>
      <c r="AA142" s="33" t="s">
        <v>18897</v>
      </c>
      <c r="AB142" s="24">
        <f>VLOOKUP(L142,B$6:I$18929,8,FALSE)</f>
        <v>42121</v>
      </c>
      <c r="AC142" s="33" t="s">
        <v>18896</v>
      </c>
      <c r="AD142" s="33" t="s">
        <v>19859</v>
      </c>
      <c r="AF142" s="33" t="str">
        <f t="shared" si="31"/>
        <v>Post-calc.</v>
      </c>
      <c r="AG142" s="22" t="str">
        <f>VLOOKUP(L142,B$6:H$18929,7,FALSE)</f>
        <v>Post-calc.</v>
      </c>
      <c r="AH142" s="12" t="b">
        <f t="shared" si="32"/>
        <v>1</v>
      </c>
      <c r="AI142" s="32"/>
    </row>
    <row r="143" spans="1:35" x14ac:dyDescent="0.2">
      <c r="A143" s="15" t="s">
        <v>18753</v>
      </c>
      <c r="B143" s="15" t="str">
        <f t="shared" si="22"/>
        <v>1A004</v>
      </c>
      <c r="C143" s="18">
        <v>0</v>
      </c>
      <c r="D143" s="18">
        <v>0</v>
      </c>
      <c r="E143" s="20">
        <v>41851</v>
      </c>
      <c r="F143" s="15" t="s">
        <v>64</v>
      </c>
      <c r="G143" s="15" t="s">
        <v>9774</v>
      </c>
      <c r="H143" s="15" t="str">
        <f t="shared" si="23"/>
        <v>Post-calc.</v>
      </c>
      <c r="I143" s="27">
        <v>41851</v>
      </c>
      <c r="K143" s="37" t="s">
        <v>19021</v>
      </c>
      <c r="L143" s="32" t="s">
        <v>20477</v>
      </c>
      <c r="M143" s="34">
        <v>235.87</v>
      </c>
      <c r="N143" s="29">
        <f t="shared" si="24"/>
        <v>0</v>
      </c>
      <c r="O143" s="32">
        <f t="shared" si="25"/>
        <v>235.87</v>
      </c>
      <c r="P143" s="32">
        <f>IF(AB143&lt;&gt;DATE(1900,1,0),Q143-O143," Order not yet shipdate")</f>
        <v>0</v>
      </c>
      <c r="Q143" s="34">
        <v>235.87</v>
      </c>
      <c r="R143" s="32">
        <f t="shared" si="26"/>
        <v>0</v>
      </c>
      <c r="S143" s="32" t="str">
        <f t="shared" si="27"/>
        <v>Post value</v>
      </c>
      <c r="T143" s="34">
        <v>936.17</v>
      </c>
      <c r="U143" s="34">
        <f t="shared" si="28"/>
        <v>936.17</v>
      </c>
      <c r="V143" s="34">
        <v>936.17</v>
      </c>
      <c r="W143" s="32" t="b">
        <f t="shared" si="29"/>
        <v>1</v>
      </c>
      <c r="X143" s="32" t="b">
        <f t="shared" si="30"/>
        <v>1</v>
      </c>
      <c r="Y143" s="34">
        <v>235.87</v>
      </c>
      <c r="Z143" s="34">
        <v>936.17</v>
      </c>
      <c r="AA143" s="33" t="s">
        <v>18897</v>
      </c>
      <c r="AB143" s="24">
        <f>VLOOKUP(L143,B$6:I$18929,8,FALSE)</f>
        <v>42153</v>
      </c>
      <c r="AC143" s="33" t="s">
        <v>18896</v>
      </c>
      <c r="AD143" s="33" t="s">
        <v>19859</v>
      </c>
      <c r="AF143" s="33" t="str">
        <f t="shared" si="31"/>
        <v>Post-calc.</v>
      </c>
      <c r="AG143" s="22" t="str">
        <f>VLOOKUP(L143,B$6:H$18929,7,FALSE)</f>
        <v>Post-calc.</v>
      </c>
      <c r="AH143" s="12" t="b">
        <f t="shared" si="32"/>
        <v>1</v>
      </c>
      <c r="AI143" s="32"/>
    </row>
    <row r="144" spans="1:35" x14ac:dyDescent="0.2">
      <c r="A144" s="15" t="s">
        <v>18752</v>
      </c>
      <c r="B144" s="15" t="str">
        <f t="shared" si="22"/>
        <v>1A005</v>
      </c>
      <c r="C144" s="18">
        <v>0</v>
      </c>
      <c r="D144" s="18">
        <v>0</v>
      </c>
      <c r="E144" s="20">
        <v>41820</v>
      </c>
      <c r="F144" s="15" t="s">
        <v>64</v>
      </c>
      <c r="G144" s="15" t="s">
        <v>9774</v>
      </c>
      <c r="H144" s="15" t="str">
        <f t="shared" si="23"/>
        <v>Post-calc.</v>
      </c>
      <c r="I144" s="27">
        <v>41820</v>
      </c>
      <c r="K144" s="37" t="s">
        <v>19022</v>
      </c>
      <c r="L144" s="32" t="s">
        <v>20478</v>
      </c>
      <c r="M144" s="34">
        <v>215541.88</v>
      </c>
      <c r="N144" s="29">
        <f t="shared" si="24"/>
        <v>0</v>
      </c>
      <c r="O144" s="32">
        <f t="shared" si="25"/>
        <v>215541.88</v>
      </c>
      <c r="P144" s="32">
        <f>IF(AB144&lt;&gt;DATE(1900,1,0),Q144-O144," Order not yet shipdate")</f>
        <v>0</v>
      </c>
      <c r="Q144" s="34">
        <v>215541.88</v>
      </c>
      <c r="R144" s="32">
        <f t="shared" si="26"/>
        <v>0</v>
      </c>
      <c r="S144" s="32" t="str">
        <f t="shared" si="27"/>
        <v>Post value</v>
      </c>
      <c r="T144" s="34">
        <v>211294.92</v>
      </c>
      <c r="U144" s="34">
        <f t="shared" si="28"/>
        <v>211294.92</v>
      </c>
      <c r="V144" s="34">
        <v>211294.92</v>
      </c>
      <c r="W144" s="32" t="b">
        <f t="shared" si="29"/>
        <v>1</v>
      </c>
      <c r="X144" s="32" t="b">
        <f t="shared" si="30"/>
        <v>1</v>
      </c>
      <c r="Y144" s="34">
        <v>215541.88</v>
      </c>
      <c r="Z144" s="34">
        <v>211294.92</v>
      </c>
      <c r="AA144" s="33" t="s">
        <v>18897</v>
      </c>
      <c r="AB144" s="24">
        <f>VLOOKUP(L144,B$6:I$18929,8,FALSE)</f>
        <v>42117</v>
      </c>
      <c r="AC144" s="33" t="s">
        <v>18896</v>
      </c>
      <c r="AD144" s="33" t="s">
        <v>19859</v>
      </c>
      <c r="AF144" s="33" t="str">
        <f t="shared" si="31"/>
        <v>Post-calc.</v>
      </c>
      <c r="AG144" s="22" t="str">
        <f>VLOOKUP(L144,B$6:H$18929,7,FALSE)</f>
        <v>Post-calc.</v>
      </c>
      <c r="AH144" s="12" t="b">
        <f t="shared" si="32"/>
        <v>1</v>
      </c>
      <c r="AI144" s="32"/>
    </row>
    <row r="145" spans="1:35" x14ac:dyDescent="0.2">
      <c r="A145" s="15" t="s">
        <v>18751</v>
      </c>
      <c r="B145" s="15" t="str">
        <f t="shared" si="22"/>
        <v>1A006</v>
      </c>
      <c r="C145" s="18">
        <v>0</v>
      </c>
      <c r="D145" s="18">
        <v>0</v>
      </c>
      <c r="E145" s="20">
        <v>41912</v>
      </c>
      <c r="F145" s="15" t="s">
        <v>64</v>
      </c>
      <c r="G145" s="15" t="s">
        <v>9774</v>
      </c>
      <c r="H145" s="15" t="str">
        <f t="shared" si="23"/>
        <v>Post-calc.</v>
      </c>
      <c r="I145" s="27">
        <v>41912</v>
      </c>
      <c r="K145" s="37" t="s">
        <v>19023</v>
      </c>
      <c r="L145" s="32" t="s">
        <v>20479</v>
      </c>
      <c r="M145" s="34">
        <v>786.23</v>
      </c>
      <c r="N145" s="29">
        <f t="shared" si="24"/>
        <v>0</v>
      </c>
      <c r="O145" s="32">
        <f t="shared" si="25"/>
        <v>786.23</v>
      </c>
      <c r="P145" s="32">
        <f>IF(AB145&lt;&gt;DATE(1900,1,0),Q145-O145," Order not yet shipdate")</f>
        <v>0</v>
      </c>
      <c r="Q145" s="34">
        <v>786.23</v>
      </c>
      <c r="R145" s="32">
        <f t="shared" si="26"/>
        <v>0</v>
      </c>
      <c r="S145" s="32" t="str">
        <f t="shared" si="27"/>
        <v>Post value</v>
      </c>
      <c r="T145" s="34">
        <v>1545.72</v>
      </c>
      <c r="U145" s="34">
        <f t="shared" si="28"/>
        <v>1545.72</v>
      </c>
      <c r="V145" s="34">
        <v>1545.72</v>
      </c>
      <c r="W145" s="32" t="b">
        <f t="shared" si="29"/>
        <v>1</v>
      </c>
      <c r="X145" s="32" t="b">
        <f t="shared" si="30"/>
        <v>1</v>
      </c>
      <c r="Y145" s="34">
        <v>786.23</v>
      </c>
      <c r="Z145" s="34">
        <v>1545.72</v>
      </c>
      <c r="AA145" s="33" t="s">
        <v>18897</v>
      </c>
      <c r="AB145" s="24">
        <f>VLOOKUP(L145,B$6:I$18929,8,FALSE)</f>
        <v>42354</v>
      </c>
      <c r="AC145" s="33" t="s">
        <v>18896</v>
      </c>
      <c r="AD145" s="33" t="s">
        <v>19859</v>
      </c>
      <c r="AF145" s="33" t="str">
        <f t="shared" si="31"/>
        <v>Post-calc.</v>
      </c>
      <c r="AG145" s="22" t="str">
        <f>VLOOKUP(L145,B$6:H$18929,7,FALSE)</f>
        <v>Post-calc.</v>
      </c>
      <c r="AH145" s="12" t="b">
        <f t="shared" si="32"/>
        <v>1</v>
      </c>
    </row>
    <row r="146" spans="1:35" x14ac:dyDescent="0.2">
      <c r="A146" s="15" t="s">
        <v>18750</v>
      </c>
      <c r="B146" s="15" t="str">
        <f t="shared" si="22"/>
        <v>1A007</v>
      </c>
      <c r="C146" s="18">
        <v>0</v>
      </c>
      <c r="D146" s="18">
        <v>0</v>
      </c>
      <c r="E146" s="20">
        <v>41851</v>
      </c>
      <c r="F146" s="15" t="s">
        <v>64</v>
      </c>
      <c r="G146" s="15" t="s">
        <v>9774</v>
      </c>
      <c r="H146" s="15" t="str">
        <f t="shared" si="23"/>
        <v>Post-calc.</v>
      </c>
      <c r="I146" s="27">
        <v>41851</v>
      </c>
      <c r="K146" s="37" t="s">
        <v>19874</v>
      </c>
      <c r="L146" s="32" t="s">
        <v>20480</v>
      </c>
      <c r="M146" s="34">
        <v>60537.23</v>
      </c>
      <c r="N146" s="29">
        <f t="shared" si="24"/>
        <v>0</v>
      </c>
      <c r="O146" s="32">
        <f t="shared" si="25"/>
        <v>60537.23</v>
      </c>
      <c r="P146" s="32">
        <f>IF(AB146&lt;&gt;DATE(1900,1,0),Q146-O146," Order not yet shipdate")</f>
        <v>0</v>
      </c>
      <c r="Q146" s="34">
        <v>60537.23</v>
      </c>
      <c r="R146" s="32" t="str">
        <f t="shared" si="26"/>
        <v>this is Pre value</v>
      </c>
      <c r="S146" s="32">
        <f t="shared" si="27"/>
        <v>0</v>
      </c>
      <c r="T146" s="34">
        <v>60537.23</v>
      </c>
      <c r="U146" s="34">
        <f t="shared" si="28"/>
        <v>0</v>
      </c>
      <c r="V146" s="34">
        <v>60537.23</v>
      </c>
      <c r="W146" s="32" t="b">
        <f t="shared" si="29"/>
        <v>1</v>
      </c>
      <c r="X146" s="32" t="b">
        <f t="shared" si="30"/>
        <v>1</v>
      </c>
      <c r="Y146" s="34">
        <v>60537.23</v>
      </c>
      <c r="Z146" s="34">
        <v>60537.23</v>
      </c>
      <c r="AA146" s="33" t="s">
        <v>19861</v>
      </c>
      <c r="AB146" s="24">
        <f>VLOOKUP(L146,B$6:I$18929,8,FALSE)</f>
        <v>42308</v>
      </c>
      <c r="AC146" s="33" t="s">
        <v>18896</v>
      </c>
      <c r="AD146" s="33" t="s">
        <v>19859</v>
      </c>
      <c r="AF146" s="33" t="str">
        <f t="shared" si="31"/>
        <v>Pre-calc.</v>
      </c>
      <c r="AG146" s="22" t="str">
        <f>VLOOKUP(L146,B$6:H$18929,7,FALSE)</f>
        <v>Pre-calc.</v>
      </c>
      <c r="AH146" s="12" t="b">
        <f t="shared" si="32"/>
        <v>1</v>
      </c>
    </row>
    <row r="147" spans="1:35" x14ac:dyDescent="0.2">
      <c r="A147" s="15" t="s">
        <v>18749</v>
      </c>
      <c r="B147" s="15" t="str">
        <f t="shared" si="22"/>
        <v>1A008</v>
      </c>
      <c r="C147" s="18">
        <v>0</v>
      </c>
      <c r="D147" s="18">
        <v>0</v>
      </c>
      <c r="E147" s="20">
        <v>41943</v>
      </c>
      <c r="F147" s="15" t="s">
        <v>64</v>
      </c>
      <c r="G147" s="15" t="s">
        <v>9774</v>
      </c>
      <c r="H147" s="15" t="str">
        <f t="shared" si="23"/>
        <v>Post-calc.</v>
      </c>
      <c r="I147" s="27">
        <v>41943</v>
      </c>
      <c r="K147" s="37" t="s">
        <v>19024</v>
      </c>
      <c r="L147" s="32" t="s">
        <v>20481</v>
      </c>
      <c r="M147" s="34">
        <v>106079.87</v>
      </c>
      <c r="N147" s="29">
        <f t="shared" si="24"/>
        <v>0</v>
      </c>
      <c r="O147" s="32">
        <f t="shared" si="25"/>
        <v>106079.87</v>
      </c>
      <c r="P147" s="32">
        <f>IF(AB147&lt;&gt;DATE(1900,1,0),Q147-O147," Order not yet shipdate")</f>
        <v>0</v>
      </c>
      <c r="Q147" s="34">
        <v>106079.87</v>
      </c>
      <c r="R147" s="32">
        <f t="shared" si="26"/>
        <v>0</v>
      </c>
      <c r="S147" s="32" t="str">
        <f t="shared" si="27"/>
        <v>Post value</v>
      </c>
      <c r="T147" s="34">
        <v>111126.72</v>
      </c>
      <c r="U147" s="34">
        <f t="shared" si="28"/>
        <v>111126.72</v>
      </c>
      <c r="V147" s="34">
        <v>111126.72</v>
      </c>
      <c r="W147" s="32" t="b">
        <f t="shared" si="29"/>
        <v>1</v>
      </c>
      <c r="X147" s="32" t="b">
        <f t="shared" si="30"/>
        <v>1</v>
      </c>
      <c r="Y147" s="34">
        <v>106079.87</v>
      </c>
      <c r="Z147" s="34">
        <v>111126.72</v>
      </c>
      <c r="AA147" s="33" t="s">
        <v>18897</v>
      </c>
      <c r="AB147" s="24">
        <f>VLOOKUP(L147,B$6:I$18929,8,FALSE)</f>
        <v>42079</v>
      </c>
      <c r="AC147" s="33" t="s">
        <v>18896</v>
      </c>
      <c r="AD147" s="33" t="s">
        <v>19859</v>
      </c>
      <c r="AF147" s="33" t="str">
        <f t="shared" si="31"/>
        <v>Post-calc.</v>
      </c>
      <c r="AG147" s="22" t="str">
        <f>VLOOKUP(L147,B$6:H$18929,7,FALSE)</f>
        <v>Post-calc.</v>
      </c>
      <c r="AH147" s="12" t="b">
        <f t="shared" si="32"/>
        <v>1</v>
      </c>
      <c r="AI147" s="32"/>
    </row>
    <row r="148" spans="1:35" x14ac:dyDescent="0.2">
      <c r="A148" s="15" t="s">
        <v>18748</v>
      </c>
      <c r="B148" s="15" t="str">
        <f t="shared" si="22"/>
        <v>1A009</v>
      </c>
      <c r="C148" s="18">
        <v>0</v>
      </c>
      <c r="D148" s="18">
        <v>0</v>
      </c>
      <c r="E148" s="20">
        <v>41973</v>
      </c>
      <c r="F148" s="15" t="s">
        <v>64</v>
      </c>
      <c r="G148" s="15" t="s">
        <v>9774</v>
      </c>
      <c r="H148" s="15" t="str">
        <f t="shared" si="23"/>
        <v>Post-calc.</v>
      </c>
      <c r="I148" s="27">
        <v>41973</v>
      </c>
      <c r="K148" s="37" t="s">
        <v>19025</v>
      </c>
      <c r="L148" s="32" t="s">
        <v>20482</v>
      </c>
      <c r="M148" s="34">
        <v>4999.8500000000004</v>
      </c>
      <c r="N148" s="29">
        <f t="shared" si="24"/>
        <v>0</v>
      </c>
      <c r="O148" s="32">
        <f t="shared" si="25"/>
        <v>4999.8500000000004</v>
      </c>
      <c r="P148" s="32">
        <f>IF(AB148&lt;&gt;DATE(1900,1,0),Q148-O148," Order not yet shipdate")</f>
        <v>0</v>
      </c>
      <c r="Q148" s="34">
        <v>4999.8500000000004</v>
      </c>
      <c r="R148" s="32">
        <f t="shared" si="26"/>
        <v>0</v>
      </c>
      <c r="S148" s="32" t="str">
        <f t="shared" si="27"/>
        <v>Post value</v>
      </c>
      <c r="T148" s="34">
        <v>6095.64</v>
      </c>
      <c r="U148" s="34">
        <f t="shared" si="28"/>
        <v>6095.64</v>
      </c>
      <c r="V148" s="34">
        <v>6095.64</v>
      </c>
      <c r="W148" s="32" t="b">
        <f t="shared" si="29"/>
        <v>1</v>
      </c>
      <c r="X148" s="32" t="b">
        <f t="shared" si="30"/>
        <v>1</v>
      </c>
      <c r="Y148" s="34">
        <v>4999.8500000000004</v>
      </c>
      <c r="Z148" s="34">
        <v>6095.64</v>
      </c>
      <c r="AA148" s="33" t="s">
        <v>18897</v>
      </c>
      <c r="AB148" s="24">
        <f>VLOOKUP(L148,B$6:I$18929,8,FALSE)</f>
        <v>42117</v>
      </c>
      <c r="AC148" s="33" t="s">
        <v>18896</v>
      </c>
      <c r="AD148" s="33" t="s">
        <v>19859</v>
      </c>
      <c r="AF148" s="33" t="str">
        <f t="shared" si="31"/>
        <v>Post-calc.</v>
      </c>
      <c r="AG148" s="22" t="str">
        <f>VLOOKUP(L148,B$6:H$18929,7,FALSE)</f>
        <v>Post-calc.</v>
      </c>
      <c r="AH148" s="12" t="b">
        <f t="shared" si="32"/>
        <v>1</v>
      </c>
      <c r="AI148" s="32"/>
    </row>
    <row r="149" spans="1:35" x14ac:dyDescent="0.2">
      <c r="A149" s="15" t="s">
        <v>18747</v>
      </c>
      <c r="B149" s="15" t="str">
        <f t="shared" si="22"/>
        <v>1A010</v>
      </c>
      <c r="C149" s="18">
        <v>835.6</v>
      </c>
      <c r="D149" s="18">
        <v>0</v>
      </c>
      <c r="E149" s="20"/>
      <c r="F149" s="15" t="s">
        <v>64</v>
      </c>
      <c r="G149" s="15" t="s">
        <v>9774</v>
      </c>
      <c r="H149" s="15" t="str">
        <f t="shared" si="23"/>
        <v>Pre-calc.</v>
      </c>
      <c r="I149" s="27">
        <v>41882</v>
      </c>
      <c r="K149" s="37" t="s">
        <v>19026</v>
      </c>
      <c r="L149" s="32" t="s">
        <v>20483</v>
      </c>
      <c r="M149" s="34">
        <v>49908.23</v>
      </c>
      <c r="N149" s="29">
        <f t="shared" si="24"/>
        <v>0</v>
      </c>
      <c r="O149" s="32">
        <f t="shared" si="25"/>
        <v>49908.23</v>
      </c>
      <c r="P149" s="32">
        <f>IF(AB149&lt;&gt;DATE(1900,1,0),Q149-O149," Order not yet shipdate")</f>
        <v>0</v>
      </c>
      <c r="Q149" s="34">
        <v>49908.23</v>
      </c>
      <c r="R149" s="32">
        <f t="shared" si="26"/>
        <v>0</v>
      </c>
      <c r="S149" s="32" t="str">
        <f t="shared" si="27"/>
        <v>Post value</v>
      </c>
      <c r="T149" s="34">
        <v>48442.31</v>
      </c>
      <c r="U149" s="34">
        <f t="shared" si="28"/>
        <v>48442.31</v>
      </c>
      <c r="V149" s="34">
        <v>48442.31</v>
      </c>
      <c r="W149" s="32" t="b">
        <f t="shared" si="29"/>
        <v>1</v>
      </c>
      <c r="X149" s="32" t="b">
        <f t="shared" si="30"/>
        <v>1</v>
      </c>
      <c r="Y149" s="34">
        <v>49908.23</v>
      </c>
      <c r="Z149" s="34">
        <v>48442.31</v>
      </c>
      <c r="AA149" s="33" t="s">
        <v>18897</v>
      </c>
      <c r="AB149" s="24">
        <f>VLOOKUP(L149,B$6:I$18929,8,FALSE)</f>
        <v>42117</v>
      </c>
      <c r="AC149" s="33" t="s">
        <v>18896</v>
      </c>
      <c r="AD149" s="33" t="s">
        <v>19859</v>
      </c>
      <c r="AF149" s="33" t="str">
        <f t="shared" si="31"/>
        <v>Post-calc.</v>
      </c>
      <c r="AG149" s="22" t="str">
        <f>VLOOKUP(L149,B$6:H$18929,7,FALSE)</f>
        <v>Post-calc.</v>
      </c>
      <c r="AH149" s="12" t="b">
        <f t="shared" si="32"/>
        <v>1</v>
      </c>
      <c r="AI149" s="32"/>
    </row>
    <row r="150" spans="1:35" x14ac:dyDescent="0.2">
      <c r="A150" s="15" t="s">
        <v>18746</v>
      </c>
      <c r="B150" s="15" t="str">
        <f t="shared" si="22"/>
        <v>1A011</v>
      </c>
      <c r="C150" s="18">
        <v>0</v>
      </c>
      <c r="D150" s="18">
        <v>0</v>
      </c>
      <c r="E150" s="20">
        <v>42035</v>
      </c>
      <c r="F150" s="15" t="s">
        <v>64</v>
      </c>
      <c r="G150" s="15" t="s">
        <v>9774</v>
      </c>
      <c r="H150" s="15" t="str">
        <f t="shared" si="23"/>
        <v>Post-calc.</v>
      </c>
      <c r="I150" s="27">
        <v>42035</v>
      </c>
      <c r="K150" s="37" t="s">
        <v>19027</v>
      </c>
      <c r="L150" s="32" t="s">
        <v>20484</v>
      </c>
      <c r="M150" s="34">
        <v>5828.71</v>
      </c>
      <c r="N150" s="29">
        <f t="shared" si="24"/>
        <v>0</v>
      </c>
      <c r="O150" s="32">
        <f t="shared" si="25"/>
        <v>5828.71</v>
      </c>
      <c r="P150" s="32">
        <f>IF(AB150&lt;&gt;DATE(1900,1,0),Q150-O150," Order not yet shipdate")</f>
        <v>0</v>
      </c>
      <c r="Q150" s="34">
        <v>5828.71</v>
      </c>
      <c r="R150" s="32">
        <f t="shared" si="26"/>
        <v>0</v>
      </c>
      <c r="S150" s="32" t="str">
        <f t="shared" si="27"/>
        <v>Post value</v>
      </c>
      <c r="T150" s="34">
        <v>10431.17</v>
      </c>
      <c r="U150" s="34">
        <f t="shared" si="28"/>
        <v>10431.17</v>
      </c>
      <c r="V150" s="34">
        <v>10431.17</v>
      </c>
      <c r="W150" s="32" t="b">
        <f t="shared" si="29"/>
        <v>1</v>
      </c>
      <c r="X150" s="32" t="b">
        <f t="shared" si="30"/>
        <v>1</v>
      </c>
      <c r="Y150" s="34">
        <v>5828.71</v>
      </c>
      <c r="Z150" s="34">
        <v>10431.17</v>
      </c>
      <c r="AA150" s="33" t="s">
        <v>18897</v>
      </c>
      <c r="AB150" s="24">
        <f>VLOOKUP(L150,B$6:I$18929,8,FALSE)</f>
        <v>42122</v>
      </c>
      <c r="AC150" s="33" t="s">
        <v>18896</v>
      </c>
      <c r="AD150" s="33" t="s">
        <v>19859</v>
      </c>
      <c r="AF150" s="33" t="str">
        <f t="shared" si="31"/>
        <v>Post-calc.</v>
      </c>
      <c r="AG150" s="22" t="str">
        <f>VLOOKUP(L150,B$6:H$18929,7,FALSE)</f>
        <v>Post-calc.</v>
      </c>
      <c r="AH150" s="12" t="b">
        <f t="shared" si="32"/>
        <v>1</v>
      </c>
      <c r="AI150" s="32"/>
    </row>
    <row r="151" spans="1:35" x14ac:dyDescent="0.2">
      <c r="A151" s="15" t="s">
        <v>18745</v>
      </c>
      <c r="B151" s="15" t="str">
        <f t="shared" si="22"/>
        <v>1A012</v>
      </c>
      <c r="C151" s="18">
        <v>0</v>
      </c>
      <c r="D151" s="18">
        <v>0</v>
      </c>
      <c r="E151" s="20">
        <v>42004</v>
      </c>
      <c r="F151" s="15" t="s">
        <v>64</v>
      </c>
      <c r="G151" s="15" t="s">
        <v>9774</v>
      </c>
      <c r="H151" s="15" t="str">
        <f t="shared" si="23"/>
        <v>Post-calc.</v>
      </c>
      <c r="I151" s="27">
        <v>42004</v>
      </c>
      <c r="K151" s="37" t="s">
        <v>19028</v>
      </c>
      <c r="L151" s="32" t="s">
        <v>20485</v>
      </c>
      <c r="M151" s="34">
        <v>3977.23</v>
      </c>
      <c r="N151" s="29">
        <f t="shared" si="24"/>
        <v>0</v>
      </c>
      <c r="O151" s="32">
        <f t="shared" si="25"/>
        <v>3977.23</v>
      </c>
      <c r="P151" s="32">
        <f>IF(AB151&lt;&gt;DATE(1900,1,0),Q151-O151," Order not yet shipdate")</f>
        <v>0</v>
      </c>
      <c r="Q151" s="34">
        <v>3977.23</v>
      </c>
      <c r="R151" s="32">
        <f t="shared" si="26"/>
        <v>0</v>
      </c>
      <c r="S151" s="32" t="str">
        <f t="shared" si="27"/>
        <v>Post value</v>
      </c>
      <c r="T151" s="34">
        <v>6203.1</v>
      </c>
      <c r="U151" s="34">
        <f t="shared" si="28"/>
        <v>6203.1</v>
      </c>
      <c r="V151" s="34">
        <v>6203.1</v>
      </c>
      <c r="W151" s="32" t="b">
        <f t="shared" si="29"/>
        <v>1</v>
      </c>
      <c r="X151" s="32" t="b">
        <f t="shared" si="30"/>
        <v>1</v>
      </c>
      <c r="Y151" s="34">
        <v>3977.23</v>
      </c>
      <c r="Z151" s="34">
        <v>6203.1</v>
      </c>
      <c r="AA151" s="33" t="s">
        <v>18897</v>
      </c>
      <c r="AB151" s="24">
        <f>VLOOKUP(L151,B$6:I$18929,8,FALSE)</f>
        <v>42035</v>
      </c>
      <c r="AC151" s="33" t="s">
        <v>18896</v>
      </c>
      <c r="AD151" s="33" t="s">
        <v>19859</v>
      </c>
      <c r="AF151" s="33" t="str">
        <f t="shared" si="31"/>
        <v>Post-calc.</v>
      </c>
      <c r="AG151" s="22" t="str">
        <f>VLOOKUP(L151,B$6:H$18929,7,FALSE)</f>
        <v>Post-calc.</v>
      </c>
      <c r="AH151" s="12" t="b">
        <f t="shared" si="32"/>
        <v>1</v>
      </c>
      <c r="AI151" s="32"/>
    </row>
    <row r="152" spans="1:35" x14ac:dyDescent="0.2">
      <c r="A152" s="15" t="s">
        <v>18744</v>
      </c>
      <c r="B152" s="15" t="str">
        <f t="shared" si="22"/>
        <v>1A013</v>
      </c>
      <c r="C152" s="18">
        <v>0</v>
      </c>
      <c r="D152" s="18">
        <v>0</v>
      </c>
      <c r="E152" s="20">
        <v>41943</v>
      </c>
      <c r="F152" s="15" t="s">
        <v>64</v>
      </c>
      <c r="G152" s="15" t="s">
        <v>9774</v>
      </c>
      <c r="H152" s="15" t="str">
        <f t="shared" si="23"/>
        <v>Post-calc.</v>
      </c>
      <c r="I152" s="27">
        <v>41943</v>
      </c>
      <c r="K152" s="37" t="s">
        <v>19875</v>
      </c>
      <c r="L152" s="32" t="s">
        <v>20486</v>
      </c>
      <c r="M152" s="34">
        <v>2977.23</v>
      </c>
      <c r="N152" s="29">
        <f t="shared" si="24"/>
        <v>0</v>
      </c>
      <c r="O152" s="32">
        <f t="shared" si="25"/>
        <v>2977.23</v>
      </c>
      <c r="P152" s="32">
        <f>IF(AB152&lt;&gt;DATE(1900,1,0),Q152-O152," Order not yet shipdate")</f>
        <v>0</v>
      </c>
      <c r="Q152" s="34">
        <v>2977.23</v>
      </c>
      <c r="R152" s="32" t="str">
        <f t="shared" si="26"/>
        <v>this is Pre value</v>
      </c>
      <c r="S152" s="32">
        <f t="shared" si="27"/>
        <v>0</v>
      </c>
      <c r="T152" s="34">
        <v>2977.23</v>
      </c>
      <c r="U152" s="34">
        <f t="shared" si="28"/>
        <v>0</v>
      </c>
      <c r="V152" s="34">
        <v>2977.23</v>
      </c>
      <c r="W152" s="32" t="b">
        <f t="shared" si="29"/>
        <v>1</v>
      </c>
      <c r="X152" s="32" t="b">
        <f t="shared" si="30"/>
        <v>1</v>
      </c>
      <c r="Y152" s="34">
        <v>2977.23</v>
      </c>
      <c r="Z152" s="34">
        <v>2977.23</v>
      </c>
      <c r="AA152" s="33" t="s">
        <v>19861</v>
      </c>
      <c r="AB152" s="24">
        <f>VLOOKUP(L152,B$6:I$18929,8,FALSE)</f>
        <v>42035</v>
      </c>
      <c r="AC152" s="33" t="s">
        <v>18896</v>
      </c>
      <c r="AD152" s="33" t="s">
        <v>19859</v>
      </c>
      <c r="AF152" s="33" t="str">
        <f t="shared" si="31"/>
        <v>Pre-calc.</v>
      </c>
      <c r="AG152" s="22" t="str">
        <f>VLOOKUP(L152,B$6:H$18929,7,FALSE)</f>
        <v>Pre-calc.</v>
      </c>
      <c r="AH152" s="12" t="b">
        <f t="shared" si="32"/>
        <v>1</v>
      </c>
    </row>
    <row r="153" spans="1:35" x14ac:dyDescent="0.2">
      <c r="A153" s="15" t="s">
        <v>18743</v>
      </c>
      <c r="B153" s="15" t="str">
        <f t="shared" si="22"/>
        <v>1A014</v>
      </c>
      <c r="C153" s="18">
        <v>0</v>
      </c>
      <c r="D153" s="18">
        <v>0</v>
      </c>
      <c r="E153" s="20">
        <v>41943</v>
      </c>
      <c r="F153" s="15" t="s">
        <v>64</v>
      </c>
      <c r="G153" s="15" t="s">
        <v>9774</v>
      </c>
      <c r="H153" s="15" t="str">
        <f t="shared" si="23"/>
        <v>Post-calc.</v>
      </c>
      <c r="I153" s="27">
        <v>41943</v>
      </c>
      <c r="K153" s="37" t="s">
        <v>19029</v>
      </c>
      <c r="L153" s="32" t="s">
        <v>20487</v>
      </c>
      <c r="M153" s="34">
        <v>399.85</v>
      </c>
      <c r="N153" s="29">
        <f t="shared" si="24"/>
        <v>0</v>
      </c>
      <c r="O153" s="32">
        <f t="shared" si="25"/>
        <v>399.85</v>
      </c>
      <c r="P153" s="32">
        <f>IF(AB153&lt;&gt;DATE(1900,1,0),Q153-O153," Order not yet shipdate")</f>
        <v>0</v>
      </c>
      <c r="Q153" s="34">
        <v>399.85</v>
      </c>
      <c r="R153" s="32">
        <f t="shared" si="26"/>
        <v>0</v>
      </c>
      <c r="S153" s="32" t="str">
        <f t="shared" si="27"/>
        <v>Post value</v>
      </c>
      <c r="T153" s="34">
        <v>532.4</v>
      </c>
      <c r="U153" s="34">
        <f t="shared" si="28"/>
        <v>532.4</v>
      </c>
      <c r="V153" s="34">
        <v>532.4</v>
      </c>
      <c r="W153" s="32" t="b">
        <f t="shared" si="29"/>
        <v>1</v>
      </c>
      <c r="X153" s="32" t="b">
        <f t="shared" si="30"/>
        <v>1</v>
      </c>
      <c r="Y153" s="34">
        <v>399.85</v>
      </c>
      <c r="Z153" s="34">
        <v>532.4</v>
      </c>
      <c r="AA153" s="33" t="s">
        <v>18897</v>
      </c>
      <c r="AB153" s="24">
        <f>VLOOKUP(L153,B$6:I$18929,8,FALSE)</f>
        <v>42027</v>
      </c>
      <c r="AC153" s="33" t="s">
        <v>18896</v>
      </c>
      <c r="AD153" s="33" t="s">
        <v>19859</v>
      </c>
      <c r="AF153" s="33" t="str">
        <f t="shared" si="31"/>
        <v>Post-calc.</v>
      </c>
      <c r="AG153" s="22" t="str">
        <f>VLOOKUP(L153,B$6:H$18929,7,FALSE)</f>
        <v>Post-calc.</v>
      </c>
      <c r="AH153" s="12" t="b">
        <f t="shared" si="32"/>
        <v>1</v>
      </c>
      <c r="AI153" s="32"/>
    </row>
    <row r="154" spans="1:35" x14ac:dyDescent="0.2">
      <c r="A154" s="15" t="s">
        <v>18742</v>
      </c>
      <c r="B154" s="15" t="str">
        <f t="shared" si="22"/>
        <v>1A015</v>
      </c>
      <c r="C154" s="18">
        <v>0</v>
      </c>
      <c r="D154" s="18">
        <v>0</v>
      </c>
      <c r="E154" s="20">
        <v>41882</v>
      </c>
      <c r="F154" s="15" t="s">
        <v>64</v>
      </c>
      <c r="G154" s="15" t="s">
        <v>9774</v>
      </c>
      <c r="H154" s="15" t="str">
        <f t="shared" si="23"/>
        <v>Post-calc.</v>
      </c>
      <c r="I154" s="27">
        <v>41882</v>
      </c>
      <c r="K154" s="37" t="s">
        <v>19030</v>
      </c>
      <c r="L154" s="32" t="s">
        <v>20488</v>
      </c>
      <c r="M154" s="34">
        <v>199.85</v>
      </c>
      <c r="N154" s="29">
        <f t="shared" si="24"/>
        <v>0</v>
      </c>
      <c r="O154" s="32">
        <f t="shared" si="25"/>
        <v>199.85</v>
      </c>
      <c r="P154" s="32">
        <f>IF(AB154&lt;&gt;DATE(1900,1,0),Q154-O154," Order not yet shipdate")</f>
        <v>0</v>
      </c>
      <c r="Q154" s="34">
        <v>199.85</v>
      </c>
      <c r="R154" s="32">
        <f t="shared" si="26"/>
        <v>0</v>
      </c>
      <c r="S154" s="32" t="str">
        <f t="shared" si="27"/>
        <v>Post value</v>
      </c>
      <c r="T154" s="34">
        <v>443.64</v>
      </c>
      <c r="U154" s="34">
        <f t="shared" si="28"/>
        <v>443.64</v>
      </c>
      <c r="V154" s="34">
        <v>443.64</v>
      </c>
      <c r="W154" s="32" t="b">
        <f t="shared" si="29"/>
        <v>1</v>
      </c>
      <c r="X154" s="32" t="b">
        <f t="shared" si="30"/>
        <v>1</v>
      </c>
      <c r="Y154" s="34">
        <v>199.85</v>
      </c>
      <c r="Z154" s="34">
        <v>443.64</v>
      </c>
      <c r="AA154" s="33" t="s">
        <v>18897</v>
      </c>
      <c r="AB154" s="24">
        <f>VLOOKUP(L154,B$6:I$18929,8,FALSE)</f>
        <v>42035</v>
      </c>
      <c r="AC154" s="33" t="s">
        <v>18896</v>
      </c>
      <c r="AD154" s="33" t="s">
        <v>19859</v>
      </c>
      <c r="AF154" s="33" t="str">
        <f t="shared" si="31"/>
        <v>Post-calc.</v>
      </c>
      <c r="AG154" s="22" t="str">
        <f>VLOOKUP(L154,B$6:H$18929,7,FALSE)</f>
        <v>Post-calc.</v>
      </c>
      <c r="AH154" s="12" t="b">
        <f t="shared" si="32"/>
        <v>1</v>
      </c>
    </row>
    <row r="155" spans="1:35" x14ac:dyDescent="0.2">
      <c r="A155" s="15" t="s">
        <v>18741</v>
      </c>
      <c r="B155" s="15" t="str">
        <f t="shared" si="22"/>
        <v>1A016</v>
      </c>
      <c r="C155" s="18">
        <v>0</v>
      </c>
      <c r="D155" s="18">
        <v>0</v>
      </c>
      <c r="E155" s="20">
        <v>41943</v>
      </c>
      <c r="F155" s="15" t="s">
        <v>64</v>
      </c>
      <c r="G155" s="15" t="s">
        <v>9774</v>
      </c>
      <c r="H155" s="15" t="str">
        <f t="shared" si="23"/>
        <v>Post-calc.</v>
      </c>
      <c r="I155" s="27">
        <v>41943</v>
      </c>
      <c r="K155" s="37" t="s">
        <v>19031</v>
      </c>
      <c r="L155" s="32" t="s">
        <v>20489</v>
      </c>
      <c r="M155" s="34">
        <v>1999.86</v>
      </c>
      <c r="N155" s="29">
        <f t="shared" si="24"/>
        <v>0</v>
      </c>
      <c r="O155" s="32">
        <f t="shared" si="25"/>
        <v>1999.86</v>
      </c>
      <c r="P155" s="32">
        <f>IF(AB155&lt;&gt;DATE(1900,1,0),Q155-O155," Order not yet shipdate")</f>
        <v>0</v>
      </c>
      <c r="Q155" s="34">
        <v>1999.86</v>
      </c>
      <c r="R155" s="32">
        <f t="shared" si="26"/>
        <v>0</v>
      </c>
      <c r="S155" s="32" t="str">
        <f t="shared" si="27"/>
        <v>Post value</v>
      </c>
      <c r="T155" s="34">
        <v>4117.87</v>
      </c>
      <c r="U155" s="34">
        <f t="shared" si="28"/>
        <v>4117.87</v>
      </c>
      <c r="V155" s="34">
        <v>4117.87</v>
      </c>
      <c r="W155" s="32" t="b">
        <f t="shared" si="29"/>
        <v>1</v>
      </c>
      <c r="X155" s="32" t="b">
        <f t="shared" si="30"/>
        <v>1</v>
      </c>
      <c r="Y155" s="34">
        <v>1999.86</v>
      </c>
      <c r="Z155" s="34">
        <v>4117.87</v>
      </c>
      <c r="AA155" s="33" t="s">
        <v>18897</v>
      </c>
      <c r="AB155" s="24">
        <f>VLOOKUP(L155,B$6:I$18929,8,FALSE)</f>
        <v>42075</v>
      </c>
      <c r="AC155" s="33" t="s">
        <v>18896</v>
      </c>
      <c r="AD155" s="33" t="s">
        <v>19859</v>
      </c>
      <c r="AF155" s="33" t="str">
        <f t="shared" si="31"/>
        <v>Post-calc.</v>
      </c>
      <c r="AG155" s="22" t="str">
        <f>VLOOKUP(L155,B$6:H$18929,7,FALSE)</f>
        <v>Post-calc.</v>
      </c>
      <c r="AH155" s="12" t="b">
        <f t="shared" si="32"/>
        <v>1</v>
      </c>
    </row>
    <row r="156" spans="1:35" x14ac:dyDescent="0.2">
      <c r="A156" s="15" t="s">
        <v>18740</v>
      </c>
      <c r="B156" s="15" t="str">
        <f t="shared" si="22"/>
        <v>1A017</v>
      </c>
      <c r="C156" s="18">
        <v>0</v>
      </c>
      <c r="D156" s="18">
        <v>0</v>
      </c>
      <c r="E156" s="20">
        <v>42185</v>
      </c>
      <c r="F156" s="15" t="s">
        <v>64</v>
      </c>
      <c r="G156" s="15" t="s">
        <v>9774</v>
      </c>
      <c r="H156" s="15" t="str">
        <f t="shared" si="23"/>
        <v>Post-calc.</v>
      </c>
      <c r="I156" s="27">
        <v>42185</v>
      </c>
      <c r="K156" s="37" t="s">
        <v>19032</v>
      </c>
      <c r="L156" s="32" t="s">
        <v>20490</v>
      </c>
      <c r="M156" s="34">
        <v>499.86</v>
      </c>
      <c r="N156" s="29">
        <f t="shared" si="24"/>
        <v>0</v>
      </c>
      <c r="O156" s="32">
        <f t="shared" si="25"/>
        <v>499.86</v>
      </c>
      <c r="P156" s="32">
        <f>IF(AB156&lt;&gt;DATE(1900,1,0),Q156-O156," Order not yet shipdate")</f>
        <v>0</v>
      </c>
      <c r="Q156" s="34">
        <v>499.86</v>
      </c>
      <c r="R156" s="32">
        <f t="shared" si="26"/>
        <v>0</v>
      </c>
      <c r="S156" s="32" t="str">
        <f t="shared" si="27"/>
        <v>Post value</v>
      </c>
      <c r="T156" s="34">
        <v>862.98</v>
      </c>
      <c r="U156" s="34">
        <f t="shared" si="28"/>
        <v>862.98</v>
      </c>
      <c r="V156" s="34">
        <v>862.98</v>
      </c>
      <c r="W156" s="32" t="b">
        <f t="shared" si="29"/>
        <v>1</v>
      </c>
      <c r="X156" s="32" t="b">
        <f t="shared" si="30"/>
        <v>1</v>
      </c>
      <c r="Y156" s="34">
        <v>499.86</v>
      </c>
      <c r="Z156" s="34">
        <v>862.98</v>
      </c>
      <c r="AA156" s="33" t="s">
        <v>18897</v>
      </c>
      <c r="AB156" s="24">
        <f>VLOOKUP(L156,B$6:I$18929,8,FALSE)</f>
        <v>42035</v>
      </c>
      <c r="AC156" s="33" t="s">
        <v>18896</v>
      </c>
      <c r="AD156" s="33" t="s">
        <v>19859</v>
      </c>
      <c r="AF156" s="33" t="str">
        <f t="shared" si="31"/>
        <v>Post-calc.</v>
      </c>
      <c r="AG156" s="22" t="str">
        <f>VLOOKUP(L156,B$6:H$18929,7,FALSE)</f>
        <v>Post-calc.</v>
      </c>
      <c r="AH156" s="12" t="b">
        <f t="shared" si="32"/>
        <v>1</v>
      </c>
      <c r="AI156" s="32"/>
    </row>
    <row r="157" spans="1:35" x14ac:dyDescent="0.2">
      <c r="A157" s="15" t="s">
        <v>18739</v>
      </c>
      <c r="B157" s="15" t="str">
        <f t="shared" si="22"/>
        <v>1A018</v>
      </c>
      <c r="C157" s="18">
        <v>0</v>
      </c>
      <c r="D157" s="18">
        <v>0</v>
      </c>
      <c r="E157" s="20">
        <v>41943</v>
      </c>
      <c r="F157" s="15" t="s">
        <v>64</v>
      </c>
      <c r="G157" s="15" t="s">
        <v>9774</v>
      </c>
      <c r="H157" s="15" t="str">
        <f t="shared" si="23"/>
        <v>Post-calc.</v>
      </c>
      <c r="I157" s="27">
        <v>41943</v>
      </c>
      <c r="K157" s="37" t="s">
        <v>19033</v>
      </c>
      <c r="L157" s="32" t="s">
        <v>20491</v>
      </c>
      <c r="M157" s="34">
        <v>199.86</v>
      </c>
      <c r="N157" s="29">
        <f t="shared" si="24"/>
        <v>0</v>
      </c>
      <c r="O157" s="32">
        <f t="shared" si="25"/>
        <v>199.86</v>
      </c>
      <c r="P157" s="32">
        <f>IF(AB157&lt;&gt;DATE(1900,1,0),Q157-O157," Order not yet shipdate")</f>
        <v>0</v>
      </c>
      <c r="Q157" s="34">
        <v>199.86</v>
      </c>
      <c r="R157" s="32">
        <f t="shared" si="26"/>
        <v>0</v>
      </c>
      <c r="S157" s="32" t="str">
        <f t="shared" si="27"/>
        <v>Post value</v>
      </c>
      <c r="T157" s="34">
        <v>382.6</v>
      </c>
      <c r="U157" s="34">
        <f t="shared" si="28"/>
        <v>382.6</v>
      </c>
      <c r="V157" s="34">
        <v>382.6</v>
      </c>
      <c r="W157" s="32" t="b">
        <f t="shared" si="29"/>
        <v>1</v>
      </c>
      <c r="X157" s="32" t="b">
        <f t="shared" si="30"/>
        <v>1</v>
      </c>
      <c r="Y157" s="34">
        <v>199.86</v>
      </c>
      <c r="Z157" s="34">
        <v>382.6</v>
      </c>
      <c r="AA157" s="33" t="s">
        <v>18897</v>
      </c>
      <c r="AB157" s="24">
        <f>VLOOKUP(L157,B$6:I$18929,8,FALSE)</f>
        <v>42050</v>
      </c>
      <c r="AC157" s="33" t="s">
        <v>18896</v>
      </c>
      <c r="AD157" s="33" t="s">
        <v>19859</v>
      </c>
      <c r="AF157" s="33" t="str">
        <f t="shared" si="31"/>
        <v>Post-calc.</v>
      </c>
      <c r="AG157" s="22" t="str">
        <f>VLOOKUP(L157,B$6:H$18929,7,FALSE)</f>
        <v>Post-calc.</v>
      </c>
      <c r="AH157" s="12" t="b">
        <f t="shared" si="32"/>
        <v>1</v>
      </c>
      <c r="AI157" s="32"/>
    </row>
    <row r="158" spans="1:35" x14ac:dyDescent="0.2">
      <c r="A158" s="15" t="s">
        <v>18738</v>
      </c>
      <c r="B158" s="15" t="str">
        <f t="shared" si="22"/>
        <v>1A019</v>
      </c>
      <c r="C158" s="18">
        <v>0</v>
      </c>
      <c r="D158" s="18">
        <v>0</v>
      </c>
      <c r="E158" s="20">
        <v>41943</v>
      </c>
      <c r="F158" s="15" t="s">
        <v>64</v>
      </c>
      <c r="G158" s="15" t="s">
        <v>9774</v>
      </c>
      <c r="H158" s="15" t="str">
        <f t="shared" si="23"/>
        <v>Post-calc.</v>
      </c>
      <c r="I158" s="27">
        <v>41943</v>
      </c>
      <c r="K158" s="37" t="s">
        <v>19034</v>
      </c>
      <c r="L158" s="32" t="s">
        <v>20492</v>
      </c>
      <c r="M158" s="34">
        <v>668.9</v>
      </c>
      <c r="N158" s="29">
        <f t="shared" si="24"/>
        <v>0</v>
      </c>
      <c r="O158" s="32">
        <f t="shared" si="25"/>
        <v>668.9</v>
      </c>
      <c r="P158" s="32">
        <f>IF(AB158&lt;&gt;DATE(1900,1,0),Q158-O158," Order not yet shipdate")</f>
        <v>0</v>
      </c>
      <c r="Q158" s="34">
        <v>668.9</v>
      </c>
      <c r="R158" s="32">
        <f t="shared" si="26"/>
        <v>0</v>
      </c>
      <c r="S158" s="32" t="str">
        <f t="shared" si="27"/>
        <v>Post value</v>
      </c>
      <c r="T158" s="34">
        <v>1163.93</v>
      </c>
      <c r="U158" s="34">
        <f t="shared" si="28"/>
        <v>1163.93</v>
      </c>
      <c r="V158" s="34">
        <v>1163.93</v>
      </c>
      <c r="W158" s="32" t="b">
        <f t="shared" si="29"/>
        <v>1</v>
      </c>
      <c r="X158" s="32" t="b">
        <f t="shared" si="30"/>
        <v>1</v>
      </c>
      <c r="Y158" s="34">
        <v>668.9</v>
      </c>
      <c r="Z158" s="34">
        <v>1163.93</v>
      </c>
      <c r="AA158" s="33" t="s">
        <v>18897</v>
      </c>
      <c r="AB158" s="24">
        <f>VLOOKUP(L158,B$6:I$18929,8,FALSE)</f>
        <v>42117</v>
      </c>
      <c r="AC158" s="33" t="s">
        <v>18896</v>
      </c>
      <c r="AD158" s="33" t="s">
        <v>19859</v>
      </c>
      <c r="AF158" s="33" t="str">
        <f t="shared" si="31"/>
        <v>Post-calc.</v>
      </c>
      <c r="AG158" s="22" t="str">
        <f>VLOOKUP(L158,B$6:H$18929,7,FALSE)</f>
        <v>Post-calc.</v>
      </c>
      <c r="AH158" s="12" t="b">
        <f t="shared" si="32"/>
        <v>1</v>
      </c>
      <c r="AI158" s="32"/>
    </row>
    <row r="159" spans="1:35" x14ac:dyDescent="0.2">
      <c r="A159" s="15" t="s">
        <v>18737</v>
      </c>
      <c r="B159" s="15" t="str">
        <f t="shared" si="22"/>
        <v>1A020</v>
      </c>
      <c r="C159" s="18">
        <v>0</v>
      </c>
      <c r="D159" s="18">
        <v>0</v>
      </c>
      <c r="E159" s="20">
        <v>41943</v>
      </c>
      <c r="F159" s="15" t="s">
        <v>64</v>
      </c>
      <c r="G159" s="15" t="s">
        <v>9774</v>
      </c>
      <c r="H159" s="15" t="str">
        <f t="shared" si="23"/>
        <v>Post-calc.</v>
      </c>
      <c r="I159" s="27">
        <v>41943</v>
      </c>
      <c r="K159" s="37" t="s">
        <v>19035</v>
      </c>
      <c r="L159" s="32" t="s">
        <v>20493</v>
      </c>
      <c r="M159" s="34">
        <v>1999.86</v>
      </c>
      <c r="N159" s="29">
        <f t="shared" si="24"/>
        <v>0</v>
      </c>
      <c r="O159" s="32">
        <f t="shared" si="25"/>
        <v>1999.86</v>
      </c>
      <c r="P159" s="32">
        <f>IF(AB159&lt;&gt;DATE(1900,1,0),Q159-O159," Order not yet shipdate")</f>
        <v>0</v>
      </c>
      <c r="Q159" s="34">
        <v>1999.86</v>
      </c>
      <c r="R159" s="32">
        <f t="shared" si="26"/>
        <v>0</v>
      </c>
      <c r="S159" s="32" t="str">
        <f t="shared" si="27"/>
        <v>Post value</v>
      </c>
      <c r="T159" s="34">
        <v>2834.05</v>
      </c>
      <c r="U159" s="34">
        <f t="shared" si="28"/>
        <v>2834.05</v>
      </c>
      <c r="V159" s="34">
        <v>2834.05</v>
      </c>
      <c r="W159" s="32" t="b">
        <f t="shared" si="29"/>
        <v>1</v>
      </c>
      <c r="X159" s="32" t="b">
        <f t="shared" si="30"/>
        <v>1</v>
      </c>
      <c r="Y159" s="34">
        <v>1999.86</v>
      </c>
      <c r="Z159" s="34">
        <v>2834.05</v>
      </c>
      <c r="AA159" s="33" t="s">
        <v>18897</v>
      </c>
      <c r="AB159" s="24">
        <f>VLOOKUP(L159,B$6:I$18929,8,FALSE)</f>
        <v>42076</v>
      </c>
      <c r="AC159" s="33" t="s">
        <v>18896</v>
      </c>
      <c r="AD159" s="33" t="s">
        <v>19859</v>
      </c>
      <c r="AF159" s="33" t="str">
        <f t="shared" si="31"/>
        <v>Post-calc.</v>
      </c>
      <c r="AG159" s="22" t="str">
        <f>VLOOKUP(L159,B$6:H$18929,7,FALSE)</f>
        <v>Post-calc.</v>
      </c>
      <c r="AH159" s="12" t="b">
        <f t="shared" si="32"/>
        <v>1</v>
      </c>
      <c r="AI159" s="32"/>
    </row>
    <row r="160" spans="1:35" x14ac:dyDescent="0.2">
      <c r="A160" s="15" t="s">
        <v>18736</v>
      </c>
      <c r="B160" s="15" t="str">
        <f t="shared" si="22"/>
        <v>1A021</v>
      </c>
      <c r="C160" s="18">
        <v>0</v>
      </c>
      <c r="D160" s="18">
        <v>0</v>
      </c>
      <c r="E160" s="20">
        <v>42035</v>
      </c>
      <c r="F160" s="15" t="s">
        <v>64</v>
      </c>
      <c r="G160" s="15" t="s">
        <v>9774</v>
      </c>
      <c r="H160" s="15" t="str">
        <f t="shared" si="23"/>
        <v>Post-calc.</v>
      </c>
      <c r="I160" s="27">
        <v>42035</v>
      </c>
      <c r="K160" s="37" t="s">
        <v>19036</v>
      </c>
      <c r="L160" s="32" t="s">
        <v>20494</v>
      </c>
      <c r="M160" s="34">
        <v>999.86</v>
      </c>
      <c r="N160" s="29">
        <f t="shared" si="24"/>
        <v>0</v>
      </c>
      <c r="O160" s="32">
        <f t="shared" si="25"/>
        <v>999.86</v>
      </c>
      <c r="P160" s="32">
        <f>IF(AB160&lt;&gt;DATE(1900,1,0),Q160-O160," Order not yet shipdate")</f>
        <v>0</v>
      </c>
      <c r="Q160" s="34">
        <v>999.86</v>
      </c>
      <c r="R160" s="32">
        <f t="shared" si="26"/>
        <v>0</v>
      </c>
      <c r="S160" s="32" t="str">
        <f t="shared" si="27"/>
        <v>Post value</v>
      </c>
      <c r="T160" s="34">
        <v>1886.68</v>
      </c>
      <c r="U160" s="34">
        <f t="shared" si="28"/>
        <v>1886.68</v>
      </c>
      <c r="V160" s="34">
        <v>1886.68</v>
      </c>
      <c r="W160" s="32" t="b">
        <f t="shared" si="29"/>
        <v>1</v>
      </c>
      <c r="X160" s="32" t="b">
        <f t="shared" si="30"/>
        <v>1</v>
      </c>
      <c r="Y160" s="34">
        <v>999.86</v>
      </c>
      <c r="Z160" s="34">
        <v>1886.68</v>
      </c>
      <c r="AA160" s="33" t="s">
        <v>18897</v>
      </c>
      <c r="AB160" s="24">
        <f>VLOOKUP(L160,B$6:I$18929,8,FALSE)</f>
        <v>42076</v>
      </c>
      <c r="AC160" s="33" t="s">
        <v>18896</v>
      </c>
      <c r="AD160" s="33" t="s">
        <v>19859</v>
      </c>
      <c r="AF160" s="33" t="str">
        <f t="shared" si="31"/>
        <v>Post-calc.</v>
      </c>
      <c r="AG160" s="22" t="str">
        <f>VLOOKUP(L160,B$6:H$18929,7,FALSE)</f>
        <v>Post-calc.</v>
      </c>
      <c r="AH160" s="12" t="b">
        <f t="shared" si="32"/>
        <v>1</v>
      </c>
      <c r="AI160" s="32"/>
    </row>
    <row r="161" spans="1:35" x14ac:dyDescent="0.2">
      <c r="A161" s="15" t="s">
        <v>18735</v>
      </c>
      <c r="B161" s="15" t="str">
        <f t="shared" si="22"/>
        <v>1A022</v>
      </c>
      <c r="C161" s="18">
        <v>0</v>
      </c>
      <c r="D161" s="18">
        <v>0</v>
      </c>
      <c r="E161" s="20">
        <v>42035</v>
      </c>
      <c r="F161" s="15" t="s">
        <v>64</v>
      </c>
      <c r="G161" s="15" t="s">
        <v>9774</v>
      </c>
      <c r="H161" s="15" t="str">
        <f t="shared" si="23"/>
        <v>Post-calc.</v>
      </c>
      <c r="I161" s="27">
        <v>42035</v>
      </c>
      <c r="K161" s="37" t="s">
        <v>19037</v>
      </c>
      <c r="L161" s="32" t="s">
        <v>20495</v>
      </c>
      <c r="M161" s="34">
        <v>299.86</v>
      </c>
      <c r="N161" s="29">
        <f t="shared" si="24"/>
        <v>0</v>
      </c>
      <c r="O161" s="32">
        <f t="shared" si="25"/>
        <v>299.86</v>
      </c>
      <c r="P161" s="32">
        <f>IF(AB161&lt;&gt;DATE(1900,1,0),Q161-O161," Order not yet shipdate")</f>
        <v>0</v>
      </c>
      <c r="Q161" s="34">
        <v>299.86</v>
      </c>
      <c r="R161" s="32">
        <f t="shared" si="26"/>
        <v>0</v>
      </c>
      <c r="S161" s="32" t="str">
        <f t="shared" si="27"/>
        <v>Post value</v>
      </c>
      <c r="T161" s="34">
        <v>257.12</v>
      </c>
      <c r="U161" s="34">
        <f t="shared" si="28"/>
        <v>257.12</v>
      </c>
      <c r="V161" s="34">
        <v>257.12</v>
      </c>
      <c r="W161" s="32" t="b">
        <f t="shared" si="29"/>
        <v>1</v>
      </c>
      <c r="X161" s="32" t="b">
        <f t="shared" si="30"/>
        <v>1</v>
      </c>
      <c r="Y161" s="34">
        <v>299.86</v>
      </c>
      <c r="Z161" s="34">
        <v>257.12</v>
      </c>
      <c r="AA161" s="33" t="s">
        <v>18897</v>
      </c>
      <c r="AB161" s="24">
        <f>VLOOKUP(L161,B$6:I$18929,8,FALSE)</f>
        <v>42079</v>
      </c>
      <c r="AC161" s="33" t="s">
        <v>18896</v>
      </c>
      <c r="AD161" s="33" t="s">
        <v>19859</v>
      </c>
      <c r="AF161" s="33" t="str">
        <f t="shared" si="31"/>
        <v>Post-calc.</v>
      </c>
      <c r="AG161" s="22" t="str">
        <f>VLOOKUP(L161,B$6:H$18929,7,FALSE)</f>
        <v>Post-calc.</v>
      </c>
      <c r="AH161" s="12" t="b">
        <f t="shared" si="32"/>
        <v>1</v>
      </c>
      <c r="AI161" s="32"/>
    </row>
    <row r="162" spans="1:35" x14ac:dyDescent="0.2">
      <c r="A162" s="15" t="s">
        <v>18734</v>
      </c>
      <c r="B162" s="15" t="str">
        <f t="shared" si="22"/>
        <v>1A023</v>
      </c>
      <c r="C162" s="18">
        <v>0</v>
      </c>
      <c r="D162" s="18">
        <v>0</v>
      </c>
      <c r="E162" s="20">
        <v>41973</v>
      </c>
      <c r="F162" s="15" t="s">
        <v>64</v>
      </c>
      <c r="G162" s="15" t="s">
        <v>9774</v>
      </c>
      <c r="H162" s="15" t="str">
        <f t="shared" si="23"/>
        <v>Post-calc.</v>
      </c>
      <c r="I162" s="27">
        <v>41973</v>
      </c>
      <c r="K162" s="37" t="s">
        <v>19038</v>
      </c>
      <c r="L162" s="32" t="s">
        <v>20496</v>
      </c>
      <c r="M162" s="34">
        <v>4977.2299999999996</v>
      </c>
      <c r="N162" s="29">
        <f t="shared" si="24"/>
        <v>0</v>
      </c>
      <c r="O162" s="32">
        <f t="shared" si="25"/>
        <v>4977.2299999999996</v>
      </c>
      <c r="P162" s="32">
        <f>IF(AB162&lt;&gt;DATE(1900,1,0),Q162-O162," Order not yet shipdate")</f>
        <v>0</v>
      </c>
      <c r="Q162" s="34">
        <v>4977.2299999999996</v>
      </c>
      <c r="R162" s="32">
        <f t="shared" si="26"/>
        <v>0</v>
      </c>
      <c r="S162" s="32" t="str">
        <f t="shared" si="27"/>
        <v>Post value</v>
      </c>
      <c r="T162" s="34">
        <v>12064.83</v>
      </c>
      <c r="U162" s="34">
        <f t="shared" si="28"/>
        <v>12064.83</v>
      </c>
      <c r="V162" s="34">
        <v>12064.83</v>
      </c>
      <c r="W162" s="32" t="b">
        <f t="shared" si="29"/>
        <v>1</v>
      </c>
      <c r="X162" s="32" t="b">
        <f t="shared" si="30"/>
        <v>1</v>
      </c>
      <c r="Y162" s="34">
        <v>4977.2299999999996</v>
      </c>
      <c r="Z162" s="34">
        <v>12064.83</v>
      </c>
      <c r="AA162" s="33" t="s">
        <v>18897</v>
      </c>
      <c r="AB162" s="24">
        <f>VLOOKUP(L162,B$6:I$18929,8,FALSE)</f>
        <v>42117</v>
      </c>
      <c r="AC162" s="33" t="s">
        <v>18896</v>
      </c>
      <c r="AD162" s="33" t="s">
        <v>19859</v>
      </c>
      <c r="AF162" s="33" t="str">
        <f t="shared" si="31"/>
        <v>Post-calc.</v>
      </c>
      <c r="AG162" s="22" t="str">
        <f>VLOOKUP(L162,B$6:H$18929,7,FALSE)</f>
        <v>Post-calc.</v>
      </c>
      <c r="AH162" s="12" t="b">
        <f t="shared" si="32"/>
        <v>1</v>
      </c>
      <c r="AI162" s="32"/>
    </row>
    <row r="163" spans="1:35" x14ac:dyDescent="0.2">
      <c r="A163" s="15" t="s">
        <v>18733</v>
      </c>
      <c r="B163" s="15" t="str">
        <f t="shared" si="22"/>
        <v>1A024</v>
      </c>
      <c r="C163" s="18">
        <v>0</v>
      </c>
      <c r="D163" s="18">
        <v>0</v>
      </c>
      <c r="E163" s="20">
        <v>42004</v>
      </c>
      <c r="F163" s="15" t="s">
        <v>64</v>
      </c>
      <c r="G163" s="15" t="s">
        <v>9774</v>
      </c>
      <c r="H163" s="15" t="str">
        <f t="shared" si="23"/>
        <v>Post-calc.</v>
      </c>
      <c r="I163" s="27">
        <v>42004</v>
      </c>
      <c r="K163" s="37" t="s">
        <v>19039</v>
      </c>
      <c r="L163" s="32" t="s">
        <v>20497</v>
      </c>
      <c r="M163" s="34">
        <v>599.85</v>
      </c>
      <c r="N163" s="29">
        <f t="shared" si="24"/>
        <v>0</v>
      </c>
      <c r="O163" s="32">
        <f t="shared" si="25"/>
        <v>599.85</v>
      </c>
      <c r="P163" s="32">
        <f>IF(AB163&lt;&gt;DATE(1900,1,0),Q163-O163," Order not yet shipdate")</f>
        <v>0</v>
      </c>
      <c r="Q163" s="34">
        <v>599.85</v>
      </c>
      <c r="R163" s="32">
        <f t="shared" si="26"/>
        <v>0</v>
      </c>
      <c r="S163" s="32" t="str">
        <f t="shared" si="27"/>
        <v>Post value</v>
      </c>
      <c r="T163" s="34">
        <v>993.25</v>
      </c>
      <c r="U163" s="34">
        <f t="shared" si="28"/>
        <v>993.25</v>
      </c>
      <c r="V163" s="34">
        <v>993.25</v>
      </c>
      <c r="W163" s="32" t="b">
        <f t="shared" si="29"/>
        <v>1</v>
      </c>
      <c r="X163" s="32" t="b">
        <f t="shared" si="30"/>
        <v>1</v>
      </c>
      <c r="Y163" s="34">
        <v>599.85</v>
      </c>
      <c r="Z163" s="34">
        <v>993.25</v>
      </c>
      <c r="AA163" s="33" t="s">
        <v>18897</v>
      </c>
      <c r="AB163" s="24">
        <f>VLOOKUP(L163,B$6:I$18929,8,FALSE)</f>
        <v>42117</v>
      </c>
      <c r="AC163" s="33" t="s">
        <v>18896</v>
      </c>
      <c r="AD163" s="33" t="s">
        <v>19859</v>
      </c>
      <c r="AF163" s="33" t="str">
        <f t="shared" si="31"/>
        <v>Post-calc.</v>
      </c>
      <c r="AG163" s="22" t="str">
        <f>VLOOKUP(L163,B$6:H$18929,7,FALSE)</f>
        <v>Post-calc.</v>
      </c>
      <c r="AH163" s="12" t="b">
        <f t="shared" si="32"/>
        <v>1</v>
      </c>
      <c r="AI163" s="32"/>
    </row>
    <row r="164" spans="1:35" x14ac:dyDescent="0.2">
      <c r="A164" s="15" t="s">
        <v>18732</v>
      </c>
      <c r="B164" s="15" t="str">
        <f t="shared" si="22"/>
        <v>1A025</v>
      </c>
      <c r="C164" s="18">
        <v>0</v>
      </c>
      <c r="D164" s="18">
        <v>0</v>
      </c>
      <c r="E164" s="20">
        <v>42035</v>
      </c>
      <c r="F164" s="15" t="s">
        <v>64</v>
      </c>
      <c r="G164" s="15" t="s">
        <v>9774</v>
      </c>
      <c r="H164" s="15" t="str">
        <f t="shared" si="23"/>
        <v>Post-calc.</v>
      </c>
      <c r="I164" s="27">
        <v>42035</v>
      </c>
      <c r="K164" s="37" t="s">
        <v>19040</v>
      </c>
      <c r="L164" s="32" t="s">
        <v>20498</v>
      </c>
      <c r="M164" s="34">
        <v>299.85000000000002</v>
      </c>
      <c r="N164" s="29">
        <f t="shared" si="24"/>
        <v>0</v>
      </c>
      <c r="O164" s="32">
        <f t="shared" si="25"/>
        <v>299.85000000000002</v>
      </c>
      <c r="P164" s="32">
        <f>IF(AB164&lt;&gt;DATE(1900,1,0),Q164-O164," Order not yet shipdate")</f>
        <v>0</v>
      </c>
      <c r="Q164" s="34">
        <v>299.85000000000002</v>
      </c>
      <c r="R164" s="32">
        <f t="shared" si="26"/>
        <v>0</v>
      </c>
      <c r="S164" s="32" t="str">
        <f t="shared" si="27"/>
        <v>Post value</v>
      </c>
      <c r="T164" s="34">
        <v>423.16</v>
      </c>
      <c r="U164" s="34">
        <f t="shared" si="28"/>
        <v>423.16</v>
      </c>
      <c r="V164" s="34">
        <v>423.16</v>
      </c>
      <c r="W164" s="32" t="b">
        <f t="shared" si="29"/>
        <v>1</v>
      </c>
      <c r="X164" s="32" t="b">
        <f t="shared" si="30"/>
        <v>1</v>
      </c>
      <c r="Y164" s="34">
        <v>299.85000000000002</v>
      </c>
      <c r="Z164" s="34">
        <v>423.16</v>
      </c>
      <c r="AA164" s="33" t="s">
        <v>18897</v>
      </c>
      <c r="AB164" s="24">
        <f>VLOOKUP(L164,B$6:I$18929,8,FALSE)</f>
        <v>42075</v>
      </c>
      <c r="AC164" s="33" t="s">
        <v>18896</v>
      </c>
      <c r="AD164" s="33" t="s">
        <v>19859</v>
      </c>
      <c r="AF164" s="33" t="str">
        <f t="shared" si="31"/>
        <v>Post-calc.</v>
      </c>
      <c r="AG164" s="22" t="str">
        <f>VLOOKUP(L164,B$6:H$18929,7,FALSE)</f>
        <v>Post-calc.</v>
      </c>
      <c r="AH164" s="12" t="b">
        <f t="shared" si="32"/>
        <v>1</v>
      </c>
      <c r="AI164" s="32"/>
    </row>
    <row r="165" spans="1:35" x14ac:dyDescent="0.2">
      <c r="A165" s="15" t="s">
        <v>18731</v>
      </c>
      <c r="B165" s="15" t="str">
        <f t="shared" si="22"/>
        <v>1A026</v>
      </c>
      <c r="C165" s="18">
        <v>0</v>
      </c>
      <c r="D165" s="18">
        <v>0</v>
      </c>
      <c r="E165" s="20">
        <v>42035</v>
      </c>
      <c r="F165" s="15" t="s">
        <v>64</v>
      </c>
      <c r="G165" s="15" t="s">
        <v>9774</v>
      </c>
      <c r="H165" s="15" t="str">
        <f t="shared" si="23"/>
        <v>Post-calc.</v>
      </c>
      <c r="I165" s="27">
        <v>42035</v>
      </c>
      <c r="K165" s="37" t="s">
        <v>19041</v>
      </c>
      <c r="L165" s="32" t="s">
        <v>20499</v>
      </c>
      <c r="M165" s="34">
        <v>399.85</v>
      </c>
      <c r="N165" s="29">
        <f t="shared" si="24"/>
        <v>0</v>
      </c>
      <c r="O165" s="32">
        <f t="shared" si="25"/>
        <v>399.85</v>
      </c>
      <c r="P165" s="32">
        <f>IF(AB165&lt;&gt;DATE(1900,1,0),Q165-O165," Order not yet shipdate")</f>
        <v>0</v>
      </c>
      <c r="Q165" s="34">
        <v>399.85</v>
      </c>
      <c r="R165" s="32">
        <f t="shared" si="26"/>
        <v>0</v>
      </c>
      <c r="S165" s="32" t="str">
        <f t="shared" si="27"/>
        <v>Post value</v>
      </c>
      <c r="T165" s="34">
        <v>873.77</v>
      </c>
      <c r="U165" s="34">
        <f t="shared" si="28"/>
        <v>873.77</v>
      </c>
      <c r="V165" s="34">
        <v>873.77</v>
      </c>
      <c r="W165" s="32" t="b">
        <f t="shared" si="29"/>
        <v>1</v>
      </c>
      <c r="X165" s="32" t="b">
        <f t="shared" si="30"/>
        <v>1</v>
      </c>
      <c r="Y165" s="34">
        <v>399.85</v>
      </c>
      <c r="Z165" s="34">
        <v>873.77</v>
      </c>
      <c r="AA165" s="33" t="s">
        <v>18897</v>
      </c>
      <c r="AB165" s="24">
        <f>VLOOKUP(L165,B$6:I$18929,8,FALSE)</f>
        <v>42079</v>
      </c>
      <c r="AC165" s="33" t="s">
        <v>18896</v>
      </c>
      <c r="AD165" s="33" t="s">
        <v>19859</v>
      </c>
      <c r="AF165" s="33" t="str">
        <f t="shared" si="31"/>
        <v>Post-calc.</v>
      </c>
      <c r="AG165" s="22" t="str">
        <f>VLOOKUP(L165,B$6:H$18929,7,FALSE)</f>
        <v>Post-calc.</v>
      </c>
      <c r="AH165" s="12" t="b">
        <f t="shared" si="32"/>
        <v>1</v>
      </c>
    </row>
    <row r="166" spans="1:35" x14ac:dyDescent="0.2">
      <c r="A166" s="15" t="s">
        <v>18730</v>
      </c>
      <c r="B166" s="15" t="str">
        <f t="shared" si="22"/>
        <v>1A027</v>
      </c>
      <c r="C166" s="18">
        <v>0</v>
      </c>
      <c r="D166" s="18">
        <v>0</v>
      </c>
      <c r="E166" s="20">
        <v>42035</v>
      </c>
      <c r="F166" s="15" t="s">
        <v>64</v>
      </c>
      <c r="G166" s="15" t="s">
        <v>9774</v>
      </c>
      <c r="H166" s="15" t="str">
        <f t="shared" si="23"/>
        <v>Post-calc.</v>
      </c>
      <c r="I166" s="27">
        <v>42035</v>
      </c>
      <c r="K166" s="37" t="s">
        <v>19042</v>
      </c>
      <c r="L166" s="32" t="s">
        <v>20500</v>
      </c>
      <c r="M166" s="34">
        <v>118.85</v>
      </c>
      <c r="N166" s="29">
        <f t="shared" si="24"/>
        <v>0</v>
      </c>
      <c r="O166" s="32">
        <f t="shared" si="25"/>
        <v>118.85</v>
      </c>
      <c r="P166" s="32">
        <f>IF(AB166&lt;&gt;DATE(1900,1,0),Q166-O166," Order not yet shipdate")</f>
        <v>0</v>
      </c>
      <c r="Q166" s="34">
        <v>118.85</v>
      </c>
      <c r="R166" s="32">
        <f t="shared" si="26"/>
        <v>0</v>
      </c>
      <c r="S166" s="32" t="str">
        <f t="shared" si="27"/>
        <v>Post value</v>
      </c>
      <c r="T166" s="34">
        <v>1382.82</v>
      </c>
      <c r="U166" s="34">
        <f t="shared" si="28"/>
        <v>1382.82</v>
      </c>
      <c r="V166" s="34">
        <v>1382.82</v>
      </c>
      <c r="W166" s="32" t="b">
        <f t="shared" si="29"/>
        <v>1</v>
      </c>
      <c r="X166" s="32" t="b">
        <f t="shared" si="30"/>
        <v>1</v>
      </c>
      <c r="Y166" s="34">
        <v>118.85</v>
      </c>
      <c r="Z166" s="34">
        <v>1382.82</v>
      </c>
      <c r="AA166" s="33" t="s">
        <v>18897</v>
      </c>
      <c r="AB166" s="24">
        <f>VLOOKUP(L166,B$6:I$18929,8,FALSE)</f>
        <v>42139</v>
      </c>
      <c r="AC166" s="33" t="s">
        <v>18896</v>
      </c>
      <c r="AD166" s="33" t="s">
        <v>19859</v>
      </c>
      <c r="AF166" s="33" t="str">
        <f t="shared" si="31"/>
        <v>Post-calc.</v>
      </c>
      <c r="AG166" s="22" t="str">
        <f>VLOOKUP(L166,B$6:H$18929,7,FALSE)</f>
        <v>Post-calc.</v>
      </c>
      <c r="AH166" s="12" t="b">
        <f t="shared" si="32"/>
        <v>1</v>
      </c>
      <c r="AI166" s="32"/>
    </row>
    <row r="167" spans="1:35" x14ac:dyDescent="0.2">
      <c r="A167" s="15" t="s">
        <v>18729</v>
      </c>
      <c r="B167" s="15" t="str">
        <f t="shared" si="22"/>
        <v>1A028</v>
      </c>
      <c r="C167" s="18">
        <v>0</v>
      </c>
      <c r="D167" s="18">
        <v>0</v>
      </c>
      <c r="E167" s="20"/>
      <c r="F167" s="15" t="s">
        <v>64</v>
      </c>
      <c r="G167" s="15" t="s">
        <v>9774</v>
      </c>
      <c r="H167" s="15" t="str">
        <f t="shared" si="23"/>
        <v>Pre-calc.</v>
      </c>
      <c r="I167" s="27">
        <v>42035</v>
      </c>
      <c r="K167" s="37" t="s">
        <v>19043</v>
      </c>
      <c r="L167" s="32" t="s">
        <v>20501</v>
      </c>
      <c r="M167" s="34">
        <v>699.85</v>
      </c>
      <c r="N167" s="29">
        <f t="shared" si="24"/>
        <v>0</v>
      </c>
      <c r="O167" s="32">
        <f t="shared" si="25"/>
        <v>699.85</v>
      </c>
      <c r="P167" s="32">
        <f>IF(AB167&lt;&gt;DATE(1900,1,0),Q167-O167," Order not yet shipdate")</f>
        <v>0</v>
      </c>
      <c r="Q167" s="34">
        <v>699.85</v>
      </c>
      <c r="R167" s="32">
        <f t="shared" si="26"/>
        <v>0</v>
      </c>
      <c r="S167" s="32" t="str">
        <f t="shared" si="27"/>
        <v>Post value</v>
      </c>
      <c r="T167" s="34">
        <v>772.18</v>
      </c>
      <c r="U167" s="34">
        <f t="shared" si="28"/>
        <v>772.18</v>
      </c>
      <c r="V167" s="34">
        <v>772.18</v>
      </c>
      <c r="W167" s="32" t="b">
        <f t="shared" si="29"/>
        <v>1</v>
      </c>
      <c r="X167" s="32" t="b">
        <f t="shared" si="30"/>
        <v>1</v>
      </c>
      <c r="Y167" s="34">
        <v>699.85</v>
      </c>
      <c r="Z167" s="34">
        <v>772.18</v>
      </c>
      <c r="AA167" s="33" t="s">
        <v>18897</v>
      </c>
      <c r="AB167" s="24">
        <f>VLOOKUP(L167,B$6:I$18929,8,FALSE)</f>
        <v>42117</v>
      </c>
      <c r="AC167" s="33" t="s">
        <v>18896</v>
      </c>
      <c r="AD167" s="33" t="s">
        <v>19859</v>
      </c>
      <c r="AF167" s="33" t="str">
        <f t="shared" si="31"/>
        <v>Post-calc.</v>
      </c>
      <c r="AG167" s="22" t="str">
        <f>VLOOKUP(L167,B$6:H$18929,7,FALSE)</f>
        <v>Post-calc.</v>
      </c>
      <c r="AH167" s="12" t="b">
        <f t="shared" si="32"/>
        <v>1</v>
      </c>
      <c r="AI167" s="32"/>
    </row>
    <row r="168" spans="1:35" x14ac:dyDescent="0.2">
      <c r="A168" s="15" t="s">
        <v>18728</v>
      </c>
      <c r="B168" s="15" t="str">
        <f t="shared" si="22"/>
        <v>1A029</v>
      </c>
      <c r="C168" s="18">
        <v>0</v>
      </c>
      <c r="D168" s="18">
        <v>0</v>
      </c>
      <c r="E168" s="20">
        <v>42004</v>
      </c>
      <c r="F168" s="15" t="s">
        <v>64</v>
      </c>
      <c r="G168" s="15" t="s">
        <v>9774</v>
      </c>
      <c r="H168" s="15" t="str">
        <f t="shared" si="23"/>
        <v>Post-calc.</v>
      </c>
      <c r="I168" s="27">
        <v>42004</v>
      </c>
      <c r="K168" s="37" t="s">
        <v>19044</v>
      </c>
      <c r="L168" s="32" t="s">
        <v>20502</v>
      </c>
      <c r="M168" s="34">
        <v>1199.8499999999999</v>
      </c>
      <c r="N168" s="29">
        <f t="shared" si="24"/>
        <v>0</v>
      </c>
      <c r="O168" s="32">
        <f t="shared" si="25"/>
        <v>1199.8499999999999</v>
      </c>
      <c r="P168" s="32">
        <f>IF(AB168&lt;&gt;DATE(1900,1,0),Q168-O168," Order not yet shipdate")</f>
        <v>0</v>
      </c>
      <c r="Q168" s="34">
        <v>1199.8499999999999</v>
      </c>
      <c r="R168" s="32">
        <f t="shared" si="26"/>
        <v>0</v>
      </c>
      <c r="S168" s="32" t="str">
        <f t="shared" si="27"/>
        <v>Post value</v>
      </c>
      <c r="T168" s="34">
        <v>1223.5999999999999</v>
      </c>
      <c r="U168" s="34">
        <f t="shared" si="28"/>
        <v>1223.5999999999999</v>
      </c>
      <c r="V168" s="34">
        <v>1223.5999999999999</v>
      </c>
      <c r="W168" s="32" t="b">
        <f t="shared" si="29"/>
        <v>1</v>
      </c>
      <c r="X168" s="32" t="b">
        <f t="shared" si="30"/>
        <v>1</v>
      </c>
      <c r="Y168" s="34">
        <v>1199.8499999999999</v>
      </c>
      <c r="Z168" s="34">
        <v>1223.5999999999999</v>
      </c>
      <c r="AA168" s="33" t="s">
        <v>18897</v>
      </c>
      <c r="AB168" s="24">
        <f>VLOOKUP(L168,B$6:I$18929,8,FALSE)</f>
        <v>42185</v>
      </c>
      <c r="AC168" s="33" t="s">
        <v>18896</v>
      </c>
      <c r="AD168" s="33" t="s">
        <v>19859</v>
      </c>
      <c r="AF168" s="33" t="str">
        <f t="shared" si="31"/>
        <v>Post-calc.</v>
      </c>
      <c r="AG168" s="22" t="str">
        <f>VLOOKUP(L168,B$6:H$18929,7,FALSE)</f>
        <v>Post-calc.</v>
      </c>
      <c r="AH168" s="12" t="b">
        <f t="shared" si="32"/>
        <v>1</v>
      </c>
      <c r="AI168" s="32"/>
    </row>
    <row r="169" spans="1:35" x14ac:dyDescent="0.2">
      <c r="A169" s="15" t="s">
        <v>18727</v>
      </c>
      <c r="B169" s="15" t="str">
        <f t="shared" si="22"/>
        <v>1A030</v>
      </c>
      <c r="C169" s="18">
        <v>0</v>
      </c>
      <c r="D169" s="18">
        <v>0</v>
      </c>
      <c r="E169" s="20"/>
      <c r="F169" s="15" t="s">
        <v>64</v>
      </c>
      <c r="G169" s="15" t="s">
        <v>9774</v>
      </c>
      <c r="H169" s="15" t="str">
        <f t="shared" si="23"/>
        <v>Pre-calc.</v>
      </c>
      <c r="I169" s="27"/>
      <c r="K169" s="37" t="s">
        <v>19045</v>
      </c>
      <c r="L169" s="32" t="s">
        <v>20503</v>
      </c>
      <c r="M169" s="34">
        <v>599.85</v>
      </c>
      <c r="N169" s="29">
        <f t="shared" si="24"/>
        <v>0</v>
      </c>
      <c r="O169" s="32">
        <f t="shared" si="25"/>
        <v>599.85</v>
      </c>
      <c r="P169" s="32">
        <f>IF(AB169&lt;&gt;DATE(1900,1,0),Q169-O169," Order not yet shipdate")</f>
        <v>0</v>
      </c>
      <c r="Q169" s="34">
        <v>599.85</v>
      </c>
      <c r="R169" s="32">
        <f t="shared" si="26"/>
        <v>0</v>
      </c>
      <c r="S169" s="32" t="str">
        <f t="shared" si="27"/>
        <v>Post value</v>
      </c>
      <c r="T169" s="34">
        <v>1471.85</v>
      </c>
      <c r="U169" s="34">
        <f t="shared" si="28"/>
        <v>1471.85</v>
      </c>
      <c r="V169" s="34">
        <v>1471.85</v>
      </c>
      <c r="W169" s="32" t="b">
        <f t="shared" si="29"/>
        <v>1</v>
      </c>
      <c r="X169" s="32" t="b">
        <f t="shared" si="30"/>
        <v>1</v>
      </c>
      <c r="Y169" s="34">
        <v>599.85</v>
      </c>
      <c r="Z169" s="34">
        <v>1471.85</v>
      </c>
      <c r="AA169" s="33" t="s">
        <v>18897</v>
      </c>
      <c r="AB169" s="24">
        <f>VLOOKUP(L169,B$6:I$18929,8,FALSE)</f>
        <v>42145</v>
      </c>
      <c r="AC169" s="33" t="s">
        <v>18896</v>
      </c>
      <c r="AD169" s="33" t="s">
        <v>19859</v>
      </c>
      <c r="AF169" s="33" t="str">
        <f t="shared" si="31"/>
        <v>Post-calc.</v>
      </c>
      <c r="AG169" s="22" t="str">
        <f>VLOOKUP(L169,B$6:H$18929,7,FALSE)</f>
        <v>Post-calc.</v>
      </c>
      <c r="AH169" s="12" t="b">
        <f t="shared" si="32"/>
        <v>1</v>
      </c>
    </row>
    <row r="170" spans="1:35" x14ac:dyDescent="0.2">
      <c r="A170" s="15" t="s">
        <v>18726</v>
      </c>
      <c r="B170" s="15" t="str">
        <f t="shared" si="22"/>
        <v>1A031</v>
      </c>
      <c r="C170" s="18">
        <v>0</v>
      </c>
      <c r="D170" s="18">
        <v>0</v>
      </c>
      <c r="E170" s="20">
        <v>42035</v>
      </c>
      <c r="F170" s="15" t="s">
        <v>64</v>
      </c>
      <c r="G170" s="15" t="s">
        <v>9774</v>
      </c>
      <c r="H170" s="15" t="str">
        <f t="shared" si="23"/>
        <v>Post-calc.</v>
      </c>
      <c r="I170" s="27">
        <v>42035</v>
      </c>
      <c r="K170" s="37" t="s">
        <v>19046</v>
      </c>
      <c r="L170" s="32" t="s">
        <v>20504</v>
      </c>
      <c r="M170" s="34">
        <v>299.85000000000002</v>
      </c>
      <c r="N170" s="29">
        <f t="shared" si="24"/>
        <v>0</v>
      </c>
      <c r="O170" s="32">
        <f t="shared" si="25"/>
        <v>299.85000000000002</v>
      </c>
      <c r="P170" s="32">
        <f>IF(AB170&lt;&gt;DATE(1900,1,0),Q170-O170," Order not yet shipdate")</f>
        <v>0</v>
      </c>
      <c r="Q170" s="34">
        <v>299.85000000000002</v>
      </c>
      <c r="R170" s="32">
        <f t="shared" si="26"/>
        <v>0</v>
      </c>
      <c r="S170" s="32" t="str">
        <f t="shared" si="27"/>
        <v>Post value</v>
      </c>
      <c r="T170" s="34">
        <v>696.12</v>
      </c>
      <c r="U170" s="34">
        <f t="shared" si="28"/>
        <v>696.12</v>
      </c>
      <c r="V170" s="34">
        <v>696.12</v>
      </c>
      <c r="W170" s="32" t="b">
        <f t="shared" si="29"/>
        <v>1</v>
      </c>
      <c r="X170" s="32" t="b">
        <f t="shared" si="30"/>
        <v>1</v>
      </c>
      <c r="Y170" s="34">
        <v>299.85000000000002</v>
      </c>
      <c r="Z170" s="34">
        <v>696.12</v>
      </c>
      <c r="AA170" s="33" t="s">
        <v>18897</v>
      </c>
      <c r="AB170" s="24">
        <f>VLOOKUP(L170,B$6:I$18929,8,FALSE)</f>
        <v>42118</v>
      </c>
      <c r="AC170" s="33" t="s">
        <v>18896</v>
      </c>
      <c r="AD170" s="33" t="s">
        <v>19859</v>
      </c>
      <c r="AF170" s="33" t="str">
        <f t="shared" si="31"/>
        <v>Post-calc.</v>
      </c>
      <c r="AG170" s="22" t="str">
        <f>VLOOKUP(L170,B$6:H$18929,7,FALSE)</f>
        <v>Post-calc.</v>
      </c>
      <c r="AH170" s="12" t="b">
        <f t="shared" si="32"/>
        <v>1</v>
      </c>
      <c r="AI170" s="32"/>
    </row>
    <row r="171" spans="1:35" x14ac:dyDescent="0.2">
      <c r="A171" s="15" t="s">
        <v>18725</v>
      </c>
      <c r="B171" s="15" t="str">
        <f t="shared" si="22"/>
        <v>1A032</v>
      </c>
      <c r="C171" s="18">
        <v>0</v>
      </c>
      <c r="D171" s="18">
        <v>0</v>
      </c>
      <c r="E171" s="20">
        <v>42035</v>
      </c>
      <c r="F171" s="15" t="s">
        <v>64</v>
      </c>
      <c r="G171" s="15" t="s">
        <v>9774</v>
      </c>
      <c r="H171" s="15" t="str">
        <f t="shared" si="23"/>
        <v>Post-calc.</v>
      </c>
      <c r="I171" s="27">
        <v>42035</v>
      </c>
      <c r="K171" s="37" t="s">
        <v>19047</v>
      </c>
      <c r="L171" s="32" t="s">
        <v>20505</v>
      </c>
      <c r="M171" s="34">
        <v>227.23</v>
      </c>
      <c r="N171" s="29">
        <f t="shared" si="24"/>
        <v>0</v>
      </c>
      <c r="O171" s="32">
        <f t="shared" si="25"/>
        <v>227.23</v>
      </c>
      <c r="P171" s="32">
        <f>IF(AB171&lt;&gt;DATE(1900,1,0),Q171-O171," Order not yet shipdate")</f>
        <v>0</v>
      </c>
      <c r="Q171" s="34">
        <v>227.23</v>
      </c>
      <c r="R171" s="32">
        <f t="shared" si="26"/>
        <v>0</v>
      </c>
      <c r="S171" s="32" t="str">
        <f t="shared" si="27"/>
        <v>Post value</v>
      </c>
      <c r="T171" s="34">
        <v>546.04999999999995</v>
      </c>
      <c r="U171" s="34">
        <f t="shared" si="28"/>
        <v>546.04999999999995</v>
      </c>
      <c r="V171" s="34">
        <v>546.04999999999995</v>
      </c>
      <c r="W171" s="32" t="b">
        <f t="shared" si="29"/>
        <v>1</v>
      </c>
      <c r="X171" s="32" t="b">
        <f t="shared" si="30"/>
        <v>1</v>
      </c>
      <c r="Y171" s="34">
        <v>227.23</v>
      </c>
      <c r="Z171" s="34">
        <v>546.04999999999995</v>
      </c>
      <c r="AA171" s="33" t="s">
        <v>18897</v>
      </c>
      <c r="AB171" s="24">
        <f>VLOOKUP(L171,B$6:I$18929,8,FALSE)</f>
        <v>42117</v>
      </c>
      <c r="AC171" s="33" t="s">
        <v>18896</v>
      </c>
      <c r="AD171" s="33" t="s">
        <v>19859</v>
      </c>
      <c r="AF171" s="33" t="str">
        <f t="shared" si="31"/>
        <v>Post-calc.</v>
      </c>
      <c r="AG171" s="22" t="str">
        <f>VLOOKUP(L171,B$6:H$18929,7,FALSE)</f>
        <v>Post-calc.</v>
      </c>
      <c r="AH171" s="12" t="b">
        <f t="shared" si="32"/>
        <v>1</v>
      </c>
    </row>
    <row r="172" spans="1:35" x14ac:dyDescent="0.2">
      <c r="A172" s="15" t="s">
        <v>18724</v>
      </c>
      <c r="B172" s="15" t="str">
        <f t="shared" si="22"/>
        <v>1A033</v>
      </c>
      <c r="C172" s="18">
        <v>0</v>
      </c>
      <c r="D172" s="18">
        <v>0</v>
      </c>
      <c r="E172" s="20"/>
      <c r="F172" s="15" t="s">
        <v>64</v>
      </c>
      <c r="G172" s="15" t="s">
        <v>9774</v>
      </c>
      <c r="H172" s="15" t="str">
        <f t="shared" si="23"/>
        <v>Pre-calc.</v>
      </c>
      <c r="I172" s="27"/>
      <c r="K172" s="37" t="s">
        <v>19048</v>
      </c>
      <c r="L172" s="32" t="s">
        <v>20506</v>
      </c>
      <c r="M172" s="34">
        <v>699.85</v>
      </c>
      <c r="N172" s="29">
        <f t="shared" si="24"/>
        <v>0</v>
      </c>
      <c r="O172" s="32">
        <f t="shared" si="25"/>
        <v>699.85</v>
      </c>
      <c r="P172" s="32">
        <f>IF(AB172&lt;&gt;DATE(1900,1,0),Q172-O172," Order not yet shipdate")</f>
        <v>0</v>
      </c>
      <c r="Q172" s="34">
        <v>699.85</v>
      </c>
      <c r="R172" s="32">
        <f t="shared" si="26"/>
        <v>0</v>
      </c>
      <c r="S172" s="32" t="str">
        <f t="shared" si="27"/>
        <v>Post value</v>
      </c>
      <c r="T172" s="34">
        <v>1391.56</v>
      </c>
      <c r="U172" s="34">
        <f t="shared" si="28"/>
        <v>1391.56</v>
      </c>
      <c r="V172" s="34">
        <v>1391.56</v>
      </c>
      <c r="W172" s="32" t="b">
        <f t="shared" si="29"/>
        <v>1</v>
      </c>
      <c r="X172" s="32" t="b">
        <f t="shared" si="30"/>
        <v>1</v>
      </c>
      <c r="Y172" s="34">
        <v>699.85</v>
      </c>
      <c r="Z172" s="34">
        <v>1391.56</v>
      </c>
      <c r="AA172" s="33" t="s">
        <v>18897</v>
      </c>
      <c r="AB172" s="24">
        <f>VLOOKUP(L172,B$6:I$18929,8,FALSE)</f>
        <v>42117</v>
      </c>
      <c r="AC172" s="33" t="s">
        <v>18896</v>
      </c>
      <c r="AD172" s="33" t="s">
        <v>19859</v>
      </c>
      <c r="AF172" s="33" t="str">
        <f t="shared" si="31"/>
        <v>Post-calc.</v>
      </c>
      <c r="AG172" s="22" t="str">
        <f>VLOOKUP(L172,B$6:H$18929,7,FALSE)</f>
        <v>Post-calc.</v>
      </c>
      <c r="AH172" s="12" t="b">
        <f t="shared" si="32"/>
        <v>1</v>
      </c>
      <c r="AI172" s="32"/>
    </row>
    <row r="173" spans="1:35" x14ac:dyDescent="0.2">
      <c r="A173" s="15" t="s">
        <v>18723</v>
      </c>
      <c r="B173" s="15" t="str">
        <f t="shared" si="22"/>
        <v>1A034</v>
      </c>
      <c r="C173" s="18">
        <v>0</v>
      </c>
      <c r="D173" s="18">
        <v>0</v>
      </c>
      <c r="E173" s="20"/>
      <c r="F173" s="15" t="s">
        <v>64</v>
      </c>
      <c r="G173" s="15" t="s">
        <v>9774</v>
      </c>
      <c r="H173" s="15" t="str">
        <f t="shared" si="23"/>
        <v>Pre-calc.</v>
      </c>
      <c r="I173" s="27"/>
      <c r="K173" s="37" t="s">
        <v>19876</v>
      </c>
      <c r="L173" s="32" t="s">
        <v>20507</v>
      </c>
      <c r="M173" s="34">
        <v>677.23</v>
      </c>
      <c r="N173" s="29">
        <f t="shared" si="24"/>
        <v>0</v>
      </c>
      <c r="O173" s="32">
        <f t="shared" si="25"/>
        <v>677.23</v>
      </c>
      <c r="P173" s="32">
        <f>IF(AB173&lt;&gt;DATE(1900,1,0),Q173-O173," Order not yet shipdate")</f>
        <v>0</v>
      </c>
      <c r="Q173" s="34">
        <v>677.23</v>
      </c>
      <c r="R173" s="32">
        <f t="shared" si="26"/>
        <v>0</v>
      </c>
      <c r="S173" s="32" t="str">
        <f t="shared" si="27"/>
        <v>Post value</v>
      </c>
      <c r="T173" s="34">
        <v>1372.27</v>
      </c>
      <c r="U173" s="34">
        <f t="shared" si="28"/>
        <v>1372.27</v>
      </c>
      <c r="V173" s="34">
        <v>1372.27</v>
      </c>
      <c r="W173" s="32" t="b">
        <f t="shared" si="29"/>
        <v>1</v>
      </c>
      <c r="X173" s="32" t="b">
        <f t="shared" si="30"/>
        <v>1</v>
      </c>
      <c r="Y173" s="34">
        <v>677.23</v>
      </c>
      <c r="Z173" s="34">
        <v>1372.27</v>
      </c>
      <c r="AA173" s="33" t="s">
        <v>18897</v>
      </c>
      <c r="AB173" s="24">
        <f>VLOOKUP(L173,B$6:I$18929,8,FALSE)</f>
        <v>42398</v>
      </c>
      <c r="AC173" s="33" t="s">
        <v>18896</v>
      </c>
      <c r="AD173" s="33" t="s">
        <v>19859</v>
      </c>
      <c r="AF173" s="33" t="str">
        <f t="shared" si="31"/>
        <v>Post-calc.</v>
      </c>
      <c r="AG173" s="22" t="str">
        <f>VLOOKUP(L173,B$6:H$18929,7,FALSE)</f>
        <v>Post-calc.</v>
      </c>
      <c r="AH173" s="12" t="b">
        <f t="shared" si="32"/>
        <v>1</v>
      </c>
    </row>
    <row r="174" spans="1:35" x14ac:dyDescent="0.2">
      <c r="A174" s="15" t="s">
        <v>18722</v>
      </c>
      <c r="B174" s="15" t="str">
        <f t="shared" si="22"/>
        <v>1A035</v>
      </c>
      <c r="C174" s="18">
        <v>0</v>
      </c>
      <c r="D174" s="18">
        <v>0</v>
      </c>
      <c r="E174" s="20">
        <v>42063</v>
      </c>
      <c r="F174" s="15" t="s">
        <v>64</v>
      </c>
      <c r="G174" s="15" t="s">
        <v>9774</v>
      </c>
      <c r="H174" s="15" t="str">
        <f t="shared" si="23"/>
        <v>Post-calc.</v>
      </c>
      <c r="I174" s="27">
        <v>42063</v>
      </c>
      <c r="K174" s="37" t="s">
        <v>19049</v>
      </c>
      <c r="L174" s="32" t="s">
        <v>20508</v>
      </c>
      <c r="M174" s="34">
        <v>699.85</v>
      </c>
      <c r="N174" s="29">
        <f t="shared" si="24"/>
        <v>0</v>
      </c>
      <c r="O174" s="32">
        <f t="shared" si="25"/>
        <v>699.85</v>
      </c>
      <c r="P174" s="32">
        <f>IF(AB174&lt;&gt;DATE(1900,1,0),Q174-O174," Order not yet shipdate")</f>
        <v>0</v>
      </c>
      <c r="Q174" s="34">
        <v>699.85</v>
      </c>
      <c r="R174" s="32">
        <f t="shared" si="26"/>
        <v>0</v>
      </c>
      <c r="S174" s="32" t="str">
        <f t="shared" si="27"/>
        <v>Post value</v>
      </c>
      <c r="T174" s="34">
        <v>1032.1600000000001</v>
      </c>
      <c r="U174" s="34">
        <f t="shared" si="28"/>
        <v>1032.1600000000001</v>
      </c>
      <c r="V174" s="34">
        <v>1032.1600000000001</v>
      </c>
      <c r="W174" s="32" t="b">
        <f t="shared" si="29"/>
        <v>1</v>
      </c>
      <c r="X174" s="32" t="b">
        <f t="shared" si="30"/>
        <v>1</v>
      </c>
      <c r="Y174" s="34">
        <v>699.85</v>
      </c>
      <c r="Z174" s="34">
        <v>1032.1600000000001</v>
      </c>
      <c r="AA174" s="33" t="s">
        <v>18897</v>
      </c>
      <c r="AB174" s="24">
        <f>VLOOKUP(L174,B$6:I$18929,8,FALSE)</f>
        <v>42185</v>
      </c>
      <c r="AC174" s="33" t="s">
        <v>18896</v>
      </c>
      <c r="AD174" s="33" t="s">
        <v>19859</v>
      </c>
      <c r="AF174" s="33" t="str">
        <f t="shared" si="31"/>
        <v>Post-calc.</v>
      </c>
      <c r="AG174" s="22" t="str">
        <f>VLOOKUP(L174,B$6:H$18929,7,FALSE)</f>
        <v>Post-calc.</v>
      </c>
      <c r="AH174" s="12" t="b">
        <f t="shared" si="32"/>
        <v>1</v>
      </c>
      <c r="AI174" s="32"/>
    </row>
    <row r="175" spans="1:35" x14ac:dyDescent="0.2">
      <c r="A175" s="15" t="s">
        <v>18721</v>
      </c>
      <c r="B175" s="15" t="str">
        <f t="shared" si="22"/>
        <v>1A036</v>
      </c>
      <c r="C175" s="18">
        <v>0</v>
      </c>
      <c r="D175" s="18">
        <v>0</v>
      </c>
      <c r="E175" s="20">
        <v>42063</v>
      </c>
      <c r="F175" s="15" t="s">
        <v>64</v>
      </c>
      <c r="G175" s="15" t="s">
        <v>9774</v>
      </c>
      <c r="H175" s="15" t="str">
        <f t="shared" si="23"/>
        <v>Post-calc.</v>
      </c>
      <c r="I175" s="27">
        <v>42063</v>
      </c>
      <c r="K175" s="37" t="s">
        <v>19050</v>
      </c>
      <c r="L175" s="32" t="s">
        <v>20509</v>
      </c>
      <c r="M175" s="34">
        <v>1999.85</v>
      </c>
      <c r="N175" s="29">
        <f t="shared" si="24"/>
        <v>0</v>
      </c>
      <c r="O175" s="32">
        <f t="shared" si="25"/>
        <v>1999.85</v>
      </c>
      <c r="P175" s="32">
        <f>IF(AB175&lt;&gt;DATE(1900,1,0),Q175-O175," Order not yet shipdate")</f>
        <v>0</v>
      </c>
      <c r="Q175" s="34">
        <v>1999.85</v>
      </c>
      <c r="R175" s="32">
        <f t="shared" si="26"/>
        <v>0</v>
      </c>
      <c r="S175" s="32" t="str">
        <f t="shared" si="27"/>
        <v>Post value</v>
      </c>
      <c r="T175" s="34">
        <v>-208.37569999999999</v>
      </c>
      <c r="U175" s="34">
        <f t="shared" si="28"/>
        <v>-208.37569999999999</v>
      </c>
      <c r="V175" s="34">
        <v>-208.37569999999999</v>
      </c>
      <c r="W175" s="32" t="b">
        <f t="shared" si="29"/>
        <v>1</v>
      </c>
      <c r="X175" s="32" t="b">
        <f t="shared" si="30"/>
        <v>1</v>
      </c>
      <c r="Y175" s="34">
        <v>1999.85</v>
      </c>
      <c r="Z175" s="34">
        <v>-208.37569999999999</v>
      </c>
      <c r="AA175" s="33" t="s">
        <v>18897</v>
      </c>
      <c r="AB175" s="24">
        <f>VLOOKUP(L175,B$6:I$18929,8,FALSE)</f>
        <v>42200</v>
      </c>
      <c r="AC175" s="33" t="s">
        <v>18896</v>
      </c>
      <c r="AD175" s="33" t="s">
        <v>19859</v>
      </c>
      <c r="AF175" s="33" t="str">
        <f t="shared" si="31"/>
        <v>Post-calc.</v>
      </c>
      <c r="AG175" s="22" t="str">
        <f>VLOOKUP(L175,B$6:H$18929,7,FALSE)</f>
        <v>Post-calc.</v>
      </c>
      <c r="AH175" s="12" t="b">
        <f t="shared" si="32"/>
        <v>1</v>
      </c>
      <c r="AI175" s="32"/>
    </row>
    <row r="176" spans="1:35" x14ac:dyDescent="0.2">
      <c r="A176" s="15" t="s">
        <v>18720</v>
      </c>
      <c r="B176" s="15" t="str">
        <f t="shared" si="22"/>
        <v>1A037</v>
      </c>
      <c r="C176" s="18">
        <v>0</v>
      </c>
      <c r="D176" s="18">
        <v>0</v>
      </c>
      <c r="E176" s="20"/>
      <c r="F176" s="15" t="s">
        <v>64</v>
      </c>
      <c r="G176" s="15" t="s">
        <v>9774</v>
      </c>
      <c r="H176" s="15" t="str">
        <f t="shared" si="23"/>
        <v>Pre-calc.</v>
      </c>
      <c r="I176" s="27">
        <v>42222</v>
      </c>
      <c r="K176" s="37" t="s">
        <v>19051</v>
      </c>
      <c r="L176" s="32" t="s">
        <v>20510</v>
      </c>
      <c r="M176" s="34">
        <v>249.85</v>
      </c>
      <c r="N176" s="29">
        <f t="shared" si="24"/>
        <v>0</v>
      </c>
      <c r="O176" s="32">
        <f t="shared" si="25"/>
        <v>249.85</v>
      </c>
      <c r="P176" s="32">
        <f>IF(AB176&lt;&gt;DATE(1900,1,0),Q176-O176," Order not yet shipdate")</f>
        <v>0</v>
      </c>
      <c r="Q176" s="34">
        <v>249.85</v>
      </c>
      <c r="R176" s="32">
        <f t="shared" si="26"/>
        <v>0</v>
      </c>
      <c r="S176" s="32" t="str">
        <f t="shared" si="27"/>
        <v>Post value</v>
      </c>
      <c r="T176" s="34">
        <v>436.81</v>
      </c>
      <c r="U176" s="34">
        <f t="shared" si="28"/>
        <v>436.81</v>
      </c>
      <c r="V176" s="34">
        <v>436.81</v>
      </c>
      <c r="W176" s="32" t="b">
        <f t="shared" si="29"/>
        <v>1</v>
      </c>
      <c r="X176" s="32" t="b">
        <f t="shared" si="30"/>
        <v>1</v>
      </c>
      <c r="Y176" s="34">
        <v>249.85</v>
      </c>
      <c r="Z176" s="34">
        <v>436.81</v>
      </c>
      <c r="AA176" s="33" t="s">
        <v>18897</v>
      </c>
      <c r="AB176" s="24">
        <f>VLOOKUP(L176,B$6:I$18929,8,FALSE)</f>
        <v>42185</v>
      </c>
      <c r="AC176" s="33" t="s">
        <v>18896</v>
      </c>
      <c r="AD176" s="33" t="s">
        <v>19859</v>
      </c>
      <c r="AF176" s="33" t="str">
        <f t="shared" si="31"/>
        <v>Post-calc.</v>
      </c>
      <c r="AG176" s="22" t="str">
        <f>VLOOKUP(L176,B$6:H$18929,7,FALSE)</f>
        <v>Post-calc.</v>
      </c>
      <c r="AH176" s="12" t="b">
        <f t="shared" si="32"/>
        <v>1</v>
      </c>
    </row>
    <row r="177" spans="1:35" x14ac:dyDescent="0.2">
      <c r="A177" s="15" t="s">
        <v>18719</v>
      </c>
      <c r="B177" s="15" t="str">
        <f t="shared" si="22"/>
        <v>1A038</v>
      </c>
      <c r="C177" s="18">
        <v>910.86</v>
      </c>
      <c r="D177" s="18">
        <v>1345.37</v>
      </c>
      <c r="E177" s="20">
        <v>42521</v>
      </c>
      <c r="F177" s="15" t="s">
        <v>64</v>
      </c>
      <c r="G177" s="15" t="s">
        <v>9774</v>
      </c>
      <c r="H177" s="15" t="str">
        <f t="shared" si="23"/>
        <v>Post-calc.</v>
      </c>
      <c r="I177" s="27">
        <v>42011</v>
      </c>
      <c r="K177" s="37" t="s">
        <v>19052</v>
      </c>
      <c r="L177" s="32" t="s">
        <v>20511</v>
      </c>
      <c r="M177" s="34">
        <v>599.85</v>
      </c>
      <c r="N177" s="29">
        <f t="shared" si="24"/>
        <v>0</v>
      </c>
      <c r="O177" s="32">
        <f t="shared" si="25"/>
        <v>599.85</v>
      </c>
      <c r="P177" s="32">
        <f>IF(AB177&lt;&gt;DATE(1900,1,0),Q177-O177," Order not yet shipdate")</f>
        <v>0</v>
      </c>
      <c r="Q177" s="34">
        <v>599.85</v>
      </c>
      <c r="R177" s="32">
        <f t="shared" si="26"/>
        <v>0</v>
      </c>
      <c r="S177" s="32" t="str">
        <f t="shared" si="27"/>
        <v>Post value</v>
      </c>
      <c r="T177" s="34">
        <v>1286.1400000000001</v>
      </c>
      <c r="U177" s="34">
        <f t="shared" si="28"/>
        <v>1286.1400000000001</v>
      </c>
      <c r="V177" s="34">
        <v>1286.1400000000001</v>
      </c>
      <c r="W177" s="32" t="b">
        <f t="shared" si="29"/>
        <v>1</v>
      </c>
      <c r="X177" s="32" t="b">
        <f t="shared" si="30"/>
        <v>1</v>
      </c>
      <c r="Y177" s="34">
        <v>599.85</v>
      </c>
      <c r="Z177" s="34">
        <v>1286.1400000000001</v>
      </c>
      <c r="AA177" s="33" t="s">
        <v>18897</v>
      </c>
      <c r="AB177" s="24">
        <f>VLOOKUP(L177,B$6:I$18929,8,FALSE)</f>
        <v>42200</v>
      </c>
      <c r="AC177" s="33" t="s">
        <v>18896</v>
      </c>
      <c r="AD177" s="33" t="s">
        <v>19859</v>
      </c>
      <c r="AF177" s="33" t="str">
        <f t="shared" si="31"/>
        <v>Post-calc.</v>
      </c>
      <c r="AG177" s="22" t="str">
        <f>VLOOKUP(L177,B$6:H$18929,7,FALSE)</f>
        <v>Post-calc.</v>
      </c>
      <c r="AH177" s="12" t="b">
        <f t="shared" si="32"/>
        <v>1</v>
      </c>
      <c r="AI177" s="32"/>
    </row>
    <row r="178" spans="1:35" x14ac:dyDescent="0.2">
      <c r="A178" s="15" t="s">
        <v>18718</v>
      </c>
      <c r="B178" s="15" t="str">
        <f t="shared" si="22"/>
        <v>1A039</v>
      </c>
      <c r="C178" s="18">
        <v>303.07</v>
      </c>
      <c r="D178" s="18">
        <v>0</v>
      </c>
      <c r="E178" s="20"/>
      <c r="F178" s="15" t="s">
        <v>64</v>
      </c>
      <c r="G178" s="15" t="s">
        <v>9774</v>
      </c>
      <c r="H178" s="15" t="str">
        <f t="shared" si="23"/>
        <v>Pre-calc.</v>
      </c>
      <c r="I178" s="27">
        <v>42072</v>
      </c>
      <c r="K178" s="37" t="s">
        <v>19053</v>
      </c>
      <c r="L178" s="32" t="s">
        <v>20512</v>
      </c>
      <c r="M178" s="34">
        <v>599.85</v>
      </c>
      <c r="N178" s="29">
        <f t="shared" si="24"/>
        <v>0</v>
      </c>
      <c r="O178" s="32">
        <f t="shared" si="25"/>
        <v>599.85</v>
      </c>
      <c r="P178" s="32">
        <f>IF(AB178&lt;&gt;DATE(1900,1,0),Q178-O178," Order not yet shipdate")</f>
        <v>0</v>
      </c>
      <c r="Q178" s="34">
        <v>599.85</v>
      </c>
      <c r="R178" s="32">
        <f t="shared" si="26"/>
        <v>0</v>
      </c>
      <c r="S178" s="32" t="str">
        <f t="shared" si="27"/>
        <v>Post value</v>
      </c>
      <c r="T178" s="34">
        <v>964.71</v>
      </c>
      <c r="U178" s="34">
        <f t="shared" si="28"/>
        <v>964.71</v>
      </c>
      <c r="V178" s="34">
        <v>964.71</v>
      </c>
      <c r="W178" s="32" t="b">
        <f t="shared" si="29"/>
        <v>1</v>
      </c>
      <c r="X178" s="32" t="b">
        <f t="shared" si="30"/>
        <v>1</v>
      </c>
      <c r="Y178" s="34">
        <v>599.85</v>
      </c>
      <c r="Z178" s="34">
        <v>964.71</v>
      </c>
      <c r="AA178" s="33" t="s">
        <v>18897</v>
      </c>
      <c r="AB178" s="24">
        <f>VLOOKUP(L178,B$6:I$18929,8,FALSE)</f>
        <v>42185</v>
      </c>
      <c r="AC178" s="33" t="s">
        <v>18896</v>
      </c>
      <c r="AD178" s="33" t="s">
        <v>19859</v>
      </c>
      <c r="AF178" s="33" t="str">
        <f t="shared" si="31"/>
        <v>Post-calc.</v>
      </c>
      <c r="AG178" s="22" t="str">
        <f>VLOOKUP(L178,B$6:H$18929,7,FALSE)</f>
        <v>Post-calc.</v>
      </c>
      <c r="AH178" s="12" t="b">
        <f t="shared" si="32"/>
        <v>1</v>
      </c>
      <c r="AI178" s="32"/>
    </row>
    <row r="179" spans="1:35" x14ac:dyDescent="0.2">
      <c r="A179" s="15" t="s">
        <v>18717</v>
      </c>
      <c r="B179" s="15" t="str">
        <f t="shared" si="22"/>
        <v>1A040</v>
      </c>
      <c r="C179" s="18">
        <v>0</v>
      </c>
      <c r="D179" s="18">
        <v>0</v>
      </c>
      <c r="E179" s="20"/>
      <c r="F179" s="15" t="s">
        <v>64</v>
      </c>
      <c r="G179" s="15" t="s">
        <v>9774</v>
      </c>
      <c r="H179" s="15" t="str">
        <f t="shared" si="23"/>
        <v>Pre-calc.</v>
      </c>
      <c r="I179" s="27">
        <v>42236</v>
      </c>
      <c r="K179" s="37" t="s">
        <v>19054</v>
      </c>
      <c r="L179" s="32" t="s">
        <v>20513</v>
      </c>
      <c r="M179" s="34">
        <v>199.85</v>
      </c>
      <c r="N179" s="29">
        <f t="shared" si="24"/>
        <v>0</v>
      </c>
      <c r="O179" s="32">
        <f t="shared" si="25"/>
        <v>199.85</v>
      </c>
      <c r="P179" s="32">
        <f>IF(AB179&lt;&gt;DATE(1900,1,0),Q179-O179," Order not yet shipdate")</f>
        <v>0</v>
      </c>
      <c r="Q179" s="34">
        <v>199.85</v>
      </c>
      <c r="R179" s="32">
        <f t="shared" si="26"/>
        <v>0</v>
      </c>
      <c r="S179" s="32" t="str">
        <f t="shared" si="27"/>
        <v>Post value</v>
      </c>
      <c r="T179" s="34">
        <v>464.12</v>
      </c>
      <c r="U179" s="34">
        <f t="shared" si="28"/>
        <v>464.12</v>
      </c>
      <c r="V179" s="34">
        <v>464.12</v>
      </c>
      <c r="W179" s="32" t="b">
        <f t="shared" si="29"/>
        <v>1</v>
      </c>
      <c r="X179" s="32" t="b">
        <f t="shared" si="30"/>
        <v>1</v>
      </c>
      <c r="Y179" s="34">
        <v>199.85</v>
      </c>
      <c r="Z179" s="34">
        <v>464.12</v>
      </c>
      <c r="AA179" s="33" t="s">
        <v>18897</v>
      </c>
      <c r="AB179" s="24">
        <f>VLOOKUP(L179,B$6:I$18929,8,FALSE)</f>
        <v>42185</v>
      </c>
      <c r="AC179" s="33" t="s">
        <v>18896</v>
      </c>
      <c r="AD179" s="33" t="s">
        <v>19859</v>
      </c>
      <c r="AF179" s="33" t="str">
        <f t="shared" si="31"/>
        <v>Post-calc.</v>
      </c>
      <c r="AG179" s="22" t="str">
        <f>VLOOKUP(L179,B$6:H$18929,7,FALSE)</f>
        <v>Post-calc.</v>
      </c>
      <c r="AH179" s="12" t="b">
        <f t="shared" si="32"/>
        <v>1</v>
      </c>
    </row>
    <row r="180" spans="1:35" x14ac:dyDescent="0.2">
      <c r="A180" s="15" t="s">
        <v>18716</v>
      </c>
      <c r="B180" s="15" t="str">
        <f t="shared" si="22"/>
        <v>1A041</v>
      </c>
      <c r="C180" s="18">
        <v>0</v>
      </c>
      <c r="D180" s="18">
        <v>0</v>
      </c>
      <c r="E180" s="20">
        <v>42185</v>
      </c>
      <c r="F180" s="15" t="s">
        <v>64</v>
      </c>
      <c r="G180" s="15" t="s">
        <v>9774</v>
      </c>
      <c r="H180" s="15" t="str">
        <f t="shared" si="23"/>
        <v>Post-calc.</v>
      </c>
      <c r="I180" s="27">
        <v>42185</v>
      </c>
      <c r="K180" s="37" t="s">
        <v>19055</v>
      </c>
      <c r="L180" s="32" t="s">
        <v>20514</v>
      </c>
      <c r="M180" s="34">
        <v>499.85</v>
      </c>
      <c r="N180" s="29">
        <f t="shared" si="24"/>
        <v>0</v>
      </c>
      <c r="O180" s="32">
        <f t="shared" si="25"/>
        <v>499.85</v>
      </c>
      <c r="P180" s="32">
        <f>IF(AB180&lt;&gt;DATE(1900,1,0),Q180-O180," Order not yet shipdate")</f>
        <v>0</v>
      </c>
      <c r="Q180" s="34">
        <v>499.85</v>
      </c>
      <c r="R180" s="32">
        <f t="shared" si="26"/>
        <v>0</v>
      </c>
      <c r="S180" s="32" t="str">
        <f t="shared" si="27"/>
        <v>Post value</v>
      </c>
      <c r="T180" s="34">
        <v>1560.47</v>
      </c>
      <c r="U180" s="34">
        <f t="shared" si="28"/>
        <v>1560.47</v>
      </c>
      <c r="V180" s="34">
        <v>1560.47</v>
      </c>
      <c r="W180" s="32" t="b">
        <f t="shared" si="29"/>
        <v>1</v>
      </c>
      <c r="X180" s="32" t="b">
        <f t="shared" si="30"/>
        <v>1</v>
      </c>
      <c r="Y180" s="34">
        <v>499.85</v>
      </c>
      <c r="Z180" s="34">
        <v>1560.47</v>
      </c>
      <c r="AA180" s="33" t="s">
        <v>18897</v>
      </c>
      <c r="AB180" s="24">
        <f>VLOOKUP(L180,B$6:I$18929,8,FALSE)</f>
        <v>42213</v>
      </c>
      <c r="AC180" s="33" t="s">
        <v>18896</v>
      </c>
      <c r="AD180" s="33" t="s">
        <v>19859</v>
      </c>
      <c r="AF180" s="33" t="str">
        <f t="shared" si="31"/>
        <v>Post-calc.</v>
      </c>
      <c r="AG180" s="22" t="str">
        <f>VLOOKUP(L180,B$6:H$18929,7,FALSE)</f>
        <v>Post-calc.</v>
      </c>
      <c r="AH180" s="12" t="b">
        <f t="shared" si="32"/>
        <v>1</v>
      </c>
      <c r="AI180" s="32"/>
    </row>
    <row r="181" spans="1:35" x14ac:dyDescent="0.2">
      <c r="A181" s="15" t="s">
        <v>18715</v>
      </c>
      <c r="B181" s="15" t="str">
        <f t="shared" si="22"/>
        <v>1A042</v>
      </c>
      <c r="C181" s="18">
        <v>0</v>
      </c>
      <c r="D181" s="18">
        <v>0</v>
      </c>
      <c r="E181" s="20">
        <v>42185</v>
      </c>
      <c r="F181" s="15" t="s">
        <v>64</v>
      </c>
      <c r="G181" s="15" t="s">
        <v>9774</v>
      </c>
      <c r="H181" s="15" t="str">
        <f t="shared" si="23"/>
        <v>Post-calc.</v>
      </c>
      <c r="I181" s="27">
        <v>42185</v>
      </c>
      <c r="K181" s="37" t="s">
        <v>19056</v>
      </c>
      <c r="L181" s="32" t="s">
        <v>20515</v>
      </c>
      <c r="M181" s="34">
        <v>5491.23</v>
      </c>
      <c r="N181" s="29">
        <f t="shared" si="24"/>
        <v>0</v>
      </c>
      <c r="O181" s="32">
        <f t="shared" si="25"/>
        <v>5491.23</v>
      </c>
      <c r="P181" s="32">
        <f>IF(AB181&lt;&gt;DATE(1900,1,0),Q181-O181," Order not yet shipdate")</f>
        <v>0</v>
      </c>
      <c r="Q181" s="34">
        <v>5491.23</v>
      </c>
      <c r="R181" s="32">
        <f t="shared" si="26"/>
        <v>0</v>
      </c>
      <c r="S181" s="32" t="str">
        <f t="shared" si="27"/>
        <v>Post value</v>
      </c>
      <c r="T181" s="34">
        <v>15361.51</v>
      </c>
      <c r="U181" s="34">
        <f t="shared" si="28"/>
        <v>15361.51</v>
      </c>
      <c r="V181" s="34">
        <v>15361.51</v>
      </c>
      <c r="W181" s="32" t="b">
        <f t="shared" si="29"/>
        <v>1</v>
      </c>
      <c r="X181" s="32" t="b">
        <f t="shared" si="30"/>
        <v>1</v>
      </c>
      <c r="Y181" s="34">
        <v>5491.23</v>
      </c>
      <c r="Z181" s="34">
        <v>15361.51</v>
      </c>
      <c r="AA181" s="33" t="s">
        <v>18897</v>
      </c>
      <c r="AB181" s="24">
        <f>VLOOKUP(L181,B$6:I$18929,8,FALSE)</f>
        <v>42264</v>
      </c>
      <c r="AC181" s="33" t="s">
        <v>18896</v>
      </c>
      <c r="AD181" s="33" t="s">
        <v>19859</v>
      </c>
      <c r="AF181" s="33" t="str">
        <f t="shared" si="31"/>
        <v>Post-calc.</v>
      </c>
      <c r="AG181" s="22" t="str">
        <f>VLOOKUP(L181,B$6:H$18929,7,FALSE)</f>
        <v>Post-calc.</v>
      </c>
      <c r="AH181" s="12" t="b">
        <f t="shared" si="32"/>
        <v>1</v>
      </c>
    </row>
    <row r="182" spans="1:35" x14ac:dyDescent="0.2">
      <c r="A182" s="15" t="s">
        <v>18714</v>
      </c>
      <c r="B182" s="15" t="str">
        <f t="shared" si="22"/>
        <v>1A043</v>
      </c>
      <c r="C182" s="18">
        <v>0</v>
      </c>
      <c r="D182" s="18">
        <v>0</v>
      </c>
      <c r="E182" s="20">
        <v>42185</v>
      </c>
      <c r="F182" s="15" t="s">
        <v>64</v>
      </c>
      <c r="G182" s="15" t="s">
        <v>9774</v>
      </c>
      <c r="H182" s="15" t="str">
        <f t="shared" si="23"/>
        <v>Post-calc.</v>
      </c>
      <c r="I182" s="27">
        <v>42185</v>
      </c>
      <c r="K182" s="37" t="s">
        <v>19057</v>
      </c>
      <c r="L182" s="32" t="s">
        <v>20516</v>
      </c>
      <c r="M182" s="34">
        <v>23.492100000000001</v>
      </c>
      <c r="N182" s="29">
        <f t="shared" si="24"/>
        <v>0</v>
      </c>
      <c r="O182" s="32">
        <f t="shared" si="25"/>
        <v>23.492100000000001</v>
      </c>
      <c r="P182" s="32">
        <f>IF(AB182&lt;&gt;DATE(1900,1,0),Q182-O182," Order not yet shipdate")</f>
        <v>0</v>
      </c>
      <c r="Q182" s="34">
        <v>23.492100000000001</v>
      </c>
      <c r="R182" s="32">
        <f t="shared" si="26"/>
        <v>0</v>
      </c>
      <c r="S182" s="32" t="str">
        <f t="shared" si="27"/>
        <v>Post value</v>
      </c>
      <c r="T182" s="34">
        <v>22.349499999999999</v>
      </c>
      <c r="U182" s="34">
        <f t="shared" si="28"/>
        <v>22.349499999999999</v>
      </c>
      <c r="V182" s="34">
        <v>22.349499999999999</v>
      </c>
      <c r="W182" s="32" t="b">
        <f t="shared" si="29"/>
        <v>1</v>
      </c>
      <c r="X182" s="32" t="b">
        <f t="shared" si="30"/>
        <v>1</v>
      </c>
      <c r="Y182" s="34">
        <v>23.492100000000001</v>
      </c>
      <c r="Z182" s="34">
        <v>22.349499999999999</v>
      </c>
      <c r="AA182" s="33" t="s">
        <v>18897</v>
      </c>
      <c r="AB182" s="24">
        <f>VLOOKUP(L182,B$6:I$18929,8,FALSE)</f>
        <v>42018</v>
      </c>
      <c r="AC182" s="33" t="s">
        <v>18896</v>
      </c>
      <c r="AD182" s="33" t="s">
        <v>19859</v>
      </c>
      <c r="AF182" s="33" t="str">
        <f t="shared" si="31"/>
        <v>Post-calc.</v>
      </c>
      <c r="AG182" s="22" t="str">
        <f>VLOOKUP(L182,B$6:H$18929,7,FALSE)</f>
        <v>Post-calc.</v>
      </c>
      <c r="AH182" s="12" t="b">
        <f t="shared" si="32"/>
        <v>1</v>
      </c>
    </row>
    <row r="183" spans="1:35" x14ac:dyDescent="0.2">
      <c r="A183" s="15" t="s">
        <v>18713</v>
      </c>
      <c r="B183" s="15" t="str">
        <f t="shared" si="22"/>
        <v>1A044</v>
      </c>
      <c r="C183" s="18">
        <v>0</v>
      </c>
      <c r="D183" s="18">
        <v>0</v>
      </c>
      <c r="E183" s="20">
        <v>42185</v>
      </c>
      <c r="F183" s="15" t="s">
        <v>64</v>
      </c>
      <c r="G183" s="15" t="s">
        <v>9774</v>
      </c>
      <c r="H183" s="15" t="str">
        <f t="shared" si="23"/>
        <v>Post-calc.</v>
      </c>
      <c r="I183" s="27">
        <v>42185</v>
      </c>
      <c r="K183" s="37" t="s">
        <v>19058</v>
      </c>
      <c r="L183" s="32" t="s">
        <v>20517</v>
      </c>
      <c r="M183" s="34">
        <v>79.660700000000006</v>
      </c>
      <c r="N183" s="29">
        <f t="shared" si="24"/>
        <v>0</v>
      </c>
      <c r="O183" s="32">
        <f t="shared" si="25"/>
        <v>79.660700000000006</v>
      </c>
      <c r="P183" s="32">
        <f>IF(AB183&lt;&gt;DATE(1900,1,0),Q183-O183," Order not yet shipdate")</f>
        <v>0</v>
      </c>
      <c r="Q183" s="34">
        <v>79.660700000000006</v>
      </c>
      <c r="R183" s="32">
        <f t="shared" si="26"/>
        <v>0</v>
      </c>
      <c r="S183" s="32" t="str">
        <f t="shared" si="27"/>
        <v>Post value</v>
      </c>
      <c r="T183" s="34">
        <v>78.306700000000006</v>
      </c>
      <c r="U183" s="34">
        <f t="shared" si="28"/>
        <v>78.306700000000006</v>
      </c>
      <c r="V183" s="34">
        <v>78.306700000000006</v>
      </c>
      <c r="W183" s="32" t="b">
        <f t="shared" si="29"/>
        <v>1</v>
      </c>
      <c r="X183" s="32" t="b">
        <f t="shared" si="30"/>
        <v>1</v>
      </c>
      <c r="Y183" s="34">
        <v>79.660700000000006</v>
      </c>
      <c r="Z183" s="34">
        <v>78.306700000000006</v>
      </c>
      <c r="AA183" s="33" t="s">
        <v>18897</v>
      </c>
      <c r="AB183" s="24">
        <f>VLOOKUP(L183,B$6:I$18929,8,FALSE)</f>
        <v>42033</v>
      </c>
      <c r="AC183" s="33" t="s">
        <v>18896</v>
      </c>
      <c r="AD183" s="33" t="s">
        <v>19859</v>
      </c>
      <c r="AF183" s="33" t="str">
        <f t="shared" si="31"/>
        <v>Post-calc.</v>
      </c>
      <c r="AG183" s="22" t="str">
        <f>VLOOKUP(L183,B$6:H$18929,7,FALSE)</f>
        <v>Post-calc.</v>
      </c>
      <c r="AH183" s="12" t="b">
        <f t="shared" si="32"/>
        <v>1</v>
      </c>
    </row>
    <row r="184" spans="1:35" x14ac:dyDescent="0.2">
      <c r="A184" s="15" t="s">
        <v>18712</v>
      </c>
      <c r="B184" s="15" t="str">
        <f t="shared" si="22"/>
        <v>1A045</v>
      </c>
      <c r="C184" s="18">
        <v>0</v>
      </c>
      <c r="D184" s="18">
        <v>0</v>
      </c>
      <c r="E184" s="20">
        <v>42185</v>
      </c>
      <c r="F184" s="15" t="s">
        <v>64</v>
      </c>
      <c r="G184" s="15" t="s">
        <v>9774</v>
      </c>
      <c r="H184" s="15" t="str">
        <f t="shared" si="23"/>
        <v>Post-calc.</v>
      </c>
      <c r="I184" s="27">
        <v>42185</v>
      </c>
      <c r="K184" s="37" t="s">
        <v>19059</v>
      </c>
      <c r="L184" s="32" t="s">
        <v>20518</v>
      </c>
      <c r="M184" s="34">
        <v>-15.1578</v>
      </c>
      <c r="N184" s="29">
        <f t="shared" si="24"/>
        <v>0</v>
      </c>
      <c r="O184" s="32">
        <f t="shared" si="25"/>
        <v>-15.1578</v>
      </c>
      <c r="P184" s="32">
        <f>IF(AB184&lt;&gt;DATE(1900,1,0),Q184-O184," Order not yet shipdate")</f>
        <v>0</v>
      </c>
      <c r="Q184" s="34">
        <v>-15.1578</v>
      </c>
      <c r="R184" s="32">
        <f t="shared" si="26"/>
        <v>0</v>
      </c>
      <c r="S184" s="32" t="str">
        <f t="shared" si="27"/>
        <v>Post value</v>
      </c>
      <c r="T184" s="34">
        <v>-15.0406</v>
      </c>
      <c r="U184" s="34">
        <f t="shared" si="28"/>
        <v>-15.0406</v>
      </c>
      <c r="V184" s="34">
        <v>-15.0406</v>
      </c>
      <c r="W184" s="32" t="b">
        <f t="shared" si="29"/>
        <v>1</v>
      </c>
      <c r="X184" s="32" t="b">
        <f t="shared" si="30"/>
        <v>1</v>
      </c>
      <c r="Y184" s="34">
        <v>-15.1578</v>
      </c>
      <c r="Z184" s="34">
        <v>-15.0406</v>
      </c>
      <c r="AA184" s="33" t="s">
        <v>18897</v>
      </c>
      <c r="AB184" s="24">
        <f>VLOOKUP(L184,B$6:I$18929,8,FALSE)</f>
        <v>42038</v>
      </c>
      <c r="AC184" s="33" t="s">
        <v>18896</v>
      </c>
      <c r="AD184" s="33" t="s">
        <v>19859</v>
      </c>
      <c r="AF184" s="33" t="str">
        <f t="shared" si="31"/>
        <v>Post-calc.</v>
      </c>
      <c r="AG184" s="22" t="str">
        <f>VLOOKUP(L184,B$6:H$18929,7,FALSE)</f>
        <v>Post-calc.</v>
      </c>
      <c r="AH184" s="12" t="b">
        <f t="shared" si="32"/>
        <v>1</v>
      </c>
    </row>
    <row r="185" spans="1:35" x14ac:dyDescent="0.2">
      <c r="A185" s="15" t="s">
        <v>18711</v>
      </c>
      <c r="B185" s="15" t="str">
        <f t="shared" si="22"/>
        <v>1A046</v>
      </c>
      <c r="C185" s="18">
        <v>1751.84</v>
      </c>
      <c r="D185" s="18">
        <v>3449.47</v>
      </c>
      <c r="E185" s="20">
        <v>42522</v>
      </c>
      <c r="F185" s="15" t="s">
        <v>64</v>
      </c>
      <c r="G185" s="15" t="s">
        <v>9774</v>
      </c>
      <c r="H185" s="15" t="str">
        <f t="shared" si="23"/>
        <v>Post-calc.</v>
      </c>
      <c r="I185" s="27">
        <v>42114</v>
      </c>
      <c r="K185" s="37" t="s">
        <v>19060</v>
      </c>
      <c r="L185" s="32" t="s">
        <v>20519</v>
      </c>
      <c r="M185" s="34">
        <v>38.450899999999997</v>
      </c>
      <c r="N185" s="29">
        <f t="shared" si="24"/>
        <v>0</v>
      </c>
      <c r="O185" s="32">
        <f t="shared" si="25"/>
        <v>38.450899999999997</v>
      </c>
      <c r="P185" s="32">
        <f>IF(AB185&lt;&gt;DATE(1900,1,0),Q185-O185," Order not yet shipdate")</f>
        <v>0</v>
      </c>
      <c r="Q185" s="34">
        <v>38.450899999999997</v>
      </c>
      <c r="R185" s="32">
        <f t="shared" si="26"/>
        <v>0</v>
      </c>
      <c r="S185" s="32" t="str">
        <f t="shared" si="27"/>
        <v>Post value</v>
      </c>
      <c r="T185" s="34">
        <v>38.5167</v>
      </c>
      <c r="U185" s="34">
        <f t="shared" si="28"/>
        <v>38.5167</v>
      </c>
      <c r="V185" s="34">
        <v>38.5167</v>
      </c>
      <c r="W185" s="32" t="b">
        <f t="shared" si="29"/>
        <v>1</v>
      </c>
      <c r="X185" s="32" t="b">
        <f t="shared" si="30"/>
        <v>1</v>
      </c>
      <c r="Y185" s="34">
        <v>38.450899999999997</v>
      </c>
      <c r="Z185" s="34">
        <v>38.5167</v>
      </c>
      <c r="AA185" s="33" t="s">
        <v>18897</v>
      </c>
      <c r="AB185" s="24">
        <f>VLOOKUP(L185,B$6:I$18929,8,FALSE)</f>
        <v>42058</v>
      </c>
      <c r="AC185" s="33" t="s">
        <v>18896</v>
      </c>
      <c r="AD185" s="33" t="s">
        <v>19859</v>
      </c>
      <c r="AF185" s="33" t="str">
        <f t="shared" si="31"/>
        <v>Post-calc.</v>
      </c>
      <c r="AG185" s="22" t="str">
        <f>VLOOKUP(L185,B$6:H$18929,7,FALSE)</f>
        <v>Post-calc.</v>
      </c>
      <c r="AH185" s="12" t="b">
        <f t="shared" si="32"/>
        <v>1</v>
      </c>
    </row>
    <row r="186" spans="1:35" x14ac:dyDescent="0.2">
      <c r="A186" s="15" t="s">
        <v>18710</v>
      </c>
      <c r="B186" s="15" t="str">
        <f t="shared" si="22"/>
        <v>1A047</v>
      </c>
      <c r="C186" s="18">
        <v>0</v>
      </c>
      <c r="D186" s="18">
        <v>0</v>
      </c>
      <c r="E186" s="20"/>
      <c r="F186" s="15" t="s">
        <v>64</v>
      </c>
      <c r="G186" s="15" t="s">
        <v>9774</v>
      </c>
      <c r="H186" s="15" t="str">
        <f t="shared" si="23"/>
        <v>Pre-calc.</v>
      </c>
      <c r="I186" s="27">
        <v>42255</v>
      </c>
      <c r="K186" s="37" t="s">
        <v>19061</v>
      </c>
      <c r="L186" s="32" t="s">
        <v>20520</v>
      </c>
      <c r="M186" s="34">
        <v>104.3839</v>
      </c>
      <c r="N186" s="29">
        <f t="shared" si="24"/>
        <v>0</v>
      </c>
      <c r="O186" s="32">
        <f t="shared" si="25"/>
        <v>104.3839</v>
      </c>
      <c r="P186" s="32">
        <f>IF(AB186&lt;&gt;DATE(1900,1,0),Q186-O186," Order not yet shipdate")</f>
        <v>0</v>
      </c>
      <c r="Q186" s="34">
        <v>104.3839</v>
      </c>
      <c r="R186" s="32">
        <f t="shared" si="26"/>
        <v>0</v>
      </c>
      <c r="S186" s="32" t="str">
        <f t="shared" si="27"/>
        <v>Post value</v>
      </c>
      <c r="T186" s="34">
        <v>111.50530000000001</v>
      </c>
      <c r="U186" s="34">
        <f t="shared" si="28"/>
        <v>111.50530000000001</v>
      </c>
      <c r="V186" s="34">
        <v>111.50530000000001</v>
      </c>
      <c r="W186" s="32" t="b">
        <f t="shared" si="29"/>
        <v>1</v>
      </c>
      <c r="X186" s="32" t="b">
        <f t="shared" si="30"/>
        <v>1</v>
      </c>
      <c r="Y186" s="34">
        <v>104.3839</v>
      </c>
      <c r="Z186" s="34">
        <v>111.50530000000001</v>
      </c>
      <c r="AA186" s="33" t="s">
        <v>18897</v>
      </c>
      <c r="AB186" s="24">
        <f>VLOOKUP(L186,B$6:I$18929,8,FALSE)</f>
        <v>42013</v>
      </c>
      <c r="AC186" s="33" t="s">
        <v>18896</v>
      </c>
      <c r="AD186" s="33" t="s">
        <v>19859</v>
      </c>
      <c r="AF186" s="33" t="str">
        <f t="shared" si="31"/>
        <v>Post-calc.</v>
      </c>
      <c r="AG186" s="22" t="str">
        <f>VLOOKUP(L186,B$6:H$18929,7,FALSE)</f>
        <v>Post-calc.</v>
      </c>
      <c r="AH186" s="12" t="b">
        <f t="shared" si="32"/>
        <v>1</v>
      </c>
    </row>
    <row r="187" spans="1:35" x14ac:dyDescent="0.2">
      <c r="A187" s="15" t="s">
        <v>18709</v>
      </c>
      <c r="B187" s="15" t="str">
        <f t="shared" si="22"/>
        <v>1A048</v>
      </c>
      <c r="C187" s="18">
        <v>0</v>
      </c>
      <c r="D187" s="18">
        <v>0</v>
      </c>
      <c r="E187" s="20"/>
      <c r="F187" s="15" t="s">
        <v>64</v>
      </c>
      <c r="G187" s="15" t="s">
        <v>9774</v>
      </c>
      <c r="H187" s="15" t="str">
        <f t="shared" si="23"/>
        <v>Pre-calc.</v>
      </c>
      <c r="I187" s="27">
        <v>42255</v>
      </c>
      <c r="K187" s="37" t="s">
        <v>19062</v>
      </c>
      <c r="L187" s="32" t="s">
        <v>20521</v>
      </c>
      <c r="M187" s="34">
        <v>299.37</v>
      </c>
      <c r="N187" s="29">
        <f t="shared" si="24"/>
        <v>0</v>
      </c>
      <c r="O187" s="32">
        <f t="shared" si="25"/>
        <v>299.37</v>
      </c>
      <c r="P187" s="32">
        <f>IF(AB187&lt;&gt;DATE(1900,1,0),Q187-O187," Order not yet shipdate")</f>
        <v>0</v>
      </c>
      <c r="Q187" s="34">
        <v>299.37</v>
      </c>
      <c r="R187" s="32">
        <f t="shared" si="26"/>
        <v>0</v>
      </c>
      <c r="S187" s="32" t="str">
        <f t="shared" si="27"/>
        <v>Post value</v>
      </c>
      <c r="T187" s="34">
        <v>300.47000000000003</v>
      </c>
      <c r="U187" s="34">
        <f t="shared" si="28"/>
        <v>300.47000000000003</v>
      </c>
      <c r="V187" s="34">
        <v>300.47000000000003</v>
      </c>
      <c r="W187" s="32" t="b">
        <f t="shared" si="29"/>
        <v>1</v>
      </c>
      <c r="X187" s="32" t="b">
        <f t="shared" si="30"/>
        <v>1</v>
      </c>
      <c r="Y187" s="34">
        <v>299.37</v>
      </c>
      <c r="Z187" s="34">
        <v>300.47000000000003</v>
      </c>
      <c r="AA187" s="33" t="s">
        <v>18897</v>
      </c>
      <c r="AB187" s="24">
        <f>VLOOKUP(L187,B$6:I$18929,8,FALSE)</f>
        <v>42017</v>
      </c>
      <c r="AC187" s="33" t="s">
        <v>18896</v>
      </c>
      <c r="AD187" s="33" t="s">
        <v>19859</v>
      </c>
      <c r="AF187" s="33" t="str">
        <f t="shared" si="31"/>
        <v>Post-calc.</v>
      </c>
      <c r="AG187" s="22" t="str">
        <f>VLOOKUP(L187,B$6:H$18929,7,FALSE)</f>
        <v>Post-calc.</v>
      </c>
      <c r="AH187" s="12" t="b">
        <f t="shared" si="32"/>
        <v>1</v>
      </c>
    </row>
    <row r="188" spans="1:35" x14ac:dyDescent="0.2">
      <c r="A188" s="15" t="s">
        <v>18708</v>
      </c>
      <c r="B188" s="15" t="str">
        <f t="shared" si="22"/>
        <v>1A049</v>
      </c>
      <c r="C188" s="18">
        <v>0</v>
      </c>
      <c r="D188" s="18">
        <v>0</v>
      </c>
      <c r="E188" s="20"/>
      <c r="F188" s="15" t="s">
        <v>64</v>
      </c>
      <c r="G188" s="15" t="s">
        <v>9774</v>
      </c>
      <c r="H188" s="15" t="str">
        <f t="shared" si="23"/>
        <v>Pre-calc.</v>
      </c>
      <c r="I188" s="27"/>
      <c r="K188" s="37" t="s">
        <v>19063</v>
      </c>
      <c r="L188" s="32" t="s">
        <v>20522</v>
      </c>
      <c r="M188" s="34">
        <v>525.48</v>
      </c>
      <c r="N188" s="29">
        <f t="shared" si="24"/>
        <v>0</v>
      </c>
      <c r="O188" s="32">
        <f t="shared" si="25"/>
        <v>525.48</v>
      </c>
      <c r="P188" s="32">
        <f>IF(AB188&lt;&gt;DATE(1900,1,0),Q188-O188," Order not yet shipdate")</f>
        <v>0</v>
      </c>
      <c r="Q188" s="34">
        <v>525.48</v>
      </c>
      <c r="R188" s="32">
        <f t="shared" si="26"/>
        <v>0</v>
      </c>
      <c r="S188" s="32" t="str">
        <f t="shared" si="27"/>
        <v>Post value</v>
      </c>
      <c r="T188" s="34">
        <v>371.15</v>
      </c>
      <c r="U188" s="34">
        <f t="shared" si="28"/>
        <v>371.15</v>
      </c>
      <c r="V188" s="34">
        <v>371.15</v>
      </c>
      <c r="W188" s="32" t="b">
        <f t="shared" si="29"/>
        <v>1</v>
      </c>
      <c r="X188" s="32" t="b">
        <f t="shared" si="30"/>
        <v>1</v>
      </c>
      <c r="Y188" s="34">
        <v>525.48</v>
      </c>
      <c r="Z188" s="34">
        <v>371.15</v>
      </c>
      <c r="AA188" s="33" t="s">
        <v>18897</v>
      </c>
      <c r="AB188" s="24">
        <f>VLOOKUP(L188,B$6:I$18929,8,FALSE)</f>
        <v>42026</v>
      </c>
      <c r="AC188" s="33" t="s">
        <v>18896</v>
      </c>
      <c r="AD188" s="33" t="s">
        <v>19859</v>
      </c>
      <c r="AF188" s="33" t="str">
        <f t="shared" si="31"/>
        <v>Post-calc.</v>
      </c>
      <c r="AG188" s="22" t="str">
        <f>VLOOKUP(L188,B$6:H$18929,7,FALSE)</f>
        <v>Post-calc.</v>
      </c>
      <c r="AH188" s="12" t="b">
        <f t="shared" si="32"/>
        <v>1</v>
      </c>
    </row>
    <row r="189" spans="1:35" x14ac:dyDescent="0.2">
      <c r="A189" s="15" t="s">
        <v>18707</v>
      </c>
      <c r="B189" s="15" t="str">
        <f t="shared" si="22"/>
        <v>1A050</v>
      </c>
      <c r="C189" s="18">
        <v>1078.04</v>
      </c>
      <c r="D189" s="18">
        <v>1386.1</v>
      </c>
      <c r="E189" s="20">
        <v>42522</v>
      </c>
      <c r="F189" s="15" t="s">
        <v>64</v>
      </c>
      <c r="G189" s="15" t="s">
        <v>9774</v>
      </c>
      <c r="H189" s="15" t="str">
        <f t="shared" si="23"/>
        <v>Post-calc.</v>
      </c>
      <c r="I189" s="27">
        <v>42174</v>
      </c>
      <c r="K189" s="37" t="s">
        <v>19064</v>
      </c>
      <c r="L189" s="32" t="s">
        <v>20523</v>
      </c>
      <c r="M189" s="34">
        <v>307.72000000000003</v>
      </c>
      <c r="N189" s="29">
        <f t="shared" si="24"/>
        <v>0</v>
      </c>
      <c r="O189" s="32">
        <f t="shared" si="25"/>
        <v>307.72000000000003</v>
      </c>
      <c r="P189" s="32">
        <f>IF(AB189&lt;&gt;DATE(1900,1,0),Q189-O189," Order not yet shipdate")</f>
        <v>0</v>
      </c>
      <c r="Q189" s="34">
        <v>307.72000000000003</v>
      </c>
      <c r="R189" s="32">
        <f t="shared" si="26"/>
        <v>0</v>
      </c>
      <c r="S189" s="32" t="str">
        <f t="shared" si="27"/>
        <v>Post value</v>
      </c>
      <c r="T189" s="34">
        <v>319.13</v>
      </c>
      <c r="U189" s="34">
        <f t="shared" si="28"/>
        <v>319.13</v>
      </c>
      <c r="V189" s="34">
        <v>319.13</v>
      </c>
      <c r="W189" s="32" t="b">
        <f t="shared" si="29"/>
        <v>1</v>
      </c>
      <c r="X189" s="32" t="b">
        <f t="shared" si="30"/>
        <v>1</v>
      </c>
      <c r="Y189" s="34">
        <v>307.72000000000003</v>
      </c>
      <c r="Z189" s="34">
        <v>319.13</v>
      </c>
      <c r="AA189" s="33" t="s">
        <v>18897</v>
      </c>
      <c r="AB189" s="24">
        <f>VLOOKUP(L189,B$6:I$18929,8,FALSE)</f>
        <v>42009</v>
      </c>
      <c r="AC189" s="33" t="s">
        <v>18896</v>
      </c>
      <c r="AD189" s="33" t="s">
        <v>19859</v>
      </c>
      <c r="AF189" s="33" t="str">
        <f t="shared" si="31"/>
        <v>Post-calc.</v>
      </c>
      <c r="AG189" s="22" t="str">
        <f>VLOOKUP(L189,B$6:H$18929,7,FALSE)</f>
        <v>Post-calc.</v>
      </c>
      <c r="AH189" s="12" t="b">
        <f t="shared" si="32"/>
        <v>1</v>
      </c>
    </row>
    <row r="190" spans="1:35" x14ac:dyDescent="0.2">
      <c r="A190" s="15" t="s">
        <v>18706</v>
      </c>
      <c r="B190" s="15" t="str">
        <f t="shared" si="22"/>
        <v>1A051</v>
      </c>
      <c r="C190" s="18">
        <v>0</v>
      </c>
      <c r="D190" s="18">
        <v>0</v>
      </c>
      <c r="E190" s="20"/>
      <c r="F190" s="15" t="s">
        <v>64</v>
      </c>
      <c r="G190" s="15" t="s">
        <v>9774</v>
      </c>
      <c r="H190" s="15" t="str">
        <f t="shared" si="23"/>
        <v>Pre-calc.</v>
      </c>
      <c r="I190" s="27"/>
      <c r="K190" s="37" t="s">
        <v>19065</v>
      </c>
      <c r="L190" s="32" t="s">
        <v>20524</v>
      </c>
      <c r="M190" s="34">
        <v>1504.64</v>
      </c>
      <c r="N190" s="29">
        <f t="shared" si="24"/>
        <v>0</v>
      </c>
      <c r="O190" s="32">
        <f t="shared" si="25"/>
        <v>1504.64</v>
      </c>
      <c r="P190" s="32">
        <f>IF(AB190&lt;&gt;DATE(1900,1,0),Q190-O190," Order not yet shipdate")</f>
        <v>0</v>
      </c>
      <c r="Q190" s="34">
        <v>1504.64</v>
      </c>
      <c r="R190" s="32">
        <f t="shared" si="26"/>
        <v>0</v>
      </c>
      <c r="S190" s="32" t="str">
        <f t="shared" si="27"/>
        <v>Post value</v>
      </c>
      <c r="T190" s="34">
        <v>1504.64</v>
      </c>
      <c r="U190" s="34">
        <f t="shared" si="28"/>
        <v>1504.64</v>
      </c>
      <c r="V190" s="34">
        <v>1504.64</v>
      </c>
      <c r="W190" s="32" t="b">
        <f t="shared" si="29"/>
        <v>1</v>
      </c>
      <c r="X190" s="32" t="b">
        <f t="shared" si="30"/>
        <v>1</v>
      </c>
      <c r="Y190" s="34">
        <v>1504.64</v>
      </c>
      <c r="Z190" s="34">
        <v>1504.64</v>
      </c>
      <c r="AA190" s="33" t="s">
        <v>18897</v>
      </c>
      <c r="AB190" s="24">
        <f>VLOOKUP(L190,B$6:I$18929,8,FALSE)</f>
        <v>42390</v>
      </c>
      <c r="AC190" s="33" t="s">
        <v>18896</v>
      </c>
      <c r="AD190" s="33" t="s">
        <v>19859</v>
      </c>
      <c r="AF190" s="33" t="str">
        <f t="shared" si="31"/>
        <v>Post-calc.</v>
      </c>
      <c r="AG190" s="22" t="str">
        <f>VLOOKUP(L190,B$6:H$18929,7,FALSE)</f>
        <v>Post-calc.</v>
      </c>
      <c r="AH190" s="12" t="b">
        <f t="shared" si="32"/>
        <v>1</v>
      </c>
    </row>
    <row r="191" spans="1:35" x14ac:dyDescent="0.2">
      <c r="A191" s="15" t="s">
        <v>18705</v>
      </c>
      <c r="B191" s="15" t="str">
        <f t="shared" si="22"/>
        <v>1A052</v>
      </c>
      <c r="C191" s="18">
        <v>0</v>
      </c>
      <c r="D191" s="18">
        <v>0</v>
      </c>
      <c r="E191" s="20"/>
      <c r="F191" s="15" t="s">
        <v>64</v>
      </c>
      <c r="G191" s="15" t="s">
        <v>9774</v>
      </c>
      <c r="H191" s="15" t="str">
        <f t="shared" si="23"/>
        <v>Pre-calc.</v>
      </c>
      <c r="I191" s="27">
        <v>42236</v>
      </c>
      <c r="K191" s="37" t="s">
        <v>19066</v>
      </c>
      <c r="L191" s="32" t="s">
        <v>20525</v>
      </c>
      <c r="M191" s="34">
        <v>5579.52</v>
      </c>
      <c r="N191" s="29">
        <f t="shared" si="24"/>
        <v>0</v>
      </c>
      <c r="O191" s="32">
        <f t="shared" si="25"/>
        <v>5579.52</v>
      </c>
      <c r="P191" s="32">
        <f>IF(AB191&lt;&gt;DATE(1900,1,0),Q191-O191," Order not yet shipdate")</f>
        <v>0</v>
      </c>
      <c r="Q191" s="34">
        <v>5579.52</v>
      </c>
      <c r="R191" s="32">
        <f t="shared" si="26"/>
        <v>0</v>
      </c>
      <c r="S191" s="32" t="str">
        <f t="shared" si="27"/>
        <v>Post value</v>
      </c>
      <c r="T191" s="34">
        <v>5579.52</v>
      </c>
      <c r="U191" s="34">
        <f t="shared" si="28"/>
        <v>5579.52</v>
      </c>
      <c r="V191" s="34">
        <v>5579.52</v>
      </c>
      <c r="W191" s="32" t="b">
        <f t="shared" si="29"/>
        <v>1</v>
      </c>
      <c r="X191" s="32" t="b">
        <f t="shared" si="30"/>
        <v>1</v>
      </c>
      <c r="Y191" s="34">
        <v>5579.52</v>
      </c>
      <c r="Z191" s="34">
        <v>5579.52</v>
      </c>
      <c r="AA191" s="33" t="s">
        <v>18897</v>
      </c>
      <c r="AB191" s="24">
        <f>VLOOKUP(L191,B$6:I$18929,8,FALSE)</f>
        <v>42397</v>
      </c>
      <c r="AC191" s="33" t="s">
        <v>18896</v>
      </c>
      <c r="AD191" s="33" t="s">
        <v>19859</v>
      </c>
      <c r="AF191" s="33" t="str">
        <f t="shared" si="31"/>
        <v>Post-calc.</v>
      </c>
      <c r="AG191" s="22" t="str">
        <f>VLOOKUP(L191,B$6:H$18929,7,FALSE)</f>
        <v>Post-calc.</v>
      </c>
      <c r="AH191" s="12" t="b">
        <f t="shared" si="32"/>
        <v>1</v>
      </c>
    </row>
    <row r="192" spans="1:35" x14ac:dyDescent="0.2">
      <c r="A192" s="15" t="s">
        <v>18704</v>
      </c>
      <c r="B192" s="15" t="str">
        <f t="shared" si="22"/>
        <v>1A053</v>
      </c>
      <c r="C192" s="18">
        <v>0</v>
      </c>
      <c r="D192" s="18">
        <v>0</v>
      </c>
      <c r="E192" s="20"/>
      <c r="F192" s="15" t="s">
        <v>64</v>
      </c>
      <c r="G192" s="15" t="s">
        <v>9774</v>
      </c>
      <c r="H192" s="15" t="str">
        <f t="shared" si="23"/>
        <v>Pre-calc.</v>
      </c>
      <c r="I192" s="27"/>
      <c r="K192" s="37" t="s">
        <v>19067</v>
      </c>
      <c r="L192" s="32" t="s">
        <v>20526</v>
      </c>
      <c r="M192" s="34">
        <v>615.44000000000005</v>
      </c>
      <c r="N192" s="29">
        <f t="shared" si="24"/>
        <v>0</v>
      </c>
      <c r="O192" s="32">
        <f t="shared" si="25"/>
        <v>615.44000000000005</v>
      </c>
      <c r="P192" s="32">
        <f>IF(AB192&lt;&gt;DATE(1900,1,0),Q192-O192," Order not yet shipdate")</f>
        <v>0</v>
      </c>
      <c r="Q192" s="34">
        <v>615.44000000000005</v>
      </c>
      <c r="R192" s="32">
        <f t="shared" si="26"/>
        <v>0</v>
      </c>
      <c r="S192" s="32" t="str">
        <f t="shared" si="27"/>
        <v>Post value</v>
      </c>
      <c r="T192" s="34">
        <v>615.44000000000005</v>
      </c>
      <c r="U192" s="34">
        <f t="shared" si="28"/>
        <v>615.44000000000005</v>
      </c>
      <c r="V192" s="34">
        <v>615.44000000000005</v>
      </c>
      <c r="W192" s="32" t="b">
        <f t="shared" si="29"/>
        <v>1</v>
      </c>
      <c r="X192" s="32" t="b">
        <f t="shared" si="30"/>
        <v>1</v>
      </c>
      <c r="Y192" s="34">
        <v>615.44000000000005</v>
      </c>
      <c r="Z192" s="34">
        <v>615.44000000000005</v>
      </c>
      <c r="AA192" s="33" t="s">
        <v>18897</v>
      </c>
      <c r="AB192" s="24">
        <f>VLOOKUP(L192,B$6:I$18929,8,FALSE)</f>
        <v>42075</v>
      </c>
      <c r="AC192" s="33" t="s">
        <v>18896</v>
      </c>
      <c r="AD192" s="33" t="s">
        <v>19859</v>
      </c>
      <c r="AF192" s="33" t="str">
        <f t="shared" si="31"/>
        <v>Post-calc.</v>
      </c>
      <c r="AG192" s="22" t="str">
        <f>VLOOKUP(L192,B$6:H$18929,7,FALSE)</f>
        <v>Post-calc.</v>
      </c>
      <c r="AH192" s="12" t="b">
        <f t="shared" si="32"/>
        <v>1</v>
      </c>
    </row>
    <row r="193" spans="1:34" x14ac:dyDescent="0.2">
      <c r="A193" s="15" t="s">
        <v>18703</v>
      </c>
      <c r="B193" s="15" t="str">
        <f t="shared" si="22"/>
        <v>1A054</v>
      </c>
      <c r="C193" s="18">
        <v>0</v>
      </c>
      <c r="D193" s="18">
        <v>0</v>
      </c>
      <c r="E193" s="20"/>
      <c r="F193" s="15" t="s">
        <v>64</v>
      </c>
      <c r="G193" s="15" t="s">
        <v>9774</v>
      </c>
      <c r="H193" s="15" t="str">
        <f t="shared" si="23"/>
        <v>Pre-calc.</v>
      </c>
      <c r="I193" s="27">
        <v>42257</v>
      </c>
      <c r="K193" s="37" t="s">
        <v>19068</v>
      </c>
      <c r="L193" s="32" t="s">
        <v>20527</v>
      </c>
      <c r="M193" s="34">
        <v>51.956299999999999</v>
      </c>
      <c r="N193" s="29">
        <f t="shared" si="24"/>
        <v>0</v>
      </c>
      <c r="O193" s="32">
        <f t="shared" si="25"/>
        <v>51.956299999999999</v>
      </c>
      <c r="P193" s="32">
        <f>IF(AB193&lt;&gt;DATE(1900,1,0),Q193-O193," Order not yet shipdate")</f>
        <v>0</v>
      </c>
      <c r="Q193" s="34">
        <v>51.956299999999999</v>
      </c>
      <c r="R193" s="32">
        <f t="shared" si="26"/>
        <v>0</v>
      </c>
      <c r="S193" s="32" t="str">
        <f t="shared" si="27"/>
        <v>Post value</v>
      </c>
      <c r="T193" s="34">
        <v>51.870199999999997</v>
      </c>
      <c r="U193" s="34">
        <f t="shared" si="28"/>
        <v>51.870199999999997</v>
      </c>
      <c r="V193" s="34">
        <v>51.870199999999997</v>
      </c>
      <c r="W193" s="32" t="b">
        <f t="shared" si="29"/>
        <v>1</v>
      </c>
      <c r="X193" s="32" t="b">
        <f t="shared" si="30"/>
        <v>1</v>
      </c>
      <c r="Y193" s="34">
        <v>51.956299999999999</v>
      </c>
      <c r="Z193" s="34">
        <v>51.870199999999997</v>
      </c>
      <c r="AA193" s="33" t="s">
        <v>18897</v>
      </c>
      <c r="AB193" s="24">
        <f>VLOOKUP(L193,B$6:I$18929,8,FALSE)</f>
        <v>42076</v>
      </c>
      <c r="AC193" s="33" t="s">
        <v>18896</v>
      </c>
      <c r="AD193" s="33" t="s">
        <v>19859</v>
      </c>
      <c r="AF193" s="33" t="str">
        <f t="shared" si="31"/>
        <v>Post-calc.</v>
      </c>
      <c r="AG193" s="22" t="str">
        <f>VLOOKUP(L193,B$6:H$18929,7,FALSE)</f>
        <v>Post-calc.</v>
      </c>
      <c r="AH193" s="12" t="b">
        <f t="shared" si="32"/>
        <v>1</v>
      </c>
    </row>
    <row r="194" spans="1:34" x14ac:dyDescent="0.2">
      <c r="A194" s="15" t="s">
        <v>18702</v>
      </c>
      <c r="B194" s="15" t="str">
        <f t="shared" si="22"/>
        <v>1A055</v>
      </c>
      <c r="C194" s="18">
        <v>0</v>
      </c>
      <c r="D194" s="18">
        <v>0</v>
      </c>
      <c r="E194" s="20"/>
      <c r="F194" s="15" t="s">
        <v>64</v>
      </c>
      <c r="G194" s="15" t="s">
        <v>9774</v>
      </c>
      <c r="H194" s="15" t="str">
        <f t="shared" si="23"/>
        <v>Pre-calc.</v>
      </c>
      <c r="I194" s="27"/>
      <c r="K194" s="37" t="s">
        <v>19069</v>
      </c>
      <c r="L194" s="32" t="s">
        <v>20528</v>
      </c>
      <c r="M194" s="34">
        <v>815.44</v>
      </c>
      <c r="N194" s="29">
        <f t="shared" si="24"/>
        <v>0</v>
      </c>
      <c r="O194" s="32">
        <f t="shared" si="25"/>
        <v>815.44</v>
      </c>
      <c r="P194" s="32">
        <f>IF(AB194&lt;&gt;DATE(1900,1,0),Q194-O194," Order not yet shipdate")</f>
        <v>0</v>
      </c>
      <c r="Q194" s="34">
        <v>815.44</v>
      </c>
      <c r="R194" s="32">
        <f t="shared" si="26"/>
        <v>0</v>
      </c>
      <c r="S194" s="32" t="str">
        <f t="shared" si="27"/>
        <v>Post value</v>
      </c>
      <c r="T194" s="34">
        <v>815.44</v>
      </c>
      <c r="U194" s="34">
        <f t="shared" si="28"/>
        <v>815.44</v>
      </c>
      <c r="V194" s="34">
        <v>815.44</v>
      </c>
      <c r="W194" s="32" t="b">
        <f t="shared" si="29"/>
        <v>1</v>
      </c>
      <c r="X194" s="32" t="b">
        <f t="shared" si="30"/>
        <v>1</v>
      </c>
      <c r="Y194" s="34">
        <v>815.44</v>
      </c>
      <c r="Z194" s="34">
        <v>815.44</v>
      </c>
      <c r="AA194" s="33" t="s">
        <v>18897</v>
      </c>
      <c r="AB194" s="24">
        <f>VLOOKUP(L194,B$6:I$18929,8,FALSE)</f>
        <v>42124</v>
      </c>
      <c r="AC194" s="33" t="s">
        <v>18896</v>
      </c>
      <c r="AD194" s="33" t="s">
        <v>19859</v>
      </c>
      <c r="AF194" s="33" t="str">
        <f t="shared" si="31"/>
        <v>Post-calc.</v>
      </c>
      <c r="AG194" s="22" t="str">
        <f>VLOOKUP(L194,B$6:H$18929,7,FALSE)</f>
        <v>Post-calc.</v>
      </c>
      <c r="AH194" s="12" t="b">
        <f t="shared" si="32"/>
        <v>1</v>
      </c>
    </row>
    <row r="195" spans="1:34" x14ac:dyDescent="0.2">
      <c r="A195" s="15" t="s">
        <v>18701</v>
      </c>
      <c r="B195" s="15" t="str">
        <f t="shared" si="22"/>
        <v>1A056</v>
      </c>
      <c r="C195" s="18">
        <v>0</v>
      </c>
      <c r="D195" s="18">
        <v>0</v>
      </c>
      <c r="E195" s="20"/>
      <c r="F195" s="15" t="s">
        <v>64</v>
      </c>
      <c r="G195" s="15" t="s">
        <v>9774</v>
      </c>
      <c r="H195" s="15" t="str">
        <f t="shared" si="23"/>
        <v>Pre-calc.</v>
      </c>
      <c r="I195" s="27">
        <v>42236</v>
      </c>
      <c r="K195" s="37" t="s">
        <v>19070</v>
      </c>
      <c r="L195" s="32" t="s">
        <v>20529</v>
      </c>
      <c r="M195" s="34">
        <v>2033.77</v>
      </c>
      <c r="N195" s="29">
        <f t="shared" si="24"/>
        <v>0</v>
      </c>
      <c r="O195" s="32">
        <f t="shared" si="25"/>
        <v>2033.77</v>
      </c>
      <c r="P195" s="32">
        <f>IF(AB195&lt;&gt;DATE(1900,1,0),Q195-O195," Order not yet shipdate")</f>
        <v>0</v>
      </c>
      <c r="Q195" s="34">
        <v>2033.77</v>
      </c>
      <c r="R195" s="32">
        <f t="shared" si="26"/>
        <v>0</v>
      </c>
      <c r="S195" s="32" t="str">
        <f t="shared" si="27"/>
        <v>Post value</v>
      </c>
      <c r="T195" s="34">
        <v>1156.94</v>
      </c>
      <c r="U195" s="34">
        <f t="shared" si="28"/>
        <v>1156.94</v>
      </c>
      <c r="V195" s="34">
        <v>1156.94</v>
      </c>
      <c r="W195" s="32" t="b">
        <f t="shared" si="29"/>
        <v>1</v>
      </c>
      <c r="X195" s="32" t="b">
        <f t="shared" si="30"/>
        <v>1</v>
      </c>
      <c r="Y195" s="34">
        <v>2033.77</v>
      </c>
      <c r="Z195" s="34">
        <v>1156.94</v>
      </c>
      <c r="AA195" s="33" t="s">
        <v>18897</v>
      </c>
      <c r="AB195" s="24">
        <f>VLOOKUP(L195,B$6:I$18929,8,FALSE)</f>
        <v>42085</v>
      </c>
      <c r="AC195" s="33" t="s">
        <v>18896</v>
      </c>
      <c r="AD195" s="33" t="s">
        <v>19859</v>
      </c>
      <c r="AF195" s="33" t="str">
        <f t="shared" si="31"/>
        <v>Post-calc.</v>
      </c>
      <c r="AG195" s="22" t="str">
        <f>VLOOKUP(L195,B$6:H$18929,7,FALSE)</f>
        <v>Post-calc.</v>
      </c>
      <c r="AH195" s="12" t="b">
        <f t="shared" si="32"/>
        <v>1</v>
      </c>
    </row>
    <row r="196" spans="1:34" x14ac:dyDescent="0.2">
      <c r="A196" s="15" t="s">
        <v>18700</v>
      </c>
      <c r="B196" s="15" t="str">
        <f t="shared" si="22"/>
        <v>1A057</v>
      </c>
      <c r="C196" s="18">
        <v>0</v>
      </c>
      <c r="D196" s="18">
        <v>0</v>
      </c>
      <c r="E196" s="20"/>
      <c r="F196" s="15" t="s">
        <v>64</v>
      </c>
      <c r="G196" s="15" t="s">
        <v>9774</v>
      </c>
      <c r="H196" s="15" t="str">
        <f t="shared" si="23"/>
        <v>Pre-calc.</v>
      </c>
      <c r="I196" s="27">
        <v>42236</v>
      </c>
      <c r="K196" s="37" t="s">
        <v>19071</v>
      </c>
      <c r="L196" s="32" t="s">
        <v>20530</v>
      </c>
      <c r="M196" s="34">
        <v>23.768899999999999</v>
      </c>
      <c r="N196" s="29">
        <f t="shared" si="24"/>
        <v>0</v>
      </c>
      <c r="O196" s="32">
        <f t="shared" si="25"/>
        <v>23.768899999999999</v>
      </c>
      <c r="P196" s="32">
        <f>IF(AB196&lt;&gt;DATE(1900,1,0),Q196-O196," Order not yet shipdate")</f>
        <v>0</v>
      </c>
      <c r="Q196" s="34">
        <v>23.768899999999999</v>
      </c>
      <c r="R196" s="32">
        <f t="shared" si="26"/>
        <v>0</v>
      </c>
      <c r="S196" s="32" t="str">
        <f t="shared" si="27"/>
        <v>Post value</v>
      </c>
      <c r="T196" s="34">
        <v>23.729700000000001</v>
      </c>
      <c r="U196" s="34">
        <f t="shared" si="28"/>
        <v>23.729700000000001</v>
      </c>
      <c r="V196" s="34">
        <v>23.729700000000001</v>
      </c>
      <c r="W196" s="32" t="b">
        <f t="shared" si="29"/>
        <v>1</v>
      </c>
      <c r="X196" s="32" t="b">
        <f t="shared" si="30"/>
        <v>1</v>
      </c>
      <c r="Y196" s="34">
        <v>23.768899999999999</v>
      </c>
      <c r="Z196" s="34">
        <v>23.729700000000001</v>
      </c>
      <c r="AA196" s="33" t="s">
        <v>18897</v>
      </c>
      <c r="AB196" s="24">
        <f>VLOOKUP(L196,B$6:I$18929,8,FALSE)</f>
        <v>42087</v>
      </c>
      <c r="AC196" s="33" t="s">
        <v>18896</v>
      </c>
      <c r="AD196" s="33" t="s">
        <v>19859</v>
      </c>
      <c r="AF196" s="33" t="str">
        <f t="shared" si="31"/>
        <v>Post-calc.</v>
      </c>
      <c r="AG196" s="22" t="str">
        <f>VLOOKUP(L196,B$6:H$18929,7,FALSE)</f>
        <v>Post-calc.</v>
      </c>
      <c r="AH196" s="12" t="b">
        <f t="shared" si="32"/>
        <v>1</v>
      </c>
    </row>
    <row r="197" spans="1:34" x14ac:dyDescent="0.2">
      <c r="A197" s="15" t="s">
        <v>18699</v>
      </c>
      <c r="B197" s="15" t="str">
        <f t="shared" si="22"/>
        <v>1A058</v>
      </c>
      <c r="C197" s="18">
        <v>1082.08</v>
      </c>
      <c r="D197" s="18">
        <v>1558.28</v>
      </c>
      <c r="E197" s="20">
        <v>42522</v>
      </c>
      <c r="F197" s="15" t="s">
        <v>64</v>
      </c>
      <c r="G197" s="15" t="s">
        <v>9774</v>
      </c>
      <c r="H197" s="15" t="str">
        <f t="shared" si="23"/>
        <v>Post-calc.</v>
      </c>
      <c r="I197" s="27">
        <v>42201</v>
      </c>
      <c r="K197" s="37" t="s">
        <v>19072</v>
      </c>
      <c r="L197" s="32" t="s">
        <v>20531</v>
      </c>
      <c r="M197" s="34">
        <v>248.69470000000001</v>
      </c>
      <c r="N197" s="29">
        <f t="shared" si="24"/>
        <v>0</v>
      </c>
      <c r="O197" s="32">
        <f t="shared" si="25"/>
        <v>248.69470000000001</v>
      </c>
      <c r="P197" s="32">
        <f>IF(AB197&lt;&gt;DATE(1900,1,0),Q197-O197," Order not yet shipdate")</f>
        <v>0</v>
      </c>
      <c r="Q197" s="34">
        <v>248.69470000000001</v>
      </c>
      <c r="R197" s="32">
        <f t="shared" si="26"/>
        <v>0</v>
      </c>
      <c r="S197" s="32" t="str">
        <f t="shared" si="27"/>
        <v>Post value</v>
      </c>
      <c r="T197" s="34">
        <v>244.12389999999999</v>
      </c>
      <c r="U197" s="34">
        <f t="shared" si="28"/>
        <v>244.12389999999999</v>
      </c>
      <c r="V197" s="34">
        <v>244.12389999999999</v>
      </c>
      <c r="W197" s="32" t="b">
        <f t="shared" si="29"/>
        <v>1</v>
      </c>
      <c r="X197" s="32" t="b">
        <f t="shared" si="30"/>
        <v>1</v>
      </c>
      <c r="Y197" s="34">
        <v>248.69470000000001</v>
      </c>
      <c r="Z197" s="34">
        <v>244.12389999999999</v>
      </c>
      <c r="AA197" s="33" t="s">
        <v>18897</v>
      </c>
      <c r="AB197" s="24">
        <f>VLOOKUP(L197,B$6:I$18929,8,FALSE)</f>
        <v>42080</v>
      </c>
      <c r="AC197" s="33" t="s">
        <v>18896</v>
      </c>
      <c r="AD197" s="33" t="s">
        <v>19859</v>
      </c>
      <c r="AF197" s="33" t="str">
        <f t="shared" si="31"/>
        <v>Post-calc.</v>
      </c>
      <c r="AG197" s="22" t="str">
        <f>VLOOKUP(L197,B$6:H$18929,7,FALSE)</f>
        <v>Post-calc.</v>
      </c>
      <c r="AH197" s="12" t="b">
        <f t="shared" si="32"/>
        <v>1</v>
      </c>
    </row>
    <row r="198" spans="1:34" x14ac:dyDescent="0.2">
      <c r="A198" s="15" t="s">
        <v>18698</v>
      </c>
      <c r="B198" s="15" t="str">
        <f t="shared" ref="B198:B261" si="33">LEFT(A198,5)</f>
        <v>1C001</v>
      </c>
      <c r="C198" s="18">
        <v>0</v>
      </c>
      <c r="D198" s="18">
        <v>0</v>
      </c>
      <c r="E198" s="20">
        <v>42004</v>
      </c>
      <c r="F198" s="15" t="s">
        <v>12</v>
      </c>
      <c r="G198" s="15" t="s">
        <v>9774</v>
      </c>
      <c r="H198" s="15" t="str">
        <f t="shared" ref="H198:H261" si="34">+IF(E198&gt;1,"Post-calc.","Pre-calc.")</f>
        <v>Post-calc.</v>
      </c>
      <c r="I198" s="27">
        <v>42004</v>
      </c>
      <c r="K198" s="37" t="s">
        <v>19073</v>
      </c>
      <c r="L198" s="32" t="s">
        <v>20532</v>
      </c>
      <c r="M198" s="34">
        <v>732.53099999999995</v>
      </c>
      <c r="N198" s="29">
        <f t="shared" si="24"/>
        <v>0</v>
      </c>
      <c r="O198" s="32">
        <f t="shared" si="25"/>
        <v>732.53099999999995</v>
      </c>
      <c r="P198" s="32">
        <f>IF(AB198&lt;&gt;DATE(1900,1,0),Q198-O198," Order not yet shipdate")</f>
        <v>0</v>
      </c>
      <c r="Q198" s="34">
        <v>732.53099999999995</v>
      </c>
      <c r="R198" s="32">
        <f t="shared" si="26"/>
        <v>0</v>
      </c>
      <c r="S198" s="32" t="str">
        <f t="shared" si="27"/>
        <v>Post value</v>
      </c>
      <c r="T198" s="34">
        <v>1660.68</v>
      </c>
      <c r="U198" s="34">
        <f t="shared" si="28"/>
        <v>1660.68</v>
      </c>
      <c r="V198" s="34">
        <v>1660.68</v>
      </c>
      <c r="W198" s="32" t="b">
        <f t="shared" si="29"/>
        <v>1</v>
      </c>
      <c r="X198" s="32" t="b">
        <f t="shared" si="30"/>
        <v>1</v>
      </c>
      <c r="Y198" s="34">
        <v>732.53099999999995</v>
      </c>
      <c r="Z198" s="34">
        <v>1660.68</v>
      </c>
      <c r="AA198" s="33" t="s">
        <v>18897</v>
      </c>
      <c r="AB198" s="24">
        <f>VLOOKUP(L198,B$6:I$18929,8,FALSE)</f>
        <v>42074</v>
      </c>
      <c r="AC198" s="33" t="s">
        <v>18896</v>
      </c>
      <c r="AD198" s="33" t="s">
        <v>19859</v>
      </c>
      <c r="AF198" s="33" t="str">
        <f t="shared" si="31"/>
        <v>Post-calc.</v>
      </c>
      <c r="AG198" s="22" t="str">
        <f>VLOOKUP(L198,B$6:H$18929,7,FALSE)</f>
        <v>Post-calc.</v>
      </c>
      <c r="AH198" s="12" t="b">
        <f t="shared" si="32"/>
        <v>1</v>
      </c>
    </row>
    <row r="199" spans="1:34" x14ac:dyDescent="0.2">
      <c r="A199" s="15" t="s">
        <v>18697</v>
      </c>
      <c r="B199" s="15" t="str">
        <f t="shared" si="33"/>
        <v>1G001</v>
      </c>
      <c r="C199" s="18">
        <v>0</v>
      </c>
      <c r="D199" s="18">
        <v>0</v>
      </c>
      <c r="E199" s="20">
        <v>39965</v>
      </c>
      <c r="F199" s="15" t="s">
        <v>57</v>
      </c>
      <c r="G199" s="15" t="s">
        <v>9774</v>
      </c>
      <c r="H199" s="15" t="str">
        <f t="shared" si="34"/>
        <v>Post-calc.</v>
      </c>
      <c r="I199" s="27">
        <v>39965</v>
      </c>
      <c r="K199" s="37" t="s">
        <v>19074</v>
      </c>
      <c r="L199" s="32" t="s">
        <v>20533</v>
      </c>
      <c r="M199" s="34">
        <v>226.87880000000001</v>
      </c>
      <c r="N199" s="29">
        <f t="shared" ref="N199:N262" si="35">M199-O199</f>
        <v>0</v>
      </c>
      <c r="O199" s="32">
        <f t="shared" ref="O199:O262" si="36">VLOOKUP(L199,B$6:H$18929,2,FALSE)</f>
        <v>226.87880000000001</v>
      </c>
      <c r="P199" s="32">
        <f>IF(AB199&lt;&gt;DATE(1900,1,0),Q199-O199," Order not yet shipdate")</f>
        <v>0</v>
      </c>
      <c r="Q199" s="34">
        <v>226.87880000000001</v>
      </c>
      <c r="R199" s="32">
        <f t="shared" ref="R199:R262" si="37">IF( AND(AB199&lt;&gt;DATE(1900,1,0),AA199="Post-calc."),V199-U199,"this is Pre value")</f>
        <v>0</v>
      </c>
      <c r="S199" s="32" t="str">
        <f t="shared" ref="S199:S262" si="38">IF(R199="this is Pre value",V199-O199,"Post value")</f>
        <v>Post value</v>
      </c>
      <c r="T199" s="34">
        <v>226.87880000000001</v>
      </c>
      <c r="U199" s="34">
        <f t="shared" ref="U199:U262" si="39">VLOOKUP(L199,B$6:H$18929,3,FALSE)</f>
        <v>226.87880000000001</v>
      </c>
      <c r="V199" s="34">
        <v>226.87880000000001</v>
      </c>
      <c r="W199" s="32" t="b">
        <f t="shared" ref="W199:W262" si="40">IF(Z199&lt;&gt;0,IF(OR(V199&lt;&gt;0,T199&lt;&gt;0,Q199&lt;&gt;0,M199&lt;&gt;0),TRUE,FALSE),"not yet finalized")</f>
        <v>1</v>
      </c>
      <c r="X199" s="32" t="b">
        <f t="shared" ref="X199:X262" si="41">IF(Y199&lt;&gt;0,IF(M199&lt;&gt;0,TRUE,FALSE),"Error")</f>
        <v>1</v>
      </c>
      <c r="Y199" s="34">
        <v>226.87880000000001</v>
      </c>
      <c r="Z199" s="34">
        <v>226.87880000000001</v>
      </c>
      <c r="AA199" s="33" t="s">
        <v>18897</v>
      </c>
      <c r="AB199" s="24">
        <f>VLOOKUP(L199,B$6:I$18929,8,FALSE)</f>
        <v>42106</v>
      </c>
      <c r="AC199" s="33" t="s">
        <v>18896</v>
      </c>
      <c r="AD199" s="33" t="s">
        <v>19859</v>
      </c>
      <c r="AF199" s="33" t="str">
        <f t="shared" ref="AF199:AF262" si="42">AA199</f>
        <v>Post-calc.</v>
      </c>
      <c r="AG199" s="22" t="str">
        <f>VLOOKUP(L199,B$6:H$18929,7,FALSE)</f>
        <v>Post-calc.</v>
      </c>
      <c r="AH199" s="12" t="b">
        <f t="shared" ref="AH199:AH262" si="43">+AF199=AG199</f>
        <v>1</v>
      </c>
    </row>
    <row r="200" spans="1:34" x14ac:dyDescent="0.2">
      <c r="A200" s="15" t="s">
        <v>18696</v>
      </c>
      <c r="B200" s="15" t="str">
        <f t="shared" si="33"/>
        <v>1G002</v>
      </c>
      <c r="C200" s="18">
        <v>0</v>
      </c>
      <c r="D200" s="18">
        <v>0</v>
      </c>
      <c r="E200" s="20">
        <v>40269</v>
      </c>
      <c r="F200" s="15" t="s">
        <v>57</v>
      </c>
      <c r="G200" s="15" t="s">
        <v>9774</v>
      </c>
      <c r="H200" s="15" t="str">
        <f t="shared" si="34"/>
        <v>Post-calc.</v>
      </c>
      <c r="I200" s="27">
        <v>40269</v>
      </c>
      <c r="K200" s="37" t="s">
        <v>19075</v>
      </c>
      <c r="L200" s="32" t="s">
        <v>20534</v>
      </c>
      <c r="M200" s="34">
        <v>252.94659999999999</v>
      </c>
      <c r="N200" s="29">
        <f t="shared" si="35"/>
        <v>0</v>
      </c>
      <c r="O200" s="32">
        <f t="shared" si="36"/>
        <v>252.94659999999999</v>
      </c>
      <c r="P200" s="32">
        <f>IF(AB200&lt;&gt;DATE(1900,1,0),Q200-O200," Order not yet shipdate")</f>
        <v>0</v>
      </c>
      <c r="Q200" s="34">
        <v>252.94659999999999</v>
      </c>
      <c r="R200" s="32">
        <f t="shared" si="37"/>
        <v>0</v>
      </c>
      <c r="S200" s="32" t="str">
        <f t="shared" si="38"/>
        <v>Post value</v>
      </c>
      <c r="T200" s="34">
        <v>248.19829999999999</v>
      </c>
      <c r="U200" s="34">
        <f t="shared" si="39"/>
        <v>248.19829999999999</v>
      </c>
      <c r="V200" s="34">
        <v>248.19829999999999</v>
      </c>
      <c r="W200" s="32" t="b">
        <f t="shared" si="40"/>
        <v>1</v>
      </c>
      <c r="X200" s="32" t="b">
        <f t="shared" si="41"/>
        <v>1</v>
      </c>
      <c r="Y200" s="34">
        <v>252.94659999999999</v>
      </c>
      <c r="Z200" s="34">
        <v>248.19829999999999</v>
      </c>
      <c r="AA200" s="33" t="s">
        <v>18897</v>
      </c>
      <c r="AB200" s="24">
        <f>VLOOKUP(L200,B$6:I$18929,8,FALSE)</f>
        <v>42247</v>
      </c>
      <c r="AC200" s="33" t="s">
        <v>18896</v>
      </c>
      <c r="AD200" s="33" t="s">
        <v>19859</v>
      </c>
      <c r="AF200" s="33" t="str">
        <f t="shared" si="42"/>
        <v>Post-calc.</v>
      </c>
      <c r="AG200" s="22" t="str">
        <f>VLOOKUP(L200,B$6:H$18929,7,FALSE)</f>
        <v>Post-calc.</v>
      </c>
      <c r="AH200" s="12" t="b">
        <f t="shared" si="43"/>
        <v>1</v>
      </c>
    </row>
    <row r="201" spans="1:34" x14ac:dyDescent="0.2">
      <c r="A201" s="15" t="s">
        <v>18695</v>
      </c>
      <c r="B201" s="15" t="str">
        <f t="shared" si="33"/>
        <v>1G003</v>
      </c>
      <c r="C201" s="18">
        <v>0</v>
      </c>
      <c r="D201" s="18">
        <v>0</v>
      </c>
      <c r="E201" s="20">
        <v>40269</v>
      </c>
      <c r="F201" s="15" t="s">
        <v>57</v>
      </c>
      <c r="G201" s="15" t="s">
        <v>9774</v>
      </c>
      <c r="H201" s="15" t="str">
        <f t="shared" si="34"/>
        <v>Post-calc.</v>
      </c>
      <c r="I201" s="27">
        <v>40269</v>
      </c>
      <c r="K201" s="37" t="s">
        <v>19076</v>
      </c>
      <c r="L201" s="32" t="s">
        <v>20535</v>
      </c>
      <c r="M201" s="34">
        <v>697.89099999999996</v>
      </c>
      <c r="N201" s="29">
        <f t="shared" si="35"/>
        <v>0</v>
      </c>
      <c r="O201" s="32">
        <f t="shared" si="36"/>
        <v>697.89099999999996</v>
      </c>
      <c r="P201" s="32">
        <f>IF(AB201&lt;&gt;DATE(1900,1,0),Q201-O201," Order not yet shipdate")</f>
        <v>0</v>
      </c>
      <c r="Q201" s="34">
        <v>697.89099999999996</v>
      </c>
      <c r="R201" s="32">
        <f t="shared" si="37"/>
        <v>0</v>
      </c>
      <c r="S201" s="32" t="str">
        <f t="shared" si="38"/>
        <v>Post value</v>
      </c>
      <c r="T201" s="34">
        <v>697.89099999999996</v>
      </c>
      <c r="U201" s="34">
        <f t="shared" si="39"/>
        <v>697.89099999999996</v>
      </c>
      <c r="V201" s="34">
        <v>697.89099999999996</v>
      </c>
      <c r="W201" s="32" t="b">
        <f t="shared" si="40"/>
        <v>1</v>
      </c>
      <c r="X201" s="32" t="b">
        <f t="shared" si="41"/>
        <v>1</v>
      </c>
      <c r="Y201" s="34">
        <v>697.89099999999996</v>
      </c>
      <c r="Z201" s="34">
        <v>697.89099999999996</v>
      </c>
      <c r="AA201" s="33" t="s">
        <v>18897</v>
      </c>
      <c r="AB201" s="24">
        <f>VLOOKUP(L201,B$6:I$18929,8,FALSE)</f>
        <v>42106</v>
      </c>
      <c r="AC201" s="33" t="s">
        <v>18896</v>
      </c>
      <c r="AD201" s="33" t="s">
        <v>19859</v>
      </c>
      <c r="AF201" s="33" t="str">
        <f t="shared" si="42"/>
        <v>Post-calc.</v>
      </c>
      <c r="AG201" s="22" t="str">
        <f>VLOOKUP(L201,B$6:H$18929,7,FALSE)</f>
        <v>Post-calc.</v>
      </c>
      <c r="AH201" s="12" t="b">
        <f t="shared" si="43"/>
        <v>1</v>
      </c>
    </row>
    <row r="202" spans="1:34" x14ac:dyDescent="0.2">
      <c r="A202" s="15" t="s">
        <v>18694</v>
      </c>
      <c r="B202" s="15" t="str">
        <f t="shared" si="33"/>
        <v>1G004</v>
      </c>
      <c r="C202" s="18">
        <v>0</v>
      </c>
      <c r="D202" s="18">
        <v>0</v>
      </c>
      <c r="E202" s="20">
        <v>40148</v>
      </c>
      <c r="F202" s="15" t="s">
        <v>57</v>
      </c>
      <c r="G202" s="15" t="s">
        <v>9774</v>
      </c>
      <c r="H202" s="15" t="str">
        <f t="shared" si="34"/>
        <v>Post-calc.</v>
      </c>
      <c r="I202" s="27">
        <v>40148</v>
      </c>
      <c r="K202" s="37" t="s">
        <v>19077</v>
      </c>
      <c r="L202" s="32" t="s">
        <v>20536</v>
      </c>
      <c r="M202" s="34">
        <v>391.82</v>
      </c>
      <c r="N202" s="29">
        <f t="shared" si="35"/>
        <v>0</v>
      </c>
      <c r="O202" s="32">
        <f t="shared" si="36"/>
        <v>391.82</v>
      </c>
      <c r="P202" s="32">
        <f>IF(AB202&lt;&gt;DATE(1900,1,0),Q202-O202," Order not yet shipdate")</f>
        <v>0</v>
      </c>
      <c r="Q202" s="34">
        <v>391.82</v>
      </c>
      <c r="R202" s="32">
        <f t="shared" si="37"/>
        <v>0</v>
      </c>
      <c r="S202" s="32" t="str">
        <f t="shared" si="38"/>
        <v>Post value</v>
      </c>
      <c r="T202" s="34">
        <v>446.08</v>
      </c>
      <c r="U202" s="34">
        <f t="shared" si="39"/>
        <v>446.08</v>
      </c>
      <c r="V202" s="34">
        <v>446.08</v>
      </c>
      <c r="W202" s="32" t="b">
        <f t="shared" si="40"/>
        <v>1</v>
      </c>
      <c r="X202" s="32" t="b">
        <f t="shared" si="41"/>
        <v>1</v>
      </c>
      <c r="Y202" s="34">
        <v>391.82</v>
      </c>
      <c r="Z202" s="34">
        <v>446.08</v>
      </c>
      <c r="AA202" s="33" t="s">
        <v>18897</v>
      </c>
      <c r="AB202" s="24">
        <f>VLOOKUP(L202,B$6:I$18929,8,FALSE)</f>
        <v>42087</v>
      </c>
      <c r="AC202" s="33" t="s">
        <v>18896</v>
      </c>
      <c r="AD202" s="33" t="s">
        <v>19859</v>
      </c>
      <c r="AF202" s="33" t="str">
        <f t="shared" si="42"/>
        <v>Post-calc.</v>
      </c>
      <c r="AG202" s="22" t="str">
        <f>VLOOKUP(L202,B$6:H$18929,7,FALSE)</f>
        <v>Post-calc.</v>
      </c>
      <c r="AH202" s="12" t="b">
        <f t="shared" si="43"/>
        <v>1</v>
      </c>
    </row>
    <row r="203" spans="1:34" x14ac:dyDescent="0.2">
      <c r="A203" s="15" t="s">
        <v>18693</v>
      </c>
      <c r="B203" s="15" t="str">
        <f t="shared" si="33"/>
        <v>1G005</v>
      </c>
      <c r="C203" s="18">
        <v>0</v>
      </c>
      <c r="D203" s="18">
        <v>0</v>
      </c>
      <c r="E203" s="20">
        <v>40299</v>
      </c>
      <c r="F203" s="15" t="s">
        <v>57</v>
      </c>
      <c r="G203" s="15" t="s">
        <v>9774</v>
      </c>
      <c r="H203" s="15" t="str">
        <f t="shared" si="34"/>
        <v>Post-calc.</v>
      </c>
      <c r="I203" s="27">
        <v>40299</v>
      </c>
      <c r="K203" s="37" t="s">
        <v>19078</v>
      </c>
      <c r="L203" s="32" t="s">
        <v>20537</v>
      </c>
      <c r="M203" s="34">
        <v>174.71</v>
      </c>
      <c r="N203" s="29">
        <f t="shared" si="35"/>
        <v>0</v>
      </c>
      <c r="O203" s="32">
        <f t="shared" si="36"/>
        <v>174.71</v>
      </c>
      <c r="P203" s="32">
        <f>IF(AB203&lt;&gt;DATE(1900,1,0),Q203-O203," Order not yet shipdate")</f>
        <v>0</v>
      </c>
      <c r="Q203" s="34">
        <v>174.71</v>
      </c>
      <c r="R203" s="32">
        <f t="shared" si="37"/>
        <v>0</v>
      </c>
      <c r="S203" s="32" t="str">
        <f t="shared" si="38"/>
        <v>Post value</v>
      </c>
      <c r="T203" s="34">
        <v>174.71</v>
      </c>
      <c r="U203" s="34">
        <f t="shared" si="39"/>
        <v>174.71</v>
      </c>
      <c r="V203" s="34">
        <v>174.71</v>
      </c>
      <c r="W203" s="32" t="b">
        <f t="shared" si="40"/>
        <v>1</v>
      </c>
      <c r="X203" s="32" t="b">
        <f t="shared" si="41"/>
        <v>1</v>
      </c>
      <c r="Y203" s="34">
        <v>174.71</v>
      </c>
      <c r="Z203" s="34">
        <v>174.71</v>
      </c>
      <c r="AA203" s="33" t="s">
        <v>18897</v>
      </c>
      <c r="AB203" s="24">
        <f>VLOOKUP(L203,B$6:I$18929,8,FALSE)</f>
        <v>42059</v>
      </c>
      <c r="AC203" s="33" t="s">
        <v>18896</v>
      </c>
      <c r="AD203" s="33" t="s">
        <v>19859</v>
      </c>
      <c r="AF203" s="33" t="str">
        <f t="shared" si="42"/>
        <v>Post-calc.</v>
      </c>
      <c r="AG203" s="22" t="str">
        <f>VLOOKUP(L203,B$6:H$18929,7,FALSE)</f>
        <v>Post-calc.</v>
      </c>
      <c r="AH203" s="12" t="b">
        <f t="shared" si="43"/>
        <v>1</v>
      </c>
    </row>
    <row r="204" spans="1:34" x14ac:dyDescent="0.2">
      <c r="A204" s="15" t="s">
        <v>18692</v>
      </c>
      <c r="B204" s="15" t="str">
        <f t="shared" si="33"/>
        <v>1G006</v>
      </c>
      <c r="C204" s="18">
        <v>0</v>
      </c>
      <c r="D204" s="18">
        <v>0</v>
      </c>
      <c r="E204" s="20">
        <v>40269</v>
      </c>
      <c r="F204" s="15" t="s">
        <v>57</v>
      </c>
      <c r="G204" s="15" t="s">
        <v>9774</v>
      </c>
      <c r="H204" s="15" t="str">
        <f t="shared" si="34"/>
        <v>Post-calc.</v>
      </c>
      <c r="I204" s="27">
        <v>40269</v>
      </c>
      <c r="K204" s="37" t="s">
        <v>19079</v>
      </c>
      <c r="L204" s="32" t="s">
        <v>20538</v>
      </c>
      <c r="M204" s="34">
        <v>483.12869999999998</v>
      </c>
      <c r="N204" s="29">
        <f t="shared" si="35"/>
        <v>0</v>
      </c>
      <c r="O204" s="32">
        <f t="shared" si="36"/>
        <v>483.12869999999998</v>
      </c>
      <c r="P204" s="32">
        <f>IF(AB204&lt;&gt;DATE(1900,1,0),Q204-O204," Order not yet shipdate")</f>
        <v>0</v>
      </c>
      <c r="Q204" s="34">
        <v>483.12869999999998</v>
      </c>
      <c r="R204" s="32">
        <f t="shared" si="37"/>
        <v>0</v>
      </c>
      <c r="S204" s="32" t="str">
        <f t="shared" si="38"/>
        <v>Post value</v>
      </c>
      <c r="T204" s="34">
        <v>483.13</v>
      </c>
      <c r="U204" s="34">
        <f t="shared" si="39"/>
        <v>483.13</v>
      </c>
      <c r="V204" s="34">
        <v>483.13</v>
      </c>
      <c r="W204" s="32" t="b">
        <f t="shared" si="40"/>
        <v>1</v>
      </c>
      <c r="X204" s="32" t="b">
        <f t="shared" si="41"/>
        <v>1</v>
      </c>
      <c r="Y204" s="34">
        <v>483.12869999999998</v>
      </c>
      <c r="Z204" s="34">
        <v>483.13</v>
      </c>
      <c r="AA204" s="33" t="s">
        <v>18897</v>
      </c>
      <c r="AB204" s="24">
        <f>VLOOKUP(L204,B$6:I$18929,8,FALSE)</f>
        <v>42108</v>
      </c>
      <c r="AC204" s="33" t="s">
        <v>18896</v>
      </c>
      <c r="AD204" s="33" t="s">
        <v>19859</v>
      </c>
      <c r="AF204" s="33" t="str">
        <f t="shared" si="42"/>
        <v>Post-calc.</v>
      </c>
      <c r="AG204" s="22" t="str">
        <f>VLOOKUP(L204,B$6:H$18929,7,FALSE)</f>
        <v>Post-calc.</v>
      </c>
      <c r="AH204" s="12" t="b">
        <f t="shared" si="43"/>
        <v>1</v>
      </c>
    </row>
    <row r="205" spans="1:34" x14ac:dyDescent="0.2">
      <c r="A205" s="15" t="s">
        <v>18691</v>
      </c>
      <c r="B205" s="15" t="str">
        <f t="shared" si="33"/>
        <v>1G007</v>
      </c>
      <c r="C205" s="18">
        <v>0</v>
      </c>
      <c r="D205" s="18">
        <v>0</v>
      </c>
      <c r="E205" s="20">
        <v>40269</v>
      </c>
      <c r="F205" s="15" t="s">
        <v>57</v>
      </c>
      <c r="G205" s="15" t="s">
        <v>9774</v>
      </c>
      <c r="H205" s="15" t="str">
        <f t="shared" si="34"/>
        <v>Post-calc.</v>
      </c>
      <c r="I205" s="27">
        <v>40269</v>
      </c>
      <c r="K205" s="37" t="s">
        <v>19080</v>
      </c>
      <c r="L205" s="32" t="s">
        <v>20539</v>
      </c>
      <c r="M205" s="34">
        <v>78.886300000000006</v>
      </c>
      <c r="N205" s="29">
        <f t="shared" si="35"/>
        <v>0</v>
      </c>
      <c r="O205" s="32">
        <f t="shared" si="36"/>
        <v>78.886300000000006</v>
      </c>
      <c r="P205" s="32">
        <f>IF(AB205&lt;&gt;DATE(1900,1,0),Q205-O205," Order not yet shipdate")</f>
        <v>0</v>
      </c>
      <c r="Q205" s="34">
        <v>78.886300000000006</v>
      </c>
      <c r="R205" s="32">
        <f t="shared" si="37"/>
        <v>0</v>
      </c>
      <c r="S205" s="32" t="str">
        <f t="shared" si="38"/>
        <v>Post value</v>
      </c>
      <c r="T205" s="34">
        <v>78.89</v>
      </c>
      <c r="U205" s="34">
        <f t="shared" si="39"/>
        <v>78.89</v>
      </c>
      <c r="V205" s="34">
        <v>78.89</v>
      </c>
      <c r="W205" s="32" t="b">
        <f t="shared" si="40"/>
        <v>1</v>
      </c>
      <c r="X205" s="32" t="b">
        <f t="shared" si="41"/>
        <v>1</v>
      </c>
      <c r="Y205" s="34">
        <v>78.886300000000006</v>
      </c>
      <c r="Z205" s="34">
        <v>78.89</v>
      </c>
      <c r="AA205" s="33" t="s">
        <v>18897</v>
      </c>
      <c r="AB205" s="24">
        <f>VLOOKUP(L205,B$6:I$18929,8,FALSE)</f>
        <v>42044</v>
      </c>
      <c r="AC205" s="33" t="s">
        <v>18896</v>
      </c>
      <c r="AD205" s="33" t="s">
        <v>19859</v>
      </c>
      <c r="AF205" s="33" t="str">
        <f t="shared" si="42"/>
        <v>Post-calc.</v>
      </c>
      <c r="AG205" s="22" t="str">
        <f>VLOOKUP(L205,B$6:H$18929,7,FALSE)</f>
        <v>Post-calc.</v>
      </c>
      <c r="AH205" s="12" t="b">
        <f t="shared" si="43"/>
        <v>1</v>
      </c>
    </row>
    <row r="206" spans="1:34" x14ac:dyDescent="0.2">
      <c r="A206" s="15" t="s">
        <v>18690</v>
      </c>
      <c r="B206" s="15" t="str">
        <f t="shared" si="33"/>
        <v>1G008</v>
      </c>
      <c r="C206" s="18">
        <v>0</v>
      </c>
      <c r="D206" s="18">
        <v>0</v>
      </c>
      <c r="E206" s="20">
        <v>40360</v>
      </c>
      <c r="F206" s="15" t="s">
        <v>57</v>
      </c>
      <c r="G206" s="15" t="s">
        <v>9774</v>
      </c>
      <c r="H206" s="15" t="str">
        <f t="shared" si="34"/>
        <v>Post-calc.</v>
      </c>
      <c r="I206" s="27">
        <v>40360</v>
      </c>
      <c r="K206" s="37" t="s">
        <v>19081</v>
      </c>
      <c r="L206" s="32" t="s">
        <v>20540</v>
      </c>
      <c r="M206" s="34">
        <v>2403.8820999999998</v>
      </c>
      <c r="N206" s="29">
        <f t="shared" si="35"/>
        <v>0</v>
      </c>
      <c r="O206" s="32">
        <f t="shared" si="36"/>
        <v>2403.8820999999998</v>
      </c>
      <c r="P206" s="32">
        <f>IF(AB206&lt;&gt;DATE(1900,1,0),Q206-O206," Order not yet shipdate")</f>
        <v>0</v>
      </c>
      <c r="Q206" s="34">
        <v>2403.8820999999998</v>
      </c>
      <c r="R206" s="32">
        <f t="shared" si="37"/>
        <v>0</v>
      </c>
      <c r="S206" s="32" t="str">
        <f t="shared" si="38"/>
        <v>Post value</v>
      </c>
      <c r="T206" s="34">
        <v>2293.3200000000002</v>
      </c>
      <c r="U206" s="34">
        <f t="shared" si="39"/>
        <v>2293.3200000000002</v>
      </c>
      <c r="V206" s="34">
        <v>2293.3200000000002</v>
      </c>
      <c r="W206" s="32" t="b">
        <f t="shared" si="40"/>
        <v>1</v>
      </c>
      <c r="X206" s="32" t="b">
        <f t="shared" si="41"/>
        <v>1</v>
      </c>
      <c r="Y206" s="34">
        <v>2403.8820999999998</v>
      </c>
      <c r="Z206" s="34">
        <v>2293.3200000000002</v>
      </c>
      <c r="AA206" s="33" t="s">
        <v>18897</v>
      </c>
      <c r="AB206" s="24">
        <f>VLOOKUP(L206,B$6:I$18929,8,FALSE)</f>
        <v>42261</v>
      </c>
      <c r="AC206" s="33" t="s">
        <v>18896</v>
      </c>
      <c r="AD206" s="33" t="s">
        <v>19859</v>
      </c>
      <c r="AF206" s="33" t="str">
        <f t="shared" si="42"/>
        <v>Post-calc.</v>
      </c>
      <c r="AG206" s="22" t="str">
        <f>VLOOKUP(L206,B$6:H$18929,7,FALSE)</f>
        <v>Post-calc.</v>
      </c>
      <c r="AH206" s="12" t="b">
        <f t="shared" si="43"/>
        <v>1</v>
      </c>
    </row>
    <row r="207" spans="1:34" x14ac:dyDescent="0.2">
      <c r="A207" s="15" t="s">
        <v>18689</v>
      </c>
      <c r="B207" s="15" t="str">
        <f t="shared" si="33"/>
        <v>1G009</v>
      </c>
      <c r="C207" s="18">
        <v>0</v>
      </c>
      <c r="D207" s="18">
        <v>0</v>
      </c>
      <c r="E207" s="20">
        <v>40269</v>
      </c>
      <c r="F207" s="15" t="s">
        <v>57</v>
      </c>
      <c r="G207" s="15" t="s">
        <v>9774</v>
      </c>
      <c r="H207" s="15" t="str">
        <f t="shared" si="34"/>
        <v>Post-calc.</v>
      </c>
      <c r="I207" s="27">
        <v>40269</v>
      </c>
      <c r="K207" s="37" t="s">
        <v>19082</v>
      </c>
      <c r="L207" s="32" t="s">
        <v>20541</v>
      </c>
      <c r="M207" s="34">
        <v>349.4323</v>
      </c>
      <c r="N207" s="29">
        <f t="shared" si="35"/>
        <v>0</v>
      </c>
      <c r="O207" s="32">
        <f t="shared" si="36"/>
        <v>349.4323</v>
      </c>
      <c r="P207" s="32">
        <f>IF(AB207&lt;&gt;DATE(1900,1,0),Q207-O207," Order not yet shipdate")</f>
        <v>0</v>
      </c>
      <c r="Q207" s="34">
        <v>349.4323</v>
      </c>
      <c r="R207" s="32">
        <f t="shared" si="37"/>
        <v>0</v>
      </c>
      <c r="S207" s="32" t="str">
        <f t="shared" si="38"/>
        <v>Post value</v>
      </c>
      <c r="T207" s="34">
        <v>484.11</v>
      </c>
      <c r="U207" s="34">
        <f t="shared" si="39"/>
        <v>484.11</v>
      </c>
      <c r="V207" s="34">
        <v>484.11</v>
      </c>
      <c r="W207" s="32" t="b">
        <f t="shared" si="40"/>
        <v>1</v>
      </c>
      <c r="X207" s="32" t="b">
        <f t="shared" si="41"/>
        <v>1</v>
      </c>
      <c r="Y207" s="34">
        <v>349.4323</v>
      </c>
      <c r="Z207" s="34">
        <v>484.11</v>
      </c>
      <c r="AA207" s="33" t="s">
        <v>18897</v>
      </c>
      <c r="AB207" s="24">
        <f>VLOOKUP(L207,B$6:I$18929,8,FALSE)</f>
        <v>42161</v>
      </c>
      <c r="AC207" s="33" t="s">
        <v>18896</v>
      </c>
      <c r="AD207" s="33" t="s">
        <v>19859</v>
      </c>
      <c r="AF207" s="33" t="str">
        <f t="shared" si="42"/>
        <v>Post-calc.</v>
      </c>
      <c r="AG207" s="22" t="str">
        <f>VLOOKUP(L207,B$6:H$18929,7,FALSE)</f>
        <v>Post-calc.</v>
      </c>
      <c r="AH207" s="12" t="b">
        <f t="shared" si="43"/>
        <v>1</v>
      </c>
    </row>
    <row r="208" spans="1:34" x14ac:dyDescent="0.2">
      <c r="A208" s="15" t="s">
        <v>18688</v>
      </c>
      <c r="B208" s="15" t="str">
        <f t="shared" si="33"/>
        <v>1G010</v>
      </c>
      <c r="C208" s="18">
        <v>0</v>
      </c>
      <c r="D208" s="18">
        <v>0</v>
      </c>
      <c r="E208" s="20">
        <v>40603</v>
      </c>
      <c r="F208" s="15" t="s">
        <v>57</v>
      </c>
      <c r="G208" s="15" t="s">
        <v>9774</v>
      </c>
      <c r="H208" s="15" t="str">
        <f t="shared" si="34"/>
        <v>Post-calc.</v>
      </c>
      <c r="I208" s="27">
        <v>40603</v>
      </c>
      <c r="K208" s="37" t="s">
        <v>19083</v>
      </c>
      <c r="L208" s="32" t="s">
        <v>20542</v>
      </c>
      <c r="M208" s="34">
        <v>192.6</v>
      </c>
      <c r="N208" s="29">
        <f t="shared" si="35"/>
        <v>0</v>
      </c>
      <c r="O208" s="32">
        <f t="shared" si="36"/>
        <v>192.6</v>
      </c>
      <c r="P208" s="32">
        <f>IF(AB208&lt;&gt;DATE(1900,1,0),Q208-O208," Order not yet shipdate")</f>
        <v>0</v>
      </c>
      <c r="Q208" s="34">
        <v>192.6</v>
      </c>
      <c r="R208" s="32">
        <f t="shared" si="37"/>
        <v>0</v>
      </c>
      <c r="S208" s="32" t="str">
        <f t="shared" si="38"/>
        <v>Post value</v>
      </c>
      <c r="T208" s="34">
        <v>192.6</v>
      </c>
      <c r="U208" s="34">
        <f t="shared" si="39"/>
        <v>192.6</v>
      </c>
      <c r="V208" s="34">
        <v>192.6</v>
      </c>
      <c r="W208" s="32" t="b">
        <f t="shared" si="40"/>
        <v>1</v>
      </c>
      <c r="X208" s="32" t="b">
        <f t="shared" si="41"/>
        <v>1</v>
      </c>
      <c r="Y208" s="34">
        <v>192.6</v>
      </c>
      <c r="Z208" s="34">
        <v>192.6</v>
      </c>
      <c r="AA208" s="33" t="s">
        <v>18897</v>
      </c>
      <c r="AB208" s="24">
        <f>VLOOKUP(L208,B$6:I$18929,8,FALSE)</f>
        <v>42059</v>
      </c>
      <c r="AC208" s="33" t="s">
        <v>18896</v>
      </c>
      <c r="AD208" s="33" t="s">
        <v>19859</v>
      </c>
      <c r="AF208" s="33" t="str">
        <f t="shared" si="42"/>
        <v>Post-calc.</v>
      </c>
      <c r="AG208" s="22" t="str">
        <f>VLOOKUP(L208,B$6:H$18929,7,FALSE)</f>
        <v>Post-calc.</v>
      </c>
      <c r="AH208" s="12" t="b">
        <f t="shared" si="43"/>
        <v>1</v>
      </c>
    </row>
    <row r="209" spans="1:34" x14ac:dyDescent="0.2">
      <c r="A209" s="15" t="s">
        <v>18687</v>
      </c>
      <c r="B209" s="15" t="str">
        <f t="shared" si="33"/>
        <v>1G011</v>
      </c>
      <c r="C209" s="18">
        <v>0</v>
      </c>
      <c r="D209" s="18">
        <v>0</v>
      </c>
      <c r="E209" s="20">
        <v>40330</v>
      </c>
      <c r="F209" s="15" t="s">
        <v>57</v>
      </c>
      <c r="G209" s="15" t="s">
        <v>9774</v>
      </c>
      <c r="H209" s="15" t="str">
        <f t="shared" si="34"/>
        <v>Post-calc.</v>
      </c>
      <c r="I209" s="27">
        <v>40330</v>
      </c>
      <c r="K209" s="37" t="s">
        <v>19084</v>
      </c>
      <c r="L209" s="32" t="s">
        <v>20543</v>
      </c>
      <c r="M209" s="34">
        <v>216.14490000000001</v>
      </c>
      <c r="N209" s="29">
        <f t="shared" si="35"/>
        <v>0</v>
      </c>
      <c r="O209" s="32">
        <f t="shared" si="36"/>
        <v>216.14490000000001</v>
      </c>
      <c r="P209" s="32">
        <f>IF(AB209&lt;&gt;DATE(1900,1,0),Q209-O209," Order not yet shipdate")</f>
        <v>0</v>
      </c>
      <c r="Q209" s="34">
        <v>216.14490000000001</v>
      </c>
      <c r="R209" s="32">
        <f t="shared" si="37"/>
        <v>0</v>
      </c>
      <c r="S209" s="32" t="str">
        <f t="shared" si="38"/>
        <v>Post value</v>
      </c>
      <c r="T209" s="34">
        <v>216.14</v>
      </c>
      <c r="U209" s="34">
        <f t="shared" si="39"/>
        <v>216.14</v>
      </c>
      <c r="V209" s="34">
        <v>216.14</v>
      </c>
      <c r="W209" s="32" t="b">
        <f t="shared" si="40"/>
        <v>1</v>
      </c>
      <c r="X209" s="32" t="b">
        <f t="shared" si="41"/>
        <v>1</v>
      </c>
      <c r="Y209" s="34">
        <v>216.14490000000001</v>
      </c>
      <c r="Z209" s="34">
        <v>216.14</v>
      </c>
      <c r="AA209" s="33" t="s">
        <v>18897</v>
      </c>
      <c r="AB209" s="24">
        <f>VLOOKUP(L209,B$6:I$18929,8,FALSE)</f>
        <v>42069</v>
      </c>
      <c r="AC209" s="33" t="s">
        <v>18896</v>
      </c>
      <c r="AD209" s="33" t="s">
        <v>19859</v>
      </c>
      <c r="AF209" s="33" t="str">
        <f t="shared" si="42"/>
        <v>Post-calc.</v>
      </c>
      <c r="AG209" s="22" t="str">
        <f>VLOOKUP(L209,B$6:H$18929,7,FALSE)</f>
        <v>Post-calc.</v>
      </c>
      <c r="AH209" s="12" t="b">
        <f t="shared" si="43"/>
        <v>1</v>
      </c>
    </row>
    <row r="210" spans="1:34" x14ac:dyDescent="0.2">
      <c r="A210" s="15" t="s">
        <v>18686</v>
      </c>
      <c r="B210" s="15" t="str">
        <f t="shared" si="33"/>
        <v>1G012</v>
      </c>
      <c r="C210" s="18">
        <v>0</v>
      </c>
      <c r="D210" s="18">
        <v>0</v>
      </c>
      <c r="E210" s="20">
        <v>40513</v>
      </c>
      <c r="F210" s="15" t="s">
        <v>12</v>
      </c>
      <c r="G210" s="15" t="s">
        <v>9774</v>
      </c>
      <c r="H210" s="15" t="str">
        <f t="shared" si="34"/>
        <v>Post-calc.</v>
      </c>
      <c r="I210" s="27">
        <v>40513</v>
      </c>
      <c r="K210" s="37" t="s">
        <v>19085</v>
      </c>
      <c r="L210" s="32" t="s">
        <v>20544</v>
      </c>
      <c r="M210" s="34">
        <v>223.01</v>
      </c>
      <c r="N210" s="29">
        <f t="shared" si="35"/>
        <v>0</v>
      </c>
      <c r="O210" s="32">
        <f t="shared" si="36"/>
        <v>223.01</v>
      </c>
      <c r="P210" s="32">
        <f>IF(AB210&lt;&gt;DATE(1900,1,0),Q210-O210," Order not yet shipdate")</f>
        <v>0</v>
      </c>
      <c r="Q210" s="34">
        <v>223.01</v>
      </c>
      <c r="R210" s="32">
        <f t="shared" si="37"/>
        <v>0</v>
      </c>
      <c r="S210" s="32" t="str">
        <f t="shared" si="38"/>
        <v>Post value</v>
      </c>
      <c r="T210" s="34">
        <v>223.01</v>
      </c>
      <c r="U210" s="34">
        <f t="shared" si="39"/>
        <v>223.01</v>
      </c>
      <c r="V210" s="34">
        <v>223.01</v>
      </c>
      <c r="W210" s="32" t="b">
        <f t="shared" si="40"/>
        <v>1</v>
      </c>
      <c r="X210" s="32" t="b">
        <f t="shared" si="41"/>
        <v>1</v>
      </c>
      <c r="Y210" s="34">
        <v>223.01</v>
      </c>
      <c r="Z210" s="34">
        <v>223.01</v>
      </c>
      <c r="AA210" s="33" t="s">
        <v>18897</v>
      </c>
      <c r="AB210" s="24">
        <f>VLOOKUP(L210,B$6:I$18929,8,FALSE)</f>
        <v>42069</v>
      </c>
      <c r="AC210" s="33" t="s">
        <v>18896</v>
      </c>
      <c r="AD210" s="33" t="s">
        <v>19859</v>
      </c>
      <c r="AF210" s="33" t="str">
        <f t="shared" si="42"/>
        <v>Post-calc.</v>
      </c>
      <c r="AG210" s="22" t="str">
        <f>VLOOKUP(L210,B$6:H$18929,7,FALSE)</f>
        <v>Post-calc.</v>
      </c>
      <c r="AH210" s="12" t="b">
        <f t="shared" si="43"/>
        <v>1</v>
      </c>
    </row>
    <row r="211" spans="1:34" x14ac:dyDescent="0.2">
      <c r="A211" s="15" t="s">
        <v>18685</v>
      </c>
      <c r="B211" s="15" t="str">
        <f t="shared" si="33"/>
        <v>1G013</v>
      </c>
      <c r="C211" s="18">
        <v>0</v>
      </c>
      <c r="D211" s="18">
        <v>0</v>
      </c>
      <c r="E211" s="20">
        <v>40544</v>
      </c>
      <c r="F211" s="15" t="s">
        <v>57</v>
      </c>
      <c r="G211" s="15" t="s">
        <v>9774</v>
      </c>
      <c r="H211" s="15" t="str">
        <f t="shared" si="34"/>
        <v>Post-calc.</v>
      </c>
      <c r="I211" s="27">
        <v>40544</v>
      </c>
      <c r="K211" s="37" t="s">
        <v>19086</v>
      </c>
      <c r="L211" s="32" t="s">
        <v>20545</v>
      </c>
      <c r="M211" s="34">
        <v>131.32380000000001</v>
      </c>
      <c r="N211" s="29">
        <f t="shared" si="35"/>
        <v>0</v>
      </c>
      <c r="O211" s="32">
        <f t="shared" si="36"/>
        <v>131.32380000000001</v>
      </c>
      <c r="P211" s="32">
        <f>IF(AB211&lt;&gt;DATE(1900,1,0),Q211-O211," Order not yet shipdate")</f>
        <v>0</v>
      </c>
      <c r="Q211" s="34">
        <v>131.32380000000001</v>
      </c>
      <c r="R211" s="32">
        <f t="shared" si="37"/>
        <v>0</v>
      </c>
      <c r="S211" s="32" t="str">
        <f t="shared" si="38"/>
        <v>Post value</v>
      </c>
      <c r="T211" s="34">
        <v>131.32</v>
      </c>
      <c r="U211" s="34">
        <f t="shared" si="39"/>
        <v>131.32</v>
      </c>
      <c r="V211" s="34">
        <v>131.32</v>
      </c>
      <c r="W211" s="32" t="b">
        <f t="shared" si="40"/>
        <v>1</v>
      </c>
      <c r="X211" s="32" t="b">
        <f t="shared" si="41"/>
        <v>1</v>
      </c>
      <c r="Y211" s="34">
        <v>131.32380000000001</v>
      </c>
      <c r="Z211" s="34">
        <v>131.32</v>
      </c>
      <c r="AA211" s="33" t="s">
        <v>18897</v>
      </c>
      <c r="AB211" s="24">
        <f>VLOOKUP(L211,B$6:I$18929,8,FALSE)</f>
        <v>42080</v>
      </c>
      <c r="AC211" s="33" t="s">
        <v>18896</v>
      </c>
      <c r="AD211" s="33" t="s">
        <v>19859</v>
      </c>
      <c r="AF211" s="33" t="str">
        <f t="shared" si="42"/>
        <v>Post-calc.</v>
      </c>
      <c r="AG211" s="22" t="str">
        <f>VLOOKUP(L211,B$6:H$18929,7,FALSE)</f>
        <v>Post-calc.</v>
      </c>
      <c r="AH211" s="12" t="b">
        <f t="shared" si="43"/>
        <v>1</v>
      </c>
    </row>
    <row r="212" spans="1:34" x14ac:dyDescent="0.2">
      <c r="A212" s="15" t="s">
        <v>18684</v>
      </c>
      <c r="B212" s="15" t="str">
        <f t="shared" si="33"/>
        <v>1G014</v>
      </c>
      <c r="C212" s="18">
        <v>0</v>
      </c>
      <c r="D212" s="18">
        <v>0</v>
      </c>
      <c r="E212" s="20">
        <v>40422</v>
      </c>
      <c r="F212" s="15" t="s">
        <v>57</v>
      </c>
      <c r="G212" s="15" t="s">
        <v>9774</v>
      </c>
      <c r="H212" s="15" t="str">
        <f t="shared" si="34"/>
        <v>Post-calc.</v>
      </c>
      <c r="I212" s="27">
        <v>40422</v>
      </c>
      <c r="K212" s="37" t="s">
        <v>19087</v>
      </c>
      <c r="L212" s="32" t="s">
        <v>20546</v>
      </c>
      <c r="M212" s="34">
        <v>246.97880000000001</v>
      </c>
      <c r="N212" s="29">
        <f t="shared" si="35"/>
        <v>0</v>
      </c>
      <c r="O212" s="32">
        <f t="shared" si="36"/>
        <v>246.97880000000001</v>
      </c>
      <c r="P212" s="32">
        <f>IF(AB212&lt;&gt;DATE(1900,1,0),Q212-O212," Order not yet shipdate")</f>
        <v>0</v>
      </c>
      <c r="Q212" s="34">
        <v>246.97880000000001</v>
      </c>
      <c r="R212" s="32">
        <f t="shared" si="37"/>
        <v>0</v>
      </c>
      <c r="S212" s="32" t="str">
        <f t="shared" si="38"/>
        <v>Post value</v>
      </c>
      <c r="T212" s="34">
        <v>246.98</v>
      </c>
      <c r="U212" s="34">
        <f t="shared" si="39"/>
        <v>246.98</v>
      </c>
      <c r="V212" s="34">
        <v>246.98</v>
      </c>
      <c r="W212" s="32" t="b">
        <f t="shared" si="40"/>
        <v>1</v>
      </c>
      <c r="X212" s="32" t="b">
        <f t="shared" si="41"/>
        <v>1</v>
      </c>
      <c r="Y212" s="34">
        <v>246.97880000000001</v>
      </c>
      <c r="Z212" s="34">
        <v>246.98</v>
      </c>
      <c r="AA212" s="33" t="s">
        <v>18897</v>
      </c>
      <c r="AB212" s="24">
        <f>VLOOKUP(L212,B$6:I$18929,8,FALSE)</f>
        <v>42087</v>
      </c>
      <c r="AC212" s="33" t="s">
        <v>18896</v>
      </c>
      <c r="AD212" s="33" t="s">
        <v>19859</v>
      </c>
      <c r="AF212" s="33" t="str">
        <f t="shared" si="42"/>
        <v>Post-calc.</v>
      </c>
      <c r="AG212" s="22" t="str">
        <f>VLOOKUP(L212,B$6:H$18929,7,FALSE)</f>
        <v>Post-calc.</v>
      </c>
      <c r="AH212" s="12" t="b">
        <f t="shared" si="43"/>
        <v>1</v>
      </c>
    </row>
    <row r="213" spans="1:34" x14ac:dyDescent="0.2">
      <c r="A213" s="15" t="s">
        <v>18683</v>
      </c>
      <c r="B213" s="15" t="str">
        <f t="shared" si="33"/>
        <v>1G015</v>
      </c>
      <c r="C213" s="18">
        <v>0</v>
      </c>
      <c r="D213" s="18">
        <v>0</v>
      </c>
      <c r="E213" s="20">
        <v>40544</v>
      </c>
      <c r="F213" s="15" t="s">
        <v>57</v>
      </c>
      <c r="G213" s="15" t="s">
        <v>9774</v>
      </c>
      <c r="H213" s="15" t="str">
        <f t="shared" si="34"/>
        <v>Post-calc.</v>
      </c>
      <c r="I213" s="27">
        <v>40544</v>
      </c>
      <c r="K213" s="37" t="s">
        <v>19088</v>
      </c>
      <c r="L213" s="32" t="s">
        <v>20547</v>
      </c>
      <c r="M213" s="34">
        <v>254.8639</v>
      </c>
      <c r="N213" s="29">
        <f t="shared" si="35"/>
        <v>0</v>
      </c>
      <c r="O213" s="32">
        <f t="shared" si="36"/>
        <v>254.8639</v>
      </c>
      <c r="P213" s="32">
        <f>IF(AB213&lt;&gt;DATE(1900,1,0),Q213-O213," Order not yet shipdate")</f>
        <v>0</v>
      </c>
      <c r="Q213" s="34">
        <v>254.8639</v>
      </c>
      <c r="R213" s="32">
        <f t="shared" si="37"/>
        <v>0</v>
      </c>
      <c r="S213" s="32" t="str">
        <f t="shared" si="38"/>
        <v>Post value</v>
      </c>
      <c r="T213" s="34">
        <v>254.86</v>
      </c>
      <c r="U213" s="34">
        <f t="shared" si="39"/>
        <v>254.86</v>
      </c>
      <c r="V213" s="34">
        <v>254.86</v>
      </c>
      <c r="W213" s="32" t="b">
        <f t="shared" si="40"/>
        <v>1</v>
      </c>
      <c r="X213" s="32" t="b">
        <f t="shared" si="41"/>
        <v>1</v>
      </c>
      <c r="Y213" s="34">
        <v>254.8639</v>
      </c>
      <c r="Z213" s="34">
        <v>254.86</v>
      </c>
      <c r="AA213" s="33" t="s">
        <v>18897</v>
      </c>
      <c r="AB213" s="24">
        <f>VLOOKUP(L213,B$6:I$18929,8,FALSE)</f>
        <v>42180</v>
      </c>
      <c r="AC213" s="33" t="s">
        <v>18896</v>
      </c>
      <c r="AD213" s="33" t="s">
        <v>19859</v>
      </c>
      <c r="AF213" s="33" t="str">
        <f t="shared" si="42"/>
        <v>Post-calc.</v>
      </c>
      <c r="AG213" s="22" t="str">
        <f>VLOOKUP(L213,B$6:H$18929,7,FALSE)</f>
        <v>Post-calc.</v>
      </c>
      <c r="AH213" s="12" t="b">
        <f t="shared" si="43"/>
        <v>1</v>
      </c>
    </row>
    <row r="214" spans="1:34" x14ac:dyDescent="0.2">
      <c r="A214" s="15" t="s">
        <v>18682</v>
      </c>
      <c r="B214" s="15" t="str">
        <f t="shared" si="33"/>
        <v>1G016</v>
      </c>
      <c r="C214" s="18">
        <v>0</v>
      </c>
      <c r="D214" s="18">
        <v>0</v>
      </c>
      <c r="E214" s="20">
        <v>40422</v>
      </c>
      <c r="F214" s="15" t="s">
        <v>57</v>
      </c>
      <c r="G214" s="15" t="s">
        <v>9774</v>
      </c>
      <c r="H214" s="15" t="str">
        <f t="shared" si="34"/>
        <v>Post-calc.</v>
      </c>
      <c r="I214" s="27">
        <v>40422</v>
      </c>
      <c r="K214" s="37" t="s">
        <v>19089</v>
      </c>
      <c r="L214" s="32" t="s">
        <v>20548</v>
      </c>
      <c r="M214" s="34">
        <v>185.2679</v>
      </c>
      <c r="N214" s="29">
        <f t="shared" si="35"/>
        <v>0</v>
      </c>
      <c r="O214" s="32">
        <f t="shared" si="36"/>
        <v>185.2679</v>
      </c>
      <c r="P214" s="32">
        <f>IF(AB214&lt;&gt;DATE(1900,1,0),Q214-O214," Order not yet shipdate")</f>
        <v>0</v>
      </c>
      <c r="Q214" s="34">
        <v>185.2679</v>
      </c>
      <c r="R214" s="32">
        <f t="shared" si="37"/>
        <v>0</v>
      </c>
      <c r="S214" s="32" t="str">
        <f t="shared" si="38"/>
        <v>Post value</v>
      </c>
      <c r="T214" s="34">
        <v>185.27</v>
      </c>
      <c r="U214" s="34">
        <f t="shared" si="39"/>
        <v>185.27</v>
      </c>
      <c r="V214" s="34">
        <v>185.27</v>
      </c>
      <c r="W214" s="32" t="b">
        <f t="shared" si="40"/>
        <v>1</v>
      </c>
      <c r="X214" s="32" t="b">
        <f t="shared" si="41"/>
        <v>1</v>
      </c>
      <c r="Y214" s="34">
        <v>185.2679</v>
      </c>
      <c r="Z214" s="34">
        <v>185.27</v>
      </c>
      <c r="AA214" s="33" t="s">
        <v>18897</v>
      </c>
      <c r="AB214" s="24">
        <f>VLOOKUP(L214,B$6:I$18929,8,FALSE)</f>
        <v>42087</v>
      </c>
      <c r="AC214" s="33" t="s">
        <v>18896</v>
      </c>
      <c r="AD214" s="33" t="s">
        <v>19859</v>
      </c>
      <c r="AF214" s="33" t="str">
        <f t="shared" si="42"/>
        <v>Post-calc.</v>
      </c>
      <c r="AG214" s="22" t="str">
        <f>VLOOKUP(L214,B$6:H$18929,7,FALSE)</f>
        <v>Post-calc.</v>
      </c>
      <c r="AH214" s="12" t="b">
        <f t="shared" si="43"/>
        <v>1</v>
      </c>
    </row>
    <row r="215" spans="1:34" x14ac:dyDescent="0.2">
      <c r="A215" s="15" t="s">
        <v>18681</v>
      </c>
      <c r="B215" s="15" t="str">
        <f t="shared" si="33"/>
        <v>1G017</v>
      </c>
      <c r="C215" s="18">
        <v>0</v>
      </c>
      <c r="D215" s="18">
        <v>0</v>
      </c>
      <c r="E215" s="20">
        <v>40634</v>
      </c>
      <c r="F215" s="15" t="s">
        <v>57</v>
      </c>
      <c r="G215" s="15" t="s">
        <v>9774</v>
      </c>
      <c r="H215" s="15" t="str">
        <f t="shared" si="34"/>
        <v>Post-calc.</v>
      </c>
      <c r="I215" s="27">
        <v>40634</v>
      </c>
      <c r="K215" s="37" t="s">
        <v>19090</v>
      </c>
      <c r="L215" s="32" t="s">
        <v>20549</v>
      </c>
      <c r="M215" s="34">
        <v>166.4708</v>
      </c>
      <c r="N215" s="29">
        <f t="shared" si="35"/>
        <v>0</v>
      </c>
      <c r="O215" s="32">
        <f t="shared" si="36"/>
        <v>166.4708</v>
      </c>
      <c r="P215" s="32">
        <f>IF(AB215&lt;&gt;DATE(1900,1,0),Q215-O215," Order not yet shipdate")</f>
        <v>0</v>
      </c>
      <c r="Q215" s="34">
        <v>166.4708</v>
      </c>
      <c r="R215" s="32">
        <f t="shared" si="37"/>
        <v>0</v>
      </c>
      <c r="S215" s="32" t="str">
        <f t="shared" si="38"/>
        <v>Post value</v>
      </c>
      <c r="T215" s="34">
        <v>114.44</v>
      </c>
      <c r="U215" s="34">
        <f t="shared" si="39"/>
        <v>114.44</v>
      </c>
      <c r="V215" s="34">
        <v>114.44</v>
      </c>
      <c r="W215" s="32" t="b">
        <f t="shared" si="40"/>
        <v>1</v>
      </c>
      <c r="X215" s="32" t="b">
        <f t="shared" si="41"/>
        <v>1</v>
      </c>
      <c r="Y215" s="34">
        <v>166.4708</v>
      </c>
      <c r="Z215" s="34">
        <v>114.44</v>
      </c>
      <c r="AA215" s="33" t="s">
        <v>18897</v>
      </c>
      <c r="AB215" s="24">
        <f>VLOOKUP(L215,B$6:I$18929,8,FALSE)</f>
        <v>42164</v>
      </c>
      <c r="AC215" s="33" t="s">
        <v>18896</v>
      </c>
      <c r="AD215" s="33" t="s">
        <v>19859</v>
      </c>
      <c r="AF215" s="33" t="str">
        <f t="shared" si="42"/>
        <v>Post-calc.</v>
      </c>
      <c r="AG215" s="22" t="str">
        <f>VLOOKUP(L215,B$6:H$18929,7,FALSE)</f>
        <v>Post-calc.</v>
      </c>
      <c r="AH215" s="12" t="b">
        <f t="shared" si="43"/>
        <v>1</v>
      </c>
    </row>
    <row r="216" spans="1:34" x14ac:dyDescent="0.2">
      <c r="A216" s="15" t="s">
        <v>18680</v>
      </c>
      <c r="B216" s="15" t="str">
        <f t="shared" si="33"/>
        <v>1G018</v>
      </c>
      <c r="C216" s="18">
        <v>0</v>
      </c>
      <c r="D216" s="18">
        <v>0</v>
      </c>
      <c r="E216" s="20">
        <v>40787</v>
      </c>
      <c r="F216" s="15" t="s">
        <v>57</v>
      </c>
      <c r="G216" s="15" t="s">
        <v>9774</v>
      </c>
      <c r="H216" s="15" t="str">
        <f t="shared" si="34"/>
        <v>Post-calc.</v>
      </c>
      <c r="I216" s="27">
        <v>40787</v>
      </c>
      <c r="K216" s="37" t="s">
        <v>19091</v>
      </c>
      <c r="L216" s="32" t="s">
        <v>20550</v>
      </c>
      <c r="M216" s="34">
        <v>6399.0227999999997</v>
      </c>
      <c r="N216" s="29">
        <f t="shared" si="35"/>
        <v>0</v>
      </c>
      <c r="O216" s="32">
        <f t="shared" si="36"/>
        <v>6399.0227999999997</v>
      </c>
      <c r="P216" s="32">
        <f>IF(AB216&lt;&gt;DATE(1900,1,0),Q216-O216," Order not yet shipdate")</f>
        <v>0</v>
      </c>
      <c r="Q216" s="34">
        <v>6399.0227999999997</v>
      </c>
      <c r="R216" s="32">
        <f t="shared" si="37"/>
        <v>0</v>
      </c>
      <c r="S216" s="32" t="str">
        <f t="shared" si="38"/>
        <v>Post value</v>
      </c>
      <c r="T216" s="34">
        <v>5839.2790000000005</v>
      </c>
      <c r="U216" s="34">
        <f t="shared" si="39"/>
        <v>5839.2790000000005</v>
      </c>
      <c r="V216" s="34">
        <v>5839.2790000000005</v>
      </c>
      <c r="W216" s="32" t="b">
        <f t="shared" si="40"/>
        <v>1</v>
      </c>
      <c r="X216" s="32" t="b">
        <f t="shared" si="41"/>
        <v>1</v>
      </c>
      <c r="Y216" s="34">
        <v>6399.0227999999997</v>
      </c>
      <c r="Z216" s="34">
        <v>5839.2790000000005</v>
      </c>
      <c r="AA216" s="33" t="s">
        <v>18897</v>
      </c>
      <c r="AB216" s="24">
        <f>VLOOKUP(L216,B$6:I$18929,8,FALSE)</f>
        <v>42066</v>
      </c>
      <c r="AC216" s="33" t="s">
        <v>18896</v>
      </c>
      <c r="AD216" s="33" t="s">
        <v>19859</v>
      </c>
      <c r="AF216" s="33" t="str">
        <f t="shared" si="42"/>
        <v>Post-calc.</v>
      </c>
      <c r="AG216" s="22" t="str">
        <f>VLOOKUP(L216,B$6:H$18929,7,FALSE)</f>
        <v>Post-calc.</v>
      </c>
      <c r="AH216" s="12" t="b">
        <f t="shared" si="43"/>
        <v>1</v>
      </c>
    </row>
    <row r="217" spans="1:34" x14ac:dyDescent="0.2">
      <c r="A217" s="15" t="s">
        <v>18679</v>
      </c>
      <c r="B217" s="15" t="str">
        <f t="shared" si="33"/>
        <v>1G019</v>
      </c>
      <c r="C217" s="18">
        <v>0</v>
      </c>
      <c r="D217" s="18">
        <v>0</v>
      </c>
      <c r="E217" s="20">
        <v>40634</v>
      </c>
      <c r="F217" s="15" t="s">
        <v>57</v>
      </c>
      <c r="G217" s="15" t="s">
        <v>9774</v>
      </c>
      <c r="H217" s="15" t="str">
        <f t="shared" si="34"/>
        <v>Post-calc.</v>
      </c>
      <c r="I217" s="27">
        <v>40634</v>
      </c>
      <c r="K217" s="37" t="s">
        <v>19092</v>
      </c>
      <c r="L217" s="32" t="s">
        <v>20551</v>
      </c>
      <c r="M217" s="34">
        <v>700.43</v>
      </c>
      <c r="N217" s="29">
        <f t="shared" si="35"/>
        <v>0</v>
      </c>
      <c r="O217" s="32">
        <f t="shared" si="36"/>
        <v>700.43</v>
      </c>
      <c r="P217" s="32">
        <f>IF(AB217&lt;&gt;DATE(1900,1,0),Q217-O217," Order not yet shipdate")</f>
        <v>0</v>
      </c>
      <c r="Q217" s="34">
        <v>700.43</v>
      </c>
      <c r="R217" s="32">
        <f t="shared" si="37"/>
        <v>0</v>
      </c>
      <c r="S217" s="32" t="str">
        <f t="shared" si="38"/>
        <v>Post value</v>
      </c>
      <c r="T217" s="34">
        <v>704.06</v>
      </c>
      <c r="U217" s="34">
        <f t="shared" si="39"/>
        <v>704.06</v>
      </c>
      <c r="V217" s="34">
        <v>704.06</v>
      </c>
      <c r="W217" s="32" t="b">
        <f t="shared" si="40"/>
        <v>1</v>
      </c>
      <c r="X217" s="32" t="b">
        <f t="shared" si="41"/>
        <v>1</v>
      </c>
      <c r="Y217" s="34">
        <v>700.43</v>
      </c>
      <c r="Z217" s="34">
        <v>704.06</v>
      </c>
      <c r="AA217" s="33" t="s">
        <v>18897</v>
      </c>
      <c r="AB217" s="24">
        <f>VLOOKUP(L217,B$6:I$18929,8,FALSE)</f>
        <v>41552</v>
      </c>
      <c r="AC217" s="33" t="s">
        <v>18896</v>
      </c>
      <c r="AD217" s="33" t="s">
        <v>19859</v>
      </c>
      <c r="AF217" s="33" t="str">
        <f t="shared" si="42"/>
        <v>Post-calc.</v>
      </c>
      <c r="AG217" s="22" t="str">
        <f>VLOOKUP(L217,B$6:H$18929,7,FALSE)</f>
        <v>Post-calc.</v>
      </c>
      <c r="AH217" s="12" t="b">
        <f t="shared" si="43"/>
        <v>1</v>
      </c>
    </row>
    <row r="218" spans="1:34" x14ac:dyDescent="0.2">
      <c r="A218" s="15" t="s">
        <v>18678</v>
      </c>
      <c r="B218" s="15" t="str">
        <f t="shared" si="33"/>
        <v>1G020</v>
      </c>
      <c r="C218" s="18">
        <v>0</v>
      </c>
      <c r="D218" s="18">
        <v>0</v>
      </c>
      <c r="E218" s="20">
        <v>40664</v>
      </c>
      <c r="F218" s="15" t="s">
        <v>57</v>
      </c>
      <c r="G218" s="15" t="s">
        <v>9774</v>
      </c>
      <c r="H218" s="15" t="str">
        <f t="shared" si="34"/>
        <v>Post-calc.</v>
      </c>
      <c r="I218" s="27">
        <v>40664</v>
      </c>
      <c r="K218" s="37" t="s">
        <v>19093</v>
      </c>
      <c r="L218" s="32" t="s">
        <v>20552</v>
      </c>
      <c r="M218" s="34">
        <v>470.43</v>
      </c>
      <c r="N218" s="29">
        <f t="shared" si="35"/>
        <v>0</v>
      </c>
      <c r="O218" s="32">
        <f t="shared" si="36"/>
        <v>470.43</v>
      </c>
      <c r="P218" s="32">
        <f>IF(AB218&lt;&gt;DATE(1900,1,0),Q218-O218," Order not yet shipdate")</f>
        <v>0</v>
      </c>
      <c r="Q218" s="34">
        <v>470.43</v>
      </c>
      <c r="R218" s="32">
        <f t="shared" si="37"/>
        <v>0</v>
      </c>
      <c r="S218" s="32" t="str">
        <f t="shared" si="38"/>
        <v>Post value</v>
      </c>
      <c r="T218" s="34">
        <v>470.43</v>
      </c>
      <c r="U218" s="34">
        <f t="shared" si="39"/>
        <v>470.43</v>
      </c>
      <c r="V218" s="34">
        <v>470.43</v>
      </c>
      <c r="W218" s="32" t="b">
        <f t="shared" si="40"/>
        <v>1</v>
      </c>
      <c r="X218" s="32" t="b">
        <f t="shared" si="41"/>
        <v>1</v>
      </c>
      <c r="Y218" s="34">
        <v>470.43</v>
      </c>
      <c r="Z218" s="34">
        <v>470.43</v>
      </c>
      <c r="AA218" s="33" t="s">
        <v>18897</v>
      </c>
      <c r="AB218" s="24">
        <f>VLOOKUP(L218,B$6:I$18929,8,FALSE)</f>
        <v>42149</v>
      </c>
      <c r="AC218" s="33" t="s">
        <v>18896</v>
      </c>
      <c r="AD218" s="33" t="s">
        <v>19859</v>
      </c>
      <c r="AF218" s="33" t="str">
        <f t="shared" si="42"/>
        <v>Post-calc.</v>
      </c>
      <c r="AG218" s="22" t="str">
        <f>VLOOKUP(L218,B$6:H$18929,7,FALSE)</f>
        <v>Post-calc.</v>
      </c>
      <c r="AH218" s="12" t="b">
        <f t="shared" si="43"/>
        <v>1</v>
      </c>
    </row>
    <row r="219" spans="1:34" x14ac:dyDescent="0.2">
      <c r="A219" s="15" t="s">
        <v>18677</v>
      </c>
      <c r="B219" s="15" t="str">
        <f t="shared" si="33"/>
        <v>1G021</v>
      </c>
      <c r="C219" s="18">
        <v>0</v>
      </c>
      <c r="D219" s="18">
        <v>0</v>
      </c>
      <c r="E219" s="20">
        <v>40756</v>
      </c>
      <c r="F219" s="15" t="s">
        <v>57</v>
      </c>
      <c r="G219" s="15" t="s">
        <v>9774</v>
      </c>
      <c r="H219" s="15" t="str">
        <f t="shared" si="34"/>
        <v>Post-calc.</v>
      </c>
      <c r="I219" s="27">
        <v>40756</v>
      </c>
      <c r="K219" s="37" t="s">
        <v>19094</v>
      </c>
      <c r="L219" s="32" t="s">
        <v>20553</v>
      </c>
      <c r="M219" s="34">
        <v>319.82</v>
      </c>
      <c r="N219" s="29">
        <f t="shared" si="35"/>
        <v>0</v>
      </c>
      <c r="O219" s="32">
        <f t="shared" si="36"/>
        <v>319.82</v>
      </c>
      <c r="P219" s="32">
        <f>IF(AB219&lt;&gt;DATE(1900,1,0),Q219-O219," Order not yet shipdate")</f>
        <v>0</v>
      </c>
      <c r="Q219" s="34">
        <v>319.82</v>
      </c>
      <c r="R219" s="32">
        <f t="shared" si="37"/>
        <v>0</v>
      </c>
      <c r="S219" s="32" t="str">
        <f t="shared" si="38"/>
        <v>Post value</v>
      </c>
      <c r="T219" s="34">
        <v>319.82</v>
      </c>
      <c r="U219" s="34">
        <f t="shared" si="39"/>
        <v>319.82</v>
      </c>
      <c r="V219" s="34">
        <v>319.82</v>
      </c>
      <c r="W219" s="32" t="b">
        <f t="shared" si="40"/>
        <v>1</v>
      </c>
      <c r="X219" s="32" t="b">
        <f t="shared" si="41"/>
        <v>1</v>
      </c>
      <c r="Y219" s="34">
        <v>319.82</v>
      </c>
      <c r="Z219" s="34">
        <v>319.82</v>
      </c>
      <c r="AA219" s="33" t="s">
        <v>18897</v>
      </c>
      <c r="AB219" s="24">
        <f>VLOOKUP(L219,B$6:I$18929,8,FALSE)</f>
        <v>42178</v>
      </c>
      <c r="AC219" s="33" t="s">
        <v>18896</v>
      </c>
      <c r="AD219" s="33" t="s">
        <v>19859</v>
      </c>
      <c r="AF219" s="33" t="str">
        <f t="shared" si="42"/>
        <v>Post-calc.</v>
      </c>
      <c r="AG219" s="22" t="str">
        <f>VLOOKUP(L219,B$6:H$18929,7,FALSE)</f>
        <v>Post-calc.</v>
      </c>
      <c r="AH219" s="12" t="b">
        <f t="shared" si="43"/>
        <v>1</v>
      </c>
    </row>
    <row r="220" spans="1:34" x14ac:dyDescent="0.2">
      <c r="A220" s="15" t="s">
        <v>18676</v>
      </c>
      <c r="B220" s="15" t="str">
        <f t="shared" si="33"/>
        <v>1G022</v>
      </c>
      <c r="C220" s="18">
        <v>0</v>
      </c>
      <c r="D220" s="18">
        <v>0</v>
      </c>
      <c r="E220" s="20">
        <v>40817</v>
      </c>
      <c r="F220" s="15" t="s">
        <v>57</v>
      </c>
      <c r="G220" s="15" t="s">
        <v>9774</v>
      </c>
      <c r="H220" s="15" t="str">
        <f t="shared" si="34"/>
        <v>Post-calc.</v>
      </c>
      <c r="I220" s="27">
        <v>40817</v>
      </c>
      <c r="K220" s="37" t="s">
        <v>19095</v>
      </c>
      <c r="L220" s="32" t="s">
        <v>20554</v>
      </c>
      <c r="M220" s="34">
        <v>2310.4068000000002</v>
      </c>
      <c r="N220" s="29">
        <f t="shared" si="35"/>
        <v>0</v>
      </c>
      <c r="O220" s="32">
        <f t="shared" si="36"/>
        <v>2310.4068000000002</v>
      </c>
      <c r="P220" s="32">
        <f>IF(AB220&lt;&gt;DATE(1900,1,0),Q220-O220," Order not yet shipdate")</f>
        <v>0</v>
      </c>
      <c r="Q220" s="34">
        <v>2310.4068000000002</v>
      </c>
      <c r="R220" s="32">
        <f t="shared" si="37"/>
        <v>0</v>
      </c>
      <c r="S220" s="32" t="str">
        <f t="shared" si="38"/>
        <v>Post value</v>
      </c>
      <c r="T220" s="34">
        <v>2025.96</v>
      </c>
      <c r="U220" s="34">
        <f t="shared" si="39"/>
        <v>2025.96</v>
      </c>
      <c r="V220" s="34">
        <v>2025.96</v>
      </c>
      <c r="W220" s="32" t="b">
        <f t="shared" si="40"/>
        <v>1</v>
      </c>
      <c r="X220" s="32" t="b">
        <f t="shared" si="41"/>
        <v>1</v>
      </c>
      <c r="Y220" s="34">
        <v>2310.4068000000002</v>
      </c>
      <c r="Z220" s="34">
        <v>2025.96</v>
      </c>
      <c r="AA220" s="33" t="s">
        <v>18897</v>
      </c>
      <c r="AB220" s="24">
        <f>VLOOKUP(L220,B$6:I$18929,8,FALSE)</f>
        <v>42249</v>
      </c>
      <c r="AC220" s="33" t="s">
        <v>18896</v>
      </c>
      <c r="AD220" s="33" t="s">
        <v>19859</v>
      </c>
      <c r="AF220" s="33" t="str">
        <f t="shared" si="42"/>
        <v>Post-calc.</v>
      </c>
      <c r="AG220" s="22" t="str">
        <f>VLOOKUP(L220,B$6:H$18929,7,FALSE)</f>
        <v>Post-calc.</v>
      </c>
      <c r="AH220" s="12" t="b">
        <f t="shared" si="43"/>
        <v>1</v>
      </c>
    </row>
    <row r="221" spans="1:34" x14ac:dyDescent="0.2">
      <c r="A221" s="15" t="s">
        <v>18675</v>
      </c>
      <c r="B221" s="15" t="str">
        <f t="shared" si="33"/>
        <v>1G023</v>
      </c>
      <c r="C221" s="18">
        <v>0</v>
      </c>
      <c r="D221" s="18">
        <v>0</v>
      </c>
      <c r="E221" s="20">
        <v>40848</v>
      </c>
      <c r="F221" s="15" t="s">
        <v>57</v>
      </c>
      <c r="G221" s="15" t="s">
        <v>9774</v>
      </c>
      <c r="H221" s="15" t="str">
        <f t="shared" si="34"/>
        <v>Post-calc.</v>
      </c>
      <c r="I221" s="27">
        <v>40848</v>
      </c>
      <c r="K221" s="37" t="s">
        <v>19096</v>
      </c>
      <c r="L221" s="32" t="s">
        <v>20555</v>
      </c>
      <c r="M221" s="34">
        <v>326.92989999999998</v>
      </c>
      <c r="N221" s="29">
        <f t="shared" si="35"/>
        <v>0</v>
      </c>
      <c r="O221" s="32">
        <f t="shared" si="36"/>
        <v>326.92989999999998</v>
      </c>
      <c r="P221" s="32">
        <f>IF(AB221&lt;&gt;DATE(1900,1,0),Q221-O221," Order not yet shipdate")</f>
        <v>0</v>
      </c>
      <c r="Q221" s="34">
        <v>326.92989999999998</v>
      </c>
      <c r="R221" s="32">
        <f t="shared" si="37"/>
        <v>0</v>
      </c>
      <c r="S221" s="32" t="str">
        <f t="shared" si="38"/>
        <v>Post value</v>
      </c>
      <c r="T221" s="34">
        <v>326.93</v>
      </c>
      <c r="U221" s="34">
        <f t="shared" si="39"/>
        <v>326.93</v>
      </c>
      <c r="V221" s="34">
        <v>326.93</v>
      </c>
      <c r="W221" s="32" t="b">
        <f t="shared" si="40"/>
        <v>1</v>
      </c>
      <c r="X221" s="32" t="b">
        <f t="shared" si="41"/>
        <v>1</v>
      </c>
      <c r="Y221" s="34">
        <v>326.92989999999998</v>
      </c>
      <c r="Z221" s="34">
        <v>326.93</v>
      </c>
      <c r="AA221" s="33" t="s">
        <v>18897</v>
      </c>
      <c r="AB221" s="24">
        <f>VLOOKUP(L221,B$6:I$18929,8,FALSE)</f>
        <v>42257</v>
      </c>
      <c r="AC221" s="33" t="s">
        <v>18896</v>
      </c>
      <c r="AD221" s="33" t="s">
        <v>19859</v>
      </c>
      <c r="AF221" s="33" t="str">
        <f t="shared" si="42"/>
        <v>Post-calc.</v>
      </c>
      <c r="AG221" s="22" t="str">
        <f>VLOOKUP(L221,B$6:H$18929,7,FALSE)</f>
        <v>Post-calc.</v>
      </c>
      <c r="AH221" s="12" t="b">
        <f t="shared" si="43"/>
        <v>1</v>
      </c>
    </row>
    <row r="222" spans="1:34" x14ac:dyDescent="0.2">
      <c r="A222" s="15" t="s">
        <v>18674</v>
      </c>
      <c r="B222" s="15" t="str">
        <f t="shared" si="33"/>
        <v>1G024</v>
      </c>
      <c r="C222" s="18">
        <v>0</v>
      </c>
      <c r="D222" s="18">
        <v>0</v>
      </c>
      <c r="E222" s="20">
        <v>41000</v>
      </c>
      <c r="F222" s="15" t="s">
        <v>57</v>
      </c>
      <c r="G222" s="15" t="s">
        <v>9774</v>
      </c>
      <c r="H222" s="15" t="str">
        <f t="shared" si="34"/>
        <v>Post-calc.</v>
      </c>
      <c r="I222" s="27">
        <v>41000</v>
      </c>
      <c r="K222" s="37" t="s">
        <v>19097</v>
      </c>
      <c r="L222" s="32" t="s">
        <v>20556</v>
      </c>
      <c r="M222" s="34">
        <v>4287.38</v>
      </c>
      <c r="N222" s="29">
        <f t="shared" si="35"/>
        <v>0</v>
      </c>
      <c r="O222" s="32">
        <f t="shared" si="36"/>
        <v>4287.38</v>
      </c>
      <c r="P222" s="32">
        <f>IF(AB222&lt;&gt;DATE(1900,1,0),Q222-O222," Order not yet shipdate")</f>
        <v>0</v>
      </c>
      <c r="Q222" s="34">
        <v>4287.38</v>
      </c>
      <c r="R222" s="32">
        <f t="shared" si="37"/>
        <v>0</v>
      </c>
      <c r="S222" s="32" t="str">
        <f t="shared" si="38"/>
        <v>Post value</v>
      </c>
      <c r="T222" s="34">
        <v>4469.9399999999996</v>
      </c>
      <c r="U222" s="34">
        <f t="shared" si="39"/>
        <v>4469.9399999999996</v>
      </c>
      <c r="V222" s="34">
        <v>4469.9399999999996</v>
      </c>
      <c r="W222" s="32" t="b">
        <f t="shared" si="40"/>
        <v>1</v>
      </c>
      <c r="X222" s="32" t="b">
        <f t="shared" si="41"/>
        <v>1</v>
      </c>
      <c r="Y222" s="34">
        <v>4287.38</v>
      </c>
      <c r="Z222" s="34">
        <v>4469.9399999999996</v>
      </c>
      <c r="AA222" s="33" t="s">
        <v>18897</v>
      </c>
      <c r="AB222" s="24">
        <f>VLOOKUP(L222,B$6:I$18929,8,FALSE)</f>
        <v>42096</v>
      </c>
      <c r="AC222" s="33" t="s">
        <v>18896</v>
      </c>
      <c r="AD222" s="33" t="s">
        <v>19859</v>
      </c>
      <c r="AF222" s="33" t="str">
        <f t="shared" si="42"/>
        <v>Post-calc.</v>
      </c>
      <c r="AG222" s="22" t="str">
        <f>VLOOKUP(L222,B$6:H$18929,7,FALSE)</f>
        <v>Post-calc.</v>
      </c>
      <c r="AH222" s="12" t="b">
        <f t="shared" si="43"/>
        <v>1</v>
      </c>
    </row>
    <row r="223" spans="1:34" x14ac:dyDescent="0.2">
      <c r="A223" s="15" t="s">
        <v>18673</v>
      </c>
      <c r="B223" s="15" t="str">
        <f t="shared" si="33"/>
        <v>1G025</v>
      </c>
      <c r="C223" s="18">
        <v>0</v>
      </c>
      <c r="D223" s="18">
        <v>0</v>
      </c>
      <c r="E223" s="20">
        <v>41030</v>
      </c>
      <c r="F223" s="15" t="s">
        <v>57</v>
      </c>
      <c r="G223" s="15" t="s">
        <v>9774</v>
      </c>
      <c r="H223" s="15" t="str">
        <f t="shared" si="34"/>
        <v>Post-calc.</v>
      </c>
      <c r="I223" s="27">
        <v>41030</v>
      </c>
      <c r="K223" s="37" t="s">
        <v>19098</v>
      </c>
      <c r="L223" s="32" t="s">
        <v>20557</v>
      </c>
      <c r="M223" s="34">
        <v>952.17259999999999</v>
      </c>
      <c r="N223" s="29">
        <f t="shared" si="35"/>
        <v>0</v>
      </c>
      <c r="O223" s="32">
        <f t="shared" si="36"/>
        <v>952.17259999999999</v>
      </c>
      <c r="P223" s="32">
        <f>IF(AB223&lt;&gt;DATE(1900,1,0),Q223-O223," Order not yet shipdate")</f>
        <v>0</v>
      </c>
      <c r="Q223" s="34">
        <v>952.17259999999999</v>
      </c>
      <c r="R223" s="32">
        <f t="shared" si="37"/>
        <v>0</v>
      </c>
      <c r="S223" s="32" t="str">
        <f t="shared" si="38"/>
        <v>Post value</v>
      </c>
      <c r="T223" s="34">
        <v>683.44</v>
      </c>
      <c r="U223" s="34">
        <f t="shared" si="39"/>
        <v>683.44</v>
      </c>
      <c r="V223" s="34">
        <v>683.44</v>
      </c>
      <c r="W223" s="32" t="b">
        <f t="shared" si="40"/>
        <v>1</v>
      </c>
      <c r="X223" s="32" t="b">
        <f t="shared" si="41"/>
        <v>1</v>
      </c>
      <c r="Y223" s="34">
        <v>952.17259999999999</v>
      </c>
      <c r="Z223" s="34">
        <v>683.44</v>
      </c>
      <c r="AA223" s="33" t="s">
        <v>18897</v>
      </c>
      <c r="AB223" s="24">
        <f>VLOOKUP(L223,B$6:I$18929,8,FALSE)</f>
        <v>42145</v>
      </c>
      <c r="AC223" s="33" t="s">
        <v>18896</v>
      </c>
      <c r="AD223" s="33" t="s">
        <v>19859</v>
      </c>
      <c r="AF223" s="33" t="str">
        <f t="shared" si="42"/>
        <v>Post-calc.</v>
      </c>
      <c r="AG223" s="22" t="str">
        <f>VLOOKUP(L223,B$6:H$18929,7,FALSE)</f>
        <v>Post-calc.</v>
      </c>
      <c r="AH223" s="12" t="b">
        <f t="shared" si="43"/>
        <v>1</v>
      </c>
    </row>
    <row r="224" spans="1:34" x14ac:dyDescent="0.2">
      <c r="A224" s="15" t="s">
        <v>18672</v>
      </c>
      <c r="B224" s="15" t="str">
        <f t="shared" si="33"/>
        <v>1G026</v>
      </c>
      <c r="C224" s="18">
        <v>0</v>
      </c>
      <c r="D224" s="18">
        <v>0</v>
      </c>
      <c r="E224" s="20">
        <v>40940</v>
      </c>
      <c r="F224" s="15" t="s">
        <v>57</v>
      </c>
      <c r="G224" s="15" t="s">
        <v>9774</v>
      </c>
      <c r="H224" s="15" t="str">
        <f t="shared" si="34"/>
        <v>Post-calc.</v>
      </c>
      <c r="I224" s="27">
        <v>40940</v>
      </c>
      <c r="K224" s="37" t="s">
        <v>19099</v>
      </c>
      <c r="L224" s="32" t="s">
        <v>20558</v>
      </c>
      <c r="M224" s="34">
        <v>818.14829999999995</v>
      </c>
      <c r="N224" s="29">
        <f t="shared" si="35"/>
        <v>0</v>
      </c>
      <c r="O224" s="32">
        <f t="shared" si="36"/>
        <v>818.14829999999995</v>
      </c>
      <c r="P224" s="32">
        <f>IF(AB224&lt;&gt;DATE(1900,1,0),Q224-O224," Order not yet shipdate")</f>
        <v>0</v>
      </c>
      <c r="Q224" s="34">
        <v>818.14829999999995</v>
      </c>
      <c r="R224" s="32">
        <f t="shared" si="37"/>
        <v>0</v>
      </c>
      <c r="S224" s="32" t="str">
        <f t="shared" si="38"/>
        <v>Post value</v>
      </c>
      <c r="T224" s="34">
        <v>500.97</v>
      </c>
      <c r="U224" s="34">
        <f t="shared" si="39"/>
        <v>500.97</v>
      </c>
      <c r="V224" s="34">
        <v>500.97</v>
      </c>
      <c r="W224" s="32" t="b">
        <f t="shared" si="40"/>
        <v>1</v>
      </c>
      <c r="X224" s="32" t="b">
        <f t="shared" si="41"/>
        <v>1</v>
      </c>
      <c r="Y224" s="34">
        <v>818.14829999999995</v>
      </c>
      <c r="Z224" s="34">
        <v>500.97</v>
      </c>
      <c r="AA224" s="33" t="s">
        <v>18897</v>
      </c>
      <c r="AB224" s="24">
        <f>VLOOKUP(L224,B$6:I$18929,8,FALSE)</f>
        <v>42156</v>
      </c>
      <c r="AC224" s="33" t="s">
        <v>18896</v>
      </c>
      <c r="AD224" s="33" t="s">
        <v>19859</v>
      </c>
      <c r="AF224" s="33" t="str">
        <f t="shared" si="42"/>
        <v>Post-calc.</v>
      </c>
      <c r="AG224" s="22" t="str">
        <f>VLOOKUP(L224,B$6:H$18929,7,FALSE)</f>
        <v>Post-calc.</v>
      </c>
      <c r="AH224" s="12" t="b">
        <f t="shared" si="43"/>
        <v>1</v>
      </c>
    </row>
    <row r="225" spans="1:34" x14ac:dyDescent="0.2">
      <c r="A225" s="15" t="s">
        <v>18671</v>
      </c>
      <c r="B225" s="15" t="str">
        <f t="shared" si="33"/>
        <v>1G027</v>
      </c>
      <c r="C225" s="18">
        <v>0</v>
      </c>
      <c r="D225" s="18">
        <v>0</v>
      </c>
      <c r="E225" s="20">
        <v>40940</v>
      </c>
      <c r="F225" s="15" t="s">
        <v>57</v>
      </c>
      <c r="G225" s="15" t="s">
        <v>9774</v>
      </c>
      <c r="H225" s="15" t="str">
        <f t="shared" si="34"/>
        <v>Post-calc.</v>
      </c>
      <c r="I225" s="27">
        <v>40940</v>
      </c>
      <c r="K225" s="37" t="s">
        <v>19100</v>
      </c>
      <c r="L225" s="32" t="s">
        <v>20559</v>
      </c>
      <c r="M225" s="34">
        <v>244.1652</v>
      </c>
      <c r="N225" s="29">
        <f t="shared" si="35"/>
        <v>0</v>
      </c>
      <c r="O225" s="32">
        <f t="shared" si="36"/>
        <v>244.1652</v>
      </c>
      <c r="P225" s="32">
        <f>IF(AB225&lt;&gt;DATE(1900,1,0),Q225-O225," Order not yet shipdate")</f>
        <v>0</v>
      </c>
      <c r="Q225" s="34">
        <v>244.1652</v>
      </c>
      <c r="R225" s="32">
        <f t="shared" si="37"/>
        <v>0</v>
      </c>
      <c r="S225" s="32" t="str">
        <f t="shared" si="38"/>
        <v>Post value</v>
      </c>
      <c r="T225" s="34">
        <v>313.64</v>
      </c>
      <c r="U225" s="34">
        <f t="shared" si="39"/>
        <v>313.64</v>
      </c>
      <c r="V225" s="34">
        <v>313.64</v>
      </c>
      <c r="W225" s="32" t="b">
        <f t="shared" si="40"/>
        <v>1</v>
      </c>
      <c r="X225" s="32" t="b">
        <f t="shared" si="41"/>
        <v>1</v>
      </c>
      <c r="Y225" s="34">
        <v>244.1652</v>
      </c>
      <c r="Z225" s="34">
        <v>313.64</v>
      </c>
      <c r="AA225" s="33" t="s">
        <v>18897</v>
      </c>
      <c r="AB225" s="24">
        <f>VLOOKUP(L225,B$6:I$18929,8,FALSE)</f>
        <v>42258</v>
      </c>
      <c r="AC225" s="33" t="s">
        <v>18896</v>
      </c>
      <c r="AD225" s="33" t="s">
        <v>19859</v>
      </c>
      <c r="AF225" s="33" t="str">
        <f t="shared" si="42"/>
        <v>Post-calc.</v>
      </c>
      <c r="AG225" s="22" t="str">
        <f>VLOOKUP(L225,B$6:H$18929,7,FALSE)</f>
        <v>Post-calc.</v>
      </c>
      <c r="AH225" s="12" t="b">
        <f t="shared" si="43"/>
        <v>1</v>
      </c>
    </row>
    <row r="226" spans="1:34" x14ac:dyDescent="0.2">
      <c r="A226" s="15" t="s">
        <v>18670</v>
      </c>
      <c r="B226" s="15" t="str">
        <f t="shared" si="33"/>
        <v>1G028</v>
      </c>
      <c r="C226" s="18">
        <v>0</v>
      </c>
      <c r="D226" s="18">
        <v>0</v>
      </c>
      <c r="E226" s="20">
        <v>41153</v>
      </c>
      <c r="F226" s="15" t="s">
        <v>57</v>
      </c>
      <c r="G226" s="15" t="s">
        <v>9774</v>
      </c>
      <c r="H226" s="15" t="str">
        <f t="shared" si="34"/>
        <v>Post-calc.</v>
      </c>
      <c r="I226" s="27">
        <v>41153</v>
      </c>
      <c r="K226" s="37" t="s">
        <v>19101</v>
      </c>
      <c r="L226" s="32" t="s">
        <v>20560</v>
      </c>
      <c r="M226" s="34">
        <v>542.59</v>
      </c>
      <c r="N226" s="29">
        <f t="shared" si="35"/>
        <v>0</v>
      </c>
      <c r="O226" s="32">
        <f t="shared" si="36"/>
        <v>542.59</v>
      </c>
      <c r="P226" s="32">
        <f>IF(AB226&lt;&gt;DATE(1900,1,0),Q226-O226," Order not yet shipdate")</f>
        <v>0</v>
      </c>
      <c r="Q226" s="34">
        <v>542.59</v>
      </c>
      <c r="R226" s="32">
        <f t="shared" si="37"/>
        <v>0</v>
      </c>
      <c r="S226" s="32" t="str">
        <f t="shared" si="38"/>
        <v>Post value</v>
      </c>
      <c r="T226" s="34">
        <v>1092.93</v>
      </c>
      <c r="U226" s="34">
        <f t="shared" si="39"/>
        <v>1092.93</v>
      </c>
      <c r="V226" s="34">
        <v>1092.93</v>
      </c>
      <c r="W226" s="32" t="b">
        <f t="shared" si="40"/>
        <v>1</v>
      </c>
      <c r="X226" s="32" t="b">
        <f t="shared" si="41"/>
        <v>1</v>
      </c>
      <c r="Y226" s="34">
        <v>542.59</v>
      </c>
      <c r="Z226" s="34">
        <v>1092.93</v>
      </c>
      <c r="AA226" s="33" t="s">
        <v>18897</v>
      </c>
      <c r="AB226" s="24">
        <f>VLOOKUP(L226,B$6:I$18929,8,FALSE)</f>
        <v>42223</v>
      </c>
      <c r="AC226" s="33" t="s">
        <v>18896</v>
      </c>
      <c r="AD226" s="33" t="s">
        <v>19859</v>
      </c>
      <c r="AF226" s="33" t="str">
        <f t="shared" si="42"/>
        <v>Post-calc.</v>
      </c>
      <c r="AG226" s="22" t="str">
        <f>VLOOKUP(L226,B$6:H$18929,7,FALSE)</f>
        <v>Post-calc.</v>
      </c>
      <c r="AH226" s="12" t="b">
        <f t="shared" si="43"/>
        <v>1</v>
      </c>
    </row>
    <row r="227" spans="1:34" x14ac:dyDescent="0.2">
      <c r="A227" s="15" t="s">
        <v>18669</v>
      </c>
      <c r="B227" s="15" t="str">
        <f t="shared" si="33"/>
        <v>1G029</v>
      </c>
      <c r="C227" s="18">
        <v>0</v>
      </c>
      <c r="D227" s="18">
        <v>0</v>
      </c>
      <c r="E227" s="20">
        <v>41122</v>
      </c>
      <c r="F227" s="15" t="s">
        <v>57</v>
      </c>
      <c r="G227" s="15" t="s">
        <v>9774</v>
      </c>
      <c r="H227" s="15" t="str">
        <f t="shared" si="34"/>
        <v>Post-calc.</v>
      </c>
      <c r="I227" s="27">
        <v>41122</v>
      </c>
      <c r="K227" s="37" t="s">
        <v>19102</v>
      </c>
      <c r="L227" s="32" t="s">
        <v>20561</v>
      </c>
      <c r="M227" s="34">
        <v>53.981999999999999</v>
      </c>
      <c r="N227" s="29">
        <f t="shared" si="35"/>
        <v>0</v>
      </c>
      <c r="O227" s="32">
        <f t="shared" si="36"/>
        <v>53.981999999999999</v>
      </c>
      <c r="P227" s="32">
        <f>IF(AB227&lt;&gt;DATE(1900,1,0),Q227-O227," Order not yet shipdate")</f>
        <v>0</v>
      </c>
      <c r="Q227" s="34">
        <v>53.981999999999999</v>
      </c>
      <c r="R227" s="32">
        <f t="shared" si="37"/>
        <v>0</v>
      </c>
      <c r="S227" s="32" t="str">
        <f t="shared" si="38"/>
        <v>Post value</v>
      </c>
      <c r="T227" s="34">
        <v>53.834400000000002</v>
      </c>
      <c r="U227" s="34">
        <f t="shared" si="39"/>
        <v>53.834400000000002</v>
      </c>
      <c r="V227" s="34">
        <v>53.834400000000002</v>
      </c>
      <c r="W227" s="32" t="b">
        <f t="shared" si="40"/>
        <v>1</v>
      </c>
      <c r="X227" s="32" t="b">
        <f t="shared" si="41"/>
        <v>1</v>
      </c>
      <c r="Y227" s="34">
        <v>53.981999999999999</v>
      </c>
      <c r="Z227" s="34">
        <v>53.834400000000002</v>
      </c>
      <c r="AA227" s="33" t="s">
        <v>18897</v>
      </c>
      <c r="AB227" s="24">
        <f>VLOOKUP(L227,B$6:I$18929,8,FALSE)</f>
        <v>42076</v>
      </c>
      <c r="AC227" s="33" t="s">
        <v>18896</v>
      </c>
      <c r="AD227" s="33" t="s">
        <v>19859</v>
      </c>
      <c r="AF227" s="33" t="str">
        <f t="shared" si="42"/>
        <v>Post-calc.</v>
      </c>
      <c r="AG227" s="22" t="str">
        <f>VLOOKUP(L227,B$6:H$18929,7,FALSE)</f>
        <v>Post-calc.</v>
      </c>
      <c r="AH227" s="12" t="b">
        <f t="shared" si="43"/>
        <v>1</v>
      </c>
    </row>
    <row r="228" spans="1:34" x14ac:dyDescent="0.2">
      <c r="A228" s="15" t="s">
        <v>18668</v>
      </c>
      <c r="B228" s="15" t="str">
        <f t="shared" si="33"/>
        <v>1G030</v>
      </c>
      <c r="C228" s="18">
        <v>0</v>
      </c>
      <c r="D228" s="18">
        <v>0</v>
      </c>
      <c r="E228" s="20">
        <v>41183</v>
      </c>
      <c r="F228" s="15" t="s">
        <v>57</v>
      </c>
      <c r="G228" s="15" t="s">
        <v>9774</v>
      </c>
      <c r="H228" s="15" t="str">
        <f t="shared" si="34"/>
        <v>Post-calc.</v>
      </c>
      <c r="I228" s="27">
        <v>41183</v>
      </c>
      <c r="K228" s="37" t="s">
        <v>19103</v>
      </c>
      <c r="L228" s="32" t="s">
        <v>20562</v>
      </c>
      <c r="M228" s="34">
        <v>2.3712</v>
      </c>
      <c r="N228" s="29">
        <f t="shared" si="35"/>
        <v>0</v>
      </c>
      <c r="O228" s="32">
        <f t="shared" si="36"/>
        <v>2.3712</v>
      </c>
      <c r="P228" s="32">
        <f>IF(AB228&lt;&gt;DATE(1900,1,0),Q228-O228," Order not yet shipdate")</f>
        <v>0</v>
      </c>
      <c r="Q228" s="34">
        <v>2.3712</v>
      </c>
      <c r="R228" s="32">
        <f t="shared" si="37"/>
        <v>0</v>
      </c>
      <c r="S228" s="32" t="str">
        <f t="shared" si="38"/>
        <v>Post value</v>
      </c>
      <c r="T228" s="34">
        <v>2.4537</v>
      </c>
      <c r="U228" s="34">
        <f t="shared" si="39"/>
        <v>2.4537</v>
      </c>
      <c r="V228" s="34">
        <v>2.4537</v>
      </c>
      <c r="W228" s="32" t="b">
        <f t="shared" si="40"/>
        <v>1</v>
      </c>
      <c r="X228" s="32" t="b">
        <f t="shared" si="41"/>
        <v>1</v>
      </c>
      <c r="Y228" s="34">
        <v>2.3712</v>
      </c>
      <c r="Z228" s="34">
        <v>2.4537</v>
      </c>
      <c r="AA228" s="33" t="s">
        <v>18897</v>
      </c>
      <c r="AB228" s="24">
        <f>VLOOKUP(L228,B$6:I$18929,8,FALSE)</f>
        <v>42090</v>
      </c>
      <c r="AC228" s="33" t="s">
        <v>18896</v>
      </c>
      <c r="AD228" s="33" t="s">
        <v>19859</v>
      </c>
      <c r="AF228" s="33" t="str">
        <f t="shared" si="42"/>
        <v>Post-calc.</v>
      </c>
      <c r="AG228" s="22" t="str">
        <f>VLOOKUP(L228,B$6:H$18929,7,FALSE)</f>
        <v>Post-calc.</v>
      </c>
      <c r="AH228" s="12" t="b">
        <f t="shared" si="43"/>
        <v>1</v>
      </c>
    </row>
    <row r="229" spans="1:34" x14ac:dyDescent="0.2">
      <c r="A229" s="15" t="s">
        <v>18667</v>
      </c>
      <c r="B229" s="15" t="str">
        <f t="shared" si="33"/>
        <v>1G031</v>
      </c>
      <c r="C229" s="18">
        <v>0</v>
      </c>
      <c r="D229" s="18">
        <v>0</v>
      </c>
      <c r="E229" s="20">
        <v>41061</v>
      </c>
      <c r="F229" s="15" t="s">
        <v>57</v>
      </c>
      <c r="G229" s="15" t="s">
        <v>9774</v>
      </c>
      <c r="H229" s="15" t="str">
        <f t="shared" si="34"/>
        <v>Post-calc.</v>
      </c>
      <c r="I229" s="27">
        <v>41061</v>
      </c>
      <c r="K229" s="37" t="s">
        <v>19104</v>
      </c>
      <c r="L229" s="32" t="s">
        <v>20563</v>
      </c>
      <c r="M229" s="34">
        <v>879.95</v>
      </c>
      <c r="N229" s="29">
        <f t="shared" si="35"/>
        <v>0</v>
      </c>
      <c r="O229" s="32">
        <f t="shared" si="36"/>
        <v>879.95</v>
      </c>
      <c r="P229" s="32">
        <f>IF(AB229&lt;&gt;DATE(1900,1,0),Q229-O229," Order not yet shipdate")</f>
        <v>0</v>
      </c>
      <c r="Q229" s="34">
        <v>879.95</v>
      </c>
      <c r="R229" s="32">
        <f t="shared" si="37"/>
        <v>0</v>
      </c>
      <c r="S229" s="32" t="str">
        <f t="shared" si="38"/>
        <v>Post value</v>
      </c>
      <c r="T229" s="34">
        <v>3496.16</v>
      </c>
      <c r="U229" s="34">
        <f t="shared" si="39"/>
        <v>3496.16</v>
      </c>
      <c r="V229" s="34">
        <v>3496.16</v>
      </c>
      <c r="W229" s="32" t="b">
        <f t="shared" si="40"/>
        <v>1</v>
      </c>
      <c r="X229" s="32" t="b">
        <f t="shared" si="41"/>
        <v>1</v>
      </c>
      <c r="Y229" s="34">
        <v>879.95</v>
      </c>
      <c r="Z229" s="34">
        <v>3496.16</v>
      </c>
      <c r="AA229" s="33" t="s">
        <v>18897</v>
      </c>
      <c r="AB229" s="24">
        <f>VLOOKUP(L229,B$6:I$18929,8,FALSE)</f>
        <v>42387</v>
      </c>
      <c r="AC229" s="33" t="s">
        <v>18896</v>
      </c>
      <c r="AD229" s="33" t="s">
        <v>19859</v>
      </c>
      <c r="AF229" s="33" t="str">
        <f t="shared" si="42"/>
        <v>Post-calc.</v>
      </c>
      <c r="AG229" s="22" t="str">
        <f>VLOOKUP(L229,B$6:H$18929,7,FALSE)</f>
        <v>Post-calc.</v>
      </c>
      <c r="AH229" s="12" t="b">
        <f t="shared" si="43"/>
        <v>1</v>
      </c>
    </row>
    <row r="230" spans="1:34" x14ac:dyDescent="0.2">
      <c r="A230" s="15" t="s">
        <v>18666</v>
      </c>
      <c r="B230" s="15" t="str">
        <f t="shared" si="33"/>
        <v>1G032</v>
      </c>
      <c r="C230" s="18">
        <v>0</v>
      </c>
      <c r="D230" s="18">
        <v>0</v>
      </c>
      <c r="E230" s="20">
        <v>41000</v>
      </c>
      <c r="F230" s="15" t="s">
        <v>57</v>
      </c>
      <c r="G230" s="15" t="s">
        <v>9774</v>
      </c>
      <c r="H230" s="15" t="str">
        <f t="shared" si="34"/>
        <v>Post-calc.</v>
      </c>
      <c r="I230" s="27">
        <v>41000</v>
      </c>
      <c r="K230" s="37" t="s">
        <v>19105</v>
      </c>
      <c r="L230" s="32" t="s">
        <v>20564</v>
      </c>
      <c r="M230" s="34">
        <v>107.5335</v>
      </c>
      <c r="N230" s="29">
        <f t="shared" si="35"/>
        <v>0</v>
      </c>
      <c r="O230" s="32">
        <f t="shared" si="36"/>
        <v>107.5335</v>
      </c>
      <c r="P230" s="32">
        <f>IF(AB230&lt;&gt;DATE(1900,1,0),Q230-O230," Order not yet shipdate")</f>
        <v>0</v>
      </c>
      <c r="Q230" s="34">
        <v>107.5335</v>
      </c>
      <c r="R230" s="32">
        <f t="shared" si="37"/>
        <v>0</v>
      </c>
      <c r="S230" s="32" t="str">
        <f t="shared" si="38"/>
        <v>Post value</v>
      </c>
      <c r="T230" s="34">
        <v>105.1999</v>
      </c>
      <c r="U230" s="34">
        <f t="shared" si="39"/>
        <v>105.1999</v>
      </c>
      <c r="V230" s="34">
        <v>105.1999</v>
      </c>
      <c r="W230" s="32" t="b">
        <f t="shared" si="40"/>
        <v>1</v>
      </c>
      <c r="X230" s="32" t="b">
        <f t="shared" si="41"/>
        <v>1</v>
      </c>
      <c r="Y230" s="34">
        <v>107.5335</v>
      </c>
      <c r="Z230" s="34">
        <v>105.1999</v>
      </c>
      <c r="AA230" s="33" t="s">
        <v>18897</v>
      </c>
      <c r="AB230" s="24">
        <f>VLOOKUP(L230,B$6:I$18929,8,FALSE)</f>
        <v>42111</v>
      </c>
      <c r="AC230" s="33" t="s">
        <v>18896</v>
      </c>
      <c r="AD230" s="33" t="s">
        <v>19859</v>
      </c>
      <c r="AF230" s="33" t="str">
        <f t="shared" si="42"/>
        <v>Post-calc.</v>
      </c>
      <c r="AG230" s="22" t="str">
        <f>VLOOKUP(L230,B$6:H$18929,7,FALSE)</f>
        <v>Post-calc.</v>
      </c>
      <c r="AH230" s="12" t="b">
        <f t="shared" si="43"/>
        <v>1</v>
      </c>
    </row>
    <row r="231" spans="1:34" x14ac:dyDescent="0.2">
      <c r="A231" s="15" t="s">
        <v>18665</v>
      </c>
      <c r="B231" s="15" t="str">
        <f t="shared" si="33"/>
        <v>1G033</v>
      </c>
      <c r="C231" s="18">
        <v>0</v>
      </c>
      <c r="D231" s="18">
        <v>0</v>
      </c>
      <c r="E231" s="20">
        <v>41122</v>
      </c>
      <c r="F231" s="15" t="s">
        <v>57</v>
      </c>
      <c r="G231" s="15" t="s">
        <v>9774</v>
      </c>
      <c r="H231" s="15" t="str">
        <f t="shared" si="34"/>
        <v>Post-calc.</v>
      </c>
      <c r="I231" s="27">
        <v>41122</v>
      </c>
      <c r="K231" s="37" t="s">
        <v>19106</v>
      </c>
      <c r="L231" s="32" t="s">
        <v>20565</v>
      </c>
      <c r="M231" s="34">
        <v>229.59549999999999</v>
      </c>
      <c r="N231" s="29">
        <f t="shared" si="35"/>
        <v>0</v>
      </c>
      <c r="O231" s="32">
        <f t="shared" si="36"/>
        <v>229.59549999999999</v>
      </c>
      <c r="P231" s="32">
        <f>IF(AB231&lt;&gt;DATE(1900,1,0),Q231-O231," Order not yet shipdate")</f>
        <v>0</v>
      </c>
      <c r="Q231" s="34">
        <v>229.59549999999999</v>
      </c>
      <c r="R231" s="32">
        <f t="shared" si="37"/>
        <v>0</v>
      </c>
      <c r="S231" s="32" t="str">
        <f t="shared" si="38"/>
        <v>Post value</v>
      </c>
      <c r="T231" s="34">
        <v>229.6</v>
      </c>
      <c r="U231" s="34">
        <f t="shared" si="39"/>
        <v>229.6</v>
      </c>
      <c r="V231" s="34">
        <v>229.6</v>
      </c>
      <c r="W231" s="32" t="b">
        <f t="shared" si="40"/>
        <v>1</v>
      </c>
      <c r="X231" s="32" t="b">
        <f t="shared" si="41"/>
        <v>1</v>
      </c>
      <c r="Y231" s="34">
        <v>229.59549999999999</v>
      </c>
      <c r="Z231" s="34">
        <v>229.6</v>
      </c>
      <c r="AA231" s="33" t="s">
        <v>18897</v>
      </c>
      <c r="AB231" s="24">
        <f>VLOOKUP(L231,B$6:I$18929,8,FALSE)</f>
        <v>42159</v>
      </c>
      <c r="AC231" s="33" t="s">
        <v>18896</v>
      </c>
      <c r="AD231" s="33" t="s">
        <v>19859</v>
      </c>
      <c r="AF231" s="33" t="str">
        <f t="shared" si="42"/>
        <v>Post-calc.</v>
      </c>
      <c r="AG231" s="22" t="str">
        <f>VLOOKUP(L231,B$6:H$18929,7,FALSE)</f>
        <v>Post-calc.</v>
      </c>
      <c r="AH231" s="12" t="b">
        <f t="shared" si="43"/>
        <v>1</v>
      </c>
    </row>
    <row r="232" spans="1:34" x14ac:dyDescent="0.2">
      <c r="A232" s="15" t="s">
        <v>18664</v>
      </c>
      <c r="B232" s="15" t="str">
        <f t="shared" si="33"/>
        <v>1G034</v>
      </c>
      <c r="C232" s="18">
        <v>0</v>
      </c>
      <c r="D232" s="18">
        <v>0</v>
      </c>
      <c r="E232" s="20">
        <v>41061</v>
      </c>
      <c r="F232" s="15" t="s">
        <v>57</v>
      </c>
      <c r="G232" s="15" t="s">
        <v>9774</v>
      </c>
      <c r="H232" s="15" t="str">
        <f t="shared" si="34"/>
        <v>Post-calc.</v>
      </c>
      <c r="I232" s="27">
        <v>41061</v>
      </c>
      <c r="K232" s="37" t="s">
        <v>19107</v>
      </c>
      <c r="L232" s="32" t="s">
        <v>20566</v>
      </c>
      <c r="M232" s="34">
        <v>636.40350000000001</v>
      </c>
      <c r="N232" s="29">
        <f t="shared" si="35"/>
        <v>0</v>
      </c>
      <c r="O232" s="32">
        <f t="shared" si="36"/>
        <v>636.40350000000001</v>
      </c>
      <c r="P232" s="32">
        <f>IF(AB232&lt;&gt;DATE(1900,1,0),Q232-O232," Order not yet shipdate")</f>
        <v>0</v>
      </c>
      <c r="Q232" s="34">
        <v>636.40350000000001</v>
      </c>
      <c r="R232" s="32">
        <f t="shared" si="37"/>
        <v>0</v>
      </c>
      <c r="S232" s="32" t="str">
        <f t="shared" si="38"/>
        <v>Post value</v>
      </c>
      <c r="T232" s="34">
        <v>636.40350000000001</v>
      </c>
      <c r="U232" s="34">
        <f t="shared" si="39"/>
        <v>636.40350000000001</v>
      </c>
      <c r="V232" s="34">
        <v>636.40350000000001</v>
      </c>
      <c r="W232" s="32" t="b">
        <f t="shared" si="40"/>
        <v>1</v>
      </c>
      <c r="X232" s="32" t="b">
        <f t="shared" si="41"/>
        <v>1</v>
      </c>
      <c r="Y232" s="34">
        <v>636.40350000000001</v>
      </c>
      <c r="Z232" s="34">
        <v>636.40350000000001</v>
      </c>
      <c r="AA232" s="33" t="s">
        <v>18897</v>
      </c>
      <c r="AB232" s="24">
        <f>VLOOKUP(L232,B$6:I$18929,8,FALSE)</f>
        <v>42019</v>
      </c>
      <c r="AC232" s="33" t="s">
        <v>18896</v>
      </c>
      <c r="AD232" s="33" t="s">
        <v>19859</v>
      </c>
      <c r="AF232" s="33" t="str">
        <f t="shared" si="42"/>
        <v>Post-calc.</v>
      </c>
      <c r="AG232" s="22" t="str">
        <f>VLOOKUP(L232,B$6:H$18929,7,FALSE)</f>
        <v>Post-calc.</v>
      </c>
      <c r="AH232" s="12" t="b">
        <f t="shared" si="43"/>
        <v>1</v>
      </c>
    </row>
    <row r="233" spans="1:34" x14ac:dyDescent="0.2">
      <c r="A233" s="15" t="s">
        <v>18663</v>
      </c>
      <c r="B233" s="15" t="str">
        <f t="shared" si="33"/>
        <v>1G035</v>
      </c>
      <c r="C233" s="18">
        <v>0</v>
      </c>
      <c r="D233" s="18">
        <v>0</v>
      </c>
      <c r="E233" s="20">
        <v>41030</v>
      </c>
      <c r="F233" s="15" t="s">
        <v>57</v>
      </c>
      <c r="G233" s="15" t="s">
        <v>9774</v>
      </c>
      <c r="H233" s="15" t="str">
        <f t="shared" si="34"/>
        <v>Post-calc.</v>
      </c>
      <c r="I233" s="27">
        <v>41030</v>
      </c>
      <c r="K233" s="37" t="s">
        <v>19108</v>
      </c>
      <c r="L233" s="32" t="s">
        <v>20567</v>
      </c>
      <c r="M233" s="34">
        <v>200.5384</v>
      </c>
      <c r="N233" s="29">
        <f t="shared" si="35"/>
        <v>0</v>
      </c>
      <c r="O233" s="32">
        <f t="shared" si="36"/>
        <v>200.5384</v>
      </c>
      <c r="P233" s="32">
        <f>IF(AB233&lt;&gt;DATE(1900,1,0),Q233-O233," Order not yet shipdate")</f>
        <v>0</v>
      </c>
      <c r="Q233" s="34">
        <v>200.5384</v>
      </c>
      <c r="R233" s="32">
        <f t="shared" si="37"/>
        <v>0</v>
      </c>
      <c r="S233" s="32" t="str">
        <f t="shared" si="38"/>
        <v>Post value</v>
      </c>
      <c r="T233" s="34">
        <v>200.54</v>
      </c>
      <c r="U233" s="34">
        <f t="shared" si="39"/>
        <v>200.54</v>
      </c>
      <c r="V233" s="34">
        <v>200.54</v>
      </c>
      <c r="W233" s="32" t="b">
        <f t="shared" si="40"/>
        <v>1</v>
      </c>
      <c r="X233" s="32" t="b">
        <f t="shared" si="41"/>
        <v>1</v>
      </c>
      <c r="Y233" s="34">
        <v>200.5384</v>
      </c>
      <c r="Z233" s="34">
        <v>200.54</v>
      </c>
      <c r="AA233" s="33" t="s">
        <v>18897</v>
      </c>
      <c r="AB233" s="24">
        <f>VLOOKUP(L233,B$6:I$18929,8,FALSE)</f>
        <v>42146</v>
      </c>
      <c r="AC233" s="33" t="s">
        <v>18896</v>
      </c>
      <c r="AD233" s="33" t="s">
        <v>19859</v>
      </c>
      <c r="AF233" s="33" t="str">
        <f t="shared" si="42"/>
        <v>Post-calc.</v>
      </c>
      <c r="AG233" s="22" t="str">
        <f>VLOOKUP(L233,B$6:H$18929,7,FALSE)</f>
        <v>Post-calc.</v>
      </c>
      <c r="AH233" s="12" t="b">
        <f t="shared" si="43"/>
        <v>1</v>
      </c>
    </row>
    <row r="234" spans="1:34" x14ac:dyDescent="0.2">
      <c r="A234" s="15" t="s">
        <v>18662</v>
      </c>
      <c r="B234" s="15" t="str">
        <f t="shared" si="33"/>
        <v>1G036</v>
      </c>
      <c r="C234" s="18">
        <v>0</v>
      </c>
      <c r="D234" s="18">
        <v>0</v>
      </c>
      <c r="E234" s="20">
        <v>41548</v>
      </c>
      <c r="F234" s="15" t="s">
        <v>57</v>
      </c>
      <c r="G234" s="15" t="s">
        <v>9774</v>
      </c>
      <c r="H234" s="15" t="str">
        <f t="shared" si="34"/>
        <v>Post-calc.</v>
      </c>
      <c r="I234" s="27">
        <v>41548</v>
      </c>
      <c r="K234" s="37" t="s">
        <v>19109</v>
      </c>
      <c r="L234" s="32" t="s">
        <v>20568</v>
      </c>
      <c r="M234" s="34">
        <v>255.0582</v>
      </c>
      <c r="N234" s="29">
        <f t="shared" si="35"/>
        <v>0</v>
      </c>
      <c r="O234" s="32">
        <f t="shared" si="36"/>
        <v>255.0582</v>
      </c>
      <c r="P234" s="32">
        <f>IF(AB234&lt;&gt;DATE(1900,1,0),Q234-O234," Order not yet shipdate")</f>
        <v>0</v>
      </c>
      <c r="Q234" s="34">
        <v>255.0582</v>
      </c>
      <c r="R234" s="32">
        <f t="shared" si="37"/>
        <v>0</v>
      </c>
      <c r="S234" s="32" t="str">
        <f t="shared" si="38"/>
        <v>Post value</v>
      </c>
      <c r="T234" s="34">
        <v>220.44</v>
      </c>
      <c r="U234" s="34">
        <f t="shared" si="39"/>
        <v>220.44</v>
      </c>
      <c r="V234" s="34">
        <v>220.44</v>
      </c>
      <c r="W234" s="32" t="b">
        <f t="shared" si="40"/>
        <v>1</v>
      </c>
      <c r="X234" s="32" t="b">
        <f t="shared" si="41"/>
        <v>1</v>
      </c>
      <c r="Y234" s="34">
        <v>255.0582</v>
      </c>
      <c r="Z234" s="34">
        <v>220.44</v>
      </c>
      <c r="AA234" s="33" t="s">
        <v>18897</v>
      </c>
      <c r="AB234" s="24">
        <f>VLOOKUP(L234,B$6:I$18929,8,FALSE)</f>
        <v>42178</v>
      </c>
      <c r="AC234" s="33" t="s">
        <v>18896</v>
      </c>
      <c r="AD234" s="33" t="s">
        <v>19859</v>
      </c>
      <c r="AF234" s="33" t="str">
        <f t="shared" si="42"/>
        <v>Post-calc.</v>
      </c>
      <c r="AG234" s="22" t="str">
        <f>VLOOKUP(L234,B$6:H$18929,7,FALSE)</f>
        <v>Post-calc.</v>
      </c>
      <c r="AH234" s="12" t="b">
        <f t="shared" si="43"/>
        <v>1</v>
      </c>
    </row>
    <row r="235" spans="1:34" x14ac:dyDescent="0.2">
      <c r="A235" s="15" t="s">
        <v>18661</v>
      </c>
      <c r="B235" s="15" t="str">
        <f t="shared" si="33"/>
        <v>1G037</v>
      </c>
      <c r="C235" s="18">
        <v>0</v>
      </c>
      <c r="D235" s="18">
        <v>0</v>
      </c>
      <c r="E235" s="20">
        <v>41061</v>
      </c>
      <c r="F235" s="15" t="s">
        <v>57</v>
      </c>
      <c r="G235" s="15" t="s">
        <v>9774</v>
      </c>
      <c r="H235" s="15" t="str">
        <f t="shared" si="34"/>
        <v>Post-calc.</v>
      </c>
      <c r="I235" s="27">
        <v>41061</v>
      </c>
      <c r="K235" s="37" t="s">
        <v>19110</v>
      </c>
      <c r="L235" s="32" t="s">
        <v>20569</v>
      </c>
      <c r="M235" s="34">
        <v>1050.0418</v>
      </c>
      <c r="N235" s="29">
        <f t="shared" si="35"/>
        <v>0</v>
      </c>
      <c r="O235" s="32">
        <f t="shared" si="36"/>
        <v>1050.0418</v>
      </c>
      <c r="P235" s="32">
        <f>IF(AB235&lt;&gt;DATE(1900,1,0),Q235-O235," Order not yet shipdate")</f>
        <v>0</v>
      </c>
      <c r="Q235" s="34">
        <v>1050.0418</v>
      </c>
      <c r="R235" s="32">
        <f t="shared" si="37"/>
        <v>0</v>
      </c>
      <c r="S235" s="32" t="str">
        <f t="shared" si="38"/>
        <v>Post value</v>
      </c>
      <c r="T235" s="34">
        <v>1050.04</v>
      </c>
      <c r="U235" s="34">
        <f t="shared" si="39"/>
        <v>1050.04</v>
      </c>
      <c r="V235" s="34">
        <v>1050.04</v>
      </c>
      <c r="W235" s="32" t="b">
        <f t="shared" si="40"/>
        <v>1</v>
      </c>
      <c r="X235" s="32" t="b">
        <f t="shared" si="41"/>
        <v>1</v>
      </c>
      <c r="Y235" s="34">
        <v>1050.0418</v>
      </c>
      <c r="Z235" s="34">
        <v>1050.04</v>
      </c>
      <c r="AA235" s="33" t="s">
        <v>18897</v>
      </c>
      <c r="AB235" s="24">
        <f>VLOOKUP(L235,B$6:I$18929,8,FALSE)</f>
        <v>42173</v>
      </c>
      <c r="AC235" s="33" t="s">
        <v>18896</v>
      </c>
      <c r="AD235" s="33" t="s">
        <v>19859</v>
      </c>
      <c r="AF235" s="33" t="str">
        <f t="shared" si="42"/>
        <v>Post-calc.</v>
      </c>
      <c r="AG235" s="22" t="str">
        <f>VLOOKUP(L235,B$6:H$18929,7,FALSE)</f>
        <v>Post-calc.</v>
      </c>
      <c r="AH235" s="12" t="b">
        <f t="shared" si="43"/>
        <v>1</v>
      </c>
    </row>
    <row r="236" spans="1:34" x14ac:dyDescent="0.2">
      <c r="A236" s="15" t="s">
        <v>18660</v>
      </c>
      <c r="B236" s="15" t="str">
        <f t="shared" si="33"/>
        <v>1G038</v>
      </c>
      <c r="C236" s="18">
        <v>0</v>
      </c>
      <c r="D236" s="18">
        <v>0</v>
      </c>
      <c r="E236" s="20">
        <v>41275</v>
      </c>
      <c r="F236" s="15" t="s">
        <v>57</v>
      </c>
      <c r="G236" s="15" t="s">
        <v>9774</v>
      </c>
      <c r="H236" s="15" t="str">
        <f t="shared" si="34"/>
        <v>Post-calc.</v>
      </c>
      <c r="I236" s="27">
        <v>41275</v>
      </c>
      <c r="K236" s="37" t="s">
        <v>19111</v>
      </c>
      <c r="L236" s="32" t="s">
        <v>20570</v>
      </c>
      <c r="M236" s="34">
        <v>1275.3145</v>
      </c>
      <c r="N236" s="29">
        <f t="shared" si="35"/>
        <v>0</v>
      </c>
      <c r="O236" s="32">
        <f t="shared" si="36"/>
        <v>1275.3145</v>
      </c>
      <c r="P236" s="32">
        <f>IF(AB236&lt;&gt;DATE(1900,1,0),Q236-O236," Order not yet shipdate")</f>
        <v>0</v>
      </c>
      <c r="Q236" s="34">
        <v>1275.3145</v>
      </c>
      <c r="R236" s="32">
        <f t="shared" si="37"/>
        <v>0</v>
      </c>
      <c r="S236" s="32" t="str">
        <f t="shared" si="38"/>
        <v>Post value</v>
      </c>
      <c r="T236" s="34">
        <v>1279.3800000000001</v>
      </c>
      <c r="U236" s="34">
        <f t="shared" si="39"/>
        <v>1279.3800000000001</v>
      </c>
      <c r="V236" s="34">
        <v>1279.3800000000001</v>
      </c>
      <c r="W236" s="32" t="b">
        <f t="shared" si="40"/>
        <v>1</v>
      </c>
      <c r="X236" s="32" t="b">
        <f t="shared" si="41"/>
        <v>1</v>
      </c>
      <c r="Y236" s="34">
        <v>1275.3145</v>
      </c>
      <c r="Z236" s="34">
        <v>1279.3800000000001</v>
      </c>
      <c r="AA236" s="33" t="s">
        <v>18897</v>
      </c>
      <c r="AB236" s="24">
        <f>VLOOKUP(L236,B$6:I$18929,8,FALSE)</f>
        <v>42191</v>
      </c>
      <c r="AC236" s="33" t="s">
        <v>18896</v>
      </c>
      <c r="AD236" s="33" t="s">
        <v>19859</v>
      </c>
      <c r="AF236" s="33" t="str">
        <f t="shared" si="42"/>
        <v>Post-calc.</v>
      </c>
      <c r="AG236" s="22" t="str">
        <f>VLOOKUP(L236,B$6:H$18929,7,FALSE)</f>
        <v>Post-calc.</v>
      </c>
      <c r="AH236" s="12" t="b">
        <f t="shared" si="43"/>
        <v>1</v>
      </c>
    </row>
    <row r="237" spans="1:34" x14ac:dyDescent="0.2">
      <c r="A237" s="15" t="s">
        <v>18659</v>
      </c>
      <c r="B237" s="15" t="str">
        <f t="shared" si="33"/>
        <v>1G039</v>
      </c>
      <c r="C237" s="18">
        <v>0</v>
      </c>
      <c r="D237" s="18">
        <v>0</v>
      </c>
      <c r="E237" s="20">
        <v>41153</v>
      </c>
      <c r="F237" s="15" t="s">
        <v>57</v>
      </c>
      <c r="G237" s="15" t="s">
        <v>9774</v>
      </c>
      <c r="H237" s="15" t="str">
        <f t="shared" si="34"/>
        <v>Post-calc.</v>
      </c>
      <c r="I237" s="27">
        <v>41153</v>
      </c>
      <c r="K237" s="37" t="s">
        <v>19112</v>
      </c>
      <c r="L237" s="32" t="s">
        <v>20571</v>
      </c>
      <c r="M237" s="34">
        <v>772.3845</v>
      </c>
      <c r="N237" s="29">
        <f t="shared" si="35"/>
        <v>0</v>
      </c>
      <c r="O237" s="32">
        <f t="shared" si="36"/>
        <v>772.3845</v>
      </c>
      <c r="P237" s="32">
        <f>IF(AB237&lt;&gt;DATE(1900,1,0),Q237-O237," Order not yet shipdate")</f>
        <v>0</v>
      </c>
      <c r="Q237" s="34">
        <v>772.3845</v>
      </c>
      <c r="R237" s="32">
        <f t="shared" si="37"/>
        <v>0</v>
      </c>
      <c r="S237" s="32" t="str">
        <f t="shared" si="38"/>
        <v>Post value</v>
      </c>
      <c r="T237" s="34">
        <v>772.38</v>
      </c>
      <c r="U237" s="34">
        <f t="shared" si="39"/>
        <v>772.38</v>
      </c>
      <c r="V237" s="34">
        <v>772.38</v>
      </c>
      <c r="W237" s="32" t="b">
        <f t="shared" si="40"/>
        <v>1</v>
      </c>
      <c r="X237" s="32" t="b">
        <f t="shared" si="41"/>
        <v>1</v>
      </c>
      <c r="Y237" s="34">
        <v>772.3845</v>
      </c>
      <c r="Z237" s="34">
        <v>772.38</v>
      </c>
      <c r="AA237" s="33" t="s">
        <v>18897</v>
      </c>
      <c r="AB237" s="24">
        <f>VLOOKUP(L237,B$6:I$18929,8,FALSE)</f>
        <v>42173</v>
      </c>
      <c r="AC237" s="33" t="s">
        <v>18896</v>
      </c>
      <c r="AD237" s="33" t="s">
        <v>19859</v>
      </c>
      <c r="AF237" s="33" t="str">
        <f t="shared" si="42"/>
        <v>Post-calc.</v>
      </c>
      <c r="AG237" s="22" t="str">
        <f>VLOOKUP(L237,B$6:H$18929,7,FALSE)</f>
        <v>Post-calc.</v>
      </c>
      <c r="AH237" s="12" t="b">
        <f t="shared" si="43"/>
        <v>1</v>
      </c>
    </row>
    <row r="238" spans="1:34" x14ac:dyDescent="0.2">
      <c r="A238" s="15" t="s">
        <v>18658</v>
      </c>
      <c r="B238" s="15" t="str">
        <f t="shared" si="33"/>
        <v>1G040</v>
      </c>
      <c r="C238" s="18">
        <v>0</v>
      </c>
      <c r="D238" s="18">
        <v>0</v>
      </c>
      <c r="E238" s="20">
        <v>41091</v>
      </c>
      <c r="F238" s="15" t="s">
        <v>57</v>
      </c>
      <c r="G238" s="15" t="s">
        <v>9774</v>
      </c>
      <c r="H238" s="15" t="str">
        <f t="shared" si="34"/>
        <v>Post-calc.</v>
      </c>
      <c r="I238" s="27">
        <v>41091</v>
      </c>
      <c r="K238" s="37" t="s">
        <v>19113</v>
      </c>
      <c r="L238" s="32" t="s">
        <v>20572</v>
      </c>
      <c r="M238" s="34">
        <v>175.47110000000001</v>
      </c>
      <c r="N238" s="29">
        <f t="shared" si="35"/>
        <v>0</v>
      </c>
      <c r="O238" s="32">
        <f t="shared" si="36"/>
        <v>175.47110000000001</v>
      </c>
      <c r="P238" s="32">
        <f>IF(AB238&lt;&gt;DATE(1900,1,0),Q238-O238," Order not yet shipdate")</f>
        <v>0</v>
      </c>
      <c r="Q238" s="34">
        <v>175.47110000000001</v>
      </c>
      <c r="R238" s="32">
        <f t="shared" si="37"/>
        <v>0</v>
      </c>
      <c r="S238" s="32" t="str">
        <f t="shared" si="38"/>
        <v>Post value</v>
      </c>
      <c r="T238" s="34">
        <v>175.47</v>
      </c>
      <c r="U238" s="34">
        <f t="shared" si="39"/>
        <v>175.47</v>
      </c>
      <c r="V238" s="34">
        <v>175.47</v>
      </c>
      <c r="W238" s="32" t="b">
        <f t="shared" si="40"/>
        <v>1</v>
      </c>
      <c r="X238" s="32" t="b">
        <f t="shared" si="41"/>
        <v>1</v>
      </c>
      <c r="Y238" s="34">
        <v>175.47110000000001</v>
      </c>
      <c r="Z238" s="34">
        <v>175.47</v>
      </c>
      <c r="AA238" s="33" t="s">
        <v>18897</v>
      </c>
      <c r="AB238" s="24">
        <f>VLOOKUP(L238,B$6:I$18929,8,FALSE)</f>
        <v>42146</v>
      </c>
      <c r="AC238" s="33" t="s">
        <v>18896</v>
      </c>
      <c r="AD238" s="33" t="s">
        <v>19859</v>
      </c>
      <c r="AF238" s="33" t="str">
        <f t="shared" si="42"/>
        <v>Post-calc.</v>
      </c>
      <c r="AG238" s="22" t="str">
        <f>VLOOKUP(L238,B$6:H$18929,7,FALSE)</f>
        <v>Post-calc.</v>
      </c>
      <c r="AH238" s="12" t="b">
        <f t="shared" si="43"/>
        <v>1</v>
      </c>
    </row>
    <row r="239" spans="1:34" x14ac:dyDescent="0.2">
      <c r="A239" s="15" t="s">
        <v>18657</v>
      </c>
      <c r="B239" s="15" t="str">
        <f t="shared" si="33"/>
        <v>1G041</v>
      </c>
      <c r="C239" s="18">
        <v>0</v>
      </c>
      <c r="D239" s="18">
        <v>0</v>
      </c>
      <c r="E239" s="20">
        <v>41091</v>
      </c>
      <c r="F239" s="15" t="s">
        <v>57</v>
      </c>
      <c r="G239" s="15" t="s">
        <v>9774</v>
      </c>
      <c r="H239" s="15" t="str">
        <f t="shared" si="34"/>
        <v>Post-calc.</v>
      </c>
      <c r="I239" s="27">
        <v>41091</v>
      </c>
      <c r="K239" s="37" t="s">
        <v>19114</v>
      </c>
      <c r="L239" s="32" t="s">
        <v>20573</v>
      </c>
      <c r="M239" s="34">
        <v>233.3253</v>
      </c>
      <c r="N239" s="29">
        <f t="shared" si="35"/>
        <v>0</v>
      </c>
      <c r="O239" s="32">
        <f t="shared" si="36"/>
        <v>233.3253</v>
      </c>
      <c r="P239" s="32">
        <f>IF(AB239&lt;&gt;DATE(1900,1,0),Q239-O239," Order not yet shipdate")</f>
        <v>0</v>
      </c>
      <c r="Q239" s="34">
        <v>233.3253</v>
      </c>
      <c r="R239" s="32">
        <f t="shared" si="37"/>
        <v>0</v>
      </c>
      <c r="S239" s="32" t="str">
        <f t="shared" si="38"/>
        <v>Post value</v>
      </c>
      <c r="T239" s="34">
        <v>214.57</v>
      </c>
      <c r="U239" s="34">
        <f t="shared" si="39"/>
        <v>214.57</v>
      </c>
      <c r="V239" s="34">
        <v>214.57</v>
      </c>
      <c r="W239" s="32" t="b">
        <f t="shared" si="40"/>
        <v>1</v>
      </c>
      <c r="X239" s="32" t="b">
        <f t="shared" si="41"/>
        <v>1</v>
      </c>
      <c r="Y239" s="34">
        <v>233.3253</v>
      </c>
      <c r="Z239" s="34">
        <v>214.57</v>
      </c>
      <c r="AA239" s="33" t="s">
        <v>18897</v>
      </c>
      <c r="AB239" s="24">
        <f>VLOOKUP(L239,B$6:I$18929,8,FALSE)</f>
        <v>42164</v>
      </c>
      <c r="AC239" s="33" t="s">
        <v>18896</v>
      </c>
      <c r="AD239" s="33" t="s">
        <v>19859</v>
      </c>
      <c r="AF239" s="33" t="str">
        <f t="shared" si="42"/>
        <v>Post-calc.</v>
      </c>
      <c r="AG239" s="22" t="str">
        <f>VLOOKUP(L239,B$6:H$18929,7,FALSE)</f>
        <v>Post-calc.</v>
      </c>
      <c r="AH239" s="12" t="b">
        <f t="shared" si="43"/>
        <v>1</v>
      </c>
    </row>
    <row r="240" spans="1:34" x14ac:dyDescent="0.2">
      <c r="A240" s="15" t="s">
        <v>18656</v>
      </c>
      <c r="B240" s="15" t="str">
        <f t="shared" si="33"/>
        <v>1G042</v>
      </c>
      <c r="C240" s="18">
        <v>0</v>
      </c>
      <c r="D240" s="18">
        <v>0</v>
      </c>
      <c r="E240" s="20">
        <v>41518</v>
      </c>
      <c r="F240" s="15" t="s">
        <v>57</v>
      </c>
      <c r="G240" s="15" t="s">
        <v>9774</v>
      </c>
      <c r="H240" s="15" t="str">
        <f t="shared" si="34"/>
        <v>Post-calc.</v>
      </c>
      <c r="I240" s="27">
        <v>41518</v>
      </c>
      <c r="K240" s="37" t="s">
        <v>19877</v>
      </c>
      <c r="L240" s="32" t="s">
        <v>20574</v>
      </c>
      <c r="M240" s="34">
        <v>1675.6831999999999</v>
      </c>
      <c r="N240" s="29">
        <f t="shared" si="35"/>
        <v>0</v>
      </c>
      <c r="O240" s="32">
        <f t="shared" si="36"/>
        <v>1675.6831999999999</v>
      </c>
      <c r="P240" s="32">
        <f>IF(AB240&lt;&gt;DATE(1900,1,0),Q240-O240," Order not yet shipdate")</f>
        <v>0</v>
      </c>
      <c r="Q240" s="34">
        <v>1675.6831999999999</v>
      </c>
      <c r="R240" s="32" t="str">
        <f t="shared" si="37"/>
        <v>this is Pre value</v>
      </c>
      <c r="S240" s="32">
        <f t="shared" si="38"/>
        <v>0</v>
      </c>
      <c r="T240" s="34">
        <v>1675.6831999999999</v>
      </c>
      <c r="U240" s="34">
        <f t="shared" si="39"/>
        <v>1737.7664</v>
      </c>
      <c r="V240" s="34">
        <v>1675.6831999999999</v>
      </c>
      <c r="W240" s="32" t="b">
        <f t="shared" si="40"/>
        <v>1</v>
      </c>
      <c r="X240" s="32" t="b">
        <f t="shared" si="41"/>
        <v>1</v>
      </c>
      <c r="Y240" s="34">
        <v>1675.6831999999999</v>
      </c>
      <c r="Z240" s="34">
        <v>1675.6831999999999</v>
      </c>
      <c r="AA240" s="33" t="s">
        <v>19861</v>
      </c>
      <c r="AB240" s="24">
        <f>VLOOKUP(L240,B$6:I$18929,8,FALSE)</f>
        <v>42026</v>
      </c>
      <c r="AC240" s="33" t="s">
        <v>18896</v>
      </c>
      <c r="AD240" s="33" t="s">
        <v>19859</v>
      </c>
      <c r="AF240" s="33" t="str">
        <f t="shared" si="42"/>
        <v>Pre-calc.</v>
      </c>
      <c r="AG240" s="22" t="str">
        <f>VLOOKUP(L240,B$6:H$18929,7,FALSE)</f>
        <v>Pre-calc.</v>
      </c>
      <c r="AH240" s="12" t="b">
        <f t="shared" si="43"/>
        <v>1</v>
      </c>
    </row>
    <row r="241" spans="1:34" x14ac:dyDescent="0.2">
      <c r="A241" s="15" t="s">
        <v>18655</v>
      </c>
      <c r="B241" s="15" t="str">
        <f t="shared" si="33"/>
        <v>1G043</v>
      </c>
      <c r="C241" s="18">
        <v>0</v>
      </c>
      <c r="D241" s="18">
        <v>0</v>
      </c>
      <c r="E241" s="20">
        <v>41061</v>
      </c>
      <c r="F241" s="15" t="s">
        <v>57</v>
      </c>
      <c r="G241" s="15" t="s">
        <v>9774</v>
      </c>
      <c r="H241" s="15" t="str">
        <f t="shared" si="34"/>
        <v>Post-calc.</v>
      </c>
      <c r="I241" s="27">
        <v>41061</v>
      </c>
      <c r="K241" s="37" t="s">
        <v>19115</v>
      </c>
      <c r="L241" s="32" t="s">
        <v>20575</v>
      </c>
      <c r="M241" s="34">
        <v>1345.5788</v>
      </c>
      <c r="N241" s="29">
        <f t="shared" si="35"/>
        <v>0</v>
      </c>
      <c r="O241" s="32">
        <f t="shared" si="36"/>
        <v>1345.5788</v>
      </c>
      <c r="P241" s="32">
        <f>IF(AB241&lt;&gt;DATE(1900,1,0),Q241-O241," Order not yet shipdate")</f>
        <v>0</v>
      </c>
      <c r="Q241" s="34">
        <v>1345.5788</v>
      </c>
      <c r="R241" s="32">
        <f t="shared" si="37"/>
        <v>0</v>
      </c>
      <c r="S241" s="32" t="str">
        <f t="shared" si="38"/>
        <v>Post value</v>
      </c>
      <c r="T241" s="34">
        <v>1107.19</v>
      </c>
      <c r="U241" s="34">
        <f t="shared" si="39"/>
        <v>1107.19</v>
      </c>
      <c r="V241" s="34">
        <v>1107.19</v>
      </c>
      <c r="W241" s="32" t="b">
        <f t="shared" si="40"/>
        <v>1</v>
      </c>
      <c r="X241" s="32" t="b">
        <f t="shared" si="41"/>
        <v>1</v>
      </c>
      <c r="Y241" s="34">
        <v>1345.5788</v>
      </c>
      <c r="Z241" s="34">
        <v>1107.19</v>
      </c>
      <c r="AA241" s="33" t="s">
        <v>18897</v>
      </c>
      <c r="AB241" s="24">
        <f>VLOOKUP(L241,B$6:I$18929,8,FALSE)</f>
        <v>42179</v>
      </c>
      <c r="AC241" s="33" t="s">
        <v>18896</v>
      </c>
      <c r="AD241" s="33" t="s">
        <v>19859</v>
      </c>
      <c r="AF241" s="33" t="str">
        <f t="shared" si="42"/>
        <v>Post-calc.</v>
      </c>
      <c r="AG241" s="22" t="str">
        <f>VLOOKUP(L241,B$6:H$18929,7,FALSE)</f>
        <v>Post-calc.</v>
      </c>
      <c r="AH241" s="12" t="b">
        <f t="shared" si="43"/>
        <v>1</v>
      </c>
    </row>
    <row r="242" spans="1:34" x14ac:dyDescent="0.2">
      <c r="A242" s="15" t="s">
        <v>18654</v>
      </c>
      <c r="B242" s="15" t="str">
        <f t="shared" si="33"/>
        <v>1G044</v>
      </c>
      <c r="C242" s="18">
        <v>0</v>
      </c>
      <c r="D242" s="18">
        <v>0</v>
      </c>
      <c r="E242" s="20">
        <v>41365</v>
      </c>
      <c r="F242" s="15" t="s">
        <v>57</v>
      </c>
      <c r="G242" s="15" t="s">
        <v>9774</v>
      </c>
      <c r="H242" s="15" t="str">
        <f t="shared" si="34"/>
        <v>Post-calc.</v>
      </c>
      <c r="I242" s="27">
        <v>41365</v>
      </c>
      <c r="K242" s="37" t="s">
        <v>19116</v>
      </c>
      <c r="L242" s="32" t="s">
        <v>20576</v>
      </c>
      <c r="M242" s="34">
        <v>3087.8699000000001</v>
      </c>
      <c r="N242" s="29">
        <f t="shared" si="35"/>
        <v>0</v>
      </c>
      <c r="O242" s="32">
        <f t="shared" si="36"/>
        <v>3087.8699000000001</v>
      </c>
      <c r="P242" s="32">
        <f>IF(AB242&lt;&gt;DATE(1900,1,0),Q242-O242," Order not yet shipdate")</f>
        <v>0</v>
      </c>
      <c r="Q242" s="34">
        <v>3087.8699000000001</v>
      </c>
      <c r="R242" s="32">
        <f t="shared" si="37"/>
        <v>0</v>
      </c>
      <c r="S242" s="32" t="str">
        <f t="shared" si="38"/>
        <v>Post value</v>
      </c>
      <c r="T242" s="34">
        <v>3087.87</v>
      </c>
      <c r="U242" s="34">
        <f t="shared" si="39"/>
        <v>3087.87</v>
      </c>
      <c r="V242" s="34">
        <v>3087.87</v>
      </c>
      <c r="W242" s="32" t="b">
        <f t="shared" si="40"/>
        <v>1</v>
      </c>
      <c r="X242" s="32" t="b">
        <f t="shared" si="41"/>
        <v>1</v>
      </c>
      <c r="Y242" s="34">
        <v>3087.8699000000001</v>
      </c>
      <c r="Z242" s="34">
        <v>3087.87</v>
      </c>
      <c r="AA242" s="33" t="s">
        <v>18897</v>
      </c>
      <c r="AB242" s="24">
        <f>VLOOKUP(L242,B$6:I$18929,8,FALSE)</f>
        <v>42137</v>
      </c>
      <c r="AC242" s="33" t="s">
        <v>18896</v>
      </c>
      <c r="AD242" s="33" t="s">
        <v>19859</v>
      </c>
      <c r="AF242" s="33" t="str">
        <f t="shared" si="42"/>
        <v>Post-calc.</v>
      </c>
      <c r="AG242" s="22" t="str">
        <f>VLOOKUP(L242,B$6:H$18929,7,FALSE)</f>
        <v>Post-calc.</v>
      </c>
      <c r="AH242" s="12" t="b">
        <f t="shared" si="43"/>
        <v>1</v>
      </c>
    </row>
    <row r="243" spans="1:34" x14ac:dyDescent="0.2">
      <c r="A243" s="15" t="s">
        <v>18653</v>
      </c>
      <c r="B243" s="15" t="str">
        <f t="shared" si="33"/>
        <v>1G045</v>
      </c>
      <c r="C243" s="18">
        <v>0</v>
      </c>
      <c r="D243" s="18">
        <v>0</v>
      </c>
      <c r="E243" s="20">
        <v>41153</v>
      </c>
      <c r="F243" s="15" t="s">
        <v>57</v>
      </c>
      <c r="G243" s="15" t="s">
        <v>9774</v>
      </c>
      <c r="H243" s="15" t="str">
        <f t="shared" si="34"/>
        <v>Post-calc.</v>
      </c>
      <c r="I243" s="27">
        <v>41153</v>
      </c>
      <c r="K243" s="37" t="s">
        <v>19117</v>
      </c>
      <c r="L243" s="32" t="s">
        <v>20577</v>
      </c>
      <c r="M243" s="34">
        <v>150.6</v>
      </c>
      <c r="N243" s="29">
        <f t="shared" si="35"/>
        <v>0</v>
      </c>
      <c r="O243" s="32">
        <f t="shared" si="36"/>
        <v>150.6</v>
      </c>
      <c r="P243" s="32">
        <f>IF(AB243&lt;&gt;DATE(1900,1,0),Q243-O243," Order not yet shipdate")</f>
        <v>0</v>
      </c>
      <c r="Q243" s="34">
        <v>150.6</v>
      </c>
      <c r="R243" s="32">
        <f t="shared" si="37"/>
        <v>0</v>
      </c>
      <c r="S243" s="32" t="str">
        <f t="shared" si="38"/>
        <v>Post value</v>
      </c>
      <c r="T243" s="34">
        <v>150.6</v>
      </c>
      <c r="U243" s="34">
        <f t="shared" si="39"/>
        <v>150.6</v>
      </c>
      <c r="V243" s="34">
        <v>150.6</v>
      </c>
      <c r="W243" s="32" t="b">
        <f t="shared" si="40"/>
        <v>1</v>
      </c>
      <c r="X243" s="32" t="b">
        <f t="shared" si="41"/>
        <v>1</v>
      </c>
      <c r="Y243" s="34">
        <v>150.6</v>
      </c>
      <c r="Z243" s="34">
        <v>150.6</v>
      </c>
      <c r="AA243" s="33" t="s">
        <v>18897</v>
      </c>
      <c r="AB243" s="24">
        <f>VLOOKUP(L243,B$6:I$18929,8,FALSE)</f>
        <v>42199</v>
      </c>
      <c r="AC243" s="33" t="s">
        <v>18896</v>
      </c>
      <c r="AD243" s="33" t="s">
        <v>19859</v>
      </c>
      <c r="AF243" s="33" t="str">
        <f t="shared" si="42"/>
        <v>Post-calc.</v>
      </c>
      <c r="AG243" s="22" t="str">
        <f>VLOOKUP(L243,B$6:H$18929,7,FALSE)</f>
        <v>Post-calc.</v>
      </c>
      <c r="AH243" s="12" t="b">
        <f t="shared" si="43"/>
        <v>1</v>
      </c>
    </row>
    <row r="244" spans="1:34" x14ac:dyDescent="0.2">
      <c r="A244" s="15" t="s">
        <v>18652</v>
      </c>
      <c r="B244" s="15" t="str">
        <f t="shared" si="33"/>
        <v>1G046</v>
      </c>
      <c r="C244" s="18">
        <v>0</v>
      </c>
      <c r="D244" s="18">
        <v>0</v>
      </c>
      <c r="E244" s="20">
        <v>41091</v>
      </c>
      <c r="F244" s="15" t="s">
        <v>57</v>
      </c>
      <c r="G244" s="15" t="s">
        <v>9774</v>
      </c>
      <c r="H244" s="15" t="str">
        <f t="shared" si="34"/>
        <v>Post-calc.</v>
      </c>
      <c r="I244" s="27">
        <v>41091</v>
      </c>
      <c r="K244" s="37" t="s">
        <v>19118</v>
      </c>
      <c r="L244" s="32" t="s">
        <v>20578</v>
      </c>
      <c r="M244" s="34">
        <v>4026.5789</v>
      </c>
      <c r="N244" s="29">
        <f t="shared" si="35"/>
        <v>0</v>
      </c>
      <c r="O244" s="32">
        <f t="shared" si="36"/>
        <v>4026.5789</v>
      </c>
      <c r="P244" s="32">
        <f>IF(AB244&lt;&gt;DATE(1900,1,0),Q244-O244," Order not yet shipdate")</f>
        <v>0</v>
      </c>
      <c r="Q244" s="34">
        <v>4026.5789</v>
      </c>
      <c r="R244" s="32">
        <f t="shared" si="37"/>
        <v>0</v>
      </c>
      <c r="S244" s="32" t="str">
        <f t="shared" si="38"/>
        <v>Post value</v>
      </c>
      <c r="T244" s="34">
        <v>4026.58</v>
      </c>
      <c r="U244" s="34">
        <f t="shared" si="39"/>
        <v>4026.58</v>
      </c>
      <c r="V244" s="34">
        <v>4026.58</v>
      </c>
      <c r="W244" s="32" t="b">
        <f t="shared" si="40"/>
        <v>1</v>
      </c>
      <c r="X244" s="32" t="b">
        <f t="shared" si="41"/>
        <v>1</v>
      </c>
      <c r="Y244" s="34">
        <v>4026.5789</v>
      </c>
      <c r="Z244" s="34">
        <v>4026.58</v>
      </c>
      <c r="AA244" s="33" t="s">
        <v>18897</v>
      </c>
      <c r="AB244" s="24">
        <f>VLOOKUP(L244,B$6:I$18929,8,FALSE)</f>
        <v>42293</v>
      </c>
      <c r="AC244" s="33" t="s">
        <v>18896</v>
      </c>
      <c r="AD244" s="33" t="s">
        <v>19859</v>
      </c>
      <c r="AF244" s="33" t="str">
        <f t="shared" si="42"/>
        <v>Post-calc.</v>
      </c>
      <c r="AG244" s="22" t="str">
        <f>VLOOKUP(L244,B$6:H$18929,7,FALSE)</f>
        <v>Post-calc.</v>
      </c>
      <c r="AH244" s="12" t="b">
        <f t="shared" si="43"/>
        <v>1</v>
      </c>
    </row>
    <row r="245" spans="1:34" x14ac:dyDescent="0.2">
      <c r="A245" s="15" t="s">
        <v>18651</v>
      </c>
      <c r="B245" s="15" t="str">
        <f t="shared" si="33"/>
        <v>1G047</v>
      </c>
      <c r="C245" s="18">
        <v>0</v>
      </c>
      <c r="D245" s="18">
        <v>0</v>
      </c>
      <c r="E245" s="20">
        <v>41122</v>
      </c>
      <c r="F245" s="15" t="s">
        <v>57</v>
      </c>
      <c r="G245" s="15" t="s">
        <v>9774</v>
      </c>
      <c r="H245" s="15" t="str">
        <f t="shared" si="34"/>
        <v>Post-calc.</v>
      </c>
      <c r="I245" s="27">
        <v>41122</v>
      </c>
      <c r="K245" s="37" t="s">
        <v>19119</v>
      </c>
      <c r="L245" s="32" t="s">
        <v>20579</v>
      </c>
      <c r="M245" s="34">
        <v>499.46</v>
      </c>
      <c r="N245" s="29">
        <f t="shared" si="35"/>
        <v>0</v>
      </c>
      <c r="O245" s="32">
        <f t="shared" si="36"/>
        <v>499.46</v>
      </c>
      <c r="P245" s="32">
        <f>IF(AB245&lt;&gt;DATE(1900,1,0),Q245-O245," Order not yet shipdate")</f>
        <v>0</v>
      </c>
      <c r="Q245" s="34">
        <v>499.46</v>
      </c>
      <c r="R245" s="32">
        <f t="shared" si="37"/>
        <v>0</v>
      </c>
      <c r="S245" s="32" t="str">
        <f t="shared" si="38"/>
        <v>Post value</v>
      </c>
      <c r="T245" s="34">
        <v>486.86</v>
      </c>
      <c r="U245" s="34">
        <f t="shared" si="39"/>
        <v>486.86</v>
      </c>
      <c r="V245" s="34">
        <v>486.86</v>
      </c>
      <c r="W245" s="32" t="b">
        <f t="shared" si="40"/>
        <v>1</v>
      </c>
      <c r="X245" s="32" t="b">
        <f t="shared" si="41"/>
        <v>1</v>
      </c>
      <c r="Y245" s="34">
        <v>499.46</v>
      </c>
      <c r="Z245" s="34">
        <v>486.86</v>
      </c>
      <c r="AA245" s="33" t="s">
        <v>18897</v>
      </c>
      <c r="AB245" s="24">
        <f>VLOOKUP(L245,B$6:I$18929,8,FALSE)</f>
        <v>42235</v>
      </c>
      <c r="AC245" s="33" t="s">
        <v>18896</v>
      </c>
      <c r="AD245" s="33" t="s">
        <v>19859</v>
      </c>
      <c r="AF245" s="33" t="str">
        <f t="shared" si="42"/>
        <v>Post-calc.</v>
      </c>
      <c r="AG245" s="22" t="str">
        <f>VLOOKUP(L245,B$6:H$18929,7,FALSE)</f>
        <v>Post-calc.</v>
      </c>
      <c r="AH245" s="12" t="b">
        <f t="shared" si="43"/>
        <v>1</v>
      </c>
    </row>
    <row r="246" spans="1:34" x14ac:dyDescent="0.2">
      <c r="A246" s="15" t="s">
        <v>18650</v>
      </c>
      <c r="B246" s="15" t="str">
        <f t="shared" si="33"/>
        <v>1G048</v>
      </c>
      <c r="C246" s="18">
        <v>0</v>
      </c>
      <c r="D246" s="18">
        <v>0</v>
      </c>
      <c r="E246" s="20">
        <v>41153</v>
      </c>
      <c r="F246" s="15" t="s">
        <v>57</v>
      </c>
      <c r="G246" s="15" t="s">
        <v>9774</v>
      </c>
      <c r="H246" s="15" t="str">
        <f t="shared" si="34"/>
        <v>Post-calc.</v>
      </c>
      <c r="I246" s="27">
        <v>41153</v>
      </c>
      <c r="K246" s="37" t="s">
        <v>19120</v>
      </c>
      <c r="L246" s="32" t="s">
        <v>20580</v>
      </c>
      <c r="M246" s="34">
        <v>281.23739999999998</v>
      </c>
      <c r="N246" s="29">
        <f t="shared" si="35"/>
        <v>0</v>
      </c>
      <c r="O246" s="32">
        <f t="shared" si="36"/>
        <v>281.23739999999998</v>
      </c>
      <c r="P246" s="32">
        <f>IF(AB246&lt;&gt;DATE(1900,1,0),Q246-O246," Order not yet shipdate")</f>
        <v>0</v>
      </c>
      <c r="Q246" s="34">
        <v>281.23739999999998</v>
      </c>
      <c r="R246" s="32">
        <f t="shared" si="37"/>
        <v>0</v>
      </c>
      <c r="S246" s="32" t="str">
        <f t="shared" si="38"/>
        <v>Post value</v>
      </c>
      <c r="T246" s="34">
        <v>281.24</v>
      </c>
      <c r="U246" s="34">
        <f t="shared" si="39"/>
        <v>281.24</v>
      </c>
      <c r="V246" s="34">
        <v>281.24</v>
      </c>
      <c r="W246" s="32" t="b">
        <f t="shared" si="40"/>
        <v>1</v>
      </c>
      <c r="X246" s="32" t="b">
        <f t="shared" si="41"/>
        <v>1</v>
      </c>
      <c r="Y246" s="34">
        <v>281.23739999999998</v>
      </c>
      <c r="Z246" s="34">
        <v>281.24</v>
      </c>
      <c r="AA246" s="33" t="s">
        <v>18897</v>
      </c>
      <c r="AB246" s="24">
        <f>VLOOKUP(L246,B$6:I$18929,8,FALSE)</f>
        <v>42212</v>
      </c>
      <c r="AC246" s="33" t="s">
        <v>18896</v>
      </c>
      <c r="AD246" s="33" t="s">
        <v>19859</v>
      </c>
      <c r="AF246" s="33" t="str">
        <f t="shared" si="42"/>
        <v>Post-calc.</v>
      </c>
      <c r="AG246" s="22" t="str">
        <f>VLOOKUP(L246,B$6:H$18929,7,FALSE)</f>
        <v>Post-calc.</v>
      </c>
      <c r="AH246" s="12" t="b">
        <f t="shared" si="43"/>
        <v>1</v>
      </c>
    </row>
    <row r="247" spans="1:34" x14ac:dyDescent="0.2">
      <c r="A247" s="15" t="s">
        <v>18649</v>
      </c>
      <c r="B247" s="15" t="str">
        <f t="shared" si="33"/>
        <v>1G049</v>
      </c>
      <c r="C247" s="18">
        <v>0</v>
      </c>
      <c r="D247" s="18">
        <v>0</v>
      </c>
      <c r="E247" s="20">
        <v>41214</v>
      </c>
      <c r="F247" s="15" t="s">
        <v>57</v>
      </c>
      <c r="G247" s="15" t="s">
        <v>9774</v>
      </c>
      <c r="H247" s="15" t="str">
        <f t="shared" si="34"/>
        <v>Post-calc.</v>
      </c>
      <c r="I247" s="27">
        <v>41214</v>
      </c>
      <c r="K247" s="37" t="s">
        <v>19121</v>
      </c>
      <c r="L247" s="32" t="s">
        <v>20581</v>
      </c>
      <c r="M247" s="34">
        <v>250.50970000000001</v>
      </c>
      <c r="N247" s="29">
        <f t="shared" si="35"/>
        <v>0</v>
      </c>
      <c r="O247" s="32">
        <f t="shared" si="36"/>
        <v>250.50970000000001</v>
      </c>
      <c r="P247" s="32">
        <f>IF(AB247&lt;&gt;DATE(1900,1,0),Q247-O247," Order not yet shipdate")</f>
        <v>0</v>
      </c>
      <c r="Q247" s="34">
        <v>250.50970000000001</v>
      </c>
      <c r="R247" s="32">
        <f t="shared" si="37"/>
        <v>0</v>
      </c>
      <c r="S247" s="32" t="str">
        <f t="shared" si="38"/>
        <v>Post value</v>
      </c>
      <c r="T247" s="34">
        <v>264.26</v>
      </c>
      <c r="U247" s="34">
        <f t="shared" si="39"/>
        <v>264.26</v>
      </c>
      <c r="V247" s="34">
        <v>264.26</v>
      </c>
      <c r="W247" s="32" t="b">
        <f t="shared" si="40"/>
        <v>1</v>
      </c>
      <c r="X247" s="32" t="b">
        <f t="shared" si="41"/>
        <v>1</v>
      </c>
      <c r="Y247" s="34">
        <v>250.50970000000001</v>
      </c>
      <c r="Z247" s="34">
        <v>264.26</v>
      </c>
      <c r="AA247" s="33" t="s">
        <v>18897</v>
      </c>
      <c r="AB247" s="24">
        <f>VLOOKUP(L247,B$6:I$18929,8,FALSE)</f>
        <v>42159</v>
      </c>
      <c r="AC247" s="33" t="s">
        <v>18896</v>
      </c>
      <c r="AD247" s="33" t="s">
        <v>19859</v>
      </c>
      <c r="AF247" s="33" t="str">
        <f t="shared" si="42"/>
        <v>Post-calc.</v>
      </c>
      <c r="AG247" s="22" t="str">
        <f>VLOOKUP(L247,B$6:H$18929,7,FALSE)</f>
        <v>Post-calc.</v>
      </c>
      <c r="AH247" s="12" t="b">
        <f t="shared" si="43"/>
        <v>1</v>
      </c>
    </row>
    <row r="248" spans="1:34" x14ac:dyDescent="0.2">
      <c r="A248" s="15" t="s">
        <v>18648</v>
      </c>
      <c r="B248" s="15" t="str">
        <f t="shared" si="33"/>
        <v>1G050</v>
      </c>
      <c r="C248" s="18">
        <v>0</v>
      </c>
      <c r="D248" s="18">
        <v>0</v>
      </c>
      <c r="E248" s="20">
        <v>41334</v>
      </c>
      <c r="F248" s="15" t="s">
        <v>57</v>
      </c>
      <c r="G248" s="15" t="s">
        <v>9774</v>
      </c>
      <c r="H248" s="15" t="str">
        <f t="shared" si="34"/>
        <v>Post-calc.</v>
      </c>
      <c r="I248" s="27">
        <v>41334</v>
      </c>
      <c r="K248" s="37" t="s">
        <v>19122</v>
      </c>
      <c r="L248" s="32" t="s">
        <v>20582</v>
      </c>
      <c r="M248" s="34">
        <v>227.2696</v>
      </c>
      <c r="N248" s="29">
        <f t="shared" si="35"/>
        <v>0</v>
      </c>
      <c r="O248" s="32">
        <f t="shared" si="36"/>
        <v>227.2696</v>
      </c>
      <c r="P248" s="32">
        <f>IF(AB248&lt;&gt;DATE(1900,1,0),Q248-O248," Order not yet shipdate")</f>
        <v>0</v>
      </c>
      <c r="Q248" s="34">
        <v>227.2696</v>
      </c>
      <c r="R248" s="32">
        <f t="shared" si="37"/>
        <v>0</v>
      </c>
      <c r="S248" s="32" t="str">
        <f t="shared" si="38"/>
        <v>Post value</v>
      </c>
      <c r="T248" s="34">
        <v>227.27</v>
      </c>
      <c r="U248" s="34">
        <f t="shared" si="39"/>
        <v>227.27</v>
      </c>
      <c r="V248" s="34">
        <v>227.27</v>
      </c>
      <c r="W248" s="32" t="b">
        <f t="shared" si="40"/>
        <v>1</v>
      </c>
      <c r="X248" s="32" t="b">
        <f t="shared" si="41"/>
        <v>1</v>
      </c>
      <c r="Y248" s="34">
        <v>227.2696</v>
      </c>
      <c r="Z248" s="34">
        <v>227.27</v>
      </c>
      <c r="AA248" s="33" t="s">
        <v>18897</v>
      </c>
      <c r="AB248" s="24">
        <f>VLOOKUP(L248,B$6:I$18929,8,FALSE)</f>
        <v>42261</v>
      </c>
      <c r="AC248" s="33" t="s">
        <v>18896</v>
      </c>
      <c r="AD248" s="33" t="s">
        <v>19859</v>
      </c>
      <c r="AF248" s="33" t="str">
        <f t="shared" si="42"/>
        <v>Post-calc.</v>
      </c>
      <c r="AG248" s="22" t="str">
        <f>VLOOKUP(L248,B$6:H$18929,7,FALSE)</f>
        <v>Post-calc.</v>
      </c>
      <c r="AH248" s="12" t="b">
        <f t="shared" si="43"/>
        <v>1</v>
      </c>
    </row>
    <row r="249" spans="1:34" x14ac:dyDescent="0.2">
      <c r="A249" s="15" t="s">
        <v>18647</v>
      </c>
      <c r="B249" s="15" t="str">
        <f t="shared" si="33"/>
        <v>1G051</v>
      </c>
      <c r="C249" s="18">
        <v>0</v>
      </c>
      <c r="D249" s="18">
        <v>0</v>
      </c>
      <c r="E249" s="20">
        <v>41275</v>
      </c>
      <c r="F249" s="15" t="s">
        <v>57</v>
      </c>
      <c r="G249" s="15" t="s">
        <v>9774</v>
      </c>
      <c r="H249" s="15" t="str">
        <f t="shared" si="34"/>
        <v>Post-calc.</v>
      </c>
      <c r="I249" s="27">
        <v>41275</v>
      </c>
      <c r="K249" s="37" t="s">
        <v>19123</v>
      </c>
      <c r="L249" s="32" t="s">
        <v>20583</v>
      </c>
      <c r="M249" s="34">
        <v>788.96140000000003</v>
      </c>
      <c r="N249" s="29">
        <f t="shared" si="35"/>
        <v>0</v>
      </c>
      <c r="O249" s="32">
        <f t="shared" si="36"/>
        <v>788.96140000000003</v>
      </c>
      <c r="P249" s="32">
        <f>IF(AB249&lt;&gt;DATE(1900,1,0),Q249-O249," Order not yet shipdate")</f>
        <v>0</v>
      </c>
      <c r="Q249" s="34">
        <v>788.96140000000003</v>
      </c>
      <c r="R249" s="32">
        <f t="shared" si="37"/>
        <v>0</v>
      </c>
      <c r="S249" s="32" t="str">
        <f t="shared" si="38"/>
        <v>Post value</v>
      </c>
      <c r="T249" s="34">
        <v>796.82</v>
      </c>
      <c r="U249" s="34">
        <f t="shared" si="39"/>
        <v>796.82</v>
      </c>
      <c r="V249" s="34">
        <v>796.82</v>
      </c>
      <c r="W249" s="32" t="b">
        <f t="shared" si="40"/>
        <v>1</v>
      </c>
      <c r="X249" s="32" t="b">
        <f t="shared" si="41"/>
        <v>1</v>
      </c>
      <c r="Y249" s="34">
        <v>788.96140000000003</v>
      </c>
      <c r="Z249" s="34">
        <v>796.82</v>
      </c>
      <c r="AA249" s="33" t="s">
        <v>18897</v>
      </c>
      <c r="AB249" s="24">
        <f>VLOOKUP(L249,B$6:I$18929,8,FALSE)</f>
        <v>42199</v>
      </c>
      <c r="AC249" s="33" t="s">
        <v>18896</v>
      </c>
      <c r="AD249" s="33" t="s">
        <v>19859</v>
      </c>
      <c r="AF249" s="33" t="str">
        <f t="shared" si="42"/>
        <v>Post-calc.</v>
      </c>
      <c r="AG249" s="22" t="str">
        <f>VLOOKUP(L249,B$6:H$18929,7,FALSE)</f>
        <v>Post-calc.</v>
      </c>
      <c r="AH249" s="12" t="b">
        <f t="shared" si="43"/>
        <v>1</v>
      </c>
    </row>
    <row r="250" spans="1:34" x14ac:dyDescent="0.2">
      <c r="A250" s="15" t="s">
        <v>18646</v>
      </c>
      <c r="B250" s="15" t="str">
        <f t="shared" si="33"/>
        <v>1G052</v>
      </c>
      <c r="C250" s="18">
        <v>0</v>
      </c>
      <c r="D250" s="18">
        <v>0</v>
      </c>
      <c r="E250" s="20">
        <v>41334</v>
      </c>
      <c r="F250" s="15" t="s">
        <v>57</v>
      </c>
      <c r="G250" s="15" t="s">
        <v>9774</v>
      </c>
      <c r="H250" s="15" t="str">
        <f t="shared" si="34"/>
        <v>Post-calc.</v>
      </c>
      <c r="I250" s="27">
        <v>41334</v>
      </c>
      <c r="K250" s="37" t="s">
        <v>19124</v>
      </c>
      <c r="L250" s="32" t="s">
        <v>20584</v>
      </c>
      <c r="M250" s="34">
        <v>187.29</v>
      </c>
      <c r="N250" s="29">
        <f t="shared" si="35"/>
        <v>0</v>
      </c>
      <c r="O250" s="32">
        <f t="shared" si="36"/>
        <v>187.29</v>
      </c>
      <c r="P250" s="32">
        <f>IF(AB250&lt;&gt;DATE(1900,1,0),Q250-O250," Order not yet shipdate")</f>
        <v>0</v>
      </c>
      <c r="Q250" s="34">
        <v>187.29</v>
      </c>
      <c r="R250" s="32">
        <f t="shared" si="37"/>
        <v>0</v>
      </c>
      <c r="S250" s="32" t="str">
        <f t="shared" si="38"/>
        <v>Post value</v>
      </c>
      <c r="T250" s="34">
        <v>187.29</v>
      </c>
      <c r="U250" s="34">
        <f t="shared" si="39"/>
        <v>187.29</v>
      </c>
      <c r="V250" s="34">
        <v>187.29</v>
      </c>
      <c r="W250" s="32" t="b">
        <f t="shared" si="40"/>
        <v>1</v>
      </c>
      <c r="X250" s="32" t="b">
        <f t="shared" si="41"/>
        <v>1</v>
      </c>
      <c r="Y250" s="34">
        <v>187.29</v>
      </c>
      <c r="Z250" s="34">
        <v>187.29</v>
      </c>
      <c r="AA250" s="33" t="s">
        <v>18897</v>
      </c>
      <c r="AB250" s="24">
        <f>VLOOKUP(L250,B$6:I$18929,8,FALSE)</f>
        <v>42284</v>
      </c>
      <c r="AC250" s="33" t="s">
        <v>18896</v>
      </c>
      <c r="AD250" s="33" t="s">
        <v>19859</v>
      </c>
      <c r="AF250" s="33" t="str">
        <f t="shared" si="42"/>
        <v>Post-calc.</v>
      </c>
      <c r="AG250" s="22" t="str">
        <f>VLOOKUP(L250,B$6:H$18929,7,FALSE)</f>
        <v>Post-calc.</v>
      </c>
      <c r="AH250" s="12" t="b">
        <f t="shared" si="43"/>
        <v>1</v>
      </c>
    </row>
    <row r="251" spans="1:34" x14ac:dyDescent="0.2">
      <c r="A251" s="15" t="s">
        <v>18645</v>
      </c>
      <c r="B251" s="15" t="str">
        <f t="shared" si="33"/>
        <v>1G053</v>
      </c>
      <c r="C251" s="18">
        <v>0</v>
      </c>
      <c r="D251" s="18">
        <v>0</v>
      </c>
      <c r="E251" s="20">
        <v>41275</v>
      </c>
      <c r="F251" s="15" t="s">
        <v>57</v>
      </c>
      <c r="G251" s="15" t="s">
        <v>9774</v>
      </c>
      <c r="H251" s="15" t="str">
        <f t="shared" si="34"/>
        <v>Post-calc.</v>
      </c>
      <c r="I251" s="27">
        <v>41275</v>
      </c>
      <c r="K251" s="37" t="s">
        <v>19125</v>
      </c>
      <c r="L251" s="32" t="s">
        <v>20585</v>
      </c>
      <c r="M251" s="34">
        <v>952.43690000000004</v>
      </c>
      <c r="N251" s="29">
        <f t="shared" si="35"/>
        <v>0</v>
      </c>
      <c r="O251" s="32">
        <f t="shared" si="36"/>
        <v>952.43690000000004</v>
      </c>
      <c r="P251" s="32">
        <f>IF(AB251&lt;&gt;DATE(1900,1,0),Q251-O251," Order not yet shipdate")</f>
        <v>0</v>
      </c>
      <c r="Q251" s="34">
        <v>952.43690000000004</v>
      </c>
      <c r="R251" s="32">
        <f t="shared" si="37"/>
        <v>0</v>
      </c>
      <c r="S251" s="32" t="str">
        <f t="shared" si="38"/>
        <v>Post value</v>
      </c>
      <c r="T251" s="34">
        <v>937.93230000000005</v>
      </c>
      <c r="U251" s="34">
        <f t="shared" si="39"/>
        <v>937.93230000000005</v>
      </c>
      <c r="V251" s="34">
        <v>937.93230000000005</v>
      </c>
      <c r="W251" s="32" t="b">
        <f t="shared" si="40"/>
        <v>1</v>
      </c>
      <c r="X251" s="32" t="b">
        <f t="shared" si="41"/>
        <v>1</v>
      </c>
      <c r="Y251" s="34">
        <v>952.43690000000004</v>
      </c>
      <c r="Z251" s="34">
        <v>937.93230000000005</v>
      </c>
      <c r="AA251" s="33" t="s">
        <v>18897</v>
      </c>
      <c r="AB251" s="24">
        <f>VLOOKUP(L251,B$6:I$18929,8,FALSE)</f>
        <v>42164</v>
      </c>
      <c r="AC251" s="33" t="s">
        <v>18896</v>
      </c>
      <c r="AD251" s="33" t="s">
        <v>19859</v>
      </c>
      <c r="AF251" s="33" t="str">
        <f t="shared" si="42"/>
        <v>Post-calc.</v>
      </c>
      <c r="AG251" s="22" t="str">
        <f>VLOOKUP(L251,B$6:H$18929,7,FALSE)</f>
        <v>Post-calc.</v>
      </c>
      <c r="AH251" s="12" t="b">
        <f t="shared" si="43"/>
        <v>1</v>
      </c>
    </row>
    <row r="252" spans="1:34" x14ac:dyDescent="0.2">
      <c r="A252" s="15" t="s">
        <v>18644</v>
      </c>
      <c r="B252" s="15" t="str">
        <f t="shared" si="33"/>
        <v>1G054</v>
      </c>
      <c r="C252" s="18">
        <v>0</v>
      </c>
      <c r="D252" s="18">
        <v>0</v>
      </c>
      <c r="E252" s="20">
        <v>41214</v>
      </c>
      <c r="F252" s="15" t="s">
        <v>57</v>
      </c>
      <c r="G252" s="15" t="s">
        <v>9774</v>
      </c>
      <c r="H252" s="15" t="str">
        <f t="shared" si="34"/>
        <v>Post-calc.</v>
      </c>
      <c r="I252" s="27">
        <v>41214</v>
      </c>
      <c r="K252" s="37" t="s">
        <v>19126</v>
      </c>
      <c r="L252" s="32" t="s">
        <v>20586</v>
      </c>
      <c r="M252" s="34">
        <v>8.2042999999999999</v>
      </c>
      <c r="N252" s="29">
        <f t="shared" si="35"/>
        <v>0</v>
      </c>
      <c r="O252" s="32">
        <f t="shared" si="36"/>
        <v>8.2042999999999999</v>
      </c>
      <c r="P252" s="32">
        <f>IF(AB252&lt;&gt;DATE(1900,1,0),Q252-O252," Order not yet shipdate")</f>
        <v>0</v>
      </c>
      <c r="Q252" s="34">
        <v>8.2042999999999999</v>
      </c>
      <c r="R252" s="32">
        <f t="shared" si="37"/>
        <v>0</v>
      </c>
      <c r="S252" s="32" t="str">
        <f t="shared" si="38"/>
        <v>Post value</v>
      </c>
      <c r="T252" s="34">
        <v>7.8970000000000002</v>
      </c>
      <c r="U252" s="34">
        <f t="shared" si="39"/>
        <v>7.8970000000000002</v>
      </c>
      <c r="V252" s="34">
        <v>7.8970000000000002</v>
      </c>
      <c r="W252" s="32" t="b">
        <f t="shared" si="40"/>
        <v>1</v>
      </c>
      <c r="X252" s="32" t="b">
        <f t="shared" si="41"/>
        <v>1</v>
      </c>
      <c r="Y252" s="34">
        <v>8.2042999999999999</v>
      </c>
      <c r="Z252" s="34">
        <v>7.8970000000000002</v>
      </c>
      <c r="AA252" s="33" t="s">
        <v>18897</v>
      </c>
      <c r="AB252" s="24">
        <f>VLOOKUP(L252,B$6:I$18929,8,FALSE)</f>
        <v>42150</v>
      </c>
      <c r="AC252" s="33" t="s">
        <v>18896</v>
      </c>
      <c r="AD252" s="33" t="s">
        <v>19859</v>
      </c>
      <c r="AF252" s="33" t="str">
        <f t="shared" si="42"/>
        <v>Post-calc.</v>
      </c>
      <c r="AG252" s="22" t="str">
        <f>VLOOKUP(L252,B$6:H$18929,7,FALSE)</f>
        <v>Post-calc.</v>
      </c>
      <c r="AH252" s="12" t="b">
        <f t="shared" si="43"/>
        <v>1</v>
      </c>
    </row>
    <row r="253" spans="1:34" x14ac:dyDescent="0.2">
      <c r="A253" s="15" t="s">
        <v>18643</v>
      </c>
      <c r="B253" s="15" t="str">
        <f t="shared" si="33"/>
        <v>1G055</v>
      </c>
      <c r="C253" s="18">
        <v>0</v>
      </c>
      <c r="D253" s="18">
        <v>0</v>
      </c>
      <c r="E253" s="20">
        <v>41244</v>
      </c>
      <c r="F253" s="15" t="s">
        <v>57</v>
      </c>
      <c r="G253" s="15" t="s">
        <v>9774</v>
      </c>
      <c r="H253" s="15" t="str">
        <f t="shared" si="34"/>
        <v>Post-calc.</v>
      </c>
      <c r="I253" s="27">
        <v>41244</v>
      </c>
      <c r="K253" s="37" t="s">
        <v>19127</v>
      </c>
      <c r="L253" s="32" t="s">
        <v>20587</v>
      </c>
      <c r="M253" s="34">
        <v>24.129000000000001</v>
      </c>
      <c r="N253" s="29">
        <f t="shared" si="35"/>
        <v>0</v>
      </c>
      <c r="O253" s="32">
        <f t="shared" si="36"/>
        <v>24.129000000000001</v>
      </c>
      <c r="P253" s="32">
        <f>IF(AB253&lt;&gt;DATE(1900,1,0),Q253-O253," Order not yet shipdate")</f>
        <v>0</v>
      </c>
      <c r="Q253" s="34">
        <v>24.129000000000001</v>
      </c>
      <c r="R253" s="32">
        <f t="shared" si="37"/>
        <v>0</v>
      </c>
      <c r="S253" s="32" t="str">
        <f t="shared" si="38"/>
        <v>Post value</v>
      </c>
      <c r="T253" s="34">
        <v>22.706099999999999</v>
      </c>
      <c r="U253" s="34">
        <f t="shared" si="39"/>
        <v>22.706099999999999</v>
      </c>
      <c r="V253" s="34">
        <v>22.706099999999999</v>
      </c>
      <c r="W253" s="32" t="b">
        <f t="shared" si="40"/>
        <v>1</v>
      </c>
      <c r="X253" s="32" t="b">
        <f t="shared" si="41"/>
        <v>1</v>
      </c>
      <c r="Y253" s="34">
        <v>24.129000000000001</v>
      </c>
      <c r="Z253" s="34">
        <v>22.706099999999999</v>
      </c>
      <c r="AA253" s="33" t="s">
        <v>18897</v>
      </c>
      <c r="AB253" s="24">
        <f>VLOOKUP(L253,B$6:I$18929,8,FALSE)</f>
        <v>42142</v>
      </c>
      <c r="AC253" s="33" t="s">
        <v>18896</v>
      </c>
      <c r="AD253" s="33" t="s">
        <v>19859</v>
      </c>
      <c r="AF253" s="33" t="str">
        <f t="shared" si="42"/>
        <v>Post-calc.</v>
      </c>
      <c r="AG253" s="22" t="str">
        <f>VLOOKUP(L253,B$6:H$18929,7,FALSE)</f>
        <v>Post-calc.</v>
      </c>
      <c r="AH253" s="12" t="b">
        <f t="shared" si="43"/>
        <v>1</v>
      </c>
    </row>
    <row r="254" spans="1:34" x14ac:dyDescent="0.2">
      <c r="A254" s="15" t="s">
        <v>18642</v>
      </c>
      <c r="B254" s="15" t="str">
        <f t="shared" si="33"/>
        <v>1G056</v>
      </c>
      <c r="C254" s="18">
        <v>0</v>
      </c>
      <c r="D254" s="18">
        <v>0</v>
      </c>
      <c r="E254" s="20">
        <v>41334</v>
      </c>
      <c r="F254" s="15" t="s">
        <v>57</v>
      </c>
      <c r="G254" s="15" t="s">
        <v>9774</v>
      </c>
      <c r="H254" s="15" t="str">
        <f t="shared" si="34"/>
        <v>Post-calc.</v>
      </c>
      <c r="I254" s="27">
        <v>41334</v>
      </c>
      <c r="K254" s="37" t="s">
        <v>19128</v>
      </c>
      <c r="L254" s="32" t="s">
        <v>20588</v>
      </c>
      <c r="M254" s="34">
        <v>127.73309999999999</v>
      </c>
      <c r="N254" s="29">
        <f t="shared" si="35"/>
        <v>0</v>
      </c>
      <c r="O254" s="32">
        <f t="shared" si="36"/>
        <v>127.73309999999999</v>
      </c>
      <c r="P254" s="32">
        <f>IF(AB254&lt;&gt;DATE(1900,1,0),Q254-O254," Order not yet shipdate")</f>
        <v>0</v>
      </c>
      <c r="Q254" s="34">
        <v>127.73309999999999</v>
      </c>
      <c r="R254" s="32">
        <f t="shared" si="37"/>
        <v>0</v>
      </c>
      <c r="S254" s="32" t="str">
        <f t="shared" si="38"/>
        <v>Post value</v>
      </c>
      <c r="T254" s="34">
        <v>125.3755</v>
      </c>
      <c r="U254" s="34">
        <f t="shared" si="39"/>
        <v>125.3755</v>
      </c>
      <c r="V254" s="34">
        <v>125.3755</v>
      </c>
      <c r="W254" s="32" t="b">
        <f t="shared" si="40"/>
        <v>1</v>
      </c>
      <c r="X254" s="32" t="b">
        <f t="shared" si="41"/>
        <v>1</v>
      </c>
      <c r="Y254" s="34">
        <v>127.73309999999999</v>
      </c>
      <c r="Z254" s="34">
        <v>125.3755</v>
      </c>
      <c r="AA254" s="33" t="s">
        <v>18897</v>
      </c>
      <c r="AB254" s="24">
        <f>VLOOKUP(L254,B$6:I$18929,8,FALSE)</f>
        <v>42139</v>
      </c>
      <c r="AC254" s="33" t="s">
        <v>18896</v>
      </c>
      <c r="AD254" s="33" t="s">
        <v>19859</v>
      </c>
      <c r="AF254" s="33" t="str">
        <f t="shared" si="42"/>
        <v>Post-calc.</v>
      </c>
      <c r="AG254" s="22" t="str">
        <f>VLOOKUP(L254,B$6:H$18929,7,FALSE)</f>
        <v>Post-calc.</v>
      </c>
      <c r="AH254" s="12" t="b">
        <f t="shared" si="43"/>
        <v>1</v>
      </c>
    </row>
    <row r="255" spans="1:34" x14ac:dyDescent="0.2">
      <c r="A255" s="15" t="s">
        <v>18641</v>
      </c>
      <c r="B255" s="15" t="str">
        <f t="shared" si="33"/>
        <v>1G057</v>
      </c>
      <c r="C255" s="18">
        <v>0</v>
      </c>
      <c r="D255" s="18">
        <v>0</v>
      </c>
      <c r="E255" s="20">
        <v>41244</v>
      </c>
      <c r="F255" s="15" t="s">
        <v>57</v>
      </c>
      <c r="G255" s="15" t="s">
        <v>9774</v>
      </c>
      <c r="H255" s="15" t="str">
        <f t="shared" si="34"/>
        <v>Post-calc.</v>
      </c>
      <c r="I255" s="27">
        <v>41244</v>
      </c>
      <c r="K255" s="37" t="s">
        <v>19129</v>
      </c>
      <c r="L255" s="32" t="s">
        <v>20589</v>
      </c>
      <c r="M255" s="34">
        <v>79.888000000000005</v>
      </c>
      <c r="N255" s="29">
        <f t="shared" si="35"/>
        <v>0</v>
      </c>
      <c r="O255" s="32">
        <f t="shared" si="36"/>
        <v>79.888000000000005</v>
      </c>
      <c r="P255" s="32">
        <f>IF(AB255&lt;&gt;DATE(1900,1,0),Q255-O255," Order not yet shipdate")</f>
        <v>0</v>
      </c>
      <c r="Q255" s="34">
        <v>79.888000000000005</v>
      </c>
      <c r="R255" s="32">
        <f t="shared" si="37"/>
        <v>0</v>
      </c>
      <c r="S255" s="32" t="str">
        <f t="shared" si="38"/>
        <v>Post value</v>
      </c>
      <c r="T255" s="34">
        <v>79.904200000000003</v>
      </c>
      <c r="U255" s="34">
        <f t="shared" si="39"/>
        <v>79.904200000000003</v>
      </c>
      <c r="V255" s="34">
        <v>79.904200000000003</v>
      </c>
      <c r="W255" s="32" t="b">
        <f t="shared" si="40"/>
        <v>1</v>
      </c>
      <c r="X255" s="32" t="b">
        <f t="shared" si="41"/>
        <v>1</v>
      </c>
      <c r="Y255" s="34">
        <v>79.888000000000005</v>
      </c>
      <c r="Z255" s="34">
        <v>79.904200000000003</v>
      </c>
      <c r="AA255" s="33" t="s">
        <v>18897</v>
      </c>
      <c r="AB255" s="24">
        <f>VLOOKUP(L255,B$6:I$18929,8,FALSE)</f>
        <v>42142</v>
      </c>
      <c r="AC255" s="33" t="s">
        <v>18896</v>
      </c>
      <c r="AD255" s="33" t="s">
        <v>19859</v>
      </c>
      <c r="AF255" s="33" t="str">
        <f t="shared" si="42"/>
        <v>Post-calc.</v>
      </c>
      <c r="AG255" s="22" t="str">
        <f>VLOOKUP(L255,B$6:H$18929,7,FALSE)</f>
        <v>Post-calc.</v>
      </c>
      <c r="AH255" s="12" t="b">
        <f t="shared" si="43"/>
        <v>1</v>
      </c>
    </row>
    <row r="256" spans="1:34" x14ac:dyDescent="0.2">
      <c r="A256" s="15" t="s">
        <v>18640</v>
      </c>
      <c r="B256" s="15" t="str">
        <f t="shared" si="33"/>
        <v>1G058</v>
      </c>
      <c r="C256" s="18">
        <v>0</v>
      </c>
      <c r="D256" s="18">
        <v>0</v>
      </c>
      <c r="E256" s="20">
        <v>42095</v>
      </c>
      <c r="F256" s="15" t="s">
        <v>57</v>
      </c>
      <c r="G256" s="15" t="s">
        <v>9774</v>
      </c>
      <c r="H256" s="15" t="str">
        <f t="shared" si="34"/>
        <v>Post-calc.</v>
      </c>
      <c r="I256" s="27">
        <v>42095</v>
      </c>
      <c r="K256" s="37" t="s">
        <v>19130</v>
      </c>
      <c r="L256" s="32" t="s">
        <v>20590</v>
      </c>
      <c r="M256" s="34">
        <v>201.01339999999999</v>
      </c>
      <c r="N256" s="29">
        <f t="shared" si="35"/>
        <v>0</v>
      </c>
      <c r="O256" s="32">
        <f t="shared" si="36"/>
        <v>201.01339999999999</v>
      </c>
      <c r="P256" s="32">
        <f>IF(AB256&lt;&gt;DATE(1900,1,0),Q256-O256," Order not yet shipdate")</f>
        <v>0</v>
      </c>
      <c r="Q256" s="34">
        <v>201.01339999999999</v>
      </c>
      <c r="R256" s="32">
        <f t="shared" si="37"/>
        <v>0</v>
      </c>
      <c r="S256" s="32" t="str">
        <f t="shared" si="38"/>
        <v>Post value</v>
      </c>
      <c r="T256" s="34">
        <v>204.82839999999999</v>
      </c>
      <c r="U256" s="34">
        <f t="shared" si="39"/>
        <v>204.82839999999999</v>
      </c>
      <c r="V256" s="34">
        <v>204.82839999999999</v>
      </c>
      <c r="W256" s="32" t="b">
        <f t="shared" si="40"/>
        <v>1</v>
      </c>
      <c r="X256" s="32" t="b">
        <f t="shared" si="41"/>
        <v>1</v>
      </c>
      <c r="Y256" s="34">
        <v>201.01339999999999</v>
      </c>
      <c r="Z256" s="34">
        <v>204.82839999999999</v>
      </c>
      <c r="AA256" s="33" t="s">
        <v>18897</v>
      </c>
      <c r="AB256" s="24">
        <f>VLOOKUP(L256,B$6:I$18929,8,FALSE)</f>
        <v>42157</v>
      </c>
      <c r="AC256" s="33" t="s">
        <v>18896</v>
      </c>
      <c r="AD256" s="33" t="s">
        <v>19859</v>
      </c>
      <c r="AF256" s="33" t="str">
        <f t="shared" si="42"/>
        <v>Post-calc.</v>
      </c>
      <c r="AG256" s="22" t="str">
        <f>VLOOKUP(L256,B$6:H$18929,7,FALSE)</f>
        <v>Post-calc.</v>
      </c>
      <c r="AH256" s="12" t="b">
        <f t="shared" si="43"/>
        <v>1</v>
      </c>
    </row>
    <row r="257" spans="1:34" x14ac:dyDescent="0.2">
      <c r="A257" s="15" t="s">
        <v>18639</v>
      </c>
      <c r="B257" s="15" t="str">
        <f t="shared" si="33"/>
        <v>1G059</v>
      </c>
      <c r="C257" s="18">
        <v>0</v>
      </c>
      <c r="D257" s="18">
        <v>0</v>
      </c>
      <c r="E257" s="20">
        <v>41334</v>
      </c>
      <c r="F257" s="15" t="s">
        <v>57</v>
      </c>
      <c r="G257" s="15" t="s">
        <v>9774</v>
      </c>
      <c r="H257" s="15" t="str">
        <f t="shared" si="34"/>
        <v>Post-calc.</v>
      </c>
      <c r="I257" s="27">
        <v>41334</v>
      </c>
      <c r="K257" s="37" t="s">
        <v>19131</v>
      </c>
      <c r="L257" s="32" t="s">
        <v>20591</v>
      </c>
      <c r="M257" s="34">
        <v>290</v>
      </c>
      <c r="N257" s="29">
        <f t="shared" si="35"/>
        <v>0</v>
      </c>
      <c r="O257" s="32">
        <f t="shared" si="36"/>
        <v>290</v>
      </c>
      <c r="P257" s="32">
        <f>IF(AB257&lt;&gt;DATE(1900,1,0),Q257-O257," Order not yet shipdate")</f>
        <v>0</v>
      </c>
      <c r="Q257" s="34">
        <v>290</v>
      </c>
      <c r="R257" s="32">
        <f t="shared" si="37"/>
        <v>0</v>
      </c>
      <c r="S257" s="32" t="str">
        <f t="shared" si="38"/>
        <v>Post value</v>
      </c>
      <c r="T257" s="34">
        <v>290</v>
      </c>
      <c r="U257" s="34">
        <f t="shared" si="39"/>
        <v>290</v>
      </c>
      <c r="V257" s="34">
        <v>290</v>
      </c>
      <c r="W257" s="32" t="b">
        <f t="shared" si="40"/>
        <v>1</v>
      </c>
      <c r="X257" s="32" t="b">
        <f t="shared" si="41"/>
        <v>1</v>
      </c>
      <c r="Y257" s="34">
        <v>290</v>
      </c>
      <c r="Z257" s="34">
        <v>290</v>
      </c>
      <c r="AA257" s="33" t="s">
        <v>18897</v>
      </c>
      <c r="AB257" s="24">
        <f>VLOOKUP(L257,B$6:I$18929,8,FALSE)</f>
        <v>42055</v>
      </c>
      <c r="AC257" s="33" t="s">
        <v>18896</v>
      </c>
      <c r="AD257" s="33" t="s">
        <v>19859</v>
      </c>
      <c r="AF257" s="33" t="str">
        <f t="shared" si="42"/>
        <v>Post-calc.</v>
      </c>
      <c r="AG257" s="22" t="str">
        <f>VLOOKUP(L257,B$6:H$18929,7,FALSE)</f>
        <v>Post-calc.</v>
      </c>
      <c r="AH257" s="12" t="b">
        <f t="shared" si="43"/>
        <v>1</v>
      </c>
    </row>
    <row r="258" spans="1:34" x14ac:dyDescent="0.2">
      <c r="A258" s="15" t="s">
        <v>18638</v>
      </c>
      <c r="B258" s="15" t="str">
        <f t="shared" si="33"/>
        <v>1G060</v>
      </c>
      <c r="C258" s="18">
        <v>0</v>
      </c>
      <c r="D258" s="18">
        <v>0</v>
      </c>
      <c r="E258" s="20">
        <v>41244</v>
      </c>
      <c r="F258" s="15" t="s">
        <v>57</v>
      </c>
      <c r="G258" s="15" t="s">
        <v>9774</v>
      </c>
      <c r="H258" s="15" t="str">
        <f t="shared" si="34"/>
        <v>Post-calc.</v>
      </c>
      <c r="I258" s="27">
        <v>41244</v>
      </c>
      <c r="K258" s="37" t="s">
        <v>19132</v>
      </c>
      <c r="L258" s="32" t="s">
        <v>20592</v>
      </c>
      <c r="M258" s="34">
        <v>52.353000000000002</v>
      </c>
      <c r="N258" s="29">
        <f t="shared" si="35"/>
        <v>0</v>
      </c>
      <c r="O258" s="32">
        <f t="shared" si="36"/>
        <v>52.353000000000002</v>
      </c>
      <c r="P258" s="32">
        <f>IF(AB258&lt;&gt;DATE(1900,1,0),Q258-O258," Order not yet shipdate")</f>
        <v>0</v>
      </c>
      <c r="Q258" s="34">
        <v>52.353000000000002</v>
      </c>
      <c r="R258" s="32">
        <f t="shared" si="37"/>
        <v>0</v>
      </c>
      <c r="S258" s="32" t="str">
        <f t="shared" si="38"/>
        <v>Post value</v>
      </c>
      <c r="T258" s="34">
        <v>54.5349</v>
      </c>
      <c r="U258" s="34">
        <f t="shared" si="39"/>
        <v>54.5349</v>
      </c>
      <c r="V258" s="34">
        <v>54.5349</v>
      </c>
      <c r="W258" s="32" t="b">
        <f t="shared" si="40"/>
        <v>1</v>
      </c>
      <c r="X258" s="32" t="b">
        <f t="shared" si="41"/>
        <v>1</v>
      </c>
      <c r="Y258" s="34">
        <v>52.353000000000002</v>
      </c>
      <c r="Z258" s="34">
        <v>54.5349</v>
      </c>
      <c r="AA258" s="33" t="s">
        <v>18897</v>
      </c>
      <c r="AB258" s="24">
        <f>VLOOKUP(L258,B$6:I$18929,8,FALSE)</f>
        <v>42111</v>
      </c>
      <c r="AC258" s="33" t="s">
        <v>18896</v>
      </c>
      <c r="AD258" s="33" t="s">
        <v>19859</v>
      </c>
      <c r="AF258" s="33" t="str">
        <f t="shared" si="42"/>
        <v>Post-calc.</v>
      </c>
      <c r="AG258" s="22" t="str">
        <f>VLOOKUP(L258,B$6:H$18929,7,FALSE)</f>
        <v>Post-calc.</v>
      </c>
      <c r="AH258" s="12" t="b">
        <f t="shared" si="43"/>
        <v>1</v>
      </c>
    </row>
    <row r="259" spans="1:34" x14ac:dyDescent="0.2">
      <c r="A259" s="15" t="s">
        <v>18637</v>
      </c>
      <c r="B259" s="15" t="str">
        <f t="shared" si="33"/>
        <v>1G061</v>
      </c>
      <c r="C259" s="18">
        <v>0</v>
      </c>
      <c r="D259" s="18">
        <v>0</v>
      </c>
      <c r="E259" s="20">
        <v>41334</v>
      </c>
      <c r="F259" s="15" t="s">
        <v>57</v>
      </c>
      <c r="G259" s="15" t="s">
        <v>9774</v>
      </c>
      <c r="H259" s="15" t="str">
        <f t="shared" si="34"/>
        <v>Post-calc.</v>
      </c>
      <c r="I259" s="27">
        <v>41334</v>
      </c>
      <c r="K259" s="37" t="s">
        <v>19133</v>
      </c>
      <c r="L259" s="32" t="s">
        <v>20593</v>
      </c>
      <c r="M259" s="34">
        <v>39.887999999999998</v>
      </c>
      <c r="N259" s="29">
        <f t="shared" si="35"/>
        <v>0</v>
      </c>
      <c r="O259" s="32">
        <f t="shared" si="36"/>
        <v>39.887999999999998</v>
      </c>
      <c r="P259" s="32">
        <f>IF(AB259&lt;&gt;DATE(1900,1,0),Q259-O259," Order not yet shipdate")</f>
        <v>0</v>
      </c>
      <c r="Q259" s="34">
        <v>39.887999999999998</v>
      </c>
      <c r="R259" s="32">
        <f t="shared" si="37"/>
        <v>0</v>
      </c>
      <c r="S259" s="32" t="str">
        <f t="shared" si="38"/>
        <v>Post value</v>
      </c>
      <c r="T259" s="34">
        <v>41.379199999999997</v>
      </c>
      <c r="U259" s="34">
        <f t="shared" si="39"/>
        <v>41.379199999999997</v>
      </c>
      <c r="V259" s="34">
        <v>41.379199999999997</v>
      </c>
      <c r="W259" s="32" t="b">
        <f t="shared" si="40"/>
        <v>1</v>
      </c>
      <c r="X259" s="32" t="b">
        <f t="shared" si="41"/>
        <v>1</v>
      </c>
      <c r="Y259" s="34">
        <v>39.887999999999998</v>
      </c>
      <c r="Z259" s="34">
        <v>41.379199999999997</v>
      </c>
      <c r="AA259" s="33" t="s">
        <v>18897</v>
      </c>
      <c r="AB259" s="24">
        <f>VLOOKUP(L259,B$6:I$18929,8,FALSE)</f>
        <v>42122</v>
      </c>
      <c r="AC259" s="33" t="s">
        <v>18896</v>
      </c>
      <c r="AD259" s="33" t="s">
        <v>19859</v>
      </c>
      <c r="AF259" s="33" t="str">
        <f t="shared" si="42"/>
        <v>Post-calc.</v>
      </c>
      <c r="AG259" s="22" t="str">
        <f>VLOOKUP(L259,B$6:H$18929,7,FALSE)</f>
        <v>Post-calc.</v>
      </c>
      <c r="AH259" s="12" t="b">
        <f t="shared" si="43"/>
        <v>1</v>
      </c>
    </row>
    <row r="260" spans="1:34" x14ac:dyDescent="0.2">
      <c r="A260" s="15" t="s">
        <v>18636</v>
      </c>
      <c r="B260" s="15" t="str">
        <f t="shared" si="33"/>
        <v>1G062</v>
      </c>
      <c r="C260" s="18">
        <v>0</v>
      </c>
      <c r="D260" s="18">
        <v>0</v>
      </c>
      <c r="E260" s="20">
        <v>41334</v>
      </c>
      <c r="F260" s="15" t="s">
        <v>57</v>
      </c>
      <c r="G260" s="15" t="s">
        <v>9774</v>
      </c>
      <c r="H260" s="15" t="str">
        <f t="shared" si="34"/>
        <v>Post-calc.</v>
      </c>
      <c r="I260" s="27">
        <v>41334</v>
      </c>
      <c r="K260" s="37" t="s">
        <v>19134</v>
      </c>
      <c r="L260" s="32" t="s">
        <v>20594</v>
      </c>
      <c r="M260" s="34">
        <v>206.14</v>
      </c>
      <c r="N260" s="29">
        <f t="shared" si="35"/>
        <v>0</v>
      </c>
      <c r="O260" s="32">
        <f t="shared" si="36"/>
        <v>206.14</v>
      </c>
      <c r="P260" s="32">
        <f>IF(AB260&lt;&gt;DATE(1900,1,0),Q260-O260," Order not yet shipdate")</f>
        <v>0</v>
      </c>
      <c r="Q260" s="34">
        <v>206.14</v>
      </c>
      <c r="R260" s="32">
        <f t="shared" si="37"/>
        <v>0</v>
      </c>
      <c r="S260" s="32" t="str">
        <f t="shared" si="38"/>
        <v>Post value</v>
      </c>
      <c r="T260" s="34">
        <v>206.06</v>
      </c>
      <c r="U260" s="34">
        <f t="shared" si="39"/>
        <v>206.06</v>
      </c>
      <c r="V260" s="34">
        <v>206.06</v>
      </c>
      <c r="W260" s="32" t="b">
        <f t="shared" si="40"/>
        <v>1</v>
      </c>
      <c r="X260" s="32" t="b">
        <f t="shared" si="41"/>
        <v>1</v>
      </c>
      <c r="Y260" s="34">
        <v>206.14</v>
      </c>
      <c r="Z260" s="34">
        <v>206.06</v>
      </c>
      <c r="AA260" s="33" t="s">
        <v>18897</v>
      </c>
      <c r="AB260" s="24">
        <f>VLOOKUP(L260,B$6:I$18929,8,FALSE)</f>
        <v>41478</v>
      </c>
      <c r="AC260" s="33" t="s">
        <v>18896</v>
      </c>
      <c r="AD260" s="33" t="s">
        <v>19859</v>
      </c>
      <c r="AF260" s="33" t="str">
        <f t="shared" si="42"/>
        <v>Post-calc.</v>
      </c>
      <c r="AG260" s="22" t="str">
        <f>VLOOKUP(L260,B$6:H$18929,7,FALSE)</f>
        <v>Post-calc.</v>
      </c>
      <c r="AH260" s="12" t="b">
        <f t="shared" si="43"/>
        <v>1</v>
      </c>
    </row>
    <row r="261" spans="1:34" x14ac:dyDescent="0.2">
      <c r="A261" s="15" t="s">
        <v>18635</v>
      </c>
      <c r="B261" s="15" t="str">
        <f t="shared" si="33"/>
        <v>1G063</v>
      </c>
      <c r="C261" s="18">
        <v>0</v>
      </c>
      <c r="D261" s="18">
        <v>0</v>
      </c>
      <c r="E261" s="20">
        <v>41334</v>
      </c>
      <c r="F261" s="15" t="s">
        <v>57</v>
      </c>
      <c r="G261" s="15" t="s">
        <v>9774</v>
      </c>
      <c r="H261" s="15" t="str">
        <f t="shared" si="34"/>
        <v>Post-calc.</v>
      </c>
      <c r="I261" s="27">
        <v>41334</v>
      </c>
      <c r="K261" s="37" t="s">
        <v>19135</v>
      </c>
      <c r="L261" s="32" t="s">
        <v>20595</v>
      </c>
      <c r="M261" s="34">
        <v>167.67</v>
      </c>
      <c r="N261" s="29">
        <f t="shared" si="35"/>
        <v>0</v>
      </c>
      <c r="O261" s="32">
        <f t="shared" si="36"/>
        <v>167.67</v>
      </c>
      <c r="P261" s="32">
        <f>IF(AB261&lt;&gt;DATE(1900,1,0),Q261-O261," Order not yet shipdate")</f>
        <v>0</v>
      </c>
      <c r="Q261" s="34">
        <v>167.67</v>
      </c>
      <c r="R261" s="32">
        <f t="shared" si="37"/>
        <v>0</v>
      </c>
      <c r="S261" s="32" t="str">
        <f t="shared" si="38"/>
        <v>Post value</v>
      </c>
      <c r="T261" s="34">
        <v>167.1</v>
      </c>
      <c r="U261" s="34">
        <f t="shared" si="39"/>
        <v>167.1</v>
      </c>
      <c r="V261" s="34">
        <v>167.1</v>
      </c>
      <c r="W261" s="32" t="b">
        <f t="shared" si="40"/>
        <v>1</v>
      </c>
      <c r="X261" s="32" t="b">
        <f t="shared" si="41"/>
        <v>1</v>
      </c>
      <c r="Y261" s="34">
        <v>167.67</v>
      </c>
      <c r="Z261" s="34">
        <v>167.1</v>
      </c>
      <c r="AA261" s="33" t="s">
        <v>18897</v>
      </c>
      <c r="AB261" s="24">
        <f>VLOOKUP(L261,B$6:I$18929,8,FALSE)</f>
        <v>41558</v>
      </c>
      <c r="AC261" s="33" t="s">
        <v>18896</v>
      </c>
      <c r="AD261" s="33" t="s">
        <v>19859</v>
      </c>
      <c r="AF261" s="33" t="str">
        <f t="shared" si="42"/>
        <v>Post-calc.</v>
      </c>
      <c r="AG261" s="22" t="str">
        <f>VLOOKUP(L261,B$6:H$18929,7,FALSE)</f>
        <v>Post-calc.</v>
      </c>
      <c r="AH261" s="12" t="b">
        <f t="shared" si="43"/>
        <v>1</v>
      </c>
    </row>
    <row r="262" spans="1:34" x14ac:dyDescent="0.2">
      <c r="A262" s="15" t="s">
        <v>18634</v>
      </c>
      <c r="B262" s="15" t="str">
        <f t="shared" ref="B262:B325" si="44">LEFT(A262,5)</f>
        <v>1G064</v>
      </c>
      <c r="C262" s="18">
        <v>0</v>
      </c>
      <c r="D262" s="18">
        <v>0</v>
      </c>
      <c r="E262" s="20">
        <v>41425</v>
      </c>
      <c r="F262" s="15" t="s">
        <v>57</v>
      </c>
      <c r="G262" s="15" t="s">
        <v>9774</v>
      </c>
      <c r="H262" s="15" t="str">
        <f t="shared" ref="H262:H325" si="45">+IF(E262&gt;1,"Post-calc.","Pre-calc.")</f>
        <v>Post-calc.</v>
      </c>
      <c r="I262" s="27">
        <v>41425</v>
      </c>
      <c r="K262" s="37" t="s">
        <v>19136</v>
      </c>
      <c r="L262" s="32" t="s">
        <v>20596</v>
      </c>
      <c r="M262" s="34">
        <v>1031.1300000000001</v>
      </c>
      <c r="N262" s="29">
        <f t="shared" si="35"/>
        <v>0</v>
      </c>
      <c r="O262" s="32">
        <f t="shared" si="36"/>
        <v>1031.1300000000001</v>
      </c>
      <c r="P262" s="32">
        <f>IF(AB262&lt;&gt;DATE(1900,1,0),Q262-O262," Order not yet shipdate")</f>
        <v>0</v>
      </c>
      <c r="Q262" s="34">
        <v>1031.1300000000001</v>
      </c>
      <c r="R262" s="32">
        <f t="shared" si="37"/>
        <v>0</v>
      </c>
      <c r="S262" s="32" t="str">
        <f t="shared" si="38"/>
        <v>Post value</v>
      </c>
      <c r="T262" s="34">
        <v>1031.1300000000001</v>
      </c>
      <c r="U262" s="34">
        <f t="shared" si="39"/>
        <v>1031.1300000000001</v>
      </c>
      <c r="V262" s="34">
        <v>1031.1300000000001</v>
      </c>
      <c r="W262" s="32" t="b">
        <f t="shared" si="40"/>
        <v>1</v>
      </c>
      <c r="X262" s="32" t="b">
        <f t="shared" si="41"/>
        <v>1</v>
      </c>
      <c r="Y262" s="34">
        <v>1031.1300000000001</v>
      </c>
      <c r="Z262" s="34">
        <v>1031.1300000000001</v>
      </c>
      <c r="AA262" s="33" t="s">
        <v>18897</v>
      </c>
      <c r="AB262" s="24">
        <f>VLOOKUP(L262,B$6:I$18929,8,FALSE)</f>
        <v>42219</v>
      </c>
      <c r="AC262" s="33" t="s">
        <v>18896</v>
      </c>
      <c r="AD262" s="33" t="s">
        <v>19859</v>
      </c>
      <c r="AF262" s="33" t="str">
        <f t="shared" si="42"/>
        <v>Post-calc.</v>
      </c>
      <c r="AG262" s="22" t="str">
        <f>VLOOKUP(L262,B$6:H$18929,7,FALSE)</f>
        <v>Post-calc.</v>
      </c>
      <c r="AH262" s="12" t="b">
        <f t="shared" si="43"/>
        <v>1</v>
      </c>
    </row>
    <row r="263" spans="1:34" x14ac:dyDescent="0.2">
      <c r="A263" s="15" t="s">
        <v>18633</v>
      </c>
      <c r="B263" s="15" t="str">
        <f t="shared" si="44"/>
        <v>1G065</v>
      </c>
      <c r="C263" s="18">
        <v>0</v>
      </c>
      <c r="D263" s="18">
        <v>0</v>
      </c>
      <c r="E263" s="20">
        <v>41364</v>
      </c>
      <c r="F263" s="15" t="s">
        <v>57</v>
      </c>
      <c r="G263" s="15" t="s">
        <v>9774</v>
      </c>
      <c r="H263" s="15" t="str">
        <f t="shared" si="45"/>
        <v>Post-calc.</v>
      </c>
      <c r="I263" s="27">
        <v>41364</v>
      </c>
      <c r="K263" s="37" t="s">
        <v>19137</v>
      </c>
      <c r="L263" s="32" t="s">
        <v>20597</v>
      </c>
      <c r="M263" s="34">
        <v>735.28859999999997</v>
      </c>
      <c r="N263" s="29">
        <f t="shared" ref="N263:N326" si="46">M263-O263</f>
        <v>0</v>
      </c>
      <c r="O263" s="32">
        <f t="shared" ref="O263:O326" si="47">VLOOKUP(L263,B$6:H$18929,2,FALSE)</f>
        <v>735.28859999999997</v>
      </c>
      <c r="P263" s="32">
        <f>IF(AB263&lt;&gt;DATE(1900,1,0),Q263-O263," Order not yet shipdate")</f>
        <v>0</v>
      </c>
      <c r="Q263" s="34">
        <v>735.28859999999997</v>
      </c>
      <c r="R263" s="32">
        <f t="shared" ref="R263:R326" si="48">IF( AND(AB263&lt;&gt;DATE(1900,1,0),AA263="Post-calc."),V263-U263,"this is Pre value")</f>
        <v>0</v>
      </c>
      <c r="S263" s="32" t="str">
        <f t="shared" ref="S263:S326" si="49">IF(R263="this is Pre value",V263-O263,"Post value")</f>
        <v>Post value</v>
      </c>
      <c r="T263" s="34">
        <v>735.29</v>
      </c>
      <c r="U263" s="34">
        <f t="shared" ref="U263:U326" si="50">VLOOKUP(L263,B$6:H$18929,3,FALSE)</f>
        <v>735.29</v>
      </c>
      <c r="V263" s="34">
        <v>735.29</v>
      </c>
      <c r="W263" s="32" t="b">
        <f t="shared" ref="W263:W326" si="51">IF(Z263&lt;&gt;0,IF(OR(V263&lt;&gt;0,T263&lt;&gt;0,Q263&lt;&gt;0,M263&lt;&gt;0),TRUE,FALSE),"not yet finalized")</f>
        <v>1</v>
      </c>
      <c r="X263" s="32" t="b">
        <f t="shared" ref="X263:X326" si="52">IF(Y263&lt;&gt;0,IF(M263&lt;&gt;0,TRUE,FALSE),"Error")</f>
        <v>1</v>
      </c>
      <c r="Y263" s="34">
        <v>735.28859999999997</v>
      </c>
      <c r="Z263" s="34">
        <v>735.29</v>
      </c>
      <c r="AA263" s="33" t="s">
        <v>18897</v>
      </c>
      <c r="AB263" s="24">
        <f>VLOOKUP(L263,B$6:I$18929,8,FALSE)</f>
        <v>42188</v>
      </c>
      <c r="AC263" s="33" t="s">
        <v>18896</v>
      </c>
      <c r="AD263" s="33" t="s">
        <v>19859</v>
      </c>
      <c r="AF263" s="33" t="str">
        <f t="shared" ref="AF263:AF326" si="53">AA263</f>
        <v>Post-calc.</v>
      </c>
      <c r="AG263" s="22" t="str">
        <f>VLOOKUP(L263,B$6:H$18929,7,FALSE)</f>
        <v>Post-calc.</v>
      </c>
      <c r="AH263" s="12" t="b">
        <f t="shared" ref="AH263:AH326" si="54">+AF263=AG263</f>
        <v>1</v>
      </c>
    </row>
    <row r="264" spans="1:34" x14ac:dyDescent="0.2">
      <c r="A264" s="15" t="s">
        <v>18632</v>
      </c>
      <c r="B264" s="15" t="str">
        <f t="shared" si="44"/>
        <v>1G066</v>
      </c>
      <c r="C264" s="18">
        <v>0</v>
      </c>
      <c r="D264" s="18">
        <v>0</v>
      </c>
      <c r="E264" s="20">
        <v>41364</v>
      </c>
      <c r="F264" s="15" t="s">
        <v>57</v>
      </c>
      <c r="G264" s="15" t="s">
        <v>9774</v>
      </c>
      <c r="H264" s="15" t="str">
        <f t="shared" si="45"/>
        <v>Post-calc.</v>
      </c>
      <c r="I264" s="27">
        <v>41364</v>
      </c>
      <c r="K264" s="37" t="s">
        <v>19138</v>
      </c>
      <c r="L264" s="32" t="s">
        <v>20598</v>
      </c>
      <c r="M264" s="34">
        <v>66.250600000000006</v>
      </c>
      <c r="N264" s="29">
        <f t="shared" si="46"/>
        <v>0</v>
      </c>
      <c r="O264" s="32">
        <f t="shared" si="47"/>
        <v>66.250600000000006</v>
      </c>
      <c r="P264" s="32">
        <f>IF(AB264&lt;&gt;DATE(1900,1,0),Q264-O264," Order not yet shipdate")</f>
        <v>0</v>
      </c>
      <c r="Q264" s="34">
        <v>66.250600000000006</v>
      </c>
      <c r="R264" s="32">
        <f t="shared" si="48"/>
        <v>0</v>
      </c>
      <c r="S264" s="32" t="str">
        <f t="shared" si="49"/>
        <v>Post value</v>
      </c>
      <c r="T264" s="34">
        <v>65.535600000000002</v>
      </c>
      <c r="U264" s="34">
        <f t="shared" si="50"/>
        <v>65.535600000000002</v>
      </c>
      <c r="V264" s="34">
        <v>65.535600000000002</v>
      </c>
      <c r="W264" s="32" t="b">
        <f t="shared" si="51"/>
        <v>1</v>
      </c>
      <c r="X264" s="32" t="b">
        <f t="shared" si="52"/>
        <v>1</v>
      </c>
      <c r="Y264" s="34">
        <v>66.250600000000006</v>
      </c>
      <c r="Z264" s="34">
        <v>65.535600000000002</v>
      </c>
      <c r="AA264" s="33" t="s">
        <v>18897</v>
      </c>
      <c r="AB264" s="24">
        <f>VLOOKUP(L264,B$6:I$18929,8,FALSE)</f>
        <v>42177</v>
      </c>
      <c r="AC264" s="33" t="s">
        <v>18896</v>
      </c>
      <c r="AD264" s="33" t="s">
        <v>19859</v>
      </c>
      <c r="AF264" s="33" t="str">
        <f t="shared" si="53"/>
        <v>Post-calc.</v>
      </c>
      <c r="AG264" s="22" t="str">
        <f>VLOOKUP(L264,B$6:H$18929,7,FALSE)</f>
        <v>Post-calc.</v>
      </c>
      <c r="AH264" s="12" t="b">
        <f t="shared" si="54"/>
        <v>1</v>
      </c>
    </row>
    <row r="265" spans="1:34" x14ac:dyDescent="0.2">
      <c r="A265" s="15" t="s">
        <v>18631</v>
      </c>
      <c r="B265" s="15" t="str">
        <f t="shared" si="44"/>
        <v>1G067</v>
      </c>
      <c r="C265" s="18">
        <v>0</v>
      </c>
      <c r="D265" s="18">
        <v>0</v>
      </c>
      <c r="E265" s="20">
        <v>41455</v>
      </c>
      <c r="F265" s="15" t="s">
        <v>57</v>
      </c>
      <c r="G265" s="15" t="s">
        <v>9774</v>
      </c>
      <c r="H265" s="15" t="str">
        <f t="shared" si="45"/>
        <v>Post-calc.</v>
      </c>
      <c r="I265" s="27">
        <v>41455</v>
      </c>
      <c r="K265" s="37" t="s">
        <v>19139</v>
      </c>
      <c r="L265" s="32" t="s">
        <v>20599</v>
      </c>
      <c r="M265" s="34">
        <v>98.101799999999997</v>
      </c>
      <c r="N265" s="29">
        <f t="shared" si="46"/>
        <v>-1.0000000000331966E-4</v>
      </c>
      <c r="O265" s="32">
        <f t="shared" si="47"/>
        <v>98.101900000000001</v>
      </c>
      <c r="P265" s="32">
        <f>IF(AB265&lt;&gt;DATE(1900,1,0),Q265-O265," Order not yet shipdate")</f>
        <v>-1.0000000000331966E-4</v>
      </c>
      <c r="Q265" s="34">
        <v>98.101799999999997</v>
      </c>
      <c r="R265" s="32">
        <f t="shared" si="48"/>
        <v>0</v>
      </c>
      <c r="S265" s="32" t="str">
        <f t="shared" si="49"/>
        <v>Post value</v>
      </c>
      <c r="T265" s="34">
        <v>98.121099999999998</v>
      </c>
      <c r="U265" s="34">
        <f t="shared" si="50"/>
        <v>98.121099999999998</v>
      </c>
      <c r="V265" s="34">
        <v>98.121099999999998</v>
      </c>
      <c r="W265" s="32" t="b">
        <f t="shared" si="51"/>
        <v>1</v>
      </c>
      <c r="X265" s="32" t="b">
        <f t="shared" si="52"/>
        <v>1</v>
      </c>
      <c r="Y265" s="34">
        <v>98.101799999999997</v>
      </c>
      <c r="Z265" s="34">
        <v>98.121099999999998</v>
      </c>
      <c r="AA265" s="33" t="s">
        <v>18897</v>
      </c>
      <c r="AB265" s="24">
        <f>VLOOKUP(L265,B$6:I$18929,8,FALSE)</f>
        <v>42118</v>
      </c>
      <c r="AC265" s="33" t="s">
        <v>18896</v>
      </c>
      <c r="AD265" s="33" t="s">
        <v>19859</v>
      </c>
      <c r="AF265" s="33" t="str">
        <f t="shared" si="53"/>
        <v>Post-calc.</v>
      </c>
      <c r="AG265" s="22" t="str">
        <f>VLOOKUP(L265,B$6:H$18929,7,FALSE)</f>
        <v>Post-calc.</v>
      </c>
      <c r="AH265" s="12" t="b">
        <f t="shared" si="54"/>
        <v>1</v>
      </c>
    </row>
    <row r="266" spans="1:34" x14ac:dyDescent="0.2">
      <c r="A266" s="15" t="s">
        <v>18630</v>
      </c>
      <c r="B266" s="15" t="str">
        <f t="shared" si="44"/>
        <v>1G068</v>
      </c>
      <c r="C266" s="18">
        <v>0</v>
      </c>
      <c r="D266" s="18">
        <v>0</v>
      </c>
      <c r="E266" s="20">
        <v>41639</v>
      </c>
      <c r="F266" s="15" t="s">
        <v>57</v>
      </c>
      <c r="G266" s="15" t="s">
        <v>9774</v>
      </c>
      <c r="H266" s="15" t="str">
        <f t="shared" si="45"/>
        <v>Post-calc.</v>
      </c>
      <c r="I266" s="27">
        <v>41639</v>
      </c>
      <c r="K266" s="37" t="s">
        <v>19140</v>
      </c>
      <c r="L266" s="32" t="s">
        <v>20600</v>
      </c>
      <c r="M266" s="34">
        <v>61.154400000000003</v>
      </c>
      <c r="N266" s="29">
        <f t="shared" si="46"/>
        <v>0</v>
      </c>
      <c r="O266" s="32">
        <f t="shared" si="47"/>
        <v>61.154400000000003</v>
      </c>
      <c r="P266" s="32">
        <f>IF(AB266&lt;&gt;DATE(1900,1,0),Q266-O266," Order not yet shipdate")</f>
        <v>0</v>
      </c>
      <c r="Q266" s="34">
        <v>61.154400000000003</v>
      </c>
      <c r="R266" s="32">
        <f t="shared" si="48"/>
        <v>0</v>
      </c>
      <c r="S266" s="32" t="str">
        <f t="shared" si="49"/>
        <v>Post value</v>
      </c>
      <c r="T266" s="34">
        <v>70.957599999999999</v>
      </c>
      <c r="U266" s="34">
        <f t="shared" si="50"/>
        <v>70.957599999999999</v>
      </c>
      <c r="V266" s="34">
        <v>70.957599999999999</v>
      </c>
      <c r="W266" s="32" t="b">
        <f t="shared" si="51"/>
        <v>1</v>
      </c>
      <c r="X266" s="32" t="b">
        <f t="shared" si="52"/>
        <v>1</v>
      </c>
      <c r="Y266" s="34">
        <v>61.154400000000003</v>
      </c>
      <c r="Z266" s="34">
        <v>70.957599999999999</v>
      </c>
      <c r="AA266" s="33" t="s">
        <v>18897</v>
      </c>
      <c r="AB266" s="24">
        <f>VLOOKUP(L266,B$6:I$18929,8,FALSE)</f>
        <v>42115</v>
      </c>
      <c r="AC266" s="33" t="s">
        <v>18896</v>
      </c>
      <c r="AD266" s="33" t="s">
        <v>19859</v>
      </c>
      <c r="AF266" s="33" t="str">
        <f t="shared" si="53"/>
        <v>Post-calc.</v>
      </c>
      <c r="AG266" s="22" t="str">
        <f>VLOOKUP(L266,B$6:H$18929,7,FALSE)</f>
        <v>Post-calc.</v>
      </c>
      <c r="AH266" s="12" t="b">
        <f t="shared" si="54"/>
        <v>1</v>
      </c>
    </row>
    <row r="267" spans="1:34" x14ac:dyDescent="0.2">
      <c r="A267" s="15" t="s">
        <v>18629</v>
      </c>
      <c r="B267" s="15" t="str">
        <f t="shared" si="44"/>
        <v>1G069</v>
      </c>
      <c r="C267" s="18">
        <v>0</v>
      </c>
      <c r="D267" s="18">
        <v>0</v>
      </c>
      <c r="E267" s="20">
        <v>41455</v>
      </c>
      <c r="F267" s="15" t="s">
        <v>57</v>
      </c>
      <c r="G267" s="15" t="s">
        <v>9774</v>
      </c>
      <c r="H267" s="15" t="str">
        <f t="shared" si="45"/>
        <v>Post-calc.</v>
      </c>
      <c r="I267" s="27">
        <v>41455</v>
      </c>
      <c r="K267" s="37" t="s">
        <v>19141</v>
      </c>
      <c r="L267" s="32" t="s">
        <v>20601</v>
      </c>
      <c r="M267" s="34">
        <v>33.125300000000003</v>
      </c>
      <c r="N267" s="29">
        <f t="shared" si="46"/>
        <v>0</v>
      </c>
      <c r="O267" s="32">
        <f t="shared" si="47"/>
        <v>33.125300000000003</v>
      </c>
      <c r="P267" s="32">
        <f>IF(AB267&lt;&gt;DATE(1900,1,0),Q267-O267," Order not yet shipdate")</f>
        <v>0</v>
      </c>
      <c r="Q267" s="34">
        <v>33.125300000000003</v>
      </c>
      <c r="R267" s="32">
        <f t="shared" si="48"/>
        <v>0</v>
      </c>
      <c r="S267" s="32" t="str">
        <f t="shared" si="49"/>
        <v>Post value</v>
      </c>
      <c r="T267" s="34">
        <v>32.944600000000001</v>
      </c>
      <c r="U267" s="34">
        <f t="shared" si="50"/>
        <v>32.944600000000001</v>
      </c>
      <c r="V267" s="34">
        <v>32.944600000000001</v>
      </c>
      <c r="W267" s="32" t="b">
        <f t="shared" si="51"/>
        <v>1</v>
      </c>
      <c r="X267" s="32" t="b">
        <f t="shared" si="52"/>
        <v>1</v>
      </c>
      <c r="Y267" s="34">
        <v>33.125300000000003</v>
      </c>
      <c r="Z267" s="34">
        <v>32.944600000000001</v>
      </c>
      <c r="AA267" s="33" t="s">
        <v>18897</v>
      </c>
      <c r="AB267" s="24">
        <f>VLOOKUP(L267,B$6:I$18929,8,FALSE)</f>
        <v>42160</v>
      </c>
      <c r="AC267" s="33" t="s">
        <v>18896</v>
      </c>
      <c r="AD267" s="33" t="s">
        <v>19859</v>
      </c>
      <c r="AF267" s="33" t="str">
        <f t="shared" si="53"/>
        <v>Post-calc.</v>
      </c>
      <c r="AG267" s="22" t="str">
        <f>VLOOKUP(L267,B$6:H$18929,7,FALSE)</f>
        <v>Post-calc.</v>
      </c>
      <c r="AH267" s="12" t="b">
        <f t="shared" si="54"/>
        <v>1</v>
      </c>
    </row>
    <row r="268" spans="1:34" x14ac:dyDescent="0.2">
      <c r="A268" s="15" t="s">
        <v>18628</v>
      </c>
      <c r="B268" s="15" t="str">
        <f t="shared" si="44"/>
        <v>1G070</v>
      </c>
      <c r="C268" s="18">
        <v>0</v>
      </c>
      <c r="D268" s="18">
        <v>0</v>
      </c>
      <c r="E268" s="20">
        <v>41425</v>
      </c>
      <c r="F268" s="15" t="s">
        <v>57</v>
      </c>
      <c r="G268" s="15" t="s">
        <v>9774</v>
      </c>
      <c r="H268" s="15" t="str">
        <f t="shared" si="45"/>
        <v>Post-calc.</v>
      </c>
      <c r="I268" s="27">
        <v>41425</v>
      </c>
      <c r="K268" s="37" t="s">
        <v>19142</v>
      </c>
      <c r="L268" s="32" t="s">
        <v>20602</v>
      </c>
      <c r="M268" s="34">
        <v>36.947499999999998</v>
      </c>
      <c r="N268" s="29">
        <f t="shared" si="46"/>
        <v>0</v>
      </c>
      <c r="O268" s="32">
        <f t="shared" si="47"/>
        <v>36.947499999999998</v>
      </c>
      <c r="P268" s="32">
        <f>IF(AB268&lt;&gt;DATE(1900,1,0),Q268-O268," Order not yet shipdate")</f>
        <v>0</v>
      </c>
      <c r="Q268" s="34">
        <v>36.947499999999998</v>
      </c>
      <c r="R268" s="32">
        <f t="shared" si="48"/>
        <v>0</v>
      </c>
      <c r="S268" s="32" t="str">
        <f t="shared" si="49"/>
        <v>Post value</v>
      </c>
      <c r="T268" s="34">
        <v>36.745899999999999</v>
      </c>
      <c r="U268" s="34">
        <f t="shared" si="50"/>
        <v>36.745899999999999</v>
      </c>
      <c r="V268" s="34">
        <v>36.745899999999999</v>
      </c>
      <c r="W268" s="32" t="b">
        <f t="shared" si="51"/>
        <v>1</v>
      </c>
      <c r="X268" s="32" t="b">
        <f t="shared" si="52"/>
        <v>1</v>
      </c>
      <c r="Y268" s="34">
        <v>36.947499999999998</v>
      </c>
      <c r="Z268" s="34">
        <v>36.745899999999999</v>
      </c>
      <c r="AA268" s="33" t="s">
        <v>18897</v>
      </c>
      <c r="AB268" s="24">
        <f>VLOOKUP(L268,B$6:I$18929,8,FALSE)</f>
        <v>42160</v>
      </c>
      <c r="AC268" s="33" t="s">
        <v>18896</v>
      </c>
      <c r="AD268" s="33" t="s">
        <v>19859</v>
      </c>
      <c r="AF268" s="33" t="str">
        <f t="shared" si="53"/>
        <v>Post-calc.</v>
      </c>
      <c r="AG268" s="22" t="str">
        <f>VLOOKUP(L268,B$6:H$18929,7,FALSE)</f>
        <v>Post-calc.</v>
      </c>
      <c r="AH268" s="12" t="b">
        <f t="shared" si="54"/>
        <v>1</v>
      </c>
    </row>
    <row r="269" spans="1:34" x14ac:dyDescent="0.2">
      <c r="A269" s="15" t="s">
        <v>18627</v>
      </c>
      <c r="B269" s="15" t="str">
        <f t="shared" si="44"/>
        <v>1G071</v>
      </c>
      <c r="C269" s="18">
        <v>0</v>
      </c>
      <c r="D269" s="18">
        <v>0</v>
      </c>
      <c r="E269" s="20">
        <v>41882</v>
      </c>
      <c r="F269" s="15" t="s">
        <v>57</v>
      </c>
      <c r="G269" s="15" t="s">
        <v>9774</v>
      </c>
      <c r="H269" s="15" t="str">
        <f t="shared" si="45"/>
        <v>Post-calc.</v>
      </c>
      <c r="I269" s="27">
        <v>41882</v>
      </c>
      <c r="K269" s="37" t="s">
        <v>19143</v>
      </c>
      <c r="L269" s="32" t="s">
        <v>20603</v>
      </c>
      <c r="M269" s="34">
        <v>25.481000000000002</v>
      </c>
      <c r="N269" s="29">
        <f t="shared" si="46"/>
        <v>0</v>
      </c>
      <c r="O269" s="32">
        <f t="shared" si="47"/>
        <v>25.481000000000002</v>
      </c>
      <c r="P269" s="32">
        <f>IF(AB269&lt;&gt;DATE(1900,1,0),Q269-O269," Order not yet shipdate")</f>
        <v>0</v>
      </c>
      <c r="Q269" s="34">
        <v>25.481000000000002</v>
      </c>
      <c r="R269" s="32">
        <f t="shared" si="48"/>
        <v>0</v>
      </c>
      <c r="S269" s="32" t="str">
        <f t="shared" si="49"/>
        <v>Post value</v>
      </c>
      <c r="T269" s="34">
        <v>25.206</v>
      </c>
      <c r="U269" s="34">
        <f t="shared" si="50"/>
        <v>25.206</v>
      </c>
      <c r="V269" s="34">
        <v>25.206</v>
      </c>
      <c r="W269" s="32" t="b">
        <f t="shared" si="51"/>
        <v>1</v>
      </c>
      <c r="X269" s="32" t="b">
        <f t="shared" si="52"/>
        <v>1</v>
      </c>
      <c r="Y269" s="34">
        <v>25.481000000000002</v>
      </c>
      <c r="Z269" s="34">
        <v>25.206</v>
      </c>
      <c r="AA269" s="33" t="s">
        <v>18897</v>
      </c>
      <c r="AB269" s="24">
        <f>VLOOKUP(L269,B$6:I$18929,8,FALSE)</f>
        <v>42177</v>
      </c>
      <c r="AC269" s="33" t="s">
        <v>18896</v>
      </c>
      <c r="AD269" s="33" t="s">
        <v>19859</v>
      </c>
      <c r="AF269" s="33" t="str">
        <f t="shared" si="53"/>
        <v>Post-calc.</v>
      </c>
      <c r="AG269" s="22" t="str">
        <f>VLOOKUP(L269,B$6:H$18929,7,FALSE)</f>
        <v>Post-calc.</v>
      </c>
      <c r="AH269" s="12" t="b">
        <f t="shared" si="54"/>
        <v>1</v>
      </c>
    </row>
    <row r="270" spans="1:34" x14ac:dyDescent="0.2">
      <c r="A270" s="15" t="s">
        <v>18626</v>
      </c>
      <c r="B270" s="15" t="str">
        <f t="shared" si="44"/>
        <v>1G073</v>
      </c>
      <c r="C270" s="18">
        <v>0</v>
      </c>
      <c r="D270" s="18">
        <v>0</v>
      </c>
      <c r="E270" s="20">
        <v>41517</v>
      </c>
      <c r="F270" s="15" t="s">
        <v>57</v>
      </c>
      <c r="G270" s="15" t="s">
        <v>9774</v>
      </c>
      <c r="H270" s="15" t="str">
        <f t="shared" si="45"/>
        <v>Post-calc.</v>
      </c>
      <c r="I270" s="27">
        <v>41517</v>
      </c>
      <c r="K270" s="37" t="s">
        <v>19144</v>
      </c>
      <c r="L270" s="32" t="s">
        <v>20604</v>
      </c>
      <c r="M270" s="34">
        <v>918.61149999999998</v>
      </c>
      <c r="N270" s="29">
        <f t="shared" si="46"/>
        <v>0</v>
      </c>
      <c r="O270" s="32">
        <f t="shared" si="47"/>
        <v>918.61149999999998</v>
      </c>
      <c r="P270" s="32">
        <f>IF(AB270&lt;&gt;DATE(1900,1,0),Q270-O270," Order not yet shipdate")</f>
        <v>0</v>
      </c>
      <c r="Q270" s="34">
        <v>918.61149999999998</v>
      </c>
      <c r="R270" s="32">
        <f t="shared" si="48"/>
        <v>0</v>
      </c>
      <c r="S270" s="32" t="str">
        <f t="shared" si="49"/>
        <v>Post value</v>
      </c>
      <c r="T270" s="34">
        <v>918.61</v>
      </c>
      <c r="U270" s="34">
        <f t="shared" si="50"/>
        <v>918.61</v>
      </c>
      <c r="V270" s="34">
        <v>918.61</v>
      </c>
      <c r="W270" s="32" t="b">
        <f t="shared" si="51"/>
        <v>1</v>
      </c>
      <c r="X270" s="32" t="b">
        <f t="shared" si="52"/>
        <v>1</v>
      </c>
      <c r="Y270" s="34">
        <v>918.61149999999998</v>
      </c>
      <c r="Z270" s="34">
        <v>918.61</v>
      </c>
      <c r="AA270" s="33" t="s">
        <v>18897</v>
      </c>
      <c r="AB270" s="24">
        <f>VLOOKUP(L270,B$6:I$18929,8,FALSE)</f>
        <v>42261</v>
      </c>
      <c r="AC270" s="33" t="s">
        <v>18896</v>
      </c>
      <c r="AD270" s="33" t="s">
        <v>19859</v>
      </c>
      <c r="AF270" s="33" t="str">
        <f t="shared" si="53"/>
        <v>Post-calc.</v>
      </c>
      <c r="AG270" s="22" t="str">
        <f>VLOOKUP(L270,B$6:H$18929,7,FALSE)</f>
        <v>Post-calc.</v>
      </c>
      <c r="AH270" s="12" t="b">
        <f t="shared" si="54"/>
        <v>1</v>
      </c>
    </row>
    <row r="271" spans="1:34" x14ac:dyDescent="0.2">
      <c r="A271" s="15" t="s">
        <v>18625</v>
      </c>
      <c r="B271" s="15" t="str">
        <f t="shared" si="44"/>
        <v>1G074</v>
      </c>
      <c r="C271" s="18">
        <v>0</v>
      </c>
      <c r="D271" s="18">
        <v>0</v>
      </c>
      <c r="E271" s="20">
        <v>41394</v>
      </c>
      <c r="F271" s="15" t="s">
        <v>57</v>
      </c>
      <c r="G271" s="15" t="s">
        <v>9774</v>
      </c>
      <c r="H271" s="15" t="str">
        <f t="shared" si="45"/>
        <v>Post-calc.</v>
      </c>
      <c r="I271" s="27">
        <v>41394</v>
      </c>
      <c r="K271" s="37" t="s">
        <v>19878</v>
      </c>
      <c r="L271" s="32" t="s">
        <v>20605</v>
      </c>
      <c r="M271" s="34">
        <v>3103.34</v>
      </c>
      <c r="N271" s="29">
        <f t="shared" si="46"/>
        <v>0</v>
      </c>
      <c r="O271" s="32">
        <f t="shared" si="47"/>
        <v>3103.34</v>
      </c>
      <c r="P271" s="32">
        <f>IF(AB271&lt;&gt;DATE(1900,1,0),Q271-O271," Order not yet shipdate")</f>
        <v>0</v>
      </c>
      <c r="Q271" s="34">
        <v>3103.34</v>
      </c>
      <c r="R271" s="32" t="str">
        <f t="shared" si="48"/>
        <v>this is Pre value</v>
      </c>
      <c r="S271" s="32">
        <f t="shared" si="49"/>
        <v>0</v>
      </c>
      <c r="T271" s="34">
        <v>3103.34</v>
      </c>
      <c r="U271" s="34">
        <f t="shared" si="50"/>
        <v>0</v>
      </c>
      <c r="V271" s="34">
        <v>3103.34</v>
      </c>
      <c r="W271" s="32" t="b">
        <f t="shared" si="51"/>
        <v>1</v>
      </c>
      <c r="X271" s="32" t="b">
        <f t="shared" si="52"/>
        <v>1</v>
      </c>
      <c r="Y271" s="34">
        <v>3103.34</v>
      </c>
      <c r="Z271" s="34">
        <v>3103.34</v>
      </c>
      <c r="AA271" s="33" t="s">
        <v>19861</v>
      </c>
      <c r="AB271" s="24">
        <f>VLOOKUP(L271,B$6:I$18929,8,FALSE)</f>
        <v>42269</v>
      </c>
      <c r="AC271" s="33" t="s">
        <v>18896</v>
      </c>
      <c r="AD271" s="33" t="s">
        <v>19859</v>
      </c>
      <c r="AF271" s="33" t="str">
        <f t="shared" si="53"/>
        <v>Pre-calc.</v>
      </c>
      <c r="AG271" s="22" t="str">
        <f>VLOOKUP(L271,B$6:H$18929,7,FALSE)</f>
        <v>Pre-calc.</v>
      </c>
      <c r="AH271" s="12" t="b">
        <f t="shared" si="54"/>
        <v>1</v>
      </c>
    </row>
    <row r="272" spans="1:34" x14ac:dyDescent="0.2">
      <c r="A272" s="15" t="s">
        <v>18624</v>
      </c>
      <c r="B272" s="15" t="str">
        <f t="shared" si="44"/>
        <v>1G075</v>
      </c>
      <c r="C272" s="18">
        <v>0</v>
      </c>
      <c r="D272" s="18">
        <v>0</v>
      </c>
      <c r="E272" s="20">
        <v>41394</v>
      </c>
      <c r="F272" s="15" t="s">
        <v>57</v>
      </c>
      <c r="G272" s="15" t="s">
        <v>9774</v>
      </c>
      <c r="H272" s="15" t="str">
        <f t="shared" si="45"/>
        <v>Post-calc.</v>
      </c>
      <c r="I272" s="27">
        <v>41394</v>
      </c>
      <c r="K272" s="37" t="s">
        <v>19145</v>
      </c>
      <c r="L272" s="32" t="s">
        <v>20606</v>
      </c>
      <c r="M272" s="34">
        <v>53.356699999999996</v>
      </c>
      <c r="N272" s="29">
        <f t="shared" si="46"/>
        <v>0</v>
      </c>
      <c r="O272" s="32">
        <f t="shared" si="47"/>
        <v>53.356699999999996</v>
      </c>
      <c r="P272" s="32">
        <f>IF(AB272&lt;&gt;DATE(1900,1,0),Q272-O272," Order not yet shipdate")</f>
        <v>0</v>
      </c>
      <c r="Q272" s="34">
        <v>53.356699999999996</v>
      </c>
      <c r="R272" s="32">
        <f t="shared" si="48"/>
        <v>0</v>
      </c>
      <c r="S272" s="32" t="str">
        <f t="shared" si="49"/>
        <v>Post value</v>
      </c>
      <c r="T272" s="34">
        <v>51.456200000000003</v>
      </c>
      <c r="U272" s="34">
        <f t="shared" si="50"/>
        <v>51.456200000000003</v>
      </c>
      <c r="V272" s="34">
        <v>51.456200000000003</v>
      </c>
      <c r="W272" s="32" t="b">
        <f t="shared" si="51"/>
        <v>1</v>
      </c>
      <c r="X272" s="32" t="b">
        <f t="shared" si="52"/>
        <v>1</v>
      </c>
      <c r="Y272" s="34">
        <v>53.356699999999996</v>
      </c>
      <c r="Z272" s="34">
        <v>51.456200000000003</v>
      </c>
      <c r="AA272" s="33" t="s">
        <v>18897</v>
      </c>
      <c r="AB272" s="24">
        <f>VLOOKUP(L272,B$6:I$18929,8,FALSE)</f>
        <v>42124</v>
      </c>
      <c r="AC272" s="33" t="s">
        <v>18896</v>
      </c>
      <c r="AD272" s="33" t="s">
        <v>19859</v>
      </c>
      <c r="AF272" s="33" t="str">
        <f t="shared" si="53"/>
        <v>Post-calc.</v>
      </c>
      <c r="AG272" s="22" t="str">
        <f>VLOOKUP(L272,B$6:H$18929,7,FALSE)</f>
        <v>Post-calc.</v>
      </c>
      <c r="AH272" s="12" t="b">
        <f t="shared" si="54"/>
        <v>1</v>
      </c>
    </row>
    <row r="273" spans="1:34" ht="12.75" customHeight="1" x14ac:dyDescent="0.2">
      <c r="A273" s="15" t="s">
        <v>18623</v>
      </c>
      <c r="B273" s="15" t="str">
        <f t="shared" si="44"/>
        <v>1G076</v>
      </c>
      <c r="C273" s="18">
        <v>0</v>
      </c>
      <c r="D273" s="18">
        <v>0</v>
      </c>
      <c r="E273" s="20">
        <v>41455</v>
      </c>
      <c r="F273" s="15" t="s">
        <v>57</v>
      </c>
      <c r="G273" s="15" t="s">
        <v>9774</v>
      </c>
      <c r="H273" s="15" t="str">
        <f t="shared" si="45"/>
        <v>Post-calc.</v>
      </c>
      <c r="I273" s="27">
        <v>41455</v>
      </c>
      <c r="K273" s="37" t="s">
        <v>19146</v>
      </c>
      <c r="L273" s="32" t="s">
        <v>20607</v>
      </c>
      <c r="M273" s="34">
        <v>95.535899999999998</v>
      </c>
      <c r="N273" s="29">
        <f t="shared" si="46"/>
        <v>0</v>
      </c>
      <c r="O273" s="32">
        <f t="shared" si="47"/>
        <v>95.535899999999998</v>
      </c>
      <c r="P273" s="32">
        <f>IF(AB273&lt;&gt;DATE(1900,1,0),Q273-O273," Order not yet shipdate")</f>
        <v>0</v>
      </c>
      <c r="Q273" s="34">
        <v>95.535899999999998</v>
      </c>
      <c r="R273" s="32">
        <f t="shared" si="48"/>
        <v>0</v>
      </c>
      <c r="S273" s="32" t="str">
        <f t="shared" si="49"/>
        <v>Post value</v>
      </c>
      <c r="T273" s="34">
        <v>92.132999999999996</v>
      </c>
      <c r="U273" s="34">
        <f t="shared" si="50"/>
        <v>92.132999999999996</v>
      </c>
      <c r="V273" s="34">
        <v>92.132999999999996</v>
      </c>
      <c r="W273" s="32" t="b">
        <f t="shared" si="51"/>
        <v>1</v>
      </c>
      <c r="X273" s="32" t="b">
        <f t="shared" si="52"/>
        <v>1</v>
      </c>
      <c r="Y273" s="34">
        <v>95.535899999999998</v>
      </c>
      <c r="Z273" s="34">
        <v>92.132999999999996</v>
      </c>
      <c r="AA273" s="33" t="s">
        <v>18897</v>
      </c>
      <c r="AB273" s="24">
        <f>VLOOKUP(L273,B$6:I$18929,8,FALSE)</f>
        <v>42185</v>
      </c>
      <c r="AC273" s="33" t="s">
        <v>18896</v>
      </c>
      <c r="AD273" s="33" t="s">
        <v>19859</v>
      </c>
      <c r="AF273" s="33" t="str">
        <f t="shared" si="53"/>
        <v>Post-calc.</v>
      </c>
      <c r="AG273" s="22" t="str">
        <f>VLOOKUP(L273,B$6:H$18929,7,FALSE)</f>
        <v>Post-calc.</v>
      </c>
      <c r="AH273" s="12" t="b">
        <f t="shared" si="54"/>
        <v>1</v>
      </c>
    </row>
    <row r="274" spans="1:34" ht="12.75" customHeight="1" x14ac:dyDescent="0.2">
      <c r="A274" s="15" t="s">
        <v>18622</v>
      </c>
      <c r="B274" s="15" t="str">
        <f t="shared" si="44"/>
        <v>1G077</v>
      </c>
      <c r="C274" s="18">
        <v>0</v>
      </c>
      <c r="D274" s="18">
        <v>0</v>
      </c>
      <c r="E274" s="20">
        <v>41486</v>
      </c>
      <c r="F274" s="15" t="s">
        <v>57</v>
      </c>
      <c r="G274" s="15" t="s">
        <v>9774</v>
      </c>
      <c r="H274" s="15" t="str">
        <f t="shared" si="45"/>
        <v>Post-calc.</v>
      </c>
      <c r="I274" s="27">
        <v>41486</v>
      </c>
      <c r="K274" s="37" t="s">
        <v>19147</v>
      </c>
      <c r="L274" s="32" t="s">
        <v>20608</v>
      </c>
      <c r="M274" s="34">
        <v>95.535899999999998</v>
      </c>
      <c r="N274" s="29">
        <f t="shared" si="46"/>
        <v>0</v>
      </c>
      <c r="O274" s="32">
        <f t="shared" si="47"/>
        <v>95.535899999999998</v>
      </c>
      <c r="P274" s="32">
        <f>IF(AB274&lt;&gt;DATE(1900,1,0),Q274-O274," Order not yet shipdate")</f>
        <v>0</v>
      </c>
      <c r="Q274" s="34">
        <v>95.535899999999998</v>
      </c>
      <c r="R274" s="32">
        <f t="shared" si="48"/>
        <v>0</v>
      </c>
      <c r="S274" s="32" t="str">
        <f t="shared" si="49"/>
        <v>Post value</v>
      </c>
      <c r="T274" s="34">
        <v>92.132999999999996</v>
      </c>
      <c r="U274" s="34">
        <f t="shared" si="50"/>
        <v>92.132999999999996</v>
      </c>
      <c r="V274" s="34">
        <v>92.132999999999996</v>
      </c>
      <c r="W274" s="32" t="b">
        <f t="shared" si="51"/>
        <v>1</v>
      </c>
      <c r="X274" s="32" t="b">
        <f t="shared" si="52"/>
        <v>1</v>
      </c>
      <c r="Y274" s="34">
        <v>95.535899999999998</v>
      </c>
      <c r="Z274" s="34">
        <v>92.132999999999996</v>
      </c>
      <c r="AA274" s="33" t="s">
        <v>18897</v>
      </c>
      <c r="AB274" s="24">
        <f>VLOOKUP(L274,B$6:I$18929,8,FALSE)</f>
        <v>42185</v>
      </c>
      <c r="AC274" s="33" t="s">
        <v>18896</v>
      </c>
      <c r="AD274" s="33" t="s">
        <v>19859</v>
      </c>
      <c r="AF274" s="33" t="str">
        <f t="shared" si="53"/>
        <v>Post-calc.</v>
      </c>
      <c r="AG274" s="22" t="str">
        <f>VLOOKUP(L274,B$6:H$18929,7,FALSE)</f>
        <v>Post-calc.</v>
      </c>
      <c r="AH274" s="12" t="b">
        <f t="shared" si="54"/>
        <v>1</v>
      </c>
    </row>
    <row r="275" spans="1:34" ht="12.75" customHeight="1" x14ac:dyDescent="0.2">
      <c r="A275" s="15" t="s">
        <v>18621</v>
      </c>
      <c r="B275" s="15" t="str">
        <f t="shared" si="44"/>
        <v>1G078</v>
      </c>
      <c r="C275" s="18">
        <v>0</v>
      </c>
      <c r="D275" s="18">
        <v>0</v>
      </c>
      <c r="E275" s="20">
        <v>41486</v>
      </c>
      <c r="F275" s="15" t="s">
        <v>57</v>
      </c>
      <c r="G275" s="15" t="s">
        <v>9774</v>
      </c>
      <c r="H275" s="15" t="str">
        <f t="shared" si="45"/>
        <v>Post-calc.</v>
      </c>
      <c r="I275" s="27">
        <v>41486</v>
      </c>
      <c r="K275" s="37" t="s">
        <v>19148</v>
      </c>
      <c r="L275" s="32" t="s">
        <v>20609</v>
      </c>
      <c r="M275" s="34">
        <v>608.85680000000002</v>
      </c>
      <c r="N275" s="29">
        <f t="shared" si="46"/>
        <v>0</v>
      </c>
      <c r="O275" s="32">
        <f t="shared" si="47"/>
        <v>608.85680000000002</v>
      </c>
      <c r="P275" s="32">
        <f>IF(AB275&lt;&gt;DATE(1900,1,0),Q275-O275," Order not yet shipdate")</f>
        <v>0</v>
      </c>
      <c r="Q275" s="34">
        <v>608.85680000000002</v>
      </c>
      <c r="R275" s="32">
        <f t="shared" si="48"/>
        <v>0</v>
      </c>
      <c r="S275" s="32" t="str">
        <f t="shared" si="49"/>
        <v>Post value</v>
      </c>
      <c r="T275" s="34">
        <v>571.67219999999998</v>
      </c>
      <c r="U275" s="34">
        <f t="shared" si="50"/>
        <v>571.67219999999998</v>
      </c>
      <c r="V275" s="34">
        <v>571.67219999999998</v>
      </c>
      <c r="W275" s="32" t="b">
        <f t="shared" si="51"/>
        <v>1</v>
      </c>
      <c r="X275" s="32" t="b">
        <f t="shared" si="52"/>
        <v>1</v>
      </c>
      <c r="Y275" s="34">
        <v>608.85680000000002</v>
      </c>
      <c r="Z275" s="34">
        <v>571.67219999999998</v>
      </c>
      <c r="AA275" s="33" t="s">
        <v>18897</v>
      </c>
      <c r="AB275" s="24">
        <f>VLOOKUP(L275,B$6:I$18929,8,FALSE)</f>
        <v>42185</v>
      </c>
      <c r="AC275" s="33" t="s">
        <v>18896</v>
      </c>
      <c r="AD275" s="33" t="s">
        <v>19859</v>
      </c>
      <c r="AF275" s="33" t="str">
        <f t="shared" si="53"/>
        <v>Post-calc.</v>
      </c>
      <c r="AG275" s="22" t="str">
        <f>VLOOKUP(L275,B$6:H$18929,7,FALSE)</f>
        <v>Post-calc.</v>
      </c>
      <c r="AH275" s="12" t="b">
        <f t="shared" si="54"/>
        <v>1</v>
      </c>
    </row>
    <row r="276" spans="1:34" ht="12.75" customHeight="1" x14ac:dyDescent="0.2">
      <c r="A276" s="15" t="s">
        <v>18620</v>
      </c>
      <c r="B276" s="15" t="str">
        <f t="shared" si="44"/>
        <v>1G079</v>
      </c>
      <c r="C276" s="18">
        <v>0</v>
      </c>
      <c r="D276" s="18">
        <v>0</v>
      </c>
      <c r="E276" s="20">
        <v>41455</v>
      </c>
      <c r="F276" s="15" t="s">
        <v>57</v>
      </c>
      <c r="G276" s="15" t="s">
        <v>9774</v>
      </c>
      <c r="H276" s="15" t="str">
        <f t="shared" si="45"/>
        <v>Post-calc.</v>
      </c>
      <c r="I276" s="27">
        <v>41455</v>
      </c>
      <c r="K276" s="37" t="s">
        <v>19149</v>
      </c>
      <c r="L276" s="32" t="s">
        <v>20610</v>
      </c>
      <c r="M276" s="34">
        <v>366.39</v>
      </c>
      <c r="N276" s="29">
        <f t="shared" si="46"/>
        <v>0</v>
      </c>
      <c r="O276" s="32">
        <f t="shared" si="47"/>
        <v>366.39</v>
      </c>
      <c r="P276" s="32">
        <f>IF(AB276&lt;&gt;DATE(1900,1,0),Q276-O276," Order not yet shipdate")</f>
        <v>0</v>
      </c>
      <c r="Q276" s="34">
        <v>366.39</v>
      </c>
      <c r="R276" s="32">
        <f t="shared" si="48"/>
        <v>0</v>
      </c>
      <c r="S276" s="32" t="str">
        <f t="shared" si="49"/>
        <v>Post value</v>
      </c>
      <c r="T276" s="34">
        <v>155.31</v>
      </c>
      <c r="U276" s="34">
        <f t="shared" si="50"/>
        <v>155.31</v>
      </c>
      <c r="V276" s="34">
        <v>155.31</v>
      </c>
      <c r="W276" s="32" t="b">
        <f t="shared" si="51"/>
        <v>1</v>
      </c>
      <c r="X276" s="32" t="b">
        <f t="shared" si="52"/>
        <v>1</v>
      </c>
      <c r="Y276" s="34">
        <v>366.39</v>
      </c>
      <c r="Z276" s="34">
        <v>155.31</v>
      </c>
      <c r="AA276" s="33" t="s">
        <v>18897</v>
      </c>
      <c r="AB276" s="24">
        <f>VLOOKUP(L276,B$6:I$18929,8,FALSE)</f>
        <v>42185</v>
      </c>
      <c r="AC276" s="33" t="s">
        <v>18896</v>
      </c>
      <c r="AD276" s="33" t="s">
        <v>19859</v>
      </c>
      <c r="AF276" s="33" t="str">
        <f t="shared" si="53"/>
        <v>Post-calc.</v>
      </c>
      <c r="AG276" s="22" t="str">
        <f>VLOOKUP(L276,B$6:H$18929,7,FALSE)</f>
        <v>Post-calc.</v>
      </c>
      <c r="AH276" s="12" t="b">
        <f t="shared" si="54"/>
        <v>1</v>
      </c>
    </row>
    <row r="277" spans="1:34" ht="12.75" customHeight="1" x14ac:dyDescent="0.2">
      <c r="A277" s="15" t="s">
        <v>18619</v>
      </c>
      <c r="B277" s="15" t="str">
        <f t="shared" si="44"/>
        <v>1G080</v>
      </c>
      <c r="C277" s="18">
        <v>0</v>
      </c>
      <c r="D277" s="18">
        <v>0</v>
      </c>
      <c r="E277" s="20">
        <v>41394</v>
      </c>
      <c r="F277" s="15" t="s">
        <v>57</v>
      </c>
      <c r="G277" s="15" t="s">
        <v>9774</v>
      </c>
      <c r="H277" s="15" t="str">
        <f t="shared" si="45"/>
        <v>Post-calc.</v>
      </c>
      <c r="I277" s="27">
        <v>41394</v>
      </c>
      <c r="K277" s="37" t="s">
        <v>19150</v>
      </c>
      <c r="L277" s="32" t="s">
        <v>20611</v>
      </c>
      <c r="M277" s="34">
        <v>106.02119999999999</v>
      </c>
      <c r="N277" s="29">
        <f t="shared" si="46"/>
        <v>0</v>
      </c>
      <c r="O277" s="32">
        <f t="shared" si="47"/>
        <v>106.02119999999999</v>
      </c>
      <c r="P277" s="32">
        <f>IF(AB277&lt;&gt;DATE(1900,1,0),Q277-O277," Order not yet shipdate")</f>
        <v>0</v>
      </c>
      <c r="Q277" s="34">
        <v>106.02119999999999</v>
      </c>
      <c r="R277" s="32">
        <f t="shared" si="48"/>
        <v>0</v>
      </c>
      <c r="S277" s="32" t="str">
        <f t="shared" si="49"/>
        <v>Post value</v>
      </c>
      <c r="T277" s="34">
        <v>100.4956</v>
      </c>
      <c r="U277" s="34">
        <f t="shared" si="50"/>
        <v>100.4956</v>
      </c>
      <c r="V277" s="34">
        <v>100.4956</v>
      </c>
      <c r="W277" s="32" t="b">
        <f t="shared" si="51"/>
        <v>1</v>
      </c>
      <c r="X277" s="32" t="b">
        <f t="shared" si="52"/>
        <v>1</v>
      </c>
      <c r="Y277" s="34">
        <v>106.02119999999999</v>
      </c>
      <c r="Z277" s="34">
        <v>100.4956</v>
      </c>
      <c r="AA277" s="33" t="s">
        <v>18897</v>
      </c>
      <c r="AB277" s="24">
        <f>VLOOKUP(L277,B$6:I$18929,8,FALSE)</f>
        <v>42185</v>
      </c>
      <c r="AC277" s="33" t="s">
        <v>18896</v>
      </c>
      <c r="AD277" s="33" t="s">
        <v>19859</v>
      </c>
      <c r="AF277" s="33" t="str">
        <f t="shared" si="53"/>
        <v>Post-calc.</v>
      </c>
      <c r="AG277" s="22" t="str">
        <f>VLOOKUP(L277,B$6:H$18929,7,FALSE)</f>
        <v>Post-calc.</v>
      </c>
      <c r="AH277" s="12" t="b">
        <f t="shared" si="54"/>
        <v>1</v>
      </c>
    </row>
    <row r="278" spans="1:34" ht="12.75" customHeight="1" x14ac:dyDescent="0.2">
      <c r="A278" s="15" t="s">
        <v>18618</v>
      </c>
      <c r="B278" s="15" t="str">
        <f t="shared" si="44"/>
        <v>1G081</v>
      </c>
      <c r="C278" s="18">
        <v>0</v>
      </c>
      <c r="D278" s="18">
        <v>0</v>
      </c>
      <c r="E278" s="20">
        <v>41394</v>
      </c>
      <c r="F278" s="15" t="s">
        <v>57</v>
      </c>
      <c r="G278" s="15" t="s">
        <v>9774</v>
      </c>
      <c r="H278" s="15" t="str">
        <f t="shared" si="45"/>
        <v>Post-calc.</v>
      </c>
      <c r="I278" s="27">
        <v>41394</v>
      </c>
      <c r="K278" s="37" t="s">
        <v>19151</v>
      </c>
      <c r="L278" s="32" t="s">
        <v>20612</v>
      </c>
      <c r="M278" s="34">
        <v>95.492400000000004</v>
      </c>
      <c r="N278" s="29">
        <f t="shared" si="46"/>
        <v>0</v>
      </c>
      <c r="O278" s="32">
        <f t="shared" si="47"/>
        <v>95.492400000000004</v>
      </c>
      <c r="P278" s="32">
        <f>IF(AB278&lt;&gt;DATE(1900,1,0),Q278-O278," Order not yet shipdate")</f>
        <v>0</v>
      </c>
      <c r="Q278" s="34">
        <v>95.492400000000004</v>
      </c>
      <c r="R278" s="32">
        <f t="shared" si="48"/>
        <v>0</v>
      </c>
      <c r="S278" s="32" t="str">
        <f t="shared" si="49"/>
        <v>Post value</v>
      </c>
      <c r="T278" s="34">
        <v>90.971299999999999</v>
      </c>
      <c r="U278" s="34">
        <f t="shared" si="50"/>
        <v>90.971299999999999</v>
      </c>
      <c r="V278" s="34">
        <v>90.971299999999999</v>
      </c>
      <c r="W278" s="32" t="b">
        <f t="shared" si="51"/>
        <v>1</v>
      </c>
      <c r="X278" s="32" t="b">
        <f t="shared" si="52"/>
        <v>1</v>
      </c>
      <c r="Y278" s="34">
        <v>95.492400000000004</v>
      </c>
      <c r="Z278" s="34">
        <v>90.971299999999999</v>
      </c>
      <c r="AA278" s="33" t="s">
        <v>18897</v>
      </c>
      <c r="AB278" s="24">
        <f>VLOOKUP(L278,B$6:I$18929,8,FALSE)</f>
        <v>42185</v>
      </c>
      <c r="AC278" s="33" t="s">
        <v>18896</v>
      </c>
      <c r="AD278" s="33" t="s">
        <v>19859</v>
      </c>
      <c r="AF278" s="33" t="str">
        <f t="shared" si="53"/>
        <v>Post-calc.</v>
      </c>
      <c r="AG278" s="22" t="str">
        <f>VLOOKUP(L278,B$6:H$18929,7,FALSE)</f>
        <v>Post-calc.</v>
      </c>
      <c r="AH278" s="12" t="b">
        <f t="shared" si="54"/>
        <v>1</v>
      </c>
    </row>
    <row r="279" spans="1:34" ht="12.75" customHeight="1" x14ac:dyDescent="0.2">
      <c r="A279" s="15" t="s">
        <v>18617</v>
      </c>
      <c r="B279" s="15" t="str">
        <f t="shared" si="44"/>
        <v>1G082</v>
      </c>
      <c r="C279" s="18">
        <v>0</v>
      </c>
      <c r="D279" s="18">
        <v>0</v>
      </c>
      <c r="E279" s="20">
        <v>41425</v>
      </c>
      <c r="F279" s="15" t="s">
        <v>57</v>
      </c>
      <c r="G279" s="15" t="s">
        <v>9774</v>
      </c>
      <c r="H279" s="15" t="str">
        <f t="shared" si="45"/>
        <v>Post-calc.</v>
      </c>
      <c r="I279" s="27">
        <v>41425</v>
      </c>
      <c r="K279" s="37" t="s">
        <v>19152</v>
      </c>
      <c r="L279" s="32" t="s">
        <v>20613</v>
      </c>
      <c r="M279" s="34">
        <v>94.916200000000003</v>
      </c>
      <c r="N279" s="29">
        <f t="shared" si="46"/>
        <v>0</v>
      </c>
      <c r="O279" s="32">
        <f t="shared" si="47"/>
        <v>94.916200000000003</v>
      </c>
      <c r="P279" s="32">
        <f>IF(AB279&lt;&gt;DATE(1900,1,0),Q279-O279," Order not yet shipdate")</f>
        <v>0</v>
      </c>
      <c r="Q279" s="34">
        <v>94.916200000000003</v>
      </c>
      <c r="R279" s="32">
        <f t="shared" si="48"/>
        <v>0</v>
      </c>
      <c r="S279" s="32" t="str">
        <f t="shared" si="49"/>
        <v>Post value</v>
      </c>
      <c r="T279" s="34"/>
      <c r="U279" s="34">
        <f t="shared" si="50"/>
        <v>0</v>
      </c>
      <c r="V279" s="34"/>
      <c r="W279" s="32" t="str">
        <f t="shared" si="51"/>
        <v>not yet finalized</v>
      </c>
      <c r="X279" s="32" t="b">
        <f t="shared" si="52"/>
        <v>1</v>
      </c>
      <c r="Y279" s="34">
        <v>94.916200000000003</v>
      </c>
      <c r="Z279" s="34"/>
      <c r="AA279" s="33" t="s">
        <v>18897</v>
      </c>
      <c r="AB279" s="24">
        <f>VLOOKUP(L279,B$6:I$18929,8,FALSE)</f>
        <v>42185</v>
      </c>
      <c r="AC279" s="33" t="s">
        <v>18896</v>
      </c>
      <c r="AD279" s="33" t="s">
        <v>19859</v>
      </c>
      <c r="AF279" s="33" t="str">
        <f t="shared" si="53"/>
        <v>Post-calc.</v>
      </c>
      <c r="AG279" s="22" t="str">
        <f>VLOOKUP(L279,B$6:H$18929,7,FALSE)</f>
        <v>Post-calc.</v>
      </c>
      <c r="AH279" s="12" t="b">
        <f t="shared" si="54"/>
        <v>1</v>
      </c>
    </row>
    <row r="280" spans="1:34" ht="12.75" customHeight="1" x14ac:dyDescent="0.2">
      <c r="A280" s="15" t="s">
        <v>18616</v>
      </c>
      <c r="B280" s="15" t="str">
        <f t="shared" si="44"/>
        <v>1G083</v>
      </c>
      <c r="C280" s="18">
        <v>0</v>
      </c>
      <c r="D280" s="18">
        <v>0</v>
      </c>
      <c r="E280" s="20">
        <v>41394</v>
      </c>
      <c r="F280" s="15" t="s">
        <v>57</v>
      </c>
      <c r="G280" s="15" t="s">
        <v>9774</v>
      </c>
      <c r="H280" s="15" t="str">
        <f t="shared" si="45"/>
        <v>Post-calc.</v>
      </c>
      <c r="I280" s="27">
        <v>41394</v>
      </c>
      <c r="K280" s="37" t="s">
        <v>19153</v>
      </c>
      <c r="L280" s="32" t="s">
        <v>20614</v>
      </c>
      <c r="M280" s="34">
        <v>113.3546</v>
      </c>
      <c r="N280" s="29">
        <f t="shared" si="46"/>
        <v>0</v>
      </c>
      <c r="O280" s="32">
        <f t="shared" si="47"/>
        <v>113.3546</v>
      </c>
      <c r="P280" s="32">
        <f>IF(AB280&lt;&gt;DATE(1900,1,0),Q280-O280," Order not yet shipdate")</f>
        <v>0</v>
      </c>
      <c r="Q280" s="34">
        <v>113.3546</v>
      </c>
      <c r="R280" s="32">
        <f t="shared" si="48"/>
        <v>0</v>
      </c>
      <c r="S280" s="32" t="str">
        <f t="shared" si="49"/>
        <v>Post value</v>
      </c>
      <c r="T280" s="34"/>
      <c r="U280" s="34">
        <f t="shared" si="50"/>
        <v>0</v>
      </c>
      <c r="V280" s="34"/>
      <c r="W280" s="32" t="str">
        <f t="shared" si="51"/>
        <v>not yet finalized</v>
      </c>
      <c r="X280" s="32" t="b">
        <f t="shared" si="52"/>
        <v>1</v>
      </c>
      <c r="Y280" s="34">
        <v>113.3546</v>
      </c>
      <c r="Z280" s="34"/>
      <c r="AA280" s="33" t="s">
        <v>18897</v>
      </c>
      <c r="AB280" s="24">
        <f>VLOOKUP(L280,B$6:I$18929,8,FALSE)</f>
        <v>42185</v>
      </c>
      <c r="AC280" s="33" t="s">
        <v>18896</v>
      </c>
      <c r="AD280" s="33" t="s">
        <v>19859</v>
      </c>
      <c r="AF280" s="33" t="str">
        <f t="shared" si="53"/>
        <v>Post-calc.</v>
      </c>
      <c r="AG280" s="22" t="str">
        <f>VLOOKUP(L280,B$6:H$18929,7,FALSE)</f>
        <v>Post-calc.</v>
      </c>
      <c r="AH280" s="12" t="b">
        <f t="shared" si="54"/>
        <v>1</v>
      </c>
    </row>
    <row r="281" spans="1:34" ht="12.75" customHeight="1" x14ac:dyDescent="0.2">
      <c r="A281" s="15" t="s">
        <v>18615</v>
      </c>
      <c r="B281" s="15" t="str">
        <f t="shared" si="44"/>
        <v>1G084</v>
      </c>
      <c r="C281" s="18">
        <v>0</v>
      </c>
      <c r="D281" s="18">
        <v>0</v>
      </c>
      <c r="E281" s="20">
        <v>41455</v>
      </c>
      <c r="F281" s="15" t="s">
        <v>57</v>
      </c>
      <c r="G281" s="15" t="s">
        <v>9774</v>
      </c>
      <c r="H281" s="15" t="str">
        <f t="shared" si="45"/>
        <v>Post-calc.</v>
      </c>
      <c r="I281" s="27">
        <v>41455</v>
      </c>
      <c r="K281" s="37" t="s">
        <v>19154</v>
      </c>
      <c r="L281" s="32" t="s">
        <v>20615</v>
      </c>
      <c r="M281" s="34">
        <v>179.97229999999999</v>
      </c>
      <c r="N281" s="29">
        <f t="shared" si="46"/>
        <v>0</v>
      </c>
      <c r="O281" s="32">
        <f t="shared" si="47"/>
        <v>179.97229999999999</v>
      </c>
      <c r="P281" s="32">
        <f>IF(AB281&lt;&gt;DATE(1900,1,0),Q281-O281," Order not yet shipdate")</f>
        <v>0</v>
      </c>
      <c r="Q281" s="34">
        <v>179.97229999999999</v>
      </c>
      <c r="R281" s="32">
        <f t="shared" si="48"/>
        <v>0</v>
      </c>
      <c r="S281" s="32" t="str">
        <f t="shared" si="49"/>
        <v>Post value</v>
      </c>
      <c r="T281" s="34">
        <v>6848</v>
      </c>
      <c r="U281" s="34">
        <f t="shared" si="50"/>
        <v>6848</v>
      </c>
      <c r="V281" s="34">
        <v>6848</v>
      </c>
      <c r="W281" s="32" t="b">
        <f t="shared" si="51"/>
        <v>1</v>
      </c>
      <c r="X281" s="32" t="b">
        <f t="shared" si="52"/>
        <v>1</v>
      </c>
      <c r="Y281" s="34">
        <v>179.97229999999999</v>
      </c>
      <c r="Z281" s="34">
        <v>6848</v>
      </c>
      <c r="AA281" s="33" t="s">
        <v>18897</v>
      </c>
      <c r="AB281" s="24">
        <f>VLOOKUP(L281,B$6:I$18929,8,FALSE)</f>
        <v>42185</v>
      </c>
      <c r="AC281" s="33" t="s">
        <v>18896</v>
      </c>
      <c r="AD281" s="33" t="s">
        <v>19859</v>
      </c>
      <c r="AF281" s="33" t="str">
        <f t="shared" si="53"/>
        <v>Post-calc.</v>
      </c>
      <c r="AG281" s="22" t="str">
        <f>VLOOKUP(L281,B$6:H$18929,7,FALSE)</f>
        <v>Post-calc.</v>
      </c>
      <c r="AH281" s="12" t="b">
        <f t="shared" si="54"/>
        <v>1</v>
      </c>
    </row>
    <row r="282" spans="1:34" ht="12.75" customHeight="1" x14ac:dyDescent="0.2">
      <c r="A282" s="15" t="s">
        <v>18614</v>
      </c>
      <c r="B282" s="15" t="str">
        <f t="shared" si="44"/>
        <v>1G085</v>
      </c>
      <c r="C282" s="18">
        <v>0</v>
      </c>
      <c r="D282" s="18">
        <v>0</v>
      </c>
      <c r="E282" s="20">
        <v>41455</v>
      </c>
      <c r="F282" s="15" t="s">
        <v>57</v>
      </c>
      <c r="G282" s="15" t="s">
        <v>9774</v>
      </c>
      <c r="H282" s="15" t="str">
        <f t="shared" si="45"/>
        <v>Post-calc.</v>
      </c>
      <c r="I282" s="27">
        <v>41455</v>
      </c>
      <c r="K282" s="37" t="s">
        <v>19155</v>
      </c>
      <c r="L282" s="32" t="s">
        <v>20616</v>
      </c>
      <c r="M282" s="34">
        <v>187.69890000000001</v>
      </c>
      <c r="N282" s="29">
        <f t="shared" si="46"/>
        <v>0</v>
      </c>
      <c r="O282" s="32">
        <f t="shared" si="47"/>
        <v>187.69890000000001</v>
      </c>
      <c r="P282" s="32">
        <f>IF(AB282&lt;&gt;DATE(1900,1,0),Q282-O282," Order not yet shipdate")</f>
        <v>0</v>
      </c>
      <c r="Q282" s="34">
        <v>187.69890000000001</v>
      </c>
      <c r="R282" s="32">
        <f t="shared" si="48"/>
        <v>0</v>
      </c>
      <c r="S282" s="32" t="str">
        <f t="shared" si="49"/>
        <v>Post value</v>
      </c>
      <c r="T282" s="34">
        <v>181.7139</v>
      </c>
      <c r="U282" s="34">
        <f t="shared" si="50"/>
        <v>181.7139</v>
      </c>
      <c r="V282" s="34">
        <v>181.7139</v>
      </c>
      <c r="W282" s="32" t="b">
        <f t="shared" si="51"/>
        <v>1</v>
      </c>
      <c r="X282" s="32" t="b">
        <f t="shared" si="52"/>
        <v>1</v>
      </c>
      <c r="Y282" s="34">
        <v>187.69890000000001</v>
      </c>
      <c r="Z282" s="34">
        <v>181.7139</v>
      </c>
      <c r="AA282" s="33" t="s">
        <v>18897</v>
      </c>
      <c r="AB282" s="24">
        <f>VLOOKUP(L282,B$6:I$18929,8,FALSE)</f>
        <v>42185</v>
      </c>
      <c r="AC282" s="33" t="s">
        <v>18896</v>
      </c>
      <c r="AD282" s="33" t="s">
        <v>19859</v>
      </c>
      <c r="AF282" s="33" t="str">
        <f t="shared" si="53"/>
        <v>Post-calc.</v>
      </c>
      <c r="AG282" s="22" t="str">
        <f>VLOOKUP(L282,B$6:H$18929,7,FALSE)</f>
        <v>Post-calc.</v>
      </c>
      <c r="AH282" s="12" t="b">
        <f t="shared" si="54"/>
        <v>1</v>
      </c>
    </row>
    <row r="283" spans="1:34" ht="12.75" customHeight="1" x14ac:dyDescent="0.2">
      <c r="A283" s="15" t="s">
        <v>18613</v>
      </c>
      <c r="B283" s="15" t="str">
        <f t="shared" si="44"/>
        <v>1G086</v>
      </c>
      <c r="C283" s="18">
        <v>0</v>
      </c>
      <c r="D283" s="18">
        <v>0</v>
      </c>
      <c r="E283" s="20">
        <v>41547</v>
      </c>
      <c r="F283" s="15" t="s">
        <v>57</v>
      </c>
      <c r="G283" s="15" t="s">
        <v>9774</v>
      </c>
      <c r="H283" s="15" t="str">
        <f t="shared" si="45"/>
        <v>Post-calc.</v>
      </c>
      <c r="I283" s="27">
        <v>41547</v>
      </c>
      <c r="K283" s="37" t="s">
        <v>19156</v>
      </c>
      <c r="L283" s="32" t="s">
        <v>20617</v>
      </c>
      <c r="M283" s="34">
        <v>177.49639999999999</v>
      </c>
      <c r="N283" s="29">
        <f t="shared" si="46"/>
        <v>0</v>
      </c>
      <c r="O283" s="32">
        <f t="shared" si="47"/>
        <v>177.49639999999999</v>
      </c>
      <c r="P283" s="32">
        <f>IF(AB283&lt;&gt;DATE(1900,1,0),Q283-O283," Order not yet shipdate")</f>
        <v>0</v>
      </c>
      <c r="Q283" s="34">
        <v>177.49639999999999</v>
      </c>
      <c r="R283" s="32">
        <f t="shared" si="48"/>
        <v>0</v>
      </c>
      <c r="S283" s="32" t="str">
        <f t="shared" si="49"/>
        <v>Post value</v>
      </c>
      <c r="T283" s="34">
        <v>168.43559999999999</v>
      </c>
      <c r="U283" s="34">
        <f t="shared" si="50"/>
        <v>168.43559999999999</v>
      </c>
      <c r="V283" s="34">
        <v>168.43559999999999</v>
      </c>
      <c r="W283" s="32" t="b">
        <f t="shared" si="51"/>
        <v>1</v>
      </c>
      <c r="X283" s="32" t="b">
        <f t="shared" si="52"/>
        <v>1</v>
      </c>
      <c r="Y283" s="34">
        <v>177.49639999999999</v>
      </c>
      <c r="Z283" s="34">
        <v>168.43559999999999</v>
      </c>
      <c r="AA283" s="33" t="s">
        <v>18897</v>
      </c>
      <c r="AB283" s="24">
        <f>VLOOKUP(L283,B$6:I$18929,8,FALSE)</f>
        <v>42185</v>
      </c>
      <c r="AC283" s="33" t="s">
        <v>18896</v>
      </c>
      <c r="AD283" s="33" t="s">
        <v>19859</v>
      </c>
      <c r="AF283" s="33" t="str">
        <f t="shared" si="53"/>
        <v>Post-calc.</v>
      </c>
      <c r="AG283" s="22" t="str">
        <f>VLOOKUP(L283,B$6:H$18929,7,FALSE)</f>
        <v>Post-calc.</v>
      </c>
      <c r="AH283" s="12" t="b">
        <f t="shared" si="54"/>
        <v>1</v>
      </c>
    </row>
    <row r="284" spans="1:34" ht="12.75" customHeight="1" x14ac:dyDescent="0.2">
      <c r="A284" s="15" t="s">
        <v>18612</v>
      </c>
      <c r="B284" s="15" t="str">
        <f t="shared" si="44"/>
        <v>1G087</v>
      </c>
      <c r="C284" s="18">
        <v>0</v>
      </c>
      <c r="D284" s="18">
        <v>0</v>
      </c>
      <c r="E284" s="20">
        <v>41455</v>
      </c>
      <c r="F284" s="15" t="s">
        <v>57</v>
      </c>
      <c r="G284" s="15" t="s">
        <v>9774</v>
      </c>
      <c r="H284" s="15" t="str">
        <f t="shared" si="45"/>
        <v>Post-calc.</v>
      </c>
      <c r="I284" s="27">
        <v>41455</v>
      </c>
      <c r="K284" s="37" t="s">
        <v>19157</v>
      </c>
      <c r="L284" s="32" t="s">
        <v>20618</v>
      </c>
      <c r="M284" s="34">
        <v>248.10730000000001</v>
      </c>
      <c r="N284" s="29">
        <f t="shared" si="46"/>
        <v>0</v>
      </c>
      <c r="O284" s="32">
        <f t="shared" si="47"/>
        <v>248.10730000000001</v>
      </c>
      <c r="P284" s="32">
        <f>IF(AB284&lt;&gt;DATE(1900,1,0),Q284-O284," Order not yet shipdate")</f>
        <v>0</v>
      </c>
      <c r="Q284" s="34">
        <v>248.10730000000001</v>
      </c>
      <c r="R284" s="32">
        <f t="shared" si="48"/>
        <v>0</v>
      </c>
      <c r="S284" s="32" t="str">
        <f t="shared" si="49"/>
        <v>Post value</v>
      </c>
      <c r="T284" s="34">
        <v>235.4419</v>
      </c>
      <c r="U284" s="34">
        <f t="shared" si="50"/>
        <v>235.4419</v>
      </c>
      <c r="V284" s="34">
        <v>235.4419</v>
      </c>
      <c r="W284" s="32" t="b">
        <f t="shared" si="51"/>
        <v>1</v>
      </c>
      <c r="X284" s="32" t="b">
        <f t="shared" si="52"/>
        <v>1</v>
      </c>
      <c r="Y284" s="34">
        <v>248.10730000000001</v>
      </c>
      <c r="Z284" s="34">
        <v>235.4419</v>
      </c>
      <c r="AA284" s="33" t="s">
        <v>18897</v>
      </c>
      <c r="AB284" s="24">
        <f>VLOOKUP(L284,B$6:I$18929,8,FALSE)</f>
        <v>42185</v>
      </c>
      <c r="AC284" s="33" t="s">
        <v>18896</v>
      </c>
      <c r="AD284" s="33" t="s">
        <v>19859</v>
      </c>
      <c r="AF284" s="33" t="str">
        <f t="shared" si="53"/>
        <v>Post-calc.</v>
      </c>
      <c r="AG284" s="22" t="str">
        <f>VLOOKUP(L284,B$6:H$18929,7,FALSE)</f>
        <v>Post-calc.</v>
      </c>
      <c r="AH284" s="12" t="b">
        <f t="shared" si="54"/>
        <v>1</v>
      </c>
    </row>
    <row r="285" spans="1:34" ht="12.75" customHeight="1" x14ac:dyDescent="0.2">
      <c r="A285" s="15" t="s">
        <v>18611</v>
      </c>
      <c r="B285" s="15" t="str">
        <f t="shared" si="44"/>
        <v>1G088</v>
      </c>
      <c r="C285" s="18">
        <v>0</v>
      </c>
      <c r="D285" s="18">
        <v>0</v>
      </c>
      <c r="E285" s="20">
        <v>41639</v>
      </c>
      <c r="F285" s="15" t="s">
        <v>57</v>
      </c>
      <c r="G285" s="15" t="s">
        <v>9774</v>
      </c>
      <c r="H285" s="15" t="str">
        <f t="shared" si="45"/>
        <v>Post-calc.</v>
      </c>
      <c r="I285" s="27">
        <v>41639</v>
      </c>
      <c r="K285" s="37" t="s">
        <v>19158</v>
      </c>
      <c r="L285" s="32" t="s">
        <v>20619</v>
      </c>
      <c r="M285" s="34">
        <v>232.89</v>
      </c>
      <c r="N285" s="29">
        <f t="shared" si="46"/>
        <v>0</v>
      </c>
      <c r="O285" s="32">
        <f t="shared" si="47"/>
        <v>232.89</v>
      </c>
      <c r="P285" s="32">
        <f>IF(AB285&lt;&gt;DATE(1900,1,0),Q285-O285," Order not yet shipdate")</f>
        <v>0</v>
      </c>
      <c r="Q285" s="34">
        <v>232.89</v>
      </c>
      <c r="R285" s="32">
        <f t="shared" si="48"/>
        <v>0</v>
      </c>
      <c r="S285" s="32" t="str">
        <f t="shared" si="49"/>
        <v>Post value</v>
      </c>
      <c r="T285" s="34">
        <v>227.76</v>
      </c>
      <c r="U285" s="34">
        <f t="shared" si="50"/>
        <v>227.76</v>
      </c>
      <c r="V285" s="34">
        <v>227.76</v>
      </c>
      <c r="W285" s="32" t="b">
        <f t="shared" si="51"/>
        <v>1</v>
      </c>
      <c r="X285" s="32" t="b">
        <f t="shared" si="52"/>
        <v>1</v>
      </c>
      <c r="Y285" s="34">
        <v>232.89</v>
      </c>
      <c r="Z285" s="34">
        <v>227.76</v>
      </c>
      <c r="AA285" s="33" t="s">
        <v>18897</v>
      </c>
      <c r="AB285" s="24">
        <f>VLOOKUP(L285,B$6:I$18929,8,FALSE)</f>
        <v>42215</v>
      </c>
      <c r="AC285" s="33" t="s">
        <v>18896</v>
      </c>
      <c r="AD285" s="33" t="s">
        <v>19859</v>
      </c>
      <c r="AF285" s="33" t="str">
        <f t="shared" si="53"/>
        <v>Post-calc.</v>
      </c>
      <c r="AG285" s="22" t="str">
        <f>VLOOKUP(L285,B$6:H$18929,7,FALSE)</f>
        <v>Post-calc.</v>
      </c>
      <c r="AH285" s="12" t="b">
        <f t="shared" si="54"/>
        <v>1</v>
      </c>
    </row>
    <row r="286" spans="1:34" ht="12.75" customHeight="1" x14ac:dyDescent="0.2">
      <c r="A286" s="15" t="s">
        <v>18610</v>
      </c>
      <c r="B286" s="15" t="str">
        <f t="shared" si="44"/>
        <v>1G089</v>
      </c>
      <c r="C286" s="18">
        <v>0</v>
      </c>
      <c r="D286" s="18">
        <v>0</v>
      </c>
      <c r="E286" s="20">
        <v>41547</v>
      </c>
      <c r="F286" s="15" t="s">
        <v>57</v>
      </c>
      <c r="G286" s="15" t="s">
        <v>9774</v>
      </c>
      <c r="H286" s="15" t="str">
        <f t="shared" si="45"/>
        <v>Post-calc.</v>
      </c>
      <c r="I286" s="27">
        <v>41547</v>
      </c>
      <c r="K286" s="37" t="s">
        <v>19159</v>
      </c>
      <c r="L286" s="32" t="s">
        <v>20620</v>
      </c>
      <c r="M286" s="34">
        <v>51.26</v>
      </c>
      <c r="N286" s="29">
        <f t="shared" si="46"/>
        <v>0</v>
      </c>
      <c r="O286" s="32">
        <f t="shared" si="47"/>
        <v>51.26</v>
      </c>
      <c r="P286" s="32">
        <f>IF(AB286&lt;&gt;DATE(1900,1,0),Q286-O286," Order not yet shipdate")</f>
        <v>0</v>
      </c>
      <c r="Q286" s="34">
        <v>51.26</v>
      </c>
      <c r="R286" s="32">
        <f t="shared" si="48"/>
        <v>0</v>
      </c>
      <c r="S286" s="32" t="str">
        <f t="shared" si="49"/>
        <v>Post value</v>
      </c>
      <c r="T286" s="34">
        <v>23.14</v>
      </c>
      <c r="U286" s="34">
        <f t="shared" si="50"/>
        <v>23.14</v>
      </c>
      <c r="V286" s="34">
        <v>23.14</v>
      </c>
      <c r="W286" s="32" t="b">
        <f t="shared" si="51"/>
        <v>1</v>
      </c>
      <c r="X286" s="32" t="b">
        <f t="shared" si="52"/>
        <v>1</v>
      </c>
      <c r="Y286" s="34">
        <v>51.26</v>
      </c>
      <c r="Z286" s="34">
        <v>23.14</v>
      </c>
      <c r="AA286" s="33" t="s">
        <v>18897</v>
      </c>
      <c r="AB286" s="24">
        <f>VLOOKUP(L286,B$6:I$18929,8,FALSE)</f>
        <v>42136</v>
      </c>
      <c r="AC286" s="33" t="s">
        <v>18896</v>
      </c>
      <c r="AD286" s="33" t="s">
        <v>19859</v>
      </c>
      <c r="AF286" s="33" t="str">
        <f t="shared" si="53"/>
        <v>Post-calc.</v>
      </c>
      <c r="AG286" s="22" t="str">
        <f>VLOOKUP(L286,B$6:H$18929,7,FALSE)</f>
        <v>Post-calc.</v>
      </c>
      <c r="AH286" s="12" t="b">
        <f t="shared" si="54"/>
        <v>1</v>
      </c>
    </row>
    <row r="287" spans="1:34" x14ac:dyDescent="0.2">
      <c r="A287" s="15" t="s">
        <v>18609</v>
      </c>
      <c r="B287" s="15" t="str">
        <f t="shared" si="44"/>
        <v>1G090</v>
      </c>
      <c r="C287" s="18">
        <v>0</v>
      </c>
      <c r="D287" s="18">
        <v>0</v>
      </c>
      <c r="E287" s="20">
        <v>41639</v>
      </c>
      <c r="F287" s="15" t="s">
        <v>57</v>
      </c>
      <c r="G287" s="15" t="s">
        <v>9774</v>
      </c>
      <c r="H287" s="15" t="str">
        <f t="shared" si="45"/>
        <v>Post-calc.</v>
      </c>
      <c r="I287" s="27">
        <v>41639</v>
      </c>
      <c r="K287" s="37" t="s">
        <v>19160</v>
      </c>
      <c r="L287" s="32" t="s">
        <v>20621</v>
      </c>
      <c r="M287" s="34">
        <v>635.79</v>
      </c>
      <c r="N287" s="29">
        <f t="shared" si="46"/>
        <v>0</v>
      </c>
      <c r="O287" s="32">
        <f t="shared" si="47"/>
        <v>635.79</v>
      </c>
      <c r="P287" s="32">
        <f>IF(AB287&lt;&gt;DATE(1900,1,0),Q287-O287," Order not yet shipdate")</f>
        <v>0</v>
      </c>
      <c r="Q287" s="34">
        <v>635.79</v>
      </c>
      <c r="R287" s="32">
        <f t="shared" si="48"/>
        <v>0</v>
      </c>
      <c r="S287" s="32" t="str">
        <f t="shared" si="49"/>
        <v>Post value</v>
      </c>
      <c r="T287" s="34">
        <v>500.73</v>
      </c>
      <c r="U287" s="34">
        <f t="shared" si="50"/>
        <v>500.73</v>
      </c>
      <c r="V287" s="34">
        <v>500.73</v>
      </c>
      <c r="W287" s="32" t="b">
        <f t="shared" si="51"/>
        <v>1</v>
      </c>
      <c r="X287" s="32" t="b">
        <f t="shared" si="52"/>
        <v>1</v>
      </c>
      <c r="Y287" s="34">
        <v>635.79</v>
      </c>
      <c r="Z287" s="34">
        <v>500.73</v>
      </c>
      <c r="AA287" s="33" t="s">
        <v>18897</v>
      </c>
      <c r="AB287" s="24">
        <f>VLOOKUP(L287,B$6:I$18929,8,FALSE)</f>
        <v>42185</v>
      </c>
      <c r="AC287" s="33" t="s">
        <v>18896</v>
      </c>
      <c r="AD287" s="33" t="s">
        <v>19859</v>
      </c>
      <c r="AF287" s="33" t="str">
        <f t="shared" si="53"/>
        <v>Post-calc.</v>
      </c>
      <c r="AG287" s="22" t="str">
        <f>VLOOKUP(L287,B$6:H$18929,7,FALSE)</f>
        <v>Post-calc.</v>
      </c>
      <c r="AH287" s="12" t="b">
        <f t="shared" si="54"/>
        <v>1</v>
      </c>
    </row>
    <row r="288" spans="1:34" x14ac:dyDescent="0.2">
      <c r="A288" s="15" t="s">
        <v>18608</v>
      </c>
      <c r="B288" s="15" t="str">
        <f t="shared" si="44"/>
        <v>1G091</v>
      </c>
      <c r="C288" s="18">
        <v>0</v>
      </c>
      <c r="D288" s="18">
        <v>0</v>
      </c>
      <c r="E288" s="20">
        <v>41486</v>
      </c>
      <c r="F288" s="15" t="s">
        <v>57</v>
      </c>
      <c r="G288" s="15" t="s">
        <v>9774</v>
      </c>
      <c r="H288" s="15" t="str">
        <f t="shared" si="45"/>
        <v>Post-calc.</v>
      </c>
      <c r="I288" s="27">
        <v>41486</v>
      </c>
      <c r="K288" s="37" t="s">
        <v>19879</v>
      </c>
      <c r="L288" s="32" t="s">
        <v>20622</v>
      </c>
      <c r="M288" s="34">
        <v>2385.9506999999999</v>
      </c>
      <c r="N288" s="29">
        <f t="shared" si="46"/>
        <v>0</v>
      </c>
      <c r="O288" s="32">
        <f t="shared" si="47"/>
        <v>2385.9506999999999</v>
      </c>
      <c r="P288" s="32">
        <f>IF(AB288&lt;&gt;DATE(1900,1,0),Q288-O288," Order not yet shipdate")</f>
        <v>0</v>
      </c>
      <c r="Q288" s="34">
        <v>2385.9506999999999</v>
      </c>
      <c r="R288" s="32" t="str">
        <f t="shared" si="48"/>
        <v>this is Pre value</v>
      </c>
      <c r="S288" s="32">
        <f t="shared" si="49"/>
        <v>0</v>
      </c>
      <c r="T288" s="34">
        <v>2385.9506999999999</v>
      </c>
      <c r="U288" s="34">
        <f t="shared" si="50"/>
        <v>2330.3827000000001</v>
      </c>
      <c r="V288" s="34">
        <v>2385.9506999999999</v>
      </c>
      <c r="W288" s="32" t="b">
        <f t="shared" si="51"/>
        <v>1</v>
      </c>
      <c r="X288" s="32" t="b">
        <f t="shared" si="52"/>
        <v>1</v>
      </c>
      <c r="Y288" s="34">
        <v>2385.9506999999999</v>
      </c>
      <c r="Z288" s="34">
        <v>2385.9506999999999</v>
      </c>
      <c r="AA288" s="33" t="s">
        <v>19861</v>
      </c>
      <c r="AB288" s="24">
        <f>VLOOKUP(L288,B$6:I$18929,8,FALSE)</f>
        <v>42216</v>
      </c>
      <c r="AC288" s="33" t="s">
        <v>18896</v>
      </c>
      <c r="AD288" s="33" t="s">
        <v>19859</v>
      </c>
      <c r="AF288" s="33" t="str">
        <f t="shared" si="53"/>
        <v>Pre-calc.</v>
      </c>
      <c r="AG288" s="22" t="str">
        <f>VLOOKUP(L288,B$6:H$18929,7,FALSE)</f>
        <v>Pre-calc.</v>
      </c>
      <c r="AH288" s="12" t="b">
        <f t="shared" si="54"/>
        <v>1</v>
      </c>
    </row>
    <row r="289" spans="1:35" x14ac:dyDescent="0.2">
      <c r="A289" s="15" t="s">
        <v>18607</v>
      </c>
      <c r="B289" s="15" t="str">
        <f t="shared" si="44"/>
        <v>1G092</v>
      </c>
      <c r="C289" s="18">
        <v>0</v>
      </c>
      <c r="D289" s="18">
        <v>0</v>
      </c>
      <c r="E289" s="20">
        <v>41517</v>
      </c>
      <c r="F289" s="15" t="s">
        <v>57</v>
      </c>
      <c r="G289" s="15" t="s">
        <v>9774</v>
      </c>
      <c r="H289" s="15" t="str">
        <f t="shared" si="45"/>
        <v>Post-calc.</v>
      </c>
      <c r="I289" s="27">
        <v>41517</v>
      </c>
      <c r="K289" s="37" t="s">
        <v>19161</v>
      </c>
      <c r="L289" s="32" t="s">
        <v>20623</v>
      </c>
      <c r="M289" s="34">
        <v>1750.2249999999999</v>
      </c>
      <c r="N289" s="29">
        <f t="shared" si="46"/>
        <v>0</v>
      </c>
      <c r="O289" s="32">
        <f t="shared" si="47"/>
        <v>1750.2249999999999</v>
      </c>
      <c r="P289" s="32">
        <f>IF(AB289&lt;&gt;DATE(1900,1,0),Q289-O289," Order not yet shipdate")</f>
        <v>0</v>
      </c>
      <c r="Q289" s="34">
        <v>1750.2249999999999</v>
      </c>
      <c r="R289" s="32">
        <f t="shared" si="48"/>
        <v>0</v>
      </c>
      <c r="S289" s="32" t="str">
        <f t="shared" si="49"/>
        <v>Post value</v>
      </c>
      <c r="T289" s="34">
        <v>1689.4920999999999</v>
      </c>
      <c r="U289" s="34">
        <f t="shared" si="50"/>
        <v>1689.4920999999999</v>
      </c>
      <c r="V289" s="34">
        <v>1689.4920999999999</v>
      </c>
      <c r="W289" s="32" t="b">
        <f t="shared" si="51"/>
        <v>1</v>
      </c>
      <c r="X289" s="32" t="b">
        <f t="shared" si="52"/>
        <v>1</v>
      </c>
      <c r="Y289" s="34">
        <v>1750.2249999999999</v>
      </c>
      <c r="Z289" s="34">
        <v>1689.4920999999999</v>
      </c>
      <c r="AA289" s="33" t="s">
        <v>18897</v>
      </c>
      <c r="AB289" s="24">
        <f>VLOOKUP(L289,B$6:I$18929,8,FALSE)</f>
        <v>42236</v>
      </c>
      <c r="AC289" s="33" t="s">
        <v>18896</v>
      </c>
      <c r="AD289" s="33" t="s">
        <v>19859</v>
      </c>
      <c r="AF289" s="33" t="str">
        <f t="shared" si="53"/>
        <v>Post-calc.</v>
      </c>
      <c r="AG289" s="22" t="str">
        <f>VLOOKUP(L289,B$6:H$18929,7,FALSE)</f>
        <v>Post-calc.</v>
      </c>
      <c r="AH289" s="12" t="b">
        <f t="shared" si="54"/>
        <v>1</v>
      </c>
    </row>
    <row r="290" spans="1:35" x14ac:dyDescent="0.2">
      <c r="A290" s="15" t="s">
        <v>18606</v>
      </c>
      <c r="B290" s="15" t="str">
        <f t="shared" si="44"/>
        <v>1G093</v>
      </c>
      <c r="C290" s="18">
        <v>0</v>
      </c>
      <c r="D290" s="18">
        <v>0</v>
      </c>
      <c r="E290" s="20">
        <v>41517</v>
      </c>
      <c r="F290" s="15" t="s">
        <v>57</v>
      </c>
      <c r="G290" s="15" t="s">
        <v>9774</v>
      </c>
      <c r="H290" s="15" t="str">
        <f t="shared" si="45"/>
        <v>Post-calc.</v>
      </c>
      <c r="I290" s="27">
        <v>41517</v>
      </c>
      <c r="K290" s="37" t="s">
        <v>19880</v>
      </c>
      <c r="L290" s="32" t="s">
        <v>20624</v>
      </c>
      <c r="M290" s="34">
        <v>5966.47</v>
      </c>
      <c r="N290" s="29">
        <f t="shared" si="46"/>
        <v>0</v>
      </c>
      <c r="O290" s="32">
        <f t="shared" si="47"/>
        <v>5966.47</v>
      </c>
      <c r="P290" s="32">
        <f>IF(AB290&lt;&gt;DATE(1900,1,0),Q290-O290," Order not yet shipdate")</f>
        <v>0</v>
      </c>
      <c r="Q290" s="34">
        <v>5966.47</v>
      </c>
      <c r="R290" s="32">
        <f t="shared" si="48"/>
        <v>0</v>
      </c>
      <c r="S290" s="32" t="str">
        <f t="shared" si="49"/>
        <v>Post value</v>
      </c>
      <c r="T290" s="34">
        <v>6908.66</v>
      </c>
      <c r="U290" s="34">
        <f t="shared" si="50"/>
        <v>6908.66</v>
      </c>
      <c r="V290" s="34">
        <v>6908.66</v>
      </c>
      <c r="W290" s="32" t="b">
        <f t="shared" si="51"/>
        <v>1</v>
      </c>
      <c r="X290" s="32" t="b">
        <f t="shared" si="52"/>
        <v>1</v>
      </c>
      <c r="Y290" s="34">
        <v>5966.47</v>
      </c>
      <c r="Z290" s="34">
        <v>6908.66</v>
      </c>
      <c r="AA290" s="33" t="s">
        <v>18897</v>
      </c>
      <c r="AB290" s="24">
        <f>VLOOKUP(L290,B$6:I$18929,8,FALSE)</f>
        <v>42299</v>
      </c>
      <c r="AC290" s="33" t="s">
        <v>18896</v>
      </c>
      <c r="AD290" s="33" t="s">
        <v>19859</v>
      </c>
      <c r="AF290" s="33" t="str">
        <f t="shared" si="53"/>
        <v>Post-calc.</v>
      </c>
      <c r="AG290" s="22" t="str">
        <f>VLOOKUP(L290,B$6:H$18929,7,FALSE)</f>
        <v>Post-calc.</v>
      </c>
      <c r="AH290" s="12" t="b">
        <f t="shared" si="54"/>
        <v>1</v>
      </c>
    </row>
    <row r="291" spans="1:35" x14ac:dyDescent="0.2">
      <c r="A291" s="15" t="s">
        <v>18605</v>
      </c>
      <c r="B291" s="15" t="str">
        <f t="shared" si="44"/>
        <v>1G094</v>
      </c>
      <c r="C291" s="18">
        <v>0</v>
      </c>
      <c r="D291" s="18">
        <v>0</v>
      </c>
      <c r="E291" s="20">
        <v>41729</v>
      </c>
      <c r="F291" s="15" t="s">
        <v>57</v>
      </c>
      <c r="G291" s="15" t="s">
        <v>9774</v>
      </c>
      <c r="H291" s="15" t="str">
        <f t="shared" si="45"/>
        <v>Post-calc.</v>
      </c>
      <c r="I291" s="27">
        <v>41729</v>
      </c>
      <c r="K291" s="37" t="s">
        <v>19162</v>
      </c>
      <c r="L291" s="32" t="s">
        <v>20625</v>
      </c>
      <c r="M291" s="34">
        <v>212.27520000000001</v>
      </c>
      <c r="N291" s="29">
        <f t="shared" si="46"/>
        <v>0</v>
      </c>
      <c r="O291" s="32">
        <f t="shared" si="47"/>
        <v>212.27520000000001</v>
      </c>
      <c r="P291" s="32">
        <f>IF(AB291&lt;&gt;DATE(1900,1,0),Q291-O291," Order not yet shipdate")</f>
        <v>0</v>
      </c>
      <c r="Q291" s="34">
        <v>212.27520000000001</v>
      </c>
      <c r="R291" s="32">
        <f t="shared" si="48"/>
        <v>0</v>
      </c>
      <c r="S291" s="32" t="str">
        <f t="shared" si="49"/>
        <v>Post value</v>
      </c>
      <c r="T291" s="34"/>
      <c r="U291" s="34">
        <f t="shared" si="50"/>
        <v>0</v>
      </c>
      <c r="V291" s="34"/>
      <c r="W291" s="32" t="str">
        <f t="shared" si="51"/>
        <v>not yet finalized</v>
      </c>
      <c r="X291" s="32" t="b">
        <f t="shared" si="52"/>
        <v>1</v>
      </c>
      <c r="Y291" s="34">
        <v>212.27520000000001</v>
      </c>
      <c r="Z291" s="34"/>
      <c r="AA291" s="33" t="s">
        <v>18897</v>
      </c>
      <c r="AB291" s="24">
        <f>VLOOKUP(L291,B$6:I$18929,8,FALSE)</f>
        <v>42185</v>
      </c>
      <c r="AC291" s="33" t="s">
        <v>18896</v>
      </c>
      <c r="AD291" s="33" t="s">
        <v>19859</v>
      </c>
      <c r="AF291" s="33" t="str">
        <f t="shared" si="53"/>
        <v>Post-calc.</v>
      </c>
      <c r="AG291" s="22" t="str">
        <f>VLOOKUP(L291,B$6:H$18929,7,FALSE)</f>
        <v>Post-calc.</v>
      </c>
      <c r="AH291" s="12" t="b">
        <f t="shared" si="54"/>
        <v>1</v>
      </c>
    </row>
    <row r="292" spans="1:35" x14ac:dyDescent="0.2">
      <c r="A292" s="15" t="s">
        <v>18604</v>
      </c>
      <c r="B292" s="15" t="str">
        <f t="shared" si="44"/>
        <v>1G095</v>
      </c>
      <c r="C292" s="18">
        <v>0</v>
      </c>
      <c r="D292" s="18">
        <v>0</v>
      </c>
      <c r="E292" s="20">
        <v>41517</v>
      </c>
      <c r="F292" s="15" t="s">
        <v>57</v>
      </c>
      <c r="G292" s="15" t="s">
        <v>9774</v>
      </c>
      <c r="H292" s="15" t="str">
        <f t="shared" si="45"/>
        <v>Post-calc.</v>
      </c>
      <c r="I292" s="27">
        <v>41517</v>
      </c>
      <c r="K292" s="37" t="s">
        <v>19163</v>
      </c>
      <c r="L292" s="32" t="s">
        <v>20626</v>
      </c>
      <c r="M292" s="34">
        <v>59.71</v>
      </c>
      <c r="N292" s="29">
        <f t="shared" si="46"/>
        <v>0</v>
      </c>
      <c r="O292" s="32">
        <f t="shared" si="47"/>
        <v>59.71</v>
      </c>
      <c r="P292" s="32">
        <f>IF(AB292&lt;&gt;DATE(1900,1,0),Q292-O292," Order not yet shipdate")</f>
        <v>0</v>
      </c>
      <c r="Q292" s="34">
        <v>59.71</v>
      </c>
      <c r="R292" s="32">
        <f t="shared" si="48"/>
        <v>0</v>
      </c>
      <c r="S292" s="32" t="str">
        <f t="shared" si="49"/>
        <v>Post value</v>
      </c>
      <c r="T292" s="34">
        <v>58.65</v>
      </c>
      <c r="U292" s="34">
        <f t="shared" si="50"/>
        <v>58.65</v>
      </c>
      <c r="V292" s="34">
        <v>58.65</v>
      </c>
      <c r="W292" s="32" t="b">
        <f t="shared" si="51"/>
        <v>1</v>
      </c>
      <c r="X292" s="32" t="b">
        <f t="shared" si="52"/>
        <v>1</v>
      </c>
      <c r="Y292" s="34">
        <v>59.71</v>
      </c>
      <c r="Z292" s="34">
        <v>58.65</v>
      </c>
      <c r="AA292" s="33" t="s">
        <v>18897</v>
      </c>
      <c r="AB292" s="24">
        <f>VLOOKUP(L292,B$6:I$18929,8,FALSE)</f>
        <v>42185</v>
      </c>
      <c r="AC292" s="33" t="s">
        <v>18896</v>
      </c>
      <c r="AD292" s="33" t="s">
        <v>19859</v>
      </c>
      <c r="AF292" s="33" t="str">
        <f t="shared" si="53"/>
        <v>Post-calc.</v>
      </c>
      <c r="AG292" s="22" t="str">
        <f>VLOOKUP(L292,B$6:H$18929,7,FALSE)</f>
        <v>Post-calc.</v>
      </c>
      <c r="AH292" s="12" t="b">
        <f t="shared" si="54"/>
        <v>1</v>
      </c>
    </row>
    <row r="293" spans="1:35" x14ac:dyDescent="0.2">
      <c r="A293" s="15" t="s">
        <v>18603</v>
      </c>
      <c r="B293" s="15" t="str">
        <f t="shared" si="44"/>
        <v>1G096</v>
      </c>
      <c r="C293" s="18">
        <v>0</v>
      </c>
      <c r="D293" s="18">
        <v>0</v>
      </c>
      <c r="E293" s="20">
        <v>41517</v>
      </c>
      <c r="F293" s="15" t="s">
        <v>57</v>
      </c>
      <c r="G293" s="15" t="s">
        <v>9774</v>
      </c>
      <c r="H293" s="15" t="str">
        <f t="shared" si="45"/>
        <v>Post-calc.</v>
      </c>
      <c r="I293" s="27">
        <v>41517</v>
      </c>
      <c r="K293" s="37" t="s">
        <v>19164</v>
      </c>
      <c r="L293" s="32" t="s">
        <v>20627</v>
      </c>
      <c r="M293" s="34">
        <v>17565.21</v>
      </c>
      <c r="N293" s="29">
        <f t="shared" si="46"/>
        <v>0</v>
      </c>
      <c r="O293" s="32">
        <f t="shared" si="47"/>
        <v>17565.21</v>
      </c>
      <c r="P293" s="32">
        <f>IF(AB293&lt;&gt;DATE(1900,1,0),Q293-O293," Order not yet shipdate")</f>
        <v>0</v>
      </c>
      <c r="Q293" s="34">
        <v>17565.21</v>
      </c>
      <c r="R293" s="32">
        <f t="shared" si="48"/>
        <v>0</v>
      </c>
      <c r="S293" s="32" t="str">
        <f t="shared" si="49"/>
        <v>Post value</v>
      </c>
      <c r="T293" s="34">
        <v>1620.18</v>
      </c>
      <c r="U293" s="34">
        <f t="shared" si="50"/>
        <v>1620.18</v>
      </c>
      <c r="V293" s="34">
        <v>1620.18</v>
      </c>
      <c r="W293" s="32" t="b">
        <f t="shared" si="51"/>
        <v>1</v>
      </c>
      <c r="X293" s="32" t="b">
        <f t="shared" si="52"/>
        <v>1</v>
      </c>
      <c r="Y293" s="34">
        <v>17565.21</v>
      </c>
      <c r="Z293" s="34">
        <v>1620.18</v>
      </c>
      <c r="AA293" s="33" t="s">
        <v>18897</v>
      </c>
      <c r="AB293" s="24">
        <f>VLOOKUP(L293,B$6:I$18929,8,FALSE)</f>
        <v>42208</v>
      </c>
      <c r="AC293" s="33" t="s">
        <v>18896</v>
      </c>
      <c r="AD293" s="33" t="s">
        <v>19859</v>
      </c>
      <c r="AF293" s="33" t="str">
        <f t="shared" si="53"/>
        <v>Post-calc.</v>
      </c>
      <c r="AG293" s="22" t="str">
        <f>VLOOKUP(L293,B$6:H$18929,7,FALSE)</f>
        <v>Post-calc.</v>
      </c>
      <c r="AH293" s="12" t="b">
        <f t="shared" si="54"/>
        <v>1</v>
      </c>
      <c r="AI293" s="32"/>
    </row>
    <row r="294" spans="1:35" x14ac:dyDescent="0.2">
      <c r="A294" s="15" t="s">
        <v>18602</v>
      </c>
      <c r="B294" s="15" t="str">
        <f t="shared" si="44"/>
        <v>1G097</v>
      </c>
      <c r="C294" s="18">
        <v>0</v>
      </c>
      <c r="D294" s="18">
        <v>0</v>
      </c>
      <c r="E294" s="20">
        <v>41517</v>
      </c>
      <c r="F294" s="15" t="s">
        <v>57</v>
      </c>
      <c r="G294" s="15" t="s">
        <v>9774</v>
      </c>
      <c r="H294" s="15" t="str">
        <f t="shared" si="45"/>
        <v>Post-calc.</v>
      </c>
      <c r="I294" s="27">
        <v>41517</v>
      </c>
      <c r="K294" s="37" t="s">
        <v>19165</v>
      </c>
      <c r="L294" s="32" t="s">
        <v>20628</v>
      </c>
      <c r="M294" s="34">
        <v>26.965800000000002</v>
      </c>
      <c r="N294" s="29">
        <f t="shared" si="46"/>
        <v>0</v>
      </c>
      <c r="O294" s="32">
        <f t="shared" si="47"/>
        <v>26.965800000000002</v>
      </c>
      <c r="P294" s="32">
        <f>IF(AB294&lt;&gt;DATE(1900,1,0),Q294-O294," Order not yet shipdate")</f>
        <v>0</v>
      </c>
      <c r="Q294" s="34">
        <v>26.965800000000002</v>
      </c>
      <c r="R294" s="32">
        <f t="shared" si="48"/>
        <v>0</v>
      </c>
      <c r="S294" s="32" t="str">
        <f t="shared" si="49"/>
        <v>Post value</v>
      </c>
      <c r="T294" s="34">
        <v>25.250399999999999</v>
      </c>
      <c r="U294" s="34">
        <f t="shared" si="50"/>
        <v>25.250399999999999</v>
      </c>
      <c r="V294" s="34">
        <v>25.250399999999999</v>
      </c>
      <c r="W294" s="32" t="b">
        <f t="shared" si="51"/>
        <v>1</v>
      </c>
      <c r="X294" s="32" t="b">
        <f t="shared" si="52"/>
        <v>1</v>
      </c>
      <c r="Y294" s="34">
        <v>26.965800000000002</v>
      </c>
      <c r="Z294" s="34">
        <v>25.250399999999999</v>
      </c>
      <c r="AA294" s="33" t="s">
        <v>18897</v>
      </c>
      <c r="AB294" s="24">
        <f>VLOOKUP(L294,B$6:I$18929,8,FALSE)</f>
        <v>42247</v>
      </c>
      <c r="AC294" s="33" t="s">
        <v>18896</v>
      </c>
      <c r="AD294" s="33" t="s">
        <v>19859</v>
      </c>
      <c r="AF294" s="33" t="str">
        <f t="shared" si="53"/>
        <v>Post-calc.</v>
      </c>
      <c r="AG294" s="22" t="str">
        <f>VLOOKUP(L294,B$6:H$18929,7,FALSE)</f>
        <v>Post-calc.</v>
      </c>
      <c r="AH294" s="12" t="b">
        <f t="shared" si="54"/>
        <v>1</v>
      </c>
    </row>
    <row r="295" spans="1:35" x14ac:dyDescent="0.2">
      <c r="A295" s="15" t="s">
        <v>18601</v>
      </c>
      <c r="B295" s="15" t="str">
        <f t="shared" si="44"/>
        <v>1G098</v>
      </c>
      <c r="C295" s="18">
        <v>0</v>
      </c>
      <c r="D295" s="18">
        <v>0</v>
      </c>
      <c r="E295" s="20">
        <v>41517</v>
      </c>
      <c r="F295" s="15" t="s">
        <v>57</v>
      </c>
      <c r="G295" s="15" t="s">
        <v>9774</v>
      </c>
      <c r="H295" s="15" t="str">
        <f t="shared" si="45"/>
        <v>Post-calc.</v>
      </c>
      <c r="I295" s="27">
        <v>41517</v>
      </c>
      <c r="K295" s="37" t="s">
        <v>19166</v>
      </c>
      <c r="L295" s="32" t="s">
        <v>20629</v>
      </c>
      <c r="M295" s="34">
        <v>255.64169999999999</v>
      </c>
      <c r="N295" s="29">
        <f t="shared" si="46"/>
        <v>0</v>
      </c>
      <c r="O295" s="32">
        <f t="shared" si="47"/>
        <v>255.64169999999999</v>
      </c>
      <c r="P295" s="32">
        <f>IF(AB295&lt;&gt;DATE(1900,1,0),Q295-O295," Order not yet shipdate")</f>
        <v>0</v>
      </c>
      <c r="Q295" s="34">
        <v>255.64169999999999</v>
      </c>
      <c r="R295" s="32">
        <f t="shared" si="48"/>
        <v>0</v>
      </c>
      <c r="S295" s="32" t="str">
        <f t="shared" si="49"/>
        <v>Post value</v>
      </c>
      <c r="T295" s="34">
        <v>235.20650000000001</v>
      </c>
      <c r="U295" s="34">
        <f t="shared" si="50"/>
        <v>235.20650000000001</v>
      </c>
      <c r="V295" s="34">
        <v>235.20650000000001</v>
      </c>
      <c r="W295" s="32" t="b">
        <f t="shared" si="51"/>
        <v>1</v>
      </c>
      <c r="X295" s="32" t="b">
        <f t="shared" si="52"/>
        <v>1</v>
      </c>
      <c r="Y295" s="34">
        <v>255.64169999999999</v>
      </c>
      <c r="Z295" s="34">
        <v>235.20650000000001</v>
      </c>
      <c r="AA295" s="33" t="s">
        <v>18897</v>
      </c>
      <c r="AB295" s="24">
        <f>VLOOKUP(L295,B$6:I$18929,8,FALSE)</f>
        <v>42215</v>
      </c>
      <c r="AC295" s="33" t="s">
        <v>18896</v>
      </c>
      <c r="AD295" s="33" t="s">
        <v>19859</v>
      </c>
      <c r="AF295" s="33" t="str">
        <f t="shared" si="53"/>
        <v>Post-calc.</v>
      </c>
      <c r="AG295" s="22" t="str">
        <f>VLOOKUP(L295,B$6:H$18929,7,FALSE)</f>
        <v>Post-calc.</v>
      </c>
      <c r="AH295" s="12" t="b">
        <f t="shared" si="54"/>
        <v>1</v>
      </c>
    </row>
    <row r="296" spans="1:35" x14ac:dyDescent="0.2">
      <c r="A296" s="15" t="s">
        <v>18600</v>
      </c>
      <c r="B296" s="15" t="str">
        <f t="shared" si="44"/>
        <v>1G099</v>
      </c>
      <c r="C296" s="18">
        <v>0</v>
      </c>
      <c r="D296" s="18">
        <v>0</v>
      </c>
      <c r="E296" s="20">
        <v>41790</v>
      </c>
      <c r="F296" s="15" t="s">
        <v>57</v>
      </c>
      <c r="G296" s="15" t="s">
        <v>9774</v>
      </c>
      <c r="H296" s="15" t="str">
        <f t="shared" si="45"/>
        <v>Post-calc.</v>
      </c>
      <c r="I296" s="27">
        <v>41790</v>
      </c>
      <c r="K296" s="37" t="s">
        <v>19167</v>
      </c>
      <c r="L296" s="32" t="s">
        <v>20630</v>
      </c>
      <c r="M296" s="34">
        <v>193.1302</v>
      </c>
      <c r="N296" s="29">
        <f t="shared" si="46"/>
        <v>0</v>
      </c>
      <c r="O296" s="32">
        <f t="shared" si="47"/>
        <v>193.1302</v>
      </c>
      <c r="P296" s="32">
        <f>IF(AB296&lt;&gt;DATE(1900,1,0),Q296-O296," Order not yet shipdate")</f>
        <v>0</v>
      </c>
      <c r="Q296" s="34">
        <v>193.1302</v>
      </c>
      <c r="R296" s="32">
        <f t="shared" si="48"/>
        <v>0</v>
      </c>
      <c r="S296" s="32" t="str">
        <f t="shared" si="49"/>
        <v>Post value</v>
      </c>
      <c r="T296" s="34">
        <v>177.69200000000001</v>
      </c>
      <c r="U296" s="34">
        <f t="shared" si="50"/>
        <v>177.69200000000001</v>
      </c>
      <c r="V296" s="34">
        <v>177.69200000000001</v>
      </c>
      <c r="W296" s="32" t="b">
        <f t="shared" si="51"/>
        <v>1</v>
      </c>
      <c r="X296" s="32" t="b">
        <f t="shared" si="52"/>
        <v>1</v>
      </c>
      <c r="Y296" s="34">
        <v>193.1302</v>
      </c>
      <c r="Z296" s="34">
        <v>177.69200000000001</v>
      </c>
      <c r="AA296" s="33" t="s">
        <v>18897</v>
      </c>
      <c r="AB296" s="24">
        <f>VLOOKUP(L296,B$6:I$18929,8,FALSE)</f>
        <v>42215</v>
      </c>
      <c r="AC296" s="33" t="s">
        <v>18896</v>
      </c>
      <c r="AD296" s="33" t="s">
        <v>19859</v>
      </c>
      <c r="AF296" s="33" t="str">
        <f t="shared" si="53"/>
        <v>Post-calc.</v>
      </c>
      <c r="AG296" s="22" t="str">
        <f>VLOOKUP(L296,B$6:H$18929,7,FALSE)</f>
        <v>Post-calc.</v>
      </c>
      <c r="AH296" s="12" t="b">
        <f t="shared" si="54"/>
        <v>1</v>
      </c>
    </row>
    <row r="297" spans="1:35" x14ac:dyDescent="0.2">
      <c r="A297" s="15" t="s">
        <v>18599</v>
      </c>
      <c r="B297" s="15" t="str">
        <f t="shared" si="44"/>
        <v>1G100</v>
      </c>
      <c r="C297" s="18">
        <v>0</v>
      </c>
      <c r="D297" s="18">
        <v>0</v>
      </c>
      <c r="E297" s="20">
        <v>41670</v>
      </c>
      <c r="F297" s="15" t="s">
        <v>57</v>
      </c>
      <c r="G297" s="15" t="s">
        <v>9774</v>
      </c>
      <c r="H297" s="15" t="str">
        <f t="shared" si="45"/>
        <v>Post-calc.</v>
      </c>
      <c r="I297" s="27">
        <v>41670</v>
      </c>
      <c r="K297" s="37" t="s">
        <v>19168</v>
      </c>
      <c r="L297" s="32" t="s">
        <v>20631</v>
      </c>
      <c r="M297" s="34">
        <v>1503.1655000000001</v>
      </c>
      <c r="N297" s="29">
        <f t="shared" si="46"/>
        <v>0</v>
      </c>
      <c r="O297" s="32">
        <f t="shared" si="47"/>
        <v>1503.1655000000001</v>
      </c>
      <c r="P297" s="32">
        <f>IF(AB297&lt;&gt;DATE(1900,1,0),Q297-O297," Order not yet shipdate")</f>
        <v>0</v>
      </c>
      <c r="Q297" s="34">
        <v>1503.1655000000001</v>
      </c>
      <c r="R297" s="32">
        <f t="shared" si="48"/>
        <v>0</v>
      </c>
      <c r="S297" s="32" t="str">
        <f t="shared" si="49"/>
        <v>Post value</v>
      </c>
      <c r="T297" s="34">
        <v>1416.0371</v>
      </c>
      <c r="U297" s="34">
        <f t="shared" si="50"/>
        <v>1416.0371</v>
      </c>
      <c r="V297" s="34">
        <v>1416.0371</v>
      </c>
      <c r="W297" s="32" t="b">
        <f t="shared" si="51"/>
        <v>1</v>
      </c>
      <c r="X297" s="32" t="b">
        <f t="shared" si="52"/>
        <v>1</v>
      </c>
      <c r="Y297" s="34">
        <v>1503.1655000000001</v>
      </c>
      <c r="Z297" s="34">
        <v>1416.0371</v>
      </c>
      <c r="AA297" s="33" t="s">
        <v>18897</v>
      </c>
      <c r="AB297" s="24">
        <f>VLOOKUP(L297,B$6:I$18929,8,FALSE)</f>
        <v>41486</v>
      </c>
      <c r="AC297" s="33" t="s">
        <v>18896</v>
      </c>
      <c r="AD297" s="33" t="s">
        <v>19859</v>
      </c>
      <c r="AF297" s="33" t="str">
        <f t="shared" si="53"/>
        <v>Post-calc.</v>
      </c>
      <c r="AG297" s="22" t="str">
        <f>VLOOKUP(L297,B$6:H$18929,7,FALSE)</f>
        <v>Post-calc.</v>
      </c>
      <c r="AH297" s="12" t="b">
        <f t="shared" si="54"/>
        <v>1</v>
      </c>
    </row>
    <row r="298" spans="1:35" x14ac:dyDescent="0.2">
      <c r="A298" s="15" t="s">
        <v>18598</v>
      </c>
      <c r="B298" s="15" t="str">
        <f t="shared" si="44"/>
        <v>1G101</v>
      </c>
      <c r="C298" s="18">
        <v>0</v>
      </c>
      <c r="D298" s="18">
        <v>0</v>
      </c>
      <c r="E298" s="20">
        <v>41608</v>
      </c>
      <c r="F298" s="15" t="s">
        <v>57</v>
      </c>
      <c r="G298" s="15" t="s">
        <v>9774</v>
      </c>
      <c r="H298" s="15" t="str">
        <f t="shared" si="45"/>
        <v>Post-calc.</v>
      </c>
      <c r="I298" s="27">
        <v>41608</v>
      </c>
      <c r="K298" s="37" t="s">
        <v>19169</v>
      </c>
      <c r="L298" s="32" t="s">
        <v>20632</v>
      </c>
      <c r="M298" s="34">
        <v>27081.791300000001</v>
      </c>
      <c r="N298" s="29">
        <f t="shared" si="46"/>
        <v>0</v>
      </c>
      <c r="O298" s="32">
        <f t="shared" si="47"/>
        <v>27081.791300000001</v>
      </c>
      <c r="P298" s="32">
        <f>IF(AB298&lt;&gt;DATE(1900,1,0),Q298-O298," Order not yet shipdate")</f>
        <v>0</v>
      </c>
      <c r="Q298" s="34">
        <v>27081.791300000001</v>
      </c>
      <c r="R298" s="32">
        <f t="shared" si="48"/>
        <v>0</v>
      </c>
      <c r="S298" s="32" t="str">
        <f t="shared" si="49"/>
        <v>Post value</v>
      </c>
      <c r="T298" s="34">
        <v>26062.7353</v>
      </c>
      <c r="U298" s="34">
        <f t="shared" si="50"/>
        <v>26062.7353</v>
      </c>
      <c r="V298" s="34">
        <v>26062.7353</v>
      </c>
      <c r="W298" s="32" t="b">
        <f t="shared" si="51"/>
        <v>1</v>
      </c>
      <c r="X298" s="32" t="b">
        <f t="shared" si="52"/>
        <v>1</v>
      </c>
      <c r="Y298" s="34">
        <v>27081.791300000001</v>
      </c>
      <c r="Z298" s="34">
        <v>26062.7353</v>
      </c>
      <c r="AA298" s="33" t="s">
        <v>18897</v>
      </c>
      <c r="AB298" s="24">
        <f>VLOOKUP(L298,B$6:I$18929,8,FALSE)</f>
        <v>42185</v>
      </c>
      <c r="AC298" s="33" t="s">
        <v>18896</v>
      </c>
      <c r="AD298" s="33" t="s">
        <v>19859</v>
      </c>
      <c r="AF298" s="33" t="str">
        <f t="shared" si="53"/>
        <v>Post-calc.</v>
      </c>
      <c r="AG298" s="22" t="str">
        <f>VLOOKUP(L298,B$6:H$18929,7,FALSE)</f>
        <v>Post-calc.</v>
      </c>
      <c r="AH298" s="12" t="b">
        <f t="shared" si="54"/>
        <v>1</v>
      </c>
    </row>
    <row r="299" spans="1:35" x14ac:dyDescent="0.2">
      <c r="A299" s="15" t="s">
        <v>18597</v>
      </c>
      <c r="B299" s="15" t="str">
        <f t="shared" si="44"/>
        <v>1G102</v>
      </c>
      <c r="C299" s="18">
        <v>0</v>
      </c>
      <c r="D299" s="18">
        <v>0</v>
      </c>
      <c r="E299" s="20">
        <v>41547</v>
      </c>
      <c r="F299" s="15" t="s">
        <v>57</v>
      </c>
      <c r="G299" s="15" t="s">
        <v>9774</v>
      </c>
      <c r="H299" s="15" t="str">
        <f t="shared" si="45"/>
        <v>Post-calc.</v>
      </c>
      <c r="I299" s="27">
        <v>41547</v>
      </c>
      <c r="K299" s="37" t="s">
        <v>19170</v>
      </c>
      <c r="L299" s="32" t="s">
        <v>20633</v>
      </c>
      <c r="M299" s="34">
        <v>2113.0522999999998</v>
      </c>
      <c r="N299" s="29">
        <f t="shared" si="46"/>
        <v>0</v>
      </c>
      <c r="O299" s="32">
        <f t="shared" si="47"/>
        <v>2113.0522999999998</v>
      </c>
      <c r="P299" s="32">
        <f>IF(AB299&lt;&gt;DATE(1900,1,0),Q299-O299," Order not yet shipdate")</f>
        <v>0</v>
      </c>
      <c r="Q299" s="34">
        <v>2113.0522999999998</v>
      </c>
      <c r="R299" s="32">
        <f t="shared" si="48"/>
        <v>0</v>
      </c>
      <c r="S299" s="32" t="str">
        <f t="shared" si="49"/>
        <v>Post value</v>
      </c>
      <c r="T299" s="34">
        <v>1982.8706</v>
      </c>
      <c r="U299" s="34">
        <f t="shared" si="50"/>
        <v>1982.8706</v>
      </c>
      <c r="V299" s="34">
        <v>1982.8706</v>
      </c>
      <c r="W299" s="32" t="b">
        <f t="shared" si="51"/>
        <v>1</v>
      </c>
      <c r="X299" s="32" t="b">
        <f t="shared" si="52"/>
        <v>1</v>
      </c>
      <c r="Y299" s="34">
        <v>2113.0522999999998</v>
      </c>
      <c r="Z299" s="34">
        <v>1982.8706</v>
      </c>
      <c r="AA299" s="33" t="s">
        <v>18897</v>
      </c>
      <c r="AB299" s="24">
        <f>VLOOKUP(L299,B$6:I$18929,8,FALSE)</f>
        <v>42429</v>
      </c>
      <c r="AC299" s="33" t="s">
        <v>18896</v>
      </c>
      <c r="AD299" s="33" t="s">
        <v>19859</v>
      </c>
      <c r="AF299" s="33" t="str">
        <f t="shared" si="53"/>
        <v>Post-calc.</v>
      </c>
      <c r="AG299" s="22" t="str">
        <f>VLOOKUP(L299,B$6:H$18929,7,FALSE)</f>
        <v>Post-calc.</v>
      </c>
      <c r="AH299" s="12" t="b">
        <f t="shared" si="54"/>
        <v>1</v>
      </c>
    </row>
    <row r="300" spans="1:35" x14ac:dyDescent="0.2">
      <c r="A300" s="15" t="s">
        <v>18596</v>
      </c>
      <c r="B300" s="15" t="str">
        <f t="shared" si="44"/>
        <v>1G103</v>
      </c>
      <c r="C300" s="18">
        <v>0</v>
      </c>
      <c r="D300" s="18">
        <v>0</v>
      </c>
      <c r="E300" s="20">
        <v>41578</v>
      </c>
      <c r="F300" s="15" t="s">
        <v>57</v>
      </c>
      <c r="G300" s="15" t="s">
        <v>9774</v>
      </c>
      <c r="H300" s="15" t="str">
        <f t="shared" si="45"/>
        <v>Post-calc.</v>
      </c>
      <c r="I300" s="27">
        <v>41578</v>
      </c>
      <c r="K300" s="37" t="s">
        <v>19881</v>
      </c>
      <c r="L300" s="32" t="s">
        <v>20634</v>
      </c>
      <c r="M300" s="34">
        <v>1017.5867</v>
      </c>
      <c r="N300" s="29">
        <f t="shared" si="46"/>
        <v>0</v>
      </c>
      <c r="O300" s="32">
        <f t="shared" si="47"/>
        <v>1017.5867</v>
      </c>
      <c r="P300" s="32" t="str">
        <f>IF(AB300&lt;&gt;DATE(1900,1,0),Q300-O300," Order not yet shipdate")</f>
        <v xml:space="preserve"> Order not yet shipdate</v>
      </c>
      <c r="Q300" s="34"/>
      <c r="R300" s="32" t="str">
        <f t="shared" si="48"/>
        <v>this is Pre value</v>
      </c>
      <c r="S300" s="32">
        <f t="shared" si="49"/>
        <v>-1017.5867</v>
      </c>
      <c r="T300" s="34">
        <v>1017.5867</v>
      </c>
      <c r="U300" s="34">
        <f t="shared" si="50"/>
        <v>0</v>
      </c>
      <c r="V300" s="34"/>
      <c r="W300" s="32" t="str">
        <f t="shared" si="51"/>
        <v>not yet finalized</v>
      </c>
      <c r="X300" s="32" t="b">
        <f t="shared" si="52"/>
        <v>1</v>
      </c>
      <c r="Y300" s="34">
        <v>1017.5867</v>
      </c>
      <c r="Z300" s="34"/>
      <c r="AA300" s="33" t="s">
        <v>19861</v>
      </c>
      <c r="AB300" s="24">
        <f>VLOOKUP(L300,B$6:I$18929,8,FALSE)</f>
        <v>0</v>
      </c>
      <c r="AC300" s="33" t="s">
        <v>18896</v>
      </c>
      <c r="AD300" s="33" t="s">
        <v>19859</v>
      </c>
      <c r="AF300" s="33" t="str">
        <f t="shared" si="53"/>
        <v>Pre-calc.</v>
      </c>
      <c r="AG300" s="22" t="str">
        <f>VLOOKUP(L300,B$6:H$18929,7,FALSE)</f>
        <v>Pre-calc.</v>
      </c>
      <c r="AH300" s="12" t="b">
        <f t="shared" si="54"/>
        <v>1</v>
      </c>
      <c r="AI300" s="25" t="s">
        <v>22254</v>
      </c>
    </row>
    <row r="301" spans="1:35" x14ac:dyDescent="0.2">
      <c r="A301" s="15" t="s">
        <v>18595</v>
      </c>
      <c r="B301" s="15" t="str">
        <f t="shared" si="44"/>
        <v>1G104</v>
      </c>
      <c r="C301" s="18">
        <v>0</v>
      </c>
      <c r="D301" s="18">
        <v>0</v>
      </c>
      <c r="E301" s="20">
        <v>41547</v>
      </c>
      <c r="F301" s="15" t="s">
        <v>57</v>
      </c>
      <c r="G301" s="15" t="s">
        <v>9774</v>
      </c>
      <c r="H301" s="15" t="str">
        <f t="shared" si="45"/>
        <v>Post-calc.</v>
      </c>
      <c r="I301" s="27">
        <v>41547</v>
      </c>
      <c r="K301" s="37" t="s">
        <v>19171</v>
      </c>
      <c r="L301" s="32" t="s">
        <v>20635</v>
      </c>
      <c r="M301" s="34">
        <v>2511.0300000000002</v>
      </c>
      <c r="N301" s="29">
        <f t="shared" si="46"/>
        <v>0</v>
      </c>
      <c r="O301" s="32">
        <f t="shared" si="47"/>
        <v>2511.0300000000002</v>
      </c>
      <c r="P301" s="32">
        <f>IF(AB301&lt;&gt;DATE(1900,1,0),Q301-O301," Order not yet shipdate")</f>
        <v>0</v>
      </c>
      <c r="Q301" s="34">
        <v>2511.0300000000002</v>
      </c>
      <c r="R301" s="32">
        <f t="shared" si="48"/>
        <v>0</v>
      </c>
      <c r="S301" s="32" t="str">
        <f t="shared" si="49"/>
        <v>Post value</v>
      </c>
      <c r="T301" s="34">
        <v>357.68</v>
      </c>
      <c r="U301" s="34">
        <f t="shared" si="50"/>
        <v>357.68</v>
      </c>
      <c r="V301" s="34">
        <v>357.68</v>
      </c>
      <c r="W301" s="32" t="b">
        <f t="shared" si="51"/>
        <v>1</v>
      </c>
      <c r="X301" s="32" t="b">
        <f t="shared" si="52"/>
        <v>1</v>
      </c>
      <c r="Y301" s="34">
        <v>2511.0300000000002</v>
      </c>
      <c r="Z301" s="34">
        <v>357.68</v>
      </c>
      <c r="AA301" s="33" t="s">
        <v>18897</v>
      </c>
      <c r="AB301" s="24">
        <f>VLOOKUP(L301,B$6:I$18929,8,FALSE)</f>
        <v>42359</v>
      </c>
      <c r="AC301" s="33" t="s">
        <v>18896</v>
      </c>
      <c r="AD301" s="33" t="s">
        <v>19859</v>
      </c>
      <c r="AF301" s="33" t="str">
        <f t="shared" si="53"/>
        <v>Post-calc.</v>
      </c>
      <c r="AG301" s="22" t="str">
        <f>VLOOKUP(L301,B$6:H$18929,7,FALSE)</f>
        <v>Post-calc.</v>
      </c>
      <c r="AH301" s="12" t="b">
        <f t="shared" si="54"/>
        <v>1</v>
      </c>
      <c r="AI301" s="32"/>
    </row>
    <row r="302" spans="1:35" x14ac:dyDescent="0.2">
      <c r="A302" s="15" t="s">
        <v>18594</v>
      </c>
      <c r="B302" s="15" t="str">
        <f t="shared" si="44"/>
        <v>1G105</v>
      </c>
      <c r="C302" s="18">
        <v>0</v>
      </c>
      <c r="D302" s="18">
        <v>0</v>
      </c>
      <c r="E302" s="20">
        <v>41547</v>
      </c>
      <c r="F302" s="15" t="s">
        <v>57</v>
      </c>
      <c r="G302" s="15" t="s">
        <v>9774</v>
      </c>
      <c r="H302" s="15" t="str">
        <f t="shared" si="45"/>
        <v>Post-calc.</v>
      </c>
      <c r="I302" s="27">
        <v>41547</v>
      </c>
      <c r="K302" s="37" t="s">
        <v>19172</v>
      </c>
      <c r="L302" s="32" t="s">
        <v>20636</v>
      </c>
      <c r="M302" s="34">
        <v>5251.12</v>
      </c>
      <c r="N302" s="29">
        <f t="shared" si="46"/>
        <v>0</v>
      </c>
      <c r="O302" s="32">
        <f t="shared" si="47"/>
        <v>5251.12</v>
      </c>
      <c r="P302" s="32">
        <f>IF(AB302&lt;&gt;DATE(1900,1,0),Q302-O302," Order not yet shipdate")</f>
        <v>0</v>
      </c>
      <c r="Q302" s="34">
        <v>5251.12</v>
      </c>
      <c r="R302" s="32">
        <f t="shared" si="48"/>
        <v>0</v>
      </c>
      <c r="S302" s="32" t="str">
        <f t="shared" si="49"/>
        <v>Post value</v>
      </c>
      <c r="T302" s="34">
        <v>4115.03</v>
      </c>
      <c r="U302" s="34">
        <f t="shared" si="50"/>
        <v>4115.03</v>
      </c>
      <c r="V302" s="34">
        <v>4115.03</v>
      </c>
      <c r="W302" s="32" t="b">
        <f t="shared" si="51"/>
        <v>1</v>
      </c>
      <c r="X302" s="32" t="b">
        <f t="shared" si="52"/>
        <v>1</v>
      </c>
      <c r="Y302" s="34">
        <v>5251.12</v>
      </c>
      <c r="Z302" s="34">
        <v>4115.03</v>
      </c>
      <c r="AA302" s="33" t="s">
        <v>18897</v>
      </c>
      <c r="AB302" s="24">
        <f>VLOOKUP(L302,B$6:I$18929,8,FALSE)</f>
        <v>42369</v>
      </c>
      <c r="AC302" s="33" t="s">
        <v>18896</v>
      </c>
      <c r="AD302" s="33" t="s">
        <v>19859</v>
      </c>
      <c r="AF302" s="33" t="str">
        <f t="shared" si="53"/>
        <v>Post-calc.</v>
      </c>
      <c r="AG302" s="22" t="str">
        <f>VLOOKUP(L302,B$6:H$18929,7,FALSE)</f>
        <v>Post-calc.</v>
      </c>
      <c r="AH302" s="12" t="b">
        <f t="shared" si="54"/>
        <v>1</v>
      </c>
      <c r="AI302" s="32"/>
    </row>
    <row r="303" spans="1:35" x14ac:dyDescent="0.2">
      <c r="A303" s="15" t="s">
        <v>18593</v>
      </c>
      <c r="B303" s="15" t="str">
        <f t="shared" si="44"/>
        <v>1G106</v>
      </c>
      <c r="C303" s="18">
        <v>0</v>
      </c>
      <c r="D303" s="18">
        <v>0</v>
      </c>
      <c r="E303" s="20">
        <v>41547</v>
      </c>
      <c r="F303" s="15" t="s">
        <v>57</v>
      </c>
      <c r="G303" s="15" t="s">
        <v>9774</v>
      </c>
      <c r="H303" s="15" t="str">
        <f t="shared" si="45"/>
        <v>Post-calc.</v>
      </c>
      <c r="I303" s="27">
        <v>41547</v>
      </c>
      <c r="K303" s="37" t="s">
        <v>19173</v>
      </c>
      <c r="L303" s="32" t="s">
        <v>20637</v>
      </c>
      <c r="M303" s="34">
        <v>1849.39</v>
      </c>
      <c r="N303" s="29">
        <f t="shared" si="46"/>
        <v>0</v>
      </c>
      <c r="O303" s="32">
        <f t="shared" si="47"/>
        <v>1849.39</v>
      </c>
      <c r="P303" s="32">
        <f>IF(AB303&lt;&gt;DATE(1900,1,0),Q303-O303," Order not yet shipdate")</f>
        <v>0</v>
      </c>
      <c r="Q303" s="34">
        <v>1849.39</v>
      </c>
      <c r="R303" s="32">
        <f t="shared" si="48"/>
        <v>0</v>
      </c>
      <c r="S303" s="32" t="str">
        <f t="shared" si="49"/>
        <v>Post value</v>
      </c>
      <c r="T303" s="34">
        <v>1984.37</v>
      </c>
      <c r="U303" s="34">
        <f t="shared" si="50"/>
        <v>1984.37</v>
      </c>
      <c r="V303" s="34">
        <v>1984.37</v>
      </c>
      <c r="W303" s="32" t="b">
        <f t="shared" si="51"/>
        <v>1</v>
      </c>
      <c r="X303" s="32" t="b">
        <f t="shared" si="52"/>
        <v>1</v>
      </c>
      <c r="Y303" s="34">
        <v>1849.39</v>
      </c>
      <c r="Z303" s="34">
        <v>1984.37</v>
      </c>
      <c r="AA303" s="33" t="s">
        <v>18897</v>
      </c>
      <c r="AB303" s="24">
        <f>VLOOKUP(L303,B$6:I$18929,8,FALSE)</f>
        <v>42192</v>
      </c>
      <c r="AC303" s="33" t="s">
        <v>18896</v>
      </c>
      <c r="AD303" s="33" t="s">
        <v>19859</v>
      </c>
      <c r="AF303" s="33" t="str">
        <f t="shared" si="53"/>
        <v>Post-calc.</v>
      </c>
      <c r="AG303" s="22" t="str">
        <f>VLOOKUP(L303,B$6:H$18929,7,FALSE)</f>
        <v>Post-calc.</v>
      </c>
      <c r="AH303" s="12" t="b">
        <f t="shared" si="54"/>
        <v>1</v>
      </c>
    </row>
    <row r="304" spans="1:35" x14ac:dyDescent="0.2">
      <c r="A304" s="15" t="s">
        <v>18592</v>
      </c>
      <c r="B304" s="15" t="str">
        <f t="shared" si="44"/>
        <v>1G107</v>
      </c>
      <c r="C304" s="18">
        <v>0</v>
      </c>
      <c r="D304" s="18">
        <v>0</v>
      </c>
      <c r="E304" s="20">
        <v>41547</v>
      </c>
      <c r="F304" s="15" t="s">
        <v>57</v>
      </c>
      <c r="G304" s="15" t="s">
        <v>9774</v>
      </c>
      <c r="H304" s="15" t="str">
        <f t="shared" si="45"/>
        <v>Post-calc.</v>
      </c>
      <c r="I304" s="27">
        <v>41547</v>
      </c>
      <c r="K304" s="37" t="s">
        <v>19174</v>
      </c>
      <c r="L304" s="32" t="s">
        <v>20638</v>
      </c>
      <c r="M304" s="34">
        <v>1524.99</v>
      </c>
      <c r="N304" s="29">
        <f t="shared" si="46"/>
        <v>0</v>
      </c>
      <c r="O304" s="32">
        <f t="shared" si="47"/>
        <v>1524.99</v>
      </c>
      <c r="P304" s="32">
        <f>IF(AB304&lt;&gt;DATE(1900,1,0),Q304-O304," Order not yet shipdate")</f>
        <v>0</v>
      </c>
      <c r="Q304" s="34">
        <v>1524.99</v>
      </c>
      <c r="R304" s="32">
        <f t="shared" si="48"/>
        <v>0</v>
      </c>
      <c r="S304" s="32" t="str">
        <f t="shared" si="49"/>
        <v>Post value</v>
      </c>
      <c r="T304" s="34">
        <v>1504.84</v>
      </c>
      <c r="U304" s="34">
        <f t="shared" si="50"/>
        <v>1504.84</v>
      </c>
      <c r="V304" s="34">
        <v>1504.84</v>
      </c>
      <c r="W304" s="32" t="b">
        <f t="shared" si="51"/>
        <v>1</v>
      </c>
      <c r="X304" s="32" t="b">
        <f t="shared" si="52"/>
        <v>1</v>
      </c>
      <c r="Y304" s="34">
        <v>1524.99</v>
      </c>
      <c r="Z304" s="34">
        <v>1504.84</v>
      </c>
      <c r="AA304" s="33" t="s">
        <v>18897</v>
      </c>
      <c r="AB304" s="24">
        <f>VLOOKUP(L304,B$6:I$18929,8,FALSE)</f>
        <v>42193</v>
      </c>
      <c r="AC304" s="33" t="s">
        <v>18896</v>
      </c>
      <c r="AD304" s="33" t="s">
        <v>19859</v>
      </c>
      <c r="AF304" s="33" t="str">
        <f t="shared" si="53"/>
        <v>Post-calc.</v>
      </c>
      <c r="AG304" s="22" t="str">
        <f>VLOOKUP(L304,B$6:H$18929,7,FALSE)</f>
        <v>Post-calc.</v>
      </c>
      <c r="AH304" s="12" t="b">
        <f t="shared" si="54"/>
        <v>1</v>
      </c>
      <c r="AI304" s="32"/>
    </row>
    <row r="305" spans="1:35" x14ac:dyDescent="0.2">
      <c r="A305" s="15" t="s">
        <v>18591</v>
      </c>
      <c r="B305" s="15" t="str">
        <f t="shared" si="44"/>
        <v>1G108</v>
      </c>
      <c r="C305" s="18">
        <v>0</v>
      </c>
      <c r="D305" s="18">
        <v>0</v>
      </c>
      <c r="E305" s="20">
        <v>41517</v>
      </c>
      <c r="F305" s="15" t="s">
        <v>57</v>
      </c>
      <c r="G305" s="15" t="s">
        <v>9774</v>
      </c>
      <c r="H305" s="15" t="str">
        <f t="shared" si="45"/>
        <v>Post-calc.</v>
      </c>
      <c r="I305" s="27">
        <v>41517</v>
      </c>
      <c r="K305" s="37" t="s">
        <v>19175</v>
      </c>
      <c r="L305" s="32" t="s">
        <v>20639</v>
      </c>
      <c r="M305" s="34">
        <v>356.84350000000001</v>
      </c>
      <c r="N305" s="29">
        <f t="shared" si="46"/>
        <v>0</v>
      </c>
      <c r="O305" s="32">
        <f t="shared" si="47"/>
        <v>356.84350000000001</v>
      </c>
      <c r="P305" s="32">
        <f>IF(AB305&lt;&gt;DATE(1900,1,0),Q305-O305," Order not yet shipdate")</f>
        <v>0</v>
      </c>
      <c r="Q305" s="34">
        <v>356.84350000000001</v>
      </c>
      <c r="R305" s="32">
        <f t="shared" si="48"/>
        <v>0</v>
      </c>
      <c r="S305" s="32" t="str">
        <f t="shared" si="49"/>
        <v>Post value</v>
      </c>
      <c r="T305" s="34">
        <v>332.52730000000003</v>
      </c>
      <c r="U305" s="34">
        <f t="shared" si="50"/>
        <v>332.52730000000003</v>
      </c>
      <c r="V305" s="34">
        <v>332.52730000000003</v>
      </c>
      <c r="W305" s="32" t="b">
        <f t="shared" si="51"/>
        <v>1</v>
      </c>
      <c r="X305" s="32" t="b">
        <f t="shared" si="52"/>
        <v>1</v>
      </c>
      <c r="Y305" s="34">
        <v>356.84350000000001</v>
      </c>
      <c r="Z305" s="34">
        <v>332.52730000000003</v>
      </c>
      <c r="AA305" s="33" t="s">
        <v>18897</v>
      </c>
      <c r="AB305" s="24">
        <f>VLOOKUP(L305,B$6:I$18929,8,FALSE)</f>
        <v>42215</v>
      </c>
      <c r="AC305" s="33" t="s">
        <v>18896</v>
      </c>
      <c r="AD305" s="33" t="s">
        <v>19859</v>
      </c>
      <c r="AF305" s="33" t="str">
        <f t="shared" si="53"/>
        <v>Post-calc.</v>
      </c>
      <c r="AG305" s="22" t="str">
        <f>VLOOKUP(L305,B$6:H$18929,7,FALSE)</f>
        <v>Post-calc.</v>
      </c>
      <c r="AH305" s="12" t="b">
        <f t="shared" si="54"/>
        <v>1</v>
      </c>
    </row>
    <row r="306" spans="1:35" x14ac:dyDescent="0.2">
      <c r="A306" s="15" t="s">
        <v>18590</v>
      </c>
      <c r="B306" s="15" t="str">
        <f t="shared" si="44"/>
        <v>1G109</v>
      </c>
      <c r="C306" s="18">
        <v>0</v>
      </c>
      <c r="D306" s="18">
        <v>0</v>
      </c>
      <c r="E306" s="20">
        <v>41578</v>
      </c>
      <c r="F306" s="15" t="s">
        <v>57</v>
      </c>
      <c r="G306" s="15" t="s">
        <v>9774</v>
      </c>
      <c r="H306" s="15" t="str">
        <f t="shared" si="45"/>
        <v>Post-calc.</v>
      </c>
      <c r="I306" s="27">
        <v>41578</v>
      </c>
      <c r="K306" s="37" t="s">
        <v>19882</v>
      </c>
      <c r="L306" s="32" t="s">
        <v>20640</v>
      </c>
      <c r="M306" s="34">
        <v>433.55360000000002</v>
      </c>
      <c r="N306" s="29">
        <f t="shared" si="46"/>
        <v>0</v>
      </c>
      <c r="O306" s="32">
        <f t="shared" si="47"/>
        <v>433.55360000000002</v>
      </c>
      <c r="P306" s="32">
        <f>IF(AB306&lt;&gt;DATE(1900,1,0),Q306-O306," Order not yet shipdate")</f>
        <v>0</v>
      </c>
      <c r="Q306" s="34">
        <v>433.55360000000002</v>
      </c>
      <c r="R306" s="32" t="str">
        <f t="shared" si="48"/>
        <v>this is Pre value</v>
      </c>
      <c r="S306" s="32">
        <f t="shared" si="49"/>
        <v>0</v>
      </c>
      <c r="T306" s="34">
        <v>433.55360000000002</v>
      </c>
      <c r="U306" s="34">
        <f t="shared" si="50"/>
        <v>0</v>
      </c>
      <c r="V306" s="34">
        <v>433.55360000000002</v>
      </c>
      <c r="W306" s="32" t="b">
        <f t="shared" si="51"/>
        <v>1</v>
      </c>
      <c r="X306" s="32" t="b">
        <f t="shared" si="52"/>
        <v>1</v>
      </c>
      <c r="Y306" s="34">
        <v>433.55360000000002</v>
      </c>
      <c r="Z306" s="34">
        <v>433.55360000000002</v>
      </c>
      <c r="AA306" s="33" t="s">
        <v>19861</v>
      </c>
      <c r="AB306" s="24">
        <f>VLOOKUP(L306,B$6:I$18929,8,FALSE)</f>
        <v>42044</v>
      </c>
      <c r="AC306" s="33" t="s">
        <v>18896</v>
      </c>
      <c r="AD306" s="33" t="s">
        <v>19859</v>
      </c>
      <c r="AF306" s="33" t="str">
        <f t="shared" si="53"/>
        <v>Pre-calc.</v>
      </c>
      <c r="AG306" s="22" t="str">
        <f>VLOOKUP(L306,B$6:H$18929,7,FALSE)</f>
        <v>Pre-calc.</v>
      </c>
      <c r="AH306" s="12" t="b">
        <f t="shared" si="54"/>
        <v>1</v>
      </c>
    </row>
    <row r="307" spans="1:35" x14ac:dyDescent="0.2">
      <c r="A307" s="15" t="s">
        <v>18589</v>
      </c>
      <c r="B307" s="15" t="str">
        <f t="shared" si="44"/>
        <v>1G110</v>
      </c>
      <c r="C307" s="18">
        <v>0</v>
      </c>
      <c r="D307" s="18">
        <v>0</v>
      </c>
      <c r="E307" s="20">
        <v>41578</v>
      </c>
      <c r="F307" s="15" t="s">
        <v>57</v>
      </c>
      <c r="G307" s="15" t="s">
        <v>9774</v>
      </c>
      <c r="H307" s="15" t="str">
        <f t="shared" si="45"/>
        <v>Post-calc.</v>
      </c>
      <c r="I307" s="27">
        <v>41578</v>
      </c>
      <c r="K307" s="37" t="s">
        <v>19883</v>
      </c>
      <c r="L307" s="32" t="s">
        <v>20641</v>
      </c>
      <c r="M307" s="34">
        <v>555.11</v>
      </c>
      <c r="N307" s="29">
        <f t="shared" si="46"/>
        <v>0</v>
      </c>
      <c r="O307" s="32">
        <f t="shared" si="47"/>
        <v>555.11</v>
      </c>
      <c r="P307" s="32">
        <f>IF(AB307&lt;&gt;DATE(1900,1,0),Q307-O307," Order not yet shipdate")</f>
        <v>0</v>
      </c>
      <c r="Q307" s="34">
        <v>555.11</v>
      </c>
      <c r="R307" s="32" t="str">
        <f t="shared" si="48"/>
        <v>this is Pre value</v>
      </c>
      <c r="S307" s="32">
        <f t="shared" si="49"/>
        <v>0</v>
      </c>
      <c r="T307" s="34">
        <v>555.11</v>
      </c>
      <c r="U307" s="34">
        <f t="shared" si="50"/>
        <v>0</v>
      </c>
      <c r="V307" s="34">
        <v>555.11</v>
      </c>
      <c r="W307" s="32" t="b">
        <f t="shared" si="51"/>
        <v>1</v>
      </c>
      <c r="X307" s="32" t="b">
        <f t="shared" si="52"/>
        <v>1</v>
      </c>
      <c r="Y307" s="34">
        <v>555.11</v>
      </c>
      <c r="Z307" s="34">
        <v>555.11</v>
      </c>
      <c r="AA307" s="33" t="s">
        <v>19861</v>
      </c>
      <c r="AB307" s="24">
        <f>VLOOKUP(L307,B$6:I$18929,8,FALSE)</f>
        <v>42044</v>
      </c>
      <c r="AC307" s="33" t="s">
        <v>18896</v>
      </c>
      <c r="AD307" s="33" t="s">
        <v>19859</v>
      </c>
      <c r="AF307" s="33" t="str">
        <f t="shared" si="53"/>
        <v>Pre-calc.</v>
      </c>
      <c r="AG307" s="22" t="str">
        <f>VLOOKUP(L307,B$6:H$18929,7,FALSE)</f>
        <v>Pre-calc.</v>
      </c>
      <c r="AH307" s="12" t="b">
        <f t="shared" si="54"/>
        <v>1</v>
      </c>
    </row>
    <row r="308" spans="1:35" x14ac:dyDescent="0.2">
      <c r="A308" s="15" t="s">
        <v>18588</v>
      </c>
      <c r="B308" s="15" t="str">
        <f t="shared" si="44"/>
        <v>1G111</v>
      </c>
      <c r="C308" s="18">
        <v>0</v>
      </c>
      <c r="D308" s="18">
        <v>0</v>
      </c>
      <c r="E308" s="20">
        <v>41547</v>
      </c>
      <c r="F308" s="15" t="s">
        <v>57</v>
      </c>
      <c r="G308" s="15" t="s">
        <v>9774</v>
      </c>
      <c r="H308" s="15" t="str">
        <f t="shared" si="45"/>
        <v>Post-calc.</v>
      </c>
      <c r="I308" s="27">
        <v>41547</v>
      </c>
      <c r="K308" s="37" t="s">
        <v>19884</v>
      </c>
      <c r="L308" s="32" t="s">
        <v>20642</v>
      </c>
      <c r="M308" s="34">
        <v>613.92669999999998</v>
      </c>
      <c r="N308" s="29">
        <f t="shared" si="46"/>
        <v>0</v>
      </c>
      <c r="O308" s="32">
        <f t="shared" si="47"/>
        <v>613.92669999999998</v>
      </c>
      <c r="P308" s="32">
        <f>IF(AB308&lt;&gt;DATE(1900,1,0),Q308-O308," Order not yet shipdate")</f>
        <v>0</v>
      </c>
      <c r="Q308" s="34">
        <v>613.92669999999998</v>
      </c>
      <c r="R308" s="32" t="str">
        <f t="shared" si="48"/>
        <v>this is Pre value</v>
      </c>
      <c r="S308" s="32">
        <f t="shared" si="49"/>
        <v>0</v>
      </c>
      <c r="T308" s="34">
        <v>613.92669999999998</v>
      </c>
      <c r="U308" s="34">
        <f t="shared" si="50"/>
        <v>0</v>
      </c>
      <c r="V308" s="34">
        <v>613.92669999999998</v>
      </c>
      <c r="W308" s="32" t="b">
        <f t="shared" si="51"/>
        <v>1</v>
      </c>
      <c r="X308" s="32" t="b">
        <f t="shared" si="52"/>
        <v>1</v>
      </c>
      <c r="Y308" s="34">
        <v>613.92669999999998</v>
      </c>
      <c r="Z308" s="34">
        <v>613.92669999999998</v>
      </c>
      <c r="AA308" s="33" t="s">
        <v>19861</v>
      </c>
      <c r="AB308" s="24">
        <f>VLOOKUP(L308,B$6:I$18929,8,FALSE)</f>
        <v>42055</v>
      </c>
      <c r="AC308" s="33" t="s">
        <v>18896</v>
      </c>
      <c r="AD308" s="33" t="s">
        <v>19859</v>
      </c>
      <c r="AF308" s="33" t="str">
        <f t="shared" si="53"/>
        <v>Pre-calc.</v>
      </c>
      <c r="AG308" s="22" t="str">
        <f>VLOOKUP(L308,B$6:H$18929,7,FALSE)</f>
        <v>Pre-calc.</v>
      </c>
      <c r="AH308" s="12" t="b">
        <f t="shared" si="54"/>
        <v>1</v>
      </c>
    </row>
    <row r="309" spans="1:35" x14ac:dyDescent="0.2">
      <c r="A309" s="15" t="s">
        <v>18587</v>
      </c>
      <c r="B309" s="15" t="str">
        <f t="shared" si="44"/>
        <v>1G112</v>
      </c>
      <c r="C309" s="18">
        <v>0</v>
      </c>
      <c r="D309" s="18">
        <v>0</v>
      </c>
      <c r="E309" s="20">
        <v>41578</v>
      </c>
      <c r="F309" s="15" t="s">
        <v>57</v>
      </c>
      <c r="G309" s="15" t="s">
        <v>9774</v>
      </c>
      <c r="H309" s="15" t="str">
        <f t="shared" si="45"/>
        <v>Post-calc.</v>
      </c>
      <c r="I309" s="27">
        <v>41578</v>
      </c>
      <c r="K309" s="37" t="s">
        <v>19176</v>
      </c>
      <c r="L309" s="32" t="s">
        <v>20643</v>
      </c>
      <c r="M309" s="34">
        <v>4165.08</v>
      </c>
      <c r="N309" s="29">
        <f t="shared" si="46"/>
        <v>0</v>
      </c>
      <c r="O309" s="32">
        <f t="shared" si="47"/>
        <v>4165.08</v>
      </c>
      <c r="P309" s="32">
        <f>IF(AB309&lt;&gt;DATE(1900,1,0),Q309-O309," Order not yet shipdate")</f>
        <v>0</v>
      </c>
      <c r="Q309" s="34">
        <v>4165.08</v>
      </c>
      <c r="R309" s="32">
        <f t="shared" si="48"/>
        <v>0</v>
      </c>
      <c r="S309" s="32" t="str">
        <f t="shared" si="49"/>
        <v>Post value</v>
      </c>
      <c r="T309" s="34">
        <v>4125.9799999999996</v>
      </c>
      <c r="U309" s="34">
        <f t="shared" si="50"/>
        <v>4125.9799999999996</v>
      </c>
      <c r="V309" s="34">
        <v>4125.9799999999996</v>
      </c>
      <c r="W309" s="32" t="b">
        <f t="shared" si="51"/>
        <v>1</v>
      </c>
      <c r="X309" s="32" t="b">
        <f t="shared" si="52"/>
        <v>1</v>
      </c>
      <c r="Y309" s="34">
        <v>4165.08</v>
      </c>
      <c r="Z309" s="34">
        <v>4125.9799999999996</v>
      </c>
      <c r="AA309" s="33" t="s">
        <v>18897</v>
      </c>
      <c r="AB309" s="24">
        <f>VLOOKUP(L309,B$6:I$18929,8,FALSE)</f>
        <v>42223</v>
      </c>
      <c r="AC309" s="33" t="s">
        <v>18896</v>
      </c>
      <c r="AD309" s="33" t="s">
        <v>19859</v>
      </c>
      <c r="AF309" s="33" t="str">
        <f t="shared" si="53"/>
        <v>Post-calc.</v>
      </c>
      <c r="AG309" s="22" t="str">
        <f>VLOOKUP(L309,B$6:H$18929,7,FALSE)</f>
        <v>Post-calc.</v>
      </c>
      <c r="AH309" s="12" t="b">
        <f t="shared" si="54"/>
        <v>1</v>
      </c>
      <c r="AI309" s="32"/>
    </row>
    <row r="310" spans="1:35" x14ac:dyDescent="0.2">
      <c r="A310" s="15" t="s">
        <v>18586</v>
      </c>
      <c r="B310" s="15" t="str">
        <f t="shared" si="44"/>
        <v>1G113</v>
      </c>
      <c r="C310" s="18">
        <v>0</v>
      </c>
      <c r="D310" s="18">
        <v>0</v>
      </c>
      <c r="E310" s="20">
        <v>41608</v>
      </c>
      <c r="F310" s="15" t="s">
        <v>57</v>
      </c>
      <c r="G310" s="15" t="s">
        <v>9774</v>
      </c>
      <c r="H310" s="15" t="str">
        <f t="shared" si="45"/>
        <v>Post-calc.</v>
      </c>
      <c r="I310" s="27">
        <v>41608</v>
      </c>
      <c r="K310" s="37" t="s">
        <v>19177</v>
      </c>
      <c r="L310" s="32" t="s">
        <v>20644</v>
      </c>
      <c r="M310" s="34">
        <v>48.655200000000001</v>
      </c>
      <c r="N310" s="29">
        <f t="shared" si="46"/>
        <v>0</v>
      </c>
      <c r="O310" s="32">
        <f t="shared" si="47"/>
        <v>48.655200000000001</v>
      </c>
      <c r="P310" s="32">
        <f>IF(AB310&lt;&gt;DATE(1900,1,0),Q310-O310," Order not yet shipdate")</f>
        <v>0</v>
      </c>
      <c r="Q310" s="34">
        <v>48.655200000000001</v>
      </c>
      <c r="R310" s="32">
        <f t="shared" si="48"/>
        <v>0</v>
      </c>
      <c r="S310" s="32" t="str">
        <f t="shared" si="49"/>
        <v>Post value</v>
      </c>
      <c r="T310" s="34">
        <v>46.460900000000002</v>
      </c>
      <c r="U310" s="34">
        <f t="shared" si="50"/>
        <v>46.460900000000002</v>
      </c>
      <c r="V310" s="34">
        <v>46.460900000000002</v>
      </c>
      <c r="W310" s="32" t="b">
        <f t="shared" si="51"/>
        <v>1</v>
      </c>
      <c r="X310" s="32" t="b">
        <f t="shared" si="52"/>
        <v>1</v>
      </c>
      <c r="Y310" s="34">
        <v>48.655200000000001</v>
      </c>
      <c r="Z310" s="34">
        <v>46.460900000000002</v>
      </c>
      <c r="AA310" s="33" t="s">
        <v>18897</v>
      </c>
      <c r="AB310" s="24">
        <f>VLOOKUP(L310,B$6:I$18929,8,FALSE)</f>
        <v>42115</v>
      </c>
      <c r="AC310" s="33" t="s">
        <v>18896</v>
      </c>
      <c r="AD310" s="33" t="s">
        <v>19859</v>
      </c>
      <c r="AF310" s="33" t="str">
        <f t="shared" si="53"/>
        <v>Post-calc.</v>
      </c>
      <c r="AG310" s="22" t="str">
        <f>VLOOKUP(L310,B$6:H$18929,7,FALSE)</f>
        <v>Post-calc.</v>
      </c>
      <c r="AH310" s="12" t="b">
        <f t="shared" si="54"/>
        <v>1</v>
      </c>
    </row>
    <row r="311" spans="1:35" x14ac:dyDescent="0.2">
      <c r="A311" s="15" t="s">
        <v>18585</v>
      </c>
      <c r="B311" s="15" t="str">
        <f t="shared" si="44"/>
        <v>1G114</v>
      </c>
      <c r="C311" s="18">
        <v>0</v>
      </c>
      <c r="D311" s="18">
        <v>0</v>
      </c>
      <c r="E311" s="20">
        <v>41608</v>
      </c>
      <c r="F311" s="15" t="s">
        <v>57</v>
      </c>
      <c r="G311" s="15" t="s">
        <v>9774</v>
      </c>
      <c r="H311" s="15" t="str">
        <f t="shared" si="45"/>
        <v>Post-calc.</v>
      </c>
      <c r="I311" s="27">
        <v>41608</v>
      </c>
      <c r="K311" s="37" t="s">
        <v>19178</v>
      </c>
      <c r="L311" s="32" t="s">
        <v>20645</v>
      </c>
      <c r="M311" s="34">
        <v>38.683199999999999</v>
      </c>
      <c r="N311" s="29">
        <f t="shared" si="46"/>
        <v>0</v>
      </c>
      <c r="O311" s="32">
        <f t="shared" si="47"/>
        <v>38.683199999999999</v>
      </c>
      <c r="P311" s="32">
        <f>IF(AB311&lt;&gt;DATE(1900,1,0),Q311-O311," Order not yet shipdate")</f>
        <v>0</v>
      </c>
      <c r="Q311" s="34">
        <v>38.683199999999999</v>
      </c>
      <c r="R311" s="32">
        <f t="shared" si="48"/>
        <v>0</v>
      </c>
      <c r="S311" s="32" t="str">
        <f t="shared" si="49"/>
        <v>Post value</v>
      </c>
      <c r="T311" s="34">
        <v>38.654200000000003</v>
      </c>
      <c r="U311" s="34">
        <f t="shared" si="50"/>
        <v>38.654200000000003</v>
      </c>
      <c r="V311" s="34">
        <v>38.654200000000003</v>
      </c>
      <c r="W311" s="32" t="b">
        <f t="shared" si="51"/>
        <v>1</v>
      </c>
      <c r="X311" s="32" t="b">
        <f t="shared" si="52"/>
        <v>1</v>
      </c>
      <c r="Y311" s="34">
        <v>38.683199999999999</v>
      </c>
      <c r="Z311" s="34">
        <v>38.654200000000003</v>
      </c>
      <c r="AA311" s="33" t="s">
        <v>18897</v>
      </c>
      <c r="AB311" s="24">
        <f>VLOOKUP(L311,B$6:I$18929,8,FALSE)</f>
        <v>42191</v>
      </c>
      <c r="AC311" s="33" t="s">
        <v>18896</v>
      </c>
      <c r="AD311" s="33" t="s">
        <v>19859</v>
      </c>
      <c r="AF311" s="33" t="str">
        <f t="shared" si="53"/>
        <v>Post-calc.</v>
      </c>
      <c r="AG311" s="22" t="str">
        <f>VLOOKUP(L311,B$6:H$18929,7,FALSE)</f>
        <v>Post-calc.</v>
      </c>
      <c r="AH311" s="12" t="b">
        <f t="shared" si="54"/>
        <v>1</v>
      </c>
    </row>
    <row r="312" spans="1:35" x14ac:dyDescent="0.2">
      <c r="A312" s="15" t="s">
        <v>18584</v>
      </c>
      <c r="B312" s="15" t="str">
        <f t="shared" si="44"/>
        <v>1G115</v>
      </c>
      <c r="C312" s="18">
        <v>0</v>
      </c>
      <c r="D312" s="18">
        <v>0</v>
      </c>
      <c r="E312" s="20">
        <v>41608</v>
      </c>
      <c r="F312" s="15" t="s">
        <v>57</v>
      </c>
      <c r="G312" s="15" t="s">
        <v>9774</v>
      </c>
      <c r="H312" s="15" t="str">
        <f t="shared" si="45"/>
        <v>Post-calc.</v>
      </c>
      <c r="I312" s="27">
        <v>41608</v>
      </c>
      <c r="K312" s="37" t="s">
        <v>19179</v>
      </c>
      <c r="L312" s="32" t="s">
        <v>20646</v>
      </c>
      <c r="M312" s="34">
        <v>38.094900000000003</v>
      </c>
      <c r="N312" s="29">
        <f t="shared" si="46"/>
        <v>0</v>
      </c>
      <c r="O312" s="32">
        <f t="shared" si="47"/>
        <v>38.094900000000003</v>
      </c>
      <c r="P312" s="32">
        <f>IF(AB312&lt;&gt;DATE(1900,1,0),Q312-O312," Order not yet shipdate")</f>
        <v>0</v>
      </c>
      <c r="Q312" s="34">
        <v>38.094900000000003</v>
      </c>
      <c r="R312" s="32">
        <f t="shared" si="48"/>
        <v>0</v>
      </c>
      <c r="S312" s="32" t="str">
        <f t="shared" si="49"/>
        <v>Post value</v>
      </c>
      <c r="T312" s="34">
        <v>38.683199999999999</v>
      </c>
      <c r="U312" s="34">
        <f t="shared" si="50"/>
        <v>38.683199999999999</v>
      </c>
      <c r="V312" s="34">
        <v>38.683199999999999</v>
      </c>
      <c r="W312" s="32" t="b">
        <f t="shared" si="51"/>
        <v>1</v>
      </c>
      <c r="X312" s="32" t="b">
        <f t="shared" si="52"/>
        <v>1</v>
      </c>
      <c r="Y312" s="34">
        <v>38.094900000000003</v>
      </c>
      <c r="Z312" s="34">
        <v>38.683199999999999</v>
      </c>
      <c r="AA312" s="33" t="s">
        <v>18897</v>
      </c>
      <c r="AB312" s="24">
        <f>VLOOKUP(L312,B$6:I$18929,8,FALSE)</f>
        <v>42143</v>
      </c>
      <c r="AC312" s="33" t="s">
        <v>18896</v>
      </c>
      <c r="AD312" s="33" t="s">
        <v>19859</v>
      </c>
      <c r="AF312" s="33" t="str">
        <f t="shared" si="53"/>
        <v>Post-calc.</v>
      </c>
      <c r="AG312" s="22" t="str">
        <f>VLOOKUP(L312,B$6:H$18929,7,FALSE)</f>
        <v>Post-calc.</v>
      </c>
      <c r="AH312" s="12" t="b">
        <f t="shared" si="54"/>
        <v>1</v>
      </c>
    </row>
    <row r="313" spans="1:35" x14ac:dyDescent="0.2">
      <c r="A313" s="15" t="s">
        <v>18583</v>
      </c>
      <c r="B313" s="15" t="str">
        <f t="shared" si="44"/>
        <v>1G116</v>
      </c>
      <c r="C313" s="18">
        <v>0</v>
      </c>
      <c r="D313" s="18">
        <v>0</v>
      </c>
      <c r="E313" s="20">
        <v>41608</v>
      </c>
      <c r="F313" s="15" t="s">
        <v>57</v>
      </c>
      <c r="G313" s="15" t="s">
        <v>9774</v>
      </c>
      <c r="H313" s="15" t="str">
        <f t="shared" si="45"/>
        <v>Post-calc.</v>
      </c>
      <c r="I313" s="27">
        <v>41608</v>
      </c>
      <c r="K313" s="37" t="s">
        <v>19180</v>
      </c>
      <c r="L313" s="32" t="s">
        <v>20647</v>
      </c>
      <c r="M313" s="34">
        <v>30.8706</v>
      </c>
      <c r="N313" s="29">
        <f t="shared" si="46"/>
        <v>0</v>
      </c>
      <c r="O313" s="32">
        <f t="shared" si="47"/>
        <v>30.8706</v>
      </c>
      <c r="P313" s="32">
        <f>IF(AB313&lt;&gt;DATE(1900,1,0),Q313-O313," Order not yet shipdate")</f>
        <v>0</v>
      </c>
      <c r="Q313" s="34">
        <v>30.8706</v>
      </c>
      <c r="R313" s="32">
        <f t="shared" si="48"/>
        <v>0</v>
      </c>
      <c r="S313" s="32" t="str">
        <f t="shared" si="49"/>
        <v>Post value</v>
      </c>
      <c r="T313" s="34">
        <v>30.8475</v>
      </c>
      <c r="U313" s="34">
        <f t="shared" si="50"/>
        <v>30.8475</v>
      </c>
      <c r="V313" s="34">
        <v>30.8475</v>
      </c>
      <c r="W313" s="32" t="b">
        <f t="shared" si="51"/>
        <v>1</v>
      </c>
      <c r="X313" s="32" t="b">
        <f t="shared" si="52"/>
        <v>1</v>
      </c>
      <c r="Y313" s="34">
        <v>30.8706</v>
      </c>
      <c r="Z313" s="34">
        <v>30.8475</v>
      </c>
      <c r="AA313" s="33" t="s">
        <v>18897</v>
      </c>
      <c r="AB313" s="24">
        <f>VLOOKUP(L313,B$6:I$18929,8,FALSE)</f>
        <v>42191</v>
      </c>
      <c r="AC313" s="33" t="s">
        <v>18896</v>
      </c>
      <c r="AD313" s="33" t="s">
        <v>19859</v>
      </c>
      <c r="AF313" s="33" t="str">
        <f t="shared" si="53"/>
        <v>Post-calc.</v>
      </c>
      <c r="AG313" s="22" t="str">
        <f>VLOOKUP(L313,B$6:H$18929,7,FALSE)</f>
        <v>Post-calc.</v>
      </c>
      <c r="AH313" s="12" t="b">
        <f t="shared" si="54"/>
        <v>1</v>
      </c>
    </row>
    <row r="314" spans="1:35" x14ac:dyDescent="0.2">
      <c r="A314" s="15" t="s">
        <v>18582</v>
      </c>
      <c r="B314" s="15" t="str">
        <f t="shared" si="44"/>
        <v>1G117</v>
      </c>
      <c r="C314" s="18">
        <v>0</v>
      </c>
      <c r="D314" s="18">
        <v>0</v>
      </c>
      <c r="E314" s="20">
        <v>41608</v>
      </c>
      <c r="F314" s="15" t="s">
        <v>57</v>
      </c>
      <c r="G314" s="15" t="s">
        <v>9774</v>
      </c>
      <c r="H314" s="15" t="str">
        <f t="shared" si="45"/>
        <v>Post-calc.</v>
      </c>
      <c r="I314" s="27">
        <v>41608</v>
      </c>
      <c r="K314" s="37" t="s">
        <v>19885</v>
      </c>
      <c r="L314" s="32" t="s">
        <v>20648</v>
      </c>
      <c r="M314" s="34">
        <v>701.26779999999997</v>
      </c>
      <c r="N314" s="29">
        <f t="shared" si="46"/>
        <v>0</v>
      </c>
      <c r="O314" s="32">
        <f t="shared" si="47"/>
        <v>701.26779999999997</v>
      </c>
      <c r="P314" s="32">
        <f>IF(AB314&lt;&gt;DATE(1900,1,0),Q314-O314," Order not yet shipdate")</f>
        <v>0</v>
      </c>
      <c r="Q314" s="34">
        <v>701.26779999999997</v>
      </c>
      <c r="R314" s="32" t="str">
        <f t="shared" si="48"/>
        <v>this is Pre value</v>
      </c>
      <c r="S314" s="32">
        <f t="shared" si="49"/>
        <v>0</v>
      </c>
      <c r="T314" s="34">
        <v>701.26779999999997</v>
      </c>
      <c r="U314" s="34">
        <f t="shared" si="50"/>
        <v>0</v>
      </c>
      <c r="V314" s="34">
        <v>701.26779999999997</v>
      </c>
      <c r="W314" s="32" t="b">
        <f t="shared" si="51"/>
        <v>1</v>
      </c>
      <c r="X314" s="32" t="b">
        <f t="shared" si="52"/>
        <v>1</v>
      </c>
      <c r="Y314" s="34">
        <v>701.26779999999997</v>
      </c>
      <c r="Z314" s="34">
        <v>701.26779999999997</v>
      </c>
      <c r="AA314" s="33" t="s">
        <v>19861</v>
      </c>
      <c r="AB314" s="24">
        <f>VLOOKUP(L314,B$6:I$18929,8,FALSE)</f>
        <v>42072</v>
      </c>
      <c r="AC314" s="33" t="s">
        <v>18896</v>
      </c>
      <c r="AD314" s="33" t="s">
        <v>19859</v>
      </c>
      <c r="AF314" s="33" t="str">
        <f t="shared" si="53"/>
        <v>Pre-calc.</v>
      </c>
      <c r="AG314" s="22" t="str">
        <f>VLOOKUP(L314,B$6:H$18929,7,FALSE)</f>
        <v>Pre-calc.</v>
      </c>
      <c r="AH314" s="12" t="b">
        <f t="shared" si="54"/>
        <v>1</v>
      </c>
    </row>
    <row r="315" spans="1:35" x14ac:dyDescent="0.2">
      <c r="A315" s="15" t="s">
        <v>18581</v>
      </c>
      <c r="B315" s="15" t="str">
        <f t="shared" si="44"/>
        <v>1G118</v>
      </c>
      <c r="C315" s="18">
        <v>0</v>
      </c>
      <c r="D315" s="18">
        <v>0</v>
      </c>
      <c r="E315" s="20">
        <v>41639</v>
      </c>
      <c r="F315" s="15" t="s">
        <v>57</v>
      </c>
      <c r="G315" s="15" t="s">
        <v>9774</v>
      </c>
      <c r="H315" s="15" t="str">
        <f t="shared" si="45"/>
        <v>Post-calc.</v>
      </c>
      <c r="I315" s="27">
        <v>41639</v>
      </c>
      <c r="K315" s="37" t="s">
        <v>19886</v>
      </c>
      <c r="L315" s="32" t="s">
        <v>20649</v>
      </c>
      <c r="M315" s="34">
        <v>327.34559999999999</v>
      </c>
      <c r="N315" s="29">
        <f t="shared" si="46"/>
        <v>0</v>
      </c>
      <c r="O315" s="32">
        <f t="shared" si="47"/>
        <v>327.34559999999999</v>
      </c>
      <c r="P315" s="32">
        <f>IF(AB315&lt;&gt;DATE(1900,1,0),Q315-O315," Order not yet shipdate")</f>
        <v>0</v>
      </c>
      <c r="Q315" s="34">
        <v>327.34559999999999</v>
      </c>
      <c r="R315" s="32" t="str">
        <f t="shared" si="48"/>
        <v>this is Pre value</v>
      </c>
      <c r="S315" s="32">
        <f t="shared" si="49"/>
        <v>0</v>
      </c>
      <c r="T315" s="34">
        <v>327.34559999999999</v>
      </c>
      <c r="U315" s="34">
        <f t="shared" si="50"/>
        <v>0</v>
      </c>
      <c r="V315" s="34">
        <v>327.34559999999999</v>
      </c>
      <c r="W315" s="32" t="b">
        <f t="shared" si="51"/>
        <v>1</v>
      </c>
      <c r="X315" s="32" t="b">
        <f t="shared" si="52"/>
        <v>1</v>
      </c>
      <c r="Y315" s="34">
        <v>327.34559999999999</v>
      </c>
      <c r="Z315" s="34">
        <v>327.34559999999999</v>
      </c>
      <c r="AA315" s="33" t="s">
        <v>19861</v>
      </c>
      <c r="AB315" s="24">
        <f>VLOOKUP(L315,B$6:I$18929,8,FALSE)</f>
        <v>42072</v>
      </c>
      <c r="AC315" s="33" t="s">
        <v>18896</v>
      </c>
      <c r="AD315" s="33" t="s">
        <v>19859</v>
      </c>
      <c r="AF315" s="33" t="str">
        <f t="shared" si="53"/>
        <v>Pre-calc.</v>
      </c>
      <c r="AG315" s="22" t="str">
        <f>VLOOKUP(L315,B$6:H$18929,7,FALSE)</f>
        <v>Pre-calc.</v>
      </c>
      <c r="AH315" s="12" t="b">
        <f t="shared" si="54"/>
        <v>1</v>
      </c>
    </row>
    <row r="316" spans="1:35" x14ac:dyDescent="0.2">
      <c r="A316" s="15" t="s">
        <v>18580</v>
      </c>
      <c r="B316" s="15" t="str">
        <f t="shared" si="44"/>
        <v>1G119</v>
      </c>
      <c r="C316" s="18">
        <v>0</v>
      </c>
      <c r="D316" s="18">
        <v>0</v>
      </c>
      <c r="E316" s="20">
        <v>41608</v>
      </c>
      <c r="F316" s="15" t="s">
        <v>57</v>
      </c>
      <c r="G316" s="15" t="s">
        <v>9774</v>
      </c>
      <c r="H316" s="15" t="str">
        <f t="shared" si="45"/>
        <v>Post-calc.</v>
      </c>
      <c r="I316" s="27">
        <v>41608</v>
      </c>
      <c r="K316" s="37" t="s">
        <v>19887</v>
      </c>
      <c r="L316" s="32" t="s">
        <v>20650</v>
      </c>
      <c r="M316" s="34">
        <v>387.50400000000002</v>
      </c>
      <c r="N316" s="29">
        <f t="shared" si="46"/>
        <v>0</v>
      </c>
      <c r="O316" s="32">
        <f t="shared" si="47"/>
        <v>387.50400000000002</v>
      </c>
      <c r="P316" s="32">
        <f>IF(AB316&lt;&gt;DATE(1900,1,0),Q316-O316," Order not yet shipdate")</f>
        <v>0</v>
      </c>
      <c r="Q316" s="34">
        <v>387.50400000000002</v>
      </c>
      <c r="R316" s="32" t="str">
        <f t="shared" si="48"/>
        <v>this is Pre value</v>
      </c>
      <c r="S316" s="32">
        <f t="shared" si="49"/>
        <v>0</v>
      </c>
      <c r="T316" s="34">
        <v>387.50400000000002</v>
      </c>
      <c r="U316" s="34">
        <f t="shared" si="50"/>
        <v>0</v>
      </c>
      <c r="V316" s="34">
        <v>387.50400000000002</v>
      </c>
      <c r="W316" s="32" t="b">
        <f t="shared" si="51"/>
        <v>1</v>
      </c>
      <c r="X316" s="32" t="b">
        <f t="shared" si="52"/>
        <v>1</v>
      </c>
      <c r="Y316" s="34">
        <v>387.50400000000002</v>
      </c>
      <c r="Z316" s="34">
        <v>387.50400000000002</v>
      </c>
      <c r="AA316" s="33" t="s">
        <v>19861</v>
      </c>
      <c r="AB316" s="24">
        <f>VLOOKUP(L316,B$6:I$18929,8,FALSE)</f>
        <v>42051</v>
      </c>
      <c r="AC316" s="33" t="s">
        <v>18896</v>
      </c>
      <c r="AD316" s="33" t="s">
        <v>19859</v>
      </c>
      <c r="AF316" s="33" t="str">
        <f t="shared" si="53"/>
        <v>Pre-calc.</v>
      </c>
      <c r="AG316" s="22" t="str">
        <f>VLOOKUP(L316,B$6:H$18929,7,FALSE)</f>
        <v>Pre-calc.</v>
      </c>
      <c r="AH316" s="12" t="b">
        <f t="shared" si="54"/>
        <v>1</v>
      </c>
    </row>
    <row r="317" spans="1:35" x14ac:dyDescent="0.2">
      <c r="A317" s="15" t="s">
        <v>18579</v>
      </c>
      <c r="B317" s="15" t="str">
        <f t="shared" si="44"/>
        <v>1G120</v>
      </c>
      <c r="C317" s="18">
        <v>0</v>
      </c>
      <c r="D317" s="18">
        <v>0</v>
      </c>
      <c r="E317" s="20">
        <v>41608</v>
      </c>
      <c r="F317" s="15" t="s">
        <v>57</v>
      </c>
      <c r="G317" s="15" t="s">
        <v>9774</v>
      </c>
      <c r="H317" s="15" t="str">
        <f t="shared" si="45"/>
        <v>Post-calc.</v>
      </c>
      <c r="I317" s="27">
        <v>41608</v>
      </c>
      <c r="K317" s="37" t="s">
        <v>19888</v>
      </c>
      <c r="L317" s="32" t="s">
        <v>20651</v>
      </c>
      <c r="M317" s="34">
        <v>345.64170000000001</v>
      </c>
      <c r="N317" s="29">
        <f t="shared" si="46"/>
        <v>0</v>
      </c>
      <c r="O317" s="32">
        <f t="shared" si="47"/>
        <v>345.64170000000001</v>
      </c>
      <c r="P317" s="32">
        <f>IF(AB317&lt;&gt;DATE(1900,1,0),Q317-O317," Order not yet shipdate")</f>
        <v>0</v>
      </c>
      <c r="Q317" s="34">
        <v>345.64170000000001</v>
      </c>
      <c r="R317" s="32" t="str">
        <f t="shared" si="48"/>
        <v>this is Pre value</v>
      </c>
      <c r="S317" s="32">
        <f t="shared" si="49"/>
        <v>0</v>
      </c>
      <c r="T317" s="34">
        <v>345.64170000000001</v>
      </c>
      <c r="U317" s="34">
        <f t="shared" si="50"/>
        <v>0</v>
      </c>
      <c r="V317" s="34">
        <v>345.64170000000001</v>
      </c>
      <c r="W317" s="32" t="b">
        <f t="shared" si="51"/>
        <v>1</v>
      </c>
      <c r="X317" s="32" t="b">
        <f t="shared" si="52"/>
        <v>1</v>
      </c>
      <c r="Y317" s="34">
        <v>345.64170000000001</v>
      </c>
      <c r="Z317" s="34">
        <v>345.64170000000001</v>
      </c>
      <c r="AA317" s="33" t="s">
        <v>19861</v>
      </c>
      <c r="AB317" s="24">
        <f>VLOOKUP(L317,B$6:I$18929,8,FALSE)</f>
        <v>42082</v>
      </c>
      <c r="AC317" s="33" t="s">
        <v>18896</v>
      </c>
      <c r="AD317" s="33" t="s">
        <v>19859</v>
      </c>
      <c r="AF317" s="33" t="str">
        <f t="shared" si="53"/>
        <v>Pre-calc.</v>
      </c>
      <c r="AG317" s="22" t="str">
        <f>VLOOKUP(L317,B$6:H$18929,7,FALSE)</f>
        <v>Pre-calc.</v>
      </c>
      <c r="AH317" s="12" t="b">
        <f t="shared" si="54"/>
        <v>1</v>
      </c>
    </row>
    <row r="318" spans="1:35" x14ac:dyDescent="0.2">
      <c r="A318" s="15" t="s">
        <v>18578</v>
      </c>
      <c r="B318" s="15" t="str">
        <f t="shared" si="44"/>
        <v>1G121</v>
      </c>
      <c r="C318" s="18">
        <v>0</v>
      </c>
      <c r="D318" s="18">
        <v>0</v>
      </c>
      <c r="E318" s="20">
        <v>41608</v>
      </c>
      <c r="F318" s="15" t="s">
        <v>57</v>
      </c>
      <c r="G318" s="15" t="s">
        <v>9774</v>
      </c>
      <c r="H318" s="15" t="str">
        <f t="shared" si="45"/>
        <v>Post-calc.</v>
      </c>
      <c r="I318" s="27">
        <v>41608</v>
      </c>
      <c r="K318" s="37" t="s">
        <v>19889</v>
      </c>
      <c r="L318" s="32" t="s">
        <v>20652</v>
      </c>
      <c r="M318" s="34">
        <v>678.1114</v>
      </c>
      <c r="N318" s="29">
        <f t="shared" si="46"/>
        <v>0</v>
      </c>
      <c r="O318" s="32">
        <f t="shared" si="47"/>
        <v>678.1114</v>
      </c>
      <c r="P318" s="32">
        <f>IF(AB318&lt;&gt;DATE(1900,1,0),Q318-O318," Order not yet shipdate")</f>
        <v>0</v>
      </c>
      <c r="Q318" s="34">
        <v>678.1114</v>
      </c>
      <c r="R318" s="32" t="str">
        <f t="shared" si="48"/>
        <v>this is Pre value</v>
      </c>
      <c r="S318" s="32">
        <f t="shared" si="49"/>
        <v>0</v>
      </c>
      <c r="T318" s="34">
        <v>678.1114</v>
      </c>
      <c r="U318" s="34">
        <f t="shared" si="50"/>
        <v>0</v>
      </c>
      <c r="V318" s="34">
        <v>678.1114</v>
      </c>
      <c r="W318" s="32" t="b">
        <f t="shared" si="51"/>
        <v>1</v>
      </c>
      <c r="X318" s="32" t="b">
        <f t="shared" si="52"/>
        <v>1</v>
      </c>
      <c r="Y318" s="34">
        <v>678.1114</v>
      </c>
      <c r="Z318" s="34">
        <v>678.1114</v>
      </c>
      <c r="AA318" s="33" t="s">
        <v>19861</v>
      </c>
      <c r="AB318" s="24">
        <f>VLOOKUP(L318,B$6:I$18929,8,FALSE)</f>
        <v>42082</v>
      </c>
      <c r="AC318" s="33" t="s">
        <v>18896</v>
      </c>
      <c r="AD318" s="33" t="s">
        <v>19859</v>
      </c>
      <c r="AF318" s="33" t="str">
        <f t="shared" si="53"/>
        <v>Pre-calc.</v>
      </c>
      <c r="AG318" s="22" t="str">
        <f>VLOOKUP(L318,B$6:H$18929,7,FALSE)</f>
        <v>Pre-calc.</v>
      </c>
      <c r="AH318" s="12" t="b">
        <f t="shared" si="54"/>
        <v>1</v>
      </c>
    </row>
    <row r="319" spans="1:35" x14ac:dyDescent="0.2">
      <c r="A319" s="15" t="s">
        <v>18577</v>
      </c>
      <c r="B319" s="15" t="str">
        <f t="shared" si="44"/>
        <v>1G122</v>
      </c>
      <c r="C319" s="18">
        <v>0</v>
      </c>
      <c r="D319" s="18">
        <v>0</v>
      </c>
      <c r="E319" s="20">
        <v>41608</v>
      </c>
      <c r="F319" s="15" t="s">
        <v>57</v>
      </c>
      <c r="G319" s="15" t="s">
        <v>9774</v>
      </c>
      <c r="H319" s="15" t="str">
        <f t="shared" si="45"/>
        <v>Post-calc.</v>
      </c>
      <c r="I319" s="27">
        <v>41608</v>
      </c>
      <c r="K319" s="37" t="s">
        <v>19890</v>
      </c>
      <c r="L319" s="32" t="s">
        <v>20653</v>
      </c>
      <c r="M319" s="34">
        <v>768.11770000000001</v>
      </c>
      <c r="N319" s="29">
        <f t="shared" si="46"/>
        <v>0</v>
      </c>
      <c r="O319" s="32">
        <f t="shared" si="47"/>
        <v>768.11770000000001</v>
      </c>
      <c r="P319" s="32">
        <f>IF(AB319&lt;&gt;DATE(1900,1,0),Q319-O319," Order not yet shipdate")</f>
        <v>0</v>
      </c>
      <c r="Q319" s="34">
        <v>768.11770000000001</v>
      </c>
      <c r="R319" s="32" t="str">
        <f t="shared" si="48"/>
        <v>this is Pre value</v>
      </c>
      <c r="S319" s="32">
        <f t="shared" si="49"/>
        <v>0</v>
      </c>
      <c r="T319" s="34">
        <v>768.11770000000001</v>
      </c>
      <c r="U319" s="34">
        <f t="shared" si="50"/>
        <v>0</v>
      </c>
      <c r="V319" s="34">
        <v>768.11770000000001</v>
      </c>
      <c r="W319" s="32" t="b">
        <f t="shared" si="51"/>
        <v>1</v>
      </c>
      <c r="X319" s="32" t="b">
        <f t="shared" si="52"/>
        <v>1</v>
      </c>
      <c r="Y319" s="34">
        <v>768.11770000000001</v>
      </c>
      <c r="Z319" s="34">
        <v>768.11770000000001</v>
      </c>
      <c r="AA319" s="33" t="s">
        <v>19861</v>
      </c>
      <c r="AB319" s="24">
        <f>VLOOKUP(L319,B$6:I$18929,8,FALSE)</f>
        <v>42083</v>
      </c>
      <c r="AC319" s="33" t="s">
        <v>18896</v>
      </c>
      <c r="AD319" s="33" t="s">
        <v>19859</v>
      </c>
      <c r="AF319" s="33" t="str">
        <f t="shared" si="53"/>
        <v>Pre-calc.</v>
      </c>
      <c r="AG319" s="22" t="str">
        <f>VLOOKUP(L319,B$6:H$18929,7,FALSE)</f>
        <v>Pre-calc.</v>
      </c>
      <c r="AH319" s="12" t="b">
        <f t="shared" si="54"/>
        <v>1</v>
      </c>
    </row>
    <row r="320" spans="1:35" x14ac:dyDescent="0.2">
      <c r="A320" s="15" t="s">
        <v>18576</v>
      </c>
      <c r="B320" s="15" t="str">
        <f t="shared" si="44"/>
        <v>1G123</v>
      </c>
      <c r="C320" s="18">
        <v>0</v>
      </c>
      <c r="D320" s="18">
        <v>0</v>
      </c>
      <c r="E320" s="20">
        <v>41608</v>
      </c>
      <c r="F320" s="15" t="s">
        <v>57</v>
      </c>
      <c r="G320" s="15" t="s">
        <v>9774</v>
      </c>
      <c r="H320" s="15" t="str">
        <f t="shared" si="45"/>
        <v>Post-calc.</v>
      </c>
      <c r="I320" s="27">
        <v>41608</v>
      </c>
      <c r="K320" s="37" t="s">
        <v>19891</v>
      </c>
      <c r="L320" s="32" t="s">
        <v>20654</v>
      </c>
      <c r="M320" s="34">
        <v>207.172</v>
      </c>
      <c r="N320" s="29">
        <f t="shared" si="46"/>
        <v>0</v>
      </c>
      <c r="O320" s="32">
        <f t="shared" si="47"/>
        <v>207.172</v>
      </c>
      <c r="P320" s="32">
        <f>IF(AB320&lt;&gt;DATE(1900,1,0),Q320-O320," Order not yet shipdate")</f>
        <v>0</v>
      </c>
      <c r="Q320" s="34">
        <v>207.172</v>
      </c>
      <c r="R320" s="32" t="str">
        <f t="shared" si="48"/>
        <v>this is Pre value</v>
      </c>
      <c r="S320" s="32">
        <f t="shared" si="49"/>
        <v>0</v>
      </c>
      <c r="T320" s="34">
        <v>207.172</v>
      </c>
      <c r="U320" s="34">
        <f t="shared" si="50"/>
        <v>0</v>
      </c>
      <c r="V320" s="34">
        <v>207.172</v>
      </c>
      <c r="W320" s="32" t="b">
        <f t="shared" si="51"/>
        <v>1</v>
      </c>
      <c r="X320" s="32" t="b">
        <f t="shared" si="52"/>
        <v>1</v>
      </c>
      <c r="Y320" s="34">
        <v>207.172</v>
      </c>
      <c r="Z320" s="34">
        <v>207.172</v>
      </c>
      <c r="AA320" s="33" t="s">
        <v>19861</v>
      </c>
      <c r="AB320" s="24">
        <f>VLOOKUP(L320,B$6:I$18929,8,FALSE)</f>
        <v>42082</v>
      </c>
      <c r="AC320" s="33" t="s">
        <v>18896</v>
      </c>
      <c r="AD320" s="33" t="s">
        <v>19859</v>
      </c>
      <c r="AF320" s="33" t="str">
        <f t="shared" si="53"/>
        <v>Pre-calc.</v>
      </c>
      <c r="AG320" s="22" t="str">
        <f>VLOOKUP(L320,B$6:H$18929,7,FALSE)</f>
        <v>Pre-calc.</v>
      </c>
      <c r="AH320" s="12" t="b">
        <f t="shared" si="54"/>
        <v>1</v>
      </c>
    </row>
    <row r="321" spans="1:35" x14ac:dyDescent="0.2">
      <c r="A321" s="15" t="s">
        <v>18575</v>
      </c>
      <c r="B321" s="15" t="str">
        <f t="shared" si="44"/>
        <v>1G124</v>
      </c>
      <c r="C321" s="18">
        <v>0</v>
      </c>
      <c r="D321" s="18">
        <v>0</v>
      </c>
      <c r="E321" s="20">
        <v>41608</v>
      </c>
      <c r="F321" s="15" t="s">
        <v>57</v>
      </c>
      <c r="G321" s="15" t="s">
        <v>9774</v>
      </c>
      <c r="H321" s="15" t="str">
        <f t="shared" si="45"/>
        <v>Post-calc.</v>
      </c>
      <c r="I321" s="27">
        <v>41608</v>
      </c>
      <c r="K321" s="37" t="s">
        <v>19181</v>
      </c>
      <c r="L321" s="32" t="s">
        <v>20655</v>
      </c>
      <c r="M321" s="34">
        <v>1681.06</v>
      </c>
      <c r="N321" s="29">
        <f t="shared" si="46"/>
        <v>0</v>
      </c>
      <c r="O321" s="32">
        <f t="shared" si="47"/>
        <v>1681.06</v>
      </c>
      <c r="P321" s="32">
        <f>IF(AB321&lt;&gt;DATE(1900,1,0),Q321-O321," Order not yet shipdate")</f>
        <v>0</v>
      </c>
      <c r="Q321" s="34">
        <v>1681.06</v>
      </c>
      <c r="R321" s="32">
        <f t="shared" si="48"/>
        <v>0</v>
      </c>
      <c r="S321" s="32" t="str">
        <f t="shared" si="49"/>
        <v>Post value</v>
      </c>
      <c r="T321" s="34">
        <v>1515.62</v>
      </c>
      <c r="U321" s="34">
        <f t="shared" si="50"/>
        <v>1515.62</v>
      </c>
      <c r="V321" s="34">
        <v>1515.62</v>
      </c>
      <c r="W321" s="32" t="b">
        <f t="shared" si="51"/>
        <v>1</v>
      </c>
      <c r="X321" s="32" t="b">
        <f t="shared" si="52"/>
        <v>1</v>
      </c>
      <c r="Y321" s="34">
        <v>1681.06</v>
      </c>
      <c r="Z321" s="34">
        <v>1515.62</v>
      </c>
      <c r="AA321" s="33" t="s">
        <v>18897</v>
      </c>
      <c r="AB321" s="24">
        <f>VLOOKUP(L321,B$6:I$18929,8,FALSE)</f>
        <v>42201</v>
      </c>
      <c r="AC321" s="33" t="s">
        <v>18896</v>
      </c>
      <c r="AD321" s="33" t="s">
        <v>19859</v>
      </c>
      <c r="AF321" s="33" t="str">
        <f t="shared" si="53"/>
        <v>Post-calc.</v>
      </c>
      <c r="AG321" s="22" t="str">
        <f>VLOOKUP(L321,B$6:H$18929,7,FALSE)</f>
        <v>Post-calc.</v>
      </c>
      <c r="AH321" s="12" t="b">
        <f t="shared" si="54"/>
        <v>1</v>
      </c>
      <c r="AI321" s="32"/>
    </row>
    <row r="322" spans="1:35" x14ac:dyDescent="0.2">
      <c r="A322" s="15" t="s">
        <v>18574</v>
      </c>
      <c r="B322" s="15" t="str">
        <f t="shared" si="44"/>
        <v>1G125</v>
      </c>
      <c r="C322" s="18">
        <v>0</v>
      </c>
      <c r="D322" s="18">
        <v>0</v>
      </c>
      <c r="E322" s="20">
        <v>41608</v>
      </c>
      <c r="F322" s="15" t="s">
        <v>57</v>
      </c>
      <c r="G322" s="15" t="s">
        <v>9774</v>
      </c>
      <c r="H322" s="15" t="str">
        <f t="shared" si="45"/>
        <v>Post-calc.</v>
      </c>
      <c r="I322" s="27">
        <v>41608</v>
      </c>
      <c r="K322" s="37" t="s">
        <v>19182</v>
      </c>
      <c r="L322" s="32" t="s">
        <v>20656</v>
      </c>
      <c r="M322" s="34">
        <v>29380.11</v>
      </c>
      <c r="N322" s="29">
        <f t="shared" si="46"/>
        <v>0</v>
      </c>
      <c r="O322" s="32">
        <f t="shared" si="47"/>
        <v>29380.11</v>
      </c>
      <c r="P322" s="32">
        <f>IF(AB322&lt;&gt;DATE(1900,1,0),Q322-O322," Order not yet shipdate")</f>
        <v>0</v>
      </c>
      <c r="Q322" s="34">
        <v>29380.11</v>
      </c>
      <c r="R322" s="32">
        <f t="shared" si="48"/>
        <v>0</v>
      </c>
      <c r="S322" s="32" t="str">
        <f t="shared" si="49"/>
        <v>Post value</v>
      </c>
      <c r="T322" s="34">
        <v>28794.98</v>
      </c>
      <c r="U322" s="34">
        <f t="shared" si="50"/>
        <v>28794.98</v>
      </c>
      <c r="V322" s="34">
        <v>28794.98</v>
      </c>
      <c r="W322" s="32" t="b">
        <f t="shared" si="51"/>
        <v>1</v>
      </c>
      <c r="X322" s="32" t="b">
        <f t="shared" si="52"/>
        <v>1</v>
      </c>
      <c r="Y322" s="34">
        <v>29380.11</v>
      </c>
      <c r="Z322" s="34">
        <v>28794.98</v>
      </c>
      <c r="AA322" s="33" t="s">
        <v>18897</v>
      </c>
      <c r="AB322" s="24">
        <f>VLOOKUP(L322,B$6:I$18929,8,FALSE)</f>
        <v>42201</v>
      </c>
      <c r="AC322" s="33" t="s">
        <v>18896</v>
      </c>
      <c r="AD322" s="33" t="s">
        <v>19859</v>
      </c>
      <c r="AF322" s="33" t="str">
        <f t="shared" si="53"/>
        <v>Post-calc.</v>
      </c>
      <c r="AG322" s="22" t="str">
        <f>VLOOKUP(L322,B$6:H$18929,7,FALSE)</f>
        <v>Post-calc.</v>
      </c>
      <c r="AH322" s="12" t="b">
        <f t="shared" si="54"/>
        <v>1</v>
      </c>
      <c r="AI322" s="32"/>
    </row>
    <row r="323" spans="1:35" x14ac:dyDescent="0.2">
      <c r="A323" s="15" t="s">
        <v>18573</v>
      </c>
      <c r="B323" s="15" t="str">
        <f t="shared" si="44"/>
        <v>1G126</v>
      </c>
      <c r="C323" s="18">
        <v>0</v>
      </c>
      <c r="D323" s="18">
        <v>0</v>
      </c>
      <c r="E323" s="20">
        <v>41639</v>
      </c>
      <c r="F323" s="15" t="s">
        <v>57</v>
      </c>
      <c r="G323" s="15" t="s">
        <v>9774</v>
      </c>
      <c r="H323" s="15" t="str">
        <f t="shared" si="45"/>
        <v>Post-calc.</v>
      </c>
      <c r="I323" s="27">
        <v>41639</v>
      </c>
      <c r="K323" s="37" t="s">
        <v>19183</v>
      </c>
      <c r="L323" s="32" t="s">
        <v>20657</v>
      </c>
      <c r="M323" s="34">
        <v>551.4</v>
      </c>
      <c r="N323" s="29">
        <f t="shared" si="46"/>
        <v>0</v>
      </c>
      <c r="O323" s="32">
        <f t="shared" si="47"/>
        <v>551.4</v>
      </c>
      <c r="P323" s="32">
        <f>IF(AB323&lt;&gt;DATE(1900,1,0),Q323-O323," Order not yet shipdate")</f>
        <v>0</v>
      </c>
      <c r="Q323" s="34">
        <v>551.4</v>
      </c>
      <c r="R323" s="32">
        <f t="shared" si="48"/>
        <v>0</v>
      </c>
      <c r="S323" s="32" t="str">
        <f t="shared" si="49"/>
        <v>Post value</v>
      </c>
      <c r="T323" s="34">
        <v>-153.06</v>
      </c>
      <c r="U323" s="34">
        <f t="shared" si="50"/>
        <v>-153.06</v>
      </c>
      <c r="V323" s="34">
        <v>-153.06</v>
      </c>
      <c r="W323" s="32" t="b">
        <f t="shared" si="51"/>
        <v>1</v>
      </c>
      <c r="X323" s="32" t="b">
        <f t="shared" si="52"/>
        <v>1</v>
      </c>
      <c r="Y323" s="34">
        <v>551.4</v>
      </c>
      <c r="Z323" s="34">
        <v>-153.06</v>
      </c>
      <c r="AA323" s="33" t="s">
        <v>18897</v>
      </c>
      <c r="AB323" s="24">
        <f>VLOOKUP(L323,B$6:I$18929,8,FALSE)</f>
        <v>42215</v>
      </c>
      <c r="AC323" s="33" t="s">
        <v>18896</v>
      </c>
      <c r="AD323" s="33" t="s">
        <v>19859</v>
      </c>
      <c r="AF323" s="33" t="str">
        <f t="shared" si="53"/>
        <v>Post-calc.</v>
      </c>
      <c r="AG323" s="22" t="str">
        <f>VLOOKUP(L323,B$6:H$18929,7,FALSE)</f>
        <v>Post-calc.</v>
      </c>
      <c r="AH323" s="12" t="b">
        <f t="shared" si="54"/>
        <v>1</v>
      </c>
    </row>
    <row r="324" spans="1:35" x14ac:dyDescent="0.2">
      <c r="A324" s="15" t="s">
        <v>18572</v>
      </c>
      <c r="B324" s="15" t="str">
        <f t="shared" si="44"/>
        <v>1G127</v>
      </c>
      <c r="C324" s="18">
        <v>0</v>
      </c>
      <c r="D324" s="18">
        <v>0</v>
      </c>
      <c r="E324" s="20">
        <v>41608</v>
      </c>
      <c r="F324" s="15" t="s">
        <v>57</v>
      </c>
      <c r="G324" s="15" t="s">
        <v>9774</v>
      </c>
      <c r="H324" s="15" t="str">
        <f t="shared" si="45"/>
        <v>Post-calc.</v>
      </c>
      <c r="I324" s="27">
        <v>41608</v>
      </c>
      <c r="K324" s="37" t="s">
        <v>19892</v>
      </c>
      <c r="L324" s="32" t="s">
        <v>20658</v>
      </c>
      <c r="M324" s="34">
        <v>1318.7215000000001</v>
      </c>
      <c r="N324" s="29">
        <f t="shared" si="46"/>
        <v>0</v>
      </c>
      <c r="O324" s="32">
        <f t="shared" si="47"/>
        <v>1318.7215000000001</v>
      </c>
      <c r="P324" s="32">
        <f>IF(AB324&lt;&gt;DATE(1900,1,0),Q324-O324," Order not yet shipdate")</f>
        <v>0</v>
      </c>
      <c r="Q324" s="34">
        <v>1318.7215000000001</v>
      </c>
      <c r="R324" s="32" t="str">
        <f t="shared" si="48"/>
        <v>this is Pre value</v>
      </c>
      <c r="S324" s="32">
        <f t="shared" si="49"/>
        <v>0</v>
      </c>
      <c r="T324" s="34">
        <v>1318.7215000000001</v>
      </c>
      <c r="U324" s="34">
        <f t="shared" si="50"/>
        <v>0</v>
      </c>
      <c r="V324" s="34">
        <v>1318.7215000000001</v>
      </c>
      <c r="W324" s="32" t="b">
        <f t="shared" si="51"/>
        <v>1</v>
      </c>
      <c r="X324" s="32" t="b">
        <f t="shared" si="52"/>
        <v>1</v>
      </c>
      <c r="Y324" s="34">
        <v>1318.7215000000001</v>
      </c>
      <c r="Z324" s="34">
        <v>1318.7215000000001</v>
      </c>
      <c r="AA324" s="33" t="s">
        <v>19861</v>
      </c>
      <c r="AB324" s="24">
        <f>VLOOKUP(L324,B$6:I$18929,8,FALSE)</f>
        <v>42109</v>
      </c>
      <c r="AC324" s="33" t="s">
        <v>18896</v>
      </c>
      <c r="AD324" s="33" t="s">
        <v>19859</v>
      </c>
      <c r="AF324" s="33" t="str">
        <f t="shared" si="53"/>
        <v>Pre-calc.</v>
      </c>
      <c r="AG324" s="22" t="str">
        <f>VLOOKUP(L324,B$6:H$18929,7,FALSE)</f>
        <v>Pre-calc.</v>
      </c>
      <c r="AH324" s="12" t="b">
        <f t="shared" si="54"/>
        <v>1</v>
      </c>
    </row>
    <row r="325" spans="1:35" x14ac:dyDescent="0.2">
      <c r="A325" s="15" t="s">
        <v>18571</v>
      </c>
      <c r="B325" s="15" t="str">
        <f t="shared" si="44"/>
        <v>1G128</v>
      </c>
      <c r="C325" s="18">
        <v>0</v>
      </c>
      <c r="D325" s="18">
        <v>0</v>
      </c>
      <c r="E325" s="20">
        <v>41729</v>
      </c>
      <c r="F325" s="15" t="s">
        <v>57</v>
      </c>
      <c r="G325" s="15" t="s">
        <v>9774</v>
      </c>
      <c r="H325" s="15" t="str">
        <f t="shared" si="45"/>
        <v>Post-calc.</v>
      </c>
      <c r="I325" s="27">
        <v>41729</v>
      </c>
      <c r="K325" s="37" t="s">
        <v>19893</v>
      </c>
      <c r="L325" s="32" t="s">
        <v>20659</v>
      </c>
      <c r="M325" s="34">
        <v>596.89070000000004</v>
      </c>
      <c r="N325" s="29">
        <f t="shared" si="46"/>
        <v>0</v>
      </c>
      <c r="O325" s="32">
        <f t="shared" si="47"/>
        <v>596.89070000000004</v>
      </c>
      <c r="P325" s="32">
        <f>IF(AB325&lt;&gt;DATE(1900,1,0),Q325-O325," Order not yet shipdate")</f>
        <v>0</v>
      </c>
      <c r="Q325" s="34">
        <v>596.89070000000004</v>
      </c>
      <c r="R325" s="32" t="str">
        <f t="shared" si="48"/>
        <v>this is Pre value</v>
      </c>
      <c r="S325" s="32">
        <f t="shared" si="49"/>
        <v>0</v>
      </c>
      <c r="T325" s="34">
        <v>596.89070000000004</v>
      </c>
      <c r="U325" s="34">
        <f t="shared" si="50"/>
        <v>0</v>
      </c>
      <c r="V325" s="34">
        <v>596.89070000000004</v>
      </c>
      <c r="W325" s="32" t="b">
        <f t="shared" si="51"/>
        <v>1</v>
      </c>
      <c r="X325" s="32" t="b">
        <f t="shared" si="52"/>
        <v>1</v>
      </c>
      <c r="Y325" s="34">
        <v>596.89070000000004</v>
      </c>
      <c r="Z325" s="34">
        <v>596.89070000000004</v>
      </c>
      <c r="AA325" s="33" t="s">
        <v>19861</v>
      </c>
      <c r="AB325" s="24">
        <f>VLOOKUP(L325,B$6:I$18929,8,FALSE)</f>
        <v>42109</v>
      </c>
      <c r="AC325" s="33" t="s">
        <v>18896</v>
      </c>
      <c r="AD325" s="33" t="s">
        <v>19859</v>
      </c>
      <c r="AF325" s="33" t="str">
        <f t="shared" si="53"/>
        <v>Pre-calc.</v>
      </c>
      <c r="AG325" s="22" t="str">
        <f>VLOOKUP(L325,B$6:H$18929,7,FALSE)</f>
        <v>Pre-calc.</v>
      </c>
      <c r="AH325" s="12" t="b">
        <f t="shared" si="54"/>
        <v>1</v>
      </c>
    </row>
    <row r="326" spans="1:35" x14ac:dyDescent="0.2">
      <c r="A326" s="15" t="s">
        <v>18570</v>
      </c>
      <c r="B326" s="15" t="str">
        <f t="shared" ref="B326:B389" si="55">LEFT(A326,5)</f>
        <v>1G129</v>
      </c>
      <c r="C326" s="18">
        <v>0</v>
      </c>
      <c r="D326" s="18">
        <v>0</v>
      </c>
      <c r="E326" s="20">
        <v>41608</v>
      </c>
      <c r="F326" s="15" t="s">
        <v>57</v>
      </c>
      <c r="G326" s="15" t="s">
        <v>9774</v>
      </c>
      <c r="H326" s="15" t="str">
        <f t="shared" ref="H326:H389" si="56">+IF(E326&gt;1,"Post-calc.","Pre-calc.")</f>
        <v>Post-calc.</v>
      </c>
      <c r="I326" s="27">
        <v>41608</v>
      </c>
      <c r="K326" s="37" t="s">
        <v>19184</v>
      </c>
      <c r="L326" s="32" t="s">
        <v>20660</v>
      </c>
      <c r="M326" s="34">
        <v>791.34</v>
      </c>
      <c r="N326" s="29">
        <f t="shared" si="46"/>
        <v>0</v>
      </c>
      <c r="O326" s="32">
        <f t="shared" si="47"/>
        <v>791.34</v>
      </c>
      <c r="P326" s="32">
        <f>IF(AB326&lt;&gt;DATE(1900,1,0),Q326-O326," Order not yet shipdate")</f>
        <v>0</v>
      </c>
      <c r="Q326" s="34">
        <v>791.34</v>
      </c>
      <c r="R326" s="32">
        <f t="shared" si="48"/>
        <v>0</v>
      </c>
      <c r="S326" s="32" t="str">
        <f t="shared" si="49"/>
        <v>Post value</v>
      </c>
      <c r="T326" s="34">
        <v>795.01</v>
      </c>
      <c r="U326" s="34">
        <f t="shared" si="50"/>
        <v>795.01</v>
      </c>
      <c r="V326" s="34">
        <v>795.01</v>
      </c>
      <c r="W326" s="32" t="b">
        <f t="shared" si="51"/>
        <v>1</v>
      </c>
      <c r="X326" s="32" t="b">
        <f t="shared" si="52"/>
        <v>1</v>
      </c>
      <c r="Y326" s="34">
        <v>791.34</v>
      </c>
      <c r="Z326" s="34">
        <v>795.01</v>
      </c>
      <c r="AA326" s="33" t="s">
        <v>18897</v>
      </c>
      <c r="AB326" s="24">
        <f>VLOOKUP(L326,B$6:I$18929,8,FALSE)</f>
        <v>42198</v>
      </c>
      <c r="AC326" s="33" t="s">
        <v>18896</v>
      </c>
      <c r="AD326" s="33" t="s">
        <v>19859</v>
      </c>
      <c r="AF326" s="33" t="str">
        <f t="shared" si="53"/>
        <v>Post-calc.</v>
      </c>
      <c r="AG326" s="22" t="str">
        <f>VLOOKUP(L326,B$6:H$18929,7,FALSE)</f>
        <v>Post-calc.</v>
      </c>
      <c r="AH326" s="12" t="b">
        <f t="shared" si="54"/>
        <v>1</v>
      </c>
      <c r="AI326" s="32"/>
    </row>
    <row r="327" spans="1:35" x14ac:dyDescent="0.2">
      <c r="A327" s="15" t="s">
        <v>18569</v>
      </c>
      <c r="B327" s="15" t="str">
        <f t="shared" si="55"/>
        <v>1G130</v>
      </c>
      <c r="C327" s="18">
        <v>0</v>
      </c>
      <c r="D327" s="18">
        <v>0</v>
      </c>
      <c r="E327" s="20">
        <v>41608</v>
      </c>
      <c r="F327" s="15" t="s">
        <v>57</v>
      </c>
      <c r="G327" s="15" t="s">
        <v>9774</v>
      </c>
      <c r="H327" s="15" t="str">
        <f t="shared" si="56"/>
        <v>Post-calc.</v>
      </c>
      <c r="I327" s="27">
        <v>41608</v>
      </c>
      <c r="K327" s="37" t="s">
        <v>19894</v>
      </c>
      <c r="L327" s="32" t="s">
        <v>20661</v>
      </c>
      <c r="M327" s="34">
        <v>400.91199999999998</v>
      </c>
      <c r="N327" s="29">
        <f t="shared" ref="N327:N390" si="57">M327-O327</f>
        <v>0</v>
      </c>
      <c r="O327" s="32">
        <f t="shared" ref="O327:O390" si="58">VLOOKUP(L327,B$6:H$18929,2,FALSE)</f>
        <v>400.91199999999998</v>
      </c>
      <c r="P327" s="32">
        <f>IF(AB327&lt;&gt;DATE(1900,1,0),Q327-O327," Order not yet shipdate")</f>
        <v>0</v>
      </c>
      <c r="Q327" s="34">
        <v>400.91199999999998</v>
      </c>
      <c r="R327" s="32" t="str">
        <f t="shared" ref="R327:R390" si="59">IF( AND(AB327&lt;&gt;DATE(1900,1,0),AA327="Post-calc."),V327-U327,"this is Pre value")</f>
        <v>this is Pre value</v>
      </c>
      <c r="S327" s="32">
        <f t="shared" ref="S327:S390" si="60">IF(R327="this is Pre value",V327-O327,"Post value")</f>
        <v>0</v>
      </c>
      <c r="T327" s="34">
        <v>400.91199999999998</v>
      </c>
      <c r="U327" s="34">
        <f t="shared" ref="U327:U390" si="61">VLOOKUP(L327,B$6:H$18929,3,FALSE)</f>
        <v>0</v>
      </c>
      <c r="V327" s="34">
        <v>400.91199999999998</v>
      </c>
      <c r="W327" s="32" t="b">
        <f t="shared" ref="W327:W390" si="62">IF(Z327&lt;&gt;0,IF(OR(V327&lt;&gt;0,T327&lt;&gt;0,Q327&lt;&gt;0,M327&lt;&gt;0),TRUE,FALSE),"not yet finalized")</f>
        <v>1</v>
      </c>
      <c r="X327" s="32" t="b">
        <f t="shared" ref="X327:X390" si="63">IF(Y327&lt;&gt;0,IF(M327&lt;&gt;0,TRUE,FALSE),"Error")</f>
        <v>1</v>
      </c>
      <c r="Y327" s="34">
        <v>400.91199999999998</v>
      </c>
      <c r="Z327" s="34">
        <v>400.91199999999998</v>
      </c>
      <c r="AA327" s="33" t="s">
        <v>19861</v>
      </c>
      <c r="AB327" s="24">
        <f>VLOOKUP(L327,B$6:I$18929,8,FALSE)</f>
        <v>42151</v>
      </c>
      <c r="AC327" s="33" t="s">
        <v>18896</v>
      </c>
      <c r="AD327" s="33" t="s">
        <v>19859</v>
      </c>
      <c r="AF327" s="33" t="str">
        <f t="shared" ref="AF327:AF390" si="64">AA327</f>
        <v>Pre-calc.</v>
      </c>
      <c r="AG327" s="22" t="str">
        <f>VLOOKUP(L327,B$6:H$18929,7,FALSE)</f>
        <v>Pre-calc.</v>
      </c>
      <c r="AH327" s="12" t="b">
        <f t="shared" ref="AH327:AH390" si="65">+AF327=AG327</f>
        <v>1</v>
      </c>
    </row>
    <row r="328" spans="1:35" x14ac:dyDescent="0.2">
      <c r="A328" s="15" t="s">
        <v>18568</v>
      </c>
      <c r="B328" s="15" t="str">
        <f t="shared" si="55"/>
        <v>1G131</v>
      </c>
      <c r="C328" s="18">
        <v>0</v>
      </c>
      <c r="D328" s="18">
        <v>0</v>
      </c>
      <c r="E328" s="20">
        <v>41639</v>
      </c>
      <c r="F328" s="15" t="s">
        <v>57</v>
      </c>
      <c r="G328" s="15" t="s">
        <v>9774</v>
      </c>
      <c r="H328" s="15" t="str">
        <f t="shared" si="56"/>
        <v>Post-calc.</v>
      </c>
      <c r="I328" s="27">
        <v>41639</v>
      </c>
      <c r="K328" s="37" t="s">
        <v>19895</v>
      </c>
      <c r="L328" s="32" t="s">
        <v>20662</v>
      </c>
      <c r="M328" s="34">
        <v>560.78539999999998</v>
      </c>
      <c r="N328" s="29">
        <f t="shared" si="57"/>
        <v>0</v>
      </c>
      <c r="O328" s="32">
        <f t="shared" si="58"/>
        <v>560.78539999999998</v>
      </c>
      <c r="P328" s="32">
        <f>IF(AB328&lt;&gt;DATE(1900,1,0),Q328-O328," Order not yet shipdate")</f>
        <v>0</v>
      </c>
      <c r="Q328" s="34">
        <v>560.78539999999998</v>
      </c>
      <c r="R328" s="32" t="str">
        <f t="shared" si="59"/>
        <v>this is Pre value</v>
      </c>
      <c r="S328" s="32">
        <f t="shared" si="60"/>
        <v>0</v>
      </c>
      <c r="T328" s="34">
        <v>560.78539999999998</v>
      </c>
      <c r="U328" s="34">
        <f t="shared" si="61"/>
        <v>0</v>
      </c>
      <c r="V328" s="34">
        <v>560.78539999999998</v>
      </c>
      <c r="W328" s="32" t="b">
        <f t="shared" si="62"/>
        <v>1</v>
      </c>
      <c r="X328" s="32" t="b">
        <f t="shared" si="63"/>
        <v>1</v>
      </c>
      <c r="Y328" s="34">
        <v>560.78539999999998</v>
      </c>
      <c r="Z328" s="34">
        <v>560.78539999999998</v>
      </c>
      <c r="AA328" s="33" t="s">
        <v>19861</v>
      </c>
      <c r="AB328" s="24">
        <f>VLOOKUP(L328,B$6:I$18929,8,FALSE)</f>
        <v>42151</v>
      </c>
      <c r="AC328" s="33" t="s">
        <v>18896</v>
      </c>
      <c r="AD328" s="33" t="s">
        <v>19859</v>
      </c>
      <c r="AF328" s="33" t="str">
        <f t="shared" si="64"/>
        <v>Pre-calc.</v>
      </c>
      <c r="AG328" s="22" t="str">
        <f>VLOOKUP(L328,B$6:H$18929,7,FALSE)</f>
        <v>Pre-calc.</v>
      </c>
      <c r="AH328" s="12" t="b">
        <f t="shared" si="65"/>
        <v>1</v>
      </c>
    </row>
    <row r="329" spans="1:35" x14ac:dyDescent="0.2">
      <c r="A329" s="15" t="s">
        <v>18567</v>
      </c>
      <c r="B329" s="15" t="str">
        <f t="shared" si="55"/>
        <v>1G132</v>
      </c>
      <c r="C329" s="18">
        <v>0</v>
      </c>
      <c r="D329" s="18">
        <v>0</v>
      </c>
      <c r="E329" s="20">
        <v>41670</v>
      </c>
      <c r="F329" s="15" t="s">
        <v>57</v>
      </c>
      <c r="G329" s="15" t="s">
        <v>9774</v>
      </c>
      <c r="H329" s="15" t="str">
        <f t="shared" si="56"/>
        <v>Post-calc.</v>
      </c>
      <c r="I329" s="27">
        <v>41670</v>
      </c>
      <c r="K329" s="37" t="s">
        <v>19896</v>
      </c>
      <c r="L329" s="32" t="s">
        <v>20663</v>
      </c>
      <c r="M329" s="34">
        <v>33.197099999999999</v>
      </c>
      <c r="N329" s="29">
        <f t="shared" si="57"/>
        <v>0</v>
      </c>
      <c r="O329" s="32">
        <f t="shared" si="58"/>
        <v>33.197099999999999</v>
      </c>
      <c r="P329" s="32">
        <f>IF(AB329&lt;&gt;DATE(1900,1,0),Q329-O329," Order not yet shipdate")</f>
        <v>0</v>
      </c>
      <c r="Q329" s="34">
        <v>33.197099999999999</v>
      </c>
      <c r="R329" s="32" t="str">
        <f t="shared" si="59"/>
        <v>this is Pre value</v>
      </c>
      <c r="S329" s="32">
        <f t="shared" si="60"/>
        <v>0</v>
      </c>
      <c r="T329" s="34">
        <v>33.197099999999999</v>
      </c>
      <c r="U329" s="34">
        <f t="shared" si="61"/>
        <v>0</v>
      </c>
      <c r="V329" s="34">
        <v>33.197099999999999</v>
      </c>
      <c r="W329" s="32" t="b">
        <f t="shared" si="62"/>
        <v>1</v>
      </c>
      <c r="X329" s="32" t="b">
        <f t="shared" si="63"/>
        <v>1</v>
      </c>
      <c r="Y329" s="34">
        <v>33.197099999999999</v>
      </c>
      <c r="Z329" s="34">
        <v>33.197099999999999</v>
      </c>
      <c r="AA329" s="33" t="s">
        <v>19861</v>
      </c>
      <c r="AB329" s="24">
        <f>VLOOKUP(L329,B$6:I$18929,8,FALSE)</f>
        <v>42151</v>
      </c>
      <c r="AC329" s="33" t="s">
        <v>18896</v>
      </c>
      <c r="AD329" s="33" t="s">
        <v>19859</v>
      </c>
      <c r="AF329" s="33" t="str">
        <f t="shared" si="64"/>
        <v>Pre-calc.</v>
      </c>
      <c r="AG329" s="22" t="str">
        <f>VLOOKUP(L329,B$6:H$18929,7,FALSE)</f>
        <v>Pre-calc.</v>
      </c>
      <c r="AH329" s="12" t="b">
        <f t="shared" si="65"/>
        <v>1</v>
      </c>
    </row>
    <row r="330" spans="1:35" x14ac:dyDescent="0.2">
      <c r="A330" s="15" t="s">
        <v>18566</v>
      </c>
      <c r="B330" s="15" t="str">
        <f t="shared" si="55"/>
        <v>1G133</v>
      </c>
      <c r="C330" s="18">
        <v>0</v>
      </c>
      <c r="D330" s="18">
        <v>0</v>
      </c>
      <c r="E330" s="20">
        <v>41670</v>
      </c>
      <c r="F330" s="15" t="s">
        <v>57</v>
      </c>
      <c r="G330" s="15" t="s">
        <v>9774</v>
      </c>
      <c r="H330" s="15" t="str">
        <f t="shared" si="56"/>
        <v>Post-calc.</v>
      </c>
      <c r="I330" s="27">
        <v>41670</v>
      </c>
      <c r="K330" s="37" t="s">
        <v>19897</v>
      </c>
      <c r="L330" s="32" t="s">
        <v>20664</v>
      </c>
      <c r="M330" s="34">
        <v>705.38909999999998</v>
      </c>
      <c r="N330" s="29">
        <f t="shared" si="57"/>
        <v>0</v>
      </c>
      <c r="O330" s="32">
        <f t="shared" si="58"/>
        <v>705.38909999999998</v>
      </c>
      <c r="P330" s="32">
        <f>IF(AB330&lt;&gt;DATE(1900,1,0),Q330-O330," Order not yet shipdate")</f>
        <v>0</v>
      </c>
      <c r="Q330" s="34">
        <v>705.38909999999998</v>
      </c>
      <c r="R330" s="32" t="str">
        <f t="shared" si="59"/>
        <v>this is Pre value</v>
      </c>
      <c r="S330" s="32">
        <f t="shared" si="60"/>
        <v>0</v>
      </c>
      <c r="T330" s="34">
        <v>705.38909999999998</v>
      </c>
      <c r="U330" s="34">
        <f t="shared" si="61"/>
        <v>0</v>
      </c>
      <c r="V330" s="34">
        <v>705.38909999999998</v>
      </c>
      <c r="W330" s="32" t="b">
        <f t="shared" si="62"/>
        <v>1</v>
      </c>
      <c r="X330" s="32" t="b">
        <f t="shared" si="63"/>
        <v>1</v>
      </c>
      <c r="Y330" s="34">
        <v>705.38909999999998</v>
      </c>
      <c r="Z330" s="34">
        <v>705.38909999999998</v>
      </c>
      <c r="AA330" s="33" t="s">
        <v>19861</v>
      </c>
      <c r="AB330" s="24">
        <f>VLOOKUP(L330,B$6:I$18929,8,FALSE)</f>
        <v>42157</v>
      </c>
      <c r="AC330" s="33" t="s">
        <v>18896</v>
      </c>
      <c r="AD330" s="33" t="s">
        <v>19859</v>
      </c>
      <c r="AF330" s="33" t="str">
        <f t="shared" si="64"/>
        <v>Pre-calc.</v>
      </c>
      <c r="AG330" s="22" t="str">
        <f>VLOOKUP(L330,B$6:H$18929,7,FALSE)</f>
        <v>Pre-calc.</v>
      </c>
      <c r="AH330" s="12" t="b">
        <f t="shared" si="65"/>
        <v>1</v>
      </c>
    </row>
    <row r="331" spans="1:35" x14ac:dyDescent="0.2">
      <c r="A331" s="15" t="s">
        <v>18565</v>
      </c>
      <c r="B331" s="15" t="str">
        <f t="shared" si="55"/>
        <v>1G134</v>
      </c>
      <c r="C331" s="18">
        <v>0</v>
      </c>
      <c r="D331" s="18">
        <v>0</v>
      </c>
      <c r="E331" s="20">
        <v>41670</v>
      </c>
      <c r="F331" s="15" t="s">
        <v>57</v>
      </c>
      <c r="G331" s="15" t="s">
        <v>9774</v>
      </c>
      <c r="H331" s="15" t="str">
        <f t="shared" si="56"/>
        <v>Post-calc.</v>
      </c>
      <c r="I331" s="27">
        <v>41670</v>
      </c>
      <c r="K331" s="37" t="s">
        <v>19898</v>
      </c>
      <c r="L331" s="32" t="s">
        <v>20665</v>
      </c>
      <c r="M331" s="34">
        <v>775.34159999999997</v>
      </c>
      <c r="N331" s="29">
        <f t="shared" si="57"/>
        <v>0</v>
      </c>
      <c r="O331" s="32">
        <f t="shared" si="58"/>
        <v>775.34159999999997</v>
      </c>
      <c r="P331" s="32">
        <f>IF(AB331&lt;&gt;DATE(1900,1,0),Q331-O331," Order not yet shipdate")</f>
        <v>0</v>
      </c>
      <c r="Q331" s="34">
        <v>775.34159999999997</v>
      </c>
      <c r="R331" s="32" t="str">
        <f t="shared" si="59"/>
        <v>this is Pre value</v>
      </c>
      <c r="S331" s="32">
        <f t="shared" si="60"/>
        <v>0</v>
      </c>
      <c r="T331" s="34">
        <v>775.34159999999997</v>
      </c>
      <c r="U331" s="34">
        <f t="shared" si="61"/>
        <v>0</v>
      </c>
      <c r="V331" s="34">
        <v>775.34159999999997</v>
      </c>
      <c r="W331" s="32" t="b">
        <f t="shared" si="62"/>
        <v>1</v>
      </c>
      <c r="X331" s="32" t="b">
        <f t="shared" si="63"/>
        <v>1</v>
      </c>
      <c r="Y331" s="34">
        <v>775.34159999999997</v>
      </c>
      <c r="Z331" s="34">
        <v>775.34159999999997</v>
      </c>
      <c r="AA331" s="33" t="s">
        <v>19861</v>
      </c>
      <c r="AB331" s="24">
        <f>VLOOKUP(L331,B$6:I$18929,8,FALSE)</f>
        <v>42159</v>
      </c>
      <c r="AC331" s="33" t="s">
        <v>18896</v>
      </c>
      <c r="AD331" s="33" t="s">
        <v>19859</v>
      </c>
      <c r="AF331" s="33" t="str">
        <f t="shared" si="64"/>
        <v>Pre-calc.</v>
      </c>
      <c r="AG331" s="22" t="str">
        <f>VLOOKUP(L331,B$6:H$18929,7,FALSE)</f>
        <v>Pre-calc.</v>
      </c>
      <c r="AH331" s="12" t="b">
        <f t="shared" si="65"/>
        <v>1</v>
      </c>
    </row>
    <row r="332" spans="1:35" x14ac:dyDescent="0.2">
      <c r="A332" s="15" t="s">
        <v>18564</v>
      </c>
      <c r="B332" s="15" t="str">
        <f t="shared" si="55"/>
        <v>1G135</v>
      </c>
      <c r="C332" s="18">
        <v>0</v>
      </c>
      <c r="D332" s="18">
        <v>0</v>
      </c>
      <c r="E332" s="20">
        <v>41608</v>
      </c>
      <c r="F332" s="15" t="s">
        <v>57</v>
      </c>
      <c r="G332" s="15" t="s">
        <v>9774</v>
      </c>
      <c r="H332" s="15" t="str">
        <f t="shared" si="56"/>
        <v>Post-calc.</v>
      </c>
      <c r="I332" s="27">
        <v>41608</v>
      </c>
      <c r="K332" s="37" t="s">
        <v>19899</v>
      </c>
      <c r="L332" s="32" t="s">
        <v>20666</v>
      </c>
      <c r="M332" s="34">
        <v>1244.8841</v>
      </c>
      <c r="N332" s="29">
        <f t="shared" si="57"/>
        <v>0</v>
      </c>
      <c r="O332" s="32">
        <f t="shared" si="58"/>
        <v>1244.8841</v>
      </c>
      <c r="P332" s="32">
        <f>IF(AB332&lt;&gt;DATE(1900,1,0),Q332-O332," Order not yet shipdate")</f>
        <v>0</v>
      </c>
      <c r="Q332" s="34">
        <v>1244.8841</v>
      </c>
      <c r="R332" s="32" t="str">
        <f t="shared" si="59"/>
        <v>this is Pre value</v>
      </c>
      <c r="S332" s="32">
        <f t="shared" si="60"/>
        <v>0</v>
      </c>
      <c r="T332" s="34">
        <v>1244.8841</v>
      </c>
      <c r="U332" s="34">
        <f t="shared" si="61"/>
        <v>0</v>
      </c>
      <c r="V332" s="34">
        <v>1244.8841</v>
      </c>
      <c r="W332" s="32" t="b">
        <f t="shared" si="62"/>
        <v>1</v>
      </c>
      <c r="X332" s="32" t="b">
        <f t="shared" si="63"/>
        <v>1</v>
      </c>
      <c r="Y332" s="34">
        <v>1244.8841</v>
      </c>
      <c r="Z332" s="34">
        <v>1244.8841</v>
      </c>
      <c r="AA332" s="33" t="s">
        <v>19861</v>
      </c>
      <c r="AB332" s="24">
        <f>VLOOKUP(L332,B$6:I$18929,8,FALSE)</f>
        <v>42164</v>
      </c>
      <c r="AC332" s="33" t="s">
        <v>18896</v>
      </c>
      <c r="AD332" s="33" t="s">
        <v>19859</v>
      </c>
      <c r="AF332" s="33" t="str">
        <f t="shared" si="64"/>
        <v>Pre-calc.</v>
      </c>
      <c r="AG332" s="22" t="str">
        <f>VLOOKUP(L332,B$6:H$18929,7,FALSE)</f>
        <v>Pre-calc.</v>
      </c>
      <c r="AH332" s="12" t="b">
        <f t="shared" si="65"/>
        <v>1</v>
      </c>
    </row>
    <row r="333" spans="1:35" x14ac:dyDescent="0.2">
      <c r="A333" s="15" t="s">
        <v>18563</v>
      </c>
      <c r="B333" s="15" t="str">
        <f t="shared" si="55"/>
        <v>1G136</v>
      </c>
      <c r="C333" s="18">
        <v>0</v>
      </c>
      <c r="D333" s="18">
        <v>0</v>
      </c>
      <c r="E333" s="20">
        <v>41670</v>
      </c>
      <c r="F333" s="15" t="s">
        <v>57</v>
      </c>
      <c r="G333" s="15" t="s">
        <v>9774</v>
      </c>
      <c r="H333" s="15" t="str">
        <f t="shared" si="56"/>
        <v>Post-calc.</v>
      </c>
      <c r="I333" s="27">
        <v>41670</v>
      </c>
      <c r="K333" s="37" t="s">
        <v>19900</v>
      </c>
      <c r="L333" s="32" t="s">
        <v>20667</v>
      </c>
      <c r="M333" s="34">
        <v>226.358</v>
      </c>
      <c r="N333" s="29">
        <f t="shared" si="57"/>
        <v>0</v>
      </c>
      <c r="O333" s="32">
        <f t="shared" si="58"/>
        <v>226.358</v>
      </c>
      <c r="P333" s="32">
        <f>IF(AB333&lt;&gt;DATE(1900,1,0),Q333-O333," Order not yet shipdate")</f>
        <v>0</v>
      </c>
      <c r="Q333" s="34">
        <v>226.358</v>
      </c>
      <c r="R333" s="32" t="str">
        <f t="shared" si="59"/>
        <v>this is Pre value</v>
      </c>
      <c r="S333" s="32">
        <f t="shared" si="60"/>
        <v>0</v>
      </c>
      <c r="T333" s="34">
        <v>226.358</v>
      </c>
      <c r="U333" s="34">
        <f t="shared" si="61"/>
        <v>0</v>
      </c>
      <c r="V333" s="34">
        <v>226.358</v>
      </c>
      <c r="W333" s="32" t="b">
        <f t="shared" si="62"/>
        <v>1</v>
      </c>
      <c r="X333" s="32" t="b">
        <f t="shared" si="63"/>
        <v>1</v>
      </c>
      <c r="Y333" s="34">
        <v>226.358</v>
      </c>
      <c r="Z333" s="34">
        <v>226.358</v>
      </c>
      <c r="AA333" s="33" t="s">
        <v>19861</v>
      </c>
      <c r="AB333" s="24">
        <f>VLOOKUP(L333,B$6:I$18929,8,FALSE)</f>
        <v>42170</v>
      </c>
      <c r="AC333" s="33" t="s">
        <v>18896</v>
      </c>
      <c r="AD333" s="33" t="s">
        <v>19859</v>
      </c>
      <c r="AF333" s="33" t="str">
        <f t="shared" si="64"/>
        <v>Pre-calc.</v>
      </c>
      <c r="AG333" s="22" t="str">
        <f>VLOOKUP(L333,B$6:H$18929,7,FALSE)</f>
        <v>Pre-calc.</v>
      </c>
      <c r="AH333" s="12" t="b">
        <f t="shared" si="65"/>
        <v>1</v>
      </c>
    </row>
    <row r="334" spans="1:35" x14ac:dyDescent="0.2">
      <c r="A334" s="15" t="s">
        <v>18562</v>
      </c>
      <c r="B334" s="15" t="str">
        <f t="shared" si="55"/>
        <v>1G137</v>
      </c>
      <c r="C334" s="18">
        <v>0</v>
      </c>
      <c r="D334" s="18">
        <v>0</v>
      </c>
      <c r="E334" s="20">
        <v>41608</v>
      </c>
      <c r="F334" s="15" t="s">
        <v>57</v>
      </c>
      <c r="G334" s="15" t="s">
        <v>9774</v>
      </c>
      <c r="H334" s="15" t="str">
        <f t="shared" si="56"/>
        <v>Post-calc.</v>
      </c>
      <c r="I334" s="27">
        <v>41608</v>
      </c>
      <c r="K334" s="37" t="s">
        <v>19901</v>
      </c>
      <c r="L334" s="32" t="s">
        <v>20668</v>
      </c>
      <c r="M334" s="34">
        <v>438.6789</v>
      </c>
      <c r="N334" s="29">
        <f t="shared" si="57"/>
        <v>0</v>
      </c>
      <c r="O334" s="32">
        <f t="shared" si="58"/>
        <v>438.6789</v>
      </c>
      <c r="P334" s="32">
        <f>IF(AB334&lt;&gt;DATE(1900,1,0),Q334-O334," Order not yet shipdate")</f>
        <v>0</v>
      </c>
      <c r="Q334" s="34">
        <v>438.6789</v>
      </c>
      <c r="R334" s="32" t="str">
        <f t="shared" si="59"/>
        <v>this is Pre value</v>
      </c>
      <c r="S334" s="32">
        <f t="shared" si="60"/>
        <v>0</v>
      </c>
      <c r="T334" s="34">
        <v>438.6789</v>
      </c>
      <c r="U334" s="34">
        <f t="shared" si="61"/>
        <v>0</v>
      </c>
      <c r="V334" s="34">
        <v>438.6789</v>
      </c>
      <c r="W334" s="32" t="b">
        <f t="shared" si="62"/>
        <v>1</v>
      </c>
      <c r="X334" s="32" t="b">
        <f t="shared" si="63"/>
        <v>1</v>
      </c>
      <c r="Y334" s="34">
        <v>438.6789</v>
      </c>
      <c r="Z334" s="34">
        <v>438.6789</v>
      </c>
      <c r="AA334" s="33" t="s">
        <v>19861</v>
      </c>
      <c r="AB334" s="24">
        <f>VLOOKUP(L334,B$6:I$18929,8,FALSE)</f>
        <v>42174</v>
      </c>
      <c r="AC334" s="33" t="s">
        <v>18896</v>
      </c>
      <c r="AD334" s="33" t="s">
        <v>19859</v>
      </c>
      <c r="AF334" s="33" t="str">
        <f t="shared" si="64"/>
        <v>Pre-calc.</v>
      </c>
      <c r="AG334" s="22" t="str">
        <f>VLOOKUP(L334,B$6:H$18929,7,FALSE)</f>
        <v>Pre-calc.</v>
      </c>
      <c r="AH334" s="12" t="b">
        <f t="shared" si="65"/>
        <v>1</v>
      </c>
    </row>
    <row r="335" spans="1:35" x14ac:dyDescent="0.2">
      <c r="A335" s="15" t="s">
        <v>18561</v>
      </c>
      <c r="B335" s="15" t="str">
        <f t="shared" si="55"/>
        <v>1G138</v>
      </c>
      <c r="C335" s="18">
        <v>0</v>
      </c>
      <c r="D335" s="18">
        <v>0</v>
      </c>
      <c r="E335" s="20">
        <v>41639</v>
      </c>
      <c r="F335" s="15" t="s">
        <v>57</v>
      </c>
      <c r="G335" s="15" t="s">
        <v>9774</v>
      </c>
      <c r="H335" s="15" t="str">
        <f t="shared" si="56"/>
        <v>Post-calc.</v>
      </c>
      <c r="I335" s="27">
        <v>41639</v>
      </c>
      <c r="K335" s="37" t="s">
        <v>19902</v>
      </c>
      <c r="L335" s="32" t="s">
        <v>20669</v>
      </c>
      <c r="M335" s="34">
        <v>307.93849999999998</v>
      </c>
      <c r="N335" s="29">
        <f t="shared" si="57"/>
        <v>0</v>
      </c>
      <c r="O335" s="32">
        <f t="shared" si="58"/>
        <v>307.93849999999998</v>
      </c>
      <c r="P335" s="32">
        <f>IF(AB335&lt;&gt;DATE(1900,1,0),Q335-O335," Order not yet shipdate")</f>
        <v>0</v>
      </c>
      <c r="Q335" s="34">
        <v>307.93849999999998</v>
      </c>
      <c r="R335" s="32" t="str">
        <f t="shared" si="59"/>
        <v>this is Pre value</v>
      </c>
      <c r="S335" s="32">
        <f t="shared" si="60"/>
        <v>0</v>
      </c>
      <c r="T335" s="34">
        <v>307.93849999999998</v>
      </c>
      <c r="U335" s="34">
        <f t="shared" si="61"/>
        <v>0</v>
      </c>
      <c r="V335" s="34">
        <v>307.93849999999998</v>
      </c>
      <c r="W335" s="32" t="b">
        <f t="shared" si="62"/>
        <v>1</v>
      </c>
      <c r="X335" s="32" t="b">
        <f t="shared" si="63"/>
        <v>1</v>
      </c>
      <c r="Y335" s="34">
        <v>307.93849999999998</v>
      </c>
      <c r="Z335" s="34">
        <v>307.93849999999998</v>
      </c>
      <c r="AA335" s="33" t="s">
        <v>19861</v>
      </c>
      <c r="AB335" s="24">
        <f>VLOOKUP(L335,B$6:I$18929,8,FALSE)</f>
        <v>42181</v>
      </c>
      <c r="AC335" s="33" t="s">
        <v>18896</v>
      </c>
      <c r="AD335" s="33" t="s">
        <v>19859</v>
      </c>
      <c r="AF335" s="33" t="str">
        <f t="shared" si="64"/>
        <v>Pre-calc.</v>
      </c>
      <c r="AG335" s="22" t="str">
        <f>VLOOKUP(L335,B$6:H$18929,7,FALSE)</f>
        <v>Pre-calc.</v>
      </c>
      <c r="AH335" s="12" t="b">
        <f t="shared" si="65"/>
        <v>1</v>
      </c>
    </row>
    <row r="336" spans="1:35" x14ac:dyDescent="0.2">
      <c r="A336" s="15" t="s">
        <v>18560</v>
      </c>
      <c r="B336" s="15" t="str">
        <f t="shared" si="55"/>
        <v>1G139</v>
      </c>
      <c r="C336" s="18">
        <v>0</v>
      </c>
      <c r="D336" s="18">
        <v>0</v>
      </c>
      <c r="E336" s="20">
        <v>41759</v>
      </c>
      <c r="F336" s="15" t="s">
        <v>57</v>
      </c>
      <c r="G336" s="15" t="s">
        <v>9774</v>
      </c>
      <c r="H336" s="15" t="str">
        <f t="shared" si="56"/>
        <v>Post-calc.</v>
      </c>
      <c r="I336" s="27">
        <v>41759</v>
      </c>
      <c r="K336" s="37" t="s">
        <v>19903</v>
      </c>
      <c r="L336" s="32" t="s">
        <v>20670</v>
      </c>
      <c r="M336" s="34">
        <v>653.74120000000005</v>
      </c>
      <c r="N336" s="29">
        <f t="shared" si="57"/>
        <v>0</v>
      </c>
      <c r="O336" s="32">
        <f t="shared" si="58"/>
        <v>653.74120000000005</v>
      </c>
      <c r="P336" s="32">
        <f>IF(AB336&lt;&gt;DATE(1900,1,0),Q336-O336," Order not yet shipdate")</f>
        <v>0</v>
      </c>
      <c r="Q336" s="34">
        <v>653.74120000000005</v>
      </c>
      <c r="R336" s="32" t="str">
        <f t="shared" si="59"/>
        <v>this is Pre value</v>
      </c>
      <c r="S336" s="32">
        <f t="shared" si="60"/>
        <v>0</v>
      </c>
      <c r="T336" s="34">
        <v>653.74120000000005</v>
      </c>
      <c r="U336" s="34">
        <f t="shared" si="61"/>
        <v>0</v>
      </c>
      <c r="V336" s="34">
        <v>653.74120000000005</v>
      </c>
      <c r="W336" s="32" t="b">
        <f t="shared" si="62"/>
        <v>1</v>
      </c>
      <c r="X336" s="32" t="b">
        <f t="shared" si="63"/>
        <v>1</v>
      </c>
      <c r="Y336" s="34">
        <v>653.74120000000005</v>
      </c>
      <c r="Z336" s="34">
        <v>653.74120000000005</v>
      </c>
      <c r="AA336" s="33" t="s">
        <v>19861</v>
      </c>
      <c r="AB336" s="24">
        <f>VLOOKUP(L336,B$6:I$18929,8,FALSE)</f>
        <v>42180</v>
      </c>
      <c r="AC336" s="33" t="s">
        <v>18896</v>
      </c>
      <c r="AD336" s="33" t="s">
        <v>19859</v>
      </c>
      <c r="AF336" s="33" t="str">
        <f t="shared" si="64"/>
        <v>Pre-calc.</v>
      </c>
      <c r="AG336" s="22" t="str">
        <f>VLOOKUP(L336,B$6:H$18929,7,FALSE)</f>
        <v>Pre-calc.</v>
      </c>
      <c r="AH336" s="12" t="b">
        <f t="shared" si="65"/>
        <v>1</v>
      </c>
    </row>
    <row r="337" spans="1:35" x14ac:dyDescent="0.2">
      <c r="A337" s="15" t="s">
        <v>18559</v>
      </c>
      <c r="B337" s="15" t="str">
        <f t="shared" si="55"/>
        <v>1G140</v>
      </c>
      <c r="C337" s="18">
        <v>0</v>
      </c>
      <c r="D337" s="18">
        <v>0</v>
      </c>
      <c r="E337" s="20">
        <v>41639</v>
      </c>
      <c r="F337" s="15" t="s">
        <v>57</v>
      </c>
      <c r="G337" s="15" t="s">
        <v>9774</v>
      </c>
      <c r="H337" s="15" t="str">
        <f t="shared" si="56"/>
        <v>Post-calc.</v>
      </c>
      <c r="I337" s="27">
        <v>41639</v>
      </c>
      <c r="K337" s="37" t="s">
        <v>19904</v>
      </c>
      <c r="L337" s="32" t="s">
        <v>20671</v>
      </c>
      <c r="M337" s="34">
        <v>1179.8695</v>
      </c>
      <c r="N337" s="29">
        <f t="shared" si="57"/>
        <v>0</v>
      </c>
      <c r="O337" s="32">
        <f t="shared" si="58"/>
        <v>1179.8695</v>
      </c>
      <c r="P337" s="32">
        <f>IF(AB337&lt;&gt;DATE(1900,1,0),Q337-O337," Order not yet shipdate")</f>
        <v>0</v>
      </c>
      <c r="Q337" s="34">
        <v>1179.8695</v>
      </c>
      <c r="R337" s="32" t="str">
        <f t="shared" si="59"/>
        <v>this is Pre value</v>
      </c>
      <c r="S337" s="32">
        <f t="shared" si="60"/>
        <v>0</v>
      </c>
      <c r="T337" s="34">
        <v>1179.8695</v>
      </c>
      <c r="U337" s="34">
        <f t="shared" si="61"/>
        <v>0</v>
      </c>
      <c r="V337" s="34">
        <v>1179.8695</v>
      </c>
      <c r="W337" s="32" t="b">
        <f t="shared" si="62"/>
        <v>1</v>
      </c>
      <c r="X337" s="32" t="b">
        <f t="shared" si="63"/>
        <v>1</v>
      </c>
      <c r="Y337" s="34">
        <v>1179.8695</v>
      </c>
      <c r="Z337" s="34">
        <v>1179.8695</v>
      </c>
      <c r="AA337" s="33" t="s">
        <v>19861</v>
      </c>
      <c r="AB337" s="24">
        <f>VLOOKUP(L337,B$6:I$18929,8,FALSE)</f>
        <v>42180</v>
      </c>
      <c r="AC337" s="33" t="s">
        <v>18896</v>
      </c>
      <c r="AD337" s="33" t="s">
        <v>19859</v>
      </c>
      <c r="AF337" s="33" t="str">
        <f t="shared" si="64"/>
        <v>Pre-calc.</v>
      </c>
      <c r="AG337" s="22" t="str">
        <f>VLOOKUP(L337,B$6:H$18929,7,FALSE)</f>
        <v>Pre-calc.</v>
      </c>
      <c r="AH337" s="12" t="b">
        <f t="shared" si="65"/>
        <v>1</v>
      </c>
    </row>
    <row r="338" spans="1:35" x14ac:dyDescent="0.2">
      <c r="A338" s="15" t="s">
        <v>18558</v>
      </c>
      <c r="B338" s="15" t="str">
        <f t="shared" si="55"/>
        <v>1G141</v>
      </c>
      <c r="C338" s="18">
        <v>0</v>
      </c>
      <c r="D338" s="18">
        <v>0</v>
      </c>
      <c r="E338" s="20">
        <v>41608</v>
      </c>
      <c r="F338" s="15" t="s">
        <v>57</v>
      </c>
      <c r="G338" s="15" t="s">
        <v>9774</v>
      </c>
      <c r="H338" s="15" t="str">
        <f t="shared" si="56"/>
        <v>Post-calc.</v>
      </c>
      <c r="I338" s="27">
        <v>41608</v>
      </c>
      <c r="K338" s="37" t="s">
        <v>19905</v>
      </c>
      <c r="L338" s="32" t="s">
        <v>20672</v>
      </c>
      <c r="M338" s="34">
        <v>129.06960000000001</v>
      </c>
      <c r="N338" s="29">
        <f t="shared" si="57"/>
        <v>0</v>
      </c>
      <c r="O338" s="32">
        <f t="shared" si="58"/>
        <v>129.06960000000001</v>
      </c>
      <c r="P338" s="32">
        <f>IF(AB338&lt;&gt;DATE(1900,1,0),Q338-O338," Order not yet shipdate")</f>
        <v>0</v>
      </c>
      <c r="Q338" s="34">
        <v>129.06960000000001</v>
      </c>
      <c r="R338" s="32" t="str">
        <f t="shared" si="59"/>
        <v>this is Pre value</v>
      </c>
      <c r="S338" s="32">
        <f t="shared" si="60"/>
        <v>0</v>
      </c>
      <c r="T338" s="34">
        <v>129.06960000000001</v>
      </c>
      <c r="U338" s="34">
        <f t="shared" si="61"/>
        <v>0</v>
      </c>
      <c r="V338" s="34">
        <v>129.06960000000001</v>
      </c>
      <c r="W338" s="32" t="b">
        <f t="shared" si="62"/>
        <v>1</v>
      </c>
      <c r="X338" s="32" t="b">
        <f t="shared" si="63"/>
        <v>1</v>
      </c>
      <c r="Y338" s="34">
        <v>129.06960000000001</v>
      </c>
      <c r="Z338" s="34">
        <v>129.06960000000001</v>
      </c>
      <c r="AA338" s="33" t="s">
        <v>19861</v>
      </c>
      <c r="AB338" s="24">
        <f>VLOOKUP(L338,B$6:I$18929,8,FALSE)</f>
        <v>42193</v>
      </c>
      <c r="AC338" s="33" t="s">
        <v>18896</v>
      </c>
      <c r="AD338" s="33" t="s">
        <v>19859</v>
      </c>
      <c r="AF338" s="33" t="str">
        <f t="shared" si="64"/>
        <v>Pre-calc.</v>
      </c>
      <c r="AG338" s="22" t="str">
        <f>VLOOKUP(L338,B$6:H$18929,7,FALSE)</f>
        <v>Pre-calc.</v>
      </c>
      <c r="AH338" s="12" t="b">
        <f t="shared" si="65"/>
        <v>1</v>
      </c>
    </row>
    <row r="339" spans="1:35" x14ac:dyDescent="0.2">
      <c r="A339" s="15" t="s">
        <v>18557</v>
      </c>
      <c r="B339" s="15" t="str">
        <f t="shared" si="55"/>
        <v>1G142</v>
      </c>
      <c r="C339" s="18">
        <v>0</v>
      </c>
      <c r="D339" s="18">
        <v>0</v>
      </c>
      <c r="E339" s="20">
        <v>41639</v>
      </c>
      <c r="F339" s="15" t="s">
        <v>57</v>
      </c>
      <c r="G339" s="15" t="s">
        <v>9774</v>
      </c>
      <c r="H339" s="15" t="str">
        <f t="shared" si="56"/>
        <v>Post-calc.</v>
      </c>
      <c r="I339" s="27">
        <v>41639</v>
      </c>
      <c r="K339" s="37" t="s">
        <v>19906</v>
      </c>
      <c r="L339" s="32" t="s">
        <v>20673</v>
      </c>
      <c r="M339" s="34">
        <v>920.92280000000005</v>
      </c>
      <c r="N339" s="29">
        <f t="shared" si="57"/>
        <v>0</v>
      </c>
      <c r="O339" s="32">
        <f t="shared" si="58"/>
        <v>920.92280000000005</v>
      </c>
      <c r="P339" s="32">
        <f>IF(AB339&lt;&gt;DATE(1900,1,0),Q339-O339," Order not yet shipdate")</f>
        <v>0</v>
      </c>
      <c r="Q339" s="34">
        <v>920.92280000000005</v>
      </c>
      <c r="R339" s="32" t="str">
        <f t="shared" si="59"/>
        <v>this is Pre value</v>
      </c>
      <c r="S339" s="32">
        <f t="shared" si="60"/>
        <v>0</v>
      </c>
      <c r="T339" s="34">
        <v>920.92280000000005</v>
      </c>
      <c r="U339" s="34">
        <f t="shared" si="61"/>
        <v>0</v>
      </c>
      <c r="V339" s="34">
        <v>920.92280000000005</v>
      </c>
      <c r="W339" s="32" t="b">
        <f t="shared" si="62"/>
        <v>1</v>
      </c>
      <c r="X339" s="32" t="b">
        <f t="shared" si="63"/>
        <v>1</v>
      </c>
      <c r="Y339" s="34">
        <v>920.92280000000005</v>
      </c>
      <c r="Z339" s="34">
        <v>920.92280000000005</v>
      </c>
      <c r="AA339" s="33" t="s">
        <v>19861</v>
      </c>
      <c r="AB339" s="24">
        <f>VLOOKUP(L339,B$6:I$18929,8,FALSE)</f>
        <v>42181</v>
      </c>
      <c r="AC339" s="33" t="s">
        <v>18896</v>
      </c>
      <c r="AD339" s="33" t="s">
        <v>19859</v>
      </c>
      <c r="AF339" s="33" t="str">
        <f t="shared" si="64"/>
        <v>Pre-calc.</v>
      </c>
      <c r="AG339" s="22" t="str">
        <f>VLOOKUP(L339,B$6:H$18929,7,FALSE)</f>
        <v>Pre-calc.</v>
      </c>
      <c r="AH339" s="12" t="b">
        <f t="shared" si="65"/>
        <v>1</v>
      </c>
    </row>
    <row r="340" spans="1:35" x14ac:dyDescent="0.2">
      <c r="A340" s="15" t="s">
        <v>18556</v>
      </c>
      <c r="B340" s="15" t="str">
        <f t="shared" si="55"/>
        <v>1G143</v>
      </c>
      <c r="C340" s="18">
        <v>0</v>
      </c>
      <c r="D340" s="18">
        <v>0</v>
      </c>
      <c r="E340" s="20">
        <v>41670</v>
      </c>
      <c r="F340" s="15" t="s">
        <v>57</v>
      </c>
      <c r="G340" s="15" t="s">
        <v>9774</v>
      </c>
      <c r="H340" s="15" t="str">
        <f t="shared" si="56"/>
        <v>Post-calc.</v>
      </c>
      <c r="I340" s="27">
        <v>41670</v>
      </c>
      <c r="K340" s="37" t="s">
        <v>19185</v>
      </c>
      <c r="L340" s="32" t="s">
        <v>20674</v>
      </c>
      <c r="M340" s="34">
        <v>4858.87</v>
      </c>
      <c r="N340" s="29">
        <f t="shared" si="57"/>
        <v>0</v>
      </c>
      <c r="O340" s="32">
        <f t="shared" si="58"/>
        <v>4858.87</v>
      </c>
      <c r="P340" s="32">
        <f>IF(AB340&lt;&gt;DATE(1900,1,0),Q340-O340," Order not yet shipdate")</f>
        <v>0</v>
      </c>
      <c r="Q340" s="34">
        <v>4858.87</v>
      </c>
      <c r="R340" s="32">
        <f t="shared" si="59"/>
        <v>0</v>
      </c>
      <c r="S340" s="32" t="str">
        <f t="shared" si="60"/>
        <v>Post value</v>
      </c>
      <c r="T340" s="34">
        <v>4885.75</v>
      </c>
      <c r="U340" s="34">
        <f t="shared" si="61"/>
        <v>4885.75</v>
      </c>
      <c r="V340" s="34">
        <v>4885.75</v>
      </c>
      <c r="W340" s="32" t="b">
        <f t="shared" si="62"/>
        <v>1</v>
      </c>
      <c r="X340" s="32" t="b">
        <f t="shared" si="63"/>
        <v>1</v>
      </c>
      <c r="Y340" s="34">
        <v>4858.87</v>
      </c>
      <c r="Z340" s="34">
        <v>4885.75</v>
      </c>
      <c r="AA340" s="33" t="s">
        <v>18897</v>
      </c>
      <c r="AB340" s="24">
        <f>VLOOKUP(L340,B$6:I$18929,8,FALSE)</f>
        <v>42272</v>
      </c>
      <c r="AC340" s="33" t="s">
        <v>18896</v>
      </c>
      <c r="AD340" s="33" t="s">
        <v>19859</v>
      </c>
      <c r="AF340" s="33" t="str">
        <f t="shared" si="64"/>
        <v>Post-calc.</v>
      </c>
      <c r="AG340" s="22" t="str">
        <f>VLOOKUP(L340,B$6:H$18929,7,FALSE)</f>
        <v>Post-calc.</v>
      </c>
      <c r="AH340" s="12" t="b">
        <f t="shared" si="65"/>
        <v>1</v>
      </c>
      <c r="AI340" s="32"/>
    </row>
    <row r="341" spans="1:35" x14ac:dyDescent="0.2">
      <c r="A341" s="15" t="s">
        <v>18555</v>
      </c>
      <c r="B341" s="15" t="str">
        <f t="shared" si="55"/>
        <v>1G144</v>
      </c>
      <c r="C341" s="18">
        <v>0</v>
      </c>
      <c r="D341" s="18">
        <v>0</v>
      </c>
      <c r="E341" s="20"/>
      <c r="F341" s="15" t="s">
        <v>57</v>
      </c>
      <c r="G341" s="15" t="s">
        <v>9774</v>
      </c>
      <c r="H341" s="15" t="str">
        <f t="shared" si="56"/>
        <v>Pre-calc.</v>
      </c>
      <c r="I341" s="27"/>
      <c r="K341" s="37" t="s">
        <v>19186</v>
      </c>
      <c r="L341" s="32" t="s">
        <v>20675</v>
      </c>
      <c r="M341" s="34">
        <v>213.8724</v>
      </c>
      <c r="N341" s="29">
        <f t="shared" si="57"/>
        <v>0</v>
      </c>
      <c r="O341" s="32">
        <f t="shared" si="58"/>
        <v>213.8724</v>
      </c>
      <c r="P341" s="32">
        <f>IF(AB341&lt;&gt;DATE(1900,1,0),Q341-O341," Order not yet shipdate")</f>
        <v>0</v>
      </c>
      <c r="Q341" s="34">
        <v>213.8724</v>
      </c>
      <c r="R341" s="32">
        <f t="shared" si="59"/>
        <v>0</v>
      </c>
      <c r="S341" s="32" t="str">
        <f t="shared" si="60"/>
        <v>Post value</v>
      </c>
      <c r="T341" s="34">
        <v>197.78579999999999</v>
      </c>
      <c r="U341" s="34">
        <f t="shared" si="61"/>
        <v>197.78579999999999</v>
      </c>
      <c r="V341" s="34">
        <v>197.78579999999999</v>
      </c>
      <c r="W341" s="32" t="b">
        <f t="shared" si="62"/>
        <v>1</v>
      </c>
      <c r="X341" s="32" t="b">
        <f t="shared" si="63"/>
        <v>1</v>
      </c>
      <c r="Y341" s="34">
        <v>213.8724</v>
      </c>
      <c r="Z341" s="34">
        <v>197.78579999999999</v>
      </c>
      <c r="AA341" s="33" t="s">
        <v>18897</v>
      </c>
      <c r="AB341" s="24">
        <f>VLOOKUP(L341,B$6:I$18929,8,FALSE)</f>
        <v>42243</v>
      </c>
      <c r="AC341" s="33" t="s">
        <v>18896</v>
      </c>
      <c r="AD341" s="33" t="s">
        <v>19859</v>
      </c>
      <c r="AF341" s="33" t="str">
        <f t="shared" si="64"/>
        <v>Post-calc.</v>
      </c>
      <c r="AG341" s="22" t="str">
        <f>VLOOKUP(L341,B$6:H$18929,7,FALSE)</f>
        <v>Post-calc.</v>
      </c>
      <c r="AH341" s="12" t="b">
        <f t="shared" si="65"/>
        <v>1</v>
      </c>
    </row>
    <row r="342" spans="1:35" x14ac:dyDescent="0.2">
      <c r="A342" s="15" t="s">
        <v>18554</v>
      </c>
      <c r="B342" s="15" t="str">
        <f t="shared" si="55"/>
        <v>1G145</v>
      </c>
      <c r="C342" s="18">
        <v>0</v>
      </c>
      <c r="D342" s="18">
        <v>0</v>
      </c>
      <c r="E342" s="20">
        <v>41670</v>
      </c>
      <c r="F342" s="15" t="s">
        <v>57</v>
      </c>
      <c r="G342" s="15" t="s">
        <v>9774</v>
      </c>
      <c r="H342" s="15" t="str">
        <f t="shared" si="56"/>
        <v>Post-calc.</v>
      </c>
      <c r="I342" s="27">
        <v>41670</v>
      </c>
      <c r="K342" s="37" t="s">
        <v>19187</v>
      </c>
      <c r="L342" s="32" t="s">
        <v>20676</v>
      </c>
      <c r="M342" s="34">
        <v>252.47</v>
      </c>
      <c r="N342" s="29">
        <f t="shared" si="57"/>
        <v>0</v>
      </c>
      <c r="O342" s="32">
        <f t="shared" si="58"/>
        <v>252.47</v>
      </c>
      <c r="P342" s="32">
        <f>IF(AB342&lt;&gt;DATE(1900,1,0),Q342-O342," Order not yet shipdate")</f>
        <v>0</v>
      </c>
      <c r="Q342" s="34">
        <v>252.47</v>
      </c>
      <c r="R342" s="32">
        <f t="shared" si="59"/>
        <v>0</v>
      </c>
      <c r="S342" s="32" t="str">
        <f t="shared" si="60"/>
        <v>Post value</v>
      </c>
      <c r="T342" s="34">
        <v>278.57</v>
      </c>
      <c r="U342" s="34">
        <f t="shared" si="61"/>
        <v>278.57</v>
      </c>
      <c r="V342" s="34">
        <v>278.57</v>
      </c>
      <c r="W342" s="32" t="b">
        <f t="shared" si="62"/>
        <v>1</v>
      </c>
      <c r="X342" s="32" t="b">
        <f t="shared" si="63"/>
        <v>1</v>
      </c>
      <c r="Y342" s="34">
        <v>252.47</v>
      </c>
      <c r="Z342" s="34">
        <v>278.57</v>
      </c>
      <c r="AA342" s="33" t="s">
        <v>18897</v>
      </c>
      <c r="AB342" s="24">
        <f>VLOOKUP(L342,B$6:I$18929,8,FALSE)</f>
        <v>42093</v>
      </c>
      <c r="AC342" s="33" t="s">
        <v>18896</v>
      </c>
      <c r="AD342" s="33" t="s">
        <v>19859</v>
      </c>
      <c r="AF342" s="33" t="str">
        <f t="shared" si="64"/>
        <v>Post-calc.</v>
      </c>
      <c r="AG342" s="22" t="str">
        <f>VLOOKUP(L342,B$6:H$18929,7,FALSE)</f>
        <v>Post-calc.</v>
      </c>
      <c r="AH342" s="12" t="b">
        <f t="shared" si="65"/>
        <v>1</v>
      </c>
    </row>
    <row r="343" spans="1:35" x14ac:dyDescent="0.2">
      <c r="A343" s="15" t="s">
        <v>18553</v>
      </c>
      <c r="B343" s="15" t="str">
        <f t="shared" si="55"/>
        <v>1G146</v>
      </c>
      <c r="C343" s="18">
        <v>0</v>
      </c>
      <c r="D343" s="18">
        <v>0</v>
      </c>
      <c r="E343" s="20">
        <v>41639</v>
      </c>
      <c r="F343" s="15" t="s">
        <v>57</v>
      </c>
      <c r="G343" s="15" t="s">
        <v>9774</v>
      </c>
      <c r="H343" s="15" t="str">
        <f t="shared" si="56"/>
        <v>Post-calc.</v>
      </c>
      <c r="I343" s="27">
        <v>41639</v>
      </c>
      <c r="K343" s="37" t="s">
        <v>19188</v>
      </c>
      <c r="L343" s="32" t="s">
        <v>20677</v>
      </c>
      <c r="M343" s="34">
        <v>340.51</v>
      </c>
      <c r="N343" s="29">
        <f t="shared" si="57"/>
        <v>0</v>
      </c>
      <c r="O343" s="32">
        <f t="shared" si="58"/>
        <v>340.51</v>
      </c>
      <c r="P343" s="32">
        <f>IF(AB343&lt;&gt;DATE(1900,1,0),Q343-O343," Order not yet shipdate")</f>
        <v>0</v>
      </c>
      <c r="Q343" s="34">
        <v>340.51</v>
      </c>
      <c r="R343" s="32">
        <f t="shared" si="59"/>
        <v>0</v>
      </c>
      <c r="S343" s="32" t="str">
        <f t="shared" si="60"/>
        <v>Post value</v>
      </c>
      <c r="T343" s="34">
        <v>359.63</v>
      </c>
      <c r="U343" s="34">
        <f t="shared" si="61"/>
        <v>359.63</v>
      </c>
      <c r="V343" s="34">
        <v>359.63</v>
      </c>
      <c r="W343" s="32" t="b">
        <f t="shared" si="62"/>
        <v>1</v>
      </c>
      <c r="X343" s="32" t="b">
        <f t="shared" si="63"/>
        <v>1</v>
      </c>
      <c r="Y343" s="34">
        <v>340.51</v>
      </c>
      <c r="Z343" s="34">
        <v>359.63</v>
      </c>
      <c r="AA343" s="33" t="s">
        <v>18897</v>
      </c>
      <c r="AB343" s="24">
        <f>VLOOKUP(L343,B$6:I$18929,8,FALSE)</f>
        <v>42093</v>
      </c>
      <c r="AC343" s="33" t="s">
        <v>18896</v>
      </c>
      <c r="AD343" s="33" t="s">
        <v>19859</v>
      </c>
      <c r="AF343" s="33" t="str">
        <f t="shared" si="64"/>
        <v>Post-calc.</v>
      </c>
      <c r="AG343" s="22" t="str">
        <f>VLOOKUP(L343,B$6:H$18929,7,FALSE)</f>
        <v>Post-calc.</v>
      </c>
      <c r="AH343" s="12" t="b">
        <f t="shared" si="65"/>
        <v>1</v>
      </c>
    </row>
    <row r="344" spans="1:35" x14ac:dyDescent="0.2">
      <c r="A344" s="15" t="s">
        <v>18552</v>
      </c>
      <c r="B344" s="15" t="str">
        <f t="shared" si="55"/>
        <v>1G147</v>
      </c>
      <c r="C344" s="18">
        <v>0</v>
      </c>
      <c r="D344" s="18">
        <v>0</v>
      </c>
      <c r="E344" s="20">
        <v>41670</v>
      </c>
      <c r="F344" s="15" t="s">
        <v>57</v>
      </c>
      <c r="G344" s="15" t="s">
        <v>9774</v>
      </c>
      <c r="H344" s="15" t="str">
        <f t="shared" si="56"/>
        <v>Post-calc.</v>
      </c>
      <c r="I344" s="27">
        <v>41670</v>
      </c>
      <c r="K344" s="37" t="s">
        <v>19189</v>
      </c>
      <c r="L344" s="32" t="s">
        <v>20678</v>
      </c>
      <c r="M344" s="34">
        <v>176.88</v>
      </c>
      <c r="N344" s="29">
        <f t="shared" si="57"/>
        <v>0</v>
      </c>
      <c r="O344" s="32">
        <f t="shared" si="58"/>
        <v>176.88</v>
      </c>
      <c r="P344" s="32">
        <f>IF(AB344&lt;&gt;DATE(1900,1,0),Q344-O344," Order not yet shipdate")</f>
        <v>0</v>
      </c>
      <c r="Q344" s="34">
        <v>176.88</v>
      </c>
      <c r="R344" s="32">
        <f t="shared" si="59"/>
        <v>0</v>
      </c>
      <c r="S344" s="32" t="str">
        <f t="shared" si="60"/>
        <v>Post value</v>
      </c>
      <c r="T344" s="34">
        <v>197.65</v>
      </c>
      <c r="U344" s="34">
        <f t="shared" si="61"/>
        <v>197.65</v>
      </c>
      <c r="V344" s="34">
        <v>197.65</v>
      </c>
      <c r="W344" s="32" t="b">
        <f t="shared" si="62"/>
        <v>1</v>
      </c>
      <c r="X344" s="32" t="b">
        <f t="shared" si="63"/>
        <v>1</v>
      </c>
      <c r="Y344" s="34">
        <v>176.88</v>
      </c>
      <c r="Z344" s="34">
        <v>197.65</v>
      </c>
      <c r="AA344" s="33" t="s">
        <v>18897</v>
      </c>
      <c r="AB344" s="24">
        <f>VLOOKUP(L344,B$6:I$18929,8,FALSE)</f>
        <v>42093</v>
      </c>
      <c r="AC344" s="33" t="s">
        <v>18896</v>
      </c>
      <c r="AD344" s="33" t="s">
        <v>19859</v>
      </c>
      <c r="AF344" s="33" t="str">
        <f t="shared" si="64"/>
        <v>Post-calc.</v>
      </c>
      <c r="AG344" s="22" t="str">
        <f>VLOOKUP(L344,B$6:H$18929,7,FALSE)</f>
        <v>Post-calc.</v>
      </c>
      <c r="AH344" s="12" t="b">
        <f t="shared" si="65"/>
        <v>1</v>
      </c>
    </row>
    <row r="345" spans="1:35" x14ac:dyDescent="0.2">
      <c r="A345" s="15" t="s">
        <v>18551</v>
      </c>
      <c r="B345" s="15" t="str">
        <f t="shared" si="55"/>
        <v>1G148</v>
      </c>
      <c r="C345" s="18">
        <v>0</v>
      </c>
      <c r="D345" s="18">
        <v>0</v>
      </c>
      <c r="E345" s="20">
        <v>41698</v>
      </c>
      <c r="F345" s="15" t="s">
        <v>57</v>
      </c>
      <c r="G345" s="15" t="s">
        <v>9774</v>
      </c>
      <c r="H345" s="15" t="str">
        <f t="shared" si="56"/>
        <v>Post-calc.</v>
      </c>
      <c r="I345" s="27">
        <v>41698</v>
      </c>
      <c r="K345" s="37" t="s">
        <v>19907</v>
      </c>
      <c r="L345" s="32" t="s">
        <v>20679</v>
      </c>
      <c r="M345" s="34">
        <v>98.22</v>
      </c>
      <c r="N345" s="29">
        <f t="shared" si="57"/>
        <v>0</v>
      </c>
      <c r="O345" s="32">
        <f t="shared" si="58"/>
        <v>98.22</v>
      </c>
      <c r="P345" s="32">
        <f>IF(AB345&lt;&gt;DATE(1900,1,0),Q345-O345," Order not yet shipdate")</f>
        <v>0</v>
      </c>
      <c r="Q345" s="34">
        <v>98.22</v>
      </c>
      <c r="R345" s="32">
        <f t="shared" si="59"/>
        <v>0</v>
      </c>
      <c r="S345" s="32" t="str">
        <f t="shared" si="60"/>
        <v>Post value</v>
      </c>
      <c r="T345" s="34">
        <v>96.64</v>
      </c>
      <c r="U345" s="34">
        <f t="shared" si="61"/>
        <v>96.64</v>
      </c>
      <c r="V345" s="34">
        <v>96.64</v>
      </c>
      <c r="W345" s="32" t="b">
        <f t="shared" si="62"/>
        <v>1</v>
      </c>
      <c r="X345" s="32" t="b">
        <f t="shared" si="63"/>
        <v>1</v>
      </c>
      <c r="Y345" s="34">
        <v>98.22</v>
      </c>
      <c r="Z345" s="34">
        <v>96.64</v>
      </c>
      <c r="AA345" s="33" t="s">
        <v>18897</v>
      </c>
      <c r="AB345" s="24">
        <f>VLOOKUP(L345,B$6:I$18929,8,FALSE)</f>
        <v>42185</v>
      </c>
      <c r="AC345" s="33" t="s">
        <v>18896</v>
      </c>
      <c r="AD345" s="33" t="s">
        <v>19859</v>
      </c>
      <c r="AF345" s="33" t="str">
        <f t="shared" si="64"/>
        <v>Post-calc.</v>
      </c>
      <c r="AG345" s="22" t="str">
        <f>VLOOKUP(L345,B$6:H$18929,7,FALSE)</f>
        <v>Post-calc.</v>
      </c>
      <c r="AH345" s="12" t="b">
        <f t="shared" si="65"/>
        <v>1</v>
      </c>
    </row>
    <row r="346" spans="1:35" x14ac:dyDescent="0.2">
      <c r="A346" s="15" t="s">
        <v>18550</v>
      </c>
      <c r="B346" s="15" t="str">
        <f t="shared" si="55"/>
        <v>1G149</v>
      </c>
      <c r="C346" s="18">
        <v>0</v>
      </c>
      <c r="D346" s="18">
        <v>0</v>
      </c>
      <c r="E346" s="20">
        <v>41670</v>
      </c>
      <c r="F346" s="15" t="s">
        <v>57</v>
      </c>
      <c r="G346" s="15" t="s">
        <v>9774</v>
      </c>
      <c r="H346" s="15" t="str">
        <f t="shared" si="56"/>
        <v>Post-calc.</v>
      </c>
      <c r="I346" s="27">
        <v>41670</v>
      </c>
      <c r="K346" s="37" t="s">
        <v>19190</v>
      </c>
      <c r="L346" s="32" t="s">
        <v>20680</v>
      </c>
      <c r="M346" s="34">
        <v>102.34</v>
      </c>
      <c r="N346" s="29">
        <f t="shared" si="57"/>
        <v>0</v>
      </c>
      <c r="O346" s="32">
        <f t="shared" si="58"/>
        <v>102.34</v>
      </c>
      <c r="P346" s="32">
        <f>IF(AB346&lt;&gt;DATE(1900,1,0),Q346-O346," Order not yet shipdate")</f>
        <v>0</v>
      </c>
      <c r="Q346" s="34">
        <v>102.34</v>
      </c>
      <c r="R346" s="32">
        <f t="shared" si="59"/>
        <v>0</v>
      </c>
      <c r="S346" s="32" t="str">
        <f t="shared" si="60"/>
        <v>Post value</v>
      </c>
      <c r="T346" s="34">
        <v>96.3</v>
      </c>
      <c r="U346" s="34">
        <f t="shared" si="61"/>
        <v>96.3</v>
      </c>
      <c r="V346" s="34">
        <v>96.3</v>
      </c>
      <c r="W346" s="32" t="b">
        <f t="shared" si="62"/>
        <v>1</v>
      </c>
      <c r="X346" s="32" t="b">
        <f t="shared" si="63"/>
        <v>1</v>
      </c>
      <c r="Y346" s="34">
        <v>102.34</v>
      </c>
      <c r="Z346" s="34">
        <v>96.3</v>
      </c>
      <c r="AA346" s="33" t="s">
        <v>18897</v>
      </c>
      <c r="AB346" s="24">
        <f>VLOOKUP(L346,B$6:I$18929,8,FALSE)</f>
        <v>42185</v>
      </c>
      <c r="AC346" s="33" t="s">
        <v>18896</v>
      </c>
      <c r="AD346" s="33" t="s">
        <v>19859</v>
      </c>
      <c r="AF346" s="33" t="str">
        <f t="shared" si="64"/>
        <v>Post-calc.</v>
      </c>
      <c r="AG346" s="22" t="str">
        <f>VLOOKUP(L346,B$6:H$18929,7,FALSE)</f>
        <v>Post-calc.</v>
      </c>
      <c r="AH346" s="12" t="b">
        <f t="shared" si="65"/>
        <v>1</v>
      </c>
    </row>
    <row r="347" spans="1:35" x14ac:dyDescent="0.2">
      <c r="A347" s="15" t="s">
        <v>18549</v>
      </c>
      <c r="B347" s="15" t="str">
        <f t="shared" si="55"/>
        <v>1G150</v>
      </c>
      <c r="C347" s="18">
        <v>0</v>
      </c>
      <c r="D347" s="18">
        <v>0</v>
      </c>
      <c r="E347" s="20">
        <v>41670</v>
      </c>
      <c r="F347" s="15" t="s">
        <v>57</v>
      </c>
      <c r="G347" s="15" t="s">
        <v>9774</v>
      </c>
      <c r="H347" s="15" t="str">
        <f t="shared" si="56"/>
        <v>Post-calc.</v>
      </c>
      <c r="I347" s="27">
        <v>41670</v>
      </c>
      <c r="K347" s="37" t="s">
        <v>19191</v>
      </c>
      <c r="L347" s="32" t="s">
        <v>20681</v>
      </c>
      <c r="M347" s="34">
        <v>284.72000000000003</v>
      </c>
      <c r="N347" s="29">
        <f t="shared" si="57"/>
        <v>0</v>
      </c>
      <c r="O347" s="32">
        <f t="shared" si="58"/>
        <v>284.72000000000003</v>
      </c>
      <c r="P347" s="32">
        <f>IF(AB347&lt;&gt;DATE(1900,1,0),Q347-O347," Order not yet shipdate")</f>
        <v>0</v>
      </c>
      <c r="Q347" s="34">
        <v>284.72000000000003</v>
      </c>
      <c r="R347" s="32">
        <f t="shared" si="59"/>
        <v>0</v>
      </c>
      <c r="S347" s="32" t="str">
        <f t="shared" si="60"/>
        <v>Post value</v>
      </c>
      <c r="T347" s="34">
        <v>323.31</v>
      </c>
      <c r="U347" s="34">
        <f t="shared" si="61"/>
        <v>323.31</v>
      </c>
      <c r="V347" s="34">
        <v>323.31</v>
      </c>
      <c r="W347" s="32" t="b">
        <f t="shared" si="62"/>
        <v>1</v>
      </c>
      <c r="X347" s="32" t="b">
        <f t="shared" si="63"/>
        <v>1</v>
      </c>
      <c r="Y347" s="34">
        <v>284.72000000000003</v>
      </c>
      <c r="Z347" s="34">
        <v>323.31</v>
      </c>
      <c r="AA347" s="33" t="s">
        <v>18897</v>
      </c>
      <c r="AB347" s="24">
        <f>VLOOKUP(L347,B$6:I$18929,8,FALSE)</f>
        <v>42093</v>
      </c>
      <c r="AC347" s="33" t="s">
        <v>18896</v>
      </c>
      <c r="AD347" s="33" t="s">
        <v>19859</v>
      </c>
      <c r="AF347" s="33" t="str">
        <f t="shared" si="64"/>
        <v>Post-calc.</v>
      </c>
      <c r="AG347" s="22" t="str">
        <f>VLOOKUP(L347,B$6:H$18929,7,FALSE)</f>
        <v>Post-calc.</v>
      </c>
      <c r="AH347" s="12" t="b">
        <f t="shared" si="65"/>
        <v>1</v>
      </c>
    </row>
    <row r="348" spans="1:35" x14ac:dyDescent="0.2">
      <c r="A348" s="15" t="s">
        <v>18548</v>
      </c>
      <c r="B348" s="15" t="str">
        <f t="shared" si="55"/>
        <v>1G151</v>
      </c>
      <c r="C348" s="18">
        <v>0</v>
      </c>
      <c r="D348" s="18">
        <v>0</v>
      </c>
      <c r="E348" s="20">
        <v>41670</v>
      </c>
      <c r="F348" s="15" t="s">
        <v>57</v>
      </c>
      <c r="G348" s="15" t="s">
        <v>9774</v>
      </c>
      <c r="H348" s="15" t="str">
        <f t="shared" si="56"/>
        <v>Post-calc.</v>
      </c>
      <c r="I348" s="27">
        <v>41670</v>
      </c>
      <c r="K348" s="37" t="s">
        <v>19192</v>
      </c>
      <c r="L348" s="32" t="s">
        <v>20682</v>
      </c>
      <c r="M348" s="34">
        <v>101.92140000000001</v>
      </c>
      <c r="N348" s="29">
        <f t="shared" si="57"/>
        <v>0</v>
      </c>
      <c r="O348" s="32">
        <f t="shared" si="58"/>
        <v>101.92140000000001</v>
      </c>
      <c r="P348" s="32">
        <f>IF(AB348&lt;&gt;DATE(1900,1,0),Q348-O348," Order not yet shipdate")</f>
        <v>0</v>
      </c>
      <c r="Q348" s="34">
        <v>101.92140000000001</v>
      </c>
      <c r="R348" s="32">
        <f t="shared" si="59"/>
        <v>0</v>
      </c>
      <c r="S348" s="32" t="str">
        <f t="shared" si="60"/>
        <v>Post value</v>
      </c>
      <c r="T348" s="34"/>
      <c r="U348" s="34">
        <f t="shared" si="61"/>
        <v>0</v>
      </c>
      <c r="V348" s="34"/>
      <c r="W348" s="32" t="str">
        <f t="shared" si="62"/>
        <v>not yet finalized</v>
      </c>
      <c r="X348" s="32" t="b">
        <f t="shared" si="63"/>
        <v>1</v>
      </c>
      <c r="Y348" s="34">
        <v>101.92140000000001</v>
      </c>
      <c r="Z348" s="34"/>
      <c r="AA348" s="33" t="s">
        <v>18897</v>
      </c>
      <c r="AB348" s="24">
        <f>VLOOKUP(L348,B$6:I$18929,8,FALSE)</f>
        <v>42215</v>
      </c>
      <c r="AC348" s="33" t="s">
        <v>18896</v>
      </c>
      <c r="AD348" s="33" t="s">
        <v>19859</v>
      </c>
      <c r="AF348" s="33" t="str">
        <f t="shared" si="64"/>
        <v>Post-calc.</v>
      </c>
      <c r="AG348" s="22" t="str">
        <f>VLOOKUP(L348,B$6:H$18929,7,FALSE)</f>
        <v>Post-calc.</v>
      </c>
      <c r="AH348" s="12" t="b">
        <f t="shared" si="65"/>
        <v>1</v>
      </c>
    </row>
    <row r="349" spans="1:35" x14ac:dyDescent="0.2">
      <c r="A349" s="15" t="s">
        <v>18547</v>
      </c>
      <c r="B349" s="15" t="str">
        <f t="shared" si="55"/>
        <v>1G152</v>
      </c>
      <c r="C349" s="18">
        <v>0</v>
      </c>
      <c r="D349" s="18">
        <v>0</v>
      </c>
      <c r="E349" s="20">
        <v>41698</v>
      </c>
      <c r="F349" s="15" t="s">
        <v>57</v>
      </c>
      <c r="G349" s="15" t="s">
        <v>9774</v>
      </c>
      <c r="H349" s="15" t="str">
        <f t="shared" si="56"/>
        <v>Post-calc.</v>
      </c>
      <c r="I349" s="27">
        <v>41698</v>
      </c>
      <c r="K349" s="37" t="s">
        <v>19193</v>
      </c>
      <c r="L349" s="32" t="s">
        <v>20683</v>
      </c>
      <c r="M349" s="34">
        <v>196.47149999999999</v>
      </c>
      <c r="N349" s="29">
        <f t="shared" si="57"/>
        <v>0</v>
      </c>
      <c r="O349" s="32">
        <f t="shared" si="58"/>
        <v>196.47149999999999</v>
      </c>
      <c r="P349" s="32">
        <f>IF(AB349&lt;&gt;DATE(1900,1,0),Q349-O349," Order not yet shipdate")</f>
        <v>0</v>
      </c>
      <c r="Q349" s="34">
        <v>196.47149999999999</v>
      </c>
      <c r="R349" s="32">
        <f t="shared" si="59"/>
        <v>0</v>
      </c>
      <c r="S349" s="32" t="str">
        <f t="shared" si="60"/>
        <v>Post value</v>
      </c>
      <c r="T349" s="34"/>
      <c r="U349" s="34">
        <f t="shared" si="61"/>
        <v>0</v>
      </c>
      <c r="V349" s="34"/>
      <c r="W349" s="32" t="str">
        <f t="shared" si="62"/>
        <v>not yet finalized</v>
      </c>
      <c r="X349" s="32" t="b">
        <f t="shared" si="63"/>
        <v>1</v>
      </c>
      <c r="Y349" s="34">
        <v>196.47149999999999</v>
      </c>
      <c r="Z349" s="34"/>
      <c r="AA349" s="33" t="s">
        <v>18897</v>
      </c>
      <c r="AB349" s="24">
        <f>VLOOKUP(L349,B$6:I$18929,8,FALSE)</f>
        <v>42093</v>
      </c>
      <c r="AC349" s="33" t="s">
        <v>18896</v>
      </c>
      <c r="AD349" s="33" t="s">
        <v>19859</v>
      </c>
      <c r="AF349" s="33" t="str">
        <f t="shared" si="64"/>
        <v>Post-calc.</v>
      </c>
      <c r="AG349" s="22" t="str">
        <f>VLOOKUP(L349,B$6:H$18929,7,FALSE)</f>
        <v>Post-calc.</v>
      </c>
      <c r="AH349" s="12" t="b">
        <f t="shared" si="65"/>
        <v>1</v>
      </c>
    </row>
    <row r="350" spans="1:35" x14ac:dyDescent="0.2">
      <c r="A350" s="15" t="s">
        <v>18546</v>
      </c>
      <c r="B350" s="15" t="str">
        <f t="shared" si="55"/>
        <v>1G153</v>
      </c>
      <c r="C350" s="18">
        <v>0</v>
      </c>
      <c r="D350" s="18">
        <v>0</v>
      </c>
      <c r="E350" s="20">
        <v>41698</v>
      </c>
      <c r="F350" s="15" t="s">
        <v>57</v>
      </c>
      <c r="G350" s="15" t="s">
        <v>9774</v>
      </c>
      <c r="H350" s="15" t="str">
        <f t="shared" si="56"/>
        <v>Post-calc.</v>
      </c>
      <c r="I350" s="27">
        <v>41698</v>
      </c>
      <c r="K350" s="37" t="s">
        <v>19908</v>
      </c>
      <c r="L350" s="32" t="s">
        <v>20684</v>
      </c>
      <c r="M350" s="34">
        <v>200.16</v>
      </c>
      <c r="N350" s="29">
        <f t="shared" si="57"/>
        <v>0</v>
      </c>
      <c r="O350" s="32">
        <f t="shared" si="58"/>
        <v>200.16</v>
      </c>
      <c r="P350" s="32">
        <f>IF(AB350&lt;&gt;DATE(1900,1,0),Q350-O350," Order not yet shipdate")</f>
        <v>0</v>
      </c>
      <c r="Q350" s="34">
        <v>200.16</v>
      </c>
      <c r="R350" s="32">
        <f t="shared" si="59"/>
        <v>0</v>
      </c>
      <c r="S350" s="32" t="str">
        <f t="shared" si="60"/>
        <v>Post value</v>
      </c>
      <c r="T350" s="34">
        <v>211.12</v>
      </c>
      <c r="U350" s="34">
        <f t="shared" si="61"/>
        <v>211.12</v>
      </c>
      <c r="V350" s="34">
        <v>211.12</v>
      </c>
      <c r="W350" s="32" t="b">
        <f t="shared" si="62"/>
        <v>1</v>
      </c>
      <c r="X350" s="32" t="b">
        <f t="shared" si="63"/>
        <v>1</v>
      </c>
      <c r="Y350" s="34">
        <v>200.16</v>
      </c>
      <c r="Z350" s="34">
        <v>211.12</v>
      </c>
      <c r="AA350" s="33" t="s">
        <v>18897</v>
      </c>
      <c r="AB350" s="24">
        <f>VLOOKUP(L350,B$6:I$18929,8,FALSE)</f>
        <v>42093</v>
      </c>
      <c r="AC350" s="33" t="s">
        <v>18896</v>
      </c>
      <c r="AD350" s="33" t="s">
        <v>19859</v>
      </c>
      <c r="AF350" s="33" t="str">
        <f t="shared" si="64"/>
        <v>Post-calc.</v>
      </c>
      <c r="AG350" s="22" t="str">
        <f>VLOOKUP(L350,B$6:H$18929,7,FALSE)</f>
        <v>Post-calc.</v>
      </c>
      <c r="AH350" s="12" t="b">
        <f t="shared" si="65"/>
        <v>1</v>
      </c>
    </row>
    <row r="351" spans="1:35" x14ac:dyDescent="0.2">
      <c r="A351" s="15" t="s">
        <v>18545</v>
      </c>
      <c r="B351" s="15" t="str">
        <f t="shared" si="55"/>
        <v>1G154</v>
      </c>
      <c r="C351" s="18">
        <v>0</v>
      </c>
      <c r="D351" s="18">
        <v>0</v>
      </c>
      <c r="E351" s="20">
        <v>41670</v>
      </c>
      <c r="F351" s="15" t="s">
        <v>57</v>
      </c>
      <c r="G351" s="15" t="s">
        <v>9774</v>
      </c>
      <c r="H351" s="15" t="str">
        <f t="shared" si="56"/>
        <v>Post-calc.</v>
      </c>
      <c r="I351" s="27">
        <v>41670</v>
      </c>
      <c r="K351" s="37" t="s">
        <v>19194</v>
      </c>
      <c r="L351" s="32" t="s">
        <v>20685</v>
      </c>
      <c r="M351" s="34">
        <v>167.6</v>
      </c>
      <c r="N351" s="29">
        <f t="shared" si="57"/>
        <v>0</v>
      </c>
      <c r="O351" s="32">
        <f t="shared" si="58"/>
        <v>167.6</v>
      </c>
      <c r="P351" s="32">
        <f>IF(AB351&lt;&gt;DATE(1900,1,0),Q351-O351," Order not yet shipdate")</f>
        <v>0</v>
      </c>
      <c r="Q351" s="34">
        <v>167.6</v>
      </c>
      <c r="R351" s="32">
        <f t="shared" si="59"/>
        <v>0</v>
      </c>
      <c r="S351" s="32" t="str">
        <f t="shared" si="60"/>
        <v>Post value</v>
      </c>
      <c r="T351" s="34">
        <v>161.57</v>
      </c>
      <c r="U351" s="34">
        <f t="shared" si="61"/>
        <v>161.57</v>
      </c>
      <c r="V351" s="34">
        <v>161.57</v>
      </c>
      <c r="W351" s="32" t="b">
        <f t="shared" si="62"/>
        <v>1</v>
      </c>
      <c r="X351" s="32" t="b">
        <f t="shared" si="63"/>
        <v>1</v>
      </c>
      <c r="Y351" s="34">
        <v>167.6</v>
      </c>
      <c r="Z351" s="34">
        <v>161.57</v>
      </c>
      <c r="AA351" s="33" t="s">
        <v>18897</v>
      </c>
      <c r="AB351" s="24">
        <f>VLOOKUP(L351,B$6:I$18929,8,FALSE)</f>
        <v>42185</v>
      </c>
      <c r="AC351" s="33" t="s">
        <v>18896</v>
      </c>
      <c r="AD351" s="33" t="s">
        <v>19859</v>
      </c>
      <c r="AF351" s="33" t="str">
        <f t="shared" si="64"/>
        <v>Post-calc.</v>
      </c>
      <c r="AG351" s="22" t="str">
        <f>VLOOKUP(L351,B$6:H$18929,7,FALSE)</f>
        <v>Post-calc.</v>
      </c>
      <c r="AH351" s="12" t="b">
        <f t="shared" si="65"/>
        <v>1</v>
      </c>
    </row>
    <row r="352" spans="1:35" x14ac:dyDescent="0.2">
      <c r="A352" s="15" t="s">
        <v>18544</v>
      </c>
      <c r="B352" s="15" t="str">
        <f t="shared" si="55"/>
        <v>1G155</v>
      </c>
      <c r="C352" s="18">
        <v>0</v>
      </c>
      <c r="D352" s="18">
        <v>0</v>
      </c>
      <c r="E352" s="20">
        <v>41670</v>
      </c>
      <c r="F352" s="15" t="s">
        <v>57</v>
      </c>
      <c r="G352" s="15" t="s">
        <v>9774</v>
      </c>
      <c r="H352" s="15" t="str">
        <f t="shared" si="56"/>
        <v>Post-calc.</v>
      </c>
      <c r="I352" s="27">
        <v>41670</v>
      </c>
      <c r="K352" s="37" t="s">
        <v>19909</v>
      </c>
      <c r="L352" s="32" t="s">
        <v>20686</v>
      </c>
      <c r="M352" s="34">
        <v>130.75</v>
      </c>
      <c r="N352" s="29">
        <f t="shared" si="57"/>
        <v>0</v>
      </c>
      <c r="O352" s="32">
        <f t="shared" si="58"/>
        <v>130.75</v>
      </c>
      <c r="P352" s="32">
        <f>IF(AB352&lt;&gt;DATE(1900,1,0),Q352-O352," Order not yet shipdate")</f>
        <v>0</v>
      </c>
      <c r="Q352" s="34">
        <v>130.75</v>
      </c>
      <c r="R352" s="32">
        <f t="shared" si="59"/>
        <v>0</v>
      </c>
      <c r="S352" s="32" t="str">
        <f t="shared" si="60"/>
        <v>Post value</v>
      </c>
      <c r="T352" s="34">
        <v>130.78</v>
      </c>
      <c r="U352" s="34">
        <f t="shared" si="61"/>
        <v>130.78</v>
      </c>
      <c r="V352" s="34">
        <v>130.78</v>
      </c>
      <c r="W352" s="32" t="b">
        <f t="shared" si="62"/>
        <v>1</v>
      </c>
      <c r="X352" s="32" t="b">
        <f t="shared" si="63"/>
        <v>1</v>
      </c>
      <c r="Y352" s="34">
        <v>130.75</v>
      </c>
      <c r="Z352" s="34">
        <v>130.78</v>
      </c>
      <c r="AA352" s="33" t="s">
        <v>18897</v>
      </c>
      <c r="AB352" s="24">
        <f>VLOOKUP(L352,B$6:I$18929,8,FALSE)</f>
        <v>42185</v>
      </c>
      <c r="AC352" s="33" t="s">
        <v>18896</v>
      </c>
      <c r="AD352" s="33" t="s">
        <v>19859</v>
      </c>
      <c r="AF352" s="33" t="str">
        <f t="shared" si="64"/>
        <v>Post-calc.</v>
      </c>
      <c r="AG352" s="22" t="str">
        <f>VLOOKUP(L352,B$6:H$18929,7,FALSE)</f>
        <v>Post-calc.</v>
      </c>
      <c r="AH352" s="12" t="b">
        <f t="shared" si="65"/>
        <v>1</v>
      </c>
    </row>
    <row r="353" spans="1:34" x14ac:dyDescent="0.2">
      <c r="A353" s="15" t="s">
        <v>18543</v>
      </c>
      <c r="B353" s="15" t="str">
        <f t="shared" si="55"/>
        <v>1G156</v>
      </c>
      <c r="C353" s="18">
        <v>0</v>
      </c>
      <c r="D353" s="18">
        <v>0</v>
      </c>
      <c r="E353" s="20">
        <v>41820</v>
      </c>
      <c r="F353" s="15" t="s">
        <v>57</v>
      </c>
      <c r="G353" s="15" t="s">
        <v>9774</v>
      </c>
      <c r="H353" s="15" t="str">
        <f t="shared" si="56"/>
        <v>Post-calc.</v>
      </c>
      <c r="I353" s="27">
        <v>41820</v>
      </c>
      <c r="K353" s="37" t="s">
        <v>19195</v>
      </c>
      <c r="L353" s="32" t="s">
        <v>20687</v>
      </c>
      <c r="M353" s="34">
        <v>202.45</v>
      </c>
      <c r="N353" s="29">
        <f t="shared" si="57"/>
        <v>0</v>
      </c>
      <c r="O353" s="32">
        <f t="shared" si="58"/>
        <v>202.45</v>
      </c>
      <c r="P353" s="32">
        <f>IF(AB353&lt;&gt;DATE(1900,1,0),Q353-O353," Order not yet shipdate")</f>
        <v>0</v>
      </c>
      <c r="Q353" s="34">
        <v>202.45</v>
      </c>
      <c r="R353" s="32">
        <f t="shared" si="59"/>
        <v>0</v>
      </c>
      <c r="S353" s="32" t="str">
        <f t="shared" si="60"/>
        <v>Post value</v>
      </c>
      <c r="T353" s="34">
        <v>220.77</v>
      </c>
      <c r="U353" s="34">
        <f t="shared" si="61"/>
        <v>220.77</v>
      </c>
      <c r="V353" s="34">
        <v>220.77</v>
      </c>
      <c r="W353" s="32" t="b">
        <f t="shared" si="62"/>
        <v>1</v>
      </c>
      <c r="X353" s="32" t="b">
        <f t="shared" si="63"/>
        <v>1</v>
      </c>
      <c r="Y353" s="34">
        <v>202.45</v>
      </c>
      <c r="Z353" s="34">
        <v>220.77</v>
      </c>
      <c r="AA353" s="33" t="s">
        <v>18897</v>
      </c>
      <c r="AB353" s="24">
        <f>VLOOKUP(L353,B$6:I$18929,8,FALSE)</f>
        <v>42063</v>
      </c>
      <c r="AC353" s="33" t="s">
        <v>18896</v>
      </c>
      <c r="AD353" s="33" t="s">
        <v>19859</v>
      </c>
      <c r="AF353" s="33" t="str">
        <f t="shared" si="64"/>
        <v>Post-calc.</v>
      </c>
      <c r="AG353" s="22" t="str">
        <f>VLOOKUP(L353,B$6:H$18929,7,FALSE)</f>
        <v>Post-calc.</v>
      </c>
      <c r="AH353" s="12" t="b">
        <f t="shared" si="65"/>
        <v>1</v>
      </c>
    </row>
    <row r="354" spans="1:34" x14ac:dyDescent="0.2">
      <c r="A354" s="15" t="s">
        <v>18542</v>
      </c>
      <c r="B354" s="15" t="str">
        <f t="shared" si="55"/>
        <v>1G157</v>
      </c>
      <c r="C354" s="18">
        <v>0</v>
      </c>
      <c r="D354" s="18">
        <v>0</v>
      </c>
      <c r="E354" s="20">
        <v>42004</v>
      </c>
      <c r="F354" s="15" t="s">
        <v>57</v>
      </c>
      <c r="G354" s="15" t="s">
        <v>9774</v>
      </c>
      <c r="H354" s="15" t="str">
        <f t="shared" si="56"/>
        <v>Post-calc.</v>
      </c>
      <c r="I354" s="27">
        <v>42004</v>
      </c>
      <c r="K354" s="37" t="s">
        <v>19196</v>
      </c>
      <c r="L354" s="32" t="s">
        <v>20688</v>
      </c>
      <c r="M354" s="34">
        <v>97.15</v>
      </c>
      <c r="N354" s="29">
        <f t="shared" si="57"/>
        <v>0</v>
      </c>
      <c r="O354" s="32">
        <f t="shared" si="58"/>
        <v>97.15</v>
      </c>
      <c r="P354" s="32">
        <f>IF(AB354&lt;&gt;DATE(1900,1,0),Q354-O354," Order not yet shipdate")</f>
        <v>0</v>
      </c>
      <c r="Q354" s="34">
        <v>97.15</v>
      </c>
      <c r="R354" s="32">
        <f t="shared" si="59"/>
        <v>0</v>
      </c>
      <c r="S354" s="32" t="str">
        <f t="shared" si="60"/>
        <v>Post value</v>
      </c>
      <c r="T354" s="34">
        <v>101.34</v>
      </c>
      <c r="U354" s="34">
        <f t="shared" si="61"/>
        <v>101.34</v>
      </c>
      <c r="V354" s="34">
        <v>101.34</v>
      </c>
      <c r="W354" s="32" t="b">
        <f t="shared" si="62"/>
        <v>1</v>
      </c>
      <c r="X354" s="32" t="b">
        <f t="shared" si="63"/>
        <v>1</v>
      </c>
      <c r="Y354" s="34">
        <v>97.15</v>
      </c>
      <c r="Z354" s="34">
        <v>101.34</v>
      </c>
      <c r="AA354" s="33" t="s">
        <v>18897</v>
      </c>
      <c r="AB354" s="24">
        <f>VLOOKUP(L354,B$6:I$18929,8,FALSE)</f>
        <v>42093</v>
      </c>
      <c r="AC354" s="33" t="s">
        <v>18896</v>
      </c>
      <c r="AD354" s="33" t="s">
        <v>19859</v>
      </c>
      <c r="AF354" s="33" t="str">
        <f t="shared" si="64"/>
        <v>Post-calc.</v>
      </c>
      <c r="AG354" s="22" t="str">
        <f>VLOOKUP(L354,B$6:H$18929,7,FALSE)</f>
        <v>Post-calc.</v>
      </c>
      <c r="AH354" s="12" t="b">
        <f t="shared" si="65"/>
        <v>1</v>
      </c>
    </row>
    <row r="355" spans="1:34" x14ac:dyDescent="0.2">
      <c r="A355" s="15" t="s">
        <v>18541</v>
      </c>
      <c r="B355" s="15" t="str">
        <f t="shared" si="55"/>
        <v>1G158</v>
      </c>
      <c r="C355" s="18">
        <v>0</v>
      </c>
      <c r="D355" s="18">
        <v>0</v>
      </c>
      <c r="E355" s="20">
        <v>42004</v>
      </c>
      <c r="F355" s="15" t="s">
        <v>57</v>
      </c>
      <c r="G355" s="15" t="s">
        <v>9774</v>
      </c>
      <c r="H355" s="15" t="str">
        <f t="shared" si="56"/>
        <v>Post-calc.</v>
      </c>
      <c r="I355" s="27">
        <v>42004</v>
      </c>
      <c r="K355" s="37" t="s">
        <v>19197</v>
      </c>
      <c r="L355" s="32" t="s">
        <v>20689</v>
      </c>
      <c r="M355" s="34">
        <v>415.98</v>
      </c>
      <c r="N355" s="29">
        <f t="shared" si="57"/>
        <v>0</v>
      </c>
      <c r="O355" s="32">
        <f t="shared" si="58"/>
        <v>415.98</v>
      </c>
      <c r="P355" s="32">
        <f>IF(AB355&lt;&gt;DATE(1900,1,0),Q355-O355," Order not yet shipdate")</f>
        <v>0</v>
      </c>
      <c r="Q355" s="34">
        <v>415.98</v>
      </c>
      <c r="R355" s="32">
        <f t="shared" si="59"/>
        <v>0</v>
      </c>
      <c r="S355" s="32" t="str">
        <f t="shared" si="60"/>
        <v>Post value</v>
      </c>
      <c r="T355" s="34">
        <v>448.46</v>
      </c>
      <c r="U355" s="34">
        <f t="shared" si="61"/>
        <v>448.46</v>
      </c>
      <c r="V355" s="34">
        <v>448.46</v>
      </c>
      <c r="W355" s="32" t="b">
        <f t="shared" si="62"/>
        <v>1</v>
      </c>
      <c r="X355" s="32" t="b">
        <f t="shared" si="63"/>
        <v>1</v>
      </c>
      <c r="Y355" s="34">
        <v>415.98</v>
      </c>
      <c r="Z355" s="34">
        <v>448.46</v>
      </c>
      <c r="AA355" s="33" t="s">
        <v>18897</v>
      </c>
      <c r="AB355" s="24">
        <f>VLOOKUP(L355,B$6:I$18929,8,FALSE)</f>
        <v>42093</v>
      </c>
      <c r="AC355" s="33" t="s">
        <v>18896</v>
      </c>
      <c r="AD355" s="33" t="s">
        <v>19859</v>
      </c>
      <c r="AF355" s="33" t="str">
        <f t="shared" si="64"/>
        <v>Post-calc.</v>
      </c>
      <c r="AG355" s="22" t="str">
        <f>VLOOKUP(L355,B$6:H$18929,7,FALSE)</f>
        <v>Post-calc.</v>
      </c>
      <c r="AH355" s="12" t="b">
        <f t="shared" si="65"/>
        <v>1</v>
      </c>
    </row>
    <row r="356" spans="1:34" x14ac:dyDescent="0.2">
      <c r="A356" s="15" t="s">
        <v>18540</v>
      </c>
      <c r="B356" s="15" t="str">
        <f t="shared" si="55"/>
        <v>1G159</v>
      </c>
      <c r="C356" s="18">
        <v>0</v>
      </c>
      <c r="D356" s="18">
        <v>0</v>
      </c>
      <c r="E356" s="20">
        <v>41882</v>
      </c>
      <c r="F356" s="15" t="s">
        <v>57</v>
      </c>
      <c r="G356" s="15" t="s">
        <v>9774</v>
      </c>
      <c r="H356" s="15" t="str">
        <f t="shared" si="56"/>
        <v>Post-calc.</v>
      </c>
      <c r="I356" s="27">
        <v>41882</v>
      </c>
      <c r="K356" s="37" t="s">
        <v>19198</v>
      </c>
      <c r="L356" s="32" t="s">
        <v>20690</v>
      </c>
      <c r="M356" s="34">
        <v>102.81</v>
      </c>
      <c r="N356" s="29">
        <f t="shared" si="57"/>
        <v>0</v>
      </c>
      <c r="O356" s="32">
        <f t="shared" si="58"/>
        <v>102.81</v>
      </c>
      <c r="P356" s="32">
        <f>IF(AB356&lt;&gt;DATE(1900,1,0),Q356-O356," Order not yet shipdate")</f>
        <v>0</v>
      </c>
      <c r="Q356" s="34">
        <v>102.81</v>
      </c>
      <c r="R356" s="32">
        <f t="shared" si="59"/>
        <v>0</v>
      </c>
      <c r="S356" s="32" t="str">
        <f t="shared" si="60"/>
        <v>Post value</v>
      </c>
      <c r="T356" s="34">
        <v>104.4</v>
      </c>
      <c r="U356" s="34">
        <f t="shared" si="61"/>
        <v>104.4</v>
      </c>
      <c r="V356" s="34">
        <v>104.4</v>
      </c>
      <c r="W356" s="32" t="b">
        <f t="shared" si="62"/>
        <v>1</v>
      </c>
      <c r="X356" s="32" t="b">
        <f t="shared" si="63"/>
        <v>1</v>
      </c>
      <c r="Y356" s="34">
        <v>102.81</v>
      </c>
      <c r="Z356" s="34">
        <v>104.4</v>
      </c>
      <c r="AA356" s="33" t="s">
        <v>18897</v>
      </c>
      <c r="AB356" s="24">
        <f>VLOOKUP(L356,B$6:I$18929,8,FALSE)</f>
        <v>42124</v>
      </c>
      <c r="AC356" s="33" t="s">
        <v>18896</v>
      </c>
      <c r="AD356" s="33" t="s">
        <v>19859</v>
      </c>
      <c r="AF356" s="33" t="str">
        <f t="shared" si="64"/>
        <v>Post-calc.</v>
      </c>
      <c r="AG356" s="22" t="str">
        <f>VLOOKUP(L356,B$6:H$18929,7,FALSE)</f>
        <v>Post-calc.</v>
      </c>
      <c r="AH356" s="12" t="b">
        <f t="shared" si="65"/>
        <v>1</v>
      </c>
    </row>
    <row r="357" spans="1:34" x14ac:dyDescent="0.2">
      <c r="A357" s="15" t="s">
        <v>18539</v>
      </c>
      <c r="B357" s="15" t="str">
        <f t="shared" si="55"/>
        <v>1G160</v>
      </c>
      <c r="C357" s="18">
        <v>0</v>
      </c>
      <c r="D357" s="18">
        <v>0</v>
      </c>
      <c r="E357" s="20">
        <v>41698</v>
      </c>
      <c r="F357" s="15" t="s">
        <v>57</v>
      </c>
      <c r="G357" s="15" t="s">
        <v>9774</v>
      </c>
      <c r="H357" s="15" t="str">
        <f t="shared" si="56"/>
        <v>Post-calc.</v>
      </c>
      <c r="I357" s="27">
        <v>41698</v>
      </c>
      <c r="K357" s="37" t="s">
        <v>19199</v>
      </c>
      <c r="L357" s="32" t="s">
        <v>20691</v>
      </c>
      <c r="M357" s="34">
        <v>119.64</v>
      </c>
      <c r="N357" s="29">
        <f t="shared" si="57"/>
        <v>0</v>
      </c>
      <c r="O357" s="32">
        <f t="shared" si="58"/>
        <v>119.64</v>
      </c>
      <c r="P357" s="32">
        <f>IF(AB357&lt;&gt;DATE(1900,1,0),Q357-O357," Order not yet shipdate")</f>
        <v>0</v>
      </c>
      <c r="Q357" s="34">
        <v>119.64</v>
      </c>
      <c r="R357" s="32">
        <f t="shared" si="59"/>
        <v>0</v>
      </c>
      <c r="S357" s="32" t="str">
        <f t="shared" si="60"/>
        <v>Post value</v>
      </c>
      <c r="T357" s="34">
        <v>-29.67</v>
      </c>
      <c r="U357" s="34">
        <f t="shared" si="61"/>
        <v>-29.67</v>
      </c>
      <c r="V357" s="34">
        <v>-29.67</v>
      </c>
      <c r="W357" s="32" t="b">
        <f t="shared" si="62"/>
        <v>1</v>
      </c>
      <c r="X357" s="32" t="b">
        <f t="shared" si="63"/>
        <v>1</v>
      </c>
      <c r="Y357" s="34">
        <v>119.64</v>
      </c>
      <c r="Z357" s="34">
        <v>-29.67</v>
      </c>
      <c r="AA357" s="33" t="s">
        <v>18897</v>
      </c>
      <c r="AB357" s="24">
        <f>VLOOKUP(L357,B$6:I$18929,8,FALSE)</f>
        <v>42093</v>
      </c>
      <c r="AC357" s="33" t="s">
        <v>18896</v>
      </c>
      <c r="AD357" s="33" t="s">
        <v>19859</v>
      </c>
      <c r="AF357" s="33" t="str">
        <f t="shared" si="64"/>
        <v>Post-calc.</v>
      </c>
      <c r="AG357" s="22" t="str">
        <f>VLOOKUP(L357,B$6:H$18929,7,FALSE)</f>
        <v>Post-calc.</v>
      </c>
      <c r="AH357" s="12" t="b">
        <f t="shared" si="65"/>
        <v>1</v>
      </c>
    </row>
    <row r="358" spans="1:34" x14ac:dyDescent="0.2">
      <c r="A358" s="15" t="s">
        <v>18538</v>
      </c>
      <c r="B358" s="15" t="str">
        <f t="shared" si="55"/>
        <v>1G161</v>
      </c>
      <c r="C358" s="18">
        <v>0</v>
      </c>
      <c r="D358" s="18">
        <v>0</v>
      </c>
      <c r="E358" s="20">
        <v>41698</v>
      </c>
      <c r="F358" s="15" t="s">
        <v>57</v>
      </c>
      <c r="G358" s="15" t="s">
        <v>9774</v>
      </c>
      <c r="H358" s="15" t="str">
        <f t="shared" si="56"/>
        <v>Post-calc.</v>
      </c>
      <c r="I358" s="27">
        <v>41698</v>
      </c>
      <c r="K358" s="37" t="s">
        <v>19910</v>
      </c>
      <c r="L358" s="32" t="s">
        <v>20692</v>
      </c>
      <c r="M358" s="34">
        <v>491.58</v>
      </c>
      <c r="N358" s="29">
        <f t="shared" si="57"/>
        <v>0</v>
      </c>
      <c r="O358" s="32">
        <f t="shared" si="58"/>
        <v>491.58</v>
      </c>
      <c r="P358" s="32">
        <f>IF(AB358&lt;&gt;DATE(1900,1,0),Q358-O358," Order not yet shipdate")</f>
        <v>0</v>
      </c>
      <c r="Q358" s="34">
        <v>491.58</v>
      </c>
      <c r="R358" s="32">
        <f t="shared" si="59"/>
        <v>0</v>
      </c>
      <c r="S358" s="32" t="str">
        <f t="shared" si="60"/>
        <v>Post value</v>
      </c>
      <c r="T358" s="34">
        <v>503.3</v>
      </c>
      <c r="U358" s="34">
        <f t="shared" si="61"/>
        <v>503.3</v>
      </c>
      <c r="V358" s="34">
        <v>503.3</v>
      </c>
      <c r="W358" s="32" t="b">
        <f t="shared" si="62"/>
        <v>1</v>
      </c>
      <c r="X358" s="32" t="b">
        <f t="shared" si="63"/>
        <v>1</v>
      </c>
      <c r="Y358" s="34">
        <v>491.58</v>
      </c>
      <c r="Z358" s="34">
        <v>503.3</v>
      </c>
      <c r="AA358" s="33" t="s">
        <v>18897</v>
      </c>
      <c r="AB358" s="24">
        <f>VLOOKUP(L358,B$6:I$18929,8,FALSE)</f>
        <v>42093</v>
      </c>
      <c r="AC358" s="33" t="s">
        <v>18896</v>
      </c>
      <c r="AD358" s="33" t="s">
        <v>19859</v>
      </c>
      <c r="AF358" s="33" t="str">
        <f t="shared" si="64"/>
        <v>Post-calc.</v>
      </c>
      <c r="AG358" s="22" t="str">
        <f>VLOOKUP(L358,B$6:H$18929,7,FALSE)</f>
        <v>Post-calc.</v>
      </c>
      <c r="AH358" s="12" t="b">
        <f t="shared" si="65"/>
        <v>1</v>
      </c>
    </row>
    <row r="359" spans="1:34" x14ac:dyDescent="0.2">
      <c r="A359" s="15" t="s">
        <v>18537</v>
      </c>
      <c r="B359" s="15" t="str">
        <f t="shared" si="55"/>
        <v>1G162</v>
      </c>
      <c r="C359" s="18">
        <v>0</v>
      </c>
      <c r="D359" s="18">
        <v>0</v>
      </c>
      <c r="E359" s="20">
        <v>41759</v>
      </c>
      <c r="F359" s="15" t="s">
        <v>57</v>
      </c>
      <c r="G359" s="15" t="s">
        <v>9774</v>
      </c>
      <c r="H359" s="15" t="str">
        <f t="shared" si="56"/>
        <v>Post-calc.</v>
      </c>
      <c r="I359" s="27">
        <v>41759</v>
      </c>
      <c r="K359" s="37" t="s">
        <v>19200</v>
      </c>
      <c r="L359" s="32" t="s">
        <v>20693</v>
      </c>
      <c r="M359" s="34">
        <v>678.47</v>
      </c>
      <c r="N359" s="29">
        <f t="shared" si="57"/>
        <v>0</v>
      </c>
      <c r="O359" s="32">
        <f t="shared" si="58"/>
        <v>678.47</v>
      </c>
      <c r="P359" s="32">
        <f>IF(AB359&lt;&gt;DATE(1900,1,0),Q359-O359," Order not yet shipdate")</f>
        <v>0</v>
      </c>
      <c r="Q359" s="34">
        <v>678.47</v>
      </c>
      <c r="R359" s="32">
        <f t="shared" si="59"/>
        <v>0</v>
      </c>
      <c r="S359" s="32" t="str">
        <f t="shared" si="60"/>
        <v>Post value</v>
      </c>
      <c r="T359" s="34">
        <v>732.44</v>
      </c>
      <c r="U359" s="34">
        <f t="shared" si="61"/>
        <v>732.44</v>
      </c>
      <c r="V359" s="34">
        <v>732.44</v>
      </c>
      <c r="W359" s="32" t="b">
        <f t="shared" si="62"/>
        <v>1</v>
      </c>
      <c r="X359" s="32" t="b">
        <f t="shared" si="63"/>
        <v>1</v>
      </c>
      <c r="Y359" s="34">
        <v>678.47</v>
      </c>
      <c r="Z359" s="34">
        <v>732.44</v>
      </c>
      <c r="AA359" s="33" t="s">
        <v>18897</v>
      </c>
      <c r="AB359" s="24">
        <f>VLOOKUP(L359,B$6:I$18929,8,FALSE)</f>
        <v>42063</v>
      </c>
      <c r="AC359" s="33" t="s">
        <v>18896</v>
      </c>
      <c r="AD359" s="33" t="s">
        <v>19859</v>
      </c>
      <c r="AF359" s="33" t="str">
        <f t="shared" si="64"/>
        <v>Post-calc.</v>
      </c>
      <c r="AG359" s="22" t="str">
        <f>VLOOKUP(L359,B$6:H$18929,7,FALSE)</f>
        <v>Post-calc.</v>
      </c>
      <c r="AH359" s="12" t="b">
        <f t="shared" si="65"/>
        <v>1</v>
      </c>
    </row>
    <row r="360" spans="1:34" x14ac:dyDescent="0.2">
      <c r="A360" s="15" t="s">
        <v>18536</v>
      </c>
      <c r="B360" s="15" t="str">
        <f t="shared" si="55"/>
        <v>1G163</v>
      </c>
      <c r="C360" s="18">
        <v>0</v>
      </c>
      <c r="D360" s="18">
        <v>0</v>
      </c>
      <c r="E360" s="20">
        <v>41729</v>
      </c>
      <c r="F360" s="15" t="s">
        <v>57</v>
      </c>
      <c r="G360" s="15" t="s">
        <v>9774</v>
      </c>
      <c r="H360" s="15" t="str">
        <f t="shared" si="56"/>
        <v>Post-calc.</v>
      </c>
      <c r="I360" s="27">
        <v>41729</v>
      </c>
      <c r="K360" s="37" t="s">
        <v>19201</v>
      </c>
      <c r="L360" s="32" t="s">
        <v>20694</v>
      </c>
      <c r="M360" s="34">
        <v>366.39</v>
      </c>
      <c r="N360" s="29">
        <f t="shared" si="57"/>
        <v>0</v>
      </c>
      <c r="O360" s="32">
        <f t="shared" si="58"/>
        <v>366.39</v>
      </c>
      <c r="P360" s="32">
        <f>IF(AB360&lt;&gt;DATE(1900,1,0),Q360-O360," Order not yet shipdate")</f>
        <v>0</v>
      </c>
      <c r="Q360" s="34">
        <v>366.39</v>
      </c>
      <c r="R360" s="32">
        <f t="shared" si="59"/>
        <v>0</v>
      </c>
      <c r="S360" s="32" t="str">
        <f t="shared" si="60"/>
        <v>Post value</v>
      </c>
      <c r="T360" s="34">
        <v>368.89</v>
      </c>
      <c r="U360" s="34">
        <f t="shared" si="61"/>
        <v>368.89</v>
      </c>
      <c r="V360" s="34">
        <v>368.89</v>
      </c>
      <c r="W360" s="32" t="b">
        <f t="shared" si="62"/>
        <v>1</v>
      </c>
      <c r="X360" s="32" t="b">
        <f t="shared" si="63"/>
        <v>1</v>
      </c>
      <c r="Y360" s="34">
        <v>366.39</v>
      </c>
      <c r="Z360" s="34">
        <v>368.89</v>
      </c>
      <c r="AA360" s="33" t="s">
        <v>18897</v>
      </c>
      <c r="AB360" s="24">
        <f>VLOOKUP(L360,B$6:I$18929,8,FALSE)</f>
        <v>42093</v>
      </c>
      <c r="AC360" s="33" t="s">
        <v>18896</v>
      </c>
      <c r="AD360" s="33" t="s">
        <v>19859</v>
      </c>
      <c r="AF360" s="33" t="str">
        <f t="shared" si="64"/>
        <v>Post-calc.</v>
      </c>
      <c r="AG360" s="22" t="str">
        <f>VLOOKUP(L360,B$6:H$18929,7,FALSE)</f>
        <v>Post-calc.</v>
      </c>
      <c r="AH360" s="12" t="b">
        <f t="shared" si="65"/>
        <v>1</v>
      </c>
    </row>
    <row r="361" spans="1:34" x14ac:dyDescent="0.2">
      <c r="A361" s="15" t="s">
        <v>18535</v>
      </c>
      <c r="B361" s="15" t="str">
        <f t="shared" si="55"/>
        <v>1G164</v>
      </c>
      <c r="C361" s="18">
        <v>0</v>
      </c>
      <c r="D361" s="18">
        <v>0</v>
      </c>
      <c r="E361" s="20">
        <v>41729</v>
      </c>
      <c r="F361" s="15" t="s">
        <v>57</v>
      </c>
      <c r="G361" s="15" t="s">
        <v>9774</v>
      </c>
      <c r="H361" s="15" t="str">
        <f t="shared" si="56"/>
        <v>Post-calc.</v>
      </c>
      <c r="I361" s="27">
        <v>41729</v>
      </c>
      <c r="K361" s="37" t="s">
        <v>19202</v>
      </c>
      <c r="L361" s="32" t="s">
        <v>20695</v>
      </c>
      <c r="M361" s="34">
        <v>205.1</v>
      </c>
      <c r="N361" s="29">
        <f t="shared" si="57"/>
        <v>0</v>
      </c>
      <c r="O361" s="32">
        <f t="shared" si="58"/>
        <v>205.1</v>
      </c>
      <c r="P361" s="32">
        <f>IF(AB361&lt;&gt;DATE(1900,1,0),Q361-O361," Order not yet shipdate")</f>
        <v>0</v>
      </c>
      <c r="Q361" s="34">
        <v>205.1</v>
      </c>
      <c r="R361" s="32">
        <f t="shared" si="59"/>
        <v>0</v>
      </c>
      <c r="S361" s="32" t="str">
        <f t="shared" si="60"/>
        <v>Post value</v>
      </c>
      <c r="T361" s="34">
        <v>206.75</v>
      </c>
      <c r="U361" s="34">
        <f t="shared" si="61"/>
        <v>206.75</v>
      </c>
      <c r="V361" s="34">
        <v>206.75</v>
      </c>
      <c r="W361" s="32" t="b">
        <f t="shared" si="62"/>
        <v>1</v>
      </c>
      <c r="X361" s="32" t="b">
        <f t="shared" si="63"/>
        <v>1</v>
      </c>
      <c r="Y361" s="34">
        <v>205.1</v>
      </c>
      <c r="Z361" s="34">
        <v>206.75</v>
      </c>
      <c r="AA361" s="33" t="s">
        <v>18897</v>
      </c>
      <c r="AB361" s="24">
        <f>VLOOKUP(L361,B$6:I$18929,8,FALSE)</f>
        <v>42093</v>
      </c>
      <c r="AC361" s="33" t="s">
        <v>18896</v>
      </c>
      <c r="AD361" s="33" t="s">
        <v>19859</v>
      </c>
      <c r="AF361" s="33" t="str">
        <f t="shared" si="64"/>
        <v>Post-calc.</v>
      </c>
      <c r="AG361" s="22" t="str">
        <f>VLOOKUP(L361,B$6:H$18929,7,FALSE)</f>
        <v>Post-calc.</v>
      </c>
      <c r="AH361" s="12" t="b">
        <f t="shared" si="65"/>
        <v>1</v>
      </c>
    </row>
    <row r="362" spans="1:34" x14ac:dyDescent="0.2">
      <c r="A362" s="15" t="s">
        <v>18534</v>
      </c>
      <c r="B362" s="15" t="str">
        <f t="shared" si="55"/>
        <v>1G165</v>
      </c>
      <c r="C362" s="18">
        <v>0</v>
      </c>
      <c r="D362" s="18">
        <v>0</v>
      </c>
      <c r="E362" s="20">
        <v>41729</v>
      </c>
      <c r="F362" s="15" t="s">
        <v>57</v>
      </c>
      <c r="G362" s="15" t="s">
        <v>9774</v>
      </c>
      <c r="H362" s="15" t="str">
        <f t="shared" si="56"/>
        <v>Post-calc.</v>
      </c>
      <c r="I362" s="27">
        <v>41729</v>
      </c>
      <c r="K362" s="37" t="s">
        <v>19203</v>
      </c>
      <c r="L362" s="32" t="s">
        <v>20696</v>
      </c>
      <c r="M362" s="34">
        <v>158.84440000000001</v>
      </c>
      <c r="N362" s="29">
        <f t="shared" si="57"/>
        <v>0</v>
      </c>
      <c r="O362" s="32">
        <f t="shared" si="58"/>
        <v>158.84440000000001</v>
      </c>
      <c r="P362" s="32">
        <f>IF(AB362&lt;&gt;DATE(1900,1,0),Q362-O362," Order not yet shipdate")</f>
        <v>0</v>
      </c>
      <c r="Q362" s="34">
        <v>158.84440000000001</v>
      </c>
      <c r="R362" s="32">
        <f t="shared" si="59"/>
        <v>0</v>
      </c>
      <c r="S362" s="32" t="str">
        <f t="shared" si="60"/>
        <v>Post value</v>
      </c>
      <c r="T362" s="34"/>
      <c r="U362" s="34">
        <f t="shared" si="61"/>
        <v>0</v>
      </c>
      <c r="V362" s="34"/>
      <c r="W362" s="32" t="str">
        <f t="shared" si="62"/>
        <v>not yet finalized</v>
      </c>
      <c r="X362" s="32" t="b">
        <f t="shared" si="63"/>
        <v>1</v>
      </c>
      <c r="Y362" s="34">
        <v>158.84440000000001</v>
      </c>
      <c r="Z362" s="34"/>
      <c r="AA362" s="33" t="s">
        <v>18897</v>
      </c>
      <c r="AB362" s="24">
        <f>VLOOKUP(L362,B$6:I$18929,8,FALSE)</f>
        <v>42093</v>
      </c>
      <c r="AC362" s="33" t="s">
        <v>18896</v>
      </c>
      <c r="AD362" s="33" t="s">
        <v>19859</v>
      </c>
      <c r="AF362" s="33" t="str">
        <f t="shared" si="64"/>
        <v>Post-calc.</v>
      </c>
      <c r="AG362" s="22" t="str">
        <f>VLOOKUP(L362,B$6:H$18929,7,FALSE)</f>
        <v>Post-calc.</v>
      </c>
      <c r="AH362" s="12" t="b">
        <f t="shared" si="65"/>
        <v>1</v>
      </c>
    </row>
    <row r="363" spans="1:34" x14ac:dyDescent="0.2">
      <c r="A363" s="15" t="s">
        <v>18533</v>
      </c>
      <c r="B363" s="15" t="str">
        <f t="shared" si="55"/>
        <v>1G166</v>
      </c>
      <c r="C363" s="18">
        <v>0</v>
      </c>
      <c r="D363" s="18">
        <v>0</v>
      </c>
      <c r="E363" s="20">
        <v>41790</v>
      </c>
      <c r="F363" s="15" t="s">
        <v>57</v>
      </c>
      <c r="G363" s="15" t="s">
        <v>9774</v>
      </c>
      <c r="H363" s="15" t="str">
        <f t="shared" si="56"/>
        <v>Post-calc.</v>
      </c>
      <c r="I363" s="27">
        <v>41790</v>
      </c>
      <c r="K363" s="37" t="s">
        <v>19204</v>
      </c>
      <c r="L363" s="32" t="s">
        <v>20697</v>
      </c>
      <c r="M363" s="34">
        <v>855.77</v>
      </c>
      <c r="N363" s="29">
        <f t="shared" si="57"/>
        <v>0</v>
      </c>
      <c r="O363" s="32">
        <f t="shared" si="58"/>
        <v>855.77</v>
      </c>
      <c r="P363" s="32">
        <f>IF(AB363&lt;&gt;DATE(1900,1,0),Q363-O363," Order not yet shipdate")</f>
        <v>0</v>
      </c>
      <c r="Q363" s="34">
        <v>855.77</v>
      </c>
      <c r="R363" s="32">
        <f t="shared" si="59"/>
        <v>0</v>
      </c>
      <c r="S363" s="32" t="str">
        <f t="shared" si="60"/>
        <v>Post value</v>
      </c>
      <c r="T363" s="34">
        <v>937.8</v>
      </c>
      <c r="U363" s="34">
        <f t="shared" si="61"/>
        <v>937.8</v>
      </c>
      <c r="V363" s="34">
        <v>937.8</v>
      </c>
      <c r="W363" s="32" t="b">
        <f t="shared" si="62"/>
        <v>1</v>
      </c>
      <c r="X363" s="32" t="b">
        <f t="shared" si="63"/>
        <v>1</v>
      </c>
      <c r="Y363" s="34">
        <v>855.77</v>
      </c>
      <c r="Z363" s="34">
        <v>937.8</v>
      </c>
      <c r="AA363" s="33" t="s">
        <v>18897</v>
      </c>
      <c r="AB363" s="24">
        <f>VLOOKUP(L363,B$6:I$18929,8,FALSE)</f>
        <v>42034</v>
      </c>
      <c r="AC363" s="33" t="s">
        <v>18896</v>
      </c>
      <c r="AD363" s="33" t="s">
        <v>19859</v>
      </c>
      <c r="AF363" s="33" t="str">
        <f t="shared" si="64"/>
        <v>Post-calc.</v>
      </c>
      <c r="AG363" s="22" t="str">
        <f>VLOOKUP(L363,B$6:H$18929,7,FALSE)</f>
        <v>Post-calc.</v>
      </c>
      <c r="AH363" s="12" t="b">
        <f t="shared" si="65"/>
        <v>1</v>
      </c>
    </row>
    <row r="364" spans="1:34" x14ac:dyDescent="0.2">
      <c r="A364" s="15" t="s">
        <v>18532</v>
      </c>
      <c r="B364" s="15" t="str">
        <f t="shared" si="55"/>
        <v>1G167</v>
      </c>
      <c r="C364" s="18">
        <v>0</v>
      </c>
      <c r="D364" s="18">
        <v>0</v>
      </c>
      <c r="E364" s="20">
        <v>41882</v>
      </c>
      <c r="F364" s="15" t="s">
        <v>57</v>
      </c>
      <c r="G364" s="15" t="s">
        <v>9774</v>
      </c>
      <c r="H364" s="15" t="str">
        <f t="shared" si="56"/>
        <v>Post-calc.</v>
      </c>
      <c r="I364" s="27">
        <v>41882</v>
      </c>
      <c r="K364" s="37" t="s">
        <v>19911</v>
      </c>
      <c r="L364" s="32" t="s">
        <v>20698</v>
      </c>
      <c r="M364" s="34">
        <v>316.04000000000002</v>
      </c>
      <c r="N364" s="29">
        <f t="shared" si="57"/>
        <v>0</v>
      </c>
      <c r="O364" s="32">
        <f t="shared" si="58"/>
        <v>316.04000000000002</v>
      </c>
      <c r="P364" s="32">
        <f>IF(AB364&lt;&gt;DATE(1900,1,0),Q364-O364," Order not yet shipdate")</f>
        <v>0</v>
      </c>
      <c r="Q364" s="34">
        <v>316.04000000000002</v>
      </c>
      <c r="R364" s="32">
        <f t="shared" si="59"/>
        <v>0</v>
      </c>
      <c r="S364" s="32" t="str">
        <f t="shared" si="60"/>
        <v>Post value</v>
      </c>
      <c r="T364" s="34">
        <v>296</v>
      </c>
      <c r="U364" s="34">
        <f t="shared" si="61"/>
        <v>296</v>
      </c>
      <c r="V364" s="34">
        <v>296</v>
      </c>
      <c r="W364" s="32" t="b">
        <f t="shared" si="62"/>
        <v>1</v>
      </c>
      <c r="X364" s="32" t="b">
        <f t="shared" si="63"/>
        <v>1</v>
      </c>
      <c r="Y364" s="34">
        <v>316.04000000000002</v>
      </c>
      <c r="Z364" s="34">
        <v>296</v>
      </c>
      <c r="AA364" s="33" t="s">
        <v>18897</v>
      </c>
      <c r="AB364" s="24">
        <f>VLOOKUP(L364,B$6:I$18929,8,FALSE)</f>
        <v>42185</v>
      </c>
      <c r="AC364" s="33" t="s">
        <v>18896</v>
      </c>
      <c r="AD364" s="33" t="s">
        <v>19859</v>
      </c>
      <c r="AF364" s="33" t="str">
        <f t="shared" si="64"/>
        <v>Post-calc.</v>
      </c>
      <c r="AG364" s="22" t="str">
        <f>VLOOKUP(L364,B$6:H$18929,7,FALSE)</f>
        <v>Post-calc.</v>
      </c>
      <c r="AH364" s="12" t="b">
        <f t="shared" si="65"/>
        <v>1</v>
      </c>
    </row>
    <row r="365" spans="1:34" x14ac:dyDescent="0.2">
      <c r="A365" s="15" t="s">
        <v>18531</v>
      </c>
      <c r="B365" s="15" t="str">
        <f t="shared" si="55"/>
        <v>1G168</v>
      </c>
      <c r="C365" s="18">
        <v>0</v>
      </c>
      <c r="D365" s="18">
        <v>0</v>
      </c>
      <c r="E365" s="20">
        <v>41729</v>
      </c>
      <c r="F365" s="15" t="s">
        <v>57</v>
      </c>
      <c r="G365" s="15" t="s">
        <v>9774</v>
      </c>
      <c r="H365" s="15" t="str">
        <f t="shared" si="56"/>
        <v>Post-calc.</v>
      </c>
      <c r="I365" s="27">
        <v>41729</v>
      </c>
      <c r="K365" s="37" t="s">
        <v>19205</v>
      </c>
      <c r="L365" s="32" t="s">
        <v>20699</v>
      </c>
      <c r="M365" s="34">
        <v>172.03</v>
      </c>
      <c r="N365" s="29">
        <f t="shared" si="57"/>
        <v>0</v>
      </c>
      <c r="O365" s="32">
        <f t="shared" si="58"/>
        <v>172.03</v>
      </c>
      <c r="P365" s="32">
        <f>IF(AB365&lt;&gt;DATE(1900,1,0),Q365-O365," Order not yet shipdate")</f>
        <v>0</v>
      </c>
      <c r="Q365" s="34">
        <v>172.03</v>
      </c>
      <c r="R365" s="32">
        <f t="shared" si="59"/>
        <v>0</v>
      </c>
      <c r="S365" s="32" t="str">
        <f t="shared" si="60"/>
        <v>Post value</v>
      </c>
      <c r="T365" s="34">
        <v>159.55000000000001</v>
      </c>
      <c r="U365" s="34">
        <f t="shared" si="61"/>
        <v>159.55000000000001</v>
      </c>
      <c r="V365" s="34">
        <v>159.55000000000001</v>
      </c>
      <c r="W365" s="32" t="b">
        <f t="shared" si="62"/>
        <v>1</v>
      </c>
      <c r="X365" s="32" t="b">
        <f t="shared" si="63"/>
        <v>1</v>
      </c>
      <c r="Y365" s="34">
        <v>172.03</v>
      </c>
      <c r="Z365" s="34">
        <v>159.55000000000001</v>
      </c>
      <c r="AA365" s="33" t="s">
        <v>18897</v>
      </c>
      <c r="AB365" s="24">
        <f>VLOOKUP(L365,B$6:I$18929,8,FALSE)</f>
        <v>42185</v>
      </c>
      <c r="AC365" s="33" t="s">
        <v>18896</v>
      </c>
      <c r="AD365" s="33" t="s">
        <v>19859</v>
      </c>
      <c r="AF365" s="33" t="str">
        <f t="shared" si="64"/>
        <v>Post-calc.</v>
      </c>
      <c r="AG365" s="22" t="str">
        <f>VLOOKUP(L365,B$6:H$18929,7,FALSE)</f>
        <v>Post-calc.</v>
      </c>
      <c r="AH365" s="12" t="b">
        <f t="shared" si="65"/>
        <v>1</v>
      </c>
    </row>
    <row r="366" spans="1:34" x14ac:dyDescent="0.2">
      <c r="A366" s="15" t="s">
        <v>18530</v>
      </c>
      <c r="B366" s="15" t="str">
        <f t="shared" si="55"/>
        <v>1G169</v>
      </c>
      <c r="C366" s="18">
        <v>0</v>
      </c>
      <c r="D366" s="18">
        <v>0</v>
      </c>
      <c r="E366" s="20">
        <v>41759</v>
      </c>
      <c r="F366" s="15" t="s">
        <v>57</v>
      </c>
      <c r="G366" s="15" t="s">
        <v>9774</v>
      </c>
      <c r="H366" s="15" t="str">
        <f t="shared" si="56"/>
        <v>Post-calc.</v>
      </c>
      <c r="I366" s="27">
        <v>41759</v>
      </c>
      <c r="K366" s="37" t="s">
        <v>19912</v>
      </c>
      <c r="L366" s="32" t="s">
        <v>20700</v>
      </c>
      <c r="M366" s="34">
        <v>3984.73</v>
      </c>
      <c r="N366" s="29">
        <f t="shared" si="57"/>
        <v>0</v>
      </c>
      <c r="O366" s="32">
        <f t="shared" si="58"/>
        <v>3984.73</v>
      </c>
      <c r="P366" s="32">
        <f>IF(AB366&lt;&gt;DATE(1900,1,0),Q366-O366," Order not yet shipdate")</f>
        <v>0</v>
      </c>
      <c r="Q366" s="34">
        <v>3984.73</v>
      </c>
      <c r="R366" s="32" t="str">
        <f t="shared" si="59"/>
        <v>this is Pre value</v>
      </c>
      <c r="S366" s="32">
        <f t="shared" si="60"/>
        <v>0</v>
      </c>
      <c r="T366" s="34">
        <v>3984.73</v>
      </c>
      <c r="U366" s="34">
        <f t="shared" si="61"/>
        <v>151177.44</v>
      </c>
      <c r="V366" s="34">
        <v>3984.73</v>
      </c>
      <c r="W366" s="32" t="b">
        <f t="shared" si="62"/>
        <v>1</v>
      </c>
      <c r="X366" s="32" t="b">
        <f t="shared" si="63"/>
        <v>1</v>
      </c>
      <c r="Y366" s="34">
        <v>3984.73</v>
      </c>
      <c r="Z366" s="34">
        <v>3984.73</v>
      </c>
      <c r="AA366" s="33" t="s">
        <v>19861</v>
      </c>
      <c r="AB366" s="24">
        <f>VLOOKUP(L366,B$6:I$18929,8,FALSE)</f>
        <v>42034</v>
      </c>
      <c r="AC366" s="33" t="s">
        <v>18896</v>
      </c>
      <c r="AD366" s="33" t="s">
        <v>19859</v>
      </c>
      <c r="AF366" s="33" t="str">
        <f t="shared" si="64"/>
        <v>Pre-calc.</v>
      </c>
      <c r="AG366" s="22" t="str">
        <f>VLOOKUP(L366,B$6:H$18929,7,FALSE)</f>
        <v>Pre-calc.</v>
      </c>
      <c r="AH366" s="12" t="b">
        <f t="shared" si="65"/>
        <v>1</v>
      </c>
    </row>
    <row r="367" spans="1:34" x14ac:dyDescent="0.2">
      <c r="A367" s="15" t="s">
        <v>18529</v>
      </c>
      <c r="B367" s="15" t="str">
        <f t="shared" si="55"/>
        <v>1G170</v>
      </c>
      <c r="C367" s="18">
        <v>0</v>
      </c>
      <c r="D367" s="18">
        <v>0</v>
      </c>
      <c r="E367" s="20">
        <v>41851</v>
      </c>
      <c r="F367" s="15" t="s">
        <v>57</v>
      </c>
      <c r="G367" s="15" t="s">
        <v>9774</v>
      </c>
      <c r="H367" s="15" t="str">
        <f t="shared" si="56"/>
        <v>Post-calc.</v>
      </c>
      <c r="I367" s="27">
        <v>41851</v>
      </c>
      <c r="K367" s="37" t="s">
        <v>19206</v>
      </c>
      <c r="L367" s="32" t="s">
        <v>20701</v>
      </c>
      <c r="M367" s="34">
        <v>1289.96</v>
      </c>
      <c r="N367" s="29">
        <f t="shared" si="57"/>
        <v>0</v>
      </c>
      <c r="O367" s="32">
        <f t="shared" si="58"/>
        <v>1289.96</v>
      </c>
      <c r="P367" s="32">
        <f>IF(AB367&lt;&gt;DATE(1900,1,0),Q367-O367," Order not yet shipdate")</f>
        <v>0</v>
      </c>
      <c r="Q367" s="34">
        <v>1289.96</v>
      </c>
      <c r="R367" s="32">
        <f t="shared" si="59"/>
        <v>0</v>
      </c>
      <c r="S367" s="32" t="str">
        <f t="shared" si="60"/>
        <v>Post value</v>
      </c>
      <c r="T367" s="34">
        <v>892.53</v>
      </c>
      <c r="U367" s="34">
        <f t="shared" si="61"/>
        <v>892.53</v>
      </c>
      <c r="V367" s="34">
        <v>892.53</v>
      </c>
      <c r="W367" s="32" t="b">
        <f t="shared" si="62"/>
        <v>1</v>
      </c>
      <c r="X367" s="32" t="b">
        <f t="shared" si="63"/>
        <v>1</v>
      </c>
      <c r="Y367" s="34">
        <v>1289.96</v>
      </c>
      <c r="Z367" s="34">
        <v>892.53</v>
      </c>
      <c r="AA367" s="33" t="s">
        <v>18897</v>
      </c>
      <c r="AB367" s="24">
        <f>VLOOKUP(L367,B$6:I$18929,8,FALSE)</f>
        <v>42185</v>
      </c>
      <c r="AC367" s="33" t="s">
        <v>18896</v>
      </c>
      <c r="AD367" s="33" t="s">
        <v>19859</v>
      </c>
      <c r="AF367" s="33" t="str">
        <f t="shared" si="64"/>
        <v>Post-calc.</v>
      </c>
      <c r="AG367" s="22" t="str">
        <f>VLOOKUP(L367,B$6:H$18929,7,FALSE)</f>
        <v>Post-calc.</v>
      </c>
      <c r="AH367" s="12" t="b">
        <f t="shared" si="65"/>
        <v>1</v>
      </c>
    </row>
    <row r="368" spans="1:34" x14ac:dyDescent="0.2">
      <c r="A368" s="15" t="s">
        <v>18528</v>
      </c>
      <c r="B368" s="15" t="str">
        <f t="shared" si="55"/>
        <v>1G171</v>
      </c>
      <c r="C368" s="18">
        <v>0</v>
      </c>
      <c r="D368" s="18">
        <v>0</v>
      </c>
      <c r="E368" s="20">
        <v>41882</v>
      </c>
      <c r="F368" s="15" t="s">
        <v>57</v>
      </c>
      <c r="G368" s="15" t="s">
        <v>9774</v>
      </c>
      <c r="H368" s="15" t="str">
        <f t="shared" si="56"/>
        <v>Post-calc.</v>
      </c>
      <c r="I368" s="27">
        <v>41882</v>
      </c>
      <c r="K368" s="37" t="s">
        <v>19207</v>
      </c>
      <c r="L368" s="32" t="s">
        <v>20702</v>
      </c>
      <c r="M368" s="34">
        <v>439</v>
      </c>
      <c r="N368" s="29">
        <f t="shared" si="57"/>
        <v>0</v>
      </c>
      <c r="O368" s="32">
        <f t="shared" si="58"/>
        <v>439</v>
      </c>
      <c r="P368" s="32">
        <f>IF(AB368&lt;&gt;DATE(1900,1,0),Q368-O368," Order not yet shipdate")</f>
        <v>0</v>
      </c>
      <c r="Q368" s="34">
        <v>439</v>
      </c>
      <c r="R368" s="32">
        <f t="shared" si="59"/>
        <v>0</v>
      </c>
      <c r="S368" s="32" t="str">
        <f t="shared" si="60"/>
        <v>Post value</v>
      </c>
      <c r="T368" s="34">
        <v>478.47</v>
      </c>
      <c r="U368" s="34">
        <f t="shared" si="61"/>
        <v>478.47</v>
      </c>
      <c r="V368" s="34">
        <v>478.47</v>
      </c>
      <c r="W368" s="32" t="b">
        <f t="shared" si="62"/>
        <v>1</v>
      </c>
      <c r="X368" s="32" t="b">
        <f t="shared" si="63"/>
        <v>1</v>
      </c>
      <c r="Y368" s="34">
        <v>439</v>
      </c>
      <c r="Z368" s="34">
        <v>478.47</v>
      </c>
      <c r="AA368" s="33" t="s">
        <v>18897</v>
      </c>
      <c r="AB368" s="24">
        <f>VLOOKUP(L368,B$6:I$18929,8,FALSE)</f>
        <v>42093</v>
      </c>
      <c r="AC368" s="33" t="s">
        <v>18896</v>
      </c>
      <c r="AD368" s="33" t="s">
        <v>19859</v>
      </c>
      <c r="AF368" s="33" t="str">
        <f t="shared" si="64"/>
        <v>Post-calc.</v>
      </c>
      <c r="AG368" s="22" t="str">
        <f>VLOOKUP(L368,B$6:H$18929,7,FALSE)</f>
        <v>Post-calc.</v>
      </c>
      <c r="AH368" s="12" t="b">
        <f t="shared" si="65"/>
        <v>1</v>
      </c>
    </row>
    <row r="369" spans="1:34" x14ac:dyDescent="0.2">
      <c r="A369" s="15" t="s">
        <v>18527</v>
      </c>
      <c r="B369" s="15" t="str">
        <f t="shared" si="55"/>
        <v>1G172</v>
      </c>
      <c r="C369" s="18">
        <v>0</v>
      </c>
      <c r="D369" s="18">
        <v>0</v>
      </c>
      <c r="E369" s="20">
        <v>41729</v>
      </c>
      <c r="F369" s="15" t="s">
        <v>57</v>
      </c>
      <c r="G369" s="15" t="s">
        <v>9774</v>
      </c>
      <c r="H369" s="15" t="str">
        <f t="shared" si="56"/>
        <v>Post-calc.</v>
      </c>
      <c r="I369" s="27">
        <v>41729</v>
      </c>
      <c r="K369" s="37" t="s">
        <v>19208</v>
      </c>
      <c r="L369" s="32" t="s">
        <v>20703</v>
      </c>
      <c r="M369" s="34">
        <v>378.11520000000002</v>
      </c>
      <c r="N369" s="29">
        <f t="shared" si="57"/>
        <v>0</v>
      </c>
      <c r="O369" s="32">
        <f t="shared" si="58"/>
        <v>378.11520000000002</v>
      </c>
      <c r="P369" s="32">
        <f>IF(AB369&lt;&gt;DATE(1900,1,0),Q369-O369," Order not yet shipdate")</f>
        <v>0</v>
      </c>
      <c r="Q369" s="34">
        <v>378.11520000000002</v>
      </c>
      <c r="R369" s="32">
        <f t="shared" si="59"/>
        <v>0</v>
      </c>
      <c r="S369" s="32" t="str">
        <f t="shared" si="60"/>
        <v>Post value</v>
      </c>
      <c r="T369" s="34">
        <v>366.13440000000003</v>
      </c>
      <c r="U369" s="34">
        <f t="shared" si="61"/>
        <v>366.13440000000003</v>
      </c>
      <c r="V369" s="34">
        <v>366.13440000000003</v>
      </c>
      <c r="W369" s="32" t="b">
        <f t="shared" si="62"/>
        <v>1</v>
      </c>
      <c r="X369" s="32" t="b">
        <f t="shared" si="63"/>
        <v>1</v>
      </c>
      <c r="Y369" s="34">
        <v>378.11520000000002</v>
      </c>
      <c r="Z369" s="34">
        <v>366.13440000000003</v>
      </c>
      <c r="AA369" s="33" t="s">
        <v>18897</v>
      </c>
      <c r="AB369" s="24">
        <f>VLOOKUP(L369,B$6:I$18929,8,FALSE)</f>
        <v>42185</v>
      </c>
      <c r="AC369" s="33" t="s">
        <v>18896</v>
      </c>
      <c r="AD369" s="33" t="s">
        <v>19859</v>
      </c>
      <c r="AF369" s="33" t="str">
        <f t="shared" si="64"/>
        <v>Post-calc.</v>
      </c>
      <c r="AG369" s="22" t="str">
        <f>VLOOKUP(L369,B$6:H$18929,7,FALSE)</f>
        <v>Post-calc.</v>
      </c>
      <c r="AH369" s="12" t="b">
        <f t="shared" si="65"/>
        <v>1</v>
      </c>
    </row>
    <row r="370" spans="1:34" x14ac:dyDescent="0.2">
      <c r="A370" s="15" t="s">
        <v>18526</v>
      </c>
      <c r="B370" s="15" t="str">
        <f t="shared" si="55"/>
        <v>1G173</v>
      </c>
      <c r="C370" s="18">
        <v>0</v>
      </c>
      <c r="D370" s="18">
        <v>0</v>
      </c>
      <c r="E370" s="20">
        <v>41759</v>
      </c>
      <c r="F370" s="15" t="s">
        <v>57</v>
      </c>
      <c r="G370" s="15" t="s">
        <v>9774</v>
      </c>
      <c r="H370" s="15" t="str">
        <f t="shared" si="56"/>
        <v>Post-calc.</v>
      </c>
      <c r="I370" s="27">
        <v>41759</v>
      </c>
      <c r="K370" s="37" t="s">
        <v>19209</v>
      </c>
      <c r="L370" s="32" t="s">
        <v>20704</v>
      </c>
      <c r="M370" s="34">
        <v>103.96</v>
      </c>
      <c r="N370" s="29">
        <f t="shared" si="57"/>
        <v>0</v>
      </c>
      <c r="O370" s="32">
        <f t="shared" si="58"/>
        <v>103.96</v>
      </c>
      <c r="P370" s="32">
        <f>IF(AB370&lt;&gt;DATE(1900,1,0),Q370-O370," Order not yet shipdate")</f>
        <v>0</v>
      </c>
      <c r="Q370" s="34">
        <v>103.96</v>
      </c>
      <c r="R370" s="32">
        <f t="shared" si="59"/>
        <v>0</v>
      </c>
      <c r="S370" s="32" t="str">
        <f t="shared" si="60"/>
        <v>Post value</v>
      </c>
      <c r="T370" s="34">
        <v>105.67</v>
      </c>
      <c r="U370" s="34">
        <f t="shared" si="61"/>
        <v>105.67</v>
      </c>
      <c r="V370" s="34">
        <v>105.67</v>
      </c>
      <c r="W370" s="32" t="b">
        <f t="shared" si="62"/>
        <v>1</v>
      </c>
      <c r="X370" s="32" t="b">
        <f t="shared" si="63"/>
        <v>1</v>
      </c>
      <c r="Y370" s="34">
        <v>103.96</v>
      </c>
      <c r="Z370" s="34">
        <v>105.67</v>
      </c>
      <c r="AA370" s="33" t="s">
        <v>18897</v>
      </c>
      <c r="AB370" s="24">
        <f>VLOOKUP(L370,B$6:I$18929,8,FALSE)</f>
        <v>42093</v>
      </c>
      <c r="AC370" s="33" t="s">
        <v>18896</v>
      </c>
      <c r="AD370" s="33" t="s">
        <v>19859</v>
      </c>
      <c r="AF370" s="33" t="str">
        <f t="shared" si="64"/>
        <v>Post-calc.</v>
      </c>
      <c r="AG370" s="22" t="str">
        <f>VLOOKUP(L370,B$6:H$18929,7,FALSE)</f>
        <v>Post-calc.</v>
      </c>
      <c r="AH370" s="12" t="b">
        <f t="shared" si="65"/>
        <v>1</v>
      </c>
    </row>
    <row r="371" spans="1:34" x14ac:dyDescent="0.2">
      <c r="A371" s="15" t="s">
        <v>18525</v>
      </c>
      <c r="B371" s="15" t="str">
        <f t="shared" si="55"/>
        <v>1G174</v>
      </c>
      <c r="C371" s="18">
        <v>0</v>
      </c>
      <c r="D371" s="18">
        <v>0</v>
      </c>
      <c r="E371" s="20">
        <v>41820</v>
      </c>
      <c r="F371" s="15" t="s">
        <v>57</v>
      </c>
      <c r="G371" s="15" t="s">
        <v>9774</v>
      </c>
      <c r="H371" s="15" t="str">
        <f t="shared" si="56"/>
        <v>Post-calc.</v>
      </c>
      <c r="I371" s="27">
        <v>41820</v>
      </c>
      <c r="K371" s="37" t="s">
        <v>19210</v>
      </c>
      <c r="L371" s="32" t="s">
        <v>20705</v>
      </c>
      <c r="M371" s="34">
        <v>95.83</v>
      </c>
      <c r="N371" s="29">
        <f t="shared" si="57"/>
        <v>0</v>
      </c>
      <c r="O371" s="32">
        <f t="shared" si="58"/>
        <v>95.83</v>
      </c>
      <c r="P371" s="32">
        <f>IF(AB371&lt;&gt;DATE(1900,1,0),Q371-O371," Order not yet shipdate")</f>
        <v>0</v>
      </c>
      <c r="Q371" s="34">
        <v>95.83</v>
      </c>
      <c r="R371" s="32">
        <f t="shared" si="59"/>
        <v>0</v>
      </c>
      <c r="S371" s="32" t="str">
        <f t="shared" si="60"/>
        <v>Post value</v>
      </c>
      <c r="T371" s="34">
        <v>88.94</v>
      </c>
      <c r="U371" s="34">
        <f t="shared" si="61"/>
        <v>88.94</v>
      </c>
      <c r="V371" s="34">
        <v>88.94</v>
      </c>
      <c r="W371" s="32" t="b">
        <f t="shared" si="62"/>
        <v>1</v>
      </c>
      <c r="X371" s="32" t="b">
        <f t="shared" si="63"/>
        <v>1</v>
      </c>
      <c r="Y371" s="34">
        <v>95.83</v>
      </c>
      <c r="Z371" s="34">
        <v>88.94</v>
      </c>
      <c r="AA371" s="33" t="s">
        <v>18897</v>
      </c>
      <c r="AB371" s="24">
        <f>VLOOKUP(L371,B$6:I$18929,8,FALSE)</f>
        <v>42185</v>
      </c>
      <c r="AC371" s="33" t="s">
        <v>18896</v>
      </c>
      <c r="AD371" s="33" t="s">
        <v>19859</v>
      </c>
      <c r="AF371" s="33" t="str">
        <f t="shared" si="64"/>
        <v>Post-calc.</v>
      </c>
      <c r="AG371" s="22" t="str">
        <f>VLOOKUP(L371,B$6:H$18929,7,FALSE)</f>
        <v>Post-calc.</v>
      </c>
      <c r="AH371" s="12" t="b">
        <f t="shared" si="65"/>
        <v>1</v>
      </c>
    </row>
    <row r="372" spans="1:34" x14ac:dyDescent="0.2">
      <c r="A372" s="15" t="s">
        <v>18524</v>
      </c>
      <c r="B372" s="15" t="str">
        <f t="shared" si="55"/>
        <v>1G175</v>
      </c>
      <c r="C372" s="18">
        <v>0</v>
      </c>
      <c r="D372" s="18">
        <v>0</v>
      </c>
      <c r="E372" s="20">
        <v>41790</v>
      </c>
      <c r="F372" s="15" t="s">
        <v>57</v>
      </c>
      <c r="G372" s="15" t="s">
        <v>9774</v>
      </c>
      <c r="H372" s="15" t="str">
        <f t="shared" si="56"/>
        <v>Post-calc.</v>
      </c>
      <c r="I372" s="27">
        <v>41790</v>
      </c>
      <c r="K372" s="37" t="s">
        <v>19211</v>
      </c>
      <c r="L372" s="32" t="s">
        <v>20706</v>
      </c>
      <c r="M372" s="34">
        <v>380.33</v>
      </c>
      <c r="N372" s="29">
        <f t="shared" si="57"/>
        <v>0</v>
      </c>
      <c r="O372" s="32">
        <f t="shared" si="58"/>
        <v>380.33</v>
      </c>
      <c r="P372" s="32">
        <f>IF(AB372&lt;&gt;DATE(1900,1,0),Q372-O372," Order not yet shipdate")</f>
        <v>0</v>
      </c>
      <c r="Q372" s="34">
        <v>380.33</v>
      </c>
      <c r="R372" s="32">
        <f t="shared" si="59"/>
        <v>0</v>
      </c>
      <c r="S372" s="32" t="str">
        <f t="shared" si="60"/>
        <v>Post value</v>
      </c>
      <c r="T372" s="34">
        <v>187.23</v>
      </c>
      <c r="U372" s="34">
        <f t="shared" si="61"/>
        <v>187.23</v>
      </c>
      <c r="V372" s="34">
        <v>187.23</v>
      </c>
      <c r="W372" s="32" t="b">
        <f t="shared" si="62"/>
        <v>1</v>
      </c>
      <c r="X372" s="32" t="b">
        <f t="shared" si="63"/>
        <v>1</v>
      </c>
      <c r="Y372" s="34">
        <v>380.33</v>
      </c>
      <c r="Z372" s="34">
        <v>187.23</v>
      </c>
      <c r="AA372" s="33" t="s">
        <v>18897</v>
      </c>
      <c r="AB372" s="24">
        <f>VLOOKUP(L372,B$6:I$18929,8,FALSE)</f>
        <v>42093</v>
      </c>
      <c r="AC372" s="33" t="s">
        <v>18896</v>
      </c>
      <c r="AD372" s="33" t="s">
        <v>19859</v>
      </c>
      <c r="AF372" s="33" t="str">
        <f t="shared" si="64"/>
        <v>Post-calc.</v>
      </c>
      <c r="AG372" s="22" t="str">
        <f>VLOOKUP(L372,B$6:H$18929,7,FALSE)</f>
        <v>Post-calc.</v>
      </c>
      <c r="AH372" s="12" t="b">
        <f t="shared" si="65"/>
        <v>1</v>
      </c>
    </row>
    <row r="373" spans="1:34" x14ac:dyDescent="0.2">
      <c r="A373" s="15" t="s">
        <v>18523</v>
      </c>
      <c r="B373" s="15" t="str">
        <f t="shared" si="55"/>
        <v>1G176</v>
      </c>
      <c r="C373" s="18">
        <v>0</v>
      </c>
      <c r="D373" s="18">
        <v>0</v>
      </c>
      <c r="E373" s="20">
        <v>41882</v>
      </c>
      <c r="F373" s="15" t="s">
        <v>57</v>
      </c>
      <c r="G373" s="15" t="s">
        <v>9774</v>
      </c>
      <c r="H373" s="15" t="str">
        <f t="shared" si="56"/>
        <v>Post-calc.</v>
      </c>
      <c r="I373" s="27">
        <v>41882</v>
      </c>
      <c r="K373" s="37" t="s">
        <v>19212</v>
      </c>
      <c r="L373" s="32" t="s">
        <v>20707</v>
      </c>
      <c r="M373" s="34">
        <v>278.89</v>
      </c>
      <c r="N373" s="29">
        <f t="shared" si="57"/>
        <v>0</v>
      </c>
      <c r="O373" s="32">
        <f t="shared" si="58"/>
        <v>278.89</v>
      </c>
      <c r="P373" s="32">
        <f>IF(AB373&lt;&gt;DATE(1900,1,0),Q373-O373," Order not yet shipdate")</f>
        <v>0</v>
      </c>
      <c r="Q373" s="34">
        <v>278.89</v>
      </c>
      <c r="R373" s="32">
        <f t="shared" si="59"/>
        <v>0</v>
      </c>
      <c r="S373" s="32" t="str">
        <f t="shared" si="60"/>
        <v>Post value</v>
      </c>
      <c r="T373" s="34">
        <v>260.27999999999997</v>
      </c>
      <c r="U373" s="34">
        <f t="shared" si="61"/>
        <v>260.27999999999997</v>
      </c>
      <c r="V373" s="34">
        <v>260.27999999999997</v>
      </c>
      <c r="W373" s="32" t="b">
        <f t="shared" si="62"/>
        <v>1</v>
      </c>
      <c r="X373" s="32" t="b">
        <f t="shared" si="63"/>
        <v>1</v>
      </c>
      <c r="Y373" s="34">
        <v>278.89</v>
      </c>
      <c r="Z373" s="34">
        <v>260.27999999999997</v>
      </c>
      <c r="AA373" s="33" t="s">
        <v>18897</v>
      </c>
      <c r="AB373" s="24">
        <f>VLOOKUP(L373,B$6:I$18929,8,FALSE)</f>
        <v>42185</v>
      </c>
      <c r="AC373" s="33" t="s">
        <v>18896</v>
      </c>
      <c r="AD373" s="33" t="s">
        <v>19859</v>
      </c>
      <c r="AF373" s="33" t="str">
        <f t="shared" si="64"/>
        <v>Post-calc.</v>
      </c>
      <c r="AG373" s="22" t="str">
        <f>VLOOKUP(L373,B$6:H$18929,7,FALSE)</f>
        <v>Post-calc.</v>
      </c>
      <c r="AH373" s="12" t="b">
        <f t="shared" si="65"/>
        <v>1</v>
      </c>
    </row>
    <row r="374" spans="1:34" x14ac:dyDescent="0.2">
      <c r="A374" s="15" t="s">
        <v>18522</v>
      </c>
      <c r="B374" s="15" t="str">
        <f t="shared" si="55"/>
        <v>1G177</v>
      </c>
      <c r="C374" s="18">
        <v>0</v>
      </c>
      <c r="D374" s="18">
        <v>0</v>
      </c>
      <c r="E374" s="20">
        <v>41790</v>
      </c>
      <c r="F374" s="15" t="s">
        <v>57</v>
      </c>
      <c r="G374" s="15" t="s">
        <v>9774</v>
      </c>
      <c r="H374" s="15" t="str">
        <f t="shared" si="56"/>
        <v>Post-calc.</v>
      </c>
      <c r="I374" s="27">
        <v>41790</v>
      </c>
      <c r="K374" s="37" t="s">
        <v>19213</v>
      </c>
      <c r="L374" s="32" t="s">
        <v>20708</v>
      </c>
      <c r="M374" s="34">
        <v>479.26100000000002</v>
      </c>
      <c r="N374" s="29">
        <f t="shared" si="57"/>
        <v>0</v>
      </c>
      <c r="O374" s="32">
        <f t="shared" si="58"/>
        <v>479.26100000000002</v>
      </c>
      <c r="P374" s="32">
        <f>IF(AB374&lt;&gt;DATE(1900,1,0),Q374-O374," Order not yet shipdate")</f>
        <v>0</v>
      </c>
      <c r="Q374" s="34">
        <v>479.26100000000002</v>
      </c>
      <c r="R374" s="32">
        <f t="shared" si="59"/>
        <v>0</v>
      </c>
      <c r="S374" s="32" t="str">
        <f t="shared" si="60"/>
        <v>Post value</v>
      </c>
      <c r="T374" s="34"/>
      <c r="U374" s="34">
        <f t="shared" si="61"/>
        <v>0</v>
      </c>
      <c r="V374" s="34"/>
      <c r="W374" s="32" t="str">
        <f t="shared" si="62"/>
        <v>not yet finalized</v>
      </c>
      <c r="X374" s="32" t="b">
        <f t="shared" si="63"/>
        <v>1</v>
      </c>
      <c r="Y374" s="34">
        <v>479.26100000000002</v>
      </c>
      <c r="Z374" s="34"/>
      <c r="AA374" s="33" t="s">
        <v>18897</v>
      </c>
      <c r="AB374" s="24">
        <f>VLOOKUP(L374,B$6:I$18929,8,FALSE)</f>
        <v>42185</v>
      </c>
      <c r="AC374" s="33" t="s">
        <v>18896</v>
      </c>
      <c r="AD374" s="33" t="s">
        <v>19859</v>
      </c>
      <c r="AF374" s="33" t="str">
        <f t="shared" si="64"/>
        <v>Post-calc.</v>
      </c>
      <c r="AG374" s="22" t="str">
        <f>VLOOKUP(L374,B$6:H$18929,7,FALSE)</f>
        <v>Post-calc.</v>
      </c>
      <c r="AH374" s="12" t="b">
        <f t="shared" si="65"/>
        <v>1</v>
      </c>
    </row>
    <row r="375" spans="1:34" x14ac:dyDescent="0.2">
      <c r="A375" s="15" t="s">
        <v>18521</v>
      </c>
      <c r="B375" s="15" t="str">
        <f t="shared" si="55"/>
        <v>1G178</v>
      </c>
      <c r="C375" s="18">
        <v>0</v>
      </c>
      <c r="D375" s="18">
        <v>0</v>
      </c>
      <c r="E375" s="20">
        <v>41759</v>
      </c>
      <c r="F375" s="15" t="s">
        <v>57</v>
      </c>
      <c r="G375" s="15" t="s">
        <v>9774</v>
      </c>
      <c r="H375" s="15" t="str">
        <f t="shared" si="56"/>
        <v>Post-calc.</v>
      </c>
      <c r="I375" s="27">
        <v>41759</v>
      </c>
      <c r="K375" s="37" t="s">
        <v>19214</v>
      </c>
      <c r="L375" s="32" t="s">
        <v>20709</v>
      </c>
      <c r="M375" s="34">
        <v>522.04</v>
      </c>
      <c r="N375" s="29">
        <f t="shared" si="57"/>
        <v>0</v>
      </c>
      <c r="O375" s="32">
        <f t="shared" si="58"/>
        <v>522.04</v>
      </c>
      <c r="P375" s="32">
        <f>IF(AB375&lt;&gt;DATE(1900,1,0),Q375-O375," Order not yet shipdate")</f>
        <v>0</v>
      </c>
      <c r="Q375" s="34">
        <v>522.04</v>
      </c>
      <c r="R375" s="32">
        <f t="shared" si="59"/>
        <v>0</v>
      </c>
      <c r="S375" s="32" t="str">
        <f t="shared" si="60"/>
        <v>Post value</v>
      </c>
      <c r="T375" s="34">
        <v>508.89</v>
      </c>
      <c r="U375" s="34">
        <f t="shared" si="61"/>
        <v>508.89</v>
      </c>
      <c r="V375" s="34">
        <v>508.89</v>
      </c>
      <c r="W375" s="32" t="b">
        <f t="shared" si="62"/>
        <v>1</v>
      </c>
      <c r="X375" s="32" t="b">
        <f t="shared" si="63"/>
        <v>1</v>
      </c>
      <c r="Y375" s="34">
        <v>522.04</v>
      </c>
      <c r="Z375" s="34">
        <v>508.89</v>
      </c>
      <c r="AA375" s="33" t="s">
        <v>18897</v>
      </c>
      <c r="AB375" s="24">
        <f>VLOOKUP(L375,B$6:I$18929,8,FALSE)</f>
        <v>42154</v>
      </c>
      <c r="AC375" s="33" t="s">
        <v>18896</v>
      </c>
      <c r="AD375" s="33" t="s">
        <v>19859</v>
      </c>
      <c r="AF375" s="33" t="str">
        <f t="shared" si="64"/>
        <v>Post-calc.</v>
      </c>
      <c r="AG375" s="22" t="str">
        <f>VLOOKUP(L375,B$6:H$18929,7,FALSE)</f>
        <v>Post-calc.</v>
      </c>
      <c r="AH375" s="12" t="b">
        <f t="shared" si="65"/>
        <v>1</v>
      </c>
    </row>
    <row r="376" spans="1:34" x14ac:dyDescent="0.2">
      <c r="A376" s="15" t="s">
        <v>18520</v>
      </c>
      <c r="B376" s="15" t="str">
        <f t="shared" si="55"/>
        <v>1G179</v>
      </c>
      <c r="C376" s="18">
        <v>0</v>
      </c>
      <c r="D376" s="18">
        <v>0</v>
      </c>
      <c r="E376" s="20">
        <v>41820</v>
      </c>
      <c r="F376" s="15" t="s">
        <v>57</v>
      </c>
      <c r="G376" s="15" t="s">
        <v>9774</v>
      </c>
      <c r="H376" s="15" t="str">
        <f t="shared" si="56"/>
        <v>Post-calc.</v>
      </c>
      <c r="I376" s="27">
        <v>41820</v>
      </c>
      <c r="K376" s="37" t="s">
        <v>19215</v>
      </c>
      <c r="L376" s="32" t="s">
        <v>20710</v>
      </c>
      <c r="M376" s="34">
        <v>281.05</v>
      </c>
      <c r="N376" s="29">
        <f t="shared" si="57"/>
        <v>0</v>
      </c>
      <c r="O376" s="32">
        <f t="shared" si="58"/>
        <v>281.05</v>
      </c>
      <c r="P376" s="32">
        <f>IF(AB376&lt;&gt;DATE(1900,1,0),Q376-O376," Order not yet shipdate")</f>
        <v>0</v>
      </c>
      <c r="Q376" s="34">
        <v>281.05</v>
      </c>
      <c r="R376" s="32">
        <f t="shared" si="59"/>
        <v>0</v>
      </c>
      <c r="S376" s="32" t="str">
        <f t="shared" si="60"/>
        <v>Post value</v>
      </c>
      <c r="T376" s="34">
        <v>304.36</v>
      </c>
      <c r="U376" s="34">
        <f t="shared" si="61"/>
        <v>304.36</v>
      </c>
      <c r="V376" s="34">
        <v>304.36</v>
      </c>
      <c r="W376" s="32" t="b">
        <f t="shared" si="62"/>
        <v>1</v>
      </c>
      <c r="X376" s="32" t="b">
        <f t="shared" si="63"/>
        <v>1</v>
      </c>
      <c r="Y376" s="34">
        <v>281.05</v>
      </c>
      <c r="Z376" s="34">
        <v>304.36</v>
      </c>
      <c r="AA376" s="33" t="s">
        <v>18897</v>
      </c>
      <c r="AB376" s="24">
        <f>VLOOKUP(L376,B$6:I$18929,8,FALSE)</f>
        <v>42093</v>
      </c>
      <c r="AC376" s="33" t="s">
        <v>18896</v>
      </c>
      <c r="AD376" s="33" t="s">
        <v>19859</v>
      </c>
      <c r="AF376" s="33" t="str">
        <f t="shared" si="64"/>
        <v>Post-calc.</v>
      </c>
      <c r="AG376" s="22" t="str">
        <f>VLOOKUP(L376,B$6:H$18929,7,FALSE)</f>
        <v>Post-calc.</v>
      </c>
      <c r="AH376" s="12" t="b">
        <f t="shared" si="65"/>
        <v>1</v>
      </c>
    </row>
    <row r="377" spans="1:34" x14ac:dyDescent="0.2">
      <c r="A377" s="15" t="s">
        <v>18519</v>
      </c>
      <c r="B377" s="15" t="str">
        <f t="shared" si="55"/>
        <v>1G180</v>
      </c>
      <c r="C377" s="18">
        <v>0</v>
      </c>
      <c r="D377" s="18">
        <v>0</v>
      </c>
      <c r="E377" s="20">
        <v>41820</v>
      </c>
      <c r="F377" s="15" t="s">
        <v>57</v>
      </c>
      <c r="G377" s="15" t="s">
        <v>9774</v>
      </c>
      <c r="H377" s="15" t="str">
        <f t="shared" si="56"/>
        <v>Post-calc.</v>
      </c>
      <c r="I377" s="27">
        <v>41820</v>
      </c>
      <c r="K377" s="37" t="s">
        <v>19216</v>
      </c>
      <c r="L377" s="32" t="s">
        <v>20711</v>
      </c>
      <c r="M377" s="34">
        <v>281.77999999999997</v>
      </c>
      <c r="N377" s="29">
        <f t="shared" si="57"/>
        <v>0</v>
      </c>
      <c r="O377" s="32">
        <f t="shared" si="58"/>
        <v>281.77999999999997</v>
      </c>
      <c r="P377" s="32">
        <f>IF(AB377&lt;&gt;DATE(1900,1,0),Q377-O377," Order not yet shipdate")</f>
        <v>0</v>
      </c>
      <c r="Q377" s="34">
        <v>281.77999999999997</v>
      </c>
      <c r="R377" s="32">
        <f t="shared" si="59"/>
        <v>0</v>
      </c>
      <c r="S377" s="32" t="str">
        <f t="shared" si="60"/>
        <v>Post value</v>
      </c>
      <c r="T377" s="34">
        <v>309.5</v>
      </c>
      <c r="U377" s="34">
        <f t="shared" si="61"/>
        <v>309.5</v>
      </c>
      <c r="V377" s="34">
        <v>309.5</v>
      </c>
      <c r="W377" s="32" t="b">
        <f t="shared" si="62"/>
        <v>1</v>
      </c>
      <c r="X377" s="32" t="b">
        <f t="shared" si="63"/>
        <v>1</v>
      </c>
      <c r="Y377" s="34">
        <v>281.77999999999997</v>
      </c>
      <c r="Z377" s="34">
        <v>309.5</v>
      </c>
      <c r="AA377" s="33" t="s">
        <v>18897</v>
      </c>
      <c r="AB377" s="24">
        <f>VLOOKUP(L377,B$6:I$18929,8,FALSE)</f>
        <v>42093</v>
      </c>
      <c r="AC377" s="33" t="s">
        <v>18896</v>
      </c>
      <c r="AD377" s="33" t="s">
        <v>19859</v>
      </c>
      <c r="AF377" s="33" t="str">
        <f t="shared" si="64"/>
        <v>Post-calc.</v>
      </c>
      <c r="AG377" s="22" t="str">
        <f>VLOOKUP(L377,B$6:H$18929,7,FALSE)</f>
        <v>Post-calc.</v>
      </c>
      <c r="AH377" s="12" t="b">
        <f t="shared" si="65"/>
        <v>1</v>
      </c>
    </row>
    <row r="378" spans="1:34" x14ac:dyDescent="0.2">
      <c r="A378" s="15" t="s">
        <v>18518</v>
      </c>
      <c r="B378" s="15" t="str">
        <f t="shared" si="55"/>
        <v>1G181</v>
      </c>
      <c r="C378" s="18">
        <v>0</v>
      </c>
      <c r="D378" s="18">
        <v>0</v>
      </c>
      <c r="E378" s="20">
        <v>41943</v>
      </c>
      <c r="F378" s="15" t="s">
        <v>57</v>
      </c>
      <c r="G378" s="15" t="s">
        <v>9774</v>
      </c>
      <c r="H378" s="15" t="str">
        <f t="shared" si="56"/>
        <v>Post-calc.</v>
      </c>
      <c r="I378" s="27">
        <v>41943</v>
      </c>
      <c r="K378" s="37" t="s">
        <v>19217</v>
      </c>
      <c r="L378" s="32" t="s">
        <v>20712</v>
      </c>
      <c r="M378" s="34">
        <v>129.94999999999999</v>
      </c>
      <c r="N378" s="29">
        <f t="shared" si="57"/>
        <v>0</v>
      </c>
      <c r="O378" s="32">
        <f t="shared" si="58"/>
        <v>129.94999999999999</v>
      </c>
      <c r="P378" s="32">
        <f>IF(AB378&lt;&gt;DATE(1900,1,0),Q378-O378," Order not yet shipdate")</f>
        <v>0</v>
      </c>
      <c r="Q378" s="34">
        <v>129.94999999999999</v>
      </c>
      <c r="R378" s="32">
        <f t="shared" si="59"/>
        <v>0</v>
      </c>
      <c r="S378" s="32" t="str">
        <f t="shared" si="60"/>
        <v>Post value</v>
      </c>
      <c r="T378" s="34">
        <v>130.25</v>
      </c>
      <c r="U378" s="34">
        <f t="shared" si="61"/>
        <v>130.25</v>
      </c>
      <c r="V378" s="34">
        <v>130.25</v>
      </c>
      <c r="W378" s="32" t="b">
        <f t="shared" si="62"/>
        <v>1</v>
      </c>
      <c r="X378" s="32" t="b">
        <f t="shared" si="63"/>
        <v>1</v>
      </c>
      <c r="Y378" s="34">
        <v>129.94999999999999</v>
      </c>
      <c r="Z378" s="34">
        <v>130.25</v>
      </c>
      <c r="AA378" s="33" t="s">
        <v>18897</v>
      </c>
      <c r="AB378" s="24">
        <f>VLOOKUP(L378,B$6:I$18929,8,FALSE)</f>
        <v>42093</v>
      </c>
      <c r="AC378" s="33" t="s">
        <v>18896</v>
      </c>
      <c r="AD378" s="33" t="s">
        <v>19859</v>
      </c>
      <c r="AF378" s="33" t="str">
        <f t="shared" si="64"/>
        <v>Post-calc.</v>
      </c>
      <c r="AG378" s="22" t="str">
        <f>VLOOKUP(L378,B$6:H$18929,7,FALSE)</f>
        <v>Post-calc.</v>
      </c>
      <c r="AH378" s="12" t="b">
        <f t="shared" si="65"/>
        <v>1</v>
      </c>
    </row>
    <row r="379" spans="1:34" x14ac:dyDescent="0.2">
      <c r="A379" s="15" t="s">
        <v>18517</v>
      </c>
      <c r="B379" s="15" t="str">
        <f t="shared" si="55"/>
        <v>1G182</v>
      </c>
      <c r="C379" s="18">
        <v>0</v>
      </c>
      <c r="D379" s="18">
        <v>0</v>
      </c>
      <c r="E379" s="20">
        <v>41943</v>
      </c>
      <c r="F379" s="15" t="s">
        <v>57</v>
      </c>
      <c r="G379" s="15" t="s">
        <v>9774</v>
      </c>
      <c r="H379" s="15" t="str">
        <f t="shared" si="56"/>
        <v>Post-calc.</v>
      </c>
      <c r="I379" s="27">
        <v>41943</v>
      </c>
      <c r="K379" s="37" t="s">
        <v>19218</v>
      </c>
      <c r="L379" s="32" t="s">
        <v>20713</v>
      </c>
      <c r="M379" s="34">
        <v>247.95</v>
      </c>
      <c r="N379" s="29">
        <f t="shared" si="57"/>
        <v>0</v>
      </c>
      <c r="O379" s="32">
        <f t="shared" si="58"/>
        <v>247.95</v>
      </c>
      <c r="P379" s="32">
        <f>IF(AB379&lt;&gt;DATE(1900,1,0),Q379-O379," Order not yet shipdate")</f>
        <v>0</v>
      </c>
      <c r="Q379" s="34">
        <v>247.95</v>
      </c>
      <c r="R379" s="32">
        <f t="shared" si="59"/>
        <v>0</v>
      </c>
      <c r="S379" s="32" t="str">
        <f t="shared" si="60"/>
        <v>Post value</v>
      </c>
      <c r="T379" s="34">
        <v>267.05</v>
      </c>
      <c r="U379" s="34">
        <f t="shared" si="61"/>
        <v>267.05</v>
      </c>
      <c r="V379" s="34">
        <v>267.05</v>
      </c>
      <c r="W379" s="32" t="b">
        <f t="shared" si="62"/>
        <v>1</v>
      </c>
      <c r="X379" s="32" t="b">
        <f t="shared" si="63"/>
        <v>1</v>
      </c>
      <c r="Y379" s="34">
        <v>247.95</v>
      </c>
      <c r="Z379" s="34">
        <v>267.05</v>
      </c>
      <c r="AA379" s="33" t="s">
        <v>18897</v>
      </c>
      <c r="AB379" s="24">
        <f>VLOOKUP(L379,B$6:I$18929,8,FALSE)</f>
        <v>42093</v>
      </c>
      <c r="AC379" s="33" t="s">
        <v>18896</v>
      </c>
      <c r="AD379" s="33" t="s">
        <v>19859</v>
      </c>
      <c r="AF379" s="33" t="str">
        <f t="shared" si="64"/>
        <v>Post-calc.</v>
      </c>
      <c r="AG379" s="22" t="str">
        <f>VLOOKUP(L379,B$6:H$18929,7,FALSE)</f>
        <v>Post-calc.</v>
      </c>
      <c r="AH379" s="12" t="b">
        <f t="shared" si="65"/>
        <v>1</v>
      </c>
    </row>
    <row r="380" spans="1:34" x14ac:dyDescent="0.2">
      <c r="A380" s="15" t="s">
        <v>18516</v>
      </c>
      <c r="B380" s="15" t="str">
        <f t="shared" si="55"/>
        <v>1G183</v>
      </c>
      <c r="C380" s="18">
        <v>0</v>
      </c>
      <c r="D380" s="18">
        <v>0</v>
      </c>
      <c r="E380" s="20">
        <v>41759</v>
      </c>
      <c r="F380" s="15" t="s">
        <v>57</v>
      </c>
      <c r="G380" s="15" t="s">
        <v>9774</v>
      </c>
      <c r="H380" s="15" t="str">
        <f t="shared" si="56"/>
        <v>Post-calc.</v>
      </c>
      <c r="I380" s="27">
        <v>41759</v>
      </c>
      <c r="K380" s="37" t="s">
        <v>19219</v>
      </c>
      <c r="L380" s="32" t="s">
        <v>20714</v>
      </c>
      <c r="M380" s="34">
        <v>209.76</v>
      </c>
      <c r="N380" s="29">
        <f t="shared" si="57"/>
        <v>0</v>
      </c>
      <c r="O380" s="32">
        <f t="shared" si="58"/>
        <v>209.76</v>
      </c>
      <c r="P380" s="32">
        <f>IF(AB380&lt;&gt;DATE(1900,1,0),Q380-O380," Order not yet shipdate")</f>
        <v>0</v>
      </c>
      <c r="Q380" s="34">
        <v>209.76</v>
      </c>
      <c r="R380" s="32">
        <f t="shared" si="59"/>
        <v>0</v>
      </c>
      <c r="S380" s="32" t="str">
        <f t="shared" si="60"/>
        <v>Post value</v>
      </c>
      <c r="T380" s="34">
        <v>205.6</v>
      </c>
      <c r="U380" s="34">
        <f t="shared" si="61"/>
        <v>205.6</v>
      </c>
      <c r="V380" s="34">
        <v>205.6</v>
      </c>
      <c r="W380" s="32" t="b">
        <f t="shared" si="62"/>
        <v>1</v>
      </c>
      <c r="X380" s="32" t="b">
        <f t="shared" si="63"/>
        <v>1</v>
      </c>
      <c r="Y380" s="34">
        <v>209.76</v>
      </c>
      <c r="Z380" s="34">
        <v>205.6</v>
      </c>
      <c r="AA380" s="33" t="s">
        <v>18897</v>
      </c>
      <c r="AB380" s="24">
        <f>VLOOKUP(L380,B$6:I$18929,8,FALSE)</f>
        <v>42093</v>
      </c>
      <c r="AC380" s="33" t="s">
        <v>18896</v>
      </c>
      <c r="AD380" s="33" t="s">
        <v>19859</v>
      </c>
      <c r="AF380" s="33" t="str">
        <f t="shared" si="64"/>
        <v>Post-calc.</v>
      </c>
      <c r="AG380" s="22" t="str">
        <f>VLOOKUP(L380,B$6:H$18929,7,FALSE)</f>
        <v>Post-calc.</v>
      </c>
      <c r="AH380" s="12" t="b">
        <f t="shared" si="65"/>
        <v>1</v>
      </c>
    </row>
    <row r="381" spans="1:34" x14ac:dyDescent="0.2">
      <c r="A381" s="15" t="s">
        <v>18515</v>
      </c>
      <c r="B381" s="15" t="str">
        <f t="shared" si="55"/>
        <v>1G184</v>
      </c>
      <c r="C381" s="18">
        <v>0</v>
      </c>
      <c r="D381" s="18">
        <v>0</v>
      </c>
      <c r="E381" s="20">
        <v>42094</v>
      </c>
      <c r="F381" s="15" t="s">
        <v>57</v>
      </c>
      <c r="G381" s="15" t="s">
        <v>9774</v>
      </c>
      <c r="H381" s="15" t="str">
        <f t="shared" si="56"/>
        <v>Post-calc.</v>
      </c>
      <c r="I381" s="27">
        <v>42094</v>
      </c>
      <c r="K381" s="37" t="s">
        <v>19220</v>
      </c>
      <c r="L381" s="32" t="s">
        <v>20715</v>
      </c>
      <c r="M381" s="34">
        <v>97.021600000000007</v>
      </c>
      <c r="N381" s="29">
        <f t="shared" si="57"/>
        <v>0</v>
      </c>
      <c r="O381" s="32">
        <f t="shared" si="58"/>
        <v>97.021600000000007</v>
      </c>
      <c r="P381" s="32">
        <f>IF(AB381&lt;&gt;DATE(1900,1,0),Q381-O381," Order not yet shipdate")</f>
        <v>0</v>
      </c>
      <c r="Q381" s="34">
        <v>97.021600000000007</v>
      </c>
      <c r="R381" s="32">
        <f t="shared" si="59"/>
        <v>0</v>
      </c>
      <c r="S381" s="32" t="str">
        <f t="shared" si="60"/>
        <v>Post value</v>
      </c>
      <c r="T381" s="34">
        <v>86.557100000000005</v>
      </c>
      <c r="U381" s="34">
        <f t="shared" si="61"/>
        <v>86.557100000000005</v>
      </c>
      <c r="V381" s="34">
        <v>86.557100000000005</v>
      </c>
      <c r="W381" s="32" t="b">
        <f t="shared" si="62"/>
        <v>1</v>
      </c>
      <c r="X381" s="32" t="b">
        <f t="shared" si="63"/>
        <v>1</v>
      </c>
      <c r="Y381" s="34">
        <v>97.021600000000007</v>
      </c>
      <c r="Z381" s="34">
        <v>86.557100000000005</v>
      </c>
      <c r="AA381" s="33" t="s">
        <v>18897</v>
      </c>
      <c r="AB381" s="24">
        <f>VLOOKUP(L381,B$6:I$18929,8,FALSE)</f>
        <v>42185</v>
      </c>
      <c r="AC381" s="33" t="s">
        <v>18896</v>
      </c>
      <c r="AD381" s="33" t="s">
        <v>19859</v>
      </c>
      <c r="AF381" s="33" t="str">
        <f t="shared" si="64"/>
        <v>Post-calc.</v>
      </c>
      <c r="AG381" s="22" t="str">
        <f>VLOOKUP(L381,B$6:H$18929,7,FALSE)</f>
        <v>Post-calc.</v>
      </c>
      <c r="AH381" s="12" t="b">
        <f t="shared" si="65"/>
        <v>1</v>
      </c>
    </row>
    <row r="382" spans="1:34" x14ac:dyDescent="0.2">
      <c r="A382" s="15" t="s">
        <v>18514</v>
      </c>
      <c r="B382" s="15" t="str">
        <f t="shared" si="55"/>
        <v>1G185</v>
      </c>
      <c r="C382" s="18">
        <v>0</v>
      </c>
      <c r="D382" s="18">
        <v>0</v>
      </c>
      <c r="E382" s="20">
        <v>41820</v>
      </c>
      <c r="F382" s="15" t="s">
        <v>57</v>
      </c>
      <c r="G382" s="15" t="s">
        <v>9774</v>
      </c>
      <c r="H382" s="15" t="str">
        <f t="shared" si="56"/>
        <v>Post-calc.</v>
      </c>
      <c r="I382" s="27">
        <v>41820</v>
      </c>
      <c r="K382" s="37" t="s">
        <v>19913</v>
      </c>
      <c r="L382" s="32" t="s">
        <v>20716</v>
      </c>
      <c r="M382" s="34">
        <v>18745.55</v>
      </c>
      <c r="N382" s="29">
        <f t="shared" si="57"/>
        <v>0</v>
      </c>
      <c r="O382" s="32">
        <f t="shared" si="58"/>
        <v>18745.55</v>
      </c>
      <c r="P382" s="32">
        <f>IF(AB382&lt;&gt;DATE(1900,1,0),Q382-O382," Order not yet shipdate")</f>
        <v>0</v>
      </c>
      <c r="Q382" s="34">
        <v>18745.55</v>
      </c>
      <c r="R382" s="32" t="str">
        <f t="shared" si="59"/>
        <v>this is Pre value</v>
      </c>
      <c r="S382" s="32">
        <f t="shared" si="60"/>
        <v>0</v>
      </c>
      <c r="T382" s="34">
        <v>18745.55</v>
      </c>
      <c r="U382" s="34">
        <f t="shared" si="61"/>
        <v>18836.14</v>
      </c>
      <c r="V382" s="34">
        <v>18745.55</v>
      </c>
      <c r="W382" s="32" t="b">
        <f t="shared" si="62"/>
        <v>1</v>
      </c>
      <c r="X382" s="32" t="b">
        <f t="shared" si="63"/>
        <v>1</v>
      </c>
      <c r="Y382" s="34">
        <v>18745.55</v>
      </c>
      <c r="Z382" s="34">
        <v>18745.55</v>
      </c>
      <c r="AA382" s="33" t="s">
        <v>19861</v>
      </c>
      <c r="AB382" s="24">
        <f>VLOOKUP(L382,B$6:I$18929,8,FALSE)</f>
        <v>42154</v>
      </c>
      <c r="AC382" s="33" t="s">
        <v>18896</v>
      </c>
      <c r="AD382" s="33" t="s">
        <v>19859</v>
      </c>
      <c r="AF382" s="33" t="str">
        <f t="shared" si="64"/>
        <v>Pre-calc.</v>
      </c>
      <c r="AG382" s="22" t="str">
        <f>VLOOKUP(L382,B$6:H$18929,7,FALSE)</f>
        <v>Pre-calc.</v>
      </c>
      <c r="AH382" s="12" t="b">
        <f t="shared" si="65"/>
        <v>1</v>
      </c>
    </row>
    <row r="383" spans="1:34" x14ac:dyDescent="0.2">
      <c r="A383" s="15" t="s">
        <v>18513</v>
      </c>
      <c r="B383" s="15" t="str">
        <f t="shared" si="55"/>
        <v>1G186</v>
      </c>
      <c r="C383" s="18">
        <v>0</v>
      </c>
      <c r="D383" s="18">
        <v>0</v>
      </c>
      <c r="E383" s="20">
        <v>41851</v>
      </c>
      <c r="F383" s="15" t="s">
        <v>57</v>
      </c>
      <c r="G383" s="15" t="s">
        <v>9774</v>
      </c>
      <c r="H383" s="15" t="str">
        <f t="shared" si="56"/>
        <v>Post-calc.</v>
      </c>
      <c r="I383" s="27">
        <v>41851</v>
      </c>
      <c r="K383" s="37" t="s">
        <v>19221</v>
      </c>
      <c r="L383" s="32" t="s">
        <v>20717</v>
      </c>
      <c r="M383" s="34">
        <v>3224.59</v>
      </c>
      <c r="N383" s="29">
        <f t="shared" si="57"/>
        <v>0</v>
      </c>
      <c r="O383" s="32">
        <f t="shared" si="58"/>
        <v>3224.59</v>
      </c>
      <c r="P383" s="32">
        <f>IF(AB383&lt;&gt;DATE(1900,1,0),Q383-O383," Order not yet shipdate")</f>
        <v>0</v>
      </c>
      <c r="Q383" s="34">
        <v>3224.59</v>
      </c>
      <c r="R383" s="32">
        <f t="shared" si="59"/>
        <v>0</v>
      </c>
      <c r="S383" s="32" t="str">
        <f t="shared" si="60"/>
        <v>Post value</v>
      </c>
      <c r="T383" s="34">
        <v>-4739.38</v>
      </c>
      <c r="U383" s="34">
        <f t="shared" si="61"/>
        <v>-4739.38</v>
      </c>
      <c r="V383" s="34">
        <v>-4739.38</v>
      </c>
      <c r="W383" s="32" t="b">
        <f t="shared" si="62"/>
        <v>1</v>
      </c>
      <c r="X383" s="32" t="b">
        <f t="shared" si="63"/>
        <v>1</v>
      </c>
      <c r="Y383" s="34">
        <v>3224.59</v>
      </c>
      <c r="Z383" s="34">
        <v>-4739.38</v>
      </c>
      <c r="AA383" s="33" t="s">
        <v>18897</v>
      </c>
      <c r="AB383" s="24">
        <f>VLOOKUP(L383,B$6:I$18929,8,FALSE)</f>
        <v>42185</v>
      </c>
      <c r="AC383" s="33" t="s">
        <v>18896</v>
      </c>
      <c r="AD383" s="33" t="s">
        <v>19859</v>
      </c>
      <c r="AF383" s="33" t="str">
        <f t="shared" si="64"/>
        <v>Post-calc.</v>
      </c>
      <c r="AG383" s="22" t="str">
        <f>VLOOKUP(L383,B$6:H$18929,7,FALSE)</f>
        <v>Post-calc.</v>
      </c>
      <c r="AH383" s="12" t="b">
        <f t="shared" si="65"/>
        <v>1</v>
      </c>
    </row>
    <row r="384" spans="1:34" x14ac:dyDescent="0.2">
      <c r="A384" s="15" t="s">
        <v>18512</v>
      </c>
      <c r="B384" s="15" t="str">
        <f t="shared" si="55"/>
        <v>1G187</v>
      </c>
      <c r="C384" s="18">
        <v>0</v>
      </c>
      <c r="D384" s="18">
        <v>0</v>
      </c>
      <c r="E384" s="20">
        <v>41820</v>
      </c>
      <c r="F384" s="15" t="s">
        <v>57</v>
      </c>
      <c r="G384" s="15" t="s">
        <v>9774</v>
      </c>
      <c r="H384" s="15" t="str">
        <f t="shared" si="56"/>
        <v>Post-calc.</v>
      </c>
      <c r="I384" s="27">
        <v>41820</v>
      </c>
      <c r="K384" s="37" t="s">
        <v>19222</v>
      </c>
      <c r="L384" s="32" t="s">
        <v>20718</v>
      </c>
      <c r="M384" s="34">
        <v>227.81</v>
      </c>
      <c r="N384" s="29">
        <f t="shared" si="57"/>
        <v>0</v>
      </c>
      <c r="O384" s="32">
        <f t="shared" si="58"/>
        <v>227.81</v>
      </c>
      <c r="P384" s="32">
        <f>IF(AB384&lt;&gt;DATE(1900,1,0),Q384-O384," Order not yet shipdate")</f>
        <v>0</v>
      </c>
      <c r="Q384" s="34">
        <v>227.81</v>
      </c>
      <c r="R384" s="32">
        <f t="shared" si="59"/>
        <v>0</v>
      </c>
      <c r="S384" s="32" t="str">
        <f t="shared" si="60"/>
        <v>Post value</v>
      </c>
      <c r="T384" s="34">
        <v>237.38</v>
      </c>
      <c r="U384" s="34">
        <f t="shared" si="61"/>
        <v>237.38</v>
      </c>
      <c r="V384" s="34">
        <v>237.38</v>
      </c>
      <c r="W384" s="32" t="b">
        <f t="shared" si="62"/>
        <v>1</v>
      </c>
      <c r="X384" s="32" t="b">
        <f t="shared" si="63"/>
        <v>1</v>
      </c>
      <c r="Y384" s="34">
        <v>227.81</v>
      </c>
      <c r="Z384" s="34">
        <v>237.38</v>
      </c>
      <c r="AA384" s="33" t="s">
        <v>18897</v>
      </c>
      <c r="AB384" s="24">
        <f>VLOOKUP(L384,B$6:I$18929,8,FALSE)</f>
        <v>42093</v>
      </c>
      <c r="AC384" s="33" t="s">
        <v>18896</v>
      </c>
      <c r="AD384" s="33" t="s">
        <v>19859</v>
      </c>
      <c r="AF384" s="33" t="str">
        <f t="shared" si="64"/>
        <v>Post-calc.</v>
      </c>
      <c r="AG384" s="22" t="str">
        <f>VLOOKUP(L384,B$6:H$18929,7,FALSE)</f>
        <v>Post-calc.</v>
      </c>
      <c r="AH384" s="12" t="b">
        <f t="shared" si="65"/>
        <v>1</v>
      </c>
    </row>
    <row r="385" spans="1:34" x14ac:dyDescent="0.2">
      <c r="A385" s="15" t="s">
        <v>18511</v>
      </c>
      <c r="B385" s="15" t="str">
        <f t="shared" si="55"/>
        <v>1G188</v>
      </c>
      <c r="C385" s="18">
        <v>0</v>
      </c>
      <c r="D385" s="18">
        <v>0</v>
      </c>
      <c r="E385" s="20">
        <v>41851</v>
      </c>
      <c r="F385" s="15" t="s">
        <v>57</v>
      </c>
      <c r="G385" s="15" t="s">
        <v>9774</v>
      </c>
      <c r="H385" s="15" t="str">
        <f t="shared" si="56"/>
        <v>Post-calc.</v>
      </c>
      <c r="I385" s="27">
        <v>41851</v>
      </c>
      <c r="K385" s="37" t="s">
        <v>19223</v>
      </c>
      <c r="L385" s="32" t="s">
        <v>20719</v>
      </c>
      <c r="M385" s="34">
        <v>3428.4531000000002</v>
      </c>
      <c r="N385" s="29">
        <f t="shared" si="57"/>
        <v>0</v>
      </c>
      <c r="O385" s="32">
        <f t="shared" si="58"/>
        <v>3428.4531000000002</v>
      </c>
      <c r="P385" s="32">
        <f>IF(AB385&lt;&gt;DATE(1900,1,0),Q385-O385," Order not yet shipdate")</f>
        <v>0</v>
      </c>
      <c r="Q385" s="34">
        <v>3428.4531000000002</v>
      </c>
      <c r="R385" s="32">
        <f t="shared" si="59"/>
        <v>0</v>
      </c>
      <c r="S385" s="32" t="str">
        <f t="shared" si="60"/>
        <v>Post value</v>
      </c>
      <c r="T385" s="34">
        <v>3083.2442000000001</v>
      </c>
      <c r="U385" s="34">
        <f t="shared" si="61"/>
        <v>3083.2442000000001</v>
      </c>
      <c r="V385" s="34">
        <v>3083.2442000000001</v>
      </c>
      <c r="W385" s="32" t="b">
        <f t="shared" si="62"/>
        <v>1</v>
      </c>
      <c r="X385" s="32" t="b">
        <f t="shared" si="63"/>
        <v>1</v>
      </c>
      <c r="Y385" s="34">
        <v>3428.4531000000002</v>
      </c>
      <c r="Z385" s="34">
        <v>3083.2442000000001</v>
      </c>
      <c r="AA385" s="33" t="s">
        <v>18897</v>
      </c>
      <c r="AB385" s="24">
        <f>VLOOKUP(L385,B$6:I$18929,8,FALSE)</f>
        <v>42251</v>
      </c>
      <c r="AC385" s="33" t="s">
        <v>18896</v>
      </c>
      <c r="AD385" s="33" t="s">
        <v>19859</v>
      </c>
      <c r="AF385" s="33" t="str">
        <f t="shared" si="64"/>
        <v>Post-calc.</v>
      </c>
      <c r="AG385" s="22" t="str">
        <f>VLOOKUP(L385,B$6:H$18929,7,FALSE)</f>
        <v>Post-calc.</v>
      </c>
      <c r="AH385" s="12" t="b">
        <f t="shared" si="65"/>
        <v>1</v>
      </c>
    </row>
    <row r="386" spans="1:34" x14ac:dyDescent="0.2">
      <c r="A386" s="15" t="s">
        <v>18510</v>
      </c>
      <c r="B386" s="15" t="str">
        <f t="shared" si="55"/>
        <v>1G189</v>
      </c>
      <c r="C386" s="18">
        <v>0</v>
      </c>
      <c r="D386" s="18">
        <v>0</v>
      </c>
      <c r="E386" s="20">
        <v>41851</v>
      </c>
      <c r="F386" s="15" t="s">
        <v>57</v>
      </c>
      <c r="G386" s="15" t="s">
        <v>9774</v>
      </c>
      <c r="H386" s="15" t="str">
        <f t="shared" si="56"/>
        <v>Post-calc.</v>
      </c>
      <c r="I386" s="27">
        <v>41851</v>
      </c>
      <c r="K386" s="37" t="s">
        <v>19224</v>
      </c>
      <c r="L386" s="32" t="s">
        <v>20720</v>
      </c>
      <c r="M386" s="34">
        <v>302.76</v>
      </c>
      <c r="N386" s="29">
        <f t="shared" si="57"/>
        <v>0</v>
      </c>
      <c r="O386" s="32">
        <f t="shared" si="58"/>
        <v>302.76</v>
      </c>
      <c r="P386" s="32">
        <f>IF(AB386&lt;&gt;DATE(1900,1,0),Q386-O386," Order not yet shipdate")</f>
        <v>0</v>
      </c>
      <c r="Q386" s="34">
        <v>302.76</v>
      </c>
      <c r="R386" s="32">
        <f t="shared" si="59"/>
        <v>0</v>
      </c>
      <c r="S386" s="32" t="str">
        <f t="shared" si="60"/>
        <v>Post value</v>
      </c>
      <c r="T386" s="34">
        <v>324.14</v>
      </c>
      <c r="U386" s="34">
        <f t="shared" si="61"/>
        <v>324.14</v>
      </c>
      <c r="V386" s="34">
        <v>324.14</v>
      </c>
      <c r="W386" s="32" t="b">
        <f t="shared" si="62"/>
        <v>1</v>
      </c>
      <c r="X386" s="32" t="b">
        <f t="shared" si="63"/>
        <v>1</v>
      </c>
      <c r="Y386" s="34">
        <v>302.76</v>
      </c>
      <c r="Z386" s="34">
        <v>324.14</v>
      </c>
      <c r="AA386" s="33" t="s">
        <v>18897</v>
      </c>
      <c r="AB386" s="24">
        <f>VLOOKUP(L386,B$6:I$18929,8,FALSE)</f>
        <v>42094</v>
      </c>
      <c r="AC386" s="33" t="s">
        <v>18896</v>
      </c>
      <c r="AD386" s="33" t="s">
        <v>19859</v>
      </c>
      <c r="AF386" s="33" t="str">
        <f t="shared" si="64"/>
        <v>Post-calc.</v>
      </c>
      <c r="AG386" s="22" t="str">
        <f>VLOOKUP(L386,B$6:H$18929,7,FALSE)</f>
        <v>Post-calc.</v>
      </c>
      <c r="AH386" s="12" t="b">
        <f t="shared" si="65"/>
        <v>1</v>
      </c>
    </row>
    <row r="387" spans="1:34" x14ac:dyDescent="0.2">
      <c r="A387" s="15" t="s">
        <v>18509</v>
      </c>
      <c r="B387" s="15" t="str">
        <f t="shared" si="55"/>
        <v>1G190</v>
      </c>
      <c r="C387" s="18">
        <v>0</v>
      </c>
      <c r="D387" s="18">
        <v>0</v>
      </c>
      <c r="E387" s="20">
        <v>41820</v>
      </c>
      <c r="F387" s="15" t="s">
        <v>57</v>
      </c>
      <c r="G387" s="15" t="s">
        <v>9774</v>
      </c>
      <c r="H387" s="15" t="str">
        <f t="shared" si="56"/>
        <v>Post-calc.</v>
      </c>
      <c r="I387" s="27">
        <v>41820</v>
      </c>
      <c r="K387" s="37" t="s">
        <v>19225</v>
      </c>
      <c r="L387" s="32" t="s">
        <v>20721</v>
      </c>
      <c r="M387" s="34">
        <v>119.92</v>
      </c>
      <c r="N387" s="29">
        <f t="shared" si="57"/>
        <v>0</v>
      </c>
      <c r="O387" s="32">
        <f t="shared" si="58"/>
        <v>119.92</v>
      </c>
      <c r="P387" s="32">
        <f>IF(AB387&lt;&gt;DATE(1900,1,0),Q387-O387," Order not yet shipdate")</f>
        <v>0</v>
      </c>
      <c r="Q387" s="34">
        <v>119.92</v>
      </c>
      <c r="R387" s="32">
        <f t="shared" si="59"/>
        <v>0</v>
      </c>
      <c r="S387" s="32" t="str">
        <f t="shared" si="60"/>
        <v>Post value</v>
      </c>
      <c r="T387" s="34">
        <v>144.28</v>
      </c>
      <c r="U387" s="34">
        <f t="shared" si="61"/>
        <v>144.28</v>
      </c>
      <c r="V387" s="34">
        <v>144.28</v>
      </c>
      <c r="W387" s="32" t="b">
        <f t="shared" si="62"/>
        <v>1</v>
      </c>
      <c r="X387" s="32" t="b">
        <f t="shared" si="63"/>
        <v>1</v>
      </c>
      <c r="Y387" s="34">
        <v>119.92</v>
      </c>
      <c r="Z387" s="34">
        <v>144.28</v>
      </c>
      <c r="AA387" s="33" t="s">
        <v>18897</v>
      </c>
      <c r="AB387" s="24">
        <f>VLOOKUP(L387,B$6:I$18929,8,FALSE)</f>
        <v>42093</v>
      </c>
      <c r="AC387" s="33" t="s">
        <v>18896</v>
      </c>
      <c r="AD387" s="33" t="s">
        <v>19859</v>
      </c>
      <c r="AF387" s="33" t="str">
        <f t="shared" si="64"/>
        <v>Post-calc.</v>
      </c>
      <c r="AG387" s="22" t="str">
        <f>VLOOKUP(L387,B$6:H$18929,7,FALSE)</f>
        <v>Post-calc.</v>
      </c>
      <c r="AH387" s="12" t="b">
        <f t="shared" si="65"/>
        <v>1</v>
      </c>
    </row>
    <row r="388" spans="1:34" x14ac:dyDescent="0.2">
      <c r="A388" s="15" t="s">
        <v>18508</v>
      </c>
      <c r="B388" s="15" t="str">
        <f t="shared" si="55"/>
        <v>1G191</v>
      </c>
      <c r="C388" s="18">
        <v>0</v>
      </c>
      <c r="D388" s="18">
        <v>0</v>
      </c>
      <c r="E388" s="20">
        <v>41851</v>
      </c>
      <c r="F388" s="15" t="s">
        <v>57</v>
      </c>
      <c r="G388" s="15" t="s">
        <v>9774</v>
      </c>
      <c r="H388" s="15" t="str">
        <f t="shared" si="56"/>
        <v>Post-calc.</v>
      </c>
      <c r="I388" s="27">
        <v>41851</v>
      </c>
      <c r="K388" s="37" t="s">
        <v>19226</v>
      </c>
      <c r="L388" s="32" t="s">
        <v>20722</v>
      </c>
      <c r="M388" s="34">
        <v>338.55</v>
      </c>
      <c r="N388" s="29">
        <f t="shared" si="57"/>
        <v>0</v>
      </c>
      <c r="O388" s="32">
        <f t="shared" si="58"/>
        <v>338.55</v>
      </c>
      <c r="P388" s="32">
        <f>IF(AB388&lt;&gt;DATE(1900,1,0),Q388-O388," Order not yet shipdate")</f>
        <v>0</v>
      </c>
      <c r="Q388" s="34">
        <v>338.55</v>
      </c>
      <c r="R388" s="32">
        <f t="shared" si="59"/>
        <v>0</v>
      </c>
      <c r="S388" s="32" t="str">
        <f t="shared" si="60"/>
        <v>Post value</v>
      </c>
      <c r="T388" s="34">
        <v>335.84</v>
      </c>
      <c r="U388" s="34">
        <f t="shared" si="61"/>
        <v>335.84</v>
      </c>
      <c r="V388" s="34">
        <v>335.84</v>
      </c>
      <c r="W388" s="32" t="b">
        <f t="shared" si="62"/>
        <v>1</v>
      </c>
      <c r="X388" s="32" t="b">
        <f t="shared" si="63"/>
        <v>1</v>
      </c>
      <c r="Y388" s="34">
        <v>338.55</v>
      </c>
      <c r="Z388" s="34">
        <v>335.84</v>
      </c>
      <c r="AA388" s="33" t="s">
        <v>18897</v>
      </c>
      <c r="AB388" s="24">
        <f>VLOOKUP(L388,B$6:I$18929,8,FALSE)</f>
        <v>42154</v>
      </c>
      <c r="AC388" s="33" t="s">
        <v>18896</v>
      </c>
      <c r="AD388" s="33" t="s">
        <v>19859</v>
      </c>
      <c r="AF388" s="33" t="str">
        <f t="shared" si="64"/>
        <v>Post-calc.</v>
      </c>
      <c r="AG388" s="22" t="str">
        <f>VLOOKUP(L388,B$6:H$18929,7,FALSE)</f>
        <v>Post-calc.</v>
      </c>
      <c r="AH388" s="12" t="b">
        <f t="shared" si="65"/>
        <v>1</v>
      </c>
    </row>
    <row r="389" spans="1:34" x14ac:dyDescent="0.2">
      <c r="A389" s="15" t="s">
        <v>18507</v>
      </c>
      <c r="B389" s="15" t="str">
        <f t="shared" si="55"/>
        <v>1G192</v>
      </c>
      <c r="C389" s="18">
        <v>0</v>
      </c>
      <c r="D389" s="18">
        <v>0</v>
      </c>
      <c r="E389" s="20">
        <v>41851</v>
      </c>
      <c r="F389" s="15" t="s">
        <v>57</v>
      </c>
      <c r="G389" s="15" t="s">
        <v>9774</v>
      </c>
      <c r="H389" s="15" t="str">
        <f t="shared" si="56"/>
        <v>Post-calc.</v>
      </c>
      <c r="I389" s="27">
        <v>41851</v>
      </c>
      <c r="K389" s="37" t="s">
        <v>19227</v>
      </c>
      <c r="L389" s="32" t="s">
        <v>20723</v>
      </c>
      <c r="M389" s="34">
        <v>90.99</v>
      </c>
      <c r="N389" s="29">
        <f t="shared" si="57"/>
        <v>0</v>
      </c>
      <c r="O389" s="32">
        <f t="shared" si="58"/>
        <v>90.99</v>
      </c>
      <c r="P389" s="32">
        <f>IF(AB389&lt;&gt;DATE(1900,1,0),Q389-O389," Order not yet shipdate")</f>
        <v>0</v>
      </c>
      <c r="Q389" s="34">
        <v>90.99</v>
      </c>
      <c r="R389" s="32">
        <f t="shared" si="59"/>
        <v>0</v>
      </c>
      <c r="S389" s="32" t="str">
        <f t="shared" si="60"/>
        <v>Post value</v>
      </c>
      <c r="T389" s="34">
        <v>89.25</v>
      </c>
      <c r="U389" s="34">
        <f t="shared" si="61"/>
        <v>89.25</v>
      </c>
      <c r="V389" s="34">
        <v>89.25</v>
      </c>
      <c r="W389" s="32" t="b">
        <f t="shared" si="62"/>
        <v>1</v>
      </c>
      <c r="X389" s="32" t="b">
        <f t="shared" si="63"/>
        <v>1</v>
      </c>
      <c r="Y389" s="34">
        <v>90.99</v>
      </c>
      <c r="Z389" s="34">
        <v>89.25</v>
      </c>
      <c r="AA389" s="33" t="s">
        <v>18897</v>
      </c>
      <c r="AB389" s="24">
        <f>VLOOKUP(L389,B$6:I$18929,8,FALSE)</f>
        <v>42093</v>
      </c>
      <c r="AC389" s="33" t="s">
        <v>18896</v>
      </c>
      <c r="AD389" s="33" t="s">
        <v>19859</v>
      </c>
      <c r="AF389" s="33" t="str">
        <f t="shared" si="64"/>
        <v>Post-calc.</v>
      </c>
      <c r="AG389" s="22" t="str">
        <f>VLOOKUP(L389,B$6:H$18929,7,FALSE)</f>
        <v>Post-calc.</v>
      </c>
      <c r="AH389" s="12" t="b">
        <f t="shared" si="65"/>
        <v>1</v>
      </c>
    </row>
    <row r="390" spans="1:34" x14ac:dyDescent="0.2">
      <c r="A390" s="15" t="s">
        <v>18506</v>
      </c>
      <c r="B390" s="15" t="str">
        <f t="shared" ref="B390:B453" si="66">LEFT(A390,5)</f>
        <v>1G193</v>
      </c>
      <c r="C390" s="18">
        <v>0</v>
      </c>
      <c r="D390" s="18">
        <v>0</v>
      </c>
      <c r="E390" s="20">
        <v>41851</v>
      </c>
      <c r="F390" s="15" t="s">
        <v>57</v>
      </c>
      <c r="G390" s="15" t="s">
        <v>9774</v>
      </c>
      <c r="H390" s="15" t="str">
        <f t="shared" ref="H390:H453" si="67">+IF(E390&gt;1,"Post-calc.","Pre-calc.")</f>
        <v>Post-calc.</v>
      </c>
      <c r="I390" s="27">
        <v>41851</v>
      </c>
      <c r="K390" s="37" t="s">
        <v>19228</v>
      </c>
      <c r="L390" s="32" t="s">
        <v>20724</v>
      </c>
      <c r="M390" s="34">
        <v>376.69</v>
      </c>
      <c r="N390" s="29">
        <f t="shared" si="57"/>
        <v>0</v>
      </c>
      <c r="O390" s="32">
        <f t="shared" si="58"/>
        <v>376.69</v>
      </c>
      <c r="P390" s="32">
        <f>IF(AB390&lt;&gt;DATE(1900,1,0),Q390-O390," Order not yet shipdate")</f>
        <v>0</v>
      </c>
      <c r="Q390" s="34">
        <v>376.69</v>
      </c>
      <c r="R390" s="32">
        <f t="shared" si="59"/>
        <v>0</v>
      </c>
      <c r="S390" s="32" t="str">
        <f t="shared" si="60"/>
        <v>Post value</v>
      </c>
      <c r="T390" s="34">
        <v>289.20999999999998</v>
      </c>
      <c r="U390" s="34">
        <f t="shared" si="61"/>
        <v>289.20999999999998</v>
      </c>
      <c r="V390" s="34">
        <v>289.20999999999998</v>
      </c>
      <c r="W390" s="32" t="b">
        <f t="shared" si="62"/>
        <v>1</v>
      </c>
      <c r="X390" s="32" t="b">
        <f t="shared" si="63"/>
        <v>1</v>
      </c>
      <c r="Y390" s="34">
        <v>376.69</v>
      </c>
      <c r="Z390" s="34">
        <v>289.20999999999998</v>
      </c>
      <c r="AA390" s="33" t="s">
        <v>18897</v>
      </c>
      <c r="AB390" s="24">
        <f>VLOOKUP(L390,B$6:I$18929,8,FALSE)</f>
        <v>42154</v>
      </c>
      <c r="AC390" s="33" t="s">
        <v>18896</v>
      </c>
      <c r="AD390" s="33" t="s">
        <v>19859</v>
      </c>
      <c r="AF390" s="33" t="str">
        <f t="shared" si="64"/>
        <v>Post-calc.</v>
      </c>
      <c r="AG390" s="22" t="str">
        <f>VLOOKUP(L390,B$6:H$18929,7,FALSE)</f>
        <v>Post-calc.</v>
      </c>
      <c r="AH390" s="12" t="b">
        <f t="shared" si="65"/>
        <v>1</v>
      </c>
    </row>
    <row r="391" spans="1:34" x14ac:dyDescent="0.2">
      <c r="A391" s="15" t="s">
        <v>18505</v>
      </c>
      <c r="B391" s="15" t="str">
        <f t="shared" si="66"/>
        <v>1G194</v>
      </c>
      <c r="C391" s="18">
        <v>0</v>
      </c>
      <c r="D391" s="18">
        <v>0</v>
      </c>
      <c r="E391" s="20">
        <v>41851</v>
      </c>
      <c r="F391" s="15" t="s">
        <v>57</v>
      </c>
      <c r="G391" s="15" t="s">
        <v>9774</v>
      </c>
      <c r="H391" s="15" t="str">
        <f t="shared" si="67"/>
        <v>Post-calc.</v>
      </c>
      <c r="I391" s="27">
        <v>41851</v>
      </c>
      <c r="K391" s="37" t="s">
        <v>19229</v>
      </c>
      <c r="L391" s="32" t="s">
        <v>20725</v>
      </c>
      <c r="M391" s="34">
        <v>104.59</v>
      </c>
      <c r="N391" s="29">
        <f t="shared" ref="N391:N454" si="68">M391-O391</f>
        <v>0</v>
      </c>
      <c r="O391" s="32">
        <f t="shared" ref="O391:O454" si="69">VLOOKUP(L391,B$6:H$18929,2,FALSE)</f>
        <v>104.59</v>
      </c>
      <c r="P391" s="32">
        <f>IF(AB391&lt;&gt;DATE(1900,1,0),Q391-O391," Order not yet shipdate")</f>
        <v>0</v>
      </c>
      <c r="Q391" s="34">
        <v>104.59</v>
      </c>
      <c r="R391" s="32">
        <f t="shared" ref="R391:R454" si="70">IF( AND(AB391&lt;&gt;DATE(1900,1,0),AA391="Post-calc."),V391-U391,"this is Pre value")</f>
        <v>0</v>
      </c>
      <c r="S391" s="32" t="str">
        <f t="shared" ref="S391:S454" si="71">IF(R391="this is Pre value",V391-O391,"Post value")</f>
        <v>Post value</v>
      </c>
      <c r="T391" s="34">
        <v>107.59</v>
      </c>
      <c r="U391" s="34">
        <f t="shared" ref="U391:U454" si="72">VLOOKUP(L391,B$6:H$18929,3,FALSE)</f>
        <v>107.59</v>
      </c>
      <c r="V391" s="34">
        <v>107.59</v>
      </c>
      <c r="W391" s="32" t="b">
        <f t="shared" ref="W391:W454" si="73">IF(Z391&lt;&gt;0,IF(OR(V391&lt;&gt;0,T391&lt;&gt;0,Q391&lt;&gt;0,M391&lt;&gt;0),TRUE,FALSE),"not yet finalized")</f>
        <v>1</v>
      </c>
      <c r="X391" s="32" t="b">
        <f t="shared" ref="X391:X454" si="74">IF(Y391&lt;&gt;0,IF(M391&lt;&gt;0,TRUE,FALSE),"Error")</f>
        <v>1</v>
      </c>
      <c r="Y391" s="34">
        <v>104.59</v>
      </c>
      <c r="Z391" s="34">
        <v>107.59</v>
      </c>
      <c r="AA391" s="33" t="s">
        <v>18897</v>
      </c>
      <c r="AB391" s="24">
        <f>VLOOKUP(L391,B$6:I$18929,8,FALSE)</f>
        <v>42093</v>
      </c>
      <c r="AC391" s="33" t="s">
        <v>18896</v>
      </c>
      <c r="AD391" s="33" t="s">
        <v>19859</v>
      </c>
      <c r="AF391" s="33" t="str">
        <f t="shared" ref="AF391:AF454" si="75">AA391</f>
        <v>Post-calc.</v>
      </c>
      <c r="AG391" s="22" t="str">
        <f>VLOOKUP(L391,B$6:H$18929,7,FALSE)</f>
        <v>Post-calc.</v>
      </c>
      <c r="AH391" s="12" t="b">
        <f t="shared" ref="AH391:AH454" si="76">+AF391=AG391</f>
        <v>1</v>
      </c>
    </row>
    <row r="392" spans="1:34" x14ac:dyDescent="0.2">
      <c r="A392" s="15" t="s">
        <v>18504</v>
      </c>
      <c r="B392" s="15" t="str">
        <f t="shared" si="66"/>
        <v>1G195</v>
      </c>
      <c r="C392" s="18">
        <v>0</v>
      </c>
      <c r="D392" s="18">
        <v>0</v>
      </c>
      <c r="E392" s="20">
        <v>41851</v>
      </c>
      <c r="F392" s="15" t="s">
        <v>57</v>
      </c>
      <c r="G392" s="15" t="s">
        <v>9774</v>
      </c>
      <c r="H392" s="15" t="str">
        <f t="shared" si="67"/>
        <v>Post-calc.</v>
      </c>
      <c r="I392" s="27">
        <v>41851</v>
      </c>
      <c r="K392" s="37" t="s">
        <v>19914</v>
      </c>
      <c r="L392" s="32" t="s">
        <v>20726</v>
      </c>
      <c r="M392" s="34">
        <v>379.44</v>
      </c>
      <c r="N392" s="29">
        <f t="shared" si="68"/>
        <v>0</v>
      </c>
      <c r="O392" s="32">
        <f t="shared" si="69"/>
        <v>379.44</v>
      </c>
      <c r="P392" s="32">
        <f>IF(AB392&lt;&gt;DATE(1900,1,0),Q392-O392," Order not yet shipdate")</f>
        <v>0</v>
      </c>
      <c r="Q392" s="34">
        <v>379.44</v>
      </c>
      <c r="R392" s="32">
        <f t="shared" si="70"/>
        <v>0</v>
      </c>
      <c r="S392" s="32" t="str">
        <f t="shared" si="71"/>
        <v>Post value</v>
      </c>
      <c r="T392" s="34">
        <v>392.18</v>
      </c>
      <c r="U392" s="34">
        <f t="shared" si="72"/>
        <v>392.18</v>
      </c>
      <c r="V392" s="34">
        <v>392.18</v>
      </c>
      <c r="W392" s="32" t="b">
        <f t="shared" si="73"/>
        <v>1</v>
      </c>
      <c r="X392" s="32" t="b">
        <f t="shared" si="74"/>
        <v>1</v>
      </c>
      <c r="Y392" s="34">
        <v>379.44</v>
      </c>
      <c r="Z392" s="34">
        <v>392.18</v>
      </c>
      <c r="AA392" s="33" t="s">
        <v>18897</v>
      </c>
      <c r="AB392" s="24">
        <f>VLOOKUP(L392,B$6:I$18929,8,FALSE)</f>
        <v>42185</v>
      </c>
      <c r="AC392" s="33" t="s">
        <v>18896</v>
      </c>
      <c r="AD392" s="33" t="s">
        <v>19859</v>
      </c>
      <c r="AF392" s="33" t="str">
        <f t="shared" si="75"/>
        <v>Post-calc.</v>
      </c>
      <c r="AG392" s="22" t="str">
        <f>VLOOKUP(L392,B$6:H$18929,7,FALSE)</f>
        <v>Post-calc.</v>
      </c>
      <c r="AH392" s="12" t="b">
        <f t="shared" si="76"/>
        <v>1</v>
      </c>
    </row>
    <row r="393" spans="1:34" x14ac:dyDescent="0.2">
      <c r="A393" s="15" t="s">
        <v>18503</v>
      </c>
      <c r="B393" s="15" t="str">
        <f t="shared" si="66"/>
        <v>1G196</v>
      </c>
      <c r="C393" s="18">
        <v>0</v>
      </c>
      <c r="D393" s="18">
        <v>0</v>
      </c>
      <c r="E393" s="20">
        <v>41851</v>
      </c>
      <c r="F393" s="15" t="s">
        <v>57</v>
      </c>
      <c r="G393" s="15" t="s">
        <v>9774</v>
      </c>
      <c r="H393" s="15" t="str">
        <f t="shared" si="67"/>
        <v>Post-calc.</v>
      </c>
      <c r="I393" s="27">
        <v>41851</v>
      </c>
      <c r="K393" s="37" t="s">
        <v>19230</v>
      </c>
      <c r="L393" s="32" t="s">
        <v>20727</v>
      </c>
      <c r="M393" s="34">
        <v>126.05</v>
      </c>
      <c r="N393" s="29">
        <f t="shared" si="68"/>
        <v>0</v>
      </c>
      <c r="O393" s="32">
        <f t="shared" si="69"/>
        <v>126.05</v>
      </c>
      <c r="P393" s="32">
        <f>IF(AB393&lt;&gt;DATE(1900,1,0),Q393-O393," Order not yet shipdate")</f>
        <v>0</v>
      </c>
      <c r="Q393" s="34">
        <v>126.05</v>
      </c>
      <c r="R393" s="32">
        <f t="shared" si="70"/>
        <v>0</v>
      </c>
      <c r="S393" s="32" t="str">
        <f t="shared" si="71"/>
        <v>Post value</v>
      </c>
      <c r="T393" s="34">
        <v>121.18</v>
      </c>
      <c r="U393" s="34">
        <f t="shared" si="72"/>
        <v>121.18</v>
      </c>
      <c r="V393" s="34">
        <v>121.18</v>
      </c>
      <c r="W393" s="32" t="b">
        <f t="shared" si="73"/>
        <v>1</v>
      </c>
      <c r="X393" s="32" t="b">
        <f t="shared" si="74"/>
        <v>1</v>
      </c>
      <c r="Y393" s="34">
        <v>126.05</v>
      </c>
      <c r="Z393" s="34">
        <v>121.18</v>
      </c>
      <c r="AA393" s="33" t="s">
        <v>18897</v>
      </c>
      <c r="AB393" s="24">
        <f>VLOOKUP(L393,B$6:I$18929,8,FALSE)</f>
        <v>42185</v>
      </c>
      <c r="AC393" s="33" t="s">
        <v>18896</v>
      </c>
      <c r="AD393" s="33" t="s">
        <v>19859</v>
      </c>
      <c r="AF393" s="33" t="str">
        <f t="shared" si="75"/>
        <v>Post-calc.</v>
      </c>
      <c r="AG393" s="22" t="str">
        <f>VLOOKUP(L393,B$6:H$18929,7,FALSE)</f>
        <v>Post-calc.</v>
      </c>
      <c r="AH393" s="12" t="b">
        <f t="shared" si="76"/>
        <v>1</v>
      </c>
    </row>
    <row r="394" spans="1:34" x14ac:dyDescent="0.2">
      <c r="A394" s="15" t="s">
        <v>18502</v>
      </c>
      <c r="B394" s="15" t="str">
        <f t="shared" si="66"/>
        <v>1G197</v>
      </c>
      <c r="C394" s="18">
        <v>0</v>
      </c>
      <c r="D394" s="18">
        <v>0</v>
      </c>
      <c r="E394" s="20">
        <v>41759</v>
      </c>
      <c r="F394" s="15" t="s">
        <v>57</v>
      </c>
      <c r="G394" s="15" t="s">
        <v>9774</v>
      </c>
      <c r="H394" s="15" t="str">
        <f t="shared" si="67"/>
        <v>Post-calc.</v>
      </c>
      <c r="I394" s="27">
        <v>41759</v>
      </c>
      <c r="K394" s="37" t="s">
        <v>19231</v>
      </c>
      <c r="L394" s="32" t="s">
        <v>20728</v>
      </c>
      <c r="M394" s="34">
        <v>256.93</v>
      </c>
      <c r="N394" s="29">
        <f t="shared" si="68"/>
        <v>0</v>
      </c>
      <c r="O394" s="32">
        <f t="shared" si="69"/>
        <v>256.93</v>
      </c>
      <c r="P394" s="32">
        <f>IF(AB394&lt;&gt;DATE(1900,1,0),Q394-O394," Order not yet shipdate")</f>
        <v>0</v>
      </c>
      <c r="Q394" s="34">
        <v>256.93</v>
      </c>
      <c r="R394" s="32">
        <f t="shared" si="70"/>
        <v>0</v>
      </c>
      <c r="S394" s="32" t="str">
        <f t="shared" si="71"/>
        <v>Post value</v>
      </c>
      <c r="T394" s="34">
        <v>275.69</v>
      </c>
      <c r="U394" s="34">
        <f t="shared" si="72"/>
        <v>275.69</v>
      </c>
      <c r="V394" s="34">
        <v>275.69</v>
      </c>
      <c r="W394" s="32" t="b">
        <f t="shared" si="73"/>
        <v>1</v>
      </c>
      <c r="X394" s="32" t="b">
        <f t="shared" si="74"/>
        <v>1</v>
      </c>
      <c r="Y394" s="34">
        <v>256.93</v>
      </c>
      <c r="Z394" s="34">
        <v>275.69</v>
      </c>
      <c r="AA394" s="33" t="s">
        <v>18897</v>
      </c>
      <c r="AB394" s="24">
        <f>VLOOKUP(L394,B$6:I$18929,8,FALSE)</f>
        <v>42093</v>
      </c>
      <c r="AC394" s="33" t="s">
        <v>18896</v>
      </c>
      <c r="AD394" s="33" t="s">
        <v>19859</v>
      </c>
      <c r="AF394" s="33" t="str">
        <f t="shared" si="75"/>
        <v>Post-calc.</v>
      </c>
      <c r="AG394" s="22" t="str">
        <f>VLOOKUP(L394,B$6:H$18929,7,FALSE)</f>
        <v>Post-calc.</v>
      </c>
      <c r="AH394" s="12" t="b">
        <f t="shared" si="76"/>
        <v>1</v>
      </c>
    </row>
    <row r="395" spans="1:34" x14ac:dyDescent="0.2">
      <c r="A395" s="15" t="s">
        <v>18501</v>
      </c>
      <c r="B395" s="15" t="str">
        <f t="shared" si="66"/>
        <v>1G198</v>
      </c>
      <c r="C395" s="18">
        <v>0</v>
      </c>
      <c r="D395" s="18">
        <v>0</v>
      </c>
      <c r="E395" s="20">
        <v>41790</v>
      </c>
      <c r="F395" s="15" t="s">
        <v>57</v>
      </c>
      <c r="G395" s="15" t="s">
        <v>9774</v>
      </c>
      <c r="H395" s="15" t="str">
        <f t="shared" si="67"/>
        <v>Post-calc.</v>
      </c>
      <c r="I395" s="27">
        <v>41790</v>
      </c>
      <c r="K395" s="37" t="s">
        <v>19232</v>
      </c>
      <c r="L395" s="32" t="s">
        <v>20729</v>
      </c>
      <c r="M395" s="34">
        <v>16.57</v>
      </c>
      <c r="N395" s="29">
        <f t="shared" si="68"/>
        <v>0</v>
      </c>
      <c r="O395" s="32">
        <f t="shared" si="69"/>
        <v>16.57</v>
      </c>
      <c r="P395" s="32">
        <f>IF(AB395&lt;&gt;DATE(1900,1,0),Q395-O395," Order not yet shipdate")</f>
        <v>0</v>
      </c>
      <c r="Q395" s="34">
        <v>16.57</v>
      </c>
      <c r="R395" s="32">
        <f t="shared" si="70"/>
        <v>0</v>
      </c>
      <c r="S395" s="32" t="str">
        <f t="shared" si="71"/>
        <v>Post value</v>
      </c>
      <c r="T395" s="34">
        <v>17.98</v>
      </c>
      <c r="U395" s="34">
        <f t="shared" si="72"/>
        <v>17.98</v>
      </c>
      <c r="V395" s="34">
        <v>17.98</v>
      </c>
      <c r="W395" s="32" t="b">
        <f t="shared" si="73"/>
        <v>1</v>
      </c>
      <c r="X395" s="32" t="b">
        <f t="shared" si="74"/>
        <v>1</v>
      </c>
      <c r="Y395" s="34">
        <v>16.57</v>
      </c>
      <c r="Z395" s="34">
        <v>17.98</v>
      </c>
      <c r="AA395" s="33" t="s">
        <v>18897</v>
      </c>
      <c r="AB395" s="24">
        <f>VLOOKUP(L395,B$6:I$18929,8,FALSE)</f>
        <v>42093</v>
      </c>
      <c r="AC395" s="33" t="s">
        <v>18896</v>
      </c>
      <c r="AD395" s="33" t="s">
        <v>19859</v>
      </c>
      <c r="AF395" s="33" t="str">
        <f t="shared" si="75"/>
        <v>Post-calc.</v>
      </c>
      <c r="AG395" s="22" t="str">
        <f>VLOOKUP(L395,B$6:H$18929,7,FALSE)</f>
        <v>Post-calc.</v>
      </c>
      <c r="AH395" s="12" t="b">
        <f t="shared" si="76"/>
        <v>1</v>
      </c>
    </row>
    <row r="396" spans="1:34" x14ac:dyDescent="0.2">
      <c r="A396" s="15" t="s">
        <v>18500</v>
      </c>
      <c r="B396" s="15" t="str">
        <f t="shared" si="66"/>
        <v>1G199</v>
      </c>
      <c r="C396" s="18">
        <v>0</v>
      </c>
      <c r="D396" s="18">
        <v>0</v>
      </c>
      <c r="E396" s="20">
        <v>41790</v>
      </c>
      <c r="F396" s="15" t="s">
        <v>57</v>
      </c>
      <c r="G396" s="15" t="s">
        <v>9774</v>
      </c>
      <c r="H396" s="15" t="str">
        <f t="shared" si="67"/>
        <v>Post-calc.</v>
      </c>
      <c r="I396" s="27">
        <v>41790</v>
      </c>
      <c r="K396" s="37" t="s">
        <v>19915</v>
      </c>
      <c r="L396" s="32" t="s">
        <v>20730</v>
      </c>
      <c r="M396" s="34">
        <v>560.28060000000005</v>
      </c>
      <c r="N396" s="29">
        <f t="shared" si="68"/>
        <v>0</v>
      </c>
      <c r="O396" s="32">
        <f t="shared" si="69"/>
        <v>560.28060000000005</v>
      </c>
      <c r="P396" s="32">
        <f>IF(AB396&lt;&gt;DATE(1900,1,0),Q396-O396," Order not yet shipdate")</f>
        <v>0</v>
      </c>
      <c r="Q396" s="34">
        <v>560.28060000000005</v>
      </c>
      <c r="R396" s="32" t="str">
        <f t="shared" si="70"/>
        <v>this is Pre value</v>
      </c>
      <c r="S396" s="32">
        <f t="shared" si="71"/>
        <v>0</v>
      </c>
      <c r="T396" s="34">
        <v>560.28060000000005</v>
      </c>
      <c r="U396" s="34">
        <f t="shared" si="72"/>
        <v>0</v>
      </c>
      <c r="V396" s="34">
        <v>560.28060000000005</v>
      </c>
      <c r="W396" s="32" t="b">
        <f t="shared" si="73"/>
        <v>1</v>
      </c>
      <c r="X396" s="32" t="b">
        <f t="shared" si="74"/>
        <v>1</v>
      </c>
      <c r="Y396" s="34">
        <v>560.28060000000005</v>
      </c>
      <c r="Z396" s="34">
        <v>560.28060000000005</v>
      </c>
      <c r="AA396" s="33" t="s">
        <v>19861</v>
      </c>
      <c r="AB396" s="24">
        <f>VLOOKUP(L396,B$6:I$18929,8,FALSE)</f>
        <v>42093</v>
      </c>
      <c r="AC396" s="33" t="s">
        <v>18896</v>
      </c>
      <c r="AD396" s="33" t="s">
        <v>19859</v>
      </c>
      <c r="AF396" s="33" t="str">
        <f t="shared" si="75"/>
        <v>Pre-calc.</v>
      </c>
      <c r="AG396" s="22" t="str">
        <f>VLOOKUP(L396,B$6:H$18929,7,FALSE)</f>
        <v>Pre-calc.</v>
      </c>
      <c r="AH396" s="12" t="b">
        <f t="shared" si="76"/>
        <v>1</v>
      </c>
    </row>
    <row r="397" spans="1:34" x14ac:dyDescent="0.2">
      <c r="A397" s="15" t="s">
        <v>18499</v>
      </c>
      <c r="B397" s="15" t="str">
        <f t="shared" si="66"/>
        <v>1G200</v>
      </c>
      <c r="C397" s="18">
        <v>0</v>
      </c>
      <c r="D397" s="18">
        <v>0</v>
      </c>
      <c r="E397" s="20">
        <v>41851</v>
      </c>
      <c r="F397" s="15" t="s">
        <v>57</v>
      </c>
      <c r="G397" s="15" t="s">
        <v>9774</v>
      </c>
      <c r="H397" s="15" t="str">
        <f t="shared" si="67"/>
        <v>Post-calc.</v>
      </c>
      <c r="I397" s="27">
        <v>41851</v>
      </c>
      <c r="K397" s="37" t="s">
        <v>19916</v>
      </c>
      <c r="L397" s="32" t="s">
        <v>20731</v>
      </c>
      <c r="M397" s="34">
        <v>9218.3086999999996</v>
      </c>
      <c r="N397" s="29">
        <f t="shared" si="68"/>
        <v>0</v>
      </c>
      <c r="O397" s="32">
        <f t="shared" si="69"/>
        <v>9218.3086999999996</v>
      </c>
      <c r="P397" s="32">
        <f>IF(AB397&lt;&gt;DATE(1900,1,0),Q397-O397," Order not yet shipdate")</f>
        <v>0</v>
      </c>
      <c r="Q397" s="34">
        <v>9218.3086999999996</v>
      </c>
      <c r="R397" s="32" t="str">
        <f t="shared" si="70"/>
        <v>this is Pre value</v>
      </c>
      <c r="S397" s="32">
        <f t="shared" si="71"/>
        <v>0</v>
      </c>
      <c r="T397" s="34">
        <v>9218.3086999999996</v>
      </c>
      <c r="U397" s="34">
        <f t="shared" si="72"/>
        <v>0</v>
      </c>
      <c r="V397" s="34">
        <v>9218.3086999999996</v>
      </c>
      <c r="W397" s="32" t="b">
        <f t="shared" si="73"/>
        <v>1</v>
      </c>
      <c r="X397" s="32" t="b">
        <f t="shared" si="74"/>
        <v>1</v>
      </c>
      <c r="Y397" s="34">
        <v>9218.3086999999996</v>
      </c>
      <c r="Z397" s="34">
        <v>9218.3086999999996</v>
      </c>
      <c r="AA397" s="33" t="s">
        <v>19861</v>
      </c>
      <c r="AB397" s="24">
        <f>VLOOKUP(L397,B$6:I$18929,8,FALSE)</f>
        <v>42185</v>
      </c>
      <c r="AC397" s="33" t="s">
        <v>18896</v>
      </c>
      <c r="AD397" s="33" t="s">
        <v>19859</v>
      </c>
      <c r="AF397" s="33" t="str">
        <f t="shared" si="75"/>
        <v>Pre-calc.</v>
      </c>
      <c r="AG397" s="22" t="str">
        <f>VLOOKUP(L397,B$6:H$18929,7,FALSE)</f>
        <v>Pre-calc.</v>
      </c>
      <c r="AH397" s="12" t="b">
        <f t="shared" si="76"/>
        <v>1</v>
      </c>
    </row>
    <row r="398" spans="1:34" x14ac:dyDescent="0.2">
      <c r="A398" s="15" t="s">
        <v>18498</v>
      </c>
      <c r="B398" s="15" t="str">
        <f t="shared" si="66"/>
        <v>1G201</v>
      </c>
      <c r="C398" s="18">
        <v>0</v>
      </c>
      <c r="D398" s="18">
        <v>0</v>
      </c>
      <c r="E398" s="20">
        <v>41790</v>
      </c>
      <c r="F398" s="15" t="s">
        <v>57</v>
      </c>
      <c r="G398" s="15" t="s">
        <v>9774</v>
      </c>
      <c r="H398" s="15" t="str">
        <f t="shared" si="67"/>
        <v>Post-calc.</v>
      </c>
      <c r="I398" s="27">
        <v>41790</v>
      </c>
      <c r="K398" s="37" t="s">
        <v>19233</v>
      </c>
      <c r="L398" s="32" t="s">
        <v>20732</v>
      </c>
      <c r="M398" s="34">
        <v>85.22</v>
      </c>
      <c r="N398" s="29">
        <f t="shared" si="68"/>
        <v>0</v>
      </c>
      <c r="O398" s="32">
        <f t="shared" si="69"/>
        <v>85.22</v>
      </c>
      <c r="P398" s="32">
        <f>IF(AB398&lt;&gt;DATE(1900,1,0),Q398-O398," Order not yet shipdate")</f>
        <v>0</v>
      </c>
      <c r="Q398" s="34">
        <v>85.22</v>
      </c>
      <c r="R398" s="32">
        <f t="shared" si="70"/>
        <v>0</v>
      </c>
      <c r="S398" s="32" t="str">
        <f t="shared" si="71"/>
        <v>Post value</v>
      </c>
      <c r="T398" s="34">
        <v>92.87</v>
      </c>
      <c r="U398" s="34">
        <f t="shared" si="72"/>
        <v>92.87</v>
      </c>
      <c r="V398" s="34">
        <v>92.87</v>
      </c>
      <c r="W398" s="32" t="b">
        <f t="shared" si="73"/>
        <v>1</v>
      </c>
      <c r="X398" s="32" t="b">
        <f t="shared" si="74"/>
        <v>1</v>
      </c>
      <c r="Y398" s="34">
        <v>85.22</v>
      </c>
      <c r="Z398" s="34">
        <v>92.87</v>
      </c>
      <c r="AA398" s="33" t="s">
        <v>18897</v>
      </c>
      <c r="AB398" s="24">
        <f>VLOOKUP(L398,B$6:I$18929,8,FALSE)</f>
        <v>42093</v>
      </c>
      <c r="AC398" s="33" t="s">
        <v>18896</v>
      </c>
      <c r="AD398" s="33" t="s">
        <v>19859</v>
      </c>
      <c r="AF398" s="33" t="str">
        <f t="shared" si="75"/>
        <v>Post-calc.</v>
      </c>
      <c r="AG398" s="22" t="str">
        <f>VLOOKUP(L398,B$6:H$18929,7,FALSE)</f>
        <v>Post-calc.</v>
      </c>
      <c r="AH398" s="12" t="b">
        <f t="shared" si="76"/>
        <v>1</v>
      </c>
    </row>
    <row r="399" spans="1:34" x14ac:dyDescent="0.2">
      <c r="A399" s="15" t="s">
        <v>18497</v>
      </c>
      <c r="B399" s="15" t="str">
        <f t="shared" si="66"/>
        <v>1G202</v>
      </c>
      <c r="C399" s="18">
        <v>0</v>
      </c>
      <c r="D399" s="18">
        <v>0</v>
      </c>
      <c r="E399" s="20">
        <v>41790</v>
      </c>
      <c r="F399" s="15" t="s">
        <v>57</v>
      </c>
      <c r="G399" s="15" t="s">
        <v>9774</v>
      </c>
      <c r="H399" s="15" t="str">
        <f t="shared" si="67"/>
        <v>Post-calc.</v>
      </c>
      <c r="I399" s="27">
        <v>41790</v>
      </c>
      <c r="K399" s="37" t="s">
        <v>19234</v>
      </c>
      <c r="L399" s="32" t="s">
        <v>20733</v>
      </c>
      <c r="M399" s="34">
        <v>329.23</v>
      </c>
      <c r="N399" s="29">
        <f t="shared" si="68"/>
        <v>0</v>
      </c>
      <c r="O399" s="32">
        <f t="shared" si="69"/>
        <v>329.23</v>
      </c>
      <c r="P399" s="32">
        <f>IF(AB399&lt;&gt;DATE(1900,1,0),Q399-O399," Order not yet shipdate")</f>
        <v>0</v>
      </c>
      <c r="Q399" s="34">
        <v>329.23</v>
      </c>
      <c r="R399" s="32">
        <f t="shared" si="70"/>
        <v>0</v>
      </c>
      <c r="S399" s="32" t="str">
        <f t="shared" si="71"/>
        <v>Post value</v>
      </c>
      <c r="T399" s="34">
        <v>301.39</v>
      </c>
      <c r="U399" s="34">
        <f t="shared" si="72"/>
        <v>301.39</v>
      </c>
      <c r="V399" s="34">
        <v>301.39</v>
      </c>
      <c r="W399" s="32" t="b">
        <f t="shared" si="73"/>
        <v>1</v>
      </c>
      <c r="X399" s="32" t="b">
        <f t="shared" si="74"/>
        <v>1</v>
      </c>
      <c r="Y399" s="34">
        <v>329.23</v>
      </c>
      <c r="Z399" s="34">
        <v>301.39</v>
      </c>
      <c r="AA399" s="33" t="s">
        <v>18897</v>
      </c>
      <c r="AB399" s="24">
        <f>VLOOKUP(L399,B$6:I$18929,8,FALSE)</f>
        <v>42093</v>
      </c>
      <c r="AC399" s="33" t="s">
        <v>18896</v>
      </c>
      <c r="AD399" s="33" t="s">
        <v>19859</v>
      </c>
      <c r="AF399" s="33" t="str">
        <f t="shared" si="75"/>
        <v>Post-calc.</v>
      </c>
      <c r="AG399" s="22" t="str">
        <f>VLOOKUP(L399,B$6:H$18929,7,FALSE)</f>
        <v>Post-calc.</v>
      </c>
      <c r="AH399" s="12" t="b">
        <f t="shared" si="76"/>
        <v>1</v>
      </c>
    </row>
    <row r="400" spans="1:34" x14ac:dyDescent="0.2">
      <c r="A400" s="15" t="s">
        <v>18496</v>
      </c>
      <c r="B400" s="15" t="str">
        <f t="shared" si="66"/>
        <v>1G203</v>
      </c>
      <c r="C400" s="18">
        <v>0</v>
      </c>
      <c r="D400" s="18">
        <v>0</v>
      </c>
      <c r="E400" s="20">
        <v>41790</v>
      </c>
      <c r="F400" s="15" t="s">
        <v>57</v>
      </c>
      <c r="G400" s="15" t="s">
        <v>9774</v>
      </c>
      <c r="H400" s="15" t="str">
        <f t="shared" si="67"/>
        <v>Post-calc.</v>
      </c>
      <c r="I400" s="27">
        <v>41790</v>
      </c>
      <c r="K400" s="37" t="s">
        <v>19235</v>
      </c>
      <c r="L400" s="32" t="s">
        <v>20734</v>
      </c>
      <c r="M400" s="34">
        <v>285.57</v>
      </c>
      <c r="N400" s="29">
        <f t="shared" si="68"/>
        <v>0</v>
      </c>
      <c r="O400" s="32">
        <f t="shared" si="69"/>
        <v>285.57</v>
      </c>
      <c r="P400" s="32">
        <f>IF(AB400&lt;&gt;DATE(1900,1,0),Q400-O400," Order not yet shipdate")</f>
        <v>0</v>
      </c>
      <c r="Q400" s="34">
        <v>285.57</v>
      </c>
      <c r="R400" s="32">
        <f t="shared" si="70"/>
        <v>0</v>
      </c>
      <c r="S400" s="32" t="str">
        <f t="shared" si="71"/>
        <v>Post value</v>
      </c>
      <c r="T400" s="34">
        <v>232.06</v>
      </c>
      <c r="U400" s="34">
        <f t="shared" si="72"/>
        <v>232.06</v>
      </c>
      <c r="V400" s="34">
        <v>232.06</v>
      </c>
      <c r="W400" s="32" t="b">
        <f t="shared" si="73"/>
        <v>1</v>
      </c>
      <c r="X400" s="32" t="b">
        <f t="shared" si="74"/>
        <v>1</v>
      </c>
      <c r="Y400" s="34">
        <v>285.57</v>
      </c>
      <c r="Z400" s="34">
        <v>232.06</v>
      </c>
      <c r="AA400" s="33" t="s">
        <v>18897</v>
      </c>
      <c r="AB400" s="24">
        <f>VLOOKUP(L400,B$6:I$18929,8,FALSE)</f>
        <v>42124</v>
      </c>
      <c r="AC400" s="33" t="s">
        <v>18896</v>
      </c>
      <c r="AD400" s="33" t="s">
        <v>19859</v>
      </c>
      <c r="AF400" s="33" t="str">
        <f t="shared" si="75"/>
        <v>Post-calc.</v>
      </c>
      <c r="AG400" s="22" t="str">
        <f>VLOOKUP(L400,B$6:H$18929,7,FALSE)</f>
        <v>Post-calc.</v>
      </c>
      <c r="AH400" s="12" t="b">
        <f t="shared" si="76"/>
        <v>1</v>
      </c>
    </row>
    <row r="401" spans="1:34" x14ac:dyDescent="0.2">
      <c r="A401" s="15" t="s">
        <v>18495</v>
      </c>
      <c r="B401" s="15" t="str">
        <f t="shared" si="66"/>
        <v>1G204</v>
      </c>
      <c r="C401" s="18">
        <v>0</v>
      </c>
      <c r="D401" s="18">
        <v>0</v>
      </c>
      <c r="E401" s="20">
        <v>41790</v>
      </c>
      <c r="F401" s="15" t="s">
        <v>57</v>
      </c>
      <c r="G401" s="15" t="s">
        <v>9774</v>
      </c>
      <c r="H401" s="15" t="str">
        <f t="shared" si="67"/>
        <v>Post-calc.</v>
      </c>
      <c r="I401" s="27">
        <v>41790</v>
      </c>
      <c r="K401" s="37" t="s">
        <v>19236</v>
      </c>
      <c r="L401" s="32" t="s">
        <v>20735</v>
      </c>
      <c r="M401" s="34">
        <v>1868.6</v>
      </c>
      <c r="N401" s="29">
        <f t="shared" si="68"/>
        <v>0</v>
      </c>
      <c r="O401" s="32">
        <f t="shared" si="69"/>
        <v>1868.6</v>
      </c>
      <c r="P401" s="32">
        <f>IF(AB401&lt;&gt;DATE(1900,1,0),Q401-O401," Order not yet shipdate")</f>
        <v>0</v>
      </c>
      <c r="Q401" s="34">
        <v>1868.6</v>
      </c>
      <c r="R401" s="32">
        <f t="shared" si="70"/>
        <v>0</v>
      </c>
      <c r="S401" s="32" t="str">
        <f t="shared" si="71"/>
        <v>Post value</v>
      </c>
      <c r="T401" s="34">
        <v>-13742.98</v>
      </c>
      <c r="U401" s="34">
        <f t="shared" si="72"/>
        <v>-13742.98</v>
      </c>
      <c r="V401" s="34">
        <v>-13742.98</v>
      </c>
      <c r="W401" s="32" t="b">
        <f t="shared" si="73"/>
        <v>1</v>
      </c>
      <c r="X401" s="32" t="b">
        <f t="shared" si="74"/>
        <v>1</v>
      </c>
      <c r="Y401" s="34">
        <v>1868.6</v>
      </c>
      <c r="Z401" s="34">
        <v>-13742.98</v>
      </c>
      <c r="AA401" s="33" t="s">
        <v>18897</v>
      </c>
      <c r="AB401" s="24">
        <f>VLOOKUP(L401,B$6:I$18929,8,FALSE)</f>
        <v>42093</v>
      </c>
      <c r="AC401" s="33" t="s">
        <v>18896</v>
      </c>
      <c r="AD401" s="33" t="s">
        <v>19859</v>
      </c>
      <c r="AF401" s="33" t="str">
        <f t="shared" si="75"/>
        <v>Post-calc.</v>
      </c>
      <c r="AG401" s="22" t="str">
        <f>VLOOKUP(L401,B$6:H$18929,7,FALSE)</f>
        <v>Post-calc.</v>
      </c>
      <c r="AH401" s="12" t="b">
        <f t="shared" si="76"/>
        <v>1</v>
      </c>
    </row>
    <row r="402" spans="1:34" x14ac:dyDescent="0.2">
      <c r="A402" s="15" t="s">
        <v>18494</v>
      </c>
      <c r="B402" s="15" t="str">
        <f t="shared" si="66"/>
        <v>1G205</v>
      </c>
      <c r="C402" s="18">
        <v>0</v>
      </c>
      <c r="D402" s="18">
        <v>0</v>
      </c>
      <c r="E402" s="20">
        <v>41790</v>
      </c>
      <c r="F402" s="15" t="s">
        <v>57</v>
      </c>
      <c r="G402" s="15" t="s">
        <v>9774</v>
      </c>
      <c r="H402" s="15" t="str">
        <f t="shared" si="67"/>
        <v>Post-calc.</v>
      </c>
      <c r="I402" s="27">
        <v>41790</v>
      </c>
      <c r="K402" s="37" t="s">
        <v>19237</v>
      </c>
      <c r="L402" s="32" t="s">
        <v>20736</v>
      </c>
      <c r="M402" s="34">
        <v>174.37</v>
      </c>
      <c r="N402" s="29">
        <f t="shared" si="68"/>
        <v>0</v>
      </c>
      <c r="O402" s="32">
        <f t="shared" si="69"/>
        <v>174.37</v>
      </c>
      <c r="P402" s="32">
        <f>IF(AB402&lt;&gt;DATE(1900,1,0),Q402-O402," Order not yet shipdate")</f>
        <v>0</v>
      </c>
      <c r="Q402" s="34">
        <v>174.37</v>
      </c>
      <c r="R402" s="32">
        <f t="shared" si="70"/>
        <v>0</v>
      </c>
      <c r="S402" s="32" t="str">
        <f t="shared" si="71"/>
        <v>Post value</v>
      </c>
      <c r="T402" s="34">
        <v>186.89</v>
      </c>
      <c r="U402" s="34">
        <f t="shared" si="72"/>
        <v>186.89</v>
      </c>
      <c r="V402" s="34">
        <v>186.89</v>
      </c>
      <c r="W402" s="32" t="b">
        <f t="shared" si="73"/>
        <v>1</v>
      </c>
      <c r="X402" s="32" t="b">
        <f t="shared" si="74"/>
        <v>1</v>
      </c>
      <c r="Y402" s="34">
        <v>174.37</v>
      </c>
      <c r="Z402" s="34">
        <v>186.89</v>
      </c>
      <c r="AA402" s="33" t="s">
        <v>18897</v>
      </c>
      <c r="AB402" s="24">
        <f>VLOOKUP(L402,B$6:I$18929,8,FALSE)</f>
        <v>42093</v>
      </c>
      <c r="AC402" s="33" t="s">
        <v>18896</v>
      </c>
      <c r="AD402" s="33" t="s">
        <v>19859</v>
      </c>
      <c r="AF402" s="33" t="str">
        <f t="shared" si="75"/>
        <v>Post-calc.</v>
      </c>
      <c r="AG402" s="22" t="str">
        <f>VLOOKUP(L402,B$6:H$18929,7,FALSE)</f>
        <v>Post-calc.</v>
      </c>
      <c r="AH402" s="12" t="b">
        <f t="shared" si="76"/>
        <v>1</v>
      </c>
    </row>
    <row r="403" spans="1:34" x14ac:dyDescent="0.2">
      <c r="A403" s="15" t="s">
        <v>18493</v>
      </c>
      <c r="B403" s="15" t="str">
        <f t="shared" si="66"/>
        <v>1G206</v>
      </c>
      <c r="C403" s="18">
        <v>0</v>
      </c>
      <c r="D403" s="18">
        <v>0</v>
      </c>
      <c r="E403" s="20">
        <v>41912</v>
      </c>
      <c r="F403" s="15" t="s">
        <v>57</v>
      </c>
      <c r="G403" s="15" t="s">
        <v>9774</v>
      </c>
      <c r="H403" s="15" t="str">
        <f t="shared" si="67"/>
        <v>Post-calc.</v>
      </c>
      <c r="I403" s="27">
        <v>41912</v>
      </c>
      <c r="K403" s="37" t="s">
        <v>19238</v>
      </c>
      <c r="L403" s="32" t="s">
        <v>20737</v>
      </c>
      <c r="M403" s="34">
        <v>190.7</v>
      </c>
      <c r="N403" s="29">
        <f t="shared" si="68"/>
        <v>0</v>
      </c>
      <c r="O403" s="32">
        <f t="shared" si="69"/>
        <v>190.7</v>
      </c>
      <c r="P403" s="32">
        <f>IF(AB403&lt;&gt;DATE(1900,1,0),Q403-O403," Order not yet shipdate")</f>
        <v>0</v>
      </c>
      <c r="Q403" s="34">
        <v>190.7</v>
      </c>
      <c r="R403" s="32">
        <f t="shared" si="70"/>
        <v>0</v>
      </c>
      <c r="S403" s="32" t="str">
        <f t="shared" si="71"/>
        <v>Post value</v>
      </c>
      <c r="T403" s="34">
        <v>-6.78</v>
      </c>
      <c r="U403" s="34">
        <f t="shared" si="72"/>
        <v>-6.78</v>
      </c>
      <c r="V403" s="34">
        <v>-6.78</v>
      </c>
      <c r="W403" s="32" t="b">
        <f t="shared" si="73"/>
        <v>1</v>
      </c>
      <c r="X403" s="32" t="b">
        <f t="shared" si="74"/>
        <v>1</v>
      </c>
      <c r="Y403" s="34">
        <v>190.7</v>
      </c>
      <c r="Z403" s="34">
        <v>-6.78</v>
      </c>
      <c r="AA403" s="33" t="s">
        <v>18897</v>
      </c>
      <c r="AB403" s="24">
        <f>VLOOKUP(L403,B$6:I$18929,8,FALSE)</f>
        <v>42093</v>
      </c>
      <c r="AC403" s="33" t="s">
        <v>18896</v>
      </c>
      <c r="AD403" s="33" t="s">
        <v>19859</v>
      </c>
      <c r="AF403" s="33" t="str">
        <f t="shared" si="75"/>
        <v>Post-calc.</v>
      </c>
      <c r="AG403" s="22" t="str">
        <f>VLOOKUP(L403,B$6:H$18929,7,FALSE)</f>
        <v>Post-calc.</v>
      </c>
      <c r="AH403" s="12" t="b">
        <f t="shared" si="76"/>
        <v>1</v>
      </c>
    </row>
    <row r="404" spans="1:34" x14ac:dyDescent="0.2">
      <c r="A404" s="15" t="s">
        <v>18492</v>
      </c>
      <c r="B404" s="15" t="str">
        <f t="shared" si="66"/>
        <v>1G207</v>
      </c>
      <c r="C404" s="18">
        <v>0</v>
      </c>
      <c r="D404" s="18">
        <v>0</v>
      </c>
      <c r="E404" s="20">
        <v>41943</v>
      </c>
      <c r="F404" s="15" t="s">
        <v>57</v>
      </c>
      <c r="G404" s="15" t="s">
        <v>9774</v>
      </c>
      <c r="H404" s="15" t="str">
        <f t="shared" si="67"/>
        <v>Post-calc.</v>
      </c>
      <c r="I404" s="27">
        <v>41943</v>
      </c>
      <c r="K404" s="37" t="s">
        <v>19239</v>
      </c>
      <c r="L404" s="32" t="s">
        <v>20738</v>
      </c>
      <c r="M404" s="34">
        <v>745.6</v>
      </c>
      <c r="N404" s="29">
        <f t="shared" si="68"/>
        <v>0</v>
      </c>
      <c r="O404" s="32">
        <f t="shared" si="69"/>
        <v>745.6</v>
      </c>
      <c r="P404" s="32">
        <f>IF(AB404&lt;&gt;DATE(1900,1,0),Q404-O404," Order not yet shipdate")</f>
        <v>0</v>
      </c>
      <c r="Q404" s="34">
        <v>745.6</v>
      </c>
      <c r="R404" s="32">
        <f t="shared" si="70"/>
        <v>0</v>
      </c>
      <c r="S404" s="32" t="str">
        <f t="shared" si="71"/>
        <v>Post value</v>
      </c>
      <c r="T404" s="34">
        <v>718.4</v>
      </c>
      <c r="U404" s="34">
        <f t="shared" si="72"/>
        <v>718.4</v>
      </c>
      <c r="V404" s="34">
        <v>718.4</v>
      </c>
      <c r="W404" s="32" t="b">
        <f t="shared" si="73"/>
        <v>1</v>
      </c>
      <c r="X404" s="32" t="b">
        <f t="shared" si="74"/>
        <v>1</v>
      </c>
      <c r="Y404" s="34">
        <v>745.6</v>
      </c>
      <c r="Z404" s="34">
        <v>718.4</v>
      </c>
      <c r="AA404" s="33" t="s">
        <v>18897</v>
      </c>
      <c r="AB404" s="24">
        <f>VLOOKUP(L404,B$6:I$18929,8,FALSE)</f>
        <v>42185</v>
      </c>
      <c r="AC404" s="33" t="s">
        <v>18896</v>
      </c>
      <c r="AD404" s="33" t="s">
        <v>19859</v>
      </c>
      <c r="AF404" s="33" t="str">
        <f t="shared" si="75"/>
        <v>Post-calc.</v>
      </c>
      <c r="AG404" s="22" t="str">
        <f>VLOOKUP(L404,B$6:H$18929,7,FALSE)</f>
        <v>Post-calc.</v>
      </c>
      <c r="AH404" s="12" t="b">
        <f t="shared" si="76"/>
        <v>1</v>
      </c>
    </row>
    <row r="405" spans="1:34" x14ac:dyDescent="0.2">
      <c r="A405" s="15" t="s">
        <v>18491</v>
      </c>
      <c r="B405" s="15" t="str">
        <f t="shared" si="66"/>
        <v>1G208</v>
      </c>
      <c r="C405" s="18">
        <v>0</v>
      </c>
      <c r="D405" s="18">
        <v>0</v>
      </c>
      <c r="E405" s="20">
        <v>41851</v>
      </c>
      <c r="F405" s="15" t="s">
        <v>57</v>
      </c>
      <c r="G405" s="15" t="s">
        <v>9774</v>
      </c>
      <c r="H405" s="15" t="str">
        <f t="shared" si="67"/>
        <v>Post-calc.</v>
      </c>
      <c r="I405" s="27">
        <v>41851</v>
      </c>
      <c r="K405" s="37" t="s">
        <v>19240</v>
      </c>
      <c r="L405" s="32" t="s">
        <v>20739</v>
      </c>
      <c r="M405" s="34">
        <v>347.55</v>
      </c>
      <c r="N405" s="29">
        <f t="shared" si="68"/>
        <v>0</v>
      </c>
      <c r="O405" s="32">
        <f t="shared" si="69"/>
        <v>347.55</v>
      </c>
      <c r="P405" s="32">
        <f>IF(AB405&lt;&gt;DATE(1900,1,0),Q405-O405," Order not yet shipdate")</f>
        <v>0</v>
      </c>
      <c r="Q405" s="34">
        <v>347.55</v>
      </c>
      <c r="R405" s="32">
        <f t="shared" si="70"/>
        <v>0</v>
      </c>
      <c r="S405" s="32" t="str">
        <f t="shared" si="71"/>
        <v>Post value</v>
      </c>
      <c r="T405" s="34">
        <v>361.67</v>
      </c>
      <c r="U405" s="34">
        <f t="shared" si="72"/>
        <v>361.67</v>
      </c>
      <c r="V405" s="34">
        <v>361.67</v>
      </c>
      <c r="W405" s="32" t="b">
        <f t="shared" si="73"/>
        <v>1</v>
      </c>
      <c r="X405" s="32" t="b">
        <f t="shared" si="74"/>
        <v>1</v>
      </c>
      <c r="Y405" s="34">
        <v>347.55</v>
      </c>
      <c r="Z405" s="34">
        <v>361.67</v>
      </c>
      <c r="AA405" s="33" t="s">
        <v>18897</v>
      </c>
      <c r="AB405" s="24">
        <f>VLOOKUP(L405,B$6:I$18929,8,FALSE)</f>
        <v>42093</v>
      </c>
      <c r="AC405" s="33" t="s">
        <v>18896</v>
      </c>
      <c r="AD405" s="33" t="s">
        <v>19859</v>
      </c>
      <c r="AF405" s="33" t="str">
        <f t="shared" si="75"/>
        <v>Post-calc.</v>
      </c>
      <c r="AG405" s="22" t="str">
        <f>VLOOKUP(L405,B$6:H$18929,7,FALSE)</f>
        <v>Post-calc.</v>
      </c>
      <c r="AH405" s="12" t="b">
        <f t="shared" si="76"/>
        <v>1</v>
      </c>
    </row>
    <row r="406" spans="1:34" x14ac:dyDescent="0.2">
      <c r="A406" s="15" t="s">
        <v>18490</v>
      </c>
      <c r="B406" s="15" t="str">
        <f t="shared" si="66"/>
        <v>1G209</v>
      </c>
      <c r="C406" s="18">
        <v>0</v>
      </c>
      <c r="D406" s="18">
        <v>0</v>
      </c>
      <c r="E406" s="20">
        <v>41882</v>
      </c>
      <c r="F406" s="15" t="s">
        <v>57</v>
      </c>
      <c r="G406" s="15" t="s">
        <v>9774</v>
      </c>
      <c r="H406" s="15" t="str">
        <f t="shared" si="67"/>
        <v>Post-calc.</v>
      </c>
      <c r="I406" s="27">
        <v>41882</v>
      </c>
      <c r="K406" s="37" t="s">
        <v>19241</v>
      </c>
      <c r="L406" s="32" t="s">
        <v>20740</v>
      </c>
      <c r="M406" s="34">
        <v>43.59</v>
      </c>
      <c r="N406" s="29">
        <f t="shared" si="68"/>
        <v>0</v>
      </c>
      <c r="O406" s="32">
        <f t="shared" si="69"/>
        <v>43.59</v>
      </c>
      <c r="P406" s="32">
        <f>IF(AB406&lt;&gt;DATE(1900,1,0),Q406-O406," Order not yet shipdate")</f>
        <v>0</v>
      </c>
      <c r="Q406" s="34">
        <v>43.59</v>
      </c>
      <c r="R406" s="32">
        <f t="shared" si="70"/>
        <v>0</v>
      </c>
      <c r="S406" s="32" t="str">
        <f t="shared" si="71"/>
        <v>Post value</v>
      </c>
      <c r="T406" s="34">
        <v>44.69</v>
      </c>
      <c r="U406" s="34">
        <f t="shared" si="72"/>
        <v>44.69</v>
      </c>
      <c r="V406" s="34">
        <v>44.69</v>
      </c>
      <c r="W406" s="32" t="b">
        <f t="shared" si="73"/>
        <v>1</v>
      </c>
      <c r="X406" s="32" t="b">
        <f t="shared" si="74"/>
        <v>1</v>
      </c>
      <c r="Y406" s="34">
        <v>43.59</v>
      </c>
      <c r="Z406" s="34">
        <v>44.69</v>
      </c>
      <c r="AA406" s="33" t="s">
        <v>18897</v>
      </c>
      <c r="AB406" s="24">
        <f>VLOOKUP(L406,B$6:I$18929,8,FALSE)</f>
        <v>42185</v>
      </c>
      <c r="AC406" s="33" t="s">
        <v>18896</v>
      </c>
      <c r="AD406" s="33" t="s">
        <v>19859</v>
      </c>
      <c r="AF406" s="33" t="str">
        <f t="shared" si="75"/>
        <v>Post-calc.</v>
      </c>
      <c r="AG406" s="22" t="str">
        <f>VLOOKUP(L406,B$6:H$18929,7,FALSE)</f>
        <v>Post-calc.</v>
      </c>
      <c r="AH406" s="12" t="b">
        <f t="shared" si="76"/>
        <v>1</v>
      </c>
    </row>
    <row r="407" spans="1:34" x14ac:dyDescent="0.2">
      <c r="A407" s="15" t="s">
        <v>18489</v>
      </c>
      <c r="B407" s="15" t="str">
        <f t="shared" si="66"/>
        <v>1G210</v>
      </c>
      <c r="C407" s="18">
        <v>0</v>
      </c>
      <c r="D407" s="18">
        <v>0</v>
      </c>
      <c r="E407" s="20">
        <v>41851</v>
      </c>
      <c r="F407" s="15" t="s">
        <v>57</v>
      </c>
      <c r="G407" s="15" t="s">
        <v>9774</v>
      </c>
      <c r="H407" s="15" t="str">
        <f t="shared" si="67"/>
        <v>Post-calc.</v>
      </c>
      <c r="I407" s="27">
        <v>41851</v>
      </c>
      <c r="K407" s="37" t="s">
        <v>19242</v>
      </c>
      <c r="L407" s="32" t="s">
        <v>20741</v>
      </c>
      <c r="M407" s="34">
        <v>97.17</v>
      </c>
      <c r="N407" s="29">
        <f t="shared" si="68"/>
        <v>0</v>
      </c>
      <c r="O407" s="32">
        <f t="shared" si="69"/>
        <v>97.17</v>
      </c>
      <c r="P407" s="32">
        <f>IF(AB407&lt;&gt;DATE(1900,1,0),Q407-O407," Order not yet shipdate")</f>
        <v>0</v>
      </c>
      <c r="Q407" s="34">
        <v>97.17</v>
      </c>
      <c r="R407" s="32">
        <f t="shared" si="70"/>
        <v>0</v>
      </c>
      <c r="S407" s="32" t="str">
        <f t="shared" si="71"/>
        <v>Post value</v>
      </c>
      <c r="T407" s="34">
        <v>99.29</v>
      </c>
      <c r="U407" s="34">
        <f t="shared" si="72"/>
        <v>99.29</v>
      </c>
      <c r="V407" s="34">
        <v>99.29</v>
      </c>
      <c r="W407" s="32" t="b">
        <f t="shared" si="73"/>
        <v>1</v>
      </c>
      <c r="X407" s="32" t="b">
        <f t="shared" si="74"/>
        <v>1</v>
      </c>
      <c r="Y407" s="34">
        <v>97.17</v>
      </c>
      <c r="Z407" s="34">
        <v>99.29</v>
      </c>
      <c r="AA407" s="33" t="s">
        <v>18897</v>
      </c>
      <c r="AB407" s="24">
        <f>VLOOKUP(L407,B$6:I$18929,8,FALSE)</f>
        <v>42063</v>
      </c>
      <c r="AC407" s="33" t="s">
        <v>18896</v>
      </c>
      <c r="AD407" s="33" t="s">
        <v>19859</v>
      </c>
      <c r="AF407" s="33" t="str">
        <f t="shared" si="75"/>
        <v>Post-calc.</v>
      </c>
      <c r="AG407" s="22" t="str">
        <f>VLOOKUP(L407,B$6:H$18929,7,FALSE)</f>
        <v>Post-calc.</v>
      </c>
      <c r="AH407" s="12" t="b">
        <f t="shared" si="76"/>
        <v>1</v>
      </c>
    </row>
    <row r="408" spans="1:34" x14ac:dyDescent="0.2">
      <c r="A408" s="15" t="s">
        <v>18488</v>
      </c>
      <c r="B408" s="15" t="str">
        <f t="shared" si="66"/>
        <v>1G211</v>
      </c>
      <c r="C408" s="18">
        <v>0</v>
      </c>
      <c r="D408" s="18">
        <v>0</v>
      </c>
      <c r="E408" s="20">
        <v>41851</v>
      </c>
      <c r="F408" s="15" t="s">
        <v>57</v>
      </c>
      <c r="G408" s="15" t="s">
        <v>9774</v>
      </c>
      <c r="H408" s="15" t="str">
        <f t="shared" si="67"/>
        <v>Post-calc.</v>
      </c>
      <c r="I408" s="27">
        <v>41851</v>
      </c>
      <c r="K408" s="37" t="s">
        <v>19243</v>
      </c>
      <c r="L408" s="32" t="s">
        <v>20742</v>
      </c>
      <c r="M408" s="34">
        <v>51.43</v>
      </c>
      <c r="N408" s="29">
        <f t="shared" si="68"/>
        <v>0</v>
      </c>
      <c r="O408" s="32">
        <f t="shared" si="69"/>
        <v>51.43</v>
      </c>
      <c r="P408" s="32">
        <f>IF(AB408&lt;&gt;DATE(1900,1,0),Q408-O408," Order not yet shipdate")</f>
        <v>0</v>
      </c>
      <c r="Q408" s="34">
        <v>51.43</v>
      </c>
      <c r="R408" s="32">
        <f t="shared" si="70"/>
        <v>0</v>
      </c>
      <c r="S408" s="32" t="str">
        <f t="shared" si="71"/>
        <v>Post value</v>
      </c>
      <c r="T408" s="34">
        <v>52.34</v>
      </c>
      <c r="U408" s="34">
        <f t="shared" si="72"/>
        <v>52.34</v>
      </c>
      <c r="V408" s="34">
        <v>52.34</v>
      </c>
      <c r="W408" s="32" t="b">
        <f t="shared" si="73"/>
        <v>1</v>
      </c>
      <c r="X408" s="32" t="b">
        <f t="shared" si="74"/>
        <v>1</v>
      </c>
      <c r="Y408" s="34">
        <v>51.43</v>
      </c>
      <c r="Z408" s="34">
        <v>52.34</v>
      </c>
      <c r="AA408" s="33" t="s">
        <v>18897</v>
      </c>
      <c r="AB408" s="24">
        <f>VLOOKUP(L408,B$6:I$18929,8,FALSE)</f>
        <v>42215</v>
      </c>
      <c r="AC408" s="33" t="s">
        <v>18896</v>
      </c>
      <c r="AD408" s="33" t="s">
        <v>19859</v>
      </c>
      <c r="AF408" s="33" t="str">
        <f t="shared" si="75"/>
        <v>Post-calc.</v>
      </c>
      <c r="AG408" s="22" t="str">
        <f>VLOOKUP(L408,B$6:H$18929,7,FALSE)</f>
        <v>Post-calc.</v>
      </c>
      <c r="AH408" s="12" t="b">
        <f t="shared" si="76"/>
        <v>1</v>
      </c>
    </row>
    <row r="409" spans="1:34" x14ac:dyDescent="0.2">
      <c r="A409" s="15" t="s">
        <v>18487</v>
      </c>
      <c r="B409" s="15" t="str">
        <f t="shared" si="66"/>
        <v>1G212</v>
      </c>
      <c r="C409" s="18">
        <v>0</v>
      </c>
      <c r="D409" s="18">
        <v>0</v>
      </c>
      <c r="E409" s="20">
        <v>41851</v>
      </c>
      <c r="F409" s="15" t="s">
        <v>57</v>
      </c>
      <c r="G409" s="15" t="s">
        <v>9774</v>
      </c>
      <c r="H409" s="15" t="str">
        <f t="shared" si="67"/>
        <v>Post-calc.</v>
      </c>
      <c r="I409" s="27">
        <v>41851</v>
      </c>
      <c r="K409" s="37" t="s">
        <v>19244</v>
      </c>
      <c r="L409" s="32" t="s">
        <v>20743</v>
      </c>
      <c r="M409" s="34">
        <v>525.3578</v>
      </c>
      <c r="N409" s="29">
        <f t="shared" si="68"/>
        <v>0</v>
      </c>
      <c r="O409" s="32">
        <f t="shared" si="69"/>
        <v>525.3578</v>
      </c>
      <c r="P409" s="32">
        <f>IF(AB409&lt;&gt;DATE(1900,1,0),Q409-O409," Order not yet shipdate")</f>
        <v>0</v>
      </c>
      <c r="Q409" s="34">
        <v>525.3578</v>
      </c>
      <c r="R409" s="32">
        <f t="shared" si="70"/>
        <v>0</v>
      </c>
      <c r="S409" s="32" t="str">
        <f t="shared" si="71"/>
        <v>Post value</v>
      </c>
      <c r="T409" s="34">
        <v>485.75360000000001</v>
      </c>
      <c r="U409" s="34">
        <f t="shared" si="72"/>
        <v>485.75360000000001</v>
      </c>
      <c r="V409" s="34">
        <v>485.75360000000001</v>
      </c>
      <c r="W409" s="32" t="b">
        <f t="shared" si="73"/>
        <v>1</v>
      </c>
      <c r="X409" s="32" t="b">
        <f t="shared" si="74"/>
        <v>1</v>
      </c>
      <c r="Y409" s="34">
        <v>525.3578</v>
      </c>
      <c r="Z409" s="34">
        <v>485.75360000000001</v>
      </c>
      <c r="AA409" s="33" t="s">
        <v>18897</v>
      </c>
      <c r="AB409" s="24">
        <f>VLOOKUP(L409,B$6:I$18929,8,FALSE)</f>
        <v>42185</v>
      </c>
      <c r="AC409" s="33" t="s">
        <v>18896</v>
      </c>
      <c r="AD409" s="33" t="s">
        <v>19859</v>
      </c>
      <c r="AF409" s="33" t="str">
        <f t="shared" si="75"/>
        <v>Post-calc.</v>
      </c>
      <c r="AG409" s="22" t="str">
        <f>VLOOKUP(L409,B$6:H$18929,7,FALSE)</f>
        <v>Post-calc.</v>
      </c>
      <c r="AH409" s="12" t="b">
        <f t="shared" si="76"/>
        <v>1</v>
      </c>
    </row>
    <row r="410" spans="1:34" x14ac:dyDescent="0.2">
      <c r="A410" s="15" t="s">
        <v>18486</v>
      </c>
      <c r="B410" s="15" t="str">
        <f t="shared" si="66"/>
        <v>1G213</v>
      </c>
      <c r="C410" s="18">
        <v>0</v>
      </c>
      <c r="D410" s="18">
        <v>0</v>
      </c>
      <c r="E410" s="20">
        <v>41851</v>
      </c>
      <c r="F410" s="15" t="s">
        <v>57</v>
      </c>
      <c r="G410" s="15" t="s">
        <v>9774</v>
      </c>
      <c r="H410" s="15" t="str">
        <f t="shared" si="67"/>
        <v>Post-calc.</v>
      </c>
      <c r="I410" s="27">
        <v>41851</v>
      </c>
      <c r="K410" s="37" t="s">
        <v>19245</v>
      </c>
      <c r="L410" s="32" t="s">
        <v>20744</v>
      </c>
      <c r="M410" s="34">
        <v>97.74</v>
      </c>
      <c r="N410" s="29">
        <f t="shared" si="68"/>
        <v>0</v>
      </c>
      <c r="O410" s="32">
        <f t="shared" si="69"/>
        <v>97.74</v>
      </c>
      <c r="P410" s="32">
        <f>IF(AB410&lt;&gt;DATE(1900,1,0),Q410-O410," Order not yet shipdate")</f>
        <v>0</v>
      </c>
      <c r="Q410" s="34">
        <v>97.74</v>
      </c>
      <c r="R410" s="32">
        <f t="shared" si="70"/>
        <v>0</v>
      </c>
      <c r="S410" s="32" t="str">
        <f t="shared" si="71"/>
        <v>Post value</v>
      </c>
      <c r="T410" s="34">
        <v>106.18</v>
      </c>
      <c r="U410" s="34">
        <f t="shared" si="72"/>
        <v>106.18</v>
      </c>
      <c r="V410" s="34">
        <v>106.18</v>
      </c>
      <c r="W410" s="32" t="b">
        <f t="shared" si="73"/>
        <v>1</v>
      </c>
      <c r="X410" s="32" t="b">
        <f t="shared" si="74"/>
        <v>1</v>
      </c>
      <c r="Y410" s="34">
        <v>97.74</v>
      </c>
      <c r="Z410" s="34">
        <v>106.18</v>
      </c>
      <c r="AA410" s="33" t="s">
        <v>18897</v>
      </c>
      <c r="AB410" s="24">
        <f>VLOOKUP(L410,B$6:I$18929,8,FALSE)</f>
        <v>42093</v>
      </c>
      <c r="AC410" s="33" t="s">
        <v>18896</v>
      </c>
      <c r="AD410" s="33" t="s">
        <v>19859</v>
      </c>
      <c r="AF410" s="33" t="str">
        <f t="shared" si="75"/>
        <v>Post-calc.</v>
      </c>
      <c r="AG410" s="22" t="str">
        <f>VLOOKUP(L410,B$6:H$18929,7,FALSE)</f>
        <v>Post-calc.</v>
      </c>
      <c r="AH410" s="12" t="b">
        <f t="shared" si="76"/>
        <v>1</v>
      </c>
    </row>
    <row r="411" spans="1:34" x14ac:dyDescent="0.2">
      <c r="A411" s="15" t="s">
        <v>18485</v>
      </c>
      <c r="B411" s="15" t="str">
        <f t="shared" si="66"/>
        <v>1G214</v>
      </c>
      <c r="C411" s="18">
        <v>0</v>
      </c>
      <c r="D411" s="18">
        <v>0</v>
      </c>
      <c r="E411" s="20">
        <v>41851</v>
      </c>
      <c r="F411" s="15" t="s">
        <v>57</v>
      </c>
      <c r="G411" s="15" t="s">
        <v>9774</v>
      </c>
      <c r="H411" s="15" t="str">
        <f t="shared" si="67"/>
        <v>Post-calc.</v>
      </c>
      <c r="I411" s="27">
        <v>41851</v>
      </c>
      <c r="K411" s="37" t="s">
        <v>19246</v>
      </c>
      <c r="L411" s="32" t="s">
        <v>20745</v>
      </c>
      <c r="M411" s="34">
        <v>39.914999999999999</v>
      </c>
      <c r="N411" s="29">
        <f t="shared" si="68"/>
        <v>0</v>
      </c>
      <c r="O411" s="32">
        <f t="shared" si="69"/>
        <v>39.914999999999999</v>
      </c>
      <c r="P411" s="32">
        <f>IF(AB411&lt;&gt;DATE(1900,1,0),Q411-O411," Order not yet shipdate")</f>
        <v>0</v>
      </c>
      <c r="Q411" s="34">
        <v>39.914999999999999</v>
      </c>
      <c r="R411" s="32">
        <f t="shared" si="70"/>
        <v>0</v>
      </c>
      <c r="S411" s="32" t="str">
        <f t="shared" si="71"/>
        <v>Post value</v>
      </c>
      <c r="T411" s="34">
        <v>40.014000000000003</v>
      </c>
      <c r="U411" s="34">
        <f t="shared" si="72"/>
        <v>40.014000000000003</v>
      </c>
      <c r="V411" s="34">
        <v>40.014000000000003</v>
      </c>
      <c r="W411" s="32" t="b">
        <f t="shared" si="73"/>
        <v>1</v>
      </c>
      <c r="X411" s="32" t="b">
        <f t="shared" si="74"/>
        <v>1</v>
      </c>
      <c r="Y411" s="34">
        <v>39.914999999999999</v>
      </c>
      <c r="Z411" s="34">
        <v>40.014000000000003</v>
      </c>
      <c r="AA411" s="33" t="s">
        <v>18897</v>
      </c>
      <c r="AB411" s="24">
        <f>VLOOKUP(L411,B$6:I$18929,8,FALSE)</f>
        <v>42215</v>
      </c>
      <c r="AC411" s="33" t="s">
        <v>18896</v>
      </c>
      <c r="AD411" s="33" t="s">
        <v>19859</v>
      </c>
      <c r="AF411" s="33" t="str">
        <f t="shared" si="75"/>
        <v>Post-calc.</v>
      </c>
      <c r="AG411" s="22" t="str">
        <f>VLOOKUP(L411,B$6:H$18929,7,FALSE)</f>
        <v>Post-calc.</v>
      </c>
      <c r="AH411" s="12" t="b">
        <f t="shared" si="76"/>
        <v>1</v>
      </c>
    </row>
    <row r="412" spans="1:34" x14ac:dyDescent="0.2">
      <c r="A412" s="15" t="s">
        <v>18484</v>
      </c>
      <c r="B412" s="15" t="str">
        <f t="shared" si="66"/>
        <v>1G215</v>
      </c>
      <c r="C412" s="18">
        <v>0</v>
      </c>
      <c r="D412" s="18">
        <v>0</v>
      </c>
      <c r="E412" s="20">
        <v>41851</v>
      </c>
      <c r="F412" s="15" t="s">
        <v>57</v>
      </c>
      <c r="G412" s="15" t="s">
        <v>9774</v>
      </c>
      <c r="H412" s="15" t="str">
        <f t="shared" si="67"/>
        <v>Post-calc.</v>
      </c>
      <c r="I412" s="27">
        <v>41851</v>
      </c>
      <c r="K412" s="37" t="s">
        <v>19247</v>
      </c>
      <c r="L412" s="32" t="s">
        <v>20746</v>
      </c>
      <c r="M412" s="34">
        <v>192.27</v>
      </c>
      <c r="N412" s="29">
        <f t="shared" si="68"/>
        <v>0</v>
      </c>
      <c r="O412" s="32">
        <f t="shared" si="69"/>
        <v>192.27</v>
      </c>
      <c r="P412" s="32">
        <f>IF(AB412&lt;&gt;DATE(1900,1,0),Q412-O412," Order not yet shipdate")</f>
        <v>0</v>
      </c>
      <c r="Q412" s="34">
        <v>192.27</v>
      </c>
      <c r="R412" s="32">
        <f t="shared" si="70"/>
        <v>0</v>
      </c>
      <c r="S412" s="32" t="str">
        <f t="shared" si="71"/>
        <v>Post value</v>
      </c>
      <c r="T412" s="34">
        <v>196.92</v>
      </c>
      <c r="U412" s="34">
        <f t="shared" si="72"/>
        <v>196.92</v>
      </c>
      <c r="V412" s="34">
        <v>196.92</v>
      </c>
      <c r="W412" s="32" t="b">
        <f t="shared" si="73"/>
        <v>1</v>
      </c>
      <c r="X412" s="32" t="b">
        <f t="shared" si="74"/>
        <v>1</v>
      </c>
      <c r="Y412" s="34">
        <v>192.27</v>
      </c>
      <c r="Z412" s="34">
        <v>196.92</v>
      </c>
      <c r="AA412" s="33" t="s">
        <v>18897</v>
      </c>
      <c r="AB412" s="24">
        <f>VLOOKUP(L412,B$6:I$18929,8,FALSE)</f>
        <v>42063</v>
      </c>
      <c r="AC412" s="33" t="s">
        <v>18896</v>
      </c>
      <c r="AD412" s="33" t="s">
        <v>19859</v>
      </c>
      <c r="AF412" s="33" t="str">
        <f t="shared" si="75"/>
        <v>Post-calc.</v>
      </c>
      <c r="AG412" s="22" t="str">
        <f>VLOOKUP(L412,B$6:H$18929,7,FALSE)</f>
        <v>Post-calc.</v>
      </c>
      <c r="AH412" s="12" t="b">
        <f t="shared" si="76"/>
        <v>1</v>
      </c>
    </row>
    <row r="413" spans="1:34" x14ac:dyDescent="0.2">
      <c r="A413" s="15" t="s">
        <v>18483</v>
      </c>
      <c r="B413" s="15" t="str">
        <f t="shared" si="66"/>
        <v>1G216</v>
      </c>
      <c r="C413" s="18">
        <v>0</v>
      </c>
      <c r="D413" s="18">
        <v>0</v>
      </c>
      <c r="E413" s="20">
        <v>41912</v>
      </c>
      <c r="F413" s="15" t="s">
        <v>57</v>
      </c>
      <c r="G413" s="15" t="s">
        <v>9774</v>
      </c>
      <c r="H413" s="15" t="str">
        <f t="shared" si="67"/>
        <v>Post-calc.</v>
      </c>
      <c r="I413" s="27">
        <v>41912</v>
      </c>
      <c r="K413" s="37" t="s">
        <v>19248</v>
      </c>
      <c r="L413" s="32" t="s">
        <v>20747</v>
      </c>
      <c r="M413" s="34">
        <v>18140.1577</v>
      </c>
      <c r="N413" s="29">
        <f t="shared" si="68"/>
        <v>0</v>
      </c>
      <c r="O413" s="32">
        <f t="shared" si="69"/>
        <v>18140.1577</v>
      </c>
      <c r="P413" s="32">
        <f>IF(AB413&lt;&gt;DATE(1900,1,0),Q413-O413," Order not yet shipdate")</f>
        <v>0</v>
      </c>
      <c r="Q413" s="34">
        <v>18140.1577</v>
      </c>
      <c r="R413" s="32">
        <f t="shared" si="70"/>
        <v>0</v>
      </c>
      <c r="S413" s="32" t="str">
        <f t="shared" si="71"/>
        <v>Post value</v>
      </c>
      <c r="T413" s="34">
        <v>16139.337600000001</v>
      </c>
      <c r="U413" s="34">
        <f t="shared" si="72"/>
        <v>16139.337600000001</v>
      </c>
      <c r="V413" s="34">
        <v>16139.337600000001</v>
      </c>
      <c r="W413" s="32" t="b">
        <f t="shared" si="73"/>
        <v>1</v>
      </c>
      <c r="X413" s="32" t="b">
        <f t="shared" si="74"/>
        <v>1</v>
      </c>
      <c r="Y413" s="34">
        <v>18140.1577</v>
      </c>
      <c r="Z413" s="34">
        <v>16139.337600000001</v>
      </c>
      <c r="AA413" s="33" t="s">
        <v>18897</v>
      </c>
      <c r="AB413" s="24">
        <f>VLOOKUP(L413,B$6:I$18929,8,FALSE)</f>
        <v>42265</v>
      </c>
      <c r="AC413" s="33" t="s">
        <v>18896</v>
      </c>
      <c r="AD413" s="33" t="s">
        <v>19859</v>
      </c>
      <c r="AF413" s="33" t="str">
        <f t="shared" si="75"/>
        <v>Post-calc.</v>
      </c>
      <c r="AG413" s="22" t="str">
        <f>VLOOKUP(L413,B$6:H$18929,7,FALSE)</f>
        <v>Post-calc.</v>
      </c>
      <c r="AH413" s="12" t="b">
        <f t="shared" si="76"/>
        <v>1</v>
      </c>
    </row>
    <row r="414" spans="1:34" x14ac:dyDescent="0.2">
      <c r="A414" s="15" t="s">
        <v>18482</v>
      </c>
      <c r="B414" s="15" t="str">
        <f t="shared" si="66"/>
        <v>1G217</v>
      </c>
      <c r="C414" s="18">
        <v>0</v>
      </c>
      <c r="D414" s="18">
        <v>0</v>
      </c>
      <c r="E414" s="20">
        <v>41912</v>
      </c>
      <c r="F414" s="15" t="s">
        <v>57</v>
      </c>
      <c r="G414" s="15" t="s">
        <v>9774</v>
      </c>
      <c r="H414" s="15" t="str">
        <f t="shared" si="67"/>
        <v>Post-calc.</v>
      </c>
      <c r="I414" s="27">
        <v>41912</v>
      </c>
      <c r="K414" s="37" t="s">
        <v>19249</v>
      </c>
      <c r="L414" s="32" t="s">
        <v>20748</v>
      </c>
      <c r="M414" s="34">
        <v>191.44</v>
      </c>
      <c r="N414" s="29">
        <f t="shared" si="68"/>
        <v>0</v>
      </c>
      <c r="O414" s="32">
        <f t="shared" si="69"/>
        <v>191.44</v>
      </c>
      <c r="P414" s="32">
        <f>IF(AB414&lt;&gt;DATE(1900,1,0),Q414-O414," Order not yet shipdate")</f>
        <v>0</v>
      </c>
      <c r="Q414" s="34">
        <v>191.44</v>
      </c>
      <c r="R414" s="32">
        <f t="shared" si="70"/>
        <v>0</v>
      </c>
      <c r="S414" s="32" t="str">
        <f t="shared" si="71"/>
        <v>Post value</v>
      </c>
      <c r="T414" s="34">
        <v>191.03</v>
      </c>
      <c r="U414" s="34">
        <f t="shared" si="72"/>
        <v>191.03</v>
      </c>
      <c r="V414" s="34">
        <v>191.03</v>
      </c>
      <c r="W414" s="32" t="b">
        <f t="shared" si="73"/>
        <v>1</v>
      </c>
      <c r="X414" s="32" t="b">
        <f t="shared" si="74"/>
        <v>1</v>
      </c>
      <c r="Y414" s="34">
        <v>191.44</v>
      </c>
      <c r="Z414" s="34">
        <v>191.03</v>
      </c>
      <c r="AA414" s="33" t="s">
        <v>18897</v>
      </c>
      <c r="AB414" s="24">
        <f>VLOOKUP(L414,B$6:I$18929,8,FALSE)</f>
        <v>42093</v>
      </c>
      <c r="AC414" s="33" t="s">
        <v>18896</v>
      </c>
      <c r="AD414" s="33" t="s">
        <v>19859</v>
      </c>
      <c r="AF414" s="33" t="str">
        <f t="shared" si="75"/>
        <v>Post-calc.</v>
      </c>
      <c r="AG414" s="22" t="str">
        <f>VLOOKUP(L414,B$6:H$18929,7,FALSE)</f>
        <v>Post-calc.</v>
      </c>
      <c r="AH414" s="12" t="b">
        <f t="shared" si="76"/>
        <v>1</v>
      </c>
    </row>
    <row r="415" spans="1:34" x14ac:dyDescent="0.2">
      <c r="A415" s="15" t="s">
        <v>18481</v>
      </c>
      <c r="B415" s="15" t="str">
        <f t="shared" si="66"/>
        <v>1G218</v>
      </c>
      <c r="C415" s="18">
        <v>0</v>
      </c>
      <c r="D415" s="18">
        <v>0</v>
      </c>
      <c r="E415" s="20">
        <v>41912</v>
      </c>
      <c r="F415" s="15" t="s">
        <v>57</v>
      </c>
      <c r="G415" s="15" t="s">
        <v>9774</v>
      </c>
      <c r="H415" s="15" t="str">
        <f t="shared" si="67"/>
        <v>Post-calc.</v>
      </c>
      <c r="I415" s="27">
        <v>41912</v>
      </c>
      <c r="K415" s="37" t="s">
        <v>19250</v>
      </c>
      <c r="L415" s="32" t="s">
        <v>20749</v>
      </c>
      <c r="M415" s="34">
        <v>127.98</v>
      </c>
      <c r="N415" s="29">
        <f t="shared" si="68"/>
        <v>0</v>
      </c>
      <c r="O415" s="32">
        <f t="shared" si="69"/>
        <v>127.98</v>
      </c>
      <c r="P415" s="32">
        <f>IF(AB415&lt;&gt;DATE(1900,1,0),Q415-O415," Order not yet shipdate")</f>
        <v>0</v>
      </c>
      <c r="Q415" s="34">
        <v>127.98</v>
      </c>
      <c r="R415" s="32">
        <f t="shared" si="70"/>
        <v>0</v>
      </c>
      <c r="S415" s="32" t="str">
        <f t="shared" si="71"/>
        <v>Post value</v>
      </c>
      <c r="T415" s="34">
        <v>141.66</v>
      </c>
      <c r="U415" s="34">
        <f t="shared" si="72"/>
        <v>141.66</v>
      </c>
      <c r="V415" s="34">
        <v>141.66</v>
      </c>
      <c r="W415" s="32" t="b">
        <f t="shared" si="73"/>
        <v>1</v>
      </c>
      <c r="X415" s="32" t="b">
        <f t="shared" si="74"/>
        <v>1</v>
      </c>
      <c r="Y415" s="34">
        <v>127.98</v>
      </c>
      <c r="Z415" s="34">
        <v>141.66</v>
      </c>
      <c r="AA415" s="33" t="s">
        <v>18897</v>
      </c>
      <c r="AB415" s="24">
        <f>VLOOKUP(L415,B$6:I$18929,8,FALSE)</f>
        <v>42034</v>
      </c>
      <c r="AC415" s="33" t="s">
        <v>18896</v>
      </c>
      <c r="AD415" s="33" t="s">
        <v>19859</v>
      </c>
      <c r="AF415" s="33" t="str">
        <f t="shared" si="75"/>
        <v>Post-calc.</v>
      </c>
      <c r="AG415" s="22" t="str">
        <f>VLOOKUP(L415,B$6:H$18929,7,FALSE)</f>
        <v>Post-calc.</v>
      </c>
      <c r="AH415" s="12" t="b">
        <f t="shared" si="76"/>
        <v>1</v>
      </c>
    </row>
    <row r="416" spans="1:34" x14ac:dyDescent="0.2">
      <c r="A416" s="15" t="s">
        <v>18480</v>
      </c>
      <c r="B416" s="15" t="str">
        <f t="shared" si="66"/>
        <v>1G219</v>
      </c>
      <c r="C416" s="18">
        <v>0</v>
      </c>
      <c r="D416" s="18">
        <v>0</v>
      </c>
      <c r="E416" s="20">
        <v>41912</v>
      </c>
      <c r="F416" s="15" t="s">
        <v>57</v>
      </c>
      <c r="G416" s="15" t="s">
        <v>9774</v>
      </c>
      <c r="H416" s="15" t="str">
        <f t="shared" si="67"/>
        <v>Post-calc.</v>
      </c>
      <c r="I416" s="27">
        <v>41912</v>
      </c>
      <c r="K416" s="37" t="s">
        <v>19251</v>
      </c>
      <c r="L416" s="32" t="s">
        <v>20750</v>
      </c>
      <c r="M416" s="34">
        <v>116.99809999999999</v>
      </c>
      <c r="N416" s="29">
        <f t="shared" si="68"/>
        <v>0</v>
      </c>
      <c r="O416" s="32">
        <f t="shared" si="69"/>
        <v>116.99809999999999</v>
      </c>
      <c r="P416" s="32">
        <f>IF(AB416&lt;&gt;DATE(1900,1,0),Q416-O416," Order not yet shipdate")</f>
        <v>0</v>
      </c>
      <c r="Q416" s="34">
        <v>116.99809999999999</v>
      </c>
      <c r="R416" s="32">
        <f t="shared" si="70"/>
        <v>0</v>
      </c>
      <c r="S416" s="32" t="str">
        <f t="shared" si="71"/>
        <v>Post value</v>
      </c>
      <c r="T416" s="34">
        <v>108.1722</v>
      </c>
      <c r="U416" s="34">
        <f t="shared" si="72"/>
        <v>108.1722</v>
      </c>
      <c r="V416" s="34">
        <v>108.1722</v>
      </c>
      <c r="W416" s="32" t="b">
        <f t="shared" si="73"/>
        <v>1</v>
      </c>
      <c r="X416" s="32" t="b">
        <f t="shared" si="74"/>
        <v>1</v>
      </c>
      <c r="Y416" s="34">
        <v>116.99809999999999</v>
      </c>
      <c r="Z416" s="34">
        <v>108.1722</v>
      </c>
      <c r="AA416" s="33" t="s">
        <v>18897</v>
      </c>
      <c r="AB416" s="24">
        <f>VLOOKUP(L416,B$6:I$18929,8,FALSE)</f>
        <v>42063</v>
      </c>
      <c r="AC416" s="33" t="s">
        <v>18896</v>
      </c>
      <c r="AD416" s="33" t="s">
        <v>19859</v>
      </c>
      <c r="AF416" s="33" t="str">
        <f t="shared" si="75"/>
        <v>Post-calc.</v>
      </c>
      <c r="AG416" s="22" t="str">
        <f>VLOOKUP(L416,B$6:H$18929,7,FALSE)</f>
        <v>Post-calc.</v>
      </c>
      <c r="AH416" s="12" t="b">
        <f t="shared" si="76"/>
        <v>1</v>
      </c>
    </row>
    <row r="417" spans="1:34" x14ac:dyDescent="0.2">
      <c r="A417" s="15" t="s">
        <v>18479</v>
      </c>
      <c r="B417" s="15" t="str">
        <f t="shared" si="66"/>
        <v>1G220</v>
      </c>
      <c r="C417" s="18">
        <v>0</v>
      </c>
      <c r="D417" s="18">
        <v>0</v>
      </c>
      <c r="E417" s="20">
        <v>41912</v>
      </c>
      <c r="F417" s="15" t="s">
        <v>57</v>
      </c>
      <c r="G417" s="15" t="s">
        <v>9774</v>
      </c>
      <c r="H417" s="15" t="str">
        <f t="shared" si="67"/>
        <v>Post-calc.</v>
      </c>
      <c r="I417" s="27">
        <v>41912</v>
      </c>
      <c r="K417" s="37" t="s">
        <v>19252</v>
      </c>
      <c r="L417" s="32" t="s">
        <v>20751</v>
      </c>
      <c r="M417" s="34">
        <v>98.13</v>
      </c>
      <c r="N417" s="29">
        <f t="shared" si="68"/>
        <v>0</v>
      </c>
      <c r="O417" s="32">
        <f t="shared" si="69"/>
        <v>98.13</v>
      </c>
      <c r="P417" s="32">
        <f>IF(AB417&lt;&gt;DATE(1900,1,0),Q417-O417," Order not yet shipdate")</f>
        <v>0</v>
      </c>
      <c r="Q417" s="34">
        <v>98.13</v>
      </c>
      <c r="R417" s="32">
        <f t="shared" si="70"/>
        <v>0</v>
      </c>
      <c r="S417" s="32" t="str">
        <f t="shared" si="71"/>
        <v>Post value</v>
      </c>
      <c r="T417" s="34">
        <v>107.67</v>
      </c>
      <c r="U417" s="34">
        <f t="shared" si="72"/>
        <v>107.67</v>
      </c>
      <c r="V417" s="34">
        <v>107.67</v>
      </c>
      <c r="W417" s="32" t="b">
        <f t="shared" si="73"/>
        <v>1</v>
      </c>
      <c r="X417" s="32" t="b">
        <f t="shared" si="74"/>
        <v>1</v>
      </c>
      <c r="Y417" s="34">
        <v>98.13</v>
      </c>
      <c r="Z417" s="34">
        <v>107.67</v>
      </c>
      <c r="AA417" s="33" t="s">
        <v>18897</v>
      </c>
      <c r="AB417" s="24">
        <f>VLOOKUP(L417,B$6:I$18929,8,FALSE)</f>
        <v>42093</v>
      </c>
      <c r="AC417" s="33" t="s">
        <v>18896</v>
      </c>
      <c r="AD417" s="33" t="s">
        <v>19859</v>
      </c>
      <c r="AF417" s="33" t="str">
        <f t="shared" si="75"/>
        <v>Post-calc.</v>
      </c>
      <c r="AG417" s="22" t="str">
        <f>VLOOKUP(L417,B$6:H$18929,7,FALSE)</f>
        <v>Post-calc.</v>
      </c>
      <c r="AH417" s="12" t="b">
        <f t="shared" si="76"/>
        <v>1</v>
      </c>
    </row>
    <row r="418" spans="1:34" x14ac:dyDescent="0.2">
      <c r="A418" s="15" t="s">
        <v>18478</v>
      </c>
      <c r="B418" s="15" t="str">
        <f t="shared" si="66"/>
        <v>1G221</v>
      </c>
      <c r="C418" s="18">
        <v>0</v>
      </c>
      <c r="D418" s="18">
        <v>0</v>
      </c>
      <c r="E418" s="20">
        <v>41912</v>
      </c>
      <c r="F418" s="15" t="s">
        <v>57</v>
      </c>
      <c r="G418" s="15" t="s">
        <v>9774</v>
      </c>
      <c r="H418" s="15" t="str">
        <f t="shared" si="67"/>
        <v>Post-calc.</v>
      </c>
      <c r="I418" s="27">
        <v>41912</v>
      </c>
      <c r="K418" s="37" t="s">
        <v>19253</v>
      </c>
      <c r="L418" s="32" t="s">
        <v>20752</v>
      </c>
      <c r="M418" s="34">
        <v>31.71</v>
      </c>
      <c r="N418" s="29">
        <f t="shared" si="68"/>
        <v>0</v>
      </c>
      <c r="O418" s="32">
        <f t="shared" si="69"/>
        <v>31.71</v>
      </c>
      <c r="P418" s="32">
        <f>IF(AB418&lt;&gt;DATE(1900,1,0),Q418-O418," Order not yet shipdate")</f>
        <v>0</v>
      </c>
      <c r="Q418" s="34">
        <v>31.71</v>
      </c>
      <c r="R418" s="32">
        <f t="shared" si="70"/>
        <v>0</v>
      </c>
      <c r="S418" s="32" t="str">
        <f t="shared" si="71"/>
        <v>Post value</v>
      </c>
      <c r="T418" s="34">
        <v>31.81</v>
      </c>
      <c r="U418" s="34">
        <f t="shared" si="72"/>
        <v>31.81</v>
      </c>
      <c r="V418" s="34">
        <v>31.81</v>
      </c>
      <c r="W418" s="32" t="b">
        <f t="shared" si="73"/>
        <v>1</v>
      </c>
      <c r="X418" s="32" t="b">
        <f t="shared" si="74"/>
        <v>1</v>
      </c>
      <c r="Y418" s="34">
        <v>31.71</v>
      </c>
      <c r="Z418" s="34">
        <v>31.81</v>
      </c>
      <c r="AA418" s="33" t="s">
        <v>18897</v>
      </c>
      <c r="AB418" s="24">
        <f>VLOOKUP(L418,B$6:I$18929,8,FALSE)</f>
        <v>42093</v>
      </c>
      <c r="AC418" s="33" t="s">
        <v>18896</v>
      </c>
      <c r="AD418" s="33" t="s">
        <v>19859</v>
      </c>
      <c r="AF418" s="33" t="str">
        <f t="shared" si="75"/>
        <v>Post-calc.</v>
      </c>
      <c r="AG418" s="22" t="str">
        <f>VLOOKUP(L418,B$6:H$18929,7,FALSE)</f>
        <v>Post-calc.</v>
      </c>
      <c r="AH418" s="12" t="b">
        <f t="shared" si="76"/>
        <v>1</v>
      </c>
    </row>
    <row r="419" spans="1:34" x14ac:dyDescent="0.2">
      <c r="A419" s="15" t="s">
        <v>18477</v>
      </c>
      <c r="B419" s="15" t="str">
        <f t="shared" si="66"/>
        <v>1G222</v>
      </c>
      <c r="C419" s="18">
        <v>0</v>
      </c>
      <c r="D419" s="18">
        <v>0</v>
      </c>
      <c r="E419" s="20">
        <v>41912</v>
      </c>
      <c r="F419" s="15" t="s">
        <v>57</v>
      </c>
      <c r="G419" s="15" t="s">
        <v>9774</v>
      </c>
      <c r="H419" s="15" t="str">
        <f t="shared" si="67"/>
        <v>Post-calc.</v>
      </c>
      <c r="I419" s="27">
        <v>41912</v>
      </c>
      <c r="K419" s="37" t="s">
        <v>19254</v>
      </c>
      <c r="L419" s="32" t="s">
        <v>20753</v>
      </c>
      <c r="M419" s="34">
        <v>18666.307799999999</v>
      </c>
      <c r="N419" s="29">
        <f t="shared" si="68"/>
        <v>0</v>
      </c>
      <c r="O419" s="32">
        <f t="shared" si="69"/>
        <v>18666.307799999999</v>
      </c>
      <c r="P419" s="32">
        <f>IF(AB419&lt;&gt;DATE(1900,1,0),Q419-O419," Order not yet shipdate")</f>
        <v>0</v>
      </c>
      <c r="Q419" s="34">
        <v>18666.307799999999</v>
      </c>
      <c r="R419" s="32">
        <f t="shared" si="70"/>
        <v>0</v>
      </c>
      <c r="S419" s="32" t="str">
        <f t="shared" si="71"/>
        <v>Post value</v>
      </c>
      <c r="T419" s="34">
        <v>18444.325499999999</v>
      </c>
      <c r="U419" s="34">
        <f t="shared" si="72"/>
        <v>18444.325499999999</v>
      </c>
      <c r="V419" s="34">
        <v>18444.325499999999</v>
      </c>
      <c r="W419" s="32" t="b">
        <f t="shared" si="73"/>
        <v>1</v>
      </c>
      <c r="X419" s="32" t="b">
        <f t="shared" si="74"/>
        <v>1</v>
      </c>
      <c r="Y419" s="34">
        <v>18666.307799999999</v>
      </c>
      <c r="Z419" s="34">
        <v>18444.325499999999</v>
      </c>
      <c r="AA419" s="33" t="s">
        <v>18897</v>
      </c>
      <c r="AB419" s="24">
        <f>VLOOKUP(L419,B$6:I$18929,8,FALSE)</f>
        <v>42313</v>
      </c>
      <c r="AC419" s="33" t="s">
        <v>18896</v>
      </c>
      <c r="AD419" s="33" t="s">
        <v>19859</v>
      </c>
      <c r="AF419" s="33" t="str">
        <f t="shared" si="75"/>
        <v>Post-calc.</v>
      </c>
      <c r="AG419" s="22" t="str">
        <f>VLOOKUP(L419,B$6:H$18929,7,FALSE)</f>
        <v>Post-calc.</v>
      </c>
      <c r="AH419" s="12" t="b">
        <f t="shared" si="76"/>
        <v>1</v>
      </c>
    </row>
    <row r="420" spans="1:34" x14ac:dyDescent="0.2">
      <c r="A420" s="15" t="s">
        <v>18476</v>
      </c>
      <c r="B420" s="15" t="str">
        <f t="shared" si="66"/>
        <v>1G223</v>
      </c>
      <c r="C420" s="18">
        <v>0</v>
      </c>
      <c r="D420" s="18">
        <v>0</v>
      </c>
      <c r="E420" s="20">
        <v>41912</v>
      </c>
      <c r="F420" s="15" t="s">
        <v>57</v>
      </c>
      <c r="G420" s="15" t="s">
        <v>9774</v>
      </c>
      <c r="H420" s="15" t="str">
        <f t="shared" si="67"/>
        <v>Post-calc.</v>
      </c>
      <c r="I420" s="27">
        <v>41912</v>
      </c>
      <c r="K420" s="37" t="s">
        <v>19917</v>
      </c>
      <c r="L420" s="32" t="s">
        <v>20754</v>
      </c>
      <c r="M420" s="34">
        <v>443.44349999999997</v>
      </c>
      <c r="N420" s="29">
        <f t="shared" si="68"/>
        <v>0</v>
      </c>
      <c r="O420" s="32">
        <f t="shared" si="69"/>
        <v>443.44349999999997</v>
      </c>
      <c r="P420" s="32">
        <f>IF(AB420&lt;&gt;DATE(1900,1,0),Q420-O420," Order not yet shipdate")</f>
        <v>0</v>
      </c>
      <c r="Q420" s="34">
        <v>443.44349999999997</v>
      </c>
      <c r="R420" s="32" t="str">
        <f t="shared" si="70"/>
        <v>this is Pre value</v>
      </c>
      <c r="S420" s="32">
        <f t="shared" si="71"/>
        <v>0</v>
      </c>
      <c r="T420" s="34">
        <v>443.44349999999997</v>
      </c>
      <c r="U420" s="34">
        <f t="shared" si="72"/>
        <v>0</v>
      </c>
      <c r="V420" s="34">
        <v>443.44349999999997</v>
      </c>
      <c r="W420" s="32" t="b">
        <f t="shared" si="73"/>
        <v>1</v>
      </c>
      <c r="X420" s="32" t="b">
        <f t="shared" si="74"/>
        <v>1</v>
      </c>
      <c r="Y420" s="34">
        <v>443.44349999999997</v>
      </c>
      <c r="Z420" s="34">
        <v>443.44349999999997</v>
      </c>
      <c r="AA420" s="33" t="s">
        <v>19861</v>
      </c>
      <c r="AB420" s="24">
        <f>VLOOKUP(L420,B$6:I$18929,8,FALSE)</f>
        <v>42201</v>
      </c>
      <c r="AC420" s="33" t="s">
        <v>18896</v>
      </c>
      <c r="AD420" s="33" t="s">
        <v>19859</v>
      </c>
      <c r="AF420" s="33" t="str">
        <f t="shared" si="75"/>
        <v>Pre-calc.</v>
      </c>
      <c r="AG420" s="22" t="str">
        <f>VLOOKUP(L420,B$6:H$18929,7,FALSE)</f>
        <v>Pre-calc.</v>
      </c>
      <c r="AH420" s="12" t="b">
        <f t="shared" si="76"/>
        <v>1</v>
      </c>
    </row>
    <row r="421" spans="1:34" x14ac:dyDescent="0.2">
      <c r="A421" s="15" t="s">
        <v>18475</v>
      </c>
      <c r="B421" s="15" t="str">
        <f t="shared" si="66"/>
        <v>1G224</v>
      </c>
      <c r="C421" s="18">
        <v>0</v>
      </c>
      <c r="D421" s="18">
        <v>0</v>
      </c>
      <c r="E421" s="20">
        <v>41851</v>
      </c>
      <c r="F421" s="15" t="s">
        <v>57</v>
      </c>
      <c r="G421" s="15" t="s">
        <v>9774</v>
      </c>
      <c r="H421" s="15" t="str">
        <f t="shared" si="67"/>
        <v>Post-calc.</v>
      </c>
      <c r="I421" s="27">
        <v>41851</v>
      </c>
      <c r="K421" s="37" t="s">
        <v>19255</v>
      </c>
      <c r="L421" s="32" t="s">
        <v>20755</v>
      </c>
      <c r="M421" s="34">
        <v>225.65</v>
      </c>
      <c r="N421" s="29">
        <f t="shared" si="68"/>
        <v>0</v>
      </c>
      <c r="O421" s="32">
        <f t="shared" si="69"/>
        <v>225.65</v>
      </c>
      <c r="P421" s="32">
        <f>IF(AB421&lt;&gt;DATE(1900,1,0),Q421-O421," Order not yet shipdate")</f>
        <v>0</v>
      </c>
      <c r="Q421" s="34">
        <v>225.65</v>
      </c>
      <c r="R421" s="32">
        <f t="shared" si="70"/>
        <v>0</v>
      </c>
      <c r="S421" s="32" t="str">
        <f t="shared" si="71"/>
        <v>Post value</v>
      </c>
      <c r="T421" s="34">
        <v>227.03</v>
      </c>
      <c r="U421" s="34">
        <f t="shared" si="72"/>
        <v>227.03</v>
      </c>
      <c r="V421" s="34">
        <v>227.03</v>
      </c>
      <c r="W421" s="32" t="b">
        <f t="shared" si="73"/>
        <v>1</v>
      </c>
      <c r="X421" s="32" t="b">
        <f t="shared" si="74"/>
        <v>1</v>
      </c>
      <c r="Y421" s="34">
        <v>225.65</v>
      </c>
      <c r="Z421" s="34">
        <v>227.03</v>
      </c>
      <c r="AA421" s="33" t="s">
        <v>18897</v>
      </c>
      <c r="AB421" s="24">
        <f>VLOOKUP(L421,B$6:I$18929,8,FALSE)</f>
        <v>42012</v>
      </c>
      <c r="AC421" s="33" t="s">
        <v>18896</v>
      </c>
      <c r="AD421" s="33" t="s">
        <v>19859</v>
      </c>
      <c r="AF421" s="33" t="str">
        <f t="shared" si="75"/>
        <v>Post-calc.</v>
      </c>
      <c r="AG421" s="22" t="str">
        <f>VLOOKUP(L421,B$6:H$18929,7,FALSE)</f>
        <v>Post-calc.</v>
      </c>
      <c r="AH421" s="12" t="b">
        <f t="shared" si="76"/>
        <v>1</v>
      </c>
    </row>
    <row r="422" spans="1:34" x14ac:dyDescent="0.2">
      <c r="A422" s="15" t="s">
        <v>18474</v>
      </c>
      <c r="B422" s="15" t="str">
        <f t="shared" si="66"/>
        <v>1G225</v>
      </c>
      <c r="C422" s="18">
        <v>0</v>
      </c>
      <c r="D422" s="18">
        <v>0</v>
      </c>
      <c r="E422" s="20">
        <v>41912</v>
      </c>
      <c r="F422" s="15" t="s">
        <v>57</v>
      </c>
      <c r="G422" s="15" t="s">
        <v>9774</v>
      </c>
      <c r="H422" s="15" t="str">
        <f t="shared" si="67"/>
        <v>Post-calc.</v>
      </c>
      <c r="I422" s="27">
        <v>41912</v>
      </c>
      <c r="K422" s="37" t="s">
        <v>19256</v>
      </c>
      <c r="L422" s="32" t="s">
        <v>20756</v>
      </c>
      <c r="M422" s="34">
        <v>226.31780000000001</v>
      </c>
      <c r="N422" s="29">
        <f t="shared" si="68"/>
        <v>0</v>
      </c>
      <c r="O422" s="32">
        <f t="shared" si="69"/>
        <v>226.31780000000001</v>
      </c>
      <c r="P422" s="32">
        <f>IF(AB422&lt;&gt;DATE(1900,1,0),Q422-O422," Order not yet shipdate")</f>
        <v>0</v>
      </c>
      <c r="Q422" s="34">
        <v>226.31780000000001</v>
      </c>
      <c r="R422" s="32">
        <f t="shared" si="70"/>
        <v>0</v>
      </c>
      <c r="S422" s="32" t="str">
        <f t="shared" si="71"/>
        <v>Post value</v>
      </c>
      <c r="T422" s="34">
        <v>226.31780000000001</v>
      </c>
      <c r="U422" s="34">
        <f t="shared" si="72"/>
        <v>226.31780000000001</v>
      </c>
      <c r="V422" s="34">
        <v>226.31780000000001</v>
      </c>
      <c r="W422" s="32" t="b">
        <f t="shared" si="73"/>
        <v>1</v>
      </c>
      <c r="X422" s="32" t="b">
        <f t="shared" si="74"/>
        <v>1</v>
      </c>
      <c r="Y422" s="34">
        <v>226.31780000000001</v>
      </c>
      <c r="Z422" s="34">
        <v>226.31780000000001</v>
      </c>
      <c r="AA422" s="33" t="s">
        <v>18897</v>
      </c>
      <c r="AB422" s="24">
        <f>VLOOKUP(L422,B$6:I$18929,8,FALSE)</f>
        <v>42024</v>
      </c>
      <c r="AC422" s="33" t="s">
        <v>18896</v>
      </c>
      <c r="AD422" s="33" t="s">
        <v>19859</v>
      </c>
      <c r="AF422" s="33" t="str">
        <f t="shared" si="75"/>
        <v>Post-calc.</v>
      </c>
      <c r="AG422" s="22" t="str">
        <f>VLOOKUP(L422,B$6:H$18929,7,FALSE)</f>
        <v>Post-calc.</v>
      </c>
      <c r="AH422" s="12" t="b">
        <f t="shared" si="76"/>
        <v>1</v>
      </c>
    </row>
    <row r="423" spans="1:34" x14ac:dyDescent="0.2">
      <c r="A423" s="15" t="s">
        <v>18473</v>
      </c>
      <c r="B423" s="15" t="str">
        <f t="shared" si="66"/>
        <v>1G226</v>
      </c>
      <c r="C423" s="18">
        <v>0</v>
      </c>
      <c r="D423" s="18">
        <v>0</v>
      </c>
      <c r="E423" s="20">
        <v>41912</v>
      </c>
      <c r="F423" s="15" t="s">
        <v>57</v>
      </c>
      <c r="G423" s="15" t="s">
        <v>9774</v>
      </c>
      <c r="H423" s="15" t="str">
        <f t="shared" si="67"/>
        <v>Post-calc.</v>
      </c>
      <c r="I423" s="27">
        <v>41912</v>
      </c>
      <c r="K423" s="37" t="s">
        <v>19257</v>
      </c>
      <c r="L423" s="32" t="s">
        <v>20757</v>
      </c>
      <c r="M423" s="34">
        <v>2306.3912999999998</v>
      </c>
      <c r="N423" s="29">
        <f t="shared" si="68"/>
        <v>0</v>
      </c>
      <c r="O423" s="32">
        <f t="shared" si="69"/>
        <v>2306.3912999999998</v>
      </c>
      <c r="P423" s="32">
        <f>IF(AB423&lt;&gt;DATE(1900,1,0),Q423-O423," Order not yet shipdate")</f>
        <v>0</v>
      </c>
      <c r="Q423" s="34">
        <v>2306.3912999999998</v>
      </c>
      <c r="R423" s="32">
        <f t="shared" si="70"/>
        <v>0</v>
      </c>
      <c r="S423" s="32" t="str">
        <f t="shared" si="71"/>
        <v>Post value</v>
      </c>
      <c r="T423" s="34">
        <v>2348.9585999999999</v>
      </c>
      <c r="U423" s="34">
        <f t="shared" si="72"/>
        <v>2348.9585999999999</v>
      </c>
      <c r="V423" s="34">
        <v>2348.9585999999999</v>
      </c>
      <c r="W423" s="32" t="b">
        <f t="shared" si="73"/>
        <v>1</v>
      </c>
      <c r="X423" s="32" t="b">
        <f t="shared" si="74"/>
        <v>1</v>
      </c>
      <c r="Y423" s="34">
        <v>2306.3912999999998</v>
      </c>
      <c r="Z423" s="34">
        <v>2348.9585999999999</v>
      </c>
      <c r="AA423" s="33" t="s">
        <v>18897</v>
      </c>
      <c r="AB423" s="24">
        <f>VLOOKUP(L423,B$6:I$18929,8,FALSE)</f>
        <v>42024</v>
      </c>
      <c r="AC423" s="33" t="s">
        <v>18896</v>
      </c>
      <c r="AD423" s="33" t="s">
        <v>19859</v>
      </c>
      <c r="AF423" s="33" t="str">
        <f t="shared" si="75"/>
        <v>Post-calc.</v>
      </c>
      <c r="AG423" s="22" t="str">
        <f>VLOOKUP(L423,B$6:H$18929,7,FALSE)</f>
        <v>Post-calc.</v>
      </c>
      <c r="AH423" s="12" t="b">
        <f t="shared" si="76"/>
        <v>1</v>
      </c>
    </row>
    <row r="424" spans="1:34" x14ac:dyDescent="0.2">
      <c r="A424" s="15" t="s">
        <v>18472</v>
      </c>
      <c r="B424" s="15" t="str">
        <f t="shared" si="66"/>
        <v>1G227</v>
      </c>
      <c r="C424" s="18">
        <v>0</v>
      </c>
      <c r="D424" s="18">
        <v>0</v>
      </c>
      <c r="E424" s="20">
        <v>41851</v>
      </c>
      <c r="F424" s="15" t="s">
        <v>57</v>
      </c>
      <c r="G424" s="15" t="s">
        <v>9774</v>
      </c>
      <c r="H424" s="15" t="str">
        <f t="shared" si="67"/>
        <v>Post-calc.</v>
      </c>
      <c r="I424" s="27">
        <v>41851</v>
      </c>
      <c r="K424" s="37" t="s">
        <v>19258</v>
      </c>
      <c r="L424" s="32" t="s">
        <v>20758</v>
      </c>
      <c r="M424" s="34">
        <v>2694.15</v>
      </c>
      <c r="N424" s="29">
        <f t="shared" si="68"/>
        <v>0</v>
      </c>
      <c r="O424" s="32">
        <f t="shared" si="69"/>
        <v>2694.15</v>
      </c>
      <c r="P424" s="32">
        <f>IF(AB424&lt;&gt;DATE(1900,1,0),Q424-O424," Order not yet shipdate")</f>
        <v>0</v>
      </c>
      <c r="Q424" s="34">
        <v>2694.15</v>
      </c>
      <c r="R424" s="32">
        <f t="shared" si="70"/>
        <v>0</v>
      </c>
      <c r="S424" s="32" t="str">
        <f t="shared" si="71"/>
        <v>Post value</v>
      </c>
      <c r="T424" s="34">
        <v>2898.77</v>
      </c>
      <c r="U424" s="34">
        <f t="shared" si="72"/>
        <v>2898.77</v>
      </c>
      <c r="V424" s="34">
        <v>2898.77</v>
      </c>
      <c r="W424" s="32" t="b">
        <f t="shared" si="73"/>
        <v>1</v>
      </c>
      <c r="X424" s="32" t="b">
        <f t="shared" si="74"/>
        <v>1</v>
      </c>
      <c r="Y424" s="34">
        <v>2694.15</v>
      </c>
      <c r="Z424" s="34">
        <v>2898.77</v>
      </c>
      <c r="AA424" s="33" t="s">
        <v>18897</v>
      </c>
      <c r="AB424" s="24">
        <f>VLOOKUP(L424,B$6:I$18929,8,FALSE)</f>
        <v>42026</v>
      </c>
      <c r="AC424" s="33" t="s">
        <v>18896</v>
      </c>
      <c r="AD424" s="33" t="s">
        <v>19859</v>
      </c>
      <c r="AF424" s="33" t="str">
        <f t="shared" si="75"/>
        <v>Post-calc.</v>
      </c>
      <c r="AG424" s="22" t="str">
        <f>VLOOKUP(L424,B$6:H$18929,7,FALSE)</f>
        <v>Post-calc.</v>
      </c>
      <c r="AH424" s="12" t="b">
        <f t="shared" si="76"/>
        <v>1</v>
      </c>
    </row>
    <row r="425" spans="1:34" x14ac:dyDescent="0.2">
      <c r="A425" s="15" t="s">
        <v>18471</v>
      </c>
      <c r="B425" s="15" t="str">
        <f t="shared" si="66"/>
        <v>1G228</v>
      </c>
      <c r="C425" s="18">
        <v>0</v>
      </c>
      <c r="D425" s="18">
        <v>0</v>
      </c>
      <c r="E425" s="20">
        <v>41882</v>
      </c>
      <c r="F425" s="15" t="s">
        <v>57</v>
      </c>
      <c r="G425" s="15" t="s">
        <v>9774</v>
      </c>
      <c r="H425" s="15" t="str">
        <f t="shared" si="67"/>
        <v>Post-calc.</v>
      </c>
      <c r="I425" s="27">
        <v>41882</v>
      </c>
      <c r="K425" s="37" t="s">
        <v>19259</v>
      </c>
      <c r="L425" s="32" t="s">
        <v>20759</v>
      </c>
      <c r="M425" s="34">
        <v>219.20859999999999</v>
      </c>
      <c r="N425" s="29">
        <f t="shared" si="68"/>
        <v>0</v>
      </c>
      <c r="O425" s="32">
        <f t="shared" si="69"/>
        <v>219.20859999999999</v>
      </c>
      <c r="P425" s="32">
        <f>IF(AB425&lt;&gt;DATE(1900,1,0),Q425-O425," Order not yet shipdate")</f>
        <v>0</v>
      </c>
      <c r="Q425" s="34">
        <v>219.20859999999999</v>
      </c>
      <c r="R425" s="32">
        <f t="shared" si="70"/>
        <v>0</v>
      </c>
      <c r="S425" s="32" t="str">
        <f t="shared" si="71"/>
        <v>Post value</v>
      </c>
      <c r="T425" s="34">
        <v>230.87100000000001</v>
      </c>
      <c r="U425" s="34">
        <f t="shared" si="72"/>
        <v>230.87100000000001</v>
      </c>
      <c r="V425" s="34">
        <v>230.87100000000001</v>
      </c>
      <c r="W425" s="32" t="b">
        <f t="shared" si="73"/>
        <v>1</v>
      </c>
      <c r="X425" s="32" t="b">
        <f t="shared" si="74"/>
        <v>1</v>
      </c>
      <c r="Y425" s="34">
        <v>219.20859999999999</v>
      </c>
      <c r="Z425" s="34">
        <v>230.87100000000001</v>
      </c>
      <c r="AA425" s="33" t="s">
        <v>18897</v>
      </c>
      <c r="AB425" s="24">
        <f>VLOOKUP(L425,B$6:I$18929,8,FALSE)</f>
        <v>42034</v>
      </c>
      <c r="AC425" s="33" t="s">
        <v>18896</v>
      </c>
      <c r="AD425" s="33" t="s">
        <v>19859</v>
      </c>
      <c r="AF425" s="33" t="str">
        <f t="shared" si="75"/>
        <v>Post-calc.</v>
      </c>
      <c r="AG425" s="22" t="str">
        <f>VLOOKUP(L425,B$6:H$18929,7,FALSE)</f>
        <v>Post-calc.</v>
      </c>
      <c r="AH425" s="12" t="b">
        <f t="shared" si="76"/>
        <v>1</v>
      </c>
    </row>
    <row r="426" spans="1:34" x14ac:dyDescent="0.2">
      <c r="A426" s="15" t="s">
        <v>18470</v>
      </c>
      <c r="B426" s="15" t="str">
        <f t="shared" si="66"/>
        <v>1G229</v>
      </c>
      <c r="C426" s="18">
        <v>0</v>
      </c>
      <c r="D426" s="18">
        <v>0</v>
      </c>
      <c r="E426" s="20">
        <v>41851</v>
      </c>
      <c r="F426" s="15" t="s">
        <v>57</v>
      </c>
      <c r="G426" s="15" t="s">
        <v>9774</v>
      </c>
      <c r="H426" s="15" t="str">
        <f t="shared" si="67"/>
        <v>Post-calc.</v>
      </c>
      <c r="I426" s="27">
        <v>41851</v>
      </c>
      <c r="K426" s="37" t="s">
        <v>19260</v>
      </c>
      <c r="L426" s="32" t="s">
        <v>20760</v>
      </c>
      <c r="M426" s="34">
        <v>496.50170000000003</v>
      </c>
      <c r="N426" s="29">
        <f t="shared" si="68"/>
        <v>0</v>
      </c>
      <c r="O426" s="32">
        <f t="shared" si="69"/>
        <v>496.50170000000003</v>
      </c>
      <c r="P426" s="32">
        <f>IF(AB426&lt;&gt;DATE(1900,1,0),Q426-O426," Order not yet shipdate")</f>
        <v>0</v>
      </c>
      <c r="Q426" s="34">
        <v>496.50170000000003</v>
      </c>
      <c r="R426" s="32">
        <f t="shared" si="70"/>
        <v>0</v>
      </c>
      <c r="S426" s="32" t="str">
        <f t="shared" si="71"/>
        <v>Post value</v>
      </c>
      <c r="T426" s="34">
        <v>494.39839999999998</v>
      </c>
      <c r="U426" s="34">
        <f t="shared" si="72"/>
        <v>494.39839999999998</v>
      </c>
      <c r="V426" s="34">
        <v>494.39839999999998</v>
      </c>
      <c r="W426" s="32" t="b">
        <f t="shared" si="73"/>
        <v>1</v>
      </c>
      <c r="X426" s="32" t="b">
        <f t="shared" si="74"/>
        <v>1</v>
      </c>
      <c r="Y426" s="34">
        <v>496.50170000000003</v>
      </c>
      <c r="Z426" s="34">
        <v>494.39839999999998</v>
      </c>
      <c r="AA426" s="33" t="s">
        <v>18897</v>
      </c>
      <c r="AB426" s="24">
        <f>VLOOKUP(L426,B$6:I$18929,8,FALSE)</f>
        <v>42115</v>
      </c>
      <c r="AC426" s="33" t="s">
        <v>18896</v>
      </c>
      <c r="AD426" s="33" t="s">
        <v>19859</v>
      </c>
      <c r="AF426" s="33" t="str">
        <f t="shared" si="75"/>
        <v>Post-calc.</v>
      </c>
      <c r="AG426" s="22" t="str">
        <f>VLOOKUP(L426,B$6:H$18929,7,FALSE)</f>
        <v>Post-calc.</v>
      </c>
      <c r="AH426" s="12" t="b">
        <f t="shared" si="76"/>
        <v>1</v>
      </c>
    </row>
    <row r="427" spans="1:34" x14ac:dyDescent="0.2">
      <c r="A427" s="15" t="s">
        <v>18469</v>
      </c>
      <c r="B427" s="15" t="str">
        <f t="shared" si="66"/>
        <v>1G230</v>
      </c>
      <c r="C427" s="18">
        <v>0</v>
      </c>
      <c r="D427" s="18">
        <v>0</v>
      </c>
      <c r="E427" s="20">
        <v>41851</v>
      </c>
      <c r="F427" s="15" t="s">
        <v>57</v>
      </c>
      <c r="G427" s="15" t="s">
        <v>9774</v>
      </c>
      <c r="H427" s="15" t="str">
        <f t="shared" si="67"/>
        <v>Post-calc.</v>
      </c>
      <c r="I427" s="27">
        <v>41851</v>
      </c>
      <c r="K427" s="37" t="s">
        <v>19261</v>
      </c>
      <c r="L427" s="32" t="s">
        <v>20761</v>
      </c>
      <c r="M427" s="34">
        <v>2695.0432999999998</v>
      </c>
      <c r="N427" s="29">
        <f t="shared" si="68"/>
        <v>0</v>
      </c>
      <c r="O427" s="32">
        <f t="shared" si="69"/>
        <v>2695.0432999999998</v>
      </c>
      <c r="P427" s="32">
        <f>IF(AB427&lt;&gt;DATE(1900,1,0),Q427-O427," Order not yet shipdate")</f>
        <v>0</v>
      </c>
      <c r="Q427" s="34">
        <v>2695.0432999999998</v>
      </c>
      <c r="R427" s="32">
        <f t="shared" si="70"/>
        <v>0</v>
      </c>
      <c r="S427" s="32" t="str">
        <f t="shared" si="71"/>
        <v>Post value</v>
      </c>
      <c r="T427" s="34">
        <v>2648.614</v>
      </c>
      <c r="U427" s="34">
        <f t="shared" si="72"/>
        <v>2648.614</v>
      </c>
      <c r="V427" s="34">
        <v>2648.614</v>
      </c>
      <c r="W427" s="32" t="b">
        <f t="shared" si="73"/>
        <v>1</v>
      </c>
      <c r="X427" s="32" t="b">
        <f t="shared" si="74"/>
        <v>1</v>
      </c>
      <c r="Y427" s="34">
        <v>2695.0432999999998</v>
      </c>
      <c r="Z427" s="34">
        <v>2648.614</v>
      </c>
      <c r="AA427" s="33" t="s">
        <v>18897</v>
      </c>
      <c r="AB427" s="24">
        <f>VLOOKUP(L427,B$6:I$18929,8,FALSE)</f>
        <v>42144</v>
      </c>
      <c r="AC427" s="33" t="s">
        <v>18896</v>
      </c>
      <c r="AD427" s="33" t="s">
        <v>19859</v>
      </c>
      <c r="AF427" s="33" t="str">
        <f t="shared" si="75"/>
        <v>Post-calc.</v>
      </c>
      <c r="AG427" s="22" t="str">
        <f>VLOOKUP(L427,B$6:H$18929,7,FALSE)</f>
        <v>Post-calc.</v>
      </c>
      <c r="AH427" s="12" t="b">
        <f t="shared" si="76"/>
        <v>1</v>
      </c>
    </row>
    <row r="428" spans="1:34" x14ac:dyDescent="0.2">
      <c r="A428" s="15" t="s">
        <v>18468</v>
      </c>
      <c r="B428" s="15" t="str">
        <f t="shared" si="66"/>
        <v>1G231</v>
      </c>
      <c r="C428" s="18">
        <v>0</v>
      </c>
      <c r="D428" s="18">
        <v>0</v>
      </c>
      <c r="E428" s="20">
        <v>41851</v>
      </c>
      <c r="F428" s="15" t="s">
        <v>57</v>
      </c>
      <c r="G428" s="15" t="s">
        <v>9774</v>
      </c>
      <c r="H428" s="15" t="str">
        <f t="shared" si="67"/>
        <v>Post-calc.</v>
      </c>
      <c r="I428" s="27">
        <v>41851</v>
      </c>
      <c r="K428" s="37" t="s">
        <v>19918</v>
      </c>
      <c r="L428" s="32" t="s">
        <v>20762</v>
      </c>
      <c r="M428" s="34">
        <v>2314.8903</v>
      </c>
      <c r="N428" s="29">
        <f t="shared" si="68"/>
        <v>0</v>
      </c>
      <c r="O428" s="32">
        <f t="shared" si="69"/>
        <v>2314.8903</v>
      </c>
      <c r="P428" s="32">
        <f>IF(AB428&lt;&gt;DATE(1900,1,0),Q428-O428," Order not yet shipdate")</f>
        <v>0</v>
      </c>
      <c r="Q428" s="34">
        <v>2314.8903</v>
      </c>
      <c r="R428" s="32" t="str">
        <f t="shared" si="70"/>
        <v>this is Pre value</v>
      </c>
      <c r="S428" s="32">
        <f t="shared" si="71"/>
        <v>0</v>
      </c>
      <c r="T428" s="34">
        <v>2314.8903</v>
      </c>
      <c r="U428" s="34">
        <f t="shared" si="72"/>
        <v>0</v>
      </c>
      <c r="V428" s="34">
        <v>2314.8903</v>
      </c>
      <c r="W428" s="32" t="b">
        <f t="shared" si="73"/>
        <v>1</v>
      </c>
      <c r="X428" s="32" t="b">
        <f t="shared" si="74"/>
        <v>1</v>
      </c>
      <c r="Y428" s="34">
        <v>2314.8903</v>
      </c>
      <c r="Z428" s="34">
        <v>2314.8903</v>
      </c>
      <c r="AA428" s="33" t="s">
        <v>19861</v>
      </c>
      <c r="AB428" s="24">
        <f>VLOOKUP(L428,B$6:I$18929,8,FALSE)</f>
        <v>42201</v>
      </c>
      <c r="AC428" s="33" t="s">
        <v>18896</v>
      </c>
      <c r="AD428" s="33" t="s">
        <v>19859</v>
      </c>
      <c r="AF428" s="33" t="str">
        <f t="shared" si="75"/>
        <v>Pre-calc.</v>
      </c>
      <c r="AG428" s="22" t="str">
        <f>VLOOKUP(L428,B$6:H$18929,7,FALSE)</f>
        <v>Pre-calc.</v>
      </c>
      <c r="AH428" s="12" t="b">
        <f t="shared" si="76"/>
        <v>1</v>
      </c>
    </row>
    <row r="429" spans="1:34" x14ac:dyDescent="0.2">
      <c r="A429" s="15" t="s">
        <v>18467</v>
      </c>
      <c r="B429" s="15" t="str">
        <f t="shared" si="66"/>
        <v>1G232</v>
      </c>
      <c r="C429" s="18">
        <v>0</v>
      </c>
      <c r="D429" s="18">
        <v>0</v>
      </c>
      <c r="E429" s="20">
        <v>41882</v>
      </c>
      <c r="F429" s="15" t="s">
        <v>57</v>
      </c>
      <c r="G429" s="15" t="s">
        <v>9774</v>
      </c>
      <c r="H429" s="15" t="str">
        <f t="shared" si="67"/>
        <v>Post-calc.</v>
      </c>
      <c r="I429" s="27">
        <v>41882</v>
      </c>
      <c r="K429" s="37" t="s">
        <v>19262</v>
      </c>
      <c r="L429" s="32" t="s">
        <v>20763</v>
      </c>
      <c r="M429" s="34">
        <v>128.93459999999999</v>
      </c>
      <c r="N429" s="29">
        <f t="shared" si="68"/>
        <v>0</v>
      </c>
      <c r="O429" s="32">
        <f t="shared" si="69"/>
        <v>128.93459999999999</v>
      </c>
      <c r="P429" s="32">
        <f>IF(AB429&lt;&gt;DATE(1900,1,0),Q429-O429," Order not yet shipdate")</f>
        <v>0</v>
      </c>
      <c r="Q429" s="34">
        <v>128.93459999999999</v>
      </c>
      <c r="R429" s="32">
        <f t="shared" si="70"/>
        <v>0</v>
      </c>
      <c r="S429" s="32" t="str">
        <f t="shared" si="71"/>
        <v>Post value</v>
      </c>
      <c r="T429" s="34">
        <v>118.25320000000001</v>
      </c>
      <c r="U429" s="34">
        <f t="shared" si="72"/>
        <v>118.25320000000001</v>
      </c>
      <c r="V429" s="34">
        <v>118.25320000000001</v>
      </c>
      <c r="W429" s="32" t="b">
        <f t="shared" si="73"/>
        <v>1</v>
      </c>
      <c r="X429" s="32" t="b">
        <f t="shared" si="74"/>
        <v>1</v>
      </c>
      <c r="Y429" s="34">
        <v>128.93459999999999</v>
      </c>
      <c r="Z429" s="34">
        <v>118.25320000000001</v>
      </c>
      <c r="AA429" s="33" t="s">
        <v>18897</v>
      </c>
      <c r="AB429" s="24">
        <f>VLOOKUP(L429,B$6:I$18929,8,FALSE)</f>
        <v>42216</v>
      </c>
      <c r="AC429" s="33" t="s">
        <v>18896</v>
      </c>
      <c r="AD429" s="33" t="s">
        <v>19859</v>
      </c>
      <c r="AF429" s="33" t="str">
        <f t="shared" si="75"/>
        <v>Post-calc.</v>
      </c>
      <c r="AG429" s="22" t="str">
        <f>VLOOKUP(L429,B$6:H$18929,7,FALSE)</f>
        <v>Post-calc.</v>
      </c>
      <c r="AH429" s="12" t="b">
        <f t="shared" si="76"/>
        <v>1</v>
      </c>
    </row>
    <row r="430" spans="1:34" x14ac:dyDescent="0.2">
      <c r="A430" s="15" t="s">
        <v>18466</v>
      </c>
      <c r="B430" s="15" t="str">
        <f t="shared" si="66"/>
        <v>1G233</v>
      </c>
      <c r="C430" s="18">
        <v>0</v>
      </c>
      <c r="D430" s="18">
        <v>0</v>
      </c>
      <c r="E430" s="20">
        <v>41882</v>
      </c>
      <c r="F430" s="15" t="s">
        <v>57</v>
      </c>
      <c r="G430" s="15" t="s">
        <v>9774</v>
      </c>
      <c r="H430" s="15" t="str">
        <f t="shared" si="67"/>
        <v>Post-calc.</v>
      </c>
      <c r="I430" s="27">
        <v>41882</v>
      </c>
      <c r="K430" s="37" t="s">
        <v>19263</v>
      </c>
      <c r="L430" s="32" t="s">
        <v>20764</v>
      </c>
      <c r="M430" s="34">
        <v>1118.0915</v>
      </c>
      <c r="N430" s="29">
        <f t="shared" si="68"/>
        <v>0</v>
      </c>
      <c r="O430" s="32">
        <f t="shared" si="69"/>
        <v>1118.0915</v>
      </c>
      <c r="P430" s="32">
        <f>IF(AB430&lt;&gt;DATE(1900,1,0),Q430-O430," Order not yet shipdate")</f>
        <v>0</v>
      </c>
      <c r="Q430" s="34">
        <v>1118.0915</v>
      </c>
      <c r="R430" s="32">
        <f t="shared" si="70"/>
        <v>0</v>
      </c>
      <c r="S430" s="32" t="str">
        <f t="shared" si="71"/>
        <v>Post value</v>
      </c>
      <c r="T430" s="34">
        <v>1085.9567</v>
      </c>
      <c r="U430" s="34">
        <f t="shared" si="72"/>
        <v>1085.9567</v>
      </c>
      <c r="V430" s="34">
        <v>1085.9567</v>
      </c>
      <c r="W430" s="32" t="b">
        <f t="shared" si="73"/>
        <v>1</v>
      </c>
      <c r="X430" s="32" t="b">
        <f t="shared" si="74"/>
        <v>1</v>
      </c>
      <c r="Y430" s="34">
        <v>1118.0915</v>
      </c>
      <c r="Z430" s="34">
        <v>1085.9567</v>
      </c>
      <c r="AA430" s="33" t="s">
        <v>18897</v>
      </c>
      <c r="AB430" s="24">
        <f>VLOOKUP(L430,B$6:I$18929,8,FALSE)</f>
        <v>42177</v>
      </c>
      <c r="AC430" s="33" t="s">
        <v>18896</v>
      </c>
      <c r="AD430" s="33" t="s">
        <v>19859</v>
      </c>
      <c r="AF430" s="33" t="str">
        <f t="shared" si="75"/>
        <v>Post-calc.</v>
      </c>
      <c r="AG430" s="22" t="str">
        <f>VLOOKUP(L430,B$6:H$18929,7,FALSE)</f>
        <v>Post-calc.</v>
      </c>
      <c r="AH430" s="12" t="b">
        <f t="shared" si="76"/>
        <v>1</v>
      </c>
    </row>
    <row r="431" spans="1:34" x14ac:dyDescent="0.2">
      <c r="A431" s="15" t="s">
        <v>18465</v>
      </c>
      <c r="B431" s="15" t="str">
        <f t="shared" si="66"/>
        <v>1G234</v>
      </c>
      <c r="C431" s="18">
        <v>0</v>
      </c>
      <c r="D431" s="18">
        <v>0</v>
      </c>
      <c r="E431" s="20">
        <v>41882</v>
      </c>
      <c r="F431" s="15" t="s">
        <v>57</v>
      </c>
      <c r="G431" s="15" t="s">
        <v>9774</v>
      </c>
      <c r="H431" s="15" t="str">
        <f t="shared" si="67"/>
        <v>Post-calc.</v>
      </c>
      <c r="I431" s="27">
        <v>41882</v>
      </c>
      <c r="K431" s="37" t="s">
        <v>19264</v>
      </c>
      <c r="L431" s="32" t="s">
        <v>20765</v>
      </c>
      <c r="M431" s="34">
        <v>480.31060000000002</v>
      </c>
      <c r="N431" s="29">
        <f t="shared" si="68"/>
        <v>0</v>
      </c>
      <c r="O431" s="32">
        <f t="shared" si="69"/>
        <v>480.31060000000002</v>
      </c>
      <c r="P431" s="32">
        <f>IF(AB431&lt;&gt;DATE(1900,1,0),Q431-O431," Order not yet shipdate")</f>
        <v>0</v>
      </c>
      <c r="Q431" s="34">
        <v>480.31060000000002</v>
      </c>
      <c r="R431" s="32">
        <f t="shared" si="70"/>
        <v>0</v>
      </c>
      <c r="S431" s="32" t="str">
        <f t="shared" si="71"/>
        <v>Post value</v>
      </c>
      <c r="T431" s="34">
        <v>502.10449999999997</v>
      </c>
      <c r="U431" s="34">
        <f t="shared" si="72"/>
        <v>502.10449999999997</v>
      </c>
      <c r="V431" s="34">
        <v>502.10449999999997</v>
      </c>
      <c r="W431" s="32" t="b">
        <f t="shared" si="73"/>
        <v>1</v>
      </c>
      <c r="X431" s="32" t="b">
        <f t="shared" si="74"/>
        <v>1</v>
      </c>
      <c r="Y431" s="34">
        <v>480.31060000000002</v>
      </c>
      <c r="Z431" s="34">
        <v>502.10449999999997</v>
      </c>
      <c r="AA431" s="33" t="s">
        <v>18897</v>
      </c>
      <c r="AB431" s="24">
        <f>VLOOKUP(L431,B$6:I$18929,8,FALSE)</f>
        <v>42180</v>
      </c>
      <c r="AC431" s="33" t="s">
        <v>18896</v>
      </c>
      <c r="AD431" s="33" t="s">
        <v>19859</v>
      </c>
      <c r="AF431" s="33" t="str">
        <f t="shared" si="75"/>
        <v>Post-calc.</v>
      </c>
      <c r="AG431" s="22" t="str">
        <f>VLOOKUP(L431,B$6:H$18929,7,FALSE)</f>
        <v>Post-calc.</v>
      </c>
      <c r="AH431" s="12" t="b">
        <f t="shared" si="76"/>
        <v>1</v>
      </c>
    </row>
    <row r="432" spans="1:34" x14ac:dyDescent="0.2">
      <c r="A432" s="15" t="s">
        <v>18464</v>
      </c>
      <c r="B432" s="15" t="str">
        <f t="shared" si="66"/>
        <v>1G235</v>
      </c>
      <c r="C432" s="18">
        <v>0</v>
      </c>
      <c r="D432" s="18">
        <v>0</v>
      </c>
      <c r="E432" s="20">
        <v>41912</v>
      </c>
      <c r="F432" s="15" t="s">
        <v>57</v>
      </c>
      <c r="G432" s="15" t="s">
        <v>9774</v>
      </c>
      <c r="H432" s="15" t="str">
        <f t="shared" si="67"/>
        <v>Post-calc.</v>
      </c>
      <c r="I432" s="27">
        <v>41912</v>
      </c>
      <c r="K432" s="37" t="s">
        <v>19265</v>
      </c>
      <c r="L432" s="32" t="s">
        <v>20766</v>
      </c>
      <c r="M432" s="34">
        <v>134.47819999999999</v>
      </c>
      <c r="N432" s="29">
        <f t="shared" si="68"/>
        <v>0</v>
      </c>
      <c r="O432" s="32">
        <f t="shared" si="69"/>
        <v>134.47819999999999</v>
      </c>
      <c r="P432" s="32">
        <f>IF(AB432&lt;&gt;DATE(1900,1,0),Q432-O432," Order not yet shipdate")</f>
        <v>0</v>
      </c>
      <c r="Q432" s="34">
        <v>134.47819999999999</v>
      </c>
      <c r="R432" s="32">
        <f t="shared" si="70"/>
        <v>0</v>
      </c>
      <c r="S432" s="32" t="str">
        <f t="shared" si="71"/>
        <v>Post value</v>
      </c>
      <c r="T432" s="34">
        <v>137.172</v>
      </c>
      <c r="U432" s="34">
        <f t="shared" si="72"/>
        <v>137.172</v>
      </c>
      <c r="V432" s="34">
        <v>137.172</v>
      </c>
      <c r="W432" s="32" t="b">
        <f t="shared" si="73"/>
        <v>1</v>
      </c>
      <c r="X432" s="32" t="b">
        <f t="shared" si="74"/>
        <v>1</v>
      </c>
      <c r="Y432" s="34">
        <v>134.47819999999999</v>
      </c>
      <c r="Z432" s="34">
        <v>137.172</v>
      </c>
      <c r="AA432" s="33" t="s">
        <v>18897</v>
      </c>
      <c r="AB432" s="24">
        <f>VLOOKUP(L432,B$6:I$18929,8,FALSE)</f>
        <v>42181</v>
      </c>
      <c r="AC432" s="33" t="s">
        <v>18896</v>
      </c>
      <c r="AD432" s="33" t="s">
        <v>19859</v>
      </c>
      <c r="AF432" s="33" t="str">
        <f t="shared" si="75"/>
        <v>Post-calc.</v>
      </c>
      <c r="AG432" s="22" t="str">
        <f>VLOOKUP(L432,B$6:H$18929,7,FALSE)</f>
        <v>Post-calc.</v>
      </c>
      <c r="AH432" s="12" t="b">
        <f t="shared" si="76"/>
        <v>1</v>
      </c>
    </row>
    <row r="433" spans="1:35" x14ac:dyDescent="0.2">
      <c r="A433" s="15" t="s">
        <v>18463</v>
      </c>
      <c r="B433" s="15" t="str">
        <f t="shared" si="66"/>
        <v>1G236</v>
      </c>
      <c r="C433" s="18">
        <v>0</v>
      </c>
      <c r="D433" s="18">
        <v>0</v>
      </c>
      <c r="E433" s="20">
        <v>42063</v>
      </c>
      <c r="F433" s="15" t="s">
        <v>57</v>
      </c>
      <c r="G433" s="15" t="s">
        <v>9774</v>
      </c>
      <c r="H433" s="15" t="str">
        <f t="shared" si="67"/>
        <v>Post-calc.</v>
      </c>
      <c r="I433" s="27">
        <v>42063</v>
      </c>
      <c r="K433" s="37" t="s">
        <v>19266</v>
      </c>
      <c r="L433" s="32" t="s">
        <v>20767</v>
      </c>
      <c r="M433" s="34">
        <v>9364.59</v>
      </c>
      <c r="N433" s="29">
        <f t="shared" si="68"/>
        <v>0</v>
      </c>
      <c r="O433" s="32">
        <f t="shared" si="69"/>
        <v>9364.59</v>
      </c>
      <c r="P433" s="32">
        <f>IF(AB433&lt;&gt;DATE(1900,1,0),Q433-O433," Order not yet shipdate")</f>
        <v>0</v>
      </c>
      <c r="Q433" s="34">
        <v>9364.59</v>
      </c>
      <c r="R433" s="32">
        <f t="shared" si="70"/>
        <v>0</v>
      </c>
      <c r="S433" s="32" t="str">
        <f t="shared" si="71"/>
        <v>Post value</v>
      </c>
      <c r="T433" s="34">
        <v>9682.59</v>
      </c>
      <c r="U433" s="34">
        <f t="shared" si="72"/>
        <v>9682.59</v>
      </c>
      <c r="V433" s="34">
        <v>9682.59</v>
      </c>
      <c r="W433" s="32" t="b">
        <f t="shared" si="73"/>
        <v>1</v>
      </c>
      <c r="X433" s="32" t="b">
        <f t="shared" si="74"/>
        <v>1</v>
      </c>
      <c r="Y433" s="34">
        <v>9364.59</v>
      </c>
      <c r="Z433" s="34">
        <v>9682.59</v>
      </c>
      <c r="AA433" s="33" t="s">
        <v>18897</v>
      </c>
      <c r="AB433" s="24">
        <f>VLOOKUP(L433,B$6:I$18929,8,FALSE)</f>
        <v>42268</v>
      </c>
      <c r="AC433" s="33" t="s">
        <v>18896</v>
      </c>
      <c r="AD433" s="33" t="s">
        <v>19859</v>
      </c>
      <c r="AF433" s="33" t="str">
        <f t="shared" si="75"/>
        <v>Post-calc.</v>
      </c>
      <c r="AG433" s="22" t="str">
        <f>VLOOKUP(L433,B$6:H$18929,7,FALSE)</f>
        <v>Post-calc.</v>
      </c>
      <c r="AH433" s="12" t="b">
        <f t="shared" si="76"/>
        <v>1</v>
      </c>
      <c r="AI433" s="32"/>
    </row>
    <row r="434" spans="1:35" x14ac:dyDescent="0.2">
      <c r="A434" s="15" t="s">
        <v>18462</v>
      </c>
      <c r="B434" s="15" t="str">
        <f t="shared" si="66"/>
        <v>1G237</v>
      </c>
      <c r="C434" s="18">
        <v>0</v>
      </c>
      <c r="D434" s="18">
        <v>0</v>
      </c>
      <c r="E434" s="20">
        <v>41973</v>
      </c>
      <c r="F434" s="15" t="s">
        <v>57</v>
      </c>
      <c r="G434" s="15" t="s">
        <v>9774</v>
      </c>
      <c r="H434" s="15" t="str">
        <f t="shared" si="67"/>
        <v>Post-calc.</v>
      </c>
      <c r="I434" s="27">
        <v>41973</v>
      </c>
      <c r="K434" s="37" t="s">
        <v>19267</v>
      </c>
      <c r="L434" s="32" t="s">
        <v>20768</v>
      </c>
      <c r="M434" s="34">
        <v>115.843</v>
      </c>
      <c r="N434" s="29">
        <f t="shared" si="68"/>
        <v>0</v>
      </c>
      <c r="O434" s="32">
        <f t="shared" si="69"/>
        <v>115.843</v>
      </c>
      <c r="P434" s="32">
        <f>IF(AB434&lt;&gt;DATE(1900,1,0),Q434-O434," Order not yet shipdate")</f>
        <v>0</v>
      </c>
      <c r="Q434" s="34">
        <v>115.843</v>
      </c>
      <c r="R434" s="32">
        <f t="shared" si="70"/>
        <v>0</v>
      </c>
      <c r="S434" s="32" t="str">
        <f t="shared" si="71"/>
        <v>Post value</v>
      </c>
      <c r="T434" s="34">
        <v>111.13290000000001</v>
      </c>
      <c r="U434" s="34">
        <f t="shared" si="72"/>
        <v>111.13290000000001</v>
      </c>
      <c r="V434" s="34">
        <v>111.13290000000001</v>
      </c>
      <c r="W434" s="32" t="b">
        <f t="shared" si="73"/>
        <v>1</v>
      </c>
      <c r="X434" s="32" t="b">
        <f t="shared" si="74"/>
        <v>1</v>
      </c>
      <c r="Y434" s="34">
        <v>115.843</v>
      </c>
      <c r="Z434" s="34">
        <v>111.13290000000001</v>
      </c>
      <c r="AA434" s="33" t="s">
        <v>18897</v>
      </c>
      <c r="AB434" s="24">
        <f>VLOOKUP(L434,B$6:I$18929,8,FALSE)</f>
        <v>42132</v>
      </c>
      <c r="AC434" s="33" t="s">
        <v>18896</v>
      </c>
      <c r="AD434" s="33" t="s">
        <v>19859</v>
      </c>
      <c r="AF434" s="33" t="str">
        <f t="shared" si="75"/>
        <v>Post-calc.</v>
      </c>
      <c r="AG434" s="22" t="str">
        <f>VLOOKUP(L434,B$6:H$18929,7,FALSE)</f>
        <v>Post-calc.</v>
      </c>
      <c r="AH434" s="12" t="b">
        <f t="shared" si="76"/>
        <v>1</v>
      </c>
    </row>
    <row r="435" spans="1:35" x14ac:dyDescent="0.2">
      <c r="A435" s="15" t="s">
        <v>18461</v>
      </c>
      <c r="B435" s="15" t="str">
        <f t="shared" si="66"/>
        <v>1G238</v>
      </c>
      <c r="C435" s="18">
        <v>0</v>
      </c>
      <c r="D435" s="18">
        <v>0</v>
      </c>
      <c r="E435" s="20">
        <v>41912</v>
      </c>
      <c r="F435" s="15" t="s">
        <v>57</v>
      </c>
      <c r="G435" s="15" t="s">
        <v>9774</v>
      </c>
      <c r="H435" s="15" t="str">
        <f t="shared" si="67"/>
        <v>Post-calc.</v>
      </c>
      <c r="I435" s="27">
        <v>41912</v>
      </c>
      <c r="K435" s="37" t="s">
        <v>19268</v>
      </c>
      <c r="L435" s="32" t="s">
        <v>20769</v>
      </c>
      <c r="M435" s="34">
        <v>1184.8676</v>
      </c>
      <c r="N435" s="29">
        <f t="shared" si="68"/>
        <v>0</v>
      </c>
      <c r="O435" s="32">
        <f t="shared" si="69"/>
        <v>1184.8676</v>
      </c>
      <c r="P435" s="32">
        <f>IF(AB435&lt;&gt;DATE(1900,1,0),Q435-O435," Order not yet shipdate")</f>
        <v>0</v>
      </c>
      <c r="Q435" s="34">
        <v>1184.8676</v>
      </c>
      <c r="R435" s="32">
        <f t="shared" si="70"/>
        <v>0</v>
      </c>
      <c r="S435" s="32" t="str">
        <f t="shared" si="71"/>
        <v>Post value</v>
      </c>
      <c r="T435" s="34">
        <v>1185.0989999999999</v>
      </c>
      <c r="U435" s="34">
        <f t="shared" si="72"/>
        <v>1185.0989999999999</v>
      </c>
      <c r="V435" s="34">
        <v>1185.0989999999999</v>
      </c>
      <c r="W435" s="32" t="b">
        <f t="shared" si="73"/>
        <v>1</v>
      </c>
      <c r="X435" s="32" t="b">
        <f t="shared" si="74"/>
        <v>1</v>
      </c>
      <c r="Y435" s="34">
        <v>1184.8676</v>
      </c>
      <c r="Z435" s="34">
        <v>1185.0989999999999</v>
      </c>
      <c r="AA435" s="33" t="s">
        <v>18897</v>
      </c>
      <c r="AB435" s="24">
        <f>VLOOKUP(L435,B$6:I$18929,8,FALSE)</f>
        <v>42185</v>
      </c>
      <c r="AC435" s="33" t="s">
        <v>18896</v>
      </c>
      <c r="AD435" s="33" t="s">
        <v>19859</v>
      </c>
      <c r="AF435" s="33" t="str">
        <f t="shared" si="75"/>
        <v>Post-calc.</v>
      </c>
      <c r="AG435" s="22" t="str">
        <f>VLOOKUP(L435,B$6:H$18929,7,FALSE)</f>
        <v>Post-calc.</v>
      </c>
      <c r="AH435" s="12" t="b">
        <f t="shared" si="76"/>
        <v>1</v>
      </c>
    </row>
    <row r="436" spans="1:35" x14ac:dyDescent="0.2">
      <c r="A436" s="15" t="s">
        <v>18460</v>
      </c>
      <c r="B436" s="15" t="str">
        <f t="shared" si="66"/>
        <v>1G239</v>
      </c>
      <c r="C436" s="18">
        <v>0</v>
      </c>
      <c r="D436" s="18">
        <v>0</v>
      </c>
      <c r="E436" s="20">
        <v>41912</v>
      </c>
      <c r="F436" s="15" t="s">
        <v>57</v>
      </c>
      <c r="G436" s="15" t="s">
        <v>9774</v>
      </c>
      <c r="H436" s="15" t="str">
        <f t="shared" si="67"/>
        <v>Post-calc.</v>
      </c>
      <c r="I436" s="27">
        <v>41912</v>
      </c>
      <c r="K436" s="37" t="s">
        <v>19269</v>
      </c>
      <c r="L436" s="32" t="s">
        <v>20770</v>
      </c>
      <c r="M436" s="34">
        <v>328.11</v>
      </c>
      <c r="N436" s="29">
        <f t="shared" si="68"/>
        <v>0</v>
      </c>
      <c r="O436" s="32">
        <f t="shared" si="69"/>
        <v>328.11</v>
      </c>
      <c r="P436" s="32">
        <f>IF(AB436&lt;&gt;DATE(1900,1,0),Q436-O436," Order not yet shipdate")</f>
        <v>0</v>
      </c>
      <c r="Q436" s="34">
        <v>328.11</v>
      </c>
      <c r="R436" s="32">
        <f t="shared" si="70"/>
        <v>0</v>
      </c>
      <c r="S436" s="32" t="str">
        <f t="shared" si="71"/>
        <v>Post value</v>
      </c>
      <c r="T436" s="34">
        <v>339</v>
      </c>
      <c r="U436" s="34">
        <f t="shared" si="72"/>
        <v>339</v>
      </c>
      <c r="V436" s="34">
        <v>339</v>
      </c>
      <c r="W436" s="32" t="b">
        <f t="shared" si="73"/>
        <v>1</v>
      </c>
      <c r="X436" s="32" t="b">
        <f t="shared" si="74"/>
        <v>1</v>
      </c>
      <c r="Y436" s="34">
        <v>328.11</v>
      </c>
      <c r="Z436" s="34">
        <v>339</v>
      </c>
      <c r="AA436" s="33" t="s">
        <v>18897</v>
      </c>
      <c r="AB436" s="24">
        <f>VLOOKUP(L436,B$6:I$18929,8,FALSE)</f>
        <v>42241</v>
      </c>
      <c r="AC436" s="33" t="s">
        <v>18896</v>
      </c>
      <c r="AD436" s="33" t="s">
        <v>19859</v>
      </c>
      <c r="AF436" s="33" t="str">
        <f t="shared" si="75"/>
        <v>Post-calc.</v>
      </c>
      <c r="AG436" s="22" t="str">
        <f>VLOOKUP(L436,B$6:H$18929,7,FALSE)</f>
        <v>Post-calc.</v>
      </c>
      <c r="AH436" s="12" t="b">
        <f t="shared" si="76"/>
        <v>1</v>
      </c>
    </row>
    <row r="437" spans="1:35" x14ac:dyDescent="0.2">
      <c r="A437" s="15" t="s">
        <v>18459</v>
      </c>
      <c r="B437" s="15" t="str">
        <f t="shared" si="66"/>
        <v>1G240</v>
      </c>
      <c r="C437" s="18">
        <v>0</v>
      </c>
      <c r="D437" s="18">
        <v>0</v>
      </c>
      <c r="E437" s="20">
        <v>41882</v>
      </c>
      <c r="F437" s="15" t="s">
        <v>57</v>
      </c>
      <c r="G437" s="15" t="s">
        <v>9774</v>
      </c>
      <c r="H437" s="15" t="str">
        <f t="shared" si="67"/>
        <v>Post-calc.</v>
      </c>
      <c r="I437" s="27">
        <v>41882</v>
      </c>
      <c r="K437" s="37" t="s">
        <v>19270</v>
      </c>
      <c r="L437" s="32" t="s">
        <v>20771</v>
      </c>
      <c r="M437" s="34">
        <v>119.66</v>
      </c>
      <c r="N437" s="29">
        <f t="shared" si="68"/>
        <v>0</v>
      </c>
      <c r="O437" s="32">
        <f t="shared" si="69"/>
        <v>119.66</v>
      </c>
      <c r="P437" s="32">
        <f>IF(AB437&lt;&gt;DATE(1900,1,0),Q437-O437," Order not yet shipdate")</f>
        <v>0</v>
      </c>
      <c r="Q437" s="34">
        <v>119.66</v>
      </c>
      <c r="R437" s="32">
        <f t="shared" si="70"/>
        <v>0</v>
      </c>
      <c r="S437" s="32" t="str">
        <f t="shared" si="71"/>
        <v>Post value</v>
      </c>
      <c r="T437" s="34">
        <v>119.66</v>
      </c>
      <c r="U437" s="34">
        <f t="shared" si="72"/>
        <v>119.66</v>
      </c>
      <c r="V437" s="34">
        <v>119.66</v>
      </c>
      <c r="W437" s="32" t="b">
        <f t="shared" si="73"/>
        <v>1</v>
      </c>
      <c r="X437" s="32" t="b">
        <f t="shared" si="74"/>
        <v>1</v>
      </c>
      <c r="Y437" s="34">
        <v>119.66</v>
      </c>
      <c r="Z437" s="34">
        <v>119.66</v>
      </c>
      <c r="AA437" s="33" t="s">
        <v>18897</v>
      </c>
      <c r="AB437" s="24">
        <f>VLOOKUP(L437,B$6:I$18929,8,FALSE)</f>
        <v>42062</v>
      </c>
      <c r="AC437" s="33" t="s">
        <v>18896</v>
      </c>
      <c r="AD437" s="33" t="s">
        <v>19859</v>
      </c>
      <c r="AF437" s="33" t="str">
        <f t="shared" si="75"/>
        <v>Post-calc.</v>
      </c>
      <c r="AG437" s="22" t="str">
        <f>VLOOKUP(L437,B$6:H$18929,7,FALSE)</f>
        <v>Post-calc.</v>
      </c>
      <c r="AH437" s="12" t="b">
        <f t="shared" si="76"/>
        <v>1</v>
      </c>
    </row>
    <row r="438" spans="1:35" x14ac:dyDescent="0.2">
      <c r="A438" s="15" t="s">
        <v>18458</v>
      </c>
      <c r="B438" s="15" t="str">
        <f t="shared" si="66"/>
        <v>1G241</v>
      </c>
      <c r="C438" s="18">
        <v>0</v>
      </c>
      <c r="D438" s="18">
        <v>0</v>
      </c>
      <c r="E438" s="20">
        <v>41943</v>
      </c>
      <c r="F438" s="15" t="s">
        <v>57</v>
      </c>
      <c r="G438" s="15" t="s">
        <v>9774</v>
      </c>
      <c r="H438" s="15" t="str">
        <f t="shared" si="67"/>
        <v>Post-calc.</v>
      </c>
      <c r="I438" s="27">
        <v>41943</v>
      </c>
      <c r="K438" s="37" t="s">
        <v>19271</v>
      </c>
      <c r="L438" s="32" t="s">
        <v>20772</v>
      </c>
      <c r="M438" s="34">
        <v>1.53</v>
      </c>
      <c r="N438" s="29">
        <f t="shared" si="68"/>
        <v>0</v>
      </c>
      <c r="O438" s="32">
        <f t="shared" si="69"/>
        <v>1.53</v>
      </c>
      <c r="P438" s="32">
        <f>IF(AB438&lt;&gt;DATE(1900,1,0),Q438-O438," Order not yet shipdate")</f>
        <v>0</v>
      </c>
      <c r="Q438" s="34">
        <v>1.53</v>
      </c>
      <c r="R438" s="32">
        <f t="shared" si="70"/>
        <v>0</v>
      </c>
      <c r="S438" s="32" t="str">
        <f t="shared" si="71"/>
        <v>Post value</v>
      </c>
      <c r="T438" s="34">
        <v>1.53</v>
      </c>
      <c r="U438" s="34">
        <f t="shared" si="72"/>
        <v>1.53</v>
      </c>
      <c r="V438" s="34">
        <v>1.53</v>
      </c>
      <c r="W438" s="32" t="b">
        <f t="shared" si="73"/>
        <v>1</v>
      </c>
      <c r="X438" s="32" t="b">
        <f t="shared" si="74"/>
        <v>1</v>
      </c>
      <c r="Y438" s="34">
        <v>1.53</v>
      </c>
      <c r="Z438" s="34">
        <v>1.53</v>
      </c>
      <c r="AA438" s="33" t="s">
        <v>18897</v>
      </c>
      <c r="AB438" s="24">
        <f>VLOOKUP(L438,B$6:I$18929,8,FALSE)</f>
        <v>42080</v>
      </c>
      <c r="AC438" s="33" t="s">
        <v>18896</v>
      </c>
      <c r="AD438" s="33" t="s">
        <v>19859</v>
      </c>
      <c r="AF438" s="33" t="str">
        <f t="shared" si="75"/>
        <v>Post-calc.</v>
      </c>
      <c r="AG438" s="22" t="str">
        <f>VLOOKUP(L438,B$6:H$18929,7,FALSE)</f>
        <v>Post-calc.</v>
      </c>
      <c r="AH438" s="12" t="b">
        <f t="shared" si="76"/>
        <v>1</v>
      </c>
    </row>
    <row r="439" spans="1:35" x14ac:dyDescent="0.2">
      <c r="A439" s="15" t="s">
        <v>18457</v>
      </c>
      <c r="B439" s="15" t="str">
        <f t="shared" si="66"/>
        <v>1G242</v>
      </c>
      <c r="C439" s="18">
        <v>0</v>
      </c>
      <c r="D439" s="18">
        <v>0</v>
      </c>
      <c r="E439" s="20">
        <v>42004</v>
      </c>
      <c r="F439" s="15" t="s">
        <v>57</v>
      </c>
      <c r="G439" s="15" t="s">
        <v>9774</v>
      </c>
      <c r="H439" s="15" t="str">
        <f t="shared" si="67"/>
        <v>Post-calc.</v>
      </c>
      <c r="I439" s="27">
        <v>42004</v>
      </c>
      <c r="K439" s="37" t="s">
        <v>19272</v>
      </c>
      <c r="L439" s="32" t="s">
        <v>20773</v>
      </c>
      <c r="M439" s="34">
        <v>32.450000000000003</v>
      </c>
      <c r="N439" s="29">
        <f t="shared" si="68"/>
        <v>0</v>
      </c>
      <c r="O439" s="32">
        <f t="shared" si="69"/>
        <v>32.450000000000003</v>
      </c>
      <c r="P439" s="32">
        <f>IF(AB439&lt;&gt;DATE(1900,1,0),Q439-O439," Order not yet shipdate")</f>
        <v>0</v>
      </c>
      <c r="Q439" s="34">
        <v>32.450000000000003</v>
      </c>
      <c r="R439" s="32">
        <f t="shared" si="70"/>
        <v>0</v>
      </c>
      <c r="S439" s="32" t="str">
        <f t="shared" si="71"/>
        <v>Post value</v>
      </c>
      <c r="T439" s="34">
        <v>32.450000000000003</v>
      </c>
      <c r="U439" s="34">
        <f t="shared" si="72"/>
        <v>32.450000000000003</v>
      </c>
      <c r="V439" s="34">
        <v>32.450000000000003</v>
      </c>
      <c r="W439" s="32" t="b">
        <f t="shared" si="73"/>
        <v>1</v>
      </c>
      <c r="X439" s="32" t="b">
        <f t="shared" si="74"/>
        <v>1</v>
      </c>
      <c r="Y439" s="34">
        <v>32.450000000000003</v>
      </c>
      <c r="Z439" s="34">
        <v>32.450000000000003</v>
      </c>
      <c r="AA439" s="33" t="s">
        <v>18897</v>
      </c>
      <c r="AB439" s="24">
        <f>VLOOKUP(L439,B$6:I$18929,8,FALSE)</f>
        <v>42094</v>
      </c>
      <c r="AC439" s="33" t="s">
        <v>18896</v>
      </c>
      <c r="AD439" s="33" t="s">
        <v>19859</v>
      </c>
      <c r="AF439" s="33" t="str">
        <f t="shared" si="75"/>
        <v>Post-calc.</v>
      </c>
      <c r="AG439" s="22" t="str">
        <f>VLOOKUP(L439,B$6:H$18929,7,FALSE)</f>
        <v>Post-calc.</v>
      </c>
      <c r="AH439" s="12" t="b">
        <f t="shared" si="76"/>
        <v>1</v>
      </c>
    </row>
    <row r="440" spans="1:35" x14ac:dyDescent="0.2">
      <c r="A440" s="15" t="s">
        <v>18456</v>
      </c>
      <c r="B440" s="15" t="str">
        <f t="shared" si="66"/>
        <v>1G243</v>
      </c>
      <c r="C440" s="18">
        <v>0</v>
      </c>
      <c r="D440" s="18">
        <v>0</v>
      </c>
      <c r="E440" s="20">
        <v>42035</v>
      </c>
      <c r="F440" s="15" t="s">
        <v>57</v>
      </c>
      <c r="G440" s="15" t="s">
        <v>9774</v>
      </c>
      <c r="H440" s="15" t="str">
        <f t="shared" si="67"/>
        <v>Post-calc.</v>
      </c>
      <c r="I440" s="27">
        <v>42035</v>
      </c>
      <c r="K440" s="37" t="s">
        <v>19273</v>
      </c>
      <c r="L440" s="32" t="s">
        <v>20774</v>
      </c>
      <c r="M440" s="34">
        <v>1.53</v>
      </c>
      <c r="N440" s="29">
        <f t="shared" si="68"/>
        <v>0</v>
      </c>
      <c r="O440" s="32">
        <f t="shared" si="69"/>
        <v>1.53</v>
      </c>
      <c r="P440" s="32">
        <f>IF(AB440&lt;&gt;DATE(1900,1,0),Q440-O440," Order not yet shipdate")</f>
        <v>0</v>
      </c>
      <c r="Q440" s="34">
        <v>1.53</v>
      </c>
      <c r="R440" s="32">
        <f t="shared" si="70"/>
        <v>0</v>
      </c>
      <c r="S440" s="32" t="str">
        <f t="shared" si="71"/>
        <v>Post value</v>
      </c>
      <c r="T440" s="34">
        <v>1.53</v>
      </c>
      <c r="U440" s="34">
        <f t="shared" si="72"/>
        <v>1.53</v>
      </c>
      <c r="V440" s="34">
        <v>1.53</v>
      </c>
      <c r="W440" s="32" t="b">
        <f t="shared" si="73"/>
        <v>1</v>
      </c>
      <c r="X440" s="32" t="b">
        <f t="shared" si="74"/>
        <v>1</v>
      </c>
      <c r="Y440" s="34">
        <v>1.53</v>
      </c>
      <c r="Z440" s="34">
        <v>1.53</v>
      </c>
      <c r="AA440" s="33" t="s">
        <v>18897</v>
      </c>
      <c r="AB440" s="24">
        <f>VLOOKUP(L440,B$6:I$18929,8,FALSE)</f>
        <v>42081</v>
      </c>
      <c r="AC440" s="33" t="s">
        <v>18896</v>
      </c>
      <c r="AD440" s="33" t="s">
        <v>19859</v>
      </c>
      <c r="AF440" s="33" t="str">
        <f t="shared" si="75"/>
        <v>Post-calc.</v>
      </c>
      <c r="AG440" s="22" t="str">
        <f>VLOOKUP(L440,B$6:H$18929,7,FALSE)</f>
        <v>Post-calc.</v>
      </c>
      <c r="AH440" s="12" t="b">
        <f t="shared" si="76"/>
        <v>1</v>
      </c>
    </row>
    <row r="441" spans="1:35" x14ac:dyDescent="0.2">
      <c r="A441" s="15" t="s">
        <v>18455</v>
      </c>
      <c r="B441" s="15" t="str">
        <f t="shared" si="66"/>
        <v>1G244</v>
      </c>
      <c r="C441" s="18">
        <v>0</v>
      </c>
      <c r="D441" s="18">
        <v>0</v>
      </c>
      <c r="E441" s="20">
        <v>41882</v>
      </c>
      <c r="F441" s="15" t="s">
        <v>57</v>
      </c>
      <c r="G441" s="15" t="s">
        <v>9774</v>
      </c>
      <c r="H441" s="15" t="str">
        <f t="shared" si="67"/>
        <v>Post-calc.</v>
      </c>
      <c r="I441" s="27">
        <v>41882</v>
      </c>
      <c r="K441" s="37" t="s">
        <v>19274</v>
      </c>
      <c r="L441" s="32" t="s">
        <v>20775</v>
      </c>
      <c r="M441" s="34">
        <v>294.54000000000002</v>
      </c>
      <c r="N441" s="29">
        <f t="shared" si="68"/>
        <v>0</v>
      </c>
      <c r="O441" s="32">
        <f t="shared" si="69"/>
        <v>294.54000000000002</v>
      </c>
      <c r="P441" s="32">
        <f>IF(AB441&lt;&gt;DATE(1900,1,0),Q441-O441," Order not yet shipdate")</f>
        <v>0</v>
      </c>
      <c r="Q441" s="34">
        <v>294.54000000000002</v>
      </c>
      <c r="R441" s="32">
        <f t="shared" si="70"/>
        <v>0</v>
      </c>
      <c r="S441" s="32" t="str">
        <f t="shared" si="71"/>
        <v>Post value</v>
      </c>
      <c r="T441" s="34">
        <v>294.54000000000002</v>
      </c>
      <c r="U441" s="34">
        <f t="shared" si="72"/>
        <v>294.54000000000002</v>
      </c>
      <c r="V441" s="34">
        <v>294.54000000000002</v>
      </c>
      <c r="W441" s="32" t="b">
        <f t="shared" si="73"/>
        <v>1</v>
      </c>
      <c r="X441" s="32" t="b">
        <f t="shared" si="74"/>
        <v>1</v>
      </c>
      <c r="Y441" s="34">
        <v>294.54000000000002</v>
      </c>
      <c r="Z441" s="34">
        <v>294.54000000000002</v>
      </c>
      <c r="AA441" s="33" t="s">
        <v>18897</v>
      </c>
      <c r="AB441" s="24">
        <f>VLOOKUP(L441,B$6:I$18929,8,FALSE)</f>
        <v>42094</v>
      </c>
      <c r="AC441" s="33" t="s">
        <v>18896</v>
      </c>
      <c r="AD441" s="33" t="s">
        <v>19859</v>
      </c>
      <c r="AF441" s="33" t="str">
        <f t="shared" si="75"/>
        <v>Post-calc.</v>
      </c>
      <c r="AG441" s="22" t="str">
        <f>VLOOKUP(L441,B$6:H$18929,7,FALSE)</f>
        <v>Post-calc.</v>
      </c>
      <c r="AH441" s="12" t="b">
        <f t="shared" si="76"/>
        <v>1</v>
      </c>
    </row>
    <row r="442" spans="1:35" x14ac:dyDescent="0.2">
      <c r="A442" s="15" t="s">
        <v>18454</v>
      </c>
      <c r="B442" s="15" t="str">
        <f t="shared" si="66"/>
        <v>1G246</v>
      </c>
      <c r="C442" s="18">
        <v>0</v>
      </c>
      <c r="D442" s="18">
        <v>0</v>
      </c>
      <c r="E442" s="20">
        <v>41943</v>
      </c>
      <c r="F442" s="15" t="s">
        <v>57</v>
      </c>
      <c r="G442" s="15" t="s">
        <v>9774</v>
      </c>
      <c r="H442" s="15" t="str">
        <f t="shared" si="67"/>
        <v>Post-calc.</v>
      </c>
      <c r="I442" s="27">
        <v>41943</v>
      </c>
      <c r="K442" s="37" t="s">
        <v>19275</v>
      </c>
      <c r="L442" s="32" t="s">
        <v>20776</v>
      </c>
      <c r="M442" s="34">
        <v>158.29</v>
      </c>
      <c r="N442" s="29">
        <f t="shared" si="68"/>
        <v>0</v>
      </c>
      <c r="O442" s="32">
        <f t="shared" si="69"/>
        <v>158.29</v>
      </c>
      <c r="P442" s="32">
        <f>IF(AB442&lt;&gt;DATE(1900,1,0),Q442-O442," Order not yet shipdate")</f>
        <v>0</v>
      </c>
      <c r="Q442" s="34">
        <v>158.29</v>
      </c>
      <c r="R442" s="32">
        <f t="shared" si="70"/>
        <v>0</v>
      </c>
      <c r="S442" s="32" t="str">
        <f t="shared" si="71"/>
        <v>Post value</v>
      </c>
      <c r="T442" s="34">
        <v>158.29</v>
      </c>
      <c r="U442" s="34">
        <f t="shared" si="72"/>
        <v>158.29</v>
      </c>
      <c r="V442" s="34">
        <v>158.29</v>
      </c>
      <c r="W442" s="32" t="b">
        <f t="shared" si="73"/>
        <v>1</v>
      </c>
      <c r="X442" s="32" t="b">
        <f t="shared" si="74"/>
        <v>1</v>
      </c>
      <c r="Y442" s="34">
        <v>158.29</v>
      </c>
      <c r="Z442" s="34">
        <v>158.29</v>
      </c>
      <c r="AA442" s="33" t="s">
        <v>18897</v>
      </c>
      <c r="AB442" s="24">
        <f>VLOOKUP(L442,B$6:I$18929,8,FALSE)</f>
        <v>42094</v>
      </c>
      <c r="AC442" s="33" t="s">
        <v>18896</v>
      </c>
      <c r="AD442" s="33" t="s">
        <v>19859</v>
      </c>
      <c r="AF442" s="33" t="str">
        <f t="shared" si="75"/>
        <v>Post-calc.</v>
      </c>
      <c r="AG442" s="22" t="str">
        <f>VLOOKUP(L442,B$6:H$18929,7,FALSE)</f>
        <v>Post-calc.</v>
      </c>
      <c r="AH442" s="12" t="b">
        <f t="shared" si="76"/>
        <v>1</v>
      </c>
    </row>
    <row r="443" spans="1:35" x14ac:dyDescent="0.2">
      <c r="A443" s="15" t="s">
        <v>18453</v>
      </c>
      <c r="B443" s="15" t="str">
        <f t="shared" si="66"/>
        <v>1G247</v>
      </c>
      <c r="C443" s="18">
        <v>0</v>
      </c>
      <c r="D443" s="18">
        <v>0</v>
      </c>
      <c r="E443" s="20">
        <v>41943</v>
      </c>
      <c r="F443" s="15" t="s">
        <v>57</v>
      </c>
      <c r="G443" s="15" t="s">
        <v>9774</v>
      </c>
      <c r="H443" s="15" t="str">
        <f t="shared" si="67"/>
        <v>Post-calc.</v>
      </c>
      <c r="I443" s="27">
        <v>41943</v>
      </c>
      <c r="K443" s="37" t="s">
        <v>19276</v>
      </c>
      <c r="L443" s="32" t="s">
        <v>20777</v>
      </c>
      <c r="M443" s="34">
        <v>17.48</v>
      </c>
      <c r="N443" s="29">
        <f t="shared" si="68"/>
        <v>0</v>
      </c>
      <c r="O443" s="32">
        <f t="shared" si="69"/>
        <v>17.48</v>
      </c>
      <c r="P443" s="32">
        <f>IF(AB443&lt;&gt;DATE(1900,1,0),Q443-O443," Order not yet shipdate")</f>
        <v>0</v>
      </c>
      <c r="Q443" s="34">
        <v>17.48</v>
      </c>
      <c r="R443" s="32">
        <f t="shared" si="70"/>
        <v>0</v>
      </c>
      <c r="S443" s="32" t="str">
        <f t="shared" si="71"/>
        <v>Post value</v>
      </c>
      <c r="T443" s="34">
        <v>17.48</v>
      </c>
      <c r="U443" s="34">
        <f t="shared" si="72"/>
        <v>17.48</v>
      </c>
      <c r="V443" s="34">
        <v>17.48</v>
      </c>
      <c r="W443" s="32" t="b">
        <f t="shared" si="73"/>
        <v>1</v>
      </c>
      <c r="X443" s="32" t="b">
        <f t="shared" si="74"/>
        <v>1</v>
      </c>
      <c r="Y443" s="34">
        <v>17.48</v>
      </c>
      <c r="Z443" s="34">
        <v>17.48</v>
      </c>
      <c r="AA443" s="33" t="s">
        <v>18897</v>
      </c>
      <c r="AB443" s="24">
        <f>VLOOKUP(L443,B$6:I$18929,8,FALSE)</f>
        <v>42102</v>
      </c>
      <c r="AC443" s="33" t="s">
        <v>18896</v>
      </c>
      <c r="AD443" s="33" t="s">
        <v>19859</v>
      </c>
      <c r="AF443" s="33" t="str">
        <f t="shared" si="75"/>
        <v>Post-calc.</v>
      </c>
      <c r="AG443" s="22" t="str">
        <f>VLOOKUP(L443,B$6:H$18929,7,FALSE)</f>
        <v>Post-calc.</v>
      </c>
      <c r="AH443" s="12" t="b">
        <f t="shared" si="76"/>
        <v>1</v>
      </c>
    </row>
    <row r="444" spans="1:35" x14ac:dyDescent="0.2">
      <c r="A444" s="15" t="s">
        <v>18452</v>
      </c>
      <c r="B444" s="15" t="str">
        <f t="shared" si="66"/>
        <v>1G248</v>
      </c>
      <c r="C444" s="18">
        <v>0</v>
      </c>
      <c r="D444" s="18">
        <v>0</v>
      </c>
      <c r="E444" s="20">
        <v>41943</v>
      </c>
      <c r="F444" s="15" t="s">
        <v>57</v>
      </c>
      <c r="G444" s="15" t="s">
        <v>9774</v>
      </c>
      <c r="H444" s="15" t="str">
        <f t="shared" si="67"/>
        <v>Post-calc.</v>
      </c>
      <c r="I444" s="27">
        <v>41943</v>
      </c>
      <c r="K444" s="37" t="s">
        <v>19277</v>
      </c>
      <c r="L444" s="32" t="s">
        <v>20778</v>
      </c>
      <c r="M444" s="34">
        <v>154.33000000000001</v>
      </c>
      <c r="N444" s="29">
        <f t="shared" si="68"/>
        <v>0</v>
      </c>
      <c r="O444" s="32">
        <f t="shared" si="69"/>
        <v>154.33000000000001</v>
      </c>
      <c r="P444" s="32">
        <f>IF(AB444&lt;&gt;DATE(1900,1,0),Q444-O444," Order not yet shipdate")</f>
        <v>0</v>
      </c>
      <c r="Q444" s="34">
        <v>154.33000000000001</v>
      </c>
      <c r="R444" s="32">
        <f t="shared" si="70"/>
        <v>0</v>
      </c>
      <c r="S444" s="32" t="str">
        <f t="shared" si="71"/>
        <v>Post value</v>
      </c>
      <c r="T444" s="34">
        <v>154.33000000000001</v>
      </c>
      <c r="U444" s="34">
        <f t="shared" si="72"/>
        <v>154.33000000000001</v>
      </c>
      <c r="V444" s="34">
        <v>154.33000000000001</v>
      </c>
      <c r="W444" s="32" t="b">
        <f t="shared" si="73"/>
        <v>1</v>
      </c>
      <c r="X444" s="32" t="b">
        <f t="shared" si="74"/>
        <v>1</v>
      </c>
      <c r="Y444" s="34">
        <v>154.33000000000001</v>
      </c>
      <c r="Z444" s="34">
        <v>154.33000000000001</v>
      </c>
      <c r="AA444" s="33" t="s">
        <v>18897</v>
      </c>
      <c r="AB444" s="24">
        <f>VLOOKUP(L444,B$6:I$18929,8,FALSE)</f>
        <v>42095</v>
      </c>
      <c r="AC444" s="33" t="s">
        <v>18896</v>
      </c>
      <c r="AD444" s="33" t="s">
        <v>19859</v>
      </c>
      <c r="AF444" s="33" t="str">
        <f t="shared" si="75"/>
        <v>Post-calc.</v>
      </c>
      <c r="AG444" s="22" t="str">
        <f>VLOOKUP(L444,B$6:H$18929,7,FALSE)</f>
        <v>Post-calc.</v>
      </c>
      <c r="AH444" s="12" t="b">
        <f t="shared" si="76"/>
        <v>1</v>
      </c>
    </row>
    <row r="445" spans="1:35" x14ac:dyDescent="0.2">
      <c r="A445" s="15" t="s">
        <v>18451</v>
      </c>
      <c r="B445" s="15" t="str">
        <f t="shared" si="66"/>
        <v>1G249</v>
      </c>
      <c r="C445" s="18">
        <v>0</v>
      </c>
      <c r="D445" s="18">
        <v>0</v>
      </c>
      <c r="E445" s="20">
        <v>41943</v>
      </c>
      <c r="F445" s="15" t="s">
        <v>57</v>
      </c>
      <c r="G445" s="15" t="s">
        <v>9774</v>
      </c>
      <c r="H445" s="15" t="str">
        <f t="shared" si="67"/>
        <v>Post-calc.</v>
      </c>
      <c r="I445" s="27">
        <v>41943</v>
      </c>
      <c r="K445" s="37" t="s">
        <v>19278</v>
      </c>
      <c r="L445" s="32" t="s">
        <v>20779</v>
      </c>
      <c r="M445" s="34">
        <v>44.91</v>
      </c>
      <c r="N445" s="29">
        <f t="shared" si="68"/>
        <v>0</v>
      </c>
      <c r="O445" s="32">
        <f t="shared" si="69"/>
        <v>44.91</v>
      </c>
      <c r="P445" s="32">
        <f>IF(AB445&lt;&gt;DATE(1900,1,0),Q445-O445," Order not yet shipdate")</f>
        <v>0</v>
      </c>
      <c r="Q445" s="34">
        <v>44.91</v>
      </c>
      <c r="R445" s="32">
        <f t="shared" si="70"/>
        <v>0</v>
      </c>
      <c r="S445" s="32" t="str">
        <f t="shared" si="71"/>
        <v>Post value</v>
      </c>
      <c r="T445" s="34">
        <v>44.91</v>
      </c>
      <c r="U445" s="34">
        <f t="shared" si="72"/>
        <v>44.91</v>
      </c>
      <c r="V445" s="34">
        <v>44.91</v>
      </c>
      <c r="W445" s="32" t="b">
        <f t="shared" si="73"/>
        <v>1</v>
      </c>
      <c r="X445" s="32" t="b">
        <f t="shared" si="74"/>
        <v>1</v>
      </c>
      <c r="Y445" s="34">
        <v>44.91</v>
      </c>
      <c r="Z445" s="34">
        <v>44.91</v>
      </c>
      <c r="AA445" s="33" t="s">
        <v>18897</v>
      </c>
      <c r="AB445" s="24">
        <f>VLOOKUP(L445,B$6:I$18929,8,FALSE)</f>
        <v>42111</v>
      </c>
      <c r="AC445" s="33" t="s">
        <v>18896</v>
      </c>
      <c r="AD445" s="33" t="s">
        <v>19859</v>
      </c>
      <c r="AF445" s="33" t="str">
        <f t="shared" si="75"/>
        <v>Post-calc.</v>
      </c>
      <c r="AG445" s="22" t="str">
        <f>VLOOKUP(L445,B$6:H$18929,7,FALSE)</f>
        <v>Post-calc.</v>
      </c>
      <c r="AH445" s="12" t="b">
        <f t="shared" si="76"/>
        <v>1</v>
      </c>
    </row>
    <row r="446" spans="1:35" x14ac:dyDescent="0.2">
      <c r="A446" s="15" t="s">
        <v>18450</v>
      </c>
      <c r="B446" s="15" t="str">
        <f t="shared" si="66"/>
        <v>1G250</v>
      </c>
      <c r="C446" s="18">
        <v>0</v>
      </c>
      <c r="D446" s="18">
        <v>0</v>
      </c>
      <c r="E446" s="20">
        <v>41943</v>
      </c>
      <c r="F446" s="15" t="s">
        <v>57</v>
      </c>
      <c r="G446" s="15" t="s">
        <v>9774</v>
      </c>
      <c r="H446" s="15" t="str">
        <f t="shared" si="67"/>
        <v>Post-calc.</v>
      </c>
      <c r="I446" s="27">
        <v>41943</v>
      </c>
      <c r="K446" s="37" t="s">
        <v>19279</v>
      </c>
      <c r="L446" s="32" t="s">
        <v>20780</v>
      </c>
      <c r="M446" s="34">
        <v>17.48</v>
      </c>
      <c r="N446" s="29">
        <f t="shared" si="68"/>
        <v>0</v>
      </c>
      <c r="O446" s="32">
        <f t="shared" si="69"/>
        <v>17.48</v>
      </c>
      <c r="P446" s="32">
        <f>IF(AB446&lt;&gt;DATE(1900,1,0),Q446-O446," Order not yet shipdate")</f>
        <v>0</v>
      </c>
      <c r="Q446" s="34">
        <v>17.48</v>
      </c>
      <c r="R446" s="32">
        <f t="shared" si="70"/>
        <v>0</v>
      </c>
      <c r="S446" s="32" t="str">
        <f t="shared" si="71"/>
        <v>Post value</v>
      </c>
      <c r="T446" s="34">
        <v>17.48</v>
      </c>
      <c r="U446" s="34">
        <f t="shared" si="72"/>
        <v>17.48</v>
      </c>
      <c r="V446" s="34">
        <v>17.48</v>
      </c>
      <c r="W446" s="32" t="b">
        <f t="shared" si="73"/>
        <v>1</v>
      </c>
      <c r="X446" s="32" t="b">
        <f t="shared" si="74"/>
        <v>1</v>
      </c>
      <c r="Y446" s="34">
        <v>17.48</v>
      </c>
      <c r="Z446" s="34">
        <v>17.48</v>
      </c>
      <c r="AA446" s="33" t="s">
        <v>18897</v>
      </c>
      <c r="AB446" s="24">
        <f>VLOOKUP(L446,B$6:I$18929,8,FALSE)</f>
        <v>42111</v>
      </c>
      <c r="AC446" s="33" t="s">
        <v>18896</v>
      </c>
      <c r="AD446" s="33" t="s">
        <v>19859</v>
      </c>
      <c r="AF446" s="33" t="str">
        <f t="shared" si="75"/>
        <v>Post-calc.</v>
      </c>
      <c r="AG446" s="22" t="str">
        <f>VLOOKUP(L446,B$6:H$18929,7,FALSE)</f>
        <v>Post-calc.</v>
      </c>
      <c r="AH446" s="12" t="b">
        <f t="shared" si="76"/>
        <v>1</v>
      </c>
    </row>
    <row r="447" spans="1:35" x14ac:dyDescent="0.2">
      <c r="A447" s="15" t="s">
        <v>18449</v>
      </c>
      <c r="B447" s="15" t="str">
        <f t="shared" si="66"/>
        <v>1G251</v>
      </c>
      <c r="C447" s="18">
        <v>0</v>
      </c>
      <c r="D447" s="18">
        <v>0</v>
      </c>
      <c r="E447" s="20">
        <v>41943</v>
      </c>
      <c r="F447" s="15" t="s">
        <v>57</v>
      </c>
      <c r="G447" s="15" t="s">
        <v>9774</v>
      </c>
      <c r="H447" s="15" t="str">
        <f t="shared" si="67"/>
        <v>Post-calc.</v>
      </c>
      <c r="I447" s="27">
        <v>41943</v>
      </c>
      <c r="K447" s="37" t="s">
        <v>19280</v>
      </c>
      <c r="L447" s="32" t="s">
        <v>20781</v>
      </c>
      <c r="M447" s="34">
        <v>1940.63</v>
      </c>
      <c r="N447" s="29">
        <f t="shared" si="68"/>
        <v>0</v>
      </c>
      <c r="O447" s="32">
        <f t="shared" si="69"/>
        <v>1940.63</v>
      </c>
      <c r="P447" s="32">
        <f>IF(AB447&lt;&gt;DATE(1900,1,0),Q447-O447," Order not yet shipdate")</f>
        <v>0</v>
      </c>
      <c r="Q447" s="34">
        <v>1940.63</v>
      </c>
      <c r="R447" s="32">
        <f t="shared" si="70"/>
        <v>0</v>
      </c>
      <c r="S447" s="32" t="str">
        <f t="shared" si="71"/>
        <v>Post value</v>
      </c>
      <c r="T447" s="34">
        <v>1840.2</v>
      </c>
      <c r="U447" s="34">
        <f t="shared" si="72"/>
        <v>1840.2</v>
      </c>
      <c r="V447" s="34">
        <v>1840.2</v>
      </c>
      <c r="W447" s="32" t="b">
        <f t="shared" si="73"/>
        <v>1</v>
      </c>
      <c r="X447" s="32" t="b">
        <f t="shared" si="74"/>
        <v>1</v>
      </c>
      <c r="Y447" s="34">
        <v>1940.63</v>
      </c>
      <c r="Z447" s="34">
        <v>1840.2</v>
      </c>
      <c r="AA447" s="33" t="s">
        <v>18897</v>
      </c>
      <c r="AB447" s="24">
        <f>VLOOKUP(L447,B$6:I$18929,8,FALSE)</f>
        <v>42262</v>
      </c>
      <c r="AC447" s="33" t="s">
        <v>18896</v>
      </c>
      <c r="AD447" s="33" t="s">
        <v>19859</v>
      </c>
      <c r="AF447" s="33" t="str">
        <f t="shared" si="75"/>
        <v>Post-calc.</v>
      </c>
      <c r="AG447" s="22" t="str">
        <f>VLOOKUP(L447,B$6:H$18929,7,FALSE)</f>
        <v>Post-calc.</v>
      </c>
      <c r="AH447" s="12" t="b">
        <f t="shared" si="76"/>
        <v>1</v>
      </c>
      <c r="AI447" s="32"/>
    </row>
    <row r="448" spans="1:35" x14ac:dyDescent="0.2">
      <c r="A448" s="15" t="s">
        <v>18448</v>
      </c>
      <c r="B448" s="15" t="str">
        <f t="shared" si="66"/>
        <v>1G252</v>
      </c>
      <c r="C448" s="18">
        <v>0</v>
      </c>
      <c r="D448" s="18">
        <v>0</v>
      </c>
      <c r="E448" s="20">
        <v>41912</v>
      </c>
      <c r="F448" s="15" t="s">
        <v>57</v>
      </c>
      <c r="G448" s="15" t="s">
        <v>9774</v>
      </c>
      <c r="H448" s="15" t="str">
        <f t="shared" si="67"/>
        <v>Post-calc.</v>
      </c>
      <c r="I448" s="27">
        <v>41912</v>
      </c>
      <c r="K448" s="37" t="s">
        <v>19281</v>
      </c>
      <c r="L448" s="32" t="s">
        <v>20782</v>
      </c>
      <c r="M448" s="34">
        <v>64.209999999999994</v>
      </c>
      <c r="N448" s="29">
        <f t="shared" si="68"/>
        <v>0</v>
      </c>
      <c r="O448" s="32">
        <f t="shared" si="69"/>
        <v>64.209999999999994</v>
      </c>
      <c r="P448" s="32">
        <f>IF(AB448&lt;&gt;DATE(1900,1,0),Q448-O448," Order not yet shipdate")</f>
        <v>0</v>
      </c>
      <c r="Q448" s="34">
        <v>64.209999999999994</v>
      </c>
      <c r="R448" s="32">
        <f t="shared" si="70"/>
        <v>0</v>
      </c>
      <c r="S448" s="32" t="str">
        <f t="shared" si="71"/>
        <v>Post value</v>
      </c>
      <c r="T448" s="34">
        <v>64.209999999999994</v>
      </c>
      <c r="U448" s="34">
        <f t="shared" si="72"/>
        <v>64.209999999999994</v>
      </c>
      <c r="V448" s="34">
        <v>64.209999999999994</v>
      </c>
      <c r="W448" s="32" t="b">
        <f t="shared" si="73"/>
        <v>1</v>
      </c>
      <c r="X448" s="32" t="b">
        <f t="shared" si="74"/>
        <v>1</v>
      </c>
      <c r="Y448" s="34">
        <v>64.209999999999994</v>
      </c>
      <c r="Z448" s="34">
        <v>64.209999999999994</v>
      </c>
      <c r="AA448" s="33" t="s">
        <v>18897</v>
      </c>
      <c r="AB448" s="24">
        <f>VLOOKUP(L448,B$6:I$18929,8,FALSE)</f>
        <v>42188</v>
      </c>
      <c r="AC448" s="33" t="s">
        <v>18896</v>
      </c>
      <c r="AD448" s="33" t="s">
        <v>19859</v>
      </c>
      <c r="AF448" s="33" t="str">
        <f t="shared" si="75"/>
        <v>Post-calc.</v>
      </c>
      <c r="AG448" s="22" t="str">
        <f>VLOOKUP(L448,B$6:H$18929,7,FALSE)</f>
        <v>Post-calc.</v>
      </c>
      <c r="AH448" s="12" t="b">
        <f t="shared" si="76"/>
        <v>1</v>
      </c>
    </row>
    <row r="449" spans="1:35" x14ac:dyDescent="0.2">
      <c r="A449" s="15" t="s">
        <v>18447</v>
      </c>
      <c r="B449" s="15" t="str">
        <f t="shared" si="66"/>
        <v>1G253</v>
      </c>
      <c r="C449" s="18">
        <v>0</v>
      </c>
      <c r="D449" s="18">
        <v>0</v>
      </c>
      <c r="E449" s="20">
        <v>41943</v>
      </c>
      <c r="F449" s="15" t="s">
        <v>57</v>
      </c>
      <c r="G449" s="15" t="s">
        <v>9774</v>
      </c>
      <c r="H449" s="15" t="str">
        <f t="shared" si="67"/>
        <v>Post-calc.</v>
      </c>
      <c r="I449" s="27">
        <v>41943</v>
      </c>
      <c r="K449" s="37" t="s">
        <v>19282</v>
      </c>
      <c r="L449" s="32" t="s">
        <v>20783</v>
      </c>
      <c r="M449" s="34">
        <v>1372.91</v>
      </c>
      <c r="N449" s="29">
        <f t="shared" si="68"/>
        <v>0</v>
      </c>
      <c r="O449" s="32">
        <f t="shared" si="69"/>
        <v>1372.91</v>
      </c>
      <c r="P449" s="32">
        <f>IF(AB449&lt;&gt;DATE(1900,1,0),Q449-O449," Order not yet shipdate")</f>
        <v>0</v>
      </c>
      <c r="Q449" s="34">
        <v>1372.91</v>
      </c>
      <c r="R449" s="32">
        <f t="shared" si="70"/>
        <v>0</v>
      </c>
      <c r="S449" s="32" t="str">
        <f t="shared" si="71"/>
        <v>Post value</v>
      </c>
      <c r="T449" s="34">
        <v>1372.91</v>
      </c>
      <c r="U449" s="34">
        <f t="shared" si="72"/>
        <v>1372.91</v>
      </c>
      <c r="V449" s="34">
        <v>1372.91</v>
      </c>
      <c r="W449" s="32" t="b">
        <f t="shared" si="73"/>
        <v>1</v>
      </c>
      <c r="X449" s="32" t="b">
        <f t="shared" si="74"/>
        <v>1</v>
      </c>
      <c r="Y449" s="34">
        <v>1372.91</v>
      </c>
      <c r="Z449" s="34">
        <v>1372.91</v>
      </c>
      <c r="AA449" s="33" t="s">
        <v>18897</v>
      </c>
      <c r="AB449" s="24">
        <f>VLOOKUP(L449,B$6:I$18929,8,FALSE)</f>
        <v>42143</v>
      </c>
      <c r="AC449" s="33" t="s">
        <v>18896</v>
      </c>
      <c r="AD449" s="33" t="s">
        <v>19859</v>
      </c>
      <c r="AF449" s="33" t="str">
        <f t="shared" si="75"/>
        <v>Post-calc.</v>
      </c>
      <c r="AG449" s="22" t="str">
        <f>VLOOKUP(L449,B$6:H$18929,7,FALSE)</f>
        <v>Post-calc.</v>
      </c>
      <c r="AH449" s="12" t="b">
        <f t="shared" si="76"/>
        <v>1</v>
      </c>
    </row>
    <row r="450" spans="1:35" x14ac:dyDescent="0.2">
      <c r="A450" s="15" t="s">
        <v>18446</v>
      </c>
      <c r="B450" s="15" t="str">
        <f t="shared" si="66"/>
        <v>1G254</v>
      </c>
      <c r="C450" s="18">
        <v>0</v>
      </c>
      <c r="D450" s="18">
        <v>0</v>
      </c>
      <c r="E450" s="20">
        <v>41973</v>
      </c>
      <c r="F450" s="15" t="s">
        <v>57</v>
      </c>
      <c r="G450" s="15" t="s">
        <v>9774</v>
      </c>
      <c r="H450" s="15" t="str">
        <f t="shared" si="67"/>
        <v>Post-calc.</v>
      </c>
      <c r="I450" s="27">
        <v>41973</v>
      </c>
      <c r="K450" s="37" t="s">
        <v>19283</v>
      </c>
      <c r="L450" s="32" t="s">
        <v>20784</v>
      </c>
      <c r="M450" s="34">
        <v>1.57</v>
      </c>
      <c r="N450" s="29">
        <f t="shared" si="68"/>
        <v>0</v>
      </c>
      <c r="O450" s="32">
        <f t="shared" si="69"/>
        <v>1.57</v>
      </c>
      <c r="P450" s="32">
        <f>IF(AB450&lt;&gt;DATE(1900,1,0),Q450-O450," Order not yet shipdate")</f>
        <v>0</v>
      </c>
      <c r="Q450" s="34">
        <v>1.57</v>
      </c>
      <c r="R450" s="32">
        <f t="shared" si="70"/>
        <v>0</v>
      </c>
      <c r="S450" s="32" t="str">
        <f t="shared" si="71"/>
        <v>Post value</v>
      </c>
      <c r="T450" s="34">
        <v>1.57</v>
      </c>
      <c r="U450" s="34">
        <f t="shared" si="72"/>
        <v>1.57</v>
      </c>
      <c r="V450" s="34">
        <v>1.57</v>
      </c>
      <c r="W450" s="32" t="b">
        <f t="shared" si="73"/>
        <v>1</v>
      </c>
      <c r="X450" s="32" t="b">
        <f t="shared" si="74"/>
        <v>1</v>
      </c>
      <c r="Y450" s="34">
        <v>1.57</v>
      </c>
      <c r="Z450" s="34">
        <v>1.57</v>
      </c>
      <c r="AA450" s="33" t="s">
        <v>18897</v>
      </c>
      <c r="AB450" s="24">
        <f>VLOOKUP(L450,B$6:I$18929,8,FALSE)</f>
        <v>42159</v>
      </c>
      <c r="AC450" s="33" t="s">
        <v>18896</v>
      </c>
      <c r="AD450" s="33" t="s">
        <v>19859</v>
      </c>
      <c r="AF450" s="33" t="str">
        <f t="shared" si="75"/>
        <v>Post-calc.</v>
      </c>
      <c r="AG450" s="22" t="str">
        <f>VLOOKUP(L450,B$6:H$18929,7,FALSE)</f>
        <v>Post-calc.</v>
      </c>
      <c r="AH450" s="12" t="b">
        <f t="shared" si="76"/>
        <v>1</v>
      </c>
    </row>
    <row r="451" spans="1:35" x14ac:dyDescent="0.2">
      <c r="A451" s="15" t="s">
        <v>18445</v>
      </c>
      <c r="B451" s="15" t="str">
        <f t="shared" si="66"/>
        <v>1G255</v>
      </c>
      <c r="C451" s="18">
        <v>0</v>
      </c>
      <c r="D451" s="18">
        <v>0</v>
      </c>
      <c r="E451" s="20">
        <v>41943</v>
      </c>
      <c r="F451" s="15" t="s">
        <v>57</v>
      </c>
      <c r="G451" s="15" t="s">
        <v>9774</v>
      </c>
      <c r="H451" s="15" t="str">
        <f t="shared" si="67"/>
        <v>Post-calc.</v>
      </c>
      <c r="I451" s="27">
        <v>41943</v>
      </c>
      <c r="K451" s="37" t="s">
        <v>19284</v>
      </c>
      <c r="L451" s="32" t="s">
        <v>20785</v>
      </c>
      <c r="M451" s="34">
        <v>162.43</v>
      </c>
      <c r="N451" s="29">
        <f t="shared" si="68"/>
        <v>0</v>
      </c>
      <c r="O451" s="32">
        <f t="shared" si="69"/>
        <v>162.43</v>
      </c>
      <c r="P451" s="32">
        <f>IF(AB451&lt;&gt;DATE(1900,1,0),Q451-O451," Order not yet shipdate")</f>
        <v>0</v>
      </c>
      <c r="Q451" s="34">
        <v>162.43</v>
      </c>
      <c r="R451" s="32">
        <f t="shared" si="70"/>
        <v>0</v>
      </c>
      <c r="S451" s="32" t="str">
        <f t="shared" si="71"/>
        <v>Post value</v>
      </c>
      <c r="T451" s="34">
        <v>162.43</v>
      </c>
      <c r="U451" s="34">
        <f t="shared" si="72"/>
        <v>162.43</v>
      </c>
      <c r="V451" s="34">
        <v>162.43</v>
      </c>
      <c r="W451" s="32" t="b">
        <f t="shared" si="73"/>
        <v>1</v>
      </c>
      <c r="X451" s="32" t="b">
        <f t="shared" si="74"/>
        <v>1</v>
      </c>
      <c r="Y451" s="34">
        <v>162.43</v>
      </c>
      <c r="Z451" s="34">
        <v>162.43</v>
      </c>
      <c r="AA451" s="33" t="s">
        <v>18897</v>
      </c>
      <c r="AB451" s="24">
        <f>VLOOKUP(L451,B$6:I$18929,8,FALSE)</f>
        <v>42163</v>
      </c>
      <c r="AC451" s="33" t="s">
        <v>18896</v>
      </c>
      <c r="AD451" s="33" t="s">
        <v>19859</v>
      </c>
      <c r="AF451" s="33" t="str">
        <f t="shared" si="75"/>
        <v>Post-calc.</v>
      </c>
      <c r="AG451" s="22" t="str">
        <f>VLOOKUP(L451,B$6:H$18929,7,FALSE)</f>
        <v>Post-calc.</v>
      </c>
      <c r="AH451" s="12" t="b">
        <f t="shared" si="76"/>
        <v>1</v>
      </c>
    </row>
    <row r="452" spans="1:35" x14ac:dyDescent="0.2">
      <c r="A452" s="15" t="s">
        <v>18444</v>
      </c>
      <c r="B452" s="15" t="str">
        <f t="shared" si="66"/>
        <v>1G256</v>
      </c>
      <c r="C452" s="18">
        <v>0</v>
      </c>
      <c r="D452" s="18">
        <v>0</v>
      </c>
      <c r="E452" s="20">
        <v>41973</v>
      </c>
      <c r="F452" s="15" t="s">
        <v>57</v>
      </c>
      <c r="G452" s="15" t="s">
        <v>9774</v>
      </c>
      <c r="H452" s="15" t="str">
        <f t="shared" si="67"/>
        <v>Post-calc.</v>
      </c>
      <c r="I452" s="27">
        <v>41973</v>
      </c>
      <c r="K452" s="37" t="s">
        <v>19285</v>
      </c>
      <c r="L452" s="32" t="s">
        <v>20786</v>
      </c>
      <c r="M452" s="34">
        <v>240.38</v>
      </c>
      <c r="N452" s="29">
        <f t="shared" si="68"/>
        <v>0</v>
      </c>
      <c r="O452" s="32">
        <f t="shared" si="69"/>
        <v>240.38</v>
      </c>
      <c r="P452" s="32">
        <f>IF(AB452&lt;&gt;DATE(1900,1,0),Q452-O452," Order not yet shipdate")</f>
        <v>0</v>
      </c>
      <c r="Q452" s="34">
        <v>240.38</v>
      </c>
      <c r="R452" s="32">
        <f t="shared" si="70"/>
        <v>0</v>
      </c>
      <c r="S452" s="32" t="str">
        <f t="shared" si="71"/>
        <v>Post value</v>
      </c>
      <c r="T452" s="34">
        <v>240.38</v>
      </c>
      <c r="U452" s="34">
        <f t="shared" si="72"/>
        <v>240.38</v>
      </c>
      <c r="V452" s="34">
        <v>240.38</v>
      </c>
      <c r="W452" s="32" t="b">
        <f t="shared" si="73"/>
        <v>1</v>
      </c>
      <c r="X452" s="32" t="b">
        <f t="shared" si="74"/>
        <v>1</v>
      </c>
      <c r="Y452" s="34">
        <v>240.38</v>
      </c>
      <c r="Z452" s="34">
        <v>240.38</v>
      </c>
      <c r="AA452" s="33" t="s">
        <v>18897</v>
      </c>
      <c r="AB452" s="24">
        <f>VLOOKUP(L452,B$6:I$18929,8,FALSE)</f>
        <v>42163</v>
      </c>
      <c r="AC452" s="33" t="s">
        <v>18896</v>
      </c>
      <c r="AD452" s="33" t="s">
        <v>19859</v>
      </c>
      <c r="AF452" s="33" t="str">
        <f t="shared" si="75"/>
        <v>Post-calc.</v>
      </c>
      <c r="AG452" s="22" t="str">
        <f>VLOOKUP(L452,B$6:H$18929,7,FALSE)</f>
        <v>Post-calc.</v>
      </c>
      <c r="AH452" s="12" t="b">
        <f t="shared" si="76"/>
        <v>1</v>
      </c>
    </row>
    <row r="453" spans="1:35" x14ac:dyDescent="0.2">
      <c r="A453" s="15" t="s">
        <v>18443</v>
      </c>
      <c r="B453" s="15" t="str">
        <f t="shared" si="66"/>
        <v>1G257</v>
      </c>
      <c r="C453" s="18">
        <v>0</v>
      </c>
      <c r="D453" s="18">
        <v>0</v>
      </c>
      <c r="E453" s="20">
        <v>41943</v>
      </c>
      <c r="F453" s="15" t="s">
        <v>57</v>
      </c>
      <c r="G453" s="15" t="s">
        <v>9774</v>
      </c>
      <c r="H453" s="15" t="str">
        <f t="shared" si="67"/>
        <v>Post-calc.</v>
      </c>
      <c r="I453" s="27">
        <v>41943</v>
      </c>
      <c r="K453" s="37" t="s">
        <v>19286</v>
      </c>
      <c r="L453" s="32" t="s">
        <v>20787</v>
      </c>
      <c r="M453" s="34">
        <v>17.5</v>
      </c>
      <c r="N453" s="29">
        <f t="shared" si="68"/>
        <v>0</v>
      </c>
      <c r="O453" s="32">
        <f t="shared" si="69"/>
        <v>17.5</v>
      </c>
      <c r="P453" s="32">
        <f>IF(AB453&lt;&gt;DATE(1900,1,0),Q453-O453," Order not yet shipdate")</f>
        <v>0</v>
      </c>
      <c r="Q453" s="34">
        <v>17.5</v>
      </c>
      <c r="R453" s="32">
        <f t="shared" si="70"/>
        <v>0</v>
      </c>
      <c r="S453" s="32" t="str">
        <f t="shared" si="71"/>
        <v>Post value</v>
      </c>
      <c r="T453" s="34">
        <v>17.5</v>
      </c>
      <c r="U453" s="34">
        <f t="shared" si="72"/>
        <v>17.5</v>
      </c>
      <c r="V453" s="34">
        <v>17.5</v>
      </c>
      <c r="W453" s="32" t="b">
        <f t="shared" si="73"/>
        <v>1</v>
      </c>
      <c r="X453" s="32" t="b">
        <f t="shared" si="74"/>
        <v>1</v>
      </c>
      <c r="Y453" s="34">
        <v>17.5</v>
      </c>
      <c r="Z453" s="34">
        <v>17.5</v>
      </c>
      <c r="AA453" s="33" t="s">
        <v>18897</v>
      </c>
      <c r="AB453" s="24">
        <f>VLOOKUP(L453,B$6:I$18929,8,FALSE)</f>
        <v>42160</v>
      </c>
      <c r="AC453" s="33" t="s">
        <v>18896</v>
      </c>
      <c r="AD453" s="33" t="s">
        <v>19859</v>
      </c>
      <c r="AF453" s="33" t="str">
        <f t="shared" si="75"/>
        <v>Post-calc.</v>
      </c>
      <c r="AG453" s="22" t="str">
        <f>VLOOKUP(L453,B$6:H$18929,7,FALSE)</f>
        <v>Post-calc.</v>
      </c>
      <c r="AH453" s="12" t="b">
        <f t="shared" si="76"/>
        <v>1</v>
      </c>
    </row>
    <row r="454" spans="1:35" x14ac:dyDescent="0.2">
      <c r="A454" s="15" t="s">
        <v>18442</v>
      </c>
      <c r="B454" s="15" t="str">
        <f t="shared" ref="B454:B517" si="77">LEFT(A454,5)</f>
        <v>1G258</v>
      </c>
      <c r="C454" s="18">
        <v>0</v>
      </c>
      <c r="D454" s="18">
        <v>0</v>
      </c>
      <c r="E454" s="20">
        <v>41943</v>
      </c>
      <c r="F454" s="15" t="s">
        <v>57</v>
      </c>
      <c r="G454" s="15" t="s">
        <v>9774</v>
      </c>
      <c r="H454" s="15" t="str">
        <f t="shared" ref="H454:H517" si="78">+IF(E454&gt;1,"Post-calc.","Pre-calc.")</f>
        <v>Post-calc.</v>
      </c>
      <c r="I454" s="27">
        <v>41943</v>
      </c>
      <c r="K454" s="37" t="s">
        <v>19287</v>
      </c>
      <c r="L454" s="32" t="s">
        <v>20788</v>
      </c>
      <c r="M454" s="34">
        <v>-699.19</v>
      </c>
      <c r="N454" s="29">
        <f t="shared" si="68"/>
        <v>0</v>
      </c>
      <c r="O454" s="32">
        <f t="shared" si="69"/>
        <v>-699.19</v>
      </c>
      <c r="P454" s="32">
        <f>IF(AB454&lt;&gt;DATE(1900,1,0),Q454-O454," Order not yet shipdate")</f>
        <v>0</v>
      </c>
      <c r="Q454" s="34">
        <v>-699.19</v>
      </c>
      <c r="R454" s="32">
        <f t="shared" si="70"/>
        <v>0</v>
      </c>
      <c r="S454" s="32" t="str">
        <f t="shared" si="71"/>
        <v>Post value</v>
      </c>
      <c r="T454" s="34">
        <v>-699.19</v>
      </c>
      <c r="U454" s="34">
        <f t="shared" si="72"/>
        <v>-699.19</v>
      </c>
      <c r="V454" s="34">
        <v>-699.19</v>
      </c>
      <c r="W454" s="32" t="b">
        <f t="shared" si="73"/>
        <v>1</v>
      </c>
      <c r="X454" s="32" t="b">
        <f t="shared" si="74"/>
        <v>1</v>
      </c>
      <c r="Y454" s="34">
        <v>-699.19</v>
      </c>
      <c r="Z454" s="34">
        <v>-699.19</v>
      </c>
      <c r="AA454" s="33" t="s">
        <v>18897</v>
      </c>
      <c r="AB454" s="24">
        <f>VLOOKUP(L454,B$6:I$18929,8,FALSE)</f>
        <v>42170</v>
      </c>
      <c r="AC454" s="33" t="s">
        <v>18896</v>
      </c>
      <c r="AD454" s="33" t="s">
        <v>19859</v>
      </c>
      <c r="AF454" s="33" t="str">
        <f t="shared" si="75"/>
        <v>Post-calc.</v>
      </c>
      <c r="AG454" s="22" t="str">
        <f>VLOOKUP(L454,B$6:H$18929,7,FALSE)</f>
        <v>Post-calc.</v>
      </c>
      <c r="AH454" s="12" t="b">
        <f t="shared" si="76"/>
        <v>1</v>
      </c>
    </row>
    <row r="455" spans="1:35" x14ac:dyDescent="0.2">
      <c r="A455" s="15" t="s">
        <v>18441</v>
      </c>
      <c r="B455" s="15" t="str">
        <f t="shared" si="77"/>
        <v>1G259</v>
      </c>
      <c r="C455" s="18">
        <v>0</v>
      </c>
      <c r="D455" s="18">
        <v>0</v>
      </c>
      <c r="E455" s="20">
        <v>41973</v>
      </c>
      <c r="F455" s="15" t="s">
        <v>57</v>
      </c>
      <c r="G455" s="15" t="s">
        <v>9774</v>
      </c>
      <c r="H455" s="15" t="str">
        <f t="shared" si="78"/>
        <v>Post-calc.</v>
      </c>
      <c r="I455" s="27">
        <v>41973</v>
      </c>
      <c r="K455" s="37" t="s">
        <v>19288</v>
      </c>
      <c r="L455" s="32" t="s">
        <v>20789</v>
      </c>
      <c r="M455" s="34">
        <v>2919.01</v>
      </c>
      <c r="N455" s="29">
        <f t="shared" ref="N455:N518" si="79">M455-O455</f>
        <v>0</v>
      </c>
      <c r="O455" s="32">
        <f t="shared" ref="O455:O518" si="80">VLOOKUP(L455,B$6:H$18929,2,FALSE)</f>
        <v>2919.01</v>
      </c>
      <c r="P455" s="32">
        <f>IF(AB455&lt;&gt;DATE(1900,1,0),Q455-O455," Order not yet shipdate")</f>
        <v>0</v>
      </c>
      <c r="Q455" s="34">
        <v>2919.01</v>
      </c>
      <c r="R455" s="32">
        <f t="shared" ref="R455:R518" si="81">IF( AND(AB455&lt;&gt;DATE(1900,1,0),AA455="Post-calc."),V455-U455,"this is Pre value")</f>
        <v>0</v>
      </c>
      <c r="S455" s="32" t="str">
        <f t="shared" ref="S455:S518" si="82">IF(R455="this is Pre value",V455-O455,"Post value")</f>
        <v>Post value</v>
      </c>
      <c r="T455" s="34">
        <v>2918.25</v>
      </c>
      <c r="U455" s="34">
        <f t="shared" ref="U455:U518" si="83">VLOOKUP(L455,B$6:H$18929,3,FALSE)</f>
        <v>2918.25</v>
      </c>
      <c r="V455" s="34">
        <v>2918.25</v>
      </c>
      <c r="W455" s="32" t="b">
        <f t="shared" ref="W455:W518" si="84">IF(Z455&lt;&gt;0,IF(OR(V455&lt;&gt;0,T455&lt;&gt;0,Q455&lt;&gt;0,M455&lt;&gt;0),TRUE,FALSE),"not yet finalized")</f>
        <v>1</v>
      </c>
      <c r="X455" s="32" t="b">
        <f t="shared" ref="X455:X518" si="85">IF(Y455&lt;&gt;0,IF(M455&lt;&gt;0,TRUE,FALSE),"Error")</f>
        <v>1</v>
      </c>
      <c r="Y455" s="34">
        <v>2919.01</v>
      </c>
      <c r="Z455" s="34">
        <v>2918.25</v>
      </c>
      <c r="AA455" s="33" t="s">
        <v>18897</v>
      </c>
      <c r="AB455" s="24">
        <f>VLOOKUP(L455,B$6:I$18929,8,FALSE)</f>
        <v>42272</v>
      </c>
      <c r="AC455" s="33" t="s">
        <v>18896</v>
      </c>
      <c r="AD455" s="33" t="s">
        <v>19859</v>
      </c>
      <c r="AF455" s="33" t="str">
        <f t="shared" ref="AF455:AF518" si="86">AA455</f>
        <v>Post-calc.</v>
      </c>
      <c r="AG455" s="22" t="str">
        <f>VLOOKUP(L455,B$6:H$18929,7,FALSE)</f>
        <v>Post-calc.</v>
      </c>
      <c r="AH455" s="12" t="b">
        <f t="shared" ref="AH455:AH518" si="87">+AF455=AG455</f>
        <v>1</v>
      </c>
      <c r="AI455" s="32"/>
    </row>
    <row r="456" spans="1:35" x14ac:dyDescent="0.2">
      <c r="A456" s="15" t="s">
        <v>18440</v>
      </c>
      <c r="B456" s="15" t="str">
        <f t="shared" si="77"/>
        <v>1G260</v>
      </c>
      <c r="C456" s="18">
        <v>0</v>
      </c>
      <c r="D456" s="18">
        <v>0</v>
      </c>
      <c r="E456" s="20"/>
      <c r="F456" s="15" t="s">
        <v>57</v>
      </c>
      <c r="G456" s="15" t="s">
        <v>9774</v>
      </c>
      <c r="H456" s="15" t="str">
        <f t="shared" si="78"/>
        <v>Pre-calc.</v>
      </c>
      <c r="I456" s="27"/>
      <c r="K456" s="37" t="s">
        <v>19289</v>
      </c>
      <c r="L456" s="32" t="s">
        <v>20790</v>
      </c>
      <c r="M456" s="34">
        <v>203.66409999999999</v>
      </c>
      <c r="N456" s="29">
        <f t="shared" si="79"/>
        <v>0</v>
      </c>
      <c r="O456" s="32">
        <f t="shared" si="80"/>
        <v>203.66409999999999</v>
      </c>
      <c r="P456" s="32">
        <f>IF(AB456&lt;&gt;DATE(1900,1,0),Q456-O456," Order not yet shipdate")</f>
        <v>0</v>
      </c>
      <c r="Q456" s="34">
        <v>203.66409999999999</v>
      </c>
      <c r="R456" s="32">
        <f t="shared" si="81"/>
        <v>0</v>
      </c>
      <c r="S456" s="32" t="str">
        <f t="shared" si="82"/>
        <v>Post value</v>
      </c>
      <c r="T456" s="34">
        <v>203.66</v>
      </c>
      <c r="U456" s="34">
        <f t="shared" si="83"/>
        <v>203.66</v>
      </c>
      <c r="V456" s="34">
        <v>203.66</v>
      </c>
      <c r="W456" s="32" t="b">
        <f t="shared" si="84"/>
        <v>1</v>
      </c>
      <c r="X456" s="32" t="b">
        <f t="shared" si="85"/>
        <v>1</v>
      </c>
      <c r="Y456" s="34">
        <v>203.66409999999999</v>
      </c>
      <c r="Z456" s="34">
        <v>203.66</v>
      </c>
      <c r="AA456" s="33" t="s">
        <v>18897</v>
      </c>
      <c r="AB456" s="24">
        <f>VLOOKUP(L456,B$6:I$18929,8,FALSE)</f>
        <v>42219</v>
      </c>
      <c r="AC456" s="33" t="s">
        <v>18896</v>
      </c>
      <c r="AD456" s="33" t="s">
        <v>19859</v>
      </c>
      <c r="AF456" s="33" t="str">
        <f t="shared" si="86"/>
        <v>Post-calc.</v>
      </c>
      <c r="AG456" s="22" t="str">
        <f>VLOOKUP(L456,B$6:H$18929,7,FALSE)</f>
        <v>Post-calc.</v>
      </c>
      <c r="AH456" s="12" t="b">
        <f t="shared" si="87"/>
        <v>1</v>
      </c>
    </row>
    <row r="457" spans="1:35" x14ac:dyDescent="0.2">
      <c r="A457" s="15" t="s">
        <v>18439</v>
      </c>
      <c r="B457" s="15" t="str">
        <f t="shared" si="77"/>
        <v>1G261</v>
      </c>
      <c r="C457" s="18">
        <v>0</v>
      </c>
      <c r="D457" s="18">
        <v>0</v>
      </c>
      <c r="E457" s="20"/>
      <c r="F457" s="15" t="s">
        <v>57</v>
      </c>
      <c r="G457" s="15" t="s">
        <v>9774</v>
      </c>
      <c r="H457" s="15" t="str">
        <f t="shared" si="78"/>
        <v>Pre-calc.</v>
      </c>
      <c r="I457" s="27">
        <v>42364</v>
      </c>
      <c r="K457" s="37" t="s">
        <v>19290</v>
      </c>
      <c r="L457" s="32" t="s">
        <v>20791</v>
      </c>
      <c r="M457" s="34">
        <v>2790.5729000000001</v>
      </c>
      <c r="N457" s="29">
        <f t="shared" si="79"/>
        <v>0</v>
      </c>
      <c r="O457" s="32">
        <f t="shared" si="80"/>
        <v>2790.5729000000001</v>
      </c>
      <c r="P457" s="32">
        <f>IF(AB457&lt;&gt;DATE(1900,1,0),Q457-O457," Order not yet shipdate")</f>
        <v>0</v>
      </c>
      <c r="Q457" s="34">
        <v>2790.5729000000001</v>
      </c>
      <c r="R457" s="32">
        <f t="shared" si="81"/>
        <v>0</v>
      </c>
      <c r="S457" s="32" t="str">
        <f t="shared" si="82"/>
        <v>Post value</v>
      </c>
      <c r="T457" s="34">
        <v>2790.57</v>
      </c>
      <c r="U457" s="34">
        <f t="shared" si="83"/>
        <v>2790.57</v>
      </c>
      <c r="V457" s="34">
        <v>2790.57</v>
      </c>
      <c r="W457" s="32" t="b">
        <f t="shared" si="84"/>
        <v>1</v>
      </c>
      <c r="X457" s="32" t="b">
        <f t="shared" si="85"/>
        <v>1</v>
      </c>
      <c r="Y457" s="34">
        <v>2790.5729000000001</v>
      </c>
      <c r="Z457" s="34">
        <v>2790.57</v>
      </c>
      <c r="AA457" s="33" t="s">
        <v>18897</v>
      </c>
      <c r="AB457" s="24">
        <f>VLOOKUP(L457,B$6:I$18929,8,FALSE)</f>
        <v>42275</v>
      </c>
      <c r="AC457" s="33" t="s">
        <v>18896</v>
      </c>
      <c r="AD457" s="33" t="s">
        <v>19859</v>
      </c>
      <c r="AF457" s="33" t="str">
        <f t="shared" si="86"/>
        <v>Post-calc.</v>
      </c>
      <c r="AG457" s="22" t="str">
        <f>VLOOKUP(L457,B$6:H$18929,7,FALSE)</f>
        <v>Post-calc.</v>
      </c>
      <c r="AH457" s="12" t="b">
        <f t="shared" si="87"/>
        <v>1</v>
      </c>
    </row>
    <row r="458" spans="1:35" x14ac:dyDescent="0.2">
      <c r="A458" s="15" t="s">
        <v>18438</v>
      </c>
      <c r="B458" s="15" t="str">
        <f t="shared" si="77"/>
        <v>1G262</v>
      </c>
      <c r="C458" s="18">
        <v>0</v>
      </c>
      <c r="D458" s="18">
        <v>0</v>
      </c>
      <c r="E458" s="20">
        <v>42063</v>
      </c>
      <c r="F458" s="15" t="s">
        <v>57</v>
      </c>
      <c r="G458" s="15" t="s">
        <v>9774</v>
      </c>
      <c r="H458" s="15" t="str">
        <f t="shared" si="78"/>
        <v>Post-calc.</v>
      </c>
      <c r="I458" s="27">
        <v>42063</v>
      </c>
      <c r="K458" s="37" t="s">
        <v>19291</v>
      </c>
      <c r="L458" s="32" t="s">
        <v>20792</v>
      </c>
      <c r="M458" s="34">
        <v>189.1293</v>
      </c>
      <c r="N458" s="29">
        <f t="shared" si="79"/>
        <v>0</v>
      </c>
      <c r="O458" s="32">
        <f t="shared" si="80"/>
        <v>189.1293</v>
      </c>
      <c r="P458" s="32">
        <f>IF(AB458&lt;&gt;DATE(1900,1,0),Q458-O458," Order not yet shipdate")</f>
        <v>0</v>
      </c>
      <c r="Q458" s="34">
        <v>189.1293</v>
      </c>
      <c r="R458" s="32">
        <f t="shared" si="81"/>
        <v>0</v>
      </c>
      <c r="S458" s="32" t="str">
        <f t="shared" si="82"/>
        <v>Post value</v>
      </c>
      <c r="T458" s="34">
        <v>180.68539999999999</v>
      </c>
      <c r="U458" s="34">
        <f t="shared" si="83"/>
        <v>180.68539999999999</v>
      </c>
      <c r="V458" s="34">
        <v>180.68539999999999</v>
      </c>
      <c r="W458" s="32" t="b">
        <f t="shared" si="84"/>
        <v>1</v>
      </c>
      <c r="X458" s="32" t="b">
        <f t="shared" si="85"/>
        <v>1</v>
      </c>
      <c r="Y458" s="34">
        <v>189.1293</v>
      </c>
      <c r="Z458" s="34">
        <v>180.68539999999999</v>
      </c>
      <c r="AA458" s="33" t="s">
        <v>18897</v>
      </c>
      <c r="AB458" s="24">
        <f>VLOOKUP(L458,B$6:I$18929,8,FALSE)</f>
        <v>42226</v>
      </c>
      <c r="AC458" s="33" t="s">
        <v>18896</v>
      </c>
      <c r="AD458" s="33" t="s">
        <v>19859</v>
      </c>
      <c r="AF458" s="33" t="str">
        <f t="shared" si="86"/>
        <v>Post-calc.</v>
      </c>
      <c r="AG458" s="22" t="str">
        <f>VLOOKUP(L458,B$6:H$18929,7,FALSE)</f>
        <v>Post-calc.</v>
      </c>
      <c r="AH458" s="12" t="b">
        <f t="shared" si="87"/>
        <v>1</v>
      </c>
    </row>
    <row r="459" spans="1:35" x14ac:dyDescent="0.2">
      <c r="A459" s="15" t="s">
        <v>18437</v>
      </c>
      <c r="B459" s="15" t="str">
        <f t="shared" si="77"/>
        <v>1G263</v>
      </c>
      <c r="C459" s="18">
        <v>0</v>
      </c>
      <c r="D459" s="18">
        <v>0</v>
      </c>
      <c r="E459" s="20">
        <v>41943</v>
      </c>
      <c r="F459" s="15" t="s">
        <v>57</v>
      </c>
      <c r="G459" s="15" t="s">
        <v>9774</v>
      </c>
      <c r="H459" s="15" t="str">
        <f t="shared" si="78"/>
        <v>Post-calc.</v>
      </c>
      <c r="I459" s="27">
        <v>41943</v>
      </c>
      <c r="K459" s="37" t="s">
        <v>19292</v>
      </c>
      <c r="L459" s="32" t="s">
        <v>20793</v>
      </c>
      <c r="M459" s="34">
        <v>292.29829999999998</v>
      </c>
      <c r="N459" s="29">
        <f t="shared" si="79"/>
        <v>0</v>
      </c>
      <c r="O459" s="32">
        <f t="shared" si="80"/>
        <v>292.29829999999998</v>
      </c>
      <c r="P459" s="32">
        <f>IF(AB459&lt;&gt;DATE(1900,1,0),Q459-O459," Order not yet shipdate")</f>
        <v>0</v>
      </c>
      <c r="Q459" s="34">
        <v>292.29829999999998</v>
      </c>
      <c r="R459" s="32">
        <f t="shared" si="81"/>
        <v>0</v>
      </c>
      <c r="S459" s="32" t="str">
        <f t="shared" si="82"/>
        <v>Post value</v>
      </c>
      <c r="T459" s="34">
        <v>277.89679999999998</v>
      </c>
      <c r="U459" s="34">
        <f t="shared" si="83"/>
        <v>277.89679999999998</v>
      </c>
      <c r="V459" s="34">
        <v>277.89679999999998</v>
      </c>
      <c r="W459" s="32" t="b">
        <f t="shared" si="84"/>
        <v>1</v>
      </c>
      <c r="X459" s="32" t="b">
        <f t="shared" si="85"/>
        <v>1</v>
      </c>
      <c r="Y459" s="34">
        <v>292.29829999999998</v>
      </c>
      <c r="Z459" s="34">
        <v>277.89679999999998</v>
      </c>
      <c r="AA459" s="33" t="s">
        <v>18897</v>
      </c>
      <c r="AB459" s="24">
        <f>VLOOKUP(L459,B$6:I$18929,8,FALSE)</f>
        <v>42228</v>
      </c>
      <c r="AC459" s="33" t="s">
        <v>18896</v>
      </c>
      <c r="AD459" s="33" t="s">
        <v>19859</v>
      </c>
      <c r="AF459" s="33" t="str">
        <f t="shared" si="86"/>
        <v>Post-calc.</v>
      </c>
      <c r="AG459" s="22" t="str">
        <f>VLOOKUP(L459,B$6:H$18929,7,FALSE)</f>
        <v>Post-calc.</v>
      </c>
      <c r="AH459" s="12" t="b">
        <f t="shared" si="87"/>
        <v>1</v>
      </c>
    </row>
    <row r="460" spans="1:35" x14ac:dyDescent="0.2">
      <c r="A460" s="15" t="s">
        <v>18436</v>
      </c>
      <c r="B460" s="15" t="str">
        <f t="shared" si="77"/>
        <v>1G264</v>
      </c>
      <c r="C460" s="18">
        <v>0</v>
      </c>
      <c r="D460" s="18">
        <v>0</v>
      </c>
      <c r="E460" s="20">
        <v>41973</v>
      </c>
      <c r="F460" s="15" t="s">
        <v>57</v>
      </c>
      <c r="G460" s="15" t="s">
        <v>9774</v>
      </c>
      <c r="H460" s="15" t="str">
        <f t="shared" si="78"/>
        <v>Post-calc.</v>
      </c>
      <c r="I460" s="27">
        <v>41973</v>
      </c>
      <c r="K460" s="37" t="s">
        <v>19293</v>
      </c>
      <c r="L460" s="32" t="s">
        <v>20794</v>
      </c>
      <c r="M460" s="34">
        <v>188.1508</v>
      </c>
      <c r="N460" s="29">
        <f t="shared" si="79"/>
        <v>0</v>
      </c>
      <c r="O460" s="32">
        <f t="shared" si="80"/>
        <v>188.1508</v>
      </c>
      <c r="P460" s="32">
        <f>IF(AB460&lt;&gt;DATE(1900,1,0),Q460-O460," Order not yet shipdate")</f>
        <v>0</v>
      </c>
      <c r="Q460" s="34">
        <v>188.1508</v>
      </c>
      <c r="R460" s="32">
        <f t="shared" si="81"/>
        <v>0</v>
      </c>
      <c r="S460" s="32" t="str">
        <f t="shared" si="82"/>
        <v>Post value</v>
      </c>
      <c r="T460" s="34">
        <v>7248</v>
      </c>
      <c r="U460" s="34">
        <f t="shared" si="83"/>
        <v>7248</v>
      </c>
      <c r="V460" s="34">
        <v>7248</v>
      </c>
      <c r="W460" s="32" t="b">
        <f t="shared" si="84"/>
        <v>1</v>
      </c>
      <c r="X460" s="32" t="b">
        <f t="shared" si="85"/>
        <v>1</v>
      </c>
      <c r="Y460" s="34">
        <v>188.1508</v>
      </c>
      <c r="Z460" s="34">
        <v>7248</v>
      </c>
      <c r="AA460" s="33" t="s">
        <v>18897</v>
      </c>
      <c r="AB460" s="24">
        <f>VLOOKUP(L460,B$6:I$18929,8,FALSE)</f>
        <v>42230</v>
      </c>
      <c r="AC460" s="33" t="s">
        <v>18896</v>
      </c>
      <c r="AD460" s="33" t="s">
        <v>19859</v>
      </c>
      <c r="AF460" s="33" t="str">
        <f t="shared" si="86"/>
        <v>Post-calc.</v>
      </c>
      <c r="AG460" s="22" t="str">
        <f>VLOOKUP(L460,B$6:H$18929,7,FALSE)</f>
        <v>Post-calc.</v>
      </c>
      <c r="AH460" s="12" t="b">
        <f t="shared" si="87"/>
        <v>1</v>
      </c>
    </row>
    <row r="461" spans="1:35" x14ac:dyDescent="0.2">
      <c r="A461" s="15" t="s">
        <v>18435</v>
      </c>
      <c r="B461" s="15" t="str">
        <f t="shared" si="77"/>
        <v>1G265</v>
      </c>
      <c r="C461" s="18">
        <v>0</v>
      </c>
      <c r="D461" s="18">
        <v>0</v>
      </c>
      <c r="E461" s="20">
        <v>41973</v>
      </c>
      <c r="F461" s="15" t="s">
        <v>57</v>
      </c>
      <c r="G461" s="15" t="s">
        <v>9774</v>
      </c>
      <c r="H461" s="15" t="str">
        <f t="shared" si="78"/>
        <v>Post-calc.</v>
      </c>
      <c r="I461" s="27">
        <v>41973</v>
      </c>
      <c r="K461" s="37" t="s">
        <v>19294</v>
      </c>
      <c r="L461" s="32" t="s">
        <v>20795</v>
      </c>
      <c r="M461" s="34">
        <v>205.88079999999999</v>
      </c>
      <c r="N461" s="29">
        <f t="shared" si="79"/>
        <v>0</v>
      </c>
      <c r="O461" s="32">
        <f t="shared" si="80"/>
        <v>205.88079999999999</v>
      </c>
      <c r="P461" s="32">
        <f>IF(AB461&lt;&gt;DATE(1900,1,0),Q461-O461," Order not yet shipdate")</f>
        <v>0</v>
      </c>
      <c r="Q461" s="34">
        <v>205.88079999999999</v>
      </c>
      <c r="R461" s="32">
        <f t="shared" si="81"/>
        <v>0</v>
      </c>
      <c r="S461" s="32" t="str">
        <f t="shared" si="82"/>
        <v>Post value</v>
      </c>
      <c r="T461" s="34">
        <v>194.43639999999999</v>
      </c>
      <c r="U461" s="34">
        <f t="shared" si="83"/>
        <v>194.43639999999999</v>
      </c>
      <c r="V461" s="34">
        <v>194.43639999999999</v>
      </c>
      <c r="W461" s="32" t="b">
        <f t="shared" si="84"/>
        <v>1</v>
      </c>
      <c r="X461" s="32" t="b">
        <f t="shared" si="85"/>
        <v>1</v>
      </c>
      <c r="Y461" s="34">
        <v>205.88079999999999</v>
      </c>
      <c r="Z461" s="34">
        <v>194.43639999999999</v>
      </c>
      <c r="AA461" s="33" t="s">
        <v>18897</v>
      </c>
      <c r="AB461" s="24">
        <f>VLOOKUP(L461,B$6:I$18929,8,FALSE)</f>
        <v>42223</v>
      </c>
      <c r="AC461" s="33" t="s">
        <v>18896</v>
      </c>
      <c r="AD461" s="33" t="s">
        <v>19859</v>
      </c>
      <c r="AF461" s="33" t="str">
        <f t="shared" si="86"/>
        <v>Post-calc.</v>
      </c>
      <c r="AG461" s="22" t="str">
        <f>VLOOKUP(L461,B$6:H$18929,7,FALSE)</f>
        <v>Post-calc.</v>
      </c>
      <c r="AH461" s="12" t="b">
        <f t="shared" si="87"/>
        <v>1</v>
      </c>
    </row>
    <row r="462" spans="1:35" x14ac:dyDescent="0.2">
      <c r="A462" s="15" t="s">
        <v>18434</v>
      </c>
      <c r="B462" s="15" t="str">
        <f t="shared" si="77"/>
        <v>1G266</v>
      </c>
      <c r="C462" s="18">
        <v>0</v>
      </c>
      <c r="D462" s="18">
        <v>0</v>
      </c>
      <c r="E462" s="20"/>
      <c r="F462" s="15" t="s">
        <v>57</v>
      </c>
      <c r="G462" s="15" t="s">
        <v>9774</v>
      </c>
      <c r="H462" s="15" t="str">
        <f t="shared" si="78"/>
        <v>Pre-calc.</v>
      </c>
      <c r="I462" s="27">
        <v>42085</v>
      </c>
      <c r="K462" s="37" t="s">
        <v>19295</v>
      </c>
      <c r="L462" s="32" t="s">
        <v>20796</v>
      </c>
      <c r="M462" s="34">
        <v>188.1508</v>
      </c>
      <c r="N462" s="29">
        <f t="shared" si="79"/>
        <v>0</v>
      </c>
      <c r="O462" s="32">
        <f t="shared" si="80"/>
        <v>188.1508</v>
      </c>
      <c r="P462" s="32">
        <f>IF(AB462&lt;&gt;DATE(1900,1,0),Q462-O462," Order not yet shipdate")</f>
        <v>0</v>
      </c>
      <c r="Q462" s="34">
        <v>188.1508</v>
      </c>
      <c r="R462" s="32">
        <f t="shared" si="81"/>
        <v>0</v>
      </c>
      <c r="S462" s="32" t="str">
        <f t="shared" si="82"/>
        <v>Post value</v>
      </c>
      <c r="T462" s="34">
        <v>177.41650000000001</v>
      </c>
      <c r="U462" s="34">
        <f t="shared" si="83"/>
        <v>177.41650000000001</v>
      </c>
      <c r="V462" s="34">
        <v>177.41650000000001</v>
      </c>
      <c r="W462" s="32" t="b">
        <f t="shared" si="84"/>
        <v>1</v>
      </c>
      <c r="X462" s="32" t="b">
        <f t="shared" si="85"/>
        <v>1</v>
      </c>
      <c r="Y462" s="34">
        <v>188.1508</v>
      </c>
      <c r="Z462" s="34">
        <v>177.41650000000001</v>
      </c>
      <c r="AA462" s="33" t="s">
        <v>18897</v>
      </c>
      <c r="AB462" s="24">
        <f>VLOOKUP(L462,B$6:I$18929,8,FALSE)</f>
        <v>42222</v>
      </c>
      <c r="AC462" s="33" t="s">
        <v>18896</v>
      </c>
      <c r="AD462" s="33" t="s">
        <v>19859</v>
      </c>
      <c r="AF462" s="33" t="str">
        <f t="shared" si="86"/>
        <v>Post-calc.</v>
      </c>
      <c r="AG462" s="22" t="str">
        <f>VLOOKUP(L462,B$6:H$18929,7,FALSE)</f>
        <v>Post-calc.</v>
      </c>
      <c r="AH462" s="12" t="b">
        <f t="shared" si="87"/>
        <v>1</v>
      </c>
    </row>
    <row r="463" spans="1:35" x14ac:dyDescent="0.2">
      <c r="A463" s="15" t="s">
        <v>18433</v>
      </c>
      <c r="B463" s="15" t="str">
        <f t="shared" si="77"/>
        <v>1G267</v>
      </c>
      <c r="C463" s="18">
        <v>0</v>
      </c>
      <c r="D463" s="18">
        <v>0</v>
      </c>
      <c r="E463" s="20">
        <v>41943</v>
      </c>
      <c r="F463" s="15" t="s">
        <v>57</v>
      </c>
      <c r="G463" s="15" t="s">
        <v>9774</v>
      </c>
      <c r="H463" s="15" t="str">
        <f t="shared" si="78"/>
        <v>Post-calc.</v>
      </c>
      <c r="I463" s="27">
        <v>41943</v>
      </c>
      <c r="K463" s="37" t="s">
        <v>19296</v>
      </c>
      <c r="L463" s="32" t="s">
        <v>20797</v>
      </c>
      <c r="M463" s="34">
        <v>200.68610000000001</v>
      </c>
      <c r="N463" s="29">
        <f t="shared" si="79"/>
        <v>0</v>
      </c>
      <c r="O463" s="32">
        <f t="shared" si="80"/>
        <v>200.68610000000001</v>
      </c>
      <c r="P463" s="32">
        <f>IF(AB463&lt;&gt;DATE(1900,1,0),Q463-O463," Order not yet shipdate")</f>
        <v>0</v>
      </c>
      <c r="Q463" s="34">
        <v>200.68610000000001</v>
      </c>
      <c r="R463" s="32">
        <f t="shared" si="81"/>
        <v>0</v>
      </c>
      <c r="S463" s="32" t="str">
        <f t="shared" si="82"/>
        <v>Post value</v>
      </c>
      <c r="T463" s="34">
        <v>200.69</v>
      </c>
      <c r="U463" s="34">
        <f t="shared" si="83"/>
        <v>200.69</v>
      </c>
      <c r="V463" s="34">
        <v>200.69</v>
      </c>
      <c r="W463" s="32" t="b">
        <f t="shared" si="84"/>
        <v>1</v>
      </c>
      <c r="X463" s="32" t="b">
        <f t="shared" si="85"/>
        <v>1</v>
      </c>
      <c r="Y463" s="34">
        <v>200.68610000000001</v>
      </c>
      <c r="Z463" s="34">
        <v>200.69</v>
      </c>
      <c r="AA463" s="33" t="s">
        <v>18897</v>
      </c>
      <c r="AB463" s="24">
        <f>VLOOKUP(L463,B$6:I$18929,8,FALSE)</f>
        <v>42318</v>
      </c>
      <c r="AC463" s="33" t="s">
        <v>18896</v>
      </c>
      <c r="AD463" s="33" t="s">
        <v>19859</v>
      </c>
      <c r="AF463" s="33" t="str">
        <f t="shared" si="86"/>
        <v>Post-calc.</v>
      </c>
      <c r="AG463" s="22" t="str">
        <f>VLOOKUP(L463,B$6:H$18929,7,FALSE)</f>
        <v>Post-calc.</v>
      </c>
      <c r="AH463" s="12" t="b">
        <f t="shared" si="87"/>
        <v>1</v>
      </c>
    </row>
    <row r="464" spans="1:35" x14ac:dyDescent="0.2">
      <c r="A464" s="15" t="s">
        <v>18432</v>
      </c>
      <c r="B464" s="15" t="str">
        <f t="shared" si="77"/>
        <v>1G268</v>
      </c>
      <c r="C464" s="18">
        <v>0</v>
      </c>
      <c r="D464" s="18">
        <v>0</v>
      </c>
      <c r="E464" s="20">
        <v>42094</v>
      </c>
      <c r="F464" s="15" t="s">
        <v>57</v>
      </c>
      <c r="G464" s="15" t="s">
        <v>9774</v>
      </c>
      <c r="H464" s="15" t="str">
        <f t="shared" si="78"/>
        <v>Post-calc.</v>
      </c>
      <c r="I464" s="27">
        <v>42094</v>
      </c>
      <c r="K464" s="37" t="s">
        <v>19297</v>
      </c>
      <c r="L464" s="32" t="s">
        <v>20798</v>
      </c>
      <c r="M464" s="34">
        <v>250.8596</v>
      </c>
      <c r="N464" s="29">
        <f t="shared" si="79"/>
        <v>0</v>
      </c>
      <c r="O464" s="32">
        <f t="shared" si="80"/>
        <v>250.8596</v>
      </c>
      <c r="P464" s="32">
        <f>IF(AB464&lt;&gt;DATE(1900,1,0),Q464-O464," Order not yet shipdate")</f>
        <v>0</v>
      </c>
      <c r="Q464" s="34">
        <v>250.8596</v>
      </c>
      <c r="R464" s="32">
        <f t="shared" si="81"/>
        <v>0</v>
      </c>
      <c r="S464" s="32" t="str">
        <f t="shared" si="82"/>
        <v>Post value</v>
      </c>
      <c r="T464" s="34">
        <v>221.53</v>
      </c>
      <c r="U464" s="34">
        <f t="shared" si="83"/>
        <v>221.53</v>
      </c>
      <c r="V464" s="34">
        <v>221.53</v>
      </c>
      <c r="W464" s="32" t="b">
        <f t="shared" si="84"/>
        <v>1</v>
      </c>
      <c r="X464" s="32" t="b">
        <f t="shared" si="85"/>
        <v>1</v>
      </c>
      <c r="Y464" s="34">
        <v>250.8596</v>
      </c>
      <c r="Z464" s="34">
        <v>221.53</v>
      </c>
      <c r="AA464" s="33" t="s">
        <v>18897</v>
      </c>
      <c r="AB464" s="24">
        <f>VLOOKUP(L464,B$6:I$18929,8,FALSE)</f>
        <v>42257</v>
      </c>
      <c r="AC464" s="33" t="s">
        <v>18896</v>
      </c>
      <c r="AD464" s="33" t="s">
        <v>19859</v>
      </c>
      <c r="AF464" s="33" t="str">
        <f t="shared" si="86"/>
        <v>Post-calc.</v>
      </c>
      <c r="AG464" s="22" t="str">
        <f>VLOOKUP(L464,B$6:H$18929,7,FALSE)</f>
        <v>Post-calc.</v>
      </c>
      <c r="AH464" s="12" t="b">
        <f t="shared" si="87"/>
        <v>1</v>
      </c>
    </row>
    <row r="465" spans="1:35" x14ac:dyDescent="0.2">
      <c r="A465" s="15" t="s">
        <v>18431</v>
      </c>
      <c r="B465" s="15" t="str">
        <f t="shared" si="77"/>
        <v>1G269</v>
      </c>
      <c r="C465" s="18">
        <v>0</v>
      </c>
      <c r="D465" s="18">
        <v>0</v>
      </c>
      <c r="E465" s="20">
        <v>41973</v>
      </c>
      <c r="F465" s="15" t="s">
        <v>57</v>
      </c>
      <c r="G465" s="15" t="s">
        <v>9774</v>
      </c>
      <c r="H465" s="15" t="str">
        <f t="shared" si="78"/>
        <v>Post-calc.</v>
      </c>
      <c r="I465" s="27">
        <v>41973</v>
      </c>
      <c r="K465" s="37" t="s">
        <v>19919</v>
      </c>
      <c r="L465" s="32" t="s">
        <v>20799</v>
      </c>
      <c r="M465" s="34">
        <v>-894.5376</v>
      </c>
      <c r="N465" s="29">
        <f t="shared" si="79"/>
        <v>0</v>
      </c>
      <c r="O465" s="32">
        <f t="shared" si="80"/>
        <v>-894.5376</v>
      </c>
      <c r="P465" s="32">
        <f>IF(AB465&lt;&gt;DATE(1900,1,0),Q465-O465," Order not yet shipdate")</f>
        <v>0</v>
      </c>
      <c r="Q465" s="34">
        <v>-894.5376</v>
      </c>
      <c r="R465" s="32" t="str">
        <f t="shared" si="81"/>
        <v>this is Pre value</v>
      </c>
      <c r="S465" s="32">
        <f t="shared" si="82"/>
        <v>0</v>
      </c>
      <c r="T465" s="34">
        <v>-894.5376</v>
      </c>
      <c r="U465" s="34">
        <f t="shared" si="83"/>
        <v>0</v>
      </c>
      <c r="V465" s="34">
        <v>-894.5376</v>
      </c>
      <c r="W465" s="32" t="b">
        <f t="shared" si="84"/>
        <v>1</v>
      </c>
      <c r="X465" s="32" t="b">
        <f t="shared" si="85"/>
        <v>1</v>
      </c>
      <c r="Y465" s="34">
        <v>-894.5376</v>
      </c>
      <c r="Z465" s="34">
        <v>-894.5376</v>
      </c>
      <c r="AA465" s="33" t="s">
        <v>19861</v>
      </c>
      <c r="AB465" s="24">
        <f>VLOOKUP(L465,B$6:I$18929,8,FALSE)</f>
        <v>42249</v>
      </c>
      <c r="AC465" s="33" t="s">
        <v>18896</v>
      </c>
      <c r="AD465" s="33" t="s">
        <v>19859</v>
      </c>
      <c r="AF465" s="33" t="str">
        <f t="shared" si="86"/>
        <v>Pre-calc.</v>
      </c>
      <c r="AG465" s="22" t="str">
        <f>VLOOKUP(L465,B$6:H$18929,7,FALSE)</f>
        <v>Pre-calc.</v>
      </c>
      <c r="AH465" s="12" t="b">
        <f t="shared" si="87"/>
        <v>1</v>
      </c>
    </row>
    <row r="466" spans="1:35" x14ac:dyDescent="0.2">
      <c r="A466" s="15" t="s">
        <v>18430</v>
      </c>
      <c r="B466" s="15" t="str">
        <f t="shared" si="77"/>
        <v>1G270</v>
      </c>
      <c r="C466" s="18">
        <v>0</v>
      </c>
      <c r="D466" s="18">
        <v>0</v>
      </c>
      <c r="E466" s="20">
        <v>41973</v>
      </c>
      <c r="F466" s="15" t="s">
        <v>57</v>
      </c>
      <c r="G466" s="15" t="s">
        <v>9774</v>
      </c>
      <c r="H466" s="15" t="str">
        <f t="shared" si="78"/>
        <v>Post-calc.</v>
      </c>
      <c r="I466" s="27">
        <v>41973</v>
      </c>
      <c r="K466" s="37" t="s">
        <v>19920</v>
      </c>
      <c r="L466" s="32" t="s">
        <v>20800</v>
      </c>
      <c r="M466" s="34">
        <v>4188.6261999999997</v>
      </c>
      <c r="N466" s="29">
        <f t="shared" si="79"/>
        <v>0</v>
      </c>
      <c r="O466" s="32">
        <f t="shared" si="80"/>
        <v>4188.6261999999997</v>
      </c>
      <c r="P466" s="32">
        <f>IF(AB466&lt;&gt;DATE(1900,1,0),Q466-O466," Order not yet shipdate")</f>
        <v>0</v>
      </c>
      <c r="Q466" s="34">
        <v>4188.6261999999997</v>
      </c>
      <c r="R466" s="32" t="str">
        <f t="shared" si="81"/>
        <v>this is Pre value</v>
      </c>
      <c r="S466" s="32">
        <f t="shared" si="82"/>
        <v>0</v>
      </c>
      <c r="T466" s="34">
        <v>4188.6261999999997</v>
      </c>
      <c r="U466" s="34">
        <f t="shared" si="83"/>
        <v>0</v>
      </c>
      <c r="V466" s="34">
        <v>4188.6261999999997</v>
      </c>
      <c r="W466" s="32" t="b">
        <f t="shared" si="84"/>
        <v>1</v>
      </c>
      <c r="X466" s="32" t="b">
        <f t="shared" si="85"/>
        <v>1</v>
      </c>
      <c r="Y466" s="34">
        <v>4188.6261999999997</v>
      </c>
      <c r="Z466" s="34">
        <v>4188.6261999999997</v>
      </c>
      <c r="AA466" s="33" t="s">
        <v>19861</v>
      </c>
      <c r="AB466" s="24">
        <f>VLOOKUP(L466,B$6:I$18929,8,FALSE)</f>
        <v>42219</v>
      </c>
      <c r="AC466" s="33" t="s">
        <v>18896</v>
      </c>
      <c r="AD466" s="33" t="s">
        <v>19859</v>
      </c>
      <c r="AF466" s="33" t="str">
        <f t="shared" si="86"/>
        <v>Pre-calc.</v>
      </c>
      <c r="AG466" s="22" t="str">
        <f>VLOOKUP(L466,B$6:H$18929,7,FALSE)</f>
        <v>Pre-calc.</v>
      </c>
      <c r="AH466" s="12" t="b">
        <f t="shared" si="87"/>
        <v>1</v>
      </c>
    </row>
    <row r="467" spans="1:35" x14ac:dyDescent="0.2">
      <c r="A467" s="15" t="s">
        <v>18429</v>
      </c>
      <c r="B467" s="15" t="str">
        <f t="shared" si="77"/>
        <v>1G271</v>
      </c>
      <c r="C467" s="18">
        <v>0</v>
      </c>
      <c r="D467" s="18">
        <v>0</v>
      </c>
      <c r="E467" s="20">
        <v>42063</v>
      </c>
      <c r="F467" s="15" t="s">
        <v>57</v>
      </c>
      <c r="G467" s="15" t="s">
        <v>9774</v>
      </c>
      <c r="H467" s="15" t="str">
        <f t="shared" si="78"/>
        <v>Post-calc.</v>
      </c>
      <c r="I467" s="27">
        <v>42063</v>
      </c>
      <c r="K467" s="37" t="s">
        <v>19921</v>
      </c>
      <c r="L467" s="32" t="s">
        <v>20801</v>
      </c>
      <c r="M467" s="34">
        <v>3841.04</v>
      </c>
      <c r="N467" s="29">
        <f t="shared" si="79"/>
        <v>0</v>
      </c>
      <c r="O467" s="32">
        <f t="shared" si="80"/>
        <v>3841.04</v>
      </c>
      <c r="P467" s="32" t="str">
        <f>IF(AB467&lt;&gt;DATE(1900,1,0),Q467-O467," Order not yet shipdate")</f>
        <v xml:space="preserve"> Order not yet shipdate</v>
      </c>
      <c r="Q467" s="34"/>
      <c r="R467" s="32" t="str">
        <f t="shared" si="81"/>
        <v>this is Pre value</v>
      </c>
      <c r="S467" s="32">
        <f t="shared" si="82"/>
        <v>-3841.04</v>
      </c>
      <c r="T467" s="34">
        <v>3841.04</v>
      </c>
      <c r="U467" s="34">
        <f t="shared" si="83"/>
        <v>4480</v>
      </c>
      <c r="V467" s="34"/>
      <c r="W467" s="32" t="str">
        <f t="shared" si="84"/>
        <v>not yet finalized</v>
      </c>
      <c r="X467" s="32" t="b">
        <f t="shared" si="85"/>
        <v>1</v>
      </c>
      <c r="Y467" s="34">
        <v>3841.04</v>
      </c>
      <c r="Z467" s="34"/>
      <c r="AA467" s="33" t="s">
        <v>19861</v>
      </c>
      <c r="AB467" s="24">
        <f>VLOOKUP(L467,B$6:I$18929,8,FALSE)</f>
        <v>0</v>
      </c>
      <c r="AC467" s="33" t="s">
        <v>18896</v>
      </c>
      <c r="AD467" s="33" t="s">
        <v>19859</v>
      </c>
      <c r="AF467" s="33" t="str">
        <f t="shared" si="86"/>
        <v>Pre-calc.</v>
      </c>
      <c r="AG467" s="22" t="str">
        <f>VLOOKUP(L467,B$6:H$18929,7,FALSE)</f>
        <v>Pre-calc.</v>
      </c>
      <c r="AH467" s="12" t="b">
        <f t="shared" si="87"/>
        <v>1</v>
      </c>
      <c r="AI467" s="25" t="s">
        <v>22254</v>
      </c>
    </row>
    <row r="468" spans="1:35" x14ac:dyDescent="0.2">
      <c r="A468" s="15" t="s">
        <v>18428</v>
      </c>
      <c r="B468" s="15" t="str">
        <f t="shared" si="77"/>
        <v>1G272</v>
      </c>
      <c r="C468" s="18">
        <v>0</v>
      </c>
      <c r="D468" s="18">
        <v>0</v>
      </c>
      <c r="E468" s="20">
        <v>42004</v>
      </c>
      <c r="F468" s="15" t="s">
        <v>57</v>
      </c>
      <c r="G468" s="15" t="s">
        <v>9774</v>
      </c>
      <c r="H468" s="15" t="str">
        <f t="shared" si="78"/>
        <v>Post-calc.</v>
      </c>
      <c r="I468" s="27">
        <v>42004</v>
      </c>
      <c r="K468" s="37" t="s">
        <v>19922</v>
      </c>
      <c r="L468" s="32" t="s">
        <v>20802</v>
      </c>
      <c r="M468" s="34">
        <v>4269.76</v>
      </c>
      <c r="N468" s="29">
        <f t="shared" si="79"/>
        <v>0</v>
      </c>
      <c r="O468" s="32">
        <f t="shared" si="80"/>
        <v>4269.76</v>
      </c>
      <c r="P468" s="32" t="str">
        <f>IF(AB468&lt;&gt;DATE(1900,1,0),Q468-O468," Order not yet shipdate")</f>
        <v xml:space="preserve"> Order not yet shipdate</v>
      </c>
      <c r="Q468" s="34"/>
      <c r="R468" s="32" t="str">
        <f t="shared" si="81"/>
        <v>this is Pre value</v>
      </c>
      <c r="S468" s="32">
        <f t="shared" si="82"/>
        <v>-4269.76</v>
      </c>
      <c r="T468" s="34">
        <v>4269.76</v>
      </c>
      <c r="U468" s="34">
        <f t="shared" si="83"/>
        <v>0</v>
      </c>
      <c r="V468" s="34"/>
      <c r="W468" s="32" t="str">
        <f t="shared" si="84"/>
        <v>not yet finalized</v>
      </c>
      <c r="X468" s="32" t="b">
        <f t="shared" si="85"/>
        <v>1</v>
      </c>
      <c r="Y468" s="34">
        <v>4269.76</v>
      </c>
      <c r="Z468" s="34"/>
      <c r="AA468" s="33" t="s">
        <v>19861</v>
      </c>
      <c r="AB468" s="24">
        <f>VLOOKUP(L468,B$6:I$18929,8,FALSE)</f>
        <v>0</v>
      </c>
      <c r="AC468" s="33" t="s">
        <v>18896</v>
      </c>
      <c r="AD468" s="33" t="s">
        <v>19859</v>
      </c>
      <c r="AF468" s="33" t="str">
        <f t="shared" si="86"/>
        <v>Pre-calc.</v>
      </c>
      <c r="AG468" s="22" t="str">
        <f>VLOOKUP(L468,B$6:H$18929,7,FALSE)</f>
        <v>Pre-calc.</v>
      </c>
      <c r="AH468" s="12" t="b">
        <f t="shared" si="87"/>
        <v>1</v>
      </c>
      <c r="AI468" s="25" t="s">
        <v>22254</v>
      </c>
    </row>
    <row r="469" spans="1:35" x14ac:dyDescent="0.2">
      <c r="A469" s="15" t="s">
        <v>18427</v>
      </c>
      <c r="B469" s="15" t="str">
        <f t="shared" si="77"/>
        <v>1G273</v>
      </c>
      <c r="C469" s="18">
        <v>0</v>
      </c>
      <c r="D469" s="18">
        <v>0</v>
      </c>
      <c r="E469" s="20">
        <v>42004</v>
      </c>
      <c r="F469" s="15" t="s">
        <v>57</v>
      </c>
      <c r="G469" s="15" t="s">
        <v>9774</v>
      </c>
      <c r="H469" s="15" t="str">
        <f t="shared" si="78"/>
        <v>Post-calc.</v>
      </c>
      <c r="I469" s="27">
        <v>42004</v>
      </c>
      <c r="K469" s="37" t="s">
        <v>19298</v>
      </c>
      <c r="L469" s="32" t="s">
        <v>20803</v>
      </c>
      <c r="M469" s="34">
        <v>815.44</v>
      </c>
      <c r="N469" s="29">
        <f t="shared" si="79"/>
        <v>0</v>
      </c>
      <c r="O469" s="32">
        <f t="shared" si="80"/>
        <v>815.44</v>
      </c>
      <c r="P469" s="32">
        <f>IF(AB469&lt;&gt;DATE(1900,1,0),Q469-O469," Order not yet shipdate")</f>
        <v>0</v>
      </c>
      <c r="Q469" s="34">
        <v>815.44</v>
      </c>
      <c r="R469" s="32">
        <f t="shared" si="81"/>
        <v>0</v>
      </c>
      <c r="S469" s="32" t="str">
        <f t="shared" si="82"/>
        <v>Post value</v>
      </c>
      <c r="T469" s="34">
        <v>815.44</v>
      </c>
      <c r="U469" s="34">
        <f t="shared" si="83"/>
        <v>815.44</v>
      </c>
      <c r="V469" s="34">
        <v>815.44</v>
      </c>
      <c r="W469" s="32" t="b">
        <f t="shared" si="84"/>
        <v>1</v>
      </c>
      <c r="X469" s="32" t="b">
        <f t="shared" si="85"/>
        <v>1</v>
      </c>
      <c r="Y469" s="34">
        <v>815.44</v>
      </c>
      <c r="Z469" s="34">
        <v>815.44</v>
      </c>
      <c r="AA469" s="33" t="s">
        <v>18897</v>
      </c>
      <c r="AB469" s="24">
        <f>VLOOKUP(L469,B$6:I$18929,8,FALSE)</f>
        <v>42214</v>
      </c>
      <c r="AC469" s="33" t="s">
        <v>18896</v>
      </c>
      <c r="AD469" s="33" t="s">
        <v>19859</v>
      </c>
      <c r="AF469" s="33" t="str">
        <f t="shared" si="86"/>
        <v>Post-calc.</v>
      </c>
      <c r="AG469" s="22" t="str">
        <f>VLOOKUP(L469,B$6:H$18929,7,FALSE)</f>
        <v>Post-calc.</v>
      </c>
      <c r="AH469" s="12" t="b">
        <f t="shared" si="87"/>
        <v>1</v>
      </c>
    </row>
    <row r="470" spans="1:35" x14ac:dyDescent="0.2">
      <c r="A470" s="15" t="s">
        <v>18426</v>
      </c>
      <c r="B470" s="15" t="str">
        <f t="shared" si="77"/>
        <v>1G274</v>
      </c>
      <c r="C470" s="18">
        <v>0</v>
      </c>
      <c r="D470" s="18">
        <v>0</v>
      </c>
      <c r="E470" s="20">
        <v>42004</v>
      </c>
      <c r="F470" s="15" t="s">
        <v>57</v>
      </c>
      <c r="G470" s="15" t="s">
        <v>9774</v>
      </c>
      <c r="H470" s="15" t="str">
        <f t="shared" si="78"/>
        <v>Post-calc.</v>
      </c>
      <c r="I470" s="27">
        <v>42004</v>
      </c>
      <c r="K470" s="37" t="s">
        <v>19299</v>
      </c>
      <c r="L470" s="32" t="s">
        <v>20804</v>
      </c>
      <c r="M470" s="34">
        <v>739.43380000000002</v>
      </c>
      <c r="N470" s="29">
        <f t="shared" si="79"/>
        <v>0</v>
      </c>
      <c r="O470" s="32">
        <f t="shared" si="80"/>
        <v>739.43380000000002</v>
      </c>
      <c r="P470" s="32">
        <f>IF(AB470&lt;&gt;DATE(1900,1,0),Q470-O470," Order not yet shipdate")</f>
        <v>0</v>
      </c>
      <c r="Q470" s="34">
        <v>739.43380000000002</v>
      </c>
      <c r="R470" s="32">
        <f t="shared" si="81"/>
        <v>0</v>
      </c>
      <c r="S470" s="32" t="str">
        <f t="shared" si="82"/>
        <v>Post value</v>
      </c>
      <c r="T470" s="34">
        <v>739.43380000000002</v>
      </c>
      <c r="U470" s="34">
        <f t="shared" si="83"/>
        <v>739.43380000000002</v>
      </c>
      <c r="V470" s="34">
        <v>739.43380000000002</v>
      </c>
      <c r="W470" s="32" t="b">
        <f t="shared" si="84"/>
        <v>1</v>
      </c>
      <c r="X470" s="32" t="b">
        <f t="shared" si="85"/>
        <v>1</v>
      </c>
      <c r="Y470" s="34">
        <v>739.43380000000002</v>
      </c>
      <c r="Z470" s="34">
        <v>739.43380000000002</v>
      </c>
      <c r="AA470" s="33" t="s">
        <v>18897</v>
      </c>
      <c r="AB470" s="24">
        <f>VLOOKUP(L470,B$6:I$18929,8,FALSE)</f>
        <v>42209</v>
      </c>
      <c r="AC470" s="33" t="s">
        <v>18896</v>
      </c>
      <c r="AD470" s="33" t="s">
        <v>19859</v>
      </c>
      <c r="AF470" s="33" t="str">
        <f t="shared" si="86"/>
        <v>Post-calc.</v>
      </c>
      <c r="AG470" s="22" t="str">
        <f>VLOOKUP(L470,B$6:H$18929,7,FALSE)</f>
        <v>Post-calc.</v>
      </c>
      <c r="AH470" s="12" t="b">
        <f t="shared" si="87"/>
        <v>1</v>
      </c>
    </row>
    <row r="471" spans="1:35" x14ac:dyDescent="0.2">
      <c r="A471" s="15" t="s">
        <v>18425</v>
      </c>
      <c r="B471" s="15" t="str">
        <f t="shared" si="77"/>
        <v>1G275</v>
      </c>
      <c r="C471" s="18">
        <v>0</v>
      </c>
      <c r="D471" s="18">
        <v>0</v>
      </c>
      <c r="E471" s="20">
        <v>42004</v>
      </c>
      <c r="F471" s="15" t="s">
        <v>57</v>
      </c>
      <c r="G471" s="15" t="s">
        <v>9774</v>
      </c>
      <c r="H471" s="15" t="str">
        <f t="shared" si="78"/>
        <v>Post-calc.</v>
      </c>
      <c r="I471" s="27">
        <v>42004</v>
      </c>
      <c r="K471" s="37" t="s">
        <v>19300</v>
      </c>
      <c r="L471" s="32" t="s">
        <v>20805</v>
      </c>
      <c r="M471" s="34">
        <v>827.11</v>
      </c>
      <c r="N471" s="29">
        <f t="shared" si="79"/>
        <v>0</v>
      </c>
      <c r="O471" s="32">
        <f t="shared" si="80"/>
        <v>827.11</v>
      </c>
      <c r="P471" s="32">
        <f>IF(AB471&lt;&gt;DATE(1900,1,0),Q471-O471," Order not yet shipdate")</f>
        <v>0</v>
      </c>
      <c r="Q471" s="34">
        <v>827.11</v>
      </c>
      <c r="R471" s="32">
        <f t="shared" si="81"/>
        <v>0</v>
      </c>
      <c r="S471" s="32" t="str">
        <f t="shared" si="82"/>
        <v>Post value</v>
      </c>
      <c r="T471" s="34">
        <v>827.11</v>
      </c>
      <c r="U471" s="34">
        <f t="shared" si="83"/>
        <v>827.11</v>
      </c>
      <c r="V471" s="34">
        <v>827.11</v>
      </c>
      <c r="W471" s="32" t="b">
        <f t="shared" si="84"/>
        <v>1</v>
      </c>
      <c r="X471" s="32" t="b">
        <f t="shared" si="85"/>
        <v>1</v>
      </c>
      <c r="Y471" s="34">
        <v>827.11</v>
      </c>
      <c r="Z471" s="34">
        <v>827.11</v>
      </c>
      <c r="AA471" s="33" t="s">
        <v>18897</v>
      </c>
      <c r="AB471" s="24">
        <f>VLOOKUP(L471,B$6:I$18929,8,FALSE)</f>
        <v>42215</v>
      </c>
      <c r="AC471" s="33" t="s">
        <v>18896</v>
      </c>
      <c r="AD471" s="33" t="s">
        <v>19859</v>
      </c>
      <c r="AF471" s="33" t="str">
        <f t="shared" si="86"/>
        <v>Post-calc.</v>
      </c>
      <c r="AG471" s="22" t="str">
        <f>VLOOKUP(L471,B$6:H$18929,7,FALSE)</f>
        <v>Post-calc.</v>
      </c>
      <c r="AH471" s="12" t="b">
        <f t="shared" si="87"/>
        <v>1</v>
      </c>
    </row>
    <row r="472" spans="1:35" x14ac:dyDescent="0.2">
      <c r="A472" s="15" t="s">
        <v>18424</v>
      </c>
      <c r="B472" s="15" t="str">
        <f t="shared" si="77"/>
        <v>1G276</v>
      </c>
      <c r="C472" s="18">
        <v>0</v>
      </c>
      <c r="D472" s="18">
        <v>0</v>
      </c>
      <c r="E472" s="20">
        <v>42004</v>
      </c>
      <c r="F472" s="15" t="s">
        <v>57</v>
      </c>
      <c r="G472" s="15" t="s">
        <v>9774</v>
      </c>
      <c r="H472" s="15" t="str">
        <f t="shared" si="78"/>
        <v>Post-calc.</v>
      </c>
      <c r="I472" s="27">
        <v>42004</v>
      </c>
      <c r="K472" s="37" t="s">
        <v>19301</v>
      </c>
      <c r="L472" s="32" t="s">
        <v>20806</v>
      </c>
      <c r="M472" s="34">
        <v>888.11</v>
      </c>
      <c r="N472" s="29">
        <f t="shared" si="79"/>
        <v>0</v>
      </c>
      <c r="O472" s="32">
        <f t="shared" si="80"/>
        <v>888.11</v>
      </c>
      <c r="P472" s="32">
        <f>IF(AB472&lt;&gt;DATE(1900,1,0),Q472-O472," Order not yet shipdate")</f>
        <v>0</v>
      </c>
      <c r="Q472" s="34">
        <v>888.11</v>
      </c>
      <c r="R472" s="32">
        <f t="shared" si="81"/>
        <v>0</v>
      </c>
      <c r="S472" s="32" t="str">
        <f t="shared" si="82"/>
        <v>Post value</v>
      </c>
      <c r="T472" s="34">
        <v>711.42</v>
      </c>
      <c r="U472" s="34">
        <f t="shared" si="83"/>
        <v>711.42</v>
      </c>
      <c r="V472" s="34">
        <v>711.42</v>
      </c>
      <c r="W472" s="32" t="b">
        <f t="shared" si="84"/>
        <v>1</v>
      </c>
      <c r="X472" s="32" t="b">
        <f t="shared" si="85"/>
        <v>1</v>
      </c>
      <c r="Y472" s="34">
        <v>888.11</v>
      </c>
      <c r="Z472" s="34">
        <v>711.42</v>
      </c>
      <c r="AA472" s="33" t="s">
        <v>18897</v>
      </c>
      <c r="AB472" s="24">
        <f>VLOOKUP(L472,B$6:I$18929,8,FALSE)</f>
        <v>42227</v>
      </c>
      <c r="AC472" s="33" t="s">
        <v>18896</v>
      </c>
      <c r="AD472" s="33" t="s">
        <v>19859</v>
      </c>
      <c r="AF472" s="33" t="str">
        <f t="shared" si="86"/>
        <v>Post-calc.</v>
      </c>
      <c r="AG472" s="22" t="str">
        <f>VLOOKUP(L472,B$6:H$18929,7,FALSE)</f>
        <v>Post-calc.</v>
      </c>
      <c r="AH472" s="12" t="b">
        <f t="shared" si="87"/>
        <v>1</v>
      </c>
      <c r="AI472" s="32"/>
    </row>
    <row r="473" spans="1:35" x14ac:dyDescent="0.2">
      <c r="A473" s="15" t="s">
        <v>18423</v>
      </c>
      <c r="B473" s="15" t="str">
        <f t="shared" si="77"/>
        <v>1G277</v>
      </c>
      <c r="C473" s="18">
        <v>0</v>
      </c>
      <c r="D473" s="18">
        <v>0</v>
      </c>
      <c r="E473" s="20">
        <v>42369</v>
      </c>
      <c r="F473" s="15" t="s">
        <v>57</v>
      </c>
      <c r="G473" s="15" t="s">
        <v>9774</v>
      </c>
      <c r="H473" s="15" t="str">
        <f t="shared" si="78"/>
        <v>Post-calc.</v>
      </c>
      <c r="I473" s="27">
        <v>42369</v>
      </c>
      <c r="K473" s="37" t="s">
        <v>19302</v>
      </c>
      <c r="L473" s="32" t="s">
        <v>20807</v>
      </c>
      <c r="M473" s="34">
        <v>2612.4699999999998</v>
      </c>
      <c r="N473" s="29">
        <f t="shared" si="79"/>
        <v>0</v>
      </c>
      <c r="O473" s="32">
        <f t="shared" si="80"/>
        <v>2612.4699999999998</v>
      </c>
      <c r="P473" s="32">
        <f>IF(AB473&lt;&gt;DATE(1900,1,0),Q473-O473," Order not yet shipdate")</f>
        <v>0</v>
      </c>
      <c r="Q473" s="34">
        <v>2612.4699999999998</v>
      </c>
      <c r="R473" s="32">
        <f t="shared" si="81"/>
        <v>0</v>
      </c>
      <c r="S473" s="32" t="str">
        <f t="shared" si="82"/>
        <v>Post value</v>
      </c>
      <c r="T473" s="34">
        <v>2646.37</v>
      </c>
      <c r="U473" s="34">
        <f t="shared" si="83"/>
        <v>2646.37</v>
      </c>
      <c r="V473" s="34">
        <v>2646.37</v>
      </c>
      <c r="W473" s="32" t="b">
        <f t="shared" si="84"/>
        <v>1</v>
      </c>
      <c r="X473" s="32" t="b">
        <f t="shared" si="85"/>
        <v>1</v>
      </c>
      <c r="Y473" s="34">
        <v>2612.4699999999998</v>
      </c>
      <c r="Z473" s="34">
        <v>2646.37</v>
      </c>
      <c r="AA473" s="33" t="s">
        <v>18897</v>
      </c>
      <c r="AB473" s="24">
        <f>VLOOKUP(L473,B$6:I$18929,8,FALSE)</f>
        <v>42269</v>
      </c>
      <c r="AC473" s="33" t="s">
        <v>18896</v>
      </c>
      <c r="AD473" s="33" t="s">
        <v>19859</v>
      </c>
      <c r="AF473" s="33" t="str">
        <f t="shared" si="86"/>
        <v>Post-calc.</v>
      </c>
      <c r="AG473" s="22" t="str">
        <f>VLOOKUP(L473,B$6:H$18929,7,FALSE)</f>
        <v>Post-calc.</v>
      </c>
      <c r="AH473" s="12" t="b">
        <f t="shared" si="87"/>
        <v>1</v>
      </c>
      <c r="AI473" s="32"/>
    </row>
    <row r="474" spans="1:35" x14ac:dyDescent="0.2">
      <c r="A474" s="15" t="s">
        <v>18422</v>
      </c>
      <c r="B474" s="15" t="str">
        <f t="shared" si="77"/>
        <v>1G278</v>
      </c>
      <c r="C474" s="18">
        <v>0</v>
      </c>
      <c r="D474" s="18">
        <v>0</v>
      </c>
      <c r="E474" s="20">
        <v>42004</v>
      </c>
      <c r="F474" s="15" t="s">
        <v>57</v>
      </c>
      <c r="G474" s="15" t="s">
        <v>9774</v>
      </c>
      <c r="H474" s="15" t="str">
        <f t="shared" si="78"/>
        <v>Post-calc.</v>
      </c>
      <c r="I474" s="27">
        <v>42004</v>
      </c>
      <c r="K474" s="37" t="s">
        <v>19303</v>
      </c>
      <c r="L474" s="32" t="s">
        <v>20808</v>
      </c>
      <c r="M474" s="34">
        <v>5304.74</v>
      </c>
      <c r="N474" s="29">
        <f t="shared" si="79"/>
        <v>0</v>
      </c>
      <c r="O474" s="32">
        <f t="shared" si="80"/>
        <v>5304.74</v>
      </c>
      <c r="P474" s="32">
        <f>IF(AB474&lt;&gt;DATE(1900,1,0),Q474-O474," Order not yet shipdate")</f>
        <v>0</v>
      </c>
      <c r="Q474" s="34">
        <v>5304.74</v>
      </c>
      <c r="R474" s="32">
        <f t="shared" si="81"/>
        <v>0</v>
      </c>
      <c r="S474" s="32" t="str">
        <f t="shared" si="82"/>
        <v>Post value</v>
      </c>
      <c r="T474" s="34">
        <v>5331.62</v>
      </c>
      <c r="U474" s="34">
        <f t="shared" si="83"/>
        <v>5331.62</v>
      </c>
      <c r="V474" s="34">
        <v>5331.62</v>
      </c>
      <c r="W474" s="32" t="b">
        <f t="shared" si="84"/>
        <v>1</v>
      </c>
      <c r="X474" s="32" t="b">
        <f t="shared" si="85"/>
        <v>1</v>
      </c>
      <c r="Y474" s="34">
        <v>5304.74</v>
      </c>
      <c r="Z474" s="34">
        <v>5331.62</v>
      </c>
      <c r="AA474" s="33" t="s">
        <v>18897</v>
      </c>
      <c r="AB474" s="24">
        <f>VLOOKUP(L474,B$6:I$18929,8,FALSE)</f>
        <v>42346</v>
      </c>
      <c r="AC474" s="33" t="s">
        <v>18896</v>
      </c>
      <c r="AD474" s="33" t="s">
        <v>19859</v>
      </c>
      <c r="AF474" s="33" t="str">
        <f t="shared" si="86"/>
        <v>Post-calc.</v>
      </c>
      <c r="AG474" s="22" t="str">
        <f>VLOOKUP(L474,B$6:H$18929,7,FALSE)</f>
        <v>Post-calc.</v>
      </c>
      <c r="AH474" s="12" t="b">
        <f t="shared" si="87"/>
        <v>1</v>
      </c>
      <c r="AI474" s="32"/>
    </row>
    <row r="475" spans="1:35" x14ac:dyDescent="0.2">
      <c r="A475" s="15" t="s">
        <v>18421</v>
      </c>
      <c r="B475" s="15" t="str">
        <f t="shared" si="77"/>
        <v>1G279</v>
      </c>
      <c r="C475" s="18">
        <v>0</v>
      </c>
      <c r="D475" s="18">
        <v>0</v>
      </c>
      <c r="E475" s="20">
        <v>42004</v>
      </c>
      <c r="F475" s="15" t="s">
        <v>57</v>
      </c>
      <c r="G475" s="15" t="s">
        <v>9774</v>
      </c>
      <c r="H475" s="15" t="str">
        <f t="shared" si="78"/>
        <v>Post-calc.</v>
      </c>
      <c r="I475" s="27">
        <v>42004</v>
      </c>
      <c r="K475" s="37" t="s">
        <v>19923</v>
      </c>
      <c r="L475" s="32" t="s">
        <v>20809</v>
      </c>
      <c r="M475" s="34">
        <v>639.76170000000002</v>
      </c>
      <c r="N475" s="29">
        <f t="shared" si="79"/>
        <v>0</v>
      </c>
      <c r="O475" s="32">
        <f t="shared" si="80"/>
        <v>639.76170000000002</v>
      </c>
      <c r="P475" s="32">
        <f>IF(AB475&lt;&gt;DATE(1900,1,0),Q475-O475," Order not yet shipdate")</f>
        <v>0</v>
      </c>
      <c r="Q475" s="34">
        <v>639.76170000000002</v>
      </c>
      <c r="R475" s="32" t="str">
        <f t="shared" si="81"/>
        <v>this is Pre value</v>
      </c>
      <c r="S475" s="32">
        <f t="shared" si="82"/>
        <v>0</v>
      </c>
      <c r="T475" s="34">
        <v>639.76170000000002</v>
      </c>
      <c r="U475" s="34">
        <f t="shared" si="83"/>
        <v>0</v>
      </c>
      <c r="V475" s="34">
        <v>639.76170000000002</v>
      </c>
      <c r="W475" s="32" t="b">
        <f t="shared" si="84"/>
        <v>1</v>
      </c>
      <c r="X475" s="32" t="b">
        <f t="shared" si="85"/>
        <v>1</v>
      </c>
      <c r="Y475" s="34">
        <v>639.76170000000002</v>
      </c>
      <c r="Z475" s="34">
        <v>639.76170000000002</v>
      </c>
      <c r="AA475" s="33" t="s">
        <v>19861</v>
      </c>
      <c r="AB475" s="24">
        <f>VLOOKUP(L475,B$6:I$18929,8,FALSE)</f>
        <v>42227</v>
      </c>
      <c r="AC475" s="33" t="s">
        <v>18896</v>
      </c>
      <c r="AD475" s="33" t="s">
        <v>19859</v>
      </c>
      <c r="AF475" s="33" t="str">
        <f t="shared" si="86"/>
        <v>Pre-calc.</v>
      </c>
      <c r="AG475" s="22" t="str">
        <f>VLOOKUP(L475,B$6:H$18929,7,FALSE)</f>
        <v>Pre-calc.</v>
      </c>
      <c r="AH475" s="12" t="b">
        <f t="shared" si="87"/>
        <v>1</v>
      </c>
    </row>
    <row r="476" spans="1:35" x14ac:dyDescent="0.2">
      <c r="A476" s="15" t="s">
        <v>18420</v>
      </c>
      <c r="B476" s="15" t="str">
        <f t="shared" si="77"/>
        <v>1G280</v>
      </c>
      <c r="C476" s="18">
        <v>0</v>
      </c>
      <c r="D476" s="18">
        <v>0</v>
      </c>
      <c r="E476" s="20">
        <v>42004</v>
      </c>
      <c r="F476" s="15" t="s">
        <v>57</v>
      </c>
      <c r="G476" s="15" t="s">
        <v>9774</v>
      </c>
      <c r="H476" s="15" t="str">
        <f t="shared" si="78"/>
        <v>Post-calc.</v>
      </c>
      <c r="I476" s="27">
        <v>42004</v>
      </c>
      <c r="K476" s="37" t="s">
        <v>19304</v>
      </c>
      <c r="L476" s="32" t="s">
        <v>20810</v>
      </c>
      <c r="M476" s="34">
        <v>189.46</v>
      </c>
      <c r="N476" s="29">
        <f t="shared" si="79"/>
        <v>0</v>
      </c>
      <c r="O476" s="32">
        <f t="shared" si="80"/>
        <v>189.46</v>
      </c>
      <c r="P476" s="32">
        <f>IF(AB476&lt;&gt;DATE(1900,1,0),Q476-O476," Order not yet shipdate")</f>
        <v>0</v>
      </c>
      <c r="Q476" s="34">
        <v>189.46</v>
      </c>
      <c r="R476" s="32">
        <f t="shared" si="81"/>
        <v>0</v>
      </c>
      <c r="S476" s="32" t="str">
        <f t="shared" si="82"/>
        <v>Post value</v>
      </c>
      <c r="T476" s="34">
        <v>186.26</v>
      </c>
      <c r="U476" s="34">
        <f t="shared" si="83"/>
        <v>186.26</v>
      </c>
      <c r="V476" s="34">
        <v>186.26</v>
      </c>
      <c r="W476" s="32" t="b">
        <f t="shared" si="84"/>
        <v>1</v>
      </c>
      <c r="X476" s="32" t="b">
        <f t="shared" si="85"/>
        <v>1</v>
      </c>
      <c r="Y476" s="34">
        <v>189.46</v>
      </c>
      <c r="Z476" s="34">
        <v>186.26</v>
      </c>
      <c r="AA476" s="33" t="s">
        <v>18897</v>
      </c>
      <c r="AB476" s="24">
        <f>VLOOKUP(L476,B$6:I$18929,8,FALSE)</f>
        <v>42144</v>
      </c>
      <c r="AC476" s="33" t="s">
        <v>18896</v>
      </c>
      <c r="AD476" s="33" t="s">
        <v>19859</v>
      </c>
      <c r="AF476" s="33" t="str">
        <f t="shared" si="86"/>
        <v>Post-calc.</v>
      </c>
      <c r="AG476" s="22" t="str">
        <f>VLOOKUP(L476,B$6:H$18929,7,FALSE)</f>
        <v>Post-calc.</v>
      </c>
      <c r="AH476" s="12" t="b">
        <f t="shared" si="87"/>
        <v>1</v>
      </c>
    </row>
    <row r="477" spans="1:35" x14ac:dyDescent="0.2">
      <c r="A477" s="15" t="s">
        <v>18419</v>
      </c>
      <c r="B477" s="15" t="str">
        <f t="shared" si="77"/>
        <v>1G281</v>
      </c>
      <c r="C477" s="18">
        <v>0</v>
      </c>
      <c r="D477" s="18">
        <v>0</v>
      </c>
      <c r="E477" s="20">
        <v>42004</v>
      </c>
      <c r="F477" s="15" t="s">
        <v>57</v>
      </c>
      <c r="G477" s="15" t="s">
        <v>9774</v>
      </c>
      <c r="H477" s="15" t="str">
        <f t="shared" si="78"/>
        <v>Post-calc.</v>
      </c>
      <c r="I477" s="27">
        <v>42004</v>
      </c>
      <c r="K477" s="37" t="s">
        <v>19305</v>
      </c>
      <c r="L477" s="32" t="s">
        <v>20811</v>
      </c>
      <c r="M477" s="34">
        <v>243.29089999999999</v>
      </c>
      <c r="N477" s="29">
        <f t="shared" si="79"/>
        <v>0</v>
      </c>
      <c r="O477" s="32">
        <f t="shared" si="80"/>
        <v>243.29089999999999</v>
      </c>
      <c r="P477" s="32">
        <f>IF(AB477&lt;&gt;DATE(1900,1,0),Q477-O477," Order not yet shipdate")</f>
        <v>0</v>
      </c>
      <c r="Q477" s="34">
        <v>243.29089999999999</v>
      </c>
      <c r="R477" s="32">
        <f t="shared" si="81"/>
        <v>0</v>
      </c>
      <c r="S477" s="32" t="str">
        <f t="shared" si="82"/>
        <v>Post value</v>
      </c>
      <c r="T477" s="34">
        <v>245.02459999999999</v>
      </c>
      <c r="U477" s="34">
        <f t="shared" si="83"/>
        <v>245.02459999999999</v>
      </c>
      <c r="V477" s="34">
        <v>245.02459999999999</v>
      </c>
      <c r="W477" s="32" t="b">
        <f t="shared" si="84"/>
        <v>1</v>
      </c>
      <c r="X477" s="32" t="b">
        <f t="shared" si="85"/>
        <v>1</v>
      </c>
      <c r="Y477" s="34">
        <v>243.29089999999999</v>
      </c>
      <c r="Z477" s="34">
        <v>245.02459999999999</v>
      </c>
      <c r="AA477" s="33" t="s">
        <v>18897</v>
      </c>
      <c r="AB477" s="24">
        <f>VLOOKUP(L477,B$6:I$18929,8,FALSE)</f>
        <v>42121</v>
      </c>
      <c r="AC477" s="33" t="s">
        <v>18896</v>
      </c>
      <c r="AD477" s="33" t="s">
        <v>19859</v>
      </c>
      <c r="AF477" s="33" t="str">
        <f t="shared" si="86"/>
        <v>Post-calc.</v>
      </c>
      <c r="AG477" s="22" t="str">
        <f>VLOOKUP(L477,B$6:H$18929,7,FALSE)</f>
        <v>Post-calc.</v>
      </c>
      <c r="AH477" s="12" t="b">
        <f t="shared" si="87"/>
        <v>1</v>
      </c>
    </row>
    <row r="478" spans="1:35" x14ac:dyDescent="0.2">
      <c r="A478" s="15" t="s">
        <v>18418</v>
      </c>
      <c r="B478" s="15" t="str">
        <f t="shared" si="77"/>
        <v>1G282</v>
      </c>
      <c r="C478" s="18">
        <v>0</v>
      </c>
      <c r="D478" s="18">
        <v>0</v>
      </c>
      <c r="E478" s="20">
        <v>42063</v>
      </c>
      <c r="F478" s="15" t="s">
        <v>57</v>
      </c>
      <c r="G478" s="15" t="s">
        <v>9774</v>
      </c>
      <c r="H478" s="15" t="str">
        <f t="shared" si="78"/>
        <v>Post-calc.</v>
      </c>
      <c r="I478" s="27">
        <v>42063</v>
      </c>
      <c r="K478" s="37" t="s">
        <v>19306</v>
      </c>
      <c r="L478" s="32" t="s">
        <v>20812</v>
      </c>
      <c r="M478" s="34">
        <v>3288</v>
      </c>
      <c r="N478" s="29">
        <f t="shared" si="79"/>
        <v>0</v>
      </c>
      <c r="O478" s="32">
        <f t="shared" si="80"/>
        <v>3288</v>
      </c>
      <c r="P478" s="32">
        <f>IF(AB478&lt;&gt;DATE(1900,1,0),Q478-O478," Order not yet shipdate")</f>
        <v>0</v>
      </c>
      <c r="Q478" s="34">
        <v>3288</v>
      </c>
      <c r="R478" s="32">
        <f t="shared" si="81"/>
        <v>0</v>
      </c>
      <c r="S478" s="32" t="str">
        <f t="shared" si="82"/>
        <v>Post value</v>
      </c>
      <c r="T478" s="34">
        <v>3287.54</v>
      </c>
      <c r="U478" s="34">
        <f t="shared" si="83"/>
        <v>3287.54</v>
      </c>
      <c r="V478" s="34">
        <v>3287.54</v>
      </c>
      <c r="W478" s="32" t="b">
        <f t="shared" si="84"/>
        <v>1</v>
      </c>
      <c r="X478" s="32" t="b">
        <f t="shared" si="85"/>
        <v>1</v>
      </c>
      <c r="Y478" s="34">
        <v>3288</v>
      </c>
      <c r="Z478" s="34">
        <v>3287.54</v>
      </c>
      <c r="AA478" s="33" t="s">
        <v>18897</v>
      </c>
      <c r="AB478" s="24">
        <f>VLOOKUP(L478,B$6:I$18929,8,FALSE)</f>
        <v>42180</v>
      </c>
      <c r="AC478" s="33" t="s">
        <v>18896</v>
      </c>
      <c r="AD478" s="33" t="s">
        <v>19859</v>
      </c>
      <c r="AF478" s="33" t="str">
        <f t="shared" si="86"/>
        <v>Post-calc.</v>
      </c>
      <c r="AG478" s="22" t="str">
        <f>VLOOKUP(L478,B$6:H$18929,7,FALSE)</f>
        <v>Post-calc.</v>
      </c>
      <c r="AH478" s="12" t="b">
        <f t="shared" si="87"/>
        <v>1</v>
      </c>
    </row>
    <row r="479" spans="1:35" x14ac:dyDescent="0.2">
      <c r="A479" s="15" t="s">
        <v>18417</v>
      </c>
      <c r="B479" s="15" t="str">
        <f t="shared" si="77"/>
        <v>1G283</v>
      </c>
      <c r="C479" s="18">
        <v>0</v>
      </c>
      <c r="D479" s="18">
        <v>0</v>
      </c>
      <c r="E479" s="20">
        <v>42004</v>
      </c>
      <c r="F479" s="15" t="s">
        <v>57</v>
      </c>
      <c r="G479" s="15" t="s">
        <v>9774</v>
      </c>
      <c r="H479" s="15" t="str">
        <f t="shared" si="78"/>
        <v>Post-calc.</v>
      </c>
      <c r="I479" s="27">
        <v>42004</v>
      </c>
      <c r="K479" s="37" t="s">
        <v>19307</v>
      </c>
      <c r="L479" s="32" t="s">
        <v>20813</v>
      </c>
      <c r="M479" s="34">
        <v>251.68340000000001</v>
      </c>
      <c r="N479" s="29">
        <f t="shared" si="79"/>
        <v>0</v>
      </c>
      <c r="O479" s="32">
        <f t="shared" si="80"/>
        <v>251.68340000000001</v>
      </c>
      <c r="P479" s="32">
        <f>IF(AB479&lt;&gt;DATE(1900,1,0),Q479-O479," Order not yet shipdate")</f>
        <v>0</v>
      </c>
      <c r="Q479" s="34">
        <v>251.68340000000001</v>
      </c>
      <c r="R479" s="32">
        <f t="shared" si="81"/>
        <v>0</v>
      </c>
      <c r="S479" s="32" t="str">
        <f t="shared" si="82"/>
        <v>Post value</v>
      </c>
      <c r="T479" s="34">
        <v>244.53980000000001</v>
      </c>
      <c r="U479" s="34">
        <f t="shared" si="83"/>
        <v>244.53980000000001</v>
      </c>
      <c r="V479" s="34">
        <v>244.53980000000001</v>
      </c>
      <c r="W479" s="32" t="b">
        <f t="shared" si="84"/>
        <v>1</v>
      </c>
      <c r="X479" s="32" t="b">
        <f t="shared" si="85"/>
        <v>1</v>
      </c>
      <c r="Y479" s="34">
        <v>251.68340000000001</v>
      </c>
      <c r="Z479" s="34">
        <v>244.53980000000001</v>
      </c>
      <c r="AA479" s="33" t="s">
        <v>18897</v>
      </c>
      <c r="AB479" s="24">
        <f>VLOOKUP(L479,B$6:I$18929,8,FALSE)</f>
        <v>42247</v>
      </c>
      <c r="AC479" s="33" t="s">
        <v>18896</v>
      </c>
      <c r="AD479" s="33" t="s">
        <v>19859</v>
      </c>
      <c r="AF479" s="33" t="str">
        <f t="shared" si="86"/>
        <v>Post-calc.</v>
      </c>
      <c r="AG479" s="22" t="str">
        <f>VLOOKUP(L479,B$6:H$18929,7,FALSE)</f>
        <v>Post-calc.</v>
      </c>
      <c r="AH479" s="12" t="b">
        <f t="shared" si="87"/>
        <v>1</v>
      </c>
    </row>
    <row r="480" spans="1:35" x14ac:dyDescent="0.2">
      <c r="A480" s="15" t="s">
        <v>18416</v>
      </c>
      <c r="B480" s="15" t="str">
        <f t="shared" si="77"/>
        <v>1G284</v>
      </c>
      <c r="C480" s="18">
        <v>0</v>
      </c>
      <c r="D480" s="18">
        <v>0</v>
      </c>
      <c r="E480" s="20">
        <v>42004</v>
      </c>
      <c r="F480" s="15" t="s">
        <v>57</v>
      </c>
      <c r="G480" s="15" t="s">
        <v>9774</v>
      </c>
      <c r="H480" s="15" t="str">
        <f t="shared" si="78"/>
        <v>Post-calc.</v>
      </c>
      <c r="I480" s="27">
        <v>42004</v>
      </c>
      <c r="K480" s="37" t="s">
        <v>19308</v>
      </c>
      <c r="L480" s="32" t="s">
        <v>20814</v>
      </c>
      <c r="M480" s="34">
        <v>1917</v>
      </c>
      <c r="N480" s="29">
        <f t="shared" si="79"/>
        <v>0</v>
      </c>
      <c r="O480" s="32">
        <f t="shared" si="80"/>
        <v>1917</v>
      </c>
      <c r="P480" s="32">
        <f>IF(AB480&lt;&gt;DATE(1900,1,0),Q480-O480," Order not yet shipdate")</f>
        <v>0</v>
      </c>
      <c r="Q480" s="34">
        <v>1917</v>
      </c>
      <c r="R480" s="32">
        <f t="shared" si="81"/>
        <v>0</v>
      </c>
      <c r="S480" s="32" t="str">
        <f t="shared" si="82"/>
        <v>Post value</v>
      </c>
      <c r="T480" s="34">
        <v>1917</v>
      </c>
      <c r="U480" s="34">
        <f t="shared" si="83"/>
        <v>1917</v>
      </c>
      <c r="V480" s="34">
        <v>1917</v>
      </c>
      <c r="W480" s="32" t="b">
        <f t="shared" si="84"/>
        <v>1</v>
      </c>
      <c r="X480" s="32" t="b">
        <f t="shared" si="85"/>
        <v>1</v>
      </c>
      <c r="Y480" s="34">
        <v>1917</v>
      </c>
      <c r="Z480" s="34">
        <v>1917</v>
      </c>
      <c r="AA480" s="33" t="s">
        <v>18897</v>
      </c>
      <c r="AB480" s="24">
        <f>VLOOKUP(L480,B$6:I$18929,8,FALSE)</f>
        <v>42212</v>
      </c>
      <c r="AC480" s="33" t="s">
        <v>18896</v>
      </c>
      <c r="AD480" s="33" t="s">
        <v>19859</v>
      </c>
      <c r="AF480" s="33" t="str">
        <f t="shared" si="86"/>
        <v>Post-calc.</v>
      </c>
      <c r="AG480" s="22" t="str">
        <f>VLOOKUP(L480,B$6:H$18929,7,FALSE)</f>
        <v>Post-calc.</v>
      </c>
      <c r="AH480" s="12" t="b">
        <f t="shared" si="87"/>
        <v>1</v>
      </c>
    </row>
    <row r="481" spans="1:35" x14ac:dyDescent="0.2">
      <c r="A481" s="15" t="s">
        <v>18415</v>
      </c>
      <c r="B481" s="15" t="str">
        <f t="shared" si="77"/>
        <v>1G285</v>
      </c>
      <c r="C481" s="18">
        <v>0</v>
      </c>
      <c r="D481" s="18">
        <v>0</v>
      </c>
      <c r="E481" s="20">
        <v>42063</v>
      </c>
      <c r="F481" s="15" t="s">
        <v>57</v>
      </c>
      <c r="G481" s="15" t="s">
        <v>9774</v>
      </c>
      <c r="H481" s="15" t="str">
        <f t="shared" si="78"/>
        <v>Post-calc.</v>
      </c>
      <c r="I481" s="27">
        <v>42063</v>
      </c>
      <c r="K481" s="37" t="s">
        <v>19309</v>
      </c>
      <c r="L481" s="32" t="s">
        <v>20815</v>
      </c>
      <c r="M481" s="34">
        <v>247.99940000000001</v>
      </c>
      <c r="N481" s="29">
        <f t="shared" si="79"/>
        <v>0</v>
      </c>
      <c r="O481" s="32">
        <f t="shared" si="80"/>
        <v>247.99940000000001</v>
      </c>
      <c r="P481" s="32">
        <f>IF(AB481&lt;&gt;DATE(1900,1,0),Q481-O481," Order not yet shipdate")</f>
        <v>0</v>
      </c>
      <c r="Q481" s="34">
        <v>247.99940000000001</v>
      </c>
      <c r="R481" s="32">
        <f t="shared" si="81"/>
        <v>0</v>
      </c>
      <c r="S481" s="32" t="str">
        <f t="shared" si="82"/>
        <v>Post value</v>
      </c>
      <c r="T481" s="34">
        <v>248.19829999999999</v>
      </c>
      <c r="U481" s="34">
        <f t="shared" si="83"/>
        <v>248.19829999999999</v>
      </c>
      <c r="V481" s="34">
        <v>248.19829999999999</v>
      </c>
      <c r="W481" s="32" t="b">
        <f t="shared" si="84"/>
        <v>1</v>
      </c>
      <c r="X481" s="32" t="b">
        <f t="shared" si="85"/>
        <v>1</v>
      </c>
      <c r="Y481" s="34">
        <v>247.99940000000001</v>
      </c>
      <c r="Z481" s="34">
        <v>248.19829999999999</v>
      </c>
      <c r="AA481" s="33" t="s">
        <v>18897</v>
      </c>
      <c r="AB481" s="24">
        <f>VLOOKUP(L481,B$6:I$18929,8,FALSE)</f>
        <v>42247</v>
      </c>
      <c r="AC481" s="33" t="s">
        <v>18896</v>
      </c>
      <c r="AD481" s="33" t="s">
        <v>19859</v>
      </c>
      <c r="AF481" s="33" t="str">
        <f t="shared" si="86"/>
        <v>Post-calc.</v>
      </c>
      <c r="AG481" s="22" t="str">
        <f>VLOOKUP(L481,B$6:H$18929,7,FALSE)</f>
        <v>Post-calc.</v>
      </c>
      <c r="AH481" s="12" t="b">
        <f t="shared" si="87"/>
        <v>1</v>
      </c>
    </row>
    <row r="482" spans="1:35" x14ac:dyDescent="0.2">
      <c r="A482" s="15" t="s">
        <v>18414</v>
      </c>
      <c r="B482" s="15" t="str">
        <f t="shared" si="77"/>
        <v>1G286</v>
      </c>
      <c r="C482" s="18">
        <v>0</v>
      </c>
      <c r="D482" s="18">
        <v>0</v>
      </c>
      <c r="E482" s="20">
        <v>42124</v>
      </c>
      <c r="F482" s="15" t="s">
        <v>57</v>
      </c>
      <c r="G482" s="15" t="s">
        <v>9774</v>
      </c>
      <c r="H482" s="15" t="str">
        <f t="shared" si="78"/>
        <v>Post-calc.</v>
      </c>
      <c r="I482" s="27">
        <v>42124</v>
      </c>
      <c r="K482" s="37" t="s">
        <v>19310</v>
      </c>
      <c r="L482" s="32" t="s">
        <v>20816</v>
      </c>
      <c r="M482" s="34">
        <v>2410</v>
      </c>
      <c r="N482" s="29">
        <f t="shared" si="79"/>
        <v>0</v>
      </c>
      <c r="O482" s="32">
        <f t="shared" si="80"/>
        <v>2410</v>
      </c>
      <c r="P482" s="32">
        <f>IF(AB482&lt;&gt;DATE(1900,1,0),Q482-O482," Order not yet shipdate")</f>
        <v>0</v>
      </c>
      <c r="Q482" s="34">
        <v>2410</v>
      </c>
      <c r="R482" s="32">
        <f t="shared" si="81"/>
        <v>0</v>
      </c>
      <c r="S482" s="32" t="str">
        <f t="shared" si="82"/>
        <v>Post value</v>
      </c>
      <c r="T482" s="34">
        <v>2410</v>
      </c>
      <c r="U482" s="34">
        <f t="shared" si="83"/>
        <v>2410</v>
      </c>
      <c r="V482" s="34">
        <v>2410</v>
      </c>
      <c r="W482" s="32" t="b">
        <f t="shared" si="84"/>
        <v>1</v>
      </c>
      <c r="X482" s="32" t="b">
        <f t="shared" si="85"/>
        <v>1</v>
      </c>
      <c r="Y482" s="34">
        <v>2410</v>
      </c>
      <c r="Z482" s="34">
        <v>2410</v>
      </c>
      <c r="AA482" s="33" t="s">
        <v>18897</v>
      </c>
      <c r="AB482" s="24">
        <f>VLOOKUP(L482,B$6:I$18929,8,FALSE)</f>
        <v>42302</v>
      </c>
      <c r="AC482" s="33" t="s">
        <v>18896</v>
      </c>
      <c r="AD482" s="33" t="s">
        <v>19859</v>
      </c>
      <c r="AF482" s="33" t="str">
        <f t="shared" si="86"/>
        <v>Post-calc.</v>
      </c>
      <c r="AG482" s="22" t="str">
        <f>VLOOKUP(L482,B$6:H$18929,7,FALSE)</f>
        <v>Post-calc.</v>
      </c>
      <c r="AH482" s="12" t="b">
        <f t="shared" si="87"/>
        <v>1</v>
      </c>
    </row>
    <row r="483" spans="1:35" x14ac:dyDescent="0.2">
      <c r="A483" s="15" t="s">
        <v>18413</v>
      </c>
      <c r="B483" s="15" t="str">
        <f t="shared" si="77"/>
        <v>1G287</v>
      </c>
      <c r="C483" s="18">
        <v>0</v>
      </c>
      <c r="D483" s="18">
        <v>0</v>
      </c>
      <c r="E483" s="20"/>
      <c r="F483" s="15" t="s">
        <v>57</v>
      </c>
      <c r="G483" s="15" t="s">
        <v>9774</v>
      </c>
      <c r="H483" s="15" t="str">
        <f t="shared" si="78"/>
        <v>Pre-calc.</v>
      </c>
      <c r="I483" s="27">
        <v>42228</v>
      </c>
      <c r="K483" s="37" t="s">
        <v>19311</v>
      </c>
      <c r="L483" s="32" t="s">
        <v>20817</v>
      </c>
      <c r="M483" s="34">
        <v>101.5176</v>
      </c>
      <c r="N483" s="29">
        <f t="shared" si="79"/>
        <v>0</v>
      </c>
      <c r="O483" s="32">
        <f t="shared" si="80"/>
        <v>101.5176</v>
      </c>
      <c r="P483" s="32">
        <f>IF(AB483&lt;&gt;DATE(1900,1,0),Q483-O483," Order not yet shipdate")</f>
        <v>0</v>
      </c>
      <c r="Q483" s="34">
        <v>101.5176</v>
      </c>
      <c r="R483" s="32">
        <f t="shared" si="81"/>
        <v>0</v>
      </c>
      <c r="S483" s="32" t="str">
        <f t="shared" si="82"/>
        <v>Post value</v>
      </c>
      <c r="T483" s="34">
        <v>98.696600000000004</v>
      </c>
      <c r="U483" s="34">
        <f t="shared" si="83"/>
        <v>98.696600000000004</v>
      </c>
      <c r="V483" s="34">
        <v>98.696600000000004</v>
      </c>
      <c r="W483" s="32" t="b">
        <f t="shared" si="84"/>
        <v>1</v>
      </c>
      <c r="X483" s="32" t="b">
        <f t="shared" si="85"/>
        <v>1</v>
      </c>
      <c r="Y483" s="34">
        <v>101.5176</v>
      </c>
      <c r="Z483" s="34">
        <v>98.696600000000004</v>
      </c>
      <c r="AA483" s="33" t="s">
        <v>18897</v>
      </c>
      <c r="AB483" s="24">
        <f>VLOOKUP(L483,B$6:I$18929,8,FALSE)</f>
        <v>42292</v>
      </c>
      <c r="AC483" s="33" t="s">
        <v>18896</v>
      </c>
      <c r="AD483" s="33" t="s">
        <v>19859</v>
      </c>
      <c r="AF483" s="33" t="str">
        <f t="shared" si="86"/>
        <v>Post-calc.</v>
      </c>
      <c r="AG483" s="22" t="str">
        <f>VLOOKUP(L483,B$6:H$18929,7,FALSE)</f>
        <v>Post-calc.</v>
      </c>
      <c r="AH483" s="12" t="b">
        <f t="shared" si="87"/>
        <v>1</v>
      </c>
    </row>
    <row r="484" spans="1:35" x14ac:dyDescent="0.2">
      <c r="A484" s="15" t="s">
        <v>18412</v>
      </c>
      <c r="B484" s="15" t="str">
        <f t="shared" si="77"/>
        <v>1G288</v>
      </c>
      <c r="C484" s="18">
        <v>0</v>
      </c>
      <c r="D484" s="18">
        <v>0</v>
      </c>
      <c r="E484" s="20">
        <v>42063</v>
      </c>
      <c r="F484" s="15" t="s">
        <v>57</v>
      </c>
      <c r="G484" s="15" t="s">
        <v>9774</v>
      </c>
      <c r="H484" s="15" t="str">
        <f t="shared" si="78"/>
        <v>Post-calc.</v>
      </c>
      <c r="I484" s="27">
        <v>42063</v>
      </c>
      <c r="K484" s="37" t="s">
        <v>19312</v>
      </c>
      <c r="L484" s="32" t="s">
        <v>20818</v>
      </c>
      <c r="M484" s="34">
        <v>770.36339999999996</v>
      </c>
      <c r="N484" s="29">
        <f t="shared" si="79"/>
        <v>0</v>
      </c>
      <c r="O484" s="32">
        <f t="shared" si="80"/>
        <v>770.36339999999996</v>
      </c>
      <c r="P484" s="32">
        <f>IF(AB484&lt;&gt;DATE(1900,1,0),Q484-O484," Order not yet shipdate")</f>
        <v>0</v>
      </c>
      <c r="Q484" s="34">
        <v>770.36339999999996</v>
      </c>
      <c r="R484" s="32">
        <f t="shared" si="81"/>
        <v>0</v>
      </c>
      <c r="S484" s="32" t="str">
        <f t="shared" si="82"/>
        <v>Post value</v>
      </c>
      <c r="T484" s="34">
        <v>772.69479999999999</v>
      </c>
      <c r="U484" s="34">
        <f t="shared" si="83"/>
        <v>772.69479999999999</v>
      </c>
      <c r="V484" s="34">
        <v>772.69479999999999</v>
      </c>
      <c r="W484" s="32" t="b">
        <f t="shared" si="84"/>
        <v>1</v>
      </c>
      <c r="X484" s="32" t="b">
        <f t="shared" si="85"/>
        <v>1</v>
      </c>
      <c r="Y484" s="34">
        <v>770.36339999999996</v>
      </c>
      <c r="Z484" s="34">
        <v>772.69479999999999</v>
      </c>
      <c r="AA484" s="33" t="s">
        <v>18897</v>
      </c>
      <c r="AB484" s="24">
        <f>VLOOKUP(L484,B$6:I$18929,8,FALSE)</f>
        <v>42254</v>
      </c>
      <c r="AC484" s="33" t="s">
        <v>18896</v>
      </c>
      <c r="AD484" s="33" t="s">
        <v>19859</v>
      </c>
      <c r="AF484" s="33" t="str">
        <f t="shared" si="86"/>
        <v>Post-calc.</v>
      </c>
      <c r="AG484" s="22" t="str">
        <f>VLOOKUP(L484,B$6:H$18929,7,FALSE)</f>
        <v>Post-calc.</v>
      </c>
      <c r="AH484" s="12" t="b">
        <f t="shared" si="87"/>
        <v>1</v>
      </c>
    </row>
    <row r="485" spans="1:35" x14ac:dyDescent="0.2">
      <c r="A485" s="15" t="s">
        <v>18411</v>
      </c>
      <c r="B485" s="15" t="str">
        <f t="shared" si="77"/>
        <v>1G289</v>
      </c>
      <c r="C485" s="18">
        <v>0</v>
      </c>
      <c r="D485" s="18">
        <v>0</v>
      </c>
      <c r="E485" s="20">
        <v>42063</v>
      </c>
      <c r="F485" s="15" t="s">
        <v>57</v>
      </c>
      <c r="G485" s="15" t="s">
        <v>9774</v>
      </c>
      <c r="H485" s="15" t="str">
        <f t="shared" si="78"/>
        <v>Post-calc.</v>
      </c>
      <c r="I485" s="27">
        <v>42063</v>
      </c>
      <c r="K485" s="37" t="s">
        <v>19313</v>
      </c>
      <c r="L485" s="32" t="s">
        <v>20819</v>
      </c>
      <c r="M485" s="34">
        <v>478.78640000000001</v>
      </c>
      <c r="N485" s="29">
        <f t="shared" si="79"/>
        <v>0</v>
      </c>
      <c r="O485" s="32">
        <f t="shared" si="80"/>
        <v>478.78640000000001</v>
      </c>
      <c r="P485" s="32">
        <f>IF(AB485&lt;&gt;DATE(1900,1,0),Q485-O485," Order not yet shipdate")</f>
        <v>0</v>
      </c>
      <c r="Q485" s="34">
        <v>478.78640000000001</v>
      </c>
      <c r="R485" s="32">
        <f t="shared" si="81"/>
        <v>0</v>
      </c>
      <c r="S485" s="32" t="str">
        <f t="shared" si="82"/>
        <v>Post value</v>
      </c>
      <c r="T485" s="34">
        <v>465.78309999999999</v>
      </c>
      <c r="U485" s="34">
        <f t="shared" si="83"/>
        <v>465.78309999999999</v>
      </c>
      <c r="V485" s="34">
        <v>465.78309999999999</v>
      </c>
      <c r="W485" s="32" t="b">
        <f t="shared" si="84"/>
        <v>1</v>
      </c>
      <c r="X485" s="32" t="b">
        <f t="shared" si="85"/>
        <v>1</v>
      </c>
      <c r="Y485" s="34">
        <v>478.78640000000001</v>
      </c>
      <c r="Z485" s="34">
        <v>465.78309999999999</v>
      </c>
      <c r="AA485" s="33" t="s">
        <v>18897</v>
      </c>
      <c r="AB485" s="24">
        <f>VLOOKUP(L485,B$6:I$18929,8,FALSE)</f>
        <v>42247</v>
      </c>
      <c r="AC485" s="33" t="s">
        <v>18896</v>
      </c>
      <c r="AD485" s="33" t="s">
        <v>19859</v>
      </c>
      <c r="AF485" s="33" t="str">
        <f t="shared" si="86"/>
        <v>Post-calc.</v>
      </c>
      <c r="AG485" s="22" t="str">
        <f>VLOOKUP(L485,B$6:H$18929,7,FALSE)</f>
        <v>Post-calc.</v>
      </c>
      <c r="AH485" s="12" t="b">
        <f t="shared" si="87"/>
        <v>1</v>
      </c>
    </row>
    <row r="486" spans="1:35" x14ac:dyDescent="0.2">
      <c r="A486" s="15" t="s">
        <v>18410</v>
      </c>
      <c r="B486" s="15" t="str">
        <f t="shared" si="77"/>
        <v>1G290</v>
      </c>
      <c r="C486" s="18">
        <v>0</v>
      </c>
      <c r="D486" s="18">
        <v>0</v>
      </c>
      <c r="E486" s="20">
        <v>42035</v>
      </c>
      <c r="F486" s="15" t="s">
        <v>57</v>
      </c>
      <c r="G486" s="15" t="s">
        <v>9774</v>
      </c>
      <c r="H486" s="15" t="str">
        <f t="shared" si="78"/>
        <v>Post-calc.</v>
      </c>
      <c r="I486" s="27">
        <v>42035</v>
      </c>
      <c r="K486" s="37" t="s">
        <v>19314</v>
      </c>
      <c r="L486" s="32" t="s">
        <v>20820</v>
      </c>
      <c r="M486" s="34">
        <v>106.0973</v>
      </c>
      <c r="N486" s="29">
        <f t="shared" si="79"/>
        <v>0</v>
      </c>
      <c r="O486" s="32">
        <f t="shared" si="80"/>
        <v>106.0973</v>
      </c>
      <c r="P486" s="32">
        <f>IF(AB486&lt;&gt;DATE(1900,1,0),Q486-O486," Order not yet shipdate")</f>
        <v>0</v>
      </c>
      <c r="Q486" s="34">
        <v>106.0973</v>
      </c>
      <c r="R486" s="32">
        <f t="shared" si="81"/>
        <v>0</v>
      </c>
      <c r="S486" s="32" t="str">
        <f t="shared" si="82"/>
        <v>Post value</v>
      </c>
      <c r="T486" s="34">
        <v>102.2234</v>
      </c>
      <c r="U486" s="34">
        <f t="shared" si="83"/>
        <v>102.2234</v>
      </c>
      <c r="V486" s="34">
        <v>102.2234</v>
      </c>
      <c r="W486" s="32" t="b">
        <f t="shared" si="84"/>
        <v>1</v>
      </c>
      <c r="X486" s="32" t="b">
        <f t="shared" si="85"/>
        <v>1</v>
      </c>
      <c r="Y486" s="34">
        <v>106.0973</v>
      </c>
      <c r="Z486" s="34">
        <v>102.2234</v>
      </c>
      <c r="AA486" s="33" t="s">
        <v>18897</v>
      </c>
      <c r="AB486" s="24">
        <f>VLOOKUP(L486,B$6:I$18929,8,FALSE)</f>
        <v>42279</v>
      </c>
      <c r="AC486" s="33" t="s">
        <v>18896</v>
      </c>
      <c r="AD486" s="33" t="s">
        <v>19859</v>
      </c>
      <c r="AF486" s="33" t="str">
        <f t="shared" si="86"/>
        <v>Post-calc.</v>
      </c>
      <c r="AG486" s="22" t="str">
        <f>VLOOKUP(L486,B$6:H$18929,7,FALSE)</f>
        <v>Post-calc.</v>
      </c>
      <c r="AH486" s="12" t="b">
        <f t="shared" si="87"/>
        <v>1</v>
      </c>
    </row>
    <row r="487" spans="1:35" x14ac:dyDescent="0.2">
      <c r="A487" s="15" t="s">
        <v>18409</v>
      </c>
      <c r="B487" s="15" t="str">
        <f t="shared" si="77"/>
        <v>1G291</v>
      </c>
      <c r="C487" s="18">
        <v>0</v>
      </c>
      <c r="D487" s="18">
        <v>0</v>
      </c>
      <c r="E487" s="20">
        <v>42035</v>
      </c>
      <c r="F487" s="15" t="s">
        <v>57</v>
      </c>
      <c r="G487" s="15" t="s">
        <v>9774</v>
      </c>
      <c r="H487" s="15" t="str">
        <f t="shared" si="78"/>
        <v>Post-calc.</v>
      </c>
      <c r="I487" s="27">
        <v>42035</v>
      </c>
      <c r="K487" s="37" t="s">
        <v>19315</v>
      </c>
      <c r="L487" s="32" t="s">
        <v>20821</v>
      </c>
      <c r="M487" s="34">
        <v>566.88139999999999</v>
      </c>
      <c r="N487" s="29">
        <f t="shared" si="79"/>
        <v>0</v>
      </c>
      <c r="O487" s="32">
        <f t="shared" si="80"/>
        <v>566.88139999999999</v>
      </c>
      <c r="P487" s="32">
        <f>IF(AB487&lt;&gt;DATE(1900,1,0),Q487-O487," Order not yet shipdate")</f>
        <v>0</v>
      </c>
      <c r="Q487" s="34">
        <v>566.88139999999999</v>
      </c>
      <c r="R487" s="32">
        <f t="shared" si="81"/>
        <v>0</v>
      </c>
      <c r="S487" s="32" t="str">
        <f t="shared" si="82"/>
        <v>Post value</v>
      </c>
      <c r="T487" s="34">
        <v>551.13589999999999</v>
      </c>
      <c r="U487" s="34">
        <f t="shared" si="83"/>
        <v>551.13589999999999</v>
      </c>
      <c r="V487" s="34">
        <v>551.13589999999999</v>
      </c>
      <c r="W487" s="32" t="b">
        <f t="shared" si="84"/>
        <v>1</v>
      </c>
      <c r="X487" s="32" t="b">
        <f t="shared" si="85"/>
        <v>1</v>
      </c>
      <c r="Y487" s="34">
        <v>566.88139999999999</v>
      </c>
      <c r="Z487" s="34">
        <v>551.13589999999999</v>
      </c>
      <c r="AA487" s="33" t="s">
        <v>18897</v>
      </c>
      <c r="AB487" s="24">
        <f>VLOOKUP(L487,B$6:I$18929,8,FALSE)</f>
        <v>42291</v>
      </c>
      <c r="AC487" s="33" t="s">
        <v>18896</v>
      </c>
      <c r="AD487" s="33" t="s">
        <v>19859</v>
      </c>
      <c r="AF487" s="33" t="str">
        <f t="shared" si="86"/>
        <v>Post-calc.</v>
      </c>
      <c r="AG487" s="22" t="str">
        <f>VLOOKUP(L487,B$6:H$18929,7,FALSE)</f>
        <v>Post-calc.</v>
      </c>
      <c r="AH487" s="12" t="b">
        <f t="shared" si="87"/>
        <v>1</v>
      </c>
    </row>
    <row r="488" spans="1:35" x14ac:dyDescent="0.2">
      <c r="A488" s="15" t="s">
        <v>18408</v>
      </c>
      <c r="B488" s="15" t="str">
        <f t="shared" si="77"/>
        <v>1G292</v>
      </c>
      <c r="C488" s="18">
        <v>0</v>
      </c>
      <c r="D488" s="18">
        <v>0</v>
      </c>
      <c r="E488" s="20">
        <v>42035</v>
      </c>
      <c r="F488" s="15" t="s">
        <v>57</v>
      </c>
      <c r="G488" s="15" t="s">
        <v>9774</v>
      </c>
      <c r="H488" s="15" t="str">
        <f t="shared" si="78"/>
        <v>Post-calc.</v>
      </c>
      <c r="I488" s="27">
        <v>42035</v>
      </c>
      <c r="K488" s="37" t="s">
        <v>19316</v>
      </c>
      <c r="L488" s="32" t="s">
        <v>20822</v>
      </c>
      <c r="M488" s="34">
        <v>237.64</v>
      </c>
      <c r="N488" s="29">
        <f t="shared" si="79"/>
        <v>0</v>
      </c>
      <c r="O488" s="32">
        <f t="shared" si="80"/>
        <v>237.64</v>
      </c>
      <c r="P488" s="32">
        <f>IF(AB488&lt;&gt;DATE(1900,1,0),Q488-O488," Order not yet shipdate")</f>
        <v>0</v>
      </c>
      <c r="Q488" s="34">
        <v>237.64</v>
      </c>
      <c r="R488" s="32">
        <f t="shared" si="81"/>
        <v>0</v>
      </c>
      <c r="S488" s="32" t="str">
        <f t="shared" si="82"/>
        <v>Post value</v>
      </c>
      <c r="T488" s="34">
        <v>276.33999999999997</v>
      </c>
      <c r="U488" s="34">
        <f t="shared" si="83"/>
        <v>276.33999999999997</v>
      </c>
      <c r="V488" s="34">
        <v>276.33999999999997</v>
      </c>
      <c r="W488" s="32" t="b">
        <f t="shared" si="84"/>
        <v>1</v>
      </c>
      <c r="X488" s="32" t="b">
        <f t="shared" si="85"/>
        <v>1</v>
      </c>
      <c r="Y488" s="34">
        <v>237.64</v>
      </c>
      <c r="Z488" s="34">
        <v>276.33999999999997</v>
      </c>
      <c r="AA488" s="33" t="s">
        <v>18897</v>
      </c>
      <c r="AB488" s="24">
        <f>VLOOKUP(L488,B$6:I$18929,8,FALSE)</f>
        <v>42234</v>
      </c>
      <c r="AC488" s="33" t="s">
        <v>18896</v>
      </c>
      <c r="AD488" s="33" t="s">
        <v>19859</v>
      </c>
      <c r="AF488" s="33" t="str">
        <f t="shared" si="86"/>
        <v>Post-calc.</v>
      </c>
      <c r="AG488" s="22" t="str">
        <f>VLOOKUP(L488,B$6:H$18929,7,FALSE)</f>
        <v>Post-calc.</v>
      </c>
      <c r="AH488" s="12" t="b">
        <f t="shared" si="87"/>
        <v>1</v>
      </c>
      <c r="AI488" s="32"/>
    </row>
    <row r="489" spans="1:35" x14ac:dyDescent="0.2">
      <c r="A489" s="15" t="s">
        <v>18407</v>
      </c>
      <c r="B489" s="15" t="str">
        <f t="shared" si="77"/>
        <v>1G293</v>
      </c>
      <c r="C489" s="18">
        <v>0</v>
      </c>
      <c r="D489" s="18">
        <v>0</v>
      </c>
      <c r="E489" s="20">
        <v>42035</v>
      </c>
      <c r="F489" s="15" t="s">
        <v>57</v>
      </c>
      <c r="G489" s="15" t="s">
        <v>9774</v>
      </c>
      <c r="H489" s="15" t="str">
        <f t="shared" si="78"/>
        <v>Post-calc.</v>
      </c>
      <c r="I489" s="27">
        <v>42035</v>
      </c>
      <c r="K489" s="37" t="s">
        <v>19317</v>
      </c>
      <c r="L489" s="32" t="s">
        <v>20823</v>
      </c>
      <c r="M489" s="34">
        <v>744.47</v>
      </c>
      <c r="N489" s="29">
        <f t="shared" si="79"/>
        <v>0</v>
      </c>
      <c r="O489" s="32">
        <f t="shared" si="80"/>
        <v>744.47</v>
      </c>
      <c r="P489" s="32">
        <f>IF(AB489&lt;&gt;DATE(1900,1,0),Q489-O489," Order not yet shipdate")</f>
        <v>0</v>
      </c>
      <c r="Q489" s="34">
        <v>744.47</v>
      </c>
      <c r="R489" s="32">
        <f t="shared" si="81"/>
        <v>0</v>
      </c>
      <c r="S489" s="32" t="str">
        <f t="shared" si="82"/>
        <v>Post value</v>
      </c>
      <c r="T489" s="34">
        <v>1145.8800000000001</v>
      </c>
      <c r="U489" s="34">
        <f t="shared" si="83"/>
        <v>1145.8800000000001</v>
      </c>
      <c r="V489" s="34">
        <v>1145.8800000000001</v>
      </c>
      <c r="W489" s="32" t="b">
        <f t="shared" si="84"/>
        <v>1</v>
      </c>
      <c r="X489" s="32" t="b">
        <f t="shared" si="85"/>
        <v>1</v>
      </c>
      <c r="Y489" s="34">
        <v>744.47</v>
      </c>
      <c r="Z489" s="34">
        <v>1145.8800000000001</v>
      </c>
      <c r="AA489" s="33" t="s">
        <v>18897</v>
      </c>
      <c r="AB489" s="24">
        <f>VLOOKUP(L489,B$6:I$18929,8,FALSE)</f>
        <v>42235</v>
      </c>
      <c r="AC489" s="33" t="s">
        <v>18896</v>
      </c>
      <c r="AD489" s="33" t="s">
        <v>19859</v>
      </c>
      <c r="AF489" s="33" t="str">
        <f t="shared" si="86"/>
        <v>Post-calc.</v>
      </c>
      <c r="AG489" s="22" t="str">
        <f>VLOOKUP(L489,B$6:H$18929,7,FALSE)</f>
        <v>Post-calc.</v>
      </c>
      <c r="AH489" s="12" t="b">
        <f t="shared" si="87"/>
        <v>1</v>
      </c>
      <c r="AI489" s="32"/>
    </row>
    <row r="490" spans="1:35" x14ac:dyDescent="0.2">
      <c r="A490" s="15" t="s">
        <v>18406</v>
      </c>
      <c r="B490" s="15" t="str">
        <f t="shared" si="77"/>
        <v>1G294</v>
      </c>
      <c r="C490" s="18">
        <v>0</v>
      </c>
      <c r="D490" s="18">
        <v>0</v>
      </c>
      <c r="E490" s="20">
        <v>42035</v>
      </c>
      <c r="F490" s="15" t="s">
        <v>57</v>
      </c>
      <c r="G490" s="15" t="s">
        <v>9774</v>
      </c>
      <c r="H490" s="15" t="str">
        <f t="shared" si="78"/>
        <v>Post-calc.</v>
      </c>
      <c r="I490" s="27">
        <v>42035</v>
      </c>
      <c r="K490" s="37" t="s">
        <v>19318</v>
      </c>
      <c r="L490" s="32" t="s">
        <v>20824</v>
      </c>
      <c r="M490" s="34">
        <v>650.44960000000003</v>
      </c>
      <c r="N490" s="29">
        <f t="shared" si="79"/>
        <v>0</v>
      </c>
      <c r="O490" s="32">
        <f t="shared" si="80"/>
        <v>650.44960000000003</v>
      </c>
      <c r="P490" s="32">
        <f>IF(AB490&lt;&gt;DATE(1900,1,0),Q490-O490," Order not yet shipdate")</f>
        <v>0</v>
      </c>
      <c r="Q490" s="34">
        <v>650.44960000000003</v>
      </c>
      <c r="R490" s="32">
        <f t="shared" si="81"/>
        <v>0</v>
      </c>
      <c r="S490" s="32" t="str">
        <f t="shared" si="82"/>
        <v>Post value</v>
      </c>
      <c r="T490" s="34">
        <v>650.45000000000005</v>
      </c>
      <c r="U490" s="34">
        <f t="shared" si="83"/>
        <v>650.45000000000005</v>
      </c>
      <c r="V490" s="34">
        <v>650.45000000000005</v>
      </c>
      <c r="W490" s="32" t="b">
        <f t="shared" si="84"/>
        <v>1</v>
      </c>
      <c r="X490" s="32" t="b">
        <f t="shared" si="85"/>
        <v>1</v>
      </c>
      <c r="Y490" s="34">
        <v>650.44960000000003</v>
      </c>
      <c r="Z490" s="34">
        <v>650.45000000000005</v>
      </c>
      <c r="AA490" s="33" t="s">
        <v>18897</v>
      </c>
      <c r="AB490" s="24">
        <f>VLOOKUP(L490,B$6:I$18929,8,FALSE)</f>
        <v>42356</v>
      </c>
      <c r="AC490" s="33" t="s">
        <v>18896</v>
      </c>
      <c r="AD490" s="33" t="s">
        <v>19859</v>
      </c>
      <c r="AF490" s="33" t="str">
        <f t="shared" si="86"/>
        <v>Post-calc.</v>
      </c>
      <c r="AG490" s="22" t="str">
        <f>VLOOKUP(L490,B$6:H$18929,7,FALSE)</f>
        <v>Post-calc.</v>
      </c>
      <c r="AH490" s="12" t="b">
        <f t="shared" si="87"/>
        <v>1</v>
      </c>
    </row>
    <row r="491" spans="1:35" x14ac:dyDescent="0.2">
      <c r="A491" s="15" t="s">
        <v>18405</v>
      </c>
      <c r="B491" s="15" t="str">
        <f t="shared" si="77"/>
        <v>1G295</v>
      </c>
      <c r="C491" s="18">
        <v>0</v>
      </c>
      <c r="D491" s="18">
        <v>0</v>
      </c>
      <c r="E491" s="20">
        <v>42035</v>
      </c>
      <c r="F491" s="15" t="s">
        <v>57</v>
      </c>
      <c r="G491" s="15" t="s">
        <v>9774</v>
      </c>
      <c r="H491" s="15" t="str">
        <f t="shared" si="78"/>
        <v>Post-calc.</v>
      </c>
      <c r="I491" s="27">
        <v>42035</v>
      </c>
      <c r="K491" s="37" t="s">
        <v>19319</v>
      </c>
      <c r="L491" s="32" t="s">
        <v>20825</v>
      </c>
      <c r="M491" s="34">
        <v>127.3843</v>
      </c>
      <c r="N491" s="29">
        <f t="shared" si="79"/>
        <v>0</v>
      </c>
      <c r="O491" s="32">
        <f t="shared" si="80"/>
        <v>127.3843</v>
      </c>
      <c r="P491" s="32">
        <f>IF(AB491&lt;&gt;DATE(1900,1,0),Q491-O491," Order not yet shipdate")</f>
        <v>0</v>
      </c>
      <c r="Q491" s="34">
        <v>127.3843</v>
      </c>
      <c r="R491" s="32">
        <f t="shared" si="81"/>
        <v>0</v>
      </c>
      <c r="S491" s="32" t="str">
        <f t="shared" si="82"/>
        <v>Post value</v>
      </c>
      <c r="T491" s="34">
        <v>124.3783</v>
      </c>
      <c r="U491" s="34">
        <f t="shared" si="83"/>
        <v>124.3783</v>
      </c>
      <c r="V491" s="34">
        <v>124.3783</v>
      </c>
      <c r="W491" s="32" t="b">
        <f t="shared" si="84"/>
        <v>1</v>
      </c>
      <c r="X491" s="32" t="b">
        <f t="shared" si="85"/>
        <v>1</v>
      </c>
      <c r="Y491" s="34">
        <v>127.3843</v>
      </c>
      <c r="Z491" s="34">
        <v>124.3783</v>
      </c>
      <c r="AA491" s="33" t="s">
        <v>18897</v>
      </c>
      <c r="AB491" s="24">
        <f>VLOOKUP(L491,B$6:I$18929,8,FALSE)</f>
        <v>42268</v>
      </c>
      <c r="AC491" s="33" t="s">
        <v>18896</v>
      </c>
      <c r="AD491" s="33" t="s">
        <v>19859</v>
      </c>
      <c r="AF491" s="33" t="str">
        <f t="shared" si="86"/>
        <v>Post-calc.</v>
      </c>
      <c r="AG491" s="22" t="str">
        <f>VLOOKUP(L491,B$6:H$18929,7,FALSE)</f>
        <v>Post-calc.</v>
      </c>
      <c r="AH491" s="12" t="b">
        <f t="shared" si="87"/>
        <v>1</v>
      </c>
    </row>
    <row r="492" spans="1:35" x14ac:dyDescent="0.2">
      <c r="A492" s="15" t="s">
        <v>18404</v>
      </c>
      <c r="B492" s="15" t="str">
        <f t="shared" si="77"/>
        <v>1G296</v>
      </c>
      <c r="C492" s="18">
        <v>0</v>
      </c>
      <c r="D492" s="18">
        <v>0</v>
      </c>
      <c r="E492" s="20">
        <v>42035</v>
      </c>
      <c r="F492" s="15" t="s">
        <v>57</v>
      </c>
      <c r="G492" s="15" t="s">
        <v>9774</v>
      </c>
      <c r="H492" s="15" t="str">
        <f t="shared" si="78"/>
        <v>Post-calc.</v>
      </c>
      <c r="I492" s="27">
        <v>42035</v>
      </c>
      <c r="K492" s="37" t="s">
        <v>19320</v>
      </c>
      <c r="L492" s="32" t="s">
        <v>20826</v>
      </c>
      <c r="M492" s="34">
        <v>238.84</v>
      </c>
      <c r="N492" s="29">
        <f t="shared" si="79"/>
        <v>0</v>
      </c>
      <c r="O492" s="32">
        <f t="shared" si="80"/>
        <v>238.84</v>
      </c>
      <c r="P492" s="32">
        <f>IF(AB492&lt;&gt;DATE(1900,1,0),Q492-O492," Order not yet shipdate")</f>
        <v>0</v>
      </c>
      <c r="Q492" s="34">
        <v>238.84</v>
      </c>
      <c r="R492" s="32">
        <f t="shared" si="81"/>
        <v>0</v>
      </c>
      <c r="S492" s="32" t="str">
        <f t="shared" si="82"/>
        <v>Post value</v>
      </c>
      <c r="T492" s="34">
        <v>505.09</v>
      </c>
      <c r="U492" s="34">
        <f t="shared" si="83"/>
        <v>505.09</v>
      </c>
      <c r="V492" s="34">
        <v>505.09</v>
      </c>
      <c r="W492" s="32" t="b">
        <f t="shared" si="84"/>
        <v>1</v>
      </c>
      <c r="X492" s="32" t="b">
        <f t="shared" si="85"/>
        <v>1</v>
      </c>
      <c r="Y492" s="34">
        <v>238.84</v>
      </c>
      <c r="Z492" s="34">
        <v>505.09</v>
      </c>
      <c r="AA492" s="33" t="s">
        <v>18897</v>
      </c>
      <c r="AB492" s="24">
        <f>VLOOKUP(L492,B$6:I$18929,8,FALSE)</f>
        <v>42200</v>
      </c>
      <c r="AC492" s="33" t="s">
        <v>18896</v>
      </c>
      <c r="AD492" s="33" t="s">
        <v>19859</v>
      </c>
      <c r="AF492" s="33" t="str">
        <f t="shared" si="86"/>
        <v>Post-calc.</v>
      </c>
      <c r="AG492" s="22" t="str">
        <f>VLOOKUP(L492,B$6:H$18929,7,FALSE)</f>
        <v>Post-calc.</v>
      </c>
      <c r="AH492" s="12" t="b">
        <f t="shared" si="87"/>
        <v>1</v>
      </c>
    </row>
    <row r="493" spans="1:35" x14ac:dyDescent="0.2">
      <c r="A493" s="15" t="s">
        <v>18403</v>
      </c>
      <c r="B493" s="15" t="str">
        <f t="shared" si="77"/>
        <v>1G297</v>
      </c>
      <c r="C493" s="18">
        <v>0</v>
      </c>
      <c r="D493" s="18">
        <v>0</v>
      </c>
      <c r="E493" s="20">
        <v>42035</v>
      </c>
      <c r="F493" s="15" t="s">
        <v>57</v>
      </c>
      <c r="G493" s="15" t="s">
        <v>9774</v>
      </c>
      <c r="H493" s="15" t="str">
        <f t="shared" si="78"/>
        <v>Post-calc.</v>
      </c>
      <c r="I493" s="27">
        <v>42035</v>
      </c>
      <c r="K493" s="37" t="s">
        <v>19924</v>
      </c>
      <c r="L493" s="32" t="s">
        <v>20827</v>
      </c>
      <c r="M493" s="34">
        <v>2015.81</v>
      </c>
      <c r="N493" s="29">
        <f t="shared" si="79"/>
        <v>0</v>
      </c>
      <c r="O493" s="32">
        <f t="shared" si="80"/>
        <v>2015.81</v>
      </c>
      <c r="P493" s="32">
        <f>IF(AB493&lt;&gt;DATE(1900,1,0),Q493-O493," Order not yet shipdate")</f>
        <v>0</v>
      </c>
      <c r="Q493" s="34">
        <v>2015.81</v>
      </c>
      <c r="R493" s="32" t="str">
        <f t="shared" si="81"/>
        <v>this is Pre value</v>
      </c>
      <c r="S493" s="32">
        <f t="shared" si="82"/>
        <v>0</v>
      </c>
      <c r="T493" s="34">
        <v>2015.81</v>
      </c>
      <c r="U493" s="34">
        <f t="shared" si="83"/>
        <v>0</v>
      </c>
      <c r="V493" s="34">
        <v>2015.81</v>
      </c>
      <c r="W493" s="32" t="b">
        <f t="shared" si="84"/>
        <v>1</v>
      </c>
      <c r="X493" s="32" t="b">
        <f t="shared" si="85"/>
        <v>1</v>
      </c>
      <c r="Y493" s="34">
        <v>2015.81</v>
      </c>
      <c r="Z493" s="34">
        <v>2015.81</v>
      </c>
      <c r="AA493" s="33" t="s">
        <v>19861</v>
      </c>
      <c r="AB493" s="24">
        <f>VLOOKUP(L493,B$6:I$18929,8,FALSE)</f>
        <v>42507</v>
      </c>
      <c r="AC493" s="33" t="s">
        <v>18896</v>
      </c>
      <c r="AD493" s="33" t="s">
        <v>19859</v>
      </c>
      <c r="AF493" s="33" t="str">
        <f t="shared" si="86"/>
        <v>Pre-calc.</v>
      </c>
      <c r="AG493" s="22" t="str">
        <f>VLOOKUP(L493,B$6:H$18929,7,FALSE)</f>
        <v>Pre-calc.</v>
      </c>
      <c r="AH493" s="12" t="b">
        <f t="shared" si="87"/>
        <v>1</v>
      </c>
    </row>
    <row r="494" spans="1:35" x14ac:dyDescent="0.2">
      <c r="A494" s="15" t="s">
        <v>18402</v>
      </c>
      <c r="B494" s="15" t="str">
        <f t="shared" si="77"/>
        <v>1G298</v>
      </c>
      <c r="C494" s="18">
        <v>0</v>
      </c>
      <c r="D494" s="18">
        <v>0</v>
      </c>
      <c r="E494" s="20">
        <v>42063</v>
      </c>
      <c r="F494" s="15" t="s">
        <v>57</v>
      </c>
      <c r="G494" s="15" t="s">
        <v>9774</v>
      </c>
      <c r="H494" s="15" t="str">
        <f t="shared" si="78"/>
        <v>Post-calc.</v>
      </c>
      <c r="I494" s="27">
        <v>42063</v>
      </c>
      <c r="K494" s="37" t="s">
        <v>19321</v>
      </c>
      <c r="L494" s="32" t="s">
        <v>20828</v>
      </c>
      <c r="M494" s="34">
        <v>189.35</v>
      </c>
      <c r="N494" s="29">
        <f t="shared" si="79"/>
        <v>0</v>
      </c>
      <c r="O494" s="32">
        <f t="shared" si="80"/>
        <v>189.35</v>
      </c>
      <c r="P494" s="32">
        <f>IF(AB494&lt;&gt;DATE(1900,1,0),Q494-O494," Order not yet shipdate")</f>
        <v>0</v>
      </c>
      <c r="Q494" s="34">
        <v>189.35</v>
      </c>
      <c r="R494" s="32">
        <f t="shared" si="81"/>
        <v>0</v>
      </c>
      <c r="S494" s="32" t="str">
        <f t="shared" si="82"/>
        <v>Post value</v>
      </c>
      <c r="T494" s="34">
        <v>448.15</v>
      </c>
      <c r="U494" s="34">
        <f t="shared" si="83"/>
        <v>448.15</v>
      </c>
      <c r="V494" s="34">
        <v>448.15</v>
      </c>
      <c r="W494" s="32" t="b">
        <f t="shared" si="84"/>
        <v>1</v>
      </c>
      <c r="X494" s="32" t="b">
        <f t="shared" si="85"/>
        <v>1</v>
      </c>
      <c r="Y494" s="34">
        <v>189.35</v>
      </c>
      <c r="Z494" s="34">
        <v>448.15</v>
      </c>
      <c r="AA494" s="33" t="s">
        <v>18897</v>
      </c>
      <c r="AB494" s="24">
        <f>VLOOKUP(L494,B$6:I$18929,8,FALSE)</f>
        <v>42230</v>
      </c>
      <c r="AC494" s="33" t="s">
        <v>18896</v>
      </c>
      <c r="AD494" s="33" t="s">
        <v>19859</v>
      </c>
      <c r="AF494" s="33" t="str">
        <f t="shared" si="86"/>
        <v>Post-calc.</v>
      </c>
      <c r="AG494" s="22" t="str">
        <f>VLOOKUP(L494,B$6:H$18929,7,FALSE)</f>
        <v>Post-calc.</v>
      </c>
      <c r="AH494" s="12" t="b">
        <f t="shared" si="87"/>
        <v>1</v>
      </c>
      <c r="AI494" s="32"/>
    </row>
    <row r="495" spans="1:35" x14ac:dyDescent="0.2">
      <c r="A495" s="15" t="s">
        <v>18401</v>
      </c>
      <c r="B495" s="15" t="str">
        <f t="shared" si="77"/>
        <v>1G299</v>
      </c>
      <c r="C495" s="18">
        <v>0</v>
      </c>
      <c r="D495" s="18">
        <v>0</v>
      </c>
      <c r="E495" s="20">
        <v>42063</v>
      </c>
      <c r="F495" s="15" t="s">
        <v>57</v>
      </c>
      <c r="G495" s="15" t="s">
        <v>9774</v>
      </c>
      <c r="H495" s="15" t="str">
        <f t="shared" si="78"/>
        <v>Post-calc.</v>
      </c>
      <c r="I495" s="27">
        <v>42063</v>
      </c>
      <c r="K495" s="37" t="s">
        <v>19322</v>
      </c>
      <c r="L495" s="32" t="s">
        <v>20829</v>
      </c>
      <c r="M495" s="34">
        <v>171.67</v>
      </c>
      <c r="N495" s="29">
        <f t="shared" si="79"/>
        <v>0</v>
      </c>
      <c r="O495" s="32">
        <f t="shared" si="80"/>
        <v>171.67</v>
      </c>
      <c r="P495" s="32">
        <f>IF(AB495&lt;&gt;DATE(1900,1,0),Q495-O495," Order not yet shipdate")</f>
        <v>0</v>
      </c>
      <c r="Q495" s="34">
        <v>171.67</v>
      </c>
      <c r="R495" s="32">
        <f t="shared" si="81"/>
        <v>0</v>
      </c>
      <c r="S495" s="32" t="str">
        <f t="shared" si="82"/>
        <v>Post value</v>
      </c>
      <c r="T495" s="34">
        <v>375.37</v>
      </c>
      <c r="U495" s="34">
        <f t="shared" si="83"/>
        <v>375.37</v>
      </c>
      <c r="V495" s="34">
        <v>375.37</v>
      </c>
      <c r="W495" s="32" t="b">
        <f t="shared" si="84"/>
        <v>1</v>
      </c>
      <c r="X495" s="32" t="b">
        <f t="shared" si="85"/>
        <v>1</v>
      </c>
      <c r="Y495" s="34">
        <v>171.67</v>
      </c>
      <c r="Z495" s="34">
        <v>375.37</v>
      </c>
      <c r="AA495" s="33" t="s">
        <v>18897</v>
      </c>
      <c r="AB495" s="24">
        <f>VLOOKUP(L495,B$6:I$18929,8,FALSE)</f>
        <v>42206</v>
      </c>
      <c r="AC495" s="33" t="s">
        <v>18896</v>
      </c>
      <c r="AD495" s="33" t="s">
        <v>19859</v>
      </c>
      <c r="AF495" s="33" t="str">
        <f t="shared" si="86"/>
        <v>Post-calc.</v>
      </c>
      <c r="AG495" s="22" t="str">
        <f>VLOOKUP(L495,B$6:H$18929,7,FALSE)</f>
        <v>Post-calc.</v>
      </c>
      <c r="AH495" s="12" t="b">
        <f t="shared" si="87"/>
        <v>1</v>
      </c>
    </row>
    <row r="496" spans="1:35" x14ac:dyDescent="0.2">
      <c r="A496" s="15" t="s">
        <v>18400</v>
      </c>
      <c r="B496" s="15" t="str">
        <f t="shared" si="77"/>
        <v>1G300</v>
      </c>
      <c r="C496" s="18">
        <v>0</v>
      </c>
      <c r="D496" s="18">
        <v>0</v>
      </c>
      <c r="E496" s="20">
        <v>42035</v>
      </c>
      <c r="F496" s="15" t="s">
        <v>57</v>
      </c>
      <c r="G496" s="15" t="s">
        <v>9774</v>
      </c>
      <c r="H496" s="15" t="str">
        <f t="shared" si="78"/>
        <v>Post-calc.</v>
      </c>
      <c r="I496" s="27">
        <v>42035</v>
      </c>
      <c r="K496" s="37" t="s">
        <v>19925</v>
      </c>
      <c r="L496" s="32" t="s">
        <v>20830</v>
      </c>
      <c r="M496" s="34">
        <v>1108.52</v>
      </c>
      <c r="N496" s="29">
        <f t="shared" si="79"/>
        <v>0</v>
      </c>
      <c r="O496" s="32">
        <f t="shared" si="80"/>
        <v>1108.52</v>
      </c>
      <c r="P496" s="32">
        <f>IF(AB496&lt;&gt;DATE(1900,1,0),Q496-O496," Order not yet shipdate")</f>
        <v>0</v>
      </c>
      <c r="Q496" s="34">
        <v>1108.52</v>
      </c>
      <c r="R496" s="32" t="str">
        <f t="shared" si="81"/>
        <v>this is Pre value</v>
      </c>
      <c r="S496" s="32">
        <f t="shared" si="82"/>
        <v>0</v>
      </c>
      <c r="T496" s="34">
        <v>1108.52</v>
      </c>
      <c r="U496" s="34">
        <f t="shared" si="83"/>
        <v>0</v>
      </c>
      <c r="V496" s="34">
        <v>1108.52</v>
      </c>
      <c r="W496" s="32" t="b">
        <f t="shared" si="84"/>
        <v>1</v>
      </c>
      <c r="X496" s="32" t="b">
        <f t="shared" si="85"/>
        <v>1</v>
      </c>
      <c r="Y496" s="34">
        <v>1108.52</v>
      </c>
      <c r="Z496" s="34">
        <v>1108.52</v>
      </c>
      <c r="AA496" s="33" t="s">
        <v>19861</v>
      </c>
      <c r="AB496" s="24">
        <f>VLOOKUP(L496,B$6:I$18929,8,FALSE)</f>
        <v>42507</v>
      </c>
      <c r="AC496" s="33" t="s">
        <v>18896</v>
      </c>
      <c r="AD496" s="33" t="s">
        <v>19859</v>
      </c>
      <c r="AF496" s="33" t="str">
        <f t="shared" si="86"/>
        <v>Pre-calc.</v>
      </c>
      <c r="AG496" s="22" t="str">
        <f>VLOOKUP(L496,B$6:H$18929,7,FALSE)</f>
        <v>Pre-calc.</v>
      </c>
      <c r="AH496" s="12" t="b">
        <f t="shared" si="87"/>
        <v>1</v>
      </c>
    </row>
    <row r="497" spans="1:35" x14ac:dyDescent="0.2">
      <c r="A497" s="15" t="s">
        <v>18399</v>
      </c>
      <c r="B497" s="15" t="str">
        <f t="shared" si="77"/>
        <v>1G301</v>
      </c>
      <c r="C497" s="18">
        <v>0</v>
      </c>
      <c r="D497" s="18">
        <v>0</v>
      </c>
      <c r="E497" s="20">
        <v>42063</v>
      </c>
      <c r="F497" s="15" t="s">
        <v>57</v>
      </c>
      <c r="G497" s="15" t="s">
        <v>9774</v>
      </c>
      <c r="H497" s="15" t="str">
        <f t="shared" si="78"/>
        <v>Post-calc.</v>
      </c>
      <c r="I497" s="27">
        <v>42063</v>
      </c>
      <c r="K497" s="37" t="s">
        <v>19323</v>
      </c>
      <c r="L497" s="32" t="s">
        <v>20831</v>
      </c>
      <c r="M497" s="34">
        <v>1292.3499999999999</v>
      </c>
      <c r="N497" s="29">
        <f t="shared" si="79"/>
        <v>0</v>
      </c>
      <c r="O497" s="32">
        <f t="shared" si="80"/>
        <v>1292.3499999999999</v>
      </c>
      <c r="P497" s="32">
        <f>IF(AB497&lt;&gt;DATE(1900,1,0),Q497-O497," Order not yet shipdate")</f>
        <v>0</v>
      </c>
      <c r="Q497" s="34">
        <v>1292.3499999999999</v>
      </c>
      <c r="R497" s="32">
        <f t="shared" si="81"/>
        <v>0</v>
      </c>
      <c r="S497" s="32" t="str">
        <f t="shared" si="82"/>
        <v>Post value</v>
      </c>
      <c r="T497" s="34">
        <v>2539.65</v>
      </c>
      <c r="U497" s="34">
        <f t="shared" si="83"/>
        <v>2539.65</v>
      </c>
      <c r="V497" s="34">
        <v>2539.65</v>
      </c>
      <c r="W497" s="32" t="b">
        <f t="shared" si="84"/>
        <v>1</v>
      </c>
      <c r="X497" s="32" t="b">
        <f t="shared" si="85"/>
        <v>1</v>
      </c>
      <c r="Y497" s="34">
        <v>1292.3499999999999</v>
      </c>
      <c r="Z497" s="34">
        <v>2539.65</v>
      </c>
      <c r="AA497" s="33" t="s">
        <v>18897</v>
      </c>
      <c r="AB497" s="24">
        <f>VLOOKUP(L497,B$6:I$18929,8,FALSE)</f>
        <v>42230</v>
      </c>
      <c r="AC497" s="33" t="s">
        <v>18896</v>
      </c>
      <c r="AD497" s="33" t="s">
        <v>19859</v>
      </c>
      <c r="AF497" s="33" t="str">
        <f t="shared" si="86"/>
        <v>Post-calc.</v>
      </c>
      <c r="AG497" s="22" t="str">
        <f>VLOOKUP(L497,B$6:H$18929,7,FALSE)</f>
        <v>Post-calc.</v>
      </c>
      <c r="AH497" s="12" t="b">
        <f t="shared" si="87"/>
        <v>1</v>
      </c>
    </row>
    <row r="498" spans="1:35" x14ac:dyDescent="0.2">
      <c r="A498" s="15" t="s">
        <v>18398</v>
      </c>
      <c r="B498" s="15" t="str">
        <f t="shared" si="77"/>
        <v>1G302</v>
      </c>
      <c r="C498" s="18">
        <v>0</v>
      </c>
      <c r="D498" s="18">
        <v>0</v>
      </c>
      <c r="E498" s="20">
        <v>42124</v>
      </c>
      <c r="F498" s="15" t="s">
        <v>57</v>
      </c>
      <c r="G498" s="15" t="s">
        <v>9774</v>
      </c>
      <c r="H498" s="15" t="str">
        <f t="shared" si="78"/>
        <v>Post-calc.</v>
      </c>
      <c r="I498" s="27">
        <v>42124</v>
      </c>
      <c r="K498" s="37" t="s">
        <v>19324</v>
      </c>
      <c r="L498" s="32" t="s">
        <v>20832</v>
      </c>
      <c r="M498" s="34">
        <v>6463.19</v>
      </c>
      <c r="N498" s="29">
        <f t="shared" si="79"/>
        <v>0</v>
      </c>
      <c r="O498" s="32">
        <f t="shared" si="80"/>
        <v>6463.19</v>
      </c>
      <c r="P498" s="32">
        <f>IF(AB498&lt;&gt;DATE(1900,1,0),Q498-O498," Order not yet shipdate")</f>
        <v>0</v>
      </c>
      <c r="Q498" s="34">
        <v>6463.19</v>
      </c>
      <c r="R498" s="32">
        <f t="shared" si="81"/>
        <v>0</v>
      </c>
      <c r="S498" s="32" t="str">
        <f t="shared" si="82"/>
        <v>Post value</v>
      </c>
      <c r="T498" s="34">
        <v>12525.68</v>
      </c>
      <c r="U498" s="34">
        <f t="shared" si="83"/>
        <v>12525.68</v>
      </c>
      <c r="V498" s="34">
        <v>12525.68</v>
      </c>
      <c r="W498" s="32" t="b">
        <f t="shared" si="84"/>
        <v>1</v>
      </c>
      <c r="X498" s="32" t="b">
        <f t="shared" si="85"/>
        <v>1</v>
      </c>
      <c r="Y498" s="34">
        <v>6463.19</v>
      </c>
      <c r="Z498" s="34">
        <v>12525.68</v>
      </c>
      <c r="AA498" s="33" t="s">
        <v>18897</v>
      </c>
      <c r="AB498" s="24">
        <f>VLOOKUP(L498,B$6:I$18929,8,FALSE)</f>
        <v>42241</v>
      </c>
      <c r="AC498" s="33" t="s">
        <v>18896</v>
      </c>
      <c r="AD498" s="33" t="s">
        <v>19859</v>
      </c>
      <c r="AF498" s="33" t="str">
        <f t="shared" si="86"/>
        <v>Post-calc.</v>
      </c>
      <c r="AG498" s="22" t="str">
        <f>VLOOKUP(L498,B$6:H$18929,7,FALSE)</f>
        <v>Post-calc.</v>
      </c>
      <c r="AH498" s="12" t="b">
        <f t="shared" si="87"/>
        <v>1</v>
      </c>
    </row>
    <row r="499" spans="1:35" x14ac:dyDescent="0.2">
      <c r="A499" s="15" t="s">
        <v>18397</v>
      </c>
      <c r="B499" s="15" t="str">
        <f t="shared" si="77"/>
        <v>1G303</v>
      </c>
      <c r="C499" s="18">
        <v>0</v>
      </c>
      <c r="D499" s="18">
        <v>0</v>
      </c>
      <c r="E499" s="20">
        <v>42063</v>
      </c>
      <c r="F499" s="15" t="s">
        <v>57</v>
      </c>
      <c r="G499" s="15" t="s">
        <v>9774</v>
      </c>
      <c r="H499" s="15" t="str">
        <f t="shared" si="78"/>
        <v>Post-calc.</v>
      </c>
      <c r="I499" s="27">
        <v>42063</v>
      </c>
      <c r="K499" s="37" t="s">
        <v>19325</v>
      </c>
      <c r="L499" s="32" t="s">
        <v>20833</v>
      </c>
      <c r="M499" s="34">
        <v>3888.11</v>
      </c>
      <c r="N499" s="29">
        <f t="shared" si="79"/>
        <v>0</v>
      </c>
      <c r="O499" s="32">
        <f t="shared" si="80"/>
        <v>3888.11</v>
      </c>
      <c r="P499" s="32">
        <f>IF(AB499&lt;&gt;DATE(1900,1,0),Q499-O499," Order not yet shipdate")</f>
        <v>0</v>
      </c>
      <c r="Q499" s="34">
        <v>3888.11</v>
      </c>
      <c r="R499" s="32">
        <f t="shared" si="81"/>
        <v>0</v>
      </c>
      <c r="S499" s="32" t="str">
        <f t="shared" si="82"/>
        <v>Post value</v>
      </c>
      <c r="T499" s="34">
        <v>3433.6</v>
      </c>
      <c r="U499" s="34">
        <f t="shared" si="83"/>
        <v>3433.6</v>
      </c>
      <c r="V499" s="34">
        <v>3433.6</v>
      </c>
      <c r="W499" s="32" t="b">
        <f t="shared" si="84"/>
        <v>1</v>
      </c>
      <c r="X499" s="32" t="b">
        <f t="shared" si="85"/>
        <v>1</v>
      </c>
      <c r="Y499" s="34">
        <v>3888.11</v>
      </c>
      <c r="Z499" s="34">
        <v>3433.6</v>
      </c>
      <c r="AA499" s="33" t="s">
        <v>18897</v>
      </c>
      <c r="AB499" s="24">
        <f>VLOOKUP(L499,B$6:I$18929,8,FALSE)</f>
        <v>42254</v>
      </c>
      <c r="AC499" s="33" t="s">
        <v>18896</v>
      </c>
      <c r="AD499" s="33" t="s">
        <v>19859</v>
      </c>
      <c r="AF499" s="33" t="str">
        <f t="shared" si="86"/>
        <v>Post-calc.</v>
      </c>
      <c r="AG499" s="22" t="str">
        <f>VLOOKUP(L499,B$6:H$18929,7,FALSE)</f>
        <v>Post-calc.</v>
      </c>
      <c r="AH499" s="12" t="b">
        <f t="shared" si="87"/>
        <v>1</v>
      </c>
      <c r="AI499" s="32"/>
    </row>
    <row r="500" spans="1:35" x14ac:dyDescent="0.2">
      <c r="A500" s="15" t="s">
        <v>18396</v>
      </c>
      <c r="B500" s="15" t="str">
        <f t="shared" si="77"/>
        <v>1G304</v>
      </c>
      <c r="C500" s="18">
        <v>0</v>
      </c>
      <c r="D500" s="18">
        <v>0</v>
      </c>
      <c r="E500" s="20">
        <v>42094</v>
      </c>
      <c r="F500" s="15" t="s">
        <v>57</v>
      </c>
      <c r="G500" s="15" t="s">
        <v>9774</v>
      </c>
      <c r="H500" s="15" t="str">
        <f t="shared" si="78"/>
        <v>Post-calc.</v>
      </c>
      <c r="I500" s="27">
        <v>42094</v>
      </c>
      <c r="K500" s="37" t="s">
        <v>19326</v>
      </c>
      <c r="L500" s="32" t="s">
        <v>20834</v>
      </c>
      <c r="M500" s="34">
        <v>4620.6099999999997</v>
      </c>
      <c r="N500" s="29">
        <f t="shared" si="79"/>
        <v>0</v>
      </c>
      <c r="O500" s="32">
        <f t="shared" si="80"/>
        <v>4620.6099999999997</v>
      </c>
      <c r="P500" s="32">
        <f>IF(AB500&lt;&gt;DATE(1900,1,0),Q500-O500," Order not yet shipdate")</f>
        <v>0</v>
      </c>
      <c r="Q500" s="34">
        <v>4620.6099999999997</v>
      </c>
      <c r="R500" s="32">
        <f t="shared" si="81"/>
        <v>0</v>
      </c>
      <c r="S500" s="32" t="str">
        <f t="shared" si="82"/>
        <v>Post value</v>
      </c>
      <c r="T500" s="34">
        <v>4647.49</v>
      </c>
      <c r="U500" s="34">
        <f t="shared" si="83"/>
        <v>4647.49</v>
      </c>
      <c r="V500" s="34">
        <v>4647.49</v>
      </c>
      <c r="W500" s="32" t="b">
        <f t="shared" si="84"/>
        <v>1</v>
      </c>
      <c r="X500" s="32" t="b">
        <f t="shared" si="85"/>
        <v>1</v>
      </c>
      <c r="Y500" s="34">
        <v>4620.6099999999997</v>
      </c>
      <c r="Z500" s="34">
        <v>4647.49</v>
      </c>
      <c r="AA500" s="33" t="s">
        <v>18897</v>
      </c>
      <c r="AB500" s="24">
        <f>VLOOKUP(L500,B$6:I$18929,8,FALSE)</f>
        <v>42272</v>
      </c>
      <c r="AC500" s="33" t="s">
        <v>18896</v>
      </c>
      <c r="AD500" s="33" t="s">
        <v>19859</v>
      </c>
      <c r="AF500" s="33" t="str">
        <f t="shared" si="86"/>
        <v>Post-calc.</v>
      </c>
      <c r="AG500" s="22" t="str">
        <f>VLOOKUP(L500,B$6:H$18929,7,FALSE)</f>
        <v>Post-calc.</v>
      </c>
      <c r="AH500" s="12" t="b">
        <f t="shared" si="87"/>
        <v>1</v>
      </c>
      <c r="AI500" s="32"/>
    </row>
    <row r="501" spans="1:35" x14ac:dyDescent="0.2">
      <c r="A501" s="15" t="s">
        <v>18395</v>
      </c>
      <c r="B501" s="15" t="str">
        <f t="shared" si="77"/>
        <v>1G305</v>
      </c>
      <c r="C501" s="18">
        <v>0</v>
      </c>
      <c r="D501" s="18">
        <v>0</v>
      </c>
      <c r="E501" s="20"/>
      <c r="F501" s="15" t="s">
        <v>57</v>
      </c>
      <c r="G501" s="15" t="s">
        <v>9774</v>
      </c>
      <c r="H501" s="15" t="str">
        <f t="shared" si="78"/>
        <v>Pre-calc.</v>
      </c>
      <c r="I501" s="27">
        <v>42367</v>
      </c>
      <c r="K501" s="37" t="s">
        <v>19327</v>
      </c>
      <c r="L501" s="32" t="s">
        <v>20835</v>
      </c>
      <c r="M501" s="34">
        <v>8086.17</v>
      </c>
      <c r="N501" s="29">
        <f t="shared" si="79"/>
        <v>0</v>
      </c>
      <c r="O501" s="32">
        <f t="shared" si="80"/>
        <v>8086.17</v>
      </c>
      <c r="P501" s="32">
        <f>IF(AB501&lt;&gt;DATE(1900,1,0),Q501-O501," Order not yet shipdate")</f>
        <v>0</v>
      </c>
      <c r="Q501" s="34">
        <v>8086.17</v>
      </c>
      <c r="R501" s="32">
        <f t="shared" si="81"/>
        <v>0</v>
      </c>
      <c r="S501" s="32" t="str">
        <f t="shared" si="82"/>
        <v>Post value</v>
      </c>
      <c r="T501" s="34">
        <v>8113.04</v>
      </c>
      <c r="U501" s="34">
        <f t="shared" si="83"/>
        <v>8113.04</v>
      </c>
      <c r="V501" s="34">
        <v>8113.04</v>
      </c>
      <c r="W501" s="32" t="b">
        <f t="shared" si="84"/>
        <v>1</v>
      </c>
      <c r="X501" s="32" t="b">
        <f t="shared" si="85"/>
        <v>1</v>
      </c>
      <c r="Y501" s="34">
        <v>8086.17</v>
      </c>
      <c r="Z501" s="34">
        <v>8113.04</v>
      </c>
      <c r="AA501" s="33" t="s">
        <v>18897</v>
      </c>
      <c r="AB501" s="24">
        <f>VLOOKUP(L501,B$6:I$18929,8,FALSE)</f>
        <v>42347</v>
      </c>
      <c r="AC501" s="33" t="s">
        <v>18896</v>
      </c>
      <c r="AD501" s="33" t="s">
        <v>19859</v>
      </c>
      <c r="AF501" s="33" t="str">
        <f t="shared" si="86"/>
        <v>Post-calc.</v>
      </c>
      <c r="AG501" s="22" t="str">
        <f>VLOOKUP(L501,B$6:H$18929,7,FALSE)</f>
        <v>Post-calc.</v>
      </c>
      <c r="AH501" s="12" t="b">
        <f t="shared" si="87"/>
        <v>1</v>
      </c>
      <c r="AI501" s="32"/>
    </row>
    <row r="502" spans="1:35" x14ac:dyDescent="0.2">
      <c r="A502" s="15" t="s">
        <v>18394</v>
      </c>
      <c r="B502" s="15" t="str">
        <f t="shared" si="77"/>
        <v>1G306</v>
      </c>
      <c r="C502" s="18">
        <v>0</v>
      </c>
      <c r="D502" s="18">
        <v>0</v>
      </c>
      <c r="E502" s="20">
        <v>42094</v>
      </c>
      <c r="F502" s="15" t="s">
        <v>57</v>
      </c>
      <c r="G502" s="15" t="s">
        <v>9774</v>
      </c>
      <c r="H502" s="15" t="str">
        <f t="shared" si="78"/>
        <v>Post-calc.</v>
      </c>
      <c r="I502" s="27">
        <v>42094</v>
      </c>
      <c r="K502" s="37" t="s">
        <v>19328</v>
      </c>
      <c r="L502" s="32" t="s">
        <v>20836</v>
      </c>
      <c r="M502" s="34">
        <v>85.645300000000006</v>
      </c>
      <c r="N502" s="29">
        <f t="shared" si="79"/>
        <v>0</v>
      </c>
      <c r="O502" s="32">
        <f t="shared" si="80"/>
        <v>85.645300000000006</v>
      </c>
      <c r="P502" s="32">
        <f>IF(AB502&lt;&gt;DATE(1900,1,0),Q502-O502," Order not yet shipdate")</f>
        <v>0</v>
      </c>
      <c r="Q502" s="34">
        <v>85.645300000000006</v>
      </c>
      <c r="R502" s="32">
        <f t="shared" si="81"/>
        <v>0</v>
      </c>
      <c r="S502" s="32" t="str">
        <f t="shared" si="82"/>
        <v>Post value</v>
      </c>
      <c r="T502" s="34">
        <v>84.831299999999999</v>
      </c>
      <c r="U502" s="34">
        <f t="shared" si="83"/>
        <v>84.831299999999999</v>
      </c>
      <c r="V502" s="34">
        <v>84.831299999999999</v>
      </c>
      <c r="W502" s="32" t="b">
        <f t="shared" si="84"/>
        <v>1</v>
      </c>
      <c r="X502" s="32" t="b">
        <f t="shared" si="85"/>
        <v>1</v>
      </c>
      <c r="Y502" s="34">
        <v>85.645300000000006</v>
      </c>
      <c r="Z502" s="34">
        <v>84.831299999999999</v>
      </c>
      <c r="AA502" s="33" t="s">
        <v>18897</v>
      </c>
      <c r="AB502" s="24">
        <f>VLOOKUP(L502,B$6:I$18929,8,FALSE)</f>
        <v>42205</v>
      </c>
      <c r="AC502" s="33" t="s">
        <v>18896</v>
      </c>
      <c r="AD502" s="33" t="s">
        <v>19859</v>
      </c>
      <c r="AF502" s="33" t="str">
        <f t="shared" si="86"/>
        <v>Post-calc.</v>
      </c>
      <c r="AG502" s="22" t="str">
        <f>VLOOKUP(L502,B$6:H$18929,7,FALSE)</f>
        <v>Post-calc.</v>
      </c>
      <c r="AH502" s="12" t="b">
        <f t="shared" si="87"/>
        <v>1</v>
      </c>
    </row>
    <row r="503" spans="1:35" x14ac:dyDescent="0.2">
      <c r="A503" s="15" t="s">
        <v>18393</v>
      </c>
      <c r="B503" s="15" t="str">
        <f t="shared" si="77"/>
        <v>1G307</v>
      </c>
      <c r="C503" s="18">
        <v>0</v>
      </c>
      <c r="D503" s="18">
        <v>0</v>
      </c>
      <c r="E503" s="20">
        <v>42094</v>
      </c>
      <c r="F503" s="15" t="s">
        <v>57</v>
      </c>
      <c r="G503" s="15" t="s">
        <v>9774</v>
      </c>
      <c r="H503" s="15" t="str">
        <f t="shared" si="78"/>
        <v>Post-calc.</v>
      </c>
      <c r="I503" s="27">
        <v>42094</v>
      </c>
      <c r="K503" s="37" t="s">
        <v>19329</v>
      </c>
      <c r="L503" s="32" t="s">
        <v>20837</v>
      </c>
      <c r="M503" s="34">
        <v>15.349299999999999</v>
      </c>
      <c r="N503" s="29">
        <f t="shared" si="79"/>
        <v>0</v>
      </c>
      <c r="O503" s="32">
        <f t="shared" si="80"/>
        <v>15.349299999999999</v>
      </c>
      <c r="P503" s="32">
        <f>IF(AB503&lt;&gt;DATE(1900,1,0),Q503-O503," Order not yet shipdate")</f>
        <v>0</v>
      </c>
      <c r="Q503" s="34">
        <v>15.349299999999999</v>
      </c>
      <c r="R503" s="32">
        <f t="shared" si="81"/>
        <v>0</v>
      </c>
      <c r="S503" s="32" t="str">
        <f t="shared" si="82"/>
        <v>Post value</v>
      </c>
      <c r="T503" s="34">
        <v>14.869300000000001</v>
      </c>
      <c r="U503" s="34">
        <f t="shared" si="83"/>
        <v>14.869300000000001</v>
      </c>
      <c r="V503" s="34">
        <v>14.869300000000001</v>
      </c>
      <c r="W503" s="32" t="b">
        <f t="shared" si="84"/>
        <v>1</v>
      </c>
      <c r="X503" s="32" t="b">
        <f t="shared" si="85"/>
        <v>1</v>
      </c>
      <c r="Y503" s="34">
        <v>15.349299999999999</v>
      </c>
      <c r="Z503" s="34">
        <v>14.869300000000001</v>
      </c>
      <c r="AA503" s="33" t="s">
        <v>18897</v>
      </c>
      <c r="AB503" s="24">
        <f>VLOOKUP(L503,B$6:I$18929,8,FALSE)</f>
        <v>42215</v>
      </c>
      <c r="AC503" s="33" t="s">
        <v>18896</v>
      </c>
      <c r="AD503" s="33" t="s">
        <v>19859</v>
      </c>
      <c r="AF503" s="33" t="str">
        <f t="shared" si="86"/>
        <v>Post-calc.</v>
      </c>
      <c r="AG503" s="22" t="str">
        <f>VLOOKUP(L503,B$6:H$18929,7,FALSE)</f>
        <v>Post-calc.</v>
      </c>
      <c r="AH503" s="12" t="b">
        <f t="shared" si="87"/>
        <v>1</v>
      </c>
    </row>
    <row r="504" spans="1:35" x14ac:dyDescent="0.2">
      <c r="A504" s="15" t="s">
        <v>18392</v>
      </c>
      <c r="B504" s="15" t="str">
        <f t="shared" si="77"/>
        <v>1G308</v>
      </c>
      <c r="C504" s="18">
        <v>0</v>
      </c>
      <c r="D504" s="18">
        <v>0</v>
      </c>
      <c r="E504" s="20">
        <v>42094</v>
      </c>
      <c r="F504" s="15" t="s">
        <v>57</v>
      </c>
      <c r="G504" s="15" t="s">
        <v>9774</v>
      </c>
      <c r="H504" s="15" t="str">
        <f t="shared" si="78"/>
        <v>Post-calc.</v>
      </c>
      <c r="I504" s="27">
        <v>42094</v>
      </c>
      <c r="K504" s="37" t="s">
        <v>19330</v>
      </c>
      <c r="L504" s="32" t="s">
        <v>20838</v>
      </c>
      <c r="M504" s="34">
        <v>83.030199999999994</v>
      </c>
      <c r="N504" s="29">
        <f t="shared" si="79"/>
        <v>0</v>
      </c>
      <c r="O504" s="32">
        <f t="shared" si="80"/>
        <v>83.030199999999994</v>
      </c>
      <c r="P504" s="32">
        <f>IF(AB504&lt;&gt;DATE(1900,1,0),Q504-O504," Order not yet shipdate")</f>
        <v>0</v>
      </c>
      <c r="Q504" s="34">
        <v>83.030199999999994</v>
      </c>
      <c r="R504" s="32">
        <f t="shared" si="81"/>
        <v>0</v>
      </c>
      <c r="S504" s="32" t="str">
        <f t="shared" si="82"/>
        <v>Post value</v>
      </c>
      <c r="T504" s="34">
        <v>80.953199999999995</v>
      </c>
      <c r="U504" s="34">
        <f t="shared" si="83"/>
        <v>80.953199999999995</v>
      </c>
      <c r="V504" s="34">
        <v>80.953199999999995</v>
      </c>
      <c r="W504" s="32" t="b">
        <f t="shared" si="84"/>
        <v>1</v>
      </c>
      <c r="X504" s="32" t="b">
        <f t="shared" si="85"/>
        <v>1</v>
      </c>
      <c r="Y504" s="34">
        <v>83.030199999999994</v>
      </c>
      <c r="Z504" s="34">
        <v>80.953199999999995</v>
      </c>
      <c r="AA504" s="33" t="s">
        <v>18897</v>
      </c>
      <c r="AB504" s="24">
        <f>VLOOKUP(L504,B$6:I$18929,8,FALSE)</f>
        <v>42222</v>
      </c>
      <c r="AC504" s="33" t="s">
        <v>18896</v>
      </c>
      <c r="AD504" s="33" t="s">
        <v>19859</v>
      </c>
      <c r="AF504" s="33" t="str">
        <f t="shared" si="86"/>
        <v>Post-calc.</v>
      </c>
      <c r="AG504" s="22" t="str">
        <f>VLOOKUP(L504,B$6:H$18929,7,FALSE)</f>
        <v>Post-calc.</v>
      </c>
      <c r="AH504" s="12" t="b">
        <f t="shared" si="87"/>
        <v>1</v>
      </c>
    </row>
    <row r="505" spans="1:35" x14ac:dyDescent="0.2">
      <c r="A505" s="15" t="s">
        <v>18391</v>
      </c>
      <c r="B505" s="15" t="str">
        <f t="shared" si="77"/>
        <v>1G309</v>
      </c>
      <c r="C505" s="18">
        <v>0</v>
      </c>
      <c r="D505" s="18">
        <v>0</v>
      </c>
      <c r="E505" s="20">
        <v>42094</v>
      </c>
      <c r="F505" s="15" t="s">
        <v>57</v>
      </c>
      <c r="G505" s="15" t="s">
        <v>9774</v>
      </c>
      <c r="H505" s="15" t="str">
        <f t="shared" si="78"/>
        <v>Post-calc.</v>
      </c>
      <c r="I505" s="27">
        <v>42094</v>
      </c>
      <c r="K505" s="37" t="s">
        <v>19331</v>
      </c>
      <c r="L505" s="32" t="s">
        <v>20839</v>
      </c>
      <c r="M505" s="34">
        <v>42.052399999999999</v>
      </c>
      <c r="N505" s="29">
        <f t="shared" si="79"/>
        <v>0</v>
      </c>
      <c r="O505" s="32">
        <f t="shared" si="80"/>
        <v>42.052399999999999</v>
      </c>
      <c r="P505" s="32">
        <f>IF(AB505&lt;&gt;DATE(1900,1,0),Q505-O505," Order not yet shipdate")</f>
        <v>0</v>
      </c>
      <c r="Q505" s="34">
        <v>42.052399999999999</v>
      </c>
      <c r="R505" s="32">
        <f t="shared" si="81"/>
        <v>0</v>
      </c>
      <c r="S505" s="32" t="str">
        <f t="shared" si="82"/>
        <v>Post value</v>
      </c>
      <c r="T505" s="34">
        <v>41.538699999999999</v>
      </c>
      <c r="U505" s="34">
        <f t="shared" si="83"/>
        <v>41.538699999999999</v>
      </c>
      <c r="V505" s="34">
        <v>41.538699999999999</v>
      </c>
      <c r="W505" s="32" t="b">
        <f t="shared" si="84"/>
        <v>1</v>
      </c>
      <c r="X505" s="32" t="b">
        <f t="shared" si="85"/>
        <v>1</v>
      </c>
      <c r="Y505" s="34">
        <v>42.052399999999999</v>
      </c>
      <c r="Z505" s="34">
        <v>41.538699999999999</v>
      </c>
      <c r="AA505" s="33" t="s">
        <v>18897</v>
      </c>
      <c r="AB505" s="24">
        <f>VLOOKUP(L505,B$6:I$18929,8,FALSE)</f>
        <v>42229</v>
      </c>
      <c r="AC505" s="33" t="s">
        <v>18896</v>
      </c>
      <c r="AD505" s="33" t="s">
        <v>19859</v>
      </c>
      <c r="AF505" s="33" t="str">
        <f t="shared" si="86"/>
        <v>Post-calc.</v>
      </c>
      <c r="AG505" s="22" t="str">
        <f>VLOOKUP(L505,B$6:H$18929,7,FALSE)</f>
        <v>Post-calc.</v>
      </c>
      <c r="AH505" s="12" t="b">
        <f t="shared" si="87"/>
        <v>1</v>
      </c>
    </row>
    <row r="506" spans="1:35" x14ac:dyDescent="0.2">
      <c r="A506" s="15" t="s">
        <v>18390</v>
      </c>
      <c r="B506" s="15" t="str">
        <f t="shared" si="77"/>
        <v>1G310</v>
      </c>
      <c r="C506" s="18">
        <v>0</v>
      </c>
      <c r="D506" s="18">
        <v>0</v>
      </c>
      <c r="E506" s="20">
        <v>42094</v>
      </c>
      <c r="F506" s="15" t="s">
        <v>57</v>
      </c>
      <c r="G506" s="15" t="s">
        <v>9774</v>
      </c>
      <c r="H506" s="15" t="str">
        <f t="shared" si="78"/>
        <v>Post-calc.</v>
      </c>
      <c r="I506" s="27">
        <v>42094</v>
      </c>
      <c r="K506" s="37" t="s">
        <v>19332</v>
      </c>
      <c r="L506" s="32" t="s">
        <v>20840</v>
      </c>
      <c r="M506" s="34">
        <v>59.245399999999997</v>
      </c>
      <c r="N506" s="29">
        <f t="shared" si="79"/>
        <v>0</v>
      </c>
      <c r="O506" s="32">
        <f t="shared" si="80"/>
        <v>59.245399999999997</v>
      </c>
      <c r="P506" s="32">
        <f>IF(AB506&lt;&gt;DATE(1900,1,0),Q506-O506," Order not yet shipdate")</f>
        <v>0</v>
      </c>
      <c r="Q506" s="34">
        <v>59.245399999999997</v>
      </c>
      <c r="R506" s="32">
        <f t="shared" si="81"/>
        <v>0</v>
      </c>
      <c r="S506" s="32" t="str">
        <f t="shared" si="82"/>
        <v>Post value</v>
      </c>
      <c r="T506" s="34">
        <v>57.470100000000002</v>
      </c>
      <c r="U506" s="34">
        <f t="shared" si="83"/>
        <v>57.470100000000002</v>
      </c>
      <c r="V506" s="34">
        <v>57.470100000000002</v>
      </c>
      <c r="W506" s="32" t="b">
        <f t="shared" si="84"/>
        <v>1</v>
      </c>
      <c r="X506" s="32" t="b">
        <f t="shared" si="85"/>
        <v>1</v>
      </c>
      <c r="Y506" s="34">
        <v>59.245399999999997</v>
      </c>
      <c r="Z506" s="34">
        <v>57.470100000000002</v>
      </c>
      <c r="AA506" s="33" t="s">
        <v>18897</v>
      </c>
      <c r="AB506" s="24">
        <f>VLOOKUP(L506,B$6:I$18929,8,FALSE)</f>
        <v>42201</v>
      </c>
      <c r="AC506" s="33" t="s">
        <v>18896</v>
      </c>
      <c r="AD506" s="33" t="s">
        <v>19859</v>
      </c>
      <c r="AF506" s="33" t="str">
        <f t="shared" si="86"/>
        <v>Post-calc.</v>
      </c>
      <c r="AG506" s="22" t="str">
        <f>VLOOKUP(L506,B$6:H$18929,7,FALSE)</f>
        <v>Post-calc.</v>
      </c>
      <c r="AH506" s="12" t="b">
        <f t="shared" si="87"/>
        <v>1</v>
      </c>
    </row>
    <row r="507" spans="1:35" x14ac:dyDescent="0.2">
      <c r="A507" s="15" t="s">
        <v>18389</v>
      </c>
      <c r="B507" s="15" t="str">
        <f t="shared" si="77"/>
        <v>1G311</v>
      </c>
      <c r="C507" s="18">
        <v>0</v>
      </c>
      <c r="D507" s="18">
        <v>0</v>
      </c>
      <c r="E507" s="20">
        <v>42094</v>
      </c>
      <c r="F507" s="15" t="s">
        <v>57</v>
      </c>
      <c r="G507" s="15" t="s">
        <v>9774</v>
      </c>
      <c r="H507" s="15" t="str">
        <f t="shared" si="78"/>
        <v>Post-calc.</v>
      </c>
      <c r="I507" s="27">
        <v>42094</v>
      </c>
      <c r="K507" s="37" t="s">
        <v>19333</v>
      </c>
      <c r="L507" s="32" t="s">
        <v>20841</v>
      </c>
      <c r="M507" s="34">
        <v>1074.8800000000001</v>
      </c>
      <c r="N507" s="29">
        <f t="shared" si="79"/>
        <v>0</v>
      </c>
      <c r="O507" s="32">
        <f t="shared" si="80"/>
        <v>1074.8800000000001</v>
      </c>
      <c r="P507" s="32">
        <f>IF(AB507&lt;&gt;DATE(1900,1,0),Q507-O507," Order not yet shipdate")</f>
        <v>0</v>
      </c>
      <c r="Q507" s="34">
        <v>1074.8800000000001</v>
      </c>
      <c r="R507" s="32">
        <f t="shared" si="81"/>
        <v>0</v>
      </c>
      <c r="S507" s="32" t="str">
        <f t="shared" si="82"/>
        <v>Post value</v>
      </c>
      <c r="T507" s="34">
        <v>1527.99</v>
      </c>
      <c r="U507" s="34">
        <f t="shared" si="83"/>
        <v>1527.99</v>
      </c>
      <c r="V507" s="34">
        <v>1527.99</v>
      </c>
      <c r="W507" s="32" t="b">
        <f t="shared" si="84"/>
        <v>1</v>
      </c>
      <c r="X507" s="32" t="b">
        <f t="shared" si="85"/>
        <v>1</v>
      </c>
      <c r="Y507" s="34">
        <v>1074.8800000000001</v>
      </c>
      <c r="Z507" s="34">
        <v>1527.99</v>
      </c>
      <c r="AA507" s="33" t="s">
        <v>18897</v>
      </c>
      <c r="AB507" s="24">
        <f>VLOOKUP(L507,B$6:I$18929,8,FALSE)</f>
        <v>42241</v>
      </c>
      <c r="AC507" s="33" t="s">
        <v>18896</v>
      </c>
      <c r="AD507" s="33" t="s">
        <v>19859</v>
      </c>
      <c r="AF507" s="33" t="str">
        <f t="shared" si="86"/>
        <v>Post-calc.</v>
      </c>
      <c r="AG507" s="22" t="str">
        <f>VLOOKUP(L507,B$6:H$18929,7,FALSE)</f>
        <v>Post-calc.</v>
      </c>
      <c r="AH507" s="12" t="b">
        <f t="shared" si="87"/>
        <v>1</v>
      </c>
      <c r="AI507" s="32"/>
    </row>
    <row r="508" spans="1:35" x14ac:dyDescent="0.2">
      <c r="A508" s="15" t="s">
        <v>18388</v>
      </c>
      <c r="B508" s="15" t="str">
        <f t="shared" si="77"/>
        <v>1G312</v>
      </c>
      <c r="C508" s="18">
        <v>0</v>
      </c>
      <c r="D508" s="18">
        <v>0</v>
      </c>
      <c r="E508" s="20">
        <v>42094</v>
      </c>
      <c r="F508" s="15" t="s">
        <v>57</v>
      </c>
      <c r="G508" s="15" t="s">
        <v>9774</v>
      </c>
      <c r="H508" s="15" t="str">
        <f t="shared" si="78"/>
        <v>Post-calc.</v>
      </c>
      <c r="I508" s="27">
        <v>42094</v>
      </c>
      <c r="K508" s="37" t="s">
        <v>19334</v>
      </c>
      <c r="L508" s="32" t="s">
        <v>20842</v>
      </c>
      <c r="M508" s="34">
        <v>7103.23</v>
      </c>
      <c r="N508" s="29">
        <f t="shared" si="79"/>
        <v>0</v>
      </c>
      <c r="O508" s="32">
        <f t="shared" si="80"/>
        <v>7103.23</v>
      </c>
      <c r="P508" s="32">
        <f>IF(AB508&lt;&gt;DATE(1900,1,0),Q508-O508," Order not yet shipdate")</f>
        <v>0</v>
      </c>
      <c r="Q508" s="34">
        <v>7103.23</v>
      </c>
      <c r="R508" s="32">
        <f t="shared" si="81"/>
        <v>0</v>
      </c>
      <c r="S508" s="32" t="str">
        <f t="shared" si="82"/>
        <v>Post value</v>
      </c>
      <c r="T508" s="34">
        <v>7603</v>
      </c>
      <c r="U508" s="34">
        <f t="shared" si="83"/>
        <v>7603</v>
      </c>
      <c r="V508" s="34">
        <v>7603</v>
      </c>
      <c r="W508" s="32" t="b">
        <f t="shared" si="84"/>
        <v>1</v>
      </c>
      <c r="X508" s="32" t="b">
        <f t="shared" si="85"/>
        <v>1</v>
      </c>
      <c r="Y508" s="34">
        <v>7103.23</v>
      </c>
      <c r="Z508" s="34">
        <v>7603</v>
      </c>
      <c r="AA508" s="33" t="s">
        <v>18897</v>
      </c>
      <c r="AB508" s="24">
        <f>VLOOKUP(L508,B$6:I$18929,8,FALSE)</f>
        <v>42240</v>
      </c>
      <c r="AC508" s="33" t="s">
        <v>18896</v>
      </c>
      <c r="AD508" s="33" t="s">
        <v>19859</v>
      </c>
      <c r="AF508" s="33" t="str">
        <f t="shared" si="86"/>
        <v>Post-calc.</v>
      </c>
      <c r="AG508" s="22" t="str">
        <f>VLOOKUP(L508,B$6:H$18929,7,FALSE)</f>
        <v>Post-calc.</v>
      </c>
      <c r="AH508" s="12" t="b">
        <f t="shared" si="87"/>
        <v>1</v>
      </c>
      <c r="AI508" s="32"/>
    </row>
    <row r="509" spans="1:35" x14ac:dyDescent="0.2">
      <c r="A509" s="15" t="s">
        <v>18387</v>
      </c>
      <c r="B509" s="15" t="str">
        <f t="shared" si="77"/>
        <v>1G313</v>
      </c>
      <c r="C509" s="18">
        <v>0</v>
      </c>
      <c r="D509" s="18">
        <v>0</v>
      </c>
      <c r="E509" s="20">
        <v>42094</v>
      </c>
      <c r="F509" s="15" t="s">
        <v>57</v>
      </c>
      <c r="G509" s="15" t="s">
        <v>9774</v>
      </c>
      <c r="H509" s="15" t="str">
        <f t="shared" si="78"/>
        <v>Post-calc.</v>
      </c>
      <c r="I509" s="27">
        <v>42094</v>
      </c>
      <c r="K509" s="37" t="s">
        <v>19926</v>
      </c>
      <c r="L509" s="32" t="s">
        <v>20843</v>
      </c>
      <c r="M509" s="34">
        <v>505.2731</v>
      </c>
      <c r="N509" s="29">
        <f t="shared" si="79"/>
        <v>0</v>
      </c>
      <c r="O509" s="32">
        <f t="shared" si="80"/>
        <v>505.2731</v>
      </c>
      <c r="P509" s="32">
        <f>IF(AB509&lt;&gt;DATE(1900,1,0),Q509-O509," Order not yet shipdate")</f>
        <v>0</v>
      </c>
      <c r="Q509" s="34">
        <v>505.2731</v>
      </c>
      <c r="R509" s="32" t="str">
        <f t="shared" si="81"/>
        <v>this is Pre value</v>
      </c>
      <c r="S509" s="32">
        <f t="shared" si="82"/>
        <v>0</v>
      </c>
      <c r="T509" s="34">
        <v>505.2731</v>
      </c>
      <c r="U509" s="34">
        <f t="shared" si="83"/>
        <v>0</v>
      </c>
      <c r="V509" s="34">
        <v>505.2731</v>
      </c>
      <c r="W509" s="32" t="b">
        <f t="shared" si="84"/>
        <v>1</v>
      </c>
      <c r="X509" s="32" t="b">
        <f t="shared" si="85"/>
        <v>1</v>
      </c>
      <c r="Y509" s="34">
        <v>505.2731</v>
      </c>
      <c r="Z509" s="34">
        <v>505.2731</v>
      </c>
      <c r="AA509" s="33" t="s">
        <v>19861</v>
      </c>
      <c r="AB509" s="24">
        <f>VLOOKUP(L509,B$6:I$18929,8,FALSE)</f>
        <v>42234</v>
      </c>
      <c r="AC509" s="33" t="s">
        <v>18896</v>
      </c>
      <c r="AD509" s="33" t="s">
        <v>19859</v>
      </c>
      <c r="AF509" s="33" t="str">
        <f t="shared" si="86"/>
        <v>Pre-calc.</v>
      </c>
      <c r="AG509" s="22" t="str">
        <f>VLOOKUP(L509,B$6:H$18929,7,FALSE)</f>
        <v>Pre-calc.</v>
      </c>
      <c r="AH509" s="12" t="b">
        <f t="shared" si="87"/>
        <v>1</v>
      </c>
    </row>
    <row r="510" spans="1:35" x14ac:dyDescent="0.2">
      <c r="A510" s="15" t="s">
        <v>18386</v>
      </c>
      <c r="B510" s="15" t="str">
        <f t="shared" si="77"/>
        <v>1G314</v>
      </c>
      <c r="C510" s="18">
        <v>0</v>
      </c>
      <c r="D510" s="18">
        <v>0</v>
      </c>
      <c r="E510" s="20">
        <v>42094</v>
      </c>
      <c r="F510" s="15" t="s">
        <v>57</v>
      </c>
      <c r="G510" s="15" t="s">
        <v>9774</v>
      </c>
      <c r="H510" s="15" t="str">
        <f t="shared" si="78"/>
        <v>Post-calc.</v>
      </c>
      <c r="I510" s="27">
        <v>42094</v>
      </c>
      <c r="K510" s="37" t="s">
        <v>19927</v>
      </c>
      <c r="L510" s="32" t="s">
        <v>20844</v>
      </c>
      <c r="M510" s="34">
        <v>566.14909999999998</v>
      </c>
      <c r="N510" s="29">
        <f t="shared" si="79"/>
        <v>0</v>
      </c>
      <c r="O510" s="32">
        <f t="shared" si="80"/>
        <v>566.14909999999998</v>
      </c>
      <c r="P510" s="32">
        <f>IF(AB510&lt;&gt;DATE(1900,1,0),Q510-O510," Order not yet shipdate")</f>
        <v>0</v>
      </c>
      <c r="Q510" s="34">
        <v>566.14909999999998</v>
      </c>
      <c r="R510" s="32" t="str">
        <f t="shared" si="81"/>
        <v>this is Pre value</v>
      </c>
      <c r="S510" s="32">
        <f t="shared" si="82"/>
        <v>0</v>
      </c>
      <c r="T510" s="34">
        <v>566.14909999999998</v>
      </c>
      <c r="U510" s="34">
        <f t="shared" si="83"/>
        <v>0</v>
      </c>
      <c r="V510" s="34">
        <v>566.14909999999998</v>
      </c>
      <c r="W510" s="32" t="b">
        <f t="shared" si="84"/>
        <v>1</v>
      </c>
      <c r="X510" s="32" t="b">
        <f t="shared" si="85"/>
        <v>1</v>
      </c>
      <c r="Y510" s="34">
        <v>566.14909999999998</v>
      </c>
      <c r="Z510" s="34">
        <v>566.14909999999998</v>
      </c>
      <c r="AA510" s="33" t="s">
        <v>19861</v>
      </c>
      <c r="AB510" s="24">
        <f>VLOOKUP(L510,B$6:I$18929,8,FALSE)</f>
        <v>42237</v>
      </c>
      <c r="AC510" s="33" t="s">
        <v>18896</v>
      </c>
      <c r="AD510" s="33" t="s">
        <v>19859</v>
      </c>
      <c r="AF510" s="33" t="str">
        <f t="shared" si="86"/>
        <v>Pre-calc.</v>
      </c>
      <c r="AG510" s="22" t="str">
        <f>VLOOKUP(L510,B$6:H$18929,7,FALSE)</f>
        <v>Pre-calc.</v>
      </c>
      <c r="AH510" s="12" t="b">
        <f t="shared" si="87"/>
        <v>1</v>
      </c>
    </row>
    <row r="511" spans="1:35" x14ac:dyDescent="0.2">
      <c r="A511" s="15" t="s">
        <v>18385</v>
      </c>
      <c r="B511" s="15" t="str">
        <f t="shared" si="77"/>
        <v>1G315</v>
      </c>
      <c r="C511" s="18">
        <v>0</v>
      </c>
      <c r="D511" s="18">
        <v>0</v>
      </c>
      <c r="E511" s="20"/>
      <c r="F511" s="15" t="s">
        <v>57</v>
      </c>
      <c r="G511" s="15" t="s">
        <v>9774</v>
      </c>
      <c r="H511" s="15" t="str">
        <f t="shared" si="78"/>
        <v>Pre-calc.</v>
      </c>
      <c r="I511" s="27">
        <v>42299</v>
      </c>
      <c r="K511" s="37" t="s">
        <v>19335</v>
      </c>
      <c r="L511" s="32" t="s">
        <v>20845</v>
      </c>
      <c r="M511" s="34">
        <v>78.3185</v>
      </c>
      <c r="N511" s="29">
        <f t="shared" si="79"/>
        <v>0</v>
      </c>
      <c r="O511" s="32">
        <f t="shared" si="80"/>
        <v>78.3185</v>
      </c>
      <c r="P511" s="32">
        <f>IF(AB511&lt;&gt;DATE(1900,1,0),Q511-O511," Order not yet shipdate")</f>
        <v>0</v>
      </c>
      <c r="Q511" s="34">
        <v>78.3185</v>
      </c>
      <c r="R511" s="32">
        <f t="shared" si="81"/>
        <v>0</v>
      </c>
      <c r="S511" s="32" t="str">
        <f t="shared" si="82"/>
        <v>Post value</v>
      </c>
      <c r="T511" s="34">
        <v>74.087299999999999</v>
      </c>
      <c r="U511" s="34">
        <f t="shared" si="83"/>
        <v>74.087299999999999</v>
      </c>
      <c r="V511" s="34">
        <v>74.087299999999999</v>
      </c>
      <c r="W511" s="32" t="b">
        <f t="shared" si="84"/>
        <v>1</v>
      </c>
      <c r="X511" s="32" t="b">
        <f t="shared" si="85"/>
        <v>1</v>
      </c>
      <c r="Y511" s="34">
        <v>78.3185</v>
      </c>
      <c r="Z511" s="34">
        <v>74.087299999999999</v>
      </c>
      <c r="AA511" s="33" t="s">
        <v>18897</v>
      </c>
      <c r="AB511" s="24">
        <f>VLOOKUP(L511,B$6:I$18929,8,FALSE)</f>
        <v>42229</v>
      </c>
      <c r="AC511" s="33" t="s">
        <v>18896</v>
      </c>
      <c r="AD511" s="33" t="s">
        <v>19859</v>
      </c>
      <c r="AF511" s="33" t="str">
        <f t="shared" si="86"/>
        <v>Post-calc.</v>
      </c>
      <c r="AG511" s="22" t="str">
        <f>VLOOKUP(L511,B$6:H$18929,7,FALSE)</f>
        <v>Post-calc.</v>
      </c>
      <c r="AH511" s="12" t="b">
        <f t="shared" si="87"/>
        <v>1</v>
      </c>
    </row>
    <row r="512" spans="1:35" x14ac:dyDescent="0.2">
      <c r="A512" s="15" t="s">
        <v>18384</v>
      </c>
      <c r="B512" s="15" t="str">
        <f t="shared" si="77"/>
        <v>1G316</v>
      </c>
      <c r="C512" s="18">
        <v>0</v>
      </c>
      <c r="D512" s="18">
        <v>0</v>
      </c>
      <c r="E512" s="20"/>
      <c r="F512" s="15" t="s">
        <v>57</v>
      </c>
      <c r="G512" s="15" t="s">
        <v>9774</v>
      </c>
      <c r="H512" s="15" t="str">
        <f t="shared" si="78"/>
        <v>Pre-calc.</v>
      </c>
      <c r="I512" s="27">
        <v>42212</v>
      </c>
      <c r="K512" s="37" t="s">
        <v>19336</v>
      </c>
      <c r="L512" s="32" t="s">
        <v>20846</v>
      </c>
      <c r="M512" s="34">
        <v>337.54349999999999</v>
      </c>
      <c r="N512" s="29">
        <f t="shared" si="79"/>
        <v>0</v>
      </c>
      <c r="O512" s="32">
        <f t="shared" si="80"/>
        <v>337.54349999999999</v>
      </c>
      <c r="P512" s="32">
        <f>IF(AB512&lt;&gt;DATE(1900,1,0),Q512-O512," Order not yet shipdate")</f>
        <v>0</v>
      </c>
      <c r="Q512" s="34">
        <v>337.54349999999999</v>
      </c>
      <c r="R512" s="32">
        <f t="shared" si="81"/>
        <v>0</v>
      </c>
      <c r="S512" s="32" t="str">
        <f t="shared" si="82"/>
        <v>Post value</v>
      </c>
      <c r="T512" s="34">
        <v>322.04270000000002</v>
      </c>
      <c r="U512" s="34">
        <f t="shared" si="83"/>
        <v>322.04270000000002</v>
      </c>
      <c r="V512" s="34">
        <v>322.04270000000002</v>
      </c>
      <c r="W512" s="32" t="b">
        <f t="shared" si="84"/>
        <v>1</v>
      </c>
      <c r="X512" s="32" t="b">
        <f t="shared" si="85"/>
        <v>1</v>
      </c>
      <c r="Y512" s="34">
        <v>337.54349999999999</v>
      </c>
      <c r="Z512" s="34">
        <v>322.04270000000002</v>
      </c>
      <c r="AA512" s="33" t="s">
        <v>18897</v>
      </c>
      <c r="AB512" s="24">
        <f>VLOOKUP(L512,B$6:I$18929,8,FALSE)</f>
        <v>42235</v>
      </c>
      <c r="AC512" s="33" t="s">
        <v>18896</v>
      </c>
      <c r="AD512" s="33" t="s">
        <v>19859</v>
      </c>
      <c r="AF512" s="33" t="str">
        <f t="shared" si="86"/>
        <v>Post-calc.</v>
      </c>
      <c r="AG512" s="22" t="str">
        <f>VLOOKUP(L512,B$6:H$18929,7,FALSE)</f>
        <v>Post-calc.</v>
      </c>
      <c r="AH512" s="12" t="b">
        <f t="shared" si="87"/>
        <v>1</v>
      </c>
    </row>
    <row r="513" spans="1:35" x14ac:dyDescent="0.2">
      <c r="A513" s="15" t="s">
        <v>18383</v>
      </c>
      <c r="B513" s="15" t="str">
        <f t="shared" si="77"/>
        <v>1G317</v>
      </c>
      <c r="C513" s="18">
        <v>0</v>
      </c>
      <c r="D513" s="18">
        <v>0</v>
      </c>
      <c r="E513" s="20">
        <v>42124</v>
      </c>
      <c r="F513" s="15" t="s">
        <v>57</v>
      </c>
      <c r="G513" s="15" t="s">
        <v>9774</v>
      </c>
      <c r="H513" s="15" t="str">
        <f t="shared" si="78"/>
        <v>Post-calc.</v>
      </c>
      <c r="I513" s="27">
        <v>42124</v>
      </c>
      <c r="K513" s="37" t="s">
        <v>19337</v>
      </c>
      <c r="L513" s="32" t="s">
        <v>20847</v>
      </c>
      <c r="M513" s="34">
        <v>1223.43</v>
      </c>
      <c r="N513" s="29">
        <f t="shared" si="79"/>
        <v>0</v>
      </c>
      <c r="O513" s="32">
        <f t="shared" si="80"/>
        <v>1223.43</v>
      </c>
      <c r="P513" s="32">
        <f>IF(AB513&lt;&gt;DATE(1900,1,0),Q513-O513," Order not yet shipdate")</f>
        <v>0</v>
      </c>
      <c r="Q513" s="34">
        <v>1223.43</v>
      </c>
      <c r="R513" s="32">
        <f t="shared" si="81"/>
        <v>0</v>
      </c>
      <c r="S513" s="32" t="str">
        <f t="shared" si="82"/>
        <v>Post value</v>
      </c>
      <c r="T513" s="34">
        <v>1585.24</v>
      </c>
      <c r="U513" s="34">
        <f t="shared" si="83"/>
        <v>1585.24</v>
      </c>
      <c r="V513" s="34">
        <v>1585.24</v>
      </c>
      <c r="W513" s="32" t="b">
        <f t="shared" si="84"/>
        <v>1</v>
      </c>
      <c r="X513" s="32" t="b">
        <f t="shared" si="85"/>
        <v>1</v>
      </c>
      <c r="Y513" s="34">
        <v>1223.43</v>
      </c>
      <c r="Z513" s="34">
        <v>1585.24</v>
      </c>
      <c r="AA513" s="33" t="s">
        <v>18897</v>
      </c>
      <c r="AB513" s="24">
        <f>VLOOKUP(L513,B$6:I$18929,8,FALSE)</f>
        <v>42241</v>
      </c>
      <c r="AC513" s="33" t="s">
        <v>18896</v>
      </c>
      <c r="AD513" s="33" t="s">
        <v>19859</v>
      </c>
      <c r="AF513" s="33" t="str">
        <f t="shared" si="86"/>
        <v>Post-calc.</v>
      </c>
      <c r="AG513" s="22" t="str">
        <f>VLOOKUP(L513,B$6:H$18929,7,FALSE)</f>
        <v>Post-calc.</v>
      </c>
      <c r="AH513" s="12" t="b">
        <f t="shared" si="87"/>
        <v>1</v>
      </c>
      <c r="AI513" s="32"/>
    </row>
    <row r="514" spans="1:35" x14ac:dyDescent="0.2">
      <c r="A514" s="15" t="s">
        <v>18382</v>
      </c>
      <c r="B514" s="15" t="str">
        <f t="shared" si="77"/>
        <v>1G318</v>
      </c>
      <c r="C514" s="18">
        <v>0</v>
      </c>
      <c r="D514" s="18">
        <v>0</v>
      </c>
      <c r="E514" s="20">
        <v>42124</v>
      </c>
      <c r="F514" s="15" t="s">
        <v>57</v>
      </c>
      <c r="G514" s="15" t="s">
        <v>9774</v>
      </c>
      <c r="H514" s="15" t="str">
        <f t="shared" si="78"/>
        <v>Post-calc.</v>
      </c>
      <c r="I514" s="27">
        <v>42124</v>
      </c>
      <c r="K514" s="37" t="s">
        <v>19338</v>
      </c>
      <c r="L514" s="32" t="s">
        <v>20848</v>
      </c>
      <c r="M514" s="34">
        <v>13440.64</v>
      </c>
      <c r="N514" s="29">
        <f t="shared" si="79"/>
        <v>0</v>
      </c>
      <c r="O514" s="32">
        <f t="shared" si="80"/>
        <v>13440.64</v>
      </c>
      <c r="P514" s="32">
        <f>IF(AB514&lt;&gt;DATE(1900,1,0),Q514-O514," Order not yet shipdate")</f>
        <v>0</v>
      </c>
      <c r="Q514" s="34">
        <v>13440.64</v>
      </c>
      <c r="R514" s="32">
        <f t="shared" si="81"/>
        <v>0</v>
      </c>
      <c r="S514" s="32" t="str">
        <f t="shared" si="82"/>
        <v>Post value</v>
      </c>
      <c r="T514" s="34">
        <v>13694.28</v>
      </c>
      <c r="U514" s="34">
        <f t="shared" si="83"/>
        <v>13694.28</v>
      </c>
      <c r="V514" s="34">
        <v>13694.28</v>
      </c>
      <c r="W514" s="32" t="b">
        <f t="shared" si="84"/>
        <v>1</v>
      </c>
      <c r="X514" s="32" t="b">
        <f t="shared" si="85"/>
        <v>1</v>
      </c>
      <c r="Y514" s="34">
        <v>13440.64</v>
      </c>
      <c r="Z514" s="34">
        <v>13694.28</v>
      </c>
      <c r="AA514" s="33" t="s">
        <v>18897</v>
      </c>
      <c r="AB514" s="24">
        <f>VLOOKUP(L514,B$6:I$18929,8,FALSE)</f>
        <v>42319</v>
      </c>
      <c r="AC514" s="33" t="s">
        <v>18896</v>
      </c>
      <c r="AD514" s="33" t="s">
        <v>19859</v>
      </c>
      <c r="AF514" s="33" t="str">
        <f t="shared" si="86"/>
        <v>Post-calc.</v>
      </c>
      <c r="AG514" s="22" t="str">
        <f>VLOOKUP(L514,B$6:H$18929,7,FALSE)</f>
        <v>Post-calc.</v>
      </c>
      <c r="AH514" s="12" t="b">
        <f t="shared" si="87"/>
        <v>1</v>
      </c>
      <c r="AI514" s="32"/>
    </row>
    <row r="515" spans="1:35" x14ac:dyDescent="0.2">
      <c r="A515" s="15" t="s">
        <v>18381</v>
      </c>
      <c r="B515" s="15" t="str">
        <f t="shared" si="77"/>
        <v>1G319</v>
      </c>
      <c r="C515" s="18">
        <v>0</v>
      </c>
      <c r="D515" s="18">
        <v>0</v>
      </c>
      <c r="E515" s="20">
        <v>42124</v>
      </c>
      <c r="F515" s="15" t="s">
        <v>57</v>
      </c>
      <c r="G515" s="15" t="s">
        <v>9774</v>
      </c>
      <c r="H515" s="15" t="str">
        <f t="shared" si="78"/>
        <v>Post-calc.</v>
      </c>
      <c r="I515" s="27">
        <v>42124</v>
      </c>
      <c r="K515" s="37" t="s">
        <v>19339</v>
      </c>
      <c r="L515" s="32" t="s">
        <v>20849</v>
      </c>
      <c r="M515" s="34">
        <v>-39.840000000000003</v>
      </c>
      <c r="N515" s="29">
        <f t="shared" si="79"/>
        <v>0</v>
      </c>
      <c r="O515" s="32">
        <f t="shared" si="80"/>
        <v>-39.840000000000003</v>
      </c>
      <c r="P515" s="32">
        <f>IF(AB515&lt;&gt;DATE(1900,1,0),Q515-O515," Order not yet shipdate")</f>
        <v>0</v>
      </c>
      <c r="Q515" s="34">
        <v>-39.840000000000003</v>
      </c>
      <c r="R515" s="32">
        <f t="shared" si="81"/>
        <v>0</v>
      </c>
      <c r="S515" s="32" t="str">
        <f t="shared" si="82"/>
        <v>Post value</v>
      </c>
      <c r="T515" s="34">
        <v>-39.840000000000003</v>
      </c>
      <c r="U515" s="34">
        <f t="shared" si="83"/>
        <v>-39.840000000000003</v>
      </c>
      <c r="V515" s="34">
        <v>-39.840000000000003</v>
      </c>
      <c r="W515" s="32" t="b">
        <f t="shared" si="84"/>
        <v>1</v>
      </c>
      <c r="X515" s="32" t="b">
        <f t="shared" si="85"/>
        <v>1</v>
      </c>
      <c r="Y515" s="34">
        <v>-39.840000000000003</v>
      </c>
      <c r="Z515" s="34">
        <v>-39.840000000000003</v>
      </c>
      <c r="AA515" s="33" t="s">
        <v>18897</v>
      </c>
      <c r="AB515" s="24">
        <f>VLOOKUP(L515,B$6:I$18929,8,FALSE)</f>
        <v>42142</v>
      </c>
      <c r="AC515" s="33" t="s">
        <v>18896</v>
      </c>
      <c r="AD515" s="33" t="s">
        <v>19859</v>
      </c>
      <c r="AF515" s="33" t="str">
        <f t="shared" si="86"/>
        <v>Post-calc.</v>
      </c>
      <c r="AG515" s="22" t="str">
        <f>VLOOKUP(L515,B$6:H$18929,7,FALSE)</f>
        <v>Post-calc.</v>
      </c>
      <c r="AH515" s="12" t="b">
        <f t="shared" si="87"/>
        <v>1</v>
      </c>
    </row>
    <row r="516" spans="1:35" x14ac:dyDescent="0.2">
      <c r="A516" s="15" t="s">
        <v>18380</v>
      </c>
      <c r="B516" s="15" t="str">
        <f t="shared" si="77"/>
        <v>1G320</v>
      </c>
      <c r="C516" s="18">
        <v>0</v>
      </c>
      <c r="D516" s="18">
        <v>0</v>
      </c>
      <c r="E516" s="20">
        <v>42124</v>
      </c>
      <c r="F516" s="15" t="s">
        <v>57</v>
      </c>
      <c r="G516" s="15" t="s">
        <v>9774</v>
      </c>
      <c r="H516" s="15" t="str">
        <f t="shared" si="78"/>
        <v>Post-calc.</v>
      </c>
      <c r="I516" s="27">
        <v>42124</v>
      </c>
      <c r="K516" s="37" t="s">
        <v>19340</v>
      </c>
      <c r="L516" s="32" t="s">
        <v>20850</v>
      </c>
      <c r="M516" s="34">
        <v>414</v>
      </c>
      <c r="N516" s="29">
        <f t="shared" si="79"/>
        <v>0</v>
      </c>
      <c r="O516" s="32">
        <f t="shared" si="80"/>
        <v>414</v>
      </c>
      <c r="P516" s="32">
        <f>IF(AB516&lt;&gt;DATE(1900,1,0),Q516-O516," Order not yet shipdate")</f>
        <v>0</v>
      </c>
      <c r="Q516" s="34">
        <v>414</v>
      </c>
      <c r="R516" s="32">
        <f t="shared" si="81"/>
        <v>0</v>
      </c>
      <c r="S516" s="32" t="str">
        <f t="shared" si="82"/>
        <v>Post value</v>
      </c>
      <c r="T516" s="34">
        <v>-467.9</v>
      </c>
      <c r="U516" s="34">
        <f t="shared" si="83"/>
        <v>-467.9</v>
      </c>
      <c r="V516" s="34">
        <v>-467.9</v>
      </c>
      <c r="W516" s="32" t="b">
        <f t="shared" si="84"/>
        <v>1</v>
      </c>
      <c r="X516" s="32" t="b">
        <f t="shared" si="85"/>
        <v>1</v>
      </c>
      <c r="Y516" s="34">
        <v>414</v>
      </c>
      <c r="Z516" s="34">
        <v>-467.9</v>
      </c>
      <c r="AA516" s="33" t="s">
        <v>18897</v>
      </c>
      <c r="AB516" s="24">
        <f>VLOOKUP(L516,B$6:I$18929,8,FALSE)</f>
        <v>42297</v>
      </c>
      <c r="AC516" s="33" t="s">
        <v>18896</v>
      </c>
      <c r="AD516" s="33" t="s">
        <v>19859</v>
      </c>
      <c r="AF516" s="33" t="str">
        <f t="shared" si="86"/>
        <v>Post-calc.</v>
      </c>
      <c r="AG516" s="22" t="str">
        <f>VLOOKUP(L516,B$6:H$18929,7,FALSE)</f>
        <v>Post-calc.</v>
      </c>
      <c r="AH516" s="12" t="b">
        <f t="shared" si="87"/>
        <v>1</v>
      </c>
    </row>
    <row r="517" spans="1:35" x14ac:dyDescent="0.2">
      <c r="A517" s="15" t="s">
        <v>18379</v>
      </c>
      <c r="B517" s="15" t="str">
        <f t="shared" si="77"/>
        <v>1G321</v>
      </c>
      <c r="C517" s="18">
        <v>0</v>
      </c>
      <c r="D517" s="18">
        <v>0</v>
      </c>
      <c r="E517" s="20"/>
      <c r="F517" s="15" t="s">
        <v>57</v>
      </c>
      <c r="G517" s="15" t="s">
        <v>9774</v>
      </c>
      <c r="H517" s="15" t="str">
        <f t="shared" si="78"/>
        <v>Pre-calc.</v>
      </c>
      <c r="I517" s="27">
        <v>42161</v>
      </c>
      <c r="K517" s="37" t="s">
        <v>19341</v>
      </c>
      <c r="L517" s="32" t="s">
        <v>20851</v>
      </c>
      <c r="M517" s="34">
        <v>7443.94</v>
      </c>
      <c r="N517" s="29">
        <f t="shared" si="79"/>
        <v>0</v>
      </c>
      <c r="O517" s="32">
        <f t="shared" si="80"/>
        <v>7443.94</v>
      </c>
      <c r="P517" s="32">
        <f>IF(AB517&lt;&gt;DATE(1900,1,0),Q517-O517," Order not yet shipdate")</f>
        <v>0</v>
      </c>
      <c r="Q517" s="34">
        <v>7443.94</v>
      </c>
      <c r="R517" s="32">
        <f t="shared" si="81"/>
        <v>0</v>
      </c>
      <c r="S517" s="32" t="str">
        <f t="shared" si="82"/>
        <v>Post value</v>
      </c>
      <c r="T517" s="34">
        <v>7463.16</v>
      </c>
      <c r="U517" s="34">
        <f t="shared" si="83"/>
        <v>7463.16</v>
      </c>
      <c r="V517" s="34">
        <v>7463.16</v>
      </c>
      <c r="W517" s="32" t="b">
        <f t="shared" si="84"/>
        <v>1</v>
      </c>
      <c r="X517" s="32" t="b">
        <f t="shared" si="85"/>
        <v>1</v>
      </c>
      <c r="Y517" s="34">
        <v>7443.94</v>
      </c>
      <c r="Z517" s="34">
        <v>7463.16</v>
      </c>
      <c r="AA517" s="33" t="s">
        <v>18897</v>
      </c>
      <c r="AB517" s="24">
        <f>VLOOKUP(L517,B$6:I$18929,8,FALSE)</f>
        <v>42369</v>
      </c>
      <c r="AC517" s="33" t="s">
        <v>18896</v>
      </c>
      <c r="AD517" s="33" t="s">
        <v>19859</v>
      </c>
      <c r="AF517" s="33" t="str">
        <f t="shared" si="86"/>
        <v>Post-calc.</v>
      </c>
      <c r="AG517" s="22" t="str">
        <f>VLOOKUP(L517,B$6:H$18929,7,FALSE)</f>
        <v>Post-calc.</v>
      </c>
      <c r="AH517" s="12" t="b">
        <f t="shared" si="87"/>
        <v>1</v>
      </c>
      <c r="AI517" s="32"/>
    </row>
    <row r="518" spans="1:35" x14ac:dyDescent="0.2">
      <c r="A518" s="15" t="s">
        <v>18378</v>
      </c>
      <c r="B518" s="15" t="str">
        <f t="shared" ref="B518:B581" si="88">LEFT(A518,5)</f>
        <v>1G322</v>
      </c>
      <c r="C518" s="18">
        <v>0</v>
      </c>
      <c r="D518" s="18">
        <v>0</v>
      </c>
      <c r="E518" s="20">
        <v>42155</v>
      </c>
      <c r="F518" s="15" t="s">
        <v>57</v>
      </c>
      <c r="G518" s="15" t="s">
        <v>9774</v>
      </c>
      <c r="H518" s="15" t="str">
        <f t="shared" ref="H518:H581" si="89">+IF(E518&gt;1,"Post-calc.","Pre-calc.")</f>
        <v>Post-calc.</v>
      </c>
      <c r="I518" s="27">
        <v>42155</v>
      </c>
      <c r="K518" s="37" t="s">
        <v>19342</v>
      </c>
      <c r="L518" s="32" t="s">
        <v>20852</v>
      </c>
      <c r="M518" s="34">
        <v>207.57499999999999</v>
      </c>
      <c r="N518" s="29">
        <f t="shared" si="79"/>
        <v>0</v>
      </c>
      <c r="O518" s="32">
        <f t="shared" si="80"/>
        <v>207.57499999999999</v>
      </c>
      <c r="P518" s="32">
        <f>IF(AB518&lt;&gt;DATE(1900,1,0),Q518-O518," Order not yet shipdate")</f>
        <v>0</v>
      </c>
      <c r="Q518" s="34">
        <v>207.57499999999999</v>
      </c>
      <c r="R518" s="32">
        <f t="shared" si="81"/>
        <v>0</v>
      </c>
      <c r="S518" s="32" t="str">
        <f t="shared" si="82"/>
        <v>Post value</v>
      </c>
      <c r="T518" s="34">
        <v>207.57</v>
      </c>
      <c r="U518" s="34">
        <f t="shared" si="83"/>
        <v>207.57</v>
      </c>
      <c r="V518" s="34">
        <v>207.57</v>
      </c>
      <c r="W518" s="32" t="b">
        <f t="shared" si="84"/>
        <v>1</v>
      </c>
      <c r="X518" s="32" t="b">
        <f t="shared" si="85"/>
        <v>1</v>
      </c>
      <c r="Y518" s="34">
        <v>207.57499999999999</v>
      </c>
      <c r="Z518" s="34">
        <v>207.57</v>
      </c>
      <c r="AA518" s="33" t="s">
        <v>18897</v>
      </c>
      <c r="AB518" s="24">
        <f>VLOOKUP(L518,B$6:I$18929,8,FALSE)</f>
        <v>42257</v>
      </c>
      <c r="AC518" s="33" t="s">
        <v>18896</v>
      </c>
      <c r="AD518" s="33" t="s">
        <v>19859</v>
      </c>
      <c r="AF518" s="33" t="str">
        <f t="shared" si="86"/>
        <v>Post-calc.</v>
      </c>
      <c r="AG518" s="22" t="str">
        <f>VLOOKUP(L518,B$6:H$18929,7,FALSE)</f>
        <v>Post-calc.</v>
      </c>
      <c r="AH518" s="12" t="b">
        <f t="shared" si="87"/>
        <v>1</v>
      </c>
    </row>
    <row r="519" spans="1:35" x14ac:dyDescent="0.2">
      <c r="A519" s="15" t="s">
        <v>18377</v>
      </c>
      <c r="B519" s="15" t="str">
        <f t="shared" si="88"/>
        <v>1G323</v>
      </c>
      <c r="C519" s="18">
        <v>0</v>
      </c>
      <c r="D519" s="18">
        <v>0</v>
      </c>
      <c r="E519" s="20">
        <v>42124</v>
      </c>
      <c r="F519" s="15" t="s">
        <v>57</v>
      </c>
      <c r="G519" s="15" t="s">
        <v>9774</v>
      </c>
      <c r="H519" s="15" t="str">
        <f t="shared" si="89"/>
        <v>Post-calc.</v>
      </c>
      <c r="I519" s="27">
        <v>42124</v>
      </c>
      <c r="K519" s="37" t="s">
        <v>19343</v>
      </c>
      <c r="L519" s="32" t="s">
        <v>20853</v>
      </c>
      <c r="M519" s="34">
        <v>230.64400000000001</v>
      </c>
      <c r="N519" s="29">
        <f t="shared" ref="N519:N582" si="90">M519-O519</f>
        <v>0</v>
      </c>
      <c r="O519" s="32">
        <f t="shared" ref="O519:O582" si="91">VLOOKUP(L519,B$6:H$18929,2,FALSE)</f>
        <v>230.64400000000001</v>
      </c>
      <c r="P519" s="32">
        <f>IF(AB519&lt;&gt;DATE(1900,1,0),Q519-O519," Order not yet shipdate")</f>
        <v>0</v>
      </c>
      <c r="Q519" s="34">
        <v>230.64400000000001</v>
      </c>
      <c r="R519" s="32">
        <f t="shared" ref="R519:R582" si="92">IF( AND(AB519&lt;&gt;DATE(1900,1,0),AA519="Post-calc."),V519-U519,"this is Pre value")</f>
        <v>0</v>
      </c>
      <c r="S519" s="32" t="str">
        <f t="shared" ref="S519:S582" si="93">IF(R519="this is Pre value",V519-O519,"Post value")</f>
        <v>Post value</v>
      </c>
      <c r="T519" s="34">
        <v>230.64</v>
      </c>
      <c r="U519" s="34">
        <f t="shared" ref="U519:U582" si="94">VLOOKUP(L519,B$6:H$18929,3,FALSE)</f>
        <v>230.64</v>
      </c>
      <c r="V519" s="34">
        <v>230.64</v>
      </c>
      <c r="W519" s="32" t="b">
        <f t="shared" ref="W519:W582" si="95">IF(Z519&lt;&gt;0,IF(OR(V519&lt;&gt;0,T519&lt;&gt;0,Q519&lt;&gt;0,M519&lt;&gt;0),TRUE,FALSE),"not yet finalized")</f>
        <v>1</v>
      </c>
      <c r="X519" s="32" t="b">
        <f t="shared" ref="X519:X582" si="96">IF(Y519&lt;&gt;0,IF(M519&lt;&gt;0,TRUE,FALSE),"Error")</f>
        <v>1</v>
      </c>
      <c r="Y519" s="34">
        <v>230.64400000000001</v>
      </c>
      <c r="Z519" s="34">
        <v>230.64</v>
      </c>
      <c r="AA519" s="33" t="s">
        <v>18897</v>
      </c>
      <c r="AB519" s="24">
        <f>VLOOKUP(L519,B$6:I$18929,8,FALSE)</f>
        <v>42286</v>
      </c>
      <c r="AC519" s="33" t="s">
        <v>18896</v>
      </c>
      <c r="AD519" s="33" t="s">
        <v>19859</v>
      </c>
      <c r="AF519" s="33" t="str">
        <f t="shared" ref="AF519:AF582" si="97">AA519</f>
        <v>Post-calc.</v>
      </c>
      <c r="AG519" s="22" t="str">
        <f>VLOOKUP(L519,B$6:H$18929,7,FALSE)</f>
        <v>Post-calc.</v>
      </c>
      <c r="AH519" s="12" t="b">
        <f t="shared" ref="AH519:AH582" si="98">+AF519=AG519</f>
        <v>1</v>
      </c>
    </row>
    <row r="520" spans="1:35" x14ac:dyDescent="0.2">
      <c r="A520" s="15" t="s">
        <v>18376</v>
      </c>
      <c r="B520" s="15" t="str">
        <f t="shared" si="88"/>
        <v>1G324</v>
      </c>
      <c r="C520" s="18">
        <v>0</v>
      </c>
      <c r="D520" s="18">
        <v>0</v>
      </c>
      <c r="E520" s="20">
        <v>42124</v>
      </c>
      <c r="F520" s="15" t="s">
        <v>57</v>
      </c>
      <c r="G520" s="15" t="s">
        <v>9774</v>
      </c>
      <c r="H520" s="15" t="str">
        <f t="shared" si="89"/>
        <v>Post-calc.</v>
      </c>
      <c r="I520" s="27">
        <v>42124</v>
      </c>
      <c r="K520" s="37" t="s">
        <v>19344</v>
      </c>
      <c r="L520" s="32" t="s">
        <v>20854</v>
      </c>
      <c r="M520" s="34">
        <v>473.93900000000002</v>
      </c>
      <c r="N520" s="29">
        <f t="shared" si="90"/>
        <v>0</v>
      </c>
      <c r="O520" s="32">
        <f t="shared" si="91"/>
        <v>473.93900000000002</v>
      </c>
      <c r="P520" s="32">
        <f>IF(AB520&lt;&gt;DATE(1900,1,0),Q520-O520," Order not yet shipdate")</f>
        <v>0</v>
      </c>
      <c r="Q520" s="34">
        <v>473.93900000000002</v>
      </c>
      <c r="R520" s="32">
        <f t="shared" si="92"/>
        <v>0</v>
      </c>
      <c r="S520" s="32" t="str">
        <f t="shared" si="93"/>
        <v>Post value</v>
      </c>
      <c r="T520" s="34">
        <v>561.44000000000005</v>
      </c>
      <c r="U520" s="34">
        <f t="shared" si="94"/>
        <v>561.44000000000005</v>
      </c>
      <c r="V520" s="34">
        <v>561.44000000000005</v>
      </c>
      <c r="W520" s="32" t="b">
        <f t="shared" si="95"/>
        <v>1</v>
      </c>
      <c r="X520" s="32" t="b">
        <f t="shared" si="96"/>
        <v>1</v>
      </c>
      <c r="Y520" s="34">
        <v>473.93900000000002</v>
      </c>
      <c r="Z520" s="34">
        <v>561.44000000000005</v>
      </c>
      <c r="AA520" s="33" t="s">
        <v>18897</v>
      </c>
      <c r="AB520" s="24">
        <f>VLOOKUP(L520,B$6:I$18929,8,FALSE)</f>
        <v>42257</v>
      </c>
      <c r="AC520" s="33" t="s">
        <v>18896</v>
      </c>
      <c r="AD520" s="33" t="s">
        <v>19859</v>
      </c>
      <c r="AF520" s="33" t="str">
        <f t="shared" si="97"/>
        <v>Post-calc.</v>
      </c>
      <c r="AG520" s="22" t="str">
        <f>VLOOKUP(L520,B$6:H$18929,7,FALSE)</f>
        <v>Post-calc.</v>
      </c>
      <c r="AH520" s="12" t="b">
        <f t="shared" si="98"/>
        <v>1</v>
      </c>
    </row>
    <row r="521" spans="1:35" x14ac:dyDescent="0.2">
      <c r="A521" s="15" t="s">
        <v>18375</v>
      </c>
      <c r="B521" s="15" t="str">
        <f t="shared" si="88"/>
        <v>1G325</v>
      </c>
      <c r="C521" s="18">
        <v>0</v>
      </c>
      <c r="D521" s="18">
        <v>0</v>
      </c>
      <c r="E521" s="20">
        <v>42124</v>
      </c>
      <c r="F521" s="15" t="s">
        <v>57</v>
      </c>
      <c r="G521" s="15" t="s">
        <v>9774</v>
      </c>
      <c r="H521" s="15" t="str">
        <f t="shared" si="89"/>
        <v>Post-calc.</v>
      </c>
      <c r="I521" s="27">
        <v>42124</v>
      </c>
      <c r="K521" s="37" t="s">
        <v>19345</v>
      </c>
      <c r="L521" s="32" t="s">
        <v>20855</v>
      </c>
      <c r="M521" s="34">
        <v>-16.53</v>
      </c>
      <c r="N521" s="29">
        <f t="shared" si="90"/>
        <v>0</v>
      </c>
      <c r="O521" s="32">
        <f t="shared" si="91"/>
        <v>-16.53</v>
      </c>
      <c r="P521" s="32">
        <f>IF(AB521&lt;&gt;DATE(1900,1,0),Q521-O521," Order not yet shipdate")</f>
        <v>0</v>
      </c>
      <c r="Q521" s="34">
        <v>-16.53</v>
      </c>
      <c r="R521" s="32">
        <f t="shared" si="92"/>
        <v>0</v>
      </c>
      <c r="S521" s="32" t="str">
        <f t="shared" si="93"/>
        <v>Post value</v>
      </c>
      <c r="T521" s="34">
        <v>-16.53</v>
      </c>
      <c r="U521" s="34">
        <f t="shared" si="94"/>
        <v>-16.53</v>
      </c>
      <c r="V521" s="34">
        <v>-16.53</v>
      </c>
      <c r="W521" s="32" t="b">
        <f t="shared" si="95"/>
        <v>1</v>
      </c>
      <c r="X521" s="32" t="b">
        <f t="shared" si="96"/>
        <v>1</v>
      </c>
      <c r="Y521" s="34">
        <v>-16.53</v>
      </c>
      <c r="Z521" s="34">
        <v>-16.53</v>
      </c>
      <c r="AA521" s="33" t="s">
        <v>18897</v>
      </c>
      <c r="AB521" s="24">
        <f>VLOOKUP(L521,B$6:I$18929,8,FALSE)</f>
        <v>42235</v>
      </c>
      <c r="AC521" s="33" t="s">
        <v>18896</v>
      </c>
      <c r="AD521" s="33" t="s">
        <v>19859</v>
      </c>
      <c r="AF521" s="33" t="str">
        <f t="shared" si="97"/>
        <v>Post-calc.</v>
      </c>
      <c r="AG521" s="22" t="str">
        <f>VLOOKUP(L521,B$6:H$18929,7,FALSE)</f>
        <v>Post-calc.</v>
      </c>
      <c r="AH521" s="12" t="b">
        <f t="shared" si="98"/>
        <v>1</v>
      </c>
    </row>
    <row r="522" spans="1:35" x14ac:dyDescent="0.2">
      <c r="A522" s="15" t="s">
        <v>18374</v>
      </c>
      <c r="B522" s="15" t="str">
        <f t="shared" si="88"/>
        <v>1G326</v>
      </c>
      <c r="C522" s="18">
        <v>0</v>
      </c>
      <c r="D522" s="18">
        <v>0</v>
      </c>
      <c r="E522" s="20">
        <v>42124</v>
      </c>
      <c r="F522" s="15" t="s">
        <v>57</v>
      </c>
      <c r="G522" s="15" t="s">
        <v>9774</v>
      </c>
      <c r="H522" s="15" t="str">
        <f t="shared" si="89"/>
        <v>Post-calc.</v>
      </c>
      <c r="I522" s="27">
        <v>42124</v>
      </c>
      <c r="K522" s="37" t="s">
        <v>19346</v>
      </c>
      <c r="L522" s="32" t="s">
        <v>20856</v>
      </c>
      <c r="M522" s="34">
        <v>3601.12</v>
      </c>
      <c r="N522" s="29">
        <f t="shared" si="90"/>
        <v>0</v>
      </c>
      <c r="O522" s="32">
        <f t="shared" si="91"/>
        <v>3601.12</v>
      </c>
      <c r="P522" s="32">
        <f>IF(AB522&lt;&gt;DATE(1900,1,0),Q522-O522," Order not yet shipdate")</f>
        <v>0</v>
      </c>
      <c r="Q522" s="34">
        <v>3601.12</v>
      </c>
      <c r="R522" s="32">
        <f t="shared" si="92"/>
        <v>0</v>
      </c>
      <c r="S522" s="32" t="str">
        <f t="shared" si="93"/>
        <v>Post value</v>
      </c>
      <c r="T522" s="34">
        <v>2960.66</v>
      </c>
      <c r="U522" s="34">
        <f t="shared" si="94"/>
        <v>2960.66</v>
      </c>
      <c r="V522" s="34">
        <v>2960.66</v>
      </c>
      <c r="W522" s="32" t="b">
        <f t="shared" si="95"/>
        <v>1</v>
      </c>
      <c r="X522" s="32" t="b">
        <f t="shared" si="96"/>
        <v>1</v>
      </c>
      <c r="Y522" s="34">
        <v>3601.12</v>
      </c>
      <c r="Z522" s="34">
        <v>2960.66</v>
      </c>
      <c r="AA522" s="33" t="s">
        <v>18897</v>
      </c>
      <c r="AB522" s="24">
        <f>VLOOKUP(L522,B$6:I$18929,8,FALSE)</f>
        <v>42293</v>
      </c>
      <c r="AC522" s="33" t="s">
        <v>18896</v>
      </c>
      <c r="AD522" s="33" t="s">
        <v>19859</v>
      </c>
      <c r="AF522" s="33" t="str">
        <f t="shared" si="97"/>
        <v>Post-calc.</v>
      </c>
      <c r="AG522" s="22" t="str">
        <f>VLOOKUP(L522,B$6:H$18929,7,FALSE)</f>
        <v>Post-calc.</v>
      </c>
      <c r="AH522" s="12" t="b">
        <f t="shared" si="98"/>
        <v>1</v>
      </c>
      <c r="AI522" s="32"/>
    </row>
    <row r="523" spans="1:35" x14ac:dyDescent="0.2">
      <c r="A523" s="15" t="s">
        <v>18373</v>
      </c>
      <c r="B523" s="15" t="str">
        <f t="shared" si="88"/>
        <v>1G327</v>
      </c>
      <c r="C523" s="18">
        <v>0</v>
      </c>
      <c r="D523" s="18">
        <v>0</v>
      </c>
      <c r="E523" s="20">
        <v>42124</v>
      </c>
      <c r="F523" s="15" t="s">
        <v>57</v>
      </c>
      <c r="G523" s="15" t="s">
        <v>9774</v>
      </c>
      <c r="H523" s="15" t="str">
        <f t="shared" si="89"/>
        <v>Post-calc.</v>
      </c>
      <c r="I523" s="27">
        <v>42124</v>
      </c>
      <c r="K523" s="37" t="s">
        <v>19347</v>
      </c>
      <c r="L523" s="32" t="s">
        <v>20857</v>
      </c>
      <c r="M523" s="34">
        <v>2872.39</v>
      </c>
      <c r="N523" s="29">
        <f t="shared" si="90"/>
        <v>0</v>
      </c>
      <c r="O523" s="32">
        <f t="shared" si="91"/>
        <v>2872.39</v>
      </c>
      <c r="P523" s="32">
        <f>IF(AB523&lt;&gt;DATE(1900,1,0),Q523-O523," Order not yet shipdate")</f>
        <v>0</v>
      </c>
      <c r="Q523" s="34">
        <v>2872.39</v>
      </c>
      <c r="R523" s="32">
        <f t="shared" si="92"/>
        <v>0</v>
      </c>
      <c r="S523" s="32" t="str">
        <f t="shared" si="93"/>
        <v>Post value</v>
      </c>
      <c r="T523" s="34">
        <v>3092.94</v>
      </c>
      <c r="U523" s="34">
        <f t="shared" si="94"/>
        <v>3092.94</v>
      </c>
      <c r="V523" s="34">
        <v>3092.94</v>
      </c>
      <c r="W523" s="32" t="b">
        <f t="shared" si="95"/>
        <v>1</v>
      </c>
      <c r="X523" s="32" t="b">
        <f t="shared" si="96"/>
        <v>1</v>
      </c>
      <c r="Y523" s="34">
        <v>2872.39</v>
      </c>
      <c r="Z523" s="34">
        <v>3092.94</v>
      </c>
      <c r="AA523" s="33" t="s">
        <v>18897</v>
      </c>
      <c r="AB523" s="24">
        <f>VLOOKUP(L523,B$6:I$18929,8,FALSE)</f>
        <v>42347</v>
      </c>
      <c r="AC523" s="33" t="s">
        <v>18896</v>
      </c>
      <c r="AD523" s="33" t="s">
        <v>19859</v>
      </c>
      <c r="AF523" s="33" t="str">
        <f t="shared" si="97"/>
        <v>Post-calc.</v>
      </c>
      <c r="AG523" s="22" t="str">
        <f>VLOOKUP(L523,B$6:H$18929,7,FALSE)</f>
        <v>Post-calc.</v>
      </c>
      <c r="AH523" s="12" t="b">
        <f t="shared" si="98"/>
        <v>1</v>
      </c>
      <c r="AI523" s="32"/>
    </row>
    <row r="524" spans="1:35" x14ac:dyDescent="0.2">
      <c r="A524" s="15" t="s">
        <v>18372</v>
      </c>
      <c r="B524" s="15" t="str">
        <f t="shared" si="88"/>
        <v>1G328</v>
      </c>
      <c r="C524" s="18">
        <v>0</v>
      </c>
      <c r="D524" s="18">
        <v>0</v>
      </c>
      <c r="E524" s="20">
        <v>42124</v>
      </c>
      <c r="F524" s="15" t="s">
        <v>57</v>
      </c>
      <c r="G524" s="15" t="s">
        <v>9774</v>
      </c>
      <c r="H524" s="15" t="str">
        <f t="shared" si="89"/>
        <v>Post-calc.</v>
      </c>
      <c r="I524" s="27">
        <v>42124</v>
      </c>
      <c r="K524" s="37" t="s">
        <v>19348</v>
      </c>
      <c r="L524" s="32" t="s">
        <v>20858</v>
      </c>
      <c r="M524" s="34">
        <v>584.45000000000005</v>
      </c>
      <c r="N524" s="29">
        <f t="shared" si="90"/>
        <v>0</v>
      </c>
      <c r="O524" s="32">
        <f t="shared" si="91"/>
        <v>584.45000000000005</v>
      </c>
      <c r="P524" s="32">
        <f>IF(AB524&lt;&gt;DATE(1900,1,0),Q524-O524," Order not yet shipdate")</f>
        <v>0</v>
      </c>
      <c r="Q524" s="34">
        <v>584.45000000000005</v>
      </c>
      <c r="R524" s="32">
        <f t="shared" si="92"/>
        <v>0</v>
      </c>
      <c r="S524" s="32" t="str">
        <f t="shared" si="93"/>
        <v>Post value</v>
      </c>
      <c r="T524" s="34">
        <v>659.94</v>
      </c>
      <c r="U524" s="34">
        <f t="shared" si="94"/>
        <v>659.94</v>
      </c>
      <c r="V524" s="34">
        <v>659.94</v>
      </c>
      <c r="W524" s="32" t="b">
        <f t="shared" si="95"/>
        <v>1</v>
      </c>
      <c r="X524" s="32" t="b">
        <f t="shared" si="96"/>
        <v>1</v>
      </c>
      <c r="Y524" s="34">
        <v>584.45000000000005</v>
      </c>
      <c r="Z524" s="34">
        <v>659.94</v>
      </c>
      <c r="AA524" s="33" t="s">
        <v>18897</v>
      </c>
      <c r="AB524" s="24">
        <f>VLOOKUP(L524,B$6:I$18929,8,FALSE)</f>
        <v>42247</v>
      </c>
      <c r="AC524" s="33" t="s">
        <v>18896</v>
      </c>
      <c r="AD524" s="33" t="s">
        <v>19859</v>
      </c>
      <c r="AF524" s="33" t="str">
        <f t="shared" si="97"/>
        <v>Post-calc.</v>
      </c>
      <c r="AG524" s="22" t="str">
        <f>VLOOKUP(L524,B$6:H$18929,7,FALSE)</f>
        <v>Post-calc.</v>
      </c>
      <c r="AH524" s="12" t="b">
        <f t="shared" si="98"/>
        <v>1</v>
      </c>
      <c r="AI524" s="32"/>
    </row>
    <row r="525" spans="1:35" x14ac:dyDescent="0.2">
      <c r="A525" s="15" t="s">
        <v>18371</v>
      </c>
      <c r="B525" s="15" t="str">
        <f t="shared" si="88"/>
        <v>1G329</v>
      </c>
      <c r="C525" s="18">
        <v>0</v>
      </c>
      <c r="D525" s="18">
        <v>0</v>
      </c>
      <c r="E525" s="20">
        <v>42124</v>
      </c>
      <c r="F525" s="15" t="s">
        <v>57</v>
      </c>
      <c r="G525" s="15" t="s">
        <v>9774</v>
      </c>
      <c r="H525" s="15" t="str">
        <f t="shared" si="89"/>
        <v>Post-calc.</v>
      </c>
      <c r="I525" s="27">
        <v>42124</v>
      </c>
      <c r="K525" s="37" t="s">
        <v>19349</v>
      </c>
      <c r="L525" s="32" t="s">
        <v>20859</v>
      </c>
      <c r="M525" s="34">
        <v>184.18</v>
      </c>
      <c r="N525" s="29">
        <f t="shared" si="90"/>
        <v>0</v>
      </c>
      <c r="O525" s="32">
        <f t="shared" si="91"/>
        <v>184.18</v>
      </c>
      <c r="P525" s="32">
        <f>IF(AB525&lt;&gt;DATE(1900,1,0),Q525-O525," Order not yet shipdate")</f>
        <v>0</v>
      </c>
      <c r="Q525" s="34">
        <v>184.18</v>
      </c>
      <c r="R525" s="32">
        <f t="shared" si="92"/>
        <v>0</v>
      </c>
      <c r="S525" s="32" t="str">
        <f t="shared" si="93"/>
        <v>Post value</v>
      </c>
      <c r="T525" s="34">
        <v>184.55</v>
      </c>
      <c r="U525" s="34">
        <f t="shared" si="94"/>
        <v>184.55</v>
      </c>
      <c r="V525" s="34">
        <v>184.55</v>
      </c>
      <c r="W525" s="32" t="b">
        <f t="shared" si="95"/>
        <v>1</v>
      </c>
      <c r="X525" s="32" t="b">
        <f t="shared" si="96"/>
        <v>1</v>
      </c>
      <c r="Y525" s="34">
        <v>184.18</v>
      </c>
      <c r="Z525" s="34">
        <v>184.55</v>
      </c>
      <c r="AA525" s="33" t="s">
        <v>18897</v>
      </c>
      <c r="AB525" s="24">
        <f>VLOOKUP(L525,B$6:I$18929,8,FALSE)</f>
        <v>42177</v>
      </c>
      <c r="AC525" s="33" t="s">
        <v>18896</v>
      </c>
      <c r="AD525" s="33" t="s">
        <v>19859</v>
      </c>
      <c r="AF525" s="33" t="str">
        <f t="shared" si="97"/>
        <v>Post-calc.</v>
      </c>
      <c r="AG525" s="22" t="str">
        <f>VLOOKUP(L525,B$6:H$18929,7,FALSE)</f>
        <v>Post-calc.</v>
      </c>
      <c r="AH525" s="12" t="b">
        <f t="shared" si="98"/>
        <v>1</v>
      </c>
    </row>
    <row r="526" spans="1:35" x14ac:dyDescent="0.2">
      <c r="A526" s="15" t="s">
        <v>18370</v>
      </c>
      <c r="B526" s="15" t="str">
        <f t="shared" si="88"/>
        <v>1G330</v>
      </c>
      <c r="C526" s="18">
        <v>0</v>
      </c>
      <c r="D526" s="18">
        <v>0</v>
      </c>
      <c r="E526" s="20">
        <v>42124</v>
      </c>
      <c r="F526" s="15" t="s">
        <v>57</v>
      </c>
      <c r="G526" s="15" t="s">
        <v>9774</v>
      </c>
      <c r="H526" s="15" t="str">
        <f t="shared" si="89"/>
        <v>Post-calc.</v>
      </c>
      <c r="I526" s="27">
        <v>42124</v>
      </c>
      <c r="K526" s="37" t="s">
        <v>19350</v>
      </c>
      <c r="L526" s="32" t="s">
        <v>20860</v>
      </c>
      <c r="M526" s="34">
        <v>357.23</v>
      </c>
      <c r="N526" s="29">
        <f t="shared" si="90"/>
        <v>0</v>
      </c>
      <c r="O526" s="32">
        <f t="shared" si="91"/>
        <v>357.23</v>
      </c>
      <c r="P526" s="32">
        <f>IF(AB526&lt;&gt;DATE(1900,1,0),Q526-O526," Order not yet shipdate")</f>
        <v>0</v>
      </c>
      <c r="Q526" s="34">
        <v>357.23</v>
      </c>
      <c r="R526" s="32">
        <f t="shared" si="92"/>
        <v>0</v>
      </c>
      <c r="S526" s="32" t="str">
        <f t="shared" si="93"/>
        <v>Post value</v>
      </c>
      <c r="T526" s="34">
        <v>384</v>
      </c>
      <c r="U526" s="34">
        <f t="shared" si="94"/>
        <v>384</v>
      </c>
      <c r="V526" s="34">
        <v>384</v>
      </c>
      <c r="W526" s="32" t="b">
        <f t="shared" si="95"/>
        <v>1</v>
      </c>
      <c r="X526" s="32" t="b">
        <f t="shared" si="96"/>
        <v>1</v>
      </c>
      <c r="Y526" s="34">
        <v>357.23</v>
      </c>
      <c r="Z526" s="34">
        <v>384</v>
      </c>
      <c r="AA526" s="33" t="s">
        <v>18897</v>
      </c>
      <c r="AB526" s="24">
        <f>VLOOKUP(L526,B$6:I$18929,8,FALSE)</f>
        <v>42244</v>
      </c>
      <c r="AC526" s="33" t="s">
        <v>18896</v>
      </c>
      <c r="AD526" s="33" t="s">
        <v>19859</v>
      </c>
      <c r="AF526" s="33" t="str">
        <f t="shared" si="97"/>
        <v>Post-calc.</v>
      </c>
      <c r="AG526" s="22" t="str">
        <f>VLOOKUP(L526,B$6:H$18929,7,FALSE)</f>
        <v>Post-calc.</v>
      </c>
      <c r="AH526" s="12" t="b">
        <f t="shared" si="98"/>
        <v>1</v>
      </c>
      <c r="AI526" s="32"/>
    </row>
    <row r="527" spans="1:35" x14ac:dyDescent="0.2">
      <c r="A527" s="15" t="s">
        <v>18369</v>
      </c>
      <c r="B527" s="15" t="str">
        <f t="shared" si="88"/>
        <v>1G331</v>
      </c>
      <c r="C527" s="18">
        <v>0</v>
      </c>
      <c r="D527" s="18">
        <v>0</v>
      </c>
      <c r="E527" s="20">
        <v>42124</v>
      </c>
      <c r="F527" s="15" t="s">
        <v>57</v>
      </c>
      <c r="G527" s="15" t="s">
        <v>9774</v>
      </c>
      <c r="H527" s="15" t="str">
        <f t="shared" si="89"/>
        <v>Post-calc.</v>
      </c>
      <c r="I527" s="27">
        <v>42124</v>
      </c>
      <c r="K527" s="37" t="s">
        <v>19351</v>
      </c>
      <c r="L527" s="32" t="s">
        <v>20861</v>
      </c>
      <c r="M527" s="34">
        <v>2611.4299999999998</v>
      </c>
      <c r="N527" s="29">
        <f t="shared" si="90"/>
        <v>0</v>
      </c>
      <c r="O527" s="32">
        <f t="shared" si="91"/>
        <v>2611.4299999999998</v>
      </c>
      <c r="P527" s="32">
        <f>IF(AB527&lt;&gt;DATE(1900,1,0),Q527-O527," Order not yet shipdate")</f>
        <v>0</v>
      </c>
      <c r="Q527" s="34">
        <v>2611.4299999999998</v>
      </c>
      <c r="R527" s="32">
        <f t="shared" si="92"/>
        <v>0</v>
      </c>
      <c r="S527" s="32" t="str">
        <f t="shared" si="93"/>
        <v>Post value</v>
      </c>
      <c r="T527" s="34">
        <v>2675.99</v>
      </c>
      <c r="U527" s="34">
        <f t="shared" si="94"/>
        <v>2675.99</v>
      </c>
      <c r="V527" s="34">
        <v>2675.99</v>
      </c>
      <c r="W527" s="32" t="b">
        <f t="shared" si="95"/>
        <v>1</v>
      </c>
      <c r="X527" s="32" t="b">
        <f t="shared" si="96"/>
        <v>1</v>
      </c>
      <c r="Y527" s="34">
        <v>2611.4299999999998</v>
      </c>
      <c r="Z527" s="34">
        <v>2675.99</v>
      </c>
      <c r="AA527" s="33" t="s">
        <v>18897</v>
      </c>
      <c r="AB527" s="24">
        <f>VLOOKUP(L527,B$6:I$18929,8,FALSE)</f>
        <v>42268</v>
      </c>
      <c r="AC527" s="33" t="s">
        <v>18896</v>
      </c>
      <c r="AD527" s="33" t="s">
        <v>19859</v>
      </c>
      <c r="AF527" s="33" t="str">
        <f t="shared" si="97"/>
        <v>Post-calc.</v>
      </c>
      <c r="AG527" s="22" t="str">
        <f>VLOOKUP(L527,B$6:H$18929,7,FALSE)</f>
        <v>Post-calc.</v>
      </c>
      <c r="AH527" s="12" t="b">
        <f t="shared" si="98"/>
        <v>1</v>
      </c>
      <c r="AI527" s="32"/>
    </row>
    <row r="528" spans="1:35" x14ac:dyDescent="0.2">
      <c r="A528" s="15" t="s">
        <v>18368</v>
      </c>
      <c r="B528" s="15" t="str">
        <f t="shared" si="88"/>
        <v>1G332</v>
      </c>
      <c r="C528" s="18">
        <v>0</v>
      </c>
      <c r="D528" s="18">
        <v>0</v>
      </c>
      <c r="E528" s="20">
        <v>42124</v>
      </c>
      <c r="F528" s="15" t="s">
        <v>57</v>
      </c>
      <c r="G528" s="15" t="s">
        <v>9774</v>
      </c>
      <c r="H528" s="15" t="str">
        <f t="shared" si="89"/>
        <v>Post-calc.</v>
      </c>
      <c r="I528" s="27">
        <v>42124</v>
      </c>
      <c r="K528" s="37" t="s">
        <v>19352</v>
      </c>
      <c r="L528" s="32" t="s">
        <v>20862</v>
      </c>
      <c r="M528" s="34">
        <v>106.74</v>
      </c>
      <c r="N528" s="29">
        <f t="shared" si="90"/>
        <v>0</v>
      </c>
      <c r="O528" s="32">
        <f t="shared" si="91"/>
        <v>106.74</v>
      </c>
      <c r="P528" s="32">
        <f>IF(AB528&lt;&gt;DATE(1900,1,0),Q528-O528," Order not yet shipdate")</f>
        <v>0</v>
      </c>
      <c r="Q528" s="34">
        <v>106.74</v>
      </c>
      <c r="R528" s="32">
        <f t="shared" si="92"/>
        <v>0</v>
      </c>
      <c r="S528" s="32" t="str">
        <f t="shared" si="93"/>
        <v>Post value</v>
      </c>
      <c r="T528" s="34">
        <v>202.03</v>
      </c>
      <c r="U528" s="34">
        <f t="shared" si="94"/>
        <v>202.03</v>
      </c>
      <c r="V528" s="34">
        <v>202.03</v>
      </c>
      <c r="W528" s="32" t="b">
        <f t="shared" si="95"/>
        <v>1</v>
      </c>
      <c r="X528" s="32" t="b">
        <f t="shared" si="96"/>
        <v>1</v>
      </c>
      <c r="Y528" s="34">
        <v>106.74</v>
      </c>
      <c r="Z528" s="34">
        <v>202.03</v>
      </c>
      <c r="AA528" s="33" t="s">
        <v>18897</v>
      </c>
      <c r="AB528" s="24">
        <f>VLOOKUP(L528,B$6:I$18929,8,FALSE)</f>
        <v>42244</v>
      </c>
      <c r="AC528" s="33" t="s">
        <v>18896</v>
      </c>
      <c r="AD528" s="33" t="s">
        <v>19859</v>
      </c>
      <c r="AF528" s="33" t="str">
        <f t="shared" si="97"/>
        <v>Post-calc.</v>
      </c>
      <c r="AG528" s="22" t="str">
        <f>VLOOKUP(L528,B$6:H$18929,7,FALSE)</f>
        <v>Post-calc.</v>
      </c>
      <c r="AH528" s="12" t="b">
        <f t="shared" si="98"/>
        <v>1</v>
      </c>
    </row>
    <row r="529" spans="1:35" x14ac:dyDescent="0.2">
      <c r="A529" s="15" t="s">
        <v>18367</v>
      </c>
      <c r="B529" s="15" t="str">
        <f t="shared" si="88"/>
        <v>1G333</v>
      </c>
      <c r="C529" s="18">
        <v>0</v>
      </c>
      <c r="D529" s="18">
        <v>0</v>
      </c>
      <c r="E529" s="20">
        <v>42124</v>
      </c>
      <c r="F529" s="15" t="s">
        <v>57</v>
      </c>
      <c r="G529" s="15" t="s">
        <v>9774</v>
      </c>
      <c r="H529" s="15" t="str">
        <f t="shared" si="89"/>
        <v>Post-calc.</v>
      </c>
      <c r="I529" s="27">
        <v>42124</v>
      </c>
      <c r="K529" s="37" t="s">
        <v>19353</v>
      </c>
      <c r="L529" s="32" t="s">
        <v>20863</v>
      </c>
      <c r="M529" s="34">
        <v>1931.1794</v>
      </c>
      <c r="N529" s="29">
        <f t="shared" si="90"/>
        <v>0</v>
      </c>
      <c r="O529" s="32">
        <f t="shared" si="91"/>
        <v>1931.1794</v>
      </c>
      <c r="P529" s="32">
        <f>IF(AB529&lt;&gt;DATE(1900,1,0),Q529-O529," Order not yet shipdate")</f>
        <v>0</v>
      </c>
      <c r="Q529" s="34">
        <v>1931.1794</v>
      </c>
      <c r="R529" s="32">
        <f t="shared" si="92"/>
        <v>0</v>
      </c>
      <c r="S529" s="32" t="str">
        <f t="shared" si="93"/>
        <v>Post value</v>
      </c>
      <c r="T529" s="34">
        <v>1755.43</v>
      </c>
      <c r="U529" s="34">
        <f t="shared" si="94"/>
        <v>1755.43</v>
      </c>
      <c r="V529" s="34">
        <v>1755.43</v>
      </c>
      <c r="W529" s="32" t="b">
        <f t="shared" si="95"/>
        <v>1</v>
      </c>
      <c r="X529" s="32" t="b">
        <f t="shared" si="96"/>
        <v>1</v>
      </c>
      <c r="Y529" s="34">
        <v>1931.1794</v>
      </c>
      <c r="Z529" s="34">
        <v>1755.43</v>
      </c>
      <c r="AA529" s="33" t="s">
        <v>18897</v>
      </c>
      <c r="AB529" s="24">
        <f>VLOOKUP(L529,B$6:I$18929,8,FALSE)</f>
        <v>42247</v>
      </c>
      <c r="AC529" s="33" t="s">
        <v>18896</v>
      </c>
      <c r="AD529" s="33" t="s">
        <v>19859</v>
      </c>
      <c r="AF529" s="33" t="str">
        <f t="shared" si="97"/>
        <v>Post-calc.</v>
      </c>
      <c r="AG529" s="22" t="str">
        <f>VLOOKUP(L529,B$6:H$18929,7,FALSE)</f>
        <v>Post-calc.</v>
      </c>
      <c r="AH529" s="12" t="b">
        <f t="shared" si="98"/>
        <v>1</v>
      </c>
    </row>
    <row r="530" spans="1:35" x14ac:dyDescent="0.2">
      <c r="A530" s="15" t="s">
        <v>18366</v>
      </c>
      <c r="B530" s="15" t="str">
        <f t="shared" si="88"/>
        <v>1G334</v>
      </c>
      <c r="C530" s="18">
        <v>0</v>
      </c>
      <c r="D530" s="18">
        <v>0</v>
      </c>
      <c r="E530" s="20"/>
      <c r="F530" s="15" t="s">
        <v>57</v>
      </c>
      <c r="G530" s="15" t="s">
        <v>9774</v>
      </c>
      <c r="H530" s="15" t="str">
        <f t="shared" si="89"/>
        <v>Pre-calc.</v>
      </c>
      <c r="I530" s="27">
        <v>42248</v>
      </c>
      <c r="K530" s="37" t="s">
        <v>19928</v>
      </c>
      <c r="L530" s="32" t="s">
        <v>20864</v>
      </c>
      <c r="M530" s="34">
        <v>390.00060000000002</v>
      </c>
      <c r="N530" s="29">
        <f t="shared" si="90"/>
        <v>0</v>
      </c>
      <c r="O530" s="32">
        <f t="shared" si="91"/>
        <v>390.00060000000002</v>
      </c>
      <c r="P530" s="32">
        <f>IF(AB530&lt;&gt;DATE(1900,1,0),Q530-O530," Order not yet shipdate")</f>
        <v>0</v>
      </c>
      <c r="Q530" s="34">
        <v>390.00060000000002</v>
      </c>
      <c r="R530" s="32" t="str">
        <f t="shared" si="92"/>
        <v>this is Pre value</v>
      </c>
      <c r="S530" s="32">
        <f t="shared" si="93"/>
        <v>0</v>
      </c>
      <c r="T530" s="34">
        <v>390.00060000000002</v>
      </c>
      <c r="U530" s="34">
        <f t="shared" si="94"/>
        <v>0</v>
      </c>
      <c r="V530" s="34">
        <v>390.00060000000002</v>
      </c>
      <c r="W530" s="32" t="b">
        <f t="shared" si="95"/>
        <v>1</v>
      </c>
      <c r="X530" s="32" t="b">
        <f t="shared" si="96"/>
        <v>1</v>
      </c>
      <c r="Y530" s="34">
        <v>390.00060000000002</v>
      </c>
      <c r="Z530" s="34">
        <v>390.00060000000002</v>
      </c>
      <c r="AA530" s="33" t="s">
        <v>19861</v>
      </c>
      <c r="AB530" s="24">
        <f>VLOOKUP(L530,B$6:I$18929,8,FALSE)</f>
        <v>42249</v>
      </c>
      <c r="AC530" s="33" t="s">
        <v>18896</v>
      </c>
      <c r="AD530" s="33" t="s">
        <v>19859</v>
      </c>
      <c r="AF530" s="33" t="str">
        <f t="shared" si="97"/>
        <v>Pre-calc.</v>
      </c>
      <c r="AG530" s="22" t="str">
        <f>VLOOKUP(L530,B$6:H$18929,7,FALSE)</f>
        <v>Pre-calc.</v>
      </c>
      <c r="AH530" s="12" t="b">
        <f t="shared" si="98"/>
        <v>1</v>
      </c>
    </row>
    <row r="531" spans="1:35" x14ac:dyDescent="0.2">
      <c r="A531" s="15" t="s">
        <v>18365</v>
      </c>
      <c r="B531" s="15" t="str">
        <f t="shared" si="88"/>
        <v>1G335</v>
      </c>
      <c r="C531" s="18">
        <v>0</v>
      </c>
      <c r="D531" s="18">
        <v>0</v>
      </c>
      <c r="E531" s="20"/>
      <c r="F531" s="15" t="s">
        <v>57</v>
      </c>
      <c r="G531" s="15" t="s">
        <v>9774</v>
      </c>
      <c r="H531" s="15" t="str">
        <f t="shared" si="89"/>
        <v>Pre-calc.</v>
      </c>
      <c r="I531" s="27">
        <v>42241</v>
      </c>
      <c r="K531" s="37" t="s">
        <v>19929</v>
      </c>
      <c r="L531" s="32" t="s">
        <v>20865</v>
      </c>
      <c r="M531" s="34">
        <v>836.87599999999998</v>
      </c>
      <c r="N531" s="29">
        <f t="shared" si="90"/>
        <v>0</v>
      </c>
      <c r="O531" s="32">
        <f t="shared" si="91"/>
        <v>836.87599999999998</v>
      </c>
      <c r="P531" s="32">
        <f>IF(AB531&lt;&gt;DATE(1900,1,0),Q531-O531," Order not yet shipdate")</f>
        <v>0</v>
      </c>
      <c r="Q531" s="34">
        <v>836.87599999999998</v>
      </c>
      <c r="R531" s="32" t="str">
        <f t="shared" si="92"/>
        <v>this is Pre value</v>
      </c>
      <c r="S531" s="32">
        <f t="shared" si="93"/>
        <v>0</v>
      </c>
      <c r="T531" s="34">
        <v>836.87599999999998</v>
      </c>
      <c r="U531" s="34">
        <f t="shared" si="94"/>
        <v>0</v>
      </c>
      <c r="V531" s="34">
        <v>836.87599999999998</v>
      </c>
      <c r="W531" s="32" t="b">
        <f t="shared" si="95"/>
        <v>1</v>
      </c>
      <c r="X531" s="32" t="b">
        <f t="shared" si="96"/>
        <v>1</v>
      </c>
      <c r="Y531" s="34">
        <v>836.87599999999998</v>
      </c>
      <c r="Z531" s="34">
        <v>836.87599999999998</v>
      </c>
      <c r="AA531" s="33" t="s">
        <v>19861</v>
      </c>
      <c r="AB531" s="24">
        <f>VLOOKUP(L531,B$6:I$18929,8,FALSE)</f>
        <v>42249</v>
      </c>
      <c r="AC531" s="33" t="s">
        <v>18896</v>
      </c>
      <c r="AD531" s="33" t="s">
        <v>19859</v>
      </c>
      <c r="AF531" s="33" t="str">
        <f t="shared" si="97"/>
        <v>Pre-calc.</v>
      </c>
      <c r="AG531" s="22" t="str">
        <f>VLOOKUP(L531,B$6:H$18929,7,FALSE)</f>
        <v>Pre-calc.</v>
      </c>
      <c r="AH531" s="12" t="b">
        <f t="shared" si="98"/>
        <v>1</v>
      </c>
    </row>
    <row r="532" spans="1:35" x14ac:dyDescent="0.2">
      <c r="A532" s="15" t="s">
        <v>18364</v>
      </c>
      <c r="B532" s="15" t="str">
        <f t="shared" si="88"/>
        <v>1G336</v>
      </c>
      <c r="C532" s="18">
        <v>0</v>
      </c>
      <c r="D532" s="18">
        <v>0</v>
      </c>
      <c r="E532" s="20">
        <v>42124</v>
      </c>
      <c r="F532" s="15" t="s">
        <v>57</v>
      </c>
      <c r="G532" s="15" t="s">
        <v>9774</v>
      </c>
      <c r="H532" s="15" t="str">
        <f t="shared" si="89"/>
        <v>Post-calc.</v>
      </c>
      <c r="I532" s="27">
        <v>42124</v>
      </c>
      <c r="K532" s="37" t="s">
        <v>19354</v>
      </c>
      <c r="L532" s="32" t="s">
        <v>20866</v>
      </c>
      <c r="M532" s="34">
        <v>153.88</v>
      </c>
      <c r="N532" s="29">
        <f t="shared" si="90"/>
        <v>0</v>
      </c>
      <c r="O532" s="32">
        <f t="shared" si="91"/>
        <v>153.88</v>
      </c>
      <c r="P532" s="32">
        <f>IF(AB532&lt;&gt;DATE(1900,1,0),Q532-O532," Order not yet shipdate")</f>
        <v>0</v>
      </c>
      <c r="Q532" s="34">
        <v>153.88</v>
      </c>
      <c r="R532" s="32">
        <f t="shared" si="92"/>
        <v>0</v>
      </c>
      <c r="S532" s="32" t="str">
        <f t="shared" si="93"/>
        <v>Post value</v>
      </c>
      <c r="T532" s="34">
        <v>153.88</v>
      </c>
      <c r="U532" s="34">
        <f t="shared" si="94"/>
        <v>153.88</v>
      </c>
      <c r="V532" s="34">
        <v>153.88</v>
      </c>
      <c r="W532" s="32" t="b">
        <f t="shared" si="95"/>
        <v>1</v>
      </c>
      <c r="X532" s="32" t="b">
        <f t="shared" si="96"/>
        <v>1</v>
      </c>
      <c r="Y532" s="34">
        <v>153.88</v>
      </c>
      <c r="Z532" s="34">
        <v>153.88</v>
      </c>
      <c r="AA532" s="33" t="s">
        <v>18897</v>
      </c>
      <c r="AB532" s="24">
        <f>VLOOKUP(L532,B$6:I$18929,8,FALSE)</f>
        <v>42222</v>
      </c>
      <c r="AC532" s="33" t="s">
        <v>18896</v>
      </c>
      <c r="AD532" s="33" t="s">
        <v>19859</v>
      </c>
      <c r="AF532" s="33" t="str">
        <f t="shared" si="97"/>
        <v>Post-calc.</v>
      </c>
      <c r="AG532" s="22" t="str">
        <f>VLOOKUP(L532,B$6:H$18929,7,FALSE)</f>
        <v>Post-calc.</v>
      </c>
      <c r="AH532" s="12" t="b">
        <f t="shared" si="98"/>
        <v>1</v>
      </c>
    </row>
    <row r="533" spans="1:35" x14ac:dyDescent="0.2">
      <c r="A533" s="15" t="s">
        <v>18363</v>
      </c>
      <c r="B533" s="15" t="str">
        <f t="shared" si="88"/>
        <v>1G337</v>
      </c>
      <c r="C533" s="18">
        <v>0</v>
      </c>
      <c r="D533" s="18">
        <v>0</v>
      </c>
      <c r="E533" s="20">
        <v>42185</v>
      </c>
      <c r="F533" s="15" t="s">
        <v>57</v>
      </c>
      <c r="G533" s="15" t="s">
        <v>9774</v>
      </c>
      <c r="H533" s="15" t="str">
        <f t="shared" si="89"/>
        <v>Post-calc.</v>
      </c>
      <c r="I533" s="27">
        <v>42185</v>
      </c>
      <c r="K533" s="37" t="s">
        <v>19355</v>
      </c>
      <c r="L533" s="32" t="s">
        <v>20867</v>
      </c>
      <c r="M533" s="34">
        <v>1013.925</v>
      </c>
      <c r="N533" s="29">
        <f t="shared" si="90"/>
        <v>0</v>
      </c>
      <c r="O533" s="32">
        <f t="shared" si="91"/>
        <v>1013.925</v>
      </c>
      <c r="P533" s="32">
        <f>IF(AB533&lt;&gt;DATE(1900,1,0),Q533-O533," Order not yet shipdate")</f>
        <v>0</v>
      </c>
      <c r="Q533" s="34">
        <v>1013.925</v>
      </c>
      <c r="R533" s="32">
        <f t="shared" si="92"/>
        <v>0</v>
      </c>
      <c r="S533" s="32" t="str">
        <f t="shared" si="93"/>
        <v>Post value</v>
      </c>
      <c r="T533" s="34">
        <v>1013.925</v>
      </c>
      <c r="U533" s="34">
        <f t="shared" si="94"/>
        <v>1013.925</v>
      </c>
      <c r="V533" s="34">
        <v>1013.925</v>
      </c>
      <c r="W533" s="32" t="b">
        <f t="shared" si="95"/>
        <v>1</v>
      </c>
      <c r="X533" s="32" t="b">
        <f t="shared" si="96"/>
        <v>1</v>
      </c>
      <c r="Y533" s="34">
        <v>1013.925</v>
      </c>
      <c r="Z533" s="34">
        <v>1013.925</v>
      </c>
      <c r="AA533" s="33" t="s">
        <v>18897</v>
      </c>
      <c r="AB533" s="24">
        <f>VLOOKUP(L533,B$6:I$18929,8,FALSE)</f>
        <v>42229</v>
      </c>
      <c r="AC533" s="33" t="s">
        <v>18896</v>
      </c>
      <c r="AD533" s="33" t="s">
        <v>19859</v>
      </c>
      <c r="AF533" s="33" t="str">
        <f t="shared" si="97"/>
        <v>Post-calc.</v>
      </c>
      <c r="AG533" s="22" t="str">
        <f>VLOOKUP(L533,B$6:H$18929,7,FALSE)</f>
        <v>Post-calc.</v>
      </c>
      <c r="AH533" s="12" t="b">
        <f t="shared" si="98"/>
        <v>1</v>
      </c>
    </row>
    <row r="534" spans="1:35" x14ac:dyDescent="0.2">
      <c r="A534" s="15" t="s">
        <v>18362</v>
      </c>
      <c r="B534" s="15" t="str">
        <f t="shared" si="88"/>
        <v>1G338</v>
      </c>
      <c r="C534" s="18">
        <v>0</v>
      </c>
      <c r="D534" s="18">
        <v>0</v>
      </c>
      <c r="E534" s="20">
        <v>42155</v>
      </c>
      <c r="F534" s="15" t="s">
        <v>57</v>
      </c>
      <c r="G534" s="15" t="s">
        <v>9774</v>
      </c>
      <c r="H534" s="15" t="str">
        <f t="shared" si="89"/>
        <v>Post-calc.</v>
      </c>
      <c r="I534" s="27">
        <v>42155</v>
      </c>
      <c r="K534" s="37" t="s">
        <v>19356</v>
      </c>
      <c r="L534" s="32" t="s">
        <v>20868</v>
      </c>
      <c r="M534" s="34">
        <v>915.21</v>
      </c>
      <c r="N534" s="29">
        <f t="shared" si="90"/>
        <v>0</v>
      </c>
      <c r="O534" s="32">
        <f t="shared" si="91"/>
        <v>915.21</v>
      </c>
      <c r="P534" s="32">
        <f>IF(AB534&lt;&gt;DATE(1900,1,0),Q534-O534," Order not yet shipdate")</f>
        <v>0</v>
      </c>
      <c r="Q534" s="34">
        <v>915.21</v>
      </c>
      <c r="R534" s="32">
        <f t="shared" si="92"/>
        <v>0</v>
      </c>
      <c r="S534" s="32" t="str">
        <f t="shared" si="93"/>
        <v>Post value</v>
      </c>
      <c r="T534" s="34">
        <v>1436.75</v>
      </c>
      <c r="U534" s="34">
        <f t="shared" si="94"/>
        <v>1436.75</v>
      </c>
      <c r="V534" s="34">
        <v>1436.75</v>
      </c>
      <c r="W534" s="32" t="b">
        <f t="shared" si="95"/>
        <v>1</v>
      </c>
      <c r="X534" s="32" t="b">
        <f t="shared" si="96"/>
        <v>1</v>
      </c>
      <c r="Y534" s="34">
        <v>915.21</v>
      </c>
      <c r="Z534" s="34">
        <v>1436.75</v>
      </c>
      <c r="AA534" s="33" t="s">
        <v>18897</v>
      </c>
      <c r="AB534" s="24">
        <f>VLOOKUP(L534,B$6:I$18929,8,FALSE)</f>
        <v>42353</v>
      </c>
      <c r="AC534" s="33" t="s">
        <v>18896</v>
      </c>
      <c r="AD534" s="33" t="s">
        <v>19859</v>
      </c>
      <c r="AF534" s="33" t="str">
        <f t="shared" si="97"/>
        <v>Post-calc.</v>
      </c>
      <c r="AG534" s="22" t="str">
        <f>VLOOKUP(L534,B$6:H$18929,7,FALSE)</f>
        <v>Post-calc.</v>
      </c>
      <c r="AH534" s="12" t="b">
        <f t="shared" si="98"/>
        <v>1</v>
      </c>
      <c r="AI534" s="32"/>
    </row>
    <row r="535" spans="1:35" x14ac:dyDescent="0.2">
      <c r="A535" s="15" t="s">
        <v>18361</v>
      </c>
      <c r="B535" s="15" t="str">
        <f t="shared" si="88"/>
        <v>1G339</v>
      </c>
      <c r="C535" s="18">
        <v>0</v>
      </c>
      <c r="D535" s="18">
        <v>0</v>
      </c>
      <c r="E535" s="20"/>
      <c r="F535" s="15" t="s">
        <v>57</v>
      </c>
      <c r="G535" s="15" t="s">
        <v>9774</v>
      </c>
      <c r="H535" s="15" t="str">
        <f t="shared" si="89"/>
        <v>Pre-calc.</v>
      </c>
      <c r="I535" s="27">
        <v>42191</v>
      </c>
      <c r="K535" s="37" t="s">
        <v>19357</v>
      </c>
      <c r="L535" s="32" t="s">
        <v>20869</v>
      </c>
      <c r="M535" s="34">
        <v>415.97469999999998</v>
      </c>
      <c r="N535" s="29">
        <f t="shared" si="90"/>
        <v>0</v>
      </c>
      <c r="O535" s="32">
        <f t="shared" si="91"/>
        <v>415.97469999999998</v>
      </c>
      <c r="P535" s="32">
        <f>IF(AB535&lt;&gt;DATE(1900,1,0),Q535-O535," Order not yet shipdate")</f>
        <v>0</v>
      </c>
      <c r="Q535" s="34">
        <v>415.97469999999998</v>
      </c>
      <c r="R535" s="32">
        <f t="shared" si="92"/>
        <v>0</v>
      </c>
      <c r="S535" s="32" t="str">
        <f t="shared" si="93"/>
        <v>Post value</v>
      </c>
      <c r="T535" s="34">
        <v>409.88499999999999</v>
      </c>
      <c r="U535" s="34">
        <f t="shared" si="94"/>
        <v>409.88499999999999</v>
      </c>
      <c r="V535" s="34">
        <v>409.88499999999999</v>
      </c>
      <c r="W535" s="32" t="b">
        <f t="shared" si="95"/>
        <v>1</v>
      </c>
      <c r="X535" s="32" t="b">
        <f t="shared" si="96"/>
        <v>1</v>
      </c>
      <c r="Y535" s="34">
        <v>415.97469999999998</v>
      </c>
      <c r="Z535" s="34">
        <v>409.88499999999999</v>
      </c>
      <c r="AA535" s="33" t="s">
        <v>18897</v>
      </c>
      <c r="AB535" s="24">
        <f>VLOOKUP(L535,B$6:I$18929,8,FALSE)</f>
        <v>42284</v>
      </c>
      <c r="AC535" s="33" t="s">
        <v>18896</v>
      </c>
      <c r="AD535" s="33" t="s">
        <v>19859</v>
      </c>
      <c r="AF535" s="33" t="str">
        <f t="shared" si="97"/>
        <v>Post-calc.</v>
      </c>
      <c r="AG535" s="22" t="str">
        <f>VLOOKUP(L535,B$6:H$18929,7,FALSE)</f>
        <v>Post-calc.</v>
      </c>
      <c r="AH535" s="12" t="b">
        <f t="shared" si="98"/>
        <v>1</v>
      </c>
    </row>
    <row r="536" spans="1:35" x14ac:dyDescent="0.2">
      <c r="A536" s="15" t="s">
        <v>18360</v>
      </c>
      <c r="B536" s="15" t="str">
        <f t="shared" si="88"/>
        <v>1G340</v>
      </c>
      <c r="C536" s="18">
        <v>0</v>
      </c>
      <c r="D536" s="18">
        <v>0</v>
      </c>
      <c r="E536" s="20">
        <v>42155</v>
      </c>
      <c r="F536" s="15" t="s">
        <v>57</v>
      </c>
      <c r="G536" s="15" t="s">
        <v>9774</v>
      </c>
      <c r="H536" s="15" t="str">
        <f t="shared" si="89"/>
        <v>Post-calc.</v>
      </c>
      <c r="I536" s="27">
        <v>42155</v>
      </c>
      <c r="K536" s="37" t="s">
        <v>19358</v>
      </c>
      <c r="L536" s="32" t="s">
        <v>20870</v>
      </c>
      <c r="M536" s="34">
        <v>249.13730000000001</v>
      </c>
      <c r="N536" s="29">
        <f t="shared" si="90"/>
        <v>0</v>
      </c>
      <c r="O536" s="32">
        <f t="shared" si="91"/>
        <v>249.13730000000001</v>
      </c>
      <c r="P536" s="32">
        <f>IF(AB536&lt;&gt;DATE(1900,1,0),Q536-O536," Order not yet shipdate")</f>
        <v>0</v>
      </c>
      <c r="Q536" s="34">
        <v>249.13730000000001</v>
      </c>
      <c r="R536" s="32">
        <f t="shared" si="92"/>
        <v>0</v>
      </c>
      <c r="S536" s="32" t="str">
        <f t="shared" si="93"/>
        <v>Post value</v>
      </c>
      <c r="T536" s="34">
        <v>244.56819999999999</v>
      </c>
      <c r="U536" s="34">
        <f t="shared" si="94"/>
        <v>244.56819999999999</v>
      </c>
      <c r="V536" s="34">
        <v>244.56819999999999</v>
      </c>
      <c r="W536" s="32" t="b">
        <f t="shared" si="95"/>
        <v>1</v>
      </c>
      <c r="X536" s="32" t="b">
        <f t="shared" si="96"/>
        <v>1</v>
      </c>
      <c r="Y536" s="34">
        <v>249.13730000000001</v>
      </c>
      <c r="Z536" s="34">
        <v>244.56819999999999</v>
      </c>
      <c r="AA536" s="33" t="s">
        <v>18897</v>
      </c>
      <c r="AB536" s="24">
        <f>VLOOKUP(L536,B$6:I$18929,8,FALSE)</f>
        <v>42277</v>
      </c>
      <c r="AC536" s="33" t="s">
        <v>18896</v>
      </c>
      <c r="AD536" s="33" t="s">
        <v>19859</v>
      </c>
      <c r="AF536" s="33" t="str">
        <f t="shared" si="97"/>
        <v>Post-calc.</v>
      </c>
      <c r="AG536" s="22" t="str">
        <f>VLOOKUP(L536,B$6:H$18929,7,FALSE)</f>
        <v>Post-calc.</v>
      </c>
      <c r="AH536" s="12" t="b">
        <f t="shared" si="98"/>
        <v>1</v>
      </c>
    </row>
    <row r="537" spans="1:35" x14ac:dyDescent="0.2">
      <c r="A537" s="15" t="s">
        <v>18359</v>
      </c>
      <c r="B537" s="15" t="str">
        <f t="shared" si="88"/>
        <v>1G341</v>
      </c>
      <c r="C537" s="18">
        <v>0</v>
      </c>
      <c r="D537" s="18">
        <v>0</v>
      </c>
      <c r="E537" s="20">
        <v>42155</v>
      </c>
      <c r="F537" s="15" t="s">
        <v>57</v>
      </c>
      <c r="G537" s="15" t="s">
        <v>9774</v>
      </c>
      <c r="H537" s="15" t="str">
        <f t="shared" si="89"/>
        <v>Post-calc.</v>
      </c>
      <c r="I537" s="27">
        <v>42155</v>
      </c>
      <c r="K537" s="37" t="s">
        <v>19359</v>
      </c>
      <c r="L537" s="32" t="s">
        <v>20871</v>
      </c>
      <c r="M537" s="34">
        <v>3032.25</v>
      </c>
      <c r="N537" s="29">
        <f t="shared" si="90"/>
        <v>0</v>
      </c>
      <c r="O537" s="32">
        <f t="shared" si="91"/>
        <v>3032.25</v>
      </c>
      <c r="P537" s="32">
        <f>IF(AB537&lt;&gt;DATE(1900,1,0),Q537-O537," Order not yet shipdate")</f>
        <v>0</v>
      </c>
      <c r="Q537" s="34">
        <v>3032.25</v>
      </c>
      <c r="R537" s="32">
        <f t="shared" si="92"/>
        <v>0</v>
      </c>
      <c r="S537" s="32" t="str">
        <f t="shared" si="93"/>
        <v>Post value</v>
      </c>
      <c r="T537" s="34">
        <v>3026.41</v>
      </c>
      <c r="U537" s="34">
        <f t="shared" si="94"/>
        <v>3026.41</v>
      </c>
      <c r="V537" s="34">
        <v>3026.41</v>
      </c>
      <c r="W537" s="32" t="b">
        <f t="shared" si="95"/>
        <v>1</v>
      </c>
      <c r="X537" s="32" t="b">
        <f t="shared" si="96"/>
        <v>1</v>
      </c>
      <c r="Y537" s="34">
        <v>3032.25</v>
      </c>
      <c r="Z537" s="34">
        <v>3026.41</v>
      </c>
      <c r="AA537" s="33" t="s">
        <v>18897</v>
      </c>
      <c r="AB537" s="24">
        <f>VLOOKUP(L537,B$6:I$18929,8,FALSE)</f>
        <v>42369</v>
      </c>
      <c r="AC537" s="33" t="s">
        <v>18896</v>
      </c>
      <c r="AD537" s="33" t="s">
        <v>19859</v>
      </c>
      <c r="AF537" s="33" t="str">
        <f t="shared" si="97"/>
        <v>Post-calc.</v>
      </c>
      <c r="AG537" s="22" t="str">
        <f>VLOOKUP(L537,B$6:H$18929,7,FALSE)</f>
        <v>Post-calc.</v>
      </c>
      <c r="AH537" s="12" t="b">
        <f t="shared" si="98"/>
        <v>1</v>
      </c>
      <c r="AI537" s="32"/>
    </row>
    <row r="538" spans="1:35" x14ac:dyDescent="0.2">
      <c r="A538" s="15" t="s">
        <v>18358</v>
      </c>
      <c r="B538" s="15" t="str">
        <f t="shared" si="88"/>
        <v>1G342</v>
      </c>
      <c r="C538" s="18">
        <v>0</v>
      </c>
      <c r="D538" s="18">
        <v>0</v>
      </c>
      <c r="E538" s="20">
        <v>42155</v>
      </c>
      <c r="F538" s="15" t="s">
        <v>57</v>
      </c>
      <c r="G538" s="15" t="s">
        <v>9774</v>
      </c>
      <c r="H538" s="15" t="str">
        <f t="shared" si="89"/>
        <v>Post-calc.</v>
      </c>
      <c r="I538" s="27">
        <v>42155</v>
      </c>
      <c r="K538" s="37" t="s">
        <v>19360</v>
      </c>
      <c r="L538" s="32" t="s">
        <v>20872</v>
      </c>
      <c r="M538" s="34">
        <v>2793.78</v>
      </c>
      <c r="N538" s="29">
        <f t="shared" si="90"/>
        <v>0</v>
      </c>
      <c r="O538" s="32">
        <f t="shared" si="91"/>
        <v>2793.78</v>
      </c>
      <c r="P538" s="32">
        <f>IF(AB538&lt;&gt;DATE(1900,1,0),Q538-O538," Order not yet shipdate")</f>
        <v>0</v>
      </c>
      <c r="Q538" s="34">
        <v>2793.78</v>
      </c>
      <c r="R538" s="32">
        <f t="shared" si="92"/>
        <v>0</v>
      </c>
      <c r="S538" s="32" t="str">
        <f t="shared" si="93"/>
        <v>Post value</v>
      </c>
      <c r="T538" s="34">
        <v>2813.54</v>
      </c>
      <c r="U538" s="34">
        <f t="shared" si="94"/>
        <v>2813.54</v>
      </c>
      <c r="V538" s="34">
        <v>2813.54</v>
      </c>
      <c r="W538" s="32" t="b">
        <f t="shared" si="95"/>
        <v>1</v>
      </c>
      <c r="X538" s="32" t="b">
        <f t="shared" si="96"/>
        <v>1</v>
      </c>
      <c r="Y538" s="34">
        <v>2793.78</v>
      </c>
      <c r="Z538" s="34">
        <v>2813.54</v>
      </c>
      <c r="AA538" s="33" t="s">
        <v>18897</v>
      </c>
      <c r="AB538" s="24">
        <f>VLOOKUP(L538,B$6:I$18929,8,FALSE)</f>
        <v>42369</v>
      </c>
      <c r="AC538" s="33" t="s">
        <v>18896</v>
      </c>
      <c r="AD538" s="33" t="s">
        <v>19859</v>
      </c>
      <c r="AF538" s="33" t="str">
        <f t="shared" si="97"/>
        <v>Post-calc.</v>
      </c>
      <c r="AG538" s="22" t="str">
        <f>VLOOKUP(L538,B$6:H$18929,7,FALSE)</f>
        <v>Post-calc.</v>
      </c>
      <c r="AH538" s="12" t="b">
        <f t="shared" si="98"/>
        <v>1</v>
      </c>
      <c r="AI538" s="32"/>
    </row>
    <row r="539" spans="1:35" x14ac:dyDescent="0.2">
      <c r="A539" s="15" t="s">
        <v>18357</v>
      </c>
      <c r="B539" s="15" t="str">
        <f t="shared" si="88"/>
        <v>1G343</v>
      </c>
      <c r="C539" s="18">
        <v>0</v>
      </c>
      <c r="D539" s="18">
        <v>0</v>
      </c>
      <c r="E539" s="20">
        <v>42155</v>
      </c>
      <c r="F539" s="15" t="s">
        <v>57</v>
      </c>
      <c r="G539" s="15" t="s">
        <v>9774</v>
      </c>
      <c r="H539" s="15" t="str">
        <f t="shared" si="89"/>
        <v>Post-calc.</v>
      </c>
      <c r="I539" s="27">
        <v>42155</v>
      </c>
      <c r="K539" s="37" t="s">
        <v>19361</v>
      </c>
      <c r="L539" s="32" t="s">
        <v>20873</v>
      </c>
      <c r="M539" s="34">
        <v>274.13</v>
      </c>
      <c r="N539" s="29">
        <f t="shared" si="90"/>
        <v>0</v>
      </c>
      <c r="O539" s="32">
        <f t="shared" si="91"/>
        <v>274.13</v>
      </c>
      <c r="P539" s="32">
        <f>IF(AB539&lt;&gt;DATE(1900,1,0),Q539-O539," Order not yet shipdate")</f>
        <v>0</v>
      </c>
      <c r="Q539" s="34">
        <v>274.13</v>
      </c>
      <c r="R539" s="32">
        <f t="shared" si="92"/>
        <v>0</v>
      </c>
      <c r="S539" s="32" t="str">
        <f t="shared" si="93"/>
        <v>Post value</v>
      </c>
      <c r="T539" s="34">
        <v>274.13</v>
      </c>
      <c r="U539" s="34">
        <f t="shared" si="94"/>
        <v>274.13</v>
      </c>
      <c r="V539" s="34">
        <v>274.13</v>
      </c>
      <c r="W539" s="32" t="b">
        <f t="shared" si="95"/>
        <v>1</v>
      </c>
      <c r="X539" s="32" t="b">
        <f t="shared" si="96"/>
        <v>1</v>
      </c>
      <c r="Y539" s="34">
        <v>274.13</v>
      </c>
      <c r="Z539" s="34">
        <v>274.13</v>
      </c>
      <c r="AA539" s="33" t="s">
        <v>18897</v>
      </c>
      <c r="AB539" s="24">
        <f>VLOOKUP(L539,B$6:I$18929,8,FALSE)</f>
        <v>42247</v>
      </c>
      <c r="AC539" s="33" t="s">
        <v>18896</v>
      </c>
      <c r="AD539" s="33" t="s">
        <v>19859</v>
      </c>
      <c r="AF539" s="33" t="str">
        <f t="shared" si="97"/>
        <v>Post-calc.</v>
      </c>
      <c r="AG539" s="22" t="str">
        <f>VLOOKUP(L539,B$6:H$18929,7,FALSE)</f>
        <v>Post-calc.</v>
      </c>
      <c r="AH539" s="12" t="b">
        <f t="shared" si="98"/>
        <v>1</v>
      </c>
    </row>
    <row r="540" spans="1:35" x14ac:dyDescent="0.2">
      <c r="A540" s="15" t="s">
        <v>18356</v>
      </c>
      <c r="B540" s="15" t="str">
        <f t="shared" si="88"/>
        <v>1G344</v>
      </c>
      <c r="C540" s="18">
        <v>0</v>
      </c>
      <c r="D540" s="18">
        <v>0</v>
      </c>
      <c r="E540" s="20">
        <v>42155</v>
      </c>
      <c r="F540" s="15" t="s">
        <v>57</v>
      </c>
      <c r="G540" s="15" t="s">
        <v>9774</v>
      </c>
      <c r="H540" s="15" t="str">
        <f t="shared" si="89"/>
        <v>Post-calc.</v>
      </c>
      <c r="I540" s="27">
        <v>42155</v>
      </c>
      <c r="K540" s="37" t="s">
        <v>19362</v>
      </c>
      <c r="L540" s="32" t="s">
        <v>20874</v>
      </c>
      <c r="M540" s="34">
        <v>53585.375200000002</v>
      </c>
      <c r="N540" s="29">
        <f t="shared" si="90"/>
        <v>0</v>
      </c>
      <c r="O540" s="32">
        <f t="shared" si="91"/>
        <v>53585.375200000002</v>
      </c>
      <c r="P540" s="32">
        <f>IF(AB540&lt;&gt;DATE(1900,1,0),Q540-O540," Order not yet shipdate")</f>
        <v>0</v>
      </c>
      <c r="Q540" s="34">
        <v>53585.375200000002</v>
      </c>
      <c r="R540" s="32">
        <f t="shared" si="92"/>
        <v>0</v>
      </c>
      <c r="S540" s="32" t="str">
        <f t="shared" si="93"/>
        <v>Post value</v>
      </c>
      <c r="T540" s="34">
        <v>47232.53</v>
      </c>
      <c r="U540" s="34">
        <f t="shared" si="94"/>
        <v>47232.53</v>
      </c>
      <c r="V540" s="34">
        <v>47232.53</v>
      </c>
      <c r="W540" s="32" t="b">
        <f t="shared" si="95"/>
        <v>1</v>
      </c>
      <c r="X540" s="32" t="b">
        <f t="shared" si="96"/>
        <v>1</v>
      </c>
      <c r="Y540" s="34">
        <v>53585.375200000002</v>
      </c>
      <c r="Z540" s="34">
        <v>47232.53</v>
      </c>
      <c r="AA540" s="33" t="s">
        <v>18897</v>
      </c>
      <c r="AB540" s="24">
        <f>VLOOKUP(L540,B$6:I$18929,8,FALSE)</f>
        <v>42368</v>
      </c>
      <c r="AC540" s="33" t="s">
        <v>18896</v>
      </c>
      <c r="AD540" s="33" t="s">
        <v>19859</v>
      </c>
      <c r="AF540" s="33" t="str">
        <f t="shared" si="97"/>
        <v>Post-calc.</v>
      </c>
      <c r="AG540" s="22" t="str">
        <f>VLOOKUP(L540,B$6:H$18929,7,FALSE)</f>
        <v>Post-calc.</v>
      </c>
      <c r="AH540" s="12" t="b">
        <f t="shared" si="98"/>
        <v>1</v>
      </c>
    </row>
    <row r="541" spans="1:35" x14ac:dyDescent="0.2">
      <c r="A541" s="15" t="s">
        <v>18355</v>
      </c>
      <c r="B541" s="15" t="str">
        <f t="shared" si="88"/>
        <v>1G345</v>
      </c>
      <c r="C541" s="18">
        <v>0</v>
      </c>
      <c r="D541" s="18">
        <v>0</v>
      </c>
      <c r="E541" s="20">
        <v>42155</v>
      </c>
      <c r="F541" s="15" t="s">
        <v>57</v>
      </c>
      <c r="G541" s="15" t="s">
        <v>9774</v>
      </c>
      <c r="H541" s="15" t="str">
        <f t="shared" si="89"/>
        <v>Post-calc.</v>
      </c>
      <c r="I541" s="27">
        <v>42155</v>
      </c>
      <c r="K541" s="37" t="s">
        <v>19363</v>
      </c>
      <c r="L541" s="32" t="s">
        <v>20875</v>
      </c>
      <c r="M541" s="34">
        <v>1378.3418999999999</v>
      </c>
      <c r="N541" s="29">
        <f t="shared" si="90"/>
        <v>0</v>
      </c>
      <c r="O541" s="32">
        <f t="shared" si="91"/>
        <v>1378.3418999999999</v>
      </c>
      <c r="P541" s="32">
        <f>IF(AB541&lt;&gt;DATE(1900,1,0),Q541-O541," Order not yet shipdate")</f>
        <v>0</v>
      </c>
      <c r="Q541" s="34">
        <v>1378.3418999999999</v>
      </c>
      <c r="R541" s="32">
        <f t="shared" si="92"/>
        <v>0</v>
      </c>
      <c r="S541" s="32" t="str">
        <f t="shared" si="93"/>
        <v>Post value</v>
      </c>
      <c r="T541" s="34">
        <v>1433.9643000000001</v>
      </c>
      <c r="U541" s="34">
        <f t="shared" si="94"/>
        <v>1433.9643000000001</v>
      </c>
      <c r="V541" s="34">
        <v>1433.9643000000001</v>
      </c>
      <c r="W541" s="32" t="b">
        <f t="shared" si="95"/>
        <v>1</v>
      </c>
      <c r="X541" s="32" t="b">
        <f t="shared" si="96"/>
        <v>1</v>
      </c>
      <c r="Y541" s="34">
        <v>1378.3418999999999</v>
      </c>
      <c r="Z541" s="34">
        <v>1433.9643000000001</v>
      </c>
      <c r="AA541" s="33" t="s">
        <v>18897</v>
      </c>
      <c r="AB541" s="24">
        <f>VLOOKUP(L541,B$6:I$18929,8,FALSE)</f>
        <v>42326</v>
      </c>
      <c r="AC541" s="33" t="s">
        <v>18896</v>
      </c>
      <c r="AD541" s="33" t="s">
        <v>19859</v>
      </c>
      <c r="AF541" s="33" t="str">
        <f t="shared" si="97"/>
        <v>Post-calc.</v>
      </c>
      <c r="AG541" s="22" t="str">
        <f>VLOOKUP(L541,B$6:H$18929,7,FALSE)</f>
        <v>Post-calc.</v>
      </c>
      <c r="AH541" s="12" t="b">
        <f t="shared" si="98"/>
        <v>1</v>
      </c>
    </row>
    <row r="542" spans="1:35" x14ac:dyDescent="0.2">
      <c r="A542" s="15" t="s">
        <v>18354</v>
      </c>
      <c r="B542" s="15" t="str">
        <f t="shared" si="88"/>
        <v>1G346</v>
      </c>
      <c r="C542" s="18">
        <v>0</v>
      </c>
      <c r="D542" s="18">
        <v>0</v>
      </c>
      <c r="E542" s="20"/>
      <c r="F542" s="15" t="s">
        <v>57</v>
      </c>
      <c r="G542" s="15" t="s">
        <v>9774</v>
      </c>
      <c r="H542" s="15" t="str">
        <f t="shared" si="89"/>
        <v>Pre-calc.</v>
      </c>
      <c r="I542" s="27">
        <v>42235</v>
      </c>
      <c r="K542" s="37" t="s">
        <v>19364</v>
      </c>
      <c r="L542" s="32" t="s">
        <v>20876</v>
      </c>
      <c r="M542" s="34">
        <v>167.04920000000001</v>
      </c>
      <c r="N542" s="29">
        <f t="shared" si="90"/>
        <v>0</v>
      </c>
      <c r="O542" s="32">
        <f t="shared" si="91"/>
        <v>167.04920000000001</v>
      </c>
      <c r="P542" s="32">
        <f>IF(AB542&lt;&gt;DATE(1900,1,0),Q542-O542," Order not yet shipdate")</f>
        <v>0</v>
      </c>
      <c r="Q542" s="34">
        <v>167.04920000000001</v>
      </c>
      <c r="R542" s="32">
        <f t="shared" si="92"/>
        <v>0</v>
      </c>
      <c r="S542" s="32" t="str">
        <f t="shared" si="93"/>
        <v>Post value</v>
      </c>
      <c r="T542" s="34">
        <v>174.0317</v>
      </c>
      <c r="U542" s="34">
        <f t="shared" si="94"/>
        <v>174.0317</v>
      </c>
      <c r="V542" s="34">
        <v>174.0317</v>
      </c>
      <c r="W542" s="32" t="b">
        <f t="shared" si="95"/>
        <v>1</v>
      </c>
      <c r="X542" s="32" t="b">
        <f t="shared" si="96"/>
        <v>1</v>
      </c>
      <c r="Y542" s="34">
        <v>167.04920000000001</v>
      </c>
      <c r="Z542" s="34">
        <v>174.0317</v>
      </c>
      <c r="AA542" s="33" t="s">
        <v>18897</v>
      </c>
      <c r="AB542" s="24">
        <f>VLOOKUP(L542,B$6:I$18929,8,FALSE)</f>
        <v>42321</v>
      </c>
      <c r="AC542" s="33" t="s">
        <v>18896</v>
      </c>
      <c r="AD542" s="33" t="s">
        <v>19859</v>
      </c>
      <c r="AF542" s="33" t="str">
        <f t="shared" si="97"/>
        <v>Post-calc.</v>
      </c>
      <c r="AG542" s="22" t="str">
        <f>VLOOKUP(L542,B$6:H$18929,7,FALSE)</f>
        <v>Post-calc.</v>
      </c>
      <c r="AH542" s="12" t="b">
        <f t="shared" si="98"/>
        <v>1</v>
      </c>
    </row>
    <row r="543" spans="1:35" x14ac:dyDescent="0.2">
      <c r="A543" s="15" t="s">
        <v>18353</v>
      </c>
      <c r="B543" s="15" t="str">
        <f t="shared" si="88"/>
        <v>1G347</v>
      </c>
      <c r="C543" s="18">
        <v>0</v>
      </c>
      <c r="D543" s="18">
        <v>0</v>
      </c>
      <c r="E543" s="20"/>
      <c r="F543" s="15" t="s">
        <v>57</v>
      </c>
      <c r="G543" s="15" t="s">
        <v>9774</v>
      </c>
      <c r="H543" s="15" t="str">
        <f t="shared" si="89"/>
        <v>Pre-calc.</v>
      </c>
      <c r="I543" s="27">
        <v>42235</v>
      </c>
      <c r="K543" s="37" t="s">
        <v>19930</v>
      </c>
      <c r="L543" s="32" t="s">
        <v>20877</v>
      </c>
      <c r="M543" s="34">
        <v>1294.5</v>
      </c>
      <c r="N543" s="29">
        <f t="shared" si="90"/>
        <v>0</v>
      </c>
      <c r="O543" s="32">
        <f t="shared" si="91"/>
        <v>1294.5</v>
      </c>
      <c r="P543" s="32" t="str">
        <f>IF(AB543&lt;&gt;DATE(1900,1,0),Q543-O543," Order not yet shipdate")</f>
        <v xml:space="preserve"> Order not yet shipdate</v>
      </c>
      <c r="Q543" s="34"/>
      <c r="R543" s="32" t="str">
        <f t="shared" si="92"/>
        <v>this is Pre value</v>
      </c>
      <c r="S543" s="32">
        <f t="shared" si="93"/>
        <v>-1294.5</v>
      </c>
      <c r="T543" s="34">
        <v>1294.5</v>
      </c>
      <c r="U543" s="34">
        <f t="shared" si="94"/>
        <v>0</v>
      </c>
      <c r="V543" s="34"/>
      <c r="W543" s="32" t="str">
        <f t="shared" si="95"/>
        <v>not yet finalized</v>
      </c>
      <c r="X543" s="32" t="b">
        <f t="shared" si="96"/>
        <v>1</v>
      </c>
      <c r="Y543" s="34">
        <v>1294.5</v>
      </c>
      <c r="Z543" s="34"/>
      <c r="AA543" s="33" t="s">
        <v>19861</v>
      </c>
      <c r="AB543" s="24">
        <f>VLOOKUP(L543,B$6:I$18929,8,FALSE)</f>
        <v>0</v>
      </c>
      <c r="AC543" s="33" t="s">
        <v>18896</v>
      </c>
      <c r="AD543" s="33" t="s">
        <v>19859</v>
      </c>
      <c r="AF543" s="33" t="str">
        <f t="shared" si="97"/>
        <v>Pre-calc.</v>
      </c>
      <c r="AG543" s="22" t="str">
        <f>VLOOKUP(L543,B$6:H$18929,7,FALSE)</f>
        <v>Pre-calc.</v>
      </c>
      <c r="AH543" s="12" t="b">
        <f t="shared" si="98"/>
        <v>1</v>
      </c>
      <c r="AI543" s="25" t="s">
        <v>22254</v>
      </c>
    </row>
    <row r="544" spans="1:35" x14ac:dyDescent="0.2">
      <c r="A544" s="15" t="s">
        <v>18352</v>
      </c>
      <c r="B544" s="15" t="str">
        <f t="shared" si="88"/>
        <v>1G348</v>
      </c>
      <c r="C544" s="18">
        <v>0</v>
      </c>
      <c r="D544" s="18">
        <v>0</v>
      </c>
      <c r="E544" s="20"/>
      <c r="F544" s="15" t="s">
        <v>57</v>
      </c>
      <c r="G544" s="15" t="s">
        <v>9774</v>
      </c>
      <c r="H544" s="15" t="str">
        <f t="shared" si="89"/>
        <v>Pre-calc.</v>
      </c>
      <c r="I544" s="27">
        <v>42235</v>
      </c>
      <c r="K544" s="37" t="s">
        <v>19365</v>
      </c>
      <c r="L544" s="32" t="s">
        <v>20878</v>
      </c>
      <c r="M544" s="34">
        <v>336.38130000000001</v>
      </c>
      <c r="N544" s="29">
        <f t="shared" si="90"/>
        <v>0</v>
      </c>
      <c r="O544" s="32">
        <f t="shared" si="91"/>
        <v>336.38130000000001</v>
      </c>
      <c r="P544" s="32">
        <f>IF(AB544&lt;&gt;DATE(1900,1,0),Q544-O544," Order not yet shipdate")</f>
        <v>0</v>
      </c>
      <c r="Q544" s="34">
        <v>336.38130000000001</v>
      </c>
      <c r="R544" s="32">
        <f t="shared" si="92"/>
        <v>0</v>
      </c>
      <c r="S544" s="32" t="str">
        <f t="shared" si="93"/>
        <v>Post value</v>
      </c>
      <c r="T544" s="34">
        <v>336.38130000000001</v>
      </c>
      <c r="U544" s="34">
        <f t="shared" si="94"/>
        <v>336.38130000000001</v>
      </c>
      <c r="V544" s="34">
        <v>336.38130000000001</v>
      </c>
      <c r="W544" s="32" t="b">
        <f t="shared" si="95"/>
        <v>1</v>
      </c>
      <c r="X544" s="32" t="b">
        <f t="shared" si="96"/>
        <v>1</v>
      </c>
      <c r="Y544" s="34">
        <v>336.38130000000001</v>
      </c>
      <c r="Z544" s="34">
        <v>336.38130000000001</v>
      </c>
      <c r="AA544" s="33" t="s">
        <v>18897</v>
      </c>
      <c r="AB544" s="24">
        <f>VLOOKUP(L544,B$6:I$18929,8,FALSE)</f>
        <v>42254</v>
      </c>
      <c r="AC544" s="33" t="s">
        <v>18896</v>
      </c>
      <c r="AD544" s="33" t="s">
        <v>19859</v>
      </c>
      <c r="AF544" s="33" t="str">
        <f t="shared" si="97"/>
        <v>Post-calc.</v>
      </c>
      <c r="AG544" s="22" t="str">
        <f>VLOOKUP(L544,B$6:H$18929,7,FALSE)</f>
        <v>Post-calc.</v>
      </c>
      <c r="AH544" s="12" t="b">
        <f t="shared" si="98"/>
        <v>1</v>
      </c>
    </row>
    <row r="545" spans="1:35" x14ac:dyDescent="0.2">
      <c r="A545" s="15" t="s">
        <v>18351</v>
      </c>
      <c r="B545" s="15" t="str">
        <f t="shared" si="88"/>
        <v>1G349</v>
      </c>
      <c r="C545" s="18">
        <v>0</v>
      </c>
      <c r="D545" s="18">
        <v>0</v>
      </c>
      <c r="E545" s="20"/>
      <c r="F545" s="15" t="s">
        <v>57</v>
      </c>
      <c r="G545" s="15" t="s">
        <v>9774</v>
      </c>
      <c r="H545" s="15" t="str">
        <f t="shared" si="89"/>
        <v>Pre-calc.</v>
      </c>
      <c r="I545" s="27">
        <v>42239</v>
      </c>
      <c r="K545" s="37" t="s">
        <v>19366</v>
      </c>
      <c r="L545" s="32" t="s">
        <v>20879</v>
      </c>
      <c r="M545" s="34">
        <v>449.5</v>
      </c>
      <c r="N545" s="29">
        <f t="shared" si="90"/>
        <v>0</v>
      </c>
      <c r="O545" s="32">
        <f t="shared" si="91"/>
        <v>449.5</v>
      </c>
      <c r="P545" s="32">
        <f>IF(AB545&lt;&gt;DATE(1900,1,0),Q545-O545," Order not yet shipdate")</f>
        <v>0</v>
      </c>
      <c r="Q545" s="34">
        <v>449.5</v>
      </c>
      <c r="R545" s="32">
        <f t="shared" si="92"/>
        <v>0</v>
      </c>
      <c r="S545" s="32" t="str">
        <f t="shared" si="93"/>
        <v>Post value</v>
      </c>
      <c r="T545" s="34">
        <v>654.95000000000005</v>
      </c>
      <c r="U545" s="34">
        <f t="shared" si="94"/>
        <v>654.95000000000005</v>
      </c>
      <c r="V545" s="34">
        <v>654.95000000000005</v>
      </c>
      <c r="W545" s="32" t="b">
        <f t="shared" si="95"/>
        <v>1</v>
      </c>
      <c r="X545" s="32" t="b">
        <f t="shared" si="96"/>
        <v>1</v>
      </c>
      <c r="Y545" s="34">
        <v>449.5</v>
      </c>
      <c r="Z545" s="34">
        <v>654.95000000000005</v>
      </c>
      <c r="AA545" s="33" t="s">
        <v>18897</v>
      </c>
      <c r="AB545" s="24">
        <f>VLOOKUP(L545,B$6:I$18929,8,FALSE)</f>
        <v>42424</v>
      </c>
      <c r="AC545" s="33" t="s">
        <v>18896</v>
      </c>
      <c r="AD545" s="33" t="s">
        <v>19859</v>
      </c>
      <c r="AF545" s="33" t="str">
        <f t="shared" si="97"/>
        <v>Post-calc.</v>
      </c>
      <c r="AG545" s="22" t="str">
        <f>VLOOKUP(L545,B$6:H$18929,7,FALSE)</f>
        <v>Post-calc.</v>
      </c>
      <c r="AH545" s="12" t="b">
        <f t="shared" si="98"/>
        <v>1</v>
      </c>
    </row>
    <row r="546" spans="1:35" x14ac:dyDescent="0.2">
      <c r="A546" s="15" t="s">
        <v>18350</v>
      </c>
      <c r="B546" s="15" t="str">
        <f t="shared" si="88"/>
        <v>1G350</v>
      </c>
      <c r="C546" s="18">
        <v>0</v>
      </c>
      <c r="D546" s="18">
        <v>0</v>
      </c>
      <c r="E546" s="20"/>
      <c r="F546" s="15" t="s">
        <v>57</v>
      </c>
      <c r="G546" s="15" t="s">
        <v>9774</v>
      </c>
      <c r="H546" s="15" t="str">
        <f t="shared" si="89"/>
        <v>Pre-calc.</v>
      </c>
      <c r="I546" s="27">
        <v>42236</v>
      </c>
      <c r="K546" s="37" t="s">
        <v>19367</v>
      </c>
      <c r="L546" s="32" t="s">
        <v>20880</v>
      </c>
      <c r="M546" s="34">
        <v>1208.4000000000001</v>
      </c>
      <c r="N546" s="29">
        <f t="shared" si="90"/>
        <v>0</v>
      </c>
      <c r="O546" s="32">
        <f t="shared" si="91"/>
        <v>1208.4000000000001</v>
      </c>
      <c r="P546" s="32">
        <f>IF(AB546&lt;&gt;DATE(1900,1,0),Q546-O546," Order not yet shipdate")</f>
        <v>0</v>
      </c>
      <c r="Q546" s="34">
        <v>1208.4000000000001</v>
      </c>
      <c r="R546" s="32">
        <f t="shared" si="92"/>
        <v>0</v>
      </c>
      <c r="S546" s="32" t="str">
        <f t="shared" si="93"/>
        <v>Post value</v>
      </c>
      <c r="T546" s="34">
        <v>1208.4000000000001</v>
      </c>
      <c r="U546" s="34">
        <f t="shared" si="94"/>
        <v>1208.4000000000001</v>
      </c>
      <c r="V546" s="34">
        <v>1208.4000000000001</v>
      </c>
      <c r="W546" s="32" t="b">
        <f t="shared" si="95"/>
        <v>1</v>
      </c>
      <c r="X546" s="32" t="b">
        <f t="shared" si="96"/>
        <v>1</v>
      </c>
      <c r="Y546" s="34">
        <v>1208.4000000000001</v>
      </c>
      <c r="Z546" s="34">
        <v>1208.4000000000001</v>
      </c>
      <c r="AA546" s="33" t="s">
        <v>18897</v>
      </c>
      <c r="AB546" s="24">
        <f>VLOOKUP(L546,B$6:I$18929,8,FALSE)</f>
        <v>42254</v>
      </c>
      <c r="AC546" s="33" t="s">
        <v>18896</v>
      </c>
      <c r="AD546" s="33" t="s">
        <v>19859</v>
      </c>
      <c r="AF546" s="33" t="str">
        <f t="shared" si="97"/>
        <v>Post-calc.</v>
      </c>
      <c r="AG546" s="22" t="str">
        <f>VLOOKUP(L546,B$6:H$18929,7,FALSE)</f>
        <v>Post-calc.</v>
      </c>
      <c r="AH546" s="12" t="b">
        <f t="shared" si="98"/>
        <v>1</v>
      </c>
    </row>
    <row r="547" spans="1:35" x14ac:dyDescent="0.2">
      <c r="A547" s="15" t="s">
        <v>18349</v>
      </c>
      <c r="B547" s="15" t="str">
        <f t="shared" si="88"/>
        <v>1G351</v>
      </c>
      <c r="C547" s="18">
        <v>0</v>
      </c>
      <c r="D547" s="18">
        <v>0</v>
      </c>
      <c r="E547" s="20"/>
      <c r="F547" s="15" t="s">
        <v>57</v>
      </c>
      <c r="G547" s="15" t="s">
        <v>9774</v>
      </c>
      <c r="H547" s="15" t="str">
        <f t="shared" si="89"/>
        <v>Pre-calc.</v>
      </c>
      <c r="I547" s="27">
        <v>42228</v>
      </c>
      <c r="K547" s="37" t="s">
        <v>19368</v>
      </c>
      <c r="L547" s="32" t="s">
        <v>20881</v>
      </c>
      <c r="M547" s="34">
        <v>2102.62</v>
      </c>
      <c r="N547" s="29">
        <f t="shared" si="90"/>
        <v>0</v>
      </c>
      <c r="O547" s="32">
        <f t="shared" si="91"/>
        <v>2102.62</v>
      </c>
      <c r="P547" s="32">
        <f>IF(AB547&lt;&gt;DATE(1900,1,0),Q547-O547," Order not yet shipdate")</f>
        <v>0</v>
      </c>
      <c r="Q547" s="34">
        <v>2102.62</v>
      </c>
      <c r="R547" s="32">
        <f t="shared" si="92"/>
        <v>0</v>
      </c>
      <c r="S547" s="32" t="str">
        <f t="shared" si="93"/>
        <v>Post value</v>
      </c>
      <c r="T547" s="34">
        <v>2129.5</v>
      </c>
      <c r="U547" s="34">
        <f t="shared" si="94"/>
        <v>2129.5</v>
      </c>
      <c r="V547" s="34">
        <v>2129.5</v>
      </c>
      <c r="W547" s="32" t="b">
        <f t="shared" si="95"/>
        <v>1</v>
      </c>
      <c r="X547" s="32" t="b">
        <f t="shared" si="96"/>
        <v>1</v>
      </c>
      <c r="Y547" s="34">
        <v>2102.62</v>
      </c>
      <c r="Z547" s="34">
        <v>2129.5</v>
      </c>
      <c r="AA547" s="33" t="s">
        <v>18897</v>
      </c>
      <c r="AB547" s="24">
        <f>VLOOKUP(L547,B$6:I$18929,8,FALSE)</f>
        <v>42369</v>
      </c>
      <c r="AC547" s="33" t="s">
        <v>18896</v>
      </c>
      <c r="AD547" s="33" t="s">
        <v>19859</v>
      </c>
      <c r="AF547" s="33" t="str">
        <f t="shared" si="97"/>
        <v>Post-calc.</v>
      </c>
      <c r="AG547" s="22" t="str">
        <f>VLOOKUP(L547,B$6:H$18929,7,FALSE)</f>
        <v>Post-calc.</v>
      </c>
      <c r="AH547" s="12" t="b">
        <f t="shared" si="98"/>
        <v>1</v>
      </c>
      <c r="AI547" s="32"/>
    </row>
    <row r="548" spans="1:35" x14ac:dyDescent="0.2">
      <c r="A548" s="15" t="s">
        <v>18348</v>
      </c>
      <c r="B548" s="15" t="str">
        <f t="shared" si="88"/>
        <v>1G352</v>
      </c>
      <c r="C548" s="18">
        <v>0</v>
      </c>
      <c r="D548" s="18">
        <v>0</v>
      </c>
      <c r="E548" s="20"/>
      <c r="F548" s="15" t="s">
        <v>57</v>
      </c>
      <c r="G548" s="15" t="s">
        <v>9774</v>
      </c>
      <c r="H548" s="15" t="str">
        <f t="shared" si="89"/>
        <v>Pre-calc.</v>
      </c>
      <c r="I548" s="27">
        <v>42195</v>
      </c>
      <c r="K548" s="37" t="s">
        <v>19369</v>
      </c>
      <c r="L548" s="32" t="s">
        <v>20882</v>
      </c>
      <c r="M548" s="34">
        <v>517.79999999999995</v>
      </c>
      <c r="N548" s="29">
        <f t="shared" si="90"/>
        <v>0</v>
      </c>
      <c r="O548" s="32">
        <f t="shared" si="91"/>
        <v>517.79999999999995</v>
      </c>
      <c r="P548" s="32">
        <f>IF(AB548&lt;&gt;DATE(1900,1,0),Q548-O548," Order not yet shipdate")</f>
        <v>0</v>
      </c>
      <c r="Q548" s="34">
        <v>517.79999999999995</v>
      </c>
      <c r="R548" s="32">
        <f t="shared" si="92"/>
        <v>0</v>
      </c>
      <c r="S548" s="32" t="str">
        <f t="shared" si="93"/>
        <v>Post value</v>
      </c>
      <c r="T548" s="34">
        <v>509.58</v>
      </c>
      <c r="U548" s="34">
        <f t="shared" si="94"/>
        <v>509.58</v>
      </c>
      <c r="V548" s="34">
        <v>509.58</v>
      </c>
      <c r="W548" s="32" t="b">
        <f t="shared" si="95"/>
        <v>1</v>
      </c>
      <c r="X548" s="32" t="b">
        <f t="shared" si="96"/>
        <v>1</v>
      </c>
      <c r="Y548" s="34">
        <v>517.79999999999995</v>
      </c>
      <c r="Z548" s="34">
        <v>509.58</v>
      </c>
      <c r="AA548" s="33" t="s">
        <v>18897</v>
      </c>
      <c r="AB548" s="24">
        <f>VLOOKUP(L548,B$6:I$18929,8,FALSE)</f>
        <v>42299</v>
      </c>
      <c r="AC548" s="33" t="s">
        <v>18896</v>
      </c>
      <c r="AD548" s="33" t="s">
        <v>19859</v>
      </c>
      <c r="AF548" s="33" t="str">
        <f t="shared" si="97"/>
        <v>Post-calc.</v>
      </c>
      <c r="AG548" s="22" t="str">
        <f>VLOOKUP(L548,B$6:H$18929,7,FALSE)</f>
        <v>Post-calc.</v>
      </c>
      <c r="AH548" s="12" t="b">
        <f t="shared" si="98"/>
        <v>1</v>
      </c>
    </row>
    <row r="549" spans="1:35" x14ac:dyDescent="0.2">
      <c r="A549" s="15" t="s">
        <v>18347</v>
      </c>
      <c r="B549" s="15" t="str">
        <f t="shared" si="88"/>
        <v>1K001</v>
      </c>
      <c r="C549" s="18">
        <v>0</v>
      </c>
      <c r="D549" s="18">
        <v>0</v>
      </c>
      <c r="E549" s="20">
        <v>40817</v>
      </c>
      <c r="F549" s="15" t="s">
        <v>28</v>
      </c>
      <c r="G549" s="15" t="s">
        <v>9774</v>
      </c>
      <c r="H549" s="15" t="str">
        <f t="shared" si="89"/>
        <v>Post-calc.</v>
      </c>
      <c r="I549" s="27">
        <v>40817</v>
      </c>
      <c r="K549" s="37" t="s">
        <v>19370</v>
      </c>
      <c r="L549" s="32" t="s">
        <v>20883</v>
      </c>
      <c r="M549" s="34">
        <v>154.9</v>
      </c>
      <c r="N549" s="29">
        <f t="shared" si="90"/>
        <v>0</v>
      </c>
      <c r="O549" s="32">
        <f t="shared" si="91"/>
        <v>154.9</v>
      </c>
      <c r="P549" s="32">
        <f>IF(AB549&lt;&gt;DATE(1900,1,0),Q549-O549," Order not yet shipdate")</f>
        <v>0</v>
      </c>
      <c r="Q549" s="34">
        <v>154.9</v>
      </c>
      <c r="R549" s="32">
        <f t="shared" si="92"/>
        <v>0</v>
      </c>
      <c r="S549" s="32" t="str">
        <f t="shared" si="93"/>
        <v>Post value</v>
      </c>
      <c r="T549" s="34">
        <v>248.01</v>
      </c>
      <c r="U549" s="34">
        <f t="shared" si="94"/>
        <v>248.01</v>
      </c>
      <c r="V549" s="34">
        <v>248.01</v>
      </c>
      <c r="W549" s="32" t="b">
        <f t="shared" si="95"/>
        <v>1</v>
      </c>
      <c r="X549" s="32" t="b">
        <f t="shared" si="96"/>
        <v>1</v>
      </c>
      <c r="Y549" s="34">
        <v>154.9</v>
      </c>
      <c r="Z549" s="34">
        <v>248.01</v>
      </c>
      <c r="AA549" s="33" t="s">
        <v>18897</v>
      </c>
      <c r="AB549" s="24">
        <f>VLOOKUP(L549,B$6:I$18929,8,FALSE)</f>
        <v>42257</v>
      </c>
      <c r="AC549" s="33" t="s">
        <v>18896</v>
      </c>
      <c r="AD549" s="33" t="s">
        <v>19859</v>
      </c>
      <c r="AF549" s="33" t="str">
        <f t="shared" si="97"/>
        <v>Post-calc.</v>
      </c>
      <c r="AG549" s="22" t="str">
        <f>VLOOKUP(L549,B$6:H$18929,7,FALSE)</f>
        <v>Post-calc.</v>
      </c>
      <c r="AH549" s="12" t="b">
        <f t="shared" si="98"/>
        <v>1</v>
      </c>
      <c r="AI549" s="32"/>
    </row>
    <row r="550" spans="1:35" x14ac:dyDescent="0.2">
      <c r="A550" s="15" t="s">
        <v>18346</v>
      </c>
      <c r="B550" s="15" t="str">
        <f t="shared" si="88"/>
        <v>1K002</v>
      </c>
      <c r="C550" s="18">
        <v>0</v>
      </c>
      <c r="D550" s="18">
        <v>0</v>
      </c>
      <c r="E550" s="20">
        <v>40817</v>
      </c>
      <c r="F550" s="15" t="s">
        <v>28</v>
      </c>
      <c r="G550" s="15" t="s">
        <v>9774</v>
      </c>
      <c r="H550" s="15" t="str">
        <f t="shared" si="89"/>
        <v>Post-calc.</v>
      </c>
      <c r="I550" s="27">
        <v>40817</v>
      </c>
      <c r="K550" s="37" t="s">
        <v>19371</v>
      </c>
      <c r="L550" s="32" t="s">
        <v>20884</v>
      </c>
      <c r="M550" s="34">
        <v>647.42999999999995</v>
      </c>
      <c r="N550" s="29">
        <f t="shared" si="90"/>
        <v>0</v>
      </c>
      <c r="O550" s="32">
        <f t="shared" si="91"/>
        <v>647.42999999999995</v>
      </c>
      <c r="P550" s="32">
        <f>IF(AB550&lt;&gt;DATE(1900,1,0),Q550-O550," Order not yet shipdate")</f>
        <v>0</v>
      </c>
      <c r="Q550" s="34">
        <v>647.42999999999995</v>
      </c>
      <c r="R550" s="32">
        <f t="shared" si="92"/>
        <v>0</v>
      </c>
      <c r="S550" s="32" t="str">
        <f t="shared" si="93"/>
        <v>Post value</v>
      </c>
      <c r="T550" s="34">
        <v>697.67</v>
      </c>
      <c r="U550" s="34">
        <f t="shared" si="94"/>
        <v>697.67</v>
      </c>
      <c r="V550" s="34">
        <v>697.67</v>
      </c>
      <c r="W550" s="32" t="b">
        <f t="shared" si="95"/>
        <v>1</v>
      </c>
      <c r="X550" s="32" t="b">
        <f t="shared" si="96"/>
        <v>1</v>
      </c>
      <c r="Y550" s="34">
        <v>647.42999999999995</v>
      </c>
      <c r="Z550" s="34">
        <v>697.67</v>
      </c>
      <c r="AA550" s="33" t="s">
        <v>18897</v>
      </c>
      <c r="AB550" s="24">
        <f>VLOOKUP(L550,B$6:I$18929,8,FALSE)</f>
        <v>42256</v>
      </c>
      <c r="AC550" s="33" t="s">
        <v>18896</v>
      </c>
      <c r="AD550" s="33" t="s">
        <v>19859</v>
      </c>
      <c r="AF550" s="33" t="str">
        <f t="shared" si="97"/>
        <v>Post-calc.</v>
      </c>
      <c r="AG550" s="22" t="str">
        <f>VLOOKUP(L550,B$6:H$18929,7,FALSE)</f>
        <v>Post-calc.</v>
      </c>
      <c r="AH550" s="12" t="b">
        <f t="shared" si="98"/>
        <v>1</v>
      </c>
      <c r="AI550" s="32"/>
    </row>
    <row r="551" spans="1:35" x14ac:dyDescent="0.2">
      <c r="A551" s="15" t="s">
        <v>18345</v>
      </c>
      <c r="B551" s="15" t="str">
        <f t="shared" si="88"/>
        <v>1K003</v>
      </c>
      <c r="C551" s="18">
        <v>0</v>
      </c>
      <c r="D551" s="18">
        <v>0</v>
      </c>
      <c r="E551" s="20">
        <v>40695</v>
      </c>
      <c r="F551" s="15" t="s">
        <v>28</v>
      </c>
      <c r="G551" s="15" t="s">
        <v>9774</v>
      </c>
      <c r="H551" s="15" t="str">
        <f t="shared" si="89"/>
        <v>Post-calc.</v>
      </c>
      <c r="I551" s="27">
        <v>40695</v>
      </c>
      <c r="K551" s="37" t="s">
        <v>19372</v>
      </c>
      <c r="L551" s="32" t="s">
        <v>20885</v>
      </c>
      <c r="M551" s="34">
        <v>56.063299999999998</v>
      </c>
      <c r="N551" s="29">
        <f t="shared" si="90"/>
        <v>0</v>
      </c>
      <c r="O551" s="32">
        <f t="shared" si="91"/>
        <v>56.063299999999998</v>
      </c>
      <c r="P551" s="32">
        <f>IF(AB551&lt;&gt;DATE(1900,1,0),Q551-O551," Order not yet shipdate")</f>
        <v>0</v>
      </c>
      <c r="Q551" s="34">
        <v>56.063299999999998</v>
      </c>
      <c r="R551" s="32">
        <f t="shared" si="92"/>
        <v>0</v>
      </c>
      <c r="S551" s="32" t="str">
        <f t="shared" si="93"/>
        <v>Post value</v>
      </c>
      <c r="T551" s="34">
        <v>57.666899999999998</v>
      </c>
      <c r="U551" s="34">
        <f t="shared" si="94"/>
        <v>57.666899999999998</v>
      </c>
      <c r="V551" s="34">
        <v>57.666899999999998</v>
      </c>
      <c r="W551" s="32" t="b">
        <f t="shared" si="95"/>
        <v>1</v>
      </c>
      <c r="X551" s="32" t="b">
        <f t="shared" si="96"/>
        <v>1</v>
      </c>
      <c r="Y551" s="34">
        <v>56.063299999999998</v>
      </c>
      <c r="Z551" s="34">
        <v>57.666899999999998</v>
      </c>
      <c r="AA551" s="33" t="s">
        <v>18897</v>
      </c>
      <c r="AB551" s="24">
        <f>VLOOKUP(L551,B$6:I$18929,8,FALSE)</f>
        <v>42375</v>
      </c>
      <c r="AC551" s="33" t="s">
        <v>18896</v>
      </c>
      <c r="AD551" s="33" t="s">
        <v>19859</v>
      </c>
      <c r="AF551" s="33" t="str">
        <f t="shared" si="97"/>
        <v>Post-calc.</v>
      </c>
      <c r="AG551" s="22" t="str">
        <f>VLOOKUP(L551,B$6:H$18929,7,FALSE)</f>
        <v>Post-calc.</v>
      </c>
      <c r="AH551" s="12" t="b">
        <f t="shared" si="98"/>
        <v>1</v>
      </c>
    </row>
    <row r="552" spans="1:35" x14ac:dyDescent="0.2">
      <c r="A552" s="15" t="s">
        <v>18344</v>
      </c>
      <c r="B552" s="15" t="str">
        <f t="shared" si="88"/>
        <v>1K004</v>
      </c>
      <c r="C552" s="18">
        <v>0</v>
      </c>
      <c r="D552" s="18">
        <v>0</v>
      </c>
      <c r="E552" s="20">
        <v>40817</v>
      </c>
      <c r="F552" s="15" t="s">
        <v>28</v>
      </c>
      <c r="G552" s="15" t="s">
        <v>9774</v>
      </c>
      <c r="H552" s="15" t="str">
        <f t="shared" si="89"/>
        <v>Post-calc.</v>
      </c>
      <c r="I552" s="27">
        <v>40817</v>
      </c>
      <c r="K552" s="37" t="s">
        <v>19373</v>
      </c>
      <c r="L552" s="32" t="s">
        <v>20886</v>
      </c>
      <c r="M552" s="34">
        <v>7541.23</v>
      </c>
      <c r="N552" s="29">
        <f t="shared" si="90"/>
        <v>0</v>
      </c>
      <c r="O552" s="32">
        <f t="shared" si="91"/>
        <v>7541.23</v>
      </c>
      <c r="P552" s="32">
        <f>IF(AB552&lt;&gt;DATE(1900,1,0),Q552-O552," Order not yet shipdate")</f>
        <v>0</v>
      </c>
      <c r="Q552" s="34">
        <v>7541.23</v>
      </c>
      <c r="R552" s="32">
        <f t="shared" si="92"/>
        <v>0</v>
      </c>
      <c r="S552" s="32" t="str">
        <f t="shared" si="93"/>
        <v>Post value</v>
      </c>
      <c r="T552" s="34">
        <v>13530.73</v>
      </c>
      <c r="U552" s="34">
        <f t="shared" si="94"/>
        <v>13530.73</v>
      </c>
      <c r="V552" s="34">
        <v>13530.73</v>
      </c>
      <c r="W552" s="32" t="b">
        <f t="shared" si="95"/>
        <v>1</v>
      </c>
      <c r="X552" s="32" t="b">
        <f t="shared" si="96"/>
        <v>1</v>
      </c>
      <c r="Y552" s="34">
        <v>7541.23</v>
      </c>
      <c r="Z552" s="34">
        <v>13530.73</v>
      </c>
      <c r="AA552" s="33" t="s">
        <v>18897</v>
      </c>
      <c r="AB552" s="24">
        <f>VLOOKUP(L552,B$6:I$18929,8,FALSE)</f>
        <v>42257</v>
      </c>
      <c r="AC552" s="33" t="s">
        <v>18896</v>
      </c>
      <c r="AD552" s="33" t="s">
        <v>19859</v>
      </c>
      <c r="AF552" s="33" t="str">
        <f t="shared" si="97"/>
        <v>Post-calc.</v>
      </c>
      <c r="AG552" s="22" t="str">
        <f>VLOOKUP(L552,B$6:H$18929,7,FALSE)</f>
        <v>Post-calc.</v>
      </c>
      <c r="AH552" s="12" t="b">
        <f t="shared" si="98"/>
        <v>1</v>
      </c>
      <c r="AI552" s="32"/>
    </row>
    <row r="553" spans="1:35" x14ac:dyDescent="0.2">
      <c r="A553" s="15" t="s">
        <v>18343</v>
      </c>
      <c r="B553" s="15" t="str">
        <f t="shared" si="88"/>
        <v>1K005</v>
      </c>
      <c r="C553" s="18">
        <v>0</v>
      </c>
      <c r="D553" s="18">
        <v>0</v>
      </c>
      <c r="E553" s="20">
        <v>41000</v>
      </c>
      <c r="F553" s="15" t="s">
        <v>28</v>
      </c>
      <c r="G553" s="15" t="s">
        <v>9774</v>
      </c>
      <c r="H553" s="15" t="str">
        <f t="shared" si="89"/>
        <v>Post-calc.</v>
      </c>
      <c r="I553" s="27">
        <v>41000</v>
      </c>
      <c r="K553" s="37" t="s">
        <v>19931</v>
      </c>
      <c r="L553" s="32" t="s">
        <v>20887</v>
      </c>
      <c r="M553" s="34">
        <v>2476.7399999999998</v>
      </c>
      <c r="N553" s="29">
        <f t="shared" si="90"/>
        <v>0</v>
      </c>
      <c r="O553" s="32">
        <f t="shared" si="91"/>
        <v>2476.7399999999998</v>
      </c>
      <c r="P553" s="32">
        <f>IF(AB553&lt;&gt;DATE(1900,1,0),Q553-O553," Order not yet shipdate")</f>
        <v>0</v>
      </c>
      <c r="Q553" s="34">
        <v>2476.7399999999998</v>
      </c>
      <c r="R553" s="32" t="str">
        <f t="shared" si="92"/>
        <v>this is Pre value</v>
      </c>
      <c r="S553" s="32">
        <f t="shared" si="93"/>
        <v>0</v>
      </c>
      <c r="T553" s="34">
        <v>2476.7399999999998</v>
      </c>
      <c r="U553" s="34">
        <f t="shared" si="94"/>
        <v>0</v>
      </c>
      <c r="V553" s="34">
        <v>2476.7399999999998</v>
      </c>
      <c r="W553" s="32" t="b">
        <f t="shared" si="95"/>
        <v>1</v>
      </c>
      <c r="X553" s="32" t="b">
        <f t="shared" si="96"/>
        <v>1</v>
      </c>
      <c r="Y553" s="34">
        <v>2476.7399999999998</v>
      </c>
      <c r="Z553" s="34">
        <v>2476.7399999999998</v>
      </c>
      <c r="AA553" s="33" t="s">
        <v>19861</v>
      </c>
      <c r="AB553" s="24">
        <f>VLOOKUP(L553,B$6:I$18929,8,FALSE)</f>
        <v>42258</v>
      </c>
      <c r="AC553" s="33" t="s">
        <v>18896</v>
      </c>
      <c r="AD553" s="33" t="s">
        <v>19859</v>
      </c>
      <c r="AF553" s="33" t="str">
        <f t="shared" si="97"/>
        <v>Pre-calc.</v>
      </c>
      <c r="AG553" s="22" t="str">
        <f>VLOOKUP(L553,B$6:H$18929,7,FALSE)</f>
        <v>Pre-calc.</v>
      </c>
      <c r="AH553" s="12" t="b">
        <f t="shared" si="98"/>
        <v>1</v>
      </c>
    </row>
    <row r="554" spans="1:35" x14ac:dyDescent="0.2">
      <c r="A554" s="15" t="s">
        <v>18342</v>
      </c>
      <c r="B554" s="15" t="str">
        <f t="shared" si="88"/>
        <v>1K006</v>
      </c>
      <c r="C554" s="18">
        <v>0</v>
      </c>
      <c r="D554" s="18">
        <v>0</v>
      </c>
      <c r="E554" s="20">
        <v>41061</v>
      </c>
      <c r="F554" s="15" t="s">
        <v>28</v>
      </c>
      <c r="G554" s="15" t="s">
        <v>9774</v>
      </c>
      <c r="H554" s="15" t="str">
        <f t="shared" si="89"/>
        <v>Post-calc.</v>
      </c>
      <c r="I554" s="27">
        <v>41061</v>
      </c>
      <c r="K554" s="37" t="s">
        <v>19374</v>
      </c>
      <c r="L554" s="32" t="s">
        <v>20888</v>
      </c>
      <c r="M554" s="34">
        <v>224.76949999999999</v>
      </c>
      <c r="N554" s="29">
        <f t="shared" si="90"/>
        <v>0</v>
      </c>
      <c r="O554" s="32">
        <f t="shared" si="91"/>
        <v>224.76949999999999</v>
      </c>
      <c r="P554" s="32">
        <f>IF(AB554&lt;&gt;DATE(1900,1,0),Q554-O554," Order not yet shipdate")</f>
        <v>0</v>
      </c>
      <c r="Q554" s="34">
        <v>224.76949999999999</v>
      </c>
      <c r="R554" s="32">
        <f t="shared" si="92"/>
        <v>0</v>
      </c>
      <c r="S554" s="32" t="str">
        <f t="shared" si="93"/>
        <v>Post value</v>
      </c>
      <c r="T554" s="34">
        <v>224.10820000000001</v>
      </c>
      <c r="U554" s="34">
        <f t="shared" si="94"/>
        <v>224.10820000000001</v>
      </c>
      <c r="V554" s="34">
        <v>224.10820000000001</v>
      </c>
      <c r="W554" s="32" t="b">
        <f t="shared" si="95"/>
        <v>1</v>
      </c>
      <c r="X554" s="32" t="b">
        <f t="shared" si="96"/>
        <v>1</v>
      </c>
      <c r="Y554" s="34">
        <v>224.76949999999999</v>
      </c>
      <c r="Z554" s="34">
        <v>224.10820000000001</v>
      </c>
      <c r="AA554" s="33" t="s">
        <v>18897</v>
      </c>
      <c r="AB554" s="24">
        <f>VLOOKUP(L554,B$6:I$18929,8,FALSE)</f>
        <v>42292</v>
      </c>
      <c r="AC554" s="33" t="s">
        <v>18896</v>
      </c>
      <c r="AD554" s="33" t="s">
        <v>19859</v>
      </c>
      <c r="AF554" s="33" t="str">
        <f t="shared" si="97"/>
        <v>Post-calc.</v>
      </c>
      <c r="AG554" s="22" t="str">
        <f>VLOOKUP(L554,B$6:H$18929,7,FALSE)</f>
        <v>Post-calc.</v>
      </c>
      <c r="AH554" s="12" t="b">
        <f t="shared" si="98"/>
        <v>1</v>
      </c>
    </row>
    <row r="555" spans="1:35" x14ac:dyDescent="0.2">
      <c r="A555" s="15" t="s">
        <v>18341</v>
      </c>
      <c r="B555" s="15" t="str">
        <f t="shared" si="88"/>
        <v>1K007</v>
      </c>
      <c r="C555" s="18">
        <v>0</v>
      </c>
      <c r="D555" s="18">
        <v>0</v>
      </c>
      <c r="E555" s="20">
        <v>41365</v>
      </c>
      <c r="F555" s="15" t="s">
        <v>28</v>
      </c>
      <c r="G555" s="15" t="s">
        <v>9774</v>
      </c>
      <c r="H555" s="15" t="str">
        <f t="shared" si="89"/>
        <v>Post-calc.</v>
      </c>
      <c r="I555" s="27">
        <v>41365</v>
      </c>
      <c r="K555" s="37" t="s">
        <v>19932</v>
      </c>
      <c r="L555" s="32" t="s">
        <v>20889</v>
      </c>
      <c r="M555" s="34">
        <v>312.9599</v>
      </c>
      <c r="N555" s="29">
        <f t="shared" si="90"/>
        <v>0</v>
      </c>
      <c r="O555" s="32">
        <f t="shared" si="91"/>
        <v>312.9599</v>
      </c>
      <c r="P555" s="32">
        <f>IF(AB555&lt;&gt;DATE(1900,1,0),Q555-O555," Order not yet shipdate")</f>
        <v>0</v>
      </c>
      <c r="Q555" s="34">
        <v>312.9599</v>
      </c>
      <c r="R555" s="32" t="str">
        <f t="shared" si="92"/>
        <v>this is Pre value</v>
      </c>
      <c r="S555" s="32">
        <f t="shared" si="93"/>
        <v>0</v>
      </c>
      <c r="T555" s="34">
        <v>312.9599</v>
      </c>
      <c r="U555" s="34">
        <f t="shared" si="94"/>
        <v>0</v>
      </c>
      <c r="V555" s="34">
        <v>312.9599</v>
      </c>
      <c r="W555" s="32" t="b">
        <f t="shared" si="95"/>
        <v>1</v>
      </c>
      <c r="X555" s="32" t="b">
        <f t="shared" si="96"/>
        <v>1</v>
      </c>
      <c r="Y555" s="34">
        <v>312.9599</v>
      </c>
      <c r="Z555" s="34">
        <v>312.9599</v>
      </c>
      <c r="AA555" s="33" t="s">
        <v>19861</v>
      </c>
      <c r="AB555" s="24">
        <f>VLOOKUP(L555,B$6:I$18929,8,FALSE)</f>
        <v>42258</v>
      </c>
      <c r="AC555" s="33" t="s">
        <v>18896</v>
      </c>
      <c r="AD555" s="33" t="s">
        <v>19859</v>
      </c>
      <c r="AF555" s="33" t="str">
        <f t="shared" si="97"/>
        <v>Pre-calc.</v>
      </c>
      <c r="AG555" s="22" t="str">
        <f>VLOOKUP(L555,B$6:H$18929,7,FALSE)</f>
        <v>Pre-calc.</v>
      </c>
      <c r="AH555" s="12" t="b">
        <f t="shared" si="98"/>
        <v>1</v>
      </c>
    </row>
    <row r="556" spans="1:35" x14ac:dyDescent="0.2">
      <c r="A556" s="15" t="s">
        <v>18340</v>
      </c>
      <c r="B556" s="15" t="str">
        <f t="shared" si="88"/>
        <v>1K008</v>
      </c>
      <c r="C556" s="18">
        <v>0</v>
      </c>
      <c r="D556" s="18">
        <v>0</v>
      </c>
      <c r="E556" s="20">
        <v>40940</v>
      </c>
      <c r="F556" s="15" t="s">
        <v>28</v>
      </c>
      <c r="G556" s="15" t="s">
        <v>9774</v>
      </c>
      <c r="H556" s="15" t="str">
        <f t="shared" si="89"/>
        <v>Post-calc.</v>
      </c>
      <c r="I556" s="27">
        <v>40940</v>
      </c>
      <c r="K556" s="37" t="s">
        <v>19375</v>
      </c>
      <c r="L556" s="32" t="s">
        <v>20890</v>
      </c>
      <c r="M556" s="34">
        <v>606.87779999999998</v>
      </c>
      <c r="N556" s="29">
        <f t="shared" si="90"/>
        <v>0</v>
      </c>
      <c r="O556" s="32">
        <f t="shared" si="91"/>
        <v>606.87779999999998</v>
      </c>
      <c r="P556" s="32">
        <f>IF(AB556&lt;&gt;DATE(1900,1,0),Q556-O556," Order not yet shipdate")</f>
        <v>0</v>
      </c>
      <c r="Q556" s="34">
        <v>606.87779999999998</v>
      </c>
      <c r="R556" s="32">
        <f t="shared" si="92"/>
        <v>0</v>
      </c>
      <c r="S556" s="32" t="str">
        <f t="shared" si="93"/>
        <v>Post value</v>
      </c>
      <c r="T556" s="34">
        <v>623.82989999999995</v>
      </c>
      <c r="U556" s="34">
        <f t="shared" si="94"/>
        <v>623.82989999999995</v>
      </c>
      <c r="V556" s="34">
        <v>623.82989999999995</v>
      </c>
      <c r="W556" s="32" t="b">
        <f t="shared" si="95"/>
        <v>1</v>
      </c>
      <c r="X556" s="32" t="b">
        <f t="shared" si="96"/>
        <v>1</v>
      </c>
      <c r="Y556" s="34">
        <v>606.87779999999998</v>
      </c>
      <c r="Z556" s="34">
        <v>623.82989999999995</v>
      </c>
      <c r="AA556" s="33" t="s">
        <v>18897</v>
      </c>
      <c r="AB556" s="24">
        <f>VLOOKUP(L556,B$6:I$18929,8,FALSE)</f>
        <v>42310</v>
      </c>
      <c r="AC556" s="33" t="s">
        <v>18896</v>
      </c>
      <c r="AD556" s="33" t="s">
        <v>19859</v>
      </c>
      <c r="AF556" s="33" t="str">
        <f t="shared" si="97"/>
        <v>Post-calc.</v>
      </c>
      <c r="AG556" s="22" t="str">
        <f>VLOOKUP(L556,B$6:H$18929,7,FALSE)</f>
        <v>Post-calc.</v>
      </c>
      <c r="AH556" s="12" t="b">
        <f t="shared" si="98"/>
        <v>1</v>
      </c>
    </row>
    <row r="557" spans="1:35" x14ac:dyDescent="0.2">
      <c r="A557" s="15" t="s">
        <v>18339</v>
      </c>
      <c r="B557" s="15" t="str">
        <f t="shared" si="88"/>
        <v>1K009</v>
      </c>
      <c r="C557" s="18">
        <v>0</v>
      </c>
      <c r="D557" s="18">
        <v>0</v>
      </c>
      <c r="E557" s="20">
        <v>40969</v>
      </c>
      <c r="F557" s="15" t="s">
        <v>28</v>
      </c>
      <c r="G557" s="15" t="s">
        <v>9774</v>
      </c>
      <c r="H557" s="15" t="str">
        <f t="shared" si="89"/>
        <v>Post-calc.</v>
      </c>
      <c r="I557" s="27">
        <v>40969</v>
      </c>
      <c r="K557" s="37" t="s">
        <v>19376</v>
      </c>
      <c r="L557" s="32" t="s">
        <v>20891</v>
      </c>
      <c r="M557" s="34">
        <v>67.430899999999994</v>
      </c>
      <c r="N557" s="29">
        <f t="shared" si="90"/>
        <v>0</v>
      </c>
      <c r="O557" s="32">
        <f t="shared" si="91"/>
        <v>67.430899999999994</v>
      </c>
      <c r="P557" s="32">
        <f>IF(AB557&lt;&gt;DATE(1900,1,0),Q557-O557," Order not yet shipdate")</f>
        <v>0</v>
      </c>
      <c r="Q557" s="34">
        <v>67.430899999999994</v>
      </c>
      <c r="R557" s="32">
        <f t="shared" si="92"/>
        <v>0</v>
      </c>
      <c r="S557" s="32" t="str">
        <f t="shared" si="93"/>
        <v>Post value</v>
      </c>
      <c r="T557" s="34">
        <v>67.232399999999998</v>
      </c>
      <c r="U557" s="34">
        <f t="shared" si="94"/>
        <v>67.232399999999998</v>
      </c>
      <c r="V557" s="34">
        <v>67.232399999999998</v>
      </c>
      <c r="W557" s="32" t="b">
        <f t="shared" si="95"/>
        <v>1</v>
      </c>
      <c r="X557" s="32" t="b">
        <f t="shared" si="96"/>
        <v>1</v>
      </c>
      <c r="Y557" s="34">
        <v>67.430899999999994</v>
      </c>
      <c r="Z557" s="34">
        <v>67.232399999999998</v>
      </c>
      <c r="AA557" s="33" t="s">
        <v>18897</v>
      </c>
      <c r="AB557" s="24">
        <f>VLOOKUP(L557,B$6:I$18929,8,FALSE)</f>
        <v>42292</v>
      </c>
      <c r="AC557" s="33" t="s">
        <v>18896</v>
      </c>
      <c r="AD557" s="33" t="s">
        <v>19859</v>
      </c>
      <c r="AF557" s="33" t="str">
        <f t="shared" si="97"/>
        <v>Post-calc.</v>
      </c>
      <c r="AG557" s="22" t="str">
        <f>VLOOKUP(L557,B$6:H$18929,7,FALSE)</f>
        <v>Post-calc.</v>
      </c>
      <c r="AH557" s="12" t="b">
        <f t="shared" si="98"/>
        <v>1</v>
      </c>
    </row>
    <row r="558" spans="1:35" x14ac:dyDescent="0.2">
      <c r="A558" s="15" t="s">
        <v>18338</v>
      </c>
      <c r="B558" s="15" t="str">
        <f t="shared" si="88"/>
        <v>1K010</v>
      </c>
      <c r="C558" s="18">
        <v>0</v>
      </c>
      <c r="D558" s="18">
        <v>0</v>
      </c>
      <c r="E558" s="20">
        <v>41091</v>
      </c>
      <c r="F558" s="15" t="s">
        <v>28</v>
      </c>
      <c r="G558" s="15" t="s">
        <v>9774</v>
      </c>
      <c r="H558" s="15" t="str">
        <f t="shared" si="89"/>
        <v>Post-calc.</v>
      </c>
      <c r="I558" s="27">
        <v>41091</v>
      </c>
      <c r="K558" s="37" t="s">
        <v>19377</v>
      </c>
      <c r="L558" s="32" t="s">
        <v>20892</v>
      </c>
      <c r="M558" s="34">
        <v>482.68389999999999</v>
      </c>
      <c r="N558" s="29">
        <f t="shared" si="90"/>
        <v>0</v>
      </c>
      <c r="O558" s="32">
        <f t="shared" si="91"/>
        <v>482.68389999999999</v>
      </c>
      <c r="P558" s="32">
        <f>IF(AB558&lt;&gt;DATE(1900,1,0),Q558-O558," Order not yet shipdate")</f>
        <v>0</v>
      </c>
      <c r="Q558" s="34">
        <v>482.68389999999999</v>
      </c>
      <c r="R558" s="32">
        <f t="shared" si="92"/>
        <v>0</v>
      </c>
      <c r="S558" s="32" t="str">
        <f t="shared" si="93"/>
        <v>Post value</v>
      </c>
      <c r="T558" s="34">
        <v>502.93759999999997</v>
      </c>
      <c r="U558" s="34">
        <f t="shared" si="94"/>
        <v>502.93759999999997</v>
      </c>
      <c r="V558" s="34">
        <v>502.93759999999997</v>
      </c>
      <c r="W558" s="32" t="b">
        <f t="shared" si="95"/>
        <v>1</v>
      </c>
      <c r="X558" s="32" t="b">
        <f t="shared" si="96"/>
        <v>1</v>
      </c>
      <c r="Y558" s="34">
        <v>482.68389999999999</v>
      </c>
      <c r="Z558" s="34">
        <v>502.93759999999997</v>
      </c>
      <c r="AA558" s="33" t="s">
        <v>18897</v>
      </c>
      <c r="AB558" s="24">
        <f>VLOOKUP(L558,B$6:I$18929,8,FALSE)</f>
        <v>42324</v>
      </c>
      <c r="AC558" s="33" t="s">
        <v>18896</v>
      </c>
      <c r="AD558" s="33" t="s">
        <v>19859</v>
      </c>
      <c r="AF558" s="33" t="str">
        <f t="shared" si="97"/>
        <v>Post-calc.</v>
      </c>
      <c r="AG558" s="22" t="str">
        <f>VLOOKUP(L558,B$6:H$18929,7,FALSE)</f>
        <v>Post-calc.</v>
      </c>
      <c r="AH558" s="12" t="b">
        <f t="shared" si="98"/>
        <v>1</v>
      </c>
    </row>
    <row r="559" spans="1:35" x14ac:dyDescent="0.2">
      <c r="A559" s="15" t="s">
        <v>18337</v>
      </c>
      <c r="B559" s="15" t="str">
        <f t="shared" si="88"/>
        <v>1K011</v>
      </c>
      <c r="C559" s="18">
        <v>0</v>
      </c>
      <c r="D559" s="18">
        <v>0</v>
      </c>
      <c r="E559" s="20">
        <v>40817</v>
      </c>
      <c r="F559" s="15" t="s">
        <v>12</v>
      </c>
      <c r="G559" s="15" t="s">
        <v>9774</v>
      </c>
      <c r="H559" s="15" t="str">
        <f t="shared" si="89"/>
        <v>Post-calc.</v>
      </c>
      <c r="I559" s="27">
        <v>40817</v>
      </c>
      <c r="K559" s="37" t="s">
        <v>19378</v>
      </c>
      <c r="L559" s="32" t="s">
        <v>20893</v>
      </c>
      <c r="M559" s="34">
        <v>477.46789999999999</v>
      </c>
      <c r="N559" s="29">
        <f t="shared" si="90"/>
        <v>0</v>
      </c>
      <c r="O559" s="32">
        <f t="shared" si="91"/>
        <v>477.46789999999999</v>
      </c>
      <c r="P559" s="32">
        <f>IF(AB559&lt;&gt;DATE(1900,1,0),Q559-O559," Order not yet shipdate")</f>
        <v>0</v>
      </c>
      <c r="Q559" s="34">
        <v>477.46789999999999</v>
      </c>
      <c r="R559" s="32">
        <f t="shared" si="92"/>
        <v>0</v>
      </c>
      <c r="S559" s="32" t="str">
        <f t="shared" si="93"/>
        <v>Post value</v>
      </c>
      <c r="T559" s="34">
        <v>497.98820000000001</v>
      </c>
      <c r="U559" s="34">
        <f t="shared" si="94"/>
        <v>497.98820000000001</v>
      </c>
      <c r="V559" s="34">
        <v>497.98820000000001</v>
      </c>
      <c r="W559" s="32" t="b">
        <f t="shared" si="95"/>
        <v>1</v>
      </c>
      <c r="X559" s="32" t="b">
        <f t="shared" si="96"/>
        <v>1</v>
      </c>
      <c r="Y559" s="34">
        <v>477.46789999999999</v>
      </c>
      <c r="Z559" s="34">
        <v>497.98820000000001</v>
      </c>
      <c r="AA559" s="33" t="s">
        <v>18897</v>
      </c>
      <c r="AB559" s="24">
        <f>VLOOKUP(L559,B$6:I$18929,8,FALSE)</f>
        <v>42307</v>
      </c>
      <c r="AC559" s="33" t="s">
        <v>18896</v>
      </c>
      <c r="AD559" s="33" t="s">
        <v>19859</v>
      </c>
      <c r="AF559" s="33" t="str">
        <f t="shared" si="97"/>
        <v>Post-calc.</v>
      </c>
      <c r="AG559" s="22" t="str">
        <f>VLOOKUP(L559,B$6:H$18929,7,FALSE)</f>
        <v>Post-calc.</v>
      </c>
      <c r="AH559" s="12" t="b">
        <f t="shared" si="98"/>
        <v>1</v>
      </c>
    </row>
    <row r="560" spans="1:35" x14ac:dyDescent="0.2">
      <c r="A560" s="15" t="s">
        <v>18336</v>
      </c>
      <c r="B560" s="15" t="str">
        <f t="shared" si="88"/>
        <v>1K012</v>
      </c>
      <c r="C560" s="18">
        <v>0</v>
      </c>
      <c r="D560" s="18">
        <v>0</v>
      </c>
      <c r="E560" s="20">
        <v>41214</v>
      </c>
      <c r="F560" s="15" t="s">
        <v>28</v>
      </c>
      <c r="G560" s="15" t="s">
        <v>9774</v>
      </c>
      <c r="H560" s="15" t="str">
        <f t="shared" si="89"/>
        <v>Post-calc.</v>
      </c>
      <c r="I560" s="27">
        <v>41214</v>
      </c>
      <c r="K560" s="37" t="s">
        <v>19379</v>
      </c>
      <c r="L560" s="32" t="s">
        <v>20894</v>
      </c>
      <c r="M560" s="34">
        <v>254.53</v>
      </c>
      <c r="N560" s="29">
        <f t="shared" si="90"/>
        <v>0</v>
      </c>
      <c r="O560" s="32">
        <f t="shared" si="91"/>
        <v>254.53</v>
      </c>
      <c r="P560" s="32">
        <f>IF(AB560&lt;&gt;DATE(1900,1,0),Q560-O560," Order not yet shipdate")</f>
        <v>0</v>
      </c>
      <c r="Q560" s="34">
        <v>254.53</v>
      </c>
      <c r="R560" s="32">
        <f t="shared" si="92"/>
        <v>0</v>
      </c>
      <c r="S560" s="32" t="str">
        <f t="shared" si="93"/>
        <v>Post value</v>
      </c>
      <c r="T560" s="34">
        <v>44.59</v>
      </c>
      <c r="U560" s="34">
        <f t="shared" si="94"/>
        <v>44.59</v>
      </c>
      <c r="V560" s="34">
        <v>44.59</v>
      </c>
      <c r="W560" s="32" t="b">
        <f t="shared" si="95"/>
        <v>1</v>
      </c>
      <c r="X560" s="32" t="b">
        <f t="shared" si="96"/>
        <v>1</v>
      </c>
      <c r="Y560" s="34">
        <v>254.53</v>
      </c>
      <c r="Z560" s="34">
        <v>44.59</v>
      </c>
      <c r="AA560" s="33" t="s">
        <v>18897</v>
      </c>
      <c r="AB560" s="24">
        <f>VLOOKUP(L560,B$6:I$18929,8,FALSE)</f>
        <v>42262</v>
      </c>
      <c r="AC560" s="33" t="s">
        <v>18896</v>
      </c>
      <c r="AD560" s="33" t="s">
        <v>19859</v>
      </c>
      <c r="AF560" s="33" t="str">
        <f t="shared" si="97"/>
        <v>Post-calc.</v>
      </c>
      <c r="AG560" s="22" t="str">
        <f>VLOOKUP(L560,B$6:H$18929,7,FALSE)</f>
        <v>Post-calc.</v>
      </c>
      <c r="AH560" s="12" t="b">
        <f t="shared" si="98"/>
        <v>1</v>
      </c>
      <c r="AI560" s="32"/>
    </row>
    <row r="561" spans="1:34" x14ac:dyDescent="0.2">
      <c r="A561" s="15" t="s">
        <v>18335</v>
      </c>
      <c r="B561" s="15" t="str">
        <f t="shared" si="88"/>
        <v>1K013</v>
      </c>
      <c r="C561" s="18">
        <v>0</v>
      </c>
      <c r="D561" s="18">
        <v>0</v>
      </c>
      <c r="E561" s="20">
        <v>41091</v>
      </c>
      <c r="F561" s="15" t="s">
        <v>28</v>
      </c>
      <c r="G561" s="15" t="s">
        <v>9774</v>
      </c>
      <c r="H561" s="15" t="str">
        <f t="shared" si="89"/>
        <v>Post-calc.</v>
      </c>
      <c r="I561" s="27">
        <v>41091</v>
      </c>
      <c r="K561" s="37" t="s">
        <v>19933</v>
      </c>
      <c r="L561" s="32" t="s">
        <v>20895</v>
      </c>
      <c r="M561" s="34">
        <v>-13.911899999999999</v>
      </c>
      <c r="N561" s="29">
        <f t="shared" si="90"/>
        <v>0</v>
      </c>
      <c r="O561" s="32">
        <f t="shared" si="91"/>
        <v>-13.911899999999999</v>
      </c>
      <c r="P561" s="32">
        <f>IF(AB561&lt;&gt;DATE(1900,1,0),Q561-O561," Order not yet shipdate")</f>
        <v>0</v>
      </c>
      <c r="Q561" s="34">
        <v>-13.911899999999999</v>
      </c>
      <c r="R561" s="32" t="str">
        <f t="shared" si="92"/>
        <v>this is Pre value</v>
      </c>
      <c r="S561" s="32">
        <f t="shared" si="93"/>
        <v>0</v>
      </c>
      <c r="T561" s="34">
        <v>-13.911899999999999</v>
      </c>
      <c r="U561" s="34">
        <f t="shared" si="94"/>
        <v>0</v>
      </c>
      <c r="V561" s="34">
        <v>-13.911899999999999</v>
      </c>
      <c r="W561" s="32" t="b">
        <f t="shared" si="95"/>
        <v>1</v>
      </c>
      <c r="X561" s="32" t="b">
        <f t="shared" si="96"/>
        <v>1</v>
      </c>
      <c r="Y561" s="34">
        <v>-13.911899999999999</v>
      </c>
      <c r="Z561" s="34">
        <v>-13.911899999999999</v>
      </c>
      <c r="AA561" s="33" t="s">
        <v>19861</v>
      </c>
      <c r="AB561" s="24">
        <f>VLOOKUP(L561,B$6:I$18929,8,FALSE)</f>
        <v>42286</v>
      </c>
      <c r="AC561" s="33" t="s">
        <v>18896</v>
      </c>
      <c r="AD561" s="33" t="s">
        <v>19859</v>
      </c>
      <c r="AF561" s="33" t="str">
        <f t="shared" si="97"/>
        <v>Pre-calc.</v>
      </c>
      <c r="AG561" s="22" t="str">
        <f>VLOOKUP(L561,B$6:H$18929,7,FALSE)</f>
        <v>Pre-calc.</v>
      </c>
      <c r="AH561" s="12" t="b">
        <f t="shared" si="98"/>
        <v>1</v>
      </c>
    </row>
    <row r="562" spans="1:34" x14ac:dyDescent="0.2">
      <c r="A562" s="15" t="s">
        <v>18334</v>
      </c>
      <c r="B562" s="15" t="str">
        <f t="shared" si="88"/>
        <v>1K014</v>
      </c>
      <c r="C562" s="18">
        <v>0</v>
      </c>
      <c r="D562" s="18">
        <v>0</v>
      </c>
      <c r="E562" s="20">
        <v>40940</v>
      </c>
      <c r="F562" s="15" t="s">
        <v>28</v>
      </c>
      <c r="G562" s="15" t="s">
        <v>9774</v>
      </c>
      <c r="H562" s="15" t="str">
        <f t="shared" si="89"/>
        <v>Post-calc.</v>
      </c>
      <c r="I562" s="27">
        <v>40940</v>
      </c>
      <c r="K562" s="37" t="s">
        <v>19380</v>
      </c>
      <c r="L562" s="32" t="s">
        <v>20896</v>
      </c>
      <c r="M562" s="34">
        <v>100.43340000000001</v>
      </c>
      <c r="N562" s="29">
        <f t="shared" si="90"/>
        <v>0</v>
      </c>
      <c r="O562" s="32">
        <f t="shared" si="91"/>
        <v>100.43340000000001</v>
      </c>
      <c r="P562" s="32">
        <f>IF(AB562&lt;&gt;DATE(1900,1,0),Q562-O562," Order not yet shipdate")</f>
        <v>0</v>
      </c>
      <c r="Q562" s="34">
        <v>100.43340000000001</v>
      </c>
      <c r="R562" s="32">
        <f t="shared" si="92"/>
        <v>0</v>
      </c>
      <c r="S562" s="32" t="str">
        <f t="shared" si="93"/>
        <v>Post value</v>
      </c>
      <c r="T562" s="34">
        <v>105.76600000000001</v>
      </c>
      <c r="U562" s="34">
        <f t="shared" si="94"/>
        <v>105.76600000000001</v>
      </c>
      <c r="V562" s="34">
        <v>105.76600000000001</v>
      </c>
      <c r="W562" s="32" t="b">
        <f t="shared" si="95"/>
        <v>1</v>
      </c>
      <c r="X562" s="32" t="b">
        <f t="shared" si="96"/>
        <v>1</v>
      </c>
      <c r="Y562" s="34">
        <v>100.43340000000001</v>
      </c>
      <c r="Z562" s="34">
        <v>105.76600000000001</v>
      </c>
      <c r="AA562" s="33" t="s">
        <v>18897</v>
      </c>
      <c r="AB562" s="24">
        <f>VLOOKUP(L562,B$6:I$18929,8,FALSE)</f>
        <v>42314</v>
      </c>
      <c r="AC562" s="33" t="s">
        <v>18896</v>
      </c>
      <c r="AD562" s="33" t="s">
        <v>19859</v>
      </c>
      <c r="AF562" s="33" t="str">
        <f t="shared" si="97"/>
        <v>Post-calc.</v>
      </c>
      <c r="AG562" s="22" t="str">
        <f>VLOOKUP(L562,B$6:H$18929,7,FALSE)</f>
        <v>Post-calc.</v>
      </c>
      <c r="AH562" s="12" t="b">
        <f t="shared" si="98"/>
        <v>1</v>
      </c>
    </row>
    <row r="563" spans="1:34" x14ac:dyDescent="0.2">
      <c r="A563" s="15" t="s">
        <v>18333</v>
      </c>
      <c r="B563" s="15" t="str">
        <f t="shared" si="88"/>
        <v>1K015</v>
      </c>
      <c r="C563" s="18">
        <v>0</v>
      </c>
      <c r="D563" s="18">
        <v>0</v>
      </c>
      <c r="E563" s="20">
        <v>41426</v>
      </c>
      <c r="F563" s="15" t="s">
        <v>28</v>
      </c>
      <c r="G563" s="15" t="s">
        <v>9774</v>
      </c>
      <c r="H563" s="15" t="str">
        <f t="shared" si="89"/>
        <v>Post-calc.</v>
      </c>
      <c r="I563" s="27">
        <v>41426</v>
      </c>
      <c r="K563" s="37" t="s">
        <v>19381</v>
      </c>
      <c r="L563" s="32" t="s">
        <v>20897</v>
      </c>
      <c r="M563" s="34">
        <v>310.55509999999998</v>
      </c>
      <c r="N563" s="29">
        <f t="shared" si="90"/>
        <v>0</v>
      </c>
      <c r="O563" s="32">
        <f t="shared" si="91"/>
        <v>310.55509999999998</v>
      </c>
      <c r="P563" s="32">
        <f>IF(AB563&lt;&gt;DATE(1900,1,0),Q563-O563," Order not yet shipdate")</f>
        <v>0</v>
      </c>
      <c r="Q563" s="34">
        <v>310.55509999999998</v>
      </c>
      <c r="R563" s="32">
        <f t="shared" si="92"/>
        <v>0</v>
      </c>
      <c r="S563" s="32" t="str">
        <f t="shared" si="93"/>
        <v>Post value</v>
      </c>
      <c r="T563" s="34">
        <v>312.99040000000002</v>
      </c>
      <c r="U563" s="34">
        <f t="shared" si="94"/>
        <v>312.99040000000002</v>
      </c>
      <c r="V563" s="34">
        <v>312.99040000000002</v>
      </c>
      <c r="W563" s="32" t="b">
        <f t="shared" si="95"/>
        <v>1</v>
      </c>
      <c r="X563" s="32" t="b">
        <f t="shared" si="96"/>
        <v>1</v>
      </c>
      <c r="Y563" s="34">
        <v>310.55509999999998</v>
      </c>
      <c r="Z563" s="34">
        <v>312.99040000000002</v>
      </c>
      <c r="AA563" s="33" t="s">
        <v>18897</v>
      </c>
      <c r="AB563" s="24">
        <f>VLOOKUP(L563,B$6:I$18929,8,FALSE)</f>
        <v>42263</v>
      </c>
      <c r="AC563" s="33" t="s">
        <v>18896</v>
      </c>
      <c r="AD563" s="33" t="s">
        <v>19859</v>
      </c>
      <c r="AF563" s="33" t="str">
        <f t="shared" si="97"/>
        <v>Post-calc.</v>
      </c>
      <c r="AG563" s="22" t="str">
        <f>VLOOKUP(L563,B$6:H$18929,7,FALSE)</f>
        <v>Post-calc.</v>
      </c>
      <c r="AH563" s="12" t="b">
        <f t="shared" si="98"/>
        <v>1</v>
      </c>
    </row>
    <row r="564" spans="1:34" x14ac:dyDescent="0.2">
      <c r="A564" s="15" t="s">
        <v>18332</v>
      </c>
      <c r="B564" s="15" t="str">
        <f t="shared" si="88"/>
        <v>1K016</v>
      </c>
      <c r="C564" s="18">
        <v>0</v>
      </c>
      <c r="D564" s="18">
        <v>0</v>
      </c>
      <c r="E564" s="20">
        <v>41365</v>
      </c>
      <c r="F564" s="15" t="s">
        <v>28</v>
      </c>
      <c r="G564" s="15" t="s">
        <v>9774</v>
      </c>
      <c r="H564" s="15" t="str">
        <f t="shared" si="89"/>
        <v>Post-calc.</v>
      </c>
      <c r="I564" s="27">
        <v>41365</v>
      </c>
      <c r="K564" s="37" t="s">
        <v>19934</v>
      </c>
      <c r="L564" s="32" t="s">
        <v>20898</v>
      </c>
      <c r="M564" s="34">
        <v>1529.5734</v>
      </c>
      <c r="N564" s="29">
        <f t="shared" si="90"/>
        <v>0</v>
      </c>
      <c r="O564" s="32">
        <f t="shared" si="91"/>
        <v>1529.5734</v>
      </c>
      <c r="P564" s="32">
        <f>IF(AB564&lt;&gt;DATE(1900,1,0),Q564-O564," Order not yet shipdate")</f>
        <v>0</v>
      </c>
      <c r="Q564" s="34">
        <v>1529.5734</v>
      </c>
      <c r="R564" s="32" t="str">
        <f t="shared" si="92"/>
        <v>this is Pre value</v>
      </c>
      <c r="S564" s="32">
        <f t="shared" si="93"/>
        <v>0</v>
      </c>
      <c r="T564" s="34">
        <v>1529.5734</v>
      </c>
      <c r="U564" s="34">
        <f t="shared" si="94"/>
        <v>0</v>
      </c>
      <c r="V564" s="34">
        <v>1529.5734</v>
      </c>
      <c r="W564" s="32" t="b">
        <f t="shared" si="95"/>
        <v>1</v>
      </c>
      <c r="X564" s="32" t="b">
        <f t="shared" si="96"/>
        <v>1</v>
      </c>
      <c r="Y564" s="34">
        <v>1529.5734</v>
      </c>
      <c r="Z564" s="34">
        <v>1529.5734</v>
      </c>
      <c r="AA564" s="33" t="s">
        <v>19861</v>
      </c>
      <c r="AB564" s="24">
        <f>VLOOKUP(L564,B$6:I$18929,8,FALSE)</f>
        <v>42261</v>
      </c>
      <c r="AC564" s="33" t="s">
        <v>18896</v>
      </c>
      <c r="AD564" s="33" t="s">
        <v>19859</v>
      </c>
      <c r="AF564" s="33" t="str">
        <f t="shared" si="97"/>
        <v>Pre-calc.</v>
      </c>
      <c r="AG564" s="22" t="str">
        <f>VLOOKUP(L564,B$6:H$18929,7,FALSE)</f>
        <v>Pre-calc.</v>
      </c>
      <c r="AH564" s="12" t="b">
        <f t="shared" si="98"/>
        <v>1</v>
      </c>
    </row>
    <row r="565" spans="1:34" x14ac:dyDescent="0.2">
      <c r="A565" s="15" t="s">
        <v>18331</v>
      </c>
      <c r="B565" s="15" t="str">
        <f t="shared" si="88"/>
        <v>1K017</v>
      </c>
      <c r="C565" s="18">
        <v>0</v>
      </c>
      <c r="D565" s="18">
        <v>0</v>
      </c>
      <c r="E565" s="20">
        <v>41153</v>
      </c>
      <c r="F565" s="15" t="s">
        <v>28</v>
      </c>
      <c r="G565" s="15" t="s">
        <v>9774</v>
      </c>
      <c r="H565" s="15" t="str">
        <f t="shared" si="89"/>
        <v>Post-calc.</v>
      </c>
      <c r="I565" s="27">
        <v>41153</v>
      </c>
      <c r="K565" s="37" t="s">
        <v>19382</v>
      </c>
      <c r="L565" s="32" t="s">
        <v>20899</v>
      </c>
      <c r="M565" s="34">
        <v>46.203600000000002</v>
      </c>
      <c r="N565" s="29">
        <f t="shared" si="90"/>
        <v>0</v>
      </c>
      <c r="O565" s="32">
        <f t="shared" si="91"/>
        <v>46.203600000000002</v>
      </c>
      <c r="P565" s="32">
        <f>IF(AB565&lt;&gt;DATE(1900,1,0),Q565-O565," Order not yet shipdate")</f>
        <v>0</v>
      </c>
      <c r="Q565" s="34">
        <v>46.203600000000002</v>
      </c>
      <c r="R565" s="32">
        <f t="shared" si="92"/>
        <v>0</v>
      </c>
      <c r="S565" s="32" t="str">
        <f t="shared" si="93"/>
        <v>Post value</v>
      </c>
      <c r="T565" s="34">
        <v>47.060400000000001</v>
      </c>
      <c r="U565" s="34">
        <f t="shared" si="94"/>
        <v>47.060400000000001</v>
      </c>
      <c r="V565" s="34">
        <v>47.060400000000001</v>
      </c>
      <c r="W565" s="32" t="b">
        <f t="shared" si="95"/>
        <v>1</v>
      </c>
      <c r="X565" s="32" t="b">
        <f t="shared" si="96"/>
        <v>1</v>
      </c>
      <c r="Y565" s="34">
        <v>46.203600000000002</v>
      </c>
      <c r="Z565" s="34">
        <v>47.060400000000001</v>
      </c>
      <c r="AA565" s="33" t="s">
        <v>18897</v>
      </c>
      <c r="AB565" s="24">
        <f>VLOOKUP(L565,B$6:I$18929,8,FALSE)</f>
        <v>42261</v>
      </c>
      <c r="AC565" s="33" t="s">
        <v>18896</v>
      </c>
      <c r="AD565" s="33" t="s">
        <v>19859</v>
      </c>
      <c r="AF565" s="33" t="str">
        <f t="shared" si="97"/>
        <v>Post-calc.</v>
      </c>
      <c r="AG565" s="22" t="str">
        <f>VLOOKUP(L565,B$6:H$18929,7,FALSE)</f>
        <v>Post-calc.</v>
      </c>
      <c r="AH565" s="12" t="b">
        <f t="shared" si="98"/>
        <v>1</v>
      </c>
    </row>
    <row r="566" spans="1:34" x14ac:dyDescent="0.2">
      <c r="A566" s="15" t="s">
        <v>18330</v>
      </c>
      <c r="B566" s="15" t="str">
        <f t="shared" si="88"/>
        <v>1K018</v>
      </c>
      <c r="C566" s="18">
        <v>0</v>
      </c>
      <c r="D566" s="18">
        <v>0</v>
      </c>
      <c r="E566" s="20">
        <v>41153</v>
      </c>
      <c r="F566" s="15" t="s">
        <v>28</v>
      </c>
      <c r="G566" s="15" t="s">
        <v>9774</v>
      </c>
      <c r="H566" s="15" t="str">
        <f t="shared" si="89"/>
        <v>Post-calc.</v>
      </c>
      <c r="I566" s="27">
        <v>41153</v>
      </c>
      <c r="K566" s="37" t="s">
        <v>19383</v>
      </c>
      <c r="L566" s="32" t="s">
        <v>20900</v>
      </c>
      <c r="M566" s="34">
        <v>38.026000000000003</v>
      </c>
      <c r="N566" s="29">
        <f t="shared" si="90"/>
        <v>0</v>
      </c>
      <c r="O566" s="32">
        <f t="shared" si="91"/>
        <v>38.026000000000003</v>
      </c>
      <c r="P566" s="32">
        <f>IF(AB566&lt;&gt;DATE(1900,1,0),Q566-O566," Order not yet shipdate")</f>
        <v>0</v>
      </c>
      <c r="Q566" s="34">
        <v>38.026000000000003</v>
      </c>
      <c r="R566" s="32">
        <f t="shared" si="92"/>
        <v>0</v>
      </c>
      <c r="S566" s="32" t="str">
        <f t="shared" si="93"/>
        <v>Post value</v>
      </c>
      <c r="T566" s="34">
        <v>38.448</v>
      </c>
      <c r="U566" s="34">
        <f t="shared" si="94"/>
        <v>38.448</v>
      </c>
      <c r="V566" s="34">
        <v>38.448</v>
      </c>
      <c r="W566" s="32" t="b">
        <f t="shared" si="95"/>
        <v>1</v>
      </c>
      <c r="X566" s="32" t="b">
        <f t="shared" si="96"/>
        <v>1</v>
      </c>
      <c r="Y566" s="34">
        <v>38.026000000000003</v>
      </c>
      <c r="Z566" s="34">
        <v>38.448</v>
      </c>
      <c r="AA566" s="33" t="s">
        <v>18897</v>
      </c>
      <c r="AB566" s="24">
        <f>VLOOKUP(L566,B$6:I$18929,8,FALSE)</f>
        <v>42265</v>
      </c>
      <c r="AC566" s="33" t="s">
        <v>18896</v>
      </c>
      <c r="AD566" s="33" t="s">
        <v>19859</v>
      </c>
      <c r="AF566" s="33" t="str">
        <f t="shared" si="97"/>
        <v>Post-calc.</v>
      </c>
      <c r="AG566" s="22" t="str">
        <f>VLOOKUP(L566,B$6:H$18929,7,FALSE)</f>
        <v>Post-calc.</v>
      </c>
      <c r="AH566" s="12" t="b">
        <f t="shared" si="98"/>
        <v>1</v>
      </c>
    </row>
    <row r="567" spans="1:34" x14ac:dyDescent="0.2">
      <c r="A567" s="15" t="s">
        <v>18329</v>
      </c>
      <c r="B567" s="15" t="str">
        <f t="shared" si="88"/>
        <v>1K019</v>
      </c>
      <c r="C567" s="18">
        <v>0</v>
      </c>
      <c r="D567" s="18">
        <v>0</v>
      </c>
      <c r="E567" s="20">
        <v>41214</v>
      </c>
      <c r="F567" s="15" t="s">
        <v>28</v>
      </c>
      <c r="G567" s="15" t="s">
        <v>9774</v>
      </c>
      <c r="H567" s="15" t="str">
        <f t="shared" si="89"/>
        <v>Post-calc.</v>
      </c>
      <c r="I567" s="27">
        <v>41214</v>
      </c>
      <c r="K567" s="37" t="s">
        <v>19384</v>
      </c>
      <c r="L567" s="32" t="s">
        <v>20901</v>
      </c>
      <c r="M567" s="34">
        <v>43.7333</v>
      </c>
      <c r="N567" s="29">
        <f t="shared" si="90"/>
        <v>0</v>
      </c>
      <c r="O567" s="32">
        <f t="shared" si="91"/>
        <v>43.7333</v>
      </c>
      <c r="P567" s="32">
        <f>IF(AB567&lt;&gt;DATE(1900,1,0),Q567-O567," Order not yet shipdate")</f>
        <v>0</v>
      </c>
      <c r="Q567" s="34">
        <v>43.7333</v>
      </c>
      <c r="R567" s="32">
        <f t="shared" si="92"/>
        <v>0</v>
      </c>
      <c r="S567" s="32" t="str">
        <f t="shared" si="93"/>
        <v>Post value</v>
      </c>
      <c r="T567" s="34">
        <v>42.7729</v>
      </c>
      <c r="U567" s="34">
        <f t="shared" si="94"/>
        <v>42.7729</v>
      </c>
      <c r="V567" s="34">
        <v>42.7729</v>
      </c>
      <c r="W567" s="32" t="b">
        <f t="shared" si="95"/>
        <v>1</v>
      </c>
      <c r="X567" s="32" t="b">
        <f t="shared" si="96"/>
        <v>1</v>
      </c>
      <c r="Y567" s="34">
        <v>43.7333</v>
      </c>
      <c r="Z567" s="34">
        <v>42.7729</v>
      </c>
      <c r="AA567" s="33" t="s">
        <v>18897</v>
      </c>
      <c r="AB567" s="24">
        <f>VLOOKUP(L567,B$6:I$18929,8,FALSE)</f>
        <v>42256</v>
      </c>
      <c r="AC567" s="33" t="s">
        <v>18896</v>
      </c>
      <c r="AD567" s="33" t="s">
        <v>19859</v>
      </c>
      <c r="AF567" s="33" t="str">
        <f t="shared" si="97"/>
        <v>Post-calc.</v>
      </c>
      <c r="AG567" s="22" t="str">
        <f>VLOOKUP(L567,B$6:H$18929,7,FALSE)</f>
        <v>Post-calc.</v>
      </c>
      <c r="AH567" s="12" t="b">
        <f t="shared" si="98"/>
        <v>1</v>
      </c>
    </row>
    <row r="568" spans="1:34" x14ac:dyDescent="0.2">
      <c r="A568" s="15" t="s">
        <v>18328</v>
      </c>
      <c r="B568" s="15" t="str">
        <f t="shared" si="88"/>
        <v>1K020</v>
      </c>
      <c r="C568" s="18">
        <v>0</v>
      </c>
      <c r="D568" s="18">
        <v>0</v>
      </c>
      <c r="E568" s="20">
        <v>41122</v>
      </c>
      <c r="F568" s="15" t="s">
        <v>28</v>
      </c>
      <c r="G568" s="15" t="s">
        <v>9774</v>
      </c>
      <c r="H568" s="15" t="str">
        <f t="shared" si="89"/>
        <v>Post-calc.</v>
      </c>
      <c r="I568" s="27">
        <v>41122</v>
      </c>
      <c r="K568" s="37" t="s">
        <v>19935</v>
      </c>
      <c r="L568" s="32" t="s">
        <v>20902</v>
      </c>
      <c r="M568" s="34">
        <v>77.37</v>
      </c>
      <c r="N568" s="29">
        <f t="shared" si="90"/>
        <v>0</v>
      </c>
      <c r="O568" s="32">
        <f t="shared" si="91"/>
        <v>77.37</v>
      </c>
      <c r="P568" s="32">
        <f>IF(AB568&lt;&gt;DATE(1900,1,0),Q568-O568," Order not yet shipdate")</f>
        <v>0</v>
      </c>
      <c r="Q568" s="34">
        <v>77.37</v>
      </c>
      <c r="R568" s="32" t="str">
        <f t="shared" si="92"/>
        <v>this is Pre value</v>
      </c>
      <c r="S568" s="32">
        <f t="shared" si="93"/>
        <v>0</v>
      </c>
      <c r="T568" s="34">
        <v>77.37</v>
      </c>
      <c r="U568" s="34">
        <f t="shared" si="94"/>
        <v>75.099000000000004</v>
      </c>
      <c r="V568" s="34">
        <v>77.37</v>
      </c>
      <c r="W568" s="32" t="b">
        <f t="shared" si="95"/>
        <v>1</v>
      </c>
      <c r="X568" s="32" t="b">
        <f t="shared" si="96"/>
        <v>1</v>
      </c>
      <c r="Y568" s="34">
        <v>77.37</v>
      </c>
      <c r="Z568" s="34">
        <v>77.37</v>
      </c>
      <c r="AA568" s="33" t="s">
        <v>19861</v>
      </c>
      <c r="AB568" s="24">
        <f>VLOOKUP(L568,B$6:I$18929,8,FALSE)</f>
        <v>42217</v>
      </c>
      <c r="AC568" s="33" t="s">
        <v>18896</v>
      </c>
      <c r="AD568" s="33" t="s">
        <v>19859</v>
      </c>
      <c r="AF568" s="33" t="str">
        <f t="shared" si="97"/>
        <v>Pre-calc.</v>
      </c>
      <c r="AG568" s="22" t="str">
        <f>VLOOKUP(L568,B$6:H$18929,7,FALSE)</f>
        <v>Pre-calc.</v>
      </c>
      <c r="AH568" s="12" t="b">
        <f t="shared" si="98"/>
        <v>1</v>
      </c>
    </row>
    <row r="569" spans="1:34" x14ac:dyDescent="0.2">
      <c r="A569" s="15" t="s">
        <v>18327</v>
      </c>
      <c r="B569" s="15" t="str">
        <f t="shared" si="88"/>
        <v>1K021</v>
      </c>
      <c r="C569" s="18">
        <v>0</v>
      </c>
      <c r="D569" s="18">
        <v>0</v>
      </c>
      <c r="E569" s="20">
        <v>41244</v>
      </c>
      <c r="F569" s="15" t="s">
        <v>28</v>
      </c>
      <c r="G569" s="15" t="s">
        <v>9774</v>
      </c>
      <c r="H569" s="15" t="str">
        <f t="shared" si="89"/>
        <v>Post-calc.</v>
      </c>
      <c r="I569" s="27">
        <v>41244</v>
      </c>
      <c r="K569" s="37" t="s">
        <v>19936</v>
      </c>
      <c r="L569" s="32" t="s">
        <v>20903</v>
      </c>
      <c r="M569" s="34">
        <v>128.01329999999999</v>
      </c>
      <c r="N569" s="29">
        <f t="shared" si="90"/>
        <v>0</v>
      </c>
      <c r="O569" s="32">
        <f t="shared" si="91"/>
        <v>128.01329999999999</v>
      </c>
      <c r="P569" s="32">
        <f>IF(AB569&lt;&gt;DATE(1900,1,0),Q569-O569," Order not yet shipdate")</f>
        <v>0</v>
      </c>
      <c r="Q569" s="34">
        <v>128.01329999999999</v>
      </c>
      <c r="R569" s="32" t="str">
        <f t="shared" si="92"/>
        <v>this is Pre value</v>
      </c>
      <c r="S569" s="32">
        <f t="shared" si="93"/>
        <v>0</v>
      </c>
      <c r="T569" s="34">
        <v>128.01329999999999</v>
      </c>
      <c r="U569" s="34">
        <f t="shared" si="94"/>
        <v>125.16500000000001</v>
      </c>
      <c r="V569" s="34">
        <v>128.01329999999999</v>
      </c>
      <c r="W569" s="32" t="b">
        <f t="shared" si="95"/>
        <v>1</v>
      </c>
      <c r="X569" s="32" t="b">
        <f t="shared" si="96"/>
        <v>1</v>
      </c>
      <c r="Y569" s="34">
        <v>128.01329999999999</v>
      </c>
      <c r="Z569" s="34">
        <v>128.01329999999999</v>
      </c>
      <c r="AA569" s="33" t="s">
        <v>19861</v>
      </c>
      <c r="AB569" s="24">
        <f>VLOOKUP(L569,B$6:I$18929,8,FALSE)</f>
        <v>42186</v>
      </c>
      <c r="AC569" s="33" t="s">
        <v>18896</v>
      </c>
      <c r="AD569" s="33" t="s">
        <v>19859</v>
      </c>
      <c r="AF569" s="33" t="str">
        <f t="shared" si="97"/>
        <v>Pre-calc.</v>
      </c>
      <c r="AG569" s="22" t="str">
        <f>VLOOKUP(L569,B$6:H$18929,7,FALSE)</f>
        <v>Pre-calc.</v>
      </c>
      <c r="AH569" s="12" t="b">
        <f t="shared" si="98"/>
        <v>1</v>
      </c>
    </row>
    <row r="570" spans="1:34" x14ac:dyDescent="0.2">
      <c r="A570" s="15" t="s">
        <v>18326</v>
      </c>
      <c r="B570" s="15" t="str">
        <f t="shared" si="88"/>
        <v>1K022</v>
      </c>
      <c r="C570" s="18">
        <v>0</v>
      </c>
      <c r="D570" s="18">
        <v>0</v>
      </c>
      <c r="E570" s="20">
        <v>41609</v>
      </c>
      <c r="F570" s="15" t="s">
        <v>28</v>
      </c>
      <c r="G570" s="15" t="s">
        <v>9774</v>
      </c>
      <c r="H570" s="15" t="str">
        <f t="shared" si="89"/>
        <v>Post-calc.</v>
      </c>
      <c r="I570" s="27">
        <v>41609</v>
      </c>
      <c r="K570" s="37" t="s">
        <v>19937</v>
      </c>
      <c r="L570" s="32" t="s">
        <v>20904</v>
      </c>
      <c r="M570" s="34">
        <v>256.02999999999997</v>
      </c>
      <c r="N570" s="29">
        <f t="shared" si="90"/>
        <v>0</v>
      </c>
      <c r="O570" s="32">
        <f t="shared" si="91"/>
        <v>256.02999999999997</v>
      </c>
      <c r="P570" s="32">
        <f>IF(AB570&lt;&gt;DATE(1900,1,0),Q570-O570," Order not yet shipdate")</f>
        <v>0</v>
      </c>
      <c r="Q570" s="34">
        <v>256.02999999999997</v>
      </c>
      <c r="R570" s="32" t="str">
        <f t="shared" si="92"/>
        <v>this is Pre value</v>
      </c>
      <c r="S570" s="32">
        <f t="shared" si="93"/>
        <v>0</v>
      </c>
      <c r="T570" s="34">
        <v>256.02999999999997</v>
      </c>
      <c r="U570" s="34">
        <f t="shared" si="94"/>
        <v>256.02999999999997</v>
      </c>
      <c r="V570" s="34">
        <v>256.02999999999997</v>
      </c>
      <c r="W570" s="32" t="b">
        <f t="shared" si="95"/>
        <v>1</v>
      </c>
      <c r="X570" s="32" t="b">
        <f t="shared" si="96"/>
        <v>1</v>
      </c>
      <c r="Y570" s="34">
        <v>256.02999999999997</v>
      </c>
      <c r="Z570" s="34">
        <v>256.02999999999997</v>
      </c>
      <c r="AA570" s="33" t="s">
        <v>19861</v>
      </c>
      <c r="AB570" s="24">
        <f>VLOOKUP(L570,B$6:I$18929,8,FALSE)</f>
        <v>42186</v>
      </c>
      <c r="AC570" s="33" t="s">
        <v>18896</v>
      </c>
      <c r="AD570" s="33" t="s">
        <v>19859</v>
      </c>
      <c r="AF570" s="33" t="str">
        <f t="shared" si="97"/>
        <v>Pre-calc.</v>
      </c>
      <c r="AG570" s="22" t="str">
        <f>VLOOKUP(L570,B$6:H$18929,7,FALSE)</f>
        <v>Pre-calc.</v>
      </c>
      <c r="AH570" s="12" t="b">
        <f t="shared" si="98"/>
        <v>1</v>
      </c>
    </row>
    <row r="571" spans="1:34" x14ac:dyDescent="0.2">
      <c r="A571" s="15" t="s">
        <v>18325</v>
      </c>
      <c r="B571" s="15" t="str">
        <f t="shared" si="88"/>
        <v>1K023</v>
      </c>
      <c r="C571" s="18">
        <v>0</v>
      </c>
      <c r="D571" s="18">
        <v>0</v>
      </c>
      <c r="E571" s="20">
        <v>41426</v>
      </c>
      <c r="F571" s="15" t="s">
        <v>28</v>
      </c>
      <c r="G571" s="15" t="s">
        <v>9774</v>
      </c>
      <c r="H571" s="15" t="str">
        <f t="shared" si="89"/>
        <v>Post-calc.</v>
      </c>
      <c r="I571" s="27">
        <v>41426</v>
      </c>
      <c r="K571" s="37" t="s">
        <v>19938</v>
      </c>
      <c r="L571" s="32" t="s">
        <v>20905</v>
      </c>
      <c r="M571" s="34">
        <v>128.01499999999999</v>
      </c>
      <c r="N571" s="29">
        <f t="shared" si="90"/>
        <v>0</v>
      </c>
      <c r="O571" s="32">
        <f t="shared" si="91"/>
        <v>128.01499999999999</v>
      </c>
      <c r="P571" s="32">
        <f>IF(AB571&lt;&gt;DATE(1900,1,0),Q571-O571," Order not yet shipdate")</f>
        <v>0</v>
      </c>
      <c r="Q571" s="34">
        <v>128.01499999999999</v>
      </c>
      <c r="R571" s="32" t="str">
        <f t="shared" si="92"/>
        <v>this is Pre value</v>
      </c>
      <c r="S571" s="32">
        <f t="shared" si="93"/>
        <v>0</v>
      </c>
      <c r="T571" s="34">
        <v>128.01499999999999</v>
      </c>
      <c r="U571" s="34">
        <f t="shared" si="94"/>
        <v>128.01499999999999</v>
      </c>
      <c r="V571" s="34">
        <v>128.01499999999999</v>
      </c>
      <c r="W571" s="32" t="b">
        <f t="shared" si="95"/>
        <v>1</v>
      </c>
      <c r="X571" s="32" t="b">
        <f t="shared" si="96"/>
        <v>1</v>
      </c>
      <c r="Y571" s="34">
        <v>128.01499999999999</v>
      </c>
      <c r="Z571" s="34">
        <v>128.01499999999999</v>
      </c>
      <c r="AA571" s="33" t="s">
        <v>19861</v>
      </c>
      <c r="AB571" s="24">
        <f>VLOOKUP(L571,B$6:I$18929,8,FALSE)</f>
        <v>42186</v>
      </c>
      <c r="AC571" s="33" t="s">
        <v>18896</v>
      </c>
      <c r="AD571" s="33" t="s">
        <v>19859</v>
      </c>
      <c r="AF571" s="33" t="str">
        <f t="shared" si="97"/>
        <v>Pre-calc.</v>
      </c>
      <c r="AG571" s="22" t="str">
        <f>VLOOKUP(L571,B$6:H$18929,7,FALSE)</f>
        <v>Pre-calc.</v>
      </c>
      <c r="AH571" s="12" t="b">
        <f t="shared" si="98"/>
        <v>1</v>
      </c>
    </row>
    <row r="572" spans="1:34" x14ac:dyDescent="0.2">
      <c r="A572" s="15" t="s">
        <v>18324</v>
      </c>
      <c r="B572" s="15" t="str">
        <f t="shared" si="88"/>
        <v>1K024</v>
      </c>
      <c r="C572" s="18">
        <v>0</v>
      </c>
      <c r="D572" s="18">
        <v>0</v>
      </c>
      <c r="E572" s="20">
        <v>41244</v>
      </c>
      <c r="F572" s="15" t="s">
        <v>28</v>
      </c>
      <c r="G572" s="15" t="s">
        <v>9774</v>
      </c>
      <c r="H572" s="15" t="str">
        <f t="shared" si="89"/>
        <v>Post-calc.</v>
      </c>
      <c r="I572" s="27">
        <v>41244</v>
      </c>
      <c r="K572" s="37" t="s">
        <v>19939</v>
      </c>
      <c r="L572" s="32" t="s">
        <v>20906</v>
      </c>
      <c r="M572" s="34">
        <v>256.0333</v>
      </c>
      <c r="N572" s="29">
        <f t="shared" si="90"/>
        <v>0</v>
      </c>
      <c r="O572" s="32">
        <f t="shared" si="91"/>
        <v>256.0333</v>
      </c>
      <c r="P572" s="32">
        <f>IF(AB572&lt;&gt;DATE(1900,1,0),Q572-O572," Order not yet shipdate")</f>
        <v>0</v>
      </c>
      <c r="Q572" s="34">
        <v>256.0333</v>
      </c>
      <c r="R572" s="32" t="str">
        <f t="shared" si="92"/>
        <v>this is Pre value</v>
      </c>
      <c r="S572" s="32">
        <f t="shared" si="93"/>
        <v>0</v>
      </c>
      <c r="T572" s="34">
        <v>256.0333</v>
      </c>
      <c r="U572" s="34">
        <f t="shared" si="94"/>
        <v>25.603000000000002</v>
      </c>
      <c r="V572" s="34">
        <v>256.0333</v>
      </c>
      <c r="W572" s="32" t="b">
        <f t="shared" si="95"/>
        <v>1</v>
      </c>
      <c r="X572" s="32" t="b">
        <f t="shared" si="96"/>
        <v>1</v>
      </c>
      <c r="Y572" s="34">
        <v>256.0333</v>
      </c>
      <c r="Z572" s="34">
        <v>256.0333</v>
      </c>
      <c r="AA572" s="33" t="s">
        <v>19861</v>
      </c>
      <c r="AB572" s="24">
        <f>VLOOKUP(L572,B$6:I$18929,8,FALSE)</f>
        <v>42186</v>
      </c>
      <c r="AC572" s="33" t="s">
        <v>18896</v>
      </c>
      <c r="AD572" s="33" t="s">
        <v>19859</v>
      </c>
      <c r="AF572" s="33" t="str">
        <f t="shared" si="97"/>
        <v>Pre-calc.</v>
      </c>
      <c r="AG572" s="22" t="str">
        <f>VLOOKUP(L572,B$6:H$18929,7,FALSE)</f>
        <v>Pre-calc.</v>
      </c>
      <c r="AH572" s="12" t="b">
        <f t="shared" si="98"/>
        <v>1</v>
      </c>
    </row>
    <row r="573" spans="1:34" x14ac:dyDescent="0.2">
      <c r="A573" s="15" t="s">
        <v>18323</v>
      </c>
      <c r="B573" s="15" t="str">
        <f t="shared" si="88"/>
        <v>1K025</v>
      </c>
      <c r="C573" s="18">
        <v>0</v>
      </c>
      <c r="D573" s="18">
        <v>0</v>
      </c>
      <c r="E573" s="20">
        <v>41244</v>
      </c>
      <c r="F573" s="15" t="s">
        <v>28</v>
      </c>
      <c r="G573" s="15" t="s">
        <v>9774</v>
      </c>
      <c r="H573" s="15" t="str">
        <f t="shared" si="89"/>
        <v>Post-calc.</v>
      </c>
      <c r="I573" s="27">
        <v>41244</v>
      </c>
      <c r="K573" s="37" t="s">
        <v>19940</v>
      </c>
      <c r="L573" s="32" t="s">
        <v>20907</v>
      </c>
      <c r="M573" s="34">
        <v>76.81</v>
      </c>
      <c r="N573" s="29">
        <f t="shared" si="90"/>
        <v>0</v>
      </c>
      <c r="O573" s="32">
        <f t="shared" si="91"/>
        <v>76.81</v>
      </c>
      <c r="P573" s="32">
        <f>IF(AB573&lt;&gt;DATE(1900,1,0),Q573-O573," Order not yet shipdate")</f>
        <v>0</v>
      </c>
      <c r="Q573" s="34">
        <v>76.81</v>
      </c>
      <c r="R573" s="32" t="str">
        <f t="shared" si="92"/>
        <v>this is Pre value</v>
      </c>
      <c r="S573" s="32">
        <f t="shared" si="93"/>
        <v>0</v>
      </c>
      <c r="T573" s="34">
        <v>76.81</v>
      </c>
      <c r="U573" s="34">
        <f t="shared" si="94"/>
        <v>76.808999999999997</v>
      </c>
      <c r="V573" s="34">
        <v>76.81</v>
      </c>
      <c r="W573" s="32" t="b">
        <f t="shared" si="95"/>
        <v>1</v>
      </c>
      <c r="X573" s="32" t="b">
        <f t="shared" si="96"/>
        <v>1</v>
      </c>
      <c r="Y573" s="34">
        <v>76.81</v>
      </c>
      <c r="Z573" s="34">
        <v>76.81</v>
      </c>
      <c r="AA573" s="33" t="s">
        <v>19861</v>
      </c>
      <c r="AB573" s="24">
        <f>VLOOKUP(L573,B$6:I$18929,8,FALSE)</f>
        <v>42186</v>
      </c>
      <c r="AC573" s="33" t="s">
        <v>18896</v>
      </c>
      <c r="AD573" s="33" t="s">
        <v>19859</v>
      </c>
      <c r="AF573" s="33" t="str">
        <f t="shared" si="97"/>
        <v>Pre-calc.</v>
      </c>
      <c r="AG573" s="22" t="str">
        <f>VLOOKUP(L573,B$6:H$18929,7,FALSE)</f>
        <v>Pre-calc.</v>
      </c>
      <c r="AH573" s="12" t="b">
        <f t="shared" si="98"/>
        <v>1</v>
      </c>
    </row>
    <row r="574" spans="1:34" x14ac:dyDescent="0.2">
      <c r="A574" s="15" t="s">
        <v>18322</v>
      </c>
      <c r="B574" s="15" t="str">
        <f t="shared" si="88"/>
        <v>1K026</v>
      </c>
      <c r="C574" s="18">
        <v>0</v>
      </c>
      <c r="D574" s="18">
        <v>0</v>
      </c>
      <c r="E574" s="20">
        <v>41487</v>
      </c>
      <c r="F574" s="15" t="s">
        <v>28</v>
      </c>
      <c r="G574" s="15" t="s">
        <v>9774</v>
      </c>
      <c r="H574" s="15" t="str">
        <f t="shared" si="89"/>
        <v>Post-calc.</v>
      </c>
      <c r="I574" s="27">
        <v>41487</v>
      </c>
      <c r="K574" s="37" t="s">
        <v>19941</v>
      </c>
      <c r="L574" s="32" t="s">
        <v>20908</v>
      </c>
      <c r="M574" s="34">
        <v>384.04289999999997</v>
      </c>
      <c r="N574" s="29">
        <f t="shared" si="90"/>
        <v>0</v>
      </c>
      <c r="O574" s="32">
        <f t="shared" si="91"/>
        <v>384.04289999999997</v>
      </c>
      <c r="P574" s="32">
        <f>IF(AB574&lt;&gt;DATE(1900,1,0),Q574-O574," Order not yet shipdate")</f>
        <v>0</v>
      </c>
      <c r="Q574" s="34">
        <v>384.04289999999997</v>
      </c>
      <c r="R574" s="32" t="str">
        <f t="shared" si="92"/>
        <v>this is Pre value</v>
      </c>
      <c r="S574" s="32">
        <f t="shared" si="93"/>
        <v>0</v>
      </c>
      <c r="T574" s="34">
        <v>384.04289999999997</v>
      </c>
      <c r="U574" s="34">
        <f t="shared" si="94"/>
        <v>384.04500000000002</v>
      </c>
      <c r="V574" s="34">
        <v>384.04289999999997</v>
      </c>
      <c r="W574" s="32" t="b">
        <f t="shared" si="95"/>
        <v>1</v>
      </c>
      <c r="X574" s="32" t="b">
        <f t="shared" si="96"/>
        <v>1</v>
      </c>
      <c r="Y574" s="34">
        <v>384.04289999999997</v>
      </c>
      <c r="Z574" s="34">
        <v>384.04289999999997</v>
      </c>
      <c r="AA574" s="33" t="s">
        <v>19861</v>
      </c>
      <c r="AB574" s="24">
        <f>VLOOKUP(L574,B$6:I$18929,8,FALSE)</f>
        <v>42186</v>
      </c>
      <c r="AC574" s="33" t="s">
        <v>18896</v>
      </c>
      <c r="AD574" s="33" t="s">
        <v>19859</v>
      </c>
      <c r="AF574" s="33" t="str">
        <f t="shared" si="97"/>
        <v>Pre-calc.</v>
      </c>
      <c r="AG574" s="22" t="str">
        <f>VLOOKUP(L574,B$6:H$18929,7,FALSE)</f>
        <v>Pre-calc.</v>
      </c>
      <c r="AH574" s="12" t="b">
        <f t="shared" si="98"/>
        <v>1</v>
      </c>
    </row>
    <row r="575" spans="1:34" x14ac:dyDescent="0.2">
      <c r="A575" s="15" t="s">
        <v>18321</v>
      </c>
      <c r="B575" s="15" t="str">
        <f t="shared" si="88"/>
        <v>1K027</v>
      </c>
      <c r="C575" s="18">
        <v>0</v>
      </c>
      <c r="D575" s="18">
        <v>0</v>
      </c>
      <c r="E575" s="20"/>
      <c r="F575" s="15" t="s">
        <v>28</v>
      </c>
      <c r="G575" s="15" t="s">
        <v>9774</v>
      </c>
      <c r="H575" s="15" t="str">
        <f t="shared" si="89"/>
        <v>Pre-calc.</v>
      </c>
      <c r="I575" s="27"/>
      <c r="K575" s="37" t="s">
        <v>19385</v>
      </c>
      <c r="L575" s="32" t="s">
        <v>20909</v>
      </c>
      <c r="M575" s="34">
        <v>46.179000000000002</v>
      </c>
      <c r="N575" s="29">
        <f t="shared" si="90"/>
        <v>0</v>
      </c>
      <c r="O575" s="32">
        <f t="shared" si="91"/>
        <v>46.179000000000002</v>
      </c>
      <c r="P575" s="32">
        <f>IF(AB575&lt;&gt;DATE(1900,1,0),Q575-O575," Order not yet shipdate")</f>
        <v>0</v>
      </c>
      <c r="Q575" s="34">
        <v>46.179000000000002</v>
      </c>
      <c r="R575" s="32">
        <f t="shared" si="92"/>
        <v>0</v>
      </c>
      <c r="S575" s="32" t="str">
        <f t="shared" si="93"/>
        <v>Post value</v>
      </c>
      <c r="T575" s="34">
        <v>46.179000000000002</v>
      </c>
      <c r="U575" s="34">
        <f t="shared" si="94"/>
        <v>46.179000000000002</v>
      </c>
      <c r="V575" s="34">
        <v>46.179000000000002</v>
      </c>
      <c r="W575" s="32" t="b">
        <f t="shared" si="95"/>
        <v>1</v>
      </c>
      <c r="X575" s="32" t="b">
        <f t="shared" si="96"/>
        <v>1</v>
      </c>
      <c r="Y575" s="34">
        <v>46.179000000000002</v>
      </c>
      <c r="Z575" s="34">
        <v>46.179000000000002</v>
      </c>
      <c r="AA575" s="33" t="s">
        <v>18897</v>
      </c>
      <c r="AB575" s="24">
        <f>VLOOKUP(L575,B$6:I$18929,8,FALSE)</f>
        <v>42193</v>
      </c>
      <c r="AC575" s="33" t="s">
        <v>18896</v>
      </c>
      <c r="AD575" s="33" t="s">
        <v>19859</v>
      </c>
      <c r="AF575" s="33" t="str">
        <f t="shared" si="97"/>
        <v>Post-calc.</v>
      </c>
      <c r="AG575" s="22" t="str">
        <f>VLOOKUP(L575,B$6:H$18929,7,FALSE)</f>
        <v>Post-calc.</v>
      </c>
      <c r="AH575" s="12" t="b">
        <f t="shared" si="98"/>
        <v>1</v>
      </c>
    </row>
    <row r="576" spans="1:34" x14ac:dyDescent="0.2">
      <c r="A576" s="15" t="s">
        <v>18320</v>
      </c>
      <c r="B576" s="15" t="str">
        <f t="shared" si="88"/>
        <v>1K028</v>
      </c>
      <c r="C576" s="18">
        <v>0</v>
      </c>
      <c r="D576" s="18">
        <v>0</v>
      </c>
      <c r="E576" s="20">
        <v>41820</v>
      </c>
      <c r="F576" s="15" t="s">
        <v>28</v>
      </c>
      <c r="G576" s="15" t="s">
        <v>9774</v>
      </c>
      <c r="H576" s="15" t="str">
        <f t="shared" si="89"/>
        <v>Post-calc.</v>
      </c>
      <c r="I576" s="27">
        <v>41820</v>
      </c>
      <c r="K576" s="37" t="s">
        <v>19386</v>
      </c>
      <c r="L576" s="32" t="s">
        <v>20910</v>
      </c>
      <c r="M576" s="34">
        <v>129.77500000000001</v>
      </c>
      <c r="N576" s="29">
        <f t="shared" si="90"/>
        <v>0</v>
      </c>
      <c r="O576" s="32">
        <f t="shared" si="91"/>
        <v>129.77500000000001</v>
      </c>
      <c r="P576" s="32">
        <f>IF(AB576&lt;&gt;DATE(1900,1,0),Q576-O576," Order not yet shipdate")</f>
        <v>0</v>
      </c>
      <c r="Q576" s="34">
        <v>129.77500000000001</v>
      </c>
      <c r="R576" s="32">
        <f t="shared" si="92"/>
        <v>0</v>
      </c>
      <c r="S576" s="32" t="str">
        <f t="shared" si="93"/>
        <v>Post value</v>
      </c>
      <c r="T576" s="34">
        <v>129.77500000000001</v>
      </c>
      <c r="U576" s="34">
        <f t="shared" si="94"/>
        <v>129.77500000000001</v>
      </c>
      <c r="V576" s="34">
        <v>129.77500000000001</v>
      </c>
      <c r="W576" s="32" t="b">
        <f t="shared" si="95"/>
        <v>1</v>
      </c>
      <c r="X576" s="32" t="b">
        <f t="shared" si="96"/>
        <v>1</v>
      </c>
      <c r="Y576" s="34">
        <v>129.77500000000001</v>
      </c>
      <c r="Z576" s="34">
        <v>129.77500000000001</v>
      </c>
      <c r="AA576" s="33" t="s">
        <v>18897</v>
      </c>
      <c r="AB576" s="24">
        <f>VLOOKUP(L576,B$6:I$18929,8,FALSE)</f>
        <v>42223</v>
      </c>
      <c r="AC576" s="33" t="s">
        <v>18896</v>
      </c>
      <c r="AD576" s="33" t="s">
        <v>19859</v>
      </c>
      <c r="AF576" s="33" t="str">
        <f t="shared" si="97"/>
        <v>Post-calc.</v>
      </c>
      <c r="AG576" s="22" t="str">
        <f>VLOOKUP(L576,B$6:H$18929,7,FALSE)</f>
        <v>Post-calc.</v>
      </c>
      <c r="AH576" s="12" t="b">
        <f t="shared" si="98"/>
        <v>1</v>
      </c>
    </row>
    <row r="577" spans="1:35" x14ac:dyDescent="0.2">
      <c r="A577" s="15" t="s">
        <v>18319</v>
      </c>
      <c r="B577" s="15" t="str">
        <f t="shared" si="88"/>
        <v>1K029</v>
      </c>
      <c r="C577" s="18">
        <v>0</v>
      </c>
      <c r="D577" s="18">
        <v>0</v>
      </c>
      <c r="E577" s="20">
        <v>41455</v>
      </c>
      <c r="F577" s="15" t="s">
        <v>28</v>
      </c>
      <c r="G577" s="15" t="s">
        <v>9774</v>
      </c>
      <c r="H577" s="15" t="str">
        <f t="shared" si="89"/>
        <v>Post-calc.</v>
      </c>
      <c r="I577" s="27">
        <v>41455</v>
      </c>
      <c r="K577" s="37" t="s">
        <v>19942</v>
      </c>
      <c r="L577" s="32" t="s">
        <v>20911</v>
      </c>
      <c r="M577" s="34">
        <v>152.172</v>
      </c>
      <c r="N577" s="29">
        <f t="shared" si="90"/>
        <v>0</v>
      </c>
      <c r="O577" s="32">
        <f t="shared" si="91"/>
        <v>152.172</v>
      </c>
      <c r="P577" s="32">
        <f>IF(AB577&lt;&gt;DATE(1900,1,0),Q577-O577," Order not yet shipdate")</f>
        <v>0</v>
      </c>
      <c r="Q577" s="34">
        <v>152.172</v>
      </c>
      <c r="R577" s="32" t="str">
        <f t="shared" si="92"/>
        <v>this is Pre value</v>
      </c>
      <c r="S577" s="32">
        <f t="shared" si="93"/>
        <v>0</v>
      </c>
      <c r="T577" s="34">
        <v>152.172</v>
      </c>
      <c r="U577" s="34">
        <f t="shared" si="94"/>
        <v>152.172</v>
      </c>
      <c r="V577" s="34">
        <v>152.172</v>
      </c>
      <c r="W577" s="32" t="b">
        <f t="shared" si="95"/>
        <v>1</v>
      </c>
      <c r="X577" s="32" t="b">
        <f t="shared" si="96"/>
        <v>1</v>
      </c>
      <c r="Y577" s="34">
        <v>152.172</v>
      </c>
      <c r="Z577" s="34">
        <v>152.172</v>
      </c>
      <c r="AA577" s="33" t="s">
        <v>19861</v>
      </c>
      <c r="AB577" s="24">
        <f>VLOOKUP(L577,B$6:I$18929,8,FALSE)</f>
        <v>42254</v>
      </c>
      <c r="AC577" s="33" t="s">
        <v>18896</v>
      </c>
      <c r="AD577" s="33" t="s">
        <v>19859</v>
      </c>
      <c r="AF577" s="33" t="str">
        <f t="shared" si="97"/>
        <v>Pre-calc.</v>
      </c>
      <c r="AG577" s="22" t="str">
        <f>VLOOKUP(L577,B$6:H$18929,7,FALSE)</f>
        <v>Pre-calc.</v>
      </c>
      <c r="AH577" s="12" t="b">
        <f t="shared" si="98"/>
        <v>1</v>
      </c>
    </row>
    <row r="578" spans="1:35" x14ac:dyDescent="0.2">
      <c r="A578" s="15" t="s">
        <v>18318</v>
      </c>
      <c r="B578" s="15" t="str">
        <f t="shared" si="88"/>
        <v>1K030</v>
      </c>
      <c r="C578" s="18">
        <v>0</v>
      </c>
      <c r="D578" s="18">
        <v>0</v>
      </c>
      <c r="E578" s="20">
        <v>41394</v>
      </c>
      <c r="F578" s="15" t="s">
        <v>28</v>
      </c>
      <c r="G578" s="15" t="s">
        <v>9774</v>
      </c>
      <c r="H578" s="15" t="str">
        <f t="shared" si="89"/>
        <v>Post-calc.</v>
      </c>
      <c r="I578" s="27">
        <v>41394</v>
      </c>
      <c r="K578" s="37" t="s">
        <v>19387</v>
      </c>
      <c r="L578" s="32" t="s">
        <v>20912</v>
      </c>
      <c r="M578" s="34">
        <v>15.2172</v>
      </c>
      <c r="N578" s="29">
        <f t="shared" si="90"/>
        <v>0</v>
      </c>
      <c r="O578" s="32">
        <f t="shared" si="91"/>
        <v>15.2172</v>
      </c>
      <c r="P578" s="32">
        <f>IF(AB578&lt;&gt;DATE(1900,1,0),Q578-O578," Order not yet shipdate")</f>
        <v>0</v>
      </c>
      <c r="Q578" s="34">
        <v>15.2172</v>
      </c>
      <c r="R578" s="32">
        <f t="shared" si="92"/>
        <v>0</v>
      </c>
      <c r="S578" s="32" t="str">
        <f t="shared" si="93"/>
        <v>Post value</v>
      </c>
      <c r="T578" s="34">
        <v>15.2172</v>
      </c>
      <c r="U578" s="34">
        <f t="shared" si="94"/>
        <v>15.2172</v>
      </c>
      <c r="V578" s="34">
        <v>15.2172</v>
      </c>
      <c r="W578" s="32" t="b">
        <f t="shared" si="95"/>
        <v>1</v>
      </c>
      <c r="X578" s="32" t="b">
        <f t="shared" si="96"/>
        <v>1</v>
      </c>
      <c r="Y578" s="34">
        <v>15.2172</v>
      </c>
      <c r="Z578" s="34">
        <v>15.2172</v>
      </c>
      <c r="AA578" s="33" t="s">
        <v>18897</v>
      </c>
      <c r="AB578" s="24">
        <f>VLOOKUP(L578,B$6:I$18929,8,FALSE)</f>
        <v>42254</v>
      </c>
      <c r="AC578" s="33" t="s">
        <v>18896</v>
      </c>
      <c r="AD578" s="33" t="s">
        <v>19859</v>
      </c>
      <c r="AF578" s="33" t="str">
        <f t="shared" si="97"/>
        <v>Post-calc.</v>
      </c>
      <c r="AG578" s="22" t="str">
        <f>VLOOKUP(L578,B$6:H$18929,7,FALSE)</f>
        <v>Post-calc.</v>
      </c>
      <c r="AH578" s="12" t="b">
        <f t="shared" si="98"/>
        <v>1</v>
      </c>
    </row>
    <row r="579" spans="1:35" x14ac:dyDescent="0.2">
      <c r="A579" s="15" t="s">
        <v>18317</v>
      </c>
      <c r="B579" s="15" t="str">
        <f t="shared" si="88"/>
        <v>1K031</v>
      </c>
      <c r="C579" s="18">
        <v>0</v>
      </c>
      <c r="D579" s="18">
        <v>0</v>
      </c>
      <c r="E579" s="20">
        <v>41486</v>
      </c>
      <c r="F579" s="15" t="s">
        <v>28</v>
      </c>
      <c r="G579" s="15" t="s">
        <v>9774</v>
      </c>
      <c r="H579" s="15" t="str">
        <f t="shared" si="89"/>
        <v>Post-calc.</v>
      </c>
      <c r="I579" s="27">
        <v>41486</v>
      </c>
      <c r="K579" s="37" t="s">
        <v>19388</v>
      </c>
      <c r="L579" s="32" t="s">
        <v>20913</v>
      </c>
      <c r="M579" s="34">
        <v>81.1584</v>
      </c>
      <c r="N579" s="29">
        <f t="shared" si="90"/>
        <v>0</v>
      </c>
      <c r="O579" s="32">
        <f t="shared" si="91"/>
        <v>81.1584</v>
      </c>
      <c r="P579" s="32">
        <f>IF(AB579&lt;&gt;DATE(1900,1,0),Q579-O579," Order not yet shipdate")</f>
        <v>0</v>
      </c>
      <c r="Q579" s="34">
        <v>81.1584</v>
      </c>
      <c r="R579" s="32">
        <f t="shared" si="92"/>
        <v>0</v>
      </c>
      <c r="S579" s="32" t="str">
        <f t="shared" si="93"/>
        <v>Post value</v>
      </c>
      <c r="T579" s="34">
        <v>81.1584</v>
      </c>
      <c r="U579" s="34">
        <f t="shared" si="94"/>
        <v>81.1584</v>
      </c>
      <c r="V579" s="34">
        <v>81.1584</v>
      </c>
      <c r="W579" s="32" t="b">
        <f t="shared" si="95"/>
        <v>1</v>
      </c>
      <c r="X579" s="32" t="b">
        <f t="shared" si="96"/>
        <v>1</v>
      </c>
      <c r="Y579" s="34">
        <v>81.1584</v>
      </c>
      <c r="Z579" s="34">
        <v>81.1584</v>
      </c>
      <c r="AA579" s="33" t="s">
        <v>18897</v>
      </c>
      <c r="AB579" s="24">
        <f>VLOOKUP(L579,B$6:I$18929,8,FALSE)</f>
        <v>42254</v>
      </c>
      <c r="AC579" s="33" t="s">
        <v>18896</v>
      </c>
      <c r="AD579" s="33" t="s">
        <v>19859</v>
      </c>
      <c r="AF579" s="33" t="str">
        <f t="shared" si="97"/>
        <v>Post-calc.</v>
      </c>
      <c r="AG579" s="22" t="str">
        <f>VLOOKUP(L579,B$6:H$18929,7,FALSE)</f>
        <v>Post-calc.</v>
      </c>
      <c r="AH579" s="12" t="b">
        <f t="shared" si="98"/>
        <v>1</v>
      </c>
    </row>
    <row r="580" spans="1:35" x14ac:dyDescent="0.2">
      <c r="A580" s="15" t="s">
        <v>18316</v>
      </c>
      <c r="B580" s="15" t="str">
        <f t="shared" si="88"/>
        <v>1K032</v>
      </c>
      <c r="C580" s="18">
        <v>0</v>
      </c>
      <c r="D580" s="18">
        <v>0</v>
      </c>
      <c r="E580" s="20">
        <v>41578</v>
      </c>
      <c r="F580" s="15" t="s">
        <v>28</v>
      </c>
      <c r="G580" s="15" t="s">
        <v>9774</v>
      </c>
      <c r="H580" s="15" t="str">
        <f t="shared" si="89"/>
        <v>Post-calc.</v>
      </c>
      <c r="I580" s="27">
        <v>41578</v>
      </c>
      <c r="K580" s="37" t="s">
        <v>19389</v>
      </c>
      <c r="L580" s="32" t="s">
        <v>20914</v>
      </c>
      <c r="M580" s="34">
        <v>17649.830000000002</v>
      </c>
      <c r="N580" s="29">
        <f t="shared" si="90"/>
        <v>0</v>
      </c>
      <c r="O580" s="32">
        <f t="shared" si="91"/>
        <v>17649.830000000002</v>
      </c>
      <c r="P580" s="32">
        <f>IF(AB580&lt;&gt;DATE(1900,1,0),Q580-O580," Order not yet shipdate")</f>
        <v>0</v>
      </c>
      <c r="Q580" s="34">
        <v>17649.830000000002</v>
      </c>
      <c r="R580" s="32">
        <f t="shared" si="92"/>
        <v>0</v>
      </c>
      <c r="S580" s="32" t="str">
        <f t="shared" si="93"/>
        <v>Post value</v>
      </c>
      <c r="T580" s="34">
        <v>1673.18</v>
      </c>
      <c r="U580" s="34">
        <f t="shared" si="94"/>
        <v>1673.18</v>
      </c>
      <c r="V580" s="34">
        <v>1673.18</v>
      </c>
      <c r="W580" s="32" t="b">
        <f t="shared" si="95"/>
        <v>1</v>
      </c>
      <c r="X580" s="32" t="b">
        <f t="shared" si="96"/>
        <v>1</v>
      </c>
      <c r="Y580" s="34">
        <v>17649.830000000002</v>
      </c>
      <c r="Z580" s="34">
        <v>1673.18</v>
      </c>
      <c r="AA580" s="33" t="s">
        <v>18897</v>
      </c>
      <c r="AB580" s="24">
        <f>VLOOKUP(L580,B$6:I$18929,8,FALSE)</f>
        <v>42269</v>
      </c>
      <c r="AC580" s="33" t="s">
        <v>18896</v>
      </c>
      <c r="AD580" s="33" t="s">
        <v>19859</v>
      </c>
      <c r="AF580" s="33" t="str">
        <f t="shared" si="97"/>
        <v>Post-calc.</v>
      </c>
      <c r="AG580" s="22" t="str">
        <f>VLOOKUP(L580,B$6:H$18929,7,FALSE)</f>
        <v>Post-calc.</v>
      </c>
      <c r="AH580" s="12" t="b">
        <f t="shared" si="98"/>
        <v>1</v>
      </c>
      <c r="AI580" s="32"/>
    </row>
    <row r="581" spans="1:35" x14ac:dyDescent="0.2">
      <c r="A581" s="15" t="s">
        <v>18315</v>
      </c>
      <c r="B581" s="15" t="str">
        <f t="shared" si="88"/>
        <v>1K033</v>
      </c>
      <c r="C581" s="18">
        <v>0</v>
      </c>
      <c r="D581" s="18">
        <v>0</v>
      </c>
      <c r="E581" s="20">
        <v>41608</v>
      </c>
      <c r="F581" s="15" t="s">
        <v>28</v>
      </c>
      <c r="G581" s="15" t="s">
        <v>9774</v>
      </c>
      <c r="H581" s="15" t="str">
        <f t="shared" si="89"/>
        <v>Post-calc.</v>
      </c>
      <c r="I581" s="27">
        <v>41608</v>
      </c>
      <c r="K581" s="37" t="s">
        <v>19390</v>
      </c>
      <c r="L581" s="32" t="s">
        <v>20915</v>
      </c>
      <c r="M581" s="34">
        <v>1366</v>
      </c>
      <c r="N581" s="29">
        <f t="shared" si="90"/>
        <v>0</v>
      </c>
      <c r="O581" s="32">
        <f t="shared" si="91"/>
        <v>1366</v>
      </c>
      <c r="P581" s="32">
        <f>IF(AB581&lt;&gt;DATE(1900,1,0),Q581-O581," Order not yet shipdate")</f>
        <v>0</v>
      </c>
      <c r="Q581" s="34">
        <v>1366</v>
      </c>
      <c r="R581" s="32">
        <f t="shared" si="92"/>
        <v>0</v>
      </c>
      <c r="S581" s="32" t="str">
        <f t="shared" si="93"/>
        <v>Post value</v>
      </c>
      <c r="T581" s="34">
        <v>1366</v>
      </c>
      <c r="U581" s="34">
        <f t="shared" si="94"/>
        <v>1366</v>
      </c>
      <c r="V581" s="34">
        <v>1366</v>
      </c>
      <c r="W581" s="32" t="b">
        <f t="shared" si="95"/>
        <v>1</v>
      </c>
      <c r="X581" s="32" t="b">
        <f t="shared" si="96"/>
        <v>1</v>
      </c>
      <c r="Y581" s="34">
        <v>1366</v>
      </c>
      <c r="Z581" s="34">
        <v>1366</v>
      </c>
      <c r="AA581" s="33" t="s">
        <v>18897</v>
      </c>
      <c r="AB581" s="24">
        <f>VLOOKUP(L581,B$6:I$18929,8,FALSE)</f>
        <v>42313</v>
      </c>
      <c r="AC581" s="33" t="s">
        <v>18896</v>
      </c>
      <c r="AD581" s="33" t="s">
        <v>19859</v>
      </c>
      <c r="AF581" s="33" t="str">
        <f t="shared" si="97"/>
        <v>Post-calc.</v>
      </c>
      <c r="AG581" s="22" t="str">
        <f>VLOOKUP(L581,B$6:H$18929,7,FALSE)</f>
        <v>Post-calc.</v>
      </c>
      <c r="AH581" s="12" t="b">
        <f t="shared" si="98"/>
        <v>1</v>
      </c>
    </row>
    <row r="582" spans="1:35" x14ac:dyDescent="0.2">
      <c r="A582" s="15" t="s">
        <v>18314</v>
      </c>
      <c r="B582" s="15" t="str">
        <f t="shared" ref="B582:B645" si="99">LEFT(A582,5)</f>
        <v>1K034</v>
      </c>
      <c r="C582" s="18">
        <v>0</v>
      </c>
      <c r="D582" s="18">
        <v>0</v>
      </c>
      <c r="E582" s="20">
        <v>41455</v>
      </c>
      <c r="F582" s="15" t="s">
        <v>28</v>
      </c>
      <c r="G582" s="15" t="s">
        <v>9774</v>
      </c>
      <c r="H582" s="15" t="str">
        <f t="shared" ref="H582:H645" si="100">+IF(E582&gt;1,"Post-calc.","Pre-calc.")</f>
        <v>Post-calc.</v>
      </c>
      <c r="I582" s="27">
        <v>41455</v>
      </c>
      <c r="K582" s="37" t="s">
        <v>19391</v>
      </c>
      <c r="L582" s="32" t="s">
        <v>20916</v>
      </c>
      <c r="M582" s="34">
        <v>436.2165</v>
      </c>
      <c r="N582" s="29">
        <f t="shared" si="90"/>
        <v>0</v>
      </c>
      <c r="O582" s="32">
        <f t="shared" si="91"/>
        <v>436.2165</v>
      </c>
      <c r="P582" s="32">
        <f>IF(AB582&lt;&gt;DATE(1900,1,0),Q582-O582," Order not yet shipdate")</f>
        <v>0</v>
      </c>
      <c r="Q582" s="34">
        <v>436.2165</v>
      </c>
      <c r="R582" s="32">
        <f t="shared" si="92"/>
        <v>0</v>
      </c>
      <c r="S582" s="32" t="str">
        <f t="shared" si="93"/>
        <v>Post value</v>
      </c>
      <c r="T582" s="34">
        <v>455.60469999999998</v>
      </c>
      <c r="U582" s="34">
        <f t="shared" si="94"/>
        <v>455.60469999999998</v>
      </c>
      <c r="V582" s="34">
        <v>455.60469999999998</v>
      </c>
      <c r="W582" s="32" t="b">
        <f t="shared" si="95"/>
        <v>1</v>
      </c>
      <c r="X582" s="32" t="b">
        <f t="shared" si="96"/>
        <v>1</v>
      </c>
      <c r="Y582" s="34">
        <v>436.2165</v>
      </c>
      <c r="Z582" s="34">
        <v>455.60469999999998</v>
      </c>
      <c r="AA582" s="33" t="s">
        <v>18897</v>
      </c>
      <c r="AB582" s="24">
        <f>VLOOKUP(L582,B$6:I$18929,8,FALSE)</f>
        <v>42318</v>
      </c>
      <c r="AC582" s="33" t="s">
        <v>18896</v>
      </c>
      <c r="AD582" s="33" t="s">
        <v>19859</v>
      </c>
      <c r="AF582" s="33" t="str">
        <f t="shared" si="97"/>
        <v>Post-calc.</v>
      </c>
      <c r="AG582" s="22" t="str">
        <f>VLOOKUP(L582,B$6:H$18929,7,FALSE)</f>
        <v>Post-calc.</v>
      </c>
      <c r="AH582" s="12" t="b">
        <f t="shared" si="98"/>
        <v>1</v>
      </c>
    </row>
    <row r="583" spans="1:35" x14ac:dyDescent="0.2">
      <c r="A583" s="15" t="s">
        <v>18313</v>
      </c>
      <c r="B583" s="15" t="str">
        <f t="shared" si="99"/>
        <v>1K035</v>
      </c>
      <c r="C583" s="18">
        <v>0</v>
      </c>
      <c r="D583" s="18">
        <v>0</v>
      </c>
      <c r="E583" s="20">
        <v>41729</v>
      </c>
      <c r="F583" s="15" t="s">
        <v>28</v>
      </c>
      <c r="G583" s="15" t="s">
        <v>9774</v>
      </c>
      <c r="H583" s="15" t="str">
        <f t="shared" si="100"/>
        <v>Post-calc.</v>
      </c>
      <c r="I583" s="27">
        <v>41729</v>
      </c>
      <c r="K583" s="37" t="s">
        <v>19392</v>
      </c>
      <c r="L583" s="32" t="s">
        <v>20917</v>
      </c>
      <c r="M583" s="34">
        <v>328.11</v>
      </c>
      <c r="N583" s="29">
        <f t="shared" ref="N583:N646" si="101">M583-O583</f>
        <v>0</v>
      </c>
      <c r="O583" s="32">
        <f t="shared" ref="O583:O646" si="102">VLOOKUP(L583,B$6:H$18929,2,FALSE)</f>
        <v>328.11</v>
      </c>
      <c r="P583" s="32">
        <f>IF(AB583&lt;&gt;DATE(1900,1,0),Q583-O583," Order not yet shipdate")</f>
        <v>0</v>
      </c>
      <c r="Q583" s="34">
        <v>328.11</v>
      </c>
      <c r="R583" s="32">
        <f t="shared" ref="R583:R646" si="103">IF( AND(AB583&lt;&gt;DATE(1900,1,0),AA583="Post-calc."),V583-U583,"this is Pre value")</f>
        <v>0</v>
      </c>
      <c r="S583" s="32" t="str">
        <f t="shared" ref="S583:S646" si="104">IF(R583="this is Pre value",V583-O583,"Post value")</f>
        <v>Post value</v>
      </c>
      <c r="T583" s="34">
        <v>339</v>
      </c>
      <c r="U583" s="34">
        <f t="shared" ref="U583:U646" si="105">VLOOKUP(L583,B$6:H$18929,3,FALSE)</f>
        <v>339</v>
      </c>
      <c r="V583" s="34">
        <v>339</v>
      </c>
      <c r="W583" s="32" t="b">
        <f t="shared" ref="W583:W646" si="106">IF(Z583&lt;&gt;0,IF(OR(V583&lt;&gt;0,T583&lt;&gt;0,Q583&lt;&gt;0,M583&lt;&gt;0),TRUE,FALSE),"not yet finalized")</f>
        <v>1</v>
      </c>
      <c r="X583" s="32" t="b">
        <f t="shared" ref="X583:X646" si="107">IF(Y583&lt;&gt;0,IF(M583&lt;&gt;0,TRUE,FALSE),"Error")</f>
        <v>1</v>
      </c>
      <c r="Y583" s="34">
        <v>328.11</v>
      </c>
      <c r="Z583" s="34">
        <v>339</v>
      </c>
      <c r="AA583" s="33" t="s">
        <v>18897</v>
      </c>
      <c r="AB583" s="24">
        <f>VLOOKUP(L583,B$6:I$18929,8,FALSE)</f>
        <v>42271</v>
      </c>
      <c r="AC583" s="33" t="s">
        <v>18896</v>
      </c>
      <c r="AD583" s="33" t="s">
        <v>19859</v>
      </c>
      <c r="AF583" s="33" t="str">
        <f t="shared" ref="AF583:AF646" si="108">AA583</f>
        <v>Post-calc.</v>
      </c>
      <c r="AG583" s="22" t="str">
        <f>VLOOKUP(L583,B$6:H$18929,7,FALSE)</f>
        <v>Post-calc.</v>
      </c>
      <c r="AH583" s="12" t="b">
        <f t="shared" ref="AH583:AH646" si="109">+AF583=AG583</f>
        <v>1</v>
      </c>
    </row>
    <row r="584" spans="1:35" x14ac:dyDescent="0.2">
      <c r="A584" s="15" t="s">
        <v>18312</v>
      </c>
      <c r="B584" s="15" t="str">
        <f t="shared" si="99"/>
        <v>1K036</v>
      </c>
      <c r="C584" s="18">
        <v>0</v>
      </c>
      <c r="D584" s="18">
        <v>0</v>
      </c>
      <c r="E584" s="20">
        <v>41608</v>
      </c>
      <c r="F584" s="15" t="s">
        <v>28</v>
      </c>
      <c r="G584" s="15" t="s">
        <v>9774</v>
      </c>
      <c r="H584" s="15" t="str">
        <f t="shared" si="100"/>
        <v>Post-calc.</v>
      </c>
      <c r="I584" s="27">
        <v>41608</v>
      </c>
      <c r="K584" s="37" t="s">
        <v>19393</v>
      </c>
      <c r="L584" s="32" t="s">
        <v>20918</v>
      </c>
      <c r="M584" s="34">
        <v>93.688299999999998</v>
      </c>
      <c r="N584" s="29">
        <f t="shared" si="101"/>
        <v>0</v>
      </c>
      <c r="O584" s="32">
        <f t="shared" si="102"/>
        <v>93.688299999999998</v>
      </c>
      <c r="P584" s="32">
        <f>IF(AB584&lt;&gt;DATE(1900,1,0),Q584-O584," Order not yet shipdate")</f>
        <v>0</v>
      </c>
      <c r="Q584" s="34">
        <v>93.688299999999998</v>
      </c>
      <c r="R584" s="32">
        <f t="shared" si="103"/>
        <v>0</v>
      </c>
      <c r="S584" s="32" t="str">
        <f t="shared" si="104"/>
        <v>Post value</v>
      </c>
      <c r="T584" s="34">
        <v>92.946600000000004</v>
      </c>
      <c r="U584" s="34">
        <f t="shared" si="105"/>
        <v>92.946600000000004</v>
      </c>
      <c r="V584" s="34">
        <v>92.946600000000004</v>
      </c>
      <c r="W584" s="32" t="b">
        <f t="shared" si="106"/>
        <v>1</v>
      </c>
      <c r="X584" s="32" t="b">
        <f t="shared" si="107"/>
        <v>1</v>
      </c>
      <c r="Y584" s="34">
        <v>93.688299999999998</v>
      </c>
      <c r="Z584" s="34">
        <v>92.946600000000004</v>
      </c>
      <c r="AA584" s="33" t="s">
        <v>18897</v>
      </c>
      <c r="AB584" s="24">
        <f>VLOOKUP(L584,B$6:I$18929,8,FALSE)</f>
        <v>42266</v>
      </c>
      <c r="AC584" s="33" t="s">
        <v>18896</v>
      </c>
      <c r="AD584" s="33" t="s">
        <v>19859</v>
      </c>
      <c r="AF584" s="33" t="str">
        <f t="shared" si="108"/>
        <v>Post-calc.</v>
      </c>
      <c r="AG584" s="22" t="str">
        <f>VLOOKUP(L584,B$6:H$18929,7,FALSE)</f>
        <v>Post-calc.</v>
      </c>
      <c r="AH584" s="12" t="b">
        <f t="shared" si="109"/>
        <v>1</v>
      </c>
    </row>
    <row r="585" spans="1:35" x14ac:dyDescent="0.2">
      <c r="A585" s="15" t="s">
        <v>18311</v>
      </c>
      <c r="B585" s="15" t="str">
        <f t="shared" si="99"/>
        <v>1K037</v>
      </c>
      <c r="C585" s="18">
        <v>0</v>
      </c>
      <c r="D585" s="18">
        <v>0</v>
      </c>
      <c r="E585" s="20">
        <v>41670</v>
      </c>
      <c r="F585" s="15" t="s">
        <v>28</v>
      </c>
      <c r="G585" s="15" t="s">
        <v>9774</v>
      </c>
      <c r="H585" s="15" t="str">
        <f t="shared" si="100"/>
        <v>Post-calc.</v>
      </c>
      <c r="I585" s="27">
        <v>41670</v>
      </c>
      <c r="K585" s="37" t="s">
        <v>19394</v>
      </c>
      <c r="L585" s="32" t="s">
        <v>20919</v>
      </c>
      <c r="M585" s="34">
        <v>536.72</v>
      </c>
      <c r="N585" s="29">
        <f t="shared" si="101"/>
        <v>0</v>
      </c>
      <c r="O585" s="32">
        <f t="shared" si="102"/>
        <v>536.72</v>
      </c>
      <c r="P585" s="32">
        <f>IF(AB585&lt;&gt;DATE(1900,1,0),Q585-O585," Order not yet shipdate")</f>
        <v>0</v>
      </c>
      <c r="Q585" s="34">
        <v>536.72</v>
      </c>
      <c r="R585" s="32">
        <f t="shared" si="103"/>
        <v>0</v>
      </c>
      <c r="S585" s="32" t="str">
        <f t="shared" si="104"/>
        <v>Post value</v>
      </c>
      <c r="T585" s="34">
        <v>868</v>
      </c>
      <c r="U585" s="34">
        <f t="shared" si="105"/>
        <v>868</v>
      </c>
      <c r="V585" s="34">
        <v>868</v>
      </c>
      <c r="W585" s="32" t="b">
        <f t="shared" si="106"/>
        <v>1</v>
      </c>
      <c r="X585" s="32" t="b">
        <f t="shared" si="107"/>
        <v>1</v>
      </c>
      <c r="Y585" s="34">
        <v>536.72</v>
      </c>
      <c r="Z585" s="34">
        <v>868</v>
      </c>
      <c r="AA585" s="33" t="s">
        <v>18897</v>
      </c>
      <c r="AB585" s="24">
        <f>VLOOKUP(L585,B$6:I$18929,8,FALSE)</f>
        <v>42272</v>
      </c>
      <c r="AC585" s="33" t="s">
        <v>18896</v>
      </c>
      <c r="AD585" s="33" t="s">
        <v>19859</v>
      </c>
      <c r="AF585" s="33" t="str">
        <f t="shared" si="108"/>
        <v>Post-calc.</v>
      </c>
      <c r="AG585" s="22" t="str">
        <f>VLOOKUP(L585,B$6:H$18929,7,FALSE)</f>
        <v>Post-calc.</v>
      </c>
      <c r="AH585" s="12" t="b">
        <f t="shared" si="109"/>
        <v>1</v>
      </c>
      <c r="AI585" s="32"/>
    </row>
    <row r="586" spans="1:35" x14ac:dyDescent="0.2">
      <c r="A586" s="15" t="s">
        <v>18310</v>
      </c>
      <c r="B586" s="15" t="str">
        <f t="shared" si="99"/>
        <v>1K038</v>
      </c>
      <c r="C586" s="18">
        <v>0</v>
      </c>
      <c r="D586" s="18">
        <v>0</v>
      </c>
      <c r="E586" s="20">
        <v>41851</v>
      </c>
      <c r="F586" s="15" t="s">
        <v>28</v>
      </c>
      <c r="G586" s="15" t="s">
        <v>9774</v>
      </c>
      <c r="H586" s="15" t="str">
        <f t="shared" si="100"/>
        <v>Post-calc.</v>
      </c>
      <c r="I586" s="27">
        <v>41851</v>
      </c>
      <c r="K586" s="37" t="s">
        <v>19395</v>
      </c>
      <c r="L586" s="32" t="s">
        <v>20920</v>
      </c>
      <c r="M586" s="34">
        <v>1099.81</v>
      </c>
      <c r="N586" s="29">
        <f t="shared" si="101"/>
        <v>0</v>
      </c>
      <c r="O586" s="32">
        <f t="shared" si="102"/>
        <v>1099.81</v>
      </c>
      <c r="P586" s="32">
        <f>IF(AB586&lt;&gt;DATE(1900,1,0),Q586-O586," Order not yet shipdate")</f>
        <v>0</v>
      </c>
      <c r="Q586" s="34">
        <v>1099.81</v>
      </c>
      <c r="R586" s="32">
        <f t="shared" si="103"/>
        <v>0</v>
      </c>
      <c r="S586" s="32" t="str">
        <f t="shared" si="104"/>
        <v>Post value</v>
      </c>
      <c r="T586" s="34">
        <v>1245.71</v>
      </c>
      <c r="U586" s="34">
        <f t="shared" si="105"/>
        <v>1245.71</v>
      </c>
      <c r="V586" s="34">
        <v>1245.71</v>
      </c>
      <c r="W586" s="32" t="b">
        <f t="shared" si="106"/>
        <v>1</v>
      </c>
      <c r="X586" s="32" t="b">
        <f t="shared" si="107"/>
        <v>1</v>
      </c>
      <c r="Y586" s="34">
        <v>1099.81</v>
      </c>
      <c r="Z586" s="34">
        <v>1245.71</v>
      </c>
      <c r="AA586" s="33" t="s">
        <v>18897</v>
      </c>
      <c r="AB586" s="24">
        <f>VLOOKUP(L586,B$6:I$18929,8,FALSE)</f>
        <v>42272</v>
      </c>
      <c r="AC586" s="33" t="s">
        <v>18896</v>
      </c>
      <c r="AD586" s="33" t="s">
        <v>19859</v>
      </c>
      <c r="AF586" s="33" t="str">
        <f t="shared" si="108"/>
        <v>Post-calc.</v>
      </c>
      <c r="AG586" s="22" t="str">
        <f>VLOOKUP(L586,B$6:H$18929,7,FALSE)</f>
        <v>Post-calc.</v>
      </c>
      <c r="AH586" s="12" t="b">
        <f t="shared" si="109"/>
        <v>1</v>
      </c>
      <c r="AI586" s="32"/>
    </row>
    <row r="587" spans="1:35" x14ac:dyDescent="0.2">
      <c r="A587" s="15" t="s">
        <v>18309</v>
      </c>
      <c r="B587" s="15" t="str">
        <f t="shared" si="99"/>
        <v>1K039</v>
      </c>
      <c r="C587" s="18">
        <v>0</v>
      </c>
      <c r="D587" s="18">
        <v>0</v>
      </c>
      <c r="E587" s="20">
        <v>41851</v>
      </c>
      <c r="F587" s="15" t="s">
        <v>28</v>
      </c>
      <c r="G587" s="15" t="s">
        <v>9774</v>
      </c>
      <c r="H587" s="15" t="str">
        <f t="shared" si="100"/>
        <v>Post-calc.</v>
      </c>
      <c r="I587" s="27">
        <v>41851</v>
      </c>
      <c r="K587" s="37" t="s">
        <v>19396</v>
      </c>
      <c r="L587" s="32" t="s">
        <v>20921</v>
      </c>
      <c r="M587" s="34">
        <v>727.43119999999999</v>
      </c>
      <c r="N587" s="29">
        <f t="shared" si="101"/>
        <v>0</v>
      </c>
      <c r="O587" s="32">
        <f t="shared" si="102"/>
        <v>727.43119999999999</v>
      </c>
      <c r="P587" s="32">
        <f>IF(AB587&lt;&gt;DATE(1900,1,0),Q587-O587," Order not yet shipdate")</f>
        <v>0</v>
      </c>
      <c r="Q587" s="34">
        <v>727.43119999999999</v>
      </c>
      <c r="R587" s="32">
        <f t="shared" si="103"/>
        <v>0</v>
      </c>
      <c r="S587" s="32" t="str">
        <f t="shared" si="104"/>
        <v>Post value</v>
      </c>
      <c r="T587" s="34">
        <v>727.43</v>
      </c>
      <c r="U587" s="34">
        <f t="shared" si="105"/>
        <v>727.43</v>
      </c>
      <c r="V587" s="34">
        <v>727.43</v>
      </c>
      <c r="W587" s="32" t="b">
        <f t="shared" si="106"/>
        <v>1</v>
      </c>
      <c r="X587" s="32" t="b">
        <f t="shared" si="107"/>
        <v>1</v>
      </c>
      <c r="Y587" s="34">
        <v>727.43119999999999</v>
      </c>
      <c r="Z587" s="34">
        <v>727.43</v>
      </c>
      <c r="AA587" s="33" t="s">
        <v>18897</v>
      </c>
      <c r="AB587" s="24">
        <f>VLOOKUP(L587,B$6:I$18929,8,FALSE)</f>
        <v>42286</v>
      </c>
      <c r="AC587" s="33" t="s">
        <v>18896</v>
      </c>
      <c r="AD587" s="33" t="s">
        <v>19859</v>
      </c>
      <c r="AF587" s="33" t="str">
        <f t="shared" si="108"/>
        <v>Post-calc.</v>
      </c>
      <c r="AG587" s="22" t="str">
        <f>VLOOKUP(L587,B$6:H$18929,7,FALSE)</f>
        <v>Post-calc.</v>
      </c>
      <c r="AH587" s="12" t="b">
        <f t="shared" si="109"/>
        <v>1</v>
      </c>
    </row>
    <row r="588" spans="1:35" x14ac:dyDescent="0.2">
      <c r="A588" s="15" t="s">
        <v>18308</v>
      </c>
      <c r="B588" s="15" t="str">
        <f t="shared" si="99"/>
        <v>1K040</v>
      </c>
      <c r="C588" s="18">
        <v>0</v>
      </c>
      <c r="D588" s="18">
        <v>0</v>
      </c>
      <c r="E588" s="20">
        <v>41943</v>
      </c>
      <c r="F588" s="15" t="s">
        <v>28</v>
      </c>
      <c r="G588" s="15" t="s">
        <v>9774</v>
      </c>
      <c r="H588" s="15" t="str">
        <f t="shared" si="100"/>
        <v>Post-calc.</v>
      </c>
      <c r="I588" s="27">
        <v>41943</v>
      </c>
      <c r="K588" s="37" t="s">
        <v>19397</v>
      </c>
      <c r="L588" s="32" t="s">
        <v>20922</v>
      </c>
      <c r="M588" s="34">
        <v>111.1</v>
      </c>
      <c r="N588" s="29">
        <f t="shared" si="101"/>
        <v>0</v>
      </c>
      <c r="O588" s="32">
        <f t="shared" si="102"/>
        <v>111.1</v>
      </c>
      <c r="P588" s="32">
        <f>IF(AB588&lt;&gt;DATE(1900,1,0),Q588-O588," Order not yet shipdate")</f>
        <v>0</v>
      </c>
      <c r="Q588" s="34">
        <v>111.1</v>
      </c>
      <c r="R588" s="32">
        <f t="shared" si="103"/>
        <v>0</v>
      </c>
      <c r="S588" s="32" t="str">
        <f t="shared" si="104"/>
        <v>Post value</v>
      </c>
      <c r="T588" s="34">
        <v>111.1</v>
      </c>
      <c r="U588" s="34">
        <f t="shared" si="105"/>
        <v>111.1</v>
      </c>
      <c r="V588" s="34">
        <v>111.1</v>
      </c>
      <c r="W588" s="32" t="b">
        <f t="shared" si="106"/>
        <v>1</v>
      </c>
      <c r="X588" s="32" t="b">
        <f t="shared" si="107"/>
        <v>1</v>
      </c>
      <c r="Y588" s="34">
        <v>111.1</v>
      </c>
      <c r="Z588" s="34">
        <v>111.1</v>
      </c>
      <c r="AA588" s="33" t="s">
        <v>18897</v>
      </c>
      <c r="AB588" s="24">
        <f>VLOOKUP(L588,B$6:I$18929,8,FALSE)</f>
        <v>42248</v>
      </c>
      <c r="AC588" s="33" t="s">
        <v>18896</v>
      </c>
      <c r="AD588" s="33" t="s">
        <v>19859</v>
      </c>
      <c r="AF588" s="33" t="str">
        <f t="shared" si="108"/>
        <v>Post-calc.</v>
      </c>
      <c r="AG588" s="22" t="str">
        <f>VLOOKUP(L588,B$6:H$18929,7,FALSE)</f>
        <v>Post-calc.</v>
      </c>
      <c r="AH588" s="12" t="b">
        <f t="shared" si="109"/>
        <v>1</v>
      </c>
    </row>
    <row r="589" spans="1:35" x14ac:dyDescent="0.2">
      <c r="A589" s="15" t="s">
        <v>18307</v>
      </c>
      <c r="B589" s="15" t="str">
        <f t="shared" si="99"/>
        <v>1K041</v>
      </c>
      <c r="C589" s="18">
        <v>0</v>
      </c>
      <c r="D589" s="18">
        <v>0</v>
      </c>
      <c r="E589" s="20">
        <v>41943</v>
      </c>
      <c r="F589" s="15" t="s">
        <v>28</v>
      </c>
      <c r="G589" s="15" t="s">
        <v>9774</v>
      </c>
      <c r="H589" s="15" t="str">
        <f t="shared" si="100"/>
        <v>Post-calc.</v>
      </c>
      <c r="I589" s="27">
        <v>41943</v>
      </c>
      <c r="K589" s="37" t="s">
        <v>19398</v>
      </c>
      <c r="L589" s="32" t="s">
        <v>20923</v>
      </c>
      <c r="M589" s="34">
        <v>530</v>
      </c>
      <c r="N589" s="29">
        <f t="shared" si="101"/>
        <v>0</v>
      </c>
      <c r="O589" s="32">
        <f t="shared" si="102"/>
        <v>530</v>
      </c>
      <c r="P589" s="32">
        <f>IF(AB589&lt;&gt;DATE(1900,1,0),Q589-O589," Order not yet shipdate")</f>
        <v>0</v>
      </c>
      <c r="Q589" s="34">
        <v>530</v>
      </c>
      <c r="R589" s="32">
        <f t="shared" si="103"/>
        <v>0</v>
      </c>
      <c r="S589" s="32" t="str">
        <f t="shared" si="104"/>
        <v>Post value</v>
      </c>
      <c r="T589" s="34">
        <v>530</v>
      </c>
      <c r="U589" s="34">
        <f t="shared" si="105"/>
        <v>530</v>
      </c>
      <c r="V589" s="34">
        <v>530</v>
      </c>
      <c r="W589" s="32" t="b">
        <f t="shared" si="106"/>
        <v>1</v>
      </c>
      <c r="X589" s="32" t="b">
        <f t="shared" si="107"/>
        <v>1</v>
      </c>
      <c r="Y589" s="34">
        <v>530</v>
      </c>
      <c r="Z589" s="34">
        <v>530</v>
      </c>
      <c r="AA589" s="33" t="s">
        <v>18897</v>
      </c>
      <c r="AB589" s="24">
        <f>VLOOKUP(L589,B$6:I$18929,8,FALSE)</f>
        <v>42306</v>
      </c>
      <c r="AC589" s="33" t="s">
        <v>18896</v>
      </c>
      <c r="AD589" s="33" t="s">
        <v>19859</v>
      </c>
      <c r="AF589" s="33" t="str">
        <f t="shared" si="108"/>
        <v>Post-calc.</v>
      </c>
      <c r="AG589" s="22" t="str">
        <f>VLOOKUP(L589,B$6:H$18929,7,FALSE)</f>
        <v>Post-calc.</v>
      </c>
      <c r="AH589" s="12" t="b">
        <f t="shared" si="109"/>
        <v>1</v>
      </c>
    </row>
    <row r="590" spans="1:35" x14ac:dyDescent="0.2">
      <c r="A590" s="15" t="s">
        <v>18306</v>
      </c>
      <c r="B590" s="15" t="str">
        <f t="shared" si="99"/>
        <v>1K042</v>
      </c>
      <c r="C590" s="18">
        <v>0</v>
      </c>
      <c r="D590" s="18">
        <v>0</v>
      </c>
      <c r="E590" s="20"/>
      <c r="F590" s="15" t="s">
        <v>28</v>
      </c>
      <c r="G590" s="15" t="s">
        <v>9774</v>
      </c>
      <c r="H590" s="15" t="str">
        <f t="shared" si="100"/>
        <v>Pre-calc.</v>
      </c>
      <c r="I590" s="27">
        <v>42081</v>
      </c>
      <c r="K590" s="37" t="s">
        <v>19399</v>
      </c>
      <c r="L590" s="32" t="s">
        <v>20924</v>
      </c>
      <c r="M590" s="34">
        <v>3305</v>
      </c>
      <c r="N590" s="29">
        <f t="shared" si="101"/>
        <v>0</v>
      </c>
      <c r="O590" s="32">
        <f t="shared" si="102"/>
        <v>3305</v>
      </c>
      <c r="P590" s="32">
        <f>IF(AB590&lt;&gt;DATE(1900,1,0),Q590-O590," Order not yet shipdate")</f>
        <v>0</v>
      </c>
      <c r="Q590" s="34">
        <v>3305</v>
      </c>
      <c r="R590" s="32">
        <f t="shared" si="103"/>
        <v>0</v>
      </c>
      <c r="S590" s="32" t="str">
        <f t="shared" si="104"/>
        <v>Post value</v>
      </c>
      <c r="T590" s="34">
        <v>3305</v>
      </c>
      <c r="U590" s="34">
        <f t="shared" si="105"/>
        <v>3305</v>
      </c>
      <c r="V590" s="34">
        <v>3305</v>
      </c>
      <c r="W590" s="32" t="b">
        <f t="shared" si="106"/>
        <v>1</v>
      </c>
      <c r="X590" s="32" t="b">
        <f t="shared" si="107"/>
        <v>1</v>
      </c>
      <c r="Y590" s="34">
        <v>3305</v>
      </c>
      <c r="Z590" s="34">
        <v>3305</v>
      </c>
      <c r="AA590" s="33" t="s">
        <v>18897</v>
      </c>
      <c r="AB590" s="24">
        <f>VLOOKUP(L590,B$6:I$18929,8,FALSE)</f>
        <v>42319</v>
      </c>
      <c r="AC590" s="33" t="s">
        <v>18896</v>
      </c>
      <c r="AD590" s="33" t="s">
        <v>19859</v>
      </c>
      <c r="AF590" s="33" t="str">
        <f t="shared" si="108"/>
        <v>Post-calc.</v>
      </c>
      <c r="AG590" s="22" t="str">
        <f>VLOOKUP(L590,B$6:H$18929,7,FALSE)</f>
        <v>Post-calc.</v>
      </c>
      <c r="AH590" s="12" t="b">
        <f t="shared" si="109"/>
        <v>1</v>
      </c>
    </row>
    <row r="591" spans="1:35" x14ac:dyDescent="0.2">
      <c r="A591" s="15" t="s">
        <v>18305</v>
      </c>
      <c r="B591" s="15" t="str">
        <f t="shared" si="99"/>
        <v>1K043</v>
      </c>
      <c r="C591" s="18">
        <v>0</v>
      </c>
      <c r="D591" s="18">
        <v>0</v>
      </c>
      <c r="E591" s="20"/>
      <c r="F591" s="15" t="s">
        <v>28</v>
      </c>
      <c r="G591" s="15" t="s">
        <v>9774</v>
      </c>
      <c r="H591" s="15" t="str">
        <f t="shared" si="100"/>
        <v>Pre-calc.</v>
      </c>
      <c r="I591" s="27">
        <v>42039</v>
      </c>
      <c r="K591" s="37" t="s">
        <v>19400</v>
      </c>
      <c r="L591" s="32" t="s">
        <v>20925</v>
      </c>
      <c r="M591" s="34">
        <v>2293</v>
      </c>
      <c r="N591" s="29">
        <f t="shared" si="101"/>
        <v>0</v>
      </c>
      <c r="O591" s="32">
        <f t="shared" si="102"/>
        <v>2293</v>
      </c>
      <c r="P591" s="32">
        <f>IF(AB591&lt;&gt;DATE(1900,1,0),Q591-O591," Order not yet shipdate")</f>
        <v>0</v>
      </c>
      <c r="Q591" s="34">
        <v>2293</v>
      </c>
      <c r="R591" s="32">
        <f t="shared" si="103"/>
        <v>0</v>
      </c>
      <c r="S591" s="32" t="str">
        <f t="shared" si="104"/>
        <v>Post value</v>
      </c>
      <c r="T591" s="34">
        <v>2293</v>
      </c>
      <c r="U591" s="34">
        <f t="shared" si="105"/>
        <v>2293</v>
      </c>
      <c r="V591" s="34">
        <v>2293</v>
      </c>
      <c r="W591" s="32" t="b">
        <f t="shared" si="106"/>
        <v>1</v>
      </c>
      <c r="X591" s="32" t="b">
        <f t="shared" si="107"/>
        <v>1</v>
      </c>
      <c r="Y591" s="34">
        <v>2293</v>
      </c>
      <c r="Z591" s="34">
        <v>2293</v>
      </c>
      <c r="AA591" s="33" t="s">
        <v>18897</v>
      </c>
      <c r="AB591" s="24">
        <f>VLOOKUP(L591,B$6:I$18929,8,FALSE)</f>
        <v>42326</v>
      </c>
      <c r="AC591" s="33" t="s">
        <v>18896</v>
      </c>
      <c r="AD591" s="33" t="s">
        <v>19859</v>
      </c>
      <c r="AF591" s="33" t="str">
        <f t="shared" si="108"/>
        <v>Post-calc.</v>
      </c>
      <c r="AG591" s="22" t="str">
        <f>VLOOKUP(L591,B$6:H$18929,7,FALSE)</f>
        <v>Post-calc.</v>
      </c>
      <c r="AH591" s="12" t="b">
        <f t="shared" si="109"/>
        <v>1</v>
      </c>
    </row>
    <row r="592" spans="1:35" x14ac:dyDescent="0.2">
      <c r="A592" s="15" t="s">
        <v>18304</v>
      </c>
      <c r="B592" s="15" t="str">
        <f t="shared" si="99"/>
        <v>1K044</v>
      </c>
      <c r="C592" s="18">
        <v>0</v>
      </c>
      <c r="D592" s="18">
        <v>0</v>
      </c>
      <c r="E592" s="20">
        <v>41973</v>
      </c>
      <c r="F592" s="15" t="s">
        <v>28</v>
      </c>
      <c r="G592" s="15" t="s">
        <v>9774</v>
      </c>
      <c r="H592" s="15" t="str">
        <f t="shared" si="100"/>
        <v>Post-calc.</v>
      </c>
      <c r="I592" s="27">
        <v>41973</v>
      </c>
      <c r="K592" s="37" t="s">
        <v>19401</v>
      </c>
      <c r="L592" s="32" t="s">
        <v>20926</v>
      </c>
      <c r="M592" s="34">
        <v>691</v>
      </c>
      <c r="N592" s="29">
        <f t="shared" si="101"/>
        <v>0</v>
      </c>
      <c r="O592" s="32">
        <f t="shared" si="102"/>
        <v>691</v>
      </c>
      <c r="P592" s="32">
        <f>IF(AB592&lt;&gt;DATE(1900,1,0),Q592-O592," Order not yet shipdate")</f>
        <v>0</v>
      </c>
      <c r="Q592" s="34">
        <v>691</v>
      </c>
      <c r="R592" s="32">
        <f t="shared" si="103"/>
        <v>0</v>
      </c>
      <c r="S592" s="32" t="str">
        <f t="shared" si="104"/>
        <v>Post value</v>
      </c>
      <c r="T592" s="34">
        <v>776.85</v>
      </c>
      <c r="U592" s="34">
        <f t="shared" si="105"/>
        <v>776.85</v>
      </c>
      <c r="V592" s="34">
        <v>776.85</v>
      </c>
      <c r="W592" s="32" t="b">
        <f t="shared" si="106"/>
        <v>1</v>
      </c>
      <c r="X592" s="32" t="b">
        <f t="shared" si="107"/>
        <v>1</v>
      </c>
      <c r="Y592" s="34">
        <v>691</v>
      </c>
      <c r="Z592" s="34">
        <v>776.85</v>
      </c>
      <c r="AA592" s="33" t="s">
        <v>18897</v>
      </c>
      <c r="AB592" s="24">
        <f>VLOOKUP(L592,B$6:I$18929,8,FALSE)</f>
        <v>42277</v>
      </c>
      <c r="AC592" s="33" t="s">
        <v>18896</v>
      </c>
      <c r="AD592" s="33" t="s">
        <v>19859</v>
      </c>
      <c r="AF592" s="33" t="str">
        <f t="shared" si="108"/>
        <v>Post-calc.</v>
      </c>
      <c r="AG592" s="22" t="str">
        <f>VLOOKUP(L592,B$6:H$18929,7,FALSE)</f>
        <v>Post-calc.</v>
      </c>
      <c r="AH592" s="12" t="b">
        <f t="shared" si="109"/>
        <v>1</v>
      </c>
      <c r="AI592" s="32"/>
    </row>
    <row r="593" spans="1:34" x14ac:dyDescent="0.2">
      <c r="A593" s="15" t="s">
        <v>18303</v>
      </c>
      <c r="B593" s="15" t="str">
        <f t="shared" si="99"/>
        <v>1K045</v>
      </c>
      <c r="C593" s="18">
        <v>0</v>
      </c>
      <c r="D593" s="18">
        <v>0</v>
      </c>
      <c r="E593" s="20">
        <v>41912</v>
      </c>
      <c r="F593" s="15" t="s">
        <v>28</v>
      </c>
      <c r="G593" s="15" t="s">
        <v>9774</v>
      </c>
      <c r="H593" s="15" t="str">
        <f t="shared" si="100"/>
        <v>Post-calc.</v>
      </c>
      <c r="I593" s="27">
        <v>41912</v>
      </c>
      <c r="K593" s="37" t="s">
        <v>19943</v>
      </c>
      <c r="L593" s="32" t="s">
        <v>20927</v>
      </c>
      <c r="M593" s="34">
        <v>412.34859999999998</v>
      </c>
      <c r="N593" s="29">
        <f t="shared" si="101"/>
        <v>0</v>
      </c>
      <c r="O593" s="32">
        <f t="shared" si="102"/>
        <v>412.34859999999998</v>
      </c>
      <c r="P593" s="32">
        <f>IF(AB593&lt;&gt;DATE(1900,1,0),Q593-O593," Order not yet shipdate")</f>
        <v>0</v>
      </c>
      <c r="Q593" s="34">
        <v>412.34859999999998</v>
      </c>
      <c r="R593" s="32" t="str">
        <f t="shared" si="103"/>
        <v>this is Pre value</v>
      </c>
      <c r="S593" s="32">
        <f t="shared" si="104"/>
        <v>0</v>
      </c>
      <c r="T593" s="34">
        <v>412.34859999999998</v>
      </c>
      <c r="U593" s="34">
        <f t="shared" si="105"/>
        <v>0</v>
      </c>
      <c r="V593" s="34">
        <v>412.34859999999998</v>
      </c>
      <c r="W593" s="32" t="b">
        <f t="shared" si="106"/>
        <v>1</v>
      </c>
      <c r="X593" s="32" t="b">
        <f t="shared" si="107"/>
        <v>1</v>
      </c>
      <c r="Y593" s="34">
        <v>412.34859999999998</v>
      </c>
      <c r="Z593" s="34">
        <v>412.34859999999998</v>
      </c>
      <c r="AA593" s="33" t="s">
        <v>19861</v>
      </c>
      <c r="AB593" s="24">
        <f>VLOOKUP(L593,B$6:I$18929,8,FALSE)</f>
        <v>42278</v>
      </c>
      <c r="AC593" s="33" t="s">
        <v>18896</v>
      </c>
      <c r="AD593" s="33" t="s">
        <v>19859</v>
      </c>
      <c r="AF593" s="33" t="str">
        <f t="shared" si="108"/>
        <v>Pre-calc.</v>
      </c>
      <c r="AG593" s="22" t="str">
        <f>VLOOKUP(L593,B$6:H$18929,7,FALSE)</f>
        <v>Pre-calc.</v>
      </c>
      <c r="AH593" s="12" t="b">
        <f t="shared" si="109"/>
        <v>1</v>
      </c>
    </row>
    <row r="594" spans="1:34" x14ac:dyDescent="0.2">
      <c r="A594" s="15" t="s">
        <v>18302</v>
      </c>
      <c r="B594" s="15" t="str">
        <f t="shared" si="99"/>
        <v>1K046</v>
      </c>
      <c r="C594" s="18">
        <v>0</v>
      </c>
      <c r="D594" s="18">
        <v>0</v>
      </c>
      <c r="E594" s="20">
        <v>42004</v>
      </c>
      <c r="F594" s="15" t="s">
        <v>28</v>
      </c>
      <c r="G594" s="15" t="s">
        <v>9774</v>
      </c>
      <c r="H594" s="15" t="str">
        <f t="shared" si="100"/>
        <v>Post-calc.</v>
      </c>
      <c r="I594" s="27">
        <v>42004</v>
      </c>
      <c r="K594" s="37" t="s">
        <v>19944</v>
      </c>
      <c r="L594" s="32" t="s">
        <v>20928</v>
      </c>
      <c r="M594" s="34">
        <v>238.6858</v>
      </c>
      <c r="N594" s="29">
        <f t="shared" si="101"/>
        <v>0</v>
      </c>
      <c r="O594" s="32">
        <f t="shared" si="102"/>
        <v>238.6858</v>
      </c>
      <c r="P594" s="32">
        <f>IF(AB594&lt;&gt;DATE(1900,1,0),Q594-O594," Order not yet shipdate")</f>
        <v>0</v>
      </c>
      <c r="Q594" s="34">
        <v>238.6858</v>
      </c>
      <c r="R594" s="32" t="str">
        <f t="shared" si="103"/>
        <v>this is Pre value</v>
      </c>
      <c r="S594" s="32">
        <f t="shared" si="104"/>
        <v>0</v>
      </c>
      <c r="T594" s="34">
        <v>238.6858</v>
      </c>
      <c r="U594" s="34">
        <f t="shared" si="105"/>
        <v>0</v>
      </c>
      <c r="V594" s="34">
        <v>238.6858</v>
      </c>
      <c r="W594" s="32" t="b">
        <f t="shared" si="106"/>
        <v>1</v>
      </c>
      <c r="X594" s="32" t="b">
        <f t="shared" si="107"/>
        <v>1</v>
      </c>
      <c r="Y594" s="34">
        <v>238.6858</v>
      </c>
      <c r="Z594" s="34">
        <v>238.6858</v>
      </c>
      <c r="AA594" s="33" t="s">
        <v>19861</v>
      </c>
      <c r="AB594" s="24">
        <f>VLOOKUP(L594,B$6:I$18929,8,FALSE)</f>
        <v>42278</v>
      </c>
      <c r="AC594" s="33" t="s">
        <v>18896</v>
      </c>
      <c r="AD594" s="33" t="s">
        <v>19859</v>
      </c>
      <c r="AF594" s="33" t="str">
        <f t="shared" si="108"/>
        <v>Pre-calc.</v>
      </c>
      <c r="AG594" s="22" t="str">
        <f>VLOOKUP(L594,B$6:H$18929,7,FALSE)</f>
        <v>Pre-calc.</v>
      </c>
      <c r="AH594" s="12" t="b">
        <f t="shared" si="109"/>
        <v>1</v>
      </c>
    </row>
    <row r="595" spans="1:34" x14ac:dyDescent="0.2">
      <c r="A595" s="15" t="s">
        <v>18301</v>
      </c>
      <c r="B595" s="15" t="str">
        <f t="shared" si="99"/>
        <v>1K047</v>
      </c>
      <c r="C595" s="18">
        <v>0</v>
      </c>
      <c r="D595" s="18">
        <v>0</v>
      </c>
      <c r="E595" s="20">
        <v>42004</v>
      </c>
      <c r="F595" s="15" t="s">
        <v>28</v>
      </c>
      <c r="G595" s="15" t="s">
        <v>9774</v>
      </c>
      <c r="H595" s="15" t="str">
        <f t="shared" si="100"/>
        <v>Post-calc.</v>
      </c>
      <c r="I595" s="27">
        <v>42004</v>
      </c>
      <c r="K595" s="37" t="s">
        <v>19945</v>
      </c>
      <c r="L595" s="32" t="s">
        <v>20929</v>
      </c>
      <c r="M595" s="34">
        <v>804.26319999999998</v>
      </c>
      <c r="N595" s="29">
        <f t="shared" si="101"/>
        <v>0</v>
      </c>
      <c r="O595" s="32">
        <f t="shared" si="102"/>
        <v>804.26319999999998</v>
      </c>
      <c r="P595" s="32">
        <f>IF(AB595&lt;&gt;DATE(1900,1,0),Q595-O595," Order not yet shipdate")</f>
        <v>0</v>
      </c>
      <c r="Q595" s="34">
        <v>804.26319999999998</v>
      </c>
      <c r="R595" s="32" t="str">
        <f t="shared" si="103"/>
        <v>this is Pre value</v>
      </c>
      <c r="S595" s="32">
        <f t="shared" si="104"/>
        <v>0</v>
      </c>
      <c r="T595" s="34">
        <v>804.26319999999998</v>
      </c>
      <c r="U595" s="34">
        <f t="shared" si="105"/>
        <v>0</v>
      </c>
      <c r="V595" s="34">
        <v>804.26319999999998</v>
      </c>
      <c r="W595" s="32" t="b">
        <f t="shared" si="106"/>
        <v>1</v>
      </c>
      <c r="X595" s="32" t="b">
        <f t="shared" si="107"/>
        <v>1</v>
      </c>
      <c r="Y595" s="34">
        <v>804.26319999999998</v>
      </c>
      <c r="Z595" s="34">
        <v>804.26319999999998</v>
      </c>
      <c r="AA595" s="33" t="s">
        <v>19861</v>
      </c>
      <c r="AB595" s="24">
        <f>VLOOKUP(L595,B$6:I$18929,8,FALSE)</f>
        <v>42278</v>
      </c>
      <c r="AC595" s="33" t="s">
        <v>18896</v>
      </c>
      <c r="AD595" s="33" t="s">
        <v>19859</v>
      </c>
      <c r="AF595" s="33" t="str">
        <f t="shared" si="108"/>
        <v>Pre-calc.</v>
      </c>
      <c r="AG595" s="22" t="str">
        <f>VLOOKUP(L595,B$6:H$18929,7,FALSE)</f>
        <v>Pre-calc.</v>
      </c>
      <c r="AH595" s="12" t="b">
        <f t="shared" si="109"/>
        <v>1</v>
      </c>
    </row>
    <row r="596" spans="1:34" x14ac:dyDescent="0.2">
      <c r="A596" s="15" t="s">
        <v>18300</v>
      </c>
      <c r="B596" s="15" t="str">
        <f t="shared" si="99"/>
        <v>1K048</v>
      </c>
      <c r="C596" s="18">
        <v>0</v>
      </c>
      <c r="D596" s="18">
        <v>0</v>
      </c>
      <c r="E596" s="20">
        <v>41698</v>
      </c>
      <c r="F596" s="15" t="s">
        <v>28</v>
      </c>
      <c r="G596" s="15" t="s">
        <v>9774</v>
      </c>
      <c r="H596" s="15" t="str">
        <f t="shared" si="100"/>
        <v>Post-calc.</v>
      </c>
      <c r="I596" s="27">
        <v>41698</v>
      </c>
      <c r="K596" s="37" t="s">
        <v>19946</v>
      </c>
      <c r="L596" s="32" t="s">
        <v>20930</v>
      </c>
      <c r="M596" s="34">
        <v>508.774</v>
      </c>
      <c r="N596" s="29">
        <f t="shared" si="101"/>
        <v>0</v>
      </c>
      <c r="O596" s="32">
        <f t="shared" si="102"/>
        <v>508.774</v>
      </c>
      <c r="P596" s="32">
        <f>IF(AB596&lt;&gt;DATE(1900,1,0),Q596-O596," Order not yet shipdate")</f>
        <v>0</v>
      </c>
      <c r="Q596" s="34">
        <v>508.774</v>
      </c>
      <c r="R596" s="32" t="str">
        <f t="shared" si="103"/>
        <v>this is Pre value</v>
      </c>
      <c r="S596" s="32">
        <f t="shared" si="104"/>
        <v>0</v>
      </c>
      <c r="T596" s="34">
        <v>508.774</v>
      </c>
      <c r="U596" s="34">
        <f t="shared" si="105"/>
        <v>0</v>
      </c>
      <c r="V596" s="34">
        <v>508.774</v>
      </c>
      <c r="W596" s="32" t="b">
        <f t="shared" si="106"/>
        <v>1</v>
      </c>
      <c r="X596" s="32" t="b">
        <f t="shared" si="107"/>
        <v>1</v>
      </c>
      <c r="Y596" s="34">
        <v>508.774</v>
      </c>
      <c r="Z596" s="34">
        <v>508.774</v>
      </c>
      <c r="AA596" s="33" t="s">
        <v>19861</v>
      </c>
      <c r="AB596" s="24">
        <f>VLOOKUP(L596,B$6:I$18929,8,FALSE)</f>
        <v>42278</v>
      </c>
      <c r="AC596" s="33" t="s">
        <v>18896</v>
      </c>
      <c r="AD596" s="33" t="s">
        <v>19859</v>
      </c>
      <c r="AF596" s="33" t="str">
        <f t="shared" si="108"/>
        <v>Pre-calc.</v>
      </c>
      <c r="AG596" s="22" t="str">
        <f>VLOOKUP(L596,B$6:H$18929,7,FALSE)</f>
        <v>Pre-calc.</v>
      </c>
      <c r="AH596" s="12" t="b">
        <f t="shared" si="109"/>
        <v>1</v>
      </c>
    </row>
    <row r="597" spans="1:34" x14ac:dyDescent="0.2">
      <c r="A597" s="15" t="s">
        <v>18299</v>
      </c>
      <c r="B597" s="15" t="str">
        <f t="shared" si="99"/>
        <v>1K049</v>
      </c>
      <c r="C597" s="18">
        <v>0</v>
      </c>
      <c r="D597" s="18">
        <v>0</v>
      </c>
      <c r="E597" s="20">
        <v>41882</v>
      </c>
      <c r="F597" s="15" t="s">
        <v>28</v>
      </c>
      <c r="G597" s="15" t="s">
        <v>9774</v>
      </c>
      <c r="H597" s="15" t="str">
        <f t="shared" si="100"/>
        <v>Post-calc.</v>
      </c>
      <c r="I597" s="27">
        <v>41882</v>
      </c>
      <c r="K597" s="37" t="s">
        <v>19402</v>
      </c>
      <c r="L597" s="32" t="s">
        <v>20931</v>
      </c>
      <c r="M597" s="34">
        <v>327.25319999999999</v>
      </c>
      <c r="N597" s="29">
        <f t="shared" si="101"/>
        <v>0</v>
      </c>
      <c r="O597" s="32">
        <f t="shared" si="102"/>
        <v>327.25319999999999</v>
      </c>
      <c r="P597" s="32">
        <f>IF(AB597&lt;&gt;DATE(1900,1,0),Q597-O597," Order not yet shipdate")</f>
        <v>0</v>
      </c>
      <c r="Q597" s="34">
        <v>327.25319999999999</v>
      </c>
      <c r="R597" s="32">
        <f t="shared" si="103"/>
        <v>0</v>
      </c>
      <c r="S597" s="32" t="str">
        <f t="shared" si="104"/>
        <v>Post value</v>
      </c>
      <c r="T597" s="34">
        <v>339.8116</v>
      </c>
      <c r="U597" s="34">
        <f t="shared" si="105"/>
        <v>339.8116</v>
      </c>
      <c r="V597" s="34">
        <v>339.8116</v>
      </c>
      <c r="W597" s="32" t="b">
        <f t="shared" si="106"/>
        <v>1</v>
      </c>
      <c r="X597" s="32" t="b">
        <f t="shared" si="107"/>
        <v>1</v>
      </c>
      <c r="Y597" s="34">
        <v>327.25319999999999</v>
      </c>
      <c r="Z597" s="34">
        <v>339.8116</v>
      </c>
      <c r="AA597" s="33" t="s">
        <v>18897</v>
      </c>
      <c r="AB597" s="24">
        <f>VLOOKUP(L597,B$6:I$18929,8,FALSE)</f>
        <v>42349</v>
      </c>
      <c r="AC597" s="33" t="s">
        <v>18896</v>
      </c>
      <c r="AD597" s="33" t="s">
        <v>19859</v>
      </c>
      <c r="AF597" s="33" t="str">
        <f t="shared" si="108"/>
        <v>Post-calc.</v>
      </c>
      <c r="AG597" s="22" t="str">
        <f>VLOOKUP(L597,B$6:H$18929,7,FALSE)</f>
        <v>Post-calc.</v>
      </c>
      <c r="AH597" s="12" t="b">
        <f t="shared" si="109"/>
        <v>1</v>
      </c>
    </row>
    <row r="598" spans="1:34" x14ac:dyDescent="0.2">
      <c r="A598" s="15" t="s">
        <v>18298</v>
      </c>
      <c r="B598" s="15" t="str">
        <f t="shared" si="99"/>
        <v>1K050</v>
      </c>
      <c r="C598" s="18">
        <v>0</v>
      </c>
      <c r="D598" s="18">
        <v>0</v>
      </c>
      <c r="E598" s="20">
        <v>42124</v>
      </c>
      <c r="F598" s="15" t="s">
        <v>28</v>
      </c>
      <c r="G598" s="15" t="s">
        <v>9774</v>
      </c>
      <c r="H598" s="15" t="str">
        <f t="shared" si="100"/>
        <v>Post-calc.</v>
      </c>
      <c r="I598" s="27">
        <v>42124</v>
      </c>
      <c r="K598" s="37" t="s">
        <v>19403</v>
      </c>
      <c r="L598" s="32" t="s">
        <v>20932</v>
      </c>
      <c r="M598" s="34">
        <v>403.67759999999998</v>
      </c>
      <c r="N598" s="29">
        <f t="shared" si="101"/>
        <v>0</v>
      </c>
      <c r="O598" s="32">
        <f t="shared" si="102"/>
        <v>403.67759999999998</v>
      </c>
      <c r="P598" s="32">
        <f>IF(AB598&lt;&gt;DATE(1900,1,0),Q598-O598," Order not yet shipdate")</f>
        <v>0</v>
      </c>
      <c r="Q598" s="34">
        <v>403.67759999999998</v>
      </c>
      <c r="R598" s="32">
        <f t="shared" si="103"/>
        <v>0</v>
      </c>
      <c r="S598" s="32" t="str">
        <f t="shared" si="104"/>
        <v>Post value</v>
      </c>
      <c r="T598" s="34">
        <v>403.67759999999998</v>
      </c>
      <c r="U598" s="34">
        <f t="shared" si="105"/>
        <v>403.67759999999998</v>
      </c>
      <c r="V598" s="34">
        <v>403.67759999999998</v>
      </c>
      <c r="W598" s="32" t="b">
        <f t="shared" si="106"/>
        <v>1</v>
      </c>
      <c r="X598" s="32" t="b">
        <f t="shared" si="107"/>
        <v>1</v>
      </c>
      <c r="Y598" s="34">
        <v>403.67759999999998</v>
      </c>
      <c r="Z598" s="34">
        <v>403.67759999999998</v>
      </c>
      <c r="AA598" s="33" t="s">
        <v>18897</v>
      </c>
      <c r="AB598" s="24">
        <f>VLOOKUP(L598,B$6:I$18929,8,FALSE)</f>
        <v>42283</v>
      </c>
      <c r="AC598" s="33" t="s">
        <v>18896</v>
      </c>
      <c r="AD598" s="33" t="s">
        <v>19859</v>
      </c>
      <c r="AF598" s="33" t="str">
        <f t="shared" si="108"/>
        <v>Post-calc.</v>
      </c>
      <c r="AG598" s="22" t="str">
        <f>VLOOKUP(L598,B$6:H$18929,7,FALSE)</f>
        <v>Post-calc.</v>
      </c>
      <c r="AH598" s="12" t="b">
        <f t="shared" si="109"/>
        <v>1</v>
      </c>
    </row>
    <row r="599" spans="1:34" x14ac:dyDescent="0.2">
      <c r="A599" s="15" t="s">
        <v>18297</v>
      </c>
      <c r="B599" s="15" t="str">
        <f t="shared" si="99"/>
        <v>1K051</v>
      </c>
      <c r="C599" s="18">
        <v>0</v>
      </c>
      <c r="D599" s="18">
        <v>0</v>
      </c>
      <c r="E599" s="20">
        <v>42124</v>
      </c>
      <c r="F599" s="15" t="s">
        <v>28</v>
      </c>
      <c r="G599" s="15" t="s">
        <v>9774</v>
      </c>
      <c r="H599" s="15" t="str">
        <f t="shared" si="100"/>
        <v>Post-calc.</v>
      </c>
      <c r="I599" s="27">
        <v>42124</v>
      </c>
      <c r="K599" s="37" t="s">
        <v>19947</v>
      </c>
      <c r="L599" s="32" t="s">
        <v>20933</v>
      </c>
      <c r="M599" s="34">
        <v>1556.8597</v>
      </c>
      <c r="N599" s="29">
        <f t="shared" si="101"/>
        <v>0</v>
      </c>
      <c r="O599" s="32">
        <f t="shared" si="102"/>
        <v>1556.8597</v>
      </c>
      <c r="P599" s="32">
        <f>IF(AB599&lt;&gt;DATE(1900,1,0),Q599-O599," Order not yet shipdate")</f>
        <v>0</v>
      </c>
      <c r="Q599" s="34">
        <v>1556.8597</v>
      </c>
      <c r="R599" s="32" t="str">
        <f t="shared" si="103"/>
        <v>this is Pre value</v>
      </c>
      <c r="S599" s="32">
        <f t="shared" si="104"/>
        <v>0</v>
      </c>
      <c r="T599" s="34">
        <v>1556.8597</v>
      </c>
      <c r="U599" s="34">
        <f t="shared" si="105"/>
        <v>1501.3004000000001</v>
      </c>
      <c r="V599" s="34">
        <v>1556.8597</v>
      </c>
      <c r="W599" s="32" t="b">
        <f t="shared" si="106"/>
        <v>1</v>
      </c>
      <c r="X599" s="32" t="b">
        <f t="shared" si="107"/>
        <v>1</v>
      </c>
      <c r="Y599" s="34">
        <v>1556.8597</v>
      </c>
      <c r="Z599" s="34">
        <v>1556.8597</v>
      </c>
      <c r="AA599" s="33" t="s">
        <v>19861</v>
      </c>
      <c r="AB599" s="24">
        <f>VLOOKUP(L599,B$6:I$18929,8,FALSE)</f>
        <v>42296</v>
      </c>
      <c r="AC599" s="33" t="s">
        <v>18896</v>
      </c>
      <c r="AD599" s="33" t="s">
        <v>19859</v>
      </c>
      <c r="AF599" s="33" t="str">
        <f t="shared" si="108"/>
        <v>Pre-calc.</v>
      </c>
      <c r="AG599" s="22" t="str">
        <f>VLOOKUP(L599,B$6:H$18929,7,FALSE)</f>
        <v>Pre-calc.</v>
      </c>
      <c r="AH599" s="12" t="b">
        <f t="shared" si="109"/>
        <v>1</v>
      </c>
    </row>
    <row r="600" spans="1:34" x14ac:dyDescent="0.2">
      <c r="A600" s="15" t="s">
        <v>18296</v>
      </c>
      <c r="B600" s="15" t="str">
        <f t="shared" si="99"/>
        <v>1K052</v>
      </c>
      <c r="C600" s="18">
        <v>0</v>
      </c>
      <c r="D600" s="18">
        <v>0</v>
      </c>
      <c r="E600" s="20">
        <v>41943</v>
      </c>
      <c r="F600" s="15" t="s">
        <v>28</v>
      </c>
      <c r="G600" s="15" t="s">
        <v>9774</v>
      </c>
      <c r="H600" s="15" t="str">
        <f t="shared" si="100"/>
        <v>Post-calc.</v>
      </c>
      <c r="I600" s="27">
        <v>41943</v>
      </c>
      <c r="K600" s="37" t="s">
        <v>19404</v>
      </c>
      <c r="L600" s="32" t="s">
        <v>20934</v>
      </c>
      <c r="M600" s="34">
        <v>49.5779</v>
      </c>
      <c r="N600" s="29">
        <f t="shared" si="101"/>
        <v>0</v>
      </c>
      <c r="O600" s="32">
        <f t="shared" si="102"/>
        <v>49.5779</v>
      </c>
      <c r="P600" s="32">
        <f>IF(AB600&lt;&gt;DATE(1900,1,0),Q600-O600," Order not yet shipdate")</f>
        <v>0</v>
      </c>
      <c r="Q600" s="34">
        <v>49.5779</v>
      </c>
      <c r="R600" s="32">
        <f t="shared" si="103"/>
        <v>0</v>
      </c>
      <c r="S600" s="32" t="str">
        <f t="shared" si="104"/>
        <v>Post value</v>
      </c>
      <c r="T600" s="34">
        <v>53.200800000000001</v>
      </c>
      <c r="U600" s="34">
        <f t="shared" si="105"/>
        <v>53.200800000000001</v>
      </c>
      <c r="V600" s="34">
        <v>53.200800000000001</v>
      </c>
      <c r="W600" s="32" t="b">
        <f t="shared" si="106"/>
        <v>1</v>
      </c>
      <c r="X600" s="32" t="b">
        <f t="shared" si="107"/>
        <v>1</v>
      </c>
      <c r="Y600" s="34">
        <v>49.5779</v>
      </c>
      <c r="Z600" s="34">
        <v>53.200800000000001</v>
      </c>
      <c r="AA600" s="33" t="s">
        <v>18897</v>
      </c>
      <c r="AB600" s="24">
        <f>VLOOKUP(L600,B$6:I$18929,8,FALSE)</f>
        <v>42331</v>
      </c>
      <c r="AC600" s="33" t="s">
        <v>18896</v>
      </c>
      <c r="AD600" s="33" t="s">
        <v>19859</v>
      </c>
      <c r="AF600" s="33" t="str">
        <f t="shared" si="108"/>
        <v>Post-calc.</v>
      </c>
      <c r="AG600" s="22" t="str">
        <f>VLOOKUP(L600,B$6:H$18929,7,FALSE)</f>
        <v>Post-calc.</v>
      </c>
      <c r="AH600" s="12" t="b">
        <f t="shared" si="109"/>
        <v>1</v>
      </c>
    </row>
    <row r="601" spans="1:34" x14ac:dyDescent="0.2">
      <c r="A601" s="15" t="s">
        <v>18295</v>
      </c>
      <c r="B601" s="15" t="str">
        <f t="shared" si="99"/>
        <v>1K053</v>
      </c>
      <c r="C601" s="18">
        <v>0</v>
      </c>
      <c r="D601" s="18">
        <v>0</v>
      </c>
      <c r="E601" s="20">
        <v>42004</v>
      </c>
      <c r="F601" s="15" t="s">
        <v>28</v>
      </c>
      <c r="G601" s="15" t="s">
        <v>9774</v>
      </c>
      <c r="H601" s="15" t="str">
        <f t="shared" si="100"/>
        <v>Post-calc.</v>
      </c>
      <c r="I601" s="27">
        <v>42004</v>
      </c>
      <c r="K601" s="37" t="s">
        <v>19405</v>
      </c>
      <c r="L601" s="32" t="s">
        <v>20935</v>
      </c>
      <c r="M601" s="34">
        <v>164.57</v>
      </c>
      <c r="N601" s="29">
        <f t="shared" si="101"/>
        <v>0</v>
      </c>
      <c r="O601" s="32">
        <f t="shared" si="102"/>
        <v>164.57</v>
      </c>
      <c r="P601" s="32">
        <f>IF(AB601&lt;&gt;DATE(1900,1,0),Q601-O601," Order not yet shipdate")</f>
        <v>0</v>
      </c>
      <c r="Q601" s="34">
        <v>164.57</v>
      </c>
      <c r="R601" s="32">
        <f t="shared" si="103"/>
        <v>0</v>
      </c>
      <c r="S601" s="32" t="str">
        <f t="shared" si="104"/>
        <v>Post value</v>
      </c>
      <c r="T601" s="34">
        <v>169.75</v>
      </c>
      <c r="U601" s="34">
        <f t="shared" si="105"/>
        <v>169.75</v>
      </c>
      <c r="V601" s="34">
        <v>169.75</v>
      </c>
      <c r="W601" s="32" t="b">
        <f t="shared" si="106"/>
        <v>1</v>
      </c>
      <c r="X601" s="32" t="b">
        <f t="shared" si="107"/>
        <v>1</v>
      </c>
      <c r="Y601" s="34">
        <v>164.57</v>
      </c>
      <c r="Z601" s="34">
        <v>169.75</v>
      </c>
      <c r="AA601" s="33" t="s">
        <v>18897</v>
      </c>
      <c r="AB601" s="24">
        <f>VLOOKUP(L601,B$6:I$18929,8,FALSE)</f>
        <v>42261</v>
      </c>
      <c r="AC601" s="33" t="s">
        <v>18896</v>
      </c>
      <c r="AD601" s="33" t="s">
        <v>19859</v>
      </c>
      <c r="AF601" s="33" t="str">
        <f t="shared" si="108"/>
        <v>Post-calc.</v>
      </c>
      <c r="AG601" s="22" t="str">
        <f>VLOOKUP(L601,B$6:H$18929,7,FALSE)</f>
        <v>Post-calc.</v>
      </c>
      <c r="AH601" s="12" t="b">
        <f t="shared" si="109"/>
        <v>1</v>
      </c>
    </row>
    <row r="602" spans="1:34" x14ac:dyDescent="0.2">
      <c r="A602" s="15" t="s">
        <v>18294</v>
      </c>
      <c r="B602" s="15" t="str">
        <f t="shared" si="99"/>
        <v>1K054</v>
      </c>
      <c r="C602" s="18">
        <v>0</v>
      </c>
      <c r="D602" s="18">
        <v>0</v>
      </c>
      <c r="E602" s="20">
        <v>42004</v>
      </c>
      <c r="F602" s="15" t="s">
        <v>28</v>
      </c>
      <c r="G602" s="15" t="s">
        <v>9774</v>
      </c>
      <c r="H602" s="15" t="str">
        <f t="shared" si="100"/>
        <v>Post-calc.</v>
      </c>
      <c r="I602" s="27">
        <v>42004</v>
      </c>
      <c r="K602" s="37" t="s">
        <v>19406</v>
      </c>
      <c r="L602" s="32" t="s">
        <v>20936</v>
      </c>
      <c r="M602" s="34">
        <v>160.32</v>
      </c>
      <c r="N602" s="29">
        <f t="shared" si="101"/>
        <v>0</v>
      </c>
      <c r="O602" s="32">
        <f t="shared" si="102"/>
        <v>160.32</v>
      </c>
      <c r="P602" s="32">
        <f>IF(AB602&lt;&gt;DATE(1900,1,0),Q602-O602," Order not yet shipdate")</f>
        <v>0</v>
      </c>
      <c r="Q602" s="34">
        <v>160.32</v>
      </c>
      <c r="R602" s="32">
        <f t="shared" si="103"/>
        <v>0</v>
      </c>
      <c r="S602" s="32" t="str">
        <f t="shared" si="104"/>
        <v>Post value</v>
      </c>
      <c r="T602" s="34">
        <v>161.88</v>
      </c>
      <c r="U602" s="34">
        <f t="shared" si="105"/>
        <v>161.88</v>
      </c>
      <c r="V602" s="34">
        <v>161.88</v>
      </c>
      <c r="W602" s="32" t="b">
        <f t="shared" si="106"/>
        <v>1</v>
      </c>
      <c r="X602" s="32" t="b">
        <f t="shared" si="107"/>
        <v>1</v>
      </c>
      <c r="Y602" s="34">
        <v>160.32</v>
      </c>
      <c r="Z602" s="34">
        <v>161.88</v>
      </c>
      <c r="AA602" s="33" t="s">
        <v>18897</v>
      </c>
      <c r="AB602" s="24">
        <f>VLOOKUP(L602,B$6:I$18929,8,FALSE)</f>
        <v>42268</v>
      </c>
      <c r="AC602" s="33" t="s">
        <v>18896</v>
      </c>
      <c r="AD602" s="33" t="s">
        <v>19859</v>
      </c>
      <c r="AF602" s="33" t="str">
        <f t="shared" si="108"/>
        <v>Post-calc.</v>
      </c>
      <c r="AG602" s="22" t="str">
        <f>VLOOKUP(L602,B$6:H$18929,7,FALSE)</f>
        <v>Post-calc.</v>
      </c>
      <c r="AH602" s="12" t="b">
        <f t="shared" si="109"/>
        <v>1</v>
      </c>
    </row>
    <row r="603" spans="1:34" x14ac:dyDescent="0.2">
      <c r="A603" s="15" t="s">
        <v>18293</v>
      </c>
      <c r="B603" s="15" t="str">
        <f t="shared" si="99"/>
        <v>1K055</v>
      </c>
      <c r="C603" s="18">
        <v>0</v>
      </c>
      <c r="D603" s="18">
        <v>0</v>
      </c>
      <c r="E603" s="20">
        <v>41973</v>
      </c>
      <c r="F603" s="15" t="s">
        <v>28</v>
      </c>
      <c r="G603" s="15" t="s">
        <v>9774</v>
      </c>
      <c r="H603" s="15" t="str">
        <f t="shared" si="100"/>
        <v>Post-calc.</v>
      </c>
      <c r="I603" s="27">
        <v>41973</v>
      </c>
      <c r="K603" s="37" t="s">
        <v>19407</v>
      </c>
      <c r="L603" s="32" t="s">
        <v>20937</v>
      </c>
      <c r="M603" s="34">
        <v>6793.79</v>
      </c>
      <c r="N603" s="29">
        <f t="shared" si="101"/>
        <v>0</v>
      </c>
      <c r="O603" s="32">
        <f t="shared" si="102"/>
        <v>6793.79</v>
      </c>
      <c r="P603" s="32">
        <f>IF(AB603&lt;&gt;DATE(1900,1,0),Q603-O603," Order not yet shipdate")</f>
        <v>0</v>
      </c>
      <c r="Q603" s="34">
        <v>6793.79</v>
      </c>
      <c r="R603" s="32">
        <f t="shared" si="103"/>
        <v>0</v>
      </c>
      <c r="S603" s="32" t="str">
        <f t="shared" si="104"/>
        <v>Post value</v>
      </c>
      <c r="T603" s="34">
        <v>6793.79</v>
      </c>
      <c r="U603" s="34">
        <f t="shared" si="105"/>
        <v>6793.79</v>
      </c>
      <c r="V603" s="34">
        <v>6793.79</v>
      </c>
      <c r="W603" s="32" t="b">
        <f t="shared" si="106"/>
        <v>1</v>
      </c>
      <c r="X603" s="32" t="b">
        <f t="shared" si="107"/>
        <v>1</v>
      </c>
      <c r="Y603" s="34">
        <v>6793.79</v>
      </c>
      <c r="Z603" s="34">
        <v>6793.79</v>
      </c>
      <c r="AA603" s="33" t="s">
        <v>18897</v>
      </c>
      <c r="AB603" s="24">
        <f>VLOOKUP(L603,B$6:I$18929,8,FALSE)</f>
        <v>42256</v>
      </c>
      <c r="AC603" s="33" t="s">
        <v>18896</v>
      </c>
      <c r="AD603" s="33" t="s">
        <v>19859</v>
      </c>
      <c r="AF603" s="33" t="str">
        <f t="shared" si="108"/>
        <v>Post-calc.</v>
      </c>
      <c r="AG603" s="22" t="str">
        <f>VLOOKUP(L603,B$6:H$18929,7,FALSE)</f>
        <v>Post-calc.</v>
      </c>
      <c r="AH603" s="12" t="b">
        <f t="shared" si="109"/>
        <v>1</v>
      </c>
    </row>
    <row r="604" spans="1:34" x14ac:dyDescent="0.2">
      <c r="A604" s="15" t="s">
        <v>18292</v>
      </c>
      <c r="B604" s="15" t="str">
        <f t="shared" si="99"/>
        <v>1K056</v>
      </c>
      <c r="C604" s="18">
        <v>0</v>
      </c>
      <c r="D604" s="18">
        <v>0</v>
      </c>
      <c r="E604" s="20">
        <v>42004</v>
      </c>
      <c r="F604" s="15" t="s">
        <v>28</v>
      </c>
      <c r="G604" s="15" t="s">
        <v>9774</v>
      </c>
      <c r="H604" s="15" t="str">
        <f t="shared" si="100"/>
        <v>Post-calc.</v>
      </c>
      <c r="I604" s="27">
        <v>42004</v>
      </c>
      <c r="K604" s="37" t="s">
        <v>19408</v>
      </c>
      <c r="L604" s="32" t="s">
        <v>20938</v>
      </c>
      <c r="M604" s="34">
        <v>307.72000000000003</v>
      </c>
      <c r="N604" s="29">
        <f t="shared" si="101"/>
        <v>0</v>
      </c>
      <c r="O604" s="32">
        <f t="shared" si="102"/>
        <v>307.72000000000003</v>
      </c>
      <c r="P604" s="32">
        <f>IF(AB604&lt;&gt;DATE(1900,1,0),Q604-O604," Order not yet shipdate")</f>
        <v>0</v>
      </c>
      <c r="Q604" s="34">
        <v>307.72000000000003</v>
      </c>
      <c r="R604" s="32">
        <f t="shared" si="103"/>
        <v>0</v>
      </c>
      <c r="S604" s="32" t="str">
        <f t="shared" si="104"/>
        <v>Post value</v>
      </c>
      <c r="T604" s="34">
        <v>307.72000000000003</v>
      </c>
      <c r="U604" s="34">
        <f t="shared" si="105"/>
        <v>307.72000000000003</v>
      </c>
      <c r="V604" s="34">
        <v>307.72000000000003</v>
      </c>
      <c r="W604" s="32" t="b">
        <f t="shared" si="106"/>
        <v>1</v>
      </c>
      <c r="X604" s="32" t="b">
        <f t="shared" si="107"/>
        <v>1</v>
      </c>
      <c r="Y604" s="34">
        <v>307.72000000000003</v>
      </c>
      <c r="Z604" s="34">
        <v>307.72000000000003</v>
      </c>
      <c r="AA604" s="33" t="s">
        <v>18897</v>
      </c>
      <c r="AB604" s="24">
        <f>VLOOKUP(L604,B$6:I$18929,8,FALSE)</f>
        <v>42277</v>
      </c>
      <c r="AC604" s="33" t="s">
        <v>18896</v>
      </c>
      <c r="AD604" s="33" t="s">
        <v>19859</v>
      </c>
      <c r="AF604" s="33" t="str">
        <f t="shared" si="108"/>
        <v>Post-calc.</v>
      </c>
      <c r="AG604" s="22" t="str">
        <f>VLOOKUP(L604,B$6:H$18929,7,FALSE)</f>
        <v>Post-calc.</v>
      </c>
      <c r="AH604" s="12" t="b">
        <f t="shared" si="109"/>
        <v>1</v>
      </c>
    </row>
    <row r="605" spans="1:34" x14ac:dyDescent="0.2">
      <c r="A605" s="15" t="s">
        <v>18291</v>
      </c>
      <c r="B605" s="15" t="str">
        <f t="shared" si="99"/>
        <v>1K057</v>
      </c>
      <c r="C605" s="18">
        <v>0</v>
      </c>
      <c r="D605" s="18">
        <v>0</v>
      </c>
      <c r="E605" s="20">
        <v>41943</v>
      </c>
      <c r="F605" s="15" t="s">
        <v>28</v>
      </c>
      <c r="G605" s="15" t="s">
        <v>9774</v>
      </c>
      <c r="H605" s="15" t="str">
        <f t="shared" si="100"/>
        <v>Post-calc.</v>
      </c>
      <c r="I605" s="27">
        <v>41943</v>
      </c>
      <c r="K605" s="37" t="s">
        <v>19948</v>
      </c>
      <c r="L605" s="32" t="s">
        <v>20939</v>
      </c>
      <c r="M605" s="34">
        <v>3876.567</v>
      </c>
      <c r="N605" s="29">
        <f t="shared" si="101"/>
        <v>0</v>
      </c>
      <c r="O605" s="32">
        <f t="shared" si="102"/>
        <v>3876.567</v>
      </c>
      <c r="P605" s="32">
        <f>IF(AB605&lt;&gt;DATE(1900,1,0),Q605-O605," Order not yet shipdate")</f>
        <v>0</v>
      </c>
      <c r="Q605" s="34">
        <v>3876.567</v>
      </c>
      <c r="R605" s="32" t="str">
        <f t="shared" si="103"/>
        <v>this is Pre value</v>
      </c>
      <c r="S605" s="32">
        <f t="shared" si="104"/>
        <v>0</v>
      </c>
      <c r="T605" s="34">
        <v>3876.567</v>
      </c>
      <c r="U605" s="34">
        <f t="shared" si="105"/>
        <v>0</v>
      </c>
      <c r="V605" s="34">
        <v>3876.567</v>
      </c>
      <c r="W605" s="32" t="b">
        <f t="shared" si="106"/>
        <v>1</v>
      </c>
      <c r="X605" s="32" t="b">
        <f t="shared" si="107"/>
        <v>1</v>
      </c>
      <c r="Y605" s="34">
        <v>3876.567</v>
      </c>
      <c r="Z605" s="34">
        <v>3876.567</v>
      </c>
      <c r="AA605" s="33" t="s">
        <v>19861</v>
      </c>
      <c r="AB605" s="24">
        <f>VLOOKUP(L605,B$6:I$18929,8,FALSE)</f>
        <v>42293</v>
      </c>
      <c r="AC605" s="33" t="s">
        <v>18896</v>
      </c>
      <c r="AD605" s="33" t="s">
        <v>19859</v>
      </c>
      <c r="AF605" s="33" t="str">
        <f t="shared" si="108"/>
        <v>Pre-calc.</v>
      </c>
      <c r="AG605" s="22" t="str">
        <f>VLOOKUP(L605,B$6:H$18929,7,FALSE)</f>
        <v>Pre-calc.</v>
      </c>
      <c r="AH605" s="12" t="b">
        <f t="shared" si="109"/>
        <v>1</v>
      </c>
    </row>
    <row r="606" spans="1:34" x14ac:dyDescent="0.2">
      <c r="A606" s="15" t="s">
        <v>18290</v>
      </c>
      <c r="B606" s="15" t="str">
        <f t="shared" si="99"/>
        <v>1K058</v>
      </c>
      <c r="C606" s="18">
        <v>0</v>
      </c>
      <c r="D606" s="18">
        <v>0</v>
      </c>
      <c r="E606" s="20"/>
      <c r="F606" s="15" t="s">
        <v>28</v>
      </c>
      <c r="G606" s="15" t="s">
        <v>9774</v>
      </c>
      <c r="H606" s="15" t="str">
        <f t="shared" si="100"/>
        <v>Pre-calc.</v>
      </c>
      <c r="I606" s="27">
        <v>42305</v>
      </c>
      <c r="K606" s="37" t="s">
        <v>19409</v>
      </c>
      <c r="L606" s="32" t="s">
        <v>20940</v>
      </c>
      <c r="M606" s="34">
        <v>298.7978</v>
      </c>
      <c r="N606" s="29">
        <f t="shared" si="101"/>
        <v>0</v>
      </c>
      <c r="O606" s="32">
        <f t="shared" si="102"/>
        <v>298.7978</v>
      </c>
      <c r="P606" s="32">
        <f>IF(AB606&lt;&gt;DATE(1900,1,0),Q606-O606," Order not yet shipdate")</f>
        <v>0</v>
      </c>
      <c r="Q606" s="34">
        <v>298.7978</v>
      </c>
      <c r="R606" s="32">
        <f t="shared" si="103"/>
        <v>0</v>
      </c>
      <c r="S606" s="32" t="str">
        <f t="shared" si="104"/>
        <v>Post value</v>
      </c>
      <c r="T606" s="34">
        <v>316.29829999999998</v>
      </c>
      <c r="U606" s="34">
        <f t="shared" si="105"/>
        <v>316.29829999999998</v>
      </c>
      <c r="V606" s="34">
        <v>316.29829999999998</v>
      </c>
      <c r="W606" s="32" t="b">
        <f t="shared" si="106"/>
        <v>1</v>
      </c>
      <c r="X606" s="32" t="b">
        <f t="shared" si="107"/>
        <v>1</v>
      </c>
      <c r="Y606" s="34">
        <v>298.7978</v>
      </c>
      <c r="Z606" s="34">
        <v>316.29829999999998</v>
      </c>
      <c r="AA606" s="33" t="s">
        <v>18897</v>
      </c>
      <c r="AB606" s="24">
        <f>VLOOKUP(L606,B$6:I$18929,8,FALSE)</f>
        <v>42318</v>
      </c>
      <c r="AC606" s="33" t="s">
        <v>18896</v>
      </c>
      <c r="AD606" s="33" t="s">
        <v>19859</v>
      </c>
      <c r="AF606" s="33" t="str">
        <f t="shared" si="108"/>
        <v>Post-calc.</v>
      </c>
      <c r="AG606" s="22" t="str">
        <f>VLOOKUP(L606,B$6:H$18929,7,FALSE)</f>
        <v>Post-calc.</v>
      </c>
      <c r="AH606" s="12" t="b">
        <f t="shared" si="109"/>
        <v>1</v>
      </c>
    </row>
    <row r="607" spans="1:34" x14ac:dyDescent="0.2">
      <c r="A607" s="15" t="s">
        <v>18289</v>
      </c>
      <c r="B607" s="15" t="str">
        <f t="shared" si="99"/>
        <v>1K059</v>
      </c>
      <c r="C607" s="18">
        <v>0</v>
      </c>
      <c r="D607" s="18">
        <v>0</v>
      </c>
      <c r="E607" s="20">
        <v>42094</v>
      </c>
      <c r="F607" s="15" t="s">
        <v>28</v>
      </c>
      <c r="G607" s="15" t="s">
        <v>9774</v>
      </c>
      <c r="H607" s="15" t="str">
        <f t="shared" si="100"/>
        <v>Post-calc.</v>
      </c>
      <c r="I607" s="27">
        <v>42094</v>
      </c>
      <c r="K607" s="37" t="s">
        <v>19410</v>
      </c>
      <c r="L607" s="32" t="s">
        <v>20941</v>
      </c>
      <c r="M607" s="34">
        <v>166.83080000000001</v>
      </c>
      <c r="N607" s="29">
        <f t="shared" si="101"/>
        <v>0</v>
      </c>
      <c r="O607" s="32">
        <f t="shared" si="102"/>
        <v>166.83080000000001</v>
      </c>
      <c r="P607" s="32">
        <f>IF(AB607&lt;&gt;DATE(1900,1,0),Q607-O607," Order not yet shipdate")</f>
        <v>0</v>
      </c>
      <c r="Q607" s="34">
        <v>166.83080000000001</v>
      </c>
      <c r="R607" s="32">
        <f t="shared" si="103"/>
        <v>0</v>
      </c>
      <c r="S607" s="32" t="str">
        <f t="shared" si="104"/>
        <v>Post value</v>
      </c>
      <c r="T607" s="34">
        <v>176.58850000000001</v>
      </c>
      <c r="U607" s="34">
        <f t="shared" si="105"/>
        <v>176.58850000000001</v>
      </c>
      <c r="V607" s="34">
        <v>176.58850000000001</v>
      </c>
      <c r="W607" s="32" t="b">
        <f t="shared" si="106"/>
        <v>1</v>
      </c>
      <c r="X607" s="32" t="b">
        <f t="shared" si="107"/>
        <v>1</v>
      </c>
      <c r="Y607" s="34">
        <v>166.83080000000001</v>
      </c>
      <c r="Z607" s="34">
        <v>176.58850000000001</v>
      </c>
      <c r="AA607" s="33" t="s">
        <v>18897</v>
      </c>
      <c r="AB607" s="24">
        <f>VLOOKUP(L607,B$6:I$18929,8,FALSE)</f>
        <v>42317</v>
      </c>
      <c r="AC607" s="33" t="s">
        <v>18896</v>
      </c>
      <c r="AD607" s="33" t="s">
        <v>19859</v>
      </c>
      <c r="AF607" s="33" t="str">
        <f t="shared" si="108"/>
        <v>Post-calc.</v>
      </c>
      <c r="AG607" s="22" t="str">
        <f>VLOOKUP(L607,B$6:H$18929,7,FALSE)</f>
        <v>Post-calc.</v>
      </c>
      <c r="AH607" s="12" t="b">
        <f t="shared" si="109"/>
        <v>1</v>
      </c>
    </row>
    <row r="608" spans="1:34" x14ac:dyDescent="0.2">
      <c r="A608" s="15" t="s">
        <v>18288</v>
      </c>
      <c r="B608" s="15" t="str">
        <f t="shared" si="99"/>
        <v>1K060</v>
      </c>
      <c r="C608" s="18">
        <v>0</v>
      </c>
      <c r="D608" s="18">
        <v>0</v>
      </c>
      <c r="E608" s="20"/>
      <c r="F608" s="15" t="s">
        <v>28</v>
      </c>
      <c r="G608" s="15" t="s">
        <v>9774</v>
      </c>
      <c r="H608" s="15" t="str">
        <f t="shared" si="100"/>
        <v>Pre-calc.</v>
      </c>
      <c r="I608" s="27">
        <v>42412</v>
      </c>
      <c r="K608" s="37" t="s">
        <v>19411</v>
      </c>
      <c r="L608" s="32" t="s">
        <v>20942</v>
      </c>
      <c r="M608" s="34">
        <v>1497.22</v>
      </c>
      <c r="N608" s="29">
        <f t="shared" si="101"/>
        <v>0</v>
      </c>
      <c r="O608" s="32">
        <f t="shared" si="102"/>
        <v>1497.22</v>
      </c>
      <c r="P608" s="32">
        <f>IF(AB608&lt;&gt;DATE(1900,1,0),Q608-O608," Order not yet shipdate")</f>
        <v>0</v>
      </c>
      <c r="Q608" s="34">
        <v>1497.22</v>
      </c>
      <c r="R608" s="32">
        <f t="shared" si="103"/>
        <v>0</v>
      </c>
      <c r="S608" s="32" t="str">
        <f t="shared" si="104"/>
        <v>Post value</v>
      </c>
      <c r="T608" s="34">
        <v>1559.39</v>
      </c>
      <c r="U608" s="34">
        <f t="shared" si="105"/>
        <v>1559.39</v>
      </c>
      <c r="V608" s="34">
        <v>1559.39</v>
      </c>
      <c r="W608" s="32" t="b">
        <f t="shared" si="106"/>
        <v>1</v>
      </c>
      <c r="X608" s="32" t="b">
        <f t="shared" si="107"/>
        <v>1</v>
      </c>
      <c r="Y608" s="34">
        <v>1497.22</v>
      </c>
      <c r="Z608" s="34">
        <v>1559.39</v>
      </c>
      <c r="AA608" s="33" t="s">
        <v>18897</v>
      </c>
      <c r="AB608" s="24">
        <f>VLOOKUP(L608,B$6:I$18929,8,FALSE)</f>
        <v>42142</v>
      </c>
      <c r="AC608" s="33" t="s">
        <v>18896</v>
      </c>
      <c r="AD608" s="33" t="s">
        <v>19859</v>
      </c>
      <c r="AF608" s="33" t="str">
        <f t="shared" si="108"/>
        <v>Post-calc.</v>
      </c>
      <c r="AG608" s="22" t="str">
        <f>VLOOKUP(L608,B$6:H$18929,7,FALSE)</f>
        <v>Post-calc.</v>
      </c>
      <c r="AH608" s="12" t="b">
        <f t="shared" si="109"/>
        <v>1</v>
      </c>
    </row>
    <row r="609" spans="1:35" x14ac:dyDescent="0.2">
      <c r="A609" s="15" t="s">
        <v>18287</v>
      </c>
      <c r="B609" s="15" t="str">
        <f t="shared" si="99"/>
        <v>1K061</v>
      </c>
      <c r="C609" s="18">
        <v>0</v>
      </c>
      <c r="D609" s="18">
        <v>0</v>
      </c>
      <c r="E609" s="20"/>
      <c r="F609" s="15" t="s">
        <v>28</v>
      </c>
      <c r="G609" s="15" t="s">
        <v>9774</v>
      </c>
      <c r="H609" s="15" t="str">
        <f t="shared" si="100"/>
        <v>Pre-calc.</v>
      </c>
      <c r="I609" s="27"/>
      <c r="K609" s="37" t="s">
        <v>19412</v>
      </c>
      <c r="L609" s="32" t="s">
        <v>20943</v>
      </c>
      <c r="M609" s="34">
        <v>1089.42</v>
      </c>
      <c r="N609" s="29">
        <f t="shared" si="101"/>
        <v>0</v>
      </c>
      <c r="O609" s="32">
        <f t="shared" si="102"/>
        <v>1089.42</v>
      </c>
      <c r="P609" s="32">
        <f>IF(AB609&lt;&gt;DATE(1900,1,0),Q609-O609," Order not yet shipdate")</f>
        <v>0</v>
      </c>
      <c r="Q609" s="34">
        <v>1089.42</v>
      </c>
      <c r="R609" s="32">
        <f t="shared" si="103"/>
        <v>0</v>
      </c>
      <c r="S609" s="32" t="str">
        <f t="shared" si="104"/>
        <v>Post value</v>
      </c>
      <c r="T609" s="34">
        <v>1142.29</v>
      </c>
      <c r="U609" s="34">
        <f t="shared" si="105"/>
        <v>1142.29</v>
      </c>
      <c r="V609" s="34">
        <v>1142.29</v>
      </c>
      <c r="W609" s="32" t="b">
        <f t="shared" si="106"/>
        <v>1</v>
      </c>
      <c r="X609" s="32" t="b">
        <f t="shared" si="107"/>
        <v>1</v>
      </c>
      <c r="Y609" s="34">
        <v>1089.42</v>
      </c>
      <c r="Z609" s="34">
        <v>1142.29</v>
      </c>
      <c r="AA609" s="33" t="s">
        <v>18897</v>
      </c>
      <c r="AB609" s="24">
        <f>VLOOKUP(L609,B$6:I$18929,8,FALSE)</f>
        <v>42179</v>
      </c>
      <c r="AC609" s="33" t="s">
        <v>18896</v>
      </c>
      <c r="AD609" s="33" t="s">
        <v>19859</v>
      </c>
      <c r="AF609" s="33" t="str">
        <f t="shared" si="108"/>
        <v>Post-calc.</v>
      </c>
      <c r="AG609" s="22" t="str">
        <f>VLOOKUP(L609,B$6:H$18929,7,FALSE)</f>
        <v>Post-calc.</v>
      </c>
      <c r="AH609" s="12" t="b">
        <f t="shared" si="109"/>
        <v>1</v>
      </c>
    </row>
    <row r="610" spans="1:35" x14ac:dyDescent="0.2">
      <c r="A610" s="15" t="s">
        <v>18286</v>
      </c>
      <c r="B610" s="15" t="str">
        <f t="shared" si="99"/>
        <v>1K062</v>
      </c>
      <c r="C610" s="18">
        <v>0</v>
      </c>
      <c r="D610" s="18">
        <v>0</v>
      </c>
      <c r="E610" s="20"/>
      <c r="F610" s="15" t="s">
        <v>28</v>
      </c>
      <c r="G610" s="15" t="s">
        <v>9774</v>
      </c>
      <c r="H610" s="15" t="str">
        <f t="shared" si="100"/>
        <v>Pre-calc.</v>
      </c>
      <c r="I610" s="27"/>
      <c r="K610" s="37" t="s">
        <v>19413</v>
      </c>
      <c r="L610" s="32" t="s">
        <v>20944</v>
      </c>
      <c r="M610" s="34">
        <v>635.6</v>
      </c>
      <c r="N610" s="29">
        <f t="shared" si="101"/>
        <v>0</v>
      </c>
      <c r="O610" s="32">
        <f t="shared" si="102"/>
        <v>635.6</v>
      </c>
      <c r="P610" s="32">
        <f>IF(AB610&lt;&gt;DATE(1900,1,0),Q610-O610," Order not yet shipdate")</f>
        <v>0</v>
      </c>
      <c r="Q610" s="34">
        <v>635.6</v>
      </c>
      <c r="R610" s="32">
        <f t="shared" si="103"/>
        <v>0</v>
      </c>
      <c r="S610" s="32" t="str">
        <f t="shared" si="104"/>
        <v>Post value</v>
      </c>
      <c r="T610" s="34">
        <v>1515.05</v>
      </c>
      <c r="U610" s="34">
        <f t="shared" si="105"/>
        <v>1515.05</v>
      </c>
      <c r="V610" s="34">
        <v>1515.05</v>
      </c>
      <c r="W610" s="32" t="b">
        <f t="shared" si="106"/>
        <v>1</v>
      </c>
      <c r="X610" s="32" t="b">
        <f t="shared" si="107"/>
        <v>1</v>
      </c>
      <c r="Y610" s="34">
        <v>635.6</v>
      </c>
      <c r="Z610" s="34">
        <v>1515.05</v>
      </c>
      <c r="AA610" s="33" t="s">
        <v>18897</v>
      </c>
      <c r="AB610" s="24">
        <f>VLOOKUP(L610,B$6:I$18929,8,FALSE)</f>
        <v>42398</v>
      </c>
      <c r="AC610" s="33" t="s">
        <v>18896</v>
      </c>
      <c r="AD610" s="33" t="s">
        <v>19859</v>
      </c>
      <c r="AF610" s="33" t="str">
        <f t="shared" si="108"/>
        <v>Post-calc.</v>
      </c>
      <c r="AG610" s="22" t="str">
        <f>VLOOKUP(L610,B$6:H$18929,7,FALSE)</f>
        <v>Post-calc.</v>
      </c>
      <c r="AH610" s="12" t="b">
        <f t="shared" si="109"/>
        <v>1</v>
      </c>
    </row>
    <row r="611" spans="1:35" x14ac:dyDescent="0.2">
      <c r="A611" s="15" t="s">
        <v>18285</v>
      </c>
      <c r="B611" s="15" t="str">
        <f t="shared" si="99"/>
        <v>1K063</v>
      </c>
      <c r="C611" s="18">
        <v>0</v>
      </c>
      <c r="D611" s="18">
        <v>0</v>
      </c>
      <c r="E611" s="20"/>
      <c r="F611" s="15" t="s">
        <v>28</v>
      </c>
      <c r="G611" s="15" t="s">
        <v>9774</v>
      </c>
      <c r="H611" s="15" t="str">
        <f t="shared" si="100"/>
        <v>Pre-calc.</v>
      </c>
      <c r="I611" s="27">
        <v>42384</v>
      </c>
      <c r="K611" s="37" t="s">
        <v>19414</v>
      </c>
      <c r="L611" s="32" t="s">
        <v>20945</v>
      </c>
      <c r="M611" s="34">
        <v>647.42999999999995</v>
      </c>
      <c r="N611" s="29">
        <f t="shared" si="101"/>
        <v>0</v>
      </c>
      <c r="O611" s="32">
        <f t="shared" si="102"/>
        <v>647.42999999999995</v>
      </c>
      <c r="P611" s="32">
        <f>IF(AB611&lt;&gt;DATE(1900,1,0),Q611-O611," Order not yet shipdate")</f>
        <v>0</v>
      </c>
      <c r="Q611" s="34">
        <v>647.42999999999995</v>
      </c>
      <c r="R611" s="32">
        <f t="shared" si="103"/>
        <v>0</v>
      </c>
      <c r="S611" s="32" t="str">
        <f t="shared" si="104"/>
        <v>Post value</v>
      </c>
      <c r="T611" s="34">
        <v>647.42999999999995</v>
      </c>
      <c r="U611" s="34">
        <f t="shared" si="105"/>
        <v>647.42999999999995</v>
      </c>
      <c r="V611" s="34">
        <v>647.42999999999995</v>
      </c>
      <c r="W611" s="32" t="b">
        <f t="shared" si="106"/>
        <v>1</v>
      </c>
      <c r="X611" s="32" t="b">
        <f t="shared" si="107"/>
        <v>1</v>
      </c>
      <c r="Y611" s="34">
        <v>647.42999999999995</v>
      </c>
      <c r="Z611" s="34">
        <v>647.42999999999995</v>
      </c>
      <c r="AA611" s="33" t="s">
        <v>18897</v>
      </c>
      <c r="AB611" s="24">
        <f>VLOOKUP(L611,B$6:I$18929,8,FALSE)</f>
        <v>42256</v>
      </c>
      <c r="AC611" s="33" t="s">
        <v>18896</v>
      </c>
      <c r="AD611" s="33" t="s">
        <v>19859</v>
      </c>
      <c r="AF611" s="33" t="str">
        <f t="shared" si="108"/>
        <v>Post-calc.</v>
      </c>
      <c r="AG611" s="22" t="str">
        <f>VLOOKUP(L611,B$6:H$18929,7,FALSE)</f>
        <v>Post-calc.</v>
      </c>
      <c r="AH611" s="12" t="b">
        <f t="shared" si="109"/>
        <v>1</v>
      </c>
    </row>
    <row r="612" spans="1:35" x14ac:dyDescent="0.2">
      <c r="A612" s="15" t="s">
        <v>18284</v>
      </c>
      <c r="B612" s="15" t="str">
        <f t="shared" si="99"/>
        <v>1K064</v>
      </c>
      <c r="C612" s="18">
        <v>0</v>
      </c>
      <c r="D612" s="18">
        <v>0</v>
      </c>
      <c r="E612" s="20"/>
      <c r="F612" s="15" t="s">
        <v>28</v>
      </c>
      <c r="G612" s="15" t="s">
        <v>9774</v>
      </c>
      <c r="H612" s="15" t="str">
        <f t="shared" si="100"/>
        <v>Pre-calc.</v>
      </c>
      <c r="I612" s="27">
        <v>42306</v>
      </c>
      <c r="K612" s="37" t="s">
        <v>19415</v>
      </c>
      <c r="L612" s="32" t="s">
        <v>20946</v>
      </c>
      <c r="M612" s="34">
        <v>584.45000000000005</v>
      </c>
      <c r="N612" s="29">
        <f t="shared" si="101"/>
        <v>0</v>
      </c>
      <c r="O612" s="32">
        <f t="shared" si="102"/>
        <v>584.45000000000005</v>
      </c>
      <c r="P612" s="32">
        <f>IF(AB612&lt;&gt;DATE(1900,1,0),Q612-O612," Order not yet shipdate")</f>
        <v>0</v>
      </c>
      <c r="Q612" s="34">
        <v>584.45000000000005</v>
      </c>
      <c r="R612" s="32">
        <f t="shared" si="103"/>
        <v>0</v>
      </c>
      <c r="S612" s="32" t="str">
        <f t="shared" si="104"/>
        <v>Post value</v>
      </c>
      <c r="T612" s="34">
        <v>584.45000000000005</v>
      </c>
      <c r="U612" s="34">
        <f t="shared" si="105"/>
        <v>584.45000000000005</v>
      </c>
      <c r="V612" s="34">
        <v>584.45000000000005</v>
      </c>
      <c r="W612" s="32" t="b">
        <f t="shared" si="106"/>
        <v>1</v>
      </c>
      <c r="X612" s="32" t="b">
        <f t="shared" si="107"/>
        <v>1</v>
      </c>
      <c r="Y612" s="34">
        <v>584.45000000000005</v>
      </c>
      <c r="Z612" s="34">
        <v>584.45000000000005</v>
      </c>
      <c r="AA612" s="33" t="s">
        <v>18897</v>
      </c>
      <c r="AB612" s="24">
        <f>VLOOKUP(L612,B$6:I$18929,8,FALSE)</f>
        <v>42247</v>
      </c>
      <c r="AC612" s="33" t="s">
        <v>18896</v>
      </c>
      <c r="AD612" s="33" t="s">
        <v>19859</v>
      </c>
      <c r="AF612" s="33" t="str">
        <f t="shared" si="108"/>
        <v>Post-calc.</v>
      </c>
      <c r="AG612" s="22" t="str">
        <f>VLOOKUP(L612,B$6:H$18929,7,FALSE)</f>
        <v>Post-calc.</v>
      </c>
      <c r="AH612" s="12" t="b">
        <f t="shared" si="109"/>
        <v>1</v>
      </c>
    </row>
    <row r="613" spans="1:35" x14ac:dyDescent="0.2">
      <c r="A613" s="15" t="s">
        <v>18283</v>
      </c>
      <c r="B613" s="15" t="str">
        <f t="shared" si="99"/>
        <v>1K065</v>
      </c>
      <c r="C613" s="18">
        <v>0</v>
      </c>
      <c r="D613" s="18">
        <v>0</v>
      </c>
      <c r="E613" s="20">
        <v>42063</v>
      </c>
      <c r="F613" s="15" t="s">
        <v>28</v>
      </c>
      <c r="G613" s="15" t="s">
        <v>9774</v>
      </c>
      <c r="H613" s="15" t="str">
        <f t="shared" si="100"/>
        <v>Post-calc.</v>
      </c>
      <c r="I613" s="27">
        <v>42063</v>
      </c>
      <c r="K613" s="37" t="s">
        <v>19416</v>
      </c>
      <c r="L613" s="32" t="s">
        <v>20947</v>
      </c>
      <c r="M613" s="34">
        <v>856.7</v>
      </c>
      <c r="N613" s="29">
        <f t="shared" si="101"/>
        <v>0</v>
      </c>
      <c r="O613" s="32">
        <f t="shared" si="102"/>
        <v>856.7</v>
      </c>
      <c r="P613" s="32">
        <f>IF(AB613&lt;&gt;DATE(1900,1,0),Q613-O613," Order not yet shipdate")</f>
        <v>0</v>
      </c>
      <c r="Q613" s="34">
        <v>856.7</v>
      </c>
      <c r="R613" s="32">
        <f t="shared" si="103"/>
        <v>0</v>
      </c>
      <c r="S613" s="32" t="str">
        <f t="shared" si="104"/>
        <v>Post value</v>
      </c>
      <c r="T613" s="34">
        <v>875.2</v>
      </c>
      <c r="U613" s="34">
        <f t="shared" si="105"/>
        <v>875.2</v>
      </c>
      <c r="V613" s="34">
        <v>875.2</v>
      </c>
      <c r="W613" s="32" t="b">
        <f t="shared" si="106"/>
        <v>1</v>
      </c>
      <c r="X613" s="32" t="b">
        <f t="shared" si="107"/>
        <v>1</v>
      </c>
      <c r="Y613" s="34">
        <v>856.7</v>
      </c>
      <c r="Z613" s="34">
        <v>875.2</v>
      </c>
      <c r="AA613" s="33" t="s">
        <v>18897</v>
      </c>
      <c r="AB613" s="24">
        <f>VLOOKUP(L613,B$6:I$18929,8,FALSE)</f>
        <v>42319</v>
      </c>
      <c r="AC613" s="33" t="s">
        <v>18896</v>
      </c>
      <c r="AD613" s="33" t="s">
        <v>19859</v>
      </c>
      <c r="AF613" s="33" t="str">
        <f t="shared" si="108"/>
        <v>Post-calc.</v>
      </c>
      <c r="AG613" s="22" t="str">
        <f>VLOOKUP(L613,B$6:H$18929,7,FALSE)</f>
        <v>Post-calc.</v>
      </c>
      <c r="AH613" s="12" t="b">
        <f t="shared" si="109"/>
        <v>1</v>
      </c>
    </row>
    <row r="614" spans="1:35" x14ac:dyDescent="0.2">
      <c r="A614" s="15" t="s">
        <v>18282</v>
      </c>
      <c r="B614" s="15" t="str">
        <f t="shared" si="99"/>
        <v>1K066</v>
      </c>
      <c r="C614" s="18">
        <v>0</v>
      </c>
      <c r="D614" s="18">
        <v>0</v>
      </c>
      <c r="E614" s="20"/>
      <c r="F614" s="15" t="s">
        <v>28</v>
      </c>
      <c r="G614" s="15" t="s">
        <v>9774</v>
      </c>
      <c r="H614" s="15" t="str">
        <f t="shared" si="100"/>
        <v>Pre-calc.</v>
      </c>
      <c r="I614" s="27">
        <v>42313</v>
      </c>
      <c r="K614" s="37" t="s">
        <v>19417</v>
      </c>
      <c r="L614" s="32" t="s">
        <v>20948</v>
      </c>
      <c r="M614" s="34">
        <v>691.01</v>
      </c>
      <c r="N614" s="29">
        <f t="shared" si="101"/>
        <v>0</v>
      </c>
      <c r="O614" s="32">
        <f t="shared" si="102"/>
        <v>691.01</v>
      </c>
      <c r="P614" s="32">
        <f>IF(AB614&lt;&gt;DATE(1900,1,0),Q614-O614," Order not yet shipdate")</f>
        <v>0</v>
      </c>
      <c r="Q614" s="34">
        <v>691.01</v>
      </c>
      <c r="R614" s="32">
        <f t="shared" si="103"/>
        <v>0</v>
      </c>
      <c r="S614" s="32" t="str">
        <f t="shared" si="104"/>
        <v>Post value</v>
      </c>
      <c r="T614" s="34">
        <v>691.01</v>
      </c>
      <c r="U614" s="34">
        <f t="shared" si="105"/>
        <v>691.01</v>
      </c>
      <c r="V614" s="34">
        <v>691.01</v>
      </c>
      <c r="W614" s="32" t="b">
        <f t="shared" si="106"/>
        <v>1</v>
      </c>
      <c r="X614" s="32" t="b">
        <f t="shared" si="107"/>
        <v>1</v>
      </c>
      <c r="Y614" s="34">
        <v>691.01</v>
      </c>
      <c r="Z614" s="34">
        <v>691.01</v>
      </c>
      <c r="AA614" s="33" t="s">
        <v>18897</v>
      </c>
      <c r="AB614" s="24">
        <f>VLOOKUP(L614,B$6:I$18929,8,FALSE)</f>
        <v>42277</v>
      </c>
      <c r="AC614" s="33" t="s">
        <v>18896</v>
      </c>
      <c r="AD614" s="33" t="s">
        <v>19859</v>
      </c>
      <c r="AF614" s="33" t="str">
        <f t="shared" si="108"/>
        <v>Post-calc.</v>
      </c>
      <c r="AG614" s="22" t="str">
        <f>VLOOKUP(L614,B$6:H$18929,7,FALSE)</f>
        <v>Post-calc.</v>
      </c>
      <c r="AH614" s="12" t="b">
        <f t="shared" si="109"/>
        <v>1</v>
      </c>
    </row>
    <row r="615" spans="1:35" x14ac:dyDescent="0.2">
      <c r="A615" s="15" t="s">
        <v>18281</v>
      </c>
      <c r="B615" s="15" t="str">
        <f t="shared" si="99"/>
        <v>1K067</v>
      </c>
      <c r="C615" s="18">
        <v>0</v>
      </c>
      <c r="D615" s="18">
        <v>0</v>
      </c>
      <c r="E615" s="20"/>
      <c r="F615" s="15" t="s">
        <v>28</v>
      </c>
      <c r="G615" s="15" t="s">
        <v>9774</v>
      </c>
      <c r="H615" s="15" t="str">
        <f t="shared" si="100"/>
        <v>Pre-calc.</v>
      </c>
      <c r="I615" s="27">
        <v>42420</v>
      </c>
      <c r="K615" s="37" t="s">
        <v>19418</v>
      </c>
      <c r="L615" s="32" t="s">
        <v>20949</v>
      </c>
      <c r="M615" s="34">
        <v>1099.81</v>
      </c>
      <c r="N615" s="29">
        <f t="shared" si="101"/>
        <v>0</v>
      </c>
      <c r="O615" s="32">
        <f t="shared" si="102"/>
        <v>1099.81</v>
      </c>
      <c r="P615" s="32">
        <f>IF(AB615&lt;&gt;DATE(1900,1,0),Q615-O615," Order not yet shipdate")</f>
        <v>0</v>
      </c>
      <c r="Q615" s="34">
        <v>1099.81</v>
      </c>
      <c r="R615" s="32">
        <f t="shared" si="103"/>
        <v>0</v>
      </c>
      <c r="S615" s="32" t="str">
        <f t="shared" si="104"/>
        <v>Post value</v>
      </c>
      <c r="T615" s="34">
        <v>1099.81</v>
      </c>
      <c r="U615" s="34">
        <f t="shared" si="105"/>
        <v>1099.81</v>
      </c>
      <c r="V615" s="34">
        <v>1099.81</v>
      </c>
      <c r="W615" s="32" t="str">
        <f t="shared" si="106"/>
        <v>not yet finalized</v>
      </c>
      <c r="X615" s="32" t="str">
        <f t="shared" si="107"/>
        <v>Error</v>
      </c>
      <c r="Y615" s="34"/>
      <c r="Z615" s="34"/>
      <c r="AA615" s="33" t="s">
        <v>18897</v>
      </c>
      <c r="AB615" s="24">
        <f>VLOOKUP(L615,B$6:I$18929,8,FALSE)</f>
        <v>42272</v>
      </c>
      <c r="AC615" s="33" t="s">
        <v>18896</v>
      </c>
      <c r="AD615" s="33" t="s">
        <v>20229</v>
      </c>
      <c r="AF615" s="33" t="str">
        <f t="shared" si="108"/>
        <v>Post-calc.</v>
      </c>
      <c r="AG615" s="22" t="str">
        <f>VLOOKUP(L615,B$6:H$18929,7,FALSE)</f>
        <v>Post-calc.</v>
      </c>
      <c r="AH615" s="12" t="b">
        <f t="shared" si="109"/>
        <v>1</v>
      </c>
      <c r="AI615" s="25" t="s">
        <v>20229</v>
      </c>
    </row>
    <row r="616" spans="1:35" x14ac:dyDescent="0.2">
      <c r="A616" s="15" t="s">
        <v>18280</v>
      </c>
      <c r="B616" s="15" t="str">
        <f t="shared" si="99"/>
        <v>1K068</v>
      </c>
      <c r="C616" s="18">
        <v>0</v>
      </c>
      <c r="D616" s="18">
        <v>0</v>
      </c>
      <c r="E616" s="20"/>
      <c r="F616" s="15" t="s">
        <v>28</v>
      </c>
      <c r="G616" s="15" t="s">
        <v>9774</v>
      </c>
      <c r="H616" s="15" t="str">
        <f t="shared" si="100"/>
        <v>Pre-calc.</v>
      </c>
      <c r="I616" s="27">
        <v>42334</v>
      </c>
      <c r="K616" s="37" t="s">
        <v>19419</v>
      </c>
      <c r="L616" s="32" t="s">
        <v>20950</v>
      </c>
      <c r="M616" s="34">
        <v>2272.84</v>
      </c>
      <c r="N616" s="29">
        <f t="shared" si="101"/>
        <v>0</v>
      </c>
      <c r="O616" s="32">
        <f t="shared" si="102"/>
        <v>2272.84</v>
      </c>
      <c r="P616" s="32">
        <f>IF(AB616&lt;&gt;DATE(1900,1,0),Q616-O616," Order not yet shipdate")</f>
        <v>0</v>
      </c>
      <c r="Q616" s="34">
        <v>2272.84</v>
      </c>
      <c r="R616" s="32">
        <f t="shared" si="103"/>
        <v>0</v>
      </c>
      <c r="S616" s="32" t="str">
        <f t="shared" si="104"/>
        <v>Post value</v>
      </c>
      <c r="T616" s="34">
        <v>4675.18</v>
      </c>
      <c r="U616" s="34">
        <f t="shared" si="105"/>
        <v>4675.18</v>
      </c>
      <c r="V616" s="34">
        <v>4675.18</v>
      </c>
      <c r="W616" s="32" t="b">
        <f t="shared" si="106"/>
        <v>1</v>
      </c>
      <c r="X616" s="32" t="b">
        <f t="shared" si="107"/>
        <v>1</v>
      </c>
      <c r="Y616" s="34">
        <v>2272.84</v>
      </c>
      <c r="Z616" s="34">
        <v>4675.18</v>
      </c>
      <c r="AA616" s="33" t="s">
        <v>18897</v>
      </c>
      <c r="AB616" s="24">
        <f>VLOOKUP(L616,B$6:I$18929,8,FALSE)</f>
        <v>42527</v>
      </c>
      <c r="AC616" s="33" t="s">
        <v>18896</v>
      </c>
      <c r="AD616" s="33" t="s">
        <v>19859</v>
      </c>
      <c r="AF616" s="33" t="str">
        <f t="shared" si="108"/>
        <v>Post-calc.</v>
      </c>
      <c r="AG616" s="22" t="str">
        <f>VLOOKUP(L616,B$6:H$18929,7,FALSE)</f>
        <v>Post-calc.</v>
      </c>
      <c r="AH616" s="12" t="b">
        <f t="shared" si="109"/>
        <v>1</v>
      </c>
    </row>
    <row r="617" spans="1:35" x14ac:dyDescent="0.2">
      <c r="A617" s="15" t="s">
        <v>18279</v>
      </c>
      <c r="B617" s="15" t="str">
        <f t="shared" si="99"/>
        <v>1K069</v>
      </c>
      <c r="C617" s="18">
        <v>0</v>
      </c>
      <c r="D617" s="18">
        <v>0</v>
      </c>
      <c r="E617" s="20"/>
      <c r="F617" s="15" t="s">
        <v>28</v>
      </c>
      <c r="G617" s="15" t="s">
        <v>9774</v>
      </c>
      <c r="H617" s="15" t="str">
        <f t="shared" si="100"/>
        <v>Pre-calc.</v>
      </c>
      <c r="I617" s="27">
        <v>42367</v>
      </c>
      <c r="K617" s="37" t="s">
        <v>19420</v>
      </c>
      <c r="L617" s="32" t="s">
        <v>20951</v>
      </c>
      <c r="M617" s="34">
        <v>5289.21</v>
      </c>
      <c r="N617" s="29">
        <f t="shared" si="101"/>
        <v>0</v>
      </c>
      <c r="O617" s="32">
        <f t="shared" si="102"/>
        <v>5289.21</v>
      </c>
      <c r="P617" s="32">
        <f>IF(AB617&lt;&gt;DATE(1900,1,0),Q617-O617," Order not yet shipdate")</f>
        <v>0</v>
      </c>
      <c r="Q617" s="34">
        <v>5289.21</v>
      </c>
      <c r="R617" s="32">
        <f t="shared" si="103"/>
        <v>0</v>
      </c>
      <c r="S617" s="32" t="str">
        <f t="shared" si="104"/>
        <v>Post value</v>
      </c>
      <c r="T617" s="34">
        <v>9798.61</v>
      </c>
      <c r="U617" s="34">
        <f t="shared" si="105"/>
        <v>9798.61</v>
      </c>
      <c r="V617" s="34">
        <v>9798.61</v>
      </c>
      <c r="W617" s="32" t="b">
        <f t="shared" si="106"/>
        <v>1</v>
      </c>
      <c r="X617" s="32" t="b">
        <f t="shared" si="107"/>
        <v>1</v>
      </c>
      <c r="Y617" s="34">
        <v>5289.21</v>
      </c>
      <c r="Z617" s="34">
        <v>9798.61</v>
      </c>
      <c r="AA617" s="33" t="s">
        <v>18897</v>
      </c>
      <c r="AB617" s="24">
        <f>VLOOKUP(L617,B$6:I$18929,8,FALSE)</f>
        <v>42382</v>
      </c>
      <c r="AC617" s="33" t="s">
        <v>18896</v>
      </c>
      <c r="AD617" s="33" t="s">
        <v>19859</v>
      </c>
      <c r="AF617" s="33" t="str">
        <f t="shared" si="108"/>
        <v>Post-calc.</v>
      </c>
      <c r="AG617" s="22" t="str">
        <f>VLOOKUP(L617,B$6:H$18929,7,FALSE)</f>
        <v>Post-calc.</v>
      </c>
      <c r="AH617" s="12" t="b">
        <f t="shared" si="109"/>
        <v>1</v>
      </c>
    </row>
    <row r="618" spans="1:35" x14ac:dyDescent="0.2">
      <c r="A618" s="15" t="s">
        <v>18278</v>
      </c>
      <c r="B618" s="15" t="str">
        <f t="shared" si="99"/>
        <v>1K070</v>
      </c>
      <c r="C618" s="18">
        <v>0</v>
      </c>
      <c r="D618" s="18">
        <v>0</v>
      </c>
      <c r="E618" s="20"/>
      <c r="F618" s="15" t="s">
        <v>28</v>
      </c>
      <c r="G618" s="15" t="s">
        <v>9774</v>
      </c>
      <c r="H618" s="15" t="str">
        <f t="shared" si="100"/>
        <v>Pre-calc.</v>
      </c>
      <c r="I618" s="27">
        <v>42339</v>
      </c>
      <c r="K618" s="37" t="s">
        <v>19421</v>
      </c>
      <c r="L618" s="32" t="s">
        <v>20952</v>
      </c>
      <c r="M618" s="34">
        <v>536.72</v>
      </c>
      <c r="N618" s="29">
        <f t="shared" si="101"/>
        <v>0</v>
      </c>
      <c r="O618" s="32">
        <f t="shared" si="102"/>
        <v>536.72</v>
      </c>
      <c r="P618" s="32">
        <f>IF(AB618&lt;&gt;DATE(1900,1,0),Q618-O618," Order not yet shipdate")</f>
        <v>0</v>
      </c>
      <c r="Q618" s="34">
        <v>536.72</v>
      </c>
      <c r="R618" s="32">
        <f t="shared" si="103"/>
        <v>0</v>
      </c>
      <c r="S618" s="32" t="str">
        <f t="shared" si="104"/>
        <v>Post value</v>
      </c>
      <c r="T618" s="34">
        <v>536.72</v>
      </c>
      <c r="U618" s="34">
        <f t="shared" si="105"/>
        <v>536.72</v>
      </c>
      <c r="V618" s="34">
        <v>536.72</v>
      </c>
      <c r="W618" s="32" t="b">
        <f t="shared" si="106"/>
        <v>1</v>
      </c>
      <c r="X618" s="32" t="b">
        <f t="shared" si="107"/>
        <v>1</v>
      </c>
      <c r="Y618" s="34">
        <v>536.72</v>
      </c>
      <c r="Z618" s="34">
        <v>536.72</v>
      </c>
      <c r="AA618" s="33" t="s">
        <v>18897</v>
      </c>
      <c r="AB618" s="24">
        <f>VLOOKUP(L618,B$6:I$18929,8,FALSE)</f>
        <v>42272</v>
      </c>
      <c r="AC618" s="33" t="s">
        <v>18896</v>
      </c>
      <c r="AD618" s="33" t="s">
        <v>19859</v>
      </c>
      <c r="AF618" s="33" t="str">
        <f t="shared" si="108"/>
        <v>Post-calc.</v>
      </c>
      <c r="AG618" s="22" t="str">
        <f>VLOOKUP(L618,B$6:H$18929,7,FALSE)</f>
        <v>Post-calc.</v>
      </c>
      <c r="AH618" s="12" t="b">
        <f t="shared" si="109"/>
        <v>1</v>
      </c>
    </row>
    <row r="619" spans="1:35" x14ac:dyDescent="0.2">
      <c r="A619" s="15" t="s">
        <v>18277</v>
      </c>
      <c r="B619" s="15" t="str">
        <f t="shared" si="99"/>
        <v>1K072</v>
      </c>
      <c r="C619" s="18">
        <v>0</v>
      </c>
      <c r="D619" s="18">
        <v>0</v>
      </c>
      <c r="E619" s="20">
        <v>42063</v>
      </c>
      <c r="F619" s="15" t="s">
        <v>28</v>
      </c>
      <c r="G619" s="15" t="s">
        <v>9774</v>
      </c>
      <c r="H619" s="15" t="str">
        <f t="shared" si="100"/>
        <v>Post-calc.</v>
      </c>
      <c r="I619" s="27">
        <v>42063</v>
      </c>
      <c r="K619" s="37" t="s">
        <v>19422</v>
      </c>
      <c r="L619" s="32" t="s">
        <v>20953</v>
      </c>
      <c r="M619" s="34">
        <v>10974.63</v>
      </c>
      <c r="N619" s="29">
        <f t="shared" si="101"/>
        <v>0</v>
      </c>
      <c r="O619" s="32">
        <f t="shared" si="102"/>
        <v>10974.63</v>
      </c>
      <c r="P619" s="32">
        <f>IF(AB619&lt;&gt;DATE(1900,1,0),Q619-O619," Order not yet shipdate")</f>
        <v>0</v>
      </c>
      <c r="Q619" s="34">
        <v>10974.63</v>
      </c>
      <c r="R619" s="32">
        <f t="shared" si="103"/>
        <v>0</v>
      </c>
      <c r="S619" s="32" t="str">
        <f t="shared" si="104"/>
        <v>Post value</v>
      </c>
      <c r="T619" s="34">
        <v>7266.93</v>
      </c>
      <c r="U619" s="34">
        <f t="shared" si="105"/>
        <v>7266.93</v>
      </c>
      <c r="V619" s="34">
        <v>7266.93</v>
      </c>
      <c r="W619" s="32" t="b">
        <f t="shared" si="106"/>
        <v>1</v>
      </c>
      <c r="X619" s="32" t="b">
        <f t="shared" si="107"/>
        <v>1</v>
      </c>
      <c r="Y619" s="34">
        <v>10974.63</v>
      </c>
      <c r="Z619" s="34">
        <v>7266.93</v>
      </c>
      <c r="AA619" s="33" t="s">
        <v>18897</v>
      </c>
      <c r="AB619" s="24">
        <f>VLOOKUP(L619,B$6:I$18929,8,FALSE)</f>
        <v>42348</v>
      </c>
      <c r="AC619" s="33" t="s">
        <v>18896</v>
      </c>
      <c r="AD619" s="33" t="s">
        <v>19859</v>
      </c>
      <c r="AF619" s="33" t="str">
        <f t="shared" si="108"/>
        <v>Post-calc.</v>
      </c>
      <c r="AG619" s="22" t="str">
        <f>VLOOKUP(L619,B$6:H$18929,7,FALSE)</f>
        <v>Post-calc.</v>
      </c>
      <c r="AH619" s="12" t="b">
        <f t="shared" si="109"/>
        <v>1</v>
      </c>
    </row>
    <row r="620" spans="1:35" x14ac:dyDescent="0.2">
      <c r="A620" s="15" t="s">
        <v>18276</v>
      </c>
      <c r="B620" s="15" t="str">
        <f t="shared" si="99"/>
        <v>1K073</v>
      </c>
      <c r="C620" s="18">
        <v>0</v>
      </c>
      <c r="D620" s="18">
        <v>0</v>
      </c>
      <c r="E620" s="20"/>
      <c r="F620" s="15" t="s">
        <v>28</v>
      </c>
      <c r="G620" s="15" t="s">
        <v>9774</v>
      </c>
      <c r="H620" s="15" t="str">
        <f t="shared" si="100"/>
        <v>Pre-calc.</v>
      </c>
      <c r="I620" s="27"/>
      <c r="K620" s="37" t="s">
        <v>19423</v>
      </c>
      <c r="L620" s="32" t="s">
        <v>20954</v>
      </c>
      <c r="M620" s="34">
        <v>2589</v>
      </c>
      <c r="N620" s="29">
        <f t="shared" si="101"/>
        <v>0</v>
      </c>
      <c r="O620" s="32">
        <f t="shared" si="102"/>
        <v>2589</v>
      </c>
      <c r="P620" s="32">
        <f>IF(AB620&lt;&gt;DATE(1900,1,0),Q620-O620," Order not yet shipdate")</f>
        <v>0</v>
      </c>
      <c r="Q620" s="34">
        <v>2589</v>
      </c>
      <c r="R620" s="32">
        <f t="shared" si="103"/>
        <v>0</v>
      </c>
      <c r="S620" s="32" t="str">
        <f t="shared" si="104"/>
        <v>Post value</v>
      </c>
      <c r="T620" s="34">
        <v>2610.38</v>
      </c>
      <c r="U620" s="34">
        <f t="shared" si="105"/>
        <v>2610.38</v>
      </c>
      <c r="V620" s="34">
        <v>2610.38</v>
      </c>
      <c r="W620" s="32" t="b">
        <f t="shared" si="106"/>
        <v>1</v>
      </c>
      <c r="X620" s="32" t="b">
        <f t="shared" si="107"/>
        <v>1</v>
      </c>
      <c r="Y620" s="34">
        <v>2589</v>
      </c>
      <c r="Z620" s="34">
        <v>2610.38</v>
      </c>
      <c r="AA620" s="33" t="s">
        <v>18897</v>
      </c>
      <c r="AB620" s="24">
        <f>VLOOKUP(L620,B$6:I$18929,8,FALSE)</f>
        <v>42453</v>
      </c>
      <c r="AC620" s="33" t="s">
        <v>18896</v>
      </c>
      <c r="AD620" s="33" t="s">
        <v>19859</v>
      </c>
      <c r="AF620" s="33" t="str">
        <f t="shared" si="108"/>
        <v>Post-calc.</v>
      </c>
      <c r="AG620" s="22" t="str">
        <f>VLOOKUP(L620,B$6:H$18929,7,FALSE)</f>
        <v>Post-calc.</v>
      </c>
      <c r="AH620" s="12" t="b">
        <f t="shared" si="109"/>
        <v>1</v>
      </c>
    </row>
    <row r="621" spans="1:35" x14ac:dyDescent="0.2">
      <c r="A621" s="15" t="s">
        <v>18275</v>
      </c>
      <c r="B621" s="15" t="str">
        <f t="shared" si="99"/>
        <v>1K074</v>
      </c>
      <c r="C621" s="18">
        <v>0</v>
      </c>
      <c r="D621" s="18">
        <v>0</v>
      </c>
      <c r="E621" s="20"/>
      <c r="F621" s="15" t="s">
        <v>28</v>
      </c>
      <c r="G621" s="15" t="s">
        <v>9774</v>
      </c>
      <c r="H621" s="15" t="str">
        <f t="shared" si="100"/>
        <v>Pre-calc.</v>
      </c>
      <c r="I621" s="27">
        <v>42367</v>
      </c>
      <c r="K621" s="37" t="s">
        <v>19424</v>
      </c>
      <c r="L621" s="32" t="s">
        <v>20955</v>
      </c>
      <c r="M621" s="34">
        <v>2486.7199999999998</v>
      </c>
      <c r="N621" s="29">
        <f t="shared" si="101"/>
        <v>0</v>
      </c>
      <c r="O621" s="32">
        <f t="shared" si="102"/>
        <v>2486.7199999999998</v>
      </c>
      <c r="P621" s="32">
        <f>IF(AB621&lt;&gt;DATE(1900,1,0),Q621-O621," Order not yet shipdate")</f>
        <v>0</v>
      </c>
      <c r="Q621" s="34">
        <v>2486.7199999999998</v>
      </c>
      <c r="R621" s="32">
        <f t="shared" si="103"/>
        <v>0</v>
      </c>
      <c r="S621" s="32" t="str">
        <f t="shared" si="104"/>
        <v>Post value</v>
      </c>
      <c r="T621" s="34">
        <v>2486.7199999999998</v>
      </c>
      <c r="U621" s="34">
        <f t="shared" si="105"/>
        <v>2486.7199999999998</v>
      </c>
      <c r="V621" s="34">
        <v>2486.7199999999998</v>
      </c>
      <c r="W621" s="32" t="b">
        <f t="shared" si="106"/>
        <v>1</v>
      </c>
      <c r="X621" s="32" t="b">
        <f t="shared" si="107"/>
        <v>1</v>
      </c>
      <c r="Y621" s="34">
        <v>2486.7199999999998</v>
      </c>
      <c r="Z621" s="34">
        <v>2486.7199999999998</v>
      </c>
      <c r="AA621" s="33" t="s">
        <v>18897</v>
      </c>
      <c r="AB621" s="24">
        <f>VLOOKUP(L621,B$6:I$18929,8,FALSE)</f>
        <v>42282</v>
      </c>
      <c r="AC621" s="33" t="s">
        <v>18896</v>
      </c>
      <c r="AD621" s="33" t="s">
        <v>19859</v>
      </c>
      <c r="AF621" s="33" t="str">
        <f t="shared" si="108"/>
        <v>Post-calc.</v>
      </c>
      <c r="AG621" s="22" t="str">
        <f>VLOOKUP(L621,B$6:H$18929,7,FALSE)</f>
        <v>Post-calc.</v>
      </c>
      <c r="AH621" s="12" t="b">
        <f t="shared" si="109"/>
        <v>1</v>
      </c>
    </row>
    <row r="622" spans="1:35" x14ac:dyDescent="0.2">
      <c r="A622" s="15" t="s">
        <v>18274</v>
      </c>
      <c r="B622" s="15" t="str">
        <f t="shared" si="99"/>
        <v>1K075</v>
      </c>
      <c r="C622" s="18">
        <v>0</v>
      </c>
      <c r="D622" s="18">
        <v>0</v>
      </c>
      <c r="E622" s="20">
        <v>42094</v>
      </c>
      <c r="F622" s="15" t="s">
        <v>28</v>
      </c>
      <c r="G622" s="15" t="s">
        <v>9774</v>
      </c>
      <c r="H622" s="15" t="str">
        <f t="shared" si="100"/>
        <v>Post-calc.</v>
      </c>
      <c r="I622" s="27">
        <v>42094</v>
      </c>
      <c r="K622" s="37" t="s">
        <v>19425</v>
      </c>
      <c r="L622" s="32" t="s">
        <v>20956</v>
      </c>
      <c r="M622" s="34">
        <v>1428.11</v>
      </c>
      <c r="N622" s="29">
        <f t="shared" si="101"/>
        <v>0</v>
      </c>
      <c r="O622" s="32">
        <f t="shared" si="102"/>
        <v>1428.11</v>
      </c>
      <c r="P622" s="32">
        <f>IF(AB622&lt;&gt;DATE(1900,1,0),Q622-O622," Order not yet shipdate")</f>
        <v>0</v>
      </c>
      <c r="Q622" s="34">
        <v>1428.11</v>
      </c>
      <c r="R622" s="32">
        <f t="shared" si="103"/>
        <v>0</v>
      </c>
      <c r="S622" s="32" t="str">
        <f t="shared" si="104"/>
        <v>Post value</v>
      </c>
      <c r="T622" s="34">
        <v>1855.2</v>
      </c>
      <c r="U622" s="34">
        <f t="shared" si="105"/>
        <v>1855.2</v>
      </c>
      <c r="V622" s="34">
        <v>1855.2</v>
      </c>
      <c r="W622" s="32" t="b">
        <f t="shared" si="106"/>
        <v>1</v>
      </c>
      <c r="X622" s="32" t="b">
        <f t="shared" si="107"/>
        <v>1</v>
      </c>
      <c r="Y622" s="34">
        <v>1428.11</v>
      </c>
      <c r="Z622" s="34">
        <v>1855.2</v>
      </c>
      <c r="AA622" s="33" t="s">
        <v>18897</v>
      </c>
      <c r="AB622" s="24">
        <f>VLOOKUP(L622,B$6:I$18929,8,FALSE)</f>
        <v>42293</v>
      </c>
      <c r="AC622" s="33" t="s">
        <v>18896</v>
      </c>
      <c r="AD622" s="33" t="s">
        <v>19859</v>
      </c>
      <c r="AF622" s="33" t="str">
        <f t="shared" si="108"/>
        <v>Post-calc.</v>
      </c>
      <c r="AG622" s="22" t="str">
        <f>VLOOKUP(L622,B$6:H$18929,7,FALSE)</f>
        <v>Post-calc.</v>
      </c>
      <c r="AH622" s="12" t="b">
        <f t="shared" si="109"/>
        <v>1</v>
      </c>
      <c r="AI622" s="32"/>
    </row>
    <row r="623" spans="1:35" x14ac:dyDescent="0.2">
      <c r="A623" s="15" t="s">
        <v>18273</v>
      </c>
      <c r="B623" s="15" t="str">
        <f t="shared" si="99"/>
        <v>1K076</v>
      </c>
      <c r="C623" s="18">
        <v>0</v>
      </c>
      <c r="D623" s="18">
        <v>0</v>
      </c>
      <c r="E623" s="20"/>
      <c r="F623" s="15" t="s">
        <v>28</v>
      </c>
      <c r="G623" s="15" t="s">
        <v>9774</v>
      </c>
      <c r="H623" s="15" t="str">
        <f t="shared" si="100"/>
        <v>Pre-calc.</v>
      </c>
      <c r="I623" s="27">
        <v>42361</v>
      </c>
      <c r="K623" s="37" t="s">
        <v>19426</v>
      </c>
      <c r="L623" s="32" t="s">
        <v>20957</v>
      </c>
      <c r="M623" s="34">
        <v>470.11</v>
      </c>
      <c r="N623" s="29">
        <f t="shared" si="101"/>
        <v>0</v>
      </c>
      <c r="O623" s="32">
        <f t="shared" si="102"/>
        <v>470.11</v>
      </c>
      <c r="P623" s="32">
        <f>IF(AB623&lt;&gt;DATE(1900,1,0),Q623-O623," Order not yet shipdate")</f>
        <v>0</v>
      </c>
      <c r="Q623" s="34">
        <v>470.11</v>
      </c>
      <c r="R623" s="32">
        <f t="shared" si="103"/>
        <v>0</v>
      </c>
      <c r="S623" s="32" t="str">
        <f t="shared" si="104"/>
        <v>Post value</v>
      </c>
      <c r="T623" s="34">
        <v>458.39</v>
      </c>
      <c r="U623" s="34">
        <f t="shared" si="105"/>
        <v>458.39</v>
      </c>
      <c r="V623" s="34">
        <v>458.39</v>
      </c>
      <c r="W623" s="32" t="b">
        <f t="shared" si="106"/>
        <v>1</v>
      </c>
      <c r="X623" s="32" t="b">
        <f t="shared" si="107"/>
        <v>1</v>
      </c>
      <c r="Y623" s="34">
        <v>470.11</v>
      </c>
      <c r="Z623" s="34">
        <v>458.39</v>
      </c>
      <c r="AA623" s="33" t="s">
        <v>18897</v>
      </c>
      <c r="AB623" s="24">
        <f>VLOOKUP(L623,B$6:I$18929,8,FALSE)</f>
        <v>42293</v>
      </c>
      <c r="AC623" s="33" t="s">
        <v>18896</v>
      </c>
      <c r="AD623" s="33" t="s">
        <v>19859</v>
      </c>
      <c r="AF623" s="33" t="str">
        <f t="shared" si="108"/>
        <v>Post-calc.</v>
      </c>
      <c r="AG623" s="22" t="str">
        <f>VLOOKUP(L623,B$6:H$18929,7,FALSE)</f>
        <v>Post-calc.</v>
      </c>
      <c r="AH623" s="12" t="b">
        <f t="shared" si="109"/>
        <v>1</v>
      </c>
      <c r="AI623" s="32"/>
    </row>
    <row r="624" spans="1:35" x14ac:dyDescent="0.2">
      <c r="A624" s="15" t="s">
        <v>18272</v>
      </c>
      <c r="B624" s="15" t="str">
        <f t="shared" si="99"/>
        <v>1K077</v>
      </c>
      <c r="C624" s="18">
        <v>0</v>
      </c>
      <c r="D624" s="18">
        <v>0</v>
      </c>
      <c r="E624" s="20"/>
      <c r="F624" s="15" t="s">
        <v>28</v>
      </c>
      <c r="G624" s="15" t="s">
        <v>9774</v>
      </c>
      <c r="H624" s="15" t="str">
        <f t="shared" si="100"/>
        <v>Pre-calc.</v>
      </c>
      <c r="I624" s="27">
        <v>42258</v>
      </c>
      <c r="K624" s="37" t="s">
        <v>19427</v>
      </c>
      <c r="L624" s="32" t="s">
        <v>20958</v>
      </c>
      <c r="M624" s="34">
        <v>2688.11</v>
      </c>
      <c r="N624" s="29">
        <f t="shared" si="101"/>
        <v>0</v>
      </c>
      <c r="O624" s="32">
        <f t="shared" si="102"/>
        <v>2688.11</v>
      </c>
      <c r="P624" s="32">
        <f>IF(AB624&lt;&gt;DATE(1900,1,0),Q624-O624," Order not yet shipdate")</f>
        <v>0</v>
      </c>
      <c r="Q624" s="34">
        <v>2688.11</v>
      </c>
      <c r="R624" s="32">
        <f t="shared" si="103"/>
        <v>0</v>
      </c>
      <c r="S624" s="32" t="str">
        <f t="shared" si="104"/>
        <v>Post value</v>
      </c>
      <c r="T624" s="34">
        <v>2662.27</v>
      </c>
      <c r="U624" s="34">
        <f t="shared" si="105"/>
        <v>2662.27</v>
      </c>
      <c r="V624" s="34">
        <v>2662.27</v>
      </c>
      <c r="W624" s="32" t="b">
        <f t="shared" si="106"/>
        <v>1</v>
      </c>
      <c r="X624" s="32" t="b">
        <f t="shared" si="107"/>
        <v>1</v>
      </c>
      <c r="Y624" s="34">
        <v>2688.11</v>
      </c>
      <c r="Z624" s="34">
        <v>2662.27</v>
      </c>
      <c r="AA624" s="33" t="s">
        <v>18897</v>
      </c>
      <c r="AB624" s="24">
        <f>VLOOKUP(L624,B$6:I$18929,8,FALSE)</f>
        <v>42296</v>
      </c>
      <c r="AC624" s="33" t="s">
        <v>18896</v>
      </c>
      <c r="AD624" s="33" t="s">
        <v>19859</v>
      </c>
      <c r="AF624" s="33" t="str">
        <f t="shared" si="108"/>
        <v>Post-calc.</v>
      </c>
      <c r="AG624" s="22" t="str">
        <f>VLOOKUP(L624,B$6:H$18929,7,FALSE)</f>
        <v>Post-calc.</v>
      </c>
      <c r="AH624" s="12" t="b">
        <f t="shared" si="109"/>
        <v>1</v>
      </c>
      <c r="AI624" s="32"/>
    </row>
    <row r="625" spans="1:35" x14ac:dyDescent="0.2">
      <c r="A625" s="15" t="s">
        <v>18271</v>
      </c>
      <c r="B625" s="15" t="str">
        <f t="shared" si="99"/>
        <v>1K078</v>
      </c>
      <c r="C625" s="18">
        <v>0</v>
      </c>
      <c r="D625" s="18">
        <v>0</v>
      </c>
      <c r="E625" s="20"/>
      <c r="F625" s="15" t="s">
        <v>28</v>
      </c>
      <c r="G625" s="15" t="s">
        <v>9774</v>
      </c>
      <c r="H625" s="15" t="str">
        <f t="shared" si="100"/>
        <v>Pre-calc.</v>
      </c>
      <c r="I625" s="27">
        <v>42451</v>
      </c>
      <c r="K625" s="37" t="s">
        <v>19949</v>
      </c>
      <c r="L625" s="32" t="s">
        <v>20959</v>
      </c>
      <c r="M625" s="34">
        <v>737.01</v>
      </c>
      <c r="N625" s="29">
        <f t="shared" si="101"/>
        <v>0</v>
      </c>
      <c r="O625" s="32">
        <f t="shared" si="102"/>
        <v>737.01</v>
      </c>
      <c r="P625" s="32" t="str">
        <f>IF(AB625&lt;&gt;DATE(1900,1,0),Q625-O625," Order not yet shipdate")</f>
        <v xml:space="preserve"> Order not yet shipdate</v>
      </c>
      <c r="Q625" s="34"/>
      <c r="R625" s="32" t="str">
        <f t="shared" si="103"/>
        <v>this is Pre value</v>
      </c>
      <c r="S625" s="32">
        <f t="shared" si="104"/>
        <v>-737.01</v>
      </c>
      <c r="T625" s="34">
        <v>737.01</v>
      </c>
      <c r="U625" s="34">
        <f t="shared" si="105"/>
        <v>737.01</v>
      </c>
      <c r="V625" s="34"/>
      <c r="W625" s="32" t="str">
        <f t="shared" si="106"/>
        <v>not yet finalized</v>
      </c>
      <c r="X625" s="32" t="b">
        <f t="shared" si="107"/>
        <v>1</v>
      </c>
      <c r="Y625" s="34">
        <v>737.01</v>
      </c>
      <c r="Z625" s="34"/>
      <c r="AA625" s="33" t="s">
        <v>19861</v>
      </c>
      <c r="AB625" s="24">
        <f>VLOOKUP(L625,B$6:I$18929,8,FALSE)</f>
        <v>0</v>
      </c>
      <c r="AC625" s="33" t="s">
        <v>18896</v>
      </c>
      <c r="AD625" s="33" t="s">
        <v>19859</v>
      </c>
      <c r="AF625" s="33" t="str">
        <f t="shared" si="108"/>
        <v>Pre-calc.</v>
      </c>
      <c r="AG625" s="22" t="str">
        <f>VLOOKUP(L625,B$6:H$18929,7,FALSE)</f>
        <v>Pre-calc.</v>
      </c>
      <c r="AH625" s="12" t="b">
        <f t="shared" si="109"/>
        <v>1</v>
      </c>
      <c r="AI625" s="25" t="s">
        <v>22254</v>
      </c>
    </row>
    <row r="626" spans="1:35" x14ac:dyDescent="0.2">
      <c r="A626" s="15" t="s">
        <v>18270</v>
      </c>
      <c r="B626" s="15" t="str">
        <f t="shared" si="99"/>
        <v>1K079</v>
      </c>
      <c r="C626" s="18">
        <v>0</v>
      </c>
      <c r="D626" s="18">
        <v>0</v>
      </c>
      <c r="E626" s="20"/>
      <c r="F626" s="15" t="s">
        <v>28</v>
      </c>
      <c r="G626" s="15" t="s">
        <v>9774</v>
      </c>
      <c r="H626" s="15" t="str">
        <f t="shared" si="100"/>
        <v>Pre-calc.</v>
      </c>
      <c r="I626" s="27">
        <v>42423</v>
      </c>
      <c r="K626" s="37" t="s">
        <v>19428</v>
      </c>
      <c r="L626" s="32" t="s">
        <v>20960</v>
      </c>
      <c r="M626" s="34">
        <v>385.59</v>
      </c>
      <c r="N626" s="29">
        <f t="shared" si="101"/>
        <v>0</v>
      </c>
      <c r="O626" s="32">
        <f t="shared" si="102"/>
        <v>385.59</v>
      </c>
      <c r="P626" s="32">
        <f>IF(AB626&lt;&gt;DATE(1900,1,0),Q626-O626," Order not yet shipdate")</f>
        <v>0</v>
      </c>
      <c r="Q626" s="34">
        <v>385.59</v>
      </c>
      <c r="R626" s="32">
        <f t="shared" si="103"/>
        <v>0</v>
      </c>
      <c r="S626" s="32" t="str">
        <f t="shared" si="104"/>
        <v>Post value</v>
      </c>
      <c r="T626" s="34">
        <v>385.59</v>
      </c>
      <c r="U626" s="34">
        <f t="shared" si="105"/>
        <v>385.59</v>
      </c>
      <c r="V626" s="34">
        <v>385.59</v>
      </c>
      <c r="W626" s="32" t="b">
        <f t="shared" si="106"/>
        <v>1</v>
      </c>
      <c r="X626" s="32" t="b">
        <f t="shared" si="107"/>
        <v>1</v>
      </c>
      <c r="Y626" s="34">
        <v>385.59</v>
      </c>
      <c r="Z626" s="34">
        <v>385.59</v>
      </c>
      <c r="AA626" s="33" t="s">
        <v>18897</v>
      </c>
      <c r="AB626" s="24">
        <f>VLOOKUP(L626,B$6:I$18929,8,FALSE)</f>
        <v>42429</v>
      </c>
      <c r="AC626" s="33" t="s">
        <v>18896</v>
      </c>
      <c r="AD626" s="33" t="s">
        <v>19859</v>
      </c>
      <c r="AF626" s="33" t="str">
        <f t="shared" si="108"/>
        <v>Post-calc.</v>
      </c>
      <c r="AG626" s="22" t="str">
        <f>VLOOKUP(L626,B$6:H$18929,7,FALSE)</f>
        <v>Post-calc.</v>
      </c>
      <c r="AH626" s="12" t="b">
        <f t="shared" si="109"/>
        <v>1</v>
      </c>
    </row>
    <row r="627" spans="1:35" x14ac:dyDescent="0.2">
      <c r="A627" s="15" t="s">
        <v>18269</v>
      </c>
      <c r="B627" s="15" t="str">
        <f t="shared" si="99"/>
        <v>1K080</v>
      </c>
      <c r="C627" s="18">
        <v>0</v>
      </c>
      <c r="D627" s="18">
        <v>0</v>
      </c>
      <c r="E627" s="20">
        <v>42185</v>
      </c>
      <c r="F627" s="15" t="s">
        <v>28</v>
      </c>
      <c r="G627" s="15" t="s">
        <v>9774</v>
      </c>
      <c r="H627" s="15" t="str">
        <f t="shared" si="100"/>
        <v>Post-calc.</v>
      </c>
      <c r="I627" s="27">
        <v>42185</v>
      </c>
      <c r="K627" s="37" t="s">
        <v>19429</v>
      </c>
      <c r="L627" s="32" t="s">
        <v>20961</v>
      </c>
      <c r="M627" s="34">
        <v>43.863599999999998</v>
      </c>
      <c r="N627" s="29">
        <f t="shared" si="101"/>
        <v>0</v>
      </c>
      <c r="O627" s="32">
        <f t="shared" si="102"/>
        <v>43.863599999999998</v>
      </c>
      <c r="P627" s="32">
        <f>IF(AB627&lt;&gt;DATE(1900,1,0),Q627-O627," Order not yet shipdate")</f>
        <v>0</v>
      </c>
      <c r="Q627" s="34">
        <v>43.863599999999998</v>
      </c>
      <c r="R627" s="32">
        <f t="shared" si="103"/>
        <v>0</v>
      </c>
      <c r="S627" s="32" t="str">
        <f t="shared" si="104"/>
        <v>Post value</v>
      </c>
      <c r="T627" s="34">
        <v>45.674900000000001</v>
      </c>
      <c r="U627" s="34">
        <f t="shared" si="105"/>
        <v>45.674900000000001</v>
      </c>
      <c r="V627" s="34">
        <v>45.674900000000001</v>
      </c>
      <c r="W627" s="32" t="b">
        <f t="shared" si="106"/>
        <v>1</v>
      </c>
      <c r="X627" s="32" t="b">
        <f t="shared" si="107"/>
        <v>1</v>
      </c>
      <c r="Y627" s="34">
        <v>43.863599999999998</v>
      </c>
      <c r="Z627" s="34">
        <v>45.674900000000001</v>
      </c>
      <c r="AA627" s="33" t="s">
        <v>18897</v>
      </c>
      <c r="AB627" s="24">
        <f>VLOOKUP(L627,B$6:I$18929,8,FALSE)</f>
        <v>42346</v>
      </c>
      <c r="AC627" s="33" t="s">
        <v>18896</v>
      </c>
      <c r="AD627" s="33" t="s">
        <v>19859</v>
      </c>
      <c r="AF627" s="33" t="str">
        <f t="shared" si="108"/>
        <v>Post-calc.</v>
      </c>
      <c r="AG627" s="22" t="str">
        <f>VLOOKUP(L627,B$6:H$18929,7,FALSE)</f>
        <v>Post-calc.</v>
      </c>
      <c r="AH627" s="12" t="b">
        <f t="shared" si="109"/>
        <v>1</v>
      </c>
    </row>
    <row r="628" spans="1:35" x14ac:dyDescent="0.2">
      <c r="A628" s="15" t="s">
        <v>18268</v>
      </c>
      <c r="B628" s="15" t="str">
        <f t="shared" si="99"/>
        <v>1K081</v>
      </c>
      <c r="C628" s="18">
        <v>0</v>
      </c>
      <c r="D628" s="18">
        <v>0</v>
      </c>
      <c r="E628" s="20"/>
      <c r="F628" s="15" t="s">
        <v>28</v>
      </c>
      <c r="G628" s="15" t="s">
        <v>9774</v>
      </c>
      <c r="H628" s="15" t="str">
        <f t="shared" si="100"/>
        <v>Pre-calc.</v>
      </c>
      <c r="I628" s="27">
        <v>42437</v>
      </c>
      <c r="K628" s="37" t="s">
        <v>19430</v>
      </c>
      <c r="L628" s="32" t="s">
        <v>20962</v>
      </c>
      <c r="M628" s="34">
        <v>392.94060000000002</v>
      </c>
      <c r="N628" s="29">
        <f t="shared" si="101"/>
        <v>0</v>
      </c>
      <c r="O628" s="32">
        <f t="shared" si="102"/>
        <v>392.94060000000002</v>
      </c>
      <c r="P628" s="32">
        <f>IF(AB628&lt;&gt;DATE(1900,1,0),Q628-O628," Order not yet shipdate")</f>
        <v>0</v>
      </c>
      <c r="Q628" s="34">
        <v>392.94060000000002</v>
      </c>
      <c r="R628" s="32">
        <f t="shared" si="103"/>
        <v>0</v>
      </c>
      <c r="S628" s="32" t="str">
        <f t="shared" si="104"/>
        <v>Post value</v>
      </c>
      <c r="T628" s="34">
        <v>393.0043</v>
      </c>
      <c r="U628" s="34">
        <f t="shared" si="105"/>
        <v>393.0043</v>
      </c>
      <c r="V628" s="34">
        <v>393.0043</v>
      </c>
      <c r="W628" s="32" t="b">
        <f t="shared" si="106"/>
        <v>1</v>
      </c>
      <c r="X628" s="32" t="b">
        <f t="shared" si="107"/>
        <v>1</v>
      </c>
      <c r="Y628" s="34">
        <v>392.94060000000002</v>
      </c>
      <c r="Z628" s="34">
        <v>393.0043</v>
      </c>
      <c r="AA628" s="33" t="s">
        <v>18897</v>
      </c>
      <c r="AB628" s="24">
        <f>VLOOKUP(L628,B$6:I$18929,8,FALSE)</f>
        <v>42349</v>
      </c>
      <c r="AC628" s="33" t="s">
        <v>18896</v>
      </c>
      <c r="AD628" s="33" t="s">
        <v>19859</v>
      </c>
      <c r="AF628" s="33" t="str">
        <f t="shared" si="108"/>
        <v>Post-calc.</v>
      </c>
      <c r="AG628" s="22" t="str">
        <f>VLOOKUP(L628,B$6:H$18929,7,FALSE)</f>
        <v>Post-calc.</v>
      </c>
      <c r="AH628" s="12" t="b">
        <f t="shared" si="109"/>
        <v>1</v>
      </c>
    </row>
    <row r="629" spans="1:35" x14ac:dyDescent="0.2">
      <c r="A629" s="15" t="s">
        <v>18267</v>
      </c>
      <c r="B629" s="15" t="str">
        <f t="shared" si="99"/>
        <v>1K082</v>
      </c>
      <c r="C629" s="18">
        <v>0</v>
      </c>
      <c r="D629" s="18">
        <v>0</v>
      </c>
      <c r="E629" s="20"/>
      <c r="F629" s="15" t="s">
        <v>28</v>
      </c>
      <c r="G629" s="15" t="s">
        <v>9774</v>
      </c>
      <c r="H629" s="15" t="str">
        <f t="shared" si="100"/>
        <v>Pre-calc.</v>
      </c>
      <c r="I629" s="27">
        <v>42299</v>
      </c>
      <c r="K629" s="37" t="s">
        <v>19431</v>
      </c>
      <c r="L629" s="32" t="s">
        <v>20963</v>
      </c>
      <c r="M629" s="34">
        <v>153.83019999999999</v>
      </c>
      <c r="N629" s="29">
        <f t="shared" si="101"/>
        <v>0</v>
      </c>
      <c r="O629" s="32">
        <f t="shared" si="102"/>
        <v>153.83019999999999</v>
      </c>
      <c r="P629" s="32">
        <f>IF(AB629&lt;&gt;DATE(1900,1,0),Q629-O629," Order not yet shipdate")</f>
        <v>0</v>
      </c>
      <c r="Q629" s="34">
        <v>153.83019999999999</v>
      </c>
      <c r="R629" s="32">
        <f t="shared" si="103"/>
        <v>-1.0000000000331966E-4</v>
      </c>
      <c r="S629" s="32" t="str">
        <f t="shared" si="104"/>
        <v>Post value</v>
      </c>
      <c r="T629" s="34">
        <v>162.5515</v>
      </c>
      <c r="U629" s="34">
        <f t="shared" si="105"/>
        <v>162.55160000000001</v>
      </c>
      <c r="V629" s="34">
        <v>162.5515</v>
      </c>
      <c r="W629" s="32" t="b">
        <f t="shared" si="106"/>
        <v>1</v>
      </c>
      <c r="X629" s="32" t="b">
        <f t="shared" si="107"/>
        <v>1</v>
      </c>
      <c r="Y629" s="34">
        <v>153.83019999999999</v>
      </c>
      <c r="Z629" s="34">
        <v>162.5515</v>
      </c>
      <c r="AA629" s="33" t="s">
        <v>18897</v>
      </c>
      <c r="AB629" s="24">
        <f>VLOOKUP(L629,B$6:I$18929,8,FALSE)</f>
        <v>42328</v>
      </c>
      <c r="AC629" s="33" t="s">
        <v>18896</v>
      </c>
      <c r="AD629" s="33" t="s">
        <v>19859</v>
      </c>
      <c r="AF629" s="33" t="str">
        <f t="shared" si="108"/>
        <v>Post-calc.</v>
      </c>
      <c r="AG629" s="22" t="str">
        <f>VLOOKUP(L629,B$6:H$18929,7,FALSE)</f>
        <v>Post-calc.</v>
      </c>
      <c r="AH629" s="12" t="b">
        <f t="shared" si="109"/>
        <v>1</v>
      </c>
    </row>
    <row r="630" spans="1:35" x14ac:dyDescent="0.2">
      <c r="A630" s="15" t="s">
        <v>18266</v>
      </c>
      <c r="B630" s="15" t="str">
        <f t="shared" si="99"/>
        <v>1K083</v>
      </c>
      <c r="C630" s="18">
        <v>0</v>
      </c>
      <c r="D630" s="18">
        <v>0</v>
      </c>
      <c r="E630" s="20"/>
      <c r="F630" s="15" t="s">
        <v>28</v>
      </c>
      <c r="G630" s="15" t="s">
        <v>9774</v>
      </c>
      <c r="H630" s="15" t="str">
        <f t="shared" si="100"/>
        <v>Pre-calc.</v>
      </c>
      <c r="I630" s="27">
        <v>42326</v>
      </c>
      <c r="K630" s="37" t="s">
        <v>19432</v>
      </c>
      <c r="L630" s="32" t="s">
        <v>20964</v>
      </c>
      <c r="M630" s="34">
        <v>3585.12</v>
      </c>
      <c r="N630" s="29">
        <f t="shared" si="101"/>
        <v>0</v>
      </c>
      <c r="O630" s="32">
        <f t="shared" si="102"/>
        <v>3585.12</v>
      </c>
      <c r="P630" s="32">
        <f>IF(AB630&lt;&gt;DATE(1900,1,0),Q630-O630," Order not yet shipdate")</f>
        <v>0</v>
      </c>
      <c r="Q630" s="34">
        <v>3585.12</v>
      </c>
      <c r="R630" s="32">
        <f t="shared" si="103"/>
        <v>0</v>
      </c>
      <c r="S630" s="32" t="str">
        <f t="shared" si="104"/>
        <v>Post value</v>
      </c>
      <c r="T630" s="34">
        <v>8268.41</v>
      </c>
      <c r="U630" s="34">
        <f t="shared" si="105"/>
        <v>8268.41</v>
      </c>
      <c r="V630" s="34">
        <v>8268.41</v>
      </c>
      <c r="W630" s="32" t="b">
        <f t="shared" si="106"/>
        <v>1</v>
      </c>
      <c r="X630" s="32" t="b">
        <f t="shared" si="107"/>
        <v>1</v>
      </c>
      <c r="Y630" s="34">
        <v>3585.12</v>
      </c>
      <c r="Z630" s="34">
        <v>8268.41</v>
      </c>
      <c r="AA630" s="33" t="s">
        <v>18897</v>
      </c>
      <c r="AB630" s="24">
        <f>VLOOKUP(L630,B$6:I$18929,8,FALSE)</f>
        <v>42369</v>
      </c>
      <c r="AC630" s="33" t="s">
        <v>18896</v>
      </c>
      <c r="AD630" s="33" t="s">
        <v>19859</v>
      </c>
      <c r="AF630" s="33" t="str">
        <f t="shared" si="108"/>
        <v>Post-calc.</v>
      </c>
      <c r="AG630" s="22" t="str">
        <f>VLOOKUP(L630,B$6:H$18929,7,FALSE)</f>
        <v>Post-calc.</v>
      </c>
      <c r="AH630" s="12" t="b">
        <f t="shared" si="109"/>
        <v>1</v>
      </c>
      <c r="AI630" s="32"/>
    </row>
    <row r="631" spans="1:35" x14ac:dyDescent="0.2">
      <c r="A631" s="15" t="s">
        <v>18265</v>
      </c>
      <c r="B631" s="15" t="str">
        <f t="shared" si="99"/>
        <v>1K084</v>
      </c>
      <c r="C631" s="18">
        <v>0</v>
      </c>
      <c r="D631" s="18">
        <v>0</v>
      </c>
      <c r="E631" s="20"/>
      <c r="F631" s="15" t="s">
        <v>28</v>
      </c>
      <c r="G631" s="15" t="s">
        <v>9774</v>
      </c>
      <c r="H631" s="15" t="str">
        <f t="shared" si="100"/>
        <v>Pre-calc.</v>
      </c>
      <c r="I631" s="27">
        <v>42410</v>
      </c>
      <c r="K631" s="37" t="s">
        <v>19433</v>
      </c>
      <c r="L631" s="32" t="s">
        <v>20965</v>
      </c>
      <c r="M631" s="34">
        <v>6392.9722000000002</v>
      </c>
      <c r="N631" s="29">
        <f t="shared" si="101"/>
        <v>0</v>
      </c>
      <c r="O631" s="32">
        <f t="shared" si="102"/>
        <v>6392.9722000000002</v>
      </c>
      <c r="P631" s="32">
        <f>IF(AB631&lt;&gt;DATE(1900,1,0),Q631-O631," Order not yet shipdate")</f>
        <v>0</v>
      </c>
      <c r="Q631" s="34">
        <v>6392.9722000000002</v>
      </c>
      <c r="R631" s="32">
        <f t="shared" si="103"/>
        <v>0</v>
      </c>
      <c r="S631" s="32" t="str">
        <f t="shared" si="104"/>
        <v>Post value</v>
      </c>
      <c r="T631" s="34">
        <v>6546.8636999999999</v>
      </c>
      <c r="U631" s="34">
        <f t="shared" si="105"/>
        <v>6546.8636999999999</v>
      </c>
      <c r="V631" s="34">
        <v>6546.8636999999999</v>
      </c>
      <c r="W631" s="32" t="b">
        <f t="shared" si="106"/>
        <v>1</v>
      </c>
      <c r="X631" s="32" t="b">
        <f t="shared" si="107"/>
        <v>1</v>
      </c>
      <c r="Y631" s="34">
        <v>6392.9722000000002</v>
      </c>
      <c r="Z631" s="34">
        <v>6546.8636999999999</v>
      </c>
      <c r="AA631" s="33" t="s">
        <v>18897</v>
      </c>
      <c r="AB631" s="24">
        <f>VLOOKUP(L631,B$6:I$18929,8,FALSE)</f>
        <v>42359</v>
      </c>
      <c r="AC631" s="33" t="s">
        <v>18896</v>
      </c>
      <c r="AD631" s="33" t="s">
        <v>19859</v>
      </c>
      <c r="AF631" s="33" t="str">
        <f t="shared" si="108"/>
        <v>Post-calc.</v>
      </c>
      <c r="AG631" s="22" t="str">
        <f>VLOOKUP(L631,B$6:H$18929,7,FALSE)</f>
        <v>Post-calc.</v>
      </c>
      <c r="AH631" s="12" t="b">
        <f t="shared" si="109"/>
        <v>1</v>
      </c>
    </row>
    <row r="632" spans="1:35" x14ac:dyDescent="0.2">
      <c r="A632" s="15" t="s">
        <v>18264</v>
      </c>
      <c r="B632" s="15" t="str">
        <f t="shared" si="99"/>
        <v>1K085</v>
      </c>
      <c r="C632" s="18">
        <v>0</v>
      </c>
      <c r="D632" s="18">
        <v>0</v>
      </c>
      <c r="E632" s="20"/>
      <c r="F632" s="15" t="s">
        <v>28</v>
      </c>
      <c r="G632" s="15" t="s">
        <v>9774</v>
      </c>
      <c r="H632" s="15" t="str">
        <f t="shared" si="100"/>
        <v>Pre-calc.</v>
      </c>
      <c r="I632" s="27">
        <v>42428</v>
      </c>
      <c r="K632" s="37" t="s">
        <v>19950</v>
      </c>
      <c r="L632" s="32" t="s">
        <v>20966</v>
      </c>
      <c r="M632" s="34">
        <v>1491.5808</v>
      </c>
      <c r="N632" s="29">
        <f t="shared" si="101"/>
        <v>0</v>
      </c>
      <c r="O632" s="32">
        <f t="shared" si="102"/>
        <v>1491.5808</v>
      </c>
      <c r="P632" s="32">
        <f>IF(AB632&lt;&gt;DATE(1900,1,0),Q632-O632," Order not yet shipdate")</f>
        <v>0</v>
      </c>
      <c r="Q632" s="34">
        <v>1491.5808</v>
      </c>
      <c r="R632" s="32" t="str">
        <f t="shared" si="103"/>
        <v>this is Pre value</v>
      </c>
      <c r="S632" s="32">
        <f t="shared" si="104"/>
        <v>0</v>
      </c>
      <c r="T632" s="34">
        <v>1491.5808</v>
      </c>
      <c r="U632" s="34">
        <f t="shared" si="105"/>
        <v>1519.6203</v>
      </c>
      <c r="V632" s="34">
        <v>1491.5808</v>
      </c>
      <c r="W632" s="32" t="b">
        <f t="shared" si="106"/>
        <v>1</v>
      </c>
      <c r="X632" s="32" t="b">
        <f t="shared" si="107"/>
        <v>1</v>
      </c>
      <c r="Y632" s="34">
        <v>1491.5808</v>
      </c>
      <c r="Z632" s="34">
        <v>1491.5808</v>
      </c>
      <c r="AA632" s="33" t="s">
        <v>19861</v>
      </c>
      <c r="AB632" s="24">
        <f>VLOOKUP(L632,B$6:I$18929,8,FALSE)</f>
        <v>42356</v>
      </c>
      <c r="AC632" s="33" t="s">
        <v>18896</v>
      </c>
      <c r="AD632" s="33" t="s">
        <v>19859</v>
      </c>
      <c r="AF632" s="33" t="str">
        <f t="shared" si="108"/>
        <v>Pre-calc.</v>
      </c>
      <c r="AG632" s="22" t="str">
        <f>VLOOKUP(L632,B$6:H$18929,7,FALSE)</f>
        <v>Pre-calc.</v>
      </c>
      <c r="AH632" s="12" t="b">
        <f t="shared" si="109"/>
        <v>1</v>
      </c>
    </row>
    <row r="633" spans="1:35" x14ac:dyDescent="0.2">
      <c r="A633" s="15" t="s">
        <v>18263</v>
      </c>
      <c r="B633" s="15" t="str">
        <f t="shared" si="99"/>
        <v>1K086</v>
      </c>
      <c r="C633" s="18">
        <v>0</v>
      </c>
      <c r="D633" s="18">
        <v>0</v>
      </c>
      <c r="E633" s="20"/>
      <c r="F633" s="15" t="s">
        <v>28</v>
      </c>
      <c r="G633" s="15" t="s">
        <v>9774</v>
      </c>
      <c r="H633" s="15" t="str">
        <f t="shared" si="100"/>
        <v>Pre-calc.</v>
      </c>
      <c r="I633" s="27">
        <v>42308</v>
      </c>
      <c r="K633" s="37" t="s">
        <v>19951</v>
      </c>
      <c r="L633" s="32" t="s">
        <v>20967</v>
      </c>
      <c r="M633" s="34">
        <v>10069.8164</v>
      </c>
      <c r="N633" s="29">
        <f t="shared" si="101"/>
        <v>5772.0163999999995</v>
      </c>
      <c r="O633" s="32">
        <f t="shared" si="102"/>
        <v>4297.8</v>
      </c>
      <c r="P633" s="32" t="str">
        <f>IF(AB633&lt;&gt;DATE(1900,1,0),Q633-O633," Order not yet shipdate")</f>
        <v xml:space="preserve"> Order not yet shipdate</v>
      </c>
      <c r="Q633" s="34"/>
      <c r="R633" s="32" t="str">
        <f t="shared" si="103"/>
        <v>this is Pre value</v>
      </c>
      <c r="S633" s="32">
        <f t="shared" si="104"/>
        <v>-4297.8</v>
      </c>
      <c r="T633" s="34">
        <v>10069.8164</v>
      </c>
      <c r="U633" s="34">
        <f t="shared" si="105"/>
        <v>7402.18</v>
      </c>
      <c r="V633" s="34"/>
      <c r="W633" s="32" t="str">
        <f t="shared" si="106"/>
        <v>not yet finalized</v>
      </c>
      <c r="X633" s="32" t="b">
        <f t="shared" si="107"/>
        <v>1</v>
      </c>
      <c r="Y633" s="34">
        <v>10069.8164</v>
      </c>
      <c r="Z633" s="34"/>
      <c r="AA633" s="33" t="s">
        <v>19861</v>
      </c>
      <c r="AB633" s="24">
        <f>VLOOKUP(L633,B$6:I$18929,8,FALSE)</f>
        <v>0</v>
      </c>
      <c r="AC633" s="33" t="s">
        <v>18896</v>
      </c>
      <c r="AD633" s="33" t="s">
        <v>19859</v>
      </c>
      <c r="AF633" s="33" t="str">
        <f t="shared" si="108"/>
        <v>Pre-calc.</v>
      </c>
      <c r="AG633" s="22" t="str">
        <f>VLOOKUP(L633,B$6:H$18929,7,FALSE)</f>
        <v>Pre-calc.</v>
      </c>
      <c r="AH633" s="12" t="b">
        <f t="shared" si="109"/>
        <v>1</v>
      </c>
      <c r="AI633" s="25" t="s">
        <v>22254</v>
      </c>
    </row>
    <row r="634" spans="1:35" x14ac:dyDescent="0.2">
      <c r="A634" s="15" t="s">
        <v>18262</v>
      </c>
      <c r="B634" s="15" t="str">
        <f t="shared" si="99"/>
        <v>1K087</v>
      </c>
      <c r="C634" s="18">
        <v>0</v>
      </c>
      <c r="D634" s="18">
        <v>0</v>
      </c>
      <c r="E634" s="20"/>
      <c r="F634" s="15" t="s">
        <v>28</v>
      </c>
      <c r="G634" s="15" t="s">
        <v>9774</v>
      </c>
      <c r="H634" s="15" t="str">
        <f t="shared" si="100"/>
        <v>Pre-calc.</v>
      </c>
      <c r="I634" s="27">
        <v>42308</v>
      </c>
      <c r="K634" s="37" t="s">
        <v>19952</v>
      </c>
      <c r="L634" s="32" t="s">
        <v>20968</v>
      </c>
      <c r="M634" s="34">
        <v>5205.723</v>
      </c>
      <c r="N634" s="29">
        <f t="shared" si="101"/>
        <v>0</v>
      </c>
      <c r="O634" s="32">
        <f t="shared" si="102"/>
        <v>5205.723</v>
      </c>
      <c r="P634" s="32">
        <f>IF(AB634&lt;&gt;DATE(1900,1,0),Q634-O634," Order not yet shipdate")</f>
        <v>0</v>
      </c>
      <c r="Q634" s="34">
        <v>5205.723</v>
      </c>
      <c r="R634" s="32" t="str">
        <f t="shared" si="103"/>
        <v>this is Pre value</v>
      </c>
      <c r="S634" s="32">
        <f t="shared" si="104"/>
        <v>0</v>
      </c>
      <c r="T634" s="34">
        <v>5205.723</v>
      </c>
      <c r="U634" s="34">
        <f t="shared" si="105"/>
        <v>5463.7307000000001</v>
      </c>
      <c r="V634" s="34">
        <v>5205.723</v>
      </c>
      <c r="W634" s="32" t="b">
        <f t="shared" si="106"/>
        <v>1</v>
      </c>
      <c r="X634" s="32" t="b">
        <f t="shared" si="107"/>
        <v>1</v>
      </c>
      <c r="Y634" s="34">
        <v>5205.723</v>
      </c>
      <c r="Z634" s="34">
        <v>5205.723</v>
      </c>
      <c r="AA634" s="33" t="s">
        <v>19861</v>
      </c>
      <c r="AB634" s="24">
        <f>VLOOKUP(L634,B$6:I$18929,8,FALSE)</f>
        <v>42319</v>
      </c>
      <c r="AC634" s="33" t="s">
        <v>18896</v>
      </c>
      <c r="AD634" s="33" t="s">
        <v>19859</v>
      </c>
      <c r="AF634" s="33" t="str">
        <f t="shared" si="108"/>
        <v>Pre-calc.</v>
      </c>
      <c r="AG634" s="22" t="str">
        <f>VLOOKUP(L634,B$6:H$18929,7,FALSE)</f>
        <v>Pre-calc.</v>
      </c>
      <c r="AH634" s="12" t="b">
        <f t="shared" si="109"/>
        <v>1</v>
      </c>
    </row>
    <row r="635" spans="1:35" x14ac:dyDescent="0.2">
      <c r="A635" s="15" t="s">
        <v>18261</v>
      </c>
      <c r="B635" s="15" t="str">
        <f t="shared" si="99"/>
        <v>1P001</v>
      </c>
      <c r="C635" s="18">
        <v>0</v>
      </c>
      <c r="D635" s="18">
        <v>0</v>
      </c>
      <c r="E635" s="20">
        <v>39783</v>
      </c>
      <c r="F635" s="15" t="s">
        <v>57</v>
      </c>
      <c r="G635" s="15" t="s">
        <v>9774</v>
      </c>
      <c r="H635" s="15" t="str">
        <f t="shared" si="100"/>
        <v>Post-calc.</v>
      </c>
      <c r="I635" s="27">
        <v>39783</v>
      </c>
      <c r="K635" s="37" t="s">
        <v>19953</v>
      </c>
      <c r="L635" s="32" t="s">
        <v>20969</v>
      </c>
      <c r="M635" s="34">
        <v>1160.52</v>
      </c>
      <c r="N635" s="29">
        <f t="shared" si="101"/>
        <v>0</v>
      </c>
      <c r="O635" s="32">
        <f t="shared" si="102"/>
        <v>1160.52</v>
      </c>
      <c r="P635" s="32">
        <f>IF(AB635&lt;&gt;DATE(1900,1,0),Q635-O635," Order not yet shipdate")</f>
        <v>0</v>
      </c>
      <c r="Q635" s="34">
        <v>1160.52</v>
      </c>
      <c r="R635" s="32" t="str">
        <f t="shared" si="103"/>
        <v>this is Pre value</v>
      </c>
      <c r="S635" s="32">
        <f t="shared" si="104"/>
        <v>0</v>
      </c>
      <c r="T635" s="34">
        <v>1160.52</v>
      </c>
      <c r="U635" s="34">
        <f t="shared" si="105"/>
        <v>1183.9100000000001</v>
      </c>
      <c r="V635" s="34">
        <v>1160.52</v>
      </c>
      <c r="W635" s="32" t="b">
        <f t="shared" si="106"/>
        <v>1</v>
      </c>
      <c r="X635" s="32" t="b">
        <f t="shared" si="107"/>
        <v>1</v>
      </c>
      <c r="Y635" s="34">
        <v>1160.52</v>
      </c>
      <c r="Z635" s="34">
        <v>1160.52</v>
      </c>
      <c r="AA635" s="33" t="s">
        <v>19861</v>
      </c>
      <c r="AB635" s="24">
        <f>VLOOKUP(L635,B$6:I$18929,8,FALSE)</f>
        <v>42431</v>
      </c>
      <c r="AC635" s="33" t="s">
        <v>18896</v>
      </c>
      <c r="AD635" s="33" t="s">
        <v>19859</v>
      </c>
      <c r="AF635" s="33" t="str">
        <f t="shared" si="108"/>
        <v>Pre-calc.</v>
      </c>
      <c r="AG635" s="22" t="str">
        <f>VLOOKUP(L635,B$6:H$18929,7,FALSE)</f>
        <v>Pre-calc.</v>
      </c>
      <c r="AH635" s="12" t="b">
        <f t="shared" si="109"/>
        <v>1</v>
      </c>
    </row>
    <row r="636" spans="1:35" x14ac:dyDescent="0.2">
      <c r="A636" s="15" t="s">
        <v>18260</v>
      </c>
      <c r="B636" s="15" t="str">
        <f t="shared" si="99"/>
        <v>1P002</v>
      </c>
      <c r="C636" s="18">
        <v>0</v>
      </c>
      <c r="D636" s="18">
        <v>0</v>
      </c>
      <c r="E636" s="20">
        <v>39845</v>
      </c>
      <c r="F636" s="15" t="s">
        <v>57</v>
      </c>
      <c r="G636" s="15" t="s">
        <v>9774</v>
      </c>
      <c r="H636" s="15" t="str">
        <f t="shared" si="100"/>
        <v>Post-calc.</v>
      </c>
      <c r="I636" s="27">
        <v>39845</v>
      </c>
      <c r="K636" s="37" t="s">
        <v>19434</v>
      </c>
      <c r="L636" s="32" t="s">
        <v>20970</v>
      </c>
      <c r="M636" s="34">
        <v>1252.51</v>
      </c>
      <c r="N636" s="29">
        <f t="shared" si="101"/>
        <v>0</v>
      </c>
      <c r="O636" s="32">
        <f t="shared" si="102"/>
        <v>1252.51</v>
      </c>
      <c r="P636" s="32">
        <f>IF(AB636&lt;&gt;DATE(1900,1,0),Q636-O636," Order not yet shipdate")</f>
        <v>0</v>
      </c>
      <c r="Q636" s="34">
        <v>1252.51</v>
      </c>
      <c r="R636" s="32">
        <f t="shared" si="103"/>
        <v>0</v>
      </c>
      <c r="S636" s="32" t="str">
        <f t="shared" si="104"/>
        <v>Post value</v>
      </c>
      <c r="T636" s="34">
        <v>1577.55</v>
      </c>
      <c r="U636" s="34">
        <f t="shared" si="105"/>
        <v>1577.55</v>
      </c>
      <c r="V636" s="34">
        <v>1577.55</v>
      </c>
      <c r="W636" s="32" t="b">
        <f t="shared" si="106"/>
        <v>1</v>
      </c>
      <c r="X636" s="32" t="b">
        <f t="shared" si="107"/>
        <v>1</v>
      </c>
      <c r="Y636" s="34">
        <v>1252.51</v>
      </c>
      <c r="Z636" s="34">
        <v>1577.55</v>
      </c>
      <c r="AA636" s="33" t="s">
        <v>18897</v>
      </c>
      <c r="AB636" s="24">
        <f>VLOOKUP(L636,B$6:I$18929,8,FALSE)</f>
        <v>42359</v>
      </c>
      <c r="AC636" s="33" t="s">
        <v>18896</v>
      </c>
      <c r="AD636" s="33" t="s">
        <v>19859</v>
      </c>
      <c r="AF636" s="33" t="str">
        <f t="shared" si="108"/>
        <v>Post-calc.</v>
      </c>
      <c r="AG636" s="22" t="str">
        <f>VLOOKUP(L636,B$6:H$18929,7,FALSE)</f>
        <v>Post-calc.</v>
      </c>
      <c r="AH636" s="12" t="b">
        <f t="shared" si="109"/>
        <v>1</v>
      </c>
      <c r="AI636" s="32"/>
    </row>
    <row r="637" spans="1:35" x14ac:dyDescent="0.2">
      <c r="A637" s="15" t="s">
        <v>18259</v>
      </c>
      <c r="B637" s="15" t="str">
        <f t="shared" si="99"/>
        <v>1P003</v>
      </c>
      <c r="C637" s="18">
        <v>0</v>
      </c>
      <c r="D637" s="18">
        <v>0</v>
      </c>
      <c r="E637" s="20">
        <v>39814</v>
      </c>
      <c r="F637" s="15" t="s">
        <v>57</v>
      </c>
      <c r="G637" s="15" t="s">
        <v>9774</v>
      </c>
      <c r="H637" s="15" t="str">
        <f t="shared" si="100"/>
        <v>Post-calc.</v>
      </c>
      <c r="I637" s="27">
        <v>39814</v>
      </c>
      <c r="K637" s="37" t="s">
        <v>19954</v>
      </c>
      <c r="L637" s="32" t="s">
        <v>20971</v>
      </c>
      <c r="M637" s="34">
        <v>2277.7399999999998</v>
      </c>
      <c r="N637" s="29">
        <f t="shared" si="101"/>
        <v>0</v>
      </c>
      <c r="O637" s="32">
        <f t="shared" si="102"/>
        <v>2277.7399999999998</v>
      </c>
      <c r="P637" s="32">
        <f>IF(AB637&lt;&gt;DATE(1900,1,0),Q637-O637," Order not yet shipdate")</f>
        <v>0</v>
      </c>
      <c r="Q637" s="34">
        <v>2277.7399999999998</v>
      </c>
      <c r="R637" s="32" t="str">
        <f t="shared" si="103"/>
        <v>this is Pre value</v>
      </c>
      <c r="S637" s="32">
        <f t="shared" si="104"/>
        <v>0</v>
      </c>
      <c r="T637" s="34">
        <v>2277.7399999999998</v>
      </c>
      <c r="U637" s="34">
        <f t="shared" si="105"/>
        <v>0</v>
      </c>
      <c r="V637" s="34">
        <v>2277.7399999999998</v>
      </c>
      <c r="W637" s="32" t="b">
        <f t="shared" si="106"/>
        <v>1</v>
      </c>
      <c r="X637" s="32" t="b">
        <f t="shared" si="107"/>
        <v>1</v>
      </c>
      <c r="Y637" s="34">
        <v>2277.7399999999998</v>
      </c>
      <c r="Z637" s="34">
        <v>2277.7399999999998</v>
      </c>
      <c r="AA637" s="33" t="s">
        <v>19861</v>
      </c>
      <c r="AB637" s="24">
        <f>VLOOKUP(L637,B$6:I$18929,8,FALSE)</f>
        <v>42319</v>
      </c>
      <c r="AC637" s="33" t="s">
        <v>18896</v>
      </c>
      <c r="AD637" s="33" t="s">
        <v>19859</v>
      </c>
      <c r="AF637" s="33" t="str">
        <f t="shared" si="108"/>
        <v>Pre-calc.</v>
      </c>
      <c r="AG637" s="22" t="str">
        <f>VLOOKUP(L637,B$6:H$18929,7,FALSE)</f>
        <v>Pre-calc.</v>
      </c>
      <c r="AH637" s="12" t="b">
        <f t="shared" si="109"/>
        <v>1</v>
      </c>
    </row>
    <row r="638" spans="1:35" x14ac:dyDescent="0.2">
      <c r="A638" s="15" t="s">
        <v>18258</v>
      </c>
      <c r="B638" s="15" t="str">
        <f t="shared" si="99"/>
        <v>1P004</v>
      </c>
      <c r="C638" s="18">
        <v>0</v>
      </c>
      <c r="D638" s="18">
        <v>0</v>
      </c>
      <c r="E638" s="20">
        <v>39814</v>
      </c>
      <c r="F638" s="15" t="s">
        <v>57</v>
      </c>
      <c r="G638" s="15" t="s">
        <v>9774</v>
      </c>
      <c r="H638" s="15" t="str">
        <f t="shared" si="100"/>
        <v>Post-calc.</v>
      </c>
      <c r="I638" s="27">
        <v>39814</v>
      </c>
      <c r="K638" s="37" t="s">
        <v>19955</v>
      </c>
      <c r="L638" s="32" t="s">
        <v>20972</v>
      </c>
      <c r="M638" s="34">
        <v>1068.5821000000001</v>
      </c>
      <c r="N638" s="29">
        <f t="shared" si="101"/>
        <v>0</v>
      </c>
      <c r="O638" s="32">
        <f t="shared" si="102"/>
        <v>1068.5821000000001</v>
      </c>
      <c r="P638" s="32">
        <f>IF(AB638&lt;&gt;DATE(1900,1,0),Q638-O638," Order not yet shipdate")</f>
        <v>0</v>
      </c>
      <c r="Q638" s="34">
        <v>1068.5821000000001</v>
      </c>
      <c r="R638" s="32" t="str">
        <f t="shared" si="103"/>
        <v>this is Pre value</v>
      </c>
      <c r="S638" s="32">
        <f t="shared" si="104"/>
        <v>0</v>
      </c>
      <c r="T638" s="34">
        <v>1068.5821000000001</v>
      </c>
      <c r="U638" s="34">
        <f t="shared" si="105"/>
        <v>0</v>
      </c>
      <c r="V638" s="34">
        <v>1068.5821000000001</v>
      </c>
      <c r="W638" s="32" t="b">
        <f t="shared" si="106"/>
        <v>1</v>
      </c>
      <c r="X638" s="32" t="b">
        <f t="shared" si="107"/>
        <v>1</v>
      </c>
      <c r="Y638" s="34">
        <v>1068.5821000000001</v>
      </c>
      <c r="Z638" s="34">
        <v>1068.5821000000001</v>
      </c>
      <c r="AA638" s="33" t="s">
        <v>19861</v>
      </c>
      <c r="AB638" s="24">
        <f>VLOOKUP(L638,B$6:I$18929,8,FALSE)</f>
        <v>42338</v>
      </c>
      <c r="AC638" s="33" t="s">
        <v>18896</v>
      </c>
      <c r="AD638" s="33" t="s">
        <v>19859</v>
      </c>
      <c r="AF638" s="33" t="str">
        <f t="shared" si="108"/>
        <v>Pre-calc.</v>
      </c>
      <c r="AG638" s="22" t="str">
        <f>VLOOKUP(L638,B$6:H$18929,7,FALSE)</f>
        <v>Pre-calc.</v>
      </c>
      <c r="AH638" s="12" t="b">
        <f t="shared" si="109"/>
        <v>1</v>
      </c>
    </row>
    <row r="639" spans="1:35" x14ac:dyDescent="0.2">
      <c r="A639" s="15" t="s">
        <v>18257</v>
      </c>
      <c r="B639" s="15" t="str">
        <f t="shared" si="99"/>
        <v>1P005</v>
      </c>
      <c r="C639" s="18">
        <v>0</v>
      </c>
      <c r="D639" s="18">
        <v>0</v>
      </c>
      <c r="E639" s="20">
        <v>39845</v>
      </c>
      <c r="F639" s="15" t="s">
        <v>57</v>
      </c>
      <c r="G639" s="15" t="s">
        <v>9774</v>
      </c>
      <c r="H639" s="15" t="str">
        <f t="shared" si="100"/>
        <v>Post-calc.</v>
      </c>
      <c r="I639" s="27">
        <v>39845</v>
      </c>
      <c r="K639" s="37" t="s">
        <v>19435</v>
      </c>
      <c r="L639" s="32" t="s">
        <v>20973</v>
      </c>
      <c r="M639" s="34">
        <v>254.1</v>
      </c>
      <c r="N639" s="29">
        <f t="shared" si="101"/>
        <v>0</v>
      </c>
      <c r="O639" s="32">
        <f t="shared" si="102"/>
        <v>254.1</v>
      </c>
      <c r="P639" s="32">
        <f>IF(AB639&lt;&gt;DATE(1900,1,0),Q639-O639," Order not yet shipdate")</f>
        <v>0</v>
      </c>
      <c r="Q639" s="34">
        <v>254.1</v>
      </c>
      <c r="R639" s="32">
        <f t="shared" si="103"/>
        <v>0</v>
      </c>
      <c r="S639" s="32" t="str">
        <f t="shared" si="104"/>
        <v>Post value</v>
      </c>
      <c r="T639" s="34">
        <v>281.20999999999998</v>
      </c>
      <c r="U639" s="34">
        <f t="shared" si="105"/>
        <v>281.20999999999998</v>
      </c>
      <c r="V639" s="34">
        <v>281.20999999999998</v>
      </c>
      <c r="W639" s="32" t="b">
        <f t="shared" si="106"/>
        <v>1</v>
      </c>
      <c r="X639" s="32" t="b">
        <f t="shared" si="107"/>
        <v>1</v>
      </c>
      <c r="Y639" s="34">
        <v>254.1</v>
      </c>
      <c r="Z639" s="34">
        <v>281.20999999999998</v>
      </c>
      <c r="AA639" s="33" t="s">
        <v>18897</v>
      </c>
      <c r="AB639" s="24">
        <f>VLOOKUP(L639,B$6:I$18929,8,FALSE)</f>
        <v>42333</v>
      </c>
      <c r="AC639" s="33" t="s">
        <v>18896</v>
      </c>
      <c r="AD639" s="33" t="s">
        <v>19859</v>
      </c>
      <c r="AF639" s="33" t="str">
        <f t="shared" si="108"/>
        <v>Post-calc.</v>
      </c>
      <c r="AG639" s="22" t="str">
        <f>VLOOKUP(L639,B$6:H$18929,7,FALSE)</f>
        <v>Post-calc.</v>
      </c>
      <c r="AH639" s="12" t="b">
        <f t="shared" si="109"/>
        <v>1</v>
      </c>
      <c r="AI639" s="32"/>
    </row>
    <row r="640" spans="1:35" x14ac:dyDescent="0.2">
      <c r="A640" s="15" t="s">
        <v>18256</v>
      </c>
      <c r="B640" s="15" t="str">
        <f t="shared" si="99"/>
        <v>1P006</v>
      </c>
      <c r="C640" s="18">
        <v>0</v>
      </c>
      <c r="D640" s="18">
        <v>0</v>
      </c>
      <c r="E640" s="20">
        <v>39845</v>
      </c>
      <c r="F640" s="15" t="s">
        <v>57</v>
      </c>
      <c r="G640" s="15" t="s">
        <v>9774</v>
      </c>
      <c r="H640" s="15" t="str">
        <f t="shared" si="100"/>
        <v>Post-calc.</v>
      </c>
      <c r="I640" s="27">
        <v>39845</v>
      </c>
      <c r="K640" s="37" t="s">
        <v>19436</v>
      </c>
      <c r="L640" s="32" t="s">
        <v>20974</v>
      </c>
      <c r="M640" s="34">
        <v>200.61</v>
      </c>
      <c r="N640" s="29">
        <f t="shared" si="101"/>
        <v>0</v>
      </c>
      <c r="O640" s="32">
        <f t="shared" si="102"/>
        <v>200.61</v>
      </c>
      <c r="P640" s="32">
        <f>IF(AB640&lt;&gt;DATE(1900,1,0),Q640-O640," Order not yet shipdate")</f>
        <v>0</v>
      </c>
      <c r="Q640" s="34">
        <v>200.61</v>
      </c>
      <c r="R640" s="32">
        <f t="shared" si="103"/>
        <v>0</v>
      </c>
      <c r="S640" s="32" t="str">
        <f t="shared" si="104"/>
        <v>Post value</v>
      </c>
      <c r="T640" s="34">
        <v>206.31</v>
      </c>
      <c r="U640" s="34">
        <f t="shared" si="105"/>
        <v>206.31</v>
      </c>
      <c r="V640" s="34">
        <v>206.31</v>
      </c>
      <c r="W640" s="32" t="b">
        <f t="shared" si="106"/>
        <v>1</v>
      </c>
      <c r="X640" s="32" t="b">
        <f t="shared" si="107"/>
        <v>1</v>
      </c>
      <c r="Y640" s="34">
        <v>200.61</v>
      </c>
      <c r="Z640" s="34">
        <v>206.31</v>
      </c>
      <c r="AA640" s="33" t="s">
        <v>18897</v>
      </c>
      <c r="AB640" s="24">
        <f>VLOOKUP(L640,B$6:I$18929,8,FALSE)</f>
        <v>42297</v>
      </c>
      <c r="AC640" s="33" t="s">
        <v>18896</v>
      </c>
      <c r="AD640" s="33" t="s">
        <v>19859</v>
      </c>
      <c r="AF640" s="33" t="str">
        <f t="shared" si="108"/>
        <v>Post-calc.</v>
      </c>
      <c r="AG640" s="22" t="str">
        <f>VLOOKUP(L640,B$6:H$18929,7,FALSE)</f>
        <v>Post-calc.</v>
      </c>
      <c r="AH640" s="12" t="b">
        <f t="shared" si="109"/>
        <v>1</v>
      </c>
    </row>
    <row r="641" spans="1:35" x14ac:dyDescent="0.2">
      <c r="A641" s="15" t="s">
        <v>18255</v>
      </c>
      <c r="B641" s="15" t="str">
        <f t="shared" si="99"/>
        <v>1P007</v>
      </c>
      <c r="C641" s="18">
        <v>0</v>
      </c>
      <c r="D641" s="18">
        <v>0</v>
      </c>
      <c r="E641" s="20">
        <v>39934</v>
      </c>
      <c r="F641" s="15" t="s">
        <v>57</v>
      </c>
      <c r="G641" s="15" t="s">
        <v>9774</v>
      </c>
      <c r="H641" s="15" t="str">
        <f t="shared" si="100"/>
        <v>Post-calc.</v>
      </c>
      <c r="I641" s="27">
        <v>39934</v>
      </c>
      <c r="K641" s="37" t="s">
        <v>19956</v>
      </c>
      <c r="L641" s="32" t="s">
        <v>20975</v>
      </c>
      <c r="M641" s="34">
        <v>583.16129999999998</v>
      </c>
      <c r="N641" s="29">
        <f t="shared" si="101"/>
        <v>0</v>
      </c>
      <c r="O641" s="32">
        <f t="shared" si="102"/>
        <v>583.16129999999998</v>
      </c>
      <c r="P641" s="32">
        <f>IF(AB641&lt;&gt;DATE(1900,1,0),Q641-O641," Order not yet shipdate")</f>
        <v>0</v>
      </c>
      <c r="Q641" s="34">
        <v>583.16129999999998</v>
      </c>
      <c r="R641" s="32" t="str">
        <f t="shared" si="103"/>
        <v>this is Pre value</v>
      </c>
      <c r="S641" s="32">
        <f t="shared" si="104"/>
        <v>0</v>
      </c>
      <c r="T641" s="34">
        <v>583.16129999999998</v>
      </c>
      <c r="U641" s="34">
        <f t="shared" si="105"/>
        <v>0</v>
      </c>
      <c r="V641" s="34">
        <v>583.16129999999998</v>
      </c>
      <c r="W641" s="32" t="b">
        <f t="shared" si="106"/>
        <v>1</v>
      </c>
      <c r="X641" s="32" t="b">
        <f t="shared" si="107"/>
        <v>1</v>
      </c>
      <c r="Y641" s="34">
        <v>583.16129999999998</v>
      </c>
      <c r="Z641" s="34">
        <v>583.16129999999998</v>
      </c>
      <c r="AA641" s="33" t="s">
        <v>19861</v>
      </c>
      <c r="AB641" s="24">
        <f>VLOOKUP(L641,B$6:I$18929,8,FALSE)</f>
        <v>42298</v>
      </c>
      <c r="AC641" s="33" t="s">
        <v>18896</v>
      </c>
      <c r="AD641" s="33" t="s">
        <v>19859</v>
      </c>
      <c r="AF641" s="33" t="str">
        <f t="shared" si="108"/>
        <v>Pre-calc.</v>
      </c>
      <c r="AG641" s="22" t="str">
        <f>VLOOKUP(L641,B$6:H$18929,7,FALSE)</f>
        <v>Pre-calc.</v>
      </c>
      <c r="AH641" s="12" t="b">
        <f t="shared" si="109"/>
        <v>1</v>
      </c>
    </row>
    <row r="642" spans="1:35" x14ac:dyDescent="0.2">
      <c r="A642" s="15" t="s">
        <v>18254</v>
      </c>
      <c r="B642" s="15" t="str">
        <f t="shared" si="99"/>
        <v>1P008</v>
      </c>
      <c r="C642" s="18">
        <v>0</v>
      </c>
      <c r="D642" s="18">
        <v>0</v>
      </c>
      <c r="E642" s="20">
        <v>39873</v>
      </c>
      <c r="F642" s="15" t="s">
        <v>57</v>
      </c>
      <c r="G642" s="15" t="s">
        <v>9774</v>
      </c>
      <c r="H642" s="15" t="str">
        <f t="shared" si="100"/>
        <v>Post-calc.</v>
      </c>
      <c r="I642" s="27">
        <v>39873</v>
      </c>
      <c r="K642" s="37" t="s">
        <v>19957</v>
      </c>
      <c r="L642" s="32" t="s">
        <v>20976</v>
      </c>
      <c r="M642" s="34">
        <v>861.06449999999995</v>
      </c>
      <c r="N642" s="29">
        <f t="shared" si="101"/>
        <v>0</v>
      </c>
      <c r="O642" s="32">
        <f t="shared" si="102"/>
        <v>861.06449999999995</v>
      </c>
      <c r="P642" s="32">
        <f>IF(AB642&lt;&gt;DATE(1900,1,0),Q642-O642," Order not yet shipdate")</f>
        <v>0</v>
      </c>
      <c r="Q642" s="34">
        <v>861.06449999999995</v>
      </c>
      <c r="R642" s="32" t="str">
        <f t="shared" si="103"/>
        <v>this is Pre value</v>
      </c>
      <c r="S642" s="32">
        <f t="shared" si="104"/>
        <v>0</v>
      </c>
      <c r="T642" s="34">
        <v>861.06449999999995</v>
      </c>
      <c r="U642" s="34">
        <f t="shared" si="105"/>
        <v>0</v>
      </c>
      <c r="V642" s="34">
        <v>861.06449999999995</v>
      </c>
      <c r="W642" s="32" t="b">
        <f t="shared" si="106"/>
        <v>1</v>
      </c>
      <c r="X642" s="32" t="b">
        <f t="shared" si="107"/>
        <v>1</v>
      </c>
      <c r="Y642" s="34">
        <v>861.06449999999995</v>
      </c>
      <c r="Z642" s="34">
        <v>861.06449999999995</v>
      </c>
      <c r="AA642" s="33" t="s">
        <v>19861</v>
      </c>
      <c r="AB642" s="24">
        <f>VLOOKUP(L642,B$6:I$18929,8,FALSE)</f>
        <v>42298</v>
      </c>
      <c r="AC642" s="33" t="s">
        <v>18896</v>
      </c>
      <c r="AD642" s="33" t="s">
        <v>19859</v>
      </c>
      <c r="AF642" s="33" t="str">
        <f t="shared" si="108"/>
        <v>Pre-calc.</v>
      </c>
      <c r="AG642" s="22" t="str">
        <f>VLOOKUP(L642,B$6:H$18929,7,FALSE)</f>
        <v>Pre-calc.</v>
      </c>
      <c r="AH642" s="12" t="b">
        <f t="shared" si="109"/>
        <v>1</v>
      </c>
    </row>
    <row r="643" spans="1:35" x14ac:dyDescent="0.2">
      <c r="A643" s="15" t="s">
        <v>18253</v>
      </c>
      <c r="B643" s="15" t="str">
        <f t="shared" si="99"/>
        <v>1P009</v>
      </c>
      <c r="C643" s="18">
        <v>0</v>
      </c>
      <c r="D643" s="18">
        <v>0</v>
      </c>
      <c r="E643" s="20">
        <v>39904</v>
      </c>
      <c r="F643" s="15" t="s">
        <v>57</v>
      </c>
      <c r="G643" s="15" t="s">
        <v>9774</v>
      </c>
      <c r="H643" s="15" t="str">
        <f t="shared" si="100"/>
        <v>Post-calc.</v>
      </c>
      <c r="I643" s="27">
        <v>39904</v>
      </c>
      <c r="K643" s="37" t="s">
        <v>19958</v>
      </c>
      <c r="L643" s="32" t="s">
        <v>20977</v>
      </c>
      <c r="M643" s="34">
        <v>-1219.1455000000001</v>
      </c>
      <c r="N643" s="29">
        <f t="shared" si="101"/>
        <v>0</v>
      </c>
      <c r="O643" s="32">
        <f t="shared" si="102"/>
        <v>-1219.1455000000001</v>
      </c>
      <c r="P643" s="32">
        <f>IF(AB643&lt;&gt;DATE(1900,1,0),Q643-O643," Order not yet shipdate")</f>
        <v>0</v>
      </c>
      <c r="Q643" s="34">
        <v>-1219.1455000000001</v>
      </c>
      <c r="R643" s="32" t="str">
        <f t="shared" si="103"/>
        <v>this is Pre value</v>
      </c>
      <c r="S643" s="32">
        <f t="shared" si="104"/>
        <v>0</v>
      </c>
      <c r="T643" s="34">
        <v>-1219.1455000000001</v>
      </c>
      <c r="U643" s="34">
        <f t="shared" si="105"/>
        <v>0</v>
      </c>
      <c r="V643" s="34">
        <v>-1219.1455000000001</v>
      </c>
      <c r="W643" s="32" t="b">
        <f t="shared" si="106"/>
        <v>1</v>
      </c>
      <c r="X643" s="32" t="b">
        <f t="shared" si="107"/>
        <v>1</v>
      </c>
      <c r="Y643" s="34">
        <v>-1219.1455000000001</v>
      </c>
      <c r="Z643" s="34">
        <v>-1219.1455000000001</v>
      </c>
      <c r="AA643" s="33" t="s">
        <v>19861</v>
      </c>
      <c r="AB643" s="24">
        <f>VLOOKUP(L643,B$6:I$18929,8,FALSE)</f>
        <v>42293</v>
      </c>
      <c r="AC643" s="33" t="s">
        <v>18896</v>
      </c>
      <c r="AD643" s="33" t="s">
        <v>19859</v>
      </c>
      <c r="AF643" s="33" t="str">
        <f t="shared" si="108"/>
        <v>Pre-calc.</v>
      </c>
      <c r="AG643" s="22" t="str">
        <f>VLOOKUP(L643,B$6:H$18929,7,FALSE)</f>
        <v>Pre-calc.</v>
      </c>
      <c r="AH643" s="12" t="b">
        <f t="shared" si="109"/>
        <v>1</v>
      </c>
    </row>
    <row r="644" spans="1:35" x14ac:dyDescent="0.2">
      <c r="A644" s="15" t="s">
        <v>18252</v>
      </c>
      <c r="B644" s="15" t="str">
        <f t="shared" si="99"/>
        <v>1P010</v>
      </c>
      <c r="C644" s="18">
        <v>0</v>
      </c>
      <c r="D644" s="18">
        <v>0</v>
      </c>
      <c r="E644" s="20">
        <v>39904</v>
      </c>
      <c r="F644" s="15" t="s">
        <v>57</v>
      </c>
      <c r="G644" s="15" t="s">
        <v>9774</v>
      </c>
      <c r="H644" s="15" t="str">
        <f t="shared" si="100"/>
        <v>Post-calc.</v>
      </c>
      <c r="I644" s="27">
        <v>39904</v>
      </c>
      <c r="K644" s="37" t="s">
        <v>19437</v>
      </c>
      <c r="L644" s="32" t="s">
        <v>20978</v>
      </c>
      <c r="M644" s="34">
        <v>594.44830000000002</v>
      </c>
      <c r="N644" s="29">
        <f t="shared" si="101"/>
        <v>0</v>
      </c>
      <c r="O644" s="32">
        <f t="shared" si="102"/>
        <v>594.44830000000002</v>
      </c>
      <c r="P644" s="32">
        <f>IF(AB644&lt;&gt;DATE(1900,1,0),Q644-O644," Order not yet shipdate")</f>
        <v>0</v>
      </c>
      <c r="Q644" s="34">
        <v>594.44830000000002</v>
      </c>
      <c r="R644" s="32">
        <f t="shared" si="103"/>
        <v>0</v>
      </c>
      <c r="S644" s="32" t="str">
        <f t="shared" si="104"/>
        <v>Post value</v>
      </c>
      <c r="T644" s="34">
        <v>598.35379999999998</v>
      </c>
      <c r="U644" s="34">
        <f t="shared" si="105"/>
        <v>598.35379999999998</v>
      </c>
      <c r="V644" s="34">
        <v>598.35379999999998</v>
      </c>
      <c r="W644" s="32" t="b">
        <f t="shared" si="106"/>
        <v>1</v>
      </c>
      <c r="X644" s="32" t="b">
        <f t="shared" si="107"/>
        <v>1</v>
      </c>
      <c r="Y644" s="34">
        <v>594.44830000000002</v>
      </c>
      <c r="Z644" s="34">
        <v>598.35379999999998</v>
      </c>
      <c r="AA644" s="33" t="s">
        <v>18897</v>
      </c>
      <c r="AB644" s="24">
        <f>VLOOKUP(L644,B$6:I$18929,8,FALSE)</f>
        <v>42296</v>
      </c>
      <c r="AC644" s="33" t="s">
        <v>18896</v>
      </c>
      <c r="AD644" s="33" t="s">
        <v>19859</v>
      </c>
      <c r="AF644" s="33" t="str">
        <f t="shared" si="108"/>
        <v>Post-calc.</v>
      </c>
      <c r="AG644" s="22" t="str">
        <f>VLOOKUP(L644,B$6:H$18929,7,FALSE)</f>
        <v>Post-calc.</v>
      </c>
      <c r="AH644" s="12" t="b">
        <f t="shared" si="109"/>
        <v>1</v>
      </c>
    </row>
    <row r="645" spans="1:35" x14ac:dyDescent="0.2">
      <c r="A645" s="15" t="s">
        <v>18251</v>
      </c>
      <c r="B645" s="15" t="str">
        <f t="shared" si="99"/>
        <v>1P011</v>
      </c>
      <c r="C645" s="18">
        <v>0</v>
      </c>
      <c r="D645" s="18">
        <v>0</v>
      </c>
      <c r="E645" s="20">
        <v>39995</v>
      </c>
      <c r="F645" s="15" t="s">
        <v>57</v>
      </c>
      <c r="G645" s="15" t="s">
        <v>9774</v>
      </c>
      <c r="H645" s="15" t="str">
        <f t="shared" si="100"/>
        <v>Post-calc.</v>
      </c>
      <c r="I645" s="27">
        <v>39995</v>
      </c>
      <c r="K645" s="37" t="s">
        <v>19438</v>
      </c>
      <c r="L645" s="32" t="s">
        <v>20979</v>
      </c>
      <c r="M645" s="34">
        <v>49.354999999999997</v>
      </c>
      <c r="N645" s="29">
        <f t="shared" si="101"/>
        <v>0</v>
      </c>
      <c r="O645" s="32">
        <f t="shared" si="102"/>
        <v>49.354999999999997</v>
      </c>
      <c r="P645" s="32">
        <f>IF(AB645&lt;&gt;DATE(1900,1,0),Q645-O645," Order not yet shipdate")</f>
        <v>0</v>
      </c>
      <c r="Q645" s="34">
        <v>49.354999999999997</v>
      </c>
      <c r="R645" s="32">
        <f t="shared" si="103"/>
        <v>0</v>
      </c>
      <c r="S645" s="32" t="str">
        <f t="shared" si="104"/>
        <v>Post value</v>
      </c>
      <c r="T645" s="34">
        <v>49.189300000000003</v>
      </c>
      <c r="U645" s="34">
        <f t="shared" si="105"/>
        <v>49.189300000000003</v>
      </c>
      <c r="V645" s="34">
        <v>49.189300000000003</v>
      </c>
      <c r="W645" s="32" t="b">
        <f t="shared" si="106"/>
        <v>1</v>
      </c>
      <c r="X645" s="32" t="b">
        <f t="shared" si="107"/>
        <v>1</v>
      </c>
      <c r="Y645" s="34">
        <v>49.354999999999997</v>
      </c>
      <c r="Z645" s="34">
        <v>49.189300000000003</v>
      </c>
      <c r="AA645" s="33" t="s">
        <v>18897</v>
      </c>
      <c r="AB645" s="24">
        <f>VLOOKUP(L645,B$6:I$18929,8,FALSE)</f>
        <v>42251</v>
      </c>
      <c r="AC645" s="33" t="s">
        <v>18896</v>
      </c>
      <c r="AD645" s="33" t="s">
        <v>19859</v>
      </c>
      <c r="AF645" s="33" t="str">
        <f t="shared" si="108"/>
        <v>Post-calc.</v>
      </c>
      <c r="AG645" s="22" t="str">
        <f>VLOOKUP(L645,B$6:H$18929,7,FALSE)</f>
        <v>Post-calc.</v>
      </c>
      <c r="AH645" s="12" t="b">
        <f t="shared" si="109"/>
        <v>1</v>
      </c>
    </row>
    <row r="646" spans="1:35" x14ac:dyDescent="0.2">
      <c r="A646" s="15" t="s">
        <v>18250</v>
      </c>
      <c r="B646" s="15" t="str">
        <f t="shared" ref="B646:B709" si="110">LEFT(A646,5)</f>
        <v>1P012</v>
      </c>
      <c r="C646" s="18">
        <v>0</v>
      </c>
      <c r="D646" s="18">
        <v>0</v>
      </c>
      <c r="E646" s="20">
        <v>39934</v>
      </c>
      <c r="F646" s="15" t="s">
        <v>57</v>
      </c>
      <c r="G646" s="15" t="s">
        <v>9774</v>
      </c>
      <c r="H646" s="15" t="str">
        <f t="shared" ref="H646:H709" si="111">+IF(E646&gt;1,"Post-calc.","Pre-calc.")</f>
        <v>Post-calc.</v>
      </c>
      <c r="I646" s="27">
        <v>39934</v>
      </c>
      <c r="K646" s="37" t="s">
        <v>19439</v>
      </c>
      <c r="L646" s="32" t="s">
        <v>20980</v>
      </c>
      <c r="M646" s="34">
        <v>1185.1818000000001</v>
      </c>
      <c r="N646" s="29">
        <f t="shared" si="101"/>
        <v>0</v>
      </c>
      <c r="O646" s="32">
        <f t="shared" si="102"/>
        <v>1185.1818000000001</v>
      </c>
      <c r="P646" s="32">
        <f>IF(AB646&lt;&gt;DATE(1900,1,0),Q646-O646," Order not yet shipdate")</f>
        <v>0</v>
      </c>
      <c r="Q646" s="34">
        <v>1185.1818000000001</v>
      </c>
      <c r="R646" s="32">
        <f t="shared" si="103"/>
        <v>0</v>
      </c>
      <c r="S646" s="32" t="str">
        <f t="shared" si="104"/>
        <v>Post value</v>
      </c>
      <c r="T646" s="34">
        <v>1135.3194000000001</v>
      </c>
      <c r="U646" s="34">
        <f t="shared" si="105"/>
        <v>1135.3194000000001</v>
      </c>
      <c r="V646" s="34">
        <v>1135.3194000000001</v>
      </c>
      <c r="W646" s="32" t="b">
        <f t="shared" si="106"/>
        <v>1</v>
      </c>
      <c r="X646" s="32" t="b">
        <f t="shared" si="107"/>
        <v>1</v>
      </c>
      <c r="Y646" s="34">
        <v>1185.1818000000001</v>
      </c>
      <c r="Z646" s="34">
        <v>1135.3194000000001</v>
      </c>
      <c r="AA646" s="33" t="s">
        <v>18897</v>
      </c>
      <c r="AB646" s="24">
        <f>VLOOKUP(L646,B$6:I$18929,8,FALSE)</f>
        <v>42292</v>
      </c>
      <c r="AC646" s="33" t="s">
        <v>18896</v>
      </c>
      <c r="AD646" s="33" t="s">
        <v>19859</v>
      </c>
      <c r="AF646" s="33" t="str">
        <f t="shared" si="108"/>
        <v>Post-calc.</v>
      </c>
      <c r="AG646" s="22" t="str">
        <f>VLOOKUP(L646,B$6:H$18929,7,FALSE)</f>
        <v>Post-calc.</v>
      </c>
      <c r="AH646" s="12" t="b">
        <f t="shared" si="109"/>
        <v>1</v>
      </c>
    </row>
    <row r="647" spans="1:35" x14ac:dyDescent="0.2">
      <c r="A647" s="15" t="s">
        <v>18249</v>
      </c>
      <c r="B647" s="15" t="str">
        <f t="shared" si="110"/>
        <v>1P013</v>
      </c>
      <c r="C647" s="18">
        <v>0</v>
      </c>
      <c r="D647" s="18">
        <v>0</v>
      </c>
      <c r="E647" s="20">
        <v>39934</v>
      </c>
      <c r="F647" s="15" t="s">
        <v>57</v>
      </c>
      <c r="G647" s="15" t="s">
        <v>9774</v>
      </c>
      <c r="H647" s="15" t="str">
        <f t="shared" si="111"/>
        <v>Post-calc.</v>
      </c>
      <c r="I647" s="27">
        <v>39934</v>
      </c>
      <c r="K647" s="37" t="s">
        <v>19440</v>
      </c>
      <c r="L647" s="32" t="s">
        <v>20981</v>
      </c>
      <c r="M647" s="34">
        <v>90.311999999999998</v>
      </c>
      <c r="N647" s="29">
        <f t="shared" ref="N647:N710" si="112">M647-O647</f>
        <v>0</v>
      </c>
      <c r="O647" s="32">
        <f t="shared" ref="O647:O710" si="113">VLOOKUP(L647,B$6:H$18929,2,FALSE)</f>
        <v>90.311999999999998</v>
      </c>
      <c r="P647" s="32">
        <f>IF(AB647&lt;&gt;DATE(1900,1,0),Q647-O647," Order not yet shipdate")</f>
        <v>0</v>
      </c>
      <c r="Q647" s="34">
        <v>90.311999999999998</v>
      </c>
      <c r="R647" s="32">
        <f t="shared" ref="R647:R710" si="114">IF( AND(AB647&lt;&gt;DATE(1900,1,0),AA647="Post-calc."),V647-U647,"this is Pre value")</f>
        <v>0</v>
      </c>
      <c r="S647" s="32" t="str">
        <f t="shared" ref="S647:S710" si="115">IF(R647="this is Pre value",V647-O647,"Post value")</f>
        <v>Post value</v>
      </c>
      <c r="T647" s="34">
        <v>90.236500000000007</v>
      </c>
      <c r="U647" s="34">
        <f t="shared" ref="U647:U710" si="116">VLOOKUP(L647,B$6:H$18929,3,FALSE)</f>
        <v>90.236500000000007</v>
      </c>
      <c r="V647" s="34">
        <v>90.236500000000007</v>
      </c>
      <c r="W647" s="32" t="b">
        <f t="shared" ref="W647:W710" si="117">IF(Z647&lt;&gt;0,IF(OR(V647&lt;&gt;0,T647&lt;&gt;0,Q647&lt;&gt;0,M647&lt;&gt;0),TRUE,FALSE),"not yet finalized")</f>
        <v>1</v>
      </c>
      <c r="X647" s="32" t="b">
        <f t="shared" ref="X647:X710" si="118">IF(Y647&lt;&gt;0,IF(M647&lt;&gt;0,TRUE,FALSE),"Error")</f>
        <v>1</v>
      </c>
      <c r="Y647" s="34">
        <v>90.311999999999998</v>
      </c>
      <c r="Z647" s="34">
        <v>90.236500000000007</v>
      </c>
      <c r="AA647" s="33" t="s">
        <v>18897</v>
      </c>
      <c r="AB647" s="24">
        <f>VLOOKUP(L647,B$6:I$18929,8,FALSE)</f>
        <v>42292</v>
      </c>
      <c r="AC647" s="33" t="s">
        <v>18896</v>
      </c>
      <c r="AD647" s="33" t="s">
        <v>19859</v>
      </c>
      <c r="AF647" s="33" t="str">
        <f t="shared" ref="AF647:AF710" si="119">AA647</f>
        <v>Post-calc.</v>
      </c>
      <c r="AG647" s="22" t="str">
        <f>VLOOKUP(L647,B$6:H$18929,7,FALSE)</f>
        <v>Post-calc.</v>
      </c>
      <c r="AH647" s="12" t="b">
        <f t="shared" ref="AH647:AH710" si="120">+AF647=AG647</f>
        <v>1</v>
      </c>
    </row>
    <row r="648" spans="1:35" x14ac:dyDescent="0.2">
      <c r="A648" s="15" t="s">
        <v>18248</v>
      </c>
      <c r="B648" s="15" t="str">
        <f t="shared" si="110"/>
        <v>1P014</v>
      </c>
      <c r="C648" s="18">
        <v>0</v>
      </c>
      <c r="D648" s="18">
        <v>0</v>
      </c>
      <c r="E648" s="20">
        <v>39995</v>
      </c>
      <c r="F648" s="15" t="s">
        <v>57</v>
      </c>
      <c r="G648" s="15" t="s">
        <v>9774</v>
      </c>
      <c r="H648" s="15" t="str">
        <f t="shared" si="111"/>
        <v>Post-calc.</v>
      </c>
      <c r="I648" s="27">
        <v>39995</v>
      </c>
      <c r="K648" s="37" t="s">
        <v>19441</v>
      </c>
      <c r="L648" s="32" t="s">
        <v>20982</v>
      </c>
      <c r="M648" s="34">
        <v>1011.2648</v>
      </c>
      <c r="N648" s="29">
        <f t="shared" si="112"/>
        <v>0</v>
      </c>
      <c r="O648" s="32">
        <f t="shared" si="113"/>
        <v>1011.2648</v>
      </c>
      <c r="P648" s="32">
        <f>IF(AB648&lt;&gt;DATE(1900,1,0),Q648-O648," Order not yet shipdate")</f>
        <v>0</v>
      </c>
      <c r="Q648" s="34">
        <v>1011.2648</v>
      </c>
      <c r="R648" s="32">
        <f t="shared" si="114"/>
        <v>0</v>
      </c>
      <c r="S648" s="32" t="str">
        <f t="shared" si="115"/>
        <v>Post value</v>
      </c>
      <c r="T648" s="34">
        <v>992.95330000000001</v>
      </c>
      <c r="U648" s="34">
        <f t="shared" si="116"/>
        <v>992.95330000000001</v>
      </c>
      <c r="V648" s="34">
        <v>992.95330000000001</v>
      </c>
      <c r="W648" s="32" t="b">
        <f t="shared" si="117"/>
        <v>1</v>
      </c>
      <c r="X648" s="32" t="b">
        <f t="shared" si="118"/>
        <v>1</v>
      </c>
      <c r="Y648" s="34">
        <v>1011.2648</v>
      </c>
      <c r="Z648" s="34">
        <v>992.95330000000001</v>
      </c>
      <c r="AA648" s="33" t="s">
        <v>18897</v>
      </c>
      <c r="AB648" s="24">
        <f>VLOOKUP(L648,B$6:I$18929,8,FALSE)</f>
        <v>42310</v>
      </c>
      <c r="AC648" s="33" t="s">
        <v>18896</v>
      </c>
      <c r="AD648" s="33" t="s">
        <v>19859</v>
      </c>
      <c r="AF648" s="33" t="str">
        <f t="shared" si="119"/>
        <v>Post-calc.</v>
      </c>
      <c r="AG648" s="22" t="str">
        <f>VLOOKUP(L648,B$6:H$18929,7,FALSE)</f>
        <v>Post-calc.</v>
      </c>
      <c r="AH648" s="12" t="b">
        <f t="shared" si="120"/>
        <v>1</v>
      </c>
    </row>
    <row r="649" spans="1:35" x14ac:dyDescent="0.2">
      <c r="A649" s="15" t="s">
        <v>18247</v>
      </c>
      <c r="B649" s="15" t="str">
        <f t="shared" si="110"/>
        <v>1P015</v>
      </c>
      <c r="C649" s="18">
        <v>0</v>
      </c>
      <c r="D649" s="18">
        <v>0</v>
      </c>
      <c r="E649" s="20">
        <v>39904</v>
      </c>
      <c r="F649" s="15" t="s">
        <v>57</v>
      </c>
      <c r="G649" s="15" t="s">
        <v>9774</v>
      </c>
      <c r="H649" s="15" t="str">
        <f t="shared" si="111"/>
        <v>Post-calc.</v>
      </c>
      <c r="I649" s="27">
        <v>39904</v>
      </c>
      <c r="K649" s="37" t="s">
        <v>19442</v>
      </c>
      <c r="L649" s="32" t="s">
        <v>20983</v>
      </c>
      <c r="M649" s="34">
        <v>213.16</v>
      </c>
      <c r="N649" s="29">
        <f t="shared" si="112"/>
        <v>0</v>
      </c>
      <c r="O649" s="32">
        <f t="shared" si="113"/>
        <v>213.16</v>
      </c>
      <c r="P649" s="32">
        <f>IF(AB649&lt;&gt;DATE(1900,1,0),Q649-O649," Order not yet shipdate")</f>
        <v>0</v>
      </c>
      <c r="Q649" s="34">
        <v>213.16</v>
      </c>
      <c r="R649" s="32">
        <f t="shared" si="114"/>
        <v>0</v>
      </c>
      <c r="S649" s="32" t="str">
        <f t="shared" si="115"/>
        <v>Post value</v>
      </c>
      <c r="T649" s="34">
        <v>464.12</v>
      </c>
      <c r="U649" s="34">
        <f t="shared" si="116"/>
        <v>464.12</v>
      </c>
      <c r="V649" s="34">
        <v>464.12</v>
      </c>
      <c r="W649" s="32" t="b">
        <f t="shared" si="117"/>
        <v>1</v>
      </c>
      <c r="X649" s="32" t="b">
        <f t="shared" si="118"/>
        <v>1</v>
      </c>
      <c r="Y649" s="34">
        <v>213.16</v>
      </c>
      <c r="Z649" s="34">
        <v>464.12</v>
      </c>
      <c r="AA649" s="33" t="s">
        <v>18897</v>
      </c>
      <c r="AB649" s="24">
        <f>VLOOKUP(L649,B$6:I$18929,8,FALSE)</f>
        <v>42264</v>
      </c>
      <c r="AC649" s="33" t="s">
        <v>18896</v>
      </c>
      <c r="AD649" s="33" t="s">
        <v>19859</v>
      </c>
      <c r="AF649" s="33" t="str">
        <f t="shared" si="119"/>
        <v>Post-calc.</v>
      </c>
      <c r="AG649" s="22" t="str">
        <f>VLOOKUP(L649,B$6:H$18929,7,FALSE)</f>
        <v>Post-calc.</v>
      </c>
      <c r="AH649" s="12" t="b">
        <f t="shared" si="120"/>
        <v>1</v>
      </c>
    </row>
    <row r="650" spans="1:35" x14ac:dyDescent="0.2">
      <c r="A650" s="15" t="s">
        <v>18246</v>
      </c>
      <c r="B650" s="15" t="str">
        <f t="shared" si="110"/>
        <v>1P016</v>
      </c>
      <c r="C650" s="18">
        <v>0</v>
      </c>
      <c r="D650" s="18">
        <v>0</v>
      </c>
      <c r="E650" s="20">
        <v>39904</v>
      </c>
      <c r="F650" s="15" t="s">
        <v>57</v>
      </c>
      <c r="G650" s="15" t="s">
        <v>9774</v>
      </c>
      <c r="H650" s="15" t="str">
        <f t="shared" si="111"/>
        <v>Post-calc.</v>
      </c>
      <c r="I650" s="27">
        <v>39904</v>
      </c>
      <c r="K650" s="37" t="s">
        <v>19443</v>
      </c>
      <c r="L650" s="32" t="s">
        <v>20984</v>
      </c>
      <c r="M650" s="34">
        <v>532.36</v>
      </c>
      <c r="N650" s="29">
        <f t="shared" si="112"/>
        <v>0</v>
      </c>
      <c r="O650" s="32">
        <f t="shared" si="113"/>
        <v>532.36</v>
      </c>
      <c r="P650" s="32">
        <f>IF(AB650&lt;&gt;DATE(1900,1,0),Q650-O650," Order not yet shipdate")</f>
        <v>0</v>
      </c>
      <c r="Q650" s="34">
        <v>532.36</v>
      </c>
      <c r="R650" s="32">
        <f t="shared" si="114"/>
        <v>0</v>
      </c>
      <c r="S650" s="32" t="str">
        <f t="shared" si="115"/>
        <v>Post value</v>
      </c>
      <c r="T650" s="34">
        <v>674.54</v>
      </c>
      <c r="U650" s="34">
        <f t="shared" si="116"/>
        <v>674.54</v>
      </c>
      <c r="V650" s="34">
        <v>674.54</v>
      </c>
      <c r="W650" s="32" t="b">
        <f t="shared" si="117"/>
        <v>1</v>
      </c>
      <c r="X650" s="32" t="b">
        <f t="shared" si="118"/>
        <v>1</v>
      </c>
      <c r="Y650" s="34">
        <v>532.36</v>
      </c>
      <c r="Z650" s="34">
        <v>674.54</v>
      </c>
      <c r="AA650" s="33" t="s">
        <v>18897</v>
      </c>
      <c r="AB650" s="24">
        <f>VLOOKUP(L650,B$6:I$18929,8,FALSE)</f>
        <v>42264</v>
      </c>
      <c r="AC650" s="33" t="s">
        <v>18896</v>
      </c>
      <c r="AD650" s="33" t="s">
        <v>19859</v>
      </c>
      <c r="AF650" s="33" t="str">
        <f t="shared" si="119"/>
        <v>Post-calc.</v>
      </c>
      <c r="AG650" s="22" t="str">
        <f>VLOOKUP(L650,B$6:H$18929,7,FALSE)</f>
        <v>Post-calc.</v>
      </c>
      <c r="AH650" s="12" t="b">
        <f t="shared" si="120"/>
        <v>1</v>
      </c>
      <c r="AI650" s="32"/>
    </row>
    <row r="651" spans="1:35" x14ac:dyDescent="0.2">
      <c r="A651" s="15" t="s">
        <v>18245</v>
      </c>
      <c r="B651" s="15" t="str">
        <f t="shared" si="110"/>
        <v>1P017</v>
      </c>
      <c r="C651" s="18">
        <v>0</v>
      </c>
      <c r="D651" s="18">
        <v>0</v>
      </c>
      <c r="E651" s="20">
        <v>40148</v>
      </c>
      <c r="F651" s="15" t="s">
        <v>57</v>
      </c>
      <c r="G651" s="15" t="s">
        <v>9774</v>
      </c>
      <c r="H651" s="15" t="str">
        <f t="shared" si="111"/>
        <v>Post-calc.</v>
      </c>
      <c r="I651" s="27">
        <v>40148</v>
      </c>
      <c r="K651" s="37" t="s">
        <v>19444</v>
      </c>
      <c r="L651" s="32" t="s">
        <v>20985</v>
      </c>
      <c r="M651" s="34">
        <v>213.16</v>
      </c>
      <c r="N651" s="29">
        <f t="shared" si="112"/>
        <v>0</v>
      </c>
      <c r="O651" s="32">
        <f t="shared" si="113"/>
        <v>213.16</v>
      </c>
      <c r="P651" s="32">
        <f>IF(AB651&lt;&gt;DATE(1900,1,0),Q651-O651," Order not yet shipdate")</f>
        <v>0</v>
      </c>
      <c r="Q651" s="34">
        <v>213.16</v>
      </c>
      <c r="R651" s="32">
        <f t="shared" si="114"/>
        <v>0</v>
      </c>
      <c r="S651" s="32" t="str">
        <f t="shared" si="115"/>
        <v>Post value</v>
      </c>
      <c r="T651" s="34">
        <v>413.19</v>
      </c>
      <c r="U651" s="34">
        <f t="shared" si="116"/>
        <v>413.19</v>
      </c>
      <c r="V651" s="34">
        <v>413.19</v>
      </c>
      <c r="W651" s="32" t="b">
        <f t="shared" si="117"/>
        <v>1</v>
      </c>
      <c r="X651" s="32" t="b">
        <f t="shared" si="118"/>
        <v>1</v>
      </c>
      <c r="Y651" s="34">
        <v>213.16</v>
      </c>
      <c r="Z651" s="34">
        <v>413.19</v>
      </c>
      <c r="AA651" s="33" t="s">
        <v>18897</v>
      </c>
      <c r="AB651" s="24">
        <f>VLOOKUP(L651,B$6:I$18929,8,FALSE)</f>
        <v>42338</v>
      </c>
      <c r="AC651" s="33" t="s">
        <v>18896</v>
      </c>
      <c r="AD651" s="33" t="s">
        <v>19859</v>
      </c>
      <c r="AF651" s="33" t="str">
        <f t="shared" si="119"/>
        <v>Post-calc.</v>
      </c>
      <c r="AG651" s="22" t="str">
        <f>VLOOKUP(L651,B$6:H$18929,7,FALSE)</f>
        <v>Post-calc.</v>
      </c>
      <c r="AH651" s="12" t="b">
        <f t="shared" si="120"/>
        <v>1</v>
      </c>
      <c r="AI651" s="32"/>
    </row>
    <row r="652" spans="1:35" x14ac:dyDescent="0.2">
      <c r="A652" s="15" t="s">
        <v>18244</v>
      </c>
      <c r="B652" s="15" t="str">
        <f t="shared" si="110"/>
        <v>1P018</v>
      </c>
      <c r="C652" s="18">
        <v>0</v>
      </c>
      <c r="D652" s="18">
        <v>0</v>
      </c>
      <c r="E652" s="20">
        <v>40057</v>
      </c>
      <c r="F652" s="15" t="s">
        <v>57</v>
      </c>
      <c r="G652" s="15" t="s">
        <v>9774</v>
      </c>
      <c r="H652" s="15" t="str">
        <f t="shared" si="111"/>
        <v>Post-calc.</v>
      </c>
      <c r="I652" s="27">
        <v>40057</v>
      </c>
      <c r="K652" s="37" t="s">
        <v>19445</v>
      </c>
      <c r="L652" s="32" t="s">
        <v>20986</v>
      </c>
      <c r="M652" s="34">
        <v>213.16</v>
      </c>
      <c r="N652" s="29">
        <f t="shared" si="112"/>
        <v>0</v>
      </c>
      <c r="O652" s="32">
        <f t="shared" si="113"/>
        <v>213.16</v>
      </c>
      <c r="P652" s="32">
        <f>IF(AB652&lt;&gt;DATE(1900,1,0),Q652-O652," Order not yet shipdate")</f>
        <v>0</v>
      </c>
      <c r="Q652" s="34">
        <v>213.16</v>
      </c>
      <c r="R652" s="32">
        <f t="shared" si="114"/>
        <v>0</v>
      </c>
      <c r="S652" s="32" t="str">
        <f t="shared" si="115"/>
        <v>Post value</v>
      </c>
      <c r="T652" s="34">
        <v>437.91</v>
      </c>
      <c r="U652" s="34">
        <f t="shared" si="116"/>
        <v>437.91</v>
      </c>
      <c r="V652" s="34">
        <v>437.91</v>
      </c>
      <c r="W652" s="32" t="b">
        <f t="shared" si="117"/>
        <v>1</v>
      </c>
      <c r="X652" s="32" t="b">
        <f t="shared" si="118"/>
        <v>1</v>
      </c>
      <c r="Y652" s="34">
        <v>213.16</v>
      </c>
      <c r="Z652" s="34">
        <v>437.91</v>
      </c>
      <c r="AA652" s="33" t="s">
        <v>18897</v>
      </c>
      <c r="AB652" s="24">
        <f>VLOOKUP(L652,B$6:I$18929,8,FALSE)</f>
        <v>42275</v>
      </c>
      <c r="AC652" s="33" t="s">
        <v>18896</v>
      </c>
      <c r="AD652" s="33" t="s">
        <v>19859</v>
      </c>
      <c r="AF652" s="33" t="str">
        <f t="shared" si="119"/>
        <v>Post-calc.</v>
      </c>
      <c r="AG652" s="22" t="str">
        <f>VLOOKUP(L652,B$6:H$18929,7,FALSE)</f>
        <v>Post-calc.</v>
      </c>
      <c r="AH652" s="12" t="b">
        <f t="shared" si="120"/>
        <v>1</v>
      </c>
    </row>
    <row r="653" spans="1:35" x14ac:dyDescent="0.2">
      <c r="A653" s="15" t="s">
        <v>18243</v>
      </c>
      <c r="B653" s="15" t="str">
        <f t="shared" si="110"/>
        <v>1P019</v>
      </c>
      <c r="C653" s="18">
        <v>0</v>
      </c>
      <c r="D653" s="18">
        <v>0</v>
      </c>
      <c r="E653" s="20">
        <v>40057</v>
      </c>
      <c r="F653" s="15" t="s">
        <v>57</v>
      </c>
      <c r="G653" s="15" t="s">
        <v>9774</v>
      </c>
      <c r="H653" s="15" t="str">
        <f t="shared" si="111"/>
        <v>Post-calc.</v>
      </c>
      <c r="I653" s="27">
        <v>40057</v>
      </c>
      <c r="K653" s="37" t="s">
        <v>19446</v>
      </c>
      <c r="L653" s="32" t="s">
        <v>20987</v>
      </c>
      <c r="M653" s="34">
        <v>116.01</v>
      </c>
      <c r="N653" s="29">
        <f t="shared" si="112"/>
        <v>0</v>
      </c>
      <c r="O653" s="32">
        <f t="shared" si="113"/>
        <v>116.01</v>
      </c>
      <c r="P653" s="32">
        <f>IF(AB653&lt;&gt;DATE(1900,1,0),Q653-O653," Order not yet shipdate")</f>
        <v>0</v>
      </c>
      <c r="Q653" s="34">
        <v>116.01</v>
      </c>
      <c r="R653" s="32">
        <f t="shared" si="114"/>
        <v>0</v>
      </c>
      <c r="S653" s="32" t="str">
        <f t="shared" si="115"/>
        <v>Post value</v>
      </c>
      <c r="T653" s="34">
        <v>286.61</v>
      </c>
      <c r="U653" s="34">
        <f t="shared" si="116"/>
        <v>286.61</v>
      </c>
      <c r="V653" s="34">
        <v>286.61</v>
      </c>
      <c r="W653" s="32" t="b">
        <f t="shared" si="117"/>
        <v>1</v>
      </c>
      <c r="X653" s="32" t="b">
        <f t="shared" si="118"/>
        <v>1</v>
      </c>
      <c r="Y653" s="34">
        <v>116.01</v>
      </c>
      <c r="Z653" s="34">
        <v>286.61</v>
      </c>
      <c r="AA653" s="33" t="s">
        <v>18897</v>
      </c>
      <c r="AB653" s="24">
        <f>VLOOKUP(L653,B$6:I$18929,8,FALSE)</f>
        <v>42264</v>
      </c>
      <c r="AC653" s="33" t="s">
        <v>18896</v>
      </c>
      <c r="AD653" s="33" t="s">
        <v>19859</v>
      </c>
      <c r="AF653" s="33" t="str">
        <f t="shared" si="119"/>
        <v>Post-calc.</v>
      </c>
      <c r="AG653" s="22" t="str">
        <f>VLOOKUP(L653,B$6:H$18929,7,FALSE)</f>
        <v>Post-calc.</v>
      </c>
      <c r="AH653" s="12" t="b">
        <f t="shared" si="120"/>
        <v>1</v>
      </c>
    </row>
    <row r="654" spans="1:35" x14ac:dyDescent="0.2">
      <c r="A654" s="15" t="s">
        <v>18242</v>
      </c>
      <c r="B654" s="15" t="str">
        <f t="shared" si="110"/>
        <v>1P020</v>
      </c>
      <c r="C654" s="18">
        <v>0</v>
      </c>
      <c r="D654" s="18">
        <v>0</v>
      </c>
      <c r="E654" s="20">
        <v>40148</v>
      </c>
      <c r="F654" s="15" t="s">
        <v>57</v>
      </c>
      <c r="G654" s="15" t="s">
        <v>9774</v>
      </c>
      <c r="H654" s="15" t="str">
        <f t="shared" si="111"/>
        <v>Post-calc.</v>
      </c>
      <c r="I654" s="27">
        <v>40148</v>
      </c>
      <c r="K654" s="37" t="s">
        <v>19447</v>
      </c>
      <c r="L654" s="32" t="s">
        <v>20988</v>
      </c>
      <c r="M654" s="34">
        <v>3442.9549999999999</v>
      </c>
      <c r="N654" s="29">
        <f t="shared" si="112"/>
        <v>0</v>
      </c>
      <c r="O654" s="32">
        <f t="shared" si="113"/>
        <v>3442.9549999999999</v>
      </c>
      <c r="P654" s="32">
        <f>IF(AB654&lt;&gt;DATE(1900,1,0),Q654-O654," Order not yet shipdate")</f>
        <v>0</v>
      </c>
      <c r="Q654" s="34">
        <v>3442.9549999999999</v>
      </c>
      <c r="R654" s="32">
        <f t="shared" si="114"/>
        <v>0</v>
      </c>
      <c r="S654" s="32" t="str">
        <f t="shared" si="115"/>
        <v>Post value</v>
      </c>
      <c r="T654" s="34">
        <v>3301.0807</v>
      </c>
      <c r="U654" s="34">
        <f t="shared" si="116"/>
        <v>3301.0807</v>
      </c>
      <c r="V654" s="34">
        <v>3301.0807</v>
      </c>
      <c r="W654" s="32" t="b">
        <f t="shared" si="117"/>
        <v>1</v>
      </c>
      <c r="X654" s="32" t="b">
        <f t="shared" si="118"/>
        <v>1</v>
      </c>
      <c r="Y654" s="34">
        <v>3442.9549999999999</v>
      </c>
      <c r="Z654" s="34">
        <v>3301.0807</v>
      </c>
      <c r="AA654" s="33" t="s">
        <v>18897</v>
      </c>
      <c r="AB654" s="24">
        <f>VLOOKUP(L654,B$6:I$18929,8,FALSE)</f>
        <v>42296</v>
      </c>
      <c r="AC654" s="33" t="s">
        <v>18896</v>
      </c>
      <c r="AD654" s="33" t="s">
        <v>19859</v>
      </c>
      <c r="AF654" s="33" t="str">
        <f t="shared" si="119"/>
        <v>Post-calc.</v>
      </c>
      <c r="AG654" s="22" t="str">
        <f>VLOOKUP(L654,B$6:H$18929,7,FALSE)</f>
        <v>Post-calc.</v>
      </c>
      <c r="AH654" s="12" t="b">
        <f t="shared" si="120"/>
        <v>1</v>
      </c>
    </row>
    <row r="655" spans="1:35" x14ac:dyDescent="0.2">
      <c r="A655" s="15" t="s">
        <v>18241</v>
      </c>
      <c r="B655" s="15" t="str">
        <f t="shared" si="110"/>
        <v>1P021</v>
      </c>
      <c r="C655" s="18">
        <v>0</v>
      </c>
      <c r="D655" s="18">
        <v>0</v>
      </c>
      <c r="E655" s="20">
        <v>40148</v>
      </c>
      <c r="F655" s="15" t="s">
        <v>57</v>
      </c>
      <c r="G655" s="15" t="s">
        <v>9774</v>
      </c>
      <c r="H655" s="15" t="str">
        <f t="shared" si="111"/>
        <v>Post-calc.</v>
      </c>
      <c r="I655" s="27">
        <v>40148</v>
      </c>
      <c r="K655" s="37" t="s">
        <v>19448</v>
      </c>
      <c r="L655" s="32" t="s">
        <v>20989</v>
      </c>
      <c r="M655" s="34">
        <v>227.04</v>
      </c>
      <c r="N655" s="29">
        <f t="shared" si="112"/>
        <v>0</v>
      </c>
      <c r="O655" s="32">
        <f t="shared" si="113"/>
        <v>227.04</v>
      </c>
      <c r="P655" s="32">
        <f>IF(AB655&lt;&gt;DATE(1900,1,0),Q655-O655," Order not yet shipdate")</f>
        <v>0</v>
      </c>
      <c r="Q655" s="34">
        <v>227.04</v>
      </c>
      <c r="R655" s="32">
        <f t="shared" si="114"/>
        <v>0</v>
      </c>
      <c r="S655" s="32" t="str">
        <f t="shared" si="115"/>
        <v>Post value</v>
      </c>
      <c r="T655" s="34">
        <v>463.58</v>
      </c>
      <c r="U655" s="34">
        <f t="shared" si="116"/>
        <v>463.58</v>
      </c>
      <c r="V655" s="34">
        <v>463.58</v>
      </c>
      <c r="W655" s="32" t="b">
        <f t="shared" si="117"/>
        <v>1</v>
      </c>
      <c r="X655" s="32" t="b">
        <f t="shared" si="118"/>
        <v>1</v>
      </c>
      <c r="Y655" s="34">
        <v>227.04</v>
      </c>
      <c r="Z655" s="34">
        <v>463.58</v>
      </c>
      <c r="AA655" s="33" t="s">
        <v>18897</v>
      </c>
      <c r="AB655" s="24">
        <f>VLOOKUP(L655,B$6:I$18929,8,FALSE)</f>
        <v>42303</v>
      </c>
      <c r="AC655" s="33" t="s">
        <v>18896</v>
      </c>
      <c r="AD655" s="33" t="s">
        <v>19859</v>
      </c>
      <c r="AF655" s="33" t="str">
        <f t="shared" si="119"/>
        <v>Post-calc.</v>
      </c>
      <c r="AG655" s="22" t="str">
        <f>VLOOKUP(L655,B$6:H$18929,7,FALSE)</f>
        <v>Post-calc.</v>
      </c>
      <c r="AH655" s="12" t="b">
        <f t="shared" si="120"/>
        <v>1</v>
      </c>
    </row>
    <row r="656" spans="1:35" x14ac:dyDescent="0.2">
      <c r="A656" s="15" t="s">
        <v>18240</v>
      </c>
      <c r="B656" s="15" t="str">
        <f t="shared" si="110"/>
        <v>1P022</v>
      </c>
      <c r="C656" s="18">
        <v>0</v>
      </c>
      <c r="D656" s="18">
        <v>0</v>
      </c>
      <c r="E656" s="20">
        <v>40238</v>
      </c>
      <c r="F656" s="15" t="s">
        <v>57</v>
      </c>
      <c r="G656" s="15" t="s">
        <v>9774</v>
      </c>
      <c r="H656" s="15" t="str">
        <f t="shared" si="111"/>
        <v>Post-calc.</v>
      </c>
      <c r="I656" s="27">
        <v>40238</v>
      </c>
      <c r="K656" s="37" t="s">
        <v>19449</v>
      </c>
      <c r="L656" s="32" t="s">
        <v>20990</v>
      </c>
      <c r="M656" s="34">
        <v>365.82</v>
      </c>
      <c r="N656" s="29">
        <f t="shared" si="112"/>
        <v>0</v>
      </c>
      <c r="O656" s="32">
        <f t="shared" si="113"/>
        <v>365.82</v>
      </c>
      <c r="P656" s="32">
        <f>IF(AB656&lt;&gt;DATE(1900,1,0),Q656-O656," Order not yet shipdate")</f>
        <v>0</v>
      </c>
      <c r="Q656" s="34">
        <v>365.82</v>
      </c>
      <c r="R656" s="32">
        <f t="shared" si="114"/>
        <v>0</v>
      </c>
      <c r="S656" s="32" t="str">
        <f t="shared" si="115"/>
        <v>Post value</v>
      </c>
      <c r="T656" s="34">
        <v>740.63</v>
      </c>
      <c r="U656" s="34">
        <f t="shared" si="116"/>
        <v>740.63</v>
      </c>
      <c r="V656" s="34">
        <v>740.63</v>
      </c>
      <c r="W656" s="32" t="b">
        <f t="shared" si="117"/>
        <v>1</v>
      </c>
      <c r="X656" s="32" t="b">
        <f t="shared" si="118"/>
        <v>1</v>
      </c>
      <c r="Y656" s="34">
        <v>365.82</v>
      </c>
      <c r="Z656" s="34">
        <v>740.63</v>
      </c>
      <c r="AA656" s="33" t="s">
        <v>18897</v>
      </c>
      <c r="AB656" s="24">
        <f>VLOOKUP(L656,B$6:I$18929,8,FALSE)</f>
        <v>42275</v>
      </c>
      <c r="AC656" s="33" t="s">
        <v>18896</v>
      </c>
      <c r="AD656" s="33" t="s">
        <v>19859</v>
      </c>
      <c r="AF656" s="33" t="str">
        <f t="shared" si="119"/>
        <v>Post-calc.</v>
      </c>
      <c r="AG656" s="22" t="str">
        <f>VLOOKUP(L656,B$6:H$18929,7,FALSE)</f>
        <v>Post-calc.</v>
      </c>
      <c r="AH656" s="12" t="b">
        <f t="shared" si="120"/>
        <v>1</v>
      </c>
    </row>
    <row r="657" spans="1:35" x14ac:dyDescent="0.2">
      <c r="A657" s="15" t="s">
        <v>18239</v>
      </c>
      <c r="B657" s="15" t="str">
        <f t="shared" si="110"/>
        <v>1P023</v>
      </c>
      <c r="C657" s="18">
        <v>0</v>
      </c>
      <c r="D657" s="18">
        <v>0</v>
      </c>
      <c r="E657" s="20">
        <v>40238</v>
      </c>
      <c r="F657" s="15" t="s">
        <v>57</v>
      </c>
      <c r="G657" s="15" t="s">
        <v>9774</v>
      </c>
      <c r="H657" s="15" t="str">
        <f t="shared" si="111"/>
        <v>Post-calc.</v>
      </c>
      <c r="I657" s="27">
        <v>40238</v>
      </c>
      <c r="K657" s="37" t="s">
        <v>19959</v>
      </c>
      <c r="L657" s="32" t="s">
        <v>20991</v>
      </c>
      <c r="M657" s="34">
        <v>449.09219999999999</v>
      </c>
      <c r="N657" s="29">
        <f t="shared" si="112"/>
        <v>0</v>
      </c>
      <c r="O657" s="32">
        <f t="shared" si="113"/>
        <v>449.09219999999999</v>
      </c>
      <c r="P657" s="32">
        <f>IF(AB657&lt;&gt;DATE(1900,1,0),Q657-O657," Order not yet shipdate")</f>
        <v>0</v>
      </c>
      <c r="Q657" s="34">
        <v>449.09219999999999</v>
      </c>
      <c r="R657" s="32" t="str">
        <f t="shared" si="114"/>
        <v>this is Pre value</v>
      </c>
      <c r="S657" s="32">
        <f t="shared" si="115"/>
        <v>0</v>
      </c>
      <c r="T657" s="34">
        <v>449.09219999999999</v>
      </c>
      <c r="U657" s="34">
        <f t="shared" si="116"/>
        <v>0</v>
      </c>
      <c r="V657" s="34">
        <v>449.09219999999999</v>
      </c>
      <c r="W657" s="32" t="str">
        <f t="shared" si="117"/>
        <v>not yet finalized</v>
      </c>
      <c r="X657" s="32" t="b">
        <f t="shared" si="118"/>
        <v>1</v>
      </c>
      <c r="Y657" s="34">
        <v>449.09219999999999</v>
      </c>
      <c r="Z657" s="34"/>
      <c r="AA657" s="33" t="s">
        <v>19861</v>
      </c>
      <c r="AB657" s="24">
        <f>VLOOKUP(L657,B$6:I$18929,8,FALSE)</f>
        <v>42299</v>
      </c>
      <c r="AC657" s="33" t="s">
        <v>18896</v>
      </c>
      <c r="AD657" s="33" t="s">
        <v>19859</v>
      </c>
      <c r="AF657" s="33" t="str">
        <f t="shared" si="119"/>
        <v>Pre-calc.</v>
      </c>
      <c r="AG657" s="22" t="str">
        <f>VLOOKUP(L657,B$6:H$18929,7,FALSE)</f>
        <v>Pre-calc.</v>
      </c>
      <c r="AH657" s="12" t="b">
        <f t="shared" si="120"/>
        <v>1</v>
      </c>
    </row>
    <row r="658" spans="1:35" x14ac:dyDescent="0.2">
      <c r="A658" s="15" t="s">
        <v>18238</v>
      </c>
      <c r="B658" s="15" t="str">
        <f t="shared" si="110"/>
        <v>1P024</v>
      </c>
      <c r="C658" s="18">
        <v>0</v>
      </c>
      <c r="D658" s="18">
        <v>0</v>
      </c>
      <c r="E658" s="20">
        <v>40238</v>
      </c>
      <c r="F658" s="15" t="s">
        <v>57</v>
      </c>
      <c r="G658" s="15" t="s">
        <v>9774</v>
      </c>
      <c r="H658" s="15" t="str">
        <f t="shared" si="111"/>
        <v>Post-calc.</v>
      </c>
      <c r="I658" s="27">
        <v>40238</v>
      </c>
      <c r="K658" s="37" t="s">
        <v>19450</v>
      </c>
      <c r="L658" s="32" t="s">
        <v>20992</v>
      </c>
      <c r="M658" s="34">
        <v>3999.86</v>
      </c>
      <c r="N658" s="29">
        <f t="shared" si="112"/>
        <v>0</v>
      </c>
      <c r="O658" s="32">
        <f t="shared" si="113"/>
        <v>3999.86</v>
      </c>
      <c r="P658" s="32">
        <f>IF(AB658&lt;&gt;DATE(1900,1,0),Q658-O658," Order not yet shipdate")</f>
        <v>0</v>
      </c>
      <c r="Q658" s="34">
        <v>3999.86</v>
      </c>
      <c r="R658" s="32">
        <f t="shared" si="114"/>
        <v>0</v>
      </c>
      <c r="S658" s="32" t="str">
        <f t="shared" si="115"/>
        <v>Post value</v>
      </c>
      <c r="T658" s="34">
        <v>2669.92</v>
      </c>
      <c r="U658" s="34">
        <f t="shared" si="116"/>
        <v>2669.92</v>
      </c>
      <c r="V658" s="34">
        <v>2669.92</v>
      </c>
      <c r="W658" s="32" t="b">
        <f t="shared" si="117"/>
        <v>1</v>
      </c>
      <c r="X658" s="32" t="b">
        <f t="shared" si="118"/>
        <v>1</v>
      </c>
      <c r="Y658" s="34">
        <v>3999.86</v>
      </c>
      <c r="Z658" s="34">
        <v>2669.92</v>
      </c>
      <c r="AA658" s="33" t="s">
        <v>18897</v>
      </c>
      <c r="AB658" s="24">
        <f>VLOOKUP(L658,B$6:I$18929,8,FALSE)</f>
        <v>42338</v>
      </c>
      <c r="AC658" s="33" t="s">
        <v>18896</v>
      </c>
      <c r="AD658" s="33" t="s">
        <v>19859</v>
      </c>
      <c r="AF658" s="33" t="str">
        <f t="shared" si="119"/>
        <v>Post-calc.</v>
      </c>
      <c r="AG658" s="22" t="str">
        <f>VLOOKUP(L658,B$6:H$18929,7,FALSE)</f>
        <v>Post-calc.</v>
      </c>
      <c r="AH658" s="12" t="b">
        <f t="shared" si="120"/>
        <v>1</v>
      </c>
      <c r="AI658" s="32"/>
    </row>
    <row r="659" spans="1:35" x14ac:dyDescent="0.2">
      <c r="A659" s="15" t="s">
        <v>18237</v>
      </c>
      <c r="B659" s="15" t="str">
        <f t="shared" si="110"/>
        <v>1P025</v>
      </c>
      <c r="C659" s="18">
        <v>0</v>
      </c>
      <c r="D659" s="18">
        <v>0</v>
      </c>
      <c r="E659" s="20">
        <v>40391</v>
      </c>
      <c r="F659" s="15" t="s">
        <v>57</v>
      </c>
      <c r="G659" s="15" t="s">
        <v>9774</v>
      </c>
      <c r="H659" s="15" t="str">
        <f t="shared" si="111"/>
        <v>Post-calc.</v>
      </c>
      <c r="I659" s="27">
        <v>40391</v>
      </c>
      <c r="K659" s="37" t="s">
        <v>19451</v>
      </c>
      <c r="L659" s="32" t="s">
        <v>20993</v>
      </c>
      <c r="M659" s="34">
        <v>6535.77</v>
      </c>
      <c r="N659" s="29">
        <f t="shared" si="112"/>
        <v>0</v>
      </c>
      <c r="O659" s="32">
        <f t="shared" si="113"/>
        <v>6535.77</v>
      </c>
      <c r="P659" s="32">
        <f>IF(AB659&lt;&gt;DATE(1900,1,0),Q659-O659," Order not yet shipdate")</f>
        <v>0</v>
      </c>
      <c r="Q659" s="34">
        <v>6535.77</v>
      </c>
      <c r="R659" s="32">
        <f t="shared" si="114"/>
        <v>0</v>
      </c>
      <c r="S659" s="32" t="str">
        <f t="shared" si="115"/>
        <v>Post value</v>
      </c>
      <c r="T659" s="34">
        <v>6535.77</v>
      </c>
      <c r="U659" s="34">
        <f t="shared" si="116"/>
        <v>6535.77</v>
      </c>
      <c r="V659" s="34">
        <v>6535.77</v>
      </c>
      <c r="W659" s="32" t="b">
        <f t="shared" si="117"/>
        <v>1</v>
      </c>
      <c r="X659" s="32" t="b">
        <f t="shared" si="118"/>
        <v>1</v>
      </c>
      <c r="Y659" s="34">
        <v>6535.77</v>
      </c>
      <c r="Z659" s="34">
        <v>6535.77</v>
      </c>
      <c r="AA659" s="33" t="s">
        <v>18897</v>
      </c>
      <c r="AB659" s="24">
        <f>VLOOKUP(L659,B$6:I$18929,8,FALSE)</f>
        <v>42296</v>
      </c>
      <c r="AC659" s="33" t="s">
        <v>18896</v>
      </c>
      <c r="AD659" s="33" t="s">
        <v>19859</v>
      </c>
      <c r="AF659" s="33" t="str">
        <f t="shared" si="119"/>
        <v>Post-calc.</v>
      </c>
      <c r="AG659" s="22" t="str">
        <f>VLOOKUP(L659,B$6:H$18929,7,FALSE)</f>
        <v>Post-calc.</v>
      </c>
      <c r="AH659" s="12" t="b">
        <f t="shared" si="120"/>
        <v>1</v>
      </c>
    </row>
    <row r="660" spans="1:35" x14ac:dyDescent="0.2">
      <c r="A660" s="15" t="s">
        <v>18236</v>
      </c>
      <c r="B660" s="15" t="str">
        <f t="shared" si="110"/>
        <v>1P026</v>
      </c>
      <c r="C660" s="18">
        <v>0</v>
      </c>
      <c r="D660" s="18">
        <v>0</v>
      </c>
      <c r="E660" s="20">
        <v>40238</v>
      </c>
      <c r="F660" s="15" t="s">
        <v>57</v>
      </c>
      <c r="G660" s="15" t="s">
        <v>9774</v>
      </c>
      <c r="H660" s="15" t="str">
        <f t="shared" si="111"/>
        <v>Post-calc.</v>
      </c>
      <c r="I660" s="27">
        <v>40238</v>
      </c>
      <c r="K660" s="37" t="s">
        <v>19452</v>
      </c>
      <c r="L660" s="32" t="s">
        <v>20994</v>
      </c>
      <c r="M660" s="34">
        <v>4285.97</v>
      </c>
      <c r="N660" s="29">
        <f t="shared" si="112"/>
        <v>0</v>
      </c>
      <c r="O660" s="32">
        <f t="shared" si="113"/>
        <v>4285.97</v>
      </c>
      <c r="P660" s="32">
        <f>IF(AB660&lt;&gt;DATE(1900,1,0),Q660-O660," Order not yet shipdate")</f>
        <v>0</v>
      </c>
      <c r="Q660" s="34">
        <v>4285.97</v>
      </c>
      <c r="R660" s="32">
        <f t="shared" si="114"/>
        <v>0</v>
      </c>
      <c r="S660" s="32" t="str">
        <f t="shared" si="115"/>
        <v>Post value</v>
      </c>
      <c r="T660" s="34">
        <v>4285.97</v>
      </c>
      <c r="U660" s="34">
        <f t="shared" si="116"/>
        <v>4285.97</v>
      </c>
      <c r="V660" s="34">
        <v>4285.97</v>
      </c>
      <c r="W660" s="32" t="b">
        <f t="shared" si="117"/>
        <v>1</v>
      </c>
      <c r="X660" s="32" t="b">
        <f t="shared" si="118"/>
        <v>1</v>
      </c>
      <c r="Y660" s="34">
        <v>4285.97</v>
      </c>
      <c r="Z660" s="34">
        <v>4285.97</v>
      </c>
      <c r="AA660" s="33" t="s">
        <v>18897</v>
      </c>
      <c r="AB660" s="24">
        <f>VLOOKUP(L660,B$6:I$18929,8,FALSE)</f>
        <v>42131</v>
      </c>
      <c r="AC660" s="33" t="s">
        <v>18896</v>
      </c>
      <c r="AD660" s="33" t="s">
        <v>19859</v>
      </c>
      <c r="AF660" s="33" t="str">
        <f t="shared" si="119"/>
        <v>Post-calc.</v>
      </c>
      <c r="AG660" s="22" t="str">
        <f>VLOOKUP(L660,B$6:H$18929,7,FALSE)</f>
        <v>Post-calc.</v>
      </c>
      <c r="AH660" s="12" t="b">
        <f t="shared" si="120"/>
        <v>1</v>
      </c>
    </row>
    <row r="661" spans="1:35" x14ac:dyDescent="0.2">
      <c r="A661" s="15" t="s">
        <v>18235</v>
      </c>
      <c r="B661" s="15" t="str">
        <f t="shared" si="110"/>
        <v>1P027</v>
      </c>
      <c r="C661" s="18">
        <v>0</v>
      </c>
      <c r="D661" s="18">
        <v>0</v>
      </c>
      <c r="E661" s="20">
        <v>40299</v>
      </c>
      <c r="F661" s="15" t="s">
        <v>57</v>
      </c>
      <c r="G661" s="15" t="s">
        <v>9774</v>
      </c>
      <c r="H661" s="15" t="str">
        <f t="shared" si="111"/>
        <v>Post-calc.</v>
      </c>
      <c r="I661" s="27">
        <v>40299</v>
      </c>
      <c r="K661" s="37" t="s">
        <v>19453</v>
      </c>
      <c r="L661" s="32" t="s">
        <v>20995</v>
      </c>
      <c r="M661" s="34">
        <v>910.72090000000003</v>
      </c>
      <c r="N661" s="29">
        <f t="shared" si="112"/>
        <v>0</v>
      </c>
      <c r="O661" s="32">
        <f t="shared" si="113"/>
        <v>910.72090000000003</v>
      </c>
      <c r="P661" s="32">
        <f>IF(AB661&lt;&gt;DATE(1900,1,0),Q661-O661," Order not yet shipdate")</f>
        <v>0</v>
      </c>
      <c r="Q661" s="34">
        <v>910.72090000000003</v>
      </c>
      <c r="R661" s="32">
        <f t="shared" si="114"/>
        <v>0</v>
      </c>
      <c r="S661" s="32" t="str">
        <f t="shared" si="115"/>
        <v>Post value</v>
      </c>
      <c r="T661" s="34">
        <v>858.28650000000005</v>
      </c>
      <c r="U661" s="34">
        <f t="shared" si="116"/>
        <v>858.28650000000005</v>
      </c>
      <c r="V661" s="34">
        <v>858.28650000000005</v>
      </c>
      <c r="W661" s="32" t="b">
        <f t="shared" si="117"/>
        <v>1</v>
      </c>
      <c r="X661" s="32" t="b">
        <f t="shared" si="118"/>
        <v>1</v>
      </c>
      <c r="Y661" s="34">
        <v>910.72090000000003</v>
      </c>
      <c r="Z661" s="34">
        <v>858.28650000000005</v>
      </c>
      <c r="AA661" s="33" t="s">
        <v>18897</v>
      </c>
      <c r="AB661" s="24">
        <f>VLOOKUP(L661,B$6:I$18929,8,FALSE)</f>
        <v>42256</v>
      </c>
      <c r="AC661" s="33" t="s">
        <v>18896</v>
      </c>
      <c r="AD661" s="33" t="s">
        <v>19859</v>
      </c>
      <c r="AF661" s="33" t="str">
        <f t="shared" si="119"/>
        <v>Post-calc.</v>
      </c>
      <c r="AG661" s="22" t="str">
        <f>VLOOKUP(L661,B$6:H$18929,7,FALSE)</f>
        <v>Post-calc.</v>
      </c>
      <c r="AH661" s="12" t="b">
        <f t="shared" si="120"/>
        <v>1</v>
      </c>
    </row>
    <row r="662" spans="1:35" x14ac:dyDescent="0.2">
      <c r="A662" s="15" t="s">
        <v>18234</v>
      </c>
      <c r="B662" s="15" t="str">
        <f t="shared" si="110"/>
        <v>1P028</v>
      </c>
      <c r="C662" s="18">
        <v>0</v>
      </c>
      <c r="D662" s="18">
        <v>0</v>
      </c>
      <c r="E662" s="20">
        <v>40422</v>
      </c>
      <c r="F662" s="15" t="s">
        <v>57</v>
      </c>
      <c r="G662" s="15" t="s">
        <v>9774</v>
      </c>
      <c r="H662" s="15" t="str">
        <f t="shared" si="111"/>
        <v>Post-calc.</v>
      </c>
      <c r="I662" s="27">
        <v>40422</v>
      </c>
      <c r="K662" s="37" t="s">
        <v>19454</v>
      </c>
      <c r="L662" s="32" t="s">
        <v>20996</v>
      </c>
      <c r="M662" s="34">
        <v>40</v>
      </c>
      <c r="N662" s="29">
        <f t="shared" si="112"/>
        <v>0</v>
      </c>
      <c r="O662" s="32">
        <f t="shared" si="113"/>
        <v>40</v>
      </c>
      <c r="P662" s="32">
        <f>IF(AB662&lt;&gt;DATE(1900,1,0),Q662-O662," Order not yet shipdate")</f>
        <v>0</v>
      </c>
      <c r="Q662" s="34">
        <v>40</v>
      </c>
      <c r="R662" s="32">
        <f t="shared" si="114"/>
        <v>0</v>
      </c>
      <c r="S662" s="32" t="str">
        <f t="shared" si="115"/>
        <v>Post value</v>
      </c>
      <c r="T662" s="34">
        <v>40</v>
      </c>
      <c r="U662" s="34">
        <f t="shared" si="116"/>
        <v>40</v>
      </c>
      <c r="V662" s="34">
        <v>40</v>
      </c>
      <c r="W662" s="32" t="b">
        <f t="shared" si="117"/>
        <v>1</v>
      </c>
      <c r="X662" s="32" t="b">
        <f t="shared" si="118"/>
        <v>1</v>
      </c>
      <c r="Y662" s="34">
        <v>40</v>
      </c>
      <c r="Z662" s="34">
        <v>40</v>
      </c>
      <c r="AA662" s="33" t="s">
        <v>18897</v>
      </c>
      <c r="AB662" s="24">
        <f>VLOOKUP(L662,B$6:I$18929,8,FALSE)</f>
        <v>42198</v>
      </c>
      <c r="AC662" s="33" t="s">
        <v>18896</v>
      </c>
      <c r="AD662" s="33" t="s">
        <v>19859</v>
      </c>
      <c r="AF662" s="33" t="str">
        <f t="shared" si="119"/>
        <v>Post-calc.</v>
      </c>
      <c r="AG662" s="22" t="str">
        <f>VLOOKUP(L662,B$6:H$18929,7,FALSE)</f>
        <v>Post-calc.</v>
      </c>
      <c r="AH662" s="12" t="b">
        <f t="shared" si="120"/>
        <v>1</v>
      </c>
    </row>
    <row r="663" spans="1:35" x14ac:dyDescent="0.2">
      <c r="A663" s="15" t="s">
        <v>18233</v>
      </c>
      <c r="B663" s="15" t="str">
        <f t="shared" si="110"/>
        <v>1P029</v>
      </c>
      <c r="C663" s="18">
        <v>0</v>
      </c>
      <c r="D663" s="18">
        <v>0</v>
      </c>
      <c r="E663" s="20">
        <v>40330</v>
      </c>
      <c r="F663" s="15" t="s">
        <v>57</v>
      </c>
      <c r="G663" s="15" t="s">
        <v>9774</v>
      </c>
      <c r="H663" s="15" t="str">
        <f t="shared" si="111"/>
        <v>Post-calc.</v>
      </c>
      <c r="I663" s="27">
        <v>40330</v>
      </c>
      <c r="K663" s="37" t="s">
        <v>19455</v>
      </c>
      <c r="L663" s="32" t="s">
        <v>20997</v>
      </c>
      <c r="M663" s="34">
        <v>213.18</v>
      </c>
      <c r="N663" s="29">
        <f t="shared" si="112"/>
        <v>0</v>
      </c>
      <c r="O663" s="32">
        <f t="shared" si="113"/>
        <v>213.18</v>
      </c>
      <c r="P663" s="32">
        <f>IF(AB663&lt;&gt;DATE(1900,1,0),Q663-O663," Order not yet shipdate")</f>
        <v>0</v>
      </c>
      <c r="Q663" s="34">
        <v>213.18</v>
      </c>
      <c r="R663" s="32">
        <f t="shared" si="114"/>
        <v>0</v>
      </c>
      <c r="S663" s="32" t="str">
        <f t="shared" si="115"/>
        <v>Post value</v>
      </c>
      <c r="T663" s="34">
        <v>194.68</v>
      </c>
      <c r="U663" s="34">
        <f t="shared" si="116"/>
        <v>194.68</v>
      </c>
      <c r="V663" s="34">
        <v>194.68</v>
      </c>
      <c r="W663" s="32" t="b">
        <f t="shared" si="117"/>
        <v>1</v>
      </c>
      <c r="X663" s="32" t="b">
        <f t="shared" si="118"/>
        <v>1</v>
      </c>
      <c r="Y663" s="34">
        <v>213.18</v>
      </c>
      <c r="Z663" s="34">
        <v>194.68</v>
      </c>
      <c r="AA663" s="33" t="s">
        <v>18897</v>
      </c>
      <c r="AB663" s="24">
        <f>VLOOKUP(L663,B$6:I$18929,8,FALSE)</f>
        <v>42222</v>
      </c>
      <c r="AC663" s="33" t="s">
        <v>18896</v>
      </c>
      <c r="AD663" s="33" t="s">
        <v>19859</v>
      </c>
      <c r="AF663" s="33" t="str">
        <f t="shared" si="119"/>
        <v>Post-calc.</v>
      </c>
      <c r="AG663" s="22" t="str">
        <f>VLOOKUP(L663,B$6:H$18929,7,FALSE)</f>
        <v>Post-calc.</v>
      </c>
      <c r="AH663" s="12" t="b">
        <f t="shared" si="120"/>
        <v>1</v>
      </c>
    </row>
    <row r="664" spans="1:35" x14ac:dyDescent="0.2">
      <c r="A664" s="15" t="s">
        <v>18232</v>
      </c>
      <c r="B664" s="15" t="str">
        <f t="shared" si="110"/>
        <v>1P030</v>
      </c>
      <c r="C664" s="18">
        <v>0</v>
      </c>
      <c r="D664" s="18">
        <v>0</v>
      </c>
      <c r="E664" s="20">
        <v>40299</v>
      </c>
      <c r="F664" s="15" t="s">
        <v>57</v>
      </c>
      <c r="G664" s="15" t="s">
        <v>9774</v>
      </c>
      <c r="H664" s="15" t="str">
        <f t="shared" si="111"/>
        <v>Post-calc.</v>
      </c>
      <c r="I664" s="27">
        <v>40299</v>
      </c>
      <c r="K664" s="37" t="s">
        <v>19960</v>
      </c>
      <c r="L664" s="32" t="s">
        <v>20998</v>
      </c>
      <c r="M664" s="34">
        <v>-291.33049999999997</v>
      </c>
      <c r="N664" s="29">
        <f t="shared" si="112"/>
        <v>0</v>
      </c>
      <c r="O664" s="32">
        <f t="shared" si="113"/>
        <v>-291.33049999999997</v>
      </c>
      <c r="P664" s="32">
        <f>IF(AB664&lt;&gt;DATE(1900,1,0),Q664-O664," Order not yet shipdate")</f>
        <v>0</v>
      </c>
      <c r="Q664" s="34">
        <v>-291.33049999999997</v>
      </c>
      <c r="R664" s="32" t="str">
        <f t="shared" si="114"/>
        <v>this is Pre value</v>
      </c>
      <c r="S664" s="32">
        <f t="shared" si="115"/>
        <v>0</v>
      </c>
      <c r="T664" s="34">
        <v>-291.33049999999997</v>
      </c>
      <c r="U664" s="34">
        <f t="shared" si="116"/>
        <v>0</v>
      </c>
      <c r="V664" s="34">
        <v>-291.33049999999997</v>
      </c>
      <c r="W664" s="32" t="b">
        <f t="shared" si="117"/>
        <v>1</v>
      </c>
      <c r="X664" s="32" t="b">
        <f t="shared" si="118"/>
        <v>1</v>
      </c>
      <c r="Y664" s="34">
        <v>-291.33049999999997</v>
      </c>
      <c r="Z664" s="34">
        <v>-291.33049999999997</v>
      </c>
      <c r="AA664" s="33" t="s">
        <v>19861</v>
      </c>
      <c r="AB664" s="24">
        <f>VLOOKUP(L664,B$6:I$18929,8,FALSE)</f>
        <v>42293</v>
      </c>
      <c r="AC664" s="33" t="s">
        <v>18896</v>
      </c>
      <c r="AD664" s="33" t="s">
        <v>19859</v>
      </c>
      <c r="AF664" s="33" t="str">
        <f t="shared" si="119"/>
        <v>Pre-calc.</v>
      </c>
      <c r="AG664" s="22" t="str">
        <f>VLOOKUP(L664,B$6:H$18929,7,FALSE)</f>
        <v>Pre-calc.</v>
      </c>
      <c r="AH664" s="12" t="b">
        <f t="shared" si="120"/>
        <v>1</v>
      </c>
    </row>
    <row r="665" spans="1:35" x14ac:dyDescent="0.2">
      <c r="A665" s="15" t="s">
        <v>18231</v>
      </c>
      <c r="B665" s="15" t="str">
        <f t="shared" si="110"/>
        <v>1P031</v>
      </c>
      <c r="C665" s="18">
        <v>0</v>
      </c>
      <c r="D665" s="18">
        <v>0</v>
      </c>
      <c r="E665" s="20">
        <v>40330</v>
      </c>
      <c r="F665" s="15" t="s">
        <v>57</v>
      </c>
      <c r="G665" s="15" t="s">
        <v>9774</v>
      </c>
      <c r="H665" s="15" t="str">
        <f t="shared" si="111"/>
        <v>Post-calc.</v>
      </c>
      <c r="I665" s="27">
        <v>40330</v>
      </c>
      <c r="K665" s="37" t="s">
        <v>19961</v>
      </c>
      <c r="L665" s="32" t="s">
        <v>20999</v>
      </c>
      <c r="M665" s="34">
        <v>-246.0899</v>
      </c>
      <c r="N665" s="29">
        <f t="shared" si="112"/>
        <v>0</v>
      </c>
      <c r="O665" s="32">
        <f t="shared" si="113"/>
        <v>-246.0899</v>
      </c>
      <c r="P665" s="32">
        <f>IF(AB665&lt;&gt;DATE(1900,1,0),Q665-O665," Order not yet shipdate")</f>
        <v>0</v>
      </c>
      <c r="Q665" s="34">
        <v>-246.0899</v>
      </c>
      <c r="R665" s="32" t="str">
        <f t="shared" si="114"/>
        <v>this is Pre value</v>
      </c>
      <c r="S665" s="32">
        <f t="shared" si="115"/>
        <v>0</v>
      </c>
      <c r="T665" s="34">
        <v>-246.0899</v>
      </c>
      <c r="U665" s="34">
        <f t="shared" si="116"/>
        <v>0</v>
      </c>
      <c r="V665" s="34">
        <v>-246.0899</v>
      </c>
      <c r="W665" s="32" t="b">
        <f t="shared" si="117"/>
        <v>1</v>
      </c>
      <c r="X665" s="32" t="b">
        <f t="shared" si="118"/>
        <v>1</v>
      </c>
      <c r="Y665" s="34">
        <v>-246.0899</v>
      </c>
      <c r="Z665" s="34">
        <v>-246.0899</v>
      </c>
      <c r="AA665" s="33" t="s">
        <v>19861</v>
      </c>
      <c r="AB665" s="24">
        <f>VLOOKUP(L665,B$6:I$18929,8,FALSE)</f>
        <v>42342</v>
      </c>
      <c r="AC665" s="33" t="s">
        <v>18896</v>
      </c>
      <c r="AD665" s="33" t="s">
        <v>19859</v>
      </c>
      <c r="AF665" s="33" t="str">
        <f t="shared" si="119"/>
        <v>Pre-calc.</v>
      </c>
      <c r="AG665" s="22" t="str">
        <f>VLOOKUP(L665,B$6:H$18929,7,FALSE)</f>
        <v>Pre-calc.</v>
      </c>
      <c r="AH665" s="12" t="b">
        <f t="shared" si="120"/>
        <v>1</v>
      </c>
    </row>
    <row r="666" spans="1:35" x14ac:dyDescent="0.2">
      <c r="A666" s="15" t="s">
        <v>18230</v>
      </c>
      <c r="B666" s="15" t="str">
        <f t="shared" si="110"/>
        <v>1P033</v>
      </c>
      <c r="C666" s="18">
        <v>0</v>
      </c>
      <c r="D666" s="18">
        <v>0</v>
      </c>
      <c r="E666" s="20">
        <v>40422</v>
      </c>
      <c r="F666" s="15" t="s">
        <v>57</v>
      </c>
      <c r="G666" s="15" t="s">
        <v>9774</v>
      </c>
      <c r="H666" s="15" t="str">
        <f t="shared" si="111"/>
        <v>Post-calc.</v>
      </c>
      <c r="I666" s="27">
        <v>40422</v>
      </c>
      <c r="K666" s="37" t="s">
        <v>19962</v>
      </c>
      <c r="L666" s="32" t="s">
        <v>21000</v>
      </c>
      <c r="M666" s="34">
        <v>-243.16309999999999</v>
      </c>
      <c r="N666" s="29">
        <f t="shared" si="112"/>
        <v>0</v>
      </c>
      <c r="O666" s="32">
        <f t="shared" si="113"/>
        <v>-243.16309999999999</v>
      </c>
      <c r="P666" s="32">
        <f>IF(AB666&lt;&gt;DATE(1900,1,0),Q666-O666," Order not yet shipdate")</f>
        <v>0</v>
      </c>
      <c r="Q666" s="34">
        <v>-243.16309999999999</v>
      </c>
      <c r="R666" s="32" t="str">
        <f t="shared" si="114"/>
        <v>this is Pre value</v>
      </c>
      <c r="S666" s="32">
        <f t="shared" si="115"/>
        <v>0</v>
      </c>
      <c r="T666" s="34">
        <v>-243.16309999999999</v>
      </c>
      <c r="U666" s="34">
        <f t="shared" si="116"/>
        <v>0</v>
      </c>
      <c r="V666" s="34">
        <v>-243.16309999999999</v>
      </c>
      <c r="W666" s="32" t="b">
        <f t="shared" si="117"/>
        <v>1</v>
      </c>
      <c r="X666" s="32" t="b">
        <f t="shared" si="118"/>
        <v>1</v>
      </c>
      <c r="Y666" s="34">
        <v>-243.16309999999999</v>
      </c>
      <c r="Z666" s="34">
        <v>-243.16309999999999</v>
      </c>
      <c r="AA666" s="33" t="s">
        <v>19861</v>
      </c>
      <c r="AB666" s="24">
        <f>VLOOKUP(L666,B$6:I$18929,8,FALSE)</f>
        <v>42342</v>
      </c>
      <c r="AC666" s="33" t="s">
        <v>18896</v>
      </c>
      <c r="AD666" s="33" t="s">
        <v>19859</v>
      </c>
      <c r="AF666" s="33" t="str">
        <f t="shared" si="119"/>
        <v>Pre-calc.</v>
      </c>
      <c r="AG666" s="22" t="str">
        <f>VLOOKUP(L666,B$6:H$18929,7,FALSE)</f>
        <v>Pre-calc.</v>
      </c>
      <c r="AH666" s="12" t="b">
        <f t="shared" si="120"/>
        <v>1</v>
      </c>
    </row>
    <row r="667" spans="1:35" x14ac:dyDescent="0.2">
      <c r="A667" s="15" t="s">
        <v>18229</v>
      </c>
      <c r="B667" s="15" t="str">
        <f t="shared" si="110"/>
        <v>1P034</v>
      </c>
      <c r="C667" s="18">
        <v>0</v>
      </c>
      <c r="D667" s="18">
        <v>0</v>
      </c>
      <c r="E667" s="20">
        <v>40940</v>
      </c>
      <c r="F667" s="15" t="s">
        <v>57</v>
      </c>
      <c r="G667" s="15" t="s">
        <v>9774</v>
      </c>
      <c r="H667" s="15" t="str">
        <f t="shared" si="111"/>
        <v>Post-calc.</v>
      </c>
      <c r="I667" s="27">
        <v>40940</v>
      </c>
      <c r="K667" s="37" t="s">
        <v>19963</v>
      </c>
      <c r="L667" s="32" t="s">
        <v>21001</v>
      </c>
      <c r="M667" s="34">
        <v>-42.048000000000002</v>
      </c>
      <c r="N667" s="29">
        <f t="shared" si="112"/>
        <v>0</v>
      </c>
      <c r="O667" s="32">
        <f t="shared" si="113"/>
        <v>-42.048000000000002</v>
      </c>
      <c r="P667" s="32">
        <f>IF(AB667&lt;&gt;DATE(1900,1,0),Q667-O667," Order not yet shipdate")</f>
        <v>0</v>
      </c>
      <c r="Q667" s="34">
        <v>-42.048000000000002</v>
      </c>
      <c r="R667" s="32" t="str">
        <f t="shared" si="114"/>
        <v>this is Pre value</v>
      </c>
      <c r="S667" s="32">
        <f t="shared" si="115"/>
        <v>0</v>
      </c>
      <c r="T667" s="34">
        <v>-42.048000000000002</v>
      </c>
      <c r="U667" s="34">
        <f t="shared" si="116"/>
        <v>0</v>
      </c>
      <c r="V667" s="34">
        <v>-42.048000000000002</v>
      </c>
      <c r="W667" s="32" t="b">
        <f t="shared" si="117"/>
        <v>1</v>
      </c>
      <c r="X667" s="32" t="b">
        <f t="shared" si="118"/>
        <v>1</v>
      </c>
      <c r="Y667" s="34">
        <v>-42.048000000000002</v>
      </c>
      <c r="Z667" s="34">
        <v>-42.048000000000002</v>
      </c>
      <c r="AA667" s="33" t="s">
        <v>19861</v>
      </c>
      <c r="AB667" s="24">
        <f>VLOOKUP(L667,B$6:I$18929,8,FALSE)</f>
        <v>42341</v>
      </c>
      <c r="AC667" s="33" t="s">
        <v>18896</v>
      </c>
      <c r="AD667" s="33" t="s">
        <v>19859</v>
      </c>
      <c r="AF667" s="33" t="str">
        <f t="shared" si="119"/>
        <v>Pre-calc.</v>
      </c>
      <c r="AG667" s="22" t="str">
        <f>VLOOKUP(L667,B$6:H$18929,7,FALSE)</f>
        <v>Pre-calc.</v>
      </c>
      <c r="AH667" s="12" t="b">
        <f t="shared" si="120"/>
        <v>1</v>
      </c>
    </row>
    <row r="668" spans="1:35" x14ac:dyDescent="0.2">
      <c r="A668" s="15" t="s">
        <v>18228</v>
      </c>
      <c r="B668" s="15" t="str">
        <f t="shared" si="110"/>
        <v>1P035</v>
      </c>
      <c r="C668" s="18">
        <v>0</v>
      </c>
      <c r="D668" s="18">
        <v>0</v>
      </c>
      <c r="E668" s="20">
        <v>40391</v>
      </c>
      <c r="F668" s="15" t="s">
        <v>57</v>
      </c>
      <c r="G668" s="15" t="s">
        <v>9774</v>
      </c>
      <c r="H668" s="15" t="str">
        <f t="shared" si="111"/>
        <v>Post-calc.</v>
      </c>
      <c r="I668" s="27">
        <v>40391</v>
      </c>
      <c r="K668" s="37" t="s">
        <v>19456</v>
      </c>
      <c r="L668" s="32" t="s">
        <v>21002</v>
      </c>
      <c r="M668" s="34">
        <v>2194.4434999999999</v>
      </c>
      <c r="N668" s="29">
        <f t="shared" si="112"/>
        <v>0</v>
      </c>
      <c r="O668" s="32">
        <f t="shared" si="113"/>
        <v>2194.4434999999999</v>
      </c>
      <c r="P668" s="32">
        <f>IF(AB668&lt;&gt;DATE(1900,1,0),Q668-O668," Order not yet shipdate")</f>
        <v>0</v>
      </c>
      <c r="Q668" s="34">
        <v>2194.4434999999999</v>
      </c>
      <c r="R668" s="32">
        <f t="shared" si="114"/>
        <v>0</v>
      </c>
      <c r="S668" s="32" t="str">
        <f t="shared" si="115"/>
        <v>Post value</v>
      </c>
      <c r="T668" s="34">
        <v>2194.4434999999999</v>
      </c>
      <c r="U668" s="34">
        <f t="shared" si="116"/>
        <v>2194.4434999999999</v>
      </c>
      <c r="V668" s="34">
        <v>2194.4434999999999</v>
      </c>
      <c r="W668" s="32" t="b">
        <f t="shared" si="117"/>
        <v>1</v>
      </c>
      <c r="X668" s="32" t="b">
        <f t="shared" si="118"/>
        <v>1</v>
      </c>
      <c r="Y668" s="34">
        <v>2194.4434999999999</v>
      </c>
      <c r="Z668" s="34">
        <v>2194.4434999999999</v>
      </c>
      <c r="AA668" s="33" t="s">
        <v>18897</v>
      </c>
      <c r="AB668" s="24">
        <f>VLOOKUP(L668,B$6:I$18929,8,FALSE)</f>
        <v>42216</v>
      </c>
      <c r="AC668" s="33" t="s">
        <v>18896</v>
      </c>
      <c r="AD668" s="33" t="s">
        <v>19859</v>
      </c>
      <c r="AF668" s="33" t="str">
        <f t="shared" si="119"/>
        <v>Post-calc.</v>
      </c>
      <c r="AG668" s="22" t="str">
        <f>VLOOKUP(L668,B$6:H$18929,7,FALSE)</f>
        <v>Post-calc.</v>
      </c>
      <c r="AH668" s="12" t="b">
        <f t="shared" si="120"/>
        <v>1</v>
      </c>
    </row>
    <row r="669" spans="1:35" x14ac:dyDescent="0.2">
      <c r="A669" s="15" t="s">
        <v>18227</v>
      </c>
      <c r="B669" s="15" t="str">
        <f t="shared" si="110"/>
        <v>1P037</v>
      </c>
      <c r="C669" s="18">
        <v>0</v>
      </c>
      <c r="D669" s="18">
        <v>0</v>
      </c>
      <c r="E669" s="20">
        <v>40634</v>
      </c>
      <c r="F669" s="15" t="s">
        <v>57</v>
      </c>
      <c r="G669" s="15" t="s">
        <v>9774</v>
      </c>
      <c r="H669" s="15" t="str">
        <f t="shared" si="111"/>
        <v>Post-calc.</v>
      </c>
      <c r="I669" s="27">
        <v>40634</v>
      </c>
      <c r="K669" s="37" t="s">
        <v>19964</v>
      </c>
      <c r="L669" s="32" t="s">
        <v>21003</v>
      </c>
      <c r="M669" s="34">
        <v>671.09</v>
      </c>
      <c r="N669" s="29">
        <f t="shared" si="112"/>
        <v>0</v>
      </c>
      <c r="O669" s="32">
        <f t="shared" si="113"/>
        <v>671.09</v>
      </c>
      <c r="P669" s="32">
        <f>IF(AB669&lt;&gt;DATE(1900,1,0),Q669-O669," Order not yet shipdate")</f>
        <v>0</v>
      </c>
      <c r="Q669" s="34">
        <v>671.09</v>
      </c>
      <c r="R669" s="32">
        <f t="shared" si="114"/>
        <v>0</v>
      </c>
      <c r="S669" s="32" t="str">
        <f t="shared" si="115"/>
        <v>Post value</v>
      </c>
      <c r="T669" s="34">
        <v>1284.26</v>
      </c>
      <c r="U669" s="34">
        <f t="shared" si="116"/>
        <v>1284.26</v>
      </c>
      <c r="V669" s="34">
        <v>1284.26</v>
      </c>
      <c r="W669" s="32" t="b">
        <f t="shared" si="117"/>
        <v>1</v>
      </c>
      <c r="X669" s="32" t="b">
        <f t="shared" si="118"/>
        <v>1</v>
      </c>
      <c r="Y669" s="34">
        <v>671.09</v>
      </c>
      <c r="Z669" s="34">
        <v>1284.26</v>
      </c>
      <c r="AA669" s="33" t="s">
        <v>18897</v>
      </c>
      <c r="AB669" s="24">
        <f>VLOOKUP(L669,B$6:I$18929,8,FALSE)</f>
        <v>42460</v>
      </c>
      <c r="AC669" s="33" t="s">
        <v>18896</v>
      </c>
      <c r="AD669" s="33" t="s">
        <v>19859</v>
      </c>
      <c r="AF669" s="33" t="str">
        <f t="shared" si="119"/>
        <v>Post-calc.</v>
      </c>
      <c r="AG669" s="22" t="str">
        <f>VLOOKUP(L669,B$6:H$18929,7,FALSE)</f>
        <v>Post-calc.</v>
      </c>
      <c r="AH669" s="12" t="b">
        <f t="shared" si="120"/>
        <v>1</v>
      </c>
    </row>
    <row r="670" spans="1:35" x14ac:dyDescent="0.2">
      <c r="A670" s="15" t="s">
        <v>18226</v>
      </c>
      <c r="B670" s="15" t="str">
        <f t="shared" si="110"/>
        <v>1P038</v>
      </c>
      <c r="C670" s="18">
        <v>0</v>
      </c>
      <c r="D670" s="18">
        <v>0</v>
      </c>
      <c r="E670" s="20">
        <v>40575</v>
      </c>
      <c r="F670" s="15" t="s">
        <v>57</v>
      </c>
      <c r="G670" s="15" t="s">
        <v>9774</v>
      </c>
      <c r="H670" s="15" t="str">
        <f t="shared" si="111"/>
        <v>Post-calc.</v>
      </c>
      <c r="I670" s="27">
        <v>40575</v>
      </c>
      <c r="K670" s="37" t="s">
        <v>19965</v>
      </c>
      <c r="L670" s="32" t="s">
        <v>21004</v>
      </c>
      <c r="M670" s="34">
        <v>671.09</v>
      </c>
      <c r="N670" s="29">
        <f t="shared" si="112"/>
        <v>0</v>
      </c>
      <c r="O670" s="32">
        <f t="shared" si="113"/>
        <v>671.09</v>
      </c>
      <c r="P670" s="32">
        <f>IF(AB670&lt;&gt;DATE(1900,1,0),Q670-O670," Order not yet shipdate")</f>
        <v>0</v>
      </c>
      <c r="Q670" s="34">
        <v>671.09</v>
      </c>
      <c r="R670" s="32">
        <f t="shared" si="114"/>
        <v>0</v>
      </c>
      <c r="S670" s="32" t="str">
        <f t="shared" si="115"/>
        <v>Post value</v>
      </c>
      <c r="T670" s="34">
        <v>1032.25</v>
      </c>
      <c r="U670" s="34">
        <f t="shared" si="116"/>
        <v>1032.25</v>
      </c>
      <c r="V670" s="34">
        <v>1032.25</v>
      </c>
      <c r="W670" s="32" t="b">
        <f t="shared" si="117"/>
        <v>1</v>
      </c>
      <c r="X670" s="32" t="b">
        <f t="shared" si="118"/>
        <v>1</v>
      </c>
      <c r="Y670" s="34">
        <v>671.09</v>
      </c>
      <c r="Z670" s="34">
        <v>1032.25</v>
      </c>
      <c r="AA670" s="33" t="s">
        <v>18897</v>
      </c>
      <c r="AB670" s="24">
        <f>VLOOKUP(L670,B$6:I$18929,8,FALSE)</f>
        <v>42460</v>
      </c>
      <c r="AC670" s="33" t="s">
        <v>18896</v>
      </c>
      <c r="AD670" s="33" t="s">
        <v>19859</v>
      </c>
      <c r="AF670" s="33" t="str">
        <f t="shared" si="119"/>
        <v>Post-calc.</v>
      </c>
      <c r="AG670" s="22" t="str">
        <f>VLOOKUP(L670,B$6:H$18929,7,FALSE)</f>
        <v>Post-calc.</v>
      </c>
      <c r="AH670" s="12" t="b">
        <f t="shared" si="120"/>
        <v>1</v>
      </c>
      <c r="AI670" s="32"/>
    </row>
    <row r="671" spans="1:35" x14ac:dyDescent="0.2">
      <c r="A671" s="15" t="s">
        <v>18225</v>
      </c>
      <c r="B671" s="15" t="str">
        <f t="shared" si="110"/>
        <v>1P039</v>
      </c>
      <c r="C671" s="18">
        <v>0</v>
      </c>
      <c r="D671" s="18">
        <v>0</v>
      </c>
      <c r="E671" s="20">
        <v>40634</v>
      </c>
      <c r="F671" s="15" t="s">
        <v>57</v>
      </c>
      <c r="G671" s="15" t="s">
        <v>9774</v>
      </c>
      <c r="H671" s="15" t="str">
        <f t="shared" si="111"/>
        <v>Post-calc.</v>
      </c>
      <c r="I671" s="27">
        <v>40634</v>
      </c>
      <c r="K671" s="37" t="s">
        <v>19457</v>
      </c>
      <c r="L671" s="32" t="s">
        <v>21005</v>
      </c>
      <c r="M671" s="34">
        <v>6773.54</v>
      </c>
      <c r="N671" s="29">
        <f t="shared" si="112"/>
        <v>0</v>
      </c>
      <c r="O671" s="32">
        <f t="shared" si="113"/>
        <v>6773.54</v>
      </c>
      <c r="P671" s="32">
        <f>IF(AB671&lt;&gt;DATE(1900,1,0),Q671-O671," Order not yet shipdate")</f>
        <v>0</v>
      </c>
      <c r="Q671" s="34">
        <v>6773.54</v>
      </c>
      <c r="R671" s="32">
        <f t="shared" si="114"/>
        <v>0</v>
      </c>
      <c r="S671" s="32" t="str">
        <f t="shared" si="115"/>
        <v>Post value</v>
      </c>
      <c r="T671" s="34">
        <v>6800.42</v>
      </c>
      <c r="U671" s="34">
        <f t="shared" si="116"/>
        <v>6800.42</v>
      </c>
      <c r="V671" s="34">
        <v>6800.42</v>
      </c>
      <c r="W671" s="32" t="b">
        <f t="shared" si="117"/>
        <v>1</v>
      </c>
      <c r="X671" s="32" t="b">
        <f t="shared" si="118"/>
        <v>1</v>
      </c>
      <c r="Y671" s="34">
        <v>6773.54</v>
      </c>
      <c r="Z671" s="34">
        <v>6800.42</v>
      </c>
      <c r="AA671" s="33" t="s">
        <v>18897</v>
      </c>
      <c r="AB671" s="24">
        <f>VLOOKUP(L671,B$6:I$18929,8,FALSE)</f>
        <v>42348</v>
      </c>
      <c r="AC671" s="33" t="s">
        <v>18896</v>
      </c>
      <c r="AD671" s="33" t="s">
        <v>19859</v>
      </c>
      <c r="AF671" s="33" t="str">
        <f t="shared" si="119"/>
        <v>Post-calc.</v>
      </c>
      <c r="AG671" s="22" t="str">
        <f>VLOOKUP(L671,B$6:H$18929,7,FALSE)</f>
        <v>Post-calc.</v>
      </c>
      <c r="AH671" s="12" t="b">
        <f t="shared" si="120"/>
        <v>1</v>
      </c>
      <c r="AI671" s="32"/>
    </row>
    <row r="672" spans="1:35" x14ac:dyDescent="0.2">
      <c r="A672" s="15" t="s">
        <v>18224</v>
      </c>
      <c r="B672" s="15" t="str">
        <f t="shared" si="110"/>
        <v>1P040</v>
      </c>
      <c r="C672" s="18">
        <v>0</v>
      </c>
      <c r="D672" s="18">
        <v>0</v>
      </c>
      <c r="E672" s="20">
        <v>40634</v>
      </c>
      <c r="F672" s="15" t="s">
        <v>57</v>
      </c>
      <c r="G672" s="15" t="s">
        <v>9774</v>
      </c>
      <c r="H672" s="15" t="str">
        <f t="shared" si="111"/>
        <v>Post-calc.</v>
      </c>
      <c r="I672" s="27">
        <v>40634</v>
      </c>
      <c r="K672" s="37" t="s">
        <v>19458</v>
      </c>
      <c r="L672" s="32" t="s">
        <v>21006</v>
      </c>
      <c r="M672" s="34">
        <v>462.93</v>
      </c>
      <c r="N672" s="29">
        <f t="shared" si="112"/>
        <v>0</v>
      </c>
      <c r="O672" s="32">
        <f t="shared" si="113"/>
        <v>462.93</v>
      </c>
      <c r="P672" s="32">
        <f>IF(AB672&lt;&gt;DATE(1900,1,0),Q672-O672," Order not yet shipdate")</f>
        <v>0</v>
      </c>
      <c r="Q672" s="34">
        <v>462.93</v>
      </c>
      <c r="R672" s="32">
        <f t="shared" si="114"/>
        <v>0</v>
      </c>
      <c r="S672" s="32" t="str">
        <f t="shared" si="115"/>
        <v>Post value</v>
      </c>
      <c r="T672" s="34">
        <v>850.42</v>
      </c>
      <c r="U672" s="34">
        <f t="shared" si="116"/>
        <v>850.42</v>
      </c>
      <c r="V672" s="34">
        <v>850.42</v>
      </c>
      <c r="W672" s="32" t="b">
        <f t="shared" si="117"/>
        <v>1</v>
      </c>
      <c r="X672" s="32" t="b">
        <f t="shared" si="118"/>
        <v>1</v>
      </c>
      <c r="Y672" s="34">
        <v>462.93</v>
      </c>
      <c r="Z672" s="34">
        <v>850.42</v>
      </c>
      <c r="AA672" s="33" t="s">
        <v>18897</v>
      </c>
      <c r="AB672" s="24">
        <f>VLOOKUP(L672,B$6:I$18929,8,FALSE)</f>
        <v>42296</v>
      </c>
      <c r="AC672" s="33" t="s">
        <v>18896</v>
      </c>
      <c r="AD672" s="33" t="s">
        <v>19859</v>
      </c>
      <c r="AF672" s="33" t="str">
        <f t="shared" si="119"/>
        <v>Post-calc.</v>
      </c>
      <c r="AG672" s="22" t="str">
        <f>VLOOKUP(L672,B$6:H$18929,7,FALSE)</f>
        <v>Post-calc.</v>
      </c>
      <c r="AH672" s="12" t="b">
        <f t="shared" si="120"/>
        <v>1</v>
      </c>
      <c r="AI672" s="32"/>
    </row>
    <row r="673" spans="1:35" x14ac:dyDescent="0.2">
      <c r="A673" s="15" t="s">
        <v>18223</v>
      </c>
      <c r="B673" s="15" t="str">
        <f t="shared" si="110"/>
        <v>1P041</v>
      </c>
      <c r="C673" s="18">
        <v>0</v>
      </c>
      <c r="D673" s="18">
        <v>0</v>
      </c>
      <c r="E673" s="20">
        <v>40695</v>
      </c>
      <c r="F673" s="15" t="s">
        <v>57</v>
      </c>
      <c r="G673" s="15" t="s">
        <v>9774</v>
      </c>
      <c r="H673" s="15" t="str">
        <f t="shared" si="111"/>
        <v>Post-calc.</v>
      </c>
      <c r="I673" s="27">
        <v>40695</v>
      </c>
      <c r="K673" s="37" t="s">
        <v>19459</v>
      </c>
      <c r="L673" s="32" t="s">
        <v>21007</v>
      </c>
      <c r="M673" s="34">
        <v>254.77</v>
      </c>
      <c r="N673" s="29">
        <f t="shared" si="112"/>
        <v>0</v>
      </c>
      <c r="O673" s="32">
        <f t="shared" si="113"/>
        <v>254.77</v>
      </c>
      <c r="P673" s="32">
        <f>IF(AB673&lt;&gt;DATE(1900,1,0),Q673-O673," Order not yet shipdate")</f>
        <v>0</v>
      </c>
      <c r="Q673" s="34">
        <v>254.77</v>
      </c>
      <c r="R673" s="32">
        <f t="shared" si="114"/>
        <v>0</v>
      </c>
      <c r="S673" s="32" t="str">
        <f t="shared" si="115"/>
        <v>Post value</v>
      </c>
      <c r="T673" s="34">
        <v>505.09</v>
      </c>
      <c r="U673" s="34">
        <f t="shared" si="116"/>
        <v>505.09</v>
      </c>
      <c r="V673" s="34">
        <v>505.09</v>
      </c>
      <c r="W673" s="32" t="b">
        <f t="shared" si="117"/>
        <v>1</v>
      </c>
      <c r="X673" s="32" t="b">
        <f t="shared" si="118"/>
        <v>1</v>
      </c>
      <c r="Y673" s="34">
        <v>254.77</v>
      </c>
      <c r="Z673" s="34">
        <v>505.09</v>
      </c>
      <c r="AA673" s="33" t="s">
        <v>18897</v>
      </c>
      <c r="AB673" s="24">
        <f>VLOOKUP(L673,B$6:I$18929,8,FALSE)</f>
        <v>42303</v>
      </c>
      <c r="AC673" s="33" t="s">
        <v>18896</v>
      </c>
      <c r="AD673" s="33" t="s">
        <v>19859</v>
      </c>
      <c r="AF673" s="33" t="str">
        <f t="shared" si="119"/>
        <v>Post-calc.</v>
      </c>
      <c r="AG673" s="22" t="str">
        <f>VLOOKUP(L673,B$6:H$18929,7,FALSE)</f>
        <v>Post-calc.</v>
      </c>
      <c r="AH673" s="12" t="b">
        <f t="shared" si="120"/>
        <v>1</v>
      </c>
    </row>
    <row r="674" spans="1:35" x14ac:dyDescent="0.2">
      <c r="A674" s="15" t="s">
        <v>18222</v>
      </c>
      <c r="B674" s="15" t="str">
        <f t="shared" si="110"/>
        <v>1P042</v>
      </c>
      <c r="C674" s="18">
        <v>0</v>
      </c>
      <c r="D674" s="18">
        <v>0</v>
      </c>
      <c r="E674" s="20">
        <v>40695</v>
      </c>
      <c r="F674" s="15" t="s">
        <v>57</v>
      </c>
      <c r="G674" s="15" t="s">
        <v>9774</v>
      </c>
      <c r="H674" s="15" t="str">
        <f t="shared" si="111"/>
        <v>Post-calc.</v>
      </c>
      <c r="I674" s="27">
        <v>40695</v>
      </c>
      <c r="K674" s="37" t="s">
        <v>19966</v>
      </c>
      <c r="L674" s="32" t="s">
        <v>21008</v>
      </c>
      <c r="M674" s="34">
        <v>185.39</v>
      </c>
      <c r="N674" s="29">
        <f t="shared" si="112"/>
        <v>0</v>
      </c>
      <c r="O674" s="32">
        <f t="shared" si="113"/>
        <v>185.39</v>
      </c>
      <c r="P674" s="32">
        <f>IF(AB674&lt;&gt;DATE(1900,1,0),Q674-O674," Order not yet shipdate")</f>
        <v>0</v>
      </c>
      <c r="Q674" s="34">
        <v>185.39</v>
      </c>
      <c r="R674" s="32">
        <f t="shared" si="114"/>
        <v>0</v>
      </c>
      <c r="S674" s="32" t="str">
        <f t="shared" si="115"/>
        <v>Post value</v>
      </c>
      <c r="T674" s="34">
        <v>391.94</v>
      </c>
      <c r="U674" s="34">
        <f t="shared" si="116"/>
        <v>391.94</v>
      </c>
      <c r="V674" s="34">
        <v>391.94</v>
      </c>
      <c r="W674" s="32" t="b">
        <f t="shared" si="117"/>
        <v>1</v>
      </c>
      <c r="X674" s="32" t="b">
        <f t="shared" si="118"/>
        <v>1</v>
      </c>
      <c r="Y674" s="34">
        <v>185.39</v>
      </c>
      <c r="Z674" s="34">
        <v>391.94</v>
      </c>
      <c r="AA674" s="33" t="s">
        <v>18897</v>
      </c>
      <c r="AB674" s="24">
        <f>VLOOKUP(L674,B$6:I$18929,8,FALSE)</f>
        <v>42398</v>
      </c>
      <c r="AC674" s="33" t="s">
        <v>18896</v>
      </c>
      <c r="AD674" s="33" t="s">
        <v>19859</v>
      </c>
      <c r="AF674" s="33" t="str">
        <f t="shared" si="119"/>
        <v>Post-calc.</v>
      </c>
      <c r="AG674" s="22" t="str">
        <f>VLOOKUP(L674,B$6:H$18929,7,FALSE)</f>
        <v>Post-calc.</v>
      </c>
      <c r="AH674" s="12" t="b">
        <f t="shared" si="120"/>
        <v>1</v>
      </c>
    </row>
    <row r="675" spans="1:35" x14ac:dyDescent="0.2">
      <c r="A675" s="15" t="s">
        <v>18221</v>
      </c>
      <c r="B675" s="15" t="str">
        <f t="shared" si="110"/>
        <v>1P043</v>
      </c>
      <c r="C675" s="18">
        <v>0</v>
      </c>
      <c r="D675" s="18">
        <v>0</v>
      </c>
      <c r="E675" s="20">
        <v>40603</v>
      </c>
      <c r="F675" s="15" t="s">
        <v>57</v>
      </c>
      <c r="G675" s="15" t="s">
        <v>9774</v>
      </c>
      <c r="H675" s="15" t="str">
        <f t="shared" si="111"/>
        <v>Post-calc.</v>
      </c>
      <c r="I675" s="27">
        <v>40603</v>
      </c>
      <c r="K675" s="37" t="s">
        <v>19460</v>
      </c>
      <c r="L675" s="32" t="s">
        <v>21009</v>
      </c>
      <c r="M675" s="34">
        <v>7977.23</v>
      </c>
      <c r="N675" s="29">
        <f t="shared" si="112"/>
        <v>0</v>
      </c>
      <c r="O675" s="32">
        <f t="shared" si="113"/>
        <v>7977.23</v>
      </c>
      <c r="P675" s="32">
        <f>IF(AB675&lt;&gt;DATE(1900,1,0),Q675-O675," Order not yet shipdate")</f>
        <v>0</v>
      </c>
      <c r="Q675" s="34">
        <v>7977.23</v>
      </c>
      <c r="R675" s="32">
        <f t="shared" si="114"/>
        <v>0</v>
      </c>
      <c r="S675" s="32" t="str">
        <f t="shared" si="115"/>
        <v>Post value</v>
      </c>
      <c r="T675" s="34">
        <v>9482</v>
      </c>
      <c r="U675" s="34">
        <f t="shared" si="116"/>
        <v>9482</v>
      </c>
      <c r="V675" s="34">
        <v>9482</v>
      </c>
      <c r="W675" s="32" t="b">
        <f t="shared" si="117"/>
        <v>1</v>
      </c>
      <c r="X675" s="32" t="b">
        <f t="shared" si="118"/>
        <v>1</v>
      </c>
      <c r="Y675" s="34">
        <v>7977.23</v>
      </c>
      <c r="Z675" s="34">
        <v>9482</v>
      </c>
      <c r="AA675" s="33" t="s">
        <v>18897</v>
      </c>
      <c r="AB675" s="24">
        <f>VLOOKUP(L675,B$6:I$18929,8,FALSE)</f>
        <v>42300</v>
      </c>
      <c r="AC675" s="33" t="s">
        <v>18896</v>
      </c>
      <c r="AD675" s="33" t="s">
        <v>19859</v>
      </c>
      <c r="AF675" s="33" t="str">
        <f t="shared" si="119"/>
        <v>Post-calc.</v>
      </c>
      <c r="AG675" s="22" t="str">
        <f>VLOOKUP(L675,B$6:H$18929,7,FALSE)</f>
        <v>Post-calc.</v>
      </c>
      <c r="AH675" s="12" t="b">
        <f t="shared" si="120"/>
        <v>1</v>
      </c>
      <c r="AI675" s="32"/>
    </row>
    <row r="676" spans="1:35" x14ac:dyDescent="0.2">
      <c r="A676" s="15" t="s">
        <v>18220</v>
      </c>
      <c r="B676" s="15" t="str">
        <f t="shared" si="110"/>
        <v>1P046</v>
      </c>
      <c r="C676" s="18">
        <v>0</v>
      </c>
      <c r="D676" s="18">
        <v>0</v>
      </c>
      <c r="E676" s="20">
        <v>40695</v>
      </c>
      <c r="F676" s="15" t="s">
        <v>57</v>
      </c>
      <c r="G676" s="15" t="s">
        <v>9774</v>
      </c>
      <c r="H676" s="15" t="str">
        <f t="shared" si="111"/>
        <v>Post-calc.</v>
      </c>
      <c r="I676" s="27">
        <v>40695</v>
      </c>
      <c r="K676" s="37" t="s">
        <v>19461</v>
      </c>
      <c r="L676" s="32" t="s">
        <v>21010</v>
      </c>
      <c r="M676" s="34">
        <v>255.71039999999999</v>
      </c>
      <c r="N676" s="29">
        <f t="shared" si="112"/>
        <v>0</v>
      </c>
      <c r="O676" s="32">
        <f t="shared" si="113"/>
        <v>255.71039999999999</v>
      </c>
      <c r="P676" s="32">
        <f>IF(AB676&lt;&gt;DATE(1900,1,0),Q676-O676," Order not yet shipdate")</f>
        <v>0</v>
      </c>
      <c r="Q676" s="34">
        <v>255.71039999999999</v>
      </c>
      <c r="R676" s="32">
        <f t="shared" si="114"/>
        <v>0</v>
      </c>
      <c r="S676" s="32" t="str">
        <f t="shared" si="115"/>
        <v>Post value</v>
      </c>
      <c r="T676" s="34">
        <v>263.2054</v>
      </c>
      <c r="U676" s="34">
        <f t="shared" si="116"/>
        <v>263.2054</v>
      </c>
      <c r="V676" s="34">
        <v>263.2054</v>
      </c>
      <c r="W676" s="32" t="b">
        <f t="shared" si="117"/>
        <v>1</v>
      </c>
      <c r="X676" s="32" t="b">
        <f t="shared" si="118"/>
        <v>1</v>
      </c>
      <c r="Y676" s="34">
        <v>255.71039999999999</v>
      </c>
      <c r="Z676" s="34">
        <v>263.2054</v>
      </c>
      <c r="AA676" s="33" t="s">
        <v>18897</v>
      </c>
      <c r="AB676" s="24">
        <f>VLOOKUP(L676,B$6:I$18929,8,FALSE)</f>
        <v>42333</v>
      </c>
      <c r="AC676" s="33" t="s">
        <v>18896</v>
      </c>
      <c r="AD676" s="33" t="s">
        <v>19859</v>
      </c>
      <c r="AF676" s="33" t="str">
        <f t="shared" si="119"/>
        <v>Post-calc.</v>
      </c>
      <c r="AG676" s="22" t="str">
        <f>VLOOKUP(L676,B$6:H$18929,7,FALSE)</f>
        <v>Post-calc.</v>
      </c>
      <c r="AH676" s="12" t="b">
        <f t="shared" si="120"/>
        <v>1</v>
      </c>
    </row>
    <row r="677" spans="1:35" x14ac:dyDescent="0.2">
      <c r="A677" s="15" t="s">
        <v>18219</v>
      </c>
      <c r="B677" s="15" t="str">
        <f t="shared" si="110"/>
        <v>1P047</v>
      </c>
      <c r="C677" s="18">
        <v>0</v>
      </c>
      <c r="D677" s="18">
        <v>0</v>
      </c>
      <c r="E677" s="20">
        <v>41214</v>
      </c>
      <c r="F677" s="15" t="s">
        <v>57</v>
      </c>
      <c r="G677" s="15" t="s">
        <v>9774</v>
      </c>
      <c r="H677" s="15" t="str">
        <f t="shared" si="111"/>
        <v>Post-calc.</v>
      </c>
      <c r="I677" s="27">
        <v>41214</v>
      </c>
      <c r="K677" s="37" t="s">
        <v>19462</v>
      </c>
      <c r="L677" s="32" t="s">
        <v>21011</v>
      </c>
      <c r="M677" s="34">
        <v>181.54</v>
      </c>
      <c r="N677" s="29">
        <f t="shared" si="112"/>
        <v>0</v>
      </c>
      <c r="O677" s="32">
        <f t="shared" si="113"/>
        <v>181.54</v>
      </c>
      <c r="P677" s="32">
        <f>IF(AB677&lt;&gt;DATE(1900,1,0),Q677-O677," Order not yet shipdate")</f>
        <v>0</v>
      </c>
      <c r="Q677" s="34">
        <v>181.54</v>
      </c>
      <c r="R677" s="32">
        <f t="shared" si="114"/>
        <v>0</v>
      </c>
      <c r="S677" s="32" t="str">
        <f t="shared" si="115"/>
        <v>Post value</v>
      </c>
      <c r="T677" s="34">
        <v>181.54</v>
      </c>
      <c r="U677" s="34">
        <f t="shared" si="116"/>
        <v>181.54</v>
      </c>
      <c r="V677" s="34">
        <v>181.54</v>
      </c>
      <c r="W677" s="32" t="b">
        <f t="shared" si="117"/>
        <v>1</v>
      </c>
      <c r="X677" s="32" t="b">
        <f t="shared" si="118"/>
        <v>1</v>
      </c>
      <c r="Y677" s="34">
        <v>181.54</v>
      </c>
      <c r="Z677" s="34">
        <v>181.54</v>
      </c>
      <c r="AA677" s="33" t="s">
        <v>18897</v>
      </c>
      <c r="AB677" s="24">
        <f>VLOOKUP(L677,B$6:I$18929,8,FALSE)</f>
        <v>42288</v>
      </c>
      <c r="AC677" s="33" t="s">
        <v>18896</v>
      </c>
      <c r="AD677" s="33" t="s">
        <v>19859</v>
      </c>
      <c r="AF677" s="33" t="str">
        <f t="shared" si="119"/>
        <v>Post-calc.</v>
      </c>
      <c r="AG677" s="22" t="str">
        <f>VLOOKUP(L677,B$6:H$18929,7,FALSE)</f>
        <v>Post-calc.</v>
      </c>
      <c r="AH677" s="12" t="b">
        <f t="shared" si="120"/>
        <v>1</v>
      </c>
    </row>
    <row r="678" spans="1:35" x14ac:dyDescent="0.2">
      <c r="A678" s="15" t="s">
        <v>18218</v>
      </c>
      <c r="B678" s="15" t="str">
        <f t="shared" si="110"/>
        <v>1P048</v>
      </c>
      <c r="C678" s="18">
        <v>0</v>
      </c>
      <c r="D678" s="18">
        <v>0</v>
      </c>
      <c r="E678" s="20">
        <v>40817</v>
      </c>
      <c r="F678" s="15" t="s">
        <v>57</v>
      </c>
      <c r="G678" s="15" t="s">
        <v>9774</v>
      </c>
      <c r="H678" s="15" t="str">
        <f t="shared" si="111"/>
        <v>Post-calc.</v>
      </c>
      <c r="I678" s="27">
        <v>40817</v>
      </c>
      <c r="K678" s="37" t="s">
        <v>19463</v>
      </c>
      <c r="L678" s="32" t="s">
        <v>21012</v>
      </c>
      <c r="M678" s="34">
        <v>887.79</v>
      </c>
      <c r="N678" s="29">
        <f t="shared" si="112"/>
        <v>0</v>
      </c>
      <c r="O678" s="32">
        <f t="shared" si="113"/>
        <v>887.79</v>
      </c>
      <c r="P678" s="32">
        <f>IF(AB678&lt;&gt;DATE(1900,1,0),Q678-O678," Order not yet shipdate")</f>
        <v>0</v>
      </c>
      <c r="Q678" s="34">
        <v>887.79</v>
      </c>
      <c r="R678" s="32">
        <f t="shared" si="114"/>
        <v>0</v>
      </c>
      <c r="S678" s="32" t="str">
        <f t="shared" si="115"/>
        <v>Post value</v>
      </c>
      <c r="T678" s="34">
        <v>1752.86</v>
      </c>
      <c r="U678" s="34">
        <f t="shared" si="116"/>
        <v>1752.86</v>
      </c>
      <c r="V678" s="34">
        <v>1752.86</v>
      </c>
      <c r="W678" s="32" t="b">
        <f t="shared" si="117"/>
        <v>1</v>
      </c>
      <c r="X678" s="32" t="b">
        <f t="shared" si="118"/>
        <v>1</v>
      </c>
      <c r="Y678" s="34">
        <v>887.79</v>
      </c>
      <c r="Z678" s="34">
        <v>1752.86</v>
      </c>
      <c r="AA678" s="33" t="s">
        <v>18897</v>
      </c>
      <c r="AB678" s="24">
        <f>VLOOKUP(L678,B$6:I$18929,8,FALSE)</f>
        <v>42359</v>
      </c>
      <c r="AC678" s="33" t="s">
        <v>18896</v>
      </c>
      <c r="AD678" s="33" t="s">
        <v>19859</v>
      </c>
      <c r="AF678" s="33" t="str">
        <f t="shared" si="119"/>
        <v>Post-calc.</v>
      </c>
      <c r="AG678" s="22" t="str">
        <f>VLOOKUP(L678,B$6:H$18929,7,FALSE)</f>
        <v>Post-calc.</v>
      </c>
      <c r="AH678" s="12" t="b">
        <f t="shared" si="120"/>
        <v>1</v>
      </c>
      <c r="AI678" s="32"/>
    </row>
    <row r="679" spans="1:35" x14ac:dyDescent="0.2">
      <c r="A679" s="15" t="s">
        <v>18217</v>
      </c>
      <c r="B679" s="15" t="str">
        <f t="shared" si="110"/>
        <v>1P049</v>
      </c>
      <c r="C679" s="18">
        <v>0</v>
      </c>
      <c r="D679" s="18">
        <v>0</v>
      </c>
      <c r="E679" s="20">
        <v>40787</v>
      </c>
      <c r="F679" s="15" t="s">
        <v>57</v>
      </c>
      <c r="G679" s="15" t="s">
        <v>9774</v>
      </c>
      <c r="H679" s="15" t="str">
        <f t="shared" si="111"/>
        <v>Post-calc.</v>
      </c>
      <c r="I679" s="27">
        <v>40787</v>
      </c>
      <c r="K679" s="37" t="s">
        <v>19464</v>
      </c>
      <c r="L679" s="32" t="s">
        <v>21013</v>
      </c>
      <c r="M679" s="34">
        <v>803.71630000000005</v>
      </c>
      <c r="N679" s="29">
        <f t="shared" si="112"/>
        <v>0</v>
      </c>
      <c r="O679" s="32">
        <f t="shared" si="113"/>
        <v>803.71630000000005</v>
      </c>
      <c r="P679" s="32">
        <f>IF(AB679&lt;&gt;DATE(1900,1,0),Q679-O679," Order not yet shipdate")</f>
        <v>0</v>
      </c>
      <c r="Q679" s="34">
        <v>803.71630000000005</v>
      </c>
      <c r="R679" s="32">
        <f t="shared" si="114"/>
        <v>0</v>
      </c>
      <c r="S679" s="32" t="str">
        <f t="shared" si="115"/>
        <v>Post value</v>
      </c>
      <c r="T679" s="34">
        <v>1115.55</v>
      </c>
      <c r="U679" s="34">
        <f t="shared" si="116"/>
        <v>1115.55</v>
      </c>
      <c r="V679" s="34">
        <v>1115.55</v>
      </c>
      <c r="W679" s="32" t="b">
        <f t="shared" si="117"/>
        <v>1</v>
      </c>
      <c r="X679" s="32" t="b">
        <f t="shared" si="118"/>
        <v>1</v>
      </c>
      <c r="Y679" s="34">
        <v>803.71630000000005</v>
      </c>
      <c r="Z679" s="34">
        <v>1115.55</v>
      </c>
      <c r="AA679" s="33" t="s">
        <v>18897</v>
      </c>
      <c r="AB679" s="24">
        <f>VLOOKUP(L679,B$6:I$18929,8,FALSE)</f>
        <v>42319</v>
      </c>
      <c r="AC679" s="33" t="s">
        <v>18896</v>
      </c>
      <c r="AD679" s="33" t="s">
        <v>19859</v>
      </c>
      <c r="AF679" s="33" t="str">
        <f t="shared" si="119"/>
        <v>Post-calc.</v>
      </c>
      <c r="AG679" s="22" t="str">
        <f>VLOOKUP(L679,B$6:H$18929,7,FALSE)</f>
        <v>Post-calc.</v>
      </c>
      <c r="AH679" s="12" t="b">
        <f t="shared" si="120"/>
        <v>1</v>
      </c>
    </row>
    <row r="680" spans="1:35" x14ac:dyDescent="0.2">
      <c r="A680" s="15" t="s">
        <v>18216</v>
      </c>
      <c r="B680" s="15" t="str">
        <f t="shared" si="110"/>
        <v>1P050</v>
      </c>
      <c r="C680" s="18">
        <v>0</v>
      </c>
      <c r="D680" s="18">
        <v>0</v>
      </c>
      <c r="E680" s="20">
        <v>41365</v>
      </c>
      <c r="F680" s="15" t="s">
        <v>57</v>
      </c>
      <c r="G680" s="15" t="s">
        <v>9774</v>
      </c>
      <c r="H680" s="15" t="str">
        <f t="shared" si="111"/>
        <v>Post-calc.</v>
      </c>
      <c r="I680" s="27">
        <v>41365</v>
      </c>
      <c r="K680" s="37" t="s">
        <v>19465</v>
      </c>
      <c r="L680" s="32" t="s">
        <v>21014</v>
      </c>
      <c r="M680" s="34">
        <v>700.70349999999996</v>
      </c>
      <c r="N680" s="29">
        <f t="shared" si="112"/>
        <v>0</v>
      </c>
      <c r="O680" s="32">
        <f t="shared" si="113"/>
        <v>700.70349999999996</v>
      </c>
      <c r="P680" s="32">
        <f>IF(AB680&lt;&gt;DATE(1900,1,0),Q680-O680," Order not yet shipdate")</f>
        <v>0</v>
      </c>
      <c r="Q680" s="34">
        <v>700.70349999999996</v>
      </c>
      <c r="R680" s="32">
        <f t="shared" si="114"/>
        <v>0</v>
      </c>
      <c r="S680" s="32" t="str">
        <f t="shared" si="115"/>
        <v>Post value</v>
      </c>
      <c r="T680" s="34">
        <v>1072.3399999999999</v>
      </c>
      <c r="U680" s="34">
        <f t="shared" si="116"/>
        <v>1072.3399999999999</v>
      </c>
      <c r="V680" s="34">
        <v>1072.3399999999999</v>
      </c>
      <c r="W680" s="32" t="b">
        <f t="shared" si="117"/>
        <v>1</v>
      </c>
      <c r="X680" s="32" t="b">
        <f t="shared" si="118"/>
        <v>1</v>
      </c>
      <c r="Y680" s="34">
        <v>700.70349999999996</v>
      </c>
      <c r="Z680" s="34">
        <v>1072.3399999999999</v>
      </c>
      <c r="AA680" s="33" t="s">
        <v>18897</v>
      </c>
      <c r="AB680" s="24">
        <f>VLOOKUP(L680,B$6:I$18929,8,FALSE)</f>
        <v>42317</v>
      </c>
      <c r="AC680" s="33" t="s">
        <v>18896</v>
      </c>
      <c r="AD680" s="33" t="s">
        <v>19859</v>
      </c>
      <c r="AF680" s="33" t="str">
        <f t="shared" si="119"/>
        <v>Post-calc.</v>
      </c>
      <c r="AG680" s="22" t="str">
        <f>VLOOKUP(L680,B$6:H$18929,7,FALSE)</f>
        <v>Post-calc.</v>
      </c>
      <c r="AH680" s="12" t="b">
        <f t="shared" si="120"/>
        <v>1</v>
      </c>
    </row>
    <row r="681" spans="1:35" x14ac:dyDescent="0.2">
      <c r="A681" s="15" t="s">
        <v>18215</v>
      </c>
      <c r="B681" s="15" t="str">
        <f t="shared" si="110"/>
        <v>1P051</v>
      </c>
      <c r="C681" s="18">
        <v>0</v>
      </c>
      <c r="D681" s="18">
        <v>0</v>
      </c>
      <c r="E681" s="20">
        <v>40817</v>
      </c>
      <c r="F681" s="15" t="s">
        <v>57</v>
      </c>
      <c r="G681" s="15" t="s">
        <v>9774</v>
      </c>
      <c r="H681" s="15" t="str">
        <f t="shared" si="111"/>
        <v>Post-calc.</v>
      </c>
      <c r="I681" s="27">
        <v>40817</v>
      </c>
      <c r="K681" s="37" t="s">
        <v>19466</v>
      </c>
      <c r="L681" s="32" t="s">
        <v>21015</v>
      </c>
      <c r="M681" s="34">
        <v>475.97570000000002</v>
      </c>
      <c r="N681" s="29">
        <f t="shared" si="112"/>
        <v>0</v>
      </c>
      <c r="O681" s="32">
        <f t="shared" si="113"/>
        <v>475.97570000000002</v>
      </c>
      <c r="P681" s="32">
        <f>IF(AB681&lt;&gt;DATE(1900,1,0),Q681-O681," Order not yet shipdate")</f>
        <v>0</v>
      </c>
      <c r="Q681" s="34">
        <v>475.97570000000002</v>
      </c>
      <c r="R681" s="32">
        <f t="shared" si="114"/>
        <v>0</v>
      </c>
      <c r="S681" s="32" t="str">
        <f t="shared" si="115"/>
        <v>Post value</v>
      </c>
      <c r="T681" s="34">
        <v>724.87</v>
      </c>
      <c r="U681" s="34">
        <f t="shared" si="116"/>
        <v>724.87</v>
      </c>
      <c r="V681" s="34">
        <v>724.87</v>
      </c>
      <c r="W681" s="32" t="b">
        <f t="shared" si="117"/>
        <v>1</v>
      </c>
      <c r="X681" s="32" t="b">
        <f t="shared" si="118"/>
        <v>1</v>
      </c>
      <c r="Y681" s="34">
        <v>475.97570000000002</v>
      </c>
      <c r="Z681" s="34">
        <v>724.87</v>
      </c>
      <c r="AA681" s="33" t="s">
        <v>18897</v>
      </c>
      <c r="AB681" s="24">
        <f>VLOOKUP(L681,B$6:I$18929,8,FALSE)</f>
        <v>42318</v>
      </c>
      <c r="AC681" s="33" t="s">
        <v>18896</v>
      </c>
      <c r="AD681" s="33" t="s">
        <v>19859</v>
      </c>
      <c r="AF681" s="33" t="str">
        <f t="shared" si="119"/>
        <v>Post-calc.</v>
      </c>
      <c r="AG681" s="22" t="str">
        <f>VLOOKUP(L681,B$6:H$18929,7,FALSE)</f>
        <v>Post-calc.</v>
      </c>
      <c r="AH681" s="12" t="b">
        <f t="shared" si="120"/>
        <v>1</v>
      </c>
    </row>
    <row r="682" spans="1:35" x14ac:dyDescent="0.2">
      <c r="A682" s="15" t="s">
        <v>18214</v>
      </c>
      <c r="B682" s="15" t="str">
        <f t="shared" si="110"/>
        <v>1P053</v>
      </c>
      <c r="C682" s="18">
        <v>0</v>
      </c>
      <c r="D682" s="18">
        <v>0</v>
      </c>
      <c r="E682" s="20">
        <v>40940</v>
      </c>
      <c r="F682" s="15" t="s">
        <v>57</v>
      </c>
      <c r="G682" s="15" t="s">
        <v>9774</v>
      </c>
      <c r="H682" s="15" t="str">
        <f t="shared" si="111"/>
        <v>Post-calc.</v>
      </c>
      <c r="I682" s="27">
        <v>40940</v>
      </c>
      <c r="K682" s="37" t="s">
        <v>19467</v>
      </c>
      <c r="L682" s="32" t="s">
        <v>21016</v>
      </c>
      <c r="M682" s="34">
        <v>2418.52</v>
      </c>
      <c r="N682" s="29">
        <f t="shared" si="112"/>
        <v>0</v>
      </c>
      <c r="O682" s="32">
        <f t="shared" si="113"/>
        <v>2418.52</v>
      </c>
      <c r="P682" s="32">
        <f>IF(AB682&lt;&gt;DATE(1900,1,0),Q682-O682," Order not yet shipdate")</f>
        <v>0</v>
      </c>
      <c r="Q682" s="34">
        <v>2418.52</v>
      </c>
      <c r="R682" s="32">
        <f t="shared" si="114"/>
        <v>0</v>
      </c>
      <c r="S682" s="32" t="str">
        <f t="shared" si="115"/>
        <v>Post value</v>
      </c>
      <c r="T682" s="34">
        <v>2441.91</v>
      </c>
      <c r="U682" s="34">
        <f t="shared" si="116"/>
        <v>2441.91</v>
      </c>
      <c r="V682" s="34">
        <v>2441.91</v>
      </c>
      <c r="W682" s="32" t="b">
        <f t="shared" si="117"/>
        <v>1</v>
      </c>
      <c r="X682" s="32" t="b">
        <f t="shared" si="118"/>
        <v>1</v>
      </c>
      <c r="Y682" s="34">
        <v>2418.52</v>
      </c>
      <c r="Z682" s="34">
        <v>2441.91</v>
      </c>
      <c r="AA682" s="33" t="s">
        <v>18897</v>
      </c>
      <c r="AB682" s="24">
        <f>VLOOKUP(L682,B$6:I$18929,8,FALSE)</f>
        <v>42460</v>
      </c>
      <c r="AC682" s="33" t="s">
        <v>18896</v>
      </c>
      <c r="AD682" s="33" t="s">
        <v>19859</v>
      </c>
      <c r="AF682" s="33" t="str">
        <f t="shared" si="119"/>
        <v>Post-calc.</v>
      </c>
      <c r="AG682" s="22" t="str">
        <f>VLOOKUP(L682,B$6:H$18929,7,FALSE)</f>
        <v>Post-calc.</v>
      </c>
      <c r="AH682" s="12" t="b">
        <f t="shared" si="120"/>
        <v>1</v>
      </c>
      <c r="AI682" s="32"/>
    </row>
    <row r="683" spans="1:35" x14ac:dyDescent="0.2">
      <c r="A683" s="15" t="s">
        <v>18213</v>
      </c>
      <c r="B683" s="15" t="str">
        <f t="shared" si="110"/>
        <v>1P054</v>
      </c>
      <c r="C683" s="18">
        <v>0</v>
      </c>
      <c r="D683" s="18">
        <v>0</v>
      </c>
      <c r="E683" s="20">
        <v>40940</v>
      </c>
      <c r="F683" s="15" t="s">
        <v>57</v>
      </c>
      <c r="G683" s="15" t="s">
        <v>9774</v>
      </c>
      <c r="H683" s="15" t="str">
        <f t="shared" si="111"/>
        <v>Post-calc.</v>
      </c>
      <c r="I683" s="27">
        <v>40940</v>
      </c>
      <c r="K683" s="37" t="s">
        <v>19468</v>
      </c>
      <c r="L683" s="32" t="s">
        <v>21017</v>
      </c>
      <c r="M683" s="34">
        <v>144.51519999999999</v>
      </c>
      <c r="N683" s="29">
        <f t="shared" si="112"/>
        <v>0</v>
      </c>
      <c r="O683" s="32">
        <f t="shared" si="113"/>
        <v>144.51519999999999</v>
      </c>
      <c r="P683" s="32">
        <f>IF(AB683&lt;&gt;DATE(1900,1,0),Q683-O683," Order not yet shipdate")</f>
        <v>0</v>
      </c>
      <c r="Q683" s="34">
        <v>144.51519999999999</v>
      </c>
      <c r="R683" s="32">
        <f t="shared" si="114"/>
        <v>0</v>
      </c>
      <c r="S683" s="32" t="str">
        <f t="shared" si="115"/>
        <v>Post value</v>
      </c>
      <c r="T683" s="34">
        <v>144.51</v>
      </c>
      <c r="U683" s="34">
        <f t="shared" si="116"/>
        <v>144.51</v>
      </c>
      <c r="V683" s="34">
        <v>144.51</v>
      </c>
      <c r="W683" s="32" t="b">
        <f t="shared" si="117"/>
        <v>1</v>
      </c>
      <c r="X683" s="32" t="b">
        <f t="shared" si="118"/>
        <v>1</v>
      </c>
      <c r="Y683" s="34">
        <v>144.51519999999999</v>
      </c>
      <c r="Z683" s="34">
        <v>144.51</v>
      </c>
      <c r="AA683" s="33" t="s">
        <v>18897</v>
      </c>
      <c r="AB683" s="24">
        <f>VLOOKUP(L683,B$6:I$18929,8,FALSE)</f>
        <v>42310</v>
      </c>
      <c r="AC683" s="33" t="s">
        <v>18896</v>
      </c>
      <c r="AD683" s="33" t="s">
        <v>19859</v>
      </c>
      <c r="AF683" s="33" t="str">
        <f t="shared" si="119"/>
        <v>Post-calc.</v>
      </c>
      <c r="AG683" s="22" t="str">
        <f>VLOOKUP(L683,B$6:H$18929,7,FALSE)</f>
        <v>Post-calc.</v>
      </c>
      <c r="AH683" s="12" t="b">
        <f t="shared" si="120"/>
        <v>1</v>
      </c>
    </row>
    <row r="684" spans="1:35" x14ac:dyDescent="0.2">
      <c r="A684" s="15" t="s">
        <v>18212</v>
      </c>
      <c r="B684" s="15" t="str">
        <f t="shared" si="110"/>
        <v>1P055</v>
      </c>
      <c r="C684" s="18">
        <v>0</v>
      </c>
      <c r="D684" s="18">
        <v>0</v>
      </c>
      <c r="E684" s="20">
        <v>40878</v>
      </c>
      <c r="F684" s="15" t="s">
        <v>57</v>
      </c>
      <c r="G684" s="15" t="s">
        <v>9774</v>
      </c>
      <c r="H684" s="15" t="str">
        <f t="shared" si="111"/>
        <v>Post-calc.</v>
      </c>
      <c r="I684" s="27">
        <v>40878</v>
      </c>
      <c r="K684" s="37" t="s">
        <v>19469</v>
      </c>
      <c r="L684" s="32" t="s">
        <v>21018</v>
      </c>
      <c r="M684" s="34">
        <v>244.02</v>
      </c>
      <c r="N684" s="29">
        <f t="shared" si="112"/>
        <v>0</v>
      </c>
      <c r="O684" s="32">
        <f t="shared" si="113"/>
        <v>244.02</v>
      </c>
      <c r="P684" s="32">
        <f>IF(AB684&lt;&gt;DATE(1900,1,0),Q684-O684," Order not yet shipdate")</f>
        <v>0</v>
      </c>
      <c r="Q684" s="34">
        <v>244.02</v>
      </c>
      <c r="R684" s="32">
        <f t="shared" si="114"/>
        <v>0</v>
      </c>
      <c r="S684" s="32" t="str">
        <f t="shared" si="115"/>
        <v>Post value</v>
      </c>
      <c r="T684" s="34">
        <v>251.42</v>
      </c>
      <c r="U684" s="34">
        <f t="shared" si="116"/>
        <v>251.42</v>
      </c>
      <c r="V684" s="34">
        <v>251.42</v>
      </c>
      <c r="W684" s="32" t="b">
        <f t="shared" si="117"/>
        <v>1</v>
      </c>
      <c r="X684" s="32" t="b">
        <f t="shared" si="118"/>
        <v>1</v>
      </c>
      <c r="Y684" s="34">
        <v>244.02</v>
      </c>
      <c r="Z684" s="34">
        <v>251.42</v>
      </c>
      <c r="AA684" s="33" t="s">
        <v>18897</v>
      </c>
      <c r="AB684" s="24">
        <f>VLOOKUP(L684,B$6:I$18929,8,FALSE)</f>
        <v>42299</v>
      </c>
      <c r="AC684" s="33" t="s">
        <v>18896</v>
      </c>
      <c r="AD684" s="33" t="s">
        <v>19859</v>
      </c>
      <c r="AF684" s="33" t="str">
        <f t="shared" si="119"/>
        <v>Post-calc.</v>
      </c>
      <c r="AG684" s="22" t="str">
        <f>VLOOKUP(L684,B$6:H$18929,7,FALSE)</f>
        <v>Post-calc.</v>
      </c>
      <c r="AH684" s="12" t="b">
        <f t="shared" si="120"/>
        <v>1</v>
      </c>
    </row>
    <row r="685" spans="1:35" x14ac:dyDescent="0.2">
      <c r="A685" s="15" t="s">
        <v>18211</v>
      </c>
      <c r="B685" s="15" t="str">
        <f t="shared" si="110"/>
        <v>1P056</v>
      </c>
      <c r="C685" s="18">
        <v>0</v>
      </c>
      <c r="D685" s="18">
        <v>0</v>
      </c>
      <c r="E685" s="20">
        <v>40940</v>
      </c>
      <c r="F685" s="15" t="s">
        <v>57</v>
      </c>
      <c r="G685" s="15" t="s">
        <v>9774</v>
      </c>
      <c r="H685" s="15" t="str">
        <f t="shared" si="111"/>
        <v>Post-calc.</v>
      </c>
      <c r="I685" s="27">
        <v>40940</v>
      </c>
      <c r="K685" s="37" t="s">
        <v>19470</v>
      </c>
      <c r="L685" s="32" t="s">
        <v>21019</v>
      </c>
      <c r="M685" s="34">
        <v>2018.26</v>
      </c>
      <c r="N685" s="29">
        <f t="shared" si="112"/>
        <v>0</v>
      </c>
      <c r="O685" s="32">
        <f t="shared" si="113"/>
        <v>2018.26</v>
      </c>
      <c r="P685" s="32">
        <f>IF(AB685&lt;&gt;DATE(1900,1,0),Q685-O685," Order not yet shipdate")</f>
        <v>0</v>
      </c>
      <c r="Q685" s="34">
        <v>2018.26</v>
      </c>
      <c r="R685" s="32">
        <f t="shared" si="114"/>
        <v>0</v>
      </c>
      <c r="S685" s="32" t="str">
        <f t="shared" si="115"/>
        <v>Post value</v>
      </c>
      <c r="T685" s="34">
        <v>3943.07</v>
      </c>
      <c r="U685" s="34">
        <f t="shared" si="116"/>
        <v>3943.07</v>
      </c>
      <c r="V685" s="34">
        <v>3943.07</v>
      </c>
      <c r="W685" s="32" t="b">
        <f t="shared" si="117"/>
        <v>1</v>
      </c>
      <c r="X685" s="32" t="b">
        <f t="shared" si="118"/>
        <v>1</v>
      </c>
      <c r="Y685" s="34">
        <v>2018.26</v>
      </c>
      <c r="Z685" s="34">
        <v>3943.07</v>
      </c>
      <c r="AA685" s="33" t="s">
        <v>18897</v>
      </c>
      <c r="AB685" s="24">
        <f>VLOOKUP(L685,B$6:I$18929,8,FALSE)</f>
        <v>42313</v>
      </c>
      <c r="AC685" s="33" t="s">
        <v>18896</v>
      </c>
      <c r="AD685" s="33" t="s">
        <v>19859</v>
      </c>
      <c r="AF685" s="33" t="str">
        <f t="shared" si="119"/>
        <v>Post-calc.</v>
      </c>
      <c r="AG685" s="22" t="str">
        <f>VLOOKUP(L685,B$6:H$18929,7,FALSE)</f>
        <v>Post-calc.</v>
      </c>
      <c r="AH685" s="12" t="b">
        <f t="shared" si="120"/>
        <v>1</v>
      </c>
      <c r="AI685" s="32"/>
    </row>
    <row r="686" spans="1:35" x14ac:dyDescent="0.2">
      <c r="A686" s="15" t="s">
        <v>18210</v>
      </c>
      <c r="B686" s="15" t="str">
        <f t="shared" si="110"/>
        <v>1P057</v>
      </c>
      <c r="C686" s="18">
        <v>0</v>
      </c>
      <c r="D686" s="18">
        <v>0</v>
      </c>
      <c r="E686" s="20">
        <v>40878</v>
      </c>
      <c r="F686" s="15" t="s">
        <v>57</v>
      </c>
      <c r="G686" s="15" t="s">
        <v>9774</v>
      </c>
      <c r="H686" s="15" t="str">
        <f t="shared" si="111"/>
        <v>Post-calc.</v>
      </c>
      <c r="I686" s="27">
        <v>40878</v>
      </c>
      <c r="K686" s="37" t="s">
        <v>19471</v>
      </c>
      <c r="L686" s="32" t="s">
        <v>21020</v>
      </c>
      <c r="M686" s="34">
        <v>96.38</v>
      </c>
      <c r="N686" s="29">
        <f t="shared" si="112"/>
        <v>0</v>
      </c>
      <c r="O686" s="32">
        <f t="shared" si="113"/>
        <v>96.38</v>
      </c>
      <c r="P686" s="32">
        <f>IF(AB686&lt;&gt;DATE(1900,1,0),Q686-O686," Order not yet shipdate")</f>
        <v>0</v>
      </c>
      <c r="Q686" s="34">
        <v>96.38</v>
      </c>
      <c r="R686" s="32">
        <f t="shared" si="114"/>
        <v>0</v>
      </c>
      <c r="S686" s="32" t="str">
        <f t="shared" si="115"/>
        <v>Post value</v>
      </c>
      <c r="T686" s="34">
        <v>108.31</v>
      </c>
      <c r="U686" s="34">
        <f t="shared" si="116"/>
        <v>108.31</v>
      </c>
      <c r="V686" s="34">
        <v>108.31</v>
      </c>
      <c r="W686" s="32" t="b">
        <f t="shared" si="117"/>
        <v>1</v>
      </c>
      <c r="X686" s="32" t="b">
        <f t="shared" si="118"/>
        <v>1</v>
      </c>
      <c r="Y686" s="34">
        <v>96.38</v>
      </c>
      <c r="Z686" s="34">
        <v>108.31</v>
      </c>
      <c r="AA686" s="33" t="s">
        <v>18897</v>
      </c>
      <c r="AB686" s="24">
        <f>VLOOKUP(L686,B$6:I$18929,8,FALSE)</f>
        <v>42307</v>
      </c>
      <c r="AC686" s="33" t="s">
        <v>18896</v>
      </c>
      <c r="AD686" s="33" t="s">
        <v>19859</v>
      </c>
      <c r="AF686" s="33" t="str">
        <f t="shared" si="119"/>
        <v>Post-calc.</v>
      </c>
      <c r="AG686" s="22" t="str">
        <f>VLOOKUP(L686,B$6:H$18929,7,FALSE)</f>
        <v>Post-calc.</v>
      </c>
      <c r="AH686" s="12" t="b">
        <f t="shared" si="120"/>
        <v>1</v>
      </c>
    </row>
    <row r="687" spans="1:35" x14ac:dyDescent="0.2">
      <c r="A687" s="15" t="s">
        <v>18209</v>
      </c>
      <c r="B687" s="15" t="str">
        <f t="shared" si="110"/>
        <v>1P058</v>
      </c>
      <c r="C687" s="18">
        <v>0</v>
      </c>
      <c r="D687" s="18">
        <v>0</v>
      </c>
      <c r="E687" s="20">
        <v>40940</v>
      </c>
      <c r="F687" s="15" t="s">
        <v>57</v>
      </c>
      <c r="G687" s="15" t="s">
        <v>9774</v>
      </c>
      <c r="H687" s="15" t="str">
        <f t="shared" si="111"/>
        <v>Post-calc.</v>
      </c>
      <c r="I687" s="27">
        <v>40940</v>
      </c>
      <c r="K687" s="37" t="s">
        <v>19472</v>
      </c>
      <c r="L687" s="32" t="s">
        <v>21021</v>
      </c>
      <c r="M687" s="34">
        <v>227.3785</v>
      </c>
      <c r="N687" s="29">
        <f t="shared" si="112"/>
        <v>0</v>
      </c>
      <c r="O687" s="32">
        <f t="shared" si="113"/>
        <v>227.3785</v>
      </c>
      <c r="P687" s="32">
        <f>IF(AB687&lt;&gt;DATE(1900,1,0),Q687-O687," Order not yet shipdate")</f>
        <v>0</v>
      </c>
      <c r="Q687" s="34">
        <v>227.3785</v>
      </c>
      <c r="R687" s="32">
        <f t="shared" si="114"/>
        <v>0</v>
      </c>
      <c r="S687" s="32" t="str">
        <f t="shared" si="115"/>
        <v>Post value</v>
      </c>
      <c r="T687" s="34">
        <v>227.38</v>
      </c>
      <c r="U687" s="34">
        <f t="shared" si="116"/>
        <v>227.38</v>
      </c>
      <c r="V687" s="34">
        <v>227.38</v>
      </c>
      <c r="W687" s="32" t="b">
        <f t="shared" si="117"/>
        <v>1</v>
      </c>
      <c r="X687" s="32" t="b">
        <f t="shared" si="118"/>
        <v>1</v>
      </c>
      <c r="Y687" s="34">
        <v>227.3785</v>
      </c>
      <c r="Z687" s="34">
        <v>227.38</v>
      </c>
      <c r="AA687" s="33" t="s">
        <v>18897</v>
      </c>
      <c r="AB687" s="24">
        <f>VLOOKUP(L687,B$6:I$18929,8,FALSE)</f>
        <v>42314</v>
      </c>
      <c r="AC687" s="33" t="s">
        <v>18896</v>
      </c>
      <c r="AD687" s="33" t="s">
        <v>19859</v>
      </c>
      <c r="AF687" s="33" t="str">
        <f t="shared" si="119"/>
        <v>Post-calc.</v>
      </c>
      <c r="AG687" s="22" t="str">
        <f>VLOOKUP(L687,B$6:H$18929,7,FALSE)</f>
        <v>Post-calc.</v>
      </c>
      <c r="AH687" s="12" t="b">
        <f t="shared" si="120"/>
        <v>1</v>
      </c>
    </row>
    <row r="688" spans="1:35" x14ac:dyDescent="0.2">
      <c r="A688" s="15" t="s">
        <v>18208</v>
      </c>
      <c r="B688" s="15" t="str">
        <f t="shared" si="110"/>
        <v>1P059</v>
      </c>
      <c r="C688" s="18">
        <v>0</v>
      </c>
      <c r="D688" s="18">
        <v>0</v>
      </c>
      <c r="E688" s="20">
        <v>40969</v>
      </c>
      <c r="F688" s="15" t="s">
        <v>57</v>
      </c>
      <c r="G688" s="15" t="s">
        <v>9774</v>
      </c>
      <c r="H688" s="15" t="str">
        <f t="shared" si="111"/>
        <v>Post-calc.</v>
      </c>
      <c r="I688" s="27">
        <v>40969</v>
      </c>
      <c r="K688" s="37" t="s">
        <v>19473</v>
      </c>
      <c r="L688" s="32" t="s">
        <v>21022</v>
      </c>
      <c r="M688" s="34">
        <v>353.56810000000002</v>
      </c>
      <c r="N688" s="29">
        <f t="shared" si="112"/>
        <v>0</v>
      </c>
      <c r="O688" s="32">
        <f t="shared" si="113"/>
        <v>353.56810000000002</v>
      </c>
      <c r="P688" s="32">
        <f>IF(AB688&lt;&gt;DATE(1900,1,0),Q688-O688," Order not yet shipdate")</f>
        <v>0</v>
      </c>
      <c r="Q688" s="34">
        <v>353.56810000000002</v>
      </c>
      <c r="R688" s="32">
        <f t="shared" si="114"/>
        <v>0</v>
      </c>
      <c r="S688" s="32" t="str">
        <f t="shared" si="115"/>
        <v>Post value</v>
      </c>
      <c r="T688" s="34">
        <v>192.86</v>
      </c>
      <c r="U688" s="34">
        <f t="shared" si="116"/>
        <v>192.86</v>
      </c>
      <c r="V688" s="34">
        <v>192.86</v>
      </c>
      <c r="W688" s="32" t="b">
        <f t="shared" si="117"/>
        <v>1</v>
      </c>
      <c r="X688" s="32" t="b">
        <f t="shared" si="118"/>
        <v>1</v>
      </c>
      <c r="Y688" s="34">
        <v>353.56810000000002</v>
      </c>
      <c r="Z688" s="34">
        <v>192.86</v>
      </c>
      <c r="AA688" s="33" t="s">
        <v>18897</v>
      </c>
      <c r="AB688" s="24">
        <f>VLOOKUP(L688,B$6:I$18929,8,FALSE)</f>
        <v>42338</v>
      </c>
      <c r="AC688" s="33" t="s">
        <v>18896</v>
      </c>
      <c r="AD688" s="33" t="s">
        <v>19859</v>
      </c>
      <c r="AF688" s="33" t="str">
        <f t="shared" si="119"/>
        <v>Post-calc.</v>
      </c>
      <c r="AG688" s="22" t="str">
        <f>VLOOKUP(L688,B$6:H$18929,7,FALSE)</f>
        <v>Post-calc.</v>
      </c>
      <c r="AH688" s="12" t="b">
        <f t="shared" si="120"/>
        <v>1</v>
      </c>
    </row>
    <row r="689" spans="1:35" x14ac:dyDescent="0.2">
      <c r="A689" s="15" t="s">
        <v>18207</v>
      </c>
      <c r="B689" s="15" t="str">
        <f t="shared" si="110"/>
        <v>1P060</v>
      </c>
      <c r="C689" s="18">
        <v>0</v>
      </c>
      <c r="D689" s="18">
        <v>0</v>
      </c>
      <c r="E689" s="20">
        <v>41030</v>
      </c>
      <c r="F689" s="15" t="s">
        <v>57</v>
      </c>
      <c r="G689" s="15" t="s">
        <v>9774</v>
      </c>
      <c r="H689" s="15" t="str">
        <f t="shared" si="111"/>
        <v>Post-calc.</v>
      </c>
      <c r="I689" s="27">
        <v>41030</v>
      </c>
      <c r="K689" s="37" t="s">
        <v>19474</v>
      </c>
      <c r="L689" s="32" t="s">
        <v>21023</v>
      </c>
      <c r="M689" s="34">
        <v>93.17</v>
      </c>
      <c r="N689" s="29">
        <f t="shared" si="112"/>
        <v>0</v>
      </c>
      <c r="O689" s="32">
        <f t="shared" si="113"/>
        <v>93.17</v>
      </c>
      <c r="P689" s="32">
        <f>IF(AB689&lt;&gt;DATE(1900,1,0),Q689-O689," Order not yet shipdate")</f>
        <v>0</v>
      </c>
      <c r="Q689" s="34">
        <v>93.17</v>
      </c>
      <c r="R689" s="32">
        <f t="shared" si="114"/>
        <v>0</v>
      </c>
      <c r="S689" s="32" t="str">
        <f t="shared" si="115"/>
        <v>Post value</v>
      </c>
      <c r="T689" s="34">
        <v>181.82</v>
      </c>
      <c r="U689" s="34">
        <f t="shared" si="116"/>
        <v>181.82</v>
      </c>
      <c r="V689" s="34">
        <v>181.82</v>
      </c>
      <c r="W689" s="32" t="b">
        <f t="shared" si="117"/>
        <v>1</v>
      </c>
      <c r="X689" s="32" t="b">
        <f t="shared" si="118"/>
        <v>1</v>
      </c>
      <c r="Y689" s="34">
        <v>93.17</v>
      </c>
      <c r="Z689" s="34">
        <v>181.82</v>
      </c>
      <c r="AA689" s="33" t="s">
        <v>18897</v>
      </c>
      <c r="AB689" s="24">
        <f>VLOOKUP(L689,B$6:I$18929,8,FALSE)</f>
        <v>42313</v>
      </c>
      <c r="AC689" s="33" t="s">
        <v>18896</v>
      </c>
      <c r="AD689" s="33" t="s">
        <v>19859</v>
      </c>
      <c r="AF689" s="33" t="str">
        <f t="shared" si="119"/>
        <v>Post-calc.</v>
      </c>
      <c r="AG689" s="22" t="str">
        <f>VLOOKUP(L689,B$6:H$18929,7,FALSE)</f>
        <v>Post-calc.</v>
      </c>
      <c r="AH689" s="12" t="b">
        <f t="shared" si="120"/>
        <v>1</v>
      </c>
      <c r="AI689" s="32"/>
    </row>
    <row r="690" spans="1:35" x14ac:dyDescent="0.2">
      <c r="A690" s="15" t="s">
        <v>18206</v>
      </c>
      <c r="B690" s="15" t="str">
        <f t="shared" si="110"/>
        <v>1P061</v>
      </c>
      <c r="C690" s="18">
        <v>0</v>
      </c>
      <c r="D690" s="18">
        <v>0</v>
      </c>
      <c r="E690" s="20">
        <v>41030</v>
      </c>
      <c r="F690" s="15" t="s">
        <v>57</v>
      </c>
      <c r="G690" s="15" t="s">
        <v>9774</v>
      </c>
      <c r="H690" s="15" t="str">
        <f t="shared" si="111"/>
        <v>Post-calc.</v>
      </c>
      <c r="I690" s="27">
        <v>41030</v>
      </c>
      <c r="K690" s="37" t="s">
        <v>19475</v>
      </c>
      <c r="L690" s="32" t="s">
        <v>21024</v>
      </c>
      <c r="M690" s="34">
        <v>1409.62</v>
      </c>
      <c r="N690" s="29">
        <f t="shared" si="112"/>
        <v>0</v>
      </c>
      <c r="O690" s="32">
        <f t="shared" si="113"/>
        <v>1409.62</v>
      </c>
      <c r="P690" s="32">
        <f>IF(AB690&lt;&gt;DATE(1900,1,0),Q690-O690," Order not yet shipdate")</f>
        <v>0</v>
      </c>
      <c r="Q690" s="34">
        <v>1409.62</v>
      </c>
      <c r="R690" s="32">
        <f t="shared" si="114"/>
        <v>0</v>
      </c>
      <c r="S690" s="32" t="str">
        <f t="shared" si="115"/>
        <v>Post value</v>
      </c>
      <c r="T690" s="34">
        <v>1436.5</v>
      </c>
      <c r="U690" s="34">
        <f t="shared" si="116"/>
        <v>1436.5</v>
      </c>
      <c r="V690" s="34">
        <v>1436.5</v>
      </c>
      <c r="W690" s="32" t="b">
        <f t="shared" si="117"/>
        <v>1</v>
      </c>
      <c r="X690" s="32" t="b">
        <f t="shared" si="118"/>
        <v>1</v>
      </c>
      <c r="Y690" s="34">
        <v>1409.62</v>
      </c>
      <c r="Z690" s="34">
        <v>1436.5</v>
      </c>
      <c r="AA690" s="33" t="s">
        <v>18897</v>
      </c>
      <c r="AB690" s="24">
        <f>VLOOKUP(L690,B$6:I$18929,8,FALSE)</f>
        <v>42369</v>
      </c>
      <c r="AC690" s="33" t="s">
        <v>18896</v>
      </c>
      <c r="AD690" s="33" t="s">
        <v>19859</v>
      </c>
      <c r="AF690" s="33" t="str">
        <f t="shared" si="119"/>
        <v>Post-calc.</v>
      </c>
      <c r="AG690" s="22" t="str">
        <f>VLOOKUP(L690,B$6:H$18929,7,FALSE)</f>
        <v>Post-calc.</v>
      </c>
      <c r="AH690" s="12" t="b">
        <f t="shared" si="120"/>
        <v>1</v>
      </c>
      <c r="AI690" s="32"/>
    </row>
    <row r="691" spans="1:35" x14ac:dyDescent="0.2">
      <c r="A691" s="15" t="s">
        <v>18205</v>
      </c>
      <c r="B691" s="15" t="str">
        <f t="shared" si="110"/>
        <v>1P062</v>
      </c>
      <c r="C691" s="18">
        <v>0</v>
      </c>
      <c r="D691" s="18">
        <v>0</v>
      </c>
      <c r="E691" s="20">
        <v>41364</v>
      </c>
      <c r="F691" s="15" t="s">
        <v>57</v>
      </c>
      <c r="G691" s="15" t="s">
        <v>9774</v>
      </c>
      <c r="H691" s="15" t="str">
        <f t="shared" si="111"/>
        <v>Post-calc.</v>
      </c>
      <c r="I691" s="27">
        <v>41364</v>
      </c>
      <c r="K691" s="37" t="s">
        <v>19476</v>
      </c>
      <c r="L691" s="32" t="s">
        <v>21025</v>
      </c>
      <c r="M691" s="34">
        <v>325.44330000000002</v>
      </c>
      <c r="N691" s="29">
        <f t="shared" si="112"/>
        <v>0</v>
      </c>
      <c r="O691" s="32">
        <f t="shared" si="113"/>
        <v>325.44330000000002</v>
      </c>
      <c r="P691" s="32">
        <f>IF(AB691&lt;&gt;DATE(1900,1,0),Q691-O691," Order not yet shipdate")</f>
        <v>0</v>
      </c>
      <c r="Q691" s="34">
        <v>325.44330000000002</v>
      </c>
      <c r="R691" s="32">
        <f t="shared" si="114"/>
        <v>0</v>
      </c>
      <c r="S691" s="32" t="str">
        <f t="shared" si="115"/>
        <v>Post value</v>
      </c>
      <c r="T691" s="34">
        <v>336.66989999999998</v>
      </c>
      <c r="U691" s="34">
        <f t="shared" si="116"/>
        <v>336.66989999999998</v>
      </c>
      <c r="V691" s="34">
        <v>336.66989999999998</v>
      </c>
      <c r="W691" s="32" t="b">
        <f t="shared" si="117"/>
        <v>1</v>
      </c>
      <c r="X691" s="32" t="b">
        <f t="shared" si="118"/>
        <v>1</v>
      </c>
      <c r="Y691" s="34">
        <v>325.44330000000002</v>
      </c>
      <c r="Z691" s="34">
        <v>336.66989999999998</v>
      </c>
      <c r="AA691" s="33" t="s">
        <v>18897</v>
      </c>
      <c r="AB691" s="24">
        <f>VLOOKUP(L691,B$6:I$18929,8,FALSE)</f>
        <v>42310</v>
      </c>
      <c r="AC691" s="33" t="s">
        <v>18896</v>
      </c>
      <c r="AD691" s="33" t="s">
        <v>19859</v>
      </c>
      <c r="AF691" s="33" t="str">
        <f t="shared" si="119"/>
        <v>Post-calc.</v>
      </c>
      <c r="AG691" s="22" t="str">
        <f>VLOOKUP(L691,B$6:H$18929,7,FALSE)</f>
        <v>Post-calc.</v>
      </c>
      <c r="AH691" s="12" t="b">
        <f t="shared" si="120"/>
        <v>1</v>
      </c>
    </row>
    <row r="692" spans="1:35" x14ac:dyDescent="0.2">
      <c r="A692" s="15" t="s">
        <v>18204</v>
      </c>
      <c r="B692" s="15" t="str">
        <f t="shared" si="110"/>
        <v>1P063</v>
      </c>
      <c r="C692" s="18">
        <v>0</v>
      </c>
      <c r="D692" s="18">
        <v>0</v>
      </c>
      <c r="E692" s="20">
        <v>41306</v>
      </c>
      <c r="F692" s="15" t="s">
        <v>57</v>
      </c>
      <c r="G692" s="15" t="s">
        <v>9774</v>
      </c>
      <c r="H692" s="15" t="str">
        <f t="shared" si="111"/>
        <v>Post-calc.</v>
      </c>
      <c r="I692" s="27">
        <v>41306</v>
      </c>
      <c r="K692" s="37" t="s">
        <v>19477</v>
      </c>
      <c r="L692" s="32" t="s">
        <v>21026</v>
      </c>
      <c r="M692" s="34">
        <v>565.88199999999995</v>
      </c>
      <c r="N692" s="29">
        <f t="shared" si="112"/>
        <v>0</v>
      </c>
      <c r="O692" s="32">
        <f t="shared" si="113"/>
        <v>565.88199999999995</v>
      </c>
      <c r="P692" s="32">
        <f>IF(AB692&lt;&gt;DATE(1900,1,0),Q692-O692," Order not yet shipdate")</f>
        <v>0</v>
      </c>
      <c r="Q692" s="34">
        <v>565.88199999999995</v>
      </c>
      <c r="R692" s="32">
        <f t="shared" si="114"/>
        <v>0</v>
      </c>
      <c r="S692" s="32" t="str">
        <f t="shared" si="115"/>
        <v>Post value</v>
      </c>
      <c r="T692" s="34">
        <v>559.15300000000002</v>
      </c>
      <c r="U692" s="34">
        <f t="shared" si="116"/>
        <v>559.15300000000002</v>
      </c>
      <c r="V692" s="34">
        <v>559.15300000000002</v>
      </c>
      <c r="W692" s="32" t="b">
        <f t="shared" si="117"/>
        <v>1</v>
      </c>
      <c r="X692" s="32" t="b">
        <f t="shared" si="118"/>
        <v>1</v>
      </c>
      <c r="Y692" s="34">
        <v>565.88199999999995</v>
      </c>
      <c r="Z692" s="34">
        <v>559.15300000000002</v>
      </c>
      <c r="AA692" s="33" t="s">
        <v>18897</v>
      </c>
      <c r="AB692" s="24">
        <f>VLOOKUP(L692,B$6:I$18929,8,FALSE)</f>
        <v>42353</v>
      </c>
      <c r="AC692" s="33" t="s">
        <v>18896</v>
      </c>
      <c r="AD692" s="33" t="s">
        <v>19859</v>
      </c>
      <c r="AF692" s="33" t="str">
        <f t="shared" si="119"/>
        <v>Post-calc.</v>
      </c>
      <c r="AG692" s="22" t="str">
        <f>VLOOKUP(L692,B$6:H$18929,7,FALSE)</f>
        <v>Post-calc.</v>
      </c>
      <c r="AH692" s="12" t="b">
        <f t="shared" si="120"/>
        <v>1</v>
      </c>
    </row>
    <row r="693" spans="1:35" x14ac:dyDescent="0.2">
      <c r="A693" s="15" t="s">
        <v>18203</v>
      </c>
      <c r="B693" s="15" t="str">
        <f t="shared" si="110"/>
        <v>1P064</v>
      </c>
      <c r="C693" s="18">
        <v>0</v>
      </c>
      <c r="D693" s="18">
        <v>0</v>
      </c>
      <c r="E693" s="20">
        <v>41122</v>
      </c>
      <c r="F693" s="15" t="s">
        <v>57</v>
      </c>
      <c r="G693" s="15" t="s">
        <v>9774</v>
      </c>
      <c r="H693" s="15" t="str">
        <f t="shared" si="111"/>
        <v>Post-calc.</v>
      </c>
      <c r="I693" s="27">
        <v>41122</v>
      </c>
      <c r="K693" s="37" t="s">
        <v>19478</v>
      </c>
      <c r="L693" s="32" t="s">
        <v>21027</v>
      </c>
      <c r="M693" s="34">
        <v>1108.3216</v>
      </c>
      <c r="N693" s="29">
        <f t="shared" si="112"/>
        <v>0</v>
      </c>
      <c r="O693" s="32">
        <f t="shared" si="113"/>
        <v>1108.3216</v>
      </c>
      <c r="P693" s="32">
        <f>IF(AB693&lt;&gt;DATE(1900,1,0),Q693-O693," Order not yet shipdate")</f>
        <v>0</v>
      </c>
      <c r="Q693" s="34">
        <v>1108.3216</v>
      </c>
      <c r="R693" s="32">
        <f t="shared" si="114"/>
        <v>0</v>
      </c>
      <c r="S693" s="32" t="str">
        <f t="shared" si="115"/>
        <v>Post value</v>
      </c>
      <c r="T693" s="34">
        <v>1098.0564999999999</v>
      </c>
      <c r="U693" s="34">
        <f t="shared" si="116"/>
        <v>1098.0564999999999</v>
      </c>
      <c r="V693" s="34">
        <v>1098.0564999999999</v>
      </c>
      <c r="W693" s="32" t="b">
        <f t="shared" si="117"/>
        <v>1</v>
      </c>
      <c r="X693" s="32" t="b">
        <f t="shared" si="118"/>
        <v>1</v>
      </c>
      <c r="Y693" s="34">
        <v>1108.3216</v>
      </c>
      <c r="Z693" s="34">
        <v>1098.0564999999999</v>
      </c>
      <c r="AA693" s="33" t="s">
        <v>18897</v>
      </c>
      <c r="AB693" s="24">
        <f>VLOOKUP(L693,B$6:I$18929,8,FALSE)</f>
        <v>42325</v>
      </c>
      <c r="AC693" s="33" t="s">
        <v>18896</v>
      </c>
      <c r="AD693" s="33" t="s">
        <v>19859</v>
      </c>
      <c r="AF693" s="33" t="str">
        <f t="shared" si="119"/>
        <v>Post-calc.</v>
      </c>
      <c r="AG693" s="22" t="str">
        <f>VLOOKUP(L693,B$6:H$18929,7,FALSE)</f>
        <v>Post-calc.</v>
      </c>
      <c r="AH693" s="12" t="b">
        <f t="shared" si="120"/>
        <v>1</v>
      </c>
    </row>
    <row r="694" spans="1:35" x14ac:dyDescent="0.2">
      <c r="A694" s="15" t="s">
        <v>18202</v>
      </c>
      <c r="B694" s="15" t="str">
        <f t="shared" si="110"/>
        <v>1P065</v>
      </c>
      <c r="C694" s="18">
        <v>0</v>
      </c>
      <c r="D694" s="18">
        <v>0</v>
      </c>
      <c r="E694" s="20">
        <v>41334</v>
      </c>
      <c r="F694" s="15" t="s">
        <v>57</v>
      </c>
      <c r="G694" s="15" t="s">
        <v>9774</v>
      </c>
      <c r="H694" s="15" t="str">
        <f t="shared" si="111"/>
        <v>Post-calc.</v>
      </c>
      <c r="I694" s="27">
        <v>41334</v>
      </c>
      <c r="K694" s="37" t="s">
        <v>19479</v>
      </c>
      <c r="L694" s="32" t="s">
        <v>21028</v>
      </c>
      <c r="M694" s="34">
        <v>1089.17</v>
      </c>
      <c r="N694" s="29">
        <f t="shared" si="112"/>
        <v>0</v>
      </c>
      <c r="O694" s="32">
        <f t="shared" si="113"/>
        <v>1089.17</v>
      </c>
      <c r="P694" s="32">
        <f>IF(AB694&lt;&gt;DATE(1900,1,0),Q694-O694," Order not yet shipdate")</f>
        <v>0</v>
      </c>
      <c r="Q694" s="34">
        <v>1089.17</v>
      </c>
      <c r="R694" s="32">
        <f t="shared" si="114"/>
        <v>0</v>
      </c>
      <c r="S694" s="32" t="str">
        <f t="shared" si="115"/>
        <v>Post value</v>
      </c>
      <c r="T694" s="34">
        <v>1089.17</v>
      </c>
      <c r="U694" s="34">
        <f t="shared" si="116"/>
        <v>1089.17</v>
      </c>
      <c r="V694" s="34">
        <v>1089.17</v>
      </c>
      <c r="W694" s="32" t="b">
        <f t="shared" si="117"/>
        <v>1</v>
      </c>
      <c r="X694" s="32" t="b">
        <f t="shared" si="118"/>
        <v>1</v>
      </c>
      <c r="Y694" s="34">
        <v>1089.17</v>
      </c>
      <c r="Z694" s="34">
        <v>1089.17</v>
      </c>
      <c r="AA694" s="33" t="s">
        <v>18897</v>
      </c>
      <c r="AB694" s="24">
        <f>VLOOKUP(L694,B$6:I$18929,8,FALSE)</f>
        <v>42307</v>
      </c>
      <c r="AC694" s="33" t="s">
        <v>18896</v>
      </c>
      <c r="AD694" s="33" t="s">
        <v>19859</v>
      </c>
      <c r="AF694" s="33" t="str">
        <f t="shared" si="119"/>
        <v>Post-calc.</v>
      </c>
      <c r="AG694" s="22" t="str">
        <f>VLOOKUP(L694,B$6:H$18929,7,FALSE)</f>
        <v>Post-calc.</v>
      </c>
      <c r="AH694" s="12" t="b">
        <f t="shared" si="120"/>
        <v>1</v>
      </c>
    </row>
    <row r="695" spans="1:35" x14ac:dyDescent="0.2">
      <c r="A695" s="15" t="s">
        <v>18201</v>
      </c>
      <c r="B695" s="15" t="str">
        <f t="shared" si="110"/>
        <v>1P066</v>
      </c>
      <c r="C695" s="18">
        <v>0</v>
      </c>
      <c r="D695" s="18">
        <v>0</v>
      </c>
      <c r="E695" s="20">
        <v>41608</v>
      </c>
      <c r="F695" s="15" t="s">
        <v>57</v>
      </c>
      <c r="G695" s="15" t="s">
        <v>9774</v>
      </c>
      <c r="H695" s="15" t="str">
        <f t="shared" si="111"/>
        <v>Post-calc.</v>
      </c>
      <c r="I695" s="27">
        <v>41608</v>
      </c>
      <c r="K695" s="37" t="s">
        <v>19480</v>
      </c>
      <c r="L695" s="32" t="s">
        <v>21029</v>
      </c>
      <c r="M695" s="34">
        <v>793.89</v>
      </c>
      <c r="N695" s="29">
        <f t="shared" si="112"/>
        <v>0</v>
      </c>
      <c r="O695" s="32">
        <f t="shared" si="113"/>
        <v>793.89</v>
      </c>
      <c r="P695" s="32">
        <f>IF(AB695&lt;&gt;DATE(1900,1,0),Q695-O695," Order not yet shipdate")</f>
        <v>0</v>
      </c>
      <c r="Q695" s="34">
        <v>793.89</v>
      </c>
      <c r="R695" s="32">
        <f t="shared" si="114"/>
        <v>0</v>
      </c>
      <c r="S695" s="32" t="str">
        <f t="shared" si="115"/>
        <v>Post value</v>
      </c>
      <c r="T695" s="34">
        <v>801.57</v>
      </c>
      <c r="U695" s="34">
        <f t="shared" si="116"/>
        <v>801.57</v>
      </c>
      <c r="V695" s="34">
        <v>801.57</v>
      </c>
      <c r="W695" s="32" t="b">
        <f t="shared" si="117"/>
        <v>1</v>
      </c>
      <c r="X695" s="32" t="b">
        <f t="shared" si="118"/>
        <v>1</v>
      </c>
      <c r="Y695" s="34">
        <v>793.89</v>
      </c>
      <c r="Z695" s="34">
        <v>801.57</v>
      </c>
      <c r="AA695" s="33" t="s">
        <v>18897</v>
      </c>
      <c r="AB695" s="24">
        <f>VLOOKUP(L695,B$6:I$18929,8,FALSE)</f>
        <v>42313</v>
      </c>
      <c r="AC695" s="33" t="s">
        <v>18896</v>
      </c>
      <c r="AD695" s="33" t="s">
        <v>19859</v>
      </c>
      <c r="AF695" s="33" t="str">
        <f t="shared" si="119"/>
        <v>Post-calc.</v>
      </c>
      <c r="AG695" s="22" t="str">
        <f>VLOOKUP(L695,B$6:H$18929,7,FALSE)</f>
        <v>Post-calc.</v>
      </c>
      <c r="AH695" s="12" t="b">
        <f t="shared" si="120"/>
        <v>1</v>
      </c>
      <c r="AI695" s="32"/>
    </row>
    <row r="696" spans="1:35" x14ac:dyDescent="0.2">
      <c r="A696" s="15" t="s">
        <v>18200</v>
      </c>
      <c r="B696" s="15" t="str">
        <f t="shared" si="110"/>
        <v>1P067</v>
      </c>
      <c r="C696" s="18">
        <v>0</v>
      </c>
      <c r="D696" s="18">
        <v>0</v>
      </c>
      <c r="E696" s="20">
        <v>41275</v>
      </c>
      <c r="F696" s="15" t="s">
        <v>57</v>
      </c>
      <c r="G696" s="15" t="s">
        <v>9774</v>
      </c>
      <c r="H696" s="15" t="str">
        <f t="shared" si="111"/>
        <v>Post-calc.</v>
      </c>
      <c r="I696" s="27">
        <v>41275</v>
      </c>
      <c r="K696" s="37" t="s">
        <v>19481</v>
      </c>
      <c r="L696" s="32" t="s">
        <v>21030</v>
      </c>
      <c r="M696" s="34">
        <v>348.94</v>
      </c>
      <c r="N696" s="29">
        <f t="shared" si="112"/>
        <v>0</v>
      </c>
      <c r="O696" s="32">
        <f t="shared" si="113"/>
        <v>348.94</v>
      </c>
      <c r="P696" s="32">
        <f>IF(AB696&lt;&gt;DATE(1900,1,0),Q696-O696," Order not yet shipdate")</f>
        <v>0</v>
      </c>
      <c r="Q696" s="34">
        <v>348.94</v>
      </c>
      <c r="R696" s="32">
        <f t="shared" si="114"/>
        <v>0</v>
      </c>
      <c r="S696" s="32" t="str">
        <f t="shared" si="115"/>
        <v>Post value</v>
      </c>
      <c r="T696" s="34">
        <v>370.93</v>
      </c>
      <c r="U696" s="34">
        <f t="shared" si="116"/>
        <v>370.93</v>
      </c>
      <c r="V696" s="34">
        <v>370.93</v>
      </c>
      <c r="W696" s="32" t="b">
        <f t="shared" si="117"/>
        <v>1</v>
      </c>
      <c r="X696" s="32" t="b">
        <f t="shared" si="118"/>
        <v>1</v>
      </c>
      <c r="Y696" s="34">
        <v>348.94</v>
      </c>
      <c r="Z696" s="34">
        <v>370.93</v>
      </c>
      <c r="AA696" s="33" t="s">
        <v>18897</v>
      </c>
      <c r="AB696" s="24">
        <f>VLOOKUP(L696,B$6:I$18929,8,FALSE)</f>
        <v>42313</v>
      </c>
      <c r="AC696" s="33" t="s">
        <v>18896</v>
      </c>
      <c r="AD696" s="33" t="s">
        <v>19859</v>
      </c>
      <c r="AF696" s="33" t="str">
        <f t="shared" si="119"/>
        <v>Post-calc.</v>
      </c>
      <c r="AG696" s="22" t="str">
        <f>VLOOKUP(L696,B$6:H$18929,7,FALSE)</f>
        <v>Post-calc.</v>
      </c>
      <c r="AH696" s="12" t="b">
        <f t="shared" si="120"/>
        <v>1</v>
      </c>
    </row>
    <row r="697" spans="1:35" x14ac:dyDescent="0.2">
      <c r="A697" s="15" t="s">
        <v>18199</v>
      </c>
      <c r="B697" s="15" t="str">
        <f t="shared" si="110"/>
        <v>1P068</v>
      </c>
      <c r="C697" s="18">
        <v>0</v>
      </c>
      <c r="D697" s="18">
        <v>0</v>
      </c>
      <c r="E697" s="20">
        <v>41244</v>
      </c>
      <c r="F697" s="15" t="s">
        <v>57</v>
      </c>
      <c r="G697" s="15" t="s">
        <v>9774</v>
      </c>
      <c r="H697" s="15" t="str">
        <f t="shared" si="111"/>
        <v>Post-calc.</v>
      </c>
      <c r="I697" s="27">
        <v>41244</v>
      </c>
      <c r="K697" s="37" t="s">
        <v>19482</v>
      </c>
      <c r="L697" s="32" t="s">
        <v>21031</v>
      </c>
      <c r="M697" s="34">
        <v>348.94</v>
      </c>
      <c r="N697" s="29">
        <f t="shared" si="112"/>
        <v>0</v>
      </c>
      <c r="O697" s="32">
        <f t="shared" si="113"/>
        <v>348.94</v>
      </c>
      <c r="P697" s="32">
        <f>IF(AB697&lt;&gt;DATE(1900,1,0),Q697-O697," Order not yet shipdate")</f>
        <v>0</v>
      </c>
      <c r="Q697" s="34">
        <v>348.94</v>
      </c>
      <c r="R697" s="32">
        <f t="shared" si="114"/>
        <v>0</v>
      </c>
      <c r="S697" s="32" t="str">
        <f t="shared" si="115"/>
        <v>Post value</v>
      </c>
      <c r="T697" s="34">
        <v>370.93</v>
      </c>
      <c r="U697" s="34">
        <f t="shared" si="116"/>
        <v>370.93</v>
      </c>
      <c r="V697" s="34">
        <v>370.93</v>
      </c>
      <c r="W697" s="32" t="b">
        <f t="shared" si="117"/>
        <v>1</v>
      </c>
      <c r="X697" s="32" t="b">
        <f t="shared" si="118"/>
        <v>1</v>
      </c>
      <c r="Y697" s="34">
        <v>348.94</v>
      </c>
      <c r="Z697" s="34">
        <v>370.93</v>
      </c>
      <c r="AA697" s="33" t="s">
        <v>18897</v>
      </c>
      <c r="AB697" s="24">
        <f>VLOOKUP(L697,B$6:I$18929,8,FALSE)</f>
        <v>42313</v>
      </c>
      <c r="AC697" s="33" t="s">
        <v>18896</v>
      </c>
      <c r="AD697" s="33" t="s">
        <v>19859</v>
      </c>
      <c r="AF697" s="33" t="str">
        <f t="shared" si="119"/>
        <v>Post-calc.</v>
      </c>
      <c r="AG697" s="22" t="str">
        <f>VLOOKUP(L697,B$6:H$18929,7,FALSE)</f>
        <v>Post-calc.</v>
      </c>
      <c r="AH697" s="12" t="b">
        <f t="shared" si="120"/>
        <v>1</v>
      </c>
    </row>
    <row r="698" spans="1:35" x14ac:dyDescent="0.2">
      <c r="A698" s="15" t="s">
        <v>18198</v>
      </c>
      <c r="B698" s="15" t="str">
        <f t="shared" si="110"/>
        <v>1P069</v>
      </c>
      <c r="C698" s="18">
        <v>0</v>
      </c>
      <c r="D698" s="18">
        <v>0</v>
      </c>
      <c r="E698" s="20">
        <v>41547</v>
      </c>
      <c r="F698" s="15" t="s">
        <v>57</v>
      </c>
      <c r="G698" s="15" t="s">
        <v>9774</v>
      </c>
      <c r="H698" s="15" t="str">
        <f t="shared" si="111"/>
        <v>Post-calc.</v>
      </c>
      <c r="I698" s="27">
        <v>41547</v>
      </c>
      <c r="K698" s="37" t="s">
        <v>19483</v>
      </c>
      <c r="L698" s="32" t="s">
        <v>21032</v>
      </c>
      <c r="M698" s="34">
        <v>546.57000000000005</v>
      </c>
      <c r="N698" s="29">
        <f t="shared" si="112"/>
        <v>0</v>
      </c>
      <c r="O698" s="32">
        <f t="shared" si="113"/>
        <v>546.57000000000005</v>
      </c>
      <c r="P698" s="32">
        <f>IF(AB698&lt;&gt;DATE(1900,1,0),Q698-O698," Order not yet shipdate")</f>
        <v>0</v>
      </c>
      <c r="Q698" s="34">
        <v>546.57000000000005</v>
      </c>
      <c r="R698" s="32">
        <f t="shared" si="114"/>
        <v>0</v>
      </c>
      <c r="S698" s="32" t="str">
        <f t="shared" si="115"/>
        <v>Post value</v>
      </c>
      <c r="T698" s="34">
        <v>546.57000000000005</v>
      </c>
      <c r="U698" s="34">
        <f t="shared" si="116"/>
        <v>546.57000000000005</v>
      </c>
      <c r="V698" s="34">
        <v>546.57000000000005</v>
      </c>
      <c r="W698" s="32" t="b">
        <f t="shared" si="117"/>
        <v>1</v>
      </c>
      <c r="X698" s="32" t="b">
        <f t="shared" si="118"/>
        <v>1</v>
      </c>
      <c r="Y698" s="34">
        <v>546.57000000000005</v>
      </c>
      <c r="Z698" s="34">
        <v>546.57000000000005</v>
      </c>
      <c r="AA698" s="33" t="s">
        <v>18897</v>
      </c>
      <c r="AB698" s="24">
        <f>VLOOKUP(L698,B$6:I$18929,8,FALSE)</f>
        <v>42313</v>
      </c>
      <c r="AC698" s="33" t="s">
        <v>18896</v>
      </c>
      <c r="AD698" s="33" t="s">
        <v>19859</v>
      </c>
      <c r="AF698" s="33" t="str">
        <f t="shared" si="119"/>
        <v>Post-calc.</v>
      </c>
      <c r="AG698" s="22" t="str">
        <f>VLOOKUP(L698,B$6:H$18929,7,FALSE)</f>
        <v>Post-calc.</v>
      </c>
      <c r="AH698" s="12" t="b">
        <f t="shared" si="120"/>
        <v>1</v>
      </c>
    </row>
    <row r="699" spans="1:35" x14ac:dyDescent="0.2">
      <c r="A699" s="15" t="s">
        <v>18197</v>
      </c>
      <c r="B699" s="15" t="str">
        <f t="shared" si="110"/>
        <v>1P070</v>
      </c>
      <c r="C699" s="18">
        <v>0</v>
      </c>
      <c r="D699" s="18">
        <v>0</v>
      </c>
      <c r="E699" s="20">
        <v>41455</v>
      </c>
      <c r="F699" s="15" t="s">
        <v>57</v>
      </c>
      <c r="G699" s="15" t="s">
        <v>9774</v>
      </c>
      <c r="H699" s="15" t="str">
        <f t="shared" si="111"/>
        <v>Post-calc.</v>
      </c>
      <c r="I699" s="27">
        <v>41455</v>
      </c>
      <c r="K699" s="37" t="s">
        <v>19484</v>
      </c>
      <c r="L699" s="32" t="s">
        <v>21033</v>
      </c>
      <c r="M699" s="34">
        <v>11334.4</v>
      </c>
      <c r="N699" s="29">
        <f t="shared" si="112"/>
        <v>0</v>
      </c>
      <c r="O699" s="32">
        <f t="shared" si="113"/>
        <v>11334.4</v>
      </c>
      <c r="P699" s="32">
        <f>IF(AB699&lt;&gt;DATE(1900,1,0),Q699-O699," Order not yet shipdate")</f>
        <v>0</v>
      </c>
      <c r="Q699" s="34">
        <v>11334.4</v>
      </c>
      <c r="R699" s="32">
        <f t="shared" si="114"/>
        <v>0</v>
      </c>
      <c r="S699" s="32" t="str">
        <f t="shared" si="115"/>
        <v>Post value</v>
      </c>
      <c r="T699" s="34">
        <v>9557.89</v>
      </c>
      <c r="U699" s="34">
        <f t="shared" si="116"/>
        <v>9557.89</v>
      </c>
      <c r="V699" s="34">
        <v>9557.89</v>
      </c>
      <c r="W699" s="32" t="b">
        <f t="shared" si="117"/>
        <v>1</v>
      </c>
      <c r="X699" s="32" t="b">
        <f t="shared" si="118"/>
        <v>1</v>
      </c>
      <c r="Y699" s="34">
        <v>11334.4</v>
      </c>
      <c r="Z699" s="34">
        <v>9557.89</v>
      </c>
      <c r="AA699" s="33" t="s">
        <v>18897</v>
      </c>
      <c r="AB699" s="24">
        <f>VLOOKUP(L699,B$6:I$18929,8,FALSE)</f>
        <v>42510</v>
      </c>
      <c r="AC699" s="33" t="s">
        <v>18896</v>
      </c>
      <c r="AD699" s="33" t="s">
        <v>19859</v>
      </c>
      <c r="AF699" s="33" t="str">
        <f t="shared" si="119"/>
        <v>Post-calc.</v>
      </c>
      <c r="AG699" s="22" t="str">
        <f>VLOOKUP(L699,B$6:H$18929,7,FALSE)</f>
        <v>Post-calc.</v>
      </c>
      <c r="AH699" s="12" t="b">
        <f t="shared" si="120"/>
        <v>1</v>
      </c>
    </row>
    <row r="700" spans="1:35" x14ac:dyDescent="0.2">
      <c r="A700" s="15" t="s">
        <v>18196</v>
      </c>
      <c r="B700" s="15" t="str">
        <f t="shared" si="110"/>
        <v>1P072</v>
      </c>
      <c r="C700" s="18">
        <v>0</v>
      </c>
      <c r="D700" s="18">
        <v>0</v>
      </c>
      <c r="E700" s="20">
        <v>41517</v>
      </c>
      <c r="F700" s="15" t="s">
        <v>57</v>
      </c>
      <c r="G700" s="15" t="s">
        <v>9774</v>
      </c>
      <c r="H700" s="15" t="str">
        <f t="shared" si="111"/>
        <v>Post-calc.</v>
      </c>
      <c r="I700" s="27">
        <v>41517</v>
      </c>
      <c r="K700" s="37" t="s">
        <v>19485</v>
      </c>
      <c r="L700" s="32" t="s">
        <v>21034</v>
      </c>
      <c r="M700" s="34">
        <v>67.568799999999996</v>
      </c>
      <c r="N700" s="29">
        <f t="shared" si="112"/>
        <v>0</v>
      </c>
      <c r="O700" s="32">
        <f t="shared" si="113"/>
        <v>67.568799999999996</v>
      </c>
      <c r="P700" s="32">
        <f>IF(AB700&lt;&gt;DATE(1900,1,0),Q700-O700," Order not yet shipdate")</f>
        <v>0</v>
      </c>
      <c r="Q700" s="34">
        <v>67.568799999999996</v>
      </c>
      <c r="R700" s="32">
        <f t="shared" si="114"/>
        <v>0</v>
      </c>
      <c r="S700" s="32" t="str">
        <f t="shared" si="115"/>
        <v>Post value</v>
      </c>
      <c r="T700" s="34">
        <v>67.568799999999996</v>
      </c>
      <c r="U700" s="34">
        <f t="shared" si="116"/>
        <v>67.568799999999996</v>
      </c>
      <c r="V700" s="34">
        <v>67.568799999999996</v>
      </c>
      <c r="W700" s="32" t="b">
        <f t="shared" si="117"/>
        <v>1</v>
      </c>
      <c r="X700" s="32" t="b">
        <f t="shared" si="118"/>
        <v>1</v>
      </c>
      <c r="Y700" s="34">
        <v>67.568799999999996</v>
      </c>
      <c r="Z700" s="34">
        <v>67.568799999999996</v>
      </c>
      <c r="AA700" s="33" t="s">
        <v>18897</v>
      </c>
      <c r="AB700" s="24">
        <f>VLOOKUP(L700,B$6:I$18929,8,FALSE)</f>
        <v>42429</v>
      </c>
      <c r="AC700" s="33" t="s">
        <v>18896</v>
      </c>
      <c r="AD700" s="33" t="s">
        <v>19859</v>
      </c>
      <c r="AF700" s="33" t="str">
        <f t="shared" si="119"/>
        <v>Post-calc.</v>
      </c>
      <c r="AG700" s="22" t="str">
        <f>VLOOKUP(L700,B$6:H$18929,7,FALSE)</f>
        <v>Post-calc.</v>
      </c>
      <c r="AH700" s="12" t="b">
        <f t="shared" si="120"/>
        <v>1</v>
      </c>
    </row>
    <row r="701" spans="1:35" x14ac:dyDescent="0.2">
      <c r="A701" s="15" t="s">
        <v>18195</v>
      </c>
      <c r="B701" s="15" t="str">
        <f t="shared" si="110"/>
        <v>1P074</v>
      </c>
      <c r="C701" s="18">
        <v>0</v>
      </c>
      <c r="D701" s="18">
        <v>0</v>
      </c>
      <c r="E701" s="20">
        <v>41608</v>
      </c>
      <c r="F701" s="15" t="s">
        <v>57</v>
      </c>
      <c r="G701" s="15" t="s">
        <v>9774</v>
      </c>
      <c r="H701" s="15" t="str">
        <f t="shared" si="111"/>
        <v>Post-calc.</v>
      </c>
      <c r="I701" s="27">
        <v>41608</v>
      </c>
      <c r="K701" s="37" t="s">
        <v>19486</v>
      </c>
      <c r="L701" s="32" t="s">
        <v>21035</v>
      </c>
      <c r="M701" s="34">
        <v>45.239199999999997</v>
      </c>
      <c r="N701" s="29">
        <f t="shared" si="112"/>
        <v>0</v>
      </c>
      <c r="O701" s="32">
        <f t="shared" si="113"/>
        <v>45.239199999999997</v>
      </c>
      <c r="P701" s="32">
        <f>IF(AB701&lt;&gt;DATE(1900,1,0),Q701-O701," Order not yet shipdate")</f>
        <v>0</v>
      </c>
      <c r="Q701" s="34">
        <v>45.239199999999997</v>
      </c>
      <c r="R701" s="32">
        <f t="shared" si="114"/>
        <v>0</v>
      </c>
      <c r="S701" s="32" t="str">
        <f t="shared" si="115"/>
        <v>Post value</v>
      </c>
      <c r="T701" s="34">
        <v>45.965200000000003</v>
      </c>
      <c r="U701" s="34">
        <f t="shared" si="116"/>
        <v>45.965200000000003</v>
      </c>
      <c r="V701" s="34">
        <v>45.965200000000003</v>
      </c>
      <c r="W701" s="32" t="b">
        <f t="shared" si="117"/>
        <v>1</v>
      </c>
      <c r="X701" s="32" t="b">
        <f t="shared" si="118"/>
        <v>1</v>
      </c>
      <c r="Y701" s="34">
        <v>45.239199999999997</v>
      </c>
      <c r="Z701" s="34">
        <v>45.965200000000003</v>
      </c>
      <c r="AA701" s="33" t="s">
        <v>18897</v>
      </c>
      <c r="AB701" s="24">
        <f>VLOOKUP(L701,B$6:I$18929,8,FALSE)</f>
        <v>42325</v>
      </c>
      <c r="AC701" s="33" t="s">
        <v>18896</v>
      </c>
      <c r="AD701" s="33" t="s">
        <v>19859</v>
      </c>
      <c r="AF701" s="33" t="str">
        <f t="shared" si="119"/>
        <v>Post-calc.</v>
      </c>
      <c r="AG701" s="22" t="str">
        <f>VLOOKUP(L701,B$6:H$18929,7,FALSE)</f>
        <v>Post-calc.</v>
      </c>
      <c r="AH701" s="12" t="b">
        <f t="shared" si="120"/>
        <v>1</v>
      </c>
    </row>
    <row r="702" spans="1:35" x14ac:dyDescent="0.2">
      <c r="A702" s="15" t="s">
        <v>18194</v>
      </c>
      <c r="B702" s="15" t="str">
        <f t="shared" si="110"/>
        <v>1P075</v>
      </c>
      <c r="C702" s="18">
        <v>0</v>
      </c>
      <c r="D702" s="18">
        <v>0</v>
      </c>
      <c r="E702" s="20">
        <v>41486</v>
      </c>
      <c r="F702" s="15" t="s">
        <v>57</v>
      </c>
      <c r="G702" s="15" t="s">
        <v>9774</v>
      </c>
      <c r="H702" s="15" t="str">
        <f t="shared" si="111"/>
        <v>Post-calc.</v>
      </c>
      <c r="I702" s="27">
        <v>41486</v>
      </c>
      <c r="K702" s="37" t="s">
        <v>19487</v>
      </c>
      <c r="L702" s="32" t="s">
        <v>21036</v>
      </c>
      <c r="M702" s="34">
        <v>518.11</v>
      </c>
      <c r="N702" s="29">
        <f t="shared" si="112"/>
        <v>0</v>
      </c>
      <c r="O702" s="32">
        <f t="shared" si="113"/>
        <v>518.11</v>
      </c>
      <c r="P702" s="32">
        <f>IF(AB702&lt;&gt;DATE(1900,1,0),Q702-O702," Order not yet shipdate")</f>
        <v>0</v>
      </c>
      <c r="Q702" s="34">
        <v>518.11</v>
      </c>
      <c r="R702" s="32">
        <f t="shared" si="114"/>
        <v>0</v>
      </c>
      <c r="S702" s="32" t="str">
        <f t="shared" si="115"/>
        <v>Post value</v>
      </c>
      <c r="T702" s="34">
        <v>541.72</v>
      </c>
      <c r="U702" s="34">
        <f t="shared" si="116"/>
        <v>541.72</v>
      </c>
      <c r="V702" s="34">
        <v>541.72</v>
      </c>
      <c r="W702" s="32" t="b">
        <f t="shared" si="117"/>
        <v>1</v>
      </c>
      <c r="X702" s="32" t="b">
        <f t="shared" si="118"/>
        <v>1</v>
      </c>
      <c r="Y702" s="34">
        <v>518.11</v>
      </c>
      <c r="Z702" s="34">
        <v>541.72</v>
      </c>
      <c r="AA702" s="33" t="s">
        <v>18897</v>
      </c>
      <c r="AB702" s="24">
        <f>VLOOKUP(L702,B$6:I$18929,8,FALSE)</f>
        <v>42324</v>
      </c>
      <c r="AC702" s="33" t="s">
        <v>18896</v>
      </c>
      <c r="AD702" s="33" t="s">
        <v>19859</v>
      </c>
      <c r="AF702" s="33" t="str">
        <f t="shared" si="119"/>
        <v>Post-calc.</v>
      </c>
      <c r="AG702" s="22" t="str">
        <f>VLOOKUP(L702,B$6:H$18929,7,FALSE)</f>
        <v>Post-calc.</v>
      </c>
      <c r="AH702" s="12" t="b">
        <f t="shared" si="120"/>
        <v>1</v>
      </c>
      <c r="AI702" s="32"/>
    </row>
    <row r="703" spans="1:35" x14ac:dyDescent="0.2">
      <c r="A703" s="15" t="s">
        <v>18193</v>
      </c>
      <c r="B703" s="15" t="str">
        <f t="shared" si="110"/>
        <v>1P076</v>
      </c>
      <c r="C703" s="18">
        <v>0</v>
      </c>
      <c r="D703" s="18">
        <v>0</v>
      </c>
      <c r="E703" s="20">
        <v>41729</v>
      </c>
      <c r="F703" s="15" t="s">
        <v>57</v>
      </c>
      <c r="G703" s="15" t="s">
        <v>9774</v>
      </c>
      <c r="H703" s="15" t="str">
        <f t="shared" si="111"/>
        <v>Post-calc.</v>
      </c>
      <c r="I703" s="27">
        <v>41729</v>
      </c>
      <c r="K703" s="37" t="s">
        <v>19488</v>
      </c>
      <c r="L703" s="32" t="s">
        <v>21037</v>
      </c>
      <c r="M703" s="34">
        <v>875.19</v>
      </c>
      <c r="N703" s="29">
        <f t="shared" si="112"/>
        <v>0</v>
      </c>
      <c r="O703" s="32">
        <f t="shared" si="113"/>
        <v>875.19</v>
      </c>
      <c r="P703" s="32">
        <f>IF(AB703&lt;&gt;DATE(1900,1,0),Q703-O703," Order not yet shipdate")</f>
        <v>0</v>
      </c>
      <c r="Q703" s="34">
        <v>875.19</v>
      </c>
      <c r="R703" s="32">
        <f t="shared" si="114"/>
        <v>0</v>
      </c>
      <c r="S703" s="32" t="str">
        <f t="shared" si="115"/>
        <v>Post value</v>
      </c>
      <c r="T703" s="34">
        <v>979</v>
      </c>
      <c r="U703" s="34">
        <f t="shared" si="116"/>
        <v>979</v>
      </c>
      <c r="V703" s="34">
        <v>979</v>
      </c>
      <c r="W703" s="32" t="b">
        <f t="shared" si="117"/>
        <v>1</v>
      </c>
      <c r="X703" s="32" t="b">
        <f t="shared" si="118"/>
        <v>1</v>
      </c>
      <c r="Y703" s="34">
        <v>875.19</v>
      </c>
      <c r="Z703" s="34">
        <v>979</v>
      </c>
      <c r="AA703" s="33" t="s">
        <v>18897</v>
      </c>
      <c r="AB703" s="24">
        <f>VLOOKUP(L703,B$6:I$18929,8,FALSE)</f>
        <v>42319</v>
      </c>
      <c r="AC703" s="33" t="s">
        <v>18896</v>
      </c>
      <c r="AD703" s="33" t="s">
        <v>19859</v>
      </c>
      <c r="AF703" s="33" t="str">
        <f t="shared" si="119"/>
        <v>Post-calc.</v>
      </c>
      <c r="AG703" s="22" t="str">
        <f>VLOOKUP(L703,B$6:H$18929,7,FALSE)</f>
        <v>Post-calc.</v>
      </c>
      <c r="AH703" s="12" t="b">
        <f t="shared" si="120"/>
        <v>1</v>
      </c>
      <c r="AI703" s="32"/>
    </row>
    <row r="704" spans="1:35" x14ac:dyDescent="0.2">
      <c r="A704" s="15" t="s">
        <v>18192</v>
      </c>
      <c r="B704" s="15" t="str">
        <f t="shared" si="110"/>
        <v>1P077</v>
      </c>
      <c r="C704" s="18">
        <v>0</v>
      </c>
      <c r="D704" s="18">
        <v>0</v>
      </c>
      <c r="E704" s="20">
        <v>42094</v>
      </c>
      <c r="F704" s="15" t="s">
        <v>57</v>
      </c>
      <c r="G704" s="15" t="s">
        <v>9774</v>
      </c>
      <c r="H704" s="15" t="str">
        <f t="shared" si="111"/>
        <v>Post-calc.</v>
      </c>
      <c r="I704" s="27">
        <v>42094</v>
      </c>
      <c r="K704" s="37" t="s">
        <v>19489</v>
      </c>
      <c r="L704" s="32" t="s">
        <v>21038</v>
      </c>
      <c r="M704" s="34">
        <v>128.15</v>
      </c>
      <c r="N704" s="29">
        <f t="shared" si="112"/>
        <v>0</v>
      </c>
      <c r="O704" s="32">
        <f t="shared" si="113"/>
        <v>128.15</v>
      </c>
      <c r="P704" s="32">
        <f>IF(AB704&lt;&gt;DATE(1900,1,0),Q704-O704," Order not yet shipdate")</f>
        <v>0</v>
      </c>
      <c r="Q704" s="34">
        <v>128.15</v>
      </c>
      <c r="R704" s="32">
        <f t="shared" si="114"/>
        <v>0</v>
      </c>
      <c r="S704" s="32" t="str">
        <f t="shared" si="115"/>
        <v>Post value</v>
      </c>
      <c r="T704" s="34">
        <v>128.15</v>
      </c>
      <c r="U704" s="34">
        <f t="shared" si="116"/>
        <v>128.15</v>
      </c>
      <c r="V704" s="34">
        <v>128.15</v>
      </c>
      <c r="W704" s="32" t="b">
        <f t="shared" si="117"/>
        <v>1</v>
      </c>
      <c r="X704" s="32" t="b">
        <f t="shared" si="118"/>
        <v>1</v>
      </c>
      <c r="Y704" s="34">
        <v>128.15</v>
      </c>
      <c r="Z704" s="34">
        <v>128.15</v>
      </c>
      <c r="AA704" s="33" t="s">
        <v>18897</v>
      </c>
      <c r="AB704" s="24">
        <f>VLOOKUP(L704,B$6:I$18929,8,FALSE)</f>
        <v>42016</v>
      </c>
      <c r="AC704" s="33" t="s">
        <v>18896</v>
      </c>
      <c r="AD704" s="33" t="s">
        <v>19859</v>
      </c>
      <c r="AF704" s="33" t="str">
        <f t="shared" si="119"/>
        <v>Post-calc.</v>
      </c>
      <c r="AG704" s="22" t="str">
        <f>VLOOKUP(L704,B$6:H$18929,7,FALSE)</f>
        <v>Post-calc.</v>
      </c>
      <c r="AH704" s="12" t="b">
        <f t="shared" si="120"/>
        <v>1</v>
      </c>
    </row>
    <row r="705" spans="1:34" x14ac:dyDescent="0.2">
      <c r="A705" s="15" t="s">
        <v>18191</v>
      </c>
      <c r="B705" s="15" t="str">
        <f t="shared" si="110"/>
        <v>40003</v>
      </c>
      <c r="C705" s="18">
        <v>0</v>
      </c>
      <c r="D705" s="18">
        <v>0</v>
      </c>
      <c r="E705" s="20">
        <v>39569</v>
      </c>
      <c r="F705" s="15" t="s">
        <v>12</v>
      </c>
      <c r="G705" s="15" t="s">
        <v>9774</v>
      </c>
      <c r="H705" s="15" t="str">
        <f t="shared" si="111"/>
        <v>Post-calc.</v>
      </c>
      <c r="I705" s="27">
        <v>39569</v>
      </c>
      <c r="K705" s="37" t="s">
        <v>19490</v>
      </c>
      <c r="L705" s="32" t="s">
        <v>21039</v>
      </c>
      <c r="M705" s="34">
        <v>3942.52</v>
      </c>
      <c r="N705" s="29">
        <f t="shared" si="112"/>
        <v>0</v>
      </c>
      <c r="O705" s="32">
        <f t="shared" si="113"/>
        <v>3942.52</v>
      </c>
      <c r="P705" s="32">
        <f>IF(AB705&lt;&gt;DATE(1900,1,0),Q705-O705," Order not yet shipdate")</f>
        <v>0</v>
      </c>
      <c r="Q705" s="34">
        <v>3942.52</v>
      </c>
      <c r="R705" s="32">
        <f t="shared" si="114"/>
        <v>0</v>
      </c>
      <c r="S705" s="32" t="str">
        <f t="shared" si="115"/>
        <v>Post value</v>
      </c>
      <c r="T705" s="34">
        <v>3942.52</v>
      </c>
      <c r="U705" s="34">
        <f t="shared" si="116"/>
        <v>3942.52</v>
      </c>
      <c r="V705" s="34">
        <v>3942.52</v>
      </c>
      <c r="W705" s="32" t="b">
        <f t="shared" si="117"/>
        <v>1</v>
      </c>
      <c r="X705" s="32" t="b">
        <f t="shared" si="118"/>
        <v>1</v>
      </c>
      <c r="Y705" s="34">
        <v>3942.52</v>
      </c>
      <c r="Z705" s="34">
        <v>3942.52</v>
      </c>
      <c r="AA705" s="33" t="s">
        <v>18897</v>
      </c>
      <c r="AB705" s="24">
        <f>VLOOKUP(L705,B$6:I$18929,8,FALSE)</f>
        <v>42116</v>
      </c>
      <c r="AC705" s="33" t="s">
        <v>18896</v>
      </c>
      <c r="AD705" s="33" t="s">
        <v>19859</v>
      </c>
      <c r="AF705" s="33" t="str">
        <f t="shared" si="119"/>
        <v>Post-calc.</v>
      </c>
      <c r="AG705" s="22" t="str">
        <f>VLOOKUP(L705,B$6:H$18929,7,FALSE)</f>
        <v>Post-calc.</v>
      </c>
      <c r="AH705" s="12" t="b">
        <f t="shared" si="120"/>
        <v>1</v>
      </c>
    </row>
    <row r="706" spans="1:34" x14ac:dyDescent="0.2">
      <c r="A706" s="15" t="s">
        <v>18190</v>
      </c>
      <c r="B706" s="15" t="str">
        <f t="shared" si="110"/>
        <v>40004</v>
      </c>
      <c r="C706" s="18">
        <v>0</v>
      </c>
      <c r="D706" s="18">
        <v>0</v>
      </c>
      <c r="E706" s="20">
        <v>40269</v>
      </c>
      <c r="F706" s="15" t="s">
        <v>28</v>
      </c>
      <c r="G706" s="15" t="s">
        <v>9774</v>
      </c>
      <c r="H706" s="15" t="str">
        <f t="shared" si="111"/>
        <v>Post-calc.</v>
      </c>
      <c r="I706" s="27">
        <v>40269</v>
      </c>
      <c r="K706" s="37" t="s">
        <v>19491</v>
      </c>
      <c r="L706" s="32" t="s">
        <v>21040</v>
      </c>
      <c r="M706" s="34">
        <v>1816.52</v>
      </c>
      <c r="N706" s="29">
        <f t="shared" si="112"/>
        <v>0</v>
      </c>
      <c r="O706" s="32">
        <f t="shared" si="113"/>
        <v>1816.52</v>
      </c>
      <c r="P706" s="32">
        <f>IF(AB706&lt;&gt;DATE(1900,1,0),Q706-O706," Order not yet shipdate")</f>
        <v>0</v>
      </c>
      <c r="Q706" s="34">
        <v>1816.52</v>
      </c>
      <c r="R706" s="32">
        <f t="shared" si="114"/>
        <v>0</v>
      </c>
      <c r="S706" s="32" t="str">
        <f t="shared" si="115"/>
        <v>Post value</v>
      </c>
      <c r="T706" s="34">
        <v>1816.52</v>
      </c>
      <c r="U706" s="34">
        <f t="shared" si="116"/>
        <v>1816.52</v>
      </c>
      <c r="V706" s="34">
        <v>1816.52</v>
      </c>
      <c r="W706" s="32" t="b">
        <f t="shared" si="117"/>
        <v>1</v>
      </c>
      <c r="X706" s="32" t="b">
        <f t="shared" si="118"/>
        <v>1</v>
      </c>
      <c r="Y706" s="34">
        <v>1816.52</v>
      </c>
      <c r="Z706" s="34">
        <v>1816.52</v>
      </c>
      <c r="AA706" s="33" t="s">
        <v>18897</v>
      </c>
      <c r="AB706" s="24">
        <f>VLOOKUP(L706,B$6:I$18929,8,FALSE)</f>
        <v>42117</v>
      </c>
      <c r="AC706" s="33" t="s">
        <v>18896</v>
      </c>
      <c r="AD706" s="33" t="s">
        <v>19859</v>
      </c>
      <c r="AF706" s="33" t="str">
        <f t="shared" si="119"/>
        <v>Post-calc.</v>
      </c>
      <c r="AG706" s="22" t="str">
        <f>VLOOKUP(L706,B$6:H$18929,7,FALSE)</f>
        <v>Post-calc.</v>
      </c>
      <c r="AH706" s="12" t="b">
        <f t="shared" si="120"/>
        <v>1</v>
      </c>
    </row>
    <row r="707" spans="1:34" x14ac:dyDescent="0.2">
      <c r="A707" s="15" t="s">
        <v>18189</v>
      </c>
      <c r="B707" s="15" t="str">
        <f t="shared" si="110"/>
        <v>40005</v>
      </c>
      <c r="C707" s="18">
        <v>0</v>
      </c>
      <c r="D707" s="18">
        <v>0</v>
      </c>
      <c r="E707" s="20">
        <v>40087</v>
      </c>
      <c r="F707" s="15" t="s">
        <v>28</v>
      </c>
      <c r="G707" s="15" t="s">
        <v>9774</v>
      </c>
      <c r="H707" s="15" t="str">
        <f t="shared" si="111"/>
        <v>Post-calc.</v>
      </c>
      <c r="I707" s="27">
        <v>40087</v>
      </c>
      <c r="K707" s="37" t="s">
        <v>19492</v>
      </c>
      <c r="L707" s="32" t="s">
        <v>21041</v>
      </c>
      <c r="M707" s="34">
        <v>3918</v>
      </c>
      <c r="N707" s="29">
        <f t="shared" si="112"/>
        <v>0</v>
      </c>
      <c r="O707" s="32">
        <f t="shared" si="113"/>
        <v>3918</v>
      </c>
      <c r="P707" s="32">
        <f>IF(AB707&lt;&gt;DATE(1900,1,0),Q707-O707," Order not yet shipdate")</f>
        <v>0</v>
      </c>
      <c r="Q707" s="34">
        <v>3918</v>
      </c>
      <c r="R707" s="32">
        <f t="shared" si="114"/>
        <v>0</v>
      </c>
      <c r="S707" s="32" t="str">
        <f t="shared" si="115"/>
        <v>Post value</v>
      </c>
      <c r="T707" s="34">
        <v>3918</v>
      </c>
      <c r="U707" s="34">
        <f t="shared" si="116"/>
        <v>3918</v>
      </c>
      <c r="V707" s="34">
        <v>3918</v>
      </c>
      <c r="W707" s="32" t="b">
        <f t="shared" si="117"/>
        <v>1</v>
      </c>
      <c r="X707" s="32" t="b">
        <f t="shared" si="118"/>
        <v>1</v>
      </c>
      <c r="Y707" s="34">
        <v>3918</v>
      </c>
      <c r="Z707" s="34">
        <v>3918</v>
      </c>
      <c r="AA707" s="33" t="s">
        <v>18897</v>
      </c>
      <c r="AB707" s="24">
        <f>VLOOKUP(L707,B$6:I$18929,8,FALSE)</f>
        <v>42114</v>
      </c>
      <c r="AC707" s="33" t="s">
        <v>18896</v>
      </c>
      <c r="AD707" s="33" t="s">
        <v>19859</v>
      </c>
      <c r="AF707" s="33" t="str">
        <f t="shared" si="119"/>
        <v>Post-calc.</v>
      </c>
      <c r="AG707" s="22" t="str">
        <f>VLOOKUP(L707,B$6:H$18929,7,FALSE)</f>
        <v>Post-calc.</v>
      </c>
      <c r="AH707" s="12" t="b">
        <f t="shared" si="120"/>
        <v>1</v>
      </c>
    </row>
    <row r="708" spans="1:34" x14ac:dyDescent="0.2">
      <c r="A708" s="15" t="s">
        <v>18188</v>
      </c>
      <c r="B708" s="15" t="str">
        <f t="shared" si="110"/>
        <v>40006</v>
      </c>
      <c r="C708" s="18">
        <v>0</v>
      </c>
      <c r="D708" s="18">
        <v>0</v>
      </c>
      <c r="E708" s="20">
        <v>40118</v>
      </c>
      <c r="F708" s="15" t="s">
        <v>28</v>
      </c>
      <c r="G708" s="15" t="s">
        <v>9774</v>
      </c>
      <c r="H708" s="15" t="str">
        <f t="shared" si="111"/>
        <v>Post-calc.</v>
      </c>
      <c r="I708" s="27">
        <v>40118</v>
      </c>
      <c r="K708" s="37" t="s">
        <v>19493</v>
      </c>
      <c r="L708" s="32" t="s">
        <v>21042</v>
      </c>
      <c r="M708" s="34">
        <v>195.15</v>
      </c>
      <c r="N708" s="29">
        <f t="shared" si="112"/>
        <v>0</v>
      </c>
      <c r="O708" s="32">
        <f t="shared" si="113"/>
        <v>195.15</v>
      </c>
      <c r="P708" s="32">
        <f>IF(AB708&lt;&gt;DATE(1900,1,0),Q708-O708," Order not yet shipdate")</f>
        <v>0</v>
      </c>
      <c r="Q708" s="34">
        <v>195.15</v>
      </c>
      <c r="R708" s="32">
        <f t="shared" si="114"/>
        <v>0</v>
      </c>
      <c r="S708" s="32" t="str">
        <f t="shared" si="115"/>
        <v>Post value</v>
      </c>
      <c r="T708" s="34">
        <v>195.15</v>
      </c>
      <c r="U708" s="34">
        <f t="shared" si="116"/>
        <v>195.15</v>
      </c>
      <c r="V708" s="34">
        <v>195.15</v>
      </c>
      <c r="W708" s="32" t="b">
        <f t="shared" si="117"/>
        <v>1</v>
      </c>
      <c r="X708" s="32" t="b">
        <f t="shared" si="118"/>
        <v>1</v>
      </c>
      <c r="Y708" s="34">
        <v>195.15</v>
      </c>
      <c r="Z708" s="34">
        <v>195.15</v>
      </c>
      <c r="AA708" s="33" t="s">
        <v>18897</v>
      </c>
      <c r="AB708" s="24">
        <f>VLOOKUP(L708,B$6:I$18929,8,FALSE)</f>
        <v>42243</v>
      </c>
      <c r="AC708" s="33" t="s">
        <v>18896</v>
      </c>
      <c r="AD708" s="33" t="s">
        <v>19859</v>
      </c>
      <c r="AF708" s="33" t="str">
        <f t="shared" si="119"/>
        <v>Post-calc.</v>
      </c>
      <c r="AG708" s="22" t="str">
        <f>VLOOKUP(L708,B$6:H$18929,7,FALSE)</f>
        <v>Post-calc.</v>
      </c>
      <c r="AH708" s="12" t="b">
        <f t="shared" si="120"/>
        <v>1</v>
      </c>
    </row>
    <row r="709" spans="1:34" x14ac:dyDescent="0.2">
      <c r="A709" s="15" t="s">
        <v>18187</v>
      </c>
      <c r="B709" s="15" t="str">
        <f t="shared" si="110"/>
        <v>40007</v>
      </c>
      <c r="C709" s="18">
        <v>0</v>
      </c>
      <c r="D709" s="18">
        <v>0</v>
      </c>
      <c r="E709" s="20">
        <v>40118</v>
      </c>
      <c r="F709" s="15" t="s">
        <v>28</v>
      </c>
      <c r="G709" s="15" t="s">
        <v>9774</v>
      </c>
      <c r="H709" s="15" t="str">
        <f t="shared" si="111"/>
        <v>Post-calc.</v>
      </c>
      <c r="I709" s="27">
        <v>40118</v>
      </c>
      <c r="K709" s="37" t="s">
        <v>19494</v>
      </c>
      <c r="L709" s="32" t="s">
        <v>21043</v>
      </c>
      <c r="M709" s="34">
        <v>16.5</v>
      </c>
      <c r="N709" s="29">
        <f t="shared" si="112"/>
        <v>0</v>
      </c>
      <c r="O709" s="32">
        <f t="shared" si="113"/>
        <v>16.5</v>
      </c>
      <c r="P709" s="32">
        <f>IF(AB709&lt;&gt;DATE(1900,1,0),Q709-O709," Order not yet shipdate")</f>
        <v>0</v>
      </c>
      <c r="Q709" s="34">
        <v>16.5</v>
      </c>
      <c r="R709" s="32">
        <f t="shared" si="114"/>
        <v>0</v>
      </c>
      <c r="S709" s="32" t="str">
        <f t="shared" si="115"/>
        <v>Post value</v>
      </c>
      <c r="T709" s="34">
        <v>16.5</v>
      </c>
      <c r="U709" s="34">
        <f t="shared" si="116"/>
        <v>16.5</v>
      </c>
      <c r="V709" s="34">
        <v>16.5</v>
      </c>
      <c r="W709" s="32" t="b">
        <f t="shared" si="117"/>
        <v>1</v>
      </c>
      <c r="X709" s="32" t="b">
        <f t="shared" si="118"/>
        <v>1</v>
      </c>
      <c r="Y709" s="34">
        <v>16.5</v>
      </c>
      <c r="Z709" s="34">
        <v>16.5</v>
      </c>
      <c r="AA709" s="33" t="s">
        <v>18897</v>
      </c>
      <c r="AB709" s="24">
        <f>VLOOKUP(L709,B$6:I$18929,8,FALSE)</f>
        <v>42185</v>
      </c>
      <c r="AC709" s="33" t="s">
        <v>18896</v>
      </c>
      <c r="AD709" s="33" t="s">
        <v>19859</v>
      </c>
      <c r="AF709" s="33" t="str">
        <f t="shared" si="119"/>
        <v>Post-calc.</v>
      </c>
      <c r="AG709" s="22" t="str">
        <f>VLOOKUP(L709,B$6:H$18929,7,FALSE)</f>
        <v>Post-calc.</v>
      </c>
      <c r="AH709" s="12" t="b">
        <f t="shared" si="120"/>
        <v>1</v>
      </c>
    </row>
    <row r="710" spans="1:34" x14ac:dyDescent="0.2">
      <c r="A710" s="15" t="s">
        <v>18186</v>
      </c>
      <c r="B710" s="15" t="str">
        <f t="shared" ref="B710:B773" si="121">LEFT(A710,5)</f>
        <v>40008</v>
      </c>
      <c r="C710" s="18">
        <v>0</v>
      </c>
      <c r="D710" s="18">
        <v>0</v>
      </c>
      <c r="E710" s="20">
        <v>40087</v>
      </c>
      <c r="F710" s="15" t="s">
        <v>28</v>
      </c>
      <c r="G710" s="15" t="s">
        <v>9774</v>
      </c>
      <c r="H710" s="15" t="str">
        <f t="shared" ref="H710:H773" si="122">+IF(E710&gt;1,"Post-calc.","Pre-calc.")</f>
        <v>Post-calc.</v>
      </c>
      <c r="I710" s="27">
        <v>40087</v>
      </c>
      <c r="K710" s="37" t="s">
        <v>19495</v>
      </c>
      <c r="L710" s="32" t="s">
        <v>21044</v>
      </c>
      <c r="M710" s="34">
        <v>1888.7</v>
      </c>
      <c r="N710" s="29">
        <f t="shared" si="112"/>
        <v>0</v>
      </c>
      <c r="O710" s="32">
        <f t="shared" si="113"/>
        <v>1888.7</v>
      </c>
      <c r="P710" s="32">
        <f>IF(AB710&lt;&gt;DATE(1900,1,0),Q710-O710," Order not yet shipdate")</f>
        <v>0</v>
      </c>
      <c r="Q710" s="34">
        <v>1888.7</v>
      </c>
      <c r="R710" s="32">
        <f t="shared" si="114"/>
        <v>0</v>
      </c>
      <c r="S710" s="32" t="str">
        <f t="shared" si="115"/>
        <v>Post value</v>
      </c>
      <c r="T710" s="34">
        <v>1888.7</v>
      </c>
      <c r="U710" s="34">
        <f t="shared" si="116"/>
        <v>1888.7</v>
      </c>
      <c r="V710" s="34">
        <v>1888.7</v>
      </c>
      <c r="W710" s="32" t="b">
        <f t="shared" si="117"/>
        <v>1</v>
      </c>
      <c r="X710" s="32" t="b">
        <f t="shared" si="118"/>
        <v>1</v>
      </c>
      <c r="Y710" s="34">
        <v>1888.7</v>
      </c>
      <c r="Z710" s="34">
        <v>1888.7</v>
      </c>
      <c r="AA710" s="33" t="s">
        <v>18897</v>
      </c>
      <c r="AB710" s="24">
        <f>VLOOKUP(L710,B$6:I$18929,8,FALSE)</f>
        <v>42143</v>
      </c>
      <c r="AC710" s="33" t="s">
        <v>18896</v>
      </c>
      <c r="AD710" s="33" t="s">
        <v>19859</v>
      </c>
      <c r="AF710" s="33" t="str">
        <f t="shared" si="119"/>
        <v>Post-calc.</v>
      </c>
      <c r="AG710" s="22" t="str">
        <f>VLOOKUP(L710,B$6:H$18929,7,FALSE)</f>
        <v>Post-calc.</v>
      </c>
      <c r="AH710" s="12" t="b">
        <f t="shared" si="120"/>
        <v>1</v>
      </c>
    </row>
    <row r="711" spans="1:34" x14ac:dyDescent="0.2">
      <c r="A711" s="15" t="s">
        <v>18185</v>
      </c>
      <c r="B711" s="15" t="str">
        <f t="shared" si="121"/>
        <v>40009</v>
      </c>
      <c r="C711" s="18">
        <v>0</v>
      </c>
      <c r="D711" s="18">
        <v>0</v>
      </c>
      <c r="E711" s="20">
        <v>40087</v>
      </c>
      <c r="F711" s="15" t="s">
        <v>28</v>
      </c>
      <c r="G711" s="15" t="s">
        <v>9774</v>
      </c>
      <c r="H711" s="15" t="str">
        <f t="shared" si="122"/>
        <v>Post-calc.</v>
      </c>
      <c r="I711" s="27">
        <v>40087</v>
      </c>
      <c r="K711" s="37" t="s">
        <v>19496</v>
      </c>
      <c r="L711" s="32" t="s">
        <v>21045</v>
      </c>
      <c r="M711" s="34">
        <v>202.35</v>
      </c>
      <c r="N711" s="29">
        <f t="shared" ref="N711:N774" si="123">M711-O711</f>
        <v>0</v>
      </c>
      <c r="O711" s="32">
        <f t="shared" ref="O711:O774" si="124">VLOOKUP(L711,B$6:H$18929,2,FALSE)</f>
        <v>202.35</v>
      </c>
      <c r="P711" s="32">
        <f>IF(AB711&lt;&gt;DATE(1900,1,0),Q711-O711," Order not yet shipdate")</f>
        <v>0</v>
      </c>
      <c r="Q711" s="34">
        <v>202.35</v>
      </c>
      <c r="R711" s="32">
        <f t="shared" ref="R711:R774" si="125">IF( AND(AB711&lt;&gt;DATE(1900,1,0),AA711="Post-calc."),V711-U711,"this is Pre value")</f>
        <v>0</v>
      </c>
      <c r="S711" s="32" t="str">
        <f t="shared" ref="S711:S774" si="126">IF(R711="this is Pre value",V711-O711,"Post value")</f>
        <v>Post value</v>
      </c>
      <c r="T711" s="34">
        <v>202.35</v>
      </c>
      <c r="U711" s="34">
        <f t="shared" ref="U711:U774" si="127">VLOOKUP(L711,B$6:H$18929,3,FALSE)</f>
        <v>202.35</v>
      </c>
      <c r="V711" s="34">
        <v>202.35</v>
      </c>
      <c r="W711" s="32" t="b">
        <f t="shared" ref="W711:W774" si="128">IF(Z711&lt;&gt;0,IF(OR(V711&lt;&gt;0,T711&lt;&gt;0,Q711&lt;&gt;0,M711&lt;&gt;0),TRUE,FALSE),"not yet finalized")</f>
        <v>1</v>
      </c>
      <c r="X711" s="32" t="b">
        <f t="shared" ref="X711:X774" si="129">IF(Y711&lt;&gt;0,IF(M711&lt;&gt;0,TRUE,FALSE),"Error")</f>
        <v>1</v>
      </c>
      <c r="Y711" s="34">
        <v>202.35</v>
      </c>
      <c r="Z711" s="34">
        <v>202.35</v>
      </c>
      <c r="AA711" s="33" t="s">
        <v>18897</v>
      </c>
      <c r="AB711" s="24">
        <f>VLOOKUP(L711,B$6:I$18929,8,FALSE)</f>
        <v>42175</v>
      </c>
      <c r="AC711" s="33" t="s">
        <v>18896</v>
      </c>
      <c r="AD711" s="33" t="s">
        <v>19859</v>
      </c>
      <c r="AF711" s="33" t="str">
        <f t="shared" ref="AF711:AF774" si="130">AA711</f>
        <v>Post-calc.</v>
      </c>
      <c r="AG711" s="22" t="str">
        <f>VLOOKUP(L711,B$6:H$18929,7,FALSE)</f>
        <v>Post-calc.</v>
      </c>
      <c r="AH711" s="12" t="b">
        <f t="shared" ref="AH711:AH774" si="131">+AF711=AG711</f>
        <v>1</v>
      </c>
    </row>
    <row r="712" spans="1:34" x14ac:dyDescent="0.2">
      <c r="A712" s="15" t="s">
        <v>18184</v>
      </c>
      <c r="B712" s="15" t="str">
        <f t="shared" si="121"/>
        <v>40010</v>
      </c>
      <c r="C712" s="18">
        <v>0</v>
      </c>
      <c r="D712" s="18">
        <v>0</v>
      </c>
      <c r="E712" s="20">
        <v>40118</v>
      </c>
      <c r="F712" s="15" t="s">
        <v>28</v>
      </c>
      <c r="G712" s="15" t="s">
        <v>9774</v>
      </c>
      <c r="H712" s="15" t="str">
        <f t="shared" si="122"/>
        <v>Post-calc.</v>
      </c>
      <c r="I712" s="27">
        <v>40118</v>
      </c>
      <c r="K712" s="37" t="s">
        <v>19497</v>
      </c>
      <c r="L712" s="32" t="s">
        <v>21046</v>
      </c>
      <c r="M712" s="34">
        <v>371</v>
      </c>
      <c r="N712" s="29">
        <f t="shared" si="123"/>
        <v>0</v>
      </c>
      <c r="O712" s="32">
        <f t="shared" si="124"/>
        <v>371</v>
      </c>
      <c r="P712" s="32">
        <f>IF(AB712&lt;&gt;DATE(1900,1,0),Q712-O712," Order not yet shipdate")</f>
        <v>0</v>
      </c>
      <c r="Q712" s="34">
        <v>371</v>
      </c>
      <c r="R712" s="32">
        <f t="shared" si="125"/>
        <v>0</v>
      </c>
      <c r="S712" s="32" t="str">
        <f t="shared" si="126"/>
        <v>Post value</v>
      </c>
      <c r="T712" s="34">
        <v>371</v>
      </c>
      <c r="U712" s="34">
        <f t="shared" si="127"/>
        <v>371</v>
      </c>
      <c r="V712" s="34">
        <v>371</v>
      </c>
      <c r="W712" s="32" t="b">
        <f t="shared" si="128"/>
        <v>1</v>
      </c>
      <c r="X712" s="32" t="b">
        <f t="shared" si="129"/>
        <v>1</v>
      </c>
      <c r="Y712" s="34">
        <v>371</v>
      </c>
      <c r="Z712" s="34">
        <v>371</v>
      </c>
      <c r="AA712" s="33" t="s">
        <v>18897</v>
      </c>
      <c r="AB712" s="24">
        <f>VLOOKUP(L712,B$6:I$18929,8,FALSE)</f>
        <v>42354</v>
      </c>
      <c r="AC712" s="33" t="s">
        <v>18896</v>
      </c>
      <c r="AD712" s="33" t="s">
        <v>19859</v>
      </c>
      <c r="AF712" s="33" t="str">
        <f t="shared" si="130"/>
        <v>Post-calc.</v>
      </c>
      <c r="AG712" s="22" t="str">
        <f>VLOOKUP(L712,B$6:H$18929,7,FALSE)</f>
        <v>Post-calc.</v>
      </c>
      <c r="AH712" s="12" t="b">
        <f t="shared" si="131"/>
        <v>1</v>
      </c>
    </row>
    <row r="713" spans="1:34" x14ac:dyDescent="0.2">
      <c r="A713" s="15" t="s">
        <v>18183</v>
      </c>
      <c r="B713" s="15" t="str">
        <f t="shared" si="121"/>
        <v>40011</v>
      </c>
      <c r="C713" s="18">
        <v>0</v>
      </c>
      <c r="D713" s="18">
        <v>0</v>
      </c>
      <c r="E713" s="20">
        <v>40148</v>
      </c>
      <c r="F713" s="15" t="s">
        <v>28</v>
      </c>
      <c r="G713" s="15" t="s">
        <v>9774</v>
      </c>
      <c r="H713" s="15" t="str">
        <f t="shared" si="122"/>
        <v>Post-calc.</v>
      </c>
      <c r="I713" s="27">
        <v>40148</v>
      </c>
      <c r="K713" s="37" t="s">
        <v>19498</v>
      </c>
      <c r="L713" s="32" t="s">
        <v>21047</v>
      </c>
      <c r="M713" s="34">
        <v>1302.3699999999999</v>
      </c>
      <c r="N713" s="29">
        <f t="shared" si="123"/>
        <v>0</v>
      </c>
      <c r="O713" s="32">
        <f t="shared" si="124"/>
        <v>1302.3699999999999</v>
      </c>
      <c r="P713" s="32">
        <f>IF(AB713&lt;&gt;DATE(1900,1,0),Q713-O713," Order not yet shipdate")</f>
        <v>0</v>
      </c>
      <c r="Q713" s="34">
        <v>1302.3699999999999</v>
      </c>
      <c r="R713" s="32">
        <f t="shared" si="125"/>
        <v>0</v>
      </c>
      <c r="S713" s="32" t="str">
        <f t="shared" si="126"/>
        <v>Post value</v>
      </c>
      <c r="T713" s="34">
        <v>1302.3699999999999</v>
      </c>
      <c r="U713" s="34">
        <f t="shared" si="127"/>
        <v>1302.3699999999999</v>
      </c>
      <c r="V713" s="34">
        <v>1302.3699999999999</v>
      </c>
      <c r="W713" s="32" t="b">
        <f t="shared" si="128"/>
        <v>1</v>
      </c>
      <c r="X713" s="32" t="b">
        <f t="shared" si="129"/>
        <v>1</v>
      </c>
      <c r="Y713" s="34">
        <v>1302.3699999999999</v>
      </c>
      <c r="Z713" s="34">
        <v>1302.3699999999999</v>
      </c>
      <c r="AA713" s="33" t="s">
        <v>18897</v>
      </c>
      <c r="AB713" s="24">
        <f>VLOOKUP(L713,B$6:I$18929,8,FALSE)</f>
        <v>42093</v>
      </c>
      <c r="AC713" s="33" t="s">
        <v>18896</v>
      </c>
      <c r="AD713" s="33" t="s">
        <v>19859</v>
      </c>
      <c r="AF713" s="33" t="str">
        <f t="shared" si="130"/>
        <v>Post-calc.</v>
      </c>
      <c r="AG713" s="22" t="str">
        <f>VLOOKUP(L713,B$6:H$18929,7,FALSE)</f>
        <v>Post-calc.</v>
      </c>
      <c r="AH713" s="12" t="b">
        <f t="shared" si="131"/>
        <v>1</v>
      </c>
    </row>
    <row r="714" spans="1:34" x14ac:dyDescent="0.2">
      <c r="A714" s="15" t="s">
        <v>18182</v>
      </c>
      <c r="B714" s="15" t="str">
        <f t="shared" si="121"/>
        <v>40012</v>
      </c>
      <c r="C714" s="18">
        <v>0</v>
      </c>
      <c r="D714" s="18">
        <v>0</v>
      </c>
      <c r="E714" s="20">
        <v>40118</v>
      </c>
      <c r="F714" s="15" t="s">
        <v>28</v>
      </c>
      <c r="G714" s="15" t="s">
        <v>9774</v>
      </c>
      <c r="H714" s="15" t="str">
        <f t="shared" si="122"/>
        <v>Post-calc.</v>
      </c>
      <c r="I714" s="27">
        <v>40118</v>
      </c>
      <c r="K714" s="37" t="s">
        <v>19499</v>
      </c>
      <c r="L714" s="32" t="s">
        <v>21048</v>
      </c>
      <c r="M714" s="34">
        <v>1899.7</v>
      </c>
      <c r="N714" s="29">
        <f t="shared" si="123"/>
        <v>0</v>
      </c>
      <c r="O714" s="32">
        <f t="shared" si="124"/>
        <v>1899.7</v>
      </c>
      <c r="P714" s="32">
        <f>IF(AB714&lt;&gt;DATE(1900,1,0),Q714-O714," Order not yet shipdate")</f>
        <v>0</v>
      </c>
      <c r="Q714" s="34">
        <v>1899.7</v>
      </c>
      <c r="R714" s="32">
        <f t="shared" si="125"/>
        <v>0</v>
      </c>
      <c r="S714" s="32" t="str">
        <f t="shared" si="126"/>
        <v>Post value</v>
      </c>
      <c r="T714" s="34">
        <v>1899.7</v>
      </c>
      <c r="U714" s="34">
        <f t="shared" si="127"/>
        <v>1899.7</v>
      </c>
      <c r="V714" s="34">
        <v>1899.7</v>
      </c>
      <c r="W714" s="32" t="b">
        <f t="shared" si="128"/>
        <v>1</v>
      </c>
      <c r="X714" s="32" t="b">
        <f t="shared" si="129"/>
        <v>1</v>
      </c>
      <c r="Y714" s="34">
        <v>1899.7</v>
      </c>
      <c r="Z714" s="34">
        <v>1899.7</v>
      </c>
      <c r="AA714" s="33" t="s">
        <v>18897</v>
      </c>
      <c r="AB714" s="24">
        <f>VLOOKUP(L714,B$6:I$18929,8,FALSE)</f>
        <v>42142</v>
      </c>
      <c r="AC714" s="33" t="s">
        <v>18896</v>
      </c>
      <c r="AD714" s="33" t="s">
        <v>19859</v>
      </c>
      <c r="AF714" s="33" t="str">
        <f t="shared" si="130"/>
        <v>Post-calc.</v>
      </c>
      <c r="AG714" s="22" t="str">
        <f>VLOOKUP(L714,B$6:H$18929,7,FALSE)</f>
        <v>Post-calc.</v>
      </c>
      <c r="AH714" s="12" t="b">
        <f t="shared" si="131"/>
        <v>1</v>
      </c>
    </row>
    <row r="715" spans="1:34" x14ac:dyDescent="0.2">
      <c r="A715" s="15" t="s">
        <v>18181</v>
      </c>
      <c r="B715" s="15" t="str">
        <f t="shared" si="121"/>
        <v>40013</v>
      </c>
      <c r="C715" s="18">
        <v>0</v>
      </c>
      <c r="D715" s="18">
        <v>0</v>
      </c>
      <c r="E715" s="20">
        <v>40148</v>
      </c>
      <c r="F715" s="15" t="s">
        <v>28</v>
      </c>
      <c r="G715" s="15" t="s">
        <v>9774</v>
      </c>
      <c r="H715" s="15" t="str">
        <f t="shared" si="122"/>
        <v>Post-calc.</v>
      </c>
      <c r="I715" s="27">
        <v>40148</v>
      </c>
      <c r="K715" s="37" t="s">
        <v>19500</v>
      </c>
      <c r="L715" s="32" t="s">
        <v>21049</v>
      </c>
      <c r="M715" s="34">
        <v>361.52</v>
      </c>
      <c r="N715" s="29">
        <f t="shared" si="123"/>
        <v>0</v>
      </c>
      <c r="O715" s="32">
        <f t="shared" si="124"/>
        <v>361.52</v>
      </c>
      <c r="P715" s="32">
        <f>IF(AB715&lt;&gt;DATE(1900,1,0),Q715-O715," Order not yet shipdate")</f>
        <v>0</v>
      </c>
      <c r="Q715" s="34">
        <v>361.52</v>
      </c>
      <c r="R715" s="32">
        <f t="shared" si="125"/>
        <v>0</v>
      </c>
      <c r="S715" s="32" t="str">
        <f t="shared" si="126"/>
        <v>Post value</v>
      </c>
      <c r="T715" s="34">
        <v>361.52</v>
      </c>
      <c r="U715" s="34">
        <f t="shared" si="127"/>
        <v>361.52</v>
      </c>
      <c r="V715" s="34">
        <v>361.52</v>
      </c>
      <c r="W715" s="32" t="b">
        <f t="shared" si="128"/>
        <v>1</v>
      </c>
      <c r="X715" s="32" t="b">
        <f t="shared" si="129"/>
        <v>1</v>
      </c>
      <c r="Y715" s="34">
        <v>361.52</v>
      </c>
      <c r="Z715" s="34">
        <v>361.52</v>
      </c>
      <c r="AA715" s="33" t="s">
        <v>18897</v>
      </c>
      <c r="AB715" s="24">
        <f>VLOOKUP(L715,B$6:I$18929,8,FALSE)</f>
        <v>42115</v>
      </c>
      <c r="AC715" s="33" t="s">
        <v>18896</v>
      </c>
      <c r="AD715" s="33" t="s">
        <v>19859</v>
      </c>
      <c r="AF715" s="33" t="str">
        <f t="shared" si="130"/>
        <v>Post-calc.</v>
      </c>
      <c r="AG715" s="22" t="str">
        <f>VLOOKUP(L715,B$6:H$18929,7,FALSE)</f>
        <v>Post-calc.</v>
      </c>
      <c r="AH715" s="12" t="b">
        <f t="shared" si="131"/>
        <v>1</v>
      </c>
    </row>
    <row r="716" spans="1:34" x14ac:dyDescent="0.2">
      <c r="A716" s="15" t="s">
        <v>18180</v>
      </c>
      <c r="B716" s="15" t="str">
        <f t="shared" si="121"/>
        <v>40014</v>
      </c>
      <c r="C716" s="18">
        <v>0</v>
      </c>
      <c r="D716" s="18">
        <v>0</v>
      </c>
      <c r="E716" s="20">
        <v>40148</v>
      </c>
      <c r="F716" s="15" t="s">
        <v>28</v>
      </c>
      <c r="G716" s="15" t="s">
        <v>9774</v>
      </c>
      <c r="H716" s="15" t="str">
        <f t="shared" si="122"/>
        <v>Post-calc.</v>
      </c>
      <c r="I716" s="27">
        <v>40148</v>
      </c>
      <c r="K716" s="37" t="s">
        <v>19501</v>
      </c>
      <c r="L716" s="32" t="s">
        <v>21050</v>
      </c>
      <c r="M716" s="34">
        <v>4519</v>
      </c>
      <c r="N716" s="29">
        <f t="shared" si="123"/>
        <v>0</v>
      </c>
      <c r="O716" s="32">
        <f t="shared" si="124"/>
        <v>4519</v>
      </c>
      <c r="P716" s="32">
        <f>IF(AB716&lt;&gt;DATE(1900,1,0),Q716-O716," Order not yet shipdate")</f>
        <v>0</v>
      </c>
      <c r="Q716" s="34">
        <v>4519</v>
      </c>
      <c r="R716" s="32">
        <f t="shared" si="125"/>
        <v>0</v>
      </c>
      <c r="S716" s="32" t="str">
        <f t="shared" si="126"/>
        <v>Post value</v>
      </c>
      <c r="T716" s="34">
        <v>4666.45</v>
      </c>
      <c r="U716" s="34">
        <f t="shared" si="127"/>
        <v>4666.45</v>
      </c>
      <c r="V716" s="34">
        <v>4666.45</v>
      </c>
      <c r="W716" s="32" t="b">
        <f t="shared" si="128"/>
        <v>1</v>
      </c>
      <c r="X716" s="32" t="b">
        <f t="shared" si="129"/>
        <v>1</v>
      </c>
      <c r="Y716" s="34">
        <v>4519</v>
      </c>
      <c r="Z716" s="34">
        <v>4666.45</v>
      </c>
      <c r="AA716" s="33" t="s">
        <v>18897</v>
      </c>
      <c r="AB716" s="24">
        <f>VLOOKUP(L716,B$6:I$18929,8,FALSE)</f>
        <v>42118</v>
      </c>
      <c r="AC716" s="33" t="s">
        <v>18896</v>
      </c>
      <c r="AD716" s="33" t="s">
        <v>19859</v>
      </c>
      <c r="AF716" s="33" t="str">
        <f t="shared" si="130"/>
        <v>Post-calc.</v>
      </c>
      <c r="AG716" s="22" t="str">
        <f>VLOOKUP(L716,B$6:H$18929,7,FALSE)</f>
        <v>Post-calc.</v>
      </c>
      <c r="AH716" s="12" t="b">
        <f t="shared" si="131"/>
        <v>1</v>
      </c>
    </row>
    <row r="717" spans="1:34" x14ac:dyDescent="0.2">
      <c r="A717" s="15" t="s">
        <v>18179</v>
      </c>
      <c r="B717" s="15" t="str">
        <f t="shared" si="121"/>
        <v>40015</v>
      </c>
      <c r="C717" s="18">
        <v>0</v>
      </c>
      <c r="D717" s="18">
        <v>0</v>
      </c>
      <c r="E717" s="20">
        <v>40269</v>
      </c>
      <c r="F717" s="15" t="s">
        <v>28</v>
      </c>
      <c r="G717" s="15" t="s">
        <v>9774</v>
      </c>
      <c r="H717" s="15" t="str">
        <f t="shared" si="122"/>
        <v>Post-calc.</v>
      </c>
      <c r="I717" s="27">
        <v>40269</v>
      </c>
      <c r="K717" s="37" t="s">
        <v>19502</v>
      </c>
      <c r="L717" s="32" t="s">
        <v>21051</v>
      </c>
      <c r="M717" s="34">
        <v>974.6</v>
      </c>
      <c r="N717" s="29">
        <f t="shared" si="123"/>
        <v>0</v>
      </c>
      <c r="O717" s="32">
        <f t="shared" si="124"/>
        <v>974.6</v>
      </c>
      <c r="P717" s="32">
        <f>IF(AB717&lt;&gt;DATE(1900,1,0),Q717-O717," Order not yet shipdate")</f>
        <v>0</v>
      </c>
      <c r="Q717" s="34">
        <v>974.6</v>
      </c>
      <c r="R717" s="32">
        <f t="shared" si="125"/>
        <v>0</v>
      </c>
      <c r="S717" s="32" t="str">
        <f t="shared" si="126"/>
        <v>Post value</v>
      </c>
      <c r="T717" s="34">
        <v>974.6</v>
      </c>
      <c r="U717" s="34">
        <f t="shared" si="127"/>
        <v>974.6</v>
      </c>
      <c r="V717" s="34">
        <v>974.6</v>
      </c>
      <c r="W717" s="32" t="b">
        <f t="shared" si="128"/>
        <v>1</v>
      </c>
      <c r="X717" s="32" t="b">
        <f t="shared" si="129"/>
        <v>1</v>
      </c>
      <c r="Y717" s="34">
        <v>974.6</v>
      </c>
      <c r="Z717" s="34">
        <v>974.6</v>
      </c>
      <c r="AA717" s="33" t="s">
        <v>18897</v>
      </c>
      <c r="AB717" s="24">
        <f>VLOOKUP(L717,B$6:I$18929,8,FALSE)</f>
        <v>42200</v>
      </c>
      <c r="AC717" s="33" t="s">
        <v>18896</v>
      </c>
      <c r="AD717" s="33" t="s">
        <v>19859</v>
      </c>
      <c r="AF717" s="33" t="str">
        <f t="shared" si="130"/>
        <v>Post-calc.</v>
      </c>
      <c r="AG717" s="22" t="str">
        <f>VLOOKUP(L717,B$6:H$18929,7,FALSE)</f>
        <v>Post-calc.</v>
      </c>
      <c r="AH717" s="12" t="b">
        <f t="shared" si="131"/>
        <v>1</v>
      </c>
    </row>
    <row r="718" spans="1:34" x14ac:dyDescent="0.2">
      <c r="A718" s="15" t="s">
        <v>18178</v>
      </c>
      <c r="B718" s="15" t="str">
        <f t="shared" si="121"/>
        <v>40016</v>
      </c>
      <c r="C718" s="18">
        <v>0</v>
      </c>
      <c r="D718" s="18">
        <v>0</v>
      </c>
      <c r="E718" s="20">
        <v>40360</v>
      </c>
      <c r="F718" s="15" t="s">
        <v>28</v>
      </c>
      <c r="G718" s="15" t="s">
        <v>9774</v>
      </c>
      <c r="H718" s="15" t="str">
        <f t="shared" si="122"/>
        <v>Post-calc.</v>
      </c>
      <c r="I718" s="27">
        <v>40360</v>
      </c>
      <c r="K718" s="37" t="s">
        <v>19503</v>
      </c>
      <c r="L718" s="32" t="s">
        <v>21052</v>
      </c>
      <c r="M718" s="34">
        <v>290.86</v>
      </c>
      <c r="N718" s="29">
        <f t="shared" si="123"/>
        <v>0</v>
      </c>
      <c r="O718" s="32">
        <f t="shared" si="124"/>
        <v>290.86</v>
      </c>
      <c r="P718" s="32">
        <f>IF(AB718&lt;&gt;DATE(1900,1,0),Q718-O718," Order not yet shipdate")</f>
        <v>0</v>
      </c>
      <c r="Q718" s="34">
        <v>290.86</v>
      </c>
      <c r="R718" s="32">
        <f t="shared" si="125"/>
        <v>0</v>
      </c>
      <c r="S718" s="32" t="str">
        <f t="shared" si="126"/>
        <v>Post value</v>
      </c>
      <c r="T718" s="34">
        <v>290.86</v>
      </c>
      <c r="U718" s="34">
        <f t="shared" si="127"/>
        <v>290.86</v>
      </c>
      <c r="V718" s="34">
        <v>290.86</v>
      </c>
      <c r="W718" s="32" t="b">
        <f t="shared" si="128"/>
        <v>1</v>
      </c>
      <c r="X718" s="32" t="b">
        <f t="shared" si="129"/>
        <v>1</v>
      </c>
      <c r="Y718" s="34">
        <v>290.86</v>
      </c>
      <c r="Z718" s="34">
        <v>290.86</v>
      </c>
      <c r="AA718" s="33" t="s">
        <v>18897</v>
      </c>
      <c r="AB718" s="24">
        <f>VLOOKUP(L718,B$6:I$18929,8,FALSE)</f>
        <v>42208</v>
      </c>
      <c r="AC718" s="33" t="s">
        <v>18896</v>
      </c>
      <c r="AD718" s="33" t="s">
        <v>19859</v>
      </c>
      <c r="AF718" s="33" t="str">
        <f t="shared" si="130"/>
        <v>Post-calc.</v>
      </c>
      <c r="AG718" s="22" t="str">
        <f>VLOOKUP(L718,B$6:H$18929,7,FALSE)</f>
        <v>Post-calc.</v>
      </c>
      <c r="AH718" s="12" t="b">
        <f t="shared" si="131"/>
        <v>1</v>
      </c>
    </row>
    <row r="719" spans="1:34" x14ac:dyDescent="0.2">
      <c r="A719" s="15" t="s">
        <v>18177</v>
      </c>
      <c r="B719" s="15" t="str">
        <f t="shared" si="121"/>
        <v>40017</v>
      </c>
      <c r="C719" s="18">
        <v>0</v>
      </c>
      <c r="D719" s="18">
        <v>0</v>
      </c>
      <c r="E719" s="20">
        <v>40299</v>
      </c>
      <c r="F719" s="15" t="s">
        <v>28</v>
      </c>
      <c r="G719" s="15" t="s">
        <v>9774</v>
      </c>
      <c r="H719" s="15" t="str">
        <f t="shared" si="122"/>
        <v>Post-calc.</v>
      </c>
      <c r="I719" s="27">
        <v>40299</v>
      </c>
      <c r="K719" s="37" t="s">
        <v>19504</v>
      </c>
      <c r="L719" s="32" t="s">
        <v>21053</v>
      </c>
      <c r="M719" s="34">
        <v>95.3</v>
      </c>
      <c r="N719" s="29">
        <f t="shared" si="123"/>
        <v>0</v>
      </c>
      <c r="O719" s="32">
        <f t="shared" si="124"/>
        <v>95.3</v>
      </c>
      <c r="P719" s="32">
        <f>IF(AB719&lt;&gt;DATE(1900,1,0),Q719-O719," Order not yet shipdate")</f>
        <v>0</v>
      </c>
      <c r="Q719" s="34">
        <v>95.3</v>
      </c>
      <c r="R719" s="32">
        <f t="shared" si="125"/>
        <v>0</v>
      </c>
      <c r="S719" s="32" t="str">
        <f t="shared" si="126"/>
        <v>Post value</v>
      </c>
      <c r="T719" s="34">
        <v>95.3</v>
      </c>
      <c r="U719" s="34">
        <f t="shared" si="127"/>
        <v>95.3</v>
      </c>
      <c r="V719" s="34">
        <v>95.3</v>
      </c>
      <c r="W719" s="32" t="b">
        <f t="shared" si="128"/>
        <v>1</v>
      </c>
      <c r="X719" s="32" t="b">
        <f t="shared" si="129"/>
        <v>1</v>
      </c>
      <c r="Y719" s="34">
        <v>95.3</v>
      </c>
      <c r="Z719" s="34">
        <v>95.3</v>
      </c>
      <c r="AA719" s="33" t="s">
        <v>18897</v>
      </c>
      <c r="AB719" s="24">
        <f>VLOOKUP(L719,B$6:I$18929,8,FALSE)</f>
        <v>42240</v>
      </c>
      <c r="AC719" s="33" t="s">
        <v>18896</v>
      </c>
      <c r="AD719" s="33" t="s">
        <v>19859</v>
      </c>
      <c r="AF719" s="33" t="str">
        <f t="shared" si="130"/>
        <v>Post-calc.</v>
      </c>
      <c r="AG719" s="22" t="str">
        <f>VLOOKUP(L719,B$6:H$18929,7,FALSE)</f>
        <v>Post-calc.</v>
      </c>
      <c r="AH719" s="12" t="b">
        <f t="shared" si="131"/>
        <v>1</v>
      </c>
    </row>
    <row r="720" spans="1:34" x14ac:dyDescent="0.2">
      <c r="A720" s="15" t="s">
        <v>18176</v>
      </c>
      <c r="B720" s="15" t="str">
        <f t="shared" si="121"/>
        <v>40018</v>
      </c>
      <c r="C720" s="18">
        <v>0</v>
      </c>
      <c r="D720" s="18">
        <v>0</v>
      </c>
      <c r="E720" s="20">
        <v>40148</v>
      </c>
      <c r="F720" s="15" t="s">
        <v>28</v>
      </c>
      <c r="G720" s="15" t="s">
        <v>9774</v>
      </c>
      <c r="H720" s="15" t="str">
        <f t="shared" si="122"/>
        <v>Post-calc.</v>
      </c>
      <c r="I720" s="27">
        <v>40148</v>
      </c>
      <c r="K720" s="37" t="s">
        <v>19505</v>
      </c>
      <c r="L720" s="32" t="s">
        <v>21054</v>
      </c>
      <c r="M720" s="34">
        <v>74</v>
      </c>
      <c r="N720" s="29">
        <f t="shared" si="123"/>
        <v>0</v>
      </c>
      <c r="O720" s="32">
        <f t="shared" si="124"/>
        <v>74</v>
      </c>
      <c r="P720" s="32">
        <f>IF(AB720&lt;&gt;DATE(1900,1,0),Q720-O720," Order not yet shipdate")</f>
        <v>0</v>
      </c>
      <c r="Q720" s="34">
        <v>74</v>
      </c>
      <c r="R720" s="32">
        <f t="shared" si="125"/>
        <v>0</v>
      </c>
      <c r="S720" s="32" t="str">
        <f t="shared" si="126"/>
        <v>Post value</v>
      </c>
      <c r="T720" s="34">
        <v>74</v>
      </c>
      <c r="U720" s="34">
        <f t="shared" si="127"/>
        <v>74</v>
      </c>
      <c r="V720" s="34">
        <v>74</v>
      </c>
      <c r="W720" s="32" t="b">
        <f t="shared" si="128"/>
        <v>1</v>
      </c>
      <c r="X720" s="32" t="b">
        <f t="shared" si="129"/>
        <v>1</v>
      </c>
      <c r="Y720" s="34">
        <v>74</v>
      </c>
      <c r="Z720" s="34">
        <v>74</v>
      </c>
      <c r="AA720" s="33" t="s">
        <v>18897</v>
      </c>
      <c r="AB720" s="24">
        <f>VLOOKUP(L720,B$6:I$18929,8,FALSE)</f>
        <v>42191</v>
      </c>
      <c r="AC720" s="33" t="s">
        <v>18896</v>
      </c>
      <c r="AD720" s="33" t="s">
        <v>19859</v>
      </c>
      <c r="AF720" s="33" t="str">
        <f t="shared" si="130"/>
        <v>Post-calc.</v>
      </c>
      <c r="AG720" s="22" t="str">
        <f>VLOOKUP(L720,B$6:H$18929,7,FALSE)</f>
        <v>Post-calc.</v>
      </c>
      <c r="AH720" s="12" t="b">
        <f t="shared" si="131"/>
        <v>1</v>
      </c>
    </row>
    <row r="721" spans="1:35" x14ac:dyDescent="0.2">
      <c r="A721" s="15" t="s">
        <v>18175</v>
      </c>
      <c r="B721" s="15" t="str">
        <f t="shared" si="121"/>
        <v>40019</v>
      </c>
      <c r="C721" s="18">
        <v>0</v>
      </c>
      <c r="D721" s="18">
        <v>0</v>
      </c>
      <c r="E721" s="20">
        <v>40210</v>
      </c>
      <c r="F721" s="15" t="s">
        <v>28</v>
      </c>
      <c r="G721" s="15" t="s">
        <v>9774</v>
      </c>
      <c r="H721" s="15" t="str">
        <f t="shared" si="122"/>
        <v>Post-calc.</v>
      </c>
      <c r="I721" s="27">
        <v>40210</v>
      </c>
      <c r="K721" s="37" t="s">
        <v>19506</v>
      </c>
      <c r="L721" s="32" t="s">
        <v>21055</v>
      </c>
      <c r="M721" s="34">
        <v>320.42</v>
      </c>
      <c r="N721" s="29">
        <f t="shared" si="123"/>
        <v>0</v>
      </c>
      <c r="O721" s="32">
        <f t="shared" si="124"/>
        <v>320.42</v>
      </c>
      <c r="P721" s="32">
        <f>IF(AB721&lt;&gt;DATE(1900,1,0),Q721-O721," Order not yet shipdate")</f>
        <v>0</v>
      </c>
      <c r="Q721" s="34">
        <v>320.42</v>
      </c>
      <c r="R721" s="32">
        <f t="shared" si="125"/>
        <v>0</v>
      </c>
      <c r="S721" s="32" t="str">
        <f t="shared" si="126"/>
        <v>Post value</v>
      </c>
      <c r="T721" s="34">
        <v>333.25</v>
      </c>
      <c r="U721" s="34">
        <f t="shared" si="127"/>
        <v>333.25</v>
      </c>
      <c r="V721" s="34">
        <v>333.25</v>
      </c>
      <c r="W721" s="32" t="b">
        <f t="shared" si="128"/>
        <v>1</v>
      </c>
      <c r="X721" s="32" t="b">
        <f t="shared" si="129"/>
        <v>1</v>
      </c>
      <c r="Y721" s="34">
        <v>320.42</v>
      </c>
      <c r="Z721" s="34">
        <v>333.25</v>
      </c>
      <c r="AA721" s="33" t="s">
        <v>18897</v>
      </c>
      <c r="AB721" s="24">
        <f>VLOOKUP(L721,B$6:I$18929,8,FALSE)</f>
        <v>42319</v>
      </c>
      <c r="AC721" s="33" t="s">
        <v>18896</v>
      </c>
      <c r="AD721" s="33" t="s">
        <v>19859</v>
      </c>
      <c r="AF721" s="33" t="str">
        <f t="shared" si="130"/>
        <v>Post-calc.</v>
      </c>
      <c r="AG721" s="22" t="str">
        <f>VLOOKUP(L721,B$6:H$18929,7,FALSE)</f>
        <v>Post-calc.</v>
      </c>
      <c r="AH721" s="12" t="b">
        <f t="shared" si="131"/>
        <v>1</v>
      </c>
    </row>
    <row r="722" spans="1:35" x14ac:dyDescent="0.2">
      <c r="A722" s="15" t="s">
        <v>18174</v>
      </c>
      <c r="B722" s="15" t="str">
        <f t="shared" si="121"/>
        <v>40020</v>
      </c>
      <c r="C722" s="18">
        <v>0</v>
      </c>
      <c r="D722" s="18">
        <v>0</v>
      </c>
      <c r="E722" s="20">
        <v>40148</v>
      </c>
      <c r="F722" s="15" t="s">
        <v>28</v>
      </c>
      <c r="G722" s="15" t="s">
        <v>9774</v>
      </c>
      <c r="H722" s="15" t="str">
        <f t="shared" si="122"/>
        <v>Post-calc.</v>
      </c>
      <c r="I722" s="27">
        <v>40148</v>
      </c>
      <c r="K722" s="37" t="s">
        <v>19507</v>
      </c>
      <c r="L722" s="32" t="s">
        <v>21056</v>
      </c>
      <c r="M722" s="34">
        <v>2412.02</v>
      </c>
      <c r="N722" s="29">
        <f t="shared" si="123"/>
        <v>0</v>
      </c>
      <c r="O722" s="32">
        <f t="shared" si="124"/>
        <v>2412.02</v>
      </c>
      <c r="P722" s="32">
        <f>IF(AB722&lt;&gt;DATE(1900,1,0),Q722-O722," Order not yet shipdate")</f>
        <v>0</v>
      </c>
      <c r="Q722" s="34">
        <v>2412.02</v>
      </c>
      <c r="R722" s="32">
        <f t="shared" si="125"/>
        <v>0</v>
      </c>
      <c r="S722" s="32" t="str">
        <f t="shared" si="126"/>
        <v>Post value</v>
      </c>
      <c r="T722" s="34">
        <v>2367.66</v>
      </c>
      <c r="U722" s="34">
        <f t="shared" si="127"/>
        <v>2367.66</v>
      </c>
      <c r="V722" s="34">
        <v>2367.66</v>
      </c>
      <c r="W722" s="32" t="b">
        <f t="shared" si="128"/>
        <v>1</v>
      </c>
      <c r="X722" s="32" t="b">
        <f t="shared" si="129"/>
        <v>1</v>
      </c>
      <c r="Y722" s="34">
        <v>2412.02</v>
      </c>
      <c r="Z722" s="34">
        <v>2367.66</v>
      </c>
      <c r="AA722" s="33" t="s">
        <v>18897</v>
      </c>
      <c r="AB722" s="24">
        <f>VLOOKUP(L722,B$6:I$18929,8,FALSE)</f>
        <v>42320</v>
      </c>
      <c r="AC722" s="33" t="s">
        <v>18896</v>
      </c>
      <c r="AD722" s="33" t="s">
        <v>19859</v>
      </c>
      <c r="AF722" s="33" t="str">
        <f t="shared" si="130"/>
        <v>Post-calc.</v>
      </c>
      <c r="AG722" s="22" t="str">
        <f>VLOOKUP(L722,B$6:H$18929,7,FALSE)</f>
        <v>Post-calc.</v>
      </c>
      <c r="AH722" s="12" t="b">
        <f t="shared" si="131"/>
        <v>1</v>
      </c>
      <c r="AI722" s="32"/>
    </row>
    <row r="723" spans="1:35" x14ac:dyDescent="0.2">
      <c r="A723" s="15" t="s">
        <v>18173</v>
      </c>
      <c r="B723" s="15" t="str">
        <f t="shared" si="121"/>
        <v>40021</v>
      </c>
      <c r="C723" s="18">
        <v>0</v>
      </c>
      <c r="D723" s="18">
        <v>0</v>
      </c>
      <c r="E723" s="20">
        <v>40210</v>
      </c>
      <c r="F723" s="15" t="s">
        <v>28</v>
      </c>
      <c r="G723" s="15" t="s">
        <v>9774</v>
      </c>
      <c r="H723" s="15" t="str">
        <f t="shared" si="122"/>
        <v>Post-calc.</v>
      </c>
      <c r="I723" s="27">
        <v>40210</v>
      </c>
      <c r="K723" s="37" t="s">
        <v>19967</v>
      </c>
      <c r="L723" s="32" t="s">
        <v>21057</v>
      </c>
      <c r="M723" s="34">
        <v>3744.16</v>
      </c>
      <c r="N723" s="29">
        <f t="shared" si="123"/>
        <v>0</v>
      </c>
      <c r="O723" s="32">
        <f t="shared" si="124"/>
        <v>3744.16</v>
      </c>
      <c r="P723" s="32">
        <f>IF(AB723&lt;&gt;DATE(1900,1,0),Q723-O723," Order not yet shipdate")</f>
        <v>0</v>
      </c>
      <c r="Q723" s="34">
        <v>3744.16</v>
      </c>
      <c r="R723" s="32" t="str">
        <f t="shared" si="125"/>
        <v>this is Pre value</v>
      </c>
      <c r="S723" s="32">
        <f t="shared" si="126"/>
        <v>0</v>
      </c>
      <c r="T723" s="34">
        <v>3744.16</v>
      </c>
      <c r="U723" s="34">
        <f t="shared" si="127"/>
        <v>-52.07</v>
      </c>
      <c r="V723" s="34">
        <v>3744.16</v>
      </c>
      <c r="W723" s="32" t="b">
        <f t="shared" si="128"/>
        <v>1</v>
      </c>
      <c r="X723" s="32" t="b">
        <f t="shared" si="129"/>
        <v>1</v>
      </c>
      <c r="Y723" s="34">
        <v>3744.16</v>
      </c>
      <c r="Z723" s="34">
        <v>3744.16</v>
      </c>
      <c r="AA723" s="33" t="s">
        <v>19861</v>
      </c>
      <c r="AB723" s="24">
        <f>VLOOKUP(L723,B$6:I$18929,8,FALSE)</f>
        <v>42460</v>
      </c>
      <c r="AC723" s="33" t="s">
        <v>18896</v>
      </c>
      <c r="AD723" s="33" t="s">
        <v>19859</v>
      </c>
      <c r="AF723" s="33" t="str">
        <f t="shared" si="130"/>
        <v>Pre-calc.</v>
      </c>
      <c r="AG723" s="22" t="str">
        <f>VLOOKUP(L723,B$6:H$18929,7,FALSE)</f>
        <v>Pre-calc.</v>
      </c>
      <c r="AH723" s="12" t="b">
        <f t="shared" si="131"/>
        <v>1</v>
      </c>
    </row>
    <row r="724" spans="1:35" x14ac:dyDescent="0.2">
      <c r="A724" s="15" t="s">
        <v>18172</v>
      </c>
      <c r="B724" s="15" t="str">
        <f t="shared" si="121"/>
        <v>40022</v>
      </c>
      <c r="C724" s="18">
        <v>0</v>
      </c>
      <c r="D724" s="18">
        <v>0</v>
      </c>
      <c r="E724" s="20">
        <v>40210</v>
      </c>
      <c r="F724" s="15" t="s">
        <v>28</v>
      </c>
      <c r="G724" s="15" t="s">
        <v>9774</v>
      </c>
      <c r="H724" s="15" t="str">
        <f t="shared" si="122"/>
        <v>Post-calc.</v>
      </c>
      <c r="I724" s="27">
        <v>40210</v>
      </c>
      <c r="K724" s="37" t="s">
        <v>19508</v>
      </c>
      <c r="L724" s="32" t="s">
        <v>21058</v>
      </c>
      <c r="M724" s="34">
        <v>603.95000000000005</v>
      </c>
      <c r="N724" s="29">
        <f t="shared" si="123"/>
        <v>0</v>
      </c>
      <c r="O724" s="32">
        <f t="shared" si="124"/>
        <v>603.95000000000005</v>
      </c>
      <c r="P724" s="32">
        <f>IF(AB724&lt;&gt;DATE(1900,1,0),Q724-O724," Order not yet shipdate")</f>
        <v>0</v>
      </c>
      <c r="Q724" s="34">
        <v>603.95000000000005</v>
      </c>
      <c r="R724" s="32">
        <f t="shared" si="125"/>
        <v>0</v>
      </c>
      <c r="S724" s="32" t="str">
        <f t="shared" si="126"/>
        <v>Post value</v>
      </c>
      <c r="T724" s="34">
        <v>616.38</v>
      </c>
      <c r="U724" s="34">
        <f t="shared" si="127"/>
        <v>616.38</v>
      </c>
      <c r="V724" s="34">
        <v>616.38</v>
      </c>
      <c r="W724" s="32" t="b">
        <f t="shared" si="128"/>
        <v>1</v>
      </c>
      <c r="X724" s="32" t="b">
        <f t="shared" si="129"/>
        <v>1</v>
      </c>
      <c r="Y724" s="34">
        <v>603.95000000000005</v>
      </c>
      <c r="Z724" s="34">
        <v>616.38</v>
      </c>
      <c r="AA724" s="33" t="s">
        <v>18897</v>
      </c>
      <c r="AB724" s="24">
        <f>VLOOKUP(L724,B$6:I$18929,8,FALSE)</f>
        <v>42319</v>
      </c>
      <c r="AC724" s="33" t="s">
        <v>18896</v>
      </c>
      <c r="AD724" s="33" t="s">
        <v>19859</v>
      </c>
      <c r="AF724" s="33" t="str">
        <f t="shared" si="130"/>
        <v>Post-calc.</v>
      </c>
      <c r="AG724" s="22" t="str">
        <f>VLOOKUP(L724,B$6:H$18929,7,FALSE)</f>
        <v>Post-calc.</v>
      </c>
      <c r="AH724" s="12" t="b">
        <f t="shared" si="131"/>
        <v>1</v>
      </c>
    </row>
    <row r="725" spans="1:35" x14ac:dyDescent="0.2">
      <c r="A725" s="15" t="s">
        <v>18171</v>
      </c>
      <c r="B725" s="15" t="str">
        <f t="shared" si="121"/>
        <v>40023</v>
      </c>
      <c r="C725" s="18">
        <v>0</v>
      </c>
      <c r="D725" s="18">
        <v>0</v>
      </c>
      <c r="E725" s="20">
        <v>40422</v>
      </c>
      <c r="F725" s="15" t="s">
        <v>28</v>
      </c>
      <c r="G725" s="15" t="s">
        <v>9774</v>
      </c>
      <c r="H725" s="15" t="str">
        <f t="shared" si="122"/>
        <v>Post-calc.</v>
      </c>
      <c r="I725" s="27">
        <v>40422</v>
      </c>
      <c r="K725" s="37" t="s">
        <v>19509</v>
      </c>
      <c r="L725" s="32" t="s">
        <v>21059</v>
      </c>
      <c r="M725" s="34">
        <v>45.199599999999997</v>
      </c>
      <c r="N725" s="29">
        <f t="shared" si="123"/>
        <v>0</v>
      </c>
      <c r="O725" s="32">
        <f t="shared" si="124"/>
        <v>45.199599999999997</v>
      </c>
      <c r="P725" s="32">
        <f>IF(AB725&lt;&gt;DATE(1900,1,0),Q725-O725," Order not yet shipdate")</f>
        <v>0</v>
      </c>
      <c r="Q725" s="34">
        <v>45.199599999999997</v>
      </c>
      <c r="R725" s="32">
        <f t="shared" si="125"/>
        <v>0</v>
      </c>
      <c r="S725" s="32" t="str">
        <f t="shared" si="126"/>
        <v>Post value</v>
      </c>
      <c r="T725" s="34">
        <v>45.883800000000001</v>
      </c>
      <c r="U725" s="34">
        <f t="shared" si="127"/>
        <v>45.883800000000001</v>
      </c>
      <c r="V725" s="34">
        <v>45.883800000000001</v>
      </c>
      <c r="W725" s="32" t="b">
        <f t="shared" si="128"/>
        <v>1</v>
      </c>
      <c r="X725" s="32" t="b">
        <f t="shared" si="129"/>
        <v>1</v>
      </c>
      <c r="Y725" s="34">
        <v>45.199599999999997</v>
      </c>
      <c r="Z725" s="34">
        <v>45.883800000000001</v>
      </c>
      <c r="AA725" s="33" t="s">
        <v>18897</v>
      </c>
      <c r="AB725" s="24">
        <f>VLOOKUP(L725,B$6:I$18929,8,FALSE)</f>
        <v>42320</v>
      </c>
      <c r="AC725" s="33" t="s">
        <v>18896</v>
      </c>
      <c r="AD725" s="33" t="s">
        <v>19859</v>
      </c>
      <c r="AF725" s="33" t="str">
        <f t="shared" si="130"/>
        <v>Post-calc.</v>
      </c>
      <c r="AG725" s="22" t="str">
        <f>VLOOKUP(L725,B$6:H$18929,7,FALSE)</f>
        <v>Post-calc.</v>
      </c>
      <c r="AH725" s="12" t="b">
        <f t="shared" si="131"/>
        <v>1</v>
      </c>
    </row>
    <row r="726" spans="1:35" x14ac:dyDescent="0.2">
      <c r="A726" s="15" t="s">
        <v>18170</v>
      </c>
      <c r="B726" s="15" t="str">
        <f t="shared" si="121"/>
        <v>40024</v>
      </c>
      <c r="C726" s="18">
        <v>0</v>
      </c>
      <c r="D726" s="18">
        <v>0</v>
      </c>
      <c r="E726" s="20">
        <v>40238</v>
      </c>
      <c r="F726" s="15" t="s">
        <v>28</v>
      </c>
      <c r="G726" s="15" t="s">
        <v>9774</v>
      </c>
      <c r="H726" s="15" t="str">
        <f t="shared" si="122"/>
        <v>Post-calc.</v>
      </c>
      <c r="I726" s="27">
        <v>40238</v>
      </c>
      <c r="K726" s="37" t="s">
        <v>19510</v>
      </c>
      <c r="L726" s="32" t="s">
        <v>21060</v>
      </c>
      <c r="M726" s="34">
        <v>4983.76</v>
      </c>
      <c r="N726" s="29">
        <f t="shared" si="123"/>
        <v>0</v>
      </c>
      <c r="O726" s="32">
        <f t="shared" si="124"/>
        <v>4983.76</v>
      </c>
      <c r="P726" s="32">
        <f>IF(AB726&lt;&gt;DATE(1900,1,0),Q726-O726," Order not yet shipdate")</f>
        <v>0</v>
      </c>
      <c r="Q726" s="34">
        <v>4983.76</v>
      </c>
      <c r="R726" s="32">
        <f t="shared" si="125"/>
        <v>0</v>
      </c>
      <c r="S726" s="32" t="str">
        <f t="shared" si="126"/>
        <v>Post value</v>
      </c>
      <c r="T726" s="34">
        <v>8709.48</v>
      </c>
      <c r="U726" s="34">
        <f t="shared" si="127"/>
        <v>8709.48</v>
      </c>
      <c r="V726" s="34">
        <v>8709.48</v>
      </c>
      <c r="W726" s="32" t="b">
        <f t="shared" si="128"/>
        <v>1</v>
      </c>
      <c r="X726" s="32" t="b">
        <f t="shared" si="129"/>
        <v>1</v>
      </c>
      <c r="Y726" s="34">
        <v>4983.76</v>
      </c>
      <c r="Z726" s="34">
        <v>8709.48</v>
      </c>
      <c r="AA726" s="33" t="s">
        <v>18897</v>
      </c>
      <c r="AB726" s="24">
        <f>VLOOKUP(L726,B$6:I$18929,8,FALSE)</f>
        <v>42321</v>
      </c>
      <c r="AC726" s="33" t="s">
        <v>18896</v>
      </c>
      <c r="AD726" s="33" t="s">
        <v>19859</v>
      </c>
      <c r="AF726" s="33" t="str">
        <f t="shared" si="130"/>
        <v>Post-calc.</v>
      </c>
      <c r="AG726" s="22" t="str">
        <f>VLOOKUP(L726,B$6:H$18929,7,FALSE)</f>
        <v>Post-calc.</v>
      </c>
      <c r="AH726" s="12" t="b">
        <f t="shared" si="131"/>
        <v>1</v>
      </c>
      <c r="AI726" s="32"/>
    </row>
    <row r="727" spans="1:35" x14ac:dyDescent="0.2">
      <c r="A727" s="15" t="s">
        <v>18169</v>
      </c>
      <c r="B727" s="15" t="str">
        <f t="shared" si="121"/>
        <v>40025</v>
      </c>
      <c r="C727" s="18">
        <v>16499</v>
      </c>
      <c r="D727" s="18">
        <v>16500</v>
      </c>
      <c r="E727" s="20"/>
      <c r="F727" s="15" t="s">
        <v>28</v>
      </c>
      <c r="G727" s="15" t="s">
        <v>9774</v>
      </c>
      <c r="H727" s="15" t="str">
        <f t="shared" si="122"/>
        <v>Pre-calc.</v>
      </c>
      <c r="I727" s="27">
        <v>40210</v>
      </c>
      <c r="K727" s="37" t="s">
        <v>19511</v>
      </c>
      <c r="L727" s="32" t="s">
        <v>21061</v>
      </c>
      <c r="M727" s="34">
        <v>8494</v>
      </c>
      <c r="N727" s="29">
        <f t="shared" si="123"/>
        <v>0</v>
      </c>
      <c r="O727" s="32">
        <f t="shared" si="124"/>
        <v>8494</v>
      </c>
      <c r="P727" s="32">
        <f>IF(AB727&lt;&gt;DATE(1900,1,0),Q727-O727," Order not yet shipdate")</f>
        <v>0</v>
      </c>
      <c r="Q727" s="34">
        <v>8494</v>
      </c>
      <c r="R727" s="32">
        <f t="shared" si="125"/>
        <v>0</v>
      </c>
      <c r="S727" s="32" t="str">
        <f t="shared" si="126"/>
        <v>Post value</v>
      </c>
      <c r="T727" s="34">
        <v>16082.8</v>
      </c>
      <c r="U727" s="34">
        <f t="shared" si="127"/>
        <v>16082.8</v>
      </c>
      <c r="V727" s="34">
        <v>16082.8</v>
      </c>
      <c r="W727" s="32" t="b">
        <f t="shared" si="128"/>
        <v>1</v>
      </c>
      <c r="X727" s="32" t="b">
        <f t="shared" si="129"/>
        <v>1</v>
      </c>
      <c r="Y727" s="34">
        <v>8494</v>
      </c>
      <c r="Z727" s="34">
        <v>16082.8</v>
      </c>
      <c r="AA727" s="33" t="s">
        <v>18897</v>
      </c>
      <c r="AB727" s="24">
        <f>VLOOKUP(L727,B$6:I$18929,8,FALSE)</f>
        <v>42321</v>
      </c>
      <c r="AC727" s="33" t="s">
        <v>18896</v>
      </c>
      <c r="AD727" s="33" t="s">
        <v>19859</v>
      </c>
      <c r="AF727" s="33" t="str">
        <f t="shared" si="130"/>
        <v>Post-calc.</v>
      </c>
      <c r="AG727" s="22" t="str">
        <f>VLOOKUP(L727,B$6:H$18929,7,FALSE)</f>
        <v>Post-calc.</v>
      </c>
      <c r="AH727" s="12" t="b">
        <f t="shared" si="131"/>
        <v>1</v>
      </c>
      <c r="AI727" s="32"/>
    </row>
    <row r="728" spans="1:35" x14ac:dyDescent="0.2">
      <c r="A728" s="15" t="s">
        <v>18168</v>
      </c>
      <c r="B728" s="15" t="str">
        <f t="shared" si="121"/>
        <v>40026</v>
      </c>
      <c r="C728" s="18">
        <v>0</v>
      </c>
      <c r="D728" s="18">
        <v>0</v>
      </c>
      <c r="E728" s="20">
        <v>40210</v>
      </c>
      <c r="F728" s="15" t="s">
        <v>28</v>
      </c>
      <c r="G728" s="15" t="s">
        <v>9774</v>
      </c>
      <c r="H728" s="15" t="str">
        <f t="shared" si="122"/>
        <v>Post-calc.</v>
      </c>
      <c r="I728" s="27">
        <v>40210</v>
      </c>
      <c r="K728" s="37" t="s">
        <v>19512</v>
      </c>
      <c r="L728" s="32" t="s">
        <v>21062</v>
      </c>
      <c r="M728" s="34">
        <v>226.8186</v>
      </c>
      <c r="N728" s="29">
        <f t="shared" si="123"/>
        <v>0</v>
      </c>
      <c r="O728" s="32">
        <f t="shared" si="124"/>
        <v>226.8186</v>
      </c>
      <c r="P728" s="32">
        <f>IF(AB728&lt;&gt;DATE(1900,1,0),Q728-O728," Order not yet shipdate")</f>
        <v>0</v>
      </c>
      <c r="Q728" s="34">
        <v>226.8186</v>
      </c>
      <c r="R728" s="32">
        <f t="shared" si="125"/>
        <v>0</v>
      </c>
      <c r="S728" s="32" t="str">
        <f t="shared" si="126"/>
        <v>Post value</v>
      </c>
      <c r="T728" s="34">
        <v>226.7842</v>
      </c>
      <c r="U728" s="34">
        <f t="shared" si="127"/>
        <v>226.7842</v>
      </c>
      <c r="V728" s="34">
        <v>226.7842</v>
      </c>
      <c r="W728" s="32" t="b">
        <f t="shared" si="128"/>
        <v>1</v>
      </c>
      <c r="X728" s="32" t="b">
        <f t="shared" si="129"/>
        <v>1</v>
      </c>
      <c r="Y728" s="34">
        <v>226.8186</v>
      </c>
      <c r="Z728" s="34">
        <v>226.7842</v>
      </c>
      <c r="AA728" s="33" t="s">
        <v>18897</v>
      </c>
      <c r="AB728" s="24">
        <f>VLOOKUP(L728,B$6:I$18929,8,FALSE)</f>
        <v>42325</v>
      </c>
      <c r="AC728" s="33" t="s">
        <v>18896</v>
      </c>
      <c r="AD728" s="33" t="s">
        <v>19859</v>
      </c>
      <c r="AF728" s="33" t="str">
        <f t="shared" si="130"/>
        <v>Post-calc.</v>
      </c>
      <c r="AG728" s="22" t="str">
        <f>VLOOKUP(L728,B$6:H$18929,7,FALSE)</f>
        <v>Post-calc.</v>
      </c>
      <c r="AH728" s="12" t="b">
        <f t="shared" si="131"/>
        <v>1</v>
      </c>
    </row>
    <row r="729" spans="1:35" x14ac:dyDescent="0.2">
      <c r="A729" s="15" t="s">
        <v>18167</v>
      </c>
      <c r="B729" s="15" t="str">
        <f t="shared" si="121"/>
        <v>40027</v>
      </c>
      <c r="C729" s="18">
        <v>0</v>
      </c>
      <c r="D729" s="18">
        <v>0</v>
      </c>
      <c r="E729" s="20">
        <v>40210</v>
      </c>
      <c r="F729" s="15" t="s">
        <v>28</v>
      </c>
      <c r="G729" s="15" t="s">
        <v>9774</v>
      </c>
      <c r="H729" s="15" t="str">
        <f t="shared" si="122"/>
        <v>Post-calc.</v>
      </c>
      <c r="I729" s="27">
        <v>40210</v>
      </c>
      <c r="K729" s="37" t="s">
        <v>19513</v>
      </c>
      <c r="L729" s="32" t="s">
        <v>21063</v>
      </c>
      <c r="M729" s="34">
        <v>7938.63</v>
      </c>
      <c r="N729" s="29">
        <f t="shared" si="123"/>
        <v>0</v>
      </c>
      <c r="O729" s="32">
        <f t="shared" si="124"/>
        <v>7938.63</v>
      </c>
      <c r="P729" s="32">
        <f>IF(AB729&lt;&gt;DATE(1900,1,0),Q729-O729," Order not yet shipdate")</f>
        <v>0</v>
      </c>
      <c r="Q729" s="34">
        <v>7938.63</v>
      </c>
      <c r="R729" s="32">
        <f t="shared" si="125"/>
        <v>0</v>
      </c>
      <c r="S729" s="32" t="str">
        <f t="shared" si="126"/>
        <v>Post value</v>
      </c>
      <c r="T729" s="34">
        <v>7938.63</v>
      </c>
      <c r="U729" s="34">
        <f t="shared" si="127"/>
        <v>7938.63</v>
      </c>
      <c r="V729" s="34">
        <v>7938.63</v>
      </c>
      <c r="W729" s="32" t="b">
        <f t="shared" si="128"/>
        <v>1</v>
      </c>
      <c r="X729" s="32" t="b">
        <f t="shared" si="129"/>
        <v>1</v>
      </c>
      <c r="Y729" s="34">
        <v>7938.63</v>
      </c>
      <c r="Z729" s="34">
        <v>7938.63</v>
      </c>
      <c r="AA729" s="33" t="s">
        <v>18897</v>
      </c>
      <c r="AB729" s="24">
        <f>VLOOKUP(L729,B$6:I$18929,8,FALSE)</f>
        <v>42398</v>
      </c>
      <c r="AC729" s="33" t="s">
        <v>18896</v>
      </c>
      <c r="AD729" s="33" t="s">
        <v>19859</v>
      </c>
      <c r="AF729" s="33" t="str">
        <f t="shared" si="130"/>
        <v>Post-calc.</v>
      </c>
      <c r="AG729" s="22" t="str">
        <f>VLOOKUP(L729,B$6:H$18929,7,FALSE)</f>
        <v>Post-calc.</v>
      </c>
      <c r="AH729" s="12" t="b">
        <f t="shared" si="131"/>
        <v>1</v>
      </c>
    </row>
    <row r="730" spans="1:35" x14ac:dyDescent="0.2">
      <c r="A730" s="15" t="s">
        <v>18166</v>
      </c>
      <c r="B730" s="15" t="str">
        <f t="shared" si="121"/>
        <v>40028</v>
      </c>
      <c r="C730" s="18">
        <v>0</v>
      </c>
      <c r="D730" s="18">
        <v>0</v>
      </c>
      <c r="E730" s="20">
        <v>40238</v>
      </c>
      <c r="F730" s="15" t="s">
        <v>28</v>
      </c>
      <c r="G730" s="15" t="s">
        <v>9774</v>
      </c>
      <c r="H730" s="15" t="str">
        <f t="shared" si="122"/>
        <v>Post-calc.</v>
      </c>
      <c r="I730" s="27">
        <v>40238</v>
      </c>
      <c r="K730" s="37" t="s">
        <v>19514</v>
      </c>
      <c r="L730" s="32" t="s">
        <v>21064</v>
      </c>
      <c r="M730" s="34">
        <v>464.05919999999998</v>
      </c>
      <c r="N730" s="29">
        <f t="shared" si="123"/>
        <v>0</v>
      </c>
      <c r="O730" s="32">
        <f t="shared" si="124"/>
        <v>464.05919999999998</v>
      </c>
      <c r="P730" s="32">
        <f>IF(AB730&lt;&gt;DATE(1900,1,0),Q730-O730," Order not yet shipdate")</f>
        <v>0</v>
      </c>
      <c r="Q730" s="34">
        <v>464.05919999999998</v>
      </c>
      <c r="R730" s="32">
        <f t="shared" si="125"/>
        <v>0</v>
      </c>
      <c r="S730" s="32" t="str">
        <f t="shared" si="126"/>
        <v>Post value</v>
      </c>
      <c r="T730" s="34">
        <v>453.19819999999999</v>
      </c>
      <c r="U730" s="34">
        <f t="shared" si="127"/>
        <v>453.19819999999999</v>
      </c>
      <c r="V730" s="34">
        <v>453.19819999999999</v>
      </c>
      <c r="W730" s="32" t="b">
        <f t="shared" si="128"/>
        <v>1</v>
      </c>
      <c r="X730" s="32" t="b">
        <f t="shared" si="129"/>
        <v>1</v>
      </c>
      <c r="Y730" s="34">
        <v>464.05919999999998</v>
      </c>
      <c r="Z730" s="34">
        <v>453.19819999999999</v>
      </c>
      <c r="AA730" s="33" t="s">
        <v>18897</v>
      </c>
      <c r="AB730" s="24">
        <f>VLOOKUP(L730,B$6:I$18929,8,FALSE)</f>
        <v>42325</v>
      </c>
      <c r="AC730" s="33" t="s">
        <v>18896</v>
      </c>
      <c r="AD730" s="33" t="s">
        <v>19859</v>
      </c>
      <c r="AF730" s="33" t="str">
        <f t="shared" si="130"/>
        <v>Post-calc.</v>
      </c>
      <c r="AG730" s="22" t="str">
        <f>VLOOKUP(L730,B$6:H$18929,7,FALSE)</f>
        <v>Post-calc.</v>
      </c>
      <c r="AH730" s="12" t="b">
        <f t="shared" si="131"/>
        <v>1</v>
      </c>
    </row>
    <row r="731" spans="1:35" x14ac:dyDescent="0.2">
      <c r="A731" s="15" t="s">
        <v>18165</v>
      </c>
      <c r="B731" s="15" t="str">
        <f t="shared" si="121"/>
        <v>40029</v>
      </c>
      <c r="C731" s="18">
        <v>0</v>
      </c>
      <c r="D731" s="18">
        <v>0</v>
      </c>
      <c r="E731" s="20">
        <v>40330</v>
      </c>
      <c r="F731" s="15" t="s">
        <v>28</v>
      </c>
      <c r="G731" s="15" t="s">
        <v>9774</v>
      </c>
      <c r="H731" s="15" t="str">
        <f t="shared" si="122"/>
        <v>Post-calc.</v>
      </c>
      <c r="I731" s="27">
        <v>40330</v>
      </c>
      <c r="K731" s="37" t="s">
        <v>19515</v>
      </c>
      <c r="L731" s="32" t="s">
        <v>21065</v>
      </c>
      <c r="M731" s="34">
        <v>452.42669999999998</v>
      </c>
      <c r="N731" s="29">
        <f t="shared" si="123"/>
        <v>0</v>
      </c>
      <c r="O731" s="32">
        <f t="shared" si="124"/>
        <v>452.42669999999998</v>
      </c>
      <c r="P731" s="32">
        <f>IF(AB731&lt;&gt;DATE(1900,1,0),Q731-O731," Order not yet shipdate")</f>
        <v>0</v>
      </c>
      <c r="Q731" s="34">
        <v>452.42669999999998</v>
      </c>
      <c r="R731" s="32">
        <f t="shared" si="125"/>
        <v>0</v>
      </c>
      <c r="S731" s="32" t="str">
        <f t="shared" si="126"/>
        <v>Post value</v>
      </c>
      <c r="T731" s="34">
        <v>451.27159999999998</v>
      </c>
      <c r="U731" s="34">
        <f t="shared" si="127"/>
        <v>451.27159999999998</v>
      </c>
      <c r="V731" s="34">
        <v>451.27159999999998</v>
      </c>
      <c r="W731" s="32" t="b">
        <f t="shared" si="128"/>
        <v>1</v>
      </c>
      <c r="X731" s="32" t="b">
        <f t="shared" si="129"/>
        <v>1</v>
      </c>
      <c r="Y731" s="34">
        <v>452.42669999999998</v>
      </c>
      <c r="Z731" s="34">
        <v>451.27159999999998</v>
      </c>
      <c r="AA731" s="33" t="s">
        <v>18897</v>
      </c>
      <c r="AB731" s="24">
        <f>VLOOKUP(L731,B$6:I$18929,8,FALSE)</f>
        <v>42314</v>
      </c>
      <c r="AC731" s="33" t="s">
        <v>18896</v>
      </c>
      <c r="AD731" s="33" t="s">
        <v>19859</v>
      </c>
      <c r="AF731" s="33" t="str">
        <f t="shared" si="130"/>
        <v>Post-calc.</v>
      </c>
      <c r="AG731" s="22" t="str">
        <f>VLOOKUP(L731,B$6:H$18929,7,FALSE)</f>
        <v>Post-calc.</v>
      </c>
      <c r="AH731" s="12" t="b">
        <f t="shared" si="131"/>
        <v>1</v>
      </c>
    </row>
    <row r="732" spans="1:35" x14ac:dyDescent="0.2">
      <c r="A732" s="15" t="s">
        <v>18164</v>
      </c>
      <c r="B732" s="15" t="str">
        <f t="shared" si="121"/>
        <v>40030</v>
      </c>
      <c r="C732" s="18">
        <v>0</v>
      </c>
      <c r="D732" s="18">
        <v>0</v>
      </c>
      <c r="E732" s="20">
        <v>40299</v>
      </c>
      <c r="F732" s="15" t="s">
        <v>28</v>
      </c>
      <c r="G732" s="15" t="s">
        <v>9774</v>
      </c>
      <c r="H732" s="15" t="str">
        <f t="shared" si="122"/>
        <v>Post-calc.</v>
      </c>
      <c r="I732" s="27">
        <v>40299</v>
      </c>
      <c r="K732" s="37" t="s">
        <v>19516</v>
      </c>
      <c r="L732" s="32" t="s">
        <v>21066</v>
      </c>
      <c r="M732" s="34">
        <v>318.57600000000002</v>
      </c>
      <c r="N732" s="29">
        <f t="shared" si="123"/>
        <v>0</v>
      </c>
      <c r="O732" s="32">
        <f t="shared" si="124"/>
        <v>318.57600000000002</v>
      </c>
      <c r="P732" s="32">
        <f>IF(AB732&lt;&gt;DATE(1900,1,0),Q732-O732," Order not yet shipdate")</f>
        <v>0</v>
      </c>
      <c r="Q732" s="34">
        <v>318.57600000000002</v>
      </c>
      <c r="R732" s="32">
        <f t="shared" si="125"/>
        <v>0</v>
      </c>
      <c r="S732" s="32" t="str">
        <f t="shared" si="126"/>
        <v>Post value</v>
      </c>
      <c r="T732" s="34">
        <v>318.072</v>
      </c>
      <c r="U732" s="34">
        <f t="shared" si="127"/>
        <v>318.072</v>
      </c>
      <c r="V732" s="34">
        <v>318.072</v>
      </c>
      <c r="W732" s="32" t="b">
        <f t="shared" si="128"/>
        <v>1</v>
      </c>
      <c r="X732" s="32" t="b">
        <f t="shared" si="129"/>
        <v>1</v>
      </c>
      <c r="Y732" s="34">
        <v>318.57600000000002</v>
      </c>
      <c r="Z732" s="34">
        <v>318.072</v>
      </c>
      <c r="AA732" s="33" t="s">
        <v>18897</v>
      </c>
      <c r="AB732" s="24">
        <f>VLOOKUP(L732,B$6:I$18929,8,FALSE)</f>
        <v>42314</v>
      </c>
      <c r="AC732" s="33" t="s">
        <v>18896</v>
      </c>
      <c r="AD732" s="33" t="s">
        <v>19859</v>
      </c>
      <c r="AF732" s="33" t="str">
        <f t="shared" si="130"/>
        <v>Post-calc.</v>
      </c>
      <c r="AG732" s="22" t="str">
        <f>VLOOKUP(L732,B$6:H$18929,7,FALSE)</f>
        <v>Post-calc.</v>
      </c>
      <c r="AH732" s="12" t="b">
        <f t="shared" si="131"/>
        <v>1</v>
      </c>
    </row>
    <row r="733" spans="1:35" x14ac:dyDescent="0.2">
      <c r="A733" s="15" t="s">
        <v>18163</v>
      </c>
      <c r="B733" s="15" t="str">
        <f t="shared" si="121"/>
        <v>40031</v>
      </c>
      <c r="C733" s="18">
        <v>0</v>
      </c>
      <c r="D733" s="18">
        <v>0</v>
      </c>
      <c r="E733" s="20">
        <v>40452</v>
      </c>
      <c r="F733" s="15" t="s">
        <v>28</v>
      </c>
      <c r="G733" s="15" t="s">
        <v>9774</v>
      </c>
      <c r="H733" s="15" t="str">
        <f t="shared" si="122"/>
        <v>Post-calc.</v>
      </c>
      <c r="I733" s="27">
        <v>40452</v>
      </c>
      <c r="K733" s="37" t="s">
        <v>19517</v>
      </c>
      <c r="L733" s="32" t="s">
        <v>21067</v>
      </c>
      <c r="M733" s="34">
        <v>106.9984</v>
      </c>
      <c r="N733" s="29">
        <f t="shared" si="123"/>
        <v>0</v>
      </c>
      <c r="O733" s="32">
        <f t="shared" si="124"/>
        <v>106.9984</v>
      </c>
      <c r="P733" s="32">
        <f>IF(AB733&lt;&gt;DATE(1900,1,0),Q733-O733," Order not yet shipdate")</f>
        <v>0</v>
      </c>
      <c r="Q733" s="34">
        <v>106.9984</v>
      </c>
      <c r="R733" s="32">
        <f t="shared" si="125"/>
        <v>0</v>
      </c>
      <c r="S733" s="32" t="str">
        <f t="shared" si="126"/>
        <v>Post value</v>
      </c>
      <c r="T733" s="34">
        <v>56.68</v>
      </c>
      <c r="U733" s="34">
        <f t="shared" si="127"/>
        <v>56.68</v>
      </c>
      <c r="V733" s="34">
        <v>56.68</v>
      </c>
      <c r="W733" s="32" t="b">
        <f t="shared" si="128"/>
        <v>1</v>
      </c>
      <c r="X733" s="32" t="b">
        <f t="shared" si="129"/>
        <v>1</v>
      </c>
      <c r="Y733" s="34">
        <v>106.9984</v>
      </c>
      <c r="Z733" s="34">
        <v>56.68</v>
      </c>
      <c r="AA733" s="33" t="s">
        <v>18897</v>
      </c>
      <c r="AB733" s="24">
        <f>VLOOKUP(L733,B$6:I$18929,8,FALSE)</f>
        <v>42338</v>
      </c>
      <c r="AC733" s="33" t="s">
        <v>18896</v>
      </c>
      <c r="AD733" s="33" t="s">
        <v>19859</v>
      </c>
      <c r="AF733" s="33" t="str">
        <f t="shared" si="130"/>
        <v>Post-calc.</v>
      </c>
      <c r="AG733" s="22" t="str">
        <f>VLOOKUP(L733,B$6:H$18929,7,FALSE)</f>
        <v>Post-calc.</v>
      </c>
      <c r="AH733" s="12" t="b">
        <f t="shared" si="131"/>
        <v>1</v>
      </c>
    </row>
    <row r="734" spans="1:35" x14ac:dyDescent="0.2">
      <c r="A734" s="15" t="s">
        <v>18162</v>
      </c>
      <c r="B734" s="15" t="str">
        <f t="shared" si="121"/>
        <v>40032</v>
      </c>
      <c r="C734" s="18">
        <v>0</v>
      </c>
      <c r="D734" s="18">
        <v>0</v>
      </c>
      <c r="E734" s="20">
        <v>40483</v>
      </c>
      <c r="F734" s="15" t="s">
        <v>28</v>
      </c>
      <c r="G734" s="15" t="s">
        <v>9774</v>
      </c>
      <c r="H734" s="15" t="str">
        <f t="shared" si="122"/>
        <v>Post-calc.</v>
      </c>
      <c r="I734" s="27">
        <v>40483</v>
      </c>
      <c r="K734" s="37" t="s">
        <v>19518</v>
      </c>
      <c r="L734" s="32" t="s">
        <v>21068</v>
      </c>
      <c r="M734" s="34">
        <v>903.81</v>
      </c>
      <c r="N734" s="29">
        <f t="shared" si="123"/>
        <v>0</v>
      </c>
      <c r="O734" s="32">
        <f t="shared" si="124"/>
        <v>903.81</v>
      </c>
      <c r="P734" s="32">
        <f>IF(AB734&lt;&gt;DATE(1900,1,0),Q734-O734," Order not yet shipdate")</f>
        <v>0</v>
      </c>
      <c r="Q734" s="34">
        <v>903.81</v>
      </c>
      <c r="R734" s="32">
        <f t="shared" si="125"/>
        <v>0</v>
      </c>
      <c r="S734" s="32" t="str">
        <f t="shared" si="126"/>
        <v>Post value</v>
      </c>
      <c r="T734" s="34">
        <v>959.31</v>
      </c>
      <c r="U734" s="34">
        <f t="shared" si="127"/>
        <v>959.31</v>
      </c>
      <c r="V734" s="34">
        <v>959.31</v>
      </c>
      <c r="W734" s="32" t="b">
        <f t="shared" si="128"/>
        <v>1</v>
      </c>
      <c r="X734" s="32" t="b">
        <f t="shared" si="129"/>
        <v>1</v>
      </c>
      <c r="Y734" s="34">
        <v>903.81</v>
      </c>
      <c r="Z734" s="34">
        <v>959.31</v>
      </c>
      <c r="AA734" s="33" t="s">
        <v>18897</v>
      </c>
      <c r="AB734" s="24">
        <f>VLOOKUP(L734,B$6:I$18929,8,FALSE)</f>
        <v>42292</v>
      </c>
      <c r="AC734" s="33" t="s">
        <v>18896</v>
      </c>
      <c r="AD734" s="33" t="s">
        <v>19859</v>
      </c>
      <c r="AF734" s="33" t="str">
        <f t="shared" si="130"/>
        <v>Post-calc.</v>
      </c>
      <c r="AG734" s="22" t="str">
        <f>VLOOKUP(L734,B$6:H$18929,7,FALSE)</f>
        <v>Post-calc.</v>
      </c>
      <c r="AH734" s="12" t="b">
        <f t="shared" si="131"/>
        <v>1</v>
      </c>
    </row>
    <row r="735" spans="1:35" x14ac:dyDescent="0.2">
      <c r="A735" s="15" t="s">
        <v>18161</v>
      </c>
      <c r="B735" s="15" t="str">
        <f t="shared" si="121"/>
        <v>40033</v>
      </c>
      <c r="C735" s="18">
        <v>0</v>
      </c>
      <c r="D735" s="18">
        <v>0</v>
      </c>
      <c r="E735" s="20">
        <v>40269</v>
      </c>
      <c r="F735" s="15" t="s">
        <v>28</v>
      </c>
      <c r="G735" s="15" t="s">
        <v>9774</v>
      </c>
      <c r="H735" s="15" t="str">
        <f t="shared" si="122"/>
        <v>Post-calc.</v>
      </c>
      <c r="I735" s="27">
        <v>40269</v>
      </c>
      <c r="K735" s="37" t="s">
        <v>19519</v>
      </c>
      <c r="L735" s="32" t="s">
        <v>21069</v>
      </c>
      <c r="M735" s="34">
        <v>415.11500000000001</v>
      </c>
      <c r="N735" s="29">
        <f t="shared" si="123"/>
        <v>0</v>
      </c>
      <c r="O735" s="32">
        <f t="shared" si="124"/>
        <v>415.11500000000001</v>
      </c>
      <c r="P735" s="32">
        <f>IF(AB735&lt;&gt;DATE(1900,1,0),Q735-O735," Order not yet shipdate")</f>
        <v>0</v>
      </c>
      <c r="Q735" s="34">
        <v>415.11500000000001</v>
      </c>
      <c r="R735" s="32">
        <f t="shared" si="125"/>
        <v>0</v>
      </c>
      <c r="S735" s="32" t="str">
        <f t="shared" si="126"/>
        <v>Post value</v>
      </c>
      <c r="T735" s="34">
        <v>390.61500000000001</v>
      </c>
      <c r="U735" s="34">
        <f t="shared" si="127"/>
        <v>390.61500000000001</v>
      </c>
      <c r="V735" s="34">
        <v>390.61500000000001</v>
      </c>
      <c r="W735" s="32" t="b">
        <f t="shared" si="128"/>
        <v>1</v>
      </c>
      <c r="X735" s="32" t="b">
        <f t="shared" si="129"/>
        <v>1</v>
      </c>
      <c r="Y735" s="34">
        <v>415.11500000000001</v>
      </c>
      <c r="Z735" s="34">
        <v>390.61500000000001</v>
      </c>
      <c r="AA735" s="33" t="s">
        <v>18897</v>
      </c>
      <c r="AB735" s="24">
        <f>VLOOKUP(L735,B$6:I$18929,8,FALSE)</f>
        <v>42305</v>
      </c>
      <c r="AC735" s="33" t="s">
        <v>18896</v>
      </c>
      <c r="AD735" s="33" t="s">
        <v>19859</v>
      </c>
      <c r="AF735" s="33" t="str">
        <f t="shared" si="130"/>
        <v>Post-calc.</v>
      </c>
      <c r="AG735" s="22" t="str">
        <f>VLOOKUP(L735,B$6:H$18929,7,FALSE)</f>
        <v>Post-calc.</v>
      </c>
      <c r="AH735" s="12" t="b">
        <f t="shared" si="131"/>
        <v>1</v>
      </c>
    </row>
    <row r="736" spans="1:35" x14ac:dyDescent="0.2">
      <c r="A736" s="15" t="s">
        <v>18160</v>
      </c>
      <c r="B736" s="15" t="str">
        <f t="shared" si="121"/>
        <v>40034</v>
      </c>
      <c r="C736" s="18">
        <v>0</v>
      </c>
      <c r="D736" s="18">
        <v>0</v>
      </c>
      <c r="E736" s="20">
        <v>40269</v>
      </c>
      <c r="F736" s="15" t="s">
        <v>28</v>
      </c>
      <c r="G736" s="15" t="s">
        <v>9774</v>
      </c>
      <c r="H736" s="15" t="str">
        <f t="shared" si="122"/>
        <v>Post-calc.</v>
      </c>
      <c r="I736" s="27">
        <v>40269</v>
      </c>
      <c r="K736" s="37" t="s">
        <v>19520</v>
      </c>
      <c r="L736" s="32" t="s">
        <v>21070</v>
      </c>
      <c r="M736" s="34">
        <v>5591.34</v>
      </c>
      <c r="N736" s="29">
        <f t="shared" si="123"/>
        <v>0</v>
      </c>
      <c r="O736" s="32">
        <f t="shared" si="124"/>
        <v>5591.34</v>
      </c>
      <c r="P736" s="32">
        <f>IF(AB736&lt;&gt;DATE(1900,1,0),Q736-O736," Order not yet shipdate")</f>
        <v>0</v>
      </c>
      <c r="Q736" s="34">
        <v>5591.34</v>
      </c>
      <c r="R736" s="32">
        <f t="shared" si="125"/>
        <v>0</v>
      </c>
      <c r="S736" s="32" t="str">
        <f t="shared" si="126"/>
        <v>Post value</v>
      </c>
      <c r="T736" s="34">
        <v>5643.12</v>
      </c>
      <c r="U736" s="34">
        <f t="shared" si="127"/>
        <v>5643.12</v>
      </c>
      <c r="V736" s="34">
        <v>5643.12</v>
      </c>
      <c r="W736" s="32" t="b">
        <f t="shared" si="128"/>
        <v>1</v>
      </c>
      <c r="X736" s="32" t="b">
        <f t="shared" si="129"/>
        <v>1</v>
      </c>
      <c r="Y736" s="34">
        <v>5591.34</v>
      </c>
      <c r="Z736" s="34">
        <v>5643.12</v>
      </c>
      <c r="AA736" s="33" t="s">
        <v>18897</v>
      </c>
      <c r="AB736" s="24">
        <f>VLOOKUP(L736,B$6:I$18929,8,FALSE)</f>
        <v>42355</v>
      </c>
      <c r="AC736" s="33" t="s">
        <v>18896</v>
      </c>
      <c r="AD736" s="33" t="s">
        <v>19859</v>
      </c>
      <c r="AF736" s="33" t="str">
        <f t="shared" si="130"/>
        <v>Post-calc.</v>
      </c>
      <c r="AG736" s="22" t="str">
        <f>VLOOKUP(L736,B$6:H$18929,7,FALSE)</f>
        <v>Post-calc.</v>
      </c>
      <c r="AH736" s="12" t="b">
        <f t="shared" si="131"/>
        <v>1</v>
      </c>
      <c r="AI736" s="32"/>
    </row>
    <row r="737" spans="1:35" x14ac:dyDescent="0.2">
      <c r="A737" s="15" t="s">
        <v>18159</v>
      </c>
      <c r="B737" s="15" t="str">
        <f t="shared" si="121"/>
        <v>40035</v>
      </c>
      <c r="C737" s="18">
        <v>0</v>
      </c>
      <c r="D737" s="18">
        <v>0</v>
      </c>
      <c r="E737" s="20">
        <v>40422</v>
      </c>
      <c r="F737" s="15" t="s">
        <v>28</v>
      </c>
      <c r="G737" s="15" t="s">
        <v>9774</v>
      </c>
      <c r="H737" s="15" t="str">
        <f t="shared" si="122"/>
        <v>Post-calc.</v>
      </c>
      <c r="I737" s="27">
        <v>40422</v>
      </c>
      <c r="K737" s="37" t="s">
        <v>19968</v>
      </c>
      <c r="L737" s="32" t="s">
        <v>21071</v>
      </c>
      <c r="M737" s="34">
        <v>641.12689999999998</v>
      </c>
      <c r="N737" s="29">
        <f t="shared" si="123"/>
        <v>0</v>
      </c>
      <c r="O737" s="32">
        <f t="shared" si="124"/>
        <v>641.12689999999998</v>
      </c>
      <c r="P737" s="32">
        <f>IF(AB737&lt;&gt;DATE(1900,1,0),Q737-O737," Order not yet shipdate")</f>
        <v>0</v>
      </c>
      <c r="Q737" s="34">
        <v>641.12689999999998</v>
      </c>
      <c r="R737" s="32" t="str">
        <f t="shared" si="125"/>
        <v>this is Pre value</v>
      </c>
      <c r="S737" s="32">
        <f t="shared" si="126"/>
        <v>0</v>
      </c>
      <c r="T737" s="34">
        <v>641.12689999999998</v>
      </c>
      <c r="U737" s="34">
        <f t="shared" si="127"/>
        <v>0</v>
      </c>
      <c r="V737" s="34">
        <v>641.12689999999998</v>
      </c>
      <c r="W737" s="32" t="b">
        <f t="shared" si="128"/>
        <v>1</v>
      </c>
      <c r="X737" s="32" t="b">
        <f t="shared" si="129"/>
        <v>1</v>
      </c>
      <c r="Y737" s="34">
        <v>641.12689999999998</v>
      </c>
      <c r="Z737" s="34">
        <v>641.12689999999998</v>
      </c>
      <c r="AA737" s="33" t="s">
        <v>19861</v>
      </c>
      <c r="AB737" s="24">
        <f>VLOOKUP(L737,B$6:I$18929,8,FALSE)</f>
        <v>42325</v>
      </c>
      <c r="AC737" s="33" t="s">
        <v>18896</v>
      </c>
      <c r="AD737" s="33" t="s">
        <v>19859</v>
      </c>
      <c r="AF737" s="33" t="str">
        <f t="shared" si="130"/>
        <v>Pre-calc.</v>
      </c>
      <c r="AG737" s="22" t="str">
        <f>VLOOKUP(L737,B$6:H$18929,7,FALSE)</f>
        <v>Pre-calc.</v>
      </c>
      <c r="AH737" s="12" t="b">
        <f t="shared" si="131"/>
        <v>1</v>
      </c>
    </row>
    <row r="738" spans="1:35" x14ac:dyDescent="0.2">
      <c r="A738" s="15" t="s">
        <v>18158</v>
      </c>
      <c r="B738" s="15" t="str">
        <f t="shared" si="121"/>
        <v>40036</v>
      </c>
      <c r="C738" s="18">
        <v>0</v>
      </c>
      <c r="D738" s="18">
        <v>0</v>
      </c>
      <c r="E738" s="20">
        <v>40299</v>
      </c>
      <c r="F738" s="15" t="s">
        <v>28</v>
      </c>
      <c r="G738" s="15" t="s">
        <v>9774</v>
      </c>
      <c r="H738" s="15" t="str">
        <f t="shared" si="122"/>
        <v>Post-calc.</v>
      </c>
      <c r="I738" s="27">
        <v>40299</v>
      </c>
      <c r="K738" s="37" t="s">
        <v>19521</v>
      </c>
      <c r="L738" s="32" t="s">
        <v>21072</v>
      </c>
      <c r="M738" s="34">
        <v>-53.47</v>
      </c>
      <c r="N738" s="29">
        <f t="shared" si="123"/>
        <v>0</v>
      </c>
      <c r="O738" s="32">
        <f t="shared" si="124"/>
        <v>-53.47</v>
      </c>
      <c r="P738" s="32">
        <f>IF(AB738&lt;&gt;DATE(1900,1,0),Q738-O738," Order not yet shipdate")</f>
        <v>0</v>
      </c>
      <c r="Q738" s="34">
        <v>-53.47</v>
      </c>
      <c r="R738" s="32">
        <f t="shared" si="125"/>
        <v>0</v>
      </c>
      <c r="S738" s="32" t="str">
        <f t="shared" si="126"/>
        <v>Post value</v>
      </c>
      <c r="T738" s="34">
        <v>-26.59</v>
      </c>
      <c r="U738" s="34">
        <f t="shared" si="127"/>
        <v>-26.59</v>
      </c>
      <c r="V738" s="34">
        <v>-26.59</v>
      </c>
      <c r="W738" s="32" t="b">
        <f t="shared" si="128"/>
        <v>1</v>
      </c>
      <c r="X738" s="32" t="b">
        <f t="shared" si="129"/>
        <v>1</v>
      </c>
      <c r="Y738" s="34">
        <v>-53.47</v>
      </c>
      <c r="Z738" s="34">
        <v>-26.59</v>
      </c>
      <c r="AA738" s="33" t="s">
        <v>18897</v>
      </c>
      <c r="AB738" s="24">
        <f>VLOOKUP(L738,B$6:I$18929,8,FALSE)</f>
        <v>42460</v>
      </c>
      <c r="AC738" s="33" t="s">
        <v>18896</v>
      </c>
      <c r="AD738" s="33" t="s">
        <v>19859</v>
      </c>
      <c r="AF738" s="33" t="str">
        <f t="shared" si="130"/>
        <v>Post-calc.</v>
      </c>
      <c r="AG738" s="22" t="str">
        <f>VLOOKUP(L738,B$6:H$18929,7,FALSE)</f>
        <v>Post-calc.</v>
      </c>
      <c r="AH738" s="12" t="b">
        <f t="shared" si="131"/>
        <v>1</v>
      </c>
      <c r="AI738" s="32"/>
    </row>
    <row r="739" spans="1:35" x14ac:dyDescent="0.2">
      <c r="A739" s="15" t="s">
        <v>18157</v>
      </c>
      <c r="B739" s="15" t="str">
        <f t="shared" si="121"/>
        <v>40037</v>
      </c>
      <c r="C739" s="18">
        <v>0</v>
      </c>
      <c r="D739" s="18">
        <v>0</v>
      </c>
      <c r="E739" s="20">
        <v>40330</v>
      </c>
      <c r="F739" s="15" t="s">
        <v>28</v>
      </c>
      <c r="G739" s="15" t="s">
        <v>9774</v>
      </c>
      <c r="H739" s="15" t="str">
        <f t="shared" si="122"/>
        <v>Post-calc.</v>
      </c>
      <c r="I739" s="27">
        <v>40330</v>
      </c>
      <c r="K739" s="37" t="s">
        <v>19522</v>
      </c>
      <c r="L739" s="32" t="s">
        <v>21073</v>
      </c>
      <c r="M739" s="34">
        <v>9988.11</v>
      </c>
      <c r="N739" s="29">
        <f t="shared" si="123"/>
        <v>0</v>
      </c>
      <c r="O739" s="32">
        <f t="shared" si="124"/>
        <v>9988.11</v>
      </c>
      <c r="P739" s="32">
        <f>IF(AB739&lt;&gt;DATE(1900,1,0),Q739-O739," Order not yet shipdate")</f>
        <v>0</v>
      </c>
      <c r="Q739" s="34">
        <v>9988.11</v>
      </c>
      <c r="R739" s="32">
        <f t="shared" si="125"/>
        <v>0</v>
      </c>
      <c r="S739" s="32" t="str">
        <f t="shared" si="126"/>
        <v>Post value</v>
      </c>
      <c r="T739" s="34">
        <v>9999</v>
      </c>
      <c r="U739" s="34">
        <f t="shared" si="127"/>
        <v>9999</v>
      </c>
      <c r="V739" s="34">
        <v>9999</v>
      </c>
      <c r="W739" s="32" t="b">
        <f t="shared" si="128"/>
        <v>1</v>
      </c>
      <c r="X739" s="32" t="b">
        <f t="shared" si="129"/>
        <v>1</v>
      </c>
      <c r="Y739" s="34">
        <v>9988.11</v>
      </c>
      <c r="Z739" s="34">
        <v>9999</v>
      </c>
      <c r="AA739" s="33" t="s">
        <v>18897</v>
      </c>
      <c r="AB739" s="24">
        <f>VLOOKUP(L739,B$6:I$18929,8,FALSE)</f>
        <v>42368</v>
      </c>
      <c r="AC739" s="33" t="s">
        <v>18896</v>
      </c>
      <c r="AD739" s="33" t="s">
        <v>19859</v>
      </c>
      <c r="AF739" s="33" t="str">
        <f t="shared" si="130"/>
        <v>Post-calc.</v>
      </c>
      <c r="AG739" s="22" t="str">
        <f>VLOOKUP(L739,B$6:H$18929,7,FALSE)</f>
        <v>Post-calc.</v>
      </c>
      <c r="AH739" s="12" t="b">
        <f t="shared" si="131"/>
        <v>1</v>
      </c>
    </row>
    <row r="740" spans="1:35" x14ac:dyDescent="0.2">
      <c r="A740" s="15" t="s">
        <v>18156</v>
      </c>
      <c r="B740" s="15" t="str">
        <f t="shared" si="121"/>
        <v>40038</v>
      </c>
      <c r="C740" s="18">
        <v>0</v>
      </c>
      <c r="D740" s="18">
        <v>0</v>
      </c>
      <c r="E740" s="20">
        <v>40391</v>
      </c>
      <c r="F740" s="15" t="s">
        <v>28</v>
      </c>
      <c r="G740" s="15" t="s">
        <v>9774</v>
      </c>
      <c r="H740" s="15" t="str">
        <f t="shared" si="122"/>
        <v>Post-calc.</v>
      </c>
      <c r="I740" s="27">
        <v>40391</v>
      </c>
      <c r="K740" s="37" t="s">
        <v>19523</v>
      </c>
      <c r="L740" s="32" t="s">
        <v>21074</v>
      </c>
      <c r="M740" s="34">
        <v>98.811199999999999</v>
      </c>
      <c r="N740" s="29">
        <f t="shared" si="123"/>
        <v>0</v>
      </c>
      <c r="O740" s="32">
        <f t="shared" si="124"/>
        <v>98.811199999999999</v>
      </c>
      <c r="P740" s="32">
        <f>IF(AB740&lt;&gt;DATE(1900,1,0),Q740-O740," Order not yet shipdate")</f>
        <v>0</v>
      </c>
      <c r="Q740" s="34">
        <v>98.811199999999999</v>
      </c>
      <c r="R740" s="32">
        <f t="shared" si="125"/>
        <v>0</v>
      </c>
      <c r="S740" s="32" t="str">
        <f t="shared" si="126"/>
        <v>Post value</v>
      </c>
      <c r="T740" s="34">
        <v>99.9041</v>
      </c>
      <c r="U740" s="34">
        <f t="shared" si="127"/>
        <v>99.9041</v>
      </c>
      <c r="V740" s="34">
        <v>99.9041</v>
      </c>
      <c r="W740" s="32" t="b">
        <f t="shared" si="128"/>
        <v>1</v>
      </c>
      <c r="X740" s="32" t="b">
        <f t="shared" si="129"/>
        <v>1</v>
      </c>
      <c r="Y740" s="34">
        <v>98.811199999999999</v>
      </c>
      <c r="Z740" s="34">
        <v>99.9041</v>
      </c>
      <c r="AA740" s="33" t="s">
        <v>18897</v>
      </c>
      <c r="AB740" s="24">
        <f>VLOOKUP(L740,B$6:I$18929,8,FALSE)</f>
        <v>42333</v>
      </c>
      <c r="AC740" s="33" t="s">
        <v>18896</v>
      </c>
      <c r="AD740" s="33" t="s">
        <v>19859</v>
      </c>
      <c r="AF740" s="33" t="str">
        <f t="shared" si="130"/>
        <v>Post-calc.</v>
      </c>
      <c r="AG740" s="22" t="str">
        <f>VLOOKUP(L740,B$6:H$18929,7,FALSE)</f>
        <v>Post-calc.</v>
      </c>
      <c r="AH740" s="12" t="b">
        <f t="shared" si="131"/>
        <v>1</v>
      </c>
    </row>
    <row r="741" spans="1:35" x14ac:dyDescent="0.2">
      <c r="A741" s="15" t="s">
        <v>18155</v>
      </c>
      <c r="B741" s="15" t="str">
        <f t="shared" si="121"/>
        <v>40039</v>
      </c>
      <c r="C741" s="18">
        <v>0</v>
      </c>
      <c r="D741" s="18">
        <v>0</v>
      </c>
      <c r="E741" s="20">
        <v>40513</v>
      </c>
      <c r="F741" s="15" t="s">
        <v>28</v>
      </c>
      <c r="G741" s="15" t="s">
        <v>9774</v>
      </c>
      <c r="H741" s="15" t="str">
        <f t="shared" si="122"/>
        <v>Post-calc.</v>
      </c>
      <c r="I741" s="27">
        <v>40513</v>
      </c>
      <c r="K741" s="37" t="s">
        <v>19969</v>
      </c>
      <c r="L741" s="32" t="s">
        <v>21075</v>
      </c>
      <c r="M741" s="34">
        <v>2988.11</v>
      </c>
      <c r="N741" s="29">
        <f t="shared" si="123"/>
        <v>0</v>
      </c>
      <c r="O741" s="32">
        <f t="shared" si="124"/>
        <v>2988.11</v>
      </c>
      <c r="P741" s="32">
        <f>IF(AB741&lt;&gt;DATE(1900,1,0),Q741-O741," Order not yet shipdate")</f>
        <v>0</v>
      </c>
      <c r="Q741" s="34">
        <v>2988.11</v>
      </c>
      <c r="R741" s="32" t="str">
        <f t="shared" si="125"/>
        <v>this is Pre value</v>
      </c>
      <c r="S741" s="32">
        <f t="shared" si="126"/>
        <v>0</v>
      </c>
      <c r="T741" s="34">
        <v>2988.11</v>
      </c>
      <c r="U741" s="34">
        <f t="shared" si="127"/>
        <v>0</v>
      </c>
      <c r="V741" s="34">
        <v>2988.11</v>
      </c>
      <c r="W741" s="32" t="b">
        <f t="shared" si="128"/>
        <v>1</v>
      </c>
      <c r="X741" s="32" t="b">
        <f t="shared" si="129"/>
        <v>1</v>
      </c>
      <c r="Y741" s="34">
        <v>2988.11</v>
      </c>
      <c r="Z741" s="34">
        <v>2988.11</v>
      </c>
      <c r="AA741" s="33" t="s">
        <v>19861</v>
      </c>
      <c r="AB741" s="24">
        <f>VLOOKUP(L741,B$6:I$18929,8,FALSE)</f>
        <v>42398</v>
      </c>
      <c r="AC741" s="33" t="s">
        <v>18896</v>
      </c>
      <c r="AD741" s="33" t="s">
        <v>19859</v>
      </c>
      <c r="AF741" s="33" t="str">
        <f t="shared" si="130"/>
        <v>Pre-calc.</v>
      </c>
      <c r="AG741" s="22" t="str">
        <f>VLOOKUP(L741,B$6:H$18929,7,FALSE)</f>
        <v>Pre-calc.</v>
      </c>
      <c r="AH741" s="12" t="b">
        <f t="shared" si="131"/>
        <v>1</v>
      </c>
    </row>
    <row r="742" spans="1:35" x14ac:dyDescent="0.2">
      <c r="A742" s="15" t="s">
        <v>18154</v>
      </c>
      <c r="B742" s="15" t="str">
        <f t="shared" si="121"/>
        <v>40040</v>
      </c>
      <c r="C742" s="18">
        <v>0</v>
      </c>
      <c r="D742" s="18">
        <v>0</v>
      </c>
      <c r="E742" s="20">
        <v>40360</v>
      </c>
      <c r="F742" s="15" t="s">
        <v>28</v>
      </c>
      <c r="G742" s="15" t="s">
        <v>9774</v>
      </c>
      <c r="H742" s="15" t="str">
        <f t="shared" si="122"/>
        <v>Post-calc.</v>
      </c>
      <c r="I742" s="27">
        <v>40360</v>
      </c>
      <c r="K742" s="37" t="s">
        <v>19524</v>
      </c>
      <c r="L742" s="32" t="s">
        <v>21076</v>
      </c>
      <c r="M742" s="34">
        <v>231.88140000000001</v>
      </c>
      <c r="N742" s="29">
        <f t="shared" si="123"/>
        <v>0</v>
      </c>
      <c r="O742" s="32">
        <f t="shared" si="124"/>
        <v>231.88140000000001</v>
      </c>
      <c r="P742" s="32">
        <f>IF(AB742&lt;&gt;DATE(1900,1,0),Q742-O742," Order not yet shipdate")</f>
        <v>0</v>
      </c>
      <c r="Q742" s="34">
        <v>231.88140000000001</v>
      </c>
      <c r="R742" s="32">
        <f t="shared" si="125"/>
        <v>0</v>
      </c>
      <c r="S742" s="32" t="str">
        <f t="shared" si="126"/>
        <v>Post value</v>
      </c>
      <c r="T742" s="34">
        <v>237.6867</v>
      </c>
      <c r="U742" s="34">
        <f t="shared" si="127"/>
        <v>237.6867</v>
      </c>
      <c r="V742" s="34">
        <v>237.6867</v>
      </c>
      <c r="W742" s="32" t="b">
        <f t="shared" si="128"/>
        <v>1</v>
      </c>
      <c r="X742" s="32" t="b">
        <f t="shared" si="129"/>
        <v>1</v>
      </c>
      <c r="Y742" s="34">
        <v>231.88140000000001</v>
      </c>
      <c r="Z742" s="34">
        <v>237.6867</v>
      </c>
      <c r="AA742" s="33" t="s">
        <v>18897</v>
      </c>
      <c r="AB742" s="24">
        <f>VLOOKUP(L742,B$6:I$18929,8,FALSE)</f>
        <v>42305</v>
      </c>
      <c r="AC742" s="33" t="s">
        <v>18896</v>
      </c>
      <c r="AD742" s="33" t="s">
        <v>19859</v>
      </c>
      <c r="AF742" s="33" t="str">
        <f t="shared" si="130"/>
        <v>Post-calc.</v>
      </c>
      <c r="AG742" s="22" t="str">
        <f>VLOOKUP(L742,B$6:H$18929,7,FALSE)</f>
        <v>Post-calc.</v>
      </c>
      <c r="AH742" s="12" t="b">
        <f t="shared" si="131"/>
        <v>1</v>
      </c>
    </row>
    <row r="743" spans="1:35" x14ac:dyDescent="0.2">
      <c r="A743" s="15" t="s">
        <v>18153</v>
      </c>
      <c r="B743" s="15" t="str">
        <f t="shared" si="121"/>
        <v>40041</v>
      </c>
      <c r="C743" s="18">
        <v>0</v>
      </c>
      <c r="D743" s="18">
        <v>0</v>
      </c>
      <c r="E743" s="20">
        <v>40360</v>
      </c>
      <c r="F743" s="15" t="s">
        <v>28</v>
      </c>
      <c r="G743" s="15" t="s">
        <v>9774</v>
      </c>
      <c r="H743" s="15" t="str">
        <f t="shared" si="122"/>
        <v>Post-calc.</v>
      </c>
      <c r="I743" s="27">
        <v>40360</v>
      </c>
      <c r="K743" s="37" t="s">
        <v>19525</v>
      </c>
      <c r="L743" s="32" t="s">
        <v>21077</v>
      </c>
      <c r="M743" s="34">
        <v>383.29</v>
      </c>
      <c r="N743" s="29">
        <f t="shared" si="123"/>
        <v>0</v>
      </c>
      <c r="O743" s="32">
        <f t="shared" si="124"/>
        <v>383.29</v>
      </c>
      <c r="P743" s="32">
        <f>IF(AB743&lt;&gt;DATE(1900,1,0),Q743-O743," Order not yet shipdate")</f>
        <v>0</v>
      </c>
      <c r="Q743" s="34">
        <v>383.29</v>
      </c>
      <c r="R743" s="32">
        <f t="shared" si="125"/>
        <v>0</v>
      </c>
      <c r="S743" s="32" t="str">
        <f t="shared" si="126"/>
        <v>Post value</v>
      </c>
      <c r="T743" s="34">
        <v>383.29</v>
      </c>
      <c r="U743" s="34">
        <f t="shared" si="127"/>
        <v>383.29</v>
      </c>
      <c r="V743" s="34">
        <v>383.29</v>
      </c>
      <c r="W743" s="32" t="b">
        <f t="shared" si="128"/>
        <v>1</v>
      </c>
      <c r="X743" s="32" t="b">
        <f t="shared" si="129"/>
        <v>1</v>
      </c>
      <c r="Y743" s="34">
        <v>383.29</v>
      </c>
      <c r="Z743" s="34">
        <v>383.29</v>
      </c>
      <c r="AA743" s="33" t="s">
        <v>18897</v>
      </c>
      <c r="AB743" s="24">
        <f>VLOOKUP(L743,B$6:I$18929,8,FALSE)</f>
        <v>42332</v>
      </c>
      <c r="AC743" s="33" t="s">
        <v>18896</v>
      </c>
      <c r="AD743" s="33" t="s">
        <v>19859</v>
      </c>
      <c r="AF743" s="33" t="str">
        <f t="shared" si="130"/>
        <v>Post-calc.</v>
      </c>
      <c r="AG743" s="22" t="str">
        <f>VLOOKUP(L743,B$6:H$18929,7,FALSE)</f>
        <v>Post-calc.</v>
      </c>
      <c r="AH743" s="12" t="b">
        <f t="shared" si="131"/>
        <v>1</v>
      </c>
    </row>
    <row r="744" spans="1:35" x14ac:dyDescent="0.2">
      <c r="A744" s="15" t="s">
        <v>18152</v>
      </c>
      <c r="B744" s="15" t="str">
        <f t="shared" si="121"/>
        <v>40042</v>
      </c>
      <c r="C744" s="18">
        <v>0</v>
      </c>
      <c r="D744" s="18">
        <v>0</v>
      </c>
      <c r="E744" s="20">
        <v>40391</v>
      </c>
      <c r="F744" s="15" t="s">
        <v>28</v>
      </c>
      <c r="G744" s="15" t="s">
        <v>9774</v>
      </c>
      <c r="H744" s="15" t="str">
        <f t="shared" si="122"/>
        <v>Post-calc.</v>
      </c>
      <c r="I744" s="27">
        <v>40391</v>
      </c>
      <c r="K744" s="37" t="s">
        <v>19526</v>
      </c>
      <c r="L744" s="32" t="s">
        <v>21078</v>
      </c>
      <c r="M744" s="34">
        <v>139.2054</v>
      </c>
      <c r="N744" s="29">
        <f t="shared" si="123"/>
        <v>0</v>
      </c>
      <c r="O744" s="32">
        <f t="shared" si="124"/>
        <v>139.2054</v>
      </c>
      <c r="P744" s="32">
        <f>IF(AB744&lt;&gt;DATE(1900,1,0),Q744-O744," Order not yet shipdate")</f>
        <v>0</v>
      </c>
      <c r="Q744" s="34">
        <v>139.2054</v>
      </c>
      <c r="R744" s="32">
        <f t="shared" si="125"/>
        <v>0</v>
      </c>
      <c r="S744" s="32" t="str">
        <f t="shared" si="126"/>
        <v>Post value</v>
      </c>
      <c r="T744" s="34">
        <v>134.29599999999999</v>
      </c>
      <c r="U744" s="34">
        <f t="shared" si="127"/>
        <v>134.29599999999999</v>
      </c>
      <c r="V744" s="34">
        <v>134.29599999999999</v>
      </c>
      <c r="W744" s="32" t="b">
        <f t="shared" si="128"/>
        <v>1</v>
      </c>
      <c r="X744" s="32" t="b">
        <f t="shared" si="129"/>
        <v>1</v>
      </c>
      <c r="Y744" s="34">
        <v>139.2054</v>
      </c>
      <c r="Z744" s="34">
        <v>134.29599999999999</v>
      </c>
      <c r="AA744" s="33" t="s">
        <v>18897</v>
      </c>
      <c r="AB744" s="24">
        <f>VLOOKUP(L744,B$6:I$18929,8,FALSE)</f>
        <v>42392</v>
      </c>
      <c r="AC744" s="33" t="s">
        <v>18896</v>
      </c>
      <c r="AD744" s="33" t="s">
        <v>19859</v>
      </c>
      <c r="AF744" s="33" t="str">
        <f t="shared" si="130"/>
        <v>Post-calc.</v>
      </c>
      <c r="AG744" s="22" t="str">
        <f>VLOOKUP(L744,B$6:H$18929,7,FALSE)</f>
        <v>Post-calc.</v>
      </c>
      <c r="AH744" s="12" t="b">
        <f t="shared" si="131"/>
        <v>1</v>
      </c>
    </row>
    <row r="745" spans="1:35" x14ac:dyDescent="0.2">
      <c r="A745" s="15" t="s">
        <v>18151</v>
      </c>
      <c r="B745" s="15" t="str">
        <f t="shared" si="121"/>
        <v>40043</v>
      </c>
      <c r="C745" s="18">
        <v>0</v>
      </c>
      <c r="D745" s="18">
        <v>0</v>
      </c>
      <c r="E745" s="20">
        <v>40422</v>
      </c>
      <c r="F745" s="15" t="s">
        <v>28</v>
      </c>
      <c r="G745" s="15" t="s">
        <v>9774</v>
      </c>
      <c r="H745" s="15" t="str">
        <f t="shared" si="122"/>
        <v>Post-calc.</v>
      </c>
      <c r="I745" s="27">
        <v>40422</v>
      </c>
      <c r="K745" s="37" t="s">
        <v>19527</v>
      </c>
      <c r="L745" s="32" t="s">
        <v>21079</v>
      </c>
      <c r="M745" s="34">
        <v>262.78899999999999</v>
      </c>
      <c r="N745" s="29">
        <f t="shared" si="123"/>
        <v>0</v>
      </c>
      <c r="O745" s="32">
        <f t="shared" si="124"/>
        <v>262.78899999999999</v>
      </c>
      <c r="P745" s="32">
        <f>IF(AB745&lt;&gt;DATE(1900,1,0),Q745-O745," Order not yet shipdate")</f>
        <v>0</v>
      </c>
      <c r="Q745" s="34">
        <v>262.78899999999999</v>
      </c>
      <c r="R745" s="32">
        <f t="shared" si="125"/>
        <v>0</v>
      </c>
      <c r="S745" s="32" t="str">
        <f t="shared" si="126"/>
        <v>Post value</v>
      </c>
      <c r="T745" s="34">
        <v>262.78899999999999</v>
      </c>
      <c r="U745" s="34">
        <f t="shared" si="127"/>
        <v>262.78899999999999</v>
      </c>
      <c r="V745" s="34">
        <v>262.78899999999999</v>
      </c>
      <c r="W745" s="32" t="b">
        <f t="shared" si="128"/>
        <v>1</v>
      </c>
      <c r="X745" s="32" t="b">
        <f t="shared" si="129"/>
        <v>1</v>
      </c>
      <c r="Y745" s="34">
        <v>262.78899999999999</v>
      </c>
      <c r="Z745" s="34">
        <v>262.78899999999999</v>
      </c>
      <c r="AA745" s="33" t="s">
        <v>18897</v>
      </c>
      <c r="AB745" s="24">
        <f>VLOOKUP(L745,B$6:I$18929,8,FALSE)</f>
        <v>42331</v>
      </c>
      <c r="AC745" s="33" t="s">
        <v>18896</v>
      </c>
      <c r="AD745" s="33" t="s">
        <v>19859</v>
      </c>
      <c r="AF745" s="33" t="str">
        <f t="shared" si="130"/>
        <v>Post-calc.</v>
      </c>
      <c r="AG745" s="22" t="str">
        <f>VLOOKUP(L745,B$6:H$18929,7,FALSE)</f>
        <v>Post-calc.</v>
      </c>
      <c r="AH745" s="12" t="b">
        <f t="shared" si="131"/>
        <v>1</v>
      </c>
    </row>
    <row r="746" spans="1:35" x14ac:dyDescent="0.2">
      <c r="A746" s="15" t="s">
        <v>18150</v>
      </c>
      <c r="B746" s="15" t="str">
        <f t="shared" si="121"/>
        <v>40044</v>
      </c>
      <c r="C746" s="18">
        <v>0</v>
      </c>
      <c r="D746" s="18">
        <v>0</v>
      </c>
      <c r="E746" s="20">
        <v>40575</v>
      </c>
      <c r="F746" s="15" t="s">
        <v>28</v>
      </c>
      <c r="G746" s="15" t="s">
        <v>9774</v>
      </c>
      <c r="H746" s="15" t="str">
        <f t="shared" si="122"/>
        <v>Post-calc.</v>
      </c>
      <c r="I746" s="27">
        <v>40575</v>
      </c>
      <c r="K746" s="37" t="s">
        <v>19528</v>
      </c>
      <c r="L746" s="32" t="s">
        <v>21080</v>
      </c>
      <c r="M746" s="34">
        <v>-806.88</v>
      </c>
      <c r="N746" s="29">
        <f t="shared" si="123"/>
        <v>0</v>
      </c>
      <c r="O746" s="32">
        <f t="shared" si="124"/>
        <v>-806.88</v>
      </c>
      <c r="P746" s="32">
        <f>IF(AB746&lt;&gt;DATE(1900,1,0),Q746-O746," Order not yet shipdate")</f>
        <v>0</v>
      </c>
      <c r="Q746" s="34">
        <v>-806.88</v>
      </c>
      <c r="R746" s="32">
        <f t="shared" si="125"/>
        <v>0</v>
      </c>
      <c r="S746" s="32" t="str">
        <f t="shared" si="126"/>
        <v>Post value</v>
      </c>
      <c r="T746" s="34">
        <v>-795.43</v>
      </c>
      <c r="U746" s="34">
        <f t="shared" si="127"/>
        <v>-795.43</v>
      </c>
      <c r="V746" s="34">
        <v>-795.43</v>
      </c>
      <c r="W746" s="32" t="b">
        <f t="shared" si="128"/>
        <v>1</v>
      </c>
      <c r="X746" s="32" t="b">
        <f t="shared" si="129"/>
        <v>1</v>
      </c>
      <c r="Y746" s="34">
        <v>-806.88</v>
      </c>
      <c r="Z746" s="34">
        <v>-795.43</v>
      </c>
      <c r="AA746" s="33" t="s">
        <v>18897</v>
      </c>
      <c r="AB746" s="24">
        <f>VLOOKUP(L746,B$6:I$18929,8,FALSE)</f>
        <v>42354</v>
      </c>
      <c r="AC746" s="33" t="s">
        <v>18896</v>
      </c>
      <c r="AD746" s="33" t="s">
        <v>19859</v>
      </c>
      <c r="AF746" s="33" t="str">
        <f t="shared" si="130"/>
        <v>Post-calc.</v>
      </c>
      <c r="AG746" s="22" t="str">
        <f>VLOOKUP(L746,B$6:H$18929,7,FALSE)</f>
        <v>Post-calc.</v>
      </c>
      <c r="AH746" s="12" t="b">
        <f t="shared" si="131"/>
        <v>1</v>
      </c>
      <c r="AI746" s="32"/>
    </row>
    <row r="747" spans="1:35" x14ac:dyDescent="0.2">
      <c r="A747" s="15" t="s">
        <v>18149</v>
      </c>
      <c r="B747" s="15" t="str">
        <f t="shared" si="121"/>
        <v>40045</v>
      </c>
      <c r="C747" s="18">
        <v>0</v>
      </c>
      <c r="D747" s="18">
        <v>0</v>
      </c>
      <c r="E747" s="20">
        <v>40513</v>
      </c>
      <c r="F747" s="15" t="s">
        <v>28</v>
      </c>
      <c r="G747" s="15" t="s">
        <v>9774</v>
      </c>
      <c r="H747" s="15" t="str">
        <f t="shared" si="122"/>
        <v>Post-calc.</v>
      </c>
      <c r="I747" s="27">
        <v>40513</v>
      </c>
      <c r="K747" s="37" t="s">
        <v>19529</v>
      </c>
      <c r="L747" s="32" t="s">
        <v>21081</v>
      </c>
      <c r="M747" s="34">
        <v>383.29</v>
      </c>
      <c r="N747" s="29">
        <f t="shared" si="123"/>
        <v>0</v>
      </c>
      <c r="O747" s="32">
        <f t="shared" si="124"/>
        <v>383.29</v>
      </c>
      <c r="P747" s="32">
        <f>IF(AB747&lt;&gt;DATE(1900,1,0),Q747-O747," Order not yet shipdate")</f>
        <v>0</v>
      </c>
      <c r="Q747" s="34">
        <v>383.29</v>
      </c>
      <c r="R747" s="32">
        <f t="shared" si="125"/>
        <v>0</v>
      </c>
      <c r="S747" s="32" t="str">
        <f t="shared" si="126"/>
        <v>Post value</v>
      </c>
      <c r="T747" s="34">
        <v>430.7</v>
      </c>
      <c r="U747" s="34">
        <f t="shared" si="127"/>
        <v>430.7</v>
      </c>
      <c r="V747" s="34">
        <v>430.7</v>
      </c>
      <c r="W747" s="32" t="b">
        <f t="shared" si="128"/>
        <v>1</v>
      </c>
      <c r="X747" s="32" t="b">
        <f t="shared" si="129"/>
        <v>1</v>
      </c>
      <c r="Y747" s="34">
        <v>383.29</v>
      </c>
      <c r="Z747" s="34">
        <v>430.7</v>
      </c>
      <c r="AA747" s="33" t="s">
        <v>18897</v>
      </c>
      <c r="AB747" s="24">
        <f>VLOOKUP(L747,B$6:I$18929,8,FALSE)</f>
        <v>42332</v>
      </c>
      <c r="AC747" s="33" t="s">
        <v>18896</v>
      </c>
      <c r="AD747" s="33" t="s">
        <v>19859</v>
      </c>
      <c r="AF747" s="33" t="str">
        <f t="shared" si="130"/>
        <v>Post-calc.</v>
      </c>
      <c r="AG747" s="22" t="str">
        <f>VLOOKUP(L747,B$6:H$18929,7,FALSE)</f>
        <v>Post-calc.</v>
      </c>
      <c r="AH747" s="12" t="b">
        <f t="shared" si="131"/>
        <v>1</v>
      </c>
      <c r="AI747" s="32"/>
    </row>
    <row r="748" spans="1:35" x14ac:dyDescent="0.2">
      <c r="A748" s="15" t="s">
        <v>18148</v>
      </c>
      <c r="B748" s="15" t="str">
        <f t="shared" si="121"/>
        <v>40046</v>
      </c>
      <c r="C748" s="18">
        <v>0</v>
      </c>
      <c r="D748" s="18">
        <v>0</v>
      </c>
      <c r="E748" s="20">
        <v>40422</v>
      </c>
      <c r="F748" s="15" t="s">
        <v>28</v>
      </c>
      <c r="G748" s="15" t="s">
        <v>9774</v>
      </c>
      <c r="H748" s="15" t="str">
        <f t="shared" si="122"/>
        <v>Post-calc.</v>
      </c>
      <c r="I748" s="27">
        <v>40422</v>
      </c>
      <c r="K748" s="37" t="s">
        <v>19530</v>
      </c>
      <c r="L748" s="32" t="s">
        <v>21082</v>
      </c>
      <c r="M748" s="34">
        <v>62.642499999999998</v>
      </c>
      <c r="N748" s="29">
        <f t="shared" si="123"/>
        <v>0</v>
      </c>
      <c r="O748" s="32">
        <f t="shared" si="124"/>
        <v>62.642499999999998</v>
      </c>
      <c r="P748" s="32">
        <f>IF(AB748&lt;&gt;DATE(1900,1,0),Q748-O748," Order not yet shipdate")</f>
        <v>0</v>
      </c>
      <c r="Q748" s="34">
        <v>62.642499999999998</v>
      </c>
      <c r="R748" s="32">
        <f t="shared" si="125"/>
        <v>0</v>
      </c>
      <c r="S748" s="32" t="str">
        <f t="shared" si="126"/>
        <v>Post value</v>
      </c>
      <c r="T748" s="34">
        <v>62.147500000000001</v>
      </c>
      <c r="U748" s="34">
        <f t="shared" si="127"/>
        <v>62.147500000000001</v>
      </c>
      <c r="V748" s="34">
        <v>62.147500000000001</v>
      </c>
      <c r="W748" s="32" t="b">
        <f t="shared" si="128"/>
        <v>1</v>
      </c>
      <c r="X748" s="32" t="b">
        <f t="shared" si="129"/>
        <v>1</v>
      </c>
      <c r="Y748" s="34">
        <v>62.642499999999998</v>
      </c>
      <c r="Z748" s="34">
        <v>62.147500000000001</v>
      </c>
      <c r="AA748" s="33" t="s">
        <v>18897</v>
      </c>
      <c r="AB748" s="24">
        <f>VLOOKUP(L748,B$6:I$18929,8,FALSE)</f>
        <v>42278</v>
      </c>
      <c r="AC748" s="33" t="s">
        <v>18896</v>
      </c>
      <c r="AD748" s="33" t="s">
        <v>19859</v>
      </c>
      <c r="AF748" s="33" t="str">
        <f t="shared" si="130"/>
        <v>Post-calc.</v>
      </c>
      <c r="AG748" s="22" t="str">
        <f>VLOOKUP(L748,B$6:H$18929,7,FALSE)</f>
        <v>Post-calc.</v>
      </c>
      <c r="AH748" s="12" t="b">
        <f t="shared" si="131"/>
        <v>1</v>
      </c>
    </row>
    <row r="749" spans="1:35" x14ac:dyDescent="0.2">
      <c r="A749" s="15" t="s">
        <v>18147</v>
      </c>
      <c r="B749" s="15" t="str">
        <f t="shared" si="121"/>
        <v>40047</v>
      </c>
      <c r="C749" s="18">
        <v>0</v>
      </c>
      <c r="D749" s="18">
        <v>0</v>
      </c>
      <c r="E749" s="20">
        <v>40483</v>
      </c>
      <c r="F749" s="15" t="s">
        <v>28</v>
      </c>
      <c r="G749" s="15" t="s">
        <v>9774</v>
      </c>
      <c r="H749" s="15" t="str">
        <f t="shared" si="122"/>
        <v>Post-calc.</v>
      </c>
      <c r="I749" s="27">
        <v>40483</v>
      </c>
      <c r="K749" s="37" t="s">
        <v>19531</v>
      </c>
      <c r="L749" s="32" t="s">
        <v>21083</v>
      </c>
      <c r="M749" s="34">
        <v>201.00219999999999</v>
      </c>
      <c r="N749" s="29">
        <f t="shared" si="123"/>
        <v>0</v>
      </c>
      <c r="O749" s="32">
        <f t="shared" si="124"/>
        <v>201.00219999999999</v>
      </c>
      <c r="P749" s="32">
        <f>IF(AB749&lt;&gt;DATE(1900,1,0),Q749-O749," Order not yet shipdate")</f>
        <v>0</v>
      </c>
      <c r="Q749" s="34">
        <v>201.00219999999999</v>
      </c>
      <c r="R749" s="32">
        <f t="shared" si="125"/>
        <v>0</v>
      </c>
      <c r="S749" s="32" t="str">
        <f t="shared" si="126"/>
        <v>Post value</v>
      </c>
      <c r="T749" s="34">
        <v>202.96799999999999</v>
      </c>
      <c r="U749" s="34">
        <f t="shared" si="127"/>
        <v>202.96799999999999</v>
      </c>
      <c r="V749" s="34">
        <v>202.96799999999999</v>
      </c>
      <c r="W749" s="32" t="b">
        <f t="shared" si="128"/>
        <v>1</v>
      </c>
      <c r="X749" s="32" t="b">
        <f t="shared" si="129"/>
        <v>1</v>
      </c>
      <c r="Y749" s="34">
        <v>201.00219999999999</v>
      </c>
      <c r="Z749" s="34">
        <v>202.96799999999999</v>
      </c>
      <c r="AA749" s="33" t="s">
        <v>18897</v>
      </c>
      <c r="AB749" s="24">
        <f>VLOOKUP(L749,B$6:I$18929,8,FALSE)</f>
        <v>42292</v>
      </c>
      <c r="AC749" s="33" t="s">
        <v>18896</v>
      </c>
      <c r="AD749" s="33" t="s">
        <v>19859</v>
      </c>
      <c r="AF749" s="33" t="str">
        <f t="shared" si="130"/>
        <v>Post-calc.</v>
      </c>
      <c r="AG749" s="22" t="str">
        <f>VLOOKUP(L749,B$6:H$18929,7,FALSE)</f>
        <v>Post-calc.</v>
      </c>
      <c r="AH749" s="12" t="b">
        <f t="shared" si="131"/>
        <v>1</v>
      </c>
    </row>
    <row r="750" spans="1:35" x14ac:dyDescent="0.2">
      <c r="A750" s="15" t="s">
        <v>18146</v>
      </c>
      <c r="B750" s="15" t="str">
        <f t="shared" si="121"/>
        <v>40048</v>
      </c>
      <c r="C750" s="18">
        <v>0</v>
      </c>
      <c r="D750" s="18">
        <v>0</v>
      </c>
      <c r="E750" s="20">
        <v>40544</v>
      </c>
      <c r="F750" s="15" t="s">
        <v>28</v>
      </c>
      <c r="G750" s="15" t="s">
        <v>9774</v>
      </c>
      <c r="H750" s="15" t="str">
        <f t="shared" si="122"/>
        <v>Post-calc.</v>
      </c>
      <c r="I750" s="27">
        <v>40544</v>
      </c>
      <c r="K750" s="37" t="s">
        <v>19532</v>
      </c>
      <c r="L750" s="32" t="s">
        <v>21084</v>
      </c>
      <c r="M750" s="34">
        <v>30.648</v>
      </c>
      <c r="N750" s="29">
        <f t="shared" si="123"/>
        <v>0</v>
      </c>
      <c r="O750" s="32">
        <f t="shared" si="124"/>
        <v>30.648</v>
      </c>
      <c r="P750" s="32">
        <f>IF(AB750&lt;&gt;DATE(1900,1,0),Q750-O750," Order not yet shipdate")</f>
        <v>0</v>
      </c>
      <c r="Q750" s="34">
        <v>30.648</v>
      </c>
      <c r="R750" s="32">
        <f t="shared" si="125"/>
        <v>0</v>
      </c>
      <c r="S750" s="32" t="str">
        <f t="shared" si="126"/>
        <v>Post value</v>
      </c>
      <c r="T750" s="34">
        <v>30.648</v>
      </c>
      <c r="U750" s="34">
        <f t="shared" si="127"/>
        <v>30.648</v>
      </c>
      <c r="V750" s="34">
        <v>30.648</v>
      </c>
      <c r="W750" s="32" t="b">
        <f t="shared" si="128"/>
        <v>1</v>
      </c>
      <c r="X750" s="32" t="b">
        <f t="shared" si="129"/>
        <v>1</v>
      </c>
      <c r="Y750" s="34">
        <v>30.648</v>
      </c>
      <c r="Z750" s="34">
        <v>30.648</v>
      </c>
      <c r="AA750" s="33" t="s">
        <v>18897</v>
      </c>
      <c r="AB750" s="24">
        <f>VLOOKUP(L750,B$6:I$18929,8,FALSE)</f>
        <v>42314</v>
      </c>
      <c r="AC750" s="33" t="s">
        <v>18896</v>
      </c>
      <c r="AD750" s="33" t="s">
        <v>19859</v>
      </c>
      <c r="AF750" s="33" t="str">
        <f t="shared" si="130"/>
        <v>Post-calc.</v>
      </c>
      <c r="AG750" s="22" t="str">
        <f>VLOOKUP(L750,B$6:H$18929,7,FALSE)</f>
        <v>Post-calc.</v>
      </c>
      <c r="AH750" s="12" t="b">
        <f t="shared" si="131"/>
        <v>1</v>
      </c>
    </row>
    <row r="751" spans="1:35" x14ac:dyDescent="0.2">
      <c r="A751" s="15" t="s">
        <v>18145</v>
      </c>
      <c r="B751" s="15" t="str">
        <f t="shared" si="121"/>
        <v>40049</v>
      </c>
      <c r="C751" s="18">
        <v>0</v>
      </c>
      <c r="D751" s="18">
        <v>0</v>
      </c>
      <c r="E751" s="20">
        <v>40513</v>
      </c>
      <c r="F751" s="15" t="s">
        <v>28</v>
      </c>
      <c r="G751" s="15" t="s">
        <v>9774</v>
      </c>
      <c r="H751" s="15" t="str">
        <f t="shared" si="122"/>
        <v>Post-calc.</v>
      </c>
      <c r="I751" s="27">
        <v>40513</v>
      </c>
      <c r="K751" s="37" t="s">
        <v>19533</v>
      </c>
      <c r="L751" s="32" t="s">
        <v>21085</v>
      </c>
      <c r="M751" s="34">
        <v>1216.2</v>
      </c>
      <c r="N751" s="29">
        <f t="shared" si="123"/>
        <v>0</v>
      </c>
      <c r="O751" s="32">
        <f t="shared" si="124"/>
        <v>1216.2</v>
      </c>
      <c r="P751" s="32">
        <f>IF(AB751&lt;&gt;DATE(1900,1,0),Q751-O751," Order not yet shipdate")</f>
        <v>0</v>
      </c>
      <c r="Q751" s="34">
        <v>1216.2</v>
      </c>
      <c r="R751" s="32">
        <f t="shared" si="125"/>
        <v>0</v>
      </c>
      <c r="S751" s="32" t="str">
        <f t="shared" si="126"/>
        <v>Post value</v>
      </c>
      <c r="T751" s="34">
        <v>1243.08</v>
      </c>
      <c r="U751" s="34">
        <f t="shared" si="127"/>
        <v>1243.08</v>
      </c>
      <c r="V751" s="34">
        <v>1243.08</v>
      </c>
      <c r="W751" s="32" t="b">
        <f t="shared" si="128"/>
        <v>1</v>
      </c>
      <c r="X751" s="32" t="b">
        <f t="shared" si="129"/>
        <v>1</v>
      </c>
      <c r="Y751" s="34">
        <v>1216.2</v>
      </c>
      <c r="Z751" s="34">
        <v>1243.08</v>
      </c>
      <c r="AA751" s="33" t="s">
        <v>18897</v>
      </c>
      <c r="AB751" s="24">
        <f>VLOOKUP(L751,B$6:I$18929,8,FALSE)</f>
        <v>42369</v>
      </c>
      <c r="AC751" s="33" t="s">
        <v>18896</v>
      </c>
      <c r="AD751" s="33" t="s">
        <v>19859</v>
      </c>
      <c r="AF751" s="33" t="str">
        <f t="shared" si="130"/>
        <v>Post-calc.</v>
      </c>
      <c r="AG751" s="22" t="str">
        <f>VLOOKUP(L751,B$6:H$18929,7,FALSE)</f>
        <v>Post-calc.</v>
      </c>
      <c r="AH751" s="12" t="b">
        <f t="shared" si="131"/>
        <v>1</v>
      </c>
      <c r="AI751" s="32"/>
    </row>
    <row r="752" spans="1:35" x14ac:dyDescent="0.2">
      <c r="A752" s="15" t="s">
        <v>18144</v>
      </c>
      <c r="B752" s="15" t="str">
        <f t="shared" si="121"/>
        <v>40050</v>
      </c>
      <c r="C752" s="18">
        <v>0</v>
      </c>
      <c r="D752" s="18">
        <v>0</v>
      </c>
      <c r="E752" s="20">
        <v>40575</v>
      </c>
      <c r="F752" s="15" t="s">
        <v>28</v>
      </c>
      <c r="G752" s="15" t="s">
        <v>9774</v>
      </c>
      <c r="H752" s="15" t="str">
        <f t="shared" si="122"/>
        <v>Post-calc.</v>
      </c>
      <c r="I752" s="27">
        <v>40575</v>
      </c>
      <c r="K752" s="37" t="s">
        <v>19534</v>
      </c>
      <c r="L752" s="32" t="s">
        <v>21086</v>
      </c>
      <c r="M752" s="34">
        <v>1288.7656999999999</v>
      </c>
      <c r="N752" s="29">
        <f t="shared" si="123"/>
        <v>0</v>
      </c>
      <c r="O752" s="32">
        <f t="shared" si="124"/>
        <v>1288.7656999999999</v>
      </c>
      <c r="P752" s="32">
        <f>IF(AB752&lt;&gt;DATE(1900,1,0),Q752-O752," Order not yet shipdate")</f>
        <v>0</v>
      </c>
      <c r="Q752" s="34">
        <v>1288.7656999999999</v>
      </c>
      <c r="R752" s="32">
        <f t="shared" si="125"/>
        <v>0</v>
      </c>
      <c r="S752" s="32" t="str">
        <f t="shared" si="126"/>
        <v>Post value</v>
      </c>
      <c r="T752" s="34">
        <v>1066.8939</v>
      </c>
      <c r="U752" s="34">
        <f t="shared" si="127"/>
        <v>1066.8939</v>
      </c>
      <c r="V752" s="34">
        <v>1066.8939</v>
      </c>
      <c r="W752" s="32" t="b">
        <f t="shared" si="128"/>
        <v>1</v>
      </c>
      <c r="X752" s="32" t="b">
        <f t="shared" si="129"/>
        <v>1</v>
      </c>
      <c r="Y752" s="34">
        <v>1288.7656999999999</v>
      </c>
      <c r="Z752" s="34">
        <v>1066.8939</v>
      </c>
      <c r="AA752" s="33" t="s">
        <v>18897</v>
      </c>
      <c r="AB752" s="24">
        <f>VLOOKUP(L752,B$6:I$18929,8,FALSE)</f>
        <v>42424</v>
      </c>
      <c r="AC752" s="33" t="s">
        <v>18896</v>
      </c>
      <c r="AD752" s="33" t="s">
        <v>19859</v>
      </c>
      <c r="AF752" s="33" t="str">
        <f t="shared" si="130"/>
        <v>Post-calc.</v>
      </c>
      <c r="AG752" s="22" t="str">
        <f>VLOOKUP(L752,B$6:H$18929,7,FALSE)</f>
        <v>Post-calc.</v>
      </c>
      <c r="AH752" s="12" t="b">
        <f t="shared" si="131"/>
        <v>1</v>
      </c>
    </row>
    <row r="753" spans="1:35" x14ac:dyDescent="0.2">
      <c r="A753" s="15" t="s">
        <v>18143</v>
      </c>
      <c r="B753" s="15" t="str">
        <f t="shared" si="121"/>
        <v>40051</v>
      </c>
      <c r="C753" s="18">
        <v>0</v>
      </c>
      <c r="D753" s="18">
        <v>0</v>
      </c>
      <c r="E753" s="20">
        <v>40513</v>
      </c>
      <c r="F753" s="15" t="s">
        <v>28</v>
      </c>
      <c r="G753" s="15" t="s">
        <v>9774</v>
      </c>
      <c r="H753" s="15" t="str">
        <f t="shared" si="122"/>
        <v>Post-calc.</v>
      </c>
      <c r="I753" s="27">
        <v>40513</v>
      </c>
      <c r="K753" s="37" t="s">
        <v>19535</v>
      </c>
      <c r="L753" s="32" t="s">
        <v>21087</v>
      </c>
      <c r="M753" s="34">
        <v>286.36900000000003</v>
      </c>
      <c r="N753" s="29">
        <f t="shared" si="123"/>
        <v>0</v>
      </c>
      <c r="O753" s="32">
        <f t="shared" si="124"/>
        <v>286.36900000000003</v>
      </c>
      <c r="P753" s="32">
        <f>IF(AB753&lt;&gt;DATE(1900,1,0),Q753-O753," Order not yet shipdate")</f>
        <v>0</v>
      </c>
      <c r="Q753" s="34">
        <v>286.36900000000003</v>
      </c>
      <c r="R753" s="32">
        <f t="shared" si="125"/>
        <v>0</v>
      </c>
      <c r="S753" s="32" t="str">
        <f t="shared" si="126"/>
        <v>Post value</v>
      </c>
      <c r="T753" s="34">
        <v>615.03160000000003</v>
      </c>
      <c r="U753" s="34">
        <f t="shared" si="127"/>
        <v>615.03160000000003</v>
      </c>
      <c r="V753" s="34">
        <v>615.03160000000003</v>
      </c>
      <c r="W753" s="32" t="b">
        <f t="shared" si="128"/>
        <v>1</v>
      </c>
      <c r="X753" s="32" t="b">
        <f t="shared" si="129"/>
        <v>1</v>
      </c>
      <c r="Y753" s="34">
        <v>286.36900000000003</v>
      </c>
      <c r="Z753" s="34">
        <v>615.03160000000003</v>
      </c>
      <c r="AA753" s="33" t="s">
        <v>18897</v>
      </c>
      <c r="AB753" s="24">
        <f>VLOOKUP(L753,B$6:I$18929,8,FALSE)</f>
        <v>42431</v>
      </c>
      <c r="AC753" s="33" t="s">
        <v>18896</v>
      </c>
      <c r="AD753" s="33" t="s">
        <v>19859</v>
      </c>
      <c r="AF753" s="33" t="str">
        <f t="shared" si="130"/>
        <v>Post-calc.</v>
      </c>
      <c r="AG753" s="22" t="str">
        <f>VLOOKUP(L753,B$6:H$18929,7,FALSE)</f>
        <v>Post-calc.</v>
      </c>
      <c r="AH753" s="12" t="b">
        <f t="shared" si="131"/>
        <v>1</v>
      </c>
    </row>
    <row r="754" spans="1:35" x14ac:dyDescent="0.2">
      <c r="A754" s="15" t="s">
        <v>18142</v>
      </c>
      <c r="B754" s="15" t="str">
        <f t="shared" si="121"/>
        <v>40052</v>
      </c>
      <c r="C754" s="18">
        <v>0</v>
      </c>
      <c r="D754" s="18">
        <v>0</v>
      </c>
      <c r="E754" s="20">
        <v>40513</v>
      </c>
      <c r="F754" s="15" t="s">
        <v>28</v>
      </c>
      <c r="G754" s="15" t="s">
        <v>9774</v>
      </c>
      <c r="H754" s="15" t="str">
        <f t="shared" si="122"/>
        <v>Post-calc.</v>
      </c>
      <c r="I754" s="27">
        <v>40513</v>
      </c>
      <c r="K754" s="37" t="s">
        <v>19536</v>
      </c>
      <c r="L754" s="32" t="s">
        <v>21088</v>
      </c>
      <c r="M754" s="34">
        <v>207.57</v>
      </c>
      <c r="N754" s="29">
        <f t="shared" si="123"/>
        <v>0</v>
      </c>
      <c r="O754" s="32">
        <f t="shared" si="124"/>
        <v>207.57</v>
      </c>
      <c r="P754" s="32">
        <f>IF(AB754&lt;&gt;DATE(1900,1,0),Q754-O754," Order not yet shipdate")</f>
        <v>0</v>
      </c>
      <c r="Q754" s="34">
        <v>207.57</v>
      </c>
      <c r="R754" s="32">
        <f t="shared" si="125"/>
        <v>0</v>
      </c>
      <c r="S754" s="32" t="str">
        <f t="shared" si="126"/>
        <v>Post value</v>
      </c>
      <c r="T754" s="34">
        <v>116.38</v>
      </c>
      <c r="U754" s="34">
        <f t="shared" si="127"/>
        <v>116.38</v>
      </c>
      <c r="V754" s="34">
        <v>116.38</v>
      </c>
      <c r="W754" s="32" t="b">
        <f t="shared" si="128"/>
        <v>1</v>
      </c>
      <c r="X754" s="32" t="b">
        <f t="shared" si="129"/>
        <v>1</v>
      </c>
      <c r="Y754" s="34">
        <v>207.57</v>
      </c>
      <c r="Z754" s="34">
        <v>116.38</v>
      </c>
      <c r="AA754" s="33" t="s">
        <v>18897</v>
      </c>
      <c r="AB754" s="24">
        <f>VLOOKUP(L754,B$6:I$18929,8,FALSE)</f>
        <v>42473</v>
      </c>
      <c r="AC754" s="33" t="s">
        <v>18896</v>
      </c>
      <c r="AD754" s="33" t="s">
        <v>19859</v>
      </c>
      <c r="AF754" s="33" t="str">
        <f t="shared" si="130"/>
        <v>Post-calc.</v>
      </c>
      <c r="AG754" s="22" t="str">
        <f>VLOOKUP(L754,B$6:H$18929,7,FALSE)</f>
        <v>Post-calc.</v>
      </c>
      <c r="AH754" s="12" t="b">
        <f t="shared" si="131"/>
        <v>1</v>
      </c>
    </row>
    <row r="755" spans="1:35" x14ac:dyDescent="0.2">
      <c r="A755" s="15" t="s">
        <v>18141</v>
      </c>
      <c r="B755" s="15" t="str">
        <f t="shared" si="121"/>
        <v>40053</v>
      </c>
      <c r="C755" s="18">
        <v>0</v>
      </c>
      <c r="D755" s="18">
        <v>0</v>
      </c>
      <c r="E755" s="20">
        <v>40634</v>
      </c>
      <c r="F755" s="15" t="s">
        <v>28</v>
      </c>
      <c r="G755" s="15" t="s">
        <v>9774</v>
      </c>
      <c r="H755" s="15" t="str">
        <f t="shared" si="122"/>
        <v>Post-calc.</v>
      </c>
      <c r="I755" s="27">
        <v>40634</v>
      </c>
      <c r="K755" s="37" t="s">
        <v>19537</v>
      </c>
      <c r="L755" s="32" t="s">
        <v>21089</v>
      </c>
      <c r="M755" s="34">
        <v>502.12</v>
      </c>
      <c r="N755" s="29">
        <f t="shared" si="123"/>
        <v>0</v>
      </c>
      <c r="O755" s="32">
        <f t="shared" si="124"/>
        <v>502.12</v>
      </c>
      <c r="P755" s="32">
        <f>IF(AB755&lt;&gt;DATE(1900,1,0),Q755-O755," Order not yet shipdate")</f>
        <v>0</v>
      </c>
      <c r="Q755" s="34">
        <v>502.12</v>
      </c>
      <c r="R755" s="32">
        <f t="shared" si="125"/>
        <v>0</v>
      </c>
      <c r="S755" s="32" t="str">
        <f t="shared" si="126"/>
        <v>Post value</v>
      </c>
      <c r="T755" s="34">
        <v>500.19499999999999</v>
      </c>
      <c r="U755" s="34">
        <f t="shared" si="127"/>
        <v>500.19499999999999</v>
      </c>
      <c r="V755" s="34">
        <v>500.19499999999999</v>
      </c>
      <c r="W755" s="32" t="b">
        <f t="shared" si="128"/>
        <v>1</v>
      </c>
      <c r="X755" s="32" t="b">
        <f t="shared" si="129"/>
        <v>1</v>
      </c>
      <c r="Y755" s="34">
        <v>502.12</v>
      </c>
      <c r="Z755" s="34">
        <v>500.19499999999999</v>
      </c>
      <c r="AA755" s="33" t="s">
        <v>18897</v>
      </c>
      <c r="AB755" s="24">
        <f>VLOOKUP(L755,B$6:I$18929,8,FALSE)</f>
        <v>42254</v>
      </c>
      <c r="AC755" s="33" t="s">
        <v>18896</v>
      </c>
      <c r="AD755" s="33" t="s">
        <v>19859</v>
      </c>
      <c r="AF755" s="33" t="str">
        <f t="shared" si="130"/>
        <v>Post-calc.</v>
      </c>
      <c r="AG755" s="22" t="str">
        <f>VLOOKUP(L755,B$6:H$18929,7,FALSE)</f>
        <v>Post-calc.</v>
      </c>
      <c r="AH755" s="12" t="b">
        <f t="shared" si="131"/>
        <v>1</v>
      </c>
    </row>
    <row r="756" spans="1:35" x14ac:dyDescent="0.2">
      <c r="A756" s="15" t="s">
        <v>18140</v>
      </c>
      <c r="B756" s="15" t="str">
        <f t="shared" si="121"/>
        <v>40054</v>
      </c>
      <c r="C756" s="18">
        <v>0</v>
      </c>
      <c r="D756" s="18">
        <v>0</v>
      </c>
      <c r="E756" s="20">
        <v>40878</v>
      </c>
      <c r="F756" s="15" t="s">
        <v>28</v>
      </c>
      <c r="G756" s="15" t="s">
        <v>9774</v>
      </c>
      <c r="H756" s="15" t="str">
        <f t="shared" si="122"/>
        <v>Post-calc.</v>
      </c>
      <c r="I756" s="27">
        <v>40878</v>
      </c>
      <c r="K756" s="37" t="s">
        <v>19970</v>
      </c>
      <c r="L756" s="32" t="s">
        <v>21090</v>
      </c>
      <c r="M756" s="34">
        <v>130989.68</v>
      </c>
      <c r="N756" s="29">
        <f t="shared" si="123"/>
        <v>0</v>
      </c>
      <c r="O756" s="32">
        <f t="shared" si="124"/>
        <v>130989.68</v>
      </c>
      <c r="P756" s="32" t="str">
        <f>IF(AB756&lt;&gt;DATE(1900,1,0),Q756-O756," Order not yet shipdate")</f>
        <v xml:space="preserve"> Order not yet shipdate</v>
      </c>
      <c r="Q756" s="34"/>
      <c r="R756" s="32" t="str">
        <f t="shared" si="125"/>
        <v>this is Pre value</v>
      </c>
      <c r="S756" s="32">
        <f t="shared" si="126"/>
        <v>-130989.68</v>
      </c>
      <c r="T756" s="34">
        <v>130989.68</v>
      </c>
      <c r="U756" s="34">
        <f t="shared" si="127"/>
        <v>0</v>
      </c>
      <c r="V756" s="34"/>
      <c r="W756" s="32" t="str">
        <f t="shared" si="128"/>
        <v>not yet finalized</v>
      </c>
      <c r="X756" s="32" t="b">
        <f t="shared" si="129"/>
        <v>1</v>
      </c>
      <c r="Y756" s="34">
        <v>130989.68</v>
      </c>
      <c r="Z756" s="34"/>
      <c r="AA756" s="33" t="s">
        <v>19861</v>
      </c>
      <c r="AB756" s="24">
        <f>VLOOKUP(L756,B$6:I$18929,8,FALSE)</f>
        <v>0</v>
      </c>
      <c r="AC756" s="33" t="s">
        <v>18896</v>
      </c>
      <c r="AD756" s="33" t="s">
        <v>19859</v>
      </c>
      <c r="AF756" s="33" t="str">
        <f t="shared" si="130"/>
        <v>Pre-calc.</v>
      </c>
      <c r="AG756" s="22" t="str">
        <f>VLOOKUP(L756,B$6:H$18929,7,FALSE)</f>
        <v>Pre-calc.</v>
      </c>
      <c r="AH756" s="12" t="b">
        <f t="shared" si="131"/>
        <v>1</v>
      </c>
      <c r="AI756" s="25" t="s">
        <v>22254</v>
      </c>
    </row>
    <row r="757" spans="1:35" x14ac:dyDescent="0.2">
      <c r="A757" s="15" t="s">
        <v>18139</v>
      </c>
      <c r="B757" s="15" t="str">
        <f t="shared" si="121"/>
        <v>40055</v>
      </c>
      <c r="C757" s="18">
        <v>0</v>
      </c>
      <c r="D757" s="18">
        <v>0</v>
      </c>
      <c r="E757" s="20">
        <v>40603</v>
      </c>
      <c r="F757" s="15" t="s">
        <v>28</v>
      </c>
      <c r="G757" s="15" t="s">
        <v>9774</v>
      </c>
      <c r="H757" s="15" t="str">
        <f t="shared" si="122"/>
        <v>Post-calc.</v>
      </c>
      <c r="I757" s="27">
        <v>40603</v>
      </c>
      <c r="K757" s="37" t="s">
        <v>19538</v>
      </c>
      <c r="L757" s="32" t="s">
        <v>21091</v>
      </c>
      <c r="M757" s="34">
        <v>26326.93</v>
      </c>
      <c r="N757" s="29">
        <f t="shared" si="123"/>
        <v>0</v>
      </c>
      <c r="O757" s="32">
        <f t="shared" si="124"/>
        <v>26326.93</v>
      </c>
      <c r="P757" s="32">
        <f>IF(AB757&lt;&gt;DATE(1900,1,0),Q757-O757," Order not yet shipdate")</f>
        <v>0</v>
      </c>
      <c r="Q757" s="34">
        <v>26326.93</v>
      </c>
      <c r="R757" s="32">
        <f t="shared" si="125"/>
        <v>0</v>
      </c>
      <c r="S757" s="32" t="str">
        <f t="shared" si="126"/>
        <v>Post value</v>
      </c>
      <c r="T757" s="34">
        <v>20345.509999999998</v>
      </c>
      <c r="U757" s="34">
        <f t="shared" si="127"/>
        <v>20345.509999999998</v>
      </c>
      <c r="V757" s="34">
        <v>20345.509999999998</v>
      </c>
      <c r="W757" s="32" t="b">
        <f t="shared" si="128"/>
        <v>1</v>
      </c>
      <c r="X757" s="32" t="b">
        <f t="shared" si="129"/>
        <v>1</v>
      </c>
      <c r="Y757" s="34">
        <v>26326.93</v>
      </c>
      <c r="Z757" s="34">
        <v>20345.509999999998</v>
      </c>
      <c r="AA757" s="33" t="s">
        <v>18897</v>
      </c>
      <c r="AB757" s="24">
        <f>VLOOKUP(L757,B$6:I$18929,8,FALSE)</f>
        <v>42298</v>
      </c>
      <c r="AC757" s="33" t="s">
        <v>18896</v>
      </c>
      <c r="AD757" s="33" t="s">
        <v>19859</v>
      </c>
      <c r="AF757" s="33" t="str">
        <f t="shared" si="130"/>
        <v>Post-calc.</v>
      </c>
      <c r="AG757" s="22" t="str">
        <f>VLOOKUP(L757,B$6:H$18929,7,FALSE)</f>
        <v>Post-calc.</v>
      </c>
      <c r="AH757" s="12" t="b">
        <f t="shared" si="131"/>
        <v>1</v>
      </c>
      <c r="AI757" s="32"/>
    </row>
    <row r="758" spans="1:35" x14ac:dyDescent="0.2">
      <c r="A758" s="15" t="s">
        <v>18138</v>
      </c>
      <c r="B758" s="15" t="str">
        <f t="shared" si="121"/>
        <v>40056</v>
      </c>
      <c r="C758" s="18">
        <v>0</v>
      </c>
      <c r="D758" s="18">
        <v>0</v>
      </c>
      <c r="E758" s="20">
        <v>40513</v>
      </c>
      <c r="F758" s="15" t="s">
        <v>28</v>
      </c>
      <c r="G758" s="15" t="s">
        <v>9774</v>
      </c>
      <c r="H758" s="15" t="str">
        <f t="shared" si="122"/>
        <v>Post-calc.</v>
      </c>
      <c r="I758" s="27">
        <v>40513</v>
      </c>
      <c r="K758" s="37" t="s">
        <v>19539</v>
      </c>
      <c r="L758" s="32" t="s">
        <v>21092</v>
      </c>
      <c r="M758" s="34">
        <v>7337.48</v>
      </c>
      <c r="N758" s="29">
        <f t="shared" si="123"/>
        <v>0</v>
      </c>
      <c r="O758" s="32">
        <f t="shared" si="124"/>
        <v>7337.48</v>
      </c>
      <c r="P758" s="32">
        <f>IF(AB758&lt;&gt;DATE(1900,1,0),Q758-O758," Order not yet shipdate")</f>
        <v>0</v>
      </c>
      <c r="Q758" s="34">
        <v>7337.48</v>
      </c>
      <c r="R758" s="32">
        <f t="shared" si="125"/>
        <v>0</v>
      </c>
      <c r="S758" s="32" t="str">
        <f t="shared" si="126"/>
        <v>Post value</v>
      </c>
      <c r="T758" s="34">
        <v>15156.69</v>
      </c>
      <c r="U758" s="34">
        <f t="shared" si="127"/>
        <v>15156.69</v>
      </c>
      <c r="V758" s="34">
        <v>15156.69</v>
      </c>
      <c r="W758" s="32" t="b">
        <f t="shared" si="128"/>
        <v>1</v>
      </c>
      <c r="X758" s="32" t="b">
        <f t="shared" si="129"/>
        <v>1</v>
      </c>
      <c r="Y758" s="34">
        <v>7337.48</v>
      </c>
      <c r="Z758" s="34">
        <v>15156.69</v>
      </c>
      <c r="AA758" s="33" t="s">
        <v>18897</v>
      </c>
      <c r="AB758" s="24">
        <f>VLOOKUP(L758,B$6:I$18929,8,FALSE)</f>
        <v>42366</v>
      </c>
      <c r="AC758" s="33" t="s">
        <v>18896</v>
      </c>
      <c r="AD758" s="33" t="s">
        <v>19859</v>
      </c>
      <c r="AF758" s="33" t="str">
        <f t="shared" si="130"/>
        <v>Post-calc.</v>
      </c>
      <c r="AG758" s="22" t="str">
        <f>VLOOKUP(L758,B$6:H$18929,7,FALSE)</f>
        <v>Post-calc.</v>
      </c>
      <c r="AH758" s="12" t="b">
        <f t="shared" si="131"/>
        <v>1</v>
      </c>
    </row>
    <row r="759" spans="1:35" x14ac:dyDescent="0.2">
      <c r="A759" s="15" t="s">
        <v>18137</v>
      </c>
      <c r="B759" s="15" t="str">
        <f t="shared" si="121"/>
        <v>40057</v>
      </c>
      <c r="C759" s="18">
        <v>0</v>
      </c>
      <c r="D759" s="18">
        <v>0</v>
      </c>
      <c r="E759" s="20">
        <v>40544</v>
      </c>
      <c r="F759" s="15" t="s">
        <v>28</v>
      </c>
      <c r="G759" s="15" t="s">
        <v>9774</v>
      </c>
      <c r="H759" s="15" t="str">
        <f t="shared" si="122"/>
        <v>Post-calc.</v>
      </c>
      <c r="I759" s="27">
        <v>40544</v>
      </c>
      <c r="K759" s="37" t="s">
        <v>19540</v>
      </c>
      <c r="L759" s="32" t="s">
        <v>21093</v>
      </c>
      <c r="M759" s="34">
        <v>271.64</v>
      </c>
      <c r="N759" s="29">
        <f t="shared" si="123"/>
        <v>0</v>
      </c>
      <c r="O759" s="32">
        <f t="shared" si="124"/>
        <v>271.64</v>
      </c>
      <c r="P759" s="32">
        <f>IF(AB759&lt;&gt;DATE(1900,1,0),Q759-O759," Order not yet shipdate")</f>
        <v>0</v>
      </c>
      <c r="Q759" s="34">
        <v>271.64</v>
      </c>
      <c r="R759" s="32">
        <f t="shared" si="125"/>
        <v>0</v>
      </c>
      <c r="S759" s="32" t="str">
        <f t="shared" si="126"/>
        <v>Post value</v>
      </c>
      <c r="T759" s="34">
        <v>510.14</v>
      </c>
      <c r="U759" s="34">
        <f t="shared" si="127"/>
        <v>510.14</v>
      </c>
      <c r="V759" s="34">
        <v>510.14</v>
      </c>
      <c r="W759" s="32" t="b">
        <f t="shared" si="128"/>
        <v>1</v>
      </c>
      <c r="X759" s="32" t="b">
        <f t="shared" si="129"/>
        <v>1</v>
      </c>
      <c r="Y759" s="34">
        <v>271.64</v>
      </c>
      <c r="Z759" s="34">
        <v>510.14</v>
      </c>
      <c r="AA759" s="33" t="s">
        <v>18897</v>
      </c>
      <c r="AB759" s="24">
        <f>VLOOKUP(L759,B$6:I$18929,8,FALSE)</f>
        <v>42338</v>
      </c>
      <c r="AC759" s="33" t="s">
        <v>18896</v>
      </c>
      <c r="AD759" s="33" t="s">
        <v>19859</v>
      </c>
      <c r="AF759" s="33" t="str">
        <f t="shared" si="130"/>
        <v>Post-calc.</v>
      </c>
      <c r="AG759" s="22" t="str">
        <f>VLOOKUP(L759,B$6:H$18929,7,FALSE)</f>
        <v>Post-calc.</v>
      </c>
      <c r="AH759" s="12" t="b">
        <f t="shared" si="131"/>
        <v>1</v>
      </c>
      <c r="AI759" s="32"/>
    </row>
    <row r="760" spans="1:35" x14ac:dyDescent="0.2">
      <c r="A760" s="15" t="s">
        <v>18136</v>
      </c>
      <c r="B760" s="15" t="str">
        <f t="shared" si="121"/>
        <v>40058</v>
      </c>
      <c r="C760" s="18">
        <v>0</v>
      </c>
      <c r="D760" s="18">
        <v>0</v>
      </c>
      <c r="E760" s="20">
        <v>41487</v>
      </c>
      <c r="F760" s="15" t="s">
        <v>28</v>
      </c>
      <c r="G760" s="15" t="s">
        <v>9774</v>
      </c>
      <c r="H760" s="15" t="str">
        <f t="shared" si="122"/>
        <v>Post-calc.</v>
      </c>
      <c r="I760" s="27">
        <v>41487</v>
      </c>
      <c r="K760" s="37" t="s">
        <v>19541</v>
      </c>
      <c r="L760" s="32" t="s">
        <v>21094</v>
      </c>
      <c r="M760" s="34">
        <v>271.64</v>
      </c>
      <c r="N760" s="29">
        <f t="shared" si="123"/>
        <v>0</v>
      </c>
      <c r="O760" s="32">
        <f t="shared" si="124"/>
        <v>271.64</v>
      </c>
      <c r="P760" s="32">
        <f>IF(AB760&lt;&gt;DATE(1900,1,0),Q760-O760," Order not yet shipdate")</f>
        <v>0</v>
      </c>
      <c r="Q760" s="34">
        <v>271.64</v>
      </c>
      <c r="R760" s="32">
        <f t="shared" si="125"/>
        <v>0</v>
      </c>
      <c r="S760" s="32" t="str">
        <f t="shared" si="126"/>
        <v>Post value</v>
      </c>
      <c r="T760" s="34">
        <v>518.74</v>
      </c>
      <c r="U760" s="34">
        <f t="shared" si="127"/>
        <v>518.74</v>
      </c>
      <c r="V760" s="34">
        <v>518.74</v>
      </c>
      <c r="W760" s="32" t="b">
        <f t="shared" si="128"/>
        <v>1</v>
      </c>
      <c r="X760" s="32" t="b">
        <f t="shared" si="129"/>
        <v>1</v>
      </c>
      <c r="Y760" s="34">
        <v>271.64</v>
      </c>
      <c r="Z760" s="34">
        <v>518.74</v>
      </c>
      <c r="AA760" s="33" t="s">
        <v>18897</v>
      </c>
      <c r="AB760" s="24">
        <f>VLOOKUP(L760,B$6:I$18929,8,FALSE)</f>
        <v>42359</v>
      </c>
      <c r="AC760" s="33" t="s">
        <v>18896</v>
      </c>
      <c r="AD760" s="33" t="s">
        <v>19859</v>
      </c>
      <c r="AF760" s="33" t="str">
        <f t="shared" si="130"/>
        <v>Post-calc.</v>
      </c>
      <c r="AG760" s="22" t="str">
        <f>VLOOKUP(L760,B$6:H$18929,7,FALSE)</f>
        <v>Post-calc.</v>
      </c>
      <c r="AH760" s="12" t="b">
        <f t="shared" si="131"/>
        <v>1</v>
      </c>
    </row>
    <row r="761" spans="1:35" x14ac:dyDescent="0.2">
      <c r="A761" s="15" t="s">
        <v>18135</v>
      </c>
      <c r="B761" s="15" t="str">
        <f t="shared" si="121"/>
        <v>40059</v>
      </c>
      <c r="C761" s="18">
        <v>0</v>
      </c>
      <c r="D761" s="18">
        <v>0</v>
      </c>
      <c r="E761" s="20">
        <v>40603</v>
      </c>
      <c r="F761" s="15" t="s">
        <v>28</v>
      </c>
      <c r="G761" s="15" t="s">
        <v>9774</v>
      </c>
      <c r="H761" s="15" t="str">
        <f t="shared" si="122"/>
        <v>Post-calc.</v>
      </c>
      <c r="I761" s="27">
        <v>40603</v>
      </c>
      <c r="K761" s="37" t="s">
        <v>19542</v>
      </c>
      <c r="L761" s="32" t="s">
        <v>21095</v>
      </c>
      <c r="M761" s="34">
        <v>713.26</v>
      </c>
      <c r="N761" s="29">
        <f t="shared" si="123"/>
        <v>0</v>
      </c>
      <c r="O761" s="32">
        <f t="shared" si="124"/>
        <v>713.26</v>
      </c>
      <c r="P761" s="32">
        <f>IF(AB761&lt;&gt;DATE(1900,1,0),Q761-O761," Order not yet shipdate")</f>
        <v>0</v>
      </c>
      <c r="Q761" s="34">
        <v>713.26</v>
      </c>
      <c r="R761" s="32">
        <f t="shared" si="125"/>
        <v>0</v>
      </c>
      <c r="S761" s="32" t="str">
        <f t="shared" si="126"/>
        <v>Post value</v>
      </c>
      <c r="T761" s="34">
        <v>862.84</v>
      </c>
      <c r="U761" s="34">
        <f t="shared" si="127"/>
        <v>862.84</v>
      </c>
      <c r="V761" s="34">
        <v>862.84</v>
      </c>
      <c r="W761" s="32" t="b">
        <f t="shared" si="128"/>
        <v>1</v>
      </c>
      <c r="X761" s="32" t="b">
        <f t="shared" si="129"/>
        <v>1</v>
      </c>
      <c r="Y761" s="34">
        <v>713.26</v>
      </c>
      <c r="Z761" s="34">
        <v>862.84</v>
      </c>
      <c r="AA761" s="33" t="s">
        <v>18897</v>
      </c>
      <c r="AB761" s="24">
        <f>VLOOKUP(L761,B$6:I$18929,8,FALSE)</f>
        <v>42356</v>
      </c>
      <c r="AC761" s="33" t="s">
        <v>18896</v>
      </c>
      <c r="AD761" s="33" t="s">
        <v>19859</v>
      </c>
      <c r="AF761" s="33" t="str">
        <f t="shared" si="130"/>
        <v>Post-calc.</v>
      </c>
      <c r="AG761" s="22" t="str">
        <f>VLOOKUP(L761,B$6:H$18929,7,FALSE)</f>
        <v>Post-calc.</v>
      </c>
      <c r="AH761" s="12" t="b">
        <f t="shared" si="131"/>
        <v>1</v>
      </c>
      <c r="AI761" s="32"/>
    </row>
    <row r="762" spans="1:35" x14ac:dyDescent="0.2">
      <c r="A762" s="15" t="s">
        <v>18134</v>
      </c>
      <c r="B762" s="15" t="str">
        <f t="shared" si="121"/>
        <v>40060</v>
      </c>
      <c r="C762" s="18">
        <v>0</v>
      </c>
      <c r="D762" s="18">
        <v>0</v>
      </c>
      <c r="E762" s="20">
        <v>40575</v>
      </c>
      <c r="F762" s="15" t="s">
        <v>28</v>
      </c>
      <c r="G762" s="15" t="s">
        <v>9774</v>
      </c>
      <c r="H762" s="15" t="str">
        <f t="shared" si="122"/>
        <v>Post-calc.</v>
      </c>
      <c r="I762" s="27">
        <v>40575</v>
      </c>
      <c r="K762" s="37" t="s">
        <v>19543</v>
      </c>
      <c r="L762" s="32" t="s">
        <v>21096</v>
      </c>
      <c r="M762" s="34">
        <v>713.26</v>
      </c>
      <c r="N762" s="29">
        <f t="shared" si="123"/>
        <v>0</v>
      </c>
      <c r="O762" s="32">
        <f t="shared" si="124"/>
        <v>713.26</v>
      </c>
      <c r="P762" s="32">
        <f>IF(AB762&lt;&gt;DATE(1900,1,0),Q762-O762," Order not yet shipdate")</f>
        <v>0</v>
      </c>
      <c r="Q762" s="34">
        <v>713.26</v>
      </c>
      <c r="R762" s="32">
        <f t="shared" si="125"/>
        <v>0</v>
      </c>
      <c r="S762" s="32" t="str">
        <f t="shared" si="126"/>
        <v>Post value</v>
      </c>
      <c r="T762" s="34">
        <v>1447.27</v>
      </c>
      <c r="U762" s="34">
        <f t="shared" si="127"/>
        <v>1447.27</v>
      </c>
      <c r="V762" s="34">
        <v>1447.27</v>
      </c>
      <c r="W762" s="32" t="b">
        <f t="shared" si="128"/>
        <v>1</v>
      </c>
      <c r="X762" s="32" t="b">
        <f t="shared" si="129"/>
        <v>1</v>
      </c>
      <c r="Y762" s="34">
        <v>713.26</v>
      </c>
      <c r="Z762" s="34">
        <v>1447.27</v>
      </c>
      <c r="AA762" s="33" t="s">
        <v>18897</v>
      </c>
      <c r="AB762" s="24">
        <f>VLOOKUP(L762,B$6:I$18929,8,FALSE)</f>
        <v>42356</v>
      </c>
      <c r="AC762" s="33" t="s">
        <v>18896</v>
      </c>
      <c r="AD762" s="33" t="s">
        <v>19859</v>
      </c>
      <c r="AF762" s="33" t="str">
        <f t="shared" si="130"/>
        <v>Post-calc.</v>
      </c>
      <c r="AG762" s="22" t="str">
        <f>VLOOKUP(L762,B$6:H$18929,7,FALSE)</f>
        <v>Post-calc.</v>
      </c>
      <c r="AH762" s="12" t="b">
        <f t="shared" si="131"/>
        <v>1</v>
      </c>
    </row>
    <row r="763" spans="1:35" x14ac:dyDescent="0.2">
      <c r="A763" s="15" t="s">
        <v>18133</v>
      </c>
      <c r="B763" s="15" t="str">
        <f t="shared" si="121"/>
        <v>40061</v>
      </c>
      <c r="C763" s="18">
        <v>0</v>
      </c>
      <c r="D763" s="18">
        <v>0</v>
      </c>
      <c r="E763" s="20">
        <v>40513</v>
      </c>
      <c r="F763" s="15" t="s">
        <v>28</v>
      </c>
      <c r="G763" s="15" t="s">
        <v>9774</v>
      </c>
      <c r="H763" s="15" t="str">
        <f t="shared" si="122"/>
        <v>Post-calc.</v>
      </c>
      <c r="I763" s="27">
        <v>40513</v>
      </c>
      <c r="K763" s="37" t="s">
        <v>19544</v>
      </c>
      <c r="L763" s="32" t="s">
        <v>21097</v>
      </c>
      <c r="M763" s="34">
        <v>1998.85</v>
      </c>
      <c r="N763" s="29">
        <f t="shared" si="123"/>
        <v>0</v>
      </c>
      <c r="O763" s="32">
        <f t="shared" si="124"/>
        <v>1998.85</v>
      </c>
      <c r="P763" s="32">
        <f>IF(AB763&lt;&gt;DATE(1900,1,0),Q763-O763," Order not yet shipdate")</f>
        <v>0</v>
      </c>
      <c r="Q763" s="34">
        <v>1998.85</v>
      </c>
      <c r="R763" s="32">
        <f t="shared" si="125"/>
        <v>0</v>
      </c>
      <c r="S763" s="32" t="str">
        <f t="shared" si="126"/>
        <v>Post value</v>
      </c>
      <c r="T763" s="34">
        <v>1934.86</v>
      </c>
      <c r="U763" s="34">
        <f t="shared" si="127"/>
        <v>1934.86</v>
      </c>
      <c r="V763" s="34">
        <v>1934.86</v>
      </c>
      <c r="W763" s="32" t="b">
        <f t="shared" si="128"/>
        <v>1</v>
      </c>
      <c r="X763" s="32" t="b">
        <f t="shared" si="129"/>
        <v>1</v>
      </c>
      <c r="Y763" s="34">
        <v>1998.85</v>
      </c>
      <c r="Z763" s="34">
        <v>1934.86</v>
      </c>
      <c r="AA763" s="33" t="s">
        <v>18897</v>
      </c>
      <c r="AB763" s="24">
        <f>VLOOKUP(L763,B$6:I$18929,8,FALSE)</f>
        <v>42369</v>
      </c>
      <c r="AC763" s="33" t="s">
        <v>18896</v>
      </c>
      <c r="AD763" s="33" t="s">
        <v>19859</v>
      </c>
      <c r="AF763" s="33" t="str">
        <f t="shared" si="130"/>
        <v>Post-calc.</v>
      </c>
      <c r="AG763" s="22" t="str">
        <f>VLOOKUP(L763,B$6:H$18929,7,FALSE)</f>
        <v>Post-calc.</v>
      </c>
      <c r="AH763" s="12" t="b">
        <f t="shared" si="131"/>
        <v>1</v>
      </c>
      <c r="AI763" s="32"/>
    </row>
    <row r="764" spans="1:35" x14ac:dyDescent="0.2">
      <c r="A764" s="15" t="s">
        <v>18132</v>
      </c>
      <c r="B764" s="15" t="str">
        <f t="shared" si="121"/>
        <v>40062</v>
      </c>
      <c r="C764" s="18">
        <v>0</v>
      </c>
      <c r="D764" s="18">
        <v>0</v>
      </c>
      <c r="E764" s="20">
        <v>40603</v>
      </c>
      <c r="F764" s="15" t="s">
        <v>28</v>
      </c>
      <c r="G764" s="15" t="s">
        <v>9774</v>
      </c>
      <c r="H764" s="15" t="str">
        <f t="shared" si="122"/>
        <v>Post-calc.</v>
      </c>
      <c r="I764" s="27">
        <v>40603</v>
      </c>
      <c r="K764" s="37" t="s">
        <v>19545</v>
      </c>
      <c r="L764" s="32" t="s">
        <v>21098</v>
      </c>
      <c r="M764" s="34">
        <v>1032.6400000000001</v>
      </c>
      <c r="N764" s="29">
        <f t="shared" si="123"/>
        <v>0</v>
      </c>
      <c r="O764" s="32">
        <f t="shared" si="124"/>
        <v>1032.6400000000001</v>
      </c>
      <c r="P764" s="32">
        <f>IF(AB764&lt;&gt;DATE(1900,1,0),Q764-O764," Order not yet shipdate")</f>
        <v>0</v>
      </c>
      <c r="Q764" s="34">
        <v>1032.6400000000001</v>
      </c>
      <c r="R764" s="32">
        <f t="shared" si="125"/>
        <v>0</v>
      </c>
      <c r="S764" s="32" t="str">
        <f t="shared" si="126"/>
        <v>Post value</v>
      </c>
      <c r="T764" s="34">
        <v>1032.6400000000001</v>
      </c>
      <c r="U764" s="34">
        <f t="shared" si="127"/>
        <v>1032.6400000000001</v>
      </c>
      <c r="V764" s="34">
        <v>1032.6400000000001</v>
      </c>
      <c r="W764" s="32" t="b">
        <f t="shared" si="128"/>
        <v>1</v>
      </c>
      <c r="X764" s="32" t="b">
        <f t="shared" si="129"/>
        <v>1</v>
      </c>
      <c r="Y764" s="34">
        <v>1032.6400000000001</v>
      </c>
      <c r="Z764" s="34">
        <v>1032.6400000000001</v>
      </c>
      <c r="AA764" s="33" t="s">
        <v>18897</v>
      </c>
      <c r="AB764" s="24">
        <f>VLOOKUP(L764,B$6:I$18929,8,FALSE)</f>
        <v>42338</v>
      </c>
      <c r="AC764" s="33" t="s">
        <v>18896</v>
      </c>
      <c r="AD764" s="33" t="s">
        <v>19859</v>
      </c>
      <c r="AF764" s="33" t="str">
        <f t="shared" si="130"/>
        <v>Post-calc.</v>
      </c>
      <c r="AG764" s="22" t="str">
        <f>VLOOKUP(L764,B$6:H$18929,7,FALSE)</f>
        <v>Post-calc.</v>
      </c>
      <c r="AH764" s="12" t="b">
        <f t="shared" si="131"/>
        <v>1</v>
      </c>
    </row>
    <row r="765" spans="1:35" x14ac:dyDescent="0.2">
      <c r="A765" s="15" t="s">
        <v>18131</v>
      </c>
      <c r="B765" s="15" t="str">
        <f t="shared" si="121"/>
        <v>40063</v>
      </c>
      <c r="C765" s="18">
        <v>0</v>
      </c>
      <c r="D765" s="18">
        <v>0</v>
      </c>
      <c r="E765" s="20">
        <v>40513</v>
      </c>
      <c r="F765" s="15" t="s">
        <v>28</v>
      </c>
      <c r="G765" s="15" t="s">
        <v>9774</v>
      </c>
      <c r="H765" s="15" t="str">
        <f t="shared" si="122"/>
        <v>Post-calc.</v>
      </c>
      <c r="I765" s="27">
        <v>40513</v>
      </c>
      <c r="K765" s="37" t="s">
        <v>19546</v>
      </c>
      <c r="L765" s="32" t="s">
        <v>21099</v>
      </c>
      <c r="M765" s="34">
        <v>1032.6400000000001</v>
      </c>
      <c r="N765" s="29">
        <f t="shared" si="123"/>
        <v>0</v>
      </c>
      <c r="O765" s="32">
        <f t="shared" si="124"/>
        <v>1032.6400000000001</v>
      </c>
      <c r="P765" s="32">
        <f>IF(AB765&lt;&gt;DATE(1900,1,0),Q765-O765," Order not yet shipdate")</f>
        <v>0</v>
      </c>
      <c r="Q765" s="34">
        <v>1032.6400000000001</v>
      </c>
      <c r="R765" s="32">
        <f t="shared" si="125"/>
        <v>0</v>
      </c>
      <c r="S765" s="32" t="str">
        <f t="shared" si="126"/>
        <v>Post value</v>
      </c>
      <c r="T765" s="34">
        <v>1123.3499999999999</v>
      </c>
      <c r="U765" s="34">
        <f t="shared" si="127"/>
        <v>1123.3499999999999</v>
      </c>
      <c r="V765" s="34">
        <v>1123.3499999999999</v>
      </c>
      <c r="W765" s="32" t="b">
        <f t="shared" si="128"/>
        <v>1</v>
      </c>
      <c r="X765" s="32" t="b">
        <f t="shared" si="129"/>
        <v>1</v>
      </c>
      <c r="Y765" s="34">
        <v>1032.6400000000001</v>
      </c>
      <c r="Z765" s="34">
        <v>1123.3499999999999</v>
      </c>
      <c r="AA765" s="33" t="s">
        <v>18897</v>
      </c>
      <c r="AB765" s="24">
        <f>VLOOKUP(L765,B$6:I$18929,8,FALSE)</f>
        <v>42338</v>
      </c>
      <c r="AC765" s="33" t="s">
        <v>18896</v>
      </c>
      <c r="AD765" s="33" t="s">
        <v>19859</v>
      </c>
      <c r="AF765" s="33" t="str">
        <f t="shared" si="130"/>
        <v>Post-calc.</v>
      </c>
      <c r="AG765" s="22" t="str">
        <f>VLOOKUP(L765,B$6:H$18929,7,FALSE)</f>
        <v>Post-calc.</v>
      </c>
      <c r="AH765" s="12" t="b">
        <f t="shared" si="131"/>
        <v>1</v>
      </c>
      <c r="AI765" s="32"/>
    </row>
    <row r="766" spans="1:35" x14ac:dyDescent="0.2">
      <c r="A766" s="15" t="s">
        <v>18130</v>
      </c>
      <c r="B766" s="15" t="str">
        <f t="shared" si="121"/>
        <v>40064</v>
      </c>
      <c r="C766" s="18">
        <v>0</v>
      </c>
      <c r="D766" s="18">
        <v>0</v>
      </c>
      <c r="E766" s="20">
        <v>40544</v>
      </c>
      <c r="F766" s="15" t="s">
        <v>28</v>
      </c>
      <c r="G766" s="15" t="s">
        <v>9774</v>
      </c>
      <c r="H766" s="15" t="str">
        <f t="shared" si="122"/>
        <v>Post-calc.</v>
      </c>
      <c r="I766" s="27">
        <v>40544</v>
      </c>
      <c r="K766" s="37" t="s">
        <v>19547</v>
      </c>
      <c r="L766" s="32" t="s">
        <v>21100</v>
      </c>
      <c r="M766" s="34">
        <v>2178.11</v>
      </c>
      <c r="N766" s="29">
        <f t="shared" si="123"/>
        <v>0</v>
      </c>
      <c r="O766" s="32">
        <f t="shared" si="124"/>
        <v>2178.11</v>
      </c>
      <c r="P766" s="32">
        <f>IF(AB766&lt;&gt;DATE(1900,1,0),Q766-O766," Order not yet shipdate")</f>
        <v>0</v>
      </c>
      <c r="Q766" s="34">
        <v>2178.11</v>
      </c>
      <c r="R766" s="32">
        <f t="shared" si="125"/>
        <v>0</v>
      </c>
      <c r="S766" s="32" t="str">
        <f t="shared" si="126"/>
        <v>Post value</v>
      </c>
      <c r="T766" s="34">
        <v>3973.7</v>
      </c>
      <c r="U766" s="34">
        <f t="shared" si="127"/>
        <v>3973.7</v>
      </c>
      <c r="V766" s="34">
        <v>3973.7</v>
      </c>
      <c r="W766" s="32" t="b">
        <f t="shared" si="128"/>
        <v>1</v>
      </c>
      <c r="X766" s="32" t="b">
        <f t="shared" si="129"/>
        <v>1</v>
      </c>
      <c r="Y766" s="34">
        <v>2178.11</v>
      </c>
      <c r="Z766" s="34">
        <v>3973.7</v>
      </c>
      <c r="AA766" s="33" t="s">
        <v>18897</v>
      </c>
      <c r="AB766" s="24">
        <f>VLOOKUP(L766,B$6:I$18929,8,FALSE)</f>
        <v>42338</v>
      </c>
      <c r="AC766" s="33" t="s">
        <v>18896</v>
      </c>
      <c r="AD766" s="33" t="s">
        <v>19859</v>
      </c>
      <c r="AF766" s="33" t="str">
        <f t="shared" si="130"/>
        <v>Post-calc.</v>
      </c>
      <c r="AG766" s="22" t="str">
        <f>VLOOKUP(L766,B$6:H$18929,7,FALSE)</f>
        <v>Post-calc.</v>
      </c>
      <c r="AH766" s="12" t="b">
        <f t="shared" si="131"/>
        <v>1</v>
      </c>
      <c r="AI766" s="32"/>
    </row>
    <row r="767" spans="1:35" x14ac:dyDescent="0.2">
      <c r="A767" s="15" t="s">
        <v>18129</v>
      </c>
      <c r="B767" s="15" t="str">
        <f t="shared" si="121"/>
        <v>40065</v>
      </c>
      <c r="C767" s="18">
        <v>0</v>
      </c>
      <c r="D767" s="18">
        <v>0</v>
      </c>
      <c r="E767" s="20">
        <v>40575</v>
      </c>
      <c r="F767" s="15" t="s">
        <v>28</v>
      </c>
      <c r="G767" s="15" t="s">
        <v>9774</v>
      </c>
      <c r="H767" s="15" t="str">
        <f t="shared" si="122"/>
        <v>Post-calc.</v>
      </c>
      <c r="I767" s="27">
        <v>40575</v>
      </c>
      <c r="K767" s="37" t="s">
        <v>19971</v>
      </c>
      <c r="L767" s="32" t="s">
        <v>21101</v>
      </c>
      <c r="M767" s="34">
        <v>141.4</v>
      </c>
      <c r="N767" s="29">
        <f t="shared" si="123"/>
        <v>0</v>
      </c>
      <c r="O767" s="32">
        <f t="shared" si="124"/>
        <v>141.4</v>
      </c>
      <c r="P767" s="32" t="str">
        <f>IF(AB767&lt;&gt;DATE(1900,1,0),Q767-O767," Order not yet shipdate")</f>
        <v xml:space="preserve"> Order not yet shipdate</v>
      </c>
      <c r="Q767" s="34"/>
      <c r="R767" s="32" t="str">
        <f t="shared" si="125"/>
        <v>this is Pre value</v>
      </c>
      <c r="S767" s="32">
        <f t="shared" si="126"/>
        <v>-141.4</v>
      </c>
      <c r="T767" s="34">
        <v>141.4</v>
      </c>
      <c r="U767" s="34">
        <f t="shared" si="127"/>
        <v>0</v>
      </c>
      <c r="V767" s="34"/>
      <c r="W767" s="32" t="str">
        <f t="shared" si="128"/>
        <v>not yet finalized</v>
      </c>
      <c r="X767" s="32" t="b">
        <f t="shared" si="129"/>
        <v>1</v>
      </c>
      <c r="Y767" s="34">
        <v>141.4</v>
      </c>
      <c r="Z767" s="34"/>
      <c r="AA767" s="33" t="s">
        <v>19861</v>
      </c>
      <c r="AB767" s="24">
        <f>VLOOKUP(L767,B$6:I$18929,8,FALSE)</f>
        <v>0</v>
      </c>
      <c r="AC767" s="33" t="s">
        <v>18896</v>
      </c>
      <c r="AD767" s="33" t="s">
        <v>19859</v>
      </c>
      <c r="AF767" s="33" t="str">
        <f t="shared" si="130"/>
        <v>Pre-calc.</v>
      </c>
      <c r="AG767" s="22" t="str">
        <f>VLOOKUP(L767,B$6:H$18929,7,FALSE)</f>
        <v>Pre-calc.</v>
      </c>
      <c r="AH767" s="12" t="b">
        <f t="shared" si="131"/>
        <v>1</v>
      </c>
      <c r="AI767" s="25" t="s">
        <v>22254</v>
      </c>
    </row>
    <row r="768" spans="1:35" x14ac:dyDescent="0.2">
      <c r="A768" s="15" t="s">
        <v>18128</v>
      </c>
      <c r="B768" s="15" t="str">
        <f t="shared" si="121"/>
        <v>40066</v>
      </c>
      <c r="C768" s="18">
        <v>0</v>
      </c>
      <c r="D768" s="18">
        <v>0</v>
      </c>
      <c r="E768" s="20">
        <v>40603</v>
      </c>
      <c r="F768" s="15" t="s">
        <v>28</v>
      </c>
      <c r="G768" s="15" t="s">
        <v>9774</v>
      </c>
      <c r="H768" s="15" t="str">
        <f t="shared" si="122"/>
        <v>Post-calc.</v>
      </c>
      <c r="I768" s="27">
        <v>40603</v>
      </c>
      <c r="K768" s="37" t="s">
        <v>19972</v>
      </c>
      <c r="L768" s="32" t="s">
        <v>21102</v>
      </c>
      <c r="M768" s="34">
        <v>593.20799999999997</v>
      </c>
      <c r="N768" s="29">
        <f t="shared" si="123"/>
        <v>0</v>
      </c>
      <c r="O768" s="32">
        <f t="shared" si="124"/>
        <v>593.20799999999997</v>
      </c>
      <c r="P768" s="32">
        <f>IF(AB768&lt;&gt;DATE(1900,1,0),Q768-O768," Order not yet shipdate")</f>
        <v>0</v>
      </c>
      <c r="Q768" s="34">
        <v>593.20799999999997</v>
      </c>
      <c r="R768" s="32" t="str">
        <f t="shared" si="125"/>
        <v>this is Pre value</v>
      </c>
      <c r="S768" s="32">
        <f t="shared" si="126"/>
        <v>0</v>
      </c>
      <c r="T768" s="34">
        <v>593.20799999999997</v>
      </c>
      <c r="U768" s="34">
        <f t="shared" si="127"/>
        <v>0</v>
      </c>
      <c r="V768" s="34">
        <v>593.20799999999997</v>
      </c>
      <c r="W768" s="32" t="b">
        <f t="shared" si="128"/>
        <v>1</v>
      </c>
      <c r="X768" s="32" t="b">
        <f t="shared" si="129"/>
        <v>1</v>
      </c>
      <c r="Y768" s="34">
        <v>593.20799999999997</v>
      </c>
      <c r="Z768" s="34">
        <v>593.20799999999997</v>
      </c>
      <c r="AA768" s="33" t="s">
        <v>19861</v>
      </c>
      <c r="AB768" s="24">
        <f>VLOOKUP(L768,B$6:I$18929,8,FALSE)</f>
        <v>42342</v>
      </c>
      <c r="AC768" s="33" t="s">
        <v>18896</v>
      </c>
      <c r="AD768" s="33" t="s">
        <v>19859</v>
      </c>
      <c r="AF768" s="33" t="str">
        <f t="shared" si="130"/>
        <v>Pre-calc.</v>
      </c>
      <c r="AG768" s="22" t="str">
        <f>VLOOKUP(L768,B$6:H$18929,7,FALSE)</f>
        <v>Pre-calc.</v>
      </c>
      <c r="AH768" s="12" t="b">
        <f t="shared" si="131"/>
        <v>1</v>
      </c>
    </row>
    <row r="769" spans="1:35" x14ac:dyDescent="0.2">
      <c r="A769" s="15" t="s">
        <v>18127</v>
      </c>
      <c r="B769" s="15" t="str">
        <f t="shared" si="121"/>
        <v>40067</v>
      </c>
      <c r="C769" s="18">
        <v>0</v>
      </c>
      <c r="D769" s="18">
        <v>0</v>
      </c>
      <c r="E769" s="20">
        <v>40787</v>
      </c>
      <c r="F769" s="15" t="s">
        <v>28</v>
      </c>
      <c r="G769" s="15" t="s">
        <v>9774</v>
      </c>
      <c r="H769" s="15" t="str">
        <f t="shared" si="122"/>
        <v>Post-calc.</v>
      </c>
      <c r="I769" s="27">
        <v>40787</v>
      </c>
      <c r="K769" s="37" t="s">
        <v>19548</v>
      </c>
      <c r="L769" s="32" t="s">
        <v>21103</v>
      </c>
      <c r="M769" s="34">
        <v>788.1</v>
      </c>
      <c r="N769" s="29">
        <f t="shared" si="123"/>
        <v>0</v>
      </c>
      <c r="O769" s="32">
        <f t="shared" si="124"/>
        <v>788.1</v>
      </c>
      <c r="P769" s="32">
        <f>IF(AB769&lt;&gt;DATE(1900,1,0),Q769-O769," Order not yet shipdate")</f>
        <v>0</v>
      </c>
      <c r="Q769" s="34">
        <v>788.1</v>
      </c>
      <c r="R769" s="32">
        <f t="shared" si="125"/>
        <v>0</v>
      </c>
      <c r="S769" s="32" t="str">
        <f t="shared" si="126"/>
        <v>Post value</v>
      </c>
      <c r="T769" s="34">
        <v>-761.34</v>
      </c>
      <c r="U769" s="34">
        <f t="shared" si="127"/>
        <v>-761.34</v>
      </c>
      <c r="V769" s="34">
        <v>-761.34</v>
      </c>
      <c r="W769" s="32" t="b">
        <f t="shared" si="128"/>
        <v>1</v>
      </c>
      <c r="X769" s="32" t="b">
        <f t="shared" si="129"/>
        <v>1</v>
      </c>
      <c r="Y769" s="34">
        <v>788.1</v>
      </c>
      <c r="Z769" s="34">
        <v>-761.34</v>
      </c>
      <c r="AA769" s="33" t="s">
        <v>18897</v>
      </c>
      <c r="AB769" s="24">
        <f>VLOOKUP(L769,B$6:I$18929,8,FALSE)</f>
        <v>42289</v>
      </c>
      <c r="AC769" s="33" t="s">
        <v>18896</v>
      </c>
      <c r="AD769" s="33" t="s">
        <v>19859</v>
      </c>
      <c r="AF769" s="33" t="str">
        <f t="shared" si="130"/>
        <v>Post-calc.</v>
      </c>
      <c r="AG769" s="22" t="str">
        <f>VLOOKUP(L769,B$6:H$18929,7,FALSE)</f>
        <v>Post-calc.</v>
      </c>
      <c r="AH769" s="12" t="b">
        <f t="shared" si="131"/>
        <v>1</v>
      </c>
    </row>
    <row r="770" spans="1:35" x14ac:dyDescent="0.2">
      <c r="A770" s="15" t="s">
        <v>18126</v>
      </c>
      <c r="B770" s="15" t="str">
        <f t="shared" si="121"/>
        <v>40068</v>
      </c>
      <c r="C770" s="18">
        <v>0</v>
      </c>
      <c r="D770" s="18">
        <v>0</v>
      </c>
      <c r="E770" s="20">
        <v>40787</v>
      </c>
      <c r="F770" s="15" t="s">
        <v>28</v>
      </c>
      <c r="G770" s="15" t="s">
        <v>9774</v>
      </c>
      <c r="H770" s="15" t="str">
        <f t="shared" si="122"/>
        <v>Post-calc.</v>
      </c>
      <c r="I770" s="27">
        <v>40787</v>
      </c>
      <c r="K770" s="37" t="s">
        <v>19973</v>
      </c>
      <c r="L770" s="32" t="s">
        <v>21104</v>
      </c>
      <c r="M770" s="34">
        <v>1180.5345</v>
      </c>
      <c r="N770" s="29">
        <f t="shared" si="123"/>
        <v>0</v>
      </c>
      <c r="O770" s="32">
        <f t="shared" si="124"/>
        <v>1180.5345</v>
      </c>
      <c r="P770" s="32">
        <f>IF(AB770&lt;&gt;DATE(1900,1,0),Q770-O770," Order not yet shipdate")</f>
        <v>0</v>
      </c>
      <c r="Q770" s="34">
        <v>1180.5345</v>
      </c>
      <c r="R770" s="32" t="str">
        <f t="shared" si="125"/>
        <v>this is Pre value</v>
      </c>
      <c r="S770" s="32">
        <f t="shared" si="126"/>
        <v>0</v>
      </c>
      <c r="T770" s="34">
        <v>1180.5345</v>
      </c>
      <c r="U770" s="34">
        <f t="shared" si="127"/>
        <v>0</v>
      </c>
      <c r="V770" s="34">
        <v>1180.5345</v>
      </c>
      <c r="W770" s="32" t="b">
        <f t="shared" si="128"/>
        <v>1</v>
      </c>
      <c r="X770" s="32" t="b">
        <f t="shared" si="129"/>
        <v>1</v>
      </c>
      <c r="Y770" s="34">
        <v>1180.5345</v>
      </c>
      <c r="Z770" s="34">
        <v>1180.5345</v>
      </c>
      <c r="AA770" s="33" t="s">
        <v>19861</v>
      </c>
      <c r="AB770" s="24">
        <f>VLOOKUP(L770,B$6:I$18929,8,FALSE)</f>
        <v>42342</v>
      </c>
      <c r="AC770" s="33" t="s">
        <v>18896</v>
      </c>
      <c r="AD770" s="33" t="s">
        <v>19859</v>
      </c>
      <c r="AF770" s="33" t="str">
        <f t="shared" si="130"/>
        <v>Pre-calc.</v>
      </c>
      <c r="AG770" s="22" t="str">
        <f>VLOOKUP(L770,B$6:H$18929,7,FALSE)</f>
        <v>Pre-calc.</v>
      </c>
      <c r="AH770" s="12" t="b">
        <f t="shared" si="131"/>
        <v>1</v>
      </c>
    </row>
    <row r="771" spans="1:35" x14ac:dyDescent="0.2">
      <c r="A771" s="15" t="s">
        <v>18125</v>
      </c>
      <c r="B771" s="15" t="str">
        <f t="shared" si="121"/>
        <v>40069</v>
      </c>
      <c r="C771" s="18">
        <v>0</v>
      </c>
      <c r="D771" s="18">
        <v>0</v>
      </c>
      <c r="E771" s="20">
        <v>40603</v>
      </c>
      <c r="F771" s="15" t="s">
        <v>28</v>
      </c>
      <c r="G771" s="15" t="s">
        <v>9774</v>
      </c>
      <c r="H771" s="15" t="str">
        <f t="shared" si="122"/>
        <v>Post-calc.</v>
      </c>
      <c r="I771" s="27">
        <v>40603</v>
      </c>
      <c r="K771" s="37" t="s">
        <v>19549</v>
      </c>
      <c r="L771" s="32" t="s">
        <v>21105</v>
      </c>
      <c r="M771" s="34">
        <v>2096.92</v>
      </c>
      <c r="N771" s="29">
        <f t="shared" si="123"/>
        <v>0</v>
      </c>
      <c r="O771" s="32">
        <f t="shared" si="124"/>
        <v>2096.92</v>
      </c>
      <c r="P771" s="32">
        <f>IF(AB771&lt;&gt;DATE(1900,1,0),Q771-O771," Order not yet shipdate")</f>
        <v>0</v>
      </c>
      <c r="Q771" s="34">
        <v>2096.92</v>
      </c>
      <c r="R771" s="32">
        <f t="shared" si="125"/>
        <v>0</v>
      </c>
      <c r="S771" s="32" t="str">
        <f t="shared" si="126"/>
        <v>Post value</v>
      </c>
      <c r="T771" s="34">
        <v>2105.4</v>
      </c>
      <c r="U771" s="34">
        <f t="shared" si="127"/>
        <v>2105.4</v>
      </c>
      <c r="V771" s="34">
        <v>2105.4</v>
      </c>
      <c r="W771" s="32" t="b">
        <f t="shared" si="128"/>
        <v>1</v>
      </c>
      <c r="X771" s="32" t="b">
        <f t="shared" si="129"/>
        <v>1</v>
      </c>
      <c r="Y771" s="34">
        <v>2096.92</v>
      </c>
      <c r="Z771" s="34">
        <v>2105.4</v>
      </c>
      <c r="AA771" s="33" t="s">
        <v>18897</v>
      </c>
      <c r="AB771" s="24">
        <f>VLOOKUP(L771,B$6:I$18929,8,FALSE)</f>
        <v>42446</v>
      </c>
      <c r="AC771" s="33" t="s">
        <v>18896</v>
      </c>
      <c r="AD771" s="33" t="s">
        <v>19859</v>
      </c>
      <c r="AF771" s="33" t="str">
        <f t="shared" si="130"/>
        <v>Post-calc.</v>
      </c>
      <c r="AG771" s="22" t="str">
        <f>VLOOKUP(L771,B$6:H$18929,7,FALSE)</f>
        <v>Post-calc.</v>
      </c>
      <c r="AH771" s="12" t="b">
        <f t="shared" si="131"/>
        <v>1</v>
      </c>
      <c r="AI771" s="32"/>
    </row>
    <row r="772" spans="1:35" x14ac:dyDescent="0.2">
      <c r="A772" s="15" t="s">
        <v>18124</v>
      </c>
      <c r="B772" s="15" t="str">
        <f t="shared" si="121"/>
        <v>40070</v>
      </c>
      <c r="C772" s="18">
        <v>0</v>
      </c>
      <c r="D772" s="18">
        <v>0</v>
      </c>
      <c r="E772" s="20">
        <v>40575</v>
      </c>
      <c r="F772" s="15" t="s">
        <v>28</v>
      </c>
      <c r="G772" s="15" t="s">
        <v>9774</v>
      </c>
      <c r="H772" s="15" t="str">
        <f t="shared" si="122"/>
        <v>Post-calc.</v>
      </c>
      <c r="I772" s="27">
        <v>40575</v>
      </c>
      <c r="K772" s="37" t="s">
        <v>19550</v>
      </c>
      <c r="L772" s="32" t="s">
        <v>21106</v>
      </c>
      <c r="M772" s="34">
        <v>247.95</v>
      </c>
      <c r="N772" s="29">
        <f t="shared" si="123"/>
        <v>0</v>
      </c>
      <c r="O772" s="32">
        <f t="shared" si="124"/>
        <v>247.95</v>
      </c>
      <c r="P772" s="32">
        <f>IF(AB772&lt;&gt;DATE(1900,1,0),Q772-O772," Order not yet shipdate")</f>
        <v>0</v>
      </c>
      <c r="Q772" s="34">
        <v>247.95</v>
      </c>
      <c r="R772" s="32">
        <f t="shared" si="125"/>
        <v>0</v>
      </c>
      <c r="S772" s="32" t="str">
        <f t="shared" si="126"/>
        <v>Post value</v>
      </c>
      <c r="T772" s="34">
        <v>247.94710000000001</v>
      </c>
      <c r="U772" s="34">
        <f t="shared" si="127"/>
        <v>247.94710000000001</v>
      </c>
      <c r="V772" s="34">
        <v>247.94710000000001</v>
      </c>
      <c r="W772" s="32" t="b">
        <f t="shared" si="128"/>
        <v>1</v>
      </c>
      <c r="X772" s="32" t="b">
        <f t="shared" si="129"/>
        <v>1</v>
      </c>
      <c r="Y772" s="34">
        <v>247.95</v>
      </c>
      <c r="Z772" s="34">
        <v>247.94710000000001</v>
      </c>
      <c r="AA772" s="33" t="s">
        <v>18897</v>
      </c>
      <c r="AB772" s="24">
        <f>VLOOKUP(L772,B$6:I$18929,8,FALSE)</f>
        <v>42338</v>
      </c>
      <c r="AC772" s="33" t="s">
        <v>18896</v>
      </c>
      <c r="AD772" s="33" t="s">
        <v>19859</v>
      </c>
      <c r="AF772" s="33" t="str">
        <f t="shared" si="130"/>
        <v>Post-calc.</v>
      </c>
      <c r="AG772" s="22" t="str">
        <f>VLOOKUP(L772,B$6:H$18929,7,FALSE)</f>
        <v>Post-calc.</v>
      </c>
      <c r="AH772" s="12" t="b">
        <f t="shared" si="131"/>
        <v>1</v>
      </c>
    </row>
    <row r="773" spans="1:35" x14ac:dyDescent="0.2">
      <c r="A773" s="15" t="s">
        <v>18123</v>
      </c>
      <c r="B773" s="15" t="str">
        <f t="shared" si="121"/>
        <v>40071</v>
      </c>
      <c r="C773" s="18">
        <v>0</v>
      </c>
      <c r="D773" s="18">
        <v>0</v>
      </c>
      <c r="E773" s="20">
        <v>40725</v>
      </c>
      <c r="F773" s="15" t="s">
        <v>28</v>
      </c>
      <c r="G773" s="15" t="s">
        <v>9774</v>
      </c>
      <c r="H773" s="15" t="str">
        <f t="shared" si="122"/>
        <v>Post-calc.</v>
      </c>
      <c r="I773" s="27">
        <v>40725</v>
      </c>
      <c r="K773" s="37" t="s">
        <v>19551</v>
      </c>
      <c r="L773" s="32" t="s">
        <v>21107</v>
      </c>
      <c r="M773" s="34">
        <v>680.08</v>
      </c>
      <c r="N773" s="29">
        <f t="shared" si="123"/>
        <v>0</v>
      </c>
      <c r="O773" s="32">
        <f t="shared" si="124"/>
        <v>680.08</v>
      </c>
      <c r="P773" s="32">
        <f>IF(AB773&lt;&gt;DATE(1900,1,0),Q773-O773," Order not yet shipdate")</f>
        <v>0</v>
      </c>
      <c r="Q773" s="34">
        <v>680.08</v>
      </c>
      <c r="R773" s="32">
        <f t="shared" si="125"/>
        <v>0</v>
      </c>
      <c r="S773" s="32" t="str">
        <f t="shared" si="126"/>
        <v>Post value</v>
      </c>
      <c r="T773" s="34">
        <v>680.08</v>
      </c>
      <c r="U773" s="34">
        <f t="shared" si="127"/>
        <v>680.08</v>
      </c>
      <c r="V773" s="34">
        <v>680.08</v>
      </c>
      <c r="W773" s="32" t="b">
        <f t="shared" si="128"/>
        <v>1</v>
      </c>
      <c r="X773" s="32" t="b">
        <f t="shared" si="129"/>
        <v>1</v>
      </c>
      <c r="Y773" s="34">
        <v>680.08</v>
      </c>
      <c r="Z773" s="34">
        <v>680.08</v>
      </c>
      <c r="AA773" s="33" t="s">
        <v>18897</v>
      </c>
      <c r="AB773" s="24">
        <f>VLOOKUP(L773,B$6:I$18929,8,FALSE)</f>
        <v>42338</v>
      </c>
      <c r="AC773" s="33" t="s">
        <v>18896</v>
      </c>
      <c r="AD773" s="33" t="s">
        <v>19859</v>
      </c>
      <c r="AF773" s="33" t="str">
        <f t="shared" si="130"/>
        <v>Post-calc.</v>
      </c>
      <c r="AG773" s="22" t="str">
        <f>VLOOKUP(L773,B$6:H$18929,7,FALSE)</f>
        <v>Post-calc.</v>
      </c>
      <c r="AH773" s="12" t="b">
        <f t="shared" si="131"/>
        <v>1</v>
      </c>
    </row>
    <row r="774" spans="1:35" x14ac:dyDescent="0.2">
      <c r="A774" s="15" t="s">
        <v>18122</v>
      </c>
      <c r="B774" s="15" t="str">
        <f t="shared" ref="B774:B837" si="132">LEFT(A774,5)</f>
        <v>40072</v>
      </c>
      <c r="C774" s="18">
        <v>0</v>
      </c>
      <c r="D774" s="18">
        <v>0</v>
      </c>
      <c r="E774" s="20">
        <v>40575</v>
      </c>
      <c r="F774" s="15" t="s">
        <v>28</v>
      </c>
      <c r="G774" s="15" t="s">
        <v>9774</v>
      </c>
      <c r="H774" s="15" t="str">
        <f t="shared" ref="H774:H837" si="133">+IF(E774&gt;1,"Post-calc.","Pre-calc.")</f>
        <v>Post-calc.</v>
      </c>
      <c r="I774" s="27">
        <v>40575</v>
      </c>
      <c r="K774" s="37" t="s">
        <v>19552</v>
      </c>
      <c r="L774" s="32" t="s">
        <v>21108</v>
      </c>
      <c r="M774" s="34">
        <v>83.83</v>
      </c>
      <c r="N774" s="29">
        <f t="shared" si="123"/>
        <v>0</v>
      </c>
      <c r="O774" s="32">
        <f t="shared" si="124"/>
        <v>83.83</v>
      </c>
      <c r="P774" s="32">
        <f>IF(AB774&lt;&gt;DATE(1900,1,0),Q774-O774," Order not yet shipdate")</f>
        <v>0</v>
      </c>
      <c r="Q774" s="34">
        <v>83.83</v>
      </c>
      <c r="R774" s="32">
        <f t="shared" si="125"/>
        <v>0</v>
      </c>
      <c r="S774" s="32" t="str">
        <f t="shared" si="126"/>
        <v>Post value</v>
      </c>
      <c r="T774" s="34">
        <v>137.32</v>
      </c>
      <c r="U774" s="34">
        <f t="shared" si="127"/>
        <v>137.32</v>
      </c>
      <c r="V774" s="34">
        <v>137.32</v>
      </c>
      <c r="W774" s="32" t="b">
        <f t="shared" si="128"/>
        <v>1</v>
      </c>
      <c r="X774" s="32" t="b">
        <f t="shared" si="129"/>
        <v>1</v>
      </c>
      <c r="Y774" s="34">
        <v>83.83</v>
      </c>
      <c r="Z774" s="34">
        <v>137.32</v>
      </c>
      <c r="AA774" s="33" t="s">
        <v>18897</v>
      </c>
      <c r="AB774" s="24">
        <f>VLOOKUP(L774,B$6:I$18929,8,FALSE)</f>
        <v>42347</v>
      </c>
      <c r="AC774" s="33" t="s">
        <v>18896</v>
      </c>
      <c r="AD774" s="33" t="s">
        <v>19859</v>
      </c>
      <c r="AF774" s="33" t="str">
        <f t="shared" si="130"/>
        <v>Post-calc.</v>
      </c>
      <c r="AG774" s="22" t="str">
        <f>VLOOKUP(L774,B$6:H$18929,7,FALSE)</f>
        <v>Post-calc.</v>
      </c>
      <c r="AH774" s="12" t="b">
        <f t="shared" si="131"/>
        <v>1</v>
      </c>
    </row>
    <row r="775" spans="1:35" x14ac:dyDescent="0.2">
      <c r="A775" s="15" t="s">
        <v>18121</v>
      </c>
      <c r="B775" s="15" t="str">
        <f t="shared" si="132"/>
        <v>40073</v>
      </c>
      <c r="C775" s="18">
        <v>0</v>
      </c>
      <c r="D775" s="18">
        <v>0</v>
      </c>
      <c r="E775" s="20">
        <v>40603</v>
      </c>
      <c r="F775" s="15" t="s">
        <v>28</v>
      </c>
      <c r="G775" s="15" t="s">
        <v>9774</v>
      </c>
      <c r="H775" s="15" t="str">
        <f t="shared" si="133"/>
        <v>Post-calc.</v>
      </c>
      <c r="I775" s="27">
        <v>40603</v>
      </c>
      <c r="K775" s="37" t="s">
        <v>19553</v>
      </c>
      <c r="L775" s="32" t="s">
        <v>21109</v>
      </c>
      <c r="M775" s="34">
        <v>615.44000000000005</v>
      </c>
      <c r="N775" s="29">
        <f t="shared" ref="N775:N838" si="134">M775-O775</f>
        <v>0</v>
      </c>
      <c r="O775" s="32">
        <f t="shared" ref="O775:O838" si="135">VLOOKUP(L775,B$6:H$18929,2,FALSE)</f>
        <v>615.44000000000005</v>
      </c>
      <c r="P775" s="32">
        <f>IF(AB775&lt;&gt;DATE(1900,1,0),Q775-O775," Order not yet shipdate")</f>
        <v>0</v>
      </c>
      <c r="Q775" s="34">
        <v>615.44000000000005</v>
      </c>
      <c r="R775" s="32">
        <f t="shared" ref="R775:R838" si="136">IF( AND(AB775&lt;&gt;DATE(1900,1,0),AA775="Post-calc."),V775-U775,"this is Pre value")</f>
        <v>0</v>
      </c>
      <c r="S775" s="32" t="str">
        <f t="shared" ref="S775:S838" si="137">IF(R775="this is Pre value",V775-O775,"Post value")</f>
        <v>Post value</v>
      </c>
      <c r="T775" s="34">
        <v>615.44000000000005</v>
      </c>
      <c r="U775" s="34">
        <f t="shared" ref="U775:U838" si="138">VLOOKUP(L775,B$6:H$18929,3,FALSE)</f>
        <v>615.44000000000005</v>
      </c>
      <c r="V775" s="34">
        <v>615.44000000000005</v>
      </c>
      <c r="W775" s="32" t="b">
        <f t="shared" ref="W775:W838" si="139">IF(Z775&lt;&gt;0,IF(OR(V775&lt;&gt;0,T775&lt;&gt;0,Q775&lt;&gt;0,M775&lt;&gt;0),TRUE,FALSE),"not yet finalized")</f>
        <v>1</v>
      </c>
      <c r="X775" s="32" t="b">
        <f t="shared" ref="X775:X838" si="140">IF(Y775&lt;&gt;0,IF(M775&lt;&gt;0,TRUE,FALSE),"Error")</f>
        <v>1</v>
      </c>
      <c r="Y775" s="34">
        <v>615.44000000000005</v>
      </c>
      <c r="Z775" s="34">
        <v>615.44000000000005</v>
      </c>
      <c r="AA775" s="33" t="s">
        <v>18897</v>
      </c>
      <c r="AB775" s="24">
        <f>VLOOKUP(L775,B$6:I$18929,8,FALSE)</f>
        <v>42339</v>
      </c>
      <c r="AC775" s="33" t="s">
        <v>18896</v>
      </c>
      <c r="AD775" s="33" t="s">
        <v>19859</v>
      </c>
      <c r="AF775" s="33" t="str">
        <f t="shared" ref="AF775:AF838" si="141">AA775</f>
        <v>Post-calc.</v>
      </c>
      <c r="AG775" s="22" t="str">
        <f>VLOOKUP(L775,B$6:H$18929,7,FALSE)</f>
        <v>Post-calc.</v>
      </c>
      <c r="AH775" s="12" t="b">
        <f t="shared" ref="AH775:AH838" si="142">+AF775=AG775</f>
        <v>1</v>
      </c>
    </row>
    <row r="776" spans="1:35" x14ac:dyDescent="0.2">
      <c r="A776" s="15" t="s">
        <v>18120</v>
      </c>
      <c r="B776" s="15" t="str">
        <f t="shared" si="132"/>
        <v>40074</v>
      </c>
      <c r="C776" s="18">
        <v>0</v>
      </c>
      <c r="D776" s="18">
        <v>0</v>
      </c>
      <c r="E776" s="20">
        <v>40603</v>
      </c>
      <c r="F776" s="15" t="s">
        <v>28</v>
      </c>
      <c r="G776" s="15" t="s">
        <v>9774</v>
      </c>
      <c r="H776" s="15" t="str">
        <f t="shared" si="133"/>
        <v>Post-calc.</v>
      </c>
      <c r="I776" s="27">
        <v>40603</v>
      </c>
      <c r="K776" s="37" t="s">
        <v>19554</v>
      </c>
      <c r="L776" s="32" t="s">
        <v>21110</v>
      </c>
      <c r="M776" s="34">
        <v>1001.94</v>
      </c>
      <c r="N776" s="29">
        <f t="shared" si="134"/>
        <v>0</v>
      </c>
      <c r="O776" s="32">
        <f t="shared" si="135"/>
        <v>1001.94</v>
      </c>
      <c r="P776" s="32">
        <f>IF(AB776&lt;&gt;DATE(1900,1,0),Q776-O776," Order not yet shipdate")</f>
        <v>0</v>
      </c>
      <c r="Q776" s="34">
        <v>1001.94</v>
      </c>
      <c r="R776" s="32">
        <f t="shared" si="136"/>
        <v>0</v>
      </c>
      <c r="S776" s="32" t="str">
        <f t="shared" si="137"/>
        <v>Post value</v>
      </c>
      <c r="T776" s="34">
        <v>973.41499999999996</v>
      </c>
      <c r="U776" s="34">
        <f t="shared" si="138"/>
        <v>973.41499999999996</v>
      </c>
      <c r="V776" s="34">
        <v>973.41499999999996</v>
      </c>
      <c r="W776" s="32" t="b">
        <f t="shared" si="139"/>
        <v>1</v>
      </c>
      <c r="X776" s="32" t="b">
        <f t="shared" si="140"/>
        <v>1</v>
      </c>
      <c r="Y776" s="34">
        <v>1001.94</v>
      </c>
      <c r="Z776" s="34">
        <v>973.41499999999996</v>
      </c>
      <c r="AA776" s="33" t="s">
        <v>18897</v>
      </c>
      <c r="AB776" s="24">
        <f>VLOOKUP(L776,B$6:I$18929,8,FALSE)</f>
        <v>42324</v>
      </c>
      <c r="AC776" s="33" t="s">
        <v>18896</v>
      </c>
      <c r="AD776" s="33" t="s">
        <v>19859</v>
      </c>
      <c r="AF776" s="33" t="str">
        <f t="shared" si="141"/>
        <v>Post-calc.</v>
      </c>
      <c r="AG776" s="22" t="str">
        <f>VLOOKUP(L776,B$6:H$18929,7,FALSE)</f>
        <v>Post-calc.</v>
      </c>
      <c r="AH776" s="12" t="b">
        <f t="shared" si="142"/>
        <v>1</v>
      </c>
    </row>
    <row r="777" spans="1:35" x14ac:dyDescent="0.2">
      <c r="A777" s="15" t="s">
        <v>18119</v>
      </c>
      <c r="B777" s="15" t="str">
        <f t="shared" si="132"/>
        <v>40075</v>
      </c>
      <c r="C777" s="18">
        <v>0</v>
      </c>
      <c r="D777" s="18">
        <v>0</v>
      </c>
      <c r="E777" s="20">
        <v>40634</v>
      </c>
      <c r="F777" s="15" t="s">
        <v>28</v>
      </c>
      <c r="G777" s="15" t="s">
        <v>9774</v>
      </c>
      <c r="H777" s="15" t="str">
        <f t="shared" si="133"/>
        <v>Post-calc.</v>
      </c>
      <c r="I777" s="27">
        <v>40634</v>
      </c>
      <c r="K777" s="37" t="s">
        <v>19555</v>
      </c>
      <c r="L777" s="32" t="s">
        <v>21111</v>
      </c>
      <c r="M777" s="34">
        <v>3155.8</v>
      </c>
      <c r="N777" s="29">
        <f t="shared" si="134"/>
        <v>0</v>
      </c>
      <c r="O777" s="32">
        <f t="shared" si="135"/>
        <v>3155.8</v>
      </c>
      <c r="P777" s="32">
        <f>IF(AB777&lt;&gt;DATE(1900,1,0),Q777-O777," Order not yet shipdate")</f>
        <v>0</v>
      </c>
      <c r="Q777" s="34">
        <v>3155.8</v>
      </c>
      <c r="R777" s="32">
        <f t="shared" si="136"/>
        <v>0</v>
      </c>
      <c r="S777" s="32" t="str">
        <f t="shared" si="137"/>
        <v>Post value</v>
      </c>
      <c r="T777" s="34">
        <v>3156.72</v>
      </c>
      <c r="U777" s="34">
        <f t="shared" si="138"/>
        <v>3156.72</v>
      </c>
      <c r="V777" s="34">
        <v>3156.72</v>
      </c>
      <c r="W777" s="32" t="b">
        <f t="shared" si="139"/>
        <v>1</v>
      </c>
      <c r="X777" s="32" t="b">
        <f t="shared" si="140"/>
        <v>1</v>
      </c>
      <c r="Y777" s="34">
        <v>3155.8</v>
      </c>
      <c r="Z777" s="34">
        <v>3156.72</v>
      </c>
      <c r="AA777" s="33" t="s">
        <v>18897</v>
      </c>
      <c r="AB777" s="24">
        <f>VLOOKUP(L777,B$6:I$18929,8,FALSE)</f>
        <v>42437</v>
      </c>
      <c r="AC777" s="33" t="s">
        <v>18896</v>
      </c>
      <c r="AD777" s="33" t="s">
        <v>19859</v>
      </c>
      <c r="AF777" s="33" t="str">
        <f t="shared" si="141"/>
        <v>Post-calc.</v>
      </c>
      <c r="AG777" s="22" t="str">
        <f>VLOOKUP(L777,B$6:H$18929,7,FALSE)</f>
        <v>Post-calc.</v>
      </c>
      <c r="AH777" s="12" t="b">
        <f t="shared" si="142"/>
        <v>1</v>
      </c>
      <c r="AI777" s="32"/>
    </row>
    <row r="778" spans="1:35" x14ac:dyDescent="0.2">
      <c r="A778" s="15" t="s">
        <v>18118</v>
      </c>
      <c r="B778" s="15" t="str">
        <f t="shared" si="132"/>
        <v>40076</v>
      </c>
      <c r="C778" s="18">
        <v>0</v>
      </c>
      <c r="D778" s="18">
        <v>0</v>
      </c>
      <c r="E778" s="20">
        <v>40634</v>
      </c>
      <c r="F778" s="15" t="s">
        <v>28</v>
      </c>
      <c r="G778" s="15" t="s">
        <v>9774</v>
      </c>
      <c r="H778" s="15" t="str">
        <f t="shared" si="133"/>
        <v>Post-calc.</v>
      </c>
      <c r="I778" s="27">
        <v>40634</v>
      </c>
      <c r="K778" s="37" t="s">
        <v>19556</v>
      </c>
      <c r="L778" s="32" t="s">
        <v>21112</v>
      </c>
      <c r="M778" s="34">
        <v>7266.92</v>
      </c>
      <c r="N778" s="29">
        <f t="shared" si="134"/>
        <v>0</v>
      </c>
      <c r="O778" s="32">
        <f t="shared" si="135"/>
        <v>7266.92</v>
      </c>
      <c r="P778" s="32">
        <f>IF(AB778&lt;&gt;DATE(1900,1,0),Q778-O778," Order not yet shipdate")</f>
        <v>0</v>
      </c>
      <c r="Q778" s="34">
        <v>7266.92</v>
      </c>
      <c r="R778" s="32">
        <f t="shared" si="136"/>
        <v>0</v>
      </c>
      <c r="S778" s="32" t="str">
        <f t="shared" si="137"/>
        <v>Post value</v>
      </c>
      <c r="T778" s="34">
        <v>9418.7000000000007</v>
      </c>
      <c r="U778" s="34">
        <f t="shared" si="138"/>
        <v>9418.7000000000007</v>
      </c>
      <c r="V778" s="34">
        <v>9418.7000000000007</v>
      </c>
      <c r="W778" s="32" t="b">
        <f t="shared" si="139"/>
        <v>1</v>
      </c>
      <c r="X778" s="32" t="b">
        <f t="shared" si="140"/>
        <v>1</v>
      </c>
      <c r="Y778" s="34">
        <v>7266.92</v>
      </c>
      <c r="Z778" s="34">
        <v>9418.7000000000007</v>
      </c>
      <c r="AA778" s="33" t="s">
        <v>18897</v>
      </c>
      <c r="AB778" s="24">
        <f>VLOOKUP(L778,B$6:I$18929,8,FALSE)</f>
        <v>42348</v>
      </c>
      <c r="AC778" s="33" t="s">
        <v>18896</v>
      </c>
      <c r="AD778" s="33" t="s">
        <v>19859</v>
      </c>
      <c r="AF778" s="33" t="str">
        <f t="shared" si="141"/>
        <v>Post-calc.</v>
      </c>
      <c r="AG778" s="22" t="str">
        <f>VLOOKUP(L778,B$6:H$18929,7,FALSE)</f>
        <v>Post-calc.</v>
      </c>
      <c r="AH778" s="12" t="b">
        <f t="shared" si="142"/>
        <v>1</v>
      </c>
      <c r="AI778" s="32"/>
    </row>
    <row r="779" spans="1:35" x14ac:dyDescent="0.2">
      <c r="A779" s="15" t="s">
        <v>18117</v>
      </c>
      <c r="B779" s="15" t="str">
        <f t="shared" si="132"/>
        <v>40077</v>
      </c>
      <c r="C779" s="18">
        <v>0</v>
      </c>
      <c r="D779" s="18">
        <v>0</v>
      </c>
      <c r="E779" s="20">
        <v>40603</v>
      </c>
      <c r="F779" s="15" t="s">
        <v>28</v>
      </c>
      <c r="G779" s="15" t="s">
        <v>9774</v>
      </c>
      <c r="H779" s="15" t="str">
        <f t="shared" si="133"/>
        <v>Post-calc.</v>
      </c>
      <c r="I779" s="27">
        <v>40603</v>
      </c>
      <c r="K779" s="37" t="s">
        <v>19557</v>
      </c>
      <c r="L779" s="32" t="s">
        <v>21113</v>
      </c>
      <c r="M779" s="34">
        <v>10919</v>
      </c>
      <c r="N779" s="29">
        <f t="shared" si="134"/>
        <v>0</v>
      </c>
      <c r="O779" s="32">
        <f t="shared" si="135"/>
        <v>10919</v>
      </c>
      <c r="P779" s="32">
        <f>IF(AB779&lt;&gt;DATE(1900,1,0),Q779-O779," Order not yet shipdate")</f>
        <v>0</v>
      </c>
      <c r="Q779" s="34">
        <v>10919</v>
      </c>
      <c r="R779" s="32">
        <f t="shared" si="136"/>
        <v>0</v>
      </c>
      <c r="S779" s="32" t="str">
        <f t="shared" si="137"/>
        <v>Post value</v>
      </c>
      <c r="T779" s="34">
        <v>7011</v>
      </c>
      <c r="U779" s="34">
        <f t="shared" si="138"/>
        <v>7011</v>
      </c>
      <c r="V779" s="34">
        <v>7011</v>
      </c>
      <c r="W779" s="32" t="b">
        <f t="shared" si="139"/>
        <v>1</v>
      </c>
      <c r="X779" s="32" t="b">
        <f t="shared" si="140"/>
        <v>1</v>
      </c>
      <c r="Y779" s="34">
        <v>10919</v>
      </c>
      <c r="Z779" s="34">
        <v>7011</v>
      </c>
      <c r="AA779" s="33" t="s">
        <v>18897</v>
      </c>
      <c r="AB779" s="24">
        <f>VLOOKUP(L779,B$6:I$18929,8,FALSE)</f>
        <v>42362</v>
      </c>
      <c r="AC779" s="33" t="s">
        <v>18896</v>
      </c>
      <c r="AD779" s="33" t="s">
        <v>19859</v>
      </c>
      <c r="AF779" s="33" t="str">
        <f t="shared" si="141"/>
        <v>Post-calc.</v>
      </c>
      <c r="AG779" s="22" t="str">
        <f>VLOOKUP(L779,B$6:H$18929,7,FALSE)</f>
        <v>Post-calc.</v>
      </c>
      <c r="AH779" s="12" t="b">
        <f t="shared" si="142"/>
        <v>1</v>
      </c>
      <c r="AI779" s="32"/>
    </row>
    <row r="780" spans="1:35" x14ac:dyDescent="0.2">
      <c r="A780" s="15" t="s">
        <v>18116</v>
      </c>
      <c r="B780" s="15" t="str">
        <f t="shared" si="132"/>
        <v>40078</v>
      </c>
      <c r="C780" s="18">
        <v>0</v>
      </c>
      <c r="D780" s="18">
        <v>0</v>
      </c>
      <c r="E780" s="20">
        <v>40634</v>
      </c>
      <c r="F780" s="15" t="s">
        <v>28</v>
      </c>
      <c r="G780" s="15" t="s">
        <v>9774</v>
      </c>
      <c r="H780" s="15" t="str">
        <f t="shared" si="133"/>
        <v>Post-calc.</v>
      </c>
      <c r="I780" s="27">
        <v>40634</v>
      </c>
      <c r="K780" s="37" t="s">
        <v>19558</v>
      </c>
      <c r="L780" s="32" t="s">
        <v>21114</v>
      </c>
      <c r="M780" s="34">
        <v>659.25630000000001</v>
      </c>
      <c r="N780" s="29">
        <f t="shared" si="134"/>
        <v>0</v>
      </c>
      <c r="O780" s="32">
        <f t="shared" si="135"/>
        <v>659.25630000000001</v>
      </c>
      <c r="P780" s="32">
        <f>IF(AB780&lt;&gt;DATE(1900,1,0),Q780-O780," Order not yet shipdate")</f>
        <v>0</v>
      </c>
      <c r="Q780" s="34">
        <v>659.25630000000001</v>
      </c>
      <c r="R780" s="32">
        <f t="shared" si="136"/>
        <v>0</v>
      </c>
      <c r="S780" s="32" t="str">
        <f t="shared" si="137"/>
        <v>Post value</v>
      </c>
      <c r="T780" s="34">
        <v>449.44</v>
      </c>
      <c r="U780" s="34">
        <f t="shared" si="138"/>
        <v>449.44</v>
      </c>
      <c r="V780" s="34">
        <v>449.44</v>
      </c>
      <c r="W780" s="32" t="b">
        <f t="shared" si="139"/>
        <v>1</v>
      </c>
      <c r="X780" s="32" t="b">
        <f t="shared" si="140"/>
        <v>1</v>
      </c>
      <c r="Y780" s="34">
        <v>659.25630000000001</v>
      </c>
      <c r="Z780" s="34">
        <v>449.44</v>
      </c>
      <c r="AA780" s="33" t="s">
        <v>18897</v>
      </c>
      <c r="AB780" s="24">
        <f>VLOOKUP(L780,B$6:I$18929,8,FALSE)</f>
        <v>42389</v>
      </c>
      <c r="AC780" s="33" t="s">
        <v>18896</v>
      </c>
      <c r="AD780" s="33" t="s">
        <v>19859</v>
      </c>
      <c r="AF780" s="33" t="str">
        <f t="shared" si="141"/>
        <v>Post-calc.</v>
      </c>
      <c r="AG780" s="22" t="str">
        <f>VLOOKUP(L780,B$6:H$18929,7,FALSE)</f>
        <v>Post-calc.</v>
      </c>
      <c r="AH780" s="12" t="b">
        <f t="shared" si="142"/>
        <v>1</v>
      </c>
    </row>
    <row r="781" spans="1:35" x14ac:dyDescent="0.2">
      <c r="A781" s="15" t="s">
        <v>18115</v>
      </c>
      <c r="B781" s="15" t="str">
        <f t="shared" si="132"/>
        <v>40079</v>
      </c>
      <c r="C781" s="18">
        <v>0</v>
      </c>
      <c r="D781" s="18">
        <v>0</v>
      </c>
      <c r="E781" s="20">
        <v>40725</v>
      </c>
      <c r="F781" s="15" t="s">
        <v>28</v>
      </c>
      <c r="G781" s="15" t="s">
        <v>9774</v>
      </c>
      <c r="H781" s="15" t="str">
        <f t="shared" si="133"/>
        <v>Post-calc.</v>
      </c>
      <c r="I781" s="27">
        <v>40725</v>
      </c>
      <c r="K781" s="37" t="s">
        <v>19559</v>
      </c>
      <c r="L781" s="32" t="s">
        <v>21115</v>
      </c>
      <c r="M781" s="34">
        <v>5241</v>
      </c>
      <c r="N781" s="29">
        <f t="shared" si="134"/>
        <v>0</v>
      </c>
      <c r="O781" s="32">
        <f t="shared" si="135"/>
        <v>5241</v>
      </c>
      <c r="P781" s="32">
        <f>IF(AB781&lt;&gt;DATE(1900,1,0),Q781-O781," Order not yet shipdate")</f>
        <v>0</v>
      </c>
      <c r="Q781" s="34">
        <v>5241</v>
      </c>
      <c r="R781" s="32">
        <f t="shared" si="136"/>
        <v>0</v>
      </c>
      <c r="S781" s="32" t="str">
        <f t="shared" si="137"/>
        <v>Post value</v>
      </c>
      <c r="T781" s="34">
        <v>12344.5</v>
      </c>
      <c r="U781" s="34">
        <f t="shared" si="138"/>
        <v>12344.5</v>
      </c>
      <c r="V781" s="34">
        <v>12344.5</v>
      </c>
      <c r="W781" s="32" t="b">
        <f t="shared" si="139"/>
        <v>1</v>
      </c>
      <c r="X781" s="32" t="b">
        <f t="shared" si="140"/>
        <v>1</v>
      </c>
      <c r="Y781" s="34">
        <v>5241</v>
      </c>
      <c r="Z781" s="34">
        <v>12344.5</v>
      </c>
      <c r="AA781" s="33" t="s">
        <v>18897</v>
      </c>
      <c r="AB781" s="24">
        <f>VLOOKUP(L781,B$6:I$18929,8,FALSE)</f>
        <v>42352</v>
      </c>
      <c r="AC781" s="33" t="s">
        <v>18896</v>
      </c>
      <c r="AD781" s="33" t="s">
        <v>19859</v>
      </c>
      <c r="AF781" s="33" t="str">
        <f t="shared" si="141"/>
        <v>Post-calc.</v>
      </c>
      <c r="AG781" s="22" t="str">
        <f>VLOOKUP(L781,B$6:H$18929,7,FALSE)</f>
        <v>Post-calc.</v>
      </c>
      <c r="AH781" s="12" t="b">
        <f t="shared" si="142"/>
        <v>1</v>
      </c>
      <c r="AI781" s="32"/>
    </row>
    <row r="782" spans="1:35" x14ac:dyDescent="0.2">
      <c r="A782" s="15" t="s">
        <v>18114</v>
      </c>
      <c r="B782" s="15" t="str">
        <f t="shared" si="132"/>
        <v>40080</v>
      </c>
      <c r="C782" s="18">
        <v>0</v>
      </c>
      <c r="D782" s="18">
        <v>0</v>
      </c>
      <c r="E782" s="20">
        <v>40634</v>
      </c>
      <c r="F782" s="15" t="s">
        <v>28</v>
      </c>
      <c r="G782" s="15" t="s">
        <v>9774</v>
      </c>
      <c r="H782" s="15" t="str">
        <f t="shared" si="133"/>
        <v>Post-calc.</v>
      </c>
      <c r="I782" s="27">
        <v>40634</v>
      </c>
      <c r="K782" s="37" t="s">
        <v>19560</v>
      </c>
      <c r="L782" s="32" t="s">
        <v>21116</v>
      </c>
      <c r="M782" s="34">
        <v>2145.9899999999998</v>
      </c>
      <c r="N782" s="29">
        <f t="shared" si="134"/>
        <v>0</v>
      </c>
      <c r="O782" s="32">
        <f t="shared" si="135"/>
        <v>2145.9899999999998</v>
      </c>
      <c r="P782" s="32">
        <f>IF(AB782&lt;&gt;DATE(1900,1,0),Q782-O782," Order not yet shipdate")</f>
        <v>0</v>
      </c>
      <c r="Q782" s="34">
        <v>2145.9899999999998</v>
      </c>
      <c r="R782" s="32">
        <f t="shared" si="136"/>
        <v>0</v>
      </c>
      <c r="S782" s="32" t="str">
        <f t="shared" si="137"/>
        <v>Post value</v>
      </c>
      <c r="T782" s="34">
        <v>609.33000000000004</v>
      </c>
      <c r="U782" s="34">
        <f t="shared" si="138"/>
        <v>609.33000000000004</v>
      </c>
      <c r="V782" s="34">
        <v>609.33000000000004</v>
      </c>
      <c r="W782" s="32" t="b">
        <f t="shared" si="139"/>
        <v>1</v>
      </c>
      <c r="X782" s="32" t="b">
        <f t="shared" si="140"/>
        <v>1</v>
      </c>
      <c r="Y782" s="34">
        <v>2145.9899999999998</v>
      </c>
      <c r="Z782" s="34">
        <v>609.33000000000004</v>
      </c>
      <c r="AA782" s="33" t="s">
        <v>18897</v>
      </c>
      <c r="AB782" s="24">
        <f>VLOOKUP(L782,B$6:I$18929,8,FALSE)</f>
        <v>42416</v>
      </c>
      <c r="AC782" s="33" t="s">
        <v>18896</v>
      </c>
      <c r="AD782" s="33" t="s">
        <v>19859</v>
      </c>
      <c r="AF782" s="33" t="str">
        <f t="shared" si="141"/>
        <v>Post-calc.</v>
      </c>
      <c r="AG782" s="22" t="str">
        <f>VLOOKUP(L782,B$6:H$18929,7,FALSE)</f>
        <v>Post-calc.</v>
      </c>
      <c r="AH782" s="12" t="b">
        <f t="shared" si="142"/>
        <v>1</v>
      </c>
      <c r="AI782" s="32"/>
    </row>
    <row r="783" spans="1:35" x14ac:dyDescent="0.2">
      <c r="A783" s="15" t="s">
        <v>18113</v>
      </c>
      <c r="B783" s="15" t="str">
        <f t="shared" si="132"/>
        <v>40081</v>
      </c>
      <c r="C783" s="18">
        <v>0</v>
      </c>
      <c r="D783" s="18">
        <v>0</v>
      </c>
      <c r="E783" s="20">
        <v>40634</v>
      </c>
      <c r="F783" s="15" t="s">
        <v>28</v>
      </c>
      <c r="G783" s="15" t="s">
        <v>9774</v>
      </c>
      <c r="H783" s="15" t="str">
        <f t="shared" si="133"/>
        <v>Post-calc.</v>
      </c>
      <c r="I783" s="27">
        <v>40634</v>
      </c>
      <c r="K783" s="37" t="s">
        <v>19561</v>
      </c>
      <c r="L783" s="32" t="s">
        <v>21117</v>
      </c>
      <c r="M783" s="34">
        <v>2773.18</v>
      </c>
      <c r="N783" s="29">
        <f t="shared" si="134"/>
        <v>0</v>
      </c>
      <c r="O783" s="32">
        <f t="shared" si="135"/>
        <v>2773.18</v>
      </c>
      <c r="P783" s="32">
        <f>IF(AB783&lt;&gt;DATE(1900,1,0),Q783-O783," Order not yet shipdate")</f>
        <v>0</v>
      </c>
      <c r="Q783" s="34">
        <v>2773.18</v>
      </c>
      <c r="R783" s="32">
        <f t="shared" si="136"/>
        <v>0</v>
      </c>
      <c r="S783" s="32" t="str">
        <f t="shared" si="137"/>
        <v>Post value</v>
      </c>
      <c r="T783" s="34">
        <v>2772.73</v>
      </c>
      <c r="U783" s="34">
        <f t="shared" si="138"/>
        <v>2772.73</v>
      </c>
      <c r="V783" s="34">
        <v>2772.73</v>
      </c>
      <c r="W783" s="32" t="b">
        <f t="shared" si="139"/>
        <v>1</v>
      </c>
      <c r="X783" s="32" t="b">
        <f t="shared" si="140"/>
        <v>1</v>
      </c>
      <c r="Y783" s="34">
        <v>2773.18</v>
      </c>
      <c r="Z783" s="34">
        <v>2772.73</v>
      </c>
      <c r="AA783" s="33" t="s">
        <v>18897</v>
      </c>
      <c r="AB783" s="24">
        <f>VLOOKUP(L783,B$6:I$18929,8,FALSE)</f>
        <v>42401</v>
      </c>
      <c r="AC783" s="33" t="s">
        <v>18896</v>
      </c>
      <c r="AD783" s="33" t="s">
        <v>19859</v>
      </c>
      <c r="AF783" s="33" t="str">
        <f t="shared" si="141"/>
        <v>Post-calc.</v>
      </c>
      <c r="AG783" s="22" t="str">
        <f>VLOOKUP(L783,B$6:H$18929,7,FALSE)</f>
        <v>Post-calc.</v>
      </c>
      <c r="AH783" s="12" t="b">
        <f t="shared" si="142"/>
        <v>1</v>
      </c>
    </row>
    <row r="784" spans="1:35" x14ac:dyDescent="0.2">
      <c r="A784" s="15" t="s">
        <v>18112</v>
      </c>
      <c r="B784" s="15" t="str">
        <f t="shared" si="132"/>
        <v>40082</v>
      </c>
      <c r="C784" s="18">
        <v>0</v>
      </c>
      <c r="D784" s="18">
        <v>0</v>
      </c>
      <c r="E784" s="20">
        <v>40603</v>
      </c>
      <c r="F784" s="15" t="s">
        <v>28</v>
      </c>
      <c r="G784" s="15" t="s">
        <v>9774</v>
      </c>
      <c r="H784" s="15" t="str">
        <f t="shared" si="133"/>
        <v>Post-calc.</v>
      </c>
      <c r="I784" s="27">
        <v>40603</v>
      </c>
      <c r="K784" s="37" t="s">
        <v>19562</v>
      </c>
      <c r="L784" s="32" t="s">
        <v>21118</v>
      </c>
      <c r="M784" s="34">
        <v>11768.87</v>
      </c>
      <c r="N784" s="29">
        <f t="shared" si="134"/>
        <v>0</v>
      </c>
      <c r="O784" s="32">
        <f t="shared" si="135"/>
        <v>11768.87</v>
      </c>
      <c r="P784" s="32">
        <f>IF(AB784&lt;&gt;DATE(1900,1,0),Q784-O784," Order not yet shipdate")</f>
        <v>0</v>
      </c>
      <c r="Q784" s="34">
        <v>11768.87</v>
      </c>
      <c r="R784" s="32">
        <f t="shared" si="136"/>
        <v>0</v>
      </c>
      <c r="S784" s="32" t="str">
        <f t="shared" si="137"/>
        <v>Post value</v>
      </c>
      <c r="T784" s="34">
        <v>8625.98</v>
      </c>
      <c r="U784" s="34">
        <f t="shared" si="138"/>
        <v>8625.98</v>
      </c>
      <c r="V784" s="34">
        <v>8625.98</v>
      </c>
      <c r="W784" s="32" t="b">
        <f t="shared" si="139"/>
        <v>1</v>
      </c>
      <c r="X784" s="32" t="b">
        <f t="shared" si="140"/>
        <v>1</v>
      </c>
      <c r="Y784" s="34">
        <v>11768.87</v>
      </c>
      <c r="Z784" s="34">
        <v>8625.98</v>
      </c>
      <c r="AA784" s="33" t="s">
        <v>18897</v>
      </c>
      <c r="AB784" s="24">
        <f>VLOOKUP(L784,B$6:I$18929,8,FALSE)</f>
        <v>42510</v>
      </c>
      <c r="AC784" s="33" t="s">
        <v>18896</v>
      </c>
      <c r="AD784" s="33" t="s">
        <v>19859</v>
      </c>
      <c r="AF784" s="33" t="str">
        <f t="shared" si="141"/>
        <v>Post-calc.</v>
      </c>
      <c r="AG784" s="22" t="str">
        <f>VLOOKUP(L784,B$6:H$18929,7,FALSE)</f>
        <v>Post-calc.</v>
      </c>
      <c r="AH784" s="12" t="b">
        <f t="shared" si="142"/>
        <v>1</v>
      </c>
    </row>
    <row r="785" spans="1:35" x14ac:dyDescent="0.2">
      <c r="A785" s="15" t="s">
        <v>18111</v>
      </c>
      <c r="B785" s="15" t="str">
        <f t="shared" si="132"/>
        <v>40083</v>
      </c>
      <c r="C785" s="18">
        <v>0</v>
      </c>
      <c r="D785" s="18">
        <v>0</v>
      </c>
      <c r="E785" s="20">
        <v>40603</v>
      </c>
      <c r="F785" s="15" t="s">
        <v>28</v>
      </c>
      <c r="G785" s="15" t="s">
        <v>9774</v>
      </c>
      <c r="H785" s="15" t="str">
        <f t="shared" si="133"/>
        <v>Post-calc.</v>
      </c>
      <c r="I785" s="27">
        <v>40603</v>
      </c>
      <c r="K785" s="37" t="s">
        <v>19563</v>
      </c>
      <c r="L785" s="32" t="s">
        <v>21119</v>
      </c>
      <c r="M785" s="34">
        <v>388.11</v>
      </c>
      <c r="N785" s="29">
        <f t="shared" si="134"/>
        <v>0</v>
      </c>
      <c r="O785" s="32">
        <f t="shared" si="135"/>
        <v>388.11</v>
      </c>
      <c r="P785" s="32">
        <f>IF(AB785&lt;&gt;DATE(1900,1,0),Q785-O785," Order not yet shipdate")</f>
        <v>0</v>
      </c>
      <c r="Q785" s="34">
        <v>388.11</v>
      </c>
      <c r="R785" s="32">
        <f t="shared" si="136"/>
        <v>0</v>
      </c>
      <c r="S785" s="32" t="str">
        <f t="shared" si="137"/>
        <v>Post value</v>
      </c>
      <c r="T785" s="34">
        <v>-322.92</v>
      </c>
      <c r="U785" s="34">
        <f t="shared" si="138"/>
        <v>-322.92</v>
      </c>
      <c r="V785" s="34">
        <v>-322.92</v>
      </c>
      <c r="W785" s="32" t="b">
        <f t="shared" si="139"/>
        <v>1</v>
      </c>
      <c r="X785" s="32" t="b">
        <f t="shared" si="140"/>
        <v>1</v>
      </c>
      <c r="Y785" s="34">
        <v>388.11</v>
      </c>
      <c r="Z785" s="34">
        <v>-322.92</v>
      </c>
      <c r="AA785" s="33" t="s">
        <v>18897</v>
      </c>
      <c r="AB785" s="24">
        <f>VLOOKUP(L785,B$6:I$18929,8,FALSE)</f>
        <v>42368</v>
      </c>
      <c r="AC785" s="33" t="s">
        <v>18896</v>
      </c>
      <c r="AD785" s="33" t="s">
        <v>19859</v>
      </c>
      <c r="AF785" s="33" t="str">
        <f t="shared" si="141"/>
        <v>Post-calc.</v>
      </c>
      <c r="AG785" s="22" t="str">
        <f>VLOOKUP(L785,B$6:H$18929,7,FALSE)</f>
        <v>Post-calc.</v>
      </c>
      <c r="AH785" s="12" t="b">
        <f t="shared" si="142"/>
        <v>1</v>
      </c>
      <c r="AI785" s="32"/>
    </row>
    <row r="786" spans="1:35" x14ac:dyDescent="0.2">
      <c r="A786" s="15" t="s">
        <v>18110</v>
      </c>
      <c r="B786" s="15" t="str">
        <f t="shared" si="132"/>
        <v>40084</v>
      </c>
      <c r="C786" s="18">
        <v>0</v>
      </c>
      <c r="D786" s="18">
        <v>0</v>
      </c>
      <c r="E786" s="20">
        <v>40634</v>
      </c>
      <c r="F786" s="15" t="s">
        <v>28</v>
      </c>
      <c r="G786" s="15" t="s">
        <v>9774</v>
      </c>
      <c r="H786" s="15" t="str">
        <f t="shared" si="133"/>
        <v>Post-calc.</v>
      </c>
      <c r="I786" s="27">
        <v>40634</v>
      </c>
      <c r="K786" s="37" t="s">
        <v>19564</v>
      </c>
      <c r="L786" s="32" t="s">
        <v>21120</v>
      </c>
      <c r="M786" s="34">
        <v>15336</v>
      </c>
      <c r="N786" s="29">
        <f t="shared" si="134"/>
        <v>0</v>
      </c>
      <c r="O786" s="32">
        <f t="shared" si="135"/>
        <v>15336</v>
      </c>
      <c r="P786" s="32">
        <f>IF(AB786&lt;&gt;DATE(1900,1,0),Q786-O786," Order not yet shipdate")</f>
        <v>0</v>
      </c>
      <c r="Q786" s="34">
        <v>15336</v>
      </c>
      <c r="R786" s="32">
        <f t="shared" si="136"/>
        <v>0</v>
      </c>
      <c r="S786" s="32" t="str">
        <f t="shared" si="137"/>
        <v>Post value</v>
      </c>
      <c r="T786" s="34">
        <v>25472.63</v>
      </c>
      <c r="U786" s="34">
        <f t="shared" si="138"/>
        <v>25472.63</v>
      </c>
      <c r="V786" s="34">
        <v>25472.63</v>
      </c>
      <c r="W786" s="32" t="b">
        <f t="shared" si="139"/>
        <v>1</v>
      </c>
      <c r="X786" s="32" t="b">
        <f t="shared" si="140"/>
        <v>1</v>
      </c>
      <c r="Y786" s="34">
        <v>15336</v>
      </c>
      <c r="Z786" s="34">
        <v>25472.63</v>
      </c>
      <c r="AA786" s="33" t="s">
        <v>18897</v>
      </c>
      <c r="AB786" s="24">
        <f>VLOOKUP(L786,B$6:I$18929,8,FALSE)</f>
        <v>42383</v>
      </c>
      <c r="AC786" s="33" t="s">
        <v>18896</v>
      </c>
      <c r="AD786" s="33" t="s">
        <v>19859</v>
      </c>
      <c r="AF786" s="33" t="str">
        <f t="shared" si="141"/>
        <v>Post-calc.</v>
      </c>
      <c r="AG786" s="22" t="str">
        <f>VLOOKUP(L786,B$6:H$18929,7,FALSE)</f>
        <v>Post-calc.</v>
      </c>
      <c r="AH786" s="12" t="b">
        <f t="shared" si="142"/>
        <v>1</v>
      </c>
      <c r="AI786" s="32"/>
    </row>
    <row r="787" spans="1:35" x14ac:dyDescent="0.2">
      <c r="A787" s="15" t="s">
        <v>18109</v>
      </c>
      <c r="B787" s="15" t="str">
        <f t="shared" si="132"/>
        <v>40085</v>
      </c>
      <c r="C787" s="18">
        <v>0</v>
      </c>
      <c r="D787" s="18">
        <v>0</v>
      </c>
      <c r="E787" s="20">
        <v>40664</v>
      </c>
      <c r="F787" s="15" t="s">
        <v>28</v>
      </c>
      <c r="G787" s="15" t="s">
        <v>9774</v>
      </c>
      <c r="H787" s="15" t="str">
        <f t="shared" si="133"/>
        <v>Post-calc.</v>
      </c>
      <c r="I787" s="27">
        <v>40664</v>
      </c>
      <c r="K787" s="37" t="s">
        <v>19565</v>
      </c>
      <c r="L787" s="32" t="s">
        <v>21121</v>
      </c>
      <c r="M787" s="34">
        <v>150.41480000000001</v>
      </c>
      <c r="N787" s="29">
        <f t="shared" si="134"/>
        <v>0</v>
      </c>
      <c r="O787" s="32">
        <f t="shared" si="135"/>
        <v>150.41480000000001</v>
      </c>
      <c r="P787" s="32">
        <f>IF(AB787&lt;&gt;DATE(1900,1,0),Q787-O787," Order not yet shipdate")</f>
        <v>0</v>
      </c>
      <c r="Q787" s="34">
        <v>150.41480000000001</v>
      </c>
      <c r="R787" s="32">
        <f t="shared" si="136"/>
        <v>0</v>
      </c>
      <c r="S787" s="32" t="str">
        <f t="shared" si="137"/>
        <v>Post value</v>
      </c>
      <c r="T787" s="34">
        <v>150.21190000000001</v>
      </c>
      <c r="U787" s="34">
        <f t="shared" si="138"/>
        <v>150.21190000000001</v>
      </c>
      <c r="V787" s="34">
        <v>150.21190000000001</v>
      </c>
      <c r="W787" s="32" t="b">
        <f t="shared" si="139"/>
        <v>1</v>
      </c>
      <c r="X787" s="32" t="b">
        <f t="shared" si="140"/>
        <v>1</v>
      </c>
      <c r="Y787" s="34">
        <v>150.41480000000001</v>
      </c>
      <c r="Z787" s="34">
        <v>150.21190000000001</v>
      </c>
      <c r="AA787" s="33" t="s">
        <v>18897</v>
      </c>
      <c r="AB787" s="24">
        <f>VLOOKUP(L787,B$6:I$18929,8,FALSE)</f>
        <v>42352</v>
      </c>
      <c r="AC787" s="33" t="s">
        <v>18896</v>
      </c>
      <c r="AD787" s="33" t="s">
        <v>19859</v>
      </c>
      <c r="AF787" s="33" t="str">
        <f t="shared" si="141"/>
        <v>Post-calc.</v>
      </c>
      <c r="AG787" s="22" t="str">
        <f>VLOOKUP(L787,B$6:H$18929,7,FALSE)</f>
        <v>Post-calc.</v>
      </c>
      <c r="AH787" s="12" t="b">
        <f t="shared" si="142"/>
        <v>1</v>
      </c>
    </row>
    <row r="788" spans="1:35" x14ac:dyDescent="0.2">
      <c r="A788" s="15" t="s">
        <v>18108</v>
      </c>
      <c r="B788" s="15" t="str">
        <f t="shared" si="132"/>
        <v>40086</v>
      </c>
      <c r="C788" s="18">
        <v>0</v>
      </c>
      <c r="D788" s="18">
        <v>0</v>
      </c>
      <c r="E788" s="20">
        <v>40664</v>
      </c>
      <c r="F788" s="15" t="s">
        <v>28</v>
      </c>
      <c r="G788" s="15" t="s">
        <v>9774</v>
      </c>
      <c r="H788" s="15" t="str">
        <f t="shared" si="133"/>
        <v>Post-calc.</v>
      </c>
      <c r="I788" s="27">
        <v>40664</v>
      </c>
      <c r="K788" s="37" t="s">
        <v>19974</v>
      </c>
      <c r="L788" s="32" t="s">
        <v>21122</v>
      </c>
      <c r="M788" s="34">
        <v>18.682099999999998</v>
      </c>
      <c r="N788" s="29">
        <f t="shared" si="134"/>
        <v>0</v>
      </c>
      <c r="O788" s="32">
        <f t="shared" si="135"/>
        <v>18.682099999999998</v>
      </c>
      <c r="P788" s="32">
        <f>IF(AB788&lt;&gt;DATE(1900,1,0),Q788-O788," Order not yet shipdate")</f>
        <v>0</v>
      </c>
      <c r="Q788" s="34">
        <v>18.682099999999998</v>
      </c>
      <c r="R788" s="32" t="str">
        <f t="shared" si="136"/>
        <v>this is Pre value</v>
      </c>
      <c r="S788" s="32">
        <f t="shared" si="137"/>
        <v>0</v>
      </c>
      <c r="T788" s="34">
        <v>18.682099999999998</v>
      </c>
      <c r="U788" s="34">
        <f t="shared" si="138"/>
        <v>18.682099999999998</v>
      </c>
      <c r="V788" s="34">
        <v>18.682099999999998</v>
      </c>
      <c r="W788" s="32" t="b">
        <f t="shared" si="139"/>
        <v>1</v>
      </c>
      <c r="X788" s="32" t="b">
        <f t="shared" si="140"/>
        <v>1</v>
      </c>
      <c r="Y788" s="34">
        <v>18.682099999999998</v>
      </c>
      <c r="Z788" s="34">
        <v>18.682099999999998</v>
      </c>
      <c r="AA788" s="33" t="s">
        <v>19861</v>
      </c>
      <c r="AB788" s="24">
        <f>VLOOKUP(L788,B$6:I$18929,8,FALSE)</f>
        <v>42439</v>
      </c>
      <c r="AC788" s="33" t="s">
        <v>18896</v>
      </c>
      <c r="AD788" s="33" t="s">
        <v>19859</v>
      </c>
      <c r="AF788" s="33" t="str">
        <f t="shared" si="141"/>
        <v>Pre-calc.</v>
      </c>
      <c r="AG788" s="22" t="str">
        <f>VLOOKUP(L788,B$6:H$18929,7,FALSE)</f>
        <v>Pre-calc.</v>
      </c>
      <c r="AH788" s="12" t="b">
        <f t="shared" si="142"/>
        <v>1</v>
      </c>
    </row>
    <row r="789" spans="1:35" x14ac:dyDescent="0.2">
      <c r="A789" s="15" t="s">
        <v>18107</v>
      </c>
      <c r="B789" s="15" t="str">
        <f t="shared" si="132"/>
        <v>40087</v>
      </c>
      <c r="C789" s="18">
        <v>0</v>
      </c>
      <c r="D789" s="18">
        <v>0</v>
      </c>
      <c r="E789" s="20">
        <v>40603</v>
      </c>
      <c r="F789" s="15" t="s">
        <v>28</v>
      </c>
      <c r="G789" s="15" t="s">
        <v>9774</v>
      </c>
      <c r="H789" s="15" t="str">
        <f t="shared" si="133"/>
        <v>Post-calc.</v>
      </c>
      <c r="I789" s="27">
        <v>40603</v>
      </c>
      <c r="K789" s="37" t="s">
        <v>19566</v>
      </c>
      <c r="L789" s="32" t="s">
        <v>21123</v>
      </c>
      <c r="M789" s="34">
        <v>224.0086</v>
      </c>
      <c r="N789" s="29">
        <f t="shared" si="134"/>
        <v>0</v>
      </c>
      <c r="O789" s="32">
        <f t="shared" si="135"/>
        <v>224.0086</v>
      </c>
      <c r="P789" s="32">
        <f>IF(AB789&lt;&gt;DATE(1900,1,0),Q789-O789," Order not yet shipdate")</f>
        <v>0</v>
      </c>
      <c r="Q789" s="34">
        <v>224.0086</v>
      </c>
      <c r="R789" s="32">
        <f t="shared" si="136"/>
        <v>0</v>
      </c>
      <c r="S789" s="32" t="str">
        <f t="shared" si="137"/>
        <v>Post value</v>
      </c>
      <c r="T789" s="34">
        <v>225.54570000000001</v>
      </c>
      <c r="U789" s="34">
        <f t="shared" si="138"/>
        <v>225.54570000000001</v>
      </c>
      <c r="V789" s="34">
        <v>225.54570000000001</v>
      </c>
      <c r="W789" s="32" t="b">
        <f t="shared" si="139"/>
        <v>1</v>
      </c>
      <c r="X789" s="32" t="b">
        <f t="shared" si="140"/>
        <v>1</v>
      </c>
      <c r="Y789" s="34">
        <v>224.0086</v>
      </c>
      <c r="Z789" s="34">
        <v>225.54570000000001</v>
      </c>
      <c r="AA789" s="33" t="s">
        <v>18897</v>
      </c>
      <c r="AB789" s="24">
        <f>VLOOKUP(L789,B$6:I$18929,8,FALSE)</f>
        <v>42340</v>
      </c>
      <c r="AC789" s="33" t="s">
        <v>18896</v>
      </c>
      <c r="AD789" s="33" t="s">
        <v>19859</v>
      </c>
      <c r="AF789" s="33" t="str">
        <f t="shared" si="141"/>
        <v>Post-calc.</v>
      </c>
      <c r="AG789" s="22" t="str">
        <f>VLOOKUP(L789,B$6:H$18929,7,FALSE)</f>
        <v>Post-calc.</v>
      </c>
      <c r="AH789" s="12" t="b">
        <f t="shared" si="142"/>
        <v>1</v>
      </c>
    </row>
    <row r="790" spans="1:35" x14ac:dyDescent="0.2">
      <c r="A790" s="15" t="s">
        <v>18106</v>
      </c>
      <c r="B790" s="15" t="str">
        <f t="shared" si="132"/>
        <v>40088</v>
      </c>
      <c r="C790" s="18">
        <v>0</v>
      </c>
      <c r="D790" s="18">
        <v>0</v>
      </c>
      <c r="E790" s="20">
        <v>40695</v>
      </c>
      <c r="F790" s="15" t="s">
        <v>28</v>
      </c>
      <c r="G790" s="15" t="s">
        <v>9774</v>
      </c>
      <c r="H790" s="15" t="str">
        <f t="shared" si="133"/>
        <v>Post-calc.</v>
      </c>
      <c r="I790" s="27">
        <v>40695</v>
      </c>
      <c r="K790" s="37" t="s">
        <v>19567</v>
      </c>
      <c r="L790" s="32" t="s">
        <v>21124</v>
      </c>
      <c r="M790" s="34">
        <v>385.94529999999997</v>
      </c>
      <c r="N790" s="29">
        <f t="shared" si="134"/>
        <v>0</v>
      </c>
      <c r="O790" s="32">
        <f t="shared" si="135"/>
        <v>385.94529999999997</v>
      </c>
      <c r="P790" s="32">
        <f>IF(AB790&lt;&gt;DATE(1900,1,0),Q790-O790," Order not yet shipdate")</f>
        <v>0</v>
      </c>
      <c r="Q790" s="34">
        <v>385.94529999999997</v>
      </c>
      <c r="R790" s="32">
        <f t="shared" si="136"/>
        <v>0</v>
      </c>
      <c r="S790" s="32" t="str">
        <f t="shared" si="137"/>
        <v>Post value</v>
      </c>
      <c r="T790" s="34">
        <v>393.27780000000001</v>
      </c>
      <c r="U790" s="34">
        <f t="shared" si="138"/>
        <v>393.27780000000001</v>
      </c>
      <c r="V790" s="34">
        <v>393.27780000000001</v>
      </c>
      <c r="W790" s="32" t="b">
        <f t="shared" si="139"/>
        <v>1</v>
      </c>
      <c r="X790" s="32" t="b">
        <f t="shared" si="140"/>
        <v>1</v>
      </c>
      <c r="Y790" s="34">
        <v>385.94529999999997</v>
      </c>
      <c r="Z790" s="34">
        <v>393.27780000000001</v>
      </c>
      <c r="AA790" s="33" t="s">
        <v>18897</v>
      </c>
      <c r="AB790" s="24">
        <f>VLOOKUP(L790,B$6:I$18929,8,FALSE)</f>
        <v>42347</v>
      </c>
      <c r="AC790" s="33" t="s">
        <v>18896</v>
      </c>
      <c r="AD790" s="33" t="s">
        <v>19859</v>
      </c>
      <c r="AF790" s="33" t="str">
        <f t="shared" si="141"/>
        <v>Post-calc.</v>
      </c>
      <c r="AG790" s="22" t="str">
        <f>VLOOKUP(L790,B$6:H$18929,7,FALSE)</f>
        <v>Post-calc.</v>
      </c>
      <c r="AH790" s="12" t="b">
        <f t="shared" si="142"/>
        <v>1</v>
      </c>
    </row>
    <row r="791" spans="1:35" x14ac:dyDescent="0.2">
      <c r="A791" s="15" t="s">
        <v>18105</v>
      </c>
      <c r="B791" s="15" t="str">
        <f t="shared" si="132"/>
        <v>40089</v>
      </c>
      <c r="C791" s="18">
        <v>0</v>
      </c>
      <c r="D791" s="18">
        <v>0</v>
      </c>
      <c r="E791" s="20">
        <v>40787</v>
      </c>
      <c r="F791" s="15" t="s">
        <v>28</v>
      </c>
      <c r="G791" s="15" t="s">
        <v>9774</v>
      </c>
      <c r="H791" s="15" t="str">
        <f t="shared" si="133"/>
        <v>Post-calc.</v>
      </c>
      <c r="I791" s="27">
        <v>40787</v>
      </c>
      <c r="K791" s="37" t="s">
        <v>19975</v>
      </c>
      <c r="L791" s="32" t="s">
        <v>21125</v>
      </c>
      <c r="M791" s="34">
        <v>129.2115</v>
      </c>
      <c r="N791" s="29">
        <f t="shared" si="134"/>
        <v>0</v>
      </c>
      <c r="O791" s="32">
        <f t="shared" si="135"/>
        <v>129.2115</v>
      </c>
      <c r="P791" s="32">
        <f>IF(AB791&lt;&gt;DATE(1900,1,0),Q791-O791," Order not yet shipdate")</f>
        <v>0</v>
      </c>
      <c r="Q791" s="34">
        <v>129.2115</v>
      </c>
      <c r="R791" s="32" t="str">
        <f t="shared" si="136"/>
        <v>this is Pre value</v>
      </c>
      <c r="S791" s="32">
        <f t="shared" si="137"/>
        <v>0</v>
      </c>
      <c r="T791" s="34">
        <v>129.2115</v>
      </c>
      <c r="U791" s="34">
        <f t="shared" si="138"/>
        <v>129.2115</v>
      </c>
      <c r="V791" s="34">
        <v>129.2115</v>
      </c>
      <c r="W791" s="32" t="b">
        <f t="shared" si="139"/>
        <v>1</v>
      </c>
      <c r="X791" s="32" t="b">
        <f t="shared" si="140"/>
        <v>1</v>
      </c>
      <c r="Y791" s="34">
        <v>129.2115</v>
      </c>
      <c r="Z791" s="34">
        <v>129.2115</v>
      </c>
      <c r="AA791" s="33" t="s">
        <v>19861</v>
      </c>
      <c r="AB791" s="24">
        <f>VLOOKUP(L791,B$6:I$18929,8,FALSE)</f>
        <v>42429</v>
      </c>
      <c r="AC791" s="33" t="s">
        <v>18896</v>
      </c>
      <c r="AD791" s="33" t="s">
        <v>19859</v>
      </c>
      <c r="AF791" s="33" t="str">
        <f t="shared" si="141"/>
        <v>Pre-calc.</v>
      </c>
      <c r="AG791" s="22" t="str">
        <f>VLOOKUP(L791,B$6:H$18929,7,FALSE)</f>
        <v>Pre-calc.</v>
      </c>
      <c r="AH791" s="12" t="b">
        <f t="shared" si="142"/>
        <v>1</v>
      </c>
    </row>
    <row r="792" spans="1:35" x14ac:dyDescent="0.2">
      <c r="A792" s="15" t="s">
        <v>18104</v>
      </c>
      <c r="B792" s="15" t="str">
        <f t="shared" si="132"/>
        <v>40090</v>
      </c>
      <c r="C792" s="18">
        <v>0</v>
      </c>
      <c r="D792" s="18">
        <v>0</v>
      </c>
      <c r="E792" s="20">
        <v>40603</v>
      </c>
      <c r="F792" s="15" t="s">
        <v>28</v>
      </c>
      <c r="G792" s="15" t="s">
        <v>9774</v>
      </c>
      <c r="H792" s="15" t="str">
        <f t="shared" si="133"/>
        <v>Post-calc.</v>
      </c>
      <c r="I792" s="27">
        <v>40603</v>
      </c>
      <c r="K792" s="37" t="s">
        <v>19976</v>
      </c>
      <c r="L792" s="32" t="s">
        <v>21126</v>
      </c>
      <c r="M792" s="34">
        <v>24735.795699999999</v>
      </c>
      <c r="N792" s="29">
        <f t="shared" si="134"/>
        <v>0</v>
      </c>
      <c r="O792" s="32">
        <f t="shared" si="135"/>
        <v>24735.795699999999</v>
      </c>
      <c r="P792" s="32">
        <f>IF(AB792&lt;&gt;DATE(1900,1,0),Q792-O792," Order not yet shipdate")</f>
        <v>0</v>
      </c>
      <c r="Q792" s="34">
        <v>24735.795699999999</v>
      </c>
      <c r="R792" s="32" t="str">
        <f t="shared" si="136"/>
        <v>this is Pre value</v>
      </c>
      <c r="S792" s="32">
        <f t="shared" si="137"/>
        <v>0</v>
      </c>
      <c r="T792" s="34">
        <v>24735.795699999999</v>
      </c>
      <c r="U792" s="34">
        <f t="shared" si="138"/>
        <v>24999.714899999999</v>
      </c>
      <c r="V792" s="34">
        <v>24735.795699999999</v>
      </c>
      <c r="W792" s="32" t="b">
        <f t="shared" si="139"/>
        <v>1</v>
      </c>
      <c r="X792" s="32" t="b">
        <f t="shared" si="140"/>
        <v>1</v>
      </c>
      <c r="Y792" s="34">
        <v>24735.795699999999</v>
      </c>
      <c r="Z792" s="34">
        <v>24735.795699999999</v>
      </c>
      <c r="AA792" s="33" t="s">
        <v>19861</v>
      </c>
      <c r="AB792" s="24">
        <f>VLOOKUP(L792,B$6:I$18929,8,FALSE)</f>
        <v>42429</v>
      </c>
      <c r="AC792" s="33" t="s">
        <v>18896</v>
      </c>
      <c r="AD792" s="33" t="s">
        <v>19859</v>
      </c>
      <c r="AF792" s="33" t="str">
        <f t="shared" si="141"/>
        <v>Pre-calc.</v>
      </c>
      <c r="AG792" s="22" t="str">
        <f>VLOOKUP(L792,B$6:H$18929,7,FALSE)</f>
        <v>Pre-calc.</v>
      </c>
      <c r="AH792" s="12" t="b">
        <f t="shared" si="142"/>
        <v>1</v>
      </c>
    </row>
    <row r="793" spans="1:35" x14ac:dyDescent="0.2">
      <c r="A793" s="15" t="s">
        <v>18103</v>
      </c>
      <c r="B793" s="15" t="str">
        <f t="shared" si="132"/>
        <v>40091</v>
      </c>
      <c r="C793" s="18">
        <v>0</v>
      </c>
      <c r="D793" s="18">
        <v>0</v>
      </c>
      <c r="E793" s="20">
        <v>40725</v>
      </c>
      <c r="F793" s="15" t="s">
        <v>28</v>
      </c>
      <c r="G793" s="15" t="s">
        <v>9774</v>
      </c>
      <c r="H793" s="15" t="str">
        <f t="shared" si="133"/>
        <v>Post-calc.</v>
      </c>
      <c r="I793" s="27">
        <v>40725</v>
      </c>
      <c r="K793" s="37" t="s">
        <v>19977</v>
      </c>
      <c r="L793" s="32" t="s">
        <v>21127</v>
      </c>
      <c r="M793" s="34">
        <v>2083.9231</v>
      </c>
      <c r="N793" s="29">
        <f t="shared" si="134"/>
        <v>0</v>
      </c>
      <c r="O793" s="32">
        <f t="shared" si="135"/>
        <v>2083.9231</v>
      </c>
      <c r="P793" s="32">
        <f>IF(AB793&lt;&gt;DATE(1900,1,0),Q793-O793," Order not yet shipdate")</f>
        <v>0</v>
      </c>
      <c r="Q793" s="34">
        <v>2083.9231</v>
      </c>
      <c r="R793" s="32" t="str">
        <f t="shared" si="136"/>
        <v>this is Pre value</v>
      </c>
      <c r="S793" s="32">
        <f t="shared" si="137"/>
        <v>0</v>
      </c>
      <c r="T793" s="34">
        <v>2083.9231</v>
      </c>
      <c r="U793" s="34">
        <f t="shared" si="138"/>
        <v>2083.9231</v>
      </c>
      <c r="V793" s="34">
        <v>2083.9231</v>
      </c>
      <c r="W793" s="32" t="b">
        <f t="shared" si="139"/>
        <v>1</v>
      </c>
      <c r="X793" s="32" t="b">
        <f t="shared" si="140"/>
        <v>1</v>
      </c>
      <c r="Y793" s="34">
        <v>2083.9231</v>
      </c>
      <c r="Z793" s="34">
        <v>2083.9231</v>
      </c>
      <c r="AA793" s="33" t="s">
        <v>19861</v>
      </c>
      <c r="AB793" s="24">
        <f>VLOOKUP(L793,B$6:I$18929,8,FALSE)</f>
        <v>42429</v>
      </c>
      <c r="AC793" s="33" t="s">
        <v>18896</v>
      </c>
      <c r="AD793" s="33" t="s">
        <v>19859</v>
      </c>
      <c r="AF793" s="33" t="str">
        <f t="shared" si="141"/>
        <v>Pre-calc.</v>
      </c>
      <c r="AG793" s="22" t="str">
        <f>VLOOKUP(L793,B$6:H$18929,7,FALSE)</f>
        <v>Pre-calc.</v>
      </c>
      <c r="AH793" s="12" t="b">
        <f t="shared" si="142"/>
        <v>1</v>
      </c>
    </row>
    <row r="794" spans="1:35" x14ac:dyDescent="0.2">
      <c r="A794" s="15" t="s">
        <v>18102</v>
      </c>
      <c r="B794" s="15" t="str">
        <f t="shared" si="132"/>
        <v>40092</v>
      </c>
      <c r="C794" s="18">
        <v>0</v>
      </c>
      <c r="D794" s="18">
        <v>0</v>
      </c>
      <c r="E794" s="20">
        <v>40725</v>
      </c>
      <c r="F794" s="15" t="s">
        <v>28</v>
      </c>
      <c r="G794" s="15" t="s">
        <v>9774</v>
      </c>
      <c r="H794" s="15" t="str">
        <f t="shared" si="133"/>
        <v>Post-calc.</v>
      </c>
      <c r="I794" s="27">
        <v>40725</v>
      </c>
      <c r="K794" s="37" t="s">
        <v>19568</v>
      </c>
      <c r="L794" s="32" t="s">
        <v>21128</v>
      </c>
      <c r="M794" s="34">
        <v>38.271799999999999</v>
      </c>
      <c r="N794" s="29">
        <f t="shared" si="134"/>
        <v>0</v>
      </c>
      <c r="O794" s="32">
        <f t="shared" si="135"/>
        <v>38.271799999999999</v>
      </c>
      <c r="P794" s="32">
        <f>IF(AB794&lt;&gt;DATE(1900,1,0),Q794-O794," Order not yet shipdate")</f>
        <v>0</v>
      </c>
      <c r="Q794" s="34">
        <v>38.271799999999999</v>
      </c>
      <c r="R794" s="32">
        <f t="shared" si="136"/>
        <v>0</v>
      </c>
      <c r="S794" s="32" t="str">
        <f t="shared" si="137"/>
        <v>Post value</v>
      </c>
      <c r="T794" s="34">
        <v>38.359900000000003</v>
      </c>
      <c r="U794" s="34">
        <f t="shared" si="138"/>
        <v>38.359900000000003</v>
      </c>
      <c r="V794" s="34">
        <v>38.359900000000003</v>
      </c>
      <c r="W794" s="32" t="b">
        <f t="shared" si="139"/>
        <v>1</v>
      </c>
      <c r="X794" s="32" t="b">
        <f t="shared" si="140"/>
        <v>1</v>
      </c>
      <c r="Y794" s="34">
        <v>38.271799999999999</v>
      </c>
      <c r="Z794" s="34">
        <v>38.359900000000003</v>
      </c>
      <c r="AA794" s="33" t="s">
        <v>18897</v>
      </c>
      <c r="AB794" s="24">
        <f>VLOOKUP(L794,B$6:I$18929,8,FALSE)</f>
        <v>42352</v>
      </c>
      <c r="AC794" s="33" t="s">
        <v>18896</v>
      </c>
      <c r="AD794" s="33" t="s">
        <v>19859</v>
      </c>
      <c r="AF794" s="33" t="str">
        <f t="shared" si="141"/>
        <v>Post-calc.</v>
      </c>
      <c r="AG794" s="22" t="str">
        <f>VLOOKUP(L794,B$6:H$18929,7,FALSE)</f>
        <v>Post-calc.</v>
      </c>
      <c r="AH794" s="12" t="b">
        <f t="shared" si="142"/>
        <v>1</v>
      </c>
    </row>
    <row r="795" spans="1:35" x14ac:dyDescent="0.2">
      <c r="A795" s="15" t="s">
        <v>18101</v>
      </c>
      <c r="B795" s="15" t="str">
        <f t="shared" si="132"/>
        <v>40093</v>
      </c>
      <c r="C795" s="18">
        <v>0</v>
      </c>
      <c r="D795" s="18">
        <v>0</v>
      </c>
      <c r="E795" s="20">
        <v>40664</v>
      </c>
      <c r="F795" s="15" t="s">
        <v>28</v>
      </c>
      <c r="G795" s="15" t="s">
        <v>9774</v>
      </c>
      <c r="H795" s="15" t="str">
        <f t="shared" si="133"/>
        <v>Post-calc.</v>
      </c>
      <c r="I795" s="27">
        <v>40664</v>
      </c>
      <c r="K795" s="37" t="s">
        <v>19569</v>
      </c>
      <c r="L795" s="32" t="s">
        <v>21129</v>
      </c>
      <c r="M795" s="34">
        <v>52.365299999999998</v>
      </c>
      <c r="N795" s="29">
        <f t="shared" si="134"/>
        <v>0</v>
      </c>
      <c r="O795" s="32">
        <f t="shared" si="135"/>
        <v>52.365299999999998</v>
      </c>
      <c r="P795" s="32">
        <f>IF(AB795&lt;&gt;DATE(1900,1,0),Q795-O795," Order not yet shipdate")</f>
        <v>0</v>
      </c>
      <c r="Q795" s="34">
        <v>52.365299999999998</v>
      </c>
      <c r="R795" s="32">
        <f t="shared" si="136"/>
        <v>0</v>
      </c>
      <c r="S795" s="32" t="str">
        <f t="shared" si="137"/>
        <v>Post value</v>
      </c>
      <c r="T795" s="34">
        <v>53.360199999999999</v>
      </c>
      <c r="U795" s="34">
        <f t="shared" si="138"/>
        <v>53.360199999999999</v>
      </c>
      <c r="V795" s="34">
        <v>53.360199999999999</v>
      </c>
      <c r="W795" s="32" t="b">
        <f t="shared" si="139"/>
        <v>1</v>
      </c>
      <c r="X795" s="32" t="b">
        <f t="shared" si="140"/>
        <v>1</v>
      </c>
      <c r="Y795" s="34">
        <v>52.365299999999998</v>
      </c>
      <c r="Z795" s="34">
        <v>53.360199999999999</v>
      </c>
      <c r="AA795" s="33" t="s">
        <v>18897</v>
      </c>
      <c r="AB795" s="24">
        <f>VLOOKUP(L795,B$6:I$18929,8,FALSE)</f>
        <v>42347</v>
      </c>
      <c r="AC795" s="33" t="s">
        <v>18896</v>
      </c>
      <c r="AD795" s="33" t="s">
        <v>19859</v>
      </c>
      <c r="AF795" s="33" t="str">
        <f t="shared" si="141"/>
        <v>Post-calc.</v>
      </c>
      <c r="AG795" s="22" t="str">
        <f>VLOOKUP(L795,B$6:H$18929,7,FALSE)</f>
        <v>Post-calc.</v>
      </c>
      <c r="AH795" s="12" t="b">
        <f t="shared" si="142"/>
        <v>1</v>
      </c>
    </row>
    <row r="796" spans="1:35" x14ac:dyDescent="0.2">
      <c r="A796" s="15" t="s">
        <v>18100</v>
      </c>
      <c r="B796" s="15" t="str">
        <f t="shared" si="132"/>
        <v>40094</v>
      </c>
      <c r="C796" s="18">
        <v>0</v>
      </c>
      <c r="D796" s="18">
        <v>0</v>
      </c>
      <c r="E796" s="20">
        <v>40664</v>
      </c>
      <c r="F796" s="15" t="s">
        <v>28</v>
      </c>
      <c r="G796" s="15" t="s">
        <v>9774</v>
      </c>
      <c r="H796" s="15" t="str">
        <f t="shared" si="133"/>
        <v>Post-calc.</v>
      </c>
      <c r="I796" s="27">
        <v>40664</v>
      </c>
      <c r="K796" s="37" t="s">
        <v>19570</v>
      </c>
      <c r="L796" s="32" t="s">
        <v>21130</v>
      </c>
      <c r="M796" s="34">
        <v>7563.27</v>
      </c>
      <c r="N796" s="29">
        <f t="shared" si="134"/>
        <v>0</v>
      </c>
      <c r="O796" s="32">
        <f t="shared" si="135"/>
        <v>7563.27</v>
      </c>
      <c r="P796" s="32">
        <f>IF(AB796&lt;&gt;DATE(1900,1,0),Q796-O796," Order not yet shipdate")</f>
        <v>0</v>
      </c>
      <c r="Q796" s="34">
        <v>7563.27</v>
      </c>
      <c r="R796" s="32">
        <f t="shared" si="136"/>
        <v>0</v>
      </c>
      <c r="S796" s="32" t="str">
        <f t="shared" si="137"/>
        <v>Post value</v>
      </c>
      <c r="T796" s="34">
        <v>7277.62</v>
      </c>
      <c r="U796" s="34">
        <f t="shared" si="138"/>
        <v>7277.62</v>
      </c>
      <c r="V796" s="34">
        <v>7277.62</v>
      </c>
      <c r="W796" s="32" t="b">
        <f t="shared" si="139"/>
        <v>1</v>
      </c>
      <c r="X796" s="32" t="b">
        <f t="shared" si="140"/>
        <v>1</v>
      </c>
      <c r="Y796" s="34">
        <v>7563.27</v>
      </c>
      <c r="Z796" s="34">
        <v>7277.62</v>
      </c>
      <c r="AA796" s="33" t="s">
        <v>18897</v>
      </c>
      <c r="AB796" s="24">
        <f>VLOOKUP(L796,B$6:I$18929,8,FALSE)</f>
        <v>42353</v>
      </c>
      <c r="AC796" s="33" t="s">
        <v>18896</v>
      </c>
      <c r="AD796" s="33" t="s">
        <v>19859</v>
      </c>
      <c r="AF796" s="33" t="str">
        <f t="shared" si="141"/>
        <v>Post-calc.</v>
      </c>
      <c r="AG796" s="22" t="str">
        <f>VLOOKUP(L796,B$6:H$18929,7,FALSE)</f>
        <v>Post-calc.</v>
      </c>
      <c r="AH796" s="12" t="b">
        <f t="shared" si="142"/>
        <v>1</v>
      </c>
    </row>
    <row r="797" spans="1:35" x14ac:dyDescent="0.2">
      <c r="A797" s="15" t="s">
        <v>18099</v>
      </c>
      <c r="B797" s="15" t="str">
        <f t="shared" si="132"/>
        <v>40095</v>
      </c>
      <c r="C797" s="18">
        <v>0</v>
      </c>
      <c r="D797" s="18">
        <v>0</v>
      </c>
      <c r="E797" s="20">
        <v>40848</v>
      </c>
      <c r="F797" s="15" t="s">
        <v>28</v>
      </c>
      <c r="G797" s="15" t="s">
        <v>9774</v>
      </c>
      <c r="H797" s="15" t="str">
        <f t="shared" si="133"/>
        <v>Post-calc.</v>
      </c>
      <c r="I797" s="27">
        <v>40848</v>
      </c>
      <c r="K797" s="37" t="s">
        <v>19571</v>
      </c>
      <c r="L797" s="32" t="s">
        <v>21131</v>
      </c>
      <c r="M797" s="34">
        <v>102.0582</v>
      </c>
      <c r="N797" s="29">
        <f t="shared" si="134"/>
        <v>0</v>
      </c>
      <c r="O797" s="32">
        <f t="shared" si="135"/>
        <v>102.0582</v>
      </c>
      <c r="P797" s="32">
        <f>IF(AB797&lt;&gt;DATE(1900,1,0),Q797-O797," Order not yet shipdate")</f>
        <v>0</v>
      </c>
      <c r="Q797" s="34">
        <v>102.0582</v>
      </c>
      <c r="R797" s="32">
        <f t="shared" si="136"/>
        <v>0</v>
      </c>
      <c r="S797" s="32" t="str">
        <f t="shared" si="137"/>
        <v>Post value</v>
      </c>
      <c r="T797" s="34">
        <v>104.1186</v>
      </c>
      <c r="U797" s="34">
        <f t="shared" si="138"/>
        <v>104.1186</v>
      </c>
      <c r="V797" s="34">
        <v>104.1186</v>
      </c>
      <c r="W797" s="32" t="b">
        <f t="shared" si="139"/>
        <v>1</v>
      </c>
      <c r="X797" s="32" t="b">
        <f t="shared" si="140"/>
        <v>1</v>
      </c>
      <c r="Y797" s="34">
        <v>102.0582</v>
      </c>
      <c r="Z797" s="34">
        <v>104.1186</v>
      </c>
      <c r="AA797" s="33" t="s">
        <v>18897</v>
      </c>
      <c r="AB797" s="24">
        <f>VLOOKUP(L797,B$6:I$18929,8,FALSE)</f>
        <v>42397</v>
      </c>
      <c r="AC797" s="33" t="s">
        <v>18896</v>
      </c>
      <c r="AD797" s="33" t="s">
        <v>19859</v>
      </c>
      <c r="AF797" s="33" t="str">
        <f t="shared" si="141"/>
        <v>Post-calc.</v>
      </c>
      <c r="AG797" s="22" t="str">
        <f>VLOOKUP(L797,B$6:H$18929,7,FALSE)</f>
        <v>Post-calc.</v>
      </c>
      <c r="AH797" s="12" t="b">
        <f t="shared" si="142"/>
        <v>1</v>
      </c>
    </row>
    <row r="798" spans="1:35" x14ac:dyDescent="0.2">
      <c r="A798" s="15" t="s">
        <v>18098</v>
      </c>
      <c r="B798" s="15" t="str">
        <f t="shared" si="132"/>
        <v>40096</v>
      </c>
      <c r="C798" s="18">
        <v>0</v>
      </c>
      <c r="D798" s="18">
        <v>0</v>
      </c>
      <c r="E798" s="20">
        <v>40664</v>
      </c>
      <c r="F798" s="15" t="s">
        <v>28</v>
      </c>
      <c r="G798" s="15" t="s">
        <v>9774</v>
      </c>
      <c r="H798" s="15" t="str">
        <f t="shared" si="133"/>
        <v>Post-calc.</v>
      </c>
      <c r="I798" s="27">
        <v>40664</v>
      </c>
      <c r="K798" s="37" t="s">
        <v>19572</v>
      </c>
      <c r="L798" s="32" t="s">
        <v>21132</v>
      </c>
      <c r="M798" s="34">
        <v>79.947299999999998</v>
      </c>
      <c r="N798" s="29">
        <f t="shared" si="134"/>
        <v>0</v>
      </c>
      <c r="O798" s="32">
        <f t="shared" si="135"/>
        <v>79.947299999999998</v>
      </c>
      <c r="P798" s="32">
        <f>IF(AB798&lt;&gt;DATE(1900,1,0),Q798-O798," Order not yet shipdate")</f>
        <v>0</v>
      </c>
      <c r="Q798" s="34">
        <v>79.947299999999998</v>
      </c>
      <c r="R798" s="32">
        <f t="shared" si="136"/>
        <v>0</v>
      </c>
      <c r="S798" s="32" t="str">
        <f t="shared" si="137"/>
        <v>Post value</v>
      </c>
      <c r="T798" s="34">
        <v>79.912400000000005</v>
      </c>
      <c r="U798" s="34">
        <f t="shared" si="138"/>
        <v>79.912400000000005</v>
      </c>
      <c r="V798" s="34">
        <v>79.912400000000005</v>
      </c>
      <c r="W798" s="32" t="b">
        <f t="shared" si="139"/>
        <v>1</v>
      </c>
      <c r="X798" s="32" t="b">
        <f t="shared" si="140"/>
        <v>1</v>
      </c>
      <c r="Y798" s="34">
        <v>79.947299999999998</v>
      </c>
      <c r="Z798" s="34">
        <v>79.912400000000005</v>
      </c>
      <c r="AA798" s="33" t="s">
        <v>18897</v>
      </c>
      <c r="AB798" s="24">
        <f>VLOOKUP(L798,B$6:I$18929,8,FALSE)</f>
        <v>42387</v>
      </c>
      <c r="AC798" s="33" t="s">
        <v>18896</v>
      </c>
      <c r="AD798" s="33" t="s">
        <v>19859</v>
      </c>
      <c r="AF798" s="33" t="str">
        <f t="shared" si="141"/>
        <v>Post-calc.</v>
      </c>
      <c r="AG798" s="22" t="str">
        <f>VLOOKUP(L798,B$6:H$18929,7,FALSE)</f>
        <v>Post-calc.</v>
      </c>
      <c r="AH798" s="12" t="b">
        <f t="shared" si="142"/>
        <v>1</v>
      </c>
    </row>
    <row r="799" spans="1:35" x14ac:dyDescent="0.2">
      <c r="A799" s="15" t="s">
        <v>18097</v>
      </c>
      <c r="B799" s="15" t="str">
        <f t="shared" si="132"/>
        <v>40097</v>
      </c>
      <c r="C799" s="18">
        <v>0</v>
      </c>
      <c r="D799" s="18">
        <v>0</v>
      </c>
      <c r="E799" s="20">
        <v>40940</v>
      </c>
      <c r="F799" s="15" t="s">
        <v>28</v>
      </c>
      <c r="G799" s="15" t="s">
        <v>9774</v>
      </c>
      <c r="H799" s="15" t="str">
        <f t="shared" si="133"/>
        <v>Post-calc.</v>
      </c>
      <c r="I799" s="27">
        <v>40940</v>
      </c>
      <c r="K799" s="37" t="s">
        <v>19573</v>
      </c>
      <c r="L799" s="32" t="s">
        <v>21133</v>
      </c>
      <c r="M799" s="34">
        <v>665.33510000000001</v>
      </c>
      <c r="N799" s="29">
        <f t="shared" si="134"/>
        <v>0</v>
      </c>
      <c r="O799" s="32">
        <f t="shared" si="135"/>
        <v>665.33510000000001</v>
      </c>
      <c r="P799" s="32">
        <f>IF(AB799&lt;&gt;DATE(1900,1,0),Q799-O799," Order not yet shipdate")</f>
        <v>0</v>
      </c>
      <c r="Q799" s="34">
        <v>665.33510000000001</v>
      </c>
      <c r="R799" s="32">
        <f t="shared" si="136"/>
        <v>0</v>
      </c>
      <c r="S799" s="32" t="str">
        <f t="shared" si="137"/>
        <v>Post value</v>
      </c>
      <c r="T799" s="34">
        <v>657.29</v>
      </c>
      <c r="U799" s="34">
        <f t="shared" si="138"/>
        <v>657.29</v>
      </c>
      <c r="V799" s="34">
        <v>657.29</v>
      </c>
      <c r="W799" s="32" t="b">
        <f t="shared" si="139"/>
        <v>1</v>
      </c>
      <c r="X799" s="32" t="b">
        <f t="shared" si="140"/>
        <v>1</v>
      </c>
      <c r="Y799" s="34">
        <v>665.33510000000001</v>
      </c>
      <c r="Z799" s="34">
        <v>657.29</v>
      </c>
      <c r="AA799" s="33" t="s">
        <v>18897</v>
      </c>
      <c r="AB799" s="24">
        <f>VLOOKUP(L799,B$6:I$18929,8,FALSE)</f>
        <v>42411</v>
      </c>
      <c r="AC799" s="33" t="s">
        <v>18896</v>
      </c>
      <c r="AD799" s="33" t="s">
        <v>19859</v>
      </c>
      <c r="AF799" s="33" t="str">
        <f t="shared" si="141"/>
        <v>Post-calc.</v>
      </c>
      <c r="AG799" s="22" t="str">
        <f>VLOOKUP(L799,B$6:H$18929,7,FALSE)</f>
        <v>Post-calc.</v>
      </c>
      <c r="AH799" s="12" t="b">
        <f t="shared" si="142"/>
        <v>1</v>
      </c>
    </row>
    <row r="800" spans="1:35" x14ac:dyDescent="0.2">
      <c r="A800" s="15" t="s">
        <v>18096</v>
      </c>
      <c r="B800" s="15" t="str">
        <f t="shared" si="132"/>
        <v>40098</v>
      </c>
      <c r="C800" s="18">
        <v>0</v>
      </c>
      <c r="D800" s="18">
        <v>0</v>
      </c>
      <c r="E800" s="20">
        <v>40756</v>
      </c>
      <c r="F800" s="15" t="s">
        <v>28</v>
      </c>
      <c r="G800" s="15" t="s">
        <v>9774</v>
      </c>
      <c r="H800" s="15" t="str">
        <f t="shared" si="133"/>
        <v>Post-calc.</v>
      </c>
      <c r="I800" s="27">
        <v>40756</v>
      </c>
      <c r="K800" s="37" t="s">
        <v>19978</v>
      </c>
      <c r="L800" s="32" t="s">
        <v>21134</v>
      </c>
      <c r="M800" s="34">
        <v>2156.8755000000001</v>
      </c>
      <c r="N800" s="29">
        <f t="shared" si="134"/>
        <v>0</v>
      </c>
      <c r="O800" s="32">
        <f t="shared" si="135"/>
        <v>2156.8755000000001</v>
      </c>
      <c r="P800" s="32">
        <f>IF(AB800&lt;&gt;DATE(1900,1,0),Q800-O800," Order not yet shipdate")</f>
        <v>0</v>
      </c>
      <c r="Q800" s="34">
        <v>2156.8755000000001</v>
      </c>
      <c r="R800" s="32" t="str">
        <f t="shared" si="136"/>
        <v>this is Pre value</v>
      </c>
      <c r="S800" s="32">
        <f t="shared" si="137"/>
        <v>0</v>
      </c>
      <c r="T800" s="34">
        <v>2156.8755000000001</v>
      </c>
      <c r="U800" s="34">
        <f t="shared" si="138"/>
        <v>0</v>
      </c>
      <c r="V800" s="34">
        <v>2156.8755000000001</v>
      </c>
      <c r="W800" s="32" t="b">
        <f t="shared" si="139"/>
        <v>1</v>
      </c>
      <c r="X800" s="32" t="b">
        <f t="shared" si="140"/>
        <v>1</v>
      </c>
      <c r="Y800" s="34">
        <v>2156.8755000000001</v>
      </c>
      <c r="Z800" s="34">
        <v>2156.8755000000001</v>
      </c>
      <c r="AA800" s="33" t="s">
        <v>19861</v>
      </c>
      <c r="AB800" s="24">
        <f>VLOOKUP(L800,B$6:I$18929,8,FALSE)</f>
        <v>42354</v>
      </c>
      <c r="AC800" s="33" t="s">
        <v>18896</v>
      </c>
      <c r="AD800" s="33" t="s">
        <v>19859</v>
      </c>
      <c r="AF800" s="33" t="str">
        <f t="shared" si="141"/>
        <v>Pre-calc.</v>
      </c>
      <c r="AG800" s="22" t="str">
        <f>VLOOKUP(L800,B$6:H$18929,7,FALSE)</f>
        <v>Pre-calc.</v>
      </c>
      <c r="AH800" s="12" t="b">
        <f t="shared" si="142"/>
        <v>1</v>
      </c>
    </row>
    <row r="801" spans="1:35" x14ac:dyDescent="0.2">
      <c r="A801" s="15" t="s">
        <v>18095</v>
      </c>
      <c r="B801" s="15" t="str">
        <f t="shared" si="132"/>
        <v>40099</v>
      </c>
      <c r="C801" s="18">
        <v>0</v>
      </c>
      <c r="D801" s="18">
        <v>0</v>
      </c>
      <c r="E801" s="20">
        <v>40787</v>
      </c>
      <c r="F801" s="15" t="s">
        <v>28</v>
      </c>
      <c r="G801" s="15" t="s">
        <v>9774</v>
      </c>
      <c r="H801" s="15" t="str">
        <f t="shared" si="133"/>
        <v>Post-calc.</v>
      </c>
      <c r="I801" s="27">
        <v>40787</v>
      </c>
      <c r="K801" s="37" t="s">
        <v>19574</v>
      </c>
      <c r="L801" s="32" t="s">
        <v>21135</v>
      </c>
      <c r="M801" s="34">
        <v>10597.26</v>
      </c>
      <c r="N801" s="29">
        <f t="shared" si="134"/>
        <v>0</v>
      </c>
      <c r="O801" s="32">
        <f t="shared" si="135"/>
        <v>10597.26</v>
      </c>
      <c r="P801" s="32">
        <f>IF(AB801&lt;&gt;DATE(1900,1,0),Q801-O801," Order not yet shipdate")</f>
        <v>0</v>
      </c>
      <c r="Q801" s="34">
        <v>10597.26</v>
      </c>
      <c r="R801" s="32">
        <f t="shared" si="136"/>
        <v>0</v>
      </c>
      <c r="S801" s="32" t="str">
        <f t="shared" si="137"/>
        <v>Post value</v>
      </c>
      <c r="T801" s="34">
        <v>10405.030000000001</v>
      </c>
      <c r="U801" s="34">
        <f t="shared" si="138"/>
        <v>10405.030000000001</v>
      </c>
      <c r="V801" s="34">
        <v>10405.030000000001</v>
      </c>
      <c r="W801" s="32" t="b">
        <f t="shared" si="139"/>
        <v>1</v>
      </c>
      <c r="X801" s="32" t="b">
        <f t="shared" si="140"/>
        <v>1</v>
      </c>
      <c r="Y801" s="34">
        <v>10597.26</v>
      </c>
      <c r="Z801" s="34">
        <v>10405.030000000001</v>
      </c>
      <c r="AA801" s="33" t="s">
        <v>18897</v>
      </c>
      <c r="AB801" s="24">
        <f>VLOOKUP(L801,B$6:I$18929,8,FALSE)</f>
        <v>42356</v>
      </c>
      <c r="AC801" s="33" t="s">
        <v>18896</v>
      </c>
      <c r="AD801" s="33" t="s">
        <v>19859</v>
      </c>
      <c r="AF801" s="33" t="str">
        <f t="shared" si="141"/>
        <v>Post-calc.</v>
      </c>
      <c r="AG801" s="22" t="str">
        <f>VLOOKUP(L801,B$6:H$18929,7,FALSE)</f>
        <v>Post-calc.</v>
      </c>
      <c r="AH801" s="12" t="b">
        <f t="shared" si="142"/>
        <v>1</v>
      </c>
    </row>
    <row r="802" spans="1:35" x14ac:dyDescent="0.2">
      <c r="A802" s="15" t="s">
        <v>18094</v>
      </c>
      <c r="B802" s="15" t="str">
        <f t="shared" si="132"/>
        <v>40100</v>
      </c>
      <c r="C802" s="18">
        <v>0</v>
      </c>
      <c r="D802" s="18">
        <v>0</v>
      </c>
      <c r="E802" s="20">
        <v>40817</v>
      </c>
      <c r="F802" s="15" t="s">
        <v>28</v>
      </c>
      <c r="G802" s="15" t="s">
        <v>9774</v>
      </c>
      <c r="H802" s="15" t="str">
        <f t="shared" si="133"/>
        <v>Post-calc.</v>
      </c>
      <c r="I802" s="27">
        <v>40817</v>
      </c>
      <c r="K802" s="37" t="s">
        <v>19575</v>
      </c>
      <c r="L802" s="32" t="s">
        <v>21136</v>
      </c>
      <c r="M802" s="34">
        <v>3190</v>
      </c>
      <c r="N802" s="29">
        <f t="shared" si="134"/>
        <v>0</v>
      </c>
      <c r="O802" s="32">
        <f t="shared" si="135"/>
        <v>3190</v>
      </c>
      <c r="P802" s="32">
        <f>IF(AB802&lt;&gt;DATE(1900,1,0),Q802-O802," Order not yet shipdate")</f>
        <v>0</v>
      </c>
      <c r="Q802" s="34">
        <v>3190</v>
      </c>
      <c r="R802" s="32">
        <f t="shared" si="136"/>
        <v>0</v>
      </c>
      <c r="S802" s="32" t="str">
        <f t="shared" si="137"/>
        <v>Post value</v>
      </c>
      <c r="T802" s="34">
        <v>3194.41</v>
      </c>
      <c r="U802" s="34">
        <f t="shared" si="138"/>
        <v>3194.41</v>
      </c>
      <c r="V802" s="34">
        <v>3194.41</v>
      </c>
      <c r="W802" s="32" t="b">
        <f t="shared" si="139"/>
        <v>1</v>
      </c>
      <c r="X802" s="32" t="b">
        <f t="shared" si="140"/>
        <v>1</v>
      </c>
      <c r="Y802" s="34">
        <v>3190</v>
      </c>
      <c r="Z802" s="34">
        <v>3194.41</v>
      </c>
      <c r="AA802" s="33" t="s">
        <v>18897</v>
      </c>
      <c r="AB802" s="24">
        <f>VLOOKUP(L802,B$6:I$18929,8,FALSE)</f>
        <v>42460</v>
      </c>
      <c r="AC802" s="33" t="s">
        <v>18896</v>
      </c>
      <c r="AD802" s="33" t="s">
        <v>19859</v>
      </c>
      <c r="AF802" s="33" t="str">
        <f t="shared" si="141"/>
        <v>Post-calc.</v>
      </c>
      <c r="AG802" s="22" t="str">
        <f>VLOOKUP(L802,B$6:H$18929,7,FALSE)</f>
        <v>Post-calc.</v>
      </c>
      <c r="AH802" s="12" t="b">
        <f t="shared" si="142"/>
        <v>1</v>
      </c>
      <c r="AI802" s="32"/>
    </row>
    <row r="803" spans="1:35" x14ac:dyDescent="0.2">
      <c r="A803" s="15" t="s">
        <v>18093</v>
      </c>
      <c r="B803" s="15" t="str">
        <f t="shared" si="132"/>
        <v>40101</v>
      </c>
      <c r="C803" s="18">
        <v>0</v>
      </c>
      <c r="D803" s="18">
        <v>0</v>
      </c>
      <c r="E803" s="20">
        <v>40664</v>
      </c>
      <c r="F803" s="15" t="s">
        <v>28</v>
      </c>
      <c r="G803" s="15" t="s">
        <v>9774</v>
      </c>
      <c r="H803" s="15" t="str">
        <f t="shared" si="133"/>
        <v>Post-calc.</v>
      </c>
      <c r="I803" s="27">
        <v>40664</v>
      </c>
      <c r="K803" s="37" t="s">
        <v>19576</v>
      </c>
      <c r="L803" s="32" t="s">
        <v>21137</v>
      </c>
      <c r="M803" s="34">
        <v>3479.21</v>
      </c>
      <c r="N803" s="29">
        <f t="shared" si="134"/>
        <v>0</v>
      </c>
      <c r="O803" s="32">
        <f t="shared" si="135"/>
        <v>3479.21</v>
      </c>
      <c r="P803" s="32">
        <f>IF(AB803&lt;&gt;DATE(1900,1,0),Q803-O803," Order not yet shipdate")</f>
        <v>0</v>
      </c>
      <c r="Q803" s="34">
        <v>3479.21</v>
      </c>
      <c r="R803" s="32">
        <f t="shared" si="136"/>
        <v>0</v>
      </c>
      <c r="S803" s="32" t="str">
        <f t="shared" si="137"/>
        <v>Post value</v>
      </c>
      <c r="T803" s="34">
        <v>3479.21</v>
      </c>
      <c r="U803" s="34">
        <f t="shared" si="138"/>
        <v>3479.21</v>
      </c>
      <c r="V803" s="34">
        <v>3479.21</v>
      </c>
      <c r="W803" s="32" t="b">
        <f t="shared" si="139"/>
        <v>1</v>
      </c>
      <c r="X803" s="32" t="b">
        <f t="shared" si="140"/>
        <v>1</v>
      </c>
      <c r="Y803" s="34">
        <v>3479.21</v>
      </c>
      <c r="Z803" s="34">
        <v>3479.21</v>
      </c>
      <c r="AA803" s="33" t="s">
        <v>18897</v>
      </c>
      <c r="AB803" s="24">
        <f>VLOOKUP(L803,B$6:I$18929,8,FALSE)</f>
        <v>42081</v>
      </c>
      <c r="AC803" s="33" t="s">
        <v>18896</v>
      </c>
      <c r="AD803" s="33" t="s">
        <v>19859</v>
      </c>
      <c r="AF803" s="33" t="str">
        <f t="shared" si="141"/>
        <v>Post-calc.</v>
      </c>
      <c r="AG803" s="22" t="str">
        <f>VLOOKUP(L803,B$6:H$18929,7,FALSE)</f>
        <v>Post-calc.</v>
      </c>
      <c r="AH803" s="12" t="b">
        <f t="shared" si="142"/>
        <v>1</v>
      </c>
    </row>
    <row r="804" spans="1:35" x14ac:dyDescent="0.2">
      <c r="A804" s="15" t="s">
        <v>18092</v>
      </c>
      <c r="B804" s="15" t="str">
        <f t="shared" si="132"/>
        <v>40102</v>
      </c>
      <c r="C804" s="18">
        <v>0</v>
      </c>
      <c r="D804" s="18">
        <v>0</v>
      </c>
      <c r="E804" s="20">
        <v>40695</v>
      </c>
      <c r="F804" s="15" t="s">
        <v>28</v>
      </c>
      <c r="G804" s="15" t="s">
        <v>9774</v>
      </c>
      <c r="H804" s="15" t="str">
        <f t="shared" si="133"/>
        <v>Post-calc.</v>
      </c>
      <c r="I804" s="27">
        <v>40695</v>
      </c>
      <c r="K804" s="37" t="s">
        <v>19577</v>
      </c>
      <c r="L804" s="32" t="s">
        <v>21138</v>
      </c>
      <c r="M804" s="34">
        <v>283.14</v>
      </c>
      <c r="N804" s="29">
        <f t="shared" si="134"/>
        <v>0</v>
      </c>
      <c r="O804" s="32">
        <f t="shared" si="135"/>
        <v>283.14</v>
      </c>
      <c r="P804" s="32">
        <f>IF(AB804&lt;&gt;DATE(1900,1,0),Q804-O804," Order not yet shipdate")</f>
        <v>0</v>
      </c>
      <c r="Q804" s="34">
        <v>283.14</v>
      </c>
      <c r="R804" s="32">
        <f t="shared" si="136"/>
        <v>0</v>
      </c>
      <c r="S804" s="32" t="str">
        <f t="shared" si="137"/>
        <v>Post value</v>
      </c>
      <c r="T804" s="34">
        <v>283.14</v>
      </c>
      <c r="U804" s="34">
        <f t="shared" si="138"/>
        <v>283.14</v>
      </c>
      <c r="V804" s="34">
        <v>283.14</v>
      </c>
      <c r="W804" s="32" t="b">
        <f t="shared" si="139"/>
        <v>1</v>
      </c>
      <c r="X804" s="32" t="b">
        <f t="shared" si="140"/>
        <v>1</v>
      </c>
      <c r="Y804" s="34">
        <v>283.14</v>
      </c>
      <c r="Z804" s="34">
        <v>283.14</v>
      </c>
      <c r="AA804" s="33" t="s">
        <v>18897</v>
      </c>
      <c r="AB804" s="24">
        <f>VLOOKUP(L804,B$6:I$18929,8,FALSE)</f>
        <v>42334</v>
      </c>
      <c r="AC804" s="33" t="s">
        <v>18896</v>
      </c>
      <c r="AD804" s="33" t="s">
        <v>19859</v>
      </c>
      <c r="AF804" s="33" t="str">
        <f t="shared" si="141"/>
        <v>Post-calc.</v>
      </c>
      <c r="AG804" s="22" t="str">
        <f>VLOOKUP(L804,B$6:H$18929,7,FALSE)</f>
        <v>Post-calc.</v>
      </c>
      <c r="AH804" s="12" t="b">
        <f t="shared" si="142"/>
        <v>1</v>
      </c>
    </row>
    <row r="805" spans="1:35" x14ac:dyDescent="0.2">
      <c r="A805" s="15" t="s">
        <v>18091</v>
      </c>
      <c r="B805" s="15" t="str">
        <f t="shared" si="132"/>
        <v>40103</v>
      </c>
      <c r="C805" s="18">
        <v>0</v>
      </c>
      <c r="D805" s="18">
        <v>0</v>
      </c>
      <c r="E805" s="20">
        <v>40695</v>
      </c>
      <c r="F805" s="15" t="s">
        <v>28</v>
      </c>
      <c r="G805" s="15" t="s">
        <v>9774</v>
      </c>
      <c r="H805" s="15" t="str">
        <f t="shared" si="133"/>
        <v>Post-calc.</v>
      </c>
      <c r="I805" s="27">
        <v>40695</v>
      </c>
      <c r="K805" s="37" t="s">
        <v>19578</v>
      </c>
      <c r="L805" s="32" t="s">
        <v>21139</v>
      </c>
      <c r="M805" s="34">
        <v>1173.99</v>
      </c>
      <c r="N805" s="29">
        <f t="shared" si="134"/>
        <v>0</v>
      </c>
      <c r="O805" s="32">
        <f t="shared" si="135"/>
        <v>1173.99</v>
      </c>
      <c r="P805" s="32">
        <f>IF(AB805&lt;&gt;DATE(1900,1,0),Q805-O805," Order not yet shipdate")</f>
        <v>0</v>
      </c>
      <c r="Q805" s="34">
        <v>1173.99</v>
      </c>
      <c r="R805" s="32">
        <f t="shared" si="136"/>
        <v>0</v>
      </c>
      <c r="S805" s="32" t="str">
        <f t="shared" si="137"/>
        <v>Post value</v>
      </c>
      <c r="T805" s="34">
        <v>1173.99</v>
      </c>
      <c r="U805" s="34">
        <f t="shared" si="138"/>
        <v>1173.99</v>
      </c>
      <c r="V805" s="34">
        <v>1173.99</v>
      </c>
      <c r="W805" s="32" t="b">
        <f t="shared" si="139"/>
        <v>1</v>
      </c>
      <c r="X805" s="32" t="b">
        <f t="shared" si="140"/>
        <v>1</v>
      </c>
      <c r="Y805" s="34">
        <v>1173.99</v>
      </c>
      <c r="Z805" s="34">
        <v>1173.99</v>
      </c>
      <c r="AA805" s="33" t="s">
        <v>18897</v>
      </c>
      <c r="AB805" s="24">
        <f>VLOOKUP(L805,B$6:I$18929,8,FALSE)</f>
        <v>42391</v>
      </c>
      <c r="AC805" s="33" t="s">
        <v>18896</v>
      </c>
      <c r="AD805" s="33" t="s">
        <v>19859</v>
      </c>
      <c r="AF805" s="33" t="str">
        <f t="shared" si="141"/>
        <v>Post-calc.</v>
      </c>
      <c r="AG805" s="22" t="str">
        <f>VLOOKUP(L805,B$6:H$18929,7,FALSE)</f>
        <v>Post-calc.</v>
      </c>
      <c r="AH805" s="12" t="b">
        <f t="shared" si="142"/>
        <v>1</v>
      </c>
    </row>
    <row r="806" spans="1:35" x14ac:dyDescent="0.2">
      <c r="A806" s="15" t="s">
        <v>18090</v>
      </c>
      <c r="B806" s="15" t="str">
        <f t="shared" si="132"/>
        <v>40104</v>
      </c>
      <c r="C806" s="18">
        <v>0</v>
      </c>
      <c r="D806" s="18">
        <v>0</v>
      </c>
      <c r="E806" s="20">
        <v>40695</v>
      </c>
      <c r="F806" s="15" t="s">
        <v>28</v>
      </c>
      <c r="G806" s="15" t="s">
        <v>9774</v>
      </c>
      <c r="H806" s="15" t="str">
        <f t="shared" si="133"/>
        <v>Post-calc.</v>
      </c>
      <c r="I806" s="27">
        <v>40695</v>
      </c>
      <c r="K806" s="37" t="s">
        <v>19579</v>
      </c>
      <c r="L806" s="32" t="s">
        <v>21140</v>
      </c>
      <c r="M806" s="34">
        <v>664.9</v>
      </c>
      <c r="N806" s="29">
        <f t="shared" si="134"/>
        <v>0</v>
      </c>
      <c r="O806" s="32">
        <f t="shared" si="135"/>
        <v>664.9</v>
      </c>
      <c r="P806" s="32">
        <f>IF(AB806&lt;&gt;DATE(1900,1,0),Q806-O806," Order not yet shipdate")</f>
        <v>0</v>
      </c>
      <c r="Q806" s="34">
        <v>664.9</v>
      </c>
      <c r="R806" s="32">
        <f t="shared" si="136"/>
        <v>0</v>
      </c>
      <c r="S806" s="32" t="str">
        <f t="shared" si="137"/>
        <v>Post value</v>
      </c>
      <c r="T806" s="34">
        <v>664.9</v>
      </c>
      <c r="U806" s="34">
        <f t="shared" si="138"/>
        <v>664.9</v>
      </c>
      <c r="V806" s="34">
        <v>664.9</v>
      </c>
      <c r="W806" s="32" t="b">
        <f t="shared" si="139"/>
        <v>1</v>
      </c>
      <c r="X806" s="32" t="b">
        <f t="shared" si="140"/>
        <v>1</v>
      </c>
      <c r="Y806" s="34">
        <v>664.9</v>
      </c>
      <c r="Z806" s="34">
        <v>664.9</v>
      </c>
      <c r="AA806" s="33" t="s">
        <v>18897</v>
      </c>
      <c r="AB806" s="24">
        <f>VLOOKUP(L806,B$6:I$18929,8,FALSE)</f>
        <v>42359</v>
      </c>
      <c r="AC806" s="33" t="s">
        <v>18896</v>
      </c>
      <c r="AD806" s="33" t="s">
        <v>19859</v>
      </c>
      <c r="AF806" s="33" t="str">
        <f t="shared" si="141"/>
        <v>Post-calc.</v>
      </c>
      <c r="AG806" s="22" t="str">
        <f>VLOOKUP(L806,B$6:H$18929,7,FALSE)</f>
        <v>Post-calc.</v>
      </c>
      <c r="AH806" s="12" t="b">
        <f t="shared" si="142"/>
        <v>1</v>
      </c>
    </row>
    <row r="807" spans="1:35" x14ac:dyDescent="0.2">
      <c r="A807" s="15" t="s">
        <v>18089</v>
      </c>
      <c r="B807" s="15" t="str">
        <f t="shared" si="132"/>
        <v>40105</v>
      </c>
      <c r="C807" s="18">
        <v>0</v>
      </c>
      <c r="D807" s="18">
        <v>0</v>
      </c>
      <c r="E807" s="20">
        <v>40695</v>
      </c>
      <c r="F807" s="15" t="s">
        <v>28</v>
      </c>
      <c r="G807" s="15" t="s">
        <v>9774</v>
      </c>
      <c r="H807" s="15" t="str">
        <f t="shared" si="133"/>
        <v>Post-calc.</v>
      </c>
      <c r="I807" s="27">
        <v>40695</v>
      </c>
      <c r="K807" s="37" t="s">
        <v>19580</v>
      </c>
      <c r="L807" s="32" t="s">
        <v>21141</v>
      </c>
      <c r="M807" s="34">
        <v>30.87</v>
      </c>
      <c r="N807" s="29">
        <f t="shared" si="134"/>
        <v>0</v>
      </c>
      <c r="O807" s="32">
        <f t="shared" si="135"/>
        <v>30.87</v>
      </c>
      <c r="P807" s="32">
        <f>IF(AB807&lt;&gt;DATE(1900,1,0),Q807-O807," Order not yet shipdate")</f>
        <v>0</v>
      </c>
      <c r="Q807" s="34">
        <v>30.87</v>
      </c>
      <c r="R807" s="32">
        <f t="shared" si="136"/>
        <v>0</v>
      </c>
      <c r="S807" s="32" t="str">
        <f t="shared" si="137"/>
        <v>Post value</v>
      </c>
      <c r="T807" s="34">
        <v>30.87</v>
      </c>
      <c r="U807" s="34">
        <f t="shared" si="138"/>
        <v>30.87</v>
      </c>
      <c r="V807" s="34">
        <v>30.87</v>
      </c>
      <c r="W807" s="32" t="b">
        <f t="shared" si="139"/>
        <v>1</v>
      </c>
      <c r="X807" s="32" t="b">
        <f t="shared" si="140"/>
        <v>1</v>
      </c>
      <c r="Y807" s="34">
        <v>30.87</v>
      </c>
      <c r="Z807" s="34">
        <v>30.87</v>
      </c>
      <c r="AA807" s="33" t="s">
        <v>18897</v>
      </c>
      <c r="AB807" s="24">
        <f>VLOOKUP(L807,B$6:I$18929,8,FALSE)</f>
        <v>42307</v>
      </c>
      <c r="AC807" s="33" t="s">
        <v>18896</v>
      </c>
      <c r="AD807" s="33" t="s">
        <v>19859</v>
      </c>
      <c r="AF807" s="33" t="str">
        <f t="shared" si="141"/>
        <v>Post-calc.</v>
      </c>
      <c r="AG807" s="22" t="str">
        <f>VLOOKUP(L807,B$6:H$18929,7,FALSE)</f>
        <v>Post-calc.</v>
      </c>
      <c r="AH807" s="12" t="b">
        <f t="shared" si="142"/>
        <v>1</v>
      </c>
    </row>
    <row r="808" spans="1:35" x14ac:dyDescent="0.2">
      <c r="A808" s="15" t="s">
        <v>18088</v>
      </c>
      <c r="B808" s="15" t="str">
        <f t="shared" si="132"/>
        <v>40106</v>
      </c>
      <c r="C808" s="18">
        <v>0</v>
      </c>
      <c r="D808" s="18">
        <v>0</v>
      </c>
      <c r="E808" s="20">
        <v>40695</v>
      </c>
      <c r="F808" s="15" t="s">
        <v>28</v>
      </c>
      <c r="G808" s="15" t="s">
        <v>9774</v>
      </c>
      <c r="H808" s="15" t="str">
        <f t="shared" si="133"/>
        <v>Post-calc.</v>
      </c>
      <c r="I808" s="27">
        <v>40695</v>
      </c>
      <c r="K808" s="37" t="s">
        <v>19581</v>
      </c>
      <c r="L808" s="32" t="s">
        <v>21142</v>
      </c>
      <c r="M808" s="34">
        <v>305.67</v>
      </c>
      <c r="N808" s="29">
        <f t="shared" si="134"/>
        <v>0</v>
      </c>
      <c r="O808" s="32">
        <f t="shared" si="135"/>
        <v>305.67</v>
      </c>
      <c r="P808" s="32">
        <f>IF(AB808&lt;&gt;DATE(1900,1,0),Q808-O808," Order not yet shipdate")</f>
        <v>0</v>
      </c>
      <c r="Q808" s="34">
        <v>305.67</v>
      </c>
      <c r="R808" s="32">
        <f t="shared" si="136"/>
        <v>0</v>
      </c>
      <c r="S808" s="32" t="str">
        <f t="shared" si="137"/>
        <v>Post value</v>
      </c>
      <c r="T808" s="34">
        <v>305.67</v>
      </c>
      <c r="U808" s="34">
        <f t="shared" si="138"/>
        <v>305.67</v>
      </c>
      <c r="V808" s="34">
        <v>305.67</v>
      </c>
      <c r="W808" s="32" t="b">
        <f t="shared" si="139"/>
        <v>1</v>
      </c>
      <c r="X808" s="32" t="b">
        <f t="shared" si="140"/>
        <v>1</v>
      </c>
      <c r="Y808" s="34">
        <v>305.67</v>
      </c>
      <c r="Z808" s="34">
        <v>305.67</v>
      </c>
      <c r="AA808" s="33" t="s">
        <v>18897</v>
      </c>
      <c r="AB808" s="24">
        <f>VLOOKUP(L808,B$6:I$18929,8,FALSE)</f>
        <v>42324</v>
      </c>
      <c r="AC808" s="33" t="s">
        <v>18896</v>
      </c>
      <c r="AD808" s="33" t="s">
        <v>19859</v>
      </c>
      <c r="AF808" s="33" t="str">
        <f t="shared" si="141"/>
        <v>Post-calc.</v>
      </c>
      <c r="AG808" s="22" t="str">
        <f>VLOOKUP(L808,B$6:H$18929,7,FALSE)</f>
        <v>Post-calc.</v>
      </c>
      <c r="AH808" s="12" t="b">
        <f t="shared" si="142"/>
        <v>1</v>
      </c>
    </row>
    <row r="809" spans="1:35" x14ac:dyDescent="0.2">
      <c r="A809" s="15" t="s">
        <v>18087</v>
      </c>
      <c r="B809" s="15" t="str">
        <f t="shared" si="132"/>
        <v>40107</v>
      </c>
      <c r="C809" s="18">
        <v>0</v>
      </c>
      <c r="D809" s="18">
        <v>0</v>
      </c>
      <c r="E809" s="20">
        <v>40725</v>
      </c>
      <c r="F809" s="15" t="s">
        <v>28</v>
      </c>
      <c r="G809" s="15" t="s">
        <v>9774</v>
      </c>
      <c r="H809" s="15" t="str">
        <f t="shared" si="133"/>
        <v>Post-calc.</v>
      </c>
      <c r="I809" s="27">
        <v>40725</v>
      </c>
      <c r="K809" s="37" t="s">
        <v>19582</v>
      </c>
      <c r="L809" s="32" t="s">
        <v>21143</v>
      </c>
      <c r="M809" s="34">
        <v>92.343100000000007</v>
      </c>
      <c r="N809" s="29">
        <f t="shared" si="134"/>
        <v>0</v>
      </c>
      <c r="O809" s="32">
        <f t="shared" si="135"/>
        <v>92.343100000000007</v>
      </c>
      <c r="P809" s="32">
        <f>IF(AB809&lt;&gt;DATE(1900,1,0),Q809-O809," Order not yet shipdate")</f>
        <v>0</v>
      </c>
      <c r="Q809" s="34">
        <v>92.343100000000007</v>
      </c>
      <c r="R809" s="32">
        <f t="shared" si="136"/>
        <v>0</v>
      </c>
      <c r="S809" s="32" t="str">
        <f t="shared" si="137"/>
        <v>Post value</v>
      </c>
      <c r="T809" s="34">
        <v>93.067899999999995</v>
      </c>
      <c r="U809" s="34">
        <f t="shared" si="138"/>
        <v>93.067899999999995</v>
      </c>
      <c r="V809" s="34">
        <v>93.067899999999995</v>
      </c>
      <c r="W809" s="32" t="b">
        <f t="shared" si="139"/>
        <v>1</v>
      </c>
      <c r="X809" s="32" t="b">
        <f t="shared" si="140"/>
        <v>1</v>
      </c>
      <c r="Y809" s="34">
        <v>92.343100000000007</v>
      </c>
      <c r="Z809" s="34">
        <v>93.067899999999995</v>
      </c>
      <c r="AA809" s="33" t="s">
        <v>18897</v>
      </c>
      <c r="AB809" s="24">
        <f>VLOOKUP(L809,B$6:I$18929,8,FALSE)</f>
        <v>42398</v>
      </c>
      <c r="AC809" s="33" t="s">
        <v>18896</v>
      </c>
      <c r="AD809" s="33" t="s">
        <v>19859</v>
      </c>
      <c r="AF809" s="33" t="str">
        <f t="shared" si="141"/>
        <v>Post-calc.</v>
      </c>
      <c r="AG809" s="22" t="str">
        <f>VLOOKUP(L809,B$6:H$18929,7,FALSE)</f>
        <v>Post-calc.</v>
      </c>
      <c r="AH809" s="12" t="b">
        <f t="shared" si="142"/>
        <v>1</v>
      </c>
    </row>
    <row r="810" spans="1:35" x14ac:dyDescent="0.2">
      <c r="A810" s="15" t="s">
        <v>18086</v>
      </c>
      <c r="B810" s="15" t="str">
        <f t="shared" si="132"/>
        <v>40108</v>
      </c>
      <c r="C810" s="18">
        <v>0</v>
      </c>
      <c r="D810" s="18">
        <v>0</v>
      </c>
      <c r="E810" s="20">
        <v>40725</v>
      </c>
      <c r="F810" s="15" t="s">
        <v>28</v>
      </c>
      <c r="G810" s="15" t="s">
        <v>9774</v>
      </c>
      <c r="H810" s="15" t="str">
        <f t="shared" si="133"/>
        <v>Post-calc.</v>
      </c>
      <c r="I810" s="27">
        <v>40725</v>
      </c>
      <c r="K810" s="37" t="s">
        <v>19979</v>
      </c>
      <c r="L810" s="32" t="s">
        <v>21144</v>
      </c>
      <c r="M810" s="34">
        <v>178.2396</v>
      </c>
      <c r="N810" s="29">
        <f t="shared" si="134"/>
        <v>0</v>
      </c>
      <c r="O810" s="32">
        <f t="shared" si="135"/>
        <v>178.2396</v>
      </c>
      <c r="P810" s="32">
        <f>IF(AB810&lt;&gt;DATE(1900,1,0),Q810-O810," Order not yet shipdate")</f>
        <v>0</v>
      </c>
      <c r="Q810" s="34">
        <v>178.2396</v>
      </c>
      <c r="R810" s="32" t="str">
        <f t="shared" si="136"/>
        <v>this is Pre value</v>
      </c>
      <c r="S810" s="32">
        <f t="shared" si="137"/>
        <v>0</v>
      </c>
      <c r="T810" s="34">
        <v>178.2396</v>
      </c>
      <c r="U810" s="34">
        <f t="shared" si="138"/>
        <v>178.2396</v>
      </c>
      <c r="V810" s="34">
        <v>178.2396</v>
      </c>
      <c r="W810" s="32" t="b">
        <f t="shared" si="139"/>
        <v>1</v>
      </c>
      <c r="X810" s="32" t="b">
        <f t="shared" si="140"/>
        <v>1</v>
      </c>
      <c r="Y810" s="34">
        <v>178.2396</v>
      </c>
      <c r="Z810" s="34">
        <v>178.2396</v>
      </c>
      <c r="AA810" s="33" t="s">
        <v>19861</v>
      </c>
      <c r="AB810" s="24">
        <f>VLOOKUP(L810,B$6:I$18929,8,FALSE)</f>
        <v>42429</v>
      </c>
      <c r="AC810" s="33" t="s">
        <v>18896</v>
      </c>
      <c r="AD810" s="33" t="s">
        <v>19859</v>
      </c>
      <c r="AF810" s="33" t="str">
        <f t="shared" si="141"/>
        <v>Pre-calc.</v>
      </c>
      <c r="AG810" s="22" t="str">
        <f>VLOOKUP(L810,B$6:H$18929,7,FALSE)</f>
        <v>Pre-calc.</v>
      </c>
      <c r="AH810" s="12" t="b">
        <f t="shared" si="142"/>
        <v>1</v>
      </c>
    </row>
    <row r="811" spans="1:35" x14ac:dyDescent="0.2">
      <c r="A811" s="15" t="s">
        <v>18085</v>
      </c>
      <c r="B811" s="15" t="str">
        <f t="shared" si="132"/>
        <v>40109</v>
      </c>
      <c r="C811" s="18">
        <v>0</v>
      </c>
      <c r="D811" s="18">
        <v>0</v>
      </c>
      <c r="E811" s="20">
        <v>40756</v>
      </c>
      <c r="F811" s="15" t="s">
        <v>28</v>
      </c>
      <c r="G811" s="15" t="s">
        <v>9774</v>
      </c>
      <c r="H811" s="15" t="str">
        <f t="shared" si="133"/>
        <v>Post-calc.</v>
      </c>
      <c r="I811" s="27">
        <v>40756</v>
      </c>
      <c r="K811" s="37" t="s">
        <v>19583</v>
      </c>
      <c r="L811" s="32" t="s">
        <v>21145</v>
      </c>
      <c r="M811" s="34">
        <v>664.9</v>
      </c>
      <c r="N811" s="29">
        <f t="shared" si="134"/>
        <v>0</v>
      </c>
      <c r="O811" s="32">
        <f t="shared" si="135"/>
        <v>664.9</v>
      </c>
      <c r="P811" s="32">
        <f>IF(AB811&lt;&gt;DATE(1900,1,0),Q811-O811," Order not yet shipdate")</f>
        <v>0</v>
      </c>
      <c r="Q811" s="34">
        <v>664.9</v>
      </c>
      <c r="R811" s="32">
        <f t="shared" si="136"/>
        <v>0</v>
      </c>
      <c r="S811" s="32" t="str">
        <f t="shared" si="137"/>
        <v>Post value</v>
      </c>
      <c r="T811" s="34">
        <v>819.44</v>
      </c>
      <c r="U811" s="34">
        <f t="shared" si="138"/>
        <v>819.44</v>
      </c>
      <c r="V811" s="34">
        <v>819.44</v>
      </c>
      <c r="W811" s="32" t="b">
        <f t="shared" si="139"/>
        <v>1</v>
      </c>
      <c r="X811" s="32" t="b">
        <f t="shared" si="140"/>
        <v>1</v>
      </c>
      <c r="Y811" s="34">
        <v>664.9</v>
      </c>
      <c r="Z811" s="34">
        <v>819.44</v>
      </c>
      <c r="AA811" s="33" t="s">
        <v>18897</v>
      </c>
      <c r="AB811" s="24">
        <f>VLOOKUP(L811,B$6:I$18929,8,FALSE)</f>
        <v>42359</v>
      </c>
      <c r="AC811" s="33" t="s">
        <v>18896</v>
      </c>
      <c r="AD811" s="33" t="s">
        <v>19859</v>
      </c>
      <c r="AF811" s="33" t="str">
        <f t="shared" si="141"/>
        <v>Post-calc.</v>
      </c>
      <c r="AG811" s="22" t="str">
        <f>VLOOKUP(L811,B$6:H$18929,7,FALSE)</f>
        <v>Post-calc.</v>
      </c>
      <c r="AH811" s="12" t="b">
        <f t="shared" si="142"/>
        <v>1</v>
      </c>
      <c r="AI811" s="32"/>
    </row>
    <row r="812" spans="1:35" x14ac:dyDescent="0.2">
      <c r="A812" s="15" t="s">
        <v>18084</v>
      </c>
      <c r="B812" s="15" t="str">
        <f t="shared" si="132"/>
        <v>40110</v>
      </c>
      <c r="C812" s="18">
        <v>0</v>
      </c>
      <c r="D812" s="18">
        <v>0</v>
      </c>
      <c r="E812" s="20">
        <v>40787</v>
      </c>
      <c r="F812" s="15" t="s">
        <v>28</v>
      </c>
      <c r="G812" s="15" t="s">
        <v>9774</v>
      </c>
      <c r="H812" s="15" t="str">
        <f t="shared" si="133"/>
        <v>Post-calc.</v>
      </c>
      <c r="I812" s="27">
        <v>40787</v>
      </c>
      <c r="K812" s="37" t="s">
        <v>19584</v>
      </c>
      <c r="L812" s="32" t="s">
        <v>21146</v>
      </c>
      <c r="M812" s="34">
        <v>7451.79</v>
      </c>
      <c r="N812" s="29">
        <f t="shared" si="134"/>
        <v>0</v>
      </c>
      <c r="O812" s="32">
        <f t="shared" si="135"/>
        <v>7451.79</v>
      </c>
      <c r="P812" s="32">
        <f>IF(AB812&lt;&gt;DATE(1900,1,0),Q812-O812," Order not yet shipdate")</f>
        <v>0</v>
      </c>
      <c r="Q812" s="34">
        <v>7451.79</v>
      </c>
      <c r="R812" s="32">
        <f t="shared" si="136"/>
        <v>0</v>
      </c>
      <c r="S812" s="32" t="str">
        <f t="shared" si="137"/>
        <v>Post value</v>
      </c>
      <c r="T812" s="34">
        <v>16140</v>
      </c>
      <c r="U812" s="34">
        <f t="shared" si="138"/>
        <v>16140</v>
      </c>
      <c r="V812" s="34">
        <v>16140</v>
      </c>
      <c r="W812" s="32" t="b">
        <f t="shared" si="139"/>
        <v>1</v>
      </c>
      <c r="X812" s="32" t="b">
        <f t="shared" si="140"/>
        <v>1</v>
      </c>
      <c r="Y812" s="34">
        <v>7451.79</v>
      </c>
      <c r="Z812" s="34">
        <v>16140</v>
      </c>
      <c r="AA812" s="33" t="s">
        <v>18897</v>
      </c>
      <c r="AB812" s="24">
        <f>VLOOKUP(L812,B$6:I$18929,8,FALSE)</f>
        <v>42362</v>
      </c>
      <c r="AC812" s="33" t="s">
        <v>18896</v>
      </c>
      <c r="AD812" s="33" t="s">
        <v>19859</v>
      </c>
      <c r="AF812" s="33" t="str">
        <f t="shared" si="141"/>
        <v>Post-calc.</v>
      </c>
      <c r="AG812" s="22" t="str">
        <f>VLOOKUP(L812,B$6:H$18929,7,FALSE)</f>
        <v>Post-calc.</v>
      </c>
      <c r="AH812" s="12" t="b">
        <f t="shared" si="142"/>
        <v>1</v>
      </c>
      <c r="AI812" s="32"/>
    </row>
    <row r="813" spans="1:35" x14ac:dyDescent="0.2">
      <c r="A813" s="15" t="s">
        <v>18083</v>
      </c>
      <c r="B813" s="15" t="str">
        <f t="shared" si="132"/>
        <v>40111</v>
      </c>
      <c r="C813" s="18">
        <v>0</v>
      </c>
      <c r="D813" s="18">
        <v>0</v>
      </c>
      <c r="E813" s="20">
        <v>40725</v>
      </c>
      <c r="F813" s="15" t="s">
        <v>28</v>
      </c>
      <c r="G813" s="15" t="s">
        <v>9774</v>
      </c>
      <c r="H813" s="15" t="str">
        <f t="shared" si="133"/>
        <v>Post-calc.</v>
      </c>
      <c r="I813" s="27">
        <v>40725</v>
      </c>
      <c r="K813" s="37" t="s">
        <v>19980</v>
      </c>
      <c r="L813" s="32" t="s">
        <v>21147</v>
      </c>
      <c r="M813" s="34">
        <v>292.11</v>
      </c>
      <c r="N813" s="29">
        <f t="shared" si="134"/>
        <v>0</v>
      </c>
      <c r="O813" s="32">
        <f t="shared" si="135"/>
        <v>292.11</v>
      </c>
      <c r="P813" s="32">
        <f>IF(AB813&lt;&gt;DATE(1900,1,0),Q813-O813," Order not yet shipdate")</f>
        <v>0</v>
      </c>
      <c r="Q813" s="34">
        <v>292.11</v>
      </c>
      <c r="R813" s="32" t="str">
        <f t="shared" si="136"/>
        <v>this is Pre value</v>
      </c>
      <c r="S813" s="32">
        <f t="shared" si="137"/>
        <v>0</v>
      </c>
      <c r="T813" s="34">
        <v>292.11</v>
      </c>
      <c r="U813" s="34">
        <f t="shared" si="138"/>
        <v>0</v>
      </c>
      <c r="V813" s="34">
        <v>292.11</v>
      </c>
      <c r="W813" s="32" t="b">
        <f t="shared" si="139"/>
        <v>1</v>
      </c>
      <c r="X813" s="32" t="b">
        <f t="shared" si="140"/>
        <v>1</v>
      </c>
      <c r="Y813" s="34">
        <v>292.11</v>
      </c>
      <c r="Z813" s="34">
        <v>292.11</v>
      </c>
      <c r="AA813" s="33" t="s">
        <v>19861</v>
      </c>
      <c r="AB813" s="24">
        <f>VLOOKUP(L813,B$6:I$18929,8,FALSE)</f>
        <v>42380</v>
      </c>
      <c r="AC813" s="33" t="s">
        <v>18896</v>
      </c>
      <c r="AD813" s="33" t="s">
        <v>19859</v>
      </c>
      <c r="AF813" s="33" t="str">
        <f t="shared" si="141"/>
        <v>Pre-calc.</v>
      </c>
      <c r="AG813" s="22" t="str">
        <f>VLOOKUP(L813,B$6:H$18929,7,FALSE)</f>
        <v>Pre-calc.</v>
      </c>
      <c r="AH813" s="12" t="b">
        <f t="shared" si="142"/>
        <v>1</v>
      </c>
    </row>
    <row r="814" spans="1:35" x14ac:dyDescent="0.2">
      <c r="A814" s="15" t="s">
        <v>18082</v>
      </c>
      <c r="B814" s="15" t="str">
        <f t="shared" si="132"/>
        <v>40112</v>
      </c>
      <c r="C814" s="18">
        <v>0</v>
      </c>
      <c r="D814" s="18">
        <v>0</v>
      </c>
      <c r="E814" s="20">
        <v>40725</v>
      </c>
      <c r="F814" s="15" t="s">
        <v>28</v>
      </c>
      <c r="G814" s="15" t="s">
        <v>9774</v>
      </c>
      <c r="H814" s="15" t="str">
        <f t="shared" si="133"/>
        <v>Post-calc.</v>
      </c>
      <c r="I814" s="27">
        <v>40725</v>
      </c>
      <c r="K814" s="37" t="s">
        <v>19585</v>
      </c>
      <c r="L814" s="32" t="s">
        <v>21148</v>
      </c>
      <c r="M814" s="34">
        <v>57.009799999999998</v>
      </c>
      <c r="N814" s="29">
        <f t="shared" si="134"/>
        <v>0</v>
      </c>
      <c r="O814" s="32">
        <f t="shared" si="135"/>
        <v>57.009799999999998</v>
      </c>
      <c r="P814" s="32">
        <f>IF(AB814&lt;&gt;DATE(1900,1,0),Q814-O814," Order not yet shipdate")</f>
        <v>0</v>
      </c>
      <c r="Q814" s="34">
        <v>57.009799999999998</v>
      </c>
      <c r="R814" s="32">
        <f t="shared" si="136"/>
        <v>0</v>
      </c>
      <c r="S814" s="32" t="str">
        <f t="shared" si="137"/>
        <v>Post value</v>
      </c>
      <c r="T814" s="34">
        <v>56.388500000000001</v>
      </c>
      <c r="U814" s="34">
        <f t="shared" si="138"/>
        <v>56.388500000000001</v>
      </c>
      <c r="V814" s="34">
        <v>56.388500000000001</v>
      </c>
      <c r="W814" s="32" t="b">
        <f t="shared" si="139"/>
        <v>1</v>
      </c>
      <c r="X814" s="32" t="b">
        <f t="shared" si="140"/>
        <v>1</v>
      </c>
      <c r="Y814" s="34">
        <v>57.009799999999998</v>
      </c>
      <c r="Z814" s="34">
        <v>56.388500000000001</v>
      </c>
      <c r="AA814" s="33" t="s">
        <v>18897</v>
      </c>
      <c r="AB814" s="24">
        <f>VLOOKUP(L814,B$6:I$18929,8,FALSE)</f>
        <v>42366</v>
      </c>
      <c r="AC814" s="33" t="s">
        <v>18896</v>
      </c>
      <c r="AD814" s="33" t="s">
        <v>19859</v>
      </c>
      <c r="AF814" s="33" t="str">
        <f t="shared" si="141"/>
        <v>Post-calc.</v>
      </c>
      <c r="AG814" s="22" t="str">
        <f>VLOOKUP(L814,B$6:H$18929,7,FALSE)</f>
        <v>Post-calc.</v>
      </c>
      <c r="AH814" s="12" t="b">
        <f t="shared" si="142"/>
        <v>1</v>
      </c>
    </row>
    <row r="815" spans="1:35" x14ac:dyDescent="0.2">
      <c r="A815" s="15" t="s">
        <v>18081</v>
      </c>
      <c r="B815" s="15" t="str">
        <f t="shared" si="132"/>
        <v>40113</v>
      </c>
      <c r="C815" s="18">
        <v>0</v>
      </c>
      <c r="D815" s="18">
        <v>0</v>
      </c>
      <c r="E815" s="20">
        <v>40725</v>
      </c>
      <c r="F815" s="15" t="s">
        <v>28</v>
      </c>
      <c r="G815" s="15" t="s">
        <v>9774</v>
      </c>
      <c r="H815" s="15" t="str">
        <f t="shared" si="133"/>
        <v>Post-calc.</v>
      </c>
      <c r="I815" s="27">
        <v>40725</v>
      </c>
      <c r="K815" s="37" t="s">
        <v>19586</v>
      </c>
      <c r="L815" s="32" t="s">
        <v>21149</v>
      </c>
      <c r="M815" s="34">
        <v>491.27</v>
      </c>
      <c r="N815" s="29">
        <f t="shared" si="134"/>
        <v>0</v>
      </c>
      <c r="O815" s="32">
        <f t="shared" si="135"/>
        <v>491.27</v>
      </c>
      <c r="P815" s="32">
        <f>IF(AB815&lt;&gt;DATE(1900,1,0),Q815-O815," Order not yet shipdate")</f>
        <v>0</v>
      </c>
      <c r="Q815" s="34">
        <v>491.27</v>
      </c>
      <c r="R815" s="32">
        <f t="shared" si="136"/>
        <v>0</v>
      </c>
      <c r="S815" s="32" t="str">
        <f t="shared" si="137"/>
        <v>Post value</v>
      </c>
      <c r="T815" s="34">
        <v>491.27</v>
      </c>
      <c r="U815" s="34">
        <f t="shared" si="138"/>
        <v>491.27</v>
      </c>
      <c r="V815" s="34">
        <v>491.27</v>
      </c>
      <c r="W815" s="32" t="b">
        <f t="shared" si="139"/>
        <v>1</v>
      </c>
      <c r="X815" s="32" t="b">
        <f t="shared" si="140"/>
        <v>1</v>
      </c>
      <c r="Y815" s="34">
        <v>491.27</v>
      </c>
      <c r="Z815" s="34">
        <v>491.27</v>
      </c>
      <c r="AA815" s="33" t="s">
        <v>18897</v>
      </c>
      <c r="AB815" s="24">
        <f>VLOOKUP(L815,B$6:I$18929,8,FALSE)</f>
        <v>42403</v>
      </c>
      <c r="AC815" s="33" t="s">
        <v>18896</v>
      </c>
      <c r="AD815" s="33" t="s">
        <v>19859</v>
      </c>
      <c r="AF815" s="33" t="str">
        <f t="shared" si="141"/>
        <v>Post-calc.</v>
      </c>
      <c r="AG815" s="22" t="str">
        <f>VLOOKUP(L815,B$6:H$18929,7,FALSE)</f>
        <v>Post-calc.</v>
      </c>
      <c r="AH815" s="12" t="b">
        <f t="shared" si="142"/>
        <v>1</v>
      </c>
    </row>
    <row r="816" spans="1:35" x14ac:dyDescent="0.2">
      <c r="A816" s="15" t="s">
        <v>18080</v>
      </c>
      <c r="B816" s="15" t="str">
        <f t="shared" si="132"/>
        <v>40114</v>
      </c>
      <c r="C816" s="18">
        <v>0</v>
      </c>
      <c r="D816" s="18">
        <v>0</v>
      </c>
      <c r="E816" s="20">
        <v>40725</v>
      </c>
      <c r="F816" s="15" t="s">
        <v>28</v>
      </c>
      <c r="G816" s="15" t="s">
        <v>9774</v>
      </c>
      <c r="H816" s="15" t="str">
        <f t="shared" si="133"/>
        <v>Post-calc.</v>
      </c>
      <c r="I816" s="27">
        <v>40725</v>
      </c>
      <c r="K816" s="37" t="s">
        <v>19587</v>
      </c>
      <c r="L816" s="32" t="s">
        <v>21150</v>
      </c>
      <c r="M816" s="34">
        <v>11037.7</v>
      </c>
      <c r="N816" s="29">
        <f t="shared" si="134"/>
        <v>0</v>
      </c>
      <c r="O816" s="32">
        <f t="shared" si="135"/>
        <v>11037.7</v>
      </c>
      <c r="P816" s="32">
        <f>IF(AB816&lt;&gt;DATE(1900,1,0),Q816-O816," Order not yet shipdate")</f>
        <v>0</v>
      </c>
      <c r="Q816" s="34">
        <v>11037.7</v>
      </c>
      <c r="R816" s="32">
        <f t="shared" si="136"/>
        <v>0</v>
      </c>
      <c r="S816" s="32" t="str">
        <f t="shared" si="137"/>
        <v>Post value</v>
      </c>
      <c r="T816" s="34">
        <v>13634.28</v>
      </c>
      <c r="U816" s="34">
        <f t="shared" si="138"/>
        <v>13634.28</v>
      </c>
      <c r="V816" s="34">
        <v>13634.28</v>
      </c>
      <c r="W816" s="32" t="b">
        <f t="shared" si="139"/>
        <v>1</v>
      </c>
      <c r="X816" s="32" t="b">
        <f t="shared" si="140"/>
        <v>1</v>
      </c>
      <c r="Y816" s="34">
        <v>11037.7</v>
      </c>
      <c r="Z816" s="34">
        <v>13634.28</v>
      </c>
      <c r="AA816" s="33" t="s">
        <v>18897</v>
      </c>
      <c r="AB816" s="24">
        <f>VLOOKUP(L816,B$6:I$18929,8,FALSE)</f>
        <v>42360</v>
      </c>
      <c r="AC816" s="33" t="s">
        <v>18896</v>
      </c>
      <c r="AD816" s="33" t="s">
        <v>19859</v>
      </c>
      <c r="AF816" s="33" t="str">
        <f t="shared" si="141"/>
        <v>Post-calc.</v>
      </c>
      <c r="AG816" s="22" t="str">
        <f>VLOOKUP(L816,B$6:H$18929,7,FALSE)</f>
        <v>Post-calc.</v>
      </c>
      <c r="AH816" s="12" t="b">
        <f t="shared" si="142"/>
        <v>1</v>
      </c>
      <c r="AI816" s="32"/>
    </row>
    <row r="817" spans="1:35" x14ac:dyDescent="0.2">
      <c r="A817" s="15" t="s">
        <v>18079</v>
      </c>
      <c r="B817" s="15" t="str">
        <f t="shared" si="132"/>
        <v>40115</v>
      </c>
      <c r="C817" s="18">
        <v>0</v>
      </c>
      <c r="D817" s="18">
        <v>0</v>
      </c>
      <c r="E817" s="20">
        <v>40725</v>
      </c>
      <c r="F817" s="15" t="s">
        <v>28</v>
      </c>
      <c r="G817" s="15" t="s">
        <v>9774</v>
      </c>
      <c r="H817" s="15" t="str">
        <f t="shared" si="133"/>
        <v>Post-calc.</v>
      </c>
      <c r="I817" s="27">
        <v>40725</v>
      </c>
      <c r="K817" s="37" t="s">
        <v>19588</v>
      </c>
      <c r="L817" s="32" t="s">
        <v>21151</v>
      </c>
      <c r="M817" s="34">
        <v>2456.9</v>
      </c>
      <c r="N817" s="29">
        <f t="shared" si="134"/>
        <v>0</v>
      </c>
      <c r="O817" s="32">
        <f t="shared" si="135"/>
        <v>2456.9</v>
      </c>
      <c r="P817" s="32">
        <f>IF(AB817&lt;&gt;DATE(1900,1,0),Q817-O817," Order not yet shipdate")</f>
        <v>0</v>
      </c>
      <c r="Q817" s="34">
        <v>2456.9</v>
      </c>
      <c r="R817" s="32">
        <f t="shared" si="136"/>
        <v>0</v>
      </c>
      <c r="S817" s="32" t="str">
        <f t="shared" si="137"/>
        <v>Post value</v>
      </c>
      <c r="T817" s="34">
        <v>2444.89</v>
      </c>
      <c r="U817" s="34">
        <f t="shared" si="138"/>
        <v>2444.89</v>
      </c>
      <c r="V817" s="34">
        <v>2444.89</v>
      </c>
      <c r="W817" s="32" t="b">
        <f t="shared" si="139"/>
        <v>1</v>
      </c>
      <c r="X817" s="32" t="b">
        <f t="shared" si="140"/>
        <v>1</v>
      </c>
      <c r="Y817" s="34">
        <v>2456.9</v>
      </c>
      <c r="Z817" s="34">
        <v>2444.89</v>
      </c>
      <c r="AA817" s="33" t="s">
        <v>18897</v>
      </c>
      <c r="AB817" s="24">
        <f>VLOOKUP(L817,B$6:I$18929,8,FALSE)</f>
        <v>42460</v>
      </c>
      <c r="AC817" s="33" t="s">
        <v>18896</v>
      </c>
      <c r="AD817" s="33" t="s">
        <v>19859</v>
      </c>
      <c r="AF817" s="33" t="str">
        <f t="shared" si="141"/>
        <v>Post-calc.</v>
      </c>
      <c r="AG817" s="22" t="str">
        <f>VLOOKUP(L817,B$6:H$18929,7,FALSE)</f>
        <v>Post-calc.</v>
      </c>
      <c r="AH817" s="12" t="b">
        <f t="shared" si="142"/>
        <v>1</v>
      </c>
      <c r="AI817" s="32"/>
    </row>
    <row r="818" spans="1:35" x14ac:dyDescent="0.2">
      <c r="A818" s="15" t="s">
        <v>18078</v>
      </c>
      <c r="B818" s="15" t="str">
        <f t="shared" si="132"/>
        <v>40116</v>
      </c>
      <c r="C818" s="18">
        <v>0</v>
      </c>
      <c r="D818" s="18">
        <v>0</v>
      </c>
      <c r="E818" s="20">
        <v>40756</v>
      </c>
      <c r="F818" s="15" t="s">
        <v>28</v>
      </c>
      <c r="G818" s="15" t="s">
        <v>9774</v>
      </c>
      <c r="H818" s="15" t="str">
        <f t="shared" si="133"/>
        <v>Post-calc.</v>
      </c>
      <c r="I818" s="27">
        <v>40756</v>
      </c>
      <c r="K818" s="37" t="s">
        <v>19589</v>
      </c>
      <c r="L818" s="32" t="s">
        <v>21152</v>
      </c>
      <c r="M818" s="34">
        <v>85.61</v>
      </c>
      <c r="N818" s="29">
        <f t="shared" si="134"/>
        <v>0</v>
      </c>
      <c r="O818" s="32">
        <f t="shared" si="135"/>
        <v>85.61</v>
      </c>
      <c r="P818" s="32">
        <f>IF(AB818&lt;&gt;DATE(1900,1,0),Q818-O818," Order not yet shipdate")</f>
        <v>0</v>
      </c>
      <c r="Q818" s="34">
        <v>85.61</v>
      </c>
      <c r="R818" s="32">
        <f t="shared" si="136"/>
        <v>0</v>
      </c>
      <c r="S818" s="32" t="str">
        <f t="shared" si="137"/>
        <v>Post value</v>
      </c>
      <c r="T818" s="34">
        <v>1.99</v>
      </c>
      <c r="U818" s="34">
        <f t="shared" si="138"/>
        <v>1.99</v>
      </c>
      <c r="V818" s="34">
        <v>1.99</v>
      </c>
      <c r="W818" s="32" t="b">
        <f t="shared" si="139"/>
        <v>1</v>
      </c>
      <c r="X818" s="32" t="b">
        <f t="shared" si="140"/>
        <v>1</v>
      </c>
      <c r="Y818" s="34">
        <v>85.61</v>
      </c>
      <c r="Z818" s="34">
        <v>1.99</v>
      </c>
      <c r="AA818" s="33" t="s">
        <v>18897</v>
      </c>
      <c r="AB818" s="24">
        <f>VLOOKUP(L818,B$6:I$18929,8,FALSE)</f>
        <v>42361</v>
      </c>
      <c r="AC818" s="33" t="s">
        <v>18896</v>
      </c>
      <c r="AD818" s="33" t="s">
        <v>19859</v>
      </c>
      <c r="AF818" s="33" t="str">
        <f t="shared" si="141"/>
        <v>Post-calc.</v>
      </c>
      <c r="AG818" s="22" t="str">
        <f>VLOOKUP(L818,B$6:H$18929,7,FALSE)</f>
        <v>Post-calc.</v>
      </c>
      <c r="AH818" s="12" t="b">
        <f t="shared" si="142"/>
        <v>1</v>
      </c>
      <c r="AI818" s="32"/>
    </row>
    <row r="819" spans="1:35" x14ac:dyDescent="0.2">
      <c r="A819" s="15" t="s">
        <v>18077</v>
      </c>
      <c r="B819" s="15" t="str">
        <f t="shared" si="132"/>
        <v>40117</v>
      </c>
      <c r="C819" s="18">
        <v>0</v>
      </c>
      <c r="D819" s="18">
        <v>0</v>
      </c>
      <c r="E819" s="20">
        <v>40756</v>
      </c>
      <c r="F819" s="15" t="s">
        <v>28</v>
      </c>
      <c r="G819" s="15" t="s">
        <v>9774</v>
      </c>
      <c r="H819" s="15" t="str">
        <f t="shared" si="133"/>
        <v>Post-calc.</v>
      </c>
      <c r="I819" s="27">
        <v>40756</v>
      </c>
      <c r="K819" s="37" t="s">
        <v>19590</v>
      </c>
      <c r="L819" s="32" t="s">
        <v>21153</v>
      </c>
      <c r="M819" s="34">
        <v>7278.25</v>
      </c>
      <c r="N819" s="29">
        <f t="shared" si="134"/>
        <v>0</v>
      </c>
      <c r="O819" s="32">
        <f t="shared" si="135"/>
        <v>7278.25</v>
      </c>
      <c r="P819" s="32">
        <f>IF(AB819&lt;&gt;DATE(1900,1,0),Q819-O819," Order not yet shipdate")</f>
        <v>0</v>
      </c>
      <c r="Q819" s="34">
        <v>7278.25</v>
      </c>
      <c r="R819" s="32">
        <f t="shared" si="136"/>
        <v>0</v>
      </c>
      <c r="S819" s="32" t="str">
        <f t="shared" si="137"/>
        <v>Post value</v>
      </c>
      <c r="T819" s="34">
        <v>13573.6</v>
      </c>
      <c r="U819" s="34">
        <f t="shared" si="138"/>
        <v>13573.6</v>
      </c>
      <c r="V819" s="34">
        <v>13573.6</v>
      </c>
      <c r="W819" s="32" t="b">
        <f t="shared" si="139"/>
        <v>1</v>
      </c>
      <c r="X819" s="32" t="b">
        <f t="shared" si="140"/>
        <v>1</v>
      </c>
      <c r="Y819" s="34">
        <v>7278.25</v>
      </c>
      <c r="Z819" s="34">
        <v>13573.6</v>
      </c>
      <c r="AA819" s="33" t="s">
        <v>18897</v>
      </c>
      <c r="AB819" s="24">
        <f>VLOOKUP(L819,B$6:I$18929,8,FALSE)</f>
        <v>42366</v>
      </c>
      <c r="AC819" s="33" t="s">
        <v>18896</v>
      </c>
      <c r="AD819" s="33" t="s">
        <v>19859</v>
      </c>
      <c r="AF819" s="33" t="str">
        <f t="shared" si="141"/>
        <v>Post-calc.</v>
      </c>
      <c r="AG819" s="22" t="str">
        <f>VLOOKUP(L819,B$6:H$18929,7,FALSE)</f>
        <v>Post-calc.</v>
      </c>
      <c r="AH819" s="12" t="b">
        <f t="shared" si="142"/>
        <v>1</v>
      </c>
      <c r="AI819" s="32"/>
    </row>
    <row r="820" spans="1:35" x14ac:dyDescent="0.2">
      <c r="A820" s="15" t="s">
        <v>18076</v>
      </c>
      <c r="B820" s="15" t="str">
        <f t="shared" si="132"/>
        <v>40118</v>
      </c>
      <c r="C820" s="18">
        <v>0</v>
      </c>
      <c r="D820" s="18">
        <v>0</v>
      </c>
      <c r="E820" s="20">
        <v>41091</v>
      </c>
      <c r="F820" s="15" t="s">
        <v>28</v>
      </c>
      <c r="G820" s="15" t="s">
        <v>9774</v>
      </c>
      <c r="H820" s="15" t="str">
        <f t="shared" si="133"/>
        <v>Post-calc.</v>
      </c>
      <c r="I820" s="27">
        <v>41091</v>
      </c>
      <c r="K820" s="37" t="s">
        <v>19981</v>
      </c>
      <c r="L820" s="32" t="s">
        <v>21154</v>
      </c>
      <c r="M820" s="34">
        <v>1069.55</v>
      </c>
      <c r="N820" s="29">
        <f t="shared" si="134"/>
        <v>0</v>
      </c>
      <c r="O820" s="32">
        <f t="shared" si="135"/>
        <v>1069.55</v>
      </c>
      <c r="P820" s="32">
        <f>IF(AB820&lt;&gt;DATE(1900,1,0),Q820-O820," Order not yet shipdate")</f>
        <v>0</v>
      </c>
      <c r="Q820" s="34">
        <v>1069.55</v>
      </c>
      <c r="R820" s="32" t="str">
        <f t="shared" si="136"/>
        <v>this is Pre value</v>
      </c>
      <c r="S820" s="32">
        <f t="shared" si="137"/>
        <v>0</v>
      </c>
      <c r="T820" s="34">
        <v>1069.55</v>
      </c>
      <c r="U820" s="34">
        <f t="shared" si="138"/>
        <v>0</v>
      </c>
      <c r="V820" s="34">
        <v>1069.55</v>
      </c>
      <c r="W820" s="32" t="b">
        <f t="shared" si="139"/>
        <v>1</v>
      </c>
      <c r="X820" s="32" t="b">
        <f t="shared" si="140"/>
        <v>1</v>
      </c>
      <c r="Y820" s="34">
        <v>1069.55</v>
      </c>
      <c r="Z820" s="34">
        <v>1069.55</v>
      </c>
      <c r="AA820" s="33" t="s">
        <v>19861</v>
      </c>
      <c r="AB820" s="24">
        <f>VLOOKUP(L820,B$6:I$18929,8,FALSE)</f>
        <v>42535</v>
      </c>
      <c r="AC820" s="33" t="s">
        <v>18896</v>
      </c>
      <c r="AD820" s="33" t="s">
        <v>19859</v>
      </c>
      <c r="AF820" s="33" t="str">
        <f t="shared" si="141"/>
        <v>Pre-calc.</v>
      </c>
      <c r="AG820" s="22" t="str">
        <f>VLOOKUP(L820,B$6:H$18929,7,FALSE)</f>
        <v>Pre-calc.</v>
      </c>
      <c r="AH820" s="12" t="b">
        <f t="shared" si="142"/>
        <v>1</v>
      </c>
    </row>
    <row r="821" spans="1:35" x14ac:dyDescent="0.2">
      <c r="A821" s="15" t="s">
        <v>18075</v>
      </c>
      <c r="B821" s="15" t="str">
        <f t="shared" si="132"/>
        <v>40119</v>
      </c>
      <c r="C821" s="18">
        <v>0</v>
      </c>
      <c r="D821" s="18">
        <v>0</v>
      </c>
      <c r="E821" s="20">
        <v>41091</v>
      </c>
      <c r="F821" s="15" t="s">
        <v>28</v>
      </c>
      <c r="G821" s="15" t="s">
        <v>9774</v>
      </c>
      <c r="H821" s="15" t="str">
        <f t="shared" si="133"/>
        <v>Post-calc.</v>
      </c>
      <c r="I821" s="27">
        <v>41091</v>
      </c>
      <c r="K821" s="37" t="s">
        <v>19591</v>
      </c>
      <c r="L821" s="32" t="s">
        <v>21155</v>
      </c>
      <c r="M821" s="34">
        <v>1768.7451000000001</v>
      </c>
      <c r="N821" s="29">
        <f t="shared" si="134"/>
        <v>0</v>
      </c>
      <c r="O821" s="32">
        <f t="shared" si="135"/>
        <v>1768.7451000000001</v>
      </c>
      <c r="P821" s="32">
        <f>IF(AB821&lt;&gt;DATE(1900,1,0),Q821-O821," Order not yet shipdate")</f>
        <v>0</v>
      </c>
      <c r="Q821" s="34">
        <v>1768.7451000000001</v>
      </c>
      <c r="R821" s="32">
        <f t="shared" si="136"/>
        <v>0</v>
      </c>
      <c r="S821" s="32" t="str">
        <f t="shared" si="137"/>
        <v>Post value</v>
      </c>
      <c r="T821" s="34">
        <v>1758.0119</v>
      </c>
      <c r="U821" s="34">
        <f t="shared" si="138"/>
        <v>1758.0119</v>
      </c>
      <c r="V821" s="34">
        <v>1758.0119</v>
      </c>
      <c r="W821" s="32" t="b">
        <f t="shared" si="139"/>
        <v>1</v>
      </c>
      <c r="X821" s="32" t="b">
        <f t="shared" si="140"/>
        <v>1</v>
      </c>
      <c r="Y821" s="34">
        <v>1768.7451000000001</v>
      </c>
      <c r="Z821" s="34">
        <v>1758.0119</v>
      </c>
      <c r="AA821" s="33" t="s">
        <v>18897</v>
      </c>
      <c r="AB821" s="24">
        <f>VLOOKUP(L821,B$6:I$18929,8,FALSE)</f>
        <v>42391</v>
      </c>
      <c r="AC821" s="33" t="s">
        <v>18896</v>
      </c>
      <c r="AD821" s="33" t="s">
        <v>19859</v>
      </c>
      <c r="AF821" s="33" t="str">
        <f t="shared" si="141"/>
        <v>Post-calc.</v>
      </c>
      <c r="AG821" s="22" t="str">
        <f>VLOOKUP(L821,B$6:H$18929,7,FALSE)</f>
        <v>Post-calc.</v>
      </c>
      <c r="AH821" s="12" t="b">
        <f t="shared" si="142"/>
        <v>1</v>
      </c>
    </row>
    <row r="822" spans="1:35" x14ac:dyDescent="0.2">
      <c r="A822" s="15" t="s">
        <v>18074</v>
      </c>
      <c r="B822" s="15" t="str">
        <f t="shared" si="132"/>
        <v>40120</v>
      </c>
      <c r="C822" s="18">
        <v>0</v>
      </c>
      <c r="D822" s="18">
        <v>0</v>
      </c>
      <c r="E822" s="20">
        <v>40725</v>
      </c>
      <c r="F822" s="15" t="s">
        <v>28</v>
      </c>
      <c r="G822" s="15" t="s">
        <v>9774</v>
      </c>
      <c r="H822" s="15" t="str">
        <f t="shared" si="133"/>
        <v>Post-calc.</v>
      </c>
      <c r="I822" s="27">
        <v>40725</v>
      </c>
      <c r="K822" s="37" t="s">
        <v>19592</v>
      </c>
      <c r="L822" s="32" t="s">
        <v>21156</v>
      </c>
      <c r="M822" s="34">
        <v>153.02930000000001</v>
      </c>
      <c r="N822" s="29">
        <f t="shared" si="134"/>
        <v>0</v>
      </c>
      <c r="O822" s="32">
        <f t="shared" si="135"/>
        <v>153.02930000000001</v>
      </c>
      <c r="P822" s="32">
        <f>IF(AB822&lt;&gt;DATE(1900,1,0),Q822-O822," Order not yet shipdate")</f>
        <v>0</v>
      </c>
      <c r="Q822" s="34">
        <v>153.02930000000001</v>
      </c>
      <c r="R822" s="32">
        <f t="shared" si="136"/>
        <v>0</v>
      </c>
      <c r="S822" s="32" t="str">
        <f t="shared" si="137"/>
        <v>Post value</v>
      </c>
      <c r="T822" s="34">
        <v>152.10069999999999</v>
      </c>
      <c r="U822" s="34">
        <f t="shared" si="138"/>
        <v>152.10069999999999</v>
      </c>
      <c r="V822" s="34">
        <v>152.10069999999999</v>
      </c>
      <c r="W822" s="32" t="b">
        <f t="shared" si="139"/>
        <v>1</v>
      </c>
      <c r="X822" s="32" t="b">
        <f t="shared" si="140"/>
        <v>1</v>
      </c>
      <c r="Y822" s="34">
        <v>153.02930000000001</v>
      </c>
      <c r="Z822" s="34">
        <v>152.10069999999999</v>
      </c>
      <c r="AA822" s="33" t="s">
        <v>18897</v>
      </c>
      <c r="AB822" s="24">
        <f>VLOOKUP(L822,B$6:I$18929,8,FALSE)</f>
        <v>42391</v>
      </c>
      <c r="AC822" s="33" t="s">
        <v>18896</v>
      </c>
      <c r="AD822" s="33" t="s">
        <v>19859</v>
      </c>
      <c r="AF822" s="33" t="str">
        <f t="shared" si="141"/>
        <v>Post-calc.</v>
      </c>
      <c r="AG822" s="22" t="str">
        <f>VLOOKUP(L822,B$6:H$18929,7,FALSE)</f>
        <v>Post-calc.</v>
      </c>
      <c r="AH822" s="12" t="b">
        <f t="shared" si="142"/>
        <v>1</v>
      </c>
    </row>
    <row r="823" spans="1:35" x14ac:dyDescent="0.2">
      <c r="A823" s="15" t="s">
        <v>18073</v>
      </c>
      <c r="B823" s="15" t="str">
        <f t="shared" si="132"/>
        <v>40121</v>
      </c>
      <c r="C823" s="18">
        <v>0</v>
      </c>
      <c r="D823" s="18">
        <v>0</v>
      </c>
      <c r="E823" s="20">
        <v>40787</v>
      </c>
      <c r="F823" s="15" t="s">
        <v>28</v>
      </c>
      <c r="G823" s="15" t="s">
        <v>9774</v>
      </c>
      <c r="H823" s="15" t="str">
        <f t="shared" si="133"/>
        <v>Post-calc.</v>
      </c>
      <c r="I823" s="27">
        <v>40787</v>
      </c>
      <c r="K823" s="37" t="s">
        <v>19593</v>
      </c>
      <c r="L823" s="32" t="s">
        <v>21157</v>
      </c>
      <c r="M823" s="34">
        <v>114.9623</v>
      </c>
      <c r="N823" s="29">
        <f t="shared" si="134"/>
        <v>0</v>
      </c>
      <c r="O823" s="32">
        <f t="shared" si="135"/>
        <v>114.9623</v>
      </c>
      <c r="P823" s="32">
        <f>IF(AB823&lt;&gt;DATE(1900,1,0),Q823-O823," Order not yet shipdate")</f>
        <v>0</v>
      </c>
      <c r="Q823" s="34">
        <v>114.9623</v>
      </c>
      <c r="R823" s="32">
        <f t="shared" si="136"/>
        <v>0</v>
      </c>
      <c r="S823" s="32" t="str">
        <f t="shared" si="137"/>
        <v>Post value</v>
      </c>
      <c r="T823" s="34">
        <v>114.2647</v>
      </c>
      <c r="U823" s="34">
        <f t="shared" si="138"/>
        <v>114.2647</v>
      </c>
      <c r="V823" s="34">
        <v>114.2647</v>
      </c>
      <c r="W823" s="32" t="b">
        <f t="shared" si="139"/>
        <v>1</v>
      </c>
      <c r="X823" s="32" t="b">
        <f t="shared" si="140"/>
        <v>1</v>
      </c>
      <c r="Y823" s="34">
        <v>114.9623</v>
      </c>
      <c r="Z823" s="34">
        <v>114.2647</v>
      </c>
      <c r="AA823" s="33" t="s">
        <v>18897</v>
      </c>
      <c r="AB823" s="24">
        <f>VLOOKUP(L823,B$6:I$18929,8,FALSE)</f>
        <v>42391</v>
      </c>
      <c r="AC823" s="33" t="s">
        <v>18896</v>
      </c>
      <c r="AD823" s="33" t="s">
        <v>19859</v>
      </c>
      <c r="AF823" s="33" t="str">
        <f t="shared" si="141"/>
        <v>Post-calc.</v>
      </c>
      <c r="AG823" s="22" t="str">
        <f>VLOOKUP(L823,B$6:H$18929,7,FALSE)</f>
        <v>Post-calc.</v>
      </c>
      <c r="AH823" s="12" t="b">
        <f t="shared" si="142"/>
        <v>1</v>
      </c>
    </row>
    <row r="824" spans="1:35" x14ac:dyDescent="0.2">
      <c r="A824" s="15" t="s">
        <v>18072</v>
      </c>
      <c r="B824" s="15" t="str">
        <f t="shared" si="132"/>
        <v>40122</v>
      </c>
      <c r="C824" s="18">
        <v>0</v>
      </c>
      <c r="D824" s="18">
        <v>0</v>
      </c>
      <c r="E824" s="20">
        <v>40787</v>
      </c>
      <c r="F824" s="15" t="s">
        <v>28</v>
      </c>
      <c r="G824" s="15" t="s">
        <v>9774</v>
      </c>
      <c r="H824" s="15" t="str">
        <f t="shared" si="133"/>
        <v>Post-calc.</v>
      </c>
      <c r="I824" s="27">
        <v>40787</v>
      </c>
      <c r="K824" s="37" t="s">
        <v>19594</v>
      </c>
      <c r="L824" s="32" t="s">
        <v>21158</v>
      </c>
      <c r="M824" s="34">
        <v>475.12689999999998</v>
      </c>
      <c r="N824" s="29">
        <f t="shared" si="134"/>
        <v>0</v>
      </c>
      <c r="O824" s="32">
        <f t="shared" si="135"/>
        <v>475.12689999999998</v>
      </c>
      <c r="P824" s="32">
        <f>IF(AB824&lt;&gt;DATE(1900,1,0),Q824-O824," Order not yet shipdate")</f>
        <v>0</v>
      </c>
      <c r="Q824" s="34">
        <v>475.12689999999998</v>
      </c>
      <c r="R824" s="32">
        <f t="shared" si="136"/>
        <v>0</v>
      </c>
      <c r="S824" s="32" t="str">
        <f t="shared" si="137"/>
        <v>Post value</v>
      </c>
      <c r="T824" s="34">
        <v>476.8306</v>
      </c>
      <c r="U824" s="34">
        <f t="shared" si="138"/>
        <v>476.8306</v>
      </c>
      <c r="V824" s="34">
        <v>476.8306</v>
      </c>
      <c r="W824" s="32" t="b">
        <f t="shared" si="139"/>
        <v>1</v>
      </c>
      <c r="X824" s="32" t="b">
        <f t="shared" si="140"/>
        <v>1</v>
      </c>
      <c r="Y824" s="34">
        <v>475.12689999999998</v>
      </c>
      <c r="Z824" s="34">
        <v>476.8306</v>
      </c>
      <c r="AA824" s="33" t="s">
        <v>18897</v>
      </c>
      <c r="AB824" s="24">
        <f>VLOOKUP(L824,B$6:I$18929,8,FALSE)</f>
        <v>42405</v>
      </c>
      <c r="AC824" s="33" t="s">
        <v>18896</v>
      </c>
      <c r="AD824" s="33" t="s">
        <v>19859</v>
      </c>
      <c r="AF824" s="33" t="str">
        <f t="shared" si="141"/>
        <v>Post-calc.</v>
      </c>
      <c r="AG824" s="22" t="str">
        <f>VLOOKUP(L824,B$6:H$18929,7,FALSE)</f>
        <v>Post-calc.</v>
      </c>
      <c r="AH824" s="12" t="b">
        <f t="shared" si="142"/>
        <v>1</v>
      </c>
    </row>
    <row r="825" spans="1:35" x14ac:dyDescent="0.2">
      <c r="A825" s="15" t="s">
        <v>18071</v>
      </c>
      <c r="B825" s="15" t="str">
        <f t="shared" si="132"/>
        <v>40123</v>
      </c>
      <c r="C825" s="18">
        <v>0</v>
      </c>
      <c r="D825" s="18">
        <v>0</v>
      </c>
      <c r="E825" s="20">
        <v>40756</v>
      </c>
      <c r="F825" s="15" t="s">
        <v>28</v>
      </c>
      <c r="G825" s="15" t="s">
        <v>9774</v>
      </c>
      <c r="H825" s="15" t="str">
        <f t="shared" si="133"/>
        <v>Post-calc.</v>
      </c>
      <c r="I825" s="27">
        <v>40756</v>
      </c>
      <c r="K825" s="37" t="s">
        <v>19595</v>
      </c>
      <c r="L825" s="32" t="s">
        <v>21159</v>
      </c>
      <c r="M825" s="34">
        <v>102.73009999999999</v>
      </c>
      <c r="N825" s="29">
        <f t="shared" si="134"/>
        <v>0</v>
      </c>
      <c r="O825" s="32">
        <f t="shared" si="135"/>
        <v>102.73009999999999</v>
      </c>
      <c r="P825" s="32">
        <f>IF(AB825&lt;&gt;DATE(1900,1,0),Q825-O825," Order not yet shipdate")</f>
        <v>0</v>
      </c>
      <c r="Q825" s="34">
        <v>102.73009999999999</v>
      </c>
      <c r="R825" s="32">
        <f t="shared" si="136"/>
        <v>0</v>
      </c>
      <c r="S825" s="32" t="str">
        <f t="shared" si="137"/>
        <v>Post value</v>
      </c>
      <c r="T825" s="34">
        <v>102.7504</v>
      </c>
      <c r="U825" s="34">
        <f t="shared" si="138"/>
        <v>102.7504</v>
      </c>
      <c r="V825" s="34">
        <v>102.7504</v>
      </c>
      <c r="W825" s="32" t="b">
        <f t="shared" si="139"/>
        <v>1</v>
      </c>
      <c r="X825" s="32" t="b">
        <f t="shared" si="140"/>
        <v>1</v>
      </c>
      <c r="Y825" s="34">
        <v>102.73009999999999</v>
      </c>
      <c r="Z825" s="34">
        <v>102.7504</v>
      </c>
      <c r="AA825" s="33" t="s">
        <v>18897</v>
      </c>
      <c r="AB825" s="24">
        <f>VLOOKUP(L825,B$6:I$18929,8,FALSE)</f>
        <v>42425</v>
      </c>
      <c r="AC825" s="33" t="s">
        <v>18896</v>
      </c>
      <c r="AD825" s="33" t="s">
        <v>19859</v>
      </c>
      <c r="AF825" s="33" t="str">
        <f t="shared" si="141"/>
        <v>Post-calc.</v>
      </c>
      <c r="AG825" s="22" t="str">
        <f>VLOOKUP(L825,B$6:H$18929,7,FALSE)</f>
        <v>Post-calc.</v>
      </c>
      <c r="AH825" s="12" t="b">
        <f t="shared" si="142"/>
        <v>1</v>
      </c>
    </row>
    <row r="826" spans="1:35" x14ac:dyDescent="0.2">
      <c r="A826" s="15" t="s">
        <v>18070</v>
      </c>
      <c r="B826" s="15" t="str">
        <f t="shared" si="132"/>
        <v>40124</v>
      </c>
      <c r="C826" s="18">
        <v>0</v>
      </c>
      <c r="D826" s="18">
        <v>0</v>
      </c>
      <c r="E826" s="20">
        <v>40756</v>
      </c>
      <c r="F826" s="15" t="s">
        <v>28</v>
      </c>
      <c r="G826" s="15" t="s">
        <v>9774</v>
      </c>
      <c r="H826" s="15" t="str">
        <f t="shared" si="133"/>
        <v>Post-calc.</v>
      </c>
      <c r="I826" s="27">
        <v>40756</v>
      </c>
      <c r="K826" s="37" t="s">
        <v>19596</v>
      </c>
      <c r="L826" s="32" t="s">
        <v>21160</v>
      </c>
      <c r="M826" s="34">
        <v>307.72000000000003</v>
      </c>
      <c r="N826" s="29">
        <f t="shared" si="134"/>
        <v>0</v>
      </c>
      <c r="O826" s="32">
        <f t="shared" si="135"/>
        <v>307.72000000000003</v>
      </c>
      <c r="P826" s="32">
        <f>IF(AB826&lt;&gt;DATE(1900,1,0),Q826-O826," Order not yet shipdate")</f>
        <v>0</v>
      </c>
      <c r="Q826" s="34">
        <v>307.72000000000003</v>
      </c>
      <c r="R826" s="32">
        <f t="shared" si="136"/>
        <v>0</v>
      </c>
      <c r="S826" s="32" t="str">
        <f t="shared" si="137"/>
        <v>Post value</v>
      </c>
      <c r="T826" s="34">
        <v>307.72000000000003</v>
      </c>
      <c r="U826" s="34">
        <f t="shared" si="138"/>
        <v>307.72000000000003</v>
      </c>
      <c r="V826" s="34">
        <v>307.72000000000003</v>
      </c>
      <c r="W826" s="32" t="b">
        <f t="shared" si="139"/>
        <v>1</v>
      </c>
      <c r="X826" s="32" t="b">
        <f t="shared" si="140"/>
        <v>1</v>
      </c>
      <c r="Y826" s="34">
        <v>307.72000000000003</v>
      </c>
      <c r="Z826" s="34">
        <v>307.72000000000003</v>
      </c>
      <c r="AA826" s="33" t="s">
        <v>18897</v>
      </c>
      <c r="AB826" s="24">
        <f>VLOOKUP(L826,B$6:I$18929,8,FALSE)</f>
        <v>42365</v>
      </c>
      <c r="AC826" s="33" t="s">
        <v>18896</v>
      </c>
      <c r="AD826" s="33" t="s">
        <v>19859</v>
      </c>
      <c r="AF826" s="33" t="str">
        <f t="shared" si="141"/>
        <v>Post-calc.</v>
      </c>
      <c r="AG826" s="22" t="str">
        <f>VLOOKUP(L826,B$6:H$18929,7,FALSE)</f>
        <v>Post-calc.</v>
      </c>
      <c r="AH826" s="12" t="b">
        <f t="shared" si="142"/>
        <v>1</v>
      </c>
    </row>
    <row r="827" spans="1:35" x14ac:dyDescent="0.2">
      <c r="A827" s="15" t="s">
        <v>18069</v>
      </c>
      <c r="B827" s="15" t="str">
        <f t="shared" si="132"/>
        <v>40125</v>
      </c>
      <c r="C827" s="18">
        <v>0</v>
      </c>
      <c r="D827" s="18">
        <v>0</v>
      </c>
      <c r="E827" s="20">
        <v>41122</v>
      </c>
      <c r="F827" s="15" t="s">
        <v>28</v>
      </c>
      <c r="G827" s="15" t="s">
        <v>9774</v>
      </c>
      <c r="H827" s="15" t="str">
        <f t="shared" si="133"/>
        <v>Post-calc.</v>
      </c>
      <c r="I827" s="27">
        <v>41122</v>
      </c>
      <c r="K827" s="37" t="s">
        <v>19597</v>
      </c>
      <c r="L827" s="32" t="s">
        <v>21161</v>
      </c>
      <c r="M827" s="34">
        <v>90.794200000000004</v>
      </c>
      <c r="N827" s="29">
        <f t="shared" si="134"/>
        <v>0</v>
      </c>
      <c r="O827" s="32">
        <f t="shared" si="135"/>
        <v>90.794200000000004</v>
      </c>
      <c r="P827" s="32">
        <f>IF(AB827&lt;&gt;DATE(1900,1,0),Q827-O827," Order not yet shipdate")</f>
        <v>0</v>
      </c>
      <c r="Q827" s="34">
        <v>90.794200000000004</v>
      </c>
      <c r="R827" s="32">
        <f t="shared" si="136"/>
        <v>0</v>
      </c>
      <c r="S827" s="32" t="str">
        <f t="shared" si="137"/>
        <v>Post value</v>
      </c>
      <c r="T827" s="34">
        <v>90.794200000000004</v>
      </c>
      <c r="U827" s="34">
        <f t="shared" si="138"/>
        <v>90.794200000000004</v>
      </c>
      <c r="V827" s="34">
        <v>90.794200000000004</v>
      </c>
      <c r="W827" s="32" t="b">
        <f t="shared" si="139"/>
        <v>1</v>
      </c>
      <c r="X827" s="32" t="b">
        <f t="shared" si="140"/>
        <v>1</v>
      </c>
      <c r="Y827" s="34">
        <v>90.794200000000004</v>
      </c>
      <c r="Z827" s="34">
        <v>90.794200000000004</v>
      </c>
      <c r="AA827" s="33" t="s">
        <v>18897</v>
      </c>
      <c r="AB827" s="24">
        <f>VLOOKUP(L827,B$6:I$18929,8,FALSE)</f>
        <v>42256</v>
      </c>
      <c r="AC827" s="33" t="s">
        <v>18896</v>
      </c>
      <c r="AD827" s="33" t="s">
        <v>19859</v>
      </c>
      <c r="AF827" s="33" t="str">
        <f t="shared" si="141"/>
        <v>Post-calc.</v>
      </c>
      <c r="AG827" s="22" t="str">
        <f>VLOOKUP(L827,B$6:H$18929,7,FALSE)</f>
        <v>Post-calc.</v>
      </c>
      <c r="AH827" s="12" t="b">
        <f t="shared" si="142"/>
        <v>1</v>
      </c>
    </row>
    <row r="828" spans="1:35" x14ac:dyDescent="0.2">
      <c r="A828" s="15" t="s">
        <v>18068</v>
      </c>
      <c r="B828" s="15" t="str">
        <f t="shared" si="132"/>
        <v>40126</v>
      </c>
      <c r="C828" s="18">
        <v>0</v>
      </c>
      <c r="D828" s="18">
        <v>0</v>
      </c>
      <c r="E828" s="20">
        <v>40817</v>
      </c>
      <c r="F828" s="15" t="s">
        <v>28</v>
      </c>
      <c r="G828" s="15" t="s">
        <v>9774</v>
      </c>
      <c r="H828" s="15" t="str">
        <f t="shared" si="133"/>
        <v>Post-calc.</v>
      </c>
      <c r="I828" s="27">
        <v>40817</v>
      </c>
      <c r="K828" s="37" t="s">
        <v>19598</v>
      </c>
      <c r="L828" s="32" t="s">
        <v>21162</v>
      </c>
      <c r="M828" s="34">
        <v>105.83</v>
      </c>
      <c r="N828" s="29">
        <f t="shared" si="134"/>
        <v>0</v>
      </c>
      <c r="O828" s="32">
        <f t="shared" si="135"/>
        <v>105.83</v>
      </c>
      <c r="P828" s="32">
        <f>IF(AB828&lt;&gt;DATE(1900,1,0),Q828-O828," Order not yet shipdate")</f>
        <v>0</v>
      </c>
      <c r="Q828" s="34">
        <v>105.83</v>
      </c>
      <c r="R828" s="32">
        <f t="shared" si="136"/>
        <v>0</v>
      </c>
      <c r="S828" s="32" t="str">
        <f t="shared" si="137"/>
        <v>Post value</v>
      </c>
      <c r="T828" s="34">
        <v>104.07</v>
      </c>
      <c r="U828" s="34">
        <f t="shared" si="138"/>
        <v>104.07</v>
      </c>
      <c r="V828" s="34">
        <v>104.07</v>
      </c>
      <c r="W828" s="32" t="b">
        <f t="shared" si="139"/>
        <v>1</v>
      </c>
      <c r="X828" s="32" t="b">
        <f t="shared" si="140"/>
        <v>1</v>
      </c>
      <c r="Y828" s="34">
        <v>105.83</v>
      </c>
      <c r="Z828" s="34">
        <v>104.07</v>
      </c>
      <c r="AA828" s="33" t="s">
        <v>18897</v>
      </c>
      <c r="AB828" s="24">
        <f>VLOOKUP(L828,B$6:I$18929,8,FALSE)</f>
        <v>42277</v>
      </c>
      <c r="AC828" s="33" t="s">
        <v>18896</v>
      </c>
      <c r="AD828" s="33" t="s">
        <v>19859</v>
      </c>
      <c r="AF828" s="33" t="str">
        <f t="shared" si="141"/>
        <v>Post-calc.</v>
      </c>
      <c r="AG828" s="22" t="str">
        <f>VLOOKUP(L828,B$6:H$18929,7,FALSE)</f>
        <v>Post-calc.</v>
      </c>
      <c r="AH828" s="12" t="b">
        <f t="shared" si="142"/>
        <v>1</v>
      </c>
    </row>
    <row r="829" spans="1:35" x14ac:dyDescent="0.2">
      <c r="A829" s="15" t="s">
        <v>18067</v>
      </c>
      <c r="B829" s="15" t="str">
        <f t="shared" si="132"/>
        <v>40127</v>
      </c>
      <c r="C829" s="18">
        <v>0</v>
      </c>
      <c r="D829" s="18">
        <v>0</v>
      </c>
      <c r="E829" s="20">
        <v>40817</v>
      </c>
      <c r="F829" s="15" t="s">
        <v>28</v>
      </c>
      <c r="G829" s="15" t="s">
        <v>9774</v>
      </c>
      <c r="H829" s="15" t="str">
        <f t="shared" si="133"/>
        <v>Post-calc.</v>
      </c>
      <c r="I829" s="27">
        <v>40817</v>
      </c>
      <c r="K829" s="37" t="s">
        <v>19599</v>
      </c>
      <c r="L829" s="32" t="s">
        <v>21163</v>
      </c>
      <c r="M829" s="34">
        <v>212.7817</v>
      </c>
      <c r="N829" s="29">
        <f t="shared" si="134"/>
        <v>0</v>
      </c>
      <c r="O829" s="32">
        <f t="shared" si="135"/>
        <v>212.7817</v>
      </c>
      <c r="P829" s="32">
        <f>IF(AB829&lt;&gt;DATE(1900,1,0),Q829-O829," Order not yet shipdate")</f>
        <v>0</v>
      </c>
      <c r="Q829" s="34">
        <v>212.7817</v>
      </c>
      <c r="R829" s="32">
        <f t="shared" si="136"/>
        <v>0</v>
      </c>
      <c r="S829" s="32" t="str">
        <f t="shared" si="137"/>
        <v>Post value</v>
      </c>
      <c r="T829" s="34">
        <v>219.53800000000001</v>
      </c>
      <c r="U829" s="34">
        <f t="shared" si="138"/>
        <v>219.53800000000001</v>
      </c>
      <c r="V829" s="34">
        <v>219.53800000000001</v>
      </c>
      <c r="W829" s="32" t="b">
        <f t="shared" si="139"/>
        <v>1</v>
      </c>
      <c r="X829" s="32" t="b">
        <f t="shared" si="140"/>
        <v>1</v>
      </c>
      <c r="Y829" s="34">
        <v>212.7817</v>
      </c>
      <c r="Z829" s="34">
        <v>219.53800000000001</v>
      </c>
      <c r="AA829" s="33" t="s">
        <v>18897</v>
      </c>
      <c r="AB829" s="24">
        <f>VLOOKUP(L829,B$6:I$18929,8,FALSE)</f>
        <v>42272</v>
      </c>
      <c r="AC829" s="33" t="s">
        <v>18896</v>
      </c>
      <c r="AD829" s="33" t="s">
        <v>19859</v>
      </c>
      <c r="AF829" s="33" t="str">
        <f t="shared" si="141"/>
        <v>Post-calc.</v>
      </c>
      <c r="AG829" s="22" t="str">
        <f>VLOOKUP(L829,B$6:H$18929,7,FALSE)</f>
        <v>Post-calc.</v>
      </c>
      <c r="AH829" s="12" t="b">
        <f t="shared" si="142"/>
        <v>1</v>
      </c>
    </row>
    <row r="830" spans="1:35" x14ac:dyDescent="0.2">
      <c r="A830" s="15" t="s">
        <v>18066</v>
      </c>
      <c r="B830" s="15" t="str">
        <f t="shared" si="132"/>
        <v>40128</v>
      </c>
      <c r="C830" s="18">
        <v>0</v>
      </c>
      <c r="D830" s="18">
        <v>0</v>
      </c>
      <c r="E830" s="20">
        <v>40817</v>
      </c>
      <c r="F830" s="15" t="s">
        <v>28</v>
      </c>
      <c r="G830" s="15" t="s">
        <v>9774</v>
      </c>
      <c r="H830" s="15" t="str">
        <f t="shared" si="133"/>
        <v>Post-calc.</v>
      </c>
      <c r="I830" s="27">
        <v>40817</v>
      </c>
      <c r="K830" s="37" t="s">
        <v>19982</v>
      </c>
      <c r="L830" s="32" t="s">
        <v>21164</v>
      </c>
      <c r="M830" s="34">
        <v>2477.23</v>
      </c>
      <c r="N830" s="29">
        <f t="shared" si="134"/>
        <v>0</v>
      </c>
      <c r="O830" s="32">
        <f t="shared" si="135"/>
        <v>2477.23</v>
      </c>
      <c r="P830" s="32">
        <f>IF(AB830&lt;&gt;DATE(1900,1,0),Q830-O830," Order not yet shipdate")</f>
        <v>0</v>
      </c>
      <c r="Q830" s="34">
        <v>2477.23</v>
      </c>
      <c r="R830" s="32">
        <f t="shared" si="136"/>
        <v>0</v>
      </c>
      <c r="S830" s="32" t="str">
        <f t="shared" si="137"/>
        <v>Post value</v>
      </c>
      <c r="T830" s="34">
        <v>3218.39</v>
      </c>
      <c r="U830" s="34">
        <f t="shared" si="138"/>
        <v>3218.39</v>
      </c>
      <c r="V830" s="34">
        <v>3218.39</v>
      </c>
      <c r="W830" s="32" t="b">
        <f t="shared" si="139"/>
        <v>1</v>
      </c>
      <c r="X830" s="32" t="b">
        <f t="shared" si="140"/>
        <v>1</v>
      </c>
      <c r="Y830" s="34">
        <v>2477.23</v>
      </c>
      <c r="Z830" s="34">
        <v>2477.23</v>
      </c>
      <c r="AA830" s="33" t="s">
        <v>18897</v>
      </c>
      <c r="AB830" s="24">
        <f>VLOOKUP(L830,B$6:I$18929,8,FALSE)</f>
        <v>42373</v>
      </c>
      <c r="AC830" s="33" t="s">
        <v>18896</v>
      </c>
      <c r="AD830" s="33" t="s">
        <v>19859</v>
      </c>
      <c r="AF830" s="33" t="str">
        <f t="shared" si="141"/>
        <v>Post-calc.</v>
      </c>
      <c r="AG830" s="22" t="str">
        <f>VLOOKUP(L830,B$6:H$18929,7,FALSE)</f>
        <v>Post-calc.</v>
      </c>
      <c r="AH830" s="12" t="b">
        <f t="shared" si="142"/>
        <v>1</v>
      </c>
      <c r="AI830" s="32"/>
    </row>
    <row r="831" spans="1:35" x14ac:dyDescent="0.2">
      <c r="A831" s="15" t="s">
        <v>18065</v>
      </c>
      <c r="B831" s="15" t="str">
        <f t="shared" si="132"/>
        <v>40129</v>
      </c>
      <c r="C831" s="18">
        <v>0</v>
      </c>
      <c r="D831" s="18">
        <v>0</v>
      </c>
      <c r="E831" s="20">
        <v>40878</v>
      </c>
      <c r="F831" s="15" t="s">
        <v>28</v>
      </c>
      <c r="G831" s="15" t="s">
        <v>9774</v>
      </c>
      <c r="H831" s="15" t="str">
        <f t="shared" si="133"/>
        <v>Post-calc.</v>
      </c>
      <c r="I831" s="27">
        <v>40878</v>
      </c>
      <c r="K831" s="37" t="s">
        <v>21165</v>
      </c>
      <c r="L831" s="32" t="s">
        <v>21166</v>
      </c>
      <c r="M831" s="34">
        <v>234.01</v>
      </c>
      <c r="N831" s="29">
        <f t="shared" si="134"/>
        <v>0</v>
      </c>
      <c r="O831" s="32">
        <f t="shared" si="135"/>
        <v>234.01</v>
      </c>
      <c r="P831" s="32" t="str">
        <f>IF(AB831&lt;&gt;DATE(1900,1,0),Q831-O831," Order not yet shipdate")</f>
        <v xml:space="preserve"> Order not yet shipdate</v>
      </c>
      <c r="Q831" s="34"/>
      <c r="R831" s="32" t="str">
        <f t="shared" si="136"/>
        <v>this is Pre value</v>
      </c>
      <c r="S831" s="32">
        <f t="shared" si="137"/>
        <v>-234.01</v>
      </c>
      <c r="T831" s="34">
        <v>234.01</v>
      </c>
      <c r="U831" s="34">
        <f t="shared" si="138"/>
        <v>0</v>
      </c>
      <c r="V831" s="34"/>
      <c r="W831" s="32" t="str">
        <f t="shared" si="139"/>
        <v>not yet finalized</v>
      </c>
      <c r="X831" s="32" t="str">
        <f t="shared" si="140"/>
        <v>Error</v>
      </c>
      <c r="Y831" s="34"/>
      <c r="Z831" s="34"/>
      <c r="AA831" s="33" t="s">
        <v>19861</v>
      </c>
      <c r="AB831" s="24">
        <f>VLOOKUP(L831,B$6:I$18929,8,FALSE)</f>
        <v>0</v>
      </c>
      <c r="AC831" s="33" t="s">
        <v>18896</v>
      </c>
      <c r="AD831" s="33" t="s">
        <v>20229</v>
      </c>
      <c r="AF831" s="33" t="str">
        <f t="shared" si="141"/>
        <v>Pre-calc.</v>
      </c>
      <c r="AG831" s="22" t="str">
        <f>VLOOKUP(L831,B$6:H$18929,7,FALSE)</f>
        <v>Pre-calc.</v>
      </c>
      <c r="AH831" s="12" t="b">
        <f t="shared" si="142"/>
        <v>1</v>
      </c>
      <c r="AI831" s="25" t="s">
        <v>22254</v>
      </c>
    </row>
    <row r="832" spans="1:35" x14ac:dyDescent="0.2">
      <c r="A832" s="15" t="s">
        <v>18064</v>
      </c>
      <c r="B832" s="15" t="str">
        <f t="shared" si="132"/>
        <v>40130</v>
      </c>
      <c r="C832" s="18">
        <v>0</v>
      </c>
      <c r="D832" s="18">
        <v>0</v>
      </c>
      <c r="E832" s="20">
        <v>40787</v>
      </c>
      <c r="F832" s="15" t="s">
        <v>28</v>
      </c>
      <c r="G832" s="15" t="s">
        <v>9774</v>
      </c>
      <c r="H832" s="15" t="str">
        <f t="shared" si="133"/>
        <v>Post-calc.</v>
      </c>
      <c r="I832" s="27">
        <v>40787</v>
      </c>
      <c r="K832" s="37" t="s">
        <v>19600</v>
      </c>
      <c r="L832" s="32" t="s">
        <v>21167</v>
      </c>
      <c r="M832" s="34">
        <v>212.32</v>
      </c>
      <c r="N832" s="29">
        <f t="shared" si="134"/>
        <v>0</v>
      </c>
      <c r="O832" s="32">
        <f t="shared" si="135"/>
        <v>212.32</v>
      </c>
      <c r="P832" s="32">
        <f>IF(AB832&lt;&gt;DATE(1900,1,0),Q832-O832," Order not yet shipdate")</f>
        <v>0</v>
      </c>
      <c r="Q832" s="34">
        <v>212.32</v>
      </c>
      <c r="R832" s="32">
        <f t="shared" si="136"/>
        <v>0</v>
      </c>
      <c r="S832" s="32" t="str">
        <f t="shared" si="137"/>
        <v>Post value</v>
      </c>
      <c r="T832" s="34">
        <v>578.22</v>
      </c>
      <c r="U832" s="34">
        <f t="shared" si="138"/>
        <v>578.22</v>
      </c>
      <c r="V832" s="34">
        <v>578.22</v>
      </c>
      <c r="W832" s="32" t="b">
        <f t="shared" si="139"/>
        <v>1</v>
      </c>
      <c r="X832" s="32" t="b">
        <f t="shared" si="140"/>
        <v>1</v>
      </c>
      <c r="Y832" s="34">
        <v>212.32</v>
      </c>
      <c r="Z832" s="34">
        <v>578.22</v>
      </c>
      <c r="AA832" s="33" t="s">
        <v>18897</v>
      </c>
      <c r="AB832" s="24">
        <f>VLOOKUP(L832,B$6:I$18929,8,FALSE)</f>
        <v>42369</v>
      </c>
      <c r="AC832" s="33" t="s">
        <v>18896</v>
      </c>
      <c r="AD832" s="33" t="s">
        <v>19859</v>
      </c>
      <c r="AF832" s="33" t="str">
        <f t="shared" si="141"/>
        <v>Post-calc.</v>
      </c>
      <c r="AG832" s="22" t="str">
        <f>VLOOKUP(L832,B$6:H$18929,7,FALSE)</f>
        <v>Post-calc.</v>
      </c>
      <c r="AH832" s="12" t="b">
        <f t="shared" si="142"/>
        <v>1</v>
      </c>
      <c r="AI832" s="32"/>
    </row>
    <row r="833" spans="1:35" x14ac:dyDescent="0.2">
      <c r="A833" s="15" t="s">
        <v>18063</v>
      </c>
      <c r="B833" s="15" t="str">
        <f t="shared" si="132"/>
        <v>40131</v>
      </c>
      <c r="C833" s="18">
        <v>0</v>
      </c>
      <c r="D833" s="18">
        <v>0</v>
      </c>
      <c r="E833" s="20">
        <v>40787</v>
      </c>
      <c r="F833" s="15" t="s">
        <v>28</v>
      </c>
      <c r="G833" s="15" t="s">
        <v>9774</v>
      </c>
      <c r="H833" s="15" t="str">
        <f t="shared" si="133"/>
        <v>Post-calc.</v>
      </c>
      <c r="I833" s="27">
        <v>40787</v>
      </c>
      <c r="K833" s="37" t="s">
        <v>19601</v>
      </c>
      <c r="L833" s="32" t="s">
        <v>21168</v>
      </c>
      <c r="M833" s="34">
        <v>2168.5300000000002</v>
      </c>
      <c r="N833" s="29">
        <f t="shared" si="134"/>
        <v>0</v>
      </c>
      <c r="O833" s="32">
        <f t="shared" si="135"/>
        <v>2168.5300000000002</v>
      </c>
      <c r="P833" s="32">
        <f>IF(AB833&lt;&gt;DATE(1900,1,0),Q833-O833," Order not yet shipdate")</f>
        <v>0</v>
      </c>
      <c r="Q833" s="34">
        <v>2168.5300000000002</v>
      </c>
      <c r="R833" s="32">
        <f t="shared" si="136"/>
        <v>0</v>
      </c>
      <c r="S833" s="32" t="str">
        <f t="shared" si="137"/>
        <v>Post value</v>
      </c>
      <c r="T833" s="34">
        <v>1867.74</v>
      </c>
      <c r="U833" s="34">
        <f t="shared" si="138"/>
        <v>1867.74</v>
      </c>
      <c r="V833" s="34">
        <v>1867.74</v>
      </c>
      <c r="W833" s="32" t="b">
        <f t="shared" si="139"/>
        <v>1</v>
      </c>
      <c r="X833" s="32" t="b">
        <f t="shared" si="140"/>
        <v>1</v>
      </c>
      <c r="Y833" s="34">
        <v>2168.5300000000002</v>
      </c>
      <c r="Z833" s="34">
        <v>1867.74</v>
      </c>
      <c r="AA833" s="33" t="s">
        <v>18897</v>
      </c>
      <c r="AB833" s="24">
        <f>VLOOKUP(L833,B$6:I$18929,8,FALSE)</f>
        <v>42415</v>
      </c>
      <c r="AC833" s="33" t="s">
        <v>18896</v>
      </c>
      <c r="AD833" s="33" t="s">
        <v>19859</v>
      </c>
      <c r="AF833" s="33" t="str">
        <f t="shared" si="141"/>
        <v>Post-calc.</v>
      </c>
      <c r="AG833" s="22" t="str">
        <f>VLOOKUP(L833,B$6:H$18929,7,FALSE)</f>
        <v>Post-calc.</v>
      </c>
      <c r="AH833" s="12" t="b">
        <f t="shared" si="142"/>
        <v>1</v>
      </c>
      <c r="AI833" s="32"/>
    </row>
    <row r="834" spans="1:35" x14ac:dyDescent="0.2">
      <c r="A834" s="15" t="s">
        <v>18062</v>
      </c>
      <c r="B834" s="15" t="str">
        <f t="shared" si="132"/>
        <v>40132</v>
      </c>
      <c r="C834" s="18">
        <v>0</v>
      </c>
      <c r="D834" s="18">
        <v>0</v>
      </c>
      <c r="E834" s="20">
        <v>40817</v>
      </c>
      <c r="F834" s="15" t="s">
        <v>28</v>
      </c>
      <c r="G834" s="15" t="s">
        <v>9774</v>
      </c>
      <c r="H834" s="15" t="str">
        <f t="shared" si="133"/>
        <v>Post-calc.</v>
      </c>
      <c r="I834" s="27">
        <v>40817</v>
      </c>
      <c r="K834" s="37" t="s">
        <v>19983</v>
      </c>
      <c r="L834" s="32" t="s">
        <v>21169</v>
      </c>
      <c r="M834" s="34">
        <v>5293.88</v>
      </c>
      <c r="N834" s="29">
        <f t="shared" si="134"/>
        <v>0</v>
      </c>
      <c r="O834" s="32">
        <f t="shared" si="135"/>
        <v>5293.88</v>
      </c>
      <c r="P834" s="32">
        <f>IF(AB834&lt;&gt;DATE(1900,1,0),Q834-O834," Order not yet shipdate")</f>
        <v>0</v>
      </c>
      <c r="Q834" s="34">
        <v>5293.88</v>
      </c>
      <c r="R834" s="32" t="str">
        <f t="shared" si="136"/>
        <v>this is Pre value</v>
      </c>
      <c r="S834" s="32">
        <f t="shared" si="137"/>
        <v>0</v>
      </c>
      <c r="T834" s="34">
        <v>5293.88</v>
      </c>
      <c r="U834" s="34">
        <f t="shared" si="138"/>
        <v>6847.7</v>
      </c>
      <c r="V834" s="34">
        <v>5293.88</v>
      </c>
      <c r="W834" s="32" t="b">
        <f t="shared" si="139"/>
        <v>1</v>
      </c>
      <c r="X834" s="32" t="b">
        <f t="shared" si="140"/>
        <v>1</v>
      </c>
      <c r="Y834" s="34">
        <v>5293.88</v>
      </c>
      <c r="Z834" s="34">
        <v>5293.88</v>
      </c>
      <c r="AA834" s="33" t="s">
        <v>19861</v>
      </c>
      <c r="AB834" s="24">
        <f>VLOOKUP(L834,B$6:I$18929,8,FALSE)</f>
        <v>42423</v>
      </c>
      <c r="AC834" s="33" t="s">
        <v>18896</v>
      </c>
      <c r="AD834" s="33" t="s">
        <v>19859</v>
      </c>
      <c r="AF834" s="33" t="str">
        <f t="shared" si="141"/>
        <v>Pre-calc.</v>
      </c>
      <c r="AG834" s="22" t="str">
        <f>VLOOKUP(L834,B$6:H$18929,7,FALSE)</f>
        <v>Pre-calc.</v>
      </c>
      <c r="AH834" s="12" t="b">
        <f t="shared" si="142"/>
        <v>1</v>
      </c>
    </row>
    <row r="835" spans="1:35" x14ac:dyDescent="0.2">
      <c r="A835" s="15" t="s">
        <v>18061</v>
      </c>
      <c r="B835" s="15" t="str">
        <f t="shared" si="132"/>
        <v>40133</v>
      </c>
      <c r="C835" s="18">
        <v>0</v>
      </c>
      <c r="D835" s="18">
        <v>0</v>
      </c>
      <c r="E835" s="20">
        <v>40848</v>
      </c>
      <c r="F835" s="15" t="s">
        <v>28</v>
      </c>
      <c r="G835" s="15" t="s">
        <v>9774</v>
      </c>
      <c r="H835" s="15" t="str">
        <f t="shared" si="133"/>
        <v>Post-calc.</v>
      </c>
      <c r="I835" s="27">
        <v>40848</v>
      </c>
      <c r="K835" s="37" t="s">
        <v>19984</v>
      </c>
      <c r="L835" s="32" t="s">
        <v>21170</v>
      </c>
      <c r="M835" s="34">
        <v>5997.3332</v>
      </c>
      <c r="N835" s="29">
        <f t="shared" si="134"/>
        <v>0</v>
      </c>
      <c r="O835" s="32">
        <f t="shared" si="135"/>
        <v>5997.3332</v>
      </c>
      <c r="P835" s="32">
        <f>IF(AB835&lt;&gt;DATE(1900,1,0),Q835-O835," Order not yet shipdate")</f>
        <v>0</v>
      </c>
      <c r="Q835" s="34">
        <v>5997.3332</v>
      </c>
      <c r="R835" s="32" t="str">
        <f t="shared" si="136"/>
        <v>this is Pre value</v>
      </c>
      <c r="S835" s="32">
        <f t="shared" si="137"/>
        <v>0</v>
      </c>
      <c r="T835" s="34">
        <v>5997.3332</v>
      </c>
      <c r="U835" s="34">
        <f t="shared" si="138"/>
        <v>5997.3332</v>
      </c>
      <c r="V835" s="34">
        <v>5997.3332</v>
      </c>
      <c r="W835" s="32" t="b">
        <f t="shared" si="139"/>
        <v>1</v>
      </c>
      <c r="X835" s="32" t="b">
        <f t="shared" si="140"/>
        <v>1</v>
      </c>
      <c r="Y835" s="34">
        <v>5997.3332</v>
      </c>
      <c r="Z835" s="34">
        <v>5997.3332</v>
      </c>
      <c r="AA835" s="33" t="s">
        <v>19861</v>
      </c>
      <c r="AB835" s="24">
        <f>VLOOKUP(L835,B$6:I$18929,8,FALSE)</f>
        <v>42429</v>
      </c>
      <c r="AC835" s="33" t="s">
        <v>18896</v>
      </c>
      <c r="AD835" s="33" t="s">
        <v>19859</v>
      </c>
      <c r="AF835" s="33" t="str">
        <f t="shared" si="141"/>
        <v>Pre-calc.</v>
      </c>
      <c r="AG835" s="22" t="str">
        <f>VLOOKUP(L835,B$6:H$18929,7,FALSE)</f>
        <v>Pre-calc.</v>
      </c>
      <c r="AH835" s="12" t="b">
        <f t="shared" si="142"/>
        <v>1</v>
      </c>
    </row>
    <row r="836" spans="1:35" x14ac:dyDescent="0.2">
      <c r="A836" s="15" t="s">
        <v>18060</v>
      </c>
      <c r="B836" s="15" t="str">
        <f t="shared" si="132"/>
        <v>40134</v>
      </c>
      <c r="C836" s="18">
        <v>0</v>
      </c>
      <c r="D836" s="18">
        <v>0</v>
      </c>
      <c r="E836" s="20">
        <v>40969</v>
      </c>
      <c r="F836" s="15" t="s">
        <v>28</v>
      </c>
      <c r="G836" s="15" t="s">
        <v>9774</v>
      </c>
      <c r="H836" s="15" t="str">
        <f t="shared" si="133"/>
        <v>Post-calc.</v>
      </c>
      <c r="I836" s="27">
        <v>40969</v>
      </c>
      <c r="K836" s="37" t="s">
        <v>21171</v>
      </c>
      <c r="L836" s="32" t="s">
        <v>21172</v>
      </c>
      <c r="M836" s="34">
        <v>592.46709999999996</v>
      </c>
      <c r="N836" s="29">
        <f t="shared" si="134"/>
        <v>0</v>
      </c>
      <c r="O836" s="32">
        <f t="shared" si="135"/>
        <v>592.46709999999996</v>
      </c>
      <c r="P836" s="32">
        <f>IF(AB836&lt;&gt;DATE(1900,1,0),Q836-O836," Order not yet shipdate")</f>
        <v>0</v>
      </c>
      <c r="Q836" s="34">
        <v>592.46709999999996</v>
      </c>
      <c r="R836" s="32" t="str">
        <f t="shared" si="136"/>
        <v>this is Pre value</v>
      </c>
      <c r="S836" s="32">
        <f t="shared" si="137"/>
        <v>0</v>
      </c>
      <c r="T836" s="34">
        <v>592.46709999999996</v>
      </c>
      <c r="U836" s="34">
        <f t="shared" si="138"/>
        <v>592.46709999999996</v>
      </c>
      <c r="V836" s="34">
        <v>592.46709999999996</v>
      </c>
      <c r="W836" s="32" t="str">
        <f t="shared" si="139"/>
        <v>not yet finalized</v>
      </c>
      <c r="X836" s="32" t="str">
        <f t="shared" si="140"/>
        <v>Error</v>
      </c>
      <c r="Y836" s="34"/>
      <c r="Z836" s="34"/>
      <c r="AA836" s="33" t="s">
        <v>19861</v>
      </c>
      <c r="AB836" s="24">
        <f>VLOOKUP(L836,B$6:I$18929,8,FALSE)</f>
        <v>42432</v>
      </c>
      <c r="AC836" s="33" t="s">
        <v>18896</v>
      </c>
      <c r="AD836" s="33" t="s">
        <v>20229</v>
      </c>
      <c r="AF836" s="33" t="str">
        <f t="shared" si="141"/>
        <v>Pre-calc.</v>
      </c>
      <c r="AG836" s="22" t="str">
        <f>VLOOKUP(L836,B$6:H$18929,7,FALSE)</f>
        <v>Pre-calc.</v>
      </c>
      <c r="AH836" s="12" t="b">
        <f t="shared" si="142"/>
        <v>1</v>
      </c>
      <c r="AI836" s="25" t="s">
        <v>20229</v>
      </c>
    </row>
    <row r="837" spans="1:35" x14ac:dyDescent="0.2">
      <c r="A837" s="15" t="s">
        <v>18059</v>
      </c>
      <c r="B837" s="15" t="str">
        <f t="shared" si="132"/>
        <v>40135</v>
      </c>
      <c r="C837" s="18">
        <v>0</v>
      </c>
      <c r="D837" s="18">
        <v>0</v>
      </c>
      <c r="E837" s="20">
        <v>40817</v>
      </c>
      <c r="F837" s="15" t="s">
        <v>28</v>
      </c>
      <c r="G837" s="15" t="s">
        <v>9774</v>
      </c>
      <c r="H837" s="15" t="str">
        <f t="shared" si="133"/>
        <v>Post-calc.</v>
      </c>
      <c r="I837" s="27">
        <v>40817</v>
      </c>
      <c r="K837" s="37" t="s">
        <v>21173</v>
      </c>
      <c r="L837" s="32" t="s">
        <v>21174</v>
      </c>
      <c r="M837" s="34">
        <v>2997.4014999999999</v>
      </c>
      <c r="N837" s="29">
        <f t="shared" si="134"/>
        <v>0</v>
      </c>
      <c r="O837" s="32">
        <f t="shared" si="135"/>
        <v>2997.4014999999999</v>
      </c>
      <c r="P837" s="32">
        <f>IF(AB837&lt;&gt;DATE(1900,1,0),Q837-O837," Order not yet shipdate")</f>
        <v>0</v>
      </c>
      <c r="Q837" s="34">
        <v>2997.4014999999999</v>
      </c>
      <c r="R837" s="32" t="str">
        <f t="shared" si="136"/>
        <v>this is Pre value</v>
      </c>
      <c r="S837" s="32">
        <f t="shared" si="137"/>
        <v>0</v>
      </c>
      <c r="T837" s="34">
        <v>2997.4014999999999</v>
      </c>
      <c r="U837" s="34">
        <f t="shared" si="138"/>
        <v>2997.4014999999999</v>
      </c>
      <c r="V837" s="34">
        <v>2997.4014999999999</v>
      </c>
      <c r="W837" s="32" t="str">
        <f t="shared" si="139"/>
        <v>not yet finalized</v>
      </c>
      <c r="X837" s="32" t="str">
        <f t="shared" si="140"/>
        <v>Error</v>
      </c>
      <c r="Y837" s="34"/>
      <c r="Z837" s="34"/>
      <c r="AA837" s="33" t="s">
        <v>19861</v>
      </c>
      <c r="AB837" s="24">
        <f>VLOOKUP(L837,B$6:I$18929,8,FALSE)</f>
        <v>42432</v>
      </c>
      <c r="AC837" s="33" t="s">
        <v>18896</v>
      </c>
      <c r="AD837" s="33" t="s">
        <v>20229</v>
      </c>
      <c r="AF837" s="33" t="str">
        <f t="shared" si="141"/>
        <v>Pre-calc.</v>
      </c>
      <c r="AG837" s="22" t="str">
        <f>VLOOKUP(L837,B$6:H$18929,7,FALSE)</f>
        <v>Pre-calc.</v>
      </c>
      <c r="AH837" s="12" t="b">
        <f t="shared" si="142"/>
        <v>1</v>
      </c>
      <c r="AI837" s="25" t="s">
        <v>20229</v>
      </c>
    </row>
    <row r="838" spans="1:35" x14ac:dyDescent="0.2">
      <c r="A838" s="15" t="s">
        <v>18058</v>
      </c>
      <c r="B838" s="15" t="str">
        <f t="shared" ref="B838:B901" si="143">LEFT(A838,5)</f>
        <v>40136</v>
      </c>
      <c r="C838" s="18">
        <v>0</v>
      </c>
      <c r="D838" s="18">
        <v>0</v>
      </c>
      <c r="E838" s="20">
        <v>40817</v>
      </c>
      <c r="F838" s="15" t="s">
        <v>28</v>
      </c>
      <c r="G838" s="15" t="s">
        <v>9774</v>
      </c>
      <c r="H838" s="15" t="str">
        <f t="shared" ref="H838:H901" si="144">+IF(E838&gt;1,"Post-calc.","Pre-calc.")</f>
        <v>Post-calc.</v>
      </c>
      <c r="I838" s="27">
        <v>40817</v>
      </c>
      <c r="K838" s="37" t="s">
        <v>21175</v>
      </c>
      <c r="L838" s="32" t="s">
        <v>21176</v>
      </c>
      <c r="M838" s="34">
        <v>900.15</v>
      </c>
      <c r="N838" s="29">
        <f t="shared" si="134"/>
        <v>0</v>
      </c>
      <c r="O838" s="32">
        <f t="shared" si="135"/>
        <v>900.15</v>
      </c>
      <c r="P838" s="32">
        <f>IF(AB838&lt;&gt;DATE(1900,1,0),Q838-O838," Order not yet shipdate")</f>
        <v>0</v>
      </c>
      <c r="Q838" s="34">
        <v>900.15</v>
      </c>
      <c r="R838" s="32" t="str">
        <f t="shared" si="136"/>
        <v>this is Pre value</v>
      </c>
      <c r="S838" s="32">
        <f t="shared" si="137"/>
        <v>0</v>
      </c>
      <c r="T838" s="34">
        <v>900.15</v>
      </c>
      <c r="U838" s="34">
        <f t="shared" si="138"/>
        <v>900.15</v>
      </c>
      <c r="V838" s="34">
        <v>900.15</v>
      </c>
      <c r="W838" s="32" t="str">
        <f t="shared" si="139"/>
        <v>not yet finalized</v>
      </c>
      <c r="X838" s="32" t="str">
        <f t="shared" si="140"/>
        <v>Error</v>
      </c>
      <c r="Y838" s="34"/>
      <c r="Z838" s="34"/>
      <c r="AA838" s="33" t="s">
        <v>19861</v>
      </c>
      <c r="AB838" s="24">
        <f>VLOOKUP(L838,B$6:I$18929,8,FALSE)</f>
        <v>42438</v>
      </c>
      <c r="AC838" s="33" t="s">
        <v>18896</v>
      </c>
      <c r="AD838" s="33" t="s">
        <v>20229</v>
      </c>
      <c r="AF838" s="33" t="str">
        <f t="shared" si="141"/>
        <v>Pre-calc.</v>
      </c>
      <c r="AG838" s="22" t="str">
        <f>VLOOKUP(L838,B$6:H$18929,7,FALSE)</f>
        <v>Pre-calc.</v>
      </c>
      <c r="AH838" s="12" t="b">
        <f t="shared" si="142"/>
        <v>1</v>
      </c>
      <c r="AI838" s="25" t="s">
        <v>20229</v>
      </c>
    </row>
    <row r="839" spans="1:35" x14ac:dyDescent="0.2">
      <c r="A839" s="15" t="s">
        <v>18057</v>
      </c>
      <c r="B839" s="15" t="str">
        <f t="shared" si="143"/>
        <v>40137</v>
      </c>
      <c r="C839" s="18">
        <v>0</v>
      </c>
      <c r="D839" s="18">
        <v>0</v>
      </c>
      <c r="E839" s="20">
        <v>40878</v>
      </c>
      <c r="F839" s="15" t="s">
        <v>28</v>
      </c>
      <c r="G839" s="15" t="s">
        <v>9774</v>
      </c>
      <c r="H839" s="15" t="str">
        <f t="shared" si="144"/>
        <v>Post-calc.</v>
      </c>
      <c r="I839" s="27">
        <v>40878</v>
      </c>
      <c r="K839" s="37" t="s">
        <v>21177</v>
      </c>
      <c r="L839" s="32" t="s">
        <v>21178</v>
      </c>
      <c r="M839" s="34">
        <v>1452.6389999999999</v>
      </c>
      <c r="N839" s="29">
        <f t="shared" ref="N839:N902" si="145">M839-O839</f>
        <v>0</v>
      </c>
      <c r="O839" s="32">
        <f t="shared" ref="O839:O902" si="146">VLOOKUP(L839,B$6:H$18929,2,FALSE)</f>
        <v>1452.6389999999999</v>
      </c>
      <c r="P839" s="32">
        <f>IF(AB839&lt;&gt;DATE(1900,1,0),Q839-O839," Order not yet shipdate")</f>
        <v>0</v>
      </c>
      <c r="Q839" s="34">
        <v>1452.6389999999999</v>
      </c>
      <c r="R839" s="32" t="str">
        <f t="shared" ref="R839:R902" si="147">IF( AND(AB839&lt;&gt;DATE(1900,1,0),AA839="Post-calc."),V839-U839,"this is Pre value")</f>
        <v>this is Pre value</v>
      </c>
      <c r="S839" s="32">
        <f t="shared" ref="S839:S902" si="148">IF(R839="this is Pre value",V839-O839,"Post value")</f>
        <v>0</v>
      </c>
      <c r="T839" s="34">
        <v>1452.6389999999999</v>
      </c>
      <c r="U839" s="34">
        <f t="shared" ref="U839:U902" si="149">VLOOKUP(L839,B$6:H$18929,3,FALSE)</f>
        <v>1452.6389999999999</v>
      </c>
      <c r="V839" s="34">
        <v>1452.6389999999999</v>
      </c>
      <c r="W839" s="32" t="str">
        <f t="shared" ref="W839:W902" si="150">IF(Z839&lt;&gt;0,IF(OR(V839&lt;&gt;0,T839&lt;&gt;0,Q839&lt;&gt;0,M839&lt;&gt;0),TRUE,FALSE),"not yet finalized")</f>
        <v>not yet finalized</v>
      </c>
      <c r="X839" s="32" t="str">
        <f t="shared" ref="X839:X902" si="151">IF(Y839&lt;&gt;0,IF(M839&lt;&gt;0,TRUE,FALSE),"Error")</f>
        <v>Error</v>
      </c>
      <c r="Y839" s="34"/>
      <c r="Z839" s="34"/>
      <c r="AA839" s="33" t="s">
        <v>19861</v>
      </c>
      <c r="AB839" s="24">
        <f>VLOOKUP(L839,B$6:I$18929,8,FALSE)</f>
        <v>42439</v>
      </c>
      <c r="AC839" s="33" t="s">
        <v>18896</v>
      </c>
      <c r="AD839" s="33" t="s">
        <v>20229</v>
      </c>
      <c r="AF839" s="33" t="str">
        <f t="shared" ref="AF839:AF902" si="152">AA839</f>
        <v>Pre-calc.</v>
      </c>
      <c r="AG839" s="22" t="str">
        <f>VLOOKUP(L839,B$6:H$18929,7,FALSE)</f>
        <v>Pre-calc.</v>
      </c>
      <c r="AH839" s="12" t="b">
        <f t="shared" ref="AH839:AH902" si="153">+AF839=AG839</f>
        <v>1</v>
      </c>
      <c r="AI839" s="25" t="s">
        <v>20229</v>
      </c>
    </row>
    <row r="840" spans="1:35" x14ac:dyDescent="0.2">
      <c r="A840" s="15" t="s">
        <v>18056</v>
      </c>
      <c r="B840" s="15" t="str">
        <f t="shared" si="143"/>
        <v>40138</v>
      </c>
      <c r="C840" s="18">
        <v>0</v>
      </c>
      <c r="D840" s="18">
        <v>0</v>
      </c>
      <c r="E840" s="20">
        <v>40817</v>
      </c>
      <c r="F840" s="15" t="s">
        <v>28</v>
      </c>
      <c r="G840" s="15" t="s">
        <v>9774</v>
      </c>
      <c r="H840" s="15" t="str">
        <f t="shared" si="144"/>
        <v>Post-calc.</v>
      </c>
      <c r="I840" s="27">
        <v>40817</v>
      </c>
      <c r="K840" s="37" t="s">
        <v>19985</v>
      </c>
      <c r="L840" s="32" t="s">
        <v>21179</v>
      </c>
      <c r="M840" s="34">
        <v>1501.308</v>
      </c>
      <c r="N840" s="29">
        <f t="shared" si="145"/>
        <v>0</v>
      </c>
      <c r="O840" s="32">
        <f t="shared" si="146"/>
        <v>1501.308</v>
      </c>
      <c r="P840" s="32">
        <f>IF(AB840&lt;&gt;DATE(1900,1,0),Q840-O840," Order not yet shipdate")</f>
        <v>0</v>
      </c>
      <c r="Q840" s="34">
        <v>1501.308</v>
      </c>
      <c r="R840" s="32" t="str">
        <f t="shared" si="147"/>
        <v>this is Pre value</v>
      </c>
      <c r="S840" s="32">
        <f t="shared" si="148"/>
        <v>0</v>
      </c>
      <c r="T840" s="34">
        <v>1501.308</v>
      </c>
      <c r="U840" s="34">
        <f t="shared" si="149"/>
        <v>1501.308</v>
      </c>
      <c r="V840" s="34">
        <v>1501.308</v>
      </c>
      <c r="W840" s="32" t="b">
        <f t="shared" si="150"/>
        <v>1</v>
      </c>
      <c r="X840" s="32" t="b">
        <f t="shared" si="151"/>
        <v>1</v>
      </c>
      <c r="Y840" s="34">
        <v>1501.308</v>
      </c>
      <c r="Z840" s="34">
        <v>1501.308</v>
      </c>
      <c r="AA840" s="33" t="s">
        <v>19861</v>
      </c>
      <c r="AB840" s="24">
        <f>VLOOKUP(L840,B$6:I$18929,8,FALSE)</f>
        <v>42440</v>
      </c>
      <c r="AC840" s="33" t="s">
        <v>18896</v>
      </c>
      <c r="AD840" s="33" t="s">
        <v>19859</v>
      </c>
      <c r="AF840" s="33" t="str">
        <f t="shared" si="152"/>
        <v>Pre-calc.</v>
      </c>
      <c r="AG840" s="22" t="str">
        <f>VLOOKUP(L840,B$6:H$18929,7,FALSE)</f>
        <v>Pre-calc.</v>
      </c>
      <c r="AH840" s="12" t="b">
        <f t="shared" si="153"/>
        <v>1</v>
      </c>
    </row>
    <row r="841" spans="1:35" x14ac:dyDescent="0.2">
      <c r="A841" s="15" t="s">
        <v>18055</v>
      </c>
      <c r="B841" s="15" t="str">
        <f t="shared" si="143"/>
        <v>40139</v>
      </c>
      <c r="C841" s="18">
        <v>0</v>
      </c>
      <c r="D841" s="18">
        <v>0</v>
      </c>
      <c r="E841" s="20">
        <v>40878</v>
      </c>
      <c r="F841" s="15" t="s">
        <v>28</v>
      </c>
      <c r="G841" s="15" t="s">
        <v>9774</v>
      </c>
      <c r="H841" s="15" t="str">
        <f t="shared" si="144"/>
        <v>Post-calc.</v>
      </c>
      <c r="I841" s="27">
        <v>40878</v>
      </c>
      <c r="K841" s="37" t="s">
        <v>19602</v>
      </c>
      <c r="L841" s="32" t="s">
        <v>21180</v>
      </c>
      <c r="M841" s="34">
        <v>27415.002400000001</v>
      </c>
      <c r="N841" s="29">
        <f t="shared" si="145"/>
        <v>0</v>
      </c>
      <c r="O841" s="32">
        <f t="shared" si="146"/>
        <v>27415.002400000001</v>
      </c>
      <c r="P841" s="32">
        <f>IF(AB841&lt;&gt;DATE(1900,1,0),Q841-O841," Order not yet shipdate")</f>
        <v>0</v>
      </c>
      <c r="Q841" s="34">
        <v>27415.002400000001</v>
      </c>
      <c r="R841" s="32">
        <f t="shared" si="147"/>
        <v>0</v>
      </c>
      <c r="S841" s="32" t="str">
        <f t="shared" si="148"/>
        <v>Post value</v>
      </c>
      <c r="T841" s="34">
        <v>26809.0864</v>
      </c>
      <c r="U841" s="34">
        <f t="shared" si="149"/>
        <v>26809.0864</v>
      </c>
      <c r="V841" s="34">
        <v>26809.0864</v>
      </c>
      <c r="W841" s="32" t="b">
        <f t="shared" si="150"/>
        <v>1</v>
      </c>
      <c r="X841" s="32" t="b">
        <f t="shared" si="151"/>
        <v>1</v>
      </c>
      <c r="Y841" s="34">
        <v>27415.002400000001</v>
      </c>
      <c r="Z841" s="34">
        <v>26809.0864</v>
      </c>
      <c r="AA841" s="33" t="s">
        <v>18897</v>
      </c>
      <c r="AB841" s="24">
        <f>VLOOKUP(L841,B$6:I$18929,8,FALSE)</f>
        <v>42185</v>
      </c>
      <c r="AC841" s="33" t="s">
        <v>18896</v>
      </c>
      <c r="AD841" s="33" t="s">
        <v>19859</v>
      </c>
      <c r="AF841" s="33" t="str">
        <f t="shared" si="152"/>
        <v>Post-calc.</v>
      </c>
      <c r="AG841" s="22" t="str">
        <f>VLOOKUP(L841,B$6:H$18929,7,FALSE)</f>
        <v>Post-calc.</v>
      </c>
      <c r="AH841" s="12" t="b">
        <f t="shared" si="153"/>
        <v>1</v>
      </c>
    </row>
    <row r="842" spans="1:35" x14ac:dyDescent="0.2">
      <c r="A842" s="15" t="s">
        <v>18054</v>
      </c>
      <c r="B842" s="15" t="str">
        <f t="shared" si="143"/>
        <v>40140</v>
      </c>
      <c r="C842" s="18">
        <v>0</v>
      </c>
      <c r="D842" s="18">
        <v>0</v>
      </c>
      <c r="E842" s="20">
        <v>40817</v>
      </c>
      <c r="F842" s="15" t="s">
        <v>28</v>
      </c>
      <c r="G842" s="15" t="s">
        <v>9774</v>
      </c>
      <c r="H842" s="15" t="str">
        <f t="shared" si="144"/>
        <v>Post-calc.</v>
      </c>
      <c r="I842" s="27">
        <v>40817</v>
      </c>
      <c r="K842" s="37" t="s">
        <v>19986</v>
      </c>
      <c r="L842" s="32" t="s">
        <v>21181</v>
      </c>
      <c r="M842" s="34">
        <v>6779.2780000000002</v>
      </c>
      <c r="N842" s="29">
        <f t="shared" si="145"/>
        <v>0</v>
      </c>
      <c r="O842" s="32">
        <f t="shared" si="146"/>
        <v>6779.2780000000002</v>
      </c>
      <c r="P842" s="32">
        <f>IF(AB842&lt;&gt;DATE(1900,1,0),Q842-O842," Order not yet shipdate")</f>
        <v>0</v>
      </c>
      <c r="Q842" s="34">
        <v>6779.2780000000002</v>
      </c>
      <c r="R842" s="32" t="str">
        <f t="shared" si="147"/>
        <v>this is Pre value</v>
      </c>
      <c r="S842" s="32">
        <f t="shared" si="148"/>
        <v>0</v>
      </c>
      <c r="T842" s="34">
        <v>6779.2780000000002</v>
      </c>
      <c r="U842" s="34">
        <f t="shared" si="149"/>
        <v>6779.2780000000002</v>
      </c>
      <c r="V842" s="34">
        <v>6779.2780000000002</v>
      </c>
      <c r="W842" s="32" t="b">
        <f t="shared" si="150"/>
        <v>1</v>
      </c>
      <c r="X842" s="32" t="b">
        <f t="shared" si="151"/>
        <v>1</v>
      </c>
      <c r="Y842" s="34">
        <v>6779.2780000000002</v>
      </c>
      <c r="Z842" s="34">
        <v>6779.2780000000002</v>
      </c>
      <c r="AA842" s="33" t="s">
        <v>19861</v>
      </c>
      <c r="AB842" s="24">
        <f>VLOOKUP(L842,B$6:I$18929,8,FALSE)</f>
        <v>42429</v>
      </c>
      <c r="AC842" s="33" t="s">
        <v>18896</v>
      </c>
      <c r="AD842" s="33" t="s">
        <v>19859</v>
      </c>
      <c r="AF842" s="33" t="str">
        <f t="shared" si="152"/>
        <v>Pre-calc.</v>
      </c>
      <c r="AG842" s="22" t="str">
        <f>VLOOKUP(L842,B$6:H$18929,7,FALSE)</f>
        <v>Pre-calc.</v>
      </c>
      <c r="AH842" s="12" t="b">
        <f t="shared" si="153"/>
        <v>1</v>
      </c>
    </row>
    <row r="843" spans="1:35" x14ac:dyDescent="0.2">
      <c r="A843" s="15" t="s">
        <v>18053</v>
      </c>
      <c r="B843" s="15" t="str">
        <f t="shared" si="143"/>
        <v>40141</v>
      </c>
      <c r="C843" s="18">
        <v>0</v>
      </c>
      <c r="D843" s="18">
        <v>0</v>
      </c>
      <c r="E843" s="20">
        <v>40817</v>
      </c>
      <c r="F843" s="15" t="s">
        <v>28</v>
      </c>
      <c r="G843" s="15" t="s">
        <v>9774</v>
      </c>
      <c r="H843" s="15" t="str">
        <f t="shared" si="144"/>
        <v>Post-calc.</v>
      </c>
      <c r="I843" s="27">
        <v>40817</v>
      </c>
      <c r="K843" s="37" t="s">
        <v>19987</v>
      </c>
      <c r="L843" s="32" t="s">
        <v>21182</v>
      </c>
      <c r="M843" s="34">
        <v>14459.382100000001</v>
      </c>
      <c r="N843" s="29">
        <f t="shared" si="145"/>
        <v>0</v>
      </c>
      <c r="O843" s="32">
        <f t="shared" si="146"/>
        <v>14459.382100000001</v>
      </c>
      <c r="P843" s="32">
        <f>IF(AB843&lt;&gt;DATE(1900,1,0),Q843-O843," Order not yet shipdate")</f>
        <v>0</v>
      </c>
      <c r="Q843" s="34">
        <v>14459.382100000001</v>
      </c>
      <c r="R843" s="32" t="str">
        <f t="shared" si="147"/>
        <v>this is Pre value</v>
      </c>
      <c r="S843" s="32">
        <f t="shared" si="148"/>
        <v>0</v>
      </c>
      <c r="T843" s="34">
        <v>14459.382100000001</v>
      </c>
      <c r="U843" s="34">
        <f t="shared" si="149"/>
        <v>14459.382100000001</v>
      </c>
      <c r="V843" s="34">
        <v>14459.382100000001</v>
      </c>
      <c r="W843" s="32" t="b">
        <f t="shared" si="150"/>
        <v>1</v>
      </c>
      <c r="X843" s="32" t="b">
        <f t="shared" si="151"/>
        <v>1</v>
      </c>
      <c r="Y843" s="34">
        <v>14459.382100000001</v>
      </c>
      <c r="Z843" s="34">
        <v>14459.382100000001</v>
      </c>
      <c r="AA843" s="33" t="s">
        <v>19861</v>
      </c>
      <c r="AB843" s="24">
        <f>VLOOKUP(L843,B$6:I$18929,8,FALSE)</f>
        <v>42429</v>
      </c>
      <c r="AC843" s="33" t="s">
        <v>18896</v>
      </c>
      <c r="AD843" s="33" t="s">
        <v>19859</v>
      </c>
      <c r="AF843" s="33" t="str">
        <f t="shared" si="152"/>
        <v>Pre-calc.</v>
      </c>
      <c r="AG843" s="22" t="str">
        <f>VLOOKUP(L843,B$6:H$18929,7,FALSE)</f>
        <v>Pre-calc.</v>
      </c>
      <c r="AH843" s="12" t="b">
        <f t="shared" si="153"/>
        <v>1</v>
      </c>
    </row>
    <row r="844" spans="1:35" x14ac:dyDescent="0.2">
      <c r="A844" s="15" t="s">
        <v>18052</v>
      </c>
      <c r="B844" s="15" t="str">
        <f t="shared" si="143"/>
        <v>40142</v>
      </c>
      <c r="C844" s="18">
        <v>0</v>
      </c>
      <c r="D844" s="18">
        <v>0</v>
      </c>
      <c r="E844" s="20">
        <v>40817</v>
      </c>
      <c r="F844" s="15" t="s">
        <v>28</v>
      </c>
      <c r="G844" s="15" t="s">
        <v>9774</v>
      </c>
      <c r="H844" s="15" t="str">
        <f t="shared" si="144"/>
        <v>Post-calc.</v>
      </c>
      <c r="I844" s="27">
        <v>40817</v>
      </c>
      <c r="K844" s="37" t="s">
        <v>19988</v>
      </c>
      <c r="L844" s="32" t="s">
        <v>21183</v>
      </c>
      <c r="M844" s="34">
        <v>-22.32</v>
      </c>
      <c r="N844" s="29">
        <f t="shared" si="145"/>
        <v>0</v>
      </c>
      <c r="O844" s="32">
        <f t="shared" si="146"/>
        <v>-22.32</v>
      </c>
      <c r="P844" s="32" t="str">
        <f>IF(AB844&lt;&gt;DATE(1900,1,0),Q844-O844," Order not yet shipdate")</f>
        <v xml:space="preserve"> Order not yet shipdate</v>
      </c>
      <c r="Q844" s="34"/>
      <c r="R844" s="32" t="str">
        <f t="shared" si="147"/>
        <v>this is Pre value</v>
      </c>
      <c r="S844" s="32">
        <f t="shared" si="148"/>
        <v>22.32</v>
      </c>
      <c r="T844" s="34">
        <v>-22.32</v>
      </c>
      <c r="U844" s="34">
        <f t="shared" si="149"/>
        <v>0</v>
      </c>
      <c r="V844" s="34"/>
      <c r="W844" s="32" t="str">
        <f t="shared" si="150"/>
        <v>not yet finalized</v>
      </c>
      <c r="X844" s="32" t="b">
        <f t="shared" si="151"/>
        <v>1</v>
      </c>
      <c r="Y844" s="34">
        <v>-22.32</v>
      </c>
      <c r="Z844" s="34"/>
      <c r="AA844" s="33" t="s">
        <v>19861</v>
      </c>
      <c r="AB844" s="24">
        <f>VLOOKUP(L844,B$6:I$18929,8,FALSE)</f>
        <v>0</v>
      </c>
      <c r="AC844" s="33" t="s">
        <v>18896</v>
      </c>
      <c r="AD844" s="33" t="s">
        <v>19859</v>
      </c>
      <c r="AF844" s="33" t="str">
        <f t="shared" si="152"/>
        <v>Pre-calc.</v>
      </c>
      <c r="AG844" s="22" t="str">
        <f>VLOOKUP(L844,B$6:H$18929,7,FALSE)</f>
        <v>Pre-calc.</v>
      </c>
      <c r="AH844" s="12" t="b">
        <f t="shared" si="153"/>
        <v>1</v>
      </c>
      <c r="AI844" s="25" t="s">
        <v>22254</v>
      </c>
    </row>
    <row r="845" spans="1:35" x14ac:dyDescent="0.2">
      <c r="A845" s="15" t="s">
        <v>18051</v>
      </c>
      <c r="B845" s="15" t="str">
        <f t="shared" si="143"/>
        <v>40143</v>
      </c>
      <c r="C845" s="18">
        <v>0</v>
      </c>
      <c r="D845" s="18">
        <v>0</v>
      </c>
      <c r="E845" s="20">
        <v>40848</v>
      </c>
      <c r="F845" s="15" t="s">
        <v>12</v>
      </c>
      <c r="G845" s="15" t="s">
        <v>9774</v>
      </c>
      <c r="H845" s="15" t="str">
        <f t="shared" si="144"/>
        <v>Post-calc.</v>
      </c>
      <c r="I845" s="27">
        <v>40848</v>
      </c>
      <c r="K845" s="37" t="s">
        <v>19989</v>
      </c>
      <c r="L845" s="32" t="s">
        <v>21184</v>
      </c>
      <c r="M845" s="34">
        <v>712.40769999999998</v>
      </c>
      <c r="N845" s="29">
        <f t="shared" si="145"/>
        <v>0</v>
      </c>
      <c r="O845" s="32">
        <f t="shared" si="146"/>
        <v>712.40769999999998</v>
      </c>
      <c r="P845" s="32">
        <f>IF(AB845&lt;&gt;DATE(1900,1,0),Q845-O845," Order not yet shipdate")</f>
        <v>0</v>
      </c>
      <c r="Q845" s="34">
        <v>712.40769999999998</v>
      </c>
      <c r="R845" s="32" t="str">
        <f t="shared" si="147"/>
        <v>this is Pre value</v>
      </c>
      <c r="S845" s="32">
        <f t="shared" si="148"/>
        <v>0</v>
      </c>
      <c r="T845" s="34">
        <v>712.40769999999998</v>
      </c>
      <c r="U845" s="34">
        <f t="shared" si="149"/>
        <v>729.82640000000004</v>
      </c>
      <c r="V845" s="34">
        <v>712.40769999999998</v>
      </c>
      <c r="W845" s="32" t="b">
        <f t="shared" si="150"/>
        <v>1</v>
      </c>
      <c r="X845" s="32" t="b">
        <f t="shared" si="151"/>
        <v>1</v>
      </c>
      <c r="Y845" s="34">
        <v>712.40769999999998</v>
      </c>
      <c r="Z845" s="34">
        <v>712.40769999999998</v>
      </c>
      <c r="AA845" s="33" t="s">
        <v>19861</v>
      </c>
      <c r="AB845" s="24">
        <f>VLOOKUP(L845,B$6:I$18929,8,FALSE)</f>
        <v>42375</v>
      </c>
      <c r="AC845" s="33" t="s">
        <v>18896</v>
      </c>
      <c r="AD845" s="33" t="s">
        <v>19859</v>
      </c>
      <c r="AF845" s="33" t="str">
        <f t="shared" si="152"/>
        <v>Pre-calc.</v>
      </c>
      <c r="AG845" s="22" t="str">
        <f>VLOOKUP(L845,B$6:H$18929,7,FALSE)</f>
        <v>Pre-calc.</v>
      </c>
      <c r="AH845" s="12" t="b">
        <f t="shared" si="153"/>
        <v>1</v>
      </c>
    </row>
    <row r="846" spans="1:35" x14ac:dyDescent="0.2">
      <c r="A846" s="15" t="s">
        <v>18050</v>
      </c>
      <c r="B846" s="15" t="str">
        <f t="shared" si="143"/>
        <v>40144</v>
      </c>
      <c r="C846" s="18">
        <v>0</v>
      </c>
      <c r="D846" s="18">
        <v>0</v>
      </c>
      <c r="E846" s="20">
        <v>40878</v>
      </c>
      <c r="F846" s="15" t="s">
        <v>28</v>
      </c>
      <c r="G846" s="15" t="s">
        <v>9774</v>
      </c>
      <c r="H846" s="15" t="str">
        <f t="shared" si="144"/>
        <v>Post-calc.</v>
      </c>
      <c r="I846" s="27">
        <v>40878</v>
      </c>
      <c r="K846" s="37" t="s">
        <v>19990</v>
      </c>
      <c r="L846" s="32" t="s">
        <v>21185</v>
      </c>
      <c r="M846" s="34">
        <v>309.84750000000003</v>
      </c>
      <c r="N846" s="29">
        <f t="shared" si="145"/>
        <v>0</v>
      </c>
      <c r="O846" s="32">
        <f t="shared" si="146"/>
        <v>309.84750000000003</v>
      </c>
      <c r="P846" s="32">
        <f>IF(AB846&lt;&gt;DATE(1900,1,0),Q846-O846," Order not yet shipdate")</f>
        <v>0</v>
      </c>
      <c r="Q846" s="34">
        <v>309.84750000000003</v>
      </c>
      <c r="R846" s="32" t="str">
        <f t="shared" si="147"/>
        <v>this is Pre value</v>
      </c>
      <c r="S846" s="32">
        <f t="shared" si="148"/>
        <v>0</v>
      </c>
      <c r="T846" s="34">
        <v>309.84750000000003</v>
      </c>
      <c r="U846" s="34">
        <f t="shared" si="149"/>
        <v>0</v>
      </c>
      <c r="V846" s="34">
        <v>309.84750000000003</v>
      </c>
      <c r="W846" s="32" t="b">
        <f t="shared" si="150"/>
        <v>1</v>
      </c>
      <c r="X846" s="32" t="b">
        <f t="shared" si="151"/>
        <v>1</v>
      </c>
      <c r="Y846" s="34">
        <v>309.84750000000003</v>
      </c>
      <c r="Z846" s="34">
        <v>309.84750000000003</v>
      </c>
      <c r="AA846" s="33" t="s">
        <v>19861</v>
      </c>
      <c r="AB846" s="24">
        <f>VLOOKUP(L846,B$6:I$18929,8,FALSE)</f>
        <v>42375</v>
      </c>
      <c r="AC846" s="33" t="s">
        <v>18896</v>
      </c>
      <c r="AD846" s="33" t="s">
        <v>19859</v>
      </c>
      <c r="AF846" s="33" t="str">
        <f t="shared" si="152"/>
        <v>Pre-calc.</v>
      </c>
      <c r="AG846" s="22" t="str">
        <f>VLOOKUP(L846,B$6:H$18929,7,FALSE)</f>
        <v>Pre-calc.</v>
      </c>
      <c r="AH846" s="12" t="b">
        <f t="shared" si="153"/>
        <v>1</v>
      </c>
    </row>
    <row r="847" spans="1:35" x14ac:dyDescent="0.2">
      <c r="A847" s="15" t="s">
        <v>18049</v>
      </c>
      <c r="B847" s="15" t="str">
        <f t="shared" si="143"/>
        <v>40145</v>
      </c>
      <c r="C847" s="18">
        <v>0</v>
      </c>
      <c r="D847" s="18">
        <v>0</v>
      </c>
      <c r="E847" s="20">
        <v>40848</v>
      </c>
      <c r="F847" s="15" t="s">
        <v>28</v>
      </c>
      <c r="G847" s="15" t="s">
        <v>9774</v>
      </c>
      <c r="H847" s="15" t="str">
        <f t="shared" si="144"/>
        <v>Post-calc.</v>
      </c>
      <c r="I847" s="27">
        <v>40848</v>
      </c>
      <c r="K847" s="37" t="s">
        <v>19991</v>
      </c>
      <c r="L847" s="32" t="s">
        <v>21186</v>
      </c>
      <c r="M847" s="34">
        <v>352.73</v>
      </c>
      <c r="N847" s="29">
        <f t="shared" si="145"/>
        <v>0</v>
      </c>
      <c r="O847" s="32">
        <f t="shared" si="146"/>
        <v>352.73</v>
      </c>
      <c r="P847" s="32">
        <f>IF(AB847&lt;&gt;DATE(1900,1,0),Q847-O847," Order not yet shipdate")</f>
        <v>0</v>
      </c>
      <c r="Q847" s="34">
        <v>352.73</v>
      </c>
      <c r="R847" s="32" t="str">
        <f t="shared" si="147"/>
        <v>this is Pre value</v>
      </c>
      <c r="S847" s="32">
        <f t="shared" si="148"/>
        <v>0</v>
      </c>
      <c r="T847" s="34">
        <v>352.73</v>
      </c>
      <c r="U847" s="34">
        <f t="shared" si="149"/>
        <v>0</v>
      </c>
      <c r="V847" s="34">
        <v>352.73</v>
      </c>
      <c r="W847" s="32" t="b">
        <f t="shared" si="150"/>
        <v>1</v>
      </c>
      <c r="X847" s="32" t="b">
        <f t="shared" si="151"/>
        <v>1</v>
      </c>
      <c r="Y847" s="34">
        <v>352.73</v>
      </c>
      <c r="Z847" s="34">
        <v>352.73</v>
      </c>
      <c r="AA847" s="33" t="s">
        <v>19861</v>
      </c>
      <c r="AB847" s="24">
        <f>VLOOKUP(L847,B$6:I$18929,8,FALSE)</f>
        <v>42375</v>
      </c>
      <c r="AC847" s="33" t="s">
        <v>18896</v>
      </c>
      <c r="AD847" s="33" t="s">
        <v>19859</v>
      </c>
      <c r="AF847" s="33" t="str">
        <f t="shared" si="152"/>
        <v>Pre-calc.</v>
      </c>
      <c r="AG847" s="22" t="str">
        <f>VLOOKUP(L847,B$6:H$18929,7,FALSE)</f>
        <v>Pre-calc.</v>
      </c>
      <c r="AH847" s="12" t="b">
        <f t="shared" si="153"/>
        <v>1</v>
      </c>
    </row>
    <row r="848" spans="1:35" x14ac:dyDescent="0.2">
      <c r="A848" s="15" t="s">
        <v>18048</v>
      </c>
      <c r="B848" s="15" t="str">
        <f t="shared" si="143"/>
        <v>40146</v>
      </c>
      <c r="C848" s="18">
        <v>0</v>
      </c>
      <c r="D848" s="18">
        <v>0</v>
      </c>
      <c r="E848" s="20">
        <v>40848</v>
      </c>
      <c r="F848" s="15" t="s">
        <v>28</v>
      </c>
      <c r="G848" s="15" t="s">
        <v>9774</v>
      </c>
      <c r="H848" s="15" t="str">
        <f t="shared" si="144"/>
        <v>Post-calc.</v>
      </c>
      <c r="I848" s="27">
        <v>40848</v>
      </c>
      <c r="K848" s="37" t="s">
        <v>19603</v>
      </c>
      <c r="L848" s="32" t="s">
        <v>21187</v>
      </c>
      <c r="M848" s="34">
        <v>264.70999999999998</v>
      </c>
      <c r="N848" s="29">
        <f t="shared" si="145"/>
        <v>0</v>
      </c>
      <c r="O848" s="32">
        <f t="shared" si="146"/>
        <v>264.70999999999998</v>
      </c>
      <c r="P848" s="32">
        <f>IF(AB848&lt;&gt;DATE(1900,1,0),Q848-O848," Order not yet shipdate")</f>
        <v>0</v>
      </c>
      <c r="Q848" s="34">
        <v>264.70999999999998</v>
      </c>
      <c r="R848" s="32">
        <f t="shared" si="147"/>
        <v>0</v>
      </c>
      <c r="S848" s="32" t="str">
        <f t="shared" si="148"/>
        <v>Post value</v>
      </c>
      <c r="T848" s="34">
        <v>279.14999999999998</v>
      </c>
      <c r="U848" s="34">
        <f t="shared" si="149"/>
        <v>279.14999999999998</v>
      </c>
      <c r="V848" s="34">
        <v>279.14999999999998</v>
      </c>
      <c r="W848" s="32" t="b">
        <f t="shared" si="150"/>
        <v>1</v>
      </c>
      <c r="X848" s="32" t="b">
        <f t="shared" si="151"/>
        <v>1</v>
      </c>
      <c r="Y848" s="34">
        <v>264.70999999999998</v>
      </c>
      <c r="Z848" s="34">
        <v>279.14999999999998</v>
      </c>
      <c r="AA848" s="33" t="s">
        <v>18897</v>
      </c>
      <c r="AB848" s="24">
        <f>VLOOKUP(L848,B$6:I$18929,8,FALSE)</f>
        <v>42369</v>
      </c>
      <c r="AC848" s="33" t="s">
        <v>18896</v>
      </c>
      <c r="AD848" s="33" t="s">
        <v>19859</v>
      </c>
      <c r="AF848" s="33" t="str">
        <f t="shared" si="152"/>
        <v>Post-calc.</v>
      </c>
      <c r="AG848" s="22" t="str">
        <f>VLOOKUP(L848,B$6:H$18929,7,FALSE)</f>
        <v>Post-calc.</v>
      </c>
      <c r="AH848" s="12" t="b">
        <f t="shared" si="153"/>
        <v>1</v>
      </c>
      <c r="AI848" s="32"/>
    </row>
    <row r="849" spans="1:35" x14ac:dyDescent="0.2">
      <c r="A849" s="15" t="s">
        <v>18047</v>
      </c>
      <c r="B849" s="15" t="str">
        <f t="shared" si="143"/>
        <v>40147</v>
      </c>
      <c r="C849" s="18">
        <v>0</v>
      </c>
      <c r="D849" s="18">
        <v>0</v>
      </c>
      <c r="E849" s="20">
        <v>40848</v>
      </c>
      <c r="F849" s="15" t="s">
        <v>28</v>
      </c>
      <c r="G849" s="15" t="s">
        <v>9774</v>
      </c>
      <c r="H849" s="15" t="str">
        <f t="shared" si="144"/>
        <v>Post-calc.</v>
      </c>
      <c r="I849" s="27">
        <v>40848</v>
      </c>
      <c r="K849" s="37" t="s">
        <v>19604</v>
      </c>
      <c r="L849" s="32" t="s">
        <v>21188</v>
      </c>
      <c r="M849" s="34">
        <v>183.72</v>
      </c>
      <c r="N849" s="29">
        <f t="shared" si="145"/>
        <v>0</v>
      </c>
      <c r="O849" s="32">
        <f t="shared" si="146"/>
        <v>183.72</v>
      </c>
      <c r="P849" s="32">
        <f>IF(AB849&lt;&gt;DATE(1900,1,0),Q849-O849," Order not yet shipdate")</f>
        <v>0</v>
      </c>
      <c r="Q849" s="34">
        <v>183.72</v>
      </c>
      <c r="R849" s="32">
        <f t="shared" si="147"/>
        <v>0</v>
      </c>
      <c r="S849" s="32" t="str">
        <f t="shared" si="148"/>
        <v>Post value</v>
      </c>
      <c r="T849" s="34">
        <v>371.6</v>
      </c>
      <c r="U849" s="34">
        <f t="shared" si="149"/>
        <v>371.6</v>
      </c>
      <c r="V849" s="34">
        <v>371.6</v>
      </c>
      <c r="W849" s="32" t="b">
        <f t="shared" si="150"/>
        <v>1</v>
      </c>
      <c r="X849" s="32" t="b">
        <f t="shared" si="151"/>
        <v>1</v>
      </c>
      <c r="Y849" s="34">
        <v>183.72</v>
      </c>
      <c r="Z849" s="34">
        <v>371.6</v>
      </c>
      <c r="AA849" s="33" t="s">
        <v>18897</v>
      </c>
      <c r="AB849" s="24">
        <f>VLOOKUP(L849,B$6:I$18929,8,FALSE)</f>
        <v>42369</v>
      </c>
      <c r="AC849" s="33" t="s">
        <v>18896</v>
      </c>
      <c r="AD849" s="33" t="s">
        <v>19859</v>
      </c>
      <c r="AF849" s="33" t="str">
        <f t="shared" si="152"/>
        <v>Post-calc.</v>
      </c>
      <c r="AG849" s="22" t="str">
        <f>VLOOKUP(L849,B$6:H$18929,7,FALSE)</f>
        <v>Post-calc.</v>
      </c>
      <c r="AH849" s="12" t="b">
        <f t="shared" si="153"/>
        <v>1</v>
      </c>
      <c r="AI849" s="32"/>
    </row>
    <row r="850" spans="1:35" x14ac:dyDescent="0.2">
      <c r="A850" s="15" t="s">
        <v>18046</v>
      </c>
      <c r="B850" s="15" t="str">
        <f t="shared" si="143"/>
        <v>40148</v>
      </c>
      <c r="C850" s="18">
        <v>0</v>
      </c>
      <c r="D850" s="18">
        <v>0</v>
      </c>
      <c r="E850" s="20">
        <v>40878</v>
      </c>
      <c r="F850" s="15" t="s">
        <v>28</v>
      </c>
      <c r="G850" s="15" t="s">
        <v>9774</v>
      </c>
      <c r="H850" s="15" t="str">
        <f t="shared" si="144"/>
        <v>Post-calc.</v>
      </c>
      <c r="I850" s="27">
        <v>40878</v>
      </c>
      <c r="K850" s="37" t="s">
        <v>21189</v>
      </c>
      <c r="L850" s="32" t="s">
        <v>21190</v>
      </c>
      <c r="M850" s="34">
        <v>684.15</v>
      </c>
      <c r="N850" s="29">
        <f t="shared" si="145"/>
        <v>0</v>
      </c>
      <c r="O850" s="32">
        <f t="shared" si="146"/>
        <v>684.15</v>
      </c>
      <c r="P850" s="32" t="str">
        <f>IF(AB850&lt;&gt;DATE(1900,1,0),Q850-O850," Order not yet shipdate")</f>
        <v xml:space="preserve"> Order not yet shipdate</v>
      </c>
      <c r="Q850" s="34"/>
      <c r="R850" s="32" t="str">
        <f t="shared" si="147"/>
        <v>this is Pre value</v>
      </c>
      <c r="S850" s="32">
        <f t="shared" si="148"/>
        <v>-684.15</v>
      </c>
      <c r="T850" s="34">
        <v>684.15</v>
      </c>
      <c r="U850" s="34">
        <f t="shared" si="149"/>
        <v>0</v>
      </c>
      <c r="V850" s="34"/>
      <c r="W850" s="32" t="str">
        <f t="shared" si="150"/>
        <v>not yet finalized</v>
      </c>
      <c r="X850" s="32" t="str">
        <f t="shared" si="151"/>
        <v>Error</v>
      </c>
      <c r="Y850" s="34"/>
      <c r="Z850" s="34"/>
      <c r="AA850" s="33" t="s">
        <v>19861</v>
      </c>
      <c r="AB850" s="24">
        <f>VLOOKUP(L850,B$6:I$18929,8,FALSE)</f>
        <v>0</v>
      </c>
      <c r="AC850" s="33" t="s">
        <v>18896</v>
      </c>
      <c r="AD850" s="33" t="s">
        <v>20229</v>
      </c>
      <c r="AF850" s="33" t="str">
        <f t="shared" si="152"/>
        <v>Pre-calc.</v>
      </c>
      <c r="AG850" s="22" t="str">
        <f>VLOOKUP(L850,B$6:H$18929,7,FALSE)</f>
        <v>Pre-calc.</v>
      </c>
      <c r="AH850" s="12" t="b">
        <f t="shared" si="153"/>
        <v>1</v>
      </c>
      <c r="AI850" s="25" t="s">
        <v>22254</v>
      </c>
    </row>
    <row r="851" spans="1:35" x14ac:dyDescent="0.2">
      <c r="A851" s="15" t="s">
        <v>18045</v>
      </c>
      <c r="B851" s="15" t="str">
        <f t="shared" si="143"/>
        <v>40149</v>
      </c>
      <c r="C851" s="18">
        <v>0</v>
      </c>
      <c r="D851" s="18">
        <v>0</v>
      </c>
      <c r="E851" s="20">
        <v>40848</v>
      </c>
      <c r="F851" s="15" t="s">
        <v>28</v>
      </c>
      <c r="G851" s="15" t="s">
        <v>9774</v>
      </c>
      <c r="H851" s="15" t="str">
        <f t="shared" si="144"/>
        <v>Post-calc.</v>
      </c>
      <c r="I851" s="27">
        <v>40848</v>
      </c>
      <c r="K851" s="37" t="s">
        <v>19605</v>
      </c>
      <c r="L851" s="32" t="s">
        <v>21191</v>
      </c>
      <c r="M851" s="34">
        <v>61.263599999999997</v>
      </c>
      <c r="N851" s="29">
        <f t="shared" si="145"/>
        <v>0</v>
      </c>
      <c r="O851" s="32">
        <f t="shared" si="146"/>
        <v>61.263599999999997</v>
      </c>
      <c r="P851" s="32">
        <f>IF(AB851&lt;&gt;DATE(1900,1,0),Q851-O851," Order not yet shipdate")</f>
        <v>0</v>
      </c>
      <c r="Q851" s="34">
        <v>61.263599999999997</v>
      </c>
      <c r="R851" s="32">
        <f t="shared" si="147"/>
        <v>0</v>
      </c>
      <c r="S851" s="32" t="str">
        <f t="shared" si="148"/>
        <v>Post value</v>
      </c>
      <c r="T851" s="34">
        <v>64.615499999999997</v>
      </c>
      <c r="U851" s="34">
        <f t="shared" si="149"/>
        <v>64.615499999999997</v>
      </c>
      <c r="V851" s="34">
        <v>64.615499999999997</v>
      </c>
      <c r="W851" s="32" t="b">
        <f t="shared" si="150"/>
        <v>1</v>
      </c>
      <c r="X851" s="32" t="b">
        <f t="shared" si="151"/>
        <v>1</v>
      </c>
      <c r="Y851" s="34">
        <v>61.263599999999997</v>
      </c>
      <c r="Z851" s="34">
        <v>64.615499999999997</v>
      </c>
      <c r="AA851" s="33" t="s">
        <v>18897</v>
      </c>
      <c r="AB851" s="24">
        <f>VLOOKUP(L851,B$6:I$18929,8,FALSE)</f>
        <v>42289</v>
      </c>
      <c r="AC851" s="33" t="s">
        <v>18896</v>
      </c>
      <c r="AD851" s="33" t="s">
        <v>19859</v>
      </c>
      <c r="AF851" s="33" t="str">
        <f t="shared" si="152"/>
        <v>Post-calc.</v>
      </c>
      <c r="AG851" s="22" t="str">
        <f>VLOOKUP(L851,B$6:H$18929,7,FALSE)</f>
        <v>Post-calc.</v>
      </c>
      <c r="AH851" s="12" t="b">
        <f t="shared" si="153"/>
        <v>1</v>
      </c>
    </row>
    <row r="852" spans="1:35" x14ac:dyDescent="0.2">
      <c r="A852" s="15" t="s">
        <v>18044</v>
      </c>
      <c r="B852" s="15" t="str">
        <f t="shared" si="143"/>
        <v>40150</v>
      </c>
      <c r="C852" s="18">
        <v>0</v>
      </c>
      <c r="D852" s="18">
        <v>0</v>
      </c>
      <c r="E852" s="20">
        <v>40878</v>
      </c>
      <c r="F852" s="15" t="s">
        <v>28</v>
      </c>
      <c r="G852" s="15" t="s">
        <v>9774</v>
      </c>
      <c r="H852" s="15" t="str">
        <f t="shared" si="144"/>
        <v>Post-calc.</v>
      </c>
      <c r="I852" s="27">
        <v>40878</v>
      </c>
      <c r="K852" s="37" t="s">
        <v>19606</v>
      </c>
      <c r="L852" s="32" t="s">
        <v>21192</v>
      </c>
      <c r="M852" s="34">
        <v>304.3768</v>
      </c>
      <c r="N852" s="29">
        <f t="shared" si="145"/>
        <v>0</v>
      </c>
      <c r="O852" s="32">
        <f t="shared" si="146"/>
        <v>304.3768</v>
      </c>
      <c r="P852" s="32">
        <f>IF(AB852&lt;&gt;DATE(1900,1,0),Q852-O852," Order not yet shipdate")</f>
        <v>0</v>
      </c>
      <c r="Q852" s="34">
        <v>304.3768</v>
      </c>
      <c r="R852" s="32">
        <f t="shared" si="147"/>
        <v>0</v>
      </c>
      <c r="S852" s="32" t="str">
        <f t="shared" si="148"/>
        <v>Post value</v>
      </c>
      <c r="T852" s="34">
        <v>315.11329999999998</v>
      </c>
      <c r="U852" s="34">
        <f t="shared" si="149"/>
        <v>315.11329999999998</v>
      </c>
      <c r="V852" s="34">
        <v>315.11329999999998</v>
      </c>
      <c r="W852" s="32" t="b">
        <f t="shared" si="150"/>
        <v>1</v>
      </c>
      <c r="X852" s="32" t="b">
        <f t="shared" si="151"/>
        <v>1</v>
      </c>
      <c r="Y852" s="34">
        <v>304.3768</v>
      </c>
      <c r="Z852" s="34">
        <v>315.11329999999998</v>
      </c>
      <c r="AA852" s="33" t="s">
        <v>18897</v>
      </c>
      <c r="AB852" s="24">
        <f>VLOOKUP(L852,B$6:I$18929,8,FALSE)</f>
        <v>42307</v>
      </c>
      <c r="AC852" s="33" t="s">
        <v>18896</v>
      </c>
      <c r="AD852" s="33" t="s">
        <v>19859</v>
      </c>
      <c r="AF852" s="33" t="str">
        <f t="shared" si="152"/>
        <v>Post-calc.</v>
      </c>
      <c r="AG852" s="22" t="str">
        <f>VLOOKUP(L852,B$6:H$18929,7,FALSE)</f>
        <v>Post-calc.</v>
      </c>
      <c r="AH852" s="12" t="b">
        <f t="shared" si="153"/>
        <v>1</v>
      </c>
    </row>
    <row r="853" spans="1:35" x14ac:dyDescent="0.2">
      <c r="A853" s="15" t="s">
        <v>18043</v>
      </c>
      <c r="B853" s="15" t="str">
        <f t="shared" si="143"/>
        <v>40151</v>
      </c>
      <c r="C853" s="18">
        <v>0</v>
      </c>
      <c r="D853" s="18">
        <v>0</v>
      </c>
      <c r="E853" s="20">
        <v>40878</v>
      </c>
      <c r="F853" s="15" t="s">
        <v>28</v>
      </c>
      <c r="G853" s="15" t="s">
        <v>9774</v>
      </c>
      <c r="H853" s="15" t="str">
        <f t="shared" si="144"/>
        <v>Post-calc.</v>
      </c>
      <c r="I853" s="27">
        <v>40878</v>
      </c>
      <c r="K853" s="37" t="s">
        <v>19607</v>
      </c>
      <c r="L853" s="32" t="s">
        <v>21193</v>
      </c>
      <c r="M853" s="34">
        <v>448.04</v>
      </c>
      <c r="N853" s="29">
        <f t="shared" si="145"/>
        <v>0</v>
      </c>
      <c r="O853" s="32">
        <f t="shared" si="146"/>
        <v>448.04</v>
      </c>
      <c r="P853" s="32">
        <f>IF(AB853&lt;&gt;DATE(1900,1,0),Q853-O853," Order not yet shipdate")</f>
        <v>0</v>
      </c>
      <c r="Q853" s="34">
        <v>448.04</v>
      </c>
      <c r="R853" s="32">
        <f t="shared" si="147"/>
        <v>0</v>
      </c>
      <c r="S853" s="32" t="str">
        <f t="shared" si="148"/>
        <v>Post value</v>
      </c>
      <c r="T853" s="34">
        <v>448.04</v>
      </c>
      <c r="U853" s="34">
        <f t="shared" si="149"/>
        <v>448.04</v>
      </c>
      <c r="V853" s="34">
        <v>448.04</v>
      </c>
      <c r="W853" s="32" t="b">
        <f t="shared" si="150"/>
        <v>1</v>
      </c>
      <c r="X853" s="32" t="b">
        <f t="shared" si="151"/>
        <v>1</v>
      </c>
      <c r="Y853" s="34">
        <v>448.04</v>
      </c>
      <c r="Z853" s="34">
        <v>448.04</v>
      </c>
      <c r="AA853" s="33" t="s">
        <v>18897</v>
      </c>
      <c r="AB853" s="24">
        <f>VLOOKUP(L853,B$6:I$18929,8,FALSE)</f>
        <v>42321</v>
      </c>
      <c r="AC853" s="33" t="s">
        <v>18896</v>
      </c>
      <c r="AD853" s="33" t="s">
        <v>19859</v>
      </c>
      <c r="AF853" s="33" t="str">
        <f t="shared" si="152"/>
        <v>Post-calc.</v>
      </c>
      <c r="AG853" s="22" t="str">
        <f>VLOOKUP(L853,B$6:H$18929,7,FALSE)</f>
        <v>Post-calc.</v>
      </c>
      <c r="AH853" s="12" t="b">
        <f t="shared" si="153"/>
        <v>1</v>
      </c>
    </row>
    <row r="854" spans="1:35" x14ac:dyDescent="0.2">
      <c r="A854" s="15" t="s">
        <v>18042</v>
      </c>
      <c r="B854" s="15" t="str">
        <f t="shared" si="143"/>
        <v>40152</v>
      </c>
      <c r="C854" s="18">
        <v>0</v>
      </c>
      <c r="D854" s="18">
        <v>0</v>
      </c>
      <c r="E854" s="20">
        <v>40878</v>
      </c>
      <c r="F854" s="15" t="s">
        <v>28</v>
      </c>
      <c r="G854" s="15" t="s">
        <v>9774</v>
      </c>
      <c r="H854" s="15" t="str">
        <f t="shared" si="144"/>
        <v>Post-calc.</v>
      </c>
      <c r="I854" s="27">
        <v>40878</v>
      </c>
      <c r="K854" s="37" t="s">
        <v>19608</v>
      </c>
      <c r="L854" s="32" t="s">
        <v>21194</v>
      </c>
      <c r="M854" s="34">
        <v>301.5</v>
      </c>
      <c r="N854" s="29">
        <f t="shared" si="145"/>
        <v>0</v>
      </c>
      <c r="O854" s="32">
        <f t="shared" si="146"/>
        <v>301.5</v>
      </c>
      <c r="P854" s="32">
        <f>IF(AB854&lt;&gt;DATE(1900,1,0),Q854-O854," Order not yet shipdate")</f>
        <v>0</v>
      </c>
      <c r="Q854" s="34">
        <v>301.5</v>
      </c>
      <c r="R854" s="32">
        <f t="shared" si="147"/>
        <v>0</v>
      </c>
      <c r="S854" s="32" t="str">
        <f t="shared" si="148"/>
        <v>Post value</v>
      </c>
      <c r="T854" s="34">
        <v>301.39</v>
      </c>
      <c r="U854" s="34">
        <f t="shared" si="149"/>
        <v>301.39</v>
      </c>
      <c r="V854" s="34">
        <v>301.39</v>
      </c>
      <c r="W854" s="32" t="b">
        <f t="shared" si="150"/>
        <v>1</v>
      </c>
      <c r="X854" s="32" t="b">
        <f t="shared" si="151"/>
        <v>1</v>
      </c>
      <c r="Y854" s="34">
        <v>301.5</v>
      </c>
      <c r="Z854" s="34">
        <v>301.39</v>
      </c>
      <c r="AA854" s="33" t="s">
        <v>18897</v>
      </c>
      <c r="AB854" s="24">
        <f>VLOOKUP(L854,B$6:I$18929,8,FALSE)</f>
        <v>42256</v>
      </c>
      <c r="AC854" s="33" t="s">
        <v>18896</v>
      </c>
      <c r="AD854" s="33" t="s">
        <v>19859</v>
      </c>
      <c r="AF854" s="33" t="str">
        <f t="shared" si="152"/>
        <v>Post-calc.</v>
      </c>
      <c r="AG854" s="22" t="str">
        <f>VLOOKUP(L854,B$6:H$18929,7,FALSE)</f>
        <v>Post-calc.</v>
      </c>
      <c r="AH854" s="12" t="b">
        <f t="shared" si="153"/>
        <v>1</v>
      </c>
    </row>
    <row r="855" spans="1:35" x14ac:dyDescent="0.2">
      <c r="A855" s="15" t="s">
        <v>18041</v>
      </c>
      <c r="B855" s="15" t="str">
        <f t="shared" si="143"/>
        <v>40153</v>
      </c>
      <c r="C855" s="18">
        <v>0</v>
      </c>
      <c r="D855" s="18">
        <v>0</v>
      </c>
      <c r="E855" s="20">
        <v>40878</v>
      </c>
      <c r="F855" s="15" t="s">
        <v>28</v>
      </c>
      <c r="G855" s="15" t="s">
        <v>9774</v>
      </c>
      <c r="H855" s="15" t="str">
        <f t="shared" si="144"/>
        <v>Post-calc.</v>
      </c>
      <c r="I855" s="27">
        <v>40878</v>
      </c>
      <c r="K855" s="37" t="s">
        <v>19609</v>
      </c>
      <c r="L855" s="32" t="s">
        <v>21195</v>
      </c>
      <c r="M855" s="34">
        <v>3078.35</v>
      </c>
      <c r="N855" s="29">
        <f t="shared" si="145"/>
        <v>0</v>
      </c>
      <c r="O855" s="32">
        <f t="shared" si="146"/>
        <v>3078.35</v>
      </c>
      <c r="P855" s="32">
        <f>IF(AB855&lt;&gt;DATE(1900,1,0),Q855-O855," Order not yet shipdate")</f>
        <v>0</v>
      </c>
      <c r="Q855" s="34">
        <v>3078.35</v>
      </c>
      <c r="R855" s="32">
        <f t="shared" si="147"/>
        <v>0</v>
      </c>
      <c r="S855" s="32" t="str">
        <f t="shared" si="148"/>
        <v>Post value</v>
      </c>
      <c r="T855" s="34">
        <v>3058.33</v>
      </c>
      <c r="U855" s="34">
        <f t="shared" si="149"/>
        <v>3058.33</v>
      </c>
      <c r="V855" s="34">
        <v>3058.33</v>
      </c>
      <c r="W855" s="32" t="b">
        <f t="shared" si="150"/>
        <v>1</v>
      </c>
      <c r="X855" s="32" t="b">
        <f t="shared" si="151"/>
        <v>1</v>
      </c>
      <c r="Y855" s="34">
        <v>3078.35</v>
      </c>
      <c r="Z855" s="34">
        <v>3058.33</v>
      </c>
      <c r="AA855" s="33" t="s">
        <v>18897</v>
      </c>
      <c r="AB855" s="24">
        <f>VLOOKUP(L855,B$6:I$18929,8,FALSE)</f>
        <v>42262</v>
      </c>
      <c r="AC855" s="33" t="s">
        <v>18896</v>
      </c>
      <c r="AD855" s="33" t="s">
        <v>19859</v>
      </c>
      <c r="AF855" s="33" t="str">
        <f t="shared" si="152"/>
        <v>Post-calc.</v>
      </c>
      <c r="AG855" s="22" t="str">
        <f>VLOOKUP(L855,B$6:H$18929,7,FALSE)</f>
        <v>Post-calc.</v>
      </c>
      <c r="AH855" s="12" t="b">
        <f t="shared" si="153"/>
        <v>1</v>
      </c>
    </row>
    <row r="856" spans="1:35" x14ac:dyDescent="0.2">
      <c r="A856" s="15" t="s">
        <v>18040</v>
      </c>
      <c r="B856" s="15" t="str">
        <f t="shared" si="143"/>
        <v>40154</v>
      </c>
      <c r="C856" s="18">
        <v>0</v>
      </c>
      <c r="D856" s="18">
        <v>0</v>
      </c>
      <c r="E856" s="20">
        <v>40969</v>
      </c>
      <c r="F856" s="15" t="s">
        <v>28</v>
      </c>
      <c r="G856" s="15" t="s">
        <v>9774</v>
      </c>
      <c r="H856" s="15" t="str">
        <f t="shared" si="144"/>
        <v>Post-calc.</v>
      </c>
      <c r="I856" s="27">
        <v>40969</v>
      </c>
      <c r="K856" s="37" t="s">
        <v>19610</v>
      </c>
      <c r="L856" s="32" t="s">
        <v>21196</v>
      </c>
      <c r="M856" s="34">
        <v>1584.5072</v>
      </c>
      <c r="N856" s="29">
        <f t="shared" si="145"/>
        <v>0</v>
      </c>
      <c r="O856" s="32">
        <f t="shared" si="146"/>
        <v>1584.5072</v>
      </c>
      <c r="P856" s="32">
        <f>IF(AB856&lt;&gt;DATE(1900,1,0),Q856-O856," Order not yet shipdate")</f>
        <v>0</v>
      </c>
      <c r="Q856" s="34">
        <v>1584.5072</v>
      </c>
      <c r="R856" s="32">
        <f t="shared" si="147"/>
        <v>0</v>
      </c>
      <c r="S856" s="32" t="str">
        <f t="shared" si="148"/>
        <v>Post value</v>
      </c>
      <c r="T856" s="34">
        <v>1654.3085000000001</v>
      </c>
      <c r="U856" s="34">
        <f t="shared" si="149"/>
        <v>1654.3085000000001</v>
      </c>
      <c r="V856" s="34">
        <v>1654.3085000000001</v>
      </c>
      <c r="W856" s="32" t="b">
        <f t="shared" si="150"/>
        <v>1</v>
      </c>
      <c r="X856" s="32" t="b">
        <f t="shared" si="151"/>
        <v>1</v>
      </c>
      <c r="Y856" s="34">
        <v>1584.5072</v>
      </c>
      <c r="Z856" s="34">
        <v>1654.3085000000001</v>
      </c>
      <c r="AA856" s="33" t="s">
        <v>18897</v>
      </c>
      <c r="AB856" s="24">
        <f>VLOOKUP(L856,B$6:I$18929,8,FALSE)</f>
        <v>42279</v>
      </c>
      <c r="AC856" s="33" t="s">
        <v>18896</v>
      </c>
      <c r="AD856" s="33" t="s">
        <v>19859</v>
      </c>
      <c r="AF856" s="33" t="str">
        <f t="shared" si="152"/>
        <v>Post-calc.</v>
      </c>
      <c r="AG856" s="22" t="str">
        <f>VLOOKUP(L856,B$6:H$18929,7,FALSE)</f>
        <v>Post-calc.</v>
      </c>
      <c r="AH856" s="12" t="b">
        <f t="shared" si="153"/>
        <v>1</v>
      </c>
    </row>
    <row r="857" spans="1:35" x14ac:dyDescent="0.2">
      <c r="A857" s="15" t="s">
        <v>18039</v>
      </c>
      <c r="B857" s="15" t="str">
        <f t="shared" si="143"/>
        <v>40155</v>
      </c>
      <c r="C857" s="18">
        <v>0</v>
      </c>
      <c r="D857" s="18">
        <v>0</v>
      </c>
      <c r="E857" s="20">
        <v>40878</v>
      </c>
      <c r="F857" s="15" t="s">
        <v>28</v>
      </c>
      <c r="G857" s="15" t="s">
        <v>9774</v>
      </c>
      <c r="H857" s="15" t="str">
        <f t="shared" si="144"/>
        <v>Post-calc.</v>
      </c>
      <c r="I857" s="27">
        <v>40878</v>
      </c>
      <c r="K857" s="37" t="s">
        <v>19611</v>
      </c>
      <c r="L857" s="32" t="s">
        <v>21197</v>
      </c>
      <c r="M857" s="34">
        <v>301.7586</v>
      </c>
      <c r="N857" s="29">
        <f t="shared" si="145"/>
        <v>0</v>
      </c>
      <c r="O857" s="32">
        <f t="shared" si="146"/>
        <v>301.7586</v>
      </c>
      <c r="P857" s="32">
        <f>IF(AB857&lt;&gt;DATE(1900,1,0),Q857-O857," Order not yet shipdate")</f>
        <v>0</v>
      </c>
      <c r="Q857" s="34">
        <v>301.7586</v>
      </c>
      <c r="R857" s="32">
        <f t="shared" si="147"/>
        <v>0</v>
      </c>
      <c r="S857" s="32" t="str">
        <f t="shared" si="148"/>
        <v>Post value</v>
      </c>
      <c r="T857" s="34">
        <v>301.7586</v>
      </c>
      <c r="U857" s="34">
        <f t="shared" si="149"/>
        <v>301.7586</v>
      </c>
      <c r="V857" s="34">
        <v>301.7586</v>
      </c>
      <c r="W857" s="32" t="b">
        <f t="shared" si="150"/>
        <v>1</v>
      </c>
      <c r="X857" s="32" t="b">
        <f t="shared" si="151"/>
        <v>1</v>
      </c>
      <c r="Y857" s="34">
        <v>301.7586</v>
      </c>
      <c r="Z857" s="34">
        <v>301.7586</v>
      </c>
      <c r="AA857" s="33" t="s">
        <v>18897</v>
      </c>
      <c r="AB857" s="24">
        <f>VLOOKUP(L857,B$6:I$18929,8,FALSE)</f>
        <v>42262</v>
      </c>
      <c r="AC857" s="33" t="s">
        <v>18896</v>
      </c>
      <c r="AD857" s="33" t="s">
        <v>19859</v>
      </c>
      <c r="AF857" s="33" t="str">
        <f t="shared" si="152"/>
        <v>Post-calc.</v>
      </c>
      <c r="AG857" s="22" t="str">
        <f>VLOOKUP(L857,B$6:H$18929,7,FALSE)</f>
        <v>Post-calc.</v>
      </c>
      <c r="AH857" s="12" t="b">
        <f t="shared" si="153"/>
        <v>1</v>
      </c>
    </row>
    <row r="858" spans="1:35" x14ac:dyDescent="0.2">
      <c r="A858" s="15" t="s">
        <v>18038</v>
      </c>
      <c r="B858" s="15" t="str">
        <f t="shared" si="143"/>
        <v>40156</v>
      </c>
      <c r="C858" s="18">
        <v>0</v>
      </c>
      <c r="D858" s="18">
        <v>0</v>
      </c>
      <c r="E858" s="20">
        <v>40969</v>
      </c>
      <c r="F858" s="15" t="s">
        <v>28</v>
      </c>
      <c r="G858" s="15" t="s">
        <v>9774</v>
      </c>
      <c r="H858" s="15" t="str">
        <f t="shared" si="144"/>
        <v>Post-calc.</v>
      </c>
      <c r="I858" s="27">
        <v>40969</v>
      </c>
      <c r="K858" s="37" t="s">
        <v>19612</v>
      </c>
      <c r="L858" s="32" t="s">
        <v>21198</v>
      </c>
      <c r="M858" s="34">
        <v>661.61</v>
      </c>
      <c r="N858" s="29">
        <f t="shared" si="145"/>
        <v>0</v>
      </c>
      <c r="O858" s="32">
        <f t="shared" si="146"/>
        <v>661.61</v>
      </c>
      <c r="P858" s="32">
        <f>IF(AB858&lt;&gt;DATE(1900,1,0),Q858-O858," Order not yet shipdate")</f>
        <v>0</v>
      </c>
      <c r="Q858" s="34">
        <v>661.61</v>
      </c>
      <c r="R858" s="32">
        <f t="shared" si="147"/>
        <v>0</v>
      </c>
      <c r="S858" s="32" t="str">
        <f t="shared" si="148"/>
        <v>Post value</v>
      </c>
      <c r="T858" s="34">
        <v>684.3</v>
      </c>
      <c r="U858" s="34">
        <f t="shared" si="149"/>
        <v>684.3</v>
      </c>
      <c r="V858" s="34">
        <v>684.3</v>
      </c>
      <c r="W858" s="32" t="b">
        <f t="shared" si="150"/>
        <v>1</v>
      </c>
      <c r="X858" s="32" t="b">
        <f t="shared" si="151"/>
        <v>1</v>
      </c>
      <c r="Y858" s="34">
        <v>661.61</v>
      </c>
      <c r="Z858" s="34">
        <v>684.3</v>
      </c>
      <c r="AA858" s="33" t="s">
        <v>18897</v>
      </c>
      <c r="AB858" s="24">
        <f>VLOOKUP(L858,B$6:I$18929,8,FALSE)</f>
        <v>42292</v>
      </c>
      <c r="AC858" s="33" t="s">
        <v>18896</v>
      </c>
      <c r="AD858" s="33" t="s">
        <v>19859</v>
      </c>
      <c r="AF858" s="33" t="str">
        <f t="shared" si="152"/>
        <v>Post-calc.</v>
      </c>
      <c r="AG858" s="22" t="str">
        <f>VLOOKUP(L858,B$6:H$18929,7,FALSE)</f>
        <v>Post-calc.</v>
      </c>
      <c r="AH858" s="12" t="b">
        <f t="shared" si="153"/>
        <v>1</v>
      </c>
    </row>
    <row r="859" spans="1:35" x14ac:dyDescent="0.2">
      <c r="A859" s="15" t="s">
        <v>18037</v>
      </c>
      <c r="B859" s="15" t="str">
        <f t="shared" si="143"/>
        <v>40157</v>
      </c>
      <c r="C859" s="18">
        <v>0</v>
      </c>
      <c r="D859" s="18">
        <v>0</v>
      </c>
      <c r="E859" s="20">
        <v>41000</v>
      </c>
      <c r="F859" s="15" t="s">
        <v>28</v>
      </c>
      <c r="G859" s="15" t="s">
        <v>9774</v>
      </c>
      <c r="H859" s="15" t="str">
        <f t="shared" si="144"/>
        <v>Post-calc.</v>
      </c>
      <c r="I859" s="27">
        <v>41000</v>
      </c>
      <c r="K859" s="37" t="s">
        <v>19613</v>
      </c>
      <c r="L859" s="32" t="s">
        <v>21199</v>
      </c>
      <c r="M859" s="34">
        <v>750.12049999999999</v>
      </c>
      <c r="N859" s="29">
        <f t="shared" si="145"/>
        <v>0</v>
      </c>
      <c r="O859" s="32">
        <f t="shared" si="146"/>
        <v>750.12049999999999</v>
      </c>
      <c r="P859" s="32">
        <f>IF(AB859&lt;&gt;DATE(1900,1,0),Q859-O859," Order not yet shipdate")</f>
        <v>0</v>
      </c>
      <c r="Q859" s="34">
        <v>750.12049999999999</v>
      </c>
      <c r="R859" s="32">
        <f t="shared" si="147"/>
        <v>-9.9999999974897946E-5</v>
      </c>
      <c r="S859" s="32" t="str">
        <f t="shared" si="148"/>
        <v>Post value</v>
      </c>
      <c r="T859" s="34">
        <v>741.09929999999997</v>
      </c>
      <c r="U859" s="34">
        <f t="shared" si="149"/>
        <v>741.09939999999995</v>
      </c>
      <c r="V859" s="34">
        <v>741.09929999999997</v>
      </c>
      <c r="W859" s="32" t="b">
        <f t="shared" si="150"/>
        <v>1</v>
      </c>
      <c r="X859" s="32" t="b">
        <f t="shared" si="151"/>
        <v>1</v>
      </c>
      <c r="Y859" s="34">
        <v>750.12049999999999</v>
      </c>
      <c r="Z859" s="34">
        <v>741.09929999999997</v>
      </c>
      <c r="AA859" s="33" t="s">
        <v>18897</v>
      </c>
      <c r="AB859" s="24">
        <f>VLOOKUP(L859,B$6:I$18929,8,FALSE)</f>
        <v>42352</v>
      </c>
      <c r="AC859" s="33" t="s">
        <v>18896</v>
      </c>
      <c r="AD859" s="33" t="s">
        <v>19859</v>
      </c>
      <c r="AF859" s="33" t="str">
        <f t="shared" si="152"/>
        <v>Post-calc.</v>
      </c>
      <c r="AG859" s="22" t="str">
        <f>VLOOKUP(L859,B$6:H$18929,7,FALSE)</f>
        <v>Post-calc.</v>
      </c>
      <c r="AH859" s="12" t="b">
        <f t="shared" si="153"/>
        <v>1</v>
      </c>
    </row>
    <row r="860" spans="1:35" x14ac:dyDescent="0.2">
      <c r="A860" s="15" t="s">
        <v>18036</v>
      </c>
      <c r="B860" s="15" t="str">
        <f t="shared" si="143"/>
        <v>40158</v>
      </c>
      <c r="C860" s="18">
        <v>0</v>
      </c>
      <c r="D860" s="18">
        <v>0</v>
      </c>
      <c r="E860" s="20">
        <v>40909</v>
      </c>
      <c r="F860" s="15" t="s">
        <v>28</v>
      </c>
      <c r="G860" s="15" t="s">
        <v>9774</v>
      </c>
      <c r="H860" s="15" t="str">
        <f t="shared" si="144"/>
        <v>Post-calc.</v>
      </c>
      <c r="I860" s="27">
        <v>40909</v>
      </c>
      <c r="K860" s="37" t="s">
        <v>19992</v>
      </c>
      <c r="L860" s="32" t="s">
        <v>21200</v>
      </c>
      <c r="M860" s="34">
        <v>474.72</v>
      </c>
      <c r="N860" s="29">
        <f t="shared" si="145"/>
        <v>0</v>
      </c>
      <c r="O860" s="32">
        <f t="shared" si="146"/>
        <v>474.72</v>
      </c>
      <c r="P860" s="32">
        <f>IF(AB860&lt;&gt;DATE(1900,1,0),Q860-O860," Order not yet shipdate")</f>
        <v>0</v>
      </c>
      <c r="Q860" s="34">
        <v>474.72</v>
      </c>
      <c r="R860" s="32" t="str">
        <f t="shared" si="147"/>
        <v>this is Pre value</v>
      </c>
      <c r="S860" s="32">
        <f t="shared" si="148"/>
        <v>0</v>
      </c>
      <c r="T860" s="34">
        <v>474.72</v>
      </c>
      <c r="U860" s="34">
        <f t="shared" si="149"/>
        <v>0</v>
      </c>
      <c r="V860" s="34">
        <v>474.72</v>
      </c>
      <c r="W860" s="32" t="str">
        <f t="shared" si="150"/>
        <v>not yet finalized</v>
      </c>
      <c r="X860" s="32" t="b">
        <f t="shared" si="151"/>
        <v>1</v>
      </c>
      <c r="Y860" s="34">
        <v>474.72</v>
      </c>
      <c r="Z860" s="34"/>
      <c r="AA860" s="33" t="s">
        <v>19861</v>
      </c>
      <c r="AB860" s="24">
        <f>VLOOKUP(L860,B$6:I$18929,8,FALSE)</f>
        <v>42480</v>
      </c>
      <c r="AC860" s="33" t="s">
        <v>18896</v>
      </c>
      <c r="AD860" s="33" t="s">
        <v>19859</v>
      </c>
      <c r="AF860" s="33" t="str">
        <f t="shared" si="152"/>
        <v>Pre-calc.</v>
      </c>
      <c r="AG860" s="22" t="str">
        <f>VLOOKUP(L860,B$6:H$18929,7,FALSE)</f>
        <v>Pre-calc.</v>
      </c>
      <c r="AH860" s="12" t="b">
        <f t="shared" si="153"/>
        <v>1</v>
      </c>
    </row>
    <row r="861" spans="1:35" x14ac:dyDescent="0.2">
      <c r="A861" s="15" t="s">
        <v>18035</v>
      </c>
      <c r="B861" s="15" t="str">
        <f t="shared" si="143"/>
        <v>40159</v>
      </c>
      <c r="C861" s="18">
        <v>0</v>
      </c>
      <c r="D861" s="18">
        <v>0</v>
      </c>
      <c r="E861" s="20">
        <v>40940</v>
      </c>
      <c r="F861" s="15" t="s">
        <v>28</v>
      </c>
      <c r="G861" s="15" t="s">
        <v>9774</v>
      </c>
      <c r="H861" s="15" t="str">
        <f t="shared" si="144"/>
        <v>Post-calc.</v>
      </c>
      <c r="I861" s="27">
        <v>40940</v>
      </c>
      <c r="K861" s="37" t="s">
        <v>19614</v>
      </c>
      <c r="L861" s="32" t="s">
        <v>21201</v>
      </c>
      <c r="M861" s="34">
        <v>13554.5</v>
      </c>
      <c r="N861" s="29">
        <f t="shared" si="145"/>
        <v>0</v>
      </c>
      <c r="O861" s="32">
        <f t="shared" si="146"/>
        <v>13554.5</v>
      </c>
      <c r="P861" s="32">
        <f>IF(AB861&lt;&gt;DATE(1900,1,0),Q861-O861," Order not yet shipdate")</f>
        <v>0</v>
      </c>
      <c r="Q861" s="34">
        <v>13554.5</v>
      </c>
      <c r="R861" s="32">
        <f t="shared" si="147"/>
        <v>0</v>
      </c>
      <c r="S861" s="32" t="str">
        <f t="shared" si="148"/>
        <v>Post value</v>
      </c>
      <c r="T861" s="34">
        <v>13474.84</v>
      </c>
      <c r="U861" s="34">
        <f t="shared" si="149"/>
        <v>13474.84</v>
      </c>
      <c r="V861" s="34">
        <v>13474.84</v>
      </c>
      <c r="W861" s="32" t="b">
        <f t="shared" si="150"/>
        <v>1</v>
      </c>
      <c r="X861" s="32" t="b">
        <f t="shared" si="151"/>
        <v>1</v>
      </c>
      <c r="Y861" s="34">
        <v>13554.5</v>
      </c>
      <c r="Z861" s="34">
        <v>13474.84</v>
      </c>
      <c r="AA861" s="33" t="s">
        <v>18897</v>
      </c>
      <c r="AB861" s="24">
        <f>VLOOKUP(L861,B$6:I$18929,8,FALSE)</f>
        <v>42382</v>
      </c>
      <c r="AC861" s="33" t="s">
        <v>18896</v>
      </c>
      <c r="AD861" s="33" t="s">
        <v>19859</v>
      </c>
      <c r="AF861" s="33" t="str">
        <f t="shared" si="152"/>
        <v>Post-calc.</v>
      </c>
      <c r="AG861" s="22" t="str">
        <f>VLOOKUP(L861,B$6:H$18929,7,FALSE)</f>
        <v>Post-calc.</v>
      </c>
      <c r="AH861" s="12" t="b">
        <f t="shared" si="153"/>
        <v>1</v>
      </c>
      <c r="AI861" s="32"/>
    </row>
    <row r="862" spans="1:35" x14ac:dyDescent="0.2">
      <c r="A862" s="15" t="s">
        <v>18034</v>
      </c>
      <c r="B862" s="15" t="str">
        <f t="shared" si="143"/>
        <v>40160</v>
      </c>
      <c r="C862" s="18">
        <v>0</v>
      </c>
      <c r="D862" s="18">
        <v>0</v>
      </c>
      <c r="E862" s="20">
        <v>41214</v>
      </c>
      <c r="F862" s="15" t="s">
        <v>28</v>
      </c>
      <c r="G862" s="15" t="s">
        <v>9774</v>
      </c>
      <c r="H862" s="15" t="str">
        <f t="shared" si="144"/>
        <v>Post-calc.</v>
      </c>
      <c r="I862" s="27">
        <v>41214</v>
      </c>
      <c r="K862" s="37" t="s">
        <v>19615</v>
      </c>
      <c r="L862" s="32" t="s">
        <v>21202</v>
      </c>
      <c r="M862" s="34">
        <v>122.1566</v>
      </c>
      <c r="N862" s="29">
        <f t="shared" si="145"/>
        <v>0</v>
      </c>
      <c r="O862" s="32">
        <f t="shared" si="146"/>
        <v>122.1566</v>
      </c>
      <c r="P862" s="32">
        <f>IF(AB862&lt;&gt;DATE(1900,1,0),Q862-O862," Order not yet shipdate")</f>
        <v>0</v>
      </c>
      <c r="Q862" s="34">
        <v>122.1566</v>
      </c>
      <c r="R862" s="32">
        <f t="shared" si="147"/>
        <v>0</v>
      </c>
      <c r="S862" s="32" t="str">
        <f t="shared" si="148"/>
        <v>Post value</v>
      </c>
      <c r="T862" s="34">
        <v>122.1566</v>
      </c>
      <c r="U862" s="34">
        <f t="shared" si="149"/>
        <v>122.1566</v>
      </c>
      <c r="V862" s="34">
        <v>122.1566</v>
      </c>
      <c r="W862" s="32" t="b">
        <f t="shared" si="150"/>
        <v>1</v>
      </c>
      <c r="X862" s="32" t="b">
        <f t="shared" si="151"/>
        <v>1</v>
      </c>
      <c r="Y862" s="34">
        <v>122.1566</v>
      </c>
      <c r="Z862" s="34">
        <v>122.1566</v>
      </c>
      <c r="AA862" s="33" t="s">
        <v>18897</v>
      </c>
      <c r="AB862" s="24">
        <f>VLOOKUP(L862,B$6:I$18929,8,FALSE)</f>
        <v>42376</v>
      </c>
      <c r="AC862" s="33" t="s">
        <v>18896</v>
      </c>
      <c r="AD862" s="33" t="s">
        <v>19859</v>
      </c>
      <c r="AF862" s="33" t="str">
        <f t="shared" si="152"/>
        <v>Post-calc.</v>
      </c>
      <c r="AG862" s="22" t="str">
        <f>VLOOKUP(L862,B$6:H$18929,7,FALSE)</f>
        <v>Post-calc.</v>
      </c>
      <c r="AH862" s="12" t="b">
        <f t="shared" si="153"/>
        <v>1</v>
      </c>
    </row>
    <row r="863" spans="1:35" x14ac:dyDescent="0.2">
      <c r="A863" s="15" t="s">
        <v>18033</v>
      </c>
      <c r="B863" s="15" t="str">
        <f t="shared" si="143"/>
        <v>40161</v>
      </c>
      <c r="C863" s="18">
        <v>0</v>
      </c>
      <c r="D863" s="18">
        <v>0</v>
      </c>
      <c r="E863" s="20">
        <v>40969</v>
      </c>
      <c r="F863" s="15" t="s">
        <v>28</v>
      </c>
      <c r="G863" s="15" t="s">
        <v>9774</v>
      </c>
      <c r="H863" s="15" t="str">
        <f t="shared" si="144"/>
        <v>Post-calc.</v>
      </c>
      <c r="I863" s="27">
        <v>40969</v>
      </c>
      <c r="K863" s="37" t="s">
        <v>19993</v>
      </c>
      <c r="L863" s="32" t="s">
        <v>21203</v>
      </c>
      <c r="M863" s="34">
        <v>3941.5909000000001</v>
      </c>
      <c r="N863" s="29">
        <f t="shared" si="145"/>
        <v>0</v>
      </c>
      <c r="O863" s="32">
        <f t="shared" si="146"/>
        <v>3941.5909000000001</v>
      </c>
      <c r="P863" s="32">
        <f>IF(AB863&lt;&gt;DATE(1900,1,0),Q863-O863," Order not yet shipdate")</f>
        <v>0</v>
      </c>
      <c r="Q863" s="34">
        <v>3941.5909000000001</v>
      </c>
      <c r="R863" s="32" t="str">
        <f t="shared" si="147"/>
        <v>this is Pre value</v>
      </c>
      <c r="S863" s="32">
        <f t="shared" si="148"/>
        <v>0</v>
      </c>
      <c r="T863" s="34">
        <v>3941.5909000000001</v>
      </c>
      <c r="U863" s="34">
        <f t="shared" si="149"/>
        <v>4063.6361000000002</v>
      </c>
      <c r="V863" s="34">
        <v>3941.5909000000001</v>
      </c>
      <c r="W863" s="32" t="b">
        <f t="shared" si="150"/>
        <v>1</v>
      </c>
      <c r="X863" s="32" t="b">
        <f t="shared" si="151"/>
        <v>1</v>
      </c>
      <c r="Y863" s="34">
        <v>3941.5909000000001</v>
      </c>
      <c r="Z863" s="34">
        <v>3941.5909000000001</v>
      </c>
      <c r="AA863" s="33" t="s">
        <v>19861</v>
      </c>
      <c r="AB863" s="24">
        <f>VLOOKUP(L863,B$6:I$18929,8,FALSE)</f>
        <v>42429</v>
      </c>
      <c r="AC863" s="33" t="s">
        <v>18896</v>
      </c>
      <c r="AD863" s="33" t="s">
        <v>19859</v>
      </c>
      <c r="AF863" s="33" t="str">
        <f t="shared" si="152"/>
        <v>Pre-calc.</v>
      </c>
      <c r="AG863" s="22" t="str">
        <f>VLOOKUP(L863,B$6:H$18929,7,FALSE)</f>
        <v>Pre-calc.</v>
      </c>
      <c r="AH863" s="12" t="b">
        <f t="shared" si="153"/>
        <v>1</v>
      </c>
    </row>
    <row r="864" spans="1:35" x14ac:dyDescent="0.2">
      <c r="A864" s="15" t="s">
        <v>18032</v>
      </c>
      <c r="B864" s="15" t="str">
        <f t="shared" si="143"/>
        <v>40162</v>
      </c>
      <c r="C864" s="18">
        <v>0</v>
      </c>
      <c r="D864" s="18">
        <v>0</v>
      </c>
      <c r="E864" s="20">
        <v>40940</v>
      </c>
      <c r="F864" s="15" t="s">
        <v>28</v>
      </c>
      <c r="G864" s="15" t="s">
        <v>9774</v>
      </c>
      <c r="H864" s="15" t="str">
        <f t="shared" si="144"/>
        <v>Post-calc.</v>
      </c>
      <c r="I864" s="27">
        <v>40940</v>
      </c>
      <c r="K864" s="37" t="s">
        <v>19994</v>
      </c>
      <c r="L864" s="32" t="s">
        <v>21204</v>
      </c>
      <c r="M864" s="34">
        <v>10262.7379</v>
      </c>
      <c r="N864" s="29">
        <f t="shared" si="145"/>
        <v>0</v>
      </c>
      <c r="O864" s="32">
        <f t="shared" si="146"/>
        <v>10262.7379</v>
      </c>
      <c r="P864" s="32">
        <f>IF(AB864&lt;&gt;DATE(1900,1,0),Q864-O864," Order not yet shipdate")</f>
        <v>0</v>
      </c>
      <c r="Q864" s="34">
        <v>10262.7379</v>
      </c>
      <c r="R864" s="32" t="str">
        <f t="shared" si="147"/>
        <v>this is Pre value</v>
      </c>
      <c r="S864" s="32">
        <f t="shared" si="148"/>
        <v>0</v>
      </c>
      <c r="T864" s="34">
        <v>10262.7379</v>
      </c>
      <c r="U864" s="34">
        <f t="shared" si="149"/>
        <v>10622.8778</v>
      </c>
      <c r="V864" s="34">
        <v>10262.7379</v>
      </c>
      <c r="W864" s="32" t="b">
        <f t="shared" si="150"/>
        <v>1</v>
      </c>
      <c r="X864" s="32" t="b">
        <f t="shared" si="151"/>
        <v>1</v>
      </c>
      <c r="Y864" s="34">
        <v>10262.7379</v>
      </c>
      <c r="Z864" s="34">
        <v>10262.7379</v>
      </c>
      <c r="AA864" s="33" t="s">
        <v>19861</v>
      </c>
      <c r="AB864" s="24">
        <f>VLOOKUP(L864,B$6:I$18929,8,FALSE)</f>
        <v>42429</v>
      </c>
      <c r="AC864" s="33" t="s">
        <v>18896</v>
      </c>
      <c r="AD864" s="33" t="s">
        <v>19859</v>
      </c>
      <c r="AF864" s="33" t="str">
        <f t="shared" si="152"/>
        <v>Pre-calc.</v>
      </c>
      <c r="AG864" s="22" t="str">
        <f>VLOOKUP(L864,B$6:H$18929,7,FALSE)</f>
        <v>Pre-calc.</v>
      </c>
      <c r="AH864" s="12" t="b">
        <f t="shared" si="153"/>
        <v>1</v>
      </c>
    </row>
    <row r="865" spans="1:35" x14ac:dyDescent="0.2">
      <c r="A865" s="15" t="s">
        <v>18031</v>
      </c>
      <c r="B865" s="15" t="str">
        <f t="shared" si="143"/>
        <v>40163</v>
      </c>
      <c r="C865" s="18">
        <v>0</v>
      </c>
      <c r="D865" s="18">
        <v>0</v>
      </c>
      <c r="E865" s="20"/>
      <c r="F865" s="15" t="s">
        <v>28</v>
      </c>
      <c r="G865" s="15" t="s">
        <v>9774</v>
      </c>
      <c r="H865" s="15" t="str">
        <f t="shared" si="144"/>
        <v>Pre-calc.</v>
      </c>
      <c r="I865" s="27"/>
      <c r="K865" s="37" t="s">
        <v>19995</v>
      </c>
      <c r="L865" s="32" t="s">
        <v>21205</v>
      </c>
      <c r="M865" s="34">
        <v>6654.5047000000004</v>
      </c>
      <c r="N865" s="29">
        <f t="shared" si="145"/>
        <v>0</v>
      </c>
      <c r="O865" s="32">
        <f t="shared" si="146"/>
        <v>6654.5047000000004</v>
      </c>
      <c r="P865" s="32">
        <f>IF(AB865&lt;&gt;DATE(1900,1,0),Q865-O865," Order not yet shipdate")</f>
        <v>0</v>
      </c>
      <c r="Q865" s="34">
        <v>6654.5047000000004</v>
      </c>
      <c r="R865" s="32" t="str">
        <f t="shared" si="147"/>
        <v>this is Pre value</v>
      </c>
      <c r="S865" s="32">
        <f t="shared" si="148"/>
        <v>0</v>
      </c>
      <c r="T865" s="34">
        <v>6654.5047000000004</v>
      </c>
      <c r="U865" s="34">
        <f t="shared" si="149"/>
        <v>6605.4704000000002</v>
      </c>
      <c r="V865" s="34">
        <v>6654.5047000000004</v>
      </c>
      <c r="W865" s="32" t="b">
        <f t="shared" si="150"/>
        <v>1</v>
      </c>
      <c r="X865" s="32" t="b">
        <f t="shared" si="151"/>
        <v>1</v>
      </c>
      <c r="Y865" s="34">
        <v>6654.5047000000004</v>
      </c>
      <c r="Z865" s="34">
        <v>6654.5047000000004</v>
      </c>
      <c r="AA865" s="33" t="s">
        <v>19861</v>
      </c>
      <c r="AB865" s="24">
        <f>VLOOKUP(L865,B$6:I$18929,8,FALSE)</f>
        <v>42429</v>
      </c>
      <c r="AC865" s="33" t="s">
        <v>18896</v>
      </c>
      <c r="AD865" s="33" t="s">
        <v>19859</v>
      </c>
      <c r="AF865" s="33" t="str">
        <f t="shared" si="152"/>
        <v>Pre-calc.</v>
      </c>
      <c r="AG865" s="22" t="str">
        <f>VLOOKUP(L865,B$6:H$18929,7,FALSE)</f>
        <v>Pre-calc.</v>
      </c>
      <c r="AH865" s="12" t="b">
        <f t="shared" si="153"/>
        <v>1</v>
      </c>
    </row>
    <row r="866" spans="1:35" x14ac:dyDescent="0.2">
      <c r="A866" s="15" t="s">
        <v>18030</v>
      </c>
      <c r="B866" s="15" t="str">
        <f t="shared" si="143"/>
        <v>40164</v>
      </c>
      <c r="C866" s="18">
        <v>0</v>
      </c>
      <c r="D866" s="18">
        <v>0</v>
      </c>
      <c r="E866" s="20">
        <v>40909</v>
      </c>
      <c r="F866" s="15" t="s">
        <v>28</v>
      </c>
      <c r="G866" s="15" t="s">
        <v>9774</v>
      </c>
      <c r="H866" s="15" t="str">
        <f t="shared" si="144"/>
        <v>Post-calc.</v>
      </c>
      <c r="I866" s="27">
        <v>40909</v>
      </c>
      <c r="K866" s="37" t="s">
        <v>19996</v>
      </c>
      <c r="L866" s="32" t="s">
        <v>21206</v>
      </c>
      <c r="M866" s="34">
        <v>4360.7700000000004</v>
      </c>
      <c r="N866" s="29">
        <f t="shared" si="145"/>
        <v>0</v>
      </c>
      <c r="O866" s="32">
        <f t="shared" si="146"/>
        <v>4360.7700000000004</v>
      </c>
      <c r="P866" s="32">
        <f>IF(AB866&lt;&gt;DATE(1900,1,0),Q866-O866," Order not yet shipdate")</f>
        <v>0</v>
      </c>
      <c r="Q866" s="34">
        <v>4360.7700000000004</v>
      </c>
      <c r="R866" s="32" t="str">
        <f t="shared" si="147"/>
        <v>this is Pre value</v>
      </c>
      <c r="S866" s="32">
        <f t="shared" si="148"/>
        <v>0</v>
      </c>
      <c r="T866" s="34">
        <v>4360.7700000000004</v>
      </c>
      <c r="U866" s="34">
        <f t="shared" si="149"/>
        <v>7574.58</v>
      </c>
      <c r="V866" s="34">
        <v>4360.7700000000004</v>
      </c>
      <c r="W866" s="32" t="b">
        <f t="shared" si="150"/>
        <v>1</v>
      </c>
      <c r="X866" s="32" t="b">
        <f t="shared" si="151"/>
        <v>1</v>
      </c>
      <c r="Y866" s="34">
        <v>4360.7700000000004</v>
      </c>
      <c r="Z866" s="34">
        <v>4360.7700000000004</v>
      </c>
      <c r="AA866" s="33" t="s">
        <v>19861</v>
      </c>
      <c r="AB866" s="24">
        <f>VLOOKUP(L866,B$6:I$18929,8,FALSE)</f>
        <v>42429</v>
      </c>
      <c r="AC866" s="33" t="s">
        <v>18896</v>
      </c>
      <c r="AD866" s="33" t="s">
        <v>19859</v>
      </c>
      <c r="AF866" s="33" t="str">
        <f t="shared" si="152"/>
        <v>Pre-calc.</v>
      </c>
      <c r="AG866" s="22" t="str">
        <f>VLOOKUP(L866,B$6:H$18929,7,FALSE)</f>
        <v>Pre-calc.</v>
      </c>
      <c r="AH866" s="12" t="b">
        <f t="shared" si="153"/>
        <v>1</v>
      </c>
    </row>
    <row r="867" spans="1:35" x14ac:dyDescent="0.2">
      <c r="A867" s="15" t="s">
        <v>18029</v>
      </c>
      <c r="B867" s="15" t="str">
        <f t="shared" si="143"/>
        <v>40165</v>
      </c>
      <c r="C867" s="18">
        <v>0</v>
      </c>
      <c r="D867" s="18">
        <v>0</v>
      </c>
      <c r="E867" s="20">
        <v>40969</v>
      </c>
      <c r="F867" s="15" t="s">
        <v>28</v>
      </c>
      <c r="G867" s="15" t="s">
        <v>9774</v>
      </c>
      <c r="H867" s="15" t="str">
        <f t="shared" si="144"/>
        <v>Post-calc.</v>
      </c>
      <c r="I867" s="27">
        <v>40969</v>
      </c>
      <c r="K867" s="37" t="s">
        <v>21207</v>
      </c>
      <c r="L867" s="32" t="s">
        <v>21208</v>
      </c>
      <c r="M867" s="34">
        <v>864.03970000000004</v>
      </c>
      <c r="N867" s="29">
        <f t="shared" si="145"/>
        <v>0</v>
      </c>
      <c r="O867" s="32">
        <f t="shared" si="146"/>
        <v>864.03970000000004</v>
      </c>
      <c r="P867" s="32">
        <f>IF(AB867&lt;&gt;DATE(1900,1,0),Q867-O867," Order not yet shipdate")</f>
        <v>0</v>
      </c>
      <c r="Q867" s="34">
        <v>864.03970000000004</v>
      </c>
      <c r="R867" s="32" t="str">
        <f t="shared" si="147"/>
        <v>this is Pre value</v>
      </c>
      <c r="S867" s="32">
        <f t="shared" si="148"/>
        <v>0</v>
      </c>
      <c r="T867" s="34">
        <v>864.03970000000004</v>
      </c>
      <c r="U867" s="34">
        <f t="shared" si="149"/>
        <v>864.03970000000004</v>
      </c>
      <c r="V867" s="34">
        <v>864.03970000000004</v>
      </c>
      <c r="W867" s="32" t="str">
        <f t="shared" si="150"/>
        <v>not yet finalized</v>
      </c>
      <c r="X867" s="32" t="str">
        <f t="shared" si="151"/>
        <v>Error</v>
      </c>
      <c r="Y867" s="34"/>
      <c r="Z867" s="34"/>
      <c r="AA867" s="33" t="s">
        <v>19861</v>
      </c>
      <c r="AB867" s="24">
        <f>VLOOKUP(L867,B$6:I$18929,8,FALSE)</f>
        <v>42390</v>
      </c>
      <c r="AC867" s="33" t="s">
        <v>18896</v>
      </c>
      <c r="AD867" s="33" t="s">
        <v>20229</v>
      </c>
      <c r="AF867" s="33" t="str">
        <f t="shared" si="152"/>
        <v>Pre-calc.</v>
      </c>
      <c r="AG867" s="22" t="str">
        <f>VLOOKUP(L867,B$6:H$18929,7,FALSE)</f>
        <v>Pre-calc.</v>
      </c>
      <c r="AH867" s="12" t="b">
        <f t="shared" si="153"/>
        <v>1</v>
      </c>
      <c r="AI867" s="25" t="s">
        <v>20229</v>
      </c>
    </row>
    <row r="868" spans="1:35" x14ac:dyDescent="0.2">
      <c r="A868" s="15" t="s">
        <v>18028</v>
      </c>
      <c r="B868" s="15" t="str">
        <f t="shared" si="143"/>
        <v>40166</v>
      </c>
      <c r="C868" s="18">
        <v>15104</v>
      </c>
      <c r="D868" s="18">
        <v>15104</v>
      </c>
      <c r="E868" s="20">
        <v>42536</v>
      </c>
      <c r="F868" s="15" t="s">
        <v>28</v>
      </c>
      <c r="G868" s="15" t="s">
        <v>9774</v>
      </c>
      <c r="H868" s="15" t="str">
        <f t="shared" si="144"/>
        <v>Post-calc.</v>
      </c>
      <c r="I868" s="27">
        <v>42349</v>
      </c>
      <c r="K868" s="37" t="s">
        <v>19997</v>
      </c>
      <c r="L868" s="32" t="s">
        <v>21209</v>
      </c>
      <c r="M868" s="34">
        <v>11702.6302</v>
      </c>
      <c r="N868" s="29">
        <f t="shared" si="145"/>
        <v>0</v>
      </c>
      <c r="O868" s="32">
        <f t="shared" si="146"/>
        <v>11702.6302</v>
      </c>
      <c r="P868" s="32">
        <f>IF(AB868&lt;&gt;DATE(1900,1,0),Q868-O868," Order not yet shipdate")</f>
        <v>0</v>
      </c>
      <c r="Q868" s="34">
        <v>11702.6302</v>
      </c>
      <c r="R868" s="32" t="str">
        <f t="shared" si="147"/>
        <v>this is Pre value</v>
      </c>
      <c r="S868" s="32">
        <f t="shared" si="148"/>
        <v>0</v>
      </c>
      <c r="T868" s="34">
        <v>11702.6302</v>
      </c>
      <c r="U868" s="34">
        <f t="shared" si="149"/>
        <v>11702.6302</v>
      </c>
      <c r="V868" s="34">
        <v>11702.6302</v>
      </c>
      <c r="W868" s="32" t="b">
        <f t="shared" si="150"/>
        <v>1</v>
      </c>
      <c r="X868" s="32" t="b">
        <f t="shared" si="151"/>
        <v>1</v>
      </c>
      <c r="Y868" s="34">
        <v>11702.6302</v>
      </c>
      <c r="Z868" s="34">
        <v>11702.6302</v>
      </c>
      <c r="AA868" s="33" t="s">
        <v>19861</v>
      </c>
      <c r="AB868" s="24">
        <f>VLOOKUP(L868,B$6:I$18929,8,FALSE)</f>
        <v>42429</v>
      </c>
      <c r="AC868" s="33" t="s">
        <v>18896</v>
      </c>
      <c r="AD868" s="33" t="s">
        <v>19859</v>
      </c>
      <c r="AF868" s="33" t="str">
        <f t="shared" si="152"/>
        <v>Pre-calc.</v>
      </c>
      <c r="AG868" s="22" t="str">
        <f>VLOOKUP(L868,B$6:H$18929,7,FALSE)</f>
        <v>Pre-calc.</v>
      </c>
      <c r="AH868" s="12" t="b">
        <f t="shared" si="153"/>
        <v>1</v>
      </c>
    </row>
    <row r="869" spans="1:35" x14ac:dyDescent="0.2">
      <c r="A869" s="15" t="s">
        <v>18027</v>
      </c>
      <c r="B869" s="15" t="str">
        <f t="shared" si="143"/>
        <v>40167</v>
      </c>
      <c r="C869" s="18">
        <v>0</v>
      </c>
      <c r="D869" s="18">
        <v>0</v>
      </c>
      <c r="E869" s="20">
        <v>41091</v>
      </c>
      <c r="F869" s="15" t="s">
        <v>28</v>
      </c>
      <c r="G869" s="15" t="s">
        <v>9774</v>
      </c>
      <c r="H869" s="15" t="str">
        <f t="shared" si="144"/>
        <v>Post-calc.</v>
      </c>
      <c r="I869" s="27">
        <v>41091</v>
      </c>
      <c r="K869" s="37" t="s">
        <v>19616</v>
      </c>
      <c r="L869" s="32" t="s">
        <v>21210</v>
      </c>
      <c r="M869" s="34">
        <v>378.84</v>
      </c>
      <c r="N869" s="29">
        <f t="shared" si="145"/>
        <v>0</v>
      </c>
      <c r="O869" s="32">
        <f t="shared" si="146"/>
        <v>378.84</v>
      </c>
      <c r="P869" s="32">
        <f>IF(AB869&lt;&gt;DATE(1900,1,0),Q869-O869," Order not yet shipdate")</f>
        <v>0</v>
      </c>
      <c r="Q869" s="34">
        <v>378.84</v>
      </c>
      <c r="R869" s="32">
        <f t="shared" si="147"/>
        <v>0</v>
      </c>
      <c r="S869" s="32" t="str">
        <f t="shared" si="148"/>
        <v>Post value</v>
      </c>
      <c r="T869" s="34">
        <v>378.84</v>
      </c>
      <c r="U869" s="34">
        <f t="shared" si="149"/>
        <v>378.84</v>
      </c>
      <c r="V869" s="34">
        <v>378.84</v>
      </c>
      <c r="W869" s="32" t="b">
        <f t="shared" si="150"/>
        <v>1</v>
      </c>
      <c r="X869" s="32" t="b">
        <f t="shared" si="151"/>
        <v>1</v>
      </c>
      <c r="Y869" s="34">
        <v>378.84</v>
      </c>
      <c r="Z869" s="34">
        <v>378.84</v>
      </c>
      <c r="AA869" s="33" t="s">
        <v>18897</v>
      </c>
      <c r="AB869" s="24">
        <f>VLOOKUP(L869,B$6:I$18929,8,FALSE)</f>
        <v>42373</v>
      </c>
      <c r="AC869" s="33" t="s">
        <v>18896</v>
      </c>
      <c r="AD869" s="33" t="s">
        <v>19859</v>
      </c>
      <c r="AF869" s="33" t="str">
        <f t="shared" si="152"/>
        <v>Post-calc.</v>
      </c>
      <c r="AG869" s="22" t="str">
        <f>VLOOKUP(L869,B$6:H$18929,7,FALSE)</f>
        <v>Post-calc.</v>
      </c>
      <c r="AH869" s="12" t="b">
        <f t="shared" si="153"/>
        <v>1</v>
      </c>
    </row>
    <row r="870" spans="1:35" x14ac:dyDescent="0.2">
      <c r="A870" s="15" t="s">
        <v>18026</v>
      </c>
      <c r="B870" s="15" t="str">
        <f t="shared" si="143"/>
        <v>40168</v>
      </c>
      <c r="C870" s="18">
        <v>0</v>
      </c>
      <c r="D870" s="18">
        <v>0</v>
      </c>
      <c r="E870" s="20">
        <v>41275</v>
      </c>
      <c r="F870" s="15" t="s">
        <v>28</v>
      </c>
      <c r="G870" s="15" t="s">
        <v>9774</v>
      </c>
      <c r="H870" s="15" t="str">
        <f t="shared" si="144"/>
        <v>Post-calc.</v>
      </c>
      <c r="I870" s="27">
        <v>41275</v>
      </c>
      <c r="K870" s="37" t="s">
        <v>19998</v>
      </c>
      <c r="L870" s="32" t="s">
        <v>21211</v>
      </c>
      <c r="M870" s="34">
        <v>7870.3559999999998</v>
      </c>
      <c r="N870" s="29">
        <f t="shared" si="145"/>
        <v>0</v>
      </c>
      <c r="O870" s="32">
        <f t="shared" si="146"/>
        <v>7870.3559999999998</v>
      </c>
      <c r="P870" s="32" t="str">
        <f>IF(AB870&lt;&gt;DATE(1900,1,0),Q870-O870," Order not yet shipdate")</f>
        <v xml:space="preserve"> Order not yet shipdate</v>
      </c>
      <c r="Q870" s="34"/>
      <c r="R870" s="32" t="str">
        <f t="shared" si="147"/>
        <v>this is Pre value</v>
      </c>
      <c r="S870" s="32">
        <f t="shared" si="148"/>
        <v>-7870.3559999999998</v>
      </c>
      <c r="T870" s="34">
        <v>7870.3559999999998</v>
      </c>
      <c r="U870" s="34">
        <f t="shared" si="149"/>
        <v>0</v>
      </c>
      <c r="V870" s="34"/>
      <c r="W870" s="32" t="str">
        <f t="shared" si="150"/>
        <v>not yet finalized</v>
      </c>
      <c r="X870" s="32" t="b">
        <f t="shared" si="151"/>
        <v>1</v>
      </c>
      <c r="Y870" s="34">
        <v>7870.3559999999998</v>
      </c>
      <c r="Z870" s="34"/>
      <c r="AA870" s="33" t="s">
        <v>19861</v>
      </c>
      <c r="AB870" s="24">
        <f>VLOOKUP(L870,B$6:I$18929,8,FALSE)</f>
        <v>0</v>
      </c>
      <c r="AC870" s="33" t="s">
        <v>18896</v>
      </c>
      <c r="AD870" s="33" t="s">
        <v>19859</v>
      </c>
      <c r="AF870" s="33" t="str">
        <f t="shared" si="152"/>
        <v>Pre-calc.</v>
      </c>
      <c r="AG870" s="22" t="str">
        <f>VLOOKUP(L870,B$6:H$18929,7,FALSE)</f>
        <v>Pre-calc.</v>
      </c>
      <c r="AH870" s="12" t="b">
        <f t="shared" si="153"/>
        <v>1</v>
      </c>
      <c r="AI870" s="25" t="s">
        <v>22254</v>
      </c>
    </row>
    <row r="871" spans="1:35" x14ac:dyDescent="0.2">
      <c r="A871" s="15" t="s">
        <v>18025</v>
      </c>
      <c r="B871" s="15" t="str">
        <f t="shared" si="143"/>
        <v>40169</v>
      </c>
      <c r="C871" s="18">
        <v>0</v>
      </c>
      <c r="D871" s="18">
        <v>0</v>
      </c>
      <c r="E871" s="20">
        <v>40940</v>
      </c>
      <c r="F871" s="15" t="s">
        <v>28</v>
      </c>
      <c r="G871" s="15" t="s">
        <v>9774</v>
      </c>
      <c r="H871" s="15" t="str">
        <f t="shared" si="144"/>
        <v>Post-calc.</v>
      </c>
      <c r="I871" s="27">
        <v>40940</v>
      </c>
      <c r="K871" s="37" t="s">
        <v>19617</v>
      </c>
      <c r="L871" s="32" t="s">
        <v>21212</v>
      </c>
      <c r="M871" s="34">
        <v>28.565899999999999</v>
      </c>
      <c r="N871" s="29">
        <f t="shared" si="145"/>
        <v>0</v>
      </c>
      <c r="O871" s="32">
        <f t="shared" si="146"/>
        <v>28.565899999999999</v>
      </c>
      <c r="P871" s="32">
        <f>IF(AB871&lt;&gt;DATE(1900,1,0),Q871-O871," Order not yet shipdate")</f>
        <v>0</v>
      </c>
      <c r="Q871" s="34">
        <v>28.565899999999999</v>
      </c>
      <c r="R871" s="32">
        <f t="shared" si="147"/>
        <v>0</v>
      </c>
      <c r="S871" s="32" t="str">
        <f t="shared" si="148"/>
        <v>Post value</v>
      </c>
      <c r="T871" s="34">
        <v>28.565899999999999</v>
      </c>
      <c r="U871" s="34">
        <f t="shared" si="149"/>
        <v>28.565899999999999</v>
      </c>
      <c r="V871" s="34">
        <v>28.565899999999999</v>
      </c>
      <c r="W871" s="32" t="b">
        <f t="shared" si="150"/>
        <v>1</v>
      </c>
      <c r="X871" s="32" t="b">
        <f t="shared" si="151"/>
        <v>1</v>
      </c>
      <c r="Y871" s="34">
        <v>28.565899999999999</v>
      </c>
      <c r="Z871" s="34">
        <v>28.565899999999999</v>
      </c>
      <c r="AA871" s="33" t="s">
        <v>18897</v>
      </c>
      <c r="AB871" s="24">
        <f>VLOOKUP(L871,B$6:I$18929,8,FALSE)</f>
        <v>42328</v>
      </c>
      <c r="AC871" s="33" t="s">
        <v>18896</v>
      </c>
      <c r="AD871" s="33" t="s">
        <v>19859</v>
      </c>
      <c r="AF871" s="33" t="str">
        <f t="shared" si="152"/>
        <v>Post-calc.</v>
      </c>
      <c r="AG871" s="22" t="str">
        <f>VLOOKUP(L871,B$6:H$18929,7,FALSE)</f>
        <v>Post-calc.</v>
      </c>
      <c r="AH871" s="12" t="b">
        <f t="shared" si="153"/>
        <v>1</v>
      </c>
    </row>
    <row r="872" spans="1:35" x14ac:dyDescent="0.2">
      <c r="A872" s="15" t="s">
        <v>18024</v>
      </c>
      <c r="B872" s="15" t="str">
        <f t="shared" si="143"/>
        <v>40170</v>
      </c>
      <c r="C872" s="18">
        <v>0</v>
      </c>
      <c r="D872" s="18">
        <v>0</v>
      </c>
      <c r="E872" s="20">
        <v>41030</v>
      </c>
      <c r="F872" s="15" t="s">
        <v>28</v>
      </c>
      <c r="G872" s="15" t="s">
        <v>9774</v>
      </c>
      <c r="H872" s="15" t="str">
        <f t="shared" si="144"/>
        <v>Post-calc.</v>
      </c>
      <c r="I872" s="27">
        <v>41030</v>
      </c>
      <c r="K872" s="37" t="s">
        <v>19618</v>
      </c>
      <c r="L872" s="32" t="s">
        <v>21213</v>
      </c>
      <c r="M872" s="34">
        <v>187.92750000000001</v>
      </c>
      <c r="N872" s="29">
        <f t="shared" si="145"/>
        <v>0</v>
      </c>
      <c r="O872" s="32">
        <f t="shared" si="146"/>
        <v>187.92750000000001</v>
      </c>
      <c r="P872" s="32">
        <f>IF(AB872&lt;&gt;DATE(1900,1,0),Q872-O872," Order not yet shipdate")</f>
        <v>0</v>
      </c>
      <c r="Q872" s="34">
        <v>187.92750000000001</v>
      </c>
      <c r="R872" s="32">
        <f t="shared" si="147"/>
        <v>0</v>
      </c>
      <c r="S872" s="32" t="str">
        <f t="shared" si="148"/>
        <v>Post value</v>
      </c>
      <c r="T872" s="34">
        <v>187.92750000000001</v>
      </c>
      <c r="U872" s="34">
        <f t="shared" si="149"/>
        <v>187.92750000000001</v>
      </c>
      <c r="V872" s="34">
        <v>187.92750000000001</v>
      </c>
      <c r="W872" s="32" t="b">
        <f t="shared" si="150"/>
        <v>1</v>
      </c>
      <c r="X872" s="32" t="b">
        <f t="shared" si="151"/>
        <v>1</v>
      </c>
      <c r="Y872" s="34">
        <v>187.92750000000001</v>
      </c>
      <c r="Z872" s="34">
        <v>187.92750000000001</v>
      </c>
      <c r="AA872" s="33" t="s">
        <v>18897</v>
      </c>
      <c r="AB872" s="24">
        <f>VLOOKUP(L872,B$6:I$18929,8,FALSE)</f>
        <v>42278</v>
      </c>
      <c r="AC872" s="33" t="s">
        <v>18896</v>
      </c>
      <c r="AD872" s="33" t="s">
        <v>19859</v>
      </c>
      <c r="AF872" s="33" t="str">
        <f t="shared" si="152"/>
        <v>Post-calc.</v>
      </c>
      <c r="AG872" s="22" t="str">
        <f>VLOOKUP(L872,B$6:H$18929,7,FALSE)</f>
        <v>Post-calc.</v>
      </c>
      <c r="AH872" s="12" t="b">
        <f t="shared" si="153"/>
        <v>1</v>
      </c>
    </row>
    <row r="873" spans="1:35" x14ac:dyDescent="0.2">
      <c r="A873" s="15" t="s">
        <v>18023</v>
      </c>
      <c r="B873" s="15" t="str">
        <f t="shared" si="143"/>
        <v>40171</v>
      </c>
      <c r="C873" s="18">
        <v>0</v>
      </c>
      <c r="D873" s="18">
        <v>0</v>
      </c>
      <c r="E873" s="20">
        <v>41030</v>
      </c>
      <c r="F873" s="15" t="s">
        <v>28</v>
      </c>
      <c r="G873" s="15" t="s">
        <v>9774</v>
      </c>
      <c r="H873" s="15" t="str">
        <f t="shared" si="144"/>
        <v>Post-calc.</v>
      </c>
      <c r="I873" s="27">
        <v>41030</v>
      </c>
      <c r="K873" s="37" t="s">
        <v>19619</v>
      </c>
      <c r="L873" s="32" t="s">
        <v>21214</v>
      </c>
      <c r="M873" s="34">
        <v>75.171000000000006</v>
      </c>
      <c r="N873" s="29">
        <f t="shared" si="145"/>
        <v>0</v>
      </c>
      <c r="O873" s="32">
        <f t="shared" si="146"/>
        <v>75.171000000000006</v>
      </c>
      <c r="P873" s="32">
        <f>IF(AB873&lt;&gt;DATE(1900,1,0),Q873-O873," Order not yet shipdate")</f>
        <v>0</v>
      </c>
      <c r="Q873" s="34">
        <v>75.171000000000006</v>
      </c>
      <c r="R873" s="32">
        <f t="shared" si="147"/>
        <v>0</v>
      </c>
      <c r="S873" s="32" t="str">
        <f t="shared" si="148"/>
        <v>Post value</v>
      </c>
      <c r="T873" s="34">
        <v>75.171000000000006</v>
      </c>
      <c r="U873" s="34">
        <f t="shared" si="149"/>
        <v>75.171000000000006</v>
      </c>
      <c r="V873" s="34">
        <v>75.171000000000006</v>
      </c>
      <c r="W873" s="32" t="b">
        <f t="shared" si="150"/>
        <v>1</v>
      </c>
      <c r="X873" s="32" t="b">
        <f t="shared" si="151"/>
        <v>1</v>
      </c>
      <c r="Y873" s="34">
        <v>75.171000000000006</v>
      </c>
      <c r="Z873" s="34">
        <v>75.171000000000006</v>
      </c>
      <c r="AA873" s="33" t="s">
        <v>18897</v>
      </c>
      <c r="AB873" s="24">
        <f>VLOOKUP(L873,B$6:I$18929,8,FALSE)</f>
        <v>42278</v>
      </c>
      <c r="AC873" s="33" t="s">
        <v>18896</v>
      </c>
      <c r="AD873" s="33" t="s">
        <v>19859</v>
      </c>
      <c r="AF873" s="33" t="str">
        <f t="shared" si="152"/>
        <v>Post-calc.</v>
      </c>
      <c r="AG873" s="22" t="str">
        <f>VLOOKUP(L873,B$6:H$18929,7,FALSE)</f>
        <v>Post-calc.</v>
      </c>
      <c r="AH873" s="12" t="b">
        <f t="shared" si="153"/>
        <v>1</v>
      </c>
    </row>
    <row r="874" spans="1:35" x14ac:dyDescent="0.2">
      <c r="A874" s="15" t="s">
        <v>18022</v>
      </c>
      <c r="B874" s="15" t="str">
        <f t="shared" si="143"/>
        <v>40172</v>
      </c>
      <c r="C874" s="18">
        <v>0</v>
      </c>
      <c r="D874" s="18">
        <v>0</v>
      </c>
      <c r="E874" s="20">
        <v>40969</v>
      </c>
      <c r="F874" s="15" t="s">
        <v>28</v>
      </c>
      <c r="G874" s="15" t="s">
        <v>9774</v>
      </c>
      <c r="H874" s="15" t="str">
        <f t="shared" si="144"/>
        <v>Post-calc.</v>
      </c>
      <c r="I874" s="27">
        <v>40969</v>
      </c>
      <c r="K874" s="37" t="s">
        <v>19620</v>
      </c>
      <c r="L874" s="32" t="s">
        <v>21215</v>
      </c>
      <c r="M874" s="34">
        <v>263.0985</v>
      </c>
      <c r="N874" s="29">
        <f t="shared" si="145"/>
        <v>0</v>
      </c>
      <c r="O874" s="32">
        <f t="shared" si="146"/>
        <v>263.0985</v>
      </c>
      <c r="P874" s="32">
        <f>IF(AB874&lt;&gt;DATE(1900,1,0),Q874-O874," Order not yet shipdate")</f>
        <v>0</v>
      </c>
      <c r="Q874" s="34">
        <v>263.0985</v>
      </c>
      <c r="R874" s="32">
        <f t="shared" si="147"/>
        <v>0</v>
      </c>
      <c r="S874" s="32" t="str">
        <f t="shared" si="148"/>
        <v>Post value</v>
      </c>
      <c r="T874" s="34">
        <v>263.0985</v>
      </c>
      <c r="U874" s="34">
        <f t="shared" si="149"/>
        <v>263.0985</v>
      </c>
      <c r="V874" s="34">
        <v>263.0985</v>
      </c>
      <c r="W874" s="32" t="b">
        <f t="shared" si="150"/>
        <v>1</v>
      </c>
      <c r="X874" s="32" t="b">
        <f t="shared" si="151"/>
        <v>1</v>
      </c>
      <c r="Y874" s="34">
        <v>263.0985</v>
      </c>
      <c r="Z874" s="34">
        <v>263.0985</v>
      </c>
      <c r="AA874" s="33" t="s">
        <v>18897</v>
      </c>
      <c r="AB874" s="24">
        <f>VLOOKUP(L874,B$6:I$18929,8,FALSE)</f>
        <v>42278</v>
      </c>
      <c r="AC874" s="33" t="s">
        <v>18896</v>
      </c>
      <c r="AD874" s="33" t="s">
        <v>19859</v>
      </c>
      <c r="AF874" s="33" t="str">
        <f t="shared" si="152"/>
        <v>Post-calc.</v>
      </c>
      <c r="AG874" s="22" t="str">
        <f>VLOOKUP(L874,B$6:H$18929,7,FALSE)</f>
        <v>Post-calc.</v>
      </c>
      <c r="AH874" s="12" t="b">
        <f t="shared" si="153"/>
        <v>1</v>
      </c>
    </row>
    <row r="875" spans="1:35" x14ac:dyDescent="0.2">
      <c r="A875" s="15" t="s">
        <v>18021</v>
      </c>
      <c r="B875" s="15" t="str">
        <f t="shared" si="143"/>
        <v>40173</v>
      </c>
      <c r="C875" s="18">
        <v>0</v>
      </c>
      <c r="D875" s="18">
        <v>0</v>
      </c>
      <c r="E875" s="20">
        <v>41061</v>
      </c>
      <c r="F875" s="15" t="s">
        <v>28</v>
      </c>
      <c r="G875" s="15" t="s">
        <v>9774</v>
      </c>
      <c r="H875" s="15" t="str">
        <f t="shared" si="144"/>
        <v>Post-calc.</v>
      </c>
      <c r="I875" s="27">
        <v>41061</v>
      </c>
      <c r="K875" s="37" t="s">
        <v>19621</v>
      </c>
      <c r="L875" s="32" t="s">
        <v>21216</v>
      </c>
      <c r="M875" s="34">
        <v>93.963800000000006</v>
      </c>
      <c r="N875" s="29">
        <f t="shared" si="145"/>
        <v>0</v>
      </c>
      <c r="O875" s="32">
        <f t="shared" si="146"/>
        <v>93.963800000000006</v>
      </c>
      <c r="P875" s="32">
        <f>IF(AB875&lt;&gt;DATE(1900,1,0),Q875-O875," Order not yet shipdate")</f>
        <v>0</v>
      </c>
      <c r="Q875" s="34">
        <v>93.963800000000006</v>
      </c>
      <c r="R875" s="32">
        <f t="shared" si="147"/>
        <v>0</v>
      </c>
      <c r="S875" s="32" t="str">
        <f t="shared" si="148"/>
        <v>Post value</v>
      </c>
      <c r="T875" s="34">
        <v>93.963800000000006</v>
      </c>
      <c r="U875" s="34">
        <f t="shared" si="149"/>
        <v>93.963800000000006</v>
      </c>
      <c r="V875" s="34">
        <v>93.963800000000006</v>
      </c>
      <c r="W875" s="32" t="b">
        <f t="shared" si="150"/>
        <v>1</v>
      </c>
      <c r="X875" s="32" t="b">
        <f t="shared" si="151"/>
        <v>1</v>
      </c>
      <c r="Y875" s="34">
        <v>93.963800000000006</v>
      </c>
      <c r="Z875" s="34">
        <v>93.963800000000006</v>
      </c>
      <c r="AA875" s="33" t="s">
        <v>18897</v>
      </c>
      <c r="AB875" s="24">
        <f>VLOOKUP(L875,B$6:I$18929,8,FALSE)</f>
        <v>42278</v>
      </c>
      <c r="AC875" s="33" t="s">
        <v>18896</v>
      </c>
      <c r="AD875" s="33" t="s">
        <v>19859</v>
      </c>
      <c r="AF875" s="33" t="str">
        <f t="shared" si="152"/>
        <v>Post-calc.</v>
      </c>
      <c r="AG875" s="22" t="str">
        <f>VLOOKUP(L875,B$6:H$18929,7,FALSE)</f>
        <v>Post-calc.</v>
      </c>
      <c r="AH875" s="12" t="b">
        <f t="shared" si="153"/>
        <v>1</v>
      </c>
    </row>
    <row r="876" spans="1:35" x14ac:dyDescent="0.2">
      <c r="A876" s="15" t="s">
        <v>18020</v>
      </c>
      <c r="B876" s="15" t="str">
        <f t="shared" si="143"/>
        <v>40174</v>
      </c>
      <c r="C876" s="18">
        <v>0</v>
      </c>
      <c r="D876" s="18">
        <v>0</v>
      </c>
      <c r="E876" s="20">
        <v>41730</v>
      </c>
      <c r="F876" s="15" t="s">
        <v>28</v>
      </c>
      <c r="G876" s="15" t="s">
        <v>9774</v>
      </c>
      <c r="H876" s="15" t="str">
        <f t="shared" si="144"/>
        <v>Post-calc.</v>
      </c>
      <c r="I876" s="27">
        <v>41730</v>
      </c>
      <c r="K876" s="37" t="s">
        <v>19622</v>
      </c>
      <c r="L876" s="32" t="s">
        <v>21217</v>
      </c>
      <c r="M876" s="34">
        <v>93.963800000000006</v>
      </c>
      <c r="N876" s="29">
        <f t="shared" si="145"/>
        <v>0</v>
      </c>
      <c r="O876" s="32">
        <f t="shared" si="146"/>
        <v>93.963800000000006</v>
      </c>
      <c r="P876" s="32">
        <f>IF(AB876&lt;&gt;DATE(1900,1,0),Q876-O876," Order not yet shipdate")</f>
        <v>0</v>
      </c>
      <c r="Q876" s="34">
        <v>93.963800000000006</v>
      </c>
      <c r="R876" s="32">
        <f t="shared" si="147"/>
        <v>0</v>
      </c>
      <c r="S876" s="32" t="str">
        <f t="shared" si="148"/>
        <v>Post value</v>
      </c>
      <c r="T876" s="34">
        <v>93.963800000000006</v>
      </c>
      <c r="U876" s="34">
        <f t="shared" si="149"/>
        <v>93.963800000000006</v>
      </c>
      <c r="V876" s="34">
        <v>93.963800000000006</v>
      </c>
      <c r="W876" s="32" t="b">
        <f t="shared" si="150"/>
        <v>1</v>
      </c>
      <c r="X876" s="32" t="b">
        <f t="shared" si="151"/>
        <v>1</v>
      </c>
      <c r="Y876" s="34">
        <v>93.963800000000006</v>
      </c>
      <c r="Z876" s="34">
        <v>93.963800000000006</v>
      </c>
      <c r="AA876" s="33" t="s">
        <v>18897</v>
      </c>
      <c r="AB876" s="24">
        <f>VLOOKUP(L876,B$6:I$18929,8,FALSE)</f>
        <v>42278</v>
      </c>
      <c r="AC876" s="33" t="s">
        <v>18896</v>
      </c>
      <c r="AD876" s="33" t="s">
        <v>19859</v>
      </c>
      <c r="AF876" s="33" t="str">
        <f t="shared" si="152"/>
        <v>Post-calc.</v>
      </c>
      <c r="AG876" s="22" t="str">
        <f>VLOOKUP(L876,B$6:H$18929,7,FALSE)</f>
        <v>Post-calc.</v>
      </c>
      <c r="AH876" s="12" t="b">
        <f t="shared" si="153"/>
        <v>1</v>
      </c>
    </row>
    <row r="877" spans="1:35" x14ac:dyDescent="0.2">
      <c r="A877" s="15" t="s">
        <v>18019</v>
      </c>
      <c r="B877" s="15" t="str">
        <f t="shared" si="143"/>
        <v>40175</v>
      </c>
      <c r="C877" s="18">
        <v>0</v>
      </c>
      <c r="D877" s="18">
        <v>0</v>
      </c>
      <c r="E877" s="20">
        <v>41153</v>
      </c>
      <c r="F877" s="15" t="s">
        <v>28</v>
      </c>
      <c r="G877" s="15" t="s">
        <v>9774</v>
      </c>
      <c r="H877" s="15" t="str">
        <f t="shared" si="144"/>
        <v>Post-calc.</v>
      </c>
      <c r="I877" s="27">
        <v>41153</v>
      </c>
      <c r="K877" s="37" t="s">
        <v>19623</v>
      </c>
      <c r="L877" s="32" t="s">
        <v>21218</v>
      </c>
      <c r="M877" s="34">
        <v>93.965000000000003</v>
      </c>
      <c r="N877" s="29">
        <f t="shared" si="145"/>
        <v>0</v>
      </c>
      <c r="O877" s="32">
        <f t="shared" si="146"/>
        <v>93.965000000000003</v>
      </c>
      <c r="P877" s="32">
        <f>IF(AB877&lt;&gt;DATE(1900,1,0),Q877-O877," Order not yet shipdate")</f>
        <v>0</v>
      </c>
      <c r="Q877" s="34">
        <v>93.965000000000003</v>
      </c>
      <c r="R877" s="32">
        <f t="shared" si="147"/>
        <v>0</v>
      </c>
      <c r="S877" s="32" t="str">
        <f t="shared" si="148"/>
        <v>Post value</v>
      </c>
      <c r="T877" s="34">
        <v>93.963800000000006</v>
      </c>
      <c r="U877" s="34">
        <f t="shared" si="149"/>
        <v>93.963800000000006</v>
      </c>
      <c r="V877" s="34">
        <v>93.963800000000006</v>
      </c>
      <c r="W877" s="32" t="b">
        <f t="shared" si="150"/>
        <v>1</v>
      </c>
      <c r="X877" s="32" t="b">
        <f t="shared" si="151"/>
        <v>1</v>
      </c>
      <c r="Y877" s="34">
        <v>93.965000000000003</v>
      </c>
      <c r="Z877" s="34">
        <v>93.963800000000006</v>
      </c>
      <c r="AA877" s="33" t="s">
        <v>18897</v>
      </c>
      <c r="AB877" s="24">
        <f>VLOOKUP(L877,B$6:I$18929,8,FALSE)</f>
        <v>42278</v>
      </c>
      <c r="AC877" s="33" t="s">
        <v>18896</v>
      </c>
      <c r="AD877" s="33" t="s">
        <v>19859</v>
      </c>
      <c r="AF877" s="33" t="str">
        <f t="shared" si="152"/>
        <v>Post-calc.</v>
      </c>
      <c r="AG877" s="22" t="str">
        <f>VLOOKUP(L877,B$6:H$18929,7,FALSE)</f>
        <v>Post-calc.</v>
      </c>
      <c r="AH877" s="12" t="b">
        <f t="shared" si="153"/>
        <v>1</v>
      </c>
    </row>
    <row r="878" spans="1:35" x14ac:dyDescent="0.2">
      <c r="A878" s="15" t="s">
        <v>18018</v>
      </c>
      <c r="B878" s="15" t="str">
        <f t="shared" si="143"/>
        <v>40176</v>
      </c>
      <c r="C878" s="18">
        <v>0</v>
      </c>
      <c r="D878" s="18">
        <v>0</v>
      </c>
      <c r="E878" s="20">
        <v>41061</v>
      </c>
      <c r="F878" s="15" t="s">
        <v>28</v>
      </c>
      <c r="G878" s="15" t="s">
        <v>9774</v>
      </c>
      <c r="H878" s="15" t="str">
        <f t="shared" si="144"/>
        <v>Post-calc.</v>
      </c>
      <c r="I878" s="27">
        <v>41061</v>
      </c>
      <c r="K878" s="37" t="s">
        <v>19624</v>
      </c>
      <c r="L878" s="32" t="s">
        <v>21219</v>
      </c>
      <c r="M878" s="34">
        <v>150.34200000000001</v>
      </c>
      <c r="N878" s="29">
        <f t="shared" si="145"/>
        <v>0</v>
      </c>
      <c r="O878" s="32">
        <f t="shared" si="146"/>
        <v>150.34200000000001</v>
      </c>
      <c r="P878" s="32">
        <f>IF(AB878&lt;&gt;DATE(1900,1,0),Q878-O878," Order not yet shipdate")</f>
        <v>0</v>
      </c>
      <c r="Q878" s="34">
        <v>150.34200000000001</v>
      </c>
      <c r="R878" s="32">
        <f t="shared" si="147"/>
        <v>0</v>
      </c>
      <c r="S878" s="32" t="str">
        <f t="shared" si="148"/>
        <v>Post value</v>
      </c>
      <c r="T878" s="34">
        <v>150.34200000000001</v>
      </c>
      <c r="U878" s="34">
        <f t="shared" si="149"/>
        <v>150.34200000000001</v>
      </c>
      <c r="V878" s="34">
        <v>150.34200000000001</v>
      </c>
      <c r="W878" s="32" t="b">
        <f t="shared" si="150"/>
        <v>1</v>
      </c>
      <c r="X878" s="32" t="b">
        <f t="shared" si="151"/>
        <v>1</v>
      </c>
      <c r="Y878" s="34">
        <v>150.34200000000001</v>
      </c>
      <c r="Z878" s="34">
        <v>150.34200000000001</v>
      </c>
      <c r="AA878" s="33" t="s">
        <v>18897</v>
      </c>
      <c r="AB878" s="24">
        <f>VLOOKUP(L878,B$6:I$18929,8,FALSE)</f>
        <v>42278</v>
      </c>
      <c r="AC878" s="33" t="s">
        <v>18896</v>
      </c>
      <c r="AD878" s="33" t="s">
        <v>19859</v>
      </c>
      <c r="AF878" s="33" t="str">
        <f t="shared" si="152"/>
        <v>Post-calc.</v>
      </c>
      <c r="AG878" s="22" t="str">
        <f>VLOOKUP(L878,B$6:H$18929,7,FALSE)</f>
        <v>Post-calc.</v>
      </c>
      <c r="AH878" s="12" t="b">
        <f t="shared" si="153"/>
        <v>1</v>
      </c>
    </row>
    <row r="879" spans="1:35" x14ac:dyDescent="0.2">
      <c r="A879" s="15" t="s">
        <v>18017</v>
      </c>
      <c r="B879" s="15" t="str">
        <f t="shared" si="143"/>
        <v>40177</v>
      </c>
      <c r="C879" s="18">
        <v>0</v>
      </c>
      <c r="D879" s="18">
        <v>0</v>
      </c>
      <c r="E879" s="20">
        <v>41214</v>
      </c>
      <c r="F879" s="15" t="s">
        <v>28</v>
      </c>
      <c r="G879" s="15" t="s">
        <v>9774</v>
      </c>
      <c r="H879" s="15" t="str">
        <f t="shared" si="144"/>
        <v>Post-calc.</v>
      </c>
      <c r="I879" s="27">
        <v>41214</v>
      </c>
      <c r="K879" s="37" t="s">
        <v>19999</v>
      </c>
      <c r="L879" s="32" t="s">
        <v>21220</v>
      </c>
      <c r="M879" s="34">
        <v>244.50380000000001</v>
      </c>
      <c r="N879" s="29">
        <f t="shared" si="145"/>
        <v>0</v>
      </c>
      <c r="O879" s="32">
        <f t="shared" si="146"/>
        <v>244.50380000000001</v>
      </c>
      <c r="P879" s="32">
        <f>IF(AB879&lt;&gt;DATE(1900,1,0),Q879-O879," Order not yet shipdate")</f>
        <v>0</v>
      </c>
      <c r="Q879" s="34">
        <v>244.50380000000001</v>
      </c>
      <c r="R879" s="32" t="str">
        <f t="shared" si="147"/>
        <v>this is Pre value</v>
      </c>
      <c r="S879" s="32">
        <f t="shared" si="148"/>
        <v>0</v>
      </c>
      <c r="T879" s="34">
        <v>244.50380000000001</v>
      </c>
      <c r="U879" s="34">
        <f t="shared" si="149"/>
        <v>244.50380000000001</v>
      </c>
      <c r="V879" s="34">
        <v>244.50380000000001</v>
      </c>
      <c r="W879" s="32" t="b">
        <f t="shared" si="150"/>
        <v>1</v>
      </c>
      <c r="X879" s="32" t="b">
        <f t="shared" si="151"/>
        <v>1</v>
      </c>
      <c r="Y879" s="34">
        <v>244.50380000000001</v>
      </c>
      <c r="Z879" s="34">
        <v>244.50380000000001</v>
      </c>
      <c r="AA879" s="33" t="s">
        <v>19861</v>
      </c>
      <c r="AB879" s="24">
        <f>VLOOKUP(L879,B$6:I$18929,8,FALSE)</f>
        <v>42429</v>
      </c>
      <c r="AC879" s="33" t="s">
        <v>18896</v>
      </c>
      <c r="AD879" s="33" t="s">
        <v>19859</v>
      </c>
      <c r="AF879" s="33" t="str">
        <f t="shared" si="152"/>
        <v>Pre-calc.</v>
      </c>
      <c r="AG879" s="22" t="str">
        <f>VLOOKUP(L879,B$6:H$18929,7,FALSE)</f>
        <v>Pre-calc.</v>
      </c>
      <c r="AH879" s="12" t="b">
        <f t="shared" si="153"/>
        <v>1</v>
      </c>
    </row>
    <row r="880" spans="1:35" x14ac:dyDescent="0.2">
      <c r="A880" s="15" t="s">
        <v>18016</v>
      </c>
      <c r="B880" s="15" t="str">
        <f t="shared" si="143"/>
        <v>40178</v>
      </c>
      <c r="C880" s="18">
        <v>0</v>
      </c>
      <c r="D880" s="18">
        <v>0</v>
      </c>
      <c r="E880" s="20">
        <v>41183</v>
      </c>
      <c r="F880" s="15" t="s">
        <v>28</v>
      </c>
      <c r="G880" s="15" t="s">
        <v>9774</v>
      </c>
      <c r="H880" s="15" t="str">
        <f t="shared" si="144"/>
        <v>Post-calc.</v>
      </c>
      <c r="I880" s="27">
        <v>41183</v>
      </c>
      <c r="K880" s="37" t="s">
        <v>19625</v>
      </c>
      <c r="L880" s="32" t="s">
        <v>21221</v>
      </c>
      <c r="M880" s="34">
        <v>579.39300000000003</v>
      </c>
      <c r="N880" s="29">
        <f t="shared" si="145"/>
        <v>0</v>
      </c>
      <c r="O880" s="32">
        <f t="shared" si="146"/>
        <v>579.39300000000003</v>
      </c>
      <c r="P880" s="32">
        <f>IF(AB880&lt;&gt;DATE(1900,1,0),Q880-O880," Order not yet shipdate")</f>
        <v>0</v>
      </c>
      <c r="Q880" s="34">
        <v>579.39300000000003</v>
      </c>
      <c r="R880" s="32">
        <f t="shared" si="147"/>
        <v>0</v>
      </c>
      <c r="S880" s="32" t="str">
        <f t="shared" si="148"/>
        <v>Post value</v>
      </c>
      <c r="T880" s="34">
        <v>588.36300000000006</v>
      </c>
      <c r="U880" s="34">
        <f t="shared" si="149"/>
        <v>588.36300000000006</v>
      </c>
      <c r="V880" s="34">
        <v>588.36300000000006</v>
      </c>
      <c r="W880" s="32" t="b">
        <f t="shared" si="150"/>
        <v>1</v>
      </c>
      <c r="X880" s="32" t="b">
        <f t="shared" si="151"/>
        <v>1</v>
      </c>
      <c r="Y880" s="34">
        <v>579.39300000000003</v>
      </c>
      <c r="Z880" s="34">
        <v>588.36300000000006</v>
      </c>
      <c r="AA880" s="33" t="s">
        <v>18897</v>
      </c>
      <c r="AB880" s="24">
        <f>VLOOKUP(L880,B$6:I$18929,8,FALSE)</f>
        <v>42429</v>
      </c>
      <c r="AC880" s="33" t="s">
        <v>18896</v>
      </c>
      <c r="AD880" s="33" t="s">
        <v>19859</v>
      </c>
      <c r="AF880" s="33" t="str">
        <f t="shared" si="152"/>
        <v>Post-calc.</v>
      </c>
      <c r="AG880" s="22" t="str">
        <f>VLOOKUP(L880,B$6:H$18929,7,FALSE)</f>
        <v>Post-calc.</v>
      </c>
      <c r="AH880" s="12" t="b">
        <f t="shared" si="153"/>
        <v>1</v>
      </c>
    </row>
    <row r="881" spans="1:35" x14ac:dyDescent="0.2">
      <c r="A881" s="15" t="s">
        <v>18015</v>
      </c>
      <c r="B881" s="15" t="str">
        <f t="shared" si="143"/>
        <v>40179</v>
      </c>
      <c r="C881" s="18">
        <v>0</v>
      </c>
      <c r="D881" s="18">
        <v>0</v>
      </c>
      <c r="E881" s="20">
        <v>41000</v>
      </c>
      <c r="F881" s="15" t="s">
        <v>28</v>
      </c>
      <c r="G881" s="15" t="s">
        <v>9774</v>
      </c>
      <c r="H881" s="15" t="str">
        <f t="shared" si="144"/>
        <v>Post-calc.</v>
      </c>
      <c r="I881" s="27">
        <v>41000</v>
      </c>
      <c r="K881" s="37" t="s">
        <v>19626</v>
      </c>
      <c r="L881" s="32" t="s">
        <v>21222</v>
      </c>
      <c r="M881" s="34">
        <v>994.12750000000005</v>
      </c>
      <c r="N881" s="29">
        <f t="shared" si="145"/>
        <v>0</v>
      </c>
      <c r="O881" s="32">
        <f t="shared" si="146"/>
        <v>994.12750000000005</v>
      </c>
      <c r="P881" s="32">
        <f>IF(AB881&lt;&gt;DATE(1900,1,0),Q881-O881," Order not yet shipdate")</f>
        <v>0</v>
      </c>
      <c r="Q881" s="34">
        <v>994.12750000000005</v>
      </c>
      <c r="R881" s="32">
        <f t="shared" si="147"/>
        <v>0</v>
      </c>
      <c r="S881" s="32" t="str">
        <f t="shared" si="148"/>
        <v>Post value</v>
      </c>
      <c r="T881" s="34">
        <v>1001.5072</v>
      </c>
      <c r="U881" s="34">
        <f t="shared" si="149"/>
        <v>1001.5072</v>
      </c>
      <c r="V881" s="34">
        <v>1001.5072</v>
      </c>
      <c r="W881" s="32" t="b">
        <f t="shared" si="150"/>
        <v>1</v>
      </c>
      <c r="X881" s="32" t="b">
        <f t="shared" si="151"/>
        <v>1</v>
      </c>
      <c r="Y881" s="34">
        <v>994.12750000000005</v>
      </c>
      <c r="Z881" s="34">
        <v>1001.5072</v>
      </c>
      <c r="AA881" s="33" t="s">
        <v>18897</v>
      </c>
      <c r="AB881" s="24">
        <f>VLOOKUP(L881,B$6:I$18929,8,FALSE)</f>
        <v>42429</v>
      </c>
      <c r="AC881" s="33" t="s">
        <v>18896</v>
      </c>
      <c r="AD881" s="33" t="s">
        <v>19859</v>
      </c>
      <c r="AF881" s="33" t="str">
        <f t="shared" si="152"/>
        <v>Post-calc.</v>
      </c>
      <c r="AG881" s="22" t="str">
        <f>VLOOKUP(L881,B$6:H$18929,7,FALSE)</f>
        <v>Post-calc.</v>
      </c>
      <c r="AH881" s="12" t="b">
        <f t="shared" si="153"/>
        <v>1</v>
      </c>
    </row>
    <row r="882" spans="1:35" x14ac:dyDescent="0.2">
      <c r="A882" s="15" t="s">
        <v>18014</v>
      </c>
      <c r="B882" s="15" t="str">
        <f t="shared" si="143"/>
        <v>40180</v>
      </c>
      <c r="C882" s="18">
        <v>0</v>
      </c>
      <c r="D882" s="18">
        <v>0</v>
      </c>
      <c r="E882" s="20">
        <v>41214</v>
      </c>
      <c r="F882" s="15" t="s">
        <v>28</v>
      </c>
      <c r="G882" s="15" t="s">
        <v>9774</v>
      </c>
      <c r="H882" s="15" t="str">
        <f t="shared" si="144"/>
        <v>Post-calc.</v>
      </c>
      <c r="I882" s="27">
        <v>41214</v>
      </c>
      <c r="K882" s="37" t="s">
        <v>19627</v>
      </c>
      <c r="L882" s="32" t="s">
        <v>21223</v>
      </c>
      <c r="M882" s="34">
        <v>861.19410000000005</v>
      </c>
      <c r="N882" s="29">
        <f t="shared" si="145"/>
        <v>0</v>
      </c>
      <c r="O882" s="32">
        <f t="shared" si="146"/>
        <v>861.19410000000005</v>
      </c>
      <c r="P882" s="32">
        <f>IF(AB882&lt;&gt;DATE(1900,1,0),Q882-O882," Order not yet shipdate")</f>
        <v>0</v>
      </c>
      <c r="Q882" s="34">
        <v>861.19410000000005</v>
      </c>
      <c r="R882" s="32">
        <f t="shared" si="147"/>
        <v>0</v>
      </c>
      <c r="S882" s="32" t="str">
        <f t="shared" si="148"/>
        <v>Post value</v>
      </c>
      <c r="T882" s="34">
        <v>897.6712</v>
      </c>
      <c r="U882" s="34">
        <f t="shared" si="149"/>
        <v>897.6712</v>
      </c>
      <c r="V882" s="34">
        <v>897.6712</v>
      </c>
      <c r="W882" s="32" t="b">
        <f t="shared" si="150"/>
        <v>1</v>
      </c>
      <c r="X882" s="32" t="b">
        <f t="shared" si="151"/>
        <v>1</v>
      </c>
      <c r="Y882" s="34">
        <v>861.19410000000005</v>
      </c>
      <c r="Z882" s="34">
        <v>897.6712</v>
      </c>
      <c r="AA882" s="33" t="s">
        <v>18897</v>
      </c>
      <c r="AB882" s="24">
        <f>VLOOKUP(L882,B$6:I$18929,8,FALSE)</f>
        <v>42094</v>
      </c>
      <c r="AC882" s="33" t="s">
        <v>18896</v>
      </c>
      <c r="AD882" s="33" t="s">
        <v>19859</v>
      </c>
      <c r="AF882" s="33" t="str">
        <f t="shared" si="152"/>
        <v>Post-calc.</v>
      </c>
      <c r="AG882" s="22" t="str">
        <f>VLOOKUP(L882,B$6:H$18929,7,FALSE)</f>
        <v>Post-calc.</v>
      </c>
      <c r="AH882" s="12" t="b">
        <f t="shared" si="153"/>
        <v>1</v>
      </c>
    </row>
    <row r="883" spans="1:35" x14ac:dyDescent="0.2">
      <c r="A883" s="15" t="s">
        <v>18013</v>
      </c>
      <c r="B883" s="15" t="str">
        <f t="shared" si="143"/>
        <v>40181</v>
      </c>
      <c r="C883" s="18">
        <v>0</v>
      </c>
      <c r="D883" s="18">
        <v>0</v>
      </c>
      <c r="E883" s="20">
        <v>41091</v>
      </c>
      <c r="F883" s="15" t="s">
        <v>28</v>
      </c>
      <c r="G883" s="15" t="s">
        <v>9774</v>
      </c>
      <c r="H883" s="15" t="str">
        <f t="shared" si="144"/>
        <v>Post-calc.</v>
      </c>
      <c r="I883" s="27">
        <v>41091</v>
      </c>
      <c r="K883" s="37" t="s">
        <v>19628</v>
      </c>
      <c r="L883" s="32" t="s">
        <v>21224</v>
      </c>
      <c r="M883" s="34">
        <v>32989.32</v>
      </c>
      <c r="N883" s="29">
        <f t="shared" si="145"/>
        <v>0</v>
      </c>
      <c r="O883" s="32">
        <f t="shared" si="146"/>
        <v>32989.32</v>
      </c>
      <c r="P883" s="32">
        <f>IF(AB883&lt;&gt;DATE(1900,1,0),Q883-O883," Order not yet shipdate")</f>
        <v>0</v>
      </c>
      <c r="Q883" s="34">
        <v>32989.32</v>
      </c>
      <c r="R883" s="32">
        <f t="shared" si="147"/>
        <v>0</v>
      </c>
      <c r="S883" s="32" t="str">
        <f t="shared" si="148"/>
        <v>Post value</v>
      </c>
      <c r="T883" s="34">
        <v>32989.32</v>
      </c>
      <c r="U883" s="34">
        <f t="shared" si="149"/>
        <v>32989.32</v>
      </c>
      <c r="V883" s="34">
        <v>32989.32</v>
      </c>
      <c r="W883" s="32" t="b">
        <f t="shared" si="150"/>
        <v>1</v>
      </c>
      <c r="X883" s="32" t="b">
        <f t="shared" si="151"/>
        <v>1</v>
      </c>
      <c r="Y883" s="34">
        <v>32989.32</v>
      </c>
      <c r="Z883" s="34">
        <v>32989.32</v>
      </c>
      <c r="AA883" s="33" t="s">
        <v>18897</v>
      </c>
      <c r="AB883" s="24">
        <f>VLOOKUP(L883,B$6:I$18929,8,FALSE)</f>
        <v>42226</v>
      </c>
      <c r="AC883" s="33" t="s">
        <v>18896</v>
      </c>
      <c r="AD883" s="33" t="s">
        <v>19859</v>
      </c>
      <c r="AF883" s="33" t="str">
        <f t="shared" si="152"/>
        <v>Post-calc.</v>
      </c>
      <c r="AG883" s="22" t="str">
        <f>VLOOKUP(L883,B$6:H$18929,7,FALSE)</f>
        <v>Post-calc.</v>
      </c>
      <c r="AH883" s="12" t="b">
        <f t="shared" si="153"/>
        <v>1</v>
      </c>
    </row>
    <row r="884" spans="1:35" x14ac:dyDescent="0.2">
      <c r="A884" s="15" t="s">
        <v>18012</v>
      </c>
      <c r="B884" s="15" t="str">
        <f t="shared" si="143"/>
        <v>40182</v>
      </c>
      <c r="C884" s="18">
        <v>0</v>
      </c>
      <c r="D884" s="18">
        <v>0</v>
      </c>
      <c r="E884" s="20">
        <v>41061</v>
      </c>
      <c r="F884" s="15" t="s">
        <v>28</v>
      </c>
      <c r="G884" s="15" t="s">
        <v>9774</v>
      </c>
      <c r="H884" s="15" t="str">
        <f t="shared" si="144"/>
        <v>Post-calc.</v>
      </c>
      <c r="I884" s="27">
        <v>41061</v>
      </c>
      <c r="K884" s="37" t="s">
        <v>19629</v>
      </c>
      <c r="L884" s="32" t="s">
        <v>21225</v>
      </c>
      <c r="M884" s="34">
        <v>549.86659999999995</v>
      </c>
      <c r="N884" s="29">
        <f t="shared" si="145"/>
        <v>0</v>
      </c>
      <c r="O884" s="32">
        <f t="shared" si="146"/>
        <v>549.86659999999995</v>
      </c>
      <c r="P884" s="32">
        <f>IF(AB884&lt;&gt;DATE(1900,1,0),Q884-O884," Order not yet shipdate")</f>
        <v>0</v>
      </c>
      <c r="Q884" s="34">
        <v>549.86659999999995</v>
      </c>
      <c r="R884" s="32">
        <f t="shared" si="147"/>
        <v>0</v>
      </c>
      <c r="S884" s="32" t="str">
        <f t="shared" si="148"/>
        <v>Post value</v>
      </c>
      <c r="T884" s="34">
        <v>551.80930000000001</v>
      </c>
      <c r="U884" s="34">
        <f t="shared" si="149"/>
        <v>551.80930000000001</v>
      </c>
      <c r="V884" s="34">
        <v>551.80930000000001</v>
      </c>
      <c r="W884" s="32" t="b">
        <f t="shared" si="150"/>
        <v>1</v>
      </c>
      <c r="X884" s="32" t="b">
        <f t="shared" si="151"/>
        <v>1</v>
      </c>
      <c r="Y884" s="34">
        <v>549.86659999999995</v>
      </c>
      <c r="Z884" s="34">
        <v>551.80930000000001</v>
      </c>
      <c r="AA884" s="33" t="s">
        <v>18897</v>
      </c>
      <c r="AB884" s="24">
        <f>VLOOKUP(L884,B$6:I$18929,8,FALSE)</f>
        <v>42339</v>
      </c>
      <c r="AC884" s="33" t="s">
        <v>18896</v>
      </c>
      <c r="AD884" s="33" t="s">
        <v>19859</v>
      </c>
      <c r="AF884" s="33" t="str">
        <f t="shared" si="152"/>
        <v>Post-calc.</v>
      </c>
      <c r="AG884" s="22" t="str">
        <f>VLOOKUP(L884,B$6:H$18929,7,FALSE)</f>
        <v>Post-calc.</v>
      </c>
      <c r="AH884" s="12" t="b">
        <f t="shared" si="153"/>
        <v>1</v>
      </c>
    </row>
    <row r="885" spans="1:35" x14ac:dyDescent="0.2">
      <c r="A885" s="15" t="s">
        <v>18011</v>
      </c>
      <c r="B885" s="15" t="str">
        <f t="shared" si="143"/>
        <v>40183</v>
      </c>
      <c r="C885" s="18">
        <v>0</v>
      </c>
      <c r="D885" s="18">
        <v>0</v>
      </c>
      <c r="E885" s="20">
        <v>41030</v>
      </c>
      <c r="F885" s="15" t="s">
        <v>28</v>
      </c>
      <c r="G885" s="15" t="s">
        <v>9774</v>
      </c>
      <c r="H885" s="15" t="str">
        <f t="shared" si="144"/>
        <v>Post-calc.</v>
      </c>
      <c r="I885" s="27">
        <v>41030</v>
      </c>
      <c r="K885" s="37" t="s">
        <v>20000</v>
      </c>
      <c r="L885" s="32" t="s">
        <v>21226</v>
      </c>
      <c r="M885" s="34">
        <v>3059.1399000000001</v>
      </c>
      <c r="N885" s="29">
        <f t="shared" si="145"/>
        <v>0</v>
      </c>
      <c r="O885" s="32">
        <f t="shared" si="146"/>
        <v>3059.1399000000001</v>
      </c>
      <c r="P885" s="32">
        <f>IF(AB885&lt;&gt;DATE(1900,1,0),Q885-O885," Order not yet shipdate")</f>
        <v>0</v>
      </c>
      <c r="Q885" s="34">
        <v>3059.1399000000001</v>
      </c>
      <c r="R885" s="32" t="str">
        <f t="shared" si="147"/>
        <v>this is Pre value</v>
      </c>
      <c r="S885" s="32">
        <f t="shared" si="148"/>
        <v>0</v>
      </c>
      <c r="T885" s="34">
        <v>3059.1399000000001</v>
      </c>
      <c r="U885" s="34">
        <f t="shared" si="149"/>
        <v>3141.7175999999999</v>
      </c>
      <c r="V885" s="34">
        <v>3059.1399000000001</v>
      </c>
      <c r="W885" s="32" t="b">
        <f t="shared" si="150"/>
        <v>1</v>
      </c>
      <c r="X885" s="32" t="b">
        <f t="shared" si="151"/>
        <v>1</v>
      </c>
      <c r="Y885" s="34">
        <v>3059.1399000000001</v>
      </c>
      <c r="Z885" s="34">
        <v>3059.1399000000001</v>
      </c>
      <c r="AA885" s="33" t="s">
        <v>19861</v>
      </c>
      <c r="AB885" s="24">
        <f>VLOOKUP(L885,B$6:I$18929,8,FALSE)</f>
        <v>42431</v>
      </c>
      <c r="AC885" s="33" t="s">
        <v>18896</v>
      </c>
      <c r="AD885" s="33" t="s">
        <v>19859</v>
      </c>
      <c r="AF885" s="33" t="str">
        <f t="shared" si="152"/>
        <v>Pre-calc.</v>
      </c>
      <c r="AG885" s="22" t="str">
        <f>VLOOKUP(L885,B$6:H$18929,7,FALSE)</f>
        <v>Pre-calc.</v>
      </c>
      <c r="AH885" s="12" t="b">
        <f t="shared" si="153"/>
        <v>1</v>
      </c>
    </row>
    <row r="886" spans="1:35" x14ac:dyDescent="0.2">
      <c r="A886" s="15" t="s">
        <v>18010</v>
      </c>
      <c r="B886" s="15" t="str">
        <f t="shared" si="143"/>
        <v>40184</v>
      </c>
      <c r="C886" s="18">
        <v>0</v>
      </c>
      <c r="D886" s="18">
        <v>0</v>
      </c>
      <c r="E886" s="20">
        <v>41275</v>
      </c>
      <c r="F886" s="15" t="s">
        <v>28</v>
      </c>
      <c r="G886" s="15" t="s">
        <v>9774</v>
      </c>
      <c r="H886" s="15" t="str">
        <f t="shared" si="144"/>
        <v>Post-calc.</v>
      </c>
      <c r="I886" s="27">
        <v>41275</v>
      </c>
      <c r="K886" s="37" t="s">
        <v>19630</v>
      </c>
      <c r="L886" s="32" t="s">
        <v>21227</v>
      </c>
      <c r="M886" s="34">
        <v>584.93499999999995</v>
      </c>
      <c r="N886" s="29">
        <f t="shared" si="145"/>
        <v>0</v>
      </c>
      <c r="O886" s="32">
        <f t="shared" si="146"/>
        <v>584.93499999999995</v>
      </c>
      <c r="P886" s="32">
        <f>IF(AB886&lt;&gt;DATE(1900,1,0),Q886-O886," Order not yet shipdate")</f>
        <v>0</v>
      </c>
      <c r="Q886" s="34">
        <v>584.93499999999995</v>
      </c>
      <c r="R886" s="32">
        <f t="shared" si="147"/>
        <v>0</v>
      </c>
      <c r="S886" s="32" t="str">
        <f t="shared" si="148"/>
        <v>Post value</v>
      </c>
      <c r="T886" s="34">
        <v>587.51239999999996</v>
      </c>
      <c r="U886" s="34">
        <f t="shared" si="149"/>
        <v>587.51239999999996</v>
      </c>
      <c r="V886" s="34">
        <v>587.51239999999996</v>
      </c>
      <c r="W886" s="32" t="b">
        <f t="shared" si="150"/>
        <v>1</v>
      </c>
      <c r="X886" s="32" t="b">
        <f t="shared" si="151"/>
        <v>1</v>
      </c>
      <c r="Y886" s="34">
        <v>584.93499999999995</v>
      </c>
      <c r="Z886" s="34">
        <v>587.51239999999996</v>
      </c>
      <c r="AA886" s="33" t="s">
        <v>18897</v>
      </c>
      <c r="AB886" s="24">
        <f>VLOOKUP(L886,B$6:I$18929,8,FALSE)</f>
        <v>42355</v>
      </c>
      <c r="AC886" s="33" t="s">
        <v>18896</v>
      </c>
      <c r="AD886" s="33" t="s">
        <v>19859</v>
      </c>
      <c r="AF886" s="33" t="str">
        <f t="shared" si="152"/>
        <v>Post-calc.</v>
      </c>
      <c r="AG886" s="22" t="str">
        <f>VLOOKUP(L886,B$6:H$18929,7,FALSE)</f>
        <v>Post-calc.</v>
      </c>
      <c r="AH886" s="12" t="b">
        <f t="shared" si="153"/>
        <v>1</v>
      </c>
    </row>
    <row r="887" spans="1:35" x14ac:dyDescent="0.2">
      <c r="A887" s="15" t="s">
        <v>18009</v>
      </c>
      <c r="B887" s="15" t="str">
        <f t="shared" si="143"/>
        <v>40185</v>
      </c>
      <c r="C887" s="18">
        <v>0</v>
      </c>
      <c r="D887" s="18">
        <v>0</v>
      </c>
      <c r="E887" s="20">
        <v>41183</v>
      </c>
      <c r="F887" s="15" t="s">
        <v>28</v>
      </c>
      <c r="G887" s="15" t="s">
        <v>9774</v>
      </c>
      <c r="H887" s="15" t="str">
        <f t="shared" si="144"/>
        <v>Post-calc.</v>
      </c>
      <c r="I887" s="27">
        <v>41183</v>
      </c>
      <c r="K887" s="37" t="s">
        <v>20001</v>
      </c>
      <c r="L887" s="32" t="s">
        <v>21228</v>
      </c>
      <c r="M887" s="34">
        <v>50.381999999999998</v>
      </c>
      <c r="N887" s="29">
        <f t="shared" si="145"/>
        <v>0</v>
      </c>
      <c r="O887" s="32">
        <f t="shared" si="146"/>
        <v>50.381999999999998</v>
      </c>
      <c r="P887" s="32">
        <f>IF(AB887&lt;&gt;DATE(1900,1,0),Q887-O887," Order not yet shipdate")</f>
        <v>0</v>
      </c>
      <c r="Q887" s="34">
        <v>50.381999999999998</v>
      </c>
      <c r="R887" s="32" t="str">
        <f t="shared" si="147"/>
        <v>this is Pre value</v>
      </c>
      <c r="S887" s="32">
        <f t="shared" si="148"/>
        <v>0</v>
      </c>
      <c r="T887" s="34">
        <v>50.381999999999998</v>
      </c>
      <c r="U887" s="34">
        <f t="shared" si="149"/>
        <v>50.381999999999998</v>
      </c>
      <c r="V887" s="34">
        <v>50.381999999999998</v>
      </c>
      <c r="W887" s="32" t="b">
        <f t="shared" si="150"/>
        <v>1</v>
      </c>
      <c r="X887" s="32" t="b">
        <f t="shared" si="151"/>
        <v>1</v>
      </c>
      <c r="Y887" s="34">
        <v>50.381999999999998</v>
      </c>
      <c r="Z887" s="34">
        <v>50.381999999999998</v>
      </c>
      <c r="AA887" s="33" t="s">
        <v>19861</v>
      </c>
      <c r="AB887" s="24">
        <f>VLOOKUP(L887,B$6:I$18929,8,FALSE)</f>
        <v>42429</v>
      </c>
      <c r="AC887" s="33" t="s">
        <v>18896</v>
      </c>
      <c r="AD887" s="33" t="s">
        <v>19859</v>
      </c>
      <c r="AF887" s="33" t="str">
        <f t="shared" si="152"/>
        <v>Pre-calc.</v>
      </c>
      <c r="AG887" s="22" t="str">
        <f>VLOOKUP(L887,B$6:H$18929,7,FALSE)</f>
        <v>Pre-calc.</v>
      </c>
      <c r="AH887" s="12" t="b">
        <f t="shared" si="153"/>
        <v>1</v>
      </c>
    </row>
    <row r="888" spans="1:35" x14ac:dyDescent="0.2">
      <c r="A888" s="15" t="s">
        <v>18008</v>
      </c>
      <c r="B888" s="15" t="str">
        <f t="shared" si="143"/>
        <v>40186</v>
      </c>
      <c r="C888" s="18">
        <v>0</v>
      </c>
      <c r="D888" s="18">
        <v>0</v>
      </c>
      <c r="E888" s="20">
        <v>41061</v>
      </c>
      <c r="F888" s="15" t="s">
        <v>28</v>
      </c>
      <c r="G888" s="15" t="s">
        <v>9774</v>
      </c>
      <c r="H888" s="15" t="str">
        <f t="shared" si="144"/>
        <v>Post-calc.</v>
      </c>
      <c r="I888" s="27">
        <v>41061</v>
      </c>
      <c r="K888" s="37" t="s">
        <v>21229</v>
      </c>
      <c r="L888" s="32" t="s">
        <v>21230</v>
      </c>
      <c r="M888" s="34">
        <v>7.3</v>
      </c>
      <c r="N888" s="29">
        <f t="shared" si="145"/>
        <v>0</v>
      </c>
      <c r="O888" s="32">
        <f t="shared" si="146"/>
        <v>7.3</v>
      </c>
      <c r="P888" s="32" t="str">
        <f>IF(AB888&lt;&gt;DATE(1900,1,0),Q888-O888," Order not yet shipdate")</f>
        <v xml:space="preserve"> Order not yet shipdate</v>
      </c>
      <c r="Q888" s="34"/>
      <c r="R888" s="32" t="str">
        <f t="shared" si="147"/>
        <v>this is Pre value</v>
      </c>
      <c r="S888" s="32">
        <f t="shared" si="148"/>
        <v>-7.3</v>
      </c>
      <c r="T888" s="34">
        <v>7.3</v>
      </c>
      <c r="U888" s="34">
        <f t="shared" si="149"/>
        <v>0</v>
      </c>
      <c r="V888" s="34"/>
      <c r="W888" s="32" t="str">
        <f t="shared" si="150"/>
        <v>not yet finalized</v>
      </c>
      <c r="X888" s="32" t="str">
        <f t="shared" si="151"/>
        <v>Error</v>
      </c>
      <c r="Y888" s="34"/>
      <c r="Z888" s="34"/>
      <c r="AA888" s="33" t="s">
        <v>19861</v>
      </c>
      <c r="AB888" s="24">
        <f>VLOOKUP(L888,B$6:I$18929,8,FALSE)</f>
        <v>0</v>
      </c>
      <c r="AC888" s="33" t="s">
        <v>18896</v>
      </c>
      <c r="AD888" s="33" t="s">
        <v>20229</v>
      </c>
      <c r="AF888" s="33" t="str">
        <f t="shared" si="152"/>
        <v>Pre-calc.</v>
      </c>
      <c r="AG888" s="22" t="str">
        <f>VLOOKUP(L888,B$6:H$18929,7,FALSE)</f>
        <v>Pre-calc.</v>
      </c>
      <c r="AH888" s="12" t="b">
        <f t="shared" si="153"/>
        <v>1</v>
      </c>
      <c r="AI888" s="25" t="s">
        <v>22254</v>
      </c>
    </row>
    <row r="889" spans="1:35" x14ac:dyDescent="0.2">
      <c r="A889" s="15" t="s">
        <v>18007</v>
      </c>
      <c r="B889" s="15" t="str">
        <f t="shared" si="143"/>
        <v>40187</v>
      </c>
      <c r="C889" s="18">
        <v>0</v>
      </c>
      <c r="D889" s="18">
        <v>0</v>
      </c>
      <c r="E889" s="20">
        <v>41091</v>
      </c>
      <c r="F889" s="15" t="s">
        <v>28</v>
      </c>
      <c r="G889" s="15" t="s">
        <v>9774</v>
      </c>
      <c r="H889" s="15" t="str">
        <f t="shared" si="144"/>
        <v>Post-calc.</v>
      </c>
      <c r="I889" s="27">
        <v>41091</v>
      </c>
      <c r="K889" s="37" t="s">
        <v>21231</v>
      </c>
      <c r="L889" s="32" t="s">
        <v>21232</v>
      </c>
      <c r="M889" s="34">
        <v>66.44</v>
      </c>
      <c r="N889" s="29">
        <f t="shared" si="145"/>
        <v>0</v>
      </c>
      <c r="O889" s="32">
        <f t="shared" si="146"/>
        <v>66.44</v>
      </c>
      <c r="P889" s="32" t="str">
        <f>IF(AB889&lt;&gt;DATE(1900,1,0),Q889-O889," Order not yet shipdate")</f>
        <v xml:space="preserve"> Order not yet shipdate</v>
      </c>
      <c r="Q889" s="34"/>
      <c r="R889" s="32" t="str">
        <f t="shared" si="147"/>
        <v>this is Pre value</v>
      </c>
      <c r="S889" s="32">
        <f t="shared" si="148"/>
        <v>-66.44</v>
      </c>
      <c r="T889" s="34">
        <v>66.44</v>
      </c>
      <c r="U889" s="34">
        <f t="shared" si="149"/>
        <v>0</v>
      </c>
      <c r="V889" s="34"/>
      <c r="W889" s="32" t="str">
        <f t="shared" si="150"/>
        <v>not yet finalized</v>
      </c>
      <c r="X889" s="32" t="str">
        <f t="shared" si="151"/>
        <v>Error</v>
      </c>
      <c r="Y889" s="34"/>
      <c r="Z889" s="34"/>
      <c r="AA889" s="33" t="s">
        <v>19861</v>
      </c>
      <c r="AB889" s="24">
        <f>VLOOKUP(L889,B$6:I$18929,8,FALSE)</f>
        <v>0</v>
      </c>
      <c r="AC889" s="33" t="s">
        <v>18896</v>
      </c>
      <c r="AD889" s="33" t="s">
        <v>20229</v>
      </c>
      <c r="AF889" s="33" t="str">
        <f t="shared" si="152"/>
        <v>Pre-calc.</v>
      </c>
      <c r="AG889" s="22" t="str">
        <f>VLOOKUP(L889,B$6:H$18929,7,FALSE)</f>
        <v>Pre-calc.</v>
      </c>
      <c r="AH889" s="12" t="b">
        <f t="shared" si="153"/>
        <v>1</v>
      </c>
      <c r="AI889" s="25" t="s">
        <v>22254</v>
      </c>
    </row>
    <row r="890" spans="1:35" x14ac:dyDescent="0.2">
      <c r="A890" s="15" t="s">
        <v>18006</v>
      </c>
      <c r="B890" s="15" t="str">
        <f t="shared" si="143"/>
        <v>40188</v>
      </c>
      <c r="C890" s="18">
        <v>0</v>
      </c>
      <c r="D890" s="18">
        <v>0</v>
      </c>
      <c r="E890" s="20">
        <v>41061</v>
      </c>
      <c r="F890" s="15" t="s">
        <v>28</v>
      </c>
      <c r="G890" s="15" t="s">
        <v>9774</v>
      </c>
      <c r="H890" s="15" t="str">
        <f t="shared" si="144"/>
        <v>Post-calc.</v>
      </c>
      <c r="I890" s="27">
        <v>41061</v>
      </c>
      <c r="K890" s="37" t="s">
        <v>20002</v>
      </c>
      <c r="L890" s="32" t="s">
        <v>21233</v>
      </c>
      <c r="M890" s="34">
        <v>2178.11</v>
      </c>
      <c r="N890" s="29">
        <f t="shared" si="145"/>
        <v>0</v>
      </c>
      <c r="O890" s="32">
        <f t="shared" si="146"/>
        <v>2178.11</v>
      </c>
      <c r="P890" s="32">
        <f>IF(AB890&lt;&gt;DATE(1900,1,0),Q890-O890," Order not yet shipdate")</f>
        <v>0</v>
      </c>
      <c r="Q890" s="34">
        <v>2178.11</v>
      </c>
      <c r="R890" s="32" t="str">
        <f t="shared" si="147"/>
        <v>this is Pre value</v>
      </c>
      <c r="S890" s="32">
        <f t="shared" si="148"/>
        <v>0</v>
      </c>
      <c r="T890" s="34">
        <v>2178.11</v>
      </c>
      <c r="U890" s="34">
        <f t="shared" si="149"/>
        <v>0</v>
      </c>
      <c r="V890" s="34">
        <v>2178.11</v>
      </c>
      <c r="W890" s="32" t="b">
        <f t="shared" si="150"/>
        <v>1</v>
      </c>
      <c r="X890" s="32" t="b">
        <f t="shared" si="151"/>
        <v>1</v>
      </c>
      <c r="Y890" s="34">
        <v>2178.11</v>
      </c>
      <c r="Z890" s="34">
        <v>2178.11</v>
      </c>
      <c r="AA890" s="33" t="s">
        <v>19861</v>
      </c>
      <c r="AB890" s="24">
        <f>VLOOKUP(L890,B$6:I$18929,8,FALSE)</f>
        <v>42391</v>
      </c>
      <c r="AC890" s="33" t="s">
        <v>18896</v>
      </c>
      <c r="AD890" s="33" t="s">
        <v>19859</v>
      </c>
      <c r="AF890" s="33" t="str">
        <f t="shared" si="152"/>
        <v>Pre-calc.</v>
      </c>
      <c r="AG890" s="22" t="str">
        <f>VLOOKUP(L890,B$6:H$18929,7,FALSE)</f>
        <v>Pre-calc.</v>
      </c>
      <c r="AH890" s="12" t="b">
        <f t="shared" si="153"/>
        <v>1</v>
      </c>
    </row>
    <row r="891" spans="1:35" x14ac:dyDescent="0.2">
      <c r="A891" s="15" t="s">
        <v>18005</v>
      </c>
      <c r="B891" s="15" t="str">
        <f t="shared" si="143"/>
        <v>40189</v>
      </c>
      <c r="C891" s="18">
        <v>0</v>
      </c>
      <c r="D891" s="18">
        <v>0</v>
      </c>
      <c r="E891" s="20">
        <v>41061</v>
      </c>
      <c r="F891" s="15" t="s">
        <v>28</v>
      </c>
      <c r="G891" s="15" t="s">
        <v>9774</v>
      </c>
      <c r="H891" s="15" t="str">
        <f t="shared" si="144"/>
        <v>Post-calc.</v>
      </c>
      <c r="I891" s="27">
        <v>41061</v>
      </c>
      <c r="K891" s="37" t="s">
        <v>21234</v>
      </c>
      <c r="L891" s="32" t="s">
        <v>21235</v>
      </c>
      <c r="M891" s="34">
        <v>106.18</v>
      </c>
      <c r="N891" s="29">
        <f t="shared" si="145"/>
        <v>0</v>
      </c>
      <c r="O891" s="32">
        <f t="shared" si="146"/>
        <v>106.18</v>
      </c>
      <c r="P891" s="32" t="str">
        <f>IF(AB891&lt;&gt;DATE(1900,1,0),Q891-O891," Order not yet shipdate")</f>
        <v xml:space="preserve"> Order not yet shipdate</v>
      </c>
      <c r="Q891" s="34"/>
      <c r="R891" s="32" t="str">
        <f t="shared" si="147"/>
        <v>this is Pre value</v>
      </c>
      <c r="S891" s="32">
        <f t="shared" si="148"/>
        <v>-106.18</v>
      </c>
      <c r="T891" s="34">
        <v>106.18</v>
      </c>
      <c r="U891" s="34">
        <f t="shared" si="149"/>
        <v>0</v>
      </c>
      <c r="V891" s="34"/>
      <c r="W891" s="32" t="str">
        <f t="shared" si="150"/>
        <v>not yet finalized</v>
      </c>
      <c r="X891" s="32" t="str">
        <f t="shared" si="151"/>
        <v>Error</v>
      </c>
      <c r="Y891" s="34"/>
      <c r="Z891" s="34"/>
      <c r="AA891" s="33" t="s">
        <v>19861</v>
      </c>
      <c r="AB891" s="24">
        <f>VLOOKUP(L891,B$6:I$18929,8,FALSE)</f>
        <v>0</v>
      </c>
      <c r="AC891" s="33" t="s">
        <v>18896</v>
      </c>
      <c r="AD891" s="33" t="s">
        <v>20229</v>
      </c>
      <c r="AF891" s="33" t="str">
        <f t="shared" si="152"/>
        <v>Pre-calc.</v>
      </c>
      <c r="AG891" s="22" t="str">
        <f>VLOOKUP(L891,B$6:H$18929,7,FALSE)</f>
        <v>Pre-calc.</v>
      </c>
      <c r="AH891" s="12" t="b">
        <f t="shared" si="153"/>
        <v>1</v>
      </c>
      <c r="AI891" s="25" t="s">
        <v>22254</v>
      </c>
    </row>
    <row r="892" spans="1:35" x14ac:dyDescent="0.2">
      <c r="A892" s="15" t="s">
        <v>18004</v>
      </c>
      <c r="B892" s="15" t="str">
        <f t="shared" si="143"/>
        <v>40190</v>
      </c>
      <c r="C892" s="18">
        <v>0</v>
      </c>
      <c r="D892" s="18">
        <v>0</v>
      </c>
      <c r="E892" s="20">
        <v>41183</v>
      </c>
      <c r="F892" s="15" t="s">
        <v>28</v>
      </c>
      <c r="G892" s="15" t="s">
        <v>9774</v>
      </c>
      <c r="H892" s="15" t="str">
        <f t="shared" si="144"/>
        <v>Post-calc.</v>
      </c>
      <c r="I892" s="27">
        <v>41183</v>
      </c>
      <c r="K892" s="37" t="s">
        <v>21236</v>
      </c>
      <c r="L892" s="32" t="s">
        <v>21237</v>
      </c>
      <c r="M892" s="34">
        <v>213.2</v>
      </c>
      <c r="N892" s="29">
        <f t="shared" si="145"/>
        <v>0</v>
      </c>
      <c r="O892" s="32">
        <f t="shared" si="146"/>
        <v>213.2</v>
      </c>
      <c r="P892" s="32" t="str">
        <f>IF(AB892&lt;&gt;DATE(1900,1,0),Q892-O892," Order not yet shipdate")</f>
        <v xml:space="preserve"> Order not yet shipdate</v>
      </c>
      <c r="Q892" s="34"/>
      <c r="R892" s="32" t="str">
        <f t="shared" si="147"/>
        <v>this is Pre value</v>
      </c>
      <c r="S892" s="32">
        <f t="shared" si="148"/>
        <v>-213.2</v>
      </c>
      <c r="T892" s="34">
        <v>213.2</v>
      </c>
      <c r="U892" s="34">
        <f t="shared" si="149"/>
        <v>0</v>
      </c>
      <c r="V892" s="34"/>
      <c r="W892" s="32" t="str">
        <f t="shared" si="150"/>
        <v>not yet finalized</v>
      </c>
      <c r="X892" s="32" t="str">
        <f t="shared" si="151"/>
        <v>Error</v>
      </c>
      <c r="Y892" s="34"/>
      <c r="Z892" s="34"/>
      <c r="AA892" s="33" t="s">
        <v>19861</v>
      </c>
      <c r="AB892" s="24">
        <f>VLOOKUP(L892,B$6:I$18929,8,FALSE)</f>
        <v>0</v>
      </c>
      <c r="AC892" s="33" t="s">
        <v>18896</v>
      </c>
      <c r="AD892" s="33" t="s">
        <v>20229</v>
      </c>
      <c r="AF892" s="33" t="str">
        <f t="shared" si="152"/>
        <v>Pre-calc.</v>
      </c>
      <c r="AG892" s="22" t="str">
        <f>VLOOKUP(L892,B$6:H$18929,7,FALSE)</f>
        <v>Pre-calc.</v>
      </c>
      <c r="AH892" s="12" t="b">
        <f t="shared" si="153"/>
        <v>1</v>
      </c>
      <c r="AI892" s="25" t="s">
        <v>22254</v>
      </c>
    </row>
    <row r="893" spans="1:35" x14ac:dyDescent="0.2">
      <c r="A893" s="15" t="s">
        <v>18003</v>
      </c>
      <c r="B893" s="15" t="str">
        <f t="shared" si="143"/>
        <v>40191</v>
      </c>
      <c r="C893" s="18">
        <v>0</v>
      </c>
      <c r="D893" s="18">
        <v>0</v>
      </c>
      <c r="E893" s="20">
        <v>41061</v>
      </c>
      <c r="F893" s="15" t="s">
        <v>28</v>
      </c>
      <c r="G893" s="15" t="s">
        <v>9774</v>
      </c>
      <c r="H893" s="15" t="str">
        <f t="shared" si="144"/>
        <v>Post-calc.</v>
      </c>
      <c r="I893" s="27">
        <v>41061</v>
      </c>
      <c r="K893" s="37" t="s">
        <v>21238</v>
      </c>
      <c r="L893" s="32" t="s">
        <v>21239</v>
      </c>
      <c r="M893" s="34">
        <v>90.91</v>
      </c>
      <c r="N893" s="29">
        <f t="shared" si="145"/>
        <v>0</v>
      </c>
      <c r="O893" s="32">
        <f t="shared" si="146"/>
        <v>90.91</v>
      </c>
      <c r="P893" s="32" t="str">
        <f>IF(AB893&lt;&gt;DATE(1900,1,0),Q893-O893," Order not yet shipdate")</f>
        <v xml:space="preserve"> Order not yet shipdate</v>
      </c>
      <c r="Q893" s="34"/>
      <c r="R893" s="32" t="str">
        <f t="shared" si="147"/>
        <v>this is Pre value</v>
      </c>
      <c r="S893" s="32">
        <f t="shared" si="148"/>
        <v>-90.91</v>
      </c>
      <c r="T893" s="34">
        <v>90.91</v>
      </c>
      <c r="U893" s="34">
        <f t="shared" si="149"/>
        <v>0</v>
      </c>
      <c r="V893" s="34"/>
      <c r="W893" s="32" t="str">
        <f t="shared" si="150"/>
        <v>not yet finalized</v>
      </c>
      <c r="X893" s="32" t="str">
        <f t="shared" si="151"/>
        <v>Error</v>
      </c>
      <c r="Y893" s="34"/>
      <c r="Z893" s="34"/>
      <c r="AA893" s="33" t="s">
        <v>19861</v>
      </c>
      <c r="AB893" s="24">
        <f>VLOOKUP(L893,B$6:I$18929,8,FALSE)</f>
        <v>0</v>
      </c>
      <c r="AC893" s="33" t="s">
        <v>18896</v>
      </c>
      <c r="AD893" s="33" t="s">
        <v>20229</v>
      </c>
      <c r="AF893" s="33" t="str">
        <f t="shared" si="152"/>
        <v>Pre-calc.</v>
      </c>
      <c r="AG893" s="22" t="str">
        <f>VLOOKUP(L893,B$6:H$18929,7,FALSE)</f>
        <v>Pre-calc.</v>
      </c>
      <c r="AH893" s="12" t="b">
        <f t="shared" si="153"/>
        <v>1</v>
      </c>
      <c r="AI893" s="25" t="s">
        <v>22254</v>
      </c>
    </row>
    <row r="894" spans="1:35" x14ac:dyDescent="0.2">
      <c r="A894" s="15" t="s">
        <v>18002</v>
      </c>
      <c r="B894" s="15" t="str">
        <f t="shared" si="143"/>
        <v>40192</v>
      </c>
      <c r="C894" s="18">
        <v>0</v>
      </c>
      <c r="D894" s="18">
        <v>0</v>
      </c>
      <c r="E894" s="20">
        <v>41061</v>
      </c>
      <c r="F894" s="15" t="s">
        <v>28</v>
      </c>
      <c r="G894" s="15" t="s">
        <v>9774</v>
      </c>
      <c r="H894" s="15" t="str">
        <f t="shared" si="144"/>
        <v>Post-calc.</v>
      </c>
      <c r="I894" s="27">
        <v>41061</v>
      </c>
      <c r="K894" s="37" t="s">
        <v>21240</v>
      </c>
      <c r="L894" s="32" t="s">
        <v>21241</v>
      </c>
      <c r="M894" s="34">
        <v>213.2</v>
      </c>
      <c r="N894" s="29">
        <f t="shared" si="145"/>
        <v>0</v>
      </c>
      <c r="O894" s="32">
        <f t="shared" si="146"/>
        <v>213.2</v>
      </c>
      <c r="P894" s="32" t="str">
        <f>IF(AB894&lt;&gt;DATE(1900,1,0),Q894-O894," Order not yet shipdate")</f>
        <v xml:space="preserve"> Order not yet shipdate</v>
      </c>
      <c r="Q894" s="34"/>
      <c r="R894" s="32" t="str">
        <f t="shared" si="147"/>
        <v>this is Pre value</v>
      </c>
      <c r="S894" s="32">
        <f t="shared" si="148"/>
        <v>-213.2</v>
      </c>
      <c r="T894" s="34">
        <v>213.2</v>
      </c>
      <c r="U894" s="34">
        <f t="shared" si="149"/>
        <v>0</v>
      </c>
      <c r="V894" s="34"/>
      <c r="W894" s="32" t="str">
        <f t="shared" si="150"/>
        <v>not yet finalized</v>
      </c>
      <c r="X894" s="32" t="str">
        <f t="shared" si="151"/>
        <v>Error</v>
      </c>
      <c r="Y894" s="34"/>
      <c r="Z894" s="34"/>
      <c r="AA894" s="33" t="s">
        <v>19861</v>
      </c>
      <c r="AB894" s="24">
        <f>VLOOKUP(L894,B$6:I$18929,8,FALSE)</f>
        <v>0</v>
      </c>
      <c r="AC894" s="33" t="s">
        <v>18896</v>
      </c>
      <c r="AD894" s="33" t="s">
        <v>20229</v>
      </c>
      <c r="AF894" s="33" t="str">
        <f t="shared" si="152"/>
        <v>Pre-calc.</v>
      </c>
      <c r="AG894" s="22" t="str">
        <f>VLOOKUP(L894,B$6:H$18929,7,FALSE)</f>
        <v>Pre-calc.</v>
      </c>
      <c r="AH894" s="12" t="b">
        <f t="shared" si="153"/>
        <v>1</v>
      </c>
      <c r="AI894" s="25" t="s">
        <v>22254</v>
      </c>
    </row>
    <row r="895" spans="1:35" x14ac:dyDescent="0.2">
      <c r="A895" s="15" t="s">
        <v>18001</v>
      </c>
      <c r="B895" s="15" t="str">
        <f t="shared" si="143"/>
        <v>40193</v>
      </c>
      <c r="C895" s="18">
        <v>0</v>
      </c>
      <c r="D895" s="18">
        <v>0</v>
      </c>
      <c r="E895" s="20">
        <v>41061</v>
      </c>
      <c r="F895" s="15" t="s">
        <v>28</v>
      </c>
      <c r="G895" s="15" t="s">
        <v>9774</v>
      </c>
      <c r="H895" s="15" t="str">
        <f t="shared" si="144"/>
        <v>Post-calc.</v>
      </c>
      <c r="I895" s="27">
        <v>41061</v>
      </c>
      <c r="K895" s="37" t="s">
        <v>20003</v>
      </c>
      <c r="L895" s="32" t="s">
        <v>21242</v>
      </c>
      <c r="M895" s="34">
        <v>1537.84</v>
      </c>
      <c r="N895" s="29">
        <f t="shared" si="145"/>
        <v>0</v>
      </c>
      <c r="O895" s="32">
        <f t="shared" si="146"/>
        <v>1537.84</v>
      </c>
      <c r="P895" s="32">
        <f>IF(AB895&lt;&gt;DATE(1900,1,0),Q895-O895," Order not yet shipdate")</f>
        <v>0</v>
      </c>
      <c r="Q895" s="34">
        <v>1537.84</v>
      </c>
      <c r="R895" s="32" t="str">
        <f t="shared" si="147"/>
        <v>this is Pre value</v>
      </c>
      <c r="S895" s="32">
        <f t="shared" si="148"/>
        <v>0</v>
      </c>
      <c r="T895" s="34">
        <v>1537.84</v>
      </c>
      <c r="U895" s="34">
        <f t="shared" si="149"/>
        <v>0</v>
      </c>
      <c r="V895" s="34">
        <v>1537.84</v>
      </c>
      <c r="W895" s="32" t="b">
        <f t="shared" si="150"/>
        <v>1</v>
      </c>
      <c r="X895" s="32" t="b">
        <f t="shared" si="151"/>
        <v>1</v>
      </c>
      <c r="Y895" s="34">
        <v>1537.84</v>
      </c>
      <c r="Z895" s="34">
        <v>1537.84</v>
      </c>
      <c r="AA895" s="33" t="s">
        <v>19861</v>
      </c>
      <c r="AB895" s="24">
        <f>VLOOKUP(L895,B$6:I$18929,8,FALSE)</f>
        <v>42418</v>
      </c>
      <c r="AC895" s="33" t="s">
        <v>18896</v>
      </c>
      <c r="AD895" s="33" t="s">
        <v>19859</v>
      </c>
      <c r="AF895" s="33" t="str">
        <f t="shared" si="152"/>
        <v>Pre-calc.</v>
      </c>
      <c r="AG895" s="22" t="str">
        <f>VLOOKUP(L895,B$6:H$18929,7,FALSE)</f>
        <v>Pre-calc.</v>
      </c>
      <c r="AH895" s="12" t="b">
        <f t="shared" si="153"/>
        <v>1</v>
      </c>
    </row>
    <row r="896" spans="1:35" x14ac:dyDescent="0.2">
      <c r="A896" s="15" t="s">
        <v>18000</v>
      </c>
      <c r="B896" s="15" t="str">
        <f t="shared" si="143"/>
        <v>40194</v>
      </c>
      <c r="C896" s="18">
        <v>0</v>
      </c>
      <c r="D896" s="18">
        <v>0</v>
      </c>
      <c r="E896" s="20">
        <v>41183</v>
      </c>
      <c r="F896" s="15" t="s">
        <v>28</v>
      </c>
      <c r="G896" s="15" t="s">
        <v>9774</v>
      </c>
      <c r="H896" s="15" t="str">
        <f t="shared" si="144"/>
        <v>Post-calc.</v>
      </c>
      <c r="I896" s="27">
        <v>41183</v>
      </c>
      <c r="K896" s="37" t="s">
        <v>19631</v>
      </c>
      <c r="L896" s="32" t="s">
        <v>21243</v>
      </c>
      <c r="M896" s="34">
        <v>9798.61</v>
      </c>
      <c r="N896" s="29">
        <f t="shared" si="145"/>
        <v>0</v>
      </c>
      <c r="O896" s="32">
        <f t="shared" si="146"/>
        <v>9798.61</v>
      </c>
      <c r="P896" s="32">
        <f>IF(AB896&lt;&gt;DATE(1900,1,0),Q896-O896," Order not yet shipdate")</f>
        <v>0</v>
      </c>
      <c r="Q896" s="34">
        <v>9798.61</v>
      </c>
      <c r="R896" s="32">
        <f t="shared" si="147"/>
        <v>0</v>
      </c>
      <c r="S896" s="32" t="str">
        <f t="shared" si="148"/>
        <v>Post value</v>
      </c>
      <c r="T896" s="34">
        <v>11786.98</v>
      </c>
      <c r="U896" s="34">
        <f t="shared" si="149"/>
        <v>11786.98</v>
      </c>
      <c r="V896" s="34">
        <v>11786.98</v>
      </c>
      <c r="W896" s="32" t="b">
        <f t="shared" si="150"/>
        <v>1</v>
      </c>
      <c r="X896" s="32" t="b">
        <f t="shared" si="151"/>
        <v>1</v>
      </c>
      <c r="Y896" s="34">
        <v>9798.61</v>
      </c>
      <c r="Z896" s="34">
        <v>11786.98</v>
      </c>
      <c r="AA896" s="33" t="s">
        <v>18897</v>
      </c>
      <c r="AB896" s="24">
        <f>VLOOKUP(L896,B$6:I$18929,8,FALSE)</f>
        <v>42382</v>
      </c>
      <c r="AC896" s="33" t="s">
        <v>18896</v>
      </c>
      <c r="AD896" s="33" t="s">
        <v>19859</v>
      </c>
      <c r="AF896" s="33" t="str">
        <f t="shared" si="152"/>
        <v>Post-calc.</v>
      </c>
      <c r="AG896" s="22" t="str">
        <f>VLOOKUP(L896,B$6:H$18929,7,FALSE)</f>
        <v>Post-calc.</v>
      </c>
      <c r="AH896" s="12" t="b">
        <f t="shared" si="153"/>
        <v>1</v>
      </c>
      <c r="AI896" s="32"/>
    </row>
    <row r="897" spans="1:35" x14ac:dyDescent="0.2">
      <c r="A897" s="15" t="s">
        <v>17999</v>
      </c>
      <c r="B897" s="15" t="str">
        <f t="shared" si="143"/>
        <v>40195</v>
      </c>
      <c r="C897" s="18">
        <v>0</v>
      </c>
      <c r="D897" s="18">
        <v>0</v>
      </c>
      <c r="E897" s="20">
        <v>41091</v>
      </c>
      <c r="F897" s="15" t="s">
        <v>28</v>
      </c>
      <c r="G897" s="15" t="s">
        <v>9774</v>
      </c>
      <c r="H897" s="15" t="str">
        <f t="shared" si="144"/>
        <v>Post-calc.</v>
      </c>
      <c r="I897" s="27">
        <v>41091</v>
      </c>
      <c r="K897" s="37" t="s">
        <v>21244</v>
      </c>
      <c r="L897" s="32" t="s">
        <v>21245</v>
      </c>
      <c r="M897" s="34">
        <v>45.26</v>
      </c>
      <c r="N897" s="29">
        <f t="shared" si="145"/>
        <v>0</v>
      </c>
      <c r="O897" s="32">
        <f t="shared" si="146"/>
        <v>45.26</v>
      </c>
      <c r="P897" s="32" t="str">
        <f>IF(AB897&lt;&gt;DATE(1900,1,0),Q897-O897," Order not yet shipdate")</f>
        <v xml:space="preserve"> Order not yet shipdate</v>
      </c>
      <c r="Q897" s="34"/>
      <c r="R897" s="32" t="str">
        <f t="shared" si="147"/>
        <v>this is Pre value</v>
      </c>
      <c r="S897" s="32">
        <f t="shared" si="148"/>
        <v>-45.26</v>
      </c>
      <c r="T897" s="34">
        <v>45.26</v>
      </c>
      <c r="U897" s="34">
        <f t="shared" si="149"/>
        <v>0</v>
      </c>
      <c r="V897" s="34"/>
      <c r="W897" s="32" t="str">
        <f t="shared" si="150"/>
        <v>not yet finalized</v>
      </c>
      <c r="X897" s="32" t="str">
        <f t="shared" si="151"/>
        <v>Error</v>
      </c>
      <c r="Y897" s="34"/>
      <c r="Z897" s="34"/>
      <c r="AA897" s="33" t="s">
        <v>19861</v>
      </c>
      <c r="AB897" s="24">
        <f>VLOOKUP(L897,B$6:I$18929,8,FALSE)</f>
        <v>0</v>
      </c>
      <c r="AC897" s="33" t="s">
        <v>18896</v>
      </c>
      <c r="AD897" s="33" t="s">
        <v>20229</v>
      </c>
      <c r="AF897" s="33" t="str">
        <f t="shared" si="152"/>
        <v>Pre-calc.</v>
      </c>
      <c r="AG897" s="22" t="str">
        <f>VLOOKUP(L897,B$6:H$18929,7,FALSE)</f>
        <v>Pre-calc.</v>
      </c>
      <c r="AH897" s="12" t="b">
        <f t="shared" si="153"/>
        <v>1</v>
      </c>
      <c r="AI897" s="25" t="s">
        <v>22254</v>
      </c>
    </row>
    <row r="898" spans="1:35" x14ac:dyDescent="0.2">
      <c r="A898" s="15" t="s">
        <v>17998</v>
      </c>
      <c r="B898" s="15" t="str">
        <f t="shared" si="143"/>
        <v>40196</v>
      </c>
      <c r="C898" s="18">
        <v>0</v>
      </c>
      <c r="D898" s="18">
        <v>0</v>
      </c>
      <c r="E898" s="20">
        <v>41153</v>
      </c>
      <c r="F898" s="15" t="s">
        <v>28</v>
      </c>
      <c r="G898" s="15" t="s">
        <v>9774</v>
      </c>
      <c r="H898" s="15" t="str">
        <f t="shared" si="144"/>
        <v>Post-calc.</v>
      </c>
      <c r="I898" s="27">
        <v>41153</v>
      </c>
      <c r="K898" s="37" t="s">
        <v>21246</v>
      </c>
      <c r="L898" s="32" t="s">
        <v>21247</v>
      </c>
      <c r="M898" s="34">
        <v>71.989999999999995</v>
      </c>
      <c r="N898" s="29">
        <f t="shared" si="145"/>
        <v>0</v>
      </c>
      <c r="O898" s="32">
        <f t="shared" si="146"/>
        <v>71.989999999999995</v>
      </c>
      <c r="P898" s="32" t="str">
        <f>IF(AB898&lt;&gt;DATE(1900,1,0),Q898-O898," Order not yet shipdate")</f>
        <v xml:space="preserve"> Order not yet shipdate</v>
      </c>
      <c r="Q898" s="34"/>
      <c r="R898" s="32" t="str">
        <f t="shared" si="147"/>
        <v>this is Pre value</v>
      </c>
      <c r="S898" s="32">
        <f t="shared" si="148"/>
        <v>-71.989999999999995</v>
      </c>
      <c r="T898" s="34">
        <v>71.989999999999995</v>
      </c>
      <c r="U898" s="34">
        <f t="shared" si="149"/>
        <v>0</v>
      </c>
      <c r="V898" s="34"/>
      <c r="W898" s="32" t="str">
        <f t="shared" si="150"/>
        <v>not yet finalized</v>
      </c>
      <c r="X898" s="32" t="str">
        <f t="shared" si="151"/>
        <v>Error</v>
      </c>
      <c r="Y898" s="34"/>
      <c r="Z898" s="34"/>
      <c r="AA898" s="33" t="s">
        <v>19861</v>
      </c>
      <c r="AB898" s="24">
        <f>VLOOKUP(L898,B$6:I$18929,8,FALSE)</f>
        <v>0</v>
      </c>
      <c r="AC898" s="33" t="s">
        <v>18896</v>
      </c>
      <c r="AD898" s="33" t="s">
        <v>20229</v>
      </c>
      <c r="AF898" s="33" t="str">
        <f t="shared" si="152"/>
        <v>Pre-calc.</v>
      </c>
      <c r="AG898" s="22" t="str">
        <f>VLOOKUP(L898,B$6:H$18929,7,FALSE)</f>
        <v>Pre-calc.</v>
      </c>
      <c r="AH898" s="12" t="b">
        <f t="shared" si="153"/>
        <v>1</v>
      </c>
      <c r="AI898" s="25" t="s">
        <v>22254</v>
      </c>
    </row>
    <row r="899" spans="1:35" x14ac:dyDescent="0.2">
      <c r="A899" s="15" t="s">
        <v>17997</v>
      </c>
      <c r="B899" s="15" t="str">
        <f t="shared" si="143"/>
        <v>40197</v>
      </c>
      <c r="C899" s="18">
        <v>0</v>
      </c>
      <c r="D899" s="18">
        <v>0</v>
      </c>
      <c r="E899" s="20">
        <v>41153</v>
      </c>
      <c r="F899" s="15" t="s">
        <v>28</v>
      </c>
      <c r="G899" s="15" t="s">
        <v>9774</v>
      </c>
      <c r="H899" s="15" t="str">
        <f t="shared" si="144"/>
        <v>Post-calc.</v>
      </c>
      <c r="I899" s="27">
        <v>41153</v>
      </c>
      <c r="K899" s="37" t="s">
        <v>19632</v>
      </c>
      <c r="L899" s="32" t="s">
        <v>21248</v>
      </c>
      <c r="M899" s="34">
        <v>1116.2053000000001</v>
      </c>
      <c r="N899" s="29">
        <f t="shared" si="145"/>
        <v>0</v>
      </c>
      <c r="O899" s="32">
        <f t="shared" si="146"/>
        <v>1116.2053000000001</v>
      </c>
      <c r="P899" s="32">
        <f>IF(AB899&lt;&gt;DATE(1900,1,0),Q899-O899," Order not yet shipdate")</f>
        <v>0</v>
      </c>
      <c r="Q899" s="34">
        <v>1116.2053000000001</v>
      </c>
      <c r="R899" s="32">
        <f t="shared" si="147"/>
        <v>0</v>
      </c>
      <c r="S899" s="32" t="str">
        <f t="shared" si="148"/>
        <v>Post value</v>
      </c>
      <c r="T899" s="34">
        <v>1116.21</v>
      </c>
      <c r="U899" s="34">
        <f t="shared" si="149"/>
        <v>1116.21</v>
      </c>
      <c r="V899" s="34">
        <v>1116.21</v>
      </c>
      <c r="W899" s="32" t="b">
        <f t="shared" si="150"/>
        <v>1</v>
      </c>
      <c r="X899" s="32" t="b">
        <f t="shared" si="151"/>
        <v>1</v>
      </c>
      <c r="Y899" s="34">
        <v>1116.2053000000001</v>
      </c>
      <c r="Z899" s="34">
        <v>1116.21</v>
      </c>
      <c r="AA899" s="33" t="s">
        <v>18897</v>
      </c>
      <c r="AB899" s="24">
        <f>VLOOKUP(L899,B$6:I$18929,8,FALSE)</f>
        <v>42383</v>
      </c>
      <c r="AC899" s="33" t="s">
        <v>18896</v>
      </c>
      <c r="AD899" s="33" t="s">
        <v>19859</v>
      </c>
      <c r="AF899" s="33" t="str">
        <f t="shared" si="152"/>
        <v>Post-calc.</v>
      </c>
      <c r="AG899" s="22" t="str">
        <f>VLOOKUP(L899,B$6:H$18929,7,FALSE)</f>
        <v>Post-calc.</v>
      </c>
      <c r="AH899" s="12" t="b">
        <f t="shared" si="153"/>
        <v>1</v>
      </c>
    </row>
    <row r="900" spans="1:35" x14ac:dyDescent="0.2">
      <c r="A900" s="15" t="s">
        <v>17996</v>
      </c>
      <c r="B900" s="15" t="str">
        <f t="shared" si="143"/>
        <v>40198</v>
      </c>
      <c r="C900" s="18">
        <v>0</v>
      </c>
      <c r="D900" s="18">
        <v>0</v>
      </c>
      <c r="E900" s="20">
        <v>41091</v>
      </c>
      <c r="F900" s="15" t="s">
        <v>28</v>
      </c>
      <c r="G900" s="15" t="s">
        <v>9774</v>
      </c>
      <c r="H900" s="15" t="str">
        <f t="shared" si="144"/>
        <v>Post-calc.</v>
      </c>
      <c r="I900" s="27">
        <v>41091</v>
      </c>
      <c r="K900" s="37" t="s">
        <v>19633</v>
      </c>
      <c r="L900" s="32" t="s">
        <v>21249</v>
      </c>
      <c r="M900" s="34">
        <v>251.53</v>
      </c>
      <c r="N900" s="29">
        <f t="shared" si="145"/>
        <v>0</v>
      </c>
      <c r="O900" s="32">
        <f t="shared" si="146"/>
        <v>251.53</v>
      </c>
      <c r="P900" s="32">
        <f>IF(AB900&lt;&gt;DATE(1900,1,0),Q900-O900," Order not yet shipdate")</f>
        <v>0</v>
      </c>
      <c r="Q900" s="34">
        <v>251.53</v>
      </c>
      <c r="R900" s="32">
        <f t="shared" si="147"/>
        <v>0</v>
      </c>
      <c r="S900" s="32" t="str">
        <f t="shared" si="148"/>
        <v>Post value</v>
      </c>
      <c r="T900" s="34">
        <v>629.27</v>
      </c>
      <c r="U900" s="34">
        <f t="shared" si="149"/>
        <v>629.27</v>
      </c>
      <c r="V900" s="34">
        <v>629.27</v>
      </c>
      <c r="W900" s="32" t="b">
        <f t="shared" si="150"/>
        <v>1</v>
      </c>
      <c r="X900" s="32" t="b">
        <f t="shared" si="151"/>
        <v>1</v>
      </c>
      <c r="Y900" s="34">
        <v>251.53</v>
      </c>
      <c r="Z900" s="34">
        <v>629.27</v>
      </c>
      <c r="AA900" s="33" t="s">
        <v>18897</v>
      </c>
      <c r="AB900" s="24">
        <f>VLOOKUP(L900,B$6:I$18929,8,FALSE)</f>
        <v>42384</v>
      </c>
      <c r="AC900" s="33" t="s">
        <v>18896</v>
      </c>
      <c r="AD900" s="33" t="s">
        <v>19859</v>
      </c>
      <c r="AF900" s="33" t="str">
        <f t="shared" si="152"/>
        <v>Post-calc.</v>
      </c>
      <c r="AG900" s="22" t="str">
        <f>VLOOKUP(L900,B$6:H$18929,7,FALSE)</f>
        <v>Post-calc.</v>
      </c>
      <c r="AH900" s="12" t="b">
        <f t="shared" si="153"/>
        <v>1</v>
      </c>
    </row>
    <row r="901" spans="1:35" x14ac:dyDescent="0.2">
      <c r="A901" s="15" t="s">
        <v>17995</v>
      </c>
      <c r="B901" s="15" t="str">
        <f t="shared" si="143"/>
        <v>40199</v>
      </c>
      <c r="C901" s="18">
        <v>0</v>
      </c>
      <c r="D901" s="18">
        <v>0</v>
      </c>
      <c r="E901" s="20">
        <v>41153</v>
      </c>
      <c r="F901" s="15" t="s">
        <v>28</v>
      </c>
      <c r="G901" s="15" t="s">
        <v>9774</v>
      </c>
      <c r="H901" s="15" t="str">
        <f t="shared" si="144"/>
        <v>Post-calc.</v>
      </c>
      <c r="I901" s="27">
        <v>41153</v>
      </c>
      <c r="K901" s="37" t="s">
        <v>20004</v>
      </c>
      <c r="L901" s="32" t="s">
        <v>21250</v>
      </c>
      <c r="M901" s="34">
        <v>4394.88</v>
      </c>
      <c r="N901" s="29">
        <f t="shared" si="145"/>
        <v>0</v>
      </c>
      <c r="O901" s="32">
        <f t="shared" si="146"/>
        <v>4394.88</v>
      </c>
      <c r="P901" s="32">
        <f>IF(AB901&lt;&gt;DATE(1900,1,0),Q901-O901," Order not yet shipdate")</f>
        <v>0</v>
      </c>
      <c r="Q901" s="34">
        <v>4394.88</v>
      </c>
      <c r="R901" s="32" t="str">
        <f t="shared" si="147"/>
        <v>this is Pre value</v>
      </c>
      <c r="S901" s="32">
        <f t="shared" si="148"/>
        <v>0</v>
      </c>
      <c r="T901" s="34">
        <v>4394.88</v>
      </c>
      <c r="U901" s="34">
        <f t="shared" si="149"/>
        <v>0</v>
      </c>
      <c r="V901" s="34">
        <v>4394.88</v>
      </c>
      <c r="W901" s="32" t="b">
        <f t="shared" si="150"/>
        <v>1</v>
      </c>
      <c r="X901" s="32" t="b">
        <f t="shared" si="151"/>
        <v>1</v>
      </c>
      <c r="Y901" s="34">
        <v>4394.88</v>
      </c>
      <c r="Z901" s="34">
        <v>4394.88</v>
      </c>
      <c r="AA901" s="33" t="s">
        <v>19861</v>
      </c>
      <c r="AB901" s="24">
        <f>VLOOKUP(L901,B$6:I$18929,8,FALSE)</f>
        <v>42101</v>
      </c>
      <c r="AC901" s="33" t="s">
        <v>18896</v>
      </c>
      <c r="AD901" s="33" t="s">
        <v>19859</v>
      </c>
      <c r="AF901" s="33" t="str">
        <f t="shared" si="152"/>
        <v>Pre-calc.</v>
      </c>
      <c r="AG901" s="22" t="str">
        <f>VLOOKUP(L901,B$6:H$18929,7,FALSE)</f>
        <v>Pre-calc.</v>
      </c>
      <c r="AH901" s="12" t="b">
        <f t="shared" si="153"/>
        <v>1</v>
      </c>
    </row>
    <row r="902" spans="1:35" x14ac:dyDescent="0.2">
      <c r="A902" s="15" t="s">
        <v>17994</v>
      </c>
      <c r="B902" s="15" t="str">
        <f t="shared" ref="B902:B965" si="154">LEFT(A902,5)</f>
        <v>40200</v>
      </c>
      <c r="C902" s="18">
        <v>0</v>
      </c>
      <c r="D902" s="18">
        <v>0</v>
      </c>
      <c r="E902" s="20">
        <v>41214</v>
      </c>
      <c r="F902" s="15" t="s">
        <v>28</v>
      </c>
      <c r="G902" s="15" t="s">
        <v>9774</v>
      </c>
      <c r="H902" s="15" t="str">
        <f t="shared" ref="H902:H965" si="155">+IF(E902&gt;1,"Post-calc.","Pre-calc.")</f>
        <v>Post-calc.</v>
      </c>
      <c r="I902" s="27">
        <v>41214</v>
      </c>
      <c r="K902" s="37" t="s">
        <v>20005</v>
      </c>
      <c r="L902" s="32" t="s">
        <v>21251</v>
      </c>
      <c r="M902" s="34">
        <v>22265.078399999999</v>
      </c>
      <c r="N902" s="29">
        <f t="shared" si="145"/>
        <v>0</v>
      </c>
      <c r="O902" s="32">
        <f t="shared" si="146"/>
        <v>22265.078399999999</v>
      </c>
      <c r="P902" s="32">
        <f>IF(AB902&lt;&gt;DATE(1900,1,0),Q902-O902," Order not yet shipdate")</f>
        <v>0</v>
      </c>
      <c r="Q902" s="34">
        <v>22265.078399999999</v>
      </c>
      <c r="R902" s="32" t="str">
        <f t="shared" si="147"/>
        <v>this is Pre value</v>
      </c>
      <c r="S902" s="32">
        <f t="shared" si="148"/>
        <v>0</v>
      </c>
      <c r="T902" s="34">
        <v>22265.078399999999</v>
      </c>
      <c r="U902" s="34">
        <f t="shared" si="149"/>
        <v>0</v>
      </c>
      <c r="V902" s="34">
        <v>22265.078399999999</v>
      </c>
      <c r="W902" s="32" t="b">
        <f t="shared" si="150"/>
        <v>1</v>
      </c>
      <c r="X902" s="32" t="b">
        <f t="shared" si="151"/>
        <v>1</v>
      </c>
      <c r="Y902" s="34">
        <v>22265.078399999999</v>
      </c>
      <c r="Z902" s="34">
        <v>22265.078399999999</v>
      </c>
      <c r="AA902" s="33" t="s">
        <v>19861</v>
      </c>
      <c r="AB902" s="24">
        <f>VLOOKUP(L902,B$6:I$18929,8,FALSE)</f>
        <v>42195</v>
      </c>
      <c r="AC902" s="33" t="s">
        <v>18896</v>
      </c>
      <c r="AD902" s="33" t="s">
        <v>19859</v>
      </c>
      <c r="AF902" s="33" t="str">
        <f t="shared" si="152"/>
        <v>Pre-calc.</v>
      </c>
      <c r="AG902" s="22" t="str">
        <f>VLOOKUP(L902,B$6:H$18929,7,FALSE)</f>
        <v>Pre-calc.</v>
      </c>
      <c r="AH902" s="12" t="b">
        <f t="shared" si="153"/>
        <v>1</v>
      </c>
    </row>
    <row r="903" spans="1:35" x14ac:dyDescent="0.2">
      <c r="A903" s="15" t="s">
        <v>17993</v>
      </c>
      <c r="B903" s="15" t="str">
        <f t="shared" si="154"/>
        <v>40201</v>
      </c>
      <c r="C903" s="18">
        <v>0</v>
      </c>
      <c r="D903" s="18">
        <v>0</v>
      </c>
      <c r="E903" s="20">
        <v>41244</v>
      </c>
      <c r="F903" s="15" t="s">
        <v>28</v>
      </c>
      <c r="G903" s="15" t="s">
        <v>9774</v>
      </c>
      <c r="H903" s="15" t="str">
        <f t="shared" si="155"/>
        <v>Post-calc.</v>
      </c>
      <c r="I903" s="27">
        <v>41244</v>
      </c>
      <c r="K903" s="37" t="s">
        <v>20006</v>
      </c>
      <c r="L903" s="32" t="s">
        <v>21252</v>
      </c>
      <c r="M903" s="34">
        <v>16987.52</v>
      </c>
      <c r="N903" s="29">
        <f t="shared" ref="N903:N966" si="156">M903-O903</f>
        <v>0</v>
      </c>
      <c r="O903" s="32">
        <f t="shared" ref="O903:O966" si="157">VLOOKUP(L903,B$6:H$18929,2,FALSE)</f>
        <v>16987.52</v>
      </c>
      <c r="P903" s="32">
        <f>IF(AB903&lt;&gt;DATE(1900,1,0),Q903-O903," Order not yet shipdate")</f>
        <v>0</v>
      </c>
      <c r="Q903" s="34">
        <v>16987.52</v>
      </c>
      <c r="R903" s="32" t="str">
        <f t="shared" ref="R903:R966" si="158">IF( AND(AB903&lt;&gt;DATE(1900,1,0),AA903="Post-calc."),V903-U903,"this is Pre value")</f>
        <v>this is Pre value</v>
      </c>
      <c r="S903" s="32">
        <f t="shared" ref="S903:S966" si="159">IF(R903="this is Pre value",V903-O903,"Post value")</f>
        <v>0</v>
      </c>
      <c r="T903" s="34">
        <v>16987.52</v>
      </c>
      <c r="U903" s="34">
        <f t="shared" ref="U903:U966" si="160">VLOOKUP(L903,B$6:H$18929,3,FALSE)</f>
        <v>0</v>
      </c>
      <c r="V903" s="34">
        <v>16987.52</v>
      </c>
      <c r="W903" s="32" t="b">
        <f t="shared" ref="W903:W966" si="161">IF(Z903&lt;&gt;0,IF(OR(V903&lt;&gt;0,T903&lt;&gt;0,Q903&lt;&gt;0,M903&lt;&gt;0),TRUE,FALSE),"not yet finalized")</f>
        <v>1</v>
      </c>
      <c r="X903" s="32" t="b">
        <f t="shared" ref="X903:X966" si="162">IF(Y903&lt;&gt;0,IF(M903&lt;&gt;0,TRUE,FALSE),"Error")</f>
        <v>1</v>
      </c>
      <c r="Y903" s="34">
        <v>16987.52</v>
      </c>
      <c r="Z903" s="34">
        <v>16987.52</v>
      </c>
      <c r="AA903" s="33" t="s">
        <v>19861</v>
      </c>
      <c r="AB903" s="24">
        <f>VLOOKUP(L903,B$6:I$18929,8,FALSE)</f>
        <v>42316</v>
      </c>
      <c r="AC903" s="33" t="s">
        <v>18896</v>
      </c>
      <c r="AD903" s="33" t="s">
        <v>19859</v>
      </c>
      <c r="AF903" s="33" t="str">
        <f t="shared" ref="AF903:AF966" si="163">AA903</f>
        <v>Pre-calc.</v>
      </c>
      <c r="AG903" s="22" t="str">
        <f>VLOOKUP(L903,B$6:H$18929,7,FALSE)</f>
        <v>Pre-calc.</v>
      </c>
      <c r="AH903" s="12" t="b">
        <f t="shared" ref="AH903:AH966" si="164">+AF903=AG903</f>
        <v>1</v>
      </c>
    </row>
    <row r="904" spans="1:35" x14ac:dyDescent="0.2">
      <c r="A904" s="15" t="s">
        <v>17992</v>
      </c>
      <c r="B904" s="15" t="str">
        <f t="shared" si="154"/>
        <v>40202</v>
      </c>
      <c r="C904" s="18">
        <v>0</v>
      </c>
      <c r="D904" s="18">
        <v>0</v>
      </c>
      <c r="E904" s="20">
        <v>41183</v>
      </c>
      <c r="F904" s="15" t="s">
        <v>28</v>
      </c>
      <c r="G904" s="15" t="s">
        <v>9774</v>
      </c>
      <c r="H904" s="15" t="str">
        <f t="shared" si="155"/>
        <v>Post-calc.</v>
      </c>
      <c r="I904" s="27">
        <v>41183</v>
      </c>
      <c r="K904" s="37" t="s">
        <v>21253</v>
      </c>
      <c r="L904" s="32" t="s">
        <v>21254</v>
      </c>
      <c r="M904" s="34">
        <v>257.02999999999997</v>
      </c>
      <c r="N904" s="29">
        <f t="shared" si="156"/>
        <v>0</v>
      </c>
      <c r="O904" s="32">
        <f t="shared" si="157"/>
        <v>257.02999999999997</v>
      </c>
      <c r="P904" s="32" t="str">
        <f>IF(AB904&lt;&gt;DATE(1900,1,0),Q904-O904," Order not yet shipdate")</f>
        <v xml:space="preserve"> Order not yet shipdate</v>
      </c>
      <c r="Q904" s="34"/>
      <c r="R904" s="32" t="str">
        <f t="shared" si="158"/>
        <v>this is Pre value</v>
      </c>
      <c r="S904" s="32">
        <f t="shared" si="159"/>
        <v>-257.02999999999997</v>
      </c>
      <c r="T904" s="34">
        <v>257.02999999999997</v>
      </c>
      <c r="U904" s="34">
        <f t="shared" si="160"/>
        <v>-67.180000000000007</v>
      </c>
      <c r="V904" s="34"/>
      <c r="W904" s="32" t="str">
        <f t="shared" si="161"/>
        <v>not yet finalized</v>
      </c>
      <c r="X904" s="32" t="str">
        <f t="shared" si="162"/>
        <v>Error</v>
      </c>
      <c r="Y904" s="34"/>
      <c r="Z904" s="34"/>
      <c r="AA904" s="33" t="s">
        <v>19861</v>
      </c>
      <c r="AB904" s="24">
        <f>VLOOKUP(L904,B$6:I$18929,8,FALSE)</f>
        <v>0</v>
      </c>
      <c r="AC904" s="33" t="s">
        <v>18896</v>
      </c>
      <c r="AD904" s="33" t="s">
        <v>20229</v>
      </c>
      <c r="AF904" s="33" t="str">
        <f t="shared" si="163"/>
        <v>Pre-calc.</v>
      </c>
      <c r="AG904" s="22" t="str">
        <f>VLOOKUP(L904,B$6:H$18929,7,FALSE)</f>
        <v>Pre-calc.</v>
      </c>
      <c r="AH904" s="12" t="b">
        <f t="shared" si="164"/>
        <v>1</v>
      </c>
      <c r="AI904" s="25" t="s">
        <v>22254</v>
      </c>
    </row>
    <row r="905" spans="1:35" x14ac:dyDescent="0.2">
      <c r="A905" s="15" t="s">
        <v>17991</v>
      </c>
      <c r="B905" s="15" t="str">
        <f t="shared" si="154"/>
        <v>40203</v>
      </c>
      <c r="C905" s="18">
        <v>0</v>
      </c>
      <c r="D905" s="18">
        <v>0</v>
      </c>
      <c r="E905" s="20">
        <v>41214</v>
      </c>
      <c r="F905" s="15" t="s">
        <v>28</v>
      </c>
      <c r="G905" s="15" t="s">
        <v>9774</v>
      </c>
      <c r="H905" s="15" t="str">
        <f t="shared" si="155"/>
        <v>Post-calc.</v>
      </c>
      <c r="I905" s="27">
        <v>41214</v>
      </c>
      <c r="K905" s="37" t="s">
        <v>21255</v>
      </c>
      <c r="L905" s="32" t="s">
        <v>21256</v>
      </c>
      <c r="M905" s="34">
        <v>156.34</v>
      </c>
      <c r="N905" s="29">
        <f t="shared" si="156"/>
        <v>0</v>
      </c>
      <c r="O905" s="32">
        <f t="shared" si="157"/>
        <v>156.34</v>
      </c>
      <c r="P905" s="32" t="str">
        <f>IF(AB905&lt;&gt;DATE(1900,1,0),Q905-O905," Order not yet shipdate")</f>
        <v xml:space="preserve"> Order not yet shipdate</v>
      </c>
      <c r="Q905" s="34"/>
      <c r="R905" s="32" t="str">
        <f t="shared" si="158"/>
        <v>this is Pre value</v>
      </c>
      <c r="S905" s="32">
        <f t="shared" si="159"/>
        <v>-156.34</v>
      </c>
      <c r="T905" s="34">
        <v>156.34</v>
      </c>
      <c r="U905" s="34">
        <f t="shared" si="160"/>
        <v>0</v>
      </c>
      <c r="V905" s="34"/>
      <c r="W905" s="32" t="str">
        <f t="shared" si="161"/>
        <v>not yet finalized</v>
      </c>
      <c r="X905" s="32" t="str">
        <f t="shared" si="162"/>
        <v>Error</v>
      </c>
      <c r="Y905" s="34"/>
      <c r="Z905" s="34"/>
      <c r="AA905" s="33" t="s">
        <v>19861</v>
      </c>
      <c r="AB905" s="24">
        <f>VLOOKUP(L905,B$6:I$18929,8,FALSE)</f>
        <v>0</v>
      </c>
      <c r="AC905" s="33" t="s">
        <v>18896</v>
      </c>
      <c r="AD905" s="33" t="s">
        <v>20229</v>
      </c>
      <c r="AF905" s="33" t="str">
        <f t="shared" si="163"/>
        <v>Pre-calc.</v>
      </c>
      <c r="AG905" s="22" t="str">
        <f>VLOOKUP(L905,B$6:H$18929,7,FALSE)</f>
        <v>Pre-calc.</v>
      </c>
      <c r="AH905" s="12" t="b">
        <f t="shared" si="164"/>
        <v>1</v>
      </c>
      <c r="AI905" s="25" t="s">
        <v>22254</v>
      </c>
    </row>
    <row r="906" spans="1:35" x14ac:dyDescent="0.2">
      <c r="A906" s="15" t="s">
        <v>17990</v>
      </c>
      <c r="B906" s="15" t="str">
        <f t="shared" si="154"/>
        <v>40204</v>
      </c>
      <c r="C906" s="18">
        <v>0</v>
      </c>
      <c r="D906" s="18">
        <v>0</v>
      </c>
      <c r="E906" s="20">
        <v>41122</v>
      </c>
      <c r="F906" s="15" t="s">
        <v>28</v>
      </c>
      <c r="G906" s="15" t="s">
        <v>9774</v>
      </c>
      <c r="H906" s="15" t="str">
        <f t="shared" si="155"/>
        <v>Post-calc.</v>
      </c>
      <c r="I906" s="27">
        <v>41122</v>
      </c>
      <c r="K906" s="37" t="s">
        <v>21257</v>
      </c>
      <c r="L906" s="32" t="s">
        <v>21258</v>
      </c>
      <c r="M906" s="34">
        <v>214.61</v>
      </c>
      <c r="N906" s="29">
        <f t="shared" si="156"/>
        <v>0</v>
      </c>
      <c r="O906" s="32">
        <f t="shared" si="157"/>
        <v>214.61</v>
      </c>
      <c r="P906" s="32" t="str">
        <f>IF(AB906&lt;&gt;DATE(1900,1,0),Q906-O906," Order not yet shipdate")</f>
        <v xml:space="preserve"> Order not yet shipdate</v>
      </c>
      <c r="Q906" s="34"/>
      <c r="R906" s="32" t="str">
        <f t="shared" si="158"/>
        <v>this is Pre value</v>
      </c>
      <c r="S906" s="32">
        <f t="shared" si="159"/>
        <v>-214.61</v>
      </c>
      <c r="T906" s="34">
        <v>214.61</v>
      </c>
      <c r="U906" s="34">
        <f t="shared" si="160"/>
        <v>0</v>
      </c>
      <c r="V906" s="34"/>
      <c r="W906" s="32" t="str">
        <f t="shared" si="161"/>
        <v>not yet finalized</v>
      </c>
      <c r="X906" s="32" t="str">
        <f t="shared" si="162"/>
        <v>Error</v>
      </c>
      <c r="Y906" s="34"/>
      <c r="Z906" s="34"/>
      <c r="AA906" s="33" t="s">
        <v>19861</v>
      </c>
      <c r="AB906" s="24">
        <f>VLOOKUP(L906,B$6:I$18929,8,FALSE)</f>
        <v>0</v>
      </c>
      <c r="AC906" s="33" t="s">
        <v>18896</v>
      </c>
      <c r="AD906" s="33" t="s">
        <v>20229</v>
      </c>
      <c r="AF906" s="33" t="str">
        <f t="shared" si="163"/>
        <v>Pre-calc.</v>
      </c>
      <c r="AG906" s="22" t="str">
        <f>VLOOKUP(L906,B$6:H$18929,7,FALSE)</f>
        <v>Pre-calc.</v>
      </c>
      <c r="AH906" s="12" t="b">
        <f t="shared" si="164"/>
        <v>1</v>
      </c>
      <c r="AI906" s="25" t="s">
        <v>22254</v>
      </c>
    </row>
    <row r="907" spans="1:35" x14ac:dyDescent="0.2">
      <c r="A907" s="15" t="s">
        <v>17989</v>
      </c>
      <c r="B907" s="15" t="str">
        <f t="shared" si="154"/>
        <v>40205</v>
      </c>
      <c r="C907" s="18">
        <v>0</v>
      </c>
      <c r="D907" s="18">
        <v>0</v>
      </c>
      <c r="E907" s="20">
        <v>41153</v>
      </c>
      <c r="F907" s="15" t="s">
        <v>28</v>
      </c>
      <c r="G907" s="15" t="s">
        <v>9774</v>
      </c>
      <c r="H907" s="15" t="str">
        <f t="shared" si="155"/>
        <v>Post-calc.</v>
      </c>
      <c r="I907" s="27">
        <v>41153</v>
      </c>
      <c r="K907" s="37" t="s">
        <v>21259</v>
      </c>
      <c r="L907" s="32" t="s">
        <v>21260</v>
      </c>
      <c r="M907" s="34">
        <v>76.58</v>
      </c>
      <c r="N907" s="29">
        <f t="shared" si="156"/>
        <v>0</v>
      </c>
      <c r="O907" s="32">
        <f t="shared" si="157"/>
        <v>76.58</v>
      </c>
      <c r="P907" s="32" t="str">
        <f>IF(AB907&lt;&gt;DATE(1900,1,0),Q907-O907," Order not yet shipdate")</f>
        <v xml:space="preserve"> Order not yet shipdate</v>
      </c>
      <c r="Q907" s="34"/>
      <c r="R907" s="32" t="str">
        <f t="shared" si="158"/>
        <v>this is Pre value</v>
      </c>
      <c r="S907" s="32">
        <f t="shared" si="159"/>
        <v>-76.58</v>
      </c>
      <c r="T907" s="34">
        <v>76.58</v>
      </c>
      <c r="U907" s="34">
        <f t="shared" si="160"/>
        <v>0</v>
      </c>
      <c r="V907" s="34"/>
      <c r="W907" s="32" t="str">
        <f t="shared" si="161"/>
        <v>not yet finalized</v>
      </c>
      <c r="X907" s="32" t="str">
        <f t="shared" si="162"/>
        <v>Error</v>
      </c>
      <c r="Y907" s="34"/>
      <c r="Z907" s="34"/>
      <c r="AA907" s="33" t="s">
        <v>19861</v>
      </c>
      <c r="AB907" s="24">
        <f>VLOOKUP(L907,B$6:I$18929,8,FALSE)</f>
        <v>0</v>
      </c>
      <c r="AC907" s="33" t="s">
        <v>18896</v>
      </c>
      <c r="AD907" s="33" t="s">
        <v>20229</v>
      </c>
      <c r="AF907" s="33" t="str">
        <f t="shared" si="163"/>
        <v>Pre-calc.</v>
      </c>
      <c r="AG907" s="22" t="str">
        <f>VLOOKUP(L907,B$6:H$18929,7,FALSE)</f>
        <v>Pre-calc.</v>
      </c>
      <c r="AH907" s="12" t="b">
        <f t="shared" si="164"/>
        <v>1</v>
      </c>
      <c r="AI907" s="25" t="s">
        <v>22254</v>
      </c>
    </row>
    <row r="908" spans="1:35" x14ac:dyDescent="0.2">
      <c r="A908" s="15" t="s">
        <v>17988</v>
      </c>
      <c r="B908" s="15" t="str">
        <f t="shared" si="154"/>
        <v>40206</v>
      </c>
      <c r="C908" s="18">
        <v>0</v>
      </c>
      <c r="D908" s="18">
        <v>0</v>
      </c>
      <c r="E908" s="20">
        <v>41153</v>
      </c>
      <c r="F908" s="15" t="s">
        <v>28</v>
      </c>
      <c r="G908" s="15" t="s">
        <v>9774</v>
      </c>
      <c r="H908" s="15" t="str">
        <f t="shared" si="155"/>
        <v>Post-calc.</v>
      </c>
      <c r="I908" s="27">
        <v>41153</v>
      </c>
      <c r="K908" s="37" t="s">
        <v>21261</v>
      </c>
      <c r="L908" s="32" t="s">
        <v>21262</v>
      </c>
      <c r="M908" s="34">
        <v>97.7</v>
      </c>
      <c r="N908" s="29">
        <f t="shared" si="156"/>
        <v>0</v>
      </c>
      <c r="O908" s="32">
        <f t="shared" si="157"/>
        <v>97.7</v>
      </c>
      <c r="P908" s="32" t="str">
        <f>IF(AB908&lt;&gt;DATE(1900,1,0),Q908-O908," Order not yet shipdate")</f>
        <v xml:space="preserve"> Order not yet shipdate</v>
      </c>
      <c r="Q908" s="34"/>
      <c r="R908" s="32" t="str">
        <f t="shared" si="158"/>
        <v>this is Pre value</v>
      </c>
      <c r="S908" s="32">
        <f t="shared" si="159"/>
        <v>-97.7</v>
      </c>
      <c r="T908" s="34">
        <v>97.7</v>
      </c>
      <c r="U908" s="34">
        <f t="shared" si="160"/>
        <v>0</v>
      </c>
      <c r="V908" s="34"/>
      <c r="W908" s="32" t="str">
        <f t="shared" si="161"/>
        <v>not yet finalized</v>
      </c>
      <c r="X908" s="32" t="str">
        <f t="shared" si="162"/>
        <v>Error</v>
      </c>
      <c r="Y908" s="34"/>
      <c r="Z908" s="34"/>
      <c r="AA908" s="33" t="s">
        <v>19861</v>
      </c>
      <c r="AB908" s="24">
        <f>VLOOKUP(L908,B$6:I$18929,8,FALSE)</f>
        <v>0</v>
      </c>
      <c r="AC908" s="33" t="s">
        <v>18896</v>
      </c>
      <c r="AD908" s="33" t="s">
        <v>20229</v>
      </c>
      <c r="AF908" s="33" t="str">
        <f t="shared" si="163"/>
        <v>Pre-calc.</v>
      </c>
      <c r="AG908" s="22" t="str">
        <f>VLOOKUP(L908,B$6:H$18929,7,FALSE)</f>
        <v>Pre-calc.</v>
      </c>
      <c r="AH908" s="12" t="b">
        <f t="shared" si="164"/>
        <v>1</v>
      </c>
      <c r="AI908" s="25" t="s">
        <v>22254</v>
      </c>
    </row>
    <row r="909" spans="1:35" x14ac:dyDescent="0.2">
      <c r="A909" s="15" t="s">
        <v>17987</v>
      </c>
      <c r="B909" s="15" t="str">
        <f t="shared" si="154"/>
        <v>40207</v>
      </c>
      <c r="C909" s="18">
        <v>0</v>
      </c>
      <c r="D909" s="18">
        <v>0</v>
      </c>
      <c r="E909" s="20">
        <v>41183</v>
      </c>
      <c r="F909" s="15" t="s">
        <v>28</v>
      </c>
      <c r="G909" s="15" t="s">
        <v>9774</v>
      </c>
      <c r="H909" s="15" t="str">
        <f t="shared" si="155"/>
        <v>Post-calc.</v>
      </c>
      <c r="I909" s="27">
        <v>41183</v>
      </c>
      <c r="K909" s="37" t="s">
        <v>21263</v>
      </c>
      <c r="L909" s="32" t="s">
        <v>21264</v>
      </c>
      <c r="M909" s="34">
        <v>7.21</v>
      </c>
      <c r="N909" s="29">
        <f t="shared" si="156"/>
        <v>0</v>
      </c>
      <c r="O909" s="32">
        <f t="shared" si="157"/>
        <v>7.21</v>
      </c>
      <c r="P909" s="32" t="str">
        <f>IF(AB909&lt;&gt;DATE(1900,1,0),Q909-O909," Order not yet shipdate")</f>
        <v xml:space="preserve"> Order not yet shipdate</v>
      </c>
      <c r="Q909" s="34"/>
      <c r="R909" s="32" t="str">
        <f t="shared" si="158"/>
        <v>this is Pre value</v>
      </c>
      <c r="S909" s="32">
        <f t="shared" si="159"/>
        <v>-7.21</v>
      </c>
      <c r="T909" s="34">
        <v>7.21</v>
      </c>
      <c r="U909" s="34">
        <f t="shared" si="160"/>
        <v>0</v>
      </c>
      <c r="V909" s="34"/>
      <c r="W909" s="32" t="str">
        <f t="shared" si="161"/>
        <v>not yet finalized</v>
      </c>
      <c r="X909" s="32" t="str">
        <f t="shared" si="162"/>
        <v>Error</v>
      </c>
      <c r="Y909" s="34"/>
      <c r="Z909" s="34"/>
      <c r="AA909" s="33" t="s">
        <v>19861</v>
      </c>
      <c r="AB909" s="24">
        <f>VLOOKUP(L909,B$6:I$18929,8,FALSE)</f>
        <v>0</v>
      </c>
      <c r="AC909" s="33" t="s">
        <v>18896</v>
      </c>
      <c r="AD909" s="33" t="s">
        <v>20229</v>
      </c>
      <c r="AF909" s="33" t="str">
        <f t="shared" si="163"/>
        <v>Pre-calc.</v>
      </c>
      <c r="AG909" s="22" t="str">
        <f>VLOOKUP(L909,B$6:H$18929,7,FALSE)</f>
        <v>Pre-calc.</v>
      </c>
      <c r="AH909" s="12" t="b">
        <f t="shared" si="164"/>
        <v>1</v>
      </c>
      <c r="AI909" s="25" t="s">
        <v>22254</v>
      </c>
    </row>
    <row r="910" spans="1:35" x14ac:dyDescent="0.2">
      <c r="A910" s="15" t="s">
        <v>17986</v>
      </c>
      <c r="B910" s="15" t="str">
        <f t="shared" si="154"/>
        <v>40208</v>
      </c>
      <c r="C910" s="18">
        <v>0</v>
      </c>
      <c r="D910" s="18">
        <v>0</v>
      </c>
      <c r="E910" s="20">
        <v>41548</v>
      </c>
      <c r="F910" s="15" t="s">
        <v>28</v>
      </c>
      <c r="G910" s="15" t="s">
        <v>9774</v>
      </c>
      <c r="H910" s="15" t="str">
        <f t="shared" si="155"/>
        <v>Post-calc.</v>
      </c>
      <c r="I910" s="27">
        <v>41548</v>
      </c>
      <c r="K910" s="37" t="s">
        <v>20007</v>
      </c>
      <c r="L910" s="32" t="s">
        <v>21265</v>
      </c>
      <c r="M910" s="34">
        <v>401.73599999999999</v>
      </c>
      <c r="N910" s="29">
        <f t="shared" si="156"/>
        <v>0</v>
      </c>
      <c r="O910" s="32">
        <f t="shared" si="157"/>
        <v>401.73599999999999</v>
      </c>
      <c r="P910" s="32">
        <f>IF(AB910&lt;&gt;DATE(1900,1,0),Q910-O910," Order not yet shipdate")</f>
        <v>0</v>
      </c>
      <c r="Q910" s="34">
        <v>401.73599999999999</v>
      </c>
      <c r="R910" s="32" t="str">
        <f t="shared" si="158"/>
        <v>this is Pre value</v>
      </c>
      <c r="S910" s="32">
        <f t="shared" si="159"/>
        <v>0</v>
      </c>
      <c r="T910" s="34">
        <v>401.73599999999999</v>
      </c>
      <c r="U910" s="34">
        <f t="shared" si="160"/>
        <v>0</v>
      </c>
      <c r="V910" s="34">
        <v>401.73599999999999</v>
      </c>
      <c r="W910" s="32" t="b">
        <f t="shared" si="161"/>
        <v>1</v>
      </c>
      <c r="X910" s="32" t="b">
        <f t="shared" si="162"/>
        <v>1</v>
      </c>
      <c r="Y910" s="34">
        <v>401.73599999999999</v>
      </c>
      <c r="Z910" s="34">
        <v>401.73599999999999</v>
      </c>
      <c r="AA910" s="33" t="s">
        <v>19861</v>
      </c>
      <c r="AB910" s="24">
        <f>VLOOKUP(L910,B$6:I$18929,8,FALSE)</f>
        <v>42382</v>
      </c>
      <c r="AC910" s="33" t="s">
        <v>18896</v>
      </c>
      <c r="AD910" s="33" t="s">
        <v>19859</v>
      </c>
      <c r="AF910" s="33" t="str">
        <f t="shared" si="163"/>
        <v>Pre-calc.</v>
      </c>
      <c r="AG910" s="22" t="str">
        <f>VLOOKUP(L910,B$6:H$18929,7,FALSE)</f>
        <v>Pre-calc.</v>
      </c>
      <c r="AH910" s="12" t="b">
        <f t="shared" si="164"/>
        <v>1</v>
      </c>
    </row>
    <row r="911" spans="1:35" x14ac:dyDescent="0.2">
      <c r="A911" s="15" t="s">
        <v>17985</v>
      </c>
      <c r="B911" s="15" t="str">
        <f t="shared" si="154"/>
        <v>40209</v>
      </c>
      <c r="C911" s="18">
        <v>0</v>
      </c>
      <c r="D911" s="18">
        <v>0</v>
      </c>
      <c r="E911" s="20">
        <v>41244</v>
      </c>
      <c r="F911" s="15" t="s">
        <v>28</v>
      </c>
      <c r="G911" s="15" t="s">
        <v>9774</v>
      </c>
      <c r="H911" s="15" t="str">
        <f t="shared" si="155"/>
        <v>Post-calc.</v>
      </c>
      <c r="I911" s="27">
        <v>41244</v>
      </c>
      <c r="K911" s="37" t="s">
        <v>19634</v>
      </c>
      <c r="L911" s="32" t="s">
        <v>21266</v>
      </c>
      <c r="M911" s="34">
        <v>54.74</v>
      </c>
      <c r="N911" s="29">
        <f t="shared" si="156"/>
        <v>0</v>
      </c>
      <c r="O911" s="32">
        <f t="shared" si="157"/>
        <v>54.74</v>
      </c>
      <c r="P911" s="32">
        <f>IF(AB911&lt;&gt;DATE(1900,1,0),Q911-O911," Order not yet shipdate")</f>
        <v>0</v>
      </c>
      <c r="Q911" s="34">
        <v>54.74</v>
      </c>
      <c r="R911" s="32">
        <f t="shared" si="158"/>
        <v>0</v>
      </c>
      <c r="S911" s="32" t="str">
        <f t="shared" si="159"/>
        <v>Post value</v>
      </c>
      <c r="T911" s="34">
        <v>54.9</v>
      </c>
      <c r="U911" s="34">
        <f t="shared" si="160"/>
        <v>54.9</v>
      </c>
      <c r="V911" s="34">
        <v>54.9</v>
      </c>
      <c r="W911" s="32" t="b">
        <f t="shared" si="161"/>
        <v>1</v>
      </c>
      <c r="X911" s="32" t="b">
        <f t="shared" si="162"/>
        <v>1</v>
      </c>
      <c r="Y911" s="34">
        <v>54.74</v>
      </c>
      <c r="Z911" s="34">
        <v>54.9</v>
      </c>
      <c r="AA911" s="33" t="s">
        <v>18897</v>
      </c>
      <c r="AB911" s="24">
        <f>VLOOKUP(L911,B$6:I$18929,8,FALSE)</f>
        <v>42382</v>
      </c>
      <c r="AC911" s="33" t="s">
        <v>18896</v>
      </c>
      <c r="AD911" s="33" t="s">
        <v>19859</v>
      </c>
      <c r="AF911" s="33" t="str">
        <f t="shared" si="163"/>
        <v>Post-calc.</v>
      </c>
      <c r="AG911" s="22" t="str">
        <f>VLOOKUP(L911,B$6:H$18929,7,FALSE)</f>
        <v>Post-calc.</v>
      </c>
      <c r="AH911" s="12" t="b">
        <f t="shared" si="164"/>
        <v>1</v>
      </c>
    </row>
    <row r="912" spans="1:35" x14ac:dyDescent="0.2">
      <c r="A912" s="15" t="s">
        <v>17984</v>
      </c>
      <c r="B912" s="15" t="str">
        <f t="shared" si="154"/>
        <v>40210</v>
      </c>
      <c r="C912" s="18">
        <v>0</v>
      </c>
      <c r="D912" s="18">
        <v>0</v>
      </c>
      <c r="E912" s="20">
        <v>41275</v>
      </c>
      <c r="F912" s="15" t="s">
        <v>28</v>
      </c>
      <c r="G912" s="15" t="s">
        <v>9774</v>
      </c>
      <c r="H912" s="15" t="str">
        <f t="shared" si="155"/>
        <v>Post-calc.</v>
      </c>
      <c r="I912" s="27">
        <v>41275</v>
      </c>
      <c r="K912" s="37" t="s">
        <v>19635</v>
      </c>
      <c r="L912" s="32" t="s">
        <v>21267</v>
      </c>
      <c r="M912" s="34">
        <v>109.2975</v>
      </c>
      <c r="N912" s="29">
        <f t="shared" si="156"/>
        <v>0</v>
      </c>
      <c r="O912" s="32">
        <f t="shared" si="157"/>
        <v>109.2975</v>
      </c>
      <c r="P912" s="32">
        <f>IF(AB912&lt;&gt;DATE(1900,1,0),Q912-O912," Order not yet shipdate")</f>
        <v>0</v>
      </c>
      <c r="Q912" s="34">
        <v>109.2975</v>
      </c>
      <c r="R912" s="32">
        <f t="shared" si="158"/>
        <v>0</v>
      </c>
      <c r="S912" s="32" t="str">
        <f t="shared" si="159"/>
        <v>Post value</v>
      </c>
      <c r="T912" s="34">
        <v>109.80629999999999</v>
      </c>
      <c r="U912" s="34">
        <f t="shared" si="160"/>
        <v>109.80629999999999</v>
      </c>
      <c r="V912" s="34">
        <v>109.80629999999999</v>
      </c>
      <c r="W912" s="32" t="b">
        <f t="shared" si="161"/>
        <v>1</v>
      </c>
      <c r="X912" s="32" t="b">
        <f t="shared" si="162"/>
        <v>1</v>
      </c>
      <c r="Y912" s="34">
        <v>109.2975</v>
      </c>
      <c r="Z912" s="34">
        <v>109.80629999999999</v>
      </c>
      <c r="AA912" s="33" t="s">
        <v>18897</v>
      </c>
      <c r="AB912" s="24">
        <f>VLOOKUP(L912,B$6:I$18929,8,FALSE)</f>
        <v>42382</v>
      </c>
      <c r="AC912" s="33" t="s">
        <v>18896</v>
      </c>
      <c r="AD912" s="33" t="s">
        <v>19859</v>
      </c>
      <c r="AF912" s="33" t="str">
        <f t="shared" si="163"/>
        <v>Post-calc.</v>
      </c>
      <c r="AG912" s="22" t="str">
        <f>VLOOKUP(L912,B$6:H$18929,7,FALSE)</f>
        <v>Post-calc.</v>
      </c>
      <c r="AH912" s="12" t="b">
        <f t="shared" si="164"/>
        <v>1</v>
      </c>
    </row>
    <row r="913" spans="1:35" x14ac:dyDescent="0.2">
      <c r="A913" s="15" t="s">
        <v>17983</v>
      </c>
      <c r="B913" s="15" t="str">
        <f t="shared" si="154"/>
        <v>40211</v>
      </c>
      <c r="C913" s="18">
        <v>0</v>
      </c>
      <c r="D913" s="18">
        <v>0</v>
      </c>
      <c r="E913" s="20">
        <v>41153</v>
      </c>
      <c r="F913" s="15" t="s">
        <v>28</v>
      </c>
      <c r="G913" s="15" t="s">
        <v>9774</v>
      </c>
      <c r="H913" s="15" t="str">
        <f t="shared" si="155"/>
        <v>Post-calc.</v>
      </c>
      <c r="I913" s="27">
        <v>41153</v>
      </c>
      <c r="K913" s="37" t="s">
        <v>19636</v>
      </c>
      <c r="L913" s="32" t="s">
        <v>21268</v>
      </c>
      <c r="M913" s="34">
        <v>44.98</v>
      </c>
      <c r="N913" s="29">
        <f t="shared" si="156"/>
        <v>0</v>
      </c>
      <c r="O913" s="32">
        <f t="shared" si="157"/>
        <v>44.98</v>
      </c>
      <c r="P913" s="32">
        <f>IF(AB913&lt;&gt;DATE(1900,1,0),Q913-O913," Order not yet shipdate")</f>
        <v>0</v>
      </c>
      <c r="Q913" s="34">
        <v>44.98</v>
      </c>
      <c r="R913" s="32">
        <f t="shared" si="158"/>
        <v>0</v>
      </c>
      <c r="S913" s="32" t="str">
        <f t="shared" si="159"/>
        <v>Post value</v>
      </c>
      <c r="T913" s="34">
        <v>45.19</v>
      </c>
      <c r="U913" s="34">
        <f t="shared" si="160"/>
        <v>45.19</v>
      </c>
      <c r="V913" s="34">
        <v>45.19</v>
      </c>
      <c r="W913" s="32" t="b">
        <f t="shared" si="161"/>
        <v>1</v>
      </c>
      <c r="X913" s="32" t="b">
        <f t="shared" si="162"/>
        <v>1</v>
      </c>
      <c r="Y913" s="34">
        <v>44.98</v>
      </c>
      <c r="Z913" s="34">
        <v>45.19</v>
      </c>
      <c r="AA913" s="33" t="s">
        <v>18897</v>
      </c>
      <c r="AB913" s="24">
        <f>VLOOKUP(L913,B$6:I$18929,8,FALSE)</f>
        <v>42382</v>
      </c>
      <c r="AC913" s="33" t="s">
        <v>18896</v>
      </c>
      <c r="AD913" s="33" t="s">
        <v>19859</v>
      </c>
      <c r="AF913" s="33" t="str">
        <f t="shared" si="163"/>
        <v>Post-calc.</v>
      </c>
      <c r="AG913" s="22" t="str">
        <f>VLOOKUP(L913,B$6:H$18929,7,FALSE)</f>
        <v>Post-calc.</v>
      </c>
      <c r="AH913" s="12" t="b">
        <f t="shared" si="164"/>
        <v>1</v>
      </c>
    </row>
    <row r="914" spans="1:35" x14ac:dyDescent="0.2">
      <c r="A914" s="15" t="s">
        <v>17982</v>
      </c>
      <c r="B914" s="15" t="str">
        <f t="shared" si="154"/>
        <v>40212</v>
      </c>
      <c r="C914" s="18">
        <v>0</v>
      </c>
      <c r="D914" s="18">
        <v>0</v>
      </c>
      <c r="E914" s="20">
        <v>41365</v>
      </c>
      <c r="F914" s="15" t="s">
        <v>28</v>
      </c>
      <c r="G914" s="15" t="s">
        <v>9774</v>
      </c>
      <c r="H914" s="15" t="str">
        <f t="shared" si="155"/>
        <v>Post-calc.</v>
      </c>
      <c r="I914" s="27">
        <v>41365</v>
      </c>
      <c r="K914" s="37" t="s">
        <v>19637</v>
      </c>
      <c r="L914" s="32" t="s">
        <v>21269</v>
      </c>
      <c r="M914" s="34">
        <v>73.2393</v>
      </c>
      <c r="N914" s="29">
        <f t="shared" si="156"/>
        <v>0</v>
      </c>
      <c r="O914" s="32">
        <f t="shared" si="157"/>
        <v>73.2393</v>
      </c>
      <c r="P914" s="32">
        <f>IF(AB914&lt;&gt;DATE(1900,1,0),Q914-O914," Order not yet shipdate")</f>
        <v>0</v>
      </c>
      <c r="Q914" s="34">
        <v>73.2393</v>
      </c>
      <c r="R914" s="32">
        <f t="shared" si="158"/>
        <v>0</v>
      </c>
      <c r="S914" s="32" t="str">
        <f t="shared" si="159"/>
        <v>Post value</v>
      </c>
      <c r="T914" s="34">
        <v>73.081199999999995</v>
      </c>
      <c r="U914" s="34">
        <f t="shared" si="160"/>
        <v>73.081199999999995</v>
      </c>
      <c r="V914" s="34">
        <v>73.081199999999995</v>
      </c>
      <c r="W914" s="32" t="b">
        <f t="shared" si="161"/>
        <v>1</v>
      </c>
      <c r="X914" s="32" t="b">
        <f t="shared" si="162"/>
        <v>1</v>
      </c>
      <c r="Y914" s="34">
        <v>73.2393</v>
      </c>
      <c r="Z914" s="34">
        <v>73.081199999999995</v>
      </c>
      <c r="AA914" s="33" t="s">
        <v>18897</v>
      </c>
      <c r="AB914" s="24">
        <f>VLOOKUP(L914,B$6:I$18929,8,FALSE)</f>
        <v>42382</v>
      </c>
      <c r="AC914" s="33" t="s">
        <v>18896</v>
      </c>
      <c r="AD914" s="33" t="s">
        <v>19859</v>
      </c>
      <c r="AF914" s="33" t="str">
        <f t="shared" si="163"/>
        <v>Post-calc.</v>
      </c>
      <c r="AG914" s="22" t="str">
        <f>VLOOKUP(L914,B$6:H$18929,7,FALSE)</f>
        <v>Post-calc.</v>
      </c>
      <c r="AH914" s="12" t="b">
        <f t="shared" si="164"/>
        <v>1</v>
      </c>
    </row>
    <row r="915" spans="1:35" x14ac:dyDescent="0.2">
      <c r="A915" s="15" t="s">
        <v>17981</v>
      </c>
      <c r="B915" s="15" t="str">
        <f t="shared" si="154"/>
        <v>40213</v>
      </c>
      <c r="C915" s="18">
        <v>0</v>
      </c>
      <c r="D915" s="18">
        <v>0</v>
      </c>
      <c r="E915" s="20">
        <v>41183</v>
      </c>
      <c r="F915" s="15" t="s">
        <v>28</v>
      </c>
      <c r="G915" s="15" t="s">
        <v>9774</v>
      </c>
      <c r="H915" s="15" t="str">
        <f t="shared" si="155"/>
        <v>Post-calc.</v>
      </c>
      <c r="I915" s="27">
        <v>41183</v>
      </c>
      <c r="K915" s="37" t="s">
        <v>21270</v>
      </c>
      <c r="L915" s="32" t="s">
        <v>21271</v>
      </c>
      <c r="M915" s="34">
        <v>32.020000000000003</v>
      </c>
      <c r="N915" s="29">
        <f t="shared" si="156"/>
        <v>0</v>
      </c>
      <c r="O915" s="32">
        <f t="shared" si="157"/>
        <v>32.020000000000003</v>
      </c>
      <c r="P915" s="32" t="str">
        <f>IF(AB915&lt;&gt;DATE(1900,1,0),Q915-O915," Order not yet shipdate")</f>
        <v xml:space="preserve"> Order not yet shipdate</v>
      </c>
      <c r="Q915" s="34"/>
      <c r="R915" s="32" t="str">
        <f t="shared" si="158"/>
        <v>this is Pre value</v>
      </c>
      <c r="S915" s="32">
        <f t="shared" si="159"/>
        <v>-32.020000000000003</v>
      </c>
      <c r="T915" s="34">
        <v>32.020000000000003</v>
      </c>
      <c r="U915" s="34">
        <f t="shared" si="160"/>
        <v>0</v>
      </c>
      <c r="V915" s="34"/>
      <c r="W915" s="32" t="str">
        <f t="shared" si="161"/>
        <v>not yet finalized</v>
      </c>
      <c r="X915" s="32" t="str">
        <f t="shared" si="162"/>
        <v>Error</v>
      </c>
      <c r="Y915" s="34"/>
      <c r="Z915" s="34"/>
      <c r="AA915" s="33" t="s">
        <v>19861</v>
      </c>
      <c r="AB915" s="24">
        <f>VLOOKUP(L915,B$6:I$18929,8,FALSE)</f>
        <v>0</v>
      </c>
      <c r="AC915" s="33" t="s">
        <v>18896</v>
      </c>
      <c r="AD915" s="33" t="s">
        <v>20229</v>
      </c>
      <c r="AF915" s="33" t="str">
        <f t="shared" si="163"/>
        <v>Pre-calc.</v>
      </c>
      <c r="AG915" s="22" t="str">
        <f>VLOOKUP(L915,B$6:H$18929,7,FALSE)</f>
        <v>Pre-calc.</v>
      </c>
      <c r="AH915" s="12" t="b">
        <f t="shared" si="164"/>
        <v>1</v>
      </c>
      <c r="AI915" s="25" t="s">
        <v>22254</v>
      </c>
    </row>
    <row r="916" spans="1:35" x14ac:dyDescent="0.2">
      <c r="A916" s="15" t="s">
        <v>17980</v>
      </c>
      <c r="B916" s="15" t="str">
        <f t="shared" si="154"/>
        <v>40214</v>
      </c>
      <c r="C916" s="18">
        <v>0</v>
      </c>
      <c r="D916" s="18">
        <v>0</v>
      </c>
      <c r="E916" s="20">
        <v>41183</v>
      </c>
      <c r="F916" s="15" t="s">
        <v>28</v>
      </c>
      <c r="G916" s="15" t="s">
        <v>9774</v>
      </c>
      <c r="H916" s="15" t="str">
        <f t="shared" si="155"/>
        <v>Post-calc.</v>
      </c>
      <c r="I916" s="27">
        <v>41183</v>
      </c>
      <c r="K916" s="37" t="s">
        <v>19638</v>
      </c>
      <c r="L916" s="32" t="s">
        <v>21272</v>
      </c>
      <c r="M916" s="34">
        <v>130.38</v>
      </c>
      <c r="N916" s="29">
        <f t="shared" si="156"/>
        <v>0</v>
      </c>
      <c r="O916" s="32">
        <f t="shared" si="157"/>
        <v>130.38</v>
      </c>
      <c r="P916" s="32">
        <f>IF(AB916&lt;&gt;DATE(1900,1,0),Q916-O916," Order not yet shipdate")</f>
        <v>0</v>
      </c>
      <c r="Q916" s="34">
        <v>130.38</v>
      </c>
      <c r="R916" s="32">
        <f t="shared" si="158"/>
        <v>0</v>
      </c>
      <c r="S916" s="32" t="str">
        <f t="shared" si="159"/>
        <v>Post value</v>
      </c>
      <c r="T916" s="34">
        <v>128.62729999999999</v>
      </c>
      <c r="U916" s="34">
        <f t="shared" si="160"/>
        <v>128.62729999999999</v>
      </c>
      <c r="V916" s="34">
        <v>128.62729999999999</v>
      </c>
      <c r="W916" s="32" t="b">
        <f t="shared" si="161"/>
        <v>1</v>
      </c>
      <c r="X916" s="32" t="b">
        <f t="shared" si="162"/>
        <v>1</v>
      </c>
      <c r="Y916" s="34">
        <v>130.38</v>
      </c>
      <c r="Z916" s="34">
        <v>128.62729999999999</v>
      </c>
      <c r="AA916" s="33" t="s">
        <v>18897</v>
      </c>
      <c r="AB916" s="24">
        <f>VLOOKUP(L916,B$6:I$18929,8,FALSE)</f>
        <v>42429</v>
      </c>
      <c r="AC916" s="33" t="s">
        <v>18896</v>
      </c>
      <c r="AD916" s="33" t="s">
        <v>19859</v>
      </c>
      <c r="AF916" s="33" t="str">
        <f t="shared" si="163"/>
        <v>Post-calc.</v>
      </c>
      <c r="AG916" s="22" t="str">
        <f>VLOOKUP(L916,B$6:H$18929,7,FALSE)</f>
        <v>Post-calc.</v>
      </c>
      <c r="AH916" s="12" t="b">
        <f t="shared" si="164"/>
        <v>1</v>
      </c>
    </row>
    <row r="917" spans="1:35" x14ac:dyDescent="0.2">
      <c r="A917" s="15" t="s">
        <v>17979</v>
      </c>
      <c r="B917" s="15" t="str">
        <f t="shared" si="154"/>
        <v>40215</v>
      </c>
      <c r="C917" s="18">
        <v>0</v>
      </c>
      <c r="D917" s="18">
        <v>0</v>
      </c>
      <c r="E917" s="20">
        <v>41183</v>
      </c>
      <c r="F917" s="15" t="s">
        <v>28</v>
      </c>
      <c r="G917" s="15" t="s">
        <v>9774</v>
      </c>
      <c r="H917" s="15" t="str">
        <f t="shared" si="155"/>
        <v>Post-calc.</v>
      </c>
      <c r="I917" s="27">
        <v>41183</v>
      </c>
      <c r="K917" s="37" t="s">
        <v>19639</v>
      </c>
      <c r="L917" s="32" t="s">
        <v>21273</v>
      </c>
      <c r="M917" s="34">
        <v>220.87010000000001</v>
      </c>
      <c r="N917" s="29">
        <f t="shared" si="156"/>
        <v>0</v>
      </c>
      <c r="O917" s="32">
        <f t="shared" si="157"/>
        <v>220.87010000000001</v>
      </c>
      <c r="P917" s="32">
        <f>IF(AB917&lt;&gt;DATE(1900,1,0),Q917-O917," Order not yet shipdate")</f>
        <v>0</v>
      </c>
      <c r="Q917" s="34">
        <v>220.87010000000001</v>
      </c>
      <c r="R917" s="32">
        <f t="shared" si="158"/>
        <v>0</v>
      </c>
      <c r="S917" s="32" t="str">
        <f t="shared" si="159"/>
        <v>Post value</v>
      </c>
      <c r="T917" s="34">
        <v>221.12190000000001</v>
      </c>
      <c r="U917" s="34">
        <f t="shared" si="160"/>
        <v>221.12190000000001</v>
      </c>
      <c r="V917" s="34">
        <v>221.12190000000001</v>
      </c>
      <c r="W917" s="32" t="b">
        <f t="shared" si="161"/>
        <v>1</v>
      </c>
      <c r="X917" s="32" t="b">
        <f t="shared" si="162"/>
        <v>1</v>
      </c>
      <c r="Y917" s="34">
        <v>220.87010000000001</v>
      </c>
      <c r="Z917" s="34">
        <v>221.12190000000001</v>
      </c>
      <c r="AA917" s="33" t="s">
        <v>18897</v>
      </c>
      <c r="AB917" s="24">
        <f>VLOOKUP(L917,B$6:I$18929,8,FALSE)</f>
        <v>42375</v>
      </c>
      <c r="AC917" s="33" t="s">
        <v>18896</v>
      </c>
      <c r="AD917" s="33" t="s">
        <v>19859</v>
      </c>
      <c r="AF917" s="33" t="str">
        <f t="shared" si="163"/>
        <v>Post-calc.</v>
      </c>
      <c r="AG917" s="22" t="str">
        <f>VLOOKUP(L917,B$6:H$18929,7,FALSE)</f>
        <v>Post-calc.</v>
      </c>
      <c r="AH917" s="12" t="b">
        <f t="shared" si="164"/>
        <v>1</v>
      </c>
    </row>
    <row r="918" spans="1:35" x14ac:dyDescent="0.2">
      <c r="A918" s="15" t="s">
        <v>17978</v>
      </c>
      <c r="B918" s="15" t="str">
        <f t="shared" si="154"/>
        <v>40216</v>
      </c>
      <c r="C918" s="18">
        <v>0</v>
      </c>
      <c r="D918" s="18">
        <v>0</v>
      </c>
      <c r="E918" s="20">
        <v>41214</v>
      </c>
      <c r="F918" s="15" t="s">
        <v>28</v>
      </c>
      <c r="G918" s="15" t="s">
        <v>9774</v>
      </c>
      <c r="H918" s="15" t="str">
        <f t="shared" si="155"/>
        <v>Post-calc.</v>
      </c>
      <c r="I918" s="27">
        <v>41214</v>
      </c>
      <c r="K918" s="37" t="s">
        <v>19640</v>
      </c>
      <c r="L918" s="32" t="s">
        <v>21274</v>
      </c>
      <c r="M918" s="34">
        <v>610.15300000000002</v>
      </c>
      <c r="N918" s="29">
        <f t="shared" si="156"/>
        <v>0</v>
      </c>
      <c r="O918" s="32">
        <f t="shared" si="157"/>
        <v>610.15300000000002</v>
      </c>
      <c r="P918" s="32">
        <f>IF(AB918&lt;&gt;DATE(1900,1,0),Q918-O918," Order not yet shipdate")</f>
        <v>0</v>
      </c>
      <c r="Q918" s="34">
        <v>610.15300000000002</v>
      </c>
      <c r="R918" s="32">
        <f t="shared" si="158"/>
        <v>0</v>
      </c>
      <c r="S918" s="32" t="str">
        <f t="shared" si="159"/>
        <v>Post value</v>
      </c>
      <c r="T918" s="34">
        <v>610.84849999999994</v>
      </c>
      <c r="U918" s="34">
        <f t="shared" si="160"/>
        <v>610.84849999999994</v>
      </c>
      <c r="V918" s="34">
        <v>610.84849999999994</v>
      </c>
      <c r="W918" s="32" t="b">
        <f t="shared" si="161"/>
        <v>1</v>
      </c>
      <c r="X918" s="32" t="b">
        <f t="shared" si="162"/>
        <v>1</v>
      </c>
      <c r="Y918" s="34">
        <v>610.15300000000002</v>
      </c>
      <c r="Z918" s="34">
        <v>610.84849999999994</v>
      </c>
      <c r="AA918" s="33" t="s">
        <v>18897</v>
      </c>
      <c r="AB918" s="24">
        <f>VLOOKUP(L918,B$6:I$18929,8,FALSE)</f>
        <v>42375</v>
      </c>
      <c r="AC918" s="33" t="s">
        <v>18896</v>
      </c>
      <c r="AD918" s="33" t="s">
        <v>19859</v>
      </c>
      <c r="AF918" s="33" t="str">
        <f t="shared" si="163"/>
        <v>Post-calc.</v>
      </c>
      <c r="AG918" s="22" t="str">
        <f>VLOOKUP(L918,B$6:H$18929,7,FALSE)</f>
        <v>Post-calc.</v>
      </c>
      <c r="AH918" s="12" t="b">
        <f t="shared" si="164"/>
        <v>1</v>
      </c>
    </row>
    <row r="919" spans="1:35" x14ac:dyDescent="0.2">
      <c r="A919" s="15" t="s">
        <v>17977</v>
      </c>
      <c r="B919" s="15" t="str">
        <f t="shared" si="154"/>
        <v>40217</v>
      </c>
      <c r="C919" s="18">
        <v>0</v>
      </c>
      <c r="D919" s="18">
        <v>0</v>
      </c>
      <c r="E919" s="20">
        <v>41214</v>
      </c>
      <c r="F919" s="15" t="s">
        <v>28</v>
      </c>
      <c r="G919" s="15" t="s">
        <v>9774</v>
      </c>
      <c r="H919" s="15" t="str">
        <f t="shared" si="155"/>
        <v>Post-calc.</v>
      </c>
      <c r="I919" s="27">
        <v>41214</v>
      </c>
      <c r="K919" s="37" t="s">
        <v>19641</v>
      </c>
      <c r="L919" s="32" t="s">
        <v>21275</v>
      </c>
      <c r="M919" s="34">
        <v>361.27339999999998</v>
      </c>
      <c r="N919" s="29">
        <f t="shared" si="156"/>
        <v>0</v>
      </c>
      <c r="O919" s="32">
        <f t="shared" si="157"/>
        <v>361.27339999999998</v>
      </c>
      <c r="P919" s="32">
        <f>IF(AB919&lt;&gt;DATE(1900,1,0),Q919-O919," Order not yet shipdate")</f>
        <v>0</v>
      </c>
      <c r="Q919" s="34">
        <v>361.27339999999998</v>
      </c>
      <c r="R919" s="32">
        <f t="shared" si="158"/>
        <v>0</v>
      </c>
      <c r="S919" s="32" t="str">
        <f t="shared" si="159"/>
        <v>Post value</v>
      </c>
      <c r="T919" s="34">
        <v>357.72320000000002</v>
      </c>
      <c r="U919" s="34">
        <f t="shared" si="160"/>
        <v>357.72320000000002</v>
      </c>
      <c r="V919" s="34">
        <v>357.72320000000002</v>
      </c>
      <c r="W919" s="32" t="b">
        <f t="shared" si="161"/>
        <v>1</v>
      </c>
      <c r="X919" s="32" t="b">
        <f t="shared" si="162"/>
        <v>1</v>
      </c>
      <c r="Y919" s="34">
        <v>361.27339999999998</v>
      </c>
      <c r="Z919" s="34">
        <v>357.72320000000002</v>
      </c>
      <c r="AA919" s="33" t="s">
        <v>18897</v>
      </c>
      <c r="AB919" s="24">
        <f>VLOOKUP(L919,B$6:I$18929,8,FALSE)</f>
        <v>42429</v>
      </c>
      <c r="AC919" s="33" t="s">
        <v>18896</v>
      </c>
      <c r="AD919" s="33" t="s">
        <v>19859</v>
      </c>
      <c r="AF919" s="33" t="str">
        <f t="shared" si="163"/>
        <v>Post-calc.</v>
      </c>
      <c r="AG919" s="22" t="str">
        <f>VLOOKUP(L919,B$6:H$18929,7,FALSE)</f>
        <v>Post-calc.</v>
      </c>
      <c r="AH919" s="12" t="b">
        <f t="shared" si="164"/>
        <v>1</v>
      </c>
    </row>
    <row r="920" spans="1:35" x14ac:dyDescent="0.2">
      <c r="A920" s="15" t="s">
        <v>17976</v>
      </c>
      <c r="B920" s="15" t="str">
        <f t="shared" si="154"/>
        <v>40218</v>
      </c>
      <c r="C920" s="18">
        <v>0</v>
      </c>
      <c r="D920" s="18">
        <v>0</v>
      </c>
      <c r="E920" s="20">
        <v>41365</v>
      </c>
      <c r="F920" s="15" t="s">
        <v>28</v>
      </c>
      <c r="G920" s="15" t="s">
        <v>9774</v>
      </c>
      <c r="H920" s="15" t="str">
        <f t="shared" si="155"/>
        <v>Post-calc.</v>
      </c>
      <c r="I920" s="27">
        <v>41365</v>
      </c>
      <c r="K920" s="37" t="s">
        <v>20008</v>
      </c>
      <c r="L920" s="32" t="s">
        <v>21276</v>
      </c>
      <c r="M920" s="34">
        <v>636</v>
      </c>
      <c r="N920" s="29">
        <f t="shared" si="156"/>
        <v>0</v>
      </c>
      <c r="O920" s="32">
        <f t="shared" si="157"/>
        <v>636</v>
      </c>
      <c r="P920" s="32" t="str">
        <f>IF(AB920&lt;&gt;DATE(1900,1,0),Q920-O920," Order not yet shipdate")</f>
        <v xml:space="preserve"> Order not yet shipdate</v>
      </c>
      <c r="Q920" s="34"/>
      <c r="R920" s="32" t="str">
        <f t="shared" si="158"/>
        <v>this is Pre value</v>
      </c>
      <c r="S920" s="32">
        <f t="shared" si="159"/>
        <v>-636</v>
      </c>
      <c r="T920" s="34">
        <v>636</v>
      </c>
      <c r="U920" s="34">
        <f t="shared" si="160"/>
        <v>636</v>
      </c>
      <c r="V920" s="34"/>
      <c r="W920" s="32" t="str">
        <f t="shared" si="161"/>
        <v>not yet finalized</v>
      </c>
      <c r="X920" s="32" t="b">
        <f t="shared" si="162"/>
        <v>1</v>
      </c>
      <c r="Y920" s="34">
        <v>636</v>
      </c>
      <c r="Z920" s="34"/>
      <c r="AA920" s="33" t="s">
        <v>19861</v>
      </c>
      <c r="AB920" s="24">
        <f>VLOOKUP(L920,B$6:I$18929,8,FALSE)</f>
        <v>0</v>
      </c>
      <c r="AC920" s="33" t="s">
        <v>18896</v>
      </c>
      <c r="AD920" s="33" t="s">
        <v>19859</v>
      </c>
      <c r="AF920" s="33" t="str">
        <f t="shared" si="163"/>
        <v>Pre-calc.</v>
      </c>
      <c r="AG920" s="22" t="str">
        <f>VLOOKUP(L920,B$6:H$18929,7,FALSE)</f>
        <v>Pre-calc.</v>
      </c>
      <c r="AH920" s="12" t="b">
        <f t="shared" si="164"/>
        <v>1</v>
      </c>
      <c r="AI920" s="25" t="s">
        <v>22254</v>
      </c>
    </row>
    <row r="921" spans="1:35" x14ac:dyDescent="0.2">
      <c r="A921" s="15" t="s">
        <v>17975</v>
      </c>
      <c r="B921" s="15" t="str">
        <f t="shared" si="154"/>
        <v>40219</v>
      </c>
      <c r="C921" s="18">
        <v>0</v>
      </c>
      <c r="D921" s="18">
        <v>0</v>
      </c>
      <c r="E921" s="20">
        <v>41183</v>
      </c>
      <c r="F921" s="15" t="s">
        <v>28</v>
      </c>
      <c r="G921" s="15" t="s">
        <v>9774</v>
      </c>
      <c r="H921" s="15" t="str">
        <f t="shared" si="155"/>
        <v>Post-calc.</v>
      </c>
      <c r="I921" s="27">
        <v>41183</v>
      </c>
      <c r="K921" s="37" t="s">
        <v>20009</v>
      </c>
      <c r="L921" s="32" t="s">
        <v>21277</v>
      </c>
      <c r="M921" s="34">
        <v>841.04639999999995</v>
      </c>
      <c r="N921" s="29">
        <f t="shared" si="156"/>
        <v>0</v>
      </c>
      <c r="O921" s="32">
        <f t="shared" si="157"/>
        <v>841.04639999999995</v>
      </c>
      <c r="P921" s="32">
        <f>IF(AB921&lt;&gt;DATE(1900,1,0),Q921-O921," Order not yet shipdate")</f>
        <v>0</v>
      </c>
      <c r="Q921" s="34">
        <v>841.04639999999995</v>
      </c>
      <c r="R921" s="32" t="str">
        <f t="shared" si="158"/>
        <v>this is Pre value</v>
      </c>
      <c r="S921" s="32">
        <f t="shared" si="159"/>
        <v>0</v>
      </c>
      <c r="T921" s="34">
        <v>841.04639999999995</v>
      </c>
      <c r="U921" s="34">
        <f t="shared" si="160"/>
        <v>841.04639999999995</v>
      </c>
      <c r="V921" s="34">
        <v>841.04639999999995</v>
      </c>
      <c r="W921" s="32" t="b">
        <f t="shared" si="161"/>
        <v>1</v>
      </c>
      <c r="X921" s="32" t="b">
        <f t="shared" si="162"/>
        <v>1</v>
      </c>
      <c r="Y921" s="34">
        <v>841.04639999999995</v>
      </c>
      <c r="Z921" s="34">
        <v>841.04639999999995</v>
      </c>
      <c r="AA921" s="33" t="s">
        <v>19861</v>
      </c>
      <c r="AB921" s="24">
        <f>VLOOKUP(L921,B$6:I$18929,8,FALSE)</f>
        <v>42429</v>
      </c>
      <c r="AC921" s="33" t="s">
        <v>18896</v>
      </c>
      <c r="AD921" s="33" t="s">
        <v>19859</v>
      </c>
      <c r="AF921" s="33" t="str">
        <f t="shared" si="163"/>
        <v>Pre-calc.</v>
      </c>
      <c r="AG921" s="22" t="str">
        <f>VLOOKUP(L921,B$6:H$18929,7,FALSE)</f>
        <v>Pre-calc.</v>
      </c>
      <c r="AH921" s="12" t="b">
        <f t="shared" si="164"/>
        <v>1</v>
      </c>
    </row>
    <row r="922" spans="1:35" x14ac:dyDescent="0.2">
      <c r="A922" s="15" t="s">
        <v>17974</v>
      </c>
      <c r="B922" s="15" t="str">
        <f t="shared" si="154"/>
        <v>40220</v>
      </c>
      <c r="C922" s="18">
        <v>0</v>
      </c>
      <c r="D922" s="18">
        <v>0</v>
      </c>
      <c r="E922" s="20">
        <v>41426</v>
      </c>
      <c r="F922" s="15" t="s">
        <v>28</v>
      </c>
      <c r="G922" s="15" t="s">
        <v>9774</v>
      </c>
      <c r="H922" s="15" t="str">
        <f t="shared" si="155"/>
        <v>Post-calc.</v>
      </c>
      <c r="I922" s="27">
        <v>41426</v>
      </c>
      <c r="K922" s="37" t="s">
        <v>19642</v>
      </c>
      <c r="L922" s="32" t="s">
        <v>21278</v>
      </c>
      <c r="M922" s="34">
        <v>504.447</v>
      </c>
      <c r="N922" s="29">
        <f t="shared" si="156"/>
        <v>0</v>
      </c>
      <c r="O922" s="32">
        <f t="shared" si="157"/>
        <v>504.447</v>
      </c>
      <c r="P922" s="32">
        <f>IF(AB922&lt;&gt;DATE(1900,1,0),Q922-O922," Order not yet shipdate")</f>
        <v>0</v>
      </c>
      <c r="Q922" s="34">
        <v>504.447</v>
      </c>
      <c r="R922" s="32">
        <f t="shared" si="158"/>
        <v>0</v>
      </c>
      <c r="S922" s="32" t="str">
        <f t="shared" si="159"/>
        <v>Post value</v>
      </c>
      <c r="T922" s="34">
        <v>623.86</v>
      </c>
      <c r="U922" s="34">
        <f t="shared" si="160"/>
        <v>623.86</v>
      </c>
      <c r="V922" s="34">
        <v>623.86</v>
      </c>
      <c r="W922" s="32" t="b">
        <f t="shared" si="161"/>
        <v>1</v>
      </c>
      <c r="X922" s="32" t="b">
        <f t="shared" si="162"/>
        <v>1</v>
      </c>
      <c r="Y922" s="34">
        <v>504.447</v>
      </c>
      <c r="Z922" s="34">
        <v>623.86</v>
      </c>
      <c r="AA922" s="33" t="s">
        <v>18897</v>
      </c>
      <c r="AB922" s="24">
        <f>VLOOKUP(L922,B$6:I$18929,8,FALSE)</f>
        <v>42431</v>
      </c>
      <c r="AC922" s="33" t="s">
        <v>18896</v>
      </c>
      <c r="AD922" s="33" t="s">
        <v>19859</v>
      </c>
      <c r="AF922" s="33" t="str">
        <f t="shared" si="163"/>
        <v>Post-calc.</v>
      </c>
      <c r="AG922" s="22" t="str">
        <f>VLOOKUP(L922,B$6:H$18929,7,FALSE)</f>
        <v>Post-calc.</v>
      </c>
      <c r="AH922" s="12" t="b">
        <f t="shared" si="164"/>
        <v>1</v>
      </c>
    </row>
    <row r="923" spans="1:35" x14ac:dyDescent="0.2">
      <c r="A923" s="15" t="s">
        <v>17973</v>
      </c>
      <c r="B923" s="15" t="str">
        <f t="shared" si="154"/>
        <v>40221</v>
      </c>
      <c r="C923" s="18">
        <v>0</v>
      </c>
      <c r="D923" s="18">
        <v>0</v>
      </c>
      <c r="E923" s="20">
        <v>41244</v>
      </c>
      <c r="F923" s="15" t="s">
        <v>28</v>
      </c>
      <c r="G923" s="15" t="s">
        <v>9774</v>
      </c>
      <c r="H923" s="15" t="str">
        <f t="shared" si="155"/>
        <v>Post-calc.</v>
      </c>
      <c r="I923" s="27">
        <v>41244</v>
      </c>
      <c r="K923" s="37" t="s">
        <v>19643</v>
      </c>
      <c r="L923" s="32" t="s">
        <v>21279</v>
      </c>
      <c r="M923" s="34">
        <v>102.9811</v>
      </c>
      <c r="N923" s="29">
        <f t="shared" si="156"/>
        <v>0</v>
      </c>
      <c r="O923" s="32">
        <f t="shared" si="157"/>
        <v>102.9811</v>
      </c>
      <c r="P923" s="32">
        <f>IF(AB923&lt;&gt;DATE(1900,1,0),Q923-O923," Order not yet shipdate")</f>
        <v>0</v>
      </c>
      <c r="Q923" s="34">
        <v>102.9811</v>
      </c>
      <c r="R923" s="32">
        <f t="shared" si="158"/>
        <v>0</v>
      </c>
      <c r="S923" s="32" t="str">
        <f t="shared" si="159"/>
        <v>Post value</v>
      </c>
      <c r="T923" s="34">
        <v>102.7504</v>
      </c>
      <c r="U923" s="34">
        <f t="shared" si="160"/>
        <v>102.7504</v>
      </c>
      <c r="V923" s="34">
        <v>102.7504</v>
      </c>
      <c r="W923" s="32" t="b">
        <f t="shared" si="161"/>
        <v>1</v>
      </c>
      <c r="X923" s="32" t="b">
        <f t="shared" si="162"/>
        <v>1</v>
      </c>
      <c r="Y923" s="34">
        <v>102.9811</v>
      </c>
      <c r="Z923" s="34">
        <v>102.7504</v>
      </c>
      <c r="AA923" s="33" t="s">
        <v>18897</v>
      </c>
      <c r="AB923" s="24">
        <f>VLOOKUP(L923,B$6:I$18929,8,FALSE)</f>
        <v>42425</v>
      </c>
      <c r="AC923" s="33" t="s">
        <v>18896</v>
      </c>
      <c r="AD923" s="33" t="s">
        <v>19859</v>
      </c>
      <c r="AF923" s="33" t="str">
        <f t="shared" si="163"/>
        <v>Post-calc.</v>
      </c>
      <c r="AG923" s="22" t="str">
        <f>VLOOKUP(L923,B$6:H$18929,7,FALSE)</f>
        <v>Post-calc.</v>
      </c>
      <c r="AH923" s="12" t="b">
        <f t="shared" si="164"/>
        <v>1</v>
      </c>
    </row>
    <row r="924" spans="1:35" x14ac:dyDescent="0.2">
      <c r="A924" s="15" t="s">
        <v>17972</v>
      </c>
      <c r="B924" s="15" t="str">
        <f t="shared" si="154"/>
        <v>40222</v>
      </c>
      <c r="C924" s="18">
        <v>0</v>
      </c>
      <c r="D924" s="18">
        <v>0</v>
      </c>
      <c r="E924" s="20">
        <v>41518</v>
      </c>
      <c r="F924" s="15" t="s">
        <v>28</v>
      </c>
      <c r="G924" s="15" t="s">
        <v>9774</v>
      </c>
      <c r="H924" s="15" t="str">
        <f t="shared" si="155"/>
        <v>Post-calc.</v>
      </c>
      <c r="I924" s="27">
        <v>41518</v>
      </c>
      <c r="K924" s="37" t="s">
        <v>19644</v>
      </c>
      <c r="L924" s="32" t="s">
        <v>21280</v>
      </c>
      <c r="M924" s="34">
        <v>2564.1</v>
      </c>
      <c r="N924" s="29">
        <f t="shared" si="156"/>
        <v>0</v>
      </c>
      <c r="O924" s="32">
        <f t="shared" si="157"/>
        <v>2564.1</v>
      </c>
      <c r="P924" s="32">
        <f>IF(AB924&lt;&gt;DATE(1900,1,0),Q924-O924," Order not yet shipdate")</f>
        <v>0</v>
      </c>
      <c r="Q924" s="34">
        <v>2564.1</v>
      </c>
      <c r="R924" s="32">
        <f t="shared" si="158"/>
        <v>0</v>
      </c>
      <c r="S924" s="32" t="str">
        <f t="shared" si="159"/>
        <v>Post value</v>
      </c>
      <c r="T924" s="34">
        <v>2564.1</v>
      </c>
      <c r="U924" s="34">
        <f t="shared" si="160"/>
        <v>2564.1</v>
      </c>
      <c r="V924" s="34">
        <v>2564.1</v>
      </c>
      <c r="W924" s="32" t="b">
        <f t="shared" si="161"/>
        <v>1</v>
      </c>
      <c r="X924" s="32" t="b">
        <f t="shared" si="162"/>
        <v>1</v>
      </c>
      <c r="Y924" s="34">
        <v>2564.1</v>
      </c>
      <c r="Z924" s="34">
        <v>2564.1</v>
      </c>
      <c r="AA924" s="33" t="s">
        <v>18897</v>
      </c>
      <c r="AB924" s="24">
        <f>VLOOKUP(L924,B$6:I$18929,8,FALSE)</f>
        <v>42383</v>
      </c>
      <c r="AC924" s="33" t="s">
        <v>18896</v>
      </c>
      <c r="AD924" s="33" t="s">
        <v>19859</v>
      </c>
      <c r="AF924" s="33" t="str">
        <f t="shared" si="163"/>
        <v>Post-calc.</v>
      </c>
      <c r="AG924" s="22" t="str">
        <f>VLOOKUP(L924,B$6:H$18929,7,FALSE)</f>
        <v>Post-calc.</v>
      </c>
      <c r="AH924" s="12" t="b">
        <f t="shared" si="164"/>
        <v>1</v>
      </c>
    </row>
    <row r="925" spans="1:35" x14ac:dyDescent="0.2">
      <c r="A925" s="15" t="s">
        <v>17971</v>
      </c>
      <c r="B925" s="15" t="str">
        <f t="shared" si="154"/>
        <v>40223</v>
      </c>
      <c r="C925" s="18">
        <v>0</v>
      </c>
      <c r="D925" s="18">
        <v>0</v>
      </c>
      <c r="E925" s="20">
        <v>41518</v>
      </c>
      <c r="F925" s="15" t="s">
        <v>28</v>
      </c>
      <c r="G925" s="15" t="s">
        <v>9774</v>
      </c>
      <c r="H925" s="15" t="str">
        <f t="shared" si="155"/>
        <v>Post-calc.</v>
      </c>
      <c r="I925" s="27">
        <v>41518</v>
      </c>
      <c r="K925" s="37" t="s">
        <v>20010</v>
      </c>
      <c r="L925" s="32" t="s">
        <v>21281</v>
      </c>
      <c r="M925" s="34">
        <v>396.63</v>
      </c>
      <c r="N925" s="29">
        <f t="shared" si="156"/>
        <v>0</v>
      </c>
      <c r="O925" s="32">
        <f t="shared" si="157"/>
        <v>396.63</v>
      </c>
      <c r="P925" s="32">
        <f>IF(AB925&lt;&gt;DATE(1900,1,0),Q925-O925," Order not yet shipdate")</f>
        <v>0</v>
      </c>
      <c r="Q925" s="34">
        <v>396.63</v>
      </c>
      <c r="R925" s="32" t="str">
        <f t="shared" si="158"/>
        <v>this is Pre value</v>
      </c>
      <c r="S925" s="32">
        <f t="shared" si="159"/>
        <v>0</v>
      </c>
      <c r="T925" s="34">
        <v>396.63</v>
      </c>
      <c r="U925" s="34">
        <f t="shared" si="160"/>
        <v>1321</v>
      </c>
      <c r="V925" s="34">
        <v>396.63</v>
      </c>
      <c r="W925" s="32" t="b">
        <f t="shared" si="161"/>
        <v>1</v>
      </c>
      <c r="X925" s="32" t="b">
        <f t="shared" si="162"/>
        <v>1</v>
      </c>
      <c r="Y925" s="34">
        <v>396.63</v>
      </c>
      <c r="Z925" s="34">
        <v>396.63</v>
      </c>
      <c r="AA925" s="33" t="s">
        <v>19861</v>
      </c>
      <c r="AB925" s="24">
        <f>VLOOKUP(L925,B$6:I$18929,8,FALSE)</f>
        <v>42538</v>
      </c>
      <c r="AC925" s="33" t="s">
        <v>18896</v>
      </c>
      <c r="AD925" s="33" t="s">
        <v>19859</v>
      </c>
      <c r="AF925" s="33" t="str">
        <f t="shared" si="163"/>
        <v>Pre-calc.</v>
      </c>
      <c r="AG925" s="22" t="str">
        <f>VLOOKUP(L925,B$6:H$18929,7,FALSE)</f>
        <v>Pre-calc.</v>
      </c>
      <c r="AH925" s="12" t="b">
        <f t="shared" si="164"/>
        <v>1</v>
      </c>
    </row>
    <row r="926" spans="1:35" x14ac:dyDescent="0.2">
      <c r="A926" s="15" t="s">
        <v>17970</v>
      </c>
      <c r="B926" s="15" t="str">
        <f t="shared" si="154"/>
        <v>40224</v>
      </c>
      <c r="C926" s="18">
        <v>0</v>
      </c>
      <c r="D926" s="18">
        <v>0</v>
      </c>
      <c r="E926" s="20">
        <v>41214</v>
      </c>
      <c r="F926" s="15" t="s">
        <v>28</v>
      </c>
      <c r="G926" s="15" t="s">
        <v>9774</v>
      </c>
      <c r="H926" s="15" t="str">
        <f t="shared" si="155"/>
        <v>Post-calc.</v>
      </c>
      <c r="I926" s="27">
        <v>41214</v>
      </c>
      <c r="K926" s="37" t="s">
        <v>21282</v>
      </c>
      <c r="L926" s="32" t="s">
        <v>21283</v>
      </c>
      <c r="M926" s="34">
        <v>422.76</v>
      </c>
      <c r="N926" s="29">
        <f t="shared" si="156"/>
        <v>0</v>
      </c>
      <c r="O926" s="32">
        <f t="shared" si="157"/>
        <v>422.76</v>
      </c>
      <c r="P926" s="32" t="str">
        <f>IF(AB926&lt;&gt;DATE(1900,1,0),Q926-O926," Order not yet shipdate")</f>
        <v xml:space="preserve"> Order not yet shipdate</v>
      </c>
      <c r="Q926" s="34"/>
      <c r="R926" s="32" t="str">
        <f t="shared" si="158"/>
        <v>this is Pre value</v>
      </c>
      <c r="S926" s="32">
        <f t="shared" si="159"/>
        <v>-422.76</v>
      </c>
      <c r="T926" s="34">
        <v>422.76</v>
      </c>
      <c r="U926" s="34">
        <f t="shared" si="160"/>
        <v>0</v>
      </c>
      <c r="V926" s="34"/>
      <c r="W926" s="32" t="str">
        <f t="shared" si="161"/>
        <v>not yet finalized</v>
      </c>
      <c r="X926" s="32" t="str">
        <f t="shared" si="162"/>
        <v>Error</v>
      </c>
      <c r="Y926" s="34"/>
      <c r="Z926" s="34"/>
      <c r="AA926" s="33" t="s">
        <v>19861</v>
      </c>
      <c r="AB926" s="24">
        <f>VLOOKUP(L926,B$6:I$18929,8,FALSE)</f>
        <v>0</v>
      </c>
      <c r="AC926" s="33" t="s">
        <v>18896</v>
      </c>
      <c r="AD926" s="33" t="s">
        <v>20229</v>
      </c>
      <c r="AF926" s="33" t="str">
        <f t="shared" si="163"/>
        <v>Pre-calc.</v>
      </c>
      <c r="AG926" s="22" t="str">
        <f>VLOOKUP(L926,B$6:H$18929,7,FALSE)</f>
        <v>Pre-calc.</v>
      </c>
      <c r="AH926" s="12" t="b">
        <f t="shared" si="164"/>
        <v>1</v>
      </c>
      <c r="AI926" s="25" t="s">
        <v>22254</v>
      </c>
    </row>
    <row r="927" spans="1:35" x14ac:dyDescent="0.2">
      <c r="A927" s="15" t="s">
        <v>17969</v>
      </c>
      <c r="B927" s="15" t="str">
        <f t="shared" si="154"/>
        <v>40225</v>
      </c>
      <c r="C927" s="18">
        <v>0</v>
      </c>
      <c r="D927" s="18">
        <v>0</v>
      </c>
      <c r="E927" s="20">
        <v>41214</v>
      </c>
      <c r="F927" s="15" t="s">
        <v>28</v>
      </c>
      <c r="G927" s="15" t="s">
        <v>9774</v>
      </c>
      <c r="H927" s="15" t="str">
        <f t="shared" si="155"/>
        <v>Post-calc.</v>
      </c>
      <c r="I927" s="27">
        <v>41214</v>
      </c>
      <c r="K927" s="37" t="s">
        <v>21284</v>
      </c>
      <c r="L927" s="32" t="s">
        <v>21285</v>
      </c>
      <c r="M927" s="34">
        <v>18.27</v>
      </c>
      <c r="N927" s="29">
        <f t="shared" si="156"/>
        <v>0</v>
      </c>
      <c r="O927" s="32">
        <f t="shared" si="157"/>
        <v>18.27</v>
      </c>
      <c r="P927" s="32" t="str">
        <f>IF(AB927&lt;&gt;DATE(1900,1,0),Q927-O927," Order not yet shipdate")</f>
        <v xml:space="preserve"> Order not yet shipdate</v>
      </c>
      <c r="Q927" s="34"/>
      <c r="R927" s="32" t="str">
        <f t="shared" si="158"/>
        <v>this is Pre value</v>
      </c>
      <c r="S927" s="32">
        <f t="shared" si="159"/>
        <v>-18.27</v>
      </c>
      <c r="T927" s="34">
        <v>18.27</v>
      </c>
      <c r="U927" s="34">
        <f t="shared" si="160"/>
        <v>0</v>
      </c>
      <c r="V927" s="34"/>
      <c r="W927" s="32" t="str">
        <f t="shared" si="161"/>
        <v>not yet finalized</v>
      </c>
      <c r="X927" s="32" t="str">
        <f t="shared" si="162"/>
        <v>Error</v>
      </c>
      <c r="Y927" s="34"/>
      <c r="Z927" s="34"/>
      <c r="AA927" s="33" t="s">
        <v>19861</v>
      </c>
      <c r="AB927" s="24">
        <f>VLOOKUP(L927,B$6:I$18929,8,FALSE)</f>
        <v>0</v>
      </c>
      <c r="AC927" s="33" t="s">
        <v>18896</v>
      </c>
      <c r="AD927" s="33" t="s">
        <v>20229</v>
      </c>
      <c r="AF927" s="33" t="str">
        <f t="shared" si="163"/>
        <v>Pre-calc.</v>
      </c>
      <c r="AG927" s="22" t="str">
        <f>VLOOKUP(L927,B$6:H$18929,7,FALSE)</f>
        <v>Pre-calc.</v>
      </c>
      <c r="AH927" s="12" t="b">
        <f t="shared" si="164"/>
        <v>1</v>
      </c>
      <c r="AI927" s="25" t="s">
        <v>22254</v>
      </c>
    </row>
    <row r="928" spans="1:35" x14ac:dyDescent="0.2">
      <c r="A928" s="15" t="s">
        <v>17968</v>
      </c>
      <c r="B928" s="15" t="str">
        <f t="shared" si="154"/>
        <v>40226</v>
      </c>
      <c r="C928" s="18">
        <v>0</v>
      </c>
      <c r="D928" s="18">
        <v>0</v>
      </c>
      <c r="E928" s="20">
        <v>41244</v>
      </c>
      <c r="F928" s="15" t="s">
        <v>28</v>
      </c>
      <c r="G928" s="15" t="s">
        <v>9774</v>
      </c>
      <c r="H928" s="15" t="str">
        <f t="shared" si="155"/>
        <v>Post-calc.</v>
      </c>
      <c r="I928" s="27">
        <v>41244</v>
      </c>
      <c r="K928" s="37" t="s">
        <v>20011</v>
      </c>
      <c r="L928" s="32" t="s">
        <v>21286</v>
      </c>
      <c r="M928" s="34">
        <v>5750.8681999999999</v>
      </c>
      <c r="N928" s="29">
        <f t="shared" si="156"/>
        <v>0</v>
      </c>
      <c r="O928" s="32">
        <f t="shared" si="157"/>
        <v>5750.8681999999999</v>
      </c>
      <c r="P928" s="32" t="str">
        <f>IF(AB928&lt;&gt;DATE(1900,1,0),Q928-O928," Order not yet shipdate")</f>
        <v xml:space="preserve"> Order not yet shipdate</v>
      </c>
      <c r="Q928" s="34"/>
      <c r="R928" s="32" t="str">
        <f t="shared" si="158"/>
        <v>this is Pre value</v>
      </c>
      <c r="S928" s="32">
        <f t="shared" si="159"/>
        <v>-5750.8681999999999</v>
      </c>
      <c r="T928" s="34">
        <v>5750.8681999999999</v>
      </c>
      <c r="U928" s="34">
        <f t="shared" si="160"/>
        <v>5750.8681999999999</v>
      </c>
      <c r="V928" s="34"/>
      <c r="W928" s="32" t="str">
        <f t="shared" si="161"/>
        <v>not yet finalized</v>
      </c>
      <c r="X928" s="32" t="b">
        <f t="shared" si="162"/>
        <v>1</v>
      </c>
      <c r="Y928" s="34">
        <v>5750.8681999999999</v>
      </c>
      <c r="Z928" s="34"/>
      <c r="AA928" s="33" t="s">
        <v>19861</v>
      </c>
      <c r="AB928" s="24">
        <f>VLOOKUP(L928,B$6:I$18929,8,FALSE)</f>
        <v>0</v>
      </c>
      <c r="AC928" s="33" t="s">
        <v>18896</v>
      </c>
      <c r="AD928" s="33" t="s">
        <v>19859</v>
      </c>
      <c r="AF928" s="33" t="str">
        <f t="shared" si="163"/>
        <v>Pre-calc.</v>
      </c>
      <c r="AG928" s="22" t="str">
        <f>VLOOKUP(L928,B$6:H$18929,7,FALSE)</f>
        <v>Pre-calc.</v>
      </c>
      <c r="AH928" s="12" t="b">
        <f t="shared" si="164"/>
        <v>1</v>
      </c>
      <c r="AI928" s="25" t="s">
        <v>22254</v>
      </c>
    </row>
    <row r="929" spans="1:35" x14ac:dyDescent="0.2">
      <c r="A929" s="15" t="s">
        <v>17967</v>
      </c>
      <c r="B929" s="15" t="str">
        <f t="shared" si="154"/>
        <v>40227</v>
      </c>
      <c r="C929" s="18">
        <v>0</v>
      </c>
      <c r="D929" s="18">
        <v>0</v>
      </c>
      <c r="E929" s="20">
        <v>41244</v>
      </c>
      <c r="F929" s="15" t="s">
        <v>28</v>
      </c>
      <c r="G929" s="15" t="s">
        <v>9774</v>
      </c>
      <c r="H929" s="15" t="str">
        <f t="shared" si="155"/>
        <v>Post-calc.</v>
      </c>
      <c r="I929" s="27">
        <v>41244</v>
      </c>
      <c r="K929" s="37" t="s">
        <v>19645</v>
      </c>
      <c r="L929" s="32" t="s">
        <v>21287</v>
      </c>
      <c r="M929" s="34">
        <v>123.33369999999999</v>
      </c>
      <c r="N929" s="29">
        <f t="shared" si="156"/>
        <v>0</v>
      </c>
      <c r="O929" s="32">
        <f t="shared" si="157"/>
        <v>123.33369999999999</v>
      </c>
      <c r="P929" s="32">
        <f>IF(AB929&lt;&gt;DATE(1900,1,0),Q929-O929," Order not yet shipdate")</f>
        <v>0</v>
      </c>
      <c r="Q929" s="34">
        <v>123.33369999999999</v>
      </c>
      <c r="R929" s="32">
        <f t="shared" si="158"/>
        <v>0</v>
      </c>
      <c r="S929" s="32" t="str">
        <f t="shared" si="159"/>
        <v>Post value</v>
      </c>
      <c r="T929" s="34">
        <v>125.2081</v>
      </c>
      <c r="U929" s="34">
        <f t="shared" si="160"/>
        <v>125.2081</v>
      </c>
      <c r="V929" s="34">
        <v>125.2081</v>
      </c>
      <c r="W929" s="32" t="b">
        <f t="shared" si="161"/>
        <v>1</v>
      </c>
      <c r="X929" s="32" t="b">
        <f t="shared" si="162"/>
        <v>1</v>
      </c>
      <c r="Y929" s="34">
        <v>123.33369999999999</v>
      </c>
      <c r="Z929" s="34">
        <v>125.2081</v>
      </c>
      <c r="AA929" s="33" t="s">
        <v>18897</v>
      </c>
      <c r="AB929" s="24">
        <f>VLOOKUP(L929,B$6:I$18929,8,FALSE)</f>
        <v>42439</v>
      </c>
      <c r="AC929" s="33" t="s">
        <v>18896</v>
      </c>
      <c r="AD929" s="33" t="s">
        <v>19859</v>
      </c>
      <c r="AF929" s="33" t="str">
        <f t="shared" si="163"/>
        <v>Post-calc.</v>
      </c>
      <c r="AG929" s="22" t="str">
        <f>VLOOKUP(L929,B$6:H$18929,7,FALSE)</f>
        <v>Post-calc.</v>
      </c>
      <c r="AH929" s="12" t="b">
        <f t="shared" si="164"/>
        <v>1</v>
      </c>
    </row>
    <row r="930" spans="1:35" x14ac:dyDescent="0.2">
      <c r="A930" s="15" t="s">
        <v>17966</v>
      </c>
      <c r="B930" s="15" t="str">
        <f t="shared" si="154"/>
        <v>40228</v>
      </c>
      <c r="C930" s="18">
        <v>0</v>
      </c>
      <c r="D930" s="18">
        <v>0</v>
      </c>
      <c r="E930" s="20">
        <v>41518</v>
      </c>
      <c r="F930" s="15" t="s">
        <v>28</v>
      </c>
      <c r="G930" s="15" t="s">
        <v>9774</v>
      </c>
      <c r="H930" s="15" t="str">
        <f t="shared" si="155"/>
        <v>Post-calc.</v>
      </c>
      <c r="I930" s="27">
        <v>41518</v>
      </c>
      <c r="K930" s="37" t="s">
        <v>19646</v>
      </c>
      <c r="L930" s="32" t="s">
        <v>21288</v>
      </c>
      <c r="M930" s="34">
        <v>210.27600000000001</v>
      </c>
      <c r="N930" s="29">
        <f t="shared" si="156"/>
        <v>0</v>
      </c>
      <c r="O930" s="32">
        <f t="shared" si="157"/>
        <v>210.27600000000001</v>
      </c>
      <c r="P930" s="32">
        <f>IF(AB930&lt;&gt;DATE(1900,1,0),Q930-O930," Order not yet shipdate")</f>
        <v>0</v>
      </c>
      <c r="Q930" s="34">
        <v>210.27600000000001</v>
      </c>
      <c r="R930" s="32">
        <f t="shared" si="158"/>
        <v>0</v>
      </c>
      <c r="S930" s="32" t="str">
        <f t="shared" si="159"/>
        <v>Post value</v>
      </c>
      <c r="T930" s="34">
        <v>205.35599999999999</v>
      </c>
      <c r="U930" s="34">
        <f t="shared" si="160"/>
        <v>205.35599999999999</v>
      </c>
      <c r="V930" s="34">
        <v>205.35599999999999</v>
      </c>
      <c r="W930" s="32" t="b">
        <f t="shared" si="161"/>
        <v>1</v>
      </c>
      <c r="X930" s="32" t="b">
        <f t="shared" si="162"/>
        <v>1</v>
      </c>
      <c r="Y930" s="34">
        <v>210.27600000000001</v>
      </c>
      <c r="Z930" s="34">
        <v>205.35599999999999</v>
      </c>
      <c r="AA930" s="33" t="s">
        <v>18897</v>
      </c>
      <c r="AB930" s="24">
        <f>VLOOKUP(L930,B$6:I$18929,8,FALSE)</f>
        <v>42375</v>
      </c>
      <c r="AC930" s="33" t="s">
        <v>18896</v>
      </c>
      <c r="AD930" s="33" t="s">
        <v>19859</v>
      </c>
      <c r="AF930" s="33" t="str">
        <f t="shared" si="163"/>
        <v>Post-calc.</v>
      </c>
      <c r="AG930" s="22" t="str">
        <f>VLOOKUP(L930,B$6:H$18929,7,FALSE)</f>
        <v>Post-calc.</v>
      </c>
      <c r="AH930" s="12" t="b">
        <f t="shared" si="164"/>
        <v>1</v>
      </c>
    </row>
    <row r="931" spans="1:35" x14ac:dyDescent="0.2">
      <c r="A931" s="15" t="s">
        <v>17965</v>
      </c>
      <c r="B931" s="15" t="str">
        <f t="shared" si="154"/>
        <v>40229</v>
      </c>
      <c r="C931" s="18">
        <v>0</v>
      </c>
      <c r="D931" s="18">
        <v>0</v>
      </c>
      <c r="E931" s="20">
        <v>41214</v>
      </c>
      <c r="F931" s="15" t="s">
        <v>28</v>
      </c>
      <c r="G931" s="15" t="s">
        <v>9774</v>
      </c>
      <c r="H931" s="15" t="str">
        <f t="shared" si="155"/>
        <v>Post-calc.</v>
      </c>
      <c r="I931" s="27">
        <v>41214</v>
      </c>
      <c r="K931" s="37" t="s">
        <v>19647</v>
      </c>
      <c r="L931" s="32" t="s">
        <v>21289</v>
      </c>
      <c r="M931" s="34">
        <v>587.63</v>
      </c>
      <c r="N931" s="29">
        <f t="shared" si="156"/>
        <v>0</v>
      </c>
      <c r="O931" s="32">
        <f t="shared" si="157"/>
        <v>587.63</v>
      </c>
      <c r="P931" s="32">
        <f>IF(AB931&lt;&gt;DATE(1900,1,0),Q931-O931," Order not yet shipdate")</f>
        <v>0</v>
      </c>
      <c r="Q931" s="34">
        <v>587.63</v>
      </c>
      <c r="R931" s="32">
        <f t="shared" si="158"/>
        <v>0</v>
      </c>
      <c r="S931" s="32" t="str">
        <f t="shared" si="159"/>
        <v>Post value</v>
      </c>
      <c r="T931" s="34">
        <v>496.15</v>
      </c>
      <c r="U931" s="34">
        <f t="shared" si="160"/>
        <v>496.15</v>
      </c>
      <c r="V931" s="34">
        <v>496.15</v>
      </c>
      <c r="W931" s="32" t="b">
        <f t="shared" si="161"/>
        <v>1</v>
      </c>
      <c r="X931" s="32" t="b">
        <f t="shared" si="162"/>
        <v>1</v>
      </c>
      <c r="Y931" s="34">
        <v>587.63</v>
      </c>
      <c r="Z931" s="34">
        <v>496.15</v>
      </c>
      <c r="AA931" s="33" t="s">
        <v>18897</v>
      </c>
      <c r="AB931" s="24">
        <f>VLOOKUP(L931,B$6:I$18929,8,FALSE)</f>
        <v>42389</v>
      </c>
      <c r="AC931" s="33" t="s">
        <v>18896</v>
      </c>
      <c r="AD931" s="33" t="s">
        <v>19859</v>
      </c>
      <c r="AF931" s="33" t="str">
        <f t="shared" si="163"/>
        <v>Post-calc.</v>
      </c>
      <c r="AG931" s="22" t="str">
        <f>VLOOKUP(L931,B$6:H$18929,7,FALSE)</f>
        <v>Post-calc.</v>
      </c>
      <c r="AH931" s="12" t="b">
        <f t="shared" si="164"/>
        <v>1</v>
      </c>
      <c r="AI931" s="32"/>
    </row>
    <row r="932" spans="1:35" x14ac:dyDescent="0.2">
      <c r="A932" s="15" t="s">
        <v>17964</v>
      </c>
      <c r="B932" s="15" t="str">
        <f t="shared" si="154"/>
        <v>40230</v>
      </c>
      <c r="C932" s="18">
        <v>0</v>
      </c>
      <c r="D932" s="18">
        <v>0</v>
      </c>
      <c r="E932" s="20">
        <v>41306</v>
      </c>
      <c r="F932" s="15" t="s">
        <v>28</v>
      </c>
      <c r="G932" s="15" t="s">
        <v>9774</v>
      </c>
      <c r="H932" s="15" t="str">
        <f t="shared" si="155"/>
        <v>Post-calc.</v>
      </c>
      <c r="I932" s="27">
        <v>41306</v>
      </c>
      <c r="K932" s="37" t="s">
        <v>20012</v>
      </c>
      <c r="L932" s="32" t="s">
        <v>21290</v>
      </c>
      <c r="M932" s="34">
        <v>168.53800000000001</v>
      </c>
      <c r="N932" s="29">
        <f t="shared" si="156"/>
        <v>0</v>
      </c>
      <c r="O932" s="32">
        <f t="shared" si="157"/>
        <v>168.53800000000001</v>
      </c>
      <c r="P932" s="32" t="str">
        <f>IF(AB932&lt;&gt;DATE(1900,1,0),Q932-O932," Order not yet shipdate")</f>
        <v xml:space="preserve"> Order not yet shipdate</v>
      </c>
      <c r="Q932" s="34"/>
      <c r="R932" s="32" t="str">
        <f t="shared" si="158"/>
        <v>this is Pre value</v>
      </c>
      <c r="S932" s="32">
        <f t="shared" si="159"/>
        <v>-168.53800000000001</v>
      </c>
      <c r="T932" s="34">
        <v>168.53800000000001</v>
      </c>
      <c r="U932" s="34">
        <f t="shared" si="160"/>
        <v>168.53800000000001</v>
      </c>
      <c r="V932" s="34"/>
      <c r="W932" s="32" t="str">
        <f t="shared" si="161"/>
        <v>not yet finalized</v>
      </c>
      <c r="X932" s="32" t="b">
        <f t="shared" si="162"/>
        <v>1</v>
      </c>
      <c r="Y932" s="34">
        <v>168.53800000000001</v>
      </c>
      <c r="Z932" s="34"/>
      <c r="AA932" s="33" t="s">
        <v>19861</v>
      </c>
      <c r="AB932" s="24">
        <f>VLOOKUP(L932,B$6:I$18929,8,FALSE)</f>
        <v>0</v>
      </c>
      <c r="AC932" s="33" t="s">
        <v>18896</v>
      </c>
      <c r="AD932" s="33" t="s">
        <v>19859</v>
      </c>
      <c r="AF932" s="33" t="str">
        <f t="shared" si="163"/>
        <v>Pre-calc.</v>
      </c>
      <c r="AG932" s="22" t="str">
        <f>VLOOKUP(L932,B$6:H$18929,7,FALSE)</f>
        <v>Pre-calc.</v>
      </c>
      <c r="AH932" s="12" t="b">
        <f t="shared" si="164"/>
        <v>1</v>
      </c>
      <c r="AI932" s="25" t="s">
        <v>22254</v>
      </c>
    </row>
    <row r="933" spans="1:35" x14ac:dyDescent="0.2">
      <c r="A933" s="15" t="s">
        <v>17963</v>
      </c>
      <c r="B933" s="15" t="str">
        <f t="shared" si="154"/>
        <v>40231</v>
      </c>
      <c r="C933" s="18">
        <v>0</v>
      </c>
      <c r="D933" s="18">
        <v>0</v>
      </c>
      <c r="E933" s="20">
        <v>41214</v>
      </c>
      <c r="F933" s="15" t="s">
        <v>28</v>
      </c>
      <c r="G933" s="15" t="s">
        <v>9774</v>
      </c>
      <c r="H933" s="15" t="str">
        <f t="shared" si="155"/>
        <v>Post-calc.</v>
      </c>
      <c r="I933" s="27">
        <v>41214</v>
      </c>
      <c r="K933" s="37" t="s">
        <v>21291</v>
      </c>
      <c r="L933" s="32" t="s">
        <v>21292</v>
      </c>
      <c r="M933" s="34">
        <v>77.989999999999995</v>
      </c>
      <c r="N933" s="29">
        <f t="shared" si="156"/>
        <v>0</v>
      </c>
      <c r="O933" s="32">
        <f t="shared" si="157"/>
        <v>77.989999999999995</v>
      </c>
      <c r="P933" s="32" t="str">
        <f>IF(AB933&lt;&gt;DATE(1900,1,0),Q933-O933," Order not yet shipdate")</f>
        <v xml:space="preserve"> Order not yet shipdate</v>
      </c>
      <c r="Q933" s="34"/>
      <c r="R933" s="32" t="str">
        <f t="shared" si="158"/>
        <v>this is Pre value</v>
      </c>
      <c r="S933" s="32">
        <f t="shared" si="159"/>
        <v>-77.989999999999995</v>
      </c>
      <c r="T933" s="34">
        <v>77.989999999999995</v>
      </c>
      <c r="U933" s="34">
        <f t="shared" si="160"/>
        <v>0</v>
      </c>
      <c r="V933" s="34"/>
      <c r="W933" s="32" t="str">
        <f t="shared" si="161"/>
        <v>not yet finalized</v>
      </c>
      <c r="X933" s="32" t="str">
        <f t="shared" si="162"/>
        <v>Error</v>
      </c>
      <c r="Y933" s="34"/>
      <c r="Z933" s="34"/>
      <c r="AA933" s="33" t="s">
        <v>19861</v>
      </c>
      <c r="AB933" s="24">
        <f>VLOOKUP(L933,B$6:I$18929,8,FALSE)</f>
        <v>0</v>
      </c>
      <c r="AC933" s="33" t="s">
        <v>18896</v>
      </c>
      <c r="AD933" s="33" t="s">
        <v>20229</v>
      </c>
      <c r="AF933" s="33" t="str">
        <f t="shared" si="163"/>
        <v>Pre-calc.</v>
      </c>
      <c r="AG933" s="22" t="str">
        <f>VLOOKUP(L933,B$6:H$18929,7,FALSE)</f>
        <v>Pre-calc.</v>
      </c>
      <c r="AH933" s="12" t="b">
        <f t="shared" si="164"/>
        <v>1</v>
      </c>
      <c r="AI933" s="25" t="s">
        <v>22254</v>
      </c>
    </row>
    <row r="934" spans="1:35" x14ac:dyDescent="0.2">
      <c r="A934" s="15" t="s">
        <v>17962</v>
      </c>
      <c r="B934" s="15" t="str">
        <f t="shared" si="154"/>
        <v>40232</v>
      </c>
      <c r="C934" s="18">
        <v>0</v>
      </c>
      <c r="D934" s="18">
        <v>0</v>
      </c>
      <c r="E934" s="20">
        <v>41275</v>
      </c>
      <c r="F934" s="15" t="s">
        <v>28</v>
      </c>
      <c r="G934" s="15" t="s">
        <v>9774</v>
      </c>
      <c r="H934" s="15" t="str">
        <f t="shared" si="155"/>
        <v>Post-calc.</v>
      </c>
      <c r="I934" s="27">
        <v>41275</v>
      </c>
      <c r="K934" s="37" t="s">
        <v>21293</v>
      </c>
      <c r="L934" s="32" t="s">
        <v>21294</v>
      </c>
      <c r="M934" s="34">
        <v>36.71</v>
      </c>
      <c r="N934" s="29">
        <f t="shared" si="156"/>
        <v>0</v>
      </c>
      <c r="O934" s="32">
        <f t="shared" si="157"/>
        <v>36.71</v>
      </c>
      <c r="P934" s="32" t="str">
        <f>IF(AB934&lt;&gt;DATE(1900,1,0),Q934-O934," Order not yet shipdate")</f>
        <v xml:space="preserve"> Order not yet shipdate</v>
      </c>
      <c r="Q934" s="34"/>
      <c r="R934" s="32" t="str">
        <f t="shared" si="158"/>
        <v>this is Pre value</v>
      </c>
      <c r="S934" s="32">
        <f t="shared" si="159"/>
        <v>-36.71</v>
      </c>
      <c r="T934" s="34">
        <v>36.71</v>
      </c>
      <c r="U934" s="34">
        <f t="shared" si="160"/>
        <v>0</v>
      </c>
      <c r="V934" s="34"/>
      <c r="W934" s="32" t="str">
        <f t="shared" si="161"/>
        <v>not yet finalized</v>
      </c>
      <c r="X934" s="32" t="str">
        <f t="shared" si="162"/>
        <v>Error</v>
      </c>
      <c r="Y934" s="34"/>
      <c r="Z934" s="34"/>
      <c r="AA934" s="33" t="s">
        <v>19861</v>
      </c>
      <c r="AB934" s="24">
        <f>VLOOKUP(L934,B$6:I$18929,8,FALSE)</f>
        <v>0</v>
      </c>
      <c r="AC934" s="33" t="s">
        <v>18896</v>
      </c>
      <c r="AD934" s="33" t="s">
        <v>20229</v>
      </c>
      <c r="AF934" s="33" t="str">
        <f t="shared" si="163"/>
        <v>Pre-calc.</v>
      </c>
      <c r="AG934" s="22" t="str">
        <f>VLOOKUP(L934,B$6:H$18929,7,FALSE)</f>
        <v>Pre-calc.</v>
      </c>
      <c r="AH934" s="12" t="b">
        <f t="shared" si="164"/>
        <v>1</v>
      </c>
      <c r="AI934" s="25" t="s">
        <v>22254</v>
      </c>
    </row>
    <row r="935" spans="1:35" x14ac:dyDescent="0.2">
      <c r="A935" s="15" t="s">
        <v>17961</v>
      </c>
      <c r="B935" s="15" t="str">
        <f t="shared" si="154"/>
        <v>40233</v>
      </c>
      <c r="C935" s="18">
        <v>0</v>
      </c>
      <c r="D935" s="18">
        <v>0</v>
      </c>
      <c r="E935" s="20">
        <v>41244</v>
      </c>
      <c r="F935" s="15" t="s">
        <v>28</v>
      </c>
      <c r="G935" s="15" t="s">
        <v>9774</v>
      </c>
      <c r="H935" s="15" t="str">
        <f t="shared" si="155"/>
        <v>Post-calc.</v>
      </c>
      <c r="I935" s="27">
        <v>41244</v>
      </c>
      <c r="K935" s="37" t="s">
        <v>21295</v>
      </c>
      <c r="L935" s="32" t="s">
        <v>21296</v>
      </c>
      <c r="M935" s="34">
        <v>178.27</v>
      </c>
      <c r="N935" s="29">
        <f t="shared" si="156"/>
        <v>0</v>
      </c>
      <c r="O935" s="32">
        <f t="shared" si="157"/>
        <v>178.27</v>
      </c>
      <c r="P935" s="32" t="str">
        <f>IF(AB935&lt;&gt;DATE(1900,1,0),Q935-O935," Order not yet shipdate")</f>
        <v xml:space="preserve"> Order not yet shipdate</v>
      </c>
      <c r="Q935" s="34"/>
      <c r="R935" s="32" t="str">
        <f t="shared" si="158"/>
        <v>this is Pre value</v>
      </c>
      <c r="S935" s="32">
        <f t="shared" si="159"/>
        <v>-178.27</v>
      </c>
      <c r="T935" s="34">
        <v>178.27</v>
      </c>
      <c r="U935" s="34">
        <f t="shared" si="160"/>
        <v>0</v>
      </c>
      <c r="V935" s="34"/>
      <c r="W935" s="32" t="str">
        <f t="shared" si="161"/>
        <v>not yet finalized</v>
      </c>
      <c r="X935" s="32" t="str">
        <f t="shared" si="162"/>
        <v>Error</v>
      </c>
      <c r="Y935" s="34"/>
      <c r="Z935" s="34"/>
      <c r="AA935" s="33" t="s">
        <v>19861</v>
      </c>
      <c r="AB935" s="24">
        <f>VLOOKUP(L935,B$6:I$18929,8,FALSE)</f>
        <v>0</v>
      </c>
      <c r="AC935" s="33" t="s">
        <v>18896</v>
      </c>
      <c r="AD935" s="33" t="s">
        <v>20229</v>
      </c>
      <c r="AF935" s="33" t="str">
        <f t="shared" si="163"/>
        <v>Pre-calc.</v>
      </c>
      <c r="AG935" s="22" t="str">
        <f>VLOOKUP(L935,B$6:H$18929,7,FALSE)</f>
        <v>Pre-calc.</v>
      </c>
      <c r="AH935" s="12" t="b">
        <f t="shared" si="164"/>
        <v>1</v>
      </c>
      <c r="AI935" s="25" t="s">
        <v>22254</v>
      </c>
    </row>
    <row r="936" spans="1:35" x14ac:dyDescent="0.2">
      <c r="A936" s="15" t="s">
        <v>17960</v>
      </c>
      <c r="B936" s="15" t="str">
        <f t="shared" si="154"/>
        <v>40234</v>
      </c>
      <c r="C936" s="18">
        <v>0</v>
      </c>
      <c r="D936" s="18">
        <v>0</v>
      </c>
      <c r="E936" s="20">
        <v>41244</v>
      </c>
      <c r="F936" s="15" t="s">
        <v>28</v>
      </c>
      <c r="G936" s="15" t="s">
        <v>9774</v>
      </c>
      <c r="H936" s="15" t="str">
        <f t="shared" si="155"/>
        <v>Post-calc.</v>
      </c>
      <c r="I936" s="27">
        <v>41244</v>
      </c>
      <c r="K936" s="37" t="s">
        <v>21297</v>
      </c>
      <c r="L936" s="32" t="s">
        <v>21298</v>
      </c>
      <c r="M936" s="34">
        <v>9.0500000000000007</v>
      </c>
      <c r="N936" s="29">
        <f t="shared" si="156"/>
        <v>0</v>
      </c>
      <c r="O936" s="32">
        <f t="shared" si="157"/>
        <v>9.0500000000000007</v>
      </c>
      <c r="P936" s="32" t="str">
        <f>IF(AB936&lt;&gt;DATE(1900,1,0),Q936-O936," Order not yet shipdate")</f>
        <v xml:space="preserve"> Order not yet shipdate</v>
      </c>
      <c r="Q936" s="34"/>
      <c r="R936" s="32" t="str">
        <f t="shared" si="158"/>
        <v>this is Pre value</v>
      </c>
      <c r="S936" s="32">
        <f t="shared" si="159"/>
        <v>-9.0500000000000007</v>
      </c>
      <c r="T936" s="34">
        <v>9.0500000000000007</v>
      </c>
      <c r="U936" s="34">
        <f t="shared" si="160"/>
        <v>0</v>
      </c>
      <c r="V936" s="34"/>
      <c r="W936" s="32" t="str">
        <f t="shared" si="161"/>
        <v>not yet finalized</v>
      </c>
      <c r="X936" s="32" t="str">
        <f t="shared" si="162"/>
        <v>Error</v>
      </c>
      <c r="Y936" s="34"/>
      <c r="Z936" s="34"/>
      <c r="AA936" s="33" t="s">
        <v>19861</v>
      </c>
      <c r="AB936" s="24">
        <f>VLOOKUP(L936,B$6:I$18929,8,FALSE)</f>
        <v>0</v>
      </c>
      <c r="AC936" s="33" t="s">
        <v>18896</v>
      </c>
      <c r="AD936" s="33" t="s">
        <v>20229</v>
      </c>
      <c r="AF936" s="33" t="str">
        <f t="shared" si="163"/>
        <v>Pre-calc.</v>
      </c>
      <c r="AG936" s="22" t="str">
        <f>VLOOKUP(L936,B$6:H$18929,7,FALSE)</f>
        <v>Pre-calc.</v>
      </c>
      <c r="AH936" s="12" t="b">
        <f t="shared" si="164"/>
        <v>1</v>
      </c>
      <c r="AI936" s="25" t="s">
        <v>22254</v>
      </c>
    </row>
    <row r="937" spans="1:35" x14ac:dyDescent="0.2">
      <c r="A937" s="15" t="s">
        <v>17959</v>
      </c>
      <c r="B937" s="15" t="str">
        <f t="shared" si="154"/>
        <v>40235</v>
      </c>
      <c r="C937" s="18">
        <v>0</v>
      </c>
      <c r="D937" s="18">
        <v>0</v>
      </c>
      <c r="E937" s="20">
        <v>41122</v>
      </c>
      <c r="F937" s="15" t="s">
        <v>12</v>
      </c>
      <c r="G937" s="15" t="s">
        <v>9774</v>
      </c>
      <c r="H937" s="15" t="str">
        <f t="shared" si="155"/>
        <v>Post-calc.</v>
      </c>
      <c r="I937" s="27">
        <v>41122</v>
      </c>
      <c r="K937" s="37" t="s">
        <v>21299</v>
      </c>
      <c r="L937" s="32" t="s">
        <v>21300</v>
      </c>
      <c r="M937" s="34">
        <v>-7.84</v>
      </c>
      <c r="N937" s="29">
        <f t="shared" si="156"/>
        <v>0</v>
      </c>
      <c r="O937" s="32">
        <f t="shared" si="157"/>
        <v>-7.84</v>
      </c>
      <c r="P937" s="32" t="str">
        <f>IF(AB937&lt;&gt;DATE(1900,1,0),Q937-O937," Order not yet shipdate")</f>
        <v xml:space="preserve"> Order not yet shipdate</v>
      </c>
      <c r="Q937" s="34"/>
      <c r="R937" s="32" t="str">
        <f t="shared" si="158"/>
        <v>this is Pre value</v>
      </c>
      <c r="S937" s="32">
        <f t="shared" si="159"/>
        <v>7.84</v>
      </c>
      <c r="T937" s="34">
        <v>-7.84</v>
      </c>
      <c r="U937" s="34">
        <f t="shared" si="160"/>
        <v>0</v>
      </c>
      <c r="V937" s="34"/>
      <c r="W937" s="32" t="str">
        <f t="shared" si="161"/>
        <v>not yet finalized</v>
      </c>
      <c r="X937" s="32" t="str">
        <f t="shared" si="162"/>
        <v>Error</v>
      </c>
      <c r="Y937" s="34"/>
      <c r="Z937" s="34"/>
      <c r="AA937" s="33" t="s">
        <v>19861</v>
      </c>
      <c r="AB937" s="24">
        <f>VLOOKUP(L937,B$6:I$18929,8,FALSE)</f>
        <v>0</v>
      </c>
      <c r="AC937" s="33" t="s">
        <v>18896</v>
      </c>
      <c r="AD937" s="33" t="s">
        <v>20229</v>
      </c>
      <c r="AF937" s="33" t="str">
        <f t="shared" si="163"/>
        <v>Pre-calc.</v>
      </c>
      <c r="AG937" s="22" t="str">
        <f>VLOOKUP(L937,B$6:H$18929,7,FALSE)</f>
        <v>Pre-calc.</v>
      </c>
      <c r="AH937" s="12" t="b">
        <f t="shared" si="164"/>
        <v>1</v>
      </c>
      <c r="AI937" s="25" t="s">
        <v>22254</v>
      </c>
    </row>
    <row r="938" spans="1:35" x14ac:dyDescent="0.2">
      <c r="A938" s="15" t="s">
        <v>17958</v>
      </c>
      <c r="B938" s="15" t="str">
        <f t="shared" si="154"/>
        <v>40236</v>
      </c>
      <c r="C938" s="18">
        <v>0</v>
      </c>
      <c r="D938" s="18">
        <v>0</v>
      </c>
      <c r="E938" s="20">
        <v>41244</v>
      </c>
      <c r="F938" s="15" t="s">
        <v>28</v>
      </c>
      <c r="G938" s="15" t="s">
        <v>9774</v>
      </c>
      <c r="H938" s="15" t="str">
        <f t="shared" si="155"/>
        <v>Post-calc.</v>
      </c>
      <c r="I938" s="27">
        <v>41244</v>
      </c>
      <c r="K938" s="37" t="s">
        <v>19648</v>
      </c>
      <c r="L938" s="32" t="s">
        <v>21301</v>
      </c>
      <c r="M938" s="34">
        <v>368.45</v>
      </c>
      <c r="N938" s="29">
        <f t="shared" si="156"/>
        <v>0</v>
      </c>
      <c r="O938" s="32">
        <f t="shared" si="157"/>
        <v>368.45</v>
      </c>
      <c r="P938" s="32">
        <f>IF(AB938&lt;&gt;DATE(1900,1,0),Q938-O938," Order not yet shipdate")</f>
        <v>0</v>
      </c>
      <c r="Q938" s="34">
        <v>368.45</v>
      </c>
      <c r="R938" s="32">
        <f t="shared" si="158"/>
        <v>0</v>
      </c>
      <c r="S938" s="32" t="str">
        <f t="shared" si="159"/>
        <v>Post value</v>
      </c>
      <c r="T938" s="34">
        <v>368.45</v>
      </c>
      <c r="U938" s="34">
        <f t="shared" si="160"/>
        <v>368.45</v>
      </c>
      <c r="V938" s="34">
        <v>368.45</v>
      </c>
      <c r="W938" s="32" t="b">
        <f t="shared" si="161"/>
        <v>1</v>
      </c>
      <c r="X938" s="32" t="b">
        <f t="shared" si="162"/>
        <v>1</v>
      </c>
      <c r="Y938" s="34">
        <v>368.45</v>
      </c>
      <c r="Z938" s="34">
        <v>368.45</v>
      </c>
      <c r="AA938" s="33" t="s">
        <v>18897</v>
      </c>
      <c r="AB938" s="24">
        <f>VLOOKUP(L938,B$6:I$18929,8,FALSE)</f>
        <v>42390</v>
      </c>
      <c r="AC938" s="33" t="s">
        <v>18896</v>
      </c>
      <c r="AD938" s="33" t="s">
        <v>19859</v>
      </c>
      <c r="AF938" s="33" t="str">
        <f t="shared" si="163"/>
        <v>Post-calc.</v>
      </c>
      <c r="AG938" s="22" t="str">
        <f>VLOOKUP(L938,B$6:H$18929,7,FALSE)</f>
        <v>Post-calc.</v>
      </c>
      <c r="AH938" s="12" t="b">
        <f t="shared" si="164"/>
        <v>1</v>
      </c>
    </row>
    <row r="939" spans="1:35" x14ac:dyDescent="0.2">
      <c r="A939" s="15" t="s">
        <v>17957</v>
      </c>
      <c r="B939" s="15" t="str">
        <f t="shared" si="154"/>
        <v>40237</v>
      </c>
      <c r="C939" s="18">
        <v>0</v>
      </c>
      <c r="D939" s="18">
        <v>0</v>
      </c>
      <c r="E939" s="20">
        <v>41244</v>
      </c>
      <c r="F939" s="15" t="s">
        <v>28</v>
      </c>
      <c r="G939" s="15" t="s">
        <v>9774</v>
      </c>
      <c r="H939" s="15" t="str">
        <f t="shared" si="155"/>
        <v>Post-calc.</v>
      </c>
      <c r="I939" s="27">
        <v>41244</v>
      </c>
      <c r="K939" s="37" t="s">
        <v>19649</v>
      </c>
      <c r="L939" s="32" t="s">
        <v>21302</v>
      </c>
      <c r="M939" s="34">
        <v>1030.08</v>
      </c>
      <c r="N939" s="29">
        <f t="shared" si="156"/>
        <v>0</v>
      </c>
      <c r="O939" s="32">
        <f t="shared" si="157"/>
        <v>1030.08</v>
      </c>
      <c r="P939" s="32">
        <f>IF(AB939&lt;&gt;DATE(1900,1,0),Q939-O939," Order not yet shipdate")</f>
        <v>0</v>
      </c>
      <c r="Q939" s="34">
        <v>1030.08</v>
      </c>
      <c r="R939" s="32">
        <f t="shared" si="158"/>
        <v>0</v>
      </c>
      <c r="S939" s="32" t="str">
        <f t="shared" si="159"/>
        <v>Post value</v>
      </c>
      <c r="T939" s="34">
        <v>1030.08</v>
      </c>
      <c r="U939" s="34">
        <f t="shared" si="160"/>
        <v>1030.08</v>
      </c>
      <c r="V939" s="34">
        <v>1030.08</v>
      </c>
      <c r="W939" s="32" t="b">
        <f t="shared" si="161"/>
        <v>1</v>
      </c>
      <c r="X939" s="32" t="b">
        <f t="shared" si="162"/>
        <v>1</v>
      </c>
      <c r="Y939" s="34">
        <v>1030.08</v>
      </c>
      <c r="Z939" s="34">
        <v>1030.08</v>
      </c>
      <c r="AA939" s="33" t="s">
        <v>18897</v>
      </c>
      <c r="AB939" s="24">
        <f>VLOOKUP(L939,B$6:I$18929,8,FALSE)</f>
        <v>42376</v>
      </c>
      <c r="AC939" s="33" t="s">
        <v>18896</v>
      </c>
      <c r="AD939" s="33" t="s">
        <v>19859</v>
      </c>
      <c r="AF939" s="33" t="str">
        <f t="shared" si="163"/>
        <v>Post-calc.</v>
      </c>
      <c r="AG939" s="22" t="str">
        <f>VLOOKUP(L939,B$6:H$18929,7,FALSE)</f>
        <v>Post-calc.</v>
      </c>
      <c r="AH939" s="12" t="b">
        <f t="shared" si="164"/>
        <v>1</v>
      </c>
    </row>
    <row r="940" spans="1:35" x14ac:dyDescent="0.2">
      <c r="A940" s="15" t="s">
        <v>17956</v>
      </c>
      <c r="B940" s="15" t="str">
        <f t="shared" si="154"/>
        <v>40238</v>
      </c>
      <c r="C940" s="18">
        <v>0</v>
      </c>
      <c r="D940" s="18">
        <v>0</v>
      </c>
      <c r="E940" s="20">
        <v>41244</v>
      </c>
      <c r="F940" s="15" t="s">
        <v>28</v>
      </c>
      <c r="G940" s="15" t="s">
        <v>9774</v>
      </c>
      <c r="H940" s="15" t="str">
        <f t="shared" si="155"/>
        <v>Post-calc.</v>
      </c>
      <c r="I940" s="27">
        <v>41244</v>
      </c>
      <c r="K940" s="37" t="s">
        <v>21303</v>
      </c>
      <c r="L940" s="32" t="s">
        <v>21304</v>
      </c>
      <c r="M940" s="34">
        <v>125.18</v>
      </c>
      <c r="N940" s="29">
        <f t="shared" si="156"/>
        <v>0</v>
      </c>
      <c r="O940" s="32">
        <f t="shared" si="157"/>
        <v>125.18</v>
      </c>
      <c r="P940" s="32" t="str">
        <f>IF(AB940&lt;&gt;DATE(1900,1,0),Q940-O940," Order not yet shipdate")</f>
        <v xml:space="preserve"> Order not yet shipdate</v>
      </c>
      <c r="Q940" s="34"/>
      <c r="R940" s="32" t="str">
        <f t="shared" si="158"/>
        <v>this is Pre value</v>
      </c>
      <c r="S940" s="32">
        <f t="shared" si="159"/>
        <v>-125.18</v>
      </c>
      <c r="T940" s="34">
        <v>125.18</v>
      </c>
      <c r="U940" s="34">
        <f t="shared" si="160"/>
        <v>0</v>
      </c>
      <c r="V940" s="34"/>
      <c r="W940" s="32" t="str">
        <f t="shared" si="161"/>
        <v>not yet finalized</v>
      </c>
      <c r="X940" s="32" t="str">
        <f t="shared" si="162"/>
        <v>Error</v>
      </c>
      <c r="Y940" s="34"/>
      <c r="Z940" s="34"/>
      <c r="AA940" s="33" t="s">
        <v>19861</v>
      </c>
      <c r="AB940" s="24">
        <f>VLOOKUP(L940,B$6:I$18929,8,FALSE)</f>
        <v>0</v>
      </c>
      <c r="AC940" s="33" t="s">
        <v>18896</v>
      </c>
      <c r="AD940" s="33" t="s">
        <v>20229</v>
      </c>
      <c r="AF940" s="33" t="str">
        <f t="shared" si="163"/>
        <v>Pre-calc.</v>
      </c>
      <c r="AG940" s="22" t="str">
        <f>VLOOKUP(L940,B$6:H$18929,7,FALSE)</f>
        <v>Pre-calc.</v>
      </c>
      <c r="AH940" s="12" t="b">
        <f t="shared" si="164"/>
        <v>1</v>
      </c>
      <c r="AI940" s="25" t="s">
        <v>22254</v>
      </c>
    </row>
    <row r="941" spans="1:35" x14ac:dyDescent="0.2">
      <c r="A941" s="15" t="s">
        <v>17955</v>
      </c>
      <c r="B941" s="15" t="str">
        <f t="shared" si="154"/>
        <v>40239</v>
      </c>
      <c r="C941" s="18">
        <v>0</v>
      </c>
      <c r="D941" s="18">
        <v>0</v>
      </c>
      <c r="E941" s="20">
        <v>41425</v>
      </c>
      <c r="F941" s="15" t="s">
        <v>28</v>
      </c>
      <c r="G941" s="15" t="s">
        <v>9774</v>
      </c>
      <c r="H941" s="15" t="str">
        <f t="shared" si="155"/>
        <v>Post-calc.</v>
      </c>
      <c r="I941" s="27">
        <v>41425</v>
      </c>
      <c r="K941" s="37" t="s">
        <v>21305</v>
      </c>
      <c r="L941" s="32" t="s">
        <v>21306</v>
      </c>
      <c r="M941" s="34">
        <v>24.04</v>
      </c>
      <c r="N941" s="29">
        <f t="shared" si="156"/>
        <v>0</v>
      </c>
      <c r="O941" s="32">
        <f t="shared" si="157"/>
        <v>24.04</v>
      </c>
      <c r="P941" s="32" t="str">
        <f>IF(AB941&lt;&gt;DATE(1900,1,0),Q941-O941," Order not yet shipdate")</f>
        <v xml:space="preserve"> Order not yet shipdate</v>
      </c>
      <c r="Q941" s="34"/>
      <c r="R941" s="32" t="str">
        <f t="shared" si="158"/>
        <v>this is Pre value</v>
      </c>
      <c r="S941" s="32">
        <f t="shared" si="159"/>
        <v>-24.04</v>
      </c>
      <c r="T941" s="34">
        <v>24.04</v>
      </c>
      <c r="U941" s="34">
        <f t="shared" si="160"/>
        <v>0</v>
      </c>
      <c r="V941" s="34"/>
      <c r="W941" s="32" t="str">
        <f t="shared" si="161"/>
        <v>not yet finalized</v>
      </c>
      <c r="X941" s="32" t="str">
        <f t="shared" si="162"/>
        <v>Error</v>
      </c>
      <c r="Y941" s="34"/>
      <c r="Z941" s="34"/>
      <c r="AA941" s="33" t="s">
        <v>19861</v>
      </c>
      <c r="AB941" s="24">
        <f>VLOOKUP(L941,B$6:I$18929,8,FALSE)</f>
        <v>0</v>
      </c>
      <c r="AC941" s="33" t="s">
        <v>18896</v>
      </c>
      <c r="AD941" s="33" t="s">
        <v>20229</v>
      </c>
      <c r="AF941" s="33" t="str">
        <f t="shared" si="163"/>
        <v>Pre-calc.</v>
      </c>
      <c r="AG941" s="22" t="str">
        <f>VLOOKUP(L941,B$6:H$18929,7,FALSE)</f>
        <v>Pre-calc.</v>
      </c>
      <c r="AH941" s="12" t="b">
        <f t="shared" si="164"/>
        <v>1</v>
      </c>
      <c r="AI941" s="25" t="s">
        <v>22254</v>
      </c>
    </row>
    <row r="942" spans="1:35" x14ac:dyDescent="0.2">
      <c r="A942" s="15" t="s">
        <v>17954</v>
      </c>
      <c r="B942" s="15" t="str">
        <f t="shared" si="154"/>
        <v>40240</v>
      </c>
      <c r="C942" s="18">
        <v>0</v>
      </c>
      <c r="D942" s="18">
        <v>0</v>
      </c>
      <c r="E942" s="20">
        <v>41425</v>
      </c>
      <c r="F942" s="15" t="s">
        <v>28</v>
      </c>
      <c r="G942" s="15" t="s">
        <v>9774</v>
      </c>
      <c r="H942" s="15" t="str">
        <f t="shared" si="155"/>
        <v>Post-calc.</v>
      </c>
      <c r="I942" s="27">
        <v>41425</v>
      </c>
      <c r="K942" s="37" t="s">
        <v>21307</v>
      </c>
      <c r="L942" s="32" t="s">
        <v>21308</v>
      </c>
      <c r="M942" s="34">
        <v>208.06</v>
      </c>
      <c r="N942" s="29">
        <f t="shared" si="156"/>
        <v>0</v>
      </c>
      <c r="O942" s="32">
        <f t="shared" si="157"/>
        <v>208.06</v>
      </c>
      <c r="P942" s="32" t="str">
        <f>IF(AB942&lt;&gt;DATE(1900,1,0),Q942-O942," Order not yet shipdate")</f>
        <v xml:space="preserve"> Order not yet shipdate</v>
      </c>
      <c r="Q942" s="34"/>
      <c r="R942" s="32" t="str">
        <f t="shared" si="158"/>
        <v>this is Pre value</v>
      </c>
      <c r="S942" s="32">
        <f t="shared" si="159"/>
        <v>-208.06</v>
      </c>
      <c r="T942" s="34">
        <v>208.06</v>
      </c>
      <c r="U942" s="34">
        <f t="shared" si="160"/>
        <v>0</v>
      </c>
      <c r="V942" s="34"/>
      <c r="W942" s="32" t="str">
        <f t="shared" si="161"/>
        <v>not yet finalized</v>
      </c>
      <c r="X942" s="32" t="str">
        <f t="shared" si="162"/>
        <v>Error</v>
      </c>
      <c r="Y942" s="34"/>
      <c r="Z942" s="34"/>
      <c r="AA942" s="33" t="s">
        <v>19861</v>
      </c>
      <c r="AB942" s="24">
        <f>VLOOKUP(L942,B$6:I$18929,8,FALSE)</f>
        <v>0</v>
      </c>
      <c r="AC942" s="33" t="s">
        <v>18896</v>
      </c>
      <c r="AD942" s="33" t="s">
        <v>20229</v>
      </c>
      <c r="AF942" s="33" t="str">
        <f t="shared" si="163"/>
        <v>Pre-calc.</v>
      </c>
      <c r="AG942" s="22" t="str">
        <f>VLOOKUP(L942,B$6:H$18929,7,FALSE)</f>
        <v>Pre-calc.</v>
      </c>
      <c r="AH942" s="12" t="b">
        <f t="shared" si="164"/>
        <v>1</v>
      </c>
      <c r="AI942" s="25" t="s">
        <v>22254</v>
      </c>
    </row>
    <row r="943" spans="1:35" x14ac:dyDescent="0.2">
      <c r="A943" s="15" t="s">
        <v>17953</v>
      </c>
      <c r="B943" s="15" t="str">
        <f t="shared" si="154"/>
        <v>40241</v>
      </c>
      <c r="C943" s="18">
        <v>0</v>
      </c>
      <c r="D943" s="18">
        <v>0</v>
      </c>
      <c r="E943" s="20">
        <v>41333</v>
      </c>
      <c r="F943" s="15" t="s">
        <v>28</v>
      </c>
      <c r="G943" s="15" t="s">
        <v>9774</v>
      </c>
      <c r="H943" s="15" t="str">
        <f t="shared" si="155"/>
        <v>Post-calc.</v>
      </c>
      <c r="I943" s="27">
        <v>41333</v>
      </c>
      <c r="K943" s="37" t="s">
        <v>21309</v>
      </c>
      <c r="L943" s="32" t="s">
        <v>21310</v>
      </c>
      <c r="M943" s="34">
        <v>62.12</v>
      </c>
      <c r="N943" s="29">
        <f t="shared" si="156"/>
        <v>0</v>
      </c>
      <c r="O943" s="32">
        <f t="shared" si="157"/>
        <v>62.12</v>
      </c>
      <c r="P943" s="32" t="str">
        <f>IF(AB943&lt;&gt;DATE(1900,1,0),Q943-O943," Order not yet shipdate")</f>
        <v xml:space="preserve"> Order not yet shipdate</v>
      </c>
      <c r="Q943" s="34"/>
      <c r="R943" s="32" t="str">
        <f t="shared" si="158"/>
        <v>this is Pre value</v>
      </c>
      <c r="S943" s="32">
        <f t="shared" si="159"/>
        <v>-62.12</v>
      </c>
      <c r="T943" s="34">
        <v>62.12</v>
      </c>
      <c r="U943" s="34">
        <f t="shared" si="160"/>
        <v>0</v>
      </c>
      <c r="V943" s="34"/>
      <c r="W943" s="32" t="str">
        <f t="shared" si="161"/>
        <v>not yet finalized</v>
      </c>
      <c r="X943" s="32" t="str">
        <f t="shared" si="162"/>
        <v>Error</v>
      </c>
      <c r="Y943" s="34"/>
      <c r="Z943" s="34"/>
      <c r="AA943" s="33" t="s">
        <v>19861</v>
      </c>
      <c r="AB943" s="24">
        <f>VLOOKUP(L943,B$6:I$18929,8,FALSE)</f>
        <v>0</v>
      </c>
      <c r="AC943" s="33" t="s">
        <v>18896</v>
      </c>
      <c r="AD943" s="33" t="s">
        <v>20229</v>
      </c>
      <c r="AF943" s="33" t="str">
        <f t="shared" si="163"/>
        <v>Pre-calc.</v>
      </c>
      <c r="AG943" s="22" t="str">
        <f>VLOOKUP(L943,B$6:H$18929,7,FALSE)</f>
        <v>Pre-calc.</v>
      </c>
      <c r="AH943" s="12" t="b">
        <f t="shared" si="164"/>
        <v>1</v>
      </c>
      <c r="AI943" s="25" t="s">
        <v>22254</v>
      </c>
    </row>
    <row r="944" spans="1:35" x14ac:dyDescent="0.2">
      <c r="A944" s="15" t="s">
        <v>17952</v>
      </c>
      <c r="B944" s="15" t="str">
        <f t="shared" si="154"/>
        <v>40242</v>
      </c>
      <c r="C944" s="18">
        <v>0</v>
      </c>
      <c r="D944" s="18">
        <v>0</v>
      </c>
      <c r="E944" s="20">
        <v>41425</v>
      </c>
      <c r="F944" s="15" t="s">
        <v>28</v>
      </c>
      <c r="G944" s="15" t="s">
        <v>9774</v>
      </c>
      <c r="H944" s="15" t="str">
        <f t="shared" si="155"/>
        <v>Post-calc.</v>
      </c>
      <c r="I944" s="27">
        <v>41425</v>
      </c>
      <c r="K944" s="37" t="s">
        <v>21311</v>
      </c>
      <c r="L944" s="32" t="s">
        <v>21312</v>
      </c>
      <c r="M944" s="34">
        <v>53.36</v>
      </c>
      <c r="N944" s="29">
        <f t="shared" si="156"/>
        <v>0</v>
      </c>
      <c r="O944" s="32">
        <f t="shared" si="157"/>
        <v>53.36</v>
      </c>
      <c r="P944" s="32" t="str">
        <f>IF(AB944&lt;&gt;DATE(1900,1,0),Q944-O944," Order not yet shipdate")</f>
        <v xml:space="preserve"> Order not yet shipdate</v>
      </c>
      <c r="Q944" s="34"/>
      <c r="R944" s="32" t="str">
        <f t="shared" si="158"/>
        <v>this is Pre value</v>
      </c>
      <c r="S944" s="32">
        <f t="shared" si="159"/>
        <v>-53.36</v>
      </c>
      <c r="T944" s="34">
        <v>53.36</v>
      </c>
      <c r="U944" s="34">
        <f t="shared" si="160"/>
        <v>0</v>
      </c>
      <c r="V944" s="34"/>
      <c r="W944" s="32" t="str">
        <f t="shared" si="161"/>
        <v>not yet finalized</v>
      </c>
      <c r="X944" s="32" t="str">
        <f t="shared" si="162"/>
        <v>Error</v>
      </c>
      <c r="Y944" s="34"/>
      <c r="Z944" s="34"/>
      <c r="AA944" s="33" t="s">
        <v>19861</v>
      </c>
      <c r="AB944" s="24">
        <f>VLOOKUP(L944,B$6:I$18929,8,FALSE)</f>
        <v>0</v>
      </c>
      <c r="AC944" s="33" t="s">
        <v>18896</v>
      </c>
      <c r="AD944" s="33" t="s">
        <v>20229</v>
      </c>
      <c r="AF944" s="33" t="str">
        <f t="shared" si="163"/>
        <v>Pre-calc.</v>
      </c>
      <c r="AG944" s="22" t="str">
        <f>VLOOKUP(L944,B$6:H$18929,7,FALSE)</f>
        <v>Pre-calc.</v>
      </c>
      <c r="AH944" s="12" t="b">
        <f t="shared" si="164"/>
        <v>1</v>
      </c>
      <c r="AI944" s="25" t="s">
        <v>22254</v>
      </c>
    </row>
    <row r="945" spans="1:35" x14ac:dyDescent="0.2">
      <c r="A945" s="15" t="s">
        <v>17951</v>
      </c>
      <c r="B945" s="15" t="str">
        <f t="shared" si="154"/>
        <v>40243</v>
      </c>
      <c r="C945" s="18">
        <v>0</v>
      </c>
      <c r="D945" s="18">
        <v>0</v>
      </c>
      <c r="E945" s="20">
        <v>41305</v>
      </c>
      <c r="F945" s="15" t="s">
        <v>28</v>
      </c>
      <c r="G945" s="15" t="s">
        <v>9774</v>
      </c>
      <c r="H945" s="15" t="str">
        <f t="shared" si="155"/>
        <v>Post-calc.</v>
      </c>
      <c r="I945" s="27">
        <v>41305</v>
      </c>
      <c r="K945" s="37" t="s">
        <v>19650</v>
      </c>
      <c r="L945" s="32" t="s">
        <v>21313</v>
      </c>
      <c r="M945" s="34">
        <v>370.38</v>
      </c>
      <c r="N945" s="29">
        <f t="shared" si="156"/>
        <v>0</v>
      </c>
      <c r="O945" s="32">
        <f t="shared" si="157"/>
        <v>370.38</v>
      </c>
      <c r="P945" s="32">
        <f>IF(AB945&lt;&gt;DATE(1900,1,0),Q945-O945," Order not yet shipdate")</f>
        <v>0</v>
      </c>
      <c r="Q945" s="34">
        <v>370.38</v>
      </c>
      <c r="R945" s="32">
        <f t="shared" si="158"/>
        <v>0</v>
      </c>
      <c r="S945" s="32" t="str">
        <f t="shared" si="159"/>
        <v>Post value</v>
      </c>
      <c r="T945" s="34">
        <v>370.54</v>
      </c>
      <c r="U945" s="34">
        <f t="shared" si="160"/>
        <v>370.54</v>
      </c>
      <c r="V945" s="34">
        <v>370.54</v>
      </c>
      <c r="W945" s="32" t="b">
        <f t="shared" si="161"/>
        <v>1</v>
      </c>
      <c r="X945" s="32" t="b">
        <f t="shared" si="162"/>
        <v>1</v>
      </c>
      <c r="Y945" s="34">
        <v>370.38</v>
      </c>
      <c r="Z945" s="34">
        <v>370.54</v>
      </c>
      <c r="AA945" s="33" t="s">
        <v>18897</v>
      </c>
      <c r="AB945" s="24">
        <f>VLOOKUP(L945,B$6:I$18929,8,FALSE)</f>
        <v>42429</v>
      </c>
      <c r="AC945" s="33" t="s">
        <v>18896</v>
      </c>
      <c r="AD945" s="33" t="s">
        <v>19859</v>
      </c>
      <c r="AF945" s="33" t="str">
        <f t="shared" si="163"/>
        <v>Post-calc.</v>
      </c>
      <c r="AG945" s="22" t="str">
        <f>VLOOKUP(L945,B$6:H$18929,7,FALSE)</f>
        <v>Post-calc.</v>
      </c>
      <c r="AH945" s="12" t="b">
        <f t="shared" si="164"/>
        <v>1</v>
      </c>
    </row>
    <row r="946" spans="1:35" x14ac:dyDescent="0.2">
      <c r="A946" s="15" t="s">
        <v>17950</v>
      </c>
      <c r="B946" s="15" t="str">
        <f t="shared" si="154"/>
        <v>40244</v>
      </c>
      <c r="C946" s="18">
        <v>0</v>
      </c>
      <c r="D946" s="18">
        <v>0</v>
      </c>
      <c r="E946" s="20">
        <v>41394</v>
      </c>
      <c r="F946" s="15" t="s">
        <v>28</v>
      </c>
      <c r="G946" s="15" t="s">
        <v>9774</v>
      </c>
      <c r="H946" s="15" t="str">
        <f t="shared" si="155"/>
        <v>Post-calc.</v>
      </c>
      <c r="I946" s="27">
        <v>41394</v>
      </c>
      <c r="K946" s="37" t="s">
        <v>21314</v>
      </c>
      <c r="L946" s="32" t="s">
        <v>21315</v>
      </c>
      <c r="M946" s="34">
        <v>79.98</v>
      </c>
      <c r="N946" s="29">
        <f t="shared" si="156"/>
        <v>0</v>
      </c>
      <c r="O946" s="32">
        <f t="shared" si="157"/>
        <v>79.98</v>
      </c>
      <c r="P946" s="32" t="str">
        <f>IF(AB946&lt;&gt;DATE(1900,1,0),Q946-O946," Order not yet shipdate")</f>
        <v xml:space="preserve"> Order not yet shipdate</v>
      </c>
      <c r="Q946" s="34"/>
      <c r="R946" s="32" t="str">
        <f t="shared" si="158"/>
        <v>this is Pre value</v>
      </c>
      <c r="S946" s="32">
        <f t="shared" si="159"/>
        <v>-79.98</v>
      </c>
      <c r="T946" s="34">
        <v>79.98</v>
      </c>
      <c r="U946" s="34">
        <f t="shared" si="160"/>
        <v>0</v>
      </c>
      <c r="V946" s="34"/>
      <c r="W946" s="32" t="str">
        <f t="shared" si="161"/>
        <v>not yet finalized</v>
      </c>
      <c r="X946" s="32" t="str">
        <f t="shared" si="162"/>
        <v>Error</v>
      </c>
      <c r="Y946" s="34"/>
      <c r="Z946" s="34"/>
      <c r="AA946" s="33" t="s">
        <v>19861</v>
      </c>
      <c r="AB946" s="24">
        <f>VLOOKUP(L946,B$6:I$18929,8,FALSE)</f>
        <v>0</v>
      </c>
      <c r="AC946" s="33" t="s">
        <v>18896</v>
      </c>
      <c r="AD946" s="33" t="s">
        <v>20229</v>
      </c>
      <c r="AF946" s="33" t="str">
        <f t="shared" si="163"/>
        <v>Pre-calc.</v>
      </c>
      <c r="AG946" s="22" t="str">
        <f>VLOOKUP(L946,B$6:H$18929,7,FALSE)</f>
        <v>Pre-calc.</v>
      </c>
      <c r="AH946" s="12" t="b">
        <f t="shared" si="164"/>
        <v>1</v>
      </c>
      <c r="AI946" s="25" t="s">
        <v>22254</v>
      </c>
    </row>
    <row r="947" spans="1:35" x14ac:dyDescent="0.2">
      <c r="A947" s="15" t="s">
        <v>17949</v>
      </c>
      <c r="B947" s="15" t="str">
        <f t="shared" si="154"/>
        <v>40245</v>
      </c>
      <c r="C947" s="18">
        <v>0</v>
      </c>
      <c r="D947" s="18">
        <v>0</v>
      </c>
      <c r="E947" s="20">
        <v>41486</v>
      </c>
      <c r="F947" s="15" t="s">
        <v>28</v>
      </c>
      <c r="G947" s="15" t="s">
        <v>9774</v>
      </c>
      <c r="H947" s="15" t="str">
        <f t="shared" si="155"/>
        <v>Post-calc.</v>
      </c>
      <c r="I947" s="27">
        <v>41486</v>
      </c>
      <c r="K947" s="37" t="s">
        <v>19651</v>
      </c>
      <c r="L947" s="32" t="s">
        <v>21316</v>
      </c>
      <c r="M947" s="34">
        <v>-0.27</v>
      </c>
      <c r="N947" s="29">
        <f t="shared" si="156"/>
        <v>0</v>
      </c>
      <c r="O947" s="32">
        <f t="shared" si="157"/>
        <v>-0.27</v>
      </c>
      <c r="P947" s="32">
        <f>IF(AB947&lt;&gt;DATE(1900,1,0),Q947-O947," Order not yet shipdate")</f>
        <v>0</v>
      </c>
      <c r="Q947" s="34">
        <v>-0.27</v>
      </c>
      <c r="R947" s="32">
        <f t="shared" si="158"/>
        <v>0</v>
      </c>
      <c r="S947" s="32" t="str">
        <f t="shared" si="159"/>
        <v>Post value</v>
      </c>
      <c r="T947" s="34">
        <v>-0.27</v>
      </c>
      <c r="U947" s="34">
        <f t="shared" si="160"/>
        <v>-0.27</v>
      </c>
      <c r="V947" s="34">
        <v>-0.27</v>
      </c>
      <c r="W947" s="32" t="b">
        <f t="shared" si="161"/>
        <v>1</v>
      </c>
      <c r="X947" s="32" t="b">
        <f t="shared" si="162"/>
        <v>1</v>
      </c>
      <c r="Y947" s="34">
        <v>-0.27</v>
      </c>
      <c r="Z947" s="34">
        <v>-0.27</v>
      </c>
      <c r="AA947" s="33" t="s">
        <v>18897</v>
      </c>
      <c r="AB947" s="24">
        <f>VLOOKUP(L947,B$6:I$18929,8,FALSE)</f>
        <v>42383</v>
      </c>
      <c r="AC947" s="33" t="s">
        <v>18896</v>
      </c>
      <c r="AD947" s="33" t="s">
        <v>19859</v>
      </c>
      <c r="AF947" s="33" t="str">
        <f t="shared" si="163"/>
        <v>Post-calc.</v>
      </c>
      <c r="AG947" s="22" t="str">
        <f>VLOOKUP(L947,B$6:H$18929,7,FALSE)</f>
        <v>Post-calc.</v>
      </c>
      <c r="AH947" s="12" t="b">
        <f t="shared" si="164"/>
        <v>1</v>
      </c>
    </row>
    <row r="948" spans="1:35" x14ac:dyDescent="0.2">
      <c r="A948" s="15" t="s">
        <v>17948</v>
      </c>
      <c r="B948" s="15" t="str">
        <f t="shared" si="154"/>
        <v>40246</v>
      </c>
      <c r="C948" s="18">
        <v>0</v>
      </c>
      <c r="D948" s="18">
        <v>0</v>
      </c>
      <c r="E948" s="20">
        <v>41333</v>
      </c>
      <c r="F948" s="15" t="s">
        <v>28</v>
      </c>
      <c r="G948" s="15" t="s">
        <v>9774</v>
      </c>
      <c r="H948" s="15" t="str">
        <f t="shared" si="155"/>
        <v>Post-calc.</v>
      </c>
      <c r="I948" s="27">
        <v>41333</v>
      </c>
      <c r="K948" s="37" t="s">
        <v>19652</v>
      </c>
      <c r="L948" s="32" t="s">
        <v>21317</v>
      </c>
      <c r="M948" s="34">
        <v>-51.51</v>
      </c>
      <c r="N948" s="29">
        <f t="shared" si="156"/>
        <v>0</v>
      </c>
      <c r="O948" s="32">
        <f t="shared" si="157"/>
        <v>-51.51</v>
      </c>
      <c r="P948" s="32">
        <f>IF(AB948&lt;&gt;DATE(1900,1,0),Q948-O948," Order not yet shipdate")</f>
        <v>0</v>
      </c>
      <c r="Q948" s="34">
        <v>-51.51</v>
      </c>
      <c r="R948" s="32">
        <f t="shared" si="158"/>
        <v>0</v>
      </c>
      <c r="S948" s="32" t="str">
        <f t="shared" si="159"/>
        <v>Post value</v>
      </c>
      <c r="T948" s="34">
        <v>-51.51</v>
      </c>
      <c r="U948" s="34">
        <f t="shared" si="160"/>
        <v>-51.51</v>
      </c>
      <c r="V948" s="34">
        <v>-51.51</v>
      </c>
      <c r="W948" s="32" t="b">
        <f t="shared" si="161"/>
        <v>1</v>
      </c>
      <c r="X948" s="32" t="b">
        <f t="shared" si="162"/>
        <v>1</v>
      </c>
      <c r="Y948" s="34">
        <v>-51.51</v>
      </c>
      <c r="Z948" s="34">
        <v>-51.51</v>
      </c>
      <c r="AA948" s="33" t="s">
        <v>18897</v>
      </c>
      <c r="AB948" s="24">
        <f>VLOOKUP(L948,B$6:I$18929,8,FALSE)</f>
        <v>42373</v>
      </c>
      <c r="AC948" s="33" t="s">
        <v>18896</v>
      </c>
      <c r="AD948" s="33" t="s">
        <v>19859</v>
      </c>
      <c r="AF948" s="33" t="str">
        <f t="shared" si="163"/>
        <v>Post-calc.</v>
      </c>
      <c r="AG948" s="22" t="str">
        <f>VLOOKUP(L948,B$6:H$18929,7,FALSE)</f>
        <v>Post-calc.</v>
      </c>
      <c r="AH948" s="12" t="b">
        <f t="shared" si="164"/>
        <v>1</v>
      </c>
    </row>
    <row r="949" spans="1:35" x14ac:dyDescent="0.2">
      <c r="A949" s="15" t="s">
        <v>17947</v>
      </c>
      <c r="B949" s="15" t="str">
        <f t="shared" si="154"/>
        <v>40247</v>
      </c>
      <c r="C949" s="18">
        <v>0</v>
      </c>
      <c r="D949" s="18">
        <v>0</v>
      </c>
      <c r="E949" s="20">
        <v>41608</v>
      </c>
      <c r="F949" s="15" t="s">
        <v>28</v>
      </c>
      <c r="G949" s="15" t="s">
        <v>9774</v>
      </c>
      <c r="H949" s="15" t="str">
        <f t="shared" si="155"/>
        <v>Post-calc.</v>
      </c>
      <c r="I949" s="27">
        <v>41608</v>
      </c>
      <c r="K949" s="37" t="s">
        <v>19653</v>
      </c>
      <c r="L949" s="32" t="s">
        <v>21318</v>
      </c>
      <c r="M949" s="34">
        <v>-65.58</v>
      </c>
      <c r="N949" s="29">
        <f t="shared" si="156"/>
        <v>0</v>
      </c>
      <c r="O949" s="32">
        <f t="shared" si="157"/>
        <v>-65.58</v>
      </c>
      <c r="P949" s="32">
        <f>IF(AB949&lt;&gt;DATE(1900,1,0),Q949-O949," Order not yet shipdate")</f>
        <v>0</v>
      </c>
      <c r="Q949" s="34">
        <v>-65.58</v>
      </c>
      <c r="R949" s="32">
        <f t="shared" si="158"/>
        <v>0</v>
      </c>
      <c r="S949" s="32" t="str">
        <f t="shared" si="159"/>
        <v>Post value</v>
      </c>
      <c r="T949" s="34">
        <v>-65.58</v>
      </c>
      <c r="U949" s="34">
        <f t="shared" si="160"/>
        <v>-65.58</v>
      </c>
      <c r="V949" s="34">
        <v>-65.58</v>
      </c>
      <c r="W949" s="32" t="b">
        <f t="shared" si="161"/>
        <v>1</v>
      </c>
      <c r="X949" s="32" t="b">
        <f t="shared" si="162"/>
        <v>1</v>
      </c>
      <c r="Y949" s="34">
        <v>-65.58</v>
      </c>
      <c r="Z949" s="34">
        <v>-65.58</v>
      </c>
      <c r="AA949" s="33" t="s">
        <v>18897</v>
      </c>
      <c r="AB949" s="24">
        <f>VLOOKUP(L949,B$6:I$18929,8,FALSE)</f>
        <v>42390</v>
      </c>
      <c r="AC949" s="33" t="s">
        <v>18896</v>
      </c>
      <c r="AD949" s="33" t="s">
        <v>19859</v>
      </c>
      <c r="AF949" s="33" t="str">
        <f t="shared" si="163"/>
        <v>Post-calc.</v>
      </c>
      <c r="AG949" s="22" t="str">
        <f>VLOOKUP(L949,B$6:H$18929,7,FALSE)</f>
        <v>Post-calc.</v>
      </c>
      <c r="AH949" s="12" t="b">
        <f t="shared" si="164"/>
        <v>1</v>
      </c>
    </row>
    <row r="950" spans="1:35" x14ac:dyDescent="0.2">
      <c r="A950" s="15" t="s">
        <v>17946</v>
      </c>
      <c r="B950" s="15" t="str">
        <f t="shared" si="154"/>
        <v>40248</v>
      </c>
      <c r="C950" s="18">
        <v>0</v>
      </c>
      <c r="D950" s="18">
        <v>0</v>
      </c>
      <c r="E950" s="20">
        <v>41333</v>
      </c>
      <c r="F950" s="15" t="s">
        <v>28</v>
      </c>
      <c r="G950" s="15" t="s">
        <v>9774</v>
      </c>
      <c r="H950" s="15" t="str">
        <f t="shared" si="155"/>
        <v>Post-calc.</v>
      </c>
      <c r="I950" s="27">
        <v>41333</v>
      </c>
      <c r="K950" s="37" t="s">
        <v>20013</v>
      </c>
      <c r="L950" s="32" t="s">
        <v>21319</v>
      </c>
      <c r="M950" s="34">
        <v>1084.4450999999999</v>
      </c>
      <c r="N950" s="29">
        <f t="shared" si="156"/>
        <v>0</v>
      </c>
      <c r="O950" s="32">
        <f t="shared" si="157"/>
        <v>1084.4450999999999</v>
      </c>
      <c r="P950" s="32">
        <f>IF(AB950&lt;&gt;DATE(1900,1,0),Q950-O950," Order not yet shipdate")</f>
        <v>0</v>
      </c>
      <c r="Q950" s="34">
        <v>1084.4450999999999</v>
      </c>
      <c r="R950" s="32" t="str">
        <f t="shared" si="158"/>
        <v>this is Pre value</v>
      </c>
      <c r="S950" s="32">
        <f t="shared" si="159"/>
        <v>0</v>
      </c>
      <c r="T950" s="34">
        <v>1084.4450999999999</v>
      </c>
      <c r="U950" s="34">
        <f t="shared" si="160"/>
        <v>0</v>
      </c>
      <c r="V950" s="34">
        <v>1084.4450999999999</v>
      </c>
      <c r="W950" s="32" t="b">
        <f t="shared" si="161"/>
        <v>1</v>
      </c>
      <c r="X950" s="32" t="b">
        <f t="shared" si="162"/>
        <v>1</v>
      </c>
      <c r="Y950" s="34">
        <v>1084.4450999999999</v>
      </c>
      <c r="Z950" s="34">
        <v>1084.4450999999999</v>
      </c>
      <c r="AA950" s="33" t="s">
        <v>19861</v>
      </c>
      <c r="AB950" s="24">
        <f>VLOOKUP(L950,B$6:I$18929,8,FALSE)</f>
        <v>42402</v>
      </c>
      <c r="AC950" s="33" t="s">
        <v>18896</v>
      </c>
      <c r="AD950" s="33" t="s">
        <v>19859</v>
      </c>
      <c r="AF950" s="33" t="str">
        <f t="shared" si="163"/>
        <v>Pre-calc.</v>
      </c>
      <c r="AG950" s="22" t="str">
        <f>VLOOKUP(L950,B$6:H$18929,7,FALSE)</f>
        <v>Pre-calc.</v>
      </c>
      <c r="AH950" s="12" t="b">
        <f t="shared" si="164"/>
        <v>1</v>
      </c>
    </row>
    <row r="951" spans="1:35" x14ac:dyDescent="0.2">
      <c r="A951" s="15" t="s">
        <v>17945</v>
      </c>
      <c r="B951" s="15" t="str">
        <f t="shared" si="154"/>
        <v>40249</v>
      </c>
      <c r="C951" s="18">
        <v>0</v>
      </c>
      <c r="D951" s="18">
        <v>0</v>
      </c>
      <c r="E951" s="20">
        <v>41394</v>
      </c>
      <c r="F951" s="15" t="s">
        <v>28</v>
      </c>
      <c r="G951" s="15" t="s">
        <v>9774</v>
      </c>
      <c r="H951" s="15" t="str">
        <f t="shared" si="155"/>
        <v>Post-calc.</v>
      </c>
      <c r="I951" s="27">
        <v>41394</v>
      </c>
      <c r="K951" s="37" t="s">
        <v>20014</v>
      </c>
      <c r="L951" s="32" t="s">
        <v>21320</v>
      </c>
      <c r="M951" s="34">
        <v>1822.7956999999999</v>
      </c>
      <c r="N951" s="29">
        <f t="shared" si="156"/>
        <v>0</v>
      </c>
      <c r="O951" s="32">
        <f t="shared" si="157"/>
        <v>1822.7956999999999</v>
      </c>
      <c r="P951" s="32">
        <f>IF(AB951&lt;&gt;DATE(1900,1,0),Q951-O951," Order not yet shipdate")</f>
        <v>0</v>
      </c>
      <c r="Q951" s="34">
        <v>1822.7956999999999</v>
      </c>
      <c r="R951" s="32" t="str">
        <f t="shared" si="158"/>
        <v>this is Pre value</v>
      </c>
      <c r="S951" s="32">
        <f t="shared" si="159"/>
        <v>0</v>
      </c>
      <c r="T951" s="34">
        <v>1822.7956999999999</v>
      </c>
      <c r="U951" s="34">
        <f t="shared" si="160"/>
        <v>0</v>
      </c>
      <c r="V951" s="34">
        <v>1822.7956999999999</v>
      </c>
      <c r="W951" s="32" t="b">
        <f t="shared" si="161"/>
        <v>1</v>
      </c>
      <c r="X951" s="32" t="b">
        <f t="shared" si="162"/>
        <v>1</v>
      </c>
      <c r="Y951" s="34">
        <v>1822.7956999999999</v>
      </c>
      <c r="Z951" s="34">
        <v>1822.7956999999999</v>
      </c>
      <c r="AA951" s="33" t="s">
        <v>19861</v>
      </c>
      <c r="AB951" s="24">
        <f>VLOOKUP(L951,B$6:I$18929,8,FALSE)</f>
        <v>42402</v>
      </c>
      <c r="AC951" s="33" t="s">
        <v>18896</v>
      </c>
      <c r="AD951" s="33" t="s">
        <v>19859</v>
      </c>
      <c r="AF951" s="33" t="str">
        <f t="shared" si="163"/>
        <v>Pre-calc.</v>
      </c>
      <c r="AG951" s="22" t="str">
        <f>VLOOKUP(L951,B$6:H$18929,7,FALSE)</f>
        <v>Pre-calc.</v>
      </c>
      <c r="AH951" s="12" t="b">
        <f t="shared" si="164"/>
        <v>1</v>
      </c>
    </row>
    <row r="952" spans="1:35" x14ac:dyDescent="0.2">
      <c r="A952" s="15" t="s">
        <v>17944</v>
      </c>
      <c r="B952" s="15" t="str">
        <f t="shared" si="154"/>
        <v>40250</v>
      </c>
      <c r="C952" s="18">
        <v>0</v>
      </c>
      <c r="D952" s="18">
        <v>0</v>
      </c>
      <c r="E952" s="20">
        <v>41333</v>
      </c>
      <c r="F952" s="15" t="s">
        <v>28</v>
      </c>
      <c r="G952" s="15" t="s">
        <v>9774</v>
      </c>
      <c r="H952" s="15" t="str">
        <f t="shared" si="155"/>
        <v>Post-calc.</v>
      </c>
      <c r="I952" s="27">
        <v>41333</v>
      </c>
      <c r="K952" s="37" t="s">
        <v>20015</v>
      </c>
      <c r="L952" s="32" t="s">
        <v>21321</v>
      </c>
      <c r="M952" s="34">
        <v>2772.72</v>
      </c>
      <c r="N952" s="29">
        <f t="shared" si="156"/>
        <v>0</v>
      </c>
      <c r="O952" s="32">
        <f t="shared" si="157"/>
        <v>2772.72</v>
      </c>
      <c r="P952" s="32">
        <f>IF(AB952&lt;&gt;DATE(1900,1,0),Q952-O952," Order not yet shipdate")</f>
        <v>0</v>
      </c>
      <c r="Q952" s="34">
        <v>2772.72</v>
      </c>
      <c r="R952" s="32" t="str">
        <f t="shared" si="158"/>
        <v>this is Pre value</v>
      </c>
      <c r="S952" s="32">
        <f t="shared" si="159"/>
        <v>0</v>
      </c>
      <c r="T952" s="34">
        <v>2772.72</v>
      </c>
      <c r="U952" s="34">
        <f t="shared" si="160"/>
        <v>3129.93</v>
      </c>
      <c r="V952" s="34">
        <v>2772.72</v>
      </c>
      <c r="W952" s="32" t="b">
        <f t="shared" si="161"/>
        <v>1</v>
      </c>
      <c r="X952" s="32" t="b">
        <f t="shared" si="162"/>
        <v>1</v>
      </c>
      <c r="Y952" s="34">
        <v>2772.72</v>
      </c>
      <c r="Z952" s="34">
        <v>2772.72</v>
      </c>
      <c r="AA952" s="33" t="s">
        <v>19861</v>
      </c>
      <c r="AB952" s="24">
        <f>VLOOKUP(L952,B$6:I$18929,8,FALSE)</f>
        <v>42401</v>
      </c>
      <c r="AC952" s="33" t="s">
        <v>18896</v>
      </c>
      <c r="AD952" s="33" t="s">
        <v>19859</v>
      </c>
      <c r="AF952" s="33" t="str">
        <f t="shared" si="163"/>
        <v>Pre-calc.</v>
      </c>
      <c r="AG952" s="22" t="str">
        <f>VLOOKUP(L952,B$6:H$18929,7,FALSE)</f>
        <v>Pre-calc.</v>
      </c>
      <c r="AH952" s="12" t="b">
        <f t="shared" si="164"/>
        <v>1</v>
      </c>
    </row>
    <row r="953" spans="1:35" x14ac:dyDescent="0.2">
      <c r="A953" s="15" t="s">
        <v>17943</v>
      </c>
      <c r="B953" s="15" t="str">
        <f t="shared" si="154"/>
        <v>40251</v>
      </c>
      <c r="C953" s="18">
        <v>0</v>
      </c>
      <c r="D953" s="18">
        <v>0</v>
      </c>
      <c r="E953" s="20">
        <v>41333</v>
      </c>
      <c r="F953" s="15" t="s">
        <v>28</v>
      </c>
      <c r="G953" s="15" t="s">
        <v>9774</v>
      </c>
      <c r="H953" s="15" t="str">
        <f t="shared" si="155"/>
        <v>Post-calc.</v>
      </c>
      <c r="I953" s="27">
        <v>41333</v>
      </c>
      <c r="K953" s="37" t="s">
        <v>20016</v>
      </c>
      <c r="L953" s="32" t="s">
        <v>21322</v>
      </c>
      <c r="M953" s="34">
        <v>432.58249999999998</v>
      </c>
      <c r="N953" s="29">
        <f t="shared" si="156"/>
        <v>0</v>
      </c>
      <c r="O953" s="32">
        <f t="shared" si="157"/>
        <v>432.58249999999998</v>
      </c>
      <c r="P953" s="32">
        <f>IF(AB953&lt;&gt;DATE(1900,1,0),Q953-O953," Order not yet shipdate")</f>
        <v>0</v>
      </c>
      <c r="Q953" s="34">
        <v>432.58249999999998</v>
      </c>
      <c r="R953" s="32" t="str">
        <f t="shared" si="158"/>
        <v>this is Pre value</v>
      </c>
      <c r="S953" s="32">
        <f t="shared" si="159"/>
        <v>0</v>
      </c>
      <c r="T953" s="34">
        <v>432.58249999999998</v>
      </c>
      <c r="U953" s="34">
        <f t="shared" si="160"/>
        <v>0</v>
      </c>
      <c r="V953" s="34">
        <v>432.58249999999998</v>
      </c>
      <c r="W953" s="32" t="b">
        <f t="shared" si="161"/>
        <v>1</v>
      </c>
      <c r="X953" s="32" t="b">
        <f t="shared" si="162"/>
        <v>1</v>
      </c>
      <c r="Y953" s="34">
        <v>432.58249999999998</v>
      </c>
      <c r="Z953" s="34">
        <v>432.58249999999998</v>
      </c>
      <c r="AA953" s="33" t="s">
        <v>19861</v>
      </c>
      <c r="AB953" s="24">
        <f>VLOOKUP(L953,B$6:I$18929,8,FALSE)</f>
        <v>42402</v>
      </c>
      <c r="AC953" s="33" t="s">
        <v>18896</v>
      </c>
      <c r="AD953" s="33" t="s">
        <v>19859</v>
      </c>
      <c r="AF953" s="33" t="str">
        <f t="shared" si="163"/>
        <v>Pre-calc.</v>
      </c>
      <c r="AG953" s="22" t="str">
        <f>VLOOKUP(L953,B$6:H$18929,7,FALSE)</f>
        <v>Pre-calc.</v>
      </c>
      <c r="AH953" s="12" t="b">
        <f t="shared" si="164"/>
        <v>1</v>
      </c>
    </row>
    <row r="954" spans="1:35" x14ac:dyDescent="0.2">
      <c r="A954" s="15" t="s">
        <v>17942</v>
      </c>
      <c r="B954" s="15" t="str">
        <f t="shared" si="154"/>
        <v>40252</v>
      </c>
      <c r="C954" s="18">
        <v>0</v>
      </c>
      <c r="D954" s="18">
        <v>0</v>
      </c>
      <c r="E954" s="20">
        <v>41364</v>
      </c>
      <c r="F954" s="15" t="s">
        <v>28</v>
      </c>
      <c r="G954" s="15" t="s">
        <v>9774</v>
      </c>
      <c r="H954" s="15" t="str">
        <f t="shared" si="155"/>
        <v>Post-calc.</v>
      </c>
      <c r="I954" s="27">
        <v>41364</v>
      </c>
      <c r="K954" s="37" t="s">
        <v>20017</v>
      </c>
      <c r="L954" s="32" t="s">
        <v>21323</v>
      </c>
      <c r="M954" s="34">
        <v>187.51300000000001</v>
      </c>
      <c r="N954" s="29">
        <f t="shared" si="156"/>
        <v>0</v>
      </c>
      <c r="O954" s="32">
        <f t="shared" si="157"/>
        <v>187.51300000000001</v>
      </c>
      <c r="P954" s="32">
        <f>IF(AB954&lt;&gt;DATE(1900,1,0),Q954-O954," Order not yet shipdate")</f>
        <v>0</v>
      </c>
      <c r="Q954" s="34">
        <v>187.51300000000001</v>
      </c>
      <c r="R954" s="32" t="str">
        <f t="shared" si="158"/>
        <v>this is Pre value</v>
      </c>
      <c r="S954" s="32">
        <f t="shared" si="159"/>
        <v>0</v>
      </c>
      <c r="T954" s="34">
        <v>187.51300000000001</v>
      </c>
      <c r="U954" s="34">
        <f t="shared" si="160"/>
        <v>187.51300000000001</v>
      </c>
      <c r="V954" s="34">
        <v>187.51300000000001</v>
      </c>
      <c r="W954" s="32" t="b">
        <f t="shared" si="161"/>
        <v>1</v>
      </c>
      <c r="X954" s="32" t="b">
        <f t="shared" si="162"/>
        <v>1</v>
      </c>
      <c r="Y954" s="34">
        <v>187.51300000000001</v>
      </c>
      <c r="Z954" s="34">
        <v>187.51300000000001</v>
      </c>
      <c r="AA954" s="33" t="s">
        <v>19861</v>
      </c>
      <c r="AB954" s="24">
        <f>VLOOKUP(L954,B$6:I$18929,8,FALSE)</f>
        <v>42429</v>
      </c>
      <c r="AC954" s="33" t="s">
        <v>18896</v>
      </c>
      <c r="AD954" s="33" t="s">
        <v>19859</v>
      </c>
      <c r="AF954" s="33" t="str">
        <f t="shared" si="163"/>
        <v>Pre-calc.</v>
      </c>
      <c r="AG954" s="22" t="str">
        <f>VLOOKUP(L954,B$6:H$18929,7,FALSE)</f>
        <v>Pre-calc.</v>
      </c>
      <c r="AH954" s="12" t="b">
        <f t="shared" si="164"/>
        <v>1</v>
      </c>
    </row>
    <row r="955" spans="1:35" x14ac:dyDescent="0.2">
      <c r="A955" s="15" t="s">
        <v>17941</v>
      </c>
      <c r="B955" s="15" t="str">
        <f t="shared" si="154"/>
        <v>40253</v>
      </c>
      <c r="C955" s="18">
        <v>0</v>
      </c>
      <c r="D955" s="18">
        <v>0</v>
      </c>
      <c r="E955" s="20">
        <v>41333</v>
      </c>
      <c r="F955" s="15" t="s">
        <v>28</v>
      </c>
      <c r="G955" s="15" t="s">
        <v>9774</v>
      </c>
      <c r="H955" s="15" t="str">
        <f t="shared" si="155"/>
        <v>Post-calc.</v>
      </c>
      <c r="I955" s="27">
        <v>41333</v>
      </c>
      <c r="K955" s="37" t="s">
        <v>20018</v>
      </c>
      <c r="L955" s="32" t="s">
        <v>21324</v>
      </c>
      <c r="M955" s="34">
        <v>582.87360000000001</v>
      </c>
      <c r="N955" s="29">
        <f t="shared" si="156"/>
        <v>0</v>
      </c>
      <c r="O955" s="32">
        <f t="shared" si="157"/>
        <v>582.87360000000001</v>
      </c>
      <c r="P955" s="32">
        <f>IF(AB955&lt;&gt;DATE(1900,1,0),Q955-O955," Order not yet shipdate")</f>
        <v>0</v>
      </c>
      <c r="Q955" s="34">
        <v>582.87360000000001</v>
      </c>
      <c r="R955" s="32" t="str">
        <f t="shared" si="158"/>
        <v>this is Pre value</v>
      </c>
      <c r="S955" s="32">
        <f t="shared" si="159"/>
        <v>0</v>
      </c>
      <c r="T955" s="34">
        <v>582.87360000000001</v>
      </c>
      <c r="U955" s="34">
        <f t="shared" si="160"/>
        <v>582.87360000000001</v>
      </c>
      <c r="V955" s="34">
        <v>582.87360000000001</v>
      </c>
      <c r="W955" s="32" t="b">
        <f t="shared" si="161"/>
        <v>1</v>
      </c>
      <c r="X955" s="32" t="b">
        <f t="shared" si="162"/>
        <v>1</v>
      </c>
      <c r="Y955" s="34">
        <v>582.87360000000001</v>
      </c>
      <c r="Z955" s="34">
        <v>582.87360000000001</v>
      </c>
      <c r="AA955" s="33" t="s">
        <v>19861</v>
      </c>
      <c r="AB955" s="24">
        <f>VLOOKUP(L955,B$6:I$18929,8,FALSE)</f>
        <v>42429</v>
      </c>
      <c r="AC955" s="33" t="s">
        <v>18896</v>
      </c>
      <c r="AD955" s="33" t="s">
        <v>19859</v>
      </c>
      <c r="AF955" s="33" t="str">
        <f t="shared" si="163"/>
        <v>Pre-calc.</v>
      </c>
      <c r="AG955" s="22" t="str">
        <f>VLOOKUP(L955,B$6:H$18929,7,FALSE)</f>
        <v>Pre-calc.</v>
      </c>
      <c r="AH955" s="12" t="b">
        <f t="shared" si="164"/>
        <v>1</v>
      </c>
    </row>
    <row r="956" spans="1:35" x14ac:dyDescent="0.2">
      <c r="A956" s="15" t="s">
        <v>17940</v>
      </c>
      <c r="B956" s="15" t="str">
        <f t="shared" si="154"/>
        <v>40254</v>
      </c>
      <c r="C956" s="18">
        <v>0</v>
      </c>
      <c r="D956" s="18">
        <v>0</v>
      </c>
      <c r="E956" s="20">
        <v>41364</v>
      </c>
      <c r="F956" s="15" t="s">
        <v>28</v>
      </c>
      <c r="G956" s="15" t="s">
        <v>9774</v>
      </c>
      <c r="H956" s="15" t="str">
        <f t="shared" si="155"/>
        <v>Post-calc.</v>
      </c>
      <c r="I956" s="27">
        <v>41364</v>
      </c>
      <c r="K956" s="37" t="s">
        <v>20019</v>
      </c>
      <c r="L956" s="32" t="s">
        <v>21325</v>
      </c>
      <c r="M956" s="34">
        <v>7297.4062999999996</v>
      </c>
      <c r="N956" s="29">
        <f t="shared" si="156"/>
        <v>0</v>
      </c>
      <c r="O956" s="32">
        <f t="shared" si="157"/>
        <v>7297.4062999999996</v>
      </c>
      <c r="P956" s="32">
        <f>IF(AB956&lt;&gt;DATE(1900,1,0),Q956-O956," Order not yet shipdate")</f>
        <v>0</v>
      </c>
      <c r="Q956" s="34">
        <v>7297.4062999999996</v>
      </c>
      <c r="R956" s="32" t="str">
        <f t="shared" si="158"/>
        <v>this is Pre value</v>
      </c>
      <c r="S956" s="32">
        <f t="shared" si="159"/>
        <v>0</v>
      </c>
      <c r="T956" s="34">
        <v>7297.4062999999996</v>
      </c>
      <c r="U956" s="34">
        <f t="shared" si="160"/>
        <v>7043.4822999999997</v>
      </c>
      <c r="V956" s="34">
        <v>7297.4062999999996</v>
      </c>
      <c r="W956" s="32" t="b">
        <f t="shared" si="161"/>
        <v>1</v>
      </c>
      <c r="X956" s="32" t="b">
        <f t="shared" si="162"/>
        <v>1</v>
      </c>
      <c r="Y956" s="34">
        <v>7297.4062999999996</v>
      </c>
      <c r="Z956" s="34">
        <v>7297.4062999999996</v>
      </c>
      <c r="AA956" s="33" t="s">
        <v>19861</v>
      </c>
      <c r="AB956" s="24">
        <f>VLOOKUP(L956,B$6:I$18929,8,FALSE)</f>
        <v>42429</v>
      </c>
      <c r="AC956" s="33" t="s">
        <v>18896</v>
      </c>
      <c r="AD956" s="33" t="s">
        <v>19859</v>
      </c>
      <c r="AF956" s="33" t="str">
        <f t="shared" si="163"/>
        <v>Pre-calc.</v>
      </c>
      <c r="AG956" s="22" t="str">
        <f>VLOOKUP(L956,B$6:H$18929,7,FALSE)</f>
        <v>Pre-calc.</v>
      </c>
      <c r="AH956" s="12" t="b">
        <f t="shared" si="164"/>
        <v>1</v>
      </c>
    </row>
    <row r="957" spans="1:35" x14ac:dyDescent="0.2">
      <c r="A957" s="15" t="s">
        <v>17939</v>
      </c>
      <c r="B957" s="15" t="str">
        <f t="shared" si="154"/>
        <v>40255</v>
      </c>
      <c r="C957" s="18">
        <v>864</v>
      </c>
      <c r="D957" s="18">
        <v>0</v>
      </c>
      <c r="E957" s="20"/>
      <c r="F957" s="15" t="s">
        <v>28</v>
      </c>
      <c r="G957" s="15" t="s">
        <v>9774</v>
      </c>
      <c r="H957" s="15" t="str">
        <f t="shared" si="155"/>
        <v>Pre-calc.</v>
      </c>
      <c r="I957" s="27">
        <v>41333</v>
      </c>
      <c r="K957" s="37" t="s">
        <v>19654</v>
      </c>
      <c r="L957" s="32" t="s">
        <v>21326</v>
      </c>
      <c r="M957" s="34">
        <v>-182.13</v>
      </c>
      <c r="N957" s="29">
        <f t="shared" si="156"/>
        <v>0</v>
      </c>
      <c r="O957" s="32">
        <f t="shared" si="157"/>
        <v>-182.13</v>
      </c>
      <c r="P957" s="32">
        <f>IF(AB957&lt;&gt;DATE(1900,1,0),Q957-O957," Order not yet shipdate")</f>
        <v>0</v>
      </c>
      <c r="Q957" s="34">
        <v>-182.13</v>
      </c>
      <c r="R957" s="32">
        <f t="shared" si="158"/>
        <v>0</v>
      </c>
      <c r="S957" s="32" t="str">
        <f t="shared" si="159"/>
        <v>Post value</v>
      </c>
      <c r="T957" s="34">
        <v>-182.13</v>
      </c>
      <c r="U957" s="34">
        <f t="shared" si="160"/>
        <v>-182.13</v>
      </c>
      <c r="V957" s="34">
        <v>-182.13</v>
      </c>
      <c r="W957" s="32" t="b">
        <f t="shared" si="161"/>
        <v>1</v>
      </c>
      <c r="X957" s="32" t="b">
        <f t="shared" si="162"/>
        <v>1</v>
      </c>
      <c r="Y957" s="34">
        <v>-182.13</v>
      </c>
      <c r="Z957" s="34">
        <v>-182.13</v>
      </c>
      <c r="AA957" s="33" t="s">
        <v>18897</v>
      </c>
      <c r="AB957" s="24">
        <f>VLOOKUP(L957,B$6:I$18929,8,FALSE)</f>
        <v>42398</v>
      </c>
      <c r="AC957" s="33" t="s">
        <v>18896</v>
      </c>
      <c r="AD957" s="33" t="s">
        <v>19859</v>
      </c>
      <c r="AF957" s="33" t="str">
        <f t="shared" si="163"/>
        <v>Post-calc.</v>
      </c>
      <c r="AG957" s="22" t="str">
        <f>VLOOKUP(L957,B$6:H$18929,7,FALSE)</f>
        <v>Post-calc.</v>
      </c>
      <c r="AH957" s="12" t="b">
        <f t="shared" si="164"/>
        <v>1</v>
      </c>
    </row>
    <row r="958" spans="1:35" x14ac:dyDescent="0.2">
      <c r="A958" s="15" t="s">
        <v>17938</v>
      </c>
      <c r="B958" s="15" t="str">
        <f t="shared" si="154"/>
        <v>40256</v>
      </c>
      <c r="C958" s="18">
        <v>0</v>
      </c>
      <c r="D958" s="18">
        <v>0</v>
      </c>
      <c r="E958" s="20">
        <v>41333</v>
      </c>
      <c r="F958" s="15" t="s">
        <v>28</v>
      </c>
      <c r="G958" s="15" t="s">
        <v>9774</v>
      </c>
      <c r="H958" s="15" t="str">
        <f t="shared" si="155"/>
        <v>Post-calc.</v>
      </c>
      <c r="I958" s="27">
        <v>41333</v>
      </c>
      <c r="K958" s="37" t="s">
        <v>20020</v>
      </c>
      <c r="L958" s="32" t="s">
        <v>21327</v>
      </c>
      <c r="M958" s="34">
        <v>-22.32</v>
      </c>
      <c r="N958" s="29">
        <f t="shared" si="156"/>
        <v>0</v>
      </c>
      <c r="O958" s="32">
        <f t="shared" si="157"/>
        <v>-22.32</v>
      </c>
      <c r="P958" s="32" t="str">
        <f>IF(AB958&lt;&gt;DATE(1900,1,0),Q958-O958," Order not yet shipdate")</f>
        <v xml:space="preserve"> Order not yet shipdate</v>
      </c>
      <c r="Q958" s="34"/>
      <c r="R958" s="32" t="str">
        <f t="shared" si="158"/>
        <v>this is Pre value</v>
      </c>
      <c r="S958" s="32">
        <f t="shared" si="159"/>
        <v>22.32</v>
      </c>
      <c r="T958" s="34">
        <v>-22.32</v>
      </c>
      <c r="U958" s="34">
        <f t="shared" si="160"/>
        <v>0</v>
      </c>
      <c r="V958" s="34"/>
      <c r="W958" s="32" t="str">
        <f t="shared" si="161"/>
        <v>not yet finalized</v>
      </c>
      <c r="X958" s="32" t="b">
        <f t="shared" si="162"/>
        <v>1</v>
      </c>
      <c r="Y958" s="34">
        <v>-22.32</v>
      </c>
      <c r="Z958" s="34"/>
      <c r="AA958" s="33" t="s">
        <v>19861</v>
      </c>
      <c r="AB958" s="24">
        <f>VLOOKUP(L958,B$6:I$18929,8,FALSE)</f>
        <v>0</v>
      </c>
      <c r="AC958" s="33" t="s">
        <v>18896</v>
      </c>
      <c r="AD958" s="33" t="s">
        <v>19859</v>
      </c>
      <c r="AF958" s="33" t="str">
        <f t="shared" si="163"/>
        <v>Pre-calc.</v>
      </c>
      <c r="AG958" s="22" t="str">
        <f>VLOOKUP(L958,B$6:H$18929,7,FALSE)</f>
        <v>Pre-calc.</v>
      </c>
      <c r="AH958" s="12" t="b">
        <f t="shared" si="164"/>
        <v>1</v>
      </c>
      <c r="AI958" s="25" t="s">
        <v>22254</v>
      </c>
    </row>
    <row r="959" spans="1:35" x14ac:dyDescent="0.2">
      <c r="A959" s="15" t="s">
        <v>17937</v>
      </c>
      <c r="B959" s="15" t="str">
        <f t="shared" si="154"/>
        <v>40257</v>
      </c>
      <c r="C959" s="18">
        <v>0</v>
      </c>
      <c r="D959" s="18">
        <v>0</v>
      </c>
      <c r="E959" s="20">
        <v>41333</v>
      </c>
      <c r="F959" s="15" t="s">
        <v>28</v>
      </c>
      <c r="G959" s="15" t="s">
        <v>9774</v>
      </c>
      <c r="H959" s="15" t="str">
        <f t="shared" si="155"/>
        <v>Post-calc.</v>
      </c>
      <c r="I959" s="27">
        <v>41333</v>
      </c>
      <c r="K959" s="37" t="s">
        <v>20021</v>
      </c>
      <c r="L959" s="32" t="s">
        <v>21328</v>
      </c>
      <c r="M959" s="34">
        <v>578.91</v>
      </c>
      <c r="N959" s="29">
        <f t="shared" si="156"/>
        <v>213.95</v>
      </c>
      <c r="O959" s="32">
        <f t="shared" si="157"/>
        <v>364.96</v>
      </c>
      <c r="P959" s="32">
        <f>IF(AB959&lt;&gt;DATE(1900,1,0),Q959-O959," Order not yet shipdate")</f>
        <v>213.95</v>
      </c>
      <c r="Q959" s="34">
        <v>578.91</v>
      </c>
      <c r="R959" s="32" t="str">
        <f t="shared" si="158"/>
        <v>this is Pre value</v>
      </c>
      <c r="S959" s="32">
        <f t="shared" si="159"/>
        <v>213.95</v>
      </c>
      <c r="T959" s="34">
        <v>578.91</v>
      </c>
      <c r="U959" s="34">
        <f t="shared" si="160"/>
        <v>1478.66</v>
      </c>
      <c r="V959" s="34">
        <v>578.91</v>
      </c>
      <c r="W959" s="32" t="b">
        <f t="shared" si="161"/>
        <v>1</v>
      </c>
      <c r="X959" s="32" t="b">
        <f t="shared" si="162"/>
        <v>1</v>
      </c>
      <c r="Y959" s="34">
        <v>578.91</v>
      </c>
      <c r="Z959" s="34">
        <v>578.91</v>
      </c>
      <c r="AA959" s="33" t="s">
        <v>19861</v>
      </c>
      <c r="AB959" s="24">
        <f>VLOOKUP(L959,B$6:I$18929,8,FALSE)</f>
        <v>42538</v>
      </c>
      <c r="AC959" s="33" t="s">
        <v>18896</v>
      </c>
      <c r="AD959" s="33" t="s">
        <v>19859</v>
      </c>
      <c r="AF959" s="33" t="str">
        <f t="shared" si="163"/>
        <v>Pre-calc.</v>
      </c>
      <c r="AG959" s="22" t="str">
        <f>VLOOKUP(L959,B$6:H$18929,7,FALSE)</f>
        <v>Pre-calc.</v>
      </c>
      <c r="AH959" s="12" t="b">
        <f t="shared" si="164"/>
        <v>1</v>
      </c>
      <c r="AI959" t="s">
        <v>22256</v>
      </c>
    </row>
    <row r="960" spans="1:35" x14ac:dyDescent="0.2">
      <c r="A960" s="15" t="s">
        <v>17936</v>
      </c>
      <c r="B960" s="15" t="str">
        <f t="shared" si="154"/>
        <v>40258</v>
      </c>
      <c r="C960" s="18">
        <v>0</v>
      </c>
      <c r="D960" s="18">
        <v>0</v>
      </c>
      <c r="E960" s="20">
        <v>41364</v>
      </c>
      <c r="F960" s="15" t="s">
        <v>28</v>
      </c>
      <c r="G960" s="15" t="s">
        <v>9774</v>
      </c>
      <c r="H960" s="15" t="str">
        <f t="shared" si="155"/>
        <v>Post-calc.</v>
      </c>
      <c r="I960" s="27">
        <v>41364</v>
      </c>
      <c r="K960" s="37" t="s">
        <v>20022</v>
      </c>
      <c r="L960" s="32" t="s">
        <v>21329</v>
      </c>
      <c r="M960" s="34">
        <v>939.15</v>
      </c>
      <c r="N960" s="29">
        <f t="shared" si="156"/>
        <v>0</v>
      </c>
      <c r="O960" s="32">
        <f t="shared" si="157"/>
        <v>939.15</v>
      </c>
      <c r="P960" s="32">
        <f>IF(AB960&lt;&gt;DATE(1900,1,0),Q960-O960," Order not yet shipdate")</f>
        <v>0</v>
      </c>
      <c r="Q960" s="34">
        <v>939.15</v>
      </c>
      <c r="R960" s="32" t="str">
        <f t="shared" si="158"/>
        <v>this is Pre value</v>
      </c>
      <c r="S960" s="32">
        <f t="shared" si="159"/>
        <v>0</v>
      </c>
      <c r="T960" s="34">
        <v>939.15</v>
      </c>
      <c r="U960" s="34">
        <f t="shared" si="160"/>
        <v>-4113.7</v>
      </c>
      <c r="V960" s="34">
        <v>939.15</v>
      </c>
      <c r="W960" s="32" t="b">
        <f t="shared" si="161"/>
        <v>1</v>
      </c>
      <c r="X960" s="32" t="b">
        <f t="shared" si="162"/>
        <v>1</v>
      </c>
      <c r="Y960" s="34">
        <v>939.15</v>
      </c>
      <c r="Z960" s="34">
        <v>939.15</v>
      </c>
      <c r="AA960" s="33" t="s">
        <v>19861</v>
      </c>
      <c r="AB960" s="24">
        <f>VLOOKUP(L960,B$6:I$18929,8,FALSE)</f>
        <v>42460</v>
      </c>
      <c r="AC960" s="33" t="s">
        <v>18896</v>
      </c>
      <c r="AD960" s="33" t="s">
        <v>19859</v>
      </c>
      <c r="AF960" s="33" t="str">
        <f t="shared" si="163"/>
        <v>Pre-calc.</v>
      </c>
      <c r="AG960" s="22" t="str">
        <f>VLOOKUP(L960,B$6:H$18929,7,FALSE)</f>
        <v>Pre-calc.</v>
      </c>
      <c r="AH960" s="12" t="b">
        <f t="shared" si="164"/>
        <v>1</v>
      </c>
    </row>
    <row r="961" spans="1:35" x14ac:dyDescent="0.2">
      <c r="A961" s="15" t="s">
        <v>17935</v>
      </c>
      <c r="B961" s="15" t="str">
        <f t="shared" si="154"/>
        <v>40259</v>
      </c>
      <c r="C961" s="18">
        <v>0</v>
      </c>
      <c r="D961" s="18">
        <v>0</v>
      </c>
      <c r="E961" s="20">
        <v>41364</v>
      </c>
      <c r="F961" s="15" t="s">
        <v>28</v>
      </c>
      <c r="G961" s="15" t="s">
        <v>9774</v>
      </c>
      <c r="H961" s="15" t="str">
        <f t="shared" si="155"/>
        <v>Post-calc.</v>
      </c>
      <c r="I961" s="27">
        <v>41364</v>
      </c>
      <c r="K961" s="37" t="s">
        <v>20023</v>
      </c>
      <c r="L961" s="32" t="s">
        <v>21330</v>
      </c>
      <c r="M961" s="34">
        <v>84.442899999999995</v>
      </c>
      <c r="N961" s="29">
        <f t="shared" si="156"/>
        <v>0</v>
      </c>
      <c r="O961" s="32">
        <f t="shared" si="157"/>
        <v>84.442899999999995</v>
      </c>
      <c r="P961" s="32">
        <f>IF(AB961&lt;&gt;DATE(1900,1,0),Q961-O961," Order not yet shipdate")</f>
        <v>0</v>
      </c>
      <c r="Q961" s="34">
        <v>84.442899999999995</v>
      </c>
      <c r="R961" s="32" t="str">
        <f t="shared" si="158"/>
        <v>this is Pre value</v>
      </c>
      <c r="S961" s="32">
        <f t="shared" si="159"/>
        <v>0</v>
      </c>
      <c r="T961" s="34">
        <v>84.442899999999995</v>
      </c>
      <c r="U961" s="34">
        <f t="shared" si="160"/>
        <v>3624</v>
      </c>
      <c r="V961" s="34">
        <v>84.442899999999995</v>
      </c>
      <c r="W961" s="32" t="b">
        <f t="shared" si="161"/>
        <v>1</v>
      </c>
      <c r="X961" s="32" t="b">
        <f t="shared" si="162"/>
        <v>1</v>
      </c>
      <c r="Y961" s="34">
        <v>84.442899999999995</v>
      </c>
      <c r="Z961" s="34">
        <v>84.442899999999995</v>
      </c>
      <c r="AA961" s="33" t="s">
        <v>19861</v>
      </c>
      <c r="AB961" s="24">
        <f>VLOOKUP(L961,B$6:I$18929,8,FALSE)</f>
        <v>42429</v>
      </c>
      <c r="AC961" s="33" t="s">
        <v>18896</v>
      </c>
      <c r="AD961" s="33" t="s">
        <v>19859</v>
      </c>
      <c r="AF961" s="33" t="str">
        <f t="shared" si="163"/>
        <v>Pre-calc.</v>
      </c>
      <c r="AG961" s="22" t="str">
        <f>VLOOKUP(L961,B$6:H$18929,7,FALSE)</f>
        <v>Pre-calc.</v>
      </c>
      <c r="AH961" s="12" t="b">
        <f t="shared" si="164"/>
        <v>1</v>
      </c>
    </row>
    <row r="962" spans="1:35" x14ac:dyDescent="0.2">
      <c r="A962" s="15" t="s">
        <v>17934</v>
      </c>
      <c r="B962" s="15" t="str">
        <f t="shared" si="154"/>
        <v>40260</v>
      </c>
      <c r="C962" s="18">
        <v>0</v>
      </c>
      <c r="D962" s="18">
        <v>0</v>
      </c>
      <c r="E962" s="20">
        <v>41364</v>
      </c>
      <c r="F962" s="15" t="s">
        <v>28</v>
      </c>
      <c r="G962" s="15" t="s">
        <v>9774</v>
      </c>
      <c r="H962" s="15" t="str">
        <f t="shared" si="155"/>
        <v>Post-calc.</v>
      </c>
      <c r="I962" s="27">
        <v>41364</v>
      </c>
      <c r="K962" s="37" t="s">
        <v>20024</v>
      </c>
      <c r="L962" s="32" t="s">
        <v>21331</v>
      </c>
      <c r="M962" s="34">
        <v>152.35429999999999</v>
      </c>
      <c r="N962" s="29">
        <f t="shared" si="156"/>
        <v>0</v>
      </c>
      <c r="O962" s="32">
        <f t="shared" si="157"/>
        <v>152.35429999999999</v>
      </c>
      <c r="P962" s="32">
        <f>IF(AB962&lt;&gt;DATE(1900,1,0),Q962-O962," Order not yet shipdate")</f>
        <v>0</v>
      </c>
      <c r="Q962" s="34">
        <v>152.35429999999999</v>
      </c>
      <c r="R962" s="32" t="str">
        <f t="shared" si="158"/>
        <v>this is Pre value</v>
      </c>
      <c r="S962" s="32">
        <f t="shared" si="159"/>
        <v>0</v>
      </c>
      <c r="T962" s="34">
        <v>152.35429999999999</v>
      </c>
      <c r="U962" s="34">
        <f t="shared" si="160"/>
        <v>152.35429999999999</v>
      </c>
      <c r="V962" s="34">
        <v>152.35429999999999</v>
      </c>
      <c r="W962" s="32" t="b">
        <f t="shared" si="161"/>
        <v>1</v>
      </c>
      <c r="X962" s="32" t="b">
        <f t="shared" si="162"/>
        <v>1</v>
      </c>
      <c r="Y962" s="34">
        <v>152.35429999999999</v>
      </c>
      <c r="Z962" s="34">
        <v>152.35429999999999</v>
      </c>
      <c r="AA962" s="33" t="s">
        <v>19861</v>
      </c>
      <c r="AB962" s="24">
        <f>VLOOKUP(L962,B$6:I$18929,8,FALSE)</f>
        <v>42432</v>
      </c>
      <c r="AC962" s="33" t="s">
        <v>18896</v>
      </c>
      <c r="AD962" s="33" t="s">
        <v>19859</v>
      </c>
      <c r="AF962" s="33" t="str">
        <f t="shared" si="163"/>
        <v>Pre-calc.</v>
      </c>
      <c r="AG962" s="22" t="str">
        <f>VLOOKUP(L962,B$6:H$18929,7,FALSE)</f>
        <v>Pre-calc.</v>
      </c>
      <c r="AH962" s="12" t="b">
        <f t="shared" si="164"/>
        <v>1</v>
      </c>
    </row>
    <row r="963" spans="1:35" x14ac:dyDescent="0.2">
      <c r="A963" s="15" t="s">
        <v>17933</v>
      </c>
      <c r="B963" s="15" t="str">
        <f t="shared" si="154"/>
        <v>40261</v>
      </c>
      <c r="C963" s="18">
        <v>0</v>
      </c>
      <c r="D963" s="18">
        <v>0</v>
      </c>
      <c r="E963" s="20">
        <v>41364</v>
      </c>
      <c r="F963" s="15" t="s">
        <v>28</v>
      </c>
      <c r="G963" s="15" t="s">
        <v>9774</v>
      </c>
      <c r="H963" s="15" t="str">
        <f t="shared" si="155"/>
        <v>Post-calc.</v>
      </c>
      <c r="I963" s="27">
        <v>41364</v>
      </c>
      <c r="K963" s="37" t="s">
        <v>20025</v>
      </c>
      <c r="L963" s="32" t="s">
        <v>21332</v>
      </c>
      <c r="M963" s="34">
        <v>553.43240000000003</v>
      </c>
      <c r="N963" s="29">
        <f t="shared" si="156"/>
        <v>0</v>
      </c>
      <c r="O963" s="32">
        <f t="shared" si="157"/>
        <v>553.43240000000003</v>
      </c>
      <c r="P963" s="32">
        <f>IF(AB963&lt;&gt;DATE(1900,1,0),Q963-O963," Order not yet shipdate")</f>
        <v>0</v>
      </c>
      <c r="Q963" s="34">
        <v>553.43240000000003</v>
      </c>
      <c r="R963" s="32" t="str">
        <f t="shared" si="158"/>
        <v>this is Pre value</v>
      </c>
      <c r="S963" s="32">
        <f t="shared" si="159"/>
        <v>0</v>
      </c>
      <c r="T963" s="34">
        <v>553.43240000000003</v>
      </c>
      <c r="U963" s="34">
        <f t="shared" si="160"/>
        <v>553.43240000000003</v>
      </c>
      <c r="V963" s="34">
        <v>553.43240000000003</v>
      </c>
      <c r="W963" s="32" t="b">
        <f t="shared" si="161"/>
        <v>1</v>
      </c>
      <c r="X963" s="32" t="b">
        <f t="shared" si="162"/>
        <v>1</v>
      </c>
      <c r="Y963" s="34">
        <v>553.43240000000003</v>
      </c>
      <c r="Z963" s="34">
        <v>553.43240000000003</v>
      </c>
      <c r="AA963" s="33" t="s">
        <v>19861</v>
      </c>
      <c r="AB963" s="24">
        <f>VLOOKUP(L963,B$6:I$18929,8,FALSE)</f>
        <v>42429</v>
      </c>
      <c r="AC963" s="33" t="s">
        <v>18896</v>
      </c>
      <c r="AD963" s="33" t="s">
        <v>19859</v>
      </c>
      <c r="AF963" s="33" t="str">
        <f t="shared" si="163"/>
        <v>Pre-calc.</v>
      </c>
      <c r="AG963" s="22" t="str">
        <f>VLOOKUP(L963,B$6:H$18929,7,FALSE)</f>
        <v>Pre-calc.</v>
      </c>
      <c r="AH963" s="12" t="b">
        <f t="shared" si="164"/>
        <v>1</v>
      </c>
    </row>
    <row r="964" spans="1:35" x14ac:dyDescent="0.2">
      <c r="A964" s="15" t="s">
        <v>17932</v>
      </c>
      <c r="B964" s="15" t="str">
        <f t="shared" si="154"/>
        <v>40262</v>
      </c>
      <c r="C964" s="18">
        <v>0</v>
      </c>
      <c r="D964" s="18">
        <v>0</v>
      </c>
      <c r="E964" s="20">
        <v>41759</v>
      </c>
      <c r="F964" s="15" t="s">
        <v>28</v>
      </c>
      <c r="G964" s="15" t="s">
        <v>9774</v>
      </c>
      <c r="H964" s="15" t="str">
        <f t="shared" si="155"/>
        <v>Post-calc.</v>
      </c>
      <c r="I964" s="27">
        <v>41759</v>
      </c>
      <c r="K964" s="37" t="s">
        <v>20026</v>
      </c>
      <c r="L964" s="32" t="s">
        <v>21333</v>
      </c>
      <c r="M964" s="34">
        <v>3674.79</v>
      </c>
      <c r="N964" s="29">
        <f t="shared" si="156"/>
        <v>0</v>
      </c>
      <c r="O964" s="32">
        <f t="shared" si="157"/>
        <v>3674.79</v>
      </c>
      <c r="P964" s="32">
        <f>IF(AB964&lt;&gt;DATE(1900,1,0),Q964-O964," Order not yet shipdate")</f>
        <v>0</v>
      </c>
      <c r="Q964" s="34">
        <v>3674.79</v>
      </c>
      <c r="R964" s="32">
        <f t="shared" si="158"/>
        <v>0</v>
      </c>
      <c r="S964" s="32" t="str">
        <f t="shared" si="159"/>
        <v>Post value</v>
      </c>
      <c r="T964" s="34">
        <v>4501.8</v>
      </c>
      <c r="U964" s="34">
        <f t="shared" si="160"/>
        <v>4501.8</v>
      </c>
      <c r="V964" s="34">
        <v>4501.8</v>
      </c>
      <c r="W964" s="32" t="b">
        <f t="shared" si="161"/>
        <v>1</v>
      </c>
      <c r="X964" s="32" t="b">
        <f t="shared" si="162"/>
        <v>1</v>
      </c>
      <c r="Y964" s="34">
        <v>3674.79</v>
      </c>
      <c r="Z964" s="34">
        <v>4501.8</v>
      </c>
      <c r="AA964" s="33" t="s">
        <v>18897</v>
      </c>
      <c r="AB964" s="24">
        <f>VLOOKUP(L964,B$6:I$18929,8,FALSE)</f>
        <v>42529</v>
      </c>
      <c r="AC964" s="33" t="s">
        <v>18896</v>
      </c>
      <c r="AD964" s="33" t="s">
        <v>19859</v>
      </c>
      <c r="AF964" s="33" t="str">
        <f t="shared" si="163"/>
        <v>Post-calc.</v>
      </c>
      <c r="AG964" s="22" t="str">
        <f>VLOOKUP(L964,B$6:H$18929,7,FALSE)</f>
        <v>Post-calc.</v>
      </c>
      <c r="AH964" s="12" t="b">
        <f t="shared" si="164"/>
        <v>1</v>
      </c>
    </row>
    <row r="965" spans="1:35" x14ac:dyDescent="0.2">
      <c r="A965" s="15" t="s">
        <v>17931</v>
      </c>
      <c r="B965" s="15" t="str">
        <f t="shared" si="154"/>
        <v>40263</v>
      </c>
      <c r="C965" s="18">
        <v>0</v>
      </c>
      <c r="D965" s="18">
        <v>0</v>
      </c>
      <c r="E965" s="20">
        <v>41364</v>
      </c>
      <c r="F965" s="15" t="s">
        <v>28</v>
      </c>
      <c r="G965" s="15" t="s">
        <v>9774</v>
      </c>
      <c r="H965" s="15" t="str">
        <f t="shared" si="155"/>
        <v>Post-calc.</v>
      </c>
      <c r="I965" s="27">
        <v>41364</v>
      </c>
      <c r="K965" s="37" t="s">
        <v>19655</v>
      </c>
      <c r="L965" s="32" t="s">
        <v>21334</v>
      </c>
      <c r="M965" s="34">
        <v>192.8</v>
      </c>
      <c r="N965" s="29">
        <f t="shared" si="156"/>
        <v>0</v>
      </c>
      <c r="O965" s="32">
        <f t="shared" si="157"/>
        <v>192.8</v>
      </c>
      <c r="P965" s="32">
        <f>IF(AB965&lt;&gt;DATE(1900,1,0),Q965-O965," Order not yet shipdate")</f>
        <v>0</v>
      </c>
      <c r="Q965" s="34">
        <v>192.8</v>
      </c>
      <c r="R965" s="32">
        <f t="shared" si="158"/>
        <v>0</v>
      </c>
      <c r="S965" s="32" t="str">
        <f t="shared" si="159"/>
        <v>Post value</v>
      </c>
      <c r="T965" s="34">
        <v>159.12</v>
      </c>
      <c r="U965" s="34">
        <f t="shared" si="160"/>
        <v>159.12</v>
      </c>
      <c r="V965" s="34">
        <v>159.12</v>
      </c>
      <c r="W965" s="32" t="b">
        <f t="shared" si="161"/>
        <v>1</v>
      </c>
      <c r="X965" s="32" t="b">
        <f t="shared" si="162"/>
        <v>1</v>
      </c>
      <c r="Y965" s="34">
        <v>192.8</v>
      </c>
      <c r="Z965" s="34">
        <v>159.12</v>
      </c>
      <c r="AA965" s="33" t="s">
        <v>18897</v>
      </c>
      <c r="AB965" s="24">
        <f>VLOOKUP(L965,B$6:I$18929,8,FALSE)</f>
        <v>42404</v>
      </c>
      <c r="AC965" s="33" t="s">
        <v>18896</v>
      </c>
      <c r="AD965" s="33" t="s">
        <v>19859</v>
      </c>
      <c r="AF965" s="33" t="str">
        <f t="shared" si="163"/>
        <v>Post-calc.</v>
      </c>
      <c r="AG965" s="22" t="str">
        <f>VLOOKUP(L965,B$6:H$18929,7,FALSE)</f>
        <v>Post-calc.</v>
      </c>
      <c r="AH965" s="12" t="b">
        <f t="shared" si="164"/>
        <v>1</v>
      </c>
    </row>
    <row r="966" spans="1:35" x14ac:dyDescent="0.2">
      <c r="A966" s="15" t="s">
        <v>17930</v>
      </c>
      <c r="B966" s="15" t="str">
        <f t="shared" ref="B966:B1029" si="165">LEFT(A966,5)</f>
        <v>40264</v>
      </c>
      <c r="C966" s="18">
        <v>0</v>
      </c>
      <c r="D966" s="18">
        <v>0</v>
      </c>
      <c r="E966" s="20">
        <v>41517</v>
      </c>
      <c r="F966" s="15" t="s">
        <v>28</v>
      </c>
      <c r="G966" s="15" t="s">
        <v>9774</v>
      </c>
      <c r="H966" s="15" t="str">
        <f t="shared" ref="H966:H1029" si="166">+IF(E966&gt;1,"Post-calc.","Pre-calc.")</f>
        <v>Post-calc.</v>
      </c>
      <c r="I966" s="27">
        <v>41517</v>
      </c>
      <c r="K966" s="37" t="s">
        <v>19656</v>
      </c>
      <c r="L966" s="32" t="s">
        <v>21335</v>
      </c>
      <c r="M966" s="34">
        <v>790.45</v>
      </c>
      <c r="N966" s="29">
        <f t="shared" si="156"/>
        <v>0</v>
      </c>
      <c r="O966" s="32">
        <f t="shared" si="157"/>
        <v>790.45</v>
      </c>
      <c r="P966" s="32">
        <f>IF(AB966&lt;&gt;DATE(1900,1,0),Q966-O966," Order not yet shipdate")</f>
        <v>0</v>
      </c>
      <c r="Q966" s="34">
        <v>790.45</v>
      </c>
      <c r="R966" s="32">
        <f t="shared" si="158"/>
        <v>0</v>
      </c>
      <c r="S966" s="32" t="str">
        <f t="shared" si="159"/>
        <v>Post value</v>
      </c>
      <c r="T966" s="34">
        <v>1584.28</v>
      </c>
      <c r="U966" s="34">
        <f t="shared" si="160"/>
        <v>1584.28</v>
      </c>
      <c r="V966" s="34">
        <v>1584.28</v>
      </c>
      <c r="W966" s="32" t="b">
        <f t="shared" si="161"/>
        <v>1</v>
      </c>
      <c r="X966" s="32" t="b">
        <f t="shared" si="162"/>
        <v>1</v>
      </c>
      <c r="Y966" s="34">
        <v>790.45</v>
      </c>
      <c r="Z966" s="34">
        <v>1584.28</v>
      </c>
      <c r="AA966" s="33" t="s">
        <v>18897</v>
      </c>
      <c r="AB966" s="24">
        <f>VLOOKUP(L966,B$6:I$18929,8,FALSE)</f>
        <v>42430</v>
      </c>
      <c r="AC966" s="33" t="s">
        <v>18896</v>
      </c>
      <c r="AD966" s="33" t="s">
        <v>19859</v>
      </c>
      <c r="AF966" s="33" t="str">
        <f t="shared" si="163"/>
        <v>Post-calc.</v>
      </c>
      <c r="AG966" s="22" t="str">
        <f>VLOOKUP(L966,B$6:H$18929,7,FALSE)</f>
        <v>Post-calc.</v>
      </c>
      <c r="AH966" s="12" t="b">
        <f t="shared" si="164"/>
        <v>1</v>
      </c>
    </row>
    <row r="967" spans="1:35" x14ac:dyDescent="0.2">
      <c r="A967" s="15" t="s">
        <v>17929</v>
      </c>
      <c r="B967" s="15" t="str">
        <f t="shared" si="165"/>
        <v>40265</v>
      </c>
      <c r="C967" s="18">
        <v>0</v>
      </c>
      <c r="D967" s="18">
        <v>0</v>
      </c>
      <c r="E967" s="20">
        <v>41364</v>
      </c>
      <c r="F967" s="15" t="s">
        <v>28</v>
      </c>
      <c r="G967" s="15" t="s">
        <v>9774</v>
      </c>
      <c r="H967" s="15" t="str">
        <f t="shared" si="166"/>
        <v>Post-calc.</v>
      </c>
      <c r="I967" s="27">
        <v>41364</v>
      </c>
      <c r="K967" s="37" t="s">
        <v>19657</v>
      </c>
      <c r="L967" s="32" t="s">
        <v>21336</v>
      </c>
      <c r="M967" s="34">
        <v>323.72000000000003</v>
      </c>
      <c r="N967" s="29">
        <f t="shared" ref="N967:N1030" si="167">M967-O967</f>
        <v>0</v>
      </c>
      <c r="O967" s="32">
        <f t="shared" ref="O967:O1030" si="168">VLOOKUP(L967,B$6:H$18929,2,FALSE)</f>
        <v>323.72000000000003</v>
      </c>
      <c r="P967" s="32">
        <f>IF(AB967&lt;&gt;DATE(1900,1,0),Q967-O967," Order not yet shipdate")</f>
        <v>0</v>
      </c>
      <c r="Q967" s="34">
        <v>323.72000000000003</v>
      </c>
      <c r="R967" s="32">
        <f t="shared" ref="R967:R1030" si="169">IF( AND(AB967&lt;&gt;DATE(1900,1,0),AA967="Post-calc."),V967-U967,"this is Pre value")</f>
        <v>0</v>
      </c>
      <c r="S967" s="32" t="str">
        <f t="shared" ref="S967:S1030" si="170">IF(R967="this is Pre value",V967-O967,"Post value")</f>
        <v>Post value</v>
      </c>
      <c r="T967" s="34">
        <v>298.35000000000002</v>
      </c>
      <c r="U967" s="34">
        <f t="shared" ref="U967:U1030" si="171">VLOOKUP(L967,B$6:H$18929,3,FALSE)</f>
        <v>298.35000000000002</v>
      </c>
      <c r="V967" s="34">
        <v>298.35000000000002</v>
      </c>
      <c r="W967" s="32" t="b">
        <f t="shared" ref="W967:W1030" si="172">IF(Z967&lt;&gt;0,IF(OR(V967&lt;&gt;0,T967&lt;&gt;0,Q967&lt;&gt;0,M967&lt;&gt;0),TRUE,FALSE),"not yet finalized")</f>
        <v>1</v>
      </c>
      <c r="X967" s="32" t="b">
        <f t="shared" ref="X967:X1030" si="173">IF(Y967&lt;&gt;0,IF(M967&lt;&gt;0,TRUE,FALSE),"Error")</f>
        <v>1</v>
      </c>
      <c r="Y967" s="34">
        <v>323.72000000000003</v>
      </c>
      <c r="Z967" s="34">
        <v>298.35000000000002</v>
      </c>
      <c r="AA967" s="33" t="s">
        <v>18897</v>
      </c>
      <c r="AB967" s="24">
        <f>VLOOKUP(L967,B$6:I$18929,8,FALSE)</f>
        <v>42389</v>
      </c>
      <c r="AC967" s="33" t="s">
        <v>18896</v>
      </c>
      <c r="AD967" s="33" t="s">
        <v>19859</v>
      </c>
      <c r="AF967" s="33" t="str">
        <f t="shared" ref="AF967:AF1030" si="174">AA967</f>
        <v>Post-calc.</v>
      </c>
      <c r="AG967" s="22" t="str">
        <f>VLOOKUP(L967,B$6:H$18929,7,FALSE)</f>
        <v>Post-calc.</v>
      </c>
      <c r="AH967" s="12" t="b">
        <f t="shared" ref="AH967:AH1030" si="175">+AF967=AG967</f>
        <v>1</v>
      </c>
    </row>
    <row r="968" spans="1:35" x14ac:dyDescent="0.2">
      <c r="A968" s="15" t="s">
        <v>17928</v>
      </c>
      <c r="B968" s="15" t="str">
        <f t="shared" si="165"/>
        <v>40266</v>
      </c>
      <c r="C968" s="18">
        <v>0</v>
      </c>
      <c r="D968" s="18">
        <v>0</v>
      </c>
      <c r="E968" s="20"/>
      <c r="F968" s="15" t="s">
        <v>28</v>
      </c>
      <c r="G968" s="15" t="s">
        <v>9774</v>
      </c>
      <c r="H968" s="15" t="str">
        <f t="shared" si="166"/>
        <v>Pre-calc.</v>
      </c>
      <c r="I968" s="27"/>
      <c r="K968" s="37" t="s">
        <v>19658</v>
      </c>
      <c r="L968" s="32" t="s">
        <v>21337</v>
      </c>
      <c r="M968" s="34">
        <v>141.94</v>
      </c>
      <c r="N968" s="29">
        <f t="shared" si="167"/>
        <v>0</v>
      </c>
      <c r="O968" s="32">
        <f t="shared" si="168"/>
        <v>141.94</v>
      </c>
      <c r="P968" s="32">
        <f>IF(AB968&lt;&gt;DATE(1900,1,0),Q968-O968," Order not yet shipdate")</f>
        <v>0</v>
      </c>
      <c r="Q968" s="34">
        <v>141.94</v>
      </c>
      <c r="R968" s="32">
        <f t="shared" si="169"/>
        <v>0</v>
      </c>
      <c r="S968" s="32" t="str">
        <f t="shared" si="170"/>
        <v>Post value</v>
      </c>
      <c r="T968" s="34">
        <v>143</v>
      </c>
      <c r="U968" s="34">
        <f t="shared" si="171"/>
        <v>143</v>
      </c>
      <c r="V968" s="34">
        <v>143</v>
      </c>
      <c r="W968" s="32" t="b">
        <f t="shared" si="172"/>
        <v>1</v>
      </c>
      <c r="X968" s="32" t="b">
        <f t="shared" si="173"/>
        <v>1</v>
      </c>
      <c r="Y968" s="34">
        <v>141.94</v>
      </c>
      <c r="Z968" s="34">
        <v>143</v>
      </c>
      <c r="AA968" s="33" t="s">
        <v>18897</v>
      </c>
      <c r="AB968" s="24">
        <f>VLOOKUP(L968,B$6:I$18929,8,FALSE)</f>
        <v>42401</v>
      </c>
      <c r="AC968" s="33" t="s">
        <v>18896</v>
      </c>
      <c r="AD968" s="33" t="s">
        <v>19859</v>
      </c>
      <c r="AF968" s="33" t="str">
        <f t="shared" si="174"/>
        <v>Post-calc.</v>
      </c>
      <c r="AG968" s="22" t="str">
        <f>VLOOKUP(L968,B$6:H$18929,7,FALSE)</f>
        <v>Post-calc.</v>
      </c>
      <c r="AH968" s="12" t="b">
        <f t="shared" si="175"/>
        <v>1</v>
      </c>
    </row>
    <row r="969" spans="1:35" x14ac:dyDescent="0.2">
      <c r="A969" s="15" t="s">
        <v>17927</v>
      </c>
      <c r="B969" s="15" t="str">
        <f t="shared" si="165"/>
        <v>40267</v>
      </c>
      <c r="C969" s="18">
        <v>0</v>
      </c>
      <c r="D969" s="18">
        <v>0</v>
      </c>
      <c r="E969" s="20">
        <v>41394</v>
      </c>
      <c r="F969" s="15" t="s">
        <v>28</v>
      </c>
      <c r="G969" s="15" t="s">
        <v>9774</v>
      </c>
      <c r="H969" s="15" t="str">
        <f t="shared" si="166"/>
        <v>Post-calc.</v>
      </c>
      <c r="I969" s="27">
        <v>41394</v>
      </c>
      <c r="K969" s="37" t="s">
        <v>19659</v>
      </c>
      <c r="L969" s="32" t="s">
        <v>21338</v>
      </c>
      <c r="M969" s="34">
        <v>14.29</v>
      </c>
      <c r="N969" s="29">
        <f t="shared" si="167"/>
        <v>0</v>
      </c>
      <c r="O969" s="32">
        <f t="shared" si="168"/>
        <v>14.29</v>
      </c>
      <c r="P969" s="32">
        <f>IF(AB969&lt;&gt;DATE(1900,1,0),Q969-O969," Order not yet shipdate")</f>
        <v>0</v>
      </c>
      <c r="Q969" s="34">
        <v>14.29</v>
      </c>
      <c r="R969" s="32">
        <f t="shared" si="169"/>
        <v>0</v>
      </c>
      <c r="S969" s="32" t="str">
        <f t="shared" si="170"/>
        <v>Post value</v>
      </c>
      <c r="T969" s="34">
        <v>14.41</v>
      </c>
      <c r="U969" s="34">
        <f t="shared" si="171"/>
        <v>14.41</v>
      </c>
      <c r="V969" s="34">
        <v>14.41</v>
      </c>
      <c r="W969" s="32" t="b">
        <f t="shared" si="172"/>
        <v>1</v>
      </c>
      <c r="X969" s="32" t="b">
        <f t="shared" si="173"/>
        <v>1</v>
      </c>
      <c r="Y969" s="34">
        <v>14.29</v>
      </c>
      <c r="Z969" s="34">
        <v>14.41</v>
      </c>
      <c r="AA969" s="33" t="s">
        <v>18897</v>
      </c>
      <c r="AB969" s="24">
        <f>VLOOKUP(L969,B$6:I$18929,8,FALSE)</f>
        <v>42401</v>
      </c>
      <c r="AC969" s="33" t="s">
        <v>18896</v>
      </c>
      <c r="AD969" s="33" t="s">
        <v>19859</v>
      </c>
      <c r="AF969" s="33" t="str">
        <f t="shared" si="174"/>
        <v>Post-calc.</v>
      </c>
      <c r="AG969" s="22" t="str">
        <f>VLOOKUP(L969,B$6:H$18929,7,FALSE)</f>
        <v>Post-calc.</v>
      </c>
      <c r="AH969" s="12" t="b">
        <f t="shared" si="175"/>
        <v>1</v>
      </c>
    </row>
    <row r="970" spans="1:35" x14ac:dyDescent="0.2">
      <c r="A970" s="15" t="s">
        <v>17926</v>
      </c>
      <c r="B970" s="15" t="str">
        <f t="shared" si="165"/>
        <v>40268</v>
      </c>
      <c r="C970" s="18">
        <v>0</v>
      </c>
      <c r="D970" s="18">
        <v>0</v>
      </c>
      <c r="E970" s="20">
        <v>41394</v>
      </c>
      <c r="F970" s="15" t="s">
        <v>28</v>
      </c>
      <c r="G970" s="15" t="s">
        <v>9774</v>
      </c>
      <c r="H970" s="15" t="str">
        <f t="shared" si="166"/>
        <v>Post-calc.</v>
      </c>
      <c r="I970" s="27">
        <v>41394</v>
      </c>
      <c r="K970" s="37" t="s">
        <v>19660</v>
      </c>
      <c r="L970" s="32" t="s">
        <v>21339</v>
      </c>
      <c r="M970" s="34">
        <v>30.46</v>
      </c>
      <c r="N970" s="29">
        <f t="shared" si="167"/>
        <v>0</v>
      </c>
      <c r="O970" s="32">
        <f t="shared" si="168"/>
        <v>30.46</v>
      </c>
      <c r="P970" s="32">
        <f>IF(AB970&lt;&gt;DATE(1900,1,0),Q970-O970," Order not yet shipdate")</f>
        <v>0</v>
      </c>
      <c r="Q970" s="34">
        <v>30.46</v>
      </c>
      <c r="R970" s="32">
        <f t="shared" si="169"/>
        <v>0</v>
      </c>
      <c r="S970" s="32" t="str">
        <f t="shared" si="170"/>
        <v>Post value</v>
      </c>
      <c r="T970" s="34">
        <v>30.77</v>
      </c>
      <c r="U970" s="34">
        <f t="shared" si="171"/>
        <v>30.77</v>
      </c>
      <c r="V970" s="34">
        <v>30.77</v>
      </c>
      <c r="W970" s="32" t="b">
        <f t="shared" si="172"/>
        <v>1</v>
      </c>
      <c r="X970" s="32" t="b">
        <f t="shared" si="173"/>
        <v>1</v>
      </c>
      <c r="Y970" s="34">
        <v>30.46</v>
      </c>
      <c r="Z970" s="34">
        <v>30.77</v>
      </c>
      <c r="AA970" s="33" t="s">
        <v>18897</v>
      </c>
      <c r="AB970" s="24">
        <f>VLOOKUP(L970,B$6:I$18929,8,FALSE)</f>
        <v>42401</v>
      </c>
      <c r="AC970" s="33" t="s">
        <v>18896</v>
      </c>
      <c r="AD970" s="33" t="s">
        <v>19859</v>
      </c>
      <c r="AF970" s="33" t="str">
        <f t="shared" si="174"/>
        <v>Post-calc.</v>
      </c>
      <c r="AG970" s="22" t="str">
        <f>VLOOKUP(L970,B$6:H$18929,7,FALSE)</f>
        <v>Post-calc.</v>
      </c>
      <c r="AH970" s="12" t="b">
        <f t="shared" si="175"/>
        <v>1</v>
      </c>
    </row>
    <row r="971" spans="1:35" x14ac:dyDescent="0.2">
      <c r="A971" s="15" t="s">
        <v>17925</v>
      </c>
      <c r="B971" s="15" t="str">
        <f t="shared" si="165"/>
        <v>40269</v>
      </c>
      <c r="C971" s="18">
        <v>0</v>
      </c>
      <c r="D971" s="18">
        <v>0</v>
      </c>
      <c r="E971" s="20">
        <v>41486</v>
      </c>
      <c r="F971" s="15" t="s">
        <v>28</v>
      </c>
      <c r="G971" s="15" t="s">
        <v>9774</v>
      </c>
      <c r="H971" s="15" t="str">
        <f t="shared" si="166"/>
        <v>Post-calc.</v>
      </c>
      <c r="I971" s="27">
        <v>41486</v>
      </c>
      <c r="K971" s="37" t="s">
        <v>19661</v>
      </c>
      <c r="L971" s="32" t="s">
        <v>21340</v>
      </c>
      <c r="M971" s="34">
        <v>28.14</v>
      </c>
      <c r="N971" s="29">
        <f t="shared" si="167"/>
        <v>0</v>
      </c>
      <c r="O971" s="32">
        <f t="shared" si="168"/>
        <v>28.14</v>
      </c>
      <c r="P971" s="32">
        <f>IF(AB971&lt;&gt;DATE(1900,1,0),Q971-O971," Order not yet shipdate")</f>
        <v>0</v>
      </c>
      <c r="Q971" s="34">
        <v>28.14</v>
      </c>
      <c r="R971" s="32">
        <f t="shared" si="169"/>
        <v>0</v>
      </c>
      <c r="S971" s="32" t="str">
        <f t="shared" si="170"/>
        <v>Post value</v>
      </c>
      <c r="T971" s="34">
        <v>28.04</v>
      </c>
      <c r="U971" s="34">
        <f t="shared" si="171"/>
        <v>28.04</v>
      </c>
      <c r="V971" s="34">
        <v>28.04</v>
      </c>
      <c r="W971" s="32" t="b">
        <f t="shared" si="172"/>
        <v>1</v>
      </c>
      <c r="X971" s="32" t="b">
        <f t="shared" si="173"/>
        <v>1</v>
      </c>
      <c r="Y971" s="34">
        <v>28.14</v>
      </c>
      <c r="Z971" s="34">
        <v>28.04</v>
      </c>
      <c r="AA971" s="33" t="s">
        <v>18897</v>
      </c>
      <c r="AB971" s="24">
        <f>VLOOKUP(L971,B$6:I$18929,8,FALSE)</f>
        <v>42401</v>
      </c>
      <c r="AC971" s="33" t="s">
        <v>18896</v>
      </c>
      <c r="AD971" s="33" t="s">
        <v>19859</v>
      </c>
      <c r="AF971" s="33" t="str">
        <f t="shared" si="174"/>
        <v>Post-calc.</v>
      </c>
      <c r="AG971" s="22" t="str">
        <f>VLOOKUP(L971,B$6:H$18929,7,FALSE)</f>
        <v>Post-calc.</v>
      </c>
      <c r="AH971" s="12" t="b">
        <f t="shared" si="175"/>
        <v>1</v>
      </c>
    </row>
    <row r="972" spans="1:35" x14ac:dyDescent="0.2">
      <c r="A972" s="15" t="s">
        <v>17924</v>
      </c>
      <c r="B972" s="15" t="str">
        <f t="shared" si="165"/>
        <v>40270</v>
      </c>
      <c r="C972" s="18">
        <v>0</v>
      </c>
      <c r="D972" s="18">
        <v>0</v>
      </c>
      <c r="E972" s="20">
        <v>41517</v>
      </c>
      <c r="F972" s="15" t="s">
        <v>28</v>
      </c>
      <c r="G972" s="15" t="s">
        <v>9774</v>
      </c>
      <c r="H972" s="15" t="str">
        <f t="shared" si="166"/>
        <v>Post-calc.</v>
      </c>
      <c r="I972" s="27">
        <v>41517</v>
      </c>
      <c r="K972" s="37" t="s">
        <v>19662</v>
      </c>
      <c r="L972" s="32" t="s">
        <v>21341</v>
      </c>
      <c r="M972" s="34">
        <v>76.22</v>
      </c>
      <c r="N972" s="29">
        <f t="shared" si="167"/>
        <v>0</v>
      </c>
      <c r="O972" s="32">
        <f t="shared" si="168"/>
        <v>76.22</v>
      </c>
      <c r="P972" s="32">
        <f>IF(AB972&lt;&gt;DATE(1900,1,0),Q972-O972," Order not yet shipdate")</f>
        <v>0</v>
      </c>
      <c r="Q972" s="34">
        <v>76.22</v>
      </c>
      <c r="R972" s="32">
        <f t="shared" si="169"/>
        <v>0</v>
      </c>
      <c r="S972" s="32" t="str">
        <f t="shared" si="170"/>
        <v>Post value</v>
      </c>
      <c r="T972" s="34">
        <v>76.53</v>
      </c>
      <c r="U972" s="34">
        <f t="shared" si="171"/>
        <v>76.53</v>
      </c>
      <c r="V972" s="34">
        <v>76.53</v>
      </c>
      <c r="W972" s="32" t="b">
        <f t="shared" si="172"/>
        <v>1</v>
      </c>
      <c r="X972" s="32" t="b">
        <f t="shared" si="173"/>
        <v>1</v>
      </c>
      <c r="Y972" s="34">
        <v>76.22</v>
      </c>
      <c r="Z972" s="34">
        <v>76.53</v>
      </c>
      <c r="AA972" s="33" t="s">
        <v>18897</v>
      </c>
      <c r="AB972" s="24">
        <f>VLOOKUP(L972,B$6:I$18929,8,FALSE)</f>
        <v>42401</v>
      </c>
      <c r="AC972" s="33" t="s">
        <v>18896</v>
      </c>
      <c r="AD972" s="33" t="s">
        <v>19859</v>
      </c>
      <c r="AF972" s="33" t="str">
        <f t="shared" si="174"/>
        <v>Post-calc.</v>
      </c>
      <c r="AG972" s="22" t="str">
        <f>VLOOKUP(L972,B$6:H$18929,7,FALSE)</f>
        <v>Post-calc.</v>
      </c>
      <c r="AH972" s="12" t="b">
        <f t="shared" si="175"/>
        <v>1</v>
      </c>
    </row>
    <row r="973" spans="1:35" x14ac:dyDescent="0.2">
      <c r="A973" s="15" t="s">
        <v>17923</v>
      </c>
      <c r="B973" s="15" t="str">
        <f t="shared" si="165"/>
        <v>40271</v>
      </c>
      <c r="C973" s="18">
        <v>0</v>
      </c>
      <c r="D973" s="18">
        <v>0</v>
      </c>
      <c r="E973" s="20">
        <v>41517</v>
      </c>
      <c r="F973" s="15" t="s">
        <v>28</v>
      </c>
      <c r="G973" s="15" t="s">
        <v>9774</v>
      </c>
      <c r="H973" s="15" t="str">
        <f t="shared" si="166"/>
        <v>Post-calc.</v>
      </c>
      <c r="I973" s="27">
        <v>41517</v>
      </c>
      <c r="K973" s="37" t="s">
        <v>20027</v>
      </c>
      <c r="L973" s="32" t="s">
        <v>21342</v>
      </c>
      <c r="M973" s="34">
        <v>4554.88</v>
      </c>
      <c r="N973" s="29">
        <f t="shared" si="167"/>
        <v>0</v>
      </c>
      <c r="O973" s="32">
        <f t="shared" si="168"/>
        <v>4554.88</v>
      </c>
      <c r="P973" s="32">
        <f>IF(AB973&lt;&gt;DATE(1900,1,0),Q973-O973," Order not yet shipdate")</f>
        <v>0</v>
      </c>
      <c r="Q973" s="34">
        <v>4554.88</v>
      </c>
      <c r="R973" s="32" t="str">
        <f t="shared" si="169"/>
        <v>this is Pre value</v>
      </c>
      <c r="S973" s="32">
        <f t="shared" si="170"/>
        <v>0</v>
      </c>
      <c r="T973" s="34">
        <v>4554.88</v>
      </c>
      <c r="U973" s="34">
        <f t="shared" si="171"/>
        <v>0</v>
      </c>
      <c r="V973" s="34">
        <v>4554.88</v>
      </c>
      <c r="W973" s="32" t="b">
        <f t="shared" si="172"/>
        <v>1</v>
      </c>
      <c r="X973" s="32" t="b">
        <f t="shared" si="173"/>
        <v>1</v>
      </c>
      <c r="Y973" s="34">
        <v>4554.88</v>
      </c>
      <c r="Z973" s="34">
        <v>4554.88</v>
      </c>
      <c r="AA973" s="33" t="s">
        <v>19861</v>
      </c>
      <c r="AB973" s="24">
        <f>VLOOKUP(L973,B$6:I$18929,8,FALSE)</f>
        <v>42460</v>
      </c>
      <c r="AC973" s="33" t="s">
        <v>18896</v>
      </c>
      <c r="AD973" s="33" t="s">
        <v>19859</v>
      </c>
      <c r="AF973" s="33" t="str">
        <f t="shared" si="174"/>
        <v>Pre-calc.</v>
      </c>
      <c r="AG973" s="22" t="str">
        <f>VLOOKUP(L973,B$6:H$18929,7,FALSE)</f>
        <v>Pre-calc.</v>
      </c>
      <c r="AH973" s="12" t="b">
        <f t="shared" si="175"/>
        <v>1</v>
      </c>
    </row>
    <row r="974" spans="1:35" x14ac:dyDescent="0.2">
      <c r="A974" s="15" t="s">
        <v>17922</v>
      </c>
      <c r="B974" s="15" t="str">
        <f t="shared" si="165"/>
        <v>40272</v>
      </c>
      <c r="C974" s="18">
        <v>0</v>
      </c>
      <c r="D974" s="18">
        <v>0</v>
      </c>
      <c r="E974" s="20">
        <v>41394</v>
      </c>
      <c r="F974" s="15" t="s">
        <v>28</v>
      </c>
      <c r="G974" s="15" t="s">
        <v>9774</v>
      </c>
      <c r="H974" s="15" t="str">
        <f t="shared" si="166"/>
        <v>Post-calc.</v>
      </c>
      <c r="I974" s="27">
        <v>41394</v>
      </c>
      <c r="K974" s="37" t="s">
        <v>19663</v>
      </c>
      <c r="L974" s="32" t="s">
        <v>21343</v>
      </c>
      <c r="M974" s="34">
        <v>491.26</v>
      </c>
      <c r="N974" s="29">
        <f t="shared" si="167"/>
        <v>0</v>
      </c>
      <c r="O974" s="32">
        <f t="shared" si="168"/>
        <v>491.26</v>
      </c>
      <c r="P974" s="32">
        <f>IF(AB974&lt;&gt;DATE(1900,1,0),Q974-O974," Order not yet shipdate")</f>
        <v>0</v>
      </c>
      <c r="Q974" s="34">
        <v>491.26</v>
      </c>
      <c r="R974" s="32">
        <f t="shared" si="169"/>
        <v>0</v>
      </c>
      <c r="S974" s="32" t="str">
        <f t="shared" si="170"/>
        <v>Post value</v>
      </c>
      <c r="T974" s="34">
        <v>580.33000000000004</v>
      </c>
      <c r="U974" s="34">
        <f t="shared" si="171"/>
        <v>580.33000000000004</v>
      </c>
      <c r="V974" s="34">
        <v>580.33000000000004</v>
      </c>
      <c r="W974" s="32" t="b">
        <f t="shared" si="172"/>
        <v>1</v>
      </c>
      <c r="X974" s="32" t="b">
        <f t="shared" si="173"/>
        <v>1</v>
      </c>
      <c r="Y974" s="34">
        <v>491.26</v>
      </c>
      <c r="Z974" s="34">
        <v>580.33000000000004</v>
      </c>
      <c r="AA974" s="33" t="s">
        <v>18897</v>
      </c>
      <c r="AB974" s="24">
        <f>VLOOKUP(L974,B$6:I$18929,8,FALSE)</f>
        <v>42403</v>
      </c>
      <c r="AC974" s="33" t="s">
        <v>18896</v>
      </c>
      <c r="AD974" s="33" t="s">
        <v>19859</v>
      </c>
      <c r="AF974" s="33" t="str">
        <f t="shared" si="174"/>
        <v>Post-calc.</v>
      </c>
      <c r="AG974" s="22" t="str">
        <f>VLOOKUP(L974,B$6:H$18929,7,FALSE)</f>
        <v>Post-calc.</v>
      </c>
      <c r="AH974" s="12" t="b">
        <f t="shared" si="175"/>
        <v>1</v>
      </c>
      <c r="AI974" s="32"/>
    </row>
    <row r="975" spans="1:35" x14ac:dyDescent="0.2">
      <c r="A975" s="15" t="s">
        <v>17921</v>
      </c>
      <c r="B975" s="15" t="str">
        <f t="shared" si="165"/>
        <v>40273</v>
      </c>
      <c r="C975" s="18">
        <v>0</v>
      </c>
      <c r="D975" s="18">
        <v>0</v>
      </c>
      <c r="E975" s="20">
        <v>41425</v>
      </c>
      <c r="F975" s="15" t="s">
        <v>28</v>
      </c>
      <c r="G975" s="15" t="s">
        <v>9774</v>
      </c>
      <c r="H975" s="15" t="str">
        <f t="shared" si="166"/>
        <v>Post-calc.</v>
      </c>
      <c r="I975" s="27">
        <v>41425</v>
      </c>
      <c r="K975" s="37" t="s">
        <v>19664</v>
      </c>
      <c r="L975" s="32" t="s">
        <v>21344</v>
      </c>
      <c r="M975" s="34">
        <v>372.36</v>
      </c>
      <c r="N975" s="29">
        <f t="shared" si="167"/>
        <v>0</v>
      </c>
      <c r="O975" s="32">
        <f t="shared" si="168"/>
        <v>372.36</v>
      </c>
      <c r="P975" s="32">
        <f>IF(AB975&lt;&gt;DATE(1900,1,0),Q975-O975," Order not yet shipdate")</f>
        <v>0</v>
      </c>
      <c r="Q975" s="34">
        <v>372.36</v>
      </c>
      <c r="R975" s="32">
        <f t="shared" si="169"/>
        <v>0</v>
      </c>
      <c r="S975" s="32" t="str">
        <f t="shared" si="170"/>
        <v>Post value</v>
      </c>
      <c r="T975" s="34">
        <v>372.36</v>
      </c>
      <c r="U975" s="34">
        <f t="shared" si="171"/>
        <v>372.36</v>
      </c>
      <c r="V975" s="34">
        <v>372.36</v>
      </c>
      <c r="W975" s="32" t="b">
        <f t="shared" si="172"/>
        <v>1</v>
      </c>
      <c r="X975" s="32" t="b">
        <f t="shared" si="173"/>
        <v>1</v>
      </c>
      <c r="Y975" s="34">
        <v>372.36</v>
      </c>
      <c r="Z975" s="34">
        <v>372.36</v>
      </c>
      <c r="AA975" s="33" t="s">
        <v>18897</v>
      </c>
      <c r="AB975" s="24">
        <f>VLOOKUP(L975,B$6:I$18929,8,FALSE)</f>
        <v>42395</v>
      </c>
      <c r="AC975" s="33" t="s">
        <v>18896</v>
      </c>
      <c r="AD975" s="33" t="s">
        <v>19859</v>
      </c>
      <c r="AF975" s="33" t="str">
        <f t="shared" si="174"/>
        <v>Post-calc.</v>
      </c>
      <c r="AG975" s="22" t="str">
        <f>VLOOKUP(L975,B$6:H$18929,7,FALSE)</f>
        <v>Post-calc.</v>
      </c>
      <c r="AH975" s="12" t="b">
        <f t="shared" si="175"/>
        <v>1</v>
      </c>
    </row>
    <row r="976" spans="1:35" x14ac:dyDescent="0.2">
      <c r="A976" s="15" t="s">
        <v>17920</v>
      </c>
      <c r="B976" s="15" t="str">
        <f t="shared" si="165"/>
        <v>40274</v>
      </c>
      <c r="C976" s="18">
        <v>0</v>
      </c>
      <c r="D976" s="18">
        <v>0</v>
      </c>
      <c r="E976" s="20">
        <v>41394</v>
      </c>
      <c r="F976" s="15" t="s">
        <v>28</v>
      </c>
      <c r="G976" s="15" t="s">
        <v>9774</v>
      </c>
      <c r="H976" s="15" t="str">
        <f t="shared" si="166"/>
        <v>Post-calc.</v>
      </c>
      <c r="I976" s="27">
        <v>41394</v>
      </c>
      <c r="K976" s="37" t="s">
        <v>21345</v>
      </c>
      <c r="L976" s="32" t="s">
        <v>21346</v>
      </c>
      <c r="M976" s="34">
        <v>76.23</v>
      </c>
      <c r="N976" s="29">
        <f t="shared" si="167"/>
        <v>0</v>
      </c>
      <c r="O976" s="32">
        <f t="shared" si="168"/>
        <v>76.23</v>
      </c>
      <c r="P976" s="32" t="str">
        <f>IF(AB976&lt;&gt;DATE(1900,1,0),Q976-O976," Order not yet shipdate")</f>
        <v xml:space="preserve"> Order not yet shipdate</v>
      </c>
      <c r="Q976" s="34"/>
      <c r="R976" s="32" t="str">
        <f t="shared" si="169"/>
        <v>this is Pre value</v>
      </c>
      <c r="S976" s="32">
        <f t="shared" si="170"/>
        <v>-76.23</v>
      </c>
      <c r="T976" s="34">
        <v>76.23</v>
      </c>
      <c r="U976" s="34">
        <f t="shared" si="171"/>
        <v>0</v>
      </c>
      <c r="V976" s="34"/>
      <c r="W976" s="32" t="str">
        <f t="shared" si="172"/>
        <v>not yet finalized</v>
      </c>
      <c r="X976" s="32" t="str">
        <f t="shared" si="173"/>
        <v>Error</v>
      </c>
      <c r="Y976" s="34"/>
      <c r="Z976" s="34"/>
      <c r="AA976" s="33" t="s">
        <v>19861</v>
      </c>
      <c r="AB976" s="24">
        <f>VLOOKUP(L976,B$6:I$18929,8,FALSE)</f>
        <v>0</v>
      </c>
      <c r="AC976" s="33" t="s">
        <v>18896</v>
      </c>
      <c r="AD976" s="33" t="s">
        <v>20229</v>
      </c>
      <c r="AF976" s="33" t="str">
        <f t="shared" si="174"/>
        <v>Pre-calc.</v>
      </c>
      <c r="AG976" s="22" t="str">
        <f>VLOOKUP(L976,B$6:H$18929,7,FALSE)</f>
        <v>Pre-calc.</v>
      </c>
      <c r="AH976" s="12" t="b">
        <f t="shared" si="175"/>
        <v>1</v>
      </c>
      <c r="AI976" s="25" t="s">
        <v>22254</v>
      </c>
    </row>
    <row r="977" spans="1:35" x14ac:dyDescent="0.2">
      <c r="A977" s="15" t="s">
        <v>17919</v>
      </c>
      <c r="B977" s="15" t="str">
        <f t="shared" si="165"/>
        <v>40275</v>
      </c>
      <c r="C977" s="18">
        <v>0</v>
      </c>
      <c r="D977" s="18">
        <v>0</v>
      </c>
      <c r="E977" s="20">
        <v>41394</v>
      </c>
      <c r="F977" s="15" t="s">
        <v>28</v>
      </c>
      <c r="G977" s="15" t="s">
        <v>9774</v>
      </c>
      <c r="H977" s="15" t="str">
        <f t="shared" si="166"/>
        <v>Post-calc.</v>
      </c>
      <c r="I977" s="27">
        <v>41394</v>
      </c>
      <c r="K977" s="37" t="s">
        <v>21347</v>
      </c>
      <c r="L977" s="32" t="s">
        <v>21348</v>
      </c>
      <c r="M977" s="34">
        <v>29.8</v>
      </c>
      <c r="N977" s="29">
        <f t="shared" si="167"/>
        <v>0</v>
      </c>
      <c r="O977" s="32">
        <f t="shared" si="168"/>
        <v>29.8</v>
      </c>
      <c r="P977" s="32" t="str">
        <f>IF(AB977&lt;&gt;DATE(1900,1,0),Q977-O977," Order not yet shipdate")</f>
        <v xml:space="preserve"> Order not yet shipdate</v>
      </c>
      <c r="Q977" s="34"/>
      <c r="R977" s="32" t="str">
        <f t="shared" si="169"/>
        <v>this is Pre value</v>
      </c>
      <c r="S977" s="32">
        <f t="shared" si="170"/>
        <v>-29.8</v>
      </c>
      <c r="T977" s="34">
        <v>29.8</v>
      </c>
      <c r="U977" s="34">
        <f t="shared" si="171"/>
        <v>0</v>
      </c>
      <c r="V977" s="34"/>
      <c r="W977" s="32" t="str">
        <f t="shared" si="172"/>
        <v>not yet finalized</v>
      </c>
      <c r="X977" s="32" t="str">
        <f t="shared" si="173"/>
        <v>Error</v>
      </c>
      <c r="Y977" s="34"/>
      <c r="Z977" s="34"/>
      <c r="AA977" s="33" t="s">
        <v>19861</v>
      </c>
      <c r="AB977" s="24">
        <f>VLOOKUP(L977,B$6:I$18929,8,FALSE)</f>
        <v>0</v>
      </c>
      <c r="AC977" s="33" t="s">
        <v>18896</v>
      </c>
      <c r="AD977" s="33" t="s">
        <v>20229</v>
      </c>
      <c r="AF977" s="33" t="str">
        <f t="shared" si="174"/>
        <v>Pre-calc.</v>
      </c>
      <c r="AG977" s="22" t="str">
        <f>VLOOKUP(L977,B$6:H$18929,7,FALSE)</f>
        <v>Pre-calc.</v>
      </c>
      <c r="AH977" s="12" t="b">
        <f t="shared" si="175"/>
        <v>1</v>
      </c>
      <c r="AI977" s="25" t="s">
        <v>22254</v>
      </c>
    </row>
    <row r="978" spans="1:35" x14ac:dyDescent="0.2">
      <c r="A978" s="15" t="s">
        <v>17918</v>
      </c>
      <c r="B978" s="15" t="str">
        <f t="shared" si="165"/>
        <v>40276</v>
      </c>
      <c r="C978" s="18">
        <v>0</v>
      </c>
      <c r="D978" s="18">
        <v>0</v>
      </c>
      <c r="E978" s="20">
        <v>41394</v>
      </c>
      <c r="F978" s="15" t="s">
        <v>28</v>
      </c>
      <c r="G978" s="15" t="s">
        <v>9774</v>
      </c>
      <c r="H978" s="15" t="str">
        <f t="shared" si="166"/>
        <v>Post-calc.</v>
      </c>
      <c r="I978" s="27">
        <v>41394</v>
      </c>
      <c r="K978" s="37" t="s">
        <v>21349</v>
      </c>
      <c r="L978" s="32" t="s">
        <v>21350</v>
      </c>
      <c r="M978" s="34">
        <v>11.06</v>
      </c>
      <c r="N978" s="29">
        <f t="shared" si="167"/>
        <v>0</v>
      </c>
      <c r="O978" s="32">
        <f t="shared" si="168"/>
        <v>11.06</v>
      </c>
      <c r="P978" s="32" t="str">
        <f>IF(AB978&lt;&gt;DATE(1900,1,0),Q978-O978," Order not yet shipdate")</f>
        <v xml:space="preserve"> Order not yet shipdate</v>
      </c>
      <c r="Q978" s="34"/>
      <c r="R978" s="32" t="str">
        <f t="shared" si="169"/>
        <v>this is Pre value</v>
      </c>
      <c r="S978" s="32">
        <f t="shared" si="170"/>
        <v>-11.06</v>
      </c>
      <c r="T978" s="34">
        <v>11.06</v>
      </c>
      <c r="U978" s="34">
        <f t="shared" si="171"/>
        <v>0</v>
      </c>
      <c r="V978" s="34"/>
      <c r="W978" s="32" t="str">
        <f t="shared" si="172"/>
        <v>not yet finalized</v>
      </c>
      <c r="X978" s="32" t="str">
        <f t="shared" si="173"/>
        <v>Error</v>
      </c>
      <c r="Y978" s="34"/>
      <c r="Z978" s="34"/>
      <c r="AA978" s="33" t="s">
        <v>19861</v>
      </c>
      <c r="AB978" s="24">
        <f>VLOOKUP(L978,B$6:I$18929,8,FALSE)</f>
        <v>0</v>
      </c>
      <c r="AC978" s="33" t="s">
        <v>18896</v>
      </c>
      <c r="AD978" s="33" t="s">
        <v>20229</v>
      </c>
      <c r="AF978" s="33" t="str">
        <f t="shared" si="174"/>
        <v>Pre-calc.</v>
      </c>
      <c r="AG978" s="22" t="str">
        <f>VLOOKUP(L978,B$6:H$18929,7,FALSE)</f>
        <v>Pre-calc.</v>
      </c>
      <c r="AH978" s="12" t="b">
        <f t="shared" si="175"/>
        <v>1</v>
      </c>
      <c r="AI978" s="25" t="s">
        <v>22254</v>
      </c>
    </row>
    <row r="979" spans="1:35" x14ac:dyDescent="0.2">
      <c r="A979" s="15" t="s">
        <v>17917</v>
      </c>
      <c r="B979" s="15" t="str">
        <f t="shared" si="165"/>
        <v>40277</v>
      </c>
      <c r="C979" s="18">
        <v>0</v>
      </c>
      <c r="D979" s="18">
        <v>0</v>
      </c>
      <c r="E979" s="20">
        <v>41394</v>
      </c>
      <c r="F979" s="15" t="s">
        <v>28</v>
      </c>
      <c r="G979" s="15" t="s">
        <v>9774</v>
      </c>
      <c r="H979" s="15" t="str">
        <f t="shared" si="166"/>
        <v>Post-calc.</v>
      </c>
      <c r="I979" s="27">
        <v>41394</v>
      </c>
      <c r="K979" s="37" t="s">
        <v>21351</v>
      </c>
      <c r="L979" s="32" t="s">
        <v>21352</v>
      </c>
      <c r="M979" s="34">
        <v>115.49</v>
      </c>
      <c r="N979" s="29">
        <f t="shared" si="167"/>
        <v>0</v>
      </c>
      <c r="O979" s="32">
        <f t="shared" si="168"/>
        <v>115.49</v>
      </c>
      <c r="P979" s="32" t="str">
        <f>IF(AB979&lt;&gt;DATE(1900,1,0),Q979-O979," Order not yet shipdate")</f>
        <v xml:space="preserve"> Order not yet shipdate</v>
      </c>
      <c r="Q979" s="34"/>
      <c r="R979" s="32" t="str">
        <f t="shared" si="169"/>
        <v>this is Pre value</v>
      </c>
      <c r="S979" s="32">
        <f t="shared" si="170"/>
        <v>-115.49</v>
      </c>
      <c r="T979" s="34">
        <v>115.49</v>
      </c>
      <c r="U979" s="34">
        <f t="shared" si="171"/>
        <v>0</v>
      </c>
      <c r="V979" s="34"/>
      <c r="W979" s="32" t="str">
        <f t="shared" si="172"/>
        <v>not yet finalized</v>
      </c>
      <c r="X979" s="32" t="str">
        <f t="shared" si="173"/>
        <v>Error</v>
      </c>
      <c r="Y979" s="34"/>
      <c r="Z979" s="34"/>
      <c r="AA979" s="33" t="s">
        <v>19861</v>
      </c>
      <c r="AB979" s="24">
        <f>VLOOKUP(L979,B$6:I$18929,8,FALSE)</f>
        <v>0</v>
      </c>
      <c r="AC979" s="33" t="s">
        <v>18896</v>
      </c>
      <c r="AD979" s="33" t="s">
        <v>20229</v>
      </c>
      <c r="AF979" s="33" t="str">
        <f t="shared" si="174"/>
        <v>Pre-calc.</v>
      </c>
      <c r="AG979" s="22" t="str">
        <f>VLOOKUP(L979,B$6:H$18929,7,FALSE)</f>
        <v>Pre-calc.</v>
      </c>
      <c r="AH979" s="12" t="b">
        <f t="shared" si="175"/>
        <v>1</v>
      </c>
      <c r="AI979" s="25" t="s">
        <v>22254</v>
      </c>
    </row>
    <row r="980" spans="1:35" x14ac:dyDescent="0.2">
      <c r="A980" s="15" t="s">
        <v>17916</v>
      </c>
      <c r="B980" s="15" t="str">
        <f t="shared" si="165"/>
        <v>40278</v>
      </c>
      <c r="C980" s="18">
        <v>0</v>
      </c>
      <c r="D980" s="18">
        <v>0</v>
      </c>
      <c r="E980" s="20">
        <v>41425</v>
      </c>
      <c r="F980" s="15" t="s">
        <v>28</v>
      </c>
      <c r="G980" s="15" t="s">
        <v>9774</v>
      </c>
      <c r="H980" s="15" t="str">
        <f t="shared" si="166"/>
        <v>Post-calc.</v>
      </c>
      <c r="I980" s="27">
        <v>41425</v>
      </c>
      <c r="K980" s="37" t="s">
        <v>21353</v>
      </c>
      <c r="L980" s="32" t="s">
        <v>21354</v>
      </c>
      <c r="M980" s="34">
        <v>148.19999999999999</v>
      </c>
      <c r="N980" s="29">
        <f t="shared" si="167"/>
        <v>0</v>
      </c>
      <c r="O980" s="32">
        <f t="shared" si="168"/>
        <v>148.19999999999999</v>
      </c>
      <c r="P980" s="32" t="str">
        <f>IF(AB980&lt;&gt;DATE(1900,1,0),Q980-O980," Order not yet shipdate")</f>
        <v xml:space="preserve"> Order not yet shipdate</v>
      </c>
      <c r="Q980" s="34"/>
      <c r="R980" s="32" t="str">
        <f t="shared" si="169"/>
        <v>this is Pre value</v>
      </c>
      <c r="S980" s="32">
        <f t="shared" si="170"/>
        <v>-148.19999999999999</v>
      </c>
      <c r="T980" s="34">
        <v>148.19999999999999</v>
      </c>
      <c r="U980" s="34">
        <f t="shared" si="171"/>
        <v>0</v>
      </c>
      <c r="V980" s="34"/>
      <c r="W980" s="32" t="str">
        <f t="shared" si="172"/>
        <v>not yet finalized</v>
      </c>
      <c r="X980" s="32" t="str">
        <f t="shared" si="173"/>
        <v>Error</v>
      </c>
      <c r="Y980" s="34"/>
      <c r="Z980" s="34"/>
      <c r="AA980" s="33" t="s">
        <v>19861</v>
      </c>
      <c r="AB980" s="24">
        <f>VLOOKUP(L980,B$6:I$18929,8,FALSE)</f>
        <v>0</v>
      </c>
      <c r="AC980" s="33" t="s">
        <v>18896</v>
      </c>
      <c r="AD980" s="33" t="s">
        <v>20229</v>
      </c>
      <c r="AF980" s="33" t="str">
        <f t="shared" si="174"/>
        <v>Pre-calc.</v>
      </c>
      <c r="AG980" s="22" t="str">
        <f>VLOOKUP(L980,B$6:H$18929,7,FALSE)</f>
        <v>Pre-calc.</v>
      </c>
      <c r="AH980" s="12" t="b">
        <f t="shared" si="175"/>
        <v>1</v>
      </c>
      <c r="AI980" s="25" t="s">
        <v>22254</v>
      </c>
    </row>
    <row r="981" spans="1:35" x14ac:dyDescent="0.2">
      <c r="A981" s="15" t="s">
        <v>17915</v>
      </c>
      <c r="B981" s="15" t="str">
        <f t="shared" si="165"/>
        <v>40279</v>
      </c>
      <c r="C981" s="18">
        <v>0</v>
      </c>
      <c r="D981" s="18">
        <v>0</v>
      </c>
      <c r="E981" s="20">
        <v>41698</v>
      </c>
      <c r="F981" s="15" t="s">
        <v>28</v>
      </c>
      <c r="G981" s="15" t="s">
        <v>9774</v>
      </c>
      <c r="H981" s="15" t="str">
        <f t="shared" si="166"/>
        <v>Post-calc.</v>
      </c>
      <c r="I981" s="27">
        <v>41698</v>
      </c>
      <c r="K981" s="37" t="s">
        <v>21355</v>
      </c>
      <c r="L981" s="32" t="s">
        <v>21356</v>
      </c>
      <c r="M981" s="34">
        <v>78.3</v>
      </c>
      <c r="N981" s="29">
        <f t="shared" si="167"/>
        <v>0</v>
      </c>
      <c r="O981" s="32">
        <f t="shared" si="168"/>
        <v>78.3</v>
      </c>
      <c r="P981" s="32" t="str">
        <f>IF(AB981&lt;&gt;DATE(1900,1,0),Q981-O981," Order not yet shipdate")</f>
        <v xml:space="preserve"> Order not yet shipdate</v>
      </c>
      <c r="Q981" s="34"/>
      <c r="R981" s="32" t="str">
        <f t="shared" si="169"/>
        <v>this is Pre value</v>
      </c>
      <c r="S981" s="32">
        <f t="shared" si="170"/>
        <v>-78.3</v>
      </c>
      <c r="T981" s="34">
        <v>78.3</v>
      </c>
      <c r="U981" s="34">
        <f t="shared" si="171"/>
        <v>0</v>
      </c>
      <c r="V981" s="34"/>
      <c r="W981" s="32" t="str">
        <f t="shared" si="172"/>
        <v>not yet finalized</v>
      </c>
      <c r="X981" s="32" t="str">
        <f t="shared" si="173"/>
        <v>Error</v>
      </c>
      <c r="Y981" s="34"/>
      <c r="Z981" s="34"/>
      <c r="AA981" s="33" t="s">
        <v>19861</v>
      </c>
      <c r="AB981" s="24">
        <f>VLOOKUP(L981,B$6:I$18929,8,FALSE)</f>
        <v>0</v>
      </c>
      <c r="AC981" s="33" t="s">
        <v>18896</v>
      </c>
      <c r="AD981" s="33" t="s">
        <v>20229</v>
      </c>
      <c r="AF981" s="33" t="str">
        <f t="shared" si="174"/>
        <v>Pre-calc.</v>
      </c>
      <c r="AG981" s="22" t="str">
        <f>VLOOKUP(L981,B$6:H$18929,7,FALSE)</f>
        <v>Pre-calc.</v>
      </c>
      <c r="AH981" s="12" t="b">
        <f t="shared" si="175"/>
        <v>1</v>
      </c>
      <c r="AI981" s="25" t="s">
        <v>22254</v>
      </c>
    </row>
    <row r="982" spans="1:35" x14ac:dyDescent="0.2">
      <c r="A982" s="15" t="s">
        <v>17914</v>
      </c>
      <c r="B982" s="15" t="str">
        <f t="shared" si="165"/>
        <v>40280</v>
      </c>
      <c r="C982" s="18">
        <v>0</v>
      </c>
      <c r="D982" s="18">
        <v>0</v>
      </c>
      <c r="E982" s="20">
        <v>41547</v>
      </c>
      <c r="F982" s="15" t="s">
        <v>28</v>
      </c>
      <c r="G982" s="15" t="s">
        <v>9774</v>
      </c>
      <c r="H982" s="15" t="str">
        <f t="shared" si="166"/>
        <v>Post-calc.</v>
      </c>
      <c r="I982" s="27">
        <v>41547</v>
      </c>
      <c r="K982" s="37" t="s">
        <v>19665</v>
      </c>
      <c r="L982" s="32" t="s">
        <v>21357</v>
      </c>
      <c r="M982" s="34">
        <v>335.86829999999998</v>
      </c>
      <c r="N982" s="29">
        <f t="shared" si="167"/>
        <v>0</v>
      </c>
      <c r="O982" s="32">
        <f t="shared" si="168"/>
        <v>335.86829999999998</v>
      </c>
      <c r="P982" s="32">
        <f>IF(AB982&lt;&gt;DATE(1900,1,0),Q982-O982," Order not yet shipdate")</f>
        <v>0</v>
      </c>
      <c r="Q982" s="34">
        <v>335.86829999999998</v>
      </c>
      <c r="R982" s="32">
        <f t="shared" si="169"/>
        <v>0</v>
      </c>
      <c r="S982" s="32" t="str">
        <f t="shared" si="170"/>
        <v>Post value</v>
      </c>
      <c r="T982" s="34">
        <v>366.78</v>
      </c>
      <c r="U982" s="34">
        <f t="shared" si="171"/>
        <v>366.78</v>
      </c>
      <c r="V982" s="34">
        <v>366.78</v>
      </c>
      <c r="W982" s="32" t="b">
        <f t="shared" si="172"/>
        <v>1</v>
      </c>
      <c r="X982" s="32" t="b">
        <f t="shared" si="173"/>
        <v>1</v>
      </c>
      <c r="Y982" s="34">
        <v>335.86829999999998</v>
      </c>
      <c r="Z982" s="34">
        <v>366.78</v>
      </c>
      <c r="AA982" s="33" t="s">
        <v>18897</v>
      </c>
      <c r="AB982" s="24">
        <f>VLOOKUP(L982,B$6:I$18929,8,FALSE)</f>
        <v>42410</v>
      </c>
      <c r="AC982" s="33" t="s">
        <v>18896</v>
      </c>
      <c r="AD982" s="33" t="s">
        <v>19859</v>
      </c>
      <c r="AF982" s="33" t="str">
        <f t="shared" si="174"/>
        <v>Post-calc.</v>
      </c>
      <c r="AG982" s="22" t="str">
        <f>VLOOKUP(L982,B$6:H$18929,7,FALSE)</f>
        <v>Post-calc.</v>
      </c>
      <c r="AH982" s="12" t="b">
        <f t="shared" si="175"/>
        <v>1</v>
      </c>
    </row>
    <row r="983" spans="1:35" x14ac:dyDescent="0.2">
      <c r="A983" s="15" t="s">
        <v>17913</v>
      </c>
      <c r="B983" s="15" t="str">
        <f t="shared" si="165"/>
        <v>40281</v>
      </c>
      <c r="C983" s="18">
        <v>0</v>
      </c>
      <c r="D983" s="18">
        <v>0</v>
      </c>
      <c r="E983" s="20">
        <v>41425</v>
      </c>
      <c r="F983" s="15" t="s">
        <v>28</v>
      </c>
      <c r="G983" s="15" t="s">
        <v>9774</v>
      </c>
      <c r="H983" s="15" t="str">
        <f t="shared" si="166"/>
        <v>Post-calc.</v>
      </c>
      <c r="I983" s="27">
        <v>41425</v>
      </c>
      <c r="K983" s="37" t="s">
        <v>19666</v>
      </c>
      <c r="L983" s="32" t="s">
        <v>21358</v>
      </c>
      <c r="M983" s="34">
        <v>337.45319999999998</v>
      </c>
      <c r="N983" s="29">
        <f t="shared" si="167"/>
        <v>0</v>
      </c>
      <c r="O983" s="32">
        <f t="shared" si="168"/>
        <v>337.45319999999998</v>
      </c>
      <c r="P983" s="32">
        <f>IF(AB983&lt;&gt;DATE(1900,1,0),Q983-O983," Order not yet shipdate")</f>
        <v>0</v>
      </c>
      <c r="Q983" s="34">
        <v>337.45319999999998</v>
      </c>
      <c r="R983" s="32">
        <f t="shared" si="169"/>
        <v>0</v>
      </c>
      <c r="S983" s="32" t="str">
        <f t="shared" si="170"/>
        <v>Post value</v>
      </c>
      <c r="T983" s="34">
        <v>619.8528</v>
      </c>
      <c r="U983" s="34">
        <f t="shared" si="171"/>
        <v>619.8528</v>
      </c>
      <c r="V983" s="34">
        <v>619.8528</v>
      </c>
      <c r="W983" s="32" t="b">
        <f t="shared" si="172"/>
        <v>1</v>
      </c>
      <c r="X983" s="32" t="b">
        <f t="shared" si="173"/>
        <v>1</v>
      </c>
      <c r="Y983" s="34">
        <v>337.45319999999998</v>
      </c>
      <c r="Z983" s="34">
        <v>619.8528</v>
      </c>
      <c r="AA983" s="33" t="s">
        <v>18897</v>
      </c>
      <c r="AB983" s="24">
        <f>VLOOKUP(L983,B$6:I$18929,8,FALSE)</f>
        <v>42419</v>
      </c>
      <c r="AC983" s="33" t="s">
        <v>18896</v>
      </c>
      <c r="AD983" s="33" t="s">
        <v>19859</v>
      </c>
      <c r="AF983" s="33" t="str">
        <f t="shared" si="174"/>
        <v>Post-calc.</v>
      </c>
      <c r="AG983" s="22" t="str">
        <f>VLOOKUP(L983,B$6:H$18929,7,FALSE)</f>
        <v>Post-calc.</v>
      </c>
      <c r="AH983" s="12" t="b">
        <f t="shared" si="175"/>
        <v>1</v>
      </c>
    </row>
    <row r="984" spans="1:35" x14ac:dyDescent="0.2">
      <c r="A984" s="15" t="s">
        <v>17912</v>
      </c>
      <c r="B984" s="15" t="str">
        <f t="shared" si="165"/>
        <v>40282</v>
      </c>
      <c r="C984" s="18">
        <v>0</v>
      </c>
      <c r="D984" s="18">
        <v>0</v>
      </c>
      <c r="E984" s="20">
        <v>41425</v>
      </c>
      <c r="F984" s="15" t="s">
        <v>28</v>
      </c>
      <c r="G984" s="15" t="s">
        <v>9774</v>
      </c>
      <c r="H984" s="15" t="str">
        <f t="shared" si="166"/>
        <v>Post-calc.</v>
      </c>
      <c r="I984" s="27">
        <v>41425</v>
      </c>
      <c r="K984" s="37" t="s">
        <v>19667</v>
      </c>
      <c r="L984" s="32" t="s">
        <v>21359</v>
      </c>
      <c r="M984" s="34">
        <v>619.16</v>
      </c>
      <c r="N984" s="29">
        <f t="shared" si="167"/>
        <v>0</v>
      </c>
      <c r="O984" s="32">
        <f t="shared" si="168"/>
        <v>619.16</v>
      </c>
      <c r="P984" s="32">
        <f>IF(AB984&lt;&gt;DATE(1900,1,0),Q984-O984," Order not yet shipdate")</f>
        <v>0</v>
      </c>
      <c r="Q984" s="34">
        <v>619.16</v>
      </c>
      <c r="R984" s="32">
        <f t="shared" si="169"/>
        <v>0</v>
      </c>
      <c r="S984" s="32" t="str">
        <f t="shared" si="170"/>
        <v>Post value</v>
      </c>
      <c r="T984" s="34">
        <v>593.69000000000005</v>
      </c>
      <c r="U984" s="34">
        <f t="shared" si="171"/>
        <v>593.69000000000005</v>
      </c>
      <c r="V984" s="34">
        <v>593.69000000000005</v>
      </c>
      <c r="W984" s="32" t="b">
        <f t="shared" si="172"/>
        <v>1</v>
      </c>
      <c r="X984" s="32" t="b">
        <f t="shared" si="173"/>
        <v>1</v>
      </c>
      <c r="Y984" s="34">
        <v>619.16</v>
      </c>
      <c r="Z984" s="34">
        <v>593.69000000000005</v>
      </c>
      <c r="AA984" s="33" t="s">
        <v>18897</v>
      </c>
      <c r="AB984" s="24">
        <f>VLOOKUP(L984,B$6:I$18929,8,FALSE)</f>
        <v>42437</v>
      </c>
      <c r="AC984" s="33" t="s">
        <v>18896</v>
      </c>
      <c r="AD984" s="33" t="s">
        <v>19859</v>
      </c>
      <c r="AF984" s="33" t="str">
        <f t="shared" si="174"/>
        <v>Post-calc.</v>
      </c>
      <c r="AG984" s="22" t="str">
        <f>VLOOKUP(L984,B$6:H$18929,7,FALSE)</f>
        <v>Post-calc.</v>
      </c>
      <c r="AH984" s="12" t="b">
        <f t="shared" si="175"/>
        <v>1</v>
      </c>
    </row>
    <row r="985" spans="1:35" x14ac:dyDescent="0.2">
      <c r="A985" s="15" t="s">
        <v>17911</v>
      </c>
      <c r="B985" s="15" t="str">
        <f t="shared" si="165"/>
        <v>40283</v>
      </c>
      <c r="C985" s="18">
        <v>0</v>
      </c>
      <c r="D985" s="18">
        <v>0</v>
      </c>
      <c r="E985" s="20">
        <v>41425</v>
      </c>
      <c r="F985" s="15" t="s">
        <v>28</v>
      </c>
      <c r="G985" s="15" t="s">
        <v>9774</v>
      </c>
      <c r="H985" s="15" t="str">
        <f t="shared" si="166"/>
        <v>Post-calc.</v>
      </c>
      <c r="I985" s="27">
        <v>41425</v>
      </c>
      <c r="K985" s="37" t="s">
        <v>19668</v>
      </c>
      <c r="L985" s="32" t="s">
        <v>21360</v>
      </c>
      <c r="M985" s="34">
        <v>101.9486</v>
      </c>
      <c r="N985" s="29">
        <f t="shared" si="167"/>
        <v>0</v>
      </c>
      <c r="O985" s="32">
        <f t="shared" si="168"/>
        <v>101.9486</v>
      </c>
      <c r="P985" s="32">
        <f>IF(AB985&lt;&gt;DATE(1900,1,0),Q985-O985," Order not yet shipdate")</f>
        <v>0</v>
      </c>
      <c r="Q985" s="34">
        <v>101.9486</v>
      </c>
      <c r="R985" s="32">
        <f t="shared" si="169"/>
        <v>0</v>
      </c>
      <c r="S985" s="32" t="str">
        <f t="shared" si="170"/>
        <v>Post value</v>
      </c>
      <c r="T985" s="34">
        <v>101.95</v>
      </c>
      <c r="U985" s="34">
        <f t="shared" si="171"/>
        <v>101.95</v>
      </c>
      <c r="V985" s="34">
        <v>101.95</v>
      </c>
      <c r="W985" s="32" t="b">
        <f t="shared" si="172"/>
        <v>1</v>
      </c>
      <c r="X985" s="32" t="b">
        <f t="shared" si="173"/>
        <v>1</v>
      </c>
      <c r="Y985" s="34">
        <v>101.9486</v>
      </c>
      <c r="Z985" s="34">
        <v>101.95</v>
      </c>
      <c r="AA985" s="33" t="s">
        <v>18897</v>
      </c>
      <c r="AB985" s="24">
        <f>VLOOKUP(L985,B$6:I$18929,8,FALSE)</f>
        <v>42403</v>
      </c>
      <c r="AC985" s="33" t="s">
        <v>18896</v>
      </c>
      <c r="AD985" s="33" t="s">
        <v>19859</v>
      </c>
      <c r="AF985" s="33" t="str">
        <f t="shared" si="174"/>
        <v>Post-calc.</v>
      </c>
      <c r="AG985" s="22" t="str">
        <f>VLOOKUP(L985,B$6:H$18929,7,FALSE)</f>
        <v>Post-calc.</v>
      </c>
      <c r="AH985" s="12" t="b">
        <f t="shared" si="175"/>
        <v>1</v>
      </c>
    </row>
    <row r="986" spans="1:35" x14ac:dyDescent="0.2">
      <c r="A986" s="15" t="s">
        <v>17910</v>
      </c>
      <c r="B986" s="15" t="str">
        <f t="shared" si="165"/>
        <v>40284</v>
      </c>
      <c r="C986" s="18">
        <v>0</v>
      </c>
      <c r="D986" s="18">
        <v>0</v>
      </c>
      <c r="E986" s="20">
        <v>41455</v>
      </c>
      <c r="F986" s="15" t="s">
        <v>28</v>
      </c>
      <c r="G986" s="15" t="s">
        <v>9774</v>
      </c>
      <c r="H986" s="15" t="str">
        <f t="shared" si="166"/>
        <v>Post-calc.</v>
      </c>
      <c r="I986" s="27">
        <v>41455</v>
      </c>
      <c r="K986" s="37" t="s">
        <v>19669</v>
      </c>
      <c r="L986" s="32" t="s">
        <v>21361</v>
      </c>
      <c r="M986" s="34">
        <v>368.72</v>
      </c>
      <c r="N986" s="29">
        <f t="shared" si="167"/>
        <v>0</v>
      </c>
      <c r="O986" s="32">
        <f t="shared" si="168"/>
        <v>368.72</v>
      </c>
      <c r="P986" s="32">
        <f>IF(AB986&lt;&gt;DATE(1900,1,0),Q986-O986," Order not yet shipdate")</f>
        <v>0</v>
      </c>
      <c r="Q986" s="34">
        <v>368.72</v>
      </c>
      <c r="R986" s="32">
        <f t="shared" si="169"/>
        <v>0</v>
      </c>
      <c r="S986" s="32" t="str">
        <f t="shared" si="170"/>
        <v>Post value</v>
      </c>
      <c r="T986" s="34">
        <v>368.72</v>
      </c>
      <c r="U986" s="34">
        <f t="shared" si="171"/>
        <v>368.72</v>
      </c>
      <c r="V986" s="34">
        <v>368.72</v>
      </c>
      <c r="W986" s="32" t="b">
        <f t="shared" si="172"/>
        <v>1</v>
      </c>
      <c r="X986" s="32" t="b">
        <f t="shared" si="173"/>
        <v>1</v>
      </c>
      <c r="Y986" s="34">
        <v>368.72</v>
      </c>
      <c r="Z986" s="34">
        <v>368.72</v>
      </c>
      <c r="AA986" s="33" t="s">
        <v>18897</v>
      </c>
      <c r="AB986" s="24">
        <f>VLOOKUP(L986,B$6:I$18929,8,FALSE)</f>
        <v>42371</v>
      </c>
      <c r="AC986" s="33" t="s">
        <v>18896</v>
      </c>
      <c r="AD986" s="33" t="s">
        <v>19859</v>
      </c>
      <c r="AF986" s="33" t="str">
        <f t="shared" si="174"/>
        <v>Post-calc.</v>
      </c>
      <c r="AG986" s="22" t="str">
        <f>VLOOKUP(L986,B$6:H$18929,7,FALSE)</f>
        <v>Post-calc.</v>
      </c>
      <c r="AH986" s="12" t="b">
        <f t="shared" si="175"/>
        <v>1</v>
      </c>
    </row>
    <row r="987" spans="1:35" x14ac:dyDescent="0.2">
      <c r="A987" s="15" t="s">
        <v>17909</v>
      </c>
      <c r="B987" s="15" t="str">
        <f t="shared" si="165"/>
        <v>40285</v>
      </c>
      <c r="C987" s="18">
        <v>0</v>
      </c>
      <c r="D987" s="18">
        <v>0</v>
      </c>
      <c r="E987" s="20">
        <v>41425</v>
      </c>
      <c r="F987" s="15" t="s">
        <v>28</v>
      </c>
      <c r="G987" s="15" t="s">
        <v>9774</v>
      </c>
      <c r="H987" s="15" t="str">
        <f t="shared" si="166"/>
        <v>Post-calc.</v>
      </c>
      <c r="I987" s="27">
        <v>41425</v>
      </c>
      <c r="K987" s="37" t="s">
        <v>19670</v>
      </c>
      <c r="L987" s="32" t="s">
        <v>21362</v>
      </c>
      <c r="M987" s="34">
        <v>1712.88</v>
      </c>
      <c r="N987" s="29">
        <f t="shared" si="167"/>
        <v>0</v>
      </c>
      <c r="O987" s="32">
        <f t="shared" si="168"/>
        <v>1712.88</v>
      </c>
      <c r="P987" s="32">
        <f>IF(AB987&lt;&gt;DATE(1900,1,0),Q987-O987," Order not yet shipdate")</f>
        <v>0</v>
      </c>
      <c r="Q987" s="34">
        <v>1712.88</v>
      </c>
      <c r="R987" s="32">
        <f t="shared" si="169"/>
        <v>0</v>
      </c>
      <c r="S987" s="32" t="str">
        <f t="shared" si="170"/>
        <v>Post value</v>
      </c>
      <c r="T987" s="34">
        <v>1712.88</v>
      </c>
      <c r="U987" s="34">
        <f t="shared" si="171"/>
        <v>1712.88</v>
      </c>
      <c r="V987" s="34">
        <v>1712.88</v>
      </c>
      <c r="W987" s="32" t="b">
        <f t="shared" si="172"/>
        <v>1</v>
      </c>
      <c r="X987" s="32" t="b">
        <f t="shared" si="173"/>
        <v>1</v>
      </c>
      <c r="Y987" s="34">
        <v>1712.88</v>
      </c>
      <c r="Z987" s="34">
        <v>1712.88</v>
      </c>
      <c r="AA987" s="33" t="s">
        <v>18897</v>
      </c>
      <c r="AB987" s="24">
        <f>VLOOKUP(L987,B$6:I$18929,8,FALSE)</f>
        <v>42368</v>
      </c>
      <c r="AC987" s="33" t="s">
        <v>18896</v>
      </c>
      <c r="AD987" s="33" t="s">
        <v>19859</v>
      </c>
      <c r="AF987" s="33" t="str">
        <f t="shared" si="174"/>
        <v>Post-calc.</v>
      </c>
      <c r="AG987" s="22" t="str">
        <f>VLOOKUP(L987,B$6:H$18929,7,FALSE)</f>
        <v>Post-calc.</v>
      </c>
      <c r="AH987" s="12" t="b">
        <f t="shared" si="175"/>
        <v>1</v>
      </c>
    </row>
    <row r="988" spans="1:35" x14ac:dyDescent="0.2">
      <c r="A988" s="15" t="s">
        <v>17908</v>
      </c>
      <c r="B988" s="15" t="str">
        <f t="shared" si="165"/>
        <v>40286</v>
      </c>
      <c r="C988" s="18">
        <v>0</v>
      </c>
      <c r="D988" s="18">
        <v>0</v>
      </c>
      <c r="E988" s="20">
        <v>41455</v>
      </c>
      <c r="F988" s="15" t="s">
        <v>28</v>
      </c>
      <c r="G988" s="15" t="s">
        <v>9774</v>
      </c>
      <c r="H988" s="15" t="str">
        <f t="shared" si="166"/>
        <v>Post-calc.</v>
      </c>
      <c r="I988" s="27">
        <v>41455</v>
      </c>
      <c r="K988" s="37" t="s">
        <v>19671</v>
      </c>
      <c r="L988" s="32" t="s">
        <v>21363</v>
      </c>
      <c r="M988" s="34">
        <v>578.72</v>
      </c>
      <c r="N988" s="29">
        <f t="shared" si="167"/>
        <v>0</v>
      </c>
      <c r="O988" s="32">
        <f t="shared" si="168"/>
        <v>578.72</v>
      </c>
      <c r="P988" s="32">
        <f>IF(AB988&lt;&gt;DATE(1900,1,0),Q988-O988," Order not yet shipdate")</f>
        <v>0</v>
      </c>
      <c r="Q988" s="34">
        <v>578.72</v>
      </c>
      <c r="R988" s="32">
        <f t="shared" si="169"/>
        <v>0</v>
      </c>
      <c r="S988" s="32" t="str">
        <f t="shared" si="170"/>
        <v>Post value</v>
      </c>
      <c r="T988" s="34">
        <v>578.72</v>
      </c>
      <c r="U988" s="34">
        <f t="shared" si="171"/>
        <v>578.72</v>
      </c>
      <c r="V988" s="34">
        <v>578.72</v>
      </c>
      <c r="W988" s="32" t="b">
        <f t="shared" si="172"/>
        <v>1</v>
      </c>
      <c r="X988" s="32" t="b">
        <f t="shared" si="173"/>
        <v>1</v>
      </c>
      <c r="Y988" s="34">
        <v>578.72</v>
      </c>
      <c r="Z988" s="34">
        <v>578.72</v>
      </c>
      <c r="AA988" s="33" t="s">
        <v>18897</v>
      </c>
      <c r="AB988" s="24">
        <f>VLOOKUP(L988,B$6:I$18929,8,FALSE)</f>
        <v>42369</v>
      </c>
      <c r="AC988" s="33" t="s">
        <v>18896</v>
      </c>
      <c r="AD988" s="33" t="s">
        <v>19859</v>
      </c>
      <c r="AF988" s="33" t="str">
        <f t="shared" si="174"/>
        <v>Post-calc.</v>
      </c>
      <c r="AG988" s="22" t="str">
        <f>VLOOKUP(L988,B$6:H$18929,7,FALSE)</f>
        <v>Post-calc.</v>
      </c>
      <c r="AH988" s="12" t="b">
        <f t="shared" si="175"/>
        <v>1</v>
      </c>
    </row>
    <row r="989" spans="1:35" x14ac:dyDescent="0.2">
      <c r="A989" s="15" t="s">
        <v>17907</v>
      </c>
      <c r="B989" s="15" t="str">
        <f t="shared" si="165"/>
        <v>40287</v>
      </c>
      <c r="C989" s="18">
        <v>0</v>
      </c>
      <c r="D989" s="18">
        <v>0</v>
      </c>
      <c r="E989" s="20">
        <v>41486</v>
      </c>
      <c r="F989" s="15" t="s">
        <v>28</v>
      </c>
      <c r="G989" s="15" t="s">
        <v>9774</v>
      </c>
      <c r="H989" s="15" t="str">
        <f t="shared" si="166"/>
        <v>Post-calc.</v>
      </c>
      <c r="I989" s="27">
        <v>41486</v>
      </c>
      <c r="K989" s="37" t="s">
        <v>19672</v>
      </c>
      <c r="L989" s="32" t="s">
        <v>21364</v>
      </c>
      <c r="M989" s="34">
        <v>681.48</v>
      </c>
      <c r="N989" s="29">
        <f t="shared" si="167"/>
        <v>0</v>
      </c>
      <c r="O989" s="32">
        <f t="shared" si="168"/>
        <v>681.48</v>
      </c>
      <c r="P989" s="32">
        <f>IF(AB989&lt;&gt;DATE(1900,1,0),Q989-O989," Order not yet shipdate")</f>
        <v>0</v>
      </c>
      <c r="Q989" s="34">
        <v>681.48</v>
      </c>
      <c r="R989" s="32">
        <f t="shared" si="169"/>
        <v>0</v>
      </c>
      <c r="S989" s="32" t="str">
        <f t="shared" si="170"/>
        <v>Post value</v>
      </c>
      <c r="T989" s="34">
        <v>681.48</v>
      </c>
      <c r="U989" s="34">
        <f t="shared" si="171"/>
        <v>681.48</v>
      </c>
      <c r="V989" s="34">
        <v>681.48</v>
      </c>
      <c r="W989" s="32" t="b">
        <f t="shared" si="172"/>
        <v>1</v>
      </c>
      <c r="X989" s="32" t="b">
        <f t="shared" si="173"/>
        <v>1</v>
      </c>
      <c r="Y989" s="34">
        <v>681.48</v>
      </c>
      <c r="Z989" s="34">
        <v>681.48</v>
      </c>
      <c r="AA989" s="33" t="s">
        <v>18897</v>
      </c>
      <c r="AB989" s="24">
        <f>VLOOKUP(L989,B$6:I$18929,8,FALSE)</f>
        <v>42390</v>
      </c>
      <c r="AC989" s="33" t="s">
        <v>18896</v>
      </c>
      <c r="AD989" s="33" t="s">
        <v>19859</v>
      </c>
      <c r="AF989" s="33" t="str">
        <f t="shared" si="174"/>
        <v>Post-calc.</v>
      </c>
      <c r="AG989" s="22" t="str">
        <f>VLOOKUP(L989,B$6:H$18929,7,FALSE)</f>
        <v>Post-calc.</v>
      </c>
      <c r="AH989" s="12" t="b">
        <f t="shared" si="175"/>
        <v>1</v>
      </c>
    </row>
    <row r="990" spans="1:35" x14ac:dyDescent="0.2">
      <c r="A990" s="15" t="s">
        <v>17906</v>
      </c>
      <c r="B990" s="15" t="str">
        <f t="shared" si="165"/>
        <v>40288</v>
      </c>
      <c r="C990" s="18">
        <v>0</v>
      </c>
      <c r="D990" s="18">
        <v>0</v>
      </c>
      <c r="E990" s="20">
        <v>41425</v>
      </c>
      <c r="F990" s="15" t="s">
        <v>28</v>
      </c>
      <c r="G990" s="15" t="s">
        <v>9774</v>
      </c>
      <c r="H990" s="15" t="str">
        <f t="shared" si="166"/>
        <v>Post-calc.</v>
      </c>
      <c r="I990" s="27">
        <v>41425</v>
      </c>
      <c r="K990" s="37" t="s">
        <v>19673</v>
      </c>
      <c r="L990" s="32" t="s">
        <v>21365</v>
      </c>
      <c r="M990" s="34">
        <v>454.32</v>
      </c>
      <c r="N990" s="29">
        <f t="shared" si="167"/>
        <v>0</v>
      </c>
      <c r="O990" s="32">
        <f t="shared" si="168"/>
        <v>454.32</v>
      </c>
      <c r="P990" s="32">
        <f>IF(AB990&lt;&gt;DATE(1900,1,0),Q990-O990," Order not yet shipdate")</f>
        <v>0</v>
      </c>
      <c r="Q990" s="34">
        <v>454.32</v>
      </c>
      <c r="R990" s="32">
        <f t="shared" si="169"/>
        <v>0</v>
      </c>
      <c r="S990" s="32" t="str">
        <f t="shared" si="170"/>
        <v>Post value</v>
      </c>
      <c r="T990" s="34">
        <v>454.32</v>
      </c>
      <c r="U990" s="34">
        <f t="shared" si="171"/>
        <v>454.32</v>
      </c>
      <c r="V990" s="34">
        <v>454.32</v>
      </c>
      <c r="W990" s="32" t="b">
        <f t="shared" si="172"/>
        <v>1</v>
      </c>
      <c r="X990" s="32" t="b">
        <f t="shared" si="173"/>
        <v>1</v>
      </c>
      <c r="Y990" s="34">
        <v>454.32</v>
      </c>
      <c r="Z990" s="34">
        <v>454.32</v>
      </c>
      <c r="AA990" s="33" t="s">
        <v>18897</v>
      </c>
      <c r="AB990" s="24">
        <f>VLOOKUP(L990,B$6:I$18929,8,FALSE)</f>
        <v>42386</v>
      </c>
      <c r="AC990" s="33" t="s">
        <v>18896</v>
      </c>
      <c r="AD990" s="33" t="s">
        <v>19859</v>
      </c>
      <c r="AF990" s="33" t="str">
        <f t="shared" si="174"/>
        <v>Post-calc.</v>
      </c>
      <c r="AG990" s="22" t="str">
        <f>VLOOKUP(L990,B$6:H$18929,7,FALSE)</f>
        <v>Post-calc.</v>
      </c>
      <c r="AH990" s="12" t="b">
        <f t="shared" si="175"/>
        <v>1</v>
      </c>
    </row>
    <row r="991" spans="1:35" x14ac:dyDescent="0.2">
      <c r="A991" s="15" t="s">
        <v>17905</v>
      </c>
      <c r="B991" s="15" t="str">
        <f t="shared" si="165"/>
        <v>40289</v>
      </c>
      <c r="C991" s="18">
        <v>0</v>
      </c>
      <c r="D991" s="18">
        <v>0</v>
      </c>
      <c r="E991" s="20">
        <v>41425</v>
      </c>
      <c r="F991" s="15" t="s">
        <v>28</v>
      </c>
      <c r="G991" s="15" t="s">
        <v>9774</v>
      </c>
      <c r="H991" s="15" t="str">
        <f t="shared" si="166"/>
        <v>Post-calc.</v>
      </c>
      <c r="I991" s="27">
        <v>41425</v>
      </c>
      <c r="K991" s="37" t="s">
        <v>19674</v>
      </c>
      <c r="L991" s="32" t="s">
        <v>21366</v>
      </c>
      <c r="M991" s="34">
        <v>382.63</v>
      </c>
      <c r="N991" s="29">
        <f t="shared" si="167"/>
        <v>0</v>
      </c>
      <c r="O991" s="32">
        <f t="shared" si="168"/>
        <v>382.63</v>
      </c>
      <c r="P991" s="32">
        <f>IF(AB991&lt;&gt;DATE(1900,1,0),Q991-O991," Order not yet shipdate")</f>
        <v>0</v>
      </c>
      <c r="Q991" s="34">
        <v>382.63</v>
      </c>
      <c r="R991" s="32">
        <f t="shared" si="169"/>
        <v>0</v>
      </c>
      <c r="S991" s="32" t="str">
        <f t="shared" si="170"/>
        <v>Post value</v>
      </c>
      <c r="T991" s="34">
        <v>378.15</v>
      </c>
      <c r="U991" s="34">
        <f t="shared" si="171"/>
        <v>378.15</v>
      </c>
      <c r="V991" s="34">
        <v>378.15</v>
      </c>
      <c r="W991" s="32" t="b">
        <f t="shared" si="172"/>
        <v>1</v>
      </c>
      <c r="X991" s="32" t="b">
        <f t="shared" si="173"/>
        <v>1</v>
      </c>
      <c r="Y991" s="34">
        <v>382.63</v>
      </c>
      <c r="Z991" s="34">
        <v>378.15</v>
      </c>
      <c r="AA991" s="33" t="s">
        <v>18897</v>
      </c>
      <c r="AB991" s="24">
        <f>VLOOKUP(L991,B$6:I$18929,8,FALSE)</f>
        <v>42396</v>
      </c>
      <c r="AC991" s="33" t="s">
        <v>18896</v>
      </c>
      <c r="AD991" s="33" t="s">
        <v>19859</v>
      </c>
      <c r="AF991" s="33" t="str">
        <f t="shared" si="174"/>
        <v>Post-calc.</v>
      </c>
      <c r="AG991" s="22" t="str">
        <f>VLOOKUP(L991,B$6:H$18929,7,FALSE)</f>
        <v>Post-calc.</v>
      </c>
      <c r="AH991" s="12" t="b">
        <f t="shared" si="175"/>
        <v>1</v>
      </c>
    </row>
    <row r="992" spans="1:35" x14ac:dyDescent="0.2">
      <c r="A992" s="15" t="s">
        <v>17904</v>
      </c>
      <c r="B992" s="15" t="str">
        <f t="shared" si="165"/>
        <v>40290</v>
      </c>
      <c r="C992" s="18">
        <v>0</v>
      </c>
      <c r="D992" s="18">
        <v>0</v>
      </c>
      <c r="E992" s="20">
        <v>41425</v>
      </c>
      <c r="F992" s="15" t="s">
        <v>28</v>
      </c>
      <c r="G992" s="15" t="s">
        <v>9774</v>
      </c>
      <c r="H992" s="15" t="str">
        <f t="shared" si="166"/>
        <v>Post-calc.</v>
      </c>
      <c r="I992" s="27">
        <v>41425</v>
      </c>
      <c r="K992" s="37" t="s">
        <v>20028</v>
      </c>
      <c r="L992" s="32" t="s">
        <v>21367</v>
      </c>
      <c r="M992" s="34">
        <v>1324.02</v>
      </c>
      <c r="N992" s="29">
        <f t="shared" si="167"/>
        <v>0</v>
      </c>
      <c r="O992" s="32">
        <f t="shared" si="168"/>
        <v>1324.02</v>
      </c>
      <c r="P992" s="32">
        <f>IF(AB992&lt;&gt;DATE(1900,1,0),Q992-O992," Order not yet shipdate")</f>
        <v>0</v>
      </c>
      <c r="Q992" s="34">
        <v>1324.02</v>
      </c>
      <c r="R992" s="32" t="str">
        <f t="shared" si="169"/>
        <v>this is Pre value</v>
      </c>
      <c r="S992" s="32">
        <f t="shared" si="170"/>
        <v>0</v>
      </c>
      <c r="T992" s="34">
        <v>1324.02</v>
      </c>
      <c r="U992" s="34">
        <f t="shared" si="171"/>
        <v>0</v>
      </c>
      <c r="V992" s="34">
        <v>1324.02</v>
      </c>
      <c r="W992" s="32" t="b">
        <f t="shared" si="172"/>
        <v>1</v>
      </c>
      <c r="X992" s="32" t="b">
        <f t="shared" si="173"/>
        <v>1</v>
      </c>
      <c r="Y992" s="34">
        <v>1324.02</v>
      </c>
      <c r="Z992" s="34">
        <v>1324.02</v>
      </c>
      <c r="AA992" s="33" t="s">
        <v>19861</v>
      </c>
      <c r="AB992" s="24">
        <f>VLOOKUP(L992,B$6:I$18929,8,FALSE)</f>
        <v>42472</v>
      </c>
      <c r="AC992" s="33" t="s">
        <v>18896</v>
      </c>
      <c r="AD992" s="33" t="s">
        <v>19859</v>
      </c>
      <c r="AF992" s="33" t="str">
        <f t="shared" si="174"/>
        <v>Pre-calc.</v>
      </c>
      <c r="AG992" s="22" t="str">
        <f>VLOOKUP(L992,B$6:H$18929,7,FALSE)</f>
        <v>Pre-calc.</v>
      </c>
      <c r="AH992" s="12" t="b">
        <f t="shared" si="175"/>
        <v>1</v>
      </c>
    </row>
    <row r="993" spans="1:35" x14ac:dyDescent="0.2">
      <c r="A993" s="15" t="s">
        <v>17903</v>
      </c>
      <c r="B993" s="15" t="str">
        <f t="shared" si="165"/>
        <v>40291</v>
      </c>
      <c r="C993" s="18">
        <v>0</v>
      </c>
      <c r="D993" s="18">
        <v>0</v>
      </c>
      <c r="E993" s="20">
        <v>41578</v>
      </c>
      <c r="F993" s="15" t="s">
        <v>28</v>
      </c>
      <c r="G993" s="15" t="s">
        <v>9774</v>
      </c>
      <c r="H993" s="15" t="str">
        <f t="shared" si="166"/>
        <v>Post-calc.</v>
      </c>
      <c r="I993" s="27">
        <v>41578</v>
      </c>
      <c r="K993" s="37" t="s">
        <v>20029</v>
      </c>
      <c r="L993" s="32" t="s">
        <v>21368</v>
      </c>
      <c r="M993" s="34">
        <v>175.98</v>
      </c>
      <c r="N993" s="29">
        <f t="shared" si="167"/>
        <v>0</v>
      </c>
      <c r="O993" s="32">
        <f t="shared" si="168"/>
        <v>175.98</v>
      </c>
      <c r="P993" s="32">
        <f>IF(AB993&lt;&gt;DATE(1900,1,0),Q993-O993," Order not yet shipdate")</f>
        <v>0</v>
      </c>
      <c r="Q993" s="34">
        <v>175.98</v>
      </c>
      <c r="R993" s="32">
        <f t="shared" si="169"/>
        <v>0</v>
      </c>
      <c r="S993" s="32" t="str">
        <f t="shared" si="170"/>
        <v>Post value</v>
      </c>
      <c r="T993" s="34">
        <v>424.65</v>
      </c>
      <c r="U993" s="34">
        <f t="shared" si="171"/>
        <v>424.65</v>
      </c>
      <c r="V993" s="34">
        <v>424.65</v>
      </c>
      <c r="W993" s="32" t="b">
        <f t="shared" si="172"/>
        <v>1</v>
      </c>
      <c r="X993" s="32" t="b">
        <f t="shared" si="173"/>
        <v>1</v>
      </c>
      <c r="Y993" s="34">
        <v>175.98</v>
      </c>
      <c r="Z993" s="34">
        <v>424.65</v>
      </c>
      <c r="AA993" s="33" t="s">
        <v>18897</v>
      </c>
      <c r="AB993" s="24">
        <f>VLOOKUP(L993,B$6:I$18929,8,FALSE)</f>
        <v>42411</v>
      </c>
      <c r="AC993" s="33" t="s">
        <v>18896</v>
      </c>
      <c r="AD993" s="33" t="s">
        <v>19859</v>
      </c>
      <c r="AF993" s="33" t="str">
        <f t="shared" si="174"/>
        <v>Post-calc.</v>
      </c>
      <c r="AG993" s="22" t="str">
        <f>VLOOKUP(L993,B$6:H$18929,7,FALSE)</f>
        <v>Post-calc.</v>
      </c>
      <c r="AH993" s="12" t="b">
        <f t="shared" si="175"/>
        <v>1</v>
      </c>
    </row>
    <row r="994" spans="1:35" x14ac:dyDescent="0.2">
      <c r="A994" s="15" t="s">
        <v>17902</v>
      </c>
      <c r="B994" s="15" t="str">
        <f t="shared" si="165"/>
        <v>40292</v>
      </c>
      <c r="C994" s="18">
        <v>0</v>
      </c>
      <c r="D994" s="18">
        <v>0</v>
      </c>
      <c r="E994" s="20">
        <v>41455</v>
      </c>
      <c r="F994" s="15" t="s">
        <v>28</v>
      </c>
      <c r="G994" s="15" t="s">
        <v>9774</v>
      </c>
      <c r="H994" s="15" t="str">
        <f t="shared" si="166"/>
        <v>Post-calc.</v>
      </c>
      <c r="I994" s="27">
        <v>41455</v>
      </c>
      <c r="K994" s="37" t="s">
        <v>20030</v>
      </c>
      <c r="L994" s="32" t="s">
        <v>21369</v>
      </c>
      <c r="M994" s="34">
        <v>-70.94</v>
      </c>
      <c r="N994" s="29">
        <f t="shared" si="167"/>
        <v>0</v>
      </c>
      <c r="O994" s="32">
        <f t="shared" si="168"/>
        <v>-70.94</v>
      </c>
      <c r="P994" s="32">
        <f>IF(AB994&lt;&gt;DATE(1900,1,0),Q994-O994," Order not yet shipdate")</f>
        <v>0</v>
      </c>
      <c r="Q994" s="34">
        <v>-70.94</v>
      </c>
      <c r="R994" s="32" t="str">
        <f t="shared" si="169"/>
        <v>this is Pre value</v>
      </c>
      <c r="S994" s="32">
        <f t="shared" si="170"/>
        <v>0</v>
      </c>
      <c r="T994" s="34">
        <v>-70.94</v>
      </c>
      <c r="U994" s="34">
        <f t="shared" si="171"/>
        <v>41.48</v>
      </c>
      <c r="V994" s="34">
        <v>-70.94</v>
      </c>
      <c r="W994" s="32" t="b">
        <f t="shared" si="172"/>
        <v>1</v>
      </c>
      <c r="X994" s="32" t="b">
        <f t="shared" si="173"/>
        <v>1</v>
      </c>
      <c r="Y994" s="34">
        <v>-70.94</v>
      </c>
      <c r="Z994" s="34">
        <v>-70.94</v>
      </c>
      <c r="AA994" s="33" t="s">
        <v>19861</v>
      </c>
      <c r="AB994" s="24">
        <f>VLOOKUP(L994,B$6:I$18929,8,FALSE)</f>
        <v>42433</v>
      </c>
      <c r="AC994" s="33" t="s">
        <v>18896</v>
      </c>
      <c r="AD994" s="33" t="s">
        <v>19859</v>
      </c>
      <c r="AF994" s="33" t="str">
        <f t="shared" si="174"/>
        <v>Pre-calc.</v>
      </c>
      <c r="AG994" s="22" t="str">
        <f>VLOOKUP(L994,B$6:H$18929,7,FALSE)</f>
        <v>Pre-calc.</v>
      </c>
      <c r="AH994" s="12" t="b">
        <f t="shared" si="175"/>
        <v>1</v>
      </c>
    </row>
    <row r="995" spans="1:35" x14ac:dyDescent="0.2">
      <c r="A995" s="15" t="s">
        <v>17901</v>
      </c>
      <c r="B995" s="15" t="str">
        <f t="shared" si="165"/>
        <v>40293</v>
      </c>
      <c r="C995" s="18">
        <v>0</v>
      </c>
      <c r="D995" s="18">
        <v>0</v>
      </c>
      <c r="E995" s="20">
        <v>41455</v>
      </c>
      <c r="F995" s="15" t="s">
        <v>28</v>
      </c>
      <c r="G995" s="15" t="s">
        <v>9774</v>
      </c>
      <c r="H995" s="15" t="str">
        <f t="shared" si="166"/>
        <v>Post-calc.</v>
      </c>
      <c r="I995" s="27">
        <v>41455</v>
      </c>
      <c r="K995" s="37" t="s">
        <v>20031</v>
      </c>
      <c r="L995" s="32" t="s">
        <v>21370</v>
      </c>
      <c r="M995" s="34">
        <v>157.69</v>
      </c>
      <c r="N995" s="29">
        <f t="shared" si="167"/>
        <v>0</v>
      </c>
      <c r="O995" s="32">
        <f t="shared" si="168"/>
        <v>157.69</v>
      </c>
      <c r="P995" s="32">
        <f>IF(AB995&lt;&gt;DATE(1900,1,0),Q995-O995," Order not yet shipdate")</f>
        <v>0</v>
      </c>
      <c r="Q995" s="34">
        <v>157.69</v>
      </c>
      <c r="R995" s="32" t="str">
        <f t="shared" si="169"/>
        <v>this is Pre value</v>
      </c>
      <c r="S995" s="32">
        <f t="shared" si="170"/>
        <v>0</v>
      </c>
      <c r="T995" s="34">
        <v>157.69</v>
      </c>
      <c r="U995" s="34">
        <f t="shared" si="171"/>
        <v>243.72</v>
      </c>
      <c r="V995" s="34">
        <v>157.69</v>
      </c>
      <c r="W995" s="32" t="b">
        <f t="shared" si="172"/>
        <v>1</v>
      </c>
      <c r="X995" s="32" t="b">
        <f t="shared" si="173"/>
        <v>1</v>
      </c>
      <c r="Y995" s="34">
        <v>157.69</v>
      </c>
      <c r="Z995" s="34">
        <v>157.69</v>
      </c>
      <c r="AA995" s="33" t="s">
        <v>19861</v>
      </c>
      <c r="AB995" s="24">
        <f>VLOOKUP(L995,B$6:I$18929,8,FALSE)</f>
        <v>42437</v>
      </c>
      <c r="AC995" s="33" t="s">
        <v>18896</v>
      </c>
      <c r="AD995" s="33" t="s">
        <v>19859</v>
      </c>
      <c r="AF995" s="33" t="str">
        <f t="shared" si="174"/>
        <v>Pre-calc.</v>
      </c>
      <c r="AG995" s="22" t="str">
        <f>VLOOKUP(L995,B$6:H$18929,7,FALSE)</f>
        <v>Pre-calc.</v>
      </c>
      <c r="AH995" s="12" t="b">
        <f t="shared" si="175"/>
        <v>1</v>
      </c>
    </row>
    <row r="996" spans="1:35" x14ac:dyDescent="0.2">
      <c r="A996" s="15" t="s">
        <v>17900</v>
      </c>
      <c r="B996" s="15" t="str">
        <f t="shared" si="165"/>
        <v>40294</v>
      </c>
      <c r="C996" s="18">
        <v>0</v>
      </c>
      <c r="D996" s="18">
        <v>0</v>
      </c>
      <c r="E996" s="20">
        <v>41486</v>
      </c>
      <c r="F996" s="15" t="s">
        <v>28</v>
      </c>
      <c r="G996" s="15" t="s">
        <v>9774</v>
      </c>
      <c r="H996" s="15" t="str">
        <f t="shared" si="166"/>
        <v>Post-calc.</v>
      </c>
      <c r="I996" s="27">
        <v>41486</v>
      </c>
      <c r="K996" s="37" t="s">
        <v>20032</v>
      </c>
      <c r="L996" s="32" t="s">
        <v>21371</v>
      </c>
      <c r="M996" s="34">
        <v>89.222999999999999</v>
      </c>
      <c r="N996" s="29">
        <f t="shared" si="167"/>
        <v>0</v>
      </c>
      <c r="O996" s="32">
        <f t="shared" si="168"/>
        <v>89.222999999999999</v>
      </c>
      <c r="P996" s="32">
        <f>IF(AB996&lt;&gt;DATE(1900,1,0),Q996-O996," Order not yet shipdate")</f>
        <v>0</v>
      </c>
      <c r="Q996" s="34">
        <v>89.222999999999999</v>
      </c>
      <c r="R996" s="32" t="str">
        <f t="shared" si="169"/>
        <v>this is Pre value</v>
      </c>
      <c r="S996" s="32">
        <f t="shared" si="170"/>
        <v>0</v>
      </c>
      <c r="T996" s="34">
        <v>89.222999999999999</v>
      </c>
      <c r="U996" s="34">
        <f t="shared" si="171"/>
        <v>89.222999999999999</v>
      </c>
      <c r="V996" s="34">
        <v>89.222999999999999</v>
      </c>
      <c r="W996" s="32" t="b">
        <f t="shared" si="172"/>
        <v>1</v>
      </c>
      <c r="X996" s="32" t="b">
        <f t="shared" si="173"/>
        <v>1</v>
      </c>
      <c r="Y996" s="34">
        <v>89.222999999999999</v>
      </c>
      <c r="Z996" s="34">
        <v>89.222999999999999</v>
      </c>
      <c r="AA996" s="33" t="s">
        <v>19861</v>
      </c>
      <c r="AB996" s="24">
        <f>VLOOKUP(L996,B$6:I$18929,8,FALSE)</f>
        <v>42429</v>
      </c>
      <c r="AC996" s="33" t="s">
        <v>18896</v>
      </c>
      <c r="AD996" s="33" t="s">
        <v>19859</v>
      </c>
      <c r="AF996" s="33" t="str">
        <f t="shared" si="174"/>
        <v>Pre-calc.</v>
      </c>
      <c r="AG996" s="22" t="str">
        <f>VLOOKUP(L996,B$6:H$18929,7,FALSE)</f>
        <v>Pre-calc.</v>
      </c>
      <c r="AH996" s="12" t="b">
        <f t="shared" si="175"/>
        <v>1</v>
      </c>
    </row>
    <row r="997" spans="1:35" x14ac:dyDescent="0.2">
      <c r="A997" s="15" t="s">
        <v>17899</v>
      </c>
      <c r="B997" s="15" t="str">
        <f t="shared" si="165"/>
        <v>40295</v>
      </c>
      <c r="C997" s="18">
        <v>0</v>
      </c>
      <c r="D997" s="18">
        <v>0</v>
      </c>
      <c r="E997" s="20">
        <v>41517</v>
      </c>
      <c r="F997" s="15" t="s">
        <v>28</v>
      </c>
      <c r="G997" s="15" t="s">
        <v>9774</v>
      </c>
      <c r="H997" s="15" t="str">
        <f t="shared" si="166"/>
        <v>Post-calc.</v>
      </c>
      <c r="I997" s="27">
        <v>41517</v>
      </c>
      <c r="K997" s="37" t="s">
        <v>19675</v>
      </c>
      <c r="L997" s="32" t="s">
        <v>21372</v>
      </c>
      <c r="M997" s="34">
        <v>312.75900000000001</v>
      </c>
      <c r="N997" s="29">
        <f t="shared" si="167"/>
        <v>0</v>
      </c>
      <c r="O997" s="32">
        <f t="shared" si="168"/>
        <v>312.75900000000001</v>
      </c>
      <c r="P997" s="32">
        <f>IF(AB997&lt;&gt;DATE(1900,1,0),Q997-O997," Order not yet shipdate")</f>
        <v>0</v>
      </c>
      <c r="Q997" s="34">
        <v>312.75900000000001</v>
      </c>
      <c r="R997" s="32">
        <f t="shared" si="169"/>
        <v>0</v>
      </c>
      <c r="S997" s="32" t="str">
        <f t="shared" si="170"/>
        <v>Post value</v>
      </c>
      <c r="T997" s="34">
        <v>321.22680000000003</v>
      </c>
      <c r="U997" s="34">
        <f t="shared" si="171"/>
        <v>321.22680000000003</v>
      </c>
      <c r="V997" s="34">
        <v>321.22680000000003</v>
      </c>
      <c r="W997" s="32" t="b">
        <f t="shared" si="172"/>
        <v>1</v>
      </c>
      <c r="X997" s="32" t="b">
        <f t="shared" si="173"/>
        <v>1</v>
      </c>
      <c r="Y997" s="34">
        <v>312.75900000000001</v>
      </c>
      <c r="Z997" s="34">
        <v>321.22680000000003</v>
      </c>
      <c r="AA997" s="33" t="s">
        <v>18897</v>
      </c>
      <c r="AB997" s="24">
        <f>VLOOKUP(L997,B$6:I$18929,8,FALSE)</f>
        <v>42404</v>
      </c>
      <c r="AC997" s="33" t="s">
        <v>18896</v>
      </c>
      <c r="AD997" s="33" t="s">
        <v>19859</v>
      </c>
      <c r="AF997" s="33" t="str">
        <f t="shared" si="174"/>
        <v>Post-calc.</v>
      </c>
      <c r="AG997" s="22" t="str">
        <f>VLOOKUP(L997,B$6:H$18929,7,FALSE)</f>
        <v>Post-calc.</v>
      </c>
      <c r="AH997" s="12" t="b">
        <f t="shared" si="175"/>
        <v>1</v>
      </c>
    </row>
    <row r="998" spans="1:35" x14ac:dyDescent="0.2">
      <c r="A998" s="15" t="s">
        <v>17898</v>
      </c>
      <c r="B998" s="15" t="str">
        <f t="shared" si="165"/>
        <v>40296</v>
      </c>
      <c r="C998" s="18">
        <v>0</v>
      </c>
      <c r="D998" s="18">
        <v>0</v>
      </c>
      <c r="E998" s="20">
        <v>41455</v>
      </c>
      <c r="F998" s="15" t="s">
        <v>28</v>
      </c>
      <c r="G998" s="15" t="s">
        <v>9774</v>
      </c>
      <c r="H998" s="15" t="str">
        <f t="shared" si="166"/>
        <v>Post-calc.</v>
      </c>
      <c r="I998" s="27">
        <v>41455</v>
      </c>
      <c r="K998" s="37" t="s">
        <v>21373</v>
      </c>
      <c r="L998" s="32" t="s">
        <v>21374</v>
      </c>
      <c r="M998" s="34">
        <v>89.22</v>
      </c>
      <c r="N998" s="29">
        <f t="shared" si="167"/>
        <v>0</v>
      </c>
      <c r="O998" s="32">
        <f t="shared" si="168"/>
        <v>89.22</v>
      </c>
      <c r="P998" s="32" t="str">
        <f>IF(AB998&lt;&gt;DATE(1900,1,0),Q998-O998," Order not yet shipdate")</f>
        <v xml:space="preserve"> Order not yet shipdate</v>
      </c>
      <c r="Q998" s="34"/>
      <c r="R998" s="32" t="str">
        <f t="shared" si="169"/>
        <v>this is Pre value</v>
      </c>
      <c r="S998" s="32">
        <f t="shared" si="170"/>
        <v>-89.22</v>
      </c>
      <c r="T998" s="34">
        <v>89.22</v>
      </c>
      <c r="U998" s="34">
        <f t="shared" si="171"/>
        <v>0</v>
      </c>
      <c r="V998" s="34"/>
      <c r="W998" s="32" t="str">
        <f t="shared" si="172"/>
        <v>not yet finalized</v>
      </c>
      <c r="X998" s="32" t="str">
        <f t="shared" si="173"/>
        <v>Error</v>
      </c>
      <c r="Y998" s="34"/>
      <c r="Z998" s="34"/>
      <c r="AA998" s="33" t="s">
        <v>19861</v>
      </c>
      <c r="AB998" s="24">
        <f>VLOOKUP(L998,B$6:I$18929,8,FALSE)</f>
        <v>0</v>
      </c>
      <c r="AC998" s="33" t="s">
        <v>18896</v>
      </c>
      <c r="AD998" s="33" t="s">
        <v>20229</v>
      </c>
      <c r="AF998" s="33" t="str">
        <f t="shared" si="174"/>
        <v>Pre-calc.</v>
      </c>
      <c r="AG998" s="22" t="str">
        <f>VLOOKUP(L998,B$6:H$18929,7,FALSE)</f>
        <v>Pre-calc.</v>
      </c>
      <c r="AH998" s="12" t="b">
        <f t="shared" si="175"/>
        <v>1</v>
      </c>
      <c r="AI998" s="25" t="s">
        <v>22254</v>
      </c>
    </row>
    <row r="999" spans="1:35" x14ac:dyDescent="0.2">
      <c r="A999" s="15" t="s">
        <v>17897</v>
      </c>
      <c r="B999" s="15" t="str">
        <f t="shared" si="165"/>
        <v>40297</v>
      </c>
      <c r="C999" s="18">
        <v>0</v>
      </c>
      <c r="D999" s="18">
        <v>0</v>
      </c>
      <c r="E999" s="20">
        <v>41486</v>
      </c>
      <c r="F999" s="15" t="s">
        <v>28</v>
      </c>
      <c r="G999" s="15" t="s">
        <v>9774</v>
      </c>
      <c r="H999" s="15" t="str">
        <f t="shared" si="166"/>
        <v>Post-calc.</v>
      </c>
      <c r="I999" s="27">
        <v>41486</v>
      </c>
      <c r="K999" s="37" t="s">
        <v>21375</v>
      </c>
      <c r="L999" s="32" t="s">
        <v>21376</v>
      </c>
      <c r="M999" s="34">
        <v>107.78</v>
      </c>
      <c r="N999" s="29">
        <f t="shared" si="167"/>
        <v>0</v>
      </c>
      <c r="O999" s="32">
        <f t="shared" si="168"/>
        <v>107.78</v>
      </c>
      <c r="P999" s="32" t="str">
        <f>IF(AB999&lt;&gt;DATE(1900,1,0),Q999-O999," Order not yet shipdate")</f>
        <v xml:space="preserve"> Order not yet shipdate</v>
      </c>
      <c r="Q999" s="34"/>
      <c r="R999" s="32" t="str">
        <f t="shared" si="169"/>
        <v>this is Pre value</v>
      </c>
      <c r="S999" s="32">
        <f t="shared" si="170"/>
        <v>-107.78</v>
      </c>
      <c r="T999" s="34">
        <v>107.78</v>
      </c>
      <c r="U999" s="34">
        <f t="shared" si="171"/>
        <v>0</v>
      </c>
      <c r="V999" s="34"/>
      <c r="W999" s="32" t="str">
        <f t="shared" si="172"/>
        <v>not yet finalized</v>
      </c>
      <c r="X999" s="32" t="str">
        <f t="shared" si="173"/>
        <v>Error</v>
      </c>
      <c r="Y999" s="34"/>
      <c r="Z999" s="34"/>
      <c r="AA999" s="33" t="s">
        <v>19861</v>
      </c>
      <c r="AB999" s="24">
        <f>VLOOKUP(L999,B$6:I$18929,8,FALSE)</f>
        <v>0</v>
      </c>
      <c r="AC999" s="33" t="s">
        <v>18896</v>
      </c>
      <c r="AD999" s="33" t="s">
        <v>20229</v>
      </c>
      <c r="AF999" s="33" t="str">
        <f t="shared" si="174"/>
        <v>Pre-calc.</v>
      </c>
      <c r="AG999" s="22" t="str">
        <f>VLOOKUP(L999,B$6:H$18929,7,FALSE)</f>
        <v>Pre-calc.</v>
      </c>
      <c r="AH999" s="12" t="b">
        <f t="shared" si="175"/>
        <v>1</v>
      </c>
      <c r="AI999" s="25" t="s">
        <v>22254</v>
      </c>
    </row>
    <row r="1000" spans="1:35" x14ac:dyDescent="0.2">
      <c r="A1000" s="15" t="s">
        <v>17896</v>
      </c>
      <c r="B1000" s="15" t="str">
        <f t="shared" si="165"/>
        <v>40298</v>
      </c>
      <c r="C1000" s="18">
        <v>0</v>
      </c>
      <c r="D1000" s="18">
        <v>0</v>
      </c>
      <c r="E1000" s="20">
        <v>41455</v>
      </c>
      <c r="F1000" s="15" t="s">
        <v>28</v>
      </c>
      <c r="G1000" s="15" t="s">
        <v>9774</v>
      </c>
      <c r="H1000" s="15" t="str">
        <f t="shared" si="166"/>
        <v>Post-calc.</v>
      </c>
      <c r="I1000" s="27">
        <v>41455</v>
      </c>
      <c r="K1000" s="37" t="s">
        <v>21377</v>
      </c>
      <c r="L1000" s="32" t="s">
        <v>21378</v>
      </c>
      <c r="M1000" s="34">
        <v>768.29</v>
      </c>
      <c r="N1000" s="29">
        <f t="shared" si="167"/>
        <v>0</v>
      </c>
      <c r="O1000" s="32">
        <f t="shared" si="168"/>
        <v>768.29</v>
      </c>
      <c r="P1000" s="32" t="str">
        <f>IF(AB1000&lt;&gt;DATE(1900,1,0),Q1000-O1000," Order not yet shipdate")</f>
        <v xml:space="preserve"> Order not yet shipdate</v>
      </c>
      <c r="Q1000" s="34"/>
      <c r="R1000" s="32" t="str">
        <f t="shared" si="169"/>
        <v>this is Pre value</v>
      </c>
      <c r="S1000" s="32">
        <f t="shared" si="170"/>
        <v>-768.29</v>
      </c>
      <c r="T1000" s="34">
        <v>768.29</v>
      </c>
      <c r="U1000" s="34">
        <f t="shared" si="171"/>
        <v>0</v>
      </c>
      <c r="V1000" s="34"/>
      <c r="W1000" s="32" t="str">
        <f t="shared" si="172"/>
        <v>not yet finalized</v>
      </c>
      <c r="X1000" s="32" t="str">
        <f t="shared" si="173"/>
        <v>Error</v>
      </c>
      <c r="Y1000" s="34"/>
      <c r="Z1000" s="34"/>
      <c r="AA1000" s="33" t="s">
        <v>19861</v>
      </c>
      <c r="AB1000" s="24">
        <f>VLOOKUP(L1000,B$6:I$18929,8,FALSE)</f>
        <v>0</v>
      </c>
      <c r="AC1000" s="33" t="s">
        <v>18896</v>
      </c>
      <c r="AD1000" s="33" t="s">
        <v>20229</v>
      </c>
      <c r="AF1000" s="33" t="str">
        <f t="shared" si="174"/>
        <v>Pre-calc.</v>
      </c>
      <c r="AG1000" s="22" t="str">
        <f>VLOOKUP(L1000,B$6:H$18929,7,FALSE)</f>
        <v>Pre-calc.</v>
      </c>
      <c r="AH1000" s="12" t="b">
        <f t="shared" si="175"/>
        <v>1</v>
      </c>
      <c r="AI1000" s="25" t="s">
        <v>22254</v>
      </c>
    </row>
    <row r="1001" spans="1:35" x14ac:dyDescent="0.2">
      <c r="A1001" s="15" t="s">
        <v>17895</v>
      </c>
      <c r="B1001" s="15" t="str">
        <f t="shared" si="165"/>
        <v>40299</v>
      </c>
      <c r="C1001" s="18">
        <v>0</v>
      </c>
      <c r="D1001" s="18">
        <v>0</v>
      </c>
      <c r="E1001" s="20">
        <v>41486</v>
      </c>
      <c r="F1001" s="15" t="s">
        <v>28</v>
      </c>
      <c r="G1001" s="15" t="s">
        <v>9774</v>
      </c>
      <c r="H1001" s="15" t="str">
        <f t="shared" si="166"/>
        <v>Post-calc.</v>
      </c>
      <c r="I1001" s="27">
        <v>41486</v>
      </c>
      <c r="K1001" s="37" t="s">
        <v>21379</v>
      </c>
      <c r="L1001" s="32" t="s">
        <v>21380</v>
      </c>
      <c r="M1001" s="34">
        <v>104.25</v>
      </c>
      <c r="N1001" s="29">
        <f t="shared" si="167"/>
        <v>0</v>
      </c>
      <c r="O1001" s="32">
        <f t="shared" si="168"/>
        <v>104.25</v>
      </c>
      <c r="P1001" s="32" t="str">
        <f>IF(AB1001&lt;&gt;DATE(1900,1,0),Q1001-O1001," Order not yet shipdate")</f>
        <v xml:space="preserve"> Order not yet shipdate</v>
      </c>
      <c r="Q1001" s="34"/>
      <c r="R1001" s="32" t="str">
        <f t="shared" si="169"/>
        <v>this is Pre value</v>
      </c>
      <c r="S1001" s="32">
        <f t="shared" si="170"/>
        <v>-104.25</v>
      </c>
      <c r="T1001" s="34">
        <v>104.25</v>
      </c>
      <c r="U1001" s="34">
        <f t="shared" si="171"/>
        <v>0</v>
      </c>
      <c r="V1001" s="34"/>
      <c r="W1001" s="32" t="str">
        <f t="shared" si="172"/>
        <v>not yet finalized</v>
      </c>
      <c r="X1001" s="32" t="str">
        <f t="shared" si="173"/>
        <v>Error</v>
      </c>
      <c r="Y1001" s="34"/>
      <c r="Z1001" s="34"/>
      <c r="AA1001" s="33" t="s">
        <v>19861</v>
      </c>
      <c r="AB1001" s="24">
        <f>VLOOKUP(L1001,B$6:I$18929,8,FALSE)</f>
        <v>0</v>
      </c>
      <c r="AC1001" s="33" t="s">
        <v>18896</v>
      </c>
      <c r="AD1001" s="33" t="s">
        <v>20229</v>
      </c>
      <c r="AF1001" s="33" t="str">
        <f t="shared" si="174"/>
        <v>Pre-calc.</v>
      </c>
      <c r="AG1001" s="22" t="str">
        <f>VLOOKUP(L1001,B$6:H$18929,7,FALSE)</f>
        <v>Pre-calc.</v>
      </c>
      <c r="AH1001" s="12" t="b">
        <f t="shared" si="175"/>
        <v>1</v>
      </c>
      <c r="AI1001" s="25" t="s">
        <v>22254</v>
      </c>
    </row>
    <row r="1002" spans="1:35" x14ac:dyDescent="0.2">
      <c r="A1002" s="15" t="s">
        <v>17894</v>
      </c>
      <c r="B1002" s="15" t="str">
        <f t="shared" si="165"/>
        <v>40300</v>
      </c>
      <c r="C1002" s="18">
        <v>0</v>
      </c>
      <c r="D1002" s="18">
        <v>0</v>
      </c>
      <c r="E1002" s="20">
        <v>41455</v>
      </c>
      <c r="F1002" s="15" t="s">
        <v>28</v>
      </c>
      <c r="G1002" s="15" t="s">
        <v>9774</v>
      </c>
      <c r="H1002" s="15" t="str">
        <f t="shared" si="166"/>
        <v>Post-calc.</v>
      </c>
      <c r="I1002" s="27">
        <v>41455</v>
      </c>
      <c r="K1002" s="37" t="s">
        <v>21381</v>
      </c>
      <c r="L1002" s="32" t="s">
        <v>21382</v>
      </c>
      <c r="M1002" s="34">
        <v>104.25</v>
      </c>
      <c r="N1002" s="29">
        <f t="shared" si="167"/>
        <v>0</v>
      </c>
      <c r="O1002" s="32">
        <f t="shared" si="168"/>
        <v>104.25</v>
      </c>
      <c r="P1002" s="32" t="str">
        <f>IF(AB1002&lt;&gt;DATE(1900,1,0),Q1002-O1002," Order not yet shipdate")</f>
        <v xml:space="preserve"> Order not yet shipdate</v>
      </c>
      <c r="Q1002" s="34"/>
      <c r="R1002" s="32" t="str">
        <f t="shared" si="169"/>
        <v>this is Pre value</v>
      </c>
      <c r="S1002" s="32">
        <f t="shared" si="170"/>
        <v>-104.25</v>
      </c>
      <c r="T1002" s="34">
        <v>104.25</v>
      </c>
      <c r="U1002" s="34">
        <f t="shared" si="171"/>
        <v>0</v>
      </c>
      <c r="V1002" s="34"/>
      <c r="W1002" s="32" t="str">
        <f t="shared" si="172"/>
        <v>not yet finalized</v>
      </c>
      <c r="X1002" s="32" t="str">
        <f t="shared" si="173"/>
        <v>Error</v>
      </c>
      <c r="Y1002" s="34"/>
      <c r="Z1002" s="34"/>
      <c r="AA1002" s="33" t="s">
        <v>19861</v>
      </c>
      <c r="AB1002" s="24">
        <f>VLOOKUP(L1002,B$6:I$18929,8,FALSE)</f>
        <v>0</v>
      </c>
      <c r="AC1002" s="33" t="s">
        <v>18896</v>
      </c>
      <c r="AD1002" s="33" t="s">
        <v>20229</v>
      </c>
      <c r="AF1002" s="33" t="str">
        <f t="shared" si="174"/>
        <v>Pre-calc.</v>
      </c>
      <c r="AG1002" s="22" t="str">
        <f>VLOOKUP(L1002,B$6:H$18929,7,FALSE)</f>
        <v>Pre-calc.</v>
      </c>
      <c r="AH1002" s="12" t="b">
        <f t="shared" si="175"/>
        <v>1</v>
      </c>
      <c r="AI1002" s="25" t="s">
        <v>22254</v>
      </c>
    </row>
    <row r="1003" spans="1:35" x14ac:dyDescent="0.2">
      <c r="A1003" s="15" t="s">
        <v>17893</v>
      </c>
      <c r="B1003" s="15" t="str">
        <f t="shared" si="165"/>
        <v>40301</v>
      </c>
      <c r="C1003" s="18">
        <v>0</v>
      </c>
      <c r="D1003" s="18">
        <v>0</v>
      </c>
      <c r="E1003" s="20">
        <v>41578</v>
      </c>
      <c r="F1003" s="15" t="s">
        <v>28</v>
      </c>
      <c r="G1003" s="15" t="s">
        <v>9774</v>
      </c>
      <c r="H1003" s="15" t="str">
        <f t="shared" si="166"/>
        <v>Post-calc.</v>
      </c>
      <c r="I1003" s="27">
        <v>41578</v>
      </c>
      <c r="K1003" s="37" t="s">
        <v>21383</v>
      </c>
      <c r="L1003" s="32" t="s">
        <v>21384</v>
      </c>
      <c r="M1003" s="34">
        <v>385.35</v>
      </c>
      <c r="N1003" s="29">
        <f t="shared" si="167"/>
        <v>0</v>
      </c>
      <c r="O1003" s="32">
        <f t="shared" si="168"/>
        <v>385.35</v>
      </c>
      <c r="P1003" s="32" t="str">
        <f>IF(AB1003&lt;&gt;DATE(1900,1,0),Q1003-O1003," Order not yet shipdate")</f>
        <v xml:space="preserve"> Order not yet shipdate</v>
      </c>
      <c r="Q1003" s="34"/>
      <c r="R1003" s="32" t="str">
        <f t="shared" si="169"/>
        <v>this is Pre value</v>
      </c>
      <c r="S1003" s="32">
        <f t="shared" si="170"/>
        <v>-385.35</v>
      </c>
      <c r="T1003" s="34">
        <v>385.35</v>
      </c>
      <c r="U1003" s="34">
        <f t="shared" si="171"/>
        <v>0</v>
      </c>
      <c r="V1003" s="34"/>
      <c r="W1003" s="32" t="str">
        <f t="shared" si="172"/>
        <v>not yet finalized</v>
      </c>
      <c r="X1003" s="32" t="str">
        <f t="shared" si="173"/>
        <v>Error</v>
      </c>
      <c r="Y1003" s="34"/>
      <c r="Z1003" s="34"/>
      <c r="AA1003" s="33" t="s">
        <v>19861</v>
      </c>
      <c r="AB1003" s="24">
        <f>VLOOKUP(L1003,B$6:I$18929,8,FALSE)</f>
        <v>0</v>
      </c>
      <c r="AC1003" s="33" t="s">
        <v>18896</v>
      </c>
      <c r="AD1003" s="33" t="s">
        <v>20229</v>
      </c>
      <c r="AF1003" s="33" t="str">
        <f t="shared" si="174"/>
        <v>Pre-calc.</v>
      </c>
      <c r="AG1003" s="22" t="str">
        <f>VLOOKUP(L1003,B$6:H$18929,7,FALSE)</f>
        <v>Pre-calc.</v>
      </c>
      <c r="AH1003" s="12" t="b">
        <f t="shared" si="175"/>
        <v>1</v>
      </c>
      <c r="AI1003" s="25" t="s">
        <v>22254</v>
      </c>
    </row>
    <row r="1004" spans="1:35" x14ac:dyDescent="0.2">
      <c r="A1004" s="15" t="s">
        <v>17892</v>
      </c>
      <c r="B1004" s="15" t="str">
        <f t="shared" si="165"/>
        <v>40302</v>
      </c>
      <c r="C1004" s="18">
        <v>0</v>
      </c>
      <c r="D1004" s="18">
        <v>0</v>
      </c>
      <c r="E1004" s="20">
        <v>41486</v>
      </c>
      <c r="F1004" s="15" t="s">
        <v>28</v>
      </c>
      <c r="G1004" s="15" t="s">
        <v>9774</v>
      </c>
      <c r="H1004" s="15" t="str">
        <f t="shared" si="166"/>
        <v>Post-calc.</v>
      </c>
      <c r="I1004" s="27">
        <v>41486</v>
      </c>
      <c r="K1004" s="37" t="s">
        <v>21385</v>
      </c>
      <c r="L1004" s="32" t="s">
        <v>21386</v>
      </c>
      <c r="M1004" s="34">
        <v>88.67</v>
      </c>
      <c r="N1004" s="29">
        <f t="shared" si="167"/>
        <v>0</v>
      </c>
      <c r="O1004" s="32">
        <f t="shared" si="168"/>
        <v>88.67</v>
      </c>
      <c r="P1004" s="32" t="str">
        <f>IF(AB1004&lt;&gt;DATE(1900,1,0),Q1004-O1004," Order not yet shipdate")</f>
        <v xml:space="preserve"> Order not yet shipdate</v>
      </c>
      <c r="Q1004" s="34"/>
      <c r="R1004" s="32" t="str">
        <f t="shared" si="169"/>
        <v>this is Pre value</v>
      </c>
      <c r="S1004" s="32">
        <f t="shared" si="170"/>
        <v>-88.67</v>
      </c>
      <c r="T1004" s="34">
        <v>88.67</v>
      </c>
      <c r="U1004" s="34">
        <f t="shared" si="171"/>
        <v>0</v>
      </c>
      <c r="V1004" s="34"/>
      <c r="W1004" s="32" t="str">
        <f t="shared" si="172"/>
        <v>not yet finalized</v>
      </c>
      <c r="X1004" s="32" t="str">
        <f t="shared" si="173"/>
        <v>Error</v>
      </c>
      <c r="Y1004" s="34"/>
      <c r="Z1004" s="34"/>
      <c r="AA1004" s="33" t="s">
        <v>19861</v>
      </c>
      <c r="AB1004" s="24">
        <f>VLOOKUP(L1004,B$6:I$18929,8,FALSE)</f>
        <v>0</v>
      </c>
      <c r="AC1004" s="33" t="s">
        <v>18896</v>
      </c>
      <c r="AD1004" s="33" t="s">
        <v>20229</v>
      </c>
      <c r="AF1004" s="33" t="str">
        <f t="shared" si="174"/>
        <v>Pre-calc.</v>
      </c>
      <c r="AG1004" s="22" t="str">
        <f>VLOOKUP(L1004,B$6:H$18929,7,FALSE)</f>
        <v>Pre-calc.</v>
      </c>
      <c r="AH1004" s="12" t="b">
        <f t="shared" si="175"/>
        <v>1</v>
      </c>
      <c r="AI1004" s="25" t="s">
        <v>22254</v>
      </c>
    </row>
    <row r="1005" spans="1:35" x14ac:dyDescent="0.2">
      <c r="A1005" s="15" t="s">
        <v>17891</v>
      </c>
      <c r="B1005" s="15" t="str">
        <f t="shared" si="165"/>
        <v>40303</v>
      </c>
      <c r="C1005" s="18">
        <v>0</v>
      </c>
      <c r="D1005" s="18">
        <v>0</v>
      </c>
      <c r="E1005" s="20">
        <v>41517</v>
      </c>
      <c r="F1005" s="15" t="s">
        <v>28</v>
      </c>
      <c r="G1005" s="15" t="s">
        <v>9774</v>
      </c>
      <c r="H1005" s="15" t="str">
        <f t="shared" si="166"/>
        <v>Post-calc.</v>
      </c>
      <c r="I1005" s="27">
        <v>41517</v>
      </c>
      <c r="K1005" s="37" t="s">
        <v>21387</v>
      </c>
      <c r="L1005" s="32" t="s">
        <v>21388</v>
      </c>
      <c r="M1005" s="34">
        <v>90.08</v>
      </c>
      <c r="N1005" s="29">
        <f t="shared" si="167"/>
        <v>0</v>
      </c>
      <c r="O1005" s="32">
        <f t="shared" si="168"/>
        <v>90.08</v>
      </c>
      <c r="P1005" s="32" t="str">
        <f>IF(AB1005&lt;&gt;DATE(1900,1,0),Q1005-O1005," Order not yet shipdate")</f>
        <v xml:space="preserve"> Order not yet shipdate</v>
      </c>
      <c r="Q1005" s="34"/>
      <c r="R1005" s="32" t="str">
        <f t="shared" si="169"/>
        <v>this is Pre value</v>
      </c>
      <c r="S1005" s="32">
        <f t="shared" si="170"/>
        <v>-90.08</v>
      </c>
      <c r="T1005" s="34">
        <v>90.08</v>
      </c>
      <c r="U1005" s="34">
        <f t="shared" si="171"/>
        <v>0</v>
      </c>
      <c r="V1005" s="34"/>
      <c r="W1005" s="32" t="str">
        <f t="shared" si="172"/>
        <v>not yet finalized</v>
      </c>
      <c r="X1005" s="32" t="str">
        <f t="shared" si="173"/>
        <v>Error</v>
      </c>
      <c r="Y1005" s="34"/>
      <c r="Z1005" s="34"/>
      <c r="AA1005" s="33" t="s">
        <v>19861</v>
      </c>
      <c r="AB1005" s="24">
        <f>VLOOKUP(L1005,B$6:I$18929,8,FALSE)</f>
        <v>0</v>
      </c>
      <c r="AC1005" s="33" t="s">
        <v>18896</v>
      </c>
      <c r="AD1005" s="33" t="s">
        <v>20229</v>
      </c>
      <c r="AF1005" s="33" t="str">
        <f t="shared" si="174"/>
        <v>Pre-calc.</v>
      </c>
      <c r="AG1005" s="22" t="str">
        <f>VLOOKUP(L1005,B$6:H$18929,7,FALSE)</f>
        <v>Pre-calc.</v>
      </c>
      <c r="AH1005" s="12" t="b">
        <f t="shared" si="175"/>
        <v>1</v>
      </c>
      <c r="AI1005" s="25" t="s">
        <v>22254</v>
      </c>
    </row>
    <row r="1006" spans="1:35" x14ac:dyDescent="0.2">
      <c r="A1006" s="15" t="s">
        <v>17890</v>
      </c>
      <c r="B1006" s="15" t="str">
        <f t="shared" si="165"/>
        <v>40304</v>
      </c>
      <c r="C1006" s="18">
        <v>0</v>
      </c>
      <c r="D1006" s="18">
        <v>0</v>
      </c>
      <c r="E1006" s="20">
        <v>41486</v>
      </c>
      <c r="F1006" s="15" t="s">
        <v>28</v>
      </c>
      <c r="G1006" s="15" t="s">
        <v>9774</v>
      </c>
      <c r="H1006" s="15" t="str">
        <f t="shared" si="166"/>
        <v>Post-calc.</v>
      </c>
      <c r="I1006" s="27">
        <v>41486</v>
      </c>
      <c r="K1006" s="37" t="s">
        <v>20033</v>
      </c>
      <c r="L1006" s="32" t="s">
        <v>21389</v>
      </c>
      <c r="M1006" s="34">
        <v>619.52</v>
      </c>
      <c r="N1006" s="29">
        <f t="shared" si="167"/>
        <v>0</v>
      </c>
      <c r="O1006" s="32">
        <f t="shared" si="168"/>
        <v>619.52</v>
      </c>
      <c r="P1006" s="32">
        <f>IF(AB1006&lt;&gt;DATE(1900,1,0),Q1006-O1006," Order not yet shipdate")</f>
        <v>0</v>
      </c>
      <c r="Q1006" s="34">
        <v>619.52</v>
      </c>
      <c r="R1006" s="32" t="str">
        <f t="shared" si="169"/>
        <v>this is Pre value</v>
      </c>
      <c r="S1006" s="32">
        <f t="shared" si="170"/>
        <v>0</v>
      </c>
      <c r="T1006" s="34">
        <v>619.52</v>
      </c>
      <c r="U1006" s="34">
        <f t="shared" si="171"/>
        <v>0</v>
      </c>
      <c r="V1006" s="34">
        <v>619.52</v>
      </c>
      <c r="W1006" s="32" t="b">
        <f t="shared" si="172"/>
        <v>1</v>
      </c>
      <c r="X1006" s="32" t="b">
        <f t="shared" si="173"/>
        <v>1</v>
      </c>
      <c r="Y1006" s="34">
        <v>619.52</v>
      </c>
      <c r="Z1006" s="34">
        <v>619.52</v>
      </c>
      <c r="AA1006" s="33" t="s">
        <v>19861</v>
      </c>
      <c r="AB1006" s="24">
        <f>VLOOKUP(L1006,B$6:I$18929,8,FALSE)</f>
        <v>42426</v>
      </c>
      <c r="AC1006" s="33" t="s">
        <v>18896</v>
      </c>
      <c r="AD1006" s="33" t="s">
        <v>19859</v>
      </c>
      <c r="AF1006" s="33" t="str">
        <f t="shared" si="174"/>
        <v>Pre-calc.</v>
      </c>
      <c r="AG1006" s="22" t="str">
        <f>VLOOKUP(L1006,B$6:H$18929,7,FALSE)</f>
        <v>Pre-calc.</v>
      </c>
      <c r="AH1006" s="12" t="b">
        <f t="shared" si="175"/>
        <v>1</v>
      </c>
    </row>
    <row r="1007" spans="1:35" x14ac:dyDescent="0.2">
      <c r="A1007" s="15" t="s">
        <v>17889</v>
      </c>
      <c r="B1007" s="15" t="str">
        <f t="shared" si="165"/>
        <v>40305</v>
      </c>
      <c r="C1007" s="18">
        <v>0</v>
      </c>
      <c r="D1007" s="18">
        <v>0</v>
      </c>
      <c r="E1007" s="20">
        <v>41517</v>
      </c>
      <c r="F1007" s="15" t="s">
        <v>28</v>
      </c>
      <c r="G1007" s="15" t="s">
        <v>9774</v>
      </c>
      <c r="H1007" s="15" t="str">
        <f t="shared" si="166"/>
        <v>Post-calc.</v>
      </c>
      <c r="I1007" s="27">
        <v>41517</v>
      </c>
      <c r="K1007" s="37" t="s">
        <v>21390</v>
      </c>
      <c r="L1007" s="32" t="s">
        <v>21391</v>
      </c>
      <c r="M1007" s="34">
        <v>114.2</v>
      </c>
      <c r="N1007" s="29">
        <f t="shared" si="167"/>
        <v>0</v>
      </c>
      <c r="O1007" s="32">
        <f t="shared" si="168"/>
        <v>114.2</v>
      </c>
      <c r="P1007" s="32" t="str">
        <f>IF(AB1007&lt;&gt;DATE(1900,1,0),Q1007-O1007," Order not yet shipdate")</f>
        <v xml:space="preserve"> Order not yet shipdate</v>
      </c>
      <c r="Q1007" s="34"/>
      <c r="R1007" s="32" t="str">
        <f t="shared" si="169"/>
        <v>this is Pre value</v>
      </c>
      <c r="S1007" s="32">
        <f t="shared" si="170"/>
        <v>-114.2</v>
      </c>
      <c r="T1007" s="34">
        <v>114.2</v>
      </c>
      <c r="U1007" s="34">
        <f t="shared" si="171"/>
        <v>0</v>
      </c>
      <c r="V1007" s="34"/>
      <c r="W1007" s="32" t="str">
        <f t="shared" si="172"/>
        <v>not yet finalized</v>
      </c>
      <c r="X1007" s="32" t="str">
        <f t="shared" si="173"/>
        <v>Error</v>
      </c>
      <c r="Y1007" s="34"/>
      <c r="Z1007" s="34"/>
      <c r="AA1007" s="33" t="s">
        <v>19861</v>
      </c>
      <c r="AB1007" s="24">
        <f>VLOOKUP(L1007,B$6:I$18929,8,FALSE)</f>
        <v>0</v>
      </c>
      <c r="AC1007" s="33" t="s">
        <v>18896</v>
      </c>
      <c r="AD1007" s="33" t="s">
        <v>20229</v>
      </c>
      <c r="AF1007" s="33" t="str">
        <f t="shared" si="174"/>
        <v>Pre-calc.</v>
      </c>
      <c r="AG1007" s="22" t="str">
        <f>VLOOKUP(L1007,B$6:H$18929,7,FALSE)</f>
        <v>Pre-calc.</v>
      </c>
      <c r="AH1007" s="12" t="b">
        <f t="shared" si="175"/>
        <v>1</v>
      </c>
      <c r="AI1007" s="25" t="s">
        <v>22254</v>
      </c>
    </row>
    <row r="1008" spans="1:35" x14ac:dyDescent="0.2">
      <c r="A1008" s="15" t="s">
        <v>17888</v>
      </c>
      <c r="B1008" s="15" t="str">
        <f t="shared" si="165"/>
        <v>40306</v>
      </c>
      <c r="C1008" s="18">
        <v>0</v>
      </c>
      <c r="D1008" s="18">
        <v>0</v>
      </c>
      <c r="E1008" s="20">
        <v>41455</v>
      </c>
      <c r="F1008" s="15" t="s">
        <v>28</v>
      </c>
      <c r="G1008" s="15" t="s">
        <v>9774</v>
      </c>
      <c r="H1008" s="15" t="str">
        <f t="shared" si="166"/>
        <v>Post-calc.</v>
      </c>
      <c r="I1008" s="27">
        <v>41455</v>
      </c>
      <c r="K1008" s="37" t="s">
        <v>21392</v>
      </c>
      <c r="L1008" s="32" t="s">
        <v>21393</v>
      </c>
      <c r="M1008" s="34">
        <v>321.72000000000003</v>
      </c>
      <c r="N1008" s="29">
        <f t="shared" si="167"/>
        <v>0</v>
      </c>
      <c r="O1008" s="32">
        <f t="shared" si="168"/>
        <v>321.72000000000003</v>
      </c>
      <c r="P1008" s="32" t="str">
        <f>IF(AB1008&lt;&gt;DATE(1900,1,0),Q1008-O1008," Order not yet shipdate")</f>
        <v xml:space="preserve"> Order not yet shipdate</v>
      </c>
      <c r="Q1008" s="34"/>
      <c r="R1008" s="32" t="str">
        <f t="shared" si="169"/>
        <v>this is Pre value</v>
      </c>
      <c r="S1008" s="32">
        <f t="shared" si="170"/>
        <v>-321.72000000000003</v>
      </c>
      <c r="T1008" s="34">
        <v>321.72000000000003</v>
      </c>
      <c r="U1008" s="34">
        <f t="shared" si="171"/>
        <v>0</v>
      </c>
      <c r="V1008" s="34"/>
      <c r="W1008" s="32" t="str">
        <f t="shared" si="172"/>
        <v>not yet finalized</v>
      </c>
      <c r="X1008" s="32" t="str">
        <f t="shared" si="173"/>
        <v>Error</v>
      </c>
      <c r="Y1008" s="34"/>
      <c r="Z1008" s="34"/>
      <c r="AA1008" s="33" t="s">
        <v>19861</v>
      </c>
      <c r="AB1008" s="24">
        <f>VLOOKUP(L1008,B$6:I$18929,8,FALSE)</f>
        <v>0</v>
      </c>
      <c r="AC1008" s="33" t="s">
        <v>18896</v>
      </c>
      <c r="AD1008" s="33" t="s">
        <v>20229</v>
      </c>
      <c r="AF1008" s="33" t="str">
        <f t="shared" si="174"/>
        <v>Pre-calc.</v>
      </c>
      <c r="AG1008" s="22" t="str">
        <f>VLOOKUP(L1008,B$6:H$18929,7,FALSE)</f>
        <v>Pre-calc.</v>
      </c>
      <c r="AH1008" s="12" t="b">
        <f t="shared" si="175"/>
        <v>1</v>
      </c>
      <c r="AI1008" s="25" t="s">
        <v>22254</v>
      </c>
    </row>
    <row r="1009" spans="1:35" x14ac:dyDescent="0.2">
      <c r="A1009" s="15" t="s">
        <v>17887</v>
      </c>
      <c r="B1009" s="15" t="str">
        <f t="shared" si="165"/>
        <v>40307</v>
      </c>
      <c r="C1009" s="18">
        <v>0</v>
      </c>
      <c r="D1009" s="18">
        <v>0</v>
      </c>
      <c r="E1009" s="20">
        <v>41455</v>
      </c>
      <c r="F1009" s="15" t="s">
        <v>28</v>
      </c>
      <c r="G1009" s="15" t="s">
        <v>9774</v>
      </c>
      <c r="H1009" s="15" t="str">
        <f t="shared" si="166"/>
        <v>Post-calc.</v>
      </c>
      <c r="I1009" s="27">
        <v>41455</v>
      </c>
      <c r="K1009" s="37" t="s">
        <v>21394</v>
      </c>
      <c r="L1009" s="32" t="s">
        <v>21395</v>
      </c>
      <c r="M1009" s="34">
        <v>35.96</v>
      </c>
      <c r="N1009" s="29">
        <f t="shared" si="167"/>
        <v>0</v>
      </c>
      <c r="O1009" s="32">
        <f t="shared" si="168"/>
        <v>35.96</v>
      </c>
      <c r="P1009" s="32" t="str">
        <f>IF(AB1009&lt;&gt;DATE(1900,1,0),Q1009-O1009," Order not yet shipdate")</f>
        <v xml:space="preserve"> Order not yet shipdate</v>
      </c>
      <c r="Q1009" s="34"/>
      <c r="R1009" s="32" t="str">
        <f t="shared" si="169"/>
        <v>this is Pre value</v>
      </c>
      <c r="S1009" s="32">
        <f t="shared" si="170"/>
        <v>-35.96</v>
      </c>
      <c r="T1009" s="34">
        <v>35.96</v>
      </c>
      <c r="U1009" s="34">
        <f t="shared" si="171"/>
        <v>0</v>
      </c>
      <c r="V1009" s="34"/>
      <c r="W1009" s="32" t="str">
        <f t="shared" si="172"/>
        <v>not yet finalized</v>
      </c>
      <c r="X1009" s="32" t="str">
        <f t="shared" si="173"/>
        <v>Error</v>
      </c>
      <c r="Y1009" s="34"/>
      <c r="Z1009" s="34"/>
      <c r="AA1009" s="33" t="s">
        <v>19861</v>
      </c>
      <c r="AB1009" s="24">
        <f>VLOOKUP(L1009,B$6:I$18929,8,FALSE)</f>
        <v>0</v>
      </c>
      <c r="AC1009" s="33" t="s">
        <v>18896</v>
      </c>
      <c r="AD1009" s="33" t="s">
        <v>20229</v>
      </c>
      <c r="AF1009" s="33" t="str">
        <f t="shared" si="174"/>
        <v>Pre-calc.</v>
      </c>
      <c r="AG1009" s="22" t="str">
        <f>VLOOKUP(L1009,B$6:H$18929,7,FALSE)</f>
        <v>Pre-calc.</v>
      </c>
      <c r="AH1009" s="12" t="b">
        <f t="shared" si="175"/>
        <v>1</v>
      </c>
      <c r="AI1009" s="25" t="s">
        <v>22254</v>
      </c>
    </row>
    <row r="1010" spans="1:35" x14ac:dyDescent="0.2">
      <c r="A1010" s="15" t="s">
        <v>17886</v>
      </c>
      <c r="B1010" s="15" t="str">
        <f t="shared" si="165"/>
        <v>40308</v>
      </c>
      <c r="C1010" s="18">
        <v>0</v>
      </c>
      <c r="D1010" s="18">
        <v>0</v>
      </c>
      <c r="E1010" s="20">
        <v>41547</v>
      </c>
      <c r="F1010" s="15" t="s">
        <v>28</v>
      </c>
      <c r="G1010" s="15" t="s">
        <v>9774</v>
      </c>
      <c r="H1010" s="15" t="str">
        <f t="shared" si="166"/>
        <v>Post-calc.</v>
      </c>
      <c r="I1010" s="27">
        <v>41547</v>
      </c>
      <c r="K1010" s="37" t="s">
        <v>20034</v>
      </c>
      <c r="L1010" s="32" t="s">
        <v>21396</v>
      </c>
      <c r="M1010" s="34">
        <v>300.01</v>
      </c>
      <c r="N1010" s="29">
        <f t="shared" si="167"/>
        <v>0</v>
      </c>
      <c r="O1010" s="32">
        <f t="shared" si="168"/>
        <v>300.01</v>
      </c>
      <c r="P1010" s="32">
        <f>IF(AB1010&lt;&gt;DATE(1900,1,0),Q1010-O1010," Order not yet shipdate")</f>
        <v>0</v>
      </c>
      <c r="Q1010" s="34">
        <v>300.01</v>
      </c>
      <c r="R1010" s="32" t="str">
        <f t="shared" si="169"/>
        <v>this is Pre value</v>
      </c>
      <c r="S1010" s="32">
        <f t="shared" si="170"/>
        <v>0</v>
      </c>
      <c r="T1010" s="34">
        <v>300.01</v>
      </c>
      <c r="U1010" s="34">
        <f t="shared" si="171"/>
        <v>0</v>
      </c>
      <c r="V1010" s="34">
        <v>300.01</v>
      </c>
      <c r="W1010" s="32" t="b">
        <f t="shared" si="172"/>
        <v>1</v>
      </c>
      <c r="X1010" s="32" t="b">
        <f t="shared" si="173"/>
        <v>1</v>
      </c>
      <c r="Y1010" s="34">
        <v>300.01</v>
      </c>
      <c r="Z1010" s="34">
        <v>300.01</v>
      </c>
      <c r="AA1010" s="33" t="s">
        <v>19861</v>
      </c>
      <c r="AB1010" s="24">
        <f>VLOOKUP(L1010,B$6:I$18929,8,FALSE)</f>
        <v>42417</v>
      </c>
      <c r="AC1010" s="33" t="s">
        <v>18896</v>
      </c>
      <c r="AD1010" s="33" t="s">
        <v>19859</v>
      </c>
      <c r="AF1010" s="33" t="str">
        <f t="shared" si="174"/>
        <v>Pre-calc.</v>
      </c>
      <c r="AG1010" s="22" t="str">
        <f>VLOOKUP(L1010,B$6:H$18929,7,FALSE)</f>
        <v>Pre-calc.</v>
      </c>
      <c r="AH1010" s="12" t="b">
        <f t="shared" si="175"/>
        <v>1</v>
      </c>
    </row>
    <row r="1011" spans="1:35" x14ac:dyDescent="0.2">
      <c r="A1011" s="15" t="s">
        <v>17885</v>
      </c>
      <c r="B1011" s="15" t="str">
        <f t="shared" si="165"/>
        <v>40309</v>
      </c>
      <c r="C1011" s="18">
        <v>0</v>
      </c>
      <c r="D1011" s="18">
        <v>0</v>
      </c>
      <c r="E1011" s="20">
        <v>41486</v>
      </c>
      <c r="F1011" s="15" t="s">
        <v>28</v>
      </c>
      <c r="G1011" s="15" t="s">
        <v>9774</v>
      </c>
      <c r="H1011" s="15" t="str">
        <f t="shared" si="166"/>
        <v>Post-calc.</v>
      </c>
      <c r="I1011" s="27">
        <v>41486</v>
      </c>
      <c r="K1011" s="37" t="s">
        <v>21397</v>
      </c>
      <c r="L1011" s="32" t="s">
        <v>21398</v>
      </c>
      <c r="M1011" s="34">
        <v>52.61</v>
      </c>
      <c r="N1011" s="29">
        <f t="shared" si="167"/>
        <v>0</v>
      </c>
      <c r="O1011" s="32">
        <f t="shared" si="168"/>
        <v>52.61</v>
      </c>
      <c r="P1011" s="32" t="str">
        <f>IF(AB1011&lt;&gt;DATE(1900,1,0),Q1011-O1011," Order not yet shipdate")</f>
        <v xml:space="preserve"> Order not yet shipdate</v>
      </c>
      <c r="Q1011" s="34"/>
      <c r="R1011" s="32" t="str">
        <f t="shared" si="169"/>
        <v>this is Pre value</v>
      </c>
      <c r="S1011" s="32">
        <f t="shared" si="170"/>
        <v>-52.61</v>
      </c>
      <c r="T1011" s="34">
        <v>52.61</v>
      </c>
      <c r="U1011" s="34">
        <f t="shared" si="171"/>
        <v>0</v>
      </c>
      <c r="V1011" s="34"/>
      <c r="W1011" s="32" t="str">
        <f t="shared" si="172"/>
        <v>not yet finalized</v>
      </c>
      <c r="X1011" s="32" t="str">
        <f t="shared" si="173"/>
        <v>Error</v>
      </c>
      <c r="Y1011" s="34"/>
      <c r="Z1011" s="34"/>
      <c r="AA1011" s="33" t="s">
        <v>19861</v>
      </c>
      <c r="AB1011" s="24">
        <f>VLOOKUP(L1011,B$6:I$18929,8,FALSE)</f>
        <v>0</v>
      </c>
      <c r="AC1011" s="33" t="s">
        <v>18896</v>
      </c>
      <c r="AD1011" s="33" t="s">
        <v>20229</v>
      </c>
      <c r="AF1011" s="33" t="str">
        <f t="shared" si="174"/>
        <v>Pre-calc.</v>
      </c>
      <c r="AG1011" s="22" t="str">
        <f>VLOOKUP(L1011,B$6:H$18929,7,FALSE)</f>
        <v>Pre-calc.</v>
      </c>
      <c r="AH1011" s="12" t="b">
        <f t="shared" si="175"/>
        <v>1</v>
      </c>
      <c r="AI1011" s="25" t="s">
        <v>22254</v>
      </c>
    </row>
    <row r="1012" spans="1:35" x14ac:dyDescent="0.2">
      <c r="A1012" s="15" t="s">
        <v>17884</v>
      </c>
      <c r="B1012" s="15" t="str">
        <f t="shared" si="165"/>
        <v>40310</v>
      </c>
      <c r="C1012" s="18">
        <v>0</v>
      </c>
      <c r="D1012" s="18">
        <v>0</v>
      </c>
      <c r="E1012" s="20">
        <v>41759</v>
      </c>
      <c r="F1012" s="15" t="s">
        <v>28</v>
      </c>
      <c r="G1012" s="15" t="s">
        <v>9774</v>
      </c>
      <c r="H1012" s="15" t="str">
        <f t="shared" si="166"/>
        <v>Post-calc.</v>
      </c>
      <c r="I1012" s="27">
        <v>41759</v>
      </c>
      <c r="K1012" s="37" t="s">
        <v>21399</v>
      </c>
      <c r="L1012" s="32" t="s">
        <v>21400</v>
      </c>
      <c r="M1012" s="34">
        <v>34.229999999999997</v>
      </c>
      <c r="N1012" s="29">
        <f t="shared" si="167"/>
        <v>0</v>
      </c>
      <c r="O1012" s="32">
        <f t="shared" si="168"/>
        <v>34.229999999999997</v>
      </c>
      <c r="P1012" s="32" t="str">
        <f>IF(AB1012&lt;&gt;DATE(1900,1,0),Q1012-O1012," Order not yet shipdate")</f>
        <v xml:space="preserve"> Order not yet shipdate</v>
      </c>
      <c r="Q1012" s="34"/>
      <c r="R1012" s="32" t="str">
        <f t="shared" si="169"/>
        <v>this is Pre value</v>
      </c>
      <c r="S1012" s="32">
        <f t="shared" si="170"/>
        <v>-34.229999999999997</v>
      </c>
      <c r="T1012" s="34">
        <v>34.229999999999997</v>
      </c>
      <c r="U1012" s="34">
        <f t="shared" si="171"/>
        <v>0</v>
      </c>
      <c r="V1012" s="34"/>
      <c r="W1012" s="32" t="str">
        <f t="shared" si="172"/>
        <v>not yet finalized</v>
      </c>
      <c r="X1012" s="32" t="str">
        <f t="shared" si="173"/>
        <v>Error</v>
      </c>
      <c r="Y1012" s="34"/>
      <c r="Z1012" s="34"/>
      <c r="AA1012" s="33" t="s">
        <v>19861</v>
      </c>
      <c r="AB1012" s="24">
        <f>VLOOKUP(L1012,B$6:I$18929,8,FALSE)</f>
        <v>0</v>
      </c>
      <c r="AC1012" s="33" t="s">
        <v>18896</v>
      </c>
      <c r="AD1012" s="33" t="s">
        <v>20229</v>
      </c>
      <c r="AF1012" s="33" t="str">
        <f t="shared" si="174"/>
        <v>Pre-calc.</v>
      </c>
      <c r="AG1012" s="22" t="str">
        <f>VLOOKUP(L1012,B$6:H$18929,7,FALSE)</f>
        <v>Pre-calc.</v>
      </c>
      <c r="AH1012" s="12" t="b">
        <f t="shared" si="175"/>
        <v>1</v>
      </c>
      <c r="AI1012" s="25" t="s">
        <v>22254</v>
      </c>
    </row>
    <row r="1013" spans="1:35" x14ac:dyDescent="0.2">
      <c r="A1013" s="15" t="s">
        <v>17883</v>
      </c>
      <c r="B1013" s="15" t="str">
        <f t="shared" si="165"/>
        <v>40311</v>
      </c>
      <c r="C1013" s="18">
        <v>0</v>
      </c>
      <c r="D1013" s="18">
        <v>0</v>
      </c>
      <c r="E1013" s="20">
        <v>41790</v>
      </c>
      <c r="F1013" s="15" t="s">
        <v>28</v>
      </c>
      <c r="G1013" s="15" t="s">
        <v>9774</v>
      </c>
      <c r="H1013" s="15" t="str">
        <f t="shared" si="166"/>
        <v>Post-calc.</v>
      </c>
      <c r="I1013" s="27">
        <v>41790</v>
      </c>
      <c r="K1013" s="37" t="s">
        <v>19676</v>
      </c>
      <c r="L1013" s="32" t="s">
        <v>21401</v>
      </c>
      <c r="M1013" s="34">
        <v>-1433</v>
      </c>
      <c r="N1013" s="29">
        <f t="shared" si="167"/>
        <v>0</v>
      </c>
      <c r="O1013" s="32">
        <f t="shared" si="168"/>
        <v>-1433</v>
      </c>
      <c r="P1013" s="32">
        <f>IF(AB1013&lt;&gt;DATE(1900,1,0),Q1013-O1013," Order not yet shipdate")</f>
        <v>0</v>
      </c>
      <c r="Q1013" s="34">
        <v>-1433</v>
      </c>
      <c r="R1013" s="32">
        <f t="shared" si="169"/>
        <v>0</v>
      </c>
      <c r="S1013" s="32" t="str">
        <f t="shared" si="170"/>
        <v>Post value</v>
      </c>
      <c r="T1013" s="34">
        <v>-1433</v>
      </c>
      <c r="U1013" s="34">
        <f t="shared" si="171"/>
        <v>-1433</v>
      </c>
      <c r="V1013" s="34">
        <v>-1433</v>
      </c>
      <c r="W1013" s="32" t="b">
        <f t="shared" si="172"/>
        <v>1</v>
      </c>
      <c r="X1013" s="32" t="b">
        <f t="shared" si="173"/>
        <v>1</v>
      </c>
      <c r="Y1013" s="34">
        <v>-1433</v>
      </c>
      <c r="Z1013" s="34">
        <v>-1433</v>
      </c>
      <c r="AA1013" s="33" t="s">
        <v>18897</v>
      </c>
      <c r="AB1013" s="24">
        <f>VLOOKUP(L1013,B$6:I$18929,8,FALSE)</f>
        <v>42412</v>
      </c>
      <c r="AC1013" s="33" t="s">
        <v>18896</v>
      </c>
      <c r="AD1013" s="33" t="s">
        <v>19859</v>
      </c>
      <c r="AF1013" s="33" t="str">
        <f t="shared" si="174"/>
        <v>Post-calc.</v>
      </c>
      <c r="AG1013" s="22" t="str">
        <f>VLOOKUP(L1013,B$6:H$18929,7,FALSE)</f>
        <v>Post-calc.</v>
      </c>
      <c r="AH1013" s="12" t="b">
        <f t="shared" si="175"/>
        <v>1</v>
      </c>
    </row>
    <row r="1014" spans="1:35" x14ac:dyDescent="0.2">
      <c r="A1014" s="15" t="s">
        <v>17882</v>
      </c>
      <c r="B1014" s="15" t="str">
        <f t="shared" si="165"/>
        <v>40312</v>
      </c>
      <c r="C1014" s="18">
        <v>0</v>
      </c>
      <c r="D1014" s="18">
        <v>0</v>
      </c>
      <c r="E1014" s="20">
        <v>41517</v>
      </c>
      <c r="F1014" s="15" t="s">
        <v>28</v>
      </c>
      <c r="G1014" s="15" t="s">
        <v>9774</v>
      </c>
      <c r="H1014" s="15" t="str">
        <f t="shared" si="166"/>
        <v>Post-calc.</v>
      </c>
      <c r="I1014" s="27">
        <v>41517</v>
      </c>
      <c r="K1014" s="37" t="s">
        <v>20035</v>
      </c>
      <c r="L1014" s="32" t="s">
        <v>21402</v>
      </c>
      <c r="M1014" s="34">
        <v>258.89999999999998</v>
      </c>
      <c r="N1014" s="29">
        <f t="shared" si="167"/>
        <v>0</v>
      </c>
      <c r="O1014" s="32">
        <f t="shared" si="168"/>
        <v>258.89999999999998</v>
      </c>
      <c r="P1014" s="32" t="str">
        <f>IF(AB1014&lt;&gt;DATE(1900,1,0),Q1014-O1014," Order not yet shipdate")</f>
        <v xml:space="preserve"> Order not yet shipdate</v>
      </c>
      <c r="Q1014" s="34"/>
      <c r="R1014" s="32" t="str">
        <f t="shared" si="169"/>
        <v>this is Pre value</v>
      </c>
      <c r="S1014" s="32">
        <f t="shared" si="170"/>
        <v>-258.89999999999998</v>
      </c>
      <c r="T1014" s="34">
        <v>258.89999999999998</v>
      </c>
      <c r="U1014" s="34">
        <f t="shared" si="171"/>
        <v>0</v>
      </c>
      <c r="V1014" s="34"/>
      <c r="W1014" s="32" t="str">
        <f t="shared" si="172"/>
        <v>not yet finalized</v>
      </c>
      <c r="X1014" s="32" t="b">
        <f t="shared" si="173"/>
        <v>1</v>
      </c>
      <c r="Y1014" s="34">
        <v>258.89999999999998</v>
      </c>
      <c r="Z1014" s="34"/>
      <c r="AA1014" s="33" t="s">
        <v>19861</v>
      </c>
      <c r="AB1014" s="24">
        <f>VLOOKUP(L1014,B$6:I$18929,8,FALSE)</f>
        <v>0</v>
      </c>
      <c r="AC1014" s="33" t="s">
        <v>18896</v>
      </c>
      <c r="AD1014" s="33" t="s">
        <v>19859</v>
      </c>
      <c r="AF1014" s="33" t="str">
        <f t="shared" si="174"/>
        <v>Pre-calc.</v>
      </c>
      <c r="AG1014" s="22" t="str">
        <f>VLOOKUP(L1014,B$6:H$18929,7,FALSE)</f>
        <v>Pre-calc.</v>
      </c>
      <c r="AH1014" s="12" t="b">
        <f t="shared" si="175"/>
        <v>1</v>
      </c>
      <c r="AI1014" s="25" t="s">
        <v>22254</v>
      </c>
    </row>
    <row r="1015" spans="1:35" x14ac:dyDescent="0.2">
      <c r="A1015" s="15" t="s">
        <v>17881</v>
      </c>
      <c r="B1015" s="15" t="str">
        <f t="shared" si="165"/>
        <v>40313</v>
      </c>
      <c r="C1015" s="18">
        <v>0</v>
      </c>
      <c r="D1015" s="18">
        <v>0</v>
      </c>
      <c r="E1015" s="20">
        <v>41639</v>
      </c>
      <c r="F1015" s="15" t="s">
        <v>28</v>
      </c>
      <c r="G1015" s="15" t="s">
        <v>9774</v>
      </c>
      <c r="H1015" s="15" t="str">
        <f t="shared" si="166"/>
        <v>Post-calc.</v>
      </c>
      <c r="I1015" s="27">
        <v>41639</v>
      </c>
      <c r="K1015" s="37" t="s">
        <v>20036</v>
      </c>
      <c r="L1015" s="32" t="s">
        <v>21403</v>
      </c>
      <c r="M1015" s="34">
        <v>1513.72</v>
      </c>
      <c r="N1015" s="29">
        <f t="shared" si="167"/>
        <v>0</v>
      </c>
      <c r="O1015" s="32">
        <f t="shared" si="168"/>
        <v>1513.72</v>
      </c>
      <c r="P1015" s="32" t="str">
        <f>IF(AB1015&lt;&gt;DATE(1900,1,0),Q1015-O1015," Order not yet shipdate")</f>
        <v xml:space="preserve"> Order not yet shipdate</v>
      </c>
      <c r="Q1015" s="34"/>
      <c r="R1015" s="32" t="str">
        <f t="shared" si="169"/>
        <v>this is Pre value</v>
      </c>
      <c r="S1015" s="32">
        <f t="shared" si="170"/>
        <v>-1513.72</v>
      </c>
      <c r="T1015" s="34">
        <v>1513.72</v>
      </c>
      <c r="U1015" s="34">
        <f t="shared" si="171"/>
        <v>0</v>
      </c>
      <c r="V1015" s="34"/>
      <c r="W1015" s="32" t="str">
        <f t="shared" si="172"/>
        <v>not yet finalized</v>
      </c>
      <c r="X1015" s="32" t="b">
        <f t="shared" si="173"/>
        <v>1</v>
      </c>
      <c r="Y1015" s="34">
        <v>1513.72</v>
      </c>
      <c r="Z1015" s="34"/>
      <c r="AA1015" s="33" t="s">
        <v>19861</v>
      </c>
      <c r="AB1015" s="24">
        <f>VLOOKUP(L1015,B$6:I$18929,8,FALSE)</f>
        <v>0</v>
      </c>
      <c r="AC1015" s="33" t="s">
        <v>18896</v>
      </c>
      <c r="AD1015" s="33" t="s">
        <v>19859</v>
      </c>
      <c r="AF1015" s="33" t="str">
        <f t="shared" si="174"/>
        <v>Pre-calc.</v>
      </c>
      <c r="AG1015" s="22" t="str">
        <f>VLOOKUP(L1015,B$6:H$18929,7,FALSE)</f>
        <v>Pre-calc.</v>
      </c>
      <c r="AH1015" s="12" t="b">
        <f t="shared" si="175"/>
        <v>1</v>
      </c>
      <c r="AI1015" s="25" t="s">
        <v>22254</v>
      </c>
    </row>
    <row r="1016" spans="1:35" x14ac:dyDescent="0.2">
      <c r="A1016" s="15" t="s">
        <v>17880</v>
      </c>
      <c r="B1016" s="15" t="str">
        <f t="shared" si="165"/>
        <v>40314</v>
      </c>
      <c r="C1016" s="18">
        <v>0</v>
      </c>
      <c r="D1016" s="18">
        <v>0</v>
      </c>
      <c r="E1016" s="20">
        <v>41578</v>
      </c>
      <c r="F1016" s="15" t="s">
        <v>28</v>
      </c>
      <c r="G1016" s="15" t="s">
        <v>9774</v>
      </c>
      <c r="H1016" s="15" t="str">
        <f t="shared" si="166"/>
        <v>Post-calc.</v>
      </c>
      <c r="I1016" s="27">
        <v>41578</v>
      </c>
      <c r="K1016" s="37" t="s">
        <v>20037</v>
      </c>
      <c r="L1016" s="32" t="s">
        <v>21404</v>
      </c>
      <c r="M1016" s="34">
        <v>269.94</v>
      </c>
      <c r="N1016" s="29">
        <f t="shared" si="167"/>
        <v>0</v>
      </c>
      <c r="O1016" s="32">
        <f t="shared" si="168"/>
        <v>269.94</v>
      </c>
      <c r="P1016" s="32">
        <f>IF(AB1016&lt;&gt;DATE(1900,1,0),Q1016-O1016," Order not yet shipdate")</f>
        <v>0</v>
      </c>
      <c r="Q1016" s="34">
        <v>269.94</v>
      </c>
      <c r="R1016" s="32" t="str">
        <f t="shared" si="169"/>
        <v>this is Pre value</v>
      </c>
      <c r="S1016" s="32">
        <f t="shared" si="170"/>
        <v>0</v>
      </c>
      <c r="T1016" s="34">
        <v>269.94</v>
      </c>
      <c r="U1016" s="34">
        <f t="shared" si="171"/>
        <v>268.2</v>
      </c>
      <c r="V1016" s="34">
        <v>269.94</v>
      </c>
      <c r="W1016" s="32" t="b">
        <f t="shared" si="172"/>
        <v>1</v>
      </c>
      <c r="X1016" s="32" t="b">
        <f t="shared" si="173"/>
        <v>1</v>
      </c>
      <c r="Y1016" s="34">
        <v>269.94</v>
      </c>
      <c r="Z1016" s="34">
        <v>269.94</v>
      </c>
      <c r="AA1016" s="33" t="s">
        <v>19861</v>
      </c>
      <c r="AB1016" s="24">
        <f>VLOOKUP(L1016,B$6:I$18929,8,FALSE)</f>
        <v>42416</v>
      </c>
      <c r="AC1016" s="33" t="s">
        <v>18896</v>
      </c>
      <c r="AD1016" s="33" t="s">
        <v>19859</v>
      </c>
      <c r="AF1016" s="33" t="str">
        <f t="shared" si="174"/>
        <v>Pre-calc.</v>
      </c>
      <c r="AG1016" s="22" t="str">
        <f>VLOOKUP(L1016,B$6:H$18929,7,FALSE)</f>
        <v>Pre-calc.</v>
      </c>
      <c r="AH1016" s="12" t="b">
        <f t="shared" si="175"/>
        <v>1</v>
      </c>
    </row>
    <row r="1017" spans="1:35" x14ac:dyDescent="0.2">
      <c r="A1017" s="15" t="s">
        <v>17879</v>
      </c>
      <c r="B1017" s="15" t="str">
        <f t="shared" si="165"/>
        <v>40315</v>
      </c>
      <c r="C1017" s="18">
        <v>0</v>
      </c>
      <c r="D1017" s="18">
        <v>0</v>
      </c>
      <c r="E1017" s="20">
        <v>41547</v>
      </c>
      <c r="F1017" s="15" t="s">
        <v>28</v>
      </c>
      <c r="G1017" s="15" t="s">
        <v>9774</v>
      </c>
      <c r="H1017" s="15" t="str">
        <f t="shared" si="166"/>
        <v>Post-calc.</v>
      </c>
      <c r="I1017" s="27">
        <v>41547</v>
      </c>
      <c r="K1017" s="37" t="s">
        <v>19677</v>
      </c>
      <c r="L1017" s="32" t="s">
        <v>21405</v>
      </c>
      <c r="M1017" s="34">
        <v>250.17619999999999</v>
      </c>
      <c r="N1017" s="29">
        <f t="shared" si="167"/>
        <v>0</v>
      </c>
      <c r="O1017" s="32">
        <f t="shared" si="168"/>
        <v>250.17619999999999</v>
      </c>
      <c r="P1017" s="32">
        <f>IF(AB1017&lt;&gt;DATE(1900,1,0),Q1017-O1017," Order not yet shipdate")</f>
        <v>0</v>
      </c>
      <c r="Q1017" s="34">
        <v>250.17619999999999</v>
      </c>
      <c r="R1017" s="32">
        <f t="shared" si="169"/>
        <v>0</v>
      </c>
      <c r="S1017" s="32" t="str">
        <f t="shared" si="170"/>
        <v>Post value</v>
      </c>
      <c r="T1017" s="34">
        <v>361.57</v>
      </c>
      <c r="U1017" s="34">
        <f t="shared" si="171"/>
        <v>361.57</v>
      </c>
      <c r="V1017" s="34">
        <v>361.57</v>
      </c>
      <c r="W1017" s="32" t="b">
        <f t="shared" si="172"/>
        <v>1</v>
      </c>
      <c r="X1017" s="32" t="b">
        <f t="shared" si="173"/>
        <v>1</v>
      </c>
      <c r="Y1017" s="34">
        <v>250.17619999999999</v>
      </c>
      <c r="Z1017" s="34">
        <v>361.57</v>
      </c>
      <c r="AA1017" s="33" t="s">
        <v>18897</v>
      </c>
      <c r="AB1017" s="24">
        <f>VLOOKUP(L1017,B$6:I$18929,8,FALSE)</f>
        <v>42402</v>
      </c>
      <c r="AC1017" s="33" t="s">
        <v>18896</v>
      </c>
      <c r="AD1017" s="33" t="s">
        <v>19859</v>
      </c>
      <c r="AF1017" s="33" t="str">
        <f t="shared" si="174"/>
        <v>Post-calc.</v>
      </c>
      <c r="AG1017" s="22" t="str">
        <f>VLOOKUP(L1017,B$6:H$18929,7,FALSE)</f>
        <v>Post-calc.</v>
      </c>
      <c r="AH1017" s="12" t="b">
        <f t="shared" si="175"/>
        <v>1</v>
      </c>
    </row>
    <row r="1018" spans="1:35" x14ac:dyDescent="0.2">
      <c r="A1018" s="15" t="s">
        <v>17878</v>
      </c>
      <c r="B1018" s="15" t="str">
        <f t="shared" si="165"/>
        <v>40316</v>
      </c>
      <c r="C1018" s="18">
        <v>0</v>
      </c>
      <c r="D1018" s="18">
        <v>0</v>
      </c>
      <c r="E1018" s="20">
        <v>41517</v>
      </c>
      <c r="F1018" s="15" t="s">
        <v>28</v>
      </c>
      <c r="G1018" s="15" t="s">
        <v>9774</v>
      </c>
      <c r="H1018" s="15" t="str">
        <f t="shared" si="166"/>
        <v>Post-calc.</v>
      </c>
      <c r="I1018" s="27">
        <v>41517</v>
      </c>
      <c r="K1018" s="37" t="s">
        <v>20038</v>
      </c>
      <c r="L1018" s="32" t="s">
        <v>21406</v>
      </c>
      <c r="M1018" s="34">
        <v>-22.32</v>
      </c>
      <c r="N1018" s="29">
        <f t="shared" si="167"/>
        <v>0</v>
      </c>
      <c r="O1018" s="32">
        <f t="shared" si="168"/>
        <v>-22.32</v>
      </c>
      <c r="P1018" s="32" t="str">
        <f>IF(AB1018&lt;&gt;DATE(1900,1,0),Q1018-O1018," Order not yet shipdate")</f>
        <v xml:space="preserve"> Order not yet shipdate</v>
      </c>
      <c r="Q1018" s="34"/>
      <c r="R1018" s="32" t="str">
        <f t="shared" si="169"/>
        <v>this is Pre value</v>
      </c>
      <c r="S1018" s="32">
        <f t="shared" si="170"/>
        <v>22.32</v>
      </c>
      <c r="T1018" s="34">
        <v>-22.32</v>
      </c>
      <c r="U1018" s="34">
        <f t="shared" si="171"/>
        <v>0</v>
      </c>
      <c r="V1018" s="34"/>
      <c r="W1018" s="32" t="str">
        <f t="shared" si="172"/>
        <v>not yet finalized</v>
      </c>
      <c r="X1018" s="32" t="b">
        <f t="shared" si="173"/>
        <v>1</v>
      </c>
      <c r="Y1018" s="34">
        <v>-22.32</v>
      </c>
      <c r="Z1018" s="34"/>
      <c r="AA1018" s="33" t="s">
        <v>19861</v>
      </c>
      <c r="AB1018" s="24">
        <f>VLOOKUP(L1018,B$6:I$18929,8,FALSE)</f>
        <v>0</v>
      </c>
      <c r="AC1018" s="33" t="s">
        <v>18896</v>
      </c>
      <c r="AD1018" s="33" t="s">
        <v>19859</v>
      </c>
      <c r="AF1018" s="33" t="str">
        <f t="shared" si="174"/>
        <v>Pre-calc.</v>
      </c>
      <c r="AG1018" s="22" t="str">
        <f>VLOOKUP(L1018,B$6:H$18929,7,FALSE)</f>
        <v>Pre-calc.</v>
      </c>
      <c r="AH1018" s="12" t="b">
        <f t="shared" si="175"/>
        <v>1</v>
      </c>
      <c r="AI1018" s="25" t="s">
        <v>22254</v>
      </c>
    </row>
    <row r="1019" spans="1:35" x14ac:dyDescent="0.2">
      <c r="A1019" s="15" t="s">
        <v>17877</v>
      </c>
      <c r="B1019" s="15" t="str">
        <f t="shared" si="165"/>
        <v>40317</v>
      </c>
      <c r="C1019" s="18">
        <v>0</v>
      </c>
      <c r="D1019" s="18">
        <v>0</v>
      </c>
      <c r="E1019" s="20">
        <v>41517</v>
      </c>
      <c r="F1019" s="15" t="s">
        <v>28</v>
      </c>
      <c r="G1019" s="15" t="s">
        <v>9774</v>
      </c>
      <c r="H1019" s="15" t="str">
        <f t="shared" si="166"/>
        <v>Post-calc.</v>
      </c>
      <c r="I1019" s="27">
        <v>41517</v>
      </c>
      <c r="K1019" s="37" t="s">
        <v>19678</v>
      </c>
      <c r="L1019" s="32" t="s">
        <v>21407</v>
      </c>
      <c r="M1019" s="34">
        <v>3251.23</v>
      </c>
      <c r="N1019" s="29">
        <f t="shared" si="167"/>
        <v>0</v>
      </c>
      <c r="O1019" s="32">
        <f t="shared" si="168"/>
        <v>3251.23</v>
      </c>
      <c r="P1019" s="32">
        <f>IF(AB1019&lt;&gt;DATE(1900,1,0),Q1019-O1019," Order not yet shipdate")</f>
        <v>0</v>
      </c>
      <c r="Q1019" s="34">
        <v>3251.23</v>
      </c>
      <c r="R1019" s="32">
        <f t="shared" si="169"/>
        <v>0</v>
      </c>
      <c r="S1019" s="32" t="str">
        <f t="shared" si="170"/>
        <v>Post value</v>
      </c>
      <c r="T1019" s="34">
        <v>3234.4</v>
      </c>
      <c r="U1019" s="34">
        <f t="shared" si="171"/>
        <v>3234.4</v>
      </c>
      <c r="V1019" s="34">
        <v>3234.4</v>
      </c>
      <c r="W1019" s="32" t="b">
        <f t="shared" si="172"/>
        <v>1</v>
      </c>
      <c r="X1019" s="32" t="b">
        <f t="shared" si="173"/>
        <v>1</v>
      </c>
      <c r="Y1019" s="34">
        <v>3251.23</v>
      </c>
      <c r="Z1019" s="34">
        <v>3234.4</v>
      </c>
      <c r="AA1019" s="33" t="s">
        <v>18897</v>
      </c>
      <c r="AB1019" s="24">
        <f>VLOOKUP(L1019,B$6:I$18929,8,FALSE)</f>
        <v>42417</v>
      </c>
      <c r="AC1019" s="33" t="s">
        <v>18896</v>
      </c>
      <c r="AD1019" s="33" t="s">
        <v>19859</v>
      </c>
      <c r="AF1019" s="33" t="str">
        <f t="shared" si="174"/>
        <v>Post-calc.</v>
      </c>
      <c r="AG1019" s="22" t="str">
        <f>VLOOKUP(L1019,B$6:H$18929,7,FALSE)</f>
        <v>Post-calc.</v>
      </c>
      <c r="AH1019" s="12" t="b">
        <f t="shared" si="175"/>
        <v>1</v>
      </c>
      <c r="AI1019" s="32"/>
    </row>
    <row r="1020" spans="1:35" x14ac:dyDescent="0.2">
      <c r="A1020" s="15" t="s">
        <v>17876</v>
      </c>
      <c r="B1020" s="15" t="str">
        <f t="shared" si="165"/>
        <v>40318</v>
      </c>
      <c r="C1020" s="18">
        <v>0</v>
      </c>
      <c r="D1020" s="18">
        <v>0</v>
      </c>
      <c r="E1020" s="20">
        <v>41517</v>
      </c>
      <c r="F1020" s="15" t="s">
        <v>28</v>
      </c>
      <c r="G1020" s="15" t="s">
        <v>9774</v>
      </c>
      <c r="H1020" s="15" t="str">
        <f t="shared" si="166"/>
        <v>Post-calc.</v>
      </c>
      <c r="I1020" s="27">
        <v>41517</v>
      </c>
      <c r="K1020" s="37" t="s">
        <v>19679</v>
      </c>
      <c r="L1020" s="32" t="s">
        <v>21408</v>
      </c>
      <c r="M1020" s="34">
        <v>142.94999999999999</v>
      </c>
      <c r="N1020" s="29">
        <f t="shared" si="167"/>
        <v>0</v>
      </c>
      <c r="O1020" s="32">
        <f t="shared" si="168"/>
        <v>142.94999999999999</v>
      </c>
      <c r="P1020" s="32">
        <f>IF(AB1020&lt;&gt;DATE(1900,1,0),Q1020-O1020," Order not yet shipdate")</f>
        <v>0</v>
      </c>
      <c r="Q1020" s="34">
        <v>142.94999999999999</v>
      </c>
      <c r="R1020" s="32">
        <f t="shared" si="169"/>
        <v>0</v>
      </c>
      <c r="S1020" s="32" t="str">
        <f t="shared" si="170"/>
        <v>Post value</v>
      </c>
      <c r="T1020" s="34">
        <v>144.29</v>
      </c>
      <c r="U1020" s="34">
        <f t="shared" si="171"/>
        <v>144.29</v>
      </c>
      <c r="V1020" s="34">
        <v>144.29</v>
      </c>
      <c r="W1020" s="32" t="b">
        <f t="shared" si="172"/>
        <v>1</v>
      </c>
      <c r="X1020" s="32" t="b">
        <f t="shared" si="173"/>
        <v>1</v>
      </c>
      <c r="Y1020" s="34">
        <v>142.94999999999999</v>
      </c>
      <c r="Z1020" s="34">
        <v>144.29</v>
      </c>
      <c r="AA1020" s="33" t="s">
        <v>18897</v>
      </c>
      <c r="AB1020" s="24">
        <f>VLOOKUP(L1020,B$6:I$18929,8,FALSE)</f>
        <v>42417</v>
      </c>
      <c r="AC1020" s="33" t="s">
        <v>18896</v>
      </c>
      <c r="AD1020" s="33" t="s">
        <v>19859</v>
      </c>
      <c r="AF1020" s="33" t="str">
        <f t="shared" si="174"/>
        <v>Post-calc.</v>
      </c>
      <c r="AG1020" s="22" t="str">
        <f>VLOOKUP(L1020,B$6:H$18929,7,FALSE)</f>
        <v>Post-calc.</v>
      </c>
      <c r="AH1020" s="12" t="b">
        <f t="shared" si="175"/>
        <v>1</v>
      </c>
    </row>
    <row r="1021" spans="1:35" x14ac:dyDescent="0.2">
      <c r="A1021" s="15" t="s">
        <v>17875</v>
      </c>
      <c r="B1021" s="15" t="str">
        <f t="shared" si="165"/>
        <v>40319</v>
      </c>
      <c r="C1021" s="18">
        <v>0</v>
      </c>
      <c r="D1021" s="18">
        <v>0</v>
      </c>
      <c r="E1021" s="20">
        <v>41517</v>
      </c>
      <c r="F1021" s="15" t="s">
        <v>28</v>
      </c>
      <c r="G1021" s="15" t="s">
        <v>9774</v>
      </c>
      <c r="H1021" s="15" t="str">
        <f t="shared" si="166"/>
        <v>Post-calc.</v>
      </c>
      <c r="I1021" s="27">
        <v>41517</v>
      </c>
      <c r="K1021" s="37" t="s">
        <v>21409</v>
      </c>
      <c r="L1021" s="32" t="s">
        <v>21410</v>
      </c>
      <c r="M1021" s="34">
        <v>101.55</v>
      </c>
      <c r="N1021" s="29">
        <f t="shared" si="167"/>
        <v>0</v>
      </c>
      <c r="O1021" s="32">
        <f t="shared" si="168"/>
        <v>101.55</v>
      </c>
      <c r="P1021" s="32" t="str">
        <f>IF(AB1021&lt;&gt;DATE(1900,1,0),Q1021-O1021," Order not yet shipdate")</f>
        <v xml:space="preserve"> Order not yet shipdate</v>
      </c>
      <c r="Q1021" s="34"/>
      <c r="R1021" s="32" t="str">
        <f t="shared" si="169"/>
        <v>this is Pre value</v>
      </c>
      <c r="S1021" s="32">
        <f t="shared" si="170"/>
        <v>-101.55</v>
      </c>
      <c r="T1021" s="34">
        <v>101.55</v>
      </c>
      <c r="U1021" s="34">
        <f t="shared" si="171"/>
        <v>0</v>
      </c>
      <c r="V1021" s="34"/>
      <c r="W1021" s="32" t="str">
        <f t="shared" si="172"/>
        <v>not yet finalized</v>
      </c>
      <c r="X1021" s="32" t="str">
        <f t="shared" si="173"/>
        <v>Error</v>
      </c>
      <c r="Y1021" s="34"/>
      <c r="Z1021" s="34"/>
      <c r="AA1021" s="33" t="s">
        <v>19861</v>
      </c>
      <c r="AB1021" s="24">
        <f>VLOOKUP(L1021,B$6:I$18929,8,FALSE)</f>
        <v>0</v>
      </c>
      <c r="AC1021" s="33" t="s">
        <v>18896</v>
      </c>
      <c r="AD1021" s="33" t="s">
        <v>20229</v>
      </c>
      <c r="AF1021" s="33" t="str">
        <f t="shared" si="174"/>
        <v>Pre-calc.</v>
      </c>
      <c r="AG1021" s="22" t="str">
        <f>VLOOKUP(L1021,B$6:H$18929,7,FALSE)</f>
        <v>Pre-calc.</v>
      </c>
      <c r="AH1021" s="12" t="b">
        <f t="shared" si="175"/>
        <v>1</v>
      </c>
      <c r="AI1021" s="25" t="s">
        <v>22254</v>
      </c>
    </row>
    <row r="1022" spans="1:35" x14ac:dyDescent="0.2">
      <c r="A1022" s="15" t="s">
        <v>17874</v>
      </c>
      <c r="B1022" s="15" t="str">
        <f t="shared" si="165"/>
        <v>40320</v>
      </c>
      <c r="C1022" s="18">
        <v>0</v>
      </c>
      <c r="D1022" s="18">
        <v>0</v>
      </c>
      <c r="E1022" s="20">
        <v>41517</v>
      </c>
      <c r="F1022" s="15" t="s">
        <v>28</v>
      </c>
      <c r="G1022" s="15" t="s">
        <v>9774</v>
      </c>
      <c r="H1022" s="15" t="str">
        <f t="shared" si="166"/>
        <v>Post-calc.</v>
      </c>
      <c r="I1022" s="27">
        <v>41517</v>
      </c>
      <c r="K1022" s="37" t="s">
        <v>19680</v>
      </c>
      <c r="L1022" s="32" t="s">
        <v>21411</v>
      </c>
      <c r="M1022" s="34">
        <v>45.69</v>
      </c>
      <c r="N1022" s="29">
        <f t="shared" si="167"/>
        <v>0</v>
      </c>
      <c r="O1022" s="32">
        <f t="shared" si="168"/>
        <v>45.69</v>
      </c>
      <c r="P1022" s="32">
        <f>IF(AB1022&lt;&gt;DATE(1900,1,0),Q1022-O1022," Order not yet shipdate")</f>
        <v>0</v>
      </c>
      <c r="Q1022" s="34">
        <v>45.69</v>
      </c>
      <c r="R1022" s="32">
        <f t="shared" si="169"/>
        <v>0</v>
      </c>
      <c r="S1022" s="32" t="str">
        <f t="shared" si="170"/>
        <v>Post value</v>
      </c>
      <c r="T1022" s="34">
        <v>45.87</v>
      </c>
      <c r="U1022" s="34">
        <f t="shared" si="171"/>
        <v>45.87</v>
      </c>
      <c r="V1022" s="34">
        <v>45.87</v>
      </c>
      <c r="W1022" s="32" t="b">
        <f t="shared" si="172"/>
        <v>1</v>
      </c>
      <c r="X1022" s="32" t="b">
        <f t="shared" si="173"/>
        <v>1</v>
      </c>
      <c r="Y1022" s="34">
        <v>45.69</v>
      </c>
      <c r="Z1022" s="34">
        <v>45.87</v>
      </c>
      <c r="AA1022" s="33" t="s">
        <v>18897</v>
      </c>
      <c r="AB1022" s="24">
        <f>VLOOKUP(L1022,B$6:I$18929,8,FALSE)</f>
        <v>42417</v>
      </c>
      <c r="AC1022" s="33" t="s">
        <v>18896</v>
      </c>
      <c r="AD1022" s="33" t="s">
        <v>19859</v>
      </c>
      <c r="AF1022" s="33" t="str">
        <f t="shared" si="174"/>
        <v>Post-calc.</v>
      </c>
      <c r="AG1022" s="22" t="str">
        <f>VLOOKUP(L1022,B$6:H$18929,7,FALSE)</f>
        <v>Post-calc.</v>
      </c>
      <c r="AH1022" s="12" t="b">
        <f t="shared" si="175"/>
        <v>1</v>
      </c>
    </row>
    <row r="1023" spans="1:35" x14ac:dyDescent="0.2">
      <c r="A1023" s="15" t="s">
        <v>17873</v>
      </c>
      <c r="B1023" s="15" t="str">
        <f t="shared" si="165"/>
        <v>40321</v>
      </c>
      <c r="C1023" s="18">
        <v>0</v>
      </c>
      <c r="D1023" s="18">
        <v>0</v>
      </c>
      <c r="E1023" s="20">
        <v>41517</v>
      </c>
      <c r="F1023" s="15" t="s">
        <v>28</v>
      </c>
      <c r="G1023" s="15" t="s">
        <v>9774</v>
      </c>
      <c r="H1023" s="15" t="str">
        <f t="shared" si="166"/>
        <v>Post-calc.</v>
      </c>
      <c r="I1023" s="27">
        <v>41517</v>
      </c>
      <c r="K1023" s="37" t="s">
        <v>19681</v>
      </c>
      <c r="L1023" s="32" t="s">
        <v>21412</v>
      </c>
      <c r="M1023" s="34">
        <v>62.16</v>
      </c>
      <c r="N1023" s="29">
        <f t="shared" si="167"/>
        <v>0</v>
      </c>
      <c r="O1023" s="32">
        <f t="shared" si="168"/>
        <v>62.16</v>
      </c>
      <c r="P1023" s="32">
        <f>IF(AB1023&lt;&gt;DATE(1900,1,0),Q1023-O1023," Order not yet shipdate")</f>
        <v>0</v>
      </c>
      <c r="Q1023" s="34">
        <v>62.16</v>
      </c>
      <c r="R1023" s="32">
        <f t="shared" si="169"/>
        <v>0</v>
      </c>
      <c r="S1023" s="32" t="str">
        <f t="shared" si="170"/>
        <v>Post value</v>
      </c>
      <c r="T1023" s="34">
        <v>60.59</v>
      </c>
      <c r="U1023" s="34">
        <f t="shared" si="171"/>
        <v>60.59</v>
      </c>
      <c r="V1023" s="34">
        <v>60.59</v>
      </c>
      <c r="W1023" s="32" t="b">
        <f t="shared" si="172"/>
        <v>1</v>
      </c>
      <c r="X1023" s="32" t="b">
        <f t="shared" si="173"/>
        <v>1</v>
      </c>
      <c r="Y1023" s="34">
        <v>62.16</v>
      </c>
      <c r="Z1023" s="34">
        <v>60.59</v>
      </c>
      <c r="AA1023" s="33" t="s">
        <v>18897</v>
      </c>
      <c r="AB1023" s="24">
        <f>VLOOKUP(L1023,B$6:I$18929,8,FALSE)</f>
        <v>42417</v>
      </c>
      <c r="AC1023" s="33" t="s">
        <v>18896</v>
      </c>
      <c r="AD1023" s="33" t="s">
        <v>19859</v>
      </c>
      <c r="AF1023" s="33" t="str">
        <f t="shared" si="174"/>
        <v>Post-calc.</v>
      </c>
      <c r="AG1023" s="22" t="str">
        <f>VLOOKUP(L1023,B$6:H$18929,7,FALSE)</f>
        <v>Post-calc.</v>
      </c>
      <c r="AH1023" s="12" t="b">
        <f t="shared" si="175"/>
        <v>1</v>
      </c>
    </row>
    <row r="1024" spans="1:35" x14ac:dyDescent="0.2">
      <c r="A1024" s="15" t="s">
        <v>17872</v>
      </c>
      <c r="B1024" s="15" t="str">
        <f t="shared" si="165"/>
        <v>40322</v>
      </c>
      <c r="C1024" s="18">
        <v>0</v>
      </c>
      <c r="D1024" s="18">
        <v>0</v>
      </c>
      <c r="E1024" s="20">
        <v>41517</v>
      </c>
      <c r="F1024" s="15" t="s">
        <v>28</v>
      </c>
      <c r="G1024" s="15" t="s">
        <v>9774</v>
      </c>
      <c r="H1024" s="15" t="str">
        <f t="shared" si="166"/>
        <v>Post-calc.</v>
      </c>
      <c r="I1024" s="27">
        <v>41517</v>
      </c>
      <c r="K1024" s="37" t="s">
        <v>19682</v>
      </c>
      <c r="L1024" s="32" t="s">
        <v>21413</v>
      </c>
      <c r="M1024" s="34">
        <v>724.75</v>
      </c>
      <c r="N1024" s="29">
        <f t="shared" si="167"/>
        <v>0</v>
      </c>
      <c r="O1024" s="32">
        <f t="shared" si="168"/>
        <v>724.75</v>
      </c>
      <c r="P1024" s="32">
        <f>IF(AB1024&lt;&gt;DATE(1900,1,0),Q1024-O1024," Order not yet shipdate")</f>
        <v>0</v>
      </c>
      <c r="Q1024" s="34">
        <v>724.75</v>
      </c>
      <c r="R1024" s="32">
        <f t="shared" si="169"/>
        <v>0</v>
      </c>
      <c r="S1024" s="32" t="str">
        <f t="shared" si="170"/>
        <v>Post value</v>
      </c>
      <c r="T1024" s="34">
        <v>702.7</v>
      </c>
      <c r="U1024" s="34">
        <f t="shared" si="171"/>
        <v>702.7</v>
      </c>
      <c r="V1024" s="34">
        <v>702.7</v>
      </c>
      <c r="W1024" s="32" t="b">
        <f t="shared" si="172"/>
        <v>1</v>
      </c>
      <c r="X1024" s="32" t="b">
        <f t="shared" si="173"/>
        <v>1</v>
      </c>
      <c r="Y1024" s="34">
        <v>724.75</v>
      </c>
      <c r="Z1024" s="34">
        <v>702.7</v>
      </c>
      <c r="AA1024" s="33" t="s">
        <v>18897</v>
      </c>
      <c r="AB1024" s="24">
        <f>VLOOKUP(L1024,B$6:I$18929,8,FALSE)</f>
        <v>42418</v>
      </c>
      <c r="AC1024" s="33" t="s">
        <v>18896</v>
      </c>
      <c r="AD1024" s="33" t="s">
        <v>19859</v>
      </c>
      <c r="AF1024" s="33" t="str">
        <f t="shared" si="174"/>
        <v>Post-calc.</v>
      </c>
      <c r="AG1024" s="22" t="str">
        <f>VLOOKUP(L1024,B$6:H$18929,7,FALSE)</f>
        <v>Post-calc.</v>
      </c>
      <c r="AH1024" s="12" t="b">
        <f t="shared" si="175"/>
        <v>1</v>
      </c>
    </row>
    <row r="1025" spans="1:35" x14ac:dyDescent="0.2">
      <c r="A1025" s="15" t="s">
        <v>17871</v>
      </c>
      <c r="B1025" s="15" t="str">
        <f t="shared" si="165"/>
        <v>40323</v>
      </c>
      <c r="C1025" s="18">
        <v>0</v>
      </c>
      <c r="D1025" s="18">
        <v>0</v>
      </c>
      <c r="E1025" s="20">
        <v>41608</v>
      </c>
      <c r="F1025" s="15" t="s">
        <v>28</v>
      </c>
      <c r="G1025" s="15" t="s">
        <v>9774</v>
      </c>
      <c r="H1025" s="15" t="str">
        <f t="shared" si="166"/>
        <v>Post-calc.</v>
      </c>
      <c r="I1025" s="27">
        <v>41608</v>
      </c>
      <c r="K1025" s="37" t="s">
        <v>19683</v>
      </c>
      <c r="L1025" s="32" t="s">
        <v>21414</v>
      </c>
      <c r="M1025" s="34">
        <v>65.33</v>
      </c>
      <c r="N1025" s="29">
        <f t="shared" si="167"/>
        <v>0</v>
      </c>
      <c r="O1025" s="32">
        <f t="shared" si="168"/>
        <v>65.33</v>
      </c>
      <c r="P1025" s="32">
        <f>IF(AB1025&lt;&gt;DATE(1900,1,0),Q1025-O1025," Order not yet shipdate")</f>
        <v>0</v>
      </c>
      <c r="Q1025" s="34">
        <v>65.33</v>
      </c>
      <c r="R1025" s="32">
        <f t="shared" si="169"/>
        <v>0</v>
      </c>
      <c r="S1025" s="32" t="str">
        <f t="shared" si="170"/>
        <v>Post value</v>
      </c>
      <c r="T1025" s="34">
        <v>64.28</v>
      </c>
      <c r="U1025" s="34">
        <f t="shared" si="171"/>
        <v>64.28</v>
      </c>
      <c r="V1025" s="34">
        <v>64.28</v>
      </c>
      <c r="W1025" s="32" t="b">
        <f t="shared" si="172"/>
        <v>1</v>
      </c>
      <c r="X1025" s="32" t="b">
        <f t="shared" si="173"/>
        <v>1</v>
      </c>
      <c r="Y1025" s="34">
        <v>65.33</v>
      </c>
      <c r="Z1025" s="34">
        <v>64.28</v>
      </c>
      <c r="AA1025" s="33" t="s">
        <v>18897</v>
      </c>
      <c r="AB1025" s="24">
        <f>VLOOKUP(L1025,B$6:I$18929,8,FALSE)</f>
        <v>42417</v>
      </c>
      <c r="AC1025" s="33" t="s">
        <v>18896</v>
      </c>
      <c r="AD1025" s="33" t="s">
        <v>19859</v>
      </c>
      <c r="AF1025" s="33" t="str">
        <f t="shared" si="174"/>
        <v>Post-calc.</v>
      </c>
      <c r="AG1025" s="22" t="str">
        <f>VLOOKUP(L1025,B$6:H$18929,7,FALSE)</f>
        <v>Post-calc.</v>
      </c>
      <c r="AH1025" s="12" t="b">
        <f t="shared" si="175"/>
        <v>1</v>
      </c>
    </row>
    <row r="1026" spans="1:35" x14ac:dyDescent="0.2">
      <c r="A1026" s="15" t="s">
        <v>17870</v>
      </c>
      <c r="B1026" s="15" t="str">
        <f t="shared" si="165"/>
        <v>40324</v>
      </c>
      <c r="C1026" s="18">
        <v>0</v>
      </c>
      <c r="D1026" s="18">
        <v>0</v>
      </c>
      <c r="E1026" s="20">
        <v>41578</v>
      </c>
      <c r="F1026" s="15" t="s">
        <v>28</v>
      </c>
      <c r="G1026" s="15" t="s">
        <v>9774</v>
      </c>
      <c r="H1026" s="15" t="str">
        <f t="shared" si="166"/>
        <v>Post-calc.</v>
      </c>
      <c r="I1026" s="27">
        <v>41578</v>
      </c>
      <c r="K1026" s="37" t="s">
        <v>19684</v>
      </c>
      <c r="L1026" s="32" t="s">
        <v>21415</v>
      </c>
      <c r="M1026" s="34">
        <v>251.9</v>
      </c>
      <c r="N1026" s="29">
        <f t="shared" si="167"/>
        <v>0</v>
      </c>
      <c r="O1026" s="32">
        <f t="shared" si="168"/>
        <v>251.9</v>
      </c>
      <c r="P1026" s="32">
        <f>IF(AB1026&lt;&gt;DATE(1900,1,0),Q1026-O1026," Order not yet shipdate")</f>
        <v>0</v>
      </c>
      <c r="Q1026" s="34">
        <v>251.9</v>
      </c>
      <c r="R1026" s="32">
        <f t="shared" si="169"/>
        <v>0</v>
      </c>
      <c r="S1026" s="32" t="str">
        <f t="shared" si="170"/>
        <v>Post value</v>
      </c>
      <c r="T1026" s="34">
        <v>239.52799999999999</v>
      </c>
      <c r="U1026" s="34">
        <f t="shared" si="171"/>
        <v>239.52799999999999</v>
      </c>
      <c r="V1026" s="34">
        <v>239.52799999999999</v>
      </c>
      <c r="W1026" s="32" t="b">
        <f t="shared" si="172"/>
        <v>1</v>
      </c>
      <c r="X1026" s="32" t="b">
        <f t="shared" si="173"/>
        <v>1</v>
      </c>
      <c r="Y1026" s="34">
        <v>251.9</v>
      </c>
      <c r="Z1026" s="34">
        <v>239.52799999999999</v>
      </c>
      <c r="AA1026" s="33" t="s">
        <v>18897</v>
      </c>
      <c r="AB1026" s="24">
        <f>VLOOKUP(L1026,B$6:I$18929,8,FALSE)</f>
        <v>42431</v>
      </c>
      <c r="AC1026" s="33" t="s">
        <v>18896</v>
      </c>
      <c r="AD1026" s="33" t="s">
        <v>19859</v>
      </c>
      <c r="AF1026" s="33" t="str">
        <f t="shared" si="174"/>
        <v>Post-calc.</v>
      </c>
      <c r="AG1026" s="22" t="str">
        <f>VLOOKUP(L1026,B$6:H$18929,7,FALSE)</f>
        <v>Post-calc.</v>
      </c>
      <c r="AH1026" s="12" t="b">
        <f t="shared" si="175"/>
        <v>1</v>
      </c>
    </row>
    <row r="1027" spans="1:35" x14ac:dyDescent="0.2">
      <c r="A1027" s="15" t="s">
        <v>17869</v>
      </c>
      <c r="B1027" s="15" t="str">
        <f t="shared" si="165"/>
        <v>40325</v>
      </c>
      <c r="C1027" s="18">
        <v>0</v>
      </c>
      <c r="D1027" s="18">
        <v>0</v>
      </c>
      <c r="E1027" s="20">
        <v>41547</v>
      </c>
      <c r="F1027" s="15" t="s">
        <v>28</v>
      </c>
      <c r="G1027" s="15" t="s">
        <v>9774</v>
      </c>
      <c r="H1027" s="15" t="str">
        <f t="shared" si="166"/>
        <v>Post-calc.</v>
      </c>
      <c r="I1027" s="27">
        <v>41547</v>
      </c>
      <c r="K1027" s="37" t="s">
        <v>19685</v>
      </c>
      <c r="L1027" s="32" t="s">
        <v>21416</v>
      </c>
      <c r="M1027" s="34">
        <v>254.03</v>
      </c>
      <c r="N1027" s="29">
        <f t="shared" si="167"/>
        <v>0</v>
      </c>
      <c r="O1027" s="32">
        <f t="shared" si="168"/>
        <v>254.03</v>
      </c>
      <c r="P1027" s="32">
        <f>IF(AB1027&lt;&gt;DATE(1900,1,0),Q1027-O1027," Order not yet shipdate")</f>
        <v>0</v>
      </c>
      <c r="Q1027" s="34">
        <v>254.03</v>
      </c>
      <c r="R1027" s="32">
        <f t="shared" si="169"/>
        <v>0</v>
      </c>
      <c r="S1027" s="32" t="str">
        <f t="shared" si="170"/>
        <v>Post value</v>
      </c>
      <c r="T1027" s="34">
        <v>201.70779999999999</v>
      </c>
      <c r="U1027" s="34">
        <f t="shared" si="171"/>
        <v>201.70779999999999</v>
      </c>
      <c r="V1027" s="34">
        <v>201.70779999999999</v>
      </c>
      <c r="W1027" s="32" t="b">
        <f t="shared" si="172"/>
        <v>1</v>
      </c>
      <c r="X1027" s="32" t="b">
        <f t="shared" si="173"/>
        <v>1</v>
      </c>
      <c r="Y1027" s="34">
        <v>254.03</v>
      </c>
      <c r="Z1027" s="34">
        <v>201.70779999999999</v>
      </c>
      <c r="AA1027" s="33" t="s">
        <v>18897</v>
      </c>
      <c r="AB1027" s="24">
        <f>VLOOKUP(L1027,B$6:I$18929,8,FALSE)</f>
        <v>42431</v>
      </c>
      <c r="AC1027" s="33" t="s">
        <v>18896</v>
      </c>
      <c r="AD1027" s="33" t="s">
        <v>19859</v>
      </c>
      <c r="AF1027" s="33" t="str">
        <f t="shared" si="174"/>
        <v>Post-calc.</v>
      </c>
      <c r="AG1027" s="22" t="str">
        <f>VLOOKUP(L1027,B$6:H$18929,7,FALSE)</f>
        <v>Post-calc.</v>
      </c>
      <c r="AH1027" s="12" t="b">
        <f t="shared" si="175"/>
        <v>1</v>
      </c>
    </row>
    <row r="1028" spans="1:35" x14ac:dyDescent="0.2">
      <c r="A1028" s="15" t="s">
        <v>17868</v>
      </c>
      <c r="B1028" s="15" t="str">
        <f t="shared" si="165"/>
        <v>40326</v>
      </c>
      <c r="C1028" s="18">
        <v>0</v>
      </c>
      <c r="D1028" s="18">
        <v>0</v>
      </c>
      <c r="E1028" s="20">
        <v>41517</v>
      </c>
      <c r="F1028" s="15" t="s">
        <v>28</v>
      </c>
      <c r="G1028" s="15" t="s">
        <v>9774</v>
      </c>
      <c r="H1028" s="15" t="str">
        <f t="shared" si="166"/>
        <v>Post-calc.</v>
      </c>
      <c r="I1028" s="27">
        <v>41517</v>
      </c>
      <c r="K1028" s="37" t="s">
        <v>19686</v>
      </c>
      <c r="L1028" s="32" t="s">
        <v>21417</v>
      </c>
      <c r="M1028" s="34">
        <v>307.95</v>
      </c>
      <c r="N1028" s="29">
        <f t="shared" si="167"/>
        <v>0</v>
      </c>
      <c r="O1028" s="32">
        <f t="shared" si="168"/>
        <v>307.95</v>
      </c>
      <c r="P1028" s="32">
        <f>IF(AB1028&lt;&gt;DATE(1900,1,0),Q1028-O1028," Order not yet shipdate")</f>
        <v>0</v>
      </c>
      <c r="Q1028" s="34">
        <v>307.95</v>
      </c>
      <c r="R1028" s="32">
        <f t="shared" si="169"/>
        <v>0</v>
      </c>
      <c r="S1028" s="32" t="str">
        <f t="shared" si="170"/>
        <v>Post value</v>
      </c>
      <c r="T1028" s="34">
        <v>370.76</v>
      </c>
      <c r="U1028" s="34">
        <f t="shared" si="171"/>
        <v>370.76</v>
      </c>
      <c r="V1028" s="34">
        <v>370.76</v>
      </c>
      <c r="W1028" s="32" t="b">
        <f t="shared" si="172"/>
        <v>1</v>
      </c>
      <c r="X1028" s="32" t="b">
        <f t="shared" si="173"/>
        <v>1</v>
      </c>
      <c r="Y1028" s="34">
        <v>307.95</v>
      </c>
      <c r="Z1028" s="34">
        <v>370.76</v>
      </c>
      <c r="AA1028" s="33" t="s">
        <v>18897</v>
      </c>
      <c r="AB1028" s="24">
        <f>VLOOKUP(L1028,B$6:I$18929,8,FALSE)</f>
        <v>42419</v>
      </c>
      <c r="AC1028" s="33" t="s">
        <v>18896</v>
      </c>
      <c r="AD1028" s="33" t="s">
        <v>19859</v>
      </c>
      <c r="AF1028" s="33" t="str">
        <f t="shared" si="174"/>
        <v>Post-calc.</v>
      </c>
      <c r="AG1028" s="22" t="str">
        <f>VLOOKUP(L1028,B$6:H$18929,7,FALSE)</f>
        <v>Post-calc.</v>
      </c>
      <c r="AH1028" s="12" t="b">
        <f t="shared" si="175"/>
        <v>1</v>
      </c>
    </row>
    <row r="1029" spans="1:35" x14ac:dyDescent="0.2">
      <c r="A1029" s="15" t="s">
        <v>17867</v>
      </c>
      <c r="B1029" s="15" t="str">
        <f t="shared" si="165"/>
        <v>40327</v>
      </c>
      <c r="C1029" s="18">
        <v>0</v>
      </c>
      <c r="D1029" s="18">
        <v>0</v>
      </c>
      <c r="E1029" s="20">
        <v>41578</v>
      </c>
      <c r="F1029" s="15" t="s">
        <v>28</v>
      </c>
      <c r="G1029" s="15" t="s">
        <v>9774</v>
      </c>
      <c r="H1029" s="15" t="str">
        <f t="shared" si="166"/>
        <v>Post-calc.</v>
      </c>
      <c r="I1029" s="27">
        <v>41578</v>
      </c>
      <c r="K1029" s="37" t="s">
        <v>20039</v>
      </c>
      <c r="L1029" s="32" t="s">
        <v>21418</v>
      </c>
      <c r="M1029" s="34">
        <v>-16.442799999999998</v>
      </c>
      <c r="N1029" s="29">
        <f t="shared" si="167"/>
        <v>0</v>
      </c>
      <c r="O1029" s="32">
        <f t="shared" si="168"/>
        <v>-16.442799999999998</v>
      </c>
      <c r="P1029" s="32">
        <f>IF(AB1029&lt;&gt;DATE(1900,1,0),Q1029-O1029," Order not yet shipdate")</f>
        <v>0</v>
      </c>
      <c r="Q1029" s="34">
        <v>-16.442799999999998</v>
      </c>
      <c r="R1029" s="32" t="str">
        <f t="shared" si="169"/>
        <v>this is Pre value</v>
      </c>
      <c r="S1029" s="32">
        <f t="shared" si="170"/>
        <v>0</v>
      </c>
      <c r="T1029" s="34">
        <v>-16.442799999999998</v>
      </c>
      <c r="U1029" s="34">
        <f t="shared" si="171"/>
        <v>0</v>
      </c>
      <c r="V1029" s="34">
        <v>-16.442799999999998</v>
      </c>
      <c r="W1029" s="32" t="b">
        <f t="shared" si="172"/>
        <v>1</v>
      </c>
      <c r="X1029" s="32" t="b">
        <f t="shared" si="173"/>
        <v>1</v>
      </c>
      <c r="Y1029" s="34">
        <v>-16.442799999999998</v>
      </c>
      <c r="Z1029" s="34">
        <v>-16.442799999999998</v>
      </c>
      <c r="AA1029" s="33" t="s">
        <v>19861</v>
      </c>
      <c r="AB1029" s="24">
        <f>VLOOKUP(L1029,B$6:I$18929,8,FALSE)</f>
        <v>42403</v>
      </c>
      <c r="AC1029" s="33" t="s">
        <v>18896</v>
      </c>
      <c r="AD1029" s="33" t="s">
        <v>19859</v>
      </c>
      <c r="AF1029" s="33" t="str">
        <f t="shared" si="174"/>
        <v>Pre-calc.</v>
      </c>
      <c r="AG1029" s="22" t="str">
        <f>VLOOKUP(L1029,B$6:H$18929,7,FALSE)</f>
        <v>Pre-calc.</v>
      </c>
      <c r="AH1029" s="12" t="b">
        <f t="shared" si="175"/>
        <v>1</v>
      </c>
    </row>
    <row r="1030" spans="1:35" x14ac:dyDescent="0.2">
      <c r="A1030" s="15" t="s">
        <v>17866</v>
      </c>
      <c r="B1030" s="15" t="str">
        <f t="shared" ref="B1030:B1093" si="176">LEFT(A1030,5)</f>
        <v>40328</v>
      </c>
      <c r="C1030" s="18">
        <v>0</v>
      </c>
      <c r="D1030" s="18">
        <v>0</v>
      </c>
      <c r="E1030" s="20">
        <v>41698</v>
      </c>
      <c r="F1030" s="15" t="s">
        <v>28</v>
      </c>
      <c r="G1030" s="15" t="s">
        <v>9774</v>
      </c>
      <c r="H1030" s="15" t="str">
        <f t="shared" ref="H1030:H1093" si="177">+IF(E1030&gt;1,"Post-calc.","Pre-calc.")</f>
        <v>Post-calc.</v>
      </c>
      <c r="I1030" s="27">
        <v>41698</v>
      </c>
      <c r="K1030" s="37" t="s">
        <v>20040</v>
      </c>
      <c r="L1030" s="32" t="s">
        <v>21419</v>
      </c>
      <c r="M1030" s="34">
        <v>-22.32</v>
      </c>
      <c r="N1030" s="29">
        <f t="shared" si="167"/>
        <v>0</v>
      </c>
      <c r="O1030" s="32">
        <f t="shared" si="168"/>
        <v>-22.32</v>
      </c>
      <c r="P1030" s="32" t="str">
        <f>IF(AB1030&lt;&gt;DATE(1900,1,0),Q1030-O1030," Order not yet shipdate")</f>
        <v xml:space="preserve"> Order not yet shipdate</v>
      </c>
      <c r="Q1030" s="34"/>
      <c r="R1030" s="32" t="str">
        <f t="shared" si="169"/>
        <v>this is Pre value</v>
      </c>
      <c r="S1030" s="32">
        <f t="shared" si="170"/>
        <v>22.32</v>
      </c>
      <c r="T1030" s="34">
        <v>-22.32</v>
      </c>
      <c r="U1030" s="34">
        <f t="shared" si="171"/>
        <v>0</v>
      </c>
      <c r="V1030" s="34"/>
      <c r="W1030" s="32" t="str">
        <f t="shared" si="172"/>
        <v>not yet finalized</v>
      </c>
      <c r="X1030" s="32" t="b">
        <f t="shared" si="173"/>
        <v>1</v>
      </c>
      <c r="Y1030" s="34">
        <v>-22.32</v>
      </c>
      <c r="Z1030" s="34"/>
      <c r="AA1030" s="33" t="s">
        <v>19861</v>
      </c>
      <c r="AB1030" s="24">
        <f>VLOOKUP(L1030,B$6:I$18929,8,FALSE)</f>
        <v>0</v>
      </c>
      <c r="AC1030" s="33" t="s">
        <v>18896</v>
      </c>
      <c r="AD1030" s="33" t="s">
        <v>19859</v>
      </c>
      <c r="AF1030" s="33" t="str">
        <f t="shared" si="174"/>
        <v>Pre-calc.</v>
      </c>
      <c r="AG1030" s="22" t="str">
        <f>VLOOKUP(L1030,B$6:H$18929,7,FALSE)</f>
        <v>Pre-calc.</v>
      </c>
      <c r="AH1030" s="12" t="b">
        <f t="shared" si="175"/>
        <v>1</v>
      </c>
      <c r="AI1030" s="25" t="s">
        <v>22254</v>
      </c>
    </row>
    <row r="1031" spans="1:35" x14ac:dyDescent="0.2">
      <c r="A1031" s="15" t="s">
        <v>17865</v>
      </c>
      <c r="B1031" s="15" t="str">
        <f t="shared" si="176"/>
        <v>40329</v>
      </c>
      <c r="C1031" s="18">
        <v>0</v>
      </c>
      <c r="D1031" s="18">
        <v>0</v>
      </c>
      <c r="E1031" s="20">
        <v>41639</v>
      </c>
      <c r="F1031" s="15" t="s">
        <v>28</v>
      </c>
      <c r="G1031" s="15" t="s">
        <v>9774</v>
      </c>
      <c r="H1031" s="15" t="str">
        <f t="shared" si="177"/>
        <v>Post-calc.</v>
      </c>
      <c r="I1031" s="27">
        <v>41639</v>
      </c>
      <c r="K1031" s="37" t="s">
        <v>20041</v>
      </c>
      <c r="L1031" s="32" t="s">
        <v>21420</v>
      </c>
      <c r="M1031" s="34">
        <v>600.15750000000003</v>
      </c>
      <c r="N1031" s="29">
        <f t="shared" ref="N1031:N1094" si="178">M1031-O1031</f>
        <v>0</v>
      </c>
      <c r="O1031" s="32">
        <f t="shared" ref="O1031:O1094" si="179">VLOOKUP(L1031,B$6:H$18929,2,FALSE)</f>
        <v>600.15750000000003</v>
      </c>
      <c r="P1031" s="32">
        <f>IF(AB1031&lt;&gt;DATE(1900,1,0),Q1031-O1031," Order not yet shipdate")</f>
        <v>0</v>
      </c>
      <c r="Q1031" s="34">
        <v>600.15750000000003</v>
      </c>
      <c r="R1031" s="32" t="str">
        <f t="shared" ref="R1031:R1094" si="180">IF( AND(AB1031&lt;&gt;DATE(1900,1,0),AA1031="Post-calc."),V1031-U1031,"this is Pre value")</f>
        <v>this is Pre value</v>
      </c>
      <c r="S1031" s="32">
        <f t="shared" ref="S1031:S1094" si="181">IF(R1031="this is Pre value",V1031-O1031,"Post value")</f>
        <v>0</v>
      </c>
      <c r="T1031" s="34">
        <v>600.15750000000003</v>
      </c>
      <c r="U1031" s="34">
        <f t="shared" ref="U1031:U1094" si="182">VLOOKUP(L1031,B$6:H$18929,3,FALSE)</f>
        <v>0</v>
      </c>
      <c r="V1031" s="34">
        <v>600.15750000000003</v>
      </c>
      <c r="W1031" s="32" t="b">
        <f t="shared" ref="W1031:W1094" si="183">IF(Z1031&lt;&gt;0,IF(OR(V1031&lt;&gt;0,T1031&lt;&gt;0,Q1031&lt;&gt;0,M1031&lt;&gt;0),TRUE,FALSE),"not yet finalized")</f>
        <v>1</v>
      </c>
      <c r="X1031" s="32" t="b">
        <f t="shared" ref="X1031:X1094" si="184">IF(Y1031&lt;&gt;0,IF(M1031&lt;&gt;0,TRUE,FALSE),"Error")</f>
        <v>1</v>
      </c>
      <c r="Y1031" s="34">
        <v>600.15750000000003</v>
      </c>
      <c r="Z1031" s="34">
        <v>600.15750000000003</v>
      </c>
      <c r="AA1031" s="33" t="s">
        <v>19861</v>
      </c>
      <c r="AB1031" s="24">
        <f>VLOOKUP(L1031,B$6:I$18929,8,FALSE)</f>
        <v>42417</v>
      </c>
      <c r="AC1031" s="33" t="s">
        <v>18896</v>
      </c>
      <c r="AD1031" s="33" t="s">
        <v>19859</v>
      </c>
      <c r="AF1031" s="33" t="str">
        <f t="shared" ref="AF1031:AF1094" si="185">AA1031</f>
        <v>Pre-calc.</v>
      </c>
      <c r="AG1031" s="22" t="str">
        <f>VLOOKUP(L1031,B$6:H$18929,7,FALSE)</f>
        <v>Pre-calc.</v>
      </c>
      <c r="AH1031" s="12" t="b">
        <f t="shared" ref="AH1031:AH1094" si="186">+AF1031=AG1031</f>
        <v>1</v>
      </c>
    </row>
    <row r="1032" spans="1:35" x14ac:dyDescent="0.2">
      <c r="A1032" s="15" t="s">
        <v>17864</v>
      </c>
      <c r="B1032" s="15" t="str">
        <f t="shared" si="176"/>
        <v>40330</v>
      </c>
      <c r="C1032" s="18">
        <v>0</v>
      </c>
      <c r="D1032" s="18">
        <v>0</v>
      </c>
      <c r="E1032" s="20">
        <v>41608</v>
      </c>
      <c r="F1032" s="15" t="s">
        <v>28</v>
      </c>
      <c r="G1032" s="15" t="s">
        <v>9774</v>
      </c>
      <c r="H1032" s="15" t="str">
        <f t="shared" si="177"/>
        <v>Post-calc.</v>
      </c>
      <c r="I1032" s="27">
        <v>41608</v>
      </c>
      <c r="K1032" s="37" t="s">
        <v>20042</v>
      </c>
      <c r="L1032" s="32" t="s">
        <v>21421</v>
      </c>
      <c r="M1032" s="34">
        <v>802.98599999999999</v>
      </c>
      <c r="N1032" s="29">
        <f t="shared" si="178"/>
        <v>0</v>
      </c>
      <c r="O1032" s="32">
        <f t="shared" si="179"/>
        <v>802.98599999999999</v>
      </c>
      <c r="P1032" s="32" t="str">
        <f>IF(AB1032&lt;&gt;DATE(1900,1,0),Q1032-O1032," Order not yet shipdate")</f>
        <v xml:space="preserve"> Order not yet shipdate</v>
      </c>
      <c r="Q1032" s="34"/>
      <c r="R1032" s="32" t="str">
        <f t="shared" si="180"/>
        <v>this is Pre value</v>
      </c>
      <c r="S1032" s="32">
        <f t="shared" si="181"/>
        <v>-802.98599999999999</v>
      </c>
      <c r="T1032" s="34">
        <v>802.98599999999999</v>
      </c>
      <c r="U1032" s="34">
        <f t="shared" si="182"/>
        <v>0</v>
      </c>
      <c r="V1032" s="34"/>
      <c r="W1032" s="32" t="str">
        <f t="shared" si="183"/>
        <v>not yet finalized</v>
      </c>
      <c r="X1032" s="32" t="b">
        <f t="shared" si="184"/>
        <v>1</v>
      </c>
      <c r="Y1032" s="34">
        <v>802.98599999999999</v>
      </c>
      <c r="Z1032" s="34"/>
      <c r="AA1032" s="33" t="s">
        <v>19861</v>
      </c>
      <c r="AB1032" s="24">
        <f>VLOOKUP(L1032,B$6:I$18929,8,FALSE)</f>
        <v>0</v>
      </c>
      <c r="AC1032" s="33" t="s">
        <v>18896</v>
      </c>
      <c r="AD1032" s="33" t="s">
        <v>19859</v>
      </c>
      <c r="AF1032" s="33" t="str">
        <f t="shared" si="185"/>
        <v>Pre-calc.</v>
      </c>
      <c r="AG1032" s="22" t="str">
        <f>VLOOKUP(L1032,B$6:H$18929,7,FALSE)</f>
        <v>Pre-calc.</v>
      </c>
      <c r="AH1032" s="12" t="b">
        <f t="shared" si="186"/>
        <v>1</v>
      </c>
      <c r="AI1032" s="25" t="s">
        <v>22254</v>
      </c>
    </row>
    <row r="1033" spans="1:35" x14ac:dyDescent="0.2">
      <c r="A1033" s="15" t="s">
        <v>17863</v>
      </c>
      <c r="B1033" s="15" t="str">
        <f t="shared" si="176"/>
        <v>40331</v>
      </c>
      <c r="C1033" s="18">
        <v>0</v>
      </c>
      <c r="D1033" s="18">
        <v>0</v>
      </c>
      <c r="E1033" s="20">
        <v>41547</v>
      </c>
      <c r="F1033" s="15" t="s">
        <v>28</v>
      </c>
      <c r="G1033" s="15" t="s">
        <v>9774</v>
      </c>
      <c r="H1033" s="15" t="str">
        <f t="shared" si="177"/>
        <v>Post-calc.</v>
      </c>
      <c r="I1033" s="27">
        <v>41547</v>
      </c>
      <c r="K1033" s="37" t="s">
        <v>20043</v>
      </c>
      <c r="L1033" s="32" t="s">
        <v>21422</v>
      </c>
      <c r="M1033" s="34">
        <v>1677.23</v>
      </c>
      <c r="N1033" s="29">
        <f t="shared" si="178"/>
        <v>0</v>
      </c>
      <c r="O1033" s="32">
        <f t="shared" si="179"/>
        <v>1677.23</v>
      </c>
      <c r="P1033" s="32">
        <f>IF(AB1033&lt;&gt;DATE(1900,1,0),Q1033-O1033," Order not yet shipdate")</f>
        <v>0</v>
      </c>
      <c r="Q1033" s="34">
        <v>1677.23</v>
      </c>
      <c r="R1033" s="32">
        <f t="shared" si="180"/>
        <v>0</v>
      </c>
      <c r="S1033" s="32" t="str">
        <f t="shared" si="181"/>
        <v>Post value</v>
      </c>
      <c r="T1033" s="34">
        <v>1496.04</v>
      </c>
      <c r="U1033" s="34">
        <f t="shared" si="182"/>
        <v>1496.04</v>
      </c>
      <c r="V1033" s="34">
        <v>1496.04</v>
      </c>
      <c r="W1033" s="32" t="b">
        <f t="shared" si="183"/>
        <v>1</v>
      </c>
      <c r="X1033" s="32" t="b">
        <f t="shared" si="184"/>
        <v>1</v>
      </c>
      <c r="Y1033" s="34">
        <v>1677.23</v>
      </c>
      <c r="Z1033" s="34">
        <v>1496.04</v>
      </c>
      <c r="AA1033" s="33" t="s">
        <v>18897</v>
      </c>
      <c r="AB1033" s="24">
        <f>VLOOKUP(L1033,B$6:I$18929,8,FALSE)</f>
        <v>42423</v>
      </c>
      <c r="AC1033" s="33" t="s">
        <v>18896</v>
      </c>
      <c r="AD1033" s="33" t="s">
        <v>19859</v>
      </c>
      <c r="AF1033" s="33" t="str">
        <f t="shared" si="185"/>
        <v>Post-calc.</v>
      </c>
      <c r="AG1033" s="22" t="str">
        <f>VLOOKUP(L1033,B$6:H$18929,7,FALSE)</f>
        <v>Post-calc.</v>
      </c>
      <c r="AH1033" s="12" t="b">
        <f t="shared" si="186"/>
        <v>1</v>
      </c>
      <c r="AI1033" s="32"/>
    </row>
    <row r="1034" spans="1:35" x14ac:dyDescent="0.2">
      <c r="A1034" s="15" t="s">
        <v>17862</v>
      </c>
      <c r="B1034" s="15" t="str">
        <f t="shared" si="176"/>
        <v>40332</v>
      </c>
      <c r="C1034" s="18">
        <v>0</v>
      </c>
      <c r="D1034" s="18">
        <v>0</v>
      </c>
      <c r="E1034" s="20">
        <v>41547</v>
      </c>
      <c r="F1034" s="15" t="s">
        <v>28</v>
      </c>
      <c r="G1034" s="15" t="s">
        <v>9774</v>
      </c>
      <c r="H1034" s="15" t="str">
        <f t="shared" si="177"/>
        <v>Post-calc.</v>
      </c>
      <c r="I1034" s="27">
        <v>41547</v>
      </c>
      <c r="K1034" s="37" t="s">
        <v>20044</v>
      </c>
      <c r="L1034" s="32" t="s">
        <v>21423</v>
      </c>
      <c r="M1034" s="34">
        <v>1137.02</v>
      </c>
      <c r="N1034" s="29">
        <f t="shared" si="178"/>
        <v>267.5</v>
      </c>
      <c r="O1034" s="32">
        <f t="shared" si="179"/>
        <v>869.52</v>
      </c>
      <c r="P1034" s="32">
        <f>IF(AB1034&lt;&gt;DATE(1900,1,0),Q1034-O1034," Order not yet shipdate")</f>
        <v>267.5</v>
      </c>
      <c r="Q1034" s="34">
        <v>1137.02</v>
      </c>
      <c r="R1034" s="32" t="str">
        <f t="shared" si="180"/>
        <v>this is Pre value</v>
      </c>
      <c r="S1034" s="32">
        <f t="shared" si="181"/>
        <v>267.5</v>
      </c>
      <c r="T1034" s="34">
        <v>1137.02</v>
      </c>
      <c r="U1034" s="34">
        <f t="shared" si="182"/>
        <v>3428.26</v>
      </c>
      <c r="V1034" s="34">
        <v>1137.02</v>
      </c>
      <c r="W1034" s="32" t="b">
        <f t="shared" si="183"/>
        <v>1</v>
      </c>
      <c r="X1034" s="32" t="b">
        <f t="shared" si="184"/>
        <v>1</v>
      </c>
      <c r="Y1034" s="34">
        <v>1137.02</v>
      </c>
      <c r="Z1034" s="34">
        <v>1137.02</v>
      </c>
      <c r="AA1034" s="33" t="s">
        <v>19861</v>
      </c>
      <c r="AB1034" s="24">
        <f>VLOOKUP(L1034,B$6:I$18929,8,FALSE)</f>
        <v>42538</v>
      </c>
      <c r="AC1034" s="33" t="s">
        <v>18896</v>
      </c>
      <c r="AD1034" s="33" t="s">
        <v>19859</v>
      </c>
      <c r="AF1034" s="33" t="str">
        <f t="shared" si="185"/>
        <v>Pre-calc.</v>
      </c>
      <c r="AG1034" s="22" t="str">
        <f>VLOOKUP(L1034,B$6:H$18929,7,FALSE)</f>
        <v>Pre-calc.</v>
      </c>
      <c r="AH1034" s="12" t="b">
        <f t="shared" si="186"/>
        <v>1</v>
      </c>
      <c r="AI1034" t="s">
        <v>22256</v>
      </c>
    </row>
    <row r="1035" spans="1:35" x14ac:dyDescent="0.2">
      <c r="A1035" s="15" t="s">
        <v>17861</v>
      </c>
      <c r="B1035" s="15" t="str">
        <f t="shared" si="176"/>
        <v>40333</v>
      </c>
      <c r="C1035" s="18">
        <v>0</v>
      </c>
      <c r="D1035" s="18">
        <v>0</v>
      </c>
      <c r="E1035" s="20">
        <v>41547</v>
      </c>
      <c r="F1035" s="15" t="s">
        <v>28</v>
      </c>
      <c r="G1035" s="15" t="s">
        <v>9774</v>
      </c>
      <c r="H1035" s="15" t="str">
        <f t="shared" si="177"/>
        <v>Post-calc.</v>
      </c>
      <c r="I1035" s="27">
        <v>41547</v>
      </c>
      <c r="K1035" s="37" t="s">
        <v>20045</v>
      </c>
      <c r="L1035" s="32" t="s">
        <v>21424</v>
      </c>
      <c r="M1035" s="34">
        <v>569.88</v>
      </c>
      <c r="N1035" s="29">
        <f t="shared" si="178"/>
        <v>0</v>
      </c>
      <c r="O1035" s="32">
        <f t="shared" si="179"/>
        <v>569.88</v>
      </c>
      <c r="P1035" s="32">
        <f>IF(AB1035&lt;&gt;DATE(1900,1,0),Q1035-O1035," Order not yet shipdate")</f>
        <v>0</v>
      </c>
      <c r="Q1035" s="34">
        <v>569.88</v>
      </c>
      <c r="R1035" s="32" t="str">
        <f t="shared" si="180"/>
        <v>this is Pre value</v>
      </c>
      <c r="S1035" s="32">
        <f t="shared" si="181"/>
        <v>0</v>
      </c>
      <c r="T1035" s="34">
        <v>569.88</v>
      </c>
      <c r="U1035" s="34">
        <f t="shared" si="182"/>
        <v>0</v>
      </c>
      <c r="V1035" s="34">
        <v>569.88</v>
      </c>
      <c r="W1035" s="32" t="b">
        <f t="shared" si="183"/>
        <v>1</v>
      </c>
      <c r="X1035" s="32" t="b">
        <f t="shared" si="184"/>
        <v>1</v>
      </c>
      <c r="Y1035" s="34">
        <v>569.88</v>
      </c>
      <c r="Z1035" s="34">
        <v>569.88</v>
      </c>
      <c r="AA1035" s="33" t="s">
        <v>19861</v>
      </c>
      <c r="AB1035" s="24">
        <f>VLOOKUP(L1035,B$6:I$18929,8,FALSE)</f>
        <v>42496</v>
      </c>
      <c r="AC1035" s="33" t="s">
        <v>18896</v>
      </c>
      <c r="AD1035" s="33" t="s">
        <v>19859</v>
      </c>
      <c r="AF1035" s="33" t="str">
        <f t="shared" si="185"/>
        <v>Pre-calc.</v>
      </c>
      <c r="AG1035" s="22" t="str">
        <f>VLOOKUP(L1035,B$6:H$18929,7,FALSE)</f>
        <v>Pre-calc.</v>
      </c>
      <c r="AH1035" s="12" t="b">
        <f t="shared" si="186"/>
        <v>1</v>
      </c>
    </row>
    <row r="1036" spans="1:35" x14ac:dyDescent="0.2">
      <c r="A1036" s="15" t="s">
        <v>17860</v>
      </c>
      <c r="B1036" s="15" t="str">
        <f t="shared" si="176"/>
        <v>40334</v>
      </c>
      <c r="C1036" s="18">
        <v>0</v>
      </c>
      <c r="D1036" s="18">
        <v>0</v>
      </c>
      <c r="E1036" s="20">
        <v>41608</v>
      </c>
      <c r="F1036" s="15" t="s">
        <v>28</v>
      </c>
      <c r="G1036" s="15" t="s">
        <v>9774</v>
      </c>
      <c r="H1036" s="15" t="str">
        <f t="shared" si="177"/>
        <v>Post-calc.</v>
      </c>
      <c r="I1036" s="27">
        <v>41608</v>
      </c>
      <c r="K1036" s="37" t="s">
        <v>20046</v>
      </c>
      <c r="L1036" s="32" t="s">
        <v>21425</v>
      </c>
      <c r="M1036" s="34">
        <v>-22.32</v>
      </c>
      <c r="N1036" s="29">
        <f t="shared" si="178"/>
        <v>0</v>
      </c>
      <c r="O1036" s="32">
        <f t="shared" si="179"/>
        <v>-22.32</v>
      </c>
      <c r="P1036" s="32" t="str">
        <f>IF(AB1036&lt;&gt;DATE(1900,1,0),Q1036-O1036," Order not yet shipdate")</f>
        <v xml:space="preserve"> Order not yet shipdate</v>
      </c>
      <c r="Q1036" s="34"/>
      <c r="R1036" s="32" t="str">
        <f t="shared" si="180"/>
        <v>this is Pre value</v>
      </c>
      <c r="S1036" s="32">
        <f t="shared" si="181"/>
        <v>22.32</v>
      </c>
      <c r="T1036" s="34">
        <v>-22.32</v>
      </c>
      <c r="U1036" s="34">
        <f t="shared" si="182"/>
        <v>0</v>
      </c>
      <c r="V1036" s="34"/>
      <c r="W1036" s="32" t="str">
        <f t="shared" si="183"/>
        <v>not yet finalized</v>
      </c>
      <c r="X1036" s="32" t="b">
        <f t="shared" si="184"/>
        <v>1</v>
      </c>
      <c r="Y1036" s="34">
        <v>-22.32</v>
      </c>
      <c r="Z1036" s="34"/>
      <c r="AA1036" s="33" t="s">
        <v>19861</v>
      </c>
      <c r="AB1036" s="24">
        <f>VLOOKUP(L1036,B$6:I$18929,8,FALSE)</f>
        <v>0</v>
      </c>
      <c r="AC1036" s="33" t="s">
        <v>18896</v>
      </c>
      <c r="AD1036" s="33" t="s">
        <v>19859</v>
      </c>
      <c r="AF1036" s="33" t="str">
        <f t="shared" si="185"/>
        <v>Pre-calc.</v>
      </c>
      <c r="AG1036" s="22" t="str">
        <f>VLOOKUP(L1036,B$6:H$18929,7,FALSE)</f>
        <v>Pre-calc.</v>
      </c>
      <c r="AH1036" s="12" t="b">
        <f t="shared" si="186"/>
        <v>1</v>
      </c>
      <c r="AI1036" s="25" t="s">
        <v>22254</v>
      </c>
    </row>
    <row r="1037" spans="1:35" x14ac:dyDescent="0.2">
      <c r="A1037" s="15" t="s">
        <v>17859</v>
      </c>
      <c r="B1037" s="15" t="str">
        <f t="shared" si="176"/>
        <v>40335</v>
      </c>
      <c r="C1037" s="18">
        <v>0</v>
      </c>
      <c r="D1037" s="18">
        <v>0</v>
      </c>
      <c r="E1037" s="20">
        <v>41547</v>
      </c>
      <c r="F1037" s="15" t="s">
        <v>28</v>
      </c>
      <c r="G1037" s="15" t="s">
        <v>9774</v>
      </c>
      <c r="H1037" s="15" t="str">
        <f t="shared" si="177"/>
        <v>Post-calc.</v>
      </c>
      <c r="I1037" s="27">
        <v>41547</v>
      </c>
      <c r="K1037" s="37" t="s">
        <v>19687</v>
      </c>
      <c r="L1037" s="32" t="s">
        <v>21426</v>
      </c>
      <c r="M1037" s="34">
        <v>401</v>
      </c>
      <c r="N1037" s="29">
        <f t="shared" si="178"/>
        <v>0</v>
      </c>
      <c r="O1037" s="32">
        <f t="shared" si="179"/>
        <v>401</v>
      </c>
      <c r="P1037" s="32">
        <f>IF(AB1037&lt;&gt;DATE(1900,1,0),Q1037-O1037," Order not yet shipdate")</f>
        <v>0</v>
      </c>
      <c r="Q1037" s="34">
        <v>401</v>
      </c>
      <c r="R1037" s="32">
        <f t="shared" si="180"/>
        <v>0</v>
      </c>
      <c r="S1037" s="32" t="str">
        <f t="shared" si="181"/>
        <v>Post value</v>
      </c>
      <c r="T1037" s="34">
        <v>401</v>
      </c>
      <c r="U1037" s="34">
        <f t="shared" si="182"/>
        <v>401</v>
      </c>
      <c r="V1037" s="34">
        <v>401</v>
      </c>
      <c r="W1037" s="32" t="b">
        <f t="shared" si="183"/>
        <v>1</v>
      </c>
      <c r="X1037" s="32" t="b">
        <f t="shared" si="184"/>
        <v>1</v>
      </c>
      <c r="Y1037" s="34">
        <v>401</v>
      </c>
      <c r="Z1037" s="34">
        <v>401</v>
      </c>
      <c r="AA1037" s="33" t="s">
        <v>18897</v>
      </c>
      <c r="AB1037" s="24">
        <f>VLOOKUP(L1037,B$6:I$18929,8,FALSE)</f>
        <v>42404</v>
      </c>
      <c r="AC1037" s="33" t="s">
        <v>18896</v>
      </c>
      <c r="AD1037" s="33" t="s">
        <v>19859</v>
      </c>
      <c r="AF1037" s="33" t="str">
        <f t="shared" si="185"/>
        <v>Post-calc.</v>
      </c>
      <c r="AG1037" s="22" t="str">
        <f>VLOOKUP(L1037,B$6:H$18929,7,FALSE)</f>
        <v>Post-calc.</v>
      </c>
      <c r="AH1037" s="12" t="b">
        <f t="shared" si="186"/>
        <v>1</v>
      </c>
    </row>
    <row r="1038" spans="1:35" x14ac:dyDescent="0.2">
      <c r="A1038" s="15" t="s">
        <v>17858</v>
      </c>
      <c r="B1038" s="15" t="str">
        <f t="shared" si="176"/>
        <v>40336</v>
      </c>
      <c r="C1038" s="18">
        <v>0</v>
      </c>
      <c r="D1038" s="18">
        <v>0</v>
      </c>
      <c r="E1038" s="20">
        <v>41578</v>
      </c>
      <c r="F1038" s="15" t="s">
        <v>28</v>
      </c>
      <c r="G1038" s="15" t="s">
        <v>9774</v>
      </c>
      <c r="H1038" s="15" t="str">
        <f t="shared" si="177"/>
        <v>Post-calc.</v>
      </c>
      <c r="I1038" s="27">
        <v>41578</v>
      </c>
      <c r="K1038" s="37" t="s">
        <v>19688</v>
      </c>
      <c r="L1038" s="32" t="s">
        <v>21427</v>
      </c>
      <c r="M1038" s="34">
        <v>764</v>
      </c>
      <c r="N1038" s="29">
        <f t="shared" si="178"/>
        <v>0</v>
      </c>
      <c r="O1038" s="32">
        <f t="shared" si="179"/>
        <v>764</v>
      </c>
      <c r="P1038" s="32">
        <f>IF(AB1038&lt;&gt;DATE(1900,1,0),Q1038-O1038," Order not yet shipdate")</f>
        <v>0</v>
      </c>
      <c r="Q1038" s="34">
        <v>764</v>
      </c>
      <c r="R1038" s="32">
        <f t="shared" si="180"/>
        <v>0</v>
      </c>
      <c r="S1038" s="32" t="str">
        <f t="shared" si="181"/>
        <v>Post value</v>
      </c>
      <c r="T1038" s="34">
        <v>764</v>
      </c>
      <c r="U1038" s="34">
        <f t="shared" si="182"/>
        <v>764</v>
      </c>
      <c r="V1038" s="34">
        <v>764</v>
      </c>
      <c r="W1038" s="32" t="b">
        <f t="shared" si="183"/>
        <v>1</v>
      </c>
      <c r="X1038" s="32" t="b">
        <f t="shared" si="184"/>
        <v>1</v>
      </c>
      <c r="Y1038" s="34">
        <v>764</v>
      </c>
      <c r="Z1038" s="34">
        <v>764</v>
      </c>
      <c r="AA1038" s="33" t="s">
        <v>18897</v>
      </c>
      <c r="AB1038" s="24">
        <f>VLOOKUP(L1038,B$6:I$18929,8,FALSE)</f>
        <v>42404</v>
      </c>
      <c r="AC1038" s="33" t="s">
        <v>18896</v>
      </c>
      <c r="AD1038" s="33" t="s">
        <v>19859</v>
      </c>
      <c r="AF1038" s="33" t="str">
        <f t="shared" si="185"/>
        <v>Post-calc.</v>
      </c>
      <c r="AG1038" s="22" t="str">
        <f>VLOOKUP(L1038,B$6:H$18929,7,FALSE)</f>
        <v>Post-calc.</v>
      </c>
      <c r="AH1038" s="12" t="b">
        <f t="shared" si="186"/>
        <v>1</v>
      </c>
    </row>
    <row r="1039" spans="1:35" x14ac:dyDescent="0.2">
      <c r="A1039" s="15" t="s">
        <v>17857</v>
      </c>
      <c r="B1039" s="15" t="str">
        <f t="shared" si="176"/>
        <v>40337</v>
      </c>
      <c r="C1039" s="18">
        <v>0</v>
      </c>
      <c r="D1039" s="18">
        <v>0</v>
      </c>
      <c r="E1039" s="20">
        <v>41578</v>
      </c>
      <c r="F1039" s="15" t="s">
        <v>28</v>
      </c>
      <c r="G1039" s="15" t="s">
        <v>9774</v>
      </c>
      <c r="H1039" s="15" t="str">
        <f t="shared" si="177"/>
        <v>Post-calc.</v>
      </c>
      <c r="I1039" s="27">
        <v>41578</v>
      </c>
      <c r="K1039" s="37" t="s">
        <v>19689</v>
      </c>
      <c r="L1039" s="32" t="s">
        <v>21428</v>
      </c>
      <c r="M1039" s="34">
        <v>1392</v>
      </c>
      <c r="N1039" s="29">
        <f t="shared" si="178"/>
        <v>0</v>
      </c>
      <c r="O1039" s="32">
        <f t="shared" si="179"/>
        <v>1392</v>
      </c>
      <c r="P1039" s="32">
        <f>IF(AB1039&lt;&gt;DATE(1900,1,0),Q1039-O1039," Order not yet shipdate")</f>
        <v>0</v>
      </c>
      <c r="Q1039" s="34">
        <v>1392</v>
      </c>
      <c r="R1039" s="32">
        <f t="shared" si="180"/>
        <v>0</v>
      </c>
      <c r="S1039" s="32" t="str">
        <f t="shared" si="181"/>
        <v>Post value</v>
      </c>
      <c r="T1039" s="34">
        <v>1392</v>
      </c>
      <c r="U1039" s="34">
        <f t="shared" si="182"/>
        <v>1392</v>
      </c>
      <c r="V1039" s="34">
        <v>1392</v>
      </c>
      <c r="W1039" s="32" t="b">
        <f t="shared" si="183"/>
        <v>1</v>
      </c>
      <c r="X1039" s="32" t="b">
        <f t="shared" si="184"/>
        <v>1</v>
      </c>
      <c r="Y1039" s="34">
        <v>1392</v>
      </c>
      <c r="Z1039" s="34">
        <v>1392</v>
      </c>
      <c r="AA1039" s="33" t="s">
        <v>18897</v>
      </c>
      <c r="AB1039" s="24">
        <f>VLOOKUP(L1039,B$6:I$18929,8,FALSE)</f>
        <v>42404</v>
      </c>
      <c r="AC1039" s="33" t="s">
        <v>18896</v>
      </c>
      <c r="AD1039" s="33" t="s">
        <v>19859</v>
      </c>
      <c r="AF1039" s="33" t="str">
        <f t="shared" si="185"/>
        <v>Post-calc.</v>
      </c>
      <c r="AG1039" s="22" t="str">
        <f>VLOOKUP(L1039,B$6:H$18929,7,FALSE)</f>
        <v>Post-calc.</v>
      </c>
      <c r="AH1039" s="12" t="b">
        <f t="shared" si="186"/>
        <v>1</v>
      </c>
    </row>
    <row r="1040" spans="1:35" x14ac:dyDescent="0.2">
      <c r="A1040" s="15" t="s">
        <v>17856</v>
      </c>
      <c r="B1040" s="15" t="str">
        <f t="shared" si="176"/>
        <v>40338</v>
      </c>
      <c r="C1040" s="18">
        <v>0</v>
      </c>
      <c r="D1040" s="18">
        <v>0</v>
      </c>
      <c r="E1040" s="20">
        <v>41608</v>
      </c>
      <c r="F1040" s="15" t="s">
        <v>28</v>
      </c>
      <c r="G1040" s="15" t="s">
        <v>9774</v>
      </c>
      <c r="H1040" s="15" t="str">
        <f t="shared" si="177"/>
        <v>Post-calc.</v>
      </c>
      <c r="I1040" s="27">
        <v>41608</v>
      </c>
      <c r="K1040" s="37" t="s">
        <v>19690</v>
      </c>
      <c r="L1040" s="32" t="s">
        <v>21429</v>
      </c>
      <c r="M1040" s="34">
        <v>2510</v>
      </c>
      <c r="N1040" s="29">
        <f t="shared" si="178"/>
        <v>0</v>
      </c>
      <c r="O1040" s="32">
        <f t="shared" si="179"/>
        <v>2510</v>
      </c>
      <c r="P1040" s="32">
        <f>IF(AB1040&lt;&gt;DATE(1900,1,0),Q1040-O1040," Order not yet shipdate")</f>
        <v>0</v>
      </c>
      <c r="Q1040" s="34">
        <v>2510</v>
      </c>
      <c r="R1040" s="32">
        <f t="shared" si="180"/>
        <v>0</v>
      </c>
      <c r="S1040" s="32" t="str">
        <f t="shared" si="181"/>
        <v>Post value</v>
      </c>
      <c r="T1040" s="34">
        <v>2510</v>
      </c>
      <c r="U1040" s="34">
        <f t="shared" si="182"/>
        <v>2510</v>
      </c>
      <c r="V1040" s="34">
        <v>2510</v>
      </c>
      <c r="W1040" s="32" t="b">
        <f t="shared" si="183"/>
        <v>1</v>
      </c>
      <c r="X1040" s="32" t="b">
        <f t="shared" si="184"/>
        <v>1</v>
      </c>
      <c r="Y1040" s="34">
        <v>2510</v>
      </c>
      <c r="Z1040" s="34">
        <v>2510</v>
      </c>
      <c r="AA1040" s="33" t="s">
        <v>18897</v>
      </c>
      <c r="AB1040" s="24">
        <f>VLOOKUP(L1040,B$6:I$18929,8,FALSE)</f>
        <v>42411</v>
      </c>
      <c r="AC1040" s="33" t="s">
        <v>18896</v>
      </c>
      <c r="AD1040" s="33" t="s">
        <v>19859</v>
      </c>
      <c r="AF1040" s="33" t="str">
        <f t="shared" si="185"/>
        <v>Post-calc.</v>
      </c>
      <c r="AG1040" s="22" t="str">
        <f>VLOOKUP(L1040,B$6:H$18929,7,FALSE)</f>
        <v>Post-calc.</v>
      </c>
      <c r="AH1040" s="12" t="b">
        <f t="shared" si="186"/>
        <v>1</v>
      </c>
    </row>
    <row r="1041" spans="1:35" x14ac:dyDescent="0.2">
      <c r="A1041" s="15" t="s">
        <v>17855</v>
      </c>
      <c r="B1041" s="15" t="str">
        <f t="shared" si="176"/>
        <v>40339</v>
      </c>
      <c r="C1041" s="18">
        <v>0</v>
      </c>
      <c r="D1041" s="18">
        <v>0</v>
      </c>
      <c r="E1041" s="20">
        <v>41578</v>
      </c>
      <c r="F1041" s="15" t="s">
        <v>28</v>
      </c>
      <c r="G1041" s="15" t="s">
        <v>9774</v>
      </c>
      <c r="H1041" s="15" t="str">
        <f t="shared" si="177"/>
        <v>Post-calc.</v>
      </c>
      <c r="I1041" s="27">
        <v>41578</v>
      </c>
      <c r="K1041" s="37" t="s">
        <v>19691</v>
      </c>
      <c r="L1041" s="32" t="s">
        <v>21430</v>
      </c>
      <c r="M1041" s="34">
        <v>2177</v>
      </c>
      <c r="N1041" s="29">
        <f t="shared" si="178"/>
        <v>0</v>
      </c>
      <c r="O1041" s="32">
        <f t="shared" si="179"/>
        <v>2177</v>
      </c>
      <c r="P1041" s="32">
        <f>IF(AB1041&lt;&gt;DATE(1900,1,0),Q1041-O1041," Order not yet shipdate")</f>
        <v>0</v>
      </c>
      <c r="Q1041" s="34">
        <v>2177</v>
      </c>
      <c r="R1041" s="32">
        <f t="shared" si="180"/>
        <v>0</v>
      </c>
      <c r="S1041" s="32" t="str">
        <f t="shared" si="181"/>
        <v>Post value</v>
      </c>
      <c r="T1041" s="34">
        <v>2177</v>
      </c>
      <c r="U1041" s="34">
        <f t="shared" si="182"/>
        <v>2177</v>
      </c>
      <c r="V1041" s="34">
        <v>2177</v>
      </c>
      <c r="W1041" s="32" t="b">
        <f t="shared" si="183"/>
        <v>1</v>
      </c>
      <c r="X1041" s="32" t="b">
        <f t="shared" si="184"/>
        <v>1</v>
      </c>
      <c r="Y1041" s="34">
        <v>2177</v>
      </c>
      <c r="Z1041" s="34">
        <v>2177</v>
      </c>
      <c r="AA1041" s="33" t="s">
        <v>18897</v>
      </c>
      <c r="AB1041" s="24">
        <f>VLOOKUP(L1041,B$6:I$18929,8,FALSE)</f>
        <v>42418</v>
      </c>
      <c r="AC1041" s="33" t="s">
        <v>18896</v>
      </c>
      <c r="AD1041" s="33" t="s">
        <v>19859</v>
      </c>
      <c r="AF1041" s="33" t="str">
        <f t="shared" si="185"/>
        <v>Post-calc.</v>
      </c>
      <c r="AG1041" s="22" t="str">
        <f>VLOOKUP(L1041,B$6:H$18929,7,FALSE)</f>
        <v>Post-calc.</v>
      </c>
      <c r="AH1041" s="12" t="b">
        <f t="shared" si="186"/>
        <v>1</v>
      </c>
    </row>
    <row r="1042" spans="1:35" x14ac:dyDescent="0.2">
      <c r="A1042" s="15" t="s">
        <v>17854</v>
      </c>
      <c r="B1042" s="15" t="str">
        <f t="shared" si="176"/>
        <v>40340</v>
      </c>
      <c r="C1042" s="18">
        <v>0</v>
      </c>
      <c r="D1042" s="18">
        <v>0</v>
      </c>
      <c r="E1042" s="20">
        <v>41639</v>
      </c>
      <c r="F1042" s="15" t="s">
        <v>28</v>
      </c>
      <c r="G1042" s="15" t="s">
        <v>9774</v>
      </c>
      <c r="H1042" s="15" t="str">
        <f t="shared" si="177"/>
        <v>Post-calc.</v>
      </c>
      <c r="I1042" s="27">
        <v>41639</v>
      </c>
      <c r="K1042" s="37" t="s">
        <v>19692</v>
      </c>
      <c r="L1042" s="32" t="s">
        <v>21431</v>
      </c>
      <c r="M1042" s="34">
        <v>247.34790000000001</v>
      </c>
      <c r="N1042" s="29">
        <f t="shared" si="178"/>
        <v>0</v>
      </c>
      <c r="O1042" s="32">
        <f t="shared" si="179"/>
        <v>247.34790000000001</v>
      </c>
      <c r="P1042" s="32">
        <f>IF(AB1042&lt;&gt;DATE(1900,1,0),Q1042-O1042," Order not yet shipdate")</f>
        <v>0</v>
      </c>
      <c r="Q1042" s="34">
        <v>247.34790000000001</v>
      </c>
      <c r="R1042" s="32">
        <f t="shared" si="180"/>
        <v>0</v>
      </c>
      <c r="S1042" s="32" t="str">
        <f t="shared" si="181"/>
        <v>Post value</v>
      </c>
      <c r="T1042" s="34">
        <v>243.07849999999999</v>
      </c>
      <c r="U1042" s="34">
        <f t="shared" si="182"/>
        <v>243.07849999999999</v>
      </c>
      <c r="V1042" s="34">
        <v>243.07849999999999</v>
      </c>
      <c r="W1042" s="32" t="b">
        <f t="shared" si="183"/>
        <v>1</v>
      </c>
      <c r="X1042" s="32" t="b">
        <f t="shared" si="184"/>
        <v>1</v>
      </c>
      <c r="Y1042" s="34">
        <v>247.34790000000001</v>
      </c>
      <c r="Z1042" s="34">
        <v>243.07849999999999</v>
      </c>
      <c r="AA1042" s="33" t="s">
        <v>18897</v>
      </c>
      <c r="AB1042" s="24">
        <f>VLOOKUP(L1042,B$6:I$18929,8,FALSE)</f>
        <v>42393</v>
      </c>
      <c r="AC1042" s="33" t="s">
        <v>18896</v>
      </c>
      <c r="AD1042" s="33" t="s">
        <v>19859</v>
      </c>
      <c r="AF1042" s="33" t="str">
        <f t="shared" si="185"/>
        <v>Post-calc.</v>
      </c>
      <c r="AG1042" s="22" t="str">
        <f>VLOOKUP(L1042,B$6:H$18929,7,FALSE)</f>
        <v>Post-calc.</v>
      </c>
      <c r="AH1042" s="12" t="b">
        <f t="shared" si="186"/>
        <v>1</v>
      </c>
    </row>
    <row r="1043" spans="1:35" x14ac:dyDescent="0.2">
      <c r="A1043" s="15" t="s">
        <v>17853</v>
      </c>
      <c r="B1043" s="15" t="str">
        <f t="shared" si="176"/>
        <v>40341</v>
      </c>
      <c r="C1043" s="18">
        <v>0</v>
      </c>
      <c r="D1043" s="18">
        <v>0</v>
      </c>
      <c r="E1043" s="20">
        <v>41578</v>
      </c>
      <c r="F1043" s="15" t="s">
        <v>28</v>
      </c>
      <c r="G1043" s="15" t="s">
        <v>9774</v>
      </c>
      <c r="H1043" s="15" t="str">
        <f t="shared" si="177"/>
        <v>Post-calc.</v>
      </c>
      <c r="I1043" s="27">
        <v>41578</v>
      </c>
      <c r="K1043" s="37" t="s">
        <v>20047</v>
      </c>
      <c r="L1043" s="32" t="s">
        <v>21432</v>
      </c>
      <c r="M1043" s="34">
        <v>254.3021</v>
      </c>
      <c r="N1043" s="29">
        <f t="shared" si="178"/>
        <v>6.2099999999986721E-2</v>
      </c>
      <c r="O1043" s="32">
        <f t="shared" si="179"/>
        <v>254.24</v>
      </c>
      <c r="P1043" s="32" t="str">
        <f>IF(AB1043&lt;&gt;DATE(1900,1,0),Q1043-O1043," Order not yet shipdate")</f>
        <v xml:space="preserve"> Order not yet shipdate</v>
      </c>
      <c r="Q1043" s="34"/>
      <c r="R1043" s="32" t="str">
        <f t="shared" si="180"/>
        <v>this is Pre value</v>
      </c>
      <c r="S1043" s="32">
        <f t="shared" si="181"/>
        <v>-254.24</v>
      </c>
      <c r="T1043" s="34">
        <v>254.3021</v>
      </c>
      <c r="U1043" s="34">
        <f t="shared" si="182"/>
        <v>207.55</v>
      </c>
      <c r="V1043" s="34"/>
      <c r="W1043" s="32" t="str">
        <f t="shared" si="183"/>
        <v>not yet finalized</v>
      </c>
      <c r="X1043" s="32" t="b">
        <f t="shared" si="184"/>
        <v>1</v>
      </c>
      <c r="Y1043" s="34">
        <v>254.3021</v>
      </c>
      <c r="Z1043" s="34"/>
      <c r="AA1043" s="33" t="s">
        <v>19861</v>
      </c>
      <c r="AB1043" s="24">
        <f>VLOOKUP(L1043,B$6:I$18929,8,FALSE)</f>
        <v>0</v>
      </c>
      <c r="AC1043" s="33" t="s">
        <v>18896</v>
      </c>
      <c r="AD1043" s="33" t="s">
        <v>19859</v>
      </c>
      <c r="AF1043" s="33" t="str">
        <f t="shared" si="185"/>
        <v>Pre-calc.</v>
      </c>
      <c r="AG1043" s="22" t="str">
        <f>VLOOKUP(L1043,B$6:H$18929,7,FALSE)</f>
        <v>Pre-calc.</v>
      </c>
      <c r="AH1043" s="12" t="b">
        <f t="shared" si="186"/>
        <v>1</v>
      </c>
      <c r="AI1043" s="25" t="s">
        <v>22254</v>
      </c>
    </row>
    <row r="1044" spans="1:35" x14ac:dyDescent="0.2">
      <c r="A1044" s="15" t="s">
        <v>17852</v>
      </c>
      <c r="B1044" s="15" t="str">
        <f t="shared" si="176"/>
        <v>40342</v>
      </c>
      <c r="C1044" s="18">
        <v>0</v>
      </c>
      <c r="D1044" s="18">
        <v>0</v>
      </c>
      <c r="E1044" s="20">
        <v>41670</v>
      </c>
      <c r="F1044" s="15" t="s">
        <v>28</v>
      </c>
      <c r="G1044" s="15" t="s">
        <v>9774</v>
      </c>
      <c r="H1044" s="15" t="str">
        <f t="shared" si="177"/>
        <v>Post-calc.</v>
      </c>
      <c r="I1044" s="27">
        <v>41670</v>
      </c>
      <c r="K1044" s="37" t="s">
        <v>20048</v>
      </c>
      <c r="L1044" s="32" t="s">
        <v>21433</v>
      </c>
      <c r="M1044" s="34">
        <v>2217</v>
      </c>
      <c r="N1044" s="29">
        <f t="shared" si="178"/>
        <v>0</v>
      </c>
      <c r="O1044" s="32">
        <f t="shared" si="179"/>
        <v>2217</v>
      </c>
      <c r="P1044" s="32">
        <f>IF(AB1044&lt;&gt;DATE(1900,1,0),Q1044-O1044," Order not yet shipdate")</f>
        <v>-2217</v>
      </c>
      <c r="Q1044" s="34"/>
      <c r="R1044" s="32" t="str">
        <f t="shared" si="180"/>
        <v>this is Pre value</v>
      </c>
      <c r="S1044" s="32">
        <f t="shared" si="181"/>
        <v>-2217</v>
      </c>
      <c r="T1044" s="34">
        <v>2217</v>
      </c>
      <c r="U1044" s="34">
        <f t="shared" si="182"/>
        <v>2295</v>
      </c>
      <c r="V1044" s="34"/>
      <c r="W1044" s="32" t="str">
        <f t="shared" si="183"/>
        <v>not yet finalized</v>
      </c>
      <c r="X1044" s="32" t="b">
        <f t="shared" si="184"/>
        <v>1</v>
      </c>
      <c r="Y1044" s="34">
        <v>2217</v>
      </c>
      <c r="Z1044" s="34"/>
      <c r="AA1044" s="33" t="s">
        <v>19861</v>
      </c>
      <c r="AB1044" s="24">
        <f>VLOOKUP(L1044,B$6:I$18929,8,FALSE)</f>
        <v>42460</v>
      </c>
      <c r="AC1044" s="33" t="s">
        <v>18896</v>
      </c>
      <c r="AD1044" s="33" t="s">
        <v>19859</v>
      </c>
      <c r="AF1044" s="33" t="str">
        <f t="shared" si="185"/>
        <v>Pre-calc.</v>
      </c>
      <c r="AG1044" s="22" t="str">
        <f>VLOOKUP(L1044,B$6:H$18929,7,FALSE)</f>
        <v>Post-calc.</v>
      </c>
      <c r="AH1044" s="11" t="b">
        <f t="shared" si="186"/>
        <v>0</v>
      </c>
      <c r="AI1044" t="s">
        <v>22255</v>
      </c>
    </row>
    <row r="1045" spans="1:35" x14ac:dyDescent="0.2">
      <c r="A1045" s="15" t="s">
        <v>17851</v>
      </c>
      <c r="B1045" s="15" t="str">
        <f t="shared" si="176"/>
        <v>40343</v>
      </c>
      <c r="C1045" s="18">
        <v>0</v>
      </c>
      <c r="D1045" s="18">
        <v>0</v>
      </c>
      <c r="E1045" s="20">
        <v>41578</v>
      </c>
      <c r="F1045" s="15" t="s">
        <v>28</v>
      </c>
      <c r="G1045" s="15" t="s">
        <v>9774</v>
      </c>
      <c r="H1045" s="15" t="str">
        <f t="shared" si="177"/>
        <v>Post-calc.</v>
      </c>
      <c r="I1045" s="27">
        <v>41578</v>
      </c>
      <c r="K1045" s="37" t="s">
        <v>20049</v>
      </c>
      <c r="L1045" s="32" t="s">
        <v>21434</v>
      </c>
      <c r="M1045" s="34">
        <v>811.23599999999999</v>
      </c>
      <c r="N1045" s="29">
        <f t="shared" si="178"/>
        <v>0</v>
      </c>
      <c r="O1045" s="32">
        <f t="shared" si="179"/>
        <v>811.23599999999999</v>
      </c>
      <c r="P1045" s="32" t="str">
        <f>IF(AB1045&lt;&gt;DATE(1900,1,0),Q1045-O1045," Order not yet shipdate")</f>
        <v xml:space="preserve"> Order not yet shipdate</v>
      </c>
      <c r="Q1045" s="34"/>
      <c r="R1045" s="32" t="str">
        <f t="shared" si="180"/>
        <v>this is Pre value</v>
      </c>
      <c r="S1045" s="32">
        <f t="shared" si="181"/>
        <v>-811.23599999999999</v>
      </c>
      <c r="T1045" s="34">
        <v>811.23599999999999</v>
      </c>
      <c r="U1045" s="34">
        <f t="shared" si="182"/>
        <v>0</v>
      </c>
      <c r="V1045" s="34"/>
      <c r="W1045" s="32" t="str">
        <f t="shared" si="183"/>
        <v>not yet finalized</v>
      </c>
      <c r="X1045" s="32" t="b">
        <f t="shared" si="184"/>
        <v>1</v>
      </c>
      <c r="Y1045" s="34">
        <v>811.23599999999999</v>
      </c>
      <c r="Z1045" s="34"/>
      <c r="AA1045" s="33" t="s">
        <v>19861</v>
      </c>
      <c r="AB1045" s="24">
        <f>VLOOKUP(L1045,B$6:I$18929,8,FALSE)</f>
        <v>0</v>
      </c>
      <c r="AC1045" s="33" t="s">
        <v>18896</v>
      </c>
      <c r="AD1045" s="33" t="s">
        <v>19859</v>
      </c>
      <c r="AF1045" s="33" t="str">
        <f t="shared" si="185"/>
        <v>Pre-calc.</v>
      </c>
      <c r="AG1045" s="22" t="str">
        <f>VLOOKUP(L1045,B$6:H$18929,7,FALSE)</f>
        <v>Pre-calc.</v>
      </c>
      <c r="AH1045" s="12" t="b">
        <f t="shared" si="186"/>
        <v>1</v>
      </c>
      <c r="AI1045" s="25" t="s">
        <v>22254</v>
      </c>
    </row>
    <row r="1046" spans="1:35" x14ac:dyDescent="0.2">
      <c r="A1046" s="15" t="s">
        <v>17850</v>
      </c>
      <c r="B1046" s="15" t="str">
        <f t="shared" si="176"/>
        <v>40344</v>
      </c>
      <c r="C1046" s="18">
        <v>0</v>
      </c>
      <c r="D1046" s="18">
        <v>0</v>
      </c>
      <c r="E1046" s="20">
        <v>41698</v>
      </c>
      <c r="F1046" s="15" t="s">
        <v>28</v>
      </c>
      <c r="G1046" s="15" t="s">
        <v>9774</v>
      </c>
      <c r="H1046" s="15" t="str">
        <f t="shared" si="177"/>
        <v>Post-calc.</v>
      </c>
      <c r="I1046" s="27">
        <v>41698</v>
      </c>
      <c r="K1046" s="37" t="s">
        <v>20050</v>
      </c>
      <c r="L1046" s="32" t="s">
        <v>21435</v>
      </c>
      <c r="M1046" s="34">
        <v>3730.2570000000001</v>
      </c>
      <c r="N1046" s="29">
        <f t="shared" si="178"/>
        <v>0</v>
      </c>
      <c r="O1046" s="32">
        <f t="shared" si="179"/>
        <v>3730.2570000000001</v>
      </c>
      <c r="P1046" s="32">
        <f>IF(AB1046&lt;&gt;DATE(1900,1,0),Q1046-O1046," Order not yet shipdate")</f>
        <v>0</v>
      </c>
      <c r="Q1046" s="34">
        <v>3730.2570000000001</v>
      </c>
      <c r="R1046" s="32" t="str">
        <f t="shared" si="180"/>
        <v>this is Pre value</v>
      </c>
      <c r="S1046" s="32">
        <f t="shared" si="181"/>
        <v>0</v>
      </c>
      <c r="T1046" s="34">
        <v>3730.2570000000001</v>
      </c>
      <c r="U1046" s="34">
        <f t="shared" si="182"/>
        <v>0</v>
      </c>
      <c r="V1046" s="34">
        <v>3730.2570000000001</v>
      </c>
      <c r="W1046" s="32" t="b">
        <f t="shared" si="183"/>
        <v>1</v>
      </c>
      <c r="X1046" s="32" t="b">
        <f t="shared" si="184"/>
        <v>1</v>
      </c>
      <c r="Y1046" s="34">
        <v>3730.2570000000001</v>
      </c>
      <c r="Z1046" s="34">
        <v>3730.2570000000001</v>
      </c>
      <c r="AA1046" s="33" t="s">
        <v>19861</v>
      </c>
      <c r="AB1046" s="24">
        <f>VLOOKUP(L1046,B$6:I$18929,8,FALSE)</f>
        <v>42429</v>
      </c>
      <c r="AC1046" s="33" t="s">
        <v>18896</v>
      </c>
      <c r="AD1046" s="33" t="s">
        <v>19859</v>
      </c>
      <c r="AF1046" s="33" t="str">
        <f t="shared" si="185"/>
        <v>Pre-calc.</v>
      </c>
      <c r="AG1046" s="22" t="str">
        <f>VLOOKUP(L1046,B$6:H$18929,7,FALSE)</f>
        <v>Pre-calc.</v>
      </c>
      <c r="AH1046" s="12" t="b">
        <f t="shared" si="186"/>
        <v>1</v>
      </c>
    </row>
    <row r="1047" spans="1:35" x14ac:dyDescent="0.2">
      <c r="A1047" s="15" t="s">
        <v>17849</v>
      </c>
      <c r="B1047" s="15" t="str">
        <f t="shared" si="176"/>
        <v>40345</v>
      </c>
      <c r="C1047" s="18">
        <v>0</v>
      </c>
      <c r="D1047" s="18">
        <v>0</v>
      </c>
      <c r="E1047" s="20">
        <v>41698</v>
      </c>
      <c r="F1047" s="15" t="s">
        <v>28</v>
      </c>
      <c r="G1047" s="15" t="s">
        <v>9774</v>
      </c>
      <c r="H1047" s="15" t="str">
        <f t="shared" si="177"/>
        <v>Post-calc.</v>
      </c>
      <c r="I1047" s="27">
        <v>41698</v>
      </c>
      <c r="K1047" s="37" t="s">
        <v>20051</v>
      </c>
      <c r="L1047" s="32" t="s">
        <v>21436</v>
      </c>
      <c r="M1047" s="34">
        <v>533.23</v>
      </c>
      <c r="N1047" s="29">
        <f t="shared" si="178"/>
        <v>0</v>
      </c>
      <c r="O1047" s="32">
        <f t="shared" si="179"/>
        <v>533.23</v>
      </c>
      <c r="P1047" s="32">
        <f>IF(AB1047&lt;&gt;DATE(1900,1,0),Q1047-O1047," Order not yet shipdate")</f>
        <v>0</v>
      </c>
      <c r="Q1047" s="34">
        <v>533.23</v>
      </c>
      <c r="R1047" s="32">
        <f t="shared" si="180"/>
        <v>0</v>
      </c>
      <c r="S1047" s="32" t="str">
        <f t="shared" si="181"/>
        <v>Post value</v>
      </c>
      <c r="T1047" s="34">
        <v>1054.42</v>
      </c>
      <c r="U1047" s="34">
        <f t="shared" si="182"/>
        <v>1054.42</v>
      </c>
      <c r="V1047" s="34">
        <v>1054.42</v>
      </c>
      <c r="W1047" s="32" t="b">
        <f t="shared" si="183"/>
        <v>1</v>
      </c>
      <c r="X1047" s="32" t="b">
        <f t="shared" si="184"/>
        <v>1</v>
      </c>
      <c r="Y1047" s="34">
        <v>533.23</v>
      </c>
      <c r="Z1047" s="34">
        <v>1054.42</v>
      </c>
      <c r="AA1047" s="33" t="s">
        <v>18897</v>
      </c>
      <c r="AB1047" s="24">
        <f>VLOOKUP(L1047,B$6:I$18929,8,FALSE)</f>
        <v>42429</v>
      </c>
      <c r="AC1047" s="33" t="s">
        <v>18896</v>
      </c>
      <c r="AD1047" s="33" t="s">
        <v>19859</v>
      </c>
      <c r="AF1047" s="33" t="str">
        <f t="shared" si="185"/>
        <v>Post-calc.</v>
      </c>
      <c r="AG1047" s="22" t="str">
        <f>VLOOKUP(L1047,B$6:H$18929,7,FALSE)</f>
        <v>Post-calc.</v>
      </c>
      <c r="AH1047" s="12" t="b">
        <f t="shared" si="186"/>
        <v>1</v>
      </c>
    </row>
    <row r="1048" spans="1:35" x14ac:dyDescent="0.2">
      <c r="A1048" s="15" t="s">
        <v>17848</v>
      </c>
      <c r="B1048" s="15" t="str">
        <f t="shared" si="176"/>
        <v>40346</v>
      </c>
      <c r="C1048" s="18">
        <v>0</v>
      </c>
      <c r="D1048" s="18">
        <v>0</v>
      </c>
      <c r="E1048" s="20">
        <v>41639</v>
      </c>
      <c r="F1048" s="15" t="s">
        <v>28</v>
      </c>
      <c r="G1048" s="15" t="s">
        <v>9774</v>
      </c>
      <c r="H1048" s="15" t="str">
        <f t="shared" si="177"/>
        <v>Post-calc.</v>
      </c>
      <c r="I1048" s="27">
        <v>41639</v>
      </c>
      <c r="K1048" s="37" t="s">
        <v>20052</v>
      </c>
      <c r="L1048" s="32" t="s">
        <v>21437</v>
      </c>
      <c r="M1048" s="34">
        <v>533.23</v>
      </c>
      <c r="N1048" s="29">
        <f t="shared" si="178"/>
        <v>0</v>
      </c>
      <c r="O1048" s="32">
        <f t="shared" si="179"/>
        <v>533.23</v>
      </c>
      <c r="P1048" s="32">
        <f>IF(AB1048&lt;&gt;DATE(1900,1,0),Q1048-O1048," Order not yet shipdate")</f>
        <v>0</v>
      </c>
      <c r="Q1048" s="34">
        <v>533.23</v>
      </c>
      <c r="R1048" s="32">
        <f t="shared" si="180"/>
        <v>0</v>
      </c>
      <c r="S1048" s="32" t="str">
        <f t="shared" si="181"/>
        <v>Post value</v>
      </c>
      <c r="T1048" s="34">
        <v>796.19</v>
      </c>
      <c r="U1048" s="34">
        <f t="shared" si="182"/>
        <v>796.19</v>
      </c>
      <c r="V1048" s="34">
        <v>796.19</v>
      </c>
      <c r="W1048" s="32" t="b">
        <f t="shared" si="183"/>
        <v>1</v>
      </c>
      <c r="X1048" s="32" t="b">
        <f t="shared" si="184"/>
        <v>1</v>
      </c>
      <c r="Y1048" s="34">
        <v>533.23</v>
      </c>
      <c r="Z1048" s="34">
        <v>796.19</v>
      </c>
      <c r="AA1048" s="33" t="s">
        <v>18897</v>
      </c>
      <c r="AB1048" s="24">
        <f>VLOOKUP(L1048,B$6:I$18929,8,FALSE)</f>
        <v>42398</v>
      </c>
      <c r="AC1048" s="33" t="s">
        <v>18896</v>
      </c>
      <c r="AD1048" s="33" t="s">
        <v>19859</v>
      </c>
      <c r="AF1048" s="33" t="str">
        <f t="shared" si="185"/>
        <v>Post-calc.</v>
      </c>
      <c r="AG1048" s="22" t="str">
        <f>VLOOKUP(L1048,B$6:H$18929,7,FALSE)</f>
        <v>Post-calc.</v>
      </c>
      <c r="AH1048" s="12" t="b">
        <f t="shared" si="186"/>
        <v>1</v>
      </c>
      <c r="AI1048" s="32"/>
    </row>
    <row r="1049" spans="1:35" x14ac:dyDescent="0.2">
      <c r="A1049" s="15" t="s">
        <v>17847</v>
      </c>
      <c r="B1049" s="15" t="str">
        <f t="shared" si="176"/>
        <v>40347</v>
      </c>
      <c r="C1049" s="18">
        <v>0</v>
      </c>
      <c r="D1049" s="18">
        <v>0</v>
      </c>
      <c r="E1049" s="20">
        <v>41820</v>
      </c>
      <c r="F1049" s="15" t="s">
        <v>28</v>
      </c>
      <c r="G1049" s="15" t="s">
        <v>9774</v>
      </c>
      <c r="H1049" s="15" t="str">
        <f t="shared" si="177"/>
        <v>Post-calc.</v>
      </c>
      <c r="I1049" s="27">
        <v>41820</v>
      </c>
      <c r="K1049" s="37" t="s">
        <v>20053</v>
      </c>
      <c r="L1049" s="32" t="s">
        <v>21438</v>
      </c>
      <c r="M1049" s="34">
        <v>1228.24</v>
      </c>
      <c r="N1049" s="29">
        <f t="shared" si="178"/>
        <v>0</v>
      </c>
      <c r="O1049" s="32">
        <f t="shared" si="179"/>
        <v>1228.24</v>
      </c>
      <c r="P1049" s="32">
        <f>IF(AB1049&lt;&gt;DATE(1900,1,0),Q1049-O1049," Order not yet shipdate")</f>
        <v>0</v>
      </c>
      <c r="Q1049" s="34">
        <v>1228.24</v>
      </c>
      <c r="R1049" s="32">
        <f t="shared" si="180"/>
        <v>0</v>
      </c>
      <c r="S1049" s="32" t="str">
        <f t="shared" si="181"/>
        <v>Post value</v>
      </c>
      <c r="T1049" s="34">
        <v>1525.19</v>
      </c>
      <c r="U1049" s="34">
        <f t="shared" si="182"/>
        <v>1525.19</v>
      </c>
      <c r="V1049" s="34">
        <v>1525.19</v>
      </c>
      <c r="W1049" s="32" t="b">
        <f t="shared" si="183"/>
        <v>1</v>
      </c>
      <c r="X1049" s="32" t="b">
        <f t="shared" si="184"/>
        <v>1</v>
      </c>
      <c r="Y1049" s="34">
        <v>1228.24</v>
      </c>
      <c r="Z1049" s="34">
        <v>1525.19</v>
      </c>
      <c r="AA1049" s="33" t="s">
        <v>18897</v>
      </c>
      <c r="AB1049" s="24">
        <f>VLOOKUP(L1049,B$6:I$18929,8,FALSE)</f>
        <v>42429</v>
      </c>
      <c r="AC1049" s="33" t="s">
        <v>18896</v>
      </c>
      <c r="AD1049" s="33" t="s">
        <v>19859</v>
      </c>
      <c r="AF1049" s="33" t="str">
        <f t="shared" si="185"/>
        <v>Post-calc.</v>
      </c>
      <c r="AG1049" s="22" t="str">
        <f>VLOOKUP(L1049,B$6:H$18929,7,FALSE)</f>
        <v>Post-calc.</v>
      </c>
      <c r="AH1049" s="12" t="b">
        <f t="shared" si="186"/>
        <v>1</v>
      </c>
      <c r="AI1049" s="32"/>
    </row>
    <row r="1050" spans="1:35" x14ac:dyDescent="0.2">
      <c r="A1050" s="15" t="s">
        <v>17846</v>
      </c>
      <c r="B1050" s="15" t="str">
        <f t="shared" si="176"/>
        <v>40348</v>
      </c>
      <c r="C1050" s="18">
        <v>0</v>
      </c>
      <c r="D1050" s="18">
        <v>0</v>
      </c>
      <c r="E1050" s="20">
        <v>41729</v>
      </c>
      <c r="F1050" s="15" t="s">
        <v>28</v>
      </c>
      <c r="G1050" s="15" t="s">
        <v>9774</v>
      </c>
      <c r="H1050" s="15" t="str">
        <f t="shared" si="177"/>
        <v>Post-calc.</v>
      </c>
      <c r="I1050" s="27">
        <v>41729</v>
      </c>
      <c r="K1050" s="37" t="s">
        <v>20054</v>
      </c>
      <c r="L1050" s="32" t="s">
        <v>21439</v>
      </c>
      <c r="M1050" s="34">
        <v>213.53</v>
      </c>
      <c r="N1050" s="29">
        <f t="shared" si="178"/>
        <v>0</v>
      </c>
      <c r="O1050" s="32">
        <f t="shared" si="179"/>
        <v>213.53</v>
      </c>
      <c r="P1050" s="32">
        <f>IF(AB1050&lt;&gt;DATE(1900,1,0),Q1050-O1050," Order not yet shipdate")</f>
        <v>0</v>
      </c>
      <c r="Q1050" s="34">
        <v>213.53</v>
      </c>
      <c r="R1050" s="32">
        <f t="shared" si="180"/>
        <v>0</v>
      </c>
      <c r="S1050" s="32" t="str">
        <f t="shared" si="181"/>
        <v>Post value</v>
      </c>
      <c r="T1050" s="34">
        <v>459.54</v>
      </c>
      <c r="U1050" s="34">
        <f t="shared" si="182"/>
        <v>459.54</v>
      </c>
      <c r="V1050" s="34">
        <v>459.54</v>
      </c>
      <c r="W1050" s="32" t="b">
        <f t="shared" si="183"/>
        <v>1</v>
      </c>
      <c r="X1050" s="32" t="b">
        <f t="shared" si="184"/>
        <v>1</v>
      </c>
      <c r="Y1050" s="34">
        <v>213.53</v>
      </c>
      <c r="Z1050" s="34">
        <v>459.54</v>
      </c>
      <c r="AA1050" s="33" t="s">
        <v>18897</v>
      </c>
      <c r="AB1050" s="24">
        <f>VLOOKUP(L1050,B$6:I$18929,8,FALSE)</f>
        <v>42446</v>
      </c>
      <c r="AC1050" s="33" t="s">
        <v>18896</v>
      </c>
      <c r="AD1050" s="33" t="s">
        <v>19859</v>
      </c>
      <c r="AF1050" s="33" t="str">
        <f t="shared" si="185"/>
        <v>Post-calc.</v>
      </c>
      <c r="AG1050" s="22" t="str">
        <f>VLOOKUP(L1050,B$6:H$18929,7,FALSE)</f>
        <v>Post-calc.</v>
      </c>
      <c r="AH1050" s="12" t="b">
        <f t="shared" si="186"/>
        <v>1</v>
      </c>
    </row>
    <row r="1051" spans="1:35" x14ac:dyDescent="0.2">
      <c r="A1051" s="15" t="s">
        <v>17845</v>
      </c>
      <c r="B1051" s="15" t="str">
        <f t="shared" si="176"/>
        <v>40349</v>
      </c>
      <c r="C1051" s="18">
        <v>0</v>
      </c>
      <c r="D1051" s="18">
        <v>0</v>
      </c>
      <c r="E1051" s="20">
        <v>41578</v>
      </c>
      <c r="F1051" s="15" t="s">
        <v>28</v>
      </c>
      <c r="G1051" s="15" t="s">
        <v>9774</v>
      </c>
      <c r="H1051" s="15" t="str">
        <f t="shared" si="177"/>
        <v>Post-calc.</v>
      </c>
      <c r="I1051" s="27">
        <v>41578</v>
      </c>
      <c r="K1051" s="37" t="s">
        <v>20055</v>
      </c>
      <c r="L1051" s="32" t="s">
        <v>21440</v>
      </c>
      <c r="M1051" s="34">
        <v>449.83</v>
      </c>
      <c r="N1051" s="29">
        <f t="shared" si="178"/>
        <v>0</v>
      </c>
      <c r="O1051" s="32">
        <f t="shared" si="179"/>
        <v>449.83</v>
      </c>
      <c r="P1051" s="32">
        <f>IF(AB1051&lt;&gt;DATE(1900,1,0),Q1051-O1051," Order not yet shipdate")</f>
        <v>0</v>
      </c>
      <c r="Q1051" s="34">
        <v>449.83</v>
      </c>
      <c r="R1051" s="32">
        <f t="shared" si="180"/>
        <v>0</v>
      </c>
      <c r="S1051" s="32" t="str">
        <f t="shared" si="181"/>
        <v>Post value</v>
      </c>
      <c r="T1051" s="34">
        <v>784.02</v>
      </c>
      <c r="U1051" s="34">
        <f t="shared" si="182"/>
        <v>784.02</v>
      </c>
      <c r="V1051" s="34">
        <v>784.02</v>
      </c>
      <c r="W1051" s="32" t="b">
        <f t="shared" si="183"/>
        <v>1</v>
      </c>
      <c r="X1051" s="32" t="b">
        <f t="shared" si="184"/>
        <v>1</v>
      </c>
      <c r="Y1051" s="34">
        <v>449.83</v>
      </c>
      <c r="Z1051" s="34">
        <v>784.02</v>
      </c>
      <c r="AA1051" s="33" t="s">
        <v>18897</v>
      </c>
      <c r="AB1051" s="24">
        <f>VLOOKUP(L1051,B$6:I$18929,8,FALSE)</f>
        <v>42447</v>
      </c>
      <c r="AC1051" s="33" t="s">
        <v>18896</v>
      </c>
      <c r="AD1051" s="33" t="s">
        <v>19859</v>
      </c>
      <c r="AF1051" s="33" t="str">
        <f t="shared" si="185"/>
        <v>Post-calc.</v>
      </c>
      <c r="AG1051" s="22" t="str">
        <f>VLOOKUP(L1051,B$6:H$18929,7,FALSE)</f>
        <v>Post-calc.</v>
      </c>
      <c r="AH1051" s="12" t="b">
        <f t="shared" si="186"/>
        <v>1</v>
      </c>
    </row>
    <row r="1052" spans="1:35" x14ac:dyDescent="0.2">
      <c r="A1052" s="15" t="s">
        <v>17844</v>
      </c>
      <c r="B1052" s="15" t="str">
        <f t="shared" si="176"/>
        <v>40350</v>
      </c>
      <c r="C1052" s="18">
        <v>0</v>
      </c>
      <c r="D1052" s="18">
        <v>0</v>
      </c>
      <c r="E1052" s="20">
        <v>41578</v>
      </c>
      <c r="F1052" s="15" t="s">
        <v>28</v>
      </c>
      <c r="G1052" s="15" t="s">
        <v>9774</v>
      </c>
      <c r="H1052" s="15" t="str">
        <f t="shared" si="177"/>
        <v>Post-calc.</v>
      </c>
      <c r="I1052" s="27">
        <v>41578</v>
      </c>
      <c r="K1052" s="37" t="s">
        <v>20056</v>
      </c>
      <c r="L1052" s="32" t="s">
        <v>21441</v>
      </c>
      <c r="M1052" s="34">
        <v>1923.24</v>
      </c>
      <c r="N1052" s="29">
        <f t="shared" si="178"/>
        <v>0</v>
      </c>
      <c r="O1052" s="32">
        <f t="shared" si="179"/>
        <v>1923.24</v>
      </c>
      <c r="P1052" s="32">
        <f>IF(AB1052&lt;&gt;DATE(1900,1,0),Q1052-O1052," Order not yet shipdate")</f>
        <v>0</v>
      </c>
      <c r="Q1052" s="34">
        <v>1923.24</v>
      </c>
      <c r="R1052" s="32">
        <f t="shared" si="180"/>
        <v>0</v>
      </c>
      <c r="S1052" s="32" t="str">
        <f t="shared" si="181"/>
        <v>Post value</v>
      </c>
      <c r="T1052" s="34">
        <v>2509.19</v>
      </c>
      <c r="U1052" s="34">
        <f t="shared" si="182"/>
        <v>2509.19</v>
      </c>
      <c r="V1052" s="34">
        <v>2509.19</v>
      </c>
      <c r="W1052" s="32" t="b">
        <f t="shared" si="183"/>
        <v>1</v>
      </c>
      <c r="X1052" s="32" t="b">
        <f t="shared" si="184"/>
        <v>1</v>
      </c>
      <c r="Y1052" s="34">
        <v>1923.24</v>
      </c>
      <c r="Z1052" s="34">
        <v>2509.19</v>
      </c>
      <c r="AA1052" s="33" t="s">
        <v>18897</v>
      </c>
      <c r="AB1052" s="24">
        <f>VLOOKUP(L1052,B$6:I$18929,8,FALSE)</f>
        <v>42447</v>
      </c>
      <c r="AC1052" s="33" t="s">
        <v>18896</v>
      </c>
      <c r="AD1052" s="33" t="s">
        <v>19859</v>
      </c>
      <c r="AF1052" s="33" t="str">
        <f t="shared" si="185"/>
        <v>Post-calc.</v>
      </c>
      <c r="AG1052" s="22" t="str">
        <f>VLOOKUP(L1052,B$6:H$18929,7,FALSE)</f>
        <v>Post-calc.</v>
      </c>
      <c r="AH1052" s="12" t="b">
        <f t="shared" si="186"/>
        <v>1</v>
      </c>
      <c r="AI1052" s="32"/>
    </row>
    <row r="1053" spans="1:35" x14ac:dyDescent="0.2">
      <c r="A1053" s="15" t="s">
        <v>17843</v>
      </c>
      <c r="B1053" s="15" t="str">
        <f t="shared" si="176"/>
        <v>40351</v>
      </c>
      <c r="C1053" s="18">
        <v>0</v>
      </c>
      <c r="D1053" s="18">
        <v>0</v>
      </c>
      <c r="E1053" s="20">
        <v>41608</v>
      </c>
      <c r="F1053" s="15" t="s">
        <v>28</v>
      </c>
      <c r="G1053" s="15" t="s">
        <v>9774</v>
      </c>
      <c r="H1053" s="15" t="str">
        <f t="shared" si="177"/>
        <v>Post-calc.</v>
      </c>
      <c r="I1053" s="27">
        <v>41608</v>
      </c>
      <c r="K1053" s="37" t="s">
        <v>19693</v>
      </c>
      <c r="L1053" s="32" t="s">
        <v>21442</v>
      </c>
      <c r="M1053" s="34">
        <v>227.16</v>
      </c>
      <c r="N1053" s="29">
        <f t="shared" si="178"/>
        <v>0</v>
      </c>
      <c r="O1053" s="32">
        <f t="shared" si="179"/>
        <v>227.16</v>
      </c>
      <c r="P1053" s="32">
        <f>IF(AB1053&lt;&gt;DATE(1900,1,0),Q1053-O1053," Order not yet shipdate")</f>
        <v>0</v>
      </c>
      <c r="Q1053" s="34">
        <v>227.16</v>
      </c>
      <c r="R1053" s="32">
        <f t="shared" si="180"/>
        <v>0</v>
      </c>
      <c r="S1053" s="32" t="str">
        <f t="shared" si="181"/>
        <v>Post value</v>
      </c>
      <c r="T1053" s="34">
        <v>227.16</v>
      </c>
      <c r="U1053" s="34">
        <f t="shared" si="182"/>
        <v>227.16</v>
      </c>
      <c r="V1053" s="34">
        <v>227.16</v>
      </c>
      <c r="W1053" s="32" t="b">
        <f t="shared" si="183"/>
        <v>1</v>
      </c>
      <c r="X1053" s="32" t="b">
        <f t="shared" si="184"/>
        <v>1</v>
      </c>
      <c r="Y1053" s="34">
        <v>227.16</v>
      </c>
      <c r="Z1053" s="34">
        <v>227.16</v>
      </c>
      <c r="AA1053" s="33" t="s">
        <v>18897</v>
      </c>
      <c r="AB1053" s="24">
        <f>VLOOKUP(L1053,B$6:I$18929,8,FALSE)</f>
        <v>42400</v>
      </c>
      <c r="AC1053" s="33" t="s">
        <v>18896</v>
      </c>
      <c r="AD1053" s="33" t="s">
        <v>19859</v>
      </c>
      <c r="AF1053" s="33" t="str">
        <f t="shared" si="185"/>
        <v>Post-calc.</v>
      </c>
      <c r="AG1053" s="22" t="str">
        <f>VLOOKUP(L1053,B$6:H$18929,7,FALSE)</f>
        <v>Post-calc.</v>
      </c>
      <c r="AH1053" s="12" t="b">
        <f t="shared" si="186"/>
        <v>1</v>
      </c>
    </row>
    <row r="1054" spans="1:35" x14ac:dyDescent="0.2">
      <c r="A1054" s="15" t="s">
        <v>17842</v>
      </c>
      <c r="B1054" s="15" t="str">
        <f t="shared" si="176"/>
        <v>40352</v>
      </c>
      <c r="C1054" s="18">
        <v>0</v>
      </c>
      <c r="D1054" s="18">
        <v>0</v>
      </c>
      <c r="E1054" s="20">
        <v>41639</v>
      </c>
      <c r="F1054" s="15" t="s">
        <v>28</v>
      </c>
      <c r="G1054" s="15" t="s">
        <v>9774</v>
      </c>
      <c r="H1054" s="15" t="str">
        <f t="shared" si="177"/>
        <v>Post-calc.</v>
      </c>
      <c r="I1054" s="27">
        <v>41639</v>
      </c>
      <c r="K1054" s="37" t="s">
        <v>21443</v>
      </c>
      <c r="L1054" s="32" t="s">
        <v>21444</v>
      </c>
      <c r="M1054" s="34">
        <v>39.96</v>
      </c>
      <c r="N1054" s="29">
        <f t="shared" si="178"/>
        <v>0</v>
      </c>
      <c r="O1054" s="32">
        <f t="shared" si="179"/>
        <v>39.96</v>
      </c>
      <c r="P1054" s="32" t="str">
        <f>IF(AB1054&lt;&gt;DATE(1900,1,0),Q1054-O1054," Order not yet shipdate")</f>
        <v xml:space="preserve"> Order not yet shipdate</v>
      </c>
      <c r="Q1054" s="34"/>
      <c r="R1054" s="32" t="str">
        <f t="shared" si="180"/>
        <v>this is Pre value</v>
      </c>
      <c r="S1054" s="32">
        <f t="shared" si="181"/>
        <v>-39.96</v>
      </c>
      <c r="T1054" s="34">
        <v>39.96</v>
      </c>
      <c r="U1054" s="34">
        <f t="shared" si="182"/>
        <v>0</v>
      </c>
      <c r="V1054" s="34"/>
      <c r="W1054" s="32" t="str">
        <f t="shared" si="183"/>
        <v>not yet finalized</v>
      </c>
      <c r="X1054" s="32" t="str">
        <f t="shared" si="184"/>
        <v>Error</v>
      </c>
      <c r="Y1054" s="34"/>
      <c r="Z1054" s="34"/>
      <c r="AA1054" s="33" t="s">
        <v>19861</v>
      </c>
      <c r="AB1054" s="24">
        <f>VLOOKUP(L1054,B$6:I$18929,8,FALSE)</f>
        <v>0</v>
      </c>
      <c r="AC1054" s="33" t="s">
        <v>18896</v>
      </c>
      <c r="AD1054" s="33" t="s">
        <v>20229</v>
      </c>
      <c r="AF1054" s="33" t="str">
        <f t="shared" si="185"/>
        <v>Pre-calc.</v>
      </c>
      <c r="AG1054" s="22" t="str">
        <f>VLOOKUP(L1054,B$6:H$18929,7,FALSE)</f>
        <v>Pre-calc.</v>
      </c>
      <c r="AH1054" s="12" t="b">
        <f t="shared" si="186"/>
        <v>1</v>
      </c>
      <c r="AI1054" s="25" t="s">
        <v>22254</v>
      </c>
    </row>
    <row r="1055" spans="1:35" x14ac:dyDescent="0.2">
      <c r="A1055" s="15" t="s">
        <v>17841</v>
      </c>
      <c r="B1055" s="15" t="str">
        <f t="shared" si="176"/>
        <v>40353</v>
      </c>
      <c r="C1055" s="18">
        <v>0</v>
      </c>
      <c r="D1055" s="18">
        <v>0</v>
      </c>
      <c r="E1055" s="20">
        <v>41608</v>
      </c>
      <c r="F1055" s="15" t="s">
        <v>28</v>
      </c>
      <c r="G1055" s="15" t="s">
        <v>9774</v>
      </c>
      <c r="H1055" s="15" t="str">
        <f t="shared" si="177"/>
        <v>Post-calc.</v>
      </c>
      <c r="I1055" s="27">
        <v>41608</v>
      </c>
      <c r="K1055" s="37" t="s">
        <v>21445</v>
      </c>
      <c r="L1055" s="32" t="s">
        <v>21446</v>
      </c>
      <c r="M1055" s="34">
        <v>87.33</v>
      </c>
      <c r="N1055" s="29">
        <f t="shared" si="178"/>
        <v>0</v>
      </c>
      <c r="O1055" s="32">
        <f t="shared" si="179"/>
        <v>87.33</v>
      </c>
      <c r="P1055" s="32" t="str">
        <f>IF(AB1055&lt;&gt;DATE(1900,1,0),Q1055-O1055," Order not yet shipdate")</f>
        <v xml:space="preserve"> Order not yet shipdate</v>
      </c>
      <c r="Q1055" s="34"/>
      <c r="R1055" s="32" t="str">
        <f t="shared" si="180"/>
        <v>this is Pre value</v>
      </c>
      <c r="S1055" s="32">
        <f t="shared" si="181"/>
        <v>-87.33</v>
      </c>
      <c r="T1055" s="34">
        <v>87.33</v>
      </c>
      <c r="U1055" s="34">
        <f t="shared" si="182"/>
        <v>0</v>
      </c>
      <c r="V1055" s="34"/>
      <c r="W1055" s="32" t="str">
        <f t="shared" si="183"/>
        <v>not yet finalized</v>
      </c>
      <c r="X1055" s="32" t="str">
        <f t="shared" si="184"/>
        <v>Error</v>
      </c>
      <c r="Y1055" s="34"/>
      <c r="Z1055" s="34"/>
      <c r="AA1055" s="33" t="s">
        <v>19861</v>
      </c>
      <c r="AB1055" s="24">
        <f>VLOOKUP(L1055,B$6:I$18929,8,FALSE)</f>
        <v>0</v>
      </c>
      <c r="AC1055" s="33" t="s">
        <v>18896</v>
      </c>
      <c r="AD1055" s="33" t="s">
        <v>20229</v>
      </c>
      <c r="AF1055" s="33" t="str">
        <f t="shared" si="185"/>
        <v>Pre-calc.</v>
      </c>
      <c r="AG1055" s="22" t="str">
        <f>VLOOKUP(L1055,B$6:H$18929,7,FALSE)</f>
        <v>Pre-calc.</v>
      </c>
      <c r="AH1055" s="12" t="b">
        <f t="shared" si="186"/>
        <v>1</v>
      </c>
      <c r="AI1055" s="25" t="s">
        <v>22254</v>
      </c>
    </row>
    <row r="1056" spans="1:35" x14ac:dyDescent="0.2">
      <c r="A1056" s="15" t="s">
        <v>17840</v>
      </c>
      <c r="B1056" s="15" t="str">
        <f t="shared" si="176"/>
        <v>40354</v>
      </c>
      <c r="C1056" s="18">
        <v>0</v>
      </c>
      <c r="D1056" s="18">
        <v>0</v>
      </c>
      <c r="E1056" s="20">
        <v>41698</v>
      </c>
      <c r="F1056" s="15" t="s">
        <v>28</v>
      </c>
      <c r="G1056" s="15" t="s">
        <v>9774</v>
      </c>
      <c r="H1056" s="15" t="str">
        <f t="shared" si="177"/>
        <v>Post-calc.</v>
      </c>
      <c r="I1056" s="27">
        <v>41698</v>
      </c>
      <c r="K1056" s="37" t="s">
        <v>21447</v>
      </c>
      <c r="L1056" s="32" t="s">
        <v>21448</v>
      </c>
      <c r="M1056" s="34">
        <v>39.82</v>
      </c>
      <c r="N1056" s="29">
        <f t="shared" si="178"/>
        <v>0</v>
      </c>
      <c r="O1056" s="32">
        <f t="shared" si="179"/>
        <v>39.82</v>
      </c>
      <c r="P1056" s="32" t="str">
        <f>IF(AB1056&lt;&gt;DATE(1900,1,0),Q1056-O1056," Order not yet shipdate")</f>
        <v xml:space="preserve"> Order not yet shipdate</v>
      </c>
      <c r="Q1056" s="34"/>
      <c r="R1056" s="32" t="str">
        <f t="shared" si="180"/>
        <v>this is Pre value</v>
      </c>
      <c r="S1056" s="32">
        <f t="shared" si="181"/>
        <v>-39.82</v>
      </c>
      <c r="T1056" s="34">
        <v>39.82</v>
      </c>
      <c r="U1056" s="34">
        <f t="shared" si="182"/>
        <v>0</v>
      </c>
      <c r="V1056" s="34"/>
      <c r="W1056" s="32" t="str">
        <f t="shared" si="183"/>
        <v>not yet finalized</v>
      </c>
      <c r="X1056" s="32" t="str">
        <f t="shared" si="184"/>
        <v>Error</v>
      </c>
      <c r="Y1056" s="34"/>
      <c r="Z1056" s="34"/>
      <c r="AA1056" s="33" t="s">
        <v>19861</v>
      </c>
      <c r="AB1056" s="24">
        <f>VLOOKUP(L1056,B$6:I$18929,8,FALSE)</f>
        <v>0</v>
      </c>
      <c r="AC1056" s="33" t="s">
        <v>18896</v>
      </c>
      <c r="AD1056" s="33" t="s">
        <v>20229</v>
      </c>
      <c r="AF1056" s="33" t="str">
        <f t="shared" si="185"/>
        <v>Pre-calc.</v>
      </c>
      <c r="AG1056" s="22" t="str">
        <f>VLOOKUP(L1056,B$6:H$18929,7,FALSE)</f>
        <v>Pre-calc.</v>
      </c>
      <c r="AH1056" s="12" t="b">
        <f t="shared" si="186"/>
        <v>1</v>
      </c>
      <c r="AI1056" s="25" t="s">
        <v>22254</v>
      </c>
    </row>
    <row r="1057" spans="1:35" x14ac:dyDescent="0.2">
      <c r="A1057" s="15" t="s">
        <v>17839</v>
      </c>
      <c r="B1057" s="15" t="str">
        <f t="shared" si="176"/>
        <v>40355</v>
      </c>
      <c r="C1057" s="18">
        <v>0</v>
      </c>
      <c r="D1057" s="18">
        <v>0</v>
      </c>
      <c r="E1057" s="20">
        <v>41639</v>
      </c>
      <c r="F1057" s="15" t="s">
        <v>28</v>
      </c>
      <c r="G1057" s="15" t="s">
        <v>9774</v>
      </c>
      <c r="H1057" s="15" t="str">
        <f t="shared" si="177"/>
        <v>Post-calc.</v>
      </c>
      <c r="I1057" s="27">
        <v>41639</v>
      </c>
      <c r="K1057" s="37" t="s">
        <v>21449</v>
      </c>
      <c r="L1057" s="32" t="s">
        <v>21450</v>
      </c>
      <c r="M1057" s="34">
        <v>56.19</v>
      </c>
      <c r="N1057" s="29">
        <f t="shared" si="178"/>
        <v>0</v>
      </c>
      <c r="O1057" s="32">
        <f t="shared" si="179"/>
        <v>56.19</v>
      </c>
      <c r="P1057" s="32" t="str">
        <f>IF(AB1057&lt;&gt;DATE(1900,1,0),Q1057-O1057," Order not yet shipdate")</f>
        <v xml:space="preserve"> Order not yet shipdate</v>
      </c>
      <c r="Q1057" s="34"/>
      <c r="R1057" s="32" t="str">
        <f t="shared" si="180"/>
        <v>this is Pre value</v>
      </c>
      <c r="S1057" s="32">
        <f t="shared" si="181"/>
        <v>-56.19</v>
      </c>
      <c r="T1057" s="34">
        <v>56.19</v>
      </c>
      <c r="U1057" s="34">
        <f t="shared" si="182"/>
        <v>0</v>
      </c>
      <c r="V1057" s="34"/>
      <c r="W1057" s="32" t="str">
        <f t="shared" si="183"/>
        <v>not yet finalized</v>
      </c>
      <c r="X1057" s="32" t="str">
        <f t="shared" si="184"/>
        <v>Error</v>
      </c>
      <c r="Y1057" s="34"/>
      <c r="Z1057" s="34"/>
      <c r="AA1057" s="33" t="s">
        <v>19861</v>
      </c>
      <c r="AB1057" s="24">
        <f>VLOOKUP(L1057,B$6:I$18929,8,FALSE)</f>
        <v>0</v>
      </c>
      <c r="AC1057" s="33" t="s">
        <v>18896</v>
      </c>
      <c r="AD1057" s="33" t="s">
        <v>20229</v>
      </c>
      <c r="AF1057" s="33" t="str">
        <f t="shared" si="185"/>
        <v>Pre-calc.</v>
      </c>
      <c r="AG1057" s="22" t="str">
        <f>VLOOKUP(L1057,B$6:H$18929,7,FALSE)</f>
        <v>Pre-calc.</v>
      </c>
      <c r="AH1057" s="12" t="b">
        <f t="shared" si="186"/>
        <v>1</v>
      </c>
      <c r="AI1057" s="25" t="s">
        <v>22254</v>
      </c>
    </row>
    <row r="1058" spans="1:35" x14ac:dyDescent="0.2">
      <c r="A1058" s="15" t="s">
        <v>17838</v>
      </c>
      <c r="B1058" s="15" t="str">
        <f t="shared" si="176"/>
        <v>40356</v>
      </c>
      <c r="C1058" s="18">
        <v>0</v>
      </c>
      <c r="D1058" s="18">
        <v>0</v>
      </c>
      <c r="E1058" s="20">
        <v>41729</v>
      </c>
      <c r="F1058" s="15" t="s">
        <v>28</v>
      </c>
      <c r="G1058" s="15" t="s">
        <v>9774</v>
      </c>
      <c r="H1058" s="15" t="str">
        <f t="shared" si="177"/>
        <v>Post-calc.</v>
      </c>
      <c r="I1058" s="27">
        <v>41729</v>
      </c>
      <c r="K1058" s="37" t="s">
        <v>21451</v>
      </c>
      <c r="L1058" s="32" t="s">
        <v>21452</v>
      </c>
      <c r="M1058" s="34">
        <v>74.27</v>
      </c>
      <c r="N1058" s="29">
        <f t="shared" si="178"/>
        <v>0</v>
      </c>
      <c r="O1058" s="32">
        <f t="shared" si="179"/>
        <v>74.27</v>
      </c>
      <c r="P1058" s="32" t="str">
        <f>IF(AB1058&lt;&gt;DATE(1900,1,0),Q1058-O1058," Order not yet shipdate")</f>
        <v xml:space="preserve"> Order not yet shipdate</v>
      </c>
      <c r="Q1058" s="34"/>
      <c r="R1058" s="32" t="str">
        <f t="shared" si="180"/>
        <v>this is Pre value</v>
      </c>
      <c r="S1058" s="32">
        <f t="shared" si="181"/>
        <v>-74.27</v>
      </c>
      <c r="T1058" s="34">
        <v>74.27</v>
      </c>
      <c r="U1058" s="34">
        <f t="shared" si="182"/>
        <v>0</v>
      </c>
      <c r="V1058" s="34"/>
      <c r="W1058" s="32" t="str">
        <f t="shared" si="183"/>
        <v>not yet finalized</v>
      </c>
      <c r="X1058" s="32" t="str">
        <f t="shared" si="184"/>
        <v>Error</v>
      </c>
      <c r="Y1058" s="34"/>
      <c r="Z1058" s="34"/>
      <c r="AA1058" s="33" t="s">
        <v>19861</v>
      </c>
      <c r="AB1058" s="24">
        <f>VLOOKUP(L1058,B$6:I$18929,8,FALSE)</f>
        <v>0</v>
      </c>
      <c r="AC1058" s="33" t="s">
        <v>18896</v>
      </c>
      <c r="AD1058" s="33" t="s">
        <v>20229</v>
      </c>
      <c r="AF1058" s="33" t="str">
        <f t="shared" si="185"/>
        <v>Pre-calc.</v>
      </c>
      <c r="AG1058" s="22" t="str">
        <f>VLOOKUP(L1058,B$6:H$18929,7,FALSE)</f>
        <v>Pre-calc.</v>
      </c>
      <c r="AH1058" s="12" t="b">
        <f t="shared" si="186"/>
        <v>1</v>
      </c>
      <c r="AI1058" s="25" t="s">
        <v>22254</v>
      </c>
    </row>
    <row r="1059" spans="1:35" x14ac:dyDescent="0.2">
      <c r="A1059" s="15" t="s">
        <v>17837</v>
      </c>
      <c r="B1059" s="15" t="str">
        <f t="shared" si="176"/>
        <v>40357</v>
      </c>
      <c r="C1059" s="18">
        <v>0</v>
      </c>
      <c r="D1059" s="18">
        <v>0</v>
      </c>
      <c r="E1059" s="20">
        <v>41639</v>
      </c>
      <c r="F1059" s="15" t="s">
        <v>28</v>
      </c>
      <c r="G1059" s="15" t="s">
        <v>9774</v>
      </c>
      <c r="H1059" s="15" t="str">
        <f t="shared" si="177"/>
        <v>Post-calc.</v>
      </c>
      <c r="I1059" s="27">
        <v>41639</v>
      </c>
      <c r="K1059" s="37" t="s">
        <v>21453</v>
      </c>
      <c r="L1059" s="32" t="s">
        <v>21454</v>
      </c>
      <c r="M1059" s="34">
        <v>145.07</v>
      </c>
      <c r="N1059" s="29">
        <f t="shared" si="178"/>
        <v>0</v>
      </c>
      <c r="O1059" s="32">
        <f t="shared" si="179"/>
        <v>145.07</v>
      </c>
      <c r="P1059" s="32" t="str">
        <f>IF(AB1059&lt;&gt;DATE(1900,1,0),Q1059-O1059," Order not yet shipdate")</f>
        <v xml:space="preserve"> Order not yet shipdate</v>
      </c>
      <c r="Q1059" s="34"/>
      <c r="R1059" s="32" t="str">
        <f t="shared" si="180"/>
        <v>this is Pre value</v>
      </c>
      <c r="S1059" s="32">
        <f t="shared" si="181"/>
        <v>-145.07</v>
      </c>
      <c r="T1059" s="34">
        <v>145.07</v>
      </c>
      <c r="U1059" s="34">
        <f t="shared" si="182"/>
        <v>0</v>
      </c>
      <c r="V1059" s="34"/>
      <c r="W1059" s="32" t="str">
        <f t="shared" si="183"/>
        <v>not yet finalized</v>
      </c>
      <c r="X1059" s="32" t="str">
        <f t="shared" si="184"/>
        <v>Error</v>
      </c>
      <c r="Y1059" s="34"/>
      <c r="Z1059" s="34"/>
      <c r="AA1059" s="33" t="s">
        <v>19861</v>
      </c>
      <c r="AB1059" s="24">
        <f>VLOOKUP(L1059,B$6:I$18929,8,FALSE)</f>
        <v>0</v>
      </c>
      <c r="AC1059" s="33" t="s">
        <v>18896</v>
      </c>
      <c r="AD1059" s="33" t="s">
        <v>20229</v>
      </c>
      <c r="AF1059" s="33" t="str">
        <f t="shared" si="185"/>
        <v>Pre-calc.</v>
      </c>
      <c r="AG1059" s="22" t="str">
        <f>VLOOKUP(L1059,B$6:H$18929,7,FALSE)</f>
        <v>Pre-calc.</v>
      </c>
      <c r="AH1059" s="12" t="b">
        <f t="shared" si="186"/>
        <v>1</v>
      </c>
      <c r="AI1059" s="25" t="s">
        <v>22254</v>
      </c>
    </row>
    <row r="1060" spans="1:35" x14ac:dyDescent="0.2">
      <c r="A1060" s="15" t="s">
        <v>17836</v>
      </c>
      <c r="B1060" s="15" t="str">
        <f t="shared" si="176"/>
        <v>40358</v>
      </c>
      <c r="C1060" s="18">
        <v>0</v>
      </c>
      <c r="D1060" s="18">
        <v>0</v>
      </c>
      <c r="E1060" s="20">
        <v>41759</v>
      </c>
      <c r="F1060" s="15" t="s">
        <v>28</v>
      </c>
      <c r="G1060" s="15" t="s">
        <v>9774</v>
      </c>
      <c r="H1060" s="15" t="str">
        <f t="shared" si="177"/>
        <v>Post-calc.</v>
      </c>
      <c r="I1060" s="27">
        <v>41759</v>
      </c>
      <c r="K1060" s="37" t="s">
        <v>20057</v>
      </c>
      <c r="L1060" s="32" t="s">
        <v>21455</v>
      </c>
      <c r="M1060" s="34">
        <v>255.64</v>
      </c>
      <c r="N1060" s="29">
        <f t="shared" si="178"/>
        <v>0</v>
      </c>
      <c r="O1060" s="32">
        <f t="shared" si="179"/>
        <v>255.64</v>
      </c>
      <c r="P1060" s="32">
        <f>IF(AB1060&lt;&gt;DATE(1900,1,0),Q1060-O1060," Order not yet shipdate")</f>
        <v>0</v>
      </c>
      <c r="Q1060" s="34">
        <v>255.64</v>
      </c>
      <c r="R1060" s="32">
        <f t="shared" si="180"/>
        <v>0</v>
      </c>
      <c r="S1060" s="32" t="str">
        <f t="shared" si="181"/>
        <v>Post value</v>
      </c>
      <c r="T1060" s="34">
        <v>183.17</v>
      </c>
      <c r="U1060" s="34">
        <f t="shared" si="182"/>
        <v>183.17</v>
      </c>
      <c r="V1060" s="34">
        <v>183.17</v>
      </c>
      <c r="W1060" s="32" t="b">
        <f t="shared" si="183"/>
        <v>1</v>
      </c>
      <c r="X1060" s="32" t="b">
        <f t="shared" si="184"/>
        <v>1</v>
      </c>
      <c r="Y1060" s="34">
        <v>255.64</v>
      </c>
      <c r="Z1060" s="34">
        <v>183.17</v>
      </c>
      <c r="AA1060" s="33" t="s">
        <v>18897</v>
      </c>
      <c r="AB1060" s="24">
        <f>VLOOKUP(L1060,B$6:I$18929,8,FALSE)</f>
        <v>42446</v>
      </c>
      <c r="AC1060" s="33" t="s">
        <v>18896</v>
      </c>
      <c r="AD1060" s="33" t="s">
        <v>19859</v>
      </c>
      <c r="AF1060" s="33" t="str">
        <f t="shared" si="185"/>
        <v>Post-calc.</v>
      </c>
      <c r="AG1060" s="22" t="str">
        <f>VLOOKUP(L1060,B$6:H$18929,7,FALSE)</f>
        <v>Post-calc.</v>
      </c>
      <c r="AH1060" s="12" t="b">
        <f t="shared" si="186"/>
        <v>1</v>
      </c>
      <c r="AI1060" s="32"/>
    </row>
    <row r="1061" spans="1:35" x14ac:dyDescent="0.2">
      <c r="A1061" s="15" t="s">
        <v>17835</v>
      </c>
      <c r="B1061" s="15" t="str">
        <f t="shared" si="176"/>
        <v>40359</v>
      </c>
      <c r="C1061" s="18">
        <v>0</v>
      </c>
      <c r="D1061" s="18">
        <v>0</v>
      </c>
      <c r="E1061" s="20">
        <v>41759</v>
      </c>
      <c r="F1061" s="15" t="s">
        <v>28</v>
      </c>
      <c r="G1061" s="15" t="s">
        <v>9774</v>
      </c>
      <c r="H1061" s="15" t="str">
        <f t="shared" si="177"/>
        <v>Post-calc.</v>
      </c>
      <c r="I1061" s="27">
        <v>41759</v>
      </c>
      <c r="K1061" s="37" t="s">
        <v>21456</v>
      </c>
      <c r="L1061" s="32" t="s">
        <v>21457</v>
      </c>
      <c r="M1061" s="34">
        <v>170.47</v>
      </c>
      <c r="N1061" s="29">
        <f t="shared" si="178"/>
        <v>0</v>
      </c>
      <c r="O1061" s="32">
        <f t="shared" si="179"/>
        <v>170.47</v>
      </c>
      <c r="P1061" s="32" t="str">
        <f>IF(AB1061&lt;&gt;DATE(1900,1,0),Q1061-O1061," Order not yet shipdate")</f>
        <v xml:space="preserve"> Order not yet shipdate</v>
      </c>
      <c r="Q1061" s="34"/>
      <c r="R1061" s="32" t="str">
        <f t="shared" si="180"/>
        <v>this is Pre value</v>
      </c>
      <c r="S1061" s="32">
        <f t="shared" si="181"/>
        <v>-170.47</v>
      </c>
      <c r="T1061" s="34">
        <v>170.47</v>
      </c>
      <c r="U1061" s="34">
        <f t="shared" si="182"/>
        <v>0</v>
      </c>
      <c r="V1061" s="34"/>
      <c r="W1061" s="32" t="str">
        <f t="shared" si="183"/>
        <v>not yet finalized</v>
      </c>
      <c r="X1061" s="32" t="str">
        <f t="shared" si="184"/>
        <v>Error</v>
      </c>
      <c r="Y1061" s="34"/>
      <c r="Z1061" s="34"/>
      <c r="AA1061" s="33" t="s">
        <v>19861</v>
      </c>
      <c r="AB1061" s="24">
        <f>VLOOKUP(L1061,B$6:I$18929,8,FALSE)</f>
        <v>0</v>
      </c>
      <c r="AC1061" s="33" t="s">
        <v>18896</v>
      </c>
      <c r="AD1061" s="33" t="s">
        <v>20229</v>
      </c>
      <c r="AF1061" s="33" t="str">
        <f t="shared" si="185"/>
        <v>Pre-calc.</v>
      </c>
      <c r="AG1061" s="22" t="str">
        <f>VLOOKUP(L1061,B$6:H$18929,7,FALSE)</f>
        <v>Pre-calc.</v>
      </c>
      <c r="AH1061" s="12" t="b">
        <f t="shared" si="186"/>
        <v>1</v>
      </c>
      <c r="AI1061" s="25" t="s">
        <v>22254</v>
      </c>
    </row>
    <row r="1062" spans="1:35" x14ac:dyDescent="0.2">
      <c r="A1062" s="15" t="s">
        <v>17834</v>
      </c>
      <c r="B1062" s="15" t="str">
        <f t="shared" si="176"/>
        <v>40360</v>
      </c>
      <c r="C1062" s="18">
        <v>0</v>
      </c>
      <c r="D1062" s="18">
        <v>0</v>
      </c>
      <c r="E1062" s="20">
        <v>41639</v>
      </c>
      <c r="F1062" s="15" t="s">
        <v>28</v>
      </c>
      <c r="G1062" s="15" t="s">
        <v>9774</v>
      </c>
      <c r="H1062" s="15" t="str">
        <f t="shared" si="177"/>
        <v>Post-calc.</v>
      </c>
      <c r="I1062" s="27">
        <v>41639</v>
      </c>
      <c r="K1062" s="37" t="s">
        <v>21458</v>
      </c>
      <c r="L1062" s="32" t="s">
        <v>21459</v>
      </c>
      <c r="M1062" s="34">
        <v>171.9</v>
      </c>
      <c r="N1062" s="29">
        <f t="shared" si="178"/>
        <v>0</v>
      </c>
      <c r="O1062" s="32">
        <f t="shared" si="179"/>
        <v>171.9</v>
      </c>
      <c r="P1062" s="32" t="str">
        <f>IF(AB1062&lt;&gt;DATE(1900,1,0),Q1062-O1062," Order not yet shipdate")</f>
        <v xml:space="preserve"> Order not yet shipdate</v>
      </c>
      <c r="Q1062" s="34"/>
      <c r="R1062" s="32" t="str">
        <f t="shared" si="180"/>
        <v>this is Pre value</v>
      </c>
      <c r="S1062" s="32">
        <f t="shared" si="181"/>
        <v>-171.9</v>
      </c>
      <c r="T1062" s="34">
        <v>171.9</v>
      </c>
      <c r="U1062" s="34">
        <f t="shared" si="182"/>
        <v>0</v>
      </c>
      <c r="V1062" s="34"/>
      <c r="W1062" s="32" t="str">
        <f t="shared" si="183"/>
        <v>not yet finalized</v>
      </c>
      <c r="X1062" s="32" t="str">
        <f t="shared" si="184"/>
        <v>Error</v>
      </c>
      <c r="Y1062" s="34"/>
      <c r="Z1062" s="34"/>
      <c r="AA1062" s="33" t="s">
        <v>19861</v>
      </c>
      <c r="AB1062" s="24">
        <f>VLOOKUP(L1062,B$6:I$18929,8,FALSE)</f>
        <v>0</v>
      </c>
      <c r="AC1062" s="33" t="s">
        <v>18896</v>
      </c>
      <c r="AD1062" s="33" t="s">
        <v>20229</v>
      </c>
      <c r="AF1062" s="33" t="str">
        <f t="shared" si="185"/>
        <v>Pre-calc.</v>
      </c>
      <c r="AG1062" s="22" t="str">
        <f>VLOOKUP(L1062,B$6:H$18929,7,FALSE)</f>
        <v>Pre-calc.</v>
      </c>
      <c r="AH1062" s="12" t="b">
        <f t="shared" si="186"/>
        <v>1</v>
      </c>
      <c r="AI1062" s="25" t="s">
        <v>22254</v>
      </c>
    </row>
    <row r="1063" spans="1:35" x14ac:dyDescent="0.2">
      <c r="A1063" s="15" t="s">
        <v>17833</v>
      </c>
      <c r="B1063" s="15" t="str">
        <f t="shared" si="176"/>
        <v>40361</v>
      </c>
      <c r="C1063" s="18">
        <v>0</v>
      </c>
      <c r="D1063" s="18">
        <v>0</v>
      </c>
      <c r="E1063" s="20">
        <v>41639</v>
      </c>
      <c r="F1063" s="15" t="s">
        <v>28</v>
      </c>
      <c r="G1063" s="15" t="s">
        <v>9774</v>
      </c>
      <c r="H1063" s="15" t="str">
        <f t="shared" si="177"/>
        <v>Post-calc.</v>
      </c>
      <c r="I1063" s="27">
        <v>41639</v>
      </c>
      <c r="K1063" s="37" t="s">
        <v>21460</v>
      </c>
      <c r="L1063" s="32" t="s">
        <v>21461</v>
      </c>
      <c r="M1063" s="34">
        <v>171.98</v>
      </c>
      <c r="N1063" s="29">
        <f t="shared" si="178"/>
        <v>0</v>
      </c>
      <c r="O1063" s="32">
        <f t="shared" si="179"/>
        <v>171.98</v>
      </c>
      <c r="P1063" s="32" t="str">
        <f>IF(AB1063&lt;&gt;DATE(1900,1,0),Q1063-O1063," Order not yet shipdate")</f>
        <v xml:space="preserve"> Order not yet shipdate</v>
      </c>
      <c r="Q1063" s="34"/>
      <c r="R1063" s="32" t="str">
        <f t="shared" si="180"/>
        <v>this is Pre value</v>
      </c>
      <c r="S1063" s="32">
        <f t="shared" si="181"/>
        <v>-171.98</v>
      </c>
      <c r="T1063" s="34">
        <v>171.98</v>
      </c>
      <c r="U1063" s="34">
        <f t="shared" si="182"/>
        <v>0</v>
      </c>
      <c r="V1063" s="34"/>
      <c r="W1063" s="32" t="str">
        <f t="shared" si="183"/>
        <v>not yet finalized</v>
      </c>
      <c r="X1063" s="32" t="str">
        <f t="shared" si="184"/>
        <v>Error</v>
      </c>
      <c r="Y1063" s="34"/>
      <c r="Z1063" s="34"/>
      <c r="AA1063" s="33" t="s">
        <v>19861</v>
      </c>
      <c r="AB1063" s="24">
        <f>VLOOKUP(L1063,B$6:I$18929,8,FALSE)</f>
        <v>0</v>
      </c>
      <c r="AC1063" s="33" t="s">
        <v>18896</v>
      </c>
      <c r="AD1063" s="33" t="s">
        <v>20229</v>
      </c>
      <c r="AF1063" s="33" t="str">
        <f t="shared" si="185"/>
        <v>Pre-calc.</v>
      </c>
      <c r="AG1063" s="22" t="str">
        <f>VLOOKUP(L1063,B$6:H$18929,7,FALSE)</f>
        <v>Pre-calc.</v>
      </c>
      <c r="AH1063" s="12" t="b">
        <f t="shared" si="186"/>
        <v>1</v>
      </c>
      <c r="AI1063" s="25" t="s">
        <v>22254</v>
      </c>
    </row>
    <row r="1064" spans="1:35" x14ac:dyDescent="0.2">
      <c r="A1064" s="15" t="s">
        <v>17832</v>
      </c>
      <c r="B1064" s="15" t="str">
        <f t="shared" si="176"/>
        <v>40362</v>
      </c>
      <c r="C1064" s="18">
        <v>0</v>
      </c>
      <c r="D1064" s="18">
        <v>0</v>
      </c>
      <c r="E1064" s="20">
        <v>41698</v>
      </c>
      <c r="F1064" s="15" t="s">
        <v>28</v>
      </c>
      <c r="G1064" s="15" t="s">
        <v>9774</v>
      </c>
      <c r="H1064" s="15" t="str">
        <f t="shared" si="177"/>
        <v>Post-calc.</v>
      </c>
      <c r="I1064" s="27">
        <v>41698</v>
      </c>
      <c r="K1064" s="37" t="s">
        <v>21462</v>
      </c>
      <c r="L1064" s="32" t="s">
        <v>21463</v>
      </c>
      <c r="M1064" s="34">
        <v>138.91999999999999</v>
      </c>
      <c r="N1064" s="29">
        <f t="shared" si="178"/>
        <v>0</v>
      </c>
      <c r="O1064" s="32">
        <f t="shared" si="179"/>
        <v>138.91999999999999</v>
      </c>
      <c r="P1064" s="32" t="str">
        <f>IF(AB1064&lt;&gt;DATE(1900,1,0),Q1064-O1064," Order not yet shipdate")</f>
        <v xml:space="preserve"> Order not yet shipdate</v>
      </c>
      <c r="Q1064" s="34"/>
      <c r="R1064" s="32" t="str">
        <f t="shared" si="180"/>
        <v>this is Pre value</v>
      </c>
      <c r="S1064" s="32">
        <f t="shared" si="181"/>
        <v>-138.91999999999999</v>
      </c>
      <c r="T1064" s="34">
        <v>138.91999999999999</v>
      </c>
      <c r="U1064" s="34">
        <f t="shared" si="182"/>
        <v>0</v>
      </c>
      <c r="V1064" s="34"/>
      <c r="W1064" s="32" t="str">
        <f t="shared" si="183"/>
        <v>not yet finalized</v>
      </c>
      <c r="X1064" s="32" t="str">
        <f t="shared" si="184"/>
        <v>Error</v>
      </c>
      <c r="Y1064" s="34"/>
      <c r="Z1064" s="34"/>
      <c r="AA1064" s="33" t="s">
        <v>19861</v>
      </c>
      <c r="AB1064" s="24">
        <f>VLOOKUP(L1064,B$6:I$18929,8,FALSE)</f>
        <v>0</v>
      </c>
      <c r="AC1064" s="33" t="s">
        <v>18896</v>
      </c>
      <c r="AD1064" s="33" t="s">
        <v>20229</v>
      </c>
      <c r="AF1064" s="33" t="str">
        <f t="shared" si="185"/>
        <v>Pre-calc.</v>
      </c>
      <c r="AG1064" s="22" t="str">
        <f>VLOOKUP(L1064,B$6:H$18929,7,FALSE)</f>
        <v>Pre-calc.</v>
      </c>
      <c r="AH1064" s="12" t="b">
        <f t="shared" si="186"/>
        <v>1</v>
      </c>
      <c r="AI1064" s="25" t="s">
        <v>22254</v>
      </c>
    </row>
    <row r="1065" spans="1:35" x14ac:dyDescent="0.2">
      <c r="A1065" s="15" t="s">
        <v>17831</v>
      </c>
      <c r="B1065" s="15" t="str">
        <f t="shared" si="176"/>
        <v>40363</v>
      </c>
      <c r="C1065" s="18">
        <v>0</v>
      </c>
      <c r="D1065" s="18">
        <v>0</v>
      </c>
      <c r="E1065" s="20">
        <v>41670</v>
      </c>
      <c r="F1065" s="15" t="s">
        <v>28</v>
      </c>
      <c r="G1065" s="15" t="s">
        <v>9774</v>
      </c>
      <c r="H1065" s="15" t="str">
        <f t="shared" si="177"/>
        <v>Post-calc.</v>
      </c>
      <c r="I1065" s="27">
        <v>41670</v>
      </c>
      <c r="K1065" s="37" t="s">
        <v>21464</v>
      </c>
      <c r="L1065" s="32" t="s">
        <v>21465</v>
      </c>
      <c r="M1065" s="34">
        <v>172.13</v>
      </c>
      <c r="N1065" s="29">
        <f t="shared" si="178"/>
        <v>0</v>
      </c>
      <c r="O1065" s="32">
        <f t="shared" si="179"/>
        <v>172.13</v>
      </c>
      <c r="P1065" s="32" t="str">
        <f>IF(AB1065&lt;&gt;DATE(1900,1,0),Q1065-O1065," Order not yet shipdate")</f>
        <v xml:space="preserve"> Order not yet shipdate</v>
      </c>
      <c r="Q1065" s="34"/>
      <c r="R1065" s="32" t="str">
        <f t="shared" si="180"/>
        <v>this is Pre value</v>
      </c>
      <c r="S1065" s="32">
        <f t="shared" si="181"/>
        <v>-172.13</v>
      </c>
      <c r="T1065" s="34">
        <v>172.13</v>
      </c>
      <c r="U1065" s="34">
        <f t="shared" si="182"/>
        <v>0</v>
      </c>
      <c r="V1065" s="34"/>
      <c r="W1065" s="32" t="str">
        <f t="shared" si="183"/>
        <v>not yet finalized</v>
      </c>
      <c r="X1065" s="32" t="str">
        <f t="shared" si="184"/>
        <v>Error</v>
      </c>
      <c r="Y1065" s="34"/>
      <c r="Z1065" s="34"/>
      <c r="AA1065" s="33" t="s">
        <v>19861</v>
      </c>
      <c r="AB1065" s="24">
        <f>VLOOKUP(L1065,B$6:I$18929,8,FALSE)</f>
        <v>0</v>
      </c>
      <c r="AC1065" s="33" t="s">
        <v>18896</v>
      </c>
      <c r="AD1065" s="33" t="s">
        <v>20229</v>
      </c>
      <c r="AF1065" s="33" t="str">
        <f t="shared" si="185"/>
        <v>Pre-calc.</v>
      </c>
      <c r="AG1065" s="22" t="str">
        <f>VLOOKUP(L1065,B$6:H$18929,7,FALSE)</f>
        <v>Pre-calc.</v>
      </c>
      <c r="AH1065" s="12" t="b">
        <f t="shared" si="186"/>
        <v>1</v>
      </c>
      <c r="AI1065" s="25" t="s">
        <v>22254</v>
      </c>
    </row>
    <row r="1066" spans="1:35" x14ac:dyDescent="0.2">
      <c r="A1066" s="15" t="s">
        <v>17830</v>
      </c>
      <c r="B1066" s="15" t="str">
        <f t="shared" si="176"/>
        <v>40364</v>
      </c>
      <c r="C1066" s="18">
        <v>0</v>
      </c>
      <c r="D1066" s="18">
        <v>0</v>
      </c>
      <c r="E1066" s="20">
        <v>41670</v>
      </c>
      <c r="F1066" s="15" t="s">
        <v>28</v>
      </c>
      <c r="G1066" s="15" t="s">
        <v>9774</v>
      </c>
      <c r="H1066" s="15" t="str">
        <f t="shared" si="177"/>
        <v>Post-calc.</v>
      </c>
      <c r="I1066" s="27">
        <v>41670</v>
      </c>
      <c r="K1066" s="37" t="s">
        <v>21466</v>
      </c>
      <c r="L1066" s="32" t="s">
        <v>21467</v>
      </c>
      <c r="M1066" s="34">
        <v>252.24</v>
      </c>
      <c r="N1066" s="29">
        <f t="shared" si="178"/>
        <v>0</v>
      </c>
      <c r="O1066" s="32">
        <f t="shared" si="179"/>
        <v>252.24</v>
      </c>
      <c r="P1066" s="32" t="str">
        <f>IF(AB1066&lt;&gt;DATE(1900,1,0),Q1066-O1066," Order not yet shipdate")</f>
        <v xml:space="preserve"> Order not yet shipdate</v>
      </c>
      <c r="Q1066" s="34"/>
      <c r="R1066" s="32" t="str">
        <f t="shared" si="180"/>
        <v>this is Pre value</v>
      </c>
      <c r="S1066" s="32">
        <f t="shared" si="181"/>
        <v>-252.24</v>
      </c>
      <c r="T1066" s="34">
        <v>252.24</v>
      </c>
      <c r="U1066" s="34">
        <f t="shared" si="182"/>
        <v>0</v>
      </c>
      <c r="V1066" s="34"/>
      <c r="W1066" s="32" t="str">
        <f t="shared" si="183"/>
        <v>not yet finalized</v>
      </c>
      <c r="X1066" s="32" t="str">
        <f t="shared" si="184"/>
        <v>Error</v>
      </c>
      <c r="Y1066" s="34"/>
      <c r="Z1066" s="34"/>
      <c r="AA1066" s="33" t="s">
        <v>19861</v>
      </c>
      <c r="AB1066" s="24">
        <f>VLOOKUP(L1066,B$6:I$18929,8,FALSE)</f>
        <v>0</v>
      </c>
      <c r="AC1066" s="33" t="s">
        <v>18896</v>
      </c>
      <c r="AD1066" s="33" t="s">
        <v>20229</v>
      </c>
      <c r="AF1066" s="33" t="str">
        <f t="shared" si="185"/>
        <v>Pre-calc.</v>
      </c>
      <c r="AG1066" s="22" t="str">
        <f>VLOOKUP(L1066,B$6:H$18929,7,FALSE)</f>
        <v>Pre-calc.</v>
      </c>
      <c r="AH1066" s="12" t="b">
        <f t="shared" si="186"/>
        <v>1</v>
      </c>
      <c r="AI1066" s="25" t="s">
        <v>22254</v>
      </c>
    </row>
    <row r="1067" spans="1:35" x14ac:dyDescent="0.2">
      <c r="A1067" s="15" t="s">
        <v>17829</v>
      </c>
      <c r="B1067" s="15" t="str">
        <f t="shared" si="176"/>
        <v>40365</v>
      </c>
      <c r="C1067" s="18">
        <v>0</v>
      </c>
      <c r="D1067" s="18">
        <v>0</v>
      </c>
      <c r="E1067" s="20">
        <v>41670</v>
      </c>
      <c r="F1067" s="15" t="s">
        <v>28</v>
      </c>
      <c r="G1067" s="15" t="s">
        <v>9774</v>
      </c>
      <c r="H1067" s="15" t="str">
        <f t="shared" si="177"/>
        <v>Post-calc.</v>
      </c>
      <c r="I1067" s="27">
        <v>41670</v>
      </c>
      <c r="K1067" s="37" t="s">
        <v>21468</v>
      </c>
      <c r="L1067" s="32" t="s">
        <v>21469</v>
      </c>
      <c r="M1067" s="34">
        <v>70.209999999999994</v>
      </c>
      <c r="N1067" s="29">
        <f t="shared" si="178"/>
        <v>0</v>
      </c>
      <c r="O1067" s="32">
        <f t="shared" si="179"/>
        <v>70.209999999999994</v>
      </c>
      <c r="P1067" s="32" t="str">
        <f>IF(AB1067&lt;&gt;DATE(1900,1,0),Q1067-O1067," Order not yet shipdate")</f>
        <v xml:space="preserve"> Order not yet shipdate</v>
      </c>
      <c r="Q1067" s="34"/>
      <c r="R1067" s="32" t="str">
        <f t="shared" si="180"/>
        <v>this is Pre value</v>
      </c>
      <c r="S1067" s="32">
        <f t="shared" si="181"/>
        <v>-70.209999999999994</v>
      </c>
      <c r="T1067" s="34">
        <v>70.209999999999994</v>
      </c>
      <c r="U1067" s="34">
        <f t="shared" si="182"/>
        <v>0</v>
      </c>
      <c r="V1067" s="34"/>
      <c r="W1067" s="32" t="str">
        <f t="shared" si="183"/>
        <v>not yet finalized</v>
      </c>
      <c r="X1067" s="32" t="str">
        <f t="shared" si="184"/>
        <v>Error</v>
      </c>
      <c r="Y1067" s="34"/>
      <c r="Z1067" s="34"/>
      <c r="AA1067" s="33" t="s">
        <v>19861</v>
      </c>
      <c r="AB1067" s="24">
        <f>VLOOKUP(L1067,B$6:I$18929,8,FALSE)</f>
        <v>0</v>
      </c>
      <c r="AC1067" s="33" t="s">
        <v>18896</v>
      </c>
      <c r="AD1067" s="33" t="s">
        <v>20229</v>
      </c>
      <c r="AF1067" s="33" t="str">
        <f t="shared" si="185"/>
        <v>Pre-calc.</v>
      </c>
      <c r="AG1067" s="22" t="str">
        <f>VLOOKUP(L1067,B$6:H$18929,7,FALSE)</f>
        <v>Pre-calc.</v>
      </c>
      <c r="AH1067" s="12" t="b">
        <f t="shared" si="186"/>
        <v>1</v>
      </c>
      <c r="AI1067" s="25" t="s">
        <v>22254</v>
      </c>
    </row>
    <row r="1068" spans="1:35" x14ac:dyDescent="0.2">
      <c r="A1068" s="15" t="s">
        <v>17828</v>
      </c>
      <c r="B1068" s="15" t="str">
        <f t="shared" si="176"/>
        <v>40366</v>
      </c>
      <c r="C1068" s="18">
        <v>0</v>
      </c>
      <c r="D1068" s="18">
        <v>0</v>
      </c>
      <c r="E1068" s="20">
        <v>41820</v>
      </c>
      <c r="F1068" s="15" t="s">
        <v>28</v>
      </c>
      <c r="G1068" s="15" t="s">
        <v>9774</v>
      </c>
      <c r="H1068" s="15" t="str">
        <f t="shared" si="177"/>
        <v>Post-calc.</v>
      </c>
      <c r="I1068" s="27">
        <v>41820</v>
      </c>
      <c r="K1068" s="37" t="s">
        <v>19694</v>
      </c>
      <c r="L1068" s="32" t="s">
        <v>21470</v>
      </c>
      <c r="M1068" s="34">
        <v>217.15010000000001</v>
      </c>
      <c r="N1068" s="29">
        <f t="shared" si="178"/>
        <v>0</v>
      </c>
      <c r="O1068" s="32">
        <f t="shared" si="179"/>
        <v>217.15010000000001</v>
      </c>
      <c r="P1068" s="32">
        <f>IF(AB1068&lt;&gt;DATE(1900,1,0),Q1068-O1068," Order not yet shipdate")</f>
        <v>0</v>
      </c>
      <c r="Q1068" s="34">
        <v>217.15010000000001</v>
      </c>
      <c r="R1068" s="32">
        <f t="shared" si="180"/>
        <v>0</v>
      </c>
      <c r="S1068" s="32" t="str">
        <f t="shared" si="181"/>
        <v>Post value</v>
      </c>
      <c r="T1068" s="34">
        <v>223.4314</v>
      </c>
      <c r="U1068" s="34">
        <f t="shared" si="182"/>
        <v>223.4314</v>
      </c>
      <c r="V1068" s="34">
        <v>223.4314</v>
      </c>
      <c r="W1068" s="32" t="b">
        <f t="shared" si="183"/>
        <v>1</v>
      </c>
      <c r="X1068" s="32" t="b">
        <f t="shared" si="184"/>
        <v>1</v>
      </c>
      <c r="Y1068" s="34">
        <v>217.15010000000001</v>
      </c>
      <c r="Z1068" s="34">
        <v>223.4314</v>
      </c>
      <c r="AA1068" s="33" t="s">
        <v>18897</v>
      </c>
      <c r="AB1068" s="24">
        <f>VLOOKUP(L1068,B$6:I$18929,8,FALSE)</f>
        <v>42285</v>
      </c>
      <c r="AC1068" s="33" t="s">
        <v>18896</v>
      </c>
      <c r="AD1068" s="33" t="s">
        <v>19859</v>
      </c>
      <c r="AF1068" s="33" t="str">
        <f t="shared" si="185"/>
        <v>Post-calc.</v>
      </c>
      <c r="AG1068" s="22" t="str">
        <f>VLOOKUP(L1068,B$6:H$18929,7,FALSE)</f>
        <v>Post-calc.</v>
      </c>
      <c r="AH1068" s="12" t="b">
        <f t="shared" si="186"/>
        <v>1</v>
      </c>
    </row>
    <row r="1069" spans="1:35" x14ac:dyDescent="0.2">
      <c r="A1069" s="15" t="s">
        <v>17827</v>
      </c>
      <c r="B1069" s="15" t="str">
        <f t="shared" si="176"/>
        <v>40367</v>
      </c>
      <c r="C1069" s="18">
        <v>0</v>
      </c>
      <c r="D1069" s="18">
        <v>0</v>
      </c>
      <c r="E1069" s="20">
        <v>41670</v>
      </c>
      <c r="F1069" s="15" t="s">
        <v>28</v>
      </c>
      <c r="G1069" s="15" t="s">
        <v>9774</v>
      </c>
      <c r="H1069" s="15" t="str">
        <f t="shared" si="177"/>
        <v>Post-calc.</v>
      </c>
      <c r="I1069" s="27">
        <v>41670</v>
      </c>
      <c r="K1069" s="37" t="s">
        <v>19695</v>
      </c>
      <c r="L1069" s="32" t="s">
        <v>21471</v>
      </c>
      <c r="M1069" s="34">
        <v>1410.12</v>
      </c>
      <c r="N1069" s="29">
        <f t="shared" si="178"/>
        <v>0</v>
      </c>
      <c r="O1069" s="32">
        <f t="shared" si="179"/>
        <v>1410.12</v>
      </c>
      <c r="P1069" s="32">
        <f>IF(AB1069&lt;&gt;DATE(1900,1,0),Q1069-O1069," Order not yet shipdate")</f>
        <v>0</v>
      </c>
      <c r="Q1069" s="34">
        <v>1410.12</v>
      </c>
      <c r="R1069" s="32">
        <f t="shared" si="180"/>
        <v>0</v>
      </c>
      <c r="S1069" s="32" t="str">
        <f t="shared" si="181"/>
        <v>Post value</v>
      </c>
      <c r="T1069" s="34">
        <v>2726.68</v>
      </c>
      <c r="U1069" s="34">
        <f t="shared" si="182"/>
        <v>2726.68</v>
      </c>
      <c r="V1069" s="34">
        <v>2726.68</v>
      </c>
      <c r="W1069" s="32" t="b">
        <f t="shared" si="183"/>
        <v>1</v>
      </c>
      <c r="X1069" s="32" t="b">
        <f t="shared" si="184"/>
        <v>1</v>
      </c>
      <c r="Y1069" s="34">
        <v>1410.12</v>
      </c>
      <c r="Z1069" s="34">
        <v>2726.68</v>
      </c>
      <c r="AA1069" s="33" t="s">
        <v>18897</v>
      </c>
      <c r="AB1069" s="24">
        <f>VLOOKUP(L1069,B$6:I$18929,8,FALSE)</f>
        <v>42472</v>
      </c>
      <c r="AC1069" s="33" t="s">
        <v>18896</v>
      </c>
      <c r="AD1069" s="33" t="s">
        <v>19859</v>
      </c>
      <c r="AF1069" s="33" t="str">
        <f t="shared" si="185"/>
        <v>Post-calc.</v>
      </c>
      <c r="AG1069" s="22" t="str">
        <f>VLOOKUP(L1069,B$6:H$18929,7,FALSE)</f>
        <v>Post-calc.</v>
      </c>
      <c r="AH1069" s="12" t="b">
        <f t="shared" si="186"/>
        <v>1</v>
      </c>
    </row>
    <row r="1070" spans="1:35" x14ac:dyDescent="0.2">
      <c r="A1070" s="15" t="s">
        <v>17826</v>
      </c>
      <c r="B1070" s="15" t="str">
        <f t="shared" si="176"/>
        <v>40368</v>
      </c>
      <c r="C1070" s="18">
        <v>0</v>
      </c>
      <c r="D1070" s="18">
        <v>0</v>
      </c>
      <c r="E1070" s="20">
        <v>41820</v>
      </c>
      <c r="F1070" s="15" t="s">
        <v>28</v>
      </c>
      <c r="G1070" s="15" t="s">
        <v>9774</v>
      </c>
      <c r="H1070" s="15" t="str">
        <f t="shared" si="177"/>
        <v>Post-calc.</v>
      </c>
      <c r="I1070" s="27">
        <v>41820</v>
      </c>
      <c r="K1070" s="37" t="s">
        <v>19696</v>
      </c>
      <c r="L1070" s="32" t="s">
        <v>21472</v>
      </c>
      <c r="M1070" s="34">
        <v>-0.27</v>
      </c>
      <c r="N1070" s="29">
        <f t="shared" si="178"/>
        <v>0</v>
      </c>
      <c r="O1070" s="32">
        <f t="shared" si="179"/>
        <v>-0.27</v>
      </c>
      <c r="P1070" s="32">
        <f>IF(AB1070&lt;&gt;DATE(1900,1,0),Q1070-O1070," Order not yet shipdate")</f>
        <v>0</v>
      </c>
      <c r="Q1070" s="34">
        <v>-0.27</v>
      </c>
      <c r="R1070" s="32">
        <f t="shared" si="180"/>
        <v>0</v>
      </c>
      <c r="S1070" s="32" t="str">
        <f t="shared" si="181"/>
        <v>Post value</v>
      </c>
      <c r="T1070" s="34">
        <v>-0.27</v>
      </c>
      <c r="U1070" s="34">
        <f t="shared" si="182"/>
        <v>-0.27</v>
      </c>
      <c r="V1070" s="34">
        <v>-0.27</v>
      </c>
      <c r="W1070" s="32" t="b">
        <f t="shared" si="183"/>
        <v>1</v>
      </c>
      <c r="X1070" s="32" t="b">
        <f t="shared" si="184"/>
        <v>1</v>
      </c>
      <c r="Y1070" s="34">
        <v>-0.27</v>
      </c>
      <c r="Z1070" s="34">
        <v>-0.27</v>
      </c>
      <c r="AA1070" s="33" t="s">
        <v>18897</v>
      </c>
      <c r="AB1070" s="24">
        <f>VLOOKUP(L1070,B$6:I$18929,8,FALSE)</f>
        <v>42401</v>
      </c>
      <c r="AC1070" s="33" t="s">
        <v>18896</v>
      </c>
      <c r="AD1070" s="33" t="s">
        <v>19859</v>
      </c>
      <c r="AF1070" s="33" t="str">
        <f t="shared" si="185"/>
        <v>Post-calc.</v>
      </c>
      <c r="AG1070" s="22" t="str">
        <f>VLOOKUP(L1070,B$6:H$18929,7,FALSE)</f>
        <v>Post-calc.</v>
      </c>
      <c r="AH1070" s="12" t="b">
        <f t="shared" si="186"/>
        <v>1</v>
      </c>
    </row>
    <row r="1071" spans="1:35" x14ac:dyDescent="0.2">
      <c r="A1071" s="15" t="s">
        <v>17825</v>
      </c>
      <c r="B1071" s="15" t="str">
        <f t="shared" si="176"/>
        <v>40369</v>
      </c>
      <c r="C1071" s="18">
        <v>13583</v>
      </c>
      <c r="D1071" s="18">
        <v>-449.13</v>
      </c>
      <c r="E1071" s="20">
        <v>42536</v>
      </c>
      <c r="F1071" s="15" t="s">
        <v>28</v>
      </c>
      <c r="G1071" s="15" t="s">
        <v>9774</v>
      </c>
      <c r="H1071" s="15" t="str">
        <f t="shared" si="177"/>
        <v>Post-calc.</v>
      </c>
      <c r="I1071" s="27">
        <v>42051</v>
      </c>
      <c r="K1071" s="37" t="s">
        <v>20058</v>
      </c>
      <c r="L1071" s="32" t="s">
        <v>21473</v>
      </c>
      <c r="M1071" s="34">
        <v>1977.23</v>
      </c>
      <c r="N1071" s="29">
        <f t="shared" si="178"/>
        <v>0</v>
      </c>
      <c r="O1071" s="32">
        <f t="shared" si="179"/>
        <v>1977.23</v>
      </c>
      <c r="P1071" s="32">
        <f>IF(AB1071&lt;&gt;DATE(1900,1,0),Q1071-O1071," Order not yet shipdate")</f>
        <v>0</v>
      </c>
      <c r="Q1071" s="34">
        <v>1977.23</v>
      </c>
      <c r="R1071" s="32">
        <f t="shared" si="180"/>
        <v>0</v>
      </c>
      <c r="S1071" s="32" t="str">
        <f t="shared" si="181"/>
        <v>Post value</v>
      </c>
      <c r="T1071" s="34">
        <v>1382.05</v>
      </c>
      <c r="U1071" s="34">
        <f t="shared" si="182"/>
        <v>1382.05</v>
      </c>
      <c r="V1071" s="34">
        <v>1382.05</v>
      </c>
      <c r="W1071" s="32" t="b">
        <f t="shared" si="183"/>
        <v>1</v>
      </c>
      <c r="X1071" s="32" t="b">
        <f t="shared" si="184"/>
        <v>1</v>
      </c>
      <c r="Y1071" s="34">
        <v>1977.23</v>
      </c>
      <c r="Z1071" s="34">
        <v>1382.05</v>
      </c>
      <c r="AA1071" s="33" t="s">
        <v>18897</v>
      </c>
      <c r="AB1071" s="24">
        <f>VLOOKUP(L1071,B$6:I$18929,8,FALSE)</f>
        <v>42429</v>
      </c>
      <c r="AC1071" s="33" t="s">
        <v>18896</v>
      </c>
      <c r="AD1071" s="33" t="s">
        <v>19859</v>
      </c>
      <c r="AF1071" s="33" t="str">
        <f t="shared" si="185"/>
        <v>Post-calc.</v>
      </c>
      <c r="AG1071" s="22" t="str">
        <f>VLOOKUP(L1071,B$6:H$18929,7,FALSE)</f>
        <v>Post-calc.</v>
      </c>
      <c r="AH1071" s="12" t="b">
        <f t="shared" si="186"/>
        <v>1</v>
      </c>
      <c r="AI1071" s="32"/>
    </row>
    <row r="1072" spans="1:35" x14ac:dyDescent="0.2">
      <c r="A1072" s="15" t="s">
        <v>17824</v>
      </c>
      <c r="B1072" s="15" t="str">
        <f t="shared" si="176"/>
        <v>40370</v>
      </c>
      <c r="C1072" s="18">
        <v>0</v>
      </c>
      <c r="D1072" s="18">
        <v>0</v>
      </c>
      <c r="E1072" s="20">
        <v>41759</v>
      </c>
      <c r="F1072" s="15" t="s">
        <v>28</v>
      </c>
      <c r="G1072" s="15" t="s">
        <v>9774</v>
      </c>
      <c r="H1072" s="15" t="str">
        <f t="shared" si="177"/>
        <v>Post-calc.</v>
      </c>
      <c r="I1072" s="27">
        <v>41759</v>
      </c>
      <c r="K1072" s="37" t="s">
        <v>20059</v>
      </c>
      <c r="L1072" s="32" t="s">
        <v>21474</v>
      </c>
      <c r="M1072" s="34">
        <v>480.93</v>
      </c>
      <c r="N1072" s="29">
        <f t="shared" si="178"/>
        <v>0</v>
      </c>
      <c r="O1072" s="32">
        <f t="shared" si="179"/>
        <v>480.93</v>
      </c>
      <c r="P1072" s="32">
        <f>IF(AB1072&lt;&gt;DATE(1900,1,0),Q1072-O1072," Order not yet shipdate")</f>
        <v>0</v>
      </c>
      <c r="Q1072" s="34">
        <v>480.93</v>
      </c>
      <c r="R1072" s="32">
        <f t="shared" si="180"/>
        <v>0</v>
      </c>
      <c r="S1072" s="32" t="str">
        <f t="shared" si="181"/>
        <v>Post value</v>
      </c>
      <c r="T1072" s="34">
        <v>994.73</v>
      </c>
      <c r="U1072" s="34">
        <f t="shared" si="182"/>
        <v>994.73</v>
      </c>
      <c r="V1072" s="34">
        <v>994.73</v>
      </c>
      <c r="W1072" s="32" t="b">
        <f t="shared" si="183"/>
        <v>1</v>
      </c>
      <c r="X1072" s="32" t="b">
        <f t="shared" si="184"/>
        <v>1</v>
      </c>
      <c r="Y1072" s="34">
        <v>480.93</v>
      </c>
      <c r="Z1072" s="34">
        <v>994.73</v>
      </c>
      <c r="AA1072" s="33" t="s">
        <v>18897</v>
      </c>
      <c r="AB1072" s="24">
        <f>VLOOKUP(L1072,B$6:I$18929,8,FALSE)</f>
        <v>42447</v>
      </c>
      <c r="AC1072" s="33" t="s">
        <v>18896</v>
      </c>
      <c r="AD1072" s="33" t="s">
        <v>19859</v>
      </c>
      <c r="AF1072" s="33" t="str">
        <f t="shared" si="185"/>
        <v>Post-calc.</v>
      </c>
      <c r="AG1072" s="22" t="str">
        <f>VLOOKUP(L1072,B$6:H$18929,7,FALSE)</f>
        <v>Post-calc.</v>
      </c>
      <c r="AH1072" s="12" t="b">
        <f t="shared" si="186"/>
        <v>1</v>
      </c>
    </row>
    <row r="1073" spans="1:35" x14ac:dyDescent="0.2">
      <c r="A1073" s="15" t="s">
        <v>17823</v>
      </c>
      <c r="B1073" s="15" t="str">
        <f t="shared" si="176"/>
        <v>40371</v>
      </c>
      <c r="C1073" s="18">
        <v>0</v>
      </c>
      <c r="D1073" s="18">
        <v>0</v>
      </c>
      <c r="E1073" s="20">
        <v>41670</v>
      </c>
      <c r="F1073" s="15" t="s">
        <v>28</v>
      </c>
      <c r="G1073" s="15" t="s">
        <v>9774</v>
      </c>
      <c r="H1073" s="15" t="str">
        <f t="shared" si="177"/>
        <v>Post-calc.</v>
      </c>
      <c r="I1073" s="27">
        <v>41670</v>
      </c>
      <c r="K1073" s="37" t="s">
        <v>20060</v>
      </c>
      <c r="L1073" s="32" t="s">
        <v>21475</v>
      </c>
      <c r="M1073" s="34">
        <v>187.10550000000001</v>
      </c>
      <c r="N1073" s="29">
        <f t="shared" si="178"/>
        <v>0</v>
      </c>
      <c r="O1073" s="32">
        <f t="shared" si="179"/>
        <v>187.10550000000001</v>
      </c>
      <c r="P1073" s="32" t="str">
        <f>IF(AB1073&lt;&gt;DATE(1900,1,0),Q1073-O1073," Order not yet shipdate")</f>
        <v xml:space="preserve"> Order not yet shipdate</v>
      </c>
      <c r="Q1073" s="34"/>
      <c r="R1073" s="32" t="str">
        <f t="shared" si="180"/>
        <v>this is Pre value</v>
      </c>
      <c r="S1073" s="32">
        <f t="shared" si="181"/>
        <v>-187.10550000000001</v>
      </c>
      <c r="T1073" s="34">
        <v>187.10550000000001</v>
      </c>
      <c r="U1073" s="34">
        <f t="shared" si="182"/>
        <v>0</v>
      </c>
      <c r="V1073" s="34"/>
      <c r="W1073" s="32" t="str">
        <f t="shared" si="183"/>
        <v>not yet finalized</v>
      </c>
      <c r="X1073" s="32" t="b">
        <f t="shared" si="184"/>
        <v>1</v>
      </c>
      <c r="Y1073" s="34">
        <v>187.10550000000001</v>
      </c>
      <c r="Z1073" s="34"/>
      <c r="AA1073" s="33" t="s">
        <v>19861</v>
      </c>
      <c r="AB1073" s="24">
        <f>VLOOKUP(L1073,B$6:I$18929,8,FALSE)</f>
        <v>0</v>
      </c>
      <c r="AC1073" s="33" t="s">
        <v>18896</v>
      </c>
      <c r="AD1073" s="33" t="s">
        <v>19859</v>
      </c>
      <c r="AF1073" s="33" t="str">
        <f t="shared" si="185"/>
        <v>Pre-calc.</v>
      </c>
      <c r="AG1073" s="22" t="str">
        <f>VLOOKUP(L1073,B$6:H$18929,7,FALSE)</f>
        <v>Pre-calc.</v>
      </c>
      <c r="AH1073" s="12" t="b">
        <f t="shared" si="186"/>
        <v>1</v>
      </c>
      <c r="AI1073" s="25" t="s">
        <v>22254</v>
      </c>
    </row>
    <row r="1074" spans="1:35" x14ac:dyDescent="0.2">
      <c r="A1074" s="15" t="s">
        <v>17822</v>
      </c>
      <c r="B1074" s="15" t="str">
        <f t="shared" si="176"/>
        <v>40372</v>
      </c>
      <c r="C1074" s="18">
        <v>0</v>
      </c>
      <c r="D1074" s="18">
        <v>0</v>
      </c>
      <c r="E1074" s="20">
        <v>41670</v>
      </c>
      <c r="F1074" s="15" t="s">
        <v>28</v>
      </c>
      <c r="G1074" s="15" t="s">
        <v>9774</v>
      </c>
      <c r="H1074" s="15" t="str">
        <f t="shared" si="177"/>
        <v>Post-calc.</v>
      </c>
      <c r="I1074" s="27">
        <v>41670</v>
      </c>
      <c r="K1074" s="37" t="s">
        <v>19697</v>
      </c>
      <c r="L1074" s="32" t="s">
        <v>21476</v>
      </c>
      <c r="M1074" s="34">
        <v>14097.64</v>
      </c>
      <c r="N1074" s="29">
        <f t="shared" si="178"/>
        <v>0</v>
      </c>
      <c r="O1074" s="32">
        <f t="shared" si="179"/>
        <v>14097.64</v>
      </c>
      <c r="P1074" s="32">
        <f>IF(AB1074&lt;&gt;DATE(1900,1,0),Q1074-O1074," Order not yet shipdate")</f>
        <v>0</v>
      </c>
      <c r="Q1074" s="34">
        <v>14097.64</v>
      </c>
      <c r="R1074" s="32">
        <f t="shared" si="180"/>
        <v>0</v>
      </c>
      <c r="S1074" s="32" t="str">
        <f t="shared" si="181"/>
        <v>Post value</v>
      </c>
      <c r="T1074" s="34">
        <v>7426.5</v>
      </c>
      <c r="U1074" s="34">
        <f t="shared" si="182"/>
        <v>7426.5</v>
      </c>
      <c r="V1074" s="34">
        <v>7426.5</v>
      </c>
      <c r="W1074" s="32" t="b">
        <f t="shared" si="183"/>
        <v>1</v>
      </c>
      <c r="X1074" s="32" t="b">
        <f t="shared" si="184"/>
        <v>1</v>
      </c>
      <c r="Y1074" s="34">
        <v>14097.64</v>
      </c>
      <c r="Z1074" s="34">
        <v>7426.5</v>
      </c>
      <c r="AA1074" s="33" t="s">
        <v>18897</v>
      </c>
      <c r="AB1074" s="24">
        <f>VLOOKUP(L1074,B$6:I$18929,8,FALSE)</f>
        <v>42500</v>
      </c>
      <c r="AC1074" s="33" t="s">
        <v>18896</v>
      </c>
      <c r="AD1074" s="33" t="s">
        <v>19859</v>
      </c>
      <c r="AF1074" s="33" t="str">
        <f t="shared" si="185"/>
        <v>Post-calc.</v>
      </c>
      <c r="AG1074" s="22" t="str">
        <f>VLOOKUP(L1074,B$6:H$18929,7,FALSE)</f>
        <v>Post-calc.</v>
      </c>
      <c r="AH1074" s="12" t="b">
        <f t="shared" si="186"/>
        <v>1</v>
      </c>
    </row>
    <row r="1075" spans="1:35" x14ac:dyDescent="0.2">
      <c r="A1075" s="15" t="s">
        <v>17821</v>
      </c>
      <c r="B1075" s="15" t="str">
        <f t="shared" si="176"/>
        <v>40373</v>
      </c>
      <c r="C1075" s="18">
        <v>18757</v>
      </c>
      <c r="D1075" s="18">
        <v>19534.98</v>
      </c>
      <c r="E1075" s="20">
        <v>42536</v>
      </c>
      <c r="F1075" s="15" t="s">
        <v>28</v>
      </c>
      <c r="G1075" s="15" t="s">
        <v>9774</v>
      </c>
      <c r="H1075" s="15" t="str">
        <f t="shared" si="177"/>
        <v>Post-calc.</v>
      </c>
      <c r="I1075" s="27">
        <v>42051</v>
      </c>
      <c r="K1075" s="37" t="s">
        <v>20061</v>
      </c>
      <c r="L1075" s="32" t="s">
        <v>21477</v>
      </c>
      <c r="M1075" s="34">
        <v>129.28</v>
      </c>
      <c r="N1075" s="29">
        <f t="shared" si="178"/>
        <v>0</v>
      </c>
      <c r="O1075" s="32">
        <f t="shared" si="179"/>
        <v>129.28</v>
      </c>
      <c r="P1075" s="32">
        <f>IF(AB1075&lt;&gt;DATE(1900,1,0),Q1075-O1075," Order not yet shipdate")</f>
        <v>0</v>
      </c>
      <c r="Q1075" s="34">
        <v>129.28</v>
      </c>
      <c r="R1075" s="32" t="str">
        <f t="shared" si="180"/>
        <v>this is Pre value</v>
      </c>
      <c r="S1075" s="32">
        <f t="shared" si="181"/>
        <v>0</v>
      </c>
      <c r="T1075" s="34">
        <v>129.28</v>
      </c>
      <c r="U1075" s="34">
        <f t="shared" si="182"/>
        <v>0</v>
      </c>
      <c r="V1075" s="34">
        <v>129.28</v>
      </c>
      <c r="W1075" s="32" t="b">
        <f t="shared" si="183"/>
        <v>1</v>
      </c>
      <c r="X1075" s="32" t="b">
        <f t="shared" si="184"/>
        <v>1</v>
      </c>
      <c r="Y1075" s="34">
        <v>129.28</v>
      </c>
      <c r="Z1075" s="34">
        <v>129.28</v>
      </c>
      <c r="AA1075" s="33" t="s">
        <v>19861</v>
      </c>
      <c r="AB1075" s="24">
        <f>VLOOKUP(L1075,B$6:I$18929,8,FALSE)</f>
        <v>42447</v>
      </c>
      <c r="AC1075" s="33" t="s">
        <v>18896</v>
      </c>
      <c r="AD1075" s="33" t="s">
        <v>19859</v>
      </c>
      <c r="AF1075" s="33" t="str">
        <f t="shared" si="185"/>
        <v>Pre-calc.</v>
      </c>
      <c r="AG1075" s="22" t="str">
        <f>VLOOKUP(L1075,B$6:H$18929,7,FALSE)</f>
        <v>Pre-calc.</v>
      </c>
      <c r="AH1075" s="12" t="b">
        <f t="shared" si="186"/>
        <v>1</v>
      </c>
    </row>
    <row r="1076" spans="1:35" x14ac:dyDescent="0.2">
      <c r="A1076" s="15" t="s">
        <v>17820</v>
      </c>
      <c r="B1076" s="15" t="str">
        <f t="shared" si="176"/>
        <v>40374</v>
      </c>
      <c r="C1076" s="18">
        <v>0</v>
      </c>
      <c r="D1076" s="18">
        <v>0</v>
      </c>
      <c r="E1076" s="20">
        <v>41698</v>
      </c>
      <c r="F1076" s="15" t="s">
        <v>28</v>
      </c>
      <c r="G1076" s="15" t="s">
        <v>9774</v>
      </c>
      <c r="H1076" s="15" t="str">
        <f t="shared" si="177"/>
        <v>Post-calc.</v>
      </c>
      <c r="I1076" s="27">
        <v>41698</v>
      </c>
      <c r="K1076" s="37" t="s">
        <v>20062</v>
      </c>
      <c r="L1076" s="32" t="s">
        <v>21478</v>
      </c>
      <c r="M1076" s="34">
        <v>-22.32</v>
      </c>
      <c r="N1076" s="29">
        <f t="shared" si="178"/>
        <v>0</v>
      </c>
      <c r="O1076" s="32">
        <f t="shared" si="179"/>
        <v>-22.32</v>
      </c>
      <c r="P1076" s="32" t="str">
        <f>IF(AB1076&lt;&gt;DATE(1900,1,0),Q1076-O1076," Order not yet shipdate")</f>
        <v xml:space="preserve"> Order not yet shipdate</v>
      </c>
      <c r="Q1076" s="34"/>
      <c r="R1076" s="32" t="str">
        <f t="shared" si="180"/>
        <v>this is Pre value</v>
      </c>
      <c r="S1076" s="32">
        <f t="shared" si="181"/>
        <v>22.32</v>
      </c>
      <c r="T1076" s="34">
        <v>-22.32</v>
      </c>
      <c r="U1076" s="34">
        <f t="shared" si="182"/>
        <v>0</v>
      </c>
      <c r="V1076" s="34"/>
      <c r="W1076" s="32" t="str">
        <f t="shared" si="183"/>
        <v>not yet finalized</v>
      </c>
      <c r="X1076" s="32" t="b">
        <f t="shared" si="184"/>
        <v>1</v>
      </c>
      <c r="Y1076" s="34">
        <v>-22.32</v>
      </c>
      <c r="Z1076" s="34"/>
      <c r="AA1076" s="33" t="s">
        <v>19861</v>
      </c>
      <c r="AB1076" s="24">
        <f>VLOOKUP(L1076,B$6:I$18929,8,FALSE)</f>
        <v>0</v>
      </c>
      <c r="AC1076" s="33" t="s">
        <v>18896</v>
      </c>
      <c r="AD1076" s="33" t="s">
        <v>19859</v>
      </c>
      <c r="AF1076" s="33" t="str">
        <f t="shared" si="185"/>
        <v>Pre-calc.</v>
      </c>
      <c r="AG1076" s="22" t="str">
        <f>VLOOKUP(L1076,B$6:H$18929,7,FALSE)</f>
        <v>Pre-calc.</v>
      </c>
      <c r="AH1076" s="12" t="b">
        <f t="shared" si="186"/>
        <v>1</v>
      </c>
      <c r="AI1076" s="25" t="s">
        <v>22254</v>
      </c>
    </row>
    <row r="1077" spans="1:35" x14ac:dyDescent="0.2">
      <c r="A1077" s="15" t="s">
        <v>17819</v>
      </c>
      <c r="B1077" s="15" t="str">
        <f t="shared" si="176"/>
        <v>40375</v>
      </c>
      <c r="C1077" s="18">
        <v>0</v>
      </c>
      <c r="D1077" s="18">
        <v>0</v>
      </c>
      <c r="E1077" s="20">
        <v>41729</v>
      </c>
      <c r="F1077" s="15" t="s">
        <v>28</v>
      </c>
      <c r="G1077" s="15" t="s">
        <v>9774</v>
      </c>
      <c r="H1077" s="15" t="str">
        <f t="shared" si="177"/>
        <v>Post-calc.</v>
      </c>
      <c r="I1077" s="27">
        <v>41729</v>
      </c>
      <c r="K1077" s="37" t="s">
        <v>19698</v>
      </c>
      <c r="L1077" s="32" t="s">
        <v>21479</v>
      </c>
      <c r="M1077" s="34">
        <v>611.72239999999999</v>
      </c>
      <c r="N1077" s="29">
        <f t="shared" si="178"/>
        <v>0</v>
      </c>
      <c r="O1077" s="32">
        <f t="shared" si="179"/>
        <v>611.72239999999999</v>
      </c>
      <c r="P1077" s="32">
        <f>IF(AB1077&lt;&gt;DATE(1900,1,0),Q1077-O1077," Order not yet shipdate")</f>
        <v>0</v>
      </c>
      <c r="Q1077" s="34">
        <v>611.72239999999999</v>
      </c>
      <c r="R1077" s="32">
        <f t="shared" si="180"/>
        <v>0</v>
      </c>
      <c r="S1077" s="32" t="str">
        <f t="shared" si="181"/>
        <v>Post value</v>
      </c>
      <c r="T1077" s="34">
        <v>611.72</v>
      </c>
      <c r="U1077" s="34">
        <f t="shared" si="182"/>
        <v>611.72</v>
      </c>
      <c r="V1077" s="34">
        <v>611.72</v>
      </c>
      <c r="W1077" s="32" t="b">
        <f t="shared" si="183"/>
        <v>1</v>
      </c>
      <c r="X1077" s="32" t="b">
        <f t="shared" si="184"/>
        <v>1</v>
      </c>
      <c r="Y1077" s="34">
        <v>611.72239999999999</v>
      </c>
      <c r="Z1077" s="34">
        <v>611.72</v>
      </c>
      <c r="AA1077" s="33" t="s">
        <v>18897</v>
      </c>
      <c r="AB1077" s="24">
        <f>VLOOKUP(L1077,B$6:I$18929,8,FALSE)</f>
        <v>42431</v>
      </c>
      <c r="AC1077" s="33" t="s">
        <v>18896</v>
      </c>
      <c r="AD1077" s="33" t="s">
        <v>19859</v>
      </c>
      <c r="AF1077" s="33" t="str">
        <f t="shared" si="185"/>
        <v>Post-calc.</v>
      </c>
      <c r="AG1077" s="22" t="str">
        <f>VLOOKUP(L1077,B$6:H$18929,7,FALSE)</f>
        <v>Post-calc.</v>
      </c>
      <c r="AH1077" s="12" t="b">
        <f t="shared" si="186"/>
        <v>1</v>
      </c>
    </row>
    <row r="1078" spans="1:35" x14ac:dyDescent="0.2">
      <c r="A1078" s="15" t="s">
        <v>17818</v>
      </c>
      <c r="B1078" s="15" t="str">
        <f t="shared" si="176"/>
        <v>40376</v>
      </c>
      <c r="C1078" s="18">
        <v>0</v>
      </c>
      <c r="D1078" s="18">
        <v>0</v>
      </c>
      <c r="E1078" s="20">
        <v>41759</v>
      </c>
      <c r="F1078" s="15" t="s">
        <v>28</v>
      </c>
      <c r="G1078" s="15" t="s">
        <v>9774</v>
      </c>
      <c r="H1078" s="15" t="str">
        <f t="shared" si="177"/>
        <v>Post-calc.</v>
      </c>
      <c r="I1078" s="27">
        <v>41759</v>
      </c>
      <c r="K1078" s="37" t="s">
        <v>19699</v>
      </c>
      <c r="L1078" s="32" t="s">
        <v>21480</v>
      </c>
      <c r="M1078" s="34">
        <v>280.62</v>
      </c>
      <c r="N1078" s="29">
        <f t="shared" si="178"/>
        <v>0</v>
      </c>
      <c r="O1078" s="32">
        <f t="shared" si="179"/>
        <v>280.62</v>
      </c>
      <c r="P1078" s="32">
        <f>IF(AB1078&lt;&gt;DATE(1900,1,0),Q1078-O1078," Order not yet shipdate")</f>
        <v>0</v>
      </c>
      <c r="Q1078" s="34">
        <v>280.62</v>
      </c>
      <c r="R1078" s="32">
        <f t="shared" si="180"/>
        <v>0</v>
      </c>
      <c r="S1078" s="32" t="str">
        <f t="shared" si="181"/>
        <v>Post value</v>
      </c>
      <c r="T1078" s="34">
        <v>280.26</v>
      </c>
      <c r="U1078" s="34">
        <f t="shared" si="182"/>
        <v>280.26</v>
      </c>
      <c r="V1078" s="34">
        <v>280.26</v>
      </c>
      <c r="W1078" s="32" t="b">
        <f t="shared" si="183"/>
        <v>1</v>
      </c>
      <c r="X1078" s="32" t="b">
        <f t="shared" si="184"/>
        <v>1</v>
      </c>
      <c r="Y1078" s="34">
        <v>280.62</v>
      </c>
      <c r="Z1078" s="34">
        <v>280.26</v>
      </c>
      <c r="AA1078" s="33" t="s">
        <v>18897</v>
      </c>
      <c r="AB1078" s="24">
        <f>VLOOKUP(L1078,B$6:I$18929,8,FALSE)</f>
        <v>42422</v>
      </c>
      <c r="AC1078" s="33" t="s">
        <v>18896</v>
      </c>
      <c r="AD1078" s="33" t="s">
        <v>19859</v>
      </c>
      <c r="AF1078" s="33" t="str">
        <f t="shared" si="185"/>
        <v>Post-calc.</v>
      </c>
      <c r="AG1078" s="22" t="str">
        <f>VLOOKUP(L1078,B$6:H$18929,7,FALSE)</f>
        <v>Post-calc.</v>
      </c>
      <c r="AH1078" s="12" t="b">
        <f t="shared" si="186"/>
        <v>1</v>
      </c>
    </row>
    <row r="1079" spans="1:35" x14ac:dyDescent="0.2">
      <c r="A1079" s="15" t="s">
        <v>17817</v>
      </c>
      <c r="B1079" s="15" t="str">
        <f t="shared" si="176"/>
        <v>40377</v>
      </c>
      <c r="C1079" s="18">
        <v>0</v>
      </c>
      <c r="D1079" s="18">
        <v>0</v>
      </c>
      <c r="E1079" s="20">
        <v>41698</v>
      </c>
      <c r="F1079" s="15" t="s">
        <v>28</v>
      </c>
      <c r="G1079" s="15" t="s">
        <v>9774</v>
      </c>
      <c r="H1079" s="15" t="str">
        <f t="shared" si="177"/>
        <v>Post-calc.</v>
      </c>
      <c r="I1079" s="27">
        <v>41698</v>
      </c>
      <c r="K1079" s="37" t="s">
        <v>19700</v>
      </c>
      <c r="L1079" s="32" t="s">
        <v>21481</v>
      </c>
      <c r="M1079" s="34">
        <v>256.81</v>
      </c>
      <c r="N1079" s="29">
        <f t="shared" si="178"/>
        <v>0</v>
      </c>
      <c r="O1079" s="32">
        <f t="shared" si="179"/>
        <v>256.81</v>
      </c>
      <c r="P1079" s="32">
        <f>IF(AB1079&lt;&gt;DATE(1900,1,0),Q1079-O1079," Order not yet shipdate")</f>
        <v>0</v>
      </c>
      <c r="Q1079" s="34">
        <v>256.81</v>
      </c>
      <c r="R1079" s="32">
        <f t="shared" si="180"/>
        <v>0</v>
      </c>
      <c r="S1079" s="32" t="str">
        <f t="shared" si="181"/>
        <v>Post value</v>
      </c>
      <c r="T1079" s="34">
        <v>552.88</v>
      </c>
      <c r="U1079" s="34">
        <f t="shared" si="182"/>
        <v>552.88</v>
      </c>
      <c r="V1079" s="34">
        <v>552.88</v>
      </c>
      <c r="W1079" s="32" t="b">
        <f t="shared" si="183"/>
        <v>1</v>
      </c>
      <c r="X1079" s="32" t="b">
        <f t="shared" si="184"/>
        <v>1</v>
      </c>
      <c r="Y1079" s="34">
        <v>256.81</v>
      </c>
      <c r="Z1079" s="34">
        <v>552.88</v>
      </c>
      <c r="AA1079" s="33" t="s">
        <v>18897</v>
      </c>
      <c r="AB1079" s="24">
        <f>VLOOKUP(L1079,B$6:I$18929,8,FALSE)</f>
        <v>42296</v>
      </c>
      <c r="AC1079" s="33" t="s">
        <v>18896</v>
      </c>
      <c r="AD1079" s="33" t="s">
        <v>19859</v>
      </c>
      <c r="AF1079" s="33" t="str">
        <f t="shared" si="185"/>
        <v>Post-calc.</v>
      </c>
      <c r="AG1079" s="22" t="str">
        <f>VLOOKUP(L1079,B$6:H$18929,7,FALSE)</f>
        <v>Post-calc.</v>
      </c>
      <c r="AH1079" s="12" t="b">
        <f t="shared" si="186"/>
        <v>1</v>
      </c>
    </row>
    <row r="1080" spans="1:35" x14ac:dyDescent="0.2">
      <c r="A1080" s="15" t="s">
        <v>17816</v>
      </c>
      <c r="B1080" s="15" t="str">
        <f t="shared" si="176"/>
        <v>40378</v>
      </c>
      <c r="C1080" s="18">
        <v>0</v>
      </c>
      <c r="D1080" s="18">
        <v>0</v>
      </c>
      <c r="E1080" s="20">
        <v>41912</v>
      </c>
      <c r="F1080" s="15" t="s">
        <v>28</v>
      </c>
      <c r="G1080" s="15" t="s">
        <v>9774</v>
      </c>
      <c r="H1080" s="15" t="str">
        <f t="shared" si="177"/>
        <v>Post-calc.</v>
      </c>
      <c r="I1080" s="27">
        <v>41912</v>
      </c>
      <c r="K1080" s="37" t="s">
        <v>19701</v>
      </c>
      <c r="L1080" s="32" t="s">
        <v>21482</v>
      </c>
      <c r="M1080" s="34">
        <v>214.74</v>
      </c>
      <c r="N1080" s="29">
        <f t="shared" si="178"/>
        <v>0</v>
      </c>
      <c r="O1080" s="32">
        <f t="shared" si="179"/>
        <v>214.74</v>
      </c>
      <c r="P1080" s="32">
        <f>IF(AB1080&lt;&gt;DATE(1900,1,0),Q1080-O1080," Order not yet shipdate")</f>
        <v>0</v>
      </c>
      <c r="Q1080" s="34">
        <v>214.74</v>
      </c>
      <c r="R1080" s="32">
        <f t="shared" si="180"/>
        <v>0</v>
      </c>
      <c r="S1080" s="32" t="str">
        <f t="shared" si="181"/>
        <v>Post value</v>
      </c>
      <c r="T1080" s="34">
        <v>450.47</v>
      </c>
      <c r="U1080" s="34">
        <f t="shared" si="182"/>
        <v>450.47</v>
      </c>
      <c r="V1080" s="34">
        <v>450.47</v>
      </c>
      <c r="W1080" s="32" t="b">
        <f t="shared" si="183"/>
        <v>1</v>
      </c>
      <c r="X1080" s="32" t="b">
        <f t="shared" si="184"/>
        <v>1</v>
      </c>
      <c r="Y1080" s="34">
        <v>214.74</v>
      </c>
      <c r="Z1080" s="34">
        <v>450.47</v>
      </c>
      <c r="AA1080" s="33" t="s">
        <v>18897</v>
      </c>
      <c r="AB1080" s="24">
        <f>VLOOKUP(L1080,B$6:I$18929,8,FALSE)</f>
        <v>42331</v>
      </c>
      <c r="AC1080" s="33" t="s">
        <v>18896</v>
      </c>
      <c r="AD1080" s="33" t="s">
        <v>19859</v>
      </c>
      <c r="AF1080" s="33" t="str">
        <f t="shared" si="185"/>
        <v>Post-calc.</v>
      </c>
      <c r="AG1080" s="22" t="str">
        <f>VLOOKUP(L1080,B$6:H$18929,7,FALSE)</f>
        <v>Post-calc.</v>
      </c>
      <c r="AH1080" s="12" t="b">
        <f t="shared" si="186"/>
        <v>1</v>
      </c>
    </row>
    <row r="1081" spans="1:35" x14ac:dyDescent="0.2">
      <c r="A1081" s="15" t="s">
        <v>17815</v>
      </c>
      <c r="B1081" s="15" t="str">
        <f t="shared" si="176"/>
        <v>40379</v>
      </c>
      <c r="C1081" s="18">
        <v>0</v>
      </c>
      <c r="D1081" s="18">
        <v>0</v>
      </c>
      <c r="E1081" s="20">
        <v>41820</v>
      </c>
      <c r="F1081" s="15" t="s">
        <v>28</v>
      </c>
      <c r="G1081" s="15" t="s">
        <v>9774</v>
      </c>
      <c r="H1081" s="15" t="str">
        <f t="shared" si="177"/>
        <v>Post-calc.</v>
      </c>
      <c r="I1081" s="27">
        <v>41820</v>
      </c>
      <c r="K1081" s="37" t="s">
        <v>19702</v>
      </c>
      <c r="L1081" s="32" t="s">
        <v>21483</v>
      </c>
      <c r="M1081" s="34">
        <v>2057.8200000000002</v>
      </c>
      <c r="N1081" s="29">
        <f t="shared" si="178"/>
        <v>0</v>
      </c>
      <c r="O1081" s="32">
        <f t="shared" si="179"/>
        <v>2057.8200000000002</v>
      </c>
      <c r="P1081" s="32">
        <f>IF(AB1081&lt;&gt;DATE(1900,1,0),Q1081-O1081," Order not yet shipdate")</f>
        <v>0</v>
      </c>
      <c r="Q1081" s="34">
        <v>2057.8200000000002</v>
      </c>
      <c r="R1081" s="32">
        <f t="shared" si="180"/>
        <v>0</v>
      </c>
      <c r="S1081" s="32" t="str">
        <f t="shared" si="181"/>
        <v>Post value</v>
      </c>
      <c r="T1081" s="34">
        <v>3891.48</v>
      </c>
      <c r="U1081" s="34">
        <f t="shared" si="182"/>
        <v>3891.48</v>
      </c>
      <c r="V1081" s="34">
        <v>3891.48</v>
      </c>
      <c r="W1081" s="32" t="b">
        <f t="shared" si="183"/>
        <v>1</v>
      </c>
      <c r="X1081" s="32" t="b">
        <f t="shared" si="184"/>
        <v>1</v>
      </c>
      <c r="Y1081" s="34">
        <v>2057.8200000000002</v>
      </c>
      <c r="Z1081" s="34">
        <v>3891.48</v>
      </c>
      <c r="AA1081" s="33" t="s">
        <v>18897</v>
      </c>
      <c r="AB1081" s="24">
        <f>VLOOKUP(L1081,B$6:I$18929,8,FALSE)</f>
        <v>42303</v>
      </c>
      <c r="AC1081" s="33" t="s">
        <v>18896</v>
      </c>
      <c r="AD1081" s="33" t="s">
        <v>19859</v>
      </c>
      <c r="AF1081" s="33" t="str">
        <f t="shared" si="185"/>
        <v>Post-calc.</v>
      </c>
      <c r="AG1081" s="22" t="str">
        <f>VLOOKUP(L1081,B$6:H$18929,7,FALSE)</f>
        <v>Post-calc.</v>
      </c>
      <c r="AH1081" s="12" t="b">
        <f t="shared" si="186"/>
        <v>1</v>
      </c>
    </row>
    <row r="1082" spans="1:35" x14ac:dyDescent="0.2">
      <c r="A1082" s="15" t="s">
        <v>17814</v>
      </c>
      <c r="B1082" s="15" t="str">
        <f t="shared" si="176"/>
        <v>40380</v>
      </c>
      <c r="C1082" s="18">
        <v>0</v>
      </c>
      <c r="D1082" s="18">
        <v>0</v>
      </c>
      <c r="E1082" s="20">
        <v>41729</v>
      </c>
      <c r="F1082" s="15" t="s">
        <v>28</v>
      </c>
      <c r="G1082" s="15" t="s">
        <v>9774</v>
      </c>
      <c r="H1082" s="15" t="str">
        <f t="shared" si="177"/>
        <v>Post-calc.</v>
      </c>
      <c r="I1082" s="27">
        <v>41729</v>
      </c>
      <c r="K1082" s="37" t="s">
        <v>19703</v>
      </c>
      <c r="L1082" s="32" t="s">
        <v>21484</v>
      </c>
      <c r="M1082" s="34">
        <v>226.91</v>
      </c>
      <c r="N1082" s="29">
        <f t="shared" si="178"/>
        <v>0</v>
      </c>
      <c r="O1082" s="32">
        <f t="shared" si="179"/>
        <v>226.91</v>
      </c>
      <c r="P1082" s="32">
        <f>IF(AB1082&lt;&gt;DATE(1900,1,0),Q1082-O1082," Order not yet shipdate")</f>
        <v>0</v>
      </c>
      <c r="Q1082" s="34">
        <v>226.91</v>
      </c>
      <c r="R1082" s="32">
        <f t="shared" si="180"/>
        <v>0</v>
      </c>
      <c r="S1082" s="32" t="str">
        <f t="shared" si="181"/>
        <v>Post value</v>
      </c>
      <c r="T1082" s="34">
        <v>408.82</v>
      </c>
      <c r="U1082" s="34">
        <f t="shared" si="182"/>
        <v>408.82</v>
      </c>
      <c r="V1082" s="34">
        <v>408.82</v>
      </c>
      <c r="W1082" s="32" t="b">
        <f t="shared" si="183"/>
        <v>1</v>
      </c>
      <c r="X1082" s="32" t="b">
        <f t="shared" si="184"/>
        <v>1</v>
      </c>
      <c r="Y1082" s="34">
        <v>226.91</v>
      </c>
      <c r="Z1082" s="34">
        <v>408.82</v>
      </c>
      <c r="AA1082" s="33" t="s">
        <v>18897</v>
      </c>
      <c r="AB1082" s="24">
        <f>VLOOKUP(L1082,B$6:I$18929,8,FALSE)</f>
        <v>42328</v>
      </c>
      <c r="AC1082" s="33" t="s">
        <v>18896</v>
      </c>
      <c r="AD1082" s="33" t="s">
        <v>19859</v>
      </c>
      <c r="AF1082" s="33" t="str">
        <f t="shared" si="185"/>
        <v>Post-calc.</v>
      </c>
      <c r="AG1082" s="22" t="str">
        <f>VLOOKUP(L1082,B$6:H$18929,7,FALSE)</f>
        <v>Post-calc.</v>
      </c>
      <c r="AH1082" s="12" t="b">
        <f t="shared" si="186"/>
        <v>1</v>
      </c>
      <c r="AI1082" s="32"/>
    </row>
    <row r="1083" spans="1:35" x14ac:dyDescent="0.2">
      <c r="A1083" s="15" t="s">
        <v>17813</v>
      </c>
      <c r="B1083" s="15" t="str">
        <f t="shared" si="176"/>
        <v>40381</v>
      </c>
      <c r="C1083" s="18">
        <v>0</v>
      </c>
      <c r="D1083" s="18">
        <v>0</v>
      </c>
      <c r="E1083" s="20">
        <v>41729</v>
      </c>
      <c r="F1083" s="15" t="s">
        <v>28</v>
      </c>
      <c r="G1083" s="15" t="s">
        <v>9774</v>
      </c>
      <c r="H1083" s="15" t="str">
        <f t="shared" si="177"/>
        <v>Post-calc.</v>
      </c>
      <c r="I1083" s="27">
        <v>41729</v>
      </c>
      <c r="K1083" s="37" t="s">
        <v>19704</v>
      </c>
      <c r="L1083" s="32" t="s">
        <v>21485</v>
      </c>
      <c r="M1083" s="34">
        <v>649.13</v>
      </c>
      <c r="N1083" s="29">
        <f t="shared" si="178"/>
        <v>0</v>
      </c>
      <c r="O1083" s="32">
        <f t="shared" si="179"/>
        <v>649.13</v>
      </c>
      <c r="P1083" s="32">
        <f>IF(AB1083&lt;&gt;DATE(1900,1,0),Q1083-O1083," Order not yet shipdate")</f>
        <v>0</v>
      </c>
      <c r="Q1083" s="34">
        <v>649.13</v>
      </c>
      <c r="R1083" s="32">
        <f t="shared" si="180"/>
        <v>0</v>
      </c>
      <c r="S1083" s="32" t="str">
        <f t="shared" si="181"/>
        <v>Post value</v>
      </c>
      <c r="T1083" s="34">
        <v>1223.5999999999999</v>
      </c>
      <c r="U1083" s="34">
        <f t="shared" si="182"/>
        <v>1223.5999999999999</v>
      </c>
      <c r="V1083" s="34">
        <v>1223.5999999999999</v>
      </c>
      <c r="W1083" s="32" t="b">
        <f t="shared" si="183"/>
        <v>1</v>
      </c>
      <c r="X1083" s="32" t="b">
        <f t="shared" si="184"/>
        <v>1</v>
      </c>
      <c r="Y1083" s="34">
        <v>649.13</v>
      </c>
      <c r="Z1083" s="34">
        <v>1223.5999999999999</v>
      </c>
      <c r="AA1083" s="33" t="s">
        <v>18897</v>
      </c>
      <c r="AB1083" s="24">
        <f>VLOOKUP(L1083,B$6:I$18929,8,FALSE)</f>
        <v>42328</v>
      </c>
      <c r="AC1083" s="33" t="s">
        <v>18896</v>
      </c>
      <c r="AD1083" s="33" t="s">
        <v>19859</v>
      </c>
      <c r="AF1083" s="33" t="str">
        <f t="shared" si="185"/>
        <v>Post-calc.</v>
      </c>
      <c r="AG1083" s="22" t="str">
        <f>VLOOKUP(L1083,B$6:H$18929,7,FALSE)</f>
        <v>Post-calc.</v>
      </c>
      <c r="AH1083" s="12" t="b">
        <f t="shared" si="186"/>
        <v>1</v>
      </c>
    </row>
    <row r="1084" spans="1:35" x14ac:dyDescent="0.2">
      <c r="A1084" s="15" t="s">
        <v>17812</v>
      </c>
      <c r="B1084" s="15" t="str">
        <f t="shared" si="176"/>
        <v>40382</v>
      </c>
      <c r="C1084" s="18">
        <v>0</v>
      </c>
      <c r="D1084" s="18">
        <v>0</v>
      </c>
      <c r="E1084" s="20">
        <v>41759</v>
      </c>
      <c r="F1084" s="15" t="s">
        <v>28</v>
      </c>
      <c r="G1084" s="15" t="s">
        <v>9774</v>
      </c>
      <c r="H1084" s="15" t="str">
        <f t="shared" si="177"/>
        <v>Post-calc.</v>
      </c>
      <c r="I1084" s="27">
        <v>41759</v>
      </c>
      <c r="K1084" s="37" t="s">
        <v>19705</v>
      </c>
      <c r="L1084" s="32" t="s">
        <v>21486</v>
      </c>
      <c r="M1084" s="34">
        <v>249.5</v>
      </c>
      <c r="N1084" s="29">
        <f t="shared" si="178"/>
        <v>0</v>
      </c>
      <c r="O1084" s="32">
        <f t="shared" si="179"/>
        <v>249.5</v>
      </c>
      <c r="P1084" s="32">
        <f>IF(AB1084&lt;&gt;DATE(1900,1,0),Q1084-O1084," Order not yet shipdate")</f>
        <v>0</v>
      </c>
      <c r="Q1084" s="34">
        <v>249.5</v>
      </c>
      <c r="R1084" s="32">
        <f t="shared" si="180"/>
        <v>0</v>
      </c>
      <c r="S1084" s="32" t="str">
        <f t="shared" si="181"/>
        <v>Post value</v>
      </c>
      <c r="T1084" s="34">
        <v>470.95</v>
      </c>
      <c r="U1084" s="34">
        <f t="shared" si="182"/>
        <v>470.95</v>
      </c>
      <c r="V1084" s="34">
        <v>470.95</v>
      </c>
      <c r="W1084" s="32" t="b">
        <f t="shared" si="183"/>
        <v>1</v>
      </c>
      <c r="X1084" s="32" t="b">
        <f t="shared" si="184"/>
        <v>1</v>
      </c>
      <c r="Y1084" s="34">
        <v>249.5</v>
      </c>
      <c r="Z1084" s="34">
        <v>470.95</v>
      </c>
      <c r="AA1084" s="33" t="s">
        <v>18897</v>
      </c>
      <c r="AB1084" s="24">
        <f>VLOOKUP(L1084,B$6:I$18929,8,FALSE)</f>
        <v>42328</v>
      </c>
      <c r="AC1084" s="33" t="s">
        <v>18896</v>
      </c>
      <c r="AD1084" s="33" t="s">
        <v>19859</v>
      </c>
      <c r="AF1084" s="33" t="str">
        <f t="shared" si="185"/>
        <v>Post-calc.</v>
      </c>
      <c r="AG1084" s="22" t="str">
        <f>VLOOKUP(L1084,B$6:H$18929,7,FALSE)</f>
        <v>Post-calc.</v>
      </c>
      <c r="AH1084" s="12" t="b">
        <f t="shared" si="186"/>
        <v>1</v>
      </c>
    </row>
    <row r="1085" spans="1:35" x14ac:dyDescent="0.2">
      <c r="A1085" s="15" t="s">
        <v>17811</v>
      </c>
      <c r="B1085" s="15" t="str">
        <f t="shared" si="176"/>
        <v>40383</v>
      </c>
      <c r="C1085" s="18">
        <v>0</v>
      </c>
      <c r="D1085" s="18">
        <v>0</v>
      </c>
      <c r="E1085" s="20">
        <v>41759</v>
      </c>
      <c r="F1085" s="15" t="s">
        <v>28</v>
      </c>
      <c r="G1085" s="15" t="s">
        <v>9774</v>
      </c>
      <c r="H1085" s="15" t="str">
        <f t="shared" si="177"/>
        <v>Post-calc.</v>
      </c>
      <c r="I1085" s="27">
        <v>41759</v>
      </c>
      <c r="K1085" s="37" t="s">
        <v>19706</v>
      </c>
      <c r="L1085" s="32" t="s">
        <v>21487</v>
      </c>
      <c r="M1085" s="34">
        <v>431.21</v>
      </c>
      <c r="N1085" s="29">
        <f t="shared" si="178"/>
        <v>0</v>
      </c>
      <c r="O1085" s="32">
        <f t="shared" si="179"/>
        <v>431.21</v>
      </c>
      <c r="P1085" s="32">
        <f>IF(AB1085&lt;&gt;DATE(1900,1,0),Q1085-O1085," Order not yet shipdate")</f>
        <v>0</v>
      </c>
      <c r="Q1085" s="34">
        <v>431.21</v>
      </c>
      <c r="R1085" s="32">
        <f t="shared" si="180"/>
        <v>0</v>
      </c>
      <c r="S1085" s="32" t="str">
        <f t="shared" si="181"/>
        <v>Post value</v>
      </c>
      <c r="T1085" s="34">
        <v>353.66</v>
      </c>
      <c r="U1085" s="34">
        <f t="shared" si="182"/>
        <v>353.66</v>
      </c>
      <c r="V1085" s="34">
        <v>353.66</v>
      </c>
      <c r="W1085" s="32" t="b">
        <f t="shared" si="183"/>
        <v>1</v>
      </c>
      <c r="X1085" s="32" t="b">
        <f t="shared" si="184"/>
        <v>1</v>
      </c>
      <c r="Y1085" s="34">
        <v>431.21</v>
      </c>
      <c r="Z1085" s="34">
        <v>353.66</v>
      </c>
      <c r="AA1085" s="33" t="s">
        <v>18897</v>
      </c>
      <c r="AB1085" s="24">
        <f>VLOOKUP(L1085,B$6:I$18929,8,FALSE)</f>
        <v>42354</v>
      </c>
      <c r="AC1085" s="33" t="s">
        <v>18896</v>
      </c>
      <c r="AD1085" s="33" t="s">
        <v>19859</v>
      </c>
      <c r="AF1085" s="33" t="str">
        <f t="shared" si="185"/>
        <v>Post-calc.</v>
      </c>
      <c r="AG1085" s="22" t="str">
        <f>VLOOKUP(L1085,B$6:H$18929,7,FALSE)</f>
        <v>Post-calc.</v>
      </c>
      <c r="AH1085" s="12" t="b">
        <f t="shared" si="186"/>
        <v>1</v>
      </c>
      <c r="AI1085" s="32"/>
    </row>
    <row r="1086" spans="1:35" x14ac:dyDescent="0.2">
      <c r="A1086" s="15" t="s">
        <v>17810</v>
      </c>
      <c r="B1086" s="15" t="str">
        <f t="shared" si="176"/>
        <v>40384</v>
      </c>
      <c r="C1086" s="18">
        <v>0</v>
      </c>
      <c r="D1086" s="18">
        <v>0</v>
      </c>
      <c r="E1086" s="20">
        <v>41790</v>
      </c>
      <c r="F1086" s="15" t="s">
        <v>28</v>
      </c>
      <c r="G1086" s="15" t="s">
        <v>9774</v>
      </c>
      <c r="H1086" s="15" t="str">
        <f t="shared" si="177"/>
        <v>Post-calc.</v>
      </c>
      <c r="I1086" s="27">
        <v>41790</v>
      </c>
      <c r="K1086" s="37" t="s">
        <v>20063</v>
      </c>
      <c r="L1086" s="32" t="s">
        <v>21488</v>
      </c>
      <c r="M1086" s="34">
        <v>1732.4</v>
      </c>
      <c r="N1086" s="29">
        <f t="shared" si="178"/>
        <v>0</v>
      </c>
      <c r="O1086" s="32">
        <f t="shared" si="179"/>
        <v>1732.4</v>
      </c>
      <c r="P1086" s="32">
        <f>IF(AB1086&lt;&gt;DATE(1900,1,0),Q1086-O1086," Order not yet shipdate")</f>
        <v>0</v>
      </c>
      <c r="Q1086" s="34">
        <v>1732.4</v>
      </c>
      <c r="R1086" s="32">
        <f t="shared" si="180"/>
        <v>0</v>
      </c>
      <c r="S1086" s="32" t="str">
        <f t="shared" si="181"/>
        <v>Post value</v>
      </c>
      <c r="T1086" s="34">
        <v>3177.06</v>
      </c>
      <c r="U1086" s="34">
        <f t="shared" si="182"/>
        <v>3177.06</v>
      </c>
      <c r="V1086" s="34">
        <v>3177.06</v>
      </c>
      <c r="W1086" s="32" t="b">
        <f t="shared" si="183"/>
        <v>1</v>
      </c>
      <c r="X1086" s="32" t="b">
        <f t="shared" si="184"/>
        <v>1</v>
      </c>
      <c r="Y1086" s="34">
        <v>1732.4</v>
      </c>
      <c r="Z1086" s="34">
        <v>3177.06</v>
      </c>
      <c r="AA1086" s="33" t="s">
        <v>18897</v>
      </c>
      <c r="AB1086" s="24">
        <f>VLOOKUP(L1086,B$6:I$18929,8,FALSE)</f>
        <v>42398</v>
      </c>
      <c r="AC1086" s="33" t="s">
        <v>18896</v>
      </c>
      <c r="AD1086" s="33" t="s">
        <v>19859</v>
      </c>
      <c r="AF1086" s="33" t="str">
        <f t="shared" si="185"/>
        <v>Post-calc.</v>
      </c>
      <c r="AG1086" s="22" t="str">
        <f>VLOOKUP(L1086,B$6:H$18929,7,FALSE)</f>
        <v>Post-calc.</v>
      </c>
      <c r="AH1086" s="12" t="b">
        <f t="shared" si="186"/>
        <v>1</v>
      </c>
    </row>
    <row r="1087" spans="1:35" x14ac:dyDescent="0.2">
      <c r="A1087" s="15" t="s">
        <v>17809</v>
      </c>
      <c r="B1087" s="15" t="str">
        <f t="shared" si="176"/>
        <v>40385</v>
      </c>
      <c r="C1087" s="18">
        <v>0</v>
      </c>
      <c r="D1087" s="18">
        <v>0</v>
      </c>
      <c r="E1087" s="20">
        <v>41729</v>
      </c>
      <c r="F1087" s="15" t="s">
        <v>28</v>
      </c>
      <c r="G1087" s="15" t="s">
        <v>9774</v>
      </c>
      <c r="H1087" s="15" t="str">
        <f t="shared" si="177"/>
        <v>Post-calc.</v>
      </c>
      <c r="I1087" s="27">
        <v>41729</v>
      </c>
      <c r="K1087" s="37" t="s">
        <v>19707</v>
      </c>
      <c r="L1087" s="32" t="s">
        <v>21489</v>
      </c>
      <c r="M1087" s="34">
        <v>193.02</v>
      </c>
      <c r="N1087" s="29">
        <f t="shared" si="178"/>
        <v>0</v>
      </c>
      <c r="O1087" s="32">
        <f t="shared" si="179"/>
        <v>193.02</v>
      </c>
      <c r="P1087" s="32">
        <f>IF(AB1087&lt;&gt;DATE(1900,1,0),Q1087-O1087," Order not yet shipdate")</f>
        <v>0</v>
      </c>
      <c r="Q1087" s="34">
        <v>193.02</v>
      </c>
      <c r="R1087" s="32">
        <f t="shared" si="180"/>
        <v>0</v>
      </c>
      <c r="S1087" s="32" t="str">
        <f t="shared" si="181"/>
        <v>Post value</v>
      </c>
      <c r="T1087" s="34">
        <v>464.12</v>
      </c>
      <c r="U1087" s="34">
        <f t="shared" si="182"/>
        <v>464.12</v>
      </c>
      <c r="V1087" s="34">
        <v>464.12</v>
      </c>
      <c r="W1087" s="32" t="b">
        <f t="shared" si="183"/>
        <v>1</v>
      </c>
      <c r="X1087" s="32" t="b">
        <f t="shared" si="184"/>
        <v>1</v>
      </c>
      <c r="Y1087" s="34">
        <v>193.02</v>
      </c>
      <c r="Z1087" s="34">
        <v>464.12</v>
      </c>
      <c r="AA1087" s="33" t="s">
        <v>18897</v>
      </c>
      <c r="AB1087" s="24">
        <f>VLOOKUP(L1087,B$6:I$18929,8,FALSE)</f>
        <v>42359</v>
      </c>
      <c r="AC1087" s="33" t="s">
        <v>18896</v>
      </c>
      <c r="AD1087" s="33" t="s">
        <v>19859</v>
      </c>
      <c r="AF1087" s="33" t="str">
        <f t="shared" si="185"/>
        <v>Post-calc.</v>
      </c>
      <c r="AG1087" s="22" t="str">
        <f>VLOOKUP(L1087,B$6:H$18929,7,FALSE)</f>
        <v>Post-calc.</v>
      </c>
      <c r="AH1087" s="12" t="b">
        <f t="shared" si="186"/>
        <v>1</v>
      </c>
    </row>
    <row r="1088" spans="1:35" x14ac:dyDescent="0.2">
      <c r="A1088" s="15" t="s">
        <v>17808</v>
      </c>
      <c r="B1088" s="15" t="str">
        <f t="shared" si="176"/>
        <v>40386</v>
      </c>
      <c r="C1088" s="18">
        <v>0</v>
      </c>
      <c r="D1088" s="18">
        <v>0</v>
      </c>
      <c r="E1088" s="20">
        <v>41790</v>
      </c>
      <c r="F1088" s="15" t="s">
        <v>28</v>
      </c>
      <c r="G1088" s="15" t="s">
        <v>9774</v>
      </c>
      <c r="H1088" s="15" t="str">
        <f t="shared" si="177"/>
        <v>Post-calc.</v>
      </c>
      <c r="I1088" s="27">
        <v>41790</v>
      </c>
      <c r="K1088" s="37" t="s">
        <v>20064</v>
      </c>
      <c r="L1088" s="32" t="s">
        <v>21490</v>
      </c>
      <c r="M1088" s="34">
        <v>1249.3399999999999</v>
      </c>
      <c r="N1088" s="29">
        <f t="shared" si="178"/>
        <v>0</v>
      </c>
      <c r="O1088" s="32">
        <f t="shared" si="179"/>
        <v>1249.3399999999999</v>
      </c>
      <c r="P1088" s="32">
        <f>IF(AB1088&lt;&gt;DATE(1900,1,0),Q1088-O1088," Order not yet shipdate")</f>
        <v>0</v>
      </c>
      <c r="Q1088" s="34">
        <v>1249.3399999999999</v>
      </c>
      <c r="R1088" s="32">
        <f t="shared" si="180"/>
        <v>0</v>
      </c>
      <c r="S1088" s="32" t="str">
        <f t="shared" si="181"/>
        <v>Post value</v>
      </c>
      <c r="T1088" s="34">
        <v>578.45000000000005</v>
      </c>
      <c r="U1088" s="34">
        <f t="shared" si="182"/>
        <v>578.45000000000005</v>
      </c>
      <c r="V1088" s="34">
        <v>578.45000000000005</v>
      </c>
      <c r="W1088" s="32" t="b">
        <f t="shared" si="183"/>
        <v>1</v>
      </c>
      <c r="X1088" s="32" t="b">
        <f t="shared" si="184"/>
        <v>1</v>
      </c>
      <c r="Y1088" s="34">
        <v>1249.3399999999999</v>
      </c>
      <c r="Z1088" s="34">
        <v>578.45000000000005</v>
      </c>
      <c r="AA1088" s="33" t="s">
        <v>18897</v>
      </c>
      <c r="AB1088" s="24">
        <f>VLOOKUP(L1088,B$6:I$18929,8,FALSE)</f>
        <v>42398</v>
      </c>
      <c r="AC1088" s="33" t="s">
        <v>18896</v>
      </c>
      <c r="AD1088" s="33" t="s">
        <v>19859</v>
      </c>
      <c r="AF1088" s="33" t="str">
        <f t="shared" si="185"/>
        <v>Post-calc.</v>
      </c>
      <c r="AG1088" s="22" t="str">
        <f>VLOOKUP(L1088,B$6:H$18929,7,FALSE)</f>
        <v>Post-calc.</v>
      </c>
      <c r="AH1088" s="12" t="b">
        <f t="shared" si="186"/>
        <v>1</v>
      </c>
      <c r="AI1088" s="32"/>
    </row>
    <row r="1089" spans="1:35" x14ac:dyDescent="0.2">
      <c r="A1089" s="15" t="s">
        <v>17807</v>
      </c>
      <c r="B1089" s="15" t="str">
        <f t="shared" si="176"/>
        <v>40387</v>
      </c>
      <c r="C1089" s="18">
        <v>0</v>
      </c>
      <c r="D1089" s="18">
        <v>0</v>
      </c>
      <c r="E1089" s="20">
        <v>41729</v>
      </c>
      <c r="F1089" s="15" t="s">
        <v>28</v>
      </c>
      <c r="G1089" s="15" t="s">
        <v>9774</v>
      </c>
      <c r="H1089" s="15" t="str">
        <f t="shared" si="177"/>
        <v>Post-calc.</v>
      </c>
      <c r="I1089" s="27">
        <v>41729</v>
      </c>
      <c r="K1089" s="37" t="s">
        <v>19708</v>
      </c>
      <c r="L1089" s="32" t="s">
        <v>21491</v>
      </c>
      <c r="M1089" s="34">
        <v>6383.2</v>
      </c>
      <c r="N1089" s="29">
        <f t="shared" si="178"/>
        <v>0</v>
      </c>
      <c r="O1089" s="32">
        <f t="shared" si="179"/>
        <v>6383.2</v>
      </c>
      <c r="P1089" s="32">
        <f>IF(AB1089&lt;&gt;DATE(1900,1,0),Q1089-O1089," Order not yet shipdate")</f>
        <v>0</v>
      </c>
      <c r="Q1089" s="34">
        <v>6383.2</v>
      </c>
      <c r="R1089" s="32">
        <f t="shared" si="180"/>
        <v>0</v>
      </c>
      <c r="S1089" s="32" t="str">
        <f t="shared" si="181"/>
        <v>Post value</v>
      </c>
      <c r="T1089" s="34">
        <v>12250.54</v>
      </c>
      <c r="U1089" s="34">
        <f t="shared" si="182"/>
        <v>12250.54</v>
      </c>
      <c r="V1089" s="34">
        <v>12250.54</v>
      </c>
      <c r="W1089" s="32" t="b">
        <f t="shared" si="183"/>
        <v>1</v>
      </c>
      <c r="X1089" s="32" t="b">
        <f t="shared" si="184"/>
        <v>1</v>
      </c>
      <c r="Y1089" s="34">
        <v>6383.2</v>
      </c>
      <c r="Z1089" s="34">
        <v>12250.54</v>
      </c>
      <c r="AA1089" s="33" t="s">
        <v>18897</v>
      </c>
      <c r="AB1089" s="24">
        <f>VLOOKUP(L1089,B$6:I$18929,8,FALSE)</f>
        <v>42445</v>
      </c>
      <c r="AC1089" s="33" t="s">
        <v>18896</v>
      </c>
      <c r="AD1089" s="33" t="s">
        <v>19859</v>
      </c>
      <c r="AF1089" s="33" t="str">
        <f t="shared" si="185"/>
        <v>Post-calc.</v>
      </c>
      <c r="AG1089" s="22" t="str">
        <f>VLOOKUP(L1089,B$6:H$18929,7,FALSE)</f>
        <v>Post-calc.</v>
      </c>
      <c r="AH1089" s="12" t="b">
        <f t="shared" si="186"/>
        <v>1</v>
      </c>
      <c r="AI1089" s="32"/>
    </row>
    <row r="1090" spans="1:35" x14ac:dyDescent="0.2">
      <c r="A1090" s="15" t="s">
        <v>17806</v>
      </c>
      <c r="B1090" s="15" t="str">
        <f t="shared" si="176"/>
        <v>40388</v>
      </c>
      <c r="C1090" s="18">
        <v>0</v>
      </c>
      <c r="D1090" s="18">
        <v>0</v>
      </c>
      <c r="E1090" s="20">
        <v>41759</v>
      </c>
      <c r="F1090" s="15" t="s">
        <v>28</v>
      </c>
      <c r="G1090" s="15" t="s">
        <v>9774</v>
      </c>
      <c r="H1090" s="15" t="str">
        <f t="shared" si="177"/>
        <v>Post-calc.</v>
      </c>
      <c r="I1090" s="27">
        <v>41759</v>
      </c>
      <c r="K1090" s="37" t="s">
        <v>19709</v>
      </c>
      <c r="L1090" s="32" t="s">
        <v>21492</v>
      </c>
      <c r="M1090" s="34">
        <v>1108</v>
      </c>
      <c r="N1090" s="29">
        <f t="shared" si="178"/>
        <v>0</v>
      </c>
      <c r="O1090" s="32">
        <f t="shared" si="179"/>
        <v>1108</v>
      </c>
      <c r="P1090" s="32">
        <f>IF(AB1090&lt;&gt;DATE(1900,1,0),Q1090-O1090," Order not yet shipdate")</f>
        <v>0</v>
      </c>
      <c r="Q1090" s="34">
        <v>1108</v>
      </c>
      <c r="R1090" s="32">
        <f t="shared" si="180"/>
        <v>0</v>
      </c>
      <c r="S1090" s="32" t="str">
        <f t="shared" si="181"/>
        <v>Post value</v>
      </c>
      <c r="T1090" s="34">
        <v>1752.86</v>
      </c>
      <c r="U1090" s="34">
        <f t="shared" si="182"/>
        <v>1752.86</v>
      </c>
      <c r="V1090" s="34">
        <v>1752.86</v>
      </c>
      <c r="W1090" s="32" t="b">
        <f t="shared" si="183"/>
        <v>1</v>
      </c>
      <c r="X1090" s="32" t="b">
        <f t="shared" si="184"/>
        <v>1</v>
      </c>
      <c r="Y1090" s="34">
        <v>1108</v>
      </c>
      <c r="Z1090" s="34">
        <v>1752.86</v>
      </c>
      <c r="AA1090" s="33" t="s">
        <v>18897</v>
      </c>
      <c r="AB1090" s="24">
        <f>VLOOKUP(L1090,B$6:I$18929,8,FALSE)</f>
        <v>42366</v>
      </c>
      <c r="AC1090" s="33" t="s">
        <v>18896</v>
      </c>
      <c r="AD1090" s="33" t="s">
        <v>19859</v>
      </c>
      <c r="AF1090" s="33" t="str">
        <f t="shared" si="185"/>
        <v>Post-calc.</v>
      </c>
      <c r="AG1090" s="22" t="str">
        <f>VLOOKUP(L1090,B$6:H$18929,7,FALSE)</f>
        <v>Post-calc.</v>
      </c>
      <c r="AH1090" s="12" t="b">
        <f t="shared" si="186"/>
        <v>1</v>
      </c>
      <c r="AI1090" s="32"/>
    </row>
    <row r="1091" spans="1:35" x14ac:dyDescent="0.2">
      <c r="A1091" s="15" t="s">
        <v>17805</v>
      </c>
      <c r="B1091" s="15" t="str">
        <f t="shared" si="176"/>
        <v>40389</v>
      </c>
      <c r="C1091" s="18">
        <v>0</v>
      </c>
      <c r="D1091" s="18">
        <v>0</v>
      </c>
      <c r="E1091" s="20">
        <v>41759</v>
      </c>
      <c r="F1091" s="15" t="s">
        <v>28</v>
      </c>
      <c r="G1091" s="15" t="s">
        <v>9774</v>
      </c>
      <c r="H1091" s="15" t="str">
        <f t="shared" si="177"/>
        <v>Post-calc.</v>
      </c>
      <c r="I1091" s="27">
        <v>41759</v>
      </c>
      <c r="K1091" s="37" t="s">
        <v>19710</v>
      </c>
      <c r="L1091" s="32" t="s">
        <v>21493</v>
      </c>
      <c r="M1091" s="34">
        <v>245.46</v>
      </c>
      <c r="N1091" s="29">
        <f t="shared" si="178"/>
        <v>0</v>
      </c>
      <c r="O1091" s="32">
        <f t="shared" si="179"/>
        <v>245.46</v>
      </c>
      <c r="P1091" s="32">
        <f>IF(AB1091&lt;&gt;DATE(1900,1,0),Q1091-O1091," Order not yet shipdate")</f>
        <v>0</v>
      </c>
      <c r="Q1091" s="34">
        <v>245.46</v>
      </c>
      <c r="R1091" s="32">
        <f t="shared" si="180"/>
        <v>0</v>
      </c>
      <c r="S1091" s="32" t="str">
        <f t="shared" si="181"/>
        <v>Post value</v>
      </c>
      <c r="T1091" s="34">
        <v>476.92</v>
      </c>
      <c r="U1091" s="34">
        <f t="shared" si="182"/>
        <v>476.92</v>
      </c>
      <c r="V1091" s="34">
        <v>476.92</v>
      </c>
      <c r="W1091" s="32" t="b">
        <f t="shared" si="183"/>
        <v>1</v>
      </c>
      <c r="X1091" s="32" t="b">
        <f t="shared" si="184"/>
        <v>1</v>
      </c>
      <c r="Y1091" s="34">
        <v>245.46</v>
      </c>
      <c r="Z1091" s="34">
        <v>476.92</v>
      </c>
      <c r="AA1091" s="33" t="s">
        <v>18897</v>
      </c>
      <c r="AB1091" s="24">
        <f>VLOOKUP(L1091,B$6:I$18929,8,FALSE)</f>
        <v>42366</v>
      </c>
      <c r="AC1091" s="33" t="s">
        <v>18896</v>
      </c>
      <c r="AD1091" s="33" t="s">
        <v>19859</v>
      </c>
      <c r="AF1091" s="33" t="str">
        <f t="shared" si="185"/>
        <v>Post-calc.</v>
      </c>
      <c r="AG1091" s="22" t="str">
        <f>VLOOKUP(L1091,B$6:H$18929,7,FALSE)</f>
        <v>Post-calc.</v>
      </c>
      <c r="AH1091" s="12" t="b">
        <f t="shared" si="186"/>
        <v>1</v>
      </c>
    </row>
    <row r="1092" spans="1:35" x14ac:dyDescent="0.2">
      <c r="A1092" s="15" t="s">
        <v>17804</v>
      </c>
      <c r="B1092" s="15" t="str">
        <f t="shared" si="176"/>
        <v>40390</v>
      </c>
      <c r="C1092" s="18">
        <v>0</v>
      </c>
      <c r="D1092" s="18">
        <v>0</v>
      </c>
      <c r="E1092" s="20">
        <v>41759</v>
      </c>
      <c r="F1092" s="15" t="s">
        <v>28</v>
      </c>
      <c r="G1092" s="15" t="s">
        <v>9774</v>
      </c>
      <c r="H1092" s="15" t="str">
        <f t="shared" si="177"/>
        <v>Post-calc.</v>
      </c>
      <c r="I1092" s="27">
        <v>41759</v>
      </c>
      <c r="K1092" s="37" t="s">
        <v>20065</v>
      </c>
      <c r="L1092" s="32" t="s">
        <v>21494</v>
      </c>
      <c r="M1092" s="34">
        <v>231.34</v>
      </c>
      <c r="N1092" s="29">
        <f t="shared" si="178"/>
        <v>0</v>
      </c>
      <c r="O1092" s="32">
        <f t="shared" si="179"/>
        <v>231.34</v>
      </c>
      <c r="P1092" s="32">
        <f>IF(AB1092&lt;&gt;DATE(1900,1,0),Q1092-O1092," Order not yet shipdate")</f>
        <v>0</v>
      </c>
      <c r="Q1092" s="34">
        <v>231.34</v>
      </c>
      <c r="R1092" s="32">
        <f t="shared" si="180"/>
        <v>0</v>
      </c>
      <c r="S1092" s="32" t="str">
        <f t="shared" si="181"/>
        <v>Post value</v>
      </c>
      <c r="T1092" s="34">
        <v>459.54</v>
      </c>
      <c r="U1092" s="34">
        <f t="shared" si="182"/>
        <v>459.54</v>
      </c>
      <c r="V1092" s="34">
        <v>459.54</v>
      </c>
      <c r="W1092" s="32" t="b">
        <f t="shared" si="183"/>
        <v>1</v>
      </c>
      <c r="X1092" s="32" t="b">
        <f t="shared" si="184"/>
        <v>1</v>
      </c>
      <c r="Y1092" s="34">
        <v>231.34</v>
      </c>
      <c r="Z1092" s="34">
        <v>459.54</v>
      </c>
      <c r="AA1092" s="33" t="s">
        <v>18897</v>
      </c>
      <c r="AB1092" s="24">
        <f>VLOOKUP(L1092,B$6:I$18929,8,FALSE)</f>
        <v>42398</v>
      </c>
      <c r="AC1092" s="33" t="s">
        <v>18896</v>
      </c>
      <c r="AD1092" s="33" t="s">
        <v>19859</v>
      </c>
      <c r="AF1092" s="33" t="str">
        <f t="shared" si="185"/>
        <v>Post-calc.</v>
      </c>
      <c r="AG1092" s="22" t="str">
        <f>VLOOKUP(L1092,B$6:H$18929,7,FALSE)</f>
        <v>Post-calc.</v>
      </c>
      <c r="AH1092" s="12" t="b">
        <f t="shared" si="186"/>
        <v>1</v>
      </c>
    </row>
    <row r="1093" spans="1:35" x14ac:dyDescent="0.2">
      <c r="A1093" s="15" t="s">
        <v>17803</v>
      </c>
      <c r="B1093" s="15" t="str">
        <f t="shared" si="176"/>
        <v>40391</v>
      </c>
      <c r="C1093" s="18">
        <v>0</v>
      </c>
      <c r="D1093" s="18">
        <v>0</v>
      </c>
      <c r="E1093" s="20">
        <v>41759</v>
      </c>
      <c r="F1093" s="15" t="s">
        <v>28</v>
      </c>
      <c r="G1093" s="15" t="s">
        <v>9774</v>
      </c>
      <c r="H1093" s="15" t="str">
        <f t="shared" si="177"/>
        <v>Post-calc.</v>
      </c>
      <c r="I1093" s="27">
        <v>41759</v>
      </c>
      <c r="K1093" s="37" t="s">
        <v>20066</v>
      </c>
      <c r="L1093" s="32" t="s">
        <v>21495</v>
      </c>
      <c r="M1093" s="34">
        <v>10184.58</v>
      </c>
      <c r="N1093" s="29">
        <f t="shared" si="178"/>
        <v>0</v>
      </c>
      <c r="O1093" s="32">
        <f t="shared" si="179"/>
        <v>10184.58</v>
      </c>
      <c r="P1093" s="32">
        <f>IF(AB1093&lt;&gt;DATE(1900,1,0),Q1093-O1093," Order not yet shipdate")</f>
        <v>0</v>
      </c>
      <c r="Q1093" s="34">
        <v>10184.58</v>
      </c>
      <c r="R1093" s="32" t="str">
        <f t="shared" si="180"/>
        <v>this is Pre value</v>
      </c>
      <c r="S1093" s="32">
        <f t="shared" si="181"/>
        <v>0</v>
      </c>
      <c r="T1093" s="34">
        <v>10184.58</v>
      </c>
      <c r="U1093" s="34">
        <f t="shared" si="182"/>
        <v>12115.71</v>
      </c>
      <c r="V1093" s="34">
        <v>10184.58</v>
      </c>
      <c r="W1093" s="32" t="b">
        <f t="shared" si="183"/>
        <v>1</v>
      </c>
      <c r="X1093" s="32" t="b">
        <f t="shared" si="184"/>
        <v>1</v>
      </c>
      <c r="Y1093" s="34">
        <v>10184.58</v>
      </c>
      <c r="Z1093" s="34">
        <v>10184.58</v>
      </c>
      <c r="AA1093" s="33" t="s">
        <v>19861</v>
      </c>
      <c r="AB1093" s="24">
        <f>VLOOKUP(L1093,B$6:I$18929,8,FALSE)</f>
        <v>42478</v>
      </c>
      <c r="AC1093" s="33" t="s">
        <v>18896</v>
      </c>
      <c r="AD1093" s="33" t="s">
        <v>19859</v>
      </c>
      <c r="AF1093" s="33" t="str">
        <f t="shared" si="185"/>
        <v>Pre-calc.</v>
      </c>
      <c r="AG1093" s="22" t="str">
        <f>VLOOKUP(L1093,B$6:H$18929,7,FALSE)</f>
        <v>Pre-calc.</v>
      </c>
      <c r="AH1093" s="12" t="b">
        <f t="shared" si="186"/>
        <v>1</v>
      </c>
    </row>
    <row r="1094" spans="1:35" x14ac:dyDescent="0.2">
      <c r="A1094" s="15" t="s">
        <v>17802</v>
      </c>
      <c r="B1094" s="15" t="str">
        <f t="shared" ref="B1094:B1157" si="187">LEFT(A1094,5)</f>
        <v>40392</v>
      </c>
      <c r="C1094" s="18">
        <v>0</v>
      </c>
      <c r="D1094" s="18">
        <v>0</v>
      </c>
      <c r="E1094" s="20">
        <v>41759</v>
      </c>
      <c r="F1094" s="15" t="s">
        <v>28</v>
      </c>
      <c r="G1094" s="15" t="s">
        <v>9774</v>
      </c>
      <c r="H1094" s="15" t="str">
        <f t="shared" ref="H1094:H1157" si="188">+IF(E1094&gt;1,"Post-calc.","Pre-calc.")</f>
        <v>Post-calc.</v>
      </c>
      <c r="I1094" s="27">
        <v>41759</v>
      </c>
      <c r="K1094" s="37" t="s">
        <v>20067</v>
      </c>
      <c r="L1094" s="32" t="s">
        <v>21496</v>
      </c>
      <c r="M1094" s="34">
        <v>713.90499999999997</v>
      </c>
      <c r="N1094" s="29">
        <f t="shared" si="178"/>
        <v>0</v>
      </c>
      <c r="O1094" s="32">
        <f t="shared" si="179"/>
        <v>713.90499999999997</v>
      </c>
      <c r="P1094" s="32" t="str">
        <f>IF(AB1094&lt;&gt;DATE(1900,1,0),Q1094-O1094," Order not yet shipdate")</f>
        <v xml:space="preserve"> Order not yet shipdate</v>
      </c>
      <c r="Q1094" s="34"/>
      <c r="R1094" s="32" t="str">
        <f t="shared" si="180"/>
        <v>this is Pre value</v>
      </c>
      <c r="S1094" s="32">
        <f t="shared" si="181"/>
        <v>-713.90499999999997</v>
      </c>
      <c r="T1094" s="34">
        <v>713.90499999999997</v>
      </c>
      <c r="U1094" s="34">
        <f t="shared" si="182"/>
        <v>0</v>
      </c>
      <c r="V1094" s="34"/>
      <c r="W1094" s="32" t="str">
        <f t="shared" si="183"/>
        <v>not yet finalized</v>
      </c>
      <c r="X1094" s="32" t="b">
        <f t="shared" si="184"/>
        <v>1</v>
      </c>
      <c r="Y1094" s="34">
        <v>713.90499999999997</v>
      </c>
      <c r="Z1094" s="34"/>
      <c r="AA1094" s="33" t="s">
        <v>19861</v>
      </c>
      <c r="AB1094" s="24">
        <f>VLOOKUP(L1094,B$6:I$18929,8,FALSE)</f>
        <v>0</v>
      </c>
      <c r="AC1094" s="33" t="s">
        <v>18896</v>
      </c>
      <c r="AD1094" s="33" t="s">
        <v>19859</v>
      </c>
      <c r="AF1094" s="33" t="str">
        <f t="shared" si="185"/>
        <v>Pre-calc.</v>
      </c>
      <c r="AG1094" s="22" t="str">
        <f>VLOOKUP(L1094,B$6:H$18929,7,FALSE)</f>
        <v>Pre-calc.</v>
      </c>
      <c r="AH1094" s="12" t="b">
        <f t="shared" si="186"/>
        <v>1</v>
      </c>
      <c r="AI1094" s="25" t="s">
        <v>22254</v>
      </c>
    </row>
    <row r="1095" spans="1:35" x14ac:dyDescent="0.2">
      <c r="A1095" s="15" t="s">
        <v>17801</v>
      </c>
      <c r="B1095" s="15" t="str">
        <f t="shared" si="187"/>
        <v>40393</v>
      </c>
      <c r="C1095" s="18">
        <v>0</v>
      </c>
      <c r="D1095" s="18">
        <v>0</v>
      </c>
      <c r="E1095" s="20">
        <v>41759</v>
      </c>
      <c r="F1095" s="15" t="s">
        <v>28</v>
      </c>
      <c r="G1095" s="15" t="s">
        <v>9774</v>
      </c>
      <c r="H1095" s="15" t="str">
        <f t="shared" si="188"/>
        <v>Post-calc.</v>
      </c>
      <c r="I1095" s="27">
        <v>41759</v>
      </c>
      <c r="K1095" s="37" t="s">
        <v>20068</v>
      </c>
      <c r="L1095" s="32" t="s">
        <v>21497</v>
      </c>
      <c r="M1095" s="34">
        <v>1247.778</v>
      </c>
      <c r="N1095" s="29">
        <f t="shared" ref="N1095:N1158" si="189">M1095-O1095</f>
        <v>0</v>
      </c>
      <c r="O1095" s="32">
        <f t="shared" ref="O1095:O1158" si="190">VLOOKUP(L1095,B$6:H$18929,2,FALSE)</f>
        <v>1247.778</v>
      </c>
      <c r="P1095" s="32" t="str">
        <f>IF(AB1095&lt;&gt;DATE(1900,1,0),Q1095-O1095," Order not yet shipdate")</f>
        <v xml:space="preserve"> Order not yet shipdate</v>
      </c>
      <c r="Q1095" s="34"/>
      <c r="R1095" s="32" t="str">
        <f t="shared" ref="R1095:R1158" si="191">IF( AND(AB1095&lt;&gt;DATE(1900,1,0),AA1095="Post-calc."),V1095-U1095,"this is Pre value")</f>
        <v>this is Pre value</v>
      </c>
      <c r="S1095" s="32">
        <f t="shared" ref="S1095:S1158" si="192">IF(R1095="this is Pre value",V1095-O1095,"Post value")</f>
        <v>-1247.778</v>
      </c>
      <c r="T1095" s="34">
        <v>1247.778</v>
      </c>
      <c r="U1095" s="34">
        <f t="shared" ref="U1095:U1158" si="193">VLOOKUP(L1095,B$6:H$18929,3,FALSE)</f>
        <v>0</v>
      </c>
      <c r="V1095" s="34"/>
      <c r="W1095" s="32" t="str">
        <f t="shared" ref="W1095:W1158" si="194">IF(Z1095&lt;&gt;0,IF(OR(V1095&lt;&gt;0,T1095&lt;&gt;0,Q1095&lt;&gt;0,M1095&lt;&gt;0),TRUE,FALSE),"not yet finalized")</f>
        <v>not yet finalized</v>
      </c>
      <c r="X1095" s="32" t="b">
        <f t="shared" ref="X1095:X1158" si="195">IF(Y1095&lt;&gt;0,IF(M1095&lt;&gt;0,TRUE,FALSE),"Error")</f>
        <v>1</v>
      </c>
      <c r="Y1095" s="34">
        <v>1247.778</v>
      </c>
      <c r="Z1095" s="34"/>
      <c r="AA1095" s="33" t="s">
        <v>19861</v>
      </c>
      <c r="AB1095" s="24">
        <f>VLOOKUP(L1095,B$6:I$18929,8,FALSE)</f>
        <v>0</v>
      </c>
      <c r="AC1095" s="33" t="s">
        <v>18896</v>
      </c>
      <c r="AD1095" s="33" t="s">
        <v>19859</v>
      </c>
      <c r="AF1095" s="33" t="str">
        <f t="shared" ref="AF1095:AF1158" si="196">AA1095</f>
        <v>Pre-calc.</v>
      </c>
      <c r="AG1095" s="22" t="str">
        <f>VLOOKUP(L1095,B$6:H$18929,7,FALSE)</f>
        <v>Pre-calc.</v>
      </c>
      <c r="AH1095" s="12" t="b">
        <f t="shared" ref="AH1095:AH1158" si="197">+AF1095=AG1095</f>
        <v>1</v>
      </c>
      <c r="AI1095" s="25" t="s">
        <v>22254</v>
      </c>
    </row>
    <row r="1096" spans="1:35" x14ac:dyDescent="0.2">
      <c r="A1096" s="15" t="s">
        <v>17800</v>
      </c>
      <c r="B1096" s="15" t="str">
        <f t="shared" si="187"/>
        <v>40394</v>
      </c>
      <c r="C1096" s="18">
        <v>0</v>
      </c>
      <c r="D1096" s="18">
        <v>0</v>
      </c>
      <c r="E1096" s="20">
        <v>41759</v>
      </c>
      <c r="F1096" s="15" t="s">
        <v>28</v>
      </c>
      <c r="G1096" s="15" t="s">
        <v>9774</v>
      </c>
      <c r="H1096" s="15" t="str">
        <f t="shared" si="188"/>
        <v>Post-calc.</v>
      </c>
      <c r="I1096" s="27">
        <v>41759</v>
      </c>
      <c r="K1096" s="37" t="s">
        <v>20069</v>
      </c>
      <c r="L1096" s="32" t="s">
        <v>21498</v>
      </c>
      <c r="M1096" s="34">
        <v>816.78</v>
      </c>
      <c r="N1096" s="29">
        <f t="shared" si="189"/>
        <v>0</v>
      </c>
      <c r="O1096" s="32">
        <f t="shared" si="190"/>
        <v>816.78</v>
      </c>
      <c r="P1096" s="32" t="str">
        <f>IF(AB1096&lt;&gt;DATE(1900,1,0),Q1096-O1096," Order not yet shipdate")</f>
        <v xml:space="preserve"> Order not yet shipdate</v>
      </c>
      <c r="Q1096" s="34"/>
      <c r="R1096" s="32" t="str">
        <f t="shared" si="191"/>
        <v>this is Pre value</v>
      </c>
      <c r="S1096" s="32">
        <f t="shared" si="192"/>
        <v>-816.78</v>
      </c>
      <c r="T1096" s="34">
        <v>816.78</v>
      </c>
      <c r="U1096" s="34">
        <f t="shared" si="193"/>
        <v>822.3</v>
      </c>
      <c r="V1096" s="34"/>
      <c r="W1096" s="32" t="str">
        <f t="shared" si="194"/>
        <v>not yet finalized</v>
      </c>
      <c r="X1096" s="32" t="b">
        <f t="shared" si="195"/>
        <v>1</v>
      </c>
      <c r="Y1096" s="34">
        <v>816.78</v>
      </c>
      <c r="Z1096" s="34"/>
      <c r="AA1096" s="33" t="s">
        <v>19861</v>
      </c>
      <c r="AB1096" s="24">
        <f>VLOOKUP(L1096,B$6:I$18929,8,FALSE)</f>
        <v>0</v>
      </c>
      <c r="AC1096" s="33" t="s">
        <v>18896</v>
      </c>
      <c r="AD1096" s="33" t="s">
        <v>19859</v>
      </c>
      <c r="AF1096" s="33" t="str">
        <f t="shared" si="196"/>
        <v>Pre-calc.</v>
      </c>
      <c r="AG1096" s="22" t="str">
        <f>VLOOKUP(L1096,B$6:H$18929,7,FALSE)</f>
        <v>Pre-calc.</v>
      </c>
      <c r="AH1096" s="12" t="b">
        <f t="shared" si="197"/>
        <v>1</v>
      </c>
      <c r="AI1096" s="25" t="s">
        <v>22254</v>
      </c>
    </row>
    <row r="1097" spans="1:35" x14ac:dyDescent="0.2">
      <c r="A1097" s="15" t="s">
        <v>17799</v>
      </c>
      <c r="B1097" s="15" t="str">
        <f t="shared" si="187"/>
        <v>40395</v>
      </c>
      <c r="C1097" s="18">
        <v>0</v>
      </c>
      <c r="D1097" s="18">
        <v>0</v>
      </c>
      <c r="E1097" s="20">
        <v>41759</v>
      </c>
      <c r="F1097" s="15" t="s">
        <v>28</v>
      </c>
      <c r="G1097" s="15" t="s">
        <v>9774</v>
      </c>
      <c r="H1097" s="15" t="str">
        <f t="shared" si="188"/>
        <v>Post-calc.</v>
      </c>
      <c r="I1097" s="27">
        <v>41759</v>
      </c>
      <c r="K1097" s="37" t="s">
        <v>20070</v>
      </c>
      <c r="L1097" s="32" t="s">
        <v>21499</v>
      </c>
      <c r="M1097" s="34">
        <v>8950.67</v>
      </c>
      <c r="N1097" s="29">
        <f t="shared" si="189"/>
        <v>0</v>
      </c>
      <c r="O1097" s="32">
        <f t="shared" si="190"/>
        <v>8950.67</v>
      </c>
      <c r="P1097" s="32">
        <f>IF(AB1097&lt;&gt;DATE(1900,1,0),Q1097-O1097," Order not yet shipdate")</f>
        <v>0</v>
      </c>
      <c r="Q1097" s="34">
        <v>8950.67</v>
      </c>
      <c r="R1097" s="32" t="str">
        <f t="shared" si="191"/>
        <v>this is Pre value</v>
      </c>
      <c r="S1097" s="32">
        <f t="shared" si="192"/>
        <v>0</v>
      </c>
      <c r="T1097" s="34">
        <v>8950.67</v>
      </c>
      <c r="U1097" s="34">
        <f t="shared" si="193"/>
        <v>0</v>
      </c>
      <c r="V1097" s="34">
        <v>8950.67</v>
      </c>
      <c r="W1097" s="32" t="b">
        <f t="shared" si="194"/>
        <v>1</v>
      </c>
      <c r="X1097" s="32" t="b">
        <f t="shared" si="195"/>
        <v>1</v>
      </c>
      <c r="Y1097" s="34">
        <v>8950.67</v>
      </c>
      <c r="Z1097" s="34">
        <v>8950.67</v>
      </c>
      <c r="AA1097" s="33" t="s">
        <v>19861</v>
      </c>
      <c r="AB1097" s="24">
        <f>VLOOKUP(L1097,B$6:I$18929,8,FALSE)</f>
        <v>42517</v>
      </c>
      <c r="AC1097" s="33" t="s">
        <v>18896</v>
      </c>
      <c r="AD1097" s="33" t="s">
        <v>19859</v>
      </c>
      <c r="AF1097" s="33" t="str">
        <f t="shared" si="196"/>
        <v>Pre-calc.</v>
      </c>
      <c r="AG1097" s="22" t="str">
        <f>VLOOKUP(L1097,B$6:H$18929,7,FALSE)</f>
        <v>Pre-calc.</v>
      </c>
      <c r="AH1097" s="12" t="b">
        <f t="shared" si="197"/>
        <v>1</v>
      </c>
    </row>
    <row r="1098" spans="1:35" x14ac:dyDescent="0.2">
      <c r="A1098" s="15" t="s">
        <v>17798</v>
      </c>
      <c r="B1098" s="15" t="str">
        <f t="shared" si="187"/>
        <v>40396</v>
      </c>
      <c r="C1098" s="18">
        <v>0</v>
      </c>
      <c r="D1098" s="18">
        <v>0</v>
      </c>
      <c r="E1098" s="20">
        <v>41759</v>
      </c>
      <c r="F1098" s="15" t="s">
        <v>28</v>
      </c>
      <c r="G1098" s="15" t="s">
        <v>9774</v>
      </c>
      <c r="H1098" s="15" t="str">
        <f t="shared" si="188"/>
        <v>Post-calc.</v>
      </c>
      <c r="I1098" s="27">
        <v>41759</v>
      </c>
      <c r="K1098" s="37" t="s">
        <v>20071</v>
      </c>
      <c r="L1098" s="32" t="s">
        <v>21500</v>
      </c>
      <c r="M1098" s="34">
        <v>587.72</v>
      </c>
      <c r="N1098" s="29">
        <f t="shared" si="189"/>
        <v>0</v>
      </c>
      <c r="O1098" s="32">
        <f t="shared" si="190"/>
        <v>587.72</v>
      </c>
      <c r="P1098" s="32" t="str">
        <f>IF(AB1098&lt;&gt;DATE(1900,1,0),Q1098-O1098," Order not yet shipdate")</f>
        <v xml:space="preserve"> Order not yet shipdate</v>
      </c>
      <c r="Q1098" s="34"/>
      <c r="R1098" s="32" t="str">
        <f t="shared" si="191"/>
        <v>this is Pre value</v>
      </c>
      <c r="S1098" s="32">
        <f t="shared" si="192"/>
        <v>-587.72</v>
      </c>
      <c r="T1098" s="34">
        <v>587.72</v>
      </c>
      <c r="U1098" s="34">
        <f t="shared" si="193"/>
        <v>0</v>
      </c>
      <c r="V1098" s="34"/>
      <c r="W1098" s="32" t="str">
        <f t="shared" si="194"/>
        <v>not yet finalized</v>
      </c>
      <c r="X1098" s="32" t="b">
        <f t="shared" si="195"/>
        <v>1</v>
      </c>
      <c r="Y1098" s="34">
        <v>587.72</v>
      </c>
      <c r="Z1098" s="34"/>
      <c r="AA1098" s="33" t="s">
        <v>19861</v>
      </c>
      <c r="AB1098" s="24">
        <f>VLOOKUP(L1098,B$6:I$18929,8,FALSE)</f>
        <v>0</v>
      </c>
      <c r="AC1098" s="33" t="s">
        <v>18896</v>
      </c>
      <c r="AD1098" s="33" t="s">
        <v>19859</v>
      </c>
      <c r="AF1098" s="33" t="str">
        <f t="shared" si="196"/>
        <v>Pre-calc.</v>
      </c>
      <c r="AG1098" s="22" t="str">
        <f>VLOOKUP(L1098,B$6:H$18929,7,FALSE)</f>
        <v>Pre-calc.</v>
      </c>
      <c r="AH1098" s="12" t="b">
        <f t="shared" si="197"/>
        <v>1</v>
      </c>
      <c r="AI1098" s="25" t="s">
        <v>22254</v>
      </c>
    </row>
    <row r="1099" spans="1:35" x14ac:dyDescent="0.2">
      <c r="A1099" s="15" t="s">
        <v>17797</v>
      </c>
      <c r="B1099" s="15" t="str">
        <f t="shared" si="187"/>
        <v>40397</v>
      </c>
      <c r="C1099" s="18">
        <v>0</v>
      </c>
      <c r="D1099" s="18">
        <v>0</v>
      </c>
      <c r="E1099" s="20">
        <v>41912</v>
      </c>
      <c r="F1099" s="15" t="s">
        <v>28</v>
      </c>
      <c r="G1099" s="15" t="s">
        <v>9774</v>
      </c>
      <c r="H1099" s="15" t="str">
        <f t="shared" si="188"/>
        <v>Post-calc.</v>
      </c>
      <c r="I1099" s="27">
        <v>41912</v>
      </c>
      <c r="K1099" s="37" t="s">
        <v>19711</v>
      </c>
      <c r="L1099" s="32" t="s">
        <v>21501</v>
      </c>
      <c r="M1099" s="34">
        <v>6793.03</v>
      </c>
      <c r="N1099" s="29">
        <f t="shared" si="189"/>
        <v>0</v>
      </c>
      <c r="O1099" s="32">
        <f t="shared" si="190"/>
        <v>6793.03</v>
      </c>
      <c r="P1099" s="32">
        <f>IF(AB1099&lt;&gt;DATE(1900,1,0),Q1099-O1099," Order not yet shipdate")</f>
        <v>0</v>
      </c>
      <c r="Q1099" s="34">
        <v>6793.03</v>
      </c>
      <c r="R1099" s="32">
        <f t="shared" si="191"/>
        <v>0</v>
      </c>
      <c r="S1099" s="32" t="str">
        <f t="shared" si="192"/>
        <v>Post value</v>
      </c>
      <c r="T1099" s="34">
        <v>13499.97</v>
      </c>
      <c r="U1099" s="34">
        <f t="shared" si="193"/>
        <v>13499.97</v>
      </c>
      <c r="V1099" s="34">
        <v>13499.97</v>
      </c>
      <c r="W1099" s="32" t="b">
        <f t="shared" si="194"/>
        <v>1</v>
      </c>
      <c r="X1099" s="32" t="b">
        <f t="shared" si="195"/>
        <v>1</v>
      </c>
      <c r="Y1099" s="34">
        <v>6793.03</v>
      </c>
      <c r="Z1099" s="34">
        <v>13499.97</v>
      </c>
      <c r="AA1099" s="33" t="s">
        <v>18897</v>
      </c>
      <c r="AB1099" s="24">
        <f>VLOOKUP(L1099,B$6:I$18929,8,FALSE)</f>
        <v>42445</v>
      </c>
      <c r="AC1099" s="33" t="s">
        <v>18896</v>
      </c>
      <c r="AD1099" s="33" t="s">
        <v>19859</v>
      </c>
      <c r="AF1099" s="33" t="str">
        <f t="shared" si="196"/>
        <v>Post-calc.</v>
      </c>
      <c r="AG1099" s="22" t="str">
        <f>VLOOKUP(L1099,B$6:H$18929,7,FALSE)</f>
        <v>Post-calc.</v>
      </c>
      <c r="AH1099" s="12" t="b">
        <f t="shared" si="197"/>
        <v>1</v>
      </c>
      <c r="AI1099" s="32"/>
    </row>
    <row r="1100" spans="1:35" x14ac:dyDescent="0.2">
      <c r="A1100" s="15" t="s">
        <v>17796</v>
      </c>
      <c r="B1100" s="15" t="str">
        <f t="shared" si="187"/>
        <v>40398</v>
      </c>
      <c r="C1100" s="18">
        <v>0</v>
      </c>
      <c r="D1100" s="18">
        <v>0</v>
      </c>
      <c r="E1100" s="20">
        <v>41790</v>
      </c>
      <c r="F1100" s="15" t="s">
        <v>28</v>
      </c>
      <c r="G1100" s="15" t="s">
        <v>9774</v>
      </c>
      <c r="H1100" s="15" t="str">
        <f t="shared" si="188"/>
        <v>Post-calc.</v>
      </c>
      <c r="I1100" s="27">
        <v>41790</v>
      </c>
      <c r="K1100" s="37" t="s">
        <v>21502</v>
      </c>
      <c r="L1100" s="32" t="s">
        <v>21503</v>
      </c>
      <c r="M1100" s="34">
        <v>-103.1944</v>
      </c>
      <c r="N1100" s="29">
        <f t="shared" si="189"/>
        <v>0</v>
      </c>
      <c r="O1100" s="32">
        <f t="shared" si="190"/>
        <v>-103.1944</v>
      </c>
      <c r="P1100" s="32">
        <f>IF(AB1100&lt;&gt;DATE(1900,1,0),Q1100-O1100," Order not yet shipdate")</f>
        <v>0</v>
      </c>
      <c r="Q1100" s="34">
        <v>-103.1944</v>
      </c>
      <c r="R1100" s="32" t="str">
        <f t="shared" si="191"/>
        <v>this is Pre value</v>
      </c>
      <c r="S1100" s="32">
        <f t="shared" si="192"/>
        <v>0</v>
      </c>
      <c r="T1100" s="34">
        <v>-103.1944</v>
      </c>
      <c r="U1100" s="34">
        <f t="shared" si="193"/>
        <v>0</v>
      </c>
      <c r="V1100" s="34">
        <v>-103.1944</v>
      </c>
      <c r="W1100" s="32" t="str">
        <f t="shared" si="194"/>
        <v>not yet finalized</v>
      </c>
      <c r="X1100" s="32" t="str">
        <f t="shared" si="195"/>
        <v>Error</v>
      </c>
      <c r="Y1100" s="34"/>
      <c r="Z1100" s="34"/>
      <c r="AA1100" s="33" t="s">
        <v>19861</v>
      </c>
      <c r="AB1100" s="24">
        <f>VLOOKUP(L1100,B$6:I$18929,8,FALSE)</f>
        <v>42396</v>
      </c>
      <c r="AC1100" s="33" t="s">
        <v>18896</v>
      </c>
      <c r="AD1100" s="33" t="s">
        <v>20229</v>
      </c>
      <c r="AF1100" s="33" t="str">
        <f t="shared" si="196"/>
        <v>Pre-calc.</v>
      </c>
      <c r="AG1100" s="22" t="str">
        <f>VLOOKUP(L1100,B$6:H$18929,7,FALSE)</f>
        <v>Pre-calc.</v>
      </c>
      <c r="AH1100" s="12" t="b">
        <f t="shared" si="197"/>
        <v>1</v>
      </c>
      <c r="AI1100" s="25" t="s">
        <v>20229</v>
      </c>
    </row>
    <row r="1101" spans="1:35" x14ac:dyDescent="0.2">
      <c r="A1101" s="15" t="s">
        <v>17795</v>
      </c>
      <c r="B1101" s="15" t="str">
        <f t="shared" si="187"/>
        <v>40399</v>
      </c>
      <c r="C1101" s="18">
        <v>0</v>
      </c>
      <c r="D1101" s="18">
        <v>0</v>
      </c>
      <c r="E1101" s="20">
        <v>41790</v>
      </c>
      <c r="F1101" s="15" t="s">
        <v>28</v>
      </c>
      <c r="G1101" s="15" t="s">
        <v>9774</v>
      </c>
      <c r="H1101" s="15" t="str">
        <f t="shared" si="188"/>
        <v>Post-calc.</v>
      </c>
      <c r="I1101" s="27">
        <v>41790</v>
      </c>
      <c r="K1101" s="37" t="s">
        <v>21504</v>
      </c>
      <c r="L1101" s="32" t="s">
        <v>21505</v>
      </c>
      <c r="M1101" s="34">
        <v>934.56</v>
      </c>
      <c r="N1101" s="29">
        <f t="shared" si="189"/>
        <v>0</v>
      </c>
      <c r="O1101" s="32">
        <f t="shared" si="190"/>
        <v>934.56</v>
      </c>
      <c r="P1101" s="32">
        <f>IF(AB1101&lt;&gt;DATE(1900,1,0),Q1101-O1101," Order not yet shipdate")</f>
        <v>0</v>
      </c>
      <c r="Q1101" s="34">
        <v>934.56</v>
      </c>
      <c r="R1101" s="32" t="str">
        <f t="shared" si="191"/>
        <v>this is Pre value</v>
      </c>
      <c r="S1101" s="32">
        <f t="shared" si="192"/>
        <v>0</v>
      </c>
      <c r="T1101" s="34">
        <v>934.56</v>
      </c>
      <c r="U1101" s="34">
        <f t="shared" si="193"/>
        <v>2215.69</v>
      </c>
      <c r="V1101" s="34">
        <v>934.56</v>
      </c>
      <c r="W1101" s="32" t="str">
        <f t="shared" si="194"/>
        <v>not yet finalized</v>
      </c>
      <c r="X1101" s="32" t="str">
        <f t="shared" si="195"/>
        <v>Error</v>
      </c>
      <c r="Y1101" s="34"/>
      <c r="Z1101" s="34"/>
      <c r="AA1101" s="33" t="s">
        <v>19861</v>
      </c>
      <c r="AB1101" s="24">
        <f>VLOOKUP(L1101,B$6:I$18929,8,FALSE)</f>
        <v>42405</v>
      </c>
      <c r="AC1101" s="33" t="s">
        <v>18896</v>
      </c>
      <c r="AD1101" s="33" t="s">
        <v>20229</v>
      </c>
      <c r="AF1101" s="33" t="str">
        <f t="shared" si="196"/>
        <v>Pre-calc.</v>
      </c>
      <c r="AG1101" s="22" t="str">
        <f>VLOOKUP(L1101,B$6:H$18929,7,FALSE)</f>
        <v>Pre-calc.</v>
      </c>
      <c r="AH1101" s="12" t="b">
        <f t="shared" si="197"/>
        <v>1</v>
      </c>
      <c r="AI1101" s="25" t="s">
        <v>20229</v>
      </c>
    </row>
    <row r="1102" spans="1:35" x14ac:dyDescent="0.2">
      <c r="A1102" s="15" t="s">
        <v>17794</v>
      </c>
      <c r="B1102" s="15" t="str">
        <f t="shared" si="187"/>
        <v>40400</v>
      </c>
      <c r="C1102" s="18">
        <v>0</v>
      </c>
      <c r="D1102" s="18">
        <v>0</v>
      </c>
      <c r="E1102" s="20">
        <v>41820</v>
      </c>
      <c r="F1102" s="15" t="s">
        <v>28</v>
      </c>
      <c r="G1102" s="15" t="s">
        <v>9774</v>
      </c>
      <c r="H1102" s="15" t="str">
        <f t="shared" si="188"/>
        <v>Post-calc.</v>
      </c>
      <c r="I1102" s="27">
        <v>41820</v>
      </c>
      <c r="K1102" s="37" t="s">
        <v>21506</v>
      </c>
      <c r="L1102" s="32" t="s">
        <v>21507</v>
      </c>
      <c r="M1102" s="34">
        <v>23.7651</v>
      </c>
      <c r="N1102" s="29">
        <f t="shared" si="189"/>
        <v>0</v>
      </c>
      <c r="O1102" s="32">
        <f t="shared" si="190"/>
        <v>23.7651</v>
      </c>
      <c r="P1102" s="32">
        <f>IF(AB1102&lt;&gt;DATE(1900,1,0),Q1102-O1102," Order not yet shipdate")</f>
        <v>0</v>
      </c>
      <c r="Q1102" s="34">
        <v>23.7651</v>
      </c>
      <c r="R1102" s="32" t="str">
        <f t="shared" si="191"/>
        <v>this is Pre value</v>
      </c>
      <c r="S1102" s="32">
        <f t="shared" si="192"/>
        <v>0</v>
      </c>
      <c r="T1102" s="34">
        <v>23.7651</v>
      </c>
      <c r="U1102" s="34">
        <f t="shared" si="193"/>
        <v>0</v>
      </c>
      <c r="V1102" s="34">
        <v>23.7651</v>
      </c>
      <c r="W1102" s="32" t="str">
        <f t="shared" si="194"/>
        <v>not yet finalized</v>
      </c>
      <c r="X1102" s="32" t="str">
        <f t="shared" si="195"/>
        <v>Error</v>
      </c>
      <c r="Y1102" s="34"/>
      <c r="Z1102" s="34"/>
      <c r="AA1102" s="33" t="s">
        <v>19861</v>
      </c>
      <c r="AB1102" s="24">
        <f>VLOOKUP(L1102,B$6:I$18929,8,FALSE)</f>
        <v>42359</v>
      </c>
      <c r="AC1102" s="33" t="s">
        <v>18896</v>
      </c>
      <c r="AD1102" s="33" t="s">
        <v>20229</v>
      </c>
      <c r="AF1102" s="33" t="str">
        <f t="shared" si="196"/>
        <v>Pre-calc.</v>
      </c>
      <c r="AG1102" s="22" t="str">
        <f>VLOOKUP(L1102,B$6:H$18929,7,FALSE)</f>
        <v>Pre-calc.</v>
      </c>
      <c r="AH1102" s="12" t="b">
        <f t="shared" si="197"/>
        <v>1</v>
      </c>
      <c r="AI1102" s="25" t="s">
        <v>20229</v>
      </c>
    </row>
    <row r="1103" spans="1:35" x14ac:dyDescent="0.2">
      <c r="A1103" s="15" t="s">
        <v>17793</v>
      </c>
      <c r="B1103" s="15" t="str">
        <f t="shared" si="187"/>
        <v>40401</v>
      </c>
      <c r="C1103" s="18">
        <v>0</v>
      </c>
      <c r="D1103" s="18">
        <v>0</v>
      </c>
      <c r="E1103" s="20">
        <v>41820</v>
      </c>
      <c r="F1103" s="15" t="s">
        <v>28</v>
      </c>
      <c r="G1103" s="15" t="s">
        <v>9774</v>
      </c>
      <c r="H1103" s="15" t="str">
        <f t="shared" si="188"/>
        <v>Post-calc.</v>
      </c>
      <c r="I1103" s="27">
        <v>41820</v>
      </c>
      <c r="K1103" s="37" t="s">
        <v>21508</v>
      </c>
      <c r="L1103" s="32" t="s">
        <v>21509</v>
      </c>
      <c r="M1103" s="34">
        <v>-131.5412</v>
      </c>
      <c r="N1103" s="29">
        <f t="shared" si="189"/>
        <v>0</v>
      </c>
      <c r="O1103" s="32">
        <f t="shared" si="190"/>
        <v>-131.5412</v>
      </c>
      <c r="P1103" s="32">
        <f>IF(AB1103&lt;&gt;DATE(1900,1,0),Q1103-O1103," Order not yet shipdate")</f>
        <v>0</v>
      </c>
      <c r="Q1103" s="34">
        <v>-131.5412</v>
      </c>
      <c r="R1103" s="32" t="str">
        <f t="shared" si="191"/>
        <v>this is Pre value</v>
      </c>
      <c r="S1103" s="32">
        <f t="shared" si="192"/>
        <v>0</v>
      </c>
      <c r="T1103" s="34">
        <v>-131.5412</v>
      </c>
      <c r="U1103" s="34">
        <f t="shared" si="193"/>
        <v>0</v>
      </c>
      <c r="V1103" s="34">
        <v>-131.5412</v>
      </c>
      <c r="W1103" s="32" t="str">
        <f t="shared" si="194"/>
        <v>not yet finalized</v>
      </c>
      <c r="X1103" s="32" t="str">
        <f t="shared" si="195"/>
        <v>Error</v>
      </c>
      <c r="Y1103" s="34"/>
      <c r="Z1103" s="34"/>
      <c r="AA1103" s="33" t="s">
        <v>19861</v>
      </c>
      <c r="AB1103" s="24">
        <f>VLOOKUP(L1103,B$6:I$18929,8,FALSE)</f>
        <v>42374</v>
      </c>
      <c r="AC1103" s="33" t="s">
        <v>18896</v>
      </c>
      <c r="AD1103" s="33" t="s">
        <v>20229</v>
      </c>
      <c r="AF1103" s="33" t="str">
        <f t="shared" si="196"/>
        <v>Pre-calc.</v>
      </c>
      <c r="AG1103" s="22" t="str">
        <f>VLOOKUP(L1103,B$6:H$18929,7,FALSE)</f>
        <v>Pre-calc.</v>
      </c>
      <c r="AH1103" s="12" t="b">
        <f t="shared" si="197"/>
        <v>1</v>
      </c>
      <c r="AI1103" s="25" t="s">
        <v>20229</v>
      </c>
    </row>
    <row r="1104" spans="1:35" x14ac:dyDescent="0.2">
      <c r="A1104" s="15" t="s">
        <v>17792</v>
      </c>
      <c r="B1104" s="15" t="str">
        <f t="shared" si="187"/>
        <v>40402</v>
      </c>
      <c r="C1104" s="18">
        <v>0</v>
      </c>
      <c r="D1104" s="18">
        <v>0</v>
      </c>
      <c r="E1104" s="20">
        <v>41790</v>
      </c>
      <c r="F1104" s="15" t="s">
        <v>28</v>
      </c>
      <c r="G1104" s="15" t="s">
        <v>9774</v>
      </c>
      <c r="H1104" s="15" t="str">
        <f t="shared" si="188"/>
        <v>Post-calc.</v>
      </c>
      <c r="I1104" s="27">
        <v>41790</v>
      </c>
      <c r="K1104" s="37" t="s">
        <v>21510</v>
      </c>
      <c r="L1104" s="32" t="s">
        <v>21511</v>
      </c>
      <c r="M1104" s="34">
        <v>44.643799999999999</v>
      </c>
      <c r="N1104" s="29">
        <f t="shared" si="189"/>
        <v>0</v>
      </c>
      <c r="O1104" s="32">
        <f t="shared" si="190"/>
        <v>44.643799999999999</v>
      </c>
      <c r="P1104" s="32">
        <f>IF(AB1104&lt;&gt;DATE(1900,1,0),Q1104-O1104," Order not yet shipdate")</f>
        <v>0</v>
      </c>
      <c r="Q1104" s="34">
        <v>44.643799999999999</v>
      </c>
      <c r="R1104" s="32" t="str">
        <f t="shared" si="191"/>
        <v>this is Pre value</v>
      </c>
      <c r="S1104" s="32">
        <f t="shared" si="192"/>
        <v>0</v>
      </c>
      <c r="T1104" s="34">
        <v>44.643799999999999</v>
      </c>
      <c r="U1104" s="34">
        <f t="shared" si="193"/>
        <v>0</v>
      </c>
      <c r="V1104" s="34">
        <v>44.643799999999999</v>
      </c>
      <c r="W1104" s="32" t="str">
        <f t="shared" si="194"/>
        <v>not yet finalized</v>
      </c>
      <c r="X1104" s="32" t="str">
        <f t="shared" si="195"/>
        <v>Error</v>
      </c>
      <c r="Y1104" s="34"/>
      <c r="Z1104" s="34"/>
      <c r="AA1104" s="33" t="s">
        <v>19861</v>
      </c>
      <c r="AB1104" s="24">
        <f>VLOOKUP(L1104,B$6:I$18929,8,FALSE)</f>
        <v>42388</v>
      </c>
      <c r="AC1104" s="33" t="s">
        <v>18896</v>
      </c>
      <c r="AD1104" s="33" t="s">
        <v>20229</v>
      </c>
      <c r="AF1104" s="33" t="str">
        <f t="shared" si="196"/>
        <v>Pre-calc.</v>
      </c>
      <c r="AG1104" s="22" t="str">
        <f>VLOOKUP(L1104,B$6:H$18929,7,FALSE)</f>
        <v>Pre-calc.</v>
      </c>
      <c r="AH1104" s="12" t="b">
        <f t="shared" si="197"/>
        <v>1</v>
      </c>
      <c r="AI1104" s="25" t="s">
        <v>20229</v>
      </c>
    </row>
    <row r="1105" spans="1:35" x14ac:dyDescent="0.2">
      <c r="A1105" s="15" t="s">
        <v>17791</v>
      </c>
      <c r="B1105" s="15" t="str">
        <f t="shared" si="187"/>
        <v>40403</v>
      </c>
      <c r="C1105" s="18">
        <v>0</v>
      </c>
      <c r="D1105" s="18">
        <v>0</v>
      </c>
      <c r="E1105" s="20">
        <v>41790</v>
      </c>
      <c r="F1105" s="15" t="s">
        <v>28</v>
      </c>
      <c r="G1105" s="15" t="s">
        <v>9774</v>
      </c>
      <c r="H1105" s="15" t="str">
        <f t="shared" si="188"/>
        <v>Post-calc.</v>
      </c>
      <c r="I1105" s="27">
        <v>41790</v>
      </c>
      <c r="K1105" s="37" t="s">
        <v>21512</v>
      </c>
      <c r="L1105" s="32" t="s">
        <v>21513</v>
      </c>
      <c r="M1105" s="34">
        <v>-150.137</v>
      </c>
      <c r="N1105" s="29">
        <f t="shared" si="189"/>
        <v>0</v>
      </c>
      <c r="O1105" s="32">
        <f t="shared" si="190"/>
        <v>-150.137</v>
      </c>
      <c r="P1105" s="32">
        <f>IF(AB1105&lt;&gt;DATE(1900,1,0),Q1105-O1105," Order not yet shipdate")</f>
        <v>0</v>
      </c>
      <c r="Q1105" s="34">
        <v>-150.137</v>
      </c>
      <c r="R1105" s="32" t="str">
        <f t="shared" si="191"/>
        <v>this is Pre value</v>
      </c>
      <c r="S1105" s="32">
        <f t="shared" si="192"/>
        <v>0</v>
      </c>
      <c r="T1105" s="34">
        <v>-150.137</v>
      </c>
      <c r="U1105" s="34">
        <f t="shared" si="193"/>
        <v>0</v>
      </c>
      <c r="V1105" s="34">
        <v>-150.137</v>
      </c>
      <c r="W1105" s="32" t="str">
        <f t="shared" si="194"/>
        <v>not yet finalized</v>
      </c>
      <c r="X1105" s="32" t="str">
        <f t="shared" si="195"/>
        <v>Error</v>
      </c>
      <c r="Y1105" s="34"/>
      <c r="Z1105" s="34"/>
      <c r="AA1105" s="33" t="s">
        <v>19861</v>
      </c>
      <c r="AB1105" s="24">
        <f>VLOOKUP(L1105,B$6:I$18929,8,FALSE)</f>
        <v>42391</v>
      </c>
      <c r="AC1105" s="33" t="s">
        <v>18896</v>
      </c>
      <c r="AD1105" s="33" t="s">
        <v>20229</v>
      </c>
      <c r="AF1105" s="33" t="str">
        <f t="shared" si="196"/>
        <v>Pre-calc.</v>
      </c>
      <c r="AG1105" s="22" t="str">
        <f>VLOOKUP(L1105,B$6:H$18929,7,FALSE)</f>
        <v>Pre-calc.</v>
      </c>
      <c r="AH1105" s="12" t="b">
        <f t="shared" si="197"/>
        <v>1</v>
      </c>
      <c r="AI1105" s="25" t="s">
        <v>20229</v>
      </c>
    </row>
    <row r="1106" spans="1:35" x14ac:dyDescent="0.2">
      <c r="A1106" s="15" t="s">
        <v>17790</v>
      </c>
      <c r="B1106" s="15" t="str">
        <f t="shared" si="187"/>
        <v>40404</v>
      </c>
      <c r="C1106" s="18">
        <v>0</v>
      </c>
      <c r="D1106" s="18">
        <v>0</v>
      </c>
      <c r="E1106" s="20">
        <v>41790</v>
      </c>
      <c r="F1106" s="15" t="s">
        <v>28</v>
      </c>
      <c r="G1106" s="15" t="s">
        <v>9774</v>
      </c>
      <c r="H1106" s="15" t="str">
        <f t="shared" si="188"/>
        <v>Post-calc.</v>
      </c>
      <c r="I1106" s="27">
        <v>41790</v>
      </c>
      <c r="K1106" s="37" t="s">
        <v>20072</v>
      </c>
      <c r="L1106" s="32" t="s">
        <v>21514</v>
      </c>
      <c r="M1106" s="34">
        <v>468.97649999999999</v>
      </c>
      <c r="N1106" s="29">
        <f t="shared" si="189"/>
        <v>0</v>
      </c>
      <c r="O1106" s="32">
        <f t="shared" si="190"/>
        <v>468.97649999999999</v>
      </c>
      <c r="P1106" s="32">
        <f>IF(AB1106&lt;&gt;DATE(1900,1,0),Q1106-O1106," Order not yet shipdate")</f>
        <v>0</v>
      </c>
      <c r="Q1106" s="34">
        <v>468.97649999999999</v>
      </c>
      <c r="R1106" s="32" t="str">
        <f t="shared" si="191"/>
        <v>this is Pre value</v>
      </c>
      <c r="S1106" s="32">
        <f t="shared" si="192"/>
        <v>0</v>
      </c>
      <c r="T1106" s="34">
        <v>468.97649999999999</v>
      </c>
      <c r="U1106" s="34">
        <f t="shared" si="193"/>
        <v>0</v>
      </c>
      <c r="V1106" s="34">
        <v>468.97649999999999</v>
      </c>
      <c r="W1106" s="32" t="b">
        <f t="shared" si="194"/>
        <v>1</v>
      </c>
      <c r="X1106" s="32" t="b">
        <f t="shared" si="195"/>
        <v>1</v>
      </c>
      <c r="Y1106" s="34">
        <v>468.97649999999999</v>
      </c>
      <c r="Z1106" s="34">
        <v>468.97649999999999</v>
      </c>
      <c r="AA1106" s="33" t="s">
        <v>19861</v>
      </c>
      <c r="AB1106" s="24">
        <f>VLOOKUP(L1106,B$6:I$18929,8,FALSE)</f>
        <v>42485</v>
      </c>
      <c r="AC1106" s="33" t="s">
        <v>18896</v>
      </c>
      <c r="AD1106" s="33" t="s">
        <v>19859</v>
      </c>
      <c r="AF1106" s="33" t="str">
        <f t="shared" si="196"/>
        <v>Pre-calc.</v>
      </c>
      <c r="AG1106" s="22" t="str">
        <f>VLOOKUP(L1106,B$6:H$18929,7,FALSE)</f>
        <v>Pre-calc.</v>
      </c>
      <c r="AH1106" s="12" t="b">
        <f t="shared" si="197"/>
        <v>1</v>
      </c>
    </row>
    <row r="1107" spans="1:35" x14ac:dyDescent="0.2">
      <c r="A1107" s="15" t="s">
        <v>17789</v>
      </c>
      <c r="B1107" s="15" t="str">
        <f t="shared" si="187"/>
        <v>40405</v>
      </c>
      <c r="C1107" s="18">
        <v>0</v>
      </c>
      <c r="D1107" s="18">
        <v>0</v>
      </c>
      <c r="E1107" s="20">
        <v>41790</v>
      </c>
      <c r="F1107" s="15" t="s">
        <v>28</v>
      </c>
      <c r="G1107" s="15" t="s">
        <v>9774</v>
      </c>
      <c r="H1107" s="15" t="str">
        <f t="shared" si="188"/>
        <v>Post-calc.</v>
      </c>
      <c r="I1107" s="27">
        <v>41790</v>
      </c>
      <c r="K1107" s="37" t="s">
        <v>20073</v>
      </c>
      <c r="L1107" s="32" t="s">
        <v>21515</v>
      </c>
      <c r="M1107" s="34">
        <v>1078.99</v>
      </c>
      <c r="N1107" s="29">
        <f t="shared" si="189"/>
        <v>0</v>
      </c>
      <c r="O1107" s="32">
        <f t="shared" si="190"/>
        <v>1078.99</v>
      </c>
      <c r="P1107" s="32">
        <f>IF(AB1107&lt;&gt;DATE(1900,1,0),Q1107-O1107," Order not yet shipdate")</f>
        <v>0</v>
      </c>
      <c r="Q1107" s="34">
        <v>1078.99</v>
      </c>
      <c r="R1107" s="32" t="str">
        <f t="shared" si="191"/>
        <v>this is Pre value</v>
      </c>
      <c r="S1107" s="32">
        <f t="shared" si="192"/>
        <v>0</v>
      </c>
      <c r="T1107" s="34">
        <v>1078.99</v>
      </c>
      <c r="U1107" s="34">
        <f t="shared" si="193"/>
        <v>1817.26</v>
      </c>
      <c r="V1107" s="34">
        <v>1078.99</v>
      </c>
      <c r="W1107" s="32" t="b">
        <f t="shared" si="194"/>
        <v>1</v>
      </c>
      <c r="X1107" s="32" t="b">
        <f t="shared" si="195"/>
        <v>1</v>
      </c>
      <c r="Y1107" s="34">
        <v>1078.99</v>
      </c>
      <c r="Z1107" s="34">
        <v>1078.99</v>
      </c>
      <c r="AA1107" s="33" t="s">
        <v>19861</v>
      </c>
      <c r="AB1107" s="24">
        <f>VLOOKUP(L1107,B$6:I$18929,8,FALSE)</f>
        <v>42436</v>
      </c>
      <c r="AC1107" s="33" t="s">
        <v>18896</v>
      </c>
      <c r="AD1107" s="33" t="s">
        <v>19859</v>
      </c>
      <c r="AF1107" s="33" t="str">
        <f t="shared" si="196"/>
        <v>Pre-calc.</v>
      </c>
      <c r="AG1107" s="22" t="str">
        <f>VLOOKUP(L1107,B$6:H$18929,7,FALSE)</f>
        <v>Pre-calc.</v>
      </c>
      <c r="AH1107" s="12" t="b">
        <f t="shared" si="197"/>
        <v>1</v>
      </c>
    </row>
    <row r="1108" spans="1:35" x14ac:dyDescent="0.2">
      <c r="A1108" s="15" t="s">
        <v>17788</v>
      </c>
      <c r="B1108" s="15" t="str">
        <f t="shared" si="187"/>
        <v>40406</v>
      </c>
      <c r="C1108" s="18">
        <v>0</v>
      </c>
      <c r="D1108" s="18">
        <v>0</v>
      </c>
      <c r="E1108" s="20">
        <v>41790</v>
      </c>
      <c r="F1108" s="15" t="s">
        <v>28</v>
      </c>
      <c r="G1108" s="15" t="s">
        <v>9774</v>
      </c>
      <c r="H1108" s="15" t="str">
        <f t="shared" si="188"/>
        <v>Post-calc.</v>
      </c>
      <c r="I1108" s="27">
        <v>41790</v>
      </c>
      <c r="K1108" s="37" t="s">
        <v>19712</v>
      </c>
      <c r="L1108" s="32" t="s">
        <v>21516</v>
      </c>
      <c r="M1108" s="34">
        <v>1351.58</v>
      </c>
      <c r="N1108" s="29">
        <f t="shared" si="189"/>
        <v>0</v>
      </c>
      <c r="O1108" s="32">
        <f t="shared" si="190"/>
        <v>1351.58</v>
      </c>
      <c r="P1108" s="32">
        <f>IF(AB1108&lt;&gt;DATE(1900,1,0),Q1108-O1108," Order not yet shipdate")</f>
        <v>0</v>
      </c>
      <c r="Q1108" s="34">
        <v>1351.58</v>
      </c>
      <c r="R1108" s="32">
        <f t="shared" si="191"/>
        <v>0</v>
      </c>
      <c r="S1108" s="32" t="str">
        <f t="shared" si="192"/>
        <v>Post value</v>
      </c>
      <c r="T1108" s="34">
        <v>1191.22</v>
      </c>
      <c r="U1108" s="34">
        <f t="shared" si="193"/>
        <v>1191.22</v>
      </c>
      <c r="V1108" s="34">
        <v>1191.22</v>
      </c>
      <c r="W1108" s="32" t="b">
        <f t="shared" si="194"/>
        <v>1</v>
      </c>
      <c r="X1108" s="32" t="b">
        <f t="shared" si="195"/>
        <v>1</v>
      </c>
      <c r="Y1108" s="34">
        <v>1351.58</v>
      </c>
      <c r="Z1108" s="34">
        <v>1191.22</v>
      </c>
      <c r="AA1108" s="33" t="s">
        <v>18897</v>
      </c>
      <c r="AB1108" s="24">
        <f>VLOOKUP(L1108,B$6:I$18929,8,FALSE)</f>
        <v>42436</v>
      </c>
      <c r="AC1108" s="33" t="s">
        <v>18896</v>
      </c>
      <c r="AD1108" s="33" t="s">
        <v>19859</v>
      </c>
      <c r="AF1108" s="33" t="str">
        <f t="shared" si="196"/>
        <v>Post-calc.</v>
      </c>
      <c r="AG1108" s="22" t="str">
        <f>VLOOKUP(L1108,B$6:H$18929,7,FALSE)</f>
        <v>Post-calc.</v>
      </c>
      <c r="AH1108" s="12" t="b">
        <f t="shared" si="197"/>
        <v>1</v>
      </c>
      <c r="AI1108" s="32"/>
    </row>
    <row r="1109" spans="1:35" x14ac:dyDescent="0.2">
      <c r="A1109" s="15" t="s">
        <v>17787</v>
      </c>
      <c r="B1109" s="15" t="str">
        <f t="shared" si="187"/>
        <v>40407</v>
      </c>
      <c r="C1109" s="18">
        <v>0</v>
      </c>
      <c r="D1109" s="18">
        <v>0</v>
      </c>
      <c r="E1109" s="20">
        <v>41790</v>
      </c>
      <c r="F1109" s="15" t="s">
        <v>28</v>
      </c>
      <c r="G1109" s="15" t="s">
        <v>9774</v>
      </c>
      <c r="H1109" s="15" t="str">
        <f t="shared" si="188"/>
        <v>Post-calc.</v>
      </c>
      <c r="I1109" s="27">
        <v>41790</v>
      </c>
      <c r="K1109" s="37" t="s">
        <v>20074</v>
      </c>
      <c r="L1109" s="32" t="s">
        <v>21517</v>
      </c>
      <c r="M1109" s="34">
        <v>520.91</v>
      </c>
      <c r="N1109" s="29">
        <f t="shared" si="189"/>
        <v>0</v>
      </c>
      <c r="O1109" s="32">
        <f t="shared" si="190"/>
        <v>520.91</v>
      </c>
      <c r="P1109" s="32">
        <f>IF(AB1109&lt;&gt;DATE(1900,1,0),Q1109-O1109," Order not yet shipdate")</f>
        <v>0</v>
      </c>
      <c r="Q1109" s="34">
        <v>520.91</v>
      </c>
      <c r="R1109" s="32">
        <f t="shared" si="191"/>
        <v>0</v>
      </c>
      <c r="S1109" s="32" t="str">
        <f t="shared" si="192"/>
        <v>Post value</v>
      </c>
      <c r="T1109" s="34">
        <v>736.7</v>
      </c>
      <c r="U1109" s="34">
        <f t="shared" si="193"/>
        <v>736.7</v>
      </c>
      <c r="V1109" s="34">
        <v>736.7</v>
      </c>
      <c r="W1109" s="32" t="b">
        <f t="shared" si="194"/>
        <v>1</v>
      </c>
      <c r="X1109" s="32" t="b">
        <f t="shared" si="195"/>
        <v>1</v>
      </c>
      <c r="Y1109" s="34">
        <v>520.91</v>
      </c>
      <c r="Z1109" s="34">
        <v>736.7</v>
      </c>
      <c r="AA1109" s="33" t="s">
        <v>18897</v>
      </c>
      <c r="AB1109" s="24">
        <f>VLOOKUP(L1109,B$6:I$18929,8,FALSE)</f>
        <v>42460</v>
      </c>
      <c r="AC1109" s="33" t="s">
        <v>18896</v>
      </c>
      <c r="AD1109" s="33" t="s">
        <v>19859</v>
      </c>
      <c r="AF1109" s="33" t="str">
        <f t="shared" si="196"/>
        <v>Post-calc.</v>
      </c>
      <c r="AG1109" s="22" t="str">
        <f>VLOOKUP(L1109,B$6:H$18929,7,FALSE)</f>
        <v>Post-calc.</v>
      </c>
      <c r="AH1109" s="12" t="b">
        <f t="shared" si="197"/>
        <v>1</v>
      </c>
      <c r="AI1109" s="32"/>
    </row>
    <row r="1110" spans="1:35" x14ac:dyDescent="0.2">
      <c r="A1110" s="15" t="s">
        <v>17786</v>
      </c>
      <c r="B1110" s="15" t="str">
        <f t="shared" si="187"/>
        <v>40408</v>
      </c>
      <c r="C1110" s="18">
        <v>0</v>
      </c>
      <c r="D1110" s="18">
        <v>0</v>
      </c>
      <c r="E1110" s="20">
        <v>41790</v>
      </c>
      <c r="F1110" s="15" t="s">
        <v>28</v>
      </c>
      <c r="G1110" s="15" t="s">
        <v>9774</v>
      </c>
      <c r="H1110" s="15" t="str">
        <f t="shared" si="188"/>
        <v>Post-calc.</v>
      </c>
      <c r="I1110" s="27">
        <v>41790</v>
      </c>
      <c r="K1110" s="37" t="s">
        <v>20075</v>
      </c>
      <c r="L1110" s="32" t="s">
        <v>21518</v>
      </c>
      <c r="M1110" s="34">
        <v>-746.10029999999995</v>
      </c>
      <c r="N1110" s="29">
        <f t="shared" si="189"/>
        <v>0</v>
      </c>
      <c r="O1110" s="32">
        <f t="shared" si="190"/>
        <v>-746.10029999999995</v>
      </c>
      <c r="P1110" s="32" t="str">
        <f>IF(AB1110&lt;&gt;DATE(1900,1,0),Q1110-O1110," Order not yet shipdate")</f>
        <v xml:space="preserve"> Order not yet shipdate</v>
      </c>
      <c r="Q1110" s="34"/>
      <c r="R1110" s="32" t="str">
        <f t="shared" si="191"/>
        <v>this is Pre value</v>
      </c>
      <c r="S1110" s="32">
        <f t="shared" si="192"/>
        <v>746.10029999999995</v>
      </c>
      <c r="T1110" s="34">
        <v>-746.10029999999995</v>
      </c>
      <c r="U1110" s="34">
        <f t="shared" si="193"/>
        <v>0</v>
      </c>
      <c r="V1110" s="34"/>
      <c r="W1110" s="32" t="str">
        <f t="shared" si="194"/>
        <v>not yet finalized</v>
      </c>
      <c r="X1110" s="32" t="b">
        <f t="shared" si="195"/>
        <v>1</v>
      </c>
      <c r="Y1110" s="34">
        <v>-746.10029999999995</v>
      </c>
      <c r="Z1110" s="34"/>
      <c r="AA1110" s="33" t="s">
        <v>19861</v>
      </c>
      <c r="AB1110" s="24">
        <f>VLOOKUP(L1110,B$6:I$18929,8,FALSE)</f>
        <v>0</v>
      </c>
      <c r="AC1110" s="33" t="s">
        <v>18896</v>
      </c>
      <c r="AD1110" s="33" t="s">
        <v>19859</v>
      </c>
      <c r="AF1110" s="33" t="str">
        <f t="shared" si="196"/>
        <v>Pre-calc.</v>
      </c>
      <c r="AG1110" s="22" t="str">
        <f>VLOOKUP(L1110,B$6:H$18929,7,FALSE)</f>
        <v>Pre-calc.</v>
      </c>
      <c r="AH1110" s="12" t="b">
        <f t="shared" si="197"/>
        <v>1</v>
      </c>
      <c r="AI1110" s="25" t="s">
        <v>22254</v>
      </c>
    </row>
    <row r="1111" spans="1:35" x14ac:dyDescent="0.2">
      <c r="A1111" s="15" t="s">
        <v>17785</v>
      </c>
      <c r="B1111" s="15" t="str">
        <f t="shared" si="187"/>
        <v>40409</v>
      </c>
      <c r="C1111" s="18">
        <v>0</v>
      </c>
      <c r="D1111" s="18">
        <v>0</v>
      </c>
      <c r="E1111" s="20">
        <v>41851</v>
      </c>
      <c r="F1111" s="15" t="s">
        <v>28</v>
      </c>
      <c r="G1111" s="15" t="s">
        <v>9774</v>
      </c>
      <c r="H1111" s="15" t="str">
        <f t="shared" si="188"/>
        <v>Post-calc.</v>
      </c>
      <c r="I1111" s="27">
        <v>41851</v>
      </c>
      <c r="K1111" s="37" t="s">
        <v>20076</v>
      </c>
      <c r="L1111" s="32" t="s">
        <v>21519</v>
      </c>
      <c r="M1111" s="34">
        <v>959.31859999999995</v>
      </c>
      <c r="N1111" s="29">
        <f t="shared" si="189"/>
        <v>0</v>
      </c>
      <c r="O1111" s="32">
        <f t="shared" si="190"/>
        <v>959.31859999999995</v>
      </c>
      <c r="P1111" s="32">
        <f>IF(AB1111&lt;&gt;DATE(1900,1,0),Q1111-O1111," Order not yet shipdate")</f>
        <v>0</v>
      </c>
      <c r="Q1111" s="34">
        <v>959.31859999999995</v>
      </c>
      <c r="R1111" s="32" t="str">
        <f t="shared" si="191"/>
        <v>this is Pre value</v>
      </c>
      <c r="S1111" s="32">
        <f t="shared" si="192"/>
        <v>0</v>
      </c>
      <c r="T1111" s="34">
        <v>959.31859999999995</v>
      </c>
      <c r="U1111" s="34">
        <f t="shared" si="193"/>
        <v>-1072.72</v>
      </c>
      <c r="V1111" s="34">
        <v>959.31859999999995</v>
      </c>
      <c r="W1111" s="32" t="b">
        <f t="shared" si="194"/>
        <v>1</v>
      </c>
      <c r="X1111" s="32" t="b">
        <f t="shared" si="195"/>
        <v>1</v>
      </c>
      <c r="Y1111" s="34">
        <v>959.31859999999995</v>
      </c>
      <c r="Z1111" s="34">
        <v>959.31859999999995</v>
      </c>
      <c r="AA1111" s="33" t="s">
        <v>19861</v>
      </c>
      <c r="AB1111" s="24">
        <f>VLOOKUP(L1111,B$6:I$18929,8,FALSE)</f>
        <v>42460</v>
      </c>
      <c r="AC1111" s="33" t="s">
        <v>18896</v>
      </c>
      <c r="AD1111" s="33" t="s">
        <v>19859</v>
      </c>
      <c r="AF1111" s="33" t="str">
        <f t="shared" si="196"/>
        <v>Pre-calc.</v>
      </c>
      <c r="AG1111" s="22" t="str">
        <f>VLOOKUP(L1111,B$6:H$18929,7,FALSE)</f>
        <v>Pre-calc.</v>
      </c>
      <c r="AH1111" s="12" t="b">
        <f t="shared" si="197"/>
        <v>1</v>
      </c>
    </row>
    <row r="1112" spans="1:35" x14ac:dyDescent="0.2">
      <c r="A1112" s="15" t="s">
        <v>17784</v>
      </c>
      <c r="B1112" s="15" t="str">
        <f t="shared" si="187"/>
        <v>40410</v>
      </c>
      <c r="C1112" s="18">
        <v>0</v>
      </c>
      <c r="D1112" s="18">
        <v>0</v>
      </c>
      <c r="E1112" s="20">
        <v>41820</v>
      </c>
      <c r="F1112" s="15" t="s">
        <v>28</v>
      </c>
      <c r="G1112" s="15" t="s">
        <v>9774</v>
      </c>
      <c r="H1112" s="15" t="str">
        <f t="shared" si="188"/>
        <v>Post-calc.</v>
      </c>
      <c r="I1112" s="27">
        <v>41820</v>
      </c>
      <c r="K1112" s="37" t="s">
        <v>19713</v>
      </c>
      <c r="L1112" s="32" t="s">
        <v>21520</v>
      </c>
      <c r="M1112" s="34">
        <v>256.41149999999999</v>
      </c>
      <c r="N1112" s="29">
        <f t="shared" si="189"/>
        <v>0</v>
      </c>
      <c r="O1112" s="32">
        <f t="shared" si="190"/>
        <v>256.41149999999999</v>
      </c>
      <c r="P1112" s="32">
        <f>IF(AB1112&lt;&gt;DATE(1900,1,0),Q1112-O1112," Order not yet shipdate")</f>
        <v>0</v>
      </c>
      <c r="Q1112" s="34">
        <v>256.41149999999999</v>
      </c>
      <c r="R1112" s="32">
        <f t="shared" si="191"/>
        <v>0</v>
      </c>
      <c r="S1112" s="32" t="str">
        <f t="shared" si="192"/>
        <v>Post value</v>
      </c>
      <c r="T1112" s="34">
        <v>256.41149999999999</v>
      </c>
      <c r="U1112" s="34">
        <f t="shared" si="193"/>
        <v>256.41149999999999</v>
      </c>
      <c r="V1112" s="34">
        <v>256.41149999999999</v>
      </c>
      <c r="W1112" s="32" t="b">
        <f t="shared" si="194"/>
        <v>1</v>
      </c>
      <c r="X1112" s="32" t="b">
        <f t="shared" si="195"/>
        <v>1</v>
      </c>
      <c r="Y1112" s="34">
        <v>256.41149999999999</v>
      </c>
      <c r="Z1112" s="34">
        <v>256.41149999999999</v>
      </c>
      <c r="AA1112" s="33" t="s">
        <v>18897</v>
      </c>
      <c r="AB1112" s="24">
        <f>VLOOKUP(L1112,B$6:I$18929,8,FALSE)</f>
        <v>42437</v>
      </c>
      <c r="AC1112" s="33" t="s">
        <v>18896</v>
      </c>
      <c r="AD1112" s="33" t="s">
        <v>19859</v>
      </c>
      <c r="AF1112" s="33" t="str">
        <f t="shared" si="196"/>
        <v>Post-calc.</v>
      </c>
      <c r="AG1112" s="22" t="str">
        <f>VLOOKUP(L1112,B$6:H$18929,7,FALSE)</f>
        <v>Post-calc.</v>
      </c>
      <c r="AH1112" s="12" t="b">
        <f t="shared" si="197"/>
        <v>1</v>
      </c>
    </row>
    <row r="1113" spans="1:35" x14ac:dyDescent="0.2">
      <c r="A1113" s="15" t="s">
        <v>17783</v>
      </c>
      <c r="B1113" s="15" t="str">
        <f t="shared" si="187"/>
        <v>40411</v>
      </c>
      <c r="C1113" s="18">
        <v>0</v>
      </c>
      <c r="D1113" s="18">
        <v>0</v>
      </c>
      <c r="E1113" s="20">
        <v>41790</v>
      </c>
      <c r="F1113" s="15" t="s">
        <v>28</v>
      </c>
      <c r="G1113" s="15" t="s">
        <v>9774</v>
      </c>
      <c r="H1113" s="15" t="str">
        <f t="shared" si="188"/>
        <v>Post-calc.</v>
      </c>
      <c r="I1113" s="27">
        <v>41790</v>
      </c>
      <c r="K1113" s="37" t="s">
        <v>20077</v>
      </c>
      <c r="L1113" s="32" t="s">
        <v>21521</v>
      </c>
      <c r="M1113" s="34">
        <v>116.92</v>
      </c>
      <c r="N1113" s="29">
        <f t="shared" si="189"/>
        <v>0</v>
      </c>
      <c r="O1113" s="32">
        <f t="shared" si="190"/>
        <v>116.92</v>
      </c>
      <c r="P1113" s="32">
        <f>IF(AB1113&lt;&gt;DATE(1900,1,0),Q1113-O1113," Order not yet shipdate")</f>
        <v>0</v>
      </c>
      <c r="Q1113" s="34">
        <v>116.92</v>
      </c>
      <c r="R1113" s="32">
        <f t="shared" si="191"/>
        <v>0</v>
      </c>
      <c r="S1113" s="32" t="str">
        <f t="shared" si="192"/>
        <v>Post value</v>
      </c>
      <c r="T1113" s="34">
        <v>104.91</v>
      </c>
      <c r="U1113" s="34">
        <f t="shared" si="193"/>
        <v>104.91</v>
      </c>
      <c r="V1113" s="34">
        <v>104.91</v>
      </c>
      <c r="W1113" s="32" t="b">
        <f t="shared" si="194"/>
        <v>1</v>
      </c>
      <c r="X1113" s="32" t="b">
        <f t="shared" si="195"/>
        <v>1</v>
      </c>
      <c r="Y1113" s="34">
        <v>116.92</v>
      </c>
      <c r="Z1113" s="34">
        <v>104.91</v>
      </c>
      <c r="AA1113" s="33" t="s">
        <v>18897</v>
      </c>
      <c r="AB1113" s="24">
        <f>VLOOKUP(L1113,B$6:I$18929,8,FALSE)</f>
        <v>42447</v>
      </c>
      <c r="AC1113" s="33" t="s">
        <v>18896</v>
      </c>
      <c r="AD1113" s="33" t="s">
        <v>19859</v>
      </c>
      <c r="AF1113" s="33" t="str">
        <f t="shared" si="196"/>
        <v>Post-calc.</v>
      </c>
      <c r="AG1113" s="22" t="str">
        <f>VLOOKUP(L1113,B$6:H$18929,7,FALSE)</f>
        <v>Post-calc.</v>
      </c>
      <c r="AH1113" s="12" t="b">
        <f t="shared" si="197"/>
        <v>1</v>
      </c>
      <c r="AI1113" s="32"/>
    </row>
    <row r="1114" spans="1:35" x14ac:dyDescent="0.2">
      <c r="A1114" s="15" t="s">
        <v>17782</v>
      </c>
      <c r="B1114" s="15" t="str">
        <f t="shared" si="187"/>
        <v>40412</v>
      </c>
      <c r="C1114" s="18">
        <v>0</v>
      </c>
      <c r="D1114" s="18">
        <v>0</v>
      </c>
      <c r="E1114" s="20">
        <v>41790</v>
      </c>
      <c r="F1114" s="15" t="s">
        <v>28</v>
      </c>
      <c r="G1114" s="15" t="s">
        <v>9774</v>
      </c>
      <c r="H1114" s="15" t="str">
        <f t="shared" si="188"/>
        <v>Post-calc.</v>
      </c>
      <c r="I1114" s="27">
        <v>41790</v>
      </c>
      <c r="K1114" s="37" t="s">
        <v>20078</v>
      </c>
      <c r="L1114" s="32" t="s">
        <v>21522</v>
      </c>
      <c r="M1114" s="34">
        <v>228.67</v>
      </c>
      <c r="N1114" s="29">
        <f t="shared" si="189"/>
        <v>0</v>
      </c>
      <c r="O1114" s="32">
        <f t="shared" si="190"/>
        <v>228.67</v>
      </c>
      <c r="P1114" s="32">
        <f>IF(AB1114&lt;&gt;DATE(1900,1,0),Q1114-O1114," Order not yet shipdate")</f>
        <v>0</v>
      </c>
      <c r="Q1114" s="34">
        <v>228.67</v>
      </c>
      <c r="R1114" s="32">
        <f t="shared" si="191"/>
        <v>0</v>
      </c>
      <c r="S1114" s="32" t="str">
        <f t="shared" si="192"/>
        <v>Post value</v>
      </c>
      <c r="T1114" s="34">
        <v>466.3</v>
      </c>
      <c r="U1114" s="34">
        <f t="shared" si="193"/>
        <v>466.3</v>
      </c>
      <c r="V1114" s="34">
        <v>466.3</v>
      </c>
      <c r="W1114" s="32" t="b">
        <f t="shared" si="194"/>
        <v>1</v>
      </c>
      <c r="X1114" s="32" t="b">
        <f t="shared" si="195"/>
        <v>1</v>
      </c>
      <c r="Y1114" s="34">
        <v>228.67</v>
      </c>
      <c r="Z1114" s="34">
        <v>466.3</v>
      </c>
      <c r="AA1114" s="33" t="s">
        <v>18897</v>
      </c>
      <c r="AB1114" s="24">
        <f>VLOOKUP(L1114,B$6:I$18929,8,FALSE)</f>
        <v>42447</v>
      </c>
      <c r="AC1114" s="33" t="s">
        <v>18896</v>
      </c>
      <c r="AD1114" s="33" t="s">
        <v>19859</v>
      </c>
      <c r="AF1114" s="33" t="str">
        <f t="shared" si="196"/>
        <v>Post-calc.</v>
      </c>
      <c r="AG1114" s="22" t="str">
        <f>VLOOKUP(L1114,B$6:H$18929,7,FALSE)</f>
        <v>Post-calc.</v>
      </c>
      <c r="AH1114" s="12" t="b">
        <f t="shared" si="197"/>
        <v>1</v>
      </c>
    </row>
    <row r="1115" spans="1:35" x14ac:dyDescent="0.2">
      <c r="A1115" s="15" t="s">
        <v>17781</v>
      </c>
      <c r="B1115" s="15" t="str">
        <f t="shared" si="187"/>
        <v>40413</v>
      </c>
      <c r="C1115" s="18">
        <v>0</v>
      </c>
      <c r="D1115" s="18">
        <v>0</v>
      </c>
      <c r="E1115" s="20">
        <v>41851</v>
      </c>
      <c r="F1115" s="15" t="s">
        <v>28</v>
      </c>
      <c r="G1115" s="15" t="s">
        <v>9774</v>
      </c>
      <c r="H1115" s="15" t="str">
        <f t="shared" si="188"/>
        <v>Post-calc.</v>
      </c>
      <c r="I1115" s="27">
        <v>41851</v>
      </c>
      <c r="K1115" s="37" t="s">
        <v>21523</v>
      </c>
      <c r="L1115" s="32" t="s">
        <v>21524</v>
      </c>
      <c r="M1115" s="34">
        <v>36.869999999999997</v>
      </c>
      <c r="N1115" s="29">
        <f t="shared" si="189"/>
        <v>0</v>
      </c>
      <c r="O1115" s="32">
        <f t="shared" si="190"/>
        <v>36.869999999999997</v>
      </c>
      <c r="P1115" s="32" t="str">
        <f>IF(AB1115&lt;&gt;DATE(1900,1,0),Q1115-O1115," Order not yet shipdate")</f>
        <v xml:space="preserve"> Order not yet shipdate</v>
      </c>
      <c r="Q1115" s="34"/>
      <c r="R1115" s="32" t="str">
        <f t="shared" si="191"/>
        <v>this is Pre value</v>
      </c>
      <c r="S1115" s="32">
        <f t="shared" si="192"/>
        <v>-36.869999999999997</v>
      </c>
      <c r="T1115" s="34">
        <v>36.869999999999997</v>
      </c>
      <c r="U1115" s="34">
        <f t="shared" si="193"/>
        <v>0</v>
      </c>
      <c r="V1115" s="34"/>
      <c r="W1115" s="32" t="str">
        <f t="shared" si="194"/>
        <v>not yet finalized</v>
      </c>
      <c r="X1115" s="32" t="str">
        <f t="shared" si="195"/>
        <v>Error</v>
      </c>
      <c r="Y1115" s="34"/>
      <c r="Z1115" s="34"/>
      <c r="AA1115" s="33" t="s">
        <v>19861</v>
      </c>
      <c r="AB1115" s="24">
        <f>VLOOKUP(L1115,B$6:I$18929,8,FALSE)</f>
        <v>0</v>
      </c>
      <c r="AC1115" s="33" t="s">
        <v>18896</v>
      </c>
      <c r="AD1115" s="33" t="s">
        <v>20229</v>
      </c>
      <c r="AF1115" s="33" t="str">
        <f t="shared" si="196"/>
        <v>Pre-calc.</v>
      </c>
      <c r="AG1115" s="22" t="str">
        <f>VLOOKUP(L1115,B$6:H$18929,7,FALSE)</f>
        <v>Pre-calc.</v>
      </c>
      <c r="AH1115" s="12" t="b">
        <f t="shared" si="197"/>
        <v>1</v>
      </c>
      <c r="AI1115" s="25" t="s">
        <v>22254</v>
      </c>
    </row>
    <row r="1116" spans="1:35" x14ac:dyDescent="0.2">
      <c r="A1116" s="15" t="s">
        <v>17780</v>
      </c>
      <c r="B1116" s="15" t="str">
        <f t="shared" si="187"/>
        <v>40414</v>
      </c>
      <c r="C1116" s="18">
        <v>0</v>
      </c>
      <c r="D1116" s="18">
        <v>0</v>
      </c>
      <c r="E1116" s="20">
        <v>41943</v>
      </c>
      <c r="F1116" s="15" t="s">
        <v>28</v>
      </c>
      <c r="G1116" s="15" t="s">
        <v>9774</v>
      </c>
      <c r="H1116" s="15" t="str">
        <f t="shared" si="188"/>
        <v>Post-calc.</v>
      </c>
      <c r="I1116" s="27">
        <v>41943</v>
      </c>
      <c r="K1116" s="37" t="s">
        <v>21525</v>
      </c>
      <c r="L1116" s="32" t="s">
        <v>21526</v>
      </c>
      <c r="M1116" s="34">
        <v>170.47</v>
      </c>
      <c r="N1116" s="29">
        <f t="shared" si="189"/>
        <v>0</v>
      </c>
      <c r="O1116" s="32">
        <f t="shared" si="190"/>
        <v>170.47</v>
      </c>
      <c r="P1116" s="32" t="str">
        <f>IF(AB1116&lt;&gt;DATE(1900,1,0),Q1116-O1116," Order not yet shipdate")</f>
        <v xml:space="preserve"> Order not yet shipdate</v>
      </c>
      <c r="Q1116" s="34"/>
      <c r="R1116" s="32" t="str">
        <f t="shared" si="191"/>
        <v>this is Pre value</v>
      </c>
      <c r="S1116" s="32">
        <f t="shared" si="192"/>
        <v>-170.47</v>
      </c>
      <c r="T1116" s="34">
        <v>170.47</v>
      </c>
      <c r="U1116" s="34">
        <f t="shared" si="193"/>
        <v>0</v>
      </c>
      <c r="V1116" s="34"/>
      <c r="W1116" s="32" t="str">
        <f t="shared" si="194"/>
        <v>not yet finalized</v>
      </c>
      <c r="X1116" s="32" t="str">
        <f t="shared" si="195"/>
        <v>Error</v>
      </c>
      <c r="Y1116" s="34"/>
      <c r="Z1116" s="34"/>
      <c r="AA1116" s="33" t="s">
        <v>19861</v>
      </c>
      <c r="AB1116" s="24">
        <f>VLOOKUP(L1116,B$6:I$18929,8,FALSE)</f>
        <v>0</v>
      </c>
      <c r="AC1116" s="33" t="s">
        <v>18896</v>
      </c>
      <c r="AD1116" s="33" t="s">
        <v>20229</v>
      </c>
      <c r="AF1116" s="33" t="str">
        <f t="shared" si="196"/>
        <v>Pre-calc.</v>
      </c>
      <c r="AG1116" s="22" t="str">
        <f>VLOOKUP(L1116,B$6:H$18929,7,FALSE)</f>
        <v>Pre-calc.</v>
      </c>
      <c r="AH1116" s="12" t="b">
        <f t="shared" si="197"/>
        <v>1</v>
      </c>
      <c r="AI1116" s="25" t="s">
        <v>22254</v>
      </c>
    </row>
    <row r="1117" spans="1:35" x14ac:dyDescent="0.2">
      <c r="A1117" s="15" t="s">
        <v>17779</v>
      </c>
      <c r="B1117" s="15" t="str">
        <f t="shared" si="187"/>
        <v>40415</v>
      </c>
      <c r="C1117" s="18">
        <v>0</v>
      </c>
      <c r="D1117" s="18">
        <v>0</v>
      </c>
      <c r="E1117" s="20">
        <v>41790</v>
      </c>
      <c r="F1117" s="15" t="s">
        <v>28</v>
      </c>
      <c r="G1117" s="15" t="s">
        <v>9774</v>
      </c>
      <c r="H1117" s="15" t="str">
        <f t="shared" si="188"/>
        <v>Post-calc.</v>
      </c>
      <c r="I1117" s="27">
        <v>41790</v>
      </c>
      <c r="K1117" s="37" t="s">
        <v>20079</v>
      </c>
      <c r="L1117" s="32" t="s">
        <v>21527</v>
      </c>
      <c r="M1117" s="34">
        <v>790.02</v>
      </c>
      <c r="N1117" s="29">
        <f t="shared" si="189"/>
        <v>0</v>
      </c>
      <c r="O1117" s="32">
        <f t="shared" si="190"/>
        <v>790.02</v>
      </c>
      <c r="P1117" s="32">
        <f>IF(AB1117&lt;&gt;DATE(1900,1,0),Q1117-O1117," Order not yet shipdate")</f>
        <v>0</v>
      </c>
      <c r="Q1117" s="34">
        <v>790.02</v>
      </c>
      <c r="R1117" s="32" t="str">
        <f t="shared" si="191"/>
        <v>this is Pre value</v>
      </c>
      <c r="S1117" s="32">
        <f t="shared" si="192"/>
        <v>0</v>
      </c>
      <c r="T1117" s="34">
        <v>790.02</v>
      </c>
      <c r="U1117" s="34">
        <f t="shared" si="193"/>
        <v>781.82</v>
      </c>
      <c r="V1117" s="34">
        <v>790.02</v>
      </c>
      <c r="W1117" s="32" t="b">
        <f t="shared" si="194"/>
        <v>1</v>
      </c>
      <c r="X1117" s="32" t="b">
        <f t="shared" si="195"/>
        <v>1</v>
      </c>
      <c r="Y1117" s="34">
        <v>790.02</v>
      </c>
      <c r="Z1117" s="34">
        <v>790.02</v>
      </c>
      <c r="AA1117" s="33" t="s">
        <v>19861</v>
      </c>
      <c r="AB1117" s="24">
        <f>VLOOKUP(L1117,B$6:I$18929,8,FALSE)</f>
        <v>42501</v>
      </c>
      <c r="AC1117" s="33" t="s">
        <v>18896</v>
      </c>
      <c r="AD1117" s="33" t="s">
        <v>19859</v>
      </c>
      <c r="AF1117" s="33" t="str">
        <f t="shared" si="196"/>
        <v>Pre-calc.</v>
      </c>
      <c r="AG1117" s="22" t="str">
        <f>VLOOKUP(L1117,B$6:H$18929,7,FALSE)</f>
        <v>Pre-calc.</v>
      </c>
      <c r="AH1117" s="12" t="b">
        <f t="shared" si="197"/>
        <v>1</v>
      </c>
    </row>
    <row r="1118" spans="1:35" x14ac:dyDescent="0.2">
      <c r="A1118" s="15" t="s">
        <v>17778</v>
      </c>
      <c r="B1118" s="15" t="str">
        <f t="shared" si="187"/>
        <v>40416</v>
      </c>
      <c r="C1118" s="18">
        <v>0</v>
      </c>
      <c r="D1118" s="18">
        <v>0</v>
      </c>
      <c r="E1118" s="20">
        <v>41790</v>
      </c>
      <c r="F1118" s="15" t="s">
        <v>28</v>
      </c>
      <c r="G1118" s="15" t="s">
        <v>9774</v>
      </c>
      <c r="H1118" s="15" t="str">
        <f t="shared" si="188"/>
        <v>Post-calc.</v>
      </c>
      <c r="I1118" s="27">
        <v>41790</v>
      </c>
      <c r="K1118" s="37" t="s">
        <v>20080</v>
      </c>
      <c r="L1118" s="32" t="s">
        <v>21528</v>
      </c>
      <c r="M1118" s="34">
        <v>646.51</v>
      </c>
      <c r="N1118" s="29">
        <f t="shared" si="189"/>
        <v>0</v>
      </c>
      <c r="O1118" s="32">
        <f t="shared" si="190"/>
        <v>646.51</v>
      </c>
      <c r="P1118" s="32">
        <f>IF(AB1118&lt;&gt;DATE(1900,1,0),Q1118-O1118," Order not yet shipdate")</f>
        <v>0</v>
      </c>
      <c r="Q1118" s="34">
        <v>646.51</v>
      </c>
      <c r="R1118" s="32" t="str">
        <f t="shared" si="191"/>
        <v>this is Pre value</v>
      </c>
      <c r="S1118" s="32">
        <f t="shared" si="192"/>
        <v>0</v>
      </c>
      <c r="T1118" s="34">
        <v>646.51</v>
      </c>
      <c r="U1118" s="34">
        <f t="shared" si="193"/>
        <v>-166.5</v>
      </c>
      <c r="V1118" s="34">
        <v>646.51</v>
      </c>
      <c r="W1118" s="32" t="b">
        <f t="shared" si="194"/>
        <v>1</v>
      </c>
      <c r="X1118" s="32" t="b">
        <f t="shared" si="195"/>
        <v>1</v>
      </c>
      <c r="Y1118" s="34">
        <v>646.51</v>
      </c>
      <c r="Z1118" s="34">
        <v>646.51</v>
      </c>
      <c r="AA1118" s="33" t="s">
        <v>19861</v>
      </c>
      <c r="AB1118" s="24">
        <f>VLOOKUP(L1118,B$6:I$18929,8,FALSE)</f>
        <v>42527</v>
      </c>
      <c r="AC1118" s="33" t="s">
        <v>18896</v>
      </c>
      <c r="AD1118" s="33" t="s">
        <v>19859</v>
      </c>
      <c r="AF1118" s="33" t="str">
        <f t="shared" si="196"/>
        <v>Pre-calc.</v>
      </c>
      <c r="AG1118" s="22" t="str">
        <f>VLOOKUP(L1118,B$6:H$18929,7,FALSE)</f>
        <v>Pre-calc.</v>
      </c>
      <c r="AH1118" s="12" t="b">
        <f t="shared" si="197"/>
        <v>1</v>
      </c>
    </row>
    <row r="1119" spans="1:35" x14ac:dyDescent="0.2">
      <c r="A1119" s="15" t="s">
        <v>17777</v>
      </c>
      <c r="B1119" s="15" t="str">
        <f t="shared" si="187"/>
        <v>40417</v>
      </c>
      <c r="C1119" s="18">
        <v>0</v>
      </c>
      <c r="D1119" s="18">
        <v>0</v>
      </c>
      <c r="E1119" s="20">
        <v>41790</v>
      </c>
      <c r="F1119" s="15" t="s">
        <v>28</v>
      </c>
      <c r="G1119" s="15" t="s">
        <v>9774</v>
      </c>
      <c r="H1119" s="15" t="str">
        <f t="shared" si="188"/>
        <v>Post-calc.</v>
      </c>
      <c r="I1119" s="27">
        <v>41790</v>
      </c>
      <c r="K1119" s="37" t="s">
        <v>19714</v>
      </c>
      <c r="L1119" s="32" t="s">
        <v>21529</v>
      </c>
      <c r="M1119" s="34">
        <v>567.99</v>
      </c>
      <c r="N1119" s="29">
        <f t="shared" si="189"/>
        <v>0</v>
      </c>
      <c r="O1119" s="32">
        <f t="shared" si="190"/>
        <v>567.99</v>
      </c>
      <c r="P1119" s="32">
        <f>IF(AB1119&lt;&gt;DATE(1900,1,0),Q1119-O1119," Order not yet shipdate")</f>
        <v>0</v>
      </c>
      <c r="Q1119" s="34">
        <v>567.99</v>
      </c>
      <c r="R1119" s="32">
        <f t="shared" si="191"/>
        <v>0</v>
      </c>
      <c r="S1119" s="32" t="str">
        <f t="shared" si="192"/>
        <v>Post value</v>
      </c>
      <c r="T1119" s="34">
        <v>567.52800000000002</v>
      </c>
      <c r="U1119" s="34">
        <f t="shared" si="193"/>
        <v>567.52800000000002</v>
      </c>
      <c r="V1119" s="34">
        <v>567.52800000000002</v>
      </c>
      <c r="W1119" s="32" t="b">
        <f t="shared" si="194"/>
        <v>1</v>
      </c>
      <c r="X1119" s="32" t="b">
        <f t="shared" si="195"/>
        <v>1</v>
      </c>
      <c r="Y1119" s="34">
        <v>567.99</v>
      </c>
      <c r="Z1119" s="34">
        <v>567.52800000000002</v>
      </c>
      <c r="AA1119" s="33" t="s">
        <v>18897</v>
      </c>
      <c r="AB1119" s="24">
        <f>VLOOKUP(L1119,B$6:I$18929,8,FALSE)</f>
        <v>42396</v>
      </c>
      <c r="AC1119" s="33" t="s">
        <v>18896</v>
      </c>
      <c r="AD1119" s="33" t="s">
        <v>19859</v>
      </c>
      <c r="AF1119" s="33" t="str">
        <f t="shared" si="196"/>
        <v>Post-calc.</v>
      </c>
      <c r="AG1119" s="22" t="str">
        <f>VLOOKUP(L1119,B$6:H$18929,7,FALSE)</f>
        <v>Post-calc.</v>
      </c>
      <c r="AH1119" s="12" t="b">
        <f t="shared" si="197"/>
        <v>1</v>
      </c>
    </row>
    <row r="1120" spans="1:35" x14ac:dyDescent="0.2">
      <c r="A1120" s="15" t="s">
        <v>17776</v>
      </c>
      <c r="B1120" s="15" t="str">
        <f t="shared" si="187"/>
        <v>40418</v>
      </c>
      <c r="C1120" s="18">
        <v>0</v>
      </c>
      <c r="D1120" s="18">
        <v>0</v>
      </c>
      <c r="E1120" s="20">
        <v>41820</v>
      </c>
      <c r="F1120" s="15" t="s">
        <v>28</v>
      </c>
      <c r="G1120" s="15" t="s">
        <v>9774</v>
      </c>
      <c r="H1120" s="15" t="str">
        <f t="shared" si="188"/>
        <v>Post-calc.</v>
      </c>
      <c r="I1120" s="27">
        <v>41820</v>
      </c>
      <c r="K1120" s="37" t="s">
        <v>19715</v>
      </c>
      <c r="L1120" s="32" t="s">
        <v>21530</v>
      </c>
      <c r="M1120" s="34">
        <v>283.988</v>
      </c>
      <c r="N1120" s="29">
        <f t="shared" si="189"/>
        <v>0</v>
      </c>
      <c r="O1120" s="32">
        <f t="shared" si="190"/>
        <v>283.988</v>
      </c>
      <c r="P1120" s="32">
        <f>IF(AB1120&lt;&gt;DATE(1900,1,0),Q1120-O1120," Order not yet shipdate")</f>
        <v>0</v>
      </c>
      <c r="Q1120" s="34">
        <v>283.988</v>
      </c>
      <c r="R1120" s="32">
        <f t="shared" si="191"/>
        <v>0</v>
      </c>
      <c r="S1120" s="32" t="str">
        <f t="shared" si="192"/>
        <v>Post value</v>
      </c>
      <c r="T1120" s="34">
        <v>283.76400000000001</v>
      </c>
      <c r="U1120" s="34">
        <f t="shared" si="193"/>
        <v>283.76400000000001</v>
      </c>
      <c r="V1120" s="34">
        <v>283.76400000000001</v>
      </c>
      <c r="W1120" s="32" t="b">
        <f t="shared" si="194"/>
        <v>1</v>
      </c>
      <c r="X1120" s="32" t="b">
        <f t="shared" si="195"/>
        <v>1</v>
      </c>
      <c r="Y1120" s="34">
        <v>283.988</v>
      </c>
      <c r="Z1120" s="34">
        <v>283.76400000000001</v>
      </c>
      <c r="AA1120" s="33" t="s">
        <v>18897</v>
      </c>
      <c r="AB1120" s="24">
        <f>VLOOKUP(L1120,B$6:I$18929,8,FALSE)</f>
        <v>42396</v>
      </c>
      <c r="AC1120" s="33" t="s">
        <v>18896</v>
      </c>
      <c r="AD1120" s="33" t="s">
        <v>19859</v>
      </c>
      <c r="AF1120" s="33" t="str">
        <f t="shared" si="196"/>
        <v>Post-calc.</v>
      </c>
      <c r="AG1120" s="22" t="str">
        <f>VLOOKUP(L1120,B$6:H$18929,7,FALSE)</f>
        <v>Post-calc.</v>
      </c>
      <c r="AH1120" s="12" t="b">
        <f t="shared" si="197"/>
        <v>1</v>
      </c>
    </row>
    <row r="1121" spans="1:35" x14ac:dyDescent="0.2">
      <c r="A1121" s="15" t="s">
        <v>17775</v>
      </c>
      <c r="B1121" s="15" t="str">
        <f t="shared" si="187"/>
        <v>40419</v>
      </c>
      <c r="C1121" s="18">
        <v>0</v>
      </c>
      <c r="D1121" s="18">
        <v>0</v>
      </c>
      <c r="E1121" s="20">
        <v>41820</v>
      </c>
      <c r="F1121" s="15" t="s">
        <v>28</v>
      </c>
      <c r="G1121" s="15" t="s">
        <v>9774</v>
      </c>
      <c r="H1121" s="15" t="str">
        <f t="shared" si="188"/>
        <v>Post-calc.</v>
      </c>
      <c r="I1121" s="27">
        <v>41820</v>
      </c>
      <c r="K1121" s="37" t="s">
        <v>19716</v>
      </c>
      <c r="L1121" s="32" t="s">
        <v>21531</v>
      </c>
      <c r="M1121" s="34">
        <v>1080.1199999999999</v>
      </c>
      <c r="N1121" s="29">
        <f t="shared" si="189"/>
        <v>0</v>
      </c>
      <c r="O1121" s="32">
        <f t="shared" si="190"/>
        <v>1080.1199999999999</v>
      </c>
      <c r="P1121" s="32">
        <f>IF(AB1121&lt;&gt;DATE(1900,1,0),Q1121-O1121," Order not yet shipdate")</f>
        <v>0</v>
      </c>
      <c r="Q1121" s="34">
        <v>1080.1199999999999</v>
      </c>
      <c r="R1121" s="32">
        <f t="shared" si="191"/>
        <v>0</v>
      </c>
      <c r="S1121" s="32" t="str">
        <f t="shared" si="192"/>
        <v>Post value</v>
      </c>
      <c r="T1121" s="34">
        <v>1088.76</v>
      </c>
      <c r="U1121" s="34">
        <f t="shared" si="193"/>
        <v>1088.76</v>
      </c>
      <c r="V1121" s="34">
        <v>1088.76</v>
      </c>
      <c r="W1121" s="32" t="b">
        <f t="shared" si="194"/>
        <v>1</v>
      </c>
      <c r="X1121" s="32" t="b">
        <f t="shared" si="195"/>
        <v>1</v>
      </c>
      <c r="Y1121" s="34">
        <v>1080.1199999999999</v>
      </c>
      <c r="Z1121" s="34">
        <v>1088.76</v>
      </c>
      <c r="AA1121" s="33" t="s">
        <v>18897</v>
      </c>
      <c r="AB1121" s="24">
        <f>VLOOKUP(L1121,B$6:I$18929,8,FALSE)</f>
        <v>42404</v>
      </c>
      <c r="AC1121" s="33" t="s">
        <v>18896</v>
      </c>
      <c r="AD1121" s="33" t="s">
        <v>19859</v>
      </c>
      <c r="AF1121" s="33" t="str">
        <f t="shared" si="196"/>
        <v>Post-calc.</v>
      </c>
      <c r="AG1121" s="22" t="str">
        <f>VLOOKUP(L1121,B$6:H$18929,7,FALSE)</f>
        <v>Post-calc.</v>
      </c>
      <c r="AH1121" s="12" t="b">
        <f t="shared" si="197"/>
        <v>1</v>
      </c>
    </row>
    <row r="1122" spans="1:35" x14ac:dyDescent="0.2">
      <c r="A1122" s="15" t="s">
        <v>17774</v>
      </c>
      <c r="B1122" s="15" t="str">
        <f t="shared" si="187"/>
        <v>40420</v>
      </c>
      <c r="C1122" s="18">
        <v>0</v>
      </c>
      <c r="D1122" s="18">
        <v>0</v>
      </c>
      <c r="E1122" s="20">
        <v>41851</v>
      </c>
      <c r="F1122" s="15" t="s">
        <v>28</v>
      </c>
      <c r="G1122" s="15" t="s">
        <v>9774</v>
      </c>
      <c r="H1122" s="15" t="str">
        <f t="shared" si="188"/>
        <v>Post-calc.</v>
      </c>
      <c r="I1122" s="27">
        <v>41851</v>
      </c>
      <c r="K1122" s="37" t="s">
        <v>21532</v>
      </c>
      <c r="L1122" s="32" t="s">
        <v>21533</v>
      </c>
      <c r="M1122" s="34">
        <v>171.77</v>
      </c>
      <c r="N1122" s="29">
        <f t="shared" si="189"/>
        <v>0</v>
      </c>
      <c r="O1122" s="32">
        <f t="shared" si="190"/>
        <v>171.77</v>
      </c>
      <c r="P1122" s="32" t="str">
        <f>IF(AB1122&lt;&gt;DATE(1900,1,0),Q1122-O1122," Order not yet shipdate")</f>
        <v xml:space="preserve"> Order not yet shipdate</v>
      </c>
      <c r="Q1122" s="34"/>
      <c r="R1122" s="32" t="str">
        <f t="shared" si="191"/>
        <v>this is Pre value</v>
      </c>
      <c r="S1122" s="32">
        <f t="shared" si="192"/>
        <v>-171.77</v>
      </c>
      <c r="T1122" s="34">
        <v>171.77</v>
      </c>
      <c r="U1122" s="34">
        <f t="shared" si="193"/>
        <v>0</v>
      </c>
      <c r="V1122" s="34"/>
      <c r="W1122" s="32" t="str">
        <f t="shared" si="194"/>
        <v>not yet finalized</v>
      </c>
      <c r="X1122" s="32" t="str">
        <f t="shared" si="195"/>
        <v>Error</v>
      </c>
      <c r="Y1122" s="34"/>
      <c r="Z1122" s="34"/>
      <c r="AA1122" s="33" t="s">
        <v>19861</v>
      </c>
      <c r="AB1122" s="24">
        <f>VLOOKUP(L1122,B$6:I$18929,8,FALSE)</f>
        <v>0</v>
      </c>
      <c r="AC1122" s="33" t="s">
        <v>18896</v>
      </c>
      <c r="AD1122" s="33" t="s">
        <v>20229</v>
      </c>
      <c r="AF1122" s="33" t="str">
        <f t="shared" si="196"/>
        <v>Pre-calc.</v>
      </c>
      <c r="AG1122" s="22" t="str">
        <f>VLOOKUP(L1122,B$6:H$18929,7,FALSE)</f>
        <v>Pre-calc.</v>
      </c>
      <c r="AH1122" s="12" t="b">
        <f t="shared" si="197"/>
        <v>1</v>
      </c>
      <c r="AI1122" s="25" t="s">
        <v>22254</v>
      </c>
    </row>
    <row r="1123" spans="1:35" x14ac:dyDescent="0.2">
      <c r="A1123" s="15" t="s">
        <v>17773</v>
      </c>
      <c r="B1123" s="15" t="str">
        <f t="shared" si="187"/>
        <v>40421</v>
      </c>
      <c r="C1123" s="18">
        <v>0</v>
      </c>
      <c r="D1123" s="18">
        <v>0</v>
      </c>
      <c r="E1123" s="20">
        <v>41820</v>
      </c>
      <c r="F1123" s="15" t="s">
        <v>28</v>
      </c>
      <c r="G1123" s="15" t="s">
        <v>9774</v>
      </c>
      <c r="H1123" s="15" t="str">
        <f t="shared" si="188"/>
        <v>Post-calc.</v>
      </c>
      <c r="I1123" s="27">
        <v>41820</v>
      </c>
      <c r="K1123" s="37" t="s">
        <v>21534</v>
      </c>
      <c r="L1123" s="32" t="s">
        <v>21535</v>
      </c>
      <c r="M1123" s="34">
        <v>171.77</v>
      </c>
      <c r="N1123" s="29">
        <f t="shared" si="189"/>
        <v>0</v>
      </c>
      <c r="O1123" s="32">
        <f t="shared" si="190"/>
        <v>171.77</v>
      </c>
      <c r="P1123" s="32" t="str">
        <f>IF(AB1123&lt;&gt;DATE(1900,1,0),Q1123-O1123," Order not yet shipdate")</f>
        <v xml:space="preserve"> Order not yet shipdate</v>
      </c>
      <c r="Q1123" s="34"/>
      <c r="R1123" s="32" t="str">
        <f t="shared" si="191"/>
        <v>this is Pre value</v>
      </c>
      <c r="S1123" s="32">
        <f t="shared" si="192"/>
        <v>-171.77</v>
      </c>
      <c r="T1123" s="34">
        <v>171.77</v>
      </c>
      <c r="U1123" s="34">
        <f t="shared" si="193"/>
        <v>0</v>
      </c>
      <c r="V1123" s="34"/>
      <c r="W1123" s="32" t="str">
        <f t="shared" si="194"/>
        <v>not yet finalized</v>
      </c>
      <c r="X1123" s="32" t="str">
        <f t="shared" si="195"/>
        <v>Error</v>
      </c>
      <c r="Y1123" s="34"/>
      <c r="Z1123" s="34"/>
      <c r="AA1123" s="33" t="s">
        <v>19861</v>
      </c>
      <c r="AB1123" s="24">
        <f>VLOOKUP(L1123,B$6:I$18929,8,FALSE)</f>
        <v>0</v>
      </c>
      <c r="AC1123" s="33" t="s">
        <v>18896</v>
      </c>
      <c r="AD1123" s="33" t="s">
        <v>20229</v>
      </c>
      <c r="AF1123" s="33" t="str">
        <f t="shared" si="196"/>
        <v>Pre-calc.</v>
      </c>
      <c r="AG1123" s="22" t="str">
        <f>VLOOKUP(L1123,B$6:H$18929,7,FALSE)</f>
        <v>Pre-calc.</v>
      </c>
      <c r="AH1123" s="12" t="b">
        <f t="shared" si="197"/>
        <v>1</v>
      </c>
      <c r="AI1123" s="25" t="s">
        <v>22254</v>
      </c>
    </row>
    <row r="1124" spans="1:35" x14ac:dyDescent="0.2">
      <c r="A1124" s="15" t="s">
        <v>17772</v>
      </c>
      <c r="B1124" s="15" t="str">
        <f t="shared" si="187"/>
        <v>40422</v>
      </c>
      <c r="C1124" s="18">
        <v>0</v>
      </c>
      <c r="D1124" s="18">
        <v>0</v>
      </c>
      <c r="E1124" s="20">
        <v>41851</v>
      </c>
      <c r="F1124" s="15" t="s">
        <v>28</v>
      </c>
      <c r="G1124" s="15" t="s">
        <v>9774</v>
      </c>
      <c r="H1124" s="15" t="str">
        <f t="shared" si="188"/>
        <v>Post-calc.</v>
      </c>
      <c r="I1124" s="27">
        <v>41851</v>
      </c>
      <c r="K1124" s="37" t="s">
        <v>21536</v>
      </c>
      <c r="L1124" s="32" t="s">
        <v>21537</v>
      </c>
      <c r="M1124" s="34">
        <v>113.46</v>
      </c>
      <c r="N1124" s="29">
        <f t="shared" si="189"/>
        <v>0</v>
      </c>
      <c r="O1124" s="32">
        <f t="shared" si="190"/>
        <v>113.46</v>
      </c>
      <c r="P1124" s="32" t="str">
        <f>IF(AB1124&lt;&gt;DATE(1900,1,0),Q1124-O1124," Order not yet shipdate")</f>
        <v xml:space="preserve"> Order not yet shipdate</v>
      </c>
      <c r="Q1124" s="34"/>
      <c r="R1124" s="32" t="str">
        <f t="shared" si="191"/>
        <v>this is Pre value</v>
      </c>
      <c r="S1124" s="32">
        <f t="shared" si="192"/>
        <v>-113.46</v>
      </c>
      <c r="T1124" s="34">
        <v>113.46</v>
      </c>
      <c r="U1124" s="34">
        <f t="shared" si="193"/>
        <v>0</v>
      </c>
      <c r="V1124" s="34"/>
      <c r="W1124" s="32" t="str">
        <f t="shared" si="194"/>
        <v>not yet finalized</v>
      </c>
      <c r="X1124" s="32" t="str">
        <f t="shared" si="195"/>
        <v>Error</v>
      </c>
      <c r="Y1124" s="34"/>
      <c r="Z1124" s="34"/>
      <c r="AA1124" s="33" t="s">
        <v>19861</v>
      </c>
      <c r="AB1124" s="24">
        <f>VLOOKUP(L1124,B$6:I$18929,8,FALSE)</f>
        <v>0</v>
      </c>
      <c r="AC1124" s="33" t="s">
        <v>18896</v>
      </c>
      <c r="AD1124" s="33" t="s">
        <v>20229</v>
      </c>
      <c r="AF1124" s="33" t="str">
        <f t="shared" si="196"/>
        <v>Pre-calc.</v>
      </c>
      <c r="AG1124" s="22" t="str">
        <f>VLOOKUP(L1124,B$6:H$18929,7,FALSE)</f>
        <v>Pre-calc.</v>
      </c>
      <c r="AH1124" s="12" t="b">
        <f t="shared" si="197"/>
        <v>1</v>
      </c>
      <c r="AI1124" s="25" t="s">
        <v>22254</v>
      </c>
    </row>
    <row r="1125" spans="1:35" x14ac:dyDescent="0.2">
      <c r="A1125" s="15" t="s">
        <v>17771</v>
      </c>
      <c r="B1125" s="15" t="str">
        <f t="shared" si="187"/>
        <v>40423</v>
      </c>
      <c r="C1125" s="18">
        <v>0</v>
      </c>
      <c r="D1125" s="18">
        <v>0</v>
      </c>
      <c r="E1125" s="20">
        <v>41820</v>
      </c>
      <c r="F1125" s="15" t="s">
        <v>28</v>
      </c>
      <c r="G1125" s="15" t="s">
        <v>9774</v>
      </c>
      <c r="H1125" s="15" t="str">
        <f t="shared" si="188"/>
        <v>Post-calc.</v>
      </c>
      <c r="I1125" s="27">
        <v>41820</v>
      </c>
      <c r="K1125" s="37" t="s">
        <v>21538</v>
      </c>
      <c r="L1125" s="32" t="s">
        <v>21539</v>
      </c>
      <c r="M1125" s="34">
        <v>176.19</v>
      </c>
      <c r="N1125" s="29">
        <f t="shared" si="189"/>
        <v>0</v>
      </c>
      <c r="O1125" s="32">
        <f t="shared" si="190"/>
        <v>176.19</v>
      </c>
      <c r="P1125" s="32" t="str">
        <f>IF(AB1125&lt;&gt;DATE(1900,1,0),Q1125-O1125," Order not yet shipdate")</f>
        <v xml:space="preserve"> Order not yet shipdate</v>
      </c>
      <c r="Q1125" s="34"/>
      <c r="R1125" s="32" t="str">
        <f t="shared" si="191"/>
        <v>this is Pre value</v>
      </c>
      <c r="S1125" s="32">
        <f t="shared" si="192"/>
        <v>-176.19</v>
      </c>
      <c r="T1125" s="34">
        <v>176.19</v>
      </c>
      <c r="U1125" s="34">
        <f t="shared" si="193"/>
        <v>0</v>
      </c>
      <c r="V1125" s="34"/>
      <c r="W1125" s="32" t="str">
        <f t="shared" si="194"/>
        <v>not yet finalized</v>
      </c>
      <c r="X1125" s="32" t="str">
        <f t="shared" si="195"/>
        <v>Error</v>
      </c>
      <c r="Y1125" s="34"/>
      <c r="Z1125" s="34"/>
      <c r="AA1125" s="33" t="s">
        <v>19861</v>
      </c>
      <c r="AB1125" s="24">
        <f>VLOOKUP(L1125,B$6:I$18929,8,FALSE)</f>
        <v>0</v>
      </c>
      <c r="AC1125" s="33" t="s">
        <v>18896</v>
      </c>
      <c r="AD1125" s="33" t="s">
        <v>20229</v>
      </c>
      <c r="AF1125" s="33" t="str">
        <f t="shared" si="196"/>
        <v>Pre-calc.</v>
      </c>
      <c r="AG1125" s="22" t="str">
        <f>VLOOKUP(L1125,B$6:H$18929,7,FALSE)</f>
        <v>Pre-calc.</v>
      </c>
      <c r="AH1125" s="12" t="b">
        <f t="shared" si="197"/>
        <v>1</v>
      </c>
      <c r="AI1125" s="25" t="s">
        <v>22254</v>
      </c>
    </row>
    <row r="1126" spans="1:35" x14ac:dyDescent="0.2">
      <c r="A1126" s="15" t="s">
        <v>17770</v>
      </c>
      <c r="B1126" s="15" t="str">
        <f t="shared" si="187"/>
        <v>40424</v>
      </c>
      <c r="C1126" s="18">
        <v>0</v>
      </c>
      <c r="D1126" s="18">
        <v>0</v>
      </c>
      <c r="E1126" s="20">
        <v>41820</v>
      </c>
      <c r="F1126" s="15" t="s">
        <v>28</v>
      </c>
      <c r="G1126" s="15" t="s">
        <v>9774</v>
      </c>
      <c r="H1126" s="15" t="str">
        <f t="shared" si="188"/>
        <v>Post-calc.</v>
      </c>
      <c r="I1126" s="27">
        <v>41820</v>
      </c>
      <c r="K1126" s="37" t="s">
        <v>21540</v>
      </c>
      <c r="L1126" s="32" t="s">
        <v>21541</v>
      </c>
      <c r="M1126" s="34">
        <v>61.66</v>
      </c>
      <c r="N1126" s="29">
        <f t="shared" si="189"/>
        <v>0</v>
      </c>
      <c r="O1126" s="32">
        <f t="shared" si="190"/>
        <v>61.66</v>
      </c>
      <c r="P1126" s="32" t="str">
        <f>IF(AB1126&lt;&gt;DATE(1900,1,0),Q1126-O1126," Order not yet shipdate")</f>
        <v xml:space="preserve"> Order not yet shipdate</v>
      </c>
      <c r="Q1126" s="34"/>
      <c r="R1126" s="32" t="str">
        <f t="shared" si="191"/>
        <v>this is Pre value</v>
      </c>
      <c r="S1126" s="32">
        <f t="shared" si="192"/>
        <v>-61.66</v>
      </c>
      <c r="T1126" s="34">
        <v>61.66</v>
      </c>
      <c r="U1126" s="34">
        <f t="shared" si="193"/>
        <v>0</v>
      </c>
      <c r="V1126" s="34"/>
      <c r="W1126" s="32" t="str">
        <f t="shared" si="194"/>
        <v>not yet finalized</v>
      </c>
      <c r="X1126" s="32" t="str">
        <f t="shared" si="195"/>
        <v>Error</v>
      </c>
      <c r="Y1126" s="34"/>
      <c r="Z1126" s="34"/>
      <c r="AA1126" s="33" t="s">
        <v>19861</v>
      </c>
      <c r="AB1126" s="24">
        <f>VLOOKUP(L1126,B$6:I$18929,8,FALSE)</f>
        <v>0</v>
      </c>
      <c r="AC1126" s="33" t="s">
        <v>18896</v>
      </c>
      <c r="AD1126" s="33" t="s">
        <v>20229</v>
      </c>
      <c r="AF1126" s="33" t="str">
        <f t="shared" si="196"/>
        <v>Pre-calc.</v>
      </c>
      <c r="AG1126" s="22" t="str">
        <f>VLOOKUP(L1126,B$6:H$18929,7,FALSE)</f>
        <v>Pre-calc.</v>
      </c>
      <c r="AH1126" s="12" t="b">
        <f t="shared" si="197"/>
        <v>1</v>
      </c>
      <c r="AI1126" s="25" t="s">
        <v>22254</v>
      </c>
    </row>
    <row r="1127" spans="1:35" x14ac:dyDescent="0.2">
      <c r="A1127" s="15" t="s">
        <v>17769</v>
      </c>
      <c r="B1127" s="15" t="str">
        <f t="shared" si="187"/>
        <v>40425</v>
      </c>
      <c r="C1127" s="18">
        <v>0</v>
      </c>
      <c r="D1127" s="18">
        <v>0</v>
      </c>
      <c r="E1127" s="20">
        <v>41851</v>
      </c>
      <c r="F1127" s="15" t="s">
        <v>28</v>
      </c>
      <c r="G1127" s="15" t="s">
        <v>9774</v>
      </c>
      <c r="H1127" s="15" t="str">
        <f t="shared" si="188"/>
        <v>Post-calc.</v>
      </c>
      <c r="I1127" s="27">
        <v>41851</v>
      </c>
      <c r="K1127" s="37" t="s">
        <v>20081</v>
      </c>
      <c r="L1127" s="32" t="s">
        <v>21542</v>
      </c>
      <c r="M1127" s="34">
        <v>-22.32</v>
      </c>
      <c r="N1127" s="29">
        <f t="shared" si="189"/>
        <v>0</v>
      </c>
      <c r="O1127" s="32">
        <f t="shared" si="190"/>
        <v>-22.32</v>
      </c>
      <c r="P1127" s="32" t="str">
        <f>IF(AB1127&lt;&gt;DATE(1900,1,0),Q1127-O1127," Order not yet shipdate")</f>
        <v xml:space="preserve"> Order not yet shipdate</v>
      </c>
      <c r="Q1127" s="34"/>
      <c r="R1127" s="32" t="str">
        <f t="shared" si="191"/>
        <v>this is Pre value</v>
      </c>
      <c r="S1127" s="32">
        <f t="shared" si="192"/>
        <v>22.32</v>
      </c>
      <c r="T1127" s="34">
        <v>-22.32</v>
      </c>
      <c r="U1127" s="34">
        <f t="shared" si="193"/>
        <v>0</v>
      </c>
      <c r="V1127" s="34"/>
      <c r="W1127" s="32" t="str">
        <f t="shared" si="194"/>
        <v>not yet finalized</v>
      </c>
      <c r="X1127" s="32" t="b">
        <f t="shared" si="195"/>
        <v>1</v>
      </c>
      <c r="Y1127" s="34">
        <v>-22.32</v>
      </c>
      <c r="Z1127" s="34"/>
      <c r="AA1127" s="33" t="s">
        <v>19861</v>
      </c>
      <c r="AB1127" s="24">
        <f>VLOOKUP(L1127,B$6:I$18929,8,FALSE)</f>
        <v>0</v>
      </c>
      <c r="AC1127" s="33" t="s">
        <v>18896</v>
      </c>
      <c r="AD1127" s="33" t="s">
        <v>19859</v>
      </c>
      <c r="AF1127" s="33" t="str">
        <f t="shared" si="196"/>
        <v>Pre-calc.</v>
      </c>
      <c r="AG1127" s="22" t="str">
        <f>VLOOKUP(L1127,B$6:H$18929,7,FALSE)</f>
        <v>Pre-calc.</v>
      </c>
      <c r="AH1127" s="12" t="b">
        <f t="shared" si="197"/>
        <v>1</v>
      </c>
      <c r="AI1127" s="25" t="s">
        <v>22254</v>
      </c>
    </row>
    <row r="1128" spans="1:35" x14ac:dyDescent="0.2">
      <c r="A1128" s="15" t="s">
        <v>17768</v>
      </c>
      <c r="B1128" s="15" t="str">
        <f t="shared" si="187"/>
        <v>40426</v>
      </c>
      <c r="C1128" s="18">
        <v>0</v>
      </c>
      <c r="D1128" s="18">
        <v>0</v>
      </c>
      <c r="E1128" s="20">
        <v>41912</v>
      </c>
      <c r="F1128" s="15" t="s">
        <v>28</v>
      </c>
      <c r="G1128" s="15" t="s">
        <v>9774</v>
      </c>
      <c r="H1128" s="15" t="str">
        <f t="shared" si="188"/>
        <v>Post-calc.</v>
      </c>
      <c r="I1128" s="27">
        <v>41912</v>
      </c>
      <c r="K1128" s="37" t="s">
        <v>21543</v>
      </c>
      <c r="L1128" s="32" t="s">
        <v>21544</v>
      </c>
      <c r="M1128" s="34">
        <v>176.19</v>
      </c>
      <c r="N1128" s="29">
        <f t="shared" si="189"/>
        <v>0</v>
      </c>
      <c r="O1128" s="32">
        <f t="shared" si="190"/>
        <v>176.19</v>
      </c>
      <c r="P1128" s="32" t="str">
        <f>IF(AB1128&lt;&gt;DATE(1900,1,0),Q1128-O1128," Order not yet shipdate")</f>
        <v xml:space="preserve"> Order not yet shipdate</v>
      </c>
      <c r="Q1128" s="34"/>
      <c r="R1128" s="32" t="str">
        <f t="shared" si="191"/>
        <v>this is Pre value</v>
      </c>
      <c r="S1128" s="32">
        <f t="shared" si="192"/>
        <v>-176.19</v>
      </c>
      <c r="T1128" s="34">
        <v>176.19</v>
      </c>
      <c r="U1128" s="34">
        <f t="shared" si="193"/>
        <v>0</v>
      </c>
      <c r="V1128" s="34"/>
      <c r="W1128" s="32" t="str">
        <f t="shared" si="194"/>
        <v>not yet finalized</v>
      </c>
      <c r="X1128" s="32" t="str">
        <f t="shared" si="195"/>
        <v>Error</v>
      </c>
      <c r="Y1128" s="34"/>
      <c r="Z1128" s="34"/>
      <c r="AA1128" s="33" t="s">
        <v>19861</v>
      </c>
      <c r="AB1128" s="24">
        <f>VLOOKUP(L1128,B$6:I$18929,8,FALSE)</f>
        <v>0</v>
      </c>
      <c r="AC1128" s="33" t="s">
        <v>18896</v>
      </c>
      <c r="AD1128" s="33" t="s">
        <v>20229</v>
      </c>
      <c r="AF1128" s="33" t="str">
        <f t="shared" si="196"/>
        <v>Pre-calc.</v>
      </c>
      <c r="AG1128" s="22" t="str">
        <f>VLOOKUP(L1128,B$6:H$18929,7,FALSE)</f>
        <v>Pre-calc.</v>
      </c>
      <c r="AH1128" s="12" t="b">
        <f t="shared" si="197"/>
        <v>1</v>
      </c>
      <c r="AI1128" s="25" t="s">
        <v>22254</v>
      </c>
    </row>
    <row r="1129" spans="1:35" x14ac:dyDescent="0.2">
      <c r="A1129" s="15" t="s">
        <v>17767</v>
      </c>
      <c r="B1129" s="15" t="str">
        <f t="shared" si="187"/>
        <v>40427</v>
      </c>
      <c r="C1129" s="18">
        <v>0</v>
      </c>
      <c r="D1129" s="18">
        <v>0</v>
      </c>
      <c r="E1129" s="20">
        <v>41882</v>
      </c>
      <c r="F1129" s="15" t="s">
        <v>28</v>
      </c>
      <c r="G1129" s="15" t="s">
        <v>9774</v>
      </c>
      <c r="H1129" s="15" t="str">
        <f t="shared" si="188"/>
        <v>Post-calc.</v>
      </c>
      <c r="I1129" s="27">
        <v>41882</v>
      </c>
      <c r="K1129" s="37" t="s">
        <v>21545</v>
      </c>
      <c r="L1129" s="32" t="s">
        <v>21546</v>
      </c>
      <c r="M1129" s="34">
        <v>141.83000000000001</v>
      </c>
      <c r="N1129" s="29">
        <f t="shared" si="189"/>
        <v>0</v>
      </c>
      <c r="O1129" s="32">
        <f t="shared" si="190"/>
        <v>141.83000000000001</v>
      </c>
      <c r="P1129" s="32" t="str">
        <f>IF(AB1129&lt;&gt;DATE(1900,1,0),Q1129-O1129," Order not yet shipdate")</f>
        <v xml:space="preserve"> Order not yet shipdate</v>
      </c>
      <c r="Q1129" s="34"/>
      <c r="R1129" s="32" t="str">
        <f t="shared" si="191"/>
        <v>this is Pre value</v>
      </c>
      <c r="S1129" s="32">
        <f t="shared" si="192"/>
        <v>-141.83000000000001</v>
      </c>
      <c r="T1129" s="34">
        <v>141.83000000000001</v>
      </c>
      <c r="U1129" s="34">
        <f t="shared" si="193"/>
        <v>0</v>
      </c>
      <c r="V1129" s="34"/>
      <c r="W1129" s="32" t="str">
        <f t="shared" si="194"/>
        <v>not yet finalized</v>
      </c>
      <c r="X1129" s="32" t="str">
        <f t="shared" si="195"/>
        <v>Error</v>
      </c>
      <c r="Y1129" s="34"/>
      <c r="Z1129" s="34"/>
      <c r="AA1129" s="33" t="s">
        <v>19861</v>
      </c>
      <c r="AB1129" s="24">
        <f>VLOOKUP(L1129,B$6:I$18929,8,FALSE)</f>
        <v>0</v>
      </c>
      <c r="AC1129" s="33" t="s">
        <v>18896</v>
      </c>
      <c r="AD1129" s="33" t="s">
        <v>20229</v>
      </c>
      <c r="AF1129" s="33" t="str">
        <f t="shared" si="196"/>
        <v>Pre-calc.</v>
      </c>
      <c r="AG1129" s="22" t="str">
        <f>VLOOKUP(L1129,B$6:H$18929,7,FALSE)</f>
        <v>Pre-calc.</v>
      </c>
      <c r="AH1129" s="12" t="b">
        <f t="shared" si="197"/>
        <v>1</v>
      </c>
      <c r="AI1129" s="25" t="s">
        <v>22254</v>
      </c>
    </row>
    <row r="1130" spans="1:35" x14ac:dyDescent="0.2">
      <c r="A1130" s="15" t="s">
        <v>17766</v>
      </c>
      <c r="B1130" s="15" t="str">
        <f t="shared" si="187"/>
        <v>40428</v>
      </c>
      <c r="C1130" s="18">
        <v>0</v>
      </c>
      <c r="D1130" s="18">
        <v>0</v>
      </c>
      <c r="E1130" s="20">
        <v>41820</v>
      </c>
      <c r="F1130" s="15" t="s">
        <v>28</v>
      </c>
      <c r="G1130" s="15" t="s">
        <v>9774</v>
      </c>
      <c r="H1130" s="15" t="str">
        <f t="shared" si="188"/>
        <v>Post-calc.</v>
      </c>
      <c r="I1130" s="27">
        <v>41820</v>
      </c>
      <c r="K1130" s="37" t="s">
        <v>21547</v>
      </c>
      <c r="L1130" s="32" t="s">
        <v>21548</v>
      </c>
      <c r="M1130" s="34">
        <v>141.83000000000001</v>
      </c>
      <c r="N1130" s="29">
        <f t="shared" si="189"/>
        <v>0</v>
      </c>
      <c r="O1130" s="32">
        <f t="shared" si="190"/>
        <v>141.83000000000001</v>
      </c>
      <c r="P1130" s="32" t="str">
        <f>IF(AB1130&lt;&gt;DATE(1900,1,0),Q1130-O1130," Order not yet shipdate")</f>
        <v xml:space="preserve"> Order not yet shipdate</v>
      </c>
      <c r="Q1130" s="34"/>
      <c r="R1130" s="32" t="str">
        <f t="shared" si="191"/>
        <v>this is Pre value</v>
      </c>
      <c r="S1130" s="32">
        <f t="shared" si="192"/>
        <v>-141.83000000000001</v>
      </c>
      <c r="T1130" s="34">
        <v>141.83000000000001</v>
      </c>
      <c r="U1130" s="34">
        <f t="shared" si="193"/>
        <v>0</v>
      </c>
      <c r="V1130" s="34"/>
      <c r="W1130" s="32" t="str">
        <f t="shared" si="194"/>
        <v>not yet finalized</v>
      </c>
      <c r="X1130" s="32" t="str">
        <f t="shared" si="195"/>
        <v>Error</v>
      </c>
      <c r="Y1130" s="34"/>
      <c r="Z1130" s="34"/>
      <c r="AA1130" s="33" t="s">
        <v>19861</v>
      </c>
      <c r="AB1130" s="24">
        <f>VLOOKUP(L1130,B$6:I$18929,8,FALSE)</f>
        <v>0</v>
      </c>
      <c r="AC1130" s="33" t="s">
        <v>18896</v>
      </c>
      <c r="AD1130" s="33" t="s">
        <v>20229</v>
      </c>
      <c r="AF1130" s="33" t="str">
        <f t="shared" si="196"/>
        <v>Pre-calc.</v>
      </c>
      <c r="AG1130" s="22" t="str">
        <f>VLOOKUP(L1130,B$6:H$18929,7,FALSE)</f>
        <v>Pre-calc.</v>
      </c>
      <c r="AH1130" s="12" t="b">
        <f t="shared" si="197"/>
        <v>1</v>
      </c>
      <c r="AI1130" s="25" t="s">
        <v>22254</v>
      </c>
    </row>
    <row r="1131" spans="1:35" x14ac:dyDescent="0.2">
      <c r="A1131" s="15" t="s">
        <v>17765</v>
      </c>
      <c r="B1131" s="15" t="str">
        <f t="shared" si="187"/>
        <v>40429</v>
      </c>
      <c r="C1131" s="18">
        <v>0</v>
      </c>
      <c r="D1131" s="18">
        <v>0</v>
      </c>
      <c r="E1131" s="20">
        <v>41820</v>
      </c>
      <c r="F1131" s="15" t="s">
        <v>28</v>
      </c>
      <c r="G1131" s="15" t="s">
        <v>9774</v>
      </c>
      <c r="H1131" s="15" t="str">
        <f t="shared" si="188"/>
        <v>Post-calc.</v>
      </c>
      <c r="I1131" s="27">
        <v>41820</v>
      </c>
      <c r="K1131" s="37" t="s">
        <v>20082</v>
      </c>
      <c r="L1131" s="32" t="s">
        <v>21549</v>
      </c>
      <c r="M1131" s="34">
        <v>1797.5</v>
      </c>
      <c r="N1131" s="29">
        <f t="shared" si="189"/>
        <v>0</v>
      </c>
      <c r="O1131" s="32">
        <f t="shared" si="190"/>
        <v>1797.5</v>
      </c>
      <c r="P1131" s="32">
        <f>IF(AB1131&lt;&gt;DATE(1900,1,0),Q1131-O1131," Order not yet shipdate")</f>
        <v>0</v>
      </c>
      <c r="Q1131" s="34">
        <v>1797.5</v>
      </c>
      <c r="R1131" s="32">
        <f t="shared" si="191"/>
        <v>0</v>
      </c>
      <c r="S1131" s="32" t="str">
        <f t="shared" si="192"/>
        <v>Post value</v>
      </c>
      <c r="T1131" s="34">
        <v>3497.83</v>
      </c>
      <c r="U1131" s="34">
        <f t="shared" si="193"/>
        <v>3497.83</v>
      </c>
      <c r="V1131" s="34">
        <v>3497.83</v>
      </c>
      <c r="W1131" s="32" t="b">
        <f t="shared" si="194"/>
        <v>1</v>
      </c>
      <c r="X1131" s="32" t="b">
        <f t="shared" si="195"/>
        <v>1</v>
      </c>
      <c r="Y1131" s="34">
        <v>1797.5</v>
      </c>
      <c r="Z1131" s="34">
        <v>3497.83</v>
      </c>
      <c r="AA1131" s="33" t="s">
        <v>18897</v>
      </c>
      <c r="AB1131" s="24">
        <f>VLOOKUP(L1131,B$6:I$18929,8,FALSE)</f>
        <v>42443</v>
      </c>
      <c r="AC1131" s="33" t="s">
        <v>18896</v>
      </c>
      <c r="AD1131" s="33" t="s">
        <v>19859</v>
      </c>
      <c r="AF1131" s="33" t="str">
        <f t="shared" si="196"/>
        <v>Post-calc.</v>
      </c>
      <c r="AG1131" s="22" t="str">
        <f>VLOOKUP(L1131,B$6:H$18929,7,FALSE)</f>
        <v>Post-calc.</v>
      </c>
      <c r="AH1131" s="12" t="b">
        <f t="shared" si="197"/>
        <v>1</v>
      </c>
      <c r="AI1131" s="32"/>
    </row>
    <row r="1132" spans="1:35" x14ac:dyDescent="0.2">
      <c r="A1132" s="15" t="s">
        <v>17764</v>
      </c>
      <c r="B1132" s="15" t="str">
        <f t="shared" si="187"/>
        <v>40430</v>
      </c>
      <c r="C1132" s="18">
        <v>0</v>
      </c>
      <c r="D1132" s="18">
        <v>0</v>
      </c>
      <c r="E1132" s="20">
        <v>41820</v>
      </c>
      <c r="F1132" s="15" t="s">
        <v>28</v>
      </c>
      <c r="G1132" s="15" t="s">
        <v>9774</v>
      </c>
      <c r="H1132" s="15" t="str">
        <f t="shared" si="188"/>
        <v>Post-calc.</v>
      </c>
      <c r="I1132" s="27">
        <v>41820</v>
      </c>
      <c r="K1132" s="37" t="s">
        <v>19717</v>
      </c>
      <c r="L1132" s="32" t="s">
        <v>21550</v>
      </c>
      <c r="M1132" s="34">
        <v>114.83</v>
      </c>
      <c r="N1132" s="29">
        <f t="shared" si="189"/>
        <v>0</v>
      </c>
      <c r="O1132" s="32">
        <f t="shared" si="190"/>
        <v>114.83</v>
      </c>
      <c r="P1132" s="32">
        <f>IF(AB1132&lt;&gt;DATE(1900,1,0),Q1132-O1132," Order not yet shipdate")</f>
        <v>0</v>
      </c>
      <c r="Q1132" s="34">
        <v>114.83</v>
      </c>
      <c r="R1132" s="32">
        <f t="shared" si="191"/>
        <v>0</v>
      </c>
      <c r="S1132" s="32" t="str">
        <f t="shared" si="192"/>
        <v>Post value</v>
      </c>
      <c r="T1132" s="34">
        <v>114.9</v>
      </c>
      <c r="U1132" s="34">
        <f t="shared" si="193"/>
        <v>114.9</v>
      </c>
      <c r="V1132" s="34">
        <v>114.9</v>
      </c>
      <c r="W1132" s="32" t="b">
        <f t="shared" si="194"/>
        <v>1</v>
      </c>
      <c r="X1132" s="32" t="b">
        <f t="shared" si="195"/>
        <v>1</v>
      </c>
      <c r="Y1132" s="34">
        <v>114.83</v>
      </c>
      <c r="Z1132" s="34">
        <v>114.9</v>
      </c>
      <c r="AA1132" s="33" t="s">
        <v>18897</v>
      </c>
      <c r="AB1132" s="24">
        <f>VLOOKUP(L1132,B$6:I$18929,8,FALSE)</f>
        <v>42438</v>
      </c>
      <c r="AC1132" s="33" t="s">
        <v>18896</v>
      </c>
      <c r="AD1132" s="33" t="s">
        <v>19859</v>
      </c>
      <c r="AF1132" s="33" t="str">
        <f t="shared" si="196"/>
        <v>Post-calc.</v>
      </c>
      <c r="AG1132" s="22" t="str">
        <f>VLOOKUP(L1132,B$6:H$18929,7,FALSE)</f>
        <v>Post-calc.</v>
      </c>
      <c r="AH1132" s="12" t="b">
        <f t="shared" si="197"/>
        <v>1</v>
      </c>
    </row>
    <row r="1133" spans="1:35" x14ac:dyDescent="0.2">
      <c r="A1133" s="15" t="s">
        <v>17763</v>
      </c>
      <c r="B1133" s="15" t="str">
        <f t="shared" si="187"/>
        <v>40431</v>
      </c>
      <c r="C1133" s="18">
        <v>0</v>
      </c>
      <c r="D1133" s="18">
        <v>0</v>
      </c>
      <c r="E1133" s="20">
        <v>41820</v>
      </c>
      <c r="F1133" s="15" t="s">
        <v>28</v>
      </c>
      <c r="G1133" s="15" t="s">
        <v>9774</v>
      </c>
      <c r="H1133" s="15" t="str">
        <f t="shared" si="188"/>
        <v>Post-calc.</v>
      </c>
      <c r="I1133" s="27">
        <v>41820</v>
      </c>
      <c r="K1133" s="37" t="s">
        <v>20083</v>
      </c>
      <c r="L1133" s="32" t="s">
        <v>21551</v>
      </c>
      <c r="M1133" s="34">
        <v>563.71</v>
      </c>
      <c r="N1133" s="29">
        <f t="shared" si="189"/>
        <v>0</v>
      </c>
      <c r="O1133" s="32">
        <f t="shared" si="190"/>
        <v>563.71</v>
      </c>
      <c r="P1133" s="32">
        <f>IF(AB1133&lt;&gt;DATE(1900,1,0),Q1133-O1133," Order not yet shipdate")</f>
        <v>0</v>
      </c>
      <c r="Q1133" s="34">
        <v>563.71</v>
      </c>
      <c r="R1133" s="32">
        <f t="shared" si="191"/>
        <v>0</v>
      </c>
      <c r="S1133" s="32" t="str">
        <f t="shared" si="192"/>
        <v>Post value</v>
      </c>
      <c r="T1133" s="34">
        <v>1084.6500000000001</v>
      </c>
      <c r="U1133" s="34">
        <f t="shared" si="193"/>
        <v>1084.6500000000001</v>
      </c>
      <c r="V1133" s="34">
        <v>1084.6500000000001</v>
      </c>
      <c r="W1133" s="32" t="b">
        <f t="shared" si="194"/>
        <v>1</v>
      </c>
      <c r="X1133" s="32" t="b">
        <f t="shared" si="195"/>
        <v>1</v>
      </c>
      <c r="Y1133" s="34">
        <v>563.71</v>
      </c>
      <c r="Z1133" s="34">
        <v>1084.6500000000001</v>
      </c>
      <c r="AA1133" s="33" t="s">
        <v>18897</v>
      </c>
      <c r="AB1133" s="24">
        <f>VLOOKUP(L1133,B$6:I$18929,8,FALSE)</f>
        <v>42452</v>
      </c>
      <c r="AC1133" s="33" t="s">
        <v>18896</v>
      </c>
      <c r="AD1133" s="33" t="s">
        <v>19859</v>
      </c>
      <c r="AF1133" s="33" t="str">
        <f t="shared" si="196"/>
        <v>Post-calc.</v>
      </c>
      <c r="AG1133" s="22" t="str">
        <f>VLOOKUP(L1133,B$6:H$18929,7,FALSE)</f>
        <v>Post-calc.</v>
      </c>
      <c r="AH1133" s="12" t="b">
        <f t="shared" si="197"/>
        <v>1</v>
      </c>
    </row>
    <row r="1134" spans="1:35" x14ac:dyDescent="0.2">
      <c r="A1134" s="15" t="s">
        <v>17762</v>
      </c>
      <c r="B1134" s="15" t="str">
        <f t="shared" si="187"/>
        <v>40432</v>
      </c>
      <c r="C1134" s="18">
        <v>0</v>
      </c>
      <c r="D1134" s="18">
        <v>0</v>
      </c>
      <c r="E1134" s="20">
        <v>41851</v>
      </c>
      <c r="F1134" s="15" t="s">
        <v>28</v>
      </c>
      <c r="G1134" s="15" t="s">
        <v>9774</v>
      </c>
      <c r="H1134" s="15" t="str">
        <f t="shared" si="188"/>
        <v>Post-calc.</v>
      </c>
      <c r="I1134" s="27">
        <v>41851</v>
      </c>
      <c r="K1134" s="37" t="s">
        <v>20084</v>
      </c>
      <c r="L1134" s="32" t="s">
        <v>21552</v>
      </c>
      <c r="M1134" s="34">
        <v>1652.886</v>
      </c>
      <c r="N1134" s="29">
        <f t="shared" si="189"/>
        <v>0</v>
      </c>
      <c r="O1134" s="32">
        <f t="shared" si="190"/>
        <v>1652.886</v>
      </c>
      <c r="P1134" s="32">
        <f>IF(AB1134&lt;&gt;DATE(1900,1,0),Q1134-O1134," Order not yet shipdate")</f>
        <v>0</v>
      </c>
      <c r="Q1134" s="34">
        <v>1652.886</v>
      </c>
      <c r="R1134" s="32" t="str">
        <f t="shared" si="191"/>
        <v>this is Pre value</v>
      </c>
      <c r="S1134" s="32">
        <f t="shared" si="192"/>
        <v>0</v>
      </c>
      <c r="T1134" s="34">
        <v>1652.886</v>
      </c>
      <c r="U1134" s="34">
        <f t="shared" si="193"/>
        <v>0</v>
      </c>
      <c r="V1134" s="34">
        <v>1652.886</v>
      </c>
      <c r="W1134" s="32" t="b">
        <f t="shared" si="194"/>
        <v>1</v>
      </c>
      <c r="X1134" s="32" t="b">
        <f t="shared" si="195"/>
        <v>1</v>
      </c>
      <c r="Y1134" s="34">
        <v>1652.886</v>
      </c>
      <c r="Z1134" s="34">
        <v>1652.886</v>
      </c>
      <c r="AA1134" s="33" t="s">
        <v>19861</v>
      </c>
      <c r="AB1134" s="24">
        <f>VLOOKUP(L1134,B$6:I$18929,8,FALSE)</f>
        <v>42488</v>
      </c>
      <c r="AC1134" s="33" t="s">
        <v>18896</v>
      </c>
      <c r="AD1134" s="33" t="s">
        <v>19859</v>
      </c>
      <c r="AF1134" s="33" t="str">
        <f t="shared" si="196"/>
        <v>Pre-calc.</v>
      </c>
      <c r="AG1134" s="22" t="str">
        <f>VLOOKUP(L1134,B$6:H$18929,7,FALSE)</f>
        <v>Pre-calc.</v>
      </c>
      <c r="AH1134" s="12" t="b">
        <f t="shared" si="197"/>
        <v>1</v>
      </c>
    </row>
    <row r="1135" spans="1:35" x14ac:dyDescent="0.2">
      <c r="A1135" s="15" t="s">
        <v>17761</v>
      </c>
      <c r="B1135" s="15" t="str">
        <f t="shared" si="187"/>
        <v>40433</v>
      </c>
      <c r="C1135" s="18">
        <v>0</v>
      </c>
      <c r="D1135" s="18">
        <v>0</v>
      </c>
      <c r="E1135" s="20">
        <v>41943</v>
      </c>
      <c r="F1135" s="15" t="s">
        <v>28</v>
      </c>
      <c r="G1135" s="15" t="s">
        <v>9774</v>
      </c>
      <c r="H1135" s="15" t="str">
        <f t="shared" si="188"/>
        <v>Post-calc.</v>
      </c>
      <c r="I1135" s="27">
        <v>41943</v>
      </c>
      <c r="K1135" s="37" t="s">
        <v>20085</v>
      </c>
      <c r="L1135" s="32" t="s">
        <v>21553</v>
      </c>
      <c r="M1135" s="34">
        <v>191.18299999999999</v>
      </c>
      <c r="N1135" s="29">
        <f t="shared" si="189"/>
        <v>0</v>
      </c>
      <c r="O1135" s="32">
        <f t="shared" si="190"/>
        <v>191.18299999999999</v>
      </c>
      <c r="P1135" s="32">
        <f>IF(AB1135&lt;&gt;DATE(1900,1,0),Q1135-O1135," Order not yet shipdate")</f>
        <v>0</v>
      </c>
      <c r="Q1135" s="34">
        <v>191.18299999999999</v>
      </c>
      <c r="R1135" s="32" t="str">
        <f t="shared" si="191"/>
        <v>this is Pre value</v>
      </c>
      <c r="S1135" s="32">
        <f t="shared" si="192"/>
        <v>0</v>
      </c>
      <c r="T1135" s="34">
        <v>191.18299999999999</v>
      </c>
      <c r="U1135" s="34">
        <f t="shared" si="193"/>
        <v>0</v>
      </c>
      <c r="V1135" s="34">
        <v>191.18299999999999</v>
      </c>
      <c r="W1135" s="32" t="b">
        <f t="shared" si="194"/>
        <v>1</v>
      </c>
      <c r="X1135" s="32" t="b">
        <f t="shared" si="195"/>
        <v>1</v>
      </c>
      <c r="Y1135" s="34">
        <v>191.18299999999999</v>
      </c>
      <c r="Z1135" s="34">
        <v>191.18299999999999</v>
      </c>
      <c r="AA1135" s="33" t="s">
        <v>19861</v>
      </c>
      <c r="AB1135" s="24">
        <f>VLOOKUP(L1135,B$6:I$18929,8,FALSE)</f>
        <v>42388</v>
      </c>
      <c r="AC1135" s="33" t="s">
        <v>18896</v>
      </c>
      <c r="AD1135" s="33" t="s">
        <v>19859</v>
      </c>
      <c r="AF1135" s="33" t="str">
        <f t="shared" si="196"/>
        <v>Pre-calc.</v>
      </c>
      <c r="AG1135" s="22" t="str">
        <f>VLOOKUP(L1135,B$6:H$18929,7,FALSE)</f>
        <v>Pre-calc.</v>
      </c>
      <c r="AH1135" s="12" t="b">
        <f t="shared" si="197"/>
        <v>1</v>
      </c>
    </row>
    <row r="1136" spans="1:35" x14ac:dyDescent="0.2">
      <c r="A1136" s="15" t="s">
        <v>17760</v>
      </c>
      <c r="B1136" s="15" t="str">
        <f t="shared" si="187"/>
        <v>40434</v>
      </c>
      <c r="C1136" s="18">
        <v>0</v>
      </c>
      <c r="D1136" s="18">
        <v>0</v>
      </c>
      <c r="E1136" s="20">
        <v>41912</v>
      </c>
      <c r="F1136" s="15" t="s">
        <v>28</v>
      </c>
      <c r="G1136" s="15" t="s">
        <v>9774</v>
      </c>
      <c r="H1136" s="15" t="str">
        <f t="shared" si="188"/>
        <v>Post-calc.</v>
      </c>
      <c r="I1136" s="27">
        <v>41912</v>
      </c>
      <c r="K1136" s="37" t="s">
        <v>19718</v>
      </c>
      <c r="L1136" s="32" t="s">
        <v>21554</v>
      </c>
      <c r="M1136" s="34">
        <v>123.6</v>
      </c>
      <c r="N1136" s="29">
        <f t="shared" si="189"/>
        <v>0</v>
      </c>
      <c r="O1136" s="32">
        <f t="shared" si="190"/>
        <v>123.6</v>
      </c>
      <c r="P1136" s="32">
        <f>IF(AB1136&lt;&gt;DATE(1900,1,0),Q1136-O1136," Order not yet shipdate")</f>
        <v>0</v>
      </c>
      <c r="Q1136" s="34">
        <v>123.6</v>
      </c>
      <c r="R1136" s="32">
        <f t="shared" si="191"/>
        <v>0</v>
      </c>
      <c r="S1136" s="32" t="str">
        <f t="shared" si="192"/>
        <v>Post value</v>
      </c>
      <c r="T1136" s="34">
        <v>119.58</v>
      </c>
      <c r="U1136" s="34">
        <f t="shared" si="193"/>
        <v>119.58</v>
      </c>
      <c r="V1136" s="34">
        <v>119.58</v>
      </c>
      <c r="W1136" s="32" t="b">
        <f t="shared" si="194"/>
        <v>1</v>
      </c>
      <c r="X1136" s="32" t="b">
        <f t="shared" si="195"/>
        <v>1</v>
      </c>
      <c r="Y1136" s="34">
        <v>123.6</v>
      </c>
      <c r="Z1136" s="34">
        <v>119.58</v>
      </c>
      <c r="AA1136" s="33" t="s">
        <v>18897</v>
      </c>
      <c r="AB1136" s="24">
        <f>VLOOKUP(L1136,B$6:I$18929,8,FALSE)</f>
        <v>42439</v>
      </c>
      <c r="AC1136" s="33" t="s">
        <v>18896</v>
      </c>
      <c r="AD1136" s="33" t="s">
        <v>19859</v>
      </c>
      <c r="AF1136" s="33" t="str">
        <f t="shared" si="196"/>
        <v>Post-calc.</v>
      </c>
      <c r="AG1136" s="22" t="str">
        <f>VLOOKUP(L1136,B$6:H$18929,7,FALSE)</f>
        <v>Post-calc.</v>
      </c>
      <c r="AH1136" s="12" t="b">
        <f t="shared" si="197"/>
        <v>1</v>
      </c>
    </row>
    <row r="1137" spans="1:35" x14ac:dyDescent="0.2">
      <c r="A1137" s="15" t="s">
        <v>17759</v>
      </c>
      <c r="B1137" s="15" t="str">
        <f t="shared" si="187"/>
        <v>40435</v>
      </c>
      <c r="C1137" s="18">
        <v>0</v>
      </c>
      <c r="D1137" s="18">
        <v>0</v>
      </c>
      <c r="E1137" s="20">
        <v>41820</v>
      </c>
      <c r="F1137" s="15" t="s">
        <v>28</v>
      </c>
      <c r="G1137" s="15" t="s">
        <v>9774</v>
      </c>
      <c r="H1137" s="15" t="str">
        <f t="shared" si="188"/>
        <v>Post-calc.</v>
      </c>
      <c r="I1137" s="27">
        <v>41820</v>
      </c>
      <c r="K1137" s="37" t="s">
        <v>19719</v>
      </c>
      <c r="L1137" s="32" t="s">
        <v>21555</v>
      </c>
      <c r="M1137" s="34">
        <v>91</v>
      </c>
      <c r="N1137" s="29">
        <f t="shared" si="189"/>
        <v>0</v>
      </c>
      <c r="O1137" s="32">
        <f t="shared" si="190"/>
        <v>91</v>
      </c>
      <c r="P1137" s="32">
        <f>IF(AB1137&lt;&gt;DATE(1900,1,0),Q1137-O1137," Order not yet shipdate")</f>
        <v>0</v>
      </c>
      <c r="Q1137" s="34">
        <v>91</v>
      </c>
      <c r="R1137" s="32">
        <f t="shared" si="191"/>
        <v>0</v>
      </c>
      <c r="S1137" s="32" t="str">
        <f t="shared" si="192"/>
        <v>Post value</v>
      </c>
      <c r="T1137" s="34">
        <v>90.5</v>
      </c>
      <c r="U1137" s="34">
        <f t="shared" si="193"/>
        <v>90.5</v>
      </c>
      <c r="V1137" s="34">
        <v>90.5</v>
      </c>
      <c r="W1137" s="32" t="b">
        <f t="shared" si="194"/>
        <v>1</v>
      </c>
      <c r="X1137" s="32" t="b">
        <f t="shared" si="195"/>
        <v>1</v>
      </c>
      <c r="Y1137" s="34">
        <v>91</v>
      </c>
      <c r="Z1137" s="34">
        <v>90.5</v>
      </c>
      <c r="AA1137" s="33" t="s">
        <v>18897</v>
      </c>
      <c r="AB1137" s="24">
        <f>VLOOKUP(L1137,B$6:I$18929,8,FALSE)</f>
        <v>42446</v>
      </c>
      <c r="AC1137" s="33" t="s">
        <v>18896</v>
      </c>
      <c r="AD1137" s="33" t="s">
        <v>19859</v>
      </c>
      <c r="AF1137" s="33" t="str">
        <f t="shared" si="196"/>
        <v>Post-calc.</v>
      </c>
      <c r="AG1137" s="22" t="str">
        <f>VLOOKUP(L1137,B$6:H$18929,7,FALSE)</f>
        <v>Post-calc.</v>
      </c>
      <c r="AH1137" s="12" t="b">
        <f t="shared" si="197"/>
        <v>1</v>
      </c>
    </row>
    <row r="1138" spans="1:35" x14ac:dyDescent="0.2">
      <c r="A1138" s="15" t="s">
        <v>17758</v>
      </c>
      <c r="B1138" s="15" t="str">
        <f t="shared" si="187"/>
        <v>40436</v>
      </c>
      <c r="C1138" s="18">
        <v>2112</v>
      </c>
      <c r="D1138" s="18">
        <v>2857.09</v>
      </c>
      <c r="E1138" s="20">
        <v>42536</v>
      </c>
      <c r="F1138" s="15" t="s">
        <v>28</v>
      </c>
      <c r="G1138" s="15" t="s">
        <v>9774</v>
      </c>
      <c r="H1138" s="15" t="str">
        <f t="shared" si="188"/>
        <v>Post-calc.</v>
      </c>
      <c r="I1138" s="27">
        <v>42018</v>
      </c>
      <c r="K1138" s="37" t="s">
        <v>20086</v>
      </c>
      <c r="L1138" s="32" t="s">
        <v>21556</v>
      </c>
      <c r="M1138" s="34">
        <v>2929.64</v>
      </c>
      <c r="N1138" s="29">
        <f t="shared" si="189"/>
        <v>0</v>
      </c>
      <c r="O1138" s="32">
        <f t="shared" si="190"/>
        <v>2929.64</v>
      </c>
      <c r="P1138" s="32">
        <f>IF(AB1138&lt;&gt;DATE(1900,1,0),Q1138-O1138," Order not yet shipdate")</f>
        <v>0</v>
      </c>
      <c r="Q1138" s="34">
        <v>2929.64</v>
      </c>
      <c r="R1138" s="32" t="str">
        <f t="shared" si="191"/>
        <v>this is Pre value</v>
      </c>
      <c r="S1138" s="32">
        <f t="shared" si="192"/>
        <v>0</v>
      </c>
      <c r="T1138" s="34">
        <v>2929.64</v>
      </c>
      <c r="U1138" s="34">
        <f t="shared" si="193"/>
        <v>0</v>
      </c>
      <c r="V1138" s="34">
        <v>2929.64</v>
      </c>
      <c r="W1138" s="32" t="b">
        <f t="shared" si="194"/>
        <v>1</v>
      </c>
      <c r="X1138" s="32" t="b">
        <f t="shared" si="195"/>
        <v>1</v>
      </c>
      <c r="Y1138" s="34">
        <v>2929.64</v>
      </c>
      <c r="Z1138" s="34">
        <v>2929.64</v>
      </c>
      <c r="AA1138" s="33" t="s">
        <v>19861</v>
      </c>
      <c r="AB1138" s="24">
        <f>VLOOKUP(L1138,B$6:I$18929,8,FALSE)</f>
        <v>42503</v>
      </c>
      <c r="AC1138" s="33" t="s">
        <v>18896</v>
      </c>
      <c r="AD1138" s="33" t="s">
        <v>19859</v>
      </c>
      <c r="AF1138" s="33" t="str">
        <f t="shared" si="196"/>
        <v>Pre-calc.</v>
      </c>
      <c r="AG1138" s="22" t="str">
        <f>VLOOKUP(L1138,B$6:H$18929,7,FALSE)</f>
        <v>Pre-calc.</v>
      </c>
      <c r="AH1138" s="12" t="b">
        <f t="shared" si="197"/>
        <v>1</v>
      </c>
    </row>
    <row r="1139" spans="1:35" x14ac:dyDescent="0.2">
      <c r="A1139" s="15" t="s">
        <v>17757</v>
      </c>
      <c r="B1139" s="15" t="str">
        <f t="shared" si="187"/>
        <v>40437</v>
      </c>
      <c r="C1139" s="18">
        <v>0</v>
      </c>
      <c r="D1139" s="18">
        <v>0</v>
      </c>
      <c r="E1139" s="20">
        <v>41820</v>
      </c>
      <c r="F1139" s="15" t="s">
        <v>28</v>
      </c>
      <c r="G1139" s="15" t="s">
        <v>9774</v>
      </c>
      <c r="H1139" s="15" t="str">
        <f t="shared" si="188"/>
        <v>Post-calc.</v>
      </c>
      <c r="I1139" s="27">
        <v>41820</v>
      </c>
      <c r="K1139" s="37" t="s">
        <v>21557</v>
      </c>
      <c r="L1139" s="32" t="s">
        <v>21558</v>
      </c>
      <c r="M1139" s="34">
        <v>62.12</v>
      </c>
      <c r="N1139" s="29">
        <f t="shared" si="189"/>
        <v>0</v>
      </c>
      <c r="O1139" s="32">
        <f t="shared" si="190"/>
        <v>62.12</v>
      </c>
      <c r="P1139" s="32" t="str">
        <f>IF(AB1139&lt;&gt;DATE(1900,1,0),Q1139-O1139," Order not yet shipdate")</f>
        <v xml:space="preserve"> Order not yet shipdate</v>
      </c>
      <c r="Q1139" s="34"/>
      <c r="R1139" s="32" t="str">
        <f t="shared" si="191"/>
        <v>this is Pre value</v>
      </c>
      <c r="S1139" s="32">
        <f t="shared" si="192"/>
        <v>-62.12</v>
      </c>
      <c r="T1139" s="34">
        <v>62.12</v>
      </c>
      <c r="U1139" s="34">
        <f t="shared" si="193"/>
        <v>0</v>
      </c>
      <c r="V1139" s="34"/>
      <c r="W1139" s="32" t="str">
        <f t="shared" si="194"/>
        <v>not yet finalized</v>
      </c>
      <c r="X1139" s="32" t="str">
        <f t="shared" si="195"/>
        <v>Error</v>
      </c>
      <c r="Y1139" s="34"/>
      <c r="Z1139" s="34"/>
      <c r="AA1139" s="33" t="s">
        <v>19861</v>
      </c>
      <c r="AB1139" s="24">
        <f>VLOOKUP(L1139,B$6:I$18929,8,FALSE)</f>
        <v>0</v>
      </c>
      <c r="AC1139" s="33" t="s">
        <v>18896</v>
      </c>
      <c r="AD1139" s="33" t="s">
        <v>20229</v>
      </c>
      <c r="AF1139" s="33" t="str">
        <f t="shared" si="196"/>
        <v>Pre-calc.</v>
      </c>
      <c r="AG1139" s="22" t="str">
        <f>VLOOKUP(L1139,B$6:H$18929,7,FALSE)</f>
        <v>Pre-calc.</v>
      </c>
      <c r="AH1139" s="12" t="b">
        <f t="shared" si="197"/>
        <v>1</v>
      </c>
      <c r="AI1139" s="25" t="s">
        <v>22254</v>
      </c>
    </row>
    <row r="1140" spans="1:35" x14ac:dyDescent="0.2">
      <c r="A1140" s="15" t="s">
        <v>17756</v>
      </c>
      <c r="B1140" s="15" t="str">
        <f t="shared" si="187"/>
        <v>40438</v>
      </c>
      <c r="C1140" s="18">
        <v>0</v>
      </c>
      <c r="D1140" s="18">
        <v>0</v>
      </c>
      <c r="E1140" s="20">
        <v>41820</v>
      </c>
      <c r="F1140" s="15" t="s">
        <v>28</v>
      </c>
      <c r="G1140" s="15" t="s">
        <v>9774</v>
      </c>
      <c r="H1140" s="15" t="str">
        <f t="shared" si="188"/>
        <v>Post-calc.</v>
      </c>
      <c r="I1140" s="27">
        <v>41820</v>
      </c>
      <c r="K1140" s="37" t="s">
        <v>19720</v>
      </c>
      <c r="L1140" s="32" t="s">
        <v>21559</v>
      </c>
      <c r="M1140" s="34">
        <v>102.34</v>
      </c>
      <c r="N1140" s="29">
        <f t="shared" si="189"/>
        <v>0</v>
      </c>
      <c r="O1140" s="32">
        <f t="shared" si="190"/>
        <v>102.34</v>
      </c>
      <c r="P1140" s="32">
        <f>IF(AB1140&lt;&gt;DATE(1900,1,0),Q1140-O1140," Order not yet shipdate")</f>
        <v>0</v>
      </c>
      <c r="Q1140" s="34">
        <v>102.34</v>
      </c>
      <c r="R1140" s="32">
        <f t="shared" si="191"/>
        <v>0</v>
      </c>
      <c r="S1140" s="32" t="str">
        <f t="shared" si="192"/>
        <v>Post value</v>
      </c>
      <c r="T1140" s="34">
        <v>100.9</v>
      </c>
      <c r="U1140" s="34">
        <f t="shared" si="193"/>
        <v>100.9</v>
      </c>
      <c r="V1140" s="34">
        <v>100.9</v>
      </c>
      <c r="W1140" s="32" t="b">
        <f t="shared" si="194"/>
        <v>1</v>
      </c>
      <c r="X1140" s="32" t="b">
        <f t="shared" si="195"/>
        <v>1</v>
      </c>
      <c r="Y1140" s="34">
        <v>102.34</v>
      </c>
      <c r="Z1140" s="34">
        <v>100.9</v>
      </c>
      <c r="AA1140" s="33" t="s">
        <v>18897</v>
      </c>
      <c r="AB1140" s="24">
        <f>VLOOKUP(L1140,B$6:I$18929,8,FALSE)</f>
        <v>42430</v>
      </c>
      <c r="AC1140" s="33" t="s">
        <v>18896</v>
      </c>
      <c r="AD1140" s="33" t="s">
        <v>19859</v>
      </c>
      <c r="AF1140" s="33" t="str">
        <f t="shared" si="196"/>
        <v>Post-calc.</v>
      </c>
      <c r="AG1140" s="22" t="str">
        <f>VLOOKUP(L1140,B$6:H$18929,7,FALSE)</f>
        <v>Post-calc.</v>
      </c>
      <c r="AH1140" s="12" t="b">
        <f t="shared" si="197"/>
        <v>1</v>
      </c>
    </row>
    <row r="1141" spans="1:35" x14ac:dyDescent="0.2">
      <c r="A1141" s="15" t="s">
        <v>17755</v>
      </c>
      <c r="B1141" s="15" t="str">
        <f t="shared" si="187"/>
        <v>40439</v>
      </c>
      <c r="C1141" s="18">
        <v>0</v>
      </c>
      <c r="D1141" s="18">
        <v>0</v>
      </c>
      <c r="E1141" s="20">
        <v>41820</v>
      </c>
      <c r="F1141" s="15" t="s">
        <v>28</v>
      </c>
      <c r="G1141" s="15" t="s">
        <v>9774</v>
      </c>
      <c r="H1141" s="15" t="str">
        <f t="shared" si="188"/>
        <v>Post-calc.</v>
      </c>
      <c r="I1141" s="27">
        <v>41820</v>
      </c>
      <c r="K1141" s="37" t="s">
        <v>20087</v>
      </c>
      <c r="L1141" s="32" t="s">
        <v>21560</v>
      </c>
      <c r="M1141" s="34">
        <v>194.51519999999999</v>
      </c>
      <c r="N1141" s="29">
        <f t="shared" si="189"/>
        <v>0</v>
      </c>
      <c r="O1141" s="32">
        <f t="shared" si="190"/>
        <v>194.51519999999999</v>
      </c>
      <c r="P1141" s="32">
        <f>IF(AB1141&lt;&gt;DATE(1900,1,0),Q1141-O1141," Order not yet shipdate")</f>
        <v>0</v>
      </c>
      <c r="Q1141" s="34">
        <v>194.51519999999999</v>
      </c>
      <c r="R1141" s="32" t="str">
        <f t="shared" si="191"/>
        <v>this is Pre value</v>
      </c>
      <c r="S1141" s="32">
        <f t="shared" si="192"/>
        <v>0</v>
      </c>
      <c r="T1141" s="34">
        <v>194.51519999999999</v>
      </c>
      <c r="U1141" s="34">
        <f t="shared" si="193"/>
        <v>194.51519999999999</v>
      </c>
      <c r="V1141" s="34">
        <v>194.51519999999999</v>
      </c>
      <c r="W1141" s="32" t="b">
        <f t="shared" si="194"/>
        <v>1</v>
      </c>
      <c r="X1141" s="32" t="b">
        <f t="shared" si="195"/>
        <v>1</v>
      </c>
      <c r="Y1141" s="34">
        <v>194.51519999999999</v>
      </c>
      <c r="Z1141" s="34">
        <v>194.51519999999999</v>
      </c>
      <c r="AA1141" s="33" t="s">
        <v>19861</v>
      </c>
      <c r="AB1141" s="24">
        <f>VLOOKUP(L1141,B$6:I$18929,8,FALSE)</f>
        <v>42429</v>
      </c>
      <c r="AC1141" s="33" t="s">
        <v>18896</v>
      </c>
      <c r="AD1141" s="33" t="s">
        <v>19859</v>
      </c>
      <c r="AF1141" s="33" t="str">
        <f t="shared" si="196"/>
        <v>Pre-calc.</v>
      </c>
      <c r="AG1141" s="22" t="str">
        <f>VLOOKUP(L1141,B$6:H$18929,7,FALSE)</f>
        <v>Pre-calc.</v>
      </c>
      <c r="AH1141" s="12" t="b">
        <f t="shared" si="197"/>
        <v>1</v>
      </c>
    </row>
    <row r="1142" spans="1:35" x14ac:dyDescent="0.2">
      <c r="A1142" s="15" t="s">
        <v>17754</v>
      </c>
      <c r="B1142" s="15" t="str">
        <f t="shared" si="187"/>
        <v>40440</v>
      </c>
      <c r="C1142" s="18">
        <v>0</v>
      </c>
      <c r="D1142" s="18">
        <v>0</v>
      </c>
      <c r="E1142" s="20">
        <v>41820</v>
      </c>
      <c r="F1142" s="15" t="s">
        <v>28</v>
      </c>
      <c r="G1142" s="15" t="s">
        <v>9774</v>
      </c>
      <c r="H1142" s="15" t="str">
        <f t="shared" si="188"/>
        <v>Post-calc.</v>
      </c>
      <c r="I1142" s="27">
        <v>41820</v>
      </c>
      <c r="K1142" s="37" t="s">
        <v>19721</v>
      </c>
      <c r="L1142" s="32" t="s">
        <v>21561</v>
      </c>
      <c r="M1142" s="34">
        <v>74.44</v>
      </c>
      <c r="N1142" s="29">
        <f t="shared" si="189"/>
        <v>0</v>
      </c>
      <c r="O1142" s="32">
        <f t="shared" si="190"/>
        <v>74.44</v>
      </c>
      <c r="P1142" s="32">
        <f>IF(AB1142&lt;&gt;DATE(1900,1,0),Q1142-O1142," Order not yet shipdate")</f>
        <v>0</v>
      </c>
      <c r="Q1142" s="34">
        <v>74.44</v>
      </c>
      <c r="R1142" s="32">
        <f t="shared" si="191"/>
        <v>0</v>
      </c>
      <c r="S1142" s="32" t="str">
        <f t="shared" si="192"/>
        <v>Post value</v>
      </c>
      <c r="T1142" s="34">
        <v>-0.03</v>
      </c>
      <c r="U1142" s="34">
        <f t="shared" si="193"/>
        <v>-0.03</v>
      </c>
      <c r="V1142" s="34">
        <v>-0.03</v>
      </c>
      <c r="W1142" s="32" t="b">
        <f t="shared" si="194"/>
        <v>1</v>
      </c>
      <c r="X1142" s="32" t="b">
        <f t="shared" si="195"/>
        <v>1</v>
      </c>
      <c r="Y1142" s="34">
        <v>74.44</v>
      </c>
      <c r="Z1142" s="34">
        <v>-0.03</v>
      </c>
      <c r="AA1142" s="33" t="s">
        <v>18897</v>
      </c>
      <c r="AB1142" s="24">
        <f>VLOOKUP(L1142,B$6:I$18929,8,FALSE)</f>
        <v>42438</v>
      </c>
      <c r="AC1142" s="33" t="s">
        <v>18896</v>
      </c>
      <c r="AD1142" s="33" t="s">
        <v>19859</v>
      </c>
      <c r="AF1142" s="33" t="str">
        <f t="shared" si="196"/>
        <v>Post-calc.</v>
      </c>
      <c r="AG1142" s="22" t="str">
        <f>VLOOKUP(L1142,B$6:H$18929,7,FALSE)</f>
        <v>Post-calc.</v>
      </c>
      <c r="AH1142" s="12" t="b">
        <f t="shared" si="197"/>
        <v>1</v>
      </c>
    </row>
    <row r="1143" spans="1:35" x14ac:dyDescent="0.2">
      <c r="A1143" s="15" t="s">
        <v>17753</v>
      </c>
      <c r="B1143" s="15" t="str">
        <f t="shared" si="187"/>
        <v>40441</v>
      </c>
      <c r="C1143" s="18">
        <v>0</v>
      </c>
      <c r="D1143" s="18">
        <v>0</v>
      </c>
      <c r="E1143" s="20">
        <v>41851</v>
      </c>
      <c r="F1143" s="15" t="s">
        <v>28</v>
      </c>
      <c r="G1143" s="15" t="s">
        <v>9774</v>
      </c>
      <c r="H1143" s="15" t="str">
        <f t="shared" si="188"/>
        <v>Post-calc.</v>
      </c>
      <c r="I1143" s="27">
        <v>41851</v>
      </c>
      <c r="K1143" s="37" t="s">
        <v>19722</v>
      </c>
      <c r="L1143" s="32" t="s">
        <v>21562</v>
      </c>
      <c r="M1143" s="34">
        <v>92.71</v>
      </c>
      <c r="N1143" s="29">
        <f t="shared" si="189"/>
        <v>0</v>
      </c>
      <c r="O1143" s="32">
        <f t="shared" si="190"/>
        <v>92.71</v>
      </c>
      <c r="P1143" s="32">
        <f>IF(AB1143&lt;&gt;DATE(1900,1,0),Q1143-O1143," Order not yet shipdate")</f>
        <v>0</v>
      </c>
      <c r="Q1143" s="34">
        <v>92.71</v>
      </c>
      <c r="R1143" s="32">
        <f t="shared" si="191"/>
        <v>0</v>
      </c>
      <c r="S1143" s="32" t="str">
        <f t="shared" si="192"/>
        <v>Post value</v>
      </c>
      <c r="T1143" s="34">
        <v>91.92</v>
      </c>
      <c r="U1143" s="34">
        <f t="shared" si="193"/>
        <v>91.92</v>
      </c>
      <c r="V1143" s="34">
        <v>91.92</v>
      </c>
      <c r="W1143" s="32" t="b">
        <f t="shared" si="194"/>
        <v>1</v>
      </c>
      <c r="X1143" s="32" t="b">
        <f t="shared" si="195"/>
        <v>1</v>
      </c>
      <c r="Y1143" s="34">
        <v>92.71</v>
      </c>
      <c r="Z1143" s="34">
        <v>91.92</v>
      </c>
      <c r="AA1143" s="33" t="s">
        <v>18897</v>
      </c>
      <c r="AB1143" s="24">
        <f>VLOOKUP(L1143,B$6:I$18929,8,FALSE)</f>
        <v>42446</v>
      </c>
      <c r="AC1143" s="33" t="s">
        <v>18896</v>
      </c>
      <c r="AD1143" s="33" t="s">
        <v>19859</v>
      </c>
      <c r="AF1143" s="33" t="str">
        <f t="shared" si="196"/>
        <v>Post-calc.</v>
      </c>
      <c r="AG1143" s="22" t="str">
        <f>VLOOKUP(L1143,B$6:H$18929,7,FALSE)</f>
        <v>Post-calc.</v>
      </c>
      <c r="AH1143" s="12" t="b">
        <f t="shared" si="197"/>
        <v>1</v>
      </c>
    </row>
    <row r="1144" spans="1:35" x14ac:dyDescent="0.2">
      <c r="A1144" s="15" t="s">
        <v>17752</v>
      </c>
      <c r="B1144" s="15" t="str">
        <f t="shared" si="187"/>
        <v>40442</v>
      </c>
      <c r="C1144" s="18">
        <v>0</v>
      </c>
      <c r="D1144" s="18">
        <v>0</v>
      </c>
      <c r="E1144" s="20">
        <v>41851</v>
      </c>
      <c r="F1144" s="15" t="s">
        <v>28</v>
      </c>
      <c r="G1144" s="15" t="s">
        <v>9774</v>
      </c>
      <c r="H1144" s="15" t="str">
        <f t="shared" si="188"/>
        <v>Post-calc.</v>
      </c>
      <c r="I1144" s="27">
        <v>41851</v>
      </c>
      <c r="K1144" s="37" t="s">
        <v>19723</v>
      </c>
      <c r="L1144" s="32" t="s">
        <v>21563</v>
      </c>
      <c r="M1144" s="34">
        <v>689.9</v>
      </c>
      <c r="N1144" s="29">
        <f t="shared" si="189"/>
        <v>0</v>
      </c>
      <c r="O1144" s="32">
        <f t="shared" si="190"/>
        <v>689.9</v>
      </c>
      <c r="P1144" s="32">
        <f>IF(AB1144&lt;&gt;DATE(1900,1,0),Q1144-O1144," Order not yet shipdate")</f>
        <v>0</v>
      </c>
      <c r="Q1144" s="34">
        <v>689.9</v>
      </c>
      <c r="R1144" s="32">
        <f t="shared" si="191"/>
        <v>0</v>
      </c>
      <c r="S1144" s="32" t="str">
        <f t="shared" si="192"/>
        <v>Post value</v>
      </c>
      <c r="T1144" s="34">
        <v>684.1</v>
      </c>
      <c r="U1144" s="34">
        <f t="shared" si="193"/>
        <v>684.1</v>
      </c>
      <c r="V1144" s="34">
        <v>684.1</v>
      </c>
      <c r="W1144" s="32" t="b">
        <f t="shared" si="194"/>
        <v>1</v>
      </c>
      <c r="X1144" s="32" t="b">
        <f t="shared" si="195"/>
        <v>1</v>
      </c>
      <c r="Y1144" s="34">
        <v>689.9</v>
      </c>
      <c r="Z1144" s="34">
        <v>684.1</v>
      </c>
      <c r="AA1144" s="33" t="s">
        <v>18897</v>
      </c>
      <c r="AB1144" s="24">
        <f>VLOOKUP(L1144,B$6:I$18929,8,FALSE)</f>
        <v>42446</v>
      </c>
      <c r="AC1144" s="33" t="s">
        <v>18896</v>
      </c>
      <c r="AD1144" s="33" t="s">
        <v>19859</v>
      </c>
      <c r="AF1144" s="33" t="str">
        <f t="shared" si="196"/>
        <v>Post-calc.</v>
      </c>
      <c r="AG1144" s="22" t="str">
        <f>VLOOKUP(L1144,B$6:H$18929,7,FALSE)</f>
        <v>Post-calc.</v>
      </c>
      <c r="AH1144" s="12" t="b">
        <f t="shared" si="197"/>
        <v>1</v>
      </c>
    </row>
    <row r="1145" spans="1:35" x14ac:dyDescent="0.2">
      <c r="A1145" s="15" t="s">
        <v>17751</v>
      </c>
      <c r="B1145" s="15" t="str">
        <f t="shared" si="187"/>
        <v>40443</v>
      </c>
      <c r="C1145" s="18">
        <v>0</v>
      </c>
      <c r="D1145" s="18">
        <v>0</v>
      </c>
      <c r="E1145" s="20">
        <v>41851</v>
      </c>
      <c r="F1145" s="15" t="s">
        <v>28</v>
      </c>
      <c r="G1145" s="15" t="s">
        <v>9774</v>
      </c>
      <c r="H1145" s="15" t="str">
        <f t="shared" si="188"/>
        <v>Post-calc.</v>
      </c>
      <c r="I1145" s="27">
        <v>41851</v>
      </c>
      <c r="K1145" s="37" t="s">
        <v>19724</v>
      </c>
      <c r="L1145" s="32" t="s">
        <v>21564</v>
      </c>
      <c r="M1145" s="34">
        <v>269.70999999999998</v>
      </c>
      <c r="N1145" s="29">
        <f t="shared" si="189"/>
        <v>0</v>
      </c>
      <c r="O1145" s="32">
        <f t="shared" si="190"/>
        <v>269.70999999999998</v>
      </c>
      <c r="P1145" s="32">
        <f>IF(AB1145&lt;&gt;DATE(1900,1,0),Q1145-O1145," Order not yet shipdate")</f>
        <v>0</v>
      </c>
      <c r="Q1145" s="34">
        <v>269.70999999999998</v>
      </c>
      <c r="R1145" s="32">
        <f t="shared" si="191"/>
        <v>0</v>
      </c>
      <c r="S1145" s="32" t="str">
        <f t="shared" si="192"/>
        <v>Post value</v>
      </c>
      <c r="T1145" s="34">
        <v>264.08999999999997</v>
      </c>
      <c r="U1145" s="34">
        <f t="shared" si="193"/>
        <v>264.08999999999997</v>
      </c>
      <c r="V1145" s="34">
        <v>264.08999999999997</v>
      </c>
      <c r="W1145" s="32" t="b">
        <f t="shared" si="194"/>
        <v>1</v>
      </c>
      <c r="X1145" s="32" t="b">
        <f t="shared" si="195"/>
        <v>1</v>
      </c>
      <c r="Y1145" s="34">
        <v>269.70999999999998</v>
      </c>
      <c r="Z1145" s="34">
        <v>264.08999999999997</v>
      </c>
      <c r="AA1145" s="33" t="s">
        <v>18897</v>
      </c>
      <c r="AB1145" s="24">
        <f>VLOOKUP(L1145,B$6:I$18929,8,FALSE)</f>
        <v>42438</v>
      </c>
      <c r="AC1145" s="33" t="s">
        <v>18896</v>
      </c>
      <c r="AD1145" s="33" t="s">
        <v>19859</v>
      </c>
      <c r="AF1145" s="33" t="str">
        <f t="shared" si="196"/>
        <v>Post-calc.</v>
      </c>
      <c r="AG1145" s="22" t="str">
        <f>VLOOKUP(L1145,B$6:H$18929,7,FALSE)</f>
        <v>Post-calc.</v>
      </c>
      <c r="AH1145" s="12" t="b">
        <f t="shared" si="197"/>
        <v>1</v>
      </c>
    </row>
    <row r="1146" spans="1:35" x14ac:dyDescent="0.2">
      <c r="A1146" s="15" t="s">
        <v>17750</v>
      </c>
      <c r="B1146" s="15" t="str">
        <f t="shared" si="187"/>
        <v>40444</v>
      </c>
      <c r="C1146" s="18">
        <v>10918</v>
      </c>
      <c r="D1146" s="18">
        <v>1841.09</v>
      </c>
      <c r="E1146" s="20">
        <v>42536</v>
      </c>
      <c r="F1146" s="15" t="s">
        <v>28</v>
      </c>
      <c r="G1146" s="15" t="s">
        <v>9774</v>
      </c>
      <c r="H1146" s="15" t="str">
        <f t="shared" si="188"/>
        <v>Post-calc.</v>
      </c>
      <c r="I1146" s="27">
        <v>42051</v>
      </c>
      <c r="K1146" s="37" t="s">
        <v>20088</v>
      </c>
      <c r="L1146" s="32" t="s">
        <v>21565</v>
      </c>
      <c r="M1146" s="34">
        <v>3001.39</v>
      </c>
      <c r="N1146" s="29">
        <f t="shared" si="189"/>
        <v>0</v>
      </c>
      <c r="O1146" s="32">
        <f t="shared" si="190"/>
        <v>3001.39</v>
      </c>
      <c r="P1146" s="32">
        <f>IF(AB1146&lt;&gt;DATE(1900,1,0),Q1146-O1146," Order not yet shipdate")</f>
        <v>0</v>
      </c>
      <c r="Q1146" s="34">
        <v>3001.39</v>
      </c>
      <c r="R1146" s="32" t="str">
        <f t="shared" si="191"/>
        <v>this is Pre value</v>
      </c>
      <c r="S1146" s="32">
        <f t="shared" si="192"/>
        <v>0</v>
      </c>
      <c r="T1146" s="34">
        <v>3001.39</v>
      </c>
      <c r="U1146" s="34">
        <f t="shared" si="193"/>
        <v>3319.39</v>
      </c>
      <c r="V1146" s="34">
        <v>3001.39</v>
      </c>
      <c r="W1146" s="32" t="b">
        <f t="shared" si="194"/>
        <v>1</v>
      </c>
      <c r="X1146" s="32" t="b">
        <f t="shared" si="195"/>
        <v>1</v>
      </c>
      <c r="Y1146" s="34">
        <v>3001.39</v>
      </c>
      <c r="Z1146" s="34">
        <v>3001.39</v>
      </c>
      <c r="AA1146" s="33" t="s">
        <v>19861</v>
      </c>
      <c r="AB1146" s="24">
        <f>VLOOKUP(L1146,B$6:I$18929,8,FALSE)</f>
        <v>42436</v>
      </c>
      <c r="AC1146" s="33" t="s">
        <v>18896</v>
      </c>
      <c r="AD1146" s="33" t="s">
        <v>19859</v>
      </c>
      <c r="AF1146" s="33" t="str">
        <f t="shared" si="196"/>
        <v>Pre-calc.</v>
      </c>
      <c r="AG1146" s="22" t="str">
        <f>VLOOKUP(L1146,B$6:H$18929,7,FALSE)</f>
        <v>Pre-calc.</v>
      </c>
      <c r="AH1146" s="12" t="b">
        <f t="shared" si="197"/>
        <v>1</v>
      </c>
    </row>
    <row r="1147" spans="1:35" x14ac:dyDescent="0.2">
      <c r="A1147" s="15" t="s">
        <v>17749</v>
      </c>
      <c r="B1147" s="15" t="str">
        <f t="shared" si="187"/>
        <v>40445</v>
      </c>
      <c r="C1147" s="18">
        <v>0</v>
      </c>
      <c r="D1147" s="18">
        <v>0</v>
      </c>
      <c r="E1147" s="20">
        <v>41851</v>
      </c>
      <c r="F1147" s="15" t="s">
        <v>28</v>
      </c>
      <c r="G1147" s="15" t="s">
        <v>9774</v>
      </c>
      <c r="H1147" s="15" t="str">
        <f t="shared" si="188"/>
        <v>Post-calc.</v>
      </c>
      <c r="I1147" s="27">
        <v>41851</v>
      </c>
      <c r="K1147" s="37" t="s">
        <v>21566</v>
      </c>
      <c r="L1147" s="32" t="s">
        <v>21567</v>
      </c>
      <c r="M1147" s="34">
        <v>823.6001</v>
      </c>
      <c r="N1147" s="29">
        <f t="shared" si="189"/>
        <v>0</v>
      </c>
      <c r="O1147" s="32">
        <f t="shared" si="190"/>
        <v>823.6001</v>
      </c>
      <c r="P1147" s="32">
        <f>IF(AB1147&lt;&gt;DATE(1900,1,0),Q1147-O1147," Order not yet shipdate")</f>
        <v>0</v>
      </c>
      <c r="Q1147" s="34">
        <v>823.6001</v>
      </c>
      <c r="R1147" s="32" t="str">
        <f t="shared" si="191"/>
        <v>this is Pre value</v>
      </c>
      <c r="S1147" s="32">
        <f t="shared" si="192"/>
        <v>0</v>
      </c>
      <c r="T1147" s="34">
        <v>823.6001</v>
      </c>
      <c r="U1147" s="34">
        <f t="shared" si="193"/>
        <v>823.6001</v>
      </c>
      <c r="V1147" s="34">
        <v>823.6001</v>
      </c>
      <c r="W1147" s="32" t="str">
        <f t="shared" si="194"/>
        <v>not yet finalized</v>
      </c>
      <c r="X1147" s="32" t="str">
        <f t="shared" si="195"/>
        <v>Error</v>
      </c>
      <c r="Y1147" s="34"/>
      <c r="Z1147" s="34"/>
      <c r="AA1147" s="33" t="s">
        <v>19861</v>
      </c>
      <c r="AB1147" s="24">
        <f>VLOOKUP(L1147,B$6:I$18929,8,FALSE)</f>
        <v>42438</v>
      </c>
      <c r="AC1147" s="33" t="s">
        <v>18896</v>
      </c>
      <c r="AD1147" s="33" t="s">
        <v>20229</v>
      </c>
      <c r="AF1147" s="33" t="str">
        <f t="shared" si="196"/>
        <v>Pre-calc.</v>
      </c>
      <c r="AG1147" s="22" t="str">
        <f>VLOOKUP(L1147,B$6:H$18929,7,FALSE)</f>
        <v>Pre-calc.</v>
      </c>
      <c r="AH1147" s="12" t="b">
        <f t="shared" si="197"/>
        <v>1</v>
      </c>
      <c r="AI1147" s="25" t="s">
        <v>20229</v>
      </c>
    </row>
    <row r="1148" spans="1:35" x14ac:dyDescent="0.2">
      <c r="A1148" s="15" t="s">
        <v>17748</v>
      </c>
      <c r="B1148" s="15" t="str">
        <f t="shared" si="187"/>
        <v>40446</v>
      </c>
      <c r="C1148" s="18">
        <v>6013.26</v>
      </c>
      <c r="D1148" s="18">
        <v>8601.93</v>
      </c>
      <c r="E1148" s="20">
        <v>42536</v>
      </c>
      <c r="F1148" s="15" t="s">
        <v>28</v>
      </c>
      <c r="G1148" s="15" t="s">
        <v>9774</v>
      </c>
      <c r="H1148" s="15" t="str">
        <f t="shared" si="188"/>
        <v>Post-calc.</v>
      </c>
      <c r="I1148" s="27">
        <v>42073</v>
      </c>
      <c r="K1148" s="37" t="s">
        <v>21568</v>
      </c>
      <c r="L1148" s="32" t="s">
        <v>21569</v>
      </c>
      <c r="M1148" s="34">
        <v>5260.0703999999996</v>
      </c>
      <c r="N1148" s="29">
        <f t="shared" si="189"/>
        <v>0</v>
      </c>
      <c r="O1148" s="32">
        <f t="shared" si="190"/>
        <v>5260.0703999999996</v>
      </c>
      <c r="P1148" s="32" t="str">
        <f>IF(AB1148&lt;&gt;DATE(1900,1,0),Q1148-O1148," Order not yet shipdate")</f>
        <v xml:space="preserve"> Order not yet shipdate</v>
      </c>
      <c r="Q1148" s="34"/>
      <c r="R1148" s="32" t="str">
        <f t="shared" si="191"/>
        <v>this is Pre value</v>
      </c>
      <c r="S1148" s="32">
        <f t="shared" si="192"/>
        <v>-5260.0703999999996</v>
      </c>
      <c r="T1148" s="34">
        <v>5260.0703999999996</v>
      </c>
      <c r="U1148" s="34">
        <f t="shared" si="193"/>
        <v>5260.0703999999996</v>
      </c>
      <c r="V1148" s="34"/>
      <c r="W1148" s="32" t="str">
        <f t="shared" si="194"/>
        <v>not yet finalized</v>
      </c>
      <c r="X1148" s="32" t="str">
        <f t="shared" si="195"/>
        <v>Error</v>
      </c>
      <c r="Y1148" s="34"/>
      <c r="Z1148" s="34"/>
      <c r="AA1148" s="33" t="s">
        <v>19861</v>
      </c>
      <c r="AB1148" s="24">
        <f>VLOOKUP(L1148,B$6:I$18929,8,FALSE)</f>
        <v>0</v>
      </c>
      <c r="AC1148" s="33" t="s">
        <v>18896</v>
      </c>
      <c r="AD1148" s="33" t="s">
        <v>20229</v>
      </c>
      <c r="AF1148" s="33" t="str">
        <f t="shared" si="196"/>
        <v>Pre-calc.</v>
      </c>
      <c r="AG1148" s="22" t="str">
        <f>VLOOKUP(L1148,B$6:H$18929,7,FALSE)</f>
        <v>Pre-calc.</v>
      </c>
      <c r="AH1148" s="12" t="b">
        <f t="shared" si="197"/>
        <v>1</v>
      </c>
      <c r="AI1148" s="25" t="s">
        <v>22254</v>
      </c>
    </row>
    <row r="1149" spans="1:35" x14ac:dyDescent="0.2">
      <c r="A1149" s="15" t="s">
        <v>17747</v>
      </c>
      <c r="B1149" s="15" t="str">
        <f t="shared" si="187"/>
        <v>40447</v>
      </c>
      <c r="C1149" s="18">
        <v>0</v>
      </c>
      <c r="D1149" s="18">
        <v>0</v>
      </c>
      <c r="E1149" s="20">
        <v>41851</v>
      </c>
      <c r="F1149" s="15" t="s">
        <v>28</v>
      </c>
      <c r="G1149" s="15" t="s">
        <v>9774</v>
      </c>
      <c r="H1149" s="15" t="str">
        <f t="shared" si="188"/>
        <v>Post-calc.</v>
      </c>
      <c r="I1149" s="27">
        <v>41851</v>
      </c>
      <c r="K1149" s="37" t="s">
        <v>21570</v>
      </c>
      <c r="L1149" s="32" t="s">
        <v>21571</v>
      </c>
      <c r="M1149" s="34">
        <v>79.11</v>
      </c>
      <c r="N1149" s="29">
        <f t="shared" si="189"/>
        <v>0</v>
      </c>
      <c r="O1149" s="32">
        <f t="shared" si="190"/>
        <v>79.11</v>
      </c>
      <c r="P1149" s="32" t="str">
        <f>IF(AB1149&lt;&gt;DATE(1900,1,0),Q1149-O1149," Order not yet shipdate")</f>
        <v xml:space="preserve"> Order not yet shipdate</v>
      </c>
      <c r="Q1149" s="34"/>
      <c r="R1149" s="32" t="str">
        <f t="shared" si="191"/>
        <v>this is Pre value</v>
      </c>
      <c r="S1149" s="32">
        <f t="shared" si="192"/>
        <v>-79.11</v>
      </c>
      <c r="T1149" s="34">
        <v>79.11</v>
      </c>
      <c r="U1149" s="34">
        <f t="shared" si="193"/>
        <v>0</v>
      </c>
      <c r="V1149" s="34"/>
      <c r="W1149" s="32" t="str">
        <f t="shared" si="194"/>
        <v>not yet finalized</v>
      </c>
      <c r="X1149" s="32" t="str">
        <f t="shared" si="195"/>
        <v>Error</v>
      </c>
      <c r="Y1149" s="34"/>
      <c r="Z1149" s="34"/>
      <c r="AA1149" s="33" t="s">
        <v>19861</v>
      </c>
      <c r="AB1149" s="24">
        <f>VLOOKUP(L1149,B$6:I$18929,8,FALSE)</f>
        <v>0</v>
      </c>
      <c r="AC1149" s="33" t="s">
        <v>18896</v>
      </c>
      <c r="AD1149" s="33" t="s">
        <v>20229</v>
      </c>
      <c r="AF1149" s="33" t="str">
        <f t="shared" si="196"/>
        <v>Pre-calc.</v>
      </c>
      <c r="AG1149" s="22" t="str">
        <f>VLOOKUP(L1149,B$6:H$18929,7,FALSE)</f>
        <v>Pre-calc.</v>
      </c>
      <c r="AH1149" s="12" t="b">
        <f t="shared" si="197"/>
        <v>1</v>
      </c>
      <c r="AI1149" s="25" t="s">
        <v>22254</v>
      </c>
    </row>
    <row r="1150" spans="1:35" x14ac:dyDescent="0.2">
      <c r="A1150" s="15" t="s">
        <v>17746</v>
      </c>
      <c r="B1150" s="15" t="str">
        <f t="shared" si="187"/>
        <v>40448</v>
      </c>
      <c r="C1150" s="18">
        <v>0</v>
      </c>
      <c r="D1150" s="18">
        <v>0</v>
      </c>
      <c r="E1150" s="20">
        <v>41851</v>
      </c>
      <c r="F1150" s="15" t="s">
        <v>28</v>
      </c>
      <c r="G1150" s="15" t="s">
        <v>9774</v>
      </c>
      <c r="H1150" s="15" t="str">
        <f t="shared" si="188"/>
        <v>Post-calc.</v>
      </c>
      <c r="I1150" s="27">
        <v>41851</v>
      </c>
      <c r="K1150" s="37" t="s">
        <v>21572</v>
      </c>
      <c r="L1150" s="32" t="s">
        <v>21573</v>
      </c>
      <c r="M1150" s="34">
        <v>18.37</v>
      </c>
      <c r="N1150" s="29">
        <f t="shared" si="189"/>
        <v>0</v>
      </c>
      <c r="O1150" s="32">
        <f t="shared" si="190"/>
        <v>18.37</v>
      </c>
      <c r="P1150" s="32" t="str">
        <f>IF(AB1150&lt;&gt;DATE(1900,1,0),Q1150-O1150," Order not yet shipdate")</f>
        <v xml:space="preserve"> Order not yet shipdate</v>
      </c>
      <c r="Q1150" s="34"/>
      <c r="R1150" s="32" t="str">
        <f t="shared" si="191"/>
        <v>this is Pre value</v>
      </c>
      <c r="S1150" s="32">
        <f t="shared" si="192"/>
        <v>-18.37</v>
      </c>
      <c r="T1150" s="34">
        <v>18.37</v>
      </c>
      <c r="U1150" s="34">
        <f t="shared" si="193"/>
        <v>0</v>
      </c>
      <c r="V1150" s="34"/>
      <c r="W1150" s="32" t="str">
        <f t="shared" si="194"/>
        <v>not yet finalized</v>
      </c>
      <c r="X1150" s="32" t="str">
        <f t="shared" si="195"/>
        <v>Error</v>
      </c>
      <c r="Y1150" s="34"/>
      <c r="Z1150" s="34"/>
      <c r="AA1150" s="33" t="s">
        <v>19861</v>
      </c>
      <c r="AB1150" s="24">
        <f>VLOOKUP(L1150,B$6:I$18929,8,FALSE)</f>
        <v>0</v>
      </c>
      <c r="AC1150" s="33" t="s">
        <v>18896</v>
      </c>
      <c r="AD1150" s="33" t="s">
        <v>20229</v>
      </c>
      <c r="AF1150" s="33" t="str">
        <f t="shared" si="196"/>
        <v>Pre-calc.</v>
      </c>
      <c r="AG1150" s="22" t="str">
        <f>VLOOKUP(L1150,B$6:H$18929,7,FALSE)</f>
        <v>Pre-calc.</v>
      </c>
      <c r="AH1150" s="12" t="b">
        <f t="shared" si="197"/>
        <v>1</v>
      </c>
      <c r="AI1150" s="25" t="s">
        <v>22254</v>
      </c>
    </row>
    <row r="1151" spans="1:35" x14ac:dyDescent="0.2">
      <c r="A1151" s="15" t="s">
        <v>17745</v>
      </c>
      <c r="B1151" s="15" t="str">
        <f t="shared" si="187"/>
        <v>40449</v>
      </c>
      <c r="C1151" s="18">
        <v>0</v>
      </c>
      <c r="D1151" s="18">
        <v>0</v>
      </c>
      <c r="E1151" s="20">
        <v>41882</v>
      </c>
      <c r="F1151" s="15" t="s">
        <v>28</v>
      </c>
      <c r="G1151" s="15" t="s">
        <v>9774</v>
      </c>
      <c r="H1151" s="15" t="str">
        <f t="shared" si="188"/>
        <v>Post-calc.</v>
      </c>
      <c r="I1151" s="27">
        <v>41882</v>
      </c>
      <c r="K1151" s="37" t="s">
        <v>21574</v>
      </c>
      <c r="L1151" s="32" t="s">
        <v>21575</v>
      </c>
      <c r="M1151" s="34">
        <v>95.7</v>
      </c>
      <c r="N1151" s="29">
        <f t="shared" si="189"/>
        <v>0</v>
      </c>
      <c r="O1151" s="32">
        <f t="shared" si="190"/>
        <v>95.7</v>
      </c>
      <c r="P1151" s="32" t="str">
        <f>IF(AB1151&lt;&gt;DATE(1900,1,0),Q1151-O1151," Order not yet shipdate")</f>
        <v xml:space="preserve"> Order not yet shipdate</v>
      </c>
      <c r="Q1151" s="34"/>
      <c r="R1151" s="32" t="str">
        <f t="shared" si="191"/>
        <v>this is Pre value</v>
      </c>
      <c r="S1151" s="32">
        <f t="shared" si="192"/>
        <v>-95.7</v>
      </c>
      <c r="T1151" s="34">
        <v>95.7</v>
      </c>
      <c r="U1151" s="34">
        <f t="shared" si="193"/>
        <v>0</v>
      </c>
      <c r="V1151" s="34"/>
      <c r="W1151" s="32" t="str">
        <f t="shared" si="194"/>
        <v>not yet finalized</v>
      </c>
      <c r="X1151" s="32" t="str">
        <f t="shared" si="195"/>
        <v>Error</v>
      </c>
      <c r="Y1151" s="34"/>
      <c r="Z1151" s="34"/>
      <c r="AA1151" s="33" t="s">
        <v>19861</v>
      </c>
      <c r="AB1151" s="24">
        <f>VLOOKUP(L1151,B$6:I$18929,8,FALSE)</f>
        <v>0</v>
      </c>
      <c r="AC1151" s="33" t="s">
        <v>18896</v>
      </c>
      <c r="AD1151" s="33" t="s">
        <v>20229</v>
      </c>
      <c r="AF1151" s="33" t="str">
        <f t="shared" si="196"/>
        <v>Pre-calc.</v>
      </c>
      <c r="AG1151" s="22" t="str">
        <f>VLOOKUP(L1151,B$6:H$18929,7,FALSE)</f>
        <v>Pre-calc.</v>
      </c>
      <c r="AH1151" s="12" t="b">
        <f t="shared" si="197"/>
        <v>1</v>
      </c>
      <c r="AI1151" s="25" t="s">
        <v>22254</v>
      </c>
    </row>
    <row r="1152" spans="1:35" x14ac:dyDescent="0.2">
      <c r="A1152" s="15" t="s">
        <v>17744</v>
      </c>
      <c r="B1152" s="15" t="str">
        <f t="shared" si="187"/>
        <v>40450</v>
      </c>
      <c r="C1152" s="18">
        <v>0</v>
      </c>
      <c r="D1152" s="18">
        <v>0</v>
      </c>
      <c r="E1152" s="20">
        <v>41851</v>
      </c>
      <c r="F1152" s="15" t="s">
        <v>28</v>
      </c>
      <c r="G1152" s="15" t="s">
        <v>9774</v>
      </c>
      <c r="H1152" s="15" t="str">
        <f t="shared" si="188"/>
        <v>Post-calc.</v>
      </c>
      <c r="I1152" s="27">
        <v>41851</v>
      </c>
      <c r="K1152" s="37" t="s">
        <v>21576</v>
      </c>
      <c r="L1152" s="32" t="s">
        <v>21577</v>
      </c>
      <c r="M1152" s="34">
        <v>84.58</v>
      </c>
      <c r="N1152" s="29">
        <f t="shared" si="189"/>
        <v>0</v>
      </c>
      <c r="O1152" s="32">
        <f t="shared" si="190"/>
        <v>84.58</v>
      </c>
      <c r="P1152" s="32" t="str">
        <f>IF(AB1152&lt;&gt;DATE(1900,1,0),Q1152-O1152," Order not yet shipdate")</f>
        <v xml:space="preserve"> Order not yet shipdate</v>
      </c>
      <c r="Q1152" s="34"/>
      <c r="R1152" s="32" t="str">
        <f t="shared" si="191"/>
        <v>this is Pre value</v>
      </c>
      <c r="S1152" s="32">
        <f t="shared" si="192"/>
        <v>-84.58</v>
      </c>
      <c r="T1152" s="34">
        <v>84.58</v>
      </c>
      <c r="U1152" s="34">
        <f t="shared" si="193"/>
        <v>0</v>
      </c>
      <c r="V1152" s="34"/>
      <c r="W1152" s="32" t="str">
        <f t="shared" si="194"/>
        <v>not yet finalized</v>
      </c>
      <c r="X1152" s="32" t="str">
        <f t="shared" si="195"/>
        <v>Error</v>
      </c>
      <c r="Y1152" s="34"/>
      <c r="Z1152" s="34"/>
      <c r="AA1152" s="33" t="s">
        <v>19861</v>
      </c>
      <c r="AB1152" s="24">
        <f>VLOOKUP(L1152,B$6:I$18929,8,FALSE)</f>
        <v>0</v>
      </c>
      <c r="AC1152" s="33" t="s">
        <v>18896</v>
      </c>
      <c r="AD1152" s="33" t="s">
        <v>20229</v>
      </c>
      <c r="AF1152" s="33" t="str">
        <f t="shared" si="196"/>
        <v>Pre-calc.</v>
      </c>
      <c r="AG1152" s="22" t="str">
        <f>VLOOKUP(L1152,B$6:H$18929,7,FALSE)</f>
        <v>Pre-calc.</v>
      </c>
      <c r="AH1152" s="12" t="b">
        <f t="shared" si="197"/>
        <v>1</v>
      </c>
      <c r="AI1152" s="25" t="s">
        <v>22254</v>
      </c>
    </row>
    <row r="1153" spans="1:35" x14ac:dyDescent="0.2">
      <c r="A1153" s="15" t="s">
        <v>17743</v>
      </c>
      <c r="B1153" s="15" t="str">
        <f t="shared" si="187"/>
        <v>40451</v>
      </c>
      <c r="C1153" s="18">
        <v>0</v>
      </c>
      <c r="D1153" s="18">
        <v>0</v>
      </c>
      <c r="E1153" s="20">
        <v>41973</v>
      </c>
      <c r="F1153" s="15" t="s">
        <v>28</v>
      </c>
      <c r="G1153" s="15" t="s">
        <v>9774</v>
      </c>
      <c r="H1153" s="15" t="str">
        <f t="shared" si="188"/>
        <v>Post-calc.</v>
      </c>
      <c r="I1153" s="27">
        <v>41973</v>
      </c>
      <c r="K1153" s="37" t="s">
        <v>21578</v>
      </c>
      <c r="L1153" s="32" t="s">
        <v>21579</v>
      </c>
      <c r="M1153" s="34">
        <v>57.66</v>
      </c>
      <c r="N1153" s="29">
        <f t="shared" si="189"/>
        <v>0</v>
      </c>
      <c r="O1153" s="32">
        <f t="shared" si="190"/>
        <v>57.66</v>
      </c>
      <c r="P1153" s="32" t="str">
        <f>IF(AB1153&lt;&gt;DATE(1900,1,0),Q1153-O1153," Order not yet shipdate")</f>
        <v xml:space="preserve"> Order not yet shipdate</v>
      </c>
      <c r="Q1153" s="34"/>
      <c r="R1153" s="32" t="str">
        <f t="shared" si="191"/>
        <v>this is Pre value</v>
      </c>
      <c r="S1153" s="32">
        <f t="shared" si="192"/>
        <v>-57.66</v>
      </c>
      <c r="T1153" s="34">
        <v>57.66</v>
      </c>
      <c r="U1153" s="34">
        <f t="shared" si="193"/>
        <v>0</v>
      </c>
      <c r="V1153" s="34"/>
      <c r="W1153" s="32" t="str">
        <f t="shared" si="194"/>
        <v>not yet finalized</v>
      </c>
      <c r="X1153" s="32" t="str">
        <f t="shared" si="195"/>
        <v>Error</v>
      </c>
      <c r="Y1153" s="34"/>
      <c r="Z1153" s="34"/>
      <c r="AA1153" s="33" t="s">
        <v>19861</v>
      </c>
      <c r="AB1153" s="24">
        <f>VLOOKUP(L1153,B$6:I$18929,8,FALSE)</f>
        <v>0</v>
      </c>
      <c r="AC1153" s="33" t="s">
        <v>18896</v>
      </c>
      <c r="AD1153" s="33" t="s">
        <v>20229</v>
      </c>
      <c r="AF1153" s="33" t="str">
        <f t="shared" si="196"/>
        <v>Pre-calc.</v>
      </c>
      <c r="AG1153" s="22" t="str">
        <f>VLOOKUP(L1153,B$6:H$18929,7,FALSE)</f>
        <v>Pre-calc.</v>
      </c>
      <c r="AH1153" s="12" t="b">
        <f t="shared" si="197"/>
        <v>1</v>
      </c>
      <c r="AI1153" s="25" t="s">
        <v>22254</v>
      </c>
    </row>
    <row r="1154" spans="1:35" x14ac:dyDescent="0.2">
      <c r="A1154" s="15" t="s">
        <v>17742</v>
      </c>
      <c r="B1154" s="15" t="str">
        <f t="shared" si="187"/>
        <v>40452</v>
      </c>
      <c r="C1154" s="18">
        <v>0</v>
      </c>
      <c r="D1154" s="18">
        <v>0</v>
      </c>
      <c r="E1154" s="20">
        <v>41851</v>
      </c>
      <c r="F1154" s="15" t="s">
        <v>28</v>
      </c>
      <c r="G1154" s="15" t="s">
        <v>9774</v>
      </c>
      <c r="H1154" s="15" t="str">
        <f t="shared" si="188"/>
        <v>Post-calc.</v>
      </c>
      <c r="I1154" s="27">
        <v>41851</v>
      </c>
      <c r="K1154" s="37" t="s">
        <v>21580</v>
      </c>
      <c r="L1154" s="32" t="s">
        <v>21581</v>
      </c>
      <c r="M1154" s="34">
        <v>45.19</v>
      </c>
      <c r="N1154" s="29">
        <f t="shared" si="189"/>
        <v>0</v>
      </c>
      <c r="O1154" s="32">
        <f t="shared" si="190"/>
        <v>45.19</v>
      </c>
      <c r="P1154" s="32" t="str">
        <f>IF(AB1154&lt;&gt;DATE(1900,1,0),Q1154-O1154," Order not yet shipdate")</f>
        <v xml:space="preserve"> Order not yet shipdate</v>
      </c>
      <c r="Q1154" s="34"/>
      <c r="R1154" s="32" t="str">
        <f t="shared" si="191"/>
        <v>this is Pre value</v>
      </c>
      <c r="S1154" s="32">
        <f t="shared" si="192"/>
        <v>-45.19</v>
      </c>
      <c r="T1154" s="34">
        <v>45.19</v>
      </c>
      <c r="U1154" s="34">
        <f t="shared" si="193"/>
        <v>0</v>
      </c>
      <c r="V1154" s="34"/>
      <c r="W1154" s="32" t="str">
        <f t="shared" si="194"/>
        <v>not yet finalized</v>
      </c>
      <c r="X1154" s="32" t="str">
        <f t="shared" si="195"/>
        <v>Error</v>
      </c>
      <c r="Y1154" s="34"/>
      <c r="Z1154" s="34"/>
      <c r="AA1154" s="33" t="s">
        <v>19861</v>
      </c>
      <c r="AB1154" s="24">
        <f>VLOOKUP(L1154,B$6:I$18929,8,FALSE)</f>
        <v>0</v>
      </c>
      <c r="AC1154" s="33" t="s">
        <v>18896</v>
      </c>
      <c r="AD1154" s="33" t="s">
        <v>20229</v>
      </c>
      <c r="AF1154" s="33" t="str">
        <f t="shared" si="196"/>
        <v>Pre-calc.</v>
      </c>
      <c r="AG1154" s="22" t="str">
        <f>VLOOKUP(L1154,B$6:H$18929,7,FALSE)</f>
        <v>Pre-calc.</v>
      </c>
      <c r="AH1154" s="12" t="b">
        <f t="shared" si="197"/>
        <v>1</v>
      </c>
      <c r="AI1154" s="25" t="s">
        <v>22254</v>
      </c>
    </row>
    <row r="1155" spans="1:35" x14ac:dyDescent="0.2">
      <c r="A1155" s="15" t="s">
        <v>17741</v>
      </c>
      <c r="B1155" s="15" t="str">
        <f t="shared" si="187"/>
        <v>40453</v>
      </c>
      <c r="C1155" s="18">
        <v>2889.26</v>
      </c>
      <c r="D1155" s="18">
        <v>3357.22</v>
      </c>
      <c r="E1155" s="20">
        <v>42536</v>
      </c>
      <c r="F1155" s="15" t="s">
        <v>28</v>
      </c>
      <c r="G1155" s="15" t="s">
        <v>9774</v>
      </c>
      <c r="H1155" s="15" t="str">
        <f t="shared" si="188"/>
        <v>Post-calc.</v>
      </c>
      <c r="I1155" s="27">
        <v>42013</v>
      </c>
      <c r="K1155" s="37" t="s">
        <v>21582</v>
      </c>
      <c r="L1155" s="32" t="s">
        <v>21583</v>
      </c>
      <c r="M1155" s="34">
        <v>31.46</v>
      </c>
      <c r="N1155" s="29">
        <f t="shared" si="189"/>
        <v>0</v>
      </c>
      <c r="O1155" s="32">
        <f t="shared" si="190"/>
        <v>31.46</v>
      </c>
      <c r="P1155" s="32" t="str">
        <f>IF(AB1155&lt;&gt;DATE(1900,1,0),Q1155-O1155," Order not yet shipdate")</f>
        <v xml:space="preserve"> Order not yet shipdate</v>
      </c>
      <c r="Q1155" s="34"/>
      <c r="R1155" s="32" t="str">
        <f t="shared" si="191"/>
        <v>this is Pre value</v>
      </c>
      <c r="S1155" s="32">
        <f t="shared" si="192"/>
        <v>-31.46</v>
      </c>
      <c r="T1155" s="34">
        <v>31.46</v>
      </c>
      <c r="U1155" s="34">
        <f t="shared" si="193"/>
        <v>0</v>
      </c>
      <c r="V1155" s="34"/>
      <c r="W1155" s="32" t="str">
        <f t="shared" si="194"/>
        <v>not yet finalized</v>
      </c>
      <c r="X1155" s="32" t="str">
        <f t="shared" si="195"/>
        <v>Error</v>
      </c>
      <c r="Y1155" s="34"/>
      <c r="Z1155" s="34"/>
      <c r="AA1155" s="33" t="s">
        <v>19861</v>
      </c>
      <c r="AB1155" s="24">
        <f>VLOOKUP(L1155,B$6:I$18929,8,FALSE)</f>
        <v>0</v>
      </c>
      <c r="AC1155" s="33" t="s">
        <v>18896</v>
      </c>
      <c r="AD1155" s="33" t="s">
        <v>20229</v>
      </c>
      <c r="AF1155" s="33" t="str">
        <f t="shared" si="196"/>
        <v>Pre-calc.</v>
      </c>
      <c r="AG1155" s="22" t="str">
        <f>VLOOKUP(L1155,B$6:H$18929,7,FALSE)</f>
        <v>Pre-calc.</v>
      </c>
      <c r="AH1155" s="12" t="b">
        <f t="shared" si="197"/>
        <v>1</v>
      </c>
      <c r="AI1155" s="25" t="s">
        <v>22254</v>
      </c>
    </row>
    <row r="1156" spans="1:35" x14ac:dyDescent="0.2">
      <c r="A1156" s="15" t="s">
        <v>17740</v>
      </c>
      <c r="B1156" s="15" t="str">
        <f t="shared" si="187"/>
        <v>40454</v>
      </c>
      <c r="C1156" s="18">
        <v>0</v>
      </c>
      <c r="D1156" s="18">
        <v>0</v>
      </c>
      <c r="E1156" s="20">
        <v>41851</v>
      </c>
      <c r="F1156" s="15" t="s">
        <v>28</v>
      </c>
      <c r="G1156" s="15" t="s">
        <v>9774</v>
      </c>
      <c r="H1156" s="15" t="str">
        <f t="shared" si="188"/>
        <v>Post-calc.</v>
      </c>
      <c r="I1156" s="27">
        <v>41851</v>
      </c>
      <c r="K1156" s="37" t="s">
        <v>21584</v>
      </c>
      <c r="L1156" s="32" t="s">
        <v>21585</v>
      </c>
      <c r="M1156" s="34">
        <v>47.18</v>
      </c>
      <c r="N1156" s="29">
        <f t="shared" si="189"/>
        <v>0</v>
      </c>
      <c r="O1156" s="32">
        <f t="shared" si="190"/>
        <v>47.18</v>
      </c>
      <c r="P1156" s="32" t="str">
        <f>IF(AB1156&lt;&gt;DATE(1900,1,0),Q1156-O1156," Order not yet shipdate")</f>
        <v xml:space="preserve"> Order not yet shipdate</v>
      </c>
      <c r="Q1156" s="34"/>
      <c r="R1156" s="32" t="str">
        <f t="shared" si="191"/>
        <v>this is Pre value</v>
      </c>
      <c r="S1156" s="32">
        <f t="shared" si="192"/>
        <v>-47.18</v>
      </c>
      <c r="T1156" s="34">
        <v>47.18</v>
      </c>
      <c r="U1156" s="34">
        <f t="shared" si="193"/>
        <v>0</v>
      </c>
      <c r="V1156" s="34"/>
      <c r="W1156" s="32" t="str">
        <f t="shared" si="194"/>
        <v>not yet finalized</v>
      </c>
      <c r="X1156" s="32" t="str">
        <f t="shared" si="195"/>
        <v>Error</v>
      </c>
      <c r="Y1156" s="34"/>
      <c r="Z1156" s="34"/>
      <c r="AA1156" s="33" t="s">
        <v>19861</v>
      </c>
      <c r="AB1156" s="24">
        <f>VLOOKUP(L1156,B$6:I$18929,8,FALSE)</f>
        <v>0</v>
      </c>
      <c r="AC1156" s="33" t="s">
        <v>18896</v>
      </c>
      <c r="AD1156" s="33" t="s">
        <v>20229</v>
      </c>
      <c r="AF1156" s="33" t="str">
        <f t="shared" si="196"/>
        <v>Pre-calc.</v>
      </c>
      <c r="AG1156" s="22" t="str">
        <f>VLOOKUP(L1156,B$6:H$18929,7,FALSE)</f>
        <v>Pre-calc.</v>
      </c>
      <c r="AH1156" s="12" t="b">
        <f t="shared" si="197"/>
        <v>1</v>
      </c>
      <c r="AI1156" s="25" t="s">
        <v>22254</v>
      </c>
    </row>
    <row r="1157" spans="1:35" x14ac:dyDescent="0.2">
      <c r="A1157" s="15" t="s">
        <v>17739</v>
      </c>
      <c r="B1157" s="15" t="str">
        <f t="shared" si="187"/>
        <v>40455</v>
      </c>
      <c r="C1157" s="18">
        <v>0</v>
      </c>
      <c r="D1157" s="18">
        <v>0</v>
      </c>
      <c r="E1157" s="20">
        <v>41912</v>
      </c>
      <c r="F1157" s="15" t="s">
        <v>28</v>
      </c>
      <c r="G1157" s="15" t="s">
        <v>9774</v>
      </c>
      <c r="H1157" s="15" t="str">
        <f t="shared" si="188"/>
        <v>Post-calc.</v>
      </c>
      <c r="I1157" s="27">
        <v>41912</v>
      </c>
      <c r="K1157" s="37" t="s">
        <v>21586</v>
      </c>
      <c r="L1157" s="32" t="s">
        <v>21587</v>
      </c>
      <c r="M1157" s="34">
        <v>418.33</v>
      </c>
      <c r="N1157" s="29">
        <f t="shared" si="189"/>
        <v>0</v>
      </c>
      <c r="O1157" s="32">
        <f t="shared" si="190"/>
        <v>418.33</v>
      </c>
      <c r="P1157" s="32" t="str">
        <f>IF(AB1157&lt;&gt;DATE(1900,1,0),Q1157-O1157," Order not yet shipdate")</f>
        <v xml:space="preserve"> Order not yet shipdate</v>
      </c>
      <c r="Q1157" s="34"/>
      <c r="R1157" s="32" t="str">
        <f t="shared" si="191"/>
        <v>this is Pre value</v>
      </c>
      <c r="S1157" s="32">
        <f t="shared" si="192"/>
        <v>-418.33</v>
      </c>
      <c r="T1157" s="34">
        <v>418.33</v>
      </c>
      <c r="U1157" s="34">
        <f t="shared" si="193"/>
        <v>0</v>
      </c>
      <c r="V1157" s="34"/>
      <c r="W1157" s="32" t="str">
        <f t="shared" si="194"/>
        <v>not yet finalized</v>
      </c>
      <c r="X1157" s="32" t="str">
        <f t="shared" si="195"/>
        <v>Error</v>
      </c>
      <c r="Y1157" s="34"/>
      <c r="Z1157" s="34"/>
      <c r="AA1157" s="33" t="s">
        <v>19861</v>
      </c>
      <c r="AB1157" s="24">
        <f>VLOOKUP(L1157,B$6:I$18929,8,FALSE)</f>
        <v>0</v>
      </c>
      <c r="AC1157" s="33" t="s">
        <v>18896</v>
      </c>
      <c r="AD1157" s="33" t="s">
        <v>20229</v>
      </c>
      <c r="AF1157" s="33" t="str">
        <f t="shared" si="196"/>
        <v>Pre-calc.</v>
      </c>
      <c r="AG1157" s="22" t="str">
        <f>VLOOKUP(L1157,B$6:H$18929,7,FALSE)</f>
        <v>Pre-calc.</v>
      </c>
      <c r="AH1157" s="12" t="b">
        <f t="shared" si="197"/>
        <v>1</v>
      </c>
      <c r="AI1157" s="25" t="s">
        <v>22254</v>
      </c>
    </row>
    <row r="1158" spans="1:35" x14ac:dyDescent="0.2">
      <c r="A1158" s="15" t="s">
        <v>17738</v>
      </c>
      <c r="B1158" s="15" t="str">
        <f t="shared" ref="B1158:B1221" si="198">LEFT(A1158,5)</f>
        <v>40456</v>
      </c>
      <c r="C1158" s="18">
        <v>0</v>
      </c>
      <c r="D1158" s="18">
        <v>0</v>
      </c>
      <c r="E1158" s="20">
        <v>41851</v>
      </c>
      <c r="F1158" s="15" t="s">
        <v>28</v>
      </c>
      <c r="G1158" s="15" t="s">
        <v>9774</v>
      </c>
      <c r="H1158" s="15" t="str">
        <f t="shared" ref="H1158:H1221" si="199">+IF(E1158&gt;1,"Post-calc.","Pre-calc.")</f>
        <v>Post-calc.</v>
      </c>
      <c r="I1158" s="27">
        <v>41851</v>
      </c>
      <c r="K1158" s="37" t="s">
        <v>21588</v>
      </c>
      <c r="L1158" s="32" t="s">
        <v>21589</v>
      </c>
      <c r="M1158" s="34">
        <v>422.62</v>
      </c>
      <c r="N1158" s="29">
        <f t="shared" si="189"/>
        <v>0</v>
      </c>
      <c r="O1158" s="32">
        <f t="shared" si="190"/>
        <v>422.62</v>
      </c>
      <c r="P1158" s="32" t="str">
        <f>IF(AB1158&lt;&gt;DATE(1900,1,0),Q1158-O1158," Order not yet shipdate")</f>
        <v xml:space="preserve"> Order not yet shipdate</v>
      </c>
      <c r="Q1158" s="34"/>
      <c r="R1158" s="32" t="str">
        <f t="shared" si="191"/>
        <v>this is Pre value</v>
      </c>
      <c r="S1158" s="32">
        <f t="shared" si="192"/>
        <v>-422.62</v>
      </c>
      <c r="T1158" s="34">
        <v>422.62</v>
      </c>
      <c r="U1158" s="34">
        <f t="shared" si="193"/>
        <v>0</v>
      </c>
      <c r="V1158" s="34"/>
      <c r="W1158" s="32" t="str">
        <f t="shared" si="194"/>
        <v>not yet finalized</v>
      </c>
      <c r="X1158" s="32" t="str">
        <f t="shared" si="195"/>
        <v>Error</v>
      </c>
      <c r="Y1158" s="34"/>
      <c r="Z1158" s="34"/>
      <c r="AA1158" s="33" t="s">
        <v>19861</v>
      </c>
      <c r="AB1158" s="24">
        <f>VLOOKUP(L1158,B$6:I$18929,8,FALSE)</f>
        <v>0</v>
      </c>
      <c r="AC1158" s="33" t="s">
        <v>18896</v>
      </c>
      <c r="AD1158" s="33" t="s">
        <v>20229</v>
      </c>
      <c r="AF1158" s="33" t="str">
        <f t="shared" si="196"/>
        <v>Pre-calc.</v>
      </c>
      <c r="AG1158" s="22" t="str">
        <f>VLOOKUP(L1158,B$6:H$18929,7,FALSE)</f>
        <v>Pre-calc.</v>
      </c>
      <c r="AH1158" s="12" t="b">
        <f t="shared" si="197"/>
        <v>1</v>
      </c>
      <c r="AI1158" s="25" t="s">
        <v>22254</v>
      </c>
    </row>
    <row r="1159" spans="1:35" x14ac:dyDescent="0.2">
      <c r="A1159" s="15" t="s">
        <v>17737</v>
      </c>
      <c r="B1159" s="15" t="str">
        <f t="shared" si="198"/>
        <v>40457</v>
      </c>
      <c r="C1159" s="18">
        <v>0</v>
      </c>
      <c r="D1159" s="18">
        <v>0</v>
      </c>
      <c r="E1159" s="20">
        <v>41851</v>
      </c>
      <c r="F1159" s="15" t="s">
        <v>28</v>
      </c>
      <c r="G1159" s="15" t="s">
        <v>9774</v>
      </c>
      <c r="H1159" s="15" t="str">
        <f t="shared" si="199"/>
        <v>Post-calc.</v>
      </c>
      <c r="I1159" s="27">
        <v>41851</v>
      </c>
      <c r="K1159" s="37" t="s">
        <v>21590</v>
      </c>
      <c r="L1159" s="32" t="s">
        <v>21591</v>
      </c>
      <c r="M1159" s="34">
        <v>82.74</v>
      </c>
      <c r="N1159" s="29">
        <f t="shared" ref="N1159:N1222" si="200">M1159-O1159</f>
        <v>0</v>
      </c>
      <c r="O1159" s="32">
        <f t="shared" ref="O1159:O1222" si="201">VLOOKUP(L1159,B$6:H$18929,2,FALSE)</f>
        <v>82.74</v>
      </c>
      <c r="P1159" s="32" t="str">
        <f>IF(AB1159&lt;&gt;DATE(1900,1,0),Q1159-O1159," Order not yet shipdate")</f>
        <v xml:space="preserve"> Order not yet shipdate</v>
      </c>
      <c r="Q1159" s="34"/>
      <c r="R1159" s="32" t="str">
        <f t="shared" ref="R1159:R1222" si="202">IF( AND(AB1159&lt;&gt;DATE(1900,1,0),AA1159="Post-calc."),V1159-U1159,"this is Pre value")</f>
        <v>this is Pre value</v>
      </c>
      <c r="S1159" s="32">
        <f t="shared" ref="S1159:S1222" si="203">IF(R1159="this is Pre value",V1159-O1159,"Post value")</f>
        <v>-82.74</v>
      </c>
      <c r="T1159" s="34">
        <v>82.74</v>
      </c>
      <c r="U1159" s="34">
        <f t="shared" ref="U1159:U1222" si="204">VLOOKUP(L1159,B$6:H$18929,3,FALSE)</f>
        <v>0</v>
      </c>
      <c r="V1159" s="34"/>
      <c r="W1159" s="32" t="str">
        <f t="shared" ref="W1159:W1222" si="205">IF(Z1159&lt;&gt;0,IF(OR(V1159&lt;&gt;0,T1159&lt;&gt;0,Q1159&lt;&gt;0,M1159&lt;&gt;0),TRUE,FALSE),"not yet finalized")</f>
        <v>not yet finalized</v>
      </c>
      <c r="X1159" s="32" t="str">
        <f t="shared" ref="X1159:X1222" si="206">IF(Y1159&lt;&gt;0,IF(M1159&lt;&gt;0,TRUE,FALSE),"Error")</f>
        <v>Error</v>
      </c>
      <c r="Y1159" s="34"/>
      <c r="Z1159" s="34"/>
      <c r="AA1159" s="33" t="s">
        <v>19861</v>
      </c>
      <c r="AB1159" s="24">
        <f>VLOOKUP(L1159,B$6:I$18929,8,FALSE)</f>
        <v>0</v>
      </c>
      <c r="AC1159" s="33" t="s">
        <v>18896</v>
      </c>
      <c r="AD1159" s="33" t="s">
        <v>20229</v>
      </c>
      <c r="AF1159" s="33" t="str">
        <f t="shared" ref="AF1159:AF1222" si="207">AA1159</f>
        <v>Pre-calc.</v>
      </c>
      <c r="AG1159" s="22" t="str">
        <f>VLOOKUP(L1159,B$6:H$18929,7,FALSE)</f>
        <v>Pre-calc.</v>
      </c>
      <c r="AH1159" s="12" t="b">
        <f t="shared" ref="AH1159:AH1222" si="208">+AF1159=AG1159</f>
        <v>1</v>
      </c>
      <c r="AI1159" s="25" t="s">
        <v>22254</v>
      </c>
    </row>
    <row r="1160" spans="1:35" x14ac:dyDescent="0.2">
      <c r="A1160" s="15" t="s">
        <v>17736</v>
      </c>
      <c r="B1160" s="15" t="str">
        <f t="shared" si="198"/>
        <v>40458</v>
      </c>
      <c r="C1160" s="18">
        <v>0</v>
      </c>
      <c r="D1160" s="18">
        <v>0</v>
      </c>
      <c r="E1160" s="20">
        <v>41882</v>
      </c>
      <c r="F1160" s="15" t="s">
        <v>28</v>
      </c>
      <c r="G1160" s="15" t="s">
        <v>9774</v>
      </c>
      <c r="H1160" s="15" t="str">
        <f t="shared" si="199"/>
        <v>Post-calc.</v>
      </c>
      <c r="I1160" s="27">
        <v>41882</v>
      </c>
      <c r="K1160" s="37" t="s">
        <v>21592</v>
      </c>
      <c r="L1160" s="32" t="s">
        <v>21593</v>
      </c>
      <c r="M1160" s="34">
        <v>82.06</v>
      </c>
      <c r="N1160" s="29">
        <f t="shared" si="200"/>
        <v>0</v>
      </c>
      <c r="O1160" s="32">
        <f t="shared" si="201"/>
        <v>82.06</v>
      </c>
      <c r="P1160" s="32" t="str">
        <f>IF(AB1160&lt;&gt;DATE(1900,1,0),Q1160-O1160," Order not yet shipdate")</f>
        <v xml:space="preserve"> Order not yet shipdate</v>
      </c>
      <c r="Q1160" s="34"/>
      <c r="R1160" s="32" t="str">
        <f t="shared" si="202"/>
        <v>this is Pre value</v>
      </c>
      <c r="S1160" s="32">
        <f t="shared" si="203"/>
        <v>-82.06</v>
      </c>
      <c r="T1160" s="34">
        <v>82.06</v>
      </c>
      <c r="U1160" s="34">
        <f t="shared" si="204"/>
        <v>0</v>
      </c>
      <c r="V1160" s="34"/>
      <c r="W1160" s="32" t="str">
        <f t="shared" si="205"/>
        <v>not yet finalized</v>
      </c>
      <c r="X1160" s="32" t="str">
        <f t="shared" si="206"/>
        <v>Error</v>
      </c>
      <c r="Y1160" s="34"/>
      <c r="Z1160" s="34"/>
      <c r="AA1160" s="33" t="s">
        <v>19861</v>
      </c>
      <c r="AB1160" s="24">
        <f>VLOOKUP(L1160,B$6:I$18929,8,FALSE)</f>
        <v>0</v>
      </c>
      <c r="AC1160" s="33" t="s">
        <v>18896</v>
      </c>
      <c r="AD1160" s="33" t="s">
        <v>20229</v>
      </c>
      <c r="AF1160" s="33" t="str">
        <f t="shared" si="207"/>
        <v>Pre-calc.</v>
      </c>
      <c r="AG1160" s="22" t="str">
        <f>VLOOKUP(L1160,B$6:H$18929,7,FALSE)</f>
        <v>Pre-calc.</v>
      </c>
      <c r="AH1160" s="12" t="b">
        <f t="shared" si="208"/>
        <v>1</v>
      </c>
      <c r="AI1160" s="25" t="s">
        <v>22254</v>
      </c>
    </row>
    <row r="1161" spans="1:35" x14ac:dyDescent="0.2">
      <c r="A1161" s="15" t="s">
        <v>17735</v>
      </c>
      <c r="B1161" s="15" t="str">
        <f t="shared" si="198"/>
        <v>40459</v>
      </c>
      <c r="C1161" s="18">
        <v>0</v>
      </c>
      <c r="D1161" s="18">
        <v>0</v>
      </c>
      <c r="E1161" s="20">
        <v>41882</v>
      </c>
      <c r="F1161" s="15" t="s">
        <v>28</v>
      </c>
      <c r="G1161" s="15" t="s">
        <v>9774</v>
      </c>
      <c r="H1161" s="15" t="str">
        <f t="shared" si="199"/>
        <v>Post-calc.</v>
      </c>
      <c r="I1161" s="27">
        <v>41882</v>
      </c>
      <c r="K1161" s="37" t="s">
        <v>21594</v>
      </c>
      <c r="L1161" s="32" t="s">
        <v>21595</v>
      </c>
      <c r="M1161" s="34">
        <v>73.75</v>
      </c>
      <c r="N1161" s="29">
        <f t="shared" si="200"/>
        <v>0</v>
      </c>
      <c r="O1161" s="32">
        <f t="shared" si="201"/>
        <v>73.75</v>
      </c>
      <c r="P1161" s="32" t="str">
        <f>IF(AB1161&lt;&gt;DATE(1900,1,0),Q1161-O1161," Order not yet shipdate")</f>
        <v xml:space="preserve"> Order not yet shipdate</v>
      </c>
      <c r="Q1161" s="34"/>
      <c r="R1161" s="32" t="str">
        <f t="shared" si="202"/>
        <v>this is Pre value</v>
      </c>
      <c r="S1161" s="32">
        <f t="shared" si="203"/>
        <v>-73.75</v>
      </c>
      <c r="T1161" s="34">
        <v>73.75</v>
      </c>
      <c r="U1161" s="34">
        <f t="shared" si="204"/>
        <v>0</v>
      </c>
      <c r="V1161" s="34"/>
      <c r="W1161" s="32" t="str">
        <f t="shared" si="205"/>
        <v>not yet finalized</v>
      </c>
      <c r="X1161" s="32" t="str">
        <f t="shared" si="206"/>
        <v>Error</v>
      </c>
      <c r="Y1161" s="34"/>
      <c r="Z1161" s="34"/>
      <c r="AA1161" s="33" t="s">
        <v>19861</v>
      </c>
      <c r="AB1161" s="24">
        <f>VLOOKUP(L1161,B$6:I$18929,8,FALSE)</f>
        <v>0</v>
      </c>
      <c r="AC1161" s="33" t="s">
        <v>18896</v>
      </c>
      <c r="AD1161" s="33" t="s">
        <v>20229</v>
      </c>
      <c r="AF1161" s="33" t="str">
        <f t="shared" si="207"/>
        <v>Pre-calc.</v>
      </c>
      <c r="AG1161" s="22" t="str">
        <f>VLOOKUP(L1161,B$6:H$18929,7,FALSE)</f>
        <v>Pre-calc.</v>
      </c>
      <c r="AH1161" s="12" t="b">
        <f t="shared" si="208"/>
        <v>1</v>
      </c>
      <c r="AI1161" s="25" t="s">
        <v>22254</v>
      </c>
    </row>
    <row r="1162" spans="1:35" x14ac:dyDescent="0.2">
      <c r="A1162" s="15" t="s">
        <v>17734</v>
      </c>
      <c r="B1162" s="15" t="str">
        <f t="shared" si="198"/>
        <v>40460</v>
      </c>
      <c r="C1162" s="18">
        <v>0</v>
      </c>
      <c r="D1162" s="18">
        <v>0</v>
      </c>
      <c r="E1162" s="20">
        <v>41882</v>
      </c>
      <c r="F1162" s="15" t="s">
        <v>28</v>
      </c>
      <c r="G1162" s="15" t="s">
        <v>9774</v>
      </c>
      <c r="H1162" s="15" t="str">
        <f t="shared" si="199"/>
        <v>Post-calc.</v>
      </c>
      <c r="I1162" s="27">
        <v>41882</v>
      </c>
      <c r="K1162" s="37" t="s">
        <v>21596</v>
      </c>
      <c r="L1162" s="32" t="s">
        <v>21597</v>
      </c>
      <c r="M1162" s="34">
        <v>47.32</v>
      </c>
      <c r="N1162" s="29">
        <f t="shared" si="200"/>
        <v>0</v>
      </c>
      <c r="O1162" s="32">
        <f t="shared" si="201"/>
        <v>47.32</v>
      </c>
      <c r="P1162" s="32" t="str">
        <f>IF(AB1162&lt;&gt;DATE(1900,1,0),Q1162-O1162," Order not yet shipdate")</f>
        <v xml:space="preserve"> Order not yet shipdate</v>
      </c>
      <c r="Q1162" s="34"/>
      <c r="R1162" s="32" t="str">
        <f t="shared" si="202"/>
        <v>this is Pre value</v>
      </c>
      <c r="S1162" s="32">
        <f t="shared" si="203"/>
        <v>-47.32</v>
      </c>
      <c r="T1162" s="34">
        <v>47.32</v>
      </c>
      <c r="U1162" s="34">
        <f t="shared" si="204"/>
        <v>0</v>
      </c>
      <c r="V1162" s="34"/>
      <c r="W1162" s="32" t="str">
        <f t="shared" si="205"/>
        <v>not yet finalized</v>
      </c>
      <c r="X1162" s="32" t="str">
        <f t="shared" si="206"/>
        <v>Error</v>
      </c>
      <c r="Y1162" s="34"/>
      <c r="Z1162" s="34"/>
      <c r="AA1162" s="33" t="s">
        <v>19861</v>
      </c>
      <c r="AB1162" s="24">
        <f>VLOOKUP(L1162,B$6:I$18929,8,FALSE)</f>
        <v>0</v>
      </c>
      <c r="AC1162" s="33" t="s">
        <v>18896</v>
      </c>
      <c r="AD1162" s="33" t="s">
        <v>20229</v>
      </c>
      <c r="AF1162" s="33" t="str">
        <f t="shared" si="207"/>
        <v>Pre-calc.</v>
      </c>
      <c r="AG1162" s="22" t="str">
        <f>VLOOKUP(L1162,B$6:H$18929,7,FALSE)</f>
        <v>Pre-calc.</v>
      </c>
      <c r="AH1162" s="12" t="b">
        <f t="shared" si="208"/>
        <v>1</v>
      </c>
      <c r="AI1162" s="25" t="s">
        <v>22254</v>
      </c>
    </row>
    <row r="1163" spans="1:35" x14ac:dyDescent="0.2">
      <c r="A1163" s="15" t="s">
        <v>17733</v>
      </c>
      <c r="B1163" s="15" t="str">
        <f t="shared" si="198"/>
        <v>40461</v>
      </c>
      <c r="C1163" s="18">
        <v>0</v>
      </c>
      <c r="D1163" s="18">
        <v>0</v>
      </c>
      <c r="E1163" s="20">
        <v>41882</v>
      </c>
      <c r="F1163" s="15" t="s">
        <v>28</v>
      </c>
      <c r="G1163" s="15" t="s">
        <v>9774</v>
      </c>
      <c r="H1163" s="15" t="str">
        <f t="shared" si="199"/>
        <v>Post-calc.</v>
      </c>
      <c r="I1163" s="27">
        <v>41882</v>
      </c>
      <c r="K1163" s="37" t="s">
        <v>19725</v>
      </c>
      <c r="L1163" s="32" t="s">
        <v>21598</v>
      </c>
      <c r="M1163" s="34">
        <v>229.60579999999999</v>
      </c>
      <c r="N1163" s="29">
        <f t="shared" si="200"/>
        <v>0</v>
      </c>
      <c r="O1163" s="32">
        <f t="shared" si="201"/>
        <v>229.60579999999999</v>
      </c>
      <c r="P1163" s="32">
        <f>IF(AB1163&lt;&gt;DATE(1900,1,0),Q1163-O1163," Order not yet shipdate")</f>
        <v>0</v>
      </c>
      <c r="Q1163" s="34">
        <v>229.60579999999999</v>
      </c>
      <c r="R1163" s="32">
        <f t="shared" si="202"/>
        <v>0</v>
      </c>
      <c r="S1163" s="32" t="str">
        <f t="shared" si="203"/>
        <v>Post value</v>
      </c>
      <c r="T1163" s="34">
        <v>229.60579999999999</v>
      </c>
      <c r="U1163" s="34">
        <f t="shared" si="204"/>
        <v>229.60579999999999</v>
      </c>
      <c r="V1163" s="34">
        <v>229.60579999999999</v>
      </c>
      <c r="W1163" s="32" t="b">
        <f t="shared" si="205"/>
        <v>1</v>
      </c>
      <c r="X1163" s="32" t="b">
        <f t="shared" si="206"/>
        <v>1</v>
      </c>
      <c r="Y1163" s="34">
        <v>229.60579999999999</v>
      </c>
      <c r="Z1163" s="34">
        <v>229.60579999999999</v>
      </c>
      <c r="AA1163" s="33" t="s">
        <v>18897</v>
      </c>
      <c r="AB1163" s="24">
        <f>VLOOKUP(L1163,B$6:I$18929,8,FALSE)</f>
        <v>42446</v>
      </c>
      <c r="AC1163" s="33" t="s">
        <v>18896</v>
      </c>
      <c r="AD1163" s="33" t="s">
        <v>19859</v>
      </c>
      <c r="AF1163" s="33" t="str">
        <f t="shared" si="207"/>
        <v>Post-calc.</v>
      </c>
      <c r="AG1163" s="22" t="str">
        <f>VLOOKUP(L1163,B$6:H$18929,7,FALSE)</f>
        <v>Post-calc.</v>
      </c>
      <c r="AH1163" s="12" t="b">
        <f t="shared" si="208"/>
        <v>1</v>
      </c>
    </row>
    <row r="1164" spans="1:35" x14ac:dyDescent="0.2">
      <c r="A1164" s="15" t="s">
        <v>17732</v>
      </c>
      <c r="B1164" s="15" t="str">
        <f t="shared" si="198"/>
        <v>40462</v>
      </c>
      <c r="C1164" s="18">
        <v>0</v>
      </c>
      <c r="D1164" s="18">
        <v>0</v>
      </c>
      <c r="E1164" s="20">
        <v>42004</v>
      </c>
      <c r="F1164" s="15" t="s">
        <v>28</v>
      </c>
      <c r="G1164" s="15" t="s">
        <v>9774</v>
      </c>
      <c r="H1164" s="15" t="str">
        <f t="shared" si="199"/>
        <v>Post-calc.</v>
      </c>
      <c r="I1164" s="27">
        <v>42004</v>
      </c>
      <c r="K1164" s="37" t="s">
        <v>19726</v>
      </c>
      <c r="L1164" s="32" t="s">
        <v>21599</v>
      </c>
      <c r="M1164" s="34">
        <v>243.11850000000001</v>
      </c>
      <c r="N1164" s="29">
        <f t="shared" si="200"/>
        <v>0</v>
      </c>
      <c r="O1164" s="32">
        <f t="shared" si="201"/>
        <v>243.11850000000001</v>
      </c>
      <c r="P1164" s="32">
        <f>IF(AB1164&lt;&gt;DATE(1900,1,0),Q1164-O1164," Order not yet shipdate")</f>
        <v>0</v>
      </c>
      <c r="Q1164" s="34">
        <v>243.11850000000001</v>
      </c>
      <c r="R1164" s="32">
        <f t="shared" si="202"/>
        <v>0</v>
      </c>
      <c r="S1164" s="32" t="str">
        <f t="shared" si="203"/>
        <v>Post value</v>
      </c>
      <c r="T1164" s="34">
        <v>243.11850000000001</v>
      </c>
      <c r="U1164" s="34">
        <f t="shared" si="204"/>
        <v>243.11850000000001</v>
      </c>
      <c r="V1164" s="34">
        <v>243.11850000000001</v>
      </c>
      <c r="W1164" s="32" t="b">
        <f t="shared" si="205"/>
        <v>1</v>
      </c>
      <c r="X1164" s="32" t="b">
        <f t="shared" si="206"/>
        <v>1</v>
      </c>
      <c r="Y1164" s="34">
        <v>243.11850000000001</v>
      </c>
      <c r="Z1164" s="34">
        <v>243.11850000000001</v>
      </c>
      <c r="AA1164" s="33" t="s">
        <v>18897</v>
      </c>
      <c r="AB1164" s="24">
        <f>VLOOKUP(L1164,B$6:I$18929,8,FALSE)</f>
        <v>42444</v>
      </c>
      <c r="AC1164" s="33" t="s">
        <v>18896</v>
      </c>
      <c r="AD1164" s="33" t="s">
        <v>19859</v>
      </c>
      <c r="AF1164" s="33" t="str">
        <f t="shared" si="207"/>
        <v>Post-calc.</v>
      </c>
      <c r="AG1164" s="22" t="str">
        <f>VLOOKUP(L1164,B$6:H$18929,7,FALSE)</f>
        <v>Post-calc.</v>
      </c>
      <c r="AH1164" s="12" t="b">
        <f t="shared" si="208"/>
        <v>1</v>
      </c>
    </row>
    <row r="1165" spans="1:35" x14ac:dyDescent="0.2">
      <c r="A1165" s="15" t="s">
        <v>17731</v>
      </c>
      <c r="B1165" s="15" t="str">
        <f t="shared" si="198"/>
        <v>40463</v>
      </c>
      <c r="C1165" s="18">
        <v>0</v>
      </c>
      <c r="D1165" s="18">
        <v>0</v>
      </c>
      <c r="E1165" s="20">
        <v>41912</v>
      </c>
      <c r="F1165" s="15" t="s">
        <v>28</v>
      </c>
      <c r="G1165" s="15" t="s">
        <v>9774</v>
      </c>
      <c r="H1165" s="15" t="str">
        <f t="shared" si="199"/>
        <v>Post-calc.</v>
      </c>
      <c r="I1165" s="27">
        <v>41912</v>
      </c>
      <c r="K1165" s="37" t="s">
        <v>20089</v>
      </c>
      <c r="L1165" s="32" t="s">
        <v>21600</v>
      </c>
      <c r="M1165" s="34">
        <v>178.20089999999999</v>
      </c>
      <c r="N1165" s="29">
        <f t="shared" si="200"/>
        <v>0</v>
      </c>
      <c r="O1165" s="32">
        <f t="shared" si="201"/>
        <v>178.20089999999999</v>
      </c>
      <c r="P1165" s="32">
        <f>IF(AB1165&lt;&gt;DATE(1900,1,0),Q1165-O1165," Order not yet shipdate")</f>
        <v>0</v>
      </c>
      <c r="Q1165" s="34">
        <v>178.20089999999999</v>
      </c>
      <c r="R1165" s="32" t="str">
        <f t="shared" si="202"/>
        <v>this is Pre value</v>
      </c>
      <c r="S1165" s="32">
        <f t="shared" si="203"/>
        <v>0</v>
      </c>
      <c r="T1165" s="34">
        <v>178.20089999999999</v>
      </c>
      <c r="U1165" s="34">
        <f t="shared" si="204"/>
        <v>0</v>
      </c>
      <c r="V1165" s="34">
        <v>178.20089999999999</v>
      </c>
      <c r="W1165" s="32" t="b">
        <f t="shared" si="205"/>
        <v>1</v>
      </c>
      <c r="X1165" s="32" t="b">
        <f t="shared" si="206"/>
        <v>1</v>
      </c>
      <c r="Y1165" s="34">
        <v>178.20089999999999</v>
      </c>
      <c r="Z1165" s="34">
        <v>178.20089999999999</v>
      </c>
      <c r="AA1165" s="33" t="s">
        <v>19861</v>
      </c>
      <c r="AB1165" s="24">
        <f>VLOOKUP(L1165,B$6:I$18929,8,FALSE)</f>
        <v>42437</v>
      </c>
      <c r="AC1165" s="33" t="s">
        <v>18896</v>
      </c>
      <c r="AD1165" s="33" t="s">
        <v>19859</v>
      </c>
      <c r="AF1165" s="33" t="str">
        <f t="shared" si="207"/>
        <v>Pre-calc.</v>
      </c>
      <c r="AG1165" s="22" t="str">
        <f>VLOOKUP(L1165,B$6:H$18929,7,FALSE)</f>
        <v>Pre-calc.</v>
      </c>
      <c r="AH1165" s="12" t="b">
        <f t="shared" si="208"/>
        <v>1</v>
      </c>
    </row>
    <row r="1166" spans="1:35" x14ac:dyDescent="0.2">
      <c r="A1166" s="15" t="s">
        <v>17730</v>
      </c>
      <c r="B1166" s="15" t="str">
        <f t="shared" si="198"/>
        <v>40464</v>
      </c>
      <c r="C1166" s="18">
        <v>0</v>
      </c>
      <c r="D1166" s="18">
        <v>0</v>
      </c>
      <c r="E1166" s="20">
        <v>41882</v>
      </c>
      <c r="F1166" s="15" t="s">
        <v>28</v>
      </c>
      <c r="G1166" s="15" t="s">
        <v>9774</v>
      </c>
      <c r="H1166" s="15" t="str">
        <f t="shared" si="199"/>
        <v>Post-calc.</v>
      </c>
      <c r="I1166" s="27">
        <v>41882</v>
      </c>
      <c r="K1166" s="37" t="s">
        <v>20090</v>
      </c>
      <c r="L1166" s="32" t="s">
        <v>21601</v>
      </c>
      <c r="M1166" s="34">
        <v>4603.2</v>
      </c>
      <c r="N1166" s="29">
        <f t="shared" si="200"/>
        <v>0</v>
      </c>
      <c r="O1166" s="32">
        <f t="shared" si="201"/>
        <v>4603.2</v>
      </c>
      <c r="P1166" s="32" t="str">
        <f>IF(AB1166&lt;&gt;DATE(1900,1,0),Q1166-O1166," Order not yet shipdate")</f>
        <v xml:space="preserve"> Order not yet shipdate</v>
      </c>
      <c r="Q1166" s="34"/>
      <c r="R1166" s="32" t="str">
        <f t="shared" si="202"/>
        <v>this is Pre value</v>
      </c>
      <c r="S1166" s="32">
        <f t="shared" si="203"/>
        <v>-4603.2</v>
      </c>
      <c r="T1166" s="34">
        <v>4603.2</v>
      </c>
      <c r="U1166" s="34">
        <f t="shared" si="204"/>
        <v>0</v>
      </c>
      <c r="V1166" s="34"/>
      <c r="W1166" s="32" t="str">
        <f t="shared" si="205"/>
        <v>not yet finalized</v>
      </c>
      <c r="X1166" s="32" t="b">
        <f t="shared" si="206"/>
        <v>1</v>
      </c>
      <c r="Y1166" s="34">
        <v>4603.2</v>
      </c>
      <c r="Z1166" s="34"/>
      <c r="AA1166" s="33" t="s">
        <v>19861</v>
      </c>
      <c r="AB1166" s="24">
        <f>VLOOKUP(L1166,B$6:I$18929,8,FALSE)</f>
        <v>0</v>
      </c>
      <c r="AC1166" s="33" t="s">
        <v>18896</v>
      </c>
      <c r="AD1166" s="33" t="s">
        <v>19859</v>
      </c>
      <c r="AF1166" s="33" t="str">
        <f t="shared" si="207"/>
        <v>Pre-calc.</v>
      </c>
      <c r="AG1166" s="22" t="str">
        <f>VLOOKUP(L1166,B$6:H$18929,7,FALSE)</f>
        <v>Pre-calc.</v>
      </c>
      <c r="AH1166" s="12" t="b">
        <f t="shared" si="208"/>
        <v>1</v>
      </c>
      <c r="AI1166" s="25" t="s">
        <v>22254</v>
      </c>
    </row>
    <row r="1167" spans="1:35" x14ac:dyDescent="0.2">
      <c r="A1167" s="15" t="s">
        <v>17729</v>
      </c>
      <c r="B1167" s="15" t="str">
        <f t="shared" si="198"/>
        <v>40465</v>
      </c>
      <c r="C1167" s="18">
        <v>0</v>
      </c>
      <c r="D1167" s="18">
        <v>0</v>
      </c>
      <c r="E1167" s="20">
        <v>41882</v>
      </c>
      <c r="F1167" s="15" t="s">
        <v>28</v>
      </c>
      <c r="G1167" s="15" t="s">
        <v>9774</v>
      </c>
      <c r="H1167" s="15" t="str">
        <f t="shared" si="199"/>
        <v>Post-calc.</v>
      </c>
      <c r="I1167" s="27">
        <v>41882</v>
      </c>
      <c r="K1167" s="37" t="s">
        <v>19727</v>
      </c>
      <c r="L1167" s="32" t="s">
        <v>21602</v>
      </c>
      <c r="M1167" s="34">
        <v>454.32</v>
      </c>
      <c r="N1167" s="29">
        <f t="shared" si="200"/>
        <v>0</v>
      </c>
      <c r="O1167" s="32">
        <f t="shared" si="201"/>
        <v>454.32</v>
      </c>
      <c r="P1167" s="32">
        <f>IF(AB1167&lt;&gt;DATE(1900,1,0),Q1167-O1167," Order not yet shipdate")</f>
        <v>0</v>
      </c>
      <c r="Q1167" s="34">
        <v>454.32</v>
      </c>
      <c r="R1167" s="32">
        <f t="shared" si="202"/>
        <v>0</v>
      </c>
      <c r="S1167" s="32" t="str">
        <f t="shared" si="203"/>
        <v>Post value</v>
      </c>
      <c r="T1167" s="34">
        <v>454.32</v>
      </c>
      <c r="U1167" s="34">
        <f t="shared" si="204"/>
        <v>454.32</v>
      </c>
      <c r="V1167" s="34">
        <v>454.32</v>
      </c>
      <c r="W1167" s="32" t="b">
        <f t="shared" si="205"/>
        <v>1</v>
      </c>
      <c r="X1167" s="32" t="b">
        <f t="shared" si="206"/>
        <v>1</v>
      </c>
      <c r="Y1167" s="34">
        <v>454.32</v>
      </c>
      <c r="Z1167" s="34">
        <v>454.32</v>
      </c>
      <c r="AA1167" s="33" t="s">
        <v>18897</v>
      </c>
      <c r="AB1167" s="24">
        <f>VLOOKUP(L1167,B$6:I$18929,8,FALSE)</f>
        <v>42408</v>
      </c>
      <c r="AC1167" s="33" t="s">
        <v>18896</v>
      </c>
      <c r="AD1167" s="33" t="s">
        <v>19859</v>
      </c>
      <c r="AF1167" s="33" t="str">
        <f t="shared" si="207"/>
        <v>Post-calc.</v>
      </c>
      <c r="AG1167" s="22" t="str">
        <f>VLOOKUP(L1167,B$6:H$18929,7,FALSE)</f>
        <v>Post-calc.</v>
      </c>
      <c r="AH1167" s="12" t="b">
        <f t="shared" si="208"/>
        <v>1</v>
      </c>
    </row>
    <row r="1168" spans="1:35" x14ac:dyDescent="0.2">
      <c r="A1168" s="15" t="s">
        <v>17728</v>
      </c>
      <c r="B1168" s="15" t="str">
        <f t="shared" si="198"/>
        <v>40466</v>
      </c>
      <c r="C1168" s="18">
        <v>0</v>
      </c>
      <c r="D1168" s="18">
        <v>0</v>
      </c>
      <c r="E1168" s="20">
        <v>41882</v>
      </c>
      <c r="F1168" s="15" t="s">
        <v>28</v>
      </c>
      <c r="G1168" s="15" t="s">
        <v>9774</v>
      </c>
      <c r="H1168" s="15" t="str">
        <f t="shared" si="199"/>
        <v>Post-calc.</v>
      </c>
      <c r="I1168" s="27">
        <v>41882</v>
      </c>
      <c r="K1168" s="37" t="s">
        <v>19728</v>
      </c>
      <c r="L1168" s="32" t="s">
        <v>21603</v>
      </c>
      <c r="M1168" s="34">
        <v>1998.85</v>
      </c>
      <c r="N1168" s="29">
        <f t="shared" si="200"/>
        <v>0</v>
      </c>
      <c r="O1168" s="32">
        <f t="shared" si="201"/>
        <v>1998.85</v>
      </c>
      <c r="P1168" s="32">
        <f>IF(AB1168&lt;&gt;DATE(1900,1,0),Q1168-O1168," Order not yet shipdate")</f>
        <v>0</v>
      </c>
      <c r="Q1168" s="34">
        <v>1998.85</v>
      </c>
      <c r="R1168" s="32">
        <f t="shared" si="202"/>
        <v>0</v>
      </c>
      <c r="S1168" s="32" t="str">
        <f t="shared" si="203"/>
        <v>Post value</v>
      </c>
      <c r="T1168" s="34">
        <v>1816.27</v>
      </c>
      <c r="U1168" s="34">
        <f t="shared" si="204"/>
        <v>1816.27</v>
      </c>
      <c r="V1168" s="34">
        <v>1816.27</v>
      </c>
      <c r="W1168" s="32" t="b">
        <f t="shared" si="205"/>
        <v>1</v>
      </c>
      <c r="X1168" s="32" t="b">
        <f t="shared" si="206"/>
        <v>1</v>
      </c>
      <c r="Y1168" s="34">
        <v>1998.85</v>
      </c>
      <c r="Z1168" s="34">
        <v>1816.27</v>
      </c>
      <c r="AA1168" s="33" t="s">
        <v>18897</v>
      </c>
      <c r="AB1168" s="24">
        <f>VLOOKUP(L1168,B$6:I$18929,8,FALSE)</f>
        <v>42438</v>
      </c>
      <c r="AC1168" s="33" t="s">
        <v>18896</v>
      </c>
      <c r="AD1168" s="33" t="s">
        <v>19859</v>
      </c>
      <c r="AF1168" s="33" t="str">
        <f t="shared" si="207"/>
        <v>Post-calc.</v>
      </c>
      <c r="AG1168" s="22" t="str">
        <f>VLOOKUP(L1168,B$6:H$18929,7,FALSE)</f>
        <v>Post-calc.</v>
      </c>
      <c r="AH1168" s="12" t="b">
        <f t="shared" si="208"/>
        <v>1</v>
      </c>
    </row>
    <row r="1169" spans="1:35" x14ac:dyDescent="0.2">
      <c r="A1169" s="15" t="s">
        <v>17727</v>
      </c>
      <c r="B1169" s="15" t="str">
        <f t="shared" si="198"/>
        <v>40467</v>
      </c>
      <c r="C1169" s="18">
        <v>15494</v>
      </c>
      <c r="D1169" s="18">
        <v>1782.18</v>
      </c>
      <c r="E1169" s="20">
        <v>42536</v>
      </c>
      <c r="F1169" s="15" t="s">
        <v>28</v>
      </c>
      <c r="G1169" s="15" t="s">
        <v>9774</v>
      </c>
      <c r="H1169" s="15" t="str">
        <f t="shared" si="199"/>
        <v>Post-calc.</v>
      </c>
      <c r="I1169" s="27">
        <v>42187</v>
      </c>
      <c r="K1169" s="37" t="s">
        <v>19729</v>
      </c>
      <c r="L1169" s="32" t="s">
        <v>21604</v>
      </c>
      <c r="M1169" s="34">
        <v>227.16</v>
      </c>
      <c r="N1169" s="29">
        <f t="shared" si="200"/>
        <v>0</v>
      </c>
      <c r="O1169" s="32">
        <f t="shared" si="201"/>
        <v>227.16</v>
      </c>
      <c r="P1169" s="32">
        <f>IF(AB1169&lt;&gt;DATE(1900,1,0),Q1169-O1169," Order not yet shipdate")</f>
        <v>0</v>
      </c>
      <c r="Q1169" s="34">
        <v>227.16</v>
      </c>
      <c r="R1169" s="32">
        <f t="shared" si="202"/>
        <v>0</v>
      </c>
      <c r="S1169" s="32" t="str">
        <f t="shared" si="203"/>
        <v>Post value</v>
      </c>
      <c r="T1169" s="34">
        <v>227.16</v>
      </c>
      <c r="U1169" s="34">
        <f t="shared" si="204"/>
        <v>227.16</v>
      </c>
      <c r="V1169" s="34">
        <v>227.16</v>
      </c>
      <c r="W1169" s="32" t="b">
        <f t="shared" si="205"/>
        <v>1</v>
      </c>
      <c r="X1169" s="32" t="b">
        <f t="shared" si="206"/>
        <v>1</v>
      </c>
      <c r="Y1169" s="34">
        <v>227.16</v>
      </c>
      <c r="Z1169" s="34">
        <v>227.16</v>
      </c>
      <c r="AA1169" s="33" t="s">
        <v>18897</v>
      </c>
      <c r="AB1169" s="24">
        <f>VLOOKUP(L1169,B$6:I$18929,8,FALSE)</f>
        <v>42443</v>
      </c>
      <c r="AC1169" s="33" t="s">
        <v>18896</v>
      </c>
      <c r="AD1169" s="33" t="s">
        <v>19859</v>
      </c>
      <c r="AF1169" s="33" t="str">
        <f t="shared" si="207"/>
        <v>Post-calc.</v>
      </c>
      <c r="AG1169" s="22" t="str">
        <f>VLOOKUP(L1169,B$6:H$18929,7,FALSE)</f>
        <v>Post-calc.</v>
      </c>
      <c r="AH1169" s="12" t="b">
        <f t="shared" si="208"/>
        <v>1</v>
      </c>
    </row>
    <row r="1170" spans="1:35" x14ac:dyDescent="0.2">
      <c r="A1170" s="15" t="s">
        <v>17726</v>
      </c>
      <c r="B1170" s="15" t="str">
        <f t="shared" si="198"/>
        <v>40468</v>
      </c>
      <c r="C1170" s="18">
        <v>0</v>
      </c>
      <c r="D1170" s="18">
        <v>0</v>
      </c>
      <c r="E1170" s="20">
        <v>41943</v>
      </c>
      <c r="F1170" s="15" t="s">
        <v>28</v>
      </c>
      <c r="G1170" s="15" t="s">
        <v>9774</v>
      </c>
      <c r="H1170" s="15" t="str">
        <f t="shared" si="199"/>
        <v>Post-calc.</v>
      </c>
      <c r="I1170" s="27">
        <v>41943</v>
      </c>
      <c r="K1170" s="37" t="s">
        <v>20091</v>
      </c>
      <c r="L1170" s="32" t="s">
        <v>21605</v>
      </c>
      <c r="M1170" s="34">
        <v>945.05700000000002</v>
      </c>
      <c r="N1170" s="29">
        <f t="shared" si="200"/>
        <v>0</v>
      </c>
      <c r="O1170" s="32">
        <f t="shared" si="201"/>
        <v>945.05700000000002</v>
      </c>
      <c r="P1170" s="32">
        <f>IF(AB1170&lt;&gt;DATE(1900,1,0),Q1170-O1170," Order not yet shipdate")</f>
        <v>0</v>
      </c>
      <c r="Q1170" s="34">
        <v>945.05700000000002</v>
      </c>
      <c r="R1170" s="32" t="str">
        <f t="shared" si="202"/>
        <v>this is Pre value</v>
      </c>
      <c r="S1170" s="32">
        <f t="shared" si="203"/>
        <v>0</v>
      </c>
      <c r="T1170" s="34">
        <v>945.05700000000002</v>
      </c>
      <c r="U1170" s="34">
        <f t="shared" si="204"/>
        <v>0</v>
      </c>
      <c r="V1170" s="34">
        <v>945.05700000000002</v>
      </c>
      <c r="W1170" s="32" t="b">
        <f t="shared" si="205"/>
        <v>1</v>
      </c>
      <c r="X1170" s="32" t="b">
        <f t="shared" si="206"/>
        <v>1</v>
      </c>
      <c r="Y1170" s="34">
        <v>945.05700000000002</v>
      </c>
      <c r="Z1170" s="34">
        <v>945.05700000000002</v>
      </c>
      <c r="AA1170" s="33" t="s">
        <v>19861</v>
      </c>
      <c r="AB1170" s="24">
        <f>VLOOKUP(L1170,B$6:I$18929,8,FALSE)</f>
        <v>42487</v>
      </c>
      <c r="AC1170" s="33" t="s">
        <v>18896</v>
      </c>
      <c r="AD1170" s="33" t="s">
        <v>19859</v>
      </c>
      <c r="AF1170" s="33" t="str">
        <f t="shared" si="207"/>
        <v>Pre-calc.</v>
      </c>
      <c r="AG1170" s="22" t="str">
        <f>VLOOKUP(L1170,B$6:H$18929,7,FALSE)</f>
        <v>Pre-calc.</v>
      </c>
      <c r="AH1170" s="12" t="b">
        <f t="shared" si="208"/>
        <v>1</v>
      </c>
    </row>
    <row r="1171" spans="1:35" x14ac:dyDescent="0.2">
      <c r="A1171" s="15" t="s">
        <v>17725</v>
      </c>
      <c r="B1171" s="15" t="str">
        <f t="shared" si="198"/>
        <v>40469</v>
      </c>
      <c r="C1171" s="18">
        <v>0</v>
      </c>
      <c r="D1171" s="18">
        <v>0</v>
      </c>
      <c r="E1171" s="20">
        <v>41973</v>
      </c>
      <c r="F1171" s="15" t="s">
        <v>28</v>
      </c>
      <c r="G1171" s="15" t="s">
        <v>9774</v>
      </c>
      <c r="H1171" s="15" t="str">
        <f t="shared" si="199"/>
        <v>Post-calc.</v>
      </c>
      <c r="I1171" s="27">
        <v>41973</v>
      </c>
      <c r="K1171" s="37" t="s">
        <v>19730</v>
      </c>
      <c r="L1171" s="32" t="s">
        <v>21606</v>
      </c>
      <c r="M1171" s="34">
        <v>68.17</v>
      </c>
      <c r="N1171" s="29">
        <f t="shared" si="200"/>
        <v>0</v>
      </c>
      <c r="O1171" s="32">
        <f t="shared" si="201"/>
        <v>68.17</v>
      </c>
      <c r="P1171" s="32">
        <f>IF(AB1171&lt;&gt;DATE(1900,1,0),Q1171-O1171," Order not yet shipdate")</f>
        <v>0</v>
      </c>
      <c r="Q1171" s="34">
        <v>68.17</v>
      </c>
      <c r="R1171" s="32">
        <f t="shared" si="202"/>
        <v>0</v>
      </c>
      <c r="S1171" s="32" t="str">
        <f t="shared" si="203"/>
        <v>Post value</v>
      </c>
      <c r="T1171" s="34">
        <v>68.17</v>
      </c>
      <c r="U1171" s="34">
        <f t="shared" si="204"/>
        <v>68.17</v>
      </c>
      <c r="V1171" s="34">
        <v>68.17</v>
      </c>
      <c r="W1171" s="32" t="b">
        <f t="shared" si="205"/>
        <v>1</v>
      </c>
      <c r="X1171" s="32" t="b">
        <f t="shared" si="206"/>
        <v>1</v>
      </c>
      <c r="Y1171" s="34">
        <v>68.17</v>
      </c>
      <c r="Z1171" s="34">
        <v>68.17</v>
      </c>
      <c r="AA1171" s="33" t="s">
        <v>18897</v>
      </c>
      <c r="AB1171" s="24">
        <f>VLOOKUP(L1171,B$6:I$18929,8,FALSE)</f>
        <v>42430</v>
      </c>
      <c r="AC1171" s="33" t="s">
        <v>18896</v>
      </c>
      <c r="AD1171" s="33" t="s">
        <v>19859</v>
      </c>
      <c r="AF1171" s="33" t="str">
        <f t="shared" si="207"/>
        <v>Post-calc.</v>
      </c>
      <c r="AG1171" s="22" t="str">
        <f>VLOOKUP(L1171,B$6:H$18929,7,FALSE)</f>
        <v>Post-calc.</v>
      </c>
      <c r="AH1171" s="12" t="b">
        <f t="shared" si="208"/>
        <v>1</v>
      </c>
    </row>
    <row r="1172" spans="1:35" x14ac:dyDescent="0.2">
      <c r="A1172" s="15" t="s">
        <v>17724</v>
      </c>
      <c r="B1172" s="15" t="str">
        <f t="shared" si="198"/>
        <v>40470</v>
      </c>
      <c r="C1172" s="18">
        <v>0</v>
      </c>
      <c r="D1172" s="18">
        <v>0</v>
      </c>
      <c r="E1172" s="20">
        <v>41882</v>
      </c>
      <c r="F1172" s="15" t="s">
        <v>12</v>
      </c>
      <c r="G1172" s="15" t="s">
        <v>9774</v>
      </c>
      <c r="H1172" s="15" t="str">
        <f t="shared" si="199"/>
        <v>Post-calc.</v>
      </c>
      <c r="I1172" s="27">
        <v>41882</v>
      </c>
      <c r="K1172" s="37" t="s">
        <v>20092</v>
      </c>
      <c r="L1172" s="32" t="s">
        <v>21607</v>
      </c>
      <c r="M1172" s="34">
        <v>66.815899999999999</v>
      </c>
      <c r="N1172" s="29">
        <f t="shared" si="200"/>
        <v>0</v>
      </c>
      <c r="O1172" s="32">
        <f t="shared" si="201"/>
        <v>66.815899999999999</v>
      </c>
      <c r="P1172" s="32">
        <f>IF(AB1172&lt;&gt;DATE(1900,1,0),Q1172-O1172," Order not yet shipdate")</f>
        <v>0</v>
      </c>
      <c r="Q1172" s="34">
        <v>66.815899999999999</v>
      </c>
      <c r="R1172" s="32" t="str">
        <f t="shared" si="202"/>
        <v>this is Pre value</v>
      </c>
      <c r="S1172" s="32">
        <f t="shared" si="203"/>
        <v>0</v>
      </c>
      <c r="T1172" s="34">
        <v>66.815899999999999</v>
      </c>
      <c r="U1172" s="34">
        <f t="shared" si="204"/>
        <v>0</v>
      </c>
      <c r="V1172" s="34">
        <v>66.815899999999999</v>
      </c>
      <c r="W1172" s="32" t="b">
        <f t="shared" si="205"/>
        <v>1</v>
      </c>
      <c r="X1172" s="32" t="b">
        <f t="shared" si="206"/>
        <v>1</v>
      </c>
      <c r="Y1172" s="34">
        <v>66.815899999999999</v>
      </c>
      <c r="Z1172" s="34">
        <v>66.815899999999999</v>
      </c>
      <c r="AA1172" s="33" t="s">
        <v>19861</v>
      </c>
      <c r="AB1172" s="24">
        <f>VLOOKUP(L1172,B$6:I$18929,8,FALSE)</f>
        <v>42444</v>
      </c>
      <c r="AC1172" s="33" t="s">
        <v>18896</v>
      </c>
      <c r="AD1172" s="33" t="s">
        <v>19859</v>
      </c>
      <c r="AF1172" s="33" t="str">
        <f t="shared" si="207"/>
        <v>Pre-calc.</v>
      </c>
      <c r="AG1172" s="22" t="str">
        <f>VLOOKUP(L1172,B$6:H$18929,7,FALSE)</f>
        <v>Pre-calc.</v>
      </c>
      <c r="AH1172" s="12" t="b">
        <f t="shared" si="208"/>
        <v>1</v>
      </c>
    </row>
    <row r="1173" spans="1:35" x14ac:dyDescent="0.2">
      <c r="A1173" s="15" t="s">
        <v>17723</v>
      </c>
      <c r="B1173" s="15" t="str">
        <f t="shared" si="198"/>
        <v>40471</v>
      </c>
      <c r="C1173" s="18">
        <v>10918</v>
      </c>
      <c r="D1173" s="18">
        <v>15536.64</v>
      </c>
      <c r="E1173" s="20">
        <v>42536</v>
      </c>
      <c r="F1173" s="15" t="s">
        <v>28</v>
      </c>
      <c r="G1173" s="15" t="s">
        <v>9774</v>
      </c>
      <c r="H1173" s="15" t="str">
        <f t="shared" si="199"/>
        <v>Post-calc.</v>
      </c>
      <c r="I1173" s="27">
        <v>42187</v>
      </c>
      <c r="K1173" s="37" t="s">
        <v>20093</v>
      </c>
      <c r="L1173" s="32" t="s">
        <v>21608</v>
      </c>
      <c r="M1173" s="34">
        <v>359.76</v>
      </c>
      <c r="N1173" s="29">
        <f t="shared" si="200"/>
        <v>0</v>
      </c>
      <c r="O1173" s="32">
        <f t="shared" si="201"/>
        <v>359.76</v>
      </c>
      <c r="P1173" s="32">
        <f>IF(AB1173&lt;&gt;DATE(1900,1,0),Q1173-O1173," Order not yet shipdate")</f>
        <v>0</v>
      </c>
      <c r="Q1173" s="34">
        <v>359.76</v>
      </c>
      <c r="R1173" s="32" t="str">
        <f t="shared" si="202"/>
        <v>this is Pre value</v>
      </c>
      <c r="S1173" s="32">
        <f t="shared" si="203"/>
        <v>0</v>
      </c>
      <c r="T1173" s="34">
        <v>359.76</v>
      </c>
      <c r="U1173" s="34">
        <f t="shared" si="204"/>
        <v>0</v>
      </c>
      <c r="V1173" s="34">
        <v>359.76</v>
      </c>
      <c r="W1173" s="32" t="b">
        <f t="shared" si="205"/>
        <v>1</v>
      </c>
      <c r="X1173" s="32" t="b">
        <f t="shared" si="206"/>
        <v>1</v>
      </c>
      <c r="Y1173" s="34">
        <v>359.76</v>
      </c>
      <c r="Z1173" s="34">
        <v>359.76</v>
      </c>
      <c r="AA1173" s="33" t="s">
        <v>19861</v>
      </c>
      <c r="AB1173" s="24">
        <f>VLOOKUP(L1173,B$6:I$18929,8,FALSE)</f>
        <v>42447</v>
      </c>
      <c r="AC1173" s="33" t="s">
        <v>18896</v>
      </c>
      <c r="AD1173" s="33" t="s">
        <v>19859</v>
      </c>
      <c r="AF1173" s="33" t="str">
        <f t="shared" si="207"/>
        <v>Pre-calc.</v>
      </c>
      <c r="AG1173" s="22" t="str">
        <f>VLOOKUP(L1173,B$6:H$18929,7,FALSE)</f>
        <v>Pre-calc.</v>
      </c>
      <c r="AH1173" s="12" t="b">
        <f t="shared" si="208"/>
        <v>1</v>
      </c>
    </row>
    <row r="1174" spans="1:35" x14ac:dyDescent="0.2">
      <c r="A1174" s="15" t="s">
        <v>17722</v>
      </c>
      <c r="B1174" s="15" t="str">
        <f t="shared" si="198"/>
        <v>40472</v>
      </c>
      <c r="C1174" s="18">
        <v>0</v>
      </c>
      <c r="D1174" s="18">
        <v>0</v>
      </c>
      <c r="E1174" s="20">
        <v>41912</v>
      </c>
      <c r="F1174" s="15" t="s">
        <v>28</v>
      </c>
      <c r="G1174" s="15" t="s">
        <v>9774</v>
      </c>
      <c r="H1174" s="15" t="str">
        <f t="shared" si="199"/>
        <v>Post-calc.</v>
      </c>
      <c r="I1174" s="27">
        <v>41912</v>
      </c>
      <c r="K1174" s="37" t="s">
        <v>20094</v>
      </c>
      <c r="L1174" s="32" t="s">
        <v>21609</v>
      </c>
      <c r="M1174" s="34">
        <v>78622.683799999999</v>
      </c>
      <c r="N1174" s="29">
        <f t="shared" si="200"/>
        <v>0</v>
      </c>
      <c r="O1174" s="32">
        <f t="shared" si="201"/>
        <v>78622.683799999999</v>
      </c>
      <c r="P1174" s="32">
        <f>IF(AB1174&lt;&gt;DATE(1900,1,0),Q1174-O1174," Order not yet shipdate")</f>
        <v>0</v>
      </c>
      <c r="Q1174" s="34">
        <v>78622.683799999999</v>
      </c>
      <c r="R1174" s="32" t="str">
        <f t="shared" si="202"/>
        <v>this is Pre value</v>
      </c>
      <c r="S1174" s="32">
        <f t="shared" si="203"/>
        <v>0</v>
      </c>
      <c r="T1174" s="34">
        <v>78622.683799999999</v>
      </c>
      <c r="U1174" s="34">
        <f t="shared" si="204"/>
        <v>0</v>
      </c>
      <c r="V1174" s="34">
        <v>78622.683799999999</v>
      </c>
      <c r="W1174" s="32" t="b">
        <f t="shared" si="205"/>
        <v>1</v>
      </c>
      <c r="X1174" s="32" t="b">
        <f t="shared" si="206"/>
        <v>1</v>
      </c>
      <c r="Y1174" s="34">
        <v>78622.683799999999</v>
      </c>
      <c r="Z1174" s="34">
        <v>78622.683799999999</v>
      </c>
      <c r="AA1174" s="33" t="s">
        <v>19861</v>
      </c>
      <c r="AB1174" s="24">
        <f>VLOOKUP(L1174,B$6:I$18929,8,FALSE)</f>
        <v>42444</v>
      </c>
      <c r="AC1174" s="33" t="s">
        <v>18896</v>
      </c>
      <c r="AD1174" s="33" t="s">
        <v>19859</v>
      </c>
      <c r="AF1174" s="33" t="str">
        <f t="shared" si="207"/>
        <v>Pre-calc.</v>
      </c>
      <c r="AG1174" s="22" t="str">
        <f>VLOOKUP(L1174,B$6:H$18929,7,FALSE)</f>
        <v>Pre-calc.</v>
      </c>
      <c r="AH1174" s="12" t="b">
        <f t="shared" si="208"/>
        <v>1</v>
      </c>
    </row>
    <row r="1175" spans="1:35" x14ac:dyDescent="0.2">
      <c r="A1175" s="15" t="s">
        <v>17721</v>
      </c>
      <c r="B1175" s="15" t="str">
        <f t="shared" si="198"/>
        <v>40473</v>
      </c>
      <c r="C1175" s="18">
        <v>0</v>
      </c>
      <c r="D1175" s="18">
        <v>0</v>
      </c>
      <c r="E1175" s="20">
        <v>41912</v>
      </c>
      <c r="F1175" s="15" t="s">
        <v>28</v>
      </c>
      <c r="G1175" s="15" t="s">
        <v>9774</v>
      </c>
      <c r="H1175" s="15" t="str">
        <f t="shared" si="199"/>
        <v>Post-calc.</v>
      </c>
      <c r="I1175" s="27">
        <v>41912</v>
      </c>
      <c r="K1175" s="37" t="s">
        <v>19731</v>
      </c>
      <c r="L1175" s="32" t="s">
        <v>21610</v>
      </c>
      <c r="M1175" s="34">
        <v>34.590000000000003</v>
      </c>
      <c r="N1175" s="29">
        <f t="shared" si="200"/>
        <v>0</v>
      </c>
      <c r="O1175" s="32">
        <f t="shared" si="201"/>
        <v>34.590000000000003</v>
      </c>
      <c r="P1175" s="32">
        <f>IF(AB1175&lt;&gt;DATE(1900,1,0),Q1175-O1175," Order not yet shipdate")</f>
        <v>0</v>
      </c>
      <c r="Q1175" s="34">
        <v>34.590000000000003</v>
      </c>
      <c r="R1175" s="32">
        <f t="shared" si="202"/>
        <v>0</v>
      </c>
      <c r="S1175" s="32" t="str">
        <f t="shared" si="203"/>
        <v>Post value</v>
      </c>
      <c r="T1175" s="34">
        <v>34.590000000000003</v>
      </c>
      <c r="U1175" s="34">
        <f t="shared" si="204"/>
        <v>34.590000000000003</v>
      </c>
      <c r="V1175" s="34">
        <v>34.590000000000003</v>
      </c>
      <c r="W1175" s="32" t="b">
        <f t="shared" si="205"/>
        <v>1</v>
      </c>
      <c r="X1175" s="32" t="b">
        <f t="shared" si="206"/>
        <v>1</v>
      </c>
      <c r="Y1175" s="34">
        <v>34.590000000000003</v>
      </c>
      <c r="Z1175" s="34">
        <v>34.590000000000003</v>
      </c>
      <c r="AA1175" s="33" t="s">
        <v>18897</v>
      </c>
      <c r="AB1175" s="24">
        <f>VLOOKUP(L1175,B$6:I$18929,8,FALSE)</f>
        <v>42430</v>
      </c>
      <c r="AC1175" s="33" t="s">
        <v>18896</v>
      </c>
      <c r="AD1175" s="33" t="s">
        <v>19859</v>
      </c>
      <c r="AF1175" s="33" t="str">
        <f t="shared" si="207"/>
        <v>Post-calc.</v>
      </c>
      <c r="AG1175" s="22" t="str">
        <f>VLOOKUP(L1175,B$6:H$18929,7,FALSE)</f>
        <v>Post-calc.</v>
      </c>
      <c r="AH1175" s="12" t="b">
        <f t="shared" si="208"/>
        <v>1</v>
      </c>
    </row>
    <row r="1176" spans="1:35" x14ac:dyDescent="0.2">
      <c r="A1176" s="15" t="s">
        <v>17720</v>
      </c>
      <c r="B1176" s="15" t="str">
        <f t="shared" si="198"/>
        <v>40474</v>
      </c>
      <c r="C1176" s="18">
        <v>0</v>
      </c>
      <c r="D1176" s="18">
        <v>0</v>
      </c>
      <c r="E1176" s="20">
        <v>41943</v>
      </c>
      <c r="F1176" s="15" t="s">
        <v>28</v>
      </c>
      <c r="G1176" s="15" t="s">
        <v>9774</v>
      </c>
      <c r="H1176" s="15" t="str">
        <f t="shared" si="199"/>
        <v>Post-calc.</v>
      </c>
      <c r="I1176" s="27">
        <v>41943</v>
      </c>
      <c r="K1176" s="37" t="s">
        <v>20095</v>
      </c>
      <c r="L1176" s="32" t="s">
        <v>21611</v>
      </c>
      <c r="M1176" s="34">
        <v>511.79590000000002</v>
      </c>
      <c r="N1176" s="29">
        <f t="shared" si="200"/>
        <v>0</v>
      </c>
      <c r="O1176" s="32">
        <f t="shared" si="201"/>
        <v>511.79590000000002</v>
      </c>
      <c r="P1176" s="32" t="str">
        <f>IF(AB1176&lt;&gt;DATE(1900,1,0),Q1176-O1176," Order not yet shipdate")</f>
        <v xml:space="preserve"> Order not yet shipdate</v>
      </c>
      <c r="Q1176" s="34"/>
      <c r="R1176" s="32" t="str">
        <f t="shared" si="202"/>
        <v>this is Pre value</v>
      </c>
      <c r="S1176" s="32">
        <f t="shared" si="203"/>
        <v>-511.79590000000002</v>
      </c>
      <c r="T1176" s="34">
        <v>511.79590000000002</v>
      </c>
      <c r="U1176" s="34">
        <f t="shared" si="204"/>
        <v>0</v>
      </c>
      <c r="V1176" s="34"/>
      <c r="W1176" s="32" t="str">
        <f t="shared" si="205"/>
        <v>not yet finalized</v>
      </c>
      <c r="X1176" s="32" t="b">
        <f t="shared" si="206"/>
        <v>1</v>
      </c>
      <c r="Y1176" s="34">
        <v>511.79590000000002</v>
      </c>
      <c r="Z1176" s="34"/>
      <c r="AA1176" s="33" t="s">
        <v>19861</v>
      </c>
      <c r="AB1176" s="24">
        <f>VLOOKUP(L1176,B$6:I$18929,8,FALSE)</f>
        <v>0</v>
      </c>
      <c r="AC1176" s="33" t="s">
        <v>18896</v>
      </c>
      <c r="AD1176" s="33" t="s">
        <v>19859</v>
      </c>
      <c r="AF1176" s="33" t="str">
        <f t="shared" si="207"/>
        <v>Pre-calc.</v>
      </c>
      <c r="AG1176" s="22" t="str">
        <f>VLOOKUP(L1176,B$6:H$18929,7,FALSE)</f>
        <v>Pre-calc.</v>
      </c>
      <c r="AH1176" s="12" t="b">
        <f t="shared" si="208"/>
        <v>1</v>
      </c>
      <c r="AI1176" s="25" t="s">
        <v>22254</v>
      </c>
    </row>
    <row r="1177" spans="1:35" x14ac:dyDescent="0.2">
      <c r="A1177" s="15" t="s">
        <v>17719</v>
      </c>
      <c r="B1177" s="15" t="str">
        <f t="shared" si="198"/>
        <v>40475</v>
      </c>
      <c r="C1177" s="18">
        <v>0</v>
      </c>
      <c r="D1177" s="18">
        <v>0</v>
      </c>
      <c r="E1177" s="20">
        <v>41943</v>
      </c>
      <c r="F1177" s="15" t="s">
        <v>28</v>
      </c>
      <c r="G1177" s="15" t="s">
        <v>9774</v>
      </c>
      <c r="H1177" s="15" t="str">
        <f t="shared" si="199"/>
        <v>Post-calc.</v>
      </c>
      <c r="I1177" s="27">
        <v>41943</v>
      </c>
      <c r="K1177" s="37" t="s">
        <v>20096</v>
      </c>
      <c r="L1177" s="32" t="s">
        <v>21612</v>
      </c>
      <c r="M1177" s="34">
        <v>78174.39</v>
      </c>
      <c r="N1177" s="29">
        <f t="shared" si="200"/>
        <v>0</v>
      </c>
      <c r="O1177" s="32">
        <f t="shared" si="201"/>
        <v>78174.39</v>
      </c>
      <c r="P1177" s="32">
        <f>IF(AB1177&lt;&gt;DATE(1900,1,0),Q1177-O1177," Order not yet shipdate")</f>
        <v>0</v>
      </c>
      <c r="Q1177" s="34">
        <v>78174.39</v>
      </c>
      <c r="R1177" s="32" t="str">
        <f t="shared" si="202"/>
        <v>this is Pre value</v>
      </c>
      <c r="S1177" s="32">
        <f t="shared" si="203"/>
        <v>0</v>
      </c>
      <c r="T1177" s="34">
        <v>78174.39</v>
      </c>
      <c r="U1177" s="34">
        <f t="shared" si="204"/>
        <v>0</v>
      </c>
      <c r="V1177" s="34">
        <v>78174.39</v>
      </c>
      <c r="W1177" s="32" t="b">
        <f t="shared" si="205"/>
        <v>1</v>
      </c>
      <c r="X1177" s="32" t="b">
        <f t="shared" si="206"/>
        <v>1</v>
      </c>
      <c r="Y1177" s="34">
        <v>78174.39</v>
      </c>
      <c r="Z1177" s="34">
        <v>78174.39</v>
      </c>
      <c r="AA1177" s="33" t="s">
        <v>19861</v>
      </c>
      <c r="AB1177" s="24">
        <f>VLOOKUP(L1177,B$6:I$18929,8,FALSE)</f>
        <v>42506</v>
      </c>
      <c r="AC1177" s="33" t="s">
        <v>18896</v>
      </c>
      <c r="AD1177" s="33" t="s">
        <v>19859</v>
      </c>
      <c r="AF1177" s="33" t="str">
        <f t="shared" si="207"/>
        <v>Pre-calc.</v>
      </c>
      <c r="AG1177" s="22" t="str">
        <f>VLOOKUP(L1177,B$6:H$18929,7,FALSE)</f>
        <v>Pre-calc.</v>
      </c>
      <c r="AH1177" s="12" t="b">
        <f t="shared" si="208"/>
        <v>1</v>
      </c>
    </row>
    <row r="1178" spans="1:35" x14ac:dyDescent="0.2">
      <c r="A1178" s="15" t="s">
        <v>17718</v>
      </c>
      <c r="B1178" s="15" t="str">
        <f t="shared" si="198"/>
        <v>40476</v>
      </c>
      <c r="C1178" s="18">
        <v>3055.26</v>
      </c>
      <c r="D1178" s="18">
        <v>4117.71</v>
      </c>
      <c r="E1178" s="20">
        <v>42536</v>
      </c>
      <c r="F1178" s="15" t="s">
        <v>28</v>
      </c>
      <c r="G1178" s="15" t="s">
        <v>9774</v>
      </c>
      <c r="H1178" s="15" t="str">
        <f t="shared" si="199"/>
        <v>Post-calc.</v>
      </c>
      <c r="I1178" s="27">
        <v>42073</v>
      </c>
      <c r="K1178" s="37" t="s">
        <v>19732</v>
      </c>
      <c r="L1178" s="32" t="s">
        <v>21613</v>
      </c>
      <c r="M1178" s="34">
        <v>63.92</v>
      </c>
      <c r="N1178" s="29">
        <f t="shared" si="200"/>
        <v>0</v>
      </c>
      <c r="O1178" s="32">
        <f t="shared" si="201"/>
        <v>63.92</v>
      </c>
      <c r="P1178" s="32">
        <f>IF(AB1178&lt;&gt;DATE(1900,1,0),Q1178-O1178," Order not yet shipdate")</f>
        <v>0</v>
      </c>
      <c r="Q1178" s="34">
        <v>63.92</v>
      </c>
      <c r="R1178" s="32">
        <f t="shared" si="202"/>
        <v>0</v>
      </c>
      <c r="S1178" s="32" t="str">
        <f t="shared" si="203"/>
        <v>Post value</v>
      </c>
      <c r="T1178" s="34">
        <v>63.92</v>
      </c>
      <c r="U1178" s="34">
        <f t="shared" si="204"/>
        <v>63.92</v>
      </c>
      <c r="V1178" s="34">
        <v>63.92</v>
      </c>
      <c r="W1178" s="32" t="b">
        <f t="shared" si="205"/>
        <v>1</v>
      </c>
      <c r="X1178" s="32" t="b">
        <f t="shared" si="206"/>
        <v>1</v>
      </c>
      <c r="Y1178" s="34">
        <v>63.92</v>
      </c>
      <c r="Z1178" s="34">
        <v>63.92</v>
      </c>
      <c r="AA1178" s="33" t="s">
        <v>18897</v>
      </c>
      <c r="AB1178" s="24">
        <f>VLOOKUP(L1178,B$6:I$18929,8,FALSE)</f>
        <v>42432</v>
      </c>
      <c r="AC1178" s="33" t="s">
        <v>18896</v>
      </c>
      <c r="AD1178" s="33" t="s">
        <v>19859</v>
      </c>
      <c r="AF1178" s="33" t="str">
        <f t="shared" si="207"/>
        <v>Post-calc.</v>
      </c>
      <c r="AG1178" s="22" t="str">
        <f>VLOOKUP(L1178,B$6:H$18929,7,FALSE)</f>
        <v>Post-calc.</v>
      </c>
      <c r="AH1178" s="12" t="b">
        <f t="shared" si="208"/>
        <v>1</v>
      </c>
    </row>
    <row r="1179" spans="1:35" x14ac:dyDescent="0.2">
      <c r="A1179" s="15" t="s">
        <v>17717</v>
      </c>
      <c r="B1179" s="15" t="str">
        <f t="shared" si="198"/>
        <v>40477</v>
      </c>
      <c r="C1179" s="18">
        <v>0</v>
      </c>
      <c r="D1179" s="18">
        <v>0</v>
      </c>
      <c r="E1179" s="20">
        <v>41912</v>
      </c>
      <c r="F1179" s="15" t="s">
        <v>28</v>
      </c>
      <c r="G1179" s="15" t="s">
        <v>9774</v>
      </c>
      <c r="H1179" s="15" t="str">
        <f t="shared" si="199"/>
        <v>Post-calc.</v>
      </c>
      <c r="I1179" s="27">
        <v>41912</v>
      </c>
      <c r="K1179" s="37" t="s">
        <v>19733</v>
      </c>
      <c r="L1179" s="32" t="s">
        <v>21614</v>
      </c>
      <c r="M1179" s="34">
        <v>185.72</v>
      </c>
      <c r="N1179" s="29">
        <f t="shared" si="200"/>
        <v>0</v>
      </c>
      <c r="O1179" s="32">
        <f t="shared" si="201"/>
        <v>185.72</v>
      </c>
      <c r="P1179" s="32">
        <f>IF(AB1179&lt;&gt;DATE(1900,1,0),Q1179-O1179," Order not yet shipdate")</f>
        <v>0</v>
      </c>
      <c r="Q1179" s="34">
        <v>185.72</v>
      </c>
      <c r="R1179" s="32">
        <f t="shared" si="202"/>
        <v>0</v>
      </c>
      <c r="S1179" s="32" t="str">
        <f t="shared" si="203"/>
        <v>Post value</v>
      </c>
      <c r="T1179" s="34">
        <v>182.16</v>
      </c>
      <c r="U1179" s="34">
        <f t="shared" si="204"/>
        <v>182.16</v>
      </c>
      <c r="V1179" s="34">
        <v>182.16</v>
      </c>
      <c r="W1179" s="32" t="b">
        <f t="shared" si="205"/>
        <v>1</v>
      </c>
      <c r="X1179" s="32" t="b">
        <f t="shared" si="206"/>
        <v>1</v>
      </c>
      <c r="Y1179" s="34">
        <v>185.72</v>
      </c>
      <c r="Z1179" s="34">
        <v>182.16</v>
      </c>
      <c r="AA1179" s="33" t="s">
        <v>18897</v>
      </c>
      <c r="AB1179" s="24">
        <f>VLOOKUP(L1179,B$6:I$18929,8,FALSE)</f>
        <v>42443</v>
      </c>
      <c r="AC1179" s="33" t="s">
        <v>18896</v>
      </c>
      <c r="AD1179" s="33" t="s">
        <v>19859</v>
      </c>
      <c r="AF1179" s="33" t="str">
        <f t="shared" si="207"/>
        <v>Post-calc.</v>
      </c>
      <c r="AG1179" s="22" t="str">
        <f>VLOOKUP(L1179,B$6:H$18929,7,FALSE)</f>
        <v>Post-calc.</v>
      </c>
      <c r="AH1179" s="12" t="b">
        <f t="shared" si="208"/>
        <v>1</v>
      </c>
    </row>
    <row r="1180" spans="1:35" x14ac:dyDescent="0.2">
      <c r="A1180" s="15" t="s">
        <v>17716</v>
      </c>
      <c r="B1180" s="15" t="str">
        <f t="shared" si="198"/>
        <v>40478</v>
      </c>
      <c r="C1180" s="18">
        <v>0</v>
      </c>
      <c r="D1180" s="18">
        <v>0</v>
      </c>
      <c r="E1180" s="20">
        <v>41912</v>
      </c>
      <c r="F1180" s="15" t="s">
        <v>28</v>
      </c>
      <c r="G1180" s="15" t="s">
        <v>9774</v>
      </c>
      <c r="H1180" s="15" t="str">
        <f t="shared" si="199"/>
        <v>Post-calc.</v>
      </c>
      <c r="I1180" s="27">
        <v>41912</v>
      </c>
      <c r="K1180" s="37" t="s">
        <v>19734</v>
      </c>
      <c r="L1180" s="32" t="s">
        <v>21615</v>
      </c>
      <c r="M1180" s="34">
        <v>112.85</v>
      </c>
      <c r="N1180" s="29">
        <f t="shared" si="200"/>
        <v>0</v>
      </c>
      <c r="O1180" s="32">
        <f t="shared" si="201"/>
        <v>112.85</v>
      </c>
      <c r="P1180" s="32">
        <f>IF(AB1180&lt;&gt;DATE(1900,1,0),Q1180-O1180," Order not yet shipdate")</f>
        <v>0</v>
      </c>
      <c r="Q1180" s="34">
        <v>112.85</v>
      </c>
      <c r="R1180" s="32">
        <f t="shared" si="202"/>
        <v>0</v>
      </c>
      <c r="S1180" s="32" t="str">
        <f t="shared" si="203"/>
        <v>Post value</v>
      </c>
      <c r="T1180" s="34">
        <v>114.9</v>
      </c>
      <c r="U1180" s="34">
        <f t="shared" si="204"/>
        <v>114.9</v>
      </c>
      <c r="V1180" s="34">
        <v>114.9</v>
      </c>
      <c r="W1180" s="32" t="b">
        <f t="shared" si="205"/>
        <v>1</v>
      </c>
      <c r="X1180" s="32" t="b">
        <f t="shared" si="206"/>
        <v>1</v>
      </c>
      <c r="Y1180" s="34">
        <v>112.85</v>
      </c>
      <c r="Z1180" s="34">
        <v>114.9</v>
      </c>
      <c r="AA1180" s="33" t="s">
        <v>18897</v>
      </c>
      <c r="AB1180" s="24">
        <f>VLOOKUP(L1180,B$6:I$18929,8,FALSE)</f>
        <v>42487</v>
      </c>
      <c r="AC1180" s="33" t="s">
        <v>18896</v>
      </c>
      <c r="AD1180" s="33" t="s">
        <v>19859</v>
      </c>
      <c r="AF1180" s="33" t="str">
        <f t="shared" si="207"/>
        <v>Post-calc.</v>
      </c>
      <c r="AG1180" s="22" t="str">
        <f>VLOOKUP(L1180,B$6:H$18929,7,FALSE)</f>
        <v>Post-calc.</v>
      </c>
      <c r="AH1180" s="12" t="b">
        <f t="shared" si="208"/>
        <v>1</v>
      </c>
    </row>
    <row r="1181" spans="1:35" x14ac:dyDescent="0.2">
      <c r="A1181" s="15" t="s">
        <v>17715</v>
      </c>
      <c r="B1181" s="15" t="str">
        <f t="shared" si="198"/>
        <v>40479</v>
      </c>
      <c r="C1181" s="18">
        <v>0</v>
      </c>
      <c r="D1181" s="18">
        <v>0</v>
      </c>
      <c r="E1181" s="20">
        <v>41943</v>
      </c>
      <c r="F1181" s="15" t="s">
        <v>28</v>
      </c>
      <c r="G1181" s="15" t="s">
        <v>9774</v>
      </c>
      <c r="H1181" s="15" t="str">
        <f t="shared" si="199"/>
        <v>Post-calc.</v>
      </c>
      <c r="I1181" s="27">
        <v>41943</v>
      </c>
      <c r="K1181" s="37" t="s">
        <v>20097</v>
      </c>
      <c r="L1181" s="32" t="s">
        <v>21616</v>
      </c>
      <c r="M1181" s="34">
        <v>503.11</v>
      </c>
      <c r="N1181" s="29">
        <f t="shared" si="200"/>
        <v>0</v>
      </c>
      <c r="O1181" s="32">
        <f t="shared" si="201"/>
        <v>503.11</v>
      </c>
      <c r="P1181" s="32">
        <f>IF(AB1181&lt;&gt;DATE(1900,1,0),Q1181-O1181," Order not yet shipdate")</f>
        <v>0</v>
      </c>
      <c r="Q1181" s="34">
        <v>503.11</v>
      </c>
      <c r="R1181" s="32" t="str">
        <f t="shared" si="202"/>
        <v>this is Pre value</v>
      </c>
      <c r="S1181" s="32">
        <f t="shared" si="203"/>
        <v>0</v>
      </c>
      <c r="T1181" s="34">
        <v>503.11</v>
      </c>
      <c r="U1181" s="34">
        <f t="shared" si="204"/>
        <v>486.62</v>
      </c>
      <c r="V1181" s="34">
        <v>503.11</v>
      </c>
      <c r="W1181" s="32" t="b">
        <f t="shared" si="205"/>
        <v>1</v>
      </c>
      <c r="X1181" s="32" t="b">
        <f t="shared" si="206"/>
        <v>1</v>
      </c>
      <c r="Y1181" s="34">
        <v>503.11</v>
      </c>
      <c r="Z1181" s="34">
        <v>503.11</v>
      </c>
      <c r="AA1181" s="33" t="s">
        <v>19861</v>
      </c>
      <c r="AB1181" s="24">
        <f>VLOOKUP(L1181,B$6:I$18929,8,FALSE)</f>
        <v>42443</v>
      </c>
      <c r="AC1181" s="33" t="s">
        <v>18896</v>
      </c>
      <c r="AD1181" s="33" t="s">
        <v>19859</v>
      </c>
      <c r="AF1181" s="33" t="str">
        <f t="shared" si="207"/>
        <v>Pre-calc.</v>
      </c>
      <c r="AG1181" s="22" t="str">
        <f>VLOOKUP(L1181,B$6:H$18929,7,FALSE)</f>
        <v>Pre-calc.</v>
      </c>
      <c r="AH1181" s="12" t="b">
        <f t="shared" si="208"/>
        <v>1</v>
      </c>
    </row>
    <row r="1182" spans="1:35" x14ac:dyDescent="0.2">
      <c r="A1182" s="15" t="s">
        <v>17714</v>
      </c>
      <c r="B1182" s="15" t="str">
        <f t="shared" si="198"/>
        <v>40480</v>
      </c>
      <c r="C1182" s="18">
        <v>0</v>
      </c>
      <c r="D1182" s="18">
        <v>0</v>
      </c>
      <c r="E1182" s="20">
        <v>41912</v>
      </c>
      <c r="F1182" s="15" t="s">
        <v>28</v>
      </c>
      <c r="G1182" s="15" t="s">
        <v>9774</v>
      </c>
      <c r="H1182" s="15" t="str">
        <f t="shared" si="199"/>
        <v>Post-calc.</v>
      </c>
      <c r="I1182" s="27">
        <v>41912</v>
      </c>
      <c r="K1182" s="37" t="s">
        <v>21617</v>
      </c>
      <c r="L1182" s="32" t="s">
        <v>21618</v>
      </c>
      <c r="M1182" s="34">
        <v>1522.85</v>
      </c>
      <c r="N1182" s="29">
        <f t="shared" si="200"/>
        <v>0</v>
      </c>
      <c r="O1182" s="32">
        <f t="shared" si="201"/>
        <v>1522.85</v>
      </c>
      <c r="P1182" s="32">
        <f>IF(AB1182&lt;&gt;DATE(1900,1,0),Q1182-O1182," Order not yet shipdate")</f>
        <v>0</v>
      </c>
      <c r="Q1182" s="34">
        <v>1522.85</v>
      </c>
      <c r="R1182" s="32" t="str">
        <f t="shared" si="202"/>
        <v>this is Pre value</v>
      </c>
      <c r="S1182" s="32">
        <f t="shared" si="203"/>
        <v>0</v>
      </c>
      <c r="T1182" s="34">
        <v>1522.85</v>
      </c>
      <c r="U1182" s="34">
        <f t="shared" si="204"/>
        <v>1545.62</v>
      </c>
      <c r="V1182" s="34">
        <v>1522.85</v>
      </c>
      <c r="W1182" s="32" t="str">
        <f t="shared" si="205"/>
        <v>not yet finalized</v>
      </c>
      <c r="X1182" s="32" t="str">
        <f t="shared" si="206"/>
        <v>Error</v>
      </c>
      <c r="Y1182" s="34"/>
      <c r="Z1182" s="34"/>
      <c r="AA1182" s="33" t="s">
        <v>19861</v>
      </c>
      <c r="AB1182" s="24">
        <f>VLOOKUP(L1182,B$6:I$18929,8,FALSE)</f>
        <v>42490</v>
      </c>
      <c r="AC1182" s="33" t="s">
        <v>18896</v>
      </c>
      <c r="AD1182" s="33" t="s">
        <v>20229</v>
      </c>
      <c r="AF1182" s="33" t="str">
        <f t="shared" si="207"/>
        <v>Pre-calc.</v>
      </c>
      <c r="AG1182" s="22" t="str">
        <f>VLOOKUP(L1182,B$6:H$18929,7,FALSE)</f>
        <v>Pre-calc.</v>
      </c>
      <c r="AH1182" s="12" t="b">
        <f t="shared" si="208"/>
        <v>1</v>
      </c>
      <c r="AI1182" s="25" t="s">
        <v>20229</v>
      </c>
    </row>
    <row r="1183" spans="1:35" x14ac:dyDescent="0.2">
      <c r="A1183" s="15" t="s">
        <v>17713</v>
      </c>
      <c r="B1183" s="15" t="str">
        <f t="shared" si="198"/>
        <v>40481</v>
      </c>
      <c r="C1183" s="18">
        <v>0</v>
      </c>
      <c r="D1183" s="18">
        <v>0</v>
      </c>
      <c r="E1183" s="20">
        <v>41943</v>
      </c>
      <c r="F1183" s="15" t="s">
        <v>28</v>
      </c>
      <c r="G1183" s="15" t="s">
        <v>9774</v>
      </c>
      <c r="H1183" s="15" t="str">
        <f t="shared" si="199"/>
        <v>Post-calc.</v>
      </c>
      <c r="I1183" s="27">
        <v>41943</v>
      </c>
      <c r="K1183" s="37" t="s">
        <v>19735</v>
      </c>
      <c r="L1183" s="32" t="s">
        <v>21619</v>
      </c>
      <c r="M1183" s="34">
        <v>2968.25</v>
      </c>
      <c r="N1183" s="29">
        <f t="shared" si="200"/>
        <v>0</v>
      </c>
      <c r="O1183" s="32">
        <f t="shared" si="201"/>
        <v>2968.25</v>
      </c>
      <c r="P1183" s="32">
        <f>IF(AB1183&lt;&gt;DATE(1900,1,0),Q1183-O1183," Order not yet shipdate")</f>
        <v>0</v>
      </c>
      <c r="Q1183" s="34">
        <v>2968.25</v>
      </c>
      <c r="R1183" s="32">
        <f t="shared" si="202"/>
        <v>0</v>
      </c>
      <c r="S1183" s="32" t="str">
        <f t="shared" si="203"/>
        <v>Post value</v>
      </c>
      <c r="T1183" s="34">
        <v>3106.68</v>
      </c>
      <c r="U1183" s="34">
        <f t="shared" si="204"/>
        <v>3106.68</v>
      </c>
      <c r="V1183" s="34">
        <v>3106.68</v>
      </c>
      <c r="W1183" s="32" t="b">
        <f t="shared" si="205"/>
        <v>1</v>
      </c>
      <c r="X1183" s="32" t="b">
        <f t="shared" si="206"/>
        <v>1</v>
      </c>
      <c r="Y1183" s="34">
        <v>2968.25</v>
      </c>
      <c r="Z1183" s="34">
        <v>3106.68</v>
      </c>
      <c r="AA1183" s="33" t="s">
        <v>18897</v>
      </c>
      <c r="AB1183" s="24">
        <f>VLOOKUP(L1183,B$6:I$18929,8,FALSE)</f>
        <v>42478</v>
      </c>
      <c r="AC1183" s="33" t="s">
        <v>18896</v>
      </c>
      <c r="AD1183" s="33" t="s">
        <v>19859</v>
      </c>
      <c r="AF1183" s="33" t="str">
        <f t="shared" si="207"/>
        <v>Post-calc.</v>
      </c>
      <c r="AG1183" s="22" t="str">
        <f>VLOOKUP(L1183,B$6:H$18929,7,FALSE)</f>
        <v>Post-calc.</v>
      </c>
      <c r="AH1183" s="12" t="b">
        <f t="shared" si="208"/>
        <v>1</v>
      </c>
    </row>
    <row r="1184" spans="1:35" x14ac:dyDescent="0.2">
      <c r="A1184" s="15" t="s">
        <v>17712</v>
      </c>
      <c r="B1184" s="15" t="str">
        <f t="shared" si="198"/>
        <v>40482</v>
      </c>
      <c r="C1184" s="18">
        <v>0</v>
      </c>
      <c r="D1184" s="18">
        <v>0</v>
      </c>
      <c r="E1184" s="20">
        <v>41943</v>
      </c>
      <c r="F1184" s="15" t="s">
        <v>28</v>
      </c>
      <c r="G1184" s="15" t="s">
        <v>9774</v>
      </c>
      <c r="H1184" s="15" t="str">
        <f t="shared" si="199"/>
        <v>Post-calc.</v>
      </c>
      <c r="I1184" s="27">
        <v>41943</v>
      </c>
      <c r="K1184" s="37" t="s">
        <v>19736</v>
      </c>
      <c r="L1184" s="32" t="s">
        <v>21620</v>
      </c>
      <c r="M1184" s="34">
        <v>135.86000000000001</v>
      </c>
      <c r="N1184" s="29">
        <f t="shared" si="200"/>
        <v>0</v>
      </c>
      <c r="O1184" s="32">
        <f t="shared" si="201"/>
        <v>135.86000000000001</v>
      </c>
      <c r="P1184" s="32">
        <f>IF(AB1184&lt;&gt;DATE(1900,1,0),Q1184-O1184," Order not yet shipdate")</f>
        <v>0</v>
      </c>
      <c r="Q1184" s="34">
        <v>135.86000000000001</v>
      </c>
      <c r="R1184" s="32">
        <f t="shared" si="202"/>
        <v>0</v>
      </c>
      <c r="S1184" s="32" t="str">
        <f t="shared" si="203"/>
        <v>Post value</v>
      </c>
      <c r="T1184" s="34">
        <v>136.74</v>
      </c>
      <c r="U1184" s="34">
        <f t="shared" si="204"/>
        <v>136.74</v>
      </c>
      <c r="V1184" s="34">
        <v>136.74</v>
      </c>
      <c r="W1184" s="32" t="b">
        <f t="shared" si="205"/>
        <v>1</v>
      </c>
      <c r="X1184" s="32" t="b">
        <f t="shared" si="206"/>
        <v>1</v>
      </c>
      <c r="Y1184" s="34">
        <v>135.86000000000001</v>
      </c>
      <c r="Z1184" s="34">
        <v>136.74</v>
      </c>
      <c r="AA1184" s="33" t="s">
        <v>18897</v>
      </c>
      <c r="AB1184" s="24">
        <f>VLOOKUP(L1184,B$6:I$18929,8,FALSE)</f>
        <v>42484</v>
      </c>
      <c r="AC1184" s="33" t="s">
        <v>18896</v>
      </c>
      <c r="AD1184" s="33" t="s">
        <v>19859</v>
      </c>
      <c r="AF1184" s="33" t="str">
        <f t="shared" si="207"/>
        <v>Post-calc.</v>
      </c>
      <c r="AG1184" s="22" t="str">
        <f>VLOOKUP(L1184,B$6:H$18929,7,FALSE)</f>
        <v>Post-calc.</v>
      </c>
      <c r="AH1184" s="12" t="b">
        <f t="shared" si="208"/>
        <v>1</v>
      </c>
    </row>
    <row r="1185" spans="1:35" x14ac:dyDescent="0.2">
      <c r="A1185" s="15" t="s">
        <v>17711</v>
      </c>
      <c r="B1185" s="15" t="str">
        <f t="shared" si="198"/>
        <v>40483</v>
      </c>
      <c r="C1185" s="18">
        <v>0</v>
      </c>
      <c r="D1185" s="18">
        <v>0</v>
      </c>
      <c r="E1185" s="20">
        <v>41943</v>
      </c>
      <c r="F1185" s="15" t="s">
        <v>28</v>
      </c>
      <c r="G1185" s="15" t="s">
        <v>9774</v>
      </c>
      <c r="H1185" s="15" t="str">
        <f t="shared" si="199"/>
        <v>Post-calc.</v>
      </c>
      <c r="I1185" s="27">
        <v>41943</v>
      </c>
      <c r="K1185" s="37" t="s">
        <v>20098</v>
      </c>
      <c r="L1185" s="32" t="s">
        <v>21621</v>
      </c>
      <c r="M1185" s="34">
        <v>69.292699999999996</v>
      </c>
      <c r="N1185" s="29">
        <f t="shared" si="200"/>
        <v>0</v>
      </c>
      <c r="O1185" s="32">
        <f t="shared" si="201"/>
        <v>69.292699999999996</v>
      </c>
      <c r="P1185" s="32" t="str">
        <f>IF(AB1185&lt;&gt;DATE(1900,1,0),Q1185-O1185," Order not yet shipdate")</f>
        <v xml:space="preserve"> Order not yet shipdate</v>
      </c>
      <c r="Q1185" s="34"/>
      <c r="R1185" s="32" t="str">
        <f t="shared" si="202"/>
        <v>this is Pre value</v>
      </c>
      <c r="S1185" s="32">
        <f t="shared" si="203"/>
        <v>-69.292699999999996</v>
      </c>
      <c r="T1185" s="34">
        <v>69.292699999999996</v>
      </c>
      <c r="U1185" s="34">
        <f t="shared" si="204"/>
        <v>69.292699999999996</v>
      </c>
      <c r="V1185" s="34"/>
      <c r="W1185" s="32" t="str">
        <f t="shared" si="205"/>
        <v>not yet finalized</v>
      </c>
      <c r="X1185" s="32" t="b">
        <f t="shared" si="206"/>
        <v>1</v>
      </c>
      <c r="Y1185" s="34">
        <v>69.292699999999996</v>
      </c>
      <c r="Z1185" s="34"/>
      <c r="AA1185" s="33" t="s">
        <v>19861</v>
      </c>
      <c r="AB1185" s="24">
        <f>VLOOKUP(L1185,B$6:I$18929,8,FALSE)</f>
        <v>0</v>
      </c>
      <c r="AC1185" s="33" t="s">
        <v>18896</v>
      </c>
      <c r="AD1185" s="33" t="s">
        <v>19859</v>
      </c>
      <c r="AF1185" s="33" t="str">
        <f t="shared" si="207"/>
        <v>Pre-calc.</v>
      </c>
      <c r="AG1185" s="22" t="str">
        <f>VLOOKUP(L1185,B$6:H$18929,7,FALSE)</f>
        <v>Pre-calc.</v>
      </c>
      <c r="AH1185" s="12" t="b">
        <f t="shared" si="208"/>
        <v>1</v>
      </c>
      <c r="AI1185" s="25" t="s">
        <v>22254</v>
      </c>
    </row>
    <row r="1186" spans="1:35" x14ac:dyDescent="0.2">
      <c r="A1186" s="15" t="s">
        <v>17710</v>
      </c>
      <c r="B1186" s="15" t="str">
        <f t="shared" si="198"/>
        <v>40484</v>
      </c>
      <c r="C1186" s="18">
        <v>0</v>
      </c>
      <c r="D1186" s="18">
        <v>0</v>
      </c>
      <c r="E1186" s="20">
        <v>41943</v>
      </c>
      <c r="F1186" s="15" t="s">
        <v>28</v>
      </c>
      <c r="G1186" s="15" t="s">
        <v>9774</v>
      </c>
      <c r="H1186" s="15" t="str">
        <f t="shared" si="199"/>
        <v>Post-calc.</v>
      </c>
      <c r="I1186" s="27">
        <v>41943</v>
      </c>
      <c r="K1186" s="37" t="s">
        <v>19737</v>
      </c>
      <c r="L1186" s="32" t="s">
        <v>21622</v>
      </c>
      <c r="M1186" s="34">
        <v>67.930000000000007</v>
      </c>
      <c r="N1186" s="29">
        <f t="shared" si="200"/>
        <v>0</v>
      </c>
      <c r="O1186" s="32">
        <f t="shared" si="201"/>
        <v>67.930000000000007</v>
      </c>
      <c r="P1186" s="32">
        <f>IF(AB1186&lt;&gt;DATE(1900,1,0),Q1186-O1186," Order not yet shipdate")</f>
        <v>0</v>
      </c>
      <c r="Q1186" s="34">
        <v>67.930000000000007</v>
      </c>
      <c r="R1186" s="32">
        <f t="shared" si="202"/>
        <v>0</v>
      </c>
      <c r="S1186" s="32" t="str">
        <f t="shared" si="203"/>
        <v>Post value</v>
      </c>
      <c r="T1186" s="34">
        <v>68.37</v>
      </c>
      <c r="U1186" s="34">
        <f t="shared" si="204"/>
        <v>68.37</v>
      </c>
      <c r="V1186" s="34">
        <v>68.37</v>
      </c>
      <c r="W1186" s="32" t="b">
        <f t="shared" si="205"/>
        <v>1</v>
      </c>
      <c r="X1186" s="32" t="b">
        <f t="shared" si="206"/>
        <v>1</v>
      </c>
      <c r="Y1186" s="34">
        <v>67.930000000000007</v>
      </c>
      <c r="Z1186" s="34">
        <v>68.37</v>
      </c>
      <c r="AA1186" s="33" t="s">
        <v>18897</v>
      </c>
      <c r="AB1186" s="24">
        <f>VLOOKUP(L1186,B$6:I$18929,8,FALSE)</f>
        <v>42489</v>
      </c>
      <c r="AC1186" s="33" t="s">
        <v>18896</v>
      </c>
      <c r="AD1186" s="33" t="s">
        <v>19859</v>
      </c>
      <c r="AF1186" s="33" t="str">
        <f t="shared" si="207"/>
        <v>Post-calc.</v>
      </c>
      <c r="AG1186" s="22" t="str">
        <f>VLOOKUP(L1186,B$6:H$18929,7,FALSE)</f>
        <v>Post-calc.</v>
      </c>
      <c r="AH1186" s="12" t="b">
        <f t="shared" si="208"/>
        <v>1</v>
      </c>
    </row>
    <row r="1187" spans="1:35" x14ac:dyDescent="0.2">
      <c r="A1187" s="15" t="s">
        <v>17709</v>
      </c>
      <c r="B1187" s="15" t="str">
        <f t="shared" si="198"/>
        <v>40485</v>
      </c>
      <c r="C1187" s="18">
        <v>0</v>
      </c>
      <c r="D1187" s="18">
        <v>0</v>
      </c>
      <c r="E1187" s="20">
        <v>41943</v>
      </c>
      <c r="F1187" s="15" t="s">
        <v>28</v>
      </c>
      <c r="G1187" s="15" t="s">
        <v>9774</v>
      </c>
      <c r="H1187" s="15" t="str">
        <f t="shared" si="199"/>
        <v>Post-calc.</v>
      </c>
      <c r="I1187" s="27">
        <v>41943</v>
      </c>
      <c r="K1187" s="37" t="s">
        <v>19738</v>
      </c>
      <c r="L1187" s="32" t="s">
        <v>21623</v>
      </c>
      <c r="M1187" s="34">
        <v>115.49</v>
      </c>
      <c r="N1187" s="29">
        <f t="shared" si="200"/>
        <v>0</v>
      </c>
      <c r="O1187" s="32">
        <f t="shared" si="201"/>
        <v>115.49</v>
      </c>
      <c r="P1187" s="32">
        <f>IF(AB1187&lt;&gt;DATE(1900,1,0),Q1187-O1187," Order not yet shipdate")</f>
        <v>0</v>
      </c>
      <c r="Q1187" s="34">
        <v>115.49</v>
      </c>
      <c r="R1187" s="32">
        <f t="shared" si="202"/>
        <v>0</v>
      </c>
      <c r="S1187" s="32" t="str">
        <f t="shared" si="203"/>
        <v>Post value</v>
      </c>
      <c r="T1187" s="34">
        <v>115.84</v>
      </c>
      <c r="U1187" s="34">
        <f t="shared" si="204"/>
        <v>115.84</v>
      </c>
      <c r="V1187" s="34">
        <v>115.84</v>
      </c>
      <c r="W1187" s="32" t="b">
        <f t="shared" si="205"/>
        <v>1</v>
      </c>
      <c r="X1187" s="32" t="b">
        <f t="shared" si="206"/>
        <v>1</v>
      </c>
      <c r="Y1187" s="34">
        <v>115.49</v>
      </c>
      <c r="Z1187" s="34">
        <v>115.84</v>
      </c>
      <c r="AA1187" s="33" t="s">
        <v>18897</v>
      </c>
      <c r="AB1187" s="24">
        <f>VLOOKUP(L1187,B$6:I$18929,8,FALSE)</f>
        <v>42481</v>
      </c>
      <c r="AC1187" s="33" t="s">
        <v>18896</v>
      </c>
      <c r="AD1187" s="33" t="s">
        <v>19859</v>
      </c>
      <c r="AF1187" s="33" t="str">
        <f t="shared" si="207"/>
        <v>Post-calc.</v>
      </c>
      <c r="AG1187" s="22" t="str">
        <f>VLOOKUP(L1187,B$6:H$18929,7,FALSE)</f>
        <v>Post-calc.</v>
      </c>
      <c r="AH1187" s="12" t="b">
        <f t="shared" si="208"/>
        <v>1</v>
      </c>
    </row>
    <row r="1188" spans="1:35" x14ac:dyDescent="0.2">
      <c r="A1188" s="15" t="s">
        <v>17708</v>
      </c>
      <c r="B1188" s="15" t="str">
        <f t="shared" si="198"/>
        <v>40486</v>
      </c>
      <c r="C1188" s="18">
        <v>0</v>
      </c>
      <c r="D1188" s="18">
        <v>0</v>
      </c>
      <c r="E1188" s="20">
        <v>41943</v>
      </c>
      <c r="F1188" s="15" t="s">
        <v>28</v>
      </c>
      <c r="G1188" s="15" t="s">
        <v>9774</v>
      </c>
      <c r="H1188" s="15" t="str">
        <f t="shared" si="199"/>
        <v>Post-calc.</v>
      </c>
      <c r="I1188" s="27">
        <v>41943</v>
      </c>
      <c r="K1188" s="37" t="s">
        <v>19739</v>
      </c>
      <c r="L1188" s="32" t="s">
        <v>21624</v>
      </c>
      <c r="M1188" s="34">
        <v>110.05880000000001</v>
      </c>
      <c r="N1188" s="29">
        <f t="shared" si="200"/>
        <v>0</v>
      </c>
      <c r="O1188" s="32">
        <f t="shared" si="201"/>
        <v>110.05880000000001</v>
      </c>
      <c r="P1188" s="32">
        <f>IF(AB1188&lt;&gt;DATE(1900,1,0),Q1188-O1188," Order not yet shipdate")</f>
        <v>0</v>
      </c>
      <c r="Q1188" s="34">
        <v>110.05880000000001</v>
      </c>
      <c r="R1188" s="32">
        <f t="shared" si="202"/>
        <v>0</v>
      </c>
      <c r="S1188" s="32" t="str">
        <f t="shared" si="203"/>
        <v>Post value</v>
      </c>
      <c r="T1188" s="34">
        <v>116.5605</v>
      </c>
      <c r="U1188" s="34">
        <f t="shared" si="204"/>
        <v>116.5605</v>
      </c>
      <c r="V1188" s="34">
        <v>116.5605</v>
      </c>
      <c r="W1188" s="32" t="b">
        <f t="shared" si="205"/>
        <v>1</v>
      </c>
      <c r="X1188" s="32" t="b">
        <f t="shared" si="206"/>
        <v>1</v>
      </c>
      <c r="Y1188" s="34">
        <v>110.05880000000001</v>
      </c>
      <c r="Z1188" s="34">
        <v>116.5605</v>
      </c>
      <c r="AA1188" s="33" t="s">
        <v>18897</v>
      </c>
      <c r="AB1188" s="24">
        <f>VLOOKUP(L1188,B$6:I$18929,8,FALSE)</f>
        <v>42023</v>
      </c>
      <c r="AC1188" s="33" t="s">
        <v>18896</v>
      </c>
      <c r="AD1188" s="33" t="s">
        <v>19859</v>
      </c>
      <c r="AF1188" s="33" t="str">
        <f t="shared" si="207"/>
        <v>Post-calc.</v>
      </c>
      <c r="AG1188" s="22" t="str">
        <f>VLOOKUP(L1188,B$6:H$18929,7,FALSE)</f>
        <v>Post-calc.</v>
      </c>
      <c r="AH1188" s="12" t="b">
        <f t="shared" si="208"/>
        <v>1</v>
      </c>
    </row>
    <row r="1189" spans="1:35" x14ac:dyDescent="0.2">
      <c r="A1189" s="15" t="s">
        <v>17707</v>
      </c>
      <c r="B1189" s="15" t="str">
        <f t="shared" si="198"/>
        <v>40487</v>
      </c>
      <c r="C1189" s="18">
        <v>0</v>
      </c>
      <c r="D1189" s="18">
        <v>0</v>
      </c>
      <c r="E1189" s="20">
        <v>41943</v>
      </c>
      <c r="F1189" s="15" t="s">
        <v>28</v>
      </c>
      <c r="G1189" s="15" t="s">
        <v>9774</v>
      </c>
      <c r="H1189" s="15" t="str">
        <f t="shared" si="199"/>
        <v>Post-calc.</v>
      </c>
      <c r="I1189" s="27">
        <v>41943</v>
      </c>
      <c r="K1189" s="37" t="s">
        <v>19740</v>
      </c>
      <c r="L1189" s="32" t="s">
        <v>21625</v>
      </c>
      <c r="M1189" s="34">
        <v>174.0411</v>
      </c>
      <c r="N1189" s="29">
        <f t="shared" si="200"/>
        <v>0</v>
      </c>
      <c r="O1189" s="32">
        <f t="shared" si="201"/>
        <v>174.0411</v>
      </c>
      <c r="P1189" s="32">
        <f>IF(AB1189&lt;&gt;DATE(1900,1,0),Q1189-O1189," Order not yet shipdate")</f>
        <v>0</v>
      </c>
      <c r="Q1189" s="34">
        <v>174.0411</v>
      </c>
      <c r="R1189" s="32">
        <f t="shared" si="202"/>
        <v>0</v>
      </c>
      <c r="S1189" s="32" t="str">
        <f t="shared" si="203"/>
        <v>Post value</v>
      </c>
      <c r="T1189" s="34">
        <v>178.4194</v>
      </c>
      <c r="U1189" s="34">
        <f t="shared" si="204"/>
        <v>178.4194</v>
      </c>
      <c r="V1189" s="34">
        <v>178.4194</v>
      </c>
      <c r="W1189" s="32" t="b">
        <f t="shared" si="205"/>
        <v>1</v>
      </c>
      <c r="X1189" s="32" t="b">
        <f t="shared" si="206"/>
        <v>1</v>
      </c>
      <c r="Y1189" s="34">
        <v>174.0411</v>
      </c>
      <c r="Z1189" s="34">
        <v>178.4194</v>
      </c>
      <c r="AA1189" s="33" t="s">
        <v>18897</v>
      </c>
      <c r="AB1189" s="24">
        <f>VLOOKUP(L1189,B$6:I$18929,8,FALSE)</f>
        <v>42023</v>
      </c>
      <c r="AC1189" s="33" t="s">
        <v>18896</v>
      </c>
      <c r="AD1189" s="33" t="s">
        <v>19859</v>
      </c>
      <c r="AF1189" s="33" t="str">
        <f t="shared" si="207"/>
        <v>Post-calc.</v>
      </c>
      <c r="AG1189" s="22" t="str">
        <f>VLOOKUP(L1189,B$6:H$18929,7,FALSE)</f>
        <v>Post-calc.</v>
      </c>
      <c r="AH1189" s="12" t="b">
        <f t="shared" si="208"/>
        <v>1</v>
      </c>
    </row>
    <row r="1190" spans="1:35" x14ac:dyDescent="0.2">
      <c r="A1190" s="15" t="s">
        <v>17706</v>
      </c>
      <c r="B1190" s="15" t="str">
        <f t="shared" si="198"/>
        <v>40488</v>
      </c>
      <c r="C1190" s="18">
        <v>34874</v>
      </c>
      <c r="D1190" s="18">
        <v>41376.160000000003</v>
      </c>
      <c r="E1190" s="20">
        <v>42536</v>
      </c>
      <c r="F1190" s="15" t="s">
        <v>28</v>
      </c>
      <c r="G1190" s="15" t="s">
        <v>9774</v>
      </c>
      <c r="H1190" s="15" t="str">
        <f t="shared" si="199"/>
        <v>Post-calc.</v>
      </c>
      <c r="I1190" s="27">
        <v>42396</v>
      </c>
      <c r="K1190" s="37" t="s">
        <v>19741</v>
      </c>
      <c r="L1190" s="32" t="s">
        <v>21626</v>
      </c>
      <c r="M1190" s="34">
        <v>-274.95769999999999</v>
      </c>
      <c r="N1190" s="29">
        <f t="shared" si="200"/>
        <v>0</v>
      </c>
      <c r="O1190" s="32">
        <f t="shared" si="201"/>
        <v>-274.95769999999999</v>
      </c>
      <c r="P1190" s="32">
        <f>IF(AB1190&lt;&gt;DATE(1900,1,0),Q1190-O1190," Order not yet shipdate")</f>
        <v>0</v>
      </c>
      <c r="Q1190" s="34">
        <v>-274.95769999999999</v>
      </c>
      <c r="R1190" s="32">
        <f t="shared" si="202"/>
        <v>0</v>
      </c>
      <c r="S1190" s="32" t="str">
        <f t="shared" si="203"/>
        <v>Post value</v>
      </c>
      <c r="T1190" s="34">
        <v>-272.0761</v>
      </c>
      <c r="U1190" s="34">
        <f t="shared" si="204"/>
        <v>-272.0761</v>
      </c>
      <c r="V1190" s="34">
        <v>-272.0761</v>
      </c>
      <c r="W1190" s="32" t="b">
        <f t="shared" si="205"/>
        <v>1</v>
      </c>
      <c r="X1190" s="32" t="b">
        <f t="shared" si="206"/>
        <v>1</v>
      </c>
      <c r="Y1190" s="34">
        <v>-274.95769999999999</v>
      </c>
      <c r="Z1190" s="34">
        <v>-272.0761</v>
      </c>
      <c r="AA1190" s="33" t="s">
        <v>18897</v>
      </c>
      <c r="AB1190" s="24">
        <f>VLOOKUP(L1190,B$6:I$18929,8,FALSE)</f>
        <v>42034</v>
      </c>
      <c r="AC1190" s="33" t="s">
        <v>18896</v>
      </c>
      <c r="AD1190" s="33" t="s">
        <v>19859</v>
      </c>
      <c r="AF1190" s="33" t="str">
        <f t="shared" si="207"/>
        <v>Post-calc.</v>
      </c>
      <c r="AG1190" s="22" t="str">
        <f>VLOOKUP(L1190,B$6:H$18929,7,FALSE)</f>
        <v>Post-calc.</v>
      </c>
      <c r="AH1190" s="12" t="b">
        <f t="shared" si="208"/>
        <v>1</v>
      </c>
    </row>
    <row r="1191" spans="1:35" x14ac:dyDescent="0.2">
      <c r="A1191" s="15" t="s">
        <v>17705</v>
      </c>
      <c r="B1191" s="15" t="str">
        <f t="shared" si="198"/>
        <v>40489</v>
      </c>
      <c r="C1191" s="18">
        <v>0</v>
      </c>
      <c r="D1191" s="18">
        <v>0</v>
      </c>
      <c r="E1191" s="20">
        <v>41973</v>
      </c>
      <c r="F1191" s="15" t="s">
        <v>28</v>
      </c>
      <c r="G1191" s="15" t="s">
        <v>9774</v>
      </c>
      <c r="H1191" s="15" t="str">
        <f t="shared" si="199"/>
        <v>Post-calc.</v>
      </c>
      <c r="I1191" s="27">
        <v>41973</v>
      </c>
      <c r="K1191" s="37" t="s">
        <v>19742</v>
      </c>
      <c r="L1191" s="32" t="s">
        <v>21627</v>
      </c>
      <c r="M1191" s="34">
        <v>-43331.433100000002</v>
      </c>
      <c r="N1191" s="29">
        <f t="shared" si="200"/>
        <v>0</v>
      </c>
      <c r="O1191" s="32">
        <f t="shared" si="201"/>
        <v>-43331.433100000002</v>
      </c>
      <c r="P1191" s="32">
        <f>IF(AB1191&lt;&gt;DATE(1900,1,0),Q1191-O1191," Order not yet shipdate")</f>
        <v>0</v>
      </c>
      <c r="Q1191" s="34">
        <v>-43331.433100000002</v>
      </c>
      <c r="R1191" s="32">
        <f t="shared" si="202"/>
        <v>0</v>
      </c>
      <c r="S1191" s="32" t="str">
        <f t="shared" si="203"/>
        <v>Post value</v>
      </c>
      <c r="T1191" s="34">
        <v>-43307.357799999998</v>
      </c>
      <c r="U1191" s="34">
        <f t="shared" si="204"/>
        <v>-43307.357799999998</v>
      </c>
      <c r="V1191" s="34">
        <v>-43307.357799999998</v>
      </c>
      <c r="W1191" s="32" t="b">
        <f t="shared" si="205"/>
        <v>1</v>
      </c>
      <c r="X1191" s="32" t="b">
        <f t="shared" si="206"/>
        <v>1</v>
      </c>
      <c r="Y1191" s="34">
        <v>-43331.433100000002</v>
      </c>
      <c r="Z1191" s="34">
        <v>-43307.357799999998</v>
      </c>
      <c r="AA1191" s="33" t="s">
        <v>18897</v>
      </c>
      <c r="AB1191" s="24">
        <f>VLOOKUP(L1191,B$6:I$18929,8,FALSE)</f>
        <v>42124</v>
      </c>
      <c r="AC1191" s="33" t="s">
        <v>18896</v>
      </c>
      <c r="AD1191" s="33" t="s">
        <v>19859</v>
      </c>
      <c r="AF1191" s="33" t="str">
        <f t="shared" si="207"/>
        <v>Post-calc.</v>
      </c>
      <c r="AG1191" s="22" t="str">
        <f>VLOOKUP(L1191,B$6:H$18929,7,FALSE)</f>
        <v>Post-calc.</v>
      </c>
      <c r="AH1191" s="12" t="b">
        <f t="shared" si="208"/>
        <v>1</v>
      </c>
    </row>
    <row r="1192" spans="1:35" x14ac:dyDescent="0.2">
      <c r="A1192" s="15" t="s">
        <v>17704</v>
      </c>
      <c r="B1192" s="15" t="str">
        <f t="shared" si="198"/>
        <v>40490</v>
      </c>
      <c r="C1192" s="18">
        <v>2534</v>
      </c>
      <c r="D1192" s="18">
        <v>2969.39</v>
      </c>
      <c r="E1192" s="20">
        <v>42536</v>
      </c>
      <c r="F1192" s="15" t="s">
        <v>28</v>
      </c>
      <c r="G1192" s="15" t="s">
        <v>9774</v>
      </c>
      <c r="H1192" s="15" t="str">
        <f t="shared" si="199"/>
        <v>Post-calc.</v>
      </c>
      <c r="I1192" s="27">
        <v>42088</v>
      </c>
      <c r="K1192" s="37" t="s">
        <v>19743</v>
      </c>
      <c r="L1192" s="32" t="s">
        <v>21628</v>
      </c>
      <c r="M1192" s="34">
        <v>133.43549999999999</v>
      </c>
      <c r="N1192" s="29">
        <f t="shared" si="200"/>
        <v>0</v>
      </c>
      <c r="O1192" s="32">
        <f t="shared" si="201"/>
        <v>133.43549999999999</v>
      </c>
      <c r="P1192" s="32">
        <f>IF(AB1192&lt;&gt;DATE(1900,1,0),Q1192-O1192," Order not yet shipdate")</f>
        <v>0</v>
      </c>
      <c r="Q1192" s="34">
        <v>133.43549999999999</v>
      </c>
      <c r="R1192" s="32">
        <f t="shared" si="202"/>
        <v>0</v>
      </c>
      <c r="S1192" s="32" t="str">
        <f t="shared" si="203"/>
        <v>Post value</v>
      </c>
      <c r="T1192" s="34">
        <v>5082.87</v>
      </c>
      <c r="U1192" s="34">
        <f t="shared" si="204"/>
        <v>5082.87</v>
      </c>
      <c r="V1192" s="34">
        <v>5082.87</v>
      </c>
      <c r="W1192" s="32" t="b">
        <f t="shared" si="205"/>
        <v>1</v>
      </c>
      <c r="X1192" s="32" t="b">
        <f t="shared" si="206"/>
        <v>1</v>
      </c>
      <c r="Y1192" s="34">
        <v>133.43549999999999</v>
      </c>
      <c r="Z1192" s="34">
        <v>5082.87</v>
      </c>
      <c r="AA1192" s="33" t="s">
        <v>18897</v>
      </c>
      <c r="AB1192" s="24">
        <f>VLOOKUP(L1192,B$6:I$18929,8,FALSE)</f>
        <v>42033</v>
      </c>
      <c r="AC1192" s="33" t="s">
        <v>18896</v>
      </c>
      <c r="AD1192" s="33" t="s">
        <v>19859</v>
      </c>
      <c r="AF1192" s="33" t="str">
        <f t="shared" si="207"/>
        <v>Post-calc.</v>
      </c>
      <c r="AG1192" s="22" t="str">
        <f>VLOOKUP(L1192,B$6:H$18929,7,FALSE)</f>
        <v>Post-calc.</v>
      </c>
      <c r="AH1192" s="12" t="b">
        <f t="shared" si="208"/>
        <v>1</v>
      </c>
    </row>
    <row r="1193" spans="1:35" x14ac:dyDescent="0.2">
      <c r="A1193" s="15" t="s">
        <v>17703</v>
      </c>
      <c r="B1193" s="15" t="str">
        <f t="shared" si="198"/>
        <v>40491</v>
      </c>
      <c r="C1193" s="18">
        <v>0</v>
      </c>
      <c r="D1193" s="18">
        <v>0</v>
      </c>
      <c r="E1193" s="20">
        <v>41943</v>
      </c>
      <c r="F1193" s="15" t="s">
        <v>28</v>
      </c>
      <c r="G1193" s="15" t="s">
        <v>9774</v>
      </c>
      <c r="H1193" s="15" t="str">
        <f t="shared" si="199"/>
        <v>Post-calc.</v>
      </c>
      <c r="I1193" s="27">
        <v>41943</v>
      </c>
      <c r="K1193" s="37" t="s">
        <v>19744</v>
      </c>
      <c r="L1193" s="32" t="s">
        <v>21629</v>
      </c>
      <c r="M1193" s="34">
        <v>-2177.89</v>
      </c>
      <c r="N1193" s="29">
        <f t="shared" si="200"/>
        <v>0</v>
      </c>
      <c r="O1193" s="32">
        <f t="shared" si="201"/>
        <v>-2177.89</v>
      </c>
      <c r="P1193" s="32">
        <f>IF(AB1193&lt;&gt;DATE(1900,1,0),Q1193-O1193," Order not yet shipdate")</f>
        <v>0</v>
      </c>
      <c r="Q1193" s="34">
        <v>-2177.89</v>
      </c>
      <c r="R1193" s="32">
        <f t="shared" si="202"/>
        <v>0</v>
      </c>
      <c r="S1193" s="32" t="str">
        <f t="shared" si="203"/>
        <v>Post value</v>
      </c>
      <c r="T1193" s="34">
        <v>-2168.13</v>
      </c>
      <c r="U1193" s="34">
        <f t="shared" si="204"/>
        <v>-2168.13</v>
      </c>
      <c r="V1193" s="34">
        <v>-2168.13</v>
      </c>
      <c r="W1193" s="32" t="b">
        <f t="shared" si="205"/>
        <v>1</v>
      </c>
      <c r="X1193" s="32" t="b">
        <f t="shared" si="206"/>
        <v>1</v>
      </c>
      <c r="Y1193" s="34">
        <v>-2177.89</v>
      </c>
      <c r="Z1193" s="34">
        <v>-2168.13</v>
      </c>
      <c r="AA1193" s="33" t="s">
        <v>18897</v>
      </c>
      <c r="AB1193" s="24">
        <f>VLOOKUP(L1193,B$6:I$18929,8,FALSE)</f>
        <v>42066</v>
      </c>
      <c r="AC1193" s="33" t="s">
        <v>18896</v>
      </c>
      <c r="AD1193" s="33" t="s">
        <v>19859</v>
      </c>
      <c r="AF1193" s="33" t="str">
        <f t="shared" si="207"/>
        <v>Post-calc.</v>
      </c>
      <c r="AG1193" s="22" t="str">
        <f>VLOOKUP(L1193,B$6:H$18929,7,FALSE)</f>
        <v>Post-calc.</v>
      </c>
      <c r="AH1193" s="12" t="b">
        <f t="shared" si="208"/>
        <v>1</v>
      </c>
    </row>
    <row r="1194" spans="1:35" x14ac:dyDescent="0.2">
      <c r="A1194" s="15" t="s">
        <v>17702</v>
      </c>
      <c r="B1194" s="15" t="str">
        <f t="shared" si="198"/>
        <v>40492</v>
      </c>
      <c r="C1194" s="18">
        <v>0</v>
      </c>
      <c r="D1194" s="18">
        <v>0</v>
      </c>
      <c r="E1194" s="20">
        <v>41943</v>
      </c>
      <c r="F1194" s="15" t="s">
        <v>28</v>
      </c>
      <c r="G1194" s="15" t="s">
        <v>9774</v>
      </c>
      <c r="H1194" s="15" t="str">
        <f t="shared" si="199"/>
        <v>Post-calc.</v>
      </c>
      <c r="I1194" s="27">
        <v>41943</v>
      </c>
      <c r="K1194" s="37" t="s">
        <v>19745</v>
      </c>
      <c r="L1194" s="32" t="s">
        <v>21630</v>
      </c>
      <c r="M1194" s="34">
        <v>81.239999999999995</v>
      </c>
      <c r="N1194" s="29">
        <f t="shared" si="200"/>
        <v>0</v>
      </c>
      <c r="O1194" s="32">
        <f t="shared" si="201"/>
        <v>81.239999999999995</v>
      </c>
      <c r="P1194" s="32">
        <f>IF(AB1194&lt;&gt;DATE(1900,1,0),Q1194-O1194," Order not yet shipdate")</f>
        <v>0</v>
      </c>
      <c r="Q1194" s="34">
        <v>81.239999999999995</v>
      </c>
      <c r="R1194" s="32">
        <f t="shared" si="202"/>
        <v>0</v>
      </c>
      <c r="S1194" s="32" t="str">
        <f t="shared" si="203"/>
        <v>Post value</v>
      </c>
      <c r="T1194" s="34">
        <v>81.239999999999995</v>
      </c>
      <c r="U1194" s="34">
        <f t="shared" si="204"/>
        <v>81.239999999999995</v>
      </c>
      <c r="V1194" s="34">
        <v>81.239999999999995</v>
      </c>
      <c r="W1194" s="32" t="b">
        <f t="shared" si="205"/>
        <v>1</v>
      </c>
      <c r="X1194" s="32" t="b">
        <f t="shared" si="206"/>
        <v>1</v>
      </c>
      <c r="Y1194" s="34">
        <v>81.239999999999995</v>
      </c>
      <c r="Z1194" s="34">
        <v>81.239999999999995</v>
      </c>
      <c r="AA1194" s="33" t="s">
        <v>18897</v>
      </c>
      <c r="AB1194" s="24">
        <f>VLOOKUP(L1194,B$6:I$18929,8,FALSE)</f>
        <v>42072</v>
      </c>
      <c r="AC1194" s="33" t="s">
        <v>18896</v>
      </c>
      <c r="AD1194" s="33" t="s">
        <v>19859</v>
      </c>
      <c r="AF1194" s="33" t="str">
        <f t="shared" si="207"/>
        <v>Post-calc.</v>
      </c>
      <c r="AG1194" s="22" t="str">
        <f>VLOOKUP(L1194,B$6:H$18929,7,FALSE)</f>
        <v>Post-calc.</v>
      </c>
      <c r="AH1194" s="12" t="b">
        <f t="shared" si="208"/>
        <v>1</v>
      </c>
    </row>
    <row r="1195" spans="1:35" x14ac:dyDescent="0.2">
      <c r="A1195" s="15" t="s">
        <v>17701</v>
      </c>
      <c r="B1195" s="15" t="str">
        <f t="shared" si="198"/>
        <v>40493</v>
      </c>
      <c r="C1195" s="18">
        <v>0</v>
      </c>
      <c r="D1195" s="18">
        <v>0</v>
      </c>
      <c r="E1195" s="20">
        <v>42004</v>
      </c>
      <c r="F1195" s="15" t="s">
        <v>28</v>
      </c>
      <c r="G1195" s="15" t="s">
        <v>9774</v>
      </c>
      <c r="H1195" s="15" t="str">
        <f t="shared" si="199"/>
        <v>Post-calc.</v>
      </c>
      <c r="I1195" s="27">
        <v>42004</v>
      </c>
      <c r="K1195" s="37" t="s">
        <v>21631</v>
      </c>
      <c r="L1195" s="32" t="s">
        <v>21632</v>
      </c>
      <c r="M1195" s="34">
        <v>1809.03</v>
      </c>
      <c r="N1195" s="29">
        <f t="shared" si="200"/>
        <v>0</v>
      </c>
      <c r="O1195" s="32">
        <f t="shared" si="201"/>
        <v>1809.03</v>
      </c>
      <c r="P1195" s="32">
        <f>IF(AB1195&lt;&gt;DATE(1900,1,0),Q1195-O1195," Order not yet shipdate")</f>
        <v>0</v>
      </c>
      <c r="Q1195" s="34">
        <v>1809.03</v>
      </c>
      <c r="R1195" s="32" t="str">
        <f t="shared" si="202"/>
        <v>this is Pre value</v>
      </c>
      <c r="S1195" s="32">
        <f t="shared" si="203"/>
        <v>0</v>
      </c>
      <c r="T1195" s="34">
        <v>1809.03</v>
      </c>
      <c r="U1195" s="34">
        <f t="shared" si="204"/>
        <v>3128.71</v>
      </c>
      <c r="V1195" s="34">
        <v>1809.03</v>
      </c>
      <c r="W1195" s="32" t="str">
        <f t="shared" si="205"/>
        <v>not yet finalized</v>
      </c>
      <c r="X1195" s="32" t="str">
        <f t="shared" si="206"/>
        <v>Error</v>
      </c>
      <c r="Y1195" s="34"/>
      <c r="Z1195" s="34"/>
      <c r="AA1195" s="33" t="s">
        <v>19861</v>
      </c>
      <c r="AB1195" s="24">
        <f>VLOOKUP(L1195,B$6:I$18929,8,FALSE)</f>
        <v>42434</v>
      </c>
      <c r="AC1195" s="33" t="s">
        <v>18896</v>
      </c>
      <c r="AD1195" s="33" t="s">
        <v>20229</v>
      </c>
      <c r="AF1195" s="33" t="str">
        <f t="shared" si="207"/>
        <v>Pre-calc.</v>
      </c>
      <c r="AG1195" s="22" t="str">
        <f>VLOOKUP(L1195,B$6:H$18929,7,FALSE)</f>
        <v>Pre-calc.</v>
      </c>
      <c r="AH1195" s="12" t="b">
        <f t="shared" si="208"/>
        <v>1</v>
      </c>
      <c r="AI1195" s="25" t="s">
        <v>20229</v>
      </c>
    </row>
    <row r="1196" spans="1:35" x14ac:dyDescent="0.2">
      <c r="A1196" s="15" t="s">
        <v>17700</v>
      </c>
      <c r="B1196" s="15" t="str">
        <f t="shared" si="198"/>
        <v>40494</v>
      </c>
      <c r="C1196" s="18">
        <v>0</v>
      </c>
      <c r="D1196" s="18">
        <v>0</v>
      </c>
      <c r="E1196" s="20">
        <v>42004</v>
      </c>
      <c r="F1196" s="15" t="s">
        <v>28</v>
      </c>
      <c r="G1196" s="15" t="s">
        <v>9774</v>
      </c>
      <c r="H1196" s="15" t="str">
        <f t="shared" si="199"/>
        <v>Post-calc.</v>
      </c>
      <c r="I1196" s="27">
        <v>42004</v>
      </c>
      <c r="K1196" s="37" t="s">
        <v>21633</v>
      </c>
      <c r="L1196" s="32" t="s">
        <v>21634</v>
      </c>
      <c r="M1196" s="34">
        <v>2698.25</v>
      </c>
      <c r="N1196" s="29">
        <f t="shared" si="200"/>
        <v>0</v>
      </c>
      <c r="O1196" s="32">
        <f t="shared" si="201"/>
        <v>2698.25</v>
      </c>
      <c r="P1196" s="32">
        <f>IF(AB1196&lt;&gt;DATE(1900,1,0),Q1196-O1196," Order not yet shipdate")</f>
        <v>0</v>
      </c>
      <c r="Q1196" s="34">
        <v>2698.25</v>
      </c>
      <c r="R1196" s="32" t="str">
        <f t="shared" si="202"/>
        <v>this is Pre value</v>
      </c>
      <c r="S1196" s="32">
        <f t="shared" si="203"/>
        <v>0</v>
      </c>
      <c r="T1196" s="34">
        <v>2698.25</v>
      </c>
      <c r="U1196" s="34">
        <f t="shared" si="204"/>
        <v>4694.6499999999996</v>
      </c>
      <c r="V1196" s="34">
        <v>2698.25</v>
      </c>
      <c r="W1196" s="32" t="str">
        <f t="shared" si="205"/>
        <v>not yet finalized</v>
      </c>
      <c r="X1196" s="32" t="str">
        <f t="shared" si="206"/>
        <v>Error</v>
      </c>
      <c r="Y1196" s="34"/>
      <c r="Z1196" s="34"/>
      <c r="AA1196" s="33" t="s">
        <v>19861</v>
      </c>
      <c r="AB1196" s="24">
        <f>VLOOKUP(L1196,B$6:I$18929,8,FALSE)</f>
        <v>42439</v>
      </c>
      <c r="AC1196" s="33" t="s">
        <v>18896</v>
      </c>
      <c r="AD1196" s="33" t="s">
        <v>20229</v>
      </c>
      <c r="AF1196" s="33" t="str">
        <f t="shared" si="207"/>
        <v>Pre-calc.</v>
      </c>
      <c r="AG1196" s="22" t="str">
        <f>VLOOKUP(L1196,B$6:H$18929,7,FALSE)</f>
        <v>Pre-calc.</v>
      </c>
      <c r="AH1196" s="12" t="b">
        <f t="shared" si="208"/>
        <v>1</v>
      </c>
      <c r="AI1196" s="25" t="s">
        <v>20229</v>
      </c>
    </row>
    <row r="1197" spans="1:35" x14ac:dyDescent="0.2">
      <c r="A1197" s="15" t="s">
        <v>17699</v>
      </c>
      <c r="B1197" s="15" t="str">
        <f t="shared" si="198"/>
        <v>40495</v>
      </c>
      <c r="C1197" s="18">
        <v>0</v>
      </c>
      <c r="D1197" s="18">
        <v>0</v>
      </c>
      <c r="E1197" s="20">
        <v>41943</v>
      </c>
      <c r="F1197" s="15" t="s">
        <v>28</v>
      </c>
      <c r="G1197" s="15" t="s">
        <v>9774</v>
      </c>
      <c r="H1197" s="15" t="str">
        <f t="shared" si="199"/>
        <v>Post-calc.</v>
      </c>
      <c r="I1197" s="27">
        <v>41943</v>
      </c>
      <c r="K1197" s="37" t="s">
        <v>21635</v>
      </c>
      <c r="L1197" s="32" t="s">
        <v>21636</v>
      </c>
      <c r="M1197" s="34">
        <v>2114.2199999999998</v>
      </c>
      <c r="N1197" s="29">
        <f t="shared" si="200"/>
        <v>0</v>
      </c>
      <c r="O1197" s="32">
        <f t="shared" si="201"/>
        <v>2114.2199999999998</v>
      </c>
      <c r="P1197" s="32">
        <f>IF(AB1197&lt;&gt;DATE(1900,1,0),Q1197-O1197," Order not yet shipdate")</f>
        <v>0</v>
      </c>
      <c r="Q1197" s="34">
        <v>2114.2199999999998</v>
      </c>
      <c r="R1197" s="32" t="str">
        <f t="shared" si="202"/>
        <v>this is Pre value</v>
      </c>
      <c r="S1197" s="32">
        <f t="shared" si="203"/>
        <v>0</v>
      </c>
      <c r="T1197" s="34">
        <v>2114.2199999999998</v>
      </c>
      <c r="U1197" s="34">
        <f t="shared" si="204"/>
        <v>3656.52</v>
      </c>
      <c r="V1197" s="34">
        <v>2114.2199999999998</v>
      </c>
      <c r="W1197" s="32" t="str">
        <f t="shared" si="205"/>
        <v>not yet finalized</v>
      </c>
      <c r="X1197" s="32" t="str">
        <f t="shared" si="206"/>
        <v>Error</v>
      </c>
      <c r="Y1197" s="34"/>
      <c r="Z1197" s="34"/>
      <c r="AA1197" s="33" t="s">
        <v>19861</v>
      </c>
      <c r="AB1197" s="24">
        <f>VLOOKUP(L1197,B$6:I$18929,8,FALSE)</f>
        <v>42443</v>
      </c>
      <c r="AC1197" s="33" t="s">
        <v>18896</v>
      </c>
      <c r="AD1197" s="33" t="s">
        <v>20229</v>
      </c>
      <c r="AF1197" s="33" t="str">
        <f t="shared" si="207"/>
        <v>Pre-calc.</v>
      </c>
      <c r="AG1197" s="22" t="str">
        <f>VLOOKUP(L1197,B$6:H$18929,7,FALSE)</f>
        <v>Pre-calc.</v>
      </c>
      <c r="AH1197" s="12" t="b">
        <f t="shared" si="208"/>
        <v>1</v>
      </c>
      <c r="AI1197" s="25" t="s">
        <v>20229</v>
      </c>
    </row>
    <row r="1198" spans="1:35" x14ac:dyDescent="0.2">
      <c r="A1198" s="15" t="s">
        <v>17698</v>
      </c>
      <c r="B1198" s="15" t="str">
        <f t="shared" si="198"/>
        <v>40496</v>
      </c>
      <c r="C1198" s="18">
        <v>0</v>
      </c>
      <c r="D1198" s="18">
        <v>0</v>
      </c>
      <c r="E1198" s="20">
        <v>41943</v>
      </c>
      <c r="F1198" s="15" t="s">
        <v>28</v>
      </c>
      <c r="G1198" s="15" t="s">
        <v>9774</v>
      </c>
      <c r="H1198" s="15" t="str">
        <f t="shared" si="199"/>
        <v>Post-calc.</v>
      </c>
      <c r="I1198" s="27">
        <v>41943</v>
      </c>
      <c r="K1198" s="37" t="s">
        <v>21637</v>
      </c>
      <c r="L1198" s="32" t="s">
        <v>21638</v>
      </c>
      <c r="M1198" s="34">
        <v>702.91</v>
      </c>
      <c r="N1198" s="29">
        <f t="shared" si="200"/>
        <v>0</v>
      </c>
      <c r="O1198" s="32">
        <f t="shared" si="201"/>
        <v>702.91</v>
      </c>
      <c r="P1198" s="32">
        <f>IF(AB1198&lt;&gt;DATE(1900,1,0),Q1198-O1198," Order not yet shipdate")</f>
        <v>0</v>
      </c>
      <c r="Q1198" s="34">
        <v>702.91</v>
      </c>
      <c r="R1198" s="32" t="str">
        <f t="shared" si="202"/>
        <v>this is Pre value</v>
      </c>
      <c r="S1198" s="32">
        <f t="shared" si="203"/>
        <v>0</v>
      </c>
      <c r="T1198" s="34">
        <v>702.91</v>
      </c>
      <c r="U1198" s="34">
        <f t="shared" si="204"/>
        <v>1215.67</v>
      </c>
      <c r="V1198" s="34">
        <v>702.91</v>
      </c>
      <c r="W1198" s="32" t="str">
        <f t="shared" si="205"/>
        <v>not yet finalized</v>
      </c>
      <c r="X1198" s="32" t="str">
        <f t="shared" si="206"/>
        <v>Error</v>
      </c>
      <c r="Y1198" s="34"/>
      <c r="Z1198" s="34"/>
      <c r="AA1198" s="33" t="s">
        <v>19861</v>
      </c>
      <c r="AB1198" s="24">
        <f>VLOOKUP(L1198,B$6:I$18929,8,FALSE)</f>
        <v>42446</v>
      </c>
      <c r="AC1198" s="33" t="s">
        <v>18896</v>
      </c>
      <c r="AD1198" s="33" t="s">
        <v>20229</v>
      </c>
      <c r="AF1198" s="33" t="str">
        <f t="shared" si="207"/>
        <v>Pre-calc.</v>
      </c>
      <c r="AG1198" s="22" t="str">
        <f>VLOOKUP(L1198,B$6:H$18929,7,FALSE)</f>
        <v>Pre-calc.</v>
      </c>
      <c r="AH1198" s="12" t="b">
        <f t="shared" si="208"/>
        <v>1</v>
      </c>
      <c r="AI1198" s="25" t="s">
        <v>20229</v>
      </c>
    </row>
    <row r="1199" spans="1:35" x14ac:dyDescent="0.2">
      <c r="A1199" s="15" t="s">
        <v>17697</v>
      </c>
      <c r="B1199" s="15" t="str">
        <f t="shared" si="198"/>
        <v>40497</v>
      </c>
      <c r="C1199" s="18">
        <v>0</v>
      </c>
      <c r="D1199" s="18">
        <v>0</v>
      </c>
      <c r="E1199" s="20">
        <v>41943</v>
      </c>
      <c r="F1199" s="15" t="s">
        <v>28</v>
      </c>
      <c r="G1199" s="15" t="s">
        <v>9774</v>
      </c>
      <c r="H1199" s="15" t="str">
        <f t="shared" si="199"/>
        <v>Post-calc.</v>
      </c>
      <c r="I1199" s="27">
        <v>41943</v>
      </c>
      <c r="K1199" s="37" t="s">
        <v>21639</v>
      </c>
      <c r="L1199" s="32" t="s">
        <v>21640</v>
      </c>
      <c r="M1199" s="34">
        <v>420.72</v>
      </c>
      <c r="N1199" s="29">
        <f t="shared" si="200"/>
        <v>0</v>
      </c>
      <c r="O1199" s="32">
        <f t="shared" si="201"/>
        <v>420.72</v>
      </c>
      <c r="P1199" s="32">
        <f>IF(AB1199&lt;&gt;DATE(1900,1,0),Q1199-O1199," Order not yet shipdate")</f>
        <v>0</v>
      </c>
      <c r="Q1199" s="34">
        <v>420.72</v>
      </c>
      <c r="R1199" s="32" t="str">
        <f t="shared" si="202"/>
        <v>this is Pre value</v>
      </c>
      <c r="S1199" s="32">
        <f t="shared" si="203"/>
        <v>0</v>
      </c>
      <c r="T1199" s="34">
        <v>420.72</v>
      </c>
      <c r="U1199" s="34">
        <f t="shared" si="204"/>
        <v>997.45</v>
      </c>
      <c r="V1199" s="34">
        <v>420.72</v>
      </c>
      <c r="W1199" s="32" t="str">
        <f t="shared" si="205"/>
        <v>not yet finalized</v>
      </c>
      <c r="X1199" s="32" t="str">
        <f t="shared" si="206"/>
        <v>Error</v>
      </c>
      <c r="Y1199" s="34"/>
      <c r="Z1199" s="34"/>
      <c r="AA1199" s="33" t="s">
        <v>19861</v>
      </c>
      <c r="AB1199" s="24">
        <f>VLOOKUP(L1199,B$6:I$18929,8,FALSE)</f>
        <v>42447</v>
      </c>
      <c r="AC1199" s="33" t="s">
        <v>18896</v>
      </c>
      <c r="AD1199" s="33" t="s">
        <v>20229</v>
      </c>
      <c r="AF1199" s="33" t="str">
        <f t="shared" si="207"/>
        <v>Pre-calc.</v>
      </c>
      <c r="AG1199" s="22" t="str">
        <f>VLOOKUP(L1199,B$6:H$18929,7,FALSE)</f>
        <v>Pre-calc.</v>
      </c>
      <c r="AH1199" s="12" t="b">
        <f t="shared" si="208"/>
        <v>1</v>
      </c>
      <c r="AI1199" s="25" t="s">
        <v>20229</v>
      </c>
    </row>
    <row r="1200" spans="1:35" x14ac:dyDescent="0.2">
      <c r="A1200" s="15" t="s">
        <v>17696</v>
      </c>
      <c r="B1200" s="15" t="str">
        <f t="shared" si="198"/>
        <v>40498</v>
      </c>
      <c r="C1200" s="18">
        <v>0</v>
      </c>
      <c r="D1200" s="18">
        <v>0</v>
      </c>
      <c r="E1200" s="20">
        <v>41973</v>
      </c>
      <c r="F1200" s="15" t="s">
        <v>28</v>
      </c>
      <c r="G1200" s="15" t="s">
        <v>9774</v>
      </c>
      <c r="H1200" s="15" t="str">
        <f t="shared" si="199"/>
        <v>Post-calc.</v>
      </c>
      <c r="I1200" s="27">
        <v>41973</v>
      </c>
      <c r="K1200" s="37" t="s">
        <v>19746</v>
      </c>
      <c r="L1200" s="32" t="s">
        <v>21641</v>
      </c>
      <c r="M1200" s="34">
        <v>90.34</v>
      </c>
      <c r="N1200" s="29">
        <f t="shared" si="200"/>
        <v>0</v>
      </c>
      <c r="O1200" s="32">
        <f t="shared" si="201"/>
        <v>90.34</v>
      </c>
      <c r="P1200" s="32">
        <f>IF(AB1200&lt;&gt;DATE(1900,1,0),Q1200-O1200," Order not yet shipdate")</f>
        <v>0</v>
      </c>
      <c r="Q1200" s="34">
        <v>90.34</v>
      </c>
      <c r="R1200" s="32">
        <f t="shared" si="202"/>
        <v>0</v>
      </c>
      <c r="S1200" s="32" t="str">
        <f t="shared" si="203"/>
        <v>Post value</v>
      </c>
      <c r="T1200" s="34">
        <v>91.65</v>
      </c>
      <c r="U1200" s="34">
        <f t="shared" si="204"/>
        <v>91.65</v>
      </c>
      <c r="V1200" s="34">
        <v>91.65</v>
      </c>
      <c r="W1200" s="32" t="b">
        <f t="shared" si="205"/>
        <v>1</v>
      </c>
      <c r="X1200" s="32" t="b">
        <f t="shared" si="206"/>
        <v>1</v>
      </c>
      <c r="Y1200" s="34">
        <v>90.34</v>
      </c>
      <c r="Z1200" s="34">
        <v>91.65</v>
      </c>
      <c r="AA1200" s="33" t="s">
        <v>18897</v>
      </c>
      <c r="AB1200" s="24">
        <f>VLOOKUP(L1200,B$6:I$18929,8,FALSE)</f>
        <v>42452</v>
      </c>
      <c r="AC1200" s="33" t="s">
        <v>18896</v>
      </c>
      <c r="AD1200" s="33" t="s">
        <v>19859</v>
      </c>
      <c r="AF1200" s="33" t="str">
        <f t="shared" si="207"/>
        <v>Post-calc.</v>
      </c>
      <c r="AG1200" s="22" t="str">
        <f>VLOOKUP(L1200,B$6:H$18929,7,FALSE)</f>
        <v>Post-calc.</v>
      </c>
      <c r="AH1200" s="12" t="b">
        <f t="shared" si="208"/>
        <v>1</v>
      </c>
    </row>
    <row r="1201" spans="1:35" x14ac:dyDescent="0.2">
      <c r="A1201" s="15" t="s">
        <v>17695</v>
      </c>
      <c r="B1201" s="15" t="str">
        <f t="shared" si="198"/>
        <v>40499</v>
      </c>
      <c r="C1201" s="18">
        <v>1836.23</v>
      </c>
      <c r="D1201" s="18">
        <v>2177.11</v>
      </c>
      <c r="E1201" s="20">
        <v>42536</v>
      </c>
      <c r="F1201" s="15" t="s">
        <v>28</v>
      </c>
      <c r="G1201" s="15" t="s">
        <v>9774</v>
      </c>
      <c r="H1201" s="15" t="str">
        <f t="shared" si="199"/>
        <v>Post-calc.</v>
      </c>
      <c r="I1201" s="27">
        <v>42102</v>
      </c>
      <c r="K1201" s="37" t="s">
        <v>20099</v>
      </c>
      <c r="L1201" s="32" t="s">
        <v>21642</v>
      </c>
      <c r="M1201" s="34">
        <v>237.32550000000001</v>
      </c>
      <c r="N1201" s="29">
        <f t="shared" si="200"/>
        <v>0</v>
      </c>
      <c r="O1201" s="32">
        <f t="shared" si="201"/>
        <v>237.32550000000001</v>
      </c>
      <c r="P1201" s="32" t="str">
        <f>IF(AB1201&lt;&gt;DATE(1900,1,0),Q1201-O1201," Order not yet shipdate")</f>
        <v xml:space="preserve"> Order not yet shipdate</v>
      </c>
      <c r="Q1201" s="34"/>
      <c r="R1201" s="32" t="str">
        <f t="shared" si="202"/>
        <v>this is Pre value</v>
      </c>
      <c r="S1201" s="32">
        <f t="shared" si="203"/>
        <v>-237.32550000000001</v>
      </c>
      <c r="T1201" s="34">
        <v>237.32550000000001</v>
      </c>
      <c r="U1201" s="34">
        <f t="shared" si="204"/>
        <v>236.67259999999999</v>
      </c>
      <c r="V1201" s="34"/>
      <c r="W1201" s="32" t="str">
        <f t="shared" si="205"/>
        <v>not yet finalized</v>
      </c>
      <c r="X1201" s="32" t="b">
        <f t="shared" si="206"/>
        <v>1</v>
      </c>
      <c r="Y1201" s="34">
        <v>237.32550000000001</v>
      </c>
      <c r="Z1201" s="34"/>
      <c r="AA1201" s="33" t="s">
        <v>19861</v>
      </c>
      <c r="AB1201" s="24">
        <f>VLOOKUP(L1201,B$6:I$18929,8,FALSE)</f>
        <v>0</v>
      </c>
      <c r="AC1201" s="33" t="s">
        <v>18896</v>
      </c>
      <c r="AD1201" s="33" t="s">
        <v>19859</v>
      </c>
      <c r="AF1201" s="33" t="str">
        <f t="shared" si="207"/>
        <v>Pre-calc.</v>
      </c>
      <c r="AG1201" s="22" t="str">
        <f>VLOOKUP(L1201,B$6:H$18929,7,FALSE)</f>
        <v>Pre-calc.</v>
      </c>
      <c r="AH1201" s="12" t="b">
        <f t="shared" si="208"/>
        <v>1</v>
      </c>
      <c r="AI1201" s="25" t="s">
        <v>22254</v>
      </c>
    </row>
    <row r="1202" spans="1:35" x14ac:dyDescent="0.2">
      <c r="A1202" s="15" t="s">
        <v>17694</v>
      </c>
      <c r="B1202" s="15" t="str">
        <f t="shared" si="198"/>
        <v>40500</v>
      </c>
      <c r="C1202" s="18">
        <v>0</v>
      </c>
      <c r="D1202" s="18">
        <v>0</v>
      </c>
      <c r="E1202" s="20">
        <v>41943</v>
      </c>
      <c r="F1202" s="15" t="s">
        <v>28</v>
      </c>
      <c r="G1202" s="15" t="s">
        <v>9774</v>
      </c>
      <c r="H1202" s="15" t="str">
        <f t="shared" si="199"/>
        <v>Post-calc.</v>
      </c>
      <c r="I1202" s="27">
        <v>41943</v>
      </c>
      <c r="K1202" s="37" t="s">
        <v>19747</v>
      </c>
      <c r="L1202" s="32" t="s">
        <v>21643</v>
      </c>
      <c r="M1202" s="34">
        <v>322.75</v>
      </c>
      <c r="N1202" s="29">
        <f t="shared" si="200"/>
        <v>0</v>
      </c>
      <c r="O1202" s="32">
        <f t="shared" si="201"/>
        <v>322.75</v>
      </c>
      <c r="P1202" s="32">
        <f>IF(AB1202&lt;&gt;DATE(1900,1,0),Q1202-O1202," Order not yet shipdate")</f>
        <v>0</v>
      </c>
      <c r="Q1202" s="34">
        <v>322.75</v>
      </c>
      <c r="R1202" s="32">
        <f t="shared" si="202"/>
        <v>0</v>
      </c>
      <c r="S1202" s="32" t="str">
        <f t="shared" si="203"/>
        <v>Post value</v>
      </c>
      <c r="T1202" s="34">
        <v>320.45</v>
      </c>
      <c r="U1202" s="34">
        <f t="shared" si="204"/>
        <v>320.45</v>
      </c>
      <c r="V1202" s="34">
        <v>320.45</v>
      </c>
      <c r="W1202" s="32" t="b">
        <f t="shared" si="205"/>
        <v>1</v>
      </c>
      <c r="X1202" s="32" t="b">
        <f t="shared" si="206"/>
        <v>1</v>
      </c>
      <c r="Y1202" s="34">
        <v>322.75</v>
      </c>
      <c r="Z1202" s="34">
        <v>320.45</v>
      </c>
      <c r="AA1202" s="33" t="s">
        <v>18897</v>
      </c>
      <c r="AB1202" s="24">
        <f>VLOOKUP(L1202,B$6:I$18929,8,FALSE)</f>
        <v>42452</v>
      </c>
      <c r="AC1202" s="33" t="s">
        <v>18896</v>
      </c>
      <c r="AD1202" s="33" t="s">
        <v>19859</v>
      </c>
      <c r="AF1202" s="33" t="str">
        <f t="shared" si="207"/>
        <v>Post-calc.</v>
      </c>
      <c r="AG1202" s="22" t="str">
        <f>VLOOKUP(L1202,B$6:H$18929,7,FALSE)</f>
        <v>Post-calc.</v>
      </c>
      <c r="AH1202" s="12" t="b">
        <f t="shared" si="208"/>
        <v>1</v>
      </c>
    </row>
    <row r="1203" spans="1:35" x14ac:dyDescent="0.2">
      <c r="A1203" s="15" t="s">
        <v>17693</v>
      </c>
      <c r="B1203" s="15" t="str">
        <f t="shared" si="198"/>
        <v>40501</v>
      </c>
      <c r="C1203" s="18">
        <v>0</v>
      </c>
      <c r="D1203" s="18">
        <v>0</v>
      </c>
      <c r="E1203" s="20">
        <v>41943</v>
      </c>
      <c r="F1203" s="15" t="s">
        <v>28</v>
      </c>
      <c r="G1203" s="15" t="s">
        <v>9774</v>
      </c>
      <c r="H1203" s="15" t="str">
        <f t="shared" si="199"/>
        <v>Post-calc.</v>
      </c>
      <c r="I1203" s="27">
        <v>41943</v>
      </c>
      <c r="K1203" s="37" t="s">
        <v>19748</v>
      </c>
      <c r="L1203" s="32" t="s">
        <v>21644</v>
      </c>
      <c r="M1203" s="34">
        <v>311.56</v>
      </c>
      <c r="N1203" s="29">
        <f t="shared" si="200"/>
        <v>0</v>
      </c>
      <c r="O1203" s="32">
        <f t="shared" si="201"/>
        <v>311.56</v>
      </c>
      <c r="P1203" s="32">
        <f>IF(AB1203&lt;&gt;DATE(1900,1,0),Q1203-O1203," Order not yet shipdate")</f>
        <v>0</v>
      </c>
      <c r="Q1203" s="34">
        <v>311.56</v>
      </c>
      <c r="R1203" s="32">
        <f t="shared" si="202"/>
        <v>0</v>
      </c>
      <c r="S1203" s="32" t="str">
        <f t="shared" si="203"/>
        <v>Post value</v>
      </c>
      <c r="T1203" s="34">
        <v>315</v>
      </c>
      <c r="U1203" s="34">
        <f t="shared" si="204"/>
        <v>315</v>
      </c>
      <c r="V1203" s="34">
        <v>315</v>
      </c>
      <c r="W1203" s="32" t="b">
        <f t="shared" si="205"/>
        <v>1</v>
      </c>
      <c r="X1203" s="32" t="b">
        <f t="shared" si="206"/>
        <v>1</v>
      </c>
      <c r="Y1203" s="34">
        <v>311.56</v>
      </c>
      <c r="Z1203" s="34">
        <v>315</v>
      </c>
      <c r="AA1203" s="33" t="s">
        <v>18897</v>
      </c>
      <c r="AB1203" s="24">
        <f>VLOOKUP(L1203,B$6:I$18929,8,FALSE)</f>
        <v>42484</v>
      </c>
      <c r="AC1203" s="33" t="s">
        <v>18896</v>
      </c>
      <c r="AD1203" s="33" t="s">
        <v>19859</v>
      </c>
      <c r="AF1203" s="33" t="str">
        <f t="shared" si="207"/>
        <v>Post-calc.</v>
      </c>
      <c r="AG1203" s="22" t="str">
        <f>VLOOKUP(L1203,B$6:H$18929,7,FALSE)</f>
        <v>Post-calc.</v>
      </c>
      <c r="AH1203" s="12" t="b">
        <f t="shared" si="208"/>
        <v>1</v>
      </c>
    </row>
    <row r="1204" spans="1:35" x14ac:dyDescent="0.2">
      <c r="A1204" s="15" t="s">
        <v>17692</v>
      </c>
      <c r="B1204" s="15" t="str">
        <f t="shared" si="198"/>
        <v>40502</v>
      </c>
      <c r="C1204" s="18">
        <v>0</v>
      </c>
      <c r="D1204" s="18">
        <v>0</v>
      </c>
      <c r="E1204" s="20">
        <v>41973</v>
      </c>
      <c r="F1204" s="15" t="s">
        <v>28</v>
      </c>
      <c r="G1204" s="15" t="s">
        <v>9774</v>
      </c>
      <c r="H1204" s="15" t="str">
        <f t="shared" si="199"/>
        <v>Post-calc.</v>
      </c>
      <c r="I1204" s="27">
        <v>41973</v>
      </c>
      <c r="K1204" s="37" t="s">
        <v>20100</v>
      </c>
      <c r="L1204" s="32" t="s">
        <v>21645</v>
      </c>
      <c r="M1204" s="34">
        <v>2355.42</v>
      </c>
      <c r="N1204" s="29">
        <f t="shared" si="200"/>
        <v>0</v>
      </c>
      <c r="O1204" s="32">
        <f t="shared" si="201"/>
        <v>2355.42</v>
      </c>
      <c r="P1204" s="32">
        <f>IF(AB1204&lt;&gt;DATE(1900,1,0),Q1204-O1204," Order not yet shipdate")</f>
        <v>0</v>
      </c>
      <c r="Q1204" s="34">
        <v>2355.42</v>
      </c>
      <c r="R1204" s="32">
        <f t="shared" si="202"/>
        <v>0</v>
      </c>
      <c r="S1204" s="32" t="str">
        <f t="shared" si="203"/>
        <v>Post value</v>
      </c>
      <c r="T1204" s="34">
        <v>3295.73</v>
      </c>
      <c r="U1204" s="34">
        <f t="shared" si="204"/>
        <v>3295.73</v>
      </c>
      <c r="V1204" s="34">
        <v>3295.73</v>
      </c>
      <c r="W1204" s="32" t="b">
        <f t="shared" si="205"/>
        <v>1</v>
      </c>
      <c r="X1204" s="32" t="b">
        <f t="shared" si="206"/>
        <v>1</v>
      </c>
      <c r="Y1204" s="34">
        <v>2355.42</v>
      </c>
      <c r="Z1204" s="34">
        <v>3295.73</v>
      </c>
      <c r="AA1204" s="33" t="s">
        <v>18897</v>
      </c>
      <c r="AB1204" s="24">
        <f>VLOOKUP(L1204,B$6:I$18929,8,FALSE)</f>
        <v>42460</v>
      </c>
      <c r="AC1204" s="33" t="s">
        <v>18896</v>
      </c>
      <c r="AD1204" s="33" t="s">
        <v>19859</v>
      </c>
      <c r="AF1204" s="33" t="str">
        <f t="shared" si="207"/>
        <v>Post-calc.</v>
      </c>
      <c r="AG1204" s="22" t="str">
        <f>VLOOKUP(L1204,B$6:H$18929,7,FALSE)</f>
        <v>Post-calc.</v>
      </c>
      <c r="AH1204" s="12" t="b">
        <f t="shared" si="208"/>
        <v>1</v>
      </c>
      <c r="AI1204" s="32"/>
    </row>
    <row r="1205" spans="1:35" x14ac:dyDescent="0.2">
      <c r="A1205" s="15" t="s">
        <v>17691</v>
      </c>
      <c r="B1205" s="15" t="str">
        <f t="shared" si="198"/>
        <v>40503</v>
      </c>
      <c r="C1205" s="18">
        <v>0</v>
      </c>
      <c r="D1205" s="18">
        <v>0</v>
      </c>
      <c r="E1205" s="20">
        <v>41943</v>
      </c>
      <c r="F1205" s="15" t="s">
        <v>28</v>
      </c>
      <c r="G1205" s="15" t="s">
        <v>9774</v>
      </c>
      <c r="H1205" s="15" t="str">
        <f t="shared" si="199"/>
        <v>Post-calc.</v>
      </c>
      <c r="I1205" s="27">
        <v>41943</v>
      </c>
      <c r="K1205" s="37" t="s">
        <v>20101</v>
      </c>
      <c r="L1205" s="32" t="s">
        <v>21646</v>
      </c>
      <c r="M1205" s="34">
        <v>3477.23</v>
      </c>
      <c r="N1205" s="29">
        <f t="shared" si="200"/>
        <v>0</v>
      </c>
      <c r="O1205" s="32">
        <f t="shared" si="201"/>
        <v>3477.23</v>
      </c>
      <c r="P1205" s="32" t="str">
        <f>IF(AB1205&lt;&gt;DATE(1900,1,0),Q1205-O1205," Order not yet shipdate")</f>
        <v xml:space="preserve"> Order not yet shipdate</v>
      </c>
      <c r="Q1205" s="34"/>
      <c r="R1205" s="32" t="str">
        <f t="shared" si="202"/>
        <v>this is Pre value</v>
      </c>
      <c r="S1205" s="32">
        <f t="shared" si="203"/>
        <v>-3477.23</v>
      </c>
      <c r="T1205" s="34">
        <v>3477.23</v>
      </c>
      <c r="U1205" s="34">
        <f t="shared" si="204"/>
        <v>0</v>
      </c>
      <c r="V1205" s="34"/>
      <c r="W1205" s="32" t="str">
        <f t="shared" si="205"/>
        <v>not yet finalized</v>
      </c>
      <c r="X1205" s="32" t="b">
        <f t="shared" si="206"/>
        <v>1</v>
      </c>
      <c r="Y1205" s="34">
        <v>3477.23</v>
      </c>
      <c r="Z1205" s="34"/>
      <c r="AA1205" s="33" t="s">
        <v>19861</v>
      </c>
      <c r="AB1205" s="24">
        <f>VLOOKUP(L1205,B$6:I$18929,8,FALSE)</f>
        <v>0</v>
      </c>
      <c r="AC1205" s="33" t="s">
        <v>18896</v>
      </c>
      <c r="AD1205" s="33" t="s">
        <v>19859</v>
      </c>
      <c r="AF1205" s="33" t="str">
        <f t="shared" si="207"/>
        <v>Pre-calc.</v>
      </c>
      <c r="AG1205" s="22" t="str">
        <f>VLOOKUP(L1205,B$6:H$18929,7,FALSE)</f>
        <v>Pre-calc.</v>
      </c>
      <c r="AH1205" s="12" t="b">
        <f t="shared" si="208"/>
        <v>1</v>
      </c>
      <c r="AI1205" s="25" t="s">
        <v>22254</v>
      </c>
    </row>
    <row r="1206" spans="1:35" x14ac:dyDescent="0.2">
      <c r="A1206" s="15" t="s">
        <v>17690</v>
      </c>
      <c r="B1206" s="15" t="str">
        <f t="shared" si="198"/>
        <v>40504</v>
      </c>
      <c r="C1206" s="18">
        <v>457.23</v>
      </c>
      <c r="D1206" s="18">
        <v>523.4</v>
      </c>
      <c r="E1206" s="20">
        <v>42536</v>
      </c>
      <c r="F1206" s="15" t="s">
        <v>28</v>
      </c>
      <c r="G1206" s="15" t="s">
        <v>9774</v>
      </c>
      <c r="H1206" s="15" t="str">
        <f t="shared" si="199"/>
        <v>Post-calc.</v>
      </c>
      <c r="I1206" s="27">
        <v>42089</v>
      </c>
      <c r="K1206" s="37" t="s">
        <v>20102</v>
      </c>
      <c r="L1206" s="32" t="s">
        <v>21647</v>
      </c>
      <c r="M1206" s="34">
        <v>5377.23</v>
      </c>
      <c r="N1206" s="29">
        <f t="shared" si="200"/>
        <v>0</v>
      </c>
      <c r="O1206" s="32">
        <f t="shared" si="201"/>
        <v>5377.23</v>
      </c>
      <c r="P1206" s="32">
        <f>IF(AB1206&lt;&gt;DATE(1900,1,0),Q1206-O1206," Order not yet shipdate")</f>
        <v>0</v>
      </c>
      <c r="Q1206" s="34">
        <v>5377.23</v>
      </c>
      <c r="R1206" s="32" t="str">
        <f t="shared" si="202"/>
        <v>this is Pre value</v>
      </c>
      <c r="S1206" s="32">
        <f t="shared" si="203"/>
        <v>0</v>
      </c>
      <c r="T1206" s="34">
        <v>5377.23</v>
      </c>
      <c r="U1206" s="34">
        <f t="shared" si="204"/>
        <v>0</v>
      </c>
      <c r="V1206" s="34">
        <v>5377.23</v>
      </c>
      <c r="W1206" s="32" t="b">
        <f t="shared" si="205"/>
        <v>1</v>
      </c>
      <c r="X1206" s="32" t="b">
        <f t="shared" si="206"/>
        <v>1</v>
      </c>
      <c r="Y1206" s="34">
        <v>5377.23</v>
      </c>
      <c r="Z1206" s="34">
        <v>5377.23</v>
      </c>
      <c r="AA1206" s="33" t="s">
        <v>19861</v>
      </c>
      <c r="AB1206" s="24">
        <f>VLOOKUP(L1206,B$6:I$18929,8,FALSE)</f>
        <v>42509</v>
      </c>
      <c r="AC1206" s="33" t="s">
        <v>18896</v>
      </c>
      <c r="AD1206" s="33" t="s">
        <v>19859</v>
      </c>
      <c r="AF1206" s="33" t="str">
        <f t="shared" si="207"/>
        <v>Pre-calc.</v>
      </c>
      <c r="AG1206" s="22" t="str">
        <f>VLOOKUP(L1206,B$6:H$18929,7,FALSE)</f>
        <v>Pre-calc.</v>
      </c>
      <c r="AH1206" s="12" t="b">
        <f t="shared" si="208"/>
        <v>1</v>
      </c>
    </row>
    <row r="1207" spans="1:35" x14ac:dyDescent="0.2">
      <c r="A1207" s="15" t="s">
        <v>17689</v>
      </c>
      <c r="B1207" s="15" t="str">
        <f t="shared" si="198"/>
        <v>40505</v>
      </c>
      <c r="C1207" s="18">
        <v>0</v>
      </c>
      <c r="D1207" s="18">
        <v>0</v>
      </c>
      <c r="E1207" s="20">
        <v>41973</v>
      </c>
      <c r="F1207" s="15" t="s">
        <v>28</v>
      </c>
      <c r="G1207" s="15" t="s">
        <v>9774</v>
      </c>
      <c r="H1207" s="15" t="str">
        <f t="shared" si="199"/>
        <v>Post-calc.</v>
      </c>
      <c r="I1207" s="27">
        <v>41973</v>
      </c>
      <c r="K1207" s="37" t="s">
        <v>20103</v>
      </c>
      <c r="L1207" s="32" t="s">
        <v>21648</v>
      </c>
      <c r="M1207" s="34">
        <v>12</v>
      </c>
      <c r="N1207" s="29">
        <f t="shared" si="200"/>
        <v>0</v>
      </c>
      <c r="O1207" s="32">
        <f t="shared" si="201"/>
        <v>12</v>
      </c>
      <c r="P1207" s="32">
        <f>IF(AB1207&lt;&gt;DATE(1900,1,0),Q1207-O1207," Order not yet shipdate")</f>
        <v>0</v>
      </c>
      <c r="Q1207" s="34">
        <v>12</v>
      </c>
      <c r="R1207" s="32" t="str">
        <f t="shared" si="202"/>
        <v>this is Pre value</v>
      </c>
      <c r="S1207" s="32">
        <f t="shared" si="203"/>
        <v>0</v>
      </c>
      <c r="T1207" s="34">
        <v>12</v>
      </c>
      <c r="U1207" s="34">
        <f t="shared" si="204"/>
        <v>400</v>
      </c>
      <c r="V1207" s="34">
        <v>12</v>
      </c>
      <c r="W1207" s="32" t="b">
        <f t="shared" si="205"/>
        <v>1</v>
      </c>
      <c r="X1207" s="32" t="b">
        <f t="shared" si="206"/>
        <v>1</v>
      </c>
      <c r="Y1207" s="34">
        <v>12</v>
      </c>
      <c r="Z1207" s="34">
        <v>12</v>
      </c>
      <c r="AA1207" s="33" t="s">
        <v>19861</v>
      </c>
      <c r="AB1207" s="24">
        <f>VLOOKUP(L1207,B$6:I$18929,8,FALSE)</f>
        <v>42479</v>
      </c>
      <c r="AC1207" s="33" t="s">
        <v>18896</v>
      </c>
      <c r="AD1207" s="33" t="s">
        <v>19859</v>
      </c>
      <c r="AF1207" s="33" t="str">
        <f t="shared" si="207"/>
        <v>Pre-calc.</v>
      </c>
      <c r="AG1207" s="22" t="str">
        <f>VLOOKUP(L1207,B$6:H$18929,7,FALSE)</f>
        <v>Pre-calc.</v>
      </c>
      <c r="AH1207" s="12" t="b">
        <f t="shared" si="208"/>
        <v>1</v>
      </c>
    </row>
    <row r="1208" spans="1:35" x14ac:dyDescent="0.2">
      <c r="A1208" s="15" t="s">
        <v>17688</v>
      </c>
      <c r="B1208" s="15" t="str">
        <f t="shared" si="198"/>
        <v>40506</v>
      </c>
      <c r="C1208" s="18">
        <v>14068</v>
      </c>
      <c r="D1208" s="18">
        <v>1308.78</v>
      </c>
      <c r="E1208" s="20">
        <v>42536</v>
      </c>
      <c r="F1208" s="15" t="s">
        <v>28</v>
      </c>
      <c r="G1208" s="15" t="s">
        <v>9774</v>
      </c>
      <c r="H1208" s="15" t="str">
        <f t="shared" si="199"/>
        <v>Post-calc.</v>
      </c>
      <c r="I1208" s="27">
        <v>42051</v>
      </c>
      <c r="K1208" s="37" t="s">
        <v>21649</v>
      </c>
      <c r="L1208" s="32" t="s">
        <v>21650</v>
      </c>
      <c r="M1208" s="34">
        <v>1932.48</v>
      </c>
      <c r="N1208" s="29">
        <f t="shared" si="200"/>
        <v>0</v>
      </c>
      <c r="O1208" s="32">
        <f t="shared" si="201"/>
        <v>1932.48</v>
      </c>
      <c r="P1208" s="32">
        <f>IF(AB1208&lt;&gt;DATE(1900,1,0),Q1208-O1208," Order not yet shipdate")</f>
        <v>0</v>
      </c>
      <c r="Q1208" s="34">
        <v>1932.48</v>
      </c>
      <c r="R1208" s="32" t="str">
        <f t="shared" si="202"/>
        <v>this is Pre value</v>
      </c>
      <c r="S1208" s="32">
        <f t="shared" si="203"/>
        <v>0</v>
      </c>
      <c r="T1208" s="34">
        <v>1932.48</v>
      </c>
      <c r="U1208" s="34">
        <f t="shared" si="204"/>
        <v>3337.08</v>
      </c>
      <c r="V1208" s="34">
        <v>1932.48</v>
      </c>
      <c r="W1208" s="32" t="str">
        <f t="shared" si="205"/>
        <v>not yet finalized</v>
      </c>
      <c r="X1208" s="32" t="str">
        <f t="shared" si="206"/>
        <v>Error</v>
      </c>
      <c r="Y1208" s="34"/>
      <c r="Z1208" s="34"/>
      <c r="AA1208" s="33" t="s">
        <v>19861</v>
      </c>
      <c r="AB1208" s="24">
        <f>VLOOKUP(L1208,B$6:I$18929,8,FALSE)</f>
        <v>42416</v>
      </c>
      <c r="AC1208" s="33" t="s">
        <v>18896</v>
      </c>
      <c r="AD1208" s="33" t="s">
        <v>20229</v>
      </c>
      <c r="AF1208" s="33" t="str">
        <f t="shared" si="207"/>
        <v>Pre-calc.</v>
      </c>
      <c r="AG1208" s="22" t="str">
        <f>VLOOKUP(L1208,B$6:H$18929,7,FALSE)</f>
        <v>Pre-calc.</v>
      </c>
      <c r="AH1208" s="12" t="b">
        <f t="shared" si="208"/>
        <v>1</v>
      </c>
      <c r="AI1208" s="25" t="s">
        <v>20229</v>
      </c>
    </row>
    <row r="1209" spans="1:35" x14ac:dyDescent="0.2">
      <c r="A1209" s="15" t="s">
        <v>17687</v>
      </c>
      <c r="B1209" s="15" t="str">
        <f t="shared" si="198"/>
        <v>40507</v>
      </c>
      <c r="C1209" s="18">
        <v>10918</v>
      </c>
      <c r="D1209" s="18">
        <v>14846</v>
      </c>
      <c r="E1209" s="20">
        <v>42536</v>
      </c>
      <c r="F1209" s="15" t="s">
        <v>28</v>
      </c>
      <c r="G1209" s="15" t="s">
        <v>9774</v>
      </c>
      <c r="H1209" s="15" t="str">
        <f t="shared" si="199"/>
        <v>Post-calc.</v>
      </c>
      <c r="I1209" s="27">
        <v>42369</v>
      </c>
      <c r="K1209" s="37" t="s">
        <v>21651</v>
      </c>
      <c r="L1209" s="32" t="s">
        <v>21652</v>
      </c>
      <c r="M1209" s="34">
        <v>990.88</v>
      </c>
      <c r="N1209" s="29">
        <f t="shared" si="200"/>
        <v>0</v>
      </c>
      <c r="O1209" s="32">
        <f t="shared" si="201"/>
        <v>990.88</v>
      </c>
      <c r="P1209" s="32">
        <f>IF(AB1209&lt;&gt;DATE(1900,1,0),Q1209-O1209," Order not yet shipdate")</f>
        <v>0</v>
      </c>
      <c r="Q1209" s="34">
        <v>990.88</v>
      </c>
      <c r="R1209" s="32" t="str">
        <f t="shared" si="202"/>
        <v>this is Pre value</v>
      </c>
      <c r="S1209" s="32">
        <f t="shared" si="203"/>
        <v>0</v>
      </c>
      <c r="T1209" s="34">
        <v>990.88</v>
      </c>
      <c r="U1209" s="34">
        <f t="shared" si="204"/>
        <v>1713.72</v>
      </c>
      <c r="V1209" s="34">
        <v>990.88</v>
      </c>
      <c r="W1209" s="32" t="str">
        <f t="shared" si="205"/>
        <v>not yet finalized</v>
      </c>
      <c r="X1209" s="32" t="str">
        <f t="shared" si="206"/>
        <v>Error</v>
      </c>
      <c r="Y1209" s="34"/>
      <c r="Z1209" s="34"/>
      <c r="AA1209" s="33" t="s">
        <v>19861</v>
      </c>
      <c r="AB1209" s="24">
        <f>VLOOKUP(L1209,B$6:I$18929,8,FALSE)</f>
        <v>42418</v>
      </c>
      <c r="AC1209" s="33" t="s">
        <v>18896</v>
      </c>
      <c r="AD1209" s="33" t="s">
        <v>20229</v>
      </c>
      <c r="AF1209" s="33" t="str">
        <f t="shared" si="207"/>
        <v>Pre-calc.</v>
      </c>
      <c r="AG1209" s="22" t="str">
        <f>VLOOKUP(L1209,B$6:H$18929,7,FALSE)</f>
        <v>Pre-calc.</v>
      </c>
      <c r="AH1209" s="12" t="b">
        <f t="shared" si="208"/>
        <v>1</v>
      </c>
      <c r="AI1209" s="25" t="s">
        <v>20229</v>
      </c>
    </row>
    <row r="1210" spans="1:35" x14ac:dyDescent="0.2">
      <c r="A1210" s="15" t="s">
        <v>17686</v>
      </c>
      <c r="B1210" s="15" t="str">
        <f t="shared" si="198"/>
        <v>40508</v>
      </c>
      <c r="C1210" s="18">
        <v>1193</v>
      </c>
      <c r="D1210" s="18">
        <v>1197.8599999999999</v>
      </c>
      <c r="E1210" s="20">
        <v>42536</v>
      </c>
      <c r="F1210" s="15" t="s">
        <v>28</v>
      </c>
      <c r="G1210" s="15" t="s">
        <v>9774</v>
      </c>
      <c r="H1210" s="15" t="str">
        <f t="shared" si="199"/>
        <v>Post-calc.</v>
      </c>
      <c r="I1210" s="27">
        <v>42027</v>
      </c>
      <c r="K1210" s="37" t="s">
        <v>21653</v>
      </c>
      <c r="L1210" s="32" t="s">
        <v>21654</v>
      </c>
      <c r="M1210" s="34">
        <v>886.91</v>
      </c>
      <c r="N1210" s="29">
        <f t="shared" si="200"/>
        <v>0</v>
      </c>
      <c r="O1210" s="32">
        <f t="shared" si="201"/>
        <v>886.91</v>
      </c>
      <c r="P1210" s="32">
        <f>IF(AB1210&lt;&gt;DATE(1900,1,0),Q1210-O1210," Order not yet shipdate")</f>
        <v>0</v>
      </c>
      <c r="Q1210" s="34">
        <v>886.91</v>
      </c>
      <c r="R1210" s="32" t="str">
        <f t="shared" si="202"/>
        <v>this is Pre value</v>
      </c>
      <c r="S1210" s="32">
        <f t="shared" si="203"/>
        <v>0</v>
      </c>
      <c r="T1210" s="34">
        <v>886.91</v>
      </c>
      <c r="U1210" s="34">
        <f t="shared" si="204"/>
        <v>1533.91</v>
      </c>
      <c r="V1210" s="34">
        <v>886.91</v>
      </c>
      <c r="W1210" s="32" t="str">
        <f t="shared" si="205"/>
        <v>not yet finalized</v>
      </c>
      <c r="X1210" s="32" t="str">
        <f t="shared" si="206"/>
        <v>Error</v>
      </c>
      <c r="Y1210" s="34"/>
      <c r="Z1210" s="34"/>
      <c r="AA1210" s="33" t="s">
        <v>19861</v>
      </c>
      <c r="AB1210" s="24">
        <f>VLOOKUP(L1210,B$6:I$18929,8,FALSE)</f>
        <v>42429</v>
      </c>
      <c r="AC1210" s="33" t="s">
        <v>18896</v>
      </c>
      <c r="AD1210" s="33" t="s">
        <v>20229</v>
      </c>
      <c r="AF1210" s="33" t="str">
        <f t="shared" si="207"/>
        <v>Pre-calc.</v>
      </c>
      <c r="AG1210" s="22" t="str">
        <f>VLOOKUP(L1210,B$6:H$18929,7,FALSE)</f>
        <v>Pre-calc.</v>
      </c>
      <c r="AH1210" s="12" t="b">
        <f t="shared" si="208"/>
        <v>1</v>
      </c>
      <c r="AI1210" s="25" t="s">
        <v>20229</v>
      </c>
    </row>
    <row r="1211" spans="1:35" x14ac:dyDescent="0.2">
      <c r="A1211" s="15" t="s">
        <v>17685</v>
      </c>
      <c r="B1211" s="15" t="str">
        <f t="shared" si="198"/>
        <v>40509</v>
      </c>
      <c r="C1211" s="18">
        <v>0</v>
      </c>
      <c r="D1211" s="18">
        <v>0</v>
      </c>
      <c r="E1211" s="20">
        <v>41973</v>
      </c>
      <c r="F1211" s="15" t="s">
        <v>28</v>
      </c>
      <c r="G1211" s="15" t="s">
        <v>9774</v>
      </c>
      <c r="H1211" s="15" t="str">
        <f t="shared" si="199"/>
        <v>Post-calc.</v>
      </c>
      <c r="I1211" s="27">
        <v>41973</v>
      </c>
      <c r="K1211" s="37" t="s">
        <v>21655</v>
      </c>
      <c r="L1211" s="32" t="s">
        <v>21656</v>
      </c>
      <c r="M1211" s="34">
        <v>124.36</v>
      </c>
      <c r="N1211" s="29">
        <f t="shared" si="200"/>
        <v>0</v>
      </c>
      <c r="O1211" s="32">
        <f t="shared" si="201"/>
        <v>124.36</v>
      </c>
      <c r="P1211" s="32">
        <f>IF(AB1211&lt;&gt;DATE(1900,1,0),Q1211-O1211," Order not yet shipdate")</f>
        <v>0</v>
      </c>
      <c r="Q1211" s="34">
        <v>124.36</v>
      </c>
      <c r="R1211" s="32" t="str">
        <f t="shared" si="202"/>
        <v>this is Pre value</v>
      </c>
      <c r="S1211" s="32">
        <f t="shared" si="203"/>
        <v>0</v>
      </c>
      <c r="T1211" s="34">
        <v>124.36</v>
      </c>
      <c r="U1211" s="34">
        <f t="shared" si="204"/>
        <v>215.09</v>
      </c>
      <c r="V1211" s="34">
        <v>124.36</v>
      </c>
      <c r="W1211" s="32" t="str">
        <f t="shared" si="205"/>
        <v>not yet finalized</v>
      </c>
      <c r="X1211" s="32" t="str">
        <f t="shared" si="206"/>
        <v>Error</v>
      </c>
      <c r="Y1211" s="34"/>
      <c r="Z1211" s="34"/>
      <c r="AA1211" s="33" t="s">
        <v>19861</v>
      </c>
      <c r="AB1211" s="24">
        <f>VLOOKUP(L1211,B$6:I$18929,8,FALSE)</f>
        <v>42443</v>
      </c>
      <c r="AC1211" s="33" t="s">
        <v>18896</v>
      </c>
      <c r="AD1211" s="33" t="s">
        <v>20229</v>
      </c>
      <c r="AF1211" s="33" t="str">
        <f t="shared" si="207"/>
        <v>Pre-calc.</v>
      </c>
      <c r="AG1211" s="22" t="str">
        <f>VLOOKUP(L1211,B$6:H$18929,7,FALSE)</f>
        <v>Pre-calc.</v>
      </c>
      <c r="AH1211" s="12" t="b">
        <f t="shared" si="208"/>
        <v>1</v>
      </c>
      <c r="AI1211" s="25" t="s">
        <v>20229</v>
      </c>
    </row>
    <row r="1212" spans="1:35" x14ac:dyDescent="0.2">
      <c r="A1212" s="15" t="s">
        <v>17684</v>
      </c>
      <c r="B1212" s="15" t="str">
        <f t="shared" si="198"/>
        <v>40510</v>
      </c>
      <c r="C1212" s="18">
        <v>0</v>
      </c>
      <c r="D1212" s="18">
        <v>0</v>
      </c>
      <c r="E1212" s="20">
        <v>41973</v>
      </c>
      <c r="F1212" s="15" t="s">
        <v>28</v>
      </c>
      <c r="G1212" s="15" t="s">
        <v>9774</v>
      </c>
      <c r="H1212" s="15" t="str">
        <f t="shared" si="199"/>
        <v>Post-calc.</v>
      </c>
      <c r="I1212" s="27">
        <v>41973</v>
      </c>
      <c r="K1212" s="37" t="s">
        <v>21657</v>
      </c>
      <c r="L1212" s="32" t="s">
        <v>21658</v>
      </c>
      <c r="M1212" s="34">
        <v>1758.15</v>
      </c>
      <c r="N1212" s="29">
        <f t="shared" si="200"/>
        <v>0</v>
      </c>
      <c r="O1212" s="32">
        <f t="shared" si="201"/>
        <v>1758.15</v>
      </c>
      <c r="P1212" s="32">
        <f>IF(AB1212&lt;&gt;DATE(1900,1,0),Q1212-O1212," Order not yet shipdate")</f>
        <v>0</v>
      </c>
      <c r="Q1212" s="34">
        <v>1758.15</v>
      </c>
      <c r="R1212" s="32" t="str">
        <f t="shared" si="202"/>
        <v>this is Pre value</v>
      </c>
      <c r="S1212" s="32">
        <f t="shared" si="203"/>
        <v>0</v>
      </c>
      <c r="T1212" s="34">
        <v>1758.15</v>
      </c>
      <c r="U1212" s="34">
        <f t="shared" si="204"/>
        <v>3042.22</v>
      </c>
      <c r="V1212" s="34">
        <v>1758.15</v>
      </c>
      <c r="W1212" s="32" t="str">
        <f t="shared" si="205"/>
        <v>not yet finalized</v>
      </c>
      <c r="X1212" s="32" t="str">
        <f t="shared" si="206"/>
        <v>Error</v>
      </c>
      <c r="Y1212" s="34"/>
      <c r="Z1212" s="34"/>
      <c r="AA1212" s="33" t="s">
        <v>19861</v>
      </c>
      <c r="AB1212" s="24">
        <f>VLOOKUP(L1212,B$6:I$18929,8,FALSE)</f>
        <v>42452</v>
      </c>
      <c r="AC1212" s="33" t="s">
        <v>18896</v>
      </c>
      <c r="AD1212" s="33" t="s">
        <v>20229</v>
      </c>
      <c r="AF1212" s="33" t="str">
        <f t="shared" si="207"/>
        <v>Pre-calc.</v>
      </c>
      <c r="AG1212" s="22" t="str">
        <f>VLOOKUP(L1212,B$6:H$18929,7,FALSE)</f>
        <v>Pre-calc.</v>
      </c>
      <c r="AH1212" s="12" t="b">
        <f t="shared" si="208"/>
        <v>1</v>
      </c>
      <c r="AI1212" s="25" t="s">
        <v>20229</v>
      </c>
    </row>
    <row r="1213" spans="1:35" x14ac:dyDescent="0.2">
      <c r="A1213" s="15" t="s">
        <v>17683</v>
      </c>
      <c r="B1213" s="15" t="str">
        <f t="shared" si="198"/>
        <v>40511</v>
      </c>
      <c r="C1213" s="18">
        <v>3318</v>
      </c>
      <c r="D1213" s="18">
        <v>3399.65</v>
      </c>
      <c r="E1213" s="20">
        <v>42536</v>
      </c>
      <c r="F1213" s="15" t="s">
        <v>28</v>
      </c>
      <c r="G1213" s="15" t="s">
        <v>9774</v>
      </c>
      <c r="H1213" s="15" t="str">
        <f t="shared" si="199"/>
        <v>Post-calc.</v>
      </c>
      <c r="I1213" s="27">
        <v>42012</v>
      </c>
      <c r="K1213" s="37" t="s">
        <v>20104</v>
      </c>
      <c r="L1213" s="32" t="s">
        <v>21659</v>
      </c>
      <c r="M1213" s="34">
        <v>850.55</v>
      </c>
      <c r="N1213" s="29">
        <f t="shared" si="200"/>
        <v>0</v>
      </c>
      <c r="O1213" s="32">
        <f t="shared" si="201"/>
        <v>850.55</v>
      </c>
      <c r="P1213" s="32">
        <f>IF(AB1213&lt;&gt;DATE(1900,1,0),Q1213-O1213," Order not yet shipdate")</f>
        <v>0</v>
      </c>
      <c r="Q1213" s="34">
        <v>850.55</v>
      </c>
      <c r="R1213" s="32" t="str">
        <f t="shared" si="202"/>
        <v>this is Pre value</v>
      </c>
      <c r="S1213" s="32">
        <f t="shared" si="203"/>
        <v>0</v>
      </c>
      <c r="T1213" s="34">
        <v>850.55</v>
      </c>
      <c r="U1213" s="34">
        <f t="shared" si="204"/>
        <v>0</v>
      </c>
      <c r="V1213" s="34">
        <v>850.55</v>
      </c>
      <c r="W1213" s="32" t="b">
        <f t="shared" si="205"/>
        <v>1</v>
      </c>
      <c r="X1213" s="32" t="b">
        <f t="shared" si="206"/>
        <v>1</v>
      </c>
      <c r="Y1213" s="34">
        <v>850.55</v>
      </c>
      <c r="Z1213" s="34">
        <v>850.55</v>
      </c>
      <c r="AA1213" s="33" t="s">
        <v>19861</v>
      </c>
      <c r="AB1213" s="24">
        <f>VLOOKUP(L1213,B$6:I$18929,8,FALSE)</f>
        <v>42513</v>
      </c>
      <c r="AC1213" s="33" t="s">
        <v>18896</v>
      </c>
      <c r="AD1213" s="33" t="s">
        <v>19859</v>
      </c>
      <c r="AF1213" s="33" t="str">
        <f t="shared" si="207"/>
        <v>Pre-calc.</v>
      </c>
      <c r="AG1213" s="22" t="str">
        <f>VLOOKUP(L1213,B$6:H$18929,7,FALSE)</f>
        <v>Pre-calc.</v>
      </c>
      <c r="AH1213" s="12" t="b">
        <f t="shared" si="208"/>
        <v>1</v>
      </c>
    </row>
    <row r="1214" spans="1:35" x14ac:dyDescent="0.2">
      <c r="A1214" s="15" t="s">
        <v>17682</v>
      </c>
      <c r="B1214" s="15" t="str">
        <f t="shared" si="198"/>
        <v>40512</v>
      </c>
      <c r="C1214" s="18">
        <v>0</v>
      </c>
      <c r="D1214" s="18">
        <v>0</v>
      </c>
      <c r="E1214" s="20">
        <v>41973</v>
      </c>
      <c r="F1214" s="15" t="s">
        <v>28</v>
      </c>
      <c r="G1214" s="15" t="s">
        <v>9774</v>
      </c>
      <c r="H1214" s="15" t="str">
        <f t="shared" si="199"/>
        <v>Post-calc.</v>
      </c>
      <c r="I1214" s="27">
        <v>41973</v>
      </c>
      <c r="K1214" s="37" t="s">
        <v>20105</v>
      </c>
      <c r="L1214" s="32" t="s">
        <v>21660</v>
      </c>
      <c r="M1214" s="34">
        <v>1353.19</v>
      </c>
      <c r="N1214" s="29">
        <f t="shared" si="200"/>
        <v>0</v>
      </c>
      <c r="O1214" s="32">
        <f t="shared" si="201"/>
        <v>1353.19</v>
      </c>
      <c r="P1214" s="32">
        <f>IF(AB1214&lt;&gt;DATE(1900,1,0),Q1214-O1214," Order not yet shipdate")</f>
        <v>0</v>
      </c>
      <c r="Q1214" s="34">
        <v>1353.19</v>
      </c>
      <c r="R1214" s="32" t="str">
        <f t="shared" si="202"/>
        <v>this is Pre value</v>
      </c>
      <c r="S1214" s="32">
        <f t="shared" si="203"/>
        <v>0</v>
      </c>
      <c r="T1214" s="34">
        <v>1353.19</v>
      </c>
      <c r="U1214" s="34">
        <f t="shared" si="204"/>
        <v>0</v>
      </c>
      <c r="V1214" s="34">
        <v>1353.19</v>
      </c>
      <c r="W1214" s="32" t="b">
        <f t="shared" si="205"/>
        <v>1</v>
      </c>
      <c r="X1214" s="32" t="b">
        <f t="shared" si="206"/>
        <v>1</v>
      </c>
      <c r="Y1214" s="34">
        <v>1353.19</v>
      </c>
      <c r="Z1214" s="34">
        <v>1353.19</v>
      </c>
      <c r="AA1214" s="33" t="s">
        <v>19861</v>
      </c>
      <c r="AB1214" s="24">
        <f>VLOOKUP(L1214,B$6:I$18929,8,FALSE)</f>
        <v>42507</v>
      </c>
      <c r="AC1214" s="33" t="s">
        <v>18896</v>
      </c>
      <c r="AD1214" s="33" t="s">
        <v>19859</v>
      </c>
      <c r="AF1214" s="33" t="str">
        <f t="shared" si="207"/>
        <v>Pre-calc.</v>
      </c>
      <c r="AG1214" s="22" t="str">
        <f>VLOOKUP(L1214,B$6:H$18929,7,FALSE)</f>
        <v>Pre-calc.</v>
      </c>
      <c r="AH1214" s="12" t="b">
        <f t="shared" si="208"/>
        <v>1</v>
      </c>
    </row>
    <row r="1215" spans="1:35" x14ac:dyDescent="0.2">
      <c r="A1215" s="15" t="s">
        <v>17681</v>
      </c>
      <c r="B1215" s="15" t="str">
        <f t="shared" si="198"/>
        <v>40513</v>
      </c>
      <c r="C1215" s="18">
        <v>0</v>
      </c>
      <c r="D1215" s="18">
        <v>0</v>
      </c>
      <c r="E1215" s="20">
        <v>42004</v>
      </c>
      <c r="F1215" s="15" t="s">
        <v>28</v>
      </c>
      <c r="G1215" s="15" t="s">
        <v>9774</v>
      </c>
      <c r="H1215" s="15" t="str">
        <f t="shared" si="199"/>
        <v>Post-calc.</v>
      </c>
      <c r="I1215" s="27">
        <v>42004</v>
      </c>
      <c r="K1215" s="37" t="s">
        <v>20106</v>
      </c>
      <c r="L1215" s="32" t="s">
        <v>21661</v>
      </c>
      <c r="M1215" s="34">
        <v>-22.32</v>
      </c>
      <c r="N1215" s="29">
        <f t="shared" si="200"/>
        <v>0</v>
      </c>
      <c r="O1215" s="32">
        <f t="shared" si="201"/>
        <v>-22.32</v>
      </c>
      <c r="P1215" s="32" t="str">
        <f>IF(AB1215&lt;&gt;DATE(1900,1,0),Q1215-O1215," Order not yet shipdate")</f>
        <v xml:space="preserve"> Order not yet shipdate</v>
      </c>
      <c r="Q1215" s="34"/>
      <c r="R1215" s="32" t="str">
        <f t="shared" si="202"/>
        <v>this is Pre value</v>
      </c>
      <c r="S1215" s="32">
        <f t="shared" si="203"/>
        <v>22.32</v>
      </c>
      <c r="T1215" s="34">
        <v>-22.32</v>
      </c>
      <c r="U1215" s="34">
        <f t="shared" si="204"/>
        <v>0</v>
      </c>
      <c r="V1215" s="34"/>
      <c r="W1215" s="32" t="str">
        <f t="shared" si="205"/>
        <v>not yet finalized</v>
      </c>
      <c r="X1215" s="32" t="b">
        <f t="shared" si="206"/>
        <v>1</v>
      </c>
      <c r="Y1215" s="34">
        <v>-22.32</v>
      </c>
      <c r="Z1215" s="34"/>
      <c r="AA1215" s="33" t="s">
        <v>19861</v>
      </c>
      <c r="AB1215" s="24">
        <f>VLOOKUP(L1215,B$6:I$18929,8,FALSE)</f>
        <v>0</v>
      </c>
      <c r="AC1215" s="33" t="s">
        <v>18896</v>
      </c>
      <c r="AD1215" s="33" t="s">
        <v>19859</v>
      </c>
      <c r="AF1215" s="33" t="str">
        <f t="shared" si="207"/>
        <v>Pre-calc.</v>
      </c>
      <c r="AG1215" s="22" t="str">
        <f>VLOOKUP(L1215,B$6:H$18929,7,FALSE)</f>
        <v>Pre-calc.</v>
      </c>
      <c r="AH1215" s="12" t="b">
        <f t="shared" si="208"/>
        <v>1</v>
      </c>
      <c r="AI1215" s="25" t="s">
        <v>22254</v>
      </c>
    </row>
    <row r="1216" spans="1:35" x14ac:dyDescent="0.2">
      <c r="A1216" s="15" t="s">
        <v>17680</v>
      </c>
      <c r="B1216" s="15" t="str">
        <f t="shared" si="198"/>
        <v>40514</v>
      </c>
      <c r="C1216" s="18">
        <v>0</v>
      </c>
      <c r="D1216" s="18">
        <v>0</v>
      </c>
      <c r="E1216" s="20">
        <v>41973</v>
      </c>
      <c r="F1216" s="15" t="s">
        <v>28</v>
      </c>
      <c r="G1216" s="15" t="s">
        <v>9774</v>
      </c>
      <c r="H1216" s="15" t="str">
        <f t="shared" si="199"/>
        <v>Post-calc.</v>
      </c>
      <c r="I1216" s="27">
        <v>41973</v>
      </c>
      <c r="K1216" s="37" t="s">
        <v>20107</v>
      </c>
      <c r="L1216" s="32" t="s">
        <v>21662</v>
      </c>
      <c r="M1216" s="34">
        <v>4384.2299999999996</v>
      </c>
      <c r="N1216" s="29">
        <f t="shared" si="200"/>
        <v>0</v>
      </c>
      <c r="O1216" s="32">
        <f t="shared" si="201"/>
        <v>4384.2299999999996</v>
      </c>
      <c r="P1216" s="32">
        <f>IF(AB1216&lt;&gt;DATE(1900,1,0),Q1216-O1216," Order not yet shipdate")</f>
        <v>0</v>
      </c>
      <c r="Q1216" s="34">
        <v>4384.2299999999996</v>
      </c>
      <c r="R1216" s="32" t="str">
        <f t="shared" si="202"/>
        <v>this is Pre value</v>
      </c>
      <c r="S1216" s="32">
        <f t="shared" si="203"/>
        <v>0</v>
      </c>
      <c r="T1216" s="34">
        <v>4384.2299999999996</v>
      </c>
      <c r="U1216" s="34">
        <f t="shared" si="204"/>
        <v>4992.75</v>
      </c>
      <c r="V1216" s="34">
        <v>4384.2299999999996</v>
      </c>
      <c r="W1216" s="32" t="b">
        <f t="shared" si="205"/>
        <v>1</v>
      </c>
      <c r="X1216" s="32" t="b">
        <f t="shared" si="206"/>
        <v>1</v>
      </c>
      <c r="Y1216" s="34">
        <v>4384.2299999999996</v>
      </c>
      <c r="Z1216" s="34">
        <v>4384.2299999999996</v>
      </c>
      <c r="AA1216" s="33" t="s">
        <v>19861</v>
      </c>
      <c r="AB1216" s="24">
        <f>VLOOKUP(L1216,B$6:I$18929,8,FALSE)</f>
        <v>42460</v>
      </c>
      <c r="AC1216" s="33" t="s">
        <v>18896</v>
      </c>
      <c r="AD1216" s="33" t="s">
        <v>19859</v>
      </c>
      <c r="AF1216" s="33" t="str">
        <f t="shared" si="207"/>
        <v>Pre-calc.</v>
      </c>
      <c r="AG1216" s="22" t="str">
        <f>VLOOKUP(L1216,B$6:H$18929,7,FALSE)</f>
        <v>Pre-calc.</v>
      </c>
      <c r="AH1216" s="12" t="b">
        <f t="shared" si="208"/>
        <v>1</v>
      </c>
    </row>
    <row r="1217" spans="1:35" x14ac:dyDescent="0.2">
      <c r="A1217" s="15" t="s">
        <v>17679</v>
      </c>
      <c r="B1217" s="15" t="str">
        <f t="shared" si="198"/>
        <v>40515</v>
      </c>
      <c r="C1217" s="18">
        <v>0</v>
      </c>
      <c r="D1217" s="18">
        <v>0</v>
      </c>
      <c r="E1217" s="20">
        <v>41973</v>
      </c>
      <c r="F1217" s="15" t="s">
        <v>28</v>
      </c>
      <c r="G1217" s="15" t="s">
        <v>9774</v>
      </c>
      <c r="H1217" s="15" t="str">
        <f t="shared" si="199"/>
        <v>Post-calc.</v>
      </c>
      <c r="I1217" s="27">
        <v>41973</v>
      </c>
      <c r="K1217" s="37" t="s">
        <v>20108</v>
      </c>
      <c r="L1217" s="32" t="s">
        <v>21663</v>
      </c>
      <c r="M1217" s="34">
        <v>177.1</v>
      </c>
      <c r="N1217" s="29">
        <f t="shared" si="200"/>
        <v>0</v>
      </c>
      <c r="O1217" s="32">
        <f t="shared" si="201"/>
        <v>177.1</v>
      </c>
      <c r="P1217" s="32">
        <f>IF(AB1217&lt;&gt;DATE(1900,1,0),Q1217-O1217," Order not yet shipdate")</f>
        <v>0</v>
      </c>
      <c r="Q1217" s="34">
        <v>177.1</v>
      </c>
      <c r="R1217" s="32">
        <f t="shared" si="202"/>
        <v>0</v>
      </c>
      <c r="S1217" s="32" t="str">
        <f t="shared" si="203"/>
        <v>Post value</v>
      </c>
      <c r="T1217" s="34">
        <v>223.75</v>
      </c>
      <c r="U1217" s="34">
        <f t="shared" si="204"/>
        <v>223.75</v>
      </c>
      <c r="V1217" s="34">
        <v>223.75</v>
      </c>
      <c r="W1217" s="32" t="b">
        <f t="shared" si="205"/>
        <v>1</v>
      </c>
      <c r="X1217" s="32" t="b">
        <f t="shared" si="206"/>
        <v>1</v>
      </c>
      <c r="Y1217" s="34">
        <v>177.1</v>
      </c>
      <c r="Z1217" s="34">
        <v>223.75</v>
      </c>
      <c r="AA1217" s="33" t="s">
        <v>18897</v>
      </c>
      <c r="AB1217" s="24">
        <f>VLOOKUP(L1217,B$6:I$18929,8,FALSE)</f>
        <v>42460</v>
      </c>
      <c r="AC1217" s="33" t="s">
        <v>18896</v>
      </c>
      <c r="AD1217" s="33" t="s">
        <v>19859</v>
      </c>
      <c r="AF1217" s="33" t="str">
        <f t="shared" si="207"/>
        <v>Post-calc.</v>
      </c>
      <c r="AG1217" s="22" t="str">
        <f>VLOOKUP(L1217,B$6:H$18929,7,FALSE)</f>
        <v>Post-calc.</v>
      </c>
      <c r="AH1217" s="12" t="b">
        <f t="shared" si="208"/>
        <v>1</v>
      </c>
    </row>
    <row r="1218" spans="1:35" x14ac:dyDescent="0.2">
      <c r="A1218" s="15" t="s">
        <v>17678</v>
      </c>
      <c r="B1218" s="15" t="str">
        <f t="shared" si="198"/>
        <v>40516</v>
      </c>
      <c r="C1218" s="18">
        <v>0</v>
      </c>
      <c r="D1218" s="18">
        <v>0</v>
      </c>
      <c r="E1218" s="20">
        <v>41973</v>
      </c>
      <c r="F1218" s="15" t="s">
        <v>28</v>
      </c>
      <c r="G1218" s="15" t="s">
        <v>9774</v>
      </c>
      <c r="H1218" s="15" t="str">
        <f t="shared" si="199"/>
        <v>Post-calc.</v>
      </c>
      <c r="I1218" s="27">
        <v>41973</v>
      </c>
      <c r="K1218" s="37" t="s">
        <v>20109</v>
      </c>
      <c r="L1218" s="32" t="s">
        <v>21664</v>
      </c>
      <c r="M1218" s="34">
        <v>8988.6299999999992</v>
      </c>
      <c r="N1218" s="29">
        <f t="shared" si="200"/>
        <v>0</v>
      </c>
      <c r="O1218" s="32">
        <f t="shared" si="201"/>
        <v>8988.6299999999992</v>
      </c>
      <c r="P1218" s="32">
        <f>IF(AB1218&lt;&gt;DATE(1900,1,0),Q1218-O1218," Order not yet shipdate")</f>
        <v>0</v>
      </c>
      <c r="Q1218" s="34">
        <v>8988.6299999999992</v>
      </c>
      <c r="R1218" s="32" t="str">
        <f t="shared" si="202"/>
        <v>this is Pre value</v>
      </c>
      <c r="S1218" s="32">
        <f t="shared" si="203"/>
        <v>0</v>
      </c>
      <c r="T1218" s="34">
        <v>8988.6299999999992</v>
      </c>
      <c r="U1218" s="34">
        <f t="shared" si="204"/>
        <v>0</v>
      </c>
      <c r="V1218" s="34">
        <v>8988.6299999999992</v>
      </c>
      <c r="W1218" s="32" t="b">
        <f t="shared" si="205"/>
        <v>1</v>
      </c>
      <c r="X1218" s="32" t="b">
        <f t="shared" si="206"/>
        <v>1</v>
      </c>
      <c r="Y1218" s="34">
        <v>8988.6299999999992</v>
      </c>
      <c r="Z1218" s="34">
        <v>8988.6299999999992</v>
      </c>
      <c r="AA1218" s="33" t="s">
        <v>19861</v>
      </c>
      <c r="AB1218" s="24">
        <f>VLOOKUP(L1218,B$6:I$18929,8,FALSE)</f>
        <v>42465</v>
      </c>
      <c r="AC1218" s="33" t="s">
        <v>18896</v>
      </c>
      <c r="AD1218" s="33" t="s">
        <v>19859</v>
      </c>
      <c r="AF1218" s="33" t="str">
        <f t="shared" si="207"/>
        <v>Pre-calc.</v>
      </c>
      <c r="AG1218" s="22" t="str">
        <f>VLOOKUP(L1218,B$6:H$18929,7,FALSE)</f>
        <v>Pre-calc.</v>
      </c>
      <c r="AH1218" s="12" t="b">
        <f t="shared" si="208"/>
        <v>1</v>
      </c>
    </row>
    <row r="1219" spans="1:35" x14ac:dyDescent="0.2">
      <c r="A1219" s="15" t="s">
        <v>17677</v>
      </c>
      <c r="B1219" s="15" t="str">
        <f t="shared" si="198"/>
        <v>40517</v>
      </c>
      <c r="C1219" s="18">
        <v>5527.28</v>
      </c>
      <c r="D1219" s="18">
        <v>7894.32</v>
      </c>
      <c r="E1219" s="20">
        <v>42536</v>
      </c>
      <c r="F1219" s="15" t="s">
        <v>28</v>
      </c>
      <c r="G1219" s="15" t="s">
        <v>9774</v>
      </c>
      <c r="H1219" s="15" t="str">
        <f t="shared" si="199"/>
        <v>Post-calc.</v>
      </c>
      <c r="I1219" s="27">
        <v>42102</v>
      </c>
      <c r="K1219" s="37" t="s">
        <v>19749</v>
      </c>
      <c r="L1219" s="32" t="s">
        <v>21665</v>
      </c>
      <c r="M1219" s="34">
        <v>255.64</v>
      </c>
      <c r="N1219" s="29">
        <f t="shared" si="200"/>
        <v>0</v>
      </c>
      <c r="O1219" s="32">
        <f t="shared" si="201"/>
        <v>255.64</v>
      </c>
      <c r="P1219" s="32">
        <f>IF(AB1219&lt;&gt;DATE(1900,1,0),Q1219-O1219," Order not yet shipdate")</f>
        <v>0</v>
      </c>
      <c r="Q1219" s="34">
        <v>255.64</v>
      </c>
      <c r="R1219" s="32">
        <f t="shared" si="202"/>
        <v>0</v>
      </c>
      <c r="S1219" s="32" t="str">
        <f t="shared" si="203"/>
        <v>Post value</v>
      </c>
      <c r="T1219" s="34">
        <v>252.12</v>
      </c>
      <c r="U1219" s="34">
        <f t="shared" si="204"/>
        <v>252.12</v>
      </c>
      <c r="V1219" s="34">
        <v>252.12</v>
      </c>
      <c r="W1219" s="32" t="b">
        <f t="shared" si="205"/>
        <v>1</v>
      </c>
      <c r="X1219" s="32" t="b">
        <f t="shared" si="206"/>
        <v>1</v>
      </c>
      <c r="Y1219" s="34">
        <v>255.64</v>
      </c>
      <c r="Z1219" s="34">
        <v>252.12</v>
      </c>
      <c r="AA1219" s="33" t="s">
        <v>18897</v>
      </c>
      <c r="AB1219" s="24">
        <f>VLOOKUP(L1219,B$6:I$18929,8,FALSE)</f>
        <v>42370</v>
      </c>
      <c r="AC1219" s="33" t="s">
        <v>18896</v>
      </c>
      <c r="AD1219" s="33" t="s">
        <v>19859</v>
      </c>
      <c r="AF1219" s="33" t="str">
        <f t="shared" si="207"/>
        <v>Post-calc.</v>
      </c>
      <c r="AG1219" s="22" t="str">
        <f>VLOOKUP(L1219,B$6:H$18929,7,FALSE)</f>
        <v>Post-calc.</v>
      </c>
      <c r="AH1219" s="12" t="b">
        <f t="shared" si="208"/>
        <v>1</v>
      </c>
    </row>
    <row r="1220" spans="1:35" x14ac:dyDescent="0.2">
      <c r="A1220" s="15" t="s">
        <v>17676</v>
      </c>
      <c r="B1220" s="15" t="str">
        <f t="shared" si="198"/>
        <v>40518</v>
      </c>
      <c r="C1220" s="18">
        <v>0</v>
      </c>
      <c r="D1220" s="18">
        <v>0</v>
      </c>
      <c r="E1220" s="20">
        <v>42004</v>
      </c>
      <c r="F1220" s="15" t="s">
        <v>28</v>
      </c>
      <c r="G1220" s="15" t="s">
        <v>9774</v>
      </c>
      <c r="H1220" s="15" t="str">
        <f t="shared" si="199"/>
        <v>Post-calc.</v>
      </c>
      <c r="I1220" s="27">
        <v>42004</v>
      </c>
      <c r="K1220" s="37" t="s">
        <v>19750</v>
      </c>
      <c r="L1220" s="32" t="s">
        <v>21666</v>
      </c>
      <c r="M1220" s="34">
        <v>127.82</v>
      </c>
      <c r="N1220" s="29">
        <f t="shared" si="200"/>
        <v>0</v>
      </c>
      <c r="O1220" s="32">
        <f t="shared" si="201"/>
        <v>127.82</v>
      </c>
      <c r="P1220" s="32">
        <f>IF(AB1220&lt;&gt;DATE(1900,1,0),Q1220-O1220," Order not yet shipdate")</f>
        <v>0</v>
      </c>
      <c r="Q1220" s="34">
        <v>127.82</v>
      </c>
      <c r="R1220" s="32">
        <f t="shared" si="202"/>
        <v>0</v>
      </c>
      <c r="S1220" s="32" t="str">
        <f t="shared" si="203"/>
        <v>Post value</v>
      </c>
      <c r="T1220" s="34">
        <v>126.06</v>
      </c>
      <c r="U1220" s="34">
        <f t="shared" si="204"/>
        <v>126.06</v>
      </c>
      <c r="V1220" s="34">
        <v>126.06</v>
      </c>
      <c r="W1220" s="32" t="b">
        <f t="shared" si="205"/>
        <v>1</v>
      </c>
      <c r="X1220" s="32" t="b">
        <f t="shared" si="206"/>
        <v>1</v>
      </c>
      <c r="Y1220" s="34">
        <v>127.82</v>
      </c>
      <c r="Z1220" s="34">
        <v>126.06</v>
      </c>
      <c r="AA1220" s="33" t="s">
        <v>18897</v>
      </c>
      <c r="AB1220" s="24">
        <f>VLOOKUP(L1220,B$6:I$18929,8,FALSE)</f>
        <v>42370</v>
      </c>
      <c r="AC1220" s="33" t="s">
        <v>18896</v>
      </c>
      <c r="AD1220" s="33" t="s">
        <v>19859</v>
      </c>
      <c r="AF1220" s="33" t="str">
        <f t="shared" si="207"/>
        <v>Post-calc.</v>
      </c>
      <c r="AG1220" s="22" t="str">
        <f>VLOOKUP(L1220,B$6:H$18929,7,FALSE)</f>
        <v>Post-calc.</v>
      </c>
      <c r="AH1220" s="12" t="b">
        <f t="shared" si="208"/>
        <v>1</v>
      </c>
    </row>
    <row r="1221" spans="1:35" x14ac:dyDescent="0.2">
      <c r="A1221" s="15" t="s">
        <v>17675</v>
      </c>
      <c r="B1221" s="15" t="str">
        <f t="shared" si="198"/>
        <v>40519</v>
      </c>
      <c r="C1221" s="18">
        <v>0</v>
      </c>
      <c r="D1221" s="18">
        <v>0</v>
      </c>
      <c r="E1221" s="20">
        <v>42004</v>
      </c>
      <c r="F1221" s="15" t="s">
        <v>28</v>
      </c>
      <c r="G1221" s="15" t="s">
        <v>9774</v>
      </c>
      <c r="H1221" s="15" t="str">
        <f t="shared" si="199"/>
        <v>Post-calc.</v>
      </c>
      <c r="I1221" s="27">
        <v>42004</v>
      </c>
      <c r="K1221" s="37" t="s">
        <v>19751</v>
      </c>
      <c r="L1221" s="32" t="s">
        <v>21667</v>
      </c>
      <c r="M1221" s="34">
        <v>204.512</v>
      </c>
      <c r="N1221" s="29">
        <f t="shared" si="200"/>
        <v>0</v>
      </c>
      <c r="O1221" s="32">
        <f t="shared" si="201"/>
        <v>204.512</v>
      </c>
      <c r="P1221" s="32">
        <f>IF(AB1221&lt;&gt;DATE(1900,1,0),Q1221-O1221," Order not yet shipdate")</f>
        <v>0</v>
      </c>
      <c r="Q1221" s="34">
        <v>204.512</v>
      </c>
      <c r="R1221" s="32">
        <f t="shared" si="202"/>
        <v>0</v>
      </c>
      <c r="S1221" s="32" t="str">
        <f t="shared" si="203"/>
        <v>Post value</v>
      </c>
      <c r="T1221" s="34">
        <v>201.696</v>
      </c>
      <c r="U1221" s="34">
        <f t="shared" si="204"/>
        <v>201.696</v>
      </c>
      <c r="V1221" s="34">
        <v>201.696</v>
      </c>
      <c r="W1221" s="32" t="b">
        <f t="shared" si="205"/>
        <v>1</v>
      </c>
      <c r="X1221" s="32" t="b">
        <f t="shared" si="206"/>
        <v>1</v>
      </c>
      <c r="Y1221" s="34">
        <v>204.512</v>
      </c>
      <c r="Z1221" s="34">
        <v>201.696</v>
      </c>
      <c r="AA1221" s="33" t="s">
        <v>18897</v>
      </c>
      <c r="AB1221" s="24">
        <f>VLOOKUP(L1221,B$6:I$18929,8,FALSE)</f>
        <v>42370</v>
      </c>
      <c r="AC1221" s="33" t="s">
        <v>18896</v>
      </c>
      <c r="AD1221" s="33" t="s">
        <v>19859</v>
      </c>
      <c r="AF1221" s="33" t="str">
        <f t="shared" si="207"/>
        <v>Post-calc.</v>
      </c>
      <c r="AG1221" s="22" t="str">
        <f>VLOOKUP(L1221,B$6:H$18929,7,FALSE)</f>
        <v>Post-calc.</v>
      </c>
      <c r="AH1221" s="12" t="b">
        <f t="shared" si="208"/>
        <v>1</v>
      </c>
    </row>
    <row r="1222" spans="1:35" x14ac:dyDescent="0.2">
      <c r="A1222" s="15" t="s">
        <v>17674</v>
      </c>
      <c r="B1222" s="15" t="str">
        <f t="shared" ref="B1222:B1285" si="209">LEFT(A1222,5)</f>
        <v>40520</v>
      </c>
      <c r="C1222" s="18">
        <v>0</v>
      </c>
      <c r="D1222" s="18">
        <v>0</v>
      </c>
      <c r="E1222" s="20">
        <v>42004</v>
      </c>
      <c r="F1222" s="15" t="s">
        <v>28</v>
      </c>
      <c r="G1222" s="15" t="s">
        <v>9774</v>
      </c>
      <c r="H1222" s="15" t="str">
        <f t="shared" ref="H1222:H1285" si="210">+IF(E1222&gt;1,"Post-calc.","Pre-calc.")</f>
        <v>Post-calc.</v>
      </c>
      <c r="I1222" s="27">
        <v>42004</v>
      </c>
      <c r="K1222" s="37" t="s">
        <v>19752</v>
      </c>
      <c r="L1222" s="32" t="s">
        <v>21668</v>
      </c>
      <c r="M1222" s="34">
        <v>127.82</v>
      </c>
      <c r="N1222" s="29">
        <f t="shared" si="200"/>
        <v>0</v>
      </c>
      <c r="O1222" s="32">
        <f t="shared" si="201"/>
        <v>127.82</v>
      </c>
      <c r="P1222" s="32">
        <f>IF(AB1222&lt;&gt;DATE(1900,1,0),Q1222-O1222," Order not yet shipdate")</f>
        <v>0</v>
      </c>
      <c r="Q1222" s="34">
        <v>127.82</v>
      </c>
      <c r="R1222" s="32">
        <f t="shared" si="202"/>
        <v>0</v>
      </c>
      <c r="S1222" s="32" t="str">
        <f t="shared" si="203"/>
        <v>Post value</v>
      </c>
      <c r="T1222" s="34">
        <v>126.06</v>
      </c>
      <c r="U1222" s="34">
        <f t="shared" si="204"/>
        <v>126.06</v>
      </c>
      <c r="V1222" s="34">
        <v>126.06</v>
      </c>
      <c r="W1222" s="32" t="b">
        <f t="shared" si="205"/>
        <v>1</v>
      </c>
      <c r="X1222" s="32" t="b">
        <f t="shared" si="206"/>
        <v>1</v>
      </c>
      <c r="Y1222" s="34">
        <v>127.82</v>
      </c>
      <c r="Z1222" s="34">
        <v>126.06</v>
      </c>
      <c r="AA1222" s="33" t="s">
        <v>18897</v>
      </c>
      <c r="AB1222" s="24">
        <f>VLOOKUP(L1222,B$6:I$18929,8,FALSE)</f>
        <v>42370</v>
      </c>
      <c r="AC1222" s="33" t="s">
        <v>18896</v>
      </c>
      <c r="AD1222" s="33" t="s">
        <v>19859</v>
      </c>
      <c r="AF1222" s="33" t="str">
        <f t="shared" si="207"/>
        <v>Post-calc.</v>
      </c>
      <c r="AG1222" s="22" t="str">
        <f>VLOOKUP(L1222,B$6:H$18929,7,FALSE)</f>
        <v>Post-calc.</v>
      </c>
      <c r="AH1222" s="12" t="b">
        <f t="shared" si="208"/>
        <v>1</v>
      </c>
    </row>
    <row r="1223" spans="1:35" x14ac:dyDescent="0.2">
      <c r="A1223" s="15" t="s">
        <v>17673</v>
      </c>
      <c r="B1223" s="15" t="str">
        <f t="shared" si="209"/>
        <v>40521</v>
      </c>
      <c r="C1223" s="18">
        <v>0</v>
      </c>
      <c r="D1223" s="18">
        <v>0</v>
      </c>
      <c r="E1223" s="20">
        <v>42004</v>
      </c>
      <c r="F1223" s="15" t="s">
        <v>28</v>
      </c>
      <c r="G1223" s="15" t="s">
        <v>9774</v>
      </c>
      <c r="H1223" s="15" t="str">
        <f t="shared" si="210"/>
        <v>Post-calc.</v>
      </c>
      <c r="I1223" s="27">
        <v>42004</v>
      </c>
      <c r="K1223" s="37" t="s">
        <v>19753</v>
      </c>
      <c r="L1223" s="32" t="s">
        <v>21669</v>
      </c>
      <c r="M1223" s="34">
        <v>357.89600000000002</v>
      </c>
      <c r="N1223" s="29">
        <f t="shared" ref="N1223:N1286" si="211">M1223-O1223</f>
        <v>0</v>
      </c>
      <c r="O1223" s="32">
        <f t="shared" ref="O1223:O1286" si="212">VLOOKUP(L1223,B$6:H$18929,2,FALSE)</f>
        <v>357.89600000000002</v>
      </c>
      <c r="P1223" s="32">
        <f>IF(AB1223&lt;&gt;DATE(1900,1,0),Q1223-O1223," Order not yet shipdate")</f>
        <v>0</v>
      </c>
      <c r="Q1223" s="34">
        <v>357.89600000000002</v>
      </c>
      <c r="R1223" s="32">
        <f t="shared" ref="R1223:R1286" si="213">IF( AND(AB1223&lt;&gt;DATE(1900,1,0),AA1223="Post-calc."),V1223-U1223,"this is Pre value")</f>
        <v>0</v>
      </c>
      <c r="S1223" s="32" t="str">
        <f t="shared" ref="S1223:S1286" si="214">IF(R1223="this is Pre value",V1223-O1223,"Post value")</f>
        <v>Post value</v>
      </c>
      <c r="T1223" s="34">
        <v>357.89600000000002</v>
      </c>
      <c r="U1223" s="34">
        <f t="shared" ref="U1223:U1286" si="215">VLOOKUP(L1223,B$6:H$18929,3,FALSE)</f>
        <v>357.89600000000002</v>
      </c>
      <c r="V1223" s="34">
        <v>357.89600000000002</v>
      </c>
      <c r="W1223" s="32" t="b">
        <f t="shared" ref="W1223:W1286" si="216">IF(Z1223&lt;&gt;0,IF(OR(V1223&lt;&gt;0,T1223&lt;&gt;0,Q1223&lt;&gt;0,M1223&lt;&gt;0),TRUE,FALSE),"not yet finalized")</f>
        <v>1</v>
      </c>
      <c r="X1223" s="32" t="b">
        <f t="shared" ref="X1223:X1286" si="217">IF(Y1223&lt;&gt;0,IF(M1223&lt;&gt;0,TRUE,FALSE),"Error")</f>
        <v>1</v>
      </c>
      <c r="Y1223" s="34">
        <v>357.89600000000002</v>
      </c>
      <c r="Z1223" s="34">
        <v>357.89600000000002</v>
      </c>
      <c r="AA1223" s="33" t="s">
        <v>18897</v>
      </c>
      <c r="AB1223" s="24">
        <f>VLOOKUP(L1223,B$6:I$18929,8,FALSE)</f>
        <v>42370</v>
      </c>
      <c r="AC1223" s="33" t="s">
        <v>18896</v>
      </c>
      <c r="AD1223" s="33" t="s">
        <v>19859</v>
      </c>
      <c r="AF1223" s="33" t="str">
        <f t="shared" ref="AF1223:AF1286" si="218">AA1223</f>
        <v>Post-calc.</v>
      </c>
      <c r="AG1223" s="22" t="str">
        <f>VLOOKUP(L1223,B$6:H$18929,7,FALSE)</f>
        <v>Post-calc.</v>
      </c>
      <c r="AH1223" s="12" t="b">
        <f t="shared" ref="AH1223:AH1286" si="219">+AF1223=AG1223</f>
        <v>1</v>
      </c>
    </row>
    <row r="1224" spans="1:35" x14ac:dyDescent="0.2">
      <c r="A1224" s="15" t="s">
        <v>17672</v>
      </c>
      <c r="B1224" s="15" t="str">
        <f t="shared" si="209"/>
        <v>40522</v>
      </c>
      <c r="C1224" s="18">
        <v>259</v>
      </c>
      <c r="D1224" s="18">
        <v>261.64</v>
      </c>
      <c r="E1224" s="20">
        <v>42536</v>
      </c>
      <c r="F1224" s="15" t="s">
        <v>28</v>
      </c>
      <c r="G1224" s="15" t="s">
        <v>9774</v>
      </c>
      <c r="H1224" s="15" t="str">
        <f t="shared" si="210"/>
        <v>Post-calc.</v>
      </c>
      <c r="I1224" s="27">
        <v>42093</v>
      </c>
      <c r="K1224" s="37" t="s">
        <v>19754</v>
      </c>
      <c r="L1224" s="32" t="s">
        <v>21670</v>
      </c>
      <c r="M1224" s="34">
        <v>102.256</v>
      </c>
      <c r="N1224" s="29">
        <f t="shared" si="211"/>
        <v>0</v>
      </c>
      <c r="O1224" s="32">
        <f t="shared" si="212"/>
        <v>102.256</v>
      </c>
      <c r="P1224" s="32">
        <f>IF(AB1224&lt;&gt;DATE(1900,1,0),Q1224-O1224," Order not yet shipdate")</f>
        <v>0</v>
      </c>
      <c r="Q1224" s="34">
        <v>102.256</v>
      </c>
      <c r="R1224" s="32">
        <f t="shared" si="213"/>
        <v>0</v>
      </c>
      <c r="S1224" s="32" t="str">
        <f t="shared" si="214"/>
        <v>Post value</v>
      </c>
      <c r="T1224" s="34">
        <v>102.256</v>
      </c>
      <c r="U1224" s="34">
        <f t="shared" si="215"/>
        <v>102.256</v>
      </c>
      <c r="V1224" s="34">
        <v>102.256</v>
      </c>
      <c r="W1224" s="32" t="b">
        <f t="shared" si="216"/>
        <v>1</v>
      </c>
      <c r="X1224" s="32" t="b">
        <f t="shared" si="217"/>
        <v>1</v>
      </c>
      <c r="Y1224" s="34">
        <v>102.256</v>
      </c>
      <c r="Z1224" s="34">
        <v>102.256</v>
      </c>
      <c r="AA1224" s="33" t="s">
        <v>18897</v>
      </c>
      <c r="AB1224" s="24">
        <f>VLOOKUP(L1224,B$6:I$18929,8,FALSE)</f>
        <v>42370</v>
      </c>
      <c r="AC1224" s="33" t="s">
        <v>18896</v>
      </c>
      <c r="AD1224" s="33" t="s">
        <v>19859</v>
      </c>
      <c r="AF1224" s="33" t="str">
        <f t="shared" si="218"/>
        <v>Post-calc.</v>
      </c>
      <c r="AG1224" s="22" t="str">
        <f>VLOOKUP(L1224,B$6:H$18929,7,FALSE)</f>
        <v>Post-calc.</v>
      </c>
      <c r="AH1224" s="12" t="b">
        <f t="shared" si="219"/>
        <v>1</v>
      </c>
    </row>
    <row r="1225" spans="1:35" x14ac:dyDescent="0.2">
      <c r="A1225" s="15" t="s">
        <v>17671</v>
      </c>
      <c r="B1225" s="15" t="str">
        <f t="shared" si="209"/>
        <v>40523</v>
      </c>
      <c r="C1225" s="18">
        <v>7851</v>
      </c>
      <c r="D1225" s="18">
        <v>4782.47</v>
      </c>
      <c r="E1225" s="20">
        <v>42536</v>
      </c>
      <c r="F1225" s="15" t="s">
        <v>28</v>
      </c>
      <c r="G1225" s="15" t="s">
        <v>9774</v>
      </c>
      <c r="H1225" s="15" t="str">
        <f t="shared" si="210"/>
        <v>Post-calc.</v>
      </c>
      <c r="I1225" s="27">
        <v>42093</v>
      </c>
      <c r="K1225" s="37" t="s">
        <v>19755</v>
      </c>
      <c r="L1225" s="32" t="s">
        <v>21671</v>
      </c>
      <c r="M1225" s="34">
        <v>127.82</v>
      </c>
      <c r="N1225" s="29">
        <f t="shared" si="211"/>
        <v>0</v>
      </c>
      <c r="O1225" s="32">
        <f t="shared" si="212"/>
        <v>127.82</v>
      </c>
      <c r="P1225" s="32">
        <f>IF(AB1225&lt;&gt;DATE(1900,1,0),Q1225-O1225," Order not yet shipdate")</f>
        <v>0</v>
      </c>
      <c r="Q1225" s="34">
        <v>127.82</v>
      </c>
      <c r="R1225" s="32">
        <f t="shared" si="213"/>
        <v>0</v>
      </c>
      <c r="S1225" s="32" t="str">
        <f t="shared" si="214"/>
        <v>Post value</v>
      </c>
      <c r="T1225" s="34">
        <v>127.82</v>
      </c>
      <c r="U1225" s="34">
        <f t="shared" si="215"/>
        <v>127.82</v>
      </c>
      <c r="V1225" s="34">
        <v>127.82</v>
      </c>
      <c r="W1225" s="32" t="b">
        <f t="shared" si="216"/>
        <v>1</v>
      </c>
      <c r="X1225" s="32" t="b">
        <f t="shared" si="217"/>
        <v>1</v>
      </c>
      <c r="Y1225" s="34">
        <v>127.82</v>
      </c>
      <c r="Z1225" s="34">
        <v>127.82</v>
      </c>
      <c r="AA1225" s="33" t="s">
        <v>18897</v>
      </c>
      <c r="AB1225" s="24">
        <f>VLOOKUP(L1225,B$6:I$18929,8,FALSE)</f>
        <v>42370</v>
      </c>
      <c r="AC1225" s="33" t="s">
        <v>18896</v>
      </c>
      <c r="AD1225" s="33" t="s">
        <v>19859</v>
      </c>
      <c r="AF1225" s="33" t="str">
        <f t="shared" si="218"/>
        <v>Post-calc.</v>
      </c>
      <c r="AG1225" s="22" t="str">
        <f>VLOOKUP(L1225,B$6:H$18929,7,FALSE)</f>
        <v>Post-calc.</v>
      </c>
      <c r="AH1225" s="12" t="b">
        <f t="shared" si="219"/>
        <v>1</v>
      </c>
    </row>
    <row r="1226" spans="1:35" x14ac:dyDescent="0.2">
      <c r="A1226" s="15" t="s">
        <v>17670</v>
      </c>
      <c r="B1226" s="15" t="str">
        <f t="shared" si="209"/>
        <v>40524</v>
      </c>
      <c r="C1226" s="18">
        <v>1304</v>
      </c>
      <c r="D1226" s="18">
        <v>1324.13</v>
      </c>
      <c r="E1226" s="20">
        <v>42536</v>
      </c>
      <c r="F1226" s="15" t="s">
        <v>28</v>
      </c>
      <c r="G1226" s="15" t="s">
        <v>9774</v>
      </c>
      <c r="H1226" s="15" t="str">
        <f t="shared" si="210"/>
        <v>Post-calc.</v>
      </c>
      <c r="I1226" s="27">
        <v>42093</v>
      </c>
      <c r="K1226" s="37" t="s">
        <v>19756</v>
      </c>
      <c r="L1226" s="32" t="s">
        <v>21672</v>
      </c>
      <c r="M1226" s="34">
        <v>175.679</v>
      </c>
      <c r="N1226" s="29">
        <f t="shared" si="211"/>
        <v>0</v>
      </c>
      <c r="O1226" s="32">
        <f t="shared" si="212"/>
        <v>175.679</v>
      </c>
      <c r="P1226" s="32">
        <f>IF(AB1226&lt;&gt;DATE(1900,1,0),Q1226-O1226," Order not yet shipdate")</f>
        <v>0</v>
      </c>
      <c r="Q1226" s="34">
        <v>175.679</v>
      </c>
      <c r="R1226" s="32">
        <f t="shared" si="213"/>
        <v>0</v>
      </c>
      <c r="S1226" s="32" t="str">
        <f t="shared" si="214"/>
        <v>Post value</v>
      </c>
      <c r="T1226" s="34">
        <v>180.46700000000001</v>
      </c>
      <c r="U1226" s="34">
        <f t="shared" si="215"/>
        <v>180.46700000000001</v>
      </c>
      <c r="V1226" s="34">
        <v>180.46700000000001</v>
      </c>
      <c r="W1226" s="32" t="b">
        <f t="shared" si="216"/>
        <v>1</v>
      </c>
      <c r="X1226" s="32" t="b">
        <f t="shared" si="217"/>
        <v>1</v>
      </c>
      <c r="Y1226" s="34">
        <v>175.679</v>
      </c>
      <c r="Z1226" s="34">
        <v>180.46700000000001</v>
      </c>
      <c r="AA1226" s="33" t="s">
        <v>18897</v>
      </c>
      <c r="AB1226" s="24">
        <f>VLOOKUP(L1226,B$6:I$18929,8,FALSE)</f>
        <v>42366</v>
      </c>
      <c r="AC1226" s="33" t="s">
        <v>18896</v>
      </c>
      <c r="AD1226" s="33" t="s">
        <v>19859</v>
      </c>
      <c r="AF1226" s="33" t="str">
        <f t="shared" si="218"/>
        <v>Post-calc.</v>
      </c>
      <c r="AG1226" s="22" t="str">
        <f>VLOOKUP(L1226,B$6:H$18929,7,FALSE)</f>
        <v>Post-calc.</v>
      </c>
      <c r="AH1226" s="12" t="b">
        <f t="shared" si="219"/>
        <v>1</v>
      </c>
    </row>
    <row r="1227" spans="1:35" x14ac:dyDescent="0.2">
      <c r="A1227" s="15" t="s">
        <v>17669</v>
      </c>
      <c r="B1227" s="15" t="str">
        <f t="shared" si="209"/>
        <v>40525</v>
      </c>
      <c r="C1227" s="18">
        <v>591.12</v>
      </c>
      <c r="D1227" s="18">
        <v>624.52</v>
      </c>
      <c r="E1227" s="20">
        <v>42521</v>
      </c>
      <c r="F1227" s="15" t="s">
        <v>28</v>
      </c>
      <c r="G1227" s="15" t="s">
        <v>9774</v>
      </c>
      <c r="H1227" s="15" t="str">
        <f t="shared" si="210"/>
        <v>Post-calc.</v>
      </c>
      <c r="I1227" s="27">
        <v>42067</v>
      </c>
      <c r="K1227" s="37" t="s">
        <v>19757</v>
      </c>
      <c r="L1227" s="32" t="s">
        <v>21673</v>
      </c>
      <c r="M1227" s="34">
        <v>22.951799999999999</v>
      </c>
      <c r="N1227" s="29">
        <f t="shared" si="211"/>
        <v>0</v>
      </c>
      <c r="O1227" s="32">
        <f t="shared" si="212"/>
        <v>22.951799999999999</v>
      </c>
      <c r="P1227" s="32">
        <f>IF(AB1227&lt;&gt;DATE(1900,1,0),Q1227-O1227," Order not yet shipdate")</f>
        <v>0</v>
      </c>
      <c r="Q1227" s="34">
        <v>22.951799999999999</v>
      </c>
      <c r="R1227" s="32">
        <f t="shared" si="213"/>
        <v>0</v>
      </c>
      <c r="S1227" s="32" t="str">
        <f t="shared" si="214"/>
        <v>Post value</v>
      </c>
      <c r="T1227" s="34">
        <v>23.061599999999999</v>
      </c>
      <c r="U1227" s="34">
        <f t="shared" si="215"/>
        <v>23.061599999999999</v>
      </c>
      <c r="V1227" s="34">
        <v>23.061599999999999</v>
      </c>
      <c r="W1227" s="32" t="b">
        <f t="shared" si="216"/>
        <v>1</v>
      </c>
      <c r="X1227" s="32" t="b">
        <f t="shared" si="217"/>
        <v>1</v>
      </c>
      <c r="Y1227" s="34">
        <v>22.951799999999999</v>
      </c>
      <c r="Z1227" s="34">
        <v>23.061599999999999</v>
      </c>
      <c r="AA1227" s="33" t="s">
        <v>18897</v>
      </c>
      <c r="AB1227" s="24">
        <f>VLOOKUP(L1227,B$6:I$18929,8,FALSE)</f>
        <v>42389</v>
      </c>
      <c r="AC1227" s="33" t="s">
        <v>18896</v>
      </c>
      <c r="AD1227" s="33" t="s">
        <v>19859</v>
      </c>
      <c r="AF1227" s="33" t="str">
        <f t="shared" si="218"/>
        <v>Post-calc.</v>
      </c>
      <c r="AG1227" s="22" t="str">
        <f>VLOOKUP(L1227,B$6:H$18929,7,FALSE)</f>
        <v>Post-calc.</v>
      </c>
      <c r="AH1227" s="12" t="b">
        <f t="shared" si="219"/>
        <v>1</v>
      </c>
    </row>
    <row r="1228" spans="1:35" x14ac:dyDescent="0.2">
      <c r="A1228" s="15" t="s">
        <v>17668</v>
      </c>
      <c r="B1228" s="15" t="str">
        <f t="shared" si="209"/>
        <v>40526</v>
      </c>
      <c r="C1228" s="18">
        <v>1510.12</v>
      </c>
      <c r="D1228" s="18">
        <v>1564.38</v>
      </c>
      <c r="E1228" s="20">
        <v>42521</v>
      </c>
      <c r="F1228" s="15" t="s">
        <v>28</v>
      </c>
      <c r="G1228" s="15" t="s">
        <v>9774</v>
      </c>
      <c r="H1228" s="15" t="str">
        <f t="shared" si="210"/>
        <v>Post-calc.</v>
      </c>
      <c r="I1228" s="27">
        <v>42052</v>
      </c>
      <c r="K1228" s="37" t="s">
        <v>19758</v>
      </c>
      <c r="L1228" s="32" t="s">
        <v>21674</v>
      </c>
      <c r="M1228" s="34">
        <v>30.1296</v>
      </c>
      <c r="N1228" s="29">
        <f t="shared" si="211"/>
        <v>0</v>
      </c>
      <c r="O1228" s="32">
        <f t="shared" si="212"/>
        <v>30.1296</v>
      </c>
      <c r="P1228" s="32">
        <f>IF(AB1228&lt;&gt;DATE(1900,1,0),Q1228-O1228," Order not yet shipdate")</f>
        <v>0</v>
      </c>
      <c r="Q1228" s="34">
        <v>30.1296</v>
      </c>
      <c r="R1228" s="32">
        <f t="shared" si="213"/>
        <v>0</v>
      </c>
      <c r="S1228" s="32" t="str">
        <f t="shared" si="214"/>
        <v>Post value</v>
      </c>
      <c r="T1228" s="34">
        <v>30.1296</v>
      </c>
      <c r="U1228" s="34">
        <f t="shared" si="215"/>
        <v>30.1296</v>
      </c>
      <c r="V1228" s="34">
        <v>30.1296</v>
      </c>
      <c r="W1228" s="32" t="b">
        <f t="shared" si="216"/>
        <v>1</v>
      </c>
      <c r="X1228" s="32" t="b">
        <f t="shared" si="217"/>
        <v>1</v>
      </c>
      <c r="Y1228" s="34">
        <v>30.1296</v>
      </c>
      <c r="Z1228" s="34">
        <v>30.1296</v>
      </c>
      <c r="AA1228" s="33" t="s">
        <v>18897</v>
      </c>
      <c r="AB1228" s="24">
        <f>VLOOKUP(L1228,B$6:I$18929,8,FALSE)</f>
        <v>42410</v>
      </c>
      <c r="AC1228" s="33" t="s">
        <v>18896</v>
      </c>
      <c r="AD1228" s="33" t="s">
        <v>19859</v>
      </c>
      <c r="AF1228" s="33" t="str">
        <f t="shared" si="218"/>
        <v>Post-calc.</v>
      </c>
      <c r="AG1228" s="22" t="str">
        <f>VLOOKUP(L1228,B$6:H$18929,7,FALSE)</f>
        <v>Post-calc.</v>
      </c>
      <c r="AH1228" s="12" t="b">
        <f t="shared" si="219"/>
        <v>1</v>
      </c>
    </row>
    <row r="1229" spans="1:35" x14ac:dyDescent="0.2">
      <c r="A1229" s="15" t="s">
        <v>17667</v>
      </c>
      <c r="B1229" s="15" t="str">
        <f t="shared" si="209"/>
        <v>40527</v>
      </c>
      <c r="C1229" s="18">
        <v>458.16</v>
      </c>
      <c r="D1229" s="18">
        <v>508.43</v>
      </c>
      <c r="E1229" s="20">
        <v>42529</v>
      </c>
      <c r="F1229" s="15" t="s">
        <v>28</v>
      </c>
      <c r="G1229" s="15" t="s">
        <v>9774</v>
      </c>
      <c r="H1229" s="15" t="str">
        <f t="shared" si="210"/>
        <v>Post-calc.</v>
      </c>
      <c r="I1229" s="27">
        <v>42017</v>
      </c>
      <c r="K1229" s="37" t="s">
        <v>20110</v>
      </c>
      <c r="L1229" s="32" t="s">
        <v>21675</v>
      </c>
      <c r="M1229" s="34">
        <v>188.53</v>
      </c>
      <c r="N1229" s="29">
        <f t="shared" si="211"/>
        <v>0</v>
      </c>
      <c r="O1229" s="32">
        <f t="shared" si="212"/>
        <v>188.53</v>
      </c>
      <c r="P1229" s="32">
        <f>IF(AB1229&lt;&gt;DATE(1900,1,0),Q1229-O1229," Order not yet shipdate")</f>
        <v>0</v>
      </c>
      <c r="Q1229" s="34">
        <v>188.53</v>
      </c>
      <c r="R1229" s="32" t="str">
        <f t="shared" si="213"/>
        <v>this is Pre value</v>
      </c>
      <c r="S1229" s="32">
        <f t="shared" si="214"/>
        <v>0</v>
      </c>
      <c r="T1229" s="34">
        <v>188.53</v>
      </c>
      <c r="U1229" s="34">
        <f t="shared" si="215"/>
        <v>0</v>
      </c>
      <c r="V1229" s="34">
        <v>188.53</v>
      </c>
      <c r="W1229" s="32" t="b">
        <f t="shared" si="216"/>
        <v>1</v>
      </c>
      <c r="X1229" s="32" t="b">
        <f t="shared" si="217"/>
        <v>1</v>
      </c>
      <c r="Y1229" s="34">
        <v>188.53</v>
      </c>
      <c r="Z1229" s="34">
        <v>188.53</v>
      </c>
      <c r="AA1229" s="33" t="s">
        <v>19861</v>
      </c>
      <c r="AB1229" s="24">
        <f>VLOOKUP(L1229,B$6:I$18929,8,FALSE)</f>
        <v>42464</v>
      </c>
      <c r="AC1229" s="33" t="s">
        <v>18896</v>
      </c>
      <c r="AD1229" s="33" t="s">
        <v>19859</v>
      </c>
      <c r="AF1229" s="33" t="str">
        <f t="shared" si="218"/>
        <v>Pre-calc.</v>
      </c>
      <c r="AG1229" s="22" t="str">
        <f>VLOOKUP(L1229,B$6:H$18929,7,FALSE)</f>
        <v>Pre-calc.</v>
      </c>
      <c r="AH1229" s="12" t="b">
        <f t="shared" si="219"/>
        <v>1</v>
      </c>
    </row>
    <row r="1230" spans="1:35" x14ac:dyDescent="0.2">
      <c r="A1230" s="15" t="s">
        <v>17666</v>
      </c>
      <c r="B1230" s="15" t="str">
        <f t="shared" si="209"/>
        <v>40528</v>
      </c>
      <c r="C1230" s="18">
        <v>1482.16</v>
      </c>
      <c r="D1230" s="18">
        <v>1607.23</v>
      </c>
      <c r="E1230" s="20">
        <v>42529</v>
      </c>
      <c r="F1230" s="15" t="s">
        <v>28</v>
      </c>
      <c r="G1230" s="15" t="s">
        <v>9774</v>
      </c>
      <c r="H1230" s="15" t="str">
        <f t="shared" si="210"/>
        <v>Post-calc.</v>
      </c>
      <c r="I1230" s="27">
        <v>42023</v>
      </c>
      <c r="K1230" s="37" t="s">
        <v>21676</v>
      </c>
      <c r="L1230" s="32" t="s">
        <v>21677</v>
      </c>
      <c r="M1230" s="34">
        <v>422.57</v>
      </c>
      <c r="N1230" s="29">
        <f t="shared" si="211"/>
        <v>0</v>
      </c>
      <c r="O1230" s="32">
        <f t="shared" si="212"/>
        <v>422.57</v>
      </c>
      <c r="P1230" s="32" t="str">
        <f>IF(AB1230&lt;&gt;DATE(1900,1,0),Q1230-O1230," Order not yet shipdate")</f>
        <v xml:space="preserve"> Order not yet shipdate</v>
      </c>
      <c r="Q1230" s="34"/>
      <c r="R1230" s="32" t="str">
        <f t="shared" si="213"/>
        <v>this is Pre value</v>
      </c>
      <c r="S1230" s="32">
        <f t="shared" si="214"/>
        <v>-422.57</v>
      </c>
      <c r="T1230" s="34">
        <v>422.57</v>
      </c>
      <c r="U1230" s="34">
        <f t="shared" si="215"/>
        <v>0</v>
      </c>
      <c r="V1230" s="34"/>
      <c r="W1230" s="32" t="str">
        <f t="shared" si="216"/>
        <v>not yet finalized</v>
      </c>
      <c r="X1230" s="32" t="str">
        <f t="shared" si="217"/>
        <v>Error</v>
      </c>
      <c r="Y1230" s="34"/>
      <c r="Z1230" s="34"/>
      <c r="AA1230" s="33" t="s">
        <v>19861</v>
      </c>
      <c r="AB1230" s="24">
        <f>VLOOKUP(L1230,B$6:I$18929,8,FALSE)</f>
        <v>0</v>
      </c>
      <c r="AC1230" s="33" t="s">
        <v>18896</v>
      </c>
      <c r="AD1230" s="33" t="s">
        <v>20229</v>
      </c>
      <c r="AF1230" s="33" t="str">
        <f t="shared" si="218"/>
        <v>Pre-calc.</v>
      </c>
      <c r="AG1230" s="22" t="str">
        <f>VLOOKUP(L1230,B$6:H$18929,7,FALSE)</f>
        <v>Pre-calc.</v>
      </c>
      <c r="AH1230" s="12" t="b">
        <f t="shared" si="219"/>
        <v>1</v>
      </c>
      <c r="AI1230" s="25" t="s">
        <v>22254</v>
      </c>
    </row>
    <row r="1231" spans="1:35" x14ac:dyDescent="0.2">
      <c r="A1231" s="15" t="s">
        <v>17665</v>
      </c>
      <c r="B1231" s="15" t="str">
        <f t="shared" si="209"/>
        <v>40529</v>
      </c>
      <c r="C1231" s="18">
        <v>1823</v>
      </c>
      <c r="D1231" s="18">
        <v>1799.6</v>
      </c>
      <c r="E1231" s="20">
        <v>42529</v>
      </c>
      <c r="F1231" s="15" t="s">
        <v>28</v>
      </c>
      <c r="G1231" s="15" t="s">
        <v>9774</v>
      </c>
      <c r="H1231" s="15" t="str">
        <f t="shared" si="210"/>
        <v>Post-calc.</v>
      </c>
      <c r="I1231" s="27">
        <v>42061</v>
      </c>
      <c r="K1231" s="37" t="s">
        <v>21678</v>
      </c>
      <c r="L1231" s="32" t="s">
        <v>21679</v>
      </c>
      <c r="M1231" s="34">
        <v>422.18</v>
      </c>
      <c r="N1231" s="29">
        <f t="shared" si="211"/>
        <v>0</v>
      </c>
      <c r="O1231" s="32">
        <f t="shared" si="212"/>
        <v>422.18</v>
      </c>
      <c r="P1231" s="32" t="str">
        <f>IF(AB1231&lt;&gt;DATE(1900,1,0),Q1231-O1231," Order not yet shipdate")</f>
        <v xml:space="preserve"> Order not yet shipdate</v>
      </c>
      <c r="Q1231" s="34"/>
      <c r="R1231" s="32" t="str">
        <f t="shared" si="213"/>
        <v>this is Pre value</v>
      </c>
      <c r="S1231" s="32">
        <f t="shared" si="214"/>
        <v>-422.18</v>
      </c>
      <c r="T1231" s="34">
        <v>422.18</v>
      </c>
      <c r="U1231" s="34">
        <f t="shared" si="215"/>
        <v>0</v>
      </c>
      <c r="V1231" s="34"/>
      <c r="W1231" s="32" t="str">
        <f t="shared" si="216"/>
        <v>not yet finalized</v>
      </c>
      <c r="X1231" s="32" t="str">
        <f t="shared" si="217"/>
        <v>Error</v>
      </c>
      <c r="Y1231" s="34"/>
      <c r="Z1231" s="34"/>
      <c r="AA1231" s="33" t="s">
        <v>19861</v>
      </c>
      <c r="AB1231" s="24">
        <f>VLOOKUP(L1231,B$6:I$18929,8,FALSE)</f>
        <v>0</v>
      </c>
      <c r="AC1231" s="33" t="s">
        <v>18896</v>
      </c>
      <c r="AD1231" s="33" t="s">
        <v>20229</v>
      </c>
      <c r="AF1231" s="33" t="str">
        <f t="shared" si="218"/>
        <v>Pre-calc.</v>
      </c>
      <c r="AG1231" s="22" t="str">
        <f>VLOOKUP(L1231,B$6:H$18929,7,FALSE)</f>
        <v>Pre-calc.</v>
      </c>
      <c r="AH1231" s="12" t="b">
        <f t="shared" si="219"/>
        <v>1</v>
      </c>
      <c r="AI1231" s="25" t="s">
        <v>22254</v>
      </c>
    </row>
    <row r="1232" spans="1:35" x14ac:dyDescent="0.2">
      <c r="A1232" s="15" t="s">
        <v>17664</v>
      </c>
      <c r="B1232" s="15" t="str">
        <f t="shared" si="209"/>
        <v>40530</v>
      </c>
      <c r="C1232" s="18">
        <v>2906.34</v>
      </c>
      <c r="D1232" s="18">
        <v>0</v>
      </c>
      <c r="E1232" s="20"/>
      <c r="F1232" s="15" t="s">
        <v>28</v>
      </c>
      <c r="G1232" s="15" t="s">
        <v>9774</v>
      </c>
      <c r="H1232" s="15" t="str">
        <f t="shared" si="210"/>
        <v>Pre-calc.</v>
      </c>
      <c r="I1232" s="27"/>
      <c r="K1232" s="37" t="s">
        <v>21680</v>
      </c>
      <c r="L1232" s="32" t="s">
        <v>21681</v>
      </c>
      <c r="M1232" s="34">
        <v>14.46</v>
      </c>
      <c r="N1232" s="29">
        <f t="shared" si="211"/>
        <v>0</v>
      </c>
      <c r="O1232" s="32">
        <f t="shared" si="212"/>
        <v>14.46</v>
      </c>
      <c r="P1232" s="32" t="str">
        <f>IF(AB1232&lt;&gt;DATE(1900,1,0),Q1232-O1232," Order not yet shipdate")</f>
        <v xml:space="preserve"> Order not yet shipdate</v>
      </c>
      <c r="Q1232" s="34"/>
      <c r="R1232" s="32" t="str">
        <f t="shared" si="213"/>
        <v>this is Pre value</v>
      </c>
      <c r="S1232" s="32">
        <f t="shared" si="214"/>
        <v>-14.46</v>
      </c>
      <c r="T1232" s="34">
        <v>14.46</v>
      </c>
      <c r="U1232" s="34">
        <f t="shared" si="215"/>
        <v>0</v>
      </c>
      <c r="V1232" s="34"/>
      <c r="W1232" s="32" t="str">
        <f t="shared" si="216"/>
        <v>not yet finalized</v>
      </c>
      <c r="X1232" s="32" t="str">
        <f t="shared" si="217"/>
        <v>Error</v>
      </c>
      <c r="Y1232" s="34"/>
      <c r="Z1232" s="34"/>
      <c r="AA1232" s="33" t="s">
        <v>19861</v>
      </c>
      <c r="AB1232" s="24">
        <f>VLOOKUP(L1232,B$6:I$18929,8,FALSE)</f>
        <v>0</v>
      </c>
      <c r="AC1232" s="33" t="s">
        <v>18896</v>
      </c>
      <c r="AD1232" s="33" t="s">
        <v>20229</v>
      </c>
      <c r="AF1232" s="33" t="str">
        <f t="shared" si="218"/>
        <v>Pre-calc.</v>
      </c>
      <c r="AG1232" s="22" t="str">
        <f>VLOOKUP(L1232,B$6:H$18929,7,FALSE)</f>
        <v>Pre-calc.</v>
      </c>
      <c r="AH1232" s="12" t="b">
        <f t="shared" si="219"/>
        <v>1</v>
      </c>
      <c r="AI1232" s="25" t="s">
        <v>22254</v>
      </c>
    </row>
    <row r="1233" spans="1:35" x14ac:dyDescent="0.2">
      <c r="A1233" s="15" t="s">
        <v>17663</v>
      </c>
      <c r="B1233" s="15" t="str">
        <f t="shared" si="209"/>
        <v>40531</v>
      </c>
      <c r="C1233" s="18">
        <v>577</v>
      </c>
      <c r="D1233" s="18">
        <v>759.07</v>
      </c>
      <c r="E1233" s="20">
        <v>42521</v>
      </c>
      <c r="F1233" s="15" t="s">
        <v>28</v>
      </c>
      <c r="G1233" s="15" t="s">
        <v>9774</v>
      </c>
      <c r="H1233" s="15" t="str">
        <f t="shared" si="210"/>
        <v>Post-calc.</v>
      </c>
      <c r="I1233" s="27">
        <v>42016</v>
      </c>
      <c r="K1233" s="37" t="s">
        <v>21682</v>
      </c>
      <c r="L1233" s="32" t="s">
        <v>21683</v>
      </c>
      <c r="M1233" s="34">
        <v>90.35</v>
      </c>
      <c r="N1233" s="29">
        <f t="shared" si="211"/>
        <v>0</v>
      </c>
      <c r="O1233" s="32">
        <f t="shared" si="212"/>
        <v>90.35</v>
      </c>
      <c r="P1233" s="32" t="str">
        <f>IF(AB1233&lt;&gt;DATE(1900,1,0),Q1233-O1233," Order not yet shipdate")</f>
        <v xml:space="preserve"> Order not yet shipdate</v>
      </c>
      <c r="Q1233" s="34"/>
      <c r="R1233" s="32" t="str">
        <f t="shared" si="213"/>
        <v>this is Pre value</v>
      </c>
      <c r="S1233" s="32">
        <f t="shared" si="214"/>
        <v>-90.35</v>
      </c>
      <c r="T1233" s="34">
        <v>90.35</v>
      </c>
      <c r="U1233" s="34">
        <f t="shared" si="215"/>
        <v>0</v>
      </c>
      <c r="V1233" s="34"/>
      <c r="W1233" s="32" t="str">
        <f t="shared" si="216"/>
        <v>not yet finalized</v>
      </c>
      <c r="X1233" s="32" t="str">
        <f t="shared" si="217"/>
        <v>Error</v>
      </c>
      <c r="Y1233" s="34"/>
      <c r="Z1233" s="34"/>
      <c r="AA1233" s="33" t="s">
        <v>19861</v>
      </c>
      <c r="AB1233" s="24">
        <f>VLOOKUP(L1233,B$6:I$18929,8,FALSE)</f>
        <v>0</v>
      </c>
      <c r="AC1233" s="33" t="s">
        <v>18896</v>
      </c>
      <c r="AD1233" s="33" t="s">
        <v>20229</v>
      </c>
      <c r="AF1233" s="33" t="str">
        <f t="shared" si="218"/>
        <v>Pre-calc.</v>
      </c>
      <c r="AG1233" s="22" t="str">
        <f>VLOOKUP(L1233,B$6:H$18929,7,FALSE)</f>
        <v>Pre-calc.</v>
      </c>
      <c r="AH1233" s="12" t="b">
        <f t="shared" si="219"/>
        <v>1</v>
      </c>
      <c r="AI1233" s="25" t="s">
        <v>22254</v>
      </c>
    </row>
    <row r="1234" spans="1:35" x14ac:dyDescent="0.2">
      <c r="A1234" s="15" t="s">
        <v>17662</v>
      </c>
      <c r="B1234" s="15" t="str">
        <f t="shared" si="209"/>
        <v>40532</v>
      </c>
      <c r="C1234" s="18">
        <v>107.16</v>
      </c>
      <c r="D1234" s="18">
        <v>185.87</v>
      </c>
      <c r="E1234" s="20">
        <v>42529</v>
      </c>
      <c r="F1234" s="15" t="s">
        <v>28</v>
      </c>
      <c r="G1234" s="15" t="s">
        <v>9774</v>
      </c>
      <c r="H1234" s="15" t="str">
        <f t="shared" si="210"/>
        <v>Post-calc.</v>
      </c>
      <c r="I1234" s="27">
        <v>42018</v>
      </c>
      <c r="K1234" s="37" t="s">
        <v>21684</v>
      </c>
      <c r="L1234" s="32" t="s">
        <v>21685</v>
      </c>
      <c r="M1234" s="34">
        <v>40.71</v>
      </c>
      <c r="N1234" s="29">
        <f t="shared" si="211"/>
        <v>0</v>
      </c>
      <c r="O1234" s="32">
        <f t="shared" si="212"/>
        <v>40.71</v>
      </c>
      <c r="P1234" s="32" t="str">
        <f>IF(AB1234&lt;&gt;DATE(1900,1,0),Q1234-O1234," Order not yet shipdate")</f>
        <v xml:space="preserve"> Order not yet shipdate</v>
      </c>
      <c r="Q1234" s="34"/>
      <c r="R1234" s="32" t="str">
        <f t="shared" si="213"/>
        <v>this is Pre value</v>
      </c>
      <c r="S1234" s="32">
        <f t="shared" si="214"/>
        <v>-40.71</v>
      </c>
      <c r="T1234" s="34">
        <v>40.71</v>
      </c>
      <c r="U1234" s="34">
        <f t="shared" si="215"/>
        <v>0</v>
      </c>
      <c r="V1234" s="34"/>
      <c r="W1234" s="32" t="str">
        <f t="shared" si="216"/>
        <v>not yet finalized</v>
      </c>
      <c r="X1234" s="32" t="str">
        <f t="shared" si="217"/>
        <v>Error</v>
      </c>
      <c r="Y1234" s="34"/>
      <c r="Z1234" s="34"/>
      <c r="AA1234" s="33" t="s">
        <v>19861</v>
      </c>
      <c r="AB1234" s="24">
        <f>VLOOKUP(L1234,B$6:I$18929,8,FALSE)</f>
        <v>0</v>
      </c>
      <c r="AC1234" s="33" t="s">
        <v>18896</v>
      </c>
      <c r="AD1234" s="33" t="s">
        <v>20229</v>
      </c>
      <c r="AF1234" s="33" t="str">
        <f t="shared" si="218"/>
        <v>Pre-calc.</v>
      </c>
      <c r="AG1234" s="22" t="str">
        <f>VLOOKUP(L1234,B$6:H$18929,7,FALSE)</f>
        <v>Pre-calc.</v>
      </c>
      <c r="AH1234" s="12" t="b">
        <f t="shared" si="219"/>
        <v>1</v>
      </c>
      <c r="AI1234" s="25" t="s">
        <v>22254</v>
      </c>
    </row>
    <row r="1235" spans="1:35" x14ac:dyDescent="0.2">
      <c r="A1235" s="15" t="s">
        <v>17661</v>
      </c>
      <c r="B1235" s="15" t="str">
        <f t="shared" si="209"/>
        <v>40533</v>
      </c>
      <c r="C1235" s="18">
        <v>823.16</v>
      </c>
      <c r="D1235" s="18">
        <v>1119.6600000000001</v>
      </c>
      <c r="E1235" s="20">
        <v>42529</v>
      </c>
      <c r="F1235" s="15" t="s">
        <v>28</v>
      </c>
      <c r="G1235" s="15" t="s">
        <v>9774</v>
      </c>
      <c r="H1235" s="15" t="str">
        <f t="shared" si="210"/>
        <v>Post-calc.</v>
      </c>
      <c r="I1235" s="27">
        <v>42017</v>
      </c>
      <c r="K1235" s="37" t="s">
        <v>21686</v>
      </c>
      <c r="L1235" s="32" t="s">
        <v>21687</v>
      </c>
      <c r="M1235" s="34">
        <v>51.98</v>
      </c>
      <c r="N1235" s="29">
        <f t="shared" si="211"/>
        <v>0</v>
      </c>
      <c r="O1235" s="32">
        <f t="shared" si="212"/>
        <v>51.98</v>
      </c>
      <c r="P1235" s="32" t="str">
        <f>IF(AB1235&lt;&gt;DATE(1900,1,0),Q1235-O1235," Order not yet shipdate")</f>
        <v xml:space="preserve"> Order not yet shipdate</v>
      </c>
      <c r="Q1235" s="34"/>
      <c r="R1235" s="32" t="str">
        <f t="shared" si="213"/>
        <v>this is Pre value</v>
      </c>
      <c r="S1235" s="32">
        <f t="shared" si="214"/>
        <v>-51.98</v>
      </c>
      <c r="T1235" s="34">
        <v>51.98</v>
      </c>
      <c r="U1235" s="34">
        <f t="shared" si="215"/>
        <v>0</v>
      </c>
      <c r="V1235" s="34"/>
      <c r="W1235" s="32" t="str">
        <f t="shared" si="216"/>
        <v>not yet finalized</v>
      </c>
      <c r="X1235" s="32" t="str">
        <f t="shared" si="217"/>
        <v>Error</v>
      </c>
      <c r="Y1235" s="34"/>
      <c r="Z1235" s="34"/>
      <c r="AA1235" s="33" t="s">
        <v>19861</v>
      </c>
      <c r="AB1235" s="24">
        <f>VLOOKUP(L1235,B$6:I$18929,8,FALSE)</f>
        <v>0</v>
      </c>
      <c r="AC1235" s="33" t="s">
        <v>18896</v>
      </c>
      <c r="AD1235" s="33" t="s">
        <v>20229</v>
      </c>
      <c r="AF1235" s="33" t="str">
        <f t="shared" si="218"/>
        <v>Pre-calc.</v>
      </c>
      <c r="AG1235" s="22" t="str">
        <f>VLOOKUP(L1235,B$6:H$18929,7,FALSE)</f>
        <v>Pre-calc.</v>
      </c>
      <c r="AH1235" s="12" t="b">
        <f t="shared" si="219"/>
        <v>1</v>
      </c>
      <c r="AI1235" s="25" t="s">
        <v>22254</v>
      </c>
    </row>
    <row r="1236" spans="1:35" x14ac:dyDescent="0.2">
      <c r="A1236" s="15" t="s">
        <v>17660</v>
      </c>
      <c r="B1236" s="15" t="str">
        <f t="shared" si="209"/>
        <v>40534</v>
      </c>
      <c r="C1236" s="18">
        <v>750</v>
      </c>
      <c r="D1236" s="18">
        <v>974.62</v>
      </c>
      <c r="E1236" s="20">
        <v>42521</v>
      </c>
      <c r="F1236" s="15" t="s">
        <v>28</v>
      </c>
      <c r="G1236" s="15" t="s">
        <v>9774</v>
      </c>
      <c r="H1236" s="15" t="str">
        <f t="shared" si="210"/>
        <v>Post-calc.</v>
      </c>
      <c r="I1236" s="27">
        <v>42023</v>
      </c>
      <c r="K1236" s="37" t="s">
        <v>21688</v>
      </c>
      <c r="L1236" s="32" t="s">
        <v>21689</v>
      </c>
      <c r="M1236" s="34">
        <v>89.64</v>
      </c>
      <c r="N1236" s="29">
        <f t="shared" si="211"/>
        <v>0</v>
      </c>
      <c r="O1236" s="32">
        <f t="shared" si="212"/>
        <v>89.64</v>
      </c>
      <c r="P1236" s="32" t="str">
        <f>IF(AB1236&lt;&gt;DATE(1900,1,0),Q1236-O1236," Order not yet shipdate")</f>
        <v xml:space="preserve"> Order not yet shipdate</v>
      </c>
      <c r="Q1236" s="34"/>
      <c r="R1236" s="32" t="str">
        <f t="shared" si="213"/>
        <v>this is Pre value</v>
      </c>
      <c r="S1236" s="32">
        <f t="shared" si="214"/>
        <v>-89.64</v>
      </c>
      <c r="T1236" s="34">
        <v>89.64</v>
      </c>
      <c r="U1236" s="34">
        <f t="shared" si="215"/>
        <v>0</v>
      </c>
      <c r="V1236" s="34"/>
      <c r="W1236" s="32" t="str">
        <f t="shared" si="216"/>
        <v>not yet finalized</v>
      </c>
      <c r="X1236" s="32" t="str">
        <f t="shared" si="217"/>
        <v>Error</v>
      </c>
      <c r="Y1236" s="34"/>
      <c r="Z1236" s="34"/>
      <c r="AA1236" s="33" t="s">
        <v>19861</v>
      </c>
      <c r="AB1236" s="24">
        <f>VLOOKUP(L1236,B$6:I$18929,8,FALSE)</f>
        <v>0</v>
      </c>
      <c r="AC1236" s="33" t="s">
        <v>18896</v>
      </c>
      <c r="AD1236" s="33" t="s">
        <v>20229</v>
      </c>
      <c r="AF1236" s="33" t="str">
        <f t="shared" si="218"/>
        <v>Pre-calc.</v>
      </c>
      <c r="AG1236" s="22" t="str">
        <f>VLOOKUP(L1236,B$6:H$18929,7,FALSE)</f>
        <v>Pre-calc.</v>
      </c>
      <c r="AH1236" s="12" t="b">
        <f t="shared" si="219"/>
        <v>1</v>
      </c>
      <c r="AI1236" s="25" t="s">
        <v>22254</v>
      </c>
    </row>
    <row r="1237" spans="1:35" x14ac:dyDescent="0.2">
      <c r="A1237" s="15" t="s">
        <v>17659</v>
      </c>
      <c r="B1237" s="15" t="str">
        <f t="shared" si="209"/>
        <v>40535</v>
      </c>
      <c r="C1237" s="18">
        <v>299</v>
      </c>
      <c r="D1237" s="18">
        <v>281.58</v>
      </c>
      <c r="E1237" s="20">
        <v>42521</v>
      </c>
      <c r="F1237" s="15" t="s">
        <v>28</v>
      </c>
      <c r="G1237" s="15" t="s">
        <v>9774</v>
      </c>
      <c r="H1237" s="15" t="str">
        <f t="shared" si="210"/>
        <v>Post-calc.</v>
      </c>
      <c r="I1237" s="27">
        <v>42024</v>
      </c>
      <c r="K1237" s="37" t="s">
        <v>21690</v>
      </c>
      <c r="L1237" s="32" t="s">
        <v>21691</v>
      </c>
      <c r="M1237" s="34">
        <v>53.69</v>
      </c>
      <c r="N1237" s="29">
        <f t="shared" si="211"/>
        <v>0</v>
      </c>
      <c r="O1237" s="32">
        <f t="shared" si="212"/>
        <v>53.69</v>
      </c>
      <c r="P1237" s="32" t="str">
        <f>IF(AB1237&lt;&gt;DATE(1900,1,0),Q1237-O1237," Order not yet shipdate")</f>
        <v xml:space="preserve"> Order not yet shipdate</v>
      </c>
      <c r="Q1237" s="34"/>
      <c r="R1237" s="32" t="str">
        <f t="shared" si="213"/>
        <v>this is Pre value</v>
      </c>
      <c r="S1237" s="32">
        <f t="shared" si="214"/>
        <v>-53.69</v>
      </c>
      <c r="T1237" s="34">
        <v>53.69</v>
      </c>
      <c r="U1237" s="34">
        <f t="shared" si="215"/>
        <v>0</v>
      </c>
      <c r="V1237" s="34"/>
      <c r="W1237" s="32" t="str">
        <f t="shared" si="216"/>
        <v>not yet finalized</v>
      </c>
      <c r="X1237" s="32" t="str">
        <f t="shared" si="217"/>
        <v>Error</v>
      </c>
      <c r="Y1237" s="34"/>
      <c r="Z1237" s="34"/>
      <c r="AA1237" s="33" t="s">
        <v>19861</v>
      </c>
      <c r="AB1237" s="24">
        <f>VLOOKUP(L1237,B$6:I$18929,8,FALSE)</f>
        <v>0</v>
      </c>
      <c r="AC1237" s="33" t="s">
        <v>18896</v>
      </c>
      <c r="AD1237" s="33" t="s">
        <v>20229</v>
      </c>
      <c r="AF1237" s="33" t="str">
        <f t="shared" si="218"/>
        <v>Pre-calc.</v>
      </c>
      <c r="AG1237" s="22" t="str">
        <f>VLOOKUP(L1237,B$6:H$18929,7,FALSE)</f>
        <v>Pre-calc.</v>
      </c>
      <c r="AH1237" s="12" t="b">
        <f t="shared" si="219"/>
        <v>1</v>
      </c>
      <c r="AI1237" s="25" t="s">
        <v>22254</v>
      </c>
    </row>
    <row r="1238" spans="1:35" x14ac:dyDescent="0.2">
      <c r="A1238" s="15" t="s">
        <v>17658</v>
      </c>
      <c r="B1238" s="15" t="str">
        <f t="shared" si="209"/>
        <v>40536</v>
      </c>
      <c r="C1238" s="18">
        <v>317.14</v>
      </c>
      <c r="D1238" s="18">
        <v>345.44</v>
      </c>
      <c r="E1238" s="20">
        <v>42529</v>
      </c>
      <c r="F1238" s="15" t="s">
        <v>28</v>
      </c>
      <c r="G1238" s="15" t="s">
        <v>9774</v>
      </c>
      <c r="H1238" s="15" t="str">
        <f t="shared" si="210"/>
        <v>Post-calc.</v>
      </c>
      <c r="I1238" s="27">
        <v>42025</v>
      </c>
      <c r="K1238" s="37" t="s">
        <v>21692</v>
      </c>
      <c r="L1238" s="32" t="s">
        <v>21693</v>
      </c>
      <c r="M1238" s="34">
        <v>62.94</v>
      </c>
      <c r="N1238" s="29">
        <f t="shared" si="211"/>
        <v>0</v>
      </c>
      <c r="O1238" s="32">
        <f t="shared" si="212"/>
        <v>62.94</v>
      </c>
      <c r="P1238" s="32" t="str">
        <f>IF(AB1238&lt;&gt;DATE(1900,1,0),Q1238-O1238," Order not yet shipdate")</f>
        <v xml:space="preserve"> Order not yet shipdate</v>
      </c>
      <c r="Q1238" s="34"/>
      <c r="R1238" s="32" t="str">
        <f t="shared" si="213"/>
        <v>this is Pre value</v>
      </c>
      <c r="S1238" s="32">
        <f t="shared" si="214"/>
        <v>-62.94</v>
      </c>
      <c r="T1238" s="34">
        <v>62.94</v>
      </c>
      <c r="U1238" s="34">
        <f t="shared" si="215"/>
        <v>0</v>
      </c>
      <c r="V1238" s="34"/>
      <c r="W1238" s="32" t="str">
        <f t="shared" si="216"/>
        <v>not yet finalized</v>
      </c>
      <c r="X1238" s="32" t="str">
        <f t="shared" si="217"/>
        <v>Error</v>
      </c>
      <c r="Y1238" s="34"/>
      <c r="Z1238" s="34"/>
      <c r="AA1238" s="33" t="s">
        <v>19861</v>
      </c>
      <c r="AB1238" s="24">
        <f>VLOOKUP(L1238,B$6:I$18929,8,FALSE)</f>
        <v>0</v>
      </c>
      <c r="AC1238" s="33" t="s">
        <v>18896</v>
      </c>
      <c r="AD1238" s="33" t="s">
        <v>20229</v>
      </c>
      <c r="AF1238" s="33" t="str">
        <f t="shared" si="218"/>
        <v>Pre-calc.</v>
      </c>
      <c r="AG1238" s="22" t="str">
        <f>VLOOKUP(L1238,B$6:H$18929,7,FALSE)</f>
        <v>Pre-calc.</v>
      </c>
      <c r="AH1238" s="12" t="b">
        <f t="shared" si="219"/>
        <v>1</v>
      </c>
      <c r="AI1238" s="25" t="s">
        <v>22254</v>
      </c>
    </row>
    <row r="1239" spans="1:35" x14ac:dyDescent="0.2">
      <c r="A1239" s="15" t="s">
        <v>17657</v>
      </c>
      <c r="B1239" s="15" t="str">
        <f t="shared" si="209"/>
        <v>40537</v>
      </c>
      <c r="C1239" s="18">
        <v>8178.12</v>
      </c>
      <c r="D1239" s="18">
        <v>8136.52</v>
      </c>
      <c r="E1239" s="20">
        <v>42521</v>
      </c>
      <c r="F1239" s="15" t="s">
        <v>28</v>
      </c>
      <c r="G1239" s="15" t="s">
        <v>9774</v>
      </c>
      <c r="H1239" s="15" t="str">
        <f t="shared" si="210"/>
        <v>Post-calc.</v>
      </c>
      <c r="I1239" s="27">
        <v>42153</v>
      </c>
      <c r="K1239" s="37" t="s">
        <v>21694</v>
      </c>
      <c r="L1239" s="32" t="s">
        <v>21695</v>
      </c>
      <c r="M1239" s="34">
        <v>159.43</v>
      </c>
      <c r="N1239" s="29">
        <f t="shared" si="211"/>
        <v>0</v>
      </c>
      <c r="O1239" s="32">
        <f t="shared" si="212"/>
        <v>159.43</v>
      </c>
      <c r="P1239" s="32" t="str">
        <f>IF(AB1239&lt;&gt;DATE(1900,1,0),Q1239-O1239," Order not yet shipdate")</f>
        <v xml:space="preserve"> Order not yet shipdate</v>
      </c>
      <c r="Q1239" s="34"/>
      <c r="R1239" s="32" t="str">
        <f t="shared" si="213"/>
        <v>this is Pre value</v>
      </c>
      <c r="S1239" s="32">
        <f t="shared" si="214"/>
        <v>-159.43</v>
      </c>
      <c r="T1239" s="34">
        <v>159.43</v>
      </c>
      <c r="U1239" s="34">
        <f t="shared" si="215"/>
        <v>0</v>
      </c>
      <c r="V1239" s="34"/>
      <c r="W1239" s="32" t="str">
        <f t="shared" si="216"/>
        <v>not yet finalized</v>
      </c>
      <c r="X1239" s="32" t="str">
        <f t="shared" si="217"/>
        <v>Error</v>
      </c>
      <c r="Y1239" s="34"/>
      <c r="Z1239" s="34"/>
      <c r="AA1239" s="33" t="s">
        <v>19861</v>
      </c>
      <c r="AB1239" s="24">
        <f>VLOOKUP(L1239,B$6:I$18929,8,FALSE)</f>
        <v>0</v>
      </c>
      <c r="AC1239" s="33" t="s">
        <v>18896</v>
      </c>
      <c r="AD1239" s="33" t="s">
        <v>20229</v>
      </c>
      <c r="AF1239" s="33" t="str">
        <f t="shared" si="218"/>
        <v>Pre-calc.</v>
      </c>
      <c r="AG1239" s="22" t="str">
        <f>VLOOKUP(L1239,B$6:H$18929,7,FALSE)</f>
        <v>Pre-calc.</v>
      </c>
      <c r="AH1239" s="12" t="b">
        <f t="shared" si="219"/>
        <v>1</v>
      </c>
      <c r="AI1239" s="25" t="s">
        <v>22254</v>
      </c>
    </row>
    <row r="1240" spans="1:35" x14ac:dyDescent="0.2">
      <c r="A1240" s="15" t="s">
        <v>17656</v>
      </c>
      <c r="B1240" s="15" t="str">
        <f t="shared" si="209"/>
        <v>40538</v>
      </c>
      <c r="C1240" s="18">
        <v>1599</v>
      </c>
      <c r="D1240" s="18">
        <v>2926.43</v>
      </c>
      <c r="E1240" s="20">
        <v>42529</v>
      </c>
      <c r="F1240" s="15" t="s">
        <v>28</v>
      </c>
      <c r="G1240" s="15" t="s">
        <v>9774</v>
      </c>
      <c r="H1240" s="15" t="str">
        <f t="shared" si="210"/>
        <v>Post-calc.</v>
      </c>
      <c r="I1240" s="27">
        <v>42030</v>
      </c>
      <c r="K1240" s="37" t="s">
        <v>21696</v>
      </c>
      <c r="L1240" s="32" t="s">
        <v>21697</v>
      </c>
      <c r="M1240" s="34">
        <v>49.96</v>
      </c>
      <c r="N1240" s="29">
        <f t="shared" si="211"/>
        <v>0</v>
      </c>
      <c r="O1240" s="32">
        <f t="shared" si="212"/>
        <v>49.96</v>
      </c>
      <c r="P1240" s="32" t="str">
        <f>IF(AB1240&lt;&gt;DATE(1900,1,0),Q1240-O1240," Order not yet shipdate")</f>
        <v xml:space="preserve"> Order not yet shipdate</v>
      </c>
      <c r="Q1240" s="34"/>
      <c r="R1240" s="32" t="str">
        <f t="shared" si="213"/>
        <v>this is Pre value</v>
      </c>
      <c r="S1240" s="32">
        <f t="shared" si="214"/>
        <v>-49.96</v>
      </c>
      <c r="T1240" s="34">
        <v>49.96</v>
      </c>
      <c r="U1240" s="34">
        <f t="shared" si="215"/>
        <v>0</v>
      </c>
      <c r="V1240" s="34"/>
      <c r="W1240" s="32" t="str">
        <f t="shared" si="216"/>
        <v>not yet finalized</v>
      </c>
      <c r="X1240" s="32" t="str">
        <f t="shared" si="217"/>
        <v>Error</v>
      </c>
      <c r="Y1240" s="34"/>
      <c r="Z1240" s="34"/>
      <c r="AA1240" s="33" t="s">
        <v>19861</v>
      </c>
      <c r="AB1240" s="24">
        <f>VLOOKUP(L1240,B$6:I$18929,8,FALSE)</f>
        <v>0</v>
      </c>
      <c r="AC1240" s="33" t="s">
        <v>18896</v>
      </c>
      <c r="AD1240" s="33" t="s">
        <v>20229</v>
      </c>
      <c r="AF1240" s="33" t="str">
        <f t="shared" si="218"/>
        <v>Pre-calc.</v>
      </c>
      <c r="AG1240" s="22" t="str">
        <f>VLOOKUP(L1240,B$6:H$18929,7,FALSE)</f>
        <v>Pre-calc.</v>
      </c>
      <c r="AH1240" s="12" t="b">
        <f t="shared" si="219"/>
        <v>1</v>
      </c>
      <c r="AI1240" s="25" t="s">
        <v>22254</v>
      </c>
    </row>
    <row r="1241" spans="1:35" x14ac:dyDescent="0.2">
      <c r="A1241" s="15" t="s">
        <v>17655</v>
      </c>
      <c r="B1241" s="15" t="str">
        <f t="shared" si="209"/>
        <v>40539</v>
      </c>
      <c r="C1241" s="18">
        <v>980</v>
      </c>
      <c r="D1241" s="18">
        <v>833.88</v>
      </c>
      <c r="E1241" s="20">
        <v>42521</v>
      </c>
      <c r="F1241" s="15" t="s">
        <v>28</v>
      </c>
      <c r="G1241" s="15" t="s">
        <v>9774</v>
      </c>
      <c r="H1241" s="15" t="str">
        <f t="shared" si="210"/>
        <v>Post-calc.</v>
      </c>
      <c r="I1241" s="27">
        <v>42059</v>
      </c>
      <c r="K1241" s="37" t="s">
        <v>21698</v>
      </c>
      <c r="L1241" s="32" t="s">
        <v>21699</v>
      </c>
      <c r="M1241" s="34">
        <v>24.22</v>
      </c>
      <c r="N1241" s="29">
        <f t="shared" si="211"/>
        <v>0</v>
      </c>
      <c r="O1241" s="32">
        <f t="shared" si="212"/>
        <v>24.22</v>
      </c>
      <c r="P1241" s="32" t="str">
        <f>IF(AB1241&lt;&gt;DATE(1900,1,0),Q1241-O1241," Order not yet shipdate")</f>
        <v xml:space="preserve"> Order not yet shipdate</v>
      </c>
      <c r="Q1241" s="34"/>
      <c r="R1241" s="32" t="str">
        <f t="shared" si="213"/>
        <v>this is Pre value</v>
      </c>
      <c r="S1241" s="32">
        <f t="shared" si="214"/>
        <v>-24.22</v>
      </c>
      <c r="T1241" s="34">
        <v>24.22</v>
      </c>
      <c r="U1241" s="34">
        <f t="shared" si="215"/>
        <v>0</v>
      </c>
      <c r="V1241" s="34"/>
      <c r="W1241" s="32" t="str">
        <f t="shared" si="216"/>
        <v>not yet finalized</v>
      </c>
      <c r="X1241" s="32" t="str">
        <f t="shared" si="217"/>
        <v>Error</v>
      </c>
      <c r="Y1241" s="34"/>
      <c r="Z1241" s="34"/>
      <c r="AA1241" s="33" t="s">
        <v>19861</v>
      </c>
      <c r="AB1241" s="24">
        <f>VLOOKUP(L1241,B$6:I$18929,8,FALSE)</f>
        <v>0</v>
      </c>
      <c r="AC1241" s="33" t="s">
        <v>18896</v>
      </c>
      <c r="AD1241" s="33" t="s">
        <v>20229</v>
      </c>
      <c r="AF1241" s="33" t="str">
        <f t="shared" si="218"/>
        <v>Pre-calc.</v>
      </c>
      <c r="AG1241" s="22" t="str">
        <f>VLOOKUP(L1241,B$6:H$18929,7,FALSE)</f>
        <v>Pre-calc.</v>
      </c>
      <c r="AH1241" s="12" t="b">
        <f t="shared" si="219"/>
        <v>1</v>
      </c>
      <c r="AI1241" s="25" t="s">
        <v>22254</v>
      </c>
    </row>
    <row r="1242" spans="1:35" x14ac:dyDescent="0.2">
      <c r="A1242" s="15" t="s">
        <v>17654</v>
      </c>
      <c r="B1242" s="15" t="str">
        <f t="shared" si="209"/>
        <v>40540</v>
      </c>
      <c r="C1242" s="18">
        <v>15264.11</v>
      </c>
      <c r="D1242" s="18">
        <v>19590.439999999999</v>
      </c>
      <c r="E1242" s="20">
        <v>42529</v>
      </c>
      <c r="F1242" s="15" t="s">
        <v>28</v>
      </c>
      <c r="G1242" s="15" t="s">
        <v>9774</v>
      </c>
      <c r="H1242" s="15" t="str">
        <f t="shared" si="210"/>
        <v>Post-calc.</v>
      </c>
      <c r="I1242" s="27">
        <v>42159</v>
      </c>
      <c r="K1242" s="37" t="s">
        <v>21700</v>
      </c>
      <c r="L1242" s="32" t="s">
        <v>21701</v>
      </c>
      <c r="M1242" s="34">
        <v>123.61</v>
      </c>
      <c r="N1242" s="29">
        <f t="shared" si="211"/>
        <v>0</v>
      </c>
      <c r="O1242" s="32">
        <f t="shared" si="212"/>
        <v>123.61</v>
      </c>
      <c r="P1242" s="32" t="str">
        <f>IF(AB1242&lt;&gt;DATE(1900,1,0),Q1242-O1242," Order not yet shipdate")</f>
        <v xml:space="preserve"> Order not yet shipdate</v>
      </c>
      <c r="Q1242" s="34"/>
      <c r="R1242" s="32" t="str">
        <f t="shared" si="213"/>
        <v>this is Pre value</v>
      </c>
      <c r="S1242" s="32">
        <f t="shared" si="214"/>
        <v>-123.61</v>
      </c>
      <c r="T1242" s="34">
        <v>123.61</v>
      </c>
      <c r="U1242" s="34">
        <f t="shared" si="215"/>
        <v>0</v>
      </c>
      <c r="V1242" s="34"/>
      <c r="W1242" s="32" t="str">
        <f t="shared" si="216"/>
        <v>not yet finalized</v>
      </c>
      <c r="X1242" s="32" t="str">
        <f t="shared" si="217"/>
        <v>Error</v>
      </c>
      <c r="Y1242" s="34"/>
      <c r="Z1242" s="34"/>
      <c r="AA1242" s="33" t="s">
        <v>19861</v>
      </c>
      <c r="AB1242" s="24">
        <f>VLOOKUP(L1242,B$6:I$18929,8,FALSE)</f>
        <v>0</v>
      </c>
      <c r="AC1242" s="33" t="s">
        <v>18896</v>
      </c>
      <c r="AD1242" s="33" t="s">
        <v>20229</v>
      </c>
      <c r="AF1242" s="33" t="str">
        <f t="shared" si="218"/>
        <v>Pre-calc.</v>
      </c>
      <c r="AG1242" s="22" t="str">
        <f>VLOOKUP(L1242,B$6:H$18929,7,FALSE)</f>
        <v>Pre-calc.</v>
      </c>
      <c r="AH1242" s="12" t="b">
        <f t="shared" si="219"/>
        <v>1</v>
      </c>
      <c r="AI1242" s="25" t="s">
        <v>22254</v>
      </c>
    </row>
    <row r="1243" spans="1:35" x14ac:dyDescent="0.2">
      <c r="A1243" s="15" t="s">
        <v>17653</v>
      </c>
      <c r="B1243" s="15" t="str">
        <f t="shared" si="209"/>
        <v>40541</v>
      </c>
      <c r="C1243" s="18">
        <v>981.12</v>
      </c>
      <c r="D1243" s="18">
        <v>1076.79</v>
      </c>
      <c r="E1243" s="20">
        <v>42529</v>
      </c>
      <c r="F1243" s="15" t="s">
        <v>28</v>
      </c>
      <c r="G1243" s="15" t="s">
        <v>9774</v>
      </c>
      <c r="H1243" s="15" t="str">
        <f t="shared" si="210"/>
        <v>Post-calc.</v>
      </c>
      <c r="I1243" s="27">
        <v>42061</v>
      </c>
      <c r="K1243" s="37" t="s">
        <v>21702</v>
      </c>
      <c r="L1243" s="32" t="s">
        <v>21703</v>
      </c>
      <c r="M1243" s="34">
        <v>1334.54</v>
      </c>
      <c r="N1243" s="29">
        <f t="shared" si="211"/>
        <v>0</v>
      </c>
      <c r="O1243" s="32">
        <f t="shared" si="212"/>
        <v>1334.54</v>
      </c>
      <c r="P1243" s="32" t="str">
        <f>IF(AB1243&lt;&gt;DATE(1900,1,0),Q1243-O1243," Order not yet shipdate")</f>
        <v xml:space="preserve"> Order not yet shipdate</v>
      </c>
      <c r="Q1243" s="34"/>
      <c r="R1243" s="32" t="str">
        <f t="shared" si="213"/>
        <v>this is Pre value</v>
      </c>
      <c r="S1243" s="32">
        <f t="shared" si="214"/>
        <v>-1334.54</v>
      </c>
      <c r="T1243" s="34">
        <v>1334.54</v>
      </c>
      <c r="U1243" s="34">
        <f t="shared" si="215"/>
        <v>0</v>
      </c>
      <c r="V1243" s="34"/>
      <c r="W1243" s="32" t="str">
        <f t="shared" si="216"/>
        <v>not yet finalized</v>
      </c>
      <c r="X1243" s="32" t="str">
        <f t="shared" si="217"/>
        <v>Error</v>
      </c>
      <c r="Y1243" s="34"/>
      <c r="Z1243" s="34"/>
      <c r="AA1243" s="33" t="s">
        <v>19861</v>
      </c>
      <c r="AB1243" s="24">
        <f>VLOOKUP(L1243,B$6:I$18929,8,FALSE)</f>
        <v>0</v>
      </c>
      <c r="AC1243" s="33" t="s">
        <v>18896</v>
      </c>
      <c r="AD1243" s="33" t="s">
        <v>20229</v>
      </c>
      <c r="AF1243" s="33" t="str">
        <f t="shared" si="218"/>
        <v>Pre-calc.</v>
      </c>
      <c r="AG1243" s="22" t="str">
        <f>VLOOKUP(L1243,B$6:H$18929,7,FALSE)</f>
        <v>Pre-calc.</v>
      </c>
      <c r="AH1243" s="12" t="b">
        <f t="shared" si="219"/>
        <v>1</v>
      </c>
      <c r="AI1243" s="25" t="s">
        <v>22254</v>
      </c>
    </row>
    <row r="1244" spans="1:35" x14ac:dyDescent="0.2">
      <c r="A1244" s="15" t="s">
        <v>17652</v>
      </c>
      <c r="B1244" s="15" t="str">
        <f t="shared" si="209"/>
        <v>40542</v>
      </c>
      <c r="C1244" s="18">
        <v>1908.12</v>
      </c>
      <c r="D1244" s="18">
        <v>2628.27</v>
      </c>
      <c r="E1244" s="20">
        <v>42531</v>
      </c>
      <c r="F1244" s="15" t="s">
        <v>28</v>
      </c>
      <c r="G1244" s="15" t="s">
        <v>9774</v>
      </c>
      <c r="H1244" s="15" t="str">
        <f t="shared" si="210"/>
        <v>Post-calc.</v>
      </c>
      <c r="I1244" s="27">
        <v>42039</v>
      </c>
      <c r="K1244" s="37" t="s">
        <v>21704</v>
      </c>
      <c r="L1244" s="32" t="s">
        <v>21705</v>
      </c>
      <c r="M1244" s="34">
        <v>582.35</v>
      </c>
      <c r="N1244" s="29">
        <f t="shared" si="211"/>
        <v>0</v>
      </c>
      <c r="O1244" s="32">
        <f t="shared" si="212"/>
        <v>582.35</v>
      </c>
      <c r="P1244" s="32" t="str">
        <f>IF(AB1244&lt;&gt;DATE(1900,1,0),Q1244-O1244," Order not yet shipdate")</f>
        <v xml:space="preserve"> Order not yet shipdate</v>
      </c>
      <c r="Q1244" s="34"/>
      <c r="R1244" s="32" t="str">
        <f t="shared" si="213"/>
        <v>this is Pre value</v>
      </c>
      <c r="S1244" s="32">
        <f t="shared" si="214"/>
        <v>-582.35</v>
      </c>
      <c r="T1244" s="34">
        <v>582.35</v>
      </c>
      <c r="U1244" s="34">
        <f t="shared" si="215"/>
        <v>0</v>
      </c>
      <c r="V1244" s="34"/>
      <c r="W1244" s="32" t="str">
        <f t="shared" si="216"/>
        <v>not yet finalized</v>
      </c>
      <c r="X1244" s="32" t="str">
        <f t="shared" si="217"/>
        <v>Error</v>
      </c>
      <c r="Y1244" s="34"/>
      <c r="Z1244" s="34"/>
      <c r="AA1244" s="33" t="s">
        <v>19861</v>
      </c>
      <c r="AB1244" s="24">
        <f>VLOOKUP(L1244,B$6:I$18929,8,FALSE)</f>
        <v>0</v>
      </c>
      <c r="AC1244" s="33" t="s">
        <v>18896</v>
      </c>
      <c r="AD1244" s="33" t="s">
        <v>20229</v>
      </c>
      <c r="AF1244" s="33" t="str">
        <f t="shared" si="218"/>
        <v>Pre-calc.</v>
      </c>
      <c r="AG1244" s="22" t="str">
        <f>VLOOKUP(L1244,B$6:H$18929,7,FALSE)</f>
        <v>Pre-calc.</v>
      </c>
      <c r="AH1244" s="12" t="b">
        <f t="shared" si="219"/>
        <v>1</v>
      </c>
      <c r="AI1244" s="25" t="s">
        <v>22254</v>
      </c>
    </row>
    <row r="1245" spans="1:35" x14ac:dyDescent="0.2">
      <c r="A1245" s="15" t="s">
        <v>17651</v>
      </c>
      <c r="B1245" s="15" t="str">
        <f t="shared" si="209"/>
        <v>40543</v>
      </c>
      <c r="C1245" s="18">
        <v>16545</v>
      </c>
      <c r="D1245" s="18">
        <v>-3381.75</v>
      </c>
      <c r="E1245" s="20">
        <v>42521</v>
      </c>
      <c r="F1245" s="15" t="s">
        <v>28</v>
      </c>
      <c r="G1245" s="15" t="s">
        <v>9774</v>
      </c>
      <c r="H1245" s="15" t="str">
        <f t="shared" si="210"/>
        <v>Post-calc.</v>
      </c>
      <c r="I1245" s="27">
        <v>42073</v>
      </c>
      <c r="K1245" s="37" t="s">
        <v>21706</v>
      </c>
      <c r="L1245" s="32" t="s">
        <v>21707</v>
      </c>
      <c r="M1245" s="34">
        <v>31.8</v>
      </c>
      <c r="N1245" s="29">
        <f t="shared" si="211"/>
        <v>0</v>
      </c>
      <c r="O1245" s="32">
        <f t="shared" si="212"/>
        <v>31.8</v>
      </c>
      <c r="P1245" s="32" t="str">
        <f>IF(AB1245&lt;&gt;DATE(1900,1,0),Q1245-O1245," Order not yet shipdate")</f>
        <v xml:space="preserve"> Order not yet shipdate</v>
      </c>
      <c r="Q1245" s="34"/>
      <c r="R1245" s="32" t="str">
        <f t="shared" si="213"/>
        <v>this is Pre value</v>
      </c>
      <c r="S1245" s="32">
        <f t="shared" si="214"/>
        <v>-31.8</v>
      </c>
      <c r="T1245" s="34">
        <v>31.8</v>
      </c>
      <c r="U1245" s="34">
        <f t="shared" si="215"/>
        <v>0</v>
      </c>
      <c r="V1245" s="34"/>
      <c r="W1245" s="32" t="str">
        <f t="shared" si="216"/>
        <v>not yet finalized</v>
      </c>
      <c r="X1245" s="32" t="str">
        <f t="shared" si="217"/>
        <v>Error</v>
      </c>
      <c r="Y1245" s="34"/>
      <c r="Z1245" s="34"/>
      <c r="AA1245" s="33" t="s">
        <v>19861</v>
      </c>
      <c r="AB1245" s="24">
        <f>VLOOKUP(L1245,B$6:I$18929,8,FALSE)</f>
        <v>0</v>
      </c>
      <c r="AC1245" s="33" t="s">
        <v>18896</v>
      </c>
      <c r="AD1245" s="33" t="s">
        <v>20229</v>
      </c>
      <c r="AF1245" s="33" t="str">
        <f t="shared" si="218"/>
        <v>Pre-calc.</v>
      </c>
      <c r="AG1245" s="22" t="str">
        <f>VLOOKUP(L1245,B$6:H$18929,7,FALSE)</f>
        <v>Pre-calc.</v>
      </c>
      <c r="AH1245" s="12" t="b">
        <f t="shared" si="219"/>
        <v>1</v>
      </c>
      <c r="AI1245" s="25" t="s">
        <v>22254</v>
      </c>
    </row>
    <row r="1246" spans="1:35" x14ac:dyDescent="0.2">
      <c r="A1246" s="15" t="s">
        <v>17650</v>
      </c>
      <c r="B1246" s="15" t="str">
        <f t="shared" si="209"/>
        <v>40544</v>
      </c>
      <c r="C1246" s="18">
        <v>2649.12</v>
      </c>
      <c r="D1246" s="18">
        <v>2639.65</v>
      </c>
      <c r="E1246" s="20">
        <v>42521</v>
      </c>
      <c r="F1246" s="15" t="s">
        <v>28</v>
      </c>
      <c r="G1246" s="15" t="s">
        <v>9774</v>
      </c>
      <c r="H1246" s="15" t="str">
        <f t="shared" si="210"/>
        <v>Post-calc.</v>
      </c>
      <c r="I1246" s="27">
        <v>42185</v>
      </c>
      <c r="K1246" s="37" t="s">
        <v>21708</v>
      </c>
      <c r="L1246" s="32" t="s">
        <v>21709</v>
      </c>
      <c r="M1246" s="34">
        <v>121.41</v>
      </c>
      <c r="N1246" s="29">
        <f t="shared" si="211"/>
        <v>0</v>
      </c>
      <c r="O1246" s="32">
        <f t="shared" si="212"/>
        <v>121.41</v>
      </c>
      <c r="P1246" s="32" t="str">
        <f>IF(AB1246&lt;&gt;DATE(1900,1,0),Q1246-O1246," Order not yet shipdate")</f>
        <v xml:space="preserve"> Order not yet shipdate</v>
      </c>
      <c r="Q1246" s="34"/>
      <c r="R1246" s="32" t="str">
        <f t="shared" si="213"/>
        <v>this is Pre value</v>
      </c>
      <c r="S1246" s="32">
        <f t="shared" si="214"/>
        <v>-121.41</v>
      </c>
      <c r="T1246" s="34">
        <v>121.41</v>
      </c>
      <c r="U1246" s="34">
        <f t="shared" si="215"/>
        <v>0</v>
      </c>
      <c r="V1246" s="34"/>
      <c r="W1246" s="32" t="str">
        <f t="shared" si="216"/>
        <v>not yet finalized</v>
      </c>
      <c r="X1246" s="32" t="str">
        <f t="shared" si="217"/>
        <v>Error</v>
      </c>
      <c r="Y1246" s="34"/>
      <c r="Z1246" s="34"/>
      <c r="AA1246" s="33" t="s">
        <v>19861</v>
      </c>
      <c r="AB1246" s="24">
        <f>VLOOKUP(L1246,B$6:I$18929,8,FALSE)</f>
        <v>0</v>
      </c>
      <c r="AC1246" s="33" t="s">
        <v>18896</v>
      </c>
      <c r="AD1246" s="33" t="s">
        <v>20229</v>
      </c>
      <c r="AF1246" s="33" t="str">
        <f t="shared" si="218"/>
        <v>Pre-calc.</v>
      </c>
      <c r="AG1246" s="22" t="str">
        <f>VLOOKUP(L1246,B$6:H$18929,7,FALSE)</f>
        <v>Pre-calc.</v>
      </c>
      <c r="AH1246" s="12" t="b">
        <f t="shared" si="219"/>
        <v>1</v>
      </c>
      <c r="AI1246" s="25" t="s">
        <v>22254</v>
      </c>
    </row>
    <row r="1247" spans="1:35" x14ac:dyDescent="0.2">
      <c r="A1247" s="15" t="s">
        <v>17649</v>
      </c>
      <c r="B1247" s="15" t="str">
        <f t="shared" si="209"/>
        <v>40545</v>
      </c>
      <c r="C1247" s="18">
        <v>6786.12</v>
      </c>
      <c r="D1247" s="18">
        <v>7057.38</v>
      </c>
      <c r="E1247" s="20">
        <v>42521</v>
      </c>
      <c r="F1247" s="15" t="s">
        <v>28</v>
      </c>
      <c r="G1247" s="15" t="s">
        <v>9774</v>
      </c>
      <c r="H1247" s="15" t="str">
        <f t="shared" si="210"/>
        <v>Post-calc.</v>
      </c>
      <c r="I1247" s="27">
        <v>42107</v>
      </c>
      <c r="K1247" s="37" t="s">
        <v>21710</v>
      </c>
      <c r="L1247" s="32" t="s">
        <v>21711</v>
      </c>
      <c r="M1247" s="34">
        <v>140.81</v>
      </c>
      <c r="N1247" s="29">
        <f t="shared" si="211"/>
        <v>0</v>
      </c>
      <c r="O1247" s="32">
        <f t="shared" si="212"/>
        <v>140.81</v>
      </c>
      <c r="P1247" s="32" t="str">
        <f>IF(AB1247&lt;&gt;DATE(1900,1,0),Q1247-O1247," Order not yet shipdate")</f>
        <v xml:space="preserve"> Order not yet shipdate</v>
      </c>
      <c r="Q1247" s="34"/>
      <c r="R1247" s="32" t="str">
        <f t="shared" si="213"/>
        <v>this is Pre value</v>
      </c>
      <c r="S1247" s="32">
        <f t="shared" si="214"/>
        <v>-140.81</v>
      </c>
      <c r="T1247" s="34">
        <v>140.81</v>
      </c>
      <c r="U1247" s="34">
        <f t="shared" si="215"/>
        <v>0</v>
      </c>
      <c r="V1247" s="34"/>
      <c r="W1247" s="32" t="str">
        <f t="shared" si="216"/>
        <v>not yet finalized</v>
      </c>
      <c r="X1247" s="32" t="str">
        <f t="shared" si="217"/>
        <v>Error</v>
      </c>
      <c r="Y1247" s="34"/>
      <c r="Z1247" s="34"/>
      <c r="AA1247" s="33" t="s">
        <v>19861</v>
      </c>
      <c r="AB1247" s="24">
        <f>VLOOKUP(L1247,B$6:I$18929,8,FALSE)</f>
        <v>0</v>
      </c>
      <c r="AC1247" s="33" t="s">
        <v>18896</v>
      </c>
      <c r="AD1247" s="33" t="s">
        <v>20229</v>
      </c>
      <c r="AF1247" s="33" t="str">
        <f t="shared" si="218"/>
        <v>Pre-calc.</v>
      </c>
      <c r="AG1247" s="22" t="str">
        <f>VLOOKUP(L1247,B$6:H$18929,7,FALSE)</f>
        <v>Pre-calc.</v>
      </c>
      <c r="AH1247" s="12" t="b">
        <f t="shared" si="219"/>
        <v>1</v>
      </c>
      <c r="AI1247" s="25" t="s">
        <v>22254</v>
      </c>
    </row>
    <row r="1248" spans="1:35" x14ac:dyDescent="0.2">
      <c r="A1248" s="15" t="s">
        <v>17648</v>
      </c>
      <c r="B1248" s="15" t="str">
        <f t="shared" si="209"/>
        <v>40546</v>
      </c>
      <c r="C1248" s="18">
        <v>171</v>
      </c>
      <c r="D1248" s="18">
        <v>161.88</v>
      </c>
      <c r="E1248" s="20">
        <v>42521</v>
      </c>
      <c r="F1248" s="15" t="s">
        <v>28</v>
      </c>
      <c r="G1248" s="15" t="s">
        <v>9774</v>
      </c>
      <c r="H1248" s="15" t="str">
        <f t="shared" si="210"/>
        <v>Post-calc.</v>
      </c>
      <c r="I1248" s="27">
        <v>42061</v>
      </c>
      <c r="K1248" s="37" t="s">
        <v>20111</v>
      </c>
      <c r="L1248" s="32" t="s">
        <v>21712</v>
      </c>
      <c r="M1248" s="34">
        <v>213.37799999999999</v>
      </c>
      <c r="N1248" s="29">
        <f t="shared" si="211"/>
        <v>0</v>
      </c>
      <c r="O1248" s="32">
        <f t="shared" si="212"/>
        <v>213.37799999999999</v>
      </c>
      <c r="P1248" s="32">
        <f>IF(AB1248&lt;&gt;DATE(1900,1,0),Q1248-O1248," Order not yet shipdate")</f>
        <v>0</v>
      </c>
      <c r="Q1248" s="34">
        <v>213.37799999999999</v>
      </c>
      <c r="R1248" s="32" t="str">
        <f t="shared" si="213"/>
        <v>this is Pre value</v>
      </c>
      <c r="S1248" s="32">
        <f t="shared" si="214"/>
        <v>0</v>
      </c>
      <c r="T1248" s="34">
        <v>213.37799999999999</v>
      </c>
      <c r="U1248" s="34">
        <f t="shared" si="215"/>
        <v>0</v>
      </c>
      <c r="V1248" s="34">
        <v>213.37799999999999</v>
      </c>
      <c r="W1248" s="32" t="b">
        <f t="shared" si="216"/>
        <v>1</v>
      </c>
      <c r="X1248" s="32" t="b">
        <f t="shared" si="217"/>
        <v>1</v>
      </c>
      <c r="Y1248" s="34">
        <v>213.37799999999999</v>
      </c>
      <c r="Z1248" s="34">
        <v>213.37799999999999</v>
      </c>
      <c r="AA1248" s="33" t="s">
        <v>19861</v>
      </c>
      <c r="AB1248" s="24">
        <f>VLOOKUP(L1248,B$6:I$18929,8,FALSE)</f>
        <v>42404</v>
      </c>
      <c r="AC1248" s="33" t="s">
        <v>18896</v>
      </c>
      <c r="AD1248" s="33" t="s">
        <v>19859</v>
      </c>
      <c r="AF1248" s="33" t="str">
        <f t="shared" si="218"/>
        <v>Pre-calc.</v>
      </c>
      <c r="AG1248" s="22" t="str">
        <f>VLOOKUP(L1248,B$6:H$18929,7,FALSE)</f>
        <v>Pre-calc.</v>
      </c>
      <c r="AH1248" s="12" t="b">
        <f t="shared" si="219"/>
        <v>1</v>
      </c>
    </row>
    <row r="1249" spans="1:35" x14ac:dyDescent="0.2">
      <c r="A1249" s="15" t="s">
        <v>17647</v>
      </c>
      <c r="B1249" s="15" t="str">
        <f t="shared" si="209"/>
        <v>40547</v>
      </c>
      <c r="C1249" s="18">
        <v>0</v>
      </c>
      <c r="D1249" s="18">
        <v>0</v>
      </c>
      <c r="E1249" s="20">
        <v>42521</v>
      </c>
      <c r="F1249" s="15" t="s">
        <v>28</v>
      </c>
      <c r="G1249" s="15" t="s">
        <v>9774</v>
      </c>
      <c r="H1249" s="15" t="str">
        <f t="shared" si="210"/>
        <v>Post-calc.</v>
      </c>
      <c r="I1249" s="27">
        <v>42075</v>
      </c>
      <c r="K1249" s="37" t="s">
        <v>21713</v>
      </c>
      <c r="L1249" s="32" t="s">
        <v>21714</v>
      </c>
      <c r="M1249" s="34">
        <v>90.35</v>
      </c>
      <c r="N1249" s="29">
        <f t="shared" si="211"/>
        <v>0</v>
      </c>
      <c r="O1249" s="32">
        <f t="shared" si="212"/>
        <v>90.35</v>
      </c>
      <c r="P1249" s="32" t="str">
        <f>IF(AB1249&lt;&gt;DATE(1900,1,0),Q1249-O1249," Order not yet shipdate")</f>
        <v xml:space="preserve"> Order not yet shipdate</v>
      </c>
      <c r="Q1249" s="34"/>
      <c r="R1249" s="32" t="str">
        <f t="shared" si="213"/>
        <v>this is Pre value</v>
      </c>
      <c r="S1249" s="32">
        <f t="shared" si="214"/>
        <v>-90.35</v>
      </c>
      <c r="T1249" s="34">
        <v>90.35</v>
      </c>
      <c r="U1249" s="34">
        <f t="shared" si="215"/>
        <v>0</v>
      </c>
      <c r="V1249" s="34"/>
      <c r="W1249" s="32" t="str">
        <f t="shared" si="216"/>
        <v>not yet finalized</v>
      </c>
      <c r="X1249" s="32" t="str">
        <f t="shared" si="217"/>
        <v>Error</v>
      </c>
      <c r="Y1249" s="34"/>
      <c r="Z1249" s="34"/>
      <c r="AA1249" s="33" t="s">
        <v>19861</v>
      </c>
      <c r="AB1249" s="24">
        <f>VLOOKUP(L1249,B$6:I$18929,8,FALSE)</f>
        <v>0</v>
      </c>
      <c r="AC1249" s="33" t="s">
        <v>18896</v>
      </c>
      <c r="AD1249" s="33" t="s">
        <v>20229</v>
      </c>
      <c r="AF1249" s="33" t="str">
        <f t="shared" si="218"/>
        <v>Pre-calc.</v>
      </c>
      <c r="AG1249" s="22" t="str">
        <f>VLOOKUP(L1249,B$6:H$18929,7,FALSE)</f>
        <v>Pre-calc.</v>
      </c>
      <c r="AH1249" s="12" t="b">
        <f t="shared" si="219"/>
        <v>1</v>
      </c>
      <c r="AI1249" s="25" t="s">
        <v>22254</v>
      </c>
    </row>
    <row r="1250" spans="1:35" x14ac:dyDescent="0.2">
      <c r="A1250" s="15" t="s">
        <v>17646</v>
      </c>
      <c r="B1250" s="15" t="str">
        <f t="shared" si="209"/>
        <v>40548</v>
      </c>
      <c r="C1250" s="18">
        <v>1477</v>
      </c>
      <c r="D1250" s="18">
        <v>1918.88</v>
      </c>
      <c r="E1250" s="20">
        <v>42521</v>
      </c>
      <c r="F1250" s="15" t="s">
        <v>28</v>
      </c>
      <c r="G1250" s="15" t="s">
        <v>9774</v>
      </c>
      <c r="H1250" s="15" t="str">
        <f t="shared" si="210"/>
        <v>Post-calc.</v>
      </c>
      <c r="I1250" s="27">
        <v>42051</v>
      </c>
      <c r="K1250" s="37" t="s">
        <v>21715</v>
      </c>
      <c r="L1250" s="32" t="s">
        <v>21716</v>
      </c>
      <c r="M1250" s="34">
        <v>43.48</v>
      </c>
      <c r="N1250" s="29">
        <f t="shared" si="211"/>
        <v>0</v>
      </c>
      <c r="O1250" s="32">
        <f t="shared" si="212"/>
        <v>43.48</v>
      </c>
      <c r="P1250" s="32" t="str">
        <f>IF(AB1250&lt;&gt;DATE(1900,1,0),Q1250-O1250," Order not yet shipdate")</f>
        <v xml:space="preserve"> Order not yet shipdate</v>
      </c>
      <c r="Q1250" s="34"/>
      <c r="R1250" s="32" t="str">
        <f t="shared" si="213"/>
        <v>this is Pre value</v>
      </c>
      <c r="S1250" s="32">
        <f t="shared" si="214"/>
        <v>-43.48</v>
      </c>
      <c r="T1250" s="34">
        <v>43.48</v>
      </c>
      <c r="U1250" s="34">
        <f t="shared" si="215"/>
        <v>0</v>
      </c>
      <c r="V1250" s="34"/>
      <c r="W1250" s="32" t="str">
        <f t="shared" si="216"/>
        <v>not yet finalized</v>
      </c>
      <c r="X1250" s="32" t="str">
        <f t="shared" si="217"/>
        <v>Error</v>
      </c>
      <c r="Y1250" s="34"/>
      <c r="Z1250" s="34"/>
      <c r="AA1250" s="33" t="s">
        <v>19861</v>
      </c>
      <c r="AB1250" s="24">
        <f>VLOOKUP(L1250,B$6:I$18929,8,FALSE)</f>
        <v>0</v>
      </c>
      <c r="AC1250" s="33" t="s">
        <v>18896</v>
      </c>
      <c r="AD1250" s="33" t="s">
        <v>20229</v>
      </c>
      <c r="AF1250" s="33" t="str">
        <f t="shared" si="218"/>
        <v>Pre-calc.</v>
      </c>
      <c r="AG1250" s="22" t="str">
        <f>VLOOKUP(L1250,B$6:H$18929,7,FALSE)</f>
        <v>Pre-calc.</v>
      </c>
      <c r="AH1250" s="12" t="b">
        <f t="shared" si="219"/>
        <v>1</v>
      </c>
      <c r="AI1250" s="25" t="s">
        <v>22254</v>
      </c>
    </row>
    <row r="1251" spans="1:35" x14ac:dyDescent="0.2">
      <c r="A1251" s="15" t="s">
        <v>17645</v>
      </c>
      <c r="B1251" s="15" t="str">
        <f t="shared" si="209"/>
        <v>40549</v>
      </c>
      <c r="C1251" s="18">
        <v>3739</v>
      </c>
      <c r="D1251" s="18">
        <v>5099</v>
      </c>
      <c r="E1251" s="20">
        <v>42521</v>
      </c>
      <c r="F1251" s="15" t="s">
        <v>28</v>
      </c>
      <c r="G1251" s="15" t="s">
        <v>9774</v>
      </c>
      <c r="H1251" s="15" t="str">
        <f t="shared" si="210"/>
        <v>Post-calc.</v>
      </c>
      <c r="I1251" s="27">
        <v>42051</v>
      </c>
      <c r="K1251" s="37" t="s">
        <v>20112</v>
      </c>
      <c r="L1251" s="32" t="s">
        <v>21717</v>
      </c>
      <c r="M1251" s="34">
        <v>137.14930000000001</v>
      </c>
      <c r="N1251" s="29">
        <f t="shared" si="211"/>
        <v>0</v>
      </c>
      <c r="O1251" s="32">
        <f t="shared" si="212"/>
        <v>137.14930000000001</v>
      </c>
      <c r="P1251" s="32">
        <f>IF(AB1251&lt;&gt;DATE(1900,1,0),Q1251-O1251," Order not yet shipdate")</f>
        <v>0</v>
      </c>
      <c r="Q1251" s="34">
        <v>137.14930000000001</v>
      </c>
      <c r="R1251" s="32" t="str">
        <f t="shared" si="213"/>
        <v>this is Pre value</v>
      </c>
      <c r="S1251" s="32">
        <f t="shared" si="214"/>
        <v>0</v>
      </c>
      <c r="T1251" s="34">
        <v>137.14930000000001</v>
      </c>
      <c r="U1251" s="34">
        <f t="shared" si="215"/>
        <v>0</v>
      </c>
      <c r="V1251" s="34">
        <v>137.14930000000001</v>
      </c>
      <c r="W1251" s="32" t="b">
        <f t="shared" si="216"/>
        <v>1</v>
      </c>
      <c r="X1251" s="32" t="b">
        <f t="shared" si="217"/>
        <v>1</v>
      </c>
      <c r="Y1251" s="34">
        <v>137.14930000000001</v>
      </c>
      <c r="Z1251" s="34">
        <v>137.14930000000001</v>
      </c>
      <c r="AA1251" s="33" t="s">
        <v>19861</v>
      </c>
      <c r="AB1251" s="24">
        <f>VLOOKUP(L1251,B$6:I$18929,8,FALSE)</f>
        <v>42433</v>
      </c>
      <c r="AC1251" s="33" t="s">
        <v>18896</v>
      </c>
      <c r="AD1251" s="33" t="s">
        <v>19859</v>
      </c>
      <c r="AF1251" s="33" t="str">
        <f t="shared" si="218"/>
        <v>Pre-calc.</v>
      </c>
      <c r="AG1251" s="22" t="str">
        <f>VLOOKUP(L1251,B$6:H$18929,7,FALSE)</f>
        <v>Pre-calc.</v>
      </c>
      <c r="AH1251" s="12" t="b">
        <f t="shared" si="219"/>
        <v>1</v>
      </c>
    </row>
    <row r="1252" spans="1:35" x14ac:dyDescent="0.2">
      <c r="A1252" s="15" t="s">
        <v>17644</v>
      </c>
      <c r="B1252" s="15" t="str">
        <f t="shared" si="209"/>
        <v>40550</v>
      </c>
      <c r="C1252" s="18">
        <v>0</v>
      </c>
      <c r="D1252" s="18">
        <v>0</v>
      </c>
      <c r="E1252" s="20">
        <v>42521</v>
      </c>
      <c r="F1252" s="15" t="s">
        <v>28</v>
      </c>
      <c r="G1252" s="15" t="s">
        <v>9774</v>
      </c>
      <c r="H1252" s="15" t="str">
        <f t="shared" si="210"/>
        <v>Post-calc.</v>
      </c>
      <c r="I1252" s="27">
        <v>42062</v>
      </c>
      <c r="K1252" s="37" t="s">
        <v>20113</v>
      </c>
      <c r="L1252" s="32" t="s">
        <v>21718</v>
      </c>
      <c r="M1252" s="34">
        <v>282.64690000000002</v>
      </c>
      <c r="N1252" s="29">
        <f t="shared" si="211"/>
        <v>0</v>
      </c>
      <c r="O1252" s="32">
        <f t="shared" si="212"/>
        <v>282.64690000000002</v>
      </c>
      <c r="P1252" s="32">
        <f>IF(AB1252&lt;&gt;DATE(1900,1,0),Q1252-O1252," Order not yet shipdate")</f>
        <v>0</v>
      </c>
      <c r="Q1252" s="34">
        <v>282.64690000000002</v>
      </c>
      <c r="R1252" s="32" t="str">
        <f t="shared" si="213"/>
        <v>this is Pre value</v>
      </c>
      <c r="S1252" s="32">
        <f t="shared" si="214"/>
        <v>0</v>
      </c>
      <c r="T1252" s="34">
        <v>282.64690000000002</v>
      </c>
      <c r="U1252" s="34">
        <f t="shared" si="215"/>
        <v>0</v>
      </c>
      <c r="V1252" s="34">
        <v>282.64690000000002</v>
      </c>
      <c r="W1252" s="32" t="b">
        <f t="shared" si="216"/>
        <v>1</v>
      </c>
      <c r="X1252" s="32" t="b">
        <f t="shared" si="217"/>
        <v>1</v>
      </c>
      <c r="Y1252" s="34">
        <v>282.64690000000002</v>
      </c>
      <c r="Z1252" s="34">
        <v>282.64690000000002</v>
      </c>
      <c r="AA1252" s="33" t="s">
        <v>19861</v>
      </c>
      <c r="AB1252" s="24">
        <f>VLOOKUP(L1252,B$6:I$18929,8,FALSE)</f>
        <v>42453</v>
      </c>
      <c r="AC1252" s="33" t="s">
        <v>18896</v>
      </c>
      <c r="AD1252" s="33" t="s">
        <v>19859</v>
      </c>
      <c r="AF1252" s="33" t="str">
        <f t="shared" si="218"/>
        <v>Pre-calc.</v>
      </c>
      <c r="AG1252" s="22" t="str">
        <f>VLOOKUP(L1252,B$6:H$18929,7,FALSE)</f>
        <v>Pre-calc.</v>
      </c>
      <c r="AH1252" s="12" t="b">
        <f t="shared" si="219"/>
        <v>1</v>
      </c>
    </row>
    <row r="1253" spans="1:35" x14ac:dyDescent="0.2">
      <c r="A1253" s="15" t="s">
        <v>17643</v>
      </c>
      <c r="B1253" s="15" t="str">
        <f t="shared" si="209"/>
        <v>40551</v>
      </c>
      <c r="C1253" s="18">
        <v>0</v>
      </c>
      <c r="D1253" s="18">
        <v>0</v>
      </c>
      <c r="E1253" s="20">
        <v>42521</v>
      </c>
      <c r="F1253" s="15" t="s">
        <v>28</v>
      </c>
      <c r="G1253" s="15" t="s">
        <v>9774</v>
      </c>
      <c r="H1253" s="15" t="str">
        <f t="shared" si="210"/>
        <v>Post-calc.</v>
      </c>
      <c r="I1253" s="27">
        <v>42062</v>
      </c>
      <c r="K1253" s="37" t="s">
        <v>19759</v>
      </c>
      <c r="L1253" s="32" t="s">
        <v>21719</v>
      </c>
      <c r="M1253" s="34">
        <v>2055.6999999999998</v>
      </c>
      <c r="N1253" s="29">
        <f t="shared" si="211"/>
        <v>0</v>
      </c>
      <c r="O1253" s="32">
        <f t="shared" si="212"/>
        <v>2055.6999999999998</v>
      </c>
      <c r="P1253" s="32">
        <f>IF(AB1253&lt;&gt;DATE(1900,1,0),Q1253-O1253," Order not yet shipdate")</f>
        <v>0</v>
      </c>
      <c r="Q1253" s="34">
        <v>2055.6999999999998</v>
      </c>
      <c r="R1253" s="32">
        <f t="shared" si="213"/>
        <v>0</v>
      </c>
      <c r="S1253" s="32" t="str">
        <f t="shared" si="214"/>
        <v>Post value</v>
      </c>
      <c r="T1253" s="34">
        <v>2058.6999999999998</v>
      </c>
      <c r="U1253" s="34">
        <f t="shared" si="215"/>
        <v>2058.6999999999998</v>
      </c>
      <c r="V1253" s="34">
        <v>2058.6999999999998</v>
      </c>
      <c r="W1253" s="32" t="b">
        <f t="shared" si="216"/>
        <v>1</v>
      </c>
      <c r="X1253" s="32" t="b">
        <f t="shared" si="217"/>
        <v>1</v>
      </c>
      <c r="Y1253" s="34">
        <v>2055.6999999999998</v>
      </c>
      <c r="Z1253" s="34">
        <v>2058.6999999999998</v>
      </c>
      <c r="AA1253" s="33" t="s">
        <v>18897</v>
      </c>
      <c r="AB1253" s="24">
        <f>VLOOKUP(L1253,B$6:I$18929,8,FALSE)</f>
        <v>42461</v>
      </c>
      <c r="AC1253" s="33" t="s">
        <v>18896</v>
      </c>
      <c r="AD1253" s="33" t="s">
        <v>19859</v>
      </c>
      <c r="AF1253" s="33" t="str">
        <f t="shared" si="218"/>
        <v>Post-calc.</v>
      </c>
      <c r="AG1253" s="22" t="str">
        <f>VLOOKUP(L1253,B$6:H$18929,7,FALSE)</f>
        <v>Post-calc.</v>
      </c>
      <c r="AH1253" s="12" t="b">
        <f t="shared" si="219"/>
        <v>1</v>
      </c>
    </row>
    <row r="1254" spans="1:35" x14ac:dyDescent="0.2">
      <c r="A1254" s="15" t="s">
        <v>17642</v>
      </c>
      <c r="B1254" s="15" t="str">
        <f t="shared" si="209"/>
        <v>40552</v>
      </c>
      <c r="C1254" s="18">
        <v>0</v>
      </c>
      <c r="D1254" s="18">
        <v>0</v>
      </c>
      <c r="E1254" s="20">
        <v>42521</v>
      </c>
      <c r="F1254" s="15" t="s">
        <v>28</v>
      </c>
      <c r="G1254" s="15" t="s">
        <v>9774</v>
      </c>
      <c r="H1254" s="15" t="str">
        <f t="shared" si="210"/>
        <v>Post-calc.</v>
      </c>
      <c r="I1254" s="27">
        <v>42062</v>
      </c>
      <c r="K1254" s="37" t="s">
        <v>19760</v>
      </c>
      <c r="L1254" s="32" t="s">
        <v>21720</v>
      </c>
      <c r="M1254" s="34">
        <v>154.11000000000001</v>
      </c>
      <c r="N1254" s="29">
        <f t="shared" si="211"/>
        <v>0</v>
      </c>
      <c r="O1254" s="32">
        <f t="shared" si="212"/>
        <v>154.11000000000001</v>
      </c>
      <c r="P1254" s="32">
        <f>IF(AB1254&lt;&gt;DATE(1900,1,0),Q1254-O1254," Order not yet shipdate")</f>
        <v>0</v>
      </c>
      <c r="Q1254" s="34">
        <v>154.11000000000001</v>
      </c>
      <c r="R1254" s="32">
        <f t="shared" si="213"/>
        <v>0</v>
      </c>
      <c r="S1254" s="32" t="str">
        <f t="shared" si="214"/>
        <v>Post value</v>
      </c>
      <c r="T1254" s="34">
        <v>157.81</v>
      </c>
      <c r="U1254" s="34">
        <f t="shared" si="215"/>
        <v>157.81</v>
      </c>
      <c r="V1254" s="34">
        <v>157.81</v>
      </c>
      <c r="W1254" s="32" t="b">
        <f t="shared" si="216"/>
        <v>1</v>
      </c>
      <c r="X1254" s="32" t="b">
        <f t="shared" si="217"/>
        <v>1</v>
      </c>
      <c r="Y1254" s="34">
        <v>154.11000000000001</v>
      </c>
      <c r="Z1254" s="34">
        <v>157.81</v>
      </c>
      <c r="AA1254" s="33" t="s">
        <v>18897</v>
      </c>
      <c r="AB1254" s="24">
        <f>VLOOKUP(L1254,B$6:I$18929,8,FALSE)</f>
        <v>42501</v>
      </c>
      <c r="AC1254" s="33" t="s">
        <v>18896</v>
      </c>
      <c r="AD1254" s="33" t="s">
        <v>19859</v>
      </c>
      <c r="AF1254" s="33" t="str">
        <f t="shared" si="218"/>
        <v>Post-calc.</v>
      </c>
      <c r="AG1254" s="22" t="str">
        <f>VLOOKUP(L1254,B$6:H$18929,7,FALSE)</f>
        <v>Post-calc.</v>
      </c>
      <c r="AH1254" s="12" t="b">
        <f t="shared" si="219"/>
        <v>1</v>
      </c>
    </row>
    <row r="1255" spans="1:35" x14ac:dyDescent="0.2">
      <c r="A1255" s="15" t="s">
        <v>17641</v>
      </c>
      <c r="B1255" s="15" t="str">
        <f t="shared" si="209"/>
        <v>40553</v>
      </c>
      <c r="C1255" s="18">
        <v>2012.12</v>
      </c>
      <c r="D1255" s="18">
        <v>2136.69</v>
      </c>
      <c r="E1255" s="20">
        <v>42521</v>
      </c>
      <c r="F1255" s="15" t="s">
        <v>28</v>
      </c>
      <c r="G1255" s="15" t="s">
        <v>9774</v>
      </c>
      <c r="H1255" s="15" t="str">
        <f t="shared" si="210"/>
        <v>Post-calc.</v>
      </c>
      <c r="I1255" s="27">
        <v>42068</v>
      </c>
      <c r="K1255" s="37" t="s">
        <v>20114</v>
      </c>
      <c r="L1255" s="32" t="s">
        <v>21721</v>
      </c>
      <c r="M1255" s="34">
        <v>329.35570000000001</v>
      </c>
      <c r="N1255" s="29">
        <f t="shared" si="211"/>
        <v>0</v>
      </c>
      <c r="O1255" s="32">
        <f t="shared" si="212"/>
        <v>329.35570000000001</v>
      </c>
      <c r="P1255" s="32" t="str">
        <f>IF(AB1255&lt;&gt;DATE(1900,1,0),Q1255-O1255," Order not yet shipdate")</f>
        <v xml:space="preserve"> Order not yet shipdate</v>
      </c>
      <c r="Q1255" s="34"/>
      <c r="R1255" s="32" t="str">
        <f t="shared" si="213"/>
        <v>this is Pre value</v>
      </c>
      <c r="S1255" s="32">
        <f t="shared" si="214"/>
        <v>-329.35570000000001</v>
      </c>
      <c r="T1255" s="34">
        <v>329.35570000000001</v>
      </c>
      <c r="U1255" s="34">
        <f t="shared" si="215"/>
        <v>329.35570000000001</v>
      </c>
      <c r="V1255" s="34"/>
      <c r="W1255" s="32" t="str">
        <f t="shared" si="216"/>
        <v>not yet finalized</v>
      </c>
      <c r="X1255" s="32" t="b">
        <f t="shared" si="217"/>
        <v>1</v>
      </c>
      <c r="Y1255" s="34">
        <v>329.35570000000001</v>
      </c>
      <c r="Z1255" s="34"/>
      <c r="AA1255" s="33" t="s">
        <v>19861</v>
      </c>
      <c r="AB1255" s="24">
        <f>VLOOKUP(L1255,B$6:I$18929,8,FALSE)</f>
        <v>0</v>
      </c>
      <c r="AC1255" s="33" t="s">
        <v>18896</v>
      </c>
      <c r="AD1255" s="33" t="s">
        <v>19859</v>
      </c>
      <c r="AF1255" s="33" t="str">
        <f t="shared" si="218"/>
        <v>Pre-calc.</v>
      </c>
      <c r="AG1255" s="22" t="str">
        <f>VLOOKUP(L1255,B$6:H$18929,7,FALSE)</f>
        <v>Pre-calc.</v>
      </c>
      <c r="AH1255" s="12" t="b">
        <f t="shared" si="219"/>
        <v>1</v>
      </c>
      <c r="AI1255" s="25" t="s">
        <v>22254</v>
      </c>
    </row>
    <row r="1256" spans="1:35" x14ac:dyDescent="0.2">
      <c r="A1256" s="15" t="s">
        <v>17640</v>
      </c>
      <c r="B1256" s="15" t="str">
        <f t="shared" si="209"/>
        <v>40554</v>
      </c>
      <c r="C1256" s="18">
        <v>7944.34</v>
      </c>
      <c r="D1256" s="18">
        <v>7578.08</v>
      </c>
      <c r="E1256" s="20">
        <v>42529</v>
      </c>
      <c r="F1256" s="15" t="s">
        <v>28</v>
      </c>
      <c r="G1256" s="15" t="s">
        <v>9774</v>
      </c>
      <c r="H1256" s="15" t="str">
        <f t="shared" si="210"/>
        <v>Post-calc.</v>
      </c>
      <c r="I1256" s="27">
        <v>42198</v>
      </c>
      <c r="K1256" s="37" t="s">
        <v>20115</v>
      </c>
      <c r="L1256" s="32" t="s">
        <v>21722</v>
      </c>
      <c r="M1256" s="34">
        <v>90.498500000000007</v>
      </c>
      <c r="N1256" s="29">
        <f t="shared" si="211"/>
        <v>0</v>
      </c>
      <c r="O1256" s="32">
        <f t="shared" si="212"/>
        <v>90.498500000000007</v>
      </c>
      <c r="P1256" s="32" t="str">
        <f>IF(AB1256&lt;&gt;DATE(1900,1,0),Q1256-O1256," Order not yet shipdate")</f>
        <v xml:space="preserve"> Order not yet shipdate</v>
      </c>
      <c r="Q1256" s="34"/>
      <c r="R1256" s="32" t="str">
        <f t="shared" si="213"/>
        <v>this is Pre value</v>
      </c>
      <c r="S1256" s="32">
        <f t="shared" si="214"/>
        <v>-90.498500000000007</v>
      </c>
      <c r="T1256" s="34">
        <v>90.498500000000007</v>
      </c>
      <c r="U1256" s="34">
        <f t="shared" si="215"/>
        <v>90.498500000000007</v>
      </c>
      <c r="V1256" s="34"/>
      <c r="W1256" s="32" t="str">
        <f t="shared" si="216"/>
        <v>not yet finalized</v>
      </c>
      <c r="X1256" s="32" t="b">
        <f t="shared" si="217"/>
        <v>1</v>
      </c>
      <c r="Y1256" s="34">
        <v>90.498500000000007</v>
      </c>
      <c r="Z1256" s="34"/>
      <c r="AA1256" s="33" t="s">
        <v>19861</v>
      </c>
      <c r="AB1256" s="24">
        <f>VLOOKUP(L1256,B$6:I$18929,8,FALSE)</f>
        <v>0</v>
      </c>
      <c r="AC1256" s="33" t="s">
        <v>18896</v>
      </c>
      <c r="AD1256" s="33" t="s">
        <v>19859</v>
      </c>
      <c r="AF1256" s="33" t="str">
        <f t="shared" si="218"/>
        <v>Pre-calc.</v>
      </c>
      <c r="AG1256" s="22" t="str">
        <f>VLOOKUP(L1256,B$6:H$18929,7,FALSE)</f>
        <v>Pre-calc.</v>
      </c>
      <c r="AH1256" s="12" t="b">
        <f t="shared" si="219"/>
        <v>1</v>
      </c>
      <c r="AI1256" s="25" t="s">
        <v>22254</v>
      </c>
    </row>
    <row r="1257" spans="1:35" x14ac:dyDescent="0.2">
      <c r="A1257" s="15" t="s">
        <v>17639</v>
      </c>
      <c r="B1257" s="15" t="str">
        <f t="shared" si="209"/>
        <v>40555</v>
      </c>
      <c r="C1257" s="18">
        <v>3249</v>
      </c>
      <c r="D1257" s="18">
        <v>4965.42</v>
      </c>
      <c r="E1257" s="20">
        <v>42521</v>
      </c>
      <c r="F1257" s="15" t="s">
        <v>28</v>
      </c>
      <c r="G1257" s="15" t="s">
        <v>9774</v>
      </c>
      <c r="H1257" s="15" t="str">
        <f t="shared" si="210"/>
        <v>Post-calc.</v>
      </c>
      <c r="I1257" s="27">
        <v>42144</v>
      </c>
      <c r="K1257" s="37" t="s">
        <v>20116</v>
      </c>
      <c r="L1257" s="32" t="s">
        <v>21723</v>
      </c>
      <c r="M1257" s="34">
        <v>296.9171</v>
      </c>
      <c r="N1257" s="29">
        <f t="shared" si="211"/>
        <v>0</v>
      </c>
      <c r="O1257" s="32">
        <f t="shared" si="212"/>
        <v>296.9171</v>
      </c>
      <c r="P1257" s="32" t="str">
        <f>IF(AB1257&lt;&gt;DATE(1900,1,0),Q1257-O1257," Order not yet shipdate")</f>
        <v xml:space="preserve"> Order not yet shipdate</v>
      </c>
      <c r="Q1257" s="34"/>
      <c r="R1257" s="32" t="str">
        <f t="shared" si="213"/>
        <v>this is Pre value</v>
      </c>
      <c r="S1257" s="32">
        <f t="shared" si="214"/>
        <v>-296.9171</v>
      </c>
      <c r="T1257" s="34">
        <v>296.9171</v>
      </c>
      <c r="U1257" s="34">
        <f t="shared" si="215"/>
        <v>296.9171</v>
      </c>
      <c r="V1257" s="34"/>
      <c r="W1257" s="32" t="str">
        <f t="shared" si="216"/>
        <v>not yet finalized</v>
      </c>
      <c r="X1257" s="32" t="b">
        <f t="shared" si="217"/>
        <v>1</v>
      </c>
      <c r="Y1257" s="34">
        <v>296.9171</v>
      </c>
      <c r="Z1257" s="34"/>
      <c r="AA1257" s="33" t="s">
        <v>19861</v>
      </c>
      <c r="AB1257" s="24">
        <f>VLOOKUP(L1257,B$6:I$18929,8,FALSE)</f>
        <v>0</v>
      </c>
      <c r="AC1257" s="33" t="s">
        <v>18896</v>
      </c>
      <c r="AD1257" s="33" t="s">
        <v>19859</v>
      </c>
      <c r="AF1257" s="33" t="str">
        <f t="shared" si="218"/>
        <v>Pre-calc.</v>
      </c>
      <c r="AG1257" s="22" t="str">
        <f>VLOOKUP(L1257,B$6:H$18929,7,FALSE)</f>
        <v>Pre-calc.</v>
      </c>
      <c r="AH1257" s="12" t="b">
        <f t="shared" si="219"/>
        <v>1</v>
      </c>
      <c r="AI1257" s="25" t="s">
        <v>22254</v>
      </c>
    </row>
    <row r="1258" spans="1:35" x14ac:dyDescent="0.2">
      <c r="A1258" s="15" t="s">
        <v>17638</v>
      </c>
      <c r="B1258" s="15" t="str">
        <f t="shared" si="209"/>
        <v>40556</v>
      </c>
      <c r="C1258" s="18">
        <v>0</v>
      </c>
      <c r="D1258" s="18">
        <v>0</v>
      </c>
      <c r="E1258" s="20">
        <v>42521</v>
      </c>
      <c r="F1258" s="15" t="s">
        <v>28</v>
      </c>
      <c r="G1258" s="15" t="s">
        <v>9774</v>
      </c>
      <c r="H1258" s="15" t="str">
        <f t="shared" si="210"/>
        <v>Post-calc.</v>
      </c>
      <c r="I1258" s="27">
        <v>42086</v>
      </c>
      <c r="K1258" s="37" t="s">
        <v>20117</v>
      </c>
      <c r="L1258" s="32" t="s">
        <v>21724</v>
      </c>
      <c r="M1258" s="34">
        <v>7253.11</v>
      </c>
      <c r="N1258" s="29">
        <f t="shared" si="211"/>
        <v>0</v>
      </c>
      <c r="O1258" s="32">
        <f t="shared" si="212"/>
        <v>7253.11</v>
      </c>
      <c r="P1258" s="32">
        <f>IF(AB1258&lt;&gt;DATE(1900,1,0),Q1258-O1258," Order not yet shipdate")</f>
        <v>0</v>
      </c>
      <c r="Q1258" s="34">
        <v>7253.11</v>
      </c>
      <c r="R1258" s="32" t="str">
        <f t="shared" si="213"/>
        <v>this is Pre value</v>
      </c>
      <c r="S1258" s="32">
        <f t="shared" si="214"/>
        <v>0</v>
      </c>
      <c r="T1258" s="34">
        <v>7253.11</v>
      </c>
      <c r="U1258" s="34">
        <f t="shared" si="215"/>
        <v>9695.86</v>
      </c>
      <c r="V1258" s="34">
        <v>7253.11</v>
      </c>
      <c r="W1258" s="32" t="b">
        <f t="shared" si="216"/>
        <v>1</v>
      </c>
      <c r="X1258" s="32" t="b">
        <f t="shared" si="217"/>
        <v>1</v>
      </c>
      <c r="Y1258" s="34">
        <v>7253.11</v>
      </c>
      <c r="Z1258" s="34">
        <v>7253.11</v>
      </c>
      <c r="AA1258" s="33" t="s">
        <v>19861</v>
      </c>
      <c r="AB1258" s="24">
        <f>VLOOKUP(L1258,B$6:I$18929,8,FALSE)</f>
        <v>42465</v>
      </c>
      <c r="AC1258" s="33" t="s">
        <v>18896</v>
      </c>
      <c r="AD1258" s="33" t="s">
        <v>19859</v>
      </c>
      <c r="AF1258" s="33" t="str">
        <f t="shared" si="218"/>
        <v>Pre-calc.</v>
      </c>
      <c r="AG1258" s="22" t="str">
        <f>VLOOKUP(L1258,B$6:H$18929,7,FALSE)</f>
        <v>Pre-calc.</v>
      </c>
      <c r="AH1258" s="12" t="b">
        <f t="shared" si="219"/>
        <v>1</v>
      </c>
    </row>
    <row r="1259" spans="1:35" x14ac:dyDescent="0.2">
      <c r="A1259" s="15" t="s">
        <v>17637</v>
      </c>
      <c r="B1259" s="15" t="str">
        <f t="shared" si="209"/>
        <v>40557</v>
      </c>
      <c r="C1259" s="18">
        <v>0</v>
      </c>
      <c r="D1259" s="18">
        <v>0</v>
      </c>
      <c r="E1259" s="20">
        <v>42521</v>
      </c>
      <c r="F1259" s="15" t="s">
        <v>28</v>
      </c>
      <c r="G1259" s="15" t="s">
        <v>9774</v>
      </c>
      <c r="H1259" s="15" t="str">
        <f t="shared" si="210"/>
        <v>Post-calc.</v>
      </c>
      <c r="I1259" s="27">
        <v>42086</v>
      </c>
      <c r="K1259" s="37" t="s">
        <v>19761</v>
      </c>
      <c r="L1259" s="32" t="s">
        <v>21725</v>
      </c>
      <c r="M1259" s="34">
        <v>158.37</v>
      </c>
      <c r="N1259" s="29">
        <f t="shared" si="211"/>
        <v>0</v>
      </c>
      <c r="O1259" s="32">
        <f t="shared" si="212"/>
        <v>158.37</v>
      </c>
      <c r="P1259" s="32">
        <f>IF(AB1259&lt;&gt;DATE(1900,1,0),Q1259-O1259," Order not yet shipdate")</f>
        <v>0</v>
      </c>
      <c r="Q1259" s="34">
        <v>158.37</v>
      </c>
      <c r="R1259" s="32">
        <f t="shared" si="213"/>
        <v>0</v>
      </c>
      <c r="S1259" s="32" t="str">
        <f t="shared" si="214"/>
        <v>Post value</v>
      </c>
      <c r="T1259" s="34">
        <v>157.81</v>
      </c>
      <c r="U1259" s="34">
        <f t="shared" si="215"/>
        <v>157.81</v>
      </c>
      <c r="V1259" s="34">
        <v>157.81</v>
      </c>
      <c r="W1259" s="32" t="b">
        <f t="shared" si="216"/>
        <v>1</v>
      </c>
      <c r="X1259" s="32" t="b">
        <f t="shared" si="217"/>
        <v>1</v>
      </c>
      <c r="Y1259" s="34">
        <v>158.37</v>
      </c>
      <c r="Z1259" s="34">
        <v>157.81</v>
      </c>
      <c r="AA1259" s="33" t="s">
        <v>18897</v>
      </c>
      <c r="AB1259" s="24">
        <f>VLOOKUP(L1259,B$6:I$18929,8,FALSE)</f>
        <v>42501</v>
      </c>
      <c r="AC1259" s="33" t="s">
        <v>18896</v>
      </c>
      <c r="AD1259" s="33" t="s">
        <v>19859</v>
      </c>
      <c r="AF1259" s="33" t="str">
        <f t="shared" si="218"/>
        <v>Post-calc.</v>
      </c>
      <c r="AG1259" s="22" t="str">
        <f>VLOOKUP(L1259,B$6:H$18929,7,FALSE)</f>
        <v>Post-calc.</v>
      </c>
      <c r="AH1259" s="12" t="b">
        <f t="shared" si="219"/>
        <v>1</v>
      </c>
    </row>
    <row r="1260" spans="1:35" x14ac:dyDescent="0.2">
      <c r="A1260" s="15" t="s">
        <v>17636</v>
      </c>
      <c r="B1260" s="15" t="str">
        <f t="shared" si="209"/>
        <v>40558</v>
      </c>
      <c r="C1260" s="18">
        <v>2114.08</v>
      </c>
      <c r="D1260" s="18">
        <v>2400.16</v>
      </c>
      <c r="E1260" s="20">
        <v>42529</v>
      </c>
      <c r="F1260" s="15" t="s">
        <v>28</v>
      </c>
      <c r="G1260" s="15" t="s">
        <v>9774</v>
      </c>
      <c r="H1260" s="15" t="str">
        <f t="shared" si="210"/>
        <v>Post-calc.</v>
      </c>
      <c r="I1260" s="27">
        <v>42152</v>
      </c>
      <c r="K1260" s="37" t="s">
        <v>19762</v>
      </c>
      <c r="L1260" s="32" t="s">
        <v>21726</v>
      </c>
      <c r="M1260" s="34">
        <v>176.13</v>
      </c>
      <c r="N1260" s="29">
        <f t="shared" si="211"/>
        <v>0</v>
      </c>
      <c r="O1260" s="32">
        <f t="shared" si="212"/>
        <v>176.13</v>
      </c>
      <c r="P1260" s="32">
        <f>IF(AB1260&lt;&gt;DATE(1900,1,0),Q1260-O1260," Order not yet shipdate")</f>
        <v>0</v>
      </c>
      <c r="Q1260" s="34">
        <v>176.13</v>
      </c>
      <c r="R1260" s="32">
        <f t="shared" si="213"/>
        <v>0</v>
      </c>
      <c r="S1260" s="32" t="str">
        <f t="shared" si="214"/>
        <v>Post value</v>
      </c>
      <c r="T1260" s="34">
        <v>184.52</v>
      </c>
      <c r="U1260" s="34">
        <f t="shared" si="215"/>
        <v>184.52</v>
      </c>
      <c r="V1260" s="34">
        <v>184.52</v>
      </c>
      <c r="W1260" s="32" t="b">
        <f t="shared" si="216"/>
        <v>1</v>
      </c>
      <c r="X1260" s="32" t="b">
        <f t="shared" si="217"/>
        <v>1</v>
      </c>
      <c r="Y1260" s="34">
        <v>176.13</v>
      </c>
      <c r="Z1260" s="34">
        <v>184.52</v>
      </c>
      <c r="AA1260" s="33" t="s">
        <v>18897</v>
      </c>
      <c r="AB1260" s="24">
        <f>VLOOKUP(L1260,B$6:I$18929,8,FALSE)</f>
        <v>42484</v>
      </c>
      <c r="AC1260" s="33" t="s">
        <v>18896</v>
      </c>
      <c r="AD1260" s="33" t="s">
        <v>19859</v>
      </c>
      <c r="AF1260" s="33" t="str">
        <f t="shared" si="218"/>
        <v>Post-calc.</v>
      </c>
      <c r="AG1260" s="22" t="str">
        <f>VLOOKUP(L1260,B$6:H$18929,7,FALSE)</f>
        <v>Post-calc.</v>
      </c>
      <c r="AH1260" s="12" t="b">
        <f t="shared" si="219"/>
        <v>1</v>
      </c>
    </row>
    <row r="1261" spans="1:35" x14ac:dyDescent="0.2">
      <c r="A1261" s="15" t="s">
        <v>17635</v>
      </c>
      <c r="B1261" s="15" t="str">
        <f t="shared" si="209"/>
        <v>40559</v>
      </c>
      <c r="C1261" s="18">
        <v>1554.08</v>
      </c>
      <c r="D1261" s="18">
        <v>2046.38</v>
      </c>
      <c r="E1261" s="20">
        <v>42529</v>
      </c>
      <c r="F1261" s="15" t="s">
        <v>28</v>
      </c>
      <c r="G1261" s="15" t="s">
        <v>9774</v>
      </c>
      <c r="H1261" s="15" t="str">
        <f t="shared" si="210"/>
        <v>Post-calc.</v>
      </c>
      <c r="I1261" s="27">
        <v>42074</v>
      </c>
      <c r="K1261" s="37" t="s">
        <v>20118</v>
      </c>
      <c r="L1261" s="32" t="s">
        <v>21727</v>
      </c>
      <c r="M1261" s="34">
        <v>12207.361199999999</v>
      </c>
      <c r="N1261" s="29">
        <f t="shared" si="211"/>
        <v>0</v>
      </c>
      <c r="O1261" s="32">
        <f t="shared" si="212"/>
        <v>12207.361199999999</v>
      </c>
      <c r="P1261" s="32">
        <f>IF(AB1261&lt;&gt;DATE(1900,1,0),Q1261-O1261," Order not yet shipdate")</f>
        <v>0</v>
      </c>
      <c r="Q1261" s="34">
        <v>12207.361199999999</v>
      </c>
      <c r="R1261" s="32" t="str">
        <f t="shared" si="213"/>
        <v>this is Pre value</v>
      </c>
      <c r="S1261" s="32">
        <f t="shared" si="214"/>
        <v>0</v>
      </c>
      <c r="T1261" s="34">
        <v>12207.361199999999</v>
      </c>
      <c r="U1261" s="34">
        <f t="shared" si="215"/>
        <v>0</v>
      </c>
      <c r="V1261" s="34">
        <v>12207.361199999999</v>
      </c>
      <c r="W1261" s="32" t="b">
        <f t="shared" si="216"/>
        <v>1</v>
      </c>
      <c r="X1261" s="32" t="b">
        <f t="shared" si="217"/>
        <v>1</v>
      </c>
      <c r="Y1261" s="34">
        <v>12207.361199999999</v>
      </c>
      <c r="Z1261" s="34">
        <v>12207.361199999999</v>
      </c>
      <c r="AA1261" s="33" t="s">
        <v>19861</v>
      </c>
      <c r="AB1261" s="24">
        <f>VLOOKUP(L1261,B$6:I$18929,8,FALSE)</f>
        <v>42414</v>
      </c>
      <c r="AC1261" s="33" t="s">
        <v>18896</v>
      </c>
      <c r="AD1261" s="33" t="s">
        <v>19859</v>
      </c>
      <c r="AF1261" s="33" t="str">
        <f t="shared" si="218"/>
        <v>Pre-calc.</v>
      </c>
      <c r="AG1261" s="22" t="str">
        <f>VLOOKUP(L1261,B$6:H$18929,7,FALSE)</f>
        <v>Pre-calc.</v>
      </c>
      <c r="AH1261" s="12" t="b">
        <f t="shared" si="219"/>
        <v>1</v>
      </c>
    </row>
    <row r="1262" spans="1:35" x14ac:dyDescent="0.2">
      <c r="A1262" s="15" t="s">
        <v>17634</v>
      </c>
      <c r="B1262" s="15" t="str">
        <f t="shared" si="209"/>
        <v>40560</v>
      </c>
      <c r="C1262" s="18">
        <v>1109.08</v>
      </c>
      <c r="D1262" s="18">
        <v>1409.98</v>
      </c>
      <c r="E1262" s="20">
        <v>42529</v>
      </c>
      <c r="F1262" s="15" t="s">
        <v>28</v>
      </c>
      <c r="G1262" s="15" t="s">
        <v>9774</v>
      </c>
      <c r="H1262" s="15" t="str">
        <f t="shared" si="210"/>
        <v>Post-calc.</v>
      </c>
      <c r="I1262" s="27">
        <v>42074</v>
      </c>
      <c r="K1262" s="37" t="s">
        <v>21728</v>
      </c>
      <c r="L1262" s="32" t="s">
        <v>21729</v>
      </c>
      <c r="M1262" s="34">
        <v>277.66000000000003</v>
      </c>
      <c r="N1262" s="29">
        <f t="shared" si="211"/>
        <v>0</v>
      </c>
      <c r="O1262" s="32">
        <f t="shared" si="212"/>
        <v>277.66000000000003</v>
      </c>
      <c r="P1262" s="32">
        <f>IF(AB1262&lt;&gt;DATE(1900,1,0),Q1262-O1262," Order not yet shipdate")</f>
        <v>0</v>
      </c>
      <c r="Q1262" s="34">
        <v>277.66000000000003</v>
      </c>
      <c r="R1262" s="32" t="str">
        <f t="shared" si="213"/>
        <v>this is Pre value</v>
      </c>
      <c r="S1262" s="32">
        <f t="shared" si="214"/>
        <v>0</v>
      </c>
      <c r="T1262" s="34">
        <v>277.66000000000003</v>
      </c>
      <c r="U1262" s="34">
        <f t="shared" si="215"/>
        <v>480.22</v>
      </c>
      <c r="V1262" s="34">
        <v>277.66000000000003</v>
      </c>
      <c r="W1262" s="32" t="str">
        <f t="shared" si="216"/>
        <v>not yet finalized</v>
      </c>
      <c r="X1262" s="32" t="str">
        <f t="shared" si="217"/>
        <v>Error</v>
      </c>
      <c r="Y1262" s="34"/>
      <c r="Z1262" s="34"/>
      <c r="AA1262" s="33" t="s">
        <v>19861</v>
      </c>
      <c r="AB1262" s="24">
        <f>VLOOKUP(L1262,B$6:I$18929,8,FALSE)</f>
        <v>42441</v>
      </c>
      <c r="AC1262" s="33" t="s">
        <v>18896</v>
      </c>
      <c r="AD1262" s="33" t="s">
        <v>20229</v>
      </c>
      <c r="AF1262" s="33" t="str">
        <f t="shared" si="218"/>
        <v>Pre-calc.</v>
      </c>
      <c r="AG1262" s="22" t="str">
        <f>VLOOKUP(L1262,B$6:H$18929,7,FALSE)</f>
        <v>Pre-calc.</v>
      </c>
      <c r="AH1262" s="12" t="b">
        <f t="shared" si="219"/>
        <v>1</v>
      </c>
      <c r="AI1262" s="25" t="s">
        <v>20229</v>
      </c>
    </row>
    <row r="1263" spans="1:35" x14ac:dyDescent="0.2">
      <c r="A1263" s="15" t="s">
        <v>17633</v>
      </c>
      <c r="B1263" s="15" t="str">
        <f t="shared" si="209"/>
        <v>40561</v>
      </c>
      <c r="C1263" s="18">
        <v>1003</v>
      </c>
      <c r="D1263" s="18">
        <v>958.99</v>
      </c>
      <c r="E1263" s="20">
        <v>42529</v>
      </c>
      <c r="F1263" s="15" t="s">
        <v>28</v>
      </c>
      <c r="G1263" s="15" t="s">
        <v>9774</v>
      </c>
      <c r="H1263" s="15" t="str">
        <f t="shared" si="210"/>
        <v>Post-calc.</v>
      </c>
      <c r="I1263" s="27">
        <v>42086</v>
      </c>
      <c r="K1263" s="37" t="s">
        <v>21730</v>
      </c>
      <c r="L1263" s="32" t="s">
        <v>21731</v>
      </c>
      <c r="M1263" s="34">
        <v>323.36</v>
      </c>
      <c r="N1263" s="29">
        <f t="shared" si="211"/>
        <v>0</v>
      </c>
      <c r="O1263" s="32">
        <f t="shared" si="212"/>
        <v>323.36</v>
      </c>
      <c r="P1263" s="32">
        <f>IF(AB1263&lt;&gt;DATE(1900,1,0),Q1263-O1263," Order not yet shipdate")</f>
        <v>0</v>
      </c>
      <c r="Q1263" s="34">
        <v>323.36</v>
      </c>
      <c r="R1263" s="32" t="str">
        <f t="shared" si="213"/>
        <v>this is Pre value</v>
      </c>
      <c r="S1263" s="32">
        <f t="shared" si="214"/>
        <v>0</v>
      </c>
      <c r="T1263" s="34">
        <v>323.36</v>
      </c>
      <c r="U1263" s="34">
        <f t="shared" si="215"/>
        <v>559.24</v>
      </c>
      <c r="V1263" s="34">
        <v>323.36</v>
      </c>
      <c r="W1263" s="32" t="str">
        <f t="shared" si="216"/>
        <v>not yet finalized</v>
      </c>
      <c r="X1263" s="32" t="str">
        <f t="shared" si="217"/>
        <v>Error</v>
      </c>
      <c r="Y1263" s="34"/>
      <c r="Z1263" s="34"/>
      <c r="AA1263" s="33" t="s">
        <v>19861</v>
      </c>
      <c r="AB1263" s="24">
        <f>VLOOKUP(L1263,B$6:I$18929,8,FALSE)</f>
        <v>42443</v>
      </c>
      <c r="AC1263" s="33" t="s">
        <v>18896</v>
      </c>
      <c r="AD1263" s="33" t="s">
        <v>20229</v>
      </c>
      <c r="AF1263" s="33" t="str">
        <f t="shared" si="218"/>
        <v>Pre-calc.</v>
      </c>
      <c r="AG1263" s="22" t="str">
        <f>VLOOKUP(L1263,B$6:H$18929,7,FALSE)</f>
        <v>Pre-calc.</v>
      </c>
      <c r="AH1263" s="12" t="b">
        <f t="shared" si="219"/>
        <v>1</v>
      </c>
      <c r="AI1263" s="25" t="s">
        <v>20229</v>
      </c>
    </row>
    <row r="1264" spans="1:35" x14ac:dyDescent="0.2">
      <c r="A1264" s="15" t="s">
        <v>17632</v>
      </c>
      <c r="B1264" s="15" t="str">
        <f t="shared" si="209"/>
        <v>40562</v>
      </c>
      <c r="C1264" s="18">
        <v>1522.12</v>
      </c>
      <c r="D1264" s="18">
        <v>1549.46</v>
      </c>
      <c r="E1264" s="20">
        <v>42521</v>
      </c>
      <c r="F1264" s="15" t="s">
        <v>28</v>
      </c>
      <c r="G1264" s="15" t="s">
        <v>9774</v>
      </c>
      <c r="H1264" s="15" t="str">
        <f t="shared" si="210"/>
        <v>Post-calc.</v>
      </c>
      <c r="I1264" s="27">
        <v>42132</v>
      </c>
      <c r="K1264" s="37" t="s">
        <v>21732</v>
      </c>
      <c r="L1264" s="32" t="s">
        <v>21733</v>
      </c>
      <c r="M1264" s="34">
        <v>300.39999999999998</v>
      </c>
      <c r="N1264" s="29">
        <f t="shared" si="211"/>
        <v>0</v>
      </c>
      <c r="O1264" s="32">
        <f t="shared" si="212"/>
        <v>300.39999999999998</v>
      </c>
      <c r="P1264" s="32">
        <f>IF(AB1264&lt;&gt;DATE(1900,1,0),Q1264-O1264," Order not yet shipdate")</f>
        <v>0</v>
      </c>
      <c r="Q1264" s="34">
        <v>300.39999999999998</v>
      </c>
      <c r="R1264" s="32" t="str">
        <f t="shared" si="213"/>
        <v>this is Pre value</v>
      </c>
      <c r="S1264" s="32">
        <f t="shared" si="214"/>
        <v>0</v>
      </c>
      <c r="T1264" s="34">
        <v>300.39999999999998</v>
      </c>
      <c r="U1264" s="34">
        <f t="shared" si="215"/>
        <v>519.54999999999995</v>
      </c>
      <c r="V1264" s="34">
        <v>300.39999999999998</v>
      </c>
      <c r="W1264" s="32" t="str">
        <f t="shared" si="216"/>
        <v>not yet finalized</v>
      </c>
      <c r="X1264" s="32" t="str">
        <f t="shared" si="217"/>
        <v>Error</v>
      </c>
      <c r="Y1264" s="34"/>
      <c r="Z1264" s="34"/>
      <c r="AA1264" s="33" t="s">
        <v>19861</v>
      </c>
      <c r="AB1264" s="24">
        <f>VLOOKUP(L1264,B$6:I$18929,8,FALSE)</f>
        <v>42448</v>
      </c>
      <c r="AC1264" s="33" t="s">
        <v>18896</v>
      </c>
      <c r="AD1264" s="33" t="s">
        <v>20229</v>
      </c>
      <c r="AF1264" s="33" t="str">
        <f t="shared" si="218"/>
        <v>Pre-calc.</v>
      </c>
      <c r="AG1264" s="22" t="str">
        <f>VLOOKUP(L1264,B$6:H$18929,7,FALSE)</f>
        <v>Pre-calc.</v>
      </c>
      <c r="AH1264" s="12" t="b">
        <f t="shared" si="219"/>
        <v>1</v>
      </c>
      <c r="AI1264" s="25" t="s">
        <v>20229</v>
      </c>
    </row>
    <row r="1265" spans="1:35" x14ac:dyDescent="0.2">
      <c r="A1265" s="15" t="s">
        <v>17631</v>
      </c>
      <c r="B1265" s="15" t="str">
        <f t="shared" si="209"/>
        <v>40563</v>
      </c>
      <c r="C1265" s="18">
        <v>599</v>
      </c>
      <c r="D1265" s="18">
        <v>524.23</v>
      </c>
      <c r="E1265" s="20">
        <v>42521</v>
      </c>
      <c r="F1265" s="15" t="s">
        <v>28</v>
      </c>
      <c r="G1265" s="15" t="s">
        <v>9774</v>
      </c>
      <c r="H1265" s="15" t="str">
        <f t="shared" si="210"/>
        <v>Post-calc.</v>
      </c>
      <c r="I1265" s="27">
        <v>42074</v>
      </c>
      <c r="K1265" s="37" t="s">
        <v>21734</v>
      </c>
      <c r="L1265" s="32" t="s">
        <v>21735</v>
      </c>
      <c r="M1265" s="34">
        <v>348.71</v>
      </c>
      <c r="N1265" s="29">
        <f t="shared" si="211"/>
        <v>0</v>
      </c>
      <c r="O1265" s="32">
        <f t="shared" si="212"/>
        <v>348.71</v>
      </c>
      <c r="P1265" s="32">
        <f>IF(AB1265&lt;&gt;DATE(1900,1,0),Q1265-O1265," Order not yet shipdate")</f>
        <v>0</v>
      </c>
      <c r="Q1265" s="34">
        <v>348.71</v>
      </c>
      <c r="R1265" s="32" t="str">
        <f t="shared" si="213"/>
        <v>this is Pre value</v>
      </c>
      <c r="S1265" s="32">
        <f t="shared" si="214"/>
        <v>0</v>
      </c>
      <c r="T1265" s="34">
        <v>348.71</v>
      </c>
      <c r="U1265" s="34">
        <f t="shared" si="215"/>
        <v>603.09</v>
      </c>
      <c r="V1265" s="34">
        <v>348.71</v>
      </c>
      <c r="W1265" s="32" t="str">
        <f t="shared" si="216"/>
        <v>not yet finalized</v>
      </c>
      <c r="X1265" s="32" t="str">
        <f t="shared" si="217"/>
        <v>Error</v>
      </c>
      <c r="Y1265" s="34"/>
      <c r="Z1265" s="34"/>
      <c r="AA1265" s="33" t="s">
        <v>19861</v>
      </c>
      <c r="AB1265" s="24">
        <f>VLOOKUP(L1265,B$6:I$18929,8,FALSE)</f>
        <v>42459</v>
      </c>
      <c r="AC1265" s="33" t="s">
        <v>18896</v>
      </c>
      <c r="AD1265" s="33" t="s">
        <v>20229</v>
      </c>
      <c r="AF1265" s="33" t="str">
        <f t="shared" si="218"/>
        <v>Pre-calc.</v>
      </c>
      <c r="AG1265" s="22" t="str">
        <f>VLOOKUP(L1265,B$6:H$18929,7,FALSE)</f>
        <v>Pre-calc.</v>
      </c>
      <c r="AH1265" s="12" t="b">
        <f t="shared" si="219"/>
        <v>1</v>
      </c>
      <c r="AI1265" s="25" t="s">
        <v>20229</v>
      </c>
    </row>
    <row r="1266" spans="1:35" x14ac:dyDescent="0.2">
      <c r="A1266" s="15" t="s">
        <v>17630</v>
      </c>
      <c r="B1266" s="15" t="str">
        <f t="shared" si="209"/>
        <v>40564</v>
      </c>
      <c r="C1266" s="18">
        <v>595</v>
      </c>
      <c r="D1266" s="18">
        <v>318.95999999999998</v>
      </c>
      <c r="E1266" s="20">
        <v>42529</v>
      </c>
      <c r="F1266" s="15" t="s">
        <v>28</v>
      </c>
      <c r="G1266" s="15" t="s">
        <v>9774</v>
      </c>
      <c r="H1266" s="15" t="str">
        <f t="shared" si="210"/>
        <v>Post-calc.</v>
      </c>
      <c r="I1266" s="27">
        <v>42080</v>
      </c>
      <c r="K1266" s="37" t="s">
        <v>20119</v>
      </c>
      <c r="L1266" s="32" t="s">
        <v>21736</v>
      </c>
      <c r="M1266" s="34">
        <v>1477.23</v>
      </c>
      <c r="N1266" s="29">
        <f t="shared" si="211"/>
        <v>0</v>
      </c>
      <c r="O1266" s="32">
        <f t="shared" si="212"/>
        <v>1477.23</v>
      </c>
      <c r="P1266" s="32" t="str">
        <f>IF(AB1266&lt;&gt;DATE(1900,1,0),Q1266-O1266," Order not yet shipdate")</f>
        <v xml:space="preserve"> Order not yet shipdate</v>
      </c>
      <c r="Q1266" s="34"/>
      <c r="R1266" s="32" t="str">
        <f t="shared" si="213"/>
        <v>this is Pre value</v>
      </c>
      <c r="S1266" s="32">
        <f t="shared" si="214"/>
        <v>-1477.23</v>
      </c>
      <c r="T1266" s="34">
        <v>1477.23</v>
      </c>
      <c r="U1266" s="34">
        <f t="shared" si="215"/>
        <v>0</v>
      </c>
      <c r="V1266" s="34"/>
      <c r="W1266" s="32" t="str">
        <f t="shared" si="216"/>
        <v>not yet finalized</v>
      </c>
      <c r="X1266" s="32" t="b">
        <f t="shared" si="217"/>
        <v>1</v>
      </c>
      <c r="Y1266" s="34">
        <v>1477.23</v>
      </c>
      <c r="Z1266" s="34"/>
      <c r="AA1266" s="33" t="s">
        <v>19861</v>
      </c>
      <c r="AB1266" s="24">
        <f>VLOOKUP(L1266,B$6:I$18929,8,FALSE)</f>
        <v>0</v>
      </c>
      <c r="AC1266" s="33" t="s">
        <v>18896</v>
      </c>
      <c r="AD1266" s="33" t="s">
        <v>19859</v>
      </c>
      <c r="AF1266" s="33" t="str">
        <f t="shared" si="218"/>
        <v>Pre-calc.</v>
      </c>
      <c r="AG1266" s="22" t="str">
        <f>VLOOKUP(L1266,B$6:H$18929,7,FALSE)</f>
        <v>Pre-calc.</v>
      </c>
      <c r="AH1266" s="12" t="b">
        <f t="shared" si="219"/>
        <v>1</v>
      </c>
      <c r="AI1266" s="25" t="s">
        <v>22254</v>
      </c>
    </row>
    <row r="1267" spans="1:35" x14ac:dyDescent="0.2">
      <c r="A1267" s="15" t="s">
        <v>17629</v>
      </c>
      <c r="B1267" s="15" t="str">
        <f t="shared" si="209"/>
        <v>40565</v>
      </c>
      <c r="C1267" s="18">
        <v>1553.06</v>
      </c>
      <c r="D1267" s="18">
        <v>1533.81</v>
      </c>
      <c r="E1267" s="20">
        <v>42529</v>
      </c>
      <c r="F1267" s="15" t="s">
        <v>28</v>
      </c>
      <c r="G1267" s="15" t="s">
        <v>9774</v>
      </c>
      <c r="H1267" s="15" t="str">
        <f t="shared" si="210"/>
        <v>Post-calc.</v>
      </c>
      <c r="I1267" s="27">
        <v>42082</v>
      </c>
      <c r="K1267" s="37" t="s">
        <v>20120</v>
      </c>
      <c r="L1267" s="32" t="s">
        <v>21737</v>
      </c>
      <c r="M1267" s="34">
        <v>977.23</v>
      </c>
      <c r="N1267" s="29">
        <f t="shared" si="211"/>
        <v>0</v>
      </c>
      <c r="O1267" s="32">
        <f t="shared" si="212"/>
        <v>977.23</v>
      </c>
      <c r="P1267" s="32">
        <f>IF(AB1267&lt;&gt;DATE(1900,1,0),Q1267-O1267," Order not yet shipdate")</f>
        <v>0</v>
      </c>
      <c r="Q1267" s="34">
        <v>977.23</v>
      </c>
      <c r="R1267" s="32" t="str">
        <f t="shared" si="213"/>
        <v>this is Pre value</v>
      </c>
      <c r="S1267" s="32">
        <f t="shared" si="214"/>
        <v>0</v>
      </c>
      <c r="T1267" s="34">
        <v>977.23</v>
      </c>
      <c r="U1267" s="34">
        <f t="shared" si="215"/>
        <v>0</v>
      </c>
      <c r="V1267" s="34">
        <v>977.23</v>
      </c>
      <c r="W1267" s="32" t="b">
        <f t="shared" si="216"/>
        <v>1</v>
      </c>
      <c r="X1267" s="32" t="b">
        <f t="shared" si="217"/>
        <v>1</v>
      </c>
      <c r="Y1267" s="34">
        <v>977.23</v>
      </c>
      <c r="Z1267" s="34">
        <v>977.23</v>
      </c>
      <c r="AA1267" s="33" t="s">
        <v>19861</v>
      </c>
      <c r="AB1267" s="24">
        <f>VLOOKUP(L1267,B$6:I$18929,8,FALSE)</f>
        <v>42500</v>
      </c>
      <c r="AC1267" s="33" t="s">
        <v>18896</v>
      </c>
      <c r="AD1267" s="33" t="s">
        <v>19859</v>
      </c>
      <c r="AF1267" s="33" t="str">
        <f t="shared" si="218"/>
        <v>Pre-calc.</v>
      </c>
      <c r="AG1267" s="22" t="str">
        <f>VLOOKUP(L1267,B$6:H$18929,7,FALSE)</f>
        <v>Pre-calc.</v>
      </c>
      <c r="AH1267" s="12" t="b">
        <f t="shared" si="219"/>
        <v>1</v>
      </c>
    </row>
    <row r="1268" spans="1:35" x14ac:dyDescent="0.2">
      <c r="A1268" s="15" t="s">
        <v>17628</v>
      </c>
      <c r="B1268" s="15" t="str">
        <f t="shared" si="209"/>
        <v>40566</v>
      </c>
      <c r="C1268" s="18">
        <v>4238.1099999999997</v>
      </c>
      <c r="D1268" s="18">
        <v>2724.99</v>
      </c>
      <c r="E1268" s="20">
        <v>42521</v>
      </c>
      <c r="F1268" s="15" t="s">
        <v>28</v>
      </c>
      <c r="G1268" s="15" t="s">
        <v>9774</v>
      </c>
      <c r="H1268" s="15" t="str">
        <f t="shared" si="210"/>
        <v>Post-calc.</v>
      </c>
      <c r="I1268" s="27">
        <v>42087</v>
      </c>
      <c r="K1268" s="37" t="s">
        <v>19763</v>
      </c>
      <c r="L1268" s="32" t="s">
        <v>21738</v>
      </c>
      <c r="M1268" s="34">
        <v>148.12520000000001</v>
      </c>
      <c r="N1268" s="29">
        <f t="shared" si="211"/>
        <v>0</v>
      </c>
      <c r="O1268" s="32">
        <f t="shared" si="212"/>
        <v>148.12520000000001</v>
      </c>
      <c r="P1268" s="32">
        <f>IF(AB1268&lt;&gt;DATE(1900,1,0),Q1268-O1268," Order not yet shipdate")</f>
        <v>0</v>
      </c>
      <c r="Q1268" s="34">
        <v>148.12520000000001</v>
      </c>
      <c r="R1268" s="32">
        <f t="shared" si="213"/>
        <v>0</v>
      </c>
      <c r="S1268" s="32" t="str">
        <f t="shared" si="214"/>
        <v>Post value</v>
      </c>
      <c r="T1268" s="34">
        <v>124.56319999999999</v>
      </c>
      <c r="U1268" s="34">
        <f t="shared" si="215"/>
        <v>124.56319999999999</v>
      </c>
      <c r="V1268" s="34">
        <v>124.56319999999999</v>
      </c>
      <c r="W1268" s="32" t="b">
        <f t="shared" si="216"/>
        <v>1</v>
      </c>
      <c r="X1268" s="32" t="b">
        <f t="shared" si="217"/>
        <v>1</v>
      </c>
      <c r="Y1268" s="34">
        <v>148.12520000000001</v>
      </c>
      <c r="Z1268" s="34">
        <v>124.56319999999999</v>
      </c>
      <c r="AA1268" s="33" t="s">
        <v>18897</v>
      </c>
      <c r="AB1268" s="24">
        <f>VLOOKUP(L1268,B$6:I$18929,8,FALSE)</f>
        <v>42088</v>
      </c>
      <c r="AC1268" s="33" t="s">
        <v>18896</v>
      </c>
      <c r="AD1268" s="33" t="s">
        <v>19859</v>
      </c>
      <c r="AF1268" s="33" t="str">
        <f t="shared" si="218"/>
        <v>Post-calc.</v>
      </c>
      <c r="AG1268" s="22" t="str">
        <f>VLOOKUP(L1268,B$6:H$18929,7,FALSE)</f>
        <v>Post-calc.</v>
      </c>
      <c r="AH1268" s="12" t="b">
        <f t="shared" si="219"/>
        <v>1</v>
      </c>
    </row>
    <row r="1269" spans="1:35" x14ac:dyDescent="0.2">
      <c r="A1269" s="15" t="s">
        <v>17627</v>
      </c>
      <c r="B1269" s="15" t="str">
        <f t="shared" si="209"/>
        <v>40567</v>
      </c>
      <c r="C1269" s="18">
        <v>8589</v>
      </c>
      <c r="D1269" s="18">
        <v>14232.45</v>
      </c>
      <c r="E1269" s="20">
        <v>42521</v>
      </c>
      <c r="F1269" s="15" t="s">
        <v>28</v>
      </c>
      <c r="G1269" s="15" t="s">
        <v>9774</v>
      </c>
      <c r="H1269" s="15" t="str">
        <f t="shared" si="210"/>
        <v>Post-calc.</v>
      </c>
      <c r="I1269" s="27">
        <v>42088</v>
      </c>
      <c r="K1269" s="37" t="s">
        <v>19764</v>
      </c>
      <c r="L1269" s="32" t="s">
        <v>21739</v>
      </c>
      <c r="M1269" s="34">
        <v>-140.36259999999999</v>
      </c>
      <c r="N1269" s="29">
        <f t="shared" si="211"/>
        <v>0</v>
      </c>
      <c r="O1269" s="32">
        <f t="shared" si="212"/>
        <v>-140.36259999999999</v>
      </c>
      <c r="P1269" s="32">
        <f>IF(AB1269&lt;&gt;DATE(1900,1,0),Q1269-O1269," Order not yet shipdate")</f>
        <v>0</v>
      </c>
      <c r="Q1269" s="34">
        <v>-140.36259999999999</v>
      </c>
      <c r="R1269" s="32">
        <f t="shared" si="213"/>
        <v>0</v>
      </c>
      <c r="S1269" s="32" t="str">
        <f t="shared" si="214"/>
        <v>Post value</v>
      </c>
      <c r="T1269" s="34">
        <v>-150.3689</v>
      </c>
      <c r="U1269" s="34">
        <f t="shared" si="215"/>
        <v>-150.3689</v>
      </c>
      <c r="V1269" s="34">
        <v>-150.3689</v>
      </c>
      <c r="W1269" s="32" t="b">
        <f t="shared" si="216"/>
        <v>1</v>
      </c>
      <c r="X1269" s="32" t="b">
        <f t="shared" si="217"/>
        <v>1</v>
      </c>
      <c r="Y1269" s="34">
        <v>-140.36259999999999</v>
      </c>
      <c r="Z1269" s="34">
        <v>-150.3689</v>
      </c>
      <c r="AA1269" s="33" t="s">
        <v>18897</v>
      </c>
      <c r="AB1269" s="24">
        <f>VLOOKUP(L1269,B$6:I$18929,8,FALSE)</f>
        <v>42082</v>
      </c>
      <c r="AC1269" s="33" t="s">
        <v>18896</v>
      </c>
      <c r="AD1269" s="33" t="s">
        <v>19859</v>
      </c>
      <c r="AF1269" s="33" t="str">
        <f t="shared" si="218"/>
        <v>Post-calc.</v>
      </c>
      <c r="AG1269" s="22" t="str">
        <f>VLOOKUP(L1269,B$6:H$18929,7,FALSE)</f>
        <v>Post-calc.</v>
      </c>
      <c r="AH1269" s="12" t="b">
        <f t="shared" si="219"/>
        <v>1</v>
      </c>
    </row>
    <row r="1270" spans="1:35" x14ac:dyDescent="0.2">
      <c r="A1270" s="15" t="s">
        <v>17626</v>
      </c>
      <c r="B1270" s="15" t="str">
        <f t="shared" si="209"/>
        <v>40568</v>
      </c>
      <c r="C1270" s="18">
        <v>8046.12</v>
      </c>
      <c r="D1270" s="18">
        <v>7908.03</v>
      </c>
      <c r="E1270" s="20">
        <v>42521</v>
      </c>
      <c r="F1270" s="15" t="s">
        <v>28</v>
      </c>
      <c r="G1270" s="15" t="s">
        <v>9774</v>
      </c>
      <c r="H1270" s="15" t="str">
        <f t="shared" si="210"/>
        <v>Post-calc.</v>
      </c>
      <c r="I1270" s="27">
        <v>42171</v>
      </c>
      <c r="K1270" s="37" t="s">
        <v>19765</v>
      </c>
      <c r="L1270" s="32" t="s">
        <v>21740</v>
      </c>
      <c r="M1270" s="34">
        <v>-466.51510000000002</v>
      </c>
      <c r="N1270" s="29">
        <f t="shared" si="211"/>
        <v>0</v>
      </c>
      <c r="O1270" s="32">
        <f t="shared" si="212"/>
        <v>-466.51510000000002</v>
      </c>
      <c r="P1270" s="32">
        <f>IF(AB1270&lt;&gt;DATE(1900,1,0),Q1270-O1270," Order not yet shipdate")</f>
        <v>0</v>
      </c>
      <c r="Q1270" s="34">
        <v>-466.51510000000002</v>
      </c>
      <c r="R1270" s="32">
        <f t="shared" si="213"/>
        <v>0</v>
      </c>
      <c r="S1270" s="32" t="str">
        <f t="shared" si="214"/>
        <v>Post value</v>
      </c>
      <c r="T1270" s="34">
        <v>-448.19940000000003</v>
      </c>
      <c r="U1270" s="34">
        <f t="shared" si="215"/>
        <v>-448.19940000000003</v>
      </c>
      <c r="V1270" s="34">
        <v>-448.19940000000003</v>
      </c>
      <c r="W1270" s="32" t="b">
        <f t="shared" si="216"/>
        <v>1</v>
      </c>
      <c r="X1270" s="32" t="b">
        <f t="shared" si="217"/>
        <v>1</v>
      </c>
      <c r="Y1270" s="34">
        <v>-466.51510000000002</v>
      </c>
      <c r="Z1270" s="34">
        <v>-448.19940000000003</v>
      </c>
      <c r="AA1270" s="33" t="s">
        <v>18897</v>
      </c>
      <c r="AB1270" s="24">
        <f>VLOOKUP(L1270,B$6:I$18929,8,FALSE)</f>
        <v>42100</v>
      </c>
      <c r="AC1270" s="33" t="s">
        <v>18896</v>
      </c>
      <c r="AD1270" s="33" t="s">
        <v>19859</v>
      </c>
      <c r="AF1270" s="33" t="str">
        <f t="shared" si="218"/>
        <v>Post-calc.</v>
      </c>
      <c r="AG1270" s="22" t="str">
        <f>VLOOKUP(L1270,B$6:H$18929,7,FALSE)</f>
        <v>Post-calc.</v>
      </c>
      <c r="AH1270" s="12" t="b">
        <f t="shared" si="219"/>
        <v>1</v>
      </c>
    </row>
    <row r="1271" spans="1:35" x14ac:dyDescent="0.2">
      <c r="A1271" s="15" t="s">
        <v>17625</v>
      </c>
      <c r="B1271" s="15" t="str">
        <f t="shared" si="209"/>
        <v>40569</v>
      </c>
      <c r="C1271" s="18">
        <v>8199.1200000000008</v>
      </c>
      <c r="D1271" s="18">
        <v>7815.78</v>
      </c>
      <c r="E1271" s="20">
        <v>42521</v>
      </c>
      <c r="F1271" s="15" t="s">
        <v>28</v>
      </c>
      <c r="G1271" s="15" t="s">
        <v>9774</v>
      </c>
      <c r="H1271" s="15" t="str">
        <f t="shared" si="210"/>
        <v>Post-calc.</v>
      </c>
      <c r="I1271" s="27">
        <v>42151</v>
      </c>
      <c r="K1271" s="37" t="s">
        <v>19766</v>
      </c>
      <c r="L1271" s="32" t="s">
        <v>21741</v>
      </c>
      <c r="M1271" s="34">
        <v>862.69079999999997</v>
      </c>
      <c r="N1271" s="29">
        <f t="shared" si="211"/>
        <v>0</v>
      </c>
      <c r="O1271" s="32">
        <f t="shared" si="212"/>
        <v>862.69079999999997</v>
      </c>
      <c r="P1271" s="32">
        <f>IF(AB1271&lt;&gt;DATE(1900,1,0),Q1271-O1271," Order not yet shipdate")</f>
        <v>0</v>
      </c>
      <c r="Q1271" s="34">
        <v>862.69079999999997</v>
      </c>
      <c r="R1271" s="32">
        <f t="shared" si="213"/>
        <v>0</v>
      </c>
      <c r="S1271" s="32" t="str">
        <f t="shared" si="214"/>
        <v>Post value</v>
      </c>
      <c r="T1271" s="34">
        <v>802.39200000000005</v>
      </c>
      <c r="U1271" s="34">
        <f t="shared" si="215"/>
        <v>802.39200000000005</v>
      </c>
      <c r="V1271" s="34">
        <v>802.39200000000005</v>
      </c>
      <c r="W1271" s="32" t="b">
        <f t="shared" si="216"/>
        <v>1</v>
      </c>
      <c r="X1271" s="32" t="b">
        <f t="shared" si="217"/>
        <v>1</v>
      </c>
      <c r="Y1271" s="34">
        <v>862.69079999999997</v>
      </c>
      <c r="Z1271" s="34">
        <v>802.39200000000005</v>
      </c>
      <c r="AA1271" s="33" t="s">
        <v>18897</v>
      </c>
      <c r="AB1271" s="24">
        <f>VLOOKUP(L1271,B$6:I$18929,8,FALSE)</f>
        <v>42097</v>
      </c>
      <c r="AC1271" s="33" t="s">
        <v>18896</v>
      </c>
      <c r="AD1271" s="33" t="s">
        <v>19859</v>
      </c>
      <c r="AF1271" s="33" t="str">
        <f t="shared" si="218"/>
        <v>Post-calc.</v>
      </c>
      <c r="AG1271" s="22" t="str">
        <f>VLOOKUP(L1271,B$6:H$18929,7,FALSE)</f>
        <v>Post-calc.</v>
      </c>
      <c r="AH1271" s="12" t="b">
        <f t="shared" si="219"/>
        <v>1</v>
      </c>
    </row>
    <row r="1272" spans="1:35" x14ac:dyDescent="0.2">
      <c r="A1272" s="15" t="s">
        <v>17624</v>
      </c>
      <c r="B1272" s="15" t="str">
        <f t="shared" si="209"/>
        <v>40570</v>
      </c>
      <c r="C1272" s="18">
        <v>550.09</v>
      </c>
      <c r="D1272" s="18">
        <v>659.52</v>
      </c>
      <c r="E1272" s="20">
        <v>42529</v>
      </c>
      <c r="F1272" s="15" t="s">
        <v>28</v>
      </c>
      <c r="G1272" s="15" t="s">
        <v>9774</v>
      </c>
      <c r="H1272" s="15" t="str">
        <f t="shared" si="210"/>
        <v>Post-calc.</v>
      </c>
      <c r="I1272" s="27">
        <v>42111</v>
      </c>
      <c r="K1272" s="37" t="s">
        <v>19767</v>
      </c>
      <c r="L1272" s="32" t="s">
        <v>21742</v>
      </c>
      <c r="M1272" s="34">
        <v>603.72900000000004</v>
      </c>
      <c r="N1272" s="29">
        <f t="shared" si="211"/>
        <v>0</v>
      </c>
      <c r="O1272" s="32">
        <f t="shared" si="212"/>
        <v>603.72900000000004</v>
      </c>
      <c r="P1272" s="32">
        <f>IF(AB1272&lt;&gt;DATE(1900,1,0),Q1272-O1272," Order not yet shipdate")</f>
        <v>0</v>
      </c>
      <c r="Q1272" s="34">
        <v>603.72900000000004</v>
      </c>
      <c r="R1272" s="32">
        <f t="shared" si="213"/>
        <v>0</v>
      </c>
      <c r="S1272" s="32" t="str">
        <f t="shared" si="214"/>
        <v>Post value</v>
      </c>
      <c r="T1272" s="34">
        <v>593.48099999999999</v>
      </c>
      <c r="U1272" s="34">
        <f t="shared" si="215"/>
        <v>593.48099999999999</v>
      </c>
      <c r="V1272" s="34">
        <v>593.48099999999999</v>
      </c>
      <c r="W1272" s="32" t="b">
        <f t="shared" si="216"/>
        <v>1</v>
      </c>
      <c r="X1272" s="32" t="b">
        <f t="shared" si="217"/>
        <v>1</v>
      </c>
      <c r="Y1272" s="34">
        <v>603.72900000000004</v>
      </c>
      <c r="Z1272" s="34">
        <v>593.48099999999999</v>
      </c>
      <c r="AA1272" s="33" t="s">
        <v>18897</v>
      </c>
      <c r="AB1272" s="24">
        <f>VLOOKUP(L1272,B$6:I$18929,8,FALSE)</f>
        <v>42086</v>
      </c>
      <c r="AC1272" s="33" t="s">
        <v>18896</v>
      </c>
      <c r="AD1272" s="33" t="s">
        <v>19859</v>
      </c>
      <c r="AF1272" s="33" t="str">
        <f t="shared" si="218"/>
        <v>Post-calc.</v>
      </c>
      <c r="AG1272" s="22" t="str">
        <f>VLOOKUP(L1272,B$6:H$18929,7,FALSE)</f>
        <v>Post-calc.</v>
      </c>
      <c r="AH1272" s="12" t="b">
        <f t="shared" si="219"/>
        <v>1</v>
      </c>
    </row>
    <row r="1273" spans="1:35" x14ac:dyDescent="0.2">
      <c r="A1273" s="15" t="s">
        <v>17623</v>
      </c>
      <c r="B1273" s="15" t="str">
        <f t="shared" si="209"/>
        <v>40571</v>
      </c>
      <c r="C1273" s="18">
        <v>0</v>
      </c>
      <c r="D1273" s="18">
        <v>0</v>
      </c>
      <c r="E1273" s="20">
        <v>42529</v>
      </c>
      <c r="F1273" s="15" t="s">
        <v>28</v>
      </c>
      <c r="G1273" s="15" t="s">
        <v>9774</v>
      </c>
      <c r="H1273" s="15" t="str">
        <f t="shared" si="210"/>
        <v>Post-calc.</v>
      </c>
      <c r="I1273" s="27">
        <v>42138</v>
      </c>
      <c r="K1273" s="37" t="s">
        <v>19768</v>
      </c>
      <c r="L1273" s="32" t="s">
        <v>21743</v>
      </c>
      <c r="M1273" s="34">
        <v>270.24310000000003</v>
      </c>
      <c r="N1273" s="29">
        <f t="shared" si="211"/>
        <v>0</v>
      </c>
      <c r="O1273" s="32">
        <f t="shared" si="212"/>
        <v>270.24310000000003</v>
      </c>
      <c r="P1273" s="32">
        <f>IF(AB1273&lt;&gt;DATE(1900,1,0),Q1273-O1273," Order not yet shipdate")</f>
        <v>0</v>
      </c>
      <c r="Q1273" s="34">
        <v>270.24310000000003</v>
      </c>
      <c r="R1273" s="32">
        <f t="shared" si="213"/>
        <v>0</v>
      </c>
      <c r="S1273" s="32" t="str">
        <f t="shared" si="214"/>
        <v>Post value</v>
      </c>
      <c r="T1273" s="34">
        <v>258.42970000000003</v>
      </c>
      <c r="U1273" s="34">
        <f t="shared" si="215"/>
        <v>258.42970000000003</v>
      </c>
      <c r="V1273" s="34">
        <v>258.42970000000003</v>
      </c>
      <c r="W1273" s="32" t="b">
        <f t="shared" si="216"/>
        <v>1</v>
      </c>
      <c r="X1273" s="32" t="b">
        <f t="shared" si="217"/>
        <v>1</v>
      </c>
      <c r="Y1273" s="34">
        <v>270.24310000000003</v>
      </c>
      <c r="Z1273" s="34">
        <v>258.42970000000003</v>
      </c>
      <c r="AA1273" s="33" t="s">
        <v>18897</v>
      </c>
      <c r="AB1273" s="24">
        <f>VLOOKUP(L1273,B$6:I$18929,8,FALSE)</f>
        <v>42099</v>
      </c>
      <c r="AC1273" s="33" t="s">
        <v>18896</v>
      </c>
      <c r="AD1273" s="33" t="s">
        <v>19859</v>
      </c>
      <c r="AF1273" s="33" t="str">
        <f t="shared" si="218"/>
        <v>Post-calc.</v>
      </c>
      <c r="AG1273" s="22" t="str">
        <f>VLOOKUP(L1273,B$6:H$18929,7,FALSE)</f>
        <v>Post-calc.</v>
      </c>
      <c r="AH1273" s="12" t="b">
        <f t="shared" si="219"/>
        <v>1</v>
      </c>
    </row>
    <row r="1274" spans="1:35" x14ac:dyDescent="0.2">
      <c r="A1274" s="15" t="s">
        <v>17622</v>
      </c>
      <c r="B1274" s="15" t="str">
        <f t="shared" si="209"/>
        <v>40572</v>
      </c>
      <c r="C1274" s="18">
        <v>5829.12</v>
      </c>
      <c r="D1274" s="18">
        <v>5742.7</v>
      </c>
      <c r="E1274" s="20">
        <v>42521</v>
      </c>
      <c r="F1274" s="15" t="s">
        <v>28</v>
      </c>
      <c r="G1274" s="15" t="s">
        <v>9774</v>
      </c>
      <c r="H1274" s="15" t="str">
        <f t="shared" si="210"/>
        <v>Post-calc.</v>
      </c>
      <c r="I1274" s="27">
        <v>42171</v>
      </c>
      <c r="K1274" s="37" t="s">
        <v>19769</v>
      </c>
      <c r="L1274" s="32" t="s">
        <v>21744</v>
      </c>
      <c r="M1274" s="34">
        <v>403.80270000000002</v>
      </c>
      <c r="N1274" s="29">
        <f t="shared" si="211"/>
        <v>0</v>
      </c>
      <c r="O1274" s="32">
        <f t="shared" si="212"/>
        <v>403.80270000000002</v>
      </c>
      <c r="P1274" s="32">
        <f>IF(AB1274&lt;&gt;DATE(1900,1,0),Q1274-O1274," Order not yet shipdate")</f>
        <v>0</v>
      </c>
      <c r="Q1274" s="34">
        <v>403.80270000000002</v>
      </c>
      <c r="R1274" s="32">
        <f t="shared" si="213"/>
        <v>0</v>
      </c>
      <c r="S1274" s="32" t="str">
        <f t="shared" si="214"/>
        <v>Post value</v>
      </c>
      <c r="T1274" s="34">
        <v>358.78710000000001</v>
      </c>
      <c r="U1274" s="34">
        <f t="shared" si="215"/>
        <v>358.78710000000001</v>
      </c>
      <c r="V1274" s="34">
        <v>358.78710000000001</v>
      </c>
      <c r="W1274" s="32" t="b">
        <f t="shared" si="216"/>
        <v>1</v>
      </c>
      <c r="X1274" s="32" t="b">
        <f t="shared" si="217"/>
        <v>1</v>
      </c>
      <c r="Y1274" s="34">
        <v>403.80270000000002</v>
      </c>
      <c r="Z1274" s="34">
        <v>358.78710000000001</v>
      </c>
      <c r="AA1274" s="33" t="s">
        <v>18897</v>
      </c>
      <c r="AB1274" s="24">
        <f>VLOOKUP(L1274,B$6:I$18929,8,FALSE)</f>
        <v>42113</v>
      </c>
      <c r="AC1274" s="33" t="s">
        <v>18896</v>
      </c>
      <c r="AD1274" s="33" t="s">
        <v>19859</v>
      </c>
      <c r="AF1274" s="33" t="str">
        <f t="shared" si="218"/>
        <v>Post-calc.</v>
      </c>
      <c r="AG1274" s="22" t="str">
        <f>VLOOKUP(L1274,B$6:H$18929,7,FALSE)</f>
        <v>Post-calc.</v>
      </c>
      <c r="AH1274" s="12" t="b">
        <f t="shared" si="219"/>
        <v>1</v>
      </c>
    </row>
    <row r="1275" spans="1:35" x14ac:dyDescent="0.2">
      <c r="A1275" s="15" t="s">
        <v>17621</v>
      </c>
      <c r="B1275" s="15" t="str">
        <f t="shared" si="209"/>
        <v>40573</v>
      </c>
      <c r="C1275" s="18">
        <v>1277.3399999999999</v>
      </c>
      <c r="D1275" s="18">
        <v>666.4</v>
      </c>
      <c r="E1275" s="20">
        <v>42531</v>
      </c>
      <c r="F1275" s="15" t="s">
        <v>28</v>
      </c>
      <c r="G1275" s="15" t="s">
        <v>9774</v>
      </c>
      <c r="H1275" s="15" t="str">
        <f t="shared" si="210"/>
        <v>Post-calc.</v>
      </c>
      <c r="I1275" s="27">
        <v>42240</v>
      </c>
      <c r="K1275" s="37" t="s">
        <v>19770</v>
      </c>
      <c r="L1275" s="32" t="s">
        <v>21745</v>
      </c>
      <c r="M1275" s="34">
        <v>1734.7211</v>
      </c>
      <c r="N1275" s="29">
        <f t="shared" si="211"/>
        <v>0</v>
      </c>
      <c r="O1275" s="32">
        <f t="shared" si="212"/>
        <v>1734.7211</v>
      </c>
      <c r="P1275" s="32">
        <f>IF(AB1275&lt;&gt;DATE(1900,1,0),Q1275-O1275," Order not yet shipdate")</f>
        <v>0</v>
      </c>
      <c r="Q1275" s="34">
        <v>1734.7211</v>
      </c>
      <c r="R1275" s="32">
        <f t="shared" si="213"/>
        <v>0</v>
      </c>
      <c r="S1275" s="32" t="str">
        <f t="shared" si="214"/>
        <v>Post value</v>
      </c>
      <c r="T1275" s="34">
        <v>1615.9303</v>
      </c>
      <c r="U1275" s="34">
        <f t="shared" si="215"/>
        <v>1615.9303</v>
      </c>
      <c r="V1275" s="34">
        <v>1615.9303</v>
      </c>
      <c r="W1275" s="32" t="b">
        <f t="shared" si="216"/>
        <v>1</v>
      </c>
      <c r="X1275" s="32" t="b">
        <f t="shared" si="217"/>
        <v>1</v>
      </c>
      <c r="Y1275" s="34">
        <v>1734.7211</v>
      </c>
      <c r="Z1275" s="34">
        <v>1615.9303</v>
      </c>
      <c r="AA1275" s="33" t="s">
        <v>18897</v>
      </c>
      <c r="AB1275" s="24">
        <f>VLOOKUP(L1275,B$6:I$18929,8,FALSE)</f>
        <v>42112</v>
      </c>
      <c r="AC1275" s="33" t="s">
        <v>18896</v>
      </c>
      <c r="AD1275" s="33" t="s">
        <v>19859</v>
      </c>
      <c r="AF1275" s="33" t="str">
        <f t="shared" si="218"/>
        <v>Post-calc.</v>
      </c>
      <c r="AG1275" s="22" t="str">
        <f>VLOOKUP(L1275,B$6:H$18929,7,FALSE)</f>
        <v>Post-calc.</v>
      </c>
      <c r="AH1275" s="12" t="b">
        <f t="shared" si="219"/>
        <v>1</v>
      </c>
    </row>
    <row r="1276" spans="1:35" x14ac:dyDescent="0.2">
      <c r="A1276" s="15" t="s">
        <v>17620</v>
      </c>
      <c r="B1276" s="15" t="str">
        <f t="shared" si="209"/>
        <v>40574</v>
      </c>
      <c r="C1276" s="18">
        <v>8480.2999999999993</v>
      </c>
      <c r="D1276" s="18">
        <v>105409</v>
      </c>
      <c r="E1276" s="20">
        <v>42521</v>
      </c>
      <c r="F1276" s="15" t="s">
        <v>28</v>
      </c>
      <c r="G1276" s="15" t="s">
        <v>9774</v>
      </c>
      <c r="H1276" s="15" t="str">
        <f t="shared" si="210"/>
        <v>Post-calc.</v>
      </c>
      <c r="I1276" s="27">
        <v>42335</v>
      </c>
      <c r="K1276" s="37" t="s">
        <v>19771</v>
      </c>
      <c r="L1276" s="32" t="s">
        <v>21746</v>
      </c>
      <c r="M1276" s="34">
        <v>113.0475</v>
      </c>
      <c r="N1276" s="29">
        <f t="shared" si="211"/>
        <v>0</v>
      </c>
      <c r="O1276" s="32">
        <f t="shared" si="212"/>
        <v>113.0475</v>
      </c>
      <c r="P1276" s="32">
        <f>IF(AB1276&lt;&gt;DATE(1900,1,0),Q1276-O1276," Order not yet shipdate")</f>
        <v>0</v>
      </c>
      <c r="Q1276" s="34">
        <v>113.0475</v>
      </c>
      <c r="R1276" s="32">
        <f t="shared" si="213"/>
        <v>-1.0000000000331966E-4</v>
      </c>
      <c r="S1276" s="32" t="str">
        <f t="shared" si="214"/>
        <v>Post value</v>
      </c>
      <c r="T1276" s="34">
        <v>113.22669999999999</v>
      </c>
      <c r="U1276" s="34">
        <f t="shared" si="215"/>
        <v>113.2268</v>
      </c>
      <c r="V1276" s="34">
        <v>113.22669999999999</v>
      </c>
      <c r="W1276" s="32" t="b">
        <f t="shared" si="216"/>
        <v>1</v>
      </c>
      <c r="X1276" s="32" t="b">
        <f t="shared" si="217"/>
        <v>1</v>
      </c>
      <c r="Y1276" s="34">
        <v>113.0475</v>
      </c>
      <c r="Z1276" s="34">
        <v>113.22669999999999</v>
      </c>
      <c r="AA1276" s="33" t="s">
        <v>18897</v>
      </c>
      <c r="AB1276" s="24">
        <f>VLOOKUP(L1276,B$6:I$18929,8,FALSE)</f>
        <v>42135</v>
      </c>
      <c r="AC1276" s="33" t="s">
        <v>18896</v>
      </c>
      <c r="AD1276" s="33" t="s">
        <v>19859</v>
      </c>
      <c r="AF1276" s="33" t="str">
        <f t="shared" si="218"/>
        <v>Post-calc.</v>
      </c>
      <c r="AG1276" s="22" t="str">
        <f>VLOOKUP(L1276,B$6:H$18929,7,FALSE)</f>
        <v>Post-calc.</v>
      </c>
      <c r="AH1276" s="12" t="b">
        <f t="shared" si="219"/>
        <v>1</v>
      </c>
    </row>
    <row r="1277" spans="1:35" x14ac:dyDescent="0.2">
      <c r="A1277" s="15" t="s">
        <v>17619</v>
      </c>
      <c r="B1277" s="15" t="str">
        <f t="shared" si="209"/>
        <v>40575</v>
      </c>
      <c r="C1277" s="18">
        <v>0</v>
      </c>
      <c r="D1277" s="18">
        <v>0</v>
      </c>
      <c r="E1277" s="20">
        <v>42531</v>
      </c>
      <c r="F1277" s="15" t="s">
        <v>28</v>
      </c>
      <c r="G1277" s="15" t="s">
        <v>9774</v>
      </c>
      <c r="H1277" s="15" t="str">
        <f t="shared" si="210"/>
        <v>Post-calc.</v>
      </c>
      <c r="I1277" s="27">
        <v>42139</v>
      </c>
      <c r="K1277" s="37" t="s">
        <v>19772</v>
      </c>
      <c r="L1277" s="32" t="s">
        <v>21747</v>
      </c>
      <c r="M1277" s="34">
        <v>-399.48090000000002</v>
      </c>
      <c r="N1277" s="29">
        <f t="shared" si="211"/>
        <v>0</v>
      </c>
      <c r="O1277" s="32">
        <f t="shared" si="212"/>
        <v>-399.48090000000002</v>
      </c>
      <c r="P1277" s="32">
        <f>IF(AB1277&lt;&gt;DATE(1900,1,0),Q1277-O1277," Order not yet shipdate")</f>
        <v>0</v>
      </c>
      <c r="Q1277" s="34">
        <v>-399.48090000000002</v>
      </c>
      <c r="R1277" s="32">
        <f t="shared" si="213"/>
        <v>0</v>
      </c>
      <c r="S1277" s="32" t="str">
        <f t="shared" si="214"/>
        <v>Post value</v>
      </c>
      <c r="T1277" s="34">
        <v>-380.16410000000002</v>
      </c>
      <c r="U1277" s="34">
        <f t="shared" si="215"/>
        <v>-380.16410000000002</v>
      </c>
      <c r="V1277" s="34">
        <v>-380.16410000000002</v>
      </c>
      <c r="W1277" s="32" t="b">
        <f t="shared" si="216"/>
        <v>1</v>
      </c>
      <c r="X1277" s="32" t="b">
        <f t="shared" si="217"/>
        <v>1</v>
      </c>
      <c r="Y1277" s="34">
        <v>-399.48090000000002</v>
      </c>
      <c r="Z1277" s="34">
        <v>-380.16410000000002</v>
      </c>
      <c r="AA1277" s="33" t="s">
        <v>18897</v>
      </c>
      <c r="AB1277" s="24">
        <f>VLOOKUP(L1277,B$6:I$18929,8,FALSE)</f>
        <v>42152</v>
      </c>
      <c r="AC1277" s="33" t="s">
        <v>18896</v>
      </c>
      <c r="AD1277" s="33" t="s">
        <v>19859</v>
      </c>
      <c r="AF1277" s="33" t="str">
        <f t="shared" si="218"/>
        <v>Post-calc.</v>
      </c>
      <c r="AG1277" s="22" t="str">
        <f>VLOOKUP(L1277,B$6:H$18929,7,FALSE)</f>
        <v>Post-calc.</v>
      </c>
      <c r="AH1277" s="12" t="b">
        <f t="shared" si="219"/>
        <v>1</v>
      </c>
    </row>
    <row r="1278" spans="1:35" x14ac:dyDescent="0.2">
      <c r="A1278" s="15" t="s">
        <v>17618</v>
      </c>
      <c r="B1278" s="15" t="str">
        <f t="shared" si="209"/>
        <v>40576</v>
      </c>
      <c r="C1278" s="18">
        <v>899</v>
      </c>
      <c r="D1278" s="18">
        <v>899</v>
      </c>
      <c r="E1278" s="20">
        <v>42521</v>
      </c>
      <c r="F1278" s="15" t="s">
        <v>28</v>
      </c>
      <c r="G1278" s="15" t="s">
        <v>9774</v>
      </c>
      <c r="H1278" s="15" t="str">
        <f t="shared" si="210"/>
        <v>Post-calc.</v>
      </c>
      <c r="I1278" s="27">
        <v>42123</v>
      </c>
      <c r="K1278" s="37" t="s">
        <v>19773</v>
      </c>
      <c r="L1278" s="32" t="s">
        <v>21748</v>
      </c>
      <c r="M1278" s="34">
        <v>-178.9614</v>
      </c>
      <c r="N1278" s="29">
        <f t="shared" si="211"/>
        <v>0</v>
      </c>
      <c r="O1278" s="32">
        <f t="shared" si="212"/>
        <v>-178.9614</v>
      </c>
      <c r="P1278" s="32">
        <f>IF(AB1278&lt;&gt;DATE(1900,1,0),Q1278-O1278," Order not yet shipdate")</f>
        <v>0</v>
      </c>
      <c r="Q1278" s="34">
        <v>-178.9614</v>
      </c>
      <c r="R1278" s="32">
        <f t="shared" si="213"/>
        <v>0</v>
      </c>
      <c r="S1278" s="32" t="str">
        <f t="shared" si="214"/>
        <v>Post value</v>
      </c>
      <c r="T1278" s="34">
        <v>-172.65469999999999</v>
      </c>
      <c r="U1278" s="34">
        <f t="shared" si="215"/>
        <v>-172.65469999999999</v>
      </c>
      <c r="V1278" s="34">
        <v>-172.65469999999999</v>
      </c>
      <c r="W1278" s="32" t="b">
        <f t="shared" si="216"/>
        <v>1</v>
      </c>
      <c r="X1278" s="32" t="b">
        <f t="shared" si="217"/>
        <v>1</v>
      </c>
      <c r="Y1278" s="34">
        <v>-178.9614</v>
      </c>
      <c r="Z1278" s="34">
        <v>-172.65469999999999</v>
      </c>
      <c r="AA1278" s="33" t="s">
        <v>18897</v>
      </c>
      <c r="AB1278" s="24">
        <f>VLOOKUP(L1278,B$6:I$18929,8,FALSE)</f>
        <v>42163</v>
      </c>
      <c r="AC1278" s="33" t="s">
        <v>18896</v>
      </c>
      <c r="AD1278" s="33" t="s">
        <v>19859</v>
      </c>
      <c r="AF1278" s="33" t="str">
        <f t="shared" si="218"/>
        <v>Post-calc.</v>
      </c>
      <c r="AG1278" s="22" t="str">
        <f>VLOOKUP(L1278,B$6:H$18929,7,FALSE)</f>
        <v>Post-calc.</v>
      </c>
      <c r="AH1278" s="12" t="b">
        <f t="shared" si="219"/>
        <v>1</v>
      </c>
    </row>
    <row r="1279" spans="1:35" x14ac:dyDescent="0.2">
      <c r="A1279" s="15" t="s">
        <v>17617</v>
      </c>
      <c r="B1279" s="15" t="str">
        <f t="shared" si="209"/>
        <v>40577</v>
      </c>
      <c r="C1279" s="18">
        <v>5199</v>
      </c>
      <c r="D1279" s="18">
        <v>5199</v>
      </c>
      <c r="E1279" s="20">
        <v>42521</v>
      </c>
      <c r="F1279" s="15" t="s">
        <v>28</v>
      </c>
      <c r="G1279" s="15" t="s">
        <v>9774</v>
      </c>
      <c r="H1279" s="15" t="str">
        <f t="shared" si="210"/>
        <v>Post-calc.</v>
      </c>
      <c r="I1279" s="27">
        <v>42123</v>
      </c>
      <c r="K1279" s="37" t="s">
        <v>19774</v>
      </c>
      <c r="L1279" s="32" t="s">
        <v>21749</v>
      </c>
      <c r="M1279" s="34">
        <v>367.51510000000002</v>
      </c>
      <c r="N1279" s="29">
        <f t="shared" si="211"/>
        <v>0</v>
      </c>
      <c r="O1279" s="32">
        <f t="shared" si="212"/>
        <v>367.51510000000002</v>
      </c>
      <c r="P1279" s="32">
        <f>IF(AB1279&lt;&gt;DATE(1900,1,0),Q1279-O1279," Order not yet shipdate")</f>
        <v>0</v>
      </c>
      <c r="Q1279" s="34">
        <v>367.51510000000002</v>
      </c>
      <c r="R1279" s="32">
        <f t="shared" si="213"/>
        <v>0</v>
      </c>
      <c r="S1279" s="32" t="str">
        <f t="shared" si="214"/>
        <v>Post value</v>
      </c>
      <c r="T1279" s="34">
        <v>338.37369999999999</v>
      </c>
      <c r="U1279" s="34">
        <f t="shared" si="215"/>
        <v>338.37369999999999</v>
      </c>
      <c r="V1279" s="34">
        <v>338.37369999999999</v>
      </c>
      <c r="W1279" s="32" t="b">
        <f t="shared" si="216"/>
        <v>1</v>
      </c>
      <c r="X1279" s="32" t="b">
        <f t="shared" si="217"/>
        <v>1</v>
      </c>
      <c r="Y1279" s="34">
        <v>367.51510000000002</v>
      </c>
      <c r="Z1279" s="34">
        <v>338.37369999999999</v>
      </c>
      <c r="AA1279" s="33" t="s">
        <v>18897</v>
      </c>
      <c r="AB1279" s="24">
        <f>VLOOKUP(L1279,B$6:I$18929,8,FALSE)</f>
        <v>42150</v>
      </c>
      <c r="AC1279" s="33" t="s">
        <v>18896</v>
      </c>
      <c r="AD1279" s="33" t="s">
        <v>19859</v>
      </c>
      <c r="AF1279" s="33" t="str">
        <f t="shared" si="218"/>
        <v>Post-calc.</v>
      </c>
      <c r="AG1279" s="22" t="str">
        <f>VLOOKUP(L1279,B$6:H$18929,7,FALSE)</f>
        <v>Post-calc.</v>
      </c>
      <c r="AH1279" s="12" t="b">
        <f t="shared" si="219"/>
        <v>1</v>
      </c>
    </row>
    <row r="1280" spans="1:35" x14ac:dyDescent="0.2">
      <c r="A1280" s="15" t="s">
        <v>17616</v>
      </c>
      <c r="B1280" s="15" t="str">
        <f t="shared" si="209"/>
        <v>40578</v>
      </c>
      <c r="C1280" s="18">
        <v>1811.12</v>
      </c>
      <c r="D1280" s="18">
        <v>1817.8</v>
      </c>
      <c r="E1280" s="20">
        <v>42521</v>
      </c>
      <c r="F1280" s="15" t="s">
        <v>28</v>
      </c>
      <c r="G1280" s="15" t="s">
        <v>9774</v>
      </c>
      <c r="H1280" s="15" t="str">
        <f t="shared" si="210"/>
        <v>Post-calc.</v>
      </c>
      <c r="I1280" s="27">
        <v>42172</v>
      </c>
      <c r="K1280" s="37" t="s">
        <v>19775</v>
      </c>
      <c r="L1280" s="32" t="s">
        <v>21750</v>
      </c>
      <c r="M1280" s="34">
        <v>-2649.6844000000001</v>
      </c>
      <c r="N1280" s="29">
        <f t="shared" si="211"/>
        <v>0</v>
      </c>
      <c r="O1280" s="32">
        <f t="shared" si="212"/>
        <v>-2649.6844000000001</v>
      </c>
      <c r="P1280" s="32">
        <f>IF(AB1280&lt;&gt;DATE(1900,1,0),Q1280-O1280," Order not yet shipdate")</f>
        <v>0</v>
      </c>
      <c r="Q1280" s="34">
        <v>-2649.6844000000001</v>
      </c>
      <c r="R1280" s="32">
        <f t="shared" si="213"/>
        <v>0</v>
      </c>
      <c r="S1280" s="32" t="str">
        <f t="shared" si="214"/>
        <v>Post value</v>
      </c>
      <c r="T1280" s="34">
        <v>-2731.4258</v>
      </c>
      <c r="U1280" s="34">
        <f t="shared" si="215"/>
        <v>-2731.4258</v>
      </c>
      <c r="V1280" s="34">
        <v>-2731.4258</v>
      </c>
      <c r="W1280" s="32" t="b">
        <f t="shared" si="216"/>
        <v>1</v>
      </c>
      <c r="X1280" s="32" t="b">
        <f t="shared" si="217"/>
        <v>1</v>
      </c>
      <c r="Y1280" s="34">
        <v>-2649.6844000000001</v>
      </c>
      <c r="Z1280" s="34">
        <v>-2731.4258</v>
      </c>
      <c r="AA1280" s="33" t="s">
        <v>18897</v>
      </c>
      <c r="AB1280" s="24">
        <f>VLOOKUP(L1280,B$6:I$18929,8,FALSE)</f>
        <v>42180</v>
      </c>
      <c r="AC1280" s="33" t="s">
        <v>18896</v>
      </c>
      <c r="AD1280" s="33" t="s">
        <v>19859</v>
      </c>
      <c r="AF1280" s="33" t="str">
        <f t="shared" si="218"/>
        <v>Post-calc.</v>
      </c>
      <c r="AG1280" s="22" t="str">
        <f>VLOOKUP(L1280,B$6:H$18929,7,FALSE)</f>
        <v>Post-calc.</v>
      </c>
      <c r="AH1280" s="12" t="b">
        <f t="shared" si="219"/>
        <v>1</v>
      </c>
    </row>
    <row r="1281" spans="1:35" x14ac:dyDescent="0.2">
      <c r="A1281" s="15" t="s">
        <v>17615</v>
      </c>
      <c r="B1281" s="15" t="str">
        <f t="shared" si="209"/>
        <v>40579</v>
      </c>
      <c r="C1281" s="18">
        <v>404.12</v>
      </c>
      <c r="D1281" s="18">
        <v>383.89</v>
      </c>
      <c r="E1281" s="20">
        <v>42521</v>
      </c>
      <c r="F1281" s="15" t="s">
        <v>28</v>
      </c>
      <c r="G1281" s="15" t="s">
        <v>9774</v>
      </c>
      <c r="H1281" s="15" t="str">
        <f t="shared" si="210"/>
        <v>Post-calc.</v>
      </c>
      <c r="I1281" s="27">
        <v>42172</v>
      </c>
      <c r="K1281" s="37" t="s">
        <v>21751</v>
      </c>
      <c r="L1281" s="32" t="s">
        <v>21752</v>
      </c>
      <c r="M1281" s="34">
        <v>846.59</v>
      </c>
      <c r="N1281" s="29">
        <f t="shared" si="211"/>
        <v>0</v>
      </c>
      <c r="O1281" s="32">
        <f t="shared" si="212"/>
        <v>846.59</v>
      </c>
      <c r="P1281" s="32" t="str">
        <f>IF(AB1281&lt;&gt;DATE(1900,1,0),Q1281-O1281," Order not yet shipdate")</f>
        <v xml:space="preserve"> Order not yet shipdate</v>
      </c>
      <c r="Q1281" s="34"/>
      <c r="R1281" s="32" t="str">
        <f t="shared" si="213"/>
        <v>this is Pre value</v>
      </c>
      <c r="S1281" s="32">
        <f t="shared" si="214"/>
        <v>-846.59</v>
      </c>
      <c r="T1281" s="34">
        <v>846.59</v>
      </c>
      <c r="U1281" s="34">
        <f t="shared" si="215"/>
        <v>0</v>
      </c>
      <c r="V1281" s="34"/>
      <c r="W1281" s="32" t="str">
        <f t="shared" si="216"/>
        <v>not yet finalized</v>
      </c>
      <c r="X1281" s="32" t="str">
        <f t="shared" si="217"/>
        <v>Error</v>
      </c>
      <c r="Y1281" s="34"/>
      <c r="Z1281" s="34"/>
      <c r="AA1281" s="33" t="s">
        <v>19861</v>
      </c>
      <c r="AB1281" s="24">
        <f>VLOOKUP(L1281,B$6:I$18929,8,FALSE)</f>
        <v>0</v>
      </c>
      <c r="AC1281" s="33" t="s">
        <v>18896</v>
      </c>
      <c r="AD1281" s="33" t="s">
        <v>20229</v>
      </c>
      <c r="AF1281" s="33" t="str">
        <f t="shared" si="218"/>
        <v>Pre-calc.</v>
      </c>
      <c r="AG1281" s="22" t="str">
        <f>VLOOKUP(L1281,B$6:H$18929,7,FALSE)</f>
        <v>Pre-calc.</v>
      </c>
      <c r="AH1281" s="12" t="b">
        <f t="shared" si="219"/>
        <v>1</v>
      </c>
      <c r="AI1281" s="25" t="s">
        <v>22254</v>
      </c>
    </row>
    <row r="1282" spans="1:35" x14ac:dyDescent="0.2">
      <c r="A1282" s="15" t="s">
        <v>17614</v>
      </c>
      <c r="B1282" s="15" t="str">
        <f t="shared" si="209"/>
        <v>40580</v>
      </c>
      <c r="C1282" s="18">
        <v>1075.1199999999999</v>
      </c>
      <c r="D1282" s="18">
        <v>1036.44</v>
      </c>
      <c r="E1282" s="20">
        <v>42521</v>
      </c>
      <c r="F1282" s="15" t="s">
        <v>28</v>
      </c>
      <c r="G1282" s="15" t="s">
        <v>9774</v>
      </c>
      <c r="H1282" s="15" t="str">
        <f t="shared" si="210"/>
        <v>Post-calc.</v>
      </c>
      <c r="I1282" s="27">
        <v>42172</v>
      </c>
      <c r="K1282" s="37" t="s">
        <v>20121</v>
      </c>
      <c r="L1282" s="32" t="s">
        <v>21753</v>
      </c>
      <c r="M1282" s="34">
        <v>-21.411300000000001</v>
      </c>
      <c r="N1282" s="29">
        <f t="shared" si="211"/>
        <v>0</v>
      </c>
      <c r="O1282" s="32">
        <f t="shared" si="212"/>
        <v>-21.411300000000001</v>
      </c>
      <c r="P1282" s="32" t="str">
        <f>IF(AB1282&lt;&gt;DATE(1900,1,0),Q1282-O1282," Order not yet shipdate")</f>
        <v xml:space="preserve"> Order not yet shipdate</v>
      </c>
      <c r="Q1282" s="34"/>
      <c r="R1282" s="32" t="str">
        <f t="shared" si="213"/>
        <v>this is Pre value</v>
      </c>
      <c r="S1282" s="32">
        <f t="shared" si="214"/>
        <v>21.411300000000001</v>
      </c>
      <c r="T1282" s="34">
        <v>-21.411300000000001</v>
      </c>
      <c r="U1282" s="34">
        <f t="shared" si="215"/>
        <v>0</v>
      </c>
      <c r="V1282" s="34"/>
      <c r="W1282" s="32" t="str">
        <f t="shared" si="216"/>
        <v>not yet finalized</v>
      </c>
      <c r="X1282" s="32" t="b">
        <f t="shared" si="217"/>
        <v>1</v>
      </c>
      <c r="Y1282" s="34">
        <v>-21.411300000000001</v>
      </c>
      <c r="Z1282" s="34"/>
      <c r="AA1282" s="33" t="s">
        <v>19861</v>
      </c>
      <c r="AB1282" s="24">
        <f>VLOOKUP(L1282,B$6:I$18929,8,FALSE)</f>
        <v>0</v>
      </c>
      <c r="AC1282" s="33" t="s">
        <v>18896</v>
      </c>
      <c r="AD1282" s="33" t="s">
        <v>19859</v>
      </c>
      <c r="AF1282" s="33" t="str">
        <f t="shared" si="218"/>
        <v>Pre-calc.</v>
      </c>
      <c r="AG1282" s="22" t="str">
        <f>VLOOKUP(L1282,B$6:H$18929,7,FALSE)</f>
        <v>Pre-calc.</v>
      </c>
      <c r="AH1282" s="12" t="b">
        <f t="shared" si="219"/>
        <v>1</v>
      </c>
      <c r="AI1282" s="25" t="s">
        <v>22254</v>
      </c>
    </row>
    <row r="1283" spans="1:35" x14ac:dyDescent="0.2">
      <c r="A1283" s="15" t="s">
        <v>17613</v>
      </c>
      <c r="B1283" s="15" t="str">
        <f t="shared" si="209"/>
        <v>40581</v>
      </c>
      <c r="C1283" s="18">
        <v>82.11</v>
      </c>
      <c r="D1283" s="18">
        <v>14.64</v>
      </c>
      <c r="E1283" s="20">
        <v>42531</v>
      </c>
      <c r="F1283" s="15" t="s">
        <v>28</v>
      </c>
      <c r="G1283" s="15" t="s">
        <v>9774</v>
      </c>
      <c r="H1283" s="15" t="str">
        <f t="shared" si="210"/>
        <v>Post-calc.</v>
      </c>
      <c r="I1283" s="27">
        <v>42129</v>
      </c>
      <c r="K1283" s="37" t="s">
        <v>21754</v>
      </c>
      <c r="L1283" s="32" t="s">
        <v>21755</v>
      </c>
      <c r="M1283" s="34">
        <v>207.2</v>
      </c>
      <c r="N1283" s="29">
        <f t="shared" si="211"/>
        <v>0</v>
      </c>
      <c r="O1283" s="32">
        <f t="shared" si="212"/>
        <v>207.2</v>
      </c>
      <c r="P1283" s="32" t="str">
        <f>IF(AB1283&lt;&gt;DATE(1900,1,0),Q1283-O1283," Order not yet shipdate")</f>
        <v xml:space="preserve"> Order not yet shipdate</v>
      </c>
      <c r="Q1283" s="34"/>
      <c r="R1283" s="32" t="str">
        <f t="shared" si="213"/>
        <v>this is Pre value</v>
      </c>
      <c r="S1283" s="32">
        <f t="shared" si="214"/>
        <v>-207.2</v>
      </c>
      <c r="T1283" s="34">
        <v>207.2</v>
      </c>
      <c r="U1283" s="34">
        <f t="shared" si="215"/>
        <v>0</v>
      </c>
      <c r="V1283" s="34"/>
      <c r="W1283" s="32" t="str">
        <f t="shared" si="216"/>
        <v>not yet finalized</v>
      </c>
      <c r="X1283" s="32" t="str">
        <f t="shared" si="217"/>
        <v>Error</v>
      </c>
      <c r="Y1283" s="34"/>
      <c r="Z1283" s="34"/>
      <c r="AA1283" s="33" t="s">
        <v>19861</v>
      </c>
      <c r="AB1283" s="24">
        <f>VLOOKUP(L1283,B$6:I$18929,8,FALSE)</f>
        <v>0</v>
      </c>
      <c r="AC1283" s="33" t="s">
        <v>18896</v>
      </c>
      <c r="AD1283" s="33" t="s">
        <v>20229</v>
      </c>
      <c r="AF1283" s="33" t="str">
        <f t="shared" si="218"/>
        <v>Pre-calc.</v>
      </c>
      <c r="AG1283" s="22" t="str">
        <f>VLOOKUP(L1283,B$6:H$18929,7,FALSE)</f>
        <v>Pre-calc.</v>
      </c>
      <c r="AH1283" s="12" t="b">
        <f t="shared" si="219"/>
        <v>1</v>
      </c>
      <c r="AI1283" s="25" t="s">
        <v>22254</v>
      </c>
    </row>
    <row r="1284" spans="1:35" x14ac:dyDescent="0.2">
      <c r="A1284" s="15" t="s">
        <v>17612</v>
      </c>
      <c r="B1284" s="15" t="str">
        <f t="shared" si="209"/>
        <v>40582</v>
      </c>
      <c r="C1284" s="18">
        <v>22143.84</v>
      </c>
      <c r="D1284" s="18">
        <v>22624.67</v>
      </c>
      <c r="E1284" s="20">
        <v>42531</v>
      </c>
      <c r="F1284" s="15" t="s">
        <v>28</v>
      </c>
      <c r="G1284" s="15" t="s">
        <v>9774</v>
      </c>
      <c r="H1284" s="15" t="str">
        <f t="shared" si="210"/>
        <v>Post-calc.</v>
      </c>
      <c r="I1284" s="27">
        <v>42199</v>
      </c>
      <c r="K1284" s="37" t="s">
        <v>20122</v>
      </c>
      <c r="L1284" s="32" t="s">
        <v>21756</v>
      </c>
      <c r="M1284" s="34">
        <v>-134.16059999999999</v>
      </c>
      <c r="N1284" s="29">
        <f t="shared" si="211"/>
        <v>0</v>
      </c>
      <c r="O1284" s="32">
        <f t="shared" si="212"/>
        <v>-134.16059999999999</v>
      </c>
      <c r="P1284" s="32">
        <f>IF(AB1284&lt;&gt;DATE(1900,1,0),Q1284-O1284," Order not yet shipdate")</f>
        <v>0</v>
      </c>
      <c r="Q1284" s="34">
        <v>-134.16059999999999</v>
      </c>
      <c r="R1284" s="32" t="str">
        <f t="shared" si="213"/>
        <v>this is Pre value</v>
      </c>
      <c r="S1284" s="32">
        <f t="shared" si="214"/>
        <v>0</v>
      </c>
      <c r="T1284" s="34">
        <v>-134.16059999999999</v>
      </c>
      <c r="U1284" s="34">
        <f t="shared" si="215"/>
        <v>0</v>
      </c>
      <c r="V1284" s="34">
        <v>-134.16059999999999</v>
      </c>
      <c r="W1284" s="32" t="b">
        <f t="shared" si="216"/>
        <v>1</v>
      </c>
      <c r="X1284" s="32" t="b">
        <f t="shared" si="217"/>
        <v>1</v>
      </c>
      <c r="Y1284" s="34">
        <v>-134.16059999999999</v>
      </c>
      <c r="Z1284" s="34">
        <v>-134.16059999999999</v>
      </c>
      <c r="AA1284" s="33" t="s">
        <v>19861</v>
      </c>
      <c r="AB1284" s="24">
        <f>VLOOKUP(L1284,B$6:I$18929,8,FALSE)</f>
        <v>42460</v>
      </c>
      <c r="AC1284" s="33" t="s">
        <v>18896</v>
      </c>
      <c r="AD1284" s="33" t="s">
        <v>19859</v>
      </c>
      <c r="AF1284" s="33" t="str">
        <f t="shared" si="218"/>
        <v>Pre-calc.</v>
      </c>
      <c r="AG1284" s="22" t="str">
        <f>VLOOKUP(L1284,B$6:H$18929,7,FALSE)</f>
        <v>Pre-calc.</v>
      </c>
      <c r="AH1284" s="12" t="b">
        <f t="shared" si="219"/>
        <v>1</v>
      </c>
    </row>
    <row r="1285" spans="1:35" x14ac:dyDescent="0.2">
      <c r="A1285" s="15" t="s">
        <v>17611</v>
      </c>
      <c r="B1285" s="15" t="str">
        <f t="shared" si="209"/>
        <v>40583</v>
      </c>
      <c r="C1285" s="18">
        <v>0</v>
      </c>
      <c r="D1285" s="18">
        <v>0</v>
      </c>
      <c r="E1285" s="20">
        <v>42521</v>
      </c>
      <c r="F1285" s="15" t="s">
        <v>28</v>
      </c>
      <c r="G1285" s="15" t="s">
        <v>9774</v>
      </c>
      <c r="H1285" s="15" t="str">
        <f t="shared" si="210"/>
        <v>Post-calc.</v>
      </c>
      <c r="I1285" s="27">
        <v>42123</v>
      </c>
      <c r="K1285" s="37" t="s">
        <v>21757</v>
      </c>
      <c r="L1285" s="32" t="s">
        <v>21758</v>
      </c>
      <c r="M1285" s="34">
        <v>74.48</v>
      </c>
      <c r="N1285" s="29">
        <f t="shared" si="211"/>
        <v>0</v>
      </c>
      <c r="O1285" s="32">
        <f t="shared" si="212"/>
        <v>74.48</v>
      </c>
      <c r="P1285" s="32" t="str">
        <f>IF(AB1285&lt;&gt;DATE(1900,1,0),Q1285-O1285," Order not yet shipdate")</f>
        <v xml:space="preserve"> Order not yet shipdate</v>
      </c>
      <c r="Q1285" s="34"/>
      <c r="R1285" s="32" t="str">
        <f t="shared" si="213"/>
        <v>this is Pre value</v>
      </c>
      <c r="S1285" s="32">
        <f t="shared" si="214"/>
        <v>-74.48</v>
      </c>
      <c r="T1285" s="34">
        <v>74.48</v>
      </c>
      <c r="U1285" s="34">
        <f t="shared" si="215"/>
        <v>0</v>
      </c>
      <c r="V1285" s="34"/>
      <c r="W1285" s="32" t="str">
        <f t="shared" si="216"/>
        <v>not yet finalized</v>
      </c>
      <c r="X1285" s="32" t="str">
        <f t="shared" si="217"/>
        <v>Error</v>
      </c>
      <c r="Y1285" s="34"/>
      <c r="Z1285" s="34"/>
      <c r="AA1285" s="33" t="s">
        <v>19861</v>
      </c>
      <c r="AB1285" s="24">
        <f>VLOOKUP(L1285,B$6:I$18929,8,FALSE)</f>
        <v>0</v>
      </c>
      <c r="AC1285" s="33" t="s">
        <v>18896</v>
      </c>
      <c r="AD1285" s="33" t="s">
        <v>20229</v>
      </c>
      <c r="AF1285" s="33" t="str">
        <f t="shared" si="218"/>
        <v>Pre-calc.</v>
      </c>
      <c r="AG1285" s="22" t="str">
        <f>VLOOKUP(L1285,B$6:H$18929,7,FALSE)</f>
        <v>Pre-calc.</v>
      </c>
      <c r="AH1285" s="12" t="b">
        <f t="shared" si="219"/>
        <v>1</v>
      </c>
      <c r="AI1285" s="25" t="s">
        <v>22254</v>
      </c>
    </row>
    <row r="1286" spans="1:35" x14ac:dyDescent="0.2">
      <c r="A1286" s="15" t="s">
        <v>17610</v>
      </c>
      <c r="B1286" s="15" t="str">
        <f t="shared" ref="B1286:B1349" si="220">LEFT(A1286,5)</f>
        <v>40584</v>
      </c>
      <c r="C1286" s="18">
        <v>40242.559999999998</v>
      </c>
      <c r="D1286" s="18">
        <v>43225.8</v>
      </c>
      <c r="E1286" s="20">
        <v>42531</v>
      </c>
      <c r="F1286" s="15" t="s">
        <v>28</v>
      </c>
      <c r="G1286" s="15" t="s">
        <v>9774</v>
      </c>
      <c r="H1286" s="15" t="str">
        <f t="shared" ref="H1286:H1349" si="221">+IF(E1286&gt;1,"Post-calc.","Pre-calc.")</f>
        <v>Post-calc.</v>
      </c>
      <c r="I1286" s="27">
        <v>42247</v>
      </c>
      <c r="K1286" s="37" t="s">
        <v>21759</v>
      </c>
      <c r="L1286" s="32" t="s">
        <v>21760</v>
      </c>
      <c r="M1286" s="34">
        <v>279.83999999999997</v>
      </c>
      <c r="N1286" s="29">
        <f t="shared" si="211"/>
        <v>0</v>
      </c>
      <c r="O1286" s="32">
        <f t="shared" si="212"/>
        <v>279.83999999999997</v>
      </c>
      <c r="P1286" s="32" t="str">
        <f>IF(AB1286&lt;&gt;DATE(1900,1,0),Q1286-O1286," Order not yet shipdate")</f>
        <v xml:space="preserve"> Order not yet shipdate</v>
      </c>
      <c r="Q1286" s="34"/>
      <c r="R1286" s="32" t="str">
        <f t="shared" si="213"/>
        <v>this is Pre value</v>
      </c>
      <c r="S1286" s="32">
        <f t="shared" si="214"/>
        <v>-279.83999999999997</v>
      </c>
      <c r="T1286" s="34">
        <v>279.83999999999997</v>
      </c>
      <c r="U1286" s="34">
        <f t="shared" si="215"/>
        <v>0</v>
      </c>
      <c r="V1286" s="34"/>
      <c r="W1286" s="32" t="str">
        <f t="shared" si="216"/>
        <v>not yet finalized</v>
      </c>
      <c r="X1286" s="32" t="str">
        <f t="shared" si="217"/>
        <v>Error</v>
      </c>
      <c r="Y1286" s="34"/>
      <c r="Z1286" s="34"/>
      <c r="AA1286" s="33" t="s">
        <v>19861</v>
      </c>
      <c r="AB1286" s="24">
        <f>VLOOKUP(L1286,B$6:I$18929,8,FALSE)</f>
        <v>0</v>
      </c>
      <c r="AC1286" s="33" t="s">
        <v>18896</v>
      </c>
      <c r="AD1286" s="33" t="s">
        <v>20229</v>
      </c>
      <c r="AF1286" s="33" t="str">
        <f t="shared" si="218"/>
        <v>Pre-calc.</v>
      </c>
      <c r="AG1286" s="22" t="str">
        <f>VLOOKUP(L1286,B$6:H$18929,7,FALSE)</f>
        <v>Pre-calc.</v>
      </c>
      <c r="AH1286" s="12" t="b">
        <f t="shared" si="219"/>
        <v>1</v>
      </c>
      <c r="AI1286" s="25" t="s">
        <v>22254</v>
      </c>
    </row>
    <row r="1287" spans="1:35" x14ac:dyDescent="0.2">
      <c r="A1287" s="15" t="s">
        <v>17609</v>
      </c>
      <c r="B1287" s="15" t="str">
        <f t="shared" si="220"/>
        <v>40585</v>
      </c>
      <c r="C1287" s="18">
        <v>1355.64</v>
      </c>
      <c r="D1287" s="18">
        <v>-687.52750000000003</v>
      </c>
      <c r="E1287" s="20">
        <v>42531</v>
      </c>
      <c r="F1287" s="15" t="s">
        <v>28</v>
      </c>
      <c r="G1287" s="15" t="s">
        <v>9774</v>
      </c>
      <c r="H1287" s="15" t="str">
        <f t="shared" si="221"/>
        <v>Post-calc.</v>
      </c>
      <c r="I1287" s="27">
        <v>42318</v>
      </c>
      <c r="K1287" s="37" t="s">
        <v>19776</v>
      </c>
      <c r="L1287" s="32" t="s">
        <v>21761</v>
      </c>
      <c r="M1287" s="34">
        <v>153.7269</v>
      </c>
      <c r="N1287" s="29">
        <f t="shared" ref="N1287:N1350" si="222">M1287-O1287</f>
        <v>0</v>
      </c>
      <c r="O1287" s="32">
        <f t="shared" ref="O1287:O1350" si="223">VLOOKUP(L1287,B$6:H$18929,2,FALSE)</f>
        <v>153.7269</v>
      </c>
      <c r="P1287" s="32">
        <f>IF(AB1287&lt;&gt;DATE(1900,1,0),Q1287-O1287," Order not yet shipdate")</f>
        <v>0</v>
      </c>
      <c r="Q1287" s="34">
        <v>153.7269</v>
      </c>
      <c r="R1287" s="32">
        <f t="shared" ref="R1287:R1350" si="224">IF( AND(AB1287&lt;&gt;DATE(1900,1,0),AA1287="Post-calc."),V1287-U1287,"this is Pre value")</f>
        <v>0</v>
      </c>
      <c r="S1287" s="32" t="str">
        <f t="shared" ref="S1287:S1350" si="225">IF(R1287="this is Pre value",V1287-O1287,"Post value")</f>
        <v>Post value</v>
      </c>
      <c r="T1287" s="34">
        <v>146.86850000000001</v>
      </c>
      <c r="U1287" s="34">
        <f t="shared" ref="U1287:U1350" si="226">VLOOKUP(L1287,B$6:H$18929,3,FALSE)</f>
        <v>146.86850000000001</v>
      </c>
      <c r="V1287" s="34">
        <v>146.86850000000001</v>
      </c>
      <c r="W1287" s="32" t="b">
        <f t="shared" ref="W1287:W1350" si="227">IF(Z1287&lt;&gt;0,IF(OR(V1287&lt;&gt;0,T1287&lt;&gt;0,Q1287&lt;&gt;0,M1287&lt;&gt;0),TRUE,FALSE),"not yet finalized")</f>
        <v>1</v>
      </c>
      <c r="X1287" s="32" t="b">
        <f t="shared" ref="X1287:X1350" si="228">IF(Y1287&lt;&gt;0,IF(M1287&lt;&gt;0,TRUE,FALSE),"Error")</f>
        <v>1</v>
      </c>
      <c r="Y1287" s="34">
        <v>153.7269</v>
      </c>
      <c r="Z1287" s="34">
        <v>146.86850000000001</v>
      </c>
      <c r="AA1287" s="33" t="s">
        <v>18897</v>
      </c>
      <c r="AB1287" s="24">
        <f>VLOOKUP(L1287,B$6:I$18929,8,FALSE)</f>
        <v>42163</v>
      </c>
      <c r="AC1287" s="33" t="s">
        <v>18896</v>
      </c>
      <c r="AD1287" s="33" t="s">
        <v>19859</v>
      </c>
      <c r="AF1287" s="33" t="str">
        <f t="shared" ref="AF1287:AF1350" si="229">AA1287</f>
        <v>Post-calc.</v>
      </c>
      <c r="AG1287" s="22" t="str">
        <f>VLOOKUP(L1287,B$6:H$18929,7,FALSE)</f>
        <v>Post-calc.</v>
      </c>
      <c r="AH1287" s="12" t="b">
        <f t="shared" ref="AH1287:AH1332" si="230">+AF1287=AG1287</f>
        <v>1</v>
      </c>
    </row>
    <row r="1288" spans="1:35" x14ac:dyDescent="0.2">
      <c r="A1288" s="15" t="s">
        <v>17608</v>
      </c>
      <c r="B1288" s="15" t="str">
        <f t="shared" si="220"/>
        <v>40586</v>
      </c>
      <c r="C1288" s="18">
        <v>0</v>
      </c>
      <c r="D1288" s="18">
        <v>0</v>
      </c>
      <c r="E1288" s="20">
        <v>42521</v>
      </c>
      <c r="F1288" s="15" t="s">
        <v>28</v>
      </c>
      <c r="G1288" s="15" t="s">
        <v>9774</v>
      </c>
      <c r="H1288" s="15" t="str">
        <f t="shared" si="221"/>
        <v>Post-calc.</v>
      </c>
      <c r="I1288" s="27">
        <v>42130</v>
      </c>
      <c r="K1288" s="37" t="s">
        <v>19777</v>
      </c>
      <c r="L1288" s="32" t="s">
        <v>21762</v>
      </c>
      <c r="M1288" s="34">
        <v>42.0428</v>
      </c>
      <c r="N1288" s="29">
        <f t="shared" si="222"/>
        <v>0</v>
      </c>
      <c r="O1288" s="32">
        <f t="shared" si="223"/>
        <v>42.0428</v>
      </c>
      <c r="P1288" s="32">
        <f>IF(AB1288&lt;&gt;DATE(1900,1,0),Q1288-O1288," Order not yet shipdate")</f>
        <v>0</v>
      </c>
      <c r="Q1288" s="34">
        <v>42.0428</v>
      </c>
      <c r="R1288" s="32">
        <f t="shared" si="224"/>
        <v>0</v>
      </c>
      <c r="S1288" s="32" t="str">
        <f t="shared" si="225"/>
        <v>Post value</v>
      </c>
      <c r="T1288" s="34">
        <v>32.596600000000002</v>
      </c>
      <c r="U1288" s="34">
        <f t="shared" si="226"/>
        <v>32.596600000000002</v>
      </c>
      <c r="V1288" s="34">
        <v>32.596600000000002</v>
      </c>
      <c r="W1288" s="32" t="b">
        <f t="shared" si="227"/>
        <v>1</v>
      </c>
      <c r="X1288" s="32" t="b">
        <f t="shared" si="228"/>
        <v>1</v>
      </c>
      <c r="Y1288" s="34">
        <v>42.0428</v>
      </c>
      <c r="Z1288" s="34">
        <v>32.596600000000002</v>
      </c>
      <c r="AA1288" s="33" t="s">
        <v>18897</v>
      </c>
      <c r="AB1288" s="24">
        <f>VLOOKUP(L1288,B$6:I$18929,8,FALSE)</f>
        <v>42158</v>
      </c>
      <c r="AC1288" s="33" t="s">
        <v>18896</v>
      </c>
      <c r="AD1288" s="33" t="s">
        <v>19859</v>
      </c>
      <c r="AF1288" s="33" t="str">
        <f t="shared" si="229"/>
        <v>Post-calc.</v>
      </c>
      <c r="AG1288" s="22" t="str">
        <f>VLOOKUP(L1288,B$6:H$18929,7,FALSE)</f>
        <v>Post-calc.</v>
      </c>
      <c r="AH1288" s="12" t="b">
        <f t="shared" si="230"/>
        <v>1</v>
      </c>
    </row>
    <row r="1289" spans="1:35" x14ac:dyDescent="0.2">
      <c r="A1289" s="15" t="s">
        <v>17607</v>
      </c>
      <c r="B1289" s="15" t="str">
        <f t="shared" si="220"/>
        <v>40587</v>
      </c>
      <c r="C1289" s="18">
        <v>0</v>
      </c>
      <c r="D1289" s="18">
        <v>0</v>
      </c>
      <c r="E1289" s="20">
        <v>42521</v>
      </c>
      <c r="F1289" s="15" t="s">
        <v>28</v>
      </c>
      <c r="G1289" s="15" t="s">
        <v>9774</v>
      </c>
      <c r="H1289" s="15" t="str">
        <f t="shared" si="221"/>
        <v>Post-calc.</v>
      </c>
      <c r="I1289" s="27">
        <v>42130</v>
      </c>
      <c r="K1289" s="37" t="s">
        <v>19778</v>
      </c>
      <c r="L1289" s="32" t="s">
        <v>21763</v>
      </c>
      <c r="M1289" s="34">
        <v>-1928.7007000000001</v>
      </c>
      <c r="N1289" s="29">
        <f t="shared" si="222"/>
        <v>0</v>
      </c>
      <c r="O1289" s="32">
        <f t="shared" si="223"/>
        <v>-1928.7007000000001</v>
      </c>
      <c r="P1289" s="32">
        <f>IF(AB1289&lt;&gt;DATE(1900,1,0),Q1289-O1289," Order not yet shipdate")</f>
        <v>0</v>
      </c>
      <c r="Q1289" s="34">
        <v>-1928.7007000000001</v>
      </c>
      <c r="R1289" s="32">
        <f t="shared" si="224"/>
        <v>0</v>
      </c>
      <c r="S1289" s="32" t="str">
        <f t="shared" si="225"/>
        <v>Post value</v>
      </c>
      <c r="T1289" s="34">
        <v>-1611.7284999999999</v>
      </c>
      <c r="U1289" s="34">
        <f t="shared" si="226"/>
        <v>-1611.7284999999999</v>
      </c>
      <c r="V1289" s="34">
        <v>-1611.7284999999999</v>
      </c>
      <c r="W1289" s="32" t="b">
        <f t="shared" si="227"/>
        <v>1</v>
      </c>
      <c r="X1289" s="32" t="b">
        <f t="shared" si="228"/>
        <v>1</v>
      </c>
      <c r="Y1289" s="34">
        <v>-1928.7007000000001</v>
      </c>
      <c r="Z1289" s="34">
        <v>-1611.7284999999999</v>
      </c>
      <c r="AA1289" s="33" t="s">
        <v>18897</v>
      </c>
      <c r="AB1289" s="24">
        <f>VLOOKUP(L1289,B$6:I$18929,8,FALSE)</f>
        <v>42113</v>
      </c>
      <c r="AC1289" s="33" t="s">
        <v>18896</v>
      </c>
      <c r="AD1289" s="33" t="s">
        <v>19859</v>
      </c>
      <c r="AF1289" s="33" t="str">
        <f t="shared" si="229"/>
        <v>Post-calc.</v>
      </c>
      <c r="AG1289" s="22" t="str">
        <f>VLOOKUP(L1289,B$6:H$18929,7,FALSE)</f>
        <v>Post-calc.</v>
      </c>
      <c r="AH1289" s="12" t="b">
        <f t="shared" si="230"/>
        <v>1</v>
      </c>
    </row>
    <row r="1290" spans="1:35" x14ac:dyDescent="0.2">
      <c r="A1290" s="15" t="s">
        <v>17606</v>
      </c>
      <c r="B1290" s="15" t="str">
        <f t="shared" si="220"/>
        <v>40588</v>
      </c>
      <c r="C1290" s="18">
        <v>0</v>
      </c>
      <c r="D1290" s="18">
        <v>0</v>
      </c>
      <c r="E1290" s="20">
        <v>42521</v>
      </c>
      <c r="F1290" s="15" t="s">
        <v>28</v>
      </c>
      <c r="G1290" s="15" t="s">
        <v>9774</v>
      </c>
      <c r="H1290" s="15" t="str">
        <f t="shared" si="221"/>
        <v>Post-calc.</v>
      </c>
      <c r="I1290" s="27">
        <v>42130</v>
      </c>
      <c r="K1290" s="37" t="s">
        <v>19779</v>
      </c>
      <c r="L1290" s="32" t="s">
        <v>21764</v>
      </c>
      <c r="M1290" s="34">
        <v>-2.5339</v>
      </c>
      <c r="N1290" s="29">
        <f t="shared" si="222"/>
        <v>0</v>
      </c>
      <c r="O1290" s="32">
        <f t="shared" si="223"/>
        <v>-2.5339</v>
      </c>
      <c r="P1290" s="32">
        <f>IF(AB1290&lt;&gt;DATE(1900,1,0),Q1290-O1290," Order not yet shipdate")</f>
        <v>0</v>
      </c>
      <c r="Q1290" s="34">
        <v>-2.5339</v>
      </c>
      <c r="R1290" s="32">
        <f t="shared" si="224"/>
        <v>0</v>
      </c>
      <c r="S1290" s="32" t="str">
        <f t="shared" si="225"/>
        <v>Post value</v>
      </c>
      <c r="T1290" s="34">
        <v>-4.2765000000000004</v>
      </c>
      <c r="U1290" s="34">
        <f t="shared" si="226"/>
        <v>-4.2765000000000004</v>
      </c>
      <c r="V1290" s="34">
        <v>-4.2765000000000004</v>
      </c>
      <c r="W1290" s="32" t="b">
        <f t="shared" si="227"/>
        <v>1</v>
      </c>
      <c r="X1290" s="32" t="b">
        <f t="shared" si="228"/>
        <v>1</v>
      </c>
      <c r="Y1290" s="34">
        <v>-2.5339</v>
      </c>
      <c r="Z1290" s="34">
        <v>-4.2765000000000004</v>
      </c>
      <c r="AA1290" s="33" t="s">
        <v>18897</v>
      </c>
      <c r="AB1290" s="24">
        <f>VLOOKUP(L1290,B$6:I$18929,8,FALSE)</f>
        <v>42164</v>
      </c>
      <c r="AC1290" s="33" t="s">
        <v>18896</v>
      </c>
      <c r="AD1290" s="33" t="s">
        <v>19859</v>
      </c>
      <c r="AF1290" s="33" t="str">
        <f t="shared" si="229"/>
        <v>Post-calc.</v>
      </c>
      <c r="AG1290" s="22" t="str">
        <f>VLOOKUP(L1290,B$6:H$18929,7,FALSE)</f>
        <v>Post-calc.</v>
      </c>
      <c r="AH1290" s="12" t="b">
        <f t="shared" si="230"/>
        <v>1</v>
      </c>
    </row>
    <row r="1291" spans="1:35" x14ac:dyDescent="0.2">
      <c r="A1291" s="15" t="s">
        <v>17605</v>
      </c>
      <c r="B1291" s="15" t="str">
        <f t="shared" si="220"/>
        <v>40589</v>
      </c>
      <c r="C1291" s="18">
        <v>1656.11</v>
      </c>
      <c r="D1291" s="18">
        <v>1799.29</v>
      </c>
      <c r="E1291" s="20">
        <v>42531</v>
      </c>
      <c r="F1291" s="15" t="s">
        <v>28</v>
      </c>
      <c r="G1291" s="15" t="s">
        <v>9774</v>
      </c>
      <c r="H1291" s="15" t="str">
        <f t="shared" si="221"/>
        <v>Post-calc.</v>
      </c>
      <c r="I1291" s="27">
        <v>42132</v>
      </c>
      <c r="K1291" s="37" t="s">
        <v>19780</v>
      </c>
      <c r="L1291" s="32" t="s">
        <v>21765</v>
      </c>
      <c r="M1291" s="34">
        <v>-201.3972</v>
      </c>
      <c r="N1291" s="29">
        <f t="shared" si="222"/>
        <v>0</v>
      </c>
      <c r="O1291" s="32">
        <f t="shared" si="223"/>
        <v>-201.3972</v>
      </c>
      <c r="P1291" s="32">
        <f>IF(AB1291&lt;&gt;DATE(1900,1,0),Q1291-O1291," Order not yet shipdate")</f>
        <v>0</v>
      </c>
      <c r="Q1291" s="34">
        <v>-201.3972</v>
      </c>
      <c r="R1291" s="32">
        <f t="shared" si="224"/>
        <v>0</v>
      </c>
      <c r="S1291" s="32" t="str">
        <f t="shared" si="225"/>
        <v>Post value</v>
      </c>
      <c r="T1291" s="34">
        <v>-208.38669999999999</v>
      </c>
      <c r="U1291" s="34">
        <f t="shared" si="226"/>
        <v>-208.38669999999999</v>
      </c>
      <c r="V1291" s="34">
        <v>-208.38669999999999</v>
      </c>
      <c r="W1291" s="32" t="b">
        <f t="shared" si="227"/>
        <v>1</v>
      </c>
      <c r="X1291" s="32" t="b">
        <f t="shared" si="228"/>
        <v>1</v>
      </c>
      <c r="Y1291" s="34">
        <v>-201.3972</v>
      </c>
      <c r="Z1291" s="34">
        <v>-208.38669999999999</v>
      </c>
      <c r="AA1291" s="33" t="s">
        <v>18897</v>
      </c>
      <c r="AB1291" s="24">
        <f>VLOOKUP(L1291,B$6:I$18929,8,FALSE)</f>
        <v>42219</v>
      </c>
      <c r="AC1291" s="33" t="s">
        <v>18896</v>
      </c>
      <c r="AD1291" s="33" t="s">
        <v>19859</v>
      </c>
      <c r="AF1291" s="33" t="str">
        <f t="shared" si="229"/>
        <v>Post-calc.</v>
      </c>
      <c r="AG1291" s="22" t="str">
        <f>VLOOKUP(L1291,B$6:H$18929,7,FALSE)</f>
        <v>Post-calc.</v>
      </c>
      <c r="AH1291" s="12" t="b">
        <f t="shared" si="230"/>
        <v>1</v>
      </c>
    </row>
    <row r="1292" spans="1:35" x14ac:dyDescent="0.2">
      <c r="A1292" s="15" t="s">
        <v>17604</v>
      </c>
      <c r="B1292" s="15" t="str">
        <f t="shared" si="220"/>
        <v>40590</v>
      </c>
      <c r="C1292" s="18">
        <v>3467.11</v>
      </c>
      <c r="D1292" s="18">
        <v>3468.37</v>
      </c>
      <c r="E1292" s="20">
        <v>42531</v>
      </c>
      <c r="F1292" s="15" t="s">
        <v>28</v>
      </c>
      <c r="G1292" s="15" t="s">
        <v>9774</v>
      </c>
      <c r="H1292" s="15" t="str">
        <f t="shared" si="221"/>
        <v>Post-calc.</v>
      </c>
      <c r="I1292" s="27">
        <v>42135</v>
      </c>
      <c r="K1292" s="37" t="s">
        <v>19781</v>
      </c>
      <c r="L1292" s="32" t="s">
        <v>21766</v>
      </c>
      <c r="M1292" s="34">
        <v>-281.63479999999998</v>
      </c>
      <c r="N1292" s="29">
        <f t="shared" si="222"/>
        <v>0</v>
      </c>
      <c r="O1292" s="32">
        <f t="shared" si="223"/>
        <v>-281.63479999999998</v>
      </c>
      <c r="P1292" s="32">
        <f>IF(AB1292&lt;&gt;DATE(1900,1,0),Q1292-O1292," Order not yet shipdate")</f>
        <v>0</v>
      </c>
      <c r="Q1292" s="34">
        <v>-281.63479999999998</v>
      </c>
      <c r="R1292" s="32">
        <f t="shared" si="224"/>
        <v>0</v>
      </c>
      <c r="S1292" s="32" t="str">
        <f t="shared" si="225"/>
        <v>Post value</v>
      </c>
      <c r="T1292" s="34">
        <v>-292.62310000000002</v>
      </c>
      <c r="U1292" s="34">
        <f t="shared" si="226"/>
        <v>-292.62310000000002</v>
      </c>
      <c r="V1292" s="34">
        <v>-292.62310000000002</v>
      </c>
      <c r="W1292" s="32" t="b">
        <f t="shared" si="227"/>
        <v>1</v>
      </c>
      <c r="X1292" s="32" t="b">
        <f t="shared" si="228"/>
        <v>1</v>
      </c>
      <c r="Y1292" s="34">
        <v>-281.63479999999998</v>
      </c>
      <c r="Z1292" s="34">
        <v>-292.62310000000002</v>
      </c>
      <c r="AA1292" s="33" t="s">
        <v>18897</v>
      </c>
      <c r="AB1292" s="24">
        <f>VLOOKUP(L1292,B$6:I$18929,8,FALSE)</f>
        <v>42214</v>
      </c>
      <c r="AC1292" s="33" t="s">
        <v>18896</v>
      </c>
      <c r="AD1292" s="33" t="s">
        <v>19859</v>
      </c>
      <c r="AF1292" s="33" t="str">
        <f t="shared" si="229"/>
        <v>Post-calc.</v>
      </c>
      <c r="AG1292" s="22" t="str">
        <f>VLOOKUP(L1292,B$6:H$18929,7,FALSE)</f>
        <v>Post-calc.</v>
      </c>
      <c r="AH1292" s="12" t="b">
        <f t="shared" si="230"/>
        <v>1</v>
      </c>
    </row>
    <row r="1293" spans="1:35" x14ac:dyDescent="0.2">
      <c r="A1293" s="15" t="s">
        <v>17603</v>
      </c>
      <c r="B1293" s="15" t="str">
        <f t="shared" si="220"/>
        <v>40591</v>
      </c>
      <c r="C1293" s="18">
        <v>4050.34</v>
      </c>
      <c r="D1293" s="18">
        <v>3975.28</v>
      </c>
      <c r="E1293" s="20">
        <v>42531</v>
      </c>
      <c r="F1293" s="15" t="s">
        <v>28</v>
      </c>
      <c r="G1293" s="15" t="s">
        <v>9774</v>
      </c>
      <c r="H1293" s="15" t="str">
        <f t="shared" si="221"/>
        <v>Post-calc.</v>
      </c>
      <c r="I1293" s="27">
        <v>42289</v>
      </c>
      <c r="K1293" s="37" t="s">
        <v>19782</v>
      </c>
      <c r="L1293" s="32" t="s">
        <v>21767</v>
      </c>
      <c r="M1293" s="34">
        <v>-561.77</v>
      </c>
      <c r="N1293" s="29">
        <f t="shared" si="222"/>
        <v>0</v>
      </c>
      <c r="O1293" s="32">
        <f t="shared" si="223"/>
        <v>-561.77</v>
      </c>
      <c r="P1293" s="32">
        <f>IF(AB1293&lt;&gt;DATE(1900,1,0),Q1293-O1293," Order not yet shipdate")</f>
        <v>0</v>
      </c>
      <c r="Q1293" s="34">
        <v>-561.77</v>
      </c>
      <c r="R1293" s="32">
        <f t="shared" si="224"/>
        <v>0</v>
      </c>
      <c r="S1293" s="32" t="str">
        <f t="shared" si="225"/>
        <v>Post value</v>
      </c>
      <c r="T1293" s="34">
        <v>-558.99</v>
      </c>
      <c r="U1293" s="34">
        <f t="shared" si="226"/>
        <v>-558.99</v>
      </c>
      <c r="V1293" s="34">
        <v>-558.99</v>
      </c>
      <c r="W1293" s="32" t="b">
        <f t="shared" si="227"/>
        <v>1</v>
      </c>
      <c r="X1293" s="32" t="b">
        <f t="shared" si="228"/>
        <v>1</v>
      </c>
      <c r="Y1293" s="34">
        <v>-561.77</v>
      </c>
      <c r="Z1293" s="34">
        <v>-558.99</v>
      </c>
      <c r="AA1293" s="33" t="s">
        <v>18897</v>
      </c>
      <c r="AB1293" s="24">
        <f>VLOOKUP(L1293,B$6:I$18929,8,FALSE)</f>
        <v>42233</v>
      </c>
      <c r="AC1293" s="33" t="s">
        <v>18896</v>
      </c>
      <c r="AD1293" s="33" t="s">
        <v>19859</v>
      </c>
      <c r="AF1293" s="33" t="str">
        <f t="shared" si="229"/>
        <v>Post-calc.</v>
      </c>
      <c r="AG1293" s="22" t="str">
        <f>VLOOKUP(L1293,B$6:H$18929,7,FALSE)</f>
        <v>Post-calc.</v>
      </c>
      <c r="AH1293" s="12" t="b">
        <f t="shared" si="230"/>
        <v>1</v>
      </c>
    </row>
    <row r="1294" spans="1:35" x14ac:dyDescent="0.2">
      <c r="A1294" s="15" t="s">
        <v>17602</v>
      </c>
      <c r="B1294" s="15" t="str">
        <f t="shared" si="220"/>
        <v>40592</v>
      </c>
      <c r="C1294" s="18">
        <v>1474.12</v>
      </c>
      <c r="D1294" s="18">
        <v>1474.23</v>
      </c>
      <c r="E1294" s="20">
        <v>42521</v>
      </c>
      <c r="F1294" s="15" t="s">
        <v>28</v>
      </c>
      <c r="G1294" s="15" t="s">
        <v>9774</v>
      </c>
      <c r="H1294" s="15" t="str">
        <f t="shared" si="221"/>
        <v>Post-calc.</v>
      </c>
      <c r="I1294" s="27">
        <v>42205</v>
      </c>
      <c r="K1294" s="37" t="s">
        <v>19783</v>
      </c>
      <c r="L1294" s="32" t="s">
        <v>21768</v>
      </c>
      <c r="M1294" s="34">
        <v>83.874200000000002</v>
      </c>
      <c r="N1294" s="29">
        <f t="shared" si="222"/>
        <v>0</v>
      </c>
      <c r="O1294" s="32">
        <f t="shared" si="223"/>
        <v>83.874200000000002</v>
      </c>
      <c r="P1294" s="32">
        <f>IF(AB1294&lt;&gt;DATE(1900,1,0),Q1294-O1294," Order not yet shipdate")</f>
        <v>0</v>
      </c>
      <c r="Q1294" s="34">
        <v>83.874200000000002</v>
      </c>
      <c r="R1294" s="32">
        <f t="shared" si="224"/>
        <v>0</v>
      </c>
      <c r="S1294" s="32" t="str">
        <f t="shared" si="225"/>
        <v>Post value</v>
      </c>
      <c r="T1294" s="34">
        <v>69.229600000000005</v>
      </c>
      <c r="U1294" s="34">
        <f t="shared" si="226"/>
        <v>69.229600000000005</v>
      </c>
      <c r="V1294" s="34">
        <v>69.229600000000005</v>
      </c>
      <c r="W1294" s="32" t="b">
        <f t="shared" si="227"/>
        <v>1</v>
      </c>
      <c r="X1294" s="32" t="b">
        <f t="shared" si="228"/>
        <v>1</v>
      </c>
      <c r="Y1294" s="34">
        <v>83.874200000000002</v>
      </c>
      <c r="Z1294" s="34">
        <v>69.229600000000005</v>
      </c>
      <c r="AA1294" s="33" t="s">
        <v>18897</v>
      </c>
      <c r="AB1294" s="24">
        <f>VLOOKUP(L1294,B$6:I$18929,8,FALSE)</f>
        <v>42236</v>
      </c>
      <c r="AC1294" s="33" t="s">
        <v>18896</v>
      </c>
      <c r="AD1294" s="33" t="s">
        <v>19859</v>
      </c>
      <c r="AF1294" s="33" t="str">
        <f t="shared" si="229"/>
        <v>Post-calc.</v>
      </c>
      <c r="AG1294" s="22" t="str">
        <f>VLOOKUP(L1294,B$6:H$18929,7,FALSE)</f>
        <v>Post-calc.</v>
      </c>
      <c r="AH1294" s="12" t="b">
        <f t="shared" si="230"/>
        <v>1</v>
      </c>
    </row>
    <row r="1295" spans="1:35" x14ac:dyDescent="0.2">
      <c r="A1295" s="15" t="s">
        <v>17601</v>
      </c>
      <c r="B1295" s="15" t="str">
        <f t="shared" si="220"/>
        <v>40593</v>
      </c>
      <c r="C1295" s="18">
        <v>22252.639999999999</v>
      </c>
      <c r="D1295" s="18">
        <v>21644.28</v>
      </c>
      <c r="E1295" s="20">
        <v>42531</v>
      </c>
      <c r="F1295" s="15" t="s">
        <v>28</v>
      </c>
      <c r="G1295" s="15" t="s">
        <v>9774</v>
      </c>
      <c r="H1295" s="15" t="str">
        <f t="shared" si="221"/>
        <v>Post-calc.</v>
      </c>
      <c r="I1295" s="27">
        <v>42242</v>
      </c>
      <c r="K1295" s="37" t="s">
        <v>19784</v>
      </c>
      <c r="L1295" s="32" t="s">
        <v>21769</v>
      </c>
      <c r="M1295" s="34">
        <v>-295.5222</v>
      </c>
      <c r="N1295" s="29">
        <f t="shared" si="222"/>
        <v>0</v>
      </c>
      <c r="O1295" s="32">
        <f t="shared" si="223"/>
        <v>-295.5222</v>
      </c>
      <c r="P1295" s="32">
        <f>IF(AB1295&lt;&gt;DATE(1900,1,0),Q1295-O1295," Order not yet shipdate")</f>
        <v>0</v>
      </c>
      <c r="Q1295" s="34">
        <v>-295.5222</v>
      </c>
      <c r="R1295" s="32">
        <f t="shared" si="224"/>
        <v>0</v>
      </c>
      <c r="S1295" s="32" t="str">
        <f t="shared" si="225"/>
        <v>Post value</v>
      </c>
      <c r="T1295" s="34">
        <v>-295.1934</v>
      </c>
      <c r="U1295" s="34">
        <f t="shared" si="226"/>
        <v>-295.1934</v>
      </c>
      <c r="V1295" s="34">
        <v>-295.1934</v>
      </c>
      <c r="W1295" s="32" t="b">
        <f t="shared" si="227"/>
        <v>1</v>
      </c>
      <c r="X1295" s="32" t="b">
        <f t="shared" si="228"/>
        <v>1</v>
      </c>
      <c r="Y1295" s="34">
        <v>-295.5222</v>
      </c>
      <c r="Z1295" s="34">
        <v>-295.1934</v>
      </c>
      <c r="AA1295" s="33" t="s">
        <v>18897</v>
      </c>
      <c r="AB1295" s="24">
        <f>VLOOKUP(L1295,B$6:I$18929,8,FALSE)</f>
        <v>42236</v>
      </c>
      <c r="AC1295" s="33" t="s">
        <v>18896</v>
      </c>
      <c r="AD1295" s="33" t="s">
        <v>19859</v>
      </c>
      <c r="AF1295" s="33" t="str">
        <f t="shared" si="229"/>
        <v>Post-calc.</v>
      </c>
      <c r="AG1295" s="22" t="str">
        <f>VLOOKUP(L1295,B$6:H$18929,7,FALSE)</f>
        <v>Post-calc.</v>
      </c>
      <c r="AH1295" s="12" t="b">
        <f t="shared" si="230"/>
        <v>1</v>
      </c>
    </row>
    <row r="1296" spans="1:35" x14ac:dyDescent="0.2">
      <c r="A1296" s="15" t="s">
        <v>17600</v>
      </c>
      <c r="B1296" s="15" t="str">
        <f t="shared" si="220"/>
        <v>40594</v>
      </c>
      <c r="C1296" s="18">
        <v>1558.11</v>
      </c>
      <c r="D1296" s="18">
        <v>1739.65</v>
      </c>
      <c r="E1296" s="20">
        <v>42531</v>
      </c>
      <c r="F1296" s="15" t="s">
        <v>28</v>
      </c>
      <c r="G1296" s="15" t="s">
        <v>9774</v>
      </c>
      <c r="H1296" s="15" t="str">
        <f t="shared" si="221"/>
        <v>Post-calc.</v>
      </c>
      <c r="I1296" s="27">
        <v>42185</v>
      </c>
      <c r="K1296" s="37" t="s">
        <v>19785</v>
      </c>
      <c r="L1296" s="32" t="s">
        <v>21770</v>
      </c>
      <c r="M1296" s="34">
        <v>-876.73869999999999</v>
      </c>
      <c r="N1296" s="29">
        <f t="shared" si="222"/>
        <v>0</v>
      </c>
      <c r="O1296" s="32">
        <f t="shared" si="223"/>
        <v>-876.73869999999999</v>
      </c>
      <c r="P1296" s="32">
        <f>IF(AB1296&lt;&gt;DATE(1900,1,0),Q1296-O1296," Order not yet shipdate")</f>
        <v>0</v>
      </c>
      <c r="Q1296" s="34">
        <v>-876.73869999999999</v>
      </c>
      <c r="R1296" s="32">
        <f t="shared" si="224"/>
        <v>0</v>
      </c>
      <c r="S1296" s="32" t="str">
        <f t="shared" si="225"/>
        <v>Post value</v>
      </c>
      <c r="T1296" s="34">
        <v>-876.6508</v>
      </c>
      <c r="U1296" s="34">
        <f t="shared" si="226"/>
        <v>-876.6508</v>
      </c>
      <c r="V1296" s="34">
        <v>-876.6508</v>
      </c>
      <c r="W1296" s="32" t="b">
        <f t="shared" si="227"/>
        <v>1</v>
      </c>
      <c r="X1296" s="32" t="b">
        <f t="shared" si="228"/>
        <v>1</v>
      </c>
      <c r="Y1296" s="34">
        <v>-876.73869999999999</v>
      </c>
      <c r="Z1296" s="34">
        <v>-876.6508</v>
      </c>
      <c r="AA1296" s="33" t="s">
        <v>18897</v>
      </c>
      <c r="AB1296" s="24">
        <f>VLOOKUP(L1296,B$6:I$18929,8,FALSE)</f>
        <v>42234</v>
      </c>
      <c r="AC1296" s="33" t="s">
        <v>18896</v>
      </c>
      <c r="AD1296" s="33" t="s">
        <v>19859</v>
      </c>
      <c r="AF1296" s="33" t="str">
        <f t="shared" si="229"/>
        <v>Post-calc.</v>
      </c>
      <c r="AG1296" s="22" t="str">
        <f>VLOOKUP(L1296,B$6:H$18929,7,FALSE)</f>
        <v>Post-calc.</v>
      </c>
      <c r="AH1296" s="12" t="b">
        <f t="shared" si="230"/>
        <v>1</v>
      </c>
    </row>
    <row r="1297" spans="1:35" x14ac:dyDescent="0.2">
      <c r="A1297" s="15" t="s">
        <v>17599</v>
      </c>
      <c r="B1297" s="15" t="str">
        <f t="shared" si="220"/>
        <v>40595</v>
      </c>
      <c r="C1297" s="18">
        <v>2688.34</v>
      </c>
      <c r="D1297" s="18">
        <v>3307.84</v>
      </c>
      <c r="E1297" s="20">
        <v>42531</v>
      </c>
      <c r="F1297" s="15" t="s">
        <v>28</v>
      </c>
      <c r="G1297" s="15" t="s">
        <v>9774</v>
      </c>
      <c r="H1297" s="15" t="str">
        <f t="shared" si="221"/>
        <v>Post-calc.</v>
      </c>
      <c r="I1297" s="27">
        <v>42241</v>
      </c>
      <c r="K1297" s="37" t="s">
        <v>19786</v>
      </c>
      <c r="L1297" s="32" t="s">
        <v>21771</v>
      </c>
      <c r="M1297" s="34">
        <v>-288.4726</v>
      </c>
      <c r="N1297" s="29">
        <f t="shared" si="222"/>
        <v>0</v>
      </c>
      <c r="O1297" s="32">
        <f t="shared" si="223"/>
        <v>-288.4726</v>
      </c>
      <c r="P1297" s="32">
        <f>IF(AB1297&lt;&gt;DATE(1900,1,0),Q1297-O1297," Order not yet shipdate")</f>
        <v>0</v>
      </c>
      <c r="Q1297" s="34">
        <v>-288.4726</v>
      </c>
      <c r="R1297" s="32">
        <f t="shared" si="224"/>
        <v>0</v>
      </c>
      <c r="S1297" s="32" t="str">
        <f t="shared" si="225"/>
        <v>Post value</v>
      </c>
      <c r="T1297" s="34">
        <v>-288.31979999999999</v>
      </c>
      <c r="U1297" s="34">
        <f t="shared" si="226"/>
        <v>-288.31979999999999</v>
      </c>
      <c r="V1297" s="34">
        <v>-288.31979999999999</v>
      </c>
      <c r="W1297" s="32" t="b">
        <f t="shared" si="227"/>
        <v>1</v>
      </c>
      <c r="X1297" s="32" t="b">
        <f t="shared" si="228"/>
        <v>1</v>
      </c>
      <c r="Y1297" s="34">
        <v>-288.4726</v>
      </c>
      <c r="Z1297" s="34">
        <v>-288.31979999999999</v>
      </c>
      <c r="AA1297" s="33" t="s">
        <v>18897</v>
      </c>
      <c r="AB1297" s="24">
        <f>VLOOKUP(L1297,B$6:I$18929,8,FALSE)</f>
        <v>42235</v>
      </c>
      <c r="AC1297" s="33" t="s">
        <v>18896</v>
      </c>
      <c r="AD1297" s="33" t="s">
        <v>19859</v>
      </c>
      <c r="AF1297" s="33" t="str">
        <f t="shared" si="229"/>
        <v>Post-calc.</v>
      </c>
      <c r="AG1297" s="22" t="str">
        <f>VLOOKUP(L1297,B$6:H$18929,7,FALSE)</f>
        <v>Post-calc.</v>
      </c>
      <c r="AH1297" s="12" t="b">
        <f t="shared" si="230"/>
        <v>1</v>
      </c>
    </row>
    <row r="1298" spans="1:35" x14ac:dyDescent="0.2">
      <c r="A1298" s="15" t="s">
        <v>17598</v>
      </c>
      <c r="B1298" s="15" t="str">
        <f t="shared" si="220"/>
        <v>40596</v>
      </c>
      <c r="C1298" s="18">
        <v>-710.48</v>
      </c>
      <c r="D1298" s="18">
        <v>6096.6</v>
      </c>
      <c r="E1298" s="20">
        <v>42521</v>
      </c>
      <c r="F1298" s="15" t="s">
        <v>28</v>
      </c>
      <c r="G1298" s="15" t="s">
        <v>9774</v>
      </c>
      <c r="H1298" s="15" t="str">
        <f t="shared" si="221"/>
        <v>Post-calc.</v>
      </c>
      <c r="I1298" s="27">
        <v>42213</v>
      </c>
      <c r="K1298" s="37" t="s">
        <v>19787</v>
      </c>
      <c r="L1298" s="32" t="s">
        <v>21772</v>
      </c>
      <c r="M1298" s="34">
        <v>-86918.524999999994</v>
      </c>
      <c r="N1298" s="29">
        <f t="shared" si="222"/>
        <v>0</v>
      </c>
      <c r="O1298" s="32">
        <f t="shared" si="223"/>
        <v>-86918.524999999994</v>
      </c>
      <c r="P1298" s="32">
        <f>IF(AB1298&lt;&gt;DATE(1900,1,0),Q1298-O1298," Order not yet shipdate")</f>
        <v>0</v>
      </c>
      <c r="Q1298" s="34">
        <v>-86918.524999999994</v>
      </c>
      <c r="R1298" s="32">
        <f t="shared" si="224"/>
        <v>0</v>
      </c>
      <c r="S1298" s="32" t="str">
        <f t="shared" si="225"/>
        <v>Post value</v>
      </c>
      <c r="T1298" s="34">
        <v>-86883.987500000003</v>
      </c>
      <c r="U1298" s="34">
        <f t="shared" si="226"/>
        <v>-86883.987500000003</v>
      </c>
      <c r="V1298" s="34">
        <v>-86883.987500000003</v>
      </c>
      <c r="W1298" s="32" t="b">
        <f t="shared" si="227"/>
        <v>1</v>
      </c>
      <c r="X1298" s="32" t="b">
        <f t="shared" si="228"/>
        <v>1</v>
      </c>
      <c r="Y1298" s="34">
        <v>-86918.524999999994</v>
      </c>
      <c r="Z1298" s="34">
        <v>-86883.987500000003</v>
      </c>
      <c r="AA1298" s="33" t="s">
        <v>18897</v>
      </c>
      <c r="AB1298" s="24">
        <f>VLOOKUP(L1298,B$6:I$18929,8,FALSE)</f>
        <v>42248</v>
      </c>
      <c r="AC1298" s="33" t="s">
        <v>18896</v>
      </c>
      <c r="AD1298" s="33" t="s">
        <v>19859</v>
      </c>
      <c r="AF1298" s="33" t="str">
        <f t="shared" si="229"/>
        <v>Post-calc.</v>
      </c>
      <c r="AG1298" s="22" t="str">
        <f>VLOOKUP(L1298,B$6:H$18929,7,FALSE)</f>
        <v>Post-calc.</v>
      </c>
      <c r="AH1298" s="12" t="b">
        <f t="shared" si="230"/>
        <v>1</v>
      </c>
    </row>
    <row r="1299" spans="1:35" x14ac:dyDescent="0.2">
      <c r="A1299" s="15" t="s">
        <v>17597</v>
      </c>
      <c r="B1299" s="15" t="str">
        <f t="shared" si="220"/>
        <v>40597</v>
      </c>
      <c r="C1299" s="18">
        <v>3335.34</v>
      </c>
      <c r="D1299" s="18">
        <v>3508.32</v>
      </c>
      <c r="E1299" s="20">
        <v>42531</v>
      </c>
      <c r="F1299" s="15" t="s">
        <v>28</v>
      </c>
      <c r="G1299" s="15" t="s">
        <v>9774</v>
      </c>
      <c r="H1299" s="15" t="str">
        <f t="shared" si="221"/>
        <v>Post-calc.</v>
      </c>
      <c r="I1299" s="27">
        <v>42233</v>
      </c>
      <c r="K1299" s="37" t="s">
        <v>19788</v>
      </c>
      <c r="L1299" s="32" t="s">
        <v>21773</v>
      </c>
      <c r="M1299" s="34">
        <v>4475.5120999999999</v>
      </c>
      <c r="N1299" s="29">
        <f t="shared" si="222"/>
        <v>0</v>
      </c>
      <c r="O1299" s="32">
        <f t="shared" si="223"/>
        <v>4475.5120999999999</v>
      </c>
      <c r="P1299" s="32">
        <f>IF(AB1299&lt;&gt;DATE(1900,1,0),Q1299-O1299," Order not yet shipdate")</f>
        <v>0</v>
      </c>
      <c r="Q1299" s="34">
        <v>4475.5120999999999</v>
      </c>
      <c r="R1299" s="32">
        <f t="shared" si="224"/>
        <v>0</v>
      </c>
      <c r="S1299" s="32" t="str">
        <f t="shared" si="225"/>
        <v>Post value</v>
      </c>
      <c r="T1299" s="34">
        <v>4415.9387999999999</v>
      </c>
      <c r="U1299" s="34">
        <f t="shared" si="226"/>
        <v>4415.9387999999999</v>
      </c>
      <c r="V1299" s="34">
        <v>4415.9387999999999</v>
      </c>
      <c r="W1299" s="32" t="b">
        <f t="shared" si="227"/>
        <v>1</v>
      </c>
      <c r="X1299" s="32" t="b">
        <f t="shared" si="228"/>
        <v>1</v>
      </c>
      <c r="Y1299" s="34">
        <v>4475.5120999999999</v>
      </c>
      <c r="Z1299" s="34">
        <v>4415.9387999999999</v>
      </c>
      <c r="AA1299" s="33" t="s">
        <v>18897</v>
      </c>
      <c r="AB1299" s="24">
        <f>VLOOKUP(L1299,B$6:I$18929,8,FALSE)</f>
        <v>42274</v>
      </c>
      <c r="AC1299" s="33" t="s">
        <v>18896</v>
      </c>
      <c r="AD1299" s="33" t="s">
        <v>19859</v>
      </c>
      <c r="AF1299" s="33" t="str">
        <f t="shared" si="229"/>
        <v>Post-calc.</v>
      </c>
      <c r="AG1299" s="22" t="str">
        <f>VLOOKUP(L1299,B$6:H$18929,7,FALSE)</f>
        <v>Post-calc.</v>
      </c>
      <c r="AH1299" s="12" t="b">
        <f t="shared" si="230"/>
        <v>1</v>
      </c>
    </row>
    <row r="1300" spans="1:35" x14ac:dyDescent="0.2">
      <c r="A1300" s="15" t="s">
        <v>17596</v>
      </c>
      <c r="B1300" s="15" t="str">
        <f t="shared" si="220"/>
        <v>40598</v>
      </c>
      <c r="C1300" s="18">
        <v>10444.709999999999</v>
      </c>
      <c r="D1300" s="18">
        <v>10397.290000000001</v>
      </c>
      <c r="E1300" s="20">
        <v>42521</v>
      </c>
      <c r="F1300" s="15" t="s">
        <v>28</v>
      </c>
      <c r="G1300" s="15" t="s">
        <v>9774</v>
      </c>
      <c r="H1300" s="15" t="str">
        <f t="shared" si="221"/>
        <v>Post-calc.</v>
      </c>
      <c r="I1300" s="27">
        <v>42270</v>
      </c>
      <c r="K1300" s="37" t="s">
        <v>19789</v>
      </c>
      <c r="L1300" s="32" t="s">
        <v>21774</v>
      </c>
      <c r="M1300" s="34">
        <v>-750.42349999999999</v>
      </c>
      <c r="N1300" s="29">
        <f t="shared" si="222"/>
        <v>0</v>
      </c>
      <c r="O1300" s="32">
        <f t="shared" si="223"/>
        <v>-750.42349999999999</v>
      </c>
      <c r="P1300" s="32">
        <f>IF(AB1300&lt;&gt;DATE(1900,1,0),Q1300-O1300," Order not yet shipdate")</f>
        <v>0</v>
      </c>
      <c r="Q1300" s="34">
        <v>-750.42349999999999</v>
      </c>
      <c r="R1300" s="32">
        <f t="shared" si="224"/>
        <v>0</v>
      </c>
      <c r="S1300" s="32" t="str">
        <f t="shared" si="225"/>
        <v>Post value</v>
      </c>
      <c r="T1300" s="34">
        <v>-758.69460000000004</v>
      </c>
      <c r="U1300" s="34">
        <f t="shared" si="226"/>
        <v>-758.69460000000004</v>
      </c>
      <c r="V1300" s="34">
        <v>-758.69460000000004</v>
      </c>
      <c r="W1300" s="32" t="b">
        <f t="shared" si="227"/>
        <v>1</v>
      </c>
      <c r="X1300" s="32" t="b">
        <f t="shared" si="228"/>
        <v>1</v>
      </c>
      <c r="Y1300" s="34">
        <v>-750.42349999999999</v>
      </c>
      <c r="Z1300" s="34">
        <v>-758.69460000000004</v>
      </c>
      <c r="AA1300" s="33" t="s">
        <v>18897</v>
      </c>
      <c r="AB1300" s="24">
        <f>VLOOKUP(L1300,B$6:I$18929,8,FALSE)</f>
        <v>42246</v>
      </c>
      <c r="AC1300" s="33" t="s">
        <v>18896</v>
      </c>
      <c r="AD1300" s="33" t="s">
        <v>19859</v>
      </c>
      <c r="AF1300" s="33" t="str">
        <f t="shared" si="229"/>
        <v>Post-calc.</v>
      </c>
      <c r="AG1300" s="22" t="str">
        <f>VLOOKUP(L1300,B$6:H$18929,7,FALSE)</f>
        <v>Post-calc.</v>
      </c>
      <c r="AH1300" s="12" t="b">
        <f t="shared" si="230"/>
        <v>1</v>
      </c>
    </row>
    <row r="1301" spans="1:35" x14ac:dyDescent="0.2">
      <c r="A1301" s="15" t="s">
        <v>17595</v>
      </c>
      <c r="B1301" s="15" t="str">
        <f t="shared" si="220"/>
        <v>40599</v>
      </c>
      <c r="C1301" s="18">
        <v>625.15</v>
      </c>
      <c r="D1301" s="18">
        <v>649.29</v>
      </c>
      <c r="E1301" s="20">
        <v>42521</v>
      </c>
      <c r="F1301" s="15" t="s">
        <v>28</v>
      </c>
      <c r="G1301" s="15" t="s">
        <v>9774</v>
      </c>
      <c r="H1301" s="15" t="str">
        <f t="shared" si="221"/>
        <v>Post-calc.</v>
      </c>
      <c r="I1301" s="27">
        <v>42265</v>
      </c>
      <c r="K1301" s="37" t="s">
        <v>19790</v>
      </c>
      <c r="L1301" s="32" t="s">
        <v>21775</v>
      </c>
      <c r="M1301" s="34">
        <v>719.57</v>
      </c>
      <c r="N1301" s="29">
        <f t="shared" si="222"/>
        <v>0</v>
      </c>
      <c r="O1301" s="32">
        <f t="shared" si="223"/>
        <v>719.57</v>
      </c>
      <c r="P1301" s="32">
        <f>IF(AB1301&lt;&gt;DATE(1900,1,0),Q1301-O1301," Order not yet shipdate")</f>
        <v>0</v>
      </c>
      <c r="Q1301" s="34">
        <v>719.57</v>
      </c>
      <c r="R1301" s="32">
        <f t="shared" si="224"/>
        <v>0</v>
      </c>
      <c r="S1301" s="32" t="str">
        <f t="shared" si="225"/>
        <v>Post value</v>
      </c>
      <c r="T1301" s="34">
        <v>704.92570000000001</v>
      </c>
      <c r="U1301" s="34">
        <f t="shared" si="226"/>
        <v>704.92570000000001</v>
      </c>
      <c r="V1301" s="34">
        <v>704.92570000000001</v>
      </c>
      <c r="W1301" s="32" t="b">
        <f t="shared" si="227"/>
        <v>1</v>
      </c>
      <c r="X1301" s="32" t="b">
        <f t="shared" si="228"/>
        <v>1</v>
      </c>
      <c r="Y1301" s="34">
        <v>719.57</v>
      </c>
      <c r="Z1301" s="34">
        <v>704.92570000000001</v>
      </c>
      <c r="AA1301" s="33" t="s">
        <v>18897</v>
      </c>
      <c r="AB1301" s="24">
        <f>VLOOKUP(L1301,B$6:I$18929,8,FALSE)</f>
        <v>42235</v>
      </c>
      <c r="AC1301" s="33" t="s">
        <v>18896</v>
      </c>
      <c r="AD1301" s="33" t="s">
        <v>19859</v>
      </c>
      <c r="AF1301" s="33" t="str">
        <f t="shared" si="229"/>
        <v>Post-calc.</v>
      </c>
      <c r="AG1301" s="22" t="str">
        <f>VLOOKUP(L1301,B$6:H$18929,7,FALSE)</f>
        <v>Post-calc.</v>
      </c>
      <c r="AH1301" s="12" t="b">
        <f t="shared" si="230"/>
        <v>1</v>
      </c>
    </row>
    <row r="1302" spans="1:35" x14ac:dyDescent="0.2">
      <c r="A1302" s="15" t="s">
        <v>17594</v>
      </c>
      <c r="B1302" s="15" t="str">
        <f t="shared" si="220"/>
        <v>40600</v>
      </c>
      <c r="C1302" s="18">
        <v>0</v>
      </c>
      <c r="D1302" s="18">
        <v>0</v>
      </c>
      <c r="E1302" s="20">
        <v>42531</v>
      </c>
      <c r="F1302" s="15" t="s">
        <v>28</v>
      </c>
      <c r="G1302" s="15" t="s">
        <v>9774</v>
      </c>
      <c r="H1302" s="15" t="str">
        <f t="shared" si="221"/>
        <v>Post-calc.</v>
      </c>
      <c r="I1302" s="27">
        <v>42173</v>
      </c>
      <c r="K1302" s="37" t="s">
        <v>20123</v>
      </c>
      <c r="L1302" s="32" t="s">
        <v>21776</v>
      </c>
      <c r="M1302" s="34">
        <v>1058.56</v>
      </c>
      <c r="N1302" s="29">
        <f t="shared" si="222"/>
        <v>0</v>
      </c>
      <c r="O1302" s="32">
        <f t="shared" si="223"/>
        <v>1058.56</v>
      </c>
      <c r="P1302" s="32">
        <f>IF(AB1302&lt;&gt;DATE(1900,1,0),Q1302-O1302," Order not yet shipdate")</f>
        <v>0</v>
      </c>
      <c r="Q1302" s="34">
        <v>1058.56</v>
      </c>
      <c r="R1302" s="32" t="str">
        <f t="shared" si="224"/>
        <v>this is Pre value</v>
      </c>
      <c r="S1302" s="32">
        <f t="shared" si="225"/>
        <v>0</v>
      </c>
      <c r="T1302" s="34">
        <v>1058.56</v>
      </c>
      <c r="U1302" s="34">
        <f t="shared" si="226"/>
        <v>0</v>
      </c>
      <c r="V1302" s="34">
        <v>1058.56</v>
      </c>
      <c r="W1302" s="32" t="b">
        <f t="shared" si="227"/>
        <v>1</v>
      </c>
      <c r="X1302" s="32" t="b">
        <f t="shared" si="228"/>
        <v>1</v>
      </c>
      <c r="Y1302" s="34">
        <v>1058.56</v>
      </c>
      <c r="Z1302" s="34">
        <v>1058.56</v>
      </c>
      <c r="AA1302" s="33" t="s">
        <v>19861</v>
      </c>
      <c r="AB1302" s="24">
        <f>VLOOKUP(L1302,B$6:I$18929,8,FALSE)</f>
        <v>42489</v>
      </c>
      <c r="AC1302" s="33" t="s">
        <v>18896</v>
      </c>
      <c r="AD1302" s="33" t="s">
        <v>19859</v>
      </c>
      <c r="AF1302" s="33" t="str">
        <f t="shared" si="229"/>
        <v>Pre-calc.</v>
      </c>
      <c r="AG1302" s="22" t="str">
        <f>VLOOKUP(L1302,B$6:H$18929,7,FALSE)</f>
        <v>Pre-calc.</v>
      </c>
      <c r="AH1302" s="12" t="b">
        <f t="shared" si="230"/>
        <v>1</v>
      </c>
    </row>
    <row r="1303" spans="1:35" x14ac:dyDescent="0.2">
      <c r="A1303" s="15" t="s">
        <v>17593</v>
      </c>
      <c r="B1303" s="15" t="str">
        <f t="shared" si="220"/>
        <v>40601</v>
      </c>
      <c r="C1303" s="18">
        <v>1083.0899999999999</v>
      </c>
      <c r="D1303" s="18">
        <v>1134.32</v>
      </c>
      <c r="E1303" s="20">
        <v>42531</v>
      </c>
      <c r="F1303" s="15" t="s">
        <v>28</v>
      </c>
      <c r="G1303" s="15" t="s">
        <v>9774</v>
      </c>
      <c r="H1303" s="15" t="str">
        <f t="shared" si="221"/>
        <v>Post-calc.</v>
      </c>
      <c r="I1303" s="27">
        <v>42150</v>
      </c>
      <c r="K1303" s="37" t="s">
        <v>21777</v>
      </c>
      <c r="L1303" s="32" t="s">
        <v>21778</v>
      </c>
      <c r="M1303" s="34">
        <v>207.2</v>
      </c>
      <c r="N1303" s="29">
        <f t="shared" si="222"/>
        <v>0</v>
      </c>
      <c r="O1303" s="32">
        <f t="shared" si="223"/>
        <v>207.2</v>
      </c>
      <c r="P1303" s="32" t="str">
        <f>IF(AB1303&lt;&gt;DATE(1900,1,0),Q1303-O1303," Order not yet shipdate")</f>
        <v xml:space="preserve"> Order not yet shipdate</v>
      </c>
      <c r="Q1303" s="34"/>
      <c r="R1303" s="32" t="str">
        <f t="shared" si="224"/>
        <v>this is Pre value</v>
      </c>
      <c r="S1303" s="32">
        <f t="shared" si="225"/>
        <v>-207.2</v>
      </c>
      <c r="T1303" s="34">
        <v>207.2</v>
      </c>
      <c r="U1303" s="34">
        <f t="shared" si="226"/>
        <v>0</v>
      </c>
      <c r="V1303" s="34"/>
      <c r="W1303" s="32" t="str">
        <f t="shared" si="227"/>
        <v>not yet finalized</v>
      </c>
      <c r="X1303" s="32" t="str">
        <f t="shared" si="228"/>
        <v>Error</v>
      </c>
      <c r="Y1303" s="34"/>
      <c r="Z1303" s="34"/>
      <c r="AA1303" s="33" t="s">
        <v>19861</v>
      </c>
      <c r="AB1303" s="24">
        <f>VLOOKUP(L1303,B$6:I$18929,8,FALSE)</f>
        <v>0</v>
      </c>
      <c r="AC1303" s="33" t="s">
        <v>18896</v>
      </c>
      <c r="AD1303" s="33" t="s">
        <v>20229</v>
      </c>
      <c r="AF1303" s="33" t="str">
        <f t="shared" si="229"/>
        <v>Pre-calc.</v>
      </c>
      <c r="AG1303" s="22" t="str">
        <f>VLOOKUP(L1303,B$6:H$18929,7,FALSE)</f>
        <v>Pre-calc.</v>
      </c>
      <c r="AH1303" s="12" t="b">
        <f t="shared" si="230"/>
        <v>1</v>
      </c>
      <c r="AI1303" s="25" t="s">
        <v>22254</v>
      </c>
    </row>
    <row r="1304" spans="1:35" x14ac:dyDescent="0.2">
      <c r="A1304" s="15" t="s">
        <v>17592</v>
      </c>
      <c r="B1304" s="15" t="str">
        <f t="shared" si="220"/>
        <v>40602</v>
      </c>
      <c r="C1304" s="18">
        <v>2200.34</v>
      </c>
      <c r="D1304" s="18">
        <v>2061</v>
      </c>
      <c r="E1304" s="20">
        <v>42531</v>
      </c>
      <c r="F1304" s="15" t="s">
        <v>28</v>
      </c>
      <c r="G1304" s="15" t="s">
        <v>9774</v>
      </c>
      <c r="H1304" s="15" t="str">
        <f t="shared" si="221"/>
        <v>Post-calc.</v>
      </c>
      <c r="I1304" s="27">
        <v>42270</v>
      </c>
      <c r="K1304" s="37" t="s">
        <v>21779</v>
      </c>
      <c r="L1304" s="32" t="s">
        <v>21780</v>
      </c>
      <c r="M1304" s="34">
        <v>175.59</v>
      </c>
      <c r="N1304" s="29">
        <f t="shared" si="222"/>
        <v>0</v>
      </c>
      <c r="O1304" s="32">
        <f t="shared" si="223"/>
        <v>175.59</v>
      </c>
      <c r="P1304" s="32" t="str">
        <f>IF(AB1304&lt;&gt;DATE(1900,1,0),Q1304-O1304," Order not yet shipdate")</f>
        <v xml:space="preserve"> Order not yet shipdate</v>
      </c>
      <c r="Q1304" s="34"/>
      <c r="R1304" s="32" t="str">
        <f t="shared" si="224"/>
        <v>this is Pre value</v>
      </c>
      <c r="S1304" s="32">
        <f t="shared" si="225"/>
        <v>-175.59</v>
      </c>
      <c r="T1304" s="34">
        <v>175.59</v>
      </c>
      <c r="U1304" s="34">
        <f t="shared" si="226"/>
        <v>0</v>
      </c>
      <c r="V1304" s="34"/>
      <c r="W1304" s="32" t="str">
        <f t="shared" si="227"/>
        <v>not yet finalized</v>
      </c>
      <c r="X1304" s="32" t="str">
        <f t="shared" si="228"/>
        <v>Error</v>
      </c>
      <c r="Y1304" s="34"/>
      <c r="Z1304" s="34"/>
      <c r="AA1304" s="33" t="s">
        <v>19861</v>
      </c>
      <c r="AB1304" s="24">
        <f>VLOOKUP(L1304,B$6:I$18929,8,FALSE)</f>
        <v>0</v>
      </c>
      <c r="AC1304" s="33" t="s">
        <v>18896</v>
      </c>
      <c r="AD1304" s="33" t="s">
        <v>20229</v>
      </c>
      <c r="AF1304" s="33" t="str">
        <f t="shared" si="229"/>
        <v>Pre-calc.</v>
      </c>
      <c r="AG1304" s="22" t="str">
        <f>VLOOKUP(L1304,B$6:H$18929,7,FALSE)</f>
        <v>Pre-calc.</v>
      </c>
      <c r="AH1304" s="12" t="b">
        <f t="shared" si="230"/>
        <v>1</v>
      </c>
      <c r="AI1304" s="25" t="s">
        <v>22254</v>
      </c>
    </row>
    <row r="1305" spans="1:35" x14ac:dyDescent="0.2">
      <c r="A1305" s="15" t="s">
        <v>17591</v>
      </c>
      <c r="B1305" s="15" t="str">
        <f t="shared" si="220"/>
        <v>40603</v>
      </c>
      <c r="C1305" s="18">
        <v>7535.12</v>
      </c>
      <c r="D1305" s="18">
        <v>7960.53</v>
      </c>
      <c r="E1305" s="20">
        <v>42521</v>
      </c>
      <c r="F1305" s="15" t="s">
        <v>28</v>
      </c>
      <c r="G1305" s="15" t="s">
        <v>9774</v>
      </c>
      <c r="H1305" s="15" t="str">
        <f t="shared" si="221"/>
        <v>Post-calc.</v>
      </c>
      <c r="I1305" s="27">
        <v>42151</v>
      </c>
      <c r="K1305" s="37" t="s">
        <v>21781</v>
      </c>
      <c r="L1305" s="32" t="s">
        <v>21782</v>
      </c>
      <c r="M1305" s="34">
        <v>207.08</v>
      </c>
      <c r="N1305" s="29">
        <f t="shared" si="222"/>
        <v>0</v>
      </c>
      <c r="O1305" s="32">
        <f t="shared" si="223"/>
        <v>207.08</v>
      </c>
      <c r="P1305" s="32" t="str">
        <f>IF(AB1305&lt;&gt;DATE(1900,1,0),Q1305-O1305," Order not yet shipdate")</f>
        <v xml:space="preserve"> Order not yet shipdate</v>
      </c>
      <c r="Q1305" s="34"/>
      <c r="R1305" s="32" t="str">
        <f t="shared" si="224"/>
        <v>this is Pre value</v>
      </c>
      <c r="S1305" s="32">
        <f t="shared" si="225"/>
        <v>-207.08</v>
      </c>
      <c r="T1305" s="34">
        <v>207.08</v>
      </c>
      <c r="U1305" s="34">
        <f t="shared" si="226"/>
        <v>0</v>
      </c>
      <c r="V1305" s="34"/>
      <c r="W1305" s="32" t="str">
        <f t="shared" si="227"/>
        <v>not yet finalized</v>
      </c>
      <c r="X1305" s="32" t="str">
        <f t="shared" si="228"/>
        <v>Error</v>
      </c>
      <c r="Y1305" s="34"/>
      <c r="Z1305" s="34"/>
      <c r="AA1305" s="33" t="s">
        <v>19861</v>
      </c>
      <c r="AB1305" s="24">
        <f>VLOOKUP(L1305,B$6:I$18929,8,FALSE)</f>
        <v>0</v>
      </c>
      <c r="AC1305" s="33" t="s">
        <v>18896</v>
      </c>
      <c r="AD1305" s="33" t="s">
        <v>20229</v>
      </c>
      <c r="AF1305" s="33" t="str">
        <f t="shared" si="229"/>
        <v>Pre-calc.</v>
      </c>
      <c r="AG1305" s="22" t="str">
        <f>VLOOKUP(L1305,B$6:H$18929,7,FALSE)</f>
        <v>Pre-calc.</v>
      </c>
      <c r="AH1305" s="12" t="b">
        <f t="shared" si="230"/>
        <v>1</v>
      </c>
      <c r="AI1305" s="25" t="s">
        <v>22254</v>
      </c>
    </row>
    <row r="1306" spans="1:35" x14ac:dyDescent="0.2">
      <c r="A1306" s="15" t="s">
        <v>17590</v>
      </c>
      <c r="B1306" s="15" t="str">
        <f t="shared" si="220"/>
        <v>40604</v>
      </c>
      <c r="C1306" s="18">
        <v>5592.09</v>
      </c>
      <c r="D1306" s="18">
        <v>6018.01</v>
      </c>
      <c r="E1306" s="20">
        <v>42538</v>
      </c>
      <c r="F1306" s="15" t="s">
        <v>28</v>
      </c>
      <c r="G1306" s="15" t="s">
        <v>9774</v>
      </c>
      <c r="H1306" s="15" t="str">
        <f t="shared" si="221"/>
        <v>Post-calc.</v>
      </c>
      <c r="I1306" s="27">
        <v>42151</v>
      </c>
      <c r="K1306" s="37" t="s">
        <v>21783</v>
      </c>
      <c r="L1306" s="32" t="s">
        <v>21784</v>
      </c>
      <c r="M1306" s="34">
        <v>108.16</v>
      </c>
      <c r="N1306" s="29">
        <f t="shared" si="222"/>
        <v>0</v>
      </c>
      <c r="O1306" s="32">
        <f t="shared" si="223"/>
        <v>108.16</v>
      </c>
      <c r="P1306" s="32" t="str">
        <f>IF(AB1306&lt;&gt;DATE(1900,1,0),Q1306-O1306," Order not yet shipdate")</f>
        <v xml:space="preserve"> Order not yet shipdate</v>
      </c>
      <c r="Q1306" s="34"/>
      <c r="R1306" s="32" t="str">
        <f t="shared" si="224"/>
        <v>this is Pre value</v>
      </c>
      <c r="S1306" s="32">
        <f t="shared" si="225"/>
        <v>-108.16</v>
      </c>
      <c r="T1306" s="34">
        <v>108.16</v>
      </c>
      <c r="U1306" s="34">
        <f t="shared" si="226"/>
        <v>0</v>
      </c>
      <c r="V1306" s="34"/>
      <c r="W1306" s="32" t="str">
        <f t="shared" si="227"/>
        <v>not yet finalized</v>
      </c>
      <c r="X1306" s="32" t="str">
        <f t="shared" si="228"/>
        <v>Error</v>
      </c>
      <c r="Y1306" s="34"/>
      <c r="Z1306" s="34"/>
      <c r="AA1306" s="33" t="s">
        <v>19861</v>
      </c>
      <c r="AB1306" s="24">
        <f>VLOOKUP(L1306,B$6:I$18929,8,FALSE)</f>
        <v>0</v>
      </c>
      <c r="AC1306" s="33" t="s">
        <v>18896</v>
      </c>
      <c r="AD1306" s="33" t="s">
        <v>20229</v>
      </c>
      <c r="AF1306" s="33" t="str">
        <f t="shared" si="229"/>
        <v>Pre-calc.</v>
      </c>
      <c r="AG1306" s="22" t="str">
        <f>VLOOKUP(L1306,B$6:H$18929,7,FALSE)</f>
        <v>Pre-calc.</v>
      </c>
      <c r="AH1306" s="12" t="b">
        <f t="shared" si="230"/>
        <v>1</v>
      </c>
      <c r="AI1306" s="25" t="s">
        <v>22254</v>
      </c>
    </row>
    <row r="1307" spans="1:35" x14ac:dyDescent="0.2">
      <c r="A1307" s="15" t="s">
        <v>17589</v>
      </c>
      <c r="B1307" s="15" t="str">
        <f t="shared" si="220"/>
        <v>40605</v>
      </c>
      <c r="C1307" s="18">
        <v>3607.37</v>
      </c>
      <c r="D1307" s="18">
        <v>7686.63</v>
      </c>
      <c r="E1307" s="20">
        <v>42521</v>
      </c>
      <c r="F1307" s="15" t="s">
        <v>28</v>
      </c>
      <c r="G1307" s="15" t="s">
        <v>9774</v>
      </c>
      <c r="H1307" s="15" t="str">
        <f t="shared" si="221"/>
        <v>Post-calc.</v>
      </c>
      <c r="I1307" s="27">
        <v>42213</v>
      </c>
      <c r="K1307" s="37" t="s">
        <v>19791</v>
      </c>
      <c r="L1307" s="32" t="s">
        <v>21785</v>
      </c>
      <c r="M1307" s="34">
        <v>136.16999999999999</v>
      </c>
      <c r="N1307" s="29">
        <f t="shared" si="222"/>
        <v>0</v>
      </c>
      <c r="O1307" s="32">
        <f t="shared" si="223"/>
        <v>136.16999999999999</v>
      </c>
      <c r="P1307" s="32">
        <f>IF(AB1307&lt;&gt;DATE(1900,1,0),Q1307-O1307," Order not yet shipdate")</f>
        <v>0</v>
      </c>
      <c r="Q1307" s="34">
        <v>136.16999999999999</v>
      </c>
      <c r="R1307" s="32">
        <f t="shared" si="224"/>
        <v>0</v>
      </c>
      <c r="S1307" s="32" t="str">
        <f t="shared" si="225"/>
        <v>Post value</v>
      </c>
      <c r="T1307" s="34">
        <v>135.5</v>
      </c>
      <c r="U1307" s="34">
        <f t="shared" si="226"/>
        <v>135.5</v>
      </c>
      <c r="V1307" s="34">
        <v>135.5</v>
      </c>
      <c r="W1307" s="32" t="b">
        <f t="shared" si="227"/>
        <v>1</v>
      </c>
      <c r="X1307" s="32" t="b">
        <f t="shared" si="228"/>
        <v>1</v>
      </c>
      <c r="Y1307" s="34">
        <v>136.16999999999999</v>
      </c>
      <c r="Z1307" s="34">
        <v>135.5</v>
      </c>
      <c r="AA1307" s="33" t="s">
        <v>18897</v>
      </c>
      <c r="AB1307" s="24">
        <f>VLOOKUP(L1307,B$6:I$18929,8,FALSE)</f>
        <v>42397</v>
      </c>
      <c r="AC1307" s="33" t="s">
        <v>18896</v>
      </c>
      <c r="AD1307" s="33" t="s">
        <v>19859</v>
      </c>
      <c r="AF1307" s="33" t="str">
        <f t="shared" si="229"/>
        <v>Post-calc.</v>
      </c>
      <c r="AG1307" s="22" t="str">
        <f>VLOOKUP(L1307,B$6:H$18929,7,FALSE)</f>
        <v>Post-calc.</v>
      </c>
      <c r="AH1307" s="12" t="b">
        <f t="shared" si="230"/>
        <v>1</v>
      </c>
    </row>
    <row r="1308" spans="1:35" x14ac:dyDescent="0.2">
      <c r="A1308" s="15" t="s">
        <v>17588</v>
      </c>
      <c r="B1308" s="15" t="str">
        <f t="shared" si="220"/>
        <v>40606</v>
      </c>
      <c r="C1308" s="18">
        <v>348</v>
      </c>
      <c r="D1308" s="18">
        <v>349</v>
      </c>
      <c r="E1308" s="20">
        <v>42531</v>
      </c>
      <c r="F1308" s="15" t="s">
        <v>28</v>
      </c>
      <c r="G1308" s="15" t="s">
        <v>9774</v>
      </c>
      <c r="H1308" s="15" t="str">
        <f t="shared" si="221"/>
        <v>Post-calc.</v>
      </c>
      <c r="I1308" s="27">
        <v>42163</v>
      </c>
      <c r="K1308" s="37" t="s">
        <v>20124</v>
      </c>
      <c r="L1308" s="32" t="s">
        <v>21786</v>
      </c>
      <c r="M1308" s="34">
        <v>54472.23</v>
      </c>
      <c r="N1308" s="29">
        <f t="shared" si="222"/>
        <v>0</v>
      </c>
      <c r="O1308" s="32">
        <f t="shared" si="223"/>
        <v>54472.23</v>
      </c>
      <c r="P1308" s="32" t="str">
        <f>IF(AB1308&lt;&gt;DATE(1900,1,0),Q1308-O1308," Order not yet shipdate")</f>
        <v xml:space="preserve"> Order not yet shipdate</v>
      </c>
      <c r="Q1308" s="34"/>
      <c r="R1308" s="32" t="str">
        <f t="shared" si="224"/>
        <v>this is Pre value</v>
      </c>
      <c r="S1308" s="32">
        <f t="shared" si="225"/>
        <v>-54472.23</v>
      </c>
      <c r="T1308" s="34">
        <v>54472.23</v>
      </c>
      <c r="U1308" s="34">
        <f t="shared" si="226"/>
        <v>0</v>
      </c>
      <c r="V1308" s="34"/>
      <c r="W1308" s="32" t="str">
        <f t="shared" si="227"/>
        <v>not yet finalized</v>
      </c>
      <c r="X1308" s="32" t="b">
        <f t="shared" si="228"/>
        <v>1</v>
      </c>
      <c r="Y1308" s="34">
        <v>54472.23</v>
      </c>
      <c r="Z1308" s="34"/>
      <c r="AA1308" s="33" t="s">
        <v>19861</v>
      </c>
      <c r="AB1308" s="24">
        <f>VLOOKUP(L1308,B$6:I$18929,8,FALSE)</f>
        <v>0</v>
      </c>
      <c r="AC1308" s="33" t="s">
        <v>18896</v>
      </c>
      <c r="AD1308" s="33" t="s">
        <v>19859</v>
      </c>
      <c r="AF1308" s="33" t="str">
        <f t="shared" si="229"/>
        <v>Pre-calc.</v>
      </c>
      <c r="AG1308" s="22" t="str">
        <f>VLOOKUP(L1308,B$6:H$18929,7,FALSE)</f>
        <v>Pre-calc.</v>
      </c>
      <c r="AH1308" s="12" t="b">
        <f t="shared" si="230"/>
        <v>1</v>
      </c>
      <c r="AI1308" s="25" t="s">
        <v>22254</v>
      </c>
    </row>
    <row r="1309" spans="1:35" x14ac:dyDescent="0.2">
      <c r="A1309" s="15" t="s">
        <v>17587</v>
      </c>
      <c r="B1309" s="15" t="str">
        <f t="shared" si="220"/>
        <v>40607</v>
      </c>
      <c r="C1309" s="18">
        <v>269.08999999999997</v>
      </c>
      <c r="D1309" s="18">
        <v>259.63</v>
      </c>
      <c r="E1309" s="20">
        <v>42531</v>
      </c>
      <c r="F1309" s="15" t="s">
        <v>28</v>
      </c>
      <c r="G1309" s="15" t="s">
        <v>9774</v>
      </c>
      <c r="H1309" s="15" t="str">
        <f t="shared" si="221"/>
        <v>Post-calc.</v>
      </c>
      <c r="I1309" s="27">
        <v>42159</v>
      </c>
      <c r="K1309" s="37" t="s">
        <v>20125</v>
      </c>
      <c r="L1309" s="32" t="s">
        <v>21787</v>
      </c>
      <c r="M1309" s="34">
        <v>4977.2299999999996</v>
      </c>
      <c r="N1309" s="29">
        <f t="shared" si="222"/>
        <v>0</v>
      </c>
      <c r="O1309" s="32">
        <f t="shared" si="223"/>
        <v>4977.2299999999996</v>
      </c>
      <c r="P1309" s="32">
        <f>IF(AB1309&lt;&gt;DATE(1900,1,0),Q1309-O1309," Order not yet shipdate")</f>
        <v>0</v>
      </c>
      <c r="Q1309" s="34">
        <v>4977.2299999999996</v>
      </c>
      <c r="R1309" s="32" t="str">
        <f t="shared" si="224"/>
        <v>this is Pre value</v>
      </c>
      <c r="S1309" s="32">
        <f t="shared" si="225"/>
        <v>0</v>
      </c>
      <c r="T1309" s="34">
        <v>4977.2299999999996</v>
      </c>
      <c r="U1309" s="34">
        <f t="shared" si="226"/>
        <v>0</v>
      </c>
      <c r="V1309" s="34">
        <v>4977.2299999999996</v>
      </c>
      <c r="W1309" s="32" t="b">
        <f t="shared" si="227"/>
        <v>1</v>
      </c>
      <c r="X1309" s="32" t="b">
        <f t="shared" si="228"/>
        <v>1</v>
      </c>
      <c r="Y1309" s="34">
        <v>4977.2299999999996</v>
      </c>
      <c r="Z1309" s="34">
        <v>4977.2299999999996</v>
      </c>
      <c r="AA1309" s="33" t="s">
        <v>19861</v>
      </c>
      <c r="AB1309" s="24">
        <f>VLOOKUP(L1309,B$6:I$18929,8,FALSE)</f>
        <v>42468</v>
      </c>
      <c r="AC1309" s="33" t="s">
        <v>18896</v>
      </c>
      <c r="AD1309" s="33" t="s">
        <v>19859</v>
      </c>
      <c r="AF1309" s="33" t="str">
        <f t="shared" si="229"/>
        <v>Pre-calc.</v>
      </c>
      <c r="AG1309" s="22" t="str">
        <f>VLOOKUP(L1309,B$6:H$18929,7,FALSE)</f>
        <v>Pre-calc.</v>
      </c>
      <c r="AH1309" s="12" t="b">
        <f t="shared" si="230"/>
        <v>1</v>
      </c>
    </row>
    <row r="1310" spans="1:35" x14ac:dyDescent="0.2">
      <c r="A1310" s="15" t="s">
        <v>17586</v>
      </c>
      <c r="B1310" s="15" t="str">
        <f t="shared" si="220"/>
        <v>40608</v>
      </c>
      <c r="C1310" s="18">
        <v>181.1</v>
      </c>
      <c r="D1310" s="18">
        <v>281.52999999999997</v>
      </c>
      <c r="E1310" s="20">
        <v>42521</v>
      </c>
      <c r="F1310" s="15" t="s">
        <v>28</v>
      </c>
      <c r="G1310" s="15" t="s">
        <v>9774</v>
      </c>
      <c r="H1310" s="15" t="str">
        <f t="shared" si="221"/>
        <v>Post-calc.</v>
      </c>
      <c r="I1310" s="27">
        <v>42159</v>
      </c>
      <c r="K1310" s="37" t="s">
        <v>19792</v>
      </c>
      <c r="L1310" s="32" t="s">
        <v>21788</v>
      </c>
      <c r="M1310" s="34">
        <v>385.846</v>
      </c>
      <c r="N1310" s="29">
        <f t="shared" si="222"/>
        <v>0</v>
      </c>
      <c r="O1310" s="32">
        <f t="shared" si="223"/>
        <v>385.846</v>
      </c>
      <c r="P1310" s="32">
        <f>IF(AB1310&lt;&gt;DATE(1900,1,0),Q1310-O1310," Order not yet shipdate")</f>
        <v>0</v>
      </c>
      <c r="Q1310" s="34">
        <v>385.846</v>
      </c>
      <c r="R1310" s="32">
        <f t="shared" si="224"/>
        <v>0</v>
      </c>
      <c r="S1310" s="32" t="str">
        <f t="shared" si="225"/>
        <v>Post value</v>
      </c>
      <c r="T1310" s="34">
        <v>385.52199999999999</v>
      </c>
      <c r="U1310" s="34">
        <f t="shared" si="226"/>
        <v>385.52199999999999</v>
      </c>
      <c r="V1310" s="34">
        <v>385.52199999999999</v>
      </c>
      <c r="W1310" s="32" t="b">
        <f t="shared" si="227"/>
        <v>1</v>
      </c>
      <c r="X1310" s="32" t="b">
        <f t="shared" si="228"/>
        <v>1</v>
      </c>
      <c r="Y1310" s="34">
        <v>385.846</v>
      </c>
      <c r="Z1310" s="34">
        <v>385.52199999999999</v>
      </c>
      <c r="AA1310" s="33" t="s">
        <v>18897</v>
      </c>
      <c r="AB1310" s="24">
        <f>VLOOKUP(L1310,B$6:I$18929,8,FALSE)</f>
        <v>42268</v>
      </c>
      <c r="AC1310" s="33" t="s">
        <v>18896</v>
      </c>
      <c r="AD1310" s="33" t="s">
        <v>19859</v>
      </c>
      <c r="AF1310" s="33" t="str">
        <f t="shared" si="229"/>
        <v>Post-calc.</v>
      </c>
      <c r="AG1310" s="22" t="str">
        <f>VLOOKUP(L1310,B$6:H$18929,7,FALSE)</f>
        <v>Post-calc.</v>
      </c>
      <c r="AH1310" s="12" t="b">
        <f t="shared" si="230"/>
        <v>1</v>
      </c>
    </row>
    <row r="1311" spans="1:35" x14ac:dyDescent="0.2">
      <c r="A1311" s="15" t="s">
        <v>17585</v>
      </c>
      <c r="B1311" s="15" t="str">
        <f t="shared" si="220"/>
        <v>40609</v>
      </c>
      <c r="C1311" s="18">
        <v>8398</v>
      </c>
      <c r="D1311" s="18">
        <v>6154.88</v>
      </c>
      <c r="E1311" s="20">
        <v>42521</v>
      </c>
      <c r="F1311" s="15" t="s">
        <v>28</v>
      </c>
      <c r="G1311" s="15" t="s">
        <v>9774</v>
      </c>
      <c r="H1311" s="15" t="str">
        <f t="shared" si="221"/>
        <v>Post-calc.</v>
      </c>
      <c r="I1311" s="27">
        <v>42178</v>
      </c>
      <c r="K1311" s="37" t="s">
        <v>19793</v>
      </c>
      <c r="L1311" s="32" t="s">
        <v>21789</v>
      </c>
      <c r="M1311" s="34">
        <v>101.006</v>
      </c>
      <c r="N1311" s="29">
        <f t="shared" si="222"/>
        <v>0</v>
      </c>
      <c r="O1311" s="32">
        <f t="shared" si="223"/>
        <v>101.006</v>
      </c>
      <c r="P1311" s="32">
        <f>IF(AB1311&lt;&gt;DATE(1900,1,0),Q1311-O1311," Order not yet shipdate")</f>
        <v>0</v>
      </c>
      <c r="Q1311" s="34">
        <v>101.006</v>
      </c>
      <c r="R1311" s="32">
        <f t="shared" si="224"/>
        <v>0</v>
      </c>
      <c r="S1311" s="32" t="str">
        <f t="shared" si="225"/>
        <v>Post value</v>
      </c>
      <c r="T1311" s="34">
        <v>100.65649999999999</v>
      </c>
      <c r="U1311" s="34">
        <f t="shared" si="226"/>
        <v>100.65649999999999</v>
      </c>
      <c r="V1311" s="34">
        <v>100.65649999999999</v>
      </c>
      <c r="W1311" s="32" t="b">
        <f t="shared" si="227"/>
        <v>1</v>
      </c>
      <c r="X1311" s="32" t="b">
        <f t="shared" si="228"/>
        <v>1</v>
      </c>
      <c r="Y1311" s="34">
        <v>101.006</v>
      </c>
      <c r="Z1311" s="34">
        <v>100.65649999999999</v>
      </c>
      <c r="AA1311" s="33" t="s">
        <v>18897</v>
      </c>
      <c r="AB1311" s="24">
        <f>VLOOKUP(L1311,B$6:I$18929,8,FALSE)</f>
        <v>42290</v>
      </c>
      <c r="AC1311" s="33" t="s">
        <v>18896</v>
      </c>
      <c r="AD1311" s="33" t="s">
        <v>19859</v>
      </c>
      <c r="AF1311" s="33" t="str">
        <f t="shared" si="229"/>
        <v>Post-calc.</v>
      </c>
      <c r="AG1311" s="22" t="str">
        <f>VLOOKUP(L1311,B$6:H$18929,7,FALSE)</f>
        <v>Post-calc.</v>
      </c>
      <c r="AH1311" s="12" t="b">
        <f t="shared" si="230"/>
        <v>1</v>
      </c>
    </row>
    <row r="1312" spans="1:35" x14ac:dyDescent="0.2">
      <c r="A1312" s="15" t="s">
        <v>17584</v>
      </c>
      <c r="B1312" s="15" t="str">
        <f t="shared" si="220"/>
        <v>40610</v>
      </c>
      <c r="C1312" s="18">
        <v>1142</v>
      </c>
      <c r="D1312" s="18">
        <v>1296.83</v>
      </c>
      <c r="E1312" s="20">
        <v>42521</v>
      </c>
      <c r="F1312" s="15" t="s">
        <v>28</v>
      </c>
      <c r="G1312" s="15" t="s">
        <v>9774</v>
      </c>
      <c r="H1312" s="15" t="str">
        <f t="shared" si="221"/>
        <v>Post-calc.</v>
      </c>
      <c r="I1312" s="27">
        <v>42179</v>
      </c>
      <c r="K1312" s="37" t="s">
        <v>19794</v>
      </c>
      <c r="L1312" s="32" t="s">
        <v>21790</v>
      </c>
      <c r="M1312" s="34">
        <v>-651.28599999999994</v>
      </c>
      <c r="N1312" s="29">
        <f t="shared" si="222"/>
        <v>0</v>
      </c>
      <c r="O1312" s="32">
        <f t="shared" si="223"/>
        <v>-651.28599999999994</v>
      </c>
      <c r="P1312" s="32">
        <f>IF(AB1312&lt;&gt;DATE(1900,1,0),Q1312-O1312," Order not yet shipdate")</f>
        <v>0</v>
      </c>
      <c r="Q1312" s="34">
        <v>-651.28599999999994</v>
      </c>
      <c r="R1312" s="32">
        <f t="shared" si="224"/>
        <v>0</v>
      </c>
      <c r="S1312" s="32" t="str">
        <f t="shared" si="225"/>
        <v>Post value</v>
      </c>
      <c r="T1312" s="34">
        <v>-709.76369999999997</v>
      </c>
      <c r="U1312" s="34">
        <f t="shared" si="226"/>
        <v>-709.76369999999997</v>
      </c>
      <c r="V1312" s="34">
        <v>-709.76369999999997</v>
      </c>
      <c r="W1312" s="32" t="b">
        <f t="shared" si="227"/>
        <v>1</v>
      </c>
      <c r="X1312" s="32" t="b">
        <f t="shared" si="228"/>
        <v>1</v>
      </c>
      <c r="Y1312" s="34">
        <v>-651.28599999999994</v>
      </c>
      <c r="Z1312" s="34">
        <v>-709.76369999999997</v>
      </c>
      <c r="AA1312" s="33" t="s">
        <v>18897</v>
      </c>
      <c r="AB1312" s="24">
        <f>VLOOKUP(L1312,B$6:I$18929,8,FALSE)</f>
        <v>42293</v>
      </c>
      <c r="AC1312" s="33" t="s">
        <v>18896</v>
      </c>
      <c r="AD1312" s="33" t="s">
        <v>19859</v>
      </c>
      <c r="AF1312" s="33" t="str">
        <f t="shared" si="229"/>
        <v>Post-calc.</v>
      </c>
      <c r="AG1312" s="22" t="str">
        <f>VLOOKUP(L1312,B$6:H$18929,7,FALSE)</f>
        <v>Post-calc.</v>
      </c>
      <c r="AH1312" s="12" t="b">
        <f t="shared" si="230"/>
        <v>1</v>
      </c>
    </row>
    <row r="1313" spans="1:35" x14ac:dyDescent="0.2">
      <c r="A1313" s="15" t="s">
        <v>17583</v>
      </c>
      <c r="B1313" s="15" t="str">
        <f t="shared" si="220"/>
        <v>40611</v>
      </c>
      <c r="C1313" s="18">
        <v>4055.08</v>
      </c>
      <c r="D1313" s="18">
        <v>4048.66</v>
      </c>
      <c r="E1313" s="20">
        <v>42521</v>
      </c>
      <c r="F1313" s="15" t="s">
        <v>28</v>
      </c>
      <c r="G1313" s="15" t="s">
        <v>9774</v>
      </c>
      <c r="H1313" s="15" t="str">
        <f t="shared" si="221"/>
        <v>Post-calc.</v>
      </c>
      <c r="I1313" s="27">
        <v>42332</v>
      </c>
      <c r="K1313" s="37" t="s">
        <v>19795</v>
      </c>
      <c r="L1313" s="32" t="s">
        <v>21791</v>
      </c>
      <c r="M1313" s="34">
        <v>-42493.72</v>
      </c>
      <c r="N1313" s="29">
        <f t="shared" si="222"/>
        <v>0</v>
      </c>
      <c r="O1313" s="32">
        <f t="shared" si="223"/>
        <v>-42493.72</v>
      </c>
      <c r="P1313" s="32">
        <f>IF(AB1313&lt;&gt;DATE(1900,1,0),Q1313-O1313," Order not yet shipdate")</f>
        <v>0</v>
      </c>
      <c r="Q1313" s="34">
        <v>-42493.72</v>
      </c>
      <c r="R1313" s="32">
        <f t="shared" si="224"/>
        <v>0</v>
      </c>
      <c r="S1313" s="32" t="str">
        <f t="shared" si="225"/>
        <v>Post value</v>
      </c>
      <c r="T1313" s="34">
        <v>-42562.99</v>
      </c>
      <c r="U1313" s="34">
        <f t="shared" si="226"/>
        <v>-42562.99</v>
      </c>
      <c r="V1313" s="34">
        <v>-42562.99</v>
      </c>
      <c r="W1313" s="32" t="b">
        <f t="shared" si="227"/>
        <v>1</v>
      </c>
      <c r="X1313" s="32" t="b">
        <f t="shared" si="228"/>
        <v>1</v>
      </c>
      <c r="Y1313" s="34">
        <v>-42493.72</v>
      </c>
      <c r="Z1313" s="34">
        <v>-42562.99</v>
      </c>
      <c r="AA1313" s="33" t="s">
        <v>18897</v>
      </c>
      <c r="AB1313" s="24">
        <f>VLOOKUP(L1313,B$6:I$18929,8,FALSE)</f>
        <v>42217</v>
      </c>
      <c r="AC1313" s="33" t="s">
        <v>18896</v>
      </c>
      <c r="AD1313" s="33" t="s">
        <v>19859</v>
      </c>
      <c r="AF1313" s="33" t="str">
        <f t="shared" si="229"/>
        <v>Post-calc.</v>
      </c>
      <c r="AG1313" s="22" t="str">
        <f>VLOOKUP(L1313,B$6:H$18929,7,FALSE)</f>
        <v>Post-calc.</v>
      </c>
      <c r="AH1313" s="12" t="b">
        <f t="shared" si="230"/>
        <v>1</v>
      </c>
    </row>
    <row r="1314" spans="1:35" x14ac:dyDescent="0.2">
      <c r="A1314" s="15" t="s">
        <v>17582</v>
      </c>
      <c r="B1314" s="15" t="str">
        <f t="shared" si="220"/>
        <v>40612</v>
      </c>
      <c r="C1314" s="18">
        <v>5252.32</v>
      </c>
      <c r="D1314" s="18">
        <v>5150.66</v>
      </c>
      <c r="E1314" s="20">
        <v>42531</v>
      </c>
      <c r="F1314" s="15" t="s">
        <v>28</v>
      </c>
      <c r="G1314" s="15" t="s">
        <v>9774</v>
      </c>
      <c r="H1314" s="15" t="str">
        <f t="shared" si="221"/>
        <v>Post-calc.</v>
      </c>
      <c r="I1314" s="27">
        <v>42262</v>
      </c>
      <c r="K1314" s="37" t="s">
        <v>19796</v>
      </c>
      <c r="L1314" s="32" t="s">
        <v>21792</v>
      </c>
      <c r="M1314" s="34">
        <v>-42798.868499999997</v>
      </c>
      <c r="N1314" s="29">
        <f t="shared" si="222"/>
        <v>0</v>
      </c>
      <c r="O1314" s="32">
        <f t="shared" si="223"/>
        <v>-42798.868499999997</v>
      </c>
      <c r="P1314" s="32">
        <f>IF(AB1314&lt;&gt;DATE(1900,1,0),Q1314-O1314," Order not yet shipdate")</f>
        <v>0</v>
      </c>
      <c r="Q1314" s="34">
        <v>-42798.868499999997</v>
      </c>
      <c r="R1314" s="32">
        <f t="shared" si="224"/>
        <v>0</v>
      </c>
      <c r="S1314" s="32" t="str">
        <f t="shared" si="225"/>
        <v>Post value</v>
      </c>
      <c r="T1314" s="34">
        <v>-42867.633300000001</v>
      </c>
      <c r="U1314" s="34">
        <f t="shared" si="226"/>
        <v>-42867.633300000001</v>
      </c>
      <c r="V1314" s="34">
        <v>-42867.633300000001</v>
      </c>
      <c r="W1314" s="32" t="b">
        <f t="shared" si="227"/>
        <v>1</v>
      </c>
      <c r="X1314" s="32" t="b">
        <f t="shared" si="228"/>
        <v>1</v>
      </c>
      <c r="Y1314" s="34">
        <v>-42798.868499999997</v>
      </c>
      <c r="Z1314" s="34">
        <v>-42867.633300000001</v>
      </c>
      <c r="AA1314" s="33" t="s">
        <v>18897</v>
      </c>
      <c r="AB1314" s="24">
        <f>VLOOKUP(L1314,B$6:I$18929,8,FALSE)</f>
        <v>42309</v>
      </c>
      <c r="AC1314" s="33" t="s">
        <v>18896</v>
      </c>
      <c r="AD1314" s="33" t="s">
        <v>19859</v>
      </c>
      <c r="AF1314" s="33" t="str">
        <f t="shared" si="229"/>
        <v>Post-calc.</v>
      </c>
      <c r="AG1314" s="22" t="str">
        <f>VLOOKUP(L1314,B$6:H$18929,7,FALSE)</f>
        <v>Post-calc.</v>
      </c>
      <c r="AH1314" s="12" t="b">
        <f t="shared" si="230"/>
        <v>1</v>
      </c>
    </row>
    <row r="1315" spans="1:35" x14ac:dyDescent="0.2">
      <c r="A1315" s="15" t="s">
        <v>17581</v>
      </c>
      <c r="B1315" s="15" t="str">
        <f t="shared" si="220"/>
        <v>40710</v>
      </c>
      <c r="C1315" s="18">
        <v>3049.7</v>
      </c>
      <c r="D1315" s="18">
        <v>6516.94</v>
      </c>
      <c r="E1315" s="20">
        <v>42521</v>
      </c>
      <c r="F1315" s="15" t="s">
        <v>28</v>
      </c>
      <c r="G1315" s="15" t="s">
        <v>9774</v>
      </c>
      <c r="H1315" s="15" t="str">
        <f t="shared" si="221"/>
        <v>Post-calc.</v>
      </c>
      <c r="I1315" s="27">
        <v>42213</v>
      </c>
      <c r="K1315" s="37" t="s">
        <v>19797</v>
      </c>
      <c r="L1315" s="32" t="s">
        <v>21793</v>
      </c>
      <c r="M1315" s="34">
        <v>360.67140000000001</v>
      </c>
      <c r="N1315" s="29">
        <f t="shared" si="222"/>
        <v>0</v>
      </c>
      <c r="O1315" s="32">
        <f t="shared" si="223"/>
        <v>360.67140000000001</v>
      </c>
      <c r="P1315" s="32">
        <f>IF(AB1315&lt;&gt;DATE(1900,1,0),Q1315-O1315," Order not yet shipdate")</f>
        <v>0</v>
      </c>
      <c r="Q1315" s="34">
        <v>360.67140000000001</v>
      </c>
      <c r="R1315" s="32">
        <f t="shared" si="224"/>
        <v>0</v>
      </c>
      <c r="S1315" s="32" t="str">
        <f t="shared" si="225"/>
        <v>Post value</v>
      </c>
      <c r="T1315" s="34">
        <v>312.44569999999999</v>
      </c>
      <c r="U1315" s="34">
        <f t="shared" si="226"/>
        <v>312.44569999999999</v>
      </c>
      <c r="V1315" s="34">
        <v>312.44569999999999</v>
      </c>
      <c r="W1315" s="32" t="b">
        <f t="shared" si="227"/>
        <v>1</v>
      </c>
      <c r="X1315" s="32" t="b">
        <f t="shared" si="228"/>
        <v>1</v>
      </c>
      <c r="Y1315" s="34">
        <v>360.67140000000001</v>
      </c>
      <c r="Z1315" s="34">
        <v>312.44569999999999</v>
      </c>
      <c r="AA1315" s="33" t="s">
        <v>18897</v>
      </c>
      <c r="AB1315" s="24">
        <f>VLOOKUP(L1315,B$6:I$18929,8,FALSE)</f>
        <v>42319</v>
      </c>
      <c r="AC1315" s="33" t="s">
        <v>18896</v>
      </c>
      <c r="AD1315" s="33" t="s">
        <v>19859</v>
      </c>
      <c r="AF1315" s="33" t="str">
        <f t="shared" si="229"/>
        <v>Post-calc.</v>
      </c>
      <c r="AG1315" s="22" t="str">
        <f>VLOOKUP(L1315,B$6:H$18929,7,FALSE)</f>
        <v>Post-calc.</v>
      </c>
      <c r="AH1315" s="12" t="b">
        <f t="shared" si="230"/>
        <v>1</v>
      </c>
    </row>
    <row r="1316" spans="1:35" x14ac:dyDescent="0.2">
      <c r="A1316" s="15" t="s">
        <v>17580</v>
      </c>
      <c r="B1316" s="15" t="str">
        <f t="shared" si="220"/>
        <v>40711</v>
      </c>
      <c r="C1316" s="18">
        <v>1355.98</v>
      </c>
      <c r="D1316" s="18">
        <v>1288.3699999999999</v>
      </c>
      <c r="E1316" s="20">
        <v>42521</v>
      </c>
      <c r="F1316" s="15" t="s">
        <v>28</v>
      </c>
      <c r="G1316" s="15" t="s">
        <v>9774</v>
      </c>
      <c r="H1316" s="15" t="str">
        <f t="shared" si="221"/>
        <v>Post-calc.</v>
      </c>
      <c r="I1316" s="27">
        <v>42223</v>
      </c>
      <c r="K1316" s="37" t="s">
        <v>19798</v>
      </c>
      <c r="L1316" s="32" t="s">
        <v>21794</v>
      </c>
      <c r="M1316" s="34">
        <v>-2339.9432000000002</v>
      </c>
      <c r="N1316" s="29">
        <f t="shared" si="222"/>
        <v>0</v>
      </c>
      <c r="O1316" s="32">
        <f t="shared" si="223"/>
        <v>-2339.9432000000002</v>
      </c>
      <c r="P1316" s="32">
        <f>IF(AB1316&lt;&gt;DATE(1900,1,0),Q1316-O1316," Order not yet shipdate")</f>
        <v>0</v>
      </c>
      <c r="Q1316" s="34">
        <v>-2339.9432000000002</v>
      </c>
      <c r="R1316" s="32">
        <f t="shared" si="224"/>
        <v>0</v>
      </c>
      <c r="S1316" s="32" t="str">
        <f t="shared" si="225"/>
        <v>Post value</v>
      </c>
      <c r="T1316" s="34">
        <v>-2348.8852000000002</v>
      </c>
      <c r="U1316" s="34">
        <f t="shared" si="226"/>
        <v>-2348.8852000000002</v>
      </c>
      <c r="V1316" s="34">
        <v>-2348.8852000000002</v>
      </c>
      <c r="W1316" s="32" t="b">
        <f t="shared" si="227"/>
        <v>1</v>
      </c>
      <c r="X1316" s="32" t="b">
        <f t="shared" si="228"/>
        <v>1</v>
      </c>
      <c r="Y1316" s="34">
        <v>-2339.9432000000002</v>
      </c>
      <c r="Z1316" s="34">
        <v>-2348.8852000000002</v>
      </c>
      <c r="AA1316" s="33" t="s">
        <v>18897</v>
      </c>
      <c r="AB1316" s="24">
        <f>VLOOKUP(L1316,B$6:I$18929,8,FALSE)</f>
        <v>42319</v>
      </c>
      <c r="AC1316" s="33" t="s">
        <v>18896</v>
      </c>
      <c r="AD1316" s="33" t="s">
        <v>19859</v>
      </c>
      <c r="AF1316" s="33" t="str">
        <f t="shared" si="229"/>
        <v>Post-calc.</v>
      </c>
      <c r="AG1316" s="22" t="str">
        <f>VLOOKUP(L1316,B$6:H$18929,7,FALSE)</f>
        <v>Post-calc.</v>
      </c>
      <c r="AH1316" s="12" t="b">
        <f t="shared" si="230"/>
        <v>1</v>
      </c>
    </row>
    <row r="1317" spans="1:35" x14ac:dyDescent="0.2">
      <c r="A1317" s="15" t="s">
        <v>17579</v>
      </c>
      <c r="B1317" s="15" t="str">
        <f t="shared" si="220"/>
        <v>41004</v>
      </c>
      <c r="C1317" s="18">
        <v>0</v>
      </c>
      <c r="D1317" s="18">
        <v>0</v>
      </c>
      <c r="E1317" s="20">
        <v>39722</v>
      </c>
      <c r="F1317" s="15" t="s">
        <v>28</v>
      </c>
      <c r="G1317" s="15" t="s">
        <v>9774</v>
      </c>
      <c r="H1317" s="15" t="str">
        <f t="shared" si="221"/>
        <v>Post-calc.</v>
      </c>
      <c r="I1317" s="27">
        <v>39722</v>
      </c>
      <c r="K1317" s="37" t="s">
        <v>19799</v>
      </c>
      <c r="L1317" s="32" t="s">
        <v>21795</v>
      </c>
      <c r="M1317" s="34">
        <v>-25.974399999999999</v>
      </c>
      <c r="N1317" s="29">
        <f t="shared" si="222"/>
        <v>0</v>
      </c>
      <c r="O1317" s="32">
        <f t="shared" si="223"/>
        <v>-25.974399999999999</v>
      </c>
      <c r="P1317" s="32">
        <f>IF(AB1317&lt;&gt;DATE(1900,1,0),Q1317-O1317," Order not yet shipdate")</f>
        <v>0</v>
      </c>
      <c r="Q1317" s="34">
        <v>-25.974399999999999</v>
      </c>
      <c r="R1317" s="32">
        <f t="shared" si="224"/>
        <v>0</v>
      </c>
      <c r="S1317" s="32" t="str">
        <f t="shared" si="225"/>
        <v>Post value</v>
      </c>
      <c r="T1317" s="34">
        <v>-58.867600000000003</v>
      </c>
      <c r="U1317" s="34">
        <f t="shared" si="226"/>
        <v>-58.867600000000003</v>
      </c>
      <c r="V1317" s="34">
        <v>-58.867600000000003</v>
      </c>
      <c r="W1317" s="32" t="b">
        <f t="shared" si="227"/>
        <v>1</v>
      </c>
      <c r="X1317" s="32" t="b">
        <f t="shared" si="228"/>
        <v>1</v>
      </c>
      <c r="Y1317" s="34">
        <v>-25.974399999999999</v>
      </c>
      <c r="Z1317" s="34">
        <v>-58.867600000000003</v>
      </c>
      <c r="AA1317" s="33" t="s">
        <v>18897</v>
      </c>
      <c r="AB1317" s="24">
        <f>VLOOKUP(L1317,B$6:I$18929,8,FALSE)</f>
        <v>42347</v>
      </c>
      <c r="AC1317" s="33" t="s">
        <v>18896</v>
      </c>
      <c r="AD1317" s="33" t="s">
        <v>19859</v>
      </c>
      <c r="AF1317" s="33" t="str">
        <f t="shared" si="229"/>
        <v>Post-calc.</v>
      </c>
      <c r="AG1317" s="22" t="str">
        <f>VLOOKUP(L1317,B$6:H$18929,7,FALSE)</f>
        <v>Post-calc.</v>
      </c>
      <c r="AH1317" s="12" t="b">
        <f t="shared" si="230"/>
        <v>1</v>
      </c>
    </row>
    <row r="1318" spans="1:35" x14ac:dyDescent="0.2">
      <c r="A1318" s="15" t="s">
        <v>17578</v>
      </c>
      <c r="B1318" s="15" t="str">
        <f t="shared" si="220"/>
        <v>41005</v>
      </c>
      <c r="C1318" s="18">
        <v>0</v>
      </c>
      <c r="D1318" s="18">
        <v>0</v>
      </c>
      <c r="E1318" s="20">
        <v>39661</v>
      </c>
      <c r="F1318" s="15" t="s">
        <v>28</v>
      </c>
      <c r="G1318" s="15" t="s">
        <v>9774</v>
      </c>
      <c r="H1318" s="15" t="str">
        <f t="shared" si="221"/>
        <v>Post-calc.</v>
      </c>
      <c r="I1318" s="27">
        <v>39661</v>
      </c>
      <c r="K1318" s="37" t="s">
        <v>19800</v>
      </c>
      <c r="L1318" s="32" t="s">
        <v>21796</v>
      </c>
      <c r="M1318" s="34">
        <v>-6.6749999999999998</v>
      </c>
      <c r="N1318" s="29">
        <f t="shared" si="222"/>
        <v>0</v>
      </c>
      <c r="O1318" s="32">
        <f t="shared" si="223"/>
        <v>-6.6749999999999998</v>
      </c>
      <c r="P1318" s="32">
        <f>IF(AB1318&lt;&gt;DATE(1900,1,0),Q1318-O1318," Order not yet shipdate")</f>
        <v>0</v>
      </c>
      <c r="Q1318" s="34">
        <v>-6.6749999999999998</v>
      </c>
      <c r="R1318" s="32">
        <f t="shared" si="224"/>
        <v>0</v>
      </c>
      <c r="S1318" s="32" t="str">
        <f t="shared" si="225"/>
        <v>Post value</v>
      </c>
      <c r="T1318" s="34">
        <v>-15.138999999999999</v>
      </c>
      <c r="U1318" s="34">
        <f t="shared" si="226"/>
        <v>-15.138999999999999</v>
      </c>
      <c r="V1318" s="34">
        <v>-15.138999999999999</v>
      </c>
      <c r="W1318" s="32" t="b">
        <f t="shared" si="227"/>
        <v>1</v>
      </c>
      <c r="X1318" s="32" t="b">
        <f t="shared" si="228"/>
        <v>1</v>
      </c>
      <c r="Y1318" s="34">
        <v>-6.6749999999999998</v>
      </c>
      <c r="Z1318" s="34">
        <v>-15.138999999999999</v>
      </c>
      <c r="AA1318" s="33" t="s">
        <v>18897</v>
      </c>
      <c r="AB1318" s="24">
        <f>VLOOKUP(L1318,B$6:I$18929,8,FALSE)</f>
        <v>42353</v>
      </c>
      <c r="AC1318" s="33" t="s">
        <v>18896</v>
      </c>
      <c r="AD1318" s="33" t="s">
        <v>19859</v>
      </c>
      <c r="AF1318" s="33" t="str">
        <f t="shared" si="229"/>
        <v>Post-calc.</v>
      </c>
      <c r="AG1318" s="22" t="str">
        <f>VLOOKUP(L1318,B$6:H$18929,7,FALSE)</f>
        <v>Post-calc.</v>
      </c>
      <c r="AH1318" s="12" t="b">
        <f t="shared" si="230"/>
        <v>1</v>
      </c>
    </row>
    <row r="1319" spans="1:35" x14ac:dyDescent="0.2">
      <c r="A1319" s="15" t="s">
        <v>17577</v>
      </c>
      <c r="B1319" s="15" t="str">
        <f t="shared" si="220"/>
        <v>41006</v>
      </c>
      <c r="C1319" s="18">
        <v>0</v>
      </c>
      <c r="D1319" s="18">
        <v>0</v>
      </c>
      <c r="E1319" s="20">
        <v>39722</v>
      </c>
      <c r="F1319" s="15" t="s">
        <v>28</v>
      </c>
      <c r="G1319" s="15" t="s">
        <v>9774</v>
      </c>
      <c r="H1319" s="15" t="str">
        <f t="shared" si="221"/>
        <v>Post-calc.</v>
      </c>
      <c r="I1319" s="27">
        <v>39722</v>
      </c>
      <c r="K1319" s="37" t="s">
        <v>19801</v>
      </c>
      <c r="L1319" s="32" t="s">
        <v>21797</v>
      </c>
      <c r="M1319" s="34">
        <v>-6612.8429999999998</v>
      </c>
      <c r="N1319" s="29">
        <f t="shared" si="222"/>
        <v>0</v>
      </c>
      <c r="O1319" s="32">
        <f t="shared" si="223"/>
        <v>-6612.8429999999998</v>
      </c>
      <c r="P1319" s="32">
        <f>IF(AB1319&lt;&gt;DATE(1900,1,0),Q1319-O1319," Order not yet shipdate")</f>
        <v>0</v>
      </c>
      <c r="Q1319" s="34">
        <v>-6612.8429999999998</v>
      </c>
      <c r="R1319" s="32">
        <f t="shared" si="224"/>
        <v>0</v>
      </c>
      <c r="S1319" s="32" t="str">
        <f t="shared" si="225"/>
        <v>Post value</v>
      </c>
      <c r="T1319" s="34">
        <v>-6717.1967999999997</v>
      </c>
      <c r="U1319" s="34">
        <f t="shared" si="226"/>
        <v>-6717.1967999999997</v>
      </c>
      <c r="V1319" s="34">
        <v>-6717.1967999999997</v>
      </c>
      <c r="W1319" s="32" t="b">
        <f t="shared" si="227"/>
        <v>1</v>
      </c>
      <c r="X1319" s="32" t="b">
        <f t="shared" si="228"/>
        <v>1</v>
      </c>
      <c r="Y1319" s="34">
        <v>-6612.8429999999998</v>
      </c>
      <c r="Z1319" s="34">
        <v>-6717.1967999999997</v>
      </c>
      <c r="AA1319" s="33" t="s">
        <v>18897</v>
      </c>
      <c r="AB1319" s="24">
        <f>VLOOKUP(L1319,B$6:I$18929,8,FALSE)</f>
        <v>42329</v>
      </c>
      <c r="AC1319" s="33" t="s">
        <v>18896</v>
      </c>
      <c r="AD1319" s="33" t="s">
        <v>19859</v>
      </c>
      <c r="AF1319" s="33" t="str">
        <f t="shared" si="229"/>
        <v>Post-calc.</v>
      </c>
      <c r="AG1319" s="22" t="str">
        <f>VLOOKUP(L1319,B$6:H$18929,7,FALSE)</f>
        <v>Post-calc.</v>
      </c>
      <c r="AH1319" s="12" t="b">
        <f t="shared" si="230"/>
        <v>1</v>
      </c>
    </row>
    <row r="1320" spans="1:35" x14ac:dyDescent="0.2">
      <c r="A1320" s="15" t="s">
        <v>17576</v>
      </c>
      <c r="B1320" s="15" t="str">
        <f t="shared" si="220"/>
        <v>41007</v>
      </c>
      <c r="C1320" s="18">
        <v>0</v>
      </c>
      <c r="D1320" s="18">
        <v>0</v>
      </c>
      <c r="E1320" s="20">
        <v>39600</v>
      </c>
      <c r="F1320" s="15" t="s">
        <v>28</v>
      </c>
      <c r="G1320" s="15" t="s">
        <v>9774</v>
      </c>
      <c r="H1320" s="15" t="str">
        <f t="shared" si="221"/>
        <v>Post-calc.</v>
      </c>
      <c r="I1320" s="27">
        <v>39600</v>
      </c>
      <c r="K1320" s="37" t="s">
        <v>19802</v>
      </c>
      <c r="L1320" s="32" t="s">
        <v>21798</v>
      </c>
      <c r="M1320" s="34">
        <v>250.57149999999999</v>
      </c>
      <c r="N1320" s="29">
        <f t="shared" si="222"/>
        <v>0</v>
      </c>
      <c r="O1320" s="32">
        <f t="shared" si="223"/>
        <v>250.57149999999999</v>
      </c>
      <c r="P1320" s="32">
        <f>IF(AB1320&lt;&gt;DATE(1900,1,0),Q1320-O1320," Order not yet shipdate")</f>
        <v>0</v>
      </c>
      <c r="Q1320" s="34">
        <v>250.57149999999999</v>
      </c>
      <c r="R1320" s="32">
        <f t="shared" si="224"/>
        <v>0</v>
      </c>
      <c r="S1320" s="32" t="str">
        <f t="shared" si="225"/>
        <v>Post value</v>
      </c>
      <c r="T1320" s="34">
        <v>236.28880000000001</v>
      </c>
      <c r="U1320" s="34">
        <f t="shared" si="226"/>
        <v>236.28880000000001</v>
      </c>
      <c r="V1320" s="34">
        <v>236.28880000000001</v>
      </c>
      <c r="W1320" s="32" t="b">
        <f t="shared" si="227"/>
        <v>1</v>
      </c>
      <c r="X1320" s="32" t="b">
        <f t="shared" si="228"/>
        <v>1</v>
      </c>
      <c r="Y1320" s="34">
        <v>250.57149999999999</v>
      </c>
      <c r="Z1320" s="34">
        <v>236.28880000000001</v>
      </c>
      <c r="AA1320" s="33" t="s">
        <v>18897</v>
      </c>
      <c r="AB1320" s="24">
        <f>VLOOKUP(L1320,B$6:I$18929,8,FALSE)</f>
        <v>42361</v>
      </c>
      <c r="AC1320" s="33" t="s">
        <v>18896</v>
      </c>
      <c r="AD1320" s="33" t="s">
        <v>19859</v>
      </c>
      <c r="AF1320" s="33" t="str">
        <f t="shared" si="229"/>
        <v>Post-calc.</v>
      </c>
      <c r="AG1320" s="22" t="str">
        <f>VLOOKUP(L1320,B$6:H$18929,7,FALSE)</f>
        <v>Post-calc.</v>
      </c>
      <c r="AH1320" s="12" t="b">
        <f t="shared" si="230"/>
        <v>1</v>
      </c>
    </row>
    <row r="1321" spans="1:35" x14ac:dyDescent="0.2">
      <c r="A1321" s="15" t="s">
        <v>17575</v>
      </c>
      <c r="B1321" s="15" t="str">
        <f t="shared" si="220"/>
        <v>41008</v>
      </c>
      <c r="C1321" s="18">
        <v>0</v>
      </c>
      <c r="D1321" s="18">
        <v>0</v>
      </c>
      <c r="E1321" s="20">
        <v>39661</v>
      </c>
      <c r="F1321" s="15" t="s">
        <v>28</v>
      </c>
      <c r="G1321" s="15" t="s">
        <v>9774</v>
      </c>
      <c r="H1321" s="15" t="str">
        <f t="shared" si="221"/>
        <v>Post-calc.</v>
      </c>
      <c r="I1321" s="27">
        <v>39661</v>
      </c>
      <c r="K1321" s="37" t="s">
        <v>19803</v>
      </c>
      <c r="L1321" s="32" t="s">
        <v>21799</v>
      </c>
      <c r="M1321" s="34">
        <v>-90.46</v>
      </c>
      <c r="N1321" s="29">
        <f t="shared" si="222"/>
        <v>0</v>
      </c>
      <c r="O1321" s="32">
        <f t="shared" si="223"/>
        <v>-90.46</v>
      </c>
      <c r="P1321" s="32">
        <f>IF(AB1321&lt;&gt;DATE(1900,1,0),Q1321-O1321," Order not yet shipdate")</f>
        <v>0</v>
      </c>
      <c r="Q1321" s="34">
        <v>-90.46</v>
      </c>
      <c r="R1321" s="32">
        <f t="shared" si="224"/>
        <v>0</v>
      </c>
      <c r="S1321" s="32" t="str">
        <f t="shared" si="225"/>
        <v>Post value</v>
      </c>
      <c r="T1321" s="34">
        <v>-105.18980000000001</v>
      </c>
      <c r="U1321" s="34">
        <f t="shared" si="226"/>
        <v>-105.18980000000001</v>
      </c>
      <c r="V1321" s="34">
        <v>-105.18980000000001</v>
      </c>
      <c r="W1321" s="32" t="b">
        <f t="shared" si="227"/>
        <v>1</v>
      </c>
      <c r="X1321" s="32" t="b">
        <f t="shared" si="228"/>
        <v>1</v>
      </c>
      <c r="Y1321" s="34">
        <v>-90.46</v>
      </c>
      <c r="Z1321" s="34">
        <v>-105.18980000000001</v>
      </c>
      <c r="AA1321" s="33" t="s">
        <v>18897</v>
      </c>
      <c r="AB1321" s="24">
        <f>VLOOKUP(L1321,B$6:I$18929,8,FALSE)</f>
        <v>42361</v>
      </c>
      <c r="AC1321" s="33" t="s">
        <v>18896</v>
      </c>
      <c r="AD1321" s="33" t="s">
        <v>19859</v>
      </c>
      <c r="AF1321" s="33" t="str">
        <f t="shared" si="229"/>
        <v>Post-calc.</v>
      </c>
      <c r="AG1321" s="22" t="str">
        <f>VLOOKUP(L1321,B$6:H$18929,7,FALSE)</f>
        <v>Post-calc.</v>
      </c>
      <c r="AH1321" s="12" t="b">
        <f t="shared" si="230"/>
        <v>1</v>
      </c>
    </row>
    <row r="1322" spans="1:35" x14ac:dyDescent="0.2">
      <c r="A1322" s="15" t="s">
        <v>17574</v>
      </c>
      <c r="B1322" s="15" t="str">
        <f t="shared" si="220"/>
        <v>41009</v>
      </c>
      <c r="C1322" s="18">
        <v>0</v>
      </c>
      <c r="D1322" s="18">
        <v>0</v>
      </c>
      <c r="E1322" s="20">
        <v>39630</v>
      </c>
      <c r="F1322" s="15" t="s">
        <v>28</v>
      </c>
      <c r="G1322" s="15" t="s">
        <v>9774</v>
      </c>
      <c r="H1322" s="15" t="str">
        <f t="shared" si="221"/>
        <v>Post-calc.</v>
      </c>
      <c r="I1322" s="27">
        <v>39630</v>
      </c>
      <c r="K1322" s="37" t="s">
        <v>19804</v>
      </c>
      <c r="L1322" s="32" t="s">
        <v>21800</v>
      </c>
      <c r="M1322" s="34">
        <v>230.44120000000001</v>
      </c>
      <c r="N1322" s="29">
        <f t="shared" si="222"/>
        <v>0</v>
      </c>
      <c r="O1322" s="32">
        <f t="shared" si="223"/>
        <v>230.44120000000001</v>
      </c>
      <c r="P1322" s="32">
        <f>IF(AB1322&lt;&gt;DATE(1900,1,0),Q1322-O1322," Order not yet shipdate")</f>
        <v>0</v>
      </c>
      <c r="Q1322" s="34">
        <v>230.44120000000001</v>
      </c>
      <c r="R1322" s="32">
        <f t="shared" si="224"/>
        <v>0</v>
      </c>
      <c r="S1322" s="32" t="str">
        <f t="shared" si="225"/>
        <v>Post value</v>
      </c>
      <c r="T1322" s="34">
        <v>204.1403</v>
      </c>
      <c r="U1322" s="34">
        <f t="shared" si="226"/>
        <v>204.1403</v>
      </c>
      <c r="V1322" s="34">
        <v>204.1403</v>
      </c>
      <c r="W1322" s="32" t="b">
        <f t="shared" si="227"/>
        <v>1</v>
      </c>
      <c r="X1322" s="32" t="b">
        <f t="shared" si="228"/>
        <v>1</v>
      </c>
      <c r="Y1322" s="34">
        <v>230.44120000000001</v>
      </c>
      <c r="Z1322" s="34">
        <v>204.1403</v>
      </c>
      <c r="AA1322" s="33" t="s">
        <v>18897</v>
      </c>
      <c r="AB1322" s="24">
        <f>VLOOKUP(L1322,B$6:I$18929,8,FALSE)</f>
        <v>42360</v>
      </c>
      <c r="AC1322" s="33" t="s">
        <v>18896</v>
      </c>
      <c r="AD1322" s="33" t="s">
        <v>19859</v>
      </c>
      <c r="AF1322" s="33" t="str">
        <f t="shared" si="229"/>
        <v>Post-calc.</v>
      </c>
      <c r="AG1322" s="22" t="str">
        <f>VLOOKUP(L1322,B$6:H$18929,7,FALSE)</f>
        <v>Post-calc.</v>
      </c>
      <c r="AH1322" s="12" t="b">
        <f t="shared" si="230"/>
        <v>1</v>
      </c>
    </row>
    <row r="1323" spans="1:35" x14ac:dyDescent="0.2">
      <c r="A1323" s="15" t="s">
        <v>17573</v>
      </c>
      <c r="B1323" s="15" t="str">
        <f t="shared" si="220"/>
        <v>41010</v>
      </c>
      <c r="C1323" s="18">
        <v>0</v>
      </c>
      <c r="D1323" s="18">
        <v>0</v>
      </c>
      <c r="E1323" s="20">
        <v>39630</v>
      </c>
      <c r="F1323" s="15" t="s">
        <v>28</v>
      </c>
      <c r="G1323" s="15" t="s">
        <v>9774</v>
      </c>
      <c r="H1323" s="15" t="str">
        <f t="shared" si="221"/>
        <v>Post-calc.</v>
      </c>
      <c r="I1323" s="27">
        <v>39630</v>
      </c>
      <c r="K1323" s="37" t="s">
        <v>19805</v>
      </c>
      <c r="L1323" s="32" t="s">
        <v>21801</v>
      </c>
      <c r="M1323" s="34">
        <v>-94.673100000000005</v>
      </c>
      <c r="N1323" s="29">
        <f t="shared" si="222"/>
        <v>0</v>
      </c>
      <c r="O1323" s="32">
        <f t="shared" si="223"/>
        <v>-94.673100000000005</v>
      </c>
      <c r="P1323" s="32">
        <f>IF(AB1323&lt;&gt;DATE(1900,1,0),Q1323-O1323," Order not yet shipdate")</f>
        <v>0</v>
      </c>
      <c r="Q1323" s="34">
        <v>-94.673100000000005</v>
      </c>
      <c r="R1323" s="32">
        <f t="shared" si="224"/>
        <v>0</v>
      </c>
      <c r="S1323" s="32" t="str">
        <f t="shared" si="225"/>
        <v>Post value</v>
      </c>
      <c r="T1323" s="34">
        <v>-109.2509</v>
      </c>
      <c r="U1323" s="34">
        <f t="shared" si="226"/>
        <v>-109.2509</v>
      </c>
      <c r="V1323" s="34">
        <v>-109.2509</v>
      </c>
      <c r="W1323" s="32" t="b">
        <f t="shared" si="227"/>
        <v>1</v>
      </c>
      <c r="X1323" s="32" t="b">
        <f t="shared" si="228"/>
        <v>1</v>
      </c>
      <c r="Y1323" s="34">
        <v>-94.673100000000005</v>
      </c>
      <c r="Z1323" s="34">
        <v>-109.2509</v>
      </c>
      <c r="AA1323" s="33" t="s">
        <v>18897</v>
      </c>
      <c r="AB1323" s="24">
        <f>VLOOKUP(L1323,B$6:I$18929,8,FALSE)</f>
        <v>42364</v>
      </c>
      <c r="AC1323" s="33" t="s">
        <v>18896</v>
      </c>
      <c r="AD1323" s="33" t="s">
        <v>19859</v>
      </c>
      <c r="AF1323" s="33" t="str">
        <f t="shared" si="229"/>
        <v>Post-calc.</v>
      </c>
      <c r="AG1323" s="22" t="str">
        <f>VLOOKUP(L1323,B$6:H$18929,7,FALSE)</f>
        <v>Post-calc.</v>
      </c>
      <c r="AH1323" s="12" t="b">
        <f t="shared" si="230"/>
        <v>1</v>
      </c>
    </row>
    <row r="1324" spans="1:35" x14ac:dyDescent="0.2">
      <c r="A1324" s="15" t="s">
        <v>17572</v>
      </c>
      <c r="B1324" s="15" t="str">
        <f t="shared" si="220"/>
        <v>41011</v>
      </c>
      <c r="C1324" s="18">
        <v>0</v>
      </c>
      <c r="D1324" s="18">
        <v>0</v>
      </c>
      <c r="E1324" s="20">
        <v>40179</v>
      </c>
      <c r="F1324" s="15" t="s">
        <v>28</v>
      </c>
      <c r="G1324" s="15" t="s">
        <v>9774</v>
      </c>
      <c r="H1324" s="15" t="str">
        <f t="shared" si="221"/>
        <v>Post-calc.</v>
      </c>
      <c r="I1324" s="27">
        <v>40179</v>
      </c>
      <c r="K1324" s="37" t="s">
        <v>20126</v>
      </c>
      <c r="L1324" s="32" t="s">
        <v>21802</v>
      </c>
      <c r="M1324" s="34">
        <v>145.9588</v>
      </c>
      <c r="N1324" s="29">
        <f t="shared" si="222"/>
        <v>0</v>
      </c>
      <c r="O1324" s="32">
        <f t="shared" si="223"/>
        <v>145.9588</v>
      </c>
      <c r="P1324" s="32">
        <f>IF(AB1324&lt;&gt;DATE(1900,1,0),Q1324-O1324," Order not yet shipdate")</f>
        <v>0</v>
      </c>
      <c r="Q1324" s="34">
        <v>145.9588</v>
      </c>
      <c r="R1324" s="32" t="str">
        <f t="shared" si="224"/>
        <v>this is Pre value</v>
      </c>
      <c r="S1324" s="32">
        <f t="shared" si="225"/>
        <v>0</v>
      </c>
      <c r="T1324" s="34">
        <v>145.9588</v>
      </c>
      <c r="U1324" s="34">
        <f t="shared" si="226"/>
        <v>0</v>
      </c>
      <c r="V1324" s="34">
        <v>145.9588</v>
      </c>
      <c r="W1324" s="32" t="b">
        <f t="shared" si="227"/>
        <v>1</v>
      </c>
      <c r="X1324" s="32" t="b">
        <f t="shared" si="228"/>
        <v>1</v>
      </c>
      <c r="Y1324" s="34">
        <v>145.9588</v>
      </c>
      <c r="Z1324" s="34">
        <v>145.9588</v>
      </c>
      <c r="AA1324" s="33" t="s">
        <v>19861</v>
      </c>
      <c r="AB1324" s="24">
        <f>VLOOKUP(L1324,B$6:I$18929,8,FALSE)</f>
        <v>42471</v>
      </c>
      <c r="AC1324" s="33" t="s">
        <v>18896</v>
      </c>
      <c r="AD1324" s="33" t="s">
        <v>19859</v>
      </c>
      <c r="AF1324" s="33" t="str">
        <f t="shared" si="229"/>
        <v>Pre-calc.</v>
      </c>
      <c r="AG1324" s="22" t="str">
        <f>VLOOKUP(L1324,B$6:H$18929,7,FALSE)</f>
        <v>Pre-calc.</v>
      </c>
      <c r="AH1324" s="12" t="b">
        <f t="shared" si="230"/>
        <v>1</v>
      </c>
    </row>
    <row r="1325" spans="1:35" x14ac:dyDescent="0.2">
      <c r="A1325" s="15" t="s">
        <v>17571</v>
      </c>
      <c r="B1325" s="15" t="str">
        <f t="shared" si="220"/>
        <v>41012</v>
      </c>
      <c r="C1325" s="18">
        <v>0</v>
      </c>
      <c r="D1325" s="18">
        <v>0</v>
      </c>
      <c r="E1325" s="20">
        <v>39753</v>
      </c>
      <c r="F1325" s="15" t="s">
        <v>28</v>
      </c>
      <c r="G1325" s="15" t="s">
        <v>9774</v>
      </c>
      <c r="H1325" s="15" t="str">
        <f t="shared" si="221"/>
        <v>Post-calc.</v>
      </c>
      <c r="I1325" s="27">
        <v>39753</v>
      </c>
      <c r="K1325" s="37" t="s">
        <v>20127</v>
      </c>
      <c r="L1325" s="32" t="s">
        <v>21803</v>
      </c>
      <c r="M1325" s="34">
        <v>137.1695</v>
      </c>
      <c r="N1325" s="29">
        <f t="shared" si="222"/>
        <v>0</v>
      </c>
      <c r="O1325" s="32">
        <f t="shared" si="223"/>
        <v>137.1695</v>
      </c>
      <c r="P1325" s="32">
        <f>IF(AB1325&lt;&gt;DATE(1900,1,0),Q1325-O1325," Order not yet shipdate")</f>
        <v>0</v>
      </c>
      <c r="Q1325" s="34">
        <v>137.1695</v>
      </c>
      <c r="R1325" s="32" t="str">
        <f t="shared" si="224"/>
        <v>this is Pre value</v>
      </c>
      <c r="S1325" s="32">
        <f t="shared" si="225"/>
        <v>0</v>
      </c>
      <c r="T1325" s="34">
        <v>137.1695</v>
      </c>
      <c r="U1325" s="34">
        <f t="shared" si="226"/>
        <v>0</v>
      </c>
      <c r="V1325" s="34">
        <v>137.1695</v>
      </c>
      <c r="W1325" s="32" t="b">
        <f t="shared" si="227"/>
        <v>1</v>
      </c>
      <c r="X1325" s="32" t="b">
        <f t="shared" si="228"/>
        <v>1</v>
      </c>
      <c r="Y1325" s="34">
        <v>137.1695</v>
      </c>
      <c r="Z1325" s="34">
        <v>137.1695</v>
      </c>
      <c r="AA1325" s="33" t="s">
        <v>19861</v>
      </c>
      <c r="AB1325" s="24">
        <f>VLOOKUP(L1325,B$6:I$18929,8,FALSE)</f>
        <v>42472</v>
      </c>
      <c r="AC1325" s="33" t="s">
        <v>18896</v>
      </c>
      <c r="AD1325" s="33" t="s">
        <v>19859</v>
      </c>
      <c r="AF1325" s="33" t="str">
        <f t="shared" si="229"/>
        <v>Pre-calc.</v>
      </c>
      <c r="AG1325" s="22" t="str">
        <f>VLOOKUP(L1325,B$6:H$18929,7,FALSE)</f>
        <v>Pre-calc.</v>
      </c>
      <c r="AH1325" s="12" t="b">
        <f t="shared" si="230"/>
        <v>1</v>
      </c>
    </row>
    <row r="1326" spans="1:35" x14ac:dyDescent="0.2">
      <c r="A1326" s="15" t="s">
        <v>17570</v>
      </c>
      <c r="B1326" s="15" t="str">
        <f t="shared" si="220"/>
        <v>41013</v>
      </c>
      <c r="C1326" s="18">
        <v>0</v>
      </c>
      <c r="D1326" s="18">
        <v>0</v>
      </c>
      <c r="E1326" s="20">
        <v>39600</v>
      </c>
      <c r="F1326" s="15" t="s">
        <v>28</v>
      </c>
      <c r="G1326" s="15" t="s">
        <v>9774</v>
      </c>
      <c r="H1326" s="15" t="str">
        <f t="shared" si="221"/>
        <v>Post-calc.</v>
      </c>
      <c r="I1326" s="27">
        <v>39600</v>
      </c>
      <c r="K1326" s="37" t="s">
        <v>20128</v>
      </c>
      <c r="L1326" s="32" t="s">
        <v>21804</v>
      </c>
      <c r="M1326" s="34">
        <v>434.24849999999998</v>
      </c>
      <c r="N1326" s="29">
        <f t="shared" si="222"/>
        <v>0</v>
      </c>
      <c r="O1326" s="32">
        <f t="shared" si="223"/>
        <v>434.24849999999998</v>
      </c>
      <c r="P1326" s="32">
        <f>IF(AB1326&lt;&gt;DATE(1900,1,0),Q1326-O1326," Order not yet shipdate")</f>
        <v>0</v>
      </c>
      <c r="Q1326" s="34">
        <v>434.24849999999998</v>
      </c>
      <c r="R1326" s="32" t="str">
        <f t="shared" si="224"/>
        <v>this is Pre value</v>
      </c>
      <c r="S1326" s="32">
        <f t="shared" si="225"/>
        <v>0</v>
      </c>
      <c r="T1326" s="34">
        <v>434.24849999999998</v>
      </c>
      <c r="U1326" s="34">
        <f t="shared" si="226"/>
        <v>0</v>
      </c>
      <c r="V1326" s="34">
        <v>434.24849999999998</v>
      </c>
      <c r="W1326" s="32" t="b">
        <f t="shared" si="227"/>
        <v>1</v>
      </c>
      <c r="X1326" s="32" t="b">
        <f t="shared" si="228"/>
        <v>1</v>
      </c>
      <c r="Y1326" s="34">
        <v>434.24849999999998</v>
      </c>
      <c r="Z1326" s="34">
        <v>434.24849999999998</v>
      </c>
      <c r="AA1326" s="33" t="s">
        <v>19861</v>
      </c>
      <c r="AB1326" s="24">
        <f>VLOOKUP(L1326,B$6:I$18929,8,FALSE)</f>
        <v>42471</v>
      </c>
      <c r="AC1326" s="33" t="s">
        <v>18896</v>
      </c>
      <c r="AD1326" s="33" t="s">
        <v>19859</v>
      </c>
      <c r="AF1326" s="33" t="str">
        <f t="shared" si="229"/>
        <v>Pre-calc.</v>
      </c>
      <c r="AG1326" s="22" t="str">
        <f>VLOOKUP(L1326,B$6:H$18929,7,FALSE)</f>
        <v>Pre-calc.</v>
      </c>
      <c r="AH1326" s="12" t="b">
        <f t="shared" si="230"/>
        <v>1</v>
      </c>
    </row>
    <row r="1327" spans="1:35" x14ac:dyDescent="0.2">
      <c r="A1327" s="15" t="s">
        <v>17569</v>
      </c>
      <c r="B1327" s="15" t="str">
        <f t="shared" si="220"/>
        <v>41014</v>
      </c>
      <c r="C1327" s="18">
        <v>0</v>
      </c>
      <c r="D1327" s="18">
        <v>0</v>
      </c>
      <c r="E1327" s="20">
        <v>39508</v>
      </c>
      <c r="F1327" s="15" t="s">
        <v>28</v>
      </c>
      <c r="G1327" s="15" t="s">
        <v>9774</v>
      </c>
      <c r="H1327" s="15" t="str">
        <f t="shared" si="221"/>
        <v>Post-calc.</v>
      </c>
      <c r="I1327" s="27">
        <v>39508</v>
      </c>
      <c r="K1327" s="37" t="s">
        <v>20129</v>
      </c>
      <c r="L1327" s="32" t="s">
        <v>21805</v>
      </c>
      <c r="M1327" s="34">
        <v>75.992699999999999</v>
      </c>
      <c r="N1327" s="29">
        <f t="shared" si="222"/>
        <v>0</v>
      </c>
      <c r="O1327" s="32">
        <f t="shared" si="223"/>
        <v>75.992699999999999</v>
      </c>
      <c r="P1327" s="32">
        <f>IF(AB1327&lt;&gt;DATE(1900,1,0),Q1327-O1327," Order not yet shipdate")</f>
        <v>0</v>
      </c>
      <c r="Q1327" s="34">
        <v>75.992699999999999</v>
      </c>
      <c r="R1327" s="32" t="str">
        <f t="shared" si="224"/>
        <v>this is Pre value</v>
      </c>
      <c r="S1327" s="32">
        <f t="shared" si="225"/>
        <v>0</v>
      </c>
      <c r="T1327" s="34">
        <v>75.992699999999999</v>
      </c>
      <c r="U1327" s="34">
        <f t="shared" si="226"/>
        <v>0</v>
      </c>
      <c r="V1327" s="34">
        <v>75.992699999999999</v>
      </c>
      <c r="W1327" s="32" t="b">
        <f t="shared" si="227"/>
        <v>1</v>
      </c>
      <c r="X1327" s="32" t="b">
        <f t="shared" si="228"/>
        <v>1</v>
      </c>
      <c r="Y1327" s="34">
        <v>75.992699999999999</v>
      </c>
      <c r="Z1327" s="34">
        <v>75.992699999999999</v>
      </c>
      <c r="AA1327" s="33" t="s">
        <v>19861</v>
      </c>
      <c r="AB1327" s="24">
        <f>VLOOKUP(L1327,B$6:I$18929,8,FALSE)</f>
        <v>42471</v>
      </c>
      <c r="AC1327" s="33" t="s">
        <v>18896</v>
      </c>
      <c r="AD1327" s="33" t="s">
        <v>19859</v>
      </c>
      <c r="AF1327" s="33" t="str">
        <f t="shared" si="229"/>
        <v>Pre-calc.</v>
      </c>
      <c r="AG1327" s="22" t="str">
        <f>VLOOKUP(L1327,B$6:H$18929,7,FALSE)</f>
        <v>Pre-calc.</v>
      </c>
      <c r="AH1327" s="12" t="b">
        <f t="shared" si="230"/>
        <v>1</v>
      </c>
    </row>
    <row r="1328" spans="1:35" x14ac:dyDescent="0.2">
      <c r="A1328" s="15" t="s">
        <v>17568</v>
      </c>
      <c r="B1328" s="15" t="str">
        <f t="shared" si="220"/>
        <v>41015</v>
      </c>
      <c r="C1328" s="18">
        <v>0</v>
      </c>
      <c r="D1328" s="18">
        <v>0</v>
      </c>
      <c r="E1328" s="20">
        <v>39845</v>
      </c>
      <c r="F1328" s="15" t="s">
        <v>28</v>
      </c>
      <c r="G1328" s="15" t="s">
        <v>9774</v>
      </c>
      <c r="H1328" s="15" t="str">
        <f t="shared" si="221"/>
        <v>Post-calc.</v>
      </c>
      <c r="I1328" s="27">
        <v>39845</v>
      </c>
      <c r="K1328" s="37" t="s">
        <v>20130</v>
      </c>
      <c r="L1328" s="32" t="s">
        <v>21806</v>
      </c>
      <c r="M1328" s="34">
        <v>1832.4970000000001</v>
      </c>
      <c r="N1328" s="29">
        <f t="shared" si="222"/>
        <v>0</v>
      </c>
      <c r="O1328" s="32">
        <f t="shared" si="223"/>
        <v>1832.4970000000001</v>
      </c>
      <c r="P1328" s="32" t="str">
        <f>IF(AB1328&lt;&gt;DATE(1900,1,0),Q1328-O1328," Order not yet shipdate")</f>
        <v xml:space="preserve"> Order not yet shipdate</v>
      </c>
      <c r="Q1328" s="34"/>
      <c r="R1328" s="32" t="str">
        <f t="shared" si="224"/>
        <v>this is Pre value</v>
      </c>
      <c r="S1328" s="32">
        <f t="shared" si="225"/>
        <v>-1832.4970000000001</v>
      </c>
      <c r="T1328" s="34">
        <v>1832.4970000000001</v>
      </c>
      <c r="U1328" s="34">
        <f t="shared" si="226"/>
        <v>0</v>
      </c>
      <c r="V1328" s="34"/>
      <c r="W1328" s="32" t="str">
        <f t="shared" si="227"/>
        <v>not yet finalized</v>
      </c>
      <c r="X1328" s="32" t="b">
        <f t="shared" si="228"/>
        <v>1</v>
      </c>
      <c r="Y1328" s="34">
        <v>1832.4970000000001</v>
      </c>
      <c r="Z1328" s="34"/>
      <c r="AA1328" s="33" t="s">
        <v>19861</v>
      </c>
      <c r="AB1328" s="24">
        <f>VLOOKUP(L1328,B$6:I$18929,8,FALSE)</f>
        <v>0</v>
      </c>
      <c r="AC1328" s="33" t="s">
        <v>18896</v>
      </c>
      <c r="AD1328" s="33" t="s">
        <v>19859</v>
      </c>
      <c r="AF1328" s="33" t="str">
        <f t="shared" si="229"/>
        <v>Pre-calc.</v>
      </c>
      <c r="AG1328" s="22" t="str">
        <f>VLOOKUP(L1328,B$6:H$18929,7,FALSE)</f>
        <v>Pre-calc.</v>
      </c>
      <c r="AH1328" s="12" t="b">
        <f t="shared" si="230"/>
        <v>1</v>
      </c>
      <c r="AI1328" s="25" t="s">
        <v>22254</v>
      </c>
    </row>
    <row r="1329" spans="1:35" x14ac:dyDescent="0.2">
      <c r="A1329" s="15" t="s">
        <v>17567</v>
      </c>
      <c r="B1329" s="15" t="str">
        <f t="shared" si="220"/>
        <v>41016</v>
      </c>
      <c r="C1329" s="18">
        <v>0</v>
      </c>
      <c r="D1329" s="18">
        <v>0</v>
      </c>
      <c r="E1329" s="20">
        <v>39630</v>
      </c>
      <c r="F1329" s="15" t="s">
        <v>28</v>
      </c>
      <c r="G1329" s="15" t="s">
        <v>9774</v>
      </c>
      <c r="H1329" s="15" t="str">
        <f t="shared" si="221"/>
        <v>Post-calc.</v>
      </c>
      <c r="I1329" s="27">
        <v>39630</v>
      </c>
      <c r="K1329" s="37" t="s">
        <v>21807</v>
      </c>
      <c r="L1329" s="32" t="s">
        <v>21808</v>
      </c>
      <c r="M1329" s="34">
        <v>63.41</v>
      </c>
      <c r="N1329" s="29">
        <f t="shared" si="222"/>
        <v>0</v>
      </c>
      <c r="O1329" s="32">
        <f t="shared" si="223"/>
        <v>63.41</v>
      </c>
      <c r="P1329" s="32" t="str">
        <f>IF(AB1329&lt;&gt;DATE(1900,1,0),Q1329-O1329," Order not yet shipdate")</f>
        <v xml:space="preserve"> Order not yet shipdate</v>
      </c>
      <c r="Q1329" s="34"/>
      <c r="R1329" s="32" t="str">
        <f t="shared" si="224"/>
        <v>this is Pre value</v>
      </c>
      <c r="S1329" s="32">
        <f t="shared" si="225"/>
        <v>-63.41</v>
      </c>
      <c r="T1329" s="34">
        <v>63.41</v>
      </c>
      <c r="U1329" s="34">
        <f t="shared" si="226"/>
        <v>0</v>
      </c>
      <c r="V1329" s="34"/>
      <c r="W1329" s="32" t="str">
        <f t="shared" si="227"/>
        <v>not yet finalized</v>
      </c>
      <c r="X1329" s="32" t="str">
        <f t="shared" si="228"/>
        <v>Error</v>
      </c>
      <c r="Y1329" s="34"/>
      <c r="Z1329" s="34"/>
      <c r="AA1329" s="33" t="s">
        <v>19861</v>
      </c>
      <c r="AB1329" s="24">
        <f>VLOOKUP(L1329,B$6:I$18929,8,FALSE)</f>
        <v>0</v>
      </c>
      <c r="AC1329" s="33" t="s">
        <v>18896</v>
      </c>
      <c r="AD1329" s="33" t="s">
        <v>20229</v>
      </c>
      <c r="AF1329" s="33" t="str">
        <f t="shared" si="229"/>
        <v>Pre-calc.</v>
      </c>
      <c r="AG1329" s="22" t="str">
        <f>VLOOKUP(L1329,B$6:H$18929,7,FALSE)</f>
        <v>Pre-calc.</v>
      </c>
      <c r="AH1329" s="12" t="b">
        <f t="shared" si="230"/>
        <v>1</v>
      </c>
      <c r="AI1329" s="25" t="s">
        <v>22254</v>
      </c>
    </row>
    <row r="1330" spans="1:35" x14ac:dyDescent="0.2">
      <c r="A1330" s="15" t="s">
        <v>17566</v>
      </c>
      <c r="B1330" s="15" t="str">
        <f t="shared" si="220"/>
        <v>41017</v>
      </c>
      <c r="C1330" s="18">
        <v>0</v>
      </c>
      <c r="D1330" s="18">
        <v>0</v>
      </c>
      <c r="E1330" s="20">
        <v>39873</v>
      </c>
      <c r="F1330" s="15" t="s">
        <v>28</v>
      </c>
      <c r="G1330" s="15" t="s">
        <v>9774</v>
      </c>
      <c r="H1330" s="15" t="str">
        <f t="shared" si="221"/>
        <v>Post-calc.</v>
      </c>
      <c r="I1330" s="27">
        <v>39873</v>
      </c>
      <c r="K1330" s="37" t="s">
        <v>21809</v>
      </c>
      <c r="L1330" s="32" t="s">
        <v>21810</v>
      </c>
      <c r="M1330" s="34">
        <v>139.22</v>
      </c>
      <c r="N1330" s="29">
        <f t="shared" si="222"/>
        <v>0</v>
      </c>
      <c r="O1330" s="32">
        <f t="shared" si="223"/>
        <v>139.22</v>
      </c>
      <c r="P1330" s="32" t="str">
        <f>IF(AB1330&lt;&gt;DATE(1900,1,0),Q1330-O1330," Order not yet shipdate")</f>
        <v xml:space="preserve"> Order not yet shipdate</v>
      </c>
      <c r="Q1330" s="34"/>
      <c r="R1330" s="32" t="str">
        <f t="shared" si="224"/>
        <v>this is Pre value</v>
      </c>
      <c r="S1330" s="32">
        <f t="shared" si="225"/>
        <v>-139.22</v>
      </c>
      <c r="T1330" s="34">
        <v>139.22</v>
      </c>
      <c r="U1330" s="34">
        <f t="shared" si="226"/>
        <v>0</v>
      </c>
      <c r="V1330" s="34"/>
      <c r="W1330" s="32" t="str">
        <f t="shared" si="227"/>
        <v>not yet finalized</v>
      </c>
      <c r="X1330" s="32" t="str">
        <f t="shared" si="228"/>
        <v>Error</v>
      </c>
      <c r="Y1330" s="34"/>
      <c r="Z1330" s="34"/>
      <c r="AA1330" s="33" t="s">
        <v>19861</v>
      </c>
      <c r="AB1330" s="24">
        <f>VLOOKUP(L1330,B$6:I$18929,8,FALSE)</f>
        <v>0</v>
      </c>
      <c r="AC1330" s="33" t="s">
        <v>18896</v>
      </c>
      <c r="AD1330" s="33" t="s">
        <v>20229</v>
      </c>
      <c r="AF1330" s="33" t="str">
        <f t="shared" si="229"/>
        <v>Pre-calc.</v>
      </c>
      <c r="AG1330" s="22" t="str">
        <f>VLOOKUP(L1330,B$6:H$18929,7,FALSE)</f>
        <v>Pre-calc.</v>
      </c>
      <c r="AH1330" s="12" t="b">
        <f t="shared" si="230"/>
        <v>1</v>
      </c>
      <c r="AI1330" s="25" t="s">
        <v>22254</v>
      </c>
    </row>
    <row r="1331" spans="1:35" x14ac:dyDescent="0.2">
      <c r="A1331" s="15" t="s">
        <v>17565</v>
      </c>
      <c r="B1331" s="15" t="str">
        <f t="shared" si="220"/>
        <v>41018</v>
      </c>
      <c r="C1331" s="18">
        <v>0</v>
      </c>
      <c r="D1331" s="18">
        <v>0</v>
      </c>
      <c r="E1331" s="20">
        <v>39722</v>
      </c>
      <c r="F1331" s="15" t="s">
        <v>28</v>
      </c>
      <c r="G1331" s="15" t="s">
        <v>9774</v>
      </c>
      <c r="H1331" s="15" t="str">
        <f t="shared" si="221"/>
        <v>Post-calc.</v>
      </c>
      <c r="I1331" s="27">
        <v>39722</v>
      </c>
      <c r="K1331" s="37" t="s">
        <v>21811</v>
      </c>
      <c r="L1331" s="32" t="s">
        <v>21812</v>
      </c>
      <c r="M1331" s="34">
        <v>11.14</v>
      </c>
      <c r="N1331" s="29">
        <f t="shared" si="222"/>
        <v>0</v>
      </c>
      <c r="O1331" s="32">
        <f t="shared" si="223"/>
        <v>11.14</v>
      </c>
      <c r="P1331" s="32" t="str">
        <f>IF(AB1331&lt;&gt;DATE(1900,1,0),Q1331-O1331," Order not yet shipdate")</f>
        <v xml:space="preserve"> Order not yet shipdate</v>
      </c>
      <c r="Q1331" s="34"/>
      <c r="R1331" s="32" t="str">
        <f t="shared" si="224"/>
        <v>this is Pre value</v>
      </c>
      <c r="S1331" s="32">
        <f t="shared" si="225"/>
        <v>-11.14</v>
      </c>
      <c r="T1331" s="34">
        <v>11.14</v>
      </c>
      <c r="U1331" s="34">
        <f t="shared" si="226"/>
        <v>0</v>
      </c>
      <c r="V1331" s="34"/>
      <c r="W1331" s="32" t="str">
        <f t="shared" si="227"/>
        <v>not yet finalized</v>
      </c>
      <c r="X1331" s="32" t="str">
        <f t="shared" si="228"/>
        <v>Error</v>
      </c>
      <c r="Y1331" s="34"/>
      <c r="Z1331" s="34"/>
      <c r="AA1331" s="33" t="s">
        <v>19861</v>
      </c>
      <c r="AB1331" s="24">
        <f>VLOOKUP(L1331,B$6:I$18929,8,FALSE)</f>
        <v>0</v>
      </c>
      <c r="AC1331" s="33" t="s">
        <v>18896</v>
      </c>
      <c r="AD1331" s="33" t="s">
        <v>20229</v>
      </c>
      <c r="AF1331" s="33" t="str">
        <f t="shared" si="229"/>
        <v>Pre-calc.</v>
      </c>
      <c r="AG1331" s="22" t="str">
        <f>VLOOKUP(L1331,B$6:H$18929,7,FALSE)</f>
        <v>Pre-calc.</v>
      </c>
      <c r="AH1331" s="12" t="b">
        <f t="shared" si="230"/>
        <v>1</v>
      </c>
      <c r="AI1331" s="25" t="s">
        <v>22254</v>
      </c>
    </row>
    <row r="1332" spans="1:35" x14ac:dyDescent="0.2">
      <c r="A1332" s="15" t="s">
        <v>17564</v>
      </c>
      <c r="B1332" s="15" t="str">
        <f t="shared" si="220"/>
        <v>41019</v>
      </c>
      <c r="C1332" s="18">
        <v>0</v>
      </c>
      <c r="D1332" s="18">
        <v>0</v>
      </c>
      <c r="E1332" s="20">
        <v>39934</v>
      </c>
      <c r="F1332" s="15" t="s">
        <v>28</v>
      </c>
      <c r="G1332" s="15" t="s">
        <v>9774</v>
      </c>
      <c r="H1332" s="15" t="str">
        <f t="shared" si="221"/>
        <v>Post-calc.</v>
      </c>
      <c r="I1332" s="27">
        <v>39934</v>
      </c>
      <c r="K1332" s="37" t="s">
        <v>21813</v>
      </c>
      <c r="L1332" s="32" t="s">
        <v>21814</v>
      </c>
      <c r="M1332" s="34">
        <v>37.299999999999997</v>
      </c>
      <c r="N1332" s="29">
        <f t="shared" si="222"/>
        <v>0</v>
      </c>
      <c r="O1332" s="32">
        <f t="shared" si="223"/>
        <v>37.299999999999997</v>
      </c>
      <c r="P1332" s="32" t="str">
        <f>IF(AB1332&lt;&gt;DATE(1900,1,0),Q1332-O1332," Order not yet shipdate")</f>
        <v xml:space="preserve"> Order not yet shipdate</v>
      </c>
      <c r="Q1332" s="34"/>
      <c r="R1332" s="32" t="str">
        <f t="shared" si="224"/>
        <v>this is Pre value</v>
      </c>
      <c r="S1332" s="32">
        <f t="shared" si="225"/>
        <v>-37.299999999999997</v>
      </c>
      <c r="T1332" s="34">
        <v>37.299999999999997</v>
      </c>
      <c r="U1332" s="34">
        <f t="shared" si="226"/>
        <v>0</v>
      </c>
      <c r="V1332" s="34"/>
      <c r="W1332" s="32" t="str">
        <f t="shared" si="227"/>
        <v>not yet finalized</v>
      </c>
      <c r="X1332" s="32" t="str">
        <f t="shared" si="228"/>
        <v>Error</v>
      </c>
      <c r="Y1332" s="34"/>
      <c r="Z1332" s="34"/>
      <c r="AA1332" s="33" t="s">
        <v>19861</v>
      </c>
      <c r="AB1332" s="24">
        <f>VLOOKUP(L1332,B$6:I$18929,8,FALSE)</f>
        <v>0</v>
      </c>
      <c r="AC1332" s="33" t="s">
        <v>18896</v>
      </c>
      <c r="AD1332" s="33" t="s">
        <v>20229</v>
      </c>
      <c r="AF1332" s="33" t="str">
        <f t="shared" si="229"/>
        <v>Pre-calc.</v>
      </c>
      <c r="AG1332" s="22" t="str">
        <f>VLOOKUP(L1332,B$6:H$18929,7,FALSE)</f>
        <v>Pre-calc.</v>
      </c>
      <c r="AH1332" s="12" t="b">
        <f t="shared" si="230"/>
        <v>1</v>
      </c>
      <c r="AI1332" s="25" t="s">
        <v>22254</v>
      </c>
    </row>
    <row r="1333" spans="1:35" x14ac:dyDescent="0.2">
      <c r="A1333" s="15" t="s">
        <v>17563</v>
      </c>
      <c r="B1333" s="15" t="str">
        <f t="shared" si="220"/>
        <v>41020</v>
      </c>
      <c r="C1333" s="18">
        <v>0</v>
      </c>
      <c r="D1333" s="18">
        <v>0</v>
      </c>
      <c r="E1333" s="20">
        <v>39722</v>
      </c>
      <c r="F1333" s="15" t="s">
        <v>28</v>
      </c>
      <c r="G1333" s="15" t="s">
        <v>9774</v>
      </c>
      <c r="H1333" s="15" t="str">
        <f t="shared" si="221"/>
        <v>Post-calc.</v>
      </c>
      <c r="I1333" s="27">
        <v>39722</v>
      </c>
      <c r="K1333" s="37" t="s">
        <v>21815</v>
      </c>
      <c r="L1333" s="32" t="s">
        <v>21816</v>
      </c>
      <c r="M1333" s="34">
        <v>271.74</v>
      </c>
      <c r="N1333" s="29">
        <f t="shared" si="222"/>
        <v>0</v>
      </c>
      <c r="O1333" s="32">
        <f t="shared" si="223"/>
        <v>271.74</v>
      </c>
      <c r="P1333" s="32" t="str">
        <f>IF(AB1333&lt;&gt;DATE(1900,1,0),Q1333-O1333," Order not yet shipdate")</f>
        <v xml:space="preserve"> Order not yet shipdate</v>
      </c>
      <c r="Q1333" s="34"/>
      <c r="R1333" s="32" t="str">
        <f t="shared" si="224"/>
        <v>this is Pre value</v>
      </c>
      <c r="S1333" s="32">
        <f t="shared" si="225"/>
        <v>-271.74</v>
      </c>
      <c r="T1333" s="34">
        <v>271.74</v>
      </c>
      <c r="U1333" s="34">
        <f t="shared" si="226"/>
        <v>0</v>
      </c>
      <c r="V1333" s="34"/>
      <c r="W1333" s="32" t="str">
        <f t="shared" si="227"/>
        <v>not yet finalized</v>
      </c>
      <c r="X1333" s="32" t="str">
        <f t="shared" si="228"/>
        <v>Error</v>
      </c>
      <c r="Y1333" s="34"/>
      <c r="Z1333" s="34"/>
      <c r="AA1333" s="33" t="s">
        <v>19861</v>
      </c>
      <c r="AB1333" s="24">
        <f>VLOOKUP(L1333,B$6:I$18929,8,FALSE)</f>
        <v>0</v>
      </c>
      <c r="AC1333" s="33" t="s">
        <v>18896</v>
      </c>
      <c r="AD1333" s="33" t="s">
        <v>20229</v>
      </c>
      <c r="AF1333" s="33" t="str">
        <f t="shared" si="229"/>
        <v>Pre-calc.</v>
      </c>
      <c r="AI1333" s="25" t="s">
        <v>22254</v>
      </c>
    </row>
    <row r="1334" spans="1:35" x14ac:dyDescent="0.2">
      <c r="A1334" s="15" t="s">
        <v>17562</v>
      </c>
      <c r="B1334" s="15" t="str">
        <f t="shared" si="220"/>
        <v>41021</v>
      </c>
      <c r="C1334" s="18">
        <v>0</v>
      </c>
      <c r="D1334" s="18">
        <v>0</v>
      </c>
      <c r="E1334" s="20">
        <v>39722</v>
      </c>
      <c r="F1334" s="15" t="s">
        <v>28</v>
      </c>
      <c r="G1334" s="15" t="s">
        <v>9774</v>
      </c>
      <c r="H1334" s="15" t="str">
        <f t="shared" si="221"/>
        <v>Post-calc.</v>
      </c>
      <c r="I1334" s="27">
        <v>39722</v>
      </c>
      <c r="K1334" s="37" t="s">
        <v>21817</v>
      </c>
      <c r="L1334" s="32" t="s">
        <v>21818</v>
      </c>
      <c r="M1334" s="34">
        <v>129.80000000000001</v>
      </c>
      <c r="N1334" s="29">
        <f t="shared" si="222"/>
        <v>0</v>
      </c>
      <c r="O1334" s="32">
        <f t="shared" si="223"/>
        <v>129.80000000000001</v>
      </c>
      <c r="P1334" s="32" t="str">
        <f>IF(AB1334&lt;&gt;DATE(1900,1,0),Q1334-O1334," Order not yet shipdate")</f>
        <v xml:space="preserve"> Order not yet shipdate</v>
      </c>
      <c r="Q1334" s="34"/>
      <c r="R1334" s="32" t="str">
        <f t="shared" si="224"/>
        <v>this is Pre value</v>
      </c>
      <c r="S1334" s="32">
        <f t="shared" si="225"/>
        <v>-129.80000000000001</v>
      </c>
      <c r="T1334" s="34">
        <v>129.80000000000001</v>
      </c>
      <c r="U1334" s="34">
        <f t="shared" si="226"/>
        <v>0</v>
      </c>
      <c r="V1334" s="34"/>
      <c r="W1334" s="32" t="str">
        <f t="shared" si="227"/>
        <v>not yet finalized</v>
      </c>
      <c r="X1334" s="32" t="str">
        <f t="shared" si="228"/>
        <v>Error</v>
      </c>
      <c r="Y1334" s="34"/>
      <c r="Z1334" s="34"/>
      <c r="AA1334" s="33" t="s">
        <v>19861</v>
      </c>
      <c r="AB1334" s="24">
        <f>VLOOKUP(L1334,B$6:I$18929,8,FALSE)</f>
        <v>0</v>
      </c>
      <c r="AC1334" s="33" t="s">
        <v>18896</v>
      </c>
      <c r="AD1334" s="33" t="s">
        <v>20229</v>
      </c>
      <c r="AF1334" s="33" t="str">
        <f t="shared" si="229"/>
        <v>Pre-calc.</v>
      </c>
      <c r="AI1334" s="25" t="s">
        <v>22254</v>
      </c>
    </row>
    <row r="1335" spans="1:35" x14ac:dyDescent="0.2">
      <c r="A1335" s="15" t="s">
        <v>17561</v>
      </c>
      <c r="B1335" s="15" t="str">
        <f t="shared" si="220"/>
        <v>41022</v>
      </c>
      <c r="C1335" s="18">
        <v>0</v>
      </c>
      <c r="D1335" s="18">
        <v>0</v>
      </c>
      <c r="E1335" s="20">
        <v>39753</v>
      </c>
      <c r="F1335" s="15" t="s">
        <v>28</v>
      </c>
      <c r="G1335" s="15" t="s">
        <v>9774</v>
      </c>
      <c r="H1335" s="15" t="str">
        <f t="shared" si="221"/>
        <v>Post-calc.</v>
      </c>
      <c r="I1335" s="27">
        <v>39753</v>
      </c>
      <c r="K1335" s="37" t="s">
        <v>20131</v>
      </c>
      <c r="L1335" s="32" t="s">
        <v>21819</v>
      </c>
      <c r="M1335" s="34">
        <v>324.73</v>
      </c>
      <c r="N1335" s="29">
        <f t="shared" si="222"/>
        <v>0</v>
      </c>
      <c r="O1335" s="32">
        <f t="shared" si="223"/>
        <v>324.73</v>
      </c>
      <c r="P1335" s="32">
        <f>IF(AB1335&lt;&gt;DATE(1900,1,0),Q1335-O1335," Order not yet shipdate")</f>
        <v>0</v>
      </c>
      <c r="Q1335" s="34">
        <v>324.73</v>
      </c>
      <c r="R1335" s="32" t="str">
        <f t="shared" si="224"/>
        <v>this is Pre value</v>
      </c>
      <c r="S1335" s="32">
        <f t="shared" si="225"/>
        <v>0</v>
      </c>
      <c r="T1335" s="34">
        <v>324.73</v>
      </c>
      <c r="U1335" s="34">
        <f t="shared" si="226"/>
        <v>0</v>
      </c>
      <c r="V1335" s="34">
        <v>324.73</v>
      </c>
      <c r="W1335" s="32" t="b">
        <f t="shared" si="227"/>
        <v>1</v>
      </c>
      <c r="X1335" s="32" t="b">
        <f t="shared" si="228"/>
        <v>1</v>
      </c>
      <c r="Y1335" s="34">
        <v>324.73</v>
      </c>
      <c r="Z1335" s="34">
        <v>324.73</v>
      </c>
      <c r="AA1335" s="33" t="s">
        <v>19861</v>
      </c>
      <c r="AB1335" s="24">
        <f>VLOOKUP(L1335,B$6:I$18929,8,FALSE)</f>
        <v>42520</v>
      </c>
      <c r="AC1335" s="33" t="s">
        <v>18896</v>
      </c>
      <c r="AD1335" s="33" t="s">
        <v>19859</v>
      </c>
      <c r="AF1335" s="33" t="str">
        <f t="shared" si="229"/>
        <v>Pre-calc.</v>
      </c>
    </row>
    <row r="1336" spans="1:35" x14ac:dyDescent="0.2">
      <c r="A1336" s="15" t="s">
        <v>17560</v>
      </c>
      <c r="B1336" s="15" t="str">
        <f t="shared" si="220"/>
        <v>41023</v>
      </c>
      <c r="C1336" s="18">
        <v>0</v>
      </c>
      <c r="D1336" s="18">
        <v>0</v>
      </c>
      <c r="E1336" s="20">
        <v>39722</v>
      </c>
      <c r="F1336" s="15" t="s">
        <v>28</v>
      </c>
      <c r="G1336" s="15" t="s">
        <v>9774</v>
      </c>
      <c r="H1336" s="15" t="str">
        <f t="shared" si="221"/>
        <v>Post-calc.</v>
      </c>
      <c r="I1336" s="27">
        <v>39722</v>
      </c>
      <c r="K1336" s="37" t="s">
        <v>21820</v>
      </c>
      <c r="L1336" s="32" t="s">
        <v>21821</v>
      </c>
      <c r="M1336" s="34">
        <v>199.27</v>
      </c>
      <c r="N1336" s="29">
        <f t="shared" si="222"/>
        <v>0</v>
      </c>
      <c r="O1336" s="32">
        <f t="shared" si="223"/>
        <v>199.27</v>
      </c>
      <c r="P1336" s="32">
        <f>IF(AB1336&lt;&gt;DATE(1900,1,0),Q1336-O1336," Order not yet shipdate")</f>
        <v>0</v>
      </c>
      <c r="Q1336" s="34">
        <v>199.27</v>
      </c>
      <c r="R1336" s="32" t="str">
        <f t="shared" si="224"/>
        <v>this is Pre value</v>
      </c>
      <c r="S1336" s="32">
        <f t="shared" si="225"/>
        <v>0</v>
      </c>
      <c r="T1336" s="34">
        <v>199.27</v>
      </c>
      <c r="U1336" s="34">
        <f t="shared" si="226"/>
        <v>344.63</v>
      </c>
      <c r="V1336" s="34">
        <v>199.27</v>
      </c>
      <c r="W1336" s="32" t="str">
        <f t="shared" si="227"/>
        <v>not yet finalized</v>
      </c>
      <c r="X1336" s="32" t="str">
        <f t="shared" si="228"/>
        <v>Error</v>
      </c>
      <c r="Y1336" s="34"/>
      <c r="Z1336" s="34"/>
      <c r="AA1336" s="33" t="s">
        <v>19861</v>
      </c>
      <c r="AB1336" s="24">
        <f>VLOOKUP(L1336,B$6:I$18929,8,FALSE)</f>
        <v>42459</v>
      </c>
      <c r="AC1336" s="33" t="s">
        <v>18896</v>
      </c>
      <c r="AD1336" s="33" t="s">
        <v>20229</v>
      </c>
      <c r="AF1336" s="33" t="str">
        <f t="shared" si="229"/>
        <v>Pre-calc.</v>
      </c>
      <c r="AI1336" s="25" t="s">
        <v>20229</v>
      </c>
    </row>
    <row r="1337" spans="1:35" x14ac:dyDescent="0.2">
      <c r="A1337" s="15" t="s">
        <v>17559</v>
      </c>
      <c r="B1337" s="15" t="str">
        <f t="shared" si="220"/>
        <v>41024</v>
      </c>
      <c r="C1337" s="18">
        <v>0</v>
      </c>
      <c r="D1337" s="18">
        <v>0</v>
      </c>
      <c r="E1337" s="20">
        <v>39845</v>
      </c>
      <c r="F1337" s="15" t="s">
        <v>28</v>
      </c>
      <c r="G1337" s="15" t="s">
        <v>9774</v>
      </c>
      <c r="H1337" s="15" t="str">
        <f t="shared" si="221"/>
        <v>Post-calc.</v>
      </c>
      <c r="I1337" s="27">
        <v>39845</v>
      </c>
      <c r="K1337" s="37" t="s">
        <v>21822</v>
      </c>
      <c r="L1337" s="32" t="s">
        <v>21823</v>
      </c>
      <c r="M1337" s="34">
        <v>2456.19</v>
      </c>
      <c r="N1337" s="29">
        <f t="shared" si="222"/>
        <v>0</v>
      </c>
      <c r="O1337" s="32">
        <f t="shared" si="223"/>
        <v>2456.19</v>
      </c>
      <c r="P1337" s="32">
        <f>IF(AB1337&lt;&gt;DATE(1900,1,0),Q1337-O1337," Order not yet shipdate")</f>
        <v>0</v>
      </c>
      <c r="Q1337" s="34">
        <v>2456.19</v>
      </c>
      <c r="R1337" s="32" t="str">
        <f t="shared" si="224"/>
        <v>this is Pre value</v>
      </c>
      <c r="S1337" s="32">
        <f t="shared" si="225"/>
        <v>0</v>
      </c>
      <c r="T1337" s="34">
        <v>2456.19</v>
      </c>
      <c r="U1337" s="34">
        <f t="shared" si="226"/>
        <v>4247.96</v>
      </c>
      <c r="V1337" s="34">
        <v>2456.19</v>
      </c>
      <c r="W1337" s="32" t="str">
        <f t="shared" si="227"/>
        <v>not yet finalized</v>
      </c>
      <c r="X1337" s="32" t="str">
        <f t="shared" si="228"/>
        <v>Error</v>
      </c>
      <c r="Y1337" s="34"/>
      <c r="Z1337" s="34"/>
      <c r="AA1337" s="33" t="s">
        <v>19861</v>
      </c>
      <c r="AB1337" s="24">
        <f>VLOOKUP(L1337,B$6:I$18929,8,FALSE)</f>
        <v>42465</v>
      </c>
      <c r="AC1337" s="33" t="s">
        <v>18896</v>
      </c>
      <c r="AD1337" s="33" t="s">
        <v>20229</v>
      </c>
      <c r="AF1337" s="33" t="str">
        <f t="shared" si="229"/>
        <v>Pre-calc.</v>
      </c>
      <c r="AI1337" s="25" t="s">
        <v>20229</v>
      </c>
    </row>
    <row r="1338" spans="1:35" x14ac:dyDescent="0.2">
      <c r="A1338" s="15" t="s">
        <v>17558</v>
      </c>
      <c r="B1338" s="15" t="str">
        <f t="shared" si="220"/>
        <v>41025</v>
      </c>
      <c r="C1338" s="18">
        <v>0</v>
      </c>
      <c r="D1338" s="18">
        <v>0</v>
      </c>
      <c r="E1338" s="20">
        <v>39722</v>
      </c>
      <c r="F1338" s="15" t="s">
        <v>28</v>
      </c>
      <c r="G1338" s="15" t="s">
        <v>9774</v>
      </c>
      <c r="H1338" s="15" t="str">
        <f t="shared" si="221"/>
        <v>Post-calc.</v>
      </c>
      <c r="I1338" s="27">
        <v>39722</v>
      </c>
      <c r="K1338" s="37" t="s">
        <v>21824</v>
      </c>
      <c r="L1338" s="32" t="s">
        <v>21825</v>
      </c>
      <c r="M1338" s="34">
        <v>99.5</v>
      </c>
      <c r="N1338" s="29">
        <f t="shared" si="222"/>
        <v>0</v>
      </c>
      <c r="O1338" s="32">
        <f t="shared" si="223"/>
        <v>99.5</v>
      </c>
      <c r="P1338" s="32">
        <f>IF(AB1338&lt;&gt;DATE(1900,1,0),Q1338-O1338," Order not yet shipdate")</f>
        <v>0</v>
      </c>
      <c r="Q1338" s="34">
        <v>99.5</v>
      </c>
      <c r="R1338" s="32" t="str">
        <f t="shared" si="224"/>
        <v>this is Pre value</v>
      </c>
      <c r="S1338" s="32">
        <f t="shared" si="225"/>
        <v>0</v>
      </c>
      <c r="T1338" s="34">
        <v>99.5</v>
      </c>
      <c r="U1338" s="34">
        <f t="shared" si="226"/>
        <v>172.09</v>
      </c>
      <c r="V1338" s="34">
        <v>99.5</v>
      </c>
      <c r="W1338" s="32" t="str">
        <f t="shared" si="227"/>
        <v>not yet finalized</v>
      </c>
      <c r="X1338" s="32" t="str">
        <f t="shared" si="228"/>
        <v>Error</v>
      </c>
      <c r="Y1338" s="34"/>
      <c r="Z1338" s="34"/>
      <c r="AA1338" s="33" t="s">
        <v>19861</v>
      </c>
      <c r="AB1338" s="24">
        <f>VLOOKUP(L1338,B$6:I$18929,8,FALSE)</f>
        <v>42466</v>
      </c>
      <c r="AC1338" s="33" t="s">
        <v>18896</v>
      </c>
      <c r="AD1338" s="33" t="s">
        <v>20229</v>
      </c>
      <c r="AF1338" s="33" t="str">
        <f t="shared" si="229"/>
        <v>Pre-calc.</v>
      </c>
      <c r="AI1338" s="25" t="s">
        <v>20229</v>
      </c>
    </row>
    <row r="1339" spans="1:35" x14ac:dyDescent="0.2">
      <c r="A1339" s="15" t="s">
        <v>17557</v>
      </c>
      <c r="B1339" s="15" t="str">
        <f t="shared" si="220"/>
        <v>41026</v>
      </c>
      <c r="C1339" s="18">
        <v>0</v>
      </c>
      <c r="D1339" s="18">
        <v>0</v>
      </c>
      <c r="E1339" s="20">
        <v>39814</v>
      </c>
      <c r="F1339" s="15" t="s">
        <v>28</v>
      </c>
      <c r="G1339" s="15" t="s">
        <v>9774</v>
      </c>
      <c r="H1339" s="15" t="str">
        <f t="shared" si="221"/>
        <v>Post-calc.</v>
      </c>
      <c r="I1339" s="27">
        <v>39814</v>
      </c>
      <c r="K1339" s="37" t="s">
        <v>19806</v>
      </c>
      <c r="L1339" s="32" t="s">
        <v>21826</v>
      </c>
      <c r="M1339" s="34">
        <v>59.16</v>
      </c>
      <c r="N1339" s="29">
        <f t="shared" si="222"/>
        <v>0</v>
      </c>
      <c r="O1339" s="32">
        <f t="shared" si="223"/>
        <v>59.16</v>
      </c>
      <c r="P1339" s="32">
        <f>IF(AB1339&lt;&gt;DATE(1900,1,0),Q1339-O1339," Order not yet shipdate")</f>
        <v>0</v>
      </c>
      <c r="Q1339" s="34">
        <v>59.16</v>
      </c>
      <c r="R1339" s="32">
        <f t="shared" si="224"/>
        <v>0</v>
      </c>
      <c r="S1339" s="32" t="str">
        <f t="shared" si="225"/>
        <v>Post value</v>
      </c>
      <c r="T1339" s="34">
        <v>59.16</v>
      </c>
      <c r="U1339" s="34">
        <f t="shared" si="226"/>
        <v>59.16</v>
      </c>
      <c r="V1339" s="34">
        <v>59.16</v>
      </c>
      <c r="W1339" s="32" t="b">
        <f t="shared" si="227"/>
        <v>1</v>
      </c>
      <c r="X1339" s="32" t="b">
        <f t="shared" si="228"/>
        <v>1</v>
      </c>
      <c r="Y1339" s="34">
        <v>59.16</v>
      </c>
      <c r="Z1339" s="34">
        <v>59.16</v>
      </c>
      <c r="AA1339" s="33" t="s">
        <v>18897</v>
      </c>
      <c r="AB1339" s="24">
        <f>VLOOKUP(L1339,B$6:I$18929,8,FALSE)</f>
        <v>42465</v>
      </c>
      <c r="AC1339" s="33" t="s">
        <v>18896</v>
      </c>
      <c r="AD1339" s="33" t="s">
        <v>19859</v>
      </c>
      <c r="AF1339" s="33" t="str">
        <f t="shared" si="229"/>
        <v>Post-calc.</v>
      </c>
    </row>
    <row r="1340" spans="1:35" x14ac:dyDescent="0.2">
      <c r="A1340" s="15" t="s">
        <v>17556</v>
      </c>
      <c r="B1340" s="15" t="str">
        <f t="shared" si="220"/>
        <v>41027</v>
      </c>
      <c r="C1340" s="18">
        <v>0</v>
      </c>
      <c r="D1340" s="18">
        <v>0</v>
      </c>
      <c r="E1340" s="20">
        <v>39722</v>
      </c>
      <c r="F1340" s="15" t="s">
        <v>28</v>
      </c>
      <c r="G1340" s="15" t="s">
        <v>9774</v>
      </c>
      <c r="H1340" s="15" t="str">
        <f t="shared" si="221"/>
        <v>Post-calc.</v>
      </c>
      <c r="I1340" s="27">
        <v>39722</v>
      </c>
      <c r="K1340" s="37" t="s">
        <v>19807</v>
      </c>
      <c r="L1340" s="32" t="s">
        <v>21827</v>
      </c>
      <c r="M1340" s="34">
        <v>101.02</v>
      </c>
      <c r="N1340" s="29">
        <f t="shared" si="222"/>
        <v>0</v>
      </c>
      <c r="O1340" s="32">
        <f t="shared" si="223"/>
        <v>101.02</v>
      </c>
      <c r="P1340" s="32">
        <f>IF(AB1340&lt;&gt;DATE(1900,1,0),Q1340-O1340," Order not yet shipdate")</f>
        <v>0</v>
      </c>
      <c r="Q1340" s="34">
        <v>101.02</v>
      </c>
      <c r="R1340" s="32">
        <f t="shared" si="224"/>
        <v>0</v>
      </c>
      <c r="S1340" s="32" t="str">
        <f t="shared" si="225"/>
        <v>Post value</v>
      </c>
      <c r="T1340" s="34">
        <v>99.73</v>
      </c>
      <c r="U1340" s="34">
        <f t="shared" si="226"/>
        <v>99.73</v>
      </c>
      <c r="V1340" s="34">
        <v>99.73</v>
      </c>
      <c r="W1340" s="32" t="b">
        <f t="shared" si="227"/>
        <v>1</v>
      </c>
      <c r="X1340" s="32" t="b">
        <f t="shared" si="228"/>
        <v>1</v>
      </c>
      <c r="Y1340" s="34">
        <v>101.02</v>
      </c>
      <c r="Z1340" s="34">
        <v>99.73</v>
      </c>
      <c r="AA1340" s="33" t="s">
        <v>18897</v>
      </c>
      <c r="AB1340" s="24">
        <f>VLOOKUP(L1340,B$6:I$18929,8,FALSE)</f>
        <v>42466</v>
      </c>
      <c r="AC1340" s="33" t="s">
        <v>18896</v>
      </c>
      <c r="AD1340" s="33" t="s">
        <v>19859</v>
      </c>
      <c r="AF1340" s="33" t="str">
        <f t="shared" si="229"/>
        <v>Post-calc.</v>
      </c>
    </row>
    <row r="1341" spans="1:35" x14ac:dyDescent="0.2">
      <c r="A1341" s="15" t="s">
        <v>17555</v>
      </c>
      <c r="B1341" s="15" t="str">
        <f t="shared" si="220"/>
        <v>41028</v>
      </c>
      <c r="C1341" s="18">
        <v>0</v>
      </c>
      <c r="D1341" s="18">
        <v>0</v>
      </c>
      <c r="E1341" s="20">
        <v>39753</v>
      </c>
      <c r="F1341" s="15" t="s">
        <v>28</v>
      </c>
      <c r="G1341" s="15" t="s">
        <v>9774</v>
      </c>
      <c r="H1341" s="15" t="str">
        <f t="shared" si="221"/>
        <v>Post-calc.</v>
      </c>
      <c r="I1341" s="27">
        <v>39753</v>
      </c>
      <c r="K1341" s="37" t="s">
        <v>19808</v>
      </c>
      <c r="L1341" s="32" t="s">
        <v>21828</v>
      </c>
      <c r="M1341" s="34">
        <v>55.11</v>
      </c>
      <c r="N1341" s="29">
        <f t="shared" si="222"/>
        <v>0</v>
      </c>
      <c r="O1341" s="32">
        <f t="shared" si="223"/>
        <v>55.11</v>
      </c>
      <c r="P1341" s="32">
        <f>IF(AB1341&lt;&gt;DATE(1900,1,0),Q1341-O1341," Order not yet shipdate")</f>
        <v>0</v>
      </c>
      <c r="Q1341" s="34">
        <v>55.11</v>
      </c>
      <c r="R1341" s="32">
        <f t="shared" si="224"/>
        <v>0</v>
      </c>
      <c r="S1341" s="32" t="str">
        <f t="shared" si="225"/>
        <v>Post value</v>
      </c>
      <c r="T1341" s="34">
        <v>53.81</v>
      </c>
      <c r="U1341" s="34">
        <f t="shared" si="226"/>
        <v>53.81</v>
      </c>
      <c r="V1341" s="34">
        <v>53.81</v>
      </c>
      <c r="W1341" s="32" t="b">
        <f t="shared" si="227"/>
        <v>1</v>
      </c>
      <c r="X1341" s="32" t="b">
        <f t="shared" si="228"/>
        <v>1</v>
      </c>
      <c r="Y1341" s="34">
        <v>55.11</v>
      </c>
      <c r="Z1341" s="34">
        <v>53.81</v>
      </c>
      <c r="AA1341" s="33" t="s">
        <v>18897</v>
      </c>
      <c r="AB1341" s="24">
        <f>VLOOKUP(L1341,B$6:I$18929,8,FALSE)</f>
        <v>42471</v>
      </c>
      <c r="AC1341" s="33" t="s">
        <v>18896</v>
      </c>
      <c r="AD1341" s="33" t="s">
        <v>19859</v>
      </c>
      <c r="AF1341" s="33" t="str">
        <f t="shared" si="229"/>
        <v>Post-calc.</v>
      </c>
    </row>
    <row r="1342" spans="1:35" x14ac:dyDescent="0.2">
      <c r="A1342" s="15" t="s">
        <v>17554</v>
      </c>
      <c r="B1342" s="15" t="str">
        <f t="shared" si="220"/>
        <v>41029</v>
      </c>
      <c r="C1342" s="18">
        <v>0</v>
      </c>
      <c r="D1342" s="18">
        <v>0</v>
      </c>
      <c r="E1342" s="20">
        <v>39783</v>
      </c>
      <c r="F1342" s="15" t="s">
        <v>28</v>
      </c>
      <c r="G1342" s="15" t="s">
        <v>9774</v>
      </c>
      <c r="H1342" s="15" t="str">
        <f t="shared" si="221"/>
        <v>Post-calc.</v>
      </c>
      <c r="I1342" s="27">
        <v>39783</v>
      </c>
      <c r="K1342" s="37" t="s">
        <v>19809</v>
      </c>
      <c r="L1342" s="32" t="s">
        <v>21829</v>
      </c>
      <c r="M1342" s="34">
        <v>44.32</v>
      </c>
      <c r="N1342" s="29">
        <f t="shared" si="222"/>
        <v>0</v>
      </c>
      <c r="O1342" s="32">
        <f t="shared" si="223"/>
        <v>44.32</v>
      </c>
      <c r="P1342" s="32">
        <f>IF(AB1342&lt;&gt;DATE(1900,1,0),Q1342-O1342," Order not yet shipdate")</f>
        <v>0</v>
      </c>
      <c r="Q1342" s="34">
        <v>44.32</v>
      </c>
      <c r="R1342" s="32">
        <f t="shared" si="224"/>
        <v>0</v>
      </c>
      <c r="S1342" s="32" t="str">
        <f t="shared" si="225"/>
        <v>Post value</v>
      </c>
      <c r="T1342" s="34">
        <v>58.87</v>
      </c>
      <c r="U1342" s="34">
        <f t="shared" si="226"/>
        <v>58.87</v>
      </c>
      <c r="V1342" s="34">
        <v>58.87</v>
      </c>
      <c r="W1342" s="32" t="b">
        <f t="shared" si="227"/>
        <v>1</v>
      </c>
      <c r="X1342" s="32" t="b">
        <f t="shared" si="228"/>
        <v>1</v>
      </c>
      <c r="Y1342" s="34">
        <v>44.32</v>
      </c>
      <c r="Z1342" s="34">
        <v>58.87</v>
      </c>
      <c r="AA1342" s="33" t="s">
        <v>18897</v>
      </c>
      <c r="AB1342" s="24">
        <f>VLOOKUP(L1342,B$6:I$18929,8,FALSE)</f>
        <v>42466</v>
      </c>
      <c r="AC1342" s="33" t="s">
        <v>18896</v>
      </c>
      <c r="AD1342" s="33" t="s">
        <v>19859</v>
      </c>
      <c r="AF1342" s="33" t="str">
        <f t="shared" si="229"/>
        <v>Post-calc.</v>
      </c>
    </row>
    <row r="1343" spans="1:35" x14ac:dyDescent="0.2">
      <c r="A1343" s="15" t="s">
        <v>17553</v>
      </c>
      <c r="B1343" s="15" t="str">
        <f t="shared" si="220"/>
        <v>41030</v>
      </c>
      <c r="C1343" s="18">
        <v>0</v>
      </c>
      <c r="D1343" s="18">
        <v>0</v>
      </c>
      <c r="E1343" s="20">
        <v>39873</v>
      </c>
      <c r="F1343" s="15" t="s">
        <v>28</v>
      </c>
      <c r="G1343" s="15" t="s">
        <v>9774</v>
      </c>
      <c r="H1343" s="15" t="str">
        <f t="shared" si="221"/>
        <v>Post-calc.</v>
      </c>
      <c r="I1343" s="27">
        <v>39873</v>
      </c>
      <c r="K1343" s="37" t="s">
        <v>19810</v>
      </c>
      <c r="L1343" s="32" t="s">
        <v>21830</v>
      </c>
      <c r="M1343" s="34">
        <v>100.17</v>
      </c>
      <c r="N1343" s="29">
        <f t="shared" si="222"/>
        <v>0</v>
      </c>
      <c r="O1343" s="32">
        <f t="shared" si="223"/>
        <v>100.17</v>
      </c>
      <c r="P1343" s="32">
        <f>IF(AB1343&lt;&gt;DATE(1900,1,0),Q1343-O1343," Order not yet shipdate")</f>
        <v>0</v>
      </c>
      <c r="Q1343" s="34">
        <v>100.17</v>
      </c>
      <c r="R1343" s="32">
        <f t="shared" si="224"/>
        <v>0</v>
      </c>
      <c r="S1343" s="32" t="str">
        <f t="shared" si="225"/>
        <v>Post value</v>
      </c>
      <c r="T1343" s="34">
        <v>98.08</v>
      </c>
      <c r="U1343" s="34">
        <f t="shared" si="226"/>
        <v>98.08</v>
      </c>
      <c r="V1343" s="34">
        <v>98.08</v>
      </c>
      <c r="W1343" s="32" t="b">
        <f t="shared" si="227"/>
        <v>1</v>
      </c>
      <c r="X1343" s="32" t="b">
        <f t="shared" si="228"/>
        <v>1</v>
      </c>
      <c r="Y1343" s="34">
        <v>100.17</v>
      </c>
      <c r="Z1343" s="34">
        <v>98.08</v>
      </c>
      <c r="AA1343" s="33" t="s">
        <v>18897</v>
      </c>
      <c r="AB1343" s="24">
        <f>VLOOKUP(L1343,B$6:I$18929,8,FALSE)</f>
        <v>42466</v>
      </c>
      <c r="AC1343" s="33" t="s">
        <v>18896</v>
      </c>
      <c r="AD1343" s="33" t="s">
        <v>19859</v>
      </c>
      <c r="AF1343" s="33" t="str">
        <f t="shared" si="229"/>
        <v>Post-calc.</v>
      </c>
    </row>
    <row r="1344" spans="1:35" x14ac:dyDescent="0.2">
      <c r="A1344" s="15" t="s">
        <v>17552</v>
      </c>
      <c r="B1344" s="15" t="str">
        <f t="shared" si="220"/>
        <v>41031</v>
      </c>
      <c r="C1344" s="18">
        <v>0</v>
      </c>
      <c r="D1344" s="18">
        <v>0</v>
      </c>
      <c r="E1344" s="20">
        <v>40179</v>
      </c>
      <c r="F1344" s="15" t="s">
        <v>28</v>
      </c>
      <c r="G1344" s="15" t="s">
        <v>9774</v>
      </c>
      <c r="H1344" s="15" t="str">
        <f t="shared" si="221"/>
        <v>Post-calc.</v>
      </c>
      <c r="I1344" s="27">
        <v>40179</v>
      </c>
      <c r="K1344" s="37" t="s">
        <v>21831</v>
      </c>
      <c r="L1344" s="32" t="s">
        <v>21832</v>
      </c>
      <c r="M1344" s="34">
        <v>89.67</v>
      </c>
      <c r="N1344" s="29">
        <f t="shared" si="222"/>
        <v>0</v>
      </c>
      <c r="O1344" s="32">
        <f t="shared" si="223"/>
        <v>89.67</v>
      </c>
      <c r="P1344" s="32" t="str">
        <f>IF(AB1344&lt;&gt;DATE(1900,1,0),Q1344-O1344," Order not yet shipdate")</f>
        <v xml:space="preserve"> Order not yet shipdate</v>
      </c>
      <c r="Q1344" s="34"/>
      <c r="R1344" s="32" t="str">
        <f t="shared" si="224"/>
        <v>this is Pre value</v>
      </c>
      <c r="S1344" s="32">
        <f t="shared" si="225"/>
        <v>-89.67</v>
      </c>
      <c r="T1344" s="34">
        <v>89.67</v>
      </c>
      <c r="U1344" s="34">
        <f t="shared" si="226"/>
        <v>0</v>
      </c>
      <c r="V1344" s="34"/>
      <c r="W1344" s="32" t="str">
        <f t="shared" si="227"/>
        <v>not yet finalized</v>
      </c>
      <c r="X1344" s="32" t="str">
        <f t="shared" si="228"/>
        <v>Error</v>
      </c>
      <c r="Y1344" s="34"/>
      <c r="Z1344" s="34"/>
      <c r="AA1344" s="33" t="s">
        <v>19861</v>
      </c>
      <c r="AB1344" s="24">
        <f>VLOOKUP(L1344,B$6:I$18929,8,FALSE)</f>
        <v>0</v>
      </c>
      <c r="AC1344" s="33" t="s">
        <v>18896</v>
      </c>
      <c r="AD1344" s="33" t="s">
        <v>20229</v>
      </c>
      <c r="AF1344" s="33" t="str">
        <f t="shared" si="229"/>
        <v>Pre-calc.</v>
      </c>
      <c r="AI1344" s="25" t="s">
        <v>22254</v>
      </c>
    </row>
    <row r="1345" spans="1:35" x14ac:dyDescent="0.2">
      <c r="A1345" s="15" t="s">
        <v>17551</v>
      </c>
      <c r="B1345" s="15" t="str">
        <f t="shared" si="220"/>
        <v>41032</v>
      </c>
      <c r="C1345" s="18">
        <v>0</v>
      </c>
      <c r="D1345" s="18">
        <v>0</v>
      </c>
      <c r="E1345" s="20">
        <v>39904</v>
      </c>
      <c r="F1345" s="15" t="s">
        <v>28</v>
      </c>
      <c r="G1345" s="15" t="s">
        <v>9774</v>
      </c>
      <c r="H1345" s="15" t="str">
        <f t="shared" si="221"/>
        <v>Post-calc.</v>
      </c>
      <c r="I1345" s="27">
        <v>39904</v>
      </c>
      <c r="K1345" s="37" t="s">
        <v>21833</v>
      </c>
      <c r="L1345" s="32" t="s">
        <v>21834</v>
      </c>
      <c r="M1345" s="34">
        <v>11.14</v>
      </c>
      <c r="N1345" s="29">
        <f t="shared" si="222"/>
        <v>0</v>
      </c>
      <c r="O1345" s="32">
        <f t="shared" si="223"/>
        <v>11.14</v>
      </c>
      <c r="P1345" s="32" t="str">
        <f>IF(AB1345&lt;&gt;DATE(1900,1,0),Q1345-O1345," Order not yet shipdate")</f>
        <v xml:space="preserve"> Order not yet shipdate</v>
      </c>
      <c r="Q1345" s="34"/>
      <c r="R1345" s="32" t="str">
        <f t="shared" si="224"/>
        <v>this is Pre value</v>
      </c>
      <c r="S1345" s="32">
        <f t="shared" si="225"/>
        <v>-11.14</v>
      </c>
      <c r="T1345" s="34">
        <v>11.14</v>
      </c>
      <c r="U1345" s="34">
        <f t="shared" si="226"/>
        <v>0</v>
      </c>
      <c r="V1345" s="34"/>
      <c r="W1345" s="32" t="str">
        <f t="shared" si="227"/>
        <v>not yet finalized</v>
      </c>
      <c r="X1345" s="32" t="str">
        <f t="shared" si="228"/>
        <v>Error</v>
      </c>
      <c r="Y1345" s="34"/>
      <c r="Z1345" s="34"/>
      <c r="AA1345" s="33" t="s">
        <v>19861</v>
      </c>
      <c r="AB1345" s="24">
        <f>VLOOKUP(L1345,B$6:I$18929,8,FALSE)</f>
        <v>0</v>
      </c>
      <c r="AC1345" s="33" t="s">
        <v>18896</v>
      </c>
      <c r="AD1345" s="33" t="s">
        <v>20229</v>
      </c>
      <c r="AF1345" s="33" t="str">
        <f t="shared" si="229"/>
        <v>Pre-calc.</v>
      </c>
      <c r="AI1345" s="25" t="s">
        <v>22254</v>
      </c>
    </row>
    <row r="1346" spans="1:35" x14ac:dyDescent="0.2">
      <c r="A1346" s="15" t="s">
        <v>17550</v>
      </c>
      <c r="B1346" s="15" t="str">
        <f t="shared" si="220"/>
        <v>41033</v>
      </c>
      <c r="C1346" s="18">
        <v>0</v>
      </c>
      <c r="D1346" s="18">
        <v>0</v>
      </c>
      <c r="E1346" s="20">
        <v>40087</v>
      </c>
      <c r="F1346" s="15" t="s">
        <v>28</v>
      </c>
      <c r="G1346" s="15" t="s">
        <v>9774</v>
      </c>
      <c r="H1346" s="15" t="str">
        <f t="shared" si="221"/>
        <v>Post-calc.</v>
      </c>
      <c r="I1346" s="27">
        <v>40087</v>
      </c>
      <c r="K1346" s="37" t="s">
        <v>21835</v>
      </c>
      <c r="L1346" s="32" t="s">
        <v>21836</v>
      </c>
      <c r="M1346" s="34">
        <v>35.21</v>
      </c>
      <c r="N1346" s="29">
        <f t="shared" si="222"/>
        <v>0</v>
      </c>
      <c r="O1346" s="32">
        <f t="shared" si="223"/>
        <v>35.21</v>
      </c>
      <c r="P1346" s="32" t="str">
        <f>IF(AB1346&lt;&gt;DATE(1900,1,0),Q1346-O1346," Order not yet shipdate")</f>
        <v xml:space="preserve"> Order not yet shipdate</v>
      </c>
      <c r="Q1346" s="34"/>
      <c r="R1346" s="32" t="str">
        <f t="shared" si="224"/>
        <v>this is Pre value</v>
      </c>
      <c r="S1346" s="32">
        <f t="shared" si="225"/>
        <v>-35.21</v>
      </c>
      <c r="T1346" s="34">
        <v>35.21</v>
      </c>
      <c r="U1346" s="34">
        <f t="shared" si="226"/>
        <v>0</v>
      </c>
      <c r="V1346" s="34"/>
      <c r="W1346" s="32" t="str">
        <f t="shared" si="227"/>
        <v>not yet finalized</v>
      </c>
      <c r="X1346" s="32" t="str">
        <f t="shared" si="228"/>
        <v>Error</v>
      </c>
      <c r="Y1346" s="34"/>
      <c r="Z1346" s="34"/>
      <c r="AA1346" s="33" t="s">
        <v>19861</v>
      </c>
      <c r="AB1346" s="24">
        <f>VLOOKUP(L1346,B$6:I$18929,8,FALSE)</f>
        <v>0</v>
      </c>
      <c r="AC1346" s="33" t="s">
        <v>18896</v>
      </c>
      <c r="AD1346" s="33" t="s">
        <v>20229</v>
      </c>
      <c r="AF1346" s="33" t="str">
        <f t="shared" si="229"/>
        <v>Pre-calc.</v>
      </c>
      <c r="AI1346" s="25" t="s">
        <v>22254</v>
      </c>
    </row>
    <row r="1347" spans="1:35" x14ac:dyDescent="0.2">
      <c r="A1347" s="15" t="s">
        <v>17549</v>
      </c>
      <c r="B1347" s="15" t="str">
        <f t="shared" si="220"/>
        <v>41034</v>
      </c>
      <c r="C1347" s="18">
        <v>0</v>
      </c>
      <c r="D1347" s="18">
        <v>0</v>
      </c>
      <c r="E1347" s="20">
        <v>40087</v>
      </c>
      <c r="F1347" s="15" t="s">
        <v>28</v>
      </c>
      <c r="G1347" s="15" t="s">
        <v>9774</v>
      </c>
      <c r="H1347" s="15" t="str">
        <f t="shared" si="221"/>
        <v>Post-calc.</v>
      </c>
      <c r="I1347" s="27">
        <v>40087</v>
      </c>
      <c r="K1347" s="37" t="s">
        <v>21837</v>
      </c>
      <c r="L1347" s="32" t="s">
        <v>21838</v>
      </c>
      <c r="M1347" s="34">
        <v>18.399999999999999</v>
      </c>
      <c r="N1347" s="29">
        <f t="shared" si="222"/>
        <v>0</v>
      </c>
      <c r="O1347" s="32">
        <f t="shared" si="223"/>
        <v>18.399999999999999</v>
      </c>
      <c r="P1347" s="32" t="str">
        <f>IF(AB1347&lt;&gt;DATE(1900,1,0),Q1347-O1347," Order not yet shipdate")</f>
        <v xml:space="preserve"> Order not yet shipdate</v>
      </c>
      <c r="Q1347" s="34"/>
      <c r="R1347" s="32" t="str">
        <f t="shared" si="224"/>
        <v>this is Pre value</v>
      </c>
      <c r="S1347" s="32">
        <f t="shared" si="225"/>
        <v>-18.399999999999999</v>
      </c>
      <c r="T1347" s="34">
        <v>18.399999999999999</v>
      </c>
      <c r="U1347" s="34">
        <f t="shared" si="226"/>
        <v>0</v>
      </c>
      <c r="V1347" s="34"/>
      <c r="W1347" s="32" t="str">
        <f t="shared" si="227"/>
        <v>not yet finalized</v>
      </c>
      <c r="X1347" s="32" t="str">
        <f t="shared" si="228"/>
        <v>Error</v>
      </c>
      <c r="Y1347" s="34"/>
      <c r="Z1347" s="34"/>
      <c r="AA1347" s="33" t="s">
        <v>19861</v>
      </c>
      <c r="AB1347" s="24">
        <f>VLOOKUP(L1347,B$6:I$18929,8,FALSE)</f>
        <v>0</v>
      </c>
      <c r="AC1347" s="33" t="s">
        <v>18896</v>
      </c>
      <c r="AD1347" s="33" t="s">
        <v>20229</v>
      </c>
      <c r="AF1347" s="33" t="str">
        <f t="shared" si="229"/>
        <v>Pre-calc.</v>
      </c>
      <c r="AI1347" s="25" t="s">
        <v>22254</v>
      </c>
    </row>
    <row r="1348" spans="1:35" x14ac:dyDescent="0.2">
      <c r="A1348" s="15" t="s">
        <v>17548</v>
      </c>
      <c r="B1348" s="15" t="str">
        <f t="shared" si="220"/>
        <v>41035</v>
      </c>
      <c r="C1348" s="18">
        <v>0</v>
      </c>
      <c r="D1348" s="18">
        <v>0</v>
      </c>
      <c r="E1348" s="20">
        <v>40057</v>
      </c>
      <c r="F1348" s="15" t="s">
        <v>28</v>
      </c>
      <c r="G1348" s="15" t="s">
        <v>9774</v>
      </c>
      <c r="H1348" s="15" t="str">
        <f t="shared" si="221"/>
        <v>Post-calc.</v>
      </c>
      <c r="I1348" s="27">
        <v>40057</v>
      </c>
      <c r="K1348" s="37" t="s">
        <v>21839</v>
      </c>
      <c r="L1348" s="32" t="s">
        <v>21840</v>
      </c>
      <c r="M1348" s="34">
        <v>79.25</v>
      </c>
      <c r="N1348" s="29">
        <f t="shared" si="222"/>
        <v>0</v>
      </c>
      <c r="O1348" s="32">
        <f t="shared" si="223"/>
        <v>79.25</v>
      </c>
      <c r="P1348" s="32" t="str">
        <f>IF(AB1348&lt;&gt;DATE(1900,1,0),Q1348-O1348," Order not yet shipdate")</f>
        <v xml:space="preserve"> Order not yet shipdate</v>
      </c>
      <c r="Q1348" s="34"/>
      <c r="R1348" s="32" t="str">
        <f t="shared" si="224"/>
        <v>this is Pre value</v>
      </c>
      <c r="S1348" s="32">
        <f t="shared" si="225"/>
        <v>-79.25</v>
      </c>
      <c r="T1348" s="34">
        <v>79.25</v>
      </c>
      <c r="U1348" s="34">
        <f t="shared" si="226"/>
        <v>0</v>
      </c>
      <c r="V1348" s="34"/>
      <c r="W1348" s="32" t="str">
        <f t="shared" si="227"/>
        <v>not yet finalized</v>
      </c>
      <c r="X1348" s="32" t="str">
        <f t="shared" si="228"/>
        <v>Error</v>
      </c>
      <c r="Y1348" s="34"/>
      <c r="Z1348" s="34"/>
      <c r="AA1348" s="33" t="s">
        <v>19861</v>
      </c>
      <c r="AB1348" s="24">
        <f>VLOOKUP(L1348,B$6:I$18929,8,FALSE)</f>
        <v>0</v>
      </c>
      <c r="AC1348" s="33" t="s">
        <v>18896</v>
      </c>
      <c r="AD1348" s="33" t="s">
        <v>20229</v>
      </c>
      <c r="AF1348" s="33" t="str">
        <f t="shared" si="229"/>
        <v>Pre-calc.</v>
      </c>
      <c r="AI1348" s="25" t="s">
        <v>22254</v>
      </c>
    </row>
    <row r="1349" spans="1:35" x14ac:dyDescent="0.2">
      <c r="A1349" s="15" t="s">
        <v>17547</v>
      </c>
      <c r="B1349" s="15" t="str">
        <f t="shared" si="220"/>
        <v>41036</v>
      </c>
      <c r="C1349" s="18">
        <v>0</v>
      </c>
      <c r="D1349" s="18">
        <v>0</v>
      </c>
      <c r="E1349" s="20">
        <v>39814</v>
      </c>
      <c r="F1349" s="15" t="s">
        <v>28</v>
      </c>
      <c r="G1349" s="15" t="s">
        <v>9774</v>
      </c>
      <c r="H1349" s="15" t="str">
        <f t="shared" si="221"/>
        <v>Post-calc.</v>
      </c>
      <c r="I1349" s="27">
        <v>39814</v>
      </c>
      <c r="K1349" s="37" t="s">
        <v>21841</v>
      </c>
      <c r="L1349" s="32" t="s">
        <v>21842</v>
      </c>
      <c r="M1349" s="34">
        <v>62.71</v>
      </c>
      <c r="N1349" s="29">
        <f t="shared" si="222"/>
        <v>0</v>
      </c>
      <c r="O1349" s="32">
        <f t="shared" si="223"/>
        <v>62.71</v>
      </c>
      <c r="P1349" s="32" t="str">
        <f>IF(AB1349&lt;&gt;DATE(1900,1,0),Q1349-O1349," Order not yet shipdate")</f>
        <v xml:space="preserve"> Order not yet shipdate</v>
      </c>
      <c r="Q1349" s="34"/>
      <c r="R1349" s="32" t="str">
        <f t="shared" si="224"/>
        <v>this is Pre value</v>
      </c>
      <c r="S1349" s="32">
        <f t="shared" si="225"/>
        <v>-62.71</v>
      </c>
      <c r="T1349" s="34">
        <v>62.71</v>
      </c>
      <c r="U1349" s="34">
        <f t="shared" si="226"/>
        <v>0</v>
      </c>
      <c r="V1349" s="34"/>
      <c r="W1349" s="32" t="str">
        <f t="shared" si="227"/>
        <v>not yet finalized</v>
      </c>
      <c r="X1349" s="32" t="str">
        <f t="shared" si="228"/>
        <v>Error</v>
      </c>
      <c r="Y1349" s="34"/>
      <c r="Z1349" s="34"/>
      <c r="AA1349" s="33" t="s">
        <v>19861</v>
      </c>
      <c r="AB1349" s="24">
        <f>VLOOKUP(L1349,B$6:I$18929,8,FALSE)</f>
        <v>0</v>
      </c>
      <c r="AC1349" s="33" t="s">
        <v>18896</v>
      </c>
      <c r="AD1349" s="33" t="s">
        <v>20229</v>
      </c>
      <c r="AF1349" s="33" t="str">
        <f t="shared" si="229"/>
        <v>Pre-calc.</v>
      </c>
      <c r="AI1349" s="25" t="s">
        <v>22254</v>
      </c>
    </row>
    <row r="1350" spans="1:35" x14ac:dyDescent="0.2">
      <c r="A1350" s="15" t="s">
        <v>17546</v>
      </c>
      <c r="B1350" s="15" t="str">
        <f t="shared" ref="B1350:B1413" si="231">LEFT(A1350,5)</f>
        <v>41037</v>
      </c>
      <c r="C1350" s="18">
        <v>0</v>
      </c>
      <c r="D1350" s="18">
        <v>0</v>
      </c>
      <c r="E1350" s="20">
        <v>39934</v>
      </c>
      <c r="F1350" s="15" t="s">
        <v>28</v>
      </c>
      <c r="G1350" s="15" t="s">
        <v>9774</v>
      </c>
      <c r="H1350" s="15" t="str">
        <f t="shared" ref="H1350:H1413" si="232">+IF(E1350&gt;1,"Post-calc.","Pre-calc.")</f>
        <v>Post-calc.</v>
      </c>
      <c r="I1350" s="27">
        <v>39934</v>
      </c>
      <c r="K1350" s="37" t="s">
        <v>21843</v>
      </c>
      <c r="L1350" s="32" t="s">
        <v>21844</v>
      </c>
      <c r="M1350" s="34">
        <v>274.44</v>
      </c>
      <c r="N1350" s="29">
        <f t="shared" si="222"/>
        <v>0</v>
      </c>
      <c r="O1350" s="32">
        <f t="shared" si="223"/>
        <v>274.44</v>
      </c>
      <c r="P1350" s="32" t="str">
        <f>IF(AB1350&lt;&gt;DATE(1900,1,0),Q1350-O1350," Order not yet shipdate")</f>
        <v xml:space="preserve"> Order not yet shipdate</v>
      </c>
      <c r="Q1350" s="34"/>
      <c r="R1350" s="32" t="str">
        <f t="shared" si="224"/>
        <v>this is Pre value</v>
      </c>
      <c r="S1350" s="32">
        <f t="shared" si="225"/>
        <v>-274.44</v>
      </c>
      <c r="T1350" s="34">
        <v>274.44</v>
      </c>
      <c r="U1350" s="34">
        <f t="shared" si="226"/>
        <v>0</v>
      </c>
      <c r="V1350" s="34"/>
      <c r="W1350" s="32" t="str">
        <f t="shared" si="227"/>
        <v>not yet finalized</v>
      </c>
      <c r="X1350" s="32" t="str">
        <f t="shared" si="228"/>
        <v>Error</v>
      </c>
      <c r="Y1350" s="34"/>
      <c r="Z1350" s="34"/>
      <c r="AA1350" s="33" t="s">
        <v>19861</v>
      </c>
      <c r="AB1350" s="24">
        <f>VLOOKUP(L1350,B$6:I$18929,8,FALSE)</f>
        <v>0</v>
      </c>
      <c r="AC1350" s="33" t="s">
        <v>18896</v>
      </c>
      <c r="AD1350" s="33" t="s">
        <v>20229</v>
      </c>
      <c r="AF1350" s="33" t="str">
        <f t="shared" si="229"/>
        <v>Pre-calc.</v>
      </c>
      <c r="AI1350" s="25" t="s">
        <v>22254</v>
      </c>
    </row>
    <row r="1351" spans="1:35" x14ac:dyDescent="0.2">
      <c r="A1351" s="15" t="s">
        <v>17545</v>
      </c>
      <c r="B1351" s="15" t="str">
        <f t="shared" si="231"/>
        <v>41038</v>
      </c>
      <c r="C1351" s="18">
        <v>0</v>
      </c>
      <c r="D1351" s="18">
        <v>0</v>
      </c>
      <c r="E1351" s="20">
        <v>39845</v>
      </c>
      <c r="F1351" s="15" t="s">
        <v>28</v>
      </c>
      <c r="G1351" s="15" t="s">
        <v>9774</v>
      </c>
      <c r="H1351" s="15" t="str">
        <f t="shared" si="232"/>
        <v>Post-calc.</v>
      </c>
      <c r="I1351" s="27">
        <v>39845</v>
      </c>
      <c r="K1351" s="37" t="s">
        <v>20132</v>
      </c>
      <c r="L1351" s="32" t="s">
        <v>21845</v>
      </c>
      <c r="M1351" s="34">
        <v>3111.78</v>
      </c>
      <c r="N1351" s="29">
        <f t="shared" ref="N1351:N1414" si="233">M1351-O1351</f>
        <v>0</v>
      </c>
      <c r="O1351" s="32">
        <f t="shared" ref="O1351:O1414" si="234">VLOOKUP(L1351,B$6:H$18929,2,FALSE)</f>
        <v>3111.78</v>
      </c>
      <c r="P1351" s="32">
        <f>IF(AB1351&lt;&gt;DATE(1900,1,0),Q1351-O1351," Order not yet shipdate")</f>
        <v>0</v>
      </c>
      <c r="Q1351" s="34">
        <v>3111.78</v>
      </c>
      <c r="R1351" s="32" t="str">
        <f t="shared" ref="R1351:R1414" si="235">IF( AND(AB1351&lt;&gt;DATE(1900,1,0),AA1351="Post-calc."),V1351-U1351,"this is Pre value")</f>
        <v>this is Pre value</v>
      </c>
      <c r="S1351" s="32">
        <f t="shared" ref="S1351:S1414" si="236">IF(R1351="this is Pre value",V1351-O1351,"Post value")</f>
        <v>0</v>
      </c>
      <c r="T1351" s="34">
        <v>3111.78</v>
      </c>
      <c r="U1351" s="34">
        <f t="shared" ref="U1351:U1414" si="237">VLOOKUP(L1351,B$6:H$18929,3,FALSE)</f>
        <v>0</v>
      </c>
      <c r="V1351" s="34">
        <v>3111.78</v>
      </c>
      <c r="W1351" s="32" t="b">
        <f t="shared" ref="W1351:W1414" si="238">IF(Z1351&lt;&gt;0,IF(OR(V1351&lt;&gt;0,T1351&lt;&gt;0,Q1351&lt;&gt;0,M1351&lt;&gt;0),TRUE,FALSE),"not yet finalized")</f>
        <v>1</v>
      </c>
      <c r="X1351" s="32" t="b">
        <f t="shared" ref="X1351:X1414" si="239">IF(Y1351&lt;&gt;0,IF(M1351&lt;&gt;0,TRUE,FALSE),"Error")</f>
        <v>1</v>
      </c>
      <c r="Y1351" s="34">
        <v>3111.78</v>
      </c>
      <c r="Z1351" s="34">
        <v>3111.78</v>
      </c>
      <c r="AA1351" s="33" t="s">
        <v>19861</v>
      </c>
      <c r="AB1351" s="24">
        <f>VLOOKUP(L1351,B$6:I$18929,8,FALSE)</f>
        <v>42473</v>
      </c>
      <c r="AC1351" s="33" t="s">
        <v>18896</v>
      </c>
      <c r="AD1351" s="33" t="s">
        <v>19859</v>
      </c>
      <c r="AF1351" s="33" t="str">
        <f t="shared" ref="AF1351:AF1414" si="240">AA1351</f>
        <v>Pre-calc.</v>
      </c>
    </row>
    <row r="1352" spans="1:35" x14ac:dyDescent="0.2">
      <c r="A1352" s="15" t="s">
        <v>17544</v>
      </c>
      <c r="B1352" s="15" t="str">
        <f t="shared" si="231"/>
        <v>41039</v>
      </c>
      <c r="C1352" s="18">
        <v>0</v>
      </c>
      <c r="D1352" s="18">
        <v>0</v>
      </c>
      <c r="E1352" s="20">
        <v>39904</v>
      </c>
      <c r="F1352" s="15" t="s">
        <v>28</v>
      </c>
      <c r="G1352" s="15" t="s">
        <v>9774</v>
      </c>
      <c r="H1352" s="15" t="str">
        <f t="shared" si="232"/>
        <v>Post-calc.</v>
      </c>
      <c r="I1352" s="27">
        <v>39904</v>
      </c>
      <c r="K1352" s="37" t="s">
        <v>20133</v>
      </c>
      <c r="L1352" s="32" t="s">
        <v>21846</v>
      </c>
      <c r="M1352" s="34">
        <v>540</v>
      </c>
      <c r="N1352" s="29">
        <f t="shared" si="233"/>
        <v>0</v>
      </c>
      <c r="O1352" s="32">
        <f t="shared" si="234"/>
        <v>540</v>
      </c>
      <c r="P1352" s="32">
        <f>IF(AB1352&lt;&gt;DATE(1900,1,0),Q1352-O1352," Order not yet shipdate")</f>
        <v>0</v>
      </c>
      <c r="Q1352" s="34">
        <v>540</v>
      </c>
      <c r="R1352" s="32" t="str">
        <f t="shared" si="235"/>
        <v>this is Pre value</v>
      </c>
      <c r="S1352" s="32">
        <f t="shared" si="236"/>
        <v>0</v>
      </c>
      <c r="T1352" s="34">
        <v>540</v>
      </c>
      <c r="U1352" s="34">
        <f t="shared" si="237"/>
        <v>0</v>
      </c>
      <c r="V1352" s="34">
        <v>540</v>
      </c>
      <c r="W1352" s="32" t="b">
        <f t="shared" si="238"/>
        <v>1</v>
      </c>
      <c r="X1352" s="32" t="b">
        <f t="shared" si="239"/>
        <v>1</v>
      </c>
      <c r="Y1352" s="34">
        <v>540</v>
      </c>
      <c r="Z1352" s="34">
        <v>540</v>
      </c>
      <c r="AA1352" s="33" t="s">
        <v>19861</v>
      </c>
      <c r="AB1352" s="24">
        <f>VLOOKUP(L1352,B$6:I$18929,8,FALSE)</f>
        <v>42489</v>
      </c>
      <c r="AC1352" s="33" t="s">
        <v>18896</v>
      </c>
      <c r="AD1352" s="33" t="s">
        <v>19859</v>
      </c>
      <c r="AF1352" s="33" t="str">
        <f t="shared" si="240"/>
        <v>Pre-calc.</v>
      </c>
    </row>
    <row r="1353" spans="1:35" x14ac:dyDescent="0.2">
      <c r="A1353" s="15" t="s">
        <v>17543</v>
      </c>
      <c r="B1353" s="15" t="str">
        <f t="shared" si="231"/>
        <v>41040</v>
      </c>
      <c r="C1353" s="18">
        <v>0</v>
      </c>
      <c r="D1353" s="18">
        <v>0</v>
      </c>
      <c r="E1353" s="20">
        <v>39904</v>
      </c>
      <c r="F1353" s="15" t="s">
        <v>28</v>
      </c>
      <c r="G1353" s="15" t="s">
        <v>9774</v>
      </c>
      <c r="H1353" s="15" t="str">
        <f t="shared" si="232"/>
        <v>Post-calc.</v>
      </c>
      <c r="I1353" s="27">
        <v>39904</v>
      </c>
      <c r="K1353" s="37" t="s">
        <v>20134</v>
      </c>
      <c r="L1353" s="32" t="s">
        <v>21847</v>
      </c>
      <c r="M1353" s="34">
        <v>261.60000000000002</v>
      </c>
      <c r="N1353" s="29">
        <f t="shared" si="233"/>
        <v>0</v>
      </c>
      <c r="O1353" s="32">
        <f t="shared" si="234"/>
        <v>261.60000000000002</v>
      </c>
      <c r="P1353" s="32">
        <f>IF(AB1353&lt;&gt;DATE(1900,1,0),Q1353-O1353," Order not yet shipdate")</f>
        <v>0</v>
      </c>
      <c r="Q1353" s="34">
        <v>261.60000000000002</v>
      </c>
      <c r="R1353" s="32" t="str">
        <f t="shared" si="235"/>
        <v>this is Pre value</v>
      </c>
      <c r="S1353" s="32">
        <f t="shared" si="236"/>
        <v>0</v>
      </c>
      <c r="T1353" s="34">
        <v>261.60000000000002</v>
      </c>
      <c r="U1353" s="34">
        <f t="shared" si="237"/>
        <v>0</v>
      </c>
      <c r="V1353" s="34">
        <v>261.60000000000002</v>
      </c>
      <c r="W1353" s="32" t="b">
        <f t="shared" si="238"/>
        <v>1</v>
      </c>
      <c r="X1353" s="32" t="b">
        <f t="shared" si="239"/>
        <v>1</v>
      </c>
      <c r="Y1353" s="34">
        <v>261.60000000000002</v>
      </c>
      <c r="Z1353" s="34">
        <v>261.60000000000002</v>
      </c>
      <c r="AA1353" s="33" t="s">
        <v>19861</v>
      </c>
      <c r="AB1353" s="24">
        <f>VLOOKUP(L1353,B$6:I$18929,8,FALSE)</f>
        <v>42481</v>
      </c>
      <c r="AC1353" s="33" t="s">
        <v>18896</v>
      </c>
      <c r="AD1353" s="33" t="s">
        <v>19859</v>
      </c>
      <c r="AF1353" s="33" t="str">
        <f t="shared" si="240"/>
        <v>Pre-calc.</v>
      </c>
    </row>
    <row r="1354" spans="1:35" x14ac:dyDescent="0.2">
      <c r="A1354" s="15" t="s">
        <v>17542</v>
      </c>
      <c r="B1354" s="15" t="str">
        <f t="shared" si="231"/>
        <v>41041</v>
      </c>
      <c r="C1354" s="18">
        <v>0</v>
      </c>
      <c r="D1354" s="18">
        <v>0</v>
      </c>
      <c r="E1354" s="20">
        <v>39995</v>
      </c>
      <c r="F1354" s="15" t="s">
        <v>28</v>
      </c>
      <c r="G1354" s="15" t="s">
        <v>9774</v>
      </c>
      <c r="H1354" s="15" t="str">
        <f t="shared" si="232"/>
        <v>Post-calc.</v>
      </c>
      <c r="I1354" s="27">
        <v>39995</v>
      </c>
      <c r="K1354" s="37" t="s">
        <v>20135</v>
      </c>
      <c r="L1354" s="32" t="s">
        <v>21848</v>
      </c>
      <c r="M1354" s="34">
        <v>1090.8900000000001</v>
      </c>
      <c r="N1354" s="29">
        <f t="shared" si="233"/>
        <v>0</v>
      </c>
      <c r="O1354" s="32">
        <f t="shared" si="234"/>
        <v>1090.8900000000001</v>
      </c>
      <c r="P1354" s="32" t="str">
        <f>IF(AB1354&lt;&gt;DATE(1900,1,0),Q1354-O1354," Order not yet shipdate")</f>
        <v xml:space="preserve"> Order not yet shipdate</v>
      </c>
      <c r="Q1354" s="34"/>
      <c r="R1354" s="32" t="str">
        <f t="shared" si="235"/>
        <v>this is Pre value</v>
      </c>
      <c r="S1354" s="32">
        <f t="shared" si="236"/>
        <v>-1090.8900000000001</v>
      </c>
      <c r="T1354" s="34">
        <v>1090.8900000000001</v>
      </c>
      <c r="U1354" s="34">
        <f t="shared" si="237"/>
        <v>1090.8900000000001</v>
      </c>
      <c r="V1354" s="34"/>
      <c r="W1354" s="32" t="str">
        <f t="shared" si="238"/>
        <v>not yet finalized</v>
      </c>
      <c r="X1354" s="32" t="b">
        <f t="shared" si="239"/>
        <v>1</v>
      </c>
      <c r="Y1354" s="34">
        <v>1090.8900000000001</v>
      </c>
      <c r="Z1354" s="34"/>
      <c r="AA1354" s="33" t="s">
        <v>19861</v>
      </c>
      <c r="AB1354" s="24">
        <f>VLOOKUP(L1354,B$6:I$18929,8,FALSE)</f>
        <v>0</v>
      </c>
      <c r="AC1354" s="33" t="s">
        <v>18896</v>
      </c>
      <c r="AD1354" s="33" t="s">
        <v>19859</v>
      </c>
      <c r="AF1354" s="33" t="str">
        <f t="shared" si="240"/>
        <v>Pre-calc.</v>
      </c>
      <c r="AI1354" s="25" t="s">
        <v>22254</v>
      </c>
    </row>
    <row r="1355" spans="1:35" x14ac:dyDescent="0.2">
      <c r="A1355" s="15" t="s">
        <v>17541</v>
      </c>
      <c r="B1355" s="15" t="str">
        <f t="shared" si="231"/>
        <v>41042</v>
      </c>
      <c r="C1355" s="18">
        <v>0</v>
      </c>
      <c r="D1355" s="18">
        <v>0</v>
      </c>
      <c r="E1355" s="20">
        <v>39934</v>
      </c>
      <c r="F1355" s="15" t="s">
        <v>28</v>
      </c>
      <c r="G1355" s="15" t="s">
        <v>9774</v>
      </c>
      <c r="H1355" s="15" t="str">
        <f t="shared" si="232"/>
        <v>Post-calc.</v>
      </c>
      <c r="I1355" s="27">
        <v>39934</v>
      </c>
      <c r="K1355" s="37" t="s">
        <v>20136</v>
      </c>
      <c r="L1355" s="32" t="s">
        <v>21849</v>
      </c>
      <c r="M1355" s="34">
        <v>954.51</v>
      </c>
      <c r="N1355" s="29">
        <f t="shared" si="233"/>
        <v>0</v>
      </c>
      <c r="O1355" s="32">
        <f t="shared" si="234"/>
        <v>954.51</v>
      </c>
      <c r="P1355" s="32" t="str">
        <f>IF(AB1355&lt;&gt;DATE(1900,1,0),Q1355-O1355," Order not yet shipdate")</f>
        <v xml:space="preserve"> Order not yet shipdate</v>
      </c>
      <c r="Q1355" s="34"/>
      <c r="R1355" s="32" t="str">
        <f t="shared" si="235"/>
        <v>this is Pre value</v>
      </c>
      <c r="S1355" s="32">
        <f t="shared" si="236"/>
        <v>-954.51</v>
      </c>
      <c r="T1355" s="34">
        <v>954.51</v>
      </c>
      <c r="U1355" s="34">
        <f t="shared" si="237"/>
        <v>954.51</v>
      </c>
      <c r="V1355" s="34"/>
      <c r="W1355" s="32" t="str">
        <f t="shared" si="238"/>
        <v>not yet finalized</v>
      </c>
      <c r="X1355" s="32" t="b">
        <f t="shared" si="239"/>
        <v>1</v>
      </c>
      <c r="Y1355" s="34">
        <v>954.51</v>
      </c>
      <c r="Z1355" s="34"/>
      <c r="AA1355" s="33" t="s">
        <v>19861</v>
      </c>
      <c r="AB1355" s="24">
        <f>VLOOKUP(L1355,B$6:I$18929,8,FALSE)</f>
        <v>0</v>
      </c>
      <c r="AC1355" s="33" t="s">
        <v>18896</v>
      </c>
      <c r="AD1355" s="33" t="s">
        <v>19859</v>
      </c>
      <c r="AF1355" s="33" t="str">
        <f t="shared" si="240"/>
        <v>Pre-calc.</v>
      </c>
      <c r="AI1355" s="25" t="s">
        <v>22254</v>
      </c>
    </row>
    <row r="1356" spans="1:35" x14ac:dyDescent="0.2">
      <c r="A1356" s="15" t="s">
        <v>17540</v>
      </c>
      <c r="B1356" s="15" t="str">
        <f t="shared" si="231"/>
        <v>41043</v>
      </c>
      <c r="C1356" s="18">
        <v>0</v>
      </c>
      <c r="D1356" s="18">
        <v>0</v>
      </c>
      <c r="E1356" s="20">
        <v>39934</v>
      </c>
      <c r="F1356" s="15" t="s">
        <v>28</v>
      </c>
      <c r="G1356" s="15" t="s">
        <v>9774</v>
      </c>
      <c r="H1356" s="15" t="str">
        <f t="shared" si="232"/>
        <v>Post-calc.</v>
      </c>
      <c r="I1356" s="27">
        <v>39934</v>
      </c>
      <c r="K1356" s="37" t="s">
        <v>20137</v>
      </c>
      <c r="L1356" s="32" t="s">
        <v>21850</v>
      </c>
      <c r="M1356" s="34">
        <v>-21.63</v>
      </c>
      <c r="N1356" s="29">
        <f t="shared" si="233"/>
        <v>0</v>
      </c>
      <c r="O1356" s="32">
        <f t="shared" si="234"/>
        <v>-21.63</v>
      </c>
      <c r="P1356" s="32" t="str">
        <f>IF(AB1356&lt;&gt;DATE(1900,1,0),Q1356-O1356," Order not yet shipdate")</f>
        <v xml:space="preserve"> Order not yet shipdate</v>
      </c>
      <c r="Q1356" s="34"/>
      <c r="R1356" s="32" t="str">
        <f t="shared" si="235"/>
        <v>this is Pre value</v>
      </c>
      <c r="S1356" s="32">
        <f t="shared" si="236"/>
        <v>21.63</v>
      </c>
      <c r="T1356" s="34">
        <v>-21.63</v>
      </c>
      <c r="U1356" s="34">
        <f t="shared" si="237"/>
        <v>1</v>
      </c>
      <c r="V1356" s="34"/>
      <c r="W1356" s="32" t="str">
        <f t="shared" si="238"/>
        <v>not yet finalized</v>
      </c>
      <c r="X1356" s="32" t="b">
        <f t="shared" si="239"/>
        <v>1</v>
      </c>
      <c r="Y1356" s="34">
        <v>-21.63</v>
      </c>
      <c r="Z1356" s="34"/>
      <c r="AA1356" s="33" t="s">
        <v>19861</v>
      </c>
      <c r="AB1356" s="24">
        <f>VLOOKUP(L1356,B$6:I$18929,8,FALSE)</f>
        <v>0</v>
      </c>
      <c r="AC1356" s="33" t="s">
        <v>18896</v>
      </c>
      <c r="AD1356" s="33" t="s">
        <v>19859</v>
      </c>
      <c r="AF1356" s="33" t="str">
        <f t="shared" si="240"/>
        <v>Pre-calc.</v>
      </c>
      <c r="AI1356" s="25" t="s">
        <v>22254</v>
      </c>
    </row>
    <row r="1357" spans="1:35" x14ac:dyDescent="0.2">
      <c r="A1357" s="15" t="s">
        <v>17539</v>
      </c>
      <c r="B1357" s="15" t="str">
        <f t="shared" si="231"/>
        <v>41044</v>
      </c>
      <c r="C1357" s="18">
        <v>0</v>
      </c>
      <c r="D1357" s="18">
        <v>0</v>
      </c>
      <c r="E1357" s="20">
        <v>39965</v>
      </c>
      <c r="F1357" s="15" t="s">
        <v>28</v>
      </c>
      <c r="G1357" s="15" t="s">
        <v>9774</v>
      </c>
      <c r="H1357" s="15" t="str">
        <f t="shared" si="232"/>
        <v>Post-calc.</v>
      </c>
      <c r="I1357" s="27">
        <v>39965</v>
      </c>
      <c r="K1357" s="37" t="s">
        <v>19811</v>
      </c>
      <c r="L1357" s="32" t="s">
        <v>21851</v>
      </c>
      <c r="M1357" s="34">
        <v>789.81</v>
      </c>
      <c r="N1357" s="29">
        <f t="shared" si="233"/>
        <v>0</v>
      </c>
      <c r="O1357" s="32">
        <f t="shared" si="234"/>
        <v>789.81</v>
      </c>
      <c r="P1357" s="32">
        <f>IF(AB1357&lt;&gt;DATE(1900,1,0),Q1357-O1357," Order not yet shipdate")</f>
        <v>0</v>
      </c>
      <c r="Q1357" s="34">
        <v>789.81</v>
      </c>
      <c r="R1357" s="32">
        <f t="shared" si="235"/>
        <v>0</v>
      </c>
      <c r="S1357" s="32" t="str">
        <f t="shared" si="236"/>
        <v>Post value</v>
      </c>
      <c r="T1357" s="34">
        <v>804.31</v>
      </c>
      <c r="U1357" s="34">
        <f t="shared" si="237"/>
        <v>804.31</v>
      </c>
      <c r="V1357" s="34">
        <v>804.31</v>
      </c>
      <c r="W1357" s="32" t="b">
        <f t="shared" si="238"/>
        <v>1</v>
      </c>
      <c r="X1357" s="32" t="b">
        <f t="shared" si="239"/>
        <v>1</v>
      </c>
      <c r="Y1357" s="34">
        <v>789.81</v>
      </c>
      <c r="Z1357" s="34">
        <v>804.31</v>
      </c>
      <c r="AA1357" s="33" t="s">
        <v>18897</v>
      </c>
      <c r="AB1357" s="24">
        <f>VLOOKUP(L1357,B$6:I$18929,8,FALSE)</f>
        <v>42466</v>
      </c>
      <c r="AC1357" s="33" t="s">
        <v>18896</v>
      </c>
      <c r="AD1357" s="33" t="s">
        <v>19859</v>
      </c>
      <c r="AF1357" s="33" t="str">
        <f t="shared" si="240"/>
        <v>Post-calc.</v>
      </c>
    </row>
    <row r="1358" spans="1:35" x14ac:dyDescent="0.2">
      <c r="A1358" s="15" t="s">
        <v>17538</v>
      </c>
      <c r="B1358" s="15" t="str">
        <f t="shared" si="231"/>
        <v>41045</v>
      </c>
      <c r="C1358" s="18">
        <v>0</v>
      </c>
      <c r="D1358" s="18">
        <v>0</v>
      </c>
      <c r="E1358" s="20">
        <v>40210</v>
      </c>
      <c r="F1358" s="15" t="s">
        <v>28</v>
      </c>
      <c r="G1358" s="15" t="s">
        <v>9774</v>
      </c>
      <c r="H1358" s="15" t="str">
        <f t="shared" si="232"/>
        <v>Post-calc.</v>
      </c>
      <c r="I1358" s="27">
        <v>40210</v>
      </c>
      <c r="K1358" s="37" t="s">
        <v>19812</v>
      </c>
      <c r="L1358" s="32" t="s">
        <v>21852</v>
      </c>
      <c r="M1358" s="34">
        <v>1702.93</v>
      </c>
      <c r="N1358" s="29">
        <f t="shared" si="233"/>
        <v>0</v>
      </c>
      <c r="O1358" s="32">
        <f t="shared" si="234"/>
        <v>1702.93</v>
      </c>
      <c r="P1358" s="32">
        <f>IF(AB1358&lt;&gt;DATE(1900,1,0),Q1358-O1358," Order not yet shipdate")</f>
        <v>0</v>
      </c>
      <c r="Q1358" s="34">
        <v>1702.93</v>
      </c>
      <c r="R1358" s="32">
        <f t="shared" si="235"/>
        <v>0</v>
      </c>
      <c r="S1358" s="32" t="str">
        <f t="shared" si="236"/>
        <v>Post value</v>
      </c>
      <c r="T1358" s="34">
        <v>1612.08</v>
      </c>
      <c r="U1358" s="34">
        <f t="shared" si="237"/>
        <v>1612.08</v>
      </c>
      <c r="V1358" s="34">
        <v>1612.08</v>
      </c>
      <c r="W1358" s="32" t="b">
        <f t="shared" si="238"/>
        <v>1</v>
      </c>
      <c r="X1358" s="32" t="b">
        <f t="shared" si="239"/>
        <v>1</v>
      </c>
      <c r="Y1358" s="34">
        <v>1702.93</v>
      </c>
      <c r="Z1358" s="34">
        <v>1612.08</v>
      </c>
      <c r="AA1358" s="33" t="s">
        <v>18897</v>
      </c>
      <c r="AB1358" s="24">
        <f>VLOOKUP(L1358,B$6:I$18929,8,FALSE)</f>
        <v>42467</v>
      </c>
      <c r="AC1358" s="33" t="s">
        <v>18896</v>
      </c>
      <c r="AD1358" s="33" t="s">
        <v>19859</v>
      </c>
      <c r="AF1358" s="33" t="str">
        <f t="shared" si="240"/>
        <v>Post-calc.</v>
      </c>
    </row>
    <row r="1359" spans="1:35" x14ac:dyDescent="0.2">
      <c r="A1359" s="15" t="s">
        <v>17537</v>
      </c>
      <c r="B1359" s="15" t="str">
        <f t="shared" si="231"/>
        <v>41047</v>
      </c>
      <c r="C1359" s="18">
        <v>0</v>
      </c>
      <c r="D1359" s="18">
        <v>0</v>
      </c>
      <c r="E1359" s="20">
        <v>40026</v>
      </c>
      <c r="F1359" s="15" t="s">
        <v>28</v>
      </c>
      <c r="G1359" s="15" t="s">
        <v>9774</v>
      </c>
      <c r="H1359" s="15" t="str">
        <f t="shared" si="232"/>
        <v>Post-calc.</v>
      </c>
      <c r="I1359" s="27">
        <v>40026</v>
      </c>
      <c r="K1359" s="37" t="s">
        <v>19813</v>
      </c>
      <c r="L1359" s="32" t="s">
        <v>21853</v>
      </c>
      <c r="M1359" s="34">
        <v>2943.34</v>
      </c>
      <c r="N1359" s="29">
        <f t="shared" si="233"/>
        <v>0</v>
      </c>
      <c r="O1359" s="32">
        <f t="shared" si="234"/>
        <v>2943.34</v>
      </c>
      <c r="P1359" s="32">
        <f>IF(AB1359&lt;&gt;DATE(1900,1,0),Q1359-O1359," Order not yet shipdate")</f>
        <v>0</v>
      </c>
      <c r="Q1359" s="34">
        <v>2943.34</v>
      </c>
      <c r="R1359" s="32">
        <f t="shared" si="235"/>
        <v>0</v>
      </c>
      <c r="S1359" s="32" t="str">
        <f t="shared" si="236"/>
        <v>Post value</v>
      </c>
      <c r="T1359" s="34">
        <v>2872.7</v>
      </c>
      <c r="U1359" s="34">
        <f t="shared" si="237"/>
        <v>2872.7</v>
      </c>
      <c r="V1359" s="34">
        <v>2872.7</v>
      </c>
      <c r="W1359" s="32" t="b">
        <f t="shared" si="238"/>
        <v>1</v>
      </c>
      <c r="X1359" s="32" t="b">
        <f t="shared" si="239"/>
        <v>1</v>
      </c>
      <c r="Y1359" s="34">
        <v>2943.34</v>
      </c>
      <c r="Z1359" s="34">
        <v>2872.7</v>
      </c>
      <c r="AA1359" s="33" t="s">
        <v>18897</v>
      </c>
      <c r="AB1359" s="24">
        <f>VLOOKUP(L1359,B$6:I$18929,8,FALSE)</f>
        <v>42467</v>
      </c>
      <c r="AC1359" s="33" t="s">
        <v>18896</v>
      </c>
      <c r="AD1359" s="33" t="s">
        <v>19859</v>
      </c>
      <c r="AF1359" s="33" t="str">
        <f t="shared" si="240"/>
        <v>Post-calc.</v>
      </c>
    </row>
    <row r="1360" spans="1:35" x14ac:dyDescent="0.2">
      <c r="A1360" s="15" t="s">
        <v>17536</v>
      </c>
      <c r="B1360" s="15" t="str">
        <f t="shared" si="231"/>
        <v>41048</v>
      </c>
      <c r="C1360" s="18">
        <v>0</v>
      </c>
      <c r="D1360" s="18">
        <v>0</v>
      </c>
      <c r="E1360" s="20">
        <v>40179</v>
      </c>
      <c r="F1360" s="15" t="s">
        <v>28</v>
      </c>
      <c r="G1360" s="15" t="s">
        <v>9774</v>
      </c>
      <c r="H1360" s="15" t="str">
        <f t="shared" si="232"/>
        <v>Post-calc.</v>
      </c>
      <c r="I1360" s="27">
        <v>40179</v>
      </c>
      <c r="K1360" s="37" t="s">
        <v>19814</v>
      </c>
      <c r="L1360" s="32" t="s">
        <v>21854</v>
      </c>
      <c r="M1360" s="34">
        <v>474.03</v>
      </c>
      <c r="N1360" s="29">
        <f t="shared" si="233"/>
        <v>0</v>
      </c>
      <c r="O1360" s="32">
        <f t="shared" si="234"/>
        <v>474.03</v>
      </c>
      <c r="P1360" s="32">
        <f>IF(AB1360&lt;&gt;DATE(1900,1,0),Q1360-O1360," Order not yet shipdate")</f>
        <v>0</v>
      </c>
      <c r="Q1360" s="34">
        <v>474.03</v>
      </c>
      <c r="R1360" s="32">
        <f t="shared" si="235"/>
        <v>0</v>
      </c>
      <c r="S1360" s="32" t="str">
        <f t="shared" si="236"/>
        <v>Post value</v>
      </c>
      <c r="T1360" s="34">
        <v>474.03</v>
      </c>
      <c r="U1360" s="34">
        <f t="shared" si="237"/>
        <v>474.03</v>
      </c>
      <c r="V1360" s="34">
        <v>474.03</v>
      </c>
      <c r="W1360" s="32" t="b">
        <f t="shared" si="238"/>
        <v>1</v>
      </c>
      <c r="X1360" s="32" t="b">
        <f t="shared" si="239"/>
        <v>1</v>
      </c>
      <c r="Y1360" s="34">
        <v>474.03</v>
      </c>
      <c r="Z1360" s="34">
        <v>474.03</v>
      </c>
      <c r="AA1360" s="33" t="s">
        <v>18897</v>
      </c>
      <c r="AB1360" s="24">
        <f>VLOOKUP(L1360,B$6:I$18929,8,FALSE)</f>
        <v>42471</v>
      </c>
      <c r="AC1360" s="33" t="s">
        <v>18896</v>
      </c>
      <c r="AD1360" s="33" t="s">
        <v>19859</v>
      </c>
      <c r="AF1360" s="33" t="str">
        <f t="shared" si="240"/>
        <v>Post-calc.</v>
      </c>
    </row>
    <row r="1361" spans="1:35" x14ac:dyDescent="0.2">
      <c r="A1361" s="15" t="s">
        <v>17535</v>
      </c>
      <c r="B1361" s="15" t="str">
        <f t="shared" si="231"/>
        <v>41049</v>
      </c>
      <c r="C1361" s="18">
        <v>0</v>
      </c>
      <c r="D1361" s="18">
        <v>0</v>
      </c>
      <c r="E1361" s="20">
        <v>40057</v>
      </c>
      <c r="F1361" s="15" t="s">
        <v>28</v>
      </c>
      <c r="G1361" s="15" t="s">
        <v>9774</v>
      </c>
      <c r="H1361" s="15" t="str">
        <f t="shared" si="232"/>
        <v>Post-calc.</v>
      </c>
      <c r="I1361" s="27">
        <v>40057</v>
      </c>
      <c r="K1361" s="37" t="s">
        <v>19815</v>
      </c>
      <c r="L1361" s="32" t="s">
        <v>21855</v>
      </c>
      <c r="M1361" s="34">
        <v>853.46</v>
      </c>
      <c r="N1361" s="29">
        <f t="shared" si="233"/>
        <v>0</v>
      </c>
      <c r="O1361" s="32">
        <f t="shared" si="234"/>
        <v>853.46</v>
      </c>
      <c r="P1361" s="32">
        <f>IF(AB1361&lt;&gt;DATE(1900,1,0),Q1361-O1361," Order not yet shipdate")</f>
        <v>0</v>
      </c>
      <c r="Q1361" s="34">
        <v>853.46</v>
      </c>
      <c r="R1361" s="32">
        <f t="shared" si="235"/>
        <v>0</v>
      </c>
      <c r="S1361" s="32" t="str">
        <f t="shared" si="236"/>
        <v>Post value</v>
      </c>
      <c r="T1361" s="34">
        <v>853.46</v>
      </c>
      <c r="U1361" s="34">
        <f t="shared" si="237"/>
        <v>853.46</v>
      </c>
      <c r="V1361" s="34">
        <v>853.46</v>
      </c>
      <c r="W1361" s="32" t="b">
        <f t="shared" si="238"/>
        <v>1</v>
      </c>
      <c r="X1361" s="32" t="b">
        <f t="shared" si="239"/>
        <v>1</v>
      </c>
      <c r="Y1361" s="34">
        <v>853.46</v>
      </c>
      <c r="Z1361" s="34">
        <v>853.46</v>
      </c>
      <c r="AA1361" s="33" t="s">
        <v>18897</v>
      </c>
      <c r="AB1361" s="24">
        <f>VLOOKUP(L1361,B$6:I$18929,8,FALSE)</f>
        <v>42471</v>
      </c>
      <c r="AC1361" s="33" t="s">
        <v>18896</v>
      </c>
      <c r="AD1361" s="33" t="s">
        <v>19859</v>
      </c>
      <c r="AF1361" s="33" t="str">
        <f t="shared" si="240"/>
        <v>Post-calc.</v>
      </c>
    </row>
    <row r="1362" spans="1:35" x14ac:dyDescent="0.2">
      <c r="A1362" s="15" t="s">
        <v>17534</v>
      </c>
      <c r="B1362" s="15" t="str">
        <f t="shared" si="231"/>
        <v>41050</v>
      </c>
      <c r="C1362" s="18">
        <v>0</v>
      </c>
      <c r="D1362" s="18">
        <v>0</v>
      </c>
      <c r="E1362" s="20">
        <v>40360</v>
      </c>
      <c r="F1362" s="15" t="s">
        <v>28</v>
      </c>
      <c r="G1362" s="15" t="s">
        <v>9774</v>
      </c>
      <c r="H1362" s="15" t="str">
        <f t="shared" si="232"/>
        <v>Post-calc.</v>
      </c>
      <c r="I1362" s="27">
        <v>40360</v>
      </c>
      <c r="K1362" s="37" t="s">
        <v>21856</v>
      </c>
      <c r="L1362" s="32" t="s">
        <v>21857</v>
      </c>
      <c r="M1362" s="34">
        <v>121.74</v>
      </c>
      <c r="N1362" s="29">
        <f t="shared" si="233"/>
        <v>0</v>
      </c>
      <c r="O1362" s="32">
        <f t="shared" si="234"/>
        <v>121.74</v>
      </c>
      <c r="P1362" s="32" t="str">
        <f>IF(AB1362&lt;&gt;DATE(1900,1,0),Q1362-O1362," Order not yet shipdate")</f>
        <v xml:space="preserve"> Order not yet shipdate</v>
      </c>
      <c r="Q1362" s="34"/>
      <c r="R1362" s="32" t="str">
        <f t="shared" si="235"/>
        <v>this is Pre value</v>
      </c>
      <c r="S1362" s="32">
        <f t="shared" si="236"/>
        <v>-121.74</v>
      </c>
      <c r="T1362" s="34">
        <v>121.74</v>
      </c>
      <c r="U1362" s="34">
        <f t="shared" si="237"/>
        <v>106.99</v>
      </c>
      <c r="V1362" s="34"/>
      <c r="W1362" s="32" t="str">
        <f t="shared" si="238"/>
        <v>not yet finalized</v>
      </c>
      <c r="X1362" s="32" t="str">
        <f t="shared" si="239"/>
        <v>Error</v>
      </c>
      <c r="Y1362" s="34"/>
      <c r="Z1362" s="34"/>
      <c r="AA1362" s="33" t="s">
        <v>19861</v>
      </c>
      <c r="AB1362" s="24">
        <f>VLOOKUP(L1362,B$6:I$18929,8,FALSE)</f>
        <v>0</v>
      </c>
      <c r="AC1362" s="33" t="s">
        <v>18896</v>
      </c>
      <c r="AD1362" s="33" t="s">
        <v>20229</v>
      </c>
      <c r="AF1362" s="33" t="str">
        <f t="shared" si="240"/>
        <v>Pre-calc.</v>
      </c>
      <c r="AI1362" s="25" t="s">
        <v>22254</v>
      </c>
    </row>
    <row r="1363" spans="1:35" x14ac:dyDescent="0.2">
      <c r="A1363" s="15" t="s">
        <v>17533</v>
      </c>
      <c r="B1363" s="15" t="str">
        <f t="shared" si="231"/>
        <v>41051</v>
      </c>
      <c r="C1363" s="18">
        <v>0</v>
      </c>
      <c r="D1363" s="18">
        <v>0</v>
      </c>
      <c r="E1363" s="20">
        <v>40026</v>
      </c>
      <c r="F1363" s="15" t="s">
        <v>28</v>
      </c>
      <c r="G1363" s="15" t="s">
        <v>9774</v>
      </c>
      <c r="H1363" s="15" t="str">
        <f t="shared" si="232"/>
        <v>Post-calc.</v>
      </c>
      <c r="I1363" s="27">
        <v>40026</v>
      </c>
      <c r="K1363" s="37" t="s">
        <v>21858</v>
      </c>
      <c r="L1363" s="32" t="s">
        <v>21859</v>
      </c>
      <c r="M1363" s="34">
        <v>123.65</v>
      </c>
      <c r="N1363" s="29">
        <f t="shared" si="233"/>
        <v>0</v>
      </c>
      <c r="O1363" s="32">
        <f t="shared" si="234"/>
        <v>123.65</v>
      </c>
      <c r="P1363" s="32" t="str">
        <f>IF(AB1363&lt;&gt;DATE(1900,1,0),Q1363-O1363," Order not yet shipdate")</f>
        <v xml:space="preserve"> Order not yet shipdate</v>
      </c>
      <c r="Q1363" s="34"/>
      <c r="R1363" s="32" t="str">
        <f t="shared" si="235"/>
        <v>this is Pre value</v>
      </c>
      <c r="S1363" s="32">
        <f t="shared" si="236"/>
        <v>-123.65</v>
      </c>
      <c r="T1363" s="34">
        <v>123.65</v>
      </c>
      <c r="U1363" s="34">
        <f t="shared" si="237"/>
        <v>123.84</v>
      </c>
      <c r="V1363" s="34"/>
      <c r="W1363" s="32" t="str">
        <f t="shared" si="238"/>
        <v>not yet finalized</v>
      </c>
      <c r="X1363" s="32" t="str">
        <f t="shared" si="239"/>
        <v>Error</v>
      </c>
      <c r="Y1363" s="34"/>
      <c r="Z1363" s="34"/>
      <c r="AA1363" s="33" t="s">
        <v>19861</v>
      </c>
      <c r="AB1363" s="24">
        <f>VLOOKUP(L1363,B$6:I$18929,8,FALSE)</f>
        <v>0</v>
      </c>
      <c r="AC1363" s="33" t="s">
        <v>18896</v>
      </c>
      <c r="AD1363" s="33" t="s">
        <v>20229</v>
      </c>
      <c r="AF1363" s="33" t="str">
        <f t="shared" si="240"/>
        <v>Pre-calc.</v>
      </c>
      <c r="AI1363" s="25" t="s">
        <v>22254</v>
      </c>
    </row>
    <row r="1364" spans="1:35" x14ac:dyDescent="0.2">
      <c r="A1364" s="15" t="s">
        <v>17532</v>
      </c>
      <c r="B1364" s="15" t="str">
        <f t="shared" si="231"/>
        <v>41052</v>
      </c>
      <c r="C1364" s="18">
        <v>0</v>
      </c>
      <c r="D1364" s="18">
        <v>0</v>
      </c>
      <c r="E1364" s="20">
        <v>40330</v>
      </c>
      <c r="F1364" s="15" t="s">
        <v>28</v>
      </c>
      <c r="G1364" s="15" t="s">
        <v>9774</v>
      </c>
      <c r="H1364" s="15" t="str">
        <f t="shared" si="232"/>
        <v>Post-calc.</v>
      </c>
      <c r="I1364" s="27">
        <v>40330</v>
      </c>
      <c r="K1364" s="37" t="s">
        <v>21860</v>
      </c>
      <c r="L1364" s="32" t="s">
        <v>21861</v>
      </c>
      <c r="M1364" s="34">
        <v>18.399999999999999</v>
      </c>
      <c r="N1364" s="29">
        <f t="shared" si="233"/>
        <v>0</v>
      </c>
      <c r="O1364" s="32">
        <f t="shared" si="234"/>
        <v>18.399999999999999</v>
      </c>
      <c r="P1364" s="32" t="str">
        <f>IF(AB1364&lt;&gt;DATE(1900,1,0),Q1364-O1364," Order not yet shipdate")</f>
        <v xml:space="preserve"> Order not yet shipdate</v>
      </c>
      <c r="Q1364" s="34"/>
      <c r="R1364" s="32" t="str">
        <f t="shared" si="235"/>
        <v>this is Pre value</v>
      </c>
      <c r="S1364" s="32">
        <f t="shared" si="236"/>
        <v>-18.399999999999999</v>
      </c>
      <c r="T1364" s="34">
        <v>18.399999999999999</v>
      </c>
      <c r="U1364" s="34">
        <f t="shared" si="237"/>
        <v>18.37</v>
      </c>
      <c r="V1364" s="34"/>
      <c r="W1364" s="32" t="str">
        <f t="shared" si="238"/>
        <v>not yet finalized</v>
      </c>
      <c r="X1364" s="32" t="str">
        <f t="shared" si="239"/>
        <v>Error</v>
      </c>
      <c r="Y1364" s="34"/>
      <c r="Z1364" s="34"/>
      <c r="AA1364" s="33" t="s">
        <v>19861</v>
      </c>
      <c r="AB1364" s="24">
        <f>VLOOKUP(L1364,B$6:I$18929,8,FALSE)</f>
        <v>0</v>
      </c>
      <c r="AC1364" s="33" t="s">
        <v>18896</v>
      </c>
      <c r="AD1364" s="33" t="s">
        <v>20229</v>
      </c>
      <c r="AF1364" s="33" t="str">
        <f t="shared" si="240"/>
        <v>Pre-calc.</v>
      </c>
      <c r="AI1364" s="25" t="s">
        <v>22254</v>
      </c>
    </row>
    <row r="1365" spans="1:35" x14ac:dyDescent="0.2">
      <c r="A1365" s="15" t="s">
        <v>17531</v>
      </c>
      <c r="B1365" s="15" t="str">
        <f t="shared" si="231"/>
        <v>41053</v>
      </c>
      <c r="C1365" s="18">
        <v>0</v>
      </c>
      <c r="D1365" s="18">
        <v>0</v>
      </c>
      <c r="E1365" s="20">
        <v>40148</v>
      </c>
      <c r="F1365" s="15" t="s">
        <v>28</v>
      </c>
      <c r="G1365" s="15" t="s">
        <v>9774</v>
      </c>
      <c r="H1365" s="15" t="str">
        <f t="shared" si="232"/>
        <v>Post-calc.</v>
      </c>
      <c r="I1365" s="27">
        <v>40148</v>
      </c>
      <c r="K1365" s="37" t="s">
        <v>21862</v>
      </c>
      <c r="L1365" s="32" t="s">
        <v>21863</v>
      </c>
      <c r="M1365" s="34">
        <v>51.73</v>
      </c>
      <c r="N1365" s="29">
        <f t="shared" si="233"/>
        <v>0</v>
      </c>
      <c r="O1365" s="32">
        <f t="shared" si="234"/>
        <v>51.73</v>
      </c>
      <c r="P1365" s="32" t="str">
        <f>IF(AB1365&lt;&gt;DATE(1900,1,0),Q1365-O1365," Order not yet shipdate")</f>
        <v xml:space="preserve"> Order not yet shipdate</v>
      </c>
      <c r="Q1365" s="34"/>
      <c r="R1365" s="32" t="str">
        <f t="shared" si="235"/>
        <v>this is Pre value</v>
      </c>
      <c r="S1365" s="32">
        <f t="shared" si="236"/>
        <v>-51.73</v>
      </c>
      <c r="T1365" s="34">
        <v>51.73</v>
      </c>
      <c r="U1365" s="34">
        <f t="shared" si="237"/>
        <v>44.35</v>
      </c>
      <c r="V1365" s="34"/>
      <c r="W1365" s="32" t="str">
        <f t="shared" si="238"/>
        <v>not yet finalized</v>
      </c>
      <c r="X1365" s="32" t="str">
        <f t="shared" si="239"/>
        <v>Error</v>
      </c>
      <c r="Y1365" s="34"/>
      <c r="Z1365" s="34"/>
      <c r="AA1365" s="33" t="s">
        <v>19861</v>
      </c>
      <c r="AB1365" s="24">
        <f>VLOOKUP(L1365,B$6:I$18929,8,FALSE)</f>
        <v>0</v>
      </c>
      <c r="AC1365" s="33" t="s">
        <v>18896</v>
      </c>
      <c r="AD1365" s="33" t="s">
        <v>20229</v>
      </c>
      <c r="AF1365" s="33" t="str">
        <f t="shared" si="240"/>
        <v>Pre-calc.</v>
      </c>
      <c r="AI1365" s="25" t="s">
        <v>22254</v>
      </c>
    </row>
    <row r="1366" spans="1:35" x14ac:dyDescent="0.2">
      <c r="A1366" s="15" t="s">
        <v>17530</v>
      </c>
      <c r="B1366" s="15" t="str">
        <f t="shared" si="231"/>
        <v>41054</v>
      </c>
      <c r="C1366" s="18">
        <v>0</v>
      </c>
      <c r="D1366" s="18">
        <v>0</v>
      </c>
      <c r="E1366" s="20">
        <v>40057</v>
      </c>
      <c r="F1366" s="15" t="s">
        <v>28</v>
      </c>
      <c r="G1366" s="15" t="s">
        <v>9774</v>
      </c>
      <c r="H1366" s="15" t="str">
        <f t="shared" si="232"/>
        <v>Post-calc.</v>
      </c>
      <c r="I1366" s="27">
        <v>40057</v>
      </c>
      <c r="K1366" s="37" t="s">
        <v>21864</v>
      </c>
      <c r="L1366" s="32" t="s">
        <v>21865</v>
      </c>
      <c r="M1366" s="34">
        <v>18.55</v>
      </c>
      <c r="N1366" s="29">
        <f t="shared" si="233"/>
        <v>0</v>
      </c>
      <c r="O1366" s="32">
        <f t="shared" si="234"/>
        <v>18.55</v>
      </c>
      <c r="P1366" s="32" t="str">
        <f>IF(AB1366&lt;&gt;DATE(1900,1,0),Q1366-O1366," Order not yet shipdate")</f>
        <v xml:space="preserve"> Order not yet shipdate</v>
      </c>
      <c r="Q1366" s="34"/>
      <c r="R1366" s="32" t="str">
        <f t="shared" si="235"/>
        <v>this is Pre value</v>
      </c>
      <c r="S1366" s="32">
        <f t="shared" si="236"/>
        <v>-18.55</v>
      </c>
      <c r="T1366" s="34">
        <v>18.55</v>
      </c>
      <c r="U1366" s="34">
        <f t="shared" si="237"/>
        <v>18.7</v>
      </c>
      <c r="V1366" s="34"/>
      <c r="W1366" s="32" t="str">
        <f t="shared" si="238"/>
        <v>not yet finalized</v>
      </c>
      <c r="X1366" s="32" t="str">
        <f t="shared" si="239"/>
        <v>Error</v>
      </c>
      <c r="Y1366" s="34"/>
      <c r="Z1366" s="34"/>
      <c r="AA1366" s="33" t="s">
        <v>19861</v>
      </c>
      <c r="AB1366" s="24">
        <f>VLOOKUP(L1366,B$6:I$18929,8,FALSE)</f>
        <v>0</v>
      </c>
      <c r="AC1366" s="33" t="s">
        <v>18896</v>
      </c>
      <c r="AD1366" s="33" t="s">
        <v>20229</v>
      </c>
      <c r="AF1366" s="33" t="str">
        <f t="shared" si="240"/>
        <v>Pre-calc.</v>
      </c>
      <c r="AI1366" s="25" t="s">
        <v>22254</v>
      </c>
    </row>
    <row r="1367" spans="1:35" x14ac:dyDescent="0.2">
      <c r="A1367" s="15" t="s">
        <v>17529</v>
      </c>
      <c r="B1367" s="15" t="str">
        <f t="shared" si="231"/>
        <v>41055</v>
      </c>
      <c r="C1367" s="18">
        <v>0</v>
      </c>
      <c r="D1367" s="18">
        <v>0</v>
      </c>
      <c r="E1367" s="20">
        <v>40118</v>
      </c>
      <c r="F1367" s="15" t="s">
        <v>28</v>
      </c>
      <c r="G1367" s="15" t="s">
        <v>9774</v>
      </c>
      <c r="H1367" s="15" t="str">
        <f t="shared" si="232"/>
        <v>Post-calc.</v>
      </c>
      <c r="I1367" s="27">
        <v>40118</v>
      </c>
      <c r="K1367" s="37" t="s">
        <v>21866</v>
      </c>
      <c r="L1367" s="32" t="s">
        <v>21867</v>
      </c>
      <c r="M1367" s="34">
        <v>106.99</v>
      </c>
      <c r="N1367" s="29">
        <f t="shared" si="233"/>
        <v>0</v>
      </c>
      <c r="O1367" s="32">
        <f t="shared" si="234"/>
        <v>106.99</v>
      </c>
      <c r="P1367" s="32" t="str">
        <f>IF(AB1367&lt;&gt;DATE(1900,1,0),Q1367-O1367," Order not yet shipdate")</f>
        <v xml:space="preserve"> Order not yet shipdate</v>
      </c>
      <c r="Q1367" s="34"/>
      <c r="R1367" s="32" t="str">
        <f t="shared" si="235"/>
        <v>this is Pre value</v>
      </c>
      <c r="S1367" s="32">
        <f t="shared" si="236"/>
        <v>-106.99</v>
      </c>
      <c r="T1367" s="34">
        <v>106.99</v>
      </c>
      <c r="U1367" s="34">
        <f t="shared" si="237"/>
        <v>107.17</v>
      </c>
      <c r="V1367" s="34"/>
      <c r="W1367" s="32" t="str">
        <f t="shared" si="238"/>
        <v>not yet finalized</v>
      </c>
      <c r="X1367" s="32" t="str">
        <f t="shared" si="239"/>
        <v>Error</v>
      </c>
      <c r="Y1367" s="34"/>
      <c r="Z1367" s="34"/>
      <c r="AA1367" s="33" t="s">
        <v>19861</v>
      </c>
      <c r="AB1367" s="24">
        <f>VLOOKUP(L1367,B$6:I$18929,8,FALSE)</f>
        <v>0</v>
      </c>
      <c r="AC1367" s="33" t="s">
        <v>18896</v>
      </c>
      <c r="AD1367" s="33" t="s">
        <v>20229</v>
      </c>
      <c r="AF1367" s="33" t="str">
        <f t="shared" si="240"/>
        <v>Pre-calc.</v>
      </c>
      <c r="AI1367" s="25" t="s">
        <v>22254</v>
      </c>
    </row>
    <row r="1368" spans="1:35" x14ac:dyDescent="0.2">
      <c r="A1368" s="15" t="s">
        <v>17528</v>
      </c>
      <c r="B1368" s="15" t="str">
        <f t="shared" si="231"/>
        <v>41056</v>
      </c>
      <c r="C1368" s="18">
        <v>0</v>
      </c>
      <c r="D1368" s="18">
        <v>0</v>
      </c>
      <c r="E1368" s="20">
        <v>40087</v>
      </c>
      <c r="F1368" s="15" t="s">
        <v>28</v>
      </c>
      <c r="G1368" s="15" t="s">
        <v>9774</v>
      </c>
      <c r="H1368" s="15" t="str">
        <f t="shared" si="232"/>
        <v>Post-calc.</v>
      </c>
      <c r="I1368" s="27">
        <v>40087</v>
      </c>
      <c r="K1368" s="37" t="s">
        <v>21868</v>
      </c>
      <c r="L1368" s="32" t="s">
        <v>21869</v>
      </c>
      <c r="M1368" s="34">
        <v>106.76</v>
      </c>
      <c r="N1368" s="29">
        <f t="shared" si="233"/>
        <v>0</v>
      </c>
      <c r="O1368" s="32">
        <f t="shared" si="234"/>
        <v>106.76</v>
      </c>
      <c r="P1368" s="32" t="str">
        <f>IF(AB1368&lt;&gt;DATE(1900,1,0),Q1368-O1368," Order not yet shipdate")</f>
        <v xml:space="preserve"> Order not yet shipdate</v>
      </c>
      <c r="Q1368" s="34"/>
      <c r="R1368" s="32" t="str">
        <f t="shared" si="235"/>
        <v>this is Pre value</v>
      </c>
      <c r="S1368" s="32">
        <f t="shared" si="236"/>
        <v>-106.76</v>
      </c>
      <c r="T1368" s="34">
        <v>106.76</v>
      </c>
      <c r="U1368" s="34">
        <f t="shared" si="237"/>
        <v>106.8</v>
      </c>
      <c r="V1368" s="34"/>
      <c r="W1368" s="32" t="str">
        <f t="shared" si="238"/>
        <v>not yet finalized</v>
      </c>
      <c r="X1368" s="32" t="str">
        <f t="shared" si="239"/>
        <v>Error</v>
      </c>
      <c r="Y1368" s="34"/>
      <c r="Z1368" s="34"/>
      <c r="AA1368" s="33" t="s">
        <v>19861</v>
      </c>
      <c r="AB1368" s="24">
        <f>VLOOKUP(L1368,B$6:I$18929,8,FALSE)</f>
        <v>0</v>
      </c>
      <c r="AC1368" s="33" t="s">
        <v>18896</v>
      </c>
      <c r="AD1368" s="33" t="s">
        <v>20229</v>
      </c>
      <c r="AF1368" s="33" t="str">
        <f t="shared" si="240"/>
        <v>Pre-calc.</v>
      </c>
      <c r="AI1368" s="25" t="s">
        <v>22254</v>
      </c>
    </row>
    <row r="1369" spans="1:35" x14ac:dyDescent="0.2">
      <c r="A1369" s="15" t="s">
        <v>17527</v>
      </c>
      <c r="B1369" s="15" t="str">
        <f t="shared" si="231"/>
        <v>41057</v>
      </c>
      <c r="C1369" s="18">
        <v>0</v>
      </c>
      <c r="D1369" s="18">
        <v>0</v>
      </c>
      <c r="E1369" s="20">
        <v>40210</v>
      </c>
      <c r="F1369" s="15" t="s">
        <v>28</v>
      </c>
      <c r="G1369" s="15" t="s">
        <v>9774</v>
      </c>
      <c r="H1369" s="15" t="str">
        <f t="shared" si="232"/>
        <v>Post-calc.</v>
      </c>
      <c r="I1369" s="27">
        <v>40210</v>
      </c>
      <c r="K1369" s="37" t="s">
        <v>21870</v>
      </c>
      <c r="L1369" s="32" t="s">
        <v>21871</v>
      </c>
      <c r="M1369" s="34">
        <v>81.13</v>
      </c>
      <c r="N1369" s="29">
        <f t="shared" si="233"/>
        <v>0</v>
      </c>
      <c r="O1369" s="32">
        <f t="shared" si="234"/>
        <v>81.13</v>
      </c>
      <c r="P1369" s="32" t="str">
        <f>IF(AB1369&lt;&gt;DATE(1900,1,0),Q1369-O1369," Order not yet shipdate")</f>
        <v xml:space="preserve"> Order not yet shipdate</v>
      </c>
      <c r="Q1369" s="34"/>
      <c r="R1369" s="32" t="str">
        <f t="shared" si="235"/>
        <v>this is Pre value</v>
      </c>
      <c r="S1369" s="32">
        <f t="shared" si="236"/>
        <v>-81.13</v>
      </c>
      <c r="T1369" s="34">
        <v>81.13</v>
      </c>
      <c r="U1369" s="34">
        <f t="shared" si="237"/>
        <v>81.290000000000006</v>
      </c>
      <c r="V1369" s="34"/>
      <c r="W1369" s="32" t="str">
        <f t="shared" si="238"/>
        <v>not yet finalized</v>
      </c>
      <c r="X1369" s="32" t="str">
        <f t="shared" si="239"/>
        <v>Error</v>
      </c>
      <c r="Y1369" s="34"/>
      <c r="Z1369" s="34"/>
      <c r="AA1369" s="33" t="s">
        <v>19861</v>
      </c>
      <c r="AB1369" s="24">
        <f>VLOOKUP(L1369,B$6:I$18929,8,FALSE)</f>
        <v>0</v>
      </c>
      <c r="AC1369" s="33" t="s">
        <v>18896</v>
      </c>
      <c r="AD1369" s="33" t="s">
        <v>20229</v>
      </c>
      <c r="AF1369" s="33" t="str">
        <f t="shared" si="240"/>
        <v>Pre-calc.</v>
      </c>
      <c r="AI1369" s="25" t="s">
        <v>22254</v>
      </c>
    </row>
    <row r="1370" spans="1:35" x14ac:dyDescent="0.2">
      <c r="A1370" s="15" t="s">
        <v>17526</v>
      </c>
      <c r="B1370" s="15" t="str">
        <f t="shared" si="231"/>
        <v>41058</v>
      </c>
      <c r="C1370" s="18">
        <v>0</v>
      </c>
      <c r="D1370" s="18">
        <v>0</v>
      </c>
      <c r="E1370" s="20">
        <v>40238</v>
      </c>
      <c r="F1370" s="15" t="s">
        <v>28</v>
      </c>
      <c r="G1370" s="15" t="s">
        <v>9774</v>
      </c>
      <c r="H1370" s="15" t="str">
        <f t="shared" si="232"/>
        <v>Post-calc.</v>
      </c>
      <c r="I1370" s="27">
        <v>40238</v>
      </c>
      <c r="K1370" s="37" t="s">
        <v>21872</v>
      </c>
      <c r="L1370" s="32" t="s">
        <v>21873</v>
      </c>
      <c r="M1370" s="34">
        <v>55.38</v>
      </c>
      <c r="N1370" s="29">
        <f t="shared" si="233"/>
        <v>0</v>
      </c>
      <c r="O1370" s="32">
        <f t="shared" si="234"/>
        <v>55.38</v>
      </c>
      <c r="P1370" s="32" t="str">
        <f>IF(AB1370&lt;&gt;DATE(1900,1,0),Q1370-O1370," Order not yet shipdate")</f>
        <v xml:space="preserve"> Order not yet shipdate</v>
      </c>
      <c r="Q1370" s="34"/>
      <c r="R1370" s="32" t="str">
        <f t="shared" si="235"/>
        <v>this is Pre value</v>
      </c>
      <c r="S1370" s="32">
        <f t="shared" si="236"/>
        <v>-55.38</v>
      </c>
      <c r="T1370" s="34">
        <v>55.38</v>
      </c>
      <c r="U1370" s="34">
        <f t="shared" si="237"/>
        <v>55.62</v>
      </c>
      <c r="V1370" s="34"/>
      <c r="W1370" s="32" t="str">
        <f t="shared" si="238"/>
        <v>not yet finalized</v>
      </c>
      <c r="X1370" s="32" t="str">
        <f t="shared" si="239"/>
        <v>Error</v>
      </c>
      <c r="Y1370" s="34"/>
      <c r="Z1370" s="34"/>
      <c r="AA1370" s="33" t="s">
        <v>19861</v>
      </c>
      <c r="AB1370" s="24">
        <f>VLOOKUP(L1370,B$6:I$18929,8,FALSE)</f>
        <v>0</v>
      </c>
      <c r="AC1370" s="33" t="s">
        <v>18896</v>
      </c>
      <c r="AD1370" s="33" t="s">
        <v>20229</v>
      </c>
      <c r="AF1370" s="33" t="str">
        <f t="shared" si="240"/>
        <v>Pre-calc.</v>
      </c>
      <c r="AI1370" s="25" t="s">
        <v>22254</v>
      </c>
    </row>
    <row r="1371" spans="1:35" x14ac:dyDescent="0.2">
      <c r="A1371" s="15" t="s">
        <v>17525</v>
      </c>
      <c r="B1371" s="15" t="str">
        <f t="shared" si="231"/>
        <v>41059</v>
      </c>
      <c r="C1371" s="18">
        <v>0</v>
      </c>
      <c r="D1371" s="18">
        <v>0</v>
      </c>
      <c r="E1371" s="20">
        <v>40148</v>
      </c>
      <c r="F1371" s="15" t="s">
        <v>28</v>
      </c>
      <c r="G1371" s="15" t="s">
        <v>9774</v>
      </c>
      <c r="H1371" s="15" t="str">
        <f t="shared" si="232"/>
        <v>Post-calc.</v>
      </c>
      <c r="I1371" s="27">
        <v>40148</v>
      </c>
      <c r="K1371" s="37" t="s">
        <v>21874</v>
      </c>
      <c r="L1371" s="32" t="s">
        <v>21875</v>
      </c>
      <c r="M1371" s="34">
        <v>207.05</v>
      </c>
      <c r="N1371" s="29">
        <f t="shared" si="233"/>
        <v>0</v>
      </c>
      <c r="O1371" s="32">
        <f t="shared" si="234"/>
        <v>207.05</v>
      </c>
      <c r="P1371" s="32" t="str">
        <f>IF(AB1371&lt;&gt;DATE(1900,1,0),Q1371-O1371," Order not yet shipdate")</f>
        <v xml:space="preserve"> Order not yet shipdate</v>
      </c>
      <c r="Q1371" s="34"/>
      <c r="R1371" s="32" t="str">
        <f t="shared" si="235"/>
        <v>this is Pre value</v>
      </c>
      <c r="S1371" s="32">
        <f t="shared" si="236"/>
        <v>-207.05</v>
      </c>
      <c r="T1371" s="34">
        <v>207.05</v>
      </c>
      <c r="U1371" s="34">
        <f t="shared" si="237"/>
        <v>207.27</v>
      </c>
      <c r="V1371" s="34"/>
      <c r="W1371" s="32" t="str">
        <f t="shared" si="238"/>
        <v>not yet finalized</v>
      </c>
      <c r="X1371" s="32" t="str">
        <f t="shared" si="239"/>
        <v>Error</v>
      </c>
      <c r="Y1371" s="34"/>
      <c r="Z1371" s="34"/>
      <c r="AA1371" s="33" t="s">
        <v>19861</v>
      </c>
      <c r="AB1371" s="24">
        <f>VLOOKUP(L1371,B$6:I$18929,8,FALSE)</f>
        <v>0</v>
      </c>
      <c r="AC1371" s="33" t="s">
        <v>18896</v>
      </c>
      <c r="AD1371" s="33" t="s">
        <v>20229</v>
      </c>
      <c r="AF1371" s="33" t="str">
        <f t="shared" si="240"/>
        <v>Pre-calc.</v>
      </c>
      <c r="AI1371" s="25" t="s">
        <v>22254</v>
      </c>
    </row>
    <row r="1372" spans="1:35" x14ac:dyDescent="0.2">
      <c r="A1372" s="15" t="s">
        <v>17524</v>
      </c>
      <c r="B1372" s="15" t="str">
        <f t="shared" si="231"/>
        <v>41060</v>
      </c>
      <c r="C1372" s="18">
        <v>0</v>
      </c>
      <c r="D1372" s="18">
        <v>0</v>
      </c>
      <c r="E1372" s="20">
        <v>40330</v>
      </c>
      <c r="F1372" s="15" t="s">
        <v>28</v>
      </c>
      <c r="G1372" s="15" t="s">
        <v>9774</v>
      </c>
      <c r="H1372" s="15" t="str">
        <f t="shared" si="232"/>
        <v>Post-calc.</v>
      </c>
      <c r="I1372" s="27">
        <v>40330</v>
      </c>
      <c r="K1372" s="37" t="s">
        <v>21876</v>
      </c>
      <c r="L1372" s="32" t="s">
        <v>21877</v>
      </c>
      <c r="M1372" s="34">
        <v>107.07</v>
      </c>
      <c r="N1372" s="29">
        <f t="shared" si="233"/>
        <v>0</v>
      </c>
      <c r="O1372" s="32">
        <f t="shared" si="234"/>
        <v>107.07</v>
      </c>
      <c r="P1372" s="32" t="str">
        <f>IF(AB1372&lt;&gt;DATE(1900,1,0),Q1372-O1372," Order not yet shipdate")</f>
        <v xml:space="preserve"> Order not yet shipdate</v>
      </c>
      <c r="Q1372" s="34"/>
      <c r="R1372" s="32" t="str">
        <f t="shared" si="235"/>
        <v>this is Pre value</v>
      </c>
      <c r="S1372" s="32">
        <f t="shared" si="236"/>
        <v>-107.07</v>
      </c>
      <c r="T1372" s="34">
        <v>107.07</v>
      </c>
      <c r="U1372" s="34">
        <f t="shared" si="237"/>
        <v>107.29</v>
      </c>
      <c r="V1372" s="34"/>
      <c r="W1372" s="32" t="str">
        <f t="shared" si="238"/>
        <v>not yet finalized</v>
      </c>
      <c r="X1372" s="32" t="str">
        <f t="shared" si="239"/>
        <v>Error</v>
      </c>
      <c r="Y1372" s="34"/>
      <c r="Z1372" s="34"/>
      <c r="AA1372" s="33" t="s">
        <v>19861</v>
      </c>
      <c r="AB1372" s="24">
        <f>VLOOKUP(L1372,B$6:I$18929,8,FALSE)</f>
        <v>0</v>
      </c>
      <c r="AC1372" s="33" t="s">
        <v>18896</v>
      </c>
      <c r="AD1372" s="33" t="s">
        <v>20229</v>
      </c>
      <c r="AF1372" s="33" t="str">
        <f t="shared" si="240"/>
        <v>Pre-calc.</v>
      </c>
      <c r="AI1372" s="25" t="s">
        <v>22254</v>
      </c>
    </row>
    <row r="1373" spans="1:35" x14ac:dyDescent="0.2">
      <c r="A1373" s="15" t="s">
        <v>17523</v>
      </c>
      <c r="B1373" s="15" t="str">
        <f t="shared" si="231"/>
        <v>41061</v>
      </c>
      <c r="C1373" s="18">
        <v>0</v>
      </c>
      <c r="D1373" s="18">
        <v>0</v>
      </c>
      <c r="E1373" s="20">
        <v>40391</v>
      </c>
      <c r="F1373" s="15" t="s">
        <v>28</v>
      </c>
      <c r="G1373" s="15" t="s">
        <v>9774</v>
      </c>
      <c r="H1373" s="15" t="str">
        <f t="shared" si="232"/>
        <v>Post-calc.</v>
      </c>
      <c r="I1373" s="27">
        <v>40391</v>
      </c>
      <c r="K1373" s="37" t="s">
        <v>21878</v>
      </c>
      <c r="L1373" s="32" t="s">
        <v>21879</v>
      </c>
      <c r="M1373" s="34">
        <v>58.98</v>
      </c>
      <c r="N1373" s="29">
        <f t="shared" si="233"/>
        <v>0</v>
      </c>
      <c r="O1373" s="32">
        <f t="shared" si="234"/>
        <v>58.98</v>
      </c>
      <c r="P1373" s="32" t="str">
        <f>IF(AB1373&lt;&gt;DATE(1900,1,0),Q1373-O1373," Order not yet shipdate")</f>
        <v xml:space="preserve"> Order not yet shipdate</v>
      </c>
      <c r="Q1373" s="34"/>
      <c r="R1373" s="32" t="str">
        <f t="shared" si="235"/>
        <v>this is Pre value</v>
      </c>
      <c r="S1373" s="32">
        <f t="shared" si="236"/>
        <v>-58.98</v>
      </c>
      <c r="T1373" s="34">
        <v>58.98</v>
      </c>
      <c r="U1373" s="34">
        <f t="shared" si="237"/>
        <v>59.11</v>
      </c>
      <c r="V1373" s="34"/>
      <c r="W1373" s="32" t="str">
        <f t="shared" si="238"/>
        <v>not yet finalized</v>
      </c>
      <c r="X1373" s="32" t="str">
        <f t="shared" si="239"/>
        <v>Error</v>
      </c>
      <c r="Y1373" s="34"/>
      <c r="Z1373" s="34"/>
      <c r="AA1373" s="33" t="s">
        <v>19861</v>
      </c>
      <c r="AB1373" s="24">
        <f>VLOOKUP(L1373,B$6:I$18929,8,FALSE)</f>
        <v>0</v>
      </c>
      <c r="AC1373" s="33" t="s">
        <v>18896</v>
      </c>
      <c r="AD1373" s="33" t="s">
        <v>20229</v>
      </c>
      <c r="AF1373" s="33" t="str">
        <f t="shared" si="240"/>
        <v>Pre-calc.</v>
      </c>
      <c r="AI1373" s="25" t="s">
        <v>22254</v>
      </c>
    </row>
    <row r="1374" spans="1:35" x14ac:dyDescent="0.2">
      <c r="A1374" s="15" t="s">
        <v>17522</v>
      </c>
      <c r="B1374" s="15" t="str">
        <f t="shared" si="231"/>
        <v>41062</v>
      </c>
      <c r="C1374" s="18">
        <v>0</v>
      </c>
      <c r="D1374" s="18">
        <v>0</v>
      </c>
      <c r="E1374" s="20">
        <v>40513</v>
      </c>
      <c r="F1374" s="15" t="s">
        <v>28</v>
      </c>
      <c r="G1374" s="15" t="s">
        <v>9774</v>
      </c>
      <c r="H1374" s="15" t="str">
        <f t="shared" si="232"/>
        <v>Post-calc.</v>
      </c>
      <c r="I1374" s="27">
        <v>40513</v>
      </c>
      <c r="K1374" s="37" t="s">
        <v>19816</v>
      </c>
      <c r="L1374" s="32" t="s">
        <v>21880</v>
      </c>
      <c r="M1374" s="34">
        <v>564.98</v>
      </c>
      <c r="N1374" s="29">
        <f t="shared" si="233"/>
        <v>0</v>
      </c>
      <c r="O1374" s="32">
        <f t="shared" si="234"/>
        <v>564.98</v>
      </c>
      <c r="P1374" s="32">
        <f>IF(AB1374&lt;&gt;DATE(1900,1,0),Q1374-O1374," Order not yet shipdate")</f>
        <v>0</v>
      </c>
      <c r="Q1374" s="34">
        <v>564.98</v>
      </c>
      <c r="R1374" s="32">
        <f t="shared" si="235"/>
        <v>0</v>
      </c>
      <c r="S1374" s="32" t="str">
        <f t="shared" si="236"/>
        <v>Post value</v>
      </c>
      <c r="T1374" s="34">
        <v>483.25</v>
      </c>
      <c r="U1374" s="34">
        <f t="shared" si="237"/>
        <v>483.25</v>
      </c>
      <c r="V1374" s="34">
        <v>483.25</v>
      </c>
      <c r="W1374" s="32" t="b">
        <f t="shared" si="238"/>
        <v>1</v>
      </c>
      <c r="X1374" s="32" t="b">
        <f t="shared" si="239"/>
        <v>1</v>
      </c>
      <c r="Y1374" s="34">
        <v>564.98</v>
      </c>
      <c r="Z1374" s="34">
        <v>483.25</v>
      </c>
      <c r="AA1374" s="33" t="s">
        <v>18897</v>
      </c>
      <c r="AB1374" s="24">
        <f>VLOOKUP(L1374,B$6:I$18929,8,FALSE)</f>
        <v>42527</v>
      </c>
      <c r="AC1374" s="33" t="s">
        <v>18896</v>
      </c>
      <c r="AD1374" s="33" t="s">
        <v>19859</v>
      </c>
      <c r="AF1374" s="33" t="str">
        <f t="shared" si="240"/>
        <v>Post-calc.</v>
      </c>
    </row>
    <row r="1375" spans="1:35" x14ac:dyDescent="0.2">
      <c r="A1375" s="15" t="s">
        <v>17521</v>
      </c>
      <c r="B1375" s="15" t="str">
        <f t="shared" si="231"/>
        <v>41063</v>
      </c>
      <c r="C1375" s="18">
        <v>0</v>
      </c>
      <c r="D1375" s="18">
        <v>0</v>
      </c>
      <c r="E1375" s="20">
        <v>41061</v>
      </c>
      <c r="F1375" s="15" t="s">
        <v>28</v>
      </c>
      <c r="G1375" s="15" t="s">
        <v>9774</v>
      </c>
      <c r="H1375" s="15" t="str">
        <f t="shared" si="232"/>
        <v>Post-calc.</v>
      </c>
      <c r="I1375" s="27">
        <v>41061</v>
      </c>
      <c r="K1375" s="37" t="s">
        <v>20138</v>
      </c>
      <c r="L1375" s="32" t="s">
        <v>21881</v>
      </c>
      <c r="M1375" s="34">
        <v>803.36</v>
      </c>
      <c r="N1375" s="29">
        <f t="shared" si="233"/>
        <v>0</v>
      </c>
      <c r="O1375" s="32">
        <f t="shared" si="234"/>
        <v>803.36</v>
      </c>
      <c r="P1375" s="32">
        <f>IF(AB1375&lt;&gt;DATE(1900,1,0),Q1375-O1375," Order not yet shipdate")</f>
        <v>0</v>
      </c>
      <c r="Q1375" s="34">
        <v>803.36</v>
      </c>
      <c r="R1375" s="32" t="str">
        <f t="shared" si="235"/>
        <v>this is Pre value</v>
      </c>
      <c r="S1375" s="32">
        <f t="shared" si="236"/>
        <v>0</v>
      </c>
      <c r="T1375" s="34">
        <v>803.36</v>
      </c>
      <c r="U1375" s="34">
        <f t="shared" si="237"/>
        <v>804.24</v>
      </c>
      <c r="V1375" s="34">
        <v>803.36</v>
      </c>
      <c r="W1375" s="32" t="b">
        <f t="shared" si="238"/>
        <v>1</v>
      </c>
      <c r="X1375" s="32" t="b">
        <f t="shared" si="239"/>
        <v>1</v>
      </c>
      <c r="Y1375" s="34">
        <v>803.36</v>
      </c>
      <c r="Z1375" s="34">
        <v>803.36</v>
      </c>
      <c r="AA1375" s="33" t="s">
        <v>19861</v>
      </c>
      <c r="AB1375" s="24">
        <f>VLOOKUP(L1375,B$6:I$18929,8,FALSE)</f>
        <v>42482</v>
      </c>
      <c r="AC1375" s="33" t="s">
        <v>18896</v>
      </c>
      <c r="AD1375" s="33" t="s">
        <v>19859</v>
      </c>
      <c r="AF1375" s="33" t="str">
        <f t="shared" si="240"/>
        <v>Pre-calc.</v>
      </c>
    </row>
    <row r="1376" spans="1:35" x14ac:dyDescent="0.2">
      <c r="A1376" s="15" t="s">
        <v>17520</v>
      </c>
      <c r="B1376" s="15" t="str">
        <f t="shared" si="231"/>
        <v>41064</v>
      </c>
      <c r="C1376" s="18">
        <v>0</v>
      </c>
      <c r="D1376" s="18">
        <v>0</v>
      </c>
      <c r="E1376" s="20">
        <v>41640</v>
      </c>
      <c r="F1376" s="15" t="s">
        <v>28</v>
      </c>
      <c r="G1376" s="15" t="s">
        <v>9774</v>
      </c>
      <c r="H1376" s="15" t="str">
        <f t="shared" si="232"/>
        <v>Post-calc.</v>
      </c>
      <c r="I1376" s="27">
        <v>41640</v>
      </c>
      <c r="K1376" s="37" t="s">
        <v>19817</v>
      </c>
      <c r="L1376" s="32" t="s">
        <v>21882</v>
      </c>
      <c r="M1376" s="34">
        <v>1357.93</v>
      </c>
      <c r="N1376" s="29">
        <f t="shared" si="233"/>
        <v>0</v>
      </c>
      <c r="O1376" s="32">
        <f t="shared" si="234"/>
        <v>1357.93</v>
      </c>
      <c r="P1376" s="32">
        <f>IF(AB1376&lt;&gt;DATE(1900,1,0),Q1376-O1376," Order not yet shipdate")</f>
        <v>0</v>
      </c>
      <c r="Q1376" s="34">
        <v>1357.93</v>
      </c>
      <c r="R1376" s="32">
        <f t="shared" si="235"/>
        <v>0</v>
      </c>
      <c r="S1376" s="32" t="str">
        <f t="shared" si="236"/>
        <v>Post value</v>
      </c>
      <c r="T1376" s="34">
        <v>1428.52</v>
      </c>
      <c r="U1376" s="34">
        <f t="shared" si="237"/>
        <v>1428.52</v>
      </c>
      <c r="V1376" s="34">
        <v>1428.52</v>
      </c>
      <c r="W1376" s="32" t="b">
        <f t="shared" si="238"/>
        <v>1</v>
      </c>
      <c r="X1376" s="32" t="b">
        <f t="shared" si="239"/>
        <v>1</v>
      </c>
      <c r="Y1376" s="34">
        <v>1357.93</v>
      </c>
      <c r="Z1376" s="34">
        <v>1428.52</v>
      </c>
      <c r="AA1376" s="33" t="s">
        <v>18897</v>
      </c>
      <c r="AB1376" s="24">
        <f>VLOOKUP(L1376,B$6:I$18929,8,FALSE)</f>
        <v>42500</v>
      </c>
      <c r="AC1376" s="33" t="s">
        <v>18896</v>
      </c>
      <c r="AD1376" s="33" t="s">
        <v>19859</v>
      </c>
      <c r="AF1376" s="33" t="str">
        <f t="shared" si="240"/>
        <v>Post-calc.</v>
      </c>
    </row>
    <row r="1377" spans="1:35" x14ac:dyDescent="0.2">
      <c r="A1377" s="15" t="s">
        <v>17519</v>
      </c>
      <c r="B1377" s="15" t="str">
        <f t="shared" si="231"/>
        <v>41065</v>
      </c>
      <c r="C1377" s="18">
        <v>0</v>
      </c>
      <c r="D1377" s="18">
        <v>0</v>
      </c>
      <c r="E1377" s="20">
        <v>41000</v>
      </c>
      <c r="F1377" s="15" t="s">
        <v>28</v>
      </c>
      <c r="G1377" s="15" t="s">
        <v>9774</v>
      </c>
      <c r="H1377" s="15" t="str">
        <f t="shared" si="232"/>
        <v>Post-calc.</v>
      </c>
      <c r="I1377" s="27">
        <v>41000</v>
      </c>
      <c r="K1377" s="37" t="s">
        <v>20139</v>
      </c>
      <c r="L1377" s="32" t="s">
        <v>21883</v>
      </c>
      <c r="M1377" s="34">
        <v>535.58000000000004</v>
      </c>
      <c r="N1377" s="29">
        <f t="shared" si="233"/>
        <v>0</v>
      </c>
      <c r="O1377" s="32">
        <f t="shared" si="234"/>
        <v>535.58000000000004</v>
      </c>
      <c r="P1377" s="32" t="str">
        <f>IF(AB1377&lt;&gt;DATE(1900,1,0),Q1377-O1377," Order not yet shipdate")</f>
        <v xml:space="preserve"> Order not yet shipdate</v>
      </c>
      <c r="Q1377" s="34"/>
      <c r="R1377" s="32" t="str">
        <f t="shared" si="235"/>
        <v>this is Pre value</v>
      </c>
      <c r="S1377" s="32">
        <f t="shared" si="236"/>
        <v>-535.58000000000004</v>
      </c>
      <c r="T1377" s="34">
        <v>535.58000000000004</v>
      </c>
      <c r="U1377" s="34">
        <f t="shared" si="237"/>
        <v>0</v>
      </c>
      <c r="V1377" s="34"/>
      <c r="W1377" s="32" t="str">
        <f t="shared" si="238"/>
        <v>not yet finalized</v>
      </c>
      <c r="X1377" s="32" t="b">
        <f t="shared" si="239"/>
        <v>1</v>
      </c>
      <c r="Y1377" s="34">
        <v>535.58000000000004</v>
      </c>
      <c r="Z1377" s="34"/>
      <c r="AA1377" s="33" t="s">
        <v>19861</v>
      </c>
      <c r="AB1377" s="24">
        <f>VLOOKUP(L1377,B$6:I$18929,8,FALSE)</f>
        <v>0</v>
      </c>
      <c r="AC1377" s="33" t="s">
        <v>18896</v>
      </c>
      <c r="AD1377" s="33" t="s">
        <v>19859</v>
      </c>
      <c r="AF1377" s="33" t="str">
        <f t="shared" si="240"/>
        <v>Pre-calc.</v>
      </c>
      <c r="AI1377" s="25" t="s">
        <v>22254</v>
      </c>
    </row>
    <row r="1378" spans="1:35" x14ac:dyDescent="0.2">
      <c r="A1378" s="15" t="s">
        <v>17518</v>
      </c>
      <c r="B1378" s="15" t="str">
        <f t="shared" si="231"/>
        <v>41066</v>
      </c>
      <c r="C1378" s="18">
        <v>0</v>
      </c>
      <c r="D1378" s="18">
        <v>0</v>
      </c>
      <c r="E1378" s="20">
        <v>41214</v>
      </c>
      <c r="F1378" s="15" t="s">
        <v>28</v>
      </c>
      <c r="G1378" s="15" t="s">
        <v>9774</v>
      </c>
      <c r="H1378" s="15" t="str">
        <f t="shared" si="232"/>
        <v>Post-calc.</v>
      </c>
      <c r="I1378" s="27">
        <v>41214</v>
      </c>
      <c r="K1378" s="37" t="s">
        <v>20140</v>
      </c>
      <c r="L1378" s="32" t="s">
        <v>21884</v>
      </c>
      <c r="M1378" s="34">
        <v>3.39</v>
      </c>
      <c r="N1378" s="29">
        <f t="shared" si="233"/>
        <v>0</v>
      </c>
      <c r="O1378" s="32">
        <f t="shared" si="234"/>
        <v>3.39</v>
      </c>
      <c r="P1378" s="32">
        <f>IF(AB1378&lt;&gt;DATE(1900,1,0),Q1378-O1378," Order not yet shipdate")</f>
        <v>0</v>
      </c>
      <c r="Q1378" s="34">
        <v>3.39</v>
      </c>
      <c r="R1378" s="32" t="str">
        <f t="shared" si="235"/>
        <v>this is Pre value</v>
      </c>
      <c r="S1378" s="32">
        <f t="shared" si="236"/>
        <v>0</v>
      </c>
      <c r="T1378" s="34">
        <v>3.39</v>
      </c>
      <c r="U1378" s="34">
        <f t="shared" si="237"/>
        <v>0</v>
      </c>
      <c r="V1378" s="34">
        <v>3.39</v>
      </c>
      <c r="W1378" s="32" t="b">
        <f t="shared" si="238"/>
        <v>1</v>
      </c>
      <c r="X1378" s="32" t="b">
        <f t="shared" si="239"/>
        <v>1</v>
      </c>
      <c r="Y1378" s="34">
        <v>3.39</v>
      </c>
      <c r="Z1378" s="34">
        <v>3.39</v>
      </c>
      <c r="AA1378" s="33" t="s">
        <v>19861</v>
      </c>
      <c r="AB1378" s="24">
        <f>VLOOKUP(L1378,B$6:I$18929,8,FALSE)</f>
        <v>42480</v>
      </c>
      <c r="AC1378" s="33" t="s">
        <v>18896</v>
      </c>
      <c r="AD1378" s="33" t="s">
        <v>19859</v>
      </c>
      <c r="AF1378" s="33" t="str">
        <f t="shared" si="240"/>
        <v>Pre-calc.</v>
      </c>
    </row>
    <row r="1379" spans="1:35" x14ac:dyDescent="0.2">
      <c r="A1379" s="15" t="s">
        <v>17517</v>
      </c>
      <c r="B1379" s="15" t="str">
        <f t="shared" si="231"/>
        <v>41067</v>
      </c>
      <c r="C1379" s="18">
        <v>0</v>
      </c>
      <c r="D1379" s="18">
        <v>0</v>
      </c>
      <c r="E1379" s="20">
        <v>41122</v>
      </c>
      <c r="F1379" s="15" t="s">
        <v>28</v>
      </c>
      <c r="G1379" s="15" t="s">
        <v>9774</v>
      </c>
      <c r="H1379" s="15" t="str">
        <f t="shared" si="232"/>
        <v>Post-calc.</v>
      </c>
      <c r="I1379" s="27">
        <v>41122</v>
      </c>
      <c r="K1379" s="37" t="s">
        <v>21885</v>
      </c>
      <c r="L1379" s="32" t="s">
        <v>21886</v>
      </c>
      <c r="M1379" s="34">
        <v>52.5</v>
      </c>
      <c r="N1379" s="29">
        <f t="shared" si="233"/>
        <v>0</v>
      </c>
      <c r="O1379" s="32">
        <f t="shared" si="234"/>
        <v>52.5</v>
      </c>
      <c r="P1379" s="32" t="str">
        <f>IF(AB1379&lt;&gt;DATE(1900,1,0),Q1379-O1379," Order not yet shipdate")</f>
        <v xml:space="preserve"> Order not yet shipdate</v>
      </c>
      <c r="Q1379" s="34"/>
      <c r="R1379" s="32" t="str">
        <f t="shared" si="235"/>
        <v>this is Pre value</v>
      </c>
      <c r="S1379" s="32">
        <f t="shared" si="236"/>
        <v>-52.5</v>
      </c>
      <c r="T1379" s="34">
        <v>52.5</v>
      </c>
      <c r="U1379" s="34">
        <f t="shared" si="237"/>
        <v>52.76</v>
      </c>
      <c r="V1379" s="34"/>
      <c r="W1379" s="32" t="str">
        <f t="shared" si="238"/>
        <v>not yet finalized</v>
      </c>
      <c r="X1379" s="32" t="str">
        <f t="shared" si="239"/>
        <v>Error</v>
      </c>
      <c r="Y1379" s="34"/>
      <c r="Z1379" s="34"/>
      <c r="AA1379" s="33" t="s">
        <v>19861</v>
      </c>
      <c r="AB1379" s="24">
        <f>VLOOKUP(L1379,B$6:I$18929,8,FALSE)</f>
        <v>0</v>
      </c>
      <c r="AC1379" s="33" t="s">
        <v>18896</v>
      </c>
      <c r="AD1379" s="33" t="s">
        <v>20229</v>
      </c>
      <c r="AF1379" s="33" t="str">
        <f t="shared" si="240"/>
        <v>Pre-calc.</v>
      </c>
      <c r="AI1379" s="25" t="s">
        <v>22254</v>
      </c>
    </row>
    <row r="1380" spans="1:35" x14ac:dyDescent="0.2">
      <c r="A1380" s="15" t="s">
        <v>17516</v>
      </c>
      <c r="B1380" s="15" t="str">
        <f t="shared" si="231"/>
        <v>41068</v>
      </c>
      <c r="C1380" s="18">
        <v>0</v>
      </c>
      <c r="D1380" s="18">
        <v>0</v>
      </c>
      <c r="E1380" s="20">
        <v>41214</v>
      </c>
      <c r="F1380" s="15" t="s">
        <v>28</v>
      </c>
      <c r="G1380" s="15" t="s">
        <v>9774</v>
      </c>
      <c r="H1380" s="15" t="str">
        <f t="shared" si="232"/>
        <v>Post-calc.</v>
      </c>
      <c r="I1380" s="27">
        <v>41214</v>
      </c>
      <c r="K1380" s="37" t="s">
        <v>20141</v>
      </c>
      <c r="L1380" s="32" t="s">
        <v>21887</v>
      </c>
      <c r="M1380" s="34">
        <v>2220</v>
      </c>
      <c r="N1380" s="29">
        <f t="shared" si="233"/>
        <v>0</v>
      </c>
      <c r="O1380" s="32">
        <f t="shared" si="234"/>
        <v>2220</v>
      </c>
      <c r="P1380" s="32">
        <f>IF(AB1380&lt;&gt;DATE(1900,1,0),Q1380-O1380," Order not yet shipdate")</f>
        <v>0</v>
      </c>
      <c r="Q1380" s="34">
        <v>2220</v>
      </c>
      <c r="R1380" s="32" t="str">
        <f t="shared" si="235"/>
        <v>this is Pre value</v>
      </c>
      <c r="S1380" s="32">
        <f t="shared" si="236"/>
        <v>0</v>
      </c>
      <c r="T1380" s="34">
        <v>2220</v>
      </c>
      <c r="U1380" s="34">
        <f t="shared" si="237"/>
        <v>0</v>
      </c>
      <c r="V1380" s="34">
        <v>2220</v>
      </c>
      <c r="W1380" s="32" t="b">
        <f t="shared" si="238"/>
        <v>1</v>
      </c>
      <c r="X1380" s="32" t="b">
        <f t="shared" si="239"/>
        <v>1</v>
      </c>
      <c r="Y1380" s="34">
        <v>2220</v>
      </c>
      <c r="Z1380" s="34">
        <v>2220</v>
      </c>
      <c r="AA1380" s="33" t="s">
        <v>19861</v>
      </c>
      <c r="AB1380" s="24">
        <f>VLOOKUP(L1380,B$6:I$18929,8,FALSE)</f>
        <v>42515</v>
      </c>
      <c r="AC1380" s="33" t="s">
        <v>18896</v>
      </c>
      <c r="AD1380" s="33" t="s">
        <v>19859</v>
      </c>
      <c r="AF1380" s="33" t="str">
        <f t="shared" si="240"/>
        <v>Pre-calc.</v>
      </c>
    </row>
    <row r="1381" spans="1:35" x14ac:dyDescent="0.2">
      <c r="A1381" s="15" t="s">
        <v>17515</v>
      </c>
      <c r="B1381" s="15" t="str">
        <f t="shared" si="231"/>
        <v>41069</v>
      </c>
      <c r="C1381" s="18">
        <v>0</v>
      </c>
      <c r="D1381" s="18">
        <v>0</v>
      </c>
      <c r="E1381" s="20">
        <v>41518</v>
      </c>
      <c r="F1381" s="15" t="s">
        <v>28</v>
      </c>
      <c r="G1381" s="15" t="s">
        <v>9774</v>
      </c>
      <c r="H1381" s="15" t="str">
        <f t="shared" si="232"/>
        <v>Post-calc.</v>
      </c>
      <c r="I1381" s="27">
        <v>41518</v>
      </c>
      <c r="K1381" s="37" t="s">
        <v>20142</v>
      </c>
      <c r="L1381" s="32" t="s">
        <v>21888</v>
      </c>
      <c r="M1381" s="34">
        <v>3508.66</v>
      </c>
      <c r="N1381" s="29">
        <f t="shared" si="233"/>
        <v>0</v>
      </c>
      <c r="O1381" s="32">
        <f t="shared" si="234"/>
        <v>3508.66</v>
      </c>
      <c r="P1381" s="32" t="str">
        <f>IF(AB1381&lt;&gt;DATE(1900,1,0),Q1381-O1381," Order not yet shipdate")</f>
        <v xml:space="preserve"> Order not yet shipdate</v>
      </c>
      <c r="Q1381" s="34"/>
      <c r="R1381" s="32" t="str">
        <f t="shared" si="235"/>
        <v>this is Pre value</v>
      </c>
      <c r="S1381" s="32">
        <f t="shared" si="236"/>
        <v>-3508.66</v>
      </c>
      <c r="T1381" s="34">
        <v>3508.66</v>
      </c>
      <c r="U1381" s="34">
        <f t="shared" si="237"/>
        <v>0</v>
      </c>
      <c r="V1381" s="34"/>
      <c r="W1381" s="32" t="str">
        <f t="shared" si="238"/>
        <v>not yet finalized</v>
      </c>
      <c r="X1381" s="32" t="b">
        <f t="shared" si="239"/>
        <v>1</v>
      </c>
      <c r="Y1381" s="34">
        <v>3508.66</v>
      </c>
      <c r="Z1381" s="34"/>
      <c r="AA1381" s="33" t="s">
        <v>19861</v>
      </c>
      <c r="AB1381" s="24">
        <f>VLOOKUP(L1381,B$6:I$18929,8,FALSE)</f>
        <v>0</v>
      </c>
      <c r="AC1381" s="33" t="s">
        <v>18896</v>
      </c>
      <c r="AD1381" s="33" t="s">
        <v>19859</v>
      </c>
      <c r="AF1381" s="33" t="str">
        <f t="shared" si="240"/>
        <v>Pre-calc.</v>
      </c>
      <c r="AI1381" s="25" t="s">
        <v>22254</v>
      </c>
    </row>
    <row r="1382" spans="1:35" x14ac:dyDescent="0.2">
      <c r="A1382" s="15" t="s">
        <v>17514</v>
      </c>
      <c r="B1382" s="15" t="str">
        <f t="shared" si="231"/>
        <v>41070</v>
      </c>
      <c r="C1382" s="18">
        <v>0</v>
      </c>
      <c r="D1382" s="18">
        <v>0</v>
      </c>
      <c r="E1382" s="20">
        <v>41518</v>
      </c>
      <c r="F1382" s="15" t="s">
        <v>28</v>
      </c>
      <c r="G1382" s="15" t="s">
        <v>9774</v>
      </c>
      <c r="H1382" s="15" t="str">
        <f t="shared" si="232"/>
        <v>Post-calc.</v>
      </c>
      <c r="I1382" s="27">
        <v>41518</v>
      </c>
      <c r="K1382" s="37" t="s">
        <v>20143</v>
      </c>
      <c r="L1382" s="32" t="s">
        <v>21889</v>
      </c>
      <c r="M1382" s="34">
        <v>629.80999999999995</v>
      </c>
      <c r="N1382" s="29">
        <f t="shared" si="233"/>
        <v>0</v>
      </c>
      <c r="O1382" s="32">
        <f t="shared" si="234"/>
        <v>629.80999999999995</v>
      </c>
      <c r="P1382" s="32">
        <f>IF(AB1382&lt;&gt;DATE(1900,1,0),Q1382-O1382," Order not yet shipdate")</f>
        <v>0</v>
      </c>
      <c r="Q1382" s="34">
        <v>629.80999999999995</v>
      </c>
      <c r="R1382" s="32" t="str">
        <f t="shared" si="235"/>
        <v>this is Pre value</v>
      </c>
      <c r="S1382" s="32">
        <f t="shared" si="236"/>
        <v>0</v>
      </c>
      <c r="T1382" s="34">
        <v>629.80999999999995</v>
      </c>
      <c r="U1382" s="34">
        <f t="shared" si="237"/>
        <v>0</v>
      </c>
      <c r="V1382" s="34">
        <v>629.80999999999995</v>
      </c>
      <c r="W1382" s="32" t="b">
        <f t="shared" si="238"/>
        <v>1</v>
      </c>
      <c r="X1382" s="32" t="b">
        <f t="shared" si="239"/>
        <v>1</v>
      </c>
      <c r="Y1382" s="34">
        <v>629.80999999999995</v>
      </c>
      <c r="Z1382" s="34">
        <v>629.80999999999995</v>
      </c>
      <c r="AA1382" s="33" t="s">
        <v>19861</v>
      </c>
      <c r="AB1382" s="24">
        <f>VLOOKUP(L1382,B$6:I$18929,8,FALSE)</f>
        <v>42507</v>
      </c>
      <c r="AC1382" s="33" t="s">
        <v>18896</v>
      </c>
      <c r="AD1382" s="33" t="s">
        <v>19859</v>
      </c>
      <c r="AF1382" s="33" t="str">
        <f t="shared" si="240"/>
        <v>Pre-calc.</v>
      </c>
    </row>
    <row r="1383" spans="1:35" x14ac:dyDescent="0.2">
      <c r="A1383" s="15" t="s">
        <v>17513</v>
      </c>
      <c r="B1383" s="15" t="str">
        <f t="shared" si="231"/>
        <v>41071</v>
      </c>
      <c r="C1383" s="18">
        <v>0</v>
      </c>
      <c r="D1383" s="18">
        <v>0</v>
      </c>
      <c r="E1383" s="20">
        <v>41394</v>
      </c>
      <c r="F1383" s="15" t="s">
        <v>28</v>
      </c>
      <c r="G1383" s="15" t="s">
        <v>9774</v>
      </c>
      <c r="H1383" s="15" t="str">
        <f t="shared" si="232"/>
        <v>Post-calc.</v>
      </c>
      <c r="I1383" s="27">
        <v>41394</v>
      </c>
      <c r="K1383" s="37" t="s">
        <v>20144</v>
      </c>
      <c r="L1383" s="32" t="s">
        <v>21890</v>
      </c>
      <c r="M1383" s="34">
        <v>14776.92</v>
      </c>
      <c r="N1383" s="29">
        <f t="shared" si="233"/>
        <v>0</v>
      </c>
      <c r="O1383" s="32">
        <f t="shared" si="234"/>
        <v>14776.92</v>
      </c>
      <c r="P1383" s="32" t="str">
        <f>IF(AB1383&lt;&gt;DATE(1900,1,0),Q1383-O1383," Order not yet shipdate")</f>
        <v xml:space="preserve"> Order not yet shipdate</v>
      </c>
      <c r="Q1383" s="34"/>
      <c r="R1383" s="32" t="str">
        <f t="shared" si="235"/>
        <v>this is Pre value</v>
      </c>
      <c r="S1383" s="32">
        <f t="shared" si="236"/>
        <v>-14776.92</v>
      </c>
      <c r="T1383" s="34">
        <v>14776.92</v>
      </c>
      <c r="U1383" s="34">
        <f t="shared" si="237"/>
        <v>0</v>
      </c>
      <c r="V1383" s="34"/>
      <c r="W1383" s="32" t="str">
        <f t="shared" si="238"/>
        <v>not yet finalized</v>
      </c>
      <c r="X1383" s="32" t="b">
        <f t="shared" si="239"/>
        <v>1</v>
      </c>
      <c r="Y1383" s="34">
        <v>14776.92</v>
      </c>
      <c r="Z1383" s="34"/>
      <c r="AA1383" s="33" t="s">
        <v>19861</v>
      </c>
      <c r="AB1383" s="24">
        <f>VLOOKUP(L1383,B$6:I$18929,8,FALSE)</f>
        <v>0</v>
      </c>
      <c r="AC1383" s="33" t="s">
        <v>18896</v>
      </c>
      <c r="AD1383" s="33" t="s">
        <v>19859</v>
      </c>
      <c r="AF1383" s="33" t="str">
        <f t="shared" si="240"/>
        <v>Pre-calc.</v>
      </c>
      <c r="AI1383" s="25" t="s">
        <v>22254</v>
      </c>
    </row>
    <row r="1384" spans="1:35" x14ac:dyDescent="0.2">
      <c r="A1384" s="15" t="s">
        <v>17512</v>
      </c>
      <c r="B1384" s="15" t="str">
        <f t="shared" si="231"/>
        <v>41072</v>
      </c>
      <c r="C1384" s="18">
        <v>0</v>
      </c>
      <c r="D1384" s="18">
        <v>0</v>
      </c>
      <c r="E1384" s="20"/>
      <c r="F1384" s="15" t="s">
        <v>28</v>
      </c>
      <c r="G1384" s="15" t="s">
        <v>9774</v>
      </c>
      <c r="H1384" s="15" t="str">
        <f t="shared" si="232"/>
        <v>Pre-calc.</v>
      </c>
      <c r="I1384" s="27">
        <v>41943</v>
      </c>
      <c r="K1384" s="37" t="s">
        <v>20145</v>
      </c>
      <c r="L1384" s="32" t="s">
        <v>21891</v>
      </c>
      <c r="M1384" s="34">
        <v>5507.52</v>
      </c>
      <c r="N1384" s="29">
        <f t="shared" si="233"/>
        <v>0</v>
      </c>
      <c r="O1384" s="32">
        <f t="shared" si="234"/>
        <v>5507.52</v>
      </c>
      <c r="P1384" s="32" t="str">
        <f>IF(AB1384&lt;&gt;DATE(1900,1,0),Q1384-O1384," Order not yet shipdate")</f>
        <v xml:space="preserve"> Order not yet shipdate</v>
      </c>
      <c r="Q1384" s="34"/>
      <c r="R1384" s="32" t="str">
        <f t="shared" si="235"/>
        <v>this is Pre value</v>
      </c>
      <c r="S1384" s="32">
        <f t="shared" si="236"/>
        <v>-5507.52</v>
      </c>
      <c r="T1384" s="34">
        <v>5507.52</v>
      </c>
      <c r="U1384" s="34">
        <f t="shared" si="237"/>
        <v>360000</v>
      </c>
      <c r="V1384" s="34"/>
      <c r="W1384" s="32" t="str">
        <f t="shared" si="238"/>
        <v>not yet finalized</v>
      </c>
      <c r="X1384" s="32" t="b">
        <f t="shared" si="239"/>
        <v>1</v>
      </c>
      <c r="Y1384" s="34">
        <v>5507.52</v>
      </c>
      <c r="Z1384" s="34"/>
      <c r="AA1384" s="33" t="s">
        <v>19861</v>
      </c>
      <c r="AB1384" s="24">
        <f>VLOOKUP(L1384,B$6:I$18929,8,FALSE)</f>
        <v>0</v>
      </c>
      <c r="AC1384" s="33" t="s">
        <v>18896</v>
      </c>
      <c r="AD1384" s="33" t="s">
        <v>19859</v>
      </c>
      <c r="AF1384" s="33" t="str">
        <f t="shared" si="240"/>
        <v>Pre-calc.</v>
      </c>
      <c r="AI1384" s="25" t="s">
        <v>22254</v>
      </c>
    </row>
    <row r="1385" spans="1:35" x14ac:dyDescent="0.2">
      <c r="A1385" s="15" t="s">
        <v>17511</v>
      </c>
      <c r="B1385" s="15" t="str">
        <f t="shared" si="231"/>
        <v>41073</v>
      </c>
      <c r="C1385" s="18">
        <v>0</v>
      </c>
      <c r="D1385" s="18">
        <v>0</v>
      </c>
      <c r="E1385" s="20">
        <v>41608</v>
      </c>
      <c r="F1385" s="15" t="s">
        <v>28</v>
      </c>
      <c r="G1385" s="15" t="s">
        <v>9774</v>
      </c>
      <c r="H1385" s="15" t="str">
        <f t="shared" si="232"/>
        <v>Post-calc.</v>
      </c>
      <c r="I1385" s="27">
        <v>41608</v>
      </c>
      <c r="K1385" s="37" t="s">
        <v>20146</v>
      </c>
      <c r="L1385" s="32" t="s">
        <v>21892</v>
      </c>
      <c r="M1385" s="34">
        <v>411.65</v>
      </c>
      <c r="N1385" s="29">
        <f t="shared" si="233"/>
        <v>0</v>
      </c>
      <c r="O1385" s="32">
        <f t="shared" si="234"/>
        <v>411.65</v>
      </c>
      <c r="P1385" s="32" t="str">
        <f>IF(AB1385&lt;&gt;DATE(1900,1,0),Q1385-O1385," Order not yet shipdate")</f>
        <v xml:space="preserve"> Order not yet shipdate</v>
      </c>
      <c r="Q1385" s="34"/>
      <c r="R1385" s="32" t="str">
        <f t="shared" si="235"/>
        <v>this is Pre value</v>
      </c>
      <c r="S1385" s="32">
        <f t="shared" si="236"/>
        <v>-411.65</v>
      </c>
      <c r="T1385" s="34">
        <v>411.65</v>
      </c>
      <c r="U1385" s="34">
        <f t="shared" si="237"/>
        <v>594.16999999999996</v>
      </c>
      <c r="V1385" s="34"/>
      <c r="W1385" s="32" t="str">
        <f t="shared" si="238"/>
        <v>not yet finalized</v>
      </c>
      <c r="X1385" s="32" t="b">
        <f t="shared" si="239"/>
        <v>1</v>
      </c>
      <c r="Y1385" s="34">
        <v>411.65</v>
      </c>
      <c r="Z1385" s="34"/>
      <c r="AA1385" s="33" t="s">
        <v>19861</v>
      </c>
      <c r="AB1385" s="24">
        <f>VLOOKUP(L1385,B$6:I$18929,8,FALSE)</f>
        <v>0</v>
      </c>
      <c r="AC1385" s="33" t="s">
        <v>18896</v>
      </c>
      <c r="AD1385" s="33" t="s">
        <v>19859</v>
      </c>
      <c r="AF1385" s="33" t="str">
        <f t="shared" si="240"/>
        <v>Pre-calc.</v>
      </c>
      <c r="AI1385" s="25" t="s">
        <v>22254</v>
      </c>
    </row>
    <row r="1386" spans="1:35" x14ac:dyDescent="0.2">
      <c r="A1386" s="15" t="s">
        <v>17510</v>
      </c>
      <c r="B1386" s="15" t="str">
        <f t="shared" si="231"/>
        <v>41074</v>
      </c>
      <c r="C1386" s="18">
        <v>0</v>
      </c>
      <c r="D1386" s="18">
        <v>0</v>
      </c>
      <c r="E1386" s="20">
        <v>41759</v>
      </c>
      <c r="F1386" s="15" t="s">
        <v>28</v>
      </c>
      <c r="G1386" s="15" t="s">
        <v>9774</v>
      </c>
      <c r="H1386" s="15" t="str">
        <f t="shared" si="232"/>
        <v>Post-calc.</v>
      </c>
      <c r="I1386" s="27">
        <v>41759</v>
      </c>
      <c r="K1386" s="37" t="s">
        <v>19818</v>
      </c>
      <c r="L1386" s="32" t="s">
        <v>21893</v>
      </c>
      <c r="M1386" s="34">
        <v>634.77</v>
      </c>
      <c r="N1386" s="29">
        <f t="shared" si="233"/>
        <v>0</v>
      </c>
      <c r="O1386" s="32">
        <f t="shared" si="234"/>
        <v>634.77</v>
      </c>
      <c r="P1386" s="32">
        <f>IF(AB1386&lt;&gt;DATE(1900,1,0),Q1386-O1386," Order not yet shipdate")</f>
        <v>0</v>
      </c>
      <c r="Q1386" s="34">
        <v>634.77</v>
      </c>
      <c r="R1386" s="32">
        <f t="shared" si="235"/>
        <v>0</v>
      </c>
      <c r="S1386" s="32" t="str">
        <f t="shared" si="236"/>
        <v>Post value</v>
      </c>
      <c r="T1386" s="34">
        <v>630.32000000000005</v>
      </c>
      <c r="U1386" s="34">
        <f t="shared" si="237"/>
        <v>630.32000000000005</v>
      </c>
      <c r="V1386" s="34">
        <v>630.32000000000005</v>
      </c>
      <c r="W1386" s="32" t="b">
        <f t="shared" si="238"/>
        <v>1</v>
      </c>
      <c r="X1386" s="32" t="b">
        <f t="shared" si="239"/>
        <v>1</v>
      </c>
      <c r="Y1386" s="34">
        <v>634.77</v>
      </c>
      <c r="Z1386" s="34">
        <v>630.32000000000005</v>
      </c>
      <c r="AA1386" s="33" t="s">
        <v>18897</v>
      </c>
      <c r="AB1386" s="24">
        <f>VLOOKUP(L1386,B$6:I$18929,8,FALSE)</f>
        <v>42430</v>
      </c>
      <c r="AC1386" s="33" t="s">
        <v>18896</v>
      </c>
      <c r="AD1386" s="33" t="s">
        <v>19859</v>
      </c>
      <c r="AF1386" s="33" t="str">
        <f t="shared" si="240"/>
        <v>Post-calc.</v>
      </c>
    </row>
    <row r="1387" spans="1:35" x14ac:dyDescent="0.2">
      <c r="A1387" s="15" t="s">
        <v>17509</v>
      </c>
      <c r="B1387" s="15" t="str">
        <f t="shared" si="231"/>
        <v>41075</v>
      </c>
      <c r="C1387" s="18">
        <v>0</v>
      </c>
      <c r="D1387" s="18">
        <v>0</v>
      </c>
      <c r="E1387" s="20"/>
      <c r="F1387" s="15" t="s">
        <v>28</v>
      </c>
      <c r="G1387" s="15" t="s">
        <v>9774</v>
      </c>
      <c r="H1387" s="15" t="str">
        <f t="shared" si="232"/>
        <v>Pre-calc.</v>
      </c>
      <c r="I1387" s="27">
        <v>41547</v>
      </c>
      <c r="K1387" s="37" t="s">
        <v>21894</v>
      </c>
      <c r="L1387" s="32" t="s">
        <v>21895</v>
      </c>
      <c r="M1387" s="34">
        <v>2383.52</v>
      </c>
      <c r="N1387" s="29">
        <f t="shared" si="233"/>
        <v>0</v>
      </c>
      <c r="O1387" s="32">
        <f t="shared" si="234"/>
        <v>2383.52</v>
      </c>
      <c r="P1387" s="32" t="str">
        <f>IF(AB1387&lt;&gt;DATE(1900,1,0),Q1387-O1387," Order not yet shipdate")</f>
        <v xml:space="preserve"> Order not yet shipdate</v>
      </c>
      <c r="Q1387" s="34"/>
      <c r="R1387" s="32" t="str">
        <f t="shared" si="235"/>
        <v>this is Pre value</v>
      </c>
      <c r="S1387" s="32">
        <f t="shared" si="236"/>
        <v>-2383.52</v>
      </c>
      <c r="T1387" s="34">
        <v>2383.52</v>
      </c>
      <c r="U1387" s="34">
        <f t="shared" si="237"/>
        <v>6221.04</v>
      </c>
      <c r="V1387" s="34"/>
      <c r="W1387" s="32" t="str">
        <f t="shared" si="238"/>
        <v>not yet finalized</v>
      </c>
      <c r="X1387" s="32" t="str">
        <f t="shared" si="239"/>
        <v>Error</v>
      </c>
      <c r="Y1387" s="34"/>
      <c r="Z1387" s="34"/>
      <c r="AA1387" s="33" t="s">
        <v>19861</v>
      </c>
      <c r="AB1387" s="24">
        <f>VLOOKUP(L1387,B$6:I$18929,8,FALSE)</f>
        <v>0</v>
      </c>
      <c r="AC1387" s="33" t="s">
        <v>18896</v>
      </c>
      <c r="AD1387" s="33" t="s">
        <v>20229</v>
      </c>
      <c r="AF1387" s="33" t="str">
        <f t="shared" si="240"/>
        <v>Pre-calc.</v>
      </c>
      <c r="AI1387" s="25" t="s">
        <v>22254</v>
      </c>
    </row>
    <row r="1388" spans="1:35" x14ac:dyDescent="0.2">
      <c r="A1388" s="15" t="s">
        <v>17508</v>
      </c>
      <c r="B1388" s="15" t="str">
        <f t="shared" si="231"/>
        <v>41076</v>
      </c>
      <c r="C1388" s="18">
        <v>0</v>
      </c>
      <c r="D1388" s="18">
        <v>0</v>
      </c>
      <c r="E1388" s="20">
        <v>41639</v>
      </c>
      <c r="F1388" s="15" t="s">
        <v>28</v>
      </c>
      <c r="G1388" s="15" t="s">
        <v>9774</v>
      </c>
      <c r="H1388" s="15" t="str">
        <f t="shared" si="232"/>
        <v>Post-calc.</v>
      </c>
      <c r="I1388" s="27">
        <v>41639</v>
      </c>
      <c r="K1388" s="37" t="s">
        <v>21896</v>
      </c>
      <c r="L1388" s="32" t="s">
        <v>21897</v>
      </c>
      <c r="M1388" s="34">
        <v>9535.2099999999991</v>
      </c>
      <c r="N1388" s="29">
        <f t="shared" si="233"/>
        <v>0</v>
      </c>
      <c r="O1388" s="32">
        <f t="shared" si="234"/>
        <v>9535.2099999999991</v>
      </c>
      <c r="P1388" s="32" t="str">
        <f>IF(AB1388&lt;&gt;DATE(1900,1,0),Q1388-O1388," Order not yet shipdate")</f>
        <v xml:space="preserve"> Order not yet shipdate</v>
      </c>
      <c r="Q1388" s="34"/>
      <c r="R1388" s="32" t="str">
        <f t="shared" si="235"/>
        <v>this is Pre value</v>
      </c>
      <c r="S1388" s="32">
        <f t="shared" si="236"/>
        <v>-9535.2099999999991</v>
      </c>
      <c r="T1388" s="34">
        <v>9535.2099999999991</v>
      </c>
      <c r="U1388" s="34">
        <f t="shared" si="237"/>
        <v>14864.48</v>
      </c>
      <c r="V1388" s="34"/>
      <c r="W1388" s="32" t="str">
        <f t="shared" si="238"/>
        <v>not yet finalized</v>
      </c>
      <c r="X1388" s="32" t="str">
        <f t="shared" si="239"/>
        <v>Error</v>
      </c>
      <c r="Y1388" s="34"/>
      <c r="Z1388" s="34"/>
      <c r="AA1388" s="33" t="s">
        <v>19861</v>
      </c>
      <c r="AB1388" s="24">
        <f>VLOOKUP(L1388,B$6:I$18929,8,FALSE)</f>
        <v>0</v>
      </c>
      <c r="AC1388" s="33" t="s">
        <v>18896</v>
      </c>
      <c r="AD1388" s="33" t="s">
        <v>20229</v>
      </c>
      <c r="AF1388" s="33" t="str">
        <f t="shared" si="240"/>
        <v>Pre-calc.</v>
      </c>
      <c r="AI1388" s="25" t="s">
        <v>22254</v>
      </c>
    </row>
    <row r="1389" spans="1:35" x14ac:dyDescent="0.2">
      <c r="A1389" s="15" t="s">
        <v>17507</v>
      </c>
      <c r="B1389" s="15" t="str">
        <f t="shared" si="231"/>
        <v>41077</v>
      </c>
      <c r="C1389" s="18">
        <v>0</v>
      </c>
      <c r="D1389" s="18">
        <v>0</v>
      </c>
      <c r="E1389" s="20">
        <v>41759</v>
      </c>
      <c r="F1389" s="15" t="s">
        <v>28</v>
      </c>
      <c r="G1389" s="15" t="s">
        <v>9774</v>
      </c>
      <c r="H1389" s="15" t="str">
        <f t="shared" si="232"/>
        <v>Post-calc.</v>
      </c>
      <c r="I1389" s="27">
        <v>41759</v>
      </c>
      <c r="K1389" s="37" t="s">
        <v>21898</v>
      </c>
      <c r="L1389" s="32" t="s">
        <v>21899</v>
      </c>
      <c r="M1389" s="34">
        <v>51.44</v>
      </c>
      <c r="N1389" s="29">
        <f t="shared" si="233"/>
        <v>0</v>
      </c>
      <c r="O1389" s="32">
        <f t="shared" si="234"/>
        <v>51.44</v>
      </c>
      <c r="P1389" s="32" t="str">
        <f>IF(AB1389&lt;&gt;DATE(1900,1,0),Q1389-O1389," Order not yet shipdate")</f>
        <v xml:space="preserve"> Order not yet shipdate</v>
      </c>
      <c r="Q1389" s="34"/>
      <c r="R1389" s="32" t="str">
        <f t="shared" si="235"/>
        <v>this is Pre value</v>
      </c>
      <c r="S1389" s="32">
        <f t="shared" si="236"/>
        <v>-51.44</v>
      </c>
      <c r="T1389" s="34">
        <v>51.44</v>
      </c>
      <c r="U1389" s="34">
        <f t="shared" si="237"/>
        <v>0</v>
      </c>
      <c r="V1389" s="34"/>
      <c r="W1389" s="32" t="str">
        <f t="shared" si="238"/>
        <v>not yet finalized</v>
      </c>
      <c r="X1389" s="32" t="str">
        <f t="shared" si="239"/>
        <v>Error</v>
      </c>
      <c r="Y1389" s="34"/>
      <c r="Z1389" s="34"/>
      <c r="AA1389" s="33" t="s">
        <v>19861</v>
      </c>
      <c r="AB1389" s="24">
        <f>VLOOKUP(L1389,B$6:I$18929,8,FALSE)</f>
        <v>0</v>
      </c>
      <c r="AC1389" s="33" t="s">
        <v>18896</v>
      </c>
      <c r="AD1389" s="33" t="s">
        <v>20229</v>
      </c>
      <c r="AF1389" s="33" t="str">
        <f t="shared" si="240"/>
        <v>Pre-calc.</v>
      </c>
      <c r="AI1389" s="25" t="s">
        <v>22254</v>
      </c>
    </row>
    <row r="1390" spans="1:35" x14ac:dyDescent="0.2">
      <c r="A1390" s="15" t="s">
        <v>17506</v>
      </c>
      <c r="B1390" s="15" t="str">
        <f t="shared" si="231"/>
        <v>41078</v>
      </c>
      <c r="C1390" s="18">
        <v>0</v>
      </c>
      <c r="D1390" s="18">
        <v>0</v>
      </c>
      <c r="E1390" s="20">
        <v>41759</v>
      </c>
      <c r="F1390" s="15" t="s">
        <v>28</v>
      </c>
      <c r="G1390" s="15" t="s">
        <v>9774</v>
      </c>
      <c r="H1390" s="15" t="str">
        <f t="shared" si="232"/>
        <v>Post-calc.</v>
      </c>
      <c r="I1390" s="27">
        <v>41759</v>
      </c>
      <c r="K1390" s="37" t="s">
        <v>21900</v>
      </c>
      <c r="L1390" s="32" t="s">
        <v>21901</v>
      </c>
      <c r="M1390" s="34">
        <v>27.29</v>
      </c>
      <c r="N1390" s="29">
        <f t="shared" si="233"/>
        <v>0</v>
      </c>
      <c r="O1390" s="32">
        <f t="shared" si="234"/>
        <v>27.29</v>
      </c>
      <c r="P1390" s="32" t="str">
        <f>IF(AB1390&lt;&gt;DATE(1900,1,0),Q1390-O1390," Order not yet shipdate")</f>
        <v xml:space="preserve"> Order not yet shipdate</v>
      </c>
      <c r="Q1390" s="34"/>
      <c r="R1390" s="32" t="str">
        <f t="shared" si="235"/>
        <v>this is Pre value</v>
      </c>
      <c r="S1390" s="32">
        <f t="shared" si="236"/>
        <v>-27.29</v>
      </c>
      <c r="T1390" s="34">
        <v>27.29</v>
      </c>
      <c r="U1390" s="34">
        <f t="shared" si="237"/>
        <v>0</v>
      </c>
      <c r="V1390" s="34"/>
      <c r="W1390" s="32" t="str">
        <f t="shared" si="238"/>
        <v>not yet finalized</v>
      </c>
      <c r="X1390" s="32" t="str">
        <f t="shared" si="239"/>
        <v>Error</v>
      </c>
      <c r="Y1390" s="34"/>
      <c r="Z1390" s="34"/>
      <c r="AA1390" s="33" t="s">
        <v>19861</v>
      </c>
      <c r="AB1390" s="24">
        <f>VLOOKUP(L1390,B$6:I$18929,8,FALSE)</f>
        <v>0</v>
      </c>
      <c r="AC1390" s="33" t="s">
        <v>18896</v>
      </c>
      <c r="AD1390" s="33" t="s">
        <v>20229</v>
      </c>
      <c r="AF1390" s="33" t="str">
        <f t="shared" si="240"/>
        <v>Pre-calc.</v>
      </c>
      <c r="AI1390" s="25" t="s">
        <v>22254</v>
      </c>
    </row>
    <row r="1391" spans="1:35" x14ac:dyDescent="0.2">
      <c r="A1391" s="15" t="s">
        <v>17505</v>
      </c>
      <c r="B1391" s="15" t="str">
        <f t="shared" si="231"/>
        <v>41079</v>
      </c>
      <c r="C1391" s="18">
        <v>0</v>
      </c>
      <c r="D1391" s="18">
        <v>0</v>
      </c>
      <c r="E1391" s="20">
        <v>41820</v>
      </c>
      <c r="F1391" s="15" t="s">
        <v>28</v>
      </c>
      <c r="G1391" s="15" t="s">
        <v>9774</v>
      </c>
      <c r="H1391" s="15" t="str">
        <f t="shared" si="232"/>
        <v>Post-calc.</v>
      </c>
      <c r="I1391" s="27">
        <v>41820</v>
      </c>
      <c r="K1391" s="37" t="s">
        <v>21902</v>
      </c>
      <c r="L1391" s="32" t="s">
        <v>21903</v>
      </c>
      <c r="M1391" s="34">
        <v>62.92</v>
      </c>
      <c r="N1391" s="29">
        <f t="shared" si="233"/>
        <v>0</v>
      </c>
      <c r="O1391" s="32">
        <f t="shared" si="234"/>
        <v>62.92</v>
      </c>
      <c r="P1391" s="32" t="str">
        <f>IF(AB1391&lt;&gt;DATE(1900,1,0),Q1391-O1391," Order not yet shipdate")</f>
        <v xml:space="preserve"> Order not yet shipdate</v>
      </c>
      <c r="Q1391" s="34"/>
      <c r="R1391" s="32" t="str">
        <f t="shared" si="235"/>
        <v>this is Pre value</v>
      </c>
      <c r="S1391" s="32">
        <f t="shared" si="236"/>
        <v>-62.92</v>
      </c>
      <c r="T1391" s="34">
        <v>62.92</v>
      </c>
      <c r="U1391" s="34">
        <f t="shared" si="237"/>
        <v>0</v>
      </c>
      <c r="V1391" s="34"/>
      <c r="W1391" s="32" t="str">
        <f t="shared" si="238"/>
        <v>not yet finalized</v>
      </c>
      <c r="X1391" s="32" t="str">
        <f t="shared" si="239"/>
        <v>Error</v>
      </c>
      <c r="Y1391" s="34"/>
      <c r="Z1391" s="34"/>
      <c r="AA1391" s="33" t="s">
        <v>19861</v>
      </c>
      <c r="AB1391" s="24">
        <f>VLOOKUP(L1391,B$6:I$18929,8,FALSE)</f>
        <v>0</v>
      </c>
      <c r="AC1391" s="33" t="s">
        <v>18896</v>
      </c>
      <c r="AD1391" s="33" t="s">
        <v>20229</v>
      </c>
      <c r="AF1391" s="33" t="str">
        <f t="shared" si="240"/>
        <v>Pre-calc.</v>
      </c>
      <c r="AI1391" s="25" t="s">
        <v>22254</v>
      </c>
    </row>
    <row r="1392" spans="1:35" x14ac:dyDescent="0.2">
      <c r="A1392" s="15" t="s">
        <v>17504</v>
      </c>
      <c r="B1392" s="15" t="str">
        <f t="shared" si="231"/>
        <v>41080</v>
      </c>
      <c r="C1392" s="18">
        <v>0</v>
      </c>
      <c r="D1392" s="18">
        <v>0</v>
      </c>
      <c r="E1392" s="20">
        <v>41912</v>
      </c>
      <c r="F1392" s="15" t="s">
        <v>28</v>
      </c>
      <c r="G1392" s="15" t="s">
        <v>9774</v>
      </c>
      <c r="H1392" s="15" t="str">
        <f t="shared" si="232"/>
        <v>Post-calc.</v>
      </c>
      <c r="I1392" s="27">
        <v>41912</v>
      </c>
      <c r="K1392" s="37" t="s">
        <v>21904</v>
      </c>
      <c r="L1392" s="32" t="s">
        <v>21905</v>
      </c>
      <c r="M1392" s="34">
        <v>26.1</v>
      </c>
      <c r="N1392" s="29">
        <f t="shared" si="233"/>
        <v>0</v>
      </c>
      <c r="O1392" s="32">
        <f t="shared" si="234"/>
        <v>26.1</v>
      </c>
      <c r="P1392" s="32" t="str">
        <f>IF(AB1392&lt;&gt;DATE(1900,1,0),Q1392-O1392," Order not yet shipdate")</f>
        <v xml:space="preserve"> Order not yet shipdate</v>
      </c>
      <c r="Q1392" s="34"/>
      <c r="R1392" s="32" t="str">
        <f t="shared" si="235"/>
        <v>this is Pre value</v>
      </c>
      <c r="S1392" s="32">
        <f t="shared" si="236"/>
        <v>-26.1</v>
      </c>
      <c r="T1392" s="34">
        <v>26.1</v>
      </c>
      <c r="U1392" s="34">
        <f t="shared" si="237"/>
        <v>0</v>
      </c>
      <c r="V1392" s="34"/>
      <c r="W1392" s="32" t="str">
        <f t="shared" si="238"/>
        <v>not yet finalized</v>
      </c>
      <c r="X1392" s="32" t="str">
        <f t="shared" si="239"/>
        <v>Error</v>
      </c>
      <c r="Y1392" s="34"/>
      <c r="Z1392" s="34"/>
      <c r="AA1392" s="33" t="s">
        <v>19861</v>
      </c>
      <c r="AB1392" s="24">
        <f>VLOOKUP(L1392,B$6:I$18929,8,FALSE)</f>
        <v>0</v>
      </c>
      <c r="AC1392" s="33" t="s">
        <v>18896</v>
      </c>
      <c r="AD1392" s="33" t="s">
        <v>20229</v>
      </c>
      <c r="AF1392" s="33" t="str">
        <f t="shared" si="240"/>
        <v>Pre-calc.</v>
      </c>
      <c r="AI1392" s="25" t="s">
        <v>22254</v>
      </c>
    </row>
    <row r="1393" spans="1:35" x14ac:dyDescent="0.2">
      <c r="A1393" s="15" t="s">
        <v>17503</v>
      </c>
      <c r="B1393" s="15" t="str">
        <f t="shared" si="231"/>
        <v>41081</v>
      </c>
      <c r="C1393" s="18">
        <v>0</v>
      </c>
      <c r="D1393" s="18">
        <v>0</v>
      </c>
      <c r="E1393" s="20"/>
      <c r="F1393" s="15" t="s">
        <v>28</v>
      </c>
      <c r="G1393" s="15" t="s">
        <v>9774</v>
      </c>
      <c r="H1393" s="15" t="str">
        <f t="shared" si="232"/>
        <v>Pre-calc.</v>
      </c>
      <c r="I1393" s="27"/>
      <c r="K1393" s="37" t="s">
        <v>21906</v>
      </c>
      <c r="L1393" s="32" t="s">
        <v>21907</v>
      </c>
      <c r="M1393" s="34">
        <v>10.33</v>
      </c>
      <c r="N1393" s="29">
        <f t="shared" si="233"/>
        <v>0</v>
      </c>
      <c r="O1393" s="32">
        <f t="shared" si="234"/>
        <v>10.33</v>
      </c>
      <c r="P1393" s="32" t="str">
        <f>IF(AB1393&lt;&gt;DATE(1900,1,0),Q1393-O1393," Order not yet shipdate")</f>
        <v xml:space="preserve"> Order not yet shipdate</v>
      </c>
      <c r="Q1393" s="34"/>
      <c r="R1393" s="32" t="str">
        <f t="shared" si="235"/>
        <v>this is Pre value</v>
      </c>
      <c r="S1393" s="32">
        <f t="shared" si="236"/>
        <v>-10.33</v>
      </c>
      <c r="T1393" s="34">
        <v>10.33</v>
      </c>
      <c r="U1393" s="34">
        <f t="shared" si="237"/>
        <v>0</v>
      </c>
      <c r="V1393" s="34"/>
      <c r="W1393" s="32" t="str">
        <f t="shared" si="238"/>
        <v>not yet finalized</v>
      </c>
      <c r="X1393" s="32" t="str">
        <f t="shared" si="239"/>
        <v>Error</v>
      </c>
      <c r="Y1393" s="34"/>
      <c r="Z1393" s="34"/>
      <c r="AA1393" s="33" t="s">
        <v>19861</v>
      </c>
      <c r="AB1393" s="24">
        <f>VLOOKUP(L1393,B$6:I$18929,8,FALSE)</f>
        <v>0</v>
      </c>
      <c r="AC1393" s="33" t="s">
        <v>18896</v>
      </c>
      <c r="AD1393" s="33" t="s">
        <v>20229</v>
      </c>
      <c r="AF1393" s="33" t="str">
        <f t="shared" si="240"/>
        <v>Pre-calc.</v>
      </c>
      <c r="AI1393" s="25" t="s">
        <v>22254</v>
      </c>
    </row>
    <row r="1394" spans="1:35" x14ac:dyDescent="0.2">
      <c r="A1394" s="15" t="s">
        <v>17502</v>
      </c>
      <c r="B1394" s="15" t="str">
        <f t="shared" si="231"/>
        <v>41082</v>
      </c>
      <c r="C1394" s="18">
        <v>0</v>
      </c>
      <c r="D1394" s="18">
        <v>0</v>
      </c>
      <c r="E1394" s="20">
        <v>41912</v>
      </c>
      <c r="F1394" s="15" t="s">
        <v>28</v>
      </c>
      <c r="G1394" s="15" t="s">
        <v>9774</v>
      </c>
      <c r="H1394" s="15" t="str">
        <f t="shared" si="232"/>
        <v>Post-calc.</v>
      </c>
      <c r="I1394" s="27">
        <v>41912</v>
      </c>
      <c r="K1394" s="37" t="s">
        <v>21908</v>
      </c>
      <c r="L1394" s="32" t="s">
        <v>21909</v>
      </c>
      <c r="M1394" s="34">
        <v>63.15</v>
      </c>
      <c r="N1394" s="29">
        <f t="shared" si="233"/>
        <v>0</v>
      </c>
      <c r="O1394" s="32">
        <f t="shared" si="234"/>
        <v>63.15</v>
      </c>
      <c r="P1394" s="32" t="str">
        <f>IF(AB1394&lt;&gt;DATE(1900,1,0),Q1394-O1394," Order not yet shipdate")</f>
        <v xml:space="preserve"> Order not yet shipdate</v>
      </c>
      <c r="Q1394" s="34"/>
      <c r="R1394" s="32" t="str">
        <f t="shared" si="235"/>
        <v>this is Pre value</v>
      </c>
      <c r="S1394" s="32">
        <f t="shared" si="236"/>
        <v>-63.15</v>
      </c>
      <c r="T1394" s="34">
        <v>63.15</v>
      </c>
      <c r="U1394" s="34">
        <f t="shared" si="237"/>
        <v>0</v>
      </c>
      <c r="V1394" s="34"/>
      <c r="W1394" s="32" t="str">
        <f t="shared" si="238"/>
        <v>not yet finalized</v>
      </c>
      <c r="X1394" s="32" t="str">
        <f t="shared" si="239"/>
        <v>Error</v>
      </c>
      <c r="Y1394" s="34"/>
      <c r="Z1394" s="34"/>
      <c r="AA1394" s="33" t="s">
        <v>19861</v>
      </c>
      <c r="AB1394" s="24">
        <f>VLOOKUP(L1394,B$6:I$18929,8,FALSE)</f>
        <v>0</v>
      </c>
      <c r="AC1394" s="33" t="s">
        <v>18896</v>
      </c>
      <c r="AD1394" s="33" t="s">
        <v>20229</v>
      </c>
      <c r="AF1394" s="33" t="str">
        <f t="shared" si="240"/>
        <v>Pre-calc.</v>
      </c>
      <c r="AI1394" s="25" t="s">
        <v>22254</v>
      </c>
    </row>
    <row r="1395" spans="1:35" x14ac:dyDescent="0.2">
      <c r="A1395" s="15" t="s">
        <v>17501</v>
      </c>
      <c r="B1395" s="15" t="str">
        <f t="shared" si="231"/>
        <v>41083</v>
      </c>
      <c r="C1395" s="18">
        <v>0</v>
      </c>
      <c r="D1395" s="18">
        <v>0</v>
      </c>
      <c r="E1395" s="20">
        <v>42094</v>
      </c>
      <c r="F1395" s="15" t="s">
        <v>28</v>
      </c>
      <c r="G1395" s="15" t="s">
        <v>9774</v>
      </c>
      <c r="H1395" s="15" t="str">
        <f t="shared" si="232"/>
        <v>Post-calc.</v>
      </c>
      <c r="I1395" s="27">
        <v>42094</v>
      </c>
      <c r="K1395" s="37" t="s">
        <v>21910</v>
      </c>
      <c r="L1395" s="32" t="s">
        <v>21911</v>
      </c>
      <c r="M1395" s="34">
        <v>63.15</v>
      </c>
      <c r="N1395" s="29">
        <f t="shared" si="233"/>
        <v>0</v>
      </c>
      <c r="O1395" s="32">
        <f t="shared" si="234"/>
        <v>63.15</v>
      </c>
      <c r="P1395" s="32" t="str">
        <f>IF(AB1395&lt;&gt;DATE(1900,1,0),Q1395-O1395," Order not yet shipdate")</f>
        <v xml:space="preserve"> Order not yet shipdate</v>
      </c>
      <c r="Q1395" s="34"/>
      <c r="R1395" s="32" t="str">
        <f t="shared" si="235"/>
        <v>this is Pre value</v>
      </c>
      <c r="S1395" s="32">
        <f t="shared" si="236"/>
        <v>-63.15</v>
      </c>
      <c r="T1395" s="34">
        <v>63.15</v>
      </c>
      <c r="U1395" s="34">
        <f t="shared" si="237"/>
        <v>0</v>
      </c>
      <c r="V1395" s="34"/>
      <c r="W1395" s="32" t="str">
        <f t="shared" si="238"/>
        <v>not yet finalized</v>
      </c>
      <c r="X1395" s="32" t="str">
        <f t="shared" si="239"/>
        <v>Error</v>
      </c>
      <c r="Y1395" s="34"/>
      <c r="Z1395" s="34"/>
      <c r="AA1395" s="33" t="s">
        <v>19861</v>
      </c>
      <c r="AB1395" s="24">
        <f>VLOOKUP(L1395,B$6:I$18929,8,FALSE)</f>
        <v>0</v>
      </c>
      <c r="AC1395" s="33" t="s">
        <v>18896</v>
      </c>
      <c r="AD1395" s="33" t="s">
        <v>20229</v>
      </c>
      <c r="AF1395" s="33" t="str">
        <f t="shared" si="240"/>
        <v>Pre-calc.</v>
      </c>
      <c r="AI1395" s="25" t="s">
        <v>22254</v>
      </c>
    </row>
    <row r="1396" spans="1:35" x14ac:dyDescent="0.2">
      <c r="A1396" s="15" t="s">
        <v>17500</v>
      </c>
      <c r="B1396" s="15" t="str">
        <f t="shared" si="231"/>
        <v>41084</v>
      </c>
      <c r="C1396" s="18">
        <v>0</v>
      </c>
      <c r="D1396" s="18">
        <v>0</v>
      </c>
      <c r="E1396" s="20"/>
      <c r="F1396" s="15" t="s">
        <v>28</v>
      </c>
      <c r="G1396" s="15" t="s">
        <v>9774</v>
      </c>
      <c r="H1396" s="15" t="str">
        <f t="shared" si="232"/>
        <v>Pre-calc.</v>
      </c>
      <c r="I1396" s="27"/>
      <c r="K1396" s="37" t="s">
        <v>21912</v>
      </c>
      <c r="L1396" s="32" t="s">
        <v>21913</v>
      </c>
      <c r="M1396" s="34">
        <v>63.02</v>
      </c>
      <c r="N1396" s="29">
        <f t="shared" si="233"/>
        <v>0</v>
      </c>
      <c r="O1396" s="32">
        <f t="shared" si="234"/>
        <v>63.02</v>
      </c>
      <c r="P1396" s="32" t="str">
        <f>IF(AB1396&lt;&gt;DATE(1900,1,0),Q1396-O1396," Order not yet shipdate")</f>
        <v xml:space="preserve"> Order not yet shipdate</v>
      </c>
      <c r="Q1396" s="34"/>
      <c r="R1396" s="32" t="str">
        <f t="shared" si="235"/>
        <v>this is Pre value</v>
      </c>
      <c r="S1396" s="32">
        <f t="shared" si="236"/>
        <v>-63.02</v>
      </c>
      <c r="T1396" s="34">
        <v>63.02</v>
      </c>
      <c r="U1396" s="34">
        <f t="shared" si="237"/>
        <v>0</v>
      </c>
      <c r="V1396" s="34"/>
      <c r="W1396" s="32" t="str">
        <f t="shared" si="238"/>
        <v>not yet finalized</v>
      </c>
      <c r="X1396" s="32" t="str">
        <f t="shared" si="239"/>
        <v>Error</v>
      </c>
      <c r="Y1396" s="34"/>
      <c r="Z1396" s="34"/>
      <c r="AA1396" s="33" t="s">
        <v>19861</v>
      </c>
      <c r="AB1396" s="24">
        <f>VLOOKUP(L1396,B$6:I$18929,8,FALSE)</f>
        <v>0</v>
      </c>
      <c r="AC1396" s="33" t="s">
        <v>18896</v>
      </c>
      <c r="AD1396" s="33" t="s">
        <v>20229</v>
      </c>
      <c r="AF1396" s="33" t="str">
        <f t="shared" si="240"/>
        <v>Pre-calc.</v>
      </c>
      <c r="AI1396" s="25" t="s">
        <v>22254</v>
      </c>
    </row>
    <row r="1397" spans="1:35" x14ac:dyDescent="0.2">
      <c r="A1397" s="15" t="s">
        <v>17499</v>
      </c>
      <c r="B1397" s="15" t="str">
        <f t="shared" si="231"/>
        <v>41085</v>
      </c>
      <c r="C1397" s="18">
        <v>0</v>
      </c>
      <c r="D1397" s="18">
        <v>0</v>
      </c>
      <c r="E1397" s="20">
        <v>42185</v>
      </c>
      <c r="F1397" s="15" t="s">
        <v>28</v>
      </c>
      <c r="G1397" s="15" t="s">
        <v>9774</v>
      </c>
      <c r="H1397" s="15" t="str">
        <f t="shared" si="232"/>
        <v>Post-calc.</v>
      </c>
      <c r="I1397" s="27">
        <v>42185</v>
      </c>
      <c r="K1397" s="37" t="s">
        <v>21914</v>
      </c>
      <c r="L1397" s="32" t="s">
        <v>21915</v>
      </c>
      <c r="M1397" s="34">
        <v>18.420000000000002</v>
      </c>
      <c r="N1397" s="29">
        <f t="shared" si="233"/>
        <v>0</v>
      </c>
      <c r="O1397" s="32">
        <f t="shared" si="234"/>
        <v>18.420000000000002</v>
      </c>
      <c r="P1397" s="32" t="str">
        <f>IF(AB1397&lt;&gt;DATE(1900,1,0),Q1397-O1397," Order not yet shipdate")</f>
        <v xml:space="preserve"> Order not yet shipdate</v>
      </c>
      <c r="Q1397" s="34"/>
      <c r="R1397" s="32" t="str">
        <f t="shared" si="235"/>
        <v>this is Pre value</v>
      </c>
      <c r="S1397" s="32">
        <f t="shared" si="236"/>
        <v>-18.420000000000002</v>
      </c>
      <c r="T1397" s="34">
        <v>18.420000000000002</v>
      </c>
      <c r="U1397" s="34">
        <f t="shared" si="237"/>
        <v>0</v>
      </c>
      <c r="V1397" s="34"/>
      <c r="W1397" s="32" t="str">
        <f t="shared" si="238"/>
        <v>not yet finalized</v>
      </c>
      <c r="X1397" s="32" t="str">
        <f t="shared" si="239"/>
        <v>Error</v>
      </c>
      <c r="Y1397" s="34"/>
      <c r="Z1397" s="34"/>
      <c r="AA1397" s="33" t="s">
        <v>19861</v>
      </c>
      <c r="AB1397" s="24">
        <f>VLOOKUP(L1397,B$6:I$18929,8,FALSE)</f>
        <v>0</v>
      </c>
      <c r="AC1397" s="33" t="s">
        <v>18896</v>
      </c>
      <c r="AD1397" s="33" t="s">
        <v>20229</v>
      </c>
      <c r="AF1397" s="33" t="str">
        <f t="shared" si="240"/>
        <v>Pre-calc.</v>
      </c>
      <c r="AI1397" s="25" t="s">
        <v>22254</v>
      </c>
    </row>
    <row r="1398" spans="1:35" x14ac:dyDescent="0.2">
      <c r="A1398" s="15" t="s">
        <v>17498</v>
      </c>
      <c r="B1398" s="15" t="str">
        <f t="shared" si="231"/>
        <v>41086</v>
      </c>
      <c r="C1398" s="18">
        <v>0</v>
      </c>
      <c r="D1398" s="18">
        <v>0</v>
      </c>
      <c r="E1398" s="20"/>
      <c r="F1398" s="15" t="s">
        <v>28</v>
      </c>
      <c r="G1398" s="15" t="s">
        <v>9774</v>
      </c>
      <c r="H1398" s="15" t="str">
        <f t="shared" si="232"/>
        <v>Pre-calc.</v>
      </c>
      <c r="I1398" s="27"/>
      <c r="K1398" s="37" t="s">
        <v>21916</v>
      </c>
      <c r="L1398" s="32" t="s">
        <v>21917</v>
      </c>
      <c r="M1398" s="34">
        <v>62.79</v>
      </c>
      <c r="N1398" s="29">
        <f t="shared" si="233"/>
        <v>0</v>
      </c>
      <c r="O1398" s="32">
        <f t="shared" si="234"/>
        <v>62.79</v>
      </c>
      <c r="P1398" s="32" t="str">
        <f>IF(AB1398&lt;&gt;DATE(1900,1,0),Q1398-O1398," Order not yet shipdate")</f>
        <v xml:space="preserve"> Order not yet shipdate</v>
      </c>
      <c r="Q1398" s="34"/>
      <c r="R1398" s="32" t="str">
        <f t="shared" si="235"/>
        <v>this is Pre value</v>
      </c>
      <c r="S1398" s="32">
        <f t="shared" si="236"/>
        <v>-62.79</v>
      </c>
      <c r="T1398" s="34">
        <v>62.79</v>
      </c>
      <c r="U1398" s="34">
        <f t="shared" si="237"/>
        <v>0</v>
      </c>
      <c r="V1398" s="34"/>
      <c r="W1398" s="32" t="str">
        <f t="shared" si="238"/>
        <v>not yet finalized</v>
      </c>
      <c r="X1398" s="32" t="str">
        <f t="shared" si="239"/>
        <v>Error</v>
      </c>
      <c r="Y1398" s="34"/>
      <c r="Z1398" s="34"/>
      <c r="AA1398" s="33" t="s">
        <v>19861</v>
      </c>
      <c r="AB1398" s="24">
        <f>VLOOKUP(L1398,B$6:I$18929,8,FALSE)</f>
        <v>0</v>
      </c>
      <c r="AC1398" s="33" t="s">
        <v>18896</v>
      </c>
      <c r="AD1398" s="33" t="s">
        <v>20229</v>
      </c>
      <c r="AF1398" s="33" t="str">
        <f t="shared" si="240"/>
        <v>Pre-calc.</v>
      </c>
      <c r="AI1398" s="25" t="s">
        <v>22254</v>
      </c>
    </row>
    <row r="1399" spans="1:35" x14ac:dyDescent="0.2">
      <c r="A1399" s="15" t="s">
        <v>17497</v>
      </c>
      <c r="B1399" s="15" t="str">
        <f t="shared" si="231"/>
        <v>41087</v>
      </c>
      <c r="C1399" s="18">
        <v>0</v>
      </c>
      <c r="D1399" s="18">
        <v>0</v>
      </c>
      <c r="E1399" s="20"/>
      <c r="F1399" s="15" t="s">
        <v>28</v>
      </c>
      <c r="G1399" s="15" t="s">
        <v>9774</v>
      </c>
      <c r="H1399" s="15" t="str">
        <f t="shared" si="232"/>
        <v>Pre-calc.</v>
      </c>
      <c r="I1399" s="27"/>
      <c r="K1399" s="37" t="s">
        <v>21918</v>
      </c>
      <c r="L1399" s="32" t="s">
        <v>21919</v>
      </c>
      <c r="M1399" s="34">
        <v>148.05000000000001</v>
      </c>
      <c r="N1399" s="29">
        <f t="shared" si="233"/>
        <v>0</v>
      </c>
      <c r="O1399" s="32">
        <f t="shared" si="234"/>
        <v>148.05000000000001</v>
      </c>
      <c r="P1399" s="32" t="str">
        <f>IF(AB1399&lt;&gt;DATE(1900,1,0),Q1399-O1399," Order not yet shipdate")</f>
        <v xml:space="preserve"> Order not yet shipdate</v>
      </c>
      <c r="Q1399" s="34"/>
      <c r="R1399" s="32" t="str">
        <f t="shared" si="235"/>
        <v>this is Pre value</v>
      </c>
      <c r="S1399" s="32">
        <f t="shared" si="236"/>
        <v>-148.05000000000001</v>
      </c>
      <c r="T1399" s="34">
        <v>148.05000000000001</v>
      </c>
      <c r="U1399" s="34">
        <f t="shared" si="237"/>
        <v>0</v>
      </c>
      <c r="V1399" s="34"/>
      <c r="W1399" s="32" t="str">
        <f t="shared" si="238"/>
        <v>not yet finalized</v>
      </c>
      <c r="X1399" s="32" t="str">
        <f t="shared" si="239"/>
        <v>Error</v>
      </c>
      <c r="Y1399" s="34"/>
      <c r="Z1399" s="34"/>
      <c r="AA1399" s="33" t="s">
        <v>19861</v>
      </c>
      <c r="AB1399" s="24">
        <f>VLOOKUP(L1399,B$6:I$18929,8,FALSE)</f>
        <v>0</v>
      </c>
      <c r="AC1399" s="33" t="s">
        <v>18896</v>
      </c>
      <c r="AD1399" s="33" t="s">
        <v>20229</v>
      </c>
      <c r="AF1399" s="33" t="str">
        <f t="shared" si="240"/>
        <v>Pre-calc.</v>
      </c>
      <c r="AI1399" s="25" t="s">
        <v>22254</v>
      </c>
    </row>
    <row r="1400" spans="1:35" x14ac:dyDescent="0.2">
      <c r="A1400" s="15" t="s">
        <v>17496</v>
      </c>
      <c r="B1400" s="15" t="str">
        <f t="shared" si="231"/>
        <v>41088</v>
      </c>
      <c r="C1400" s="18">
        <v>0</v>
      </c>
      <c r="D1400" s="18">
        <v>0</v>
      </c>
      <c r="E1400" s="20"/>
      <c r="F1400" s="15" t="s">
        <v>28</v>
      </c>
      <c r="G1400" s="15" t="s">
        <v>9774</v>
      </c>
      <c r="H1400" s="15" t="str">
        <f t="shared" si="232"/>
        <v>Pre-calc.</v>
      </c>
      <c r="I1400" s="27">
        <v>42206</v>
      </c>
      <c r="K1400" s="37" t="s">
        <v>20147</v>
      </c>
      <c r="L1400" s="32" t="s">
        <v>21920</v>
      </c>
      <c r="M1400" s="34">
        <v>-21.66</v>
      </c>
      <c r="N1400" s="29">
        <f t="shared" si="233"/>
        <v>0</v>
      </c>
      <c r="O1400" s="32">
        <f t="shared" si="234"/>
        <v>-21.66</v>
      </c>
      <c r="P1400" s="32" t="str">
        <f>IF(AB1400&lt;&gt;DATE(1900,1,0),Q1400-O1400," Order not yet shipdate")</f>
        <v xml:space="preserve"> Order not yet shipdate</v>
      </c>
      <c r="Q1400" s="34"/>
      <c r="R1400" s="32" t="str">
        <f t="shared" si="235"/>
        <v>this is Pre value</v>
      </c>
      <c r="S1400" s="32">
        <f t="shared" si="236"/>
        <v>21.66</v>
      </c>
      <c r="T1400" s="34">
        <v>-21.66</v>
      </c>
      <c r="U1400" s="34">
        <f t="shared" si="237"/>
        <v>1</v>
      </c>
      <c r="V1400" s="34"/>
      <c r="W1400" s="32" t="str">
        <f t="shared" si="238"/>
        <v>not yet finalized</v>
      </c>
      <c r="X1400" s="32" t="b">
        <f t="shared" si="239"/>
        <v>1</v>
      </c>
      <c r="Y1400" s="34">
        <v>-21.66</v>
      </c>
      <c r="Z1400" s="34"/>
      <c r="AA1400" s="33" t="s">
        <v>19861</v>
      </c>
      <c r="AB1400" s="24">
        <f>VLOOKUP(L1400,B$6:I$18929,8,FALSE)</f>
        <v>0</v>
      </c>
      <c r="AC1400" s="33" t="s">
        <v>18896</v>
      </c>
      <c r="AD1400" s="33" t="s">
        <v>19859</v>
      </c>
      <c r="AF1400" s="33" t="str">
        <f t="shared" si="240"/>
        <v>Pre-calc.</v>
      </c>
      <c r="AI1400" s="25" t="s">
        <v>22254</v>
      </c>
    </row>
    <row r="1401" spans="1:35" x14ac:dyDescent="0.2">
      <c r="A1401" s="15" t="s">
        <v>17495</v>
      </c>
      <c r="B1401" s="15" t="str">
        <f t="shared" si="231"/>
        <v>42632</v>
      </c>
      <c r="C1401" s="18">
        <v>0</v>
      </c>
      <c r="D1401" s="18">
        <v>0</v>
      </c>
      <c r="E1401" s="20">
        <v>39753</v>
      </c>
      <c r="F1401" s="15" t="s">
        <v>12</v>
      </c>
      <c r="G1401" s="15" t="s">
        <v>9774</v>
      </c>
      <c r="H1401" s="15" t="str">
        <f t="shared" si="232"/>
        <v>Post-calc.</v>
      </c>
      <c r="I1401" s="27">
        <v>39753</v>
      </c>
      <c r="K1401" s="37" t="s">
        <v>19819</v>
      </c>
      <c r="L1401" s="32" t="s">
        <v>21921</v>
      </c>
      <c r="M1401" s="34">
        <v>-999</v>
      </c>
      <c r="N1401" s="29">
        <f t="shared" si="233"/>
        <v>0</v>
      </c>
      <c r="O1401" s="32">
        <f t="shared" si="234"/>
        <v>-999</v>
      </c>
      <c r="P1401" s="32">
        <f>IF(AB1401&lt;&gt;DATE(1900,1,0),Q1401-O1401," Order not yet shipdate")</f>
        <v>0</v>
      </c>
      <c r="Q1401" s="34">
        <v>-999</v>
      </c>
      <c r="R1401" s="32">
        <f t="shared" si="235"/>
        <v>0</v>
      </c>
      <c r="S1401" s="32" t="str">
        <f t="shared" si="236"/>
        <v>Post value</v>
      </c>
      <c r="T1401" s="34">
        <v>-999</v>
      </c>
      <c r="U1401" s="34">
        <f t="shared" si="237"/>
        <v>-999</v>
      </c>
      <c r="V1401" s="34">
        <v>-999</v>
      </c>
      <c r="W1401" s="32" t="b">
        <f t="shared" si="238"/>
        <v>1</v>
      </c>
      <c r="X1401" s="32" t="b">
        <f t="shared" si="239"/>
        <v>1</v>
      </c>
      <c r="Y1401" s="34">
        <v>-999</v>
      </c>
      <c r="Z1401" s="34">
        <v>-999</v>
      </c>
      <c r="AA1401" s="33" t="s">
        <v>18897</v>
      </c>
      <c r="AB1401" s="24">
        <f>VLOOKUP(L1401,B$6:I$18929,8,FALSE)</f>
        <v>42456</v>
      </c>
      <c r="AC1401" s="33" t="s">
        <v>18896</v>
      </c>
      <c r="AD1401" s="33" t="s">
        <v>19859</v>
      </c>
      <c r="AF1401" s="33" t="str">
        <f t="shared" si="240"/>
        <v>Post-calc.</v>
      </c>
    </row>
    <row r="1402" spans="1:35" x14ac:dyDescent="0.2">
      <c r="A1402" s="15" t="s">
        <v>17494</v>
      </c>
      <c r="B1402" s="15" t="str">
        <f t="shared" si="231"/>
        <v>42633</v>
      </c>
      <c r="C1402" s="18">
        <v>0</v>
      </c>
      <c r="D1402" s="18">
        <v>0</v>
      </c>
      <c r="E1402" s="20">
        <v>39479</v>
      </c>
      <c r="F1402" s="15" t="s">
        <v>71</v>
      </c>
      <c r="G1402" s="15" t="s">
        <v>9774</v>
      </c>
      <c r="H1402" s="15" t="str">
        <f t="shared" si="232"/>
        <v>Post-calc.</v>
      </c>
      <c r="I1402" s="27">
        <v>39479</v>
      </c>
      <c r="K1402" s="37" t="s">
        <v>21922</v>
      </c>
      <c r="L1402" s="32" t="s">
        <v>21923</v>
      </c>
      <c r="M1402" s="34">
        <v>376.94</v>
      </c>
      <c r="N1402" s="29">
        <f t="shared" si="233"/>
        <v>0</v>
      </c>
      <c r="O1402" s="32">
        <f t="shared" si="234"/>
        <v>376.94</v>
      </c>
      <c r="P1402" s="32" t="str">
        <f>IF(AB1402&lt;&gt;DATE(1900,1,0),Q1402-O1402," Order not yet shipdate")</f>
        <v xml:space="preserve"> Order not yet shipdate</v>
      </c>
      <c r="Q1402" s="34"/>
      <c r="R1402" s="32" t="str">
        <f t="shared" si="235"/>
        <v>this is Pre value</v>
      </c>
      <c r="S1402" s="32">
        <f t="shared" si="236"/>
        <v>-376.94</v>
      </c>
      <c r="T1402" s="34">
        <v>376.94</v>
      </c>
      <c r="U1402" s="34">
        <f t="shared" si="237"/>
        <v>0</v>
      </c>
      <c r="V1402" s="34"/>
      <c r="W1402" s="32" t="str">
        <f t="shared" si="238"/>
        <v>not yet finalized</v>
      </c>
      <c r="X1402" s="32" t="str">
        <f t="shared" si="239"/>
        <v>Error</v>
      </c>
      <c r="Y1402" s="34"/>
      <c r="Z1402" s="34"/>
      <c r="AA1402" s="33" t="s">
        <v>19861</v>
      </c>
      <c r="AB1402" s="24">
        <f>VLOOKUP(L1402,B$6:I$18929,8,FALSE)</f>
        <v>0</v>
      </c>
      <c r="AC1402" s="33" t="s">
        <v>18896</v>
      </c>
      <c r="AD1402" s="33" t="s">
        <v>20229</v>
      </c>
      <c r="AF1402" s="33" t="str">
        <f t="shared" si="240"/>
        <v>Pre-calc.</v>
      </c>
      <c r="AI1402" s="25" t="s">
        <v>22254</v>
      </c>
    </row>
    <row r="1403" spans="1:35" x14ac:dyDescent="0.2">
      <c r="A1403" s="15" t="s">
        <v>17493</v>
      </c>
      <c r="B1403" s="15" t="str">
        <f t="shared" si="231"/>
        <v>42634</v>
      </c>
      <c r="C1403" s="18">
        <v>0</v>
      </c>
      <c r="D1403" s="18">
        <v>0</v>
      </c>
      <c r="E1403" s="20">
        <v>40238</v>
      </c>
      <c r="F1403" s="15" t="s">
        <v>12</v>
      </c>
      <c r="G1403" s="15" t="s">
        <v>9774</v>
      </c>
      <c r="H1403" s="15" t="str">
        <f t="shared" si="232"/>
        <v>Post-calc.</v>
      </c>
      <c r="I1403" s="27">
        <v>40238</v>
      </c>
      <c r="K1403" s="37" t="s">
        <v>19820</v>
      </c>
      <c r="L1403" s="32" t="s">
        <v>21924</v>
      </c>
      <c r="M1403" s="34">
        <v>614.71</v>
      </c>
      <c r="N1403" s="29">
        <f t="shared" si="233"/>
        <v>0</v>
      </c>
      <c r="O1403" s="32">
        <f t="shared" si="234"/>
        <v>614.71</v>
      </c>
      <c r="P1403" s="32">
        <f>IF(AB1403&lt;&gt;DATE(1900,1,0),Q1403-O1403," Order not yet shipdate")</f>
        <v>0</v>
      </c>
      <c r="Q1403" s="34">
        <v>614.71</v>
      </c>
      <c r="R1403" s="32">
        <f t="shared" si="235"/>
        <v>0</v>
      </c>
      <c r="S1403" s="32" t="str">
        <f t="shared" si="236"/>
        <v>Post value</v>
      </c>
      <c r="T1403" s="34">
        <v>90.42</v>
      </c>
      <c r="U1403" s="34">
        <f t="shared" si="237"/>
        <v>90.42</v>
      </c>
      <c r="V1403" s="34">
        <v>90.42</v>
      </c>
      <c r="W1403" s="32" t="str">
        <f t="shared" si="238"/>
        <v>not yet finalized</v>
      </c>
      <c r="X1403" s="32" t="str">
        <f t="shared" si="239"/>
        <v>Error</v>
      </c>
      <c r="Y1403" s="34"/>
      <c r="Z1403" s="34"/>
      <c r="AA1403" s="33" t="s">
        <v>18897</v>
      </c>
      <c r="AB1403" s="24">
        <f>VLOOKUP(L1403,B$6:I$18929,8,FALSE)</f>
        <v>42431</v>
      </c>
      <c r="AC1403" s="33" t="s">
        <v>18896</v>
      </c>
      <c r="AD1403" s="33" t="s">
        <v>20229</v>
      </c>
      <c r="AF1403" s="33" t="str">
        <f t="shared" si="240"/>
        <v>Post-calc.</v>
      </c>
      <c r="AI1403" s="25" t="s">
        <v>20229</v>
      </c>
    </row>
    <row r="1404" spans="1:35" x14ac:dyDescent="0.2">
      <c r="A1404" s="15" t="s">
        <v>17492</v>
      </c>
      <c r="B1404" s="15" t="str">
        <f t="shared" si="231"/>
        <v>42635</v>
      </c>
      <c r="C1404" s="18">
        <v>0</v>
      </c>
      <c r="D1404" s="18">
        <v>0</v>
      </c>
      <c r="E1404" s="20">
        <v>40238</v>
      </c>
      <c r="F1404" s="15" t="s">
        <v>12</v>
      </c>
      <c r="G1404" s="15" t="s">
        <v>9774</v>
      </c>
      <c r="H1404" s="15" t="str">
        <f t="shared" si="232"/>
        <v>Post-calc.</v>
      </c>
      <c r="I1404" s="27">
        <v>40238</v>
      </c>
      <c r="K1404" s="37" t="s">
        <v>21925</v>
      </c>
      <c r="L1404" s="32" t="s">
        <v>21926</v>
      </c>
      <c r="M1404" s="34">
        <v>942.89</v>
      </c>
      <c r="N1404" s="29">
        <f t="shared" si="233"/>
        <v>0</v>
      </c>
      <c r="O1404" s="32">
        <f t="shared" si="234"/>
        <v>942.89</v>
      </c>
      <c r="P1404" s="32" t="str">
        <f>IF(AB1404&lt;&gt;DATE(1900,1,0),Q1404-O1404," Order not yet shipdate")</f>
        <v xml:space="preserve"> Order not yet shipdate</v>
      </c>
      <c r="Q1404" s="34"/>
      <c r="R1404" s="32" t="str">
        <f t="shared" si="235"/>
        <v>this is Pre value</v>
      </c>
      <c r="S1404" s="32">
        <f t="shared" si="236"/>
        <v>-942.89</v>
      </c>
      <c r="T1404" s="34">
        <v>942.89</v>
      </c>
      <c r="U1404" s="34">
        <f t="shared" si="237"/>
        <v>0</v>
      </c>
      <c r="V1404" s="34"/>
      <c r="W1404" s="32" t="str">
        <f t="shared" si="238"/>
        <v>not yet finalized</v>
      </c>
      <c r="X1404" s="32" t="str">
        <f t="shared" si="239"/>
        <v>Error</v>
      </c>
      <c r="Y1404" s="34"/>
      <c r="Z1404" s="34"/>
      <c r="AA1404" s="33" t="s">
        <v>19861</v>
      </c>
      <c r="AB1404" s="24">
        <f>VLOOKUP(L1404,B$6:I$18929,8,FALSE)</f>
        <v>0</v>
      </c>
      <c r="AC1404" s="33" t="s">
        <v>18896</v>
      </c>
      <c r="AD1404" s="33" t="s">
        <v>20229</v>
      </c>
      <c r="AF1404" s="33" t="str">
        <f t="shared" si="240"/>
        <v>Pre-calc.</v>
      </c>
      <c r="AI1404" s="25" t="s">
        <v>22254</v>
      </c>
    </row>
    <row r="1405" spans="1:35" x14ac:dyDescent="0.2">
      <c r="A1405" s="15" t="s">
        <v>17491</v>
      </c>
      <c r="B1405" s="15" t="str">
        <f t="shared" si="231"/>
        <v>42636</v>
      </c>
      <c r="C1405" s="18">
        <v>0</v>
      </c>
      <c r="D1405" s="18">
        <v>0</v>
      </c>
      <c r="E1405" s="20">
        <v>39630</v>
      </c>
      <c r="F1405" s="15" t="s">
        <v>71</v>
      </c>
      <c r="G1405" s="15" t="s">
        <v>9774</v>
      </c>
      <c r="H1405" s="15" t="str">
        <f t="shared" si="232"/>
        <v>Post-calc.</v>
      </c>
      <c r="I1405" s="27">
        <v>39630</v>
      </c>
      <c r="K1405" s="37" t="s">
        <v>21927</v>
      </c>
      <c r="L1405" s="32" t="s">
        <v>21928</v>
      </c>
      <c r="M1405" s="34">
        <v>97.47</v>
      </c>
      <c r="N1405" s="29">
        <f t="shared" si="233"/>
        <v>0</v>
      </c>
      <c r="O1405" s="32">
        <f t="shared" si="234"/>
        <v>97.47</v>
      </c>
      <c r="P1405" s="32" t="str">
        <f>IF(AB1405&lt;&gt;DATE(1900,1,0),Q1405-O1405," Order not yet shipdate")</f>
        <v xml:space="preserve"> Order not yet shipdate</v>
      </c>
      <c r="Q1405" s="34"/>
      <c r="R1405" s="32" t="str">
        <f t="shared" si="235"/>
        <v>this is Pre value</v>
      </c>
      <c r="S1405" s="32">
        <f t="shared" si="236"/>
        <v>-97.47</v>
      </c>
      <c r="T1405" s="34">
        <v>97.47</v>
      </c>
      <c r="U1405" s="34">
        <f t="shared" si="237"/>
        <v>0</v>
      </c>
      <c r="V1405" s="34"/>
      <c r="W1405" s="32" t="str">
        <f t="shared" si="238"/>
        <v>not yet finalized</v>
      </c>
      <c r="X1405" s="32" t="str">
        <f t="shared" si="239"/>
        <v>Error</v>
      </c>
      <c r="Y1405" s="34"/>
      <c r="Z1405" s="34"/>
      <c r="AA1405" s="33" t="s">
        <v>19861</v>
      </c>
      <c r="AB1405" s="24">
        <f>VLOOKUP(L1405,B$6:I$18929,8,FALSE)</f>
        <v>0</v>
      </c>
      <c r="AC1405" s="33" t="s">
        <v>18896</v>
      </c>
      <c r="AD1405" s="33" t="s">
        <v>20229</v>
      </c>
      <c r="AF1405" s="33" t="str">
        <f t="shared" si="240"/>
        <v>Pre-calc.</v>
      </c>
      <c r="AI1405" s="25" t="s">
        <v>22254</v>
      </c>
    </row>
    <row r="1406" spans="1:35" x14ac:dyDescent="0.2">
      <c r="A1406" s="15" t="s">
        <v>17490</v>
      </c>
      <c r="B1406" s="15" t="str">
        <f t="shared" si="231"/>
        <v>42637</v>
      </c>
      <c r="C1406" s="18">
        <v>0</v>
      </c>
      <c r="D1406" s="18">
        <v>0</v>
      </c>
      <c r="E1406" s="20">
        <v>39934</v>
      </c>
      <c r="F1406" s="15" t="s">
        <v>12</v>
      </c>
      <c r="G1406" s="15" t="s">
        <v>9774</v>
      </c>
      <c r="H1406" s="15" t="str">
        <f t="shared" si="232"/>
        <v>Post-calc.</v>
      </c>
      <c r="I1406" s="27">
        <v>39934</v>
      </c>
      <c r="K1406" s="37" t="s">
        <v>21929</v>
      </c>
      <c r="L1406" s="32" t="s">
        <v>21930</v>
      </c>
      <c r="M1406" s="34">
        <v>942.89</v>
      </c>
      <c r="N1406" s="29">
        <f t="shared" si="233"/>
        <v>0</v>
      </c>
      <c r="O1406" s="32">
        <f t="shared" si="234"/>
        <v>942.89</v>
      </c>
      <c r="P1406" s="32" t="str">
        <f>IF(AB1406&lt;&gt;DATE(1900,1,0),Q1406-O1406," Order not yet shipdate")</f>
        <v xml:space="preserve"> Order not yet shipdate</v>
      </c>
      <c r="Q1406" s="34"/>
      <c r="R1406" s="32" t="str">
        <f t="shared" si="235"/>
        <v>this is Pre value</v>
      </c>
      <c r="S1406" s="32">
        <f t="shared" si="236"/>
        <v>-942.89</v>
      </c>
      <c r="T1406" s="34">
        <v>942.89</v>
      </c>
      <c r="U1406" s="34">
        <f t="shared" si="237"/>
        <v>0</v>
      </c>
      <c r="V1406" s="34"/>
      <c r="W1406" s="32" t="str">
        <f t="shared" si="238"/>
        <v>not yet finalized</v>
      </c>
      <c r="X1406" s="32" t="str">
        <f t="shared" si="239"/>
        <v>Error</v>
      </c>
      <c r="Y1406" s="34"/>
      <c r="Z1406" s="34"/>
      <c r="AA1406" s="33" t="s">
        <v>19861</v>
      </c>
      <c r="AB1406" s="24">
        <f>VLOOKUP(L1406,B$6:I$18929,8,FALSE)</f>
        <v>0</v>
      </c>
      <c r="AC1406" s="33" t="s">
        <v>18896</v>
      </c>
      <c r="AD1406" s="33" t="s">
        <v>20229</v>
      </c>
      <c r="AF1406" s="33" t="str">
        <f t="shared" si="240"/>
        <v>Pre-calc.</v>
      </c>
      <c r="AI1406" s="25" t="s">
        <v>22254</v>
      </c>
    </row>
    <row r="1407" spans="1:35" x14ac:dyDescent="0.2">
      <c r="A1407" s="15" t="s">
        <v>17489</v>
      </c>
      <c r="B1407" s="15" t="str">
        <f t="shared" si="231"/>
        <v>42638</v>
      </c>
      <c r="C1407" s="18">
        <v>0</v>
      </c>
      <c r="D1407" s="18">
        <v>0</v>
      </c>
      <c r="E1407" s="20">
        <v>39873</v>
      </c>
      <c r="F1407" s="15" t="s">
        <v>12</v>
      </c>
      <c r="G1407" s="15" t="s">
        <v>9774</v>
      </c>
      <c r="H1407" s="15" t="str">
        <f t="shared" si="232"/>
        <v>Post-calc.</v>
      </c>
      <c r="I1407" s="27">
        <v>39873</v>
      </c>
      <c r="K1407" s="37" t="s">
        <v>21931</v>
      </c>
      <c r="L1407" s="32" t="s">
        <v>21932</v>
      </c>
      <c r="M1407" s="34">
        <v>2848.13</v>
      </c>
      <c r="N1407" s="29">
        <f t="shared" si="233"/>
        <v>0</v>
      </c>
      <c r="O1407" s="32">
        <f t="shared" si="234"/>
        <v>2848.13</v>
      </c>
      <c r="P1407" s="32" t="str">
        <f>IF(AB1407&lt;&gt;DATE(1900,1,0),Q1407-O1407," Order not yet shipdate")</f>
        <v xml:space="preserve"> Order not yet shipdate</v>
      </c>
      <c r="Q1407" s="34"/>
      <c r="R1407" s="32" t="str">
        <f t="shared" si="235"/>
        <v>this is Pre value</v>
      </c>
      <c r="S1407" s="32">
        <f t="shared" si="236"/>
        <v>-2848.13</v>
      </c>
      <c r="T1407" s="34">
        <v>2848.13</v>
      </c>
      <c r="U1407" s="34">
        <f t="shared" si="237"/>
        <v>0</v>
      </c>
      <c r="V1407" s="34"/>
      <c r="W1407" s="32" t="str">
        <f t="shared" si="238"/>
        <v>not yet finalized</v>
      </c>
      <c r="X1407" s="32" t="str">
        <f t="shared" si="239"/>
        <v>Error</v>
      </c>
      <c r="Y1407" s="34"/>
      <c r="Z1407" s="34"/>
      <c r="AA1407" s="33" t="s">
        <v>19861</v>
      </c>
      <c r="AB1407" s="24">
        <f>VLOOKUP(L1407,B$6:I$18929,8,FALSE)</f>
        <v>0</v>
      </c>
      <c r="AC1407" s="33" t="s">
        <v>18896</v>
      </c>
      <c r="AD1407" s="33" t="s">
        <v>20229</v>
      </c>
      <c r="AF1407" s="33" t="str">
        <f t="shared" si="240"/>
        <v>Pre-calc.</v>
      </c>
      <c r="AI1407" s="25" t="s">
        <v>22254</v>
      </c>
    </row>
    <row r="1408" spans="1:35" x14ac:dyDescent="0.2">
      <c r="A1408" s="15" t="s">
        <v>17488</v>
      </c>
      <c r="B1408" s="15" t="str">
        <f t="shared" si="231"/>
        <v>42639</v>
      </c>
      <c r="C1408" s="18">
        <v>0</v>
      </c>
      <c r="D1408" s="18">
        <v>0</v>
      </c>
      <c r="E1408" s="20">
        <v>39661</v>
      </c>
      <c r="F1408" s="15" t="s">
        <v>12</v>
      </c>
      <c r="G1408" s="15" t="s">
        <v>9774</v>
      </c>
      <c r="H1408" s="15" t="str">
        <f t="shared" si="232"/>
        <v>Post-calc.</v>
      </c>
      <c r="I1408" s="27">
        <v>39661</v>
      </c>
      <c r="K1408" s="37" t="s">
        <v>21933</v>
      </c>
      <c r="L1408" s="32" t="s">
        <v>21934</v>
      </c>
      <c r="M1408" s="34">
        <v>5335.84</v>
      </c>
      <c r="N1408" s="29">
        <f t="shared" si="233"/>
        <v>0</v>
      </c>
      <c r="O1408" s="32">
        <f t="shared" si="234"/>
        <v>5335.84</v>
      </c>
      <c r="P1408" s="32" t="str">
        <f>IF(AB1408&lt;&gt;DATE(1900,1,0),Q1408-O1408," Order not yet shipdate")</f>
        <v xml:space="preserve"> Order not yet shipdate</v>
      </c>
      <c r="Q1408" s="34"/>
      <c r="R1408" s="32" t="str">
        <f t="shared" si="235"/>
        <v>this is Pre value</v>
      </c>
      <c r="S1408" s="32">
        <f t="shared" si="236"/>
        <v>-5335.84</v>
      </c>
      <c r="T1408" s="34">
        <v>5335.84</v>
      </c>
      <c r="U1408" s="34">
        <f t="shared" si="237"/>
        <v>0</v>
      </c>
      <c r="V1408" s="34"/>
      <c r="W1408" s="32" t="str">
        <f t="shared" si="238"/>
        <v>not yet finalized</v>
      </c>
      <c r="X1408" s="32" t="str">
        <f t="shared" si="239"/>
        <v>Error</v>
      </c>
      <c r="Y1408" s="34"/>
      <c r="Z1408" s="34"/>
      <c r="AA1408" s="33" t="s">
        <v>19861</v>
      </c>
      <c r="AB1408" s="24">
        <f>VLOOKUP(L1408,B$6:I$18929,8,FALSE)</f>
        <v>0</v>
      </c>
      <c r="AC1408" s="33" t="s">
        <v>18896</v>
      </c>
      <c r="AD1408" s="33" t="s">
        <v>20229</v>
      </c>
      <c r="AF1408" s="33" t="str">
        <f t="shared" si="240"/>
        <v>Pre-calc.</v>
      </c>
      <c r="AI1408" s="25" t="s">
        <v>22254</v>
      </c>
    </row>
    <row r="1409" spans="1:35" x14ac:dyDescent="0.2">
      <c r="A1409" s="15" t="s">
        <v>17487</v>
      </c>
      <c r="B1409" s="15" t="str">
        <f t="shared" si="231"/>
        <v>42640</v>
      </c>
      <c r="C1409" s="18">
        <v>0</v>
      </c>
      <c r="D1409" s="18">
        <v>0</v>
      </c>
      <c r="E1409" s="20">
        <v>39783</v>
      </c>
      <c r="F1409" s="15" t="s">
        <v>12</v>
      </c>
      <c r="G1409" s="15" t="s">
        <v>9774</v>
      </c>
      <c r="H1409" s="15" t="str">
        <f t="shared" si="232"/>
        <v>Post-calc.</v>
      </c>
      <c r="I1409" s="27">
        <v>39783</v>
      </c>
      <c r="K1409" s="37" t="s">
        <v>21935</v>
      </c>
      <c r="L1409" s="32" t="s">
        <v>21936</v>
      </c>
      <c r="M1409" s="34">
        <v>62.47</v>
      </c>
      <c r="N1409" s="29">
        <f t="shared" si="233"/>
        <v>0</v>
      </c>
      <c r="O1409" s="32">
        <f t="shared" si="234"/>
        <v>62.47</v>
      </c>
      <c r="P1409" s="32" t="str">
        <f>IF(AB1409&lt;&gt;DATE(1900,1,0),Q1409-O1409," Order not yet shipdate")</f>
        <v xml:space="preserve"> Order not yet shipdate</v>
      </c>
      <c r="Q1409" s="34"/>
      <c r="R1409" s="32" t="str">
        <f t="shared" si="235"/>
        <v>this is Pre value</v>
      </c>
      <c r="S1409" s="32">
        <f t="shared" si="236"/>
        <v>-62.47</v>
      </c>
      <c r="T1409" s="34">
        <v>62.47</v>
      </c>
      <c r="U1409" s="34">
        <f t="shared" si="237"/>
        <v>0</v>
      </c>
      <c r="V1409" s="34"/>
      <c r="W1409" s="32" t="str">
        <f t="shared" si="238"/>
        <v>not yet finalized</v>
      </c>
      <c r="X1409" s="32" t="str">
        <f t="shared" si="239"/>
        <v>Error</v>
      </c>
      <c r="Y1409" s="34"/>
      <c r="Z1409" s="34"/>
      <c r="AA1409" s="33" t="s">
        <v>19861</v>
      </c>
      <c r="AB1409" s="24">
        <f>VLOOKUP(L1409,B$6:I$18929,8,FALSE)</f>
        <v>0</v>
      </c>
      <c r="AC1409" s="33" t="s">
        <v>18896</v>
      </c>
      <c r="AD1409" s="33" t="s">
        <v>20229</v>
      </c>
      <c r="AF1409" s="33" t="str">
        <f t="shared" si="240"/>
        <v>Pre-calc.</v>
      </c>
      <c r="AI1409" s="25" t="s">
        <v>22254</v>
      </c>
    </row>
    <row r="1410" spans="1:35" x14ac:dyDescent="0.2">
      <c r="A1410" s="15" t="s">
        <v>17486</v>
      </c>
      <c r="B1410" s="15" t="str">
        <f t="shared" si="231"/>
        <v>42641</v>
      </c>
      <c r="C1410" s="18">
        <v>0</v>
      </c>
      <c r="D1410" s="18">
        <v>0</v>
      </c>
      <c r="E1410" s="20">
        <v>39845</v>
      </c>
      <c r="F1410" s="15" t="s">
        <v>12</v>
      </c>
      <c r="G1410" s="15" t="s">
        <v>9774</v>
      </c>
      <c r="H1410" s="15" t="str">
        <f t="shared" si="232"/>
        <v>Post-calc.</v>
      </c>
      <c r="I1410" s="27">
        <v>39845</v>
      </c>
      <c r="K1410" s="37" t="s">
        <v>21937</v>
      </c>
      <c r="L1410" s="32" t="s">
        <v>21938</v>
      </c>
      <c r="M1410" s="34">
        <v>4284.96</v>
      </c>
      <c r="N1410" s="29">
        <f t="shared" si="233"/>
        <v>0</v>
      </c>
      <c r="O1410" s="32">
        <f t="shared" si="234"/>
        <v>4284.96</v>
      </c>
      <c r="P1410" s="32" t="str">
        <f>IF(AB1410&lt;&gt;DATE(1900,1,0),Q1410-O1410," Order not yet shipdate")</f>
        <v xml:space="preserve"> Order not yet shipdate</v>
      </c>
      <c r="Q1410" s="34"/>
      <c r="R1410" s="32" t="str">
        <f t="shared" si="235"/>
        <v>this is Pre value</v>
      </c>
      <c r="S1410" s="32">
        <f t="shared" si="236"/>
        <v>-4284.96</v>
      </c>
      <c r="T1410" s="34">
        <v>4284.96</v>
      </c>
      <c r="U1410" s="34">
        <f t="shared" si="237"/>
        <v>0</v>
      </c>
      <c r="V1410" s="34"/>
      <c r="W1410" s="32" t="str">
        <f t="shared" si="238"/>
        <v>not yet finalized</v>
      </c>
      <c r="X1410" s="32" t="str">
        <f t="shared" si="239"/>
        <v>Error</v>
      </c>
      <c r="Y1410" s="34"/>
      <c r="Z1410" s="34"/>
      <c r="AA1410" s="33" t="s">
        <v>19861</v>
      </c>
      <c r="AB1410" s="24">
        <f>VLOOKUP(L1410,B$6:I$18929,8,FALSE)</f>
        <v>0</v>
      </c>
      <c r="AC1410" s="33" t="s">
        <v>18896</v>
      </c>
      <c r="AD1410" s="33" t="s">
        <v>20229</v>
      </c>
      <c r="AF1410" s="33" t="str">
        <f t="shared" si="240"/>
        <v>Pre-calc.</v>
      </c>
      <c r="AI1410" s="25" t="s">
        <v>22254</v>
      </c>
    </row>
    <row r="1411" spans="1:35" x14ac:dyDescent="0.2">
      <c r="A1411" s="15" t="s">
        <v>17485</v>
      </c>
      <c r="B1411" s="15" t="str">
        <f t="shared" si="231"/>
        <v>42642</v>
      </c>
      <c r="C1411" s="18">
        <v>0</v>
      </c>
      <c r="D1411" s="18">
        <v>0</v>
      </c>
      <c r="E1411" s="20">
        <v>39934</v>
      </c>
      <c r="F1411" s="15" t="s">
        <v>12</v>
      </c>
      <c r="G1411" s="15" t="s">
        <v>9774</v>
      </c>
      <c r="H1411" s="15" t="str">
        <f t="shared" si="232"/>
        <v>Post-calc.</v>
      </c>
      <c r="I1411" s="27">
        <v>39934</v>
      </c>
      <c r="K1411" s="37" t="s">
        <v>19821</v>
      </c>
      <c r="L1411" s="32" t="s">
        <v>21939</v>
      </c>
      <c r="M1411" s="34">
        <v>111.47</v>
      </c>
      <c r="N1411" s="29">
        <f t="shared" si="233"/>
        <v>0</v>
      </c>
      <c r="O1411" s="32">
        <f t="shared" si="234"/>
        <v>111.47</v>
      </c>
      <c r="P1411" s="32">
        <f>IF(AB1411&lt;&gt;DATE(1900,1,0),Q1411-O1411," Order not yet shipdate")</f>
        <v>0</v>
      </c>
      <c r="Q1411" s="34">
        <v>111.47</v>
      </c>
      <c r="R1411" s="32">
        <f t="shared" si="235"/>
        <v>0</v>
      </c>
      <c r="S1411" s="32" t="str">
        <f t="shared" si="236"/>
        <v>Post value</v>
      </c>
      <c r="T1411" s="34">
        <v>174</v>
      </c>
      <c r="U1411" s="34">
        <f t="shared" si="237"/>
        <v>174</v>
      </c>
      <c r="V1411" s="34">
        <v>174</v>
      </c>
      <c r="W1411" s="32" t="str">
        <f t="shared" si="238"/>
        <v>not yet finalized</v>
      </c>
      <c r="X1411" s="32" t="str">
        <f t="shared" si="239"/>
        <v>Error</v>
      </c>
      <c r="Y1411" s="34"/>
      <c r="Z1411" s="34"/>
      <c r="AA1411" s="33" t="s">
        <v>18897</v>
      </c>
      <c r="AB1411" s="24">
        <f>VLOOKUP(L1411,B$6:I$18929,8,FALSE)</f>
        <v>42423</v>
      </c>
      <c r="AC1411" s="33" t="s">
        <v>18896</v>
      </c>
      <c r="AD1411" s="33" t="s">
        <v>20229</v>
      </c>
      <c r="AF1411" s="33" t="str">
        <f t="shared" si="240"/>
        <v>Post-calc.</v>
      </c>
      <c r="AI1411" s="25" t="s">
        <v>20229</v>
      </c>
    </row>
    <row r="1412" spans="1:35" x14ac:dyDescent="0.2">
      <c r="A1412" s="15" t="s">
        <v>17484</v>
      </c>
      <c r="B1412" s="15" t="str">
        <f t="shared" si="231"/>
        <v>42643</v>
      </c>
      <c r="C1412" s="18">
        <v>0</v>
      </c>
      <c r="D1412" s="18">
        <v>0</v>
      </c>
      <c r="E1412" s="20">
        <v>40148</v>
      </c>
      <c r="F1412" s="15" t="s">
        <v>12</v>
      </c>
      <c r="G1412" s="15" t="s">
        <v>9774</v>
      </c>
      <c r="H1412" s="15" t="str">
        <f t="shared" si="232"/>
        <v>Post-calc.</v>
      </c>
      <c r="I1412" s="27">
        <v>40148</v>
      </c>
      <c r="K1412" s="37" t="s">
        <v>21940</v>
      </c>
      <c r="L1412" s="32" t="s">
        <v>21941</v>
      </c>
      <c r="M1412" s="34">
        <v>292.94</v>
      </c>
      <c r="N1412" s="29">
        <f t="shared" si="233"/>
        <v>0</v>
      </c>
      <c r="O1412" s="32">
        <f t="shared" si="234"/>
        <v>292.94</v>
      </c>
      <c r="P1412" s="32" t="str">
        <f>IF(AB1412&lt;&gt;DATE(1900,1,0),Q1412-O1412," Order not yet shipdate")</f>
        <v xml:space="preserve"> Order not yet shipdate</v>
      </c>
      <c r="Q1412" s="34"/>
      <c r="R1412" s="32" t="str">
        <f t="shared" si="235"/>
        <v>this is Pre value</v>
      </c>
      <c r="S1412" s="32">
        <f t="shared" si="236"/>
        <v>-292.94</v>
      </c>
      <c r="T1412" s="34">
        <v>292.94</v>
      </c>
      <c r="U1412" s="34">
        <f t="shared" si="237"/>
        <v>0</v>
      </c>
      <c r="V1412" s="34"/>
      <c r="W1412" s="32" t="str">
        <f t="shared" si="238"/>
        <v>not yet finalized</v>
      </c>
      <c r="X1412" s="32" t="str">
        <f t="shared" si="239"/>
        <v>Error</v>
      </c>
      <c r="Y1412" s="34"/>
      <c r="Z1412" s="34"/>
      <c r="AA1412" s="33" t="s">
        <v>19861</v>
      </c>
      <c r="AB1412" s="24">
        <f>VLOOKUP(L1412,B$6:I$18929,8,FALSE)</f>
        <v>0</v>
      </c>
      <c r="AC1412" s="33" t="s">
        <v>18896</v>
      </c>
      <c r="AD1412" s="33" t="s">
        <v>20229</v>
      </c>
      <c r="AF1412" s="33" t="str">
        <f t="shared" si="240"/>
        <v>Pre-calc.</v>
      </c>
      <c r="AI1412" s="25" t="s">
        <v>22254</v>
      </c>
    </row>
    <row r="1413" spans="1:35" x14ac:dyDescent="0.2">
      <c r="A1413" s="15" t="s">
        <v>17483</v>
      </c>
      <c r="B1413" s="15" t="str">
        <f t="shared" si="231"/>
        <v>42644</v>
      </c>
      <c r="C1413" s="18">
        <v>0</v>
      </c>
      <c r="D1413" s="18">
        <v>0</v>
      </c>
      <c r="E1413" s="20">
        <v>39934</v>
      </c>
      <c r="F1413" s="15" t="s">
        <v>12</v>
      </c>
      <c r="G1413" s="15" t="s">
        <v>9774</v>
      </c>
      <c r="H1413" s="15" t="str">
        <f t="shared" si="232"/>
        <v>Post-calc.</v>
      </c>
      <c r="I1413" s="27">
        <v>39934</v>
      </c>
      <c r="K1413" s="37" t="s">
        <v>21942</v>
      </c>
      <c r="L1413" s="32" t="s">
        <v>21943</v>
      </c>
      <c r="M1413" s="34">
        <v>4521.43</v>
      </c>
      <c r="N1413" s="29">
        <f t="shared" si="233"/>
        <v>0</v>
      </c>
      <c r="O1413" s="32">
        <f t="shared" si="234"/>
        <v>4521.43</v>
      </c>
      <c r="P1413" s="32" t="str">
        <f>IF(AB1413&lt;&gt;DATE(1900,1,0),Q1413-O1413," Order not yet shipdate")</f>
        <v xml:space="preserve"> Order not yet shipdate</v>
      </c>
      <c r="Q1413" s="34"/>
      <c r="R1413" s="32" t="str">
        <f t="shared" si="235"/>
        <v>this is Pre value</v>
      </c>
      <c r="S1413" s="32">
        <f t="shared" si="236"/>
        <v>-4521.43</v>
      </c>
      <c r="T1413" s="34">
        <v>4521.43</v>
      </c>
      <c r="U1413" s="34">
        <f t="shared" si="237"/>
        <v>0</v>
      </c>
      <c r="V1413" s="34"/>
      <c r="W1413" s="32" t="str">
        <f t="shared" si="238"/>
        <v>not yet finalized</v>
      </c>
      <c r="X1413" s="32" t="str">
        <f t="shared" si="239"/>
        <v>Error</v>
      </c>
      <c r="Y1413" s="34"/>
      <c r="Z1413" s="34"/>
      <c r="AA1413" s="33" t="s">
        <v>19861</v>
      </c>
      <c r="AB1413" s="24">
        <f>VLOOKUP(L1413,B$6:I$18929,8,FALSE)</f>
        <v>0</v>
      </c>
      <c r="AC1413" s="33" t="s">
        <v>18896</v>
      </c>
      <c r="AD1413" s="33" t="s">
        <v>20229</v>
      </c>
      <c r="AF1413" s="33" t="str">
        <f t="shared" si="240"/>
        <v>Pre-calc.</v>
      </c>
      <c r="AI1413" s="25" t="s">
        <v>22254</v>
      </c>
    </row>
    <row r="1414" spans="1:35" x14ac:dyDescent="0.2">
      <c r="A1414" s="15" t="s">
        <v>17482</v>
      </c>
      <c r="B1414" s="15" t="str">
        <f t="shared" ref="B1414:B1477" si="241">LEFT(A1414,5)</f>
        <v>42645</v>
      </c>
      <c r="C1414" s="18">
        <v>0</v>
      </c>
      <c r="D1414" s="18">
        <v>0</v>
      </c>
      <c r="E1414" s="20">
        <v>39934</v>
      </c>
      <c r="F1414" s="15" t="s">
        <v>12</v>
      </c>
      <c r="G1414" s="15" t="s">
        <v>9774</v>
      </c>
      <c r="H1414" s="15" t="str">
        <f t="shared" ref="H1414:H1477" si="242">+IF(E1414&gt;1,"Post-calc.","Pre-calc.")</f>
        <v>Post-calc.</v>
      </c>
      <c r="I1414" s="27">
        <v>39934</v>
      </c>
      <c r="K1414" s="37" t="s">
        <v>21944</v>
      </c>
      <c r="L1414" s="32" t="s">
        <v>21945</v>
      </c>
      <c r="M1414" s="34">
        <v>4060.49</v>
      </c>
      <c r="N1414" s="29">
        <f t="shared" si="233"/>
        <v>0</v>
      </c>
      <c r="O1414" s="32">
        <f t="shared" si="234"/>
        <v>4060.49</v>
      </c>
      <c r="P1414" s="32" t="str">
        <f>IF(AB1414&lt;&gt;DATE(1900,1,0),Q1414-O1414," Order not yet shipdate")</f>
        <v xml:space="preserve"> Order not yet shipdate</v>
      </c>
      <c r="Q1414" s="34"/>
      <c r="R1414" s="32" t="str">
        <f t="shared" si="235"/>
        <v>this is Pre value</v>
      </c>
      <c r="S1414" s="32">
        <f t="shared" si="236"/>
        <v>-4060.49</v>
      </c>
      <c r="T1414" s="34">
        <v>4060.49</v>
      </c>
      <c r="U1414" s="34">
        <f t="shared" si="237"/>
        <v>0</v>
      </c>
      <c r="V1414" s="34"/>
      <c r="W1414" s="32" t="str">
        <f t="shared" si="238"/>
        <v>not yet finalized</v>
      </c>
      <c r="X1414" s="32" t="str">
        <f t="shared" si="239"/>
        <v>Error</v>
      </c>
      <c r="Y1414" s="34"/>
      <c r="Z1414" s="34"/>
      <c r="AA1414" s="33" t="s">
        <v>19861</v>
      </c>
      <c r="AB1414" s="24">
        <f>VLOOKUP(L1414,B$6:I$18929,8,FALSE)</f>
        <v>0</v>
      </c>
      <c r="AC1414" s="33" t="s">
        <v>18896</v>
      </c>
      <c r="AD1414" s="33" t="s">
        <v>20229</v>
      </c>
      <c r="AF1414" s="33" t="str">
        <f t="shared" si="240"/>
        <v>Pre-calc.</v>
      </c>
      <c r="AI1414" s="25" t="s">
        <v>22254</v>
      </c>
    </row>
    <row r="1415" spans="1:35" x14ac:dyDescent="0.2">
      <c r="A1415" s="15" t="s">
        <v>17481</v>
      </c>
      <c r="B1415" s="15" t="str">
        <f t="shared" si="241"/>
        <v>42646</v>
      </c>
      <c r="C1415" s="18">
        <v>0</v>
      </c>
      <c r="D1415" s="18">
        <v>0</v>
      </c>
      <c r="E1415" s="20">
        <v>39934</v>
      </c>
      <c r="F1415" s="15" t="s">
        <v>12</v>
      </c>
      <c r="G1415" s="15" t="s">
        <v>9774</v>
      </c>
      <c r="H1415" s="15" t="str">
        <f t="shared" si="242"/>
        <v>Post-calc.</v>
      </c>
      <c r="I1415" s="27">
        <v>39934</v>
      </c>
      <c r="K1415" s="37" t="s">
        <v>21946</v>
      </c>
      <c r="L1415" s="32" t="s">
        <v>21947</v>
      </c>
      <c r="M1415" s="34">
        <v>2075.2399999999998</v>
      </c>
      <c r="N1415" s="29">
        <f t="shared" ref="N1415:N1478" si="243">M1415-O1415</f>
        <v>0</v>
      </c>
      <c r="O1415" s="32">
        <f t="shared" ref="O1415:O1478" si="244">VLOOKUP(L1415,B$6:H$18929,2,FALSE)</f>
        <v>2075.2399999999998</v>
      </c>
      <c r="P1415" s="32" t="str">
        <f>IF(AB1415&lt;&gt;DATE(1900,1,0),Q1415-O1415," Order not yet shipdate")</f>
        <v xml:space="preserve"> Order not yet shipdate</v>
      </c>
      <c r="Q1415" s="34"/>
      <c r="R1415" s="32" t="str">
        <f t="shared" ref="R1415:R1478" si="245">IF( AND(AB1415&lt;&gt;DATE(1900,1,0),AA1415="Post-calc."),V1415-U1415,"this is Pre value")</f>
        <v>this is Pre value</v>
      </c>
      <c r="S1415" s="32">
        <f t="shared" ref="S1415:S1478" si="246">IF(R1415="this is Pre value",V1415-O1415,"Post value")</f>
        <v>-2075.2399999999998</v>
      </c>
      <c r="T1415" s="34">
        <v>2075.2399999999998</v>
      </c>
      <c r="U1415" s="34">
        <f t="shared" ref="U1415:U1478" si="247">VLOOKUP(L1415,B$6:H$18929,3,FALSE)</f>
        <v>0</v>
      </c>
      <c r="V1415" s="34"/>
      <c r="W1415" s="32" t="str">
        <f t="shared" ref="W1415:W1478" si="248">IF(Z1415&lt;&gt;0,IF(OR(V1415&lt;&gt;0,T1415&lt;&gt;0,Q1415&lt;&gt;0,M1415&lt;&gt;0),TRUE,FALSE),"not yet finalized")</f>
        <v>not yet finalized</v>
      </c>
      <c r="X1415" s="32" t="str">
        <f t="shared" ref="X1415:X1478" si="249">IF(Y1415&lt;&gt;0,IF(M1415&lt;&gt;0,TRUE,FALSE),"Error")</f>
        <v>Error</v>
      </c>
      <c r="Y1415" s="34"/>
      <c r="Z1415" s="34"/>
      <c r="AA1415" s="33" t="s">
        <v>19861</v>
      </c>
      <c r="AB1415" s="24">
        <f>VLOOKUP(L1415,B$6:I$18929,8,FALSE)</f>
        <v>0</v>
      </c>
      <c r="AC1415" s="33" t="s">
        <v>18896</v>
      </c>
      <c r="AD1415" s="33" t="s">
        <v>20229</v>
      </c>
      <c r="AF1415" s="33" t="str">
        <f t="shared" ref="AF1415:AF1478" si="250">AA1415</f>
        <v>Pre-calc.</v>
      </c>
      <c r="AI1415" s="25" t="s">
        <v>22254</v>
      </c>
    </row>
    <row r="1416" spans="1:35" x14ac:dyDescent="0.2">
      <c r="A1416" s="15" t="s">
        <v>17480</v>
      </c>
      <c r="B1416" s="15" t="str">
        <f t="shared" si="241"/>
        <v>42647</v>
      </c>
      <c r="C1416" s="18">
        <v>0</v>
      </c>
      <c r="D1416" s="18">
        <v>0</v>
      </c>
      <c r="E1416" s="20">
        <v>40026</v>
      </c>
      <c r="F1416" s="15" t="s">
        <v>12</v>
      </c>
      <c r="G1416" s="15" t="s">
        <v>9774</v>
      </c>
      <c r="H1416" s="15" t="str">
        <f t="shared" si="242"/>
        <v>Post-calc.</v>
      </c>
      <c r="I1416" s="27">
        <v>40026</v>
      </c>
      <c r="K1416" s="37" t="s">
        <v>21948</v>
      </c>
      <c r="L1416" s="32" t="s">
        <v>21949</v>
      </c>
      <c r="M1416" s="34">
        <v>4053.49</v>
      </c>
      <c r="N1416" s="29">
        <f t="shared" si="243"/>
        <v>0</v>
      </c>
      <c r="O1416" s="32">
        <f t="shared" si="244"/>
        <v>4053.49</v>
      </c>
      <c r="P1416" s="32" t="str">
        <f>IF(AB1416&lt;&gt;DATE(1900,1,0),Q1416-O1416," Order not yet shipdate")</f>
        <v xml:space="preserve"> Order not yet shipdate</v>
      </c>
      <c r="Q1416" s="34"/>
      <c r="R1416" s="32" t="str">
        <f t="shared" si="245"/>
        <v>this is Pre value</v>
      </c>
      <c r="S1416" s="32">
        <f t="shared" si="246"/>
        <v>-4053.49</v>
      </c>
      <c r="T1416" s="34">
        <v>4053.49</v>
      </c>
      <c r="U1416" s="34">
        <f t="shared" si="247"/>
        <v>0</v>
      </c>
      <c r="V1416" s="34"/>
      <c r="W1416" s="32" t="str">
        <f t="shared" si="248"/>
        <v>not yet finalized</v>
      </c>
      <c r="X1416" s="32" t="str">
        <f t="shared" si="249"/>
        <v>Error</v>
      </c>
      <c r="Y1416" s="34"/>
      <c r="Z1416" s="34"/>
      <c r="AA1416" s="33" t="s">
        <v>19861</v>
      </c>
      <c r="AB1416" s="24">
        <f>VLOOKUP(L1416,B$6:I$18929,8,FALSE)</f>
        <v>0</v>
      </c>
      <c r="AC1416" s="33" t="s">
        <v>18896</v>
      </c>
      <c r="AD1416" s="33" t="s">
        <v>20229</v>
      </c>
      <c r="AF1416" s="33" t="str">
        <f t="shared" si="250"/>
        <v>Pre-calc.</v>
      </c>
      <c r="AI1416" s="25" t="s">
        <v>22254</v>
      </c>
    </row>
    <row r="1417" spans="1:35" x14ac:dyDescent="0.2">
      <c r="A1417" s="15" t="s">
        <v>17479</v>
      </c>
      <c r="B1417" s="15" t="str">
        <f t="shared" si="241"/>
        <v>42648</v>
      </c>
      <c r="C1417" s="18">
        <v>0</v>
      </c>
      <c r="D1417" s="18">
        <v>0</v>
      </c>
      <c r="E1417" s="20">
        <v>40148</v>
      </c>
      <c r="F1417" s="15" t="s">
        <v>12</v>
      </c>
      <c r="G1417" s="15" t="s">
        <v>9774</v>
      </c>
      <c r="H1417" s="15" t="str">
        <f t="shared" si="242"/>
        <v>Post-calc.</v>
      </c>
      <c r="I1417" s="27">
        <v>40148</v>
      </c>
      <c r="K1417" s="37" t="s">
        <v>19822</v>
      </c>
      <c r="L1417" s="32" t="s">
        <v>21950</v>
      </c>
      <c r="M1417" s="34">
        <v>183.01</v>
      </c>
      <c r="N1417" s="29">
        <f t="shared" si="243"/>
        <v>0</v>
      </c>
      <c r="O1417" s="32">
        <f t="shared" si="244"/>
        <v>183.01</v>
      </c>
      <c r="P1417" s="32">
        <f>IF(AB1417&lt;&gt;DATE(1900,1,0),Q1417-O1417," Order not yet shipdate")</f>
        <v>0</v>
      </c>
      <c r="Q1417" s="34">
        <v>183.01</v>
      </c>
      <c r="R1417" s="32">
        <f t="shared" si="245"/>
        <v>0</v>
      </c>
      <c r="S1417" s="32" t="str">
        <f t="shared" si="246"/>
        <v>Post value</v>
      </c>
      <c r="T1417" s="34">
        <v>181.8</v>
      </c>
      <c r="U1417" s="34">
        <f t="shared" si="247"/>
        <v>181.8</v>
      </c>
      <c r="V1417" s="34">
        <v>181.8</v>
      </c>
      <c r="W1417" s="32" t="b">
        <f t="shared" si="248"/>
        <v>1</v>
      </c>
      <c r="X1417" s="32" t="b">
        <f t="shared" si="249"/>
        <v>1</v>
      </c>
      <c r="Y1417" s="34">
        <v>183.01</v>
      </c>
      <c r="Z1417" s="34">
        <v>181.8</v>
      </c>
      <c r="AA1417" s="33" t="s">
        <v>18897</v>
      </c>
      <c r="AB1417" s="24">
        <f>VLOOKUP(L1417,B$6:I$18929,8,FALSE)</f>
        <v>42488</v>
      </c>
      <c r="AC1417" s="33" t="s">
        <v>18896</v>
      </c>
      <c r="AD1417" s="33" t="s">
        <v>19859</v>
      </c>
      <c r="AF1417" s="33" t="str">
        <f t="shared" si="250"/>
        <v>Post-calc.</v>
      </c>
    </row>
    <row r="1418" spans="1:35" x14ac:dyDescent="0.2">
      <c r="A1418" s="15" t="s">
        <v>17478</v>
      </c>
      <c r="B1418" s="15" t="str">
        <f t="shared" si="241"/>
        <v>42649</v>
      </c>
      <c r="C1418" s="18">
        <v>0</v>
      </c>
      <c r="D1418" s="18">
        <v>0</v>
      </c>
      <c r="E1418" s="20">
        <v>40452</v>
      </c>
      <c r="F1418" s="15" t="s">
        <v>12</v>
      </c>
      <c r="G1418" s="15" t="s">
        <v>9774</v>
      </c>
      <c r="H1418" s="15" t="str">
        <f t="shared" si="242"/>
        <v>Post-calc.</v>
      </c>
      <c r="I1418" s="27">
        <v>40452</v>
      </c>
      <c r="K1418" s="37" t="s">
        <v>19823</v>
      </c>
      <c r="L1418" s="32" t="s">
        <v>21951</v>
      </c>
      <c r="M1418" s="34">
        <v>187.79</v>
      </c>
      <c r="N1418" s="29">
        <f t="shared" si="243"/>
        <v>0</v>
      </c>
      <c r="O1418" s="32">
        <f t="shared" si="244"/>
        <v>187.79</v>
      </c>
      <c r="P1418" s="32">
        <f>IF(AB1418&lt;&gt;DATE(1900,1,0),Q1418-O1418," Order not yet shipdate")</f>
        <v>0</v>
      </c>
      <c r="Q1418" s="34">
        <v>187.79</v>
      </c>
      <c r="R1418" s="32">
        <f t="shared" si="245"/>
        <v>0</v>
      </c>
      <c r="S1418" s="32" t="str">
        <f t="shared" si="246"/>
        <v>Post value</v>
      </c>
      <c r="T1418" s="34">
        <v>187.79</v>
      </c>
      <c r="U1418" s="34">
        <f t="shared" si="247"/>
        <v>187.79</v>
      </c>
      <c r="V1418" s="34">
        <v>187.79</v>
      </c>
      <c r="W1418" s="32" t="b">
        <f t="shared" si="248"/>
        <v>1</v>
      </c>
      <c r="X1418" s="32" t="b">
        <f t="shared" si="249"/>
        <v>1</v>
      </c>
      <c r="Y1418" s="34">
        <v>187.79</v>
      </c>
      <c r="Z1418" s="34">
        <v>187.79</v>
      </c>
      <c r="AA1418" s="33" t="s">
        <v>18897</v>
      </c>
      <c r="AB1418" s="24">
        <f>VLOOKUP(L1418,B$6:I$18929,8,FALSE)</f>
        <v>42486</v>
      </c>
      <c r="AC1418" s="33" t="s">
        <v>18896</v>
      </c>
      <c r="AD1418" s="33" t="s">
        <v>19859</v>
      </c>
      <c r="AF1418" s="33" t="str">
        <f t="shared" si="250"/>
        <v>Post-calc.</v>
      </c>
    </row>
    <row r="1419" spans="1:35" x14ac:dyDescent="0.2">
      <c r="A1419" s="15" t="s">
        <v>17477</v>
      </c>
      <c r="B1419" s="15" t="str">
        <f t="shared" si="241"/>
        <v>42650</v>
      </c>
      <c r="C1419" s="18">
        <v>0</v>
      </c>
      <c r="D1419" s="18">
        <v>0</v>
      </c>
      <c r="E1419" s="20">
        <v>40299</v>
      </c>
      <c r="F1419" s="15" t="s">
        <v>12</v>
      </c>
      <c r="G1419" s="15" t="s">
        <v>9774</v>
      </c>
      <c r="H1419" s="15" t="str">
        <f t="shared" si="242"/>
        <v>Post-calc.</v>
      </c>
      <c r="I1419" s="27">
        <v>40299</v>
      </c>
      <c r="K1419" s="37" t="s">
        <v>20148</v>
      </c>
      <c r="L1419" s="32" t="s">
        <v>21952</v>
      </c>
      <c r="M1419" s="34">
        <v>124.58</v>
      </c>
      <c r="N1419" s="29">
        <f t="shared" si="243"/>
        <v>0</v>
      </c>
      <c r="O1419" s="32">
        <f t="shared" si="244"/>
        <v>124.58</v>
      </c>
      <c r="P1419" s="32">
        <f>IF(AB1419&lt;&gt;DATE(1900,1,0),Q1419-O1419," Order not yet shipdate")</f>
        <v>0</v>
      </c>
      <c r="Q1419" s="34">
        <v>124.58</v>
      </c>
      <c r="R1419" s="32" t="str">
        <f t="shared" si="245"/>
        <v>this is Pre value</v>
      </c>
      <c r="S1419" s="32">
        <f t="shared" si="246"/>
        <v>0</v>
      </c>
      <c r="T1419" s="34">
        <v>124.58</v>
      </c>
      <c r="U1419" s="34">
        <f t="shared" si="247"/>
        <v>0</v>
      </c>
      <c r="V1419" s="34">
        <v>124.58</v>
      </c>
      <c r="W1419" s="32" t="b">
        <f t="shared" si="248"/>
        <v>1</v>
      </c>
      <c r="X1419" s="32" t="b">
        <f t="shared" si="249"/>
        <v>1</v>
      </c>
      <c r="Y1419" s="34">
        <v>124.58</v>
      </c>
      <c r="Z1419" s="34">
        <v>124.58</v>
      </c>
      <c r="AA1419" s="33" t="s">
        <v>19861</v>
      </c>
      <c r="AB1419" s="24">
        <f>VLOOKUP(L1419,B$6:I$18929,8,FALSE)</f>
        <v>42499</v>
      </c>
      <c r="AC1419" s="33" t="s">
        <v>18896</v>
      </c>
      <c r="AD1419" s="33" t="s">
        <v>19859</v>
      </c>
      <c r="AF1419" s="33" t="str">
        <f t="shared" si="250"/>
        <v>Pre-calc.</v>
      </c>
    </row>
    <row r="1420" spans="1:35" x14ac:dyDescent="0.2">
      <c r="A1420" s="15" t="s">
        <v>17476</v>
      </c>
      <c r="B1420" s="15" t="str">
        <f t="shared" si="241"/>
        <v>42651</v>
      </c>
      <c r="C1420" s="18">
        <v>0</v>
      </c>
      <c r="D1420" s="18">
        <v>0</v>
      </c>
      <c r="E1420" s="20">
        <v>40269</v>
      </c>
      <c r="F1420" s="15" t="s">
        <v>12</v>
      </c>
      <c r="G1420" s="15" t="s">
        <v>9774</v>
      </c>
      <c r="H1420" s="15" t="str">
        <f t="shared" si="242"/>
        <v>Post-calc.</v>
      </c>
      <c r="I1420" s="27">
        <v>40269</v>
      </c>
      <c r="K1420" s="37" t="s">
        <v>20149</v>
      </c>
      <c r="L1420" s="32" t="s">
        <v>21953</v>
      </c>
      <c r="M1420" s="34">
        <v>8999</v>
      </c>
      <c r="N1420" s="29">
        <f t="shared" si="243"/>
        <v>0</v>
      </c>
      <c r="O1420" s="32">
        <f t="shared" si="244"/>
        <v>8999</v>
      </c>
      <c r="P1420" s="32">
        <f>IF(AB1420&lt;&gt;DATE(1900,1,0),Q1420-O1420," Order not yet shipdate")</f>
        <v>0</v>
      </c>
      <c r="Q1420" s="34">
        <v>8999</v>
      </c>
      <c r="R1420" s="32" t="str">
        <f t="shared" si="245"/>
        <v>this is Pre value</v>
      </c>
      <c r="S1420" s="32">
        <f t="shared" si="246"/>
        <v>0</v>
      </c>
      <c r="T1420" s="34">
        <v>8999</v>
      </c>
      <c r="U1420" s="34">
        <f t="shared" si="247"/>
        <v>0</v>
      </c>
      <c r="V1420" s="34">
        <v>8999</v>
      </c>
      <c r="W1420" s="32" t="b">
        <f t="shared" si="248"/>
        <v>1</v>
      </c>
      <c r="X1420" s="32" t="b">
        <f t="shared" si="249"/>
        <v>1</v>
      </c>
      <c r="Y1420" s="34">
        <v>8999</v>
      </c>
      <c r="Z1420" s="34">
        <v>8999</v>
      </c>
      <c r="AA1420" s="33" t="s">
        <v>19861</v>
      </c>
      <c r="AB1420" s="24">
        <f>VLOOKUP(L1420,B$6:I$18929,8,FALSE)</f>
        <v>42499</v>
      </c>
      <c r="AC1420" s="33" t="s">
        <v>18896</v>
      </c>
      <c r="AD1420" s="33" t="s">
        <v>19859</v>
      </c>
      <c r="AF1420" s="33" t="str">
        <f t="shared" si="250"/>
        <v>Pre-calc.</v>
      </c>
    </row>
    <row r="1421" spans="1:35" x14ac:dyDescent="0.2">
      <c r="A1421" s="15" t="s">
        <v>17475</v>
      </c>
      <c r="B1421" s="15" t="str">
        <f t="shared" si="241"/>
        <v>42652</v>
      </c>
      <c r="C1421" s="18">
        <v>0</v>
      </c>
      <c r="D1421" s="18">
        <v>0</v>
      </c>
      <c r="E1421" s="20">
        <v>40238</v>
      </c>
      <c r="F1421" s="15" t="s">
        <v>12</v>
      </c>
      <c r="G1421" s="15" t="s">
        <v>9774</v>
      </c>
      <c r="H1421" s="15" t="str">
        <f t="shared" si="242"/>
        <v>Post-calc.</v>
      </c>
      <c r="I1421" s="27">
        <v>40238</v>
      </c>
      <c r="K1421" s="37" t="s">
        <v>20150</v>
      </c>
      <c r="L1421" s="32" t="s">
        <v>21954</v>
      </c>
      <c r="M1421" s="34">
        <v>481.68</v>
      </c>
      <c r="N1421" s="29">
        <f t="shared" si="243"/>
        <v>0</v>
      </c>
      <c r="O1421" s="32">
        <f t="shared" si="244"/>
        <v>481.68</v>
      </c>
      <c r="P1421" s="32">
        <f>IF(AB1421&lt;&gt;DATE(1900,1,0),Q1421-O1421," Order not yet shipdate")</f>
        <v>0</v>
      </c>
      <c r="Q1421" s="34">
        <v>481.68</v>
      </c>
      <c r="R1421" s="32" t="str">
        <f t="shared" si="245"/>
        <v>this is Pre value</v>
      </c>
      <c r="S1421" s="32">
        <f t="shared" si="246"/>
        <v>0</v>
      </c>
      <c r="T1421" s="34">
        <v>481.68</v>
      </c>
      <c r="U1421" s="34">
        <f t="shared" si="247"/>
        <v>1097.25</v>
      </c>
      <c r="V1421" s="34">
        <v>481.68</v>
      </c>
      <c r="W1421" s="32" t="b">
        <f t="shared" si="248"/>
        <v>1</v>
      </c>
      <c r="X1421" s="32" t="b">
        <f t="shared" si="249"/>
        <v>1</v>
      </c>
      <c r="Y1421" s="34">
        <v>481.68</v>
      </c>
      <c r="Z1421" s="34">
        <v>481.68</v>
      </c>
      <c r="AA1421" s="33" t="s">
        <v>19861</v>
      </c>
      <c r="AB1421" s="24">
        <f>VLOOKUP(L1421,B$6:I$18929,8,FALSE)</f>
        <v>42484</v>
      </c>
      <c r="AC1421" s="33" t="s">
        <v>18896</v>
      </c>
      <c r="AD1421" s="33" t="s">
        <v>19859</v>
      </c>
      <c r="AF1421" s="33" t="str">
        <f t="shared" si="250"/>
        <v>Pre-calc.</v>
      </c>
    </row>
    <row r="1422" spans="1:35" x14ac:dyDescent="0.2">
      <c r="A1422" s="15" t="s">
        <v>17474</v>
      </c>
      <c r="B1422" s="15" t="str">
        <f t="shared" si="241"/>
        <v>42653</v>
      </c>
      <c r="C1422" s="18">
        <v>0</v>
      </c>
      <c r="D1422" s="18">
        <v>0</v>
      </c>
      <c r="E1422" s="20">
        <v>39845</v>
      </c>
      <c r="F1422" s="15" t="s">
        <v>12</v>
      </c>
      <c r="G1422" s="15" t="s">
        <v>9774</v>
      </c>
      <c r="H1422" s="15" t="str">
        <f t="shared" si="242"/>
        <v>Post-calc.</v>
      </c>
      <c r="I1422" s="27">
        <v>39845</v>
      </c>
      <c r="K1422" s="37" t="s">
        <v>20151</v>
      </c>
      <c r="L1422" s="32" t="s">
        <v>21955</v>
      </c>
      <c r="M1422" s="34">
        <v>-704.02</v>
      </c>
      <c r="N1422" s="29">
        <f t="shared" si="243"/>
        <v>0</v>
      </c>
      <c r="O1422" s="32">
        <f t="shared" si="244"/>
        <v>-704.02</v>
      </c>
      <c r="P1422" s="32">
        <f>IF(AB1422&lt;&gt;DATE(1900,1,0),Q1422-O1422," Order not yet shipdate")</f>
        <v>0</v>
      </c>
      <c r="Q1422" s="34">
        <v>-704.02</v>
      </c>
      <c r="R1422" s="32" t="str">
        <f t="shared" si="245"/>
        <v>this is Pre value</v>
      </c>
      <c r="S1422" s="32">
        <f t="shared" si="246"/>
        <v>0</v>
      </c>
      <c r="T1422" s="34">
        <v>-704.02</v>
      </c>
      <c r="U1422" s="34">
        <f t="shared" si="247"/>
        <v>2859.3</v>
      </c>
      <c r="V1422" s="34">
        <v>-704.02</v>
      </c>
      <c r="W1422" s="32" t="b">
        <f t="shared" si="248"/>
        <v>1</v>
      </c>
      <c r="X1422" s="32" t="b">
        <f t="shared" si="249"/>
        <v>1</v>
      </c>
      <c r="Y1422" s="34">
        <v>-704.02</v>
      </c>
      <c r="Z1422" s="34">
        <v>-704.02</v>
      </c>
      <c r="AA1422" s="33" t="s">
        <v>19861</v>
      </c>
      <c r="AB1422" s="24">
        <f>VLOOKUP(L1422,B$6:I$18929,8,FALSE)</f>
        <v>42490</v>
      </c>
      <c r="AC1422" s="33" t="s">
        <v>18896</v>
      </c>
      <c r="AD1422" s="33" t="s">
        <v>19859</v>
      </c>
      <c r="AF1422" s="33" t="str">
        <f t="shared" si="250"/>
        <v>Pre-calc.</v>
      </c>
    </row>
    <row r="1423" spans="1:35" x14ac:dyDescent="0.2">
      <c r="A1423" s="15" t="s">
        <v>17473</v>
      </c>
      <c r="B1423" s="15" t="str">
        <f t="shared" si="241"/>
        <v>42654</v>
      </c>
      <c r="C1423" s="18">
        <v>0</v>
      </c>
      <c r="D1423" s="18">
        <v>0</v>
      </c>
      <c r="E1423" s="20">
        <v>39873</v>
      </c>
      <c r="F1423" s="15" t="s">
        <v>12</v>
      </c>
      <c r="G1423" s="15" t="s">
        <v>9774</v>
      </c>
      <c r="H1423" s="15" t="str">
        <f t="shared" si="242"/>
        <v>Post-calc.</v>
      </c>
      <c r="I1423" s="27">
        <v>39873</v>
      </c>
      <c r="K1423" s="37" t="s">
        <v>20152</v>
      </c>
      <c r="L1423" s="32" t="s">
        <v>21956</v>
      </c>
      <c r="M1423" s="34">
        <v>-488.96</v>
      </c>
      <c r="N1423" s="29">
        <f t="shared" si="243"/>
        <v>0</v>
      </c>
      <c r="O1423" s="32">
        <f t="shared" si="244"/>
        <v>-488.96</v>
      </c>
      <c r="P1423" s="32">
        <f>IF(AB1423&lt;&gt;DATE(1900,1,0),Q1423-O1423," Order not yet shipdate")</f>
        <v>0</v>
      </c>
      <c r="Q1423" s="34">
        <v>-488.96</v>
      </c>
      <c r="R1423" s="32" t="str">
        <f t="shared" si="245"/>
        <v>this is Pre value</v>
      </c>
      <c r="S1423" s="32">
        <f t="shared" si="246"/>
        <v>0</v>
      </c>
      <c r="T1423" s="34">
        <v>-488.96</v>
      </c>
      <c r="U1423" s="34">
        <f t="shared" si="247"/>
        <v>1921.09</v>
      </c>
      <c r="V1423" s="34">
        <v>-488.96</v>
      </c>
      <c r="W1423" s="32" t="b">
        <f t="shared" si="248"/>
        <v>1</v>
      </c>
      <c r="X1423" s="32" t="b">
        <f t="shared" si="249"/>
        <v>1</v>
      </c>
      <c r="Y1423" s="34">
        <v>-488.96</v>
      </c>
      <c r="Z1423" s="34">
        <v>-488.96</v>
      </c>
      <c r="AA1423" s="33" t="s">
        <v>19861</v>
      </c>
      <c r="AB1423" s="24">
        <f>VLOOKUP(L1423,B$6:I$18929,8,FALSE)</f>
        <v>42492</v>
      </c>
      <c r="AC1423" s="33" t="s">
        <v>18896</v>
      </c>
      <c r="AD1423" s="33" t="s">
        <v>19859</v>
      </c>
      <c r="AF1423" s="33" t="str">
        <f t="shared" si="250"/>
        <v>Pre-calc.</v>
      </c>
    </row>
    <row r="1424" spans="1:35" x14ac:dyDescent="0.2">
      <c r="A1424" s="15" t="s">
        <v>17472</v>
      </c>
      <c r="B1424" s="15" t="str">
        <f t="shared" si="241"/>
        <v>42655</v>
      </c>
      <c r="C1424" s="18">
        <v>0</v>
      </c>
      <c r="D1424" s="18">
        <v>0</v>
      </c>
      <c r="E1424" s="20">
        <v>39995</v>
      </c>
      <c r="F1424" s="15" t="s">
        <v>12</v>
      </c>
      <c r="G1424" s="15" t="s">
        <v>9774</v>
      </c>
      <c r="H1424" s="15" t="str">
        <f t="shared" si="242"/>
        <v>Post-calc.</v>
      </c>
      <c r="I1424" s="27">
        <v>39995</v>
      </c>
      <c r="K1424" s="37" t="s">
        <v>21957</v>
      </c>
      <c r="L1424" s="32" t="s">
        <v>21958</v>
      </c>
      <c r="M1424" s="34">
        <v>383.42</v>
      </c>
      <c r="N1424" s="29">
        <f t="shared" si="243"/>
        <v>0</v>
      </c>
      <c r="O1424" s="32">
        <f t="shared" si="244"/>
        <v>383.42</v>
      </c>
      <c r="P1424" s="32">
        <f>IF(AB1424&lt;&gt;DATE(1900,1,0),Q1424-O1424," Order not yet shipdate")</f>
        <v>0</v>
      </c>
      <c r="Q1424" s="34">
        <v>383.42</v>
      </c>
      <c r="R1424" s="32" t="str">
        <f t="shared" si="245"/>
        <v>this is Pre value</v>
      </c>
      <c r="S1424" s="32">
        <f t="shared" si="246"/>
        <v>0</v>
      </c>
      <c r="T1424" s="34">
        <v>383.42</v>
      </c>
      <c r="U1424" s="34">
        <f t="shared" si="247"/>
        <v>663.13</v>
      </c>
      <c r="V1424" s="34">
        <v>383.42</v>
      </c>
      <c r="W1424" s="32" t="str">
        <f t="shared" si="248"/>
        <v>not yet finalized</v>
      </c>
      <c r="X1424" s="32" t="str">
        <f t="shared" si="249"/>
        <v>Error</v>
      </c>
      <c r="Y1424" s="34"/>
      <c r="Z1424" s="34"/>
      <c r="AA1424" s="33" t="s">
        <v>19861</v>
      </c>
      <c r="AB1424" s="24">
        <f>VLOOKUP(L1424,B$6:I$18929,8,FALSE)</f>
        <v>42475</v>
      </c>
      <c r="AC1424" s="33" t="s">
        <v>18896</v>
      </c>
      <c r="AD1424" s="33" t="s">
        <v>20229</v>
      </c>
      <c r="AF1424" s="33" t="str">
        <f t="shared" si="250"/>
        <v>Pre-calc.</v>
      </c>
      <c r="AI1424" s="25" t="s">
        <v>20229</v>
      </c>
    </row>
    <row r="1425" spans="1:35" x14ac:dyDescent="0.2">
      <c r="A1425" s="15" t="s">
        <v>17471</v>
      </c>
      <c r="B1425" s="15" t="str">
        <f t="shared" si="241"/>
        <v>42656</v>
      </c>
      <c r="C1425" s="18">
        <v>0</v>
      </c>
      <c r="D1425" s="18">
        <v>0</v>
      </c>
      <c r="E1425" s="20">
        <v>39995</v>
      </c>
      <c r="F1425" s="15" t="s">
        <v>12</v>
      </c>
      <c r="G1425" s="15" t="s">
        <v>9774</v>
      </c>
      <c r="H1425" s="15" t="str">
        <f t="shared" si="242"/>
        <v>Post-calc.</v>
      </c>
      <c r="I1425" s="27">
        <v>39995</v>
      </c>
      <c r="K1425" s="37" t="s">
        <v>21959</v>
      </c>
      <c r="L1425" s="32" t="s">
        <v>21960</v>
      </c>
      <c r="M1425" s="34">
        <v>463.98</v>
      </c>
      <c r="N1425" s="29">
        <f t="shared" si="243"/>
        <v>0</v>
      </c>
      <c r="O1425" s="32">
        <f t="shared" si="244"/>
        <v>463.98</v>
      </c>
      <c r="P1425" s="32">
        <f>IF(AB1425&lt;&gt;DATE(1900,1,0),Q1425-O1425," Order not yet shipdate")</f>
        <v>0</v>
      </c>
      <c r="Q1425" s="34">
        <v>463.98</v>
      </c>
      <c r="R1425" s="32" t="str">
        <f t="shared" si="245"/>
        <v>this is Pre value</v>
      </c>
      <c r="S1425" s="32">
        <f t="shared" si="246"/>
        <v>0</v>
      </c>
      <c r="T1425" s="34">
        <v>463.98</v>
      </c>
      <c r="U1425" s="34">
        <f t="shared" si="247"/>
        <v>802.44</v>
      </c>
      <c r="V1425" s="34">
        <v>463.98</v>
      </c>
      <c r="W1425" s="32" t="str">
        <f t="shared" si="248"/>
        <v>not yet finalized</v>
      </c>
      <c r="X1425" s="32" t="str">
        <f t="shared" si="249"/>
        <v>Error</v>
      </c>
      <c r="Y1425" s="34"/>
      <c r="Z1425" s="34"/>
      <c r="AA1425" s="33" t="s">
        <v>19861</v>
      </c>
      <c r="AB1425" s="24">
        <f>VLOOKUP(L1425,B$6:I$18929,8,FALSE)</f>
        <v>42480</v>
      </c>
      <c r="AC1425" s="33" t="s">
        <v>18896</v>
      </c>
      <c r="AD1425" s="33" t="s">
        <v>20229</v>
      </c>
      <c r="AF1425" s="33" t="str">
        <f t="shared" si="250"/>
        <v>Pre-calc.</v>
      </c>
      <c r="AI1425" s="25" t="s">
        <v>20229</v>
      </c>
    </row>
    <row r="1426" spans="1:35" x14ac:dyDescent="0.2">
      <c r="A1426" s="15" t="s">
        <v>17470</v>
      </c>
      <c r="B1426" s="15" t="str">
        <f t="shared" si="241"/>
        <v>42657</v>
      </c>
      <c r="C1426" s="18">
        <v>0</v>
      </c>
      <c r="D1426" s="18">
        <v>0</v>
      </c>
      <c r="E1426" s="20">
        <v>39995</v>
      </c>
      <c r="F1426" s="15" t="s">
        <v>12</v>
      </c>
      <c r="G1426" s="15" t="s">
        <v>9774</v>
      </c>
      <c r="H1426" s="15" t="str">
        <f t="shared" si="242"/>
        <v>Post-calc.</v>
      </c>
      <c r="I1426" s="27">
        <v>39995</v>
      </c>
      <c r="K1426" s="37" t="s">
        <v>20153</v>
      </c>
      <c r="L1426" s="32" t="s">
        <v>21961</v>
      </c>
      <c r="M1426" s="34">
        <v>278.77</v>
      </c>
      <c r="N1426" s="29">
        <f t="shared" si="243"/>
        <v>0</v>
      </c>
      <c r="O1426" s="32">
        <f t="shared" si="244"/>
        <v>278.77</v>
      </c>
      <c r="P1426" s="32" t="str">
        <f>IF(AB1426&lt;&gt;DATE(1900,1,0),Q1426-O1426," Order not yet shipdate")</f>
        <v xml:space="preserve"> Order not yet shipdate</v>
      </c>
      <c r="Q1426" s="34"/>
      <c r="R1426" s="32" t="str">
        <f t="shared" si="245"/>
        <v>this is Pre value</v>
      </c>
      <c r="S1426" s="32">
        <f t="shared" si="246"/>
        <v>-278.77</v>
      </c>
      <c r="T1426" s="34">
        <v>278.77</v>
      </c>
      <c r="U1426" s="34">
        <f t="shared" si="247"/>
        <v>0</v>
      </c>
      <c r="V1426" s="34"/>
      <c r="W1426" s="32" t="str">
        <f t="shared" si="248"/>
        <v>not yet finalized</v>
      </c>
      <c r="X1426" s="32" t="b">
        <f t="shared" si="249"/>
        <v>1</v>
      </c>
      <c r="Y1426" s="34">
        <v>278.77</v>
      </c>
      <c r="Z1426" s="34"/>
      <c r="AA1426" s="33" t="s">
        <v>19861</v>
      </c>
      <c r="AB1426" s="24">
        <f>VLOOKUP(L1426,B$6:I$18929,8,FALSE)</f>
        <v>0</v>
      </c>
      <c r="AC1426" s="33" t="s">
        <v>18896</v>
      </c>
      <c r="AD1426" s="33" t="s">
        <v>19859</v>
      </c>
      <c r="AF1426" s="33" t="str">
        <f t="shared" si="250"/>
        <v>Pre-calc.</v>
      </c>
      <c r="AI1426" s="25" t="s">
        <v>22254</v>
      </c>
    </row>
    <row r="1427" spans="1:35" x14ac:dyDescent="0.2">
      <c r="A1427" s="15" t="s">
        <v>17469</v>
      </c>
      <c r="B1427" s="15" t="str">
        <f t="shared" si="241"/>
        <v>42658</v>
      </c>
      <c r="C1427" s="18">
        <v>0</v>
      </c>
      <c r="D1427" s="18">
        <v>0</v>
      </c>
      <c r="E1427" s="20">
        <v>40330</v>
      </c>
      <c r="F1427" s="15" t="s">
        <v>12</v>
      </c>
      <c r="G1427" s="15" t="s">
        <v>9774</v>
      </c>
      <c r="H1427" s="15" t="str">
        <f t="shared" si="242"/>
        <v>Post-calc.</v>
      </c>
      <c r="I1427" s="27">
        <v>40330</v>
      </c>
      <c r="K1427" s="37" t="s">
        <v>20154</v>
      </c>
      <c r="L1427" s="32" t="s">
        <v>21962</v>
      </c>
      <c r="M1427" s="34">
        <v>249</v>
      </c>
      <c r="N1427" s="29">
        <f t="shared" si="243"/>
        <v>0</v>
      </c>
      <c r="O1427" s="32">
        <f t="shared" si="244"/>
        <v>249</v>
      </c>
      <c r="P1427" s="32" t="str">
        <f>IF(AB1427&lt;&gt;DATE(1900,1,0),Q1427-O1427," Order not yet shipdate")</f>
        <v xml:space="preserve"> Order not yet shipdate</v>
      </c>
      <c r="Q1427" s="34"/>
      <c r="R1427" s="32" t="str">
        <f t="shared" si="245"/>
        <v>this is Pre value</v>
      </c>
      <c r="S1427" s="32">
        <f t="shared" si="246"/>
        <v>-249</v>
      </c>
      <c r="T1427" s="34">
        <v>249</v>
      </c>
      <c r="U1427" s="34">
        <f t="shared" si="247"/>
        <v>0</v>
      </c>
      <c r="V1427" s="34"/>
      <c r="W1427" s="32" t="str">
        <f t="shared" si="248"/>
        <v>not yet finalized</v>
      </c>
      <c r="X1427" s="32" t="b">
        <f t="shared" si="249"/>
        <v>1</v>
      </c>
      <c r="Y1427" s="34">
        <v>249</v>
      </c>
      <c r="Z1427" s="34"/>
      <c r="AA1427" s="33" t="s">
        <v>19861</v>
      </c>
      <c r="AB1427" s="24">
        <f>VLOOKUP(L1427,B$6:I$18929,8,FALSE)</f>
        <v>0</v>
      </c>
      <c r="AC1427" s="33" t="s">
        <v>18896</v>
      </c>
      <c r="AD1427" s="33" t="s">
        <v>19859</v>
      </c>
      <c r="AF1427" s="33" t="str">
        <f t="shared" si="250"/>
        <v>Pre-calc.</v>
      </c>
      <c r="AI1427" s="25" t="s">
        <v>22254</v>
      </c>
    </row>
    <row r="1428" spans="1:35" x14ac:dyDescent="0.2">
      <c r="A1428" s="15" t="s">
        <v>17468</v>
      </c>
      <c r="B1428" s="15" t="str">
        <f t="shared" si="241"/>
        <v>42659</v>
      </c>
      <c r="C1428" s="18">
        <v>0</v>
      </c>
      <c r="D1428" s="18">
        <v>0</v>
      </c>
      <c r="E1428" s="20">
        <v>40118</v>
      </c>
      <c r="F1428" s="15" t="s">
        <v>12</v>
      </c>
      <c r="G1428" s="15" t="s">
        <v>9774</v>
      </c>
      <c r="H1428" s="15" t="str">
        <f t="shared" si="242"/>
        <v>Post-calc.</v>
      </c>
      <c r="I1428" s="27">
        <v>40118</v>
      </c>
      <c r="K1428" s="37" t="s">
        <v>20155</v>
      </c>
      <c r="L1428" s="32" t="s">
        <v>21963</v>
      </c>
      <c r="M1428" s="34">
        <v>8747</v>
      </c>
      <c r="N1428" s="29">
        <f t="shared" si="243"/>
        <v>0</v>
      </c>
      <c r="O1428" s="32">
        <f t="shared" si="244"/>
        <v>8747</v>
      </c>
      <c r="P1428" s="32" t="str">
        <f>IF(AB1428&lt;&gt;DATE(1900,1,0),Q1428-O1428," Order not yet shipdate")</f>
        <v xml:space="preserve"> Order not yet shipdate</v>
      </c>
      <c r="Q1428" s="34"/>
      <c r="R1428" s="32" t="str">
        <f t="shared" si="245"/>
        <v>this is Pre value</v>
      </c>
      <c r="S1428" s="32">
        <f t="shared" si="246"/>
        <v>-8747</v>
      </c>
      <c r="T1428" s="34">
        <v>8747</v>
      </c>
      <c r="U1428" s="34">
        <f t="shared" si="247"/>
        <v>0</v>
      </c>
      <c r="V1428" s="34"/>
      <c r="W1428" s="32" t="str">
        <f t="shared" si="248"/>
        <v>not yet finalized</v>
      </c>
      <c r="X1428" s="32" t="b">
        <f t="shared" si="249"/>
        <v>1</v>
      </c>
      <c r="Y1428" s="34">
        <v>8747</v>
      </c>
      <c r="Z1428" s="34"/>
      <c r="AA1428" s="33" t="s">
        <v>19861</v>
      </c>
      <c r="AB1428" s="24">
        <f>VLOOKUP(L1428,B$6:I$18929,8,FALSE)</f>
        <v>0</v>
      </c>
      <c r="AC1428" s="33" t="s">
        <v>18896</v>
      </c>
      <c r="AD1428" s="33" t="s">
        <v>19859</v>
      </c>
      <c r="AF1428" s="33" t="str">
        <f t="shared" si="250"/>
        <v>Pre-calc.</v>
      </c>
      <c r="AI1428" s="25" t="s">
        <v>22254</v>
      </c>
    </row>
    <row r="1429" spans="1:35" x14ac:dyDescent="0.2">
      <c r="A1429" s="15" t="s">
        <v>17467</v>
      </c>
      <c r="B1429" s="15" t="str">
        <f t="shared" si="241"/>
        <v>42660</v>
      </c>
      <c r="C1429" s="18">
        <v>0</v>
      </c>
      <c r="D1429" s="18">
        <v>0</v>
      </c>
      <c r="E1429" s="20">
        <v>40118</v>
      </c>
      <c r="F1429" s="15" t="s">
        <v>12</v>
      </c>
      <c r="G1429" s="15" t="s">
        <v>9774</v>
      </c>
      <c r="H1429" s="15" t="str">
        <f t="shared" si="242"/>
        <v>Post-calc.</v>
      </c>
      <c r="I1429" s="27">
        <v>40118</v>
      </c>
      <c r="K1429" s="37" t="s">
        <v>20156</v>
      </c>
      <c r="L1429" s="32" t="s">
        <v>21964</v>
      </c>
      <c r="M1429" s="34">
        <v>879</v>
      </c>
      <c r="N1429" s="29">
        <f t="shared" si="243"/>
        <v>0</v>
      </c>
      <c r="O1429" s="32">
        <f t="shared" si="244"/>
        <v>879</v>
      </c>
      <c r="P1429" s="32" t="str">
        <f>IF(AB1429&lt;&gt;DATE(1900,1,0),Q1429-O1429," Order not yet shipdate")</f>
        <v xml:space="preserve"> Order not yet shipdate</v>
      </c>
      <c r="Q1429" s="34"/>
      <c r="R1429" s="32" t="str">
        <f t="shared" si="245"/>
        <v>this is Pre value</v>
      </c>
      <c r="S1429" s="32">
        <f t="shared" si="246"/>
        <v>-879</v>
      </c>
      <c r="T1429" s="34">
        <v>879</v>
      </c>
      <c r="U1429" s="34">
        <f t="shared" si="247"/>
        <v>0</v>
      </c>
      <c r="V1429" s="34"/>
      <c r="W1429" s="32" t="str">
        <f t="shared" si="248"/>
        <v>not yet finalized</v>
      </c>
      <c r="X1429" s="32" t="b">
        <f t="shared" si="249"/>
        <v>1</v>
      </c>
      <c r="Y1429" s="34">
        <v>879</v>
      </c>
      <c r="Z1429" s="34"/>
      <c r="AA1429" s="33" t="s">
        <v>19861</v>
      </c>
      <c r="AB1429" s="24">
        <f>VLOOKUP(L1429,B$6:I$18929,8,FALSE)</f>
        <v>0</v>
      </c>
      <c r="AC1429" s="33" t="s">
        <v>18896</v>
      </c>
      <c r="AD1429" s="33" t="s">
        <v>19859</v>
      </c>
      <c r="AF1429" s="33" t="str">
        <f t="shared" si="250"/>
        <v>Pre-calc.</v>
      </c>
      <c r="AI1429" s="25" t="s">
        <v>22254</v>
      </c>
    </row>
    <row r="1430" spans="1:35" x14ac:dyDescent="0.2">
      <c r="A1430" s="15" t="s">
        <v>17466</v>
      </c>
      <c r="B1430" s="15" t="str">
        <f t="shared" si="241"/>
        <v>42661</v>
      </c>
      <c r="C1430" s="18">
        <v>0</v>
      </c>
      <c r="D1430" s="18">
        <v>0</v>
      </c>
      <c r="E1430" s="20">
        <v>40210</v>
      </c>
      <c r="F1430" s="15" t="s">
        <v>12</v>
      </c>
      <c r="G1430" s="15" t="s">
        <v>9774</v>
      </c>
      <c r="H1430" s="15" t="str">
        <f t="shared" si="242"/>
        <v>Post-calc.</v>
      </c>
      <c r="I1430" s="27">
        <v>40210</v>
      </c>
      <c r="K1430" s="37" t="s">
        <v>20157</v>
      </c>
      <c r="L1430" s="32" t="s">
        <v>21965</v>
      </c>
      <c r="M1430" s="34">
        <v>2999</v>
      </c>
      <c r="N1430" s="29">
        <f t="shared" si="243"/>
        <v>0</v>
      </c>
      <c r="O1430" s="32">
        <f t="shared" si="244"/>
        <v>2999</v>
      </c>
      <c r="P1430" s="32" t="str">
        <f>IF(AB1430&lt;&gt;DATE(1900,1,0),Q1430-O1430," Order not yet shipdate")</f>
        <v xml:space="preserve"> Order not yet shipdate</v>
      </c>
      <c r="Q1430" s="34"/>
      <c r="R1430" s="32" t="str">
        <f t="shared" si="245"/>
        <v>this is Pre value</v>
      </c>
      <c r="S1430" s="32">
        <f t="shared" si="246"/>
        <v>-2999</v>
      </c>
      <c r="T1430" s="34">
        <v>2999</v>
      </c>
      <c r="U1430" s="34">
        <f t="shared" si="247"/>
        <v>0</v>
      </c>
      <c r="V1430" s="34"/>
      <c r="W1430" s="32" t="str">
        <f t="shared" si="248"/>
        <v>not yet finalized</v>
      </c>
      <c r="X1430" s="32" t="b">
        <f t="shared" si="249"/>
        <v>1</v>
      </c>
      <c r="Y1430" s="34">
        <v>2999</v>
      </c>
      <c r="Z1430" s="34"/>
      <c r="AA1430" s="33" t="s">
        <v>19861</v>
      </c>
      <c r="AB1430" s="24">
        <f>VLOOKUP(L1430,B$6:I$18929,8,FALSE)</f>
        <v>0</v>
      </c>
      <c r="AC1430" s="33" t="s">
        <v>18896</v>
      </c>
      <c r="AD1430" s="33" t="s">
        <v>19859</v>
      </c>
      <c r="AF1430" s="33" t="str">
        <f t="shared" si="250"/>
        <v>Pre-calc.</v>
      </c>
      <c r="AI1430" s="25" t="s">
        <v>22254</v>
      </c>
    </row>
    <row r="1431" spans="1:35" x14ac:dyDescent="0.2">
      <c r="A1431" s="15" t="s">
        <v>17465</v>
      </c>
      <c r="B1431" s="15" t="str">
        <f t="shared" si="241"/>
        <v>42662</v>
      </c>
      <c r="C1431" s="18">
        <v>0</v>
      </c>
      <c r="D1431" s="18">
        <v>0</v>
      </c>
      <c r="E1431" s="20">
        <v>40452</v>
      </c>
      <c r="F1431" s="15" t="s">
        <v>12</v>
      </c>
      <c r="G1431" s="15" t="s">
        <v>9774</v>
      </c>
      <c r="H1431" s="15" t="str">
        <f t="shared" si="242"/>
        <v>Post-calc.</v>
      </c>
      <c r="I1431" s="27">
        <v>40452</v>
      </c>
      <c r="K1431" s="37" t="s">
        <v>20158</v>
      </c>
      <c r="L1431" s="32" t="s">
        <v>21966</v>
      </c>
      <c r="M1431" s="34">
        <v>526.37</v>
      </c>
      <c r="N1431" s="29">
        <f t="shared" si="243"/>
        <v>0</v>
      </c>
      <c r="O1431" s="32">
        <f t="shared" si="244"/>
        <v>526.37</v>
      </c>
      <c r="P1431" s="32" t="str">
        <f>IF(AB1431&lt;&gt;DATE(1900,1,0),Q1431-O1431," Order not yet shipdate")</f>
        <v xml:space="preserve"> Order not yet shipdate</v>
      </c>
      <c r="Q1431" s="34"/>
      <c r="R1431" s="32" t="str">
        <f t="shared" si="245"/>
        <v>this is Pre value</v>
      </c>
      <c r="S1431" s="32">
        <f t="shared" si="246"/>
        <v>-526.37</v>
      </c>
      <c r="T1431" s="34">
        <v>526.37</v>
      </c>
      <c r="U1431" s="34">
        <f t="shared" si="247"/>
        <v>0</v>
      </c>
      <c r="V1431" s="34"/>
      <c r="W1431" s="32" t="str">
        <f t="shared" si="248"/>
        <v>not yet finalized</v>
      </c>
      <c r="X1431" s="32" t="b">
        <f t="shared" si="249"/>
        <v>1</v>
      </c>
      <c r="Y1431" s="34">
        <v>526.37</v>
      </c>
      <c r="Z1431" s="34"/>
      <c r="AA1431" s="33" t="s">
        <v>19861</v>
      </c>
      <c r="AB1431" s="24">
        <f>VLOOKUP(L1431,B$6:I$18929,8,FALSE)</f>
        <v>0</v>
      </c>
      <c r="AC1431" s="33" t="s">
        <v>18896</v>
      </c>
      <c r="AD1431" s="33" t="s">
        <v>19859</v>
      </c>
      <c r="AF1431" s="33" t="str">
        <f t="shared" si="250"/>
        <v>Pre-calc.</v>
      </c>
      <c r="AI1431" s="25" t="s">
        <v>22254</v>
      </c>
    </row>
    <row r="1432" spans="1:35" x14ac:dyDescent="0.2">
      <c r="A1432" s="15" t="s">
        <v>17464</v>
      </c>
      <c r="B1432" s="15" t="str">
        <f t="shared" si="241"/>
        <v>42663</v>
      </c>
      <c r="C1432" s="18">
        <v>0</v>
      </c>
      <c r="D1432" s="18">
        <v>0</v>
      </c>
      <c r="E1432" s="20">
        <v>40210</v>
      </c>
      <c r="F1432" s="15" t="s">
        <v>12</v>
      </c>
      <c r="G1432" s="15" t="s">
        <v>9774</v>
      </c>
      <c r="H1432" s="15" t="str">
        <f t="shared" si="242"/>
        <v>Post-calc.</v>
      </c>
      <c r="I1432" s="27">
        <v>40210</v>
      </c>
      <c r="K1432" s="37" t="s">
        <v>21967</v>
      </c>
      <c r="L1432" s="32" t="s">
        <v>21968</v>
      </c>
      <c r="M1432" s="34">
        <v>25.92</v>
      </c>
      <c r="N1432" s="29">
        <f t="shared" si="243"/>
        <v>0</v>
      </c>
      <c r="O1432" s="32">
        <f t="shared" si="244"/>
        <v>25.92</v>
      </c>
      <c r="P1432" s="32" t="str">
        <f>IF(AB1432&lt;&gt;DATE(1900,1,0),Q1432-O1432," Order not yet shipdate")</f>
        <v xml:space="preserve"> Order not yet shipdate</v>
      </c>
      <c r="Q1432" s="34"/>
      <c r="R1432" s="32" t="str">
        <f t="shared" si="245"/>
        <v>this is Pre value</v>
      </c>
      <c r="S1432" s="32">
        <f t="shared" si="246"/>
        <v>-25.92</v>
      </c>
      <c r="T1432" s="34">
        <v>25.92</v>
      </c>
      <c r="U1432" s="34">
        <f t="shared" si="247"/>
        <v>0</v>
      </c>
      <c r="V1432" s="34"/>
      <c r="W1432" s="32" t="str">
        <f t="shared" si="248"/>
        <v>not yet finalized</v>
      </c>
      <c r="X1432" s="32" t="str">
        <f t="shared" si="249"/>
        <v>Error</v>
      </c>
      <c r="Y1432" s="34"/>
      <c r="Z1432" s="34"/>
      <c r="AA1432" s="33" t="s">
        <v>19861</v>
      </c>
      <c r="AB1432" s="24">
        <f>VLOOKUP(L1432,B$6:I$18929,8,FALSE)</f>
        <v>0</v>
      </c>
      <c r="AC1432" s="33" t="s">
        <v>18896</v>
      </c>
      <c r="AD1432" s="33" t="s">
        <v>20229</v>
      </c>
      <c r="AF1432" s="33" t="str">
        <f t="shared" si="250"/>
        <v>Pre-calc.</v>
      </c>
      <c r="AI1432" s="25" t="s">
        <v>22254</v>
      </c>
    </row>
    <row r="1433" spans="1:35" x14ac:dyDescent="0.2">
      <c r="A1433" s="15" t="s">
        <v>17463</v>
      </c>
      <c r="B1433" s="15" t="str">
        <f t="shared" si="241"/>
        <v>42664</v>
      </c>
      <c r="C1433" s="18">
        <v>0</v>
      </c>
      <c r="D1433" s="18">
        <v>0</v>
      </c>
      <c r="E1433" s="20">
        <v>39845</v>
      </c>
      <c r="F1433" s="15" t="s">
        <v>71</v>
      </c>
      <c r="G1433" s="15" t="s">
        <v>9774</v>
      </c>
      <c r="H1433" s="15" t="str">
        <f t="shared" si="242"/>
        <v>Post-calc.</v>
      </c>
      <c r="I1433" s="27">
        <v>39845</v>
      </c>
      <c r="K1433" s="37" t="s">
        <v>21969</v>
      </c>
      <c r="L1433" s="32" t="s">
        <v>21970</v>
      </c>
      <c r="M1433" s="34">
        <v>205.82</v>
      </c>
      <c r="N1433" s="29">
        <f t="shared" si="243"/>
        <v>0</v>
      </c>
      <c r="O1433" s="32">
        <f t="shared" si="244"/>
        <v>205.82</v>
      </c>
      <c r="P1433" s="32" t="str">
        <f>IF(AB1433&lt;&gt;DATE(1900,1,0),Q1433-O1433," Order not yet shipdate")</f>
        <v xml:space="preserve"> Order not yet shipdate</v>
      </c>
      <c r="Q1433" s="34"/>
      <c r="R1433" s="32" t="str">
        <f t="shared" si="245"/>
        <v>this is Pre value</v>
      </c>
      <c r="S1433" s="32">
        <f t="shared" si="246"/>
        <v>-205.82</v>
      </c>
      <c r="T1433" s="34">
        <v>205.82</v>
      </c>
      <c r="U1433" s="34">
        <f t="shared" si="247"/>
        <v>0</v>
      </c>
      <c r="V1433" s="34"/>
      <c r="W1433" s="32" t="str">
        <f t="shared" si="248"/>
        <v>not yet finalized</v>
      </c>
      <c r="X1433" s="32" t="str">
        <f t="shared" si="249"/>
        <v>Error</v>
      </c>
      <c r="Y1433" s="34"/>
      <c r="Z1433" s="34"/>
      <c r="AA1433" s="33" t="s">
        <v>19861</v>
      </c>
      <c r="AB1433" s="24">
        <f>VLOOKUP(L1433,B$6:I$18929,8,FALSE)</f>
        <v>0</v>
      </c>
      <c r="AC1433" s="33" t="s">
        <v>18896</v>
      </c>
      <c r="AD1433" s="33" t="s">
        <v>20229</v>
      </c>
      <c r="AF1433" s="33" t="str">
        <f t="shared" si="250"/>
        <v>Pre-calc.</v>
      </c>
      <c r="AI1433" s="25" t="s">
        <v>22254</v>
      </c>
    </row>
    <row r="1434" spans="1:35" x14ac:dyDescent="0.2">
      <c r="A1434" s="15" t="s">
        <v>17462</v>
      </c>
      <c r="B1434" s="15" t="str">
        <f t="shared" si="241"/>
        <v>42665</v>
      </c>
      <c r="C1434" s="18">
        <v>0</v>
      </c>
      <c r="D1434" s="18">
        <v>0</v>
      </c>
      <c r="E1434" s="20">
        <v>39873</v>
      </c>
      <c r="F1434" s="15" t="s">
        <v>12</v>
      </c>
      <c r="G1434" s="15" t="s">
        <v>9774</v>
      </c>
      <c r="H1434" s="15" t="str">
        <f t="shared" si="242"/>
        <v>Post-calc.</v>
      </c>
      <c r="I1434" s="27">
        <v>39873</v>
      </c>
      <c r="K1434" s="37" t="s">
        <v>21971</v>
      </c>
      <c r="L1434" s="32" t="s">
        <v>21972</v>
      </c>
      <c r="M1434" s="34">
        <v>36.97</v>
      </c>
      <c r="N1434" s="29">
        <f t="shared" si="243"/>
        <v>0</v>
      </c>
      <c r="O1434" s="32">
        <f t="shared" si="244"/>
        <v>36.97</v>
      </c>
      <c r="P1434" s="32" t="str">
        <f>IF(AB1434&lt;&gt;DATE(1900,1,0),Q1434-O1434," Order not yet shipdate")</f>
        <v xml:space="preserve"> Order not yet shipdate</v>
      </c>
      <c r="Q1434" s="34"/>
      <c r="R1434" s="32" t="str">
        <f t="shared" si="245"/>
        <v>this is Pre value</v>
      </c>
      <c r="S1434" s="32">
        <f t="shared" si="246"/>
        <v>-36.97</v>
      </c>
      <c r="T1434" s="34">
        <v>36.97</v>
      </c>
      <c r="U1434" s="34">
        <f t="shared" si="247"/>
        <v>0</v>
      </c>
      <c r="V1434" s="34"/>
      <c r="W1434" s="32" t="str">
        <f t="shared" si="248"/>
        <v>not yet finalized</v>
      </c>
      <c r="X1434" s="32" t="str">
        <f t="shared" si="249"/>
        <v>Error</v>
      </c>
      <c r="Y1434" s="34"/>
      <c r="Z1434" s="34"/>
      <c r="AA1434" s="33" t="s">
        <v>19861</v>
      </c>
      <c r="AB1434" s="24">
        <f>VLOOKUP(L1434,B$6:I$18929,8,FALSE)</f>
        <v>0</v>
      </c>
      <c r="AC1434" s="33" t="s">
        <v>18896</v>
      </c>
      <c r="AD1434" s="33" t="s">
        <v>20229</v>
      </c>
      <c r="AF1434" s="33" t="str">
        <f t="shared" si="250"/>
        <v>Pre-calc.</v>
      </c>
      <c r="AI1434" s="25" t="s">
        <v>22254</v>
      </c>
    </row>
    <row r="1435" spans="1:35" x14ac:dyDescent="0.2">
      <c r="A1435" s="15" t="s">
        <v>17461</v>
      </c>
      <c r="B1435" s="15" t="str">
        <f t="shared" si="241"/>
        <v>42666</v>
      </c>
      <c r="C1435" s="18">
        <v>0</v>
      </c>
      <c r="D1435" s="18">
        <v>0</v>
      </c>
      <c r="E1435" s="20">
        <v>39934</v>
      </c>
      <c r="F1435" s="15" t="s">
        <v>12</v>
      </c>
      <c r="G1435" s="15" t="s">
        <v>9774</v>
      </c>
      <c r="H1435" s="15" t="str">
        <f t="shared" si="242"/>
        <v>Post-calc.</v>
      </c>
      <c r="I1435" s="27">
        <v>39934</v>
      </c>
      <c r="K1435" s="37" t="s">
        <v>21973</v>
      </c>
      <c r="L1435" s="32" t="s">
        <v>21974</v>
      </c>
      <c r="M1435" s="34">
        <v>18.48</v>
      </c>
      <c r="N1435" s="29">
        <f t="shared" si="243"/>
        <v>0</v>
      </c>
      <c r="O1435" s="32">
        <f t="shared" si="244"/>
        <v>18.48</v>
      </c>
      <c r="P1435" s="32" t="str">
        <f>IF(AB1435&lt;&gt;DATE(1900,1,0),Q1435-O1435," Order not yet shipdate")</f>
        <v xml:space="preserve"> Order not yet shipdate</v>
      </c>
      <c r="Q1435" s="34"/>
      <c r="R1435" s="32" t="str">
        <f t="shared" si="245"/>
        <v>this is Pre value</v>
      </c>
      <c r="S1435" s="32">
        <f t="shared" si="246"/>
        <v>-18.48</v>
      </c>
      <c r="T1435" s="34">
        <v>18.48</v>
      </c>
      <c r="U1435" s="34">
        <f t="shared" si="247"/>
        <v>0</v>
      </c>
      <c r="V1435" s="34"/>
      <c r="W1435" s="32" t="str">
        <f t="shared" si="248"/>
        <v>not yet finalized</v>
      </c>
      <c r="X1435" s="32" t="str">
        <f t="shared" si="249"/>
        <v>Error</v>
      </c>
      <c r="Y1435" s="34"/>
      <c r="Z1435" s="34"/>
      <c r="AA1435" s="33" t="s">
        <v>19861</v>
      </c>
      <c r="AB1435" s="24">
        <f>VLOOKUP(L1435,B$6:I$18929,8,FALSE)</f>
        <v>0</v>
      </c>
      <c r="AC1435" s="33" t="s">
        <v>18896</v>
      </c>
      <c r="AD1435" s="33" t="s">
        <v>20229</v>
      </c>
      <c r="AF1435" s="33" t="str">
        <f t="shared" si="250"/>
        <v>Pre-calc.</v>
      </c>
      <c r="AI1435" s="25" t="s">
        <v>22254</v>
      </c>
    </row>
    <row r="1436" spans="1:35" x14ac:dyDescent="0.2">
      <c r="A1436" s="15" t="s">
        <v>17460</v>
      </c>
      <c r="B1436" s="15" t="str">
        <f t="shared" si="241"/>
        <v>42667</v>
      </c>
      <c r="C1436" s="18">
        <v>0</v>
      </c>
      <c r="D1436" s="18">
        <v>0</v>
      </c>
      <c r="E1436" s="20">
        <v>39934</v>
      </c>
      <c r="F1436" s="15" t="s">
        <v>12</v>
      </c>
      <c r="G1436" s="15" t="s">
        <v>9774</v>
      </c>
      <c r="H1436" s="15" t="str">
        <f t="shared" si="242"/>
        <v>Post-calc.</v>
      </c>
      <c r="I1436" s="27">
        <v>39934</v>
      </c>
      <c r="K1436" s="37" t="s">
        <v>20159</v>
      </c>
      <c r="L1436" s="32" t="s">
        <v>21975</v>
      </c>
      <c r="M1436" s="34">
        <v>352.76</v>
      </c>
      <c r="N1436" s="29">
        <f t="shared" si="243"/>
        <v>0</v>
      </c>
      <c r="O1436" s="32">
        <f t="shared" si="244"/>
        <v>352.76</v>
      </c>
      <c r="P1436" s="32" t="str">
        <f>IF(AB1436&lt;&gt;DATE(1900,1,0),Q1436-O1436," Order not yet shipdate")</f>
        <v xml:space="preserve"> Order not yet shipdate</v>
      </c>
      <c r="Q1436" s="34"/>
      <c r="R1436" s="32" t="str">
        <f t="shared" si="245"/>
        <v>this is Pre value</v>
      </c>
      <c r="S1436" s="32">
        <f t="shared" si="246"/>
        <v>-352.76</v>
      </c>
      <c r="T1436" s="34">
        <v>352.76</v>
      </c>
      <c r="U1436" s="34">
        <f t="shared" si="247"/>
        <v>0</v>
      </c>
      <c r="V1436" s="34"/>
      <c r="W1436" s="32" t="str">
        <f t="shared" si="248"/>
        <v>not yet finalized</v>
      </c>
      <c r="X1436" s="32" t="b">
        <f t="shared" si="249"/>
        <v>1</v>
      </c>
      <c r="Y1436" s="34">
        <v>352.76</v>
      </c>
      <c r="Z1436" s="34"/>
      <c r="AA1436" s="33" t="s">
        <v>19861</v>
      </c>
      <c r="AB1436" s="24">
        <f>VLOOKUP(L1436,B$6:I$18929,8,FALSE)</f>
        <v>0</v>
      </c>
      <c r="AC1436" s="33" t="s">
        <v>18896</v>
      </c>
      <c r="AD1436" s="33" t="s">
        <v>19859</v>
      </c>
      <c r="AF1436" s="33" t="str">
        <f t="shared" si="250"/>
        <v>Pre-calc.</v>
      </c>
      <c r="AI1436" s="25" t="s">
        <v>22254</v>
      </c>
    </row>
    <row r="1437" spans="1:35" x14ac:dyDescent="0.2">
      <c r="A1437" s="15" t="s">
        <v>17459</v>
      </c>
      <c r="B1437" s="15" t="str">
        <f t="shared" si="241"/>
        <v>42668</v>
      </c>
      <c r="C1437" s="18">
        <v>0</v>
      </c>
      <c r="D1437" s="18">
        <v>0</v>
      </c>
      <c r="E1437" s="20">
        <v>39934</v>
      </c>
      <c r="F1437" s="15" t="s">
        <v>12</v>
      </c>
      <c r="G1437" s="15" t="s">
        <v>9774</v>
      </c>
      <c r="H1437" s="15" t="str">
        <f t="shared" si="242"/>
        <v>Post-calc.</v>
      </c>
      <c r="I1437" s="27">
        <v>39934</v>
      </c>
      <c r="K1437" s="37" t="s">
        <v>21976</v>
      </c>
      <c r="L1437" s="32" t="s">
        <v>21977</v>
      </c>
      <c r="M1437" s="34">
        <v>81.02</v>
      </c>
      <c r="N1437" s="29">
        <f t="shared" si="243"/>
        <v>0</v>
      </c>
      <c r="O1437" s="32">
        <f t="shared" si="244"/>
        <v>81.02</v>
      </c>
      <c r="P1437" s="32" t="str">
        <f>IF(AB1437&lt;&gt;DATE(1900,1,0),Q1437-O1437," Order not yet shipdate")</f>
        <v xml:space="preserve"> Order not yet shipdate</v>
      </c>
      <c r="Q1437" s="34"/>
      <c r="R1437" s="32" t="str">
        <f t="shared" si="245"/>
        <v>this is Pre value</v>
      </c>
      <c r="S1437" s="32">
        <f t="shared" si="246"/>
        <v>-81.02</v>
      </c>
      <c r="T1437" s="34">
        <v>81.02</v>
      </c>
      <c r="U1437" s="34">
        <f t="shared" si="247"/>
        <v>0</v>
      </c>
      <c r="V1437" s="34"/>
      <c r="W1437" s="32" t="str">
        <f t="shared" si="248"/>
        <v>not yet finalized</v>
      </c>
      <c r="X1437" s="32" t="str">
        <f t="shared" si="249"/>
        <v>Error</v>
      </c>
      <c r="Y1437" s="34"/>
      <c r="Z1437" s="34"/>
      <c r="AA1437" s="33" t="s">
        <v>19861</v>
      </c>
      <c r="AB1437" s="24">
        <f>VLOOKUP(L1437,B$6:I$18929,8,FALSE)</f>
        <v>0</v>
      </c>
      <c r="AC1437" s="33" t="s">
        <v>18896</v>
      </c>
      <c r="AD1437" s="33" t="s">
        <v>20229</v>
      </c>
      <c r="AF1437" s="33" t="str">
        <f t="shared" si="250"/>
        <v>Pre-calc.</v>
      </c>
      <c r="AI1437" s="25" t="s">
        <v>22254</v>
      </c>
    </row>
    <row r="1438" spans="1:35" x14ac:dyDescent="0.2">
      <c r="A1438" s="15" t="s">
        <v>17458</v>
      </c>
      <c r="B1438" s="15" t="str">
        <f t="shared" si="241"/>
        <v>42669</v>
      </c>
      <c r="C1438" s="18">
        <v>0</v>
      </c>
      <c r="D1438" s="18">
        <v>0</v>
      </c>
      <c r="E1438" s="20">
        <v>40210</v>
      </c>
      <c r="F1438" s="15" t="s">
        <v>12</v>
      </c>
      <c r="G1438" s="15" t="s">
        <v>9774</v>
      </c>
      <c r="H1438" s="15" t="str">
        <f t="shared" si="242"/>
        <v>Post-calc.</v>
      </c>
      <c r="I1438" s="27">
        <v>40210</v>
      </c>
      <c r="K1438" s="37" t="s">
        <v>21978</v>
      </c>
      <c r="L1438" s="32" t="s">
        <v>21979</v>
      </c>
      <c r="M1438" s="34">
        <v>46.59</v>
      </c>
      <c r="N1438" s="29">
        <f t="shared" si="243"/>
        <v>0</v>
      </c>
      <c r="O1438" s="32">
        <f t="shared" si="244"/>
        <v>46.59</v>
      </c>
      <c r="P1438" s="32" t="str">
        <f>IF(AB1438&lt;&gt;DATE(1900,1,0),Q1438-O1438," Order not yet shipdate")</f>
        <v xml:space="preserve"> Order not yet shipdate</v>
      </c>
      <c r="Q1438" s="34"/>
      <c r="R1438" s="32" t="str">
        <f t="shared" si="245"/>
        <v>this is Pre value</v>
      </c>
      <c r="S1438" s="32">
        <f t="shared" si="246"/>
        <v>-46.59</v>
      </c>
      <c r="T1438" s="34">
        <v>46.59</v>
      </c>
      <c r="U1438" s="34">
        <f t="shared" si="247"/>
        <v>0</v>
      </c>
      <c r="V1438" s="34"/>
      <c r="W1438" s="32" t="str">
        <f t="shared" si="248"/>
        <v>not yet finalized</v>
      </c>
      <c r="X1438" s="32" t="str">
        <f t="shared" si="249"/>
        <v>Error</v>
      </c>
      <c r="Y1438" s="34"/>
      <c r="Z1438" s="34"/>
      <c r="AA1438" s="33" t="s">
        <v>19861</v>
      </c>
      <c r="AB1438" s="24">
        <f>VLOOKUP(L1438,B$6:I$18929,8,FALSE)</f>
        <v>0</v>
      </c>
      <c r="AC1438" s="33" t="s">
        <v>18896</v>
      </c>
      <c r="AD1438" s="33" t="s">
        <v>20229</v>
      </c>
      <c r="AF1438" s="33" t="str">
        <f t="shared" si="250"/>
        <v>Pre-calc.</v>
      </c>
      <c r="AI1438" s="25" t="s">
        <v>22254</v>
      </c>
    </row>
    <row r="1439" spans="1:35" x14ac:dyDescent="0.2">
      <c r="A1439" s="15" t="s">
        <v>17457</v>
      </c>
      <c r="B1439" s="15" t="str">
        <f t="shared" si="241"/>
        <v>42670</v>
      </c>
      <c r="C1439" s="18">
        <v>0</v>
      </c>
      <c r="D1439" s="18">
        <v>0</v>
      </c>
      <c r="E1439" s="20">
        <v>40575</v>
      </c>
      <c r="F1439" s="15" t="s">
        <v>12</v>
      </c>
      <c r="G1439" s="15" t="s">
        <v>9774</v>
      </c>
      <c r="H1439" s="15" t="str">
        <f t="shared" si="242"/>
        <v>Post-calc.</v>
      </c>
      <c r="I1439" s="27">
        <v>40575</v>
      </c>
      <c r="K1439" s="37" t="s">
        <v>21980</v>
      </c>
      <c r="L1439" s="32" t="s">
        <v>21981</v>
      </c>
      <c r="M1439" s="34">
        <v>1.61</v>
      </c>
      <c r="N1439" s="29">
        <f t="shared" si="243"/>
        <v>0</v>
      </c>
      <c r="O1439" s="32">
        <f t="shared" si="244"/>
        <v>1.61</v>
      </c>
      <c r="P1439" s="32" t="str">
        <f>IF(AB1439&lt;&gt;DATE(1900,1,0),Q1439-O1439," Order not yet shipdate")</f>
        <v xml:space="preserve"> Order not yet shipdate</v>
      </c>
      <c r="Q1439" s="34"/>
      <c r="R1439" s="32" t="str">
        <f t="shared" si="245"/>
        <v>this is Pre value</v>
      </c>
      <c r="S1439" s="32">
        <f t="shared" si="246"/>
        <v>-1.61</v>
      </c>
      <c r="T1439" s="34">
        <v>1.61</v>
      </c>
      <c r="U1439" s="34">
        <f t="shared" si="247"/>
        <v>0</v>
      </c>
      <c r="V1439" s="34"/>
      <c r="W1439" s="32" t="str">
        <f t="shared" si="248"/>
        <v>not yet finalized</v>
      </c>
      <c r="X1439" s="32" t="str">
        <f t="shared" si="249"/>
        <v>Error</v>
      </c>
      <c r="Y1439" s="34"/>
      <c r="Z1439" s="34"/>
      <c r="AA1439" s="33" t="s">
        <v>19861</v>
      </c>
      <c r="AB1439" s="24">
        <f>VLOOKUP(L1439,B$6:I$18929,8,FALSE)</f>
        <v>0</v>
      </c>
      <c r="AC1439" s="33" t="s">
        <v>18896</v>
      </c>
      <c r="AD1439" s="33" t="s">
        <v>20229</v>
      </c>
      <c r="AF1439" s="33" t="str">
        <f t="shared" si="250"/>
        <v>Pre-calc.</v>
      </c>
      <c r="AI1439" s="25" t="s">
        <v>22254</v>
      </c>
    </row>
    <row r="1440" spans="1:35" x14ac:dyDescent="0.2">
      <c r="A1440" s="15" t="s">
        <v>17456</v>
      </c>
      <c r="B1440" s="15" t="str">
        <f t="shared" si="241"/>
        <v>42671</v>
      </c>
      <c r="C1440" s="18">
        <v>0</v>
      </c>
      <c r="D1440" s="18">
        <v>0</v>
      </c>
      <c r="E1440" s="20">
        <v>40360</v>
      </c>
      <c r="F1440" s="15" t="s">
        <v>12</v>
      </c>
      <c r="G1440" s="15" t="s">
        <v>9774</v>
      </c>
      <c r="H1440" s="15" t="str">
        <f t="shared" si="242"/>
        <v>Post-calc.</v>
      </c>
      <c r="I1440" s="27">
        <v>40360</v>
      </c>
      <c r="K1440" s="37" t="s">
        <v>21982</v>
      </c>
      <c r="L1440" s="32" t="s">
        <v>21983</v>
      </c>
      <c r="M1440" s="34">
        <v>36.97</v>
      </c>
      <c r="N1440" s="29">
        <f t="shared" si="243"/>
        <v>0</v>
      </c>
      <c r="O1440" s="32">
        <f t="shared" si="244"/>
        <v>36.97</v>
      </c>
      <c r="P1440" s="32" t="str">
        <f>IF(AB1440&lt;&gt;DATE(1900,1,0),Q1440-O1440," Order not yet shipdate")</f>
        <v xml:space="preserve"> Order not yet shipdate</v>
      </c>
      <c r="Q1440" s="34"/>
      <c r="R1440" s="32" t="str">
        <f t="shared" si="245"/>
        <v>this is Pre value</v>
      </c>
      <c r="S1440" s="32">
        <f t="shared" si="246"/>
        <v>-36.97</v>
      </c>
      <c r="T1440" s="34">
        <v>36.97</v>
      </c>
      <c r="U1440" s="34">
        <f t="shared" si="247"/>
        <v>0</v>
      </c>
      <c r="V1440" s="34"/>
      <c r="W1440" s="32" t="str">
        <f t="shared" si="248"/>
        <v>not yet finalized</v>
      </c>
      <c r="X1440" s="32" t="str">
        <f t="shared" si="249"/>
        <v>Error</v>
      </c>
      <c r="Y1440" s="34"/>
      <c r="Z1440" s="34"/>
      <c r="AA1440" s="33" t="s">
        <v>19861</v>
      </c>
      <c r="AB1440" s="24">
        <f>VLOOKUP(L1440,B$6:I$18929,8,FALSE)</f>
        <v>0</v>
      </c>
      <c r="AC1440" s="33" t="s">
        <v>18896</v>
      </c>
      <c r="AD1440" s="33" t="s">
        <v>20229</v>
      </c>
      <c r="AF1440" s="33" t="str">
        <f t="shared" si="250"/>
        <v>Pre-calc.</v>
      </c>
      <c r="AI1440" s="25" t="s">
        <v>22254</v>
      </c>
    </row>
    <row r="1441" spans="1:35" x14ac:dyDescent="0.2">
      <c r="A1441" s="15" t="s">
        <v>17455</v>
      </c>
      <c r="B1441" s="15" t="str">
        <f t="shared" si="241"/>
        <v>42672</v>
      </c>
      <c r="C1441" s="18">
        <v>0</v>
      </c>
      <c r="D1441" s="18">
        <v>0</v>
      </c>
      <c r="E1441" s="20">
        <v>39965</v>
      </c>
      <c r="F1441" s="15" t="s">
        <v>71</v>
      </c>
      <c r="G1441" s="15" t="s">
        <v>9774</v>
      </c>
      <c r="H1441" s="15" t="str">
        <f t="shared" si="242"/>
        <v>Post-calc.</v>
      </c>
      <c r="I1441" s="27">
        <v>39965</v>
      </c>
      <c r="K1441" s="37" t="s">
        <v>21984</v>
      </c>
      <c r="L1441" s="32" t="s">
        <v>21985</v>
      </c>
      <c r="M1441" s="34">
        <v>1375.38</v>
      </c>
      <c r="N1441" s="29">
        <f t="shared" si="243"/>
        <v>0</v>
      </c>
      <c r="O1441" s="32">
        <f t="shared" si="244"/>
        <v>1375.38</v>
      </c>
      <c r="P1441" s="32">
        <f>IF(AB1441&lt;&gt;DATE(1900,1,0),Q1441-O1441," Order not yet shipdate")</f>
        <v>0</v>
      </c>
      <c r="Q1441" s="34">
        <v>1375.38</v>
      </c>
      <c r="R1441" s="32" t="str">
        <f t="shared" si="245"/>
        <v>this is Pre value</v>
      </c>
      <c r="S1441" s="32">
        <f t="shared" si="246"/>
        <v>0</v>
      </c>
      <c r="T1441" s="34">
        <v>1375.38</v>
      </c>
      <c r="U1441" s="34">
        <f t="shared" si="247"/>
        <v>2378.6999999999998</v>
      </c>
      <c r="V1441" s="34">
        <v>1375.38</v>
      </c>
      <c r="W1441" s="32" t="str">
        <f t="shared" si="248"/>
        <v>not yet finalized</v>
      </c>
      <c r="X1441" s="32" t="str">
        <f t="shared" si="249"/>
        <v>Error</v>
      </c>
      <c r="Y1441" s="34"/>
      <c r="Z1441" s="34"/>
      <c r="AA1441" s="33" t="s">
        <v>19861</v>
      </c>
      <c r="AB1441" s="24">
        <f>VLOOKUP(L1441,B$6:I$18929,8,FALSE)</f>
        <v>42482</v>
      </c>
      <c r="AC1441" s="33" t="s">
        <v>18896</v>
      </c>
      <c r="AD1441" s="33" t="s">
        <v>20229</v>
      </c>
      <c r="AF1441" s="33" t="str">
        <f t="shared" si="250"/>
        <v>Pre-calc.</v>
      </c>
      <c r="AI1441" s="25" t="s">
        <v>20229</v>
      </c>
    </row>
    <row r="1442" spans="1:35" x14ac:dyDescent="0.2">
      <c r="A1442" s="15" t="s">
        <v>17454</v>
      </c>
      <c r="B1442" s="15" t="str">
        <f t="shared" si="241"/>
        <v>42673</v>
      </c>
      <c r="C1442" s="18">
        <v>0</v>
      </c>
      <c r="D1442" s="18">
        <v>0</v>
      </c>
      <c r="E1442" s="20">
        <v>40360</v>
      </c>
      <c r="F1442" s="15" t="s">
        <v>12</v>
      </c>
      <c r="G1442" s="15" t="s">
        <v>9774</v>
      </c>
      <c r="H1442" s="15" t="str">
        <f t="shared" si="242"/>
        <v>Post-calc.</v>
      </c>
      <c r="I1442" s="27">
        <v>40360</v>
      </c>
      <c r="K1442" s="37" t="s">
        <v>21986</v>
      </c>
      <c r="L1442" s="32" t="s">
        <v>21987</v>
      </c>
      <c r="M1442" s="34">
        <v>1056.8699999999999</v>
      </c>
      <c r="N1442" s="29">
        <f t="shared" si="243"/>
        <v>0</v>
      </c>
      <c r="O1442" s="32">
        <f t="shared" si="244"/>
        <v>1056.8699999999999</v>
      </c>
      <c r="P1442" s="32">
        <f>IF(AB1442&lt;&gt;DATE(1900,1,0),Q1442-O1442," Order not yet shipdate")</f>
        <v>0</v>
      </c>
      <c r="Q1442" s="34">
        <v>1056.8699999999999</v>
      </c>
      <c r="R1442" s="32" t="str">
        <f t="shared" si="245"/>
        <v>this is Pre value</v>
      </c>
      <c r="S1442" s="32">
        <f t="shared" si="246"/>
        <v>0</v>
      </c>
      <c r="T1442" s="34">
        <v>1056.8699999999999</v>
      </c>
      <c r="U1442" s="34">
        <f t="shared" si="247"/>
        <v>1827.85</v>
      </c>
      <c r="V1442" s="34">
        <v>1056.8699999999999</v>
      </c>
      <c r="W1442" s="32" t="str">
        <f t="shared" si="248"/>
        <v>not yet finalized</v>
      </c>
      <c r="X1442" s="32" t="str">
        <f t="shared" si="249"/>
        <v>Error</v>
      </c>
      <c r="Y1442" s="34"/>
      <c r="Z1442" s="34"/>
      <c r="AA1442" s="33" t="s">
        <v>19861</v>
      </c>
      <c r="AB1442" s="24">
        <f>VLOOKUP(L1442,B$6:I$18929,8,FALSE)</f>
        <v>42486</v>
      </c>
      <c r="AC1442" s="33" t="s">
        <v>18896</v>
      </c>
      <c r="AD1442" s="33" t="s">
        <v>20229</v>
      </c>
      <c r="AF1442" s="33" t="str">
        <f t="shared" si="250"/>
        <v>Pre-calc.</v>
      </c>
      <c r="AI1442" s="25" t="s">
        <v>20229</v>
      </c>
    </row>
    <row r="1443" spans="1:35" x14ac:dyDescent="0.2">
      <c r="A1443" s="15" t="s">
        <v>17453</v>
      </c>
      <c r="B1443" s="15" t="str">
        <f t="shared" si="241"/>
        <v>42674</v>
      </c>
      <c r="C1443" s="18">
        <v>0</v>
      </c>
      <c r="D1443" s="18">
        <v>0</v>
      </c>
      <c r="E1443" s="20">
        <v>40026</v>
      </c>
      <c r="F1443" s="15" t="s">
        <v>12</v>
      </c>
      <c r="G1443" s="15" t="s">
        <v>9774</v>
      </c>
      <c r="H1443" s="15" t="str">
        <f t="shared" si="242"/>
        <v>Post-calc.</v>
      </c>
      <c r="I1443" s="27">
        <v>40026</v>
      </c>
      <c r="K1443" s="37" t="s">
        <v>21988</v>
      </c>
      <c r="L1443" s="32" t="s">
        <v>21989</v>
      </c>
      <c r="M1443" s="34">
        <v>1312.12</v>
      </c>
      <c r="N1443" s="29">
        <f t="shared" si="243"/>
        <v>0</v>
      </c>
      <c r="O1443" s="32">
        <f t="shared" si="244"/>
        <v>1312.12</v>
      </c>
      <c r="P1443" s="32">
        <f>IF(AB1443&lt;&gt;DATE(1900,1,0),Q1443-O1443," Order not yet shipdate")</f>
        <v>0</v>
      </c>
      <c r="Q1443" s="34">
        <v>1312.12</v>
      </c>
      <c r="R1443" s="32" t="str">
        <f t="shared" si="245"/>
        <v>this is Pre value</v>
      </c>
      <c r="S1443" s="32">
        <f t="shared" si="246"/>
        <v>0</v>
      </c>
      <c r="T1443" s="34">
        <v>1312.12</v>
      </c>
      <c r="U1443" s="34">
        <f t="shared" si="247"/>
        <v>2269.3000000000002</v>
      </c>
      <c r="V1443" s="34">
        <v>1312.12</v>
      </c>
      <c r="W1443" s="32" t="str">
        <f t="shared" si="248"/>
        <v>not yet finalized</v>
      </c>
      <c r="X1443" s="32" t="str">
        <f t="shared" si="249"/>
        <v>Error</v>
      </c>
      <c r="Y1443" s="34"/>
      <c r="Z1443" s="34"/>
      <c r="AA1443" s="33" t="s">
        <v>19861</v>
      </c>
      <c r="AB1443" s="24">
        <f>VLOOKUP(L1443,B$6:I$18929,8,FALSE)</f>
        <v>42487</v>
      </c>
      <c r="AC1443" s="33" t="s">
        <v>18896</v>
      </c>
      <c r="AD1443" s="33" t="s">
        <v>20229</v>
      </c>
      <c r="AF1443" s="33" t="str">
        <f t="shared" si="250"/>
        <v>Pre-calc.</v>
      </c>
      <c r="AI1443" s="25" t="s">
        <v>20229</v>
      </c>
    </row>
    <row r="1444" spans="1:35" x14ac:dyDescent="0.2">
      <c r="A1444" s="15" t="s">
        <v>17452</v>
      </c>
      <c r="B1444" s="15" t="str">
        <f t="shared" si="241"/>
        <v>42675</v>
      </c>
      <c r="C1444" s="18">
        <v>0</v>
      </c>
      <c r="D1444" s="18">
        <v>0</v>
      </c>
      <c r="E1444" s="20">
        <v>40330</v>
      </c>
      <c r="F1444" s="15" t="s">
        <v>12</v>
      </c>
      <c r="G1444" s="15" t="s">
        <v>9774</v>
      </c>
      <c r="H1444" s="15" t="str">
        <f t="shared" si="242"/>
        <v>Post-calc.</v>
      </c>
      <c r="I1444" s="27">
        <v>40330</v>
      </c>
      <c r="K1444" s="37" t="s">
        <v>19824</v>
      </c>
      <c r="L1444" s="32" t="s">
        <v>21990</v>
      </c>
      <c r="M1444" s="34">
        <v>107.12</v>
      </c>
      <c r="N1444" s="29">
        <f t="shared" si="243"/>
        <v>0</v>
      </c>
      <c r="O1444" s="32">
        <f t="shared" si="244"/>
        <v>107.12</v>
      </c>
      <c r="P1444" s="32">
        <f>IF(AB1444&lt;&gt;DATE(1900,1,0),Q1444-O1444," Order not yet shipdate")</f>
        <v>0</v>
      </c>
      <c r="Q1444" s="34">
        <v>107.12</v>
      </c>
      <c r="R1444" s="32">
        <f t="shared" si="245"/>
        <v>0</v>
      </c>
      <c r="S1444" s="32" t="str">
        <f t="shared" si="246"/>
        <v>Post value</v>
      </c>
      <c r="T1444" s="34">
        <v>104.82</v>
      </c>
      <c r="U1444" s="34">
        <f t="shared" si="247"/>
        <v>104.82</v>
      </c>
      <c r="V1444" s="34">
        <v>104.82</v>
      </c>
      <c r="W1444" s="32" t="b">
        <f t="shared" si="248"/>
        <v>1</v>
      </c>
      <c r="X1444" s="32" t="b">
        <f t="shared" si="249"/>
        <v>1</v>
      </c>
      <c r="Y1444" s="34">
        <v>107.12</v>
      </c>
      <c r="Z1444" s="34">
        <v>104.82</v>
      </c>
      <c r="AA1444" s="33" t="s">
        <v>18897</v>
      </c>
      <c r="AB1444" s="24">
        <f>VLOOKUP(L1444,B$6:I$18929,8,FALSE)</f>
        <v>42493</v>
      </c>
      <c r="AC1444" s="33" t="s">
        <v>18896</v>
      </c>
      <c r="AD1444" s="33" t="s">
        <v>19859</v>
      </c>
      <c r="AF1444" s="33" t="str">
        <f t="shared" si="250"/>
        <v>Post-calc.</v>
      </c>
    </row>
    <row r="1445" spans="1:35" x14ac:dyDescent="0.2">
      <c r="A1445" s="15" t="s">
        <v>17451</v>
      </c>
      <c r="B1445" s="15" t="str">
        <f t="shared" si="241"/>
        <v>42676</v>
      </c>
      <c r="C1445" s="18">
        <v>0</v>
      </c>
      <c r="D1445" s="18">
        <v>0</v>
      </c>
      <c r="E1445" s="20">
        <v>40483</v>
      </c>
      <c r="F1445" s="15" t="s">
        <v>12</v>
      </c>
      <c r="G1445" s="15" t="s">
        <v>9774</v>
      </c>
      <c r="H1445" s="15" t="str">
        <f t="shared" si="242"/>
        <v>Post-calc.</v>
      </c>
      <c r="I1445" s="27">
        <v>40483</v>
      </c>
      <c r="K1445" s="37" t="s">
        <v>20160</v>
      </c>
      <c r="L1445" s="32" t="s">
        <v>21991</v>
      </c>
      <c r="M1445" s="34">
        <v>22.67</v>
      </c>
      <c r="N1445" s="29">
        <f t="shared" si="243"/>
        <v>0</v>
      </c>
      <c r="O1445" s="32">
        <f t="shared" si="244"/>
        <v>22.67</v>
      </c>
      <c r="P1445" s="32" t="str">
        <f>IF(AB1445&lt;&gt;DATE(1900,1,0),Q1445-O1445," Order not yet shipdate")</f>
        <v xml:space="preserve"> Order not yet shipdate</v>
      </c>
      <c r="Q1445" s="34"/>
      <c r="R1445" s="32" t="str">
        <f t="shared" si="245"/>
        <v>this is Pre value</v>
      </c>
      <c r="S1445" s="32">
        <f t="shared" si="246"/>
        <v>-22.67</v>
      </c>
      <c r="T1445" s="34">
        <v>22.67</v>
      </c>
      <c r="U1445" s="34">
        <f t="shared" si="247"/>
        <v>0</v>
      </c>
      <c r="V1445" s="34"/>
      <c r="W1445" s="32" t="str">
        <f t="shared" si="248"/>
        <v>not yet finalized</v>
      </c>
      <c r="X1445" s="32" t="b">
        <f t="shared" si="249"/>
        <v>1</v>
      </c>
      <c r="Y1445" s="34">
        <v>22.67</v>
      </c>
      <c r="Z1445" s="34"/>
      <c r="AA1445" s="33" t="s">
        <v>19861</v>
      </c>
      <c r="AB1445" s="24">
        <f>VLOOKUP(L1445,B$6:I$18929,8,FALSE)</f>
        <v>0</v>
      </c>
      <c r="AC1445" s="33" t="s">
        <v>18896</v>
      </c>
      <c r="AD1445" s="33" t="s">
        <v>19859</v>
      </c>
      <c r="AF1445" s="33" t="str">
        <f t="shared" si="250"/>
        <v>Pre-calc.</v>
      </c>
      <c r="AI1445" s="25" t="s">
        <v>22254</v>
      </c>
    </row>
    <row r="1446" spans="1:35" x14ac:dyDescent="0.2">
      <c r="A1446" s="15" t="s">
        <v>17450</v>
      </c>
      <c r="B1446" s="15" t="str">
        <f t="shared" si="241"/>
        <v>42677</v>
      </c>
      <c r="C1446" s="18">
        <v>0</v>
      </c>
      <c r="D1446" s="18">
        <v>0</v>
      </c>
      <c r="E1446" s="20">
        <v>40360</v>
      </c>
      <c r="F1446" s="15" t="s">
        <v>12</v>
      </c>
      <c r="G1446" s="15" t="s">
        <v>9774</v>
      </c>
      <c r="H1446" s="15" t="str">
        <f t="shared" si="242"/>
        <v>Post-calc.</v>
      </c>
      <c r="I1446" s="27">
        <v>40360</v>
      </c>
      <c r="K1446" s="37" t="s">
        <v>20161</v>
      </c>
      <c r="L1446" s="32" t="s">
        <v>21992</v>
      </c>
      <c r="M1446" s="34">
        <v>-21.38</v>
      </c>
      <c r="N1446" s="29">
        <f t="shared" si="243"/>
        <v>0</v>
      </c>
      <c r="O1446" s="32">
        <f t="shared" si="244"/>
        <v>-21.38</v>
      </c>
      <c r="P1446" s="32" t="str">
        <f>IF(AB1446&lt;&gt;DATE(1900,1,0),Q1446-O1446," Order not yet shipdate")</f>
        <v xml:space="preserve"> Order not yet shipdate</v>
      </c>
      <c r="Q1446" s="34"/>
      <c r="R1446" s="32" t="str">
        <f t="shared" si="245"/>
        <v>this is Pre value</v>
      </c>
      <c r="S1446" s="32">
        <f t="shared" si="246"/>
        <v>21.38</v>
      </c>
      <c r="T1446" s="34">
        <v>-21.38</v>
      </c>
      <c r="U1446" s="34">
        <f t="shared" si="247"/>
        <v>0</v>
      </c>
      <c r="V1446" s="34"/>
      <c r="W1446" s="32" t="str">
        <f t="shared" si="248"/>
        <v>not yet finalized</v>
      </c>
      <c r="X1446" s="32" t="b">
        <f t="shared" si="249"/>
        <v>1</v>
      </c>
      <c r="Y1446" s="34">
        <v>-21.38</v>
      </c>
      <c r="Z1446" s="34"/>
      <c r="AA1446" s="33" t="s">
        <v>19861</v>
      </c>
      <c r="AB1446" s="24">
        <f>VLOOKUP(L1446,B$6:I$18929,8,FALSE)</f>
        <v>0</v>
      </c>
      <c r="AC1446" s="33" t="s">
        <v>18896</v>
      </c>
      <c r="AD1446" s="33" t="s">
        <v>19859</v>
      </c>
      <c r="AF1446" s="33" t="str">
        <f t="shared" si="250"/>
        <v>Pre-calc.</v>
      </c>
      <c r="AI1446" s="25" t="s">
        <v>22254</v>
      </c>
    </row>
    <row r="1447" spans="1:35" x14ac:dyDescent="0.2">
      <c r="A1447" s="15" t="s">
        <v>17449</v>
      </c>
      <c r="B1447" s="15" t="str">
        <f t="shared" si="241"/>
        <v>42678</v>
      </c>
      <c r="C1447" s="18">
        <v>0</v>
      </c>
      <c r="D1447" s="18">
        <v>0</v>
      </c>
      <c r="E1447" s="20">
        <v>40299</v>
      </c>
      <c r="F1447" s="15" t="s">
        <v>12</v>
      </c>
      <c r="G1447" s="15" t="s">
        <v>9774</v>
      </c>
      <c r="H1447" s="15" t="str">
        <f t="shared" si="242"/>
        <v>Post-calc.</v>
      </c>
      <c r="I1447" s="27">
        <v>40299</v>
      </c>
      <c r="K1447" s="37" t="s">
        <v>21993</v>
      </c>
      <c r="L1447" s="32" t="s">
        <v>21994</v>
      </c>
      <c r="M1447" s="34">
        <v>14.77</v>
      </c>
      <c r="N1447" s="29">
        <f t="shared" si="243"/>
        <v>0</v>
      </c>
      <c r="O1447" s="32">
        <f t="shared" si="244"/>
        <v>14.77</v>
      </c>
      <c r="P1447" s="32" t="str">
        <f>IF(AB1447&lt;&gt;DATE(1900,1,0),Q1447-O1447," Order not yet shipdate")</f>
        <v xml:space="preserve"> Order not yet shipdate</v>
      </c>
      <c r="Q1447" s="34"/>
      <c r="R1447" s="32" t="str">
        <f t="shared" si="245"/>
        <v>this is Pre value</v>
      </c>
      <c r="S1447" s="32">
        <f t="shared" si="246"/>
        <v>-14.77</v>
      </c>
      <c r="T1447" s="34">
        <v>14.77</v>
      </c>
      <c r="U1447" s="34">
        <f t="shared" si="247"/>
        <v>0</v>
      </c>
      <c r="V1447" s="34"/>
      <c r="W1447" s="32" t="str">
        <f t="shared" si="248"/>
        <v>not yet finalized</v>
      </c>
      <c r="X1447" s="32" t="str">
        <f t="shared" si="249"/>
        <v>Error</v>
      </c>
      <c r="Y1447" s="34"/>
      <c r="Z1447" s="34"/>
      <c r="AA1447" s="33" t="s">
        <v>19861</v>
      </c>
      <c r="AB1447" s="24">
        <f>VLOOKUP(L1447,B$6:I$18929,8,FALSE)</f>
        <v>0</v>
      </c>
      <c r="AC1447" s="33" t="s">
        <v>18896</v>
      </c>
      <c r="AD1447" s="33" t="s">
        <v>20229</v>
      </c>
      <c r="AF1447" s="33" t="str">
        <f t="shared" si="250"/>
        <v>Pre-calc.</v>
      </c>
      <c r="AI1447" s="25" t="s">
        <v>22254</v>
      </c>
    </row>
    <row r="1448" spans="1:35" x14ac:dyDescent="0.2">
      <c r="A1448" s="15" t="s">
        <v>17448</v>
      </c>
      <c r="B1448" s="15" t="str">
        <f t="shared" si="241"/>
        <v>42679</v>
      </c>
      <c r="C1448" s="18">
        <v>0</v>
      </c>
      <c r="D1448" s="18">
        <v>0</v>
      </c>
      <c r="E1448" s="20">
        <v>40422</v>
      </c>
      <c r="F1448" s="15" t="s">
        <v>12</v>
      </c>
      <c r="G1448" s="15" t="s">
        <v>9774</v>
      </c>
      <c r="H1448" s="15" t="str">
        <f t="shared" si="242"/>
        <v>Post-calc.</v>
      </c>
      <c r="I1448" s="27">
        <v>40422</v>
      </c>
      <c r="K1448" s="37" t="s">
        <v>19825</v>
      </c>
      <c r="L1448" s="32" t="s">
        <v>21995</v>
      </c>
      <c r="M1448" s="34">
        <v>288.10000000000002</v>
      </c>
      <c r="N1448" s="29">
        <f t="shared" si="243"/>
        <v>0</v>
      </c>
      <c r="O1448" s="32">
        <f t="shared" si="244"/>
        <v>288.10000000000002</v>
      </c>
      <c r="P1448" s="32">
        <f>IF(AB1448&lt;&gt;DATE(1900,1,0),Q1448-O1448," Order not yet shipdate")</f>
        <v>0</v>
      </c>
      <c r="Q1448" s="34">
        <v>288.10000000000002</v>
      </c>
      <c r="R1448" s="32">
        <f t="shared" si="245"/>
        <v>0</v>
      </c>
      <c r="S1448" s="32" t="str">
        <f t="shared" si="246"/>
        <v>Post value</v>
      </c>
      <c r="T1448" s="34">
        <v>288.10000000000002</v>
      </c>
      <c r="U1448" s="34">
        <f t="shared" si="247"/>
        <v>288.10000000000002</v>
      </c>
      <c r="V1448" s="34">
        <v>288.10000000000002</v>
      </c>
      <c r="W1448" s="32" t="b">
        <f t="shared" si="248"/>
        <v>1</v>
      </c>
      <c r="X1448" s="32" t="b">
        <f t="shared" si="249"/>
        <v>1</v>
      </c>
      <c r="Y1448" s="34">
        <v>288.10000000000002</v>
      </c>
      <c r="Z1448" s="34">
        <v>288.10000000000002</v>
      </c>
      <c r="AA1448" s="33" t="s">
        <v>18897</v>
      </c>
      <c r="AB1448" s="24">
        <f>VLOOKUP(L1448,B$6:I$18929,8,FALSE)</f>
        <v>42502</v>
      </c>
      <c r="AC1448" s="33" t="s">
        <v>18896</v>
      </c>
      <c r="AD1448" s="33" t="s">
        <v>19859</v>
      </c>
      <c r="AF1448" s="33" t="str">
        <f t="shared" si="250"/>
        <v>Post-calc.</v>
      </c>
    </row>
    <row r="1449" spans="1:35" x14ac:dyDescent="0.2">
      <c r="A1449" s="15" t="s">
        <v>17447</v>
      </c>
      <c r="B1449" s="15" t="str">
        <f t="shared" si="241"/>
        <v>42680</v>
      </c>
      <c r="C1449" s="18">
        <v>0</v>
      </c>
      <c r="D1449" s="18">
        <v>0</v>
      </c>
      <c r="E1449" s="20">
        <v>40422</v>
      </c>
      <c r="F1449" s="15" t="s">
        <v>12</v>
      </c>
      <c r="G1449" s="15" t="s">
        <v>9774</v>
      </c>
      <c r="H1449" s="15" t="str">
        <f t="shared" si="242"/>
        <v>Post-calc.</v>
      </c>
      <c r="I1449" s="27">
        <v>40422</v>
      </c>
      <c r="K1449" s="37" t="s">
        <v>19826</v>
      </c>
      <c r="L1449" s="32" t="s">
        <v>21996</v>
      </c>
      <c r="M1449" s="34">
        <v>6396.23</v>
      </c>
      <c r="N1449" s="29">
        <f t="shared" si="243"/>
        <v>0</v>
      </c>
      <c r="O1449" s="32">
        <f t="shared" si="244"/>
        <v>6396.23</v>
      </c>
      <c r="P1449" s="32">
        <f>IF(AB1449&lt;&gt;DATE(1900,1,0),Q1449-O1449," Order not yet shipdate")</f>
        <v>0</v>
      </c>
      <c r="Q1449" s="34">
        <v>6396.23</v>
      </c>
      <c r="R1449" s="32">
        <f t="shared" si="245"/>
        <v>0</v>
      </c>
      <c r="S1449" s="32" t="str">
        <f t="shared" si="246"/>
        <v>Post value</v>
      </c>
      <c r="T1449" s="34">
        <v>6418.84</v>
      </c>
      <c r="U1449" s="34">
        <f t="shared" si="247"/>
        <v>6418.84</v>
      </c>
      <c r="V1449" s="34">
        <v>6418.84</v>
      </c>
      <c r="W1449" s="32" t="b">
        <f t="shared" si="248"/>
        <v>1</v>
      </c>
      <c r="X1449" s="32" t="b">
        <f t="shared" si="249"/>
        <v>1</v>
      </c>
      <c r="Y1449" s="34">
        <v>6396.23</v>
      </c>
      <c r="Z1449" s="34">
        <v>6418.84</v>
      </c>
      <c r="AA1449" s="33" t="s">
        <v>18897</v>
      </c>
      <c r="AB1449" s="24">
        <f>VLOOKUP(L1449,B$6:I$18929,8,FALSE)</f>
        <v>42481</v>
      </c>
      <c r="AC1449" s="33" t="s">
        <v>18896</v>
      </c>
      <c r="AD1449" s="33" t="s">
        <v>19859</v>
      </c>
      <c r="AF1449" s="33" t="str">
        <f t="shared" si="250"/>
        <v>Post-calc.</v>
      </c>
    </row>
    <row r="1450" spans="1:35" x14ac:dyDescent="0.2">
      <c r="A1450" s="15" t="s">
        <v>17446</v>
      </c>
      <c r="B1450" s="15" t="str">
        <f t="shared" si="241"/>
        <v>42681</v>
      </c>
      <c r="C1450" s="18">
        <v>0</v>
      </c>
      <c r="D1450" s="18">
        <v>0</v>
      </c>
      <c r="E1450" s="20">
        <v>40452</v>
      </c>
      <c r="F1450" s="15" t="s">
        <v>12</v>
      </c>
      <c r="G1450" s="15" t="s">
        <v>9774</v>
      </c>
      <c r="H1450" s="15" t="str">
        <f t="shared" si="242"/>
        <v>Post-calc.</v>
      </c>
      <c r="I1450" s="27">
        <v>40452</v>
      </c>
      <c r="K1450" s="37" t="s">
        <v>20162</v>
      </c>
      <c r="L1450" s="32" t="s">
        <v>21997</v>
      </c>
      <c r="M1450" s="34">
        <v>399</v>
      </c>
      <c r="N1450" s="29">
        <f t="shared" si="243"/>
        <v>0</v>
      </c>
      <c r="O1450" s="32">
        <f t="shared" si="244"/>
        <v>399</v>
      </c>
      <c r="P1450" s="32">
        <f>IF(AB1450&lt;&gt;DATE(1900,1,0),Q1450-O1450," Order not yet shipdate")</f>
        <v>0</v>
      </c>
      <c r="Q1450" s="34">
        <v>399</v>
      </c>
      <c r="R1450" s="32" t="str">
        <f t="shared" si="245"/>
        <v>this is Pre value</v>
      </c>
      <c r="S1450" s="32">
        <f t="shared" si="246"/>
        <v>0</v>
      </c>
      <c r="T1450" s="34">
        <v>399</v>
      </c>
      <c r="U1450" s="34">
        <f t="shared" si="247"/>
        <v>0</v>
      </c>
      <c r="V1450" s="34">
        <v>399</v>
      </c>
      <c r="W1450" s="32" t="b">
        <f t="shared" si="248"/>
        <v>1</v>
      </c>
      <c r="X1450" s="32" t="b">
        <f t="shared" si="249"/>
        <v>1</v>
      </c>
      <c r="Y1450" s="34">
        <v>399</v>
      </c>
      <c r="Z1450" s="34">
        <v>399</v>
      </c>
      <c r="AA1450" s="33" t="s">
        <v>19861</v>
      </c>
      <c r="AB1450" s="24">
        <f>VLOOKUP(L1450,B$6:I$18929,8,FALSE)</f>
        <v>42503</v>
      </c>
      <c r="AC1450" s="33" t="s">
        <v>18896</v>
      </c>
      <c r="AD1450" s="33" t="s">
        <v>19859</v>
      </c>
      <c r="AF1450" s="33" t="str">
        <f t="shared" si="250"/>
        <v>Pre-calc.</v>
      </c>
    </row>
    <row r="1451" spans="1:35" x14ac:dyDescent="0.2">
      <c r="A1451" s="15" t="s">
        <v>17445</v>
      </c>
      <c r="B1451" s="15" t="str">
        <f t="shared" si="241"/>
        <v>42682</v>
      </c>
      <c r="C1451" s="18">
        <v>0</v>
      </c>
      <c r="D1451" s="18">
        <v>0</v>
      </c>
      <c r="E1451" s="20">
        <v>40544</v>
      </c>
      <c r="F1451" s="15" t="s">
        <v>12</v>
      </c>
      <c r="G1451" s="15" t="s">
        <v>9774</v>
      </c>
      <c r="H1451" s="15" t="str">
        <f t="shared" si="242"/>
        <v>Post-calc.</v>
      </c>
      <c r="I1451" s="27">
        <v>40544</v>
      </c>
      <c r="K1451" s="37" t="s">
        <v>20163</v>
      </c>
      <c r="L1451" s="32" t="s">
        <v>21998</v>
      </c>
      <c r="M1451" s="34">
        <v>306.42</v>
      </c>
      <c r="N1451" s="29">
        <f t="shared" si="243"/>
        <v>0</v>
      </c>
      <c r="O1451" s="32">
        <f t="shared" si="244"/>
        <v>306.42</v>
      </c>
      <c r="P1451" s="32">
        <f>IF(AB1451&lt;&gt;DATE(1900,1,0),Q1451-O1451," Order not yet shipdate")</f>
        <v>0</v>
      </c>
      <c r="Q1451" s="34">
        <v>306.42</v>
      </c>
      <c r="R1451" s="32" t="str">
        <f t="shared" si="245"/>
        <v>this is Pre value</v>
      </c>
      <c r="S1451" s="32">
        <f t="shared" si="246"/>
        <v>0</v>
      </c>
      <c r="T1451" s="34">
        <v>306.42</v>
      </c>
      <c r="U1451" s="34">
        <f t="shared" si="247"/>
        <v>0</v>
      </c>
      <c r="V1451" s="34">
        <v>306.42</v>
      </c>
      <c r="W1451" s="32" t="b">
        <f t="shared" si="248"/>
        <v>1</v>
      </c>
      <c r="X1451" s="32" t="b">
        <f t="shared" si="249"/>
        <v>1</v>
      </c>
      <c r="Y1451" s="34">
        <v>306.42</v>
      </c>
      <c r="Z1451" s="34">
        <v>306.42</v>
      </c>
      <c r="AA1451" s="33" t="s">
        <v>19861</v>
      </c>
      <c r="AB1451" s="24">
        <f>VLOOKUP(L1451,B$6:I$18929,8,FALSE)</f>
        <v>42503</v>
      </c>
      <c r="AC1451" s="33" t="s">
        <v>18896</v>
      </c>
      <c r="AD1451" s="33" t="s">
        <v>19859</v>
      </c>
      <c r="AF1451" s="33" t="str">
        <f t="shared" si="250"/>
        <v>Pre-calc.</v>
      </c>
    </row>
    <row r="1452" spans="1:35" x14ac:dyDescent="0.2">
      <c r="A1452" s="15" t="s">
        <v>17444</v>
      </c>
      <c r="B1452" s="15" t="str">
        <f t="shared" si="241"/>
        <v>42683</v>
      </c>
      <c r="C1452" s="18">
        <v>0</v>
      </c>
      <c r="D1452" s="18">
        <v>0</v>
      </c>
      <c r="E1452" s="20">
        <v>40118</v>
      </c>
      <c r="F1452" s="15" t="s">
        <v>12</v>
      </c>
      <c r="G1452" s="15" t="s">
        <v>9774</v>
      </c>
      <c r="H1452" s="15" t="str">
        <f t="shared" si="242"/>
        <v>Post-calc.</v>
      </c>
      <c r="I1452" s="27">
        <v>40118</v>
      </c>
      <c r="K1452" s="37" t="s">
        <v>21999</v>
      </c>
      <c r="L1452" s="32" t="s">
        <v>22000</v>
      </c>
      <c r="M1452" s="34">
        <v>13.4</v>
      </c>
      <c r="N1452" s="29">
        <f t="shared" si="243"/>
        <v>0</v>
      </c>
      <c r="O1452" s="32">
        <f t="shared" si="244"/>
        <v>13.4</v>
      </c>
      <c r="P1452" s="32" t="str">
        <f>IF(AB1452&lt;&gt;DATE(1900,1,0),Q1452-O1452," Order not yet shipdate")</f>
        <v xml:space="preserve"> Order not yet shipdate</v>
      </c>
      <c r="Q1452" s="34"/>
      <c r="R1452" s="32" t="str">
        <f t="shared" si="245"/>
        <v>this is Pre value</v>
      </c>
      <c r="S1452" s="32">
        <f t="shared" si="246"/>
        <v>-13.4</v>
      </c>
      <c r="T1452" s="34">
        <v>13.4</v>
      </c>
      <c r="U1452" s="34">
        <f t="shared" si="247"/>
        <v>0</v>
      </c>
      <c r="V1452" s="34"/>
      <c r="W1452" s="32" t="str">
        <f t="shared" si="248"/>
        <v>not yet finalized</v>
      </c>
      <c r="X1452" s="32" t="str">
        <f t="shared" si="249"/>
        <v>Error</v>
      </c>
      <c r="Y1452" s="34"/>
      <c r="Z1452" s="34"/>
      <c r="AA1452" s="33" t="s">
        <v>19861</v>
      </c>
      <c r="AB1452" s="24">
        <f>VLOOKUP(L1452,B$6:I$18929,8,FALSE)</f>
        <v>0</v>
      </c>
      <c r="AC1452" s="33" t="s">
        <v>18896</v>
      </c>
      <c r="AD1452" s="33" t="s">
        <v>20229</v>
      </c>
      <c r="AF1452" s="33" t="str">
        <f t="shared" si="250"/>
        <v>Pre-calc.</v>
      </c>
      <c r="AI1452" s="25" t="s">
        <v>22254</v>
      </c>
    </row>
    <row r="1453" spans="1:35" x14ac:dyDescent="0.2">
      <c r="A1453" s="15" t="s">
        <v>17443</v>
      </c>
      <c r="B1453" s="15" t="str">
        <f t="shared" si="241"/>
        <v>42684</v>
      </c>
      <c r="C1453" s="18">
        <v>0</v>
      </c>
      <c r="D1453" s="18">
        <v>0</v>
      </c>
      <c r="E1453" s="20">
        <v>40210</v>
      </c>
      <c r="F1453" s="15" t="s">
        <v>12</v>
      </c>
      <c r="G1453" s="15" t="s">
        <v>9774</v>
      </c>
      <c r="H1453" s="15" t="str">
        <f t="shared" si="242"/>
        <v>Post-calc.</v>
      </c>
      <c r="I1453" s="27">
        <v>40210</v>
      </c>
      <c r="K1453" s="37" t="s">
        <v>20164</v>
      </c>
      <c r="L1453" s="32" t="s">
        <v>22001</v>
      </c>
      <c r="M1453" s="34">
        <v>539.16</v>
      </c>
      <c r="N1453" s="29">
        <f t="shared" si="243"/>
        <v>0</v>
      </c>
      <c r="O1453" s="32">
        <f t="shared" si="244"/>
        <v>539.16</v>
      </c>
      <c r="P1453" s="32">
        <f>IF(AB1453&lt;&gt;DATE(1900,1,0),Q1453-O1453," Order not yet shipdate")</f>
        <v>0</v>
      </c>
      <c r="Q1453" s="34">
        <v>539.16</v>
      </c>
      <c r="R1453" s="32" t="str">
        <f t="shared" si="245"/>
        <v>this is Pre value</v>
      </c>
      <c r="S1453" s="32">
        <f t="shared" si="246"/>
        <v>0</v>
      </c>
      <c r="T1453" s="34">
        <v>539.16</v>
      </c>
      <c r="U1453" s="34">
        <f t="shared" si="247"/>
        <v>0</v>
      </c>
      <c r="V1453" s="34">
        <v>539.16</v>
      </c>
      <c r="W1453" s="32" t="str">
        <f t="shared" si="248"/>
        <v>not yet finalized</v>
      </c>
      <c r="X1453" s="32" t="b">
        <f t="shared" si="249"/>
        <v>1</v>
      </c>
      <c r="Y1453" s="34">
        <v>539.16</v>
      </c>
      <c r="Z1453" s="34"/>
      <c r="AA1453" s="33" t="s">
        <v>19861</v>
      </c>
      <c r="AB1453" s="24">
        <f>VLOOKUP(L1453,B$6:I$18929,8,FALSE)</f>
        <v>42500</v>
      </c>
      <c r="AC1453" s="33" t="s">
        <v>18896</v>
      </c>
      <c r="AD1453" s="33" t="s">
        <v>19859</v>
      </c>
      <c r="AF1453" s="33" t="str">
        <f t="shared" si="250"/>
        <v>Pre-calc.</v>
      </c>
    </row>
    <row r="1454" spans="1:35" x14ac:dyDescent="0.2">
      <c r="A1454" s="15" t="s">
        <v>17442</v>
      </c>
      <c r="B1454" s="15" t="str">
        <f t="shared" si="241"/>
        <v>42685</v>
      </c>
      <c r="C1454" s="18">
        <v>0</v>
      </c>
      <c r="D1454" s="18">
        <v>0</v>
      </c>
      <c r="E1454" s="20">
        <v>40210</v>
      </c>
      <c r="F1454" s="15" t="s">
        <v>12</v>
      </c>
      <c r="G1454" s="15" t="s">
        <v>9774</v>
      </c>
      <c r="H1454" s="15" t="str">
        <f t="shared" si="242"/>
        <v>Post-calc.</v>
      </c>
      <c r="I1454" s="27">
        <v>40210</v>
      </c>
      <c r="K1454" s="37" t="s">
        <v>20165</v>
      </c>
      <c r="L1454" s="32" t="s">
        <v>22002</v>
      </c>
      <c r="M1454" s="34">
        <v>269.52</v>
      </c>
      <c r="N1454" s="29">
        <f t="shared" si="243"/>
        <v>0</v>
      </c>
      <c r="O1454" s="32">
        <f t="shared" si="244"/>
        <v>269.52</v>
      </c>
      <c r="P1454" s="32">
        <f>IF(AB1454&lt;&gt;DATE(1900,1,0),Q1454-O1454," Order not yet shipdate")</f>
        <v>0</v>
      </c>
      <c r="Q1454" s="34">
        <v>269.52</v>
      </c>
      <c r="R1454" s="32" t="str">
        <f t="shared" si="245"/>
        <v>this is Pre value</v>
      </c>
      <c r="S1454" s="32">
        <f t="shared" si="246"/>
        <v>0</v>
      </c>
      <c r="T1454" s="34">
        <v>269.52</v>
      </c>
      <c r="U1454" s="34">
        <f t="shared" si="247"/>
        <v>0</v>
      </c>
      <c r="V1454" s="34">
        <v>269.52</v>
      </c>
      <c r="W1454" s="32" t="b">
        <f t="shared" si="248"/>
        <v>1</v>
      </c>
      <c r="X1454" s="32" t="b">
        <f t="shared" si="249"/>
        <v>1</v>
      </c>
      <c r="Y1454" s="34">
        <v>269.52</v>
      </c>
      <c r="Z1454" s="34">
        <v>269.52</v>
      </c>
      <c r="AA1454" s="33" t="s">
        <v>19861</v>
      </c>
      <c r="AB1454" s="24">
        <f>VLOOKUP(L1454,B$6:I$18929,8,FALSE)</f>
        <v>42493</v>
      </c>
      <c r="AC1454" s="33" t="s">
        <v>18896</v>
      </c>
      <c r="AD1454" s="33" t="s">
        <v>19859</v>
      </c>
      <c r="AF1454" s="33" t="str">
        <f t="shared" si="250"/>
        <v>Pre-calc.</v>
      </c>
    </row>
    <row r="1455" spans="1:35" x14ac:dyDescent="0.2">
      <c r="A1455" s="15" t="s">
        <v>17441</v>
      </c>
      <c r="B1455" s="15" t="str">
        <f t="shared" si="241"/>
        <v>42686</v>
      </c>
      <c r="C1455" s="18">
        <v>0</v>
      </c>
      <c r="D1455" s="18">
        <v>0</v>
      </c>
      <c r="E1455" s="20">
        <v>40360</v>
      </c>
      <c r="F1455" s="15" t="s">
        <v>12</v>
      </c>
      <c r="G1455" s="15" t="s">
        <v>9774</v>
      </c>
      <c r="H1455" s="15" t="str">
        <f t="shared" si="242"/>
        <v>Post-calc.</v>
      </c>
      <c r="I1455" s="27">
        <v>40360</v>
      </c>
      <c r="K1455" s="37" t="s">
        <v>22003</v>
      </c>
      <c r="L1455" s="32" t="s">
        <v>22004</v>
      </c>
      <c r="M1455" s="34">
        <v>14.07</v>
      </c>
      <c r="N1455" s="29">
        <f t="shared" si="243"/>
        <v>0</v>
      </c>
      <c r="O1455" s="32">
        <f t="shared" si="244"/>
        <v>14.07</v>
      </c>
      <c r="P1455" s="32" t="str">
        <f>IF(AB1455&lt;&gt;DATE(1900,1,0),Q1455-O1455," Order not yet shipdate")</f>
        <v xml:space="preserve"> Order not yet shipdate</v>
      </c>
      <c r="Q1455" s="34"/>
      <c r="R1455" s="32" t="str">
        <f t="shared" si="245"/>
        <v>this is Pre value</v>
      </c>
      <c r="S1455" s="32">
        <f t="shared" si="246"/>
        <v>-14.07</v>
      </c>
      <c r="T1455" s="34">
        <v>14.07</v>
      </c>
      <c r="U1455" s="34">
        <f t="shared" si="247"/>
        <v>0</v>
      </c>
      <c r="V1455" s="34"/>
      <c r="W1455" s="32" t="str">
        <f t="shared" si="248"/>
        <v>not yet finalized</v>
      </c>
      <c r="X1455" s="32" t="str">
        <f t="shared" si="249"/>
        <v>Error</v>
      </c>
      <c r="Y1455" s="34"/>
      <c r="Z1455" s="34"/>
      <c r="AA1455" s="33" t="s">
        <v>19861</v>
      </c>
      <c r="AB1455" s="24">
        <f>VLOOKUP(L1455,B$6:I$18929,8,FALSE)</f>
        <v>0</v>
      </c>
      <c r="AC1455" s="33" t="s">
        <v>18896</v>
      </c>
      <c r="AD1455" s="33" t="s">
        <v>20229</v>
      </c>
      <c r="AF1455" s="33" t="str">
        <f t="shared" si="250"/>
        <v>Pre-calc.</v>
      </c>
      <c r="AI1455" s="25" t="s">
        <v>22254</v>
      </c>
    </row>
    <row r="1456" spans="1:35" x14ac:dyDescent="0.2">
      <c r="A1456" s="15" t="s">
        <v>17440</v>
      </c>
      <c r="B1456" s="15" t="str">
        <f t="shared" si="241"/>
        <v>42687</v>
      </c>
      <c r="C1456" s="18">
        <v>0</v>
      </c>
      <c r="D1456" s="18">
        <v>0</v>
      </c>
      <c r="E1456" s="20">
        <v>40422</v>
      </c>
      <c r="F1456" s="15" t="s">
        <v>12</v>
      </c>
      <c r="G1456" s="15" t="s">
        <v>9774</v>
      </c>
      <c r="H1456" s="15" t="str">
        <f t="shared" si="242"/>
        <v>Post-calc.</v>
      </c>
      <c r="I1456" s="27">
        <v>40422</v>
      </c>
      <c r="K1456" s="37" t="s">
        <v>22005</v>
      </c>
      <c r="L1456" s="32" t="s">
        <v>22006</v>
      </c>
      <c r="M1456" s="34">
        <v>21.75</v>
      </c>
      <c r="N1456" s="29">
        <f t="shared" si="243"/>
        <v>0</v>
      </c>
      <c r="O1456" s="32">
        <f t="shared" si="244"/>
        <v>21.75</v>
      </c>
      <c r="P1456" s="32" t="str">
        <f>IF(AB1456&lt;&gt;DATE(1900,1,0),Q1456-O1456," Order not yet shipdate")</f>
        <v xml:space="preserve"> Order not yet shipdate</v>
      </c>
      <c r="Q1456" s="34"/>
      <c r="R1456" s="32" t="str">
        <f t="shared" si="245"/>
        <v>this is Pre value</v>
      </c>
      <c r="S1456" s="32">
        <f t="shared" si="246"/>
        <v>-21.75</v>
      </c>
      <c r="T1456" s="34">
        <v>21.75</v>
      </c>
      <c r="U1456" s="34">
        <f t="shared" si="247"/>
        <v>0</v>
      </c>
      <c r="V1456" s="34"/>
      <c r="W1456" s="32" t="str">
        <f t="shared" si="248"/>
        <v>not yet finalized</v>
      </c>
      <c r="X1456" s="32" t="str">
        <f t="shared" si="249"/>
        <v>Error</v>
      </c>
      <c r="Y1456" s="34"/>
      <c r="Z1456" s="34"/>
      <c r="AA1456" s="33" t="s">
        <v>19861</v>
      </c>
      <c r="AB1456" s="24">
        <f>VLOOKUP(L1456,B$6:I$18929,8,FALSE)</f>
        <v>0</v>
      </c>
      <c r="AC1456" s="33" t="s">
        <v>18896</v>
      </c>
      <c r="AD1456" s="33" t="s">
        <v>20229</v>
      </c>
      <c r="AF1456" s="33" t="str">
        <f t="shared" si="250"/>
        <v>Pre-calc.</v>
      </c>
      <c r="AI1456" s="25" t="s">
        <v>22254</v>
      </c>
    </row>
    <row r="1457" spans="1:35" x14ac:dyDescent="0.2">
      <c r="A1457" s="15" t="s">
        <v>17439</v>
      </c>
      <c r="B1457" s="15" t="str">
        <f t="shared" si="241"/>
        <v>42688</v>
      </c>
      <c r="C1457" s="18">
        <v>0</v>
      </c>
      <c r="D1457" s="18">
        <v>0</v>
      </c>
      <c r="E1457" s="20">
        <v>40575</v>
      </c>
      <c r="F1457" s="15" t="s">
        <v>12</v>
      </c>
      <c r="G1457" s="15" t="s">
        <v>9774</v>
      </c>
      <c r="H1457" s="15" t="str">
        <f t="shared" si="242"/>
        <v>Post-calc.</v>
      </c>
      <c r="I1457" s="27">
        <v>40575</v>
      </c>
      <c r="K1457" s="37" t="s">
        <v>22007</v>
      </c>
      <c r="L1457" s="32" t="s">
        <v>22008</v>
      </c>
      <c r="M1457" s="34">
        <v>80.42</v>
      </c>
      <c r="N1457" s="29">
        <f t="shared" si="243"/>
        <v>0</v>
      </c>
      <c r="O1457" s="32">
        <f t="shared" si="244"/>
        <v>80.42</v>
      </c>
      <c r="P1457" s="32" t="str">
        <f>IF(AB1457&lt;&gt;DATE(1900,1,0),Q1457-O1457," Order not yet shipdate")</f>
        <v xml:space="preserve"> Order not yet shipdate</v>
      </c>
      <c r="Q1457" s="34"/>
      <c r="R1457" s="32" t="str">
        <f t="shared" si="245"/>
        <v>this is Pre value</v>
      </c>
      <c r="S1457" s="32">
        <f t="shared" si="246"/>
        <v>-80.42</v>
      </c>
      <c r="T1457" s="34">
        <v>80.42</v>
      </c>
      <c r="U1457" s="34">
        <f t="shared" si="247"/>
        <v>0</v>
      </c>
      <c r="V1457" s="34"/>
      <c r="W1457" s="32" t="str">
        <f t="shared" si="248"/>
        <v>not yet finalized</v>
      </c>
      <c r="X1457" s="32" t="str">
        <f t="shared" si="249"/>
        <v>Error</v>
      </c>
      <c r="Y1457" s="34"/>
      <c r="Z1457" s="34"/>
      <c r="AA1457" s="33" t="s">
        <v>19861</v>
      </c>
      <c r="AB1457" s="24">
        <f>VLOOKUP(L1457,B$6:I$18929,8,FALSE)</f>
        <v>0</v>
      </c>
      <c r="AC1457" s="33" t="s">
        <v>18896</v>
      </c>
      <c r="AD1457" s="33" t="s">
        <v>20229</v>
      </c>
      <c r="AF1457" s="33" t="str">
        <f t="shared" si="250"/>
        <v>Pre-calc.</v>
      </c>
      <c r="AI1457" s="25" t="s">
        <v>22254</v>
      </c>
    </row>
    <row r="1458" spans="1:35" x14ac:dyDescent="0.2">
      <c r="A1458" s="15" t="s">
        <v>17438</v>
      </c>
      <c r="B1458" s="15" t="str">
        <f t="shared" si="241"/>
        <v>42689</v>
      </c>
      <c r="C1458" s="18">
        <v>0</v>
      </c>
      <c r="D1458" s="18">
        <v>0</v>
      </c>
      <c r="E1458" s="20">
        <v>40391</v>
      </c>
      <c r="F1458" s="15" t="s">
        <v>12</v>
      </c>
      <c r="G1458" s="15" t="s">
        <v>9774</v>
      </c>
      <c r="H1458" s="15" t="str">
        <f t="shared" si="242"/>
        <v>Post-calc.</v>
      </c>
      <c r="I1458" s="27">
        <v>40391</v>
      </c>
      <c r="K1458" s="37" t="s">
        <v>20166</v>
      </c>
      <c r="L1458" s="32" t="s">
        <v>22009</v>
      </c>
      <c r="M1458" s="34">
        <v>64119.64</v>
      </c>
      <c r="N1458" s="29">
        <f t="shared" si="243"/>
        <v>0</v>
      </c>
      <c r="O1458" s="32">
        <f t="shared" si="244"/>
        <v>64119.64</v>
      </c>
      <c r="P1458" s="32" t="str">
        <f>IF(AB1458&lt;&gt;DATE(1900,1,0),Q1458-O1458," Order not yet shipdate")</f>
        <v xml:space="preserve"> Order not yet shipdate</v>
      </c>
      <c r="Q1458" s="34"/>
      <c r="R1458" s="32" t="str">
        <f t="shared" si="245"/>
        <v>this is Pre value</v>
      </c>
      <c r="S1458" s="32">
        <f t="shared" si="246"/>
        <v>-64119.64</v>
      </c>
      <c r="T1458" s="34">
        <v>64119.64</v>
      </c>
      <c r="U1458" s="34">
        <f t="shared" si="247"/>
        <v>0</v>
      </c>
      <c r="V1458" s="34"/>
      <c r="W1458" s="32" t="str">
        <f t="shared" si="248"/>
        <v>not yet finalized</v>
      </c>
      <c r="X1458" s="32" t="b">
        <f t="shared" si="249"/>
        <v>1</v>
      </c>
      <c r="Y1458" s="34">
        <v>64119.64</v>
      </c>
      <c r="Z1458" s="34"/>
      <c r="AA1458" s="33" t="s">
        <v>19861</v>
      </c>
      <c r="AB1458" s="24">
        <f>VLOOKUP(L1458,B$6:I$18929,8,FALSE)</f>
        <v>0</v>
      </c>
      <c r="AC1458" s="33" t="s">
        <v>18896</v>
      </c>
      <c r="AD1458" s="33" t="s">
        <v>19859</v>
      </c>
      <c r="AF1458" s="33" t="str">
        <f t="shared" si="250"/>
        <v>Pre-calc.</v>
      </c>
      <c r="AI1458" s="25" t="s">
        <v>22254</v>
      </c>
    </row>
    <row r="1459" spans="1:35" x14ac:dyDescent="0.2">
      <c r="A1459" s="15" t="s">
        <v>17437</v>
      </c>
      <c r="B1459" s="15" t="str">
        <f t="shared" si="241"/>
        <v>42690</v>
      </c>
      <c r="C1459" s="18">
        <v>0</v>
      </c>
      <c r="D1459" s="18">
        <v>0</v>
      </c>
      <c r="E1459" s="20">
        <v>40452</v>
      </c>
      <c r="F1459" s="15" t="s">
        <v>12</v>
      </c>
      <c r="G1459" s="15" t="s">
        <v>9774</v>
      </c>
      <c r="H1459" s="15" t="str">
        <f t="shared" si="242"/>
        <v>Post-calc.</v>
      </c>
      <c r="I1459" s="27">
        <v>40452</v>
      </c>
      <c r="K1459" s="37" t="s">
        <v>22010</v>
      </c>
      <c r="L1459" s="32" t="s">
        <v>22011</v>
      </c>
      <c r="M1459" s="34">
        <v>79.08</v>
      </c>
      <c r="N1459" s="29">
        <f t="shared" si="243"/>
        <v>0</v>
      </c>
      <c r="O1459" s="32">
        <f t="shared" si="244"/>
        <v>79.08</v>
      </c>
      <c r="P1459" s="32" t="str">
        <f>IF(AB1459&lt;&gt;DATE(1900,1,0),Q1459-O1459," Order not yet shipdate")</f>
        <v xml:space="preserve"> Order not yet shipdate</v>
      </c>
      <c r="Q1459" s="34"/>
      <c r="R1459" s="32" t="str">
        <f t="shared" si="245"/>
        <v>this is Pre value</v>
      </c>
      <c r="S1459" s="32">
        <f t="shared" si="246"/>
        <v>-79.08</v>
      </c>
      <c r="T1459" s="34">
        <v>79.08</v>
      </c>
      <c r="U1459" s="34">
        <f t="shared" si="247"/>
        <v>0</v>
      </c>
      <c r="V1459" s="34"/>
      <c r="W1459" s="32" t="str">
        <f t="shared" si="248"/>
        <v>not yet finalized</v>
      </c>
      <c r="X1459" s="32" t="str">
        <f t="shared" si="249"/>
        <v>Error</v>
      </c>
      <c r="Y1459" s="34"/>
      <c r="Z1459" s="34"/>
      <c r="AA1459" s="33" t="s">
        <v>19861</v>
      </c>
      <c r="AB1459" s="24">
        <f>VLOOKUP(L1459,B$6:I$18929,8,FALSE)</f>
        <v>0</v>
      </c>
      <c r="AC1459" s="33" t="s">
        <v>18896</v>
      </c>
      <c r="AD1459" s="33" t="s">
        <v>20229</v>
      </c>
      <c r="AF1459" s="33" t="str">
        <f t="shared" si="250"/>
        <v>Pre-calc.</v>
      </c>
      <c r="AI1459" s="25" t="s">
        <v>22254</v>
      </c>
    </row>
    <row r="1460" spans="1:35" x14ac:dyDescent="0.2">
      <c r="A1460" s="15" t="s">
        <v>17436</v>
      </c>
      <c r="B1460" s="15" t="str">
        <f t="shared" si="241"/>
        <v>42691</v>
      </c>
      <c r="C1460" s="18">
        <v>0</v>
      </c>
      <c r="D1460" s="18">
        <v>0</v>
      </c>
      <c r="E1460" s="20">
        <v>40422</v>
      </c>
      <c r="F1460" s="15" t="s">
        <v>12</v>
      </c>
      <c r="G1460" s="15" t="s">
        <v>9774</v>
      </c>
      <c r="H1460" s="15" t="str">
        <f t="shared" si="242"/>
        <v>Post-calc.</v>
      </c>
      <c r="I1460" s="27">
        <v>40422</v>
      </c>
      <c r="K1460" s="37" t="s">
        <v>22012</v>
      </c>
      <c r="L1460" s="32" t="s">
        <v>22013</v>
      </c>
      <c r="M1460" s="34">
        <v>66.78</v>
      </c>
      <c r="N1460" s="29">
        <f t="shared" si="243"/>
        <v>0</v>
      </c>
      <c r="O1460" s="32">
        <f t="shared" si="244"/>
        <v>66.78</v>
      </c>
      <c r="P1460" s="32" t="str">
        <f>IF(AB1460&lt;&gt;DATE(1900,1,0),Q1460-O1460," Order not yet shipdate")</f>
        <v xml:space="preserve"> Order not yet shipdate</v>
      </c>
      <c r="Q1460" s="34"/>
      <c r="R1460" s="32" t="str">
        <f t="shared" si="245"/>
        <v>this is Pre value</v>
      </c>
      <c r="S1460" s="32">
        <f t="shared" si="246"/>
        <v>-66.78</v>
      </c>
      <c r="T1460" s="34">
        <v>66.78</v>
      </c>
      <c r="U1460" s="34">
        <f t="shared" si="247"/>
        <v>0</v>
      </c>
      <c r="V1460" s="34"/>
      <c r="W1460" s="32" t="str">
        <f t="shared" si="248"/>
        <v>not yet finalized</v>
      </c>
      <c r="X1460" s="32" t="str">
        <f t="shared" si="249"/>
        <v>Error</v>
      </c>
      <c r="Y1460" s="34"/>
      <c r="Z1460" s="34"/>
      <c r="AA1460" s="33" t="s">
        <v>19861</v>
      </c>
      <c r="AB1460" s="24">
        <f>VLOOKUP(L1460,B$6:I$18929,8,FALSE)</f>
        <v>0</v>
      </c>
      <c r="AC1460" s="33" t="s">
        <v>18896</v>
      </c>
      <c r="AD1460" s="33" t="s">
        <v>20229</v>
      </c>
      <c r="AF1460" s="33" t="str">
        <f t="shared" si="250"/>
        <v>Pre-calc.</v>
      </c>
      <c r="AI1460" s="25" t="s">
        <v>22254</v>
      </c>
    </row>
    <row r="1461" spans="1:35" x14ac:dyDescent="0.2">
      <c r="A1461" s="15" t="s">
        <v>17435</v>
      </c>
      <c r="B1461" s="15" t="str">
        <f t="shared" si="241"/>
        <v>42692</v>
      </c>
      <c r="C1461" s="18">
        <v>0</v>
      </c>
      <c r="D1461" s="18">
        <v>0</v>
      </c>
      <c r="E1461" s="20">
        <v>41030</v>
      </c>
      <c r="F1461" s="15" t="s">
        <v>12</v>
      </c>
      <c r="G1461" s="15" t="s">
        <v>9774</v>
      </c>
      <c r="H1461" s="15" t="str">
        <f t="shared" si="242"/>
        <v>Post-calc.</v>
      </c>
      <c r="I1461" s="27">
        <v>41030</v>
      </c>
      <c r="K1461" s="37" t="s">
        <v>22014</v>
      </c>
      <c r="L1461" s="32" t="s">
        <v>22015</v>
      </c>
      <c r="M1461" s="34">
        <v>173.99</v>
      </c>
      <c r="N1461" s="29">
        <f t="shared" si="243"/>
        <v>0</v>
      </c>
      <c r="O1461" s="32">
        <f t="shared" si="244"/>
        <v>173.99</v>
      </c>
      <c r="P1461" s="32" t="str">
        <f>IF(AB1461&lt;&gt;DATE(1900,1,0),Q1461-O1461," Order not yet shipdate")</f>
        <v xml:space="preserve"> Order not yet shipdate</v>
      </c>
      <c r="Q1461" s="34"/>
      <c r="R1461" s="32" t="str">
        <f t="shared" si="245"/>
        <v>this is Pre value</v>
      </c>
      <c r="S1461" s="32">
        <f t="shared" si="246"/>
        <v>-173.99</v>
      </c>
      <c r="T1461" s="34">
        <v>173.99</v>
      </c>
      <c r="U1461" s="34">
        <f t="shared" si="247"/>
        <v>0</v>
      </c>
      <c r="V1461" s="34"/>
      <c r="W1461" s="32" t="str">
        <f t="shared" si="248"/>
        <v>not yet finalized</v>
      </c>
      <c r="X1461" s="32" t="str">
        <f t="shared" si="249"/>
        <v>Error</v>
      </c>
      <c r="Y1461" s="34"/>
      <c r="Z1461" s="34"/>
      <c r="AA1461" s="33" t="s">
        <v>19861</v>
      </c>
      <c r="AB1461" s="24">
        <f>VLOOKUP(L1461,B$6:I$18929,8,FALSE)</f>
        <v>0</v>
      </c>
      <c r="AC1461" s="33" t="s">
        <v>18896</v>
      </c>
      <c r="AD1461" s="33" t="s">
        <v>20229</v>
      </c>
      <c r="AF1461" s="33" t="str">
        <f t="shared" si="250"/>
        <v>Pre-calc.</v>
      </c>
      <c r="AI1461" s="25" t="s">
        <v>22254</v>
      </c>
    </row>
    <row r="1462" spans="1:35" x14ac:dyDescent="0.2">
      <c r="A1462" s="15" t="s">
        <v>17434</v>
      </c>
      <c r="B1462" s="15" t="str">
        <f t="shared" si="241"/>
        <v>42693</v>
      </c>
      <c r="C1462" s="18">
        <v>0</v>
      </c>
      <c r="D1462" s="18">
        <v>0</v>
      </c>
      <c r="E1462" s="20">
        <v>40575</v>
      </c>
      <c r="F1462" s="15" t="s">
        <v>12</v>
      </c>
      <c r="G1462" s="15" t="s">
        <v>9774</v>
      </c>
      <c r="H1462" s="15" t="str">
        <f t="shared" si="242"/>
        <v>Post-calc.</v>
      </c>
      <c r="I1462" s="27">
        <v>40575</v>
      </c>
      <c r="K1462" s="37" t="s">
        <v>22016</v>
      </c>
      <c r="L1462" s="32" t="s">
        <v>22017</v>
      </c>
      <c r="M1462" s="34">
        <v>600.38</v>
      </c>
      <c r="N1462" s="29">
        <f t="shared" si="243"/>
        <v>0</v>
      </c>
      <c r="O1462" s="32">
        <f t="shared" si="244"/>
        <v>600.38</v>
      </c>
      <c r="P1462" s="32" t="str">
        <f>IF(AB1462&lt;&gt;DATE(1900,1,0),Q1462-O1462," Order not yet shipdate")</f>
        <v xml:space="preserve"> Order not yet shipdate</v>
      </c>
      <c r="Q1462" s="34"/>
      <c r="R1462" s="32" t="str">
        <f t="shared" si="245"/>
        <v>this is Pre value</v>
      </c>
      <c r="S1462" s="32">
        <f t="shared" si="246"/>
        <v>-600.38</v>
      </c>
      <c r="T1462" s="34">
        <v>600.38</v>
      </c>
      <c r="U1462" s="34">
        <f t="shared" si="247"/>
        <v>0</v>
      </c>
      <c r="V1462" s="34"/>
      <c r="W1462" s="32" t="str">
        <f t="shared" si="248"/>
        <v>not yet finalized</v>
      </c>
      <c r="X1462" s="32" t="str">
        <f t="shared" si="249"/>
        <v>Error</v>
      </c>
      <c r="Y1462" s="34"/>
      <c r="Z1462" s="34"/>
      <c r="AA1462" s="33" t="s">
        <v>19861</v>
      </c>
      <c r="AB1462" s="24">
        <f>VLOOKUP(L1462,B$6:I$18929,8,FALSE)</f>
        <v>0</v>
      </c>
      <c r="AC1462" s="33" t="s">
        <v>18896</v>
      </c>
      <c r="AD1462" s="33" t="s">
        <v>20229</v>
      </c>
      <c r="AF1462" s="33" t="str">
        <f t="shared" si="250"/>
        <v>Pre-calc.</v>
      </c>
      <c r="AI1462" s="25" t="s">
        <v>22254</v>
      </c>
    </row>
    <row r="1463" spans="1:35" x14ac:dyDescent="0.2">
      <c r="A1463" s="15" t="s">
        <v>17433</v>
      </c>
      <c r="B1463" s="15" t="str">
        <f t="shared" si="241"/>
        <v>42694</v>
      </c>
      <c r="C1463" s="18">
        <v>0</v>
      </c>
      <c r="D1463" s="18">
        <v>0</v>
      </c>
      <c r="E1463" s="20">
        <v>40391</v>
      </c>
      <c r="F1463" s="15" t="s">
        <v>12</v>
      </c>
      <c r="G1463" s="15" t="s">
        <v>9774</v>
      </c>
      <c r="H1463" s="15" t="str">
        <f t="shared" si="242"/>
        <v>Post-calc.</v>
      </c>
      <c r="I1463" s="27">
        <v>40391</v>
      </c>
      <c r="K1463" s="37" t="s">
        <v>22018</v>
      </c>
      <c r="L1463" s="32" t="s">
        <v>22019</v>
      </c>
      <c r="M1463" s="34">
        <v>3.31</v>
      </c>
      <c r="N1463" s="29">
        <f t="shared" si="243"/>
        <v>0</v>
      </c>
      <c r="O1463" s="32">
        <f t="shared" si="244"/>
        <v>3.31</v>
      </c>
      <c r="P1463" s="32" t="str">
        <f>IF(AB1463&lt;&gt;DATE(1900,1,0),Q1463-O1463," Order not yet shipdate")</f>
        <v xml:space="preserve"> Order not yet shipdate</v>
      </c>
      <c r="Q1463" s="34"/>
      <c r="R1463" s="32" t="str">
        <f t="shared" si="245"/>
        <v>this is Pre value</v>
      </c>
      <c r="S1463" s="32">
        <f t="shared" si="246"/>
        <v>-3.31</v>
      </c>
      <c r="T1463" s="34">
        <v>3.31</v>
      </c>
      <c r="U1463" s="34">
        <f t="shared" si="247"/>
        <v>0</v>
      </c>
      <c r="V1463" s="34"/>
      <c r="W1463" s="32" t="str">
        <f t="shared" si="248"/>
        <v>not yet finalized</v>
      </c>
      <c r="X1463" s="32" t="str">
        <f t="shared" si="249"/>
        <v>Error</v>
      </c>
      <c r="Y1463" s="34"/>
      <c r="Z1463" s="34"/>
      <c r="AA1463" s="33" t="s">
        <v>19861</v>
      </c>
      <c r="AB1463" s="24">
        <f>VLOOKUP(L1463,B$6:I$18929,8,FALSE)</f>
        <v>0</v>
      </c>
      <c r="AC1463" s="33" t="s">
        <v>18896</v>
      </c>
      <c r="AD1463" s="33" t="s">
        <v>20229</v>
      </c>
      <c r="AF1463" s="33" t="str">
        <f t="shared" si="250"/>
        <v>Pre-calc.</v>
      </c>
      <c r="AI1463" s="25" t="s">
        <v>22254</v>
      </c>
    </row>
    <row r="1464" spans="1:35" x14ac:dyDescent="0.2">
      <c r="A1464" s="15" t="s">
        <v>17432</v>
      </c>
      <c r="B1464" s="15" t="str">
        <f t="shared" si="241"/>
        <v>42695</v>
      </c>
      <c r="C1464" s="18">
        <v>0</v>
      </c>
      <c r="D1464" s="18">
        <v>0</v>
      </c>
      <c r="E1464" s="20">
        <v>40269</v>
      </c>
      <c r="F1464" s="15" t="s">
        <v>12</v>
      </c>
      <c r="G1464" s="15" t="s">
        <v>9774</v>
      </c>
      <c r="H1464" s="15" t="str">
        <f t="shared" si="242"/>
        <v>Post-calc.</v>
      </c>
      <c r="I1464" s="27">
        <v>40269</v>
      </c>
      <c r="K1464" s="37" t="s">
        <v>22020</v>
      </c>
      <c r="L1464" s="32" t="s">
        <v>22021</v>
      </c>
      <c r="M1464" s="34">
        <v>29.65</v>
      </c>
      <c r="N1464" s="29">
        <f t="shared" si="243"/>
        <v>0</v>
      </c>
      <c r="O1464" s="32">
        <f t="shared" si="244"/>
        <v>29.65</v>
      </c>
      <c r="P1464" s="32" t="str">
        <f>IF(AB1464&lt;&gt;DATE(1900,1,0),Q1464-O1464," Order not yet shipdate")</f>
        <v xml:space="preserve"> Order not yet shipdate</v>
      </c>
      <c r="Q1464" s="34"/>
      <c r="R1464" s="32" t="str">
        <f t="shared" si="245"/>
        <v>this is Pre value</v>
      </c>
      <c r="S1464" s="32">
        <f t="shared" si="246"/>
        <v>-29.65</v>
      </c>
      <c r="T1464" s="34">
        <v>29.65</v>
      </c>
      <c r="U1464" s="34">
        <f t="shared" si="247"/>
        <v>0</v>
      </c>
      <c r="V1464" s="34"/>
      <c r="W1464" s="32" t="str">
        <f t="shared" si="248"/>
        <v>not yet finalized</v>
      </c>
      <c r="X1464" s="32" t="str">
        <f t="shared" si="249"/>
        <v>Error</v>
      </c>
      <c r="Y1464" s="34"/>
      <c r="Z1464" s="34"/>
      <c r="AA1464" s="33" t="s">
        <v>19861</v>
      </c>
      <c r="AB1464" s="24">
        <f>VLOOKUP(L1464,B$6:I$18929,8,FALSE)</f>
        <v>0</v>
      </c>
      <c r="AC1464" s="33" t="s">
        <v>18896</v>
      </c>
      <c r="AD1464" s="33" t="s">
        <v>20229</v>
      </c>
      <c r="AF1464" s="33" t="str">
        <f t="shared" si="250"/>
        <v>Pre-calc.</v>
      </c>
      <c r="AI1464" s="25" t="s">
        <v>22254</v>
      </c>
    </row>
    <row r="1465" spans="1:35" x14ac:dyDescent="0.2">
      <c r="A1465" s="15" t="s">
        <v>17431</v>
      </c>
      <c r="B1465" s="15" t="str">
        <f t="shared" si="241"/>
        <v>42696</v>
      </c>
      <c r="C1465" s="18">
        <v>0</v>
      </c>
      <c r="D1465" s="18">
        <v>0</v>
      </c>
      <c r="E1465" s="20">
        <v>40422</v>
      </c>
      <c r="F1465" s="15" t="s">
        <v>12</v>
      </c>
      <c r="G1465" s="15" t="s">
        <v>9774</v>
      </c>
      <c r="H1465" s="15" t="str">
        <f t="shared" si="242"/>
        <v>Post-calc.</v>
      </c>
      <c r="I1465" s="27">
        <v>40422</v>
      </c>
      <c r="K1465" s="37" t="s">
        <v>22022</v>
      </c>
      <c r="L1465" s="32" t="s">
        <v>22023</v>
      </c>
      <c r="M1465" s="34">
        <v>66.260000000000005</v>
      </c>
      <c r="N1465" s="29">
        <f t="shared" si="243"/>
        <v>0</v>
      </c>
      <c r="O1465" s="32">
        <f t="shared" si="244"/>
        <v>66.260000000000005</v>
      </c>
      <c r="P1465" s="32" t="str">
        <f>IF(AB1465&lt;&gt;DATE(1900,1,0),Q1465-O1465," Order not yet shipdate")</f>
        <v xml:space="preserve"> Order not yet shipdate</v>
      </c>
      <c r="Q1465" s="34"/>
      <c r="R1465" s="32" t="str">
        <f t="shared" si="245"/>
        <v>this is Pre value</v>
      </c>
      <c r="S1465" s="32">
        <f t="shared" si="246"/>
        <v>-66.260000000000005</v>
      </c>
      <c r="T1465" s="34">
        <v>66.260000000000005</v>
      </c>
      <c r="U1465" s="34">
        <f t="shared" si="247"/>
        <v>0</v>
      </c>
      <c r="V1465" s="34"/>
      <c r="W1465" s="32" t="str">
        <f t="shared" si="248"/>
        <v>not yet finalized</v>
      </c>
      <c r="X1465" s="32" t="str">
        <f t="shared" si="249"/>
        <v>Error</v>
      </c>
      <c r="Y1465" s="34"/>
      <c r="Z1465" s="34"/>
      <c r="AA1465" s="33" t="s">
        <v>19861</v>
      </c>
      <c r="AB1465" s="24">
        <f>VLOOKUP(L1465,B$6:I$18929,8,FALSE)</f>
        <v>0</v>
      </c>
      <c r="AC1465" s="33" t="s">
        <v>18896</v>
      </c>
      <c r="AD1465" s="33" t="s">
        <v>20229</v>
      </c>
      <c r="AF1465" s="33" t="str">
        <f t="shared" si="250"/>
        <v>Pre-calc.</v>
      </c>
      <c r="AI1465" s="25" t="s">
        <v>22254</v>
      </c>
    </row>
    <row r="1466" spans="1:35" x14ac:dyDescent="0.2">
      <c r="A1466" s="15" t="s">
        <v>17430</v>
      </c>
      <c r="B1466" s="15" t="str">
        <f t="shared" si="241"/>
        <v>42697</v>
      </c>
      <c r="C1466" s="18">
        <v>0</v>
      </c>
      <c r="D1466" s="18">
        <v>0</v>
      </c>
      <c r="E1466" s="20">
        <v>40544</v>
      </c>
      <c r="F1466" s="15" t="s">
        <v>12</v>
      </c>
      <c r="G1466" s="15" t="s">
        <v>9774</v>
      </c>
      <c r="H1466" s="15" t="str">
        <f t="shared" si="242"/>
        <v>Post-calc.</v>
      </c>
      <c r="I1466" s="27">
        <v>40544</v>
      </c>
      <c r="K1466" s="37" t="s">
        <v>22024</v>
      </c>
      <c r="L1466" s="32" t="s">
        <v>22025</v>
      </c>
      <c r="M1466" s="34">
        <v>74.099999999999994</v>
      </c>
      <c r="N1466" s="29">
        <f t="shared" si="243"/>
        <v>0</v>
      </c>
      <c r="O1466" s="32">
        <f t="shared" si="244"/>
        <v>74.099999999999994</v>
      </c>
      <c r="P1466" s="32" t="str">
        <f>IF(AB1466&lt;&gt;DATE(1900,1,0),Q1466-O1466," Order not yet shipdate")</f>
        <v xml:space="preserve"> Order not yet shipdate</v>
      </c>
      <c r="Q1466" s="34"/>
      <c r="R1466" s="32" t="str">
        <f t="shared" si="245"/>
        <v>this is Pre value</v>
      </c>
      <c r="S1466" s="32">
        <f t="shared" si="246"/>
        <v>-74.099999999999994</v>
      </c>
      <c r="T1466" s="34">
        <v>74.099999999999994</v>
      </c>
      <c r="U1466" s="34">
        <f t="shared" si="247"/>
        <v>0</v>
      </c>
      <c r="V1466" s="34"/>
      <c r="W1466" s="32" t="str">
        <f t="shared" si="248"/>
        <v>not yet finalized</v>
      </c>
      <c r="X1466" s="32" t="str">
        <f t="shared" si="249"/>
        <v>Error</v>
      </c>
      <c r="Y1466" s="34"/>
      <c r="Z1466" s="34"/>
      <c r="AA1466" s="33" t="s">
        <v>19861</v>
      </c>
      <c r="AB1466" s="24">
        <f>VLOOKUP(L1466,B$6:I$18929,8,FALSE)</f>
        <v>0</v>
      </c>
      <c r="AC1466" s="33" t="s">
        <v>18896</v>
      </c>
      <c r="AD1466" s="33" t="s">
        <v>20229</v>
      </c>
      <c r="AF1466" s="33" t="str">
        <f t="shared" si="250"/>
        <v>Pre-calc.</v>
      </c>
      <c r="AI1466" s="25" t="s">
        <v>22254</v>
      </c>
    </row>
    <row r="1467" spans="1:35" x14ac:dyDescent="0.2">
      <c r="A1467" s="15" t="s">
        <v>17429</v>
      </c>
      <c r="B1467" s="15" t="str">
        <f t="shared" si="241"/>
        <v>42698</v>
      </c>
      <c r="C1467" s="18">
        <v>0</v>
      </c>
      <c r="D1467" s="18">
        <v>0</v>
      </c>
      <c r="E1467" s="20">
        <v>40360</v>
      </c>
      <c r="F1467" s="15" t="s">
        <v>12</v>
      </c>
      <c r="G1467" s="15" t="s">
        <v>9774</v>
      </c>
      <c r="H1467" s="15" t="str">
        <f t="shared" si="242"/>
        <v>Post-calc.</v>
      </c>
      <c r="I1467" s="27">
        <v>40360</v>
      </c>
      <c r="K1467" s="37" t="s">
        <v>22026</v>
      </c>
      <c r="L1467" s="32" t="s">
        <v>22027</v>
      </c>
      <c r="M1467" s="34">
        <v>17.87</v>
      </c>
      <c r="N1467" s="29">
        <f t="shared" si="243"/>
        <v>0</v>
      </c>
      <c r="O1467" s="32">
        <f t="shared" si="244"/>
        <v>17.87</v>
      </c>
      <c r="P1467" s="32" t="str">
        <f>IF(AB1467&lt;&gt;DATE(1900,1,0),Q1467-O1467," Order not yet shipdate")</f>
        <v xml:space="preserve"> Order not yet shipdate</v>
      </c>
      <c r="Q1467" s="34"/>
      <c r="R1467" s="32" t="str">
        <f t="shared" si="245"/>
        <v>this is Pre value</v>
      </c>
      <c r="S1467" s="32">
        <f t="shared" si="246"/>
        <v>-17.87</v>
      </c>
      <c r="T1467" s="34">
        <v>17.87</v>
      </c>
      <c r="U1467" s="34">
        <f t="shared" si="247"/>
        <v>0</v>
      </c>
      <c r="V1467" s="34"/>
      <c r="W1467" s="32" t="str">
        <f t="shared" si="248"/>
        <v>not yet finalized</v>
      </c>
      <c r="X1467" s="32" t="str">
        <f t="shared" si="249"/>
        <v>Error</v>
      </c>
      <c r="Y1467" s="34"/>
      <c r="Z1467" s="34"/>
      <c r="AA1467" s="33" t="s">
        <v>19861</v>
      </c>
      <c r="AB1467" s="24">
        <f>VLOOKUP(L1467,B$6:I$18929,8,FALSE)</f>
        <v>0</v>
      </c>
      <c r="AC1467" s="33" t="s">
        <v>18896</v>
      </c>
      <c r="AD1467" s="33" t="s">
        <v>20229</v>
      </c>
      <c r="AF1467" s="33" t="str">
        <f t="shared" si="250"/>
        <v>Pre-calc.</v>
      </c>
      <c r="AI1467" s="25" t="s">
        <v>22254</v>
      </c>
    </row>
    <row r="1468" spans="1:35" x14ac:dyDescent="0.2">
      <c r="A1468" s="15" t="s">
        <v>17428</v>
      </c>
      <c r="B1468" s="15" t="str">
        <f t="shared" si="241"/>
        <v>42699</v>
      </c>
      <c r="C1468" s="18">
        <v>0</v>
      </c>
      <c r="D1468" s="18">
        <v>0</v>
      </c>
      <c r="E1468" s="20">
        <v>40299</v>
      </c>
      <c r="F1468" s="15" t="s">
        <v>12</v>
      </c>
      <c r="G1468" s="15" t="s">
        <v>9774</v>
      </c>
      <c r="H1468" s="15" t="str">
        <f t="shared" si="242"/>
        <v>Post-calc.</v>
      </c>
      <c r="I1468" s="27">
        <v>40299</v>
      </c>
      <c r="K1468" s="37" t="s">
        <v>20167</v>
      </c>
      <c r="L1468" s="32" t="s">
        <v>22028</v>
      </c>
      <c r="M1468" s="34">
        <v>373.69</v>
      </c>
      <c r="N1468" s="29">
        <f t="shared" si="243"/>
        <v>0</v>
      </c>
      <c r="O1468" s="32">
        <f t="shared" si="244"/>
        <v>373.69</v>
      </c>
      <c r="P1468" s="32">
        <f>IF(AB1468&lt;&gt;DATE(1900,1,0),Q1468-O1468," Order not yet shipdate")</f>
        <v>0</v>
      </c>
      <c r="Q1468" s="34">
        <v>373.69</v>
      </c>
      <c r="R1468" s="32" t="str">
        <f t="shared" si="245"/>
        <v>this is Pre value</v>
      </c>
      <c r="S1468" s="32">
        <f t="shared" si="246"/>
        <v>0</v>
      </c>
      <c r="T1468" s="34">
        <v>373.69</v>
      </c>
      <c r="U1468" s="34">
        <f t="shared" si="247"/>
        <v>913</v>
      </c>
      <c r="V1468" s="34">
        <v>373.69</v>
      </c>
      <c r="W1468" s="32" t="str">
        <f t="shared" si="248"/>
        <v>not yet finalized</v>
      </c>
      <c r="X1468" s="32" t="b">
        <f t="shared" si="249"/>
        <v>1</v>
      </c>
      <c r="Y1468" s="34">
        <v>373.69</v>
      </c>
      <c r="Z1468" s="34"/>
      <c r="AA1468" s="33" t="s">
        <v>19861</v>
      </c>
      <c r="AB1468" s="24">
        <f>VLOOKUP(L1468,B$6:I$18929,8,FALSE)</f>
        <v>42538</v>
      </c>
      <c r="AC1468" s="33" t="s">
        <v>18896</v>
      </c>
      <c r="AD1468" s="33" t="s">
        <v>19859</v>
      </c>
      <c r="AF1468" s="33" t="str">
        <f t="shared" si="250"/>
        <v>Pre-calc.</v>
      </c>
    </row>
    <row r="1469" spans="1:35" x14ac:dyDescent="0.2">
      <c r="A1469" s="15" t="s">
        <v>17427</v>
      </c>
      <c r="B1469" s="15" t="str">
        <f t="shared" si="241"/>
        <v>42700</v>
      </c>
      <c r="C1469" s="18">
        <v>0</v>
      </c>
      <c r="D1469" s="18">
        <v>0</v>
      </c>
      <c r="E1469" s="20">
        <v>40695</v>
      </c>
      <c r="F1469" s="15" t="s">
        <v>12</v>
      </c>
      <c r="G1469" s="15" t="s">
        <v>9774</v>
      </c>
      <c r="H1469" s="15" t="str">
        <f t="shared" si="242"/>
        <v>Post-calc.</v>
      </c>
      <c r="I1469" s="27">
        <v>40695</v>
      </c>
      <c r="K1469" s="37" t="s">
        <v>20168</v>
      </c>
      <c r="L1469" s="32" t="s">
        <v>22029</v>
      </c>
      <c r="M1469" s="34">
        <v>187.2</v>
      </c>
      <c r="N1469" s="29">
        <f t="shared" si="243"/>
        <v>0</v>
      </c>
      <c r="O1469" s="32">
        <f t="shared" si="244"/>
        <v>187.2</v>
      </c>
      <c r="P1469" s="32" t="str">
        <f>IF(AB1469&lt;&gt;DATE(1900,1,0),Q1469-O1469," Order not yet shipdate")</f>
        <v xml:space="preserve"> Order not yet shipdate</v>
      </c>
      <c r="Q1469" s="34"/>
      <c r="R1469" s="32" t="str">
        <f t="shared" si="245"/>
        <v>this is Pre value</v>
      </c>
      <c r="S1469" s="32">
        <f t="shared" si="246"/>
        <v>-187.2</v>
      </c>
      <c r="T1469" s="34">
        <v>187.2</v>
      </c>
      <c r="U1469" s="34">
        <f t="shared" si="247"/>
        <v>187.2</v>
      </c>
      <c r="V1469" s="34"/>
      <c r="W1469" s="32" t="str">
        <f t="shared" si="248"/>
        <v>not yet finalized</v>
      </c>
      <c r="X1469" s="32" t="b">
        <f t="shared" si="249"/>
        <v>1</v>
      </c>
      <c r="Y1469" s="34">
        <v>187.2</v>
      </c>
      <c r="Z1469" s="34"/>
      <c r="AA1469" s="33" t="s">
        <v>19861</v>
      </c>
      <c r="AB1469" s="24">
        <f>VLOOKUP(L1469,B$6:I$18929,8,FALSE)</f>
        <v>0</v>
      </c>
      <c r="AC1469" s="33" t="s">
        <v>18896</v>
      </c>
      <c r="AD1469" s="33" t="s">
        <v>19859</v>
      </c>
      <c r="AF1469" s="33" t="str">
        <f t="shared" si="250"/>
        <v>Pre-calc.</v>
      </c>
      <c r="AI1469" s="25" t="s">
        <v>22254</v>
      </c>
    </row>
    <row r="1470" spans="1:35" x14ac:dyDescent="0.2">
      <c r="A1470" s="15" t="s">
        <v>17426</v>
      </c>
      <c r="B1470" s="15" t="str">
        <f t="shared" si="241"/>
        <v>42701</v>
      </c>
      <c r="C1470" s="18">
        <v>0</v>
      </c>
      <c r="D1470" s="18">
        <v>0</v>
      </c>
      <c r="E1470" s="20">
        <v>40695</v>
      </c>
      <c r="F1470" s="15" t="s">
        <v>12</v>
      </c>
      <c r="G1470" s="15" t="s">
        <v>9774</v>
      </c>
      <c r="H1470" s="15" t="str">
        <f t="shared" si="242"/>
        <v>Post-calc.</v>
      </c>
      <c r="I1470" s="27">
        <v>40695</v>
      </c>
      <c r="K1470" s="37" t="s">
        <v>19827</v>
      </c>
      <c r="L1470" s="32" t="s">
        <v>22030</v>
      </c>
      <c r="M1470" s="34">
        <v>120</v>
      </c>
      <c r="N1470" s="29">
        <f t="shared" si="243"/>
        <v>0</v>
      </c>
      <c r="O1470" s="32">
        <f t="shared" si="244"/>
        <v>120</v>
      </c>
      <c r="P1470" s="32">
        <f>IF(AB1470&lt;&gt;DATE(1900,1,0),Q1470-O1470," Order not yet shipdate")</f>
        <v>0</v>
      </c>
      <c r="Q1470" s="34">
        <v>120</v>
      </c>
      <c r="R1470" s="32">
        <f t="shared" si="245"/>
        <v>0</v>
      </c>
      <c r="S1470" s="32" t="str">
        <f t="shared" si="246"/>
        <v>Post value</v>
      </c>
      <c r="T1470" s="34">
        <v>115.56</v>
      </c>
      <c r="U1470" s="34">
        <f t="shared" si="247"/>
        <v>115.56</v>
      </c>
      <c r="V1470" s="34">
        <v>115.56</v>
      </c>
      <c r="W1470" s="32" t="b">
        <f t="shared" si="248"/>
        <v>1</v>
      </c>
      <c r="X1470" s="32" t="b">
        <f t="shared" si="249"/>
        <v>1</v>
      </c>
      <c r="Y1470" s="34">
        <v>120</v>
      </c>
      <c r="Z1470" s="34">
        <v>115.56</v>
      </c>
      <c r="AA1470" s="33" t="s">
        <v>18897</v>
      </c>
      <c r="AB1470" s="24">
        <f>VLOOKUP(L1470,B$6:I$18929,8,FALSE)</f>
        <v>42493</v>
      </c>
      <c r="AC1470" s="33" t="s">
        <v>18896</v>
      </c>
      <c r="AD1470" s="33" t="s">
        <v>19859</v>
      </c>
      <c r="AF1470" s="33" t="str">
        <f t="shared" si="250"/>
        <v>Post-calc.</v>
      </c>
    </row>
    <row r="1471" spans="1:35" x14ac:dyDescent="0.2">
      <c r="A1471" s="15" t="s">
        <v>17425</v>
      </c>
      <c r="B1471" s="15" t="str">
        <f t="shared" si="241"/>
        <v>42702</v>
      </c>
      <c r="C1471" s="18">
        <v>0</v>
      </c>
      <c r="D1471" s="18">
        <v>0</v>
      </c>
      <c r="E1471" s="20">
        <v>40544</v>
      </c>
      <c r="F1471" s="15" t="s">
        <v>12</v>
      </c>
      <c r="G1471" s="15" t="s">
        <v>9774</v>
      </c>
      <c r="H1471" s="15" t="str">
        <f t="shared" si="242"/>
        <v>Post-calc.</v>
      </c>
      <c r="I1471" s="27">
        <v>40544</v>
      </c>
      <c r="K1471" s="37" t="s">
        <v>19828</v>
      </c>
      <c r="L1471" s="32" t="s">
        <v>22031</v>
      </c>
      <c r="M1471" s="34">
        <v>88.57</v>
      </c>
      <c r="N1471" s="29">
        <f t="shared" si="243"/>
        <v>0</v>
      </c>
      <c r="O1471" s="32">
        <f t="shared" si="244"/>
        <v>88.57</v>
      </c>
      <c r="P1471" s="32">
        <f>IF(AB1471&lt;&gt;DATE(1900,1,0),Q1471-O1471," Order not yet shipdate")</f>
        <v>0</v>
      </c>
      <c r="Q1471" s="34">
        <v>88.57</v>
      </c>
      <c r="R1471" s="32">
        <f t="shared" si="245"/>
        <v>0</v>
      </c>
      <c r="S1471" s="32" t="str">
        <f t="shared" si="246"/>
        <v>Post value</v>
      </c>
      <c r="T1471" s="34">
        <v>85.89</v>
      </c>
      <c r="U1471" s="34">
        <f t="shared" si="247"/>
        <v>85.89</v>
      </c>
      <c r="V1471" s="34">
        <v>85.89</v>
      </c>
      <c r="W1471" s="32" t="b">
        <f t="shared" si="248"/>
        <v>1</v>
      </c>
      <c r="X1471" s="32" t="b">
        <f t="shared" si="249"/>
        <v>1</v>
      </c>
      <c r="Y1471" s="34">
        <v>88.57</v>
      </c>
      <c r="Z1471" s="34">
        <v>85.89</v>
      </c>
      <c r="AA1471" s="33" t="s">
        <v>18897</v>
      </c>
      <c r="AB1471" s="24">
        <f>VLOOKUP(L1471,B$6:I$18929,8,FALSE)</f>
        <v>42493</v>
      </c>
      <c r="AC1471" s="33" t="s">
        <v>18896</v>
      </c>
      <c r="AD1471" s="33" t="s">
        <v>19859</v>
      </c>
      <c r="AF1471" s="33" t="str">
        <f t="shared" si="250"/>
        <v>Post-calc.</v>
      </c>
    </row>
    <row r="1472" spans="1:35" x14ac:dyDescent="0.2">
      <c r="A1472" s="15" t="s">
        <v>17424</v>
      </c>
      <c r="B1472" s="15" t="str">
        <f t="shared" si="241"/>
        <v>42703</v>
      </c>
      <c r="C1472" s="18">
        <v>0</v>
      </c>
      <c r="D1472" s="18">
        <v>0</v>
      </c>
      <c r="E1472" s="20">
        <v>40725</v>
      </c>
      <c r="F1472" s="15" t="s">
        <v>12</v>
      </c>
      <c r="G1472" s="15" t="s">
        <v>9774</v>
      </c>
      <c r="H1472" s="15" t="str">
        <f t="shared" si="242"/>
        <v>Post-calc.</v>
      </c>
      <c r="I1472" s="27">
        <v>40725</v>
      </c>
      <c r="K1472" s="37" t="s">
        <v>19829</v>
      </c>
      <c r="L1472" s="32" t="s">
        <v>22032</v>
      </c>
      <c r="M1472" s="34">
        <v>46.66</v>
      </c>
      <c r="N1472" s="29">
        <f t="shared" si="243"/>
        <v>0</v>
      </c>
      <c r="O1472" s="32">
        <f t="shared" si="244"/>
        <v>46.66</v>
      </c>
      <c r="P1472" s="32">
        <f>IF(AB1472&lt;&gt;DATE(1900,1,0),Q1472-O1472," Order not yet shipdate")</f>
        <v>0</v>
      </c>
      <c r="Q1472" s="34">
        <v>46.66</v>
      </c>
      <c r="R1472" s="32">
        <f t="shared" si="245"/>
        <v>0</v>
      </c>
      <c r="S1472" s="32" t="str">
        <f t="shared" si="246"/>
        <v>Post value</v>
      </c>
      <c r="T1472" s="34">
        <v>44.86</v>
      </c>
      <c r="U1472" s="34">
        <f t="shared" si="247"/>
        <v>44.86</v>
      </c>
      <c r="V1472" s="34">
        <v>44.86</v>
      </c>
      <c r="W1472" s="32" t="b">
        <f t="shared" si="248"/>
        <v>1</v>
      </c>
      <c r="X1472" s="32" t="b">
        <f t="shared" si="249"/>
        <v>1</v>
      </c>
      <c r="Y1472" s="34">
        <v>46.66</v>
      </c>
      <c r="Z1472" s="34">
        <v>44.86</v>
      </c>
      <c r="AA1472" s="33" t="s">
        <v>18897</v>
      </c>
      <c r="AB1472" s="24">
        <f>VLOOKUP(L1472,B$6:I$18929,8,FALSE)</f>
        <v>42493</v>
      </c>
      <c r="AC1472" s="33" t="s">
        <v>18896</v>
      </c>
      <c r="AD1472" s="33" t="s">
        <v>19859</v>
      </c>
      <c r="AF1472" s="33" t="str">
        <f t="shared" si="250"/>
        <v>Post-calc.</v>
      </c>
    </row>
    <row r="1473" spans="1:35" x14ac:dyDescent="0.2">
      <c r="A1473" s="15" t="s">
        <v>17423</v>
      </c>
      <c r="B1473" s="15" t="str">
        <f t="shared" si="241"/>
        <v>42704</v>
      </c>
      <c r="C1473" s="18">
        <v>0</v>
      </c>
      <c r="D1473" s="18">
        <v>0</v>
      </c>
      <c r="E1473" s="20">
        <v>40725</v>
      </c>
      <c r="F1473" s="15" t="s">
        <v>12</v>
      </c>
      <c r="G1473" s="15" t="s">
        <v>9774</v>
      </c>
      <c r="H1473" s="15" t="str">
        <f t="shared" si="242"/>
        <v>Post-calc.</v>
      </c>
      <c r="I1473" s="27">
        <v>40725</v>
      </c>
      <c r="K1473" s="37" t="s">
        <v>19830</v>
      </c>
      <c r="L1473" s="32" t="s">
        <v>22033</v>
      </c>
      <c r="M1473" s="34">
        <v>68.8</v>
      </c>
      <c r="N1473" s="29">
        <f t="shared" si="243"/>
        <v>0</v>
      </c>
      <c r="O1473" s="32">
        <f t="shared" si="244"/>
        <v>68.8</v>
      </c>
      <c r="P1473" s="32">
        <f>IF(AB1473&lt;&gt;DATE(1900,1,0),Q1473-O1473," Order not yet shipdate")</f>
        <v>0</v>
      </c>
      <c r="Q1473" s="34">
        <v>68.8</v>
      </c>
      <c r="R1473" s="32">
        <f t="shared" si="245"/>
        <v>0</v>
      </c>
      <c r="S1473" s="32" t="str">
        <f t="shared" si="246"/>
        <v>Post value</v>
      </c>
      <c r="T1473" s="34">
        <v>67.02</v>
      </c>
      <c r="U1473" s="34">
        <f t="shared" si="247"/>
        <v>67.02</v>
      </c>
      <c r="V1473" s="34">
        <v>67.02</v>
      </c>
      <c r="W1473" s="32" t="b">
        <f t="shared" si="248"/>
        <v>1</v>
      </c>
      <c r="X1473" s="32" t="b">
        <f t="shared" si="249"/>
        <v>1</v>
      </c>
      <c r="Y1473" s="34">
        <v>68.8</v>
      </c>
      <c r="Z1473" s="34">
        <v>67.02</v>
      </c>
      <c r="AA1473" s="33" t="s">
        <v>18897</v>
      </c>
      <c r="AB1473" s="24">
        <f>VLOOKUP(L1473,B$6:I$18929,8,FALSE)</f>
        <v>42493</v>
      </c>
      <c r="AC1473" s="33" t="s">
        <v>18896</v>
      </c>
      <c r="AD1473" s="33" t="s">
        <v>19859</v>
      </c>
      <c r="AF1473" s="33" t="str">
        <f t="shared" si="250"/>
        <v>Post-calc.</v>
      </c>
    </row>
    <row r="1474" spans="1:35" x14ac:dyDescent="0.2">
      <c r="A1474" s="15" t="s">
        <v>17422</v>
      </c>
      <c r="B1474" s="15" t="str">
        <f t="shared" si="241"/>
        <v>42705</v>
      </c>
      <c r="C1474" s="18">
        <v>0</v>
      </c>
      <c r="D1474" s="18">
        <v>0</v>
      </c>
      <c r="E1474" s="20">
        <v>40544</v>
      </c>
      <c r="F1474" s="15" t="s">
        <v>12</v>
      </c>
      <c r="G1474" s="15" t="s">
        <v>9774</v>
      </c>
      <c r="H1474" s="15" t="str">
        <f t="shared" si="242"/>
        <v>Post-calc.</v>
      </c>
      <c r="I1474" s="27">
        <v>40544</v>
      </c>
      <c r="K1474" s="37" t="s">
        <v>20169</v>
      </c>
      <c r="L1474" s="32" t="s">
        <v>22034</v>
      </c>
      <c r="M1474" s="34">
        <v>338.29</v>
      </c>
      <c r="N1474" s="29">
        <f t="shared" si="243"/>
        <v>0</v>
      </c>
      <c r="O1474" s="32">
        <f t="shared" si="244"/>
        <v>338.29</v>
      </c>
      <c r="P1474" s="32">
        <f>IF(AB1474&lt;&gt;DATE(1900,1,0),Q1474-O1474," Order not yet shipdate")</f>
        <v>0</v>
      </c>
      <c r="Q1474" s="34">
        <v>338.29</v>
      </c>
      <c r="R1474" s="32" t="str">
        <f t="shared" si="245"/>
        <v>this is Pre value</v>
      </c>
      <c r="S1474" s="32">
        <f t="shared" si="246"/>
        <v>0</v>
      </c>
      <c r="T1474" s="34">
        <v>338.29</v>
      </c>
      <c r="U1474" s="34">
        <f t="shared" si="247"/>
        <v>0</v>
      </c>
      <c r="V1474" s="34">
        <v>338.29</v>
      </c>
      <c r="W1474" s="32" t="str">
        <f t="shared" si="248"/>
        <v>not yet finalized</v>
      </c>
      <c r="X1474" s="32" t="b">
        <f t="shared" si="249"/>
        <v>1</v>
      </c>
      <c r="Y1474" s="34">
        <v>338.29</v>
      </c>
      <c r="Z1474" s="34"/>
      <c r="AA1474" s="33" t="s">
        <v>19861</v>
      </c>
      <c r="AB1474" s="24">
        <f>VLOOKUP(L1474,B$6:I$18929,8,FALSE)</f>
        <v>42507</v>
      </c>
      <c r="AC1474" s="33" t="s">
        <v>18896</v>
      </c>
      <c r="AD1474" s="33" t="s">
        <v>19859</v>
      </c>
      <c r="AF1474" s="33" t="str">
        <f t="shared" si="250"/>
        <v>Pre-calc.</v>
      </c>
    </row>
    <row r="1475" spans="1:35" x14ac:dyDescent="0.2">
      <c r="A1475" s="15" t="s">
        <v>17421</v>
      </c>
      <c r="B1475" s="15" t="str">
        <f t="shared" si="241"/>
        <v>42706</v>
      </c>
      <c r="C1475" s="18">
        <v>0</v>
      </c>
      <c r="D1475" s="18">
        <v>0</v>
      </c>
      <c r="E1475" s="20">
        <v>40544</v>
      </c>
      <c r="F1475" s="15" t="s">
        <v>12</v>
      </c>
      <c r="G1475" s="15" t="s">
        <v>9774</v>
      </c>
      <c r="H1475" s="15" t="str">
        <f t="shared" si="242"/>
        <v>Post-calc.</v>
      </c>
      <c r="I1475" s="27">
        <v>40544</v>
      </c>
      <c r="K1475" s="37" t="s">
        <v>22035</v>
      </c>
      <c r="L1475" s="32" t="s">
        <v>22036</v>
      </c>
      <c r="M1475" s="34">
        <v>597.03</v>
      </c>
      <c r="N1475" s="29">
        <f t="shared" si="243"/>
        <v>0</v>
      </c>
      <c r="O1475" s="32">
        <f t="shared" si="244"/>
        <v>597.03</v>
      </c>
      <c r="P1475" s="32">
        <f>IF(AB1475&lt;&gt;DATE(1900,1,0),Q1475-O1475," Order not yet shipdate")</f>
        <v>0</v>
      </c>
      <c r="Q1475" s="34">
        <v>597.03</v>
      </c>
      <c r="R1475" s="32" t="str">
        <f t="shared" si="245"/>
        <v>this is Pre value</v>
      </c>
      <c r="S1475" s="32">
        <f t="shared" si="246"/>
        <v>0</v>
      </c>
      <c r="T1475" s="34">
        <v>597.03</v>
      </c>
      <c r="U1475" s="34">
        <f t="shared" si="247"/>
        <v>1032.56</v>
      </c>
      <c r="V1475" s="34">
        <v>597.03</v>
      </c>
      <c r="W1475" s="32" t="str">
        <f t="shared" si="248"/>
        <v>not yet finalized</v>
      </c>
      <c r="X1475" s="32" t="str">
        <f t="shared" si="249"/>
        <v>Error</v>
      </c>
      <c r="Y1475" s="34"/>
      <c r="Z1475" s="34"/>
      <c r="AA1475" s="33" t="s">
        <v>19861</v>
      </c>
      <c r="AB1475" s="24">
        <f>VLOOKUP(L1475,B$6:I$18929,8,FALSE)</f>
        <v>42466</v>
      </c>
      <c r="AC1475" s="33" t="s">
        <v>18896</v>
      </c>
      <c r="AD1475" s="33" t="s">
        <v>20229</v>
      </c>
      <c r="AF1475" s="33" t="str">
        <f t="shared" si="250"/>
        <v>Pre-calc.</v>
      </c>
      <c r="AI1475" s="25" t="s">
        <v>20229</v>
      </c>
    </row>
    <row r="1476" spans="1:35" x14ac:dyDescent="0.2">
      <c r="A1476" s="15" t="s">
        <v>17420</v>
      </c>
      <c r="B1476" s="15" t="str">
        <f t="shared" si="241"/>
        <v>42707</v>
      </c>
      <c r="C1476" s="18">
        <v>0</v>
      </c>
      <c r="D1476" s="18">
        <v>0</v>
      </c>
      <c r="E1476" s="20">
        <v>40360</v>
      </c>
      <c r="F1476" s="15" t="s">
        <v>12</v>
      </c>
      <c r="G1476" s="15" t="s">
        <v>9774</v>
      </c>
      <c r="H1476" s="15" t="str">
        <f t="shared" si="242"/>
        <v>Post-calc.</v>
      </c>
      <c r="I1476" s="27">
        <v>40360</v>
      </c>
      <c r="K1476" s="37" t="s">
        <v>19831</v>
      </c>
      <c r="L1476" s="32" t="s">
        <v>22037</v>
      </c>
      <c r="M1476" s="34">
        <v>82.04</v>
      </c>
      <c r="N1476" s="29">
        <f t="shared" si="243"/>
        <v>0</v>
      </c>
      <c r="O1476" s="32">
        <f t="shared" si="244"/>
        <v>82.04</v>
      </c>
      <c r="P1476" s="32">
        <f>IF(AB1476&lt;&gt;DATE(1900,1,0),Q1476-O1476," Order not yet shipdate")</f>
        <v>0</v>
      </c>
      <c r="Q1476" s="34">
        <v>82.04</v>
      </c>
      <c r="R1476" s="32">
        <f t="shared" si="245"/>
        <v>0</v>
      </c>
      <c r="S1476" s="32" t="str">
        <f t="shared" si="246"/>
        <v>Post value</v>
      </c>
      <c r="T1476" s="34">
        <v>82.04</v>
      </c>
      <c r="U1476" s="34">
        <f t="shared" si="247"/>
        <v>82.04</v>
      </c>
      <c r="V1476" s="34">
        <v>82.04</v>
      </c>
      <c r="W1476" s="32" t="b">
        <f t="shared" si="248"/>
        <v>1</v>
      </c>
      <c r="X1476" s="32" t="b">
        <f t="shared" si="249"/>
        <v>1</v>
      </c>
      <c r="Y1476" s="34">
        <v>82.04</v>
      </c>
      <c r="Z1476" s="34">
        <v>82.04</v>
      </c>
      <c r="AA1476" s="33" t="s">
        <v>18897</v>
      </c>
      <c r="AB1476" s="24">
        <f>VLOOKUP(L1476,B$6:I$18929,8,FALSE)</f>
        <v>42500</v>
      </c>
      <c r="AC1476" s="33" t="s">
        <v>18896</v>
      </c>
      <c r="AD1476" s="33" t="s">
        <v>19859</v>
      </c>
      <c r="AF1476" s="33" t="str">
        <f t="shared" si="250"/>
        <v>Post-calc.</v>
      </c>
    </row>
    <row r="1477" spans="1:35" x14ac:dyDescent="0.2">
      <c r="A1477" s="15" t="s">
        <v>17419</v>
      </c>
      <c r="B1477" s="15" t="str">
        <f t="shared" si="241"/>
        <v>42708</v>
      </c>
      <c r="C1477" s="18">
        <v>0</v>
      </c>
      <c r="D1477" s="18">
        <v>0</v>
      </c>
      <c r="E1477" s="20">
        <v>40695</v>
      </c>
      <c r="F1477" s="15" t="s">
        <v>12</v>
      </c>
      <c r="G1477" s="15" t="s">
        <v>9774</v>
      </c>
      <c r="H1477" s="15" t="str">
        <f t="shared" si="242"/>
        <v>Post-calc.</v>
      </c>
      <c r="I1477" s="27">
        <v>40695</v>
      </c>
      <c r="K1477" s="37" t="s">
        <v>20170</v>
      </c>
      <c r="L1477" s="32" t="s">
        <v>22038</v>
      </c>
      <c r="M1477" s="34">
        <v>-332.19</v>
      </c>
      <c r="N1477" s="29">
        <f t="shared" si="243"/>
        <v>0</v>
      </c>
      <c r="O1477" s="32">
        <f t="shared" si="244"/>
        <v>-332.19</v>
      </c>
      <c r="P1477" s="32">
        <f>IF(AB1477&lt;&gt;DATE(1900,1,0),Q1477-O1477," Order not yet shipdate")</f>
        <v>0</v>
      </c>
      <c r="Q1477" s="34">
        <v>-332.19</v>
      </c>
      <c r="R1477" s="32" t="str">
        <f t="shared" si="245"/>
        <v>this is Pre value</v>
      </c>
      <c r="S1477" s="32">
        <f t="shared" si="246"/>
        <v>0</v>
      </c>
      <c r="T1477" s="34">
        <v>-332.19</v>
      </c>
      <c r="U1477" s="34">
        <f t="shared" si="247"/>
        <v>1332.88</v>
      </c>
      <c r="V1477" s="34">
        <v>-332.19</v>
      </c>
      <c r="W1477" s="32" t="b">
        <f t="shared" si="248"/>
        <v>1</v>
      </c>
      <c r="X1477" s="32" t="b">
        <f t="shared" si="249"/>
        <v>1</v>
      </c>
      <c r="Y1477" s="34">
        <v>-332.19</v>
      </c>
      <c r="Z1477" s="34">
        <v>-332.19</v>
      </c>
      <c r="AA1477" s="33" t="s">
        <v>19861</v>
      </c>
      <c r="AB1477" s="24">
        <f>VLOOKUP(L1477,B$6:I$18929,8,FALSE)</f>
        <v>42503</v>
      </c>
      <c r="AC1477" s="33" t="s">
        <v>18896</v>
      </c>
      <c r="AD1477" s="33" t="s">
        <v>19859</v>
      </c>
      <c r="AF1477" s="33" t="str">
        <f t="shared" si="250"/>
        <v>Pre-calc.</v>
      </c>
    </row>
    <row r="1478" spans="1:35" x14ac:dyDescent="0.2">
      <c r="A1478" s="15" t="s">
        <v>17418</v>
      </c>
      <c r="B1478" s="15" t="str">
        <f t="shared" ref="B1478:B1541" si="251">LEFT(A1478,5)</f>
        <v>42709</v>
      </c>
      <c r="C1478" s="18">
        <v>0</v>
      </c>
      <c r="D1478" s="18">
        <v>0</v>
      </c>
      <c r="E1478" s="20">
        <v>40664</v>
      </c>
      <c r="F1478" s="15" t="s">
        <v>12</v>
      </c>
      <c r="G1478" s="15" t="s">
        <v>9774</v>
      </c>
      <c r="H1478" s="15" t="str">
        <f t="shared" ref="H1478:H1541" si="252">+IF(E1478&gt;1,"Post-calc.","Pre-calc.")</f>
        <v>Post-calc.</v>
      </c>
      <c r="I1478" s="27">
        <v>40664</v>
      </c>
      <c r="K1478" s="37" t="s">
        <v>20171</v>
      </c>
      <c r="L1478" s="32" t="s">
        <v>22039</v>
      </c>
      <c r="M1478" s="34">
        <v>1292</v>
      </c>
      <c r="N1478" s="29">
        <f t="shared" si="243"/>
        <v>0</v>
      </c>
      <c r="O1478" s="32">
        <f t="shared" si="244"/>
        <v>1292</v>
      </c>
      <c r="P1478" s="32">
        <f>IF(AB1478&lt;&gt;DATE(1900,1,0),Q1478-O1478," Order not yet shipdate")</f>
        <v>0</v>
      </c>
      <c r="Q1478" s="34">
        <v>1292</v>
      </c>
      <c r="R1478" s="32">
        <f t="shared" si="245"/>
        <v>0</v>
      </c>
      <c r="S1478" s="32" t="str">
        <f t="shared" si="246"/>
        <v>Post value</v>
      </c>
      <c r="T1478" s="34">
        <v>1362.22</v>
      </c>
      <c r="U1478" s="34">
        <f t="shared" si="247"/>
        <v>1362.22</v>
      </c>
      <c r="V1478" s="34">
        <v>1362.22</v>
      </c>
      <c r="W1478" s="32" t="b">
        <f t="shared" si="248"/>
        <v>1</v>
      </c>
      <c r="X1478" s="32" t="b">
        <f t="shared" si="249"/>
        <v>1</v>
      </c>
      <c r="Y1478" s="34">
        <v>1292</v>
      </c>
      <c r="Z1478" s="34">
        <v>1362.22</v>
      </c>
      <c r="AA1478" s="33" t="s">
        <v>18897</v>
      </c>
      <c r="AB1478" s="24">
        <f>VLOOKUP(L1478,B$6:I$18929,8,FALSE)</f>
        <v>42541</v>
      </c>
      <c r="AC1478" s="33" t="s">
        <v>18896</v>
      </c>
      <c r="AD1478" s="33" t="s">
        <v>19859</v>
      </c>
      <c r="AF1478" s="33" t="str">
        <f t="shared" si="250"/>
        <v>Post-calc.</v>
      </c>
    </row>
    <row r="1479" spans="1:35" x14ac:dyDescent="0.2">
      <c r="A1479" s="15" t="s">
        <v>17417</v>
      </c>
      <c r="B1479" s="15" t="str">
        <f t="shared" si="251"/>
        <v>42710</v>
      </c>
      <c r="C1479" s="18">
        <v>0</v>
      </c>
      <c r="D1479" s="18">
        <v>0</v>
      </c>
      <c r="E1479" s="20">
        <v>41122</v>
      </c>
      <c r="F1479" s="15" t="s">
        <v>12</v>
      </c>
      <c r="G1479" s="15" t="s">
        <v>9774</v>
      </c>
      <c r="H1479" s="15" t="str">
        <f t="shared" si="252"/>
        <v>Post-calc.</v>
      </c>
      <c r="I1479" s="27">
        <v>41122</v>
      </c>
      <c r="K1479" s="37" t="s">
        <v>19832</v>
      </c>
      <c r="L1479" s="32" t="s">
        <v>22040</v>
      </c>
      <c r="M1479" s="34">
        <v>193.95</v>
      </c>
      <c r="N1479" s="29">
        <f t="shared" ref="N1479:N1542" si="253">M1479-O1479</f>
        <v>0</v>
      </c>
      <c r="O1479" s="32">
        <f t="shared" ref="O1479:O1542" si="254">VLOOKUP(L1479,B$6:H$18929,2,FALSE)</f>
        <v>193.95</v>
      </c>
      <c r="P1479" s="32">
        <f>IF(AB1479&lt;&gt;DATE(1900,1,0),Q1479-O1479," Order not yet shipdate")</f>
        <v>0</v>
      </c>
      <c r="Q1479" s="34">
        <v>193.95</v>
      </c>
      <c r="R1479" s="32">
        <f t="shared" ref="R1479:R1542" si="255">IF( AND(AB1479&lt;&gt;DATE(1900,1,0),AA1479="Post-calc."),V1479-U1479,"this is Pre value")</f>
        <v>0</v>
      </c>
      <c r="S1479" s="32" t="str">
        <f t="shared" ref="S1479:S1542" si="256">IF(R1479="this is Pre value",V1479-O1479,"Post value")</f>
        <v>Post value</v>
      </c>
      <c r="T1479" s="34">
        <v>193.95</v>
      </c>
      <c r="U1479" s="34">
        <f t="shared" ref="U1479:U1542" si="257">VLOOKUP(L1479,B$6:H$18929,3,FALSE)</f>
        <v>193.95</v>
      </c>
      <c r="V1479" s="34">
        <v>193.95</v>
      </c>
      <c r="W1479" s="32" t="b">
        <f t="shared" ref="W1479:W1542" si="258">IF(Z1479&lt;&gt;0,IF(OR(V1479&lt;&gt;0,T1479&lt;&gt;0,Q1479&lt;&gt;0,M1479&lt;&gt;0),TRUE,FALSE),"not yet finalized")</f>
        <v>1</v>
      </c>
      <c r="X1479" s="32" t="b">
        <f t="shared" ref="X1479:X1542" si="259">IF(Y1479&lt;&gt;0,IF(M1479&lt;&gt;0,TRUE,FALSE),"Error")</f>
        <v>1</v>
      </c>
      <c r="Y1479" s="34">
        <v>193.95</v>
      </c>
      <c r="Z1479" s="34">
        <v>193.95</v>
      </c>
      <c r="AA1479" s="33" t="s">
        <v>18897</v>
      </c>
      <c r="AB1479" s="24">
        <f>VLOOKUP(L1479,B$6:I$18929,8,FALSE)</f>
        <v>42509</v>
      </c>
      <c r="AC1479" s="33" t="s">
        <v>18896</v>
      </c>
      <c r="AD1479" s="33" t="s">
        <v>19859</v>
      </c>
      <c r="AF1479" s="33" t="str">
        <f t="shared" ref="AF1479:AF1542" si="260">AA1479</f>
        <v>Post-calc.</v>
      </c>
    </row>
    <row r="1480" spans="1:35" x14ac:dyDescent="0.2">
      <c r="A1480" s="15" t="s">
        <v>17416</v>
      </c>
      <c r="B1480" s="15" t="str">
        <f t="shared" si="251"/>
        <v>42711</v>
      </c>
      <c r="C1480" s="18">
        <v>0</v>
      </c>
      <c r="D1480" s="18">
        <v>0</v>
      </c>
      <c r="E1480" s="20">
        <v>41061</v>
      </c>
      <c r="F1480" s="15" t="s">
        <v>12</v>
      </c>
      <c r="G1480" s="15" t="s">
        <v>9774</v>
      </c>
      <c r="H1480" s="15" t="str">
        <f t="shared" si="252"/>
        <v>Post-calc.</v>
      </c>
      <c r="I1480" s="27">
        <v>41061</v>
      </c>
      <c r="K1480" s="37" t="s">
        <v>19833</v>
      </c>
      <c r="L1480" s="32" t="s">
        <v>22041</v>
      </c>
      <c r="M1480" s="34">
        <v>306.42</v>
      </c>
      <c r="N1480" s="29">
        <f t="shared" si="253"/>
        <v>0</v>
      </c>
      <c r="O1480" s="32">
        <f t="shared" si="254"/>
        <v>306.42</v>
      </c>
      <c r="P1480" s="32">
        <f>IF(AB1480&lt;&gt;DATE(1900,1,0),Q1480-O1480," Order not yet shipdate")</f>
        <v>0</v>
      </c>
      <c r="Q1480" s="34">
        <v>306.42</v>
      </c>
      <c r="R1480" s="32">
        <f t="shared" si="255"/>
        <v>0</v>
      </c>
      <c r="S1480" s="32" t="str">
        <f t="shared" si="256"/>
        <v>Post value</v>
      </c>
      <c r="T1480" s="34">
        <v>306.42</v>
      </c>
      <c r="U1480" s="34">
        <f t="shared" si="257"/>
        <v>306.42</v>
      </c>
      <c r="V1480" s="34">
        <v>306.42</v>
      </c>
      <c r="W1480" s="32" t="b">
        <f t="shared" si="258"/>
        <v>1</v>
      </c>
      <c r="X1480" s="32" t="b">
        <f t="shared" si="259"/>
        <v>1</v>
      </c>
      <c r="Y1480" s="34">
        <v>306.42</v>
      </c>
      <c r="Z1480" s="34">
        <v>306.42</v>
      </c>
      <c r="AA1480" s="33" t="s">
        <v>18897</v>
      </c>
      <c r="AB1480" s="24">
        <f>VLOOKUP(L1480,B$6:I$18929,8,FALSE)</f>
        <v>42472</v>
      </c>
      <c r="AC1480" s="33" t="s">
        <v>18896</v>
      </c>
      <c r="AD1480" s="33" t="s">
        <v>19859</v>
      </c>
      <c r="AF1480" s="33" t="str">
        <f t="shared" si="260"/>
        <v>Post-calc.</v>
      </c>
    </row>
    <row r="1481" spans="1:35" x14ac:dyDescent="0.2">
      <c r="A1481" s="15" t="s">
        <v>17415</v>
      </c>
      <c r="B1481" s="15" t="str">
        <f t="shared" si="251"/>
        <v>42712</v>
      </c>
      <c r="C1481" s="18">
        <v>0</v>
      </c>
      <c r="D1481" s="18">
        <v>0</v>
      </c>
      <c r="E1481" s="20">
        <v>40452</v>
      </c>
      <c r="F1481" s="15" t="s">
        <v>12</v>
      </c>
      <c r="G1481" s="15" t="s">
        <v>9774</v>
      </c>
      <c r="H1481" s="15" t="str">
        <f t="shared" si="252"/>
        <v>Post-calc.</v>
      </c>
      <c r="I1481" s="27">
        <v>40452</v>
      </c>
      <c r="K1481" s="37" t="s">
        <v>20172</v>
      </c>
      <c r="L1481" s="32" t="s">
        <v>22042</v>
      </c>
      <c r="M1481" s="34">
        <v>587.72</v>
      </c>
      <c r="N1481" s="29">
        <f t="shared" si="253"/>
        <v>0</v>
      </c>
      <c r="O1481" s="32">
        <f t="shared" si="254"/>
        <v>587.72</v>
      </c>
      <c r="P1481" s="32" t="str">
        <f>IF(AB1481&lt;&gt;DATE(1900,1,0),Q1481-O1481," Order not yet shipdate")</f>
        <v xml:space="preserve"> Order not yet shipdate</v>
      </c>
      <c r="Q1481" s="34"/>
      <c r="R1481" s="32" t="str">
        <f t="shared" si="255"/>
        <v>this is Pre value</v>
      </c>
      <c r="S1481" s="32">
        <f t="shared" si="256"/>
        <v>-587.72</v>
      </c>
      <c r="T1481" s="34">
        <v>587.72</v>
      </c>
      <c r="U1481" s="34">
        <f t="shared" si="257"/>
        <v>0</v>
      </c>
      <c r="V1481" s="34"/>
      <c r="W1481" s="32" t="str">
        <f t="shared" si="258"/>
        <v>not yet finalized</v>
      </c>
      <c r="X1481" s="32" t="b">
        <f t="shared" si="259"/>
        <v>1</v>
      </c>
      <c r="Y1481" s="34">
        <v>587.72</v>
      </c>
      <c r="Z1481" s="34"/>
      <c r="AA1481" s="33" t="s">
        <v>19861</v>
      </c>
      <c r="AB1481" s="24">
        <f>VLOOKUP(L1481,B$6:I$18929,8,FALSE)</f>
        <v>0</v>
      </c>
      <c r="AC1481" s="33" t="s">
        <v>18896</v>
      </c>
      <c r="AD1481" s="33" t="s">
        <v>19859</v>
      </c>
      <c r="AF1481" s="33" t="str">
        <f t="shared" si="260"/>
        <v>Pre-calc.</v>
      </c>
      <c r="AI1481" s="25" t="s">
        <v>22254</v>
      </c>
    </row>
    <row r="1482" spans="1:35" x14ac:dyDescent="0.2">
      <c r="A1482" s="15" t="s">
        <v>17414</v>
      </c>
      <c r="B1482" s="15" t="str">
        <f t="shared" si="251"/>
        <v>42713</v>
      </c>
      <c r="C1482" s="18">
        <v>0</v>
      </c>
      <c r="D1482" s="18">
        <v>0</v>
      </c>
      <c r="E1482" s="20">
        <v>40452</v>
      </c>
      <c r="F1482" s="15" t="s">
        <v>12</v>
      </c>
      <c r="G1482" s="15" t="s">
        <v>9774</v>
      </c>
      <c r="H1482" s="15" t="str">
        <f t="shared" si="252"/>
        <v>Post-calc.</v>
      </c>
      <c r="I1482" s="27">
        <v>40452</v>
      </c>
      <c r="K1482" s="37" t="s">
        <v>20173</v>
      </c>
      <c r="L1482" s="32" t="s">
        <v>22043</v>
      </c>
      <c r="M1482" s="34">
        <v>1358.69</v>
      </c>
      <c r="N1482" s="29">
        <f t="shared" si="253"/>
        <v>0</v>
      </c>
      <c r="O1482" s="32">
        <f t="shared" si="254"/>
        <v>1358.69</v>
      </c>
      <c r="P1482" s="32" t="str">
        <f>IF(AB1482&lt;&gt;DATE(1900,1,0),Q1482-O1482," Order not yet shipdate")</f>
        <v xml:space="preserve"> Order not yet shipdate</v>
      </c>
      <c r="Q1482" s="34"/>
      <c r="R1482" s="32" t="str">
        <f t="shared" si="255"/>
        <v>this is Pre value</v>
      </c>
      <c r="S1482" s="32">
        <f t="shared" si="256"/>
        <v>-1358.69</v>
      </c>
      <c r="T1482" s="34">
        <v>1358.69</v>
      </c>
      <c r="U1482" s="34">
        <f t="shared" si="257"/>
        <v>0</v>
      </c>
      <c r="V1482" s="34"/>
      <c r="W1482" s="32" t="str">
        <f t="shared" si="258"/>
        <v>not yet finalized</v>
      </c>
      <c r="X1482" s="32" t="b">
        <f t="shared" si="259"/>
        <v>1</v>
      </c>
      <c r="Y1482" s="34">
        <v>1358.69</v>
      </c>
      <c r="Z1482" s="34"/>
      <c r="AA1482" s="33" t="s">
        <v>19861</v>
      </c>
      <c r="AB1482" s="24">
        <f>VLOOKUP(L1482,B$6:I$18929,8,FALSE)</f>
        <v>0</v>
      </c>
      <c r="AC1482" s="33" t="s">
        <v>18896</v>
      </c>
      <c r="AD1482" s="33" t="s">
        <v>19859</v>
      </c>
      <c r="AF1482" s="33" t="str">
        <f t="shared" si="260"/>
        <v>Pre-calc.</v>
      </c>
      <c r="AI1482" s="25" t="s">
        <v>22254</v>
      </c>
    </row>
    <row r="1483" spans="1:35" x14ac:dyDescent="0.2">
      <c r="A1483" s="15" t="s">
        <v>17413</v>
      </c>
      <c r="B1483" s="15" t="str">
        <f t="shared" si="251"/>
        <v>42714</v>
      </c>
      <c r="C1483" s="18">
        <v>0</v>
      </c>
      <c r="D1483" s="18">
        <v>0</v>
      </c>
      <c r="E1483" s="20">
        <v>40634</v>
      </c>
      <c r="F1483" s="15" t="s">
        <v>12</v>
      </c>
      <c r="G1483" s="15" t="s">
        <v>9774</v>
      </c>
      <c r="H1483" s="15" t="str">
        <f t="shared" si="252"/>
        <v>Post-calc.</v>
      </c>
      <c r="I1483" s="27">
        <v>40634</v>
      </c>
      <c r="K1483" s="37" t="s">
        <v>20174</v>
      </c>
      <c r="L1483" s="32" t="s">
        <v>22044</v>
      </c>
      <c r="M1483" s="34">
        <v>7129.09</v>
      </c>
      <c r="N1483" s="29">
        <f t="shared" si="253"/>
        <v>0</v>
      </c>
      <c r="O1483" s="32">
        <f t="shared" si="254"/>
        <v>7129.09</v>
      </c>
      <c r="P1483" s="32" t="str">
        <f>IF(AB1483&lt;&gt;DATE(1900,1,0),Q1483-O1483," Order not yet shipdate")</f>
        <v xml:space="preserve"> Order not yet shipdate</v>
      </c>
      <c r="Q1483" s="34"/>
      <c r="R1483" s="32" t="str">
        <f t="shared" si="255"/>
        <v>this is Pre value</v>
      </c>
      <c r="S1483" s="32">
        <f t="shared" si="256"/>
        <v>-7129.09</v>
      </c>
      <c r="T1483" s="34">
        <v>7129.09</v>
      </c>
      <c r="U1483" s="34">
        <f t="shared" si="257"/>
        <v>0</v>
      </c>
      <c r="V1483" s="34"/>
      <c r="W1483" s="32" t="str">
        <f t="shared" si="258"/>
        <v>not yet finalized</v>
      </c>
      <c r="X1483" s="32" t="b">
        <f t="shared" si="259"/>
        <v>1</v>
      </c>
      <c r="Y1483" s="34">
        <v>7129.09</v>
      </c>
      <c r="Z1483" s="34"/>
      <c r="AA1483" s="33" t="s">
        <v>19861</v>
      </c>
      <c r="AB1483" s="24">
        <f>VLOOKUP(L1483,B$6:I$18929,8,FALSE)</f>
        <v>0</v>
      </c>
      <c r="AC1483" s="33" t="s">
        <v>18896</v>
      </c>
      <c r="AD1483" s="33" t="s">
        <v>19859</v>
      </c>
      <c r="AF1483" s="33" t="str">
        <f t="shared" si="260"/>
        <v>Pre-calc.</v>
      </c>
      <c r="AI1483" s="25" t="s">
        <v>22254</v>
      </c>
    </row>
    <row r="1484" spans="1:35" x14ac:dyDescent="0.2">
      <c r="A1484" s="15" t="s">
        <v>17412</v>
      </c>
      <c r="B1484" s="15" t="str">
        <f t="shared" si="251"/>
        <v>42715</v>
      </c>
      <c r="C1484" s="18">
        <v>0</v>
      </c>
      <c r="D1484" s="18">
        <v>0</v>
      </c>
      <c r="E1484" s="20">
        <v>40544</v>
      </c>
      <c r="F1484" s="15" t="s">
        <v>12</v>
      </c>
      <c r="G1484" s="15" t="s">
        <v>9774</v>
      </c>
      <c r="H1484" s="15" t="str">
        <f t="shared" si="252"/>
        <v>Post-calc.</v>
      </c>
      <c r="I1484" s="27">
        <v>40544</v>
      </c>
      <c r="K1484" s="37" t="s">
        <v>20175</v>
      </c>
      <c r="L1484" s="32" t="s">
        <v>22045</v>
      </c>
      <c r="M1484" s="34">
        <v>227.4</v>
      </c>
      <c r="N1484" s="29">
        <f t="shared" si="253"/>
        <v>0</v>
      </c>
      <c r="O1484" s="32">
        <f t="shared" si="254"/>
        <v>227.4</v>
      </c>
      <c r="P1484" s="32">
        <f>IF(AB1484&lt;&gt;DATE(1900,1,0),Q1484-O1484," Order not yet shipdate")</f>
        <v>0</v>
      </c>
      <c r="Q1484" s="34">
        <v>227.4</v>
      </c>
      <c r="R1484" s="32">
        <f t="shared" si="255"/>
        <v>0</v>
      </c>
      <c r="S1484" s="32" t="str">
        <f t="shared" si="256"/>
        <v>Post value</v>
      </c>
      <c r="T1484" s="34">
        <v>103.88</v>
      </c>
      <c r="U1484" s="34">
        <f t="shared" si="257"/>
        <v>103.88</v>
      </c>
      <c r="V1484" s="34">
        <v>103.88</v>
      </c>
      <c r="W1484" s="32" t="b">
        <f t="shared" si="258"/>
        <v>1</v>
      </c>
      <c r="X1484" s="32" t="b">
        <f t="shared" si="259"/>
        <v>1</v>
      </c>
      <c r="Y1484" s="34">
        <v>227.4</v>
      </c>
      <c r="Z1484" s="34">
        <v>103.88</v>
      </c>
      <c r="AA1484" s="33" t="s">
        <v>18897</v>
      </c>
      <c r="AB1484" s="24">
        <f>VLOOKUP(L1484,B$6:I$18929,8,FALSE)</f>
        <v>42534</v>
      </c>
      <c r="AC1484" s="33" t="s">
        <v>18896</v>
      </c>
      <c r="AD1484" s="33" t="s">
        <v>19859</v>
      </c>
      <c r="AF1484" s="33" t="str">
        <f t="shared" si="260"/>
        <v>Post-calc.</v>
      </c>
    </row>
    <row r="1485" spans="1:35" x14ac:dyDescent="0.2">
      <c r="A1485" s="15" t="s">
        <v>17411</v>
      </c>
      <c r="B1485" s="15" t="str">
        <f t="shared" si="251"/>
        <v>42716</v>
      </c>
      <c r="C1485" s="18">
        <v>0</v>
      </c>
      <c r="D1485" s="18">
        <v>0</v>
      </c>
      <c r="E1485" s="20">
        <v>40513</v>
      </c>
      <c r="F1485" s="15" t="s">
        <v>12</v>
      </c>
      <c r="G1485" s="15" t="s">
        <v>9774</v>
      </c>
      <c r="H1485" s="15" t="str">
        <f t="shared" si="252"/>
        <v>Post-calc.</v>
      </c>
      <c r="I1485" s="27">
        <v>40513</v>
      </c>
      <c r="K1485" s="37" t="s">
        <v>20176</v>
      </c>
      <c r="L1485" s="32" t="s">
        <v>22046</v>
      </c>
      <c r="M1485" s="34">
        <v>-213.9</v>
      </c>
      <c r="N1485" s="29">
        <f t="shared" si="253"/>
        <v>0</v>
      </c>
      <c r="O1485" s="32">
        <f t="shared" si="254"/>
        <v>-213.9</v>
      </c>
      <c r="P1485" s="32">
        <f>IF(AB1485&lt;&gt;DATE(1900,1,0),Q1485-O1485," Order not yet shipdate")</f>
        <v>0</v>
      </c>
      <c r="Q1485" s="34">
        <v>-213.9</v>
      </c>
      <c r="R1485" s="32" t="str">
        <f t="shared" si="255"/>
        <v>this is Pre value</v>
      </c>
      <c r="S1485" s="32">
        <f t="shared" si="256"/>
        <v>0</v>
      </c>
      <c r="T1485" s="34">
        <v>-213.9</v>
      </c>
      <c r="U1485" s="34">
        <f t="shared" si="257"/>
        <v>0</v>
      </c>
      <c r="V1485" s="34">
        <v>-213.9</v>
      </c>
      <c r="W1485" s="32" t="b">
        <f t="shared" si="258"/>
        <v>1</v>
      </c>
      <c r="X1485" s="32" t="b">
        <f t="shared" si="259"/>
        <v>1</v>
      </c>
      <c r="Y1485" s="34">
        <v>-213.9</v>
      </c>
      <c r="Z1485" s="34">
        <v>-213.9</v>
      </c>
      <c r="AA1485" s="33" t="s">
        <v>19861</v>
      </c>
      <c r="AB1485" s="24">
        <f>VLOOKUP(L1485,B$6:I$18929,8,FALSE)</f>
        <v>42516</v>
      </c>
      <c r="AC1485" s="33" t="s">
        <v>18896</v>
      </c>
      <c r="AD1485" s="33" t="s">
        <v>19859</v>
      </c>
      <c r="AF1485" s="33" t="str">
        <f t="shared" si="260"/>
        <v>Pre-calc.</v>
      </c>
    </row>
    <row r="1486" spans="1:35" x14ac:dyDescent="0.2">
      <c r="A1486" s="15" t="s">
        <v>17410</v>
      </c>
      <c r="B1486" s="15" t="str">
        <f t="shared" si="251"/>
        <v>42717</v>
      </c>
      <c r="C1486" s="18">
        <v>0</v>
      </c>
      <c r="D1486" s="18">
        <v>0</v>
      </c>
      <c r="E1486" s="20">
        <v>40483</v>
      </c>
      <c r="F1486" s="15" t="s">
        <v>12</v>
      </c>
      <c r="G1486" s="15" t="s">
        <v>9774</v>
      </c>
      <c r="H1486" s="15" t="str">
        <f t="shared" si="252"/>
        <v>Post-calc.</v>
      </c>
      <c r="I1486" s="27">
        <v>40483</v>
      </c>
      <c r="K1486" s="37" t="s">
        <v>22047</v>
      </c>
      <c r="L1486" s="32" t="s">
        <v>22048</v>
      </c>
      <c r="M1486" s="34">
        <v>1520.13</v>
      </c>
      <c r="N1486" s="29">
        <f t="shared" si="253"/>
        <v>0</v>
      </c>
      <c r="O1486" s="32">
        <f t="shared" si="254"/>
        <v>1520.13</v>
      </c>
      <c r="P1486" s="32">
        <f>IF(AB1486&lt;&gt;DATE(1900,1,0),Q1486-O1486," Order not yet shipdate")</f>
        <v>0</v>
      </c>
      <c r="Q1486" s="34">
        <v>1520.13</v>
      </c>
      <c r="R1486" s="32" t="str">
        <f t="shared" si="255"/>
        <v>this is Pre value</v>
      </c>
      <c r="S1486" s="32">
        <f t="shared" si="256"/>
        <v>0</v>
      </c>
      <c r="T1486" s="34">
        <v>1520.13</v>
      </c>
      <c r="U1486" s="34">
        <f t="shared" si="257"/>
        <v>2643</v>
      </c>
      <c r="V1486" s="34">
        <v>1520.13</v>
      </c>
      <c r="W1486" s="32" t="str">
        <f t="shared" si="258"/>
        <v>not yet finalized</v>
      </c>
      <c r="X1486" s="32" t="str">
        <f t="shared" si="259"/>
        <v>Error</v>
      </c>
      <c r="Y1486" s="34"/>
      <c r="Z1486" s="34"/>
      <c r="AA1486" s="33" t="s">
        <v>19861</v>
      </c>
      <c r="AB1486" s="24">
        <f>VLOOKUP(L1486,B$6:I$18929,8,FALSE)</f>
        <v>42482</v>
      </c>
      <c r="AC1486" s="33" t="s">
        <v>18896</v>
      </c>
      <c r="AD1486" s="33" t="s">
        <v>20229</v>
      </c>
      <c r="AF1486" s="33" t="str">
        <f t="shared" si="260"/>
        <v>Pre-calc.</v>
      </c>
      <c r="AI1486" s="25" t="s">
        <v>20229</v>
      </c>
    </row>
    <row r="1487" spans="1:35" x14ac:dyDescent="0.2">
      <c r="A1487" s="15" t="s">
        <v>17409</v>
      </c>
      <c r="B1487" s="15" t="str">
        <f t="shared" si="251"/>
        <v>42718</v>
      </c>
      <c r="C1487" s="18">
        <v>0</v>
      </c>
      <c r="D1487" s="18">
        <v>0</v>
      </c>
      <c r="E1487" s="20">
        <v>40544</v>
      </c>
      <c r="F1487" s="15" t="s">
        <v>12</v>
      </c>
      <c r="G1487" s="15" t="s">
        <v>9774</v>
      </c>
      <c r="H1487" s="15" t="str">
        <f t="shared" si="252"/>
        <v>Post-calc.</v>
      </c>
      <c r="I1487" s="27">
        <v>40544</v>
      </c>
      <c r="K1487" s="37" t="s">
        <v>22049</v>
      </c>
      <c r="L1487" s="32" t="s">
        <v>22050</v>
      </c>
      <c r="M1487" s="34">
        <v>227.1</v>
      </c>
      <c r="N1487" s="29">
        <f t="shared" si="253"/>
        <v>0</v>
      </c>
      <c r="O1487" s="32">
        <f t="shared" si="254"/>
        <v>227.1</v>
      </c>
      <c r="P1487" s="32">
        <f>IF(AB1487&lt;&gt;DATE(1900,1,0),Q1487-O1487," Order not yet shipdate")</f>
        <v>0</v>
      </c>
      <c r="Q1487" s="34">
        <v>227.1</v>
      </c>
      <c r="R1487" s="32" t="str">
        <f t="shared" si="255"/>
        <v>this is Pre value</v>
      </c>
      <c r="S1487" s="32">
        <f t="shared" si="256"/>
        <v>0</v>
      </c>
      <c r="T1487" s="34">
        <v>227.1</v>
      </c>
      <c r="U1487" s="34">
        <f t="shared" si="257"/>
        <v>392.77</v>
      </c>
      <c r="V1487" s="34">
        <v>227.1</v>
      </c>
      <c r="W1487" s="32" t="str">
        <f t="shared" si="258"/>
        <v>not yet finalized</v>
      </c>
      <c r="X1487" s="32" t="str">
        <f t="shared" si="259"/>
        <v>Error</v>
      </c>
      <c r="Y1487" s="34"/>
      <c r="Z1487" s="34"/>
      <c r="AA1487" s="33" t="s">
        <v>19861</v>
      </c>
      <c r="AB1487" s="24">
        <f>VLOOKUP(L1487,B$6:I$18929,8,FALSE)</f>
        <v>42487</v>
      </c>
      <c r="AC1487" s="33" t="s">
        <v>18896</v>
      </c>
      <c r="AD1487" s="33" t="s">
        <v>20229</v>
      </c>
      <c r="AF1487" s="33" t="str">
        <f t="shared" si="260"/>
        <v>Pre-calc.</v>
      </c>
      <c r="AI1487" s="25" t="s">
        <v>20229</v>
      </c>
    </row>
    <row r="1488" spans="1:35" x14ac:dyDescent="0.2">
      <c r="A1488" s="15" t="s">
        <v>17408</v>
      </c>
      <c r="B1488" s="15" t="str">
        <f t="shared" si="251"/>
        <v>42719</v>
      </c>
      <c r="C1488" s="18">
        <v>0</v>
      </c>
      <c r="D1488" s="18">
        <v>0</v>
      </c>
      <c r="E1488" s="20">
        <v>40544</v>
      </c>
      <c r="F1488" s="15" t="s">
        <v>12</v>
      </c>
      <c r="G1488" s="15" t="s">
        <v>9774</v>
      </c>
      <c r="H1488" s="15" t="str">
        <f t="shared" si="252"/>
        <v>Post-calc.</v>
      </c>
      <c r="I1488" s="27">
        <v>40544</v>
      </c>
      <c r="K1488" s="37" t="s">
        <v>22051</v>
      </c>
      <c r="L1488" s="32" t="s">
        <v>22052</v>
      </c>
      <c r="M1488" s="34">
        <v>1285.3399999999999</v>
      </c>
      <c r="N1488" s="29">
        <f t="shared" si="253"/>
        <v>0</v>
      </c>
      <c r="O1488" s="32">
        <f t="shared" si="254"/>
        <v>1285.3399999999999</v>
      </c>
      <c r="P1488" s="32">
        <f>IF(AB1488&lt;&gt;DATE(1900,1,0),Q1488-O1488," Order not yet shipdate")</f>
        <v>0</v>
      </c>
      <c r="Q1488" s="34">
        <v>1285.3399999999999</v>
      </c>
      <c r="R1488" s="32" t="str">
        <f t="shared" si="255"/>
        <v>this is Pre value</v>
      </c>
      <c r="S1488" s="32">
        <f t="shared" si="256"/>
        <v>0</v>
      </c>
      <c r="T1488" s="34">
        <v>1285.3399999999999</v>
      </c>
      <c r="U1488" s="34">
        <f t="shared" si="257"/>
        <v>2222.98</v>
      </c>
      <c r="V1488" s="34">
        <v>1285.3399999999999</v>
      </c>
      <c r="W1488" s="32" t="str">
        <f t="shared" si="258"/>
        <v>not yet finalized</v>
      </c>
      <c r="X1488" s="32" t="str">
        <f t="shared" si="259"/>
        <v>Error</v>
      </c>
      <c r="Y1488" s="34"/>
      <c r="Z1488" s="34"/>
      <c r="AA1488" s="33" t="s">
        <v>19861</v>
      </c>
      <c r="AB1488" s="24">
        <f>VLOOKUP(L1488,B$6:I$18929,8,FALSE)</f>
        <v>42507</v>
      </c>
      <c r="AC1488" s="33" t="s">
        <v>18896</v>
      </c>
      <c r="AD1488" s="33" t="s">
        <v>20229</v>
      </c>
      <c r="AF1488" s="33" t="str">
        <f t="shared" si="260"/>
        <v>Pre-calc.</v>
      </c>
      <c r="AI1488" s="25" t="s">
        <v>20229</v>
      </c>
    </row>
    <row r="1489" spans="1:35" x14ac:dyDescent="0.2">
      <c r="A1489" s="15" t="s">
        <v>17407</v>
      </c>
      <c r="B1489" s="15" t="str">
        <f t="shared" si="251"/>
        <v>42720</v>
      </c>
      <c r="C1489" s="18">
        <v>0</v>
      </c>
      <c r="D1489" s="18">
        <v>0</v>
      </c>
      <c r="E1489" s="20">
        <v>40603</v>
      </c>
      <c r="F1489" s="15" t="s">
        <v>12</v>
      </c>
      <c r="G1489" s="15" t="s">
        <v>9774</v>
      </c>
      <c r="H1489" s="15" t="str">
        <f t="shared" si="252"/>
        <v>Post-calc.</v>
      </c>
      <c r="I1489" s="27">
        <v>40603</v>
      </c>
      <c r="K1489" s="37" t="s">
        <v>20177</v>
      </c>
      <c r="L1489" s="32" t="s">
        <v>22053</v>
      </c>
      <c r="M1489" s="34">
        <v>7809.38</v>
      </c>
      <c r="N1489" s="29">
        <f t="shared" si="253"/>
        <v>0</v>
      </c>
      <c r="O1489" s="32">
        <f t="shared" si="254"/>
        <v>7809.38</v>
      </c>
      <c r="P1489" s="32" t="str">
        <f>IF(AB1489&lt;&gt;DATE(1900,1,0),Q1489-O1489," Order not yet shipdate")</f>
        <v xml:space="preserve"> Order not yet shipdate</v>
      </c>
      <c r="Q1489" s="34"/>
      <c r="R1489" s="32" t="str">
        <f t="shared" si="255"/>
        <v>this is Pre value</v>
      </c>
      <c r="S1489" s="32">
        <f t="shared" si="256"/>
        <v>-7809.38</v>
      </c>
      <c r="T1489" s="34">
        <v>7809.38</v>
      </c>
      <c r="U1489" s="34">
        <f t="shared" si="257"/>
        <v>9709.2000000000007</v>
      </c>
      <c r="V1489" s="34"/>
      <c r="W1489" s="32" t="str">
        <f t="shared" si="258"/>
        <v>not yet finalized</v>
      </c>
      <c r="X1489" s="32" t="b">
        <f t="shared" si="259"/>
        <v>1</v>
      </c>
      <c r="Y1489" s="34">
        <v>7809.38</v>
      </c>
      <c r="Z1489" s="34"/>
      <c r="AA1489" s="33" t="s">
        <v>19861</v>
      </c>
      <c r="AB1489" s="24">
        <f>VLOOKUP(L1489,B$6:I$18929,8,FALSE)</f>
        <v>0</v>
      </c>
      <c r="AC1489" s="33" t="s">
        <v>18896</v>
      </c>
      <c r="AD1489" s="33" t="s">
        <v>19859</v>
      </c>
      <c r="AF1489" s="33" t="str">
        <f t="shared" si="260"/>
        <v>Pre-calc.</v>
      </c>
      <c r="AI1489" s="25" t="s">
        <v>22254</v>
      </c>
    </row>
    <row r="1490" spans="1:35" x14ac:dyDescent="0.2">
      <c r="A1490" s="15" t="s">
        <v>17406</v>
      </c>
      <c r="B1490" s="15" t="str">
        <f t="shared" si="251"/>
        <v>42721</v>
      </c>
      <c r="C1490" s="18">
        <v>0</v>
      </c>
      <c r="D1490" s="18">
        <v>0</v>
      </c>
      <c r="E1490" s="20">
        <v>40422</v>
      </c>
      <c r="F1490" s="15" t="s">
        <v>12</v>
      </c>
      <c r="G1490" s="15" t="s">
        <v>9774</v>
      </c>
      <c r="H1490" s="15" t="str">
        <f t="shared" si="252"/>
        <v>Post-calc.</v>
      </c>
      <c r="I1490" s="27">
        <v>40422</v>
      </c>
      <c r="K1490" s="37" t="s">
        <v>22054</v>
      </c>
      <c r="L1490" s="32" t="s">
        <v>22055</v>
      </c>
      <c r="M1490" s="34">
        <v>458.58</v>
      </c>
      <c r="N1490" s="29">
        <f t="shared" si="253"/>
        <v>0</v>
      </c>
      <c r="O1490" s="32">
        <f t="shared" si="254"/>
        <v>458.58</v>
      </c>
      <c r="P1490" s="32">
        <f>IF(AB1490&lt;&gt;DATE(1900,1,0),Q1490-O1490," Order not yet shipdate")</f>
        <v>0</v>
      </c>
      <c r="Q1490" s="34">
        <v>458.58</v>
      </c>
      <c r="R1490" s="32" t="str">
        <f t="shared" si="255"/>
        <v>this is Pre value</v>
      </c>
      <c r="S1490" s="32">
        <f t="shared" si="256"/>
        <v>0</v>
      </c>
      <c r="T1490" s="34">
        <v>458.58</v>
      </c>
      <c r="U1490" s="34">
        <f t="shared" si="257"/>
        <v>793.1</v>
      </c>
      <c r="V1490" s="34">
        <v>458.58</v>
      </c>
      <c r="W1490" s="32" t="str">
        <f t="shared" si="258"/>
        <v>not yet finalized</v>
      </c>
      <c r="X1490" s="32" t="str">
        <f t="shared" si="259"/>
        <v>Error</v>
      </c>
      <c r="Y1490" s="34"/>
      <c r="Z1490" s="34"/>
      <c r="AA1490" s="33" t="s">
        <v>19861</v>
      </c>
      <c r="AB1490" s="24">
        <f>VLOOKUP(L1490,B$6:I$18929,8,FALSE)</f>
        <v>42502</v>
      </c>
      <c r="AC1490" s="33" t="s">
        <v>18896</v>
      </c>
      <c r="AD1490" s="33" t="s">
        <v>20229</v>
      </c>
      <c r="AF1490" s="33" t="str">
        <f t="shared" si="260"/>
        <v>Pre-calc.</v>
      </c>
      <c r="AI1490" s="25" t="s">
        <v>20229</v>
      </c>
    </row>
    <row r="1491" spans="1:35" x14ac:dyDescent="0.2">
      <c r="A1491" s="15" t="s">
        <v>17405</v>
      </c>
      <c r="B1491" s="15" t="str">
        <f t="shared" si="251"/>
        <v>42722</v>
      </c>
      <c r="C1491" s="18">
        <v>0</v>
      </c>
      <c r="D1491" s="18">
        <v>0</v>
      </c>
      <c r="E1491" s="20">
        <v>40452</v>
      </c>
      <c r="F1491" s="15" t="s">
        <v>12</v>
      </c>
      <c r="G1491" s="15" t="s">
        <v>9774</v>
      </c>
      <c r="H1491" s="15" t="str">
        <f t="shared" si="252"/>
        <v>Post-calc.</v>
      </c>
      <c r="I1491" s="27">
        <v>40452</v>
      </c>
      <c r="K1491" s="37" t="s">
        <v>22056</v>
      </c>
      <c r="L1491" s="32" t="s">
        <v>22057</v>
      </c>
      <c r="M1491" s="34">
        <v>306.58999999999997</v>
      </c>
      <c r="N1491" s="29">
        <f t="shared" si="253"/>
        <v>0</v>
      </c>
      <c r="O1491" s="32">
        <f t="shared" si="254"/>
        <v>306.58999999999997</v>
      </c>
      <c r="P1491" s="32">
        <f>IF(AB1491&lt;&gt;DATE(1900,1,0),Q1491-O1491," Order not yet shipdate")</f>
        <v>0</v>
      </c>
      <c r="Q1491" s="34">
        <v>306.58999999999997</v>
      </c>
      <c r="R1491" s="32" t="str">
        <f t="shared" si="255"/>
        <v>this is Pre value</v>
      </c>
      <c r="S1491" s="32">
        <f t="shared" si="256"/>
        <v>0</v>
      </c>
      <c r="T1491" s="34">
        <v>306.58999999999997</v>
      </c>
      <c r="U1491" s="34">
        <f t="shared" si="257"/>
        <v>530.24</v>
      </c>
      <c r="V1491" s="34">
        <v>306.58999999999997</v>
      </c>
      <c r="W1491" s="32" t="str">
        <f t="shared" si="258"/>
        <v>not yet finalized</v>
      </c>
      <c r="X1491" s="32" t="str">
        <f t="shared" si="259"/>
        <v>Error</v>
      </c>
      <c r="Y1491" s="34"/>
      <c r="Z1491" s="34"/>
      <c r="AA1491" s="33" t="s">
        <v>19861</v>
      </c>
      <c r="AB1491" s="24">
        <f>VLOOKUP(L1491,B$6:I$18929,8,FALSE)</f>
        <v>42509</v>
      </c>
      <c r="AC1491" s="33" t="s">
        <v>18896</v>
      </c>
      <c r="AD1491" s="33" t="s">
        <v>20229</v>
      </c>
      <c r="AF1491" s="33" t="str">
        <f t="shared" si="260"/>
        <v>Pre-calc.</v>
      </c>
      <c r="AI1491" s="25" t="s">
        <v>20229</v>
      </c>
    </row>
    <row r="1492" spans="1:35" x14ac:dyDescent="0.2">
      <c r="A1492" s="15" t="s">
        <v>17404</v>
      </c>
      <c r="B1492" s="15" t="str">
        <f t="shared" si="251"/>
        <v>42723</v>
      </c>
      <c r="C1492" s="18">
        <v>0</v>
      </c>
      <c r="D1492" s="18">
        <v>0</v>
      </c>
      <c r="E1492" s="20">
        <v>40452</v>
      </c>
      <c r="F1492" s="15" t="s">
        <v>12</v>
      </c>
      <c r="G1492" s="15" t="s">
        <v>9774</v>
      </c>
      <c r="H1492" s="15" t="str">
        <f t="shared" si="252"/>
        <v>Post-calc.</v>
      </c>
      <c r="I1492" s="27">
        <v>40452</v>
      </c>
      <c r="K1492" s="37" t="s">
        <v>22058</v>
      </c>
      <c r="L1492" s="32" t="s">
        <v>22059</v>
      </c>
      <c r="M1492" s="34">
        <v>921.01</v>
      </c>
      <c r="N1492" s="29">
        <f t="shared" si="253"/>
        <v>0</v>
      </c>
      <c r="O1492" s="32">
        <f t="shared" si="254"/>
        <v>921.01</v>
      </c>
      <c r="P1492" s="32">
        <f>IF(AB1492&lt;&gt;DATE(1900,1,0),Q1492-O1492," Order not yet shipdate")</f>
        <v>0</v>
      </c>
      <c r="Q1492" s="34">
        <v>921.01</v>
      </c>
      <c r="R1492" s="32" t="str">
        <f t="shared" si="255"/>
        <v>this is Pre value</v>
      </c>
      <c r="S1492" s="32">
        <f t="shared" si="256"/>
        <v>0</v>
      </c>
      <c r="T1492" s="34">
        <v>921.01</v>
      </c>
      <c r="U1492" s="34">
        <f t="shared" si="257"/>
        <v>1592.88</v>
      </c>
      <c r="V1492" s="34">
        <v>921.01</v>
      </c>
      <c r="W1492" s="32" t="str">
        <f t="shared" si="258"/>
        <v>not yet finalized</v>
      </c>
      <c r="X1492" s="32" t="str">
        <f t="shared" si="259"/>
        <v>Error</v>
      </c>
      <c r="Y1492" s="34"/>
      <c r="Z1492" s="34"/>
      <c r="AA1492" s="33" t="s">
        <v>19861</v>
      </c>
      <c r="AB1492" s="24">
        <f>VLOOKUP(L1492,B$6:I$18929,8,FALSE)</f>
        <v>42510</v>
      </c>
      <c r="AC1492" s="33" t="s">
        <v>18896</v>
      </c>
      <c r="AD1492" s="33" t="s">
        <v>20229</v>
      </c>
      <c r="AF1492" s="33" t="str">
        <f t="shared" si="260"/>
        <v>Pre-calc.</v>
      </c>
      <c r="AI1492" s="25" t="s">
        <v>20229</v>
      </c>
    </row>
    <row r="1493" spans="1:35" x14ac:dyDescent="0.2">
      <c r="A1493" s="15" t="s">
        <v>17403</v>
      </c>
      <c r="B1493" s="15" t="str">
        <f t="shared" si="251"/>
        <v>42724</v>
      </c>
      <c r="C1493" s="18">
        <v>0</v>
      </c>
      <c r="D1493" s="18">
        <v>0</v>
      </c>
      <c r="E1493" s="20">
        <v>40575</v>
      </c>
      <c r="F1493" s="15" t="s">
        <v>12</v>
      </c>
      <c r="G1493" s="15" t="s">
        <v>9774</v>
      </c>
      <c r="H1493" s="15" t="str">
        <f t="shared" si="252"/>
        <v>Post-calc.</v>
      </c>
      <c r="I1493" s="27">
        <v>40575</v>
      </c>
      <c r="K1493" s="37" t="s">
        <v>20178</v>
      </c>
      <c r="L1493" s="32" t="s">
        <v>22060</v>
      </c>
      <c r="M1493" s="34">
        <v>244.82</v>
      </c>
      <c r="N1493" s="29">
        <f t="shared" si="253"/>
        <v>0</v>
      </c>
      <c r="O1493" s="32">
        <f t="shared" si="254"/>
        <v>244.82</v>
      </c>
      <c r="P1493" s="32" t="str">
        <f>IF(AB1493&lt;&gt;DATE(1900,1,0),Q1493-O1493," Order not yet shipdate")</f>
        <v xml:space="preserve"> Order not yet shipdate</v>
      </c>
      <c r="Q1493" s="34"/>
      <c r="R1493" s="32" t="str">
        <f t="shared" si="255"/>
        <v>this is Pre value</v>
      </c>
      <c r="S1493" s="32">
        <f t="shared" si="256"/>
        <v>-244.82</v>
      </c>
      <c r="T1493" s="34">
        <v>244.82</v>
      </c>
      <c r="U1493" s="34">
        <f t="shared" si="257"/>
        <v>0</v>
      </c>
      <c r="V1493" s="34"/>
      <c r="W1493" s="32" t="str">
        <f t="shared" si="258"/>
        <v>not yet finalized</v>
      </c>
      <c r="X1493" s="32" t="b">
        <f t="shared" si="259"/>
        <v>1</v>
      </c>
      <c r="Y1493" s="34">
        <v>244.82</v>
      </c>
      <c r="Z1493" s="34"/>
      <c r="AA1493" s="33" t="s">
        <v>19861</v>
      </c>
      <c r="AB1493" s="24">
        <f>VLOOKUP(L1493,B$6:I$18929,8,FALSE)</f>
        <v>0</v>
      </c>
      <c r="AC1493" s="33" t="s">
        <v>18896</v>
      </c>
      <c r="AD1493" s="33" t="s">
        <v>19859</v>
      </c>
      <c r="AF1493" s="33" t="str">
        <f t="shared" si="260"/>
        <v>Pre-calc.</v>
      </c>
      <c r="AI1493" s="25" t="s">
        <v>22254</v>
      </c>
    </row>
    <row r="1494" spans="1:35" x14ac:dyDescent="0.2">
      <c r="A1494" s="15" t="s">
        <v>17402</v>
      </c>
      <c r="B1494" s="15" t="str">
        <f t="shared" si="251"/>
        <v>42725</v>
      </c>
      <c r="C1494" s="18">
        <v>0</v>
      </c>
      <c r="D1494" s="18">
        <v>0</v>
      </c>
      <c r="E1494" s="20">
        <v>40634</v>
      </c>
      <c r="F1494" s="15" t="s">
        <v>12</v>
      </c>
      <c r="G1494" s="15" t="s">
        <v>9774</v>
      </c>
      <c r="H1494" s="15" t="str">
        <f t="shared" si="252"/>
        <v>Post-calc.</v>
      </c>
      <c r="I1494" s="27">
        <v>40634</v>
      </c>
      <c r="K1494" s="37" t="s">
        <v>20179</v>
      </c>
      <c r="L1494" s="32" t="s">
        <v>22061</v>
      </c>
      <c r="M1494" s="34">
        <v>727.2</v>
      </c>
      <c r="N1494" s="29">
        <f t="shared" si="253"/>
        <v>0</v>
      </c>
      <c r="O1494" s="32">
        <f t="shared" si="254"/>
        <v>727.2</v>
      </c>
      <c r="P1494" s="32" t="str">
        <f>IF(AB1494&lt;&gt;DATE(1900,1,0),Q1494-O1494," Order not yet shipdate")</f>
        <v xml:space="preserve"> Order not yet shipdate</v>
      </c>
      <c r="Q1494" s="34"/>
      <c r="R1494" s="32" t="str">
        <f t="shared" si="255"/>
        <v>this is Pre value</v>
      </c>
      <c r="S1494" s="32">
        <f t="shared" si="256"/>
        <v>-727.2</v>
      </c>
      <c r="T1494" s="34">
        <v>727.2</v>
      </c>
      <c r="U1494" s="34">
        <f t="shared" si="257"/>
        <v>0</v>
      </c>
      <c r="V1494" s="34"/>
      <c r="W1494" s="32" t="str">
        <f t="shared" si="258"/>
        <v>not yet finalized</v>
      </c>
      <c r="X1494" s="32" t="b">
        <f t="shared" si="259"/>
        <v>1</v>
      </c>
      <c r="Y1494" s="34">
        <v>727.2</v>
      </c>
      <c r="Z1494" s="34"/>
      <c r="AA1494" s="33" t="s">
        <v>19861</v>
      </c>
      <c r="AB1494" s="24">
        <f>VLOOKUP(L1494,B$6:I$18929,8,FALSE)</f>
        <v>0</v>
      </c>
      <c r="AC1494" s="33" t="s">
        <v>18896</v>
      </c>
      <c r="AD1494" s="33" t="s">
        <v>19859</v>
      </c>
      <c r="AF1494" s="33" t="str">
        <f t="shared" si="260"/>
        <v>Pre-calc.</v>
      </c>
      <c r="AI1494" s="25" t="s">
        <v>22254</v>
      </c>
    </row>
    <row r="1495" spans="1:35" x14ac:dyDescent="0.2">
      <c r="A1495" s="15" t="s">
        <v>17401</v>
      </c>
      <c r="B1495" s="15" t="str">
        <f t="shared" si="251"/>
        <v>42726</v>
      </c>
      <c r="C1495" s="18">
        <v>0</v>
      </c>
      <c r="D1495" s="18">
        <v>0</v>
      </c>
      <c r="E1495" s="20">
        <v>40483</v>
      </c>
      <c r="F1495" s="15" t="s">
        <v>12</v>
      </c>
      <c r="G1495" s="15" t="s">
        <v>9774</v>
      </c>
      <c r="H1495" s="15" t="str">
        <f t="shared" si="252"/>
        <v>Post-calc.</v>
      </c>
      <c r="I1495" s="27">
        <v>40483</v>
      </c>
      <c r="K1495" s="37" t="s">
        <v>20180</v>
      </c>
      <c r="L1495" s="32" t="s">
        <v>22062</v>
      </c>
      <c r="M1495" s="34">
        <v>-4743.47</v>
      </c>
      <c r="N1495" s="29">
        <f t="shared" si="253"/>
        <v>0</v>
      </c>
      <c r="O1495" s="32">
        <f t="shared" si="254"/>
        <v>-4743.47</v>
      </c>
      <c r="P1495" s="32">
        <f>IF(AB1495&lt;&gt;DATE(1900,1,0),Q1495-O1495," Order not yet shipdate")</f>
        <v>0</v>
      </c>
      <c r="Q1495" s="34">
        <v>-4743.47</v>
      </c>
      <c r="R1495" s="32" t="str">
        <f t="shared" si="255"/>
        <v>this is Pre value</v>
      </c>
      <c r="S1495" s="32">
        <f t="shared" si="256"/>
        <v>0</v>
      </c>
      <c r="T1495" s="34">
        <v>-4743.47</v>
      </c>
      <c r="U1495" s="34">
        <f t="shared" si="257"/>
        <v>0</v>
      </c>
      <c r="V1495" s="34">
        <v>-4743.47</v>
      </c>
      <c r="W1495" s="32" t="b">
        <f t="shared" si="258"/>
        <v>1</v>
      </c>
      <c r="X1495" s="32" t="b">
        <f t="shared" si="259"/>
        <v>1</v>
      </c>
      <c r="Y1495" s="34">
        <v>-4743.47</v>
      </c>
      <c r="Z1495" s="34">
        <v>-4743.47</v>
      </c>
      <c r="AA1495" s="33" t="s">
        <v>19861</v>
      </c>
      <c r="AB1495" s="24">
        <f>VLOOKUP(L1495,B$6:I$18929,8,FALSE)</f>
        <v>42517</v>
      </c>
      <c r="AC1495" s="33" t="s">
        <v>18896</v>
      </c>
      <c r="AD1495" s="33" t="s">
        <v>19859</v>
      </c>
      <c r="AF1495" s="33" t="str">
        <f t="shared" si="260"/>
        <v>Pre-calc.</v>
      </c>
    </row>
    <row r="1496" spans="1:35" x14ac:dyDescent="0.2">
      <c r="A1496" s="15" t="s">
        <v>17400</v>
      </c>
      <c r="B1496" s="15" t="str">
        <f t="shared" si="251"/>
        <v>42727</v>
      </c>
      <c r="C1496" s="18">
        <v>0</v>
      </c>
      <c r="D1496" s="18">
        <v>0</v>
      </c>
      <c r="E1496" s="20">
        <v>40756</v>
      </c>
      <c r="F1496" s="15" t="s">
        <v>12</v>
      </c>
      <c r="G1496" s="15" t="s">
        <v>9774</v>
      </c>
      <c r="H1496" s="15" t="str">
        <f t="shared" si="252"/>
        <v>Post-calc.</v>
      </c>
      <c r="I1496" s="27">
        <v>40756</v>
      </c>
      <c r="K1496" s="37" t="s">
        <v>20181</v>
      </c>
      <c r="L1496" s="32" t="s">
        <v>22063</v>
      </c>
      <c r="M1496" s="34">
        <v>9557.89</v>
      </c>
      <c r="N1496" s="29">
        <f t="shared" si="253"/>
        <v>0</v>
      </c>
      <c r="O1496" s="32">
        <f t="shared" si="254"/>
        <v>9557.89</v>
      </c>
      <c r="P1496" s="32">
        <f>IF(AB1496&lt;&gt;DATE(1900,1,0),Q1496-O1496," Order not yet shipdate")</f>
        <v>0</v>
      </c>
      <c r="Q1496" s="34">
        <v>9557.89</v>
      </c>
      <c r="R1496" s="32" t="str">
        <f t="shared" si="255"/>
        <v>this is Pre value</v>
      </c>
      <c r="S1496" s="32">
        <f t="shared" si="256"/>
        <v>0</v>
      </c>
      <c r="T1496" s="34">
        <v>9557.89</v>
      </c>
      <c r="U1496" s="34">
        <f t="shared" si="257"/>
        <v>0</v>
      </c>
      <c r="V1496" s="34">
        <v>9557.89</v>
      </c>
      <c r="W1496" s="32" t="b">
        <f t="shared" si="258"/>
        <v>1</v>
      </c>
      <c r="X1496" s="32" t="b">
        <f t="shared" si="259"/>
        <v>1</v>
      </c>
      <c r="Y1496" s="34">
        <v>9557.89</v>
      </c>
      <c r="Z1496" s="34">
        <v>9557.89</v>
      </c>
      <c r="AA1496" s="33" t="s">
        <v>19861</v>
      </c>
      <c r="AB1496" s="24">
        <f>VLOOKUP(L1496,B$6:I$18929,8,FALSE)</f>
        <v>42516</v>
      </c>
      <c r="AC1496" s="33" t="s">
        <v>18896</v>
      </c>
      <c r="AD1496" s="33" t="s">
        <v>19859</v>
      </c>
      <c r="AF1496" s="33" t="str">
        <f t="shared" si="260"/>
        <v>Pre-calc.</v>
      </c>
    </row>
    <row r="1497" spans="1:35" x14ac:dyDescent="0.2">
      <c r="A1497" s="15" t="s">
        <v>17399</v>
      </c>
      <c r="B1497" s="15" t="str">
        <f t="shared" si="251"/>
        <v>42728</v>
      </c>
      <c r="C1497" s="18">
        <v>0</v>
      </c>
      <c r="D1497" s="18">
        <v>0</v>
      </c>
      <c r="E1497" s="20">
        <v>40544</v>
      </c>
      <c r="F1497" s="15" t="s">
        <v>12</v>
      </c>
      <c r="G1497" s="15" t="s">
        <v>9774</v>
      </c>
      <c r="H1497" s="15" t="str">
        <f t="shared" si="252"/>
        <v>Post-calc.</v>
      </c>
      <c r="I1497" s="27">
        <v>40544</v>
      </c>
      <c r="K1497" s="37" t="s">
        <v>20182</v>
      </c>
      <c r="L1497" s="32" t="s">
        <v>22064</v>
      </c>
      <c r="M1497" s="34">
        <v>404.12</v>
      </c>
      <c r="N1497" s="29">
        <f t="shared" si="253"/>
        <v>0</v>
      </c>
      <c r="O1497" s="32">
        <f t="shared" si="254"/>
        <v>404.12</v>
      </c>
      <c r="P1497" s="32">
        <f>IF(AB1497&lt;&gt;DATE(1900,1,0),Q1497-O1497," Order not yet shipdate")</f>
        <v>0</v>
      </c>
      <c r="Q1497" s="34">
        <v>404.12</v>
      </c>
      <c r="R1497" s="32" t="str">
        <f t="shared" si="255"/>
        <v>this is Pre value</v>
      </c>
      <c r="S1497" s="32">
        <f t="shared" si="256"/>
        <v>0</v>
      </c>
      <c r="T1497" s="34">
        <v>404.12</v>
      </c>
      <c r="U1497" s="34">
        <f t="shared" si="257"/>
        <v>0</v>
      </c>
      <c r="V1497" s="34">
        <v>404.12</v>
      </c>
      <c r="W1497" s="32" t="b">
        <f t="shared" si="258"/>
        <v>1</v>
      </c>
      <c r="X1497" s="32" t="b">
        <f t="shared" si="259"/>
        <v>1</v>
      </c>
      <c r="Y1497" s="34">
        <v>404.12</v>
      </c>
      <c r="Z1497" s="34">
        <v>404.12</v>
      </c>
      <c r="AA1497" s="33" t="s">
        <v>19861</v>
      </c>
      <c r="AB1497" s="24">
        <f>VLOOKUP(L1497,B$6:I$18929,8,FALSE)</f>
        <v>42516</v>
      </c>
      <c r="AC1497" s="33" t="s">
        <v>18896</v>
      </c>
      <c r="AD1497" s="33" t="s">
        <v>19859</v>
      </c>
      <c r="AF1497" s="33" t="str">
        <f t="shared" si="260"/>
        <v>Pre-calc.</v>
      </c>
    </row>
    <row r="1498" spans="1:35" x14ac:dyDescent="0.2">
      <c r="A1498" s="15" t="s">
        <v>17398</v>
      </c>
      <c r="B1498" s="15" t="str">
        <f t="shared" si="251"/>
        <v>42729</v>
      </c>
      <c r="C1498" s="18">
        <v>0</v>
      </c>
      <c r="D1498" s="18">
        <v>0</v>
      </c>
      <c r="E1498" s="20">
        <v>40634</v>
      </c>
      <c r="F1498" s="15" t="s">
        <v>12</v>
      </c>
      <c r="G1498" s="15" t="s">
        <v>9774</v>
      </c>
      <c r="H1498" s="15" t="str">
        <f t="shared" si="252"/>
        <v>Post-calc.</v>
      </c>
      <c r="I1498" s="27">
        <v>40634</v>
      </c>
      <c r="K1498" s="37" t="s">
        <v>20183</v>
      </c>
      <c r="L1498" s="32" t="s">
        <v>22065</v>
      </c>
      <c r="M1498" s="34">
        <v>74525.61</v>
      </c>
      <c r="N1498" s="29">
        <f t="shared" si="253"/>
        <v>0</v>
      </c>
      <c r="O1498" s="32">
        <f t="shared" si="254"/>
        <v>74525.61</v>
      </c>
      <c r="P1498" s="32" t="str">
        <f>IF(AB1498&lt;&gt;DATE(1900,1,0),Q1498-O1498," Order not yet shipdate")</f>
        <v xml:space="preserve"> Order not yet shipdate</v>
      </c>
      <c r="Q1498" s="34"/>
      <c r="R1498" s="32" t="str">
        <f t="shared" si="255"/>
        <v>this is Pre value</v>
      </c>
      <c r="S1498" s="32">
        <f t="shared" si="256"/>
        <v>-74525.61</v>
      </c>
      <c r="T1498" s="34">
        <v>74525.61</v>
      </c>
      <c r="U1498" s="34">
        <f t="shared" si="257"/>
        <v>0</v>
      </c>
      <c r="V1498" s="34"/>
      <c r="W1498" s="32" t="str">
        <f t="shared" si="258"/>
        <v>not yet finalized</v>
      </c>
      <c r="X1498" s="32" t="b">
        <f t="shared" si="259"/>
        <v>1</v>
      </c>
      <c r="Y1498" s="34">
        <v>74525.61</v>
      </c>
      <c r="Z1498" s="34"/>
      <c r="AA1498" s="33" t="s">
        <v>19861</v>
      </c>
      <c r="AB1498" s="24">
        <f>VLOOKUP(L1498,B$6:I$18929,8,FALSE)</f>
        <v>0</v>
      </c>
      <c r="AC1498" s="33" t="s">
        <v>18896</v>
      </c>
      <c r="AD1498" s="33" t="s">
        <v>19859</v>
      </c>
      <c r="AF1498" s="33" t="str">
        <f t="shared" si="260"/>
        <v>Pre-calc.</v>
      </c>
      <c r="AI1498" s="25" t="s">
        <v>22254</v>
      </c>
    </row>
    <row r="1499" spans="1:35" x14ac:dyDescent="0.2">
      <c r="A1499" s="15" t="s">
        <v>17397</v>
      </c>
      <c r="B1499" s="15" t="str">
        <f t="shared" si="251"/>
        <v>42730</v>
      </c>
      <c r="C1499" s="18">
        <v>0</v>
      </c>
      <c r="D1499" s="18">
        <v>0</v>
      </c>
      <c r="E1499" s="20">
        <v>40634</v>
      </c>
      <c r="F1499" s="15" t="s">
        <v>12</v>
      </c>
      <c r="G1499" s="15" t="s">
        <v>9774</v>
      </c>
      <c r="H1499" s="15" t="str">
        <f t="shared" si="252"/>
        <v>Post-calc.</v>
      </c>
      <c r="I1499" s="27">
        <v>40634</v>
      </c>
      <c r="K1499" s="37" t="s">
        <v>20184</v>
      </c>
      <c r="L1499" s="32" t="s">
        <v>22066</v>
      </c>
      <c r="M1499" s="34">
        <v>31164.86</v>
      </c>
      <c r="N1499" s="29">
        <f t="shared" si="253"/>
        <v>0</v>
      </c>
      <c r="O1499" s="32">
        <f t="shared" si="254"/>
        <v>31164.86</v>
      </c>
      <c r="P1499" s="32" t="str">
        <f>IF(AB1499&lt;&gt;DATE(1900,1,0),Q1499-O1499," Order not yet shipdate")</f>
        <v xml:space="preserve"> Order not yet shipdate</v>
      </c>
      <c r="Q1499" s="34"/>
      <c r="R1499" s="32" t="str">
        <f t="shared" si="255"/>
        <v>this is Pre value</v>
      </c>
      <c r="S1499" s="32">
        <f t="shared" si="256"/>
        <v>-31164.86</v>
      </c>
      <c r="T1499" s="34">
        <v>31164.86</v>
      </c>
      <c r="U1499" s="34">
        <f t="shared" si="257"/>
        <v>0</v>
      </c>
      <c r="V1499" s="34"/>
      <c r="W1499" s="32" t="str">
        <f t="shared" si="258"/>
        <v>not yet finalized</v>
      </c>
      <c r="X1499" s="32" t="b">
        <f t="shared" si="259"/>
        <v>1</v>
      </c>
      <c r="Y1499" s="34">
        <v>31164.86</v>
      </c>
      <c r="Z1499" s="34"/>
      <c r="AA1499" s="33" t="s">
        <v>19861</v>
      </c>
      <c r="AB1499" s="24">
        <f>VLOOKUP(L1499,B$6:I$18929,8,FALSE)</f>
        <v>0</v>
      </c>
      <c r="AC1499" s="33" t="s">
        <v>18896</v>
      </c>
      <c r="AD1499" s="33" t="s">
        <v>19859</v>
      </c>
      <c r="AF1499" s="33" t="str">
        <f t="shared" si="260"/>
        <v>Pre-calc.</v>
      </c>
      <c r="AI1499" s="25" t="s">
        <v>22254</v>
      </c>
    </row>
    <row r="1500" spans="1:35" x14ac:dyDescent="0.2">
      <c r="A1500" s="15" t="s">
        <v>17396</v>
      </c>
      <c r="B1500" s="15" t="str">
        <f t="shared" si="251"/>
        <v>42731</v>
      </c>
      <c r="C1500" s="18">
        <v>0</v>
      </c>
      <c r="D1500" s="18">
        <v>0</v>
      </c>
      <c r="E1500" s="20">
        <v>40725</v>
      </c>
      <c r="F1500" s="15" t="s">
        <v>12</v>
      </c>
      <c r="G1500" s="15" t="s">
        <v>9774</v>
      </c>
      <c r="H1500" s="15" t="str">
        <f t="shared" si="252"/>
        <v>Post-calc.</v>
      </c>
      <c r="I1500" s="27">
        <v>40725</v>
      </c>
      <c r="K1500" s="37" t="s">
        <v>20185</v>
      </c>
      <c r="L1500" s="32" t="s">
        <v>22067</v>
      </c>
      <c r="M1500" s="34">
        <v>139.02000000000001</v>
      </c>
      <c r="N1500" s="29">
        <f t="shared" si="253"/>
        <v>0</v>
      </c>
      <c r="O1500" s="32">
        <f t="shared" si="254"/>
        <v>139.02000000000001</v>
      </c>
      <c r="P1500" s="32">
        <f>IF(AB1500&lt;&gt;DATE(1900,1,0),Q1500-O1500," Order not yet shipdate")</f>
        <v>0</v>
      </c>
      <c r="Q1500" s="34">
        <v>139.02000000000001</v>
      </c>
      <c r="R1500" s="32">
        <f t="shared" si="255"/>
        <v>0</v>
      </c>
      <c r="S1500" s="32" t="str">
        <f t="shared" si="256"/>
        <v>Post value</v>
      </c>
      <c r="T1500" s="34">
        <v>139.02000000000001</v>
      </c>
      <c r="U1500" s="34">
        <f t="shared" si="257"/>
        <v>139.02000000000001</v>
      </c>
      <c r="V1500" s="34">
        <v>139.02000000000001</v>
      </c>
      <c r="W1500" s="32" t="b">
        <f t="shared" si="258"/>
        <v>1</v>
      </c>
      <c r="X1500" s="32" t="b">
        <f t="shared" si="259"/>
        <v>1</v>
      </c>
      <c r="Y1500" s="34">
        <v>139.02000000000001</v>
      </c>
      <c r="Z1500" s="34">
        <v>139.02000000000001</v>
      </c>
      <c r="AA1500" s="33" t="s">
        <v>18897</v>
      </c>
      <c r="AB1500" s="24">
        <f>VLOOKUP(L1500,B$6:I$18929,8,FALSE)</f>
        <v>42515</v>
      </c>
      <c r="AC1500" s="33" t="s">
        <v>18896</v>
      </c>
      <c r="AD1500" s="33" t="s">
        <v>19859</v>
      </c>
      <c r="AF1500" s="33" t="str">
        <f t="shared" si="260"/>
        <v>Post-calc.</v>
      </c>
    </row>
    <row r="1501" spans="1:35" x14ac:dyDescent="0.2">
      <c r="A1501" s="15" t="s">
        <v>17395</v>
      </c>
      <c r="B1501" s="15" t="str">
        <f t="shared" si="251"/>
        <v>42732</v>
      </c>
      <c r="C1501" s="18">
        <v>0</v>
      </c>
      <c r="D1501" s="18">
        <v>0</v>
      </c>
      <c r="E1501" s="20">
        <v>41214</v>
      </c>
      <c r="F1501" s="15" t="s">
        <v>12</v>
      </c>
      <c r="G1501" s="15" t="s">
        <v>9774</v>
      </c>
      <c r="H1501" s="15" t="str">
        <f t="shared" si="252"/>
        <v>Post-calc.</v>
      </c>
      <c r="I1501" s="27">
        <v>41214</v>
      </c>
      <c r="K1501" s="37" t="s">
        <v>20186</v>
      </c>
      <c r="L1501" s="32" t="s">
        <v>22068</v>
      </c>
      <c r="M1501" s="34">
        <v>1810</v>
      </c>
      <c r="N1501" s="29">
        <f t="shared" si="253"/>
        <v>0</v>
      </c>
      <c r="O1501" s="32">
        <f t="shared" si="254"/>
        <v>1810</v>
      </c>
      <c r="P1501" s="32" t="str">
        <f>IF(AB1501&lt;&gt;DATE(1900,1,0),Q1501-O1501," Order not yet shipdate")</f>
        <v xml:space="preserve"> Order not yet shipdate</v>
      </c>
      <c r="Q1501" s="34"/>
      <c r="R1501" s="32" t="str">
        <f t="shared" si="255"/>
        <v>this is Pre value</v>
      </c>
      <c r="S1501" s="32">
        <f t="shared" si="256"/>
        <v>-1810</v>
      </c>
      <c r="T1501" s="34">
        <v>1810</v>
      </c>
      <c r="U1501" s="34">
        <f t="shared" si="257"/>
        <v>0</v>
      </c>
      <c r="V1501" s="34"/>
      <c r="W1501" s="32" t="str">
        <f t="shared" si="258"/>
        <v>not yet finalized</v>
      </c>
      <c r="X1501" s="32" t="b">
        <f t="shared" si="259"/>
        <v>1</v>
      </c>
      <c r="Y1501" s="34">
        <v>1810</v>
      </c>
      <c r="Z1501" s="34"/>
      <c r="AA1501" s="33" t="s">
        <v>19861</v>
      </c>
      <c r="AB1501" s="24">
        <f>VLOOKUP(L1501,B$6:I$18929,8,FALSE)</f>
        <v>0</v>
      </c>
      <c r="AC1501" s="33" t="s">
        <v>18896</v>
      </c>
      <c r="AD1501" s="33" t="s">
        <v>19859</v>
      </c>
      <c r="AF1501" s="33" t="str">
        <f t="shared" si="260"/>
        <v>Pre-calc.</v>
      </c>
      <c r="AI1501" s="25" t="s">
        <v>22254</v>
      </c>
    </row>
    <row r="1502" spans="1:35" x14ac:dyDescent="0.2">
      <c r="A1502" s="15" t="s">
        <v>17394</v>
      </c>
      <c r="B1502" s="15" t="str">
        <f t="shared" si="251"/>
        <v>42733</v>
      </c>
      <c r="C1502" s="18">
        <v>0</v>
      </c>
      <c r="D1502" s="18">
        <v>0</v>
      </c>
      <c r="E1502" s="20">
        <v>40878</v>
      </c>
      <c r="F1502" s="15" t="s">
        <v>12</v>
      </c>
      <c r="G1502" s="15" t="s">
        <v>9774</v>
      </c>
      <c r="H1502" s="15" t="str">
        <f t="shared" si="252"/>
        <v>Post-calc.</v>
      </c>
      <c r="I1502" s="27">
        <v>40878</v>
      </c>
      <c r="K1502" s="37" t="s">
        <v>20187</v>
      </c>
      <c r="L1502" s="32" t="s">
        <v>22069</v>
      </c>
      <c r="M1502" s="34">
        <v>-3966</v>
      </c>
      <c r="N1502" s="29">
        <f t="shared" si="253"/>
        <v>0</v>
      </c>
      <c r="O1502" s="32">
        <f t="shared" si="254"/>
        <v>-3966</v>
      </c>
      <c r="P1502" s="32" t="str">
        <f>IF(AB1502&lt;&gt;DATE(1900,1,0),Q1502-O1502," Order not yet shipdate")</f>
        <v xml:space="preserve"> Order not yet shipdate</v>
      </c>
      <c r="Q1502" s="34"/>
      <c r="R1502" s="32" t="str">
        <f t="shared" si="255"/>
        <v>this is Pre value</v>
      </c>
      <c r="S1502" s="32">
        <f t="shared" si="256"/>
        <v>3966</v>
      </c>
      <c r="T1502" s="34">
        <v>-3966</v>
      </c>
      <c r="U1502" s="34">
        <f t="shared" si="257"/>
        <v>567</v>
      </c>
      <c r="V1502" s="34"/>
      <c r="W1502" s="32" t="str">
        <f t="shared" si="258"/>
        <v>not yet finalized</v>
      </c>
      <c r="X1502" s="32" t="b">
        <f t="shared" si="259"/>
        <v>1</v>
      </c>
      <c r="Y1502" s="34">
        <v>-3966</v>
      </c>
      <c r="Z1502" s="34"/>
      <c r="AA1502" s="33" t="s">
        <v>19861</v>
      </c>
      <c r="AB1502" s="24">
        <f>VLOOKUP(L1502,B$6:I$18929,8,FALSE)</f>
        <v>0</v>
      </c>
      <c r="AC1502" s="33" t="s">
        <v>18896</v>
      </c>
      <c r="AD1502" s="33" t="s">
        <v>19859</v>
      </c>
      <c r="AF1502" s="33" t="str">
        <f t="shared" si="260"/>
        <v>Pre-calc.</v>
      </c>
      <c r="AI1502" s="25" t="s">
        <v>22254</v>
      </c>
    </row>
    <row r="1503" spans="1:35" x14ac:dyDescent="0.2">
      <c r="A1503" s="15" t="s">
        <v>17393</v>
      </c>
      <c r="B1503" s="15" t="str">
        <f t="shared" si="251"/>
        <v>42734</v>
      </c>
      <c r="C1503" s="18">
        <v>0</v>
      </c>
      <c r="D1503" s="18">
        <v>0</v>
      </c>
      <c r="E1503" s="20">
        <v>40603</v>
      </c>
      <c r="F1503" s="15" t="s">
        <v>12</v>
      </c>
      <c r="G1503" s="15" t="s">
        <v>9774</v>
      </c>
      <c r="H1503" s="15" t="str">
        <f t="shared" si="252"/>
        <v>Post-calc.</v>
      </c>
      <c r="I1503" s="27">
        <v>40603</v>
      </c>
      <c r="K1503" s="37" t="s">
        <v>22070</v>
      </c>
      <c r="L1503" s="32" t="s">
        <v>22071</v>
      </c>
      <c r="M1503" s="34">
        <v>29.47</v>
      </c>
      <c r="N1503" s="29">
        <f t="shared" si="253"/>
        <v>0</v>
      </c>
      <c r="O1503" s="32">
        <f t="shared" si="254"/>
        <v>29.47</v>
      </c>
      <c r="P1503" s="32">
        <f>IF(AB1503&lt;&gt;DATE(1900,1,0),Q1503-O1503," Order not yet shipdate")</f>
        <v>0</v>
      </c>
      <c r="Q1503" s="34">
        <v>29.47</v>
      </c>
      <c r="R1503" s="32" t="str">
        <f t="shared" si="255"/>
        <v>this is Pre value</v>
      </c>
      <c r="S1503" s="32">
        <f t="shared" si="256"/>
        <v>0</v>
      </c>
      <c r="T1503" s="34">
        <v>29.47</v>
      </c>
      <c r="U1503" s="34">
        <f t="shared" si="257"/>
        <v>29.47</v>
      </c>
      <c r="V1503" s="34">
        <v>29.47</v>
      </c>
      <c r="W1503" s="32" t="b">
        <f t="shared" si="258"/>
        <v>1</v>
      </c>
      <c r="X1503" s="32" t="b">
        <f t="shared" si="259"/>
        <v>1</v>
      </c>
      <c r="Y1503" s="34">
        <v>29.47</v>
      </c>
      <c r="Z1503" s="34">
        <v>29.47</v>
      </c>
      <c r="AA1503" s="33" t="s">
        <v>19861</v>
      </c>
      <c r="AB1503" s="24">
        <f>VLOOKUP(L1503,B$6:I$18929,8,FALSE)</f>
        <v>42514</v>
      </c>
      <c r="AC1503" s="33" t="s">
        <v>18896</v>
      </c>
      <c r="AD1503" s="33" t="s">
        <v>19859</v>
      </c>
      <c r="AF1503" s="33" t="str">
        <f t="shared" si="260"/>
        <v>Pre-calc.</v>
      </c>
    </row>
    <row r="1504" spans="1:35" x14ac:dyDescent="0.2">
      <c r="A1504" s="15" t="s">
        <v>17392</v>
      </c>
      <c r="B1504" s="15" t="str">
        <f t="shared" si="251"/>
        <v>42735</v>
      </c>
      <c r="C1504" s="18">
        <v>0</v>
      </c>
      <c r="D1504" s="18">
        <v>0</v>
      </c>
      <c r="E1504" s="20">
        <v>40575</v>
      </c>
      <c r="F1504" s="15" t="s">
        <v>12</v>
      </c>
      <c r="G1504" s="15" t="s">
        <v>9774</v>
      </c>
      <c r="H1504" s="15" t="str">
        <f t="shared" si="252"/>
        <v>Post-calc.</v>
      </c>
      <c r="I1504" s="27">
        <v>40575</v>
      </c>
      <c r="K1504" s="37" t="s">
        <v>20188</v>
      </c>
      <c r="L1504" s="32" t="s">
        <v>22072</v>
      </c>
      <c r="M1504" s="34">
        <v>6783.27</v>
      </c>
      <c r="N1504" s="29">
        <f t="shared" si="253"/>
        <v>0</v>
      </c>
      <c r="O1504" s="32">
        <f t="shared" si="254"/>
        <v>6783.27</v>
      </c>
      <c r="P1504" s="32" t="str">
        <f>IF(AB1504&lt;&gt;DATE(1900,1,0),Q1504-O1504," Order not yet shipdate")</f>
        <v xml:space="preserve"> Order not yet shipdate</v>
      </c>
      <c r="Q1504" s="34"/>
      <c r="R1504" s="32" t="str">
        <f t="shared" si="255"/>
        <v>this is Pre value</v>
      </c>
      <c r="S1504" s="32">
        <f t="shared" si="256"/>
        <v>-6783.27</v>
      </c>
      <c r="T1504" s="34">
        <v>6783.27</v>
      </c>
      <c r="U1504" s="34">
        <f t="shared" si="257"/>
        <v>0</v>
      </c>
      <c r="V1504" s="34"/>
      <c r="W1504" s="32" t="str">
        <f t="shared" si="258"/>
        <v>not yet finalized</v>
      </c>
      <c r="X1504" s="32" t="b">
        <f t="shared" si="259"/>
        <v>1</v>
      </c>
      <c r="Y1504" s="34">
        <v>6783.27</v>
      </c>
      <c r="Z1504" s="34"/>
      <c r="AA1504" s="33" t="s">
        <v>19861</v>
      </c>
      <c r="AB1504" s="24">
        <f>VLOOKUP(L1504,B$6:I$18929,8,FALSE)</f>
        <v>0</v>
      </c>
      <c r="AC1504" s="33" t="s">
        <v>18896</v>
      </c>
      <c r="AD1504" s="33" t="s">
        <v>19859</v>
      </c>
      <c r="AF1504" s="33" t="str">
        <f t="shared" si="260"/>
        <v>Pre-calc.</v>
      </c>
      <c r="AI1504" s="25" t="s">
        <v>22254</v>
      </c>
    </row>
    <row r="1505" spans="1:35" x14ac:dyDescent="0.2">
      <c r="A1505" s="15" t="s">
        <v>17391</v>
      </c>
      <c r="B1505" s="15" t="str">
        <f t="shared" si="251"/>
        <v>42736</v>
      </c>
      <c r="C1505" s="18">
        <v>0</v>
      </c>
      <c r="D1505" s="18">
        <v>0</v>
      </c>
      <c r="E1505" s="20">
        <v>40575</v>
      </c>
      <c r="F1505" s="15" t="s">
        <v>12</v>
      </c>
      <c r="G1505" s="15" t="s">
        <v>9774</v>
      </c>
      <c r="H1505" s="15" t="str">
        <f t="shared" si="252"/>
        <v>Post-calc.</v>
      </c>
      <c r="I1505" s="27">
        <v>40575</v>
      </c>
      <c r="K1505" s="37" t="s">
        <v>22073</v>
      </c>
      <c r="L1505" s="32" t="s">
        <v>22074</v>
      </c>
      <c r="M1505" s="34">
        <v>55.13</v>
      </c>
      <c r="N1505" s="29">
        <f t="shared" si="253"/>
        <v>0</v>
      </c>
      <c r="O1505" s="32">
        <f t="shared" si="254"/>
        <v>55.13</v>
      </c>
      <c r="P1505" s="32" t="str">
        <f>IF(AB1505&lt;&gt;DATE(1900,1,0),Q1505-O1505," Order not yet shipdate")</f>
        <v xml:space="preserve"> Order not yet shipdate</v>
      </c>
      <c r="Q1505" s="34"/>
      <c r="R1505" s="32" t="str">
        <f t="shared" si="255"/>
        <v>this is Pre value</v>
      </c>
      <c r="S1505" s="32">
        <f t="shared" si="256"/>
        <v>-55.13</v>
      </c>
      <c r="T1505" s="34">
        <v>55.13</v>
      </c>
      <c r="U1505" s="34">
        <f t="shared" si="257"/>
        <v>0</v>
      </c>
      <c r="V1505" s="34"/>
      <c r="W1505" s="32" t="str">
        <f t="shared" si="258"/>
        <v>not yet finalized</v>
      </c>
      <c r="X1505" s="32" t="str">
        <f t="shared" si="259"/>
        <v>Error</v>
      </c>
      <c r="Y1505" s="34"/>
      <c r="Z1505" s="34"/>
      <c r="AA1505" s="33" t="s">
        <v>19861</v>
      </c>
      <c r="AB1505" s="24">
        <f>VLOOKUP(L1505,B$6:I$18929,8,FALSE)</f>
        <v>0</v>
      </c>
      <c r="AC1505" s="33" t="s">
        <v>18896</v>
      </c>
      <c r="AD1505" s="33" t="s">
        <v>20229</v>
      </c>
      <c r="AF1505" s="33" t="str">
        <f t="shared" si="260"/>
        <v>Pre-calc.</v>
      </c>
      <c r="AI1505" s="25" t="s">
        <v>22254</v>
      </c>
    </row>
    <row r="1506" spans="1:35" x14ac:dyDescent="0.2">
      <c r="A1506" s="15" t="s">
        <v>17390</v>
      </c>
      <c r="B1506" s="15" t="str">
        <f t="shared" si="251"/>
        <v>42737</v>
      </c>
      <c r="C1506" s="18">
        <v>0</v>
      </c>
      <c r="D1506" s="18">
        <v>0</v>
      </c>
      <c r="E1506" s="20">
        <v>40575</v>
      </c>
      <c r="F1506" s="15" t="s">
        <v>12</v>
      </c>
      <c r="G1506" s="15" t="s">
        <v>9774</v>
      </c>
      <c r="H1506" s="15" t="str">
        <f t="shared" si="252"/>
        <v>Post-calc.</v>
      </c>
      <c r="I1506" s="27">
        <v>40575</v>
      </c>
      <c r="K1506" s="37" t="s">
        <v>22075</v>
      </c>
      <c r="L1506" s="32" t="s">
        <v>22076</v>
      </c>
      <c r="M1506" s="34">
        <v>84.96</v>
      </c>
      <c r="N1506" s="29">
        <f t="shared" si="253"/>
        <v>0</v>
      </c>
      <c r="O1506" s="32">
        <f t="shared" si="254"/>
        <v>84.96</v>
      </c>
      <c r="P1506" s="32" t="str">
        <f>IF(AB1506&lt;&gt;DATE(1900,1,0),Q1506-O1506," Order not yet shipdate")</f>
        <v xml:space="preserve"> Order not yet shipdate</v>
      </c>
      <c r="Q1506" s="34"/>
      <c r="R1506" s="32" t="str">
        <f t="shared" si="255"/>
        <v>this is Pre value</v>
      </c>
      <c r="S1506" s="32">
        <f t="shared" si="256"/>
        <v>-84.96</v>
      </c>
      <c r="T1506" s="34">
        <v>84.96</v>
      </c>
      <c r="U1506" s="34">
        <f t="shared" si="257"/>
        <v>0</v>
      </c>
      <c r="V1506" s="34"/>
      <c r="W1506" s="32" t="str">
        <f t="shared" si="258"/>
        <v>not yet finalized</v>
      </c>
      <c r="X1506" s="32" t="str">
        <f t="shared" si="259"/>
        <v>Error</v>
      </c>
      <c r="Y1506" s="34"/>
      <c r="Z1506" s="34"/>
      <c r="AA1506" s="33" t="s">
        <v>19861</v>
      </c>
      <c r="AB1506" s="24">
        <f>VLOOKUP(L1506,B$6:I$18929,8,FALSE)</f>
        <v>0</v>
      </c>
      <c r="AC1506" s="33" t="s">
        <v>18896</v>
      </c>
      <c r="AD1506" s="33" t="s">
        <v>20229</v>
      </c>
      <c r="AF1506" s="33" t="str">
        <f t="shared" si="260"/>
        <v>Pre-calc.</v>
      </c>
      <c r="AI1506" s="25" t="s">
        <v>22254</v>
      </c>
    </row>
    <row r="1507" spans="1:35" x14ac:dyDescent="0.2">
      <c r="A1507" s="15" t="s">
        <v>17389</v>
      </c>
      <c r="B1507" s="15" t="str">
        <f t="shared" si="251"/>
        <v>42738</v>
      </c>
      <c r="C1507" s="18">
        <v>0</v>
      </c>
      <c r="D1507" s="18">
        <v>0</v>
      </c>
      <c r="E1507" s="20">
        <v>40575</v>
      </c>
      <c r="F1507" s="15" t="s">
        <v>12</v>
      </c>
      <c r="G1507" s="15" t="s">
        <v>9774</v>
      </c>
      <c r="H1507" s="15" t="str">
        <f t="shared" si="252"/>
        <v>Post-calc.</v>
      </c>
      <c r="I1507" s="27">
        <v>40575</v>
      </c>
      <c r="K1507" s="37" t="s">
        <v>22077</v>
      </c>
      <c r="L1507" s="32" t="s">
        <v>22078</v>
      </c>
      <c r="M1507" s="34">
        <v>27.19</v>
      </c>
      <c r="N1507" s="29">
        <f t="shared" si="253"/>
        <v>0</v>
      </c>
      <c r="O1507" s="32">
        <f t="shared" si="254"/>
        <v>27.19</v>
      </c>
      <c r="P1507" s="32" t="str">
        <f>IF(AB1507&lt;&gt;DATE(1900,1,0),Q1507-O1507," Order not yet shipdate")</f>
        <v xml:space="preserve"> Order not yet shipdate</v>
      </c>
      <c r="Q1507" s="34"/>
      <c r="R1507" s="32" t="str">
        <f t="shared" si="255"/>
        <v>this is Pre value</v>
      </c>
      <c r="S1507" s="32">
        <f t="shared" si="256"/>
        <v>-27.19</v>
      </c>
      <c r="T1507" s="34">
        <v>27.19</v>
      </c>
      <c r="U1507" s="34">
        <f t="shared" si="257"/>
        <v>0</v>
      </c>
      <c r="V1507" s="34"/>
      <c r="W1507" s="32" t="str">
        <f t="shared" si="258"/>
        <v>not yet finalized</v>
      </c>
      <c r="X1507" s="32" t="str">
        <f t="shared" si="259"/>
        <v>Error</v>
      </c>
      <c r="Y1507" s="34"/>
      <c r="Z1507" s="34"/>
      <c r="AA1507" s="33" t="s">
        <v>19861</v>
      </c>
      <c r="AB1507" s="24">
        <f>VLOOKUP(L1507,B$6:I$18929,8,FALSE)</f>
        <v>0</v>
      </c>
      <c r="AC1507" s="33" t="s">
        <v>18896</v>
      </c>
      <c r="AD1507" s="33" t="s">
        <v>20229</v>
      </c>
      <c r="AF1507" s="33" t="str">
        <f t="shared" si="260"/>
        <v>Pre-calc.</v>
      </c>
      <c r="AI1507" s="25" t="s">
        <v>22254</v>
      </c>
    </row>
    <row r="1508" spans="1:35" x14ac:dyDescent="0.2">
      <c r="A1508" s="15" t="s">
        <v>17388</v>
      </c>
      <c r="B1508" s="15" t="str">
        <f t="shared" si="251"/>
        <v>42739</v>
      </c>
      <c r="C1508" s="18">
        <v>0</v>
      </c>
      <c r="D1508" s="18">
        <v>0</v>
      </c>
      <c r="E1508" s="20">
        <v>40817</v>
      </c>
      <c r="F1508" s="15" t="s">
        <v>12</v>
      </c>
      <c r="G1508" s="15" t="s">
        <v>9774</v>
      </c>
      <c r="H1508" s="15" t="str">
        <f t="shared" si="252"/>
        <v>Post-calc.</v>
      </c>
      <c r="I1508" s="27">
        <v>40817</v>
      </c>
      <c r="K1508" s="37" t="s">
        <v>22079</v>
      </c>
      <c r="L1508" s="32" t="s">
        <v>22080</v>
      </c>
      <c r="M1508" s="34">
        <v>73.36</v>
      </c>
      <c r="N1508" s="29">
        <f t="shared" si="253"/>
        <v>0</v>
      </c>
      <c r="O1508" s="32">
        <f t="shared" si="254"/>
        <v>73.36</v>
      </c>
      <c r="P1508" s="32" t="str">
        <f>IF(AB1508&lt;&gt;DATE(1900,1,0),Q1508-O1508," Order not yet shipdate")</f>
        <v xml:space="preserve"> Order not yet shipdate</v>
      </c>
      <c r="Q1508" s="34"/>
      <c r="R1508" s="32" t="str">
        <f t="shared" si="255"/>
        <v>this is Pre value</v>
      </c>
      <c r="S1508" s="32">
        <f t="shared" si="256"/>
        <v>-73.36</v>
      </c>
      <c r="T1508" s="34">
        <v>73.36</v>
      </c>
      <c r="U1508" s="34">
        <f t="shared" si="257"/>
        <v>0</v>
      </c>
      <c r="V1508" s="34"/>
      <c r="W1508" s="32" t="str">
        <f t="shared" si="258"/>
        <v>not yet finalized</v>
      </c>
      <c r="X1508" s="32" t="str">
        <f t="shared" si="259"/>
        <v>Error</v>
      </c>
      <c r="Y1508" s="34"/>
      <c r="Z1508" s="34"/>
      <c r="AA1508" s="33" t="s">
        <v>19861</v>
      </c>
      <c r="AB1508" s="24">
        <f>VLOOKUP(L1508,B$6:I$18929,8,FALSE)</f>
        <v>0</v>
      </c>
      <c r="AC1508" s="33" t="s">
        <v>18896</v>
      </c>
      <c r="AD1508" s="33" t="s">
        <v>20229</v>
      </c>
      <c r="AF1508" s="33" t="str">
        <f t="shared" si="260"/>
        <v>Pre-calc.</v>
      </c>
      <c r="AI1508" s="25" t="s">
        <v>22254</v>
      </c>
    </row>
    <row r="1509" spans="1:35" x14ac:dyDescent="0.2">
      <c r="A1509" s="15" t="s">
        <v>17387</v>
      </c>
      <c r="B1509" s="15" t="str">
        <f t="shared" si="251"/>
        <v>42740</v>
      </c>
      <c r="C1509" s="18">
        <v>0</v>
      </c>
      <c r="D1509" s="18">
        <v>0</v>
      </c>
      <c r="E1509" s="20">
        <v>40695</v>
      </c>
      <c r="F1509" s="15" t="s">
        <v>12</v>
      </c>
      <c r="G1509" s="15" t="s">
        <v>9774</v>
      </c>
      <c r="H1509" s="15" t="str">
        <f t="shared" si="252"/>
        <v>Post-calc.</v>
      </c>
      <c r="I1509" s="27">
        <v>40695</v>
      </c>
      <c r="K1509" s="37" t="s">
        <v>22081</v>
      </c>
      <c r="L1509" s="32" t="s">
        <v>22082</v>
      </c>
      <c r="M1509" s="34">
        <v>202.37</v>
      </c>
      <c r="N1509" s="29">
        <f t="shared" si="253"/>
        <v>0</v>
      </c>
      <c r="O1509" s="32">
        <f t="shared" si="254"/>
        <v>202.37</v>
      </c>
      <c r="P1509" s="32" t="str">
        <f>IF(AB1509&lt;&gt;DATE(1900,1,0),Q1509-O1509," Order not yet shipdate")</f>
        <v xml:space="preserve"> Order not yet shipdate</v>
      </c>
      <c r="Q1509" s="34"/>
      <c r="R1509" s="32" t="str">
        <f t="shared" si="255"/>
        <v>this is Pre value</v>
      </c>
      <c r="S1509" s="32">
        <f t="shared" si="256"/>
        <v>-202.37</v>
      </c>
      <c r="T1509" s="34">
        <v>202.37</v>
      </c>
      <c r="U1509" s="34">
        <f t="shared" si="257"/>
        <v>0</v>
      </c>
      <c r="V1509" s="34"/>
      <c r="W1509" s="32" t="str">
        <f t="shared" si="258"/>
        <v>not yet finalized</v>
      </c>
      <c r="X1509" s="32" t="str">
        <f t="shared" si="259"/>
        <v>Error</v>
      </c>
      <c r="Y1509" s="34"/>
      <c r="Z1509" s="34"/>
      <c r="AA1509" s="33" t="s">
        <v>19861</v>
      </c>
      <c r="AB1509" s="24">
        <f>VLOOKUP(L1509,B$6:I$18929,8,FALSE)</f>
        <v>0</v>
      </c>
      <c r="AC1509" s="33" t="s">
        <v>18896</v>
      </c>
      <c r="AD1509" s="33" t="s">
        <v>20229</v>
      </c>
      <c r="AF1509" s="33" t="str">
        <f t="shared" si="260"/>
        <v>Pre-calc.</v>
      </c>
      <c r="AI1509" s="25" t="s">
        <v>22254</v>
      </c>
    </row>
    <row r="1510" spans="1:35" x14ac:dyDescent="0.2">
      <c r="A1510" s="15" t="s">
        <v>17386</v>
      </c>
      <c r="B1510" s="15" t="str">
        <f t="shared" si="251"/>
        <v>42741</v>
      </c>
      <c r="C1510" s="18">
        <v>0</v>
      </c>
      <c r="D1510" s="18">
        <v>0</v>
      </c>
      <c r="E1510" s="20">
        <v>40725</v>
      </c>
      <c r="F1510" s="15" t="s">
        <v>12</v>
      </c>
      <c r="G1510" s="15" t="s">
        <v>9774</v>
      </c>
      <c r="H1510" s="15" t="str">
        <f t="shared" si="252"/>
        <v>Post-calc.</v>
      </c>
      <c r="I1510" s="27">
        <v>40725</v>
      </c>
      <c r="K1510" s="37" t="s">
        <v>20189</v>
      </c>
      <c r="L1510" s="32" t="s">
        <v>22083</v>
      </c>
      <c r="M1510" s="34">
        <v>8625.99</v>
      </c>
      <c r="N1510" s="29">
        <f t="shared" si="253"/>
        <v>0</v>
      </c>
      <c r="O1510" s="32">
        <f t="shared" si="254"/>
        <v>8625.99</v>
      </c>
      <c r="P1510" s="32">
        <f>IF(AB1510&lt;&gt;DATE(1900,1,0),Q1510-O1510," Order not yet shipdate")</f>
        <v>0</v>
      </c>
      <c r="Q1510" s="34">
        <v>8625.99</v>
      </c>
      <c r="R1510" s="32" t="str">
        <f t="shared" si="255"/>
        <v>this is Pre value</v>
      </c>
      <c r="S1510" s="32">
        <f t="shared" si="256"/>
        <v>0</v>
      </c>
      <c r="T1510" s="34">
        <v>8625.99</v>
      </c>
      <c r="U1510" s="34">
        <f t="shared" si="257"/>
        <v>0</v>
      </c>
      <c r="V1510" s="34">
        <v>8625.99</v>
      </c>
      <c r="W1510" s="32" t="b">
        <f t="shared" si="258"/>
        <v>1</v>
      </c>
      <c r="X1510" s="32" t="b">
        <f t="shared" si="259"/>
        <v>1</v>
      </c>
      <c r="Y1510" s="34">
        <v>8625.99</v>
      </c>
      <c r="Z1510" s="34">
        <v>8625.99</v>
      </c>
      <c r="AA1510" s="33" t="s">
        <v>19861</v>
      </c>
      <c r="AB1510" s="24">
        <f>VLOOKUP(L1510,B$6:I$18929,8,FALSE)</f>
        <v>42521</v>
      </c>
      <c r="AC1510" s="33" t="s">
        <v>18896</v>
      </c>
      <c r="AD1510" s="33" t="s">
        <v>19859</v>
      </c>
      <c r="AF1510" s="33" t="str">
        <f t="shared" si="260"/>
        <v>Pre-calc.</v>
      </c>
    </row>
    <row r="1511" spans="1:35" x14ac:dyDescent="0.2">
      <c r="A1511" s="15" t="s">
        <v>17385</v>
      </c>
      <c r="B1511" s="15" t="str">
        <f t="shared" si="251"/>
        <v>42742</v>
      </c>
      <c r="C1511" s="18">
        <v>0</v>
      </c>
      <c r="D1511" s="18">
        <v>0</v>
      </c>
      <c r="E1511" s="20">
        <v>40664</v>
      </c>
      <c r="F1511" s="15" t="s">
        <v>12</v>
      </c>
      <c r="G1511" s="15" t="s">
        <v>9774</v>
      </c>
      <c r="H1511" s="15" t="str">
        <f t="shared" si="252"/>
        <v>Post-calc.</v>
      </c>
      <c r="I1511" s="27">
        <v>40664</v>
      </c>
      <c r="K1511" s="37" t="s">
        <v>19834</v>
      </c>
      <c r="L1511" s="32" t="s">
        <v>22084</v>
      </c>
      <c r="M1511" s="34">
        <v>247.4</v>
      </c>
      <c r="N1511" s="29">
        <f t="shared" si="253"/>
        <v>0</v>
      </c>
      <c r="O1511" s="32">
        <f t="shared" si="254"/>
        <v>247.4</v>
      </c>
      <c r="P1511" s="32">
        <f>IF(AB1511&lt;&gt;DATE(1900,1,0),Q1511-O1511," Order not yet shipdate")</f>
        <v>0</v>
      </c>
      <c r="Q1511" s="34">
        <v>247.4</v>
      </c>
      <c r="R1511" s="32">
        <f t="shared" si="255"/>
        <v>0</v>
      </c>
      <c r="S1511" s="32" t="str">
        <f t="shared" si="256"/>
        <v>Post value</v>
      </c>
      <c r="T1511" s="34">
        <v>345.27</v>
      </c>
      <c r="U1511" s="34">
        <f t="shared" si="257"/>
        <v>345.27</v>
      </c>
      <c r="V1511" s="34">
        <v>345.27</v>
      </c>
      <c r="W1511" s="32" t="b">
        <f t="shared" si="258"/>
        <v>1</v>
      </c>
      <c r="X1511" s="32" t="b">
        <f t="shared" si="259"/>
        <v>1</v>
      </c>
      <c r="Y1511" s="34">
        <v>247.4</v>
      </c>
      <c r="Z1511" s="34">
        <v>345.27</v>
      </c>
      <c r="AA1511" s="33" t="s">
        <v>18897</v>
      </c>
      <c r="AB1511" s="24">
        <f>VLOOKUP(L1511,B$6:I$18929,8,FALSE)</f>
        <v>42382</v>
      </c>
      <c r="AC1511" s="33" t="s">
        <v>18896</v>
      </c>
      <c r="AD1511" s="33" t="s">
        <v>19859</v>
      </c>
      <c r="AF1511" s="33" t="str">
        <f t="shared" si="260"/>
        <v>Post-calc.</v>
      </c>
    </row>
    <row r="1512" spans="1:35" x14ac:dyDescent="0.2">
      <c r="A1512" s="15" t="s">
        <v>17384</v>
      </c>
      <c r="B1512" s="15" t="str">
        <f t="shared" si="251"/>
        <v>42743</v>
      </c>
      <c r="C1512" s="18">
        <v>0</v>
      </c>
      <c r="D1512" s="18">
        <v>0</v>
      </c>
      <c r="E1512" s="20">
        <v>40848</v>
      </c>
      <c r="F1512" s="15" t="s">
        <v>12</v>
      </c>
      <c r="G1512" s="15" t="s">
        <v>9774</v>
      </c>
      <c r="H1512" s="15" t="str">
        <f t="shared" si="252"/>
        <v>Post-calc.</v>
      </c>
      <c r="I1512" s="27">
        <v>40848</v>
      </c>
      <c r="K1512" s="37" t="s">
        <v>19835</v>
      </c>
      <c r="L1512" s="32" t="s">
        <v>22085</v>
      </c>
      <c r="M1512" s="34">
        <v>227.98</v>
      </c>
      <c r="N1512" s="29">
        <f t="shared" si="253"/>
        <v>0</v>
      </c>
      <c r="O1512" s="32">
        <f t="shared" si="254"/>
        <v>227.98</v>
      </c>
      <c r="P1512" s="32">
        <f>IF(AB1512&lt;&gt;DATE(1900,1,0),Q1512-O1512," Order not yet shipdate")</f>
        <v>0</v>
      </c>
      <c r="Q1512" s="34">
        <v>227.98</v>
      </c>
      <c r="R1512" s="32">
        <f t="shared" si="255"/>
        <v>0</v>
      </c>
      <c r="S1512" s="32" t="str">
        <f t="shared" si="256"/>
        <v>Post value</v>
      </c>
      <c r="T1512" s="34">
        <v>231.33</v>
      </c>
      <c r="U1512" s="34">
        <f t="shared" si="257"/>
        <v>231.33</v>
      </c>
      <c r="V1512" s="34">
        <v>231.33</v>
      </c>
      <c r="W1512" s="32" t="b">
        <f t="shared" si="258"/>
        <v>1</v>
      </c>
      <c r="X1512" s="32" t="b">
        <f t="shared" si="259"/>
        <v>1</v>
      </c>
      <c r="Y1512" s="34">
        <v>227.98</v>
      </c>
      <c r="Z1512" s="34">
        <v>231.33</v>
      </c>
      <c r="AA1512" s="33" t="s">
        <v>18897</v>
      </c>
      <c r="AB1512" s="24">
        <f>VLOOKUP(L1512,B$6:I$18929,8,FALSE)</f>
        <v>42438</v>
      </c>
      <c r="AC1512" s="33" t="s">
        <v>18896</v>
      </c>
      <c r="AD1512" s="33" t="s">
        <v>19859</v>
      </c>
      <c r="AF1512" s="33" t="str">
        <f t="shared" si="260"/>
        <v>Post-calc.</v>
      </c>
    </row>
    <row r="1513" spans="1:35" x14ac:dyDescent="0.2">
      <c r="A1513" s="15" t="s">
        <v>17383</v>
      </c>
      <c r="B1513" s="15" t="str">
        <f t="shared" si="251"/>
        <v>42744</v>
      </c>
      <c r="C1513" s="18">
        <v>0</v>
      </c>
      <c r="D1513" s="18">
        <v>0</v>
      </c>
      <c r="E1513" s="20">
        <v>41579</v>
      </c>
      <c r="F1513" s="15" t="s">
        <v>12</v>
      </c>
      <c r="G1513" s="15" t="s">
        <v>9774</v>
      </c>
      <c r="H1513" s="15" t="str">
        <f t="shared" si="252"/>
        <v>Post-calc.</v>
      </c>
      <c r="I1513" s="27">
        <v>41579</v>
      </c>
      <c r="K1513" s="37" t="s">
        <v>22086</v>
      </c>
      <c r="L1513" s="32" t="s">
        <v>22087</v>
      </c>
      <c r="M1513" s="34">
        <v>27.28</v>
      </c>
      <c r="N1513" s="29">
        <f t="shared" si="253"/>
        <v>0</v>
      </c>
      <c r="O1513" s="32">
        <f t="shared" si="254"/>
        <v>27.28</v>
      </c>
      <c r="P1513" s="32" t="str">
        <f>IF(AB1513&lt;&gt;DATE(1900,1,0),Q1513-O1513," Order not yet shipdate")</f>
        <v xml:space="preserve"> Order not yet shipdate</v>
      </c>
      <c r="Q1513" s="34"/>
      <c r="R1513" s="32" t="str">
        <f t="shared" si="255"/>
        <v>this is Pre value</v>
      </c>
      <c r="S1513" s="32">
        <f t="shared" si="256"/>
        <v>-27.28</v>
      </c>
      <c r="T1513" s="34">
        <v>27.28</v>
      </c>
      <c r="U1513" s="34">
        <f t="shared" si="257"/>
        <v>0</v>
      </c>
      <c r="V1513" s="34"/>
      <c r="W1513" s="32" t="str">
        <f t="shared" si="258"/>
        <v>not yet finalized</v>
      </c>
      <c r="X1513" s="32" t="str">
        <f t="shared" si="259"/>
        <v>Error</v>
      </c>
      <c r="Y1513" s="34"/>
      <c r="Z1513" s="34"/>
      <c r="AA1513" s="33" t="s">
        <v>19861</v>
      </c>
      <c r="AB1513" s="24">
        <f>VLOOKUP(L1513,B$6:I$18929,8,FALSE)</f>
        <v>0</v>
      </c>
      <c r="AC1513" s="33" t="s">
        <v>18896</v>
      </c>
      <c r="AD1513" s="33" t="s">
        <v>20229</v>
      </c>
      <c r="AF1513" s="33" t="str">
        <f t="shared" si="260"/>
        <v>Pre-calc.</v>
      </c>
      <c r="AI1513" s="25" t="s">
        <v>22254</v>
      </c>
    </row>
    <row r="1514" spans="1:35" x14ac:dyDescent="0.2">
      <c r="A1514" s="15" t="s">
        <v>17382</v>
      </c>
      <c r="B1514" s="15" t="str">
        <f t="shared" si="251"/>
        <v>42745</v>
      </c>
      <c r="C1514" s="18">
        <v>0</v>
      </c>
      <c r="D1514" s="18">
        <v>0</v>
      </c>
      <c r="E1514" s="20">
        <v>41153</v>
      </c>
      <c r="F1514" s="15" t="s">
        <v>12</v>
      </c>
      <c r="G1514" s="15" t="s">
        <v>9774</v>
      </c>
      <c r="H1514" s="15" t="str">
        <f t="shared" si="252"/>
        <v>Post-calc.</v>
      </c>
      <c r="I1514" s="27">
        <v>41153</v>
      </c>
      <c r="K1514" s="37" t="s">
        <v>22088</v>
      </c>
      <c r="L1514" s="32" t="s">
        <v>22089</v>
      </c>
      <c r="M1514" s="34">
        <v>202.37</v>
      </c>
      <c r="N1514" s="29">
        <f t="shared" si="253"/>
        <v>0</v>
      </c>
      <c r="O1514" s="32">
        <f t="shared" si="254"/>
        <v>202.37</v>
      </c>
      <c r="P1514" s="32" t="str">
        <f>IF(AB1514&lt;&gt;DATE(1900,1,0),Q1514-O1514," Order not yet shipdate")</f>
        <v xml:space="preserve"> Order not yet shipdate</v>
      </c>
      <c r="Q1514" s="34"/>
      <c r="R1514" s="32" t="str">
        <f t="shared" si="255"/>
        <v>this is Pre value</v>
      </c>
      <c r="S1514" s="32">
        <f t="shared" si="256"/>
        <v>-202.37</v>
      </c>
      <c r="T1514" s="34">
        <v>202.37</v>
      </c>
      <c r="U1514" s="34">
        <f t="shared" si="257"/>
        <v>0</v>
      </c>
      <c r="V1514" s="34"/>
      <c r="W1514" s="32" t="str">
        <f t="shared" si="258"/>
        <v>not yet finalized</v>
      </c>
      <c r="X1514" s="32" t="str">
        <f t="shared" si="259"/>
        <v>Error</v>
      </c>
      <c r="Y1514" s="34"/>
      <c r="Z1514" s="34"/>
      <c r="AA1514" s="33" t="s">
        <v>19861</v>
      </c>
      <c r="AB1514" s="24">
        <f>VLOOKUP(L1514,B$6:I$18929,8,FALSE)</f>
        <v>0</v>
      </c>
      <c r="AC1514" s="33" t="s">
        <v>18896</v>
      </c>
      <c r="AD1514" s="33" t="s">
        <v>20229</v>
      </c>
      <c r="AF1514" s="33" t="str">
        <f t="shared" si="260"/>
        <v>Pre-calc.</v>
      </c>
      <c r="AI1514" s="25" t="s">
        <v>22254</v>
      </c>
    </row>
    <row r="1515" spans="1:35" x14ac:dyDescent="0.2">
      <c r="A1515" s="15" t="s">
        <v>17381</v>
      </c>
      <c r="B1515" s="15" t="str">
        <f t="shared" si="251"/>
        <v>42746</v>
      </c>
      <c r="C1515" s="18">
        <v>0</v>
      </c>
      <c r="D1515" s="18">
        <v>0</v>
      </c>
      <c r="E1515" s="20">
        <v>40817</v>
      </c>
      <c r="F1515" s="15" t="s">
        <v>12</v>
      </c>
      <c r="G1515" s="15" t="s">
        <v>9774</v>
      </c>
      <c r="H1515" s="15" t="str">
        <f t="shared" si="252"/>
        <v>Post-calc.</v>
      </c>
      <c r="I1515" s="27">
        <v>40817</v>
      </c>
      <c r="K1515" s="37" t="s">
        <v>22090</v>
      </c>
      <c r="L1515" s="32" t="s">
        <v>22091</v>
      </c>
      <c r="M1515" s="34">
        <v>18.53</v>
      </c>
      <c r="N1515" s="29">
        <f t="shared" si="253"/>
        <v>0</v>
      </c>
      <c r="O1515" s="32">
        <f t="shared" si="254"/>
        <v>18.53</v>
      </c>
      <c r="P1515" s="32" t="str">
        <f>IF(AB1515&lt;&gt;DATE(1900,1,0),Q1515-O1515," Order not yet shipdate")</f>
        <v xml:space="preserve"> Order not yet shipdate</v>
      </c>
      <c r="Q1515" s="34"/>
      <c r="R1515" s="32" t="str">
        <f t="shared" si="255"/>
        <v>this is Pre value</v>
      </c>
      <c r="S1515" s="32">
        <f t="shared" si="256"/>
        <v>-18.53</v>
      </c>
      <c r="T1515" s="34">
        <v>18.53</v>
      </c>
      <c r="U1515" s="34">
        <f t="shared" si="257"/>
        <v>0</v>
      </c>
      <c r="V1515" s="34"/>
      <c r="W1515" s="32" t="str">
        <f t="shared" si="258"/>
        <v>not yet finalized</v>
      </c>
      <c r="X1515" s="32" t="str">
        <f t="shared" si="259"/>
        <v>Error</v>
      </c>
      <c r="Y1515" s="34"/>
      <c r="Z1515" s="34"/>
      <c r="AA1515" s="33" t="s">
        <v>19861</v>
      </c>
      <c r="AB1515" s="24">
        <f>VLOOKUP(L1515,B$6:I$18929,8,FALSE)</f>
        <v>0</v>
      </c>
      <c r="AC1515" s="33" t="s">
        <v>18896</v>
      </c>
      <c r="AD1515" s="33" t="s">
        <v>20229</v>
      </c>
      <c r="AF1515" s="33" t="str">
        <f t="shared" si="260"/>
        <v>Pre-calc.</v>
      </c>
      <c r="AI1515" s="25" t="s">
        <v>22254</v>
      </c>
    </row>
    <row r="1516" spans="1:35" x14ac:dyDescent="0.2">
      <c r="A1516" s="15" t="s">
        <v>17380</v>
      </c>
      <c r="B1516" s="15" t="str">
        <f t="shared" si="251"/>
        <v>42747</v>
      </c>
      <c r="C1516" s="18">
        <v>0</v>
      </c>
      <c r="D1516" s="18">
        <v>0</v>
      </c>
      <c r="E1516" s="20">
        <v>40878</v>
      </c>
      <c r="F1516" s="15" t="s">
        <v>12</v>
      </c>
      <c r="G1516" s="15" t="s">
        <v>9774</v>
      </c>
      <c r="H1516" s="15" t="str">
        <f t="shared" si="252"/>
        <v>Post-calc.</v>
      </c>
      <c r="I1516" s="27">
        <v>40878</v>
      </c>
      <c r="K1516" s="37" t="s">
        <v>22092</v>
      </c>
      <c r="L1516" s="32" t="s">
        <v>22093</v>
      </c>
      <c r="M1516" s="34">
        <v>34.25</v>
      </c>
      <c r="N1516" s="29">
        <f t="shared" si="253"/>
        <v>0</v>
      </c>
      <c r="O1516" s="32">
        <f t="shared" si="254"/>
        <v>34.25</v>
      </c>
      <c r="P1516" s="32" t="str">
        <f>IF(AB1516&lt;&gt;DATE(1900,1,0),Q1516-O1516," Order not yet shipdate")</f>
        <v xml:space="preserve"> Order not yet shipdate</v>
      </c>
      <c r="Q1516" s="34"/>
      <c r="R1516" s="32" t="str">
        <f t="shared" si="255"/>
        <v>this is Pre value</v>
      </c>
      <c r="S1516" s="32">
        <f t="shared" si="256"/>
        <v>-34.25</v>
      </c>
      <c r="T1516" s="34">
        <v>34.25</v>
      </c>
      <c r="U1516" s="34">
        <f t="shared" si="257"/>
        <v>0</v>
      </c>
      <c r="V1516" s="34"/>
      <c r="W1516" s="32" t="str">
        <f t="shared" si="258"/>
        <v>not yet finalized</v>
      </c>
      <c r="X1516" s="32" t="str">
        <f t="shared" si="259"/>
        <v>Error</v>
      </c>
      <c r="Y1516" s="34"/>
      <c r="Z1516" s="34"/>
      <c r="AA1516" s="33" t="s">
        <v>19861</v>
      </c>
      <c r="AB1516" s="24">
        <f>VLOOKUP(L1516,B$6:I$18929,8,FALSE)</f>
        <v>0</v>
      </c>
      <c r="AC1516" s="33" t="s">
        <v>18896</v>
      </c>
      <c r="AD1516" s="33" t="s">
        <v>20229</v>
      </c>
      <c r="AF1516" s="33" t="str">
        <f t="shared" si="260"/>
        <v>Pre-calc.</v>
      </c>
      <c r="AI1516" s="25" t="s">
        <v>22254</v>
      </c>
    </row>
    <row r="1517" spans="1:35" x14ac:dyDescent="0.2">
      <c r="A1517" s="15" t="s">
        <v>17379</v>
      </c>
      <c r="B1517" s="15" t="str">
        <f t="shared" si="251"/>
        <v>42748</v>
      </c>
      <c r="C1517" s="18">
        <v>0</v>
      </c>
      <c r="D1517" s="18">
        <v>0</v>
      </c>
      <c r="E1517" s="20">
        <v>40817</v>
      </c>
      <c r="F1517" s="15" t="s">
        <v>12</v>
      </c>
      <c r="G1517" s="15" t="s">
        <v>9774</v>
      </c>
      <c r="H1517" s="15" t="str">
        <f t="shared" si="252"/>
        <v>Post-calc.</v>
      </c>
      <c r="I1517" s="27">
        <v>40817</v>
      </c>
      <c r="K1517" s="37" t="s">
        <v>22094</v>
      </c>
      <c r="L1517" s="32" t="s">
        <v>22095</v>
      </c>
      <c r="M1517" s="34">
        <v>63.06</v>
      </c>
      <c r="N1517" s="29">
        <f t="shared" si="253"/>
        <v>0</v>
      </c>
      <c r="O1517" s="32">
        <f t="shared" si="254"/>
        <v>63.06</v>
      </c>
      <c r="P1517" s="32" t="str">
        <f>IF(AB1517&lt;&gt;DATE(1900,1,0),Q1517-O1517," Order not yet shipdate")</f>
        <v xml:space="preserve"> Order not yet shipdate</v>
      </c>
      <c r="Q1517" s="34"/>
      <c r="R1517" s="32" t="str">
        <f t="shared" si="255"/>
        <v>this is Pre value</v>
      </c>
      <c r="S1517" s="32">
        <f t="shared" si="256"/>
        <v>-63.06</v>
      </c>
      <c r="T1517" s="34">
        <v>63.06</v>
      </c>
      <c r="U1517" s="34">
        <f t="shared" si="257"/>
        <v>0</v>
      </c>
      <c r="V1517" s="34"/>
      <c r="W1517" s="32" t="str">
        <f t="shared" si="258"/>
        <v>not yet finalized</v>
      </c>
      <c r="X1517" s="32" t="str">
        <f t="shared" si="259"/>
        <v>Error</v>
      </c>
      <c r="Y1517" s="34"/>
      <c r="Z1517" s="34"/>
      <c r="AA1517" s="33" t="s">
        <v>19861</v>
      </c>
      <c r="AB1517" s="24">
        <f>VLOOKUP(L1517,B$6:I$18929,8,FALSE)</f>
        <v>0</v>
      </c>
      <c r="AC1517" s="33" t="s">
        <v>18896</v>
      </c>
      <c r="AD1517" s="33" t="s">
        <v>20229</v>
      </c>
      <c r="AF1517" s="33" t="str">
        <f t="shared" si="260"/>
        <v>Pre-calc.</v>
      </c>
      <c r="AI1517" s="25" t="s">
        <v>22254</v>
      </c>
    </row>
    <row r="1518" spans="1:35" x14ac:dyDescent="0.2">
      <c r="A1518" s="15" t="s">
        <v>17378</v>
      </c>
      <c r="B1518" s="15" t="str">
        <f t="shared" si="251"/>
        <v>42749</v>
      </c>
      <c r="C1518" s="18">
        <v>0</v>
      </c>
      <c r="D1518" s="18">
        <v>0</v>
      </c>
      <c r="E1518" s="20">
        <v>40848</v>
      </c>
      <c r="F1518" s="15" t="s">
        <v>12</v>
      </c>
      <c r="G1518" s="15" t="s">
        <v>9774</v>
      </c>
      <c r="H1518" s="15" t="str">
        <f t="shared" si="252"/>
        <v>Post-calc.</v>
      </c>
      <c r="I1518" s="27">
        <v>40848</v>
      </c>
      <c r="K1518" s="37" t="s">
        <v>22096</v>
      </c>
      <c r="L1518" s="32" t="s">
        <v>22097</v>
      </c>
      <c r="M1518" s="34">
        <v>74.73</v>
      </c>
      <c r="N1518" s="29">
        <f t="shared" si="253"/>
        <v>0</v>
      </c>
      <c r="O1518" s="32">
        <f t="shared" si="254"/>
        <v>74.73</v>
      </c>
      <c r="P1518" s="32" t="str">
        <f>IF(AB1518&lt;&gt;DATE(1900,1,0),Q1518-O1518," Order not yet shipdate")</f>
        <v xml:space="preserve"> Order not yet shipdate</v>
      </c>
      <c r="Q1518" s="34"/>
      <c r="R1518" s="32" t="str">
        <f t="shared" si="255"/>
        <v>this is Pre value</v>
      </c>
      <c r="S1518" s="32">
        <f t="shared" si="256"/>
        <v>-74.73</v>
      </c>
      <c r="T1518" s="34">
        <v>74.73</v>
      </c>
      <c r="U1518" s="34">
        <f t="shared" si="257"/>
        <v>0</v>
      </c>
      <c r="V1518" s="34"/>
      <c r="W1518" s="32" t="str">
        <f t="shared" si="258"/>
        <v>not yet finalized</v>
      </c>
      <c r="X1518" s="32" t="str">
        <f t="shared" si="259"/>
        <v>Error</v>
      </c>
      <c r="Y1518" s="34"/>
      <c r="Z1518" s="34"/>
      <c r="AA1518" s="33" t="s">
        <v>19861</v>
      </c>
      <c r="AB1518" s="24">
        <f>VLOOKUP(L1518,B$6:I$18929,8,FALSE)</f>
        <v>0</v>
      </c>
      <c r="AC1518" s="33" t="s">
        <v>18896</v>
      </c>
      <c r="AD1518" s="33" t="s">
        <v>20229</v>
      </c>
      <c r="AF1518" s="33" t="str">
        <f t="shared" si="260"/>
        <v>Pre-calc.</v>
      </c>
      <c r="AI1518" s="25" t="s">
        <v>22254</v>
      </c>
    </row>
    <row r="1519" spans="1:35" x14ac:dyDescent="0.2">
      <c r="A1519" s="15" t="s">
        <v>17377</v>
      </c>
      <c r="B1519" s="15" t="str">
        <f t="shared" si="251"/>
        <v>42750</v>
      </c>
      <c r="C1519" s="18">
        <v>0</v>
      </c>
      <c r="D1519" s="18">
        <v>0</v>
      </c>
      <c r="E1519" s="20">
        <v>40787</v>
      </c>
      <c r="F1519" s="15" t="s">
        <v>12</v>
      </c>
      <c r="G1519" s="15" t="s">
        <v>9774</v>
      </c>
      <c r="H1519" s="15" t="str">
        <f t="shared" si="252"/>
        <v>Post-calc.</v>
      </c>
      <c r="I1519" s="27">
        <v>40787</v>
      </c>
      <c r="K1519" s="37" t="s">
        <v>22098</v>
      </c>
      <c r="L1519" s="32" t="s">
        <v>22099</v>
      </c>
      <c r="M1519" s="34">
        <v>27.56</v>
      </c>
      <c r="N1519" s="29">
        <f t="shared" si="253"/>
        <v>0</v>
      </c>
      <c r="O1519" s="32">
        <f t="shared" si="254"/>
        <v>27.56</v>
      </c>
      <c r="P1519" s="32" t="str">
        <f>IF(AB1519&lt;&gt;DATE(1900,1,0),Q1519-O1519," Order not yet shipdate")</f>
        <v xml:space="preserve"> Order not yet shipdate</v>
      </c>
      <c r="Q1519" s="34"/>
      <c r="R1519" s="32" t="str">
        <f t="shared" si="255"/>
        <v>this is Pre value</v>
      </c>
      <c r="S1519" s="32">
        <f t="shared" si="256"/>
        <v>-27.56</v>
      </c>
      <c r="T1519" s="34">
        <v>27.56</v>
      </c>
      <c r="U1519" s="34">
        <f t="shared" si="257"/>
        <v>0</v>
      </c>
      <c r="V1519" s="34"/>
      <c r="W1519" s="32" t="str">
        <f t="shared" si="258"/>
        <v>not yet finalized</v>
      </c>
      <c r="X1519" s="32" t="str">
        <f t="shared" si="259"/>
        <v>Error</v>
      </c>
      <c r="Y1519" s="34"/>
      <c r="Z1519" s="34"/>
      <c r="AA1519" s="33" t="s">
        <v>19861</v>
      </c>
      <c r="AB1519" s="24">
        <f>VLOOKUP(L1519,B$6:I$18929,8,FALSE)</f>
        <v>0</v>
      </c>
      <c r="AC1519" s="33" t="s">
        <v>18896</v>
      </c>
      <c r="AD1519" s="33" t="s">
        <v>20229</v>
      </c>
      <c r="AF1519" s="33" t="str">
        <f t="shared" si="260"/>
        <v>Pre-calc.</v>
      </c>
      <c r="AI1519" s="25" t="s">
        <v>22254</v>
      </c>
    </row>
    <row r="1520" spans="1:35" x14ac:dyDescent="0.2">
      <c r="A1520" s="15" t="s">
        <v>17376</v>
      </c>
      <c r="B1520" s="15" t="str">
        <f t="shared" si="251"/>
        <v>42751</v>
      </c>
      <c r="C1520" s="18">
        <v>0</v>
      </c>
      <c r="D1520" s="18">
        <v>0</v>
      </c>
      <c r="E1520" s="20">
        <v>40756</v>
      </c>
      <c r="F1520" s="15" t="s">
        <v>12</v>
      </c>
      <c r="G1520" s="15" t="s">
        <v>9774</v>
      </c>
      <c r="H1520" s="15" t="str">
        <f t="shared" si="252"/>
        <v>Post-calc.</v>
      </c>
      <c r="I1520" s="27">
        <v>40756</v>
      </c>
      <c r="K1520" s="37" t="s">
        <v>22100</v>
      </c>
      <c r="L1520" s="32" t="s">
        <v>22101</v>
      </c>
      <c r="M1520" s="34">
        <v>42.33</v>
      </c>
      <c r="N1520" s="29">
        <f t="shared" si="253"/>
        <v>0</v>
      </c>
      <c r="O1520" s="32">
        <f t="shared" si="254"/>
        <v>42.33</v>
      </c>
      <c r="P1520" s="32" t="str">
        <f>IF(AB1520&lt;&gt;DATE(1900,1,0),Q1520-O1520," Order not yet shipdate")</f>
        <v xml:space="preserve"> Order not yet shipdate</v>
      </c>
      <c r="Q1520" s="34"/>
      <c r="R1520" s="32" t="str">
        <f t="shared" si="255"/>
        <v>this is Pre value</v>
      </c>
      <c r="S1520" s="32">
        <f t="shared" si="256"/>
        <v>-42.33</v>
      </c>
      <c r="T1520" s="34">
        <v>42.33</v>
      </c>
      <c r="U1520" s="34">
        <f t="shared" si="257"/>
        <v>0</v>
      </c>
      <c r="V1520" s="34"/>
      <c r="W1520" s="32" t="str">
        <f t="shared" si="258"/>
        <v>not yet finalized</v>
      </c>
      <c r="X1520" s="32" t="str">
        <f t="shared" si="259"/>
        <v>Error</v>
      </c>
      <c r="Y1520" s="34"/>
      <c r="Z1520" s="34"/>
      <c r="AA1520" s="33" t="s">
        <v>19861</v>
      </c>
      <c r="AB1520" s="24">
        <f>VLOOKUP(L1520,B$6:I$18929,8,FALSE)</f>
        <v>0</v>
      </c>
      <c r="AC1520" s="33" t="s">
        <v>18896</v>
      </c>
      <c r="AD1520" s="33" t="s">
        <v>20229</v>
      </c>
      <c r="AF1520" s="33" t="str">
        <f t="shared" si="260"/>
        <v>Pre-calc.</v>
      </c>
      <c r="AI1520" s="25" t="s">
        <v>22254</v>
      </c>
    </row>
    <row r="1521" spans="1:35" x14ac:dyDescent="0.2">
      <c r="A1521" s="15" t="s">
        <v>17375</v>
      </c>
      <c r="B1521" s="15" t="str">
        <f t="shared" si="251"/>
        <v>42752</v>
      </c>
      <c r="C1521" s="18">
        <v>0</v>
      </c>
      <c r="D1521" s="18">
        <v>0</v>
      </c>
      <c r="E1521" s="20">
        <v>41244</v>
      </c>
      <c r="F1521" s="15" t="s">
        <v>12</v>
      </c>
      <c r="G1521" s="15" t="s">
        <v>9774</v>
      </c>
      <c r="H1521" s="15" t="str">
        <f t="shared" si="252"/>
        <v>Post-calc.</v>
      </c>
      <c r="I1521" s="27">
        <v>41244</v>
      </c>
      <c r="K1521" s="37" t="s">
        <v>22102</v>
      </c>
      <c r="L1521" s="32" t="s">
        <v>22103</v>
      </c>
      <c r="M1521" s="34">
        <v>95.35</v>
      </c>
      <c r="N1521" s="29">
        <f t="shared" si="253"/>
        <v>0</v>
      </c>
      <c r="O1521" s="32">
        <f t="shared" si="254"/>
        <v>95.35</v>
      </c>
      <c r="P1521" s="32" t="str">
        <f>IF(AB1521&lt;&gt;DATE(1900,1,0),Q1521-O1521," Order not yet shipdate")</f>
        <v xml:space="preserve"> Order not yet shipdate</v>
      </c>
      <c r="Q1521" s="34"/>
      <c r="R1521" s="32" t="str">
        <f t="shared" si="255"/>
        <v>this is Pre value</v>
      </c>
      <c r="S1521" s="32">
        <f t="shared" si="256"/>
        <v>-95.35</v>
      </c>
      <c r="T1521" s="34">
        <v>95.35</v>
      </c>
      <c r="U1521" s="34">
        <f t="shared" si="257"/>
        <v>0</v>
      </c>
      <c r="V1521" s="34"/>
      <c r="W1521" s="32" t="str">
        <f t="shared" si="258"/>
        <v>not yet finalized</v>
      </c>
      <c r="X1521" s="32" t="str">
        <f t="shared" si="259"/>
        <v>Error</v>
      </c>
      <c r="Y1521" s="34"/>
      <c r="Z1521" s="34"/>
      <c r="AA1521" s="33" t="s">
        <v>19861</v>
      </c>
      <c r="AB1521" s="24">
        <f>VLOOKUP(L1521,B$6:I$18929,8,FALSE)</f>
        <v>0</v>
      </c>
      <c r="AC1521" s="33" t="s">
        <v>18896</v>
      </c>
      <c r="AD1521" s="33" t="s">
        <v>20229</v>
      </c>
      <c r="AF1521" s="33" t="str">
        <f t="shared" si="260"/>
        <v>Pre-calc.</v>
      </c>
      <c r="AI1521" s="25" t="s">
        <v>22254</v>
      </c>
    </row>
    <row r="1522" spans="1:35" x14ac:dyDescent="0.2">
      <c r="A1522" s="15" t="s">
        <v>17374</v>
      </c>
      <c r="B1522" s="15" t="str">
        <f t="shared" si="251"/>
        <v>42753</v>
      </c>
      <c r="C1522" s="18">
        <v>0</v>
      </c>
      <c r="D1522" s="18">
        <v>0</v>
      </c>
      <c r="E1522" s="20">
        <v>41122</v>
      </c>
      <c r="F1522" s="15" t="s">
        <v>12</v>
      </c>
      <c r="G1522" s="15" t="s">
        <v>9774</v>
      </c>
      <c r="H1522" s="15" t="str">
        <f t="shared" si="252"/>
        <v>Post-calc.</v>
      </c>
      <c r="I1522" s="27">
        <v>41122</v>
      </c>
      <c r="K1522" s="37" t="s">
        <v>22104</v>
      </c>
      <c r="L1522" s="32" t="s">
        <v>22105</v>
      </c>
      <c r="M1522" s="34">
        <v>157.88</v>
      </c>
      <c r="N1522" s="29">
        <f t="shared" si="253"/>
        <v>0</v>
      </c>
      <c r="O1522" s="32">
        <f t="shared" si="254"/>
        <v>157.88</v>
      </c>
      <c r="P1522" s="32" t="str">
        <f>IF(AB1522&lt;&gt;DATE(1900,1,0),Q1522-O1522," Order not yet shipdate")</f>
        <v xml:space="preserve"> Order not yet shipdate</v>
      </c>
      <c r="Q1522" s="34"/>
      <c r="R1522" s="32" t="str">
        <f t="shared" si="255"/>
        <v>this is Pre value</v>
      </c>
      <c r="S1522" s="32">
        <f t="shared" si="256"/>
        <v>-157.88</v>
      </c>
      <c r="T1522" s="34">
        <v>157.88</v>
      </c>
      <c r="U1522" s="34">
        <f t="shared" si="257"/>
        <v>0</v>
      </c>
      <c r="V1522" s="34"/>
      <c r="W1522" s="32" t="str">
        <f t="shared" si="258"/>
        <v>not yet finalized</v>
      </c>
      <c r="X1522" s="32" t="str">
        <f t="shared" si="259"/>
        <v>Error</v>
      </c>
      <c r="Y1522" s="34"/>
      <c r="Z1522" s="34"/>
      <c r="AA1522" s="33" t="s">
        <v>19861</v>
      </c>
      <c r="AB1522" s="24">
        <f>VLOOKUP(L1522,B$6:I$18929,8,FALSE)</f>
        <v>0</v>
      </c>
      <c r="AC1522" s="33" t="s">
        <v>18896</v>
      </c>
      <c r="AD1522" s="33" t="s">
        <v>20229</v>
      </c>
      <c r="AF1522" s="33" t="str">
        <f t="shared" si="260"/>
        <v>Pre-calc.</v>
      </c>
      <c r="AI1522" s="25" t="s">
        <v>22254</v>
      </c>
    </row>
    <row r="1523" spans="1:35" x14ac:dyDescent="0.2">
      <c r="A1523" s="15" t="s">
        <v>17373</v>
      </c>
      <c r="B1523" s="15" t="str">
        <f t="shared" si="251"/>
        <v>42754</v>
      </c>
      <c r="C1523" s="18">
        <v>0</v>
      </c>
      <c r="D1523" s="18">
        <v>0</v>
      </c>
      <c r="E1523" s="20">
        <v>41000</v>
      </c>
      <c r="F1523" s="15" t="s">
        <v>12</v>
      </c>
      <c r="G1523" s="15" t="s">
        <v>9774</v>
      </c>
      <c r="H1523" s="15" t="str">
        <f t="shared" si="252"/>
        <v>Post-calc.</v>
      </c>
      <c r="I1523" s="27">
        <v>41000</v>
      </c>
      <c r="K1523" s="37" t="s">
        <v>22106</v>
      </c>
      <c r="L1523" s="32" t="s">
        <v>22107</v>
      </c>
      <c r="M1523" s="34">
        <v>24</v>
      </c>
      <c r="N1523" s="29">
        <f t="shared" si="253"/>
        <v>0</v>
      </c>
      <c r="O1523" s="32">
        <f t="shared" si="254"/>
        <v>24</v>
      </c>
      <c r="P1523" s="32" t="str">
        <f>IF(AB1523&lt;&gt;DATE(1900,1,0),Q1523-O1523," Order not yet shipdate")</f>
        <v xml:space="preserve"> Order not yet shipdate</v>
      </c>
      <c r="Q1523" s="34"/>
      <c r="R1523" s="32" t="str">
        <f t="shared" si="255"/>
        <v>this is Pre value</v>
      </c>
      <c r="S1523" s="32">
        <f t="shared" si="256"/>
        <v>-24</v>
      </c>
      <c r="T1523" s="34">
        <v>24</v>
      </c>
      <c r="U1523" s="34">
        <f t="shared" si="257"/>
        <v>0</v>
      </c>
      <c r="V1523" s="34"/>
      <c r="W1523" s="32" t="str">
        <f t="shared" si="258"/>
        <v>not yet finalized</v>
      </c>
      <c r="X1523" s="32" t="str">
        <f t="shared" si="259"/>
        <v>Error</v>
      </c>
      <c r="Y1523" s="34"/>
      <c r="Z1523" s="34"/>
      <c r="AA1523" s="33" t="s">
        <v>19861</v>
      </c>
      <c r="AB1523" s="24">
        <f>VLOOKUP(L1523,B$6:I$18929,8,FALSE)</f>
        <v>0</v>
      </c>
      <c r="AC1523" s="33" t="s">
        <v>18896</v>
      </c>
      <c r="AD1523" s="33" t="s">
        <v>20229</v>
      </c>
      <c r="AF1523" s="33" t="str">
        <f t="shared" si="260"/>
        <v>Pre-calc.</v>
      </c>
      <c r="AI1523" s="25" t="s">
        <v>22254</v>
      </c>
    </row>
    <row r="1524" spans="1:35" x14ac:dyDescent="0.2">
      <c r="A1524" s="15" t="s">
        <v>17372</v>
      </c>
      <c r="B1524" s="15" t="str">
        <f t="shared" si="251"/>
        <v>42755</v>
      </c>
      <c r="C1524" s="18">
        <v>0</v>
      </c>
      <c r="D1524" s="18">
        <v>0</v>
      </c>
      <c r="E1524" s="20">
        <v>41030</v>
      </c>
      <c r="F1524" s="15" t="s">
        <v>12</v>
      </c>
      <c r="G1524" s="15" t="s">
        <v>9774</v>
      </c>
      <c r="H1524" s="15" t="str">
        <f t="shared" si="252"/>
        <v>Post-calc.</v>
      </c>
      <c r="I1524" s="27">
        <v>41030</v>
      </c>
      <c r="K1524" s="37" t="s">
        <v>22108</v>
      </c>
      <c r="L1524" s="32" t="s">
        <v>22109</v>
      </c>
      <c r="M1524" s="34">
        <v>44.37</v>
      </c>
      <c r="N1524" s="29">
        <f t="shared" si="253"/>
        <v>0</v>
      </c>
      <c r="O1524" s="32">
        <f t="shared" si="254"/>
        <v>44.37</v>
      </c>
      <c r="P1524" s="32" t="str">
        <f>IF(AB1524&lt;&gt;DATE(1900,1,0),Q1524-O1524," Order not yet shipdate")</f>
        <v xml:space="preserve"> Order not yet shipdate</v>
      </c>
      <c r="Q1524" s="34"/>
      <c r="R1524" s="32" t="str">
        <f t="shared" si="255"/>
        <v>this is Pre value</v>
      </c>
      <c r="S1524" s="32">
        <f t="shared" si="256"/>
        <v>-44.37</v>
      </c>
      <c r="T1524" s="34">
        <v>44.37</v>
      </c>
      <c r="U1524" s="34">
        <f t="shared" si="257"/>
        <v>0</v>
      </c>
      <c r="V1524" s="34"/>
      <c r="W1524" s="32" t="str">
        <f t="shared" si="258"/>
        <v>not yet finalized</v>
      </c>
      <c r="X1524" s="32" t="str">
        <f t="shared" si="259"/>
        <v>Error</v>
      </c>
      <c r="Y1524" s="34"/>
      <c r="Z1524" s="34"/>
      <c r="AA1524" s="33" t="s">
        <v>19861</v>
      </c>
      <c r="AB1524" s="24">
        <f>VLOOKUP(L1524,B$6:I$18929,8,FALSE)</f>
        <v>0</v>
      </c>
      <c r="AC1524" s="33" t="s">
        <v>18896</v>
      </c>
      <c r="AD1524" s="33" t="s">
        <v>20229</v>
      </c>
      <c r="AF1524" s="33" t="str">
        <f t="shared" si="260"/>
        <v>Pre-calc.</v>
      </c>
      <c r="AI1524" s="25" t="s">
        <v>22254</v>
      </c>
    </row>
    <row r="1525" spans="1:35" x14ac:dyDescent="0.2">
      <c r="A1525" s="15" t="s">
        <v>17371</v>
      </c>
      <c r="B1525" s="15" t="str">
        <f t="shared" si="251"/>
        <v>42756</v>
      </c>
      <c r="C1525" s="18">
        <v>0</v>
      </c>
      <c r="D1525" s="18">
        <v>0</v>
      </c>
      <c r="E1525" s="20">
        <v>40817</v>
      </c>
      <c r="F1525" s="15" t="s">
        <v>12</v>
      </c>
      <c r="G1525" s="15" t="s">
        <v>9774</v>
      </c>
      <c r="H1525" s="15" t="str">
        <f t="shared" si="252"/>
        <v>Post-calc.</v>
      </c>
      <c r="I1525" s="27">
        <v>40817</v>
      </c>
      <c r="K1525" s="37" t="s">
        <v>22110</v>
      </c>
      <c r="L1525" s="32" t="s">
        <v>22111</v>
      </c>
      <c r="M1525" s="34">
        <v>142.15</v>
      </c>
      <c r="N1525" s="29">
        <f t="shared" si="253"/>
        <v>0</v>
      </c>
      <c r="O1525" s="32">
        <f t="shared" si="254"/>
        <v>142.15</v>
      </c>
      <c r="P1525" s="32" t="str">
        <f>IF(AB1525&lt;&gt;DATE(1900,1,0),Q1525-O1525," Order not yet shipdate")</f>
        <v xml:space="preserve"> Order not yet shipdate</v>
      </c>
      <c r="Q1525" s="34"/>
      <c r="R1525" s="32" t="str">
        <f t="shared" si="255"/>
        <v>this is Pre value</v>
      </c>
      <c r="S1525" s="32">
        <f t="shared" si="256"/>
        <v>-142.15</v>
      </c>
      <c r="T1525" s="34">
        <v>142.15</v>
      </c>
      <c r="U1525" s="34">
        <f t="shared" si="257"/>
        <v>0</v>
      </c>
      <c r="V1525" s="34"/>
      <c r="W1525" s="32" t="str">
        <f t="shared" si="258"/>
        <v>not yet finalized</v>
      </c>
      <c r="X1525" s="32" t="str">
        <f t="shared" si="259"/>
        <v>Error</v>
      </c>
      <c r="Y1525" s="34"/>
      <c r="Z1525" s="34"/>
      <c r="AA1525" s="33" t="s">
        <v>19861</v>
      </c>
      <c r="AB1525" s="24">
        <f>VLOOKUP(L1525,B$6:I$18929,8,FALSE)</f>
        <v>0</v>
      </c>
      <c r="AC1525" s="33" t="s">
        <v>18896</v>
      </c>
      <c r="AD1525" s="33" t="s">
        <v>20229</v>
      </c>
      <c r="AF1525" s="33" t="str">
        <f t="shared" si="260"/>
        <v>Pre-calc.</v>
      </c>
      <c r="AI1525" s="25" t="s">
        <v>22254</v>
      </c>
    </row>
    <row r="1526" spans="1:35" x14ac:dyDescent="0.2">
      <c r="A1526" s="15" t="s">
        <v>17370</v>
      </c>
      <c r="B1526" s="15" t="str">
        <f t="shared" si="251"/>
        <v>42757</v>
      </c>
      <c r="C1526" s="18">
        <v>0</v>
      </c>
      <c r="D1526" s="18">
        <v>0</v>
      </c>
      <c r="E1526" s="20">
        <v>41456</v>
      </c>
      <c r="F1526" s="15" t="s">
        <v>12</v>
      </c>
      <c r="G1526" s="15" t="s">
        <v>9774</v>
      </c>
      <c r="H1526" s="15" t="str">
        <f t="shared" si="252"/>
        <v>Post-calc.</v>
      </c>
      <c r="I1526" s="27">
        <v>41456</v>
      </c>
      <c r="K1526" s="37" t="s">
        <v>22112</v>
      </c>
      <c r="L1526" s="32" t="s">
        <v>22113</v>
      </c>
      <c r="M1526" s="34">
        <v>173.75</v>
      </c>
      <c r="N1526" s="29">
        <f t="shared" si="253"/>
        <v>0</v>
      </c>
      <c r="O1526" s="32">
        <f t="shared" si="254"/>
        <v>173.75</v>
      </c>
      <c r="P1526" s="32" t="str">
        <f>IF(AB1526&lt;&gt;DATE(1900,1,0),Q1526-O1526," Order not yet shipdate")</f>
        <v xml:space="preserve"> Order not yet shipdate</v>
      </c>
      <c r="Q1526" s="34"/>
      <c r="R1526" s="32" t="str">
        <f t="shared" si="255"/>
        <v>this is Pre value</v>
      </c>
      <c r="S1526" s="32">
        <f t="shared" si="256"/>
        <v>-173.75</v>
      </c>
      <c r="T1526" s="34">
        <v>173.75</v>
      </c>
      <c r="U1526" s="34">
        <f t="shared" si="257"/>
        <v>0</v>
      </c>
      <c r="V1526" s="34"/>
      <c r="W1526" s="32" t="str">
        <f t="shared" si="258"/>
        <v>not yet finalized</v>
      </c>
      <c r="X1526" s="32" t="str">
        <f t="shared" si="259"/>
        <v>Error</v>
      </c>
      <c r="Y1526" s="34"/>
      <c r="Z1526" s="34"/>
      <c r="AA1526" s="33" t="s">
        <v>19861</v>
      </c>
      <c r="AB1526" s="24">
        <f>VLOOKUP(L1526,B$6:I$18929,8,FALSE)</f>
        <v>0</v>
      </c>
      <c r="AC1526" s="33" t="s">
        <v>18896</v>
      </c>
      <c r="AD1526" s="33" t="s">
        <v>20229</v>
      </c>
      <c r="AF1526" s="33" t="str">
        <f t="shared" si="260"/>
        <v>Pre-calc.</v>
      </c>
      <c r="AI1526" s="25" t="s">
        <v>22254</v>
      </c>
    </row>
    <row r="1527" spans="1:35" x14ac:dyDescent="0.2">
      <c r="A1527" s="15" t="s">
        <v>17369</v>
      </c>
      <c r="B1527" s="15" t="str">
        <f t="shared" si="251"/>
        <v>42758</v>
      </c>
      <c r="C1527" s="18">
        <v>0</v>
      </c>
      <c r="D1527" s="18">
        <v>0</v>
      </c>
      <c r="E1527" s="20">
        <v>40940</v>
      </c>
      <c r="F1527" s="15" t="s">
        <v>71</v>
      </c>
      <c r="G1527" s="15" t="s">
        <v>9774</v>
      </c>
      <c r="H1527" s="15" t="str">
        <f t="shared" si="252"/>
        <v>Post-calc.</v>
      </c>
      <c r="I1527" s="27">
        <v>40940</v>
      </c>
      <c r="K1527" s="37" t="s">
        <v>22114</v>
      </c>
      <c r="L1527" s="32" t="s">
        <v>22115</v>
      </c>
      <c r="M1527" s="34">
        <v>49.79</v>
      </c>
      <c r="N1527" s="29">
        <f t="shared" si="253"/>
        <v>0</v>
      </c>
      <c r="O1527" s="32">
        <f t="shared" si="254"/>
        <v>49.79</v>
      </c>
      <c r="P1527" s="32" t="str">
        <f>IF(AB1527&lt;&gt;DATE(1900,1,0),Q1527-O1527," Order not yet shipdate")</f>
        <v xml:space="preserve"> Order not yet shipdate</v>
      </c>
      <c r="Q1527" s="34"/>
      <c r="R1527" s="32" t="str">
        <f t="shared" si="255"/>
        <v>this is Pre value</v>
      </c>
      <c r="S1527" s="32">
        <f t="shared" si="256"/>
        <v>-49.79</v>
      </c>
      <c r="T1527" s="34">
        <v>49.79</v>
      </c>
      <c r="U1527" s="34">
        <f t="shared" si="257"/>
        <v>0</v>
      </c>
      <c r="V1527" s="34"/>
      <c r="W1527" s="32" t="str">
        <f t="shared" si="258"/>
        <v>not yet finalized</v>
      </c>
      <c r="X1527" s="32" t="str">
        <f t="shared" si="259"/>
        <v>Error</v>
      </c>
      <c r="Y1527" s="34"/>
      <c r="Z1527" s="34"/>
      <c r="AA1527" s="33" t="s">
        <v>19861</v>
      </c>
      <c r="AB1527" s="24">
        <f>VLOOKUP(L1527,B$6:I$18929,8,FALSE)</f>
        <v>0</v>
      </c>
      <c r="AC1527" s="33" t="s">
        <v>18896</v>
      </c>
      <c r="AD1527" s="33" t="s">
        <v>20229</v>
      </c>
      <c r="AF1527" s="33" t="str">
        <f t="shared" si="260"/>
        <v>Pre-calc.</v>
      </c>
      <c r="AI1527" s="25" t="s">
        <v>22254</v>
      </c>
    </row>
    <row r="1528" spans="1:35" x14ac:dyDescent="0.2">
      <c r="A1528" s="15" t="s">
        <v>17368</v>
      </c>
      <c r="B1528" s="15" t="str">
        <f t="shared" si="251"/>
        <v>42759</v>
      </c>
      <c r="C1528" s="18">
        <v>0</v>
      </c>
      <c r="D1528" s="18">
        <v>0</v>
      </c>
      <c r="E1528" s="20">
        <v>40848</v>
      </c>
      <c r="F1528" s="15" t="s">
        <v>12</v>
      </c>
      <c r="G1528" s="15" t="s">
        <v>9774</v>
      </c>
      <c r="H1528" s="15" t="str">
        <f t="shared" si="252"/>
        <v>Post-calc.</v>
      </c>
      <c r="I1528" s="27">
        <v>40848</v>
      </c>
      <c r="K1528" s="37" t="s">
        <v>22116</v>
      </c>
      <c r="L1528" s="32" t="s">
        <v>22117</v>
      </c>
      <c r="M1528" s="34">
        <v>44.34</v>
      </c>
      <c r="N1528" s="29">
        <f t="shared" si="253"/>
        <v>0</v>
      </c>
      <c r="O1528" s="32">
        <f t="shared" si="254"/>
        <v>44.34</v>
      </c>
      <c r="P1528" s="32" t="str">
        <f>IF(AB1528&lt;&gt;DATE(1900,1,0),Q1528-O1528," Order not yet shipdate")</f>
        <v xml:space="preserve"> Order not yet shipdate</v>
      </c>
      <c r="Q1528" s="34"/>
      <c r="R1528" s="32" t="str">
        <f t="shared" si="255"/>
        <v>this is Pre value</v>
      </c>
      <c r="S1528" s="32">
        <f t="shared" si="256"/>
        <v>-44.34</v>
      </c>
      <c r="T1528" s="34">
        <v>44.34</v>
      </c>
      <c r="U1528" s="34">
        <f t="shared" si="257"/>
        <v>0</v>
      </c>
      <c r="V1528" s="34"/>
      <c r="W1528" s="32" t="str">
        <f t="shared" si="258"/>
        <v>not yet finalized</v>
      </c>
      <c r="X1528" s="32" t="str">
        <f t="shared" si="259"/>
        <v>Error</v>
      </c>
      <c r="Y1528" s="34"/>
      <c r="Z1528" s="34"/>
      <c r="AA1528" s="33" t="s">
        <v>19861</v>
      </c>
      <c r="AB1528" s="24">
        <f>VLOOKUP(L1528,B$6:I$18929,8,FALSE)</f>
        <v>0</v>
      </c>
      <c r="AC1528" s="33" t="s">
        <v>18896</v>
      </c>
      <c r="AD1528" s="33" t="s">
        <v>20229</v>
      </c>
      <c r="AF1528" s="33" t="str">
        <f t="shared" si="260"/>
        <v>Pre-calc.</v>
      </c>
      <c r="AI1528" s="25" t="s">
        <v>22254</v>
      </c>
    </row>
    <row r="1529" spans="1:35" x14ac:dyDescent="0.2">
      <c r="A1529" s="15" t="s">
        <v>17367</v>
      </c>
      <c r="B1529" s="15" t="str">
        <f t="shared" si="251"/>
        <v>42760</v>
      </c>
      <c r="C1529" s="18">
        <v>0</v>
      </c>
      <c r="D1529" s="18">
        <v>0</v>
      </c>
      <c r="E1529" s="20">
        <v>40940</v>
      </c>
      <c r="F1529" s="15" t="s">
        <v>12</v>
      </c>
      <c r="G1529" s="15" t="s">
        <v>9774</v>
      </c>
      <c r="H1529" s="15" t="str">
        <f t="shared" si="252"/>
        <v>Post-calc.</v>
      </c>
      <c r="I1529" s="27">
        <v>40940</v>
      </c>
      <c r="K1529" s="37" t="s">
        <v>20190</v>
      </c>
      <c r="L1529" s="32" t="s">
        <v>22118</v>
      </c>
      <c r="M1529" s="34">
        <v>76.88</v>
      </c>
      <c r="N1529" s="29">
        <f t="shared" si="253"/>
        <v>0</v>
      </c>
      <c r="O1529" s="32">
        <f t="shared" si="254"/>
        <v>76.88</v>
      </c>
      <c r="P1529" s="32">
        <f>IF(AB1529&lt;&gt;DATE(1900,1,0),Q1529-O1529," Order not yet shipdate")</f>
        <v>0</v>
      </c>
      <c r="Q1529" s="34">
        <v>76.88</v>
      </c>
      <c r="R1529" s="32" t="str">
        <f t="shared" si="255"/>
        <v>this is Pre value</v>
      </c>
      <c r="S1529" s="32">
        <f t="shared" si="256"/>
        <v>0</v>
      </c>
      <c r="T1529" s="34">
        <v>76.88</v>
      </c>
      <c r="U1529" s="34">
        <f t="shared" si="257"/>
        <v>76.88</v>
      </c>
      <c r="V1529" s="34">
        <v>76.88</v>
      </c>
      <c r="W1529" s="32" t="b">
        <f t="shared" si="258"/>
        <v>1</v>
      </c>
      <c r="X1529" s="32" t="b">
        <f t="shared" si="259"/>
        <v>1</v>
      </c>
      <c r="Y1529" s="34">
        <v>76.88</v>
      </c>
      <c r="Z1529" s="34">
        <v>76.88</v>
      </c>
      <c r="AA1529" s="33" t="s">
        <v>19861</v>
      </c>
      <c r="AB1529" s="24">
        <f>VLOOKUP(L1529,B$6:I$18929,8,FALSE)</f>
        <v>42500</v>
      </c>
      <c r="AC1529" s="33" t="s">
        <v>18896</v>
      </c>
      <c r="AD1529" s="33" t="s">
        <v>19859</v>
      </c>
      <c r="AF1529" s="33" t="str">
        <f t="shared" si="260"/>
        <v>Pre-calc.</v>
      </c>
    </row>
    <row r="1530" spans="1:35" x14ac:dyDescent="0.2">
      <c r="A1530" s="15" t="s">
        <v>17366</v>
      </c>
      <c r="B1530" s="15" t="str">
        <f t="shared" si="251"/>
        <v>42761</v>
      </c>
      <c r="C1530" s="18">
        <v>0</v>
      </c>
      <c r="D1530" s="18">
        <v>0</v>
      </c>
      <c r="E1530" s="20">
        <v>41122</v>
      </c>
      <c r="F1530" s="15" t="s">
        <v>12</v>
      </c>
      <c r="G1530" s="15" t="s">
        <v>9774</v>
      </c>
      <c r="H1530" s="15" t="str">
        <f t="shared" si="252"/>
        <v>Post-calc.</v>
      </c>
      <c r="I1530" s="27">
        <v>41122</v>
      </c>
      <c r="K1530" s="37" t="s">
        <v>20191</v>
      </c>
      <c r="L1530" s="32" t="s">
        <v>22119</v>
      </c>
      <c r="M1530" s="34">
        <v>1096.98</v>
      </c>
      <c r="N1530" s="29">
        <f t="shared" si="253"/>
        <v>0</v>
      </c>
      <c r="O1530" s="32">
        <f t="shared" si="254"/>
        <v>1096.98</v>
      </c>
      <c r="P1530" s="32" t="str">
        <f>IF(AB1530&lt;&gt;DATE(1900,1,0),Q1530-O1530," Order not yet shipdate")</f>
        <v xml:space="preserve"> Order not yet shipdate</v>
      </c>
      <c r="Q1530" s="34"/>
      <c r="R1530" s="32" t="str">
        <f t="shared" si="255"/>
        <v>this is Pre value</v>
      </c>
      <c r="S1530" s="32">
        <f t="shared" si="256"/>
        <v>-1096.98</v>
      </c>
      <c r="T1530" s="34">
        <v>1096.98</v>
      </c>
      <c r="U1530" s="34">
        <f t="shared" si="257"/>
        <v>0</v>
      </c>
      <c r="V1530" s="34"/>
      <c r="W1530" s="32" t="str">
        <f t="shared" si="258"/>
        <v>not yet finalized</v>
      </c>
      <c r="X1530" s="32" t="b">
        <f t="shared" si="259"/>
        <v>1</v>
      </c>
      <c r="Y1530" s="34">
        <v>1096.98</v>
      </c>
      <c r="Z1530" s="34"/>
      <c r="AA1530" s="33" t="s">
        <v>19861</v>
      </c>
      <c r="AB1530" s="24">
        <f>VLOOKUP(L1530,B$6:I$18929,8,FALSE)</f>
        <v>0</v>
      </c>
      <c r="AC1530" s="33" t="s">
        <v>18896</v>
      </c>
      <c r="AD1530" s="33" t="s">
        <v>19859</v>
      </c>
      <c r="AF1530" s="33" t="str">
        <f t="shared" si="260"/>
        <v>Pre-calc.</v>
      </c>
      <c r="AI1530" s="25" t="s">
        <v>22254</v>
      </c>
    </row>
    <row r="1531" spans="1:35" x14ac:dyDescent="0.2">
      <c r="A1531" s="15" t="s">
        <v>17365</v>
      </c>
      <c r="B1531" s="15" t="str">
        <f t="shared" si="251"/>
        <v>42762</v>
      </c>
      <c r="C1531" s="18">
        <v>0</v>
      </c>
      <c r="D1531" s="18">
        <v>0</v>
      </c>
      <c r="E1531" s="20">
        <v>40725</v>
      </c>
      <c r="F1531" s="15" t="s">
        <v>12</v>
      </c>
      <c r="G1531" s="15" t="s">
        <v>9774</v>
      </c>
      <c r="H1531" s="15" t="str">
        <f t="shared" si="252"/>
        <v>Post-calc.</v>
      </c>
      <c r="I1531" s="27">
        <v>40725</v>
      </c>
      <c r="K1531" s="37" t="s">
        <v>20192</v>
      </c>
      <c r="L1531" s="32" t="s">
        <v>22120</v>
      </c>
      <c r="M1531" s="34">
        <v>597.6</v>
      </c>
      <c r="N1531" s="29">
        <f t="shared" si="253"/>
        <v>0</v>
      </c>
      <c r="O1531" s="32">
        <f t="shared" si="254"/>
        <v>597.6</v>
      </c>
      <c r="P1531" s="32" t="str">
        <f>IF(AB1531&lt;&gt;DATE(1900,1,0),Q1531-O1531," Order not yet shipdate")</f>
        <v xml:space="preserve"> Order not yet shipdate</v>
      </c>
      <c r="Q1531" s="34"/>
      <c r="R1531" s="32" t="str">
        <f t="shared" si="255"/>
        <v>this is Pre value</v>
      </c>
      <c r="S1531" s="32">
        <f t="shared" si="256"/>
        <v>-597.6</v>
      </c>
      <c r="T1531" s="34">
        <v>597.6</v>
      </c>
      <c r="U1531" s="34">
        <f t="shared" si="257"/>
        <v>0</v>
      </c>
      <c r="V1531" s="34"/>
      <c r="W1531" s="32" t="str">
        <f t="shared" si="258"/>
        <v>not yet finalized</v>
      </c>
      <c r="X1531" s="32" t="b">
        <f t="shared" si="259"/>
        <v>1</v>
      </c>
      <c r="Y1531" s="34">
        <v>597.6</v>
      </c>
      <c r="Z1531" s="34"/>
      <c r="AA1531" s="33" t="s">
        <v>19861</v>
      </c>
      <c r="AB1531" s="24">
        <f>VLOOKUP(L1531,B$6:I$18929,8,FALSE)</f>
        <v>0</v>
      </c>
      <c r="AC1531" s="33" t="s">
        <v>18896</v>
      </c>
      <c r="AD1531" s="33" t="s">
        <v>19859</v>
      </c>
      <c r="AF1531" s="33" t="str">
        <f t="shared" si="260"/>
        <v>Pre-calc.</v>
      </c>
      <c r="AI1531" s="25" t="s">
        <v>22254</v>
      </c>
    </row>
    <row r="1532" spans="1:35" x14ac:dyDescent="0.2">
      <c r="A1532" s="15" t="s">
        <v>17364</v>
      </c>
      <c r="B1532" s="15" t="str">
        <f t="shared" si="251"/>
        <v>42763</v>
      </c>
      <c r="C1532" s="18">
        <v>0</v>
      </c>
      <c r="D1532" s="18">
        <v>0</v>
      </c>
      <c r="E1532" s="20">
        <v>40878</v>
      </c>
      <c r="F1532" s="15" t="s">
        <v>12</v>
      </c>
      <c r="G1532" s="15" t="s">
        <v>9774</v>
      </c>
      <c r="H1532" s="15" t="str">
        <f t="shared" si="252"/>
        <v>Post-calc.</v>
      </c>
      <c r="I1532" s="27">
        <v>40878</v>
      </c>
      <c r="K1532" s="37" t="s">
        <v>20193</v>
      </c>
      <c r="L1532" s="32" t="s">
        <v>22121</v>
      </c>
      <c r="M1532" s="34">
        <v>150</v>
      </c>
      <c r="N1532" s="29">
        <f t="shared" si="253"/>
        <v>0</v>
      </c>
      <c r="O1532" s="32">
        <f t="shared" si="254"/>
        <v>150</v>
      </c>
      <c r="P1532" s="32" t="str">
        <f>IF(AB1532&lt;&gt;DATE(1900,1,0),Q1532-O1532," Order not yet shipdate")</f>
        <v xml:space="preserve"> Order not yet shipdate</v>
      </c>
      <c r="Q1532" s="34"/>
      <c r="R1532" s="32" t="str">
        <f t="shared" si="255"/>
        <v>this is Pre value</v>
      </c>
      <c r="S1532" s="32">
        <f t="shared" si="256"/>
        <v>-150</v>
      </c>
      <c r="T1532" s="34">
        <v>150</v>
      </c>
      <c r="U1532" s="34">
        <f t="shared" si="257"/>
        <v>0</v>
      </c>
      <c r="V1532" s="34"/>
      <c r="W1532" s="32" t="str">
        <f t="shared" si="258"/>
        <v>not yet finalized</v>
      </c>
      <c r="X1532" s="32" t="b">
        <f t="shared" si="259"/>
        <v>1</v>
      </c>
      <c r="Y1532" s="34">
        <v>150</v>
      </c>
      <c r="Z1532" s="34"/>
      <c r="AA1532" s="33" t="s">
        <v>19861</v>
      </c>
      <c r="AB1532" s="24">
        <f>VLOOKUP(L1532,B$6:I$18929,8,FALSE)</f>
        <v>0</v>
      </c>
      <c r="AC1532" s="33" t="s">
        <v>18896</v>
      </c>
      <c r="AD1532" s="33" t="s">
        <v>19859</v>
      </c>
      <c r="AF1532" s="33" t="str">
        <f t="shared" si="260"/>
        <v>Pre-calc.</v>
      </c>
      <c r="AI1532" s="25" t="s">
        <v>22254</v>
      </c>
    </row>
    <row r="1533" spans="1:35" x14ac:dyDescent="0.2">
      <c r="A1533" s="15" t="s">
        <v>17363</v>
      </c>
      <c r="B1533" s="15" t="str">
        <f t="shared" si="251"/>
        <v>42764</v>
      </c>
      <c r="C1533" s="18">
        <v>0</v>
      </c>
      <c r="D1533" s="18">
        <v>0</v>
      </c>
      <c r="E1533" s="20">
        <v>40969</v>
      </c>
      <c r="F1533" s="15" t="s">
        <v>12</v>
      </c>
      <c r="G1533" s="15" t="s">
        <v>9774</v>
      </c>
      <c r="H1533" s="15" t="str">
        <f t="shared" si="252"/>
        <v>Post-calc.</v>
      </c>
      <c r="I1533" s="27">
        <v>40969</v>
      </c>
      <c r="K1533" s="37" t="s">
        <v>20194</v>
      </c>
      <c r="L1533" s="32" t="s">
        <v>22122</v>
      </c>
      <c r="M1533" s="34">
        <v>505</v>
      </c>
      <c r="N1533" s="29">
        <f t="shared" si="253"/>
        <v>0</v>
      </c>
      <c r="O1533" s="32">
        <f t="shared" si="254"/>
        <v>505</v>
      </c>
      <c r="P1533" s="32" t="str">
        <f>IF(AB1533&lt;&gt;DATE(1900,1,0),Q1533-O1533," Order not yet shipdate")</f>
        <v xml:space="preserve"> Order not yet shipdate</v>
      </c>
      <c r="Q1533" s="34"/>
      <c r="R1533" s="32" t="str">
        <f t="shared" si="255"/>
        <v>this is Pre value</v>
      </c>
      <c r="S1533" s="32">
        <f t="shared" si="256"/>
        <v>-505</v>
      </c>
      <c r="T1533" s="34">
        <v>505</v>
      </c>
      <c r="U1533" s="34">
        <f t="shared" si="257"/>
        <v>0</v>
      </c>
      <c r="V1533" s="34"/>
      <c r="W1533" s="32" t="str">
        <f t="shared" si="258"/>
        <v>not yet finalized</v>
      </c>
      <c r="X1533" s="32" t="b">
        <f t="shared" si="259"/>
        <v>1</v>
      </c>
      <c r="Y1533" s="34">
        <v>505</v>
      </c>
      <c r="Z1533" s="34"/>
      <c r="AA1533" s="33" t="s">
        <v>19861</v>
      </c>
      <c r="AB1533" s="24">
        <f>VLOOKUP(L1533,B$6:I$18929,8,FALSE)</f>
        <v>0</v>
      </c>
      <c r="AC1533" s="33" t="s">
        <v>18896</v>
      </c>
      <c r="AD1533" s="33" t="s">
        <v>19859</v>
      </c>
      <c r="AF1533" s="33" t="str">
        <f t="shared" si="260"/>
        <v>Pre-calc.</v>
      </c>
      <c r="AI1533" s="25" t="s">
        <v>22254</v>
      </c>
    </row>
    <row r="1534" spans="1:35" x14ac:dyDescent="0.2">
      <c r="A1534" s="15" t="s">
        <v>17362</v>
      </c>
      <c r="B1534" s="15" t="str">
        <f t="shared" si="251"/>
        <v>42765</v>
      </c>
      <c r="C1534" s="18">
        <v>0</v>
      </c>
      <c r="D1534" s="18">
        <v>0</v>
      </c>
      <c r="E1534" s="20">
        <v>41820</v>
      </c>
      <c r="F1534" s="15" t="s">
        <v>12</v>
      </c>
      <c r="G1534" s="15" t="s">
        <v>9774</v>
      </c>
      <c r="H1534" s="15" t="str">
        <f t="shared" si="252"/>
        <v>Post-calc.</v>
      </c>
      <c r="I1534" s="27">
        <v>41820</v>
      </c>
      <c r="K1534" s="37" t="s">
        <v>19836</v>
      </c>
      <c r="L1534" s="32" t="s">
        <v>22123</v>
      </c>
      <c r="M1534" s="34">
        <v>214.36</v>
      </c>
      <c r="N1534" s="29">
        <f t="shared" si="253"/>
        <v>0</v>
      </c>
      <c r="O1534" s="32">
        <f t="shared" si="254"/>
        <v>214.36</v>
      </c>
      <c r="P1534" s="32">
        <f>IF(AB1534&lt;&gt;DATE(1900,1,0),Q1534-O1534," Order not yet shipdate")</f>
        <v>0</v>
      </c>
      <c r="Q1534" s="34">
        <v>214.36</v>
      </c>
      <c r="R1534" s="32">
        <f t="shared" si="255"/>
        <v>0</v>
      </c>
      <c r="S1534" s="32" t="str">
        <f t="shared" si="256"/>
        <v>Post value</v>
      </c>
      <c r="T1534" s="34">
        <v>214.69</v>
      </c>
      <c r="U1534" s="34">
        <f t="shared" si="257"/>
        <v>214.69</v>
      </c>
      <c r="V1534" s="34">
        <v>214.69</v>
      </c>
      <c r="W1534" s="32" t="b">
        <f t="shared" si="258"/>
        <v>1</v>
      </c>
      <c r="X1534" s="32" t="b">
        <f t="shared" si="259"/>
        <v>1</v>
      </c>
      <c r="Y1534" s="34">
        <v>214.36</v>
      </c>
      <c r="Z1534" s="34">
        <v>214.69</v>
      </c>
      <c r="AA1534" s="33" t="s">
        <v>18897</v>
      </c>
      <c r="AB1534" s="24">
        <f>VLOOKUP(L1534,B$6:I$18929,8,FALSE)</f>
        <v>42516</v>
      </c>
      <c r="AC1534" s="33" t="s">
        <v>18896</v>
      </c>
      <c r="AD1534" s="33" t="s">
        <v>19859</v>
      </c>
      <c r="AF1534" s="33" t="str">
        <f t="shared" si="260"/>
        <v>Post-calc.</v>
      </c>
    </row>
    <row r="1535" spans="1:35" x14ac:dyDescent="0.2">
      <c r="A1535" s="15" t="s">
        <v>17361</v>
      </c>
      <c r="B1535" s="15" t="str">
        <f t="shared" si="251"/>
        <v>42766</v>
      </c>
      <c r="C1535" s="18">
        <v>0</v>
      </c>
      <c r="D1535" s="18">
        <v>0</v>
      </c>
      <c r="E1535" s="20">
        <v>41061</v>
      </c>
      <c r="F1535" s="15" t="s">
        <v>12</v>
      </c>
      <c r="G1535" s="15" t="s">
        <v>9774</v>
      </c>
      <c r="H1535" s="15" t="str">
        <f t="shared" si="252"/>
        <v>Post-calc.</v>
      </c>
      <c r="I1535" s="27">
        <v>41061</v>
      </c>
      <c r="K1535" s="37" t="s">
        <v>19837</v>
      </c>
      <c r="L1535" s="32" t="s">
        <v>22124</v>
      </c>
      <c r="M1535" s="34">
        <v>1250.6400000000001</v>
      </c>
      <c r="N1535" s="29">
        <f t="shared" si="253"/>
        <v>0</v>
      </c>
      <c r="O1535" s="32">
        <f t="shared" si="254"/>
        <v>1250.6400000000001</v>
      </c>
      <c r="P1535" s="32">
        <f>IF(AB1535&lt;&gt;DATE(1900,1,0),Q1535-O1535," Order not yet shipdate")</f>
        <v>0</v>
      </c>
      <c r="Q1535" s="34">
        <v>1250.6400000000001</v>
      </c>
      <c r="R1535" s="32">
        <f t="shared" si="255"/>
        <v>0</v>
      </c>
      <c r="S1535" s="32" t="str">
        <f t="shared" si="256"/>
        <v>Post value</v>
      </c>
      <c r="T1535" s="34">
        <v>1250.6400000000001</v>
      </c>
      <c r="U1535" s="34">
        <f t="shared" si="257"/>
        <v>1250.6400000000001</v>
      </c>
      <c r="V1535" s="34">
        <v>1250.6400000000001</v>
      </c>
      <c r="W1535" s="32" t="b">
        <f t="shared" si="258"/>
        <v>1</v>
      </c>
      <c r="X1535" s="32" t="b">
        <f t="shared" si="259"/>
        <v>1</v>
      </c>
      <c r="Y1535" s="34">
        <v>1250.6400000000001</v>
      </c>
      <c r="Z1535" s="34">
        <v>1250.6400000000001</v>
      </c>
      <c r="AA1535" s="33" t="s">
        <v>18897</v>
      </c>
      <c r="AB1535" s="24">
        <f>VLOOKUP(L1535,B$6:I$18929,8,FALSE)</f>
        <v>42521</v>
      </c>
      <c r="AC1535" s="33" t="s">
        <v>18896</v>
      </c>
      <c r="AD1535" s="33" t="s">
        <v>19859</v>
      </c>
      <c r="AF1535" s="33" t="str">
        <f t="shared" si="260"/>
        <v>Post-calc.</v>
      </c>
    </row>
    <row r="1536" spans="1:35" x14ac:dyDescent="0.2">
      <c r="A1536" s="15" t="s">
        <v>17360</v>
      </c>
      <c r="B1536" s="15" t="str">
        <f t="shared" si="251"/>
        <v>42767</v>
      </c>
      <c r="C1536" s="18">
        <v>0</v>
      </c>
      <c r="D1536" s="18">
        <v>0</v>
      </c>
      <c r="E1536" s="20">
        <v>40787</v>
      </c>
      <c r="F1536" s="15" t="s">
        <v>12</v>
      </c>
      <c r="G1536" s="15" t="s">
        <v>9774</v>
      </c>
      <c r="H1536" s="15" t="str">
        <f t="shared" si="252"/>
        <v>Post-calc.</v>
      </c>
      <c r="I1536" s="27">
        <v>40787</v>
      </c>
      <c r="K1536" s="37" t="s">
        <v>19838</v>
      </c>
      <c r="L1536" s="32" t="s">
        <v>22125</v>
      </c>
      <c r="M1536" s="34">
        <v>76.36</v>
      </c>
      <c r="N1536" s="29">
        <f t="shared" si="253"/>
        <v>0</v>
      </c>
      <c r="O1536" s="32">
        <f t="shared" si="254"/>
        <v>76.36</v>
      </c>
      <c r="P1536" s="32">
        <f>IF(AB1536&lt;&gt;DATE(1900,1,0),Q1536-O1536," Order not yet shipdate")</f>
        <v>0</v>
      </c>
      <c r="Q1536" s="34">
        <v>76.36</v>
      </c>
      <c r="R1536" s="32">
        <f t="shared" si="255"/>
        <v>0</v>
      </c>
      <c r="S1536" s="32" t="str">
        <f t="shared" si="256"/>
        <v>Post value</v>
      </c>
      <c r="T1536" s="34">
        <v>77.099999999999994</v>
      </c>
      <c r="U1536" s="34">
        <f t="shared" si="257"/>
        <v>77.099999999999994</v>
      </c>
      <c r="V1536" s="34">
        <v>77.099999999999994</v>
      </c>
      <c r="W1536" s="32" t="b">
        <f t="shared" si="258"/>
        <v>1</v>
      </c>
      <c r="X1536" s="32" t="b">
        <f t="shared" si="259"/>
        <v>1</v>
      </c>
      <c r="Y1536" s="34">
        <v>76.36</v>
      </c>
      <c r="Z1536" s="34">
        <v>77.099999999999994</v>
      </c>
      <c r="AA1536" s="33" t="s">
        <v>18897</v>
      </c>
      <c r="AB1536" s="24">
        <f>VLOOKUP(L1536,B$6:I$18929,8,FALSE)</f>
        <v>42388</v>
      </c>
      <c r="AC1536" s="33" t="s">
        <v>18896</v>
      </c>
      <c r="AD1536" s="33" t="s">
        <v>19859</v>
      </c>
      <c r="AF1536" s="33" t="str">
        <f t="shared" si="260"/>
        <v>Post-calc.</v>
      </c>
    </row>
    <row r="1537" spans="1:35" x14ac:dyDescent="0.2">
      <c r="A1537" s="15" t="s">
        <v>17359</v>
      </c>
      <c r="B1537" s="15" t="str">
        <f t="shared" si="251"/>
        <v>42768</v>
      </c>
      <c r="C1537" s="18">
        <v>0</v>
      </c>
      <c r="D1537" s="18">
        <v>0</v>
      </c>
      <c r="E1537" s="20">
        <v>41183</v>
      </c>
      <c r="F1537" s="15" t="s">
        <v>12</v>
      </c>
      <c r="G1537" s="15" t="s">
        <v>9774</v>
      </c>
      <c r="H1537" s="15" t="str">
        <f t="shared" si="252"/>
        <v>Post-calc.</v>
      </c>
      <c r="I1537" s="27">
        <v>41183</v>
      </c>
      <c r="K1537" s="37" t="s">
        <v>20195</v>
      </c>
      <c r="L1537" s="32" t="s">
        <v>22126</v>
      </c>
      <c r="M1537" s="34">
        <v>19021.54</v>
      </c>
      <c r="N1537" s="29">
        <f t="shared" si="253"/>
        <v>0</v>
      </c>
      <c r="O1537" s="32">
        <f t="shared" si="254"/>
        <v>19021.54</v>
      </c>
      <c r="P1537" s="32" t="str">
        <f>IF(AB1537&lt;&gt;DATE(1900,1,0),Q1537-O1537," Order not yet shipdate")</f>
        <v xml:space="preserve"> Order not yet shipdate</v>
      </c>
      <c r="Q1537" s="34"/>
      <c r="R1537" s="32" t="str">
        <f t="shared" si="255"/>
        <v>this is Pre value</v>
      </c>
      <c r="S1537" s="32">
        <f t="shared" si="256"/>
        <v>-19021.54</v>
      </c>
      <c r="T1537" s="34">
        <v>19021.54</v>
      </c>
      <c r="U1537" s="34">
        <f t="shared" si="257"/>
        <v>0</v>
      </c>
      <c r="V1537" s="34"/>
      <c r="W1537" s="32" t="str">
        <f t="shared" si="258"/>
        <v>not yet finalized</v>
      </c>
      <c r="X1537" s="32" t="b">
        <f t="shared" si="259"/>
        <v>1</v>
      </c>
      <c r="Y1537" s="34">
        <v>19021.54</v>
      </c>
      <c r="Z1537" s="34"/>
      <c r="AA1537" s="33" t="s">
        <v>19861</v>
      </c>
      <c r="AB1537" s="24">
        <f>VLOOKUP(L1537,B$6:I$18929,8,FALSE)</f>
        <v>0</v>
      </c>
      <c r="AC1537" s="33" t="s">
        <v>18896</v>
      </c>
      <c r="AD1537" s="33" t="s">
        <v>19859</v>
      </c>
      <c r="AF1537" s="33" t="str">
        <f t="shared" si="260"/>
        <v>Pre-calc.</v>
      </c>
      <c r="AI1537" s="25" t="s">
        <v>22254</v>
      </c>
    </row>
    <row r="1538" spans="1:35" x14ac:dyDescent="0.2">
      <c r="A1538" s="15" t="s">
        <v>17358</v>
      </c>
      <c r="B1538" s="15" t="str">
        <f t="shared" si="251"/>
        <v>42769</v>
      </c>
      <c r="C1538" s="18">
        <v>0</v>
      </c>
      <c r="D1538" s="18">
        <v>0</v>
      </c>
      <c r="E1538" s="20">
        <v>41153</v>
      </c>
      <c r="F1538" s="15" t="s">
        <v>12</v>
      </c>
      <c r="G1538" s="15" t="s">
        <v>9774</v>
      </c>
      <c r="H1538" s="15" t="str">
        <f t="shared" si="252"/>
        <v>Post-calc.</v>
      </c>
      <c r="I1538" s="27">
        <v>41153</v>
      </c>
      <c r="K1538" s="37" t="s">
        <v>20196</v>
      </c>
      <c r="L1538" s="32" t="s">
        <v>22127</v>
      </c>
      <c r="M1538" s="34">
        <v>402.06</v>
      </c>
      <c r="N1538" s="29">
        <f t="shared" si="253"/>
        <v>0</v>
      </c>
      <c r="O1538" s="32">
        <f t="shared" si="254"/>
        <v>402.06</v>
      </c>
      <c r="P1538" s="32" t="str">
        <f>IF(AB1538&lt;&gt;DATE(1900,1,0),Q1538-O1538," Order not yet shipdate")</f>
        <v xml:space="preserve"> Order not yet shipdate</v>
      </c>
      <c r="Q1538" s="34"/>
      <c r="R1538" s="32" t="str">
        <f t="shared" si="255"/>
        <v>this is Pre value</v>
      </c>
      <c r="S1538" s="32">
        <f t="shared" si="256"/>
        <v>-402.06</v>
      </c>
      <c r="T1538" s="34">
        <v>402.06</v>
      </c>
      <c r="U1538" s="34">
        <f t="shared" si="257"/>
        <v>0</v>
      </c>
      <c r="V1538" s="34"/>
      <c r="W1538" s="32" t="str">
        <f t="shared" si="258"/>
        <v>not yet finalized</v>
      </c>
      <c r="X1538" s="32" t="b">
        <f t="shared" si="259"/>
        <v>1</v>
      </c>
      <c r="Y1538" s="34">
        <v>402.06</v>
      </c>
      <c r="Z1538" s="34"/>
      <c r="AA1538" s="33" t="s">
        <v>19861</v>
      </c>
      <c r="AB1538" s="24">
        <f>VLOOKUP(L1538,B$6:I$18929,8,FALSE)</f>
        <v>0</v>
      </c>
      <c r="AC1538" s="33" t="s">
        <v>18896</v>
      </c>
      <c r="AD1538" s="33" t="s">
        <v>19859</v>
      </c>
      <c r="AF1538" s="33" t="str">
        <f t="shared" si="260"/>
        <v>Pre-calc.</v>
      </c>
      <c r="AI1538" s="25" t="s">
        <v>22254</v>
      </c>
    </row>
    <row r="1539" spans="1:35" x14ac:dyDescent="0.2">
      <c r="A1539" s="15" t="s">
        <v>17357</v>
      </c>
      <c r="B1539" s="15" t="str">
        <f t="shared" si="251"/>
        <v>42770</v>
      </c>
      <c r="C1539" s="18">
        <v>0</v>
      </c>
      <c r="D1539" s="18">
        <v>0</v>
      </c>
      <c r="E1539" s="20">
        <v>41518</v>
      </c>
      <c r="F1539" s="15" t="s">
        <v>71</v>
      </c>
      <c r="G1539" s="15" t="s">
        <v>9774</v>
      </c>
      <c r="H1539" s="15" t="str">
        <f t="shared" si="252"/>
        <v>Post-calc.</v>
      </c>
      <c r="I1539" s="27">
        <v>41518</v>
      </c>
      <c r="K1539" s="37" t="s">
        <v>20197</v>
      </c>
      <c r="L1539" s="32" t="s">
        <v>22128</v>
      </c>
      <c r="M1539" s="34">
        <v>241.19</v>
      </c>
      <c r="N1539" s="29">
        <f t="shared" si="253"/>
        <v>0</v>
      </c>
      <c r="O1539" s="32">
        <f t="shared" si="254"/>
        <v>241.19</v>
      </c>
      <c r="P1539" s="32" t="str">
        <f>IF(AB1539&lt;&gt;DATE(1900,1,0),Q1539-O1539," Order not yet shipdate")</f>
        <v xml:space="preserve"> Order not yet shipdate</v>
      </c>
      <c r="Q1539" s="34"/>
      <c r="R1539" s="32" t="str">
        <f t="shared" si="255"/>
        <v>this is Pre value</v>
      </c>
      <c r="S1539" s="32">
        <f t="shared" si="256"/>
        <v>-241.19</v>
      </c>
      <c r="T1539" s="34">
        <v>241.19</v>
      </c>
      <c r="U1539" s="34">
        <f t="shared" si="257"/>
        <v>0</v>
      </c>
      <c r="V1539" s="34"/>
      <c r="W1539" s="32" t="str">
        <f t="shared" si="258"/>
        <v>not yet finalized</v>
      </c>
      <c r="X1539" s="32" t="b">
        <f t="shared" si="259"/>
        <v>1</v>
      </c>
      <c r="Y1539" s="34">
        <v>241.19</v>
      </c>
      <c r="Z1539" s="34"/>
      <c r="AA1539" s="33" t="s">
        <v>19861</v>
      </c>
      <c r="AB1539" s="24">
        <f>VLOOKUP(L1539,B$6:I$18929,8,FALSE)</f>
        <v>0</v>
      </c>
      <c r="AC1539" s="33" t="s">
        <v>18896</v>
      </c>
      <c r="AD1539" s="33" t="s">
        <v>19859</v>
      </c>
      <c r="AF1539" s="33" t="str">
        <f t="shared" si="260"/>
        <v>Pre-calc.</v>
      </c>
      <c r="AI1539" s="25" t="s">
        <v>22254</v>
      </c>
    </row>
    <row r="1540" spans="1:35" x14ac:dyDescent="0.2">
      <c r="A1540" s="15" t="s">
        <v>17356</v>
      </c>
      <c r="B1540" s="15" t="str">
        <f t="shared" si="251"/>
        <v>42771</v>
      </c>
      <c r="C1540" s="18">
        <v>0</v>
      </c>
      <c r="D1540" s="18">
        <v>0</v>
      </c>
      <c r="E1540" s="20">
        <v>41214</v>
      </c>
      <c r="F1540" s="15" t="s">
        <v>71</v>
      </c>
      <c r="G1540" s="15" t="s">
        <v>9774</v>
      </c>
      <c r="H1540" s="15" t="str">
        <f t="shared" si="252"/>
        <v>Post-calc.</v>
      </c>
      <c r="I1540" s="27">
        <v>41214</v>
      </c>
      <c r="K1540" s="37" t="s">
        <v>20198</v>
      </c>
      <c r="L1540" s="32" t="s">
        <v>22129</v>
      </c>
      <c r="M1540" s="34">
        <v>1742.7</v>
      </c>
      <c r="N1540" s="29">
        <f t="shared" si="253"/>
        <v>0</v>
      </c>
      <c r="O1540" s="32">
        <f t="shared" si="254"/>
        <v>1742.7</v>
      </c>
      <c r="P1540" s="32" t="str">
        <f>IF(AB1540&lt;&gt;DATE(1900,1,0),Q1540-O1540," Order not yet shipdate")</f>
        <v xml:space="preserve"> Order not yet shipdate</v>
      </c>
      <c r="Q1540" s="34"/>
      <c r="R1540" s="32" t="str">
        <f t="shared" si="255"/>
        <v>this is Pre value</v>
      </c>
      <c r="S1540" s="32">
        <f t="shared" si="256"/>
        <v>-1742.7</v>
      </c>
      <c r="T1540" s="34">
        <v>1742.7</v>
      </c>
      <c r="U1540" s="34">
        <f t="shared" si="257"/>
        <v>0</v>
      </c>
      <c r="V1540" s="34"/>
      <c r="W1540" s="32" t="str">
        <f t="shared" si="258"/>
        <v>not yet finalized</v>
      </c>
      <c r="X1540" s="32" t="b">
        <f t="shared" si="259"/>
        <v>1</v>
      </c>
      <c r="Y1540" s="34">
        <v>1742.7</v>
      </c>
      <c r="Z1540" s="34"/>
      <c r="AA1540" s="33" t="s">
        <v>19861</v>
      </c>
      <c r="AB1540" s="24">
        <f>VLOOKUP(L1540,B$6:I$18929,8,FALSE)</f>
        <v>0</v>
      </c>
      <c r="AC1540" s="33" t="s">
        <v>18896</v>
      </c>
      <c r="AD1540" s="33" t="s">
        <v>19859</v>
      </c>
      <c r="AF1540" s="33" t="str">
        <f t="shared" si="260"/>
        <v>Pre-calc.</v>
      </c>
      <c r="AI1540" s="25" t="s">
        <v>22254</v>
      </c>
    </row>
    <row r="1541" spans="1:35" x14ac:dyDescent="0.2">
      <c r="A1541" s="15" t="s">
        <v>17355</v>
      </c>
      <c r="B1541" s="15" t="str">
        <f t="shared" si="251"/>
        <v>42772</v>
      </c>
      <c r="C1541" s="18">
        <v>0</v>
      </c>
      <c r="D1541" s="18">
        <v>0</v>
      </c>
      <c r="E1541" s="20">
        <v>41091</v>
      </c>
      <c r="F1541" s="15" t="s">
        <v>12</v>
      </c>
      <c r="G1541" s="15" t="s">
        <v>9774</v>
      </c>
      <c r="H1541" s="15" t="str">
        <f t="shared" si="252"/>
        <v>Post-calc.</v>
      </c>
      <c r="I1541" s="27">
        <v>41091</v>
      </c>
      <c r="K1541" s="37" t="s">
        <v>20199</v>
      </c>
      <c r="L1541" s="32" t="s">
        <v>22130</v>
      </c>
      <c r="M1541" s="34">
        <v>938.32</v>
      </c>
      <c r="N1541" s="29">
        <f t="shared" si="253"/>
        <v>0</v>
      </c>
      <c r="O1541" s="32">
        <f t="shared" si="254"/>
        <v>938.32</v>
      </c>
      <c r="P1541" s="32" t="str">
        <f>IF(AB1541&lt;&gt;DATE(1900,1,0),Q1541-O1541," Order not yet shipdate")</f>
        <v xml:space="preserve"> Order not yet shipdate</v>
      </c>
      <c r="Q1541" s="34"/>
      <c r="R1541" s="32" t="str">
        <f t="shared" si="255"/>
        <v>this is Pre value</v>
      </c>
      <c r="S1541" s="32">
        <f t="shared" si="256"/>
        <v>-938.32</v>
      </c>
      <c r="T1541" s="34">
        <v>938.32</v>
      </c>
      <c r="U1541" s="34">
        <f t="shared" si="257"/>
        <v>0</v>
      </c>
      <c r="V1541" s="34"/>
      <c r="W1541" s="32" t="str">
        <f t="shared" si="258"/>
        <v>not yet finalized</v>
      </c>
      <c r="X1541" s="32" t="b">
        <f t="shared" si="259"/>
        <v>1</v>
      </c>
      <c r="Y1541" s="34">
        <v>938.32</v>
      </c>
      <c r="Z1541" s="34"/>
      <c r="AA1541" s="33" t="s">
        <v>19861</v>
      </c>
      <c r="AB1541" s="24">
        <f>VLOOKUP(L1541,B$6:I$18929,8,FALSE)</f>
        <v>0</v>
      </c>
      <c r="AC1541" s="33" t="s">
        <v>18896</v>
      </c>
      <c r="AD1541" s="33" t="s">
        <v>19859</v>
      </c>
      <c r="AF1541" s="33" t="str">
        <f t="shared" si="260"/>
        <v>Pre-calc.</v>
      </c>
      <c r="AI1541" s="25" t="s">
        <v>22254</v>
      </c>
    </row>
    <row r="1542" spans="1:35" x14ac:dyDescent="0.2">
      <c r="A1542" s="15" t="s">
        <v>17354</v>
      </c>
      <c r="B1542" s="15" t="str">
        <f t="shared" ref="B1542:B1605" si="261">LEFT(A1542,5)</f>
        <v>42773</v>
      </c>
      <c r="C1542" s="18">
        <v>0</v>
      </c>
      <c r="D1542" s="18">
        <v>0</v>
      </c>
      <c r="E1542" s="20">
        <v>41365</v>
      </c>
      <c r="F1542" s="15" t="s">
        <v>12</v>
      </c>
      <c r="G1542" s="15" t="s">
        <v>9774</v>
      </c>
      <c r="H1542" s="15" t="str">
        <f t="shared" ref="H1542:H1605" si="262">+IF(E1542&gt;1,"Post-calc.","Pre-calc.")</f>
        <v>Post-calc.</v>
      </c>
      <c r="I1542" s="27">
        <v>41365</v>
      </c>
      <c r="K1542" s="37" t="s">
        <v>20200</v>
      </c>
      <c r="L1542" s="32" t="s">
        <v>22131</v>
      </c>
      <c r="M1542" s="34">
        <v>536.13</v>
      </c>
      <c r="N1542" s="29">
        <f t="shared" si="253"/>
        <v>0</v>
      </c>
      <c r="O1542" s="32">
        <f t="shared" si="254"/>
        <v>536.13</v>
      </c>
      <c r="P1542" s="32" t="str">
        <f>IF(AB1542&lt;&gt;DATE(1900,1,0),Q1542-O1542," Order not yet shipdate")</f>
        <v xml:space="preserve"> Order not yet shipdate</v>
      </c>
      <c r="Q1542" s="34"/>
      <c r="R1542" s="32" t="str">
        <f t="shared" si="255"/>
        <v>this is Pre value</v>
      </c>
      <c r="S1542" s="32">
        <f t="shared" si="256"/>
        <v>-536.13</v>
      </c>
      <c r="T1542" s="34">
        <v>536.13</v>
      </c>
      <c r="U1542" s="34">
        <f t="shared" si="257"/>
        <v>0</v>
      </c>
      <c r="V1542" s="34"/>
      <c r="W1542" s="32" t="str">
        <f t="shared" si="258"/>
        <v>not yet finalized</v>
      </c>
      <c r="X1542" s="32" t="b">
        <f t="shared" si="259"/>
        <v>1</v>
      </c>
      <c r="Y1542" s="34">
        <v>536.13</v>
      </c>
      <c r="Z1542" s="34"/>
      <c r="AA1542" s="33" t="s">
        <v>19861</v>
      </c>
      <c r="AB1542" s="24">
        <f>VLOOKUP(L1542,B$6:I$18929,8,FALSE)</f>
        <v>0</v>
      </c>
      <c r="AC1542" s="33" t="s">
        <v>18896</v>
      </c>
      <c r="AD1542" s="33" t="s">
        <v>19859</v>
      </c>
      <c r="AF1542" s="33" t="str">
        <f t="shared" si="260"/>
        <v>Pre-calc.</v>
      </c>
      <c r="AI1542" s="25" t="s">
        <v>22254</v>
      </c>
    </row>
    <row r="1543" spans="1:35" x14ac:dyDescent="0.2">
      <c r="A1543" s="15" t="s">
        <v>17353</v>
      </c>
      <c r="B1543" s="15" t="str">
        <f t="shared" si="261"/>
        <v>42774</v>
      </c>
      <c r="C1543" s="18">
        <v>0</v>
      </c>
      <c r="D1543" s="18">
        <v>0</v>
      </c>
      <c r="E1543" s="20">
        <v>40940</v>
      </c>
      <c r="F1543" s="15" t="s">
        <v>12</v>
      </c>
      <c r="G1543" s="15" t="s">
        <v>9774</v>
      </c>
      <c r="H1543" s="15" t="str">
        <f t="shared" si="262"/>
        <v>Post-calc.</v>
      </c>
      <c r="I1543" s="27">
        <v>40940</v>
      </c>
      <c r="K1543" s="37" t="s">
        <v>20201</v>
      </c>
      <c r="L1543" s="32" t="s">
        <v>22132</v>
      </c>
      <c r="M1543" s="34">
        <v>5898.68</v>
      </c>
      <c r="N1543" s="29">
        <f t="shared" ref="N1543:N1606" si="263">M1543-O1543</f>
        <v>0</v>
      </c>
      <c r="O1543" s="32">
        <f t="shared" ref="O1543:O1606" si="264">VLOOKUP(L1543,B$6:H$18929,2,FALSE)</f>
        <v>5898.68</v>
      </c>
      <c r="P1543" s="32">
        <f>IF(AB1543&lt;&gt;DATE(1900,1,0),Q1543-O1543," Order not yet shipdate")</f>
        <v>0</v>
      </c>
      <c r="Q1543" s="34">
        <v>5898.68</v>
      </c>
      <c r="R1543" s="32" t="str">
        <f t="shared" ref="R1543:R1606" si="265">IF( AND(AB1543&lt;&gt;DATE(1900,1,0),AA1543="Post-calc."),V1543-U1543,"this is Pre value")</f>
        <v>this is Pre value</v>
      </c>
      <c r="S1543" s="32">
        <f t="shared" ref="S1543:S1606" si="266">IF(R1543="this is Pre value",V1543-O1543,"Post value")</f>
        <v>0</v>
      </c>
      <c r="T1543" s="34">
        <v>5898.68</v>
      </c>
      <c r="U1543" s="34">
        <f t="shared" ref="U1543:U1606" si="267">VLOOKUP(L1543,B$6:H$18929,3,FALSE)</f>
        <v>0</v>
      </c>
      <c r="V1543" s="34">
        <v>5898.68</v>
      </c>
      <c r="W1543" s="32" t="str">
        <f t="shared" ref="W1543:W1606" si="268">IF(Z1543&lt;&gt;0,IF(OR(V1543&lt;&gt;0,T1543&lt;&gt;0,Q1543&lt;&gt;0,M1543&lt;&gt;0),TRUE,FALSE),"not yet finalized")</f>
        <v>not yet finalized</v>
      </c>
      <c r="X1543" s="32" t="b">
        <f t="shared" ref="X1543:X1606" si="269">IF(Y1543&lt;&gt;0,IF(M1543&lt;&gt;0,TRUE,FALSE),"Error")</f>
        <v>1</v>
      </c>
      <c r="Y1543" s="34">
        <v>5898.68</v>
      </c>
      <c r="Z1543" s="34"/>
      <c r="AA1543" s="33" t="s">
        <v>19861</v>
      </c>
      <c r="AB1543" s="24">
        <f>VLOOKUP(L1543,B$6:I$18929,8,FALSE)</f>
        <v>42515</v>
      </c>
      <c r="AC1543" s="33" t="s">
        <v>18896</v>
      </c>
      <c r="AD1543" s="33" t="s">
        <v>19859</v>
      </c>
      <c r="AF1543" s="33" t="str">
        <f t="shared" ref="AF1543:AF1606" si="270">AA1543</f>
        <v>Pre-calc.</v>
      </c>
    </row>
    <row r="1544" spans="1:35" x14ac:dyDescent="0.2">
      <c r="A1544" s="15" t="s">
        <v>17352</v>
      </c>
      <c r="B1544" s="15" t="str">
        <f t="shared" si="261"/>
        <v>42775</v>
      </c>
      <c r="C1544" s="18">
        <v>0</v>
      </c>
      <c r="D1544" s="18">
        <v>0</v>
      </c>
      <c r="E1544" s="20">
        <v>41183</v>
      </c>
      <c r="F1544" s="15" t="s">
        <v>12</v>
      </c>
      <c r="G1544" s="15" t="s">
        <v>9774</v>
      </c>
      <c r="H1544" s="15" t="str">
        <f t="shared" si="262"/>
        <v>Post-calc.</v>
      </c>
      <c r="I1544" s="27">
        <v>41183</v>
      </c>
      <c r="K1544" s="37" t="s">
        <v>20202</v>
      </c>
      <c r="L1544" s="32" t="s">
        <v>22133</v>
      </c>
      <c r="M1544" s="34">
        <v>1072.3800000000001</v>
      </c>
      <c r="N1544" s="29">
        <f t="shared" si="263"/>
        <v>0</v>
      </c>
      <c r="O1544" s="32">
        <f t="shared" si="264"/>
        <v>1072.3800000000001</v>
      </c>
      <c r="P1544" s="32" t="str">
        <f>IF(AB1544&lt;&gt;DATE(1900,1,0),Q1544-O1544," Order not yet shipdate")</f>
        <v xml:space="preserve"> Order not yet shipdate</v>
      </c>
      <c r="Q1544" s="34"/>
      <c r="R1544" s="32" t="str">
        <f t="shared" si="265"/>
        <v>this is Pre value</v>
      </c>
      <c r="S1544" s="32">
        <f t="shared" si="266"/>
        <v>-1072.3800000000001</v>
      </c>
      <c r="T1544" s="34">
        <v>1072.3800000000001</v>
      </c>
      <c r="U1544" s="34">
        <f t="shared" si="267"/>
        <v>0</v>
      </c>
      <c r="V1544" s="34"/>
      <c r="W1544" s="32" t="str">
        <f t="shared" si="268"/>
        <v>not yet finalized</v>
      </c>
      <c r="X1544" s="32" t="b">
        <f t="shared" si="269"/>
        <v>1</v>
      </c>
      <c r="Y1544" s="34">
        <v>1072.3800000000001</v>
      </c>
      <c r="Z1544" s="34"/>
      <c r="AA1544" s="33" t="s">
        <v>19861</v>
      </c>
      <c r="AB1544" s="24">
        <f>VLOOKUP(L1544,B$6:I$18929,8,FALSE)</f>
        <v>0</v>
      </c>
      <c r="AC1544" s="33" t="s">
        <v>18896</v>
      </c>
      <c r="AD1544" s="33" t="s">
        <v>19859</v>
      </c>
      <c r="AF1544" s="33" t="str">
        <f t="shared" si="270"/>
        <v>Pre-calc.</v>
      </c>
      <c r="AI1544" s="25" t="s">
        <v>22254</v>
      </c>
    </row>
    <row r="1545" spans="1:35" x14ac:dyDescent="0.2">
      <c r="A1545" s="15" t="s">
        <v>17351</v>
      </c>
      <c r="B1545" s="15" t="str">
        <f t="shared" si="261"/>
        <v>42776</v>
      </c>
      <c r="C1545" s="18">
        <v>0</v>
      </c>
      <c r="D1545" s="18">
        <v>0</v>
      </c>
      <c r="E1545" s="20"/>
      <c r="F1545" s="15" t="s">
        <v>71</v>
      </c>
      <c r="G1545" s="15" t="s">
        <v>9774</v>
      </c>
      <c r="H1545" s="15" t="str">
        <f t="shared" si="262"/>
        <v>Pre-calc.</v>
      </c>
      <c r="I1545" s="27"/>
      <c r="K1545" s="37" t="s">
        <v>20203</v>
      </c>
      <c r="L1545" s="32" t="s">
        <v>22134</v>
      </c>
      <c r="M1545" s="34">
        <v>1608.64</v>
      </c>
      <c r="N1545" s="29">
        <f t="shared" si="263"/>
        <v>0</v>
      </c>
      <c r="O1545" s="32">
        <f t="shared" si="264"/>
        <v>1608.64</v>
      </c>
      <c r="P1545" s="32" t="str">
        <f>IF(AB1545&lt;&gt;DATE(1900,1,0),Q1545-O1545," Order not yet shipdate")</f>
        <v xml:space="preserve"> Order not yet shipdate</v>
      </c>
      <c r="Q1545" s="34"/>
      <c r="R1545" s="32" t="str">
        <f t="shared" si="265"/>
        <v>this is Pre value</v>
      </c>
      <c r="S1545" s="32">
        <f t="shared" si="266"/>
        <v>-1608.64</v>
      </c>
      <c r="T1545" s="34">
        <v>1608.64</v>
      </c>
      <c r="U1545" s="34">
        <f t="shared" si="267"/>
        <v>0</v>
      </c>
      <c r="V1545" s="34"/>
      <c r="W1545" s="32" t="str">
        <f t="shared" si="268"/>
        <v>not yet finalized</v>
      </c>
      <c r="X1545" s="32" t="b">
        <f t="shared" si="269"/>
        <v>1</v>
      </c>
      <c r="Y1545" s="34">
        <v>1608.64</v>
      </c>
      <c r="Z1545" s="34"/>
      <c r="AA1545" s="33" t="s">
        <v>19861</v>
      </c>
      <c r="AB1545" s="24">
        <f>VLOOKUP(L1545,B$6:I$18929,8,FALSE)</f>
        <v>0</v>
      </c>
      <c r="AC1545" s="33" t="s">
        <v>18896</v>
      </c>
      <c r="AD1545" s="33" t="s">
        <v>19859</v>
      </c>
      <c r="AF1545" s="33" t="str">
        <f t="shared" si="270"/>
        <v>Pre-calc.</v>
      </c>
      <c r="AI1545" s="25" t="s">
        <v>22254</v>
      </c>
    </row>
    <row r="1546" spans="1:35" x14ac:dyDescent="0.2">
      <c r="A1546" s="15" t="s">
        <v>17350</v>
      </c>
      <c r="B1546" s="15" t="str">
        <f t="shared" si="261"/>
        <v>42777</v>
      </c>
      <c r="C1546" s="18">
        <v>0</v>
      </c>
      <c r="D1546" s="18">
        <v>0</v>
      </c>
      <c r="E1546" s="20">
        <v>41244</v>
      </c>
      <c r="F1546" s="15" t="s">
        <v>12</v>
      </c>
      <c r="G1546" s="15" t="s">
        <v>9774</v>
      </c>
      <c r="H1546" s="15" t="str">
        <f t="shared" si="262"/>
        <v>Post-calc.</v>
      </c>
      <c r="I1546" s="27">
        <v>41244</v>
      </c>
      <c r="K1546" s="37" t="s">
        <v>22135</v>
      </c>
      <c r="L1546" s="32" t="s">
        <v>22136</v>
      </c>
      <c r="M1546" s="34">
        <v>90.96</v>
      </c>
      <c r="N1546" s="29">
        <f t="shared" si="263"/>
        <v>0</v>
      </c>
      <c r="O1546" s="32">
        <f t="shared" si="264"/>
        <v>90.96</v>
      </c>
      <c r="P1546" s="32" t="str">
        <f>IF(AB1546&lt;&gt;DATE(1900,1,0),Q1546-O1546," Order not yet shipdate")</f>
        <v xml:space="preserve"> Order not yet shipdate</v>
      </c>
      <c r="Q1546" s="34"/>
      <c r="R1546" s="32" t="str">
        <f t="shared" si="265"/>
        <v>this is Pre value</v>
      </c>
      <c r="S1546" s="32">
        <f t="shared" si="266"/>
        <v>-90.96</v>
      </c>
      <c r="T1546" s="34">
        <v>90.96</v>
      </c>
      <c r="U1546" s="34">
        <f t="shared" si="267"/>
        <v>0</v>
      </c>
      <c r="V1546" s="34"/>
      <c r="W1546" s="32" t="str">
        <f t="shared" si="268"/>
        <v>not yet finalized</v>
      </c>
      <c r="X1546" s="32" t="str">
        <f t="shared" si="269"/>
        <v>Error</v>
      </c>
      <c r="Y1546" s="34"/>
      <c r="Z1546" s="34"/>
      <c r="AA1546" s="33" t="s">
        <v>19861</v>
      </c>
      <c r="AB1546" s="24">
        <f>VLOOKUP(L1546,B$6:I$18929,8,FALSE)</f>
        <v>0</v>
      </c>
      <c r="AC1546" s="33" t="s">
        <v>18896</v>
      </c>
      <c r="AD1546" s="33" t="s">
        <v>20229</v>
      </c>
      <c r="AF1546" s="33" t="str">
        <f t="shared" si="270"/>
        <v>Pre-calc.</v>
      </c>
      <c r="AI1546" s="25" t="s">
        <v>22254</v>
      </c>
    </row>
    <row r="1547" spans="1:35" x14ac:dyDescent="0.2">
      <c r="A1547" s="15" t="s">
        <v>17349</v>
      </c>
      <c r="B1547" s="15" t="str">
        <f t="shared" si="261"/>
        <v>42778</v>
      </c>
      <c r="C1547" s="18">
        <v>0</v>
      </c>
      <c r="D1547" s="18">
        <v>0</v>
      </c>
      <c r="E1547" s="20">
        <v>41306</v>
      </c>
      <c r="F1547" s="15" t="s">
        <v>12</v>
      </c>
      <c r="G1547" s="15" t="s">
        <v>9774</v>
      </c>
      <c r="H1547" s="15" t="str">
        <f t="shared" si="262"/>
        <v>Post-calc.</v>
      </c>
      <c r="I1547" s="27">
        <v>41306</v>
      </c>
      <c r="K1547" s="37" t="s">
        <v>22137</v>
      </c>
      <c r="L1547" s="32" t="s">
        <v>22138</v>
      </c>
      <c r="M1547" s="34">
        <v>43.16</v>
      </c>
      <c r="N1547" s="29">
        <f t="shared" si="263"/>
        <v>0</v>
      </c>
      <c r="O1547" s="32">
        <f t="shared" si="264"/>
        <v>43.16</v>
      </c>
      <c r="P1547" s="32" t="str">
        <f>IF(AB1547&lt;&gt;DATE(1900,1,0),Q1547-O1547," Order not yet shipdate")</f>
        <v xml:space="preserve"> Order not yet shipdate</v>
      </c>
      <c r="Q1547" s="34"/>
      <c r="R1547" s="32" t="str">
        <f t="shared" si="265"/>
        <v>this is Pre value</v>
      </c>
      <c r="S1547" s="32">
        <f t="shared" si="266"/>
        <v>-43.16</v>
      </c>
      <c r="T1547" s="34">
        <v>43.16</v>
      </c>
      <c r="U1547" s="34">
        <f t="shared" si="267"/>
        <v>0</v>
      </c>
      <c r="V1547" s="34"/>
      <c r="W1547" s="32" t="str">
        <f t="shared" si="268"/>
        <v>not yet finalized</v>
      </c>
      <c r="X1547" s="32" t="str">
        <f t="shared" si="269"/>
        <v>Error</v>
      </c>
      <c r="Y1547" s="34"/>
      <c r="Z1547" s="34"/>
      <c r="AA1547" s="33" t="s">
        <v>19861</v>
      </c>
      <c r="AB1547" s="24">
        <f>VLOOKUP(L1547,B$6:I$18929,8,FALSE)</f>
        <v>0</v>
      </c>
      <c r="AC1547" s="33" t="s">
        <v>18896</v>
      </c>
      <c r="AD1547" s="33" t="s">
        <v>20229</v>
      </c>
      <c r="AF1547" s="33" t="str">
        <f t="shared" si="270"/>
        <v>Pre-calc.</v>
      </c>
      <c r="AI1547" s="25" t="s">
        <v>22254</v>
      </c>
    </row>
    <row r="1548" spans="1:35" x14ac:dyDescent="0.2">
      <c r="A1548" s="15" t="s">
        <v>17348</v>
      </c>
      <c r="B1548" s="15" t="str">
        <f t="shared" si="261"/>
        <v>42779</v>
      </c>
      <c r="C1548" s="18">
        <v>0</v>
      </c>
      <c r="D1548" s="18">
        <v>0</v>
      </c>
      <c r="E1548" s="20">
        <v>41091</v>
      </c>
      <c r="F1548" s="15" t="s">
        <v>12</v>
      </c>
      <c r="G1548" s="15" t="s">
        <v>9774</v>
      </c>
      <c r="H1548" s="15" t="str">
        <f t="shared" si="262"/>
        <v>Post-calc.</v>
      </c>
      <c r="I1548" s="27">
        <v>41091</v>
      </c>
      <c r="K1548" s="37" t="s">
        <v>22139</v>
      </c>
      <c r="L1548" s="32" t="s">
        <v>22140</v>
      </c>
      <c r="M1548" s="34">
        <v>11.15</v>
      </c>
      <c r="N1548" s="29">
        <f t="shared" si="263"/>
        <v>0</v>
      </c>
      <c r="O1548" s="32">
        <f t="shared" si="264"/>
        <v>11.15</v>
      </c>
      <c r="P1548" s="32" t="str">
        <f>IF(AB1548&lt;&gt;DATE(1900,1,0),Q1548-O1548," Order not yet shipdate")</f>
        <v xml:space="preserve"> Order not yet shipdate</v>
      </c>
      <c r="Q1548" s="34"/>
      <c r="R1548" s="32" t="str">
        <f t="shared" si="265"/>
        <v>this is Pre value</v>
      </c>
      <c r="S1548" s="32">
        <f t="shared" si="266"/>
        <v>-11.15</v>
      </c>
      <c r="T1548" s="34">
        <v>11.15</v>
      </c>
      <c r="U1548" s="34">
        <f t="shared" si="267"/>
        <v>0</v>
      </c>
      <c r="V1548" s="34"/>
      <c r="W1548" s="32" t="str">
        <f t="shared" si="268"/>
        <v>not yet finalized</v>
      </c>
      <c r="X1548" s="32" t="str">
        <f t="shared" si="269"/>
        <v>Error</v>
      </c>
      <c r="Y1548" s="34"/>
      <c r="Z1548" s="34"/>
      <c r="AA1548" s="33" t="s">
        <v>19861</v>
      </c>
      <c r="AB1548" s="24">
        <f>VLOOKUP(L1548,B$6:I$18929,8,FALSE)</f>
        <v>0</v>
      </c>
      <c r="AC1548" s="33" t="s">
        <v>18896</v>
      </c>
      <c r="AD1548" s="33" t="s">
        <v>20229</v>
      </c>
      <c r="AF1548" s="33" t="str">
        <f t="shared" si="270"/>
        <v>Pre-calc.</v>
      </c>
      <c r="AI1548" s="25" t="s">
        <v>22254</v>
      </c>
    </row>
    <row r="1549" spans="1:35" x14ac:dyDescent="0.2">
      <c r="A1549" s="15" t="s">
        <v>17347</v>
      </c>
      <c r="B1549" s="15" t="str">
        <f t="shared" si="261"/>
        <v>42780</v>
      </c>
      <c r="C1549" s="18">
        <v>0</v>
      </c>
      <c r="D1549" s="18">
        <v>0</v>
      </c>
      <c r="E1549" s="20">
        <v>41275</v>
      </c>
      <c r="F1549" s="15" t="s">
        <v>12</v>
      </c>
      <c r="G1549" s="15" t="s">
        <v>9774</v>
      </c>
      <c r="H1549" s="15" t="str">
        <f t="shared" si="262"/>
        <v>Post-calc.</v>
      </c>
      <c r="I1549" s="27">
        <v>41275</v>
      </c>
      <c r="K1549" s="37" t="s">
        <v>20204</v>
      </c>
      <c r="L1549" s="32" t="s">
        <v>22141</v>
      </c>
      <c r="M1549" s="34">
        <v>432.88</v>
      </c>
      <c r="N1549" s="29">
        <f t="shared" si="263"/>
        <v>0</v>
      </c>
      <c r="O1549" s="32">
        <f t="shared" si="264"/>
        <v>432.88</v>
      </c>
      <c r="P1549" s="32" t="str">
        <f>IF(AB1549&lt;&gt;DATE(1900,1,0),Q1549-O1549," Order not yet shipdate")</f>
        <v xml:space="preserve"> Order not yet shipdate</v>
      </c>
      <c r="Q1549" s="34"/>
      <c r="R1549" s="32" t="str">
        <f t="shared" si="265"/>
        <v>this is Pre value</v>
      </c>
      <c r="S1549" s="32">
        <f t="shared" si="266"/>
        <v>-432.88</v>
      </c>
      <c r="T1549" s="34">
        <v>432.88</v>
      </c>
      <c r="U1549" s="34">
        <f t="shared" si="267"/>
        <v>0</v>
      </c>
      <c r="V1549" s="34"/>
      <c r="W1549" s="32" t="str">
        <f t="shared" si="268"/>
        <v>not yet finalized</v>
      </c>
      <c r="X1549" s="32" t="b">
        <f t="shared" si="269"/>
        <v>1</v>
      </c>
      <c r="Y1549" s="34">
        <v>432.88</v>
      </c>
      <c r="Z1549" s="34"/>
      <c r="AA1549" s="33" t="s">
        <v>19861</v>
      </c>
      <c r="AB1549" s="24">
        <f>VLOOKUP(L1549,B$6:I$18929,8,FALSE)</f>
        <v>0</v>
      </c>
      <c r="AC1549" s="33" t="s">
        <v>18896</v>
      </c>
      <c r="AD1549" s="33" t="s">
        <v>19859</v>
      </c>
      <c r="AF1549" s="33" t="str">
        <f t="shared" si="270"/>
        <v>Pre-calc.</v>
      </c>
      <c r="AI1549" s="25" t="s">
        <v>22254</v>
      </c>
    </row>
    <row r="1550" spans="1:35" x14ac:dyDescent="0.2">
      <c r="A1550" s="15" t="s">
        <v>17346</v>
      </c>
      <c r="B1550" s="15" t="str">
        <f t="shared" si="261"/>
        <v>42781</v>
      </c>
      <c r="C1550" s="18">
        <v>0</v>
      </c>
      <c r="D1550" s="18">
        <v>0</v>
      </c>
      <c r="E1550" s="20">
        <v>41030</v>
      </c>
      <c r="F1550" s="15" t="s">
        <v>12</v>
      </c>
      <c r="G1550" s="15" t="s">
        <v>9774</v>
      </c>
      <c r="H1550" s="15" t="str">
        <f t="shared" si="262"/>
        <v>Post-calc.</v>
      </c>
      <c r="I1550" s="27">
        <v>41030</v>
      </c>
      <c r="K1550" s="37" t="s">
        <v>20205</v>
      </c>
      <c r="L1550" s="32" t="s">
        <v>22142</v>
      </c>
      <c r="M1550" s="34">
        <v>828.33</v>
      </c>
      <c r="N1550" s="29">
        <f t="shared" si="263"/>
        <v>0</v>
      </c>
      <c r="O1550" s="32">
        <f t="shared" si="264"/>
        <v>828.33</v>
      </c>
      <c r="P1550" s="32" t="str">
        <f>IF(AB1550&lt;&gt;DATE(1900,1,0),Q1550-O1550," Order not yet shipdate")</f>
        <v xml:space="preserve"> Order not yet shipdate</v>
      </c>
      <c r="Q1550" s="34"/>
      <c r="R1550" s="32" t="str">
        <f t="shared" si="265"/>
        <v>this is Pre value</v>
      </c>
      <c r="S1550" s="32">
        <f t="shared" si="266"/>
        <v>-828.33</v>
      </c>
      <c r="T1550" s="34">
        <v>828.33</v>
      </c>
      <c r="U1550" s="34">
        <f t="shared" si="267"/>
        <v>828.33</v>
      </c>
      <c r="V1550" s="34"/>
      <c r="W1550" s="32" t="str">
        <f t="shared" si="268"/>
        <v>not yet finalized</v>
      </c>
      <c r="X1550" s="32" t="b">
        <f t="shared" si="269"/>
        <v>1</v>
      </c>
      <c r="Y1550" s="34">
        <v>828.33</v>
      </c>
      <c r="Z1550" s="34"/>
      <c r="AA1550" s="33" t="s">
        <v>19861</v>
      </c>
      <c r="AB1550" s="24">
        <f>VLOOKUP(L1550,B$6:I$18929,8,FALSE)</f>
        <v>0</v>
      </c>
      <c r="AC1550" s="33" t="s">
        <v>18896</v>
      </c>
      <c r="AD1550" s="33" t="s">
        <v>19859</v>
      </c>
      <c r="AF1550" s="33" t="str">
        <f t="shared" si="270"/>
        <v>Pre-calc.</v>
      </c>
      <c r="AI1550" s="25" t="s">
        <v>22254</v>
      </c>
    </row>
    <row r="1551" spans="1:35" x14ac:dyDescent="0.2">
      <c r="A1551" s="15" t="s">
        <v>17345</v>
      </c>
      <c r="B1551" s="15" t="str">
        <f t="shared" si="261"/>
        <v>42782</v>
      </c>
      <c r="C1551" s="18">
        <v>0</v>
      </c>
      <c r="D1551" s="18">
        <v>0</v>
      </c>
      <c r="E1551" s="20">
        <v>41334</v>
      </c>
      <c r="F1551" s="15" t="s">
        <v>12</v>
      </c>
      <c r="G1551" s="15" t="s">
        <v>9774</v>
      </c>
      <c r="H1551" s="15" t="str">
        <f t="shared" si="262"/>
        <v>Post-calc.</v>
      </c>
      <c r="I1551" s="27">
        <v>41334</v>
      </c>
      <c r="K1551" s="37" t="s">
        <v>20206</v>
      </c>
      <c r="L1551" s="32" t="s">
        <v>22143</v>
      </c>
      <c r="M1551" s="34">
        <v>281.39999999999998</v>
      </c>
      <c r="N1551" s="29">
        <f t="shared" si="263"/>
        <v>0</v>
      </c>
      <c r="O1551" s="32">
        <f t="shared" si="264"/>
        <v>281.39999999999998</v>
      </c>
      <c r="P1551" s="32" t="str">
        <f>IF(AB1551&lt;&gt;DATE(1900,1,0),Q1551-O1551," Order not yet shipdate")</f>
        <v xml:space="preserve"> Order not yet shipdate</v>
      </c>
      <c r="Q1551" s="34"/>
      <c r="R1551" s="32" t="str">
        <f t="shared" si="265"/>
        <v>this is Pre value</v>
      </c>
      <c r="S1551" s="32">
        <f t="shared" si="266"/>
        <v>-281.39999999999998</v>
      </c>
      <c r="T1551" s="34">
        <v>281.39999999999998</v>
      </c>
      <c r="U1551" s="34">
        <f t="shared" si="267"/>
        <v>0</v>
      </c>
      <c r="V1551" s="34"/>
      <c r="W1551" s="32" t="str">
        <f t="shared" si="268"/>
        <v>not yet finalized</v>
      </c>
      <c r="X1551" s="32" t="b">
        <f t="shared" si="269"/>
        <v>1</v>
      </c>
      <c r="Y1551" s="34">
        <v>281.39999999999998</v>
      </c>
      <c r="Z1551" s="34"/>
      <c r="AA1551" s="33" t="s">
        <v>19861</v>
      </c>
      <c r="AB1551" s="24">
        <f>VLOOKUP(L1551,B$6:I$18929,8,FALSE)</f>
        <v>0</v>
      </c>
      <c r="AC1551" s="33" t="s">
        <v>18896</v>
      </c>
      <c r="AD1551" s="33" t="s">
        <v>19859</v>
      </c>
      <c r="AF1551" s="33" t="str">
        <f t="shared" si="270"/>
        <v>Pre-calc.</v>
      </c>
      <c r="AI1551" s="25" t="s">
        <v>22254</v>
      </c>
    </row>
    <row r="1552" spans="1:35" x14ac:dyDescent="0.2">
      <c r="A1552" s="15" t="s">
        <v>17344</v>
      </c>
      <c r="B1552" s="15" t="str">
        <f t="shared" si="261"/>
        <v>42783</v>
      </c>
      <c r="C1552" s="18">
        <v>0</v>
      </c>
      <c r="D1552" s="18">
        <v>0</v>
      </c>
      <c r="E1552" s="20">
        <v>41091</v>
      </c>
      <c r="F1552" s="15" t="s">
        <v>12</v>
      </c>
      <c r="G1552" s="15" t="s">
        <v>9774</v>
      </c>
      <c r="H1552" s="15" t="str">
        <f t="shared" si="262"/>
        <v>Post-calc.</v>
      </c>
      <c r="I1552" s="27">
        <v>41091</v>
      </c>
      <c r="K1552" s="37" t="s">
        <v>20207</v>
      </c>
      <c r="L1552" s="32" t="s">
        <v>22144</v>
      </c>
      <c r="M1552" s="34">
        <v>218.69</v>
      </c>
      <c r="N1552" s="29">
        <f t="shared" si="263"/>
        <v>0</v>
      </c>
      <c r="O1552" s="32">
        <f t="shared" si="264"/>
        <v>218.69</v>
      </c>
      <c r="P1552" s="32" t="str">
        <f>IF(AB1552&lt;&gt;DATE(1900,1,0),Q1552-O1552," Order not yet shipdate")</f>
        <v xml:space="preserve"> Order not yet shipdate</v>
      </c>
      <c r="Q1552" s="34"/>
      <c r="R1552" s="32" t="str">
        <f t="shared" si="265"/>
        <v>this is Pre value</v>
      </c>
      <c r="S1552" s="32">
        <f t="shared" si="266"/>
        <v>-218.69</v>
      </c>
      <c r="T1552" s="34">
        <v>218.69</v>
      </c>
      <c r="U1552" s="34">
        <f t="shared" si="267"/>
        <v>214.92</v>
      </c>
      <c r="V1552" s="34"/>
      <c r="W1552" s="32" t="str">
        <f t="shared" si="268"/>
        <v>not yet finalized</v>
      </c>
      <c r="X1552" s="32" t="b">
        <f t="shared" si="269"/>
        <v>1</v>
      </c>
      <c r="Y1552" s="34">
        <v>218.69</v>
      </c>
      <c r="Z1552" s="34"/>
      <c r="AA1552" s="33" t="s">
        <v>19861</v>
      </c>
      <c r="AB1552" s="24">
        <f>VLOOKUP(L1552,B$6:I$18929,8,FALSE)</f>
        <v>0</v>
      </c>
      <c r="AC1552" s="33" t="s">
        <v>18896</v>
      </c>
      <c r="AD1552" s="33" t="s">
        <v>19859</v>
      </c>
      <c r="AF1552" s="33" t="str">
        <f t="shared" si="270"/>
        <v>Pre-calc.</v>
      </c>
      <c r="AI1552" s="25" t="s">
        <v>22254</v>
      </c>
    </row>
    <row r="1553" spans="1:35" x14ac:dyDescent="0.2">
      <c r="A1553" s="15" t="s">
        <v>17343</v>
      </c>
      <c r="B1553" s="15" t="str">
        <f t="shared" si="261"/>
        <v>42784</v>
      </c>
      <c r="C1553" s="18">
        <v>0</v>
      </c>
      <c r="D1553" s="18">
        <v>0</v>
      </c>
      <c r="E1553" s="20">
        <v>41153</v>
      </c>
      <c r="F1553" s="15" t="s">
        <v>12</v>
      </c>
      <c r="G1553" s="15" t="s">
        <v>9774</v>
      </c>
      <c r="H1553" s="15" t="str">
        <f t="shared" si="262"/>
        <v>Post-calc.</v>
      </c>
      <c r="I1553" s="27">
        <v>41153</v>
      </c>
      <c r="K1553" s="37" t="s">
        <v>19839</v>
      </c>
      <c r="L1553" s="32" t="s">
        <v>22145</v>
      </c>
      <c r="M1553" s="34">
        <v>92.54</v>
      </c>
      <c r="N1553" s="29">
        <f t="shared" si="263"/>
        <v>0</v>
      </c>
      <c r="O1553" s="32">
        <f t="shared" si="264"/>
        <v>92.54</v>
      </c>
      <c r="P1553" s="32">
        <f>IF(AB1553&lt;&gt;DATE(1900,1,0),Q1553-O1553," Order not yet shipdate")</f>
        <v>0</v>
      </c>
      <c r="Q1553" s="34">
        <v>92.54</v>
      </c>
      <c r="R1553" s="32">
        <f t="shared" si="265"/>
        <v>0</v>
      </c>
      <c r="S1553" s="32" t="str">
        <f t="shared" si="266"/>
        <v>Post value</v>
      </c>
      <c r="T1553" s="34">
        <v>92.46</v>
      </c>
      <c r="U1553" s="34">
        <f t="shared" si="267"/>
        <v>92.46</v>
      </c>
      <c r="V1553" s="34">
        <v>92.46</v>
      </c>
      <c r="W1553" s="32" t="b">
        <f t="shared" si="268"/>
        <v>1</v>
      </c>
      <c r="X1553" s="32" t="b">
        <f t="shared" si="269"/>
        <v>1</v>
      </c>
      <c r="Y1553" s="34">
        <v>92.54</v>
      </c>
      <c r="Z1553" s="34">
        <v>92.46</v>
      </c>
      <c r="AA1553" s="33" t="s">
        <v>18897</v>
      </c>
      <c r="AB1553" s="24">
        <f>VLOOKUP(L1553,B$6:I$18929,8,FALSE)</f>
        <v>42430</v>
      </c>
      <c r="AC1553" s="33" t="s">
        <v>18896</v>
      </c>
      <c r="AD1553" s="33" t="s">
        <v>19859</v>
      </c>
      <c r="AF1553" s="33" t="str">
        <f t="shared" si="270"/>
        <v>Post-calc.</v>
      </c>
    </row>
    <row r="1554" spans="1:35" x14ac:dyDescent="0.2">
      <c r="A1554" s="15" t="s">
        <v>17342</v>
      </c>
      <c r="B1554" s="15" t="str">
        <f t="shared" si="261"/>
        <v>42785</v>
      </c>
      <c r="C1554" s="18">
        <v>0</v>
      </c>
      <c r="D1554" s="18">
        <v>0</v>
      </c>
      <c r="E1554" s="20">
        <v>41456</v>
      </c>
      <c r="F1554" s="15" t="s">
        <v>12</v>
      </c>
      <c r="G1554" s="15" t="s">
        <v>9774</v>
      </c>
      <c r="H1554" s="15" t="str">
        <f t="shared" si="262"/>
        <v>Post-calc.</v>
      </c>
      <c r="I1554" s="27">
        <v>41456</v>
      </c>
      <c r="K1554" s="37" t="s">
        <v>19840</v>
      </c>
      <c r="L1554" s="32" t="s">
        <v>22146</v>
      </c>
      <c r="M1554" s="34">
        <v>453.79</v>
      </c>
      <c r="N1554" s="29">
        <f t="shared" si="263"/>
        <v>0</v>
      </c>
      <c r="O1554" s="32">
        <f t="shared" si="264"/>
        <v>453.79</v>
      </c>
      <c r="P1554" s="32">
        <f>IF(AB1554&lt;&gt;DATE(1900,1,0),Q1554-O1554," Order not yet shipdate")</f>
        <v>0</v>
      </c>
      <c r="Q1554" s="34">
        <v>453.79</v>
      </c>
      <c r="R1554" s="32">
        <f t="shared" si="265"/>
        <v>0</v>
      </c>
      <c r="S1554" s="32" t="str">
        <f t="shared" si="266"/>
        <v>Post value</v>
      </c>
      <c r="T1554" s="34">
        <v>450.46</v>
      </c>
      <c r="U1554" s="34">
        <f t="shared" si="267"/>
        <v>450.46</v>
      </c>
      <c r="V1554" s="34">
        <v>450.46</v>
      </c>
      <c r="W1554" s="32" t="b">
        <f t="shared" si="268"/>
        <v>1</v>
      </c>
      <c r="X1554" s="32" t="b">
        <f t="shared" si="269"/>
        <v>1</v>
      </c>
      <c r="Y1554" s="34">
        <v>453.79</v>
      </c>
      <c r="Z1554" s="34">
        <v>450.46</v>
      </c>
      <c r="AA1554" s="33" t="s">
        <v>18897</v>
      </c>
      <c r="AB1554" s="24">
        <f>VLOOKUP(L1554,B$6:I$18929,8,FALSE)</f>
        <v>42459</v>
      </c>
      <c r="AC1554" s="33" t="s">
        <v>18896</v>
      </c>
      <c r="AD1554" s="33" t="s">
        <v>19859</v>
      </c>
      <c r="AF1554" s="33" t="str">
        <f t="shared" si="270"/>
        <v>Post-calc.</v>
      </c>
    </row>
    <row r="1555" spans="1:35" x14ac:dyDescent="0.2">
      <c r="A1555" s="15" t="s">
        <v>17341</v>
      </c>
      <c r="B1555" s="15" t="str">
        <f t="shared" si="261"/>
        <v>42786</v>
      </c>
      <c r="C1555" s="18">
        <v>0</v>
      </c>
      <c r="D1555" s="18">
        <v>0</v>
      </c>
      <c r="E1555" s="20">
        <v>41244</v>
      </c>
      <c r="F1555" s="15" t="s">
        <v>12</v>
      </c>
      <c r="G1555" s="15" t="s">
        <v>9774</v>
      </c>
      <c r="H1555" s="15" t="str">
        <f t="shared" si="262"/>
        <v>Post-calc.</v>
      </c>
      <c r="I1555" s="27">
        <v>41244</v>
      </c>
      <c r="K1555" s="37" t="s">
        <v>19841</v>
      </c>
      <c r="L1555" s="32" t="s">
        <v>22147</v>
      </c>
      <c r="M1555" s="34">
        <v>218.34</v>
      </c>
      <c r="N1555" s="29">
        <f t="shared" si="263"/>
        <v>0</v>
      </c>
      <c r="O1555" s="32">
        <f t="shared" si="264"/>
        <v>218.34</v>
      </c>
      <c r="P1555" s="32">
        <f>IF(AB1555&lt;&gt;DATE(1900,1,0),Q1555-O1555," Order not yet shipdate")</f>
        <v>0</v>
      </c>
      <c r="Q1555" s="34">
        <v>218.34</v>
      </c>
      <c r="R1555" s="32">
        <f t="shared" si="265"/>
        <v>0</v>
      </c>
      <c r="S1555" s="32" t="str">
        <f t="shared" si="266"/>
        <v>Post value</v>
      </c>
      <c r="T1555" s="34">
        <v>217.46</v>
      </c>
      <c r="U1555" s="34">
        <f t="shared" si="267"/>
        <v>217.46</v>
      </c>
      <c r="V1555" s="34">
        <v>217.46</v>
      </c>
      <c r="W1555" s="32" t="b">
        <f t="shared" si="268"/>
        <v>1</v>
      </c>
      <c r="X1555" s="32" t="b">
        <f t="shared" si="269"/>
        <v>1</v>
      </c>
      <c r="Y1555" s="34">
        <v>218.34</v>
      </c>
      <c r="Z1555" s="34">
        <v>217.46</v>
      </c>
      <c r="AA1555" s="33" t="s">
        <v>18897</v>
      </c>
      <c r="AB1555" s="24">
        <f>VLOOKUP(L1555,B$6:I$18929,8,FALSE)</f>
        <v>42459</v>
      </c>
      <c r="AC1555" s="33" t="s">
        <v>18896</v>
      </c>
      <c r="AD1555" s="33" t="s">
        <v>19859</v>
      </c>
      <c r="AF1555" s="33" t="str">
        <f t="shared" si="270"/>
        <v>Post-calc.</v>
      </c>
    </row>
    <row r="1556" spans="1:35" x14ac:dyDescent="0.2">
      <c r="A1556" s="15" t="s">
        <v>17340</v>
      </c>
      <c r="B1556" s="15" t="str">
        <f t="shared" si="261"/>
        <v>42787</v>
      </c>
      <c r="C1556" s="18">
        <v>0</v>
      </c>
      <c r="D1556" s="18">
        <v>0</v>
      </c>
      <c r="E1556" s="20">
        <v>41244</v>
      </c>
      <c r="F1556" s="15" t="s">
        <v>12</v>
      </c>
      <c r="G1556" s="15" t="s">
        <v>9774</v>
      </c>
      <c r="H1556" s="15" t="str">
        <f t="shared" si="262"/>
        <v>Post-calc.</v>
      </c>
      <c r="I1556" s="27">
        <v>41244</v>
      </c>
      <c r="K1556" s="37" t="s">
        <v>19842</v>
      </c>
      <c r="L1556" s="32" t="s">
        <v>22148</v>
      </c>
      <c r="M1556" s="34">
        <v>49.09</v>
      </c>
      <c r="N1556" s="29">
        <f t="shared" si="263"/>
        <v>0</v>
      </c>
      <c r="O1556" s="32">
        <f t="shared" si="264"/>
        <v>49.09</v>
      </c>
      <c r="P1556" s="32">
        <f>IF(AB1556&lt;&gt;DATE(1900,1,0),Q1556-O1556," Order not yet shipdate")</f>
        <v>0</v>
      </c>
      <c r="Q1556" s="34">
        <v>49.09</v>
      </c>
      <c r="R1556" s="32">
        <f t="shared" si="265"/>
        <v>0</v>
      </c>
      <c r="S1556" s="32" t="str">
        <f t="shared" si="266"/>
        <v>Post value</v>
      </c>
      <c r="T1556" s="34">
        <v>48.89</v>
      </c>
      <c r="U1556" s="34">
        <f t="shared" si="267"/>
        <v>48.89</v>
      </c>
      <c r="V1556" s="34">
        <v>48.89</v>
      </c>
      <c r="W1556" s="32" t="b">
        <f t="shared" si="268"/>
        <v>1</v>
      </c>
      <c r="X1556" s="32" t="b">
        <f t="shared" si="269"/>
        <v>1</v>
      </c>
      <c r="Y1556" s="34">
        <v>49.09</v>
      </c>
      <c r="Z1556" s="34">
        <v>48.89</v>
      </c>
      <c r="AA1556" s="33" t="s">
        <v>18897</v>
      </c>
      <c r="AB1556" s="24">
        <f>VLOOKUP(L1556,B$6:I$18929,8,FALSE)</f>
        <v>42459</v>
      </c>
      <c r="AC1556" s="33" t="s">
        <v>18896</v>
      </c>
      <c r="AD1556" s="33" t="s">
        <v>19859</v>
      </c>
      <c r="AF1556" s="33" t="str">
        <f t="shared" si="270"/>
        <v>Post-calc.</v>
      </c>
    </row>
    <row r="1557" spans="1:35" x14ac:dyDescent="0.2">
      <c r="A1557" s="15" t="s">
        <v>17339</v>
      </c>
      <c r="B1557" s="15" t="str">
        <f t="shared" si="261"/>
        <v>42788</v>
      </c>
      <c r="C1557" s="18">
        <v>0</v>
      </c>
      <c r="D1557" s="18">
        <v>0</v>
      </c>
      <c r="E1557" s="20">
        <v>41395</v>
      </c>
      <c r="F1557" s="15" t="s">
        <v>12</v>
      </c>
      <c r="G1557" s="15" t="s">
        <v>9774</v>
      </c>
      <c r="H1557" s="15" t="str">
        <f t="shared" si="262"/>
        <v>Post-calc.</v>
      </c>
      <c r="I1557" s="27">
        <v>41395</v>
      </c>
      <c r="K1557" s="37" t="s">
        <v>20208</v>
      </c>
      <c r="L1557" s="32" t="s">
        <v>22149</v>
      </c>
      <c r="M1557" s="34">
        <v>307.95999999999998</v>
      </c>
      <c r="N1557" s="29">
        <f t="shared" si="263"/>
        <v>0</v>
      </c>
      <c r="O1557" s="32">
        <f t="shared" si="264"/>
        <v>307.95999999999998</v>
      </c>
      <c r="P1557" s="32" t="str">
        <f>IF(AB1557&lt;&gt;DATE(1900,1,0),Q1557-O1557," Order not yet shipdate")</f>
        <v xml:space="preserve"> Order not yet shipdate</v>
      </c>
      <c r="Q1557" s="34"/>
      <c r="R1557" s="32" t="str">
        <f t="shared" si="265"/>
        <v>this is Pre value</v>
      </c>
      <c r="S1557" s="32">
        <f t="shared" si="266"/>
        <v>-307.95999999999998</v>
      </c>
      <c r="T1557" s="34">
        <v>307.95999999999998</v>
      </c>
      <c r="U1557" s="34">
        <f t="shared" si="267"/>
        <v>407.09</v>
      </c>
      <c r="V1557" s="34"/>
      <c r="W1557" s="32" t="str">
        <f t="shared" si="268"/>
        <v>not yet finalized</v>
      </c>
      <c r="X1557" s="32" t="b">
        <f t="shared" si="269"/>
        <v>1</v>
      </c>
      <c r="Y1557" s="34">
        <v>307.95999999999998</v>
      </c>
      <c r="Z1557" s="34"/>
      <c r="AA1557" s="33" t="s">
        <v>19861</v>
      </c>
      <c r="AB1557" s="24">
        <f>VLOOKUP(L1557,B$6:I$18929,8,FALSE)</f>
        <v>0</v>
      </c>
      <c r="AC1557" s="33" t="s">
        <v>18896</v>
      </c>
      <c r="AD1557" s="33" t="s">
        <v>19859</v>
      </c>
      <c r="AF1557" s="33" t="str">
        <f t="shared" si="270"/>
        <v>Pre-calc.</v>
      </c>
      <c r="AI1557" s="25" t="s">
        <v>22254</v>
      </c>
    </row>
    <row r="1558" spans="1:35" x14ac:dyDescent="0.2">
      <c r="A1558" s="15" t="s">
        <v>17338</v>
      </c>
      <c r="B1558" s="15" t="str">
        <f t="shared" si="261"/>
        <v>42789</v>
      </c>
      <c r="C1558" s="18">
        <v>0</v>
      </c>
      <c r="D1558" s="18">
        <v>0</v>
      </c>
      <c r="E1558" s="20">
        <v>41365</v>
      </c>
      <c r="F1558" s="15" t="s">
        <v>12</v>
      </c>
      <c r="G1558" s="15" t="s">
        <v>9774</v>
      </c>
      <c r="H1558" s="15" t="str">
        <f t="shared" si="262"/>
        <v>Post-calc.</v>
      </c>
      <c r="I1558" s="27">
        <v>41365</v>
      </c>
      <c r="K1558" s="37" t="s">
        <v>20209</v>
      </c>
      <c r="L1558" s="32" t="s">
        <v>22150</v>
      </c>
      <c r="M1558" s="34">
        <v>237.26</v>
      </c>
      <c r="N1558" s="29">
        <f t="shared" si="263"/>
        <v>0</v>
      </c>
      <c r="O1558" s="32">
        <f t="shared" si="264"/>
        <v>237.26</v>
      </c>
      <c r="P1558" s="32" t="str">
        <f>IF(AB1558&lt;&gt;DATE(1900,1,0),Q1558-O1558," Order not yet shipdate")</f>
        <v xml:space="preserve"> Order not yet shipdate</v>
      </c>
      <c r="Q1558" s="34"/>
      <c r="R1558" s="32" t="str">
        <f t="shared" si="265"/>
        <v>this is Pre value</v>
      </c>
      <c r="S1558" s="32">
        <f t="shared" si="266"/>
        <v>-237.26</v>
      </c>
      <c r="T1558" s="34">
        <v>237.26</v>
      </c>
      <c r="U1558" s="34">
        <f t="shared" si="267"/>
        <v>319.68</v>
      </c>
      <c r="V1558" s="34"/>
      <c r="W1558" s="32" t="str">
        <f t="shared" si="268"/>
        <v>not yet finalized</v>
      </c>
      <c r="X1558" s="32" t="b">
        <f t="shared" si="269"/>
        <v>1</v>
      </c>
      <c r="Y1558" s="34">
        <v>237.26</v>
      </c>
      <c r="Z1558" s="34"/>
      <c r="AA1558" s="33" t="s">
        <v>19861</v>
      </c>
      <c r="AB1558" s="24">
        <f>VLOOKUP(L1558,B$6:I$18929,8,FALSE)</f>
        <v>0</v>
      </c>
      <c r="AC1558" s="33" t="s">
        <v>18896</v>
      </c>
      <c r="AD1558" s="33" t="s">
        <v>19859</v>
      </c>
      <c r="AF1558" s="33" t="str">
        <f t="shared" si="270"/>
        <v>Pre-calc.</v>
      </c>
      <c r="AI1558" s="25" t="s">
        <v>22254</v>
      </c>
    </row>
    <row r="1559" spans="1:35" x14ac:dyDescent="0.2">
      <c r="A1559" s="15" t="s">
        <v>17337</v>
      </c>
      <c r="B1559" s="15" t="str">
        <f t="shared" si="261"/>
        <v>42790</v>
      </c>
      <c r="C1559" s="18">
        <v>0</v>
      </c>
      <c r="D1559" s="18">
        <v>0</v>
      </c>
      <c r="E1559" s="20">
        <v>41153</v>
      </c>
      <c r="F1559" s="15" t="s">
        <v>12</v>
      </c>
      <c r="G1559" s="15" t="s">
        <v>9774</v>
      </c>
      <c r="H1559" s="15" t="str">
        <f t="shared" si="262"/>
        <v>Post-calc.</v>
      </c>
      <c r="I1559" s="27">
        <v>41153</v>
      </c>
      <c r="K1559" s="37" t="s">
        <v>20210</v>
      </c>
      <c r="L1559" s="32" t="s">
        <v>22151</v>
      </c>
      <c r="M1559" s="34">
        <v>108.09</v>
      </c>
      <c r="N1559" s="29">
        <f t="shared" si="263"/>
        <v>0</v>
      </c>
      <c r="O1559" s="32">
        <f t="shared" si="264"/>
        <v>108.09</v>
      </c>
      <c r="P1559" s="32" t="str">
        <f>IF(AB1559&lt;&gt;DATE(1900,1,0),Q1559-O1559," Order not yet shipdate")</f>
        <v xml:space="preserve"> Order not yet shipdate</v>
      </c>
      <c r="Q1559" s="34"/>
      <c r="R1559" s="32" t="str">
        <f t="shared" si="265"/>
        <v>this is Pre value</v>
      </c>
      <c r="S1559" s="32">
        <f t="shared" si="266"/>
        <v>-108.09</v>
      </c>
      <c r="T1559" s="34">
        <v>108.09</v>
      </c>
      <c r="U1559" s="34">
        <f t="shared" si="267"/>
        <v>169.83</v>
      </c>
      <c r="V1559" s="34"/>
      <c r="W1559" s="32" t="str">
        <f t="shared" si="268"/>
        <v>not yet finalized</v>
      </c>
      <c r="X1559" s="32" t="b">
        <f t="shared" si="269"/>
        <v>1</v>
      </c>
      <c r="Y1559" s="34">
        <v>108.09</v>
      </c>
      <c r="Z1559" s="34"/>
      <c r="AA1559" s="33" t="s">
        <v>19861</v>
      </c>
      <c r="AB1559" s="24">
        <f>VLOOKUP(L1559,B$6:I$18929,8,FALSE)</f>
        <v>0</v>
      </c>
      <c r="AC1559" s="33" t="s">
        <v>18896</v>
      </c>
      <c r="AD1559" s="33" t="s">
        <v>19859</v>
      </c>
      <c r="AF1559" s="33" t="str">
        <f t="shared" si="270"/>
        <v>Pre-calc.</v>
      </c>
      <c r="AI1559" s="25" t="s">
        <v>22254</v>
      </c>
    </row>
    <row r="1560" spans="1:35" x14ac:dyDescent="0.2">
      <c r="A1560" s="15" t="s">
        <v>17336</v>
      </c>
      <c r="B1560" s="15" t="str">
        <f t="shared" si="261"/>
        <v>42791</v>
      </c>
      <c r="C1560" s="18">
        <v>0</v>
      </c>
      <c r="D1560" s="18">
        <v>0</v>
      </c>
      <c r="E1560" s="20">
        <v>41579</v>
      </c>
      <c r="F1560" s="15" t="s">
        <v>71</v>
      </c>
      <c r="G1560" s="15" t="s">
        <v>9774</v>
      </c>
      <c r="H1560" s="15" t="str">
        <f t="shared" si="262"/>
        <v>Post-calc.</v>
      </c>
      <c r="I1560" s="27">
        <v>41579</v>
      </c>
      <c r="K1560" s="37" t="s">
        <v>20211</v>
      </c>
      <c r="L1560" s="32" t="s">
        <v>22152</v>
      </c>
      <c r="M1560" s="34">
        <v>177.77</v>
      </c>
      <c r="N1560" s="29">
        <f t="shared" si="263"/>
        <v>0</v>
      </c>
      <c r="O1560" s="32">
        <f t="shared" si="264"/>
        <v>177.77</v>
      </c>
      <c r="P1560" s="32" t="str">
        <f>IF(AB1560&lt;&gt;DATE(1900,1,0),Q1560-O1560," Order not yet shipdate")</f>
        <v xml:space="preserve"> Order not yet shipdate</v>
      </c>
      <c r="Q1560" s="34"/>
      <c r="R1560" s="32" t="str">
        <f t="shared" si="265"/>
        <v>this is Pre value</v>
      </c>
      <c r="S1560" s="32">
        <f t="shared" si="266"/>
        <v>-177.77</v>
      </c>
      <c r="T1560" s="34">
        <v>177.77</v>
      </c>
      <c r="U1560" s="34">
        <f t="shared" si="267"/>
        <v>236.51</v>
      </c>
      <c r="V1560" s="34"/>
      <c r="W1560" s="32" t="str">
        <f t="shared" si="268"/>
        <v>not yet finalized</v>
      </c>
      <c r="X1560" s="32" t="b">
        <f t="shared" si="269"/>
        <v>1</v>
      </c>
      <c r="Y1560" s="34">
        <v>177.77</v>
      </c>
      <c r="Z1560" s="34"/>
      <c r="AA1560" s="33" t="s">
        <v>19861</v>
      </c>
      <c r="AB1560" s="24">
        <f>VLOOKUP(L1560,B$6:I$18929,8,FALSE)</f>
        <v>0</v>
      </c>
      <c r="AC1560" s="33" t="s">
        <v>18896</v>
      </c>
      <c r="AD1560" s="33" t="s">
        <v>19859</v>
      </c>
      <c r="AF1560" s="33" t="str">
        <f t="shared" si="270"/>
        <v>Pre-calc.</v>
      </c>
      <c r="AI1560" s="25" t="s">
        <v>22254</v>
      </c>
    </row>
    <row r="1561" spans="1:35" x14ac:dyDescent="0.2">
      <c r="A1561" s="15" t="s">
        <v>17335</v>
      </c>
      <c r="B1561" s="15" t="str">
        <f t="shared" si="261"/>
        <v>42792</v>
      </c>
      <c r="C1561" s="18">
        <v>0</v>
      </c>
      <c r="D1561" s="18">
        <v>0</v>
      </c>
      <c r="E1561" s="20">
        <v>41214</v>
      </c>
      <c r="F1561" s="15" t="s">
        <v>12</v>
      </c>
      <c r="G1561" s="15" t="s">
        <v>9774</v>
      </c>
      <c r="H1561" s="15" t="str">
        <f t="shared" si="262"/>
        <v>Post-calc.</v>
      </c>
      <c r="I1561" s="27">
        <v>41214</v>
      </c>
      <c r="K1561" s="37" t="s">
        <v>20212</v>
      </c>
      <c r="L1561" s="32" t="s">
        <v>22153</v>
      </c>
      <c r="M1561" s="34">
        <v>387.31</v>
      </c>
      <c r="N1561" s="29">
        <f t="shared" si="263"/>
        <v>0</v>
      </c>
      <c r="O1561" s="32">
        <f t="shared" si="264"/>
        <v>387.31</v>
      </c>
      <c r="P1561" s="32" t="str">
        <f>IF(AB1561&lt;&gt;DATE(1900,1,0),Q1561-O1561," Order not yet shipdate")</f>
        <v xml:space="preserve"> Order not yet shipdate</v>
      </c>
      <c r="Q1561" s="34"/>
      <c r="R1561" s="32" t="str">
        <f t="shared" si="265"/>
        <v>this is Pre value</v>
      </c>
      <c r="S1561" s="32">
        <f t="shared" si="266"/>
        <v>-387.31</v>
      </c>
      <c r="T1561" s="34">
        <v>387.31</v>
      </c>
      <c r="U1561" s="34">
        <f t="shared" si="267"/>
        <v>706.79</v>
      </c>
      <c r="V1561" s="34"/>
      <c r="W1561" s="32" t="str">
        <f t="shared" si="268"/>
        <v>not yet finalized</v>
      </c>
      <c r="X1561" s="32" t="b">
        <f t="shared" si="269"/>
        <v>1</v>
      </c>
      <c r="Y1561" s="34">
        <v>387.31</v>
      </c>
      <c r="Z1561" s="34"/>
      <c r="AA1561" s="33" t="s">
        <v>19861</v>
      </c>
      <c r="AB1561" s="24">
        <f>VLOOKUP(L1561,B$6:I$18929,8,FALSE)</f>
        <v>0</v>
      </c>
      <c r="AC1561" s="33" t="s">
        <v>18896</v>
      </c>
      <c r="AD1561" s="33" t="s">
        <v>19859</v>
      </c>
      <c r="AF1561" s="33" t="str">
        <f t="shared" si="270"/>
        <v>Pre-calc.</v>
      </c>
      <c r="AI1561" s="25" t="s">
        <v>22254</v>
      </c>
    </row>
    <row r="1562" spans="1:35" x14ac:dyDescent="0.2">
      <c r="A1562" s="15" t="s">
        <v>17334</v>
      </c>
      <c r="B1562" s="15" t="str">
        <f t="shared" si="261"/>
        <v>42793</v>
      </c>
      <c r="C1562" s="18">
        <v>0</v>
      </c>
      <c r="D1562" s="18">
        <v>0</v>
      </c>
      <c r="E1562" s="20">
        <v>41306</v>
      </c>
      <c r="F1562" s="15" t="s">
        <v>12</v>
      </c>
      <c r="G1562" s="15" t="s">
        <v>9774</v>
      </c>
      <c r="H1562" s="15" t="str">
        <f t="shared" si="262"/>
        <v>Post-calc.</v>
      </c>
      <c r="I1562" s="27">
        <v>41306</v>
      </c>
      <c r="K1562" s="37" t="s">
        <v>20213</v>
      </c>
      <c r="L1562" s="32" t="s">
        <v>22154</v>
      </c>
      <c r="M1562" s="34">
        <v>161.54</v>
      </c>
      <c r="N1562" s="29">
        <f t="shared" si="263"/>
        <v>0</v>
      </c>
      <c r="O1562" s="32">
        <f t="shared" si="264"/>
        <v>161.54</v>
      </c>
      <c r="P1562" s="32" t="str">
        <f>IF(AB1562&lt;&gt;DATE(1900,1,0),Q1562-O1562," Order not yet shipdate")</f>
        <v xml:space="preserve"> Order not yet shipdate</v>
      </c>
      <c r="Q1562" s="34"/>
      <c r="R1562" s="32" t="str">
        <f t="shared" si="265"/>
        <v>this is Pre value</v>
      </c>
      <c r="S1562" s="32">
        <f t="shared" si="266"/>
        <v>-161.54</v>
      </c>
      <c r="T1562" s="34">
        <v>161.54</v>
      </c>
      <c r="U1562" s="34">
        <f t="shared" si="267"/>
        <v>367.13</v>
      </c>
      <c r="V1562" s="34"/>
      <c r="W1562" s="32" t="str">
        <f t="shared" si="268"/>
        <v>not yet finalized</v>
      </c>
      <c r="X1562" s="32" t="b">
        <f t="shared" si="269"/>
        <v>1</v>
      </c>
      <c r="Y1562" s="34">
        <v>161.54</v>
      </c>
      <c r="Z1562" s="34"/>
      <c r="AA1562" s="33" t="s">
        <v>19861</v>
      </c>
      <c r="AB1562" s="24">
        <f>VLOOKUP(L1562,B$6:I$18929,8,FALSE)</f>
        <v>0</v>
      </c>
      <c r="AC1562" s="33" t="s">
        <v>18896</v>
      </c>
      <c r="AD1562" s="33" t="s">
        <v>19859</v>
      </c>
      <c r="AF1562" s="33" t="str">
        <f t="shared" si="270"/>
        <v>Pre-calc.</v>
      </c>
      <c r="AI1562" s="25" t="s">
        <v>22254</v>
      </c>
    </row>
    <row r="1563" spans="1:35" x14ac:dyDescent="0.2">
      <c r="A1563" s="15" t="s">
        <v>17333</v>
      </c>
      <c r="B1563" s="15" t="str">
        <f t="shared" si="261"/>
        <v>42794</v>
      </c>
      <c r="C1563" s="18">
        <v>0</v>
      </c>
      <c r="D1563" s="18">
        <v>0</v>
      </c>
      <c r="E1563" s="20">
        <v>41334</v>
      </c>
      <c r="F1563" s="15" t="s">
        <v>12</v>
      </c>
      <c r="G1563" s="15" t="s">
        <v>9774</v>
      </c>
      <c r="H1563" s="15" t="str">
        <f t="shared" si="262"/>
        <v>Post-calc.</v>
      </c>
      <c r="I1563" s="27">
        <v>41334</v>
      </c>
      <c r="K1563" s="37" t="s">
        <v>22155</v>
      </c>
      <c r="L1563" s="32" t="s">
        <v>22156</v>
      </c>
      <c r="M1563" s="34">
        <v>10213.879999999999</v>
      </c>
      <c r="N1563" s="29">
        <f t="shared" si="263"/>
        <v>0</v>
      </c>
      <c r="O1563" s="32">
        <f t="shared" si="264"/>
        <v>10213.879999999999</v>
      </c>
      <c r="P1563" s="32" t="str">
        <f>IF(AB1563&lt;&gt;DATE(1900,1,0),Q1563-O1563," Order not yet shipdate")</f>
        <v xml:space="preserve"> Order not yet shipdate</v>
      </c>
      <c r="Q1563" s="34"/>
      <c r="R1563" s="32" t="str">
        <f t="shared" si="265"/>
        <v>this is Pre value</v>
      </c>
      <c r="S1563" s="32">
        <f t="shared" si="266"/>
        <v>-10213.879999999999</v>
      </c>
      <c r="T1563" s="34">
        <v>10213.879999999999</v>
      </c>
      <c r="U1563" s="34">
        <f t="shared" si="267"/>
        <v>2045.95</v>
      </c>
      <c r="V1563" s="34"/>
      <c r="W1563" s="32" t="str">
        <f t="shared" si="268"/>
        <v>not yet finalized</v>
      </c>
      <c r="X1563" s="32" t="str">
        <f t="shared" si="269"/>
        <v>Error</v>
      </c>
      <c r="Y1563" s="34"/>
      <c r="Z1563" s="34"/>
      <c r="AA1563" s="33" t="s">
        <v>19861</v>
      </c>
      <c r="AB1563" s="24">
        <f>VLOOKUP(L1563,B$6:I$18929,8,FALSE)</f>
        <v>0</v>
      </c>
      <c r="AC1563" s="33" t="s">
        <v>18896</v>
      </c>
      <c r="AD1563" s="33" t="s">
        <v>20229</v>
      </c>
      <c r="AF1563" s="33" t="str">
        <f t="shared" si="270"/>
        <v>Pre-calc.</v>
      </c>
      <c r="AI1563" s="25" t="s">
        <v>22254</v>
      </c>
    </row>
    <row r="1564" spans="1:35" x14ac:dyDescent="0.2">
      <c r="A1564" s="15" t="s">
        <v>17332</v>
      </c>
      <c r="B1564" s="15" t="str">
        <f t="shared" si="261"/>
        <v>42795</v>
      </c>
      <c r="C1564" s="18">
        <v>0</v>
      </c>
      <c r="D1564" s="18">
        <v>0</v>
      </c>
      <c r="E1564" s="20">
        <v>41244</v>
      </c>
      <c r="F1564" s="15" t="s">
        <v>12</v>
      </c>
      <c r="G1564" s="15" t="s">
        <v>9774</v>
      </c>
      <c r="H1564" s="15" t="str">
        <f t="shared" si="262"/>
        <v>Post-calc.</v>
      </c>
      <c r="I1564" s="27">
        <v>41244</v>
      </c>
      <c r="K1564" s="37" t="s">
        <v>20214</v>
      </c>
      <c r="L1564" s="32" t="s">
        <v>22157</v>
      </c>
      <c r="M1564" s="34">
        <v>621.44000000000005</v>
      </c>
      <c r="N1564" s="29">
        <f t="shared" si="263"/>
        <v>0</v>
      </c>
      <c r="O1564" s="32">
        <f t="shared" si="264"/>
        <v>621.44000000000005</v>
      </c>
      <c r="P1564" s="32" t="str">
        <f>IF(AB1564&lt;&gt;DATE(1900,1,0),Q1564-O1564," Order not yet shipdate")</f>
        <v xml:space="preserve"> Order not yet shipdate</v>
      </c>
      <c r="Q1564" s="34"/>
      <c r="R1564" s="32" t="str">
        <f t="shared" si="265"/>
        <v>this is Pre value</v>
      </c>
      <c r="S1564" s="32">
        <f t="shared" si="266"/>
        <v>-621.44000000000005</v>
      </c>
      <c r="T1564" s="34">
        <v>621.44000000000005</v>
      </c>
      <c r="U1564" s="34">
        <f t="shared" si="267"/>
        <v>0</v>
      </c>
      <c r="V1564" s="34"/>
      <c r="W1564" s="32" t="str">
        <f t="shared" si="268"/>
        <v>not yet finalized</v>
      </c>
      <c r="X1564" s="32" t="b">
        <f t="shared" si="269"/>
        <v>1</v>
      </c>
      <c r="Y1564" s="34">
        <v>621.44000000000005</v>
      </c>
      <c r="Z1564" s="34"/>
      <c r="AA1564" s="33" t="s">
        <v>19861</v>
      </c>
      <c r="AB1564" s="24">
        <f>VLOOKUP(L1564,B$6:I$18929,8,FALSE)</f>
        <v>0</v>
      </c>
      <c r="AC1564" s="33" t="s">
        <v>18896</v>
      </c>
      <c r="AD1564" s="33" t="s">
        <v>19859</v>
      </c>
      <c r="AF1564" s="33" t="str">
        <f t="shared" si="270"/>
        <v>Pre-calc.</v>
      </c>
      <c r="AI1564" s="25" t="s">
        <v>22254</v>
      </c>
    </row>
    <row r="1565" spans="1:35" x14ac:dyDescent="0.2">
      <c r="A1565" s="15" t="s">
        <v>17331</v>
      </c>
      <c r="B1565" s="15" t="str">
        <f t="shared" si="261"/>
        <v>42796</v>
      </c>
      <c r="C1565" s="18">
        <v>0</v>
      </c>
      <c r="D1565" s="18">
        <v>0</v>
      </c>
      <c r="E1565" s="20"/>
      <c r="F1565" s="15" t="s">
        <v>12</v>
      </c>
      <c r="G1565" s="15" t="s">
        <v>9774</v>
      </c>
      <c r="H1565" s="15" t="str">
        <f t="shared" si="262"/>
        <v>Pre-calc.</v>
      </c>
      <c r="I1565" s="27"/>
      <c r="K1565" s="37" t="s">
        <v>20215</v>
      </c>
      <c r="L1565" s="32" t="s">
        <v>22158</v>
      </c>
      <c r="M1565" s="34">
        <v>618.29999999999995</v>
      </c>
      <c r="N1565" s="29">
        <f t="shared" si="263"/>
        <v>0</v>
      </c>
      <c r="O1565" s="32">
        <f t="shared" si="264"/>
        <v>618.29999999999995</v>
      </c>
      <c r="P1565" s="32" t="str">
        <f>IF(AB1565&lt;&gt;DATE(1900,1,0),Q1565-O1565," Order not yet shipdate")</f>
        <v xml:space="preserve"> Order not yet shipdate</v>
      </c>
      <c r="Q1565" s="34"/>
      <c r="R1565" s="32" t="str">
        <f t="shared" si="265"/>
        <v>this is Pre value</v>
      </c>
      <c r="S1565" s="32">
        <f t="shared" si="266"/>
        <v>-618.29999999999995</v>
      </c>
      <c r="T1565" s="34">
        <v>618.29999999999995</v>
      </c>
      <c r="U1565" s="34">
        <f t="shared" si="267"/>
        <v>614.04999999999995</v>
      </c>
      <c r="V1565" s="34"/>
      <c r="W1565" s="32" t="str">
        <f t="shared" si="268"/>
        <v>not yet finalized</v>
      </c>
      <c r="X1565" s="32" t="b">
        <f t="shared" si="269"/>
        <v>1</v>
      </c>
      <c r="Y1565" s="34">
        <v>618.29999999999995</v>
      </c>
      <c r="Z1565" s="34"/>
      <c r="AA1565" s="33" t="s">
        <v>19861</v>
      </c>
      <c r="AB1565" s="24">
        <f>VLOOKUP(L1565,B$6:I$18929,8,FALSE)</f>
        <v>0</v>
      </c>
      <c r="AC1565" s="33" t="s">
        <v>18896</v>
      </c>
      <c r="AD1565" s="33" t="s">
        <v>19859</v>
      </c>
      <c r="AF1565" s="33" t="str">
        <f t="shared" si="270"/>
        <v>Pre-calc.</v>
      </c>
      <c r="AI1565" s="25" t="s">
        <v>22254</v>
      </c>
    </row>
    <row r="1566" spans="1:35" x14ac:dyDescent="0.2">
      <c r="A1566" s="15" t="s">
        <v>17330</v>
      </c>
      <c r="B1566" s="15" t="str">
        <f t="shared" si="261"/>
        <v>42797</v>
      </c>
      <c r="C1566" s="18">
        <v>0</v>
      </c>
      <c r="D1566" s="18">
        <v>0</v>
      </c>
      <c r="E1566" s="20">
        <v>41426</v>
      </c>
      <c r="F1566" s="15" t="s">
        <v>12</v>
      </c>
      <c r="G1566" s="15" t="s">
        <v>9774</v>
      </c>
      <c r="H1566" s="15" t="str">
        <f t="shared" si="262"/>
        <v>Post-calc.</v>
      </c>
      <c r="I1566" s="27">
        <v>41426</v>
      </c>
      <c r="K1566" s="37" t="s">
        <v>20216</v>
      </c>
      <c r="L1566" s="32" t="s">
        <v>22159</v>
      </c>
      <c r="M1566" s="34">
        <v>437.38</v>
      </c>
      <c r="N1566" s="29">
        <f t="shared" si="263"/>
        <v>0</v>
      </c>
      <c r="O1566" s="32">
        <f t="shared" si="264"/>
        <v>437.38</v>
      </c>
      <c r="P1566" s="32" t="str">
        <f>IF(AB1566&lt;&gt;DATE(1900,1,0),Q1566-O1566," Order not yet shipdate")</f>
        <v xml:space="preserve"> Order not yet shipdate</v>
      </c>
      <c r="Q1566" s="34"/>
      <c r="R1566" s="32" t="str">
        <f t="shared" si="265"/>
        <v>this is Pre value</v>
      </c>
      <c r="S1566" s="32">
        <f t="shared" si="266"/>
        <v>-437.38</v>
      </c>
      <c r="T1566" s="34">
        <v>437.38</v>
      </c>
      <c r="U1566" s="34">
        <f t="shared" si="267"/>
        <v>434.37</v>
      </c>
      <c r="V1566" s="34"/>
      <c r="W1566" s="32" t="str">
        <f t="shared" si="268"/>
        <v>not yet finalized</v>
      </c>
      <c r="X1566" s="32" t="b">
        <f t="shared" si="269"/>
        <v>1</v>
      </c>
      <c r="Y1566" s="34">
        <v>437.38</v>
      </c>
      <c r="Z1566" s="34"/>
      <c r="AA1566" s="33" t="s">
        <v>19861</v>
      </c>
      <c r="AB1566" s="24">
        <f>VLOOKUP(L1566,B$6:I$18929,8,FALSE)</f>
        <v>0</v>
      </c>
      <c r="AC1566" s="33" t="s">
        <v>18896</v>
      </c>
      <c r="AD1566" s="33" t="s">
        <v>19859</v>
      </c>
      <c r="AF1566" s="33" t="str">
        <f t="shared" si="270"/>
        <v>Pre-calc.</v>
      </c>
      <c r="AI1566" s="25" t="s">
        <v>22254</v>
      </c>
    </row>
    <row r="1567" spans="1:35" x14ac:dyDescent="0.2">
      <c r="A1567" s="15" t="s">
        <v>17329</v>
      </c>
      <c r="B1567" s="15" t="str">
        <f t="shared" si="261"/>
        <v>42798</v>
      </c>
      <c r="C1567" s="18">
        <v>0</v>
      </c>
      <c r="D1567" s="18">
        <v>0</v>
      </c>
      <c r="E1567" s="20">
        <v>41426</v>
      </c>
      <c r="F1567" s="15" t="s">
        <v>12</v>
      </c>
      <c r="G1567" s="15" t="s">
        <v>9774</v>
      </c>
      <c r="H1567" s="15" t="str">
        <f t="shared" si="262"/>
        <v>Post-calc.</v>
      </c>
      <c r="I1567" s="27">
        <v>41426</v>
      </c>
      <c r="K1567" s="37" t="s">
        <v>22160</v>
      </c>
      <c r="L1567" s="32" t="s">
        <v>22161</v>
      </c>
      <c r="M1567" s="34">
        <v>25.86</v>
      </c>
      <c r="N1567" s="29">
        <f t="shared" si="263"/>
        <v>0</v>
      </c>
      <c r="O1567" s="32">
        <f t="shared" si="264"/>
        <v>25.86</v>
      </c>
      <c r="P1567" s="32" t="str">
        <f>IF(AB1567&lt;&gt;DATE(1900,1,0),Q1567-O1567," Order not yet shipdate")</f>
        <v xml:space="preserve"> Order not yet shipdate</v>
      </c>
      <c r="Q1567" s="34"/>
      <c r="R1567" s="32" t="str">
        <f t="shared" si="265"/>
        <v>this is Pre value</v>
      </c>
      <c r="S1567" s="32">
        <f t="shared" si="266"/>
        <v>-25.86</v>
      </c>
      <c r="T1567" s="34">
        <v>25.86</v>
      </c>
      <c r="U1567" s="34">
        <f t="shared" si="267"/>
        <v>0</v>
      </c>
      <c r="V1567" s="34"/>
      <c r="W1567" s="32" t="str">
        <f t="shared" si="268"/>
        <v>not yet finalized</v>
      </c>
      <c r="X1567" s="32" t="str">
        <f t="shared" si="269"/>
        <v>Error</v>
      </c>
      <c r="Y1567" s="34"/>
      <c r="Z1567" s="34"/>
      <c r="AA1567" s="33" t="s">
        <v>19861</v>
      </c>
      <c r="AB1567" s="24">
        <f>VLOOKUP(L1567,B$6:I$18929,8,FALSE)</f>
        <v>0</v>
      </c>
      <c r="AC1567" s="33" t="s">
        <v>18896</v>
      </c>
      <c r="AD1567" s="33" t="s">
        <v>20229</v>
      </c>
      <c r="AF1567" s="33" t="str">
        <f t="shared" si="270"/>
        <v>Pre-calc.</v>
      </c>
      <c r="AI1567" s="25" t="s">
        <v>22254</v>
      </c>
    </row>
    <row r="1568" spans="1:35" x14ac:dyDescent="0.2">
      <c r="A1568" s="15" t="s">
        <v>17328</v>
      </c>
      <c r="B1568" s="15" t="str">
        <f t="shared" si="261"/>
        <v>42799</v>
      </c>
      <c r="C1568" s="18">
        <v>0</v>
      </c>
      <c r="D1568" s="18">
        <v>0</v>
      </c>
      <c r="E1568" s="20">
        <v>41306</v>
      </c>
      <c r="F1568" s="15" t="s">
        <v>12</v>
      </c>
      <c r="G1568" s="15" t="s">
        <v>9774</v>
      </c>
      <c r="H1568" s="15" t="str">
        <f t="shared" si="262"/>
        <v>Post-calc.</v>
      </c>
      <c r="I1568" s="27">
        <v>41306</v>
      </c>
      <c r="K1568" s="37" t="s">
        <v>20217</v>
      </c>
      <c r="L1568" s="32" t="s">
        <v>22162</v>
      </c>
      <c r="M1568" s="34">
        <v>2757.24</v>
      </c>
      <c r="N1568" s="29">
        <f t="shared" si="263"/>
        <v>0</v>
      </c>
      <c r="O1568" s="32">
        <f t="shared" si="264"/>
        <v>2757.24</v>
      </c>
      <c r="P1568" s="32" t="str">
        <f>IF(AB1568&lt;&gt;DATE(1900,1,0),Q1568-O1568," Order not yet shipdate")</f>
        <v xml:space="preserve"> Order not yet shipdate</v>
      </c>
      <c r="Q1568" s="34"/>
      <c r="R1568" s="32" t="str">
        <f t="shared" si="265"/>
        <v>this is Pre value</v>
      </c>
      <c r="S1568" s="32">
        <f t="shared" si="266"/>
        <v>-2757.24</v>
      </c>
      <c r="T1568" s="34">
        <v>2757.24</v>
      </c>
      <c r="U1568" s="34">
        <f t="shared" si="267"/>
        <v>4375.62</v>
      </c>
      <c r="V1568" s="34"/>
      <c r="W1568" s="32" t="str">
        <f t="shared" si="268"/>
        <v>not yet finalized</v>
      </c>
      <c r="X1568" s="32" t="b">
        <f t="shared" si="269"/>
        <v>1</v>
      </c>
      <c r="Y1568" s="34">
        <v>2757.24</v>
      </c>
      <c r="Z1568" s="34"/>
      <c r="AA1568" s="33" t="s">
        <v>19861</v>
      </c>
      <c r="AB1568" s="24">
        <f>VLOOKUP(L1568,B$6:I$18929,8,FALSE)</f>
        <v>0</v>
      </c>
      <c r="AC1568" s="33" t="s">
        <v>18896</v>
      </c>
      <c r="AD1568" s="33" t="s">
        <v>19859</v>
      </c>
      <c r="AF1568" s="33" t="str">
        <f t="shared" si="270"/>
        <v>Pre-calc.</v>
      </c>
      <c r="AI1568" s="25" t="s">
        <v>22254</v>
      </c>
    </row>
    <row r="1569" spans="1:35" x14ac:dyDescent="0.2">
      <c r="A1569" s="15" t="s">
        <v>17327</v>
      </c>
      <c r="B1569" s="15" t="str">
        <f t="shared" si="261"/>
        <v>42800</v>
      </c>
      <c r="C1569" s="18">
        <v>0</v>
      </c>
      <c r="D1569" s="18">
        <v>0</v>
      </c>
      <c r="E1569" s="20">
        <v>41729</v>
      </c>
      <c r="F1569" s="15" t="s">
        <v>12</v>
      </c>
      <c r="G1569" s="15" t="s">
        <v>9774</v>
      </c>
      <c r="H1569" s="15" t="str">
        <f t="shared" si="262"/>
        <v>Post-calc.</v>
      </c>
      <c r="I1569" s="27">
        <v>41729</v>
      </c>
      <c r="K1569" s="37" t="s">
        <v>22163</v>
      </c>
      <c r="L1569" s="32" t="s">
        <v>22164</v>
      </c>
      <c r="M1569" s="34">
        <v>38.799999999999997</v>
      </c>
      <c r="N1569" s="29">
        <f t="shared" si="263"/>
        <v>0</v>
      </c>
      <c r="O1569" s="32">
        <f t="shared" si="264"/>
        <v>38.799999999999997</v>
      </c>
      <c r="P1569" s="32" t="str">
        <f>IF(AB1569&lt;&gt;DATE(1900,1,0),Q1569-O1569," Order not yet shipdate")</f>
        <v xml:space="preserve"> Order not yet shipdate</v>
      </c>
      <c r="Q1569" s="34"/>
      <c r="R1569" s="32" t="str">
        <f t="shared" si="265"/>
        <v>this is Pre value</v>
      </c>
      <c r="S1569" s="32">
        <f t="shared" si="266"/>
        <v>-38.799999999999997</v>
      </c>
      <c r="T1569" s="34">
        <v>38.799999999999997</v>
      </c>
      <c r="U1569" s="34">
        <f t="shared" si="267"/>
        <v>0</v>
      </c>
      <c r="V1569" s="34"/>
      <c r="W1569" s="32" t="str">
        <f t="shared" si="268"/>
        <v>not yet finalized</v>
      </c>
      <c r="X1569" s="32" t="str">
        <f t="shared" si="269"/>
        <v>Error</v>
      </c>
      <c r="Y1569" s="34"/>
      <c r="Z1569" s="34"/>
      <c r="AA1569" s="33" t="s">
        <v>19861</v>
      </c>
      <c r="AB1569" s="24">
        <f>VLOOKUP(L1569,B$6:I$18929,8,FALSE)</f>
        <v>0</v>
      </c>
      <c r="AC1569" s="33" t="s">
        <v>18896</v>
      </c>
      <c r="AD1569" s="33" t="s">
        <v>20229</v>
      </c>
      <c r="AF1569" s="33" t="str">
        <f t="shared" si="270"/>
        <v>Pre-calc.</v>
      </c>
      <c r="AI1569" s="25" t="s">
        <v>22254</v>
      </c>
    </row>
    <row r="1570" spans="1:35" x14ac:dyDescent="0.2">
      <c r="A1570" s="15" t="s">
        <v>17326</v>
      </c>
      <c r="B1570" s="15" t="str">
        <f t="shared" si="261"/>
        <v>42801</v>
      </c>
      <c r="C1570" s="18">
        <v>0</v>
      </c>
      <c r="D1570" s="18">
        <v>0</v>
      </c>
      <c r="E1570" s="20">
        <v>41244</v>
      </c>
      <c r="F1570" s="15" t="s">
        <v>12</v>
      </c>
      <c r="G1570" s="15" t="s">
        <v>9774</v>
      </c>
      <c r="H1570" s="15" t="str">
        <f t="shared" si="262"/>
        <v>Post-calc.</v>
      </c>
      <c r="I1570" s="27">
        <v>41244</v>
      </c>
      <c r="K1570" s="37" t="s">
        <v>22165</v>
      </c>
      <c r="L1570" s="32" t="s">
        <v>22166</v>
      </c>
      <c r="M1570" s="34">
        <v>14.64</v>
      </c>
      <c r="N1570" s="29">
        <f t="shared" si="263"/>
        <v>0</v>
      </c>
      <c r="O1570" s="32">
        <f t="shared" si="264"/>
        <v>14.64</v>
      </c>
      <c r="P1570" s="32" t="str">
        <f>IF(AB1570&lt;&gt;DATE(1900,1,0),Q1570-O1570," Order not yet shipdate")</f>
        <v xml:space="preserve"> Order not yet shipdate</v>
      </c>
      <c r="Q1570" s="34"/>
      <c r="R1570" s="32" t="str">
        <f t="shared" si="265"/>
        <v>this is Pre value</v>
      </c>
      <c r="S1570" s="32">
        <f t="shared" si="266"/>
        <v>-14.64</v>
      </c>
      <c r="T1570" s="34">
        <v>14.64</v>
      </c>
      <c r="U1570" s="34">
        <f t="shared" si="267"/>
        <v>0</v>
      </c>
      <c r="V1570" s="34"/>
      <c r="W1570" s="32" t="str">
        <f t="shared" si="268"/>
        <v>not yet finalized</v>
      </c>
      <c r="X1570" s="32" t="str">
        <f t="shared" si="269"/>
        <v>Error</v>
      </c>
      <c r="Y1570" s="34"/>
      <c r="Z1570" s="34"/>
      <c r="AA1570" s="33" t="s">
        <v>19861</v>
      </c>
      <c r="AB1570" s="24">
        <f>VLOOKUP(L1570,B$6:I$18929,8,FALSE)</f>
        <v>0</v>
      </c>
      <c r="AC1570" s="33" t="s">
        <v>18896</v>
      </c>
      <c r="AD1570" s="33" t="s">
        <v>20229</v>
      </c>
      <c r="AF1570" s="33" t="str">
        <f t="shared" si="270"/>
        <v>Pre-calc.</v>
      </c>
      <c r="AI1570" s="25" t="s">
        <v>22254</v>
      </c>
    </row>
    <row r="1571" spans="1:35" x14ac:dyDescent="0.2">
      <c r="A1571" s="15" t="s">
        <v>17325</v>
      </c>
      <c r="B1571" s="15" t="str">
        <f t="shared" si="261"/>
        <v>42802</v>
      </c>
      <c r="C1571" s="18">
        <v>0</v>
      </c>
      <c r="D1571" s="18">
        <v>0</v>
      </c>
      <c r="E1571" s="20">
        <v>41334</v>
      </c>
      <c r="F1571" s="15" t="s">
        <v>71</v>
      </c>
      <c r="G1571" s="15" t="s">
        <v>9774</v>
      </c>
      <c r="H1571" s="15" t="str">
        <f t="shared" si="262"/>
        <v>Post-calc.</v>
      </c>
      <c r="I1571" s="27">
        <v>41334</v>
      </c>
      <c r="K1571" s="37" t="s">
        <v>20218</v>
      </c>
      <c r="L1571" s="32" t="s">
        <v>22167</v>
      </c>
      <c r="M1571" s="34">
        <v>315.08</v>
      </c>
      <c r="N1571" s="29">
        <f t="shared" si="263"/>
        <v>0</v>
      </c>
      <c r="O1571" s="32">
        <f t="shared" si="264"/>
        <v>315.08</v>
      </c>
      <c r="P1571" s="32" t="str">
        <f>IF(AB1571&lt;&gt;DATE(1900,1,0),Q1571-O1571," Order not yet shipdate")</f>
        <v xml:space="preserve"> Order not yet shipdate</v>
      </c>
      <c r="Q1571" s="34"/>
      <c r="R1571" s="32" t="str">
        <f t="shared" si="265"/>
        <v>this is Pre value</v>
      </c>
      <c r="S1571" s="32">
        <f t="shared" si="266"/>
        <v>-315.08</v>
      </c>
      <c r="T1571" s="34">
        <v>315.08</v>
      </c>
      <c r="U1571" s="34">
        <f t="shared" si="267"/>
        <v>994.5</v>
      </c>
      <c r="V1571" s="34"/>
      <c r="W1571" s="32" t="str">
        <f t="shared" si="268"/>
        <v>not yet finalized</v>
      </c>
      <c r="X1571" s="32" t="b">
        <f t="shared" si="269"/>
        <v>1</v>
      </c>
      <c r="Y1571" s="34">
        <v>315.08</v>
      </c>
      <c r="Z1571" s="34"/>
      <c r="AA1571" s="33" t="s">
        <v>19861</v>
      </c>
      <c r="AB1571" s="24">
        <f>VLOOKUP(L1571,B$6:I$18929,8,FALSE)</f>
        <v>0</v>
      </c>
      <c r="AC1571" s="33" t="s">
        <v>18896</v>
      </c>
      <c r="AD1571" s="33" t="s">
        <v>19859</v>
      </c>
      <c r="AF1571" s="33" t="str">
        <f t="shared" si="270"/>
        <v>Pre-calc.</v>
      </c>
      <c r="AI1571" s="25" t="s">
        <v>22254</v>
      </c>
    </row>
    <row r="1572" spans="1:35" x14ac:dyDescent="0.2">
      <c r="A1572" s="15" t="s">
        <v>17324</v>
      </c>
      <c r="B1572" s="15" t="str">
        <f t="shared" si="261"/>
        <v>42803</v>
      </c>
      <c r="C1572" s="18">
        <v>0</v>
      </c>
      <c r="D1572" s="18">
        <v>0</v>
      </c>
      <c r="E1572" s="20"/>
      <c r="F1572" s="15" t="s">
        <v>12</v>
      </c>
      <c r="G1572" s="15" t="s">
        <v>9774</v>
      </c>
      <c r="H1572" s="15" t="str">
        <f t="shared" si="262"/>
        <v>Pre-calc.</v>
      </c>
      <c r="I1572" s="27"/>
      <c r="K1572" s="37" t="s">
        <v>22168</v>
      </c>
      <c r="L1572" s="32" t="s">
        <v>22169</v>
      </c>
      <c r="M1572" s="34">
        <v>14.41</v>
      </c>
      <c r="N1572" s="29">
        <f t="shared" si="263"/>
        <v>0</v>
      </c>
      <c r="O1572" s="32">
        <f t="shared" si="264"/>
        <v>14.41</v>
      </c>
      <c r="P1572" s="32" t="str">
        <f>IF(AB1572&lt;&gt;DATE(1900,1,0),Q1572-O1572," Order not yet shipdate")</f>
        <v xml:space="preserve"> Order not yet shipdate</v>
      </c>
      <c r="Q1572" s="34"/>
      <c r="R1572" s="32" t="str">
        <f t="shared" si="265"/>
        <v>this is Pre value</v>
      </c>
      <c r="S1572" s="32">
        <f t="shared" si="266"/>
        <v>-14.41</v>
      </c>
      <c r="T1572" s="34">
        <v>14.41</v>
      </c>
      <c r="U1572" s="34">
        <f t="shared" si="267"/>
        <v>0</v>
      </c>
      <c r="V1572" s="34"/>
      <c r="W1572" s="32" t="str">
        <f t="shared" si="268"/>
        <v>not yet finalized</v>
      </c>
      <c r="X1572" s="32" t="str">
        <f t="shared" si="269"/>
        <v>Error</v>
      </c>
      <c r="Y1572" s="34"/>
      <c r="Z1572" s="34"/>
      <c r="AA1572" s="33" t="s">
        <v>19861</v>
      </c>
      <c r="AB1572" s="24">
        <f>VLOOKUP(L1572,B$6:I$18929,8,FALSE)</f>
        <v>0</v>
      </c>
      <c r="AC1572" s="33" t="s">
        <v>18896</v>
      </c>
      <c r="AD1572" s="33" t="s">
        <v>20229</v>
      </c>
      <c r="AF1572" s="33" t="str">
        <f t="shared" si="270"/>
        <v>Pre-calc.</v>
      </c>
      <c r="AI1572" s="25" t="s">
        <v>22254</v>
      </c>
    </row>
    <row r="1573" spans="1:35" x14ac:dyDescent="0.2">
      <c r="A1573" s="15" t="s">
        <v>17323</v>
      </c>
      <c r="B1573" s="15" t="str">
        <f t="shared" si="261"/>
        <v>42804</v>
      </c>
      <c r="C1573" s="18">
        <v>0</v>
      </c>
      <c r="D1573" s="18">
        <v>0</v>
      </c>
      <c r="E1573" s="20">
        <v>41244</v>
      </c>
      <c r="F1573" s="15" t="s">
        <v>12</v>
      </c>
      <c r="G1573" s="15" t="s">
        <v>9774</v>
      </c>
      <c r="H1573" s="15" t="str">
        <f t="shared" si="262"/>
        <v>Post-calc.</v>
      </c>
      <c r="I1573" s="27">
        <v>41244</v>
      </c>
      <c r="K1573" s="37" t="s">
        <v>20219</v>
      </c>
      <c r="L1573" s="32" t="s">
        <v>22170</v>
      </c>
      <c r="M1573" s="34">
        <v>109.19</v>
      </c>
      <c r="N1573" s="29">
        <f t="shared" si="263"/>
        <v>0</v>
      </c>
      <c r="O1573" s="32">
        <f t="shared" si="264"/>
        <v>109.19</v>
      </c>
      <c r="P1573" s="32" t="str">
        <f>IF(AB1573&lt;&gt;DATE(1900,1,0),Q1573-O1573," Order not yet shipdate")</f>
        <v xml:space="preserve"> Order not yet shipdate</v>
      </c>
      <c r="Q1573" s="34"/>
      <c r="R1573" s="32" t="str">
        <f t="shared" si="265"/>
        <v>this is Pre value</v>
      </c>
      <c r="S1573" s="32">
        <f t="shared" si="266"/>
        <v>-109.19</v>
      </c>
      <c r="T1573" s="34">
        <v>109.19</v>
      </c>
      <c r="U1573" s="34">
        <f t="shared" si="267"/>
        <v>608.69000000000005</v>
      </c>
      <c r="V1573" s="34"/>
      <c r="W1573" s="32" t="str">
        <f t="shared" si="268"/>
        <v>not yet finalized</v>
      </c>
      <c r="X1573" s="32" t="b">
        <f t="shared" si="269"/>
        <v>1</v>
      </c>
      <c r="Y1573" s="34">
        <v>109.19</v>
      </c>
      <c r="Z1573" s="34"/>
      <c r="AA1573" s="33" t="s">
        <v>19861</v>
      </c>
      <c r="AB1573" s="24">
        <f>VLOOKUP(L1573,B$6:I$18929,8,FALSE)</f>
        <v>0</v>
      </c>
      <c r="AC1573" s="33" t="s">
        <v>18896</v>
      </c>
      <c r="AD1573" s="33" t="s">
        <v>19859</v>
      </c>
      <c r="AF1573" s="33" t="str">
        <f t="shared" si="270"/>
        <v>Pre-calc.</v>
      </c>
      <c r="AI1573" s="25" t="s">
        <v>22254</v>
      </c>
    </row>
    <row r="1574" spans="1:35" x14ac:dyDescent="0.2">
      <c r="A1574" s="15" t="s">
        <v>17322</v>
      </c>
      <c r="B1574" s="15" t="str">
        <f t="shared" si="261"/>
        <v>42805</v>
      </c>
      <c r="C1574" s="18">
        <v>0</v>
      </c>
      <c r="D1574" s="18">
        <v>0</v>
      </c>
      <c r="E1574" s="20">
        <v>41517</v>
      </c>
      <c r="F1574" s="15" t="s">
        <v>12</v>
      </c>
      <c r="G1574" s="15" t="s">
        <v>9774</v>
      </c>
      <c r="H1574" s="15" t="str">
        <f t="shared" si="262"/>
        <v>Post-calc.</v>
      </c>
      <c r="I1574" s="27">
        <v>41517</v>
      </c>
      <c r="K1574" s="37" t="s">
        <v>20220</v>
      </c>
      <c r="L1574" s="32" t="s">
        <v>22171</v>
      </c>
      <c r="M1574" s="34">
        <v>6453.86</v>
      </c>
      <c r="N1574" s="29">
        <f t="shared" si="263"/>
        <v>0</v>
      </c>
      <c r="O1574" s="32">
        <f t="shared" si="264"/>
        <v>6453.86</v>
      </c>
      <c r="P1574" s="32" t="str">
        <f>IF(AB1574&lt;&gt;DATE(1900,1,0),Q1574-O1574," Order not yet shipdate")</f>
        <v xml:space="preserve"> Order not yet shipdate</v>
      </c>
      <c r="Q1574" s="34"/>
      <c r="R1574" s="32" t="str">
        <f t="shared" si="265"/>
        <v>this is Pre value</v>
      </c>
      <c r="S1574" s="32">
        <f t="shared" si="266"/>
        <v>-6453.86</v>
      </c>
      <c r="T1574" s="34">
        <v>6453.86</v>
      </c>
      <c r="U1574" s="34">
        <f t="shared" si="267"/>
        <v>0</v>
      </c>
      <c r="V1574" s="34"/>
      <c r="W1574" s="32" t="str">
        <f t="shared" si="268"/>
        <v>not yet finalized</v>
      </c>
      <c r="X1574" s="32" t="b">
        <f t="shared" si="269"/>
        <v>1</v>
      </c>
      <c r="Y1574" s="34">
        <v>6453.86</v>
      </c>
      <c r="Z1574" s="34"/>
      <c r="AA1574" s="33" t="s">
        <v>19861</v>
      </c>
      <c r="AB1574" s="24">
        <f>VLOOKUP(L1574,B$6:I$18929,8,FALSE)</f>
        <v>0</v>
      </c>
      <c r="AC1574" s="33" t="s">
        <v>18896</v>
      </c>
      <c r="AD1574" s="33" t="s">
        <v>19859</v>
      </c>
      <c r="AF1574" s="33" t="str">
        <f t="shared" si="270"/>
        <v>Pre-calc.</v>
      </c>
      <c r="AI1574" s="25" t="s">
        <v>22254</v>
      </c>
    </row>
    <row r="1575" spans="1:35" x14ac:dyDescent="0.2">
      <c r="A1575" s="15" t="s">
        <v>17321</v>
      </c>
      <c r="B1575" s="15" t="str">
        <f t="shared" si="261"/>
        <v>42806</v>
      </c>
      <c r="C1575" s="18">
        <v>0</v>
      </c>
      <c r="D1575" s="18">
        <v>0</v>
      </c>
      <c r="E1575" s="20">
        <v>41486</v>
      </c>
      <c r="F1575" s="15" t="s">
        <v>12</v>
      </c>
      <c r="G1575" s="15" t="s">
        <v>9774</v>
      </c>
      <c r="H1575" s="15" t="str">
        <f t="shared" si="262"/>
        <v>Post-calc.</v>
      </c>
      <c r="I1575" s="27">
        <v>41486</v>
      </c>
      <c r="K1575" s="37" t="s">
        <v>22172</v>
      </c>
      <c r="L1575" s="32" t="s">
        <v>22173</v>
      </c>
      <c r="M1575" s="34">
        <v>86.31</v>
      </c>
      <c r="N1575" s="29">
        <f t="shared" si="263"/>
        <v>0</v>
      </c>
      <c r="O1575" s="32">
        <f t="shared" si="264"/>
        <v>86.31</v>
      </c>
      <c r="P1575" s="32" t="str">
        <f>IF(AB1575&lt;&gt;DATE(1900,1,0),Q1575-O1575," Order not yet shipdate")</f>
        <v xml:space="preserve"> Order not yet shipdate</v>
      </c>
      <c r="Q1575" s="34"/>
      <c r="R1575" s="32" t="str">
        <f t="shared" si="265"/>
        <v>this is Pre value</v>
      </c>
      <c r="S1575" s="32">
        <f t="shared" si="266"/>
        <v>-86.31</v>
      </c>
      <c r="T1575" s="34">
        <v>86.31</v>
      </c>
      <c r="U1575" s="34">
        <f t="shared" si="267"/>
        <v>0</v>
      </c>
      <c r="V1575" s="34"/>
      <c r="W1575" s="32" t="str">
        <f t="shared" si="268"/>
        <v>not yet finalized</v>
      </c>
      <c r="X1575" s="32" t="str">
        <f t="shared" si="269"/>
        <v>Error</v>
      </c>
      <c r="Y1575" s="34"/>
      <c r="Z1575" s="34"/>
      <c r="AA1575" s="33" t="s">
        <v>19861</v>
      </c>
      <c r="AB1575" s="24">
        <f>VLOOKUP(L1575,B$6:I$18929,8,FALSE)</f>
        <v>0</v>
      </c>
      <c r="AC1575" s="33" t="s">
        <v>18896</v>
      </c>
      <c r="AD1575" s="33" t="s">
        <v>20229</v>
      </c>
      <c r="AF1575" s="33" t="str">
        <f t="shared" si="270"/>
        <v>Pre-calc.</v>
      </c>
      <c r="AI1575" s="25" t="s">
        <v>22254</v>
      </c>
    </row>
    <row r="1576" spans="1:35" x14ac:dyDescent="0.2">
      <c r="A1576" s="15" t="s">
        <v>17320</v>
      </c>
      <c r="B1576" s="15" t="str">
        <f t="shared" si="261"/>
        <v>42807</v>
      </c>
      <c r="C1576" s="18">
        <v>0</v>
      </c>
      <c r="D1576" s="18">
        <v>0</v>
      </c>
      <c r="E1576" s="20">
        <v>41639</v>
      </c>
      <c r="F1576" s="15" t="s">
        <v>12</v>
      </c>
      <c r="G1576" s="15" t="s">
        <v>9774</v>
      </c>
      <c r="H1576" s="15" t="str">
        <f t="shared" si="262"/>
        <v>Post-calc.</v>
      </c>
      <c r="I1576" s="27">
        <v>41639</v>
      </c>
      <c r="K1576" s="37" t="s">
        <v>22174</v>
      </c>
      <c r="L1576" s="32" t="s">
        <v>22175</v>
      </c>
      <c r="M1576" s="34">
        <v>53.14</v>
      </c>
      <c r="N1576" s="29">
        <f t="shared" si="263"/>
        <v>0</v>
      </c>
      <c r="O1576" s="32">
        <f t="shared" si="264"/>
        <v>53.14</v>
      </c>
      <c r="P1576" s="32" t="str">
        <f>IF(AB1576&lt;&gt;DATE(1900,1,0),Q1576-O1576," Order not yet shipdate")</f>
        <v xml:space="preserve"> Order not yet shipdate</v>
      </c>
      <c r="Q1576" s="34"/>
      <c r="R1576" s="32" t="str">
        <f t="shared" si="265"/>
        <v>this is Pre value</v>
      </c>
      <c r="S1576" s="32">
        <f t="shared" si="266"/>
        <v>-53.14</v>
      </c>
      <c r="T1576" s="34">
        <v>53.14</v>
      </c>
      <c r="U1576" s="34">
        <f t="shared" si="267"/>
        <v>0</v>
      </c>
      <c r="V1576" s="34"/>
      <c r="W1576" s="32" t="str">
        <f t="shared" si="268"/>
        <v>not yet finalized</v>
      </c>
      <c r="X1576" s="32" t="str">
        <f t="shared" si="269"/>
        <v>Error</v>
      </c>
      <c r="Y1576" s="34"/>
      <c r="Z1576" s="34"/>
      <c r="AA1576" s="33" t="s">
        <v>19861</v>
      </c>
      <c r="AB1576" s="24">
        <f>VLOOKUP(L1576,B$6:I$18929,8,FALSE)</f>
        <v>0</v>
      </c>
      <c r="AC1576" s="33" t="s">
        <v>18896</v>
      </c>
      <c r="AD1576" s="33" t="s">
        <v>20229</v>
      </c>
      <c r="AF1576" s="33" t="str">
        <f t="shared" si="270"/>
        <v>Pre-calc.</v>
      </c>
      <c r="AI1576" s="25" t="s">
        <v>22254</v>
      </c>
    </row>
    <row r="1577" spans="1:35" x14ac:dyDescent="0.2">
      <c r="A1577" s="15" t="s">
        <v>17319</v>
      </c>
      <c r="B1577" s="15" t="str">
        <f t="shared" si="261"/>
        <v>42808</v>
      </c>
      <c r="C1577" s="18">
        <v>0</v>
      </c>
      <c r="D1577" s="18">
        <v>0</v>
      </c>
      <c r="E1577" s="20">
        <v>41639</v>
      </c>
      <c r="F1577" s="15" t="s">
        <v>12</v>
      </c>
      <c r="G1577" s="15" t="s">
        <v>9774</v>
      </c>
      <c r="H1577" s="15" t="str">
        <f t="shared" si="262"/>
        <v>Post-calc.</v>
      </c>
      <c r="I1577" s="27">
        <v>41639</v>
      </c>
      <c r="K1577" s="37" t="s">
        <v>22176</v>
      </c>
      <c r="L1577" s="32" t="s">
        <v>22177</v>
      </c>
      <c r="M1577" s="34">
        <v>18.190000000000001</v>
      </c>
      <c r="N1577" s="29">
        <f t="shared" si="263"/>
        <v>0</v>
      </c>
      <c r="O1577" s="32">
        <f t="shared" si="264"/>
        <v>18.190000000000001</v>
      </c>
      <c r="P1577" s="32" t="str">
        <f>IF(AB1577&lt;&gt;DATE(1900,1,0),Q1577-O1577," Order not yet shipdate")</f>
        <v xml:space="preserve"> Order not yet shipdate</v>
      </c>
      <c r="Q1577" s="34"/>
      <c r="R1577" s="32" t="str">
        <f t="shared" si="265"/>
        <v>this is Pre value</v>
      </c>
      <c r="S1577" s="32">
        <f t="shared" si="266"/>
        <v>-18.190000000000001</v>
      </c>
      <c r="T1577" s="34">
        <v>18.190000000000001</v>
      </c>
      <c r="U1577" s="34">
        <f t="shared" si="267"/>
        <v>0</v>
      </c>
      <c r="V1577" s="34"/>
      <c r="W1577" s="32" t="str">
        <f t="shared" si="268"/>
        <v>not yet finalized</v>
      </c>
      <c r="X1577" s="32" t="str">
        <f t="shared" si="269"/>
        <v>Error</v>
      </c>
      <c r="Y1577" s="34"/>
      <c r="Z1577" s="34"/>
      <c r="AA1577" s="33" t="s">
        <v>19861</v>
      </c>
      <c r="AB1577" s="24">
        <f>VLOOKUP(L1577,B$6:I$18929,8,FALSE)</f>
        <v>0</v>
      </c>
      <c r="AC1577" s="33" t="s">
        <v>18896</v>
      </c>
      <c r="AD1577" s="33" t="s">
        <v>20229</v>
      </c>
      <c r="AF1577" s="33" t="str">
        <f t="shared" si="270"/>
        <v>Pre-calc.</v>
      </c>
      <c r="AI1577" s="25" t="s">
        <v>22254</v>
      </c>
    </row>
    <row r="1578" spans="1:35" x14ac:dyDescent="0.2">
      <c r="A1578" s="15" t="s">
        <v>17318</v>
      </c>
      <c r="B1578" s="15" t="str">
        <f t="shared" si="261"/>
        <v>42809</v>
      </c>
      <c r="C1578" s="18">
        <v>0</v>
      </c>
      <c r="D1578" s="18">
        <v>0</v>
      </c>
      <c r="E1578" s="20">
        <v>41425</v>
      </c>
      <c r="F1578" s="15" t="s">
        <v>12</v>
      </c>
      <c r="G1578" s="15" t="s">
        <v>9774</v>
      </c>
      <c r="H1578" s="15" t="str">
        <f t="shared" si="262"/>
        <v>Post-calc.</v>
      </c>
      <c r="I1578" s="27">
        <v>41425</v>
      </c>
      <c r="K1578" s="37" t="s">
        <v>22178</v>
      </c>
      <c r="L1578" s="32" t="s">
        <v>22179</v>
      </c>
      <c r="M1578" s="34">
        <v>98.86</v>
      </c>
      <c r="N1578" s="29">
        <f t="shared" si="263"/>
        <v>0</v>
      </c>
      <c r="O1578" s="32">
        <f t="shared" si="264"/>
        <v>98.86</v>
      </c>
      <c r="P1578" s="32" t="str">
        <f>IF(AB1578&lt;&gt;DATE(1900,1,0),Q1578-O1578," Order not yet shipdate")</f>
        <v xml:space="preserve"> Order not yet shipdate</v>
      </c>
      <c r="Q1578" s="34"/>
      <c r="R1578" s="32" t="str">
        <f t="shared" si="265"/>
        <v>this is Pre value</v>
      </c>
      <c r="S1578" s="32">
        <f t="shared" si="266"/>
        <v>-98.86</v>
      </c>
      <c r="T1578" s="34">
        <v>98.86</v>
      </c>
      <c r="U1578" s="34">
        <f t="shared" si="267"/>
        <v>0</v>
      </c>
      <c r="V1578" s="34"/>
      <c r="W1578" s="32" t="str">
        <f t="shared" si="268"/>
        <v>not yet finalized</v>
      </c>
      <c r="X1578" s="32" t="str">
        <f t="shared" si="269"/>
        <v>Error</v>
      </c>
      <c r="Y1578" s="34"/>
      <c r="Z1578" s="34"/>
      <c r="AA1578" s="33" t="s">
        <v>19861</v>
      </c>
      <c r="AB1578" s="24">
        <f>VLOOKUP(L1578,B$6:I$18929,8,FALSE)</f>
        <v>0</v>
      </c>
      <c r="AC1578" s="33" t="s">
        <v>18896</v>
      </c>
      <c r="AD1578" s="33" t="s">
        <v>20229</v>
      </c>
      <c r="AF1578" s="33" t="str">
        <f t="shared" si="270"/>
        <v>Pre-calc.</v>
      </c>
      <c r="AI1578" s="25" t="s">
        <v>22254</v>
      </c>
    </row>
    <row r="1579" spans="1:35" x14ac:dyDescent="0.2">
      <c r="A1579" s="15" t="s">
        <v>17317</v>
      </c>
      <c r="B1579" s="15" t="str">
        <f t="shared" si="261"/>
        <v>42810</v>
      </c>
      <c r="C1579" s="18">
        <v>0</v>
      </c>
      <c r="D1579" s="18">
        <v>0</v>
      </c>
      <c r="E1579" s="20">
        <v>41486</v>
      </c>
      <c r="F1579" s="15" t="s">
        <v>12</v>
      </c>
      <c r="G1579" s="15" t="s">
        <v>9774</v>
      </c>
      <c r="H1579" s="15" t="str">
        <f t="shared" si="262"/>
        <v>Post-calc.</v>
      </c>
      <c r="I1579" s="27">
        <v>41486</v>
      </c>
      <c r="K1579" s="37" t="s">
        <v>22180</v>
      </c>
      <c r="L1579" s="32" t="s">
        <v>22181</v>
      </c>
      <c r="M1579" s="34">
        <v>-7.69</v>
      </c>
      <c r="N1579" s="29">
        <f t="shared" si="263"/>
        <v>0</v>
      </c>
      <c r="O1579" s="32">
        <f t="shared" si="264"/>
        <v>-7.69</v>
      </c>
      <c r="P1579" s="32" t="str">
        <f>IF(AB1579&lt;&gt;DATE(1900,1,0),Q1579-O1579," Order not yet shipdate")</f>
        <v xml:space="preserve"> Order not yet shipdate</v>
      </c>
      <c r="Q1579" s="34"/>
      <c r="R1579" s="32" t="str">
        <f t="shared" si="265"/>
        <v>this is Pre value</v>
      </c>
      <c r="S1579" s="32">
        <f t="shared" si="266"/>
        <v>7.69</v>
      </c>
      <c r="T1579" s="34">
        <v>-7.69</v>
      </c>
      <c r="U1579" s="34">
        <f t="shared" si="267"/>
        <v>0</v>
      </c>
      <c r="V1579" s="34"/>
      <c r="W1579" s="32" t="str">
        <f t="shared" si="268"/>
        <v>not yet finalized</v>
      </c>
      <c r="X1579" s="32" t="str">
        <f t="shared" si="269"/>
        <v>Error</v>
      </c>
      <c r="Y1579" s="34"/>
      <c r="Z1579" s="34"/>
      <c r="AA1579" s="33" t="s">
        <v>19861</v>
      </c>
      <c r="AB1579" s="24">
        <f>VLOOKUP(L1579,B$6:I$18929,8,FALSE)</f>
        <v>0</v>
      </c>
      <c r="AC1579" s="33" t="s">
        <v>18896</v>
      </c>
      <c r="AD1579" s="33" t="s">
        <v>20229</v>
      </c>
      <c r="AF1579" s="33" t="str">
        <f t="shared" si="270"/>
        <v>Pre-calc.</v>
      </c>
      <c r="AI1579" s="25" t="s">
        <v>22254</v>
      </c>
    </row>
    <row r="1580" spans="1:35" x14ac:dyDescent="0.2">
      <c r="A1580" s="15" t="s">
        <v>17316</v>
      </c>
      <c r="B1580" s="15" t="str">
        <f t="shared" si="261"/>
        <v>42811</v>
      </c>
      <c r="C1580" s="18">
        <v>0</v>
      </c>
      <c r="D1580" s="18">
        <v>0</v>
      </c>
      <c r="E1580" s="20">
        <v>41639</v>
      </c>
      <c r="F1580" s="15" t="s">
        <v>12</v>
      </c>
      <c r="G1580" s="15" t="s">
        <v>9774</v>
      </c>
      <c r="H1580" s="15" t="str">
        <f t="shared" si="262"/>
        <v>Post-calc.</v>
      </c>
      <c r="I1580" s="27">
        <v>41639</v>
      </c>
      <c r="K1580" s="37" t="s">
        <v>22182</v>
      </c>
      <c r="L1580" s="32" t="s">
        <v>22183</v>
      </c>
      <c r="M1580" s="34">
        <v>64.37</v>
      </c>
      <c r="N1580" s="29">
        <f t="shared" si="263"/>
        <v>0</v>
      </c>
      <c r="O1580" s="32">
        <f t="shared" si="264"/>
        <v>64.37</v>
      </c>
      <c r="P1580" s="32" t="str">
        <f>IF(AB1580&lt;&gt;DATE(1900,1,0),Q1580-O1580," Order not yet shipdate")</f>
        <v xml:space="preserve"> Order not yet shipdate</v>
      </c>
      <c r="Q1580" s="34"/>
      <c r="R1580" s="32" t="str">
        <f t="shared" si="265"/>
        <v>this is Pre value</v>
      </c>
      <c r="S1580" s="32">
        <f t="shared" si="266"/>
        <v>-64.37</v>
      </c>
      <c r="T1580" s="34">
        <v>64.37</v>
      </c>
      <c r="U1580" s="34">
        <f t="shared" si="267"/>
        <v>0</v>
      </c>
      <c r="V1580" s="34"/>
      <c r="W1580" s="32" t="str">
        <f t="shared" si="268"/>
        <v>not yet finalized</v>
      </c>
      <c r="X1580" s="32" t="str">
        <f t="shared" si="269"/>
        <v>Error</v>
      </c>
      <c r="Y1580" s="34"/>
      <c r="Z1580" s="34"/>
      <c r="AA1580" s="33" t="s">
        <v>19861</v>
      </c>
      <c r="AB1580" s="24">
        <f>VLOOKUP(L1580,B$6:I$18929,8,FALSE)</f>
        <v>0</v>
      </c>
      <c r="AC1580" s="33" t="s">
        <v>18896</v>
      </c>
      <c r="AD1580" s="33" t="s">
        <v>20229</v>
      </c>
      <c r="AF1580" s="33" t="str">
        <f t="shared" si="270"/>
        <v>Pre-calc.</v>
      </c>
      <c r="AI1580" s="25" t="s">
        <v>22254</v>
      </c>
    </row>
    <row r="1581" spans="1:35" x14ac:dyDescent="0.2">
      <c r="A1581" s="15" t="s">
        <v>17315</v>
      </c>
      <c r="B1581" s="15" t="str">
        <f t="shared" si="261"/>
        <v>42812</v>
      </c>
      <c r="C1581" s="18">
        <v>0</v>
      </c>
      <c r="D1581" s="18">
        <v>0</v>
      </c>
      <c r="E1581" s="20">
        <v>41608</v>
      </c>
      <c r="F1581" s="15" t="s">
        <v>12</v>
      </c>
      <c r="G1581" s="15" t="s">
        <v>9774</v>
      </c>
      <c r="H1581" s="15" t="str">
        <f t="shared" si="262"/>
        <v>Post-calc.</v>
      </c>
      <c r="I1581" s="27">
        <v>41608</v>
      </c>
      <c r="K1581" s="37" t="s">
        <v>20221</v>
      </c>
      <c r="L1581" s="32" t="s">
        <v>22184</v>
      </c>
      <c r="M1581" s="34">
        <v>646.66</v>
      </c>
      <c r="N1581" s="29">
        <f t="shared" si="263"/>
        <v>0</v>
      </c>
      <c r="O1581" s="32">
        <f t="shared" si="264"/>
        <v>646.66</v>
      </c>
      <c r="P1581" s="32" t="str">
        <f>IF(AB1581&lt;&gt;DATE(1900,1,0),Q1581-O1581," Order not yet shipdate")</f>
        <v xml:space="preserve"> Order not yet shipdate</v>
      </c>
      <c r="Q1581" s="34"/>
      <c r="R1581" s="32" t="str">
        <f t="shared" si="265"/>
        <v>this is Pre value</v>
      </c>
      <c r="S1581" s="32">
        <f t="shared" si="266"/>
        <v>-646.66</v>
      </c>
      <c r="T1581" s="34">
        <v>646.66</v>
      </c>
      <c r="U1581" s="34">
        <f t="shared" si="267"/>
        <v>2600</v>
      </c>
      <c r="V1581" s="34"/>
      <c r="W1581" s="32" t="str">
        <f t="shared" si="268"/>
        <v>not yet finalized</v>
      </c>
      <c r="X1581" s="32" t="b">
        <f t="shared" si="269"/>
        <v>1</v>
      </c>
      <c r="Y1581" s="34">
        <v>646.66</v>
      </c>
      <c r="Z1581" s="34"/>
      <c r="AA1581" s="33" t="s">
        <v>19861</v>
      </c>
      <c r="AB1581" s="24">
        <f>VLOOKUP(L1581,B$6:I$18929,8,FALSE)</f>
        <v>0</v>
      </c>
      <c r="AC1581" s="33" t="s">
        <v>18896</v>
      </c>
      <c r="AD1581" s="33" t="s">
        <v>19859</v>
      </c>
      <c r="AF1581" s="33" t="str">
        <f t="shared" si="270"/>
        <v>Pre-calc.</v>
      </c>
      <c r="AI1581" s="25" t="s">
        <v>22254</v>
      </c>
    </row>
    <row r="1582" spans="1:35" x14ac:dyDescent="0.2">
      <c r="A1582" s="15" t="s">
        <v>17314</v>
      </c>
      <c r="B1582" s="15" t="str">
        <f t="shared" si="261"/>
        <v>42813</v>
      </c>
      <c r="C1582" s="18">
        <v>0</v>
      </c>
      <c r="D1582" s="18">
        <v>0</v>
      </c>
      <c r="E1582" s="20">
        <v>41517</v>
      </c>
      <c r="F1582" s="15" t="s">
        <v>12</v>
      </c>
      <c r="G1582" s="15" t="s">
        <v>9774</v>
      </c>
      <c r="H1582" s="15" t="str">
        <f t="shared" si="262"/>
        <v>Post-calc.</v>
      </c>
      <c r="I1582" s="27">
        <v>41517</v>
      </c>
      <c r="K1582" s="37" t="s">
        <v>19843</v>
      </c>
      <c r="L1582" s="32" t="s">
        <v>22185</v>
      </c>
      <c r="M1582" s="34">
        <v>215.82</v>
      </c>
      <c r="N1582" s="29">
        <f t="shared" si="263"/>
        <v>0</v>
      </c>
      <c r="O1582" s="32">
        <f t="shared" si="264"/>
        <v>215.82</v>
      </c>
      <c r="P1582" s="32">
        <f>IF(AB1582&lt;&gt;DATE(1900,1,0),Q1582-O1582," Order not yet shipdate")</f>
        <v>0</v>
      </c>
      <c r="Q1582" s="34">
        <v>215.82</v>
      </c>
      <c r="R1582" s="32">
        <f t="shared" si="265"/>
        <v>0</v>
      </c>
      <c r="S1582" s="32" t="str">
        <f t="shared" si="266"/>
        <v>Post value</v>
      </c>
      <c r="T1582" s="34">
        <v>217.67</v>
      </c>
      <c r="U1582" s="34">
        <f t="shared" si="267"/>
        <v>217.67</v>
      </c>
      <c r="V1582" s="34">
        <v>217.67</v>
      </c>
      <c r="W1582" s="32" t="b">
        <f t="shared" si="268"/>
        <v>1</v>
      </c>
      <c r="X1582" s="32" t="b">
        <f t="shared" si="269"/>
        <v>1</v>
      </c>
      <c r="Y1582" s="34">
        <v>215.82</v>
      </c>
      <c r="Z1582" s="34">
        <v>217.67</v>
      </c>
      <c r="AA1582" s="33" t="s">
        <v>18897</v>
      </c>
      <c r="AB1582" s="24">
        <f>VLOOKUP(L1582,B$6:I$18929,8,FALSE)</f>
        <v>42463</v>
      </c>
      <c r="AC1582" s="33" t="s">
        <v>18896</v>
      </c>
      <c r="AD1582" s="33" t="s">
        <v>19859</v>
      </c>
      <c r="AF1582" s="33" t="str">
        <f t="shared" si="270"/>
        <v>Post-calc.</v>
      </c>
    </row>
    <row r="1583" spans="1:35" x14ac:dyDescent="0.2">
      <c r="A1583" s="15" t="s">
        <v>17313</v>
      </c>
      <c r="B1583" s="15" t="str">
        <f t="shared" si="261"/>
        <v>42814</v>
      </c>
      <c r="C1583" s="18">
        <v>0</v>
      </c>
      <c r="D1583" s="18">
        <v>0</v>
      </c>
      <c r="E1583" s="20">
        <v>41608</v>
      </c>
      <c r="F1583" s="15" t="s">
        <v>12</v>
      </c>
      <c r="G1583" s="15" t="s">
        <v>9774</v>
      </c>
      <c r="H1583" s="15" t="str">
        <f t="shared" si="262"/>
        <v>Post-calc.</v>
      </c>
      <c r="I1583" s="27">
        <v>41608</v>
      </c>
      <c r="K1583" s="37" t="s">
        <v>19844</v>
      </c>
      <c r="L1583" s="32" t="s">
        <v>22186</v>
      </c>
      <c r="M1583" s="34">
        <v>278.23</v>
      </c>
      <c r="N1583" s="29">
        <f t="shared" si="263"/>
        <v>0</v>
      </c>
      <c r="O1583" s="32">
        <f t="shared" si="264"/>
        <v>278.23</v>
      </c>
      <c r="P1583" s="32">
        <f>IF(AB1583&lt;&gt;DATE(1900,1,0),Q1583-O1583," Order not yet shipdate")</f>
        <v>0</v>
      </c>
      <c r="Q1583" s="34">
        <v>278.23</v>
      </c>
      <c r="R1583" s="32">
        <f t="shared" si="265"/>
        <v>0</v>
      </c>
      <c r="S1583" s="32" t="str">
        <f t="shared" si="266"/>
        <v>Post value</v>
      </c>
      <c r="T1583" s="34">
        <v>348.65</v>
      </c>
      <c r="U1583" s="34">
        <f t="shared" si="267"/>
        <v>348.65</v>
      </c>
      <c r="V1583" s="34">
        <v>348.65</v>
      </c>
      <c r="W1583" s="32" t="b">
        <f t="shared" si="268"/>
        <v>1</v>
      </c>
      <c r="X1583" s="32" t="b">
        <f t="shared" si="269"/>
        <v>1</v>
      </c>
      <c r="Y1583" s="34">
        <v>278.23</v>
      </c>
      <c r="Z1583" s="34">
        <v>348.65</v>
      </c>
      <c r="AA1583" s="33" t="s">
        <v>18897</v>
      </c>
      <c r="AB1583" s="24">
        <f>VLOOKUP(L1583,B$6:I$18929,8,FALSE)</f>
        <v>42459</v>
      </c>
      <c r="AC1583" s="33" t="s">
        <v>18896</v>
      </c>
      <c r="AD1583" s="33" t="s">
        <v>19859</v>
      </c>
      <c r="AF1583" s="33" t="str">
        <f t="shared" si="270"/>
        <v>Post-calc.</v>
      </c>
    </row>
    <row r="1584" spans="1:35" x14ac:dyDescent="0.2">
      <c r="A1584" s="15" t="s">
        <v>17312</v>
      </c>
      <c r="B1584" s="15" t="str">
        <f t="shared" si="261"/>
        <v>42815</v>
      </c>
      <c r="C1584" s="18">
        <v>0</v>
      </c>
      <c r="D1584" s="18">
        <v>0</v>
      </c>
      <c r="E1584" s="20">
        <v>41729</v>
      </c>
      <c r="F1584" s="15" t="s">
        <v>12</v>
      </c>
      <c r="G1584" s="15" t="s">
        <v>9774</v>
      </c>
      <c r="H1584" s="15" t="str">
        <f t="shared" si="262"/>
        <v>Post-calc.</v>
      </c>
      <c r="I1584" s="27">
        <v>41729</v>
      </c>
      <c r="K1584" s="37" t="s">
        <v>19845</v>
      </c>
      <c r="L1584" s="32" t="s">
        <v>22187</v>
      </c>
      <c r="M1584" s="34">
        <v>174.67</v>
      </c>
      <c r="N1584" s="29">
        <f t="shared" si="263"/>
        <v>0</v>
      </c>
      <c r="O1584" s="32">
        <f t="shared" si="264"/>
        <v>174.67</v>
      </c>
      <c r="P1584" s="32">
        <f>IF(AB1584&lt;&gt;DATE(1900,1,0),Q1584-O1584," Order not yet shipdate")</f>
        <v>0</v>
      </c>
      <c r="Q1584" s="34">
        <v>174.67</v>
      </c>
      <c r="R1584" s="32">
        <f t="shared" si="265"/>
        <v>0</v>
      </c>
      <c r="S1584" s="32" t="str">
        <f t="shared" si="266"/>
        <v>Post value</v>
      </c>
      <c r="T1584" s="34">
        <v>172.19</v>
      </c>
      <c r="U1584" s="34">
        <f t="shared" si="267"/>
        <v>172.19</v>
      </c>
      <c r="V1584" s="34">
        <v>172.19</v>
      </c>
      <c r="W1584" s="32" t="b">
        <f t="shared" si="268"/>
        <v>1</v>
      </c>
      <c r="X1584" s="32" t="b">
        <f t="shared" si="269"/>
        <v>1</v>
      </c>
      <c r="Y1584" s="34">
        <v>174.67</v>
      </c>
      <c r="Z1584" s="34">
        <v>172.19</v>
      </c>
      <c r="AA1584" s="33" t="s">
        <v>18897</v>
      </c>
      <c r="AB1584" s="24">
        <f>VLOOKUP(L1584,B$6:I$18929,8,FALSE)</f>
        <v>42502</v>
      </c>
      <c r="AC1584" s="33" t="s">
        <v>18896</v>
      </c>
      <c r="AD1584" s="33" t="s">
        <v>19859</v>
      </c>
      <c r="AF1584" s="33" t="str">
        <f t="shared" si="270"/>
        <v>Post-calc.</v>
      </c>
    </row>
    <row r="1585" spans="1:35" x14ac:dyDescent="0.2">
      <c r="A1585" s="15" t="s">
        <v>17311</v>
      </c>
      <c r="B1585" s="15" t="str">
        <f t="shared" si="261"/>
        <v>42816</v>
      </c>
      <c r="C1585" s="18">
        <v>0</v>
      </c>
      <c r="D1585" s="18">
        <v>0</v>
      </c>
      <c r="E1585" s="20">
        <v>41820</v>
      </c>
      <c r="F1585" s="15" t="s">
        <v>12</v>
      </c>
      <c r="G1585" s="15" t="s">
        <v>9774</v>
      </c>
      <c r="H1585" s="15" t="str">
        <f t="shared" si="262"/>
        <v>Post-calc.</v>
      </c>
      <c r="I1585" s="27">
        <v>41820</v>
      </c>
      <c r="K1585" s="37" t="s">
        <v>19846</v>
      </c>
      <c r="L1585" s="32" t="s">
        <v>22188</v>
      </c>
      <c r="M1585" s="34">
        <v>175.68</v>
      </c>
      <c r="N1585" s="29">
        <f t="shared" si="263"/>
        <v>0</v>
      </c>
      <c r="O1585" s="32">
        <f t="shared" si="264"/>
        <v>175.68</v>
      </c>
      <c r="P1585" s="32">
        <f>IF(AB1585&lt;&gt;DATE(1900,1,0),Q1585-O1585," Order not yet shipdate")</f>
        <v>0</v>
      </c>
      <c r="Q1585" s="34">
        <v>175.68</v>
      </c>
      <c r="R1585" s="32">
        <f t="shared" si="265"/>
        <v>0</v>
      </c>
      <c r="S1585" s="32" t="str">
        <f t="shared" si="266"/>
        <v>Post value</v>
      </c>
      <c r="T1585" s="34">
        <v>172.19</v>
      </c>
      <c r="U1585" s="34">
        <f t="shared" si="267"/>
        <v>172.19</v>
      </c>
      <c r="V1585" s="34">
        <v>172.19</v>
      </c>
      <c r="W1585" s="32" t="b">
        <f t="shared" si="268"/>
        <v>1</v>
      </c>
      <c r="X1585" s="32" t="b">
        <f t="shared" si="269"/>
        <v>1</v>
      </c>
      <c r="Y1585" s="34">
        <v>175.68</v>
      </c>
      <c r="Z1585" s="34">
        <v>172.19</v>
      </c>
      <c r="AA1585" s="33" t="s">
        <v>18897</v>
      </c>
      <c r="AB1585" s="24">
        <f>VLOOKUP(L1585,B$6:I$18929,8,FALSE)</f>
        <v>42498</v>
      </c>
      <c r="AC1585" s="33" t="s">
        <v>18896</v>
      </c>
      <c r="AD1585" s="33" t="s">
        <v>19859</v>
      </c>
      <c r="AF1585" s="33" t="str">
        <f t="shared" si="270"/>
        <v>Post-calc.</v>
      </c>
    </row>
    <row r="1586" spans="1:35" x14ac:dyDescent="0.2">
      <c r="A1586" s="15" t="s">
        <v>17310</v>
      </c>
      <c r="B1586" s="15" t="str">
        <f t="shared" si="261"/>
        <v>42817</v>
      </c>
      <c r="C1586" s="18">
        <v>0</v>
      </c>
      <c r="D1586" s="18">
        <v>0</v>
      </c>
      <c r="E1586" s="20"/>
      <c r="F1586" s="15" t="s">
        <v>12</v>
      </c>
      <c r="G1586" s="15" t="s">
        <v>9774</v>
      </c>
      <c r="H1586" s="15" t="str">
        <f t="shared" si="262"/>
        <v>Pre-calc.</v>
      </c>
      <c r="I1586" s="27"/>
      <c r="K1586" s="37" t="s">
        <v>19847</v>
      </c>
      <c r="L1586" s="32" t="s">
        <v>22189</v>
      </c>
      <c r="M1586" s="34">
        <v>395.07</v>
      </c>
      <c r="N1586" s="29">
        <f t="shared" si="263"/>
        <v>0</v>
      </c>
      <c r="O1586" s="32">
        <f t="shared" si="264"/>
        <v>395.07</v>
      </c>
      <c r="P1586" s="32">
        <f>IF(AB1586&lt;&gt;DATE(1900,1,0),Q1586-O1586," Order not yet shipdate")</f>
        <v>0</v>
      </c>
      <c r="Q1586" s="34">
        <v>395.07</v>
      </c>
      <c r="R1586" s="32">
        <f t="shared" si="265"/>
        <v>0</v>
      </c>
      <c r="S1586" s="32" t="str">
        <f t="shared" si="266"/>
        <v>Post value</v>
      </c>
      <c r="T1586" s="34">
        <v>454.1</v>
      </c>
      <c r="U1586" s="34">
        <f t="shared" si="267"/>
        <v>454.1</v>
      </c>
      <c r="V1586" s="34">
        <v>454.1</v>
      </c>
      <c r="W1586" s="32" t="b">
        <f t="shared" si="268"/>
        <v>1</v>
      </c>
      <c r="X1586" s="32" t="b">
        <f t="shared" si="269"/>
        <v>1</v>
      </c>
      <c r="Y1586" s="34">
        <v>395.07</v>
      </c>
      <c r="Z1586" s="34">
        <v>454.1</v>
      </c>
      <c r="AA1586" s="33" t="s">
        <v>18897</v>
      </c>
      <c r="AB1586" s="24">
        <f>VLOOKUP(L1586,B$6:I$18929,8,FALSE)</f>
        <v>42500</v>
      </c>
      <c r="AC1586" s="33" t="s">
        <v>18896</v>
      </c>
      <c r="AD1586" s="33" t="s">
        <v>19859</v>
      </c>
      <c r="AF1586" s="33" t="str">
        <f t="shared" si="270"/>
        <v>Post-calc.</v>
      </c>
    </row>
    <row r="1587" spans="1:35" x14ac:dyDescent="0.2">
      <c r="A1587" s="15" t="s">
        <v>17309</v>
      </c>
      <c r="B1587" s="15" t="str">
        <f t="shared" si="261"/>
        <v>42818</v>
      </c>
      <c r="C1587" s="18">
        <v>0</v>
      </c>
      <c r="D1587" s="18">
        <v>0</v>
      </c>
      <c r="E1587" s="20">
        <v>41820</v>
      </c>
      <c r="F1587" s="15" t="s">
        <v>12</v>
      </c>
      <c r="G1587" s="15" t="s">
        <v>9774</v>
      </c>
      <c r="H1587" s="15" t="str">
        <f t="shared" si="262"/>
        <v>Post-calc.</v>
      </c>
      <c r="I1587" s="27">
        <v>41820</v>
      </c>
      <c r="K1587" s="37" t="s">
        <v>22190</v>
      </c>
      <c r="L1587" s="32" t="s">
        <v>22191</v>
      </c>
      <c r="M1587" s="34">
        <v>114.29</v>
      </c>
      <c r="N1587" s="29">
        <f t="shared" si="263"/>
        <v>0</v>
      </c>
      <c r="O1587" s="32">
        <f t="shared" si="264"/>
        <v>114.29</v>
      </c>
      <c r="P1587" s="32" t="str">
        <f>IF(AB1587&lt;&gt;DATE(1900,1,0),Q1587-O1587," Order not yet shipdate")</f>
        <v xml:space="preserve"> Order not yet shipdate</v>
      </c>
      <c r="Q1587" s="34"/>
      <c r="R1587" s="32" t="str">
        <f t="shared" si="265"/>
        <v>this is Pre value</v>
      </c>
      <c r="S1587" s="32">
        <f t="shared" si="266"/>
        <v>-114.29</v>
      </c>
      <c r="T1587" s="34">
        <v>114.29</v>
      </c>
      <c r="U1587" s="34">
        <f t="shared" si="267"/>
        <v>0</v>
      </c>
      <c r="V1587" s="34"/>
      <c r="W1587" s="32" t="str">
        <f t="shared" si="268"/>
        <v>not yet finalized</v>
      </c>
      <c r="X1587" s="32" t="str">
        <f t="shared" si="269"/>
        <v>Error</v>
      </c>
      <c r="Y1587" s="34"/>
      <c r="Z1587" s="34"/>
      <c r="AA1587" s="33" t="s">
        <v>19861</v>
      </c>
      <c r="AB1587" s="24">
        <f>VLOOKUP(L1587,B$6:I$18929,8,FALSE)</f>
        <v>0</v>
      </c>
      <c r="AC1587" s="33" t="s">
        <v>18896</v>
      </c>
      <c r="AD1587" s="33" t="s">
        <v>20229</v>
      </c>
      <c r="AF1587" s="33" t="str">
        <f t="shared" si="270"/>
        <v>Pre-calc.</v>
      </c>
      <c r="AI1587" s="25" t="s">
        <v>22254</v>
      </c>
    </row>
    <row r="1588" spans="1:35" x14ac:dyDescent="0.2">
      <c r="A1588" s="15" t="s">
        <v>17308</v>
      </c>
      <c r="B1588" s="15" t="str">
        <f t="shared" si="261"/>
        <v>42819</v>
      </c>
      <c r="C1588" s="18">
        <v>0</v>
      </c>
      <c r="D1588" s="18">
        <v>0</v>
      </c>
      <c r="E1588" s="20">
        <v>41820</v>
      </c>
      <c r="F1588" s="15" t="s">
        <v>12</v>
      </c>
      <c r="G1588" s="15" t="s">
        <v>9774</v>
      </c>
      <c r="H1588" s="15" t="str">
        <f t="shared" si="262"/>
        <v>Post-calc.</v>
      </c>
      <c r="I1588" s="27">
        <v>41820</v>
      </c>
      <c r="K1588" s="37" t="s">
        <v>22192</v>
      </c>
      <c r="L1588" s="32" t="s">
        <v>22193</v>
      </c>
      <c r="M1588" s="34">
        <v>81.8</v>
      </c>
      <c r="N1588" s="29">
        <f t="shared" si="263"/>
        <v>0</v>
      </c>
      <c r="O1588" s="32">
        <f t="shared" si="264"/>
        <v>81.8</v>
      </c>
      <c r="P1588" s="32" t="str">
        <f>IF(AB1588&lt;&gt;DATE(1900,1,0),Q1588-O1588," Order not yet shipdate")</f>
        <v xml:space="preserve"> Order not yet shipdate</v>
      </c>
      <c r="Q1588" s="34"/>
      <c r="R1588" s="32" t="str">
        <f t="shared" si="265"/>
        <v>this is Pre value</v>
      </c>
      <c r="S1588" s="32">
        <f t="shared" si="266"/>
        <v>-81.8</v>
      </c>
      <c r="T1588" s="34">
        <v>81.8</v>
      </c>
      <c r="U1588" s="34">
        <f t="shared" si="267"/>
        <v>0</v>
      </c>
      <c r="V1588" s="34"/>
      <c r="W1588" s="32" t="str">
        <f t="shared" si="268"/>
        <v>not yet finalized</v>
      </c>
      <c r="X1588" s="32" t="str">
        <f t="shared" si="269"/>
        <v>Error</v>
      </c>
      <c r="Y1588" s="34"/>
      <c r="Z1588" s="34"/>
      <c r="AA1588" s="33" t="s">
        <v>19861</v>
      </c>
      <c r="AB1588" s="24">
        <f>VLOOKUP(L1588,B$6:I$18929,8,FALSE)</f>
        <v>0</v>
      </c>
      <c r="AC1588" s="33" t="s">
        <v>18896</v>
      </c>
      <c r="AD1588" s="33" t="s">
        <v>20229</v>
      </c>
      <c r="AF1588" s="33" t="str">
        <f t="shared" si="270"/>
        <v>Pre-calc.</v>
      </c>
      <c r="AI1588" s="25" t="s">
        <v>22254</v>
      </c>
    </row>
    <row r="1589" spans="1:35" x14ac:dyDescent="0.2">
      <c r="A1589" s="15" t="s">
        <v>17307</v>
      </c>
      <c r="B1589" s="15" t="str">
        <f t="shared" si="261"/>
        <v>42820</v>
      </c>
      <c r="C1589" s="18">
        <v>0</v>
      </c>
      <c r="D1589" s="18">
        <v>0</v>
      </c>
      <c r="E1589" s="20">
        <v>41729</v>
      </c>
      <c r="F1589" s="15" t="s">
        <v>12</v>
      </c>
      <c r="G1589" s="15" t="s">
        <v>9774</v>
      </c>
      <c r="H1589" s="15" t="str">
        <f t="shared" si="262"/>
        <v>Post-calc.</v>
      </c>
      <c r="I1589" s="27">
        <v>41729</v>
      </c>
      <c r="K1589" s="37" t="s">
        <v>22194</v>
      </c>
      <c r="L1589" s="32" t="s">
        <v>22195</v>
      </c>
      <c r="M1589" s="34">
        <v>99.1</v>
      </c>
      <c r="N1589" s="29">
        <f t="shared" si="263"/>
        <v>0</v>
      </c>
      <c r="O1589" s="32">
        <f t="shared" si="264"/>
        <v>99.1</v>
      </c>
      <c r="P1589" s="32" t="str">
        <f>IF(AB1589&lt;&gt;DATE(1900,1,0),Q1589-O1589," Order not yet shipdate")</f>
        <v xml:space="preserve"> Order not yet shipdate</v>
      </c>
      <c r="Q1589" s="34"/>
      <c r="R1589" s="32" t="str">
        <f t="shared" si="265"/>
        <v>this is Pre value</v>
      </c>
      <c r="S1589" s="32">
        <f t="shared" si="266"/>
        <v>-99.1</v>
      </c>
      <c r="T1589" s="34">
        <v>99.1</v>
      </c>
      <c r="U1589" s="34">
        <f t="shared" si="267"/>
        <v>0</v>
      </c>
      <c r="V1589" s="34"/>
      <c r="W1589" s="32" t="str">
        <f t="shared" si="268"/>
        <v>not yet finalized</v>
      </c>
      <c r="X1589" s="32" t="str">
        <f t="shared" si="269"/>
        <v>Error</v>
      </c>
      <c r="Y1589" s="34"/>
      <c r="Z1589" s="34"/>
      <c r="AA1589" s="33" t="s">
        <v>19861</v>
      </c>
      <c r="AB1589" s="24">
        <f>VLOOKUP(L1589,B$6:I$18929,8,FALSE)</f>
        <v>0</v>
      </c>
      <c r="AC1589" s="33" t="s">
        <v>18896</v>
      </c>
      <c r="AD1589" s="33" t="s">
        <v>20229</v>
      </c>
      <c r="AF1589" s="33" t="str">
        <f t="shared" si="270"/>
        <v>Pre-calc.</v>
      </c>
      <c r="AI1589" s="25" t="s">
        <v>22254</v>
      </c>
    </row>
    <row r="1590" spans="1:35" x14ac:dyDescent="0.2">
      <c r="A1590" s="15" t="s">
        <v>17306</v>
      </c>
      <c r="B1590" s="15" t="str">
        <f t="shared" si="261"/>
        <v>42821</v>
      </c>
      <c r="C1590" s="18">
        <v>0</v>
      </c>
      <c r="D1590" s="18">
        <v>0</v>
      </c>
      <c r="E1590" s="20">
        <v>41578</v>
      </c>
      <c r="F1590" s="15" t="s">
        <v>12</v>
      </c>
      <c r="G1590" s="15" t="s">
        <v>9774</v>
      </c>
      <c r="H1590" s="15" t="str">
        <f t="shared" si="262"/>
        <v>Post-calc.</v>
      </c>
      <c r="I1590" s="27">
        <v>41578</v>
      </c>
      <c r="K1590" s="37" t="s">
        <v>20222</v>
      </c>
      <c r="L1590" s="32" t="s">
        <v>22196</v>
      </c>
      <c r="M1590" s="34">
        <v>512.91999999999996</v>
      </c>
      <c r="N1590" s="29">
        <f t="shared" si="263"/>
        <v>0</v>
      </c>
      <c r="O1590" s="32">
        <f t="shared" si="264"/>
        <v>512.91999999999996</v>
      </c>
      <c r="P1590" s="32" t="str">
        <f>IF(AB1590&lt;&gt;DATE(1900,1,0),Q1590-O1590," Order not yet shipdate")</f>
        <v xml:space="preserve"> Order not yet shipdate</v>
      </c>
      <c r="Q1590" s="34"/>
      <c r="R1590" s="32" t="str">
        <f t="shared" si="265"/>
        <v>this is Pre value</v>
      </c>
      <c r="S1590" s="32">
        <f t="shared" si="266"/>
        <v>-512.91999999999996</v>
      </c>
      <c r="T1590" s="34">
        <v>512.91999999999996</v>
      </c>
      <c r="U1590" s="34">
        <f t="shared" si="267"/>
        <v>0</v>
      </c>
      <c r="V1590" s="34"/>
      <c r="W1590" s="32" t="str">
        <f t="shared" si="268"/>
        <v>not yet finalized</v>
      </c>
      <c r="X1590" s="32" t="b">
        <f t="shared" si="269"/>
        <v>1</v>
      </c>
      <c r="Y1590" s="34">
        <v>512.91999999999996</v>
      </c>
      <c r="Z1590" s="34"/>
      <c r="AA1590" s="33" t="s">
        <v>19861</v>
      </c>
      <c r="AB1590" s="24">
        <f>VLOOKUP(L1590,B$6:I$18929,8,FALSE)</f>
        <v>0</v>
      </c>
      <c r="AC1590" s="33" t="s">
        <v>18896</v>
      </c>
      <c r="AD1590" s="33" t="s">
        <v>19859</v>
      </c>
      <c r="AF1590" s="33" t="str">
        <f t="shared" si="270"/>
        <v>Pre-calc.</v>
      </c>
      <c r="AI1590" s="25" t="s">
        <v>22254</v>
      </c>
    </row>
    <row r="1591" spans="1:35" x14ac:dyDescent="0.2">
      <c r="A1591" s="15" t="s">
        <v>17305</v>
      </c>
      <c r="B1591" s="15" t="str">
        <f t="shared" si="261"/>
        <v>42822</v>
      </c>
      <c r="C1591" s="18">
        <v>0</v>
      </c>
      <c r="D1591" s="18">
        <v>0</v>
      </c>
      <c r="E1591" s="20">
        <v>41578</v>
      </c>
      <c r="F1591" s="15" t="s">
        <v>12</v>
      </c>
      <c r="G1591" s="15" t="s">
        <v>9774</v>
      </c>
      <c r="H1591" s="15" t="str">
        <f t="shared" si="262"/>
        <v>Post-calc.</v>
      </c>
      <c r="I1591" s="27">
        <v>41578</v>
      </c>
      <c r="K1591" s="37" t="s">
        <v>20223</v>
      </c>
      <c r="L1591" s="32" t="s">
        <v>22197</v>
      </c>
      <c r="M1591" s="34">
        <v>367.59</v>
      </c>
      <c r="N1591" s="29">
        <f t="shared" si="263"/>
        <v>0</v>
      </c>
      <c r="O1591" s="32">
        <f t="shared" si="264"/>
        <v>367.59</v>
      </c>
      <c r="P1591" s="32" t="str">
        <f>IF(AB1591&lt;&gt;DATE(1900,1,0),Q1591-O1591," Order not yet shipdate")</f>
        <v xml:space="preserve"> Order not yet shipdate</v>
      </c>
      <c r="Q1591" s="34"/>
      <c r="R1591" s="32" t="str">
        <f t="shared" si="265"/>
        <v>this is Pre value</v>
      </c>
      <c r="S1591" s="32">
        <f t="shared" si="266"/>
        <v>-367.59</v>
      </c>
      <c r="T1591" s="34">
        <v>367.59</v>
      </c>
      <c r="U1591" s="34">
        <f t="shared" si="267"/>
        <v>0</v>
      </c>
      <c r="V1591" s="34"/>
      <c r="W1591" s="32" t="str">
        <f t="shared" si="268"/>
        <v>not yet finalized</v>
      </c>
      <c r="X1591" s="32" t="b">
        <f t="shared" si="269"/>
        <v>1</v>
      </c>
      <c r="Y1591" s="34">
        <v>367.59</v>
      </c>
      <c r="Z1591" s="34"/>
      <c r="AA1591" s="33" t="s">
        <v>19861</v>
      </c>
      <c r="AB1591" s="24">
        <f>VLOOKUP(L1591,B$6:I$18929,8,FALSE)</f>
        <v>0</v>
      </c>
      <c r="AC1591" s="33" t="s">
        <v>18896</v>
      </c>
      <c r="AD1591" s="33" t="s">
        <v>19859</v>
      </c>
      <c r="AF1591" s="33" t="str">
        <f t="shared" si="270"/>
        <v>Pre-calc.</v>
      </c>
      <c r="AI1591" s="25" t="s">
        <v>22254</v>
      </c>
    </row>
    <row r="1592" spans="1:35" x14ac:dyDescent="0.2">
      <c r="A1592" s="15" t="s">
        <v>17304</v>
      </c>
      <c r="B1592" s="15" t="str">
        <f t="shared" si="261"/>
        <v>42823</v>
      </c>
      <c r="C1592" s="18">
        <v>0</v>
      </c>
      <c r="D1592" s="18">
        <v>0</v>
      </c>
      <c r="E1592" s="20">
        <v>41486</v>
      </c>
      <c r="F1592" s="15" t="s">
        <v>12</v>
      </c>
      <c r="G1592" s="15" t="s">
        <v>9774</v>
      </c>
      <c r="H1592" s="15" t="str">
        <f t="shared" si="262"/>
        <v>Post-calc.</v>
      </c>
      <c r="I1592" s="27">
        <v>41486</v>
      </c>
      <c r="K1592" s="37" t="s">
        <v>19848</v>
      </c>
      <c r="L1592" s="32" t="s">
        <v>22198</v>
      </c>
      <c r="M1592" s="34">
        <v>53.77</v>
      </c>
      <c r="N1592" s="29">
        <f t="shared" si="263"/>
        <v>0</v>
      </c>
      <c r="O1592" s="32">
        <f t="shared" si="264"/>
        <v>53.77</v>
      </c>
      <c r="P1592" s="32">
        <f>IF(AB1592&lt;&gt;DATE(1900,1,0),Q1592-O1592," Order not yet shipdate")</f>
        <v>0</v>
      </c>
      <c r="Q1592" s="34">
        <v>53.77</v>
      </c>
      <c r="R1592" s="32">
        <f t="shared" si="265"/>
        <v>0</v>
      </c>
      <c r="S1592" s="32" t="str">
        <f t="shared" si="266"/>
        <v>Post value</v>
      </c>
      <c r="T1592" s="34">
        <v>53.64</v>
      </c>
      <c r="U1592" s="34">
        <f t="shared" si="267"/>
        <v>53.64</v>
      </c>
      <c r="V1592" s="34">
        <v>53.64</v>
      </c>
      <c r="W1592" s="32" t="b">
        <f t="shared" si="268"/>
        <v>1</v>
      </c>
      <c r="X1592" s="32" t="b">
        <f t="shared" si="269"/>
        <v>1</v>
      </c>
      <c r="Y1592" s="34">
        <v>53.77</v>
      </c>
      <c r="Z1592" s="34">
        <v>53.64</v>
      </c>
      <c r="AA1592" s="33" t="s">
        <v>18897</v>
      </c>
      <c r="AB1592" s="24">
        <f>VLOOKUP(L1592,B$6:I$18929,8,FALSE)</f>
        <v>42529</v>
      </c>
      <c r="AC1592" s="33" t="s">
        <v>18896</v>
      </c>
      <c r="AD1592" s="33" t="s">
        <v>19859</v>
      </c>
      <c r="AF1592" s="33" t="str">
        <f t="shared" si="270"/>
        <v>Post-calc.</v>
      </c>
    </row>
    <row r="1593" spans="1:35" x14ac:dyDescent="0.2">
      <c r="A1593" s="15" t="s">
        <v>17303</v>
      </c>
      <c r="B1593" s="15" t="str">
        <f t="shared" si="261"/>
        <v>42824</v>
      </c>
      <c r="C1593" s="18">
        <v>0</v>
      </c>
      <c r="D1593" s="18">
        <v>0</v>
      </c>
      <c r="E1593" s="20">
        <v>41851</v>
      </c>
      <c r="F1593" s="15" t="s">
        <v>12</v>
      </c>
      <c r="G1593" s="15" t="s">
        <v>9774</v>
      </c>
      <c r="H1593" s="15" t="str">
        <f t="shared" si="262"/>
        <v>Post-calc.</v>
      </c>
      <c r="I1593" s="27">
        <v>41851</v>
      </c>
      <c r="K1593" s="37" t="s">
        <v>19849</v>
      </c>
      <c r="L1593" s="32" t="s">
        <v>22199</v>
      </c>
      <c r="M1593" s="34">
        <v>75.23</v>
      </c>
      <c r="N1593" s="29">
        <f t="shared" si="263"/>
        <v>0</v>
      </c>
      <c r="O1593" s="32">
        <f t="shared" si="264"/>
        <v>75.23</v>
      </c>
      <c r="P1593" s="32">
        <f>IF(AB1593&lt;&gt;DATE(1900,1,0),Q1593-O1593," Order not yet shipdate")</f>
        <v>0</v>
      </c>
      <c r="Q1593" s="34">
        <v>75.23</v>
      </c>
      <c r="R1593" s="32">
        <f t="shared" si="265"/>
        <v>0</v>
      </c>
      <c r="S1593" s="32" t="str">
        <f t="shared" si="266"/>
        <v>Post value</v>
      </c>
      <c r="T1593" s="34">
        <v>75.7</v>
      </c>
      <c r="U1593" s="34">
        <f t="shared" si="267"/>
        <v>75.7</v>
      </c>
      <c r="V1593" s="34">
        <v>75.7</v>
      </c>
      <c r="W1593" s="32" t="b">
        <f t="shared" si="268"/>
        <v>1</v>
      </c>
      <c r="X1593" s="32" t="b">
        <f t="shared" si="269"/>
        <v>1</v>
      </c>
      <c r="Y1593" s="34">
        <v>75.23</v>
      </c>
      <c r="Z1593" s="34">
        <v>75.7</v>
      </c>
      <c r="AA1593" s="33" t="s">
        <v>18897</v>
      </c>
      <c r="AB1593" s="24">
        <f>VLOOKUP(L1593,B$6:I$18929,8,FALSE)</f>
        <v>42529</v>
      </c>
      <c r="AC1593" s="33" t="s">
        <v>18896</v>
      </c>
      <c r="AD1593" s="33" t="s">
        <v>19859</v>
      </c>
      <c r="AF1593" s="33" t="str">
        <f t="shared" si="270"/>
        <v>Post-calc.</v>
      </c>
    </row>
    <row r="1594" spans="1:35" x14ac:dyDescent="0.2">
      <c r="A1594" s="15" t="s">
        <v>17302</v>
      </c>
      <c r="B1594" s="15" t="str">
        <f t="shared" si="261"/>
        <v>42825</v>
      </c>
      <c r="C1594" s="18">
        <v>0</v>
      </c>
      <c r="D1594" s="18">
        <v>0</v>
      </c>
      <c r="E1594" s="20">
        <v>41973</v>
      </c>
      <c r="F1594" s="15" t="s">
        <v>12</v>
      </c>
      <c r="G1594" s="15" t="s">
        <v>9774</v>
      </c>
      <c r="H1594" s="15" t="str">
        <f t="shared" si="262"/>
        <v>Post-calc.</v>
      </c>
      <c r="I1594" s="27">
        <v>41973</v>
      </c>
      <c r="K1594" s="37" t="s">
        <v>19850</v>
      </c>
      <c r="L1594" s="32" t="s">
        <v>22200</v>
      </c>
      <c r="M1594" s="34">
        <v>45.03</v>
      </c>
      <c r="N1594" s="29">
        <f t="shared" si="263"/>
        <v>0</v>
      </c>
      <c r="O1594" s="32">
        <f t="shared" si="264"/>
        <v>45.03</v>
      </c>
      <c r="P1594" s="32">
        <f>IF(AB1594&lt;&gt;DATE(1900,1,0),Q1594-O1594," Order not yet shipdate")</f>
        <v>0</v>
      </c>
      <c r="Q1594" s="34">
        <v>45.03</v>
      </c>
      <c r="R1594" s="32">
        <f t="shared" si="265"/>
        <v>0</v>
      </c>
      <c r="S1594" s="32" t="str">
        <f t="shared" si="266"/>
        <v>Post value</v>
      </c>
      <c r="T1594" s="34">
        <v>46.11</v>
      </c>
      <c r="U1594" s="34">
        <f t="shared" si="267"/>
        <v>46.11</v>
      </c>
      <c r="V1594" s="34">
        <v>46.11</v>
      </c>
      <c r="W1594" s="32" t="b">
        <f t="shared" si="268"/>
        <v>1</v>
      </c>
      <c r="X1594" s="32" t="b">
        <f t="shared" si="269"/>
        <v>1</v>
      </c>
      <c r="Y1594" s="34">
        <v>45.03</v>
      </c>
      <c r="Z1594" s="34">
        <v>46.11</v>
      </c>
      <c r="AA1594" s="33" t="s">
        <v>18897</v>
      </c>
      <c r="AB1594" s="24">
        <f>VLOOKUP(L1594,B$6:I$18929,8,FALSE)</f>
        <v>42529</v>
      </c>
      <c r="AC1594" s="33" t="s">
        <v>18896</v>
      </c>
      <c r="AD1594" s="33" t="s">
        <v>19859</v>
      </c>
      <c r="AF1594" s="33" t="str">
        <f t="shared" si="270"/>
        <v>Post-calc.</v>
      </c>
    </row>
    <row r="1595" spans="1:35" x14ac:dyDescent="0.2">
      <c r="A1595" s="15" t="s">
        <v>17301</v>
      </c>
      <c r="B1595" s="15" t="str">
        <f t="shared" si="261"/>
        <v>42826</v>
      </c>
      <c r="C1595" s="18">
        <v>0</v>
      </c>
      <c r="D1595" s="18">
        <v>0</v>
      </c>
      <c r="E1595" s="20">
        <v>41547</v>
      </c>
      <c r="F1595" s="15" t="s">
        <v>12</v>
      </c>
      <c r="G1595" s="15" t="s">
        <v>9774</v>
      </c>
      <c r="H1595" s="15" t="str">
        <f t="shared" si="262"/>
        <v>Post-calc.</v>
      </c>
      <c r="I1595" s="27">
        <v>41547</v>
      </c>
      <c r="K1595" s="37" t="s">
        <v>19851</v>
      </c>
      <c r="L1595" s="32" t="s">
        <v>22201</v>
      </c>
      <c r="M1595" s="34">
        <v>69.44</v>
      </c>
      <c r="N1595" s="29">
        <f t="shared" si="263"/>
        <v>0</v>
      </c>
      <c r="O1595" s="32">
        <f t="shared" si="264"/>
        <v>69.44</v>
      </c>
      <c r="P1595" s="32">
        <f>IF(AB1595&lt;&gt;DATE(1900,1,0),Q1595-O1595," Order not yet shipdate")</f>
        <v>0</v>
      </c>
      <c r="Q1595" s="34">
        <v>69.44</v>
      </c>
      <c r="R1595" s="32">
        <f t="shared" si="265"/>
        <v>0</v>
      </c>
      <c r="S1595" s="32" t="str">
        <f t="shared" si="266"/>
        <v>Post value</v>
      </c>
      <c r="T1595" s="34">
        <v>66.94</v>
      </c>
      <c r="U1595" s="34">
        <f t="shared" si="267"/>
        <v>66.94</v>
      </c>
      <c r="V1595" s="34">
        <v>66.94</v>
      </c>
      <c r="W1595" s="32" t="b">
        <f t="shared" si="268"/>
        <v>1</v>
      </c>
      <c r="X1595" s="32" t="b">
        <f t="shared" si="269"/>
        <v>1</v>
      </c>
      <c r="Y1595" s="34">
        <v>69.44</v>
      </c>
      <c r="Z1595" s="34">
        <v>66.94</v>
      </c>
      <c r="AA1595" s="33" t="s">
        <v>18897</v>
      </c>
      <c r="AB1595" s="24">
        <f>VLOOKUP(L1595,B$6:I$18929,8,FALSE)</f>
        <v>42529</v>
      </c>
      <c r="AC1595" s="33" t="s">
        <v>18896</v>
      </c>
      <c r="AD1595" s="33" t="s">
        <v>19859</v>
      </c>
      <c r="AF1595" s="33" t="str">
        <f t="shared" si="270"/>
        <v>Post-calc.</v>
      </c>
    </row>
    <row r="1596" spans="1:35" x14ac:dyDescent="0.2">
      <c r="A1596" s="15" t="s">
        <v>17300</v>
      </c>
      <c r="B1596" s="15" t="str">
        <f t="shared" si="261"/>
        <v>42827</v>
      </c>
      <c r="C1596" s="18">
        <v>0</v>
      </c>
      <c r="D1596" s="18">
        <v>0</v>
      </c>
      <c r="E1596" s="20">
        <v>41973</v>
      </c>
      <c r="F1596" s="15" t="s">
        <v>12</v>
      </c>
      <c r="G1596" s="15" t="s">
        <v>9774</v>
      </c>
      <c r="H1596" s="15" t="str">
        <f t="shared" si="262"/>
        <v>Post-calc.</v>
      </c>
      <c r="I1596" s="27">
        <v>41973</v>
      </c>
      <c r="K1596" s="37" t="s">
        <v>19852</v>
      </c>
      <c r="L1596" s="32" t="s">
        <v>22202</v>
      </c>
      <c r="M1596" s="34">
        <v>119.53</v>
      </c>
      <c r="N1596" s="29">
        <f t="shared" si="263"/>
        <v>0</v>
      </c>
      <c r="O1596" s="32">
        <f t="shared" si="264"/>
        <v>119.53</v>
      </c>
      <c r="P1596" s="32">
        <f>IF(AB1596&lt;&gt;DATE(1900,1,0),Q1596-O1596," Order not yet shipdate")</f>
        <v>0</v>
      </c>
      <c r="Q1596" s="34">
        <v>119.53</v>
      </c>
      <c r="R1596" s="32">
        <f t="shared" si="265"/>
        <v>0</v>
      </c>
      <c r="S1596" s="32" t="str">
        <f t="shared" si="266"/>
        <v>Post value</v>
      </c>
      <c r="T1596" s="34">
        <v>117.08</v>
      </c>
      <c r="U1596" s="34">
        <f t="shared" si="267"/>
        <v>117.08</v>
      </c>
      <c r="V1596" s="34">
        <v>117.08</v>
      </c>
      <c r="W1596" s="32" t="b">
        <f t="shared" si="268"/>
        <v>1</v>
      </c>
      <c r="X1596" s="32" t="b">
        <f t="shared" si="269"/>
        <v>1</v>
      </c>
      <c r="Y1596" s="34">
        <v>119.53</v>
      </c>
      <c r="Z1596" s="34">
        <v>117.08</v>
      </c>
      <c r="AA1596" s="33" t="s">
        <v>18897</v>
      </c>
      <c r="AB1596" s="24">
        <f>VLOOKUP(L1596,B$6:I$18929,8,FALSE)</f>
        <v>42529</v>
      </c>
      <c r="AC1596" s="33" t="s">
        <v>18896</v>
      </c>
      <c r="AD1596" s="33" t="s">
        <v>19859</v>
      </c>
      <c r="AF1596" s="33" t="str">
        <f t="shared" si="270"/>
        <v>Post-calc.</v>
      </c>
    </row>
    <row r="1597" spans="1:35" x14ac:dyDescent="0.2">
      <c r="A1597" s="15" t="s">
        <v>17299</v>
      </c>
      <c r="B1597" s="15" t="str">
        <f t="shared" si="261"/>
        <v>42828</v>
      </c>
      <c r="C1597" s="18">
        <v>0</v>
      </c>
      <c r="D1597" s="18">
        <v>0</v>
      </c>
      <c r="E1597" s="20">
        <v>41943</v>
      </c>
      <c r="F1597" s="15" t="s">
        <v>12</v>
      </c>
      <c r="G1597" s="15" t="s">
        <v>9774</v>
      </c>
      <c r="H1597" s="15" t="str">
        <f t="shared" si="262"/>
        <v>Post-calc.</v>
      </c>
      <c r="I1597" s="27">
        <v>41943</v>
      </c>
      <c r="K1597" s="37" t="s">
        <v>20224</v>
      </c>
      <c r="L1597" s="32" t="s">
        <v>22203</v>
      </c>
      <c r="M1597" s="34">
        <v>-181.51</v>
      </c>
      <c r="N1597" s="29">
        <f t="shared" si="263"/>
        <v>0</v>
      </c>
      <c r="O1597" s="32">
        <f t="shared" si="264"/>
        <v>-181.51</v>
      </c>
      <c r="P1597" s="32">
        <f>IF(AB1597&lt;&gt;DATE(1900,1,0),Q1597-O1597," Order not yet shipdate")</f>
        <v>0</v>
      </c>
      <c r="Q1597" s="34">
        <v>-181.51</v>
      </c>
      <c r="R1597" s="32" t="str">
        <f t="shared" si="265"/>
        <v>this is Pre value</v>
      </c>
      <c r="S1597" s="32">
        <f t="shared" si="266"/>
        <v>0</v>
      </c>
      <c r="T1597" s="34">
        <v>-181.51</v>
      </c>
      <c r="U1597" s="34">
        <f t="shared" si="267"/>
        <v>734.84</v>
      </c>
      <c r="V1597" s="34">
        <v>-181.51</v>
      </c>
      <c r="W1597" s="32" t="b">
        <f t="shared" si="268"/>
        <v>1</v>
      </c>
      <c r="X1597" s="32" t="b">
        <f t="shared" si="269"/>
        <v>1</v>
      </c>
      <c r="Y1597" s="34">
        <v>-181.51</v>
      </c>
      <c r="Z1597" s="34">
        <v>-181.51</v>
      </c>
      <c r="AA1597" s="33" t="s">
        <v>19861</v>
      </c>
      <c r="AB1597" s="24">
        <f>VLOOKUP(L1597,B$6:I$18929,8,FALSE)</f>
        <v>42536</v>
      </c>
      <c r="AC1597" s="33" t="s">
        <v>18896</v>
      </c>
      <c r="AD1597" s="33" t="s">
        <v>19859</v>
      </c>
      <c r="AF1597" s="33" t="str">
        <f t="shared" si="270"/>
        <v>Pre-calc.</v>
      </c>
    </row>
    <row r="1598" spans="1:35" x14ac:dyDescent="0.2">
      <c r="A1598" s="15" t="s">
        <v>17298</v>
      </c>
      <c r="B1598" s="15" t="str">
        <f t="shared" si="261"/>
        <v>42829</v>
      </c>
      <c r="C1598" s="18">
        <v>0</v>
      </c>
      <c r="D1598" s="18">
        <v>0</v>
      </c>
      <c r="E1598" s="20">
        <v>41608</v>
      </c>
      <c r="F1598" s="15" t="s">
        <v>12</v>
      </c>
      <c r="G1598" s="15" t="s">
        <v>9774</v>
      </c>
      <c r="H1598" s="15" t="str">
        <f t="shared" si="262"/>
        <v>Post-calc.</v>
      </c>
      <c r="I1598" s="27">
        <v>41608</v>
      </c>
      <c r="K1598" s="37" t="s">
        <v>20225</v>
      </c>
      <c r="L1598" s="32" t="s">
        <v>22204</v>
      </c>
      <c r="M1598" s="34">
        <v>-21.38</v>
      </c>
      <c r="N1598" s="29">
        <f t="shared" si="263"/>
        <v>0</v>
      </c>
      <c r="O1598" s="32">
        <f t="shared" si="264"/>
        <v>-21.38</v>
      </c>
      <c r="P1598" s="32" t="str">
        <f>IF(AB1598&lt;&gt;DATE(1900,1,0),Q1598-O1598," Order not yet shipdate")</f>
        <v xml:space="preserve"> Order not yet shipdate</v>
      </c>
      <c r="Q1598" s="34"/>
      <c r="R1598" s="32" t="str">
        <f t="shared" si="265"/>
        <v>this is Pre value</v>
      </c>
      <c r="S1598" s="32">
        <f t="shared" si="266"/>
        <v>21.38</v>
      </c>
      <c r="T1598" s="34">
        <v>-21.38</v>
      </c>
      <c r="U1598" s="34">
        <f t="shared" si="267"/>
        <v>0</v>
      </c>
      <c r="V1598" s="34"/>
      <c r="W1598" s="32" t="str">
        <f t="shared" si="268"/>
        <v>not yet finalized</v>
      </c>
      <c r="X1598" s="32" t="b">
        <f t="shared" si="269"/>
        <v>1</v>
      </c>
      <c r="Y1598" s="34">
        <v>-21.38</v>
      </c>
      <c r="Z1598" s="34"/>
      <c r="AA1598" s="33" t="s">
        <v>19861</v>
      </c>
      <c r="AB1598" s="24">
        <f>VLOOKUP(L1598,B$6:I$18929,8,FALSE)</f>
        <v>0</v>
      </c>
      <c r="AC1598" s="33" t="s">
        <v>18896</v>
      </c>
      <c r="AD1598" s="33" t="s">
        <v>19859</v>
      </c>
      <c r="AF1598" s="33" t="str">
        <f t="shared" si="270"/>
        <v>Pre-calc.</v>
      </c>
      <c r="AI1598" s="25" t="s">
        <v>22254</v>
      </c>
    </row>
    <row r="1599" spans="1:35" x14ac:dyDescent="0.2">
      <c r="A1599" s="15" t="s">
        <v>17297</v>
      </c>
      <c r="B1599" s="15" t="str">
        <f t="shared" si="261"/>
        <v>42830</v>
      </c>
      <c r="C1599" s="18">
        <v>0</v>
      </c>
      <c r="D1599" s="18">
        <v>0</v>
      </c>
      <c r="E1599" s="20">
        <v>41698</v>
      </c>
      <c r="F1599" s="15" t="s">
        <v>12</v>
      </c>
      <c r="G1599" s="15" t="s">
        <v>9774</v>
      </c>
      <c r="H1599" s="15" t="str">
        <f t="shared" si="262"/>
        <v>Post-calc.</v>
      </c>
      <c r="I1599" s="27">
        <v>41698</v>
      </c>
      <c r="K1599" s="37" t="s">
        <v>20226</v>
      </c>
      <c r="L1599" s="32" t="s">
        <v>22205</v>
      </c>
      <c r="M1599" s="34">
        <v>491.82</v>
      </c>
      <c r="N1599" s="29">
        <f t="shared" si="263"/>
        <v>0</v>
      </c>
      <c r="O1599" s="32">
        <f t="shared" si="264"/>
        <v>491.82</v>
      </c>
      <c r="P1599" s="32">
        <f>IF(AB1599&lt;&gt;DATE(1900,1,0),Q1599-O1599," Order not yet shipdate")</f>
        <v>0</v>
      </c>
      <c r="Q1599" s="34">
        <v>491.82</v>
      </c>
      <c r="R1599" s="32" t="str">
        <f t="shared" si="265"/>
        <v>this is Pre value</v>
      </c>
      <c r="S1599" s="32">
        <f t="shared" si="266"/>
        <v>0</v>
      </c>
      <c r="T1599" s="34">
        <v>491.82</v>
      </c>
      <c r="U1599" s="34">
        <f t="shared" si="267"/>
        <v>1208</v>
      </c>
      <c r="V1599" s="34">
        <v>491.82</v>
      </c>
      <c r="W1599" s="32" t="b">
        <f t="shared" si="268"/>
        <v>1</v>
      </c>
      <c r="X1599" s="32" t="b">
        <f t="shared" si="269"/>
        <v>1</v>
      </c>
      <c r="Y1599" s="34">
        <v>491.82</v>
      </c>
      <c r="Z1599" s="34">
        <v>491.82</v>
      </c>
      <c r="AA1599" s="33" t="s">
        <v>19861</v>
      </c>
      <c r="AB1599" s="24">
        <f>VLOOKUP(L1599,B$6:I$18929,8,FALSE)</f>
        <v>42538</v>
      </c>
      <c r="AC1599" s="33" t="s">
        <v>18896</v>
      </c>
      <c r="AD1599" s="33" t="s">
        <v>19859</v>
      </c>
      <c r="AF1599" s="33" t="str">
        <f t="shared" si="270"/>
        <v>Pre-calc.</v>
      </c>
    </row>
    <row r="1600" spans="1:35" x14ac:dyDescent="0.2">
      <c r="A1600" s="15" t="s">
        <v>17296</v>
      </c>
      <c r="B1600" s="15" t="str">
        <f t="shared" si="261"/>
        <v>42831</v>
      </c>
      <c r="C1600" s="18">
        <v>0</v>
      </c>
      <c r="D1600" s="18">
        <v>0</v>
      </c>
      <c r="E1600" s="20">
        <v>42124</v>
      </c>
      <c r="F1600" s="15" t="s">
        <v>12</v>
      </c>
      <c r="G1600" s="15" t="s">
        <v>9774</v>
      </c>
      <c r="H1600" s="15" t="str">
        <f t="shared" si="262"/>
        <v>Post-calc.</v>
      </c>
      <c r="I1600" s="27">
        <v>42124</v>
      </c>
      <c r="K1600" s="37" t="s">
        <v>22206</v>
      </c>
      <c r="L1600" s="32" t="s">
        <v>22207</v>
      </c>
      <c r="M1600" s="34">
        <v>67.48</v>
      </c>
      <c r="N1600" s="29">
        <f t="shared" si="263"/>
        <v>0</v>
      </c>
      <c r="O1600" s="32">
        <f t="shared" si="264"/>
        <v>67.48</v>
      </c>
      <c r="P1600" s="32" t="str">
        <f>IF(AB1600&lt;&gt;DATE(1900,1,0),Q1600-O1600," Order not yet shipdate")</f>
        <v xml:space="preserve"> Order not yet shipdate</v>
      </c>
      <c r="Q1600" s="34"/>
      <c r="R1600" s="32" t="str">
        <f t="shared" si="265"/>
        <v>this is Pre value</v>
      </c>
      <c r="S1600" s="32">
        <f t="shared" si="266"/>
        <v>-67.48</v>
      </c>
      <c r="T1600" s="34">
        <v>67.48</v>
      </c>
      <c r="U1600" s="34">
        <f t="shared" si="267"/>
        <v>0</v>
      </c>
      <c r="V1600" s="34"/>
      <c r="W1600" s="32" t="str">
        <f t="shared" si="268"/>
        <v>not yet finalized</v>
      </c>
      <c r="X1600" s="32" t="str">
        <f t="shared" si="269"/>
        <v>Error</v>
      </c>
      <c r="Y1600" s="34"/>
      <c r="Z1600" s="34"/>
      <c r="AA1600" s="33" t="s">
        <v>19861</v>
      </c>
      <c r="AB1600" s="24">
        <f>VLOOKUP(L1600,B$6:I$18929,8,FALSE)</f>
        <v>0</v>
      </c>
      <c r="AC1600" s="33" t="s">
        <v>18896</v>
      </c>
      <c r="AD1600" s="33" t="s">
        <v>20229</v>
      </c>
      <c r="AF1600" s="33" t="str">
        <f t="shared" si="270"/>
        <v>Pre-calc.</v>
      </c>
      <c r="AI1600" s="25" t="s">
        <v>22254</v>
      </c>
    </row>
    <row r="1601" spans="1:35" x14ac:dyDescent="0.2">
      <c r="A1601" s="15" t="s">
        <v>17295</v>
      </c>
      <c r="B1601" s="15" t="str">
        <f t="shared" si="261"/>
        <v>42832</v>
      </c>
      <c r="C1601" s="18">
        <v>0</v>
      </c>
      <c r="D1601" s="18">
        <v>0</v>
      </c>
      <c r="E1601" s="20">
        <v>42004</v>
      </c>
      <c r="F1601" s="15" t="s">
        <v>12</v>
      </c>
      <c r="G1601" s="15" t="s">
        <v>9774</v>
      </c>
      <c r="H1601" s="15" t="str">
        <f t="shared" si="262"/>
        <v>Post-calc.</v>
      </c>
      <c r="I1601" s="27">
        <v>42004</v>
      </c>
      <c r="K1601" s="37" t="s">
        <v>22208</v>
      </c>
      <c r="L1601" s="32" t="s">
        <v>22209</v>
      </c>
      <c r="M1601" s="34">
        <v>20.260000000000002</v>
      </c>
      <c r="N1601" s="29">
        <f t="shared" si="263"/>
        <v>0</v>
      </c>
      <c r="O1601" s="32">
        <f t="shared" si="264"/>
        <v>20.260000000000002</v>
      </c>
      <c r="P1601" s="32" t="str">
        <f>IF(AB1601&lt;&gt;DATE(1900,1,0),Q1601-O1601," Order not yet shipdate")</f>
        <v xml:space="preserve"> Order not yet shipdate</v>
      </c>
      <c r="Q1601" s="34"/>
      <c r="R1601" s="32" t="str">
        <f t="shared" si="265"/>
        <v>this is Pre value</v>
      </c>
      <c r="S1601" s="32">
        <f t="shared" si="266"/>
        <v>-20.260000000000002</v>
      </c>
      <c r="T1601" s="34">
        <v>20.260000000000002</v>
      </c>
      <c r="U1601" s="34">
        <f t="shared" si="267"/>
        <v>0</v>
      </c>
      <c r="V1601" s="34"/>
      <c r="W1601" s="32" t="str">
        <f t="shared" si="268"/>
        <v>not yet finalized</v>
      </c>
      <c r="X1601" s="32" t="str">
        <f t="shared" si="269"/>
        <v>Error</v>
      </c>
      <c r="Y1601" s="34"/>
      <c r="Z1601" s="34"/>
      <c r="AA1601" s="33" t="s">
        <v>19861</v>
      </c>
      <c r="AB1601" s="24">
        <f>VLOOKUP(L1601,B$6:I$18929,8,FALSE)</f>
        <v>0</v>
      </c>
      <c r="AC1601" s="33" t="s">
        <v>18896</v>
      </c>
      <c r="AD1601" s="33" t="s">
        <v>20229</v>
      </c>
      <c r="AF1601" s="33" t="str">
        <f t="shared" si="270"/>
        <v>Pre-calc.</v>
      </c>
      <c r="AI1601" s="25" t="s">
        <v>22254</v>
      </c>
    </row>
    <row r="1602" spans="1:35" x14ac:dyDescent="0.2">
      <c r="A1602" s="15" t="s">
        <v>17294</v>
      </c>
      <c r="B1602" s="15" t="str">
        <f t="shared" si="261"/>
        <v>42833</v>
      </c>
      <c r="C1602" s="18">
        <v>0</v>
      </c>
      <c r="D1602" s="18">
        <v>0</v>
      </c>
      <c r="E1602" s="20">
        <v>41973</v>
      </c>
      <c r="F1602" s="15" t="s">
        <v>12</v>
      </c>
      <c r="G1602" s="15" t="s">
        <v>9774</v>
      </c>
      <c r="H1602" s="15" t="str">
        <f t="shared" si="262"/>
        <v>Post-calc.</v>
      </c>
      <c r="I1602" s="27">
        <v>41973</v>
      </c>
      <c r="K1602" s="37" t="s">
        <v>22210</v>
      </c>
      <c r="L1602" s="32" t="s">
        <v>22211</v>
      </c>
      <c r="M1602" s="34">
        <v>-2.2000000000000002</v>
      </c>
      <c r="N1602" s="29">
        <f t="shared" si="263"/>
        <v>0</v>
      </c>
      <c r="O1602" s="32">
        <f t="shared" si="264"/>
        <v>-2.2000000000000002</v>
      </c>
      <c r="P1602" s="32" t="str">
        <f>IF(AB1602&lt;&gt;DATE(1900,1,0),Q1602-O1602," Order not yet shipdate")</f>
        <v xml:space="preserve"> Order not yet shipdate</v>
      </c>
      <c r="Q1602" s="34"/>
      <c r="R1602" s="32" t="str">
        <f t="shared" si="265"/>
        <v>this is Pre value</v>
      </c>
      <c r="S1602" s="32">
        <f t="shared" si="266"/>
        <v>2.2000000000000002</v>
      </c>
      <c r="T1602" s="34">
        <v>-2.2000000000000002</v>
      </c>
      <c r="U1602" s="34">
        <f t="shared" si="267"/>
        <v>0</v>
      </c>
      <c r="V1602" s="34"/>
      <c r="W1602" s="32" t="str">
        <f t="shared" si="268"/>
        <v>not yet finalized</v>
      </c>
      <c r="X1602" s="32" t="str">
        <f t="shared" si="269"/>
        <v>Error</v>
      </c>
      <c r="Y1602" s="34"/>
      <c r="Z1602" s="34"/>
      <c r="AA1602" s="33" t="s">
        <v>19861</v>
      </c>
      <c r="AB1602" s="24">
        <f>VLOOKUP(L1602,B$6:I$18929,8,FALSE)</f>
        <v>0</v>
      </c>
      <c r="AC1602" s="33" t="s">
        <v>18896</v>
      </c>
      <c r="AD1602" s="33" t="s">
        <v>20229</v>
      </c>
      <c r="AF1602" s="33" t="str">
        <f t="shared" si="270"/>
        <v>Pre-calc.</v>
      </c>
      <c r="AI1602" s="25" t="s">
        <v>22254</v>
      </c>
    </row>
    <row r="1603" spans="1:35" x14ac:dyDescent="0.2">
      <c r="A1603" s="15" t="s">
        <v>17293</v>
      </c>
      <c r="B1603" s="15" t="str">
        <f t="shared" si="261"/>
        <v>42834</v>
      </c>
      <c r="C1603" s="18">
        <v>0</v>
      </c>
      <c r="D1603" s="18">
        <v>0</v>
      </c>
      <c r="E1603" s="20">
        <v>41820</v>
      </c>
      <c r="F1603" s="15" t="s">
        <v>12</v>
      </c>
      <c r="G1603" s="15" t="s">
        <v>9774</v>
      </c>
      <c r="H1603" s="15" t="str">
        <f t="shared" si="262"/>
        <v>Post-calc.</v>
      </c>
      <c r="I1603" s="27">
        <v>41820</v>
      </c>
      <c r="K1603" s="37" t="s">
        <v>22212</v>
      </c>
      <c r="L1603" s="32" t="s">
        <v>22213</v>
      </c>
      <c r="M1603" s="34">
        <v>22.29</v>
      </c>
      <c r="N1603" s="29">
        <f t="shared" si="263"/>
        <v>0</v>
      </c>
      <c r="O1603" s="32">
        <f t="shared" si="264"/>
        <v>22.29</v>
      </c>
      <c r="P1603" s="32" t="str">
        <f>IF(AB1603&lt;&gt;DATE(1900,1,0),Q1603-O1603," Order not yet shipdate")</f>
        <v xml:space="preserve"> Order not yet shipdate</v>
      </c>
      <c r="Q1603" s="34"/>
      <c r="R1603" s="32" t="str">
        <f t="shared" si="265"/>
        <v>this is Pre value</v>
      </c>
      <c r="S1603" s="32">
        <f t="shared" si="266"/>
        <v>-22.29</v>
      </c>
      <c r="T1603" s="34">
        <v>22.29</v>
      </c>
      <c r="U1603" s="34">
        <f t="shared" si="267"/>
        <v>0</v>
      </c>
      <c r="V1603" s="34"/>
      <c r="W1603" s="32" t="str">
        <f t="shared" si="268"/>
        <v>not yet finalized</v>
      </c>
      <c r="X1603" s="32" t="str">
        <f t="shared" si="269"/>
        <v>Error</v>
      </c>
      <c r="Y1603" s="34"/>
      <c r="Z1603" s="34"/>
      <c r="AA1603" s="33" t="s">
        <v>19861</v>
      </c>
      <c r="AB1603" s="24">
        <f>VLOOKUP(L1603,B$6:I$18929,8,FALSE)</f>
        <v>0</v>
      </c>
      <c r="AC1603" s="33" t="s">
        <v>18896</v>
      </c>
      <c r="AD1603" s="33" t="s">
        <v>20229</v>
      </c>
      <c r="AF1603" s="33" t="str">
        <f t="shared" si="270"/>
        <v>Pre-calc.</v>
      </c>
      <c r="AI1603" s="25" t="s">
        <v>22254</v>
      </c>
    </row>
    <row r="1604" spans="1:35" x14ac:dyDescent="0.2">
      <c r="A1604" s="15" t="s">
        <v>17292</v>
      </c>
      <c r="B1604" s="15" t="str">
        <f t="shared" si="261"/>
        <v>42835</v>
      </c>
      <c r="C1604" s="18">
        <v>0</v>
      </c>
      <c r="D1604" s="18">
        <v>0</v>
      </c>
      <c r="E1604" s="20"/>
      <c r="F1604" s="15" t="s">
        <v>12</v>
      </c>
      <c r="G1604" s="15" t="s">
        <v>9774</v>
      </c>
      <c r="H1604" s="15" t="str">
        <f t="shared" si="262"/>
        <v>Pre-calc.</v>
      </c>
      <c r="I1604" s="27"/>
      <c r="K1604" s="37" t="s">
        <v>22214</v>
      </c>
      <c r="L1604" s="32" t="s">
        <v>22215</v>
      </c>
      <c r="M1604" s="34">
        <v>2023.09</v>
      </c>
      <c r="N1604" s="29">
        <f t="shared" si="263"/>
        <v>0</v>
      </c>
      <c r="O1604" s="32">
        <f t="shared" si="264"/>
        <v>2023.09</v>
      </c>
      <c r="P1604" s="32" t="str">
        <f>IF(AB1604&lt;&gt;DATE(1900,1,0),Q1604-O1604," Order not yet shipdate")</f>
        <v xml:space="preserve"> Order not yet shipdate</v>
      </c>
      <c r="Q1604" s="34"/>
      <c r="R1604" s="32" t="str">
        <f t="shared" si="265"/>
        <v>this is Pre value</v>
      </c>
      <c r="S1604" s="32">
        <f t="shared" si="266"/>
        <v>-2023.09</v>
      </c>
      <c r="T1604" s="34">
        <v>2023.09</v>
      </c>
      <c r="U1604" s="34">
        <f t="shared" si="267"/>
        <v>0</v>
      </c>
      <c r="V1604" s="34"/>
      <c r="W1604" s="32" t="str">
        <f t="shared" si="268"/>
        <v>not yet finalized</v>
      </c>
      <c r="X1604" s="32" t="b">
        <f t="shared" si="269"/>
        <v>1</v>
      </c>
      <c r="Y1604" s="34">
        <v>2023.09</v>
      </c>
      <c r="Z1604" s="34"/>
      <c r="AA1604" s="33" t="s">
        <v>19861</v>
      </c>
      <c r="AB1604" s="24">
        <f>VLOOKUP(L1604,B$6:I$18929,8,FALSE)</f>
        <v>0</v>
      </c>
      <c r="AC1604" s="33" t="s">
        <v>18896</v>
      </c>
      <c r="AD1604" s="33" t="s">
        <v>19859</v>
      </c>
      <c r="AF1604" s="33" t="str">
        <f t="shared" si="270"/>
        <v>Pre-calc.</v>
      </c>
      <c r="AI1604" s="25" t="s">
        <v>22254</v>
      </c>
    </row>
    <row r="1605" spans="1:35" x14ac:dyDescent="0.2">
      <c r="A1605" s="15" t="s">
        <v>17291</v>
      </c>
      <c r="B1605" s="15" t="str">
        <f t="shared" si="261"/>
        <v>42836</v>
      </c>
      <c r="C1605" s="18">
        <v>0</v>
      </c>
      <c r="D1605" s="18">
        <v>0</v>
      </c>
      <c r="E1605" s="20">
        <v>41912</v>
      </c>
      <c r="F1605" s="15" t="s">
        <v>12</v>
      </c>
      <c r="G1605" s="15" t="s">
        <v>9774</v>
      </c>
      <c r="H1605" s="15" t="str">
        <f t="shared" si="262"/>
        <v>Post-calc.</v>
      </c>
      <c r="I1605" s="27">
        <v>41912</v>
      </c>
      <c r="K1605" s="37" t="s">
        <v>22216</v>
      </c>
      <c r="L1605" s="32" t="s">
        <v>22217</v>
      </c>
      <c r="M1605" s="34">
        <v>3371.9</v>
      </c>
      <c r="N1605" s="29">
        <f t="shared" si="263"/>
        <v>0</v>
      </c>
      <c r="O1605" s="32">
        <f t="shared" si="264"/>
        <v>3371.9</v>
      </c>
      <c r="P1605" s="32" t="str">
        <f>IF(AB1605&lt;&gt;DATE(1900,1,0),Q1605-O1605," Order not yet shipdate")</f>
        <v xml:space="preserve"> Order not yet shipdate</v>
      </c>
      <c r="Q1605" s="34"/>
      <c r="R1605" s="32" t="str">
        <f t="shared" si="265"/>
        <v>this is Pre value</v>
      </c>
      <c r="S1605" s="32">
        <f t="shared" si="266"/>
        <v>-3371.9</v>
      </c>
      <c r="T1605" s="34">
        <v>3371.9</v>
      </c>
      <c r="U1605" s="34">
        <f t="shared" si="267"/>
        <v>0</v>
      </c>
      <c r="V1605" s="34"/>
      <c r="W1605" s="32" t="str">
        <f t="shared" si="268"/>
        <v>not yet finalized</v>
      </c>
      <c r="X1605" s="32" t="b">
        <f t="shared" si="269"/>
        <v>1</v>
      </c>
      <c r="Y1605" s="34">
        <v>3371.9</v>
      </c>
      <c r="Z1605" s="34"/>
      <c r="AA1605" s="33" t="s">
        <v>19861</v>
      </c>
      <c r="AB1605" s="24">
        <f>VLOOKUP(L1605,B$6:I$18929,8,FALSE)</f>
        <v>0</v>
      </c>
      <c r="AC1605" s="33" t="s">
        <v>18896</v>
      </c>
      <c r="AD1605" s="33" t="s">
        <v>19859</v>
      </c>
      <c r="AF1605" s="33" t="str">
        <f t="shared" si="270"/>
        <v>Pre-calc.</v>
      </c>
      <c r="AI1605" s="25" t="s">
        <v>22254</v>
      </c>
    </row>
    <row r="1606" spans="1:35" x14ac:dyDescent="0.2">
      <c r="A1606" s="15" t="s">
        <v>17290</v>
      </c>
      <c r="B1606" s="15" t="str">
        <f t="shared" ref="B1606:B1669" si="271">LEFT(A1606,5)</f>
        <v>42837</v>
      </c>
      <c r="C1606" s="18">
        <v>0</v>
      </c>
      <c r="D1606" s="18">
        <v>0</v>
      </c>
      <c r="E1606" s="20">
        <v>41729</v>
      </c>
      <c r="F1606" s="15" t="s">
        <v>12</v>
      </c>
      <c r="G1606" s="15" t="s">
        <v>9774</v>
      </c>
      <c r="H1606" s="15" t="str">
        <f t="shared" ref="H1606:H1669" si="272">+IF(E1606&gt;1,"Post-calc.","Pre-calc.")</f>
        <v>Post-calc.</v>
      </c>
      <c r="I1606" s="27">
        <v>41729</v>
      </c>
      <c r="K1606" s="37" t="s">
        <v>22218</v>
      </c>
      <c r="L1606" s="32" t="s">
        <v>22219</v>
      </c>
      <c r="M1606" s="34">
        <v>160.69</v>
      </c>
      <c r="N1606" s="29">
        <f t="shared" si="263"/>
        <v>0</v>
      </c>
      <c r="O1606" s="32">
        <f t="shared" si="264"/>
        <v>160.69</v>
      </c>
      <c r="P1606" s="32">
        <f>IF(AB1606&lt;&gt;DATE(1900,1,0),Q1606-O1606," Order not yet shipdate")</f>
        <v>0</v>
      </c>
      <c r="Q1606" s="34">
        <v>160.69</v>
      </c>
      <c r="R1606" s="32">
        <f t="shared" si="265"/>
        <v>0</v>
      </c>
      <c r="S1606" s="32" t="str">
        <f t="shared" si="266"/>
        <v>Post value</v>
      </c>
      <c r="T1606" s="34">
        <v>160.69</v>
      </c>
      <c r="U1606" s="34">
        <f t="shared" si="267"/>
        <v>160.69</v>
      </c>
      <c r="V1606" s="34">
        <v>160.69</v>
      </c>
      <c r="W1606" s="32" t="b">
        <f t="shared" si="268"/>
        <v>1</v>
      </c>
      <c r="X1606" s="32" t="b">
        <f t="shared" si="269"/>
        <v>1</v>
      </c>
      <c r="Y1606" s="34">
        <v>160.69</v>
      </c>
      <c r="Z1606" s="34">
        <v>160.69</v>
      </c>
      <c r="AA1606" s="33" t="s">
        <v>18897</v>
      </c>
      <c r="AB1606" s="24">
        <f>VLOOKUP(L1606,B$6:I$18929,8,FALSE)</f>
        <v>42305</v>
      </c>
      <c r="AC1606" s="33" t="s">
        <v>18896</v>
      </c>
      <c r="AD1606" s="33" t="s">
        <v>19859</v>
      </c>
      <c r="AF1606" s="33" t="str">
        <f t="shared" si="270"/>
        <v>Post-calc.</v>
      </c>
    </row>
    <row r="1607" spans="1:35" x14ac:dyDescent="0.2">
      <c r="A1607" s="15" t="s">
        <v>17289</v>
      </c>
      <c r="B1607" s="15" t="str">
        <f t="shared" si="271"/>
        <v>42838</v>
      </c>
      <c r="C1607" s="18">
        <v>0</v>
      </c>
      <c r="D1607" s="18">
        <v>0</v>
      </c>
      <c r="E1607" s="20">
        <v>41943</v>
      </c>
      <c r="F1607" s="15" t="s">
        <v>12</v>
      </c>
      <c r="G1607" s="15" t="s">
        <v>9774</v>
      </c>
      <c r="H1607" s="15" t="str">
        <f t="shared" si="272"/>
        <v>Post-calc.</v>
      </c>
      <c r="I1607" s="27">
        <v>41943</v>
      </c>
      <c r="K1607" s="37" t="s">
        <v>22220</v>
      </c>
      <c r="L1607" s="32" t="s">
        <v>22221</v>
      </c>
      <c r="M1607" s="34">
        <v>-136.47</v>
      </c>
      <c r="N1607" s="29">
        <f t="shared" ref="N1607:N1622" si="273">M1607-O1607</f>
        <v>0</v>
      </c>
      <c r="O1607" s="32">
        <f t="shared" ref="O1607:O1622" si="274">VLOOKUP(L1607,B$6:H$18929,2,FALSE)</f>
        <v>-136.47</v>
      </c>
      <c r="P1607" s="32" t="str">
        <f>IF(AB1607&lt;&gt;DATE(1900,1,0),Q1607-O1607," Order not yet shipdate")</f>
        <v xml:space="preserve"> Order not yet shipdate</v>
      </c>
      <c r="Q1607" s="34"/>
      <c r="R1607" s="32" t="str">
        <f t="shared" ref="R1607:R1622" si="275">IF( AND(AB1607&lt;&gt;DATE(1900,1,0),AA1607="Post-calc."),V1607-U1607,"this is Pre value")</f>
        <v>this is Pre value</v>
      </c>
      <c r="S1607" s="32">
        <f t="shared" ref="S1607:S1622" si="276">IF(R1607="this is Pre value",V1607-O1607,"Post value")</f>
        <v>136.47</v>
      </c>
      <c r="T1607" s="34">
        <v>-136.47</v>
      </c>
      <c r="U1607" s="34">
        <f t="shared" ref="U1607:U1622" si="277">VLOOKUP(L1607,B$6:H$18929,3,FALSE)</f>
        <v>0</v>
      </c>
      <c r="V1607" s="34"/>
      <c r="W1607" s="32" t="str">
        <f t="shared" ref="W1607:W1622" si="278">IF(Z1607&lt;&gt;0,IF(OR(V1607&lt;&gt;0,T1607&lt;&gt;0,Q1607&lt;&gt;0,M1607&lt;&gt;0),TRUE,FALSE),"not yet finalized")</f>
        <v>not yet finalized</v>
      </c>
      <c r="X1607" s="32" t="b">
        <f t="shared" ref="X1607:X1622" si="279">IF(Y1607&lt;&gt;0,IF(M1607&lt;&gt;0,TRUE,FALSE),"Error")</f>
        <v>1</v>
      </c>
      <c r="Y1607" s="34">
        <v>-136.47</v>
      </c>
      <c r="Z1607" s="34"/>
      <c r="AA1607" s="33" t="s">
        <v>19861</v>
      </c>
      <c r="AB1607" s="24">
        <f>VLOOKUP(L1607,B$6:I$18929,8,FALSE)</f>
        <v>0</v>
      </c>
      <c r="AC1607" s="33" t="s">
        <v>18896</v>
      </c>
      <c r="AD1607" s="33" t="s">
        <v>19859</v>
      </c>
      <c r="AF1607" s="33" t="str">
        <f t="shared" ref="AF1607:AF1622" si="280">AA1607</f>
        <v>Pre-calc.</v>
      </c>
      <c r="AI1607" s="25" t="s">
        <v>22254</v>
      </c>
    </row>
    <row r="1608" spans="1:35" x14ac:dyDescent="0.2">
      <c r="A1608" s="15" t="s">
        <v>17288</v>
      </c>
      <c r="B1608" s="15" t="str">
        <f t="shared" si="271"/>
        <v>42839</v>
      </c>
      <c r="C1608" s="18">
        <v>0</v>
      </c>
      <c r="D1608" s="18">
        <v>0</v>
      </c>
      <c r="E1608" s="20">
        <v>41912</v>
      </c>
      <c r="F1608" s="15" t="s">
        <v>12</v>
      </c>
      <c r="G1608" s="15" t="s">
        <v>9774</v>
      </c>
      <c r="H1608" s="15" t="str">
        <f t="shared" si="272"/>
        <v>Post-calc.</v>
      </c>
      <c r="I1608" s="27">
        <v>41912</v>
      </c>
      <c r="K1608" s="37" t="s">
        <v>22222</v>
      </c>
      <c r="L1608" s="32" t="s">
        <v>22223</v>
      </c>
      <c r="M1608" s="34">
        <v>53.91</v>
      </c>
      <c r="N1608" s="29">
        <f t="shared" si="273"/>
        <v>0</v>
      </c>
      <c r="O1608" s="32">
        <f t="shared" si="274"/>
        <v>53.91</v>
      </c>
      <c r="P1608" s="32">
        <f>IF(AB1608&lt;&gt;DATE(1900,1,0),Q1608-O1608," Order not yet shipdate")</f>
        <v>0</v>
      </c>
      <c r="Q1608" s="34">
        <v>53.91</v>
      </c>
      <c r="R1608" s="32">
        <f t="shared" si="275"/>
        <v>0</v>
      </c>
      <c r="S1608" s="32" t="str">
        <f t="shared" si="276"/>
        <v>Post value</v>
      </c>
      <c r="T1608" s="34">
        <v>54.89</v>
      </c>
      <c r="U1608" s="34">
        <f t="shared" si="277"/>
        <v>54.89</v>
      </c>
      <c r="V1608" s="34">
        <v>54.89</v>
      </c>
      <c r="W1608" s="32" t="b">
        <f t="shared" si="278"/>
        <v>1</v>
      </c>
      <c r="X1608" s="32" t="b">
        <f t="shared" si="279"/>
        <v>1</v>
      </c>
      <c r="Y1608" s="34">
        <v>53.91</v>
      </c>
      <c r="Z1608" s="34">
        <v>54.89</v>
      </c>
      <c r="AA1608" s="33" t="s">
        <v>18897</v>
      </c>
      <c r="AB1608" s="24">
        <f>VLOOKUP(L1608,B$6:I$18929,8,FALSE)</f>
        <v>42535</v>
      </c>
      <c r="AC1608" s="33" t="s">
        <v>18896</v>
      </c>
      <c r="AD1608" s="33" t="s">
        <v>19859</v>
      </c>
      <c r="AF1608" s="33" t="str">
        <f t="shared" si="280"/>
        <v>Post-calc.</v>
      </c>
    </row>
    <row r="1609" spans="1:35" x14ac:dyDescent="0.2">
      <c r="A1609" s="15" t="s">
        <v>17287</v>
      </c>
      <c r="B1609" s="15" t="str">
        <f t="shared" si="271"/>
        <v>42840</v>
      </c>
      <c r="C1609" s="18">
        <v>0</v>
      </c>
      <c r="D1609" s="18">
        <v>0</v>
      </c>
      <c r="E1609" s="20">
        <v>41882</v>
      </c>
      <c r="F1609" s="15" t="s">
        <v>12</v>
      </c>
      <c r="G1609" s="15" t="s">
        <v>9774</v>
      </c>
      <c r="H1609" s="15" t="str">
        <f t="shared" si="272"/>
        <v>Post-calc.</v>
      </c>
      <c r="I1609" s="27">
        <v>41882</v>
      </c>
      <c r="K1609" s="37" t="s">
        <v>22224</v>
      </c>
      <c r="L1609" s="32" t="s">
        <v>22225</v>
      </c>
      <c r="M1609" s="34">
        <v>107.15</v>
      </c>
      <c r="N1609" s="29">
        <f t="shared" si="273"/>
        <v>0</v>
      </c>
      <c r="O1609" s="32">
        <f t="shared" si="274"/>
        <v>107.15</v>
      </c>
      <c r="P1609" s="32">
        <f>IF(AB1609&lt;&gt;DATE(1900,1,0),Q1609-O1609," Order not yet shipdate")</f>
        <v>0</v>
      </c>
      <c r="Q1609" s="34">
        <v>107.15</v>
      </c>
      <c r="R1609" s="32">
        <f t="shared" si="275"/>
        <v>0</v>
      </c>
      <c r="S1609" s="32" t="str">
        <f t="shared" si="276"/>
        <v>Post value</v>
      </c>
      <c r="T1609" s="34">
        <v>109.08</v>
      </c>
      <c r="U1609" s="34">
        <f t="shared" si="277"/>
        <v>109.08</v>
      </c>
      <c r="V1609" s="34">
        <v>109.08</v>
      </c>
      <c r="W1609" s="32" t="b">
        <f t="shared" si="278"/>
        <v>1</v>
      </c>
      <c r="X1609" s="32" t="b">
        <f t="shared" si="279"/>
        <v>1</v>
      </c>
      <c r="Y1609" s="34">
        <v>107.15</v>
      </c>
      <c r="Z1609" s="34">
        <v>109.08</v>
      </c>
      <c r="AA1609" s="33" t="s">
        <v>18897</v>
      </c>
      <c r="AB1609" s="24">
        <f>VLOOKUP(L1609,B$6:I$18929,8,FALSE)</f>
        <v>42535</v>
      </c>
      <c r="AC1609" s="33" t="s">
        <v>18896</v>
      </c>
      <c r="AD1609" s="33" t="s">
        <v>19859</v>
      </c>
      <c r="AF1609" s="33" t="str">
        <f t="shared" si="280"/>
        <v>Post-calc.</v>
      </c>
    </row>
    <row r="1610" spans="1:35" x14ac:dyDescent="0.2">
      <c r="A1610" s="15" t="s">
        <v>17286</v>
      </c>
      <c r="B1610" s="15" t="str">
        <f t="shared" si="271"/>
        <v>42841</v>
      </c>
      <c r="C1610" s="18">
        <v>0</v>
      </c>
      <c r="D1610" s="18">
        <v>0</v>
      </c>
      <c r="E1610" s="20">
        <v>41698</v>
      </c>
      <c r="F1610" s="15" t="s">
        <v>12</v>
      </c>
      <c r="G1610" s="15" t="s">
        <v>9774</v>
      </c>
      <c r="H1610" s="15" t="str">
        <f t="shared" si="272"/>
        <v>Post-calc.</v>
      </c>
      <c r="I1610" s="27">
        <v>41698</v>
      </c>
      <c r="K1610" s="37" t="s">
        <v>22226</v>
      </c>
      <c r="L1610" s="32" t="s">
        <v>22227</v>
      </c>
      <c r="M1610" s="34">
        <v>50.31</v>
      </c>
      <c r="N1610" s="29">
        <f t="shared" si="273"/>
        <v>0</v>
      </c>
      <c r="O1610" s="32">
        <f t="shared" si="274"/>
        <v>50.31</v>
      </c>
      <c r="P1610" s="32">
        <f>IF(AB1610&lt;&gt;DATE(1900,1,0),Q1610-O1610," Order not yet shipdate")</f>
        <v>0</v>
      </c>
      <c r="Q1610" s="34">
        <v>50.31</v>
      </c>
      <c r="R1610" s="32">
        <f t="shared" si="275"/>
        <v>0</v>
      </c>
      <c r="S1610" s="32" t="str">
        <f t="shared" si="276"/>
        <v>Post value</v>
      </c>
      <c r="T1610" s="34">
        <v>51.16</v>
      </c>
      <c r="U1610" s="34">
        <f t="shared" si="277"/>
        <v>51.16</v>
      </c>
      <c r="V1610" s="34">
        <v>51.16</v>
      </c>
      <c r="W1610" s="32" t="b">
        <f t="shared" si="278"/>
        <v>1</v>
      </c>
      <c r="X1610" s="32" t="b">
        <f t="shared" si="279"/>
        <v>1</v>
      </c>
      <c r="Y1610" s="34">
        <v>50.31</v>
      </c>
      <c r="Z1610" s="34">
        <v>51.16</v>
      </c>
      <c r="AA1610" s="33" t="s">
        <v>18897</v>
      </c>
      <c r="AB1610" s="24">
        <f>VLOOKUP(L1610,B$6:I$18929,8,FALSE)</f>
        <v>42535</v>
      </c>
      <c r="AC1610" s="33" t="s">
        <v>18896</v>
      </c>
      <c r="AD1610" s="33" t="s">
        <v>19859</v>
      </c>
      <c r="AF1610" s="33" t="str">
        <f t="shared" si="280"/>
        <v>Post-calc.</v>
      </c>
    </row>
    <row r="1611" spans="1:35" x14ac:dyDescent="0.2">
      <c r="A1611" s="15" t="s">
        <v>17285</v>
      </c>
      <c r="B1611" s="15" t="str">
        <f t="shared" si="271"/>
        <v>42842</v>
      </c>
      <c r="C1611" s="18">
        <v>0</v>
      </c>
      <c r="D1611" s="18">
        <v>0</v>
      </c>
      <c r="E1611" s="20">
        <v>41912</v>
      </c>
      <c r="F1611" s="15" t="s">
        <v>12</v>
      </c>
      <c r="G1611" s="15" t="s">
        <v>9774</v>
      </c>
      <c r="H1611" s="15" t="str">
        <f t="shared" si="272"/>
        <v>Post-calc.</v>
      </c>
      <c r="I1611" s="27">
        <v>41912</v>
      </c>
      <c r="K1611" s="37" t="s">
        <v>22228</v>
      </c>
      <c r="L1611" s="32" t="s">
        <v>22229</v>
      </c>
      <c r="M1611" s="34">
        <v>87.68</v>
      </c>
      <c r="N1611" s="29">
        <f t="shared" si="273"/>
        <v>0</v>
      </c>
      <c r="O1611" s="32">
        <f t="shared" si="274"/>
        <v>87.68</v>
      </c>
      <c r="P1611" s="32">
        <f>IF(AB1611&lt;&gt;DATE(1900,1,0),Q1611-O1611," Order not yet shipdate")</f>
        <v>0</v>
      </c>
      <c r="Q1611" s="34">
        <v>87.68</v>
      </c>
      <c r="R1611" s="32">
        <f t="shared" si="275"/>
        <v>0</v>
      </c>
      <c r="S1611" s="32" t="str">
        <f t="shared" si="276"/>
        <v>Post value</v>
      </c>
      <c r="T1611" s="34">
        <v>89.77</v>
      </c>
      <c r="U1611" s="34">
        <f t="shared" si="277"/>
        <v>89.77</v>
      </c>
      <c r="V1611" s="34">
        <v>89.77</v>
      </c>
      <c r="W1611" s="32" t="b">
        <f t="shared" si="278"/>
        <v>1</v>
      </c>
      <c r="X1611" s="32" t="b">
        <f t="shared" si="279"/>
        <v>1</v>
      </c>
      <c r="Y1611" s="34">
        <v>87.68</v>
      </c>
      <c r="Z1611" s="34">
        <v>89.77</v>
      </c>
      <c r="AA1611" s="33" t="s">
        <v>18897</v>
      </c>
      <c r="AB1611" s="24">
        <f>VLOOKUP(L1611,B$6:I$18929,8,FALSE)</f>
        <v>42535</v>
      </c>
      <c r="AC1611" s="33" t="s">
        <v>18896</v>
      </c>
      <c r="AD1611" s="33" t="s">
        <v>19859</v>
      </c>
      <c r="AF1611" s="33" t="str">
        <f t="shared" si="280"/>
        <v>Post-calc.</v>
      </c>
    </row>
    <row r="1612" spans="1:35" x14ac:dyDescent="0.2">
      <c r="A1612" s="15" t="s">
        <v>17284</v>
      </c>
      <c r="B1612" s="15" t="str">
        <f t="shared" si="271"/>
        <v>42843</v>
      </c>
      <c r="C1612" s="18">
        <v>0</v>
      </c>
      <c r="D1612" s="18">
        <v>0</v>
      </c>
      <c r="E1612" s="20">
        <v>41973</v>
      </c>
      <c r="F1612" s="15" t="s">
        <v>12</v>
      </c>
      <c r="G1612" s="15" t="s">
        <v>9774</v>
      </c>
      <c r="H1612" s="15" t="str">
        <f t="shared" si="272"/>
        <v>Post-calc.</v>
      </c>
      <c r="I1612" s="27">
        <v>41973</v>
      </c>
      <c r="K1612" s="37" t="s">
        <v>22230</v>
      </c>
      <c r="L1612" s="32" t="s">
        <v>22231</v>
      </c>
      <c r="M1612" s="34">
        <v>58.41</v>
      </c>
      <c r="N1612" s="29">
        <f t="shared" si="273"/>
        <v>0</v>
      </c>
      <c r="O1612" s="32">
        <f t="shared" si="274"/>
        <v>58.41</v>
      </c>
      <c r="P1612" s="32">
        <f>IF(AB1612&lt;&gt;DATE(1900,1,0),Q1612-O1612," Order not yet shipdate")</f>
        <v>0</v>
      </c>
      <c r="Q1612" s="34">
        <v>58.41</v>
      </c>
      <c r="R1612" s="32">
        <f t="shared" si="275"/>
        <v>0</v>
      </c>
      <c r="S1612" s="32" t="str">
        <f t="shared" si="276"/>
        <v>Post value</v>
      </c>
      <c r="T1612" s="34">
        <v>57.77</v>
      </c>
      <c r="U1612" s="34">
        <f t="shared" si="277"/>
        <v>57.77</v>
      </c>
      <c r="V1612" s="34">
        <v>57.77</v>
      </c>
      <c r="W1612" s="32" t="b">
        <f t="shared" si="278"/>
        <v>1</v>
      </c>
      <c r="X1612" s="32" t="b">
        <f t="shared" si="279"/>
        <v>1</v>
      </c>
      <c r="Y1612" s="34">
        <v>58.41</v>
      </c>
      <c r="Z1612" s="34">
        <v>57.77</v>
      </c>
      <c r="AA1612" s="33" t="s">
        <v>18897</v>
      </c>
      <c r="AB1612" s="24">
        <f>VLOOKUP(L1612,B$6:I$18929,8,FALSE)</f>
        <v>42541</v>
      </c>
      <c r="AC1612" s="33" t="s">
        <v>18896</v>
      </c>
      <c r="AD1612" s="33" t="s">
        <v>19859</v>
      </c>
      <c r="AF1612" s="33" t="str">
        <f t="shared" si="280"/>
        <v>Post-calc.</v>
      </c>
    </row>
    <row r="1613" spans="1:35" x14ac:dyDescent="0.2">
      <c r="A1613" s="15" t="s">
        <v>17283</v>
      </c>
      <c r="B1613" s="15" t="str">
        <f t="shared" si="271"/>
        <v>42844</v>
      </c>
      <c r="C1613" s="18">
        <v>0</v>
      </c>
      <c r="D1613" s="18">
        <v>0</v>
      </c>
      <c r="E1613" s="20">
        <v>41912</v>
      </c>
      <c r="F1613" s="15" t="s">
        <v>12</v>
      </c>
      <c r="G1613" s="15" t="s">
        <v>9774</v>
      </c>
      <c r="H1613" s="15" t="str">
        <f t="shared" si="272"/>
        <v>Post-calc.</v>
      </c>
      <c r="I1613" s="27">
        <v>41912</v>
      </c>
      <c r="K1613" s="37" t="s">
        <v>22232</v>
      </c>
      <c r="L1613" s="32" t="s">
        <v>22233</v>
      </c>
      <c r="M1613" s="34">
        <v>142.47999999999999</v>
      </c>
      <c r="N1613" s="29">
        <f t="shared" si="273"/>
        <v>0</v>
      </c>
      <c r="O1613" s="32">
        <f t="shared" si="274"/>
        <v>142.47999999999999</v>
      </c>
      <c r="P1613" s="32" t="str">
        <f>IF(AB1613&lt;&gt;DATE(1900,1,0),Q1613-O1613," Order not yet shipdate")</f>
        <v xml:space="preserve"> Order not yet shipdate</v>
      </c>
      <c r="Q1613" s="34"/>
      <c r="R1613" s="32" t="str">
        <f t="shared" si="275"/>
        <v>this is Pre value</v>
      </c>
      <c r="S1613" s="32">
        <f t="shared" si="276"/>
        <v>-142.47999999999999</v>
      </c>
      <c r="T1613" s="34">
        <v>142.47999999999999</v>
      </c>
      <c r="U1613" s="34">
        <f t="shared" si="277"/>
        <v>0</v>
      </c>
      <c r="V1613" s="34"/>
      <c r="W1613" s="32" t="str">
        <f t="shared" si="278"/>
        <v>not yet finalized</v>
      </c>
      <c r="X1613" s="32" t="str">
        <f t="shared" si="279"/>
        <v>Error</v>
      </c>
      <c r="Y1613" s="34"/>
      <c r="Z1613" s="34"/>
      <c r="AA1613" s="33" t="s">
        <v>19861</v>
      </c>
      <c r="AB1613" s="24">
        <f>VLOOKUP(L1613,B$6:I$18929,8,FALSE)</f>
        <v>0</v>
      </c>
      <c r="AC1613" s="33" t="s">
        <v>18896</v>
      </c>
      <c r="AD1613" s="33" t="s">
        <v>20229</v>
      </c>
      <c r="AF1613" s="33" t="str">
        <f t="shared" si="280"/>
        <v>Pre-calc.</v>
      </c>
      <c r="AI1613" s="25" t="s">
        <v>22254</v>
      </c>
    </row>
    <row r="1614" spans="1:35" x14ac:dyDescent="0.2">
      <c r="A1614" s="15" t="s">
        <v>17282</v>
      </c>
      <c r="B1614" s="15" t="str">
        <f t="shared" si="271"/>
        <v>42845</v>
      </c>
      <c r="C1614" s="18">
        <v>0</v>
      </c>
      <c r="D1614" s="18">
        <v>0</v>
      </c>
      <c r="E1614" s="20">
        <v>41790</v>
      </c>
      <c r="F1614" s="15" t="s">
        <v>12</v>
      </c>
      <c r="G1614" s="15" t="s">
        <v>9774</v>
      </c>
      <c r="H1614" s="15" t="str">
        <f t="shared" si="272"/>
        <v>Post-calc.</v>
      </c>
      <c r="I1614" s="27">
        <v>41790</v>
      </c>
      <c r="K1614" s="37" t="s">
        <v>22234</v>
      </c>
      <c r="L1614" s="32" t="s">
        <v>22235</v>
      </c>
      <c r="M1614" s="34">
        <v>37.090000000000003</v>
      </c>
      <c r="N1614" s="29">
        <f t="shared" si="273"/>
        <v>0</v>
      </c>
      <c r="O1614" s="32">
        <f t="shared" si="274"/>
        <v>37.090000000000003</v>
      </c>
      <c r="P1614" s="32" t="str">
        <f>IF(AB1614&lt;&gt;DATE(1900,1,0),Q1614-O1614," Order not yet shipdate")</f>
        <v xml:space="preserve"> Order not yet shipdate</v>
      </c>
      <c r="Q1614" s="34"/>
      <c r="R1614" s="32" t="str">
        <f t="shared" si="275"/>
        <v>this is Pre value</v>
      </c>
      <c r="S1614" s="32">
        <f t="shared" si="276"/>
        <v>-37.090000000000003</v>
      </c>
      <c r="T1614" s="34">
        <v>37.090000000000003</v>
      </c>
      <c r="U1614" s="34">
        <f t="shared" si="277"/>
        <v>0</v>
      </c>
      <c r="V1614" s="34"/>
      <c r="W1614" s="32" t="str">
        <f t="shared" si="278"/>
        <v>not yet finalized</v>
      </c>
      <c r="X1614" s="32" t="str">
        <f t="shared" si="279"/>
        <v>Error</v>
      </c>
      <c r="Y1614" s="34"/>
      <c r="Z1614" s="34"/>
      <c r="AA1614" s="33" t="s">
        <v>19861</v>
      </c>
      <c r="AB1614" s="24">
        <f>VLOOKUP(L1614,B$6:I$18929,8,FALSE)</f>
        <v>0</v>
      </c>
      <c r="AC1614" s="33" t="s">
        <v>18896</v>
      </c>
      <c r="AD1614" s="33" t="s">
        <v>20229</v>
      </c>
      <c r="AF1614" s="33" t="str">
        <f t="shared" si="280"/>
        <v>Pre-calc.</v>
      </c>
      <c r="AI1614" s="25" t="s">
        <v>22254</v>
      </c>
    </row>
    <row r="1615" spans="1:35" x14ac:dyDescent="0.2">
      <c r="A1615" s="15" t="s">
        <v>17281</v>
      </c>
      <c r="B1615" s="15" t="str">
        <f t="shared" si="271"/>
        <v>42846</v>
      </c>
      <c r="C1615" s="18">
        <v>0</v>
      </c>
      <c r="D1615" s="18">
        <v>0</v>
      </c>
      <c r="E1615" s="20">
        <v>41851</v>
      </c>
      <c r="F1615" s="15" t="s">
        <v>12</v>
      </c>
      <c r="G1615" s="15" t="s">
        <v>9774</v>
      </c>
      <c r="H1615" s="15" t="str">
        <f t="shared" si="272"/>
        <v>Post-calc.</v>
      </c>
      <c r="I1615" s="27">
        <v>41851</v>
      </c>
      <c r="K1615" s="37" t="s">
        <v>22236</v>
      </c>
      <c r="L1615" s="32" t="s">
        <v>22237</v>
      </c>
      <c r="M1615" s="34">
        <v>95.57</v>
      </c>
      <c r="N1615" s="29">
        <f t="shared" si="273"/>
        <v>0</v>
      </c>
      <c r="O1615" s="32">
        <f t="shared" si="274"/>
        <v>95.57</v>
      </c>
      <c r="P1615" s="32" t="str">
        <f>IF(AB1615&lt;&gt;DATE(1900,1,0),Q1615-O1615," Order not yet shipdate")</f>
        <v xml:space="preserve"> Order not yet shipdate</v>
      </c>
      <c r="Q1615" s="34"/>
      <c r="R1615" s="32" t="str">
        <f t="shared" si="275"/>
        <v>this is Pre value</v>
      </c>
      <c r="S1615" s="32">
        <f t="shared" si="276"/>
        <v>-95.57</v>
      </c>
      <c r="T1615" s="34">
        <v>95.57</v>
      </c>
      <c r="U1615" s="34">
        <f t="shared" si="277"/>
        <v>0</v>
      </c>
      <c r="V1615" s="34"/>
      <c r="W1615" s="32" t="str">
        <f t="shared" si="278"/>
        <v>not yet finalized</v>
      </c>
      <c r="X1615" s="32" t="str">
        <f t="shared" si="279"/>
        <v>Error</v>
      </c>
      <c r="Y1615" s="34"/>
      <c r="Z1615" s="34"/>
      <c r="AA1615" s="33" t="s">
        <v>19861</v>
      </c>
      <c r="AB1615" s="24">
        <f>VLOOKUP(L1615,B$6:I$18929,8,FALSE)</f>
        <v>0</v>
      </c>
      <c r="AC1615" s="33" t="s">
        <v>18896</v>
      </c>
      <c r="AD1615" s="33" t="s">
        <v>20229</v>
      </c>
      <c r="AF1615" s="33" t="str">
        <f t="shared" si="280"/>
        <v>Pre-calc.</v>
      </c>
      <c r="AI1615" s="25" t="s">
        <v>22254</v>
      </c>
    </row>
    <row r="1616" spans="1:35" x14ac:dyDescent="0.2">
      <c r="A1616" s="15" t="s">
        <v>17280</v>
      </c>
      <c r="B1616" s="15" t="str">
        <f t="shared" si="271"/>
        <v>42847</v>
      </c>
      <c r="C1616" s="18">
        <v>0</v>
      </c>
      <c r="D1616" s="18">
        <v>0</v>
      </c>
      <c r="E1616" s="20">
        <v>42063</v>
      </c>
      <c r="F1616" s="15" t="s">
        <v>12</v>
      </c>
      <c r="G1616" s="15" t="s">
        <v>9774</v>
      </c>
      <c r="H1616" s="15" t="str">
        <f t="shared" si="272"/>
        <v>Post-calc.</v>
      </c>
      <c r="I1616" s="27">
        <v>42063</v>
      </c>
      <c r="K1616" s="37" t="s">
        <v>22238</v>
      </c>
      <c r="L1616" s="32" t="s">
        <v>22239</v>
      </c>
      <c r="M1616" s="34">
        <v>209.25</v>
      </c>
      <c r="N1616" s="29">
        <f t="shared" si="273"/>
        <v>0</v>
      </c>
      <c r="O1616" s="32">
        <f t="shared" si="274"/>
        <v>209.25</v>
      </c>
      <c r="P1616" s="32" t="str">
        <f>IF(AB1616&lt;&gt;DATE(1900,1,0),Q1616-O1616," Order not yet shipdate")</f>
        <v xml:space="preserve"> Order not yet shipdate</v>
      </c>
      <c r="Q1616" s="34"/>
      <c r="R1616" s="32" t="str">
        <f t="shared" si="275"/>
        <v>this is Pre value</v>
      </c>
      <c r="S1616" s="32">
        <f t="shared" si="276"/>
        <v>-209.25</v>
      </c>
      <c r="T1616" s="34">
        <v>209.25</v>
      </c>
      <c r="U1616" s="34">
        <f t="shared" si="277"/>
        <v>0</v>
      </c>
      <c r="V1616" s="34"/>
      <c r="W1616" s="32" t="str">
        <f t="shared" si="278"/>
        <v>not yet finalized</v>
      </c>
      <c r="X1616" s="32" t="str">
        <f t="shared" si="279"/>
        <v>Error</v>
      </c>
      <c r="Y1616" s="34"/>
      <c r="Z1616" s="34"/>
      <c r="AA1616" s="33" t="s">
        <v>19861</v>
      </c>
      <c r="AB1616" s="24">
        <f>VLOOKUP(L1616,B$6:I$18929,8,FALSE)</f>
        <v>0</v>
      </c>
      <c r="AC1616" s="33" t="s">
        <v>18896</v>
      </c>
      <c r="AD1616" s="33" t="s">
        <v>20229</v>
      </c>
      <c r="AF1616" s="33" t="str">
        <f t="shared" si="280"/>
        <v>Pre-calc.</v>
      </c>
      <c r="AI1616" s="25" t="s">
        <v>22254</v>
      </c>
    </row>
    <row r="1617" spans="1:35" x14ac:dyDescent="0.2">
      <c r="A1617" s="15" t="s">
        <v>17279</v>
      </c>
      <c r="B1617" s="15" t="str">
        <f t="shared" si="271"/>
        <v>42848</v>
      </c>
      <c r="C1617" s="18">
        <v>0</v>
      </c>
      <c r="D1617" s="18">
        <v>0</v>
      </c>
      <c r="E1617" s="20">
        <v>42035</v>
      </c>
      <c r="F1617" s="15" t="s">
        <v>12</v>
      </c>
      <c r="G1617" s="15" t="s">
        <v>9774</v>
      </c>
      <c r="H1617" s="15" t="str">
        <f t="shared" si="272"/>
        <v>Post-calc.</v>
      </c>
      <c r="I1617" s="27">
        <v>42035</v>
      </c>
      <c r="K1617" s="37" t="s">
        <v>22240</v>
      </c>
      <c r="L1617" s="32" t="s">
        <v>22241</v>
      </c>
      <c r="M1617" s="34">
        <v>145.63</v>
      </c>
      <c r="N1617" s="29">
        <f t="shared" si="273"/>
        <v>0</v>
      </c>
      <c r="O1617" s="32">
        <f t="shared" si="274"/>
        <v>145.63</v>
      </c>
      <c r="P1617" s="32" t="str">
        <f>IF(AB1617&lt;&gt;DATE(1900,1,0),Q1617-O1617," Order not yet shipdate")</f>
        <v xml:space="preserve"> Order not yet shipdate</v>
      </c>
      <c r="Q1617" s="34"/>
      <c r="R1617" s="32" t="str">
        <f t="shared" si="275"/>
        <v>this is Pre value</v>
      </c>
      <c r="S1617" s="32">
        <f t="shared" si="276"/>
        <v>-145.63</v>
      </c>
      <c r="T1617" s="34">
        <v>145.63</v>
      </c>
      <c r="U1617" s="34">
        <f t="shared" si="277"/>
        <v>0</v>
      </c>
      <c r="V1617" s="34"/>
      <c r="W1617" s="32" t="str">
        <f t="shared" si="278"/>
        <v>not yet finalized</v>
      </c>
      <c r="X1617" s="32" t="str">
        <f t="shared" si="279"/>
        <v>Error</v>
      </c>
      <c r="Y1617" s="34"/>
      <c r="Z1617" s="34"/>
      <c r="AA1617" s="33" t="s">
        <v>19861</v>
      </c>
      <c r="AB1617" s="24">
        <f>VLOOKUP(L1617,B$6:I$18929,8,FALSE)</f>
        <v>0</v>
      </c>
      <c r="AC1617" s="33" t="s">
        <v>18896</v>
      </c>
      <c r="AD1617" s="33" t="s">
        <v>20229</v>
      </c>
      <c r="AF1617" s="33" t="str">
        <f t="shared" si="280"/>
        <v>Pre-calc.</v>
      </c>
      <c r="AI1617" s="25" t="s">
        <v>22254</v>
      </c>
    </row>
    <row r="1618" spans="1:35" x14ac:dyDescent="0.2">
      <c r="A1618" s="15" t="s">
        <v>17278</v>
      </c>
      <c r="B1618" s="15" t="str">
        <f t="shared" si="271"/>
        <v>42849</v>
      </c>
      <c r="C1618" s="18">
        <v>0</v>
      </c>
      <c r="D1618" s="18">
        <v>0</v>
      </c>
      <c r="E1618" s="20">
        <v>41973</v>
      </c>
      <c r="F1618" s="15" t="s">
        <v>12</v>
      </c>
      <c r="G1618" s="15" t="s">
        <v>9774</v>
      </c>
      <c r="H1618" s="15" t="str">
        <f t="shared" si="272"/>
        <v>Post-calc.</v>
      </c>
      <c r="I1618" s="27">
        <v>41973</v>
      </c>
      <c r="K1618" s="37" t="s">
        <v>22242</v>
      </c>
      <c r="L1618" s="32" t="s">
        <v>22243</v>
      </c>
      <c r="M1618" s="34">
        <v>22.31</v>
      </c>
      <c r="N1618" s="29">
        <f t="shared" si="273"/>
        <v>0</v>
      </c>
      <c r="O1618" s="32">
        <f t="shared" si="274"/>
        <v>22.31</v>
      </c>
      <c r="P1618" s="32" t="str">
        <f>IF(AB1618&lt;&gt;DATE(1900,1,0),Q1618-O1618," Order not yet shipdate")</f>
        <v xml:space="preserve"> Order not yet shipdate</v>
      </c>
      <c r="Q1618" s="34"/>
      <c r="R1618" s="32" t="str">
        <f t="shared" si="275"/>
        <v>this is Pre value</v>
      </c>
      <c r="S1618" s="32">
        <f t="shared" si="276"/>
        <v>-22.31</v>
      </c>
      <c r="T1618" s="34">
        <v>22.31</v>
      </c>
      <c r="U1618" s="34">
        <f t="shared" si="277"/>
        <v>0</v>
      </c>
      <c r="V1618" s="34"/>
      <c r="W1618" s="32" t="str">
        <f t="shared" si="278"/>
        <v>not yet finalized</v>
      </c>
      <c r="X1618" s="32" t="str">
        <f t="shared" si="279"/>
        <v>Error</v>
      </c>
      <c r="Y1618" s="34"/>
      <c r="Z1618" s="34"/>
      <c r="AA1618" s="33" t="s">
        <v>19861</v>
      </c>
      <c r="AB1618" s="24">
        <f>VLOOKUP(L1618,B$6:I$18929,8,FALSE)</f>
        <v>0</v>
      </c>
      <c r="AC1618" s="33" t="s">
        <v>18896</v>
      </c>
      <c r="AD1618" s="33" t="s">
        <v>20229</v>
      </c>
      <c r="AF1618" s="33" t="str">
        <f t="shared" si="280"/>
        <v>Pre-calc.</v>
      </c>
      <c r="AI1618" s="25" t="s">
        <v>22254</v>
      </c>
    </row>
    <row r="1619" spans="1:35" x14ac:dyDescent="0.2">
      <c r="A1619" s="15" t="s">
        <v>17277</v>
      </c>
      <c r="B1619" s="15" t="str">
        <f t="shared" si="271"/>
        <v>42850</v>
      </c>
      <c r="C1619" s="18">
        <v>0</v>
      </c>
      <c r="D1619" s="18">
        <v>0</v>
      </c>
      <c r="E1619" s="20"/>
      <c r="F1619" s="15" t="s">
        <v>12</v>
      </c>
      <c r="G1619" s="15" t="s">
        <v>9774</v>
      </c>
      <c r="H1619" s="15" t="str">
        <f t="shared" si="272"/>
        <v>Pre-calc.</v>
      </c>
      <c r="I1619" s="27">
        <v>42256</v>
      </c>
      <c r="K1619" s="37" t="s">
        <v>22244</v>
      </c>
      <c r="L1619" s="32" t="s">
        <v>22245</v>
      </c>
      <c r="M1619" s="34">
        <v>425.47</v>
      </c>
      <c r="N1619" s="29">
        <f t="shared" si="273"/>
        <v>0</v>
      </c>
      <c r="O1619" s="32">
        <f t="shared" si="274"/>
        <v>425.47</v>
      </c>
      <c r="P1619" s="32" t="str">
        <f>IF(AB1619&lt;&gt;DATE(1900,1,0),Q1619-O1619," Order not yet shipdate")</f>
        <v xml:space="preserve"> Order not yet shipdate</v>
      </c>
      <c r="Q1619" s="34"/>
      <c r="R1619" s="32" t="str">
        <f t="shared" si="275"/>
        <v>this is Pre value</v>
      </c>
      <c r="S1619" s="32">
        <f t="shared" si="276"/>
        <v>-425.47</v>
      </c>
      <c r="T1619" s="34">
        <v>425.47</v>
      </c>
      <c r="U1619" s="34">
        <f t="shared" si="277"/>
        <v>0</v>
      </c>
      <c r="V1619" s="34"/>
      <c r="W1619" s="32" t="str">
        <f t="shared" si="278"/>
        <v>not yet finalized</v>
      </c>
      <c r="X1619" s="32" t="b">
        <f t="shared" si="279"/>
        <v>1</v>
      </c>
      <c r="Y1619" s="34">
        <v>425.47</v>
      </c>
      <c r="Z1619" s="34"/>
      <c r="AA1619" s="33" t="s">
        <v>19861</v>
      </c>
      <c r="AB1619" s="24">
        <f>VLOOKUP(L1619,B$6:I$18929,8,FALSE)</f>
        <v>0</v>
      </c>
      <c r="AC1619" s="33" t="s">
        <v>18896</v>
      </c>
      <c r="AD1619" s="33" t="s">
        <v>19859</v>
      </c>
      <c r="AF1619" s="33" t="str">
        <f t="shared" si="280"/>
        <v>Pre-calc.</v>
      </c>
      <c r="AI1619" s="25" t="s">
        <v>22254</v>
      </c>
    </row>
    <row r="1620" spans="1:35" x14ac:dyDescent="0.2">
      <c r="A1620" s="15" t="s">
        <v>17276</v>
      </c>
      <c r="B1620" s="15" t="str">
        <f t="shared" si="271"/>
        <v>42851</v>
      </c>
      <c r="C1620" s="18">
        <v>0</v>
      </c>
      <c r="D1620" s="18">
        <v>0</v>
      </c>
      <c r="E1620" s="20">
        <v>41851</v>
      </c>
      <c r="F1620" s="15" t="s">
        <v>12</v>
      </c>
      <c r="G1620" s="15" t="s">
        <v>9774</v>
      </c>
      <c r="H1620" s="15" t="str">
        <f t="shared" si="272"/>
        <v>Post-calc.</v>
      </c>
      <c r="I1620" s="27">
        <v>41851</v>
      </c>
      <c r="K1620" s="37" t="s">
        <v>22246</v>
      </c>
      <c r="L1620" s="32" t="s">
        <v>22247</v>
      </c>
      <c r="M1620" s="34">
        <v>1435.97</v>
      </c>
      <c r="N1620" s="29">
        <f t="shared" si="273"/>
        <v>0</v>
      </c>
      <c r="O1620" s="32">
        <f t="shared" si="274"/>
        <v>1435.97</v>
      </c>
      <c r="P1620" s="32" t="str">
        <f>IF(AB1620&lt;&gt;DATE(1900,1,0),Q1620-O1620," Order not yet shipdate")</f>
        <v xml:space="preserve"> Order not yet shipdate</v>
      </c>
      <c r="Q1620" s="34"/>
      <c r="R1620" s="32" t="str">
        <f t="shared" si="275"/>
        <v>this is Pre value</v>
      </c>
      <c r="S1620" s="32">
        <f t="shared" si="276"/>
        <v>-1435.97</v>
      </c>
      <c r="T1620" s="34">
        <v>1435.97</v>
      </c>
      <c r="U1620" s="34">
        <f t="shared" si="277"/>
        <v>0</v>
      </c>
      <c r="V1620" s="34"/>
      <c r="W1620" s="32" t="str">
        <f t="shared" si="278"/>
        <v>not yet finalized</v>
      </c>
      <c r="X1620" s="32" t="b">
        <f t="shared" si="279"/>
        <v>1</v>
      </c>
      <c r="Y1620" s="34">
        <v>1435.97</v>
      </c>
      <c r="Z1620" s="34"/>
      <c r="AA1620" s="33" t="s">
        <v>19861</v>
      </c>
      <c r="AB1620" s="24">
        <f>VLOOKUP(L1620,B$6:I$18929,8,FALSE)</f>
        <v>0</v>
      </c>
      <c r="AC1620" s="33" t="s">
        <v>18896</v>
      </c>
      <c r="AD1620" s="33" t="s">
        <v>19859</v>
      </c>
      <c r="AF1620" s="33" t="str">
        <f t="shared" si="280"/>
        <v>Pre-calc.</v>
      </c>
      <c r="AI1620" s="25" t="s">
        <v>22254</v>
      </c>
    </row>
    <row r="1621" spans="1:35" x14ac:dyDescent="0.2">
      <c r="A1621" s="15" t="s">
        <v>17275</v>
      </c>
      <c r="B1621" s="15" t="str">
        <f t="shared" si="271"/>
        <v>42852</v>
      </c>
      <c r="C1621" s="18">
        <v>0</v>
      </c>
      <c r="D1621" s="18">
        <v>0</v>
      </c>
      <c r="E1621" s="20">
        <v>41973</v>
      </c>
      <c r="F1621" s="15" t="s">
        <v>12</v>
      </c>
      <c r="G1621" s="15" t="s">
        <v>9774</v>
      </c>
      <c r="H1621" s="15" t="str">
        <f t="shared" si="272"/>
        <v>Post-calc.</v>
      </c>
      <c r="I1621" s="27">
        <v>41973</v>
      </c>
      <c r="K1621" s="37" t="s">
        <v>22248</v>
      </c>
      <c r="L1621" s="32" t="s">
        <v>22249</v>
      </c>
      <c r="M1621" s="34">
        <v>-21.34</v>
      </c>
      <c r="N1621" s="29">
        <f t="shared" si="273"/>
        <v>0</v>
      </c>
      <c r="O1621" s="32">
        <f t="shared" si="274"/>
        <v>-21.34</v>
      </c>
      <c r="P1621" s="32" t="str">
        <f>IF(AB1621&lt;&gt;DATE(1900,1,0),Q1621-O1621," Order not yet shipdate")</f>
        <v xml:space="preserve"> Order not yet shipdate</v>
      </c>
      <c r="Q1621" s="34"/>
      <c r="R1621" s="32" t="str">
        <f t="shared" si="275"/>
        <v>this is Pre value</v>
      </c>
      <c r="S1621" s="32">
        <f t="shared" si="276"/>
        <v>21.34</v>
      </c>
      <c r="T1621" s="34">
        <v>-21.34</v>
      </c>
      <c r="U1621" s="34">
        <f t="shared" si="277"/>
        <v>0</v>
      </c>
      <c r="V1621" s="34"/>
      <c r="W1621" s="32" t="str">
        <f t="shared" si="278"/>
        <v>not yet finalized</v>
      </c>
      <c r="X1621" s="32" t="b">
        <f t="shared" si="279"/>
        <v>1</v>
      </c>
      <c r="Y1621" s="34">
        <v>-21.34</v>
      </c>
      <c r="Z1621" s="34"/>
      <c r="AA1621" s="33" t="s">
        <v>19861</v>
      </c>
      <c r="AB1621" s="24">
        <f>VLOOKUP(L1621,B$6:I$18929,8,FALSE)</f>
        <v>0</v>
      </c>
      <c r="AC1621" s="33" t="s">
        <v>18896</v>
      </c>
      <c r="AD1621" s="33" t="s">
        <v>19859</v>
      </c>
      <c r="AF1621" s="33" t="str">
        <f t="shared" si="280"/>
        <v>Pre-calc.</v>
      </c>
      <c r="AI1621" s="25" t="s">
        <v>22254</v>
      </c>
    </row>
    <row r="1622" spans="1:35" x14ac:dyDescent="0.2">
      <c r="A1622" s="15" t="s">
        <v>17274</v>
      </c>
      <c r="B1622" s="15" t="str">
        <f t="shared" si="271"/>
        <v>42853</v>
      </c>
      <c r="C1622" s="18">
        <v>0</v>
      </c>
      <c r="D1622" s="18">
        <v>0</v>
      </c>
      <c r="E1622" s="20">
        <v>42063</v>
      </c>
      <c r="F1622" s="15" t="s">
        <v>12</v>
      </c>
      <c r="G1622" s="15" t="s">
        <v>9774</v>
      </c>
      <c r="H1622" s="15" t="str">
        <f t="shared" si="272"/>
        <v>Post-calc.</v>
      </c>
      <c r="I1622" s="27">
        <v>42063</v>
      </c>
      <c r="K1622" s="37" t="s">
        <v>22250</v>
      </c>
      <c r="L1622" s="32" t="s">
        <v>22251</v>
      </c>
      <c r="M1622" s="34">
        <v>-21.34</v>
      </c>
      <c r="N1622" s="29">
        <f t="shared" si="273"/>
        <v>0</v>
      </c>
      <c r="O1622" s="32">
        <f t="shared" si="274"/>
        <v>-21.34</v>
      </c>
      <c r="P1622" s="32" t="str">
        <f>IF(AB1622&lt;&gt;DATE(1900,1,0),Q1622-O1622," Order not yet shipdate")</f>
        <v xml:space="preserve"> Order not yet shipdate</v>
      </c>
      <c r="Q1622" s="34"/>
      <c r="R1622" s="32" t="str">
        <f t="shared" si="275"/>
        <v>this is Pre value</v>
      </c>
      <c r="S1622" s="32">
        <f t="shared" si="276"/>
        <v>21.34</v>
      </c>
      <c r="T1622" s="34">
        <v>-21.34</v>
      </c>
      <c r="U1622" s="34">
        <f t="shared" si="277"/>
        <v>0</v>
      </c>
      <c r="V1622" s="34"/>
      <c r="W1622" s="32" t="str">
        <f t="shared" si="278"/>
        <v>not yet finalized</v>
      </c>
      <c r="X1622" s="32" t="b">
        <f t="shared" si="279"/>
        <v>1</v>
      </c>
      <c r="Y1622" s="34">
        <v>-21.34</v>
      </c>
      <c r="Z1622" s="34"/>
      <c r="AA1622" s="33" t="s">
        <v>19861</v>
      </c>
      <c r="AB1622" s="24">
        <f>VLOOKUP(L1622,B$6:I$18929,8,FALSE)</f>
        <v>0</v>
      </c>
      <c r="AC1622" s="33" t="s">
        <v>18896</v>
      </c>
      <c r="AD1622" s="33" t="s">
        <v>19859</v>
      </c>
      <c r="AF1622" s="33" t="str">
        <f t="shared" si="280"/>
        <v>Pre-calc.</v>
      </c>
      <c r="AI1622" s="25" t="s">
        <v>22254</v>
      </c>
    </row>
    <row r="1623" spans="1:35" x14ac:dyDescent="0.2">
      <c r="A1623" s="15" t="s">
        <v>17273</v>
      </c>
      <c r="B1623" s="15" t="str">
        <f t="shared" si="271"/>
        <v>42854</v>
      </c>
      <c r="C1623" s="18">
        <v>0</v>
      </c>
      <c r="D1623" s="18">
        <v>0</v>
      </c>
      <c r="E1623" s="20">
        <v>42004</v>
      </c>
      <c r="F1623" s="15" t="s">
        <v>12</v>
      </c>
      <c r="G1623" s="15" t="s">
        <v>9774</v>
      </c>
      <c r="H1623" s="15" t="str">
        <f t="shared" si="272"/>
        <v>Post-calc.</v>
      </c>
      <c r="I1623" s="27">
        <v>42004</v>
      </c>
    </row>
    <row r="1624" spans="1:35" x14ac:dyDescent="0.2">
      <c r="A1624" s="15" t="s">
        <v>17272</v>
      </c>
      <c r="B1624" s="15" t="str">
        <f t="shared" si="271"/>
        <v>42855</v>
      </c>
      <c r="C1624" s="18">
        <v>0</v>
      </c>
      <c r="D1624" s="18">
        <v>0</v>
      </c>
      <c r="E1624" s="20">
        <v>42124</v>
      </c>
      <c r="F1624" s="15" t="s">
        <v>12</v>
      </c>
      <c r="G1624" s="15" t="s">
        <v>9774</v>
      </c>
      <c r="H1624" s="15" t="str">
        <f t="shared" si="272"/>
        <v>Post-calc.</v>
      </c>
      <c r="I1624" s="27">
        <v>42124</v>
      </c>
    </row>
    <row r="1625" spans="1:35" x14ac:dyDescent="0.2">
      <c r="A1625" s="15" t="s">
        <v>17271</v>
      </c>
      <c r="B1625" s="15" t="str">
        <f t="shared" si="271"/>
        <v>42856</v>
      </c>
      <c r="C1625" s="18">
        <v>0</v>
      </c>
      <c r="D1625" s="18">
        <v>0</v>
      </c>
      <c r="E1625" s="20">
        <v>42155</v>
      </c>
      <c r="F1625" s="15" t="s">
        <v>12</v>
      </c>
      <c r="G1625" s="15" t="s">
        <v>9774</v>
      </c>
      <c r="H1625" s="15" t="str">
        <f t="shared" si="272"/>
        <v>Post-calc.</v>
      </c>
      <c r="I1625" s="27">
        <v>42155</v>
      </c>
    </row>
    <row r="1626" spans="1:35" x14ac:dyDescent="0.2">
      <c r="A1626" s="15" t="s">
        <v>17270</v>
      </c>
      <c r="B1626" s="15" t="str">
        <f t="shared" si="271"/>
        <v>42857</v>
      </c>
      <c r="C1626" s="18">
        <v>0</v>
      </c>
      <c r="D1626" s="18">
        <v>0</v>
      </c>
      <c r="E1626" s="20">
        <v>41943</v>
      </c>
      <c r="F1626" s="15" t="s">
        <v>12</v>
      </c>
      <c r="G1626" s="15" t="s">
        <v>9774</v>
      </c>
      <c r="H1626" s="15" t="str">
        <f t="shared" si="272"/>
        <v>Post-calc.</v>
      </c>
      <c r="I1626" s="27">
        <v>41943</v>
      </c>
    </row>
    <row r="1627" spans="1:35" x14ac:dyDescent="0.2">
      <c r="A1627" s="15" t="s">
        <v>17269</v>
      </c>
      <c r="B1627" s="15" t="str">
        <f t="shared" si="271"/>
        <v>42858</v>
      </c>
      <c r="C1627" s="18">
        <v>0</v>
      </c>
      <c r="D1627" s="18">
        <v>0</v>
      </c>
      <c r="E1627" s="20">
        <v>42124</v>
      </c>
      <c r="F1627" s="15" t="s">
        <v>12</v>
      </c>
      <c r="G1627" s="15" t="s">
        <v>9774</v>
      </c>
      <c r="H1627" s="15" t="str">
        <f t="shared" si="272"/>
        <v>Post-calc.</v>
      </c>
      <c r="I1627" s="27">
        <v>42124</v>
      </c>
    </row>
    <row r="1628" spans="1:35" x14ac:dyDescent="0.2">
      <c r="A1628" s="15" t="s">
        <v>17268</v>
      </c>
      <c r="B1628" s="15" t="str">
        <f t="shared" si="271"/>
        <v>42859</v>
      </c>
      <c r="C1628" s="18">
        <v>0</v>
      </c>
      <c r="D1628" s="18">
        <v>0</v>
      </c>
      <c r="E1628" s="20">
        <v>42063</v>
      </c>
      <c r="F1628" s="15" t="s">
        <v>12</v>
      </c>
      <c r="G1628" s="15" t="s">
        <v>9774</v>
      </c>
      <c r="H1628" s="15" t="str">
        <f t="shared" si="272"/>
        <v>Post-calc.</v>
      </c>
      <c r="I1628" s="27">
        <v>42063</v>
      </c>
    </row>
    <row r="1629" spans="1:35" x14ac:dyDescent="0.2">
      <c r="A1629" s="15" t="s">
        <v>17267</v>
      </c>
      <c r="B1629" s="15" t="str">
        <f t="shared" si="271"/>
        <v>42860</v>
      </c>
      <c r="C1629" s="18">
        <v>0</v>
      </c>
      <c r="D1629" s="18">
        <v>0</v>
      </c>
      <c r="E1629" s="20"/>
      <c r="F1629" s="15" t="s">
        <v>71</v>
      </c>
      <c r="G1629" s="15" t="s">
        <v>9774</v>
      </c>
      <c r="H1629" s="15" t="str">
        <f t="shared" si="272"/>
        <v>Pre-calc.</v>
      </c>
      <c r="I1629" s="27"/>
    </row>
    <row r="1630" spans="1:35" x14ac:dyDescent="0.2">
      <c r="A1630" s="15" t="s">
        <v>17266</v>
      </c>
      <c r="B1630" s="15" t="str">
        <f t="shared" si="271"/>
        <v>42861</v>
      </c>
      <c r="C1630" s="18">
        <v>0</v>
      </c>
      <c r="D1630" s="18">
        <v>0</v>
      </c>
      <c r="E1630" s="20"/>
      <c r="F1630" s="15" t="s">
        <v>12</v>
      </c>
      <c r="G1630" s="15" t="s">
        <v>9774</v>
      </c>
      <c r="H1630" s="15" t="str">
        <f t="shared" si="272"/>
        <v>Pre-calc.</v>
      </c>
      <c r="I1630" s="27">
        <v>42234</v>
      </c>
    </row>
    <row r="1631" spans="1:35" x14ac:dyDescent="0.2">
      <c r="A1631" s="15" t="s">
        <v>17265</v>
      </c>
      <c r="B1631" s="15" t="str">
        <f t="shared" si="271"/>
        <v>42862</v>
      </c>
      <c r="C1631" s="18">
        <v>0</v>
      </c>
      <c r="D1631" s="18">
        <v>0</v>
      </c>
      <c r="E1631" s="20">
        <v>42094</v>
      </c>
      <c r="F1631" s="15" t="s">
        <v>12</v>
      </c>
      <c r="G1631" s="15" t="s">
        <v>9774</v>
      </c>
      <c r="H1631" s="15" t="str">
        <f t="shared" si="272"/>
        <v>Post-calc.</v>
      </c>
      <c r="I1631" s="27">
        <v>42094</v>
      </c>
    </row>
    <row r="1632" spans="1:35" x14ac:dyDescent="0.2">
      <c r="A1632" s="15" t="s">
        <v>17264</v>
      </c>
      <c r="B1632" s="15" t="str">
        <f t="shared" si="271"/>
        <v>42863</v>
      </c>
      <c r="C1632" s="18">
        <v>0</v>
      </c>
      <c r="D1632" s="18">
        <v>0</v>
      </c>
      <c r="E1632" s="20">
        <v>42035</v>
      </c>
      <c r="F1632" s="15" t="s">
        <v>12</v>
      </c>
      <c r="G1632" s="15" t="s">
        <v>9774</v>
      </c>
      <c r="H1632" s="15" t="str">
        <f t="shared" si="272"/>
        <v>Post-calc.</v>
      </c>
      <c r="I1632" s="27">
        <v>42035</v>
      </c>
    </row>
    <row r="1633" spans="1:9" x14ac:dyDescent="0.2">
      <c r="A1633" s="15" t="s">
        <v>17263</v>
      </c>
      <c r="B1633" s="15" t="str">
        <f t="shared" si="271"/>
        <v>42864</v>
      </c>
      <c r="C1633" s="18">
        <v>0</v>
      </c>
      <c r="D1633" s="18">
        <v>0</v>
      </c>
      <c r="E1633" s="20">
        <v>42004</v>
      </c>
      <c r="F1633" s="15" t="s">
        <v>12</v>
      </c>
      <c r="G1633" s="15" t="s">
        <v>9774</v>
      </c>
      <c r="H1633" s="15" t="str">
        <f t="shared" si="272"/>
        <v>Post-calc.</v>
      </c>
      <c r="I1633" s="27">
        <v>42004</v>
      </c>
    </row>
    <row r="1634" spans="1:9" x14ac:dyDescent="0.2">
      <c r="A1634" s="15" t="s">
        <v>17262</v>
      </c>
      <c r="B1634" s="15" t="str">
        <f t="shared" si="271"/>
        <v>42865</v>
      </c>
      <c r="C1634" s="18">
        <v>0</v>
      </c>
      <c r="D1634" s="18">
        <v>0</v>
      </c>
      <c r="E1634" s="20"/>
      <c r="F1634" s="15" t="s">
        <v>12</v>
      </c>
      <c r="G1634" s="15" t="s">
        <v>9774</v>
      </c>
      <c r="H1634" s="15" t="str">
        <f t="shared" si="272"/>
        <v>Pre-calc.</v>
      </c>
      <c r="I1634" s="27">
        <v>42180</v>
      </c>
    </row>
    <row r="1635" spans="1:9" x14ac:dyDescent="0.2">
      <c r="A1635" s="15" t="s">
        <v>17261</v>
      </c>
      <c r="B1635" s="15" t="str">
        <f t="shared" si="271"/>
        <v>42866</v>
      </c>
      <c r="C1635" s="18">
        <v>0</v>
      </c>
      <c r="D1635" s="18">
        <v>0</v>
      </c>
      <c r="E1635" s="20"/>
      <c r="F1635" s="15" t="s">
        <v>12</v>
      </c>
      <c r="G1635" s="15" t="s">
        <v>9774</v>
      </c>
      <c r="H1635" s="15" t="str">
        <f t="shared" si="272"/>
        <v>Pre-calc.</v>
      </c>
      <c r="I1635" s="27">
        <v>42152</v>
      </c>
    </row>
    <row r="1636" spans="1:9" x14ac:dyDescent="0.2">
      <c r="A1636" s="15" t="s">
        <v>17260</v>
      </c>
      <c r="B1636" s="15" t="str">
        <f t="shared" si="271"/>
        <v>42867</v>
      </c>
      <c r="C1636" s="18">
        <v>0</v>
      </c>
      <c r="D1636" s="18">
        <v>0</v>
      </c>
      <c r="E1636" s="20">
        <v>42063</v>
      </c>
      <c r="F1636" s="15" t="s">
        <v>12</v>
      </c>
      <c r="G1636" s="15" t="s">
        <v>9774</v>
      </c>
      <c r="H1636" s="15" t="str">
        <f t="shared" si="272"/>
        <v>Post-calc.</v>
      </c>
      <c r="I1636" s="27">
        <v>42063</v>
      </c>
    </row>
    <row r="1637" spans="1:9" x14ac:dyDescent="0.2">
      <c r="A1637" s="15" t="s">
        <v>17259</v>
      </c>
      <c r="B1637" s="15" t="str">
        <f t="shared" si="271"/>
        <v>42868</v>
      </c>
      <c r="C1637" s="18">
        <v>0</v>
      </c>
      <c r="D1637" s="18">
        <v>0</v>
      </c>
      <c r="E1637" s="20"/>
      <c r="F1637" s="15" t="s">
        <v>12</v>
      </c>
      <c r="G1637" s="15" t="s">
        <v>9774</v>
      </c>
      <c r="H1637" s="15" t="str">
        <f t="shared" si="272"/>
        <v>Pre-calc.</v>
      </c>
      <c r="I1637" s="27">
        <v>42236</v>
      </c>
    </row>
    <row r="1638" spans="1:9" x14ac:dyDescent="0.2">
      <c r="A1638" s="15" t="s">
        <v>17258</v>
      </c>
      <c r="B1638" s="15" t="str">
        <f t="shared" si="271"/>
        <v>42869</v>
      </c>
      <c r="C1638" s="18">
        <v>0</v>
      </c>
      <c r="D1638" s="18">
        <v>0</v>
      </c>
      <c r="E1638" s="20"/>
      <c r="F1638" s="15" t="s">
        <v>12</v>
      </c>
      <c r="G1638" s="15" t="s">
        <v>9774</v>
      </c>
      <c r="H1638" s="15" t="str">
        <f t="shared" si="272"/>
        <v>Pre-calc.</v>
      </c>
      <c r="I1638" s="27">
        <v>42343</v>
      </c>
    </row>
    <row r="1639" spans="1:9" x14ac:dyDescent="0.2">
      <c r="A1639" s="15" t="s">
        <v>17257</v>
      </c>
      <c r="B1639" s="15" t="str">
        <f t="shared" si="271"/>
        <v>42870</v>
      </c>
      <c r="C1639" s="18">
        <v>0</v>
      </c>
      <c r="D1639" s="18">
        <v>0</v>
      </c>
      <c r="E1639" s="20">
        <v>42063</v>
      </c>
      <c r="F1639" s="15" t="s">
        <v>12</v>
      </c>
      <c r="G1639" s="15" t="s">
        <v>9774</v>
      </c>
      <c r="H1639" s="15" t="str">
        <f t="shared" si="272"/>
        <v>Post-calc.</v>
      </c>
      <c r="I1639" s="27">
        <v>42063</v>
      </c>
    </row>
    <row r="1640" spans="1:9" x14ac:dyDescent="0.2">
      <c r="A1640" s="15" t="s">
        <v>17256</v>
      </c>
      <c r="B1640" s="15" t="str">
        <f t="shared" si="271"/>
        <v>42871</v>
      </c>
      <c r="C1640" s="18">
        <v>0</v>
      </c>
      <c r="D1640" s="18">
        <v>0</v>
      </c>
      <c r="E1640" s="20"/>
      <c r="F1640" s="15" t="s">
        <v>71</v>
      </c>
      <c r="G1640" s="15" t="s">
        <v>9774</v>
      </c>
      <c r="H1640" s="15" t="str">
        <f t="shared" si="272"/>
        <v>Pre-calc.</v>
      </c>
      <c r="I1640" s="27">
        <v>42452</v>
      </c>
    </row>
    <row r="1641" spans="1:9" x14ac:dyDescent="0.2">
      <c r="A1641" s="15" t="s">
        <v>17255</v>
      </c>
      <c r="B1641" s="15" t="str">
        <f t="shared" si="271"/>
        <v>42872</v>
      </c>
      <c r="C1641" s="18">
        <v>0</v>
      </c>
      <c r="D1641" s="18">
        <v>0</v>
      </c>
      <c r="E1641" s="20">
        <v>42185</v>
      </c>
      <c r="F1641" s="15" t="s">
        <v>12</v>
      </c>
      <c r="G1641" s="15" t="s">
        <v>9774</v>
      </c>
      <c r="H1641" s="15" t="str">
        <f t="shared" si="272"/>
        <v>Post-calc.</v>
      </c>
      <c r="I1641" s="27">
        <v>42185</v>
      </c>
    </row>
    <row r="1642" spans="1:9" x14ac:dyDescent="0.2">
      <c r="A1642" s="15" t="s">
        <v>17254</v>
      </c>
      <c r="B1642" s="15" t="str">
        <f t="shared" si="271"/>
        <v>42873</v>
      </c>
      <c r="C1642" s="18">
        <v>0</v>
      </c>
      <c r="D1642" s="18">
        <v>0</v>
      </c>
      <c r="E1642" s="20"/>
      <c r="F1642" s="15" t="s">
        <v>71</v>
      </c>
      <c r="G1642" s="15" t="s">
        <v>9774</v>
      </c>
      <c r="H1642" s="15" t="str">
        <f t="shared" si="272"/>
        <v>Pre-calc.</v>
      </c>
      <c r="I1642" s="27"/>
    </row>
    <row r="1643" spans="1:9" x14ac:dyDescent="0.2">
      <c r="A1643" s="15" t="s">
        <v>17253</v>
      </c>
      <c r="B1643" s="15" t="str">
        <f t="shared" si="271"/>
        <v>42874</v>
      </c>
      <c r="C1643" s="18">
        <v>0</v>
      </c>
      <c r="D1643" s="18">
        <v>0</v>
      </c>
      <c r="E1643" s="20"/>
      <c r="F1643" s="15" t="s">
        <v>71</v>
      </c>
      <c r="G1643" s="15" t="s">
        <v>9774</v>
      </c>
      <c r="H1643" s="15" t="str">
        <f t="shared" si="272"/>
        <v>Pre-calc.</v>
      </c>
      <c r="I1643" s="27"/>
    </row>
    <row r="1644" spans="1:9" x14ac:dyDescent="0.2">
      <c r="A1644" s="15" t="s">
        <v>17252</v>
      </c>
      <c r="B1644" s="15" t="str">
        <f t="shared" si="271"/>
        <v>42875</v>
      </c>
      <c r="C1644" s="18">
        <v>0</v>
      </c>
      <c r="D1644" s="18">
        <v>0</v>
      </c>
      <c r="E1644" s="20"/>
      <c r="F1644" s="15" t="s">
        <v>71</v>
      </c>
      <c r="G1644" s="15" t="s">
        <v>9774</v>
      </c>
      <c r="H1644" s="15" t="str">
        <f t="shared" si="272"/>
        <v>Pre-calc.</v>
      </c>
      <c r="I1644" s="27"/>
    </row>
    <row r="1645" spans="1:9" x14ac:dyDescent="0.2">
      <c r="A1645" s="15" t="s">
        <v>17251</v>
      </c>
      <c r="B1645" s="15" t="str">
        <f t="shared" si="271"/>
        <v>42876</v>
      </c>
      <c r="C1645" s="18">
        <v>0</v>
      </c>
      <c r="D1645" s="18">
        <v>0</v>
      </c>
      <c r="E1645" s="20">
        <v>42094</v>
      </c>
      <c r="F1645" s="15" t="s">
        <v>71</v>
      </c>
      <c r="G1645" s="15" t="s">
        <v>9774</v>
      </c>
      <c r="H1645" s="15" t="str">
        <f t="shared" si="272"/>
        <v>Post-calc.</v>
      </c>
      <c r="I1645" s="27">
        <v>42094</v>
      </c>
    </row>
    <row r="1646" spans="1:9" x14ac:dyDescent="0.2">
      <c r="A1646" s="15" t="s">
        <v>17250</v>
      </c>
      <c r="B1646" s="15" t="str">
        <f t="shared" si="271"/>
        <v>42877</v>
      </c>
      <c r="C1646" s="18">
        <v>0</v>
      </c>
      <c r="D1646" s="18">
        <v>0</v>
      </c>
      <c r="E1646" s="20"/>
      <c r="F1646" s="15" t="s">
        <v>12</v>
      </c>
      <c r="G1646" s="15" t="s">
        <v>9774</v>
      </c>
      <c r="H1646" s="15" t="str">
        <f t="shared" si="272"/>
        <v>Pre-calc.</v>
      </c>
      <c r="I1646" s="27">
        <v>42335</v>
      </c>
    </row>
    <row r="1647" spans="1:9" x14ac:dyDescent="0.2">
      <c r="A1647" s="15" t="s">
        <v>17249</v>
      </c>
      <c r="B1647" s="15" t="str">
        <f t="shared" si="271"/>
        <v>42878</v>
      </c>
      <c r="C1647" s="18">
        <v>0</v>
      </c>
      <c r="D1647" s="18">
        <v>0</v>
      </c>
      <c r="E1647" s="20"/>
      <c r="F1647" s="15" t="s">
        <v>12</v>
      </c>
      <c r="G1647" s="15" t="s">
        <v>9774</v>
      </c>
      <c r="H1647" s="15" t="str">
        <f t="shared" si="272"/>
        <v>Pre-calc.</v>
      </c>
      <c r="I1647" s="27">
        <v>42161</v>
      </c>
    </row>
    <row r="1648" spans="1:9" x14ac:dyDescent="0.2">
      <c r="A1648" s="15" t="s">
        <v>17248</v>
      </c>
      <c r="B1648" s="15" t="str">
        <f t="shared" si="271"/>
        <v>42879</v>
      </c>
      <c r="C1648" s="18">
        <v>0</v>
      </c>
      <c r="D1648" s="18">
        <v>0</v>
      </c>
      <c r="E1648" s="20"/>
      <c r="F1648" s="15" t="s">
        <v>12</v>
      </c>
      <c r="G1648" s="15" t="s">
        <v>9774</v>
      </c>
      <c r="H1648" s="15" t="str">
        <f t="shared" si="272"/>
        <v>Pre-calc.</v>
      </c>
      <c r="I1648" s="27">
        <v>42205</v>
      </c>
    </row>
    <row r="1649" spans="1:9" x14ac:dyDescent="0.2">
      <c r="A1649" s="15" t="s">
        <v>17247</v>
      </c>
      <c r="B1649" s="15" t="str">
        <f t="shared" si="271"/>
        <v>42880</v>
      </c>
      <c r="C1649" s="18">
        <v>0</v>
      </c>
      <c r="D1649" s="18">
        <v>0</v>
      </c>
      <c r="E1649" s="20"/>
      <c r="F1649" s="15" t="s">
        <v>12</v>
      </c>
      <c r="G1649" s="15" t="s">
        <v>9774</v>
      </c>
      <c r="H1649" s="15" t="str">
        <f t="shared" si="272"/>
        <v>Pre-calc.</v>
      </c>
      <c r="I1649" s="27">
        <v>42291</v>
      </c>
    </row>
    <row r="1650" spans="1:9" x14ac:dyDescent="0.2">
      <c r="A1650" s="15" t="s">
        <v>17246</v>
      </c>
      <c r="B1650" s="15" t="str">
        <f t="shared" si="271"/>
        <v>42881</v>
      </c>
      <c r="C1650" s="18">
        <v>0</v>
      </c>
      <c r="D1650" s="18">
        <v>0</v>
      </c>
      <c r="E1650" s="20"/>
      <c r="F1650" s="15" t="s">
        <v>71</v>
      </c>
      <c r="G1650" s="15" t="s">
        <v>9774</v>
      </c>
      <c r="H1650" s="15" t="str">
        <f t="shared" si="272"/>
        <v>Pre-calc.</v>
      </c>
      <c r="I1650" s="27"/>
    </row>
    <row r="1651" spans="1:9" x14ac:dyDescent="0.2">
      <c r="A1651" s="15" t="s">
        <v>17245</v>
      </c>
      <c r="B1651" s="15" t="str">
        <f t="shared" si="271"/>
        <v>42882</v>
      </c>
      <c r="C1651" s="18">
        <v>0</v>
      </c>
      <c r="D1651" s="18">
        <v>0</v>
      </c>
      <c r="E1651" s="20"/>
      <c r="F1651" s="15" t="s">
        <v>12</v>
      </c>
      <c r="G1651" s="15" t="s">
        <v>9774</v>
      </c>
      <c r="H1651" s="15" t="str">
        <f t="shared" si="272"/>
        <v>Pre-calc.</v>
      </c>
      <c r="I1651" s="27">
        <v>42311</v>
      </c>
    </row>
    <row r="1652" spans="1:9" x14ac:dyDescent="0.2">
      <c r="A1652" s="15" t="s">
        <v>17244</v>
      </c>
      <c r="B1652" s="15" t="str">
        <f t="shared" si="271"/>
        <v>42883</v>
      </c>
      <c r="C1652" s="18">
        <v>0</v>
      </c>
      <c r="D1652" s="18">
        <v>0</v>
      </c>
      <c r="E1652" s="20">
        <v>42155</v>
      </c>
      <c r="F1652" s="15" t="s">
        <v>12</v>
      </c>
      <c r="G1652" s="15" t="s">
        <v>9774</v>
      </c>
      <c r="H1652" s="15" t="str">
        <f t="shared" si="272"/>
        <v>Post-calc.</v>
      </c>
      <c r="I1652" s="27">
        <v>42155</v>
      </c>
    </row>
    <row r="1653" spans="1:9" x14ac:dyDescent="0.2">
      <c r="A1653" s="15" t="s">
        <v>17243</v>
      </c>
      <c r="B1653" s="15" t="str">
        <f t="shared" si="271"/>
        <v>42884</v>
      </c>
      <c r="C1653" s="18">
        <v>0</v>
      </c>
      <c r="D1653" s="18">
        <v>0</v>
      </c>
      <c r="E1653" s="20">
        <v>42155</v>
      </c>
      <c r="F1653" s="15" t="s">
        <v>12</v>
      </c>
      <c r="G1653" s="15" t="s">
        <v>9774</v>
      </c>
      <c r="H1653" s="15" t="str">
        <f t="shared" si="272"/>
        <v>Post-calc.</v>
      </c>
      <c r="I1653" s="27">
        <v>42155</v>
      </c>
    </row>
    <row r="1654" spans="1:9" x14ac:dyDescent="0.2">
      <c r="A1654" s="15" t="s">
        <v>17242</v>
      </c>
      <c r="B1654" s="15" t="str">
        <f t="shared" si="271"/>
        <v>42885</v>
      </c>
      <c r="C1654" s="18">
        <v>0</v>
      </c>
      <c r="D1654" s="18">
        <v>0</v>
      </c>
      <c r="E1654" s="20"/>
      <c r="F1654" s="15" t="s">
        <v>12</v>
      </c>
      <c r="G1654" s="15" t="s">
        <v>9774</v>
      </c>
      <c r="H1654" s="15" t="str">
        <f t="shared" si="272"/>
        <v>Pre-calc.</v>
      </c>
      <c r="I1654" s="27">
        <v>42193</v>
      </c>
    </row>
    <row r="1655" spans="1:9" x14ac:dyDescent="0.2">
      <c r="A1655" s="15" t="s">
        <v>17241</v>
      </c>
      <c r="B1655" s="15" t="str">
        <f t="shared" si="271"/>
        <v>42886</v>
      </c>
      <c r="C1655" s="18">
        <v>0</v>
      </c>
      <c r="D1655" s="18">
        <v>0</v>
      </c>
      <c r="E1655" s="20">
        <v>42155</v>
      </c>
      <c r="F1655" s="15" t="s">
        <v>71</v>
      </c>
      <c r="G1655" s="15" t="s">
        <v>9774</v>
      </c>
      <c r="H1655" s="15" t="str">
        <f t="shared" si="272"/>
        <v>Post-calc.</v>
      </c>
      <c r="I1655" s="27">
        <v>42155</v>
      </c>
    </row>
    <row r="1656" spans="1:9" x14ac:dyDescent="0.2">
      <c r="A1656" s="15" t="s">
        <v>17240</v>
      </c>
      <c r="B1656" s="15" t="str">
        <f t="shared" si="271"/>
        <v>42887</v>
      </c>
      <c r="C1656" s="18">
        <v>0</v>
      </c>
      <c r="D1656" s="18">
        <v>0</v>
      </c>
      <c r="E1656" s="20">
        <v>42155</v>
      </c>
      <c r="F1656" s="15" t="s">
        <v>71</v>
      </c>
      <c r="G1656" s="15" t="s">
        <v>9774</v>
      </c>
      <c r="H1656" s="15" t="str">
        <f t="shared" si="272"/>
        <v>Post-calc.</v>
      </c>
      <c r="I1656" s="27">
        <v>42155</v>
      </c>
    </row>
    <row r="1657" spans="1:9" x14ac:dyDescent="0.2">
      <c r="A1657" s="15" t="s">
        <v>17239</v>
      </c>
      <c r="B1657" s="15" t="str">
        <f t="shared" si="271"/>
        <v>42888</v>
      </c>
      <c r="C1657" s="18">
        <v>0</v>
      </c>
      <c r="D1657" s="18">
        <v>0</v>
      </c>
      <c r="E1657" s="20"/>
      <c r="F1657" s="15" t="s">
        <v>12</v>
      </c>
      <c r="G1657" s="15" t="s">
        <v>9774</v>
      </c>
      <c r="H1657" s="15" t="str">
        <f t="shared" si="272"/>
        <v>Pre-calc.</v>
      </c>
      <c r="I1657" s="27">
        <v>42357</v>
      </c>
    </row>
    <row r="1658" spans="1:9" x14ac:dyDescent="0.2">
      <c r="A1658" s="15" t="s">
        <v>17238</v>
      </c>
      <c r="B1658" s="15" t="str">
        <f t="shared" si="271"/>
        <v>42889</v>
      </c>
      <c r="C1658" s="18">
        <v>0</v>
      </c>
      <c r="D1658" s="18">
        <v>0</v>
      </c>
      <c r="E1658" s="20"/>
      <c r="F1658" s="15" t="s">
        <v>71</v>
      </c>
      <c r="G1658" s="15" t="s">
        <v>9774</v>
      </c>
      <c r="H1658" s="15" t="str">
        <f t="shared" si="272"/>
        <v>Pre-calc.</v>
      </c>
      <c r="I1658" s="27"/>
    </row>
    <row r="1659" spans="1:9" x14ac:dyDescent="0.2">
      <c r="A1659" s="15" t="s">
        <v>17237</v>
      </c>
      <c r="B1659" s="15" t="str">
        <f t="shared" si="271"/>
        <v>42890</v>
      </c>
      <c r="C1659" s="18">
        <v>0</v>
      </c>
      <c r="D1659" s="18">
        <v>0</v>
      </c>
      <c r="E1659" s="20">
        <v>42185</v>
      </c>
      <c r="F1659" s="15" t="s">
        <v>12</v>
      </c>
      <c r="G1659" s="15" t="s">
        <v>9774</v>
      </c>
      <c r="H1659" s="15" t="str">
        <f t="shared" si="272"/>
        <v>Post-calc.</v>
      </c>
      <c r="I1659" s="27">
        <v>42185</v>
      </c>
    </row>
    <row r="1660" spans="1:9" x14ac:dyDescent="0.2">
      <c r="A1660" s="15" t="s">
        <v>17236</v>
      </c>
      <c r="B1660" s="15" t="str">
        <f t="shared" si="271"/>
        <v>42891</v>
      </c>
      <c r="C1660" s="18">
        <v>0</v>
      </c>
      <c r="D1660" s="18">
        <v>0</v>
      </c>
      <c r="E1660" s="20"/>
      <c r="F1660" s="15" t="s">
        <v>12</v>
      </c>
      <c r="G1660" s="15" t="s">
        <v>9774</v>
      </c>
      <c r="H1660" s="15" t="str">
        <f t="shared" si="272"/>
        <v>Pre-calc.</v>
      </c>
      <c r="I1660" s="27">
        <v>42311</v>
      </c>
    </row>
    <row r="1661" spans="1:9" x14ac:dyDescent="0.2">
      <c r="A1661" s="15" t="s">
        <v>17235</v>
      </c>
      <c r="B1661" s="15" t="str">
        <f t="shared" si="271"/>
        <v>43D64</v>
      </c>
      <c r="C1661" s="18">
        <v>0</v>
      </c>
      <c r="D1661" s="18">
        <v>0</v>
      </c>
      <c r="E1661" s="20">
        <v>39600</v>
      </c>
      <c r="F1661" s="15" t="s">
        <v>12</v>
      </c>
      <c r="G1661" s="15" t="s">
        <v>9774</v>
      </c>
      <c r="H1661" s="15" t="str">
        <f t="shared" si="272"/>
        <v>Post-calc.</v>
      </c>
      <c r="I1661" s="27">
        <v>39600</v>
      </c>
    </row>
    <row r="1662" spans="1:9" x14ac:dyDescent="0.2">
      <c r="A1662" s="15" t="s">
        <v>17234</v>
      </c>
      <c r="B1662" s="15" t="str">
        <f t="shared" si="271"/>
        <v>43D65</v>
      </c>
      <c r="C1662" s="18">
        <v>0</v>
      </c>
      <c r="D1662" s="18">
        <v>0</v>
      </c>
      <c r="E1662" s="20">
        <v>39508</v>
      </c>
      <c r="F1662" s="15" t="s">
        <v>12</v>
      </c>
      <c r="G1662" s="15" t="s">
        <v>9774</v>
      </c>
      <c r="H1662" s="15" t="str">
        <f t="shared" si="272"/>
        <v>Post-calc.</v>
      </c>
      <c r="I1662" s="27">
        <v>39508</v>
      </c>
    </row>
    <row r="1663" spans="1:9" x14ac:dyDescent="0.2">
      <c r="A1663" s="15" t="s">
        <v>17233</v>
      </c>
      <c r="B1663" s="15" t="str">
        <f t="shared" si="271"/>
        <v>43D67</v>
      </c>
      <c r="C1663" s="18">
        <v>0</v>
      </c>
      <c r="D1663" s="18">
        <v>0</v>
      </c>
      <c r="E1663" s="20">
        <v>39479</v>
      </c>
      <c r="F1663" s="15" t="s">
        <v>71</v>
      </c>
      <c r="G1663" s="15" t="s">
        <v>9774</v>
      </c>
      <c r="H1663" s="15" t="str">
        <f t="shared" si="272"/>
        <v>Post-calc.</v>
      </c>
      <c r="I1663" s="27">
        <v>39479</v>
      </c>
    </row>
    <row r="1664" spans="1:9" x14ac:dyDescent="0.2">
      <c r="A1664" s="15" t="s">
        <v>17232</v>
      </c>
      <c r="B1664" s="15" t="str">
        <f t="shared" si="271"/>
        <v>43D68</v>
      </c>
      <c r="C1664" s="18">
        <v>0</v>
      </c>
      <c r="D1664" s="18">
        <v>0</v>
      </c>
      <c r="E1664" s="20">
        <v>39479</v>
      </c>
      <c r="F1664" s="15" t="s">
        <v>71</v>
      </c>
      <c r="G1664" s="15" t="s">
        <v>9774</v>
      </c>
      <c r="H1664" s="15" t="str">
        <f t="shared" si="272"/>
        <v>Post-calc.</v>
      </c>
      <c r="I1664" s="27">
        <v>39479</v>
      </c>
    </row>
    <row r="1665" spans="1:9" x14ac:dyDescent="0.2">
      <c r="A1665" s="15" t="s">
        <v>17231</v>
      </c>
      <c r="B1665" s="15" t="str">
        <f t="shared" si="271"/>
        <v>43D69</v>
      </c>
      <c r="C1665" s="18">
        <v>0</v>
      </c>
      <c r="D1665" s="18">
        <v>0</v>
      </c>
      <c r="E1665" s="20">
        <v>39508</v>
      </c>
      <c r="F1665" s="15" t="s">
        <v>71</v>
      </c>
      <c r="G1665" s="15" t="s">
        <v>9774</v>
      </c>
      <c r="H1665" s="15" t="str">
        <f t="shared" si="272"/>
        <v>Post-calc.</v>
      </c>
      <c r="I1665" s="27">
        <v>39508</v>
      </c>
    </row>
    <row r="1666" spans="1:9" x14ac:dyDescent="0.2">
      <c r="A1666" s="15" t="s">
        <v>17230</v>
      </c>
      <c r="B1666" s="15" t="str">
        <f t="shared" si="271"/>
        <v>43D70</v>
      </c>
      <c r="C1666" s="18">
        <v>0</v>
      </c>
      <c r="D1666" s="18">
        <v>0</v>
      </c>
      <c r="E1666" s="20">
        <v>39448</v>
      </c>
      <c r="F1666" s="15" t="s">
        <v>12</v>
      </c>
      <c r="G1666" s="15" t="s">
        <v>9774</v>
      </c>
      <c r="H1666" s="15" t="str">
        <f t="shared" si="272"/>
        <v>Post-calc.</v>
      </c>
      <c r="I1666" s="27">
        <v>39448</v>
      </c>
    </row>
    <row r="1667" spans="1:9" x14ac:dyDescent="0.2">
      <c r="A1667" s="15" t="s">
        <v>17229</v>
      </c>
      <c r="B1667" s="15" t="str">
        <f t="shared" si="271"/>
        <v>43D71</v>
      </c>
      <c r="C1667" s="18">
        <v>0</v>
      </c>
      <c r="D1667" s="18">
        <v>0</v>
      </c>
      <c r="E1667" s="20">
        <v>39448</v>
      </c>
      <c r="F1667" s="15" t="s">
        <v>12</v>
      </c>
      <c r="G1667" s="15" t="s">
        <v>9774</v>
      </c>
      <c r="H1667" s="15" t="str">
        <f t="shared" si="272"/>
        <v>Post-calc.</v>
      </c>
      <c r="I1667" s="27">
        <v>39448</v>
      </c>
    </row>
    <row r="1668" spans="1:9" x14ac:dyDescent="0.2">
      <c r="A1668" s="15" t="s">
        <v>17228</v>
      </c>
      <c r="B1668" s="15" t="str">
        <f t="shared" si="271"/>
        <v>43D72</v>
      </c>
      <c r="C1668" s="18">
        <v>0</v>
      </c>
      <c r="D1668" s="18">
        <v>0</v>
      </c>
      <c r="E1668" s="20">
        <v>39508</v>
      </c>
      <c r="F1668" s="15" t="s">
        <v>71</v>
      </c>
      <c r="G1668" s="15" t="s">
        <v>9774</v>
      </c>
      <c r="H1668" s="15" t="str">
        <f t="shared" si="272"/>
        <v>Post-calc.</v>
      </c>
      <c r="I1668" s="27">
        <v>39508</v>
      </c>
    </row>
    <row r="1669" spans="1:9" x14ac:dyDescent="0.2">
      <c r="A1669" s="15" t="s">
        <v>17227</v>
      </c>
      <c r="B1669" s="15" t="str">
        <f t="shared" si="271"/>
        <v>43D73</v>
      </c>
      <c r="C1669" s="18">
        <v>0</v>
      </c>
      <c r="D1669" s="18">
        <v>0</v>
      </c>
      <c r="E1669" s="20">
        <v>39539</v>
      </c>
      <c r="F1669" s="15" t="s">
        <v>71</v>
      </c>
      <c r="G1669" s="15" t="s">
        <v>9774</v>
      </c>
      <c r="H1669" s="15" t="str">
        <f t="shared" si="272"/>
        <v>Post-calc.</v>
      </c>
      <c r="I1669" s="27">
        <v>39539</v>
      </c>
    </row>
    <row r="1670" spans="1:9" x14ac:dyDescent="0.2">
      <c r="A1670" s="15" t="s">
        <v>17226</v>
      </c>
      <c r="B1670" s="15" t="str">
        <f t="shared" ref="B1670:B1733" si="281">LEFT(A1670,5)</f>
        <v>43D74</v>
      </c>
      <c r="C1670" s="18">
        <v>0</v>
      </c>
      <c r="D1670" s="18">
        <v>0</v>
      </c>
      <c r="E1670" s="20">
        <v>39448</v>
      </c>
      <c r="F1670" s="15" t="s">
        <v>12</v>
      </c>
      <c r="G1670" s="15" t="s">
        <v>9774</v>
      </c>
      <c r="H1670" s="15" t="str">
        <f t="shared" ref="H1670:H1733" si="282">+IF(E1670&gt;1,"Post-calc.","Pre-calc.")</f>
        <v>Post-calc.</v>
      </c>
      <c r="I1670" s="27">
        <v>39448</v>
      </c>
    </row>
    <row r="1671" spans="1:9" x14ac:dyDescent="0.2">
      <c r="A1671" s="15" t="s">
        <v>17225</v>
      </c>
      <c r="B1671" s="15" t="str">
        <f t="shared" si="281"/>
        <v>43D75</v>
      </c>
      <c r="C1671" s="18">
        <v>0</v>
      </c>
      <c r="D1671" s="18">
        <v>0</v>
      </c>
      <c r="E1671" s="20">
        <v>39508</v>
      </c>
      <c r="F1671" s="15" t="s">
        <v>12</v>
      </c>
      <c r="G1671" s="15" t="s">
        <v>9774</v>
      </c>
      <c r="H1671" s="15" t="str">
        <f t="shared" si="282"/>
        <v>Post-calc.</v>
      </c>
      <c r="I1671" s="27">
        <v>39508</v>
      </c>
    </row>
    <row r="1672" spans="1:9" x14ac:dyDescent="0.2">
      <c r="A1672" s="15" t="s">
        <v>17224</v>
      </c>
      <c r="B1672" s="15" t="str">
        <f t="shared" si="281"/>
        <v>43D76</v>
      </c>
      <c r="C1672" s="18">
        <v>0</v>
      </c>
      <c r="D1672" s="18">
        <v>0</v>
      </c>
      <c r="E1672" s="20">
        <v>39479</v>
      </c>
      <c r="F1672" s="15" t="s">
        <v>12</v>
      </c>
      <c r="G1672" s="15" t="s">
        <v>9774</v>
      </c>
      <c r="H1672" s="15" t="str">
        <f t="shared" si="282"/>
        <v>Post-calc.</v>
      </c>
      <c r="I1672" s="27">
        <v>39479</v>
      </c>
    </row>
    <row r="1673" spans="1:9" x14ac:dyDescent="0.2">
      <c r="A1673" s="15" t="s">
        <v>17223</v>
      </c>
      <c r="B1673" s="15" t="str">
        <f t="shared" si="281"/>
        <v>43D77</v>
      </c>
      <c r="C1673" s="18">
        <v>0</v>
      </c>
      <c r="D1673" s="18">
        <v>0</v>
      </c>
      <c r="E1673" s="20">
        <v>39508</v>
      </c>
      <c r="F1673" s="15" t="s">
        <v>71</v>
      </c>
      <c r="G1673" s="15" t="s">
        <v>9774</v>
      </c>
      <c r="H1673" s="15" t="str">
        <f t="shared" si="282"/>
        <v>Post-calc.</v>
      </c>
      <c r="I1673" s="27">
        <v>39508</v>
      </c>
    </row>
    <row r="1674" spans="1:9" x14ac:dyDescent="0.2">
      <c r="A1674" s="15" t="s">
        <v>17222</v>
      </c>
      <c r="B1674" s="15" t="str">
        <f t="shared" si="281"/>
        <v>43D78</v>
      </c>
      <c r="C1674" s="18">
        <v>0</v>
      </c>
      <c r="D1674" s="18">
        <v>0</v>
      </c>
      <c r="E1674" s="20">
        <v>39569</v>
      </c>
      <c r="F1674" s="15" t="s">
        <v>12</v>
      </c>
      <c r="G1674" s="15" t="s">
        <v>9774</v>
      </c>
      <c r="H1674" s="15" t="str">
        <f t="shared" si="282"/>
        <v>Post-calc.</v>
      </c>
      <c r="I1674" s="27">
        <v>39569</v>
      </c>
    </row>
    <row r="1675" spans="1:9" x14ac:dyDescent="0.2">
      <c r="A1675" s="15" t="s">
        <v>17221</v>
      </c>
      <c r="B1675" s="15" t="str">
        <f t="shared" si="281"/>
        <v>43D79</v>
      </c>
      <c r="C1675" s="18">
        <v>0</v>
      </c>
      <c r="D1675" s="18">
        <v>0</v>
      </c>
      <c r="E1675" s="20">
        <v>39692</v>
      </c>
      <c r="F1675" s="15" t="s">
        <v>71</v>
      </c>
      <c r="G1675" s="15" t="s">
        <v>9774</v>
      </c>
      <c r="H1675" s="15" t="str">
        <f t="shared" si="282"/>
        <v>Post-calc.</v>
      </c>
      <c r="I1675" s="27">
        <v>39692</v>
      </c>
    </row>
    <row r="1676" spans="1:9" x14ac:dyDescent="0.2">
      <c r="A1676" s="15" t="s">
        <v>17220</v>
      </c>
      <c r="B1676" s="15" t="str">
        <f t="shared" si="281"/>
        <v>43D80</v>
      </c>
      <c r="C1676" s="18">
        <v>0</v>
      </c>
      <c r="D1676" s="18">
        <v>0</v>
      </c>
      <c r="E1676" s="20">
        <v>39600</v>
      </c>
      <c r="F1676" s="15" t="s">
        <v>71</v>
      </c>
      <c r="G1676" s="15" t="s">
        <v>9774</v>
      </c>
      <c r="H1676" s="15" t="str">
        <f t="shared" si="282"/>
        <v>Post-calc.</v>
      </c>
      <c r="I1676" s="27">
        <v>39600</v>
      </c>
    </row>
    <row r="1677" spans="1:9" x14ac:dyDescent="0.2">
      <c r="A1677" s="15" t="s">
        <v>17219</v>
      </c>
      <c r="B1677" s="15" t="str">
        <f t="shared" si="281"/>
        <v>43D81</v>
      </c>
      <c r="C1677" s="18">
        <v>0</v>
      </c>
      <c r="D1677" s="18">
        <v>0</v>
      </c>
      <c r="E1677" s="20">
        <v>39479</v>
      </c>
      <c r="F1677" s="15" t="s">
        <v>12</v>
      </c>
      <c r="G1677" s="15" t="s">
        <v>9774</v>
      </c>
      <c r="H1677" s="15" t="str">
        <f t="shared" si="282"/>
        <v>Post-calc.</v>
      </c>
      <c r="I1677" s="27">
        <v>39479</v>
      </c>
    </row>
    <row r="1678" spans="1:9" x14ac:dyDescent="0.2">
      <c r="A1678" s="15" t="s">
        <v>17218</v>
      </c>
      <c r="B1678" s="15" t="str">
        <f t="shared" si="281"/>
        <v>43D82</v>
      </c>
      <c r="C1678" s="18">
        <v>0</v>
      </c>
      <c r="D1678" s="18">
        <v>0</v>
      </c>
      <c r="E1678" s="20">
        <v>39508</v>
      </c>
      <c r="F1678" s="15" t="s">
        <v>71</v>
      </c>
      <c r="G1678" s="15" t="s">
        <v>9774</v>
      </c>
      <c r="H1678" s="15" t="str">
        <f t="shared" si="282"/>
        <v>Post-calc.</v>
      </c>
      <c r="I1678" s="27">
        <v>39508</v>
      </c>
    </row>
    <row r="1679" spans="1:9" x14ac:dyDescent="0.2">
      <c r="A1679" s="15" t="s">
        <v>17217</v>
      </c>
      <c r="B1679" s="15" t="str">
        <f t="shared" si="281"/>
        <v>43D83</v>
      </c>
      <c r="C1679" s="18">
        <v>0</v>
      </c>
      <c r="D1679" s="18">
        <v>0</v>
      </c>
      <c r="E1679" s="20">
        <v>39479</v>
      </c>
      <c r="F1679" s="15" t="s">
        <v>71</v>
      </c>
      <c r="G1679" s="15" t="s">
        <v>9774</v>
      </c>
      <c r="H1679" s="15" t="str">
        <f t="shared" si="282"/>
        <v>Post-calc.</v>
      </c>
      <c r="I1679" s="27">
        <v>39479</v>
      </c>
    </row>
    <row r="1680" spans="1:9" x14ac:dyDescent="0.2">
      <c r="A1680" s="15" t="s">
        <v>17216</v>
      </c>
      <c r="B1680" s="15" t="str">
        <f t="shared" si="281"/>
        <v>43D84</v>
      </c>
      <c r="C1680" s="18">
        <v>0</v>
      </c>
      <c r="D1680" s="18">
        <v>0</v>
      </c>
      <c r="E1680" s="20">
        <v>39508</v>
      </c>
      <c r="F1680" s="15" t="s">
        <v>12</v>
      </c>
      <c r="G1680" s="15" t="s">
        <v>9774</v>
      </c>
      <c r="H1680" s="15" t="str">
        <f t="shared" si="282"/>
        <v>Post-calc.</v>
      </c>
      <c r="I1680" s="27">
        <v>39508</v>
      </c>
    </row>
    <row r="1681" spans="1:9" x14ac:dyDescent="0.2">
      <c r="A1681" s="15" t="s">
        <v>17215</v>
      </c>
      <c r="B1681" s="15" t="str">
        <f t="shared" si="281"/>
        <v>43D85</v>
      </c>
      <c r="C1681" s="18">
        <v>0</v>
      </c>
      <c r="D1681" s="18">
        <v>0</v>
      </c>
      <c r="E1681" s="20">
        <v>39569</v>
      </c>
      <c r="F1681" s="15" t="s">
        <v>12</v>
      </c>
      <c r="G1681" s="15" t="s">
        <v>9774</v>
      </c>
      <c r="H1681" s="15" t="str">
        <f t="shared" si="282"/>
        <v>Post-calc.</v>
      </c>
      <c r="I1681" s="27">
        <v>39569</v>
      </c>
    </row>
    <row r="1682" spans="1:9" x14ac:dyDescent="0.2">
      <c r="A1682" s="15" t="s">
        <v>17214</v>
      </c>
      <c r="B1682" s="15" t="str">
        <f t="shared" si="281"/>
        <v>43D86</v>
      </c>
      <c r="C1682" s="18">
        <v>0</v>
      </c>
      <c r="D1682" s="18">
        <v>0</v>
      </c>
      <c r="E1682" s="20">
        <v>39539</v>
      </c>
      <c r="F1682" s="15" t="s">
        <v>12</v>
      </c>
      <c r="G1682" s="15" t="s">
        <v>9774</v>
      </c>
      <c r="H1682" s="15" t="str">
        <f t="shared" si="282"/>
        <v>Post-calc.</v>
      </c>
      <c r="I1682" s="27">
        <v>39539</v>
      </c>
    </row>
    <row r="1683" spans="1:9" x14ac:dyDescent="0.2">
      <c r="A1683" s="15" t="s">
        <v>17213</v>
      </c>
      <c r="B1683" s="15" t="str">
        <f t="shared" si="281"/>
        <v>43D87</v>
      </c>
      <c r="C1683" s="18">
        <v>0</v>
      </c>
      <c r="D1683" s="18">
        <v>0</v>
      </c>
      <c r="E1683" s="20">
        <v>39539</v>
      </c>
      <c r="F1683" s="15" t="s">
        <v>71</v>
      </c>
      <c r="G1683" s="15" t="s">
        <v>9774</v>
      </c>
      <c r="H1683" s="15" t="str">
        <f t="shared" si="282"/>
        <v>Post-calc.</v>
      </c>
      <c r="I1683" s="27">
        <v>39539</v>
      </c>
    </row>
    <row r="1684" spans="1:9" x14ac:dyDescent="0.2">
      <c r="A1684" s="15" t="s">
        <v>17212</v>
      </c>
      <c r="B1684" s="15" t="str">
        <f t="shared" si="281"/>
        <v>43D88</v>
      </c>
      <c r="C1684" s="18">
        <v>0</v>
      </c>
      <c r="D1684" s="18">
        <v>0</v>
      </c>
      <c r="E1684" s="20">
        <v>39508</v>
      </c>
      <c r="F1684" s="15" t="s">
        <v>12</v>
      </c>
      <c r="G1684" s="15" t="s">
        <v>9774</v>
      </c>
      <c r="H1684" s="15" t="str">
        <f t="shared" si="282"/>
        <v>Post-calc.</v>
      </c>
      <c r="I1684" s="27">
        <v>39508</v>
      </c>
    </row>
    <row r="1685" spans="1:9" x14ac:dyDescent="0.2">
      <c r="A1685" s="15" t="s">
        <v>17211</v>
      </c>
      <c r="B1685" s="15" t="str">
        <f t="shared" si="281"/>
        <v>43D89</v>
      </c>
      <c r="C1685" s="18">
        <v>0</v>
      </c>
      <c r="D1685" s="18">
        <v>0</v>
      </c>
      <c r="E1685" s="20">
        <v>39539</v>
      </c>
      <c r="F1685" s="15" t="s">
        <v>71</v>
      </c>
      <c r="G1685" s="15" t="s">
        <v>9774</v>
      </c>
      <c r="H1685" s="15" t="str">
        <f t="shared" si="282"/>
        <v>Post-calc.</v>
      </c>
      <c r="I1685" s="27">
        <v>39539</v>
      </c>
    </row>
    <row r="1686" spans="1:9" x14ac:dyDescent="0.2">
      <c r="A1686" s="15" t="s">
        <v>17210</v>
      </c>
      <c r="B1686" s="15" t="str">
        <f t="shared" si="281"/>
        <v>43D90</v>
      </c>
      <c r="C1686" s="18">
        <v>0</v>
      </c>
      <c r="D1686" s="18">
        <v>0</v>
      </c>
      <c r="E1686" s="20">
        <v>39479</v>
      </c>
      <c r="F1686" s="15" t="s">
        <v>71</v>
      </c>
      <c r="G1686" s="15" t="s">
        <v>9774</v>
      </c>
      <c r="H1686" s="15" t="str">
        <f t="shared" si="282"/>
        <v>Post-calc.</v>
      </c>
      <c r="I1686" s="27">
        <v>39479</v>
      </c>
    </row>
    <row r="1687" spans="1:9" x14ac:dyDescent="0.2">
      <c r="A1687" s="15" t="s">
        <v>17209</v>
      </c>
      <c r="B1687" s="15" t="str">
        <f t="shared" si="281"/>
        <v>43D91</v>
      </c>
      <c r="C1687" s="18">
        <v>0</v>
      </c>
      <c r="D1687" s="18">
        <v>0</v>
      </c>
      <c r="E1687" s="20">
        <v>39539</v>
      </c>
      <c r="F1687" s="15" t="s">
        <v>71</v>
      </c>
      <c r="G1687" s="15" t="s">
        <v>9774</v>
      </c>
      <c r="H1687" s="15" t="str">
        <f t="shared" si="282"/>
        <v>Post-calc.</v>
      </c>
      <c r="I1687" s="27">
        <v>39539</v>
      </c>
    </row>
    <row r="1688" spans="1:9" x14ac:dyDescent="0.2">
      <c r="A1688" s="15" t="s">
        <v>17208</v>
      </c>
      <c r="B1688" s="15" t="str">
        <f t="shared" si="281"/>
        <v>43D92</v>
      </c>
      <c r="C1688" s="18">
        <v>0</v>
      </c>
      <c r="D1688" s="18">
        <v>0</v>
      </c>
      <c r="E1688" s="20">
        <v>39539</v>
      </c>
      <c r="F1688" s="15" t="s">
        <v>71</v>
      </c>
      <c r="G1688" s="15" t="s">
        <v>9774</v>
      </c>
      <c r="H1688" s="15" t="str">
        <f t="shared" si="282"/>
        <v>Post-calc.</v>
      </c>
      <c r="I1688" s="27">
        <v>39539</v>
      </c>
    </row>
    <row r="1689" spans="1:9" x14ac:dyDescent="0.2">
      <c r="A1689" s="15" t="s">
        <v>17207</v>
      </c>
      <c r="B1689" s="15" t="str">
        <f t="shared" si="281"/>
        <v>43D93</v>
      </c>
      <c r="C1689" s="18">
        <v>0</v>
      </c>
      <c r="D1689" s="18">
        <v>0</v>
      </c>
      <c r="E1689" s="20">
        <v>39569</v>
      </c>
      <c r="F1689" s="15" t="s">
        <v>71</v>
      </c>
      <c r="G1689" s="15" t="s">
        <v>9774</v>
      </c>
      <c r="H1689" s="15" t="str">
        <f t="shared" si="282"/>
        <v>Post-calc.</v>
      </c>
      <c r="I1689" s="27">
        <v>39569</v>
      </c>
    </row>
    <row r="1690" spans="1:9" x14ac:dyDescent="0.2">
      <c r="A1690" s="15" t="s">
        <v>17206</v>
      </c>
      <c r="B1690" s="15" t="str">
        <f t="shared" si="281"/>
        <v>43D94</v>
      </c>
      <c r="C1690" s="18">
        <v>0</v>
      </c>
      <c r="D1690" s="18">
        <v>0</v>
      </c>
      <c r="E1690" s="20">
        <v>39569</v>
      </c>
      <c r="F1690" s="15" t="s">
        <v>71</v>
      </c>
      <c r="G1690" s="15" t="s">
        <v>9774</v>
      </c>
      <c r="H1690" s="15" t="str">
        <f t="shared" si="282"/>
        <v>Post-calc.</v>
      </c>
      <c r="I1690" s="27">
        <v>39569</v>
      </c>
    </row>
    <row r="1691" spans="1:9" x14ac:dyDescent="0.2">
      <c r="A1691" s="15" t="s">
        <v>17205</v>
      </c>
      <c r="B1691" s="15" t="str">
        <f t="shared" si="281"/>
        <v>43D95</v>
      </c>
      <c r="C1691" s="18">
        <v>0</v>
      </c>
      <c r="D1691" s="18">
        <v>0</v>
      </c>
      <c r="E1691" s="20">
        <v>39569</v>
      </c>
      <c r="F1691" s="15" t="s">
        <v>12</v>
      </c>
      <c r="G1691" s="15" t="s">
        <v>9774</v>
      </c>
      <c r="H1691" s="15" t="str">
        <f t="shared" si="282"/>
        <v>Post-calc.</v>
      </c>
      <c r="I1691" s="27">
        <v>39569</v>
      </c>
    </row>
    <row r="1692" spans="1:9" x14ac:dyDescent="0.2">
      <c r="A1692" s="15" t="s">
        <v>17204</v>
      </c>
      <c r="B1692" s="15" t="str">
        <f t="shared" si="281"/>
        <v>43D96</v>
      </c>
      <c r="C1692" s="18">
        <v>0</v>
      </c>
      <c r="D1692" s="18">
        <v>0</v>
      </c>
      <c r="E1692" s="20">
        <v>39569</v>
      </c>
      <c r="F1692" s="15" t="s">
        <v>12</v>
      </c>
      <c r="G1692" s="15" t="s">
        <v>9774</v>
      </c>
      <c r="H1692" s="15" t="str">
        <f t="shared" si="282"/>
        <v>Post-calc.</v>
      </c>
      <c r="I1692" s="27">
        <v>39569</v>
      </c>
    </row>
    <row r="1693" spans="1:9" x14ac:dyDescent="0.2">
      <c r="A1693" s="15" t="s">
        <v>17203</v>
      </c>
      <c r="B1693" s="15" t="str">
        <f t="shared" si="281"/>
        <v>43D97</v>
      </c>
      <c r="C1693" s="18">
        <v>0</v>
      </c>
      <c r="D1693" s="18">
        <v>0</v>
      </c>
      <c r="E1693" s="20">
        <v>39569</v>
      </c>
      <c r="F1693" s="15" t="s">
        <v>12</v>
      </c>
      <c r="G1693" s="15" t="s">
        <v>9774</v>
      </c>
      <c r="H1693" s="15" t="str">
        <f t="shared" si="282"/>
        <v>Post-calc.</v>
      </c>
      <c r="I1693" s="27">
        <v>39569</v>
      </c>
    </row>
    <row r="1694" spans="1:9" x14ac:dyDescent="0.2">
      <c r="A1694" s="15" t="s">
        <v>17202</v>
      </c>
      <c r="B1694" s="15" t="str">
        <f t="shared" si="281"/>
        <v>43D98</v>
      </c>
      <c r="C1694" s="18">
        <v>0</v>
      </c>
      <c r="D1694" s="18">
        <v>0</v>
      </c>
      <c r="E1694" s="20">
        <v>39569</v>
      </c>
      <c r="F1694" s="15" t="s">
        <v>12</v>
      </c>
      <c r="G1694" s="15" t="s">
        <v>9774</v>
      </c>
      <c r="H1694" s="15" t="str">
        <f t="shared" si="282"/>
        <v>Post-calc.</v>
      </c>
      <c r="I1694" s="27">
        <v>39569</v>
      </c>
    </row>
    <row r="1695" spans="1:9" x14ac:dyDescent="0.2">
      <c r="A1695" s="15" t="s">
        <v>17201</v>
      </c>
      <c r="B1695" s="15" t="str">
        <f t="shared" si="281"/>
        <v>43D99</v>
      </c>
      <c r="C1695" s="18">
        <v>0</v>
      </c>
      <c r="D1695" s="18">
        <v>0</v>
      </c>
      <c r="E1695" s="20">
        <v>39539</v>
      </c>
      <c r="F1695" s="15" t="s">
        <v>71</v>
      </c>
      <c r="G1695" s="15" t="s">
        <v>9774</v>
      </c>
      <c r="H1695" s="15" t="str">
        <f t="shared" si="282"/>
        <v>Post-calc.</v>
      </c>
      <c r="I1695" s="27">
        <v>39539</v>
      </c>
    </row>
    <row r="1696" spans="1:9" x14ac:dyDescent="0.2">
      <c r="A1696" s="15" t="s">
        <v>17200</v>
      </c>
      <c r="B1696" s="15" t="str">
        <f t="shared" si="281"/>
        <v>43E00</v>
      </c>
      <c r="C1696" s="18">
        <v>0</v>
      </c>
      <c r="D1696" s="18">
        <v>0</v>
      </c>
      <c r="E1696" s="20">
        <v>39539</v>
      </c>
      <c r="F1696" s="15" t="s">
        <v>71</v>
      </c>
      <c r="G1696" s="15" t="s">
        <v>9774</v>
      </c>
      <c r="H1696" s="15" t="str">
        <f t="shared" si="282"/>
        <v>Post-calc.</v>
      </c>
      <c r="I1696" s="27">
        <v>39539</v>
      </c>
    </row>
    <row r="1697" spans="1:9" x14ac:dyDescent="0.2">
      <c r="A1697" s="15" t="s">
        <v>17199</v>
      </c>
      <c r="B1697" s="15" t="str">
        <f t="shared" si="281"/>
        <v>43E01</v>
      </c>
      <c r="C1697" s="18">
        <v>0</v>
      </c>
      <c r="D1697" s="18">
        <v>0</v>
      </c>
      <c r="E1697" s="20">
        <v>39661</v>
      </c>
      <c r="F1697" s="15" t="s">
        <v>12</v>
      </c>
      <c r="G1697" s="15" t="s">
        <v>9774</v>
      </c>
      <c r="H1697" s="15" t="str">
        <f t="shared" si="282"/>
        <v>Post-calc.</v>
      </c>
      <c r="I1697" s="27">
        <v>39661</v>
      </c>
    </row>
    <row r="1698" spans="1:9" x14ac:dyDescent="0.2">
      <c r="A1698" s="15" t="s">
        <v>17198</v>
      </c>
      <c r="B1698" s="15" t="str">
        <f t="shared" si="281"/>
        <v>43E02</v>
      </c>
      <c r="C1698" s="18">
        <v>0</v>
      </c>
      <c r="D1698" s="18">
        <v>0</v>
      </c>
      <c r="E1698" s="20">
        <v>39569</v>
      </c>
      <c r="F1698" s="15" t="s">
        <v>71</v>
      </c>
      <c r="G1698" s="15" t="s">
        <v>9774</v>
      </c>
      <c r="H1698" s="15" t="str">
        <f t="shared" si="282"/>
        <v>Post-calc.</v>
      </c>
      <c r="I1698" s="27">
        <v>39569</v>
      </c>
    </row>
    <row r="1699" spans="1:9" x14ac:dyDescent="0.2">
      <c r="A1699" s="15" t="s">
        <v>17197</v>
      </c>
      <c r="B1699" s="15" t="str">
        <f t="shared" si="281"/>
        <v>43E03</v>
      </c>
      <c r="C1699" s="18">
        <v>0</v>
      </c>
      <c r="D1699" s="18">
        <v>0</v>
      </c>
      <c r="E1699" s="20">
        <v>39600</v>
      </c>
      <c r="F1699" s="15" t="s">
        <v>71</v>
      </c>
      <c r="G1699" s="15" t="s">
        <v>9774</v>
      </c>
      <c r="H1699" s="15" t="str">
        <f t="shared" si="282"/>
        <v>Post-calc.</v>
      </c>
      <c r="I1699" s="27">
        <v>39600</v>
      </c>
    </row>
    <row r="1700" spans="1:9" x14ac:dyDescent="0.2">
      <c r="A1700" s="15" t="s">
        <v>17196</v>
      </c>
      <c r="B1700" s="15" t="str">
        <f t="shared" si="281"/>
        <v>43E04</v>
      </c>
      <c r="C1700" s="18">
        <v>0</v>
      </c>
      <c r="D1700" s="18">
        <v>0</v>
      </c>
      <c r="E1700" s="20">
        <v>39569</v>
      </c>
      <c r="F1700" s="15" t="s">
        <v>71</v>
      </c>
      <c r="G1700" s="15" t="s">
        <v>9774</v>
      </c>
      <c r="H1700" s="15" t="str">
        <f t="shared" si="282"/>
        <v>Post-calc.</v>
      </c>
      <c r="I1700" s="27">
        <v>39569</v>
      </c>
    </row>
    <row r="1701" spans="1:9" x14ac:dyDescent="0.2">
      <c r="A1701" s="15" t="s">
        <v>17195</v>
      </c>
      <c r="B1701" s="15" t="str">
        <f t="shared" si="281"/>
        <v>43E05</v>
      </c>
      <c r="C1701" s="18">
        <v>0</v>
      </c>
      <c r="D1701" s="18">
        <v>0</v>
      </c>
      <c r="E1701" s="20">
        <v>39569</v>
      </c>
      <c r="F1701" s="15" t="s">
        <v>12</v>
      </c>
      <c r="G1701" s="15" t="s">
        <v>9774</v>
      </c>
      <c r="H1701" s="15" t="str">
        <f t="shared" si="282"/>
        <v>Post-calc.</v>
      </c>
      <c r="I1701" s="27">
        <v>39569</v>
      </c>
    </row>
    <row r="1702" spans="1:9" x14ac:dyDescent="0.2">
      <c r="A1702" s="15" t="s">
        <v>17194</v>
      </c>
      <c r="B1702" s="15" t="str">
        <f t="shared" si="281"/>
        <v>43E06</v>
      </c>
      <c r="C1702" s="18">
        <v>0</v>
      </c>
      <c r="D1702" s="18">
        <v>0</v>
      </c>
      <c r="E1702" s="20">
        <v>39600</v>
      </c>
      <c r="F1702" s="15" t="s">
        <v>71</v>
      </c>
      <c r="G1702" s="15" t="s">
        <v>9774</v>
      </c>
      <c r="H1702" s="15" t="str">
        <f t="shared" si="282"/>
        <v>Post-calc.</v>
      </c>
      <c r="I1702" s="27">
        <v>39600</v>
      </c>
    </row>
    <row r="1703" spans="1:9" x14ac:dyDescent="0.2">
      <c r="A1703" s="15" t="s">
        <v>17193</v>
      </c>
      <c r="B1703" s="15" t="str">
        <f t="shared" si="281"/>
        <v>43E07</v>
      </c>
      <c r="C1703" s="18">
        <v>0</v>
      </c>
      <c r="D1703" s="18">
        <v>0</v>
      </c>
      <c r="E1703" s="20">
        <v>39600</v>
      </c>
      <c r="F1703" s="15" t="s">
        <v>12</v>
      </c>
      <c r="G1703" s="15" t="s">
        <v>9774</v>
      </c>
      <c r="H1703" s="15" t="str">
        <f t="shared" si="282"/>
        <v>Post-calc.</v>
      </c>
      <c r="I1703" s="27">
        <v>39600</v>
      </c>
    </row>
    <row r="1704" spans="1:9" x14ac:dyDescent="0.2">
      <c r="A1704" s="15" t="s">
        <v>17192</v>
      </c>
      <c r="B1704" s="15" t="str">
        <f t="shared" si="281"/>
        <v>43E08</v>
      </c>
      <c r="C1704" s="18">
        <v>0</v>
      </c>
      <c r="D1704" s="18">
        <v>0</v>
      </c>
      <c r="E1704" s="20">
        <v>39600</v>
      </c>
      <c r="F1704" s="15" t="s">
        <v>71</v>
      </c>
      <c r="G1704" s="15" t="s">
        <v>9774</v>
      </c>
      <c r="H1704" s="15" t="str">
        <f t="shared" si="282"/>
        <v>Post-calc.</v>
      </c>
      <c r="I1704" s="27">
        <v>39600</v>
      </c>
    </row>
    <row r="1705" spans="1:9" x14ac:dyDescent="0.2">
      <c r="A1705" s="15" t="s">
        <v>17191</v>
      </c>
      <c r="B1705" s="15" t="str">
        <f t="shared" si="281"/>
        <v>43E09</v>
      </c>
      <c r="C1705" s="18">
        <v>0</v>
      </c>
      <c r="D1705" s="18">
        <v>0</v>
      </c>
      <c r="E1705" s="20">
        <v>39569</v>
      </c>
      <c r="F1705" s="15" t="s">
        <v>71</v>
      </c>
      <c r="G1705" s="15" t="s">
        <v>9774</v>
      </c>
      <c r="H1705" s="15" t="str">
        <f t="shared" si="282"/>
        <v>Post-calc.</v>
      </c>
      <c r="I1705" s="27">
        <v>39569</v>
      </c>
    </row>
    <row r="1706" spans="1:9" x14ac:dyDescent="0.2">
      <c r="A1706" s="15" t="s">
        <v>17190</v>
      </c>
      <c r="B1706" s="15" t="str">
        <f t="shared" si="281"/>
        <v>43E10</v>
      </c>
      <c r="C1706" s="18">
        <v>0</v>
      </c>
      <c r="D1706" s="18">
        <v>0</v>
      </c>
      <c r="E1706" s="20">
        <v>39630</v>
      </c>
      <c r="F1706" s="15" t="s">
        <v>12</v>
      </c>
      <c r="G1706" s="15" t="s">
        <v>9774</v>
      </c>
      <c r="H1706" s="15" t="str">
        <f t="shared" si="282"/>
        <v>Post-calc.</v>
      </c>
      <c r="I1706" s="27">
        <v>39630</v>
      </c>
    </row>
    <row r="1707" spans="1:9" x14ac:dyDescent="0.2">
      <c r="A1707" s="15" t="s">
        <v>17189</v>
      </c>
      <c r="B1707" s="15" t="str">
        <f t="shared" si="281"/>
        <v>43E11</v>
      </c>
      <c r="C1707" s="18">
        <v>0</v>
      </c>
      <c r="D1707" s="18">
        <v>0</v>
      </c>
      <c r="E1707" s="20">
        <v>39569</v>
      </c>
      <c r="F1707" s="15" t="s">
        <v>71</v>
      </c>
      <c r="G1707" s="15" t="s">
        <v>9774</v>
      </c>
      <c r="H1707" s="15" t="str">
        <f t="shared" si="282"/>
        <v>Post-calc.</v>
      </c>
      <c r="I1707" s="27">
        <v>39569</v>
      </c>
    </row>
    <row r="1708" spans="1:9" x14ac:dyDescent="0.2">
      <c r="A1708" s="15" t="s">
        <v>17188</v>
      </c>
      <c r="B1708" s="15" t="str">
        <f t="shared" si="281"/>
        <v>43E12</v>
      </c>
      <c r="C1708" s="18">
        <v>0</v>
      </c>
      <c r="D1708" s="18">
        <v>0</v>
      </c>
      <c r="E1708" s="20">
        <v>39569</v>
      </c>
      <c r="F1708" s="15" t="s">
        <v>71</v>
      </c>
      <c r="G1708" s="15" t="s">
        <v>9774</v>
      </c>
      <c r="H1708" s="15" t="str">
        <f t="shared" si="282"/>
        <v>Post-calc.</v>
      </c>
      <c r="I1708" s="27">
        <v>39569</v>
      </c>
    </row>
    <row r="1709" spans="1:9" x14ac:dyDescent="0.2">
      <c r="A1709" s="15" t="s">
        <v>17187</v>
      </c>
      <c r="B1709" s="15" t="str">
        <f t="shared" si="281"/>
        <v>43E13</v>
      </c>
      <c r="C1709" s="18">
        <v>0</v>
      </c>
      <c r="D1709" s="18">
        <v>0</v>
      </c>
      <c r="E1709" s="20">
        <v>39569</v>
      </c>
      <c r="F1709" s="15" t="s">
        <v>71</v>
      </c>
      <c r="G1709" s="15" t="s">
        <v>9774</v>
      </c>
      <c r="H1709" s="15" t="str">
        <f t="shared" si="282"/>
        <v>Post-calc.</v>
      </c>
      <c r="I1709" s="27">
        <v>39569</v>
      </c>
    </row>
    <row r="1710" spans="1:9" x14ac:dyDescent="0.2">
      <c r="A1710" s="15" t="s">
        <v>17186</v>
      </c>
      <c r="B1710" s="15" t="str">
        <f t="shared" si="281"/>
        <v>43E14</v>
      </c>
      <c r="C1710" s="18">
        <v>0</v>
      </c>
      <c r="D1710" s="18">
        <v>0</v>
      </c>
      <c r="E1710" s="20">
        <v>39569</v>
      </c>
      <c r="F1710" s="15" t="s">
        <v>12</v>
      </c>
      <c r="G1710" s="15" t="s">
        <v>9774</v>
      </c>
      <c r="H1710" s="15" t="str">
        <f t="shared" si="282"/>
        <v>Post-calc.</v>
      </c>
      <c r="I1710" s="27">
        <v>39569</v>
      </c>
    </row>
    <row r="1711" spans="1:9" x14ac:dyDescent="0.2">
      <c r="A1711" s="15" t="s">
        <v>17185</v>
      </c>
      <c r="B1711" s="15" t="str">
        <f t="shared" si="281"/>
        <v>43E15</v>
      </c>
      <c r="C1711" s="18">
        <v>0</v>
      </c>
      <c r="D1711" s="18">
        <v>0</v>
      </c>
      <c r="E1711" s="20">
        <v>39569</v>
      </c>
      <c r="F1711" s="15" t="s">
        <v>12</v>
      </c>
      <c r="G1711" s="15" t="s">
        <v>9774</v>
      </c>
      <c r="H1711" s="15" t="str">
        <f t="shared" si="282"/>
        <v>Post-calc.</v>
      </c>
      <c r="I1711" s="27">
        <v>39569</v>
      </c>
    </row>
    <row r="1712" spans="1:9" x14ac:dyDescent="0.2">
      <c r="A1712" s="15" t="s">
        <v>17184</v>
      </c>
      <c r="B1712" s="15" t="str">
        <f t="shared" si="281"/>
        <v>43E16</v>
      </c>
      <c r="C1712" s="18">
        <v>0</v>
      </c>
      <c r="D1712" s="18">
        <v>0</v>
      </c>
      <c r="E1712" s="20">
        <v>39569</v>
      </c>
      <c r="F1712" s="15" t="s">
        <v>12</v>
      </c>
      <c r="G1712" s="15" t="s">
        <v>9774</v>
      </c>
      <c r="H1712" s="15" t="str">
        <f t="shared" si="282"/>
        <v>Post-calc.</v>
      </c>
      <c r="I1712" s="27">
        <v>39569</v>
      </c>
    </row>
    <row r="1713" spans="1:9" x14ac:dyDescent="0.2">
      <c r="A1713" s="15" t="s">
        <v>17183</v>
      </c>
      <c r="B1713" s="15" t="str">
        <f t="shared" si="281"/>
        <v>43E17</v>
      </c>
      <c r="C1713" s="18">
        <v>0</v>
      </c>
      <c r="D1713" s="18">
        <v>0</v>
      </c>
      <c r="E1713" s="20">
        <v>39630</v>
      </c>
      <c r="F1713" s="15" t="s">
        <v>12</v>
      </c>
      <c r="G1713" s="15" t="s">
        <v>9774</v>
      </c>
      <c r="H1713" s="15" t="str">
        <f t="shared" si="282"/>
        <v>Post-calc.</v>
      </c>
      <c r="I1713" s="27">
        <v>39630</v>
      </c>
    </row>
    <row r="1714" spans="1:9" x14ac:dyDescent="0.2">
      <c r="A1714" s="15" t="s">
        <v>17182</v>
      </c>
      <c r="B1714" s="15" t="str">
        <f t="shared" si="281"/>
        <v>43E18</v>
      </c>
      <c r="C1714" s="18">
        <v>0</v>
      </c>
      <c r="D1714" s="18">
        <v>0</v>
      </c>
      <c r="E1714" s="20">
        <v>39630</v>
      </c>
      <c r="F1714" s="15" t="s">
        <v>12</v>
      </c>
      <c r="G1714" s="15" t="s">
        <v>9774</v>
      </c>
      <c r="H1714" s="15" t="str">
        <f t="shared" si="282"/>
        <v>Post-calc.</v>
      </c>
      <c r="I1714" s="27">
        <v>39630</v>
      </c>
    </row>
    <row r="1715" spans="1:9" x14ac:dyDescent="0.2">
      <c r="A1715" s="15" t="s">
        <v>17181</v>
      </c>
      <c r="B1715" s="15" t="str">
        <f t="shared" si="281"/>
        <v>43E19</v>
      </c>
      <c r="C1715" s="18">
        <v>0</v>
      </c>
      <c r="D1715" s="18">
        <v>0</v>
      </c>
      <c r="E1715" s="20">
        <v>39600</v>
      </c>
      <c r="F1715" s="15" t="s">
        <v>71</v>
      </c>
      <c r="G1715" s="15" t="s">
        <v>9774</v>
      </c>
      <c r="H1715" s="15" t="str">
        <f t="shared" si="282"/>
        <v>Post-calc.</v>
      </c>
      <c r="I1715" s="27">
        <v>39600</v>
      </c>
    </row>
    <row r="1716" spans="1:9" x14ac:dyDescent="0.2">
      <c r="A1716" s="15" t="s">
        <v>17180</v>
      </c>
      <c r="B1716" s="15" t="str">
        <f t="shared" si="281"/>
        <v>43E20</v>
      </c>
      <c r="C1716" s="18">
        <v>0</v>
      </c>
      <c r="D1716" s="18">
        <v>0</v>
      </c>
      <c r="E1716" s="20">
        <v>39600</v>
      </c>
      <c r="F1716" s="15" t="s">
        <v>12</v>
      </c>
      <c r="G1716" s="15" t="s">
        <v>9774</v>
      </c>
      <c r="H1716" s="15" t="str">
        <f t="shared" si="282"/>
        <v>Post-calc.</v>
      </c>
      <c r="I1716" s="27">
        <v>39600</v>
      </c>
    </row>
    <row r="1717" spans="1:9" x14ac:dyDescent="0.2">
      <c r="A1717" s="15" t="s">
        <v>17179</v>
      </c>
      <c r="B1717" s="15" t="str">
        <f t="shared" si="281"/>
        <v>43E21</v>
      </c>
      <c r="C1717" s="18">
        <v>0</v>
      </c>
      <c r="D1717" s="18">
        <v>0</v>
      </c>
      <c r="E1717" s="20">
        <v>39630</v>
      </c>
      <c r="F1717" s="15" t="s">
        <v>71</v>
      </c>
      <c r="G1717" s="15" t="s">
        <v>9774</v>
      </c>
      <c r="H1717" s="15" t="str">
        <f t="shared" si="282"/>
        <v>Post-calc.</v>
      </c>
      <c r="I1717" s="27">
        <v>39630</v>
      </c>
    </row>
    <row r="1718" spans="1:9" x14ac:dyDescent="0.2">
      <c r="A1718" s="15" t="s">
        <v>17178</v>
      </c>
      <c r="B1718" s="15" t="str">
        <f t="shared" si="281"/>
        <v>43E22</v>
      </c>
      <c r="C1718" s="18">
        <v>0</v>
      </c>
      <c r="D1718" s="18">
        <v>0</v>
      </c>
      <c r="E1718" s="20">
        <v>39661</v>
      </c>
      <c r="F1718" s="15" t="s">
        <v>12</v>
      </c>
      <c r="G1718" s="15" t="s">
        <v>9774</v>
      </c>
      <c r="H1718" s="15" t="str">
        <f t="shared" si="282"/>
        <v>Post-calc.</v>
      </c>
      <c r="I1718" s="27">
        <v>39661</v>
      </c>
    </row>
    <row r="1719" spans="1:9" x14ac:dyDescent="0.2">
      <c r="A1719" s="15" t="s">
        <v>17177</v>
      </c>
      <c r="B1719" s="15" t="str">
        <f t="shared" si="281"/>
        <v>43E23</v>
      </c>
      <c r="C1719" s="18">
        <v>0</v>
      </c>
      <c r="D1719" s="18">
        <v>0</v>
      </c>
      <c r="E1719" s="20">
        <v>39692</v>
      </c>
      <c r="F1719" s="15" t="s">
        <v>12</v>
      </c>
      <c r="G1719" s="15" t="s">
        <v>9774</v>
      </c>
      <c r="H1719" s="15" t="str">
        <f t="shared" si="282"/>
        <v>Post-calc.</v>
      </c>
      <c r="I1719" s="27">
        <v>39692</v>
      </c>
    </row>
    <row r="1720" spans="1:9" x14ac:dyDescent="0.2">
      <c r="A1720" s="15" t="s">
        <v>17176</v>
      </c>
      <c r="B1720" s="15" t="str">
        <f t="shared" si="281"/>
        <v>43E24</v>
      </c>
      <c r="C1720" s="18">
        <v>0</v>
      </c>
      <c r="D1720" s="18">
        <v>0</v>
      </c>
      <c r="E1720" s="20">
        <v>39692</v>
      </c>
      <c r="F1720" s="15" t="s">
        <v>12</v>
      </c>
      <c r="G1720" s="15" t="s">
        <v>9774</v>
      </c>
      <c r="H1720" s="15" t="str">
        <f t="shared" si="282"/>
        <v>Post-calc.</v>
      </c>
      <c r="I1720" s="27">
        <v>39692</v>
      </c>
    </row>
    <row r="1721" spans="1:9" x14ac:dyDescent="0.2">
      <c r="A1721" s="15" t="s">
        <v>17175</v>
      </c>
      <c r="B1721" s="15" t="str">
        <f t="shared" si="281"/>
        <v>43E25</v>
      </c>
      <c r="C1721" s="18">
        <v>0</v>
      </c>
      <c r="D1721" s="18">
        <v>0</v>
      </c>
      <c r="E1721" s="20">
        <v>39845</v>
      </c>
      <c r="F1721" s="15" t="s">
        <v>12</v>
      </c>
      <c r="G1721" s="15" t="s">
        <v>9774</v>
      </c>
      <c r="H1721" s="15" t="str">
        <f t="shared" si="282"/>
        <v>Post-calc.</v>
      </c>
      <c r="I1721" s="27">
        <v>39845</v>
      </c>
    </row>
    <row r="1722" spans="1:9" x14ac:dyDescent="0.2">
      <c r="A1722" s="15" t="s">
        <v>17174</v>
      </c>
      <c r="B1722" s="15" t="str">
        <f t="shared" si="281"/>
        <v>43E26</v>
      </c>
      <c r="C1722" s="18">
        <v>0</v>
      </c>
      <c r="D1722" s="18">
        <v>0</v>
      </c>
      <c r="E1722" s="20">
        <v>39661</v>
      </c>
      <c r="F1722" s="15" t="s">
        <v>12</v>
      </c>
      <c r="G1722" s="15" t="s">
        <v>9774</v>
      </c>
      <c r="H1722" s="15" t="str">
        <f t="shared" si="282"/>
        <v>Post-calc.</v>
      </c>
      <c r="I1722" s="27">
        <v>39661</v>
      </c>
    </row>
    <row r="1723" spans="1:9" x14ac:dyDescent="0.2">
      <c r="A1723" s="15" t="s">
        <v>17173</v>
      </c>
      <c r="B1723" s="15" t="str">
        <f t="shared" si="281"/>
        <v>43E27</v>
      </c>
      <c r="C1723" s="18">
        <v>0</v>
      </c>
      <c r="D1723" s="18">
        <v>0</v>
      </c>
      <c r="E1723" s="20">
        <v>39661</v>
      </c>
      <c r="F1723" s="15" t="s">
        <v>71</v>
      </c>
      <c r="G1723" s="15" t="s">
        <v>9774</v>
      </c>
      <c r="H1723" s="15" t="str">
        <f t="shared" si="282"/>
        <v>Post-calc.</v>
      </c>
      <c r="I1723" s="27">
        <v>39661</v>
      </c>
    </row>
    <row r="1724" spans="1:9" x14ac:dyDescent="0.2">
      <c r="A1724" s="15" t="s">
        <v>17172</v>
      </c>
      <c r="B1724" s="15" t="str">
        <f t="shared" si="281"/>
        <v>43E28</v>
      </c>
      <c r="C1724" s="18">
        <v>0</v>
      </c>
      <c r="D1724" s="18">
        <v>0</v>
      </c>
      <c r="E1724" s="20">
        <v>39630</v>
      </c>
      <c r="F1724" s="15" t="s">
        <v>71</v>
      </c>
      <c r="G1724" s="15" t="s">
        <v>9774</v>
      </c>
      <c r="H1724" s="15" t="str">
        <f t="shared" si="282"/>
        <v>Post-calc.</v>
      </c>
      <c r="I1724" s="27">
        <v>39630</v>
      </c>
    </row>
    <row r="1725" spans="1:9" x14ac:dyDescent="0.2">
      <c r="A1725" s="15" t="s">
        <v>17171</v>
      </c>
      <c r="B1725" s="15" t="str">
        <f t="shared" si="281"/>
        <v>43E29</v>
      </c>
      <c r="C1725" s="18">
        <v>0</v>
      </c>
      <c r="D1725" s="18">
        <v>0</v>
      </c>
      <c r="E1725" s="20">
        <v>39600</v>
      </c>
      <c r="F1725" s="15" t="s">
        <v>12</v>
      </c>
      <c r="G1725" s="15" t="s">
        <v>9774</v>
      </c>
      <c r="H1725" s="15" t="str">
        <f t="shared" si="282"/>
        <v>Post-calc.</v>
      </c>
      <c r="I1725" s="27">
        <v>39600</v>
      </c>
    </row>
    <row r="1726" spans="1:9" x14ac:dyDescent="0.2">
      <c r="A1726" s="15" t="s">
        <v>17170</v>
      </c>
      <c r="B1726" s="15" t="str">
        <f t="shared" si="281"/>
        <v>43E30</v>
      </c>
      <c r="C1726" s="18">
        <v>0</v>
      </c>
      <c r="D1726" s="18">
        <v>0</v>
      </c>
      <c r="E1726" s="20">
        <v>39630</v>
      </c>
      <c r="F1726" s="15" t="s">
        <v>71</v>
      </c>
      <c r="G1726" s="15" t="s">
        <v>9774</v>
      </c>
      <c r="H1726" s="15" t="str">
        <f t="shared" si="282"/>
        <v>Post-calc.</v>
      </c>
      <c r="I1726" s="27">
        <v>39630</v>
      </c>
    </row>
    <row r="1727" spans="1:9" x14ac:dyDescent="0.2">
      <c r="A1727" s="15" t="s">
        <v>17169</v>
      </c>
      <c r="B1727" s="15" t="str">
        <f t="shared" si="281"/>
        <v>43E31</v>
      </c>
      <c r="C1727" s="18">
        <v>0</v>
      </c>
      <c r="D1727" s="18">
        <v>0</v>
      </c>
      <c r="E1727" s="20">
        <v>39600</v>
      </c>
      <c r="F1727" s="15" t="s">
        <v>71</v>
      </c>
      <c r="G1727" s="15" t="s">
        <v>9774</v>
      </c>
      <c r="H1727" s="15" t="str">
        <f t="shared" si="282"/>
        <v>Post-calc.</v>
      </c>
      <c r="I1727" s="27">
        <v>39600</v>
      </c>
    </row>
    <row r="1728" spans="1:9" x14ac:dyDescent="0.2">
      <c r="A1728" s="15" t="s">
        <v>17168</v>
      </c>
      <c r="B1728" s="15" t="str">
        <f t="shared" si="281"/>
        <v>43E32</v>
      </c>
      <c r="C1728" s="18">
        <v>0</v>
      </c>
      <c r="D1728" s="18">
        <v>0</v>
      </c>
      <c r="E1728" s="20">
        <v>39630</v>
      </c>
      <c r="F1728" s="15" t="s">
        <v>71</v>
      </c>
      <c r="G1728" s="15" t="s">
        <v>9774</v>
      </c>
      <c r="H1728" s="15" t="str">
        <f t="shared" si="282"/>
        <v>Post-calc.</v>
      </c>
      <c r="I1728" s="27">
        <v>39630</v>
      </c>
    </row>
    <row r="1729" spans="1:9" x14ac:dyDescent="0.2">
      <c r="A1729" s="15" t="s">
        <v>17167</v>
      </c>
      <c r="B1729" s="15" t="str">
        <f t="shared" si="281"/>
        <v>43E33</v>
      </c>
      <c r="C1729" s="18">
        <v>0</v>
      </c>
      <c r="D1729" s="18">
        <v>0</v>
      </c>
      <c r="E1729" s="20">
        <v>39600</v>
      </c>
      <c r="F1729" s="15" t="s">
        <v>12</v>
      </c>
      <c r="G1729" s="15" t="s">
        <v>9774</v>
      </c>
      <c r="H1729" s="15" t="str">
        <f t="shared" si="282"/>
        <v>Post-calc.</v>
      </c>
      <c r="I1729" s="27">
        <v>39600</v>
      </c>
    </row>
    <row r="1730" spans="1:9" x14ac:dyDescent="0.2">
      <c r="A1730" s="15" t="s">
        <v>17166</v>
      </c>
      <c r="B1730" s="15" t="str">
        <f t="shared" si="281"/>
        <v>43E34</v>
      </c>
      <c r="C1730" s="18">
        <v>0</v>
      </c>
      <c r="D1730" s="18">
        <v>0</v>
      </c>
      <c r="E1730" s="20">
        <v>39600</v>
      </c>
      <c r="F1730" s="15" t="s">
        <v>12</v>
      </c>
      <c r="G1730" s="15" t="s">
        <v>9774</v>
      </c>
      <c r="H1730" s="15" t="str">
        <f t="shared" si="282"/>
        <v>Post-calc.</v>
      </c>
      <c r="I1730" s="27">
        <v>39600</v>
      </c>
    </row>
    <row r="1731" spans="1:9" x14ac:dyDescent="0.2">
      <c r="A1731" s="15" t="s">
        <v>17165</v>
      </c>
      <c r="B1731" s="15" t="str">
        <f t="shared" si="281"/>
        <v>43E35</v>
      </c>
      <c r="C1731" s="18">
        <v>0</v>
      </c>
      <c r="D1731" s="18">
        <v>0</v>
      </c>
      <c r="E1731" s="20">
        <v>39630</v>
      </c>
      <c r="F1731" s="15" t="s">
        <v>12</v>
      </c>
      <c r="G1731" s="15" t="s">
        <v>9774</v>
      </c>
      <c r="H1731" s="15" t="str">
        <f t="shared" si="282"/>
        <v>Post-calc.</v>
      </c>
      <c r="I1731" s="27">
        <v>39630</v>
      </c>
    </row>
    <row r="1732" spans="1:9" x14ac:dyDescent="0.2">
      <c r="A1732" s="15" t="s">
        <v>17164</v>
      </c>
      <c r="B1732" s="15" t="str">
        <f t="shared" si="281"/>
        <v>43E36</v>
      </c>
      <c r="C1732" s="18">
        <v>0</v>
      </c>
      <c r="D1732" s="18">
        <v>0</v>
      </c>
      <c r="E1732" s="20">
        <v>39630</v>
      </c>
      <c r="F1732" s="15" t="s">
        <v>71</v>
      </c>
      <c r="G1732" s="15" t="s">
        <v>9774</v>
      </c>
      <c r="H1732" s="15" t="str">
        <f t="shared" si="282"/>
        <v>Post-calc.</v>
      </c>
      <c r="I1732" s="27">
        <v>39630</v>
      </c>
    </row>
    <row r="1733" spans="1:9" x14ac:dyDescent="0.2">
      <c r="A1733" s="15" t="s">
        <v>17163</v>
      </c>
      <c r="B1733" s="15" t="str">
        <f t="shared" si="281"/>
        <v>43E37</v>
      </c>
      <c r="C1733" s="18">
        <v>0</v>
      </c>
      <c r="D1733" s="18">
        <v>0</v>
      </c>
      <c r="E1733" s="20">
        <v>39661</v>
      </c>
      <c r="F1733" s="15" t="s">
        <v>12</v>
      </c>
      <c r="G1733" s="15" t="s">
        <v>9774</v>
      </c>
      <c r="H1733" s="15" t="str">
        <f t="shared" si="282"/>
        <v>Post-calc.</v>
      </c>
      <c r="I1733" s="27">
        <v>39661</v>
      </c>
    </row>
    <row r="1734" spans="1:9" x14ac:dyDescent="0.2">
      <c r="A1734" s="15" t="s">
        <v>17162</v>
      </c>
      <c r="B1734" s="15" t="str">
        <f t="shared" ref="B1734:B1797" si="283">LEFT(A1734,5)</f>
        <v>43E38</v>
      </c>
      <c r="C1734" s="18">
        <v>0</v>
      </c>
      <c r="D1734" s="18">
        <v>0</v>
      </c>
      <c r="E1734" s="20">
        <v>39661</v>
      </c>
      <c r="F1734" s="15" t="s">
        <v>12</v>
      </c>
      <c r="G1734" s="15" t="s">
        <v>9774</v>
      </c>
      <c r="H1734" s="15" t="str">
        <f t="shared" ref="H1734:H1797" si="284">+IF(E1734&gt;1,"Post-calc.","Pre-calc.")</f>
        <v>Post-calc.</v>
      </c>
      <c r="I1734" s="27">
        <v>39661</v>
      </c>
    </row>
    <row r="1735" spans="1:9" x14ac:dyDescent="0.2">
      <c r="A1735" s="15" t="s">
        <v>17161</v>
      </c>
      <c r="B1735" s="15" t="str">
        <f t="shared" si="283"/>
        <v>43E39</v>
      </c>
      <c r="C1735" s="18">
        <v>0</v>
      </c>
      <c r="D1735" s="18">
        <v>0</v>
      </c>
      <c r="E1735" s="20">
        <v>39630</v>
      </c>
      <c r="F1735" s="15" t="s">
        <v>71</v>
      </c>
      <c r="G1735" s="15" t="s">
        <v>9774</v>
      </c>
      <c r="H1735" s="15" t="str">
        <f t="shared" si="284"/>
        <v>Post-calc.</v>
      </c>
      <c r="I1735" s="27">
        <v>39630</v>
      </c>
    </row>
    <row r="1736" spans="1:9" x14ac:dyDescent="0.2">
      <c r="A1736" s="15" t="s">
        <v>17160</v>
      </c>
      <c r="B1736" s="15" t="str">
        <f t="shared" si="283"/>
        <v>43E40</v>
      </c>
      <c r="C1736" s="18">
        <v>0</v>
      </c>
      <c r="D1736" s="18">
        <v>0</v>
      </c>
      <c r="E1736" s="20">
        <v>39661</v>
      </c>
      <c r="F1736" s="15" t="s">
        <v>12</v>
      </c>
      <c r="G1736" s="15" t="s">
        <v>9774</v>
      </c>
      <c r="H1736" s="15" t="str">
        <f t="shared" si="284"/>
        <v>Post-calc.</v>
      </c>
      <c r="I1736" s="27">
        <v>39661</v>
      </c>
    </row>
    <row r="1737" spans="1:9" x14ac:dyDescent="0.2">
      <c r="A1737" s="15" t="s">
        <v>17159</v>
      </c>
      <c r="B1737" s="15" t="str">
        <f t="shared" si="283"/>
        <v>43E41</v>
      </c>
      <c r="C1737" s="18">
        <v>0</v>
      </c>
      <c r="D1737" s="18">
        <v>0</v>
      </c>
      <c r="E1737" s="20">
        <v>39661</v>
      </c>
      <c r="F1737" s="15" t="s">
        <v>12</v>
      </c>
      <c r="G1737" s="15" t="s">
        <v>9774</v>
      </c>
      <c r="H1737" s="15" t="str">
        <f t="shared" si="284"/>
        <v>Post-calc.</v>
      </c>
      <c r="I1737" s="27">
        <v>39661</v>
      </c>
    </row>
    <row r="1738" spans="1:9" x14ac:dyDescent="0.2">
      <c r="A1738" s="15" t="s">
        <v>17158</v>
      </c>
      <c r="B1738" s="15" t="str">
        <f t="shared" si="283"/>
        <v>43E42</v>
      </c>
      <c r="C1738" s="18">
        <v>0</v>
      </c>
      <c r="D1738" s="18">
        <v>0</v>
      </c>
      <c r="E1738" s="20">
        <v>39692</v>
      </c>
      <c r="F1738" s="15" t="s">
        <v>12</v>
      </c>
      <c r="G1738" s="15" t="s">
        <v>9774</v>
      </c>
      <c r="H1738" s="15" t="str">
        <f t="shared" si="284"/>
        <v>Post-calc.</v>
      </c>
      <c r="I1738" s="27">
        <v>39692</v>
      </c>
    </row>
    <row r="1739" spans="1:9" x14ac:dyDescent="0.2">
      <c r="A1739" s="15" t="s">
        <v>17157</v>
      </c>
      <c r="B1739" s="15" t="str">
        <f t="shared" si="283"/>
        <v>43E43</v>
      </c>
      <c r="C1739" s="18">
        <v>0</v>
      </c>
      <c r="D1739" s="18">
        <v>0</v>
      </c>
      <c r="E1739" s="20">
        <v>39600</v>
      </c>
      <c r="F1739" s="15" t="s">
        <v>12</v>
      </c>
      <c r="G1739" s="15" t="s">
        <v>9774</v>
      </c>
      <c r="H1739" s="15" t="str">
        <f t="shared" si="284"/>
        <v>Post-calc.</v>
      </c>
      <c r="I1739" s="27">
        <v>39600</v>
      </c>
    </row>
    <row r="1740" spans="1:9" x14ac:dyDescent="0.2">
      <c r="A1740" s="15" t="s">
        <v>17156</v>
      </c>
      <c r="B1740" s="15" t="str">
        <f t="shared" si="283"/>
        <v>43E44</v>
      </c>
      <c r="C1740" s="18">
        <v>0</v>
      </c>
      <c r="D1740" s="18">
        <v>0</v>
      </c>
      <c r="E1740" s="20">
        <v>39661</v>
      </c>
      <c r="F1740" s="15" t="s">
        <v>71</v>
      </c>
      <c r="G1740" s="15" t="s">
        <v>9774</v>
      </c>
      <c r="H1740" s="15" t="str">
        <f t="shared" si="284"/>
        <v>Post-calc.</v>
      </c>
      <c r="I1740" s="27">
        <v>39661</v>
      </c>
    </row>
    <row r="1741" spans="1:9" x14ac:dyDescent="0.2">
      <c r="A1741" s="15" t="s">
        <v>17155</v>
      </c>
      <c r="B1741" s="15" t="str">
        <f t="shared" si="283"/>
        <v>43E45</v>
      </c>
      <c r="C1741" s="18">
        <v>0</v>
      </c>
      <c r="D1741" s="18">
        <v>0</v>
      </c>
      <c r="E1741" s="20">
        <v>39722</v>
      </c>
      <c r="F1741" s="15" t="s">
        <v>12</v>
      </c>
      <c r="G1741" s="15" t="s">
        <v>9774</v>
      </c>
      <c r="H1741" s="15" t="str">
        <f t="shared" si="284"/>
        <v>Post-calc.</v>
      </c>
      <c r="I1741" s="27">
        <v>39722</v>
      </c>
    </row>
    <row r="1742" spans="1:9" x14ac:dyDescent="0.2">
      <c r="A1742" s="15" t="s">
        <v>17154</v>
      </c>
      <c r="B1742" s="15" t="str">
        <f t="shared" si="283"/>
        <v>43E46</v>
      </c>
      <c r="C1742" s="18">
        <v>0</v>
      </c>
      <c r="D1742" s="18">
        <v>0</v>
      </c>
      <c r="E1742" s="20">
        <v>39630</v>
      </c>
      <c r="F1742" s="15" t="s">
        <v>12</v>
      </c>
      <c r="G1742" s="15" t="s">
        <v>9774</v>
      </c>
      <c r="H1742" s="15" t="str">
        <f t="shared" si="284"/>
        <v>Post-calc.</v>
      </c>
      <c r="I1742" s="27">
        <v>39630</v>
      </c>
    </row>
    <row r="1743" spans="1:9" x14ac:dyDescent="0.2">
      <c r="A1743" s="15" t="s">
        <v>17153</v>
      </c>
      <c r="B1743" s="15" t="str">
        <f t="shared" si="283"/>
        <v>43E47</v>
      </c>
      <c r="C1743" s="18">
        <v>0</v>
      </c>
      <c r="D1743" s="18">
        <v>0</v>
      </c>
      <c r="E1743" s="20">
        <v>39630</v>
      </c>
      <c r="F1743" s="15" t="s">
        <v>71</v>
      </c>
      <c r="G1743" s="15" t="s">
        <v>9774</v>
      </c>
      <c r="H1743" s="15" t="str">
        <f t="shared" si="284"/>
        <v>Post-calc.</v>
      </c>
      <c r="I1743" s="27">
        <v>39630</v>
      </c>
    </row>
    <row r="1744" spans="1:9" x14ac:dyDescent="0.2">
      <c r="A1744" s="15" t="s">
        <v>17152</v>
      </c>
      <c r="B1744" s="15" t="str">
        <f t="shared" si="283"/>
        <v>43E48</v>
      </c>
      <c r="C1744" s="18">
        <v>0</v>
      </c>
      <c r="D1744" s="18">
        <v>0</v>
      </c>
      <c r="E1744" s="20">
        <v>39630</v>
      </c>
      <c r="F1744" s="15" t="s">
        <v>71</v>
      </c>
      <c r="G1744" s="15" t="s">
        <v>9774</v>
      </c>
      <c r="H1744" s="15" t="str">
        <f t="shared" si="284"/>
        <v>Post-calc.</v>
      </c>
      <c r="I1744" s="27">
        <v>39630</v>
      </c>
    </row>
    <row r="1745" spans="1:9" x14ac:dyDescent="0.2">
      <c r="A1745" s="15" t="s">
        <v>17151</v>
      </c>
      <c r="B1745" s="15" t="str">
        <f t="shared" si="283"/>
        <v>43E49</v>
      </c>
      <c r="C1745" s="18">
        <v>0</v>
      </c>
      <c r="D1745" s="18">
        <v>0</v>
      </c>
      <c r="E1745" s="20">
        <v>39630</v>
      </c>
      <c r="F1745" s="15" t="s">
        <v>12</v>
      </c>
      <c r="G1745" s="15" t="s">
        <v>9774</v>
      </c>
      <c r="H1745" s="15" t="str">
        <f t="shared" si="284"/>
        <v>Post-calc.</v>
      </c>
      <c r="I1745" s="27">
        <v>39630</v>
      </c>
    </row>
    <row r="1746" spans="1:9" x14ac:dyDescent="0.2">
      <c r="A1746" s="15" t="s">
        <v>17150</v>
      </c>
      <c r="B1746" s="15" t="str">
        <f t="shared" si="283"/>
        <v>43E50</v>
      </c>
      <c r="C1746" s="18">
        <v>0</v>
      </c>
      <c r="D1746" s="18">
        <v>0</v>
      </c>
      <c r="E1746" s="20">
        <v>39692</v>
      </c>
      <c r="F1746" s="15" t="s">
        <v>12</v>
      </c>
      <c r="G1746" s="15" t="s">
        <v>9774</v>
      </c>
      <c r="H1746" s="15" t="str">
        <f t="shared" si="284"/>
        <v>Post-calc.</v>
      </c>
      <c r="I1746" s="27">
        <v>39692</v>
      </c>
    </row>
    <row r="1747" spans="1:9" x14ac:dyDescent="0.2">
      <c r="A1747" s="15" t="s">
        <v>17149</v>
      </c>
      <c r="B1747" s="15" t="str">
        <f t="shared" si="283"/>
        <v>43E51</v>
      </c>
      <c r="C1747" s="18">
        <v>0</v>
      </c>
      <c r="D1747" s="18">
        <v>0</v>
      </c>
      <c r="E1747" s="20">
        <v>39722</v>
      </c>
      <c r="F1747" s="15" t="s">
        <v>12</v>
      </c>
      <c r="G1747" s="15" t="s">
        <v>9774</v>
      </c>
      <c r="H1747" s="15" t="str">
        <f t="shared" si="284"/>
        <v>Post-calc.</v>
      </c>
      <c r="I1747" s="27">
        <v>39722</v>
      </c>
    </row>
    <row r="1748" spans="1:9" x14ac:dyDescent="0.2">
      <c r="A1748" s="15" t="s">
        <v>17148</v>
      </c>
      <c r="B1748" s="15" t="str">
        <f t="shared" si="283"/>
        <v>43E52</v>
      </c>
      <c r="C1748" s="18">
        <v>0</v>
      </c>
      <c r="D1748" s="18">
        <v>0</v>
      </c>
      <c r="E1748" s="20">
        <v>39692</v>
      </c>
      <c r="F1748" s="15" t="s">
        <v>12</v>
      </c>
      <c r="G1748" s="15" t="s">
        <v>9774</v>
      </c>
      <c r="H1748" s="15" t="str">
        <f t="shared" si="284"/>
        <v>Post-calc.</v>
      </c>
      <c r="I1748" s="27">
        <v>39692</v>
      </c>
    </row>
    <row r="1749" spans="1:9" x14ac:dyDescent="0.2">
      <c r="A1749" s="15" t="s">
        <v>17147</v>
      </c>
      <c r="B1749" s="15" t="str">
        <f t="shared" si="283"/>
        <v>43E53</v>
      </c>
      <c r="C1749" s="18">
        <v>0</v>
      </c>
      <c r="D1749" s="18">
        <v>0</v>
      </c>
      <c r="E1749" s="20">
        <v>39904</v>
      </c>
      <c r="F1749" s="15" t="s">
        <v>12</v>
      </c>
      <c r="G1749" s="15" t="s">
        <v>9774</v>
      </c>
      <c r="H1749" s="15" t="str">
        <f t="shared" si="284"/>
        <v>Post-calc.</v>
      </c>
      <c r="I1749" s="27">
        <v>39904</v>
      </c>
    </row>
    <row r="1750" spans="1:9" x14ac:dyDescent="0.2">
      <c r="A1750" s="15" t="s">
        <v>17146</v>
      </c>
      <c r="B1750" s="15" t="str">
        <f t="shared" si="283"/>
        <v>43E54</v>
      </c>
      <c r="C1750" s="18">
        <v>0</v>
      </c>
      <c r="D1750" s="18">
        <v>0</v>
      </c>
      <c r="E1750" s="20">
        <v>40026</v>
      </c>
      <c r="F1750" s="15" t="s">
        <v>12</v>
      </c>
      <c r="G1750" s="15" t="s">
        <v>9774</v>
      </c>
      <c r="H1750" s="15" t="str">
        <f t="shared" si="284"/>
        <v>Post-calc.</v>
      </c>
      <c r="I1750" s="27">
        <v>40026</v>
      </c>
    </row>
    <row r="1751" spans="1:9" x14ac:dyDescent="0.2">
      <c r="A1751" s="15" t="s">
        <v>17145</v>
      </c>
      <c r="B1751" s="15" t="str">
        <f t="shared" si="283"/>
        <v>43E55</v>
      </c>
      <c r="C1751" s="18">
        <v>0</v>
      </c>
      <c r="D1751" s="18">
        <v>0</v>
      </c>
      <c r="E1751" s="20">
        <v>39661</v>
      </c>
      <c r="F1751" s="15" t="s">
        <v>71</v>
      </c>
      <c r="G1751" s="15" t="s">
        <v>9774</v>
      </c>
      <c r="H1751" s="15" t="str">
        <f t="shared" si="284"/>
        <v>Post-calc.</v>
      </c>
      <c r="I1751" s="27">
        <v>39661</v>
      </c>
    </row>
    <row r="1752" spans="1:9" x14ac:dyDescent="0.2">
      <c r="A1752" s="15" t="s">
        <v>17144</v>
      </c>
      <c r="B1752" s="15" t="str">
        <f t="shared" si="283"/>
        <v>43E56</v>
      </c>
      <c r="C1752" s="18">
        <v>0</v>
      </c>
      <c r="D1752" s="18">
        <v>0</v>
      </c>
      <c r="E1752" s="20">
        <v>39692</v>
      </c>
      <c r="F1752" s="15" t="s">
        <v>12</v>
      </c>
      <c r="G1752" s="15" t="s">
        <v>9774</v>
      </c>
      <c r="H1752" s="15" t="str">
        <f t="shared" si="284"/>
        <v>Post-calc.</v>
      </c>
      <c r="I1752" s="27">
        <v>39692</v>
      </c>
    </row>
    <row r="1753" spans="1:9" x14ac:dyDescent="0.2">
      <c r="A1753" s="15" t="s">
        <v>17143</v>
      </c>
      <c r="B1753" s="15" t="str">
        <f t="shared" si="283"/>
        <v>43E57</v>
      </c>
      <c r="C1753" s="18">
        <v>0</v>
      </c>
      <c r="D1753" s="18">
        <v>0</v>
      </c>
      <c r="E1753" s="20">
        <v>39692</v>
      </c>
      <c r="F1753" s="15" t="s">
        <v>71</v>
      </c>
      <c r="G1753" s="15" t="s">
        <v>9774</v>
      </c>
      <c r="H1753" s="15" t="str">
        <f t="shared" si="284"/>
        <v>Post-calc.</v>
      </c>
      <c r="I1753" s="27">
        <v>39692</v>
      </c>
    </row>
    <row r="1754" spans="1:9" x14ac:dyDescent="0.2">
      <c r="A1754" s="15" t="s">
        <v>17142</v>
      </c>
      <c r="B1754" s="15" t="str">
        <f t="shared" si="283"/>
        <v>43E58</v>
      </c>
      <c r="C1754" s="18">
        <v>0</v>
      </c>
      <c r="D1754" s="18">
        <v>0</v>
      </c>
      <c r="E1754" s="20">
        <v>39692</v>
      </c>
      <c r="F1754" s="15" t="s">
        <v>71</v>
      </c>
      <c r="G1754" s="15" t="s">
        <v>9774</v>
      </c>
      <c r="H1754" s="15" t="str">
        <f t="shared" si="284"/>
        <v>Post-calc.</v>
      </c>
      <c r="I1754" s="27">
        <v>39692</v>
      </c>
    </row>
    <row r="1755" spans="1:9" x14ac:dyDescent="0.2">
      <c r="A1755" s="15" t="s">
        <v>17141</v>
      </c>
      <c r="B1755" s="15" t="str">
        <f t="shared" si="283"/>
        <v>43E59</v>
      </c>
      <c r="C1755" s="18">
        <v>0</v>
      </c>
      <c r="D1755" s="18">
        <v>0</v>
      </c>
      <c r="E1755" s="20">
        <v>39722</v>
      </c>
      <c r="F1755" s="15" t="s">
        <v>71</v>
      </c>
      <c r="G1755" s="15" t="s">
        <v>9774</v>
      </c>
      <c r="H1755" s="15" t="str">
        <f t="shared" si="284"/>
        <v>Post-calc.</v>
      </c>
      <c r="I1755" s="27">
        <v>39722</v>
      </c>
    </row>
    <row r="1756" spans="1:9" x14ac:dyDescent="0.2">
      <c r="A1756" s="15" t="s">
        <v>17140</v>
      </c>
      <c r="B1756" s="15" t="str">
        <f t="shared" si="283"/>
        <v>43E60</v>
      </c>
      <c r="C1756" s="18">
        <v>0</v>
      </c>
      <c r="D1756" s="18">
        <v>0</v>
      </c>
      <c r="E1756" s="20">
        <v>39722</v>
      </c>
      <c r="F1756" s="15" t="s">
        <v>71</v>
      </c>
      <c r="G1756" s="15" t="s">
        <v>9774</v>
      </c>
      <c r="H1756" s="15" t="str">
        <f t="shared" si="284"/>
        <v>Post-calc.</v>
      </c>
      <c r="I1756" s="27">
        <v>39722</v>
      </c>
    </row>
    <row r="1757" spans="1:9" x14ac:dyDescent="0.2">
      <c r="A1757" s="15" t="s">
        <v>17139</v>
      </c>
      <c r="B1757" s="15" t="str">
        <f t="shared" si="283"/>
        <v>43E61</v>
      </c>
      <c r="C1757" s="18">
        <v>0</v>
      </c>
      <c r="D1757" s="18">
        <v>0</v>
      </c>
      <c r="E1757" s="20">
        <v>39692</v>
      </c>
      <c r="F1757" s="15" t="s">
        <v>71</v>
      </c>
      <c r="G1757" s="15" t="s">
        <v>9774</v>
      </c>
      <c r="H1757" s="15" t="str">
        <f t="shared" si="284"/>
        <v>Post-calc.</v>
      </c>
      <c r="I1757" s="27">
        <v>39692</v>
      </c>
    </row>
    <row r="1758" spans="1:9" x14ac:dyDescent="0.2">
      <c r="A1758" s="15" t="s">
        <v>17138</v>
      </c>
      <c r="B1758" s="15" t="str">
        <f t="shared" si="283"/>
        <v>43E62</v>
      </c>
      <c r="C1758" s="18">
        <v>0</v>
      </c>
      <c r="D1758" s="18">
        <v>0</v>
      </c>
      <c r="E1758" s="20">
        <v>39692</v>
      </c>
      <c r="F1758" s="15" t="s">
        <v>12</v>
      </c>
      <c r="G1758" s="15" t="s">
        <v>9774</v>
      </c>
      <c r="H1758" s="15" t="str">
        <f t="shared" si="284"/>
        <v>Post-calc.</v>
      </c>
      <c r="I1758" s="27">
        <v>39692</v>
      </c>
    </row>
    <row r="1759" spans="1:9" x14ac:dyDescent="0.2">
      <c r="A1759" s="15" t="s">
        <v>17137</v>
      </c>
      <c r="B1759" s="15" t="str">
        <f t="shared" si="283"/>
        <v>43E63</v>
      </c>
      <c r="C1759" s="18">
        <v>0</v>
      </c>
      <c r="D1759" s="18">
        <v>0</v>
      </c>
      <c r="E1759" s="20">
        <v>39753</v>
      </c>
      <c r="F1759" s="15" t="s">
        <v>12</v>
      </c>
      <c r="G1759" s="15" t="s">
        <v>9774</v>
      </c>
      <c r="H1759" s="15" t="str">
        <f t="shared" si="284"/>
        <v>Post-calc.</v>
      </c>
      <c r="I1759" s="27">
        <v>39753</v>
      </c>
    </row>
    <row r="1760" spans="1:9" x14ac:dyDescent="0.2">
      <c r="A1760" s="15" t="s">
        <v>17136</v>
      </c>
      <c r="B1760" s="15" t="str">
        <f t="shared" si="283"/>
        <v>43E64</v>
      </c>
      <c r="C1760" s="18">
        <v>0</v>
      </c>
      <c r="D1760" s="18">
        <v>0</v>
      </c>
      <c r="E1760" s="20">
        <v>39753</v>
      </c>
      <c r="F1760" s="15" t="s">
        <v>12</v>
      </c>
      <c r="G1760" s="15" t="s">
        <v>9774</v>
      </c>
      <c r="H1760" s="15" t="str">
        <f t="shared" si="284"/>
        <v>Post-calc.</v>
      </c>
      <c r="I1760" s="27">
        <v>39753</v>
      </c>
    </row>
    <row r="1761" spans="1:9" x14ac:dyDescent="0.2">
      <c r="A1761" s="15" t="s">
        <v>17135</v>
      </c>
      <c r="B1761" s="15" t="str">
        <f t="shared" si="283"/>
        <v>43E65</v>
      </c>
      <c r="C1761" s="18">
        <v>0</v>
      </c>
      <c r="D1761" s="18">
        <v>0</v>
      </c>
      <c r="E1761" s="20">
        <v>39692</v>
      </c>
      <c r="F1761" s="15" t="s">
        <v>71</v>
      </c>
      <c r="G1761" s="15" t="s">
        <v>9774</v>
      </c>
      <c r="H1761" s="15" t="str">
        <f t="shared" si="284"/>
        <v>Post-calc.</v>
      </c>
      <c r="I1761" s="27">
        <v>39692</v>
      </c>
    </row>
    <row r="1762" spans="1:9" x14ac:dyDescent="0.2">
      <c r="A1762" s="15" t="s">
        <v>17134</v>
      </c>
      <c r="B1762" s="15" t="str">
        <f t="shared" si="283"/>
        <v>43E66</v>
      </c>
      <c r="C1762" s="18">
        <v>0</v>
      </c>
      <c r="D1762" s="18">
        <v>0</v>
      </c>
      <c r="E1762" s="20">
        <v>39692</v>
      </c>
      <c r="F1762" s="15" t="s">
        <v>71</v>
      </c>
      <c r="G1762" s="15" t="s">
        <v>9774</v>
      </c>
      <c r="H1762" s="15" t="str">
        <f t="shared" si="284"/>
        <v>Post-calc.</v>
      </c>
      <c r="I1762" s="27">
        <v>39692</v>
      </c>
    </row>
    <row r="1763" spans="1:9" x14ac:dyDescent="0.2">
      <c r="A1763" s="15" t="s">
        <v>17133</v>
      </c>
      <c r="B1763" s="15" t="str">
        <f t="shared" si="283"/>
        <v>43E67</v>
      </c>
      <c r="C1763" s="18">
        <v>0</v>
      </c>
      <c r="D1763" s="18">
        <v>0</v>
      </c>
      <c r="E1763" s="20">
        <v>40391</v>
      </c>
      <c r="F1763" s="15" t="s">
        <v>12</v>
      </c>
      <c r="G1763" s="15" t="s">
        <v>9774</v>
      </c>
      <c r="H1763" s="15" t="str">
        <f t="shared" si="284"/>
        <v>Post-calc.</v>
      </c>
      <c r="I1763" s="27">
        <v>40391</v>
      </c>
    </row>
    <row r="1764" spans="1:9" x14ac:dyDescent="0.2">
      <c r="A1764" s="15" t="s">
        <v>17132</v>
      </c>
      <c r="B1764" s="15" t="str">
        <f t="shared" si="283"/>
        <v>43E68</v>
      </c>
      <c r="C1764" s="18">
        <v>0</v>
      </c>
      <c r="D1764" s="18">
        <v>0</v>
      </c>
      <c r="E1764" s="20">
        <v>39783</v>
      </c>
      <c r="F1764" s="15" t="s">
        <v>71</v>
      </c>
      <c r="G1764" s="15" t="s">
        <v>9774</v>
      </c>
      <c r="H1764" s="15" t="str">
        <f t="shared" si="284"/>
        <v>Post-calc.</v>
      </c>
      <c r="I1764" s="27">
        <v>39783</v>
      </c>
    </row>
    <row r="1765" spans="1:9" x14ac:dyDescent="0.2">
      <c r="A1765" s="15" t="s">
        <v>17131</v>
      </c>
      <c r="B1765" s="15" t="str">
        <f t="shared" si="283"/>
        <v>43E69</v>
      </c>
      <c r="C1765" s="18">
        <v>0</v>
      </c>
      <c r="D1765" s="18">
        <v>0</v>
      </c>
      <c r="E1765" s="20">
        <v>39873</v>
      </c>
      <c r="F1765" s="15" t="s">
        <v>71</v>
      </c>
      <c r="G1765" s="15" t="s">
        <v>9774</v>
      </c>
      <c r="H1765" s="15" t="str">
        <f t="shared" si="284"/>
        <v>Post-calc.</v>
      </c>
      <c r="I1765" s="27">
        <v>39873</v>
      </c>
    </row>
    <row r="1766" spans="1:9" x14ac:dyDescent="0.2">
      <c r="A1766" s="15" t="s">
        <v>17130</v>
      </c>
      <c r="B1766" s="15" t="str">
        <f t="shared" si="283"/>
        <v>43E70</v>
      </c>
      <c r="C1766" s="18">
        <v>0</v>
      </c>
      <c r="D1766" s="18">
        <v>0</v>
      </c>
      <c r="E1766" s="20">
        <v>39873</v>
      </c>
      <c r="F1766" s="15" t="s">
        <v>71</v>
      </c>
      <c r="G1766" s="15" t="s">
        <v>9774</v>
      </c>
      <c r="H1766" s="15" t="str">
        <f t="shared" si="284"/>
        <v>Post-calc.</v>
      </c>
      <c r="I1766" s="27">
        <v>39873</v>
      </c>
    </row>
    <row r="1767" spans="1:9" x14ac:dyDescent="0.2">
      <c r="A1767" s="15" t="s">
        <v>17129</v>
      </c>
      <c r="B1767" s="15" t="str">
        <f t="shared" si="283"/>
        <v>43E71</v>
      </c>
      <c r="C1767" s="18">
        <v>0</v>
      </c>
      <c r="D1767" s="18">
        <v>0</v>
      </c>
      <c r="E1767" s="20">
        <v>39783</v>
      </c>
      <c r="F1767" s="15" t="s">
        <v>71</v>
      </c>
      <c r="G1767" s="15" t="s">
        <v>9774</v>
      </c>
      <c r="H1767" s="15" t="str">
        <f t="shared" si="284"/>
        <v>Post-calc.</v>
      </c>
      <c r="I1767" s="27">
        <v>39783</v>
      </c>
    </row>
    <row r="1768" spans="1:9" x14ac:dyDescent="0.2">
      <c r="A1768" s="15" t="s">
        <v>17128</v>
      </c>
      <c r="B1768" s="15" t="str">
        <f t="shared" si="283"/>
        <v>43E72</v>
      </c>
      <c r="C1768" s="18">
        <v>0</v>
      </c>
      <c r="D1768" s="18">
        <v>0</v>
      </c>
      <c r="E1768" s="20">
        <v>39753</v>
      </c>
      <c r="F1768" s="15" t="s">
        <v>71</v>
      </c>
      <c r="G1768" s="15" t="s">
        <v>9774</v>
      </c>
      <c r="H1768" s="15" t="str">
        <f t="shared" si="284"/>
        <v>Post-calc.</v>
      </c>
      <c r="I1768" s="27">
        <v>39753</v>
      </c>
    </row>
    <row r="1769" spans="1:9" x14ac:dyDescent="0.2">
      <c r="A1769" s="15" t="s">
        <v>17127</v>
      </c>
      <c r="B1769" s="15" t="str">
        <f t="shared" si="283"/>
        <v>43E73</v>
      </c>
      <c r="C1769" s="18">
        <v>0</v>
      </c>
      <c r="D1769" s="18">
        <v>0</v>
      </c>
      <c r="E1769" s="20">
        <v>39995</v>
      </c>
      <c r="F1769" s="15" t="s">
        <v>71</v>
      </c>
      <c r="G1769" s="15" t="s">
        <v>9774</v>
      </c>
      <c r="H1769" s="15" t="str">
        <f t="shared" si="284"/>
        <v>Post-calc.</v>
      </c>
      <c r="I1769" s="27">
        <v>39995</v>
      </c>
    </row>
    <row r="1770" spans="1:9" x14ac:dyDescent="0.2">
      <c r="A1770" s="15" t="s">
        <v>17126</v>
      </c>
      <c r="B1770" s="15" t="str">
        <f t="shared" si="283"/>
        <v>43E74</v>
      </c>
      <c r="C1770" s="18">
        <v>0</v>
      </c>
      <c r="D1770" s="18">
        <v>0</v>
      </c>
      <c r="E1770" s="20">
        <v>39722</v>
      </c>
      <c r="F1770" s="15" t="s">
        <v>71</v>
      </c>
      <c r="G1770" s="15" t="s">
        <v>9774</v>
      </c>
      <c r="H1770" s="15" t="str">
        <f t="shared" si="284"/>
        <v>Post-calc.</v>
      </c>
      <c r="I1770" s="27">
        <v>39722</v>
      </c>
    </row>
    <row r="1771" spans="1:9" x14ac:dyDescent="0.2">
      <c r="A1771" s="15" t="s">
        <v>17125</v>
      </c>
      <c r="B1771" s="15" t="str">
        <f t="shared" si="283"/>
        <v>43E75</v>
      </c>
      <c r="C1771" s="18">
        <v>0</v>
      </c>
      <c r="D1771" s="18">
        <v>0</v>
      </c>
      <c r="E1771" s="20">
        <v>39753</v>
      </c>
      <c r="F1771" s="15" t="s">
        <v>12</v>
      </c>
      <c r="G1771" s="15" t="s">
        <v>9774</v>
      </c>
      <c r="H1771" s="15" t="str">
        <f t="shared" si="284"/>
        <v>Post-calc.</v>
      </c>
      <c r="I1771" s="27">
        <v>39753</v>
      </c>
    </row>
    <row r="1772" spans="1:9" x14ac:dyDescent="0.2">
      <c r="A1772" s="15" t="s">
        <v>17124</v>
      </c>
      <c r="B1772" s="15" t="str">
        <f t="shared" si="283"/>
        <v>43E76</v>
      </c>
      <c r="C1772" s="18">
        <v>0</v>
      </c>
      <c r="D1772" s="18">
        <v>0</v>
      </c>
      <c r="E1772" s="20">
        <v>39783</v>
      </c>
      <c r="F1772" s="15" t="s">
        <v>12</v>
      </c>
      <c r="G1772" s="15" t="s">
        <v>9774</v>
      </c>
      <c r="H1772" s="15" t="str">
        <f t="shared" si="284"/>
        <v>Post-calc.</v>
      </c>
      <c r="I1772" s="27">
        <v>39783</v>
      </c>
    </row>
    <row r="1773" spans="1:9" x14ac:dyDescent="0.2">
      <c r="A1773" s="15" t="s">
        <v>17123</v>
      </c>
      <c r="B1773" s="15" t="str">
        <f t="shared" si="283"/>
        <v>43E77</v>
      </c>
      <c r="C1773" s="18">
        <v>0</v>
      </c>
      <c r="D1773" s="18">
        <v>0</v>
      </c>
      <c r="E1773" s="20">
        <v>39753</v>
      </c>
      <c r="F1773" s="15" t="s">
        <v>12</v>
      </c>
      <c r="G1773" s="15" t="s">
        <v>9774</v>
      </c>
      <c r="H1773" s="15" t="str">
        <f t="shared" si="284"/>
        <v>Post-calc.</v>
      </c>
      <c r="I1773" s="27">
        <v>39753</v>
      </c>
    </row>
    <row r="1774" spans="1:9" x14ac:dyDescent="0.2">
      <c r="A1774" s="15" t="s">
        <v>17122</v>
      </c>
      <c r="B1774" s="15" t="str">
        <f t="shared" si="283"/>
        <v>43E78</v>
      </c>
      <c r="C1774" s="18">
        <v>0</v>
      </c>
      <c r="D1774" s="18">
        <v>0</v>
      </c>
      <c r="E1774" s="20">
        <v>39753</v>
      </c>
      <c r="F1774" s="15" t="s">
        <v>71</v>
      </c>
      <c r="G1774" s="15" t="s">
        <v>9774</v>
      </c>
      <c r="H1774" s="15" t="str">
        <f t="shared" si="284"/>
        <v>Post-calc.</v>
      </c>
      <c r="I1774" s="27">
        <v>39753</v>
      </c>
    </row>
    <row r="1775" spans="1:9" x14ac:dyDescent="0.2">
      <c r="A1775" s="15" t="s">
        <v>17121</v>
      </c>
      <c r="B1775" s="15" t="str">
        <f t="shared" si="283"/>
        <v>43E79</v>
      </c>
      <c r="C1775" s="18">
        <v>0</v>
      </c>
      <c r="D1775" s="18">
        <v>0</v>
      </c>
      <c r="E1775" s="20">
        <v>39753</v>
      </c>
      <c r="F1775" s="15" t="s">
        <v>71</v>
      </c>
      <c r="G1775" s="15" t="s">
        <v>9774</v>
      </c>
      <c r="H1775" s="15" t="str">
        <f t="shared" si="284"/>
        <v>Post-calc.</v>
      </c>
      <c r="I1775" s="27">
        <v>39753</v>
      </c>
    </row>
    <row r="1776" spans="1:9" x14ac:dyDescent="0.2">
      <c r="A1776" s="15" t="s">
        <v>17120</v>
      </c>
      <c r="B1776" s="15" t="str">
        <f t="shared" si="283"/>
        <v>43E80</v>
      </c>
      <c r="C1776" s="18">
        <v>0</v>
      </c>
      <c r="D1776" s="18">
        <v>0</v>
      </c>
      <c r="E1776" s="20">
        <v>39753</v>
      </c>
      <c r="F1776" s="15" t="s">
        <v>71</v>
      </c>
      <c r="G1776" s="15" t="s">
        <v>9774</v>
      </c>
      <c r="H1776" s="15" t="str">
        <f t="shared" si="284"/>
        <v>Post-calc.</v>
      </c>
      <c r="I1776" s="27">
        <v>39753</v>
      </c>
    </row>
    <row r="1777" spans="1:9" x14ac:dyDescent="0.2">
      <c r="A1777" s="15" t="s">
        <v>17119</v>
      </c>
      <c r="B1777" s="15" t="str">
        <f t="shared" si="283"/>
        <v>43E81</v>
      </c>
      <c r="C1777" s="18">
        <v>0</v>
      </c>
      <c r="D1777" s="18">
        <v>0</v>
      </c>
      <c r="E1777" s="20">
        <v>39722</v>
      </c>
      <c r="F1777" s="15" t="s">
        <v>71</v>
      </c>
      <c r="G1777" s="15" t="s">
        <v>9774</v>
      </c>
      <c r="H1777" s="15" t="str">
        <f t="shared" si="284"/>
        <v>Post-calc.</v>
      </c>
      <c r="I1777" s="27">
        <v>39722</v>
      </c>
    </row>
    <row r="1778" spans="1:9" x14ac:dyDescent="0.2">
      <c r="A1778" s="15" t="s">
        <v>17118</v>
      </c>
      <c r="B1778" s="15" t="str">
        <f t="shared" si="283"/>
        <v>43E82</v>
      </c>
      <c r="C1778" s="18">
        <v>0</v>
      </c>
      <c r="D1778" s="18">
        <v>0</v>
      </c>
      <c r="E1778" s="20">
        <v>39753</v>
      </c>
      <c r="F1778" s="15" t="s">
        <v>71</v>
      </c>
      <c r="G1778" s="15" t="s">
        <v>9774</v>
      </c>
      <c r="H1778" s="15" t="str">
        <f t="shared" si="284"/>
        <v>Post-calc.</v>
      </c>
      <c r="I1778" s="27">
        <v>39753</v>
      </c>
    </row>
    <row r="1779" spans="1:9" x14ac:dyDescent="0.2">
      <c r="A1779" s="15" t="s">
        <v>17117</v>
      </c>
      <c r="B1779" s="15" t="str">
        <f t="shared" si="283"/>
        <v>43E83</v>
      </c>
      <c r="C1779" s="18">
        <v>0</v>
      </c>
      <c r="D1779" s="18">
        <v>0</v>
      </c>
      <c r="E1779" s="20">
        <v>39722</v>
      </c>
      <c r="F1779" s="15" t="s">
        <v>71</v>
      </c>
      <c r="G1779" s="15" t="s">
        <v>9774</v>
      </c>
      <c r="H1779" s="15" t="str">
        <f t="shared" si="284"/>
        <v>Post-calc.</v>
      </c>
      <c r="I1779" s="27">
        <v>39722</v>
      </c>
    </row>
    <row r="1780" spans="1:9" x14ac:dyDescent="0.2">
      <c r="A1780" s="15" t="s">
        <v>17116</v>
      </c>
      <c r="B1780" s="15" t="str">
        <f t="shared" si="283"/>
        <v>43E84</v>
      </c>
      <c r="C1780" s="18">
        <v>0</v>
      </c>
      <c r="D1780" s="18">
        <v>0</v>
      </c>
      <c r="E1780" s="20">
        <v>39783</v>
      </c>
      <c r="F1780" s="15" t="s">
        <v>71</v>
      </c>
      <c r="G1780" s="15" t="s">
        <v>9774</v>
      </c>
      <c r="H1780" s="15" t="str">
        <f t="shared" si="284"/>
        <v>Post-calc.</v>
      </c>
      <c r="I1780" s="27">
        <v>39783</v>
      </c>
    </row>
    <row r="1781" spans="1:9" x14ac:dyDescent="0.2">
      <c r="A1781" s="15" t="s">
        <v>17115</v>
      </c>
      <c r="B1781" s="15" t="str">
        <f t="shared" si="283"/>
        <v>43E85</v>
      </c>
      <c r="C1781" s="18">
        <v>0</v>
      </c>
      <c r="D1781" s="18">
        <v>0</v>
      </c>
      <c r="E1781" s="20">
        <v>39783</v>
      </c>
      <c r="F1781" s="15" t="s">
        <v>12</v>
      </c>
      <c r="G1781" s="15" t="s">
        <v>9774</v>
      </c>
      <c r="H1781" s="15" t="str">
        <f t="shared" si="284"/>
        <v>Post-calc.</v>
      </c>
      <c r="I1781" s="27">
        <v>39783</v>
      </c>
    </row>
    <row r="1782" spans="1:9" x14ac:dyDescent="0.2">
      <c r="A1782" s="15" t="s">
        <v>17114</v>
      </c>
      <c r="B1782" s="15" t="str">
        <f t="shared" si="283"/>
        <v>43E86</v>
      </c>
      <c r="C1782" s="18">
        <v>0</v>
      </c>
      <c r="D1782" s="18">
        <v>0</v>
      </c>
      <c r="E1782" s="20">
        <v>39783</v>
      </c>
      <c r="F1782" s="15" t="s">
        <v>71</v>
      </c>
      <c r="G1782" s="15" t="s">
        <v>9774</v>
      </c>
      <c r="H1782" s="15" t="str">
        <f t="shared" si="284"/>
        <v>Post-calc.</v>
      </c>
      <c r="I1782" s="27">
        <v>39783</v>
      </c>
    </row>
    <row r="1783" spans="1:9" x14ac:dyDescent="0.2">
      <c r="A1783" s="15" t="s">
        <v>17113</v>
      </c>
      <c r="B1783" s="15" t="str">
        <f t="shared" si="283"/>
        <v>43E87</v>
      </c>
      <c r="C1783" s="18">
        <v>0</v>
      </c>
      <c r="D1783" s="18">
        <v>0</v>
      </c>
      <c r="E1783" s="20">
        <v>39753</v>
      </c>
      <c r="F1783" s="15" t="s">
        <v>71</v>
      </c>
      <c r="G1783" s="15" t="s">
        <v>9774</v>
      </c>
      <c r="H1783" s="15" t="str">
        <f t="shared" si="284"/>
        <v>Post-calc.</v>
      </c>
      <c r="I1783" s="27">
        <v>39753</v>
      </c>
    </row>
    <row r="1784" spans="1:9" x14ac:dyDescent="0.2">
      <c r="A1784" s="15" t="s">
        <v>17112</v>
      </c>
      <c r="B1784" s="15" t="str">
        <f t="shared" si="283"/>
        <v>43E88</v>
      </c>
      <c r="C1784" s="18">
        <v>0</v>
      </c>
      <c r="D1784" s="18">
        <v>0</v>
      </c>
      <c r="E1784" s="20">
        <v>39783</v>
      </c>
      <c r="F1784" s="15" t="s">
        <v>12</v>
      </c>
      <c r="G1784" s="15" t="s">
        <v>9774</v>
      </c>
      <c r="H1784" s="15" t="str">
        <f t="shared" si="284"/>
        <v>Post-calc.</v>
      </c>
      <c r="I1784" s="27">
        <v>39783</v>
      </c>
    </row>
    <row r="1785" spans="1:9" x14ac:dyDescent="0.2">
      <c r="A1785" s="15" t="s">
        <v>17111</v>
      </c>
      <c r="B1785" s="15" t="str">
        <f t="shared" si="283"/>
        <v>43E89</v>
      </c>
      <c r="C1785" s="18">
        <v>0</v>
      </c>
      <c r="D1785" s="18">
        <v>0</v>
      </c>
      <c r="E1785" s="20">
        <v>39783</v>
      </c>
      <c r="F1785" s="15" t="s">
        <v>71</v>
      </c>
      <c r="G1785" s="15" t="s">
        <v>9774</v>
      </c>
      <c r="H1785" s="15" t="str">
        <f t="shared" si="284"/>
        <v>Post-calc.</v>
      </c>
      <c r="I1785" s="27">
        <v>39783</v>
      </c>
    </row>
    <row r="1786" spans="1:9" x14ac:dyDescent="0.2">
      <c r="A1786" s="15" t="s">
        <v>17110</v>
      </c>
      <c r="B1786" s="15" t="str">
        <f t="shared" si="283"/>
        <v>43E90</v>
      </c>
      <c r="C1786" s="18">
        <v>0</v>
      </c>
      <c r="D1786" s="18">
        <v>0</v>
      </c>
      <c r="E1786" s="20">
        <v>39814</v>
      </c>
      <c r="F1786" s="15" t="s">
        <v>71</v>
      </c>
      <c r="G1786" s="15" t="s">
        <v>9774</v>
      </c>
      <c r="H1786" s="15" t="str">
        <f t="shared" si="284"/>
        <v>Post-calc.</v>
      </c>
      <c r="I1786" s="27">
        <v>39814</v>
      </c>
    </row>
    <row r="1787" spans="1:9" x14ac:dyDescent="0.2">
      <c r="A1787" s="15" t="s">
        <v>17109</v>
      </c>
      <c r="B1787" s="15" t="str">
        <f t="shared" si="283"/>
        <v>43E91</v>
      </c>
      <c r="C1787" s="18">
        <v>0</v>
      </c>
      <c r="D1787" s="18">
        <v>0</v>
      </c>
      <c r="E1787" s="20">
        <v>39814</v>
      </c>
      <c r="F1787" s="15" t="s">
        <v>12</v>
      </c>
      <c r="G1787" s="15" t="s">
        <v>9774</v>
      </c>
      <c r="H1787" s="15" t="str">
        <f t="shared" si="284"/>
        <v>Post-calc.</v>
      </c>
      <c r="I1787" s="27">
        <v>39814</v>
      </c>
    </row>
    <row r="1788" spans="1:9" x14ac:dyDescent="0.2">
      <c r="A1788" s="15" t="s">
        <v>17108</v>
      </c>
      <c r="B1788" s="15" t="str">
        <f t="shared" si="283"/>
        <v>43E92</v>
      </c>
      <c r="C1788" s="18">
        <v>0</v>
      </c>
      <c r="D1788" s="18">
        <v>0</v>
      </c>
      <c r="E1788" s="20">
        <v>39934</v>
      </c>
      <c r="F1788" s="15" t="s">
        <v>12</v>
      </c>
      <c r="G1788" s="15" t="s">
        <v>9774</v>
      </c>
      <c r="H1788" s="15" t="str">
        <f t="shared" si="284"/>
        <v>Post-calc.</v>
      </c>
      <c r="I1788" s="27">
        <v>39934</v>
      </c>
    </row>
    <row r="1789" spans="1:9" x14ac:dyDescent="0.2">
      <c r="A1789" s="15" t="s">
        <v>17107</v>
      </c>
      <c r="B1789" s="15" t="str">
        <f t="shared" si="283"/>
        <v>43E93</v>
      </c>
      <c r="C1789" s="18">
        <v>0</v>
      </c>
      <c r="D1789" s="18">
        <v>0</v>
      </c>
      <c r="E1789" s="20">
        <v>39753</v>
      </c>
      <c r="F1789" s="15" t="s">
        <v>71</v>
      </c>
      <c r="G1789" s="15" t="s">
        <v>9774</v>
      </c>
      <c r="H1789" s="15" t="str">
        <f t="shared" si="284"/>
        <v>Post-calc.</v>
      </c>
      <c r="I1789" s="27">
        <v>39753</v>
      </c>
    </row>
    <row r="1790" spans="1:9" x14ac:dyDescent="0.2">
      <c r="A1790" s="15" t="s">
        <v>17106</v>
      </c>
      <c r="B1790" s="15" t="str">
        <f t="shared" si="283"/>
        <v>43E94</v>
      </c>
      <c r="C1790" s="18">
        <v>0</v>
      </c>
      <c r="D1790" s="18">
        <v>0</v>
      </c>
      <c r="E1790" s="20">
        <v>39814</v>
      </c>
      <c r="F1790" s="15" t="s">
        <v>71</v>
      </c>
      <c r="G1790" s="15" t="s">
        <v>9774</v>
      </c>
      <c r="H1790" s="15" t="str">
        <f t="shared" si="284"/>
        <v>Post-calc.</v>
      </c>
      <c r="I1790" s="27">
        <v>39814</v>
      </c>
    </row>
    <row r="1791" spans="1:9" x14ac:dyDescent="0.2">
      <c r="A1791" s="15" t="s">
        <v>17105</v>
      </c>
      <c r="B1791" s="15" t="str">
        <f t="shared" si="283"/>
        <v>43E95</v>
      </c>
      <c r="C1791" s="18">
        <v>0</v>
      </c>
      <c r="D1791" s="18">
        <v>0</v>
      </c>
      <c r="E1791" s="20">
        <v>39814</v>
      </c>
      <c r="F1791" s="15" t="s">
        <v>71</v>
      </c>
      <c r="G1791" s="15" t="s">
        <v>9774</v>
      </c>
      <c r="H1791" s="15" t="str">
        <f t="shared" si="284"/>
        <v>Post-calc.</v>
      </c>
      <c r="I1791" s="27">
        <v>39814</v>
      </c>
    </row>
    <row r="1792" spans="1:9" x14ac:dyDescent="0.2">
      <c r="A1792" s="15" t="s">
        <v>17104</v>
      </c>
      <c r="B1792" s="15" t="str">
        <f t="shared" si="283"/>
        <v>43E96</v>
      </c>
      <c r="C1792" s="18">
        <v>0</v>
      </c>
      <c r="D1792" s="18">
        <v>0</v>
      </c>
      <c r="E1792" s="20">
        <v>39783</v>
      </c>
      <c r="F1792" s="15" t="s">
        <v>71</v>
      </c>
      <c r="G1792" s="15" t="s">
        <v>9774</v>
      </c>
      <c r="H1792" s="15" t="str">
        <f t="shared" si="284"/>
        <v>Post-calc.</v>
      </c>
      <c r="I1792" s="27">
        <v>39783</v>
      </c>
    </row>
    <row r="1793" spans="1:9" x14ac:dyDescent="0.2">
      <c r="A1793" s="15" t="s">
        <v>17103</v>
      </c>
      <c r="B1793" s="15" t="str">
        <f t="shared" si="283"/>
        <v>43E97</v>
      </c>
      <c r="C1793" s="18">
        <v>0</v>
      </c>
      <c r="D1793" s="18">
        <v>0</v>
      </c>
      <c r="E1793" s="20">
        <v>39814</v>
      </c>
      <c r="F1793" s="15" t="s">
        <v>71</v>
      </c>
      <c r="G1793" s="15" t="s">
        <v>9774</v>
      </c>
      <c r="H1793" s="15" t="str">
        <f t="shared" si="284"/>
        <v>Post-calc.</v>
      </c>
      <c r="I1793" s="27">
        <v>39814</v>
      </c>
    </row>
    <row r="1794" spans="1:9" x14ac:dyDescent="0.2">
      <c r="A1794" s="15" t="s">
        <v>17102</v>
      </c>
      <c r="B1794" s="15" t="str">
        <f t="shared" si="283"/>
        <v>43E98</v>
      </c>
      <c r="C1794" s="18">
        <v>0</v>
      </c>
      <c r="D1794" s="18">
        <v>0</v>
      </c>
      <c r="E1794" s="20">
        <v>39845</v>
      </c>
      <c r="F1794" s="15" t="s">
        <v>71</v>
      </c>
      <c r="G1794" s="15" t="s">
        <v>9774</v>
      </c>
      <c r="H1794" s="15" t="str">
        <f t="shared" si="284"/>
        <v>Post-calc.</v>
      </c>
      <c r="I1794" s="27">
        <v>39845</v>
      </c>
    </row>
    <row r="1795" spans="1:9" x14ac:dyDescent="0.2">
      <c r="A1795" s="15" t="s">
        <v>17101</v>
      </c>
      <c r="B1795" s="15" t="str">
        <f t="shared" si="283"/>
        <v>43E99</v>
      </c>
      <c r="C1795" s="18">
        <v>0</v>
      </c>
      <c r="D1795" s="18">
        <v>0</v>
      </c>
      <c r="E1795" s="20">
        <v>39873</v>
      </c>
      <c r="F1795" s="15" t="s">
        <v>71</v>
      </c>
      <c r="G1795" s="15" t="s">
        <v>9774</v>
      </c>
      <c r="H1795" s="15" t="str">
        <f t="shared" si="284"/>
        <v>Post-calc.</v>
      </c>
      <c r="I1795" s="27">
        <v>39873</v>
      </c>
    </row>
    <row r="1796" spans="1:9" x14ac:dyDescent="0.2">
      <c r="A1796" s="15" t="s">
        <v>17100</v>
      </c>
      <c r="B1796" s="15" t="str">
        <f t="shared" si="283"/>
        <v>43F00</v>
      </c>
      <c r="C1796" s="18">
        <v>0</v>
      </c>
      <c r="D1796" s="18">
        <v>0</v>
      </c>
      <c r="E1796" s="20">
        <v>39934</v>
      </c>
      <c r="F1796" s="15" t="s">
        <v>12</v>
      </c>
      <c r="G1796" s="15" t="s">
        <v>9774</v>
      </c>
      <c r="H1796" s="15" t="str">
        <f t="shared" si="284"/>
        <v>Post-calc.</v>
      </c>
      <c r="I1796" s="27">
        <v>39934</v>
      </c>
    </row>
    <row r="1797" spans="1:9" x14ac:dyDescent="0.2">
      <c r="A1797" s="15" t="s">
        <v>17099</v>
      </c>
      <c r="B1797" s="15" t="str">
        <f t="shared" si="283"/>
        <v>43F01</v>
      </c>
      <c r="C1797" s="18">
        <v>0</v>
      </c>
      <c r="D1797" s="18">
        <v>0</v>
      </c>
      <c r="E1797" s="20">
        <v>39873</v>
      </c>
      <c r="F1797" s="15" t="s">
        <v>71</v>
      </c>
      <c r="G1797" s="15" t="s">
        <v>9774</v>
      </c>
      <c r="H1797" s="15" t="str">
        <f t="shared" si="284"/>
        <v>Post-calc.</v>
      </c>
      <c r="I1797" s="27">
        <v>39873</v>
      </c>
    </row>
    <row r="1798" spans="1:9" x14ac:dyDescent="0.2">
      <c r="A1798" s="15" t="s">
        <v>17098</v>
      </c>
      <c r="B1798" s="15" t="str">
        <f t="shared" ref="B1798:B1861" si="285">LEFT(A1798,5)</f>
        <v>43F02</v>
      </c>
      <c r="C1798" s="18">
        <v>0</v>
      </c>
      <c r="D1798" s="18">
        <v>0</v>
      </c>
      <c r="E1798" s="20">
        <v>39845</v>
      </c>
      <c r="F1798" s="15" t="s">
        <v>71</v>
      </c>
      <c r="G1798" s="15" t="s">
        <v>9774</v>
      </c>
      <c r="H1798" s="15" t="str">
        <f t="shared" ref="H1798:H1861" si="286">+IF(E1798&gt;1,"Post-calc.","Pre-calc.")</f>
        <v>Post-calc.</v>
      </c>
      <c r="I1798" s="27">
        <v>39845</v>
      </c>
    </row>
    <row r="1799" spans="1:9" x14ac:dyDescent="0.2">
      <c r="A1799" s="15" t="s">
        <v>17097</v>
      </c>
      <c r="B1799" s="15" t="str">
        <f t="shared" si="285"/>
        <v>43F03</v>
      </c>
      <c r="C1799" s="18">
        <v>0</v>
      </c>
      <c r="D1799" s="18">
        <v>0</v>
      </c>
      <c r="E1799" s="20">
        <v>39845</v>
      </c>
      <c r="F1799" s="15" t="s">
        <v>71</v>
      </c>
      <c r="G1799" s="15" t="s">
        <v>9774</v>
      </c>
      <c r="H1799" s="15" t="str">
        <f t="shared" si="286"/>
        <v>Post-calc.</v>
      </c>
      <c r="I1799" s="27">
        <v>39845</v>
      </c>
    </row>
    <row r="1800" spans="1:9" x14ac:dyDescent="0.2">
      <c r="A1800" s="15" t="s">
        <v>17096</v>
      </c>
      <c r="B1800" s="15" t="str">
        <f t="shared" si="285"/>
        <v>43F04</v>
      </c>
      <c r="C1800" s="18">
        <v>0</v>
      </c>
      <c r="D1800" s="18">
        <v>0</v>
      </c>
      <c r="E1800" s="20">
        <v>39873</v>
      </c>
      <c r="F1800" s="15" t="s">
        <v>71</v>
      </c>
      <c r="G1800" s="15" t="s">
        <v>9774</v>
      </c>
      <c r="H1800" s="15" t="str">
        <f t="shared" si="286"/>
        <v>Post-calc.</v>
      </c>
      <c r="I1800" s="27">
        <v>39873</v>
      </c>
    </row>
    <row r="1801" spans="1:9" x14ac:dyDescent="0.2">
      <c r="A1801" s="15" t="s">
        <v>17095</v>
      </c>
      <c r="B1801" s="15" t="str">
        <f t="shared" si="285"/>
        <v>43F05</v>
      </c>
      <c r="C1801" s="18">
        <v>0</v>
      </c>
      <c r="D1801" s="18">
        <v>0</v>
      </c>
      <c r="E1801" s="20">
        <v>39873</v>
      </c>
      <c r="F1801" s="15" t="s">
        <v>71</v>
      </c>
      <c r="G1801" s="15" t="s">
        <v>9774</v>
      </c>
      <c r="H1801" s="15" t="str">
        <f t="shared" si="286"/>
        <v>Post-calc.</v>
      </c>
      <c r="I1801" s="27">
        <v>39873</v>
      </c>
    </row>
    <row r="1802" spans="1:9" x14ac:dyDescent="0.2">
      <c r="A1802" s="15" t="s">
        <v>17094</v>
      </c>
      <c r="B1802" s="15" t="str">
        <f t="shared" si="285"/>
        <v>43F06</v>
      </c>
      <c r="C1802" s="18">
        <v>0</v>
      </c>
      <c r="D1802" s="18">
        <v>0</v>
      </c>
      <c r="E1802" s="20">
        <v>39904</v>
      </c>
      <c r="F1802" s="15" t="s">
        <v>71</v>
      </c>
      <c r="G1802" s="15" t="s">
        <v>9774</v>
      </c>
      <c r="H1802" s="15" t="str">
        <f t="shared" si="286"/>
        <v>Post-calc.</v>
      </c>
      <c r="I1802" s="27">
        <v>39904</v>
      </c>
    </row>
    <row r="1803" spans="1:9" x14ac:dyDescent="0.2">
      <c r="A1803" s="15" t="s">
        <v>17093</v>
      </c>
      <c r="B1803" s="15" t="str">
        <f t="shared" si="285"/>
        <v>43F07</v>
      </c>
      <c r="C1803" s="18">
        <v>0</v>
      </c>
      <c r="D1803" s="18">
        <v>0</v>
      </c>
      <c r="E1803" s="20">
        <v>39995</v>
      </c>
      <c r="F1803" s="15" t="s">
        <v>12</v>
      </c>
      <c r="G1803" s="15" t="s">
        <v>9774</v>
      </c>
      <c r="H1803" s="15" t="str">
        <f t="shared" si="286"/>
        <v>Post-calc.</v>
      </c>
      <c r="I1803" s="27">
        <v>39995</v>
      </c>
    </row>
    <row r="1804" spans="1:9" x14ac:dyDescent="0.2">
      <c r="A1804" s="15" t="s">
        <v>17092</v>
      </c>
      <c r="B1804" s="15" t="str">
        <f t="shared" si="285"/>
        <v>43F08</v>
      </c>
      <c r="C1804" s="18">
        <v>0</v>
      </c>
      <c r="D1804" s="18">
        <v>0</v>
      </c>
      <c r="E1804" s="20">
        <v>39845</v>
      </c>
      <c r="F1804" s="15" t="s">
        <v>71</v>
      </c>
      <c r="G1804" s="15" t="s">
        <v>9774</v>
      </c>
      <c r="H1804" s="15" t="str">
        <f t="shared" si="286"/>
        <v>Post-calc.</v>
      </c>
      <c r="I1804" s="27">
        <v>39845</v>
      </c>
    </row>
    <row r="1805" spans="1:9" x14ac:dyDescent="0.2">
      <c r="A1805" s="15" t="s">
        <v>17091</v>
      </c>
      <c r="B1805" s="15" t="str">
        <f t="shared" si="285"/>
        <v>43F09</v>
      </c>
      <c r="C1805" s="18">
        <v>0</v>
      </c>
      <c r="D1805" s="18">
        <v>0</v>
      </c>
      <c r="E1805" s="20">
        <v>39814</v>
      </c>
      <c r="F1805" s="15" t="s">
        <v>71</v>
      </c>
      <c r="G1805" s="15" t="s">
        <v>9774</v>
      </c>
      <c r="H1805" s="15" t="str">
        <f t="shared" si="286"/>
        <v>Post-calc.</v>
      </c>
      <c r="I1805" s="27">
        <v>39814</v>
      </c>
    </row>
    <row r="1806" spans="1:9" x14ac:dyDescent="0.2">
      <c r="A1806" s="15" t="s">
        <v>17090</v>
      </c>
      <c r="B1806" s="15" t="str">
        <f t="shared" si="285"/>
        <v>43F10</v>
      </c>
      <c r="C1806" s="18">
        <v>0</v>
      </c>
      <c r="D1806" s="18">
        <v>0</v>
      </c>
      <c r="E1806" s="20">
        <v>39845</v>
      </c>
      <c r="F1806" s="15" t="s">
        <v>71</v>
      </c>
      <c r="G1806" s="15" t="s">
        <v>9774</v>
      </c>
      <c r="H1806" s="15" t="str">
        <f t="shared" si="286"/>
        <v>Post-calc.</v>
      </c>
      <c r="I1806" s="27">
        <v>39845</v>
      </c>
    </row>
    <row r="1807" spans="1:9" x14ac:dyDescent="0.2">
      <c r="A1807" s="15" t="s">
        <v>17089</v>
      </c>
      <c r="B1807" s="15" t="str">
        <f t="shared" si="285"/>
        <v>43F11</v>
      </c>
      <c r="C1807" s="18">
        <v>0</v>
      </c>
      <c r="D1807" s="18">
        <v>0</v>
      </c>
      <c r="E1807" s="20">
        <v>39873</v>
      </c>
      <c r="F1807" s="15" t="s">
        <v>71</v>
      </c>
      <c r="G1807" s="15" t="s">
        <v>9774</v>
      </c>
      <c r="H1807" s="15" t="str">
        <f t="shared" si="286"/>
        <v>Post-calc.</v>
      </c>
      <c r="I1807" s="27">
        <v>39873</v>
      </c>
    </row>
    <row r="1808" spans="1:9" x14ac:dyDescent="0.2">
      <c r="A1808" s="15" t="s">
        <v>17088</v>
      </c>
      <c r="B1808" s="15" t="str">
        <f t="shared" si="285"/>
        <v>43F12</v>
      </c>
      <c r="C1808" s="18">
        <v>0</v>
      </c>
      <c r="D1808" s="18">
        <v>0</v>
      </c>
      <c r="E1808" s="20">
        <v>39845</v>
      </c>
      <c r="F1808" s="15" t="s">
        <v>71</v>
      </c>
      <c r="G1808" s="15" t="s">
        <v>9774</v>
      </c>
      <c r="H1808" s="15" t="str">
        <f t="shared" si="286"/>
        <v>Post-calc.</v>
      </c>
      <c r="I1808" s="27">
        <v>39845</v>
      </c>
    </row>
    <row r="1809" spans="1:9" x14ac:dyDescent="0.2">
      <c r="A1809" s="15" t="s">
        <v>17087</v>
      </c>
      <c r="B1809" s="15" t="str">
        <f t="shared" si="285"/>
        <v>43F13</v>
      </c>
      <c r="C1809" s="18">
        <v>0</v>
      </c>
      <c r="D1809" s="18">
        <v>0</v>
      </c>
      <c r="E1809" s="20">
        <v>39873</v>
      </c>
      <c r="F1809" s="15" t="s">
        <v>71</v>
      </c>
      <c r="G1809" s="15" t="s">
        <v>9774</v>
      </c>
      <c r="H1809" s="15" t="str">
        <f t="shared" si="286"/>
        <v>Post-calc.</v>
      </c>
      <c r="I1809" s="27">
        <v>39873</v>
      </c>
    </row>
    <row r="1810" spans="1:9" x14ac:dyDescent="0.2">
      <c r="A1810" s="15" t="s">
        <v>17086</v>
      </c>
      <c r="B1810" s="15" t="str">
        <f t="shared" si="285"/>
        <v>43F14</v>
      </c>
      <c r="C1810" s="18">
        <v>0</v>
      </c>
      <c r="D1810" s="18">
        <v>0</v>
      </c>
      <c r="E1810" s="20">
        <v>39934</v>
      </c>
      <c r="F1810" s="15" t="s">
        <v>71</v>
      </c>
      <c r="G1810" s="15" t="s">
        <v>9774</v>
      </c>
      <c r="H1810" s="15" t="str">
        <f t="shared" si="286"/>
        <v>Post-calc.</v>
      </c>
      <c r="I1810" s="27">
        <v>39934</v>
      </c>
    </row>
    <row r="1811" spans="1:9" x14ac:dyDescent="0.2">
      <c r="A1811" s="15" t="s">
        <v>17085</v>
      </c>
      <c r="B1811" s="15" t="str">
        <f t="shared" si="285"/>
        <v>43F15</v>
      </c>
      <c r="C1811" s="18">
        <v>0</v>
      </c>
      <c r="D1811" s="18">
        <v>0</v>
      </c>
      <c r="E1811" s="20">
        <v>39873</v>
      </c>
      <c r="F1811" s="15" t="s">
        <v>71</v>
      </c>
      <c r="G1811" s="15" t="s">
        <v>9774</v>
      </c>
      <c r="H1811" s="15" t="str">
        <f t="shared" si="286"/>
        <v>Post-calc.</v>
      </c>
      <c r="I1811" s="27">
        <v>39873</v>
      </c>
    </row>
    <row r="1812" spans="1:9" x14ac:dyDescent="0.2">
      <c r="A1812" s="15" t="s">
        <v>17084</v>
      </c>
      <c r="B1812" s="15" t="str">
        <f t="shared" si="285"/>
        <v>43F16</v>
      </c>
      <c r="C1812" s="18">
        <v>0</v>
      </c>
      <c r="D1812" s="18">
        <v>0</v>
      </c>
      <c r="E1812" s="20">
        <v>39845</v>
      </c>
      <c r="F1812" s="15" t="s">
        <v>71</v>
      </c>
      <c r="G1812" s="15" t="s">
        <v>9774</v>
      </c>
      <c r="H1812" s="15" t="str">
        <f t="shared" si="286"/>
        <v>Post-calc.</v>
      </c>
      <c r="I1812" s="27">
        <v>39845</v>
      </c>
    </row>
    <row r="1813" spans="1:9" x14ac:dyDescent="0.2">
      <c r="A1813" s="15" t="s">
        <v>17083</v>
      </c>
      <c r="B1813" s="15" t="str">
        <f t="shared" si="285"/>
        <v>43F17</v>
      </c>
      <c r="C1813" s="18">
        <v>0</v>
      </c>
      <c r="D1813" s="18">
        <v>0</v>
      </c>
      <c r="E1813" s="20">
        <v>39845</v>
      </c>
      <c r="F1813" s="15" t="s">
        <v>71</v>
      </c>
      <c r="G1813" s="15" t="s">
        <v>9774</v>
      </c>
      <c r="H1813" s="15" t="str">
        <f t="shared" si="286"/>
        <v>Post-calc.</v>
      </c>
      <c r="I1813" s="27">
        <v>39845</v>
      </c>
    </row>
    <row r="1814" spans="1:9" x14ac:dyDescent="0.2">
      <c r="A1814" s="15" t="s">
        <v>17082</v>
      </c>
      <c r="B1814" s="15" t="str">
        <f t="shared" si="285"/>
        <v>43F18</v>
      </c>
      <c r="C1814" s="18">
        <v>0</v>
      </c>
      <c r="D1814" s="18">
        <v>0</v>
      </c>
      <c r="E1814" s="20">
        <v>39845</v>
      </c>
      <c r="F1814" s="15" t="s">
        <v>71</v>
      </c>
      <c r="G1814" s="15" t="s">
        <v>9774</v>
      </c>
      <c r="H1814" s="15" t="str">
        <f t="shared" si="286"/>
        <v>Post-calc.</v>
      </c>
      <c r="I1814" s="27">
        <v>39845</v>
      </c>
    </row>
    <row r="1815" spans="1:9" x14ac:dyDescent="0.2">
      <c r="A1815" s="15" t="s">
        <v>17081</v>
      </c>
      <c r="B1815" s="15" t="str">
        <f t="shared" si="285"/>
        <v>43F19</v>
      </c>
      <c r="C1815" s="18">
        <v>0</v>
      </c>
      <c r="D1815" s="18">
        <v>0</v>
      </c>
      <c r="E1815" s="20">
        <v>39873</v>
      </c>
      <c r="F1815" s="15" t="s">
        <v>71</v>
      </c>
      <c r="G1815" s="15" t="s">
        <v>9774</v>
      </c>
      <c r="H1815" s="15" t="str">
        <f t="shared" si="286"/>
        <v>Post-calc.</v>
      </c>
      <c r="I1815" s="27">
        <v>39873</v>
      </c>
    </row>
    <row r="1816" spans="1:9" x14ac:dyDescent="0.2">
      <c r="A1816" s="15" t="s">
        <v>17080</v>
      </c>
      <c r="B1816" s="15" t="str">
        <f t="shared" si="285"/>
        <v>43F20</v>
      </c>
      <c r="C1816" s="18">
        <v>0</v>
      </c>
      <c r="D1816" s="18">
        <v>0</v>
      </c>
      <c r="E1816" s="20">
        <v>39845</v>
      </c>
      <c r="F1816" s="15" t="s">
        <v>71</v>
      </c>
      <c r="G1816" s="15" t="s">
        <v>9774</v>
      </c>
      <c r="H1816" s="15" t="str">
        <f t="shared" si="286"/>
        <v>Post-calc.</v>
      </c>
      <c r="I1816" s="27">
        <v>39845</v>
      </c>
    </row>
    <row r="1817" spans="1:9" x14ac:dyDescent="0.2">
      <c r="A1817" s="15" t="s">
        <v>17079</v>
      </c>
      <c r="B1817" s="15" t="str">
        <f t="shared" si="285"/>
        <v>43F21</v>
      </c>
      <c r="C1817" s="18">
        <v>0</v>
      </c>
      <c r="D1817" s="18">
        <v>0</v>
      </c>
      <c r="E1817" s="20">
        <v>39904</v>
      </c>
      <c r="F1817" s="15" t="s">
        <v>71</v>
      </c>
      <c r="G1817" s="15" t="s">
        <v>9774</v>
      </c>
      <c r="H1817" s="15" t="str">
        <f t="shared" si="286"/>
        <v>Post-calc.</v>
      </c>
      <c r="I1817" s="27">
        <v>39904</v>
      </c>
    </row>
    <row r="1818" spans="1:9" x14ac:dyDescent="0.2">
      <c r="A1818" s="15" t="s">
        <v>17078</v>
      </c>
      <c r="B1818" s="15" t="str">
        <f t="shared" si="285"/>
        <v>43F22</v>
      </c>
      <c r="C1818" s="18">
        <v>0</v>
      </c>
      <c r="D1818" s="18">
        <v>0</v>
      </c>
      <c r="E1818" s="20">
        <v>39904</v>
      </c>
      <c r="F1818" s="15" t="s">
        <v>71</v>
      </c>
      <c r="G1818" s="15" t="s">
        <v>9774</v>
      </c>
      <c r="H1818" s="15" t="str">
        <f t="shared" si="286"/>
        <v>Post-calc.</v>
      </c>
      <c r="I1818" s="27">
        <v>39904</v>
      </c>
    </row>
    <row r="1819" spans="1:9" x14ac:dyDescent="0.2">
      <c r="A1819" s="15" t="s">
        <v>17077</v>
      </c>
      <c r="B1819" s="15" t="str">
        <f t="shared" si="285"/>
        <v>43F23</v>
      </c>
      <c r="C1819" s="18">
        <v>0</v>
      </c>
      <c r="D1819" s="18">
        <v>0</v>
      </c>
      <c r="E1819" s="20">
        <v>40118</v>
      </c>
      <c r="F1819" s="15" t="s">
        <v>12</v>
      </c>
      <c r="G1819" s="15" t="s">
        <v>9774</v>
      </c>
      <c r="H1819" s="15" t="str">
        <f t="shared" si="286"/>
        <v>Post-calc.</v>
      </c>
      <c r="I1819" s="27">
        <v>40118</v>
      </c>
    </row>
    <row r="1820" spans="1:9" x14ac:dyDescent="0.2">
      <c r="A1820" s="15" t="s">
        <v>17076</v>
      </c>
      <c r="B1820" s="15" t="str">
        <f t="shared" si="285"/>
        <v>43F24</v>
      </c>
      <c r="C1820" s="18">
        <v>0</v>
      </c>
      <c r="D1820" s="18">
        <v>0</v>
      </c>
      <c r="E1820" s="20">
        <v>39934</v>
      </c>
      <c r="F1820" s="15" t="s">
        <v>71</v>
      </c>
      <c r="G1820" s="15" t="s">
        <v>9774</v>
      </c>
      <c r="H1820" s="15" t="str">
        <f t="shared" si="286"/>
        <v>Post-calc.</v>
      </c>
      <c r="I1820" s="27">
        <v>39934</v>
      </c>
    </row>
    <row r="1821" spans="1:9" x14ac:dyDescent="0.2">
      <c r="A1821" s="15" t="s">
        <v>17075</v>
      </c>
      <c r="B1821" s="15" t="str">
        <f t="shared" si="285"/>
        <v>43F25</v>
      </c>
      <c r="C1821" s="18">
        <v>0</v>
      </c>
      <c r="D1821" s="18">
        <v>0</v>
      </c>
      <c r="E1821" s="20">
        <v>39873</v>
      </c>
      <c r="F1821" s="15" t="s">
        <v>12</v>
      </c>
      <c r="G1821" s="15" t="s">
        <v>9774</v>
      </c>
      <c r="H1821" s="15" t="str">
        <f t="shared" si="286"/>
        <v>Post-calc.</v>
      </c>
      <c r="I1821" s="27">
        <v>39873</v>
      </c>
    </row>
    <row r="1822" spans="1:9" x14ac:dyDescent="0.2">
      <c r="A1822" s="15" t="s">
        <v>17074</v>
      </c>
      <c r="B1822" s="15" t="str">
        <f t="shared" si="285"/>
        <v>43F26</v>
      </c>
      <c r="C1822" s="18">
        <v>0</v>
      </c>
      <c r="D1822" s="18">
        <v>0</v>
      </c>
      <c r="E1822" s="20">
        <v>39934</v>
      </c>
      <c r="F1822" s="15" t="s">
        <v>71</v>
      </c>
      <c r="G1822" s="15" t="s">
        <v>9774</v>
      </c>
      <c r="H1822" s="15" t="str">
        <f t="shared" si="286"/>
        <v>Post-calc.</v>
      </c>
      <c r="I1822" s="27">
        <v>39934</v>
      </c>
    </row>
    <row r="1823" spans="1:9" x14ac:dyDescent="0.2">
      <c r="A1823" s="15" t="s">
        <v>17073</v>
      </c>
      <c r="B1823" s="15" t="str">
        <f t="shared" si="285"/>
        <v>43F27</v>
      </c>
      <c r="C1823" s="18">
        <v>0</v>
      </c>
      <c r="D1823" s="18">
        <v>0</v>
      </c>
      <c r="E1823" s="20">
        <v>39873</v>
      </c>
      <c r="F1823" s="15" t="s">
        <v>71</v>
      </c>
      <c r="G1823" s="15" t="s">
        <v>9774</v>
      </c>
      <c r="H1823" s="15" t="str">
        <f t="shared" si="286"/>
        <v>Post-calc.</v>
      </c>
      <c r="I1823" s="27">
        <v>39873</v>
      </c>
    </row>
    <row r="1824" spans="1:9" x14ac:dyDescent="0.2">
      <c r="A1824" s="15" t="s">
        <v>17072</v>
      </c>
      <c r="B1824" s="15" t="str">
        <f t="shared" si="285"/>
        <v>43F28</v>
      </c>
      <c r="C1824" s="18">
        <v>0</v>
      </c>
      <c r="D1824" s="18">
        <v>0</v>
      </c>
      <c r="E1824" s="20">
        <v>39873</v>
      </c>
      <c r="F1824" s="15" t="s">
        <v>71</v>
      </c>
      <c r="G1824" s="15" t="s">
        <v>9774</v>
      </c>
      <c r="H1824" s="15" t="str">
        <f t="shared" si="286"/>
        <v>Post-calc.</v>
      </c>
      <c r="I1824" s="27">
        <v>39873</v>
      </c>
    </row>
    <row r="1825" spans="1:9" x14ac:dyDescent="0.2">
      <c r="A1825" s="15" t="s">
        <v>17071</v>
      </c>
      <c r="B1825" s="15" t="str">
        <f t="shared" si="285"/>
        <v>43F29</v>
      </c>
      <c r="C1825" s="18">
        <v>0</v>
      </c>
      <c r="D1825" s="18">
        <v>0</v>
      </c>
      <c r="E1825" s="20">
        <v>39873</v>
      </c>
      <c r="F1825" s="15" t="s">
        <v>71</v>
      </c>
      <c r="G1825" s="15" t="s">
        <v>9774</v>
      </c>
      <c r="H1825" s="15" t="str">
        <f t="shared" si="286"/>
        <v>Post-calc.</v>
      </c>
      <c r="I1825" s="27">
        <v>39873</v>
      </c>
    </row>
    <row r="1826" spans="1:9" x14ac:dyDescent="0.2">
      <c r="A1826" s="15" t="s">
        <v>17070</v>
      </c>
      <c r="B1826" s="15" t="str">
        <f t="shared" si="285"/>
        <v>43F30</v>
      </c>
      <c r="C1826" s="18">
        <v>0</v>
      </c>
      <c r="D1826" s="18">
        <v>0</v>
      </c>
      <c r="E1826" s="20">
        <v>39873</v>
      </c>
      <c r="F1826" s="15" t="s">
        <v>71</v>
      </c>
      <c r="G1826" s="15" t="s">
        <v>9774</v>
      </c>
      <c r="H1826" s="15" t="str">
        <f t="shared" si="286"/>
        <v>Post-calc.</v>
      </c>
      <c r="I1826" s="27">
        <v>39873</v>
      </c>
    </row>
    <row r="1827" spans="1:9" x14ac:dyDescent="0.2">
      <c r="A1827" s="15" t="s">
        <v>17069</v>
      </c>
      <c r="B1827" s="15" t="str">
        <f t="shared" si="285"/>
        <v>43F31</v>
      </c>
      <c r="C1827" s="18">
        <v>0</v>
      </c>
      <c r="D1827" s="18">
        <v>0</v>
      </c>
      <c r="E1827" s="20">
        <v>39873</v>
      </c>
      <c r="F1827" s="15" t="s">
        <v>71</v>
      </c>
      <c r="G1827" s="15" t="s">
        <v>9774</v>
      </c>
      <c r="H1827" s="15" t="str">
        <f t="shared" si="286"/>
        <v>Post-calc.</v>
      </c>
      <c r="I1827" s="27">
        <v>39873</v>
      </c>
    </row>
    <row r="1828" spans="1:9" x14ac:dyDescent="0.2">
      <c r="A1828" s="15" t="s">
        <v>17068</v>
      </c>
      <c r="B1828" s="15" t="str">
        <f t="shared" si="285"/>
        <v>43F32</v>
      </c>
      <c r="C1828" s="18">
        <v>0</v>
      </c>
      <c r="D1828" s="18">
        <v>0</v>
      </c>
      <c r="E1828" s="20">
        <v>39873</v>
      </c>
      <c r="F1828" s="15" t="s">
        <v>71</v>
      </c>
      <c r="G1828" s="15" t="s">
        <v>9774</v>
      </c>
      <c r="H1828" s="15" t="str">
        <f t="shared" si="286"/>
        <v>Post-calc.</v>
      </c>
      <c r="I1828" s="27">
        <v>39873</v>
      </c>
    </row>
    <row r="1829" spans="1:9" x14ac:dyDescent="0.2">
      <c r="A1829" s="15" t="s">
        <v>17067</v>
      </c>
      <c r="B1829" s="15" t="str">
        <f t="shared" si="285"/>
        <v>43F33</v>
      </c>
      <c r="C1829" s="18">
        <v>0</v>
      </c>
      <c r="D1829" s="18">
        <v>0</v>
      </c>
      <c r="E1829" s="20">
        <v>39873</v>
      </c>
      <c r="F1829" s="15" t="s">
        <v>71</v>
      </c>
      <c r="G1829" s="15" t="s">
        <v>9774</v>
      </c>
      <c r="H1829" s="15" t="str">
        <f t="shared" si="286"/>
        <v>Post-calc.</v>
      </c>
      <c r="I1829" s="27">
        <v>39873</v>
      </c>
    </row>
    <row r="1830" spans="1:9" x14ac:dyDescent="0.2">
      <c r="A1830" s="15" t="s">
        <v>17066</v>
      </c>
      <c r="B1830" s="15" t="str">
        <f t="shared" si="285"/>
        <v>43F34</v>
      </c>
      <c r="C1830" s="18">
        <v>0</v>
      </c>
      <c r="D1830" s="18">
        <v>0</v>
      </c>
      <c r="E1830" s="20">
        <v>39873</v>
      </c>
      <c r="F1830" s="15" t="s">
        <v>71</v>
      </c>
      <c r="G1830" s="15" t="s">
        <v>9774</v>
      </c>
      <c r="H1830" s="15" t="str">
        <f t="shared" si="286"/>
        <v>Post-calc.</v>
      </c>
      <c r="I1830" s="27">
        <v>39873</v>
      </c>
    </row>
    <row r="1831" spans="1:9" x14ac:dyDescent="0.2">
      <c r="A1831" s="15" t="s">
        <v>17065</v>
      </c>
      <c r="B1831" s="15" t="str">
        <f t="shared" si="285"/>
        <v>43F35</v>
      </c>
      <c r="C1831" s="18">
        <v>0</v>
      </c>
      <c r="D1831" s="18">
        <v>0</v>
      </c>
      <c r="E1831" s="20">
        <v>39873</v>
      </c>
      <c r="F1831" s="15" t="s">
        <v>12</v>
      </c>
      <c r="G1831" s="15" t="s">
        <v>9774</v>
      </c>
      <c r="H1831" s="15" t="str">
        <f t="shared" si="286"/>
        <v>Post-calc.</v>
      </c>
      <c r="I1831" s="27">
        <v>39873</v>
      </c>
    </row>
    <row r="1832" spans="1:9" x14ac:dyDescent="0.2">
      <c r="A1832" s="15" t="s">
        <v>17064</v>
      </c>
      <c r="B1832" s="15" t="str">
        <f t="shared" si="285"/>
        <v>43F36</v>
      </c>
      <c r="C1832" s="18">
        <v>0</v>
      </c>
      <c r="D1832" s="18">
        <v>0</v>
      </c>
      <c r="E1832" s="20">
        <v>39873</v>
      </c>
      <c r="F1832" s="15" t="s">
        <v>12</v>
      </c>
      <c r="G1832" s="15" t="s">
        <v>9774</v>
      </c>
      <c r="H1832" s="15" t="str">
        <f t="shared" si="286"/>
        <v>Post-calc.</v>
      </c>
      <c r="I1832" s="27">
        <v>39873</v>
      </c>
    </row>
    <row r="1833" spans="1:9" x14ac:dyDescent="0.2">
      <c r="A1833" s="15" t="s">
        <v>17063</v>
      </c>
      <c r="B1833" s="15" t="str">
        <f t="shared" si="285"/>
        <v>43F37</v>
      </c>
      <c r="C1833" s="18">
        <v>0</v>
      </c>
      <c r="D1833" s="18">
        <v>0</v>
      </c>
      <c r="E1833" s="20">
        <v>39873</v>
      </c>
      <c r="F1833" s="15" t="s">
        <v>12</v>
      </c>
      <c r="G1833" s="15" t="s">
        <v>9774</v>
      </c>
      <c r="H1833" s="15" t="str">
        <f t="shared" si="286"/>
        <v>Post-calc.</v>
      </c>
      <c r="I1833" s="27">
        <v>39873</v>
      </c>
    </row>
    <row r="1834" spans="1:9" x14ac:dyDescent="0.2">
      <c r="A1834" s="15" t="s">
        <v>17062</v>
      </c>
      <c r="B1834" s="15" t="str">
        <f t="shared" si="285"/>
        <v>43F38</v>
      </c>
      <c r="C1834" s="18">
        <v>0</v>
      </c>
      <c r="D1834" s="18">
        <v>0</v>
      </c>
      <c r="E1834" s="20">
        <v>39873</v>
      </c>
      <c r="F1834" s="15" t="s">
        <v>12</v>
      </c>
      <c r="G1834" s="15" t="s">
        <v>9774</v>
      </c>
      <c r="H1834" s="15" t="str">
        <f t="shared" si="286"/>
        <v>Post-calc.</v>
      </c>
      <c r="I1834" s="27">
        <v>39873</v>
      </c>
    </row>
    <row r="1835" spans="1:9" x14ac:dyDescent="0.2">
      <c r="A1835" s="15" t="s">
        <v>17061</v>
      </c>
      <c r="B1835" s="15" t="str">
        <f t="shared" si="285"/>
        <v>43F39</v>
      </c>
      <c r="C1835" s="18">
        <v>0</v>
      </c>
      <c r="D1835" s="18">
        <v>0</v>
      </c>
      <c r="E1835" s="20">
        <v>39873</v>
      </c>
      <c r="F1835" s="15" t="s">
        <v>12</v>
      </c>
      <c r="G1835" s="15" t="s">
        <v>9774</v>
      </c>
      <c r="H1835" s="15" t="str">
        <f t="shared" si="286"/>
        <v>Post-calc.</v>
      </c>
      <c r="I1835" s="27">
        <v>39873</v>
      </c>
    </row>
    <row r="1836" spans="1:9" x14ac:dyDescent="0.2">
      <c r="A1836" s="15" t="s">
        <v>17060</v>
      </c>
      <c r="B1836" s="15" t="str">
        <f t="shared" si="285"/>
        <v>43F40</v>
      </c>
      <c r="C1836" s="18">
        <v>0</v>
      </c>
      <c r="D1836" s="18">
        <v>0</v>
      </c>
      <c r="E1836" s="20">
        <v>39873</v>
      </c>
      <c r="F1836" s="15" t="s">
        <v>12</v>
      </c>
      <c r="G1836" s="15" t="s">
        <v>9774</v>
      </c>
      <c r="H1836" s="15" t="str">
        <f t="shared" si="286"/>
        <v>Post-calc.</v>
      </c>
      <c r="I1836" s="27">
        <v>39873</v>
      </c>
    </row>
    <row r="1837" spans="1:9" x14ac:dyDescent="0.2">
      <c r="A1837" s="15" t="s">
        <v>17059</v>
      </c>
      <c r="B1837" s="15" t="str">
        <f t="shared" si="285"/>
        <v>43F41</v>
      </c>
      <c r="C1837" s="18">
        <v>0</v>
      </c>
      <c r="D1837" s="18">
        <v>0</v>
      </c>
      <c r="E1837" s="20">
        <v>39873</v>
      </c>
      <c r="F1837" s="15" t="s">
        <v>12</v>
      </c>
      <c r="G1837" s="15" t="s">
        <v>9774</v>
      </c>
      <c r="H1837" s="15" t="str">
        <f t="shared" si="286"/>
        <v>Post-calc.</v>
      </c>
      <c r="I1837" s="27">
        <v>39873</v>
      </c>
    </row>
    <row r="1838" spans="1:9" x14ac:dyDescent="0.2">
      <c r="A1838" s="15" t="s">
        <v>17058</v>
      </c>
      <c r="B1838" s="15" t="str">
        <f t="shared" si="285"/>
        <v>43F42</v>
      </c>
      <c r="C1838" s="18">
        <v>0</v>
      </c>
      <c r="D1838" s="18">
        <v>0</v>
      </c>
      <c r="E1838" s="20">
        <v>39873</v>
      </c>
      <c r="F1838" s="15" t="s">
        <v>12</v>
      </c>
      <c r="G1838" s="15" t="s">
        <v>9774</v>
      </c>
      <c r="H1838" s="15" t="str">
        <f t="shared" si="286"/>
        <v>Post-calc.</v>
      </c>
      <c r="I1838" s="27">
        <v>39873</v>
      </c>
    </row>
    <row r="1839" spans="1:9" x14ac:dyDescent="0.2">
      <c r="A1839" s="15" t="s">
        <v>17057</v>
      </c>
      <c r="B1839" s="15" t="str">
        <f t="shared" si="285"/>
        <v>43F43</v>
      </c>
      <c r="C1839" s="18">
        <v>0</v>
      </c>
      <c r="D1839" s="18">
        <v>0</v>
      </c>
      <c r="E1839" s="20">
        <v>39873</v>
      </c>
      <c r="F1839" s="15" t="s">
        <v>12</v>
      </c>
      <c r="G1839" s="15" t="s">
        <v>9774</v>
      </c>
      <c r="H1839" s="15" t="str">
        <f t="shared" si="286"/>
        <v>Post-calc.</v>
      </c>
      <c r="I1839" s="27">
        <v>39873</v>
      </c>
    </row>
    <row r="1840" spans="1:9" x14ac:dyDescent="0.2">
      <c r="A1840" s="15" t="s">
        <v>17056</v>
      </c>
      <c r="B1840" s="15" t="str">
        <f t="shared" si="285"/>
        <v>43F44</v>
      </c>
      <c r="C1840" s="18">
        <v>0</v>
      </c>
      <c r="D1840" s="18">
        <v>0</v>
      </c>
      <c r="E1840" s="20">
        <v>39873</v>
      </c>
      <c r="F1840" s="15" t="s">
        <v>12</v>
      </c>
      <c r="G1840" s="15" t="s">
        <v>9774</v>
      </c>
      <c r="H1840" s="15" t="str">
        <f t="shared" si="286"/>
        <v>Post-calc.</v>
      </c>
      <c r="I1840" s="27">
        <v>39873</v>
      </c>
    </row>
    <row r="1841" spans="1:9" x14ac:dyDescent="0.2">
      <c r="A1841" s="15" t="s">
        <v>17055</v>
      </c>
      <c r="B1841" s="15" t="str">
        <f t="shared" si="285"/>
        <v>43F45</v>
      </c>
      <c r="C1841" s="18">
        <v>0</v>
      </c>
      <c r="D1841" s="18">
        <v>0</v>
      </c>
      <c r="E1841" s="20">
        <v>39873</v>
      </c>
      <c r="F1841" s="15" t="s">
        <v>12</v>
      </c>
      <c r="G1841" s="15" t="s">
        <v>9774</v>
      </c>
      <c r="H1841" s="15" t="str">
        <f t="shared" si="286"/>
        <v>Post-calc.</v>
      </c>
      <c r="I1841" s="27">
        <v>39873</v>
      </c>
    </row>
    <row r="1842" spans="1:9" x14ac:dyDescent="0.2">
      <c r="A1842" s="15" t="s">
        <v>17054</v>
      </c>
      <c r="B1842" s="15" t="str">
        <f t="shared" si="285"/>
        <v>43F46</v>
      </c>
      <c r="C1842" s="18">
        <v>0</v>
      </c>
      <c r="D1842" s="18">
        <v>0</v>
      </c>
      <c r="E1842" s="20">
        <v>39873</v>
      </c>
      <c r="F1842" s="15" t="s">
        <v>12</v>
      </c>
      <c r="G1842" s="15" t="s">
        <v>9774</v>
      </c>
      <c r="H1842" s="15" t="str">
        <f t="shared" si="286"/>
        <v>Post-calc.</v>
      </c>
      <c r="I1842" s="27">
        <v>39873</v>
      </c>
    </row>
    <row r="1843" spans="1:9" x14ac:dyDescent="0.2">
      <c r="A1843" s="15" t="s">
        <v>17053</v>
      </c>
      <c r="B1843" s="15" t="str">
        <f t="shared" si="285"/>
        <v>43F47</v>
      </c>
      <c r="C1843" s="18">
        <v>0</v>
      </c>
      <c r="D1843" s="18">
        <v>0</v>
      </c>
      <c r="E1843" s="20">
        <v>39873</v>
      </c>
      <c r="F1843" s="15" t="s">
        <v>12</v>
      </c>
      <c r="G1843" s="15" t="s">
        <v>9774</v>
      </c>
      <c r="H1843" s="15" t="str">
        <f t="shared" si="286"/>
        <v>Post-calc.</v>
      </c>
      <c r="I1843" s="27">
        <v>39873</v>
      </c>
    </row>
    <row r="1844" spans="1:9" x14ac:dyDescent="0.2">
      <c r="A1844" s="15" t="s">
        <v>17052</v>
      </c>
      <c r="B1844" s="15" t="str">
        <f t="shared" si="285"/>
        <v>43F48</v>
      </c>
      <c r="C1844" s="18">
        <v>0</v>
      </c>
      <c r="D1844" s="18">
        <v>0</v>
      </c>
      <c r="E1844" s="20">
        <v>39873</v>
      </c>
      <c r="F1844" s="15" t="s">
        <v>12</v>
      </c>
      <c r="G1844" s="15" t="s">
        <v>9774</v>
      </c>
      <c r="H1844" s="15" t="str">
        <f t="shared" si="286"/>
        <v>Post-calc.</v>
      </c>
      <c r="I1844" s="27">
        <v>39873</v>
      </c>
    </row>
    <row r="1845" spans="1:9" x14ac:dyDescent="0.2">
      <c r="A1845" s="15" t="s">
        <v>17051</v>
      </c>
      <c r="B1845" s="15" t="str">
        <f t="shared" si="285"/>
        <v>43F49</v>
      </c>
      <c r="C1845" s="18">
        <v>0</v>
      </c>
      <c r="D1845" s="18">
        <v>0</v>
      </c>
      <c r="E1845" s="20">
        <v>39873</v>
      </c>
      <c r="F1845" s="15" t="s">
        <v>12</v>
      </c>
      <c r="G1845" s="15" t="s">
        <v>9774</v>
      </c>
      <c r="H1845" s="15" t="str">
        <f t="shared" si="286"/>
        <v>Post-calc.</v>
      </c>
      <c r="I1845" s="27">
        <v>39873</v>
      </c>
    </row>
    <row r="1846" spans="1:9" x14ac:dyDescent="0.2">
      <c r="A1846" s="15" t="s">
        <v>17050</v>
      </c>
      <c r="B1846" s="15" t="str">
        <f t="shared" si="285"/>
        <v>43F50</v>
      </c>
      <c r="C1846" s="18">
        <v>0</v>
      </c>
      <c r="D1846" s="18">
        <v>0</v>
      </c>
      <c r="E1846" s="20">
        <v>39873</v>
      </c>
      <c r="F1846" s="15" t="s">
        <v>12</v>
      </c>
      <c r="G1846" s="15" t="s">
        <v>9774</v>
      </c>
      <c r="H1846" s="15" t="str">
        <f t="shared" si="286"/>
        <v>Post-calc.</v>
      </c>
      <c r="I1846" s="27">
        <v>39873</v>
      </c>
    </row>
    <row r="1847" spans="1:9" x14ac:dyDescent="0.2">
      <c r="A1847" s="15" t="s">
        <v>17049</v>
      </c>
      <c r="B1847" s="15" t="str">
        <f t="shared" si="285"/>
        <v>43F51</v>
      </c>
      <c r="C1847" s="18">
        <v>0</v>
      </c>
      <c r="D1847" s="18">
        <v>0</v>
      </c>
      <c r="E1847" s="20">
        <v>39873</v>
      </c>
      <c r="F1847" s="15" t="s">
        <v>12</v>
      </c>
      <c r="G1847" s="15" t="s">
        <v>9774</v>
      </c>
      <c r="H1847" s="15" t="str">
        <f t="shared" si="286"/>
        <v>Post-calc.</v>
      </c>
      <c r="I1847" s="27">
        <v>39873</v>
      </c>
    </row>
    <row r="1848" spans="1:9" x14ac:dyDescent="0.2">
      <c r="A1848" s="15" t="s">
        <v>17048</v>
      </c>
      <c r="B1848" s="15" t="str">
        <f t="shared" si="285"/>
        <v>43F52</v>
      </c>
      <c r="C1848" s="18">
        <v>0</v>
      </c>
      <c r="D1848" s="18">
        <v>0</v>
      </c>
      <c r="E1848" s="20">
        <v>39873</v>
      </c>
      <c r="F1848" s="15" t="s">
        <v>12</v>
      </c>
      <c r="G1848" s="15" t="s">
        <v>9774</v>
      </c>
      <c r="H1848" s="15" t="str">
        <f t="shared" si="286"/>
        <v>Post-calc.</v>
      </c>
      <c r="I1848" s="27">
        <v>39873</v>
      </c>
    </row>
    <row r="1849" spans="1:9" x14ac:dyDescent="0.2">
      <c r="A1849" s="15" t="s">
        <v>17047</v>
      </c>
      <c r="B1849" s="15" t="str">
        <f t="shared" si="285"/>
        <v>43F53</v>
      </c>
      <c r="C1849" s="18">
        <v>0</v>
      </c>
      <c r="D1849" s="18">
        <v>0</v>
      </c>
      <c r="E1849" s="20">
        <v>39873</v>
      </c>
      <c r="F1849" s="15" t="s">
        <v>12</v>
      </c>
      <c r="G1849" s="15" t="s">
        <v>9774</v>
      </c>
      <c r="H1849" s="15" t="str">
        <f t="shared" si="286"/>
        <v>Post-calc.</v>
      </c>
      <c r="I1849" s="27">
        <v>39873</v>
      </c>
    </row>
    <row r="1850" spans="1:9" x14ac:dyDescent="0.2">
      <c r="A1850" s="15" t="s">
        <v>17046</v>
      </c>
      <c r="B1850" s="15" t="str">
        <f t="shared" si="285"/>
        <v>43F54</v>
      </c>
      <c r="C1850" s="18">
        <v>0</v>
      </c>
      <c r="D1850" s="18">
        <v>0</v>
      </c>
      <c r="E1850" s="20">
        <v>39934</v>
      </c>
      <c r="F1850" s="15" t="s">
        <v>71</v>
      </c>
      <c r="G1850" s="15" t="s">
        <v>9774</v>
      </c>
      <c r="H1850" s="15" t="str">
        <f t="shared" si="286"/>
        <v>Post-calc.</v>
      </c>
      <c r="I1850" s="27">
        <v>39934</v>
      </c>
    </row>
    <row r="1851" spans="1:9" x14ac:dyDescent="0.2">
      <c r="A1851" s="15" t="s">
        <v>17045</v>
      </c>
      <c r="B1851" s="15" t="str">
        <f t="shared" si="285"/>
        <v>43F55</v>
      </c>
      <c r="C1851" s="18">
        <v>0</v>
      </c>
      <c r="D1851" s="18">
        <v>0</v>
      </c>
      <c r="E1851" s="20">
        <v>39873</v>
      </c>
      <c r="F1851" s="15" t="s">
        <v>71</v>
      </c>
      <c r="G1851" s="15" t="s">
        <v>9774</v>
      </c>
      <c r="H1851" s="15" t="str">
        <f t="shared" si="286"/>
        <v>Post-calc.</v>
      </c>
      <c r="I1851" s="27">
        <v>39873</v>
      </c>
    </row>
    <row r="1852" spans="1:9" x14ac:dyDescent="0.2">
      <c r="A1852" s="15" t="s">
        <v>17044</v>
      </c>
      <c r="B1852" s="15" t="str">
        <f t="shared" si="285"/>
        <v>43F56</v>
      </c>
      <c r="C1852" s="18">
        <v>0</v>
      </c>
      <c r="D1852" s="18">
        <v>0</v>
      </c>
      <c r="E1852" s="20">
        <v>39873</v>
      </c>
      <c r="F1852" s="15" t="s">
        <v>71</v>
      </c>
      <c r="G1852" s="15" t="s">
        <v>9774</v>
      </c>
      <c r="H1852" s="15" t="str">
        <f t="shared" si="286"/>
        <v>Post-calc.</v>
      </c>
      <c r="I1852" s="27">
        <v>39873</v>
      </c>
    </row>
    <row r="1853" spans="1:9" x14ac:dyDescent="0.2">
      <c r="A1853" s="15" t="s">
        <v>17043</v>
      </c>
      <c r="B1853" s="15" t="str">
        <f t="shared" si="285"/>
        <v>43F57</v>
      </c>
      <c r="C1853" s="18">
        <v>0</v>
      </c>
      <c r="D1853" s="18">
        <v>0</v>
      </c>
      <c r="E1853" s="20">
        <v>39995</v>
      </c>
      <c r="F1853" s="15" t="s">
        <v>71</v>
      </c>
      <c r="G1853" s="15" t="s">
        <v>9774</v>
      </c>
      <c r="H1853" s="15" t="str">
        <f t="shared" si="286"/>
        <v>Post-calc.</v>
      </c>
      <c r="I1853" s="27">
        <v>39995</v>
      </c>
    </row>
    <row r="1854" spans="1:9" x14ac:dyDescent="0.2">
      <c r="A1854" s="15" t="s">
        <v>17042</v>
      </c>
      <c r="B1854" s="15" t="str">
        <f t="shared" si="285"/>
        <v>43F58</v>
      </c>
      <c r="C1854" s="18">
        <v>0</v>
      </c>
      <c r="D1854" s="18">
        <v>0</v>
      </c>
      <c r="E1854" s="20">
        <v>39934</v>
      </c>
      <c r="F1854" s="15" t="s">
        <v>71</v>
      </c>
      <c r="G1854" s="15" t="s">
        <v>9774</v>
      </c>
      <c r="H1854" s="15" t="str">
        <f t="shared" si="286"/>
        <v>Post-calc.</v>
      </c>
      <c r="I1854" s="27">
        <v>39934</v>
      </c>
    </row>
    <row r="1855" spans="1:9" x14ac:dyDescent="0.2">
      <c r="A1855" s="15" t="s">
        <v>17041</v>
      </c>
      <c r="B1855" s="15" t="str">
        <f t="shared" si="285"/>
        <v>43F59</v>
      </c>
      <c r="C1855" s="18">
        <v>0</v>
      </c>
      <c r="D1855" s="18">
        <v>0</v>
      </c>
      <c r="E1855" s="20">
        <v>39934</v>
      </c>
      <c r="F1855" s="15" t="s">
        <v>71</v>
      </c>
      <c r="G1855" s="15" t="s">
        <v>9774</v>
      </c>
      <c r="H1855" s="15" t="str">
        <f t="shared" si="286"/>
        <v>Post-calc.</v>
      </c>
      <c r="I1855" s="27">
        <v>39934</v>
      </c>
    </row>
    <row r="1856" spans="1:9" x14ac:dyDescent="0.2">
      <c r="A1856" s="15" t="s">
        <v>17040</v>
      </c>
      <c r="B1856" s="15" t="str">
        <f t="shared" si="285"/>
        <v>43F60</v>
      </c>
      <c r="C1856" s="18">
        <v>0</v>
      </c>
      <c r="D1856" s="18">
        <v>0</v>
      </c>
      <c r="E1856" s="20">
        <v>39934</v>
      </c>
      <c r="F1856" s="15" t="s">
        <v>71</v>
      </c>
      <c r="G1856" s="15" t="s">
        <v>9774</v>
      </c>
      <c r="H1856" s="15" t="str">
        <f t="shared" si="286"/>
        <v>Post-calc.</v>
      </c>
      <c r="I1856" s="27">
        <v>39934</v>
      </c>
    </row>
    <row r="1857" spans="1:9" x14ac:dyDescent="0.2">
      <c r="A1857" s="15" t="s">
        <v>17039</v>
      </c>
      <c r="B1857" s="15" t="str">
        <f t="shared" si="285"/>
        <v>43F61</v>
      </c>
      <c r="C1857" s="18">
        <v>0</v>
      </c>
      <c r="D1857" s="18">
        <v>0</v>
      </c>
      <c r="E1857" s="20">
        <v>39965</v>
      </c>
      <c r="F1857" s="15" t="s">
        <v>71</v>
      </c>
      <c r="G1857" s="15" t="s">
        <v>9774</v>
      </c>
      <c r="H1857" s="15" t="str">
        <f t="shared" si="286"/>
        <v>Post-calc.</v>
      </c>
      <c r="I1857" s="27">
        <v>39965</v>
      </c>
    </row>
    <row r="1858" spans="1:9" x14ac:dyDescent="0.2">
      <c r="A1858" s="15" t="s">
        <v>17038</v>
      </c>
      <c r="B1858" s="15" t="str">
        <f t="shared" si="285"/>
        <v>43F62</v>
      </c>
      <c r="C1858" s="18">
        <v>0</v>
      </c>
      <c r="D1858" s="18">
        <v>0</v>
      </c>
      <c r="E1858" s="20">
        <v>39934</v>
      </c>
      <c r="F1858" s="15" t="s">
        <v>71</v>
      </c>
      <c r="G1858" s="15" t="s">
        <v>9774</v>
      </c>
      <c r="H1858" s="15" t="str">
        <f t="shared" si="286"/>
        <v>Post-calc.</v>
      </c>
      <c r="I1858" s="27">
        <v>39934</v>
      </c>
    </row>
    <row r="1859" spans="1:9" x14ac:dyDescent="0.2">
      <c r="A1859" s="15" t="s">
        <v>17037</v>
      </c>
      <c r="B1859" s="15" t="str">
        <f t="shared" si="285"/>
        <v>43F63</v>
      </c>
      <c r="C1859" s="18">
        <v>0</v>
      </c>
      <c r="D1859" s="18">
        <v>0</v>
      </c>
      <c r="E1859" s="20">
        <v>39965</v>
      </c>
      <c r="F1859" s="15" t="s">
        <v>71</v>
      </c>
      <c r="G1859" s="15" t="s">
        <v>9774</v>
      </c>
      <c r="H1859" s="15" t="str">
        <f t="shared" si="286"/>
        <v>Post-calc.</v>
      </c>
      <c r="I1859" s="27">
        <v>39965</v>
      </c>
    </row>
    <row r="1860" spans="1:9" x14ac:dyDescent="0.2">
      <c r="A1860" s="15" t="s">
        <v>17036</v>
      </c>
      <c r="B1860" s="15" t="str">
        <f t="shared" si="285"/>
        <v>43F64</v>
      </c>
      <c r="C1860" s="18">
        <v>0</v>
      </c>
      <c r="D1860" s="18">
        <v>0</v>
      </c>
      <c r="E1860" s="20">
        <v>39934</v>
      </c>
      <c r="F1860" s="15" t="s">
        <v>71</v>
      </c>
      <c r="G1860" s="15" t="s">
        <v>9774</v>
      </c>
      <c r="H1860" s="15" t="str">
        <f t="shared" si="286"/>
        <v>Post-calc.</v>
      </c>
      <c r="I1860" s="27">
        <v>39934</v>
      </c>
    </row>
    <row r="1861" spans="1:9" x14ac:dyDescent="0.2">
      <c r="A1861" s="15" t="s">
        <v>17035</v>
      </c>
      <c r="B1861" s="15" t="str">
        <f t="shared" si="285"/>
        <v>43F65</v>
      </c>
      <c r="C1861" s="18">
        <v>0</v>
      </c>
      <c r="D1861" s="18">
        <v>0</v>
      </c>
      <c r="E1861" s="20">
        <v>39995</v>
      </c>
      <c r="F1861" s="15" t="s">
        <v>12</v>
      </c>
      <c r="G1861" s="15" t="s">
        <v>9774</v>
      </c>
      <c r="H1861" s="15" t="str">
        <f t="shared" si="286"/>
        <v>Post-calc.</v>
      </c>
      <c r="I1861" s="27">
        <v>39995</v>
      </c>
    </row>
    <row r="1862" spans="1:9" x14ac:dyDescent="0.2">
      <c r="A1862" s="15" t="s">
        <v>17034</v>
      </c>
      <c r="B1862" s="15" t="str">
        <f t="shared" ref="B1862:B1925" si="287">LEFT(A1862,5)</f>
        <v>43F66</v>
      </c>
      <c r="C1862" s="18">
        <v>0</v>
      </c>
      <c r="D1862" s="18">
        <v>0</v>
      </c>
      <c r="E1862" s="20">
        <v>39995</v>
      </c>
      <c r="F1862" s="15" t="s">
        <v>12</v>
      </c>
      <c r="G1862" s="15" t="s">
        <v>9774</v>
      </c>
      <c r="H1862" s="15" t="str">
        <f t="shared" ref="H1862:H1925" si="288">+IF(E1862&gt;1,"Post-calc.","Pre-calc.")</f>
        <v>Post-calc.</v>
      </c>
      <c r="I1862" s="27">
        <v>39995</v>
      </c>
    </row>
    <row r="1863" spans="1:9" x14ac:dyDescent="0.2">
      <c r="A1863" s="15" t="s">
        <v>17033</v>
      </c>
      <c r="B1863" s="15" t="str">
        <f t="shared" si="287"/>
        <v>43F67</v>
      </c>
      <c r="C1863" s="18">
        <v>0</v>
      </c>
      <c r="D1863" s="18">
        <v>0</v>
      </c>
      <c r="E1863" s="20">
        <v>39904</v>
      </c>
      <c r="F1863" s="15" t="s">
        <v>71</v>
      </c>
      <c r="G1863" s="15" t="s">
        <v>9774</v>
      </c>
      <c r="H1863" s="15" t="str">
        <f t="shared" si="288"/>
        <v>Post-calc.</v>
      </c>
      <c r="I1863" s="27">
        <v>39904</v>
      </c>
    </row>
    <row r="1864" spans="1:9" x14ac:dyDescent="0.2">
      <c r="A1864" s="15" t="s">
        <v>17032</v>
      </c>
      <c r="B1864" s="15" t="str">
        <f t="shared" si="287"/>
        <v>43F68</v>
      </c>
      <c r="C1864" s="18">
        <v>0</v>
      </c>
      <c r="D1864" s="18">
        <v>0</v>
      </c>
      <c r="E1864" s="20">
        <v>39904</v>
      </c>
      <c r="F1864" s="15" t="s">
        <v>71</v>
      </c>
      <c r="G1864" s="15" t="s">
        <v>9774</v>
      </c>
      <c r="H1864" s="15" t="str">
        <f t="shared" si="288"/>
        <v>Post-calc.</v>
      </c>
      <c r="I1864" s="27">
        <v>39904</v>
      </c>
    </row>
    <row r="1865" spans="1:9" x14ac:dyDescent="0.2">
      <c r="A1865" s="15" t="s">
        <v>17031</v>
      </c>
      <c r="B1865" s="15" t="str">
        <f t="shared" si="287"/>
        <v>43F69</v>
      </c>
      <c r="C1865" s="18">
        <v>0</v>
      </c>
      <c r="D1865" s="18">
        <v>0</v>
      </c>
      <c r="E1865" s="20">
        <v>39904</v>
      </c>
      <c r="F1865" s="15" t="s">
        <v>71</v>
      </c>
      <c r="G1865" s="15" t="s">
        <v>9774</v>
      </c>
      <c r="H1865" s="15" t="str">
        <f t="shared" si="288"/>
        <v>Post-calc.</v>
      </c>
      <c r="I1865" s="27">
        <v>39904</v>
      </c>
    </row>
    <row r="1866" spans="1:9" x14ac:dyDescent="0.2">
      <c r="A1866" s="15" t="s">
        <v>17030</v>
      </c>
      <c r="B1866" s="15" t="str">
        <f t="shared" si="287"/>
        <v>43F70</v>
      </c>
      <c r="C1866" s="18">
        <v>0</v>
      </c>
      <c r="D1866" s="18">
        <v>0</v>
      </c>
      <c r="E1866" s="20">
        <v>39904</v>
      </c>
      <c r="F1866" s="15" t="s">
        <v>71</v>
      </c>
      <c r="G1866" s="15" t="s">
        <v>9774</v>
      </c>
      <c r="H1866" s="15" t="str">
        <f t="shared" si="288"/>
        <v>Post-calc.</v>
      </c>
      <c r="I1866" s="27">
        <v>39904</v>
      </c>
    </row>
    <row r="1867" spans="1:9" x14ac:dyDescent="0.2">
      <c r="A1867" s="15" t="s">
        <v>17029</v>
      </c>
      <c r="B1867" s="15" t="str">
        <f t="shared" si="287"/>
        <v>43F71</v>
      </c>
      <c r="C1867" s="18">
        <v>0</v>
      </c>
      <c r="D1867" s="18">
        <v>0</v>
      </c>
      <c r="E1867" s="20">
        <v>39934</v>
      </c>
      <c r="F1867" s="15" t="s">
        <v>71</v>
      </c>
      <c r="G1867" s="15" t="s">
        <v>9774</v>
      </c>
      <c r="H1867" s="15" t="str">
        <f t="shared" si="288"/>
        <v>Post-calc.</v>
      </c>
      <c r="I1867" s="27">
        <v>39934</v>
      </c>
    </row>
    <row r="1868" spans="1:9" x14ac:dyDescent="0.2">
      <c r="A1868" s="15" t="s">
        <v>17028</v>
      </c>
      <c r="B1868" s="15" t="str">
        <f t="shared" si="287"/>
        <v>43F72</v>
      </c>
      <c r="C1868" s="18">
        <v>0</v>
      </c>
      <c r="D1868" s="18">
        <v>0</v>
      </c>
      <c r="E1868" s="20">
        <v>39904</v>
      </c>
      <c r="F1868" s="15" t="s">
        <v>71</v>
      </c>
      <c r="G1868" s="15" t="s">
        <v>9774</v>
      </c>
      <c r="H1868" s="15" t="str">
        <f t="shared" si="288"/>
        <v>Post-calc.</v>
      </c>
      <c r="I1868" s="27">
        <v>39904</v>
      </c>
    </row>
    <row r="1869" spans="1:9" x14ac:dyDescent="0.2">
      <c r="A1869" s="15" t="s">
        <v>17027</v>
      </c>
      <c r="B1869" s="15" t="str">
        <f t="shared" si="287"/>
        <v>43F73</v>
      </c>
      <c r="C1869" s="18">
        <v>0</v>
      </c>
      <c r="D1869" s="18">
        <v>0</v>
      </c>
      <c r="E1869" s="20">
        <v>39965</v>
      </c>
      <c r="F1869" s="15" t="s">
        <v>71</v>
      </c>
      <c r="G1869" s="15" t="s">
        <v>9774</v>
      </c>
      <c r="H1869" s="15" t="str">
        <f t="shared" si="288"/>
        <v>Post-calc.</v>
      </c>
      <c r="I1869" s="27">
        <v>39965</v>
      </c>
    </row>
    <row r="1870" spans="1:9" x14ac:dyDescent="0.2">
      <c r="A1870" s="15" t="s">
        <v>17026</v>
      </c>
      <c r="B1870" s="15" t="str">
        <f t="shared" si="287"/>
        <v>43F74</v>
      </c>
      <c r="C1870" s="18">
        <v>0</v>
      </c>
      <c r="D1870" s="18">
        <v>0</v>
      </c>
      <c r="E1870" s="20">
        <v>39934</v>
      </c>
      <c r="F1870" s="15" t="s">
        <v>71</v>
      </c>
      <c r="G1870" s="15" t="s">
        <v>9774</v>
      </c>
      <c r="H1870" s="15" t="str">
        <f t="shared" si="288"/>
        <v>Post-calc.</v>
      </c>
      <c r="I1870" s="27">
        <v>39934</v>
      </c>
    </row>
    <row r="1871" spans="1:9" x14ac:dyDescent="0.2">
      <c r="A1871" s="15" t="s">
        <v>17025</v>
      </c>
      <c r="B1871" s="15" t="str">
        <f t="shared" si="287"/>
        <v>43F75</v>
      </c>
      <c r="C1871" s="18">
        <v>0</v>
      </c>
      <c r="D1871" s="18">
        <v>0</v>
      </c>
      <c r="E1871" s="20">
        <v>39934</v>
      </c>
      <c r="F1871" s="15" t="s">
        <v>71</v>
      </c>
      <c r="G1871" s="15" t="s">
        <v>9774</v>
      </c>
      <c r="H1871" s="15" t="str">
        <f t="shared" si="288"/>
        <v>Post-calc.</v>
      </c>
      <c r="I1871" s="27">
        <v>39934</v>
      </c>
    </row>
    <row r="1872" spans="1:9" x14ac:dyDescent="0.2">
      <c r="A1872" s="15" t="s">
        <v>17024</v>
      </c>
      <c r="B1872" s="15" t="str">
        <f t="shared" si="287"/>
        <v>43F76</v>
      </c>
      <c r="C1872" s="18">
        <v>0</v>
      </c>
      <c r="D1872" s="18">
        <v>0</v>
      </c>
      <c r="E1872" s="20">
        <v>39965</v>
      </c>
      <c r="F1872" s="15" t="s">
        <v>71</v>
      </c>
      <c r="G1872" s="15" t="s">
        <v>9774</v>
      </c>
      <c r="H1872" s="15" t="str">
        <f t="shared" si="288"/>
        <v>Post-calc.</v>
      </c>
      <c r="I1872" s="27">
        <v>39965</v>
      </c>
    </row>
    <row r="1873" spans="1:9" x14ac:dyDescent="0.2">
      <c r="A1873" s="15" t="s">
        <v>17023</v>
      </c>
      <c r="B1873" s="15" t="str">
        <f t="shared" si="287"/>
        <v>43F77</v>
      </c>
      <c r="C1873" s="18">
        <v>0</v>
      </c>
      <c r="D1873" s="18">
        <v>0</v>
      </c>
      <c r="E1873" s="20">
        <v>39995</v>
      </c>
      <c r="F1873" s="15" t="s">
        <v>12</v>
      </c>
      <c r="G1873" s="15" t="s">
        <v>9774</v>
      </c>
      <c r="H1873" s="15" t="str">
        <f t="shared" si="288"/>
        <v>Post-calc.</v>
      </c>
      <c r="I1873" s="27">
        <v>39995</v>
      </c>
    </row>
    <row r="1874" spans="1:9" x14ac:dyDescent="0.2">
      <c r="A1874" s="15" t="s">
        <v>17022</v>
      </c>
      <c r="B1874" s="15" t="str">
        <f t="shared" si="287"/>
        <v>43F78</v>
      </c>
      <c r="C1874" s="18">
        <v>0</v>
      </c>
      <c r="D1874" s="18">
        <v>0</v>
      </c>
      <c r="E1874" s="20">
        <v>39934</v>
      </c>
      <c r="F1874" s="15" t="s">
        <v>71</v>
      </c>
      <c r="G1874" s="15" t="s">
        <v>9774</v>
      </c>
      <c r="H1874" s="15" t="str">
        <f t="shared" si="288"/>
        <v>Post-calc.</v>
      </c>
      <c r="I1874" s="27">
        <v>39934</v>
      </c>
    </row>
    <row r="1875" spans="1:9" x14ac:dyDescent="0.2">
      <c r="A1875" s="15" t="s">
        <v>17021</v>
      </c>
      <c r="B1875" s="15" t="str">
        <f t="shared" si="287"/>
        <v>43F79</v>
      </c>
      <c r="C1875" s="18">
        <v>0</v>
      </c>
      <c r="D1875" s="18">
        <v>0</v>
      </c>
      <c r="E1875" s="20">
        <v>39934</v>
      </c>
      <c r="F1875" s="15" t="s">
        <v>71</v>
      </c>
      <c r="G1875" s="15" t="s">
        <v>9774</v>
      </c>
      <c r="H1875" s="15" t="str">
        <f t="shared" si="288"/>
        <v>Post-calc.</v>
      </c>
      <c r="I1875" s="27">
        <v>39934</v>
      </c>
    </row>
    <row r="1876" spans="1:9" x14ac:dyDescent="0.2">
      <c r="A1876" s="15" t="s">
        <v>17020</v>
      </c>
      <c r="B1876" s="15" t="str">
        <f t="shared" si="287"/>
        <v>43F80</v>
      </c>
      <c r="C1876" s="18">
        <v>0</v>
      </c>
      <c r="D1876" s="18">
        <v>0</v>
      </c>
      <c r="E1876" s="20">
        <v>40026</v>
      </c>
      <c r="F1876" s="15" t="s">
        <v>71</v>
      </c>
      <c r="G1876" s="15" t="s">
        <v>9774</v>
      </c>
      <c r="H1876" s="15" t="str">
        <f t="shared" si="288"/>
        <v>Post-calc.</v>
      </c>
      <c r="I1876" s="27">
        <v>40026</v>
      </c>
    </row>
    <row r="1877" spans="1:9" x14ac:dyDescent="0.2">
      <c r="A1877" s="15" t="s">
        <v>17019</v>
      </c>
      <c r="B1877" s="15" t="str">
        <f t="shared" si="287"/>
        <v>43F81</v>
      </c>
      <c r="C1877" s="18">
        <v>0</v>
      </c>
      <c r="D1877" s="18">
        <v>0</v>
      </c>
      <c r="E1877" s="20">
        <v>39965</v>
      </c>
      <c r="F1877" s="15" t="s">
        <v>71</v>
      </c>
      <c r="G1877" s="15" t="s">
        <v>9774</v>
      </c>
      <c r="H1877" s="15" t="str">
        <f t="shared" si="288"/>
        <v>Post-calc.</v>
      </c>
      <c r="I1877" s="27">
        <v>39965</v>
      </c>
    </row>
    <row r="1878" spans="1:9" x14ac:dyDescent="0.2">
      <c r="A1878" s="15" t="s">
        <v>17018</v>
      </c>
      <c r="B1878" s="15" t="str">
        <f t="shared" si="287"/>
        <v>43F82</v>
      </c>
      <c r="C1878" s="18">
        <v>0</v>
      </c>
      <c r="D1878" s="18">
        <v>0</v>
      </c>
      <c r="E1878" s="20">
        <v>39965</v>
      </c>
      <c r="F1878" s="15" t="s">
        <v>71</v>
      </c>
      <c r="G1878" s="15" t="s">
        <v>9774</v>
      </c>
      <c r="H1878" s="15" t="str">
        <f t="shared" si="288"/>
        <v>Post-calc.</v>
      </c>
      <c r="I1878" s="27">
        <v>39965</v>
      </c>
    </row>
    <row r="1879" spans="1:9" x14ac:dyDescent="0.2">
      <c r="A1879" s="15" t="s">
        <v>17017</v>
      </c>
      <c r="B1879" s="15" t="str">
        <f t="shared" si="287"/>
        <v>43F83</v>
      </c>
      <c r="C1879" s="18">
        <v>0</v>
      </c>
      <c r="D1879" s="18">
        <v>0</v>
      </c>
      <c r="E1879" s="20">
        <v>39995</v>
      </c>
      <c r="F1879" s="15" t="s">
        <v>71</v>
      </c>
      <c r="G1879" s="15" t="s">
        <v>9774</v>
      </c>
      <c r="H1879" s="15" t="str">
        <f t="shared" si="288"/>
        <v>Post-calc.</v>
      </c>
      <c r="I1879" s="27">
        <v>39995</v>
      </c>
    </row>
    <row r="1880" spans="1:9" x14ac:dyDescent="0.2">
      <c r="A1880" s="15" t="s">
        <v>17016</v>
      </c>
      <c r="B1880" s="15" t="str">
        <f t="shared" si="287"/>
        <v>43F84</v>
      </c>
      <c r="C1880" s="18">
        <v>0</v>
      </c>
      <c r="D1880" s="18">
        <v>0</v>
      </c>
      <c r="E1880" s="20">
        <v>39934</v>
      </c>
      <c r="F1880" s="15" t="s">
        <v>12</v>
      </c>
      <c r="G1880" s="15" t="s">
        <v>9774</v>
      </c>
      <c r="H1880" s="15" t="str">
        <f t="shared" si="288"/>
        <v>Post-calc.</v>
      </c>
      <c r="I1880" s="27">
        <v>39934</v>
      </c>
    </row>
    <row r="1881" spans="1:9" x14ac:dyDescent="0.2">
      <c r="A1881" s="15" t="s">
        <v>17015</v>
      </c>
      <c r="B1881" s="15" t="str">
        <f t="shared" si="287"/>
        <v>43F85</v>
      </c>
      <c r="C1881" s="18">
        <v>0</v>
      </c>
      <c r="D1881" s="18">
        <v>0</v>
      </c>
      <c r="E1881" s="20">
        <v>39965</v>
      </c>
      <c r="F1881" s="15" t="s">
        <v>71</v>
      </c>
      <c r="G1881" s="15" t="s">
        <v>9774</v>
      </c>
      <c r="H1881" s="15" t="str">
        <f t="shared" si="288"/>
        <v>Post-calc.</v>
      </c>
      <c r="I1881" s="27">
        <v>39965</v>
      </c>
    </row>
    <row r="1882" spans="1:9" x14ac:dyDescent="0.2">
      <c r="A1882" s="15" t="s">
        <v>17014</v>
      </c>
      <c r="B1882" s="15" t="str">
        <f t="shared" si="287"/>
        <v>43F86</v>
      </c>
      <c r="C1882" s="18">
        <v>0</v>
      </c>
      <c r="D1882" s="18">
        <v>0</v>
      </c>
      <c r="E1882" s="20">
        <v>39995</v>
      </c>
      <c r="F1882" s="15" t="s">
        <v>71</v>
      </c>
      <c r="G1882" s="15" t="s">
        <v>9774</v>
      </c>
      <c r="H1882" s="15" t="str">
        <f t="shared" si="288"/>
        <v>Post-calc.</v>
      </c>
      <c r="I1882" s="27">
        <v>39995</v>
      </c>
    </row>
    <row r="1883" spans="1:9" x14ac:dyDescent="0.2">
      <c r="A1883" s="15" t="s">
        <v>17013</v>
      </c>
      <c r="B1883" s="15" t="str">
        <f t="shared" si="287"/>
        <v>43F87</v>
      </c>
      <c r="C1883" s="18">
        <v>0</v>
      </c>
      <c r="D1883" s="18">
        <v>0</v>
      </c>
      <c r="E1883" s="20">
        <v>40118</v>
      </c>
      <c r="F1883" s="15" t="s">
        <v>71</v>
      </c>
      <c r="G1883" s="15" t="s">
        <v>9774</v>
      </c>
      <c r="H1883" s="15" t="str">
        <f t="shared" si="288"/>
        <v>Post-calc.</v>
      </c>
      <c r="I1883" s="27">
        <v>40118</v>
      </c>
    </row>
    <row r="1884" spans="1:9" x14ac:dyDescent="0.2">
      <c r="A1884" s="15" t="s">
        <v>17012</v>
      </c>
      <c r="B1884" s="15" t="str">
        <f t="shared" si="287"/>
        <v>43F88</v>
      </c>
      <c r="C1884" s="18">
        <v>0</v>
      </c>
      <c r="D1884" s="18">
        <v>0</v>
      </c>
      <c r="E1884" s="20">
        <v>40026</v>
      </c>
      <c r="F1884" s="15" t="s">
        <v>71</v>
      </c>
      <c r="G1884" s="15" t="s">
        <v>9774</v>
      </c>
      <c r="H1884" s="15" t="str">
        <f t="shared" si="288"/>
        <v>Post-calc.</v>
      </c>
      <c r="I1884" s="27">
        <v>40026</v>
      </c>
    </row>
    <row r="1885" spans="1:9" x14ac:dyDescent="0.2">
      <c r="A1885" s="15" t="s">
        <v>17011</v>
      </c>
      <c r="B1885" s="15" t="str">
        <f t="shared" si="287"/>
        <v>43F89</v>
      </c>
      <c r="C1885" s="18">
        <v>0</v>
      </c>
      <c r="D1885" s="18">
        <v>0</v>
      </c>
      <c r="E1885" s="20">
        <v>39995</v>
      </c>
      <c r="F1885" s="15" t="s">
        <v>71</v>
      </c>
      <c r="G1885" s="15" t="s">
        <v>9774</v>
      </c>
      <c r="H1885" s="15" t="str">
        <f t="shared" si="288"/>
        <v>Post-calc.</v>
      </c>
      <c r="I1885" s="27">
        <v>39995</v>
      </c>
    </row>
    <row r="1886" spans="1:9" x14ac:dyDescent="0.2">
      <c r="A1886" s="15" t="s">
        <v>17010</v>
      </c>
      <c r="B1886" s="15" t="str">
        <f t="shared" si="287"/>
        <v>43F90</v>
      </c>
      <c r="C1886" s="18">
        <v>0</v>
      </c>
      <c r="D1886" s="18">
        <v>0</v>
      </c>
      <c r="E1886" s="20">
        <v>40087</v>
      </c>
      <c r="F1886" s="15" t="s">
        <v>71</v>
      </c>
      <c r="G1886" s="15" t="s">
        <v>9774</v>
      </c>
      <c r="H1886" s="15" t="str">
        <f t="shared" si="288"/>
        <v>Post-calc.</v>
      </c>
      <c r="I1886" s="27">
        <v>40087</v>
      </c>
    </row>
    <row r="1887" spans="1:9" x14ac:dyDescent="0.2">
      <c r="A1887" s="15" t="s">
        <v>17009</v>
      </c>
      <c r="B1887" s="15" t="str">
        <f t="shared" si="287"/>
        <v>43F91</v>
      </c>
      <c r="C1887" s="18">
        <v>0</v>
      </c>
      <c r="D1887" s="18">
        <v>0</v>
      </c>
      <c r="E1887" s="20">
        <v>40087</v>
      </c>
      <c r="F1887" s="15" t="s">
        <v>71</v>
      </c>
      <c r="G1887" s="15" t="s">
        <v>9774</v>
      </c>
      <c r="H1887" s="15" t="str">
        <f t="shared" si="288"/>
        <v>Post-calc.</v>
      </c>
      <c r="I1887" s="27">
        <v>40087</v>
      </c>
    </row>
    <row r="1888" spans="1:9" x14ac:dyDescent="0.2">
      <c r="A1888" s="15" t="s">
        <v>17008</v>
      </c>
      <c r="B1888" s="15" t="str">
        <f t="shared" si="287"/>
        <v>43F92</v>
      </c>
      <c r="C1888" s="18">
        <v>0</v>
      </c>
      <c r="D1888" s="18">
        <v>0</v>
      </c>
      <c r="E1888" s="20">
        <v>40026</v>
      </c>
      <c r="F1888" s="15" t="s">
        <v>71</v>
      </c>
      <c r="G1888" s="15" t="s">
        <v>9774</v>
      </c>
      <c r="H1888" s="15" t="str">
        <f t="shared" si="288"/>
        <v>Post-calc.</v>
      </c>
      <c r="I1888" s="27">
        <v>40026</v>
      </c>
    </row>
    <row r="1889" spans="1:9" x14ac:dyDescent="0.2">
      <c r="A1889" s="15" t="s">
        <v>17007</v>
      </c>
      <c r="B1889" s="15" t="str">
        <f t="shared" si="287"/>
        <v>43F93</v>
      </c>
      <c r="C1889" s="18">
        <v>0</v>
      </c>
      <c r="D1889" s="18">
        <v>0</v>
      </c>
      <c r="E1889" s="20">
        <v>40087</v>
      </c>
      <c r="F1889" s="15" t="s">
        <v>12</v>
      </c>
      <c r="G1889" s="15" t="s">
        <v>9774</v>
      </c>
      <c r="H1889" s="15" t="str">
        <f t="shared" si="288"/>
        <v>Post-calc.</v>
      </c>
      <c r="I1889" s="27">
        <v>40087</v>
      </c>
    </row>
    <row r="1890" spans="1:9" x14ac:dyDescent="0.2">
      <c r="A1890" s="15" t="s">
        <v>17006</v>
      </c>
      <c r="B1890" s="15" t="str">
        <f t="shared" si="287"/>
        <v>43F94</v>
      </c>
      <c r="C1890" s="18">
        <v>0</v>
      </c>
      <c r="D1890" s="18">
        <v>0</v>
      </c>
      <c r="E1890" s="20">
        <v>39965</v>
      </c>
      <c r="F1890" s="15" t="s">
        <v>71</v>
      </c>
      <c r="G1890" s="15" t="s">
        <v>9774</v>
      </c>
      <c r="H1890" s="15" t="str">
        <f t="shared" si="288"/>
        <v>Post-calc.</v>
      </c>
      <c r="I1890" s="27">
        <v>39965</v>
      </c>
    </row>
    <row r="1891" spans="1:9" x14ac:dyDescent="0.2">
      <c r="A1891" s="15" t="s">
        <v>17005</v>
      </c>
      <c r="B1891" s="15" t="str">
        <f t="shared" si="287"/>
        <v>43F95</v>
      </c>
      <c r="C1891" s="18">
        <v>0</v>
      </c>
      <c r="D1891" s="18">
        <v>0</v>
      </c>
      <c r="E1891" s="20">
        <v>40026</v>
      </c>
      <c r="F1891" s="15" t="s">
        <v>71</v>
      </c>
      <c r="G1891" s="15" t="s">
        <v>9774</v>
      </c>
      <c r="H1891" s="15" t="str">
        <f t="shared" si="288"/>
        <v>Post-calc.</v>
      </c>
      <c r="I1891" s="27">
        <v>40026</v>
      </c>
    </row>
    <row r="1892" spans="1:9" x14ac:dyDescent="0.2">
      <c r="A1892" s="15" t="s">
        <v>17004</v>
      </c>
      <c r="B1892" s="15" t="str">
        <f t="shared" si="287"/>
        <v>43F96</v>
      </c>
      <c r="C1892" s="18">
        <v>0</v>
      </c>
      <c r="D1892" s="18">
        <v>0</v>
      </c>
      <c r="E1892" s="20">
        <v>40087</v>
      </c>
      <c r="F1892" s="15" t="s">
        <v>71</v>
      </c>
      <c r="G1892" s="15" t="s">
        <v>9774</v>
      </c>
      <c r="H1892" s="15" t="str">
        <f t="shared" si="288"/>
        <v>Post-calc.</v>
      </c>
      <c r="I1892" s="27">
        <v>40087</v>
      </c>
    </row>
    <row r="1893" spans="1:9" x14ac:dyDescent="0.2">
      <c r="A1893" s="15" t="s">
        <v>17003</v>
      </c>
      <c r="B1893" s="15" t="str">
        <f t="shared" si="287"/>
        <v>43F97</v>
      </c>
      <c r="C1893" s="18">
        <v>0</v>
      </c>
      <c r="D1893" s="18">
        <v>0</v>
      </c>
      <c r="E1893" s="20">
        <v>40057</v>
      </c>
      <c r="F1893" s="15" t="s">
        <v>71</v>
      </c>
      <c r="G1893" s="15" t="s">
        <v>9774</v>
      </c>
      <c r="H1893" s="15" t="str">
        <f t="shared" si="288"/>
        <v>Post-calc.</v>
      </c>
      <c r="I1893" s="27">
        <v>40057</v>
      </c>
    </row>
    <row r="1894" spans="1:9" x14ac:dyDescent="0.2">
      <c r="A1894" s="15" t="s">
        <v>17002</v>
      </c>
      <c r="B1894" s="15" t="str">
        <f t="shared" si="287"/>
        <v>43F98</v>
      </c>
      <c r="C1894" s="18">
        <v>0</v>
      </c>
      <c r="D1894" s="18">
        <v>0</v>
      </c>
      <c r="E1894" s="20">
        <v>40087</v>
      </c>
      <c r="F1894" s="15" t="s">
        <v>12</v>
      </c>
      <c r="G1894" s="15" t="s">
        <v>9774</v>
      </c>
      <c r="H1894" s="15" t="str">
        <f t="shared" si="288"/>
        <v>Post-calc.</v>
      </c>
      <c r="I1894" s="27">
        <v>40087</v>
      </c>
    </row>
    <row r="1895" spans="1:9" x14ac:dyDescent="0.2">
      <c r="A1895" s="15" t="s">
        <v>17001</v>
      </c>
      <c r="B1895" s="15" t="str">
        <f t="shared" si="287"/>
        <v>43F99</v>
      </c>
      <c r="C1895" s="18">
        <v>0</v>
      </c>
      <c r="D1895" s="18">
        <v>0</v>
      </c>
      <c r="E1895" s="20">
        <v>39965</v>
      </c>
      <c r="F1895" s="15" t="s">
        <v>71</v>
      </c>
      <c r="G1895" s="15" t="s">
        <v>9774</v>
      </c>
      <c r="H1895" s="15" t="str">
        <f t="shared" si="288"/>
        <v>Post-calc.</v>
      </c>
      <c r="I1895" s="27">
        <v>39965</v>
      </c>
    </row>
    <row r="1896" spans="1:9" x14ac:dyDescent="0.2">
      <c r="A1896" s="15" t="s">
        <v>17000</v>
      </c>
      <c r="B1896" s="15" t="str">
        <f t="shared" si="287"/>
        <v>43G00</v>
      </c>
      <c r="C1896" s="18">
        <v>0</v>
      </c>
      <c r="D1896" s="18">
        <v>0</v>
      </c>
      <c r="E1896" s="20">
        <v>40026</v>
      </c>
      <c r="F1896" s="15" t="s">
        <v>71</v>
      </c>
      <c r="G1896" s="15" t="s">
        <v>9774</v>
      </c>
      <c r="H1896" s="15" t="str">
        <f t="shared" si="288"/>
        <v>Post-calc.</v>
      </c>
      <c r="I1896" s="27">
        <v>40026</v>
      </c>
    </row>
    <row r="1897" spans="1:9" x14ac:dyDescent="0.2">
      <c r="A1897" s="15" t="s">
        <v>16999</v>
      </c>
      <c r="B1897" s="15" t="str">
        <f t="shared" si="287"/>
        <v>43G01</v>
      </c>
      <c r="C1897" s="18">
        <v>0</v>
      </c>
      <c r="D1897" s="18">
        <v>0</v>
      </c>
      <c r="E1897" s="20">
        <v>40026</v>
      </c>
      <c r="F1897" s="15" t="s">
        <v>71</v>
      </c>
      <c r="G1897" s="15" t="s">
        <v>9774</v>
      </c>
      <c r="H1897" s="15" t="str">
        <f t="shared" si="288"/>
        <v>Post-calc.</v>
      </c>
      <c r="I1897" s="27">
        <v>40026</v>
      </c>
    </row>
    <row r="1898" spans="1:9" x14ac:dyDescent="0.2">
      <c r="A1898" s="15" t="s">
        <v>16998</v>
      </c>
      <c r="B1898" s="15" t="str">
        <f t="shared" si="287"/>
        <v>43G02</v>
      </c>
      <c r="C1898" s="18">
        <v>0</v>
      </c>
      <c r="D1898" s="18">
        <v>0</v>
      </c>
      <c r="E1898" s="20">
        <v>40026</v>
      </c>
      <c r="F1898" s="15" t="s">
        <v>71</v>
      </c>
      <c r="G1898" s="15" t="s">
        <v>9774</v>
      </c>
      <c r="H1898" s="15" t="str">
        <f t="shared" si="288"/>
        <v>Post-calc.</v>
      </c>
      <c r="I1898" s="27">
        <v>40026</v>
      </c>
    </row>
    <row r="1899" spans="1:9" x14ac:dyDescent="0.2">
      <c r="A1899" s="15" t="s">
        <v>16997</v>
      </c>
      <c r="B1899" s="15" t="str">
        <f t="shared" si="287"/>
        <v>43G03</v>
      </c>
      <c r="C1899" s="18">
        <v>0</v>
      </c>
      <c r="D1899" s="18">
        <v>0</v>
      </c>
      <c r="E1899" s="20">
        <v>40148</v>
      </c>
      <c r="F1899" s="15" t="s">
        <v>12</v>
      </c>
      <c r="G1899" s="15" t="s">
        <v>9774</v>
      </c>
      <c r="H1899" s="15" t="str">
        <f t="shared" si="288"/>
        <v>Post-calc.</v>
      </c>
      <c r="I1899" s="27">
        <v>40148</v>
      </c>
    </row>
    <row r="1900" spans="1:9" x14ac:dyDescent="0.2">
      <c r="A1900" s="15" t="s">
        <v>16996</v>
      </c>
      <c r="B1900" s="15" t="str">
        <f t="shared" si="287"/>
        <v>43G04</v>
      </c>
      <c r="C1900" s="18">
        <v>0</v>
      </c>
      <c r="D1900" s="18">
        <v>0</v>
      </c>
      <c r="E1900" s="20">
        <v>40118</v>
      </c>
      <c r="F1900" s="15" t="s">
        <v>71</v>
      </c>
      <c r="G1900" s="15" t="s">
        <v>9774</v>
      </c>
      <c r="H1900" s="15" t="str">
        <f t="shared" si="288"/>
        <v>Post-calc.</v>
      </c>
      <c r="I1900" s="27">
        <v>40118</v>
      </c>
    </row>
    <row r="1901" spans="1:9" x14ac:dyDescent="0.2">
      <c r="A1901" s="15" t="s">
        <v>16995</v>
      </c>
      <c r="B1901" s="15" t="str">
        <f t="shared" si="287"/>
        <v>43G05</v>
      </c>
      <c r="C1901" s="18">
        <v>0</v>
      </c>
      <c r="D1901" s="18">
        <v>0</v>
      </c>
      <c r="E1901" s="20">
        <v>39995</v>
      </c>
      <c r="F1901" s="15" t="s">
        <v>71</v>
      </c>
      <c r="G1901" s="15" t="s">
        <v>9774</v>
      </c>
      <c r="H1901" s="15" t="str">
        <f t="shared" si="288"/>
        <v>Post-calc.</v>
      </c>
      <c r="I1901" s="27">
        <v>39995</v>
      </c>
    </row>
    <row r="1902" spans="1:9" x14ac:dyDescent="0.2">
      <c r="A1902" s="15" t="s">
        <v>16994</v>
      </c>
      <c r="B1902" s="15" t="str">
        <f t="shared" si="287"/>
        <v>43G06</v>
      </c>
      <c r="C1902" s="18">
        <v>0</v>
      </c>
      <c r="D1902" s="18">
        <v>0</v>
      </c>
      <c r="E1902" s="20">
        <v>39995</v>
      </c>
      <c r="F1902" s="15" t="s">
        <v>71</v>
      </c>
      <c r="G1902" s="15" t="s">
        <v>9774</v>
      </c>
      <c r="H1902" s="15" t="str">
        <f t="shared" si="288"/>
        <v>Post-calc.</v>
      </c>
      <c r="I1902" s="27">
        <v>39995</v>
      </c>
    </row>
    <row r="1903" spans="1:9" x14ac:dyDescent="0.2">
      <c r="A1903" s="15" t="s">
        <v>16993</v>
      </c>
      <c r="B1903" s="15" t="str">
        <f t="shared" si="287"/>
        <v>43G07</v>
      </c>
      <c r="C1903" s="18">
        <v>0</v>
      </c>
      <c r="D1903" s="18">
        <v>0</v>
      </c>
      <c r="E1903" s="20">
        <v>39995</v>
      </c>
      <c r="F1903" s="15" t="s">
        <v>71</v>
      </c>
      <c r="G1903" s="15" t="s">
        <v>9774</v>
      </c>
      <c r="H1903" s="15" t="str">
        <f t="shared" si="288"/>
        <v>Post-calc.</v>
      </c>
      <c r="I1903" s="27">
        <v>39995</v>
      </c>
    </row>
    <row r="1904" spans="1:9" x14ac:dyDescent="0.2">
      <c r="A1904" s="15" t="s">
        <v>16992</v>
      </c>
      <c r="B1904" s="15" t="str">
        <f t="shared" si="287"/>
        <v>43G08</v>
      </c>
      <c r="C1904" s="18">
        <v>0</v>
      </c>
      <c r="D1904" s="18">
        <v>0</v>
      </c>
      <c r="E1904" s="20">
        <v>39995</v>
      </c>
      <c r="F1904" s="15" t="s">
        <v>71</v>
      </c>
      <c r="G1904" s="15" t="s">
        <v>9774</v>
      </c>
      <c r="H1904" s="15" t="str">
        <f t="shared" si="288"/>
        <v>Post-calc.</v>
      </c>
      <c r="I1904" s="27">
        <v>39995</v>
      </c>
    </row>
    <row r="1905" spans="1:9" x14ac:dyDescent="0.2">
      <c r="A1905" s="15" t="s">
        <v>16991</v>
      </c>
      <c r="B1905" s="15" t="str">
        <f t="shared" si="287"/>
        <v>43G09</v>
      </c>
      <c r="C1905" s="18">
        <v>0</v>
      </c>
      <c r="D1905" s="18">
        <v>0</v>
      </c>
      <c r="E1905" s="20">
        <v>39995</v>
      </c>
      <c r="F1905" s="15" t="s">
        <v>71</v>
      </c>
      <c r="G1905" s="15" t="s">
        <v>9774</v>
      </c>
      <c r="H1905" s="15" t="str">
        <f t="shared" si="288"/>
        <v>Post-calc.</v>
      </c>
      <c r="I1905" s="27">
        <v>39995</v>
      </c>
    </row>
    <row r="1906" spans="1:9" x14ac:dyDescent="0.2">
      <c r="A1906" s="15" t="s">
        <v>16990</v>
      </c>
      <c r="B1906" s="15" t="str">
        <f t="shared" si="287"/>
        <v>43G10</v>
      </c>
      <c r="C1906" s="18">
        <v>0</v>
      </c>
      <c r="D1906" s="18">
        <v>0</v>
      </c>
      <c r="E1906" s="20">
        <v>39995</v>
      </c>
      <c r="F1906" s="15" t="s">
        <v>71</v>
      </c>
      <c r="G1906" s="15" t="s">
        <v>9774</v>
      </c>
      <c r="H1906" s="15" t="str">
        <f t="shared" si="288"/>
        <v>Post-calc.</v>
      </c>
      <c r="I1906" s="27">
        <v>39995</v>
      </c>
    </row>
    <row r="1907" spans="1:9" x14ac:dyDescent="0.2">
      <c r="A1907" s="15" t="s">
        <v>16989</v>
      </c>
      <c r="B1907" s="15" t="str">
        <f t="shared" si="287"/>
        <v>43G11</v>
      </c>
      <c r="C1907" s="18">
        <v>0</v>
      </c>
      <c r="D1907" s="18">
        <v>0</v>
      </c>
      <c r="E1907" s="20">
        <v>39995</v>
      </c>
      <c r="F1907" s="15" t="s">
        <v>71</v>
      </c>
      <c r="G1907" s="15" t="s">
        <v>9774</v>
      </c>
      <c r="H1907" s="15" t="str">
        <f t="shared" si="288"/>
        <v>Post-calc.</v>
      </c>
      <c r="I1907" s="27">
        <v>39995</v>
      </c>
    </row>
    <row r="1908" spans="1:9" x14ac:dyDescent="0.2">
      <c r="A1908" s="15" t="s">
        <v>16988</v>
      </c>
      <c r="B1908" s="15" t="str">
        <f t="shared" si="287"/>
        <v>43G12</v>
      </c>
      <c r="C1908" s="18">
        <v>0</v>
      </c>
      <c r="D1908" s="18">
        <v>0</v>
      </c>
      <c r="E1908" s="20">
        <v>39995</v>
      </c>
      <c r="F1908" s="15" t="s">
        <v>71</v>
      </c>
      <c r="G1908" s="15" t="s">
        <v>9774</v>
      </c>
      <c r="H1908" s="15" t="str">
        <f t="shared" si="288"/>
        <v>Post-calc.</v>
      </c>
      <c r="I1908" s="27">
        <v>39995</v>
      </c>
    </row>
    <row r="1909" spans="1:9" x14ac:dyDescent="0.2">
      <c r="A1909" s="15" t="s">
        <v>16987</v>
      </c>
      <c r="B1909" s="15" t="str">
        <f t="shared" si="287"/>
        <v>43G13</v>
      </c>
      <c r="C1909" s="18">
        <v>0</v>
      </c>
      <c r="D1909" s="18">
        <v>0</v>
      </c>
      <c r="E1909" s="20">
        <v>39995</v>
      </c>
      <c r="F1909" s="15" t="s">
        <v>71</v>
      </c>
      <c r="G1909" s="15" t="s">
        <v>9774</v>
      </c>
      <c r="H1909" s="15" t="str">
        <f t="shared" si="288"/>
        <v>Post-calc.</v>
      </c>
      <c r="I1909" s="27">
        <v>39995</v>
      </c>
    </row>
    <row r="1910" spans="1:9" x14ac:dyDescent="0.2">
      <c r="A1910" s="15" t="s">
        <v>16986</v>
      </c>
      <c r="B1910" s="15" t="str">
        <f t="shared" si="287"/>
        <v>43G14</v>
      </c>
      <c r="C1910" s="18">
        <v>0</v>
      </c>
      <c r="D1910" s="18">
        <v>0</v>
      </c>
      <c r="E1910" s="20">
        <v>39995</v>
      </c>
      <c r="F1910" s="15" t="s">
        <v>71</v>
      </c>
      <c r="G1910" s="15" t="s">
        <v>9774</v>
      </c>
      <c r="H1910" s="15" t="str">
        <f t="shared" si="288"/>
        <v>Post-calc.</v>
      </c>
      <c r="I1910" s="27">
        <v>39995</v>
      </c>
    </row>
    <row r="1911" spans="1:9" x14ac:dyDescent="0.2">
      <c r="A1911" s="15" t="s">
        <v>16985</v>
      </c>
      <c r="B1911" s="15" t="str">
        <f t="shared" si="287"/>
        <v>43G15</v>
      </c>
      <c r="C1911" s="18">
        <v>0</v>
      </c>
      <c r="D1911" s="18">
        <v>0</v>
      </c>
      <c r="E1911" s="20">
        <v>40026</v>
      </c>
      <c r="F1911" s="15" t="s">
        <v>71</v>
      </c>
      <c r="G1911" s="15" t="s">
        <v>9774</v>
      </c>
      <c r="H1911" s="15" t="str">
        <f t="shared" si="288"/>
        <v>Post-calc.</v>
      </c>
      <c r="I1911" s="27">
        <v>40026</v>
      </c>
    </row>
    <row r="1912" spans="1:9" x14ac:dyDescent="0.2">
      <c r="A1912" s="15" t="s">
        <v>16984</v>
      </c>
      <c r="B1912" s="15" t="str">
        <f t="shared" si="287"/>
        <v>43G16</v>
      </c>
      <c r="C1912" s="18">
        <v>0</v>
      </c>
      <c r="D1912" s="18">
        <v>0</v>
      </c>
      <c r="E1912" s="20">
        <v>40026</v>
      </c>
      <c r="F1912" s="15" t="s">
        <v>71</v>
      </c>
      <c r="G1912" s="15" t="s">
        <v>9774</v>
      </c>
      <c r="H1912" s="15" t="str">
        <f t="shared" si="288"/>
        <v>Post-calc.</v>
      </c>
      <c r="I1912" s="27">
        <v>40026</v>
      </c>
    </row>
    <row r="1913" spans="1:9" x14ac:dyDescent="0.2">
      <c r="A1913" s="15" t="s">
        <v>16983</v>
      </c>
      <c r="B1913" s="15" t="str">
        <f t="shared" si="287"/>
        <v>43G17</v>
      </c>
      <c r="C1913" s="18">
        <v>0</v>
      </c>
      <c r="D1913" s="18">
        <v>0</v>
      </c>
      <c r="E1913" s="20">
        <v>40057</v>
      </c>
      <c r="F1913" s="15" t="s">
        <v>71</v>
      </c>
      <c r="G1913" s="15" t="s">
        <v>9774</v>
      </c>
      <c r="H1913" s="15" t="str">
        <f t="shared" si="288"/>
        <v>Post-calc.</v>
      </c>
      <c r="I1913" s="27">
        <v>40057</v>
      </c>
    </row>
    <row r="1914" spans="1:9" x14ac:dyDescent="0.2">
      <c r="A1914" s="15" t="s">
        <v>16982</v>
      </c>
      <c r="B1914" s="15" t="str">
        <f t="shared" si="287"/>
        <v>43G18</v>
      </c>
      <c r="C1914" s="18">
        <v>0</v>
      </c>
      <c r="D1914" s="18">
        <v>0</v>
      </c>
      <c r="E1914" s="20">
        <v>40057</v>
      </c>
      <c r="F1914" s="15" t="s">
        <v>71</v>
      </c>
      <c r="G1914" s="15" t="s">
        <v>9774</v>
      </c>
      <c r="H1914" s="15" t="str">
        <f t="shared" si="288"/>
        <v>Post-calc.</v>
      </c>
      <c r="I1914" s="27">
        <v>40057</v>
      </c>
    </row>
    <row r="1915" spans="1:9" x14ac:dyDescent="0.2">
      <c r="A1915" s="15" t="s">
        <v>16981</v>
      </c>
      <c r="B1915" s="15" t="str">
        <f t="shared" si="287"/>
        <v>43G19</v>
      </c>
      <c r="C1915" s="18">
        <v>0</v>
      </c>
      <c r="D1915" s="18">
        <v>0</v>
      </c>
      <c r="E1915" s="20">
        <v>40026</v>
      </c>
      <c r="F1915" s="15" t="s">
        <v>71</v>
      </c>
      <c r="G1915" s="15" t="s">
        <v>9774</v>
      </c>
      <c r="H1915" s="15" t="str">
        <f t="shared" si="288"/>
        <v>Post-calc.</v>
      </c>
      <c r="I1915" s="27">
        <v>40026</v>
      </c>
    </row>
    <row r="1916" spans="1:9" x14ac:dyDescent="0.2">
      <c r="A1916" s="15" t="s">
        <v>16980</v>
      </c>
      <c r="B1916" s="15" t="str">
        <f t="shared" si="287"/>
        <v>43G20</v>
      </c>
      <c r="C1916" s="18">
        <v>0</v>
      </c>
      <c r="D1916" s="18">
        <v>0</v>
      </c>
      <c r="E1916" s="20">
        <v>40026</v>
      </c>
      <c r="F1916" s="15" t="s">
        <v>71</v>
      </c>
      <c r="G1916" s="15" t="s">
        <v>9774</v>
      </c>
      <c r="H1916" s="15" t="str">
        <f t="shared" si="288"/>
        <v>Post-calc.</v>
      </c>
      <c r="I1916" s="27">
        <v>40026</v>
      </c>
    </row>
    <row r="1917" spans="1:9" x14ac:dyDescent="0.2">
      <c r="A1917" s="15" t="s">
        <v>16979</v>
      </c>
      <c r="B1917" s="15" t="str">
        <f t="shared" si="287"/>
        <v>43G21</v>
      </c>
      <c r="C1917" s="18">
        <v>0</v>
      </c>
      <c r="D1917" s="18">
        <v>0</v>
      </c>
      <c r="E1917" s="20">
        <v>40026</v>
      </c>
      <c r="F1917" s="15" t="s">
        <v>71</v>
      </c>
      <c r="G1917" s="15" t="s">
        <v>9774</v>
      </c>
      <c r="H1917" s="15" t="str">
        <f t="shared" si="288"/>
        <v>Post-calc.</v>
      </c>
      <c r="I1917" s="27">
        <v>40026</v>
      </c>
    </row>
    <row r="1918" spans="1:9" x14ac:dyDescent="0.2">
      <c r="A1918" s="15" t="s">
        <v>16978</v>
      </c>
      <c r="B1918" s="15" t="str">
        <f t="shared" si="287"/>
        <v>43G22</v>
      </c>
      <c r="C1918" s="18">
        <v>0</v>
      </c>
      <c r="D1918" s="18">
        <v>0</v>
      </c>
      <c r="E1918" s="20">
        <v>39995</v>
      </c>
      <c r="F1918" s="15" t="s">
        <v>12</v>
      </c>
      <c r="G1918" s="15" t="s">
        <v>9774</v>
      </c>
      <c r="H1918" s="15" t="str">
        <f t="shared" si="288"/>
        <v>Post-calc.</v>
      </c>
      <c r="I1918" s="27">
        <v>39995</v>
      </c>
    </row>
    <row r="1919" spans="1:9" x14ac:dyDescent="0.2">
      <c r="A1919" s="15" t="s">
        <v>16977</v>
      </c>
      <c r="B1919" s="15" t="str">
        <f t="shared" si="287"/>
        <v>43G23</v>
      </c>
      <c r="C1919" s="18">
        <v>0</v>
      </c>
      <c r="D1919" s="18">
        <v>0</v>
      </c>
      <c r="E1919" s="20">
        <v>40087</v>
      </c>
      <c r="F1919" s="15" t="s">
        <v>71</v>
      </c>
      <c r="G1919" s="15" t="s">
        <v>9774</v>
      </c>
      <c r="H1919" s="15" t="str">
        <f t="shared" si="288"/>
        <v>Post-calc.</v>
      </c>
      <c r="I1919" s="27">
        <v>40087</v>
      </c>
    </row>
    <row r="1920" spans="1:9" x14ac:dyDescent="0.2">
      <c r="A1920" s="15" t="s">
        <v>16976</v>
      </c>
      <c r="B1920" s="15" t="str">
        <f t="shared" si="287"/>
        <v>43G24</v>
      </c>
      <c r="C1920" s="18">
        <v>0</v>
      </c>
      <c r="D1920" s="18">
        <v>0</v>
      </c>
      <c r="E1920" s="20">
        <v>40057</v>
      </c>
      <c r="F1920" s="15" t="s">
        <v>71</v>
      </c>
      <c r="G1920" s="15" t="s">
        <v>9774</v>
      </c>
      <c r="H1920" s="15" t="str">
        <f t="shared" si="288"/>
        <v>Post-calc.</v>
      </c>
      <c r="I1920" s="27">
        <v>40057</v>
      </c>
    </row>
    <row r="1921" spans="1:9" x14ac:dyDescent="0.2">
      <c r="A1921" s="15" t="s">
        <v>16975</v>
      </c>
      <c r="B1921" s="15" t="str">
        <f t="shared" si="287"/>
        <v>43G25</v>
      </c>
      <c r="C1921" s="18">
        <v>0</v>
      </c>
      <c r="D1921" s="18">
        <v>0</v>
      </c>
      <c r="E1921" s="20">
        <v>40118</v>
      </c>
      <c r="F1921" s="15" t="s">
        <v>71</v>
      </c>
      <c r="G1921" s="15" t="s">
        <v>9774</v>
      </c>
      <c r="H1921" s="15" t="str">
        <f t="shared" si="288"/>
        <v>Post-calc.</v>
      </c>
      <c r="I1921" s="27">
        <v>40118</v>
      </c>
    </row>
    <row r="1922" spans="1:9" x14ac:dyDescent="0.2">
      <c r="A1922" s="15" t="s">
        <v>16974</v>
      </c>
      <c r="B1922" s="15" t="str">
        <f t="shared" si="287"/>
        <v>43G26</v>
      </c>
      <c r="C1922" s="18">
        <v>0</v>
      </c>
      <c r="D1922" s="18">
        <v>0</v>
      </c>
      <c r="E1922" s="20">
        <v>39995</v>
      </c>
      <c r="F1922" s="15" t="s">
        <v>71</v>
      </c>
      <c r="G1922" s="15" t="s">
        <v>9774</v>
      </c>
      <c r="H1922" s="15" t="str">
        <f t="shared" si="288"/>
        <v>Post-calc.</v>
      </c>
      <c r="I1922" s="27">
        <v>39995</v>
      </c>
    </row>
    <row r="1923" spans="1:9" x14ac:dyDescent="0.2">
      <c r="A1923" s="15" t="s">
        <v>16973</v>
      </c>
      <c r="B1923" s="15" t="str">
        <f t="shared" si="287"/>
        <v>43G27</v>
      </c>
      <c r="C1923" s="18">
        <v>0</v>
      </c>
      <c r="D1923" s="18">
        <v>0</v>
      </c>
      <c r="E1923" s="20">
        <v>40210</v>
      </c>
      <c r="F1923" s="15" t="s">
        <v>12</v>
      </c>
      <c r="G1923" s="15" t="s">
        <v>9774</v>
      </c>
      <c r="H1923" s="15" t="str">
        <f t="shared" si="288"/>
        <v>Post-calc.</v>
      </c>
      <c r="I1923" s="27">
        <v>40210</v>
      </c>
    </row>
    <row r="1924" spans="1:9" x14ac:dyDescent="0.2">
      <c r="A1924" s="15" t="s">
        <v>16972</v>
      </c>
      <c r="B1924" s="15" t="str">
        <f t="shared" si="287"/>
        <v>43G28</v>
      </c>
      <c r="C1924" s="18">
        <v>0</v>
      </c>
      <c r="D1924" s="18">
        <v>0</v>
      </c>
      <c r="E1924" s="20">
        <v>40148</v>
      </c>
      <c r="F1924" s="15" t="s">
        <v>12</v>
      </c>
      <c r="G1924" s="15" t="s">
        <v>9774</v>
      </c>
      <c r="H1924" s="15" t="str">
        <f t="shared" si="288"/>
        <v>Post-calc.</v>
      </c>
      <c r="I1924" s="27">
        <v>40148</v>
      </c>
    </row>
    <row r="1925" spans="1:9" x14ac:dyDescent="0.2">
      <c r="A1925" s="15" t="s">
        <v>16971</v>
      </c>
      <c r="B1925" s="15" t="str">
        <f t="shared" si="287"/>
        <v>43G29</v>
      </c>
      <c r="C1925" s="18">
        <v>0</v>
      </c>
      <c r="D1925" s="18">
        <v>0</v>
      </c>
      <c r="E1925" s="20">
        <v>40087</v>
      </c>
      <c r="F1925" s="15" t="s">
        <v>71</v>
      </c>
      <c r="G1925" s="15" t="s">
        <v>9774</v>
      </c>
      <c r="H1925" s="15" t="str">
        <f t="shared" si="288"/>
        <v>Post-calc.</v>
      </c>
      <c r="I1925" s="27">
        <v>40087</v>
      </c>
    </row>
    <row r="1926" spans="1:9" x14ac:dyDescent="0.2">
      <c r="A1926" s="15" t="s">
        <v>16970</v>
      </c>
      <c r="B1926" s="15" t="str">
        <f t="shared" ref="B1926:B1989" si="289">LEFT(A1926,5)</f>
        <v>43G30</v>
      </c>
      <c r="C1926" s="18">
        <v>0</v>
      </c>
      <c r="D1926" s="18">
        <v>0</v>
      </c>
      <c r="E1926" s="20">
        <v>40026</v>
      </c>
      <c r="F1926" s="15" t="s">
        <v>71</v>
      </c>
      <c r="G1926" s="15" t="s">
        <v>9774</v>
      </c>
      <c r="H1926" s="15" t="str">
        <f t="shared" ref="H1926:H1989" si="290">+IF(E1926&gt;1,"Post-calc.","Pre-calc.")</f>
        <v>Post-calc.</v>
      </c>
      <c r="I1926" s="27">
        <v>40026</v>
      </c>
    </row>
    <row r="1927" spans="1:9" x14ac:dyDescent="0.2">
      <c r="A1927" s="15" t="s">
        <v>16969</v>
      </c>
      <c r="B1927" s="15" t="str">
        <f t="shared" si="289"/>
        <v>43G31</v>
      </c>
      <c r="C1927" s="18">
        <v>0</v>
      </c>
      <c r="D1927" s="18">
        <v>0</v>
      </c>
      <c r="E1927" s="20">
        <v>40026</v>
      </c>
      <c r="F1927" s="15" t="s">
        <v>71</v>
      </c>
      <c r="G1927" s="15" t="s">
        <v>9774</v>
      </c>
      <c r="H1927" s="15" t="str">
        <f t="shared" si="290"/>
        <v>Post-calc.</v>
      </c>
      <c r="I1927" s="27">
        <v>40026</v>
      </c>
    </row>
    <row r="1928" spans="1:9" x14ac:dyDescent="0.2">
      <c r="A1928" s="15" t="s">
        <v>16968</v>
      </c>
      <c r="B1928" s="15" t="str">
        <f t="shared" si="289"/>
        <v>43G32</v>
      </c>
      <c r="C1928" s="18">
        <v>0</v>
      </c>
      <c r="D1928" s="18">
        <v>0</v>
      </c>
      <c r="E1928" s="20">
        <v>40026</v>
      </c>
      <c r="F1928" s="15" t="s">
        <v>71</v>
      </c>
      <c r="G1928" s="15" t="s">
        <v>9774</v>
      </c>
      <c r="H1928" s="15" t="str">
        <f t="shared" si="290"/>
        <v>Post-calc.</v>
      </c>
      <c r="I1928" s="27">
        <v>40026</v>
      </c>
    </row>
    <row r="1929" spans="1:9" x14ac:dyDescent="0.2">
      <c r="A1929" s="15" t="s">
        <v>16967</v>
      </c>
      <c r="B1929" s="15" t="str">
        <f t="shared" si="289"/>
        <v>43G33</v>
      </c>
      <c r="C1929" s="18">
        <v>0</v>
      </c>
      <c r="D1929" s="18">
        <v>0</v>
      </c>
      <c r="E1929" s="20">
        <v>40026</v>
      </c>
      <c r="F1929" s="15" t="s">
        <v>71</v>
      </c>
      <c r="G1929" s="15" t="s">
        <v>9774</v>
      </c>
      <c r="H1929" s="15" t="str">
        <f t="shared" si="290"/>
        <v>Post-calc.</v>
      </c>
      <c r="I1929" s="27">
        <v>40026</v>
      </c>
    </row>
    <row r="1930" spans="1:9" x14ac:dyDescent="0.2">
      <c r="A1930" s="15" t="s">
        <v>16966</v>
      </c>
      <c r="B1930" s="15" t="str">
        <f t="shared" si="289"/>
        <v>43G34</v>
      </c>
      <c r="C1930" s="18">
        <v>0</v>
      </c>
      <c r="D1930" s="18">
        <v>0</v>
      </c>
      <c r="E1930" s="20">
        <v>40026</v>
      </c>
      <c r="F1930" s="15" t="s">
        <v>71</v>
      </c>
      <c r="G1930" s="15" t="s">
        <v>9774</v>
      </c>
      <c r="H1930" s="15" t="str">
        <f t="shared" si="290"/>
        <v>Post-calc.</v>
      </c>
      <c r="I1930" s="27">
        <v>40026</v>
      </c>
    </row>
    <row r="1931" spans="1:9" x14ac:dyDescent="0.2">
      <c r="A1931" s="15" t="s">
        <v>16965</v>
      </c>
      <c r="B1931" s="15" t="str">
        <f t="shared" si="289"/>
        <v>43G35</v>
      </c>
      <c r="C1931" s="18">
        <v>0</v>
      </c>
      <c r="D1931" s="18">
        <v>0</v>
      </c>
      <c r="E1931" s="20">
        <v>40026</v>
      </c>
      <c r="F1931" s="15" t="s">
        <v>71</v>
      </c>
      <c r="G1931" s="15" t="s">
        <v>9774</v>
      </c>
      <c r="H1931" s="15" t="str">
        <f t="shared" si="290"/>
        <v>Post-calc.</v>
      </c>
      <c r="I1931" s="27">
        <v>40026</v>
      </c>
    </row>
    <row r="1932" spans="1:9" x14ac:dyDescent="0.2">
      <c r="A1932" s="15" t="s">
        <v>16964</v>
      </c>
      <c r="B1932" s="15" t="str">
        <f t="shared" si="289"/>
        <v>43G36</v>
      </c>
      <c r="C1932" s="18">
        <v>0</v>
      </c>
      <c r="D1932" s="18">
        <v>0</v>
      </c>
      <c r="E1932" s="20">
        <v>40026</v>
      </c>
      <c r="F1932" s="15" t="s">
        <v>71</v>
      </c>
      <c r="G1932" s="15" t="s">
        <v>9774</v>
      </c>
      <c r="H1932" s="15" t="str">
        <f t="shared" si="290"/>
        <v>Post-calc.</v>
      </c>
      <c r="I1932" s="27">
        <v>40026</v>
      </c>
    </row>
    <row r="1933" spans="1:9" x14ac:dyDescent="0.2">
      <c r="A1933" s="15" t="s">
        <v>16963</v>
      </c>
      <c r="B1933" s="15" t="str">
        <f t="shared" si="289"/>
        <v>43G37</v>
      </c>
      <c r="C1933" s="18">
        <v>0</v>
      </c>
      <c r="D1933" s="18">
        <v>0</v>
      </c>
      <c r="E1933" s="20">
        <v>40057</v>
      </c>
      <c r="F1933" s="15" t="s">
        <v>71</v>
      </c>
      <c r="G1933" s="15" t="s">
        <v>9774</v>
      </c>
      <c r="H1933" s="15" t="str">
        <f t="shared" si="290"/>
        <v>Post-calc.</v>
      </c>
      <c r="I1933" s="27">
        <v>40057</v>
      </c>
    </row>
    <row r="1934" spans="1:9" x14ac:dyDescent="0.2">
      <c r="A1934" s="15" t="s">
        <v>16962</v>
      </c>
      <c r="B1934" s="15" t="str">
        <f t="shared" si="289"/>
        <v>43G38</v>
      </c>
      <c r="C1934" s="18">
        <v>0</v>
      </c>
      <c r="D1934" s="18">
        <v>0</v>
      </c>
      <c r="E1934" s="20">
        <v>40087</v>
      </c>
      <c r="F1934" s="15" t="s">
        <v>71</v>
      </c>
      <c r="G1934" s="15" t="s">
        <v>9774</v>
      </c>
      <c r="H1934" s="15" t="str">
        <f t="shared" si="290"/>
        <v>Post-calc.</v>
      </c>
      <c r="I1934" s="27">
        <v>40087</v>
      </c>
    </row>
    <row r="1935" spans="1:9" x14ac:dyDescent="0.2">
      <c r="A1935" s="15" t="s">
        <v>16961</v>
      </c>
      <c r="B1935" s="15" t="str">
        <f t="shared" si="289"/>
        <v>43G39</v>
      </c>
      <c r="C1935" s="18">
        <v>0</v>
      </c>
      <c r="D1935" s="18">
        <v>0</v>
      </c>
      <c r="E1935" s="20">
        <v>40148</v>
      </c>
      <c r="F1935" s="15" t="s">
        <v>12</v>
      </c>
      <c r="G1935" s="15" t="s">
        <v>9774</v>
      </c>
      <c r="H1935" s="15" t="str">
        <f t="shared" si="290"/>
        <v>Post-calc.</v>
      </c>
      <c r="I1935" s="27">
        <v>40148</v>
      </c>
    </row>
    <row r="1936" spans="1:9" x14ac:dyDescent="0.2">
      <c r="A1936" s="15" t="s">
        <v>16960</v>
      </c>
      <c r="B1936" s="15" t="str">
        <f t="shared" si="289"/>
        <v>43G40</v>
      </c>
      <c r="C1936" s="18">
        <v>0</v>
      </c>
      <c r="D1936" s="18">
        <v>0</v>
      </c>
      <c r="E1936" s="20">
        <v>40057</v>
      </c>
      <c r="F1936" s="15" t="s">
        <v>71</v>
      </c>
      <c r="G1936" s="15" t="s">
        <v>9774</v>
      </c>
      <c r="H1936" s="15" t="str">
        <f t="shared" si="290"/>
        <v>Post-calc.</v>
      </c>
      <c r="I1936" s="27">
        <v>40057</v>
      </c>
    </row>
    <row r="1937" spans="1:9" x14ac:dyDescent="0.2">
      <c r="A1937" s="15" t="s">
        <v>16959</v>
      </c>
      <c r="B1937" s="15" t="str">
        <f t="shared" si="289"/>
        <v>43G41</v>
      </c>
      <c r="C1937" s="18">
        <v>0</v>
      </c>
      <c r="D1937" s="18">
        <v>0</v>
      </c>
      <c r="E1937" s="20">
        <v>40118</v>
      </c>
      <c r="F1937" s="15" t="s">
        <v>71</v>
      </c>
      <c r="G1937" s="15" t="s">
        <v>9774</v>
      </c>
      <c r="H1937" s="15" t="str">
        <f t="shared" si="290"/>
        <v>Post-calc.</v>
      </c>
      <c r="I1937" s="27">
        <v>40118</v>
      </c>
    </row>
    <row r="1938" spans="1:9" x14ac:dyDescent="0.2">
      <c r="A1938" s="15" t="s">
        <v>16958</v>
      </c>
      <c r="B1938" s="15" t="str">
        <f t="shared" si="289"/>
        <v>43G42</v>
      </c>
      <c r="C1938" s="18">
        <v>0</v>
      </c>
      <c r="D1938" s="18">
        <v>0</v>
      </c>
      <c r="E1938" s="20">
        <v>40118</v>
      </c>
      <c r="F1938" s="15" t="s">
        <v>71</v>
      </c>
      <c r="G1938" s="15" t="s">
        <v>9774</v>
      </c>
      <c r="H1938" s="15" t="str">
        <f t="shared" si="290"/>
        <v>Post-calc.</v>
      </c>
      <c r="I1938" s="27">
        <v>40118</v>
      </c>
    </row>
    <row r="1939" spans="1:9" x14ac:dyDescent="0.2">
      <c r="A1939" s="15" t="s">
        <v>16957</v>
      </c>
      <c r="B1939" s="15" t="str">
        <f t="shared" si="289"/>
        <v>43G43</v>
      </c>
      <c r="C1939" s="18">
        <v>0</v>
      </c>
      <c r="D1939" s="18">
        <v>0</v>
      </c>
      <c r="E1939" s="20">
        <v>40087</v>
      </c>
      <c r="F1939" s="15" t="s">
        <v>71</v>
      </c>
      <c r="G1939" s="15" t="s">
        <v>9774</v>
      </c>
      <c r="H1939" s="15" t="str">
        <f t="shared" si="290"/>
        <v>Post-calc.</v>
      </c>
      <c r="I1939" s="27">
        <v>40087</v>
      </c>
    </row>
    <row r="1940" spans="1:9" x14ac:dyDescent="0.2">
      <c r="A1940" s="15" t="s">
        <v>16956</v>
      </c>
      <c r="B1940" s="15" t="str">
        <f t="shared" si="289"/>
        <v>43G44</v>
      </c>
      <c r="C1940" s="18">
        <v>0</v>
      </c>
      <c r="D1940" s="18">
        <v>0</v>
      </c>
      <c r="E1940" s="20">
        <v>40026</v>
      </c>
      <c r="F1940" s="15" t="s">
        <v>71</v>
      </c>
      <c r="G1940" s="15" t="s">
        <v>9774</v>
      </c>
      <c r="H1940" s="15" t="str">
        <f t="shared" si="290"/>
        <v>Post-calc.</v>
      </c>
      <c r="I1940" s="27">
        <v>40026</v>
      </c>
    </row>
    <row r="1941" spans="1:9" x14ac:dyDescent="0.2">
      <c r="A1941" s="15" t="s">
        <v>16955</v>
      </c>
      <c r="B1941" s="15" t="str">
        <f t="shared" si="289"/>
        <v>43G45</v>
      </c>
      <c r="C1941" s="18">
        <v>0</v>
      </c>
      <c r="D1941" s="18">
        <v>0</v>
      </c>
      <c r="E1941" s="20">
        <v>40118</v>
      </c>
      <c r="F1941" s="15" t="s">
        <v>71</v>
      </c>
      <c r="G1941" s="15" t="s">
        <v>9774</v>
      </c>
      <c r="H1941" s="15" t="str">
        <f t="shared" si="290"/>
        <v>Post-calc.</v>
      </c>
      <c r="I1941" s="27">
        <v>40118</v>
      </c>
    </row>
    <row r="1942" spans="1:9" x14ac:dyDescent="0.2">
      <c r="A1942" s="15" t="s">
        <v>16954</v>
      </c>
      <c r="B1942" s="15" t="str">
        <f t="shared" si="289"/>
        <v>43G46</v>
      </c>
      <c r="C1942" s="18">
        <v>0</v>
      </c>
      <c r="D1942" s="18">
        <v>0</v>
      </c>
      <c r="E1942" s="20">
        <v>40118</v>
      </c>
      <c r="F1942" s="15" t="s">
        <v>71</v>
      </c>
      <c r="G1942" s="15" t="s">
        <v>9774</v>
      </c>
      <c r="H1942" s="15" t="str">
        <f t="shared" si="290"/>
        <v>Post-calc.</v>
      </c>
      <c r="I1942" s="27">
        <v>40118</v>
      </c>
    </row>
    <row r="1943" spans="1:9" x14ac:dyDescent="0.2">
      <c r="A1943" s="15" t="s">
        <v>16953</v>
      </c>
      <c r="B1943" s="15" t="str">
        <f t="shared" si="289"/>
        <v>43G47</v>
      </c>
      <c r="C1943" s="18">
        <v>0</v>
      </c>
      <c r="D1943" s="18">
        <v>0</v>
      </c>
      <c r="E1943" s="20">
        <v>40087</v>
      </c>
      <c r="F1943" s="15" t="s">
        <v>71</v>
      </c>
      <c r="G1943" s="15" t="s">
        <v>9774</v>
      </c>
      <c r="H1943" s="15" t="str">
        <f t="shared" si="290"/>
        <v>Post-calc.</v>
      </c>
      <c r="I1943" s="27">
        <v>40087</v>
      </c>
    </row>
    <row r="1944" spans="1:9" x14ac:dyDescent="0.2">
      <c r="A1944" s="15" t="s">
        <v>16952</v>
      </c>
      <c r="B1944" s="15" t="str">
        <f t="shared" si="289"/>
        <v>43G48</v>
      </c>
      <c r="C1944" s="18">
        <v>0</v>
      </c>
      <c r="D1944" s="18">
        <v>0</v>
      </c>
      <c r="E1944" s="20">
        <v>40087</v>
      </c>
      <c r="F1944" s="15" t="s">
        <v>71</v>
      </c>
      <c r="G1944" s="15" t="s">
        <v>9774</v>
      </c>
      <c r="H1944" s="15" t="str">
        <f t="shared" si="290"/>
        <v>Post-calc.</v>
      </c>
      <c r="I1944" s="27">
        <v>40087</v>
      </c>
    </row>
    <row r="1945" spans="1:9" x14ac:dyDescent="0.2">
      <c r="A1945" s="15" t="s">
        <v>16951</v>
      </c>
      <c r="B1945" s="15" t="str">
        <f t="shared" si="289"/>
        <v>43G49</v>
      </c>
      <c r="C1945" s="18">
        <v>0</v>
      </c>
      <c r="D1945" s="18">
        <v>0</v>
      </c>
      <c r="E1945" s="20">
        <v>40057</v>
      </c>
      <c r="F1945" s="15" t="s">
        <v>71</v>
      </c>
      <c r="G1945" s="15" t="s">
        <v>9774</v>
      </c>
      <c r="H1945" s="15" t="str">
        <f t="shared" si="290"/>
        <v>Post-calc.</v>
      </c>
      <c r="I1945" s="27">
        <v>40057</v>
      </c>
    </row>
    <row r="1946" spans="1:9" x14ac:dyDescent="0.2">
      <c r="A1946" s="15" t="s">
        <v>16950</v>
      </c>
      <c r="B1946" s="15" t="str">
        <f t="shared" si="289"/>
        <v>43G50</v>
      </c>
      <c r="C1946" s="18">
        <v>0</v>
      </c>
      <c r="D1946" s="18">
        <v>0</v>
      </c>
      <c r="E1946" s="20">
        <v>40087</v>
      </c>
      <c r="F1946" s="15" t="s">
        <v>71</v>
      </c>
      <c r="G1946" s="15" t="s">
        <v>9774</v>
      </c>
      <c r="H1946" s="15" t="str">
        <f t="shared" si="290"/>
        <v>Post-calc.</v>
      </c>
      <c r="I1946" s="27">
        <v>40087</v>
      </c>
    </row>
    <row r="1947" spans="1:9" x14ac:dyDescent="0.2">
      <c r="A1947" s="15" t="s">
        <v>16949</v>
      </c>
      <c r="B1947" s="15" t="str">
        <f t="shared" si="289"/>
        <v>43G51</v>
      </c>
      <c r="C1947" s="18">
        <v>0</v>
      </c>
      <c r="D1947" s="18">
        <v>0</v>
      </c>
      <c r="E1947" s="20">
        <v>40238</v>
      </c>
      <c r="F1947" s="15" t="s">
        <v>12</v>
      </c>
      <c r="G1947" s="15" t="s">
        <v>9774</v>
      </c>
      <c r="H1947" s="15" t="str">
        <f t="shared" si="290"/>
        <v>Post-calc.</v>
      </c>
      <c r="I1947" s="27">
        <v>40238</v>
      </c>
    </row>
    <row r="1948" spans="1:9" x14ac:dyDescent="0.2">
      <c r="A1948" s="15" t="s">
        <v>16948</v>
      </c>
      <c r="B1948" s="15" t="str">
        <f t="shared" si="289"/>
        <v>43G52</v>
      </c>
      <c r="C1948" s="18">
        <v>0</v>
      </c>
      <c r="D1948" s="18">
        <v>0</v>
      </c>
      <c r="E1948" s="20">
        <v>40360</v>
      </c>
      <c r="F1948" s="15" t="s">
        <v>71</v>
      </c>
      <c r="G1948" s="15" t="s">
        <v>9774</v>
      </c>
      <c r="H1948" s="15" t="str">
        <f t="shared" si="290"/>
        <v>Post-calc.</v>
      </c>
      <c r="I1948" s="27">
        <v>40360</v>
      </c>
    </row>
    <row r="1949" spans="1:9" x14ac:dyDescent="0.2">
      <c r="A1949" s="15" t="s">
        <v>16947</v>
      </c>
      <c r="B1949" s="15" t="str">
        <f t="shared" si="289"/>
        <v>43G53</v>
      </c>
      <c r="C1949" s="18">
        <v>0</v>
      </c>
      <c r="D1949" s="18">
        <v>0</v>
      </c>
      <c r="E1949" s="20">
        <v>40210</v>
      </c>
      <c r="F1949" s="15" t="s">
        <v>71</v>
      </c>
      <c r="G1949" s="15" t="s">
        <v>9774</v>
      </c>
      <c r="H1949" s="15" t="str">
        <f t="shared" si="290"/>
        <v>Post-calc.</v>
      </c>
      <c r="I1949" s="27">
        <v>40210</v>
      </c>
    </row>
    <row r="1950" spans="1:9" x14ac:dyDescent="0.2">
      <c r="A1950" s="15" t="s">
        <v>16946</v>
      </c>
      <c r="B1950" s="15" t="str">
        <f t="shared" si="289"/>
        <v>43G54</v>
      </c>
      <c r="C1950" s="18">
        <v>0</v>
      </c>
      <c r="D1950" s="18">
        <v>0</v>
      </c>
      <c r="E1950" s="20">
        <v>40087</v>
      </c>
      <c r="F1950" s="15" t="s">
        <v>71</v>
      </c>
      <c r="G1950" s="15" t="s">
        <v>9774</v>
      </c>
      <c r="H1950" s="15" t="str">
        <f t="shared" si="290"/>
        <v>Post-calc.</v>
      </c>
      <c r="I1950" s="27">
        <v>40087</v>
      </c>
    </row>
    <row r="1951" spans="1:9" x14ac:dyDescent="0.2">
      <c r="A1951" s="15" t="s">
        <v>16945</v>
      </c>
      <c r="B1951" s="15" t="str">
        <f t="shared" si="289"/>
        <v>43G55</v>
      </c>
      <c r="C1951" s="18">
        <v>0</v>
      </c>
      <c r="D1951" s="18">
        <v>0</v>
      </c>
      <c r="E1951" s="20">
        <v>40179</v>
      </c>
      <c r="F1951" s="15" t="s">
        <v>71</v>
      </c>
      <c r="G1951" s="15" t="s">
        <v>9774</v>
      </c>
      <c r="H1951" s="15" t="str">
        <f t="shared" si="290"/>
        <v>Post-calc.</v>
      </c>
      <c r="I1951" s="27">
        <v>40179</v>
      </c>
    </row>
    <row r="1952" spans="1:9" x14ac:dyDescent="0.2">
      <c r="A1952" s="15" t="s">
        <v>16944</v>
      </c>
      <c r="B1952" s="15" t="str">
        <f t="shared" si="289"/>
        <v>43G56</v>
      </c>
      <c r="C1952" s="18">
        <v>0</v>
      </c>
      <c r="D1952" s="18">
        <v>0</v>
      </c>
      <c r="E1952" s="20">
        <v>40148</v>
      </c>
      <c r="F1952" s="15" t="s">
        <v>71</v>
      </c>
      <c r="G1952" s="15" t="s">
        <v>9774</v>
      </c>
      <c r="H1952" s="15" t="str">
        <f t="shared" si="290"/>
        <v>Post-calc.</v>
      </c>
      <c r="I1952" s="27">
        <v>40148</v>
      </c>
    </row>
    <row r="1953" spans="1:9" x14ac:dyDescent="0.2">
      <c r="A1953" s="15" t="s">
        <v>16943</v>
      </c>
      <c r="B1953" s="15" t="str">
        <f t="shared" si="289"/>
        <v>43G57</v>
      </c>
      <c r="C1953" s="18">
        <v>0</v>
      </c>
      <c r="D1953" s="18">
        <v>0</v>
      </c>
      <c r="E1953" s="20">
        <v>40148</v>
      </c>
      <c r="F1953" s="15" t="s">
        <v>71</v>
      </c>
      <c r="G1953" s="15" t="s">
        <v>9774</v>
      </c>
      <c r="H1953" s="15" t="str">
        <f t="shared" si="290"/>
        <v>Post-calc.</v>
      </c>
      <c r="I1953" s="27">
        <v>40148</v>
      </c>
    </row>
    <row r="1954" spans="1:9" x14ac:dyDescent="0.2">
      <c r="A1954" s="15" t="s">
        <v>16942</v>
      </c>
      <c r="B1954" s="15" t="str">
        <f t="shared" si="289"/>
        <v>43G58</v>
      </c>
      <c r="C1954" s="18">
        <v>0</v>
      </c>
      <c r="D1954" s="18">
        <v>0</v>
      </c>
      <c r="E1954" s="20">
        <v>40238</v>
      </c>
      <c r="F1954" s="15" t="s">
        <v>71</v>
      </c>
      <c r="G1954" s="15" t="s">
        <v>9774</v>
      </c>
      <c r="H1954" s="15" t="str">
        <f t="shared" si="290"/>
        <v>Post-calc.</v>
      </c>
      <c r="I1954" s="27">
        <v>40238</v>
      </c>
    </row>
    <row r="1955" spans="1:9" x14ac:dyDescent="0.2">
      <c r="A1955" s="15" t="s">
        <v>16941</v>
      </c>
      <c r="B1955" s="15" t="str">
        <f t="shared" si="289"/>
        <v>43G59</v>
      </c>
      <c r="C1955" s="18">
        <v>0</v>
      </c>
      <c r="D1955" s="18">
        <v>0</v>
      </c>
      <c r="E1955" s="20">
        <v>40148</v>
      </c>
      <c r="F1955" s="15" t="s">
        <v>71</v>
      </c>
      <c r="G1955" s="15" t="s">
        <v>9774</v>
      </c>
      <c r="H1955" s="15" t="str">
        <f t="shared" si="290"/>
        <v>Post-calc.</v>
      </c>
      <c r="I1955" s="27">
        <v>40148</v>
      </c>
    </row>
    <row r="1956" spans="1:9" x14ac:dyDescent="0.2">
      <c r="A1956" s="15" t="s">
        <v>16940</v>
      </c>
      <c r="B1956" s="15" t="str">
        <f t="shared" si="289"/>
        <v>43G60</v>
      </c>
      <c r="C1956" s="18">
        <v>0</v>
      </c>
      <c r="D1956" s="18">
        <v>0</v>
      </c>
      <c r="E1956" s="20">
        <v>40148</v>
      </c>
      <c r="F1956" s="15" t="s">
        <v>71</v>
      </c>
      <c r="G1956" s="15" t="s">
        <v>9774</v>
      </c>
      <c r="H1956" s="15" t="str">
        <f t="shared" si="290"/>
        <v>Post-calc.</v>
      </c>
      <c r="I1956" s="27">
        <v>40148</v>
      </c>
    </row>
    <row r="1957" spans="1:9" x14ac:dyDescent="0.2">
      <c r="A1957" s="15" t="s">
        <v>16939</v>
      </c>
      <c r="B1957" s="15" t="str">
        <f t="shared" si="289"/>
        <v>43G61</v>
      </c>
      <c r="C1957" s="18">
        <v>0</v>
      </c>
      <c r="D1957" s="18">
        <v>0</v>
      </c>
      <c r="E1957" s="20">
        <v>40148</v>
      </c>
      <c r="F1957" s="15" t="s">
        <v>12</v>
      </c>
      <c r="G1957" s="15" t="s">
        <v>9774</v>
      </c>
      <c r="H1957" s="15" t="str">
        <f t="shared" si="290"/>
        <v>Post-calc.</v>
      </c>
      <c r="I1957" s="27">
        <v>40148</v>
      </c>
    </row>
    <row r="1958" spans="1:9" x14ac:dyDescent="0.2">
      <c r="A1958" s="15" t="s">
        <v>16938</v>
      </c>
      <c r="B1958" s="15" t="str">
        <f t="shared" si="289"/>
        <v>43G62</v>
      </c>
      <c r="C1958" s="18">
        <v>0</v>
      </c>
      <c r="D1958" s="18">
        <v>0</v>
      </c>
      <c r="E1958" s="20">
        <v>40148</v>
      </c>
      <c r="F1958" s="15" t="s">
        <v>71</v>
      </c>
      <c r="G1958" s="15" t="s">
        <v>9774</v>
      </c>
      <c r="H1958" s="15" t="str">
        <f t="shared" si="290"/>
        <v>Post-calc.</v>
      </c>
      <c r="I1958" s="27">
        <v>40148</v>
      </c>
    </row>
    <row r="1959" spans="1:9" x14ac:dyDescent="0.2">
      <c r="A1959" s="15" t="s">
        <v>16937</v>
      </c>
      <c r="B1959" s="15" t="str">
        <f t="shared" si="289"/>
        <v>43G63</v>
      </c>
      <c r="C1959" s="18">
        <v>0</v>
      </c>
      <c r="D1959" s="18">
        <v>0</v>
      </c>
      <c r="E1959" s="20">
        <v>40118</v>
      </c>
      <c r="F1959" s="15" t="s">
        <v>71</v>
      </c>
      <c r="G1959" s="15" t="s">
        <v>9774</v>
      </c>
      <c r="H1959" s="15" t="str">
        <f t="shared" si="290"/>
        <v>Post-calc.</v>
      </c>
      <c r="I1959" s="27">
        <v>40118</v>
      </c>
    </row>
    <row r="1960" spans="1:9" x14ac:dyDescent="0.2">
      <c r="A1960" s="15" t="s">
        <v>16936</v>
      </c>
      <c r="B1960" s="15" t="str">
        <f t="shared" si="289"/>
        <v>43G64</v>
      </c>
      <c r="C1960" s="18">
        <v>0</v>
      </c>
      <c r="D1960" s="18">
        <v>0</v>
      </c>
      <c r="E1960" s="20">
        <v>40148</v>
      </c>
      <c r="F1960" s="15" t="s">
        <v>71</v>
      </c>
      <c r="G1960" s="15" t="s">
        <v>9774</v>
      </c>
      <c r="H1960" s="15" t="str">
        <f t="shared" si="290"/>
        <v>Post-calc.</v>
      </c>
      <c r="I1960" s="27">
        <v>40148</v>
      </c>
    </row>
    <row r="1961" spans="1:9" x14ac:dyDescent="0.2">
      <c r="A1961" s="15" t="s">
        <v>16935</v>
      </c>
      <c r="B1961" s="15" t="str">
        <f t="shared" si="289"/>
        <v>43G65</v>
      </c>
      <c r="C1961" s="18">
        <v>0</v>
      </c>
      <c r="D1961" s="18">
        <v>0</v>
      </c>
      <c r="E1961" s="20">
        <v>40148</v>
      </c>
      <c r="F1961" s="15" t="s">
        <v>71</v>
      </c>
      <c r="G1961" s="15" t="s">
        <v>9774</v>
      </c>
      <c r="H1961" s="15" t="str">
        <f t="shared" si="290"/>
        <v>Post-calc.</v>
      </c>
      <c r="I1961" s="27">
        <v>40148</v>
      </c>
    </row>
    <row r="1962" spans="1:9" x14ac:dyDescent="0.2">
      <c r="A1962" s="15" t="s">
        <v>16934</v>
      </c>
      <c r="B1962" s="15" t="str">
        <f t="shared" si="289"/>
        <v>43G66</v>
      </c>
      <c r="C1962" s="18">
        <v>0</v>
      </c>
      <c r="D1962" s="18">
        <v>0</v>
      </c>
      <c r="E1962" s="20">
        <v>40087</v>
      </c>
      <c r="F1962" s="15" t="s">
        <v>71</v>
      </c>
      <c r="G1962" s="15" t="s">
        <v>9774</v>
      </c>
      <c r="H1962" s="15" t="str">
        <f t="shared" si="290"/>
        <v>Post-calc.</v>
      </c>
      <c r="I1962" s="27">
        <v>40087</v>
      </c>
    </row>
    <row r="1963" spans="1:9" x14ac:dyDescent="0.2">
      <c r="A1963" s="15" t="s">
        <v>16933</v>
      </c>
      <c r="B1963" s="15" t="str">
        <f t="shared" si="289"/>
        <v>43G67</v>
      </c>
      <c r="C1963" s="18">
        <v>0</v>
      </c>
      <c r="D1963" s="18">
        <v>0</v>
      </c>
      <c r="E1963" s="20">
        <v>40664</v>
      </c>
      <c r="F1963" s="15" t="s">
        <v>12</v>
      </c>
      <c r="G1963" s="15" t="s">
        <v>9774</v>
      </c>
      <c r="H1963" s="15" t="str">
        <f t="shared" si="290"/>
        <v>Post-calc.</v>
      </c>
      <c r="I1963" s="27">
        <v>40664</v>
      </c>
    </row>
    <row r="1964" spans="1:9" x14ac:dyDescent="0.2">
      <c r="A1964" s="15" t="s">
        <v>16932</v>
      </c>
      <c r="B1964" s="15" t="str">
        <f t="shared" si="289"/>
        <v>43G68</v>
      </c>
      <c r="C1964" s="18">
        <v>0</v>
      </c>
      <c r="D1964" s="18">
        <v>0</v>
      </c>
      <c r="E1964" s="20">
        <v>40118</v>
      </c>
      <c r="F1964" s="15" t="s">
        <v>71</v>
      </c>
      <c r="G1964" s="15" t="s">
        <v>9774</v>
      </c>
      <c r="H1964" s="15" t="str">
        <f t="shared" si="290"/>
        <v>Post-calc.</v>
      </c>
      <c r="I1964" s="27">
        <v>40118</v>
      </c>
    </row>
    <row r="1965" spans="1:9" x14ac:dyDescent="0.2">
      <c r="A1965" s="15" t="s">
        <v>16931</v>
      </c>
      <c r="B1965" s="15" t="str">
        <f t="shared" si="289"/>
        <v>43G69</v>
      </c>
      <c r="C1965" s="18">
        <v>0</v>
      </c>
      <c r="D1965" s="18">
        <v>0</v>
      </c>
      <c r="E1965" s="20">
        <v>40148</v>
      </c>
      <c r="F1965" s="15" t="s">
        <v>71</v>
      </c>
      <c r="G1965" s="15" t="s">
        <v>9774</v>
      </c>
      <c r="H1965" s="15" t="str">
        <f t="shared" si="290"/>
        <v>Post-calc.</v>
      </c>
      <c r="I1965" s="27">
        <v>40148</v>
      </c>
    </row>
    <row r="1966" spans="1:9" x14ac:dyDescent="0.2">
      <c r="A1966" s="15" t="s">
        <v>16930</v>
      </c>
      <c r="B1966" s="15" t="str">
        <f t="shared" si="289"/>
        <v>43G70</v>
      </c>
      <c r="C1966" s="18">
        <v>0</v>
      </c>
      <c r="D1966" s="18">
        <v>0</v>
      </c>
      <c r="E1966" s="20">
        <v>40148</v>
      </c>
      <c r="F1966" s="15" t="s">
        <v>71</v>
      </c>
      <c r="G1966" s="15" t="s">
        <v>9774</v>
      </c>
      <c r="H1966" s="15" t="str">
        <f t="shared" si="290"/>
        <v>Post-calc.</v>
      </c>
      <c r="I1966" s="27">
        <v>40148</v>
      </c>
    </row>
    <row r="1967" spans="1:9" x14ac:dyDescent="0.2">
      <c r="A1967" s="15" t="s">
        <v>16929</v>
      </c>
      <c r="B1967" s="15" t="str">
        <f t="shared" si="289"/>
        <v>43G71</v>
      </c>
      <c r="C1967" s="18">
        <v>0</v>
      </c>
      <c r="D1967" s="18">
        <v>0</v>
      </c>
      <c r="E1967" s="20">
        <v>40148</v>
      </c>
      <c r="F1967" s="15" t="s">
        <v>71</v>
      </c>
      <c r="G1967" s="15" t="s">
        <v>9774</v>
      </c>
      <c r="H1967" s="15" t="str">
        <f t="shared" si="290"/>
        <v>Post-calc.</v>
      </c>
      <c r="I1967" s="27">
        <v>40148</v>
      </c>
    </row>
    <row r="1968" spans="1:9" x14ac:dyDescent="0.2">
      <c r="A1968" s="15" t="s">
        <v>16928</v>
      </c>
      <c r="B1968" s="15" t="str">
        <f t="shared" si="289"/>
        <v>43G72</v>
      </c>
      <c r="C1968" s="18">
        <v>0</v>
      </c>
      <c r="D1968" s="18">
        <v>0</v>
      </c>
      <c r="E1968" s="20">
        <v>40148</v>
      </c>
      <c r="F1968" s="15" t="s">
        <v>71</v>
      </c>
      <c r="G1968" s="15" t="s">
        <v>9774</v>
      </c>
      <c r="H1968" s="15" t="str">
        <f t="shared" si="290"/>
        <v>Post-calc.</v>
      </c>
      <c r="I1968" s="27">
        <v>40148</v>
      </c>
    </row>
    <row r="1969" spans="1:9" x14ac:dyDescent="0.2">
      <c r="A1969" s="15" t="s">
        <v>16927</v>
      </c>
      <c r="B1969" s="15" t="str">
        <f t="shared" si="289"/>
        <v>43G73</v>
      </c>
      <c r="C1969" s="18">
        <v>0</v>
      </c>
      <c r="D1969" s="18">
        <v>0</v>
      </c>
      <c r="E1969" s="20">
        <v>40148</v>
      </c>
      <c r="F1969" s="15" t="s">
        <v>71</v>
      </c>
      <c r="G1969" s="15" t="s">
        <v>9774</v>
      </c>
      <c r="H1969" s="15" t="str">
        <f t="shared" si="290"/>
        <v>Post-calc.</v>
      </c>
      <c r="I1969" s="27">
        <v>40148</v>
      </c>
    </row>
    <row r="1970" spans="1:9" x14ac:dyDescent="0.2">
      <c r="A1970" s="15" t="s">
        <v>16926</v>
      </c>
      <c r="B1970" s="15" t="str">
        <f t="shared" si="289"/>
        <v>43G74</v>
      </c>
      <c r="C1970" s="18">
        <v>0</v>
      </c>
      <c r="D1970" s="18">
        <v>0</v>
      </c>
      <c r="E1970" s="20">
        <v>40269</v>
      </c>
      <c r="F1970" s="15" t="s">
        <v>12</v>
      </c>
      <c r="G1970" s="15" t="s">
        <v>9774</v>
      </c>
      <c r="H1970" s="15" t="str">
        <f t="shared" si="290"/>
        <v>Post-calc.</v>
      </c>
      <c r="I1970" s="27">
        <v>40269</v>
      </c>
    </row>
    <row r="1971" spans="1:9" x14ac:dyDescent="0.2">
      <c r="A1971" s="15" t="s">
        <v>16925</v>
      </c>
      <c r="B1971" s="15" t="str">
        <f t="shared" si="289"/>
        <v>43G75</v>
      </c>
      <c r="C1971" s="18">
        <v>0</v>
      </c>
      <c r="D1971" s="18">
        <v>0</v>
      </c>
      <c r="E1971" s="20">
        <v>40118</v>
      </c>
      <c r="F1971" s="15" t="s">
        <v>12</v>
      </c>
      <c r="G1971" s="15" t="s">
        <v>9774</v>
      </c>
      <c r="H1971" s="15" t="str">
        <f t="shared" si="290"/>
        <v>Post-calc.</v>
      </c>
      <c r="I1971" s="27">
        <v>40118</v>
      </c>
    </row>
    <row r="1972" spans="1:9" x14ac:dyDescent="0.2">
      <c r="A1972" s="15" t="s">
        <v>16924</v>
      </c>
      <c r="B1972" s="15" t="str">
        <f t="shared" si="289"/>
        <v>43G76</v>
      </c>
      <c r="C1972" s="18">
        <v>0</v>
      </c>
      <c r="D1972" s="18">
        <v>0</v>
      </c>
      <c r="E1972" s="20">
        <v>40118</v>
      </c>
      <c r="F1972" s="15" t="s">
        <v>12</v>
      </c>
      <c r="G1972" s="15" t="s">
        <v>9774</v>
      </c>
      <c r="H1972" s="15" t="str">
        <f t="shared" si="290"/>
        <v>Post-calc.</v>
      </c>
      <c r="I1972" s="27">
        <v>40118</v>
      </c>
    </row>
    <row r="1973" spans="1:9" x14ac:dyDescent="0.2">
      <c r="A1973" s="15" t="s">
        <v>16923</v>
      </c>
      <c r="B1973" s="15" t="str">
        <f t="shared" si="289"/>
        <v>43G77</v>
      </c>
      <c r="C1973" s="18">
        <v>0</v>
      </c>
      <c r="D1973" s="18">
        <v>0</v>
      </c>
      <c r="E1973" s="20">
        <v>40148</v>
      </c>
      <c r="F1973" s="15" t="s">
        <v>71</v>
      </c>
      <c r="G1973" s="15" t="s">
        <v>9774</v>
      </c>
      <c r="H1973" s="15" t="str">
        <f t="shared" si="290"/>
        <v>Post-calc.</v>
      </c>
      <c r="I1973" s="27">
        <v>40148</v>
      </c>
    </row>
    <row r="1974" spans="1:9" x14ac:dyDescent="0.2">
      <c r="A1974" s="15" t="s">
        <v>16922</v>
      </c>
      <c r="B1974" s="15" t="str">
        <f t="shared" si="289"/>
        <v>43G78</v>
      </c>
      <c r="C1974" s="18">
        <v>0</v>
      </c>
      <c r="D1974" s="18">
        <v>0</v>
      </c>
      <c r="E1974" s="20">
        <v>40148</v>
      </c>
      <c r="F1974" s="15" t="s">
        <v>71</v>
      </c>
      <c r="G1974" s="15" t="s">
        <v>9774</v>
      </c>
      <c r="H1974" s="15" t="str">
        <f t="shared" si="290"/>
        <v>Post-calc.</v>
      </c>
      <c r="I1974" s="27">
        <v>40148</v>
      </c>
    </row>
    <row r="1975" spans="1:9" x14ac:dyDescent="0.2">
      <c r="A1975" s="15" t="s">
        <v>16921</v>
      </c>
      <c r="B1975" s="15" t="str">
        <f t="shared" si="289"/>
        <v>43G79</v>
      </c>
      <c r="C1975" s="18">
        <v>0</v>
      </c>
      <c r="D1975" s="18">
        <v>0</v>
      </c>
      <c r="E1975" s="20">
        <v>40391</v>
      </c>
      <c r="F1975" s="15" t="s">
        <v>71</v>
      </c>
      <c r="G1975" s="15" t="s">
        <v>9774</v>
      </c>
      <c r="H1975" s="15" t="str">
        <f t="shared" si="290"/>
        <v>Post-calc.</v>
      </c>
      <c r="I1975" s="27">
        <v>40391</v>
      </c>
    </row>
    <row r="1976" spans="1:9" x14ac:dyDescent="0.2">
      <c r="A1976" s="15" t="s">
        <v>16920</v>
      </c>
      <c r="B1976" s="15" t="str">
        <f t="shared" si="289"/>
        <v>43G80</v>
      </c>
      <c r="C1976" s="18">
        <v>0</v>
      </c>
      <c r="D1976" s="18">
        <v>0</v>
      </c>
      <c r="E1976" s="20">
        <v>40238</v>
      </c>
      <c r="F1976" s="15" t="s">
        <v>12</v>
      </c>
      <c r="G1976" s="15" t="s">
        <v>9774</v>
      </c>
      <c r="H1976" s="15" t="str">
        <f t="shared" si="290"/>
        <v>Post-calc.</v>
      </c>
      <c r="I1976" s="27">
        <v>40238</v>
      </c>
    </row>
    <row r="1977" spans="1:9" x14ac:dyDescent="0.2">
      <c r="A1977" s="15" t="s">
        <v>16919</v>
      </c>
      <c r="B1977" s="15" t="str">
        <f t="shared" si="289"/>
        <v>43G81</v>
      </c>
      <c r="C1977" s="18">
        <v>0</v>
      </c>
      <c r="D1977" s="18">
        <v>0</v>
      </c>
      <c r="E1977" s="20">
        <v>40148</v>
      </c>
      <c r="F1977" s="15" t="s">
        <v>71</v>
      </c>
      <c r="G1977" s="15" t="s">
        <v>9774</v>
      </c>
      <c r="H1977" s="15" t="str">
        <f t="shared" si="290"/>
        <v>Post-calc.</v>
      </c>
      <c r="I1977" s="27">
        <v>40148</v>
      </c>
    </row>
    <row r="1978" spans="1:9" x14ac:dyDescent="0.2">
      <c r="A1978" s="15" t="s">
        <v>16918</v>
      </c>
      <c r="B1978" s="15" t="str">
        <f t="shared" si="289"/>
        <v>43G82</v>
      </c>
      <c r="C1978" s="18">
        <v>0</v>
      </c>
      <c r="D1978" s="18">
        <v>0</v>
      </c>
      <c r="E1978" s="20">
        <v>40148</v>
      </c>
      <c r="F1978" s="15" t="s">
        <v>71</v>
      </c>
      <c r="G1978" s="15" t="s">
        <v>9774</v>
      </c>
      <c r="H1978" s="15" t="str">
        <f t="shared" si="290"/>
        <v>Post-calc.</v>
      </c>
      <c r="I1978" s="27">
        <v>40148</v>
      </c>
    </row>
    <row r="1979" spans="1:9" x14ac:dyDescent="0.2">
      <c r="A1979" s="15" t="s">
        <v>16917</v>
      </c>
      <c r="B1979" s="15" t="str">
        <f t="shared" si="289"/>
        <v>43G83</v>
      </c>
      <c r="C1979" s="18">
        <v>0</v>
      </c>
      <c r="D1979" s="18">
        <v>0</v>
      </c>
      <c r="E1979" s="20">
        <v>40148</v>
      </c>
      <c r="F1979" s="15" t="s">
        <v>71</v>
      </c>
      <c r="G1979" s="15" t="s">
        <v>9774</v>
      </c>
      <c r="H1979" s="15" t="str">
        <f t="shared" si="290"/>
        <v>Post-calc.</v>
      </c>
      <c r="I1979" s="27">
        <v>40148</v>
      </c>
    </row>
    <row r="1980" spans="1:9" x14ac:dyDescent="0.2">
      <c r="A1980" s="15" t="s">
        <v>16916</v>
      </c>
      <c r="B1980" s="15" t="str">
        <f t="shared" si="289"/>
        <v>43G84</v>
      </c>
      <c r="C1980" s="18">
        <v>0</v>
      </c>
      <c r="D1980" s="18">
        <v>0</v>
      </c>
      <c r="E1980" s="20">
        <v>40148</v>
      </c>
      <c r="F1980" s="15" t="s">
        <v>71</v>
      </c>
      <c r="G1980" s="15" t="s">
        <v>9774</v>
      </c>
      <c r="H1980" s="15" t="str">
        <f t="shared" si="290"/>
        <v>Post-calc.</v>
      </c>
      <c r="I1980" s="27">
        <v>40148</v>
      </c>
    </row>
    <row r="1981" spans="1:9" x14ac:dyDescent="0.2">
      <c r="A1981" s="15" t="s">
        <v>16915</v>
      </c>
      <c r="B1981" s="15" t="str">
        <f t="shared" si="289"/>
        <v>43G85</v>
      </c>
      <c r="C1981" s="18">
        <v>0</v>
      </c>
      <c r="D1981" s="18">
        <v>0</v>
      </c>
      <c r="E1981" s="20">
        <v>40179</v>
      </c>
      <c r="F1981" s="15" t="s">
        <v>71</v>
      </c>
      <c r="G1981" s="15" t="s">
        <v>9774</v>
      </c>
      <c r="H1981" s="15" t="str">
        <f t="shared" si="290"/>
        <v>Post-calc.</v>
      </c>
      <c r="I1981" s="27">
        <v>40179</v>
      </c>
    </row>
    <row r="1982" spans="1:9" x14ac:dyDescent="0.2">
      <c r="A1982" s="15" t="s">
        <v>16914</v>
      </c>
      <c r="B1982" s="15" t="str">
        <f t="shared" si="289"/>
        <v>43G86</v>
      </c>
      <c r="C1982" s="18">
        <v>0</v>
      </c>
      <c r="D1982" s="18">
        <v>0</v>
      </c>
      <c r="E1982" s="20">
        <v>40210</v>
      </c>
      <c r="F1982" s="15" t="s">
        <v>71</v>
      </c>
      <c r="G1982" s="15" t="s">
        <v>9774</v>
      </c>
      <c r="H1982" s="15" t="str">
        <f t="shared" si="290"/>
        <v>Post-calc.</v>
      </c>
      <c r="I1982" s="27">
        <v>40210</v>
      </c>
    </row>
    <row r="1983" spans="1:9" x14ac:dyDescent="0.2">
      <c r="A1983" s="15" t="s">
        <v>16913</v>
      </c>
      <c r="B1983" s="15" t="str">
        <f t="shared" si="289"/>
        <v>43G87</v>
      </c>
      <c r="C1983" s="18">
        <v>0</v>
      </c>
      <c r="D1983" s="18">
        <v>0</v>
      </c>
      <c r="E1983" s="20">
        <v>40179</v>
      </c>
      <c r="F1983" s="15" t="s">
        <v>71</v>
      </c>
      <c r="G1983" s="15" t="s">
        <v>9774</v>
      </c>
      <c r="H1983" s="15" t="str">
        <f t="shared" si="290"/>
        <v>Post-calc.</v>
      </c>
      <c r="I1983" s="27">
        <v>40179</v>
      </c>
    </row>
    <row r="1984" spans="1:9" x14ac:dyDescent="0.2">
      <c r="A1984" s="15" t="s">
        <v>16912</v>
      </c>
      <c r="B1984" s="15" t="str">
        <f t="shared" si="289"/>
        <v>43G88</v>
      </c>
      <c r="C1984" s="18">
        <v>0</v>
      </c>
      <c r="D1984" s="18">
        <v>0</v>
      </c>
      <c r="E1984" s="20">
        <v>40179</v>
      </c>
      <c r="F1984" s="15" t="s">
        <v>71</v>
      </c>
      <c r="G1984" s="15" t="s">
        <v>9774</v>
      </c>
      <c r="H1984" s="15" t="str">
        <f t="shared" si="290"/>
        <v>Post-calc.</v>
      </c>
      <c r="I1984" s="27">
        <v>40179</v>
      </c>
    </row>
    <row r="1985" spans="1:9" x14ac:dyDescent="0.2">
      <c r="A1985" s="15" t="s">
        <v>16911</v>
      </c>
      <c r="B1985" s="15" t="str">
        <f t="shared" si="289"/>
        <v>43G89</v>
      </c>
      <c r="C1985" s="18">
        <v>0</v>
      </c>
      <c r="D1985" s="18">
        <v>0</v>
      </c>
      <c r="E1985" s="20">
        <v>40210</v>
      </c>
      <c r="F1985" s="15" t="s">
        <v>71</v>
      </c>
      <c r="G1985" s="15" t="s">
        <v>9774</v>
      </c>
      <c r="H1985" s="15" t="str">
        <f t="shared" si="290"/>
        <v>Post-calc.</v>
      </c>
      <c r="I1985" s="27">
        <v>40210</v>
      </c>
    </row>
    <row r="1986" spans="1:9" x14ac:dyDescent="0.2">
      <c r="A1986" s="15" t="s">
        <v>16910</v>
      </c>
      <c r="B1986" s="15" t="str">
        <f t="shared" si="289"/>
        <v>43G90</v>
      </c>
      <c r="C1986" s="18">
        <v>0</v>
      </c>
      <c r="D1986" s="18">
        <v>0</v>
      </c>
      <c r="E1986" s="20">
        <v>40210</v>
      </c>
      <c r="F1986" s="15" t="s">
        <v>71</v>
      </c>
      <c r="G1986" s="15" t="s">
        <v>9774</v>
      </c>
      <c r="H1986" s="15" t="str">
        <f t="shared" si="290"/>
        <v>Post-calc.</v>
      </c>
      <c r="I1986" s="27">
        <v>40210</v>
      </c>
    </row>
    <row r="1987" spans="1:9" x14ac:dyDescent="0.2">
      <c r="A1987" s="15" t="s">
        <v>16909</v>
      </c>
      <c r="B1987" s="15" t="str">
        <f t="shared" si="289"/>
        <v>43G91</v>
      </c>
      <c r="C1987" s="18">
        <v>0</v>
      </c>
      <c r="D1987" s="18">
        <v>0</v>
      </c>
      <c r="E1987" s="20">
        <v>40603</v>
      </c>
      <c r="F1987" s="15" t="s">
        <v>12</v>
      </c>
      <c r="G1987" s="15" t="s">
        <v>9774</v>
      </c>
      <c r="H1987" s="15" t="str">
        <f t="shared" si="290"/>
        <v>Post-calc.</v>
      </c>
      <c r="I1987" s="27">
        <v>40603</v>
      </c>
    </row>
    <row r="1988" spans="1:9" x14ac:dyDescent="0.2">
      <c r="A1988" s="15" t="s">
        <v>16908</v>
      </c>
      <c r="B1988" s="15" t="str">
        <f t="shared" si="289"/>
        <v>43G92</v>
      </c>
      <c r="C1988" s="18">
        <v>0</v>
      </c>
      <c r="D1988" s="18">
        <v>0</v>
      </c>
      <c r="E1988" s="20">
        <v>40210</v>
      </c>
      <c r="F1988" s="15" t="s">
        <v>71</v>
      </c>
      <c r="G1988" s="15" t="s">
        <v>9774</v>
      </c>
      <c r="H1988" s="15" t="str">
        <f t="shared" si="290"/>
        <v>Post-calc.</v>
      </c>
      <c r="I1988" s="27">
        <v>40210</v>
      </c>
    </row>
    <row r="1989" spans="1:9" x14ac:dyDescent="0.2">
      <c r="A1989" s="15" t="s">
        <v>16907</v>
      </c>
      <c r="B1989" s="15" t="str">
        <f t="shared" si="289"/>
        <v>43G93</v>
      </c>
      <c r="C1989" s="18">
        <v>0</v>
      </c>
      <c r="D1989" s="18">
        <v>0</v>
      </c>
      <c r="E1989" s="20">
        <v>40148</v>
      </c>
      <c r="F1989" s="15" t="s">
        <v>71</v>
      </c>
      <c r="G1989" s="15" t="s">
        <v>9774</v>
      </c>
      <c r="H1989" s="15" t="str">
        <f t="shared" si="290"/>
        <v>Post-calc.</v>
      </c>
      <c r="I1989" s="27">
        <v>40148</v>
      </c>
    </row>
    <row r="1990" spans="1:9" x14ac:dyDescent="0.2">
      <c r="A1990" s="15" t="s">
        <v>16906</v>
      </c>
      <c r="B1990" s="15" t="str">
        <f t="shared" ref="B1990:B2053" si="291">LEFT(A1990,5)</f>
        <v>43G94</v>
      </c>
      <c r="C1990" s="18">
        <v>0</v>
      </c>
      <c r="D1990" s="18">
        <v>0</v>
      </c>
      <c r="E1990" s="20">
        <v>40210</v>
      </c>
      <c r="F1990" s="15" t="s">
        <v>71</v>
      </c>
      <c r="G1990" s="15" t="s">
        <v>9774</v>
      </c>
      <c r="H1990" s="15" t="str">
        <f t="shared" ref="H1990:H2053" si="292">+IF(E1990&gt;1,"Post-calc.","Pre-calc.")</f>
        <v>Post-calc.</v>
      </c>
      <c r="I1990" s="27">
        <v>40210</v>
      </c>
    </row>
    <row r="1991" spans="1:9" x14ac:dyDescent="0.2">
      <c r="A1991" s="15" t="s">
        <v>16905</v>
      </c>
      <c r="B1991" s="15" t="str">
        <f t="shared" si="291"/>
        <v>43G95</v>
      </c>
      <c r="C1991" s="18">
        <v>0</v>
      </c>
      <c r="D1991" s="18">
        <v>0</v>
      </c>
      <c r="E1991" s="20">
        <v>40148</v>
      </c>
      <c r="F1991" s="15" t="s">
        <v>71</v>
      </c>
      <c r="G1991" s="15" t="s">
        <v>9774</v>
      </c>
      <c r="H1991" s="15" t="str">
        <f t="shared" si="292"/>
        <v>Post-calc.</v>
      </c>
      <c r="I1991" s="27">
        <v>40148</v>
      </c>
    </row>
    <row r="1992" spans="1:9" x14ac:dyDescent="0.2">
      <c r="A1992" s="15" t="s">
        <v>16904</v>
      </c>
      <c r="B1992" s="15" t="str">
        <f t="shared" si="291"/>
        <v>43G96</v>
      </c>
      <c r="C1992" s="18">
        <v>0</v>
      </c>
      <c r="D1992" s="18">
        <v>0</v>
      </c>
      <c r="E1992" s="20">
        <v>40210</v>
      </c>
      <c r="F1992" s="15" t="s">
        <v>71</v>
      </c>
      <c r="G1992" s="15" t="s">
        <v>9774</v>
      </c>
      <c r="H1992" s="15" t="str">
        <f t="shared" si="292"/>
        <v>Post-calc.</v>
      </c>
      <c r="I1992" s="27">
        <v>40210</v>
      </c>
    </row>
    <row r="1993" spans="1:9" x14ac:dyDescent="0.2">
      <c r="A1993" s="15" t="s">
        <v>16903</v>
      </c>
      <c r="B1993" s="15" t="str">
        <f t="shared" si="291"/>
        <v>43G97</v>
      </c>
      <c r="C1993" s="18">
        <v>0</v>
      </c>
      <c r="D1993" s="18">
        <v>0</v>
      </c>
      <c r="E1993" s="20">
        <v>40148</v>
      </c>
      <c r="F1993" s="15" t="s">
        <v>71</v>
      </c>
      <c r="G1993" s="15" t="s">
        <v>9774</v>
      </c>
      <c r="H1993" s="15" t="str">
        <f t="shared" si="292"/>
        <v>Post-calc.</v>
      </c>
      <c r="I1993" s="27">
        <v>40148</v>
      </c>
    </row>
    <row r="1994" spans="1:9" x14ac:dyDescent="0.2">
      <c r="A1994" s="15" t="s">
        <v>16902</v>
      </c>
      <c r="B1994" s="15" t="str">
        <f t="shared" si="291"/>
        <v>43G98</v>
      </c>
      <c r="C1994" s="18">
        <v>0</v>
      </c>
      <c r="D1994" s="18">
        <v>0</v>
      </c>
      <c r="E1994" s="20">
        <v>40210</v>
      </c>
      <c r="F1994" s="15" t="s">
        <v>71</v>
      </c>
      <c r="G1994" s="15" t="s">
        <v>9774</v>
      </c>
      <c r="H1994" s="15" t="str">
        <f t="shared" si="292"/>
        <v>Post-calc.</v>
      </c>
      <c r="I1994" s="27">
        <v>40210</v>
      </c>
    </row>
    <row r="1995" spans="1:9" x14ac:dyDescent="0.2">
      <c r="A1995" s="15" t="s">
        <v>16901</v>
      </c>
      <c r="B1995" s="15" t="str">
        <f t="shared" si="291"/>
        <v>43G99</v>
      </c>
      <c r="C1995" s="18">
        <v>0</v>
      </c>
      <c r="D1995" s="18">
        <v>0</v>
      </c>
      <c r="E1995" s="20">
        <v>40179</v>
      </c>
      <c r="F1995" s="15" t="s">
        <v>71</v>
      </c>
      <c r="G1995" s="15" t="s">
        <v>9774</v>
      </c>
      <c r="H1995" s="15" t="str">
        <f t="shared" si="292"/>
        <v>Post-calc.</v>
      </c>
      <c r="I1995" s="27">
        <v>40179</v>
      </c>
    </row>
    <row r="1996" spans="1:9" x14ac:dyDescent="0.2">
      <c r="A1996" s="15" t="s">
        <v>16900</v>
      </c>
      <c r="B1996" s="15" t="str">
        <f t="shared" si="291"/>
        <v>43H00</v>
      </c>
      <c r="C1996" s="18">
        <v>0</v>
      </c>
      <c r="D1996" s="18">
        <v>0</v>
      </c>
      <c r="E1996" s="20">
        <v>40360</v>
      </c>
      <c r="F1996" s="15" t="s">
        <v>12</v>
      </c>
      <c r="G1996" s="15" t="s">
        <v>9774</v>
      </c>
      <c r="H1996" s="15" t="str">
        <f t="shared" si="292"/>
        <v>Post-calc.</v>
      </c>
      <c r="I1996" s="27">
        <v>40360</v>
      </c>
    </row>
    <row r="1997" spans="1:9" x14ac:dyDescent="0.2">
      <c r="A1997" s="15" t="s">
        <v>16899</v>
      </c>
      <c r="B1997" s="15" t="str">
        <f t="shared" si="291"/>
        <v>43H01</v>
      </c>
      <c r="C1997" s="18">
        <v>0</v>
      </c>
      <c r="D1997" s="18">
        <v>0</v>
      </c>
      <c r="E1997" s="20">
        <v>40179</v>
      </c>
      <c r="F1997" s="15" t="s">
        <v>71</v>
      </c>
      <c r="G1997" s="15" t="s">
        <v>9774</v>
      </c>
      <c r="H1997" s="15" t="str">
        <f t="shared" si="292"/>
        <v>Post-calc.</v>
      </c>
      <c r="I1997" s="27">
        <v>40179</v>
      </c>
    </row>
    <row r="1998" spans="1:9" x14ac:dyDescent="0.2">
      <c r="A1998" s="15" t="s">
        <v>16898</v>
      </c>
      <c r="B1998" s="15" t="str">
        <f t="shared" si="291"/>
        <v>43H02</v>
      </c>
      <c r="C1998" s="18">
        <v>0</v>
      </c>
      <c r="D1998" s="18">
        <v>0</v>
      </c>
      <c r="E1998" s="20">
        <v>40179</v>
      </c>
      <c r="F1998" s="15" t="s">
        <v>71</v>
      </c>
      <c r="G1998" s="15" t="s">
        <v>9774</v>
      </c>
      <c r="H1998" s="15" t="str">
        <f t="shared" si="292"/>
        <v>Post-calc.</v>
      </c>
      <c r="I1998" s="27">
        <v>40179</v>
      </c>
    </row>
    <row r="1999" spans="1:9" x14ac:dyDescent="0.2">
      <c r="A1999" s="15" t="s">
        <v>16897</v>
      </c>
      <c r="B1999" s="15" t="str">
        <f t="shared" si="291"/>
        <v>43H03</v>
      </c>
      <c r="C1999" s="18">
        <v>0</v>
      </c>
      <c r="D1999" s="18">
        <v>0</v>
      </c>
      <c r="E1999" s="20">
        <v>40210</v>
      </c>
      <c r="F1999" s="15" t="s">
        <v>71</v>
      </c>
      <c r="G1999" s="15" t="s">
        <v>9774</v>
      </c>
      <c r="H1999" s="15" t="str">
        <f t="shared" si="292"/>
        <v>Post-calc.</v>
      </c>
      <c r="I1999" s="27">
        <v>40210</v>
      </c>
    </row>
    <row r="2000" spans="1:9" x14ac:dyDescent="0.2">
      <c r="A2000" s="15" t="s">
        <v>16896</v>
      </c>
      <c r="B2000" s="15" t="str">
        <f t="shared" si="291"/>
        <v>43H04</v>
      </c>
      <c r="C2000" s="18">
        <v>0</v>
      </c>
      <c r="D2000" s="18">
        <v>0</v>
      </c>
      <c r="E2000" s="20">
        <v>40179</v>
      </c>
      <c r="F2000" s="15" t="s">
        <v>71</v>
      </c>
      <c r="G2000" s="15" t="s">
        <v>9774</v>
      </c>
      <c r="H2000" s="15" t="str">
        <f t="shared" si="292"/>
        <v>Post-calc.</v>
      </c>
      <c r="I2000" s="27">
        <v>40179</v>
      </c>
    </row>
    <row r="2001" spans="1:9" x14ac:dyDescent="0.2">
      <c r="A2001" s="15" t="s">
        <v>16895</v>
      </c>
      <c r="B2001" s="15" t="str">
        <f t="shared" si="291"/>
        <v>43H05</v>
      </c>
      <c r="C2001" s="18">
        <v>0</v>
      </c>
      <c r="D2001" s="18">
        <v>0</v>
      </c>
      <c r="E2001" s="20">
        <v>40118</v>
      </c>
      <c r="F2001" s="15" t="s">
        <v>71</v>
      </c>
      <c r="G2001" s="15" t="s">
        <v>9774</v>
      </c>
      <c r="H2001" s="15" t="str">
        <f t="shared" si="292"/>
        <v>Post-calc.</v>
      </c>
      <c r="I2001" s="27">
        <v>40118</v>
      </c>
    </row>
    <row r="2002" spans="1:9" x14ac:dyDescent="0.2">
      <c r="A2002" s="15" t="s">
        <v>16894</v>
      </c>
      <c r="B2002" s="15" t="str">
        <f t="shared" si="291"/>
        <v>43H06</v>
      </c>
      <c r="C2002" s="18">
        <v>0</v>
      </c>
      <c r="D2002" s="18">
        <v>0</v>
      </c>
      <c r="E2002" s="20">
        <v>40118</v>
      </c>
      <c r="F2002" s="15" t="s">
        <v>71</v>
      </c>
      <c r="G2002" s="15" t="s">
        <v>9774</v>
      </c>
      <c r="H2002" s="15" t="str">
        <f t="shared" si="292"/>
        <v>Post-calc.</v>
      </c>
      <c r="I2002" s="27">
        <v>40118</v>
      </c>
    </row>
    <row r="2003" spans="1:9" x14ac:dyDescent="0.2">
      <c r="A2003" s="15" t="s">
        <v>16893</v>
      </c>
      <c r="B2003" s="15" t="str">
        <f t="shared" si="291"/>
        <v>43H07</v>
      </c>
      <c r="C2003" s="18">
        <v>0</v>
      </c>
      <c r="D2003" s="18">
        <v>0</v>
      </c>
      <c r="E2003" s="20">
        <v>40148</v>
      </c>
      <c r="F2003" s="15" t="s">
        <v>71</v>
      </c>
      <c r="G2003" s="15" t="s">
        <v>9774</v>
      </c>
      <c r="H2003" s="15" t="str">
        <f t="shared" si="292"/>
        <v>Post-calc.</v>
      </c>
      <c r="I2003" s="27">
        <v>40148</v>
      </c>
    </row>
    <row r="2004" spans="1:9" x14ac:dyDescent="0.2">
      <c r="A2004" s="15" t="s">
        <v>16892</v>
      </c>
      <c r="B2004" s="15" t="str">
        <f t="shared" si="291"/>
        <v>43H08</v>
      </c>
      <c r="C2004" s="18">
        <v>0</v>
      </c>
      <c r="D2004" s="18">
        <v>0</v>
      </c>
      <c r="E2004" s="20">
        <v>40330</v>
      </c>
      <c r="F2004" s="15" t="s">
        <v>12</v>
      </c>
      <c r="G2004" s="15" t="s">
        <v>9774</v>
      </c>
      <c r="H2004" s="15" t="str">
        <f t="shared" si="292"/>
        <v>Post-calc.</v>
      </c>
      <c r="I2004" s="27">
        <v>40330</v>
      </c>
    </row>
    <row r="2005" spans="1:9" x14ac:dyDescent="0.2">
      <c r="A2005" s="15" t="s">
        <v>16891</v>
      </c>
      <c r="B2005" s="15" t="str">
        <f t="shared" si="291"/>
        <v>43H09</v>
      </c>
      <c r="C2005" s="18">
        <v>0</v>
      </c>
      <c r="D2005" s="18">
        <v>0</v>
      </c>
      <c r="E2005" s="20">
        <v>40238</v>
      </c>
      <c r="F2005" s="15" t="s">
        <v>12</v>
      </c>
      <c r="G2005" s="15" t="s">
        <v>9774</v>
      </c>
      <c r="H2005" s="15" t="str">
        <f t="shared" si="292"/>
        <v>Post-calc.</v>
      </c>
      <c r="I2005" s="27">
        <v>40238</v>
      </c>
    </row>
    <row r="2006" spans="1:9" x14ac:dyDescent="0.2">
      <c r="A2006" s="15" t="s">
        <v>16890</v>
      </c>
      <c r="B2006" s="15" t="str">
        <f t="shared" si="291"/>
        <v>43H10</v>
      </c>
      <c r="C2006" s="18">
        <v>0</v>
      </c>
      <c r="D2006" s="18">
        <v>0</v>
      </c>
      <c r="E2006" s="20">
        <v>40210</v>
      </c>
      <c r="F2006" s="15" t="s">
        <v>71</v>
      </c>
      <c r="G2006" s="15" t="s">
        <v>9774</v>
      </c>
      <c r="H2006" s="15" t="str">
        <f t="shared" si="292"/>
        <v>Post-calc.</v>
      </c>
      <c r="I2006" s="27">
        <v>40210</v>
      </c>
    </row>
    <row r="2007" spans="1:9" x14ac:dyDescent="0.2">
      <c r="A2007" s="15" t="s">
        <v>16889</v>
      </c>
      <c r="B2007" s="15" t="str">
        <f t="shared" si="291"/>
        <v>43H11</v>
      </c>
      <c r="C2007" s="18">
        <v>0</v>
      </c>
      <c r="D2007" s="18">
        <v>0</v>
      </c>
      <c r="E2007" s="20">
        <v>40238</v>
      </c>
      <c r="F2007" s="15" t="s">
        <v>71</v>
      </c>
      <c r="G2007" s="15" t="s">
        <v>9774</v>
      </c>
      <c r="H2007" s="15" t="str">
        <f t="shared" si="292"/>
        <v>Post-calc.</v>
      </c>
      <c r="I2007" s="27">
        <v>40238</v>
      </c>
    </row>
    <row r="2008" spans="1:9" x14ac:dyDescent="0.2">
      <c r="A2008" s="15" t="s">
        <v>16888</v>
      </c>
      <c r="B2008" s="15" t="str">
        <f t="shared" si="291"/>
        <v>43H12</v>
      </c>
      <c r="C2008" s="18">
        <v>0</v>
      </c>
      <c r="D2008" s="18">
        <v>0</v>
      </c>
      <c r="E2008" s="20">
        <v>40238</v>
      </c>
      <c r="F2008" s="15" t="s">
        <v>71</v>
      </c>
      <c r="G2008" s="15" t="s">
        <v>9774</v>
      </c>
      <c r="H2008" s="15" t="str">
        <f t="shared" si="292"/>
        <v>Post-calc.</v>
      </c>
      <c r="I2008" s="27">
        <v>40238</v>
      </c>
    </row>
    <row r="2009" spans="1:9" x14ac:dyDescent="0.2">
      <c r="A2009" s="15" t="s">
        <v>16887</v>
      </c>
      <c r="B2009" s="15" t="str">
        <f t="shared" si="291"/>
        <v>43H13</v>
      </c>
      <c r="C2009" s="18">
        <v>0</v>
      </c>
      <c r="D2009" s="18">
        <v>0</v>
      </c>
      <c r="E2009" s="20">
        <v>40210</v>
      </c>
      <c r="F2009" s="15" t="s">
        <v>71</v>
      </c>
      <c r="G2009" s="15" t="s">
        <v>9774</v>
      </c>
      <c r="H2009" s="15" t="str">
        <f t="shared" si="292"/>
        <v>Post-calc.</v>
      </c>
      <c r="I2009" s="27">
        <v>40210</v>
      </c>
    </row>
    <row r="2010" spans="1:9" x14ac:dyDescent="0.2">
      <c r="A2010" s="15" t="s">
        <v>16886</v>
      </c>
      <c r="B2010" s="15" t="str">
        <f t="shared" si="291"/>
        <v>43H14</v>
      </c>
      <c r="C2010" s="18">
        <v>0</v>
      </c>
      <c r="D2010" s="18">
        <v>0</v>
      </c>
      <c r="E2010" s="20">
        <v>40210</v>
      </c>
      <c r="F2010" s="15" t="s">
        <v>71</v>
      </c>
      <c r="G2010" s="15" t="s">
        <v>9774</v>
      </c>
      <c r="H2010" s="15" t="str">
        <f t="shared" si="292"/>
        <v>Post-calc.</v>
      </c>
      <c r="I2010" s="27">
        <v>40210</v>
      </c>
    </row>
    <row r="2011" spans="1:9" x14ac:dyDescent="0.2">
      <c r="A2011" s="15" t="s">
        <v>16885</v>
      </c>
      <c r="B2011" s="15" t="str">
        <f t="shared" si="291"/>
        <v>43H15</v>
      </c>
      <c r="C2011" s="18">
        <v>0</v>
      </c>
      <c r="D2011" s="18">
        <v>0</v>
      </c>
      <c r="E2011" s="20">
        <v>40210</v>
      </c>
      <c r="F2011" s="15" t="s">
        <v>71</v>
      </c>
      <c r="G2011" s="15" t="s">
        <v>9774</v>
      </c>
      <c r="H2011" s="15" t="str">
        <f t="shared" si="292"/>
        <v>Post-calc.</v>
      </c>
      <c r="I2011" s="27">
        <v>40210</v>
      </c>
    </row>
    <row r="2012" spans="1:9" x14ac:dyDescent="0.2">
      <c r="A2012" s="15" t="s">
        <v>16884</v>
      </c>
      <c r="B2012" s="15" t="str">
        <f t="shared" si="291"/>
        <v>43H16</v>
      </c>
      <c r="C2012" s="18">
        <v>0</v>
      </c>
      <c r="D2012" s="18">
        <v>0</v>
      </c>
      <c r="E2012" s="20">
        <v>40210</v>
      </c>
      <c r="F2012" s="15" t="s">
        <v>71</v>
      </c>
      <c r="G2012" s="15" t="s">
        <v>9774</v>
      </c>
      <c r="H2012" s="15" t="str">
        <f t="shared" si="292"/>
        <v>Post-calc.</v>
      </c>
      <c r="I2012" s="27">
        <v>40210</v>
      </c>
    </row>
    <row r="2013" spans="1:9" x14ac:dyDescent="0.2">
      <c r="A2013" s="15" t="s">
        <v>16883</v>
      </c>
      <c r="B2013" s="15" t="str">
        <f t="shared" si="291"/>
        <v>43H17</v>
      </c>
      <c r="C2013" s="18">
        <v>0</v>
      </c>
      <c r="D2013" s="18">
        <v>0</v>
      </c>
      <c r="E2013" s="20">
        <v>40210</v>
      </c>
      <c r="F2013" s="15" t="s">
        <v>71</v>
      </c>
      <c r="G2013" s="15" t="s">
        <v>9774</v>
      </c>
      <c r="H2013" s="15" t="str">
        <f t="shared" si="292"/>
        <v>Post-calc.</v>
      </c>
      <c r="I2013" s="27">
        <v>40210</v>
      </c>
    </row>
    <row r="2014" spans="1:9" x14ac:dyDescent="0.2">
      <c r="A2014" s="15" t="s">
        <v>16882</v>
      </c>
      <c r="B2014" s="15" t="str">
        <f t="shared" si="291"/>
        <v>43H18</v>
      </c>
      <c r="C2014" s="18">
        <v>0</v>
      </c>
      <c r="D2014" s="18">
        <v>0</v>
      </c>
      <c r="E2014" s="20">
        <v>40210</v>
      </c>
      <c r="F2014" s="15" t="s">
        <v>71</v>
      </c>
      <c r="G2014" s="15" t="s">
        <v>9774</v>
      </c>
      <c r="H2014" s="15" t="str">
        <f t="shared" si="292"/>
        <v>Post-calc.</v>
      </c>
      <c r="I2014" s="27">
        <v>40210</v>
      </c>
    </row>
    <row r="2015" spans="1:9" x14ac:dyDescent="0.2">
      <c r="A2015" s="15" t="s">
        <v>16881</v>
      </c>
      <c r="B2015" s="15" t="str">
        <f t="shared" si="291"/>
        <v>43H19</v>
      </c>
      <c r="C2015" s="18">
        <v>0</v>
      </c>
      <c r="D2015" s="18">
        <v>0</v>
      </c>
      <c r="E2015" s="20">
        <v>40238</v>
      </c>
      <c r="F2015" s="15" t="s">
        <v>71</v>
      </c>
      <c r="G2015" s="15" t="s">
        <v>9774</v>
      </c>
      <c r="H2015" s="15" t="str">
        <f t="shared" si="292"/>
        <v>Post-calc.</v>
      </c>
      <c r="I2015" s="27">
        <v>40238</v>
      </c>
    </row>
    <row r="2016" spans="1:9" x14ac:dyDescent="0.2">
      <c r="A2016" s="15" t="s">
        <v>16880</v>
      </c>
      <c r="B2016" s="15" t="str">
        <f t="shared" si="291"/>
        <v>43H20</v>
      </c>
      <c r="C2016" s="18">
        <v>0</v>
      </c>
      <c r="D2016" s="18">
        <v>0</v>
      </c>
      <c r="E2016" s="20">
        <v>40330</v>
      </c>
      <c r="F2016" s="15" t="s">
        <v>71</v>
      </c>
      <c r="G2016" s="15" t="s">
        <v>9774</v>
      </c>
      <c r="H2016" s="15" t="str">
        <f t="shared" si="292"/>
        <v>Post-calc.</v>
      </c>
      <c r="I2016" s="27">
        <v>40330</v>
      </c>
    </row>
    <row r="2017" spans="1:9" x14ac:dyDescent="0.2">
      <c r="A2017" s="15" t="s">
        <v>16879</v>
      </c>
      <c r="B2017" s="15" t="str">
        <f t="shared" si="291"/>
        <v>43H21</v>
      </c>
      <c r="C2017" s="18">
        <v>0</v>
      </c>
      <c r="D2017" s="18">
        <v>0</v>
      </c>
      <c r="E2017" s="20">
        <v>40299</v>
      </c>
      <c r="F2017" s="15" t="s">
        <v>12</v>
      </c>
      <c r="G2017" s="15" t="s">
        <v>9774</v>
      </c>
      <c r="H2017" s="15" t="str">
        <f t="shared" si="292"/>
        <v>Post-calc.</v>
      </c>
      <c r="I2017" s="27">
        <v>40299</v>
      </c>
    </row>
    <row r="2018" spans="1:9" x14ac:dyDescent="0.2">
      <c r="A2018" s="15" t="s">
        <v>16878</v>
      </c>
      <c r="B2018" s="15" t="str">
        <f t="shared" si="291"/>
        <v>43H22</v>
      </c>
      <c r="C2018" s="18">
        <v>0</v>
      </c>
      <c r="D2018" s="18">
        <v>0</v>
      </c>
      <c r="E2018" s="20">
        <v>40238</v>
      </c>
      <c r="F2018" s="15" t="s">
        <v>71</v>
      </c>
      <c r="G2018" s="15" t="s">
        <v>9774</v>
      </c>
      <c r="H2018" s="15" t="str">
        <f t="shared" si="292"/>
        <v>Post-calc.</v>
      </c>
      <c r="I2018" s="27">
        <v>40238</v>
      </c>
    </row>
    <row r="2019" spans="1:9" x14ac:dyDescent="0.2">
      <c r="A2019" s="15" t="s">
        <v>16877</v>
      </c>
      <c r="B2019" s="15" t="str">
        <f t="shared" si="291"/>
        <v>43H23</v>
      </c>
      <c r="C2019" s="18">
        <v>0</v>
      </c>
      <c r="D2019" s="18">
        <v>0</v>
      </c>
      <c r="E2019" s="20">
        <v>40360</v>
      </c>
      <c r="F2019" s="15" t="s">
        <v>12</v>
      </c>
      <c r="G2019" s="15" t="s">
        <v>9774</v>
      </c>
      <c r="H2019" s="15" t="str">
        <f t="shared" si="292"/>
        <v>Post-calc.</v>
      </c>
      <c r="I2019" s="27">
        <v>40360</v>
      </c>
    </row>
    <row r="2020" spans="1:9" x14ac:dyDescent="0.2">
      <c r="A2020" s="15" t="s">
        <v>16876</v>
      </c>
      <c r="B2020" s="15" t="str">
        <f t="shared" si="291"/>
        <v>43H24</v>
      </c>
      <c r="C2020" s="18">
        <v>0</v>
      </c>
      <c r="D2020" s="18">
        <v>0</v>
      </c>
      <c r="E2020" s="20">
        <v>40483</v>
      </c>
      <c r="F2020" s="15" t="s">
        <v>12</v>
      </c>
      <c r="G2020" s="15" t="s">
        <v>9774</v>
      </c>
      <c r="H2020" s="15" t="str">
        <f t="shared" si="292"/>
        <v>Post-calc.</v>
      </c>
      <c r="I2020" s="27">
        <v>40483</v>
      </c>
    </row>
    <row r="2021" spans="1:9" x14ac:dyDescent="0.2">
      <c r="A2021" s="15" t="s">
        <v>16875</v>
      </c>
      <c r="B2021" s="15" t="str">
        <f t="shared" si="291"/>
        <v>43H25</v>
      </c>
      <c r="C2021" s="18">
        <v>0</v>
      </c>
      <c r="D2021" s="18">
        <v>0</v>
      </c>
      <c r="E2021" s="20">
        <v>40238</v>
      </c>
      <c r="F2021" s="15" t="s">
        <v>71</v>
      </c>
      <c r="G2021" s="15" t="s">
        <v>9774</v>
      </c>
      <c r="H2021" s="15" t="str">
        <f t="shared" si="292"/>
        <v>Post-calc.</v>
      </c>
      <c r="I2021" s="27">
        <v>40238</v>
      </c>
    </row>
    <row r="2022" spans="1:9" x14ac:dyDescent="0.2">
      <c r="A2022" s="15" t="s">
        <v>16874</v>
      </c>
      <c r="B2022" s="15" t="str">
        <f t="shared" si="291"/>
        <v>43H26</v>
      </c>
      <c r="C2022" s="18">
        <v>0</v>
      </c>
      <c r="D2022" s="18">
        <v>0</v>
      </c>
      <c r="E2022" s="20">
        <v>40238</v>
      </c>
      <c r="F2022" s="15" t="s">
        <v>71</v>
      </c>
      <c r="G2022" s="15" t="s">
        <v>9774</v>
      </c>
      <c r="H2022" s="15" t="str">
        <f t="shared" si="292"/>
        <v>Post-calc.</v>
      </c>
      <c r="I2022" s="27">
        <v>40238</v>
      </c>
    </row>
    <row r="2023" spans="1:9" x14ac:dyDescent="0.2">
      <c r="A2023" s="15" t="s">
        <v>16873</v>
      </c>
      <c r="B2023" s="15" t="str">
        <f t="shared" si="291"/>
        <v>43H27</v>
      </c>
      <c r="C2023" s="18">
        <v>0</v>
      </c>
      <c r="D2023" s="18">
        <v>0</v>
      </c>
      <c r="E2023" s="20">
        <v>40269</v>
      </c>
      <c r="F2023" s="15" t="s">
        <v>71</v>
      </c>
      <c r="G2023" s="15" t="s">
        <v>9774</v>
      </c>
      <c r="H2023" s="15" t="str">
        <f t="shared" si="292"/>
        <v>Post-calc.</v>
      </c>
      <c r="I2023" s="27">
        <v>40269</v>
      </c>
    </row>
    <row r="2024" spans="1:9" x14ac:dyDescent="0.2">
      <c r="A2024" s="15" t="s">
        <v>16872</v>
      </c>
      <c r="B2024" s="15" t="str">
        <f t="shared" si="291"/>
        <v>43H28</v>
      </c>
      <c r="C2024" s="18">
        <v>0</v>
      </c>
      <c r="D2024" s="18">
        <v>0</v>
      </c>
      <c r="E2024" s="20">
        <v>40299</v>
      </c>
      <c r="F2024" s="15" t="s">
        <v>71</v>
      </c>
      <c r="G2024" s="15" t="s">
        <v>9774</v>
      </c>
      <c r="H2024" s="15" t="str">
        <f t="shared" si="292"/>
        <v>Post-calc.</v>
      </c>
      <c r="I2024" s="27">
        <v>40299</v>
      </c>
    </row>
    <row r="2025" spans="1:9" x14ac:dyDescent="0.2">
      <c r="A2025" s="15" t="s">
        <v>16871</v>
      </c>
      <c r="B2025" s="15" t="str">
        <f t="shared" si="291"/>
        <v>43H29</v>
      </c>
      <c r="C2025" s="18">
        <v>0</v>
      </c>
      <c r="D2025" s="18">
        <v>0</v>
      </c>
      <c r="E2025" s="20">
        <v>40238</v>
      </c>
      <c r="F2025" s="15" t="s">
        <v>71</v>
      </c>
      <c r="G2025" s="15" t="s">
        <v>9774</v>
      </c>
      <c r="H2025" s="15" t="str">
        <f t="shared" si="292"/>
        <v>Post-calc.</v>
      </c>
      <c r="I2025" s="27">
        <v>40238</v>
      </c>
    </row>
    <row r="2026" spans="1:9" x14ac:dyDescent="0.2">
      <c r="A2026" s="15" t="s">
        <v>16870</v>
      </c>
      <c r="B2026" s="15" t="str">
        <f t="shared" si="291"/>
        <v>43H30</v>
      </c>
      <c r="C2026" s="18">
        <v>0</v>
      </c>
      <c r="D2026" s="18">
        <v>0</v>
      </c>
      <c r="E2026" s="20">
        <v>40299</v>
      </c>
      <c r="F2026" s="15" t="s">
        <v>71</v>
      </c>
      <c r="G2026" s="15" t="s">
        <v>9774</v>
      </c>
      <c r="H2026" s="15" t="str">
        <f t="shared" si="292"/>
        <v>Post-calc.</v>
      </c>
      <c r="I2026" s="27">
        <v>40299</v>
      </c>
    </row>
    <row r="2027" spans="1:9" x14ac:dyDescent="0.2">
      <c r="A2027" s="15" t="s">
        <v>16869</v>
      </c>
      <c r="B2027" s="15" t="str">
        <f t="shared" si="291"/>
        <v>43H31</v>
      </c>
      <c r="C2027" s="18">
        <v>0</v>
      </c>
      <c r="D2027" s="18">
        <v>0</v>
      </c>
      <c r="E2027" s="20">
        <v>40238</v>
      </c>
      <c r="F2027" s="15" t="s">
        <v>71</v>
      </c>
      <c r="G2027" s="15" t="s">
        <v>9774</v>
      </c>
      <c r="H2027" s="15" t="str">
        <f t="shared" si="292"/>
        <v>Post-calc.</v>
      </c>
      <c r="I2027" s="27">
        <v>40238</v>
      </c>
    </row>
    <row r="2028" spans="1:9" x14ac:dyDescent="0.2">
      <c r="A2028" s="15" t="s">
        <v>16868</v>
      </c>
      <c r="B2028" s="15" t="str">
        <f t="shared" si="291"/>
        <v>43H32</v>
      </c>
      <c r="C2028" s="18">
        <v>0</v>
      </c>
      <c r="D2028" s="18">
        <v>0</v>
      </c>
      <c r="E2028" s="20">
        <v>40299</v>
      </c>
      <c r="F2028" s="15" t="s">
        <v>71</v>
      </c>
      <c r="G2028" s="15" t="s">
        <v>9774</v>
      </c>
      <c r="H2028" s="15" t="str">
        <f t="shared" si="292"/>
        <v>Post-calc.</v>
      </c>
      <c r="I2028" s="27">
        <v>40299</v>
      </c>
    </row>
    <row r="2029" spans="1:9" x14ac:dyDescent="0.2">
      <c r="A2029" s="15" t="s">
        <v>16867</v>
      </c>
      <c r="B2029" s="15" t="str">
        <f t="shared" si="291"/>
        <v>43H33</v>
      </c>
      <c r="C2029" s="18">
        <v>0</v>
      </c>
      <c r="D2029" s="18">
        <v>0</v>
      </c>
      <c r="E2029" s="20">
        <v>40330</v>
      </c>
      <c r="F2029" s="15" t="s">
        <v>71</v>
      </c>
      <c r="G2029" s="15" t="s">
        <v>9774</v>
      </c>
      <c r="H2029" s="15" t="str">
        <f t="shared" si="292"/>
        <v>Post-calc.</v>
      </c>
      <c r="I2029" s="27">
        <v>40330</v>
      </c>
    </row>
    <row r="2030" spans="1:9" x14ac:dyDescent="0.2">
      <c r="A2030" s="15" t="s">
        <v>16866</v>
      </c>
      <c r="B2030" s="15" t="str">
        <f t="shared" si="291"/>
        <v>43H34</v>
      </c>
      <c r="C2030" s="18">
        <v>0</v>
      </c>
      <c r="D2030" s="18">
        <v>0</v>
      </c>
      <c r="E2030" s="20">
        <v>40299</v>
      </c>
      <c r="F2030" s="15" t="s">
        <v>71</v>
      </c>
      <c r="G2030" s="15" t="s">
        <v>9774</v>
      </c>
      <c r="H2030" s="15" t="str">
        <f t="shared" si="292"/>
        <v>Post-calc.</v>
      </c>
      <c r="I2030" s="27">
        <v>40299</v>
      </c>
    </row>
    <row r="2031" spans="1:9" x14ac:dyDescent="0.2">
      <c r="A2031" s="15" t="s">
        <v>16865</v>
      </c>
      <c r="B2031" s="15" t="str">
        <f t="shared" si="291"/>
        <v>43H35</v>
      </c>
      <c r="C2031" s="18">
        <v>0</v>
      </c>
      <c r="D2031" s="18">
        <v>0</v>
      </c>
      <c r="E2031" s="20">
        <v>40238</v>
      </c>
      <c r="F2031" s="15" t="s">
        <v>71</v>
      </c>
      <c r="G2031" s="15" t="s">
        <v>9774</v>
      </c>
      <c r="H2031" s="15" t="str">
        <f t="shared" si="292"/>
        <v>Post-calc.</v>
      </c>
      <c r="I2031" s="27">
        <v>40238</v>
      </c>
    </row>
    <row r="2032" spans="1:9" x14ac:dyDescent="0.2">
      <c r="A2032" s="15" t="s">
        <v>16864</v>
      </c>
      <c r="B2032" s="15" t="str">
        <f t="shared" si="291"/>
        <v>43H36</v>
      </c>
      <c r="C2032" s="18">
        <v>0</v>
      </c>
      <c r="D2032" s="18">
        <v>0</v>
      </c>
      <c r="E2032" s="20">
        <v>40238</v>
      </c>
      <c r="F2032" s="15" t="s">
        <v>71</v>
      </c>
      <c r="G2032" s="15" t="s">
        <v>9774</v>
      </c>
      <c r="H2032" s="15" t="str">
        <f t="shared" si="292"/>
        <v>Post-calc.</v>
      </c>
      <c r="I2032" s="27">
        <v>40238</v>
      </c>
    </row>
    <row r="2033" spans="1:9" x14ac:dyDescent="0.2">
      <c r="A2033" s="15" t="s">
        <v>16863</v>
      </c>
      <c r="B2033" s="15" t="str">
        <f t="shared" si="291"/>
        <v>43H37</v>
      </c>
      <c r="C2033" s="18">
        <v>0</v>
      </c>
      <c r="D2033" s="18">
        <v>0</v>
      </c>
      <c r="E2033" s="20">
        <v>40238</v>
      </c>
      <c r="F2033" s="15" t="s">
        <v>71</v>
      </c>
      <c r="G2033" s="15" t="s">
        <v>9774</v>
      </c>
      <c r="H2033" s="15" t="str">
        <f t="shared" si="292"/>
        <v>Post-calc.</v>
      </c>
      <c r="I2033" s="27">
        <v>40238</v>
      </c>
    </row>
    <row r="2034" spans="1:9" x14ac:dyDescent="0.2">
      <c r="A2034" s="15" t="s">
        <v>16862</v>
      </c>
      <c r="B2034" s="15" t="str">
        <f t="shared" si="291"/>
        <v>43H38</v>
      </c>
      <c r="C2034" s="18">
        <v>0</v>
      </c>
      <c r="D2034" s="18">
        <v>0</v>
      </c>
      <c r="E2034" s="20">
        <v>40238</v>
      </c>
      <c r="F2034" s="15" t="s">
        <v>71</v>
      </c>
      <c r="G2034" s="15" t="s">
        <v>9774</v>
      </c>
      <c r="H2034" s="15" t="str">
        <f t="shared" si="292"/>
        <v>Post-calc.</v>
      </c>
      <c r="I2034" s="27">
        <v>40238</v>
      </c>
    </row>
    <row r="2035" spans="1:9" x14ac:dyDescent="0.2">
      <c r="A2035" s="15" t="s">
        <v>16861</v>
      </c>
      <c r="B2035" s="15" t="str">
        <f t="shared" si="291"/>
        <v>43H39</v>
      </c>
      <c r="C2035" s="18">
        <v>0</v>
      </c>
      <c r="D2035" s="18">
        <v>0</v>
      </c>
      <c r="E2035" s="20">
        <v>40269</v>
      </c>
      <c r="F2035" s="15" t="s">
        <v>12</v>
      </c>
      <c r="G2035" s="15" t="s">
        <v>9774</v>
      </c>
      <c r="H2035" s="15" t="str">
        <f t="shared" si="292"/>
        <v>Post-calc.</v>
      </c>
      <c r="I2035" s="27">
        <v>40269</v>
      </c>
    </row>
    <row r="2036" spans="1:9" x14ac:dyDescent="0.2">
      <c r="A2036" s="15" t="s">
        <v>16860</v>
      </c>
      <c r="B2036" s="15" t="str">
        <f t="shared" si="291"/>
        <v>43H40</v>
      </c>
      <c r="C2036" s="18">
        <v>0</v>
      </c>
      <c r="D2036" s="18">
        <v>0</v>
      </c>
      <c r="E2036" s="20">
        <v>40299</v>
      </c>
      <c r="F2036" s="15" t="s">
        <v>12</v>
      </c>
      <c r="G2036" s="15" t="s">
        <v>9774</v>
      </c>
      <c r="H2036" s="15" t="str">
        <f t="shared" si="292"/>
        <v>Post-calc.</v>
      </c>
      <c r="I2036" s="27">
        <v>40299</v>
      </c>
    </row>
    <row r="2037" spans="1:9" x14ac:dyDescent="0.2">
      <c r="A2037" s="15" t="s">
        <v>16859</v>
      </c>
      <c r="B2037" s="15" t="str">
        <f t="shared" si="291"/>
        <v>43H41</v>
      </c>
      <c r="C2037" s="18">
        <v>0</v>
      </c>
      <c r="D2037" s="18">
        <v>0</v>
      </c>
      <c r="E2037" s="20">
        <v>40269</v>
      </c>
      <c r="F2037" s="15" t="s">
        <v>71</v>
      </c>
      <c r="G2037" s="15" t="s">
        <v>9774</v>
      </c>
      <c r="H2037" s="15" t="str">
        <f t="shared" si="292"/>
        <v>Post-calc.</v>
      </c>
      <c r="I2037" s="27">
        <v>40269</v>
      </c>
    </row>
    <row r="2038" spans="1:9" x14ac:dyDescent="0.2">
      <c r="A2038" s="15" t="s">
        <v>16858</v>
      </c>
      <c r="B2038" s="15" t="str">
        <f t="shared" si="291"/>
        <v>43H42</v>
      </c>
      <c r="C2038" s="18">
        <v>0</v>
      </c>
      <c r="D2038" s="18">
        <v>0</v>
      </c>
      <c r="E2038" s="20">
        <v>40269</v>
      </c>
      <c r="F2038" s="15" t="s">
        <v>71</v>
      </c>
      <c r="G2038" s="15" t="s">
        <v>9774</v>
      </c>
      <c r="H2038" s="15" t="str">
        <f t="shared" si="292"/>
        <v>Post-calc.</v>
      </c>
      <c r="I2038" s="27">
        <v>40269</v>
      </c>
    </row>
    <row r="2039" spans="1:9" x14ac:dyDescent="0.2">
      <c r="A2039" s="15" t="s">
        <v>16857</v>
      </c>
      <c r="B2039" s="15" t="str">
        <f t="shared" si="291"/>
        <v>43H43</v>
      </c>
      <c r="C2039" s="18">
        <v>0</v>
      </c>
      <c r="D2039" s="18">
        <v>0</v>
      </c>
      <c r="E2039" s="20">
        <v>40238</v>
      </c>
      <c r="F2039" s="15" t="s">
        <v>71</v>
      </c>
      <c r="G2039" s="15" t="s">
        <v>9774</v>
      </c>
      <c r="H2039" s="15" t="str">
        <f t="shared" si="292"/>
        <v>Post-calc.</v>
      </c>
      <c r="I2039" s="27">
        <v>40238</v>
      </c>
    </row>
    <row r="2040" spans="1:9" x14ac:dyDescent="0.2">
      <c r="A2040" s="15" t="s">
        <v>16856</v>
      </c>
      <c r="B2040" s="15" t="str">
        <f t="shared" si="291"/>
        <v>43H44</v>
      </c>
      <c r="C2040" s="18">
        <v>0</v>
      </c>
      <c r="D2040" s="18">
        <v>0</v>
      </c>
      <c r="E2040" s="20">
        <v>40299</v>
      </c>
      <c r="F2040" s="15" t="s">
        <v>71</v>
      </c>
      <c r="G2040" s="15" t="s">
        <v>9774</v>
      </c>
      <c r="H2040" s="15" t="str">
        <f t="shared" si="292"/>
        <v>Post-calc.</v>
      </c>
      <c r="I2040" s="27">
        <v>40299</v>
      </c>
    </row>
    <row r="2041" spans="1:9" x14ac:dyDescent="0.2">
      <c r="A2041" s="15" t="s">
        <v>16855</v>
      </c>
      <c r="B2041" s="15" t="str">
        <f t="shared" si="291"/>
        <v>43H45</v>
      </c>
      <c r="C2041" s="18">
        <v>0</v>
      </c>
      <c r="D2041" s="18">
        <v>0</v>
      </c>
      <c r="E2041" s="20">
        <v>40269</v>
      </c>
      <c r="F2041" s="15" t="s">
        <v>71</v>
      </c>
      <c r="G2041" s="15" t="s">
        <v>9774</v>
      </c>
      <c r="H2041" s="15" t="str">
        <f t="shared" si="292"/>
        <v>Post-calc.</v>
      </c>
      <c r="I2041" s="27">
        <v>40269</v>
      </c>
    </row>
    <row r="2042" spans="1:9" x14ac:dyDescent="0.2">
      <c r="A2042" s="15" t="s">
        <v>16854</v>
      </c>
      <c r="B2042" s="15" t="str">
        <f t="shared" si="291"/>
        <v>43H46</v>
      </c>
      <c r="C2042" s="18">
        <v>0</v>
      </c>
      <c r="D2042" s="18">
        <v>0</v>
      </c>
      <c r="E2042" s="20">
        <v>40238</v>
      </c>
      <c r="F2042" s="15" t="s">
        <v>71</v>
      </c>
      <c r="G2042" s="15" t="s">
        <v>9774</v>
      </c>
      <c r="H2042" s="15" t="str">
        <f t="shared" si="292"/>
        <v>Post-calc.</v>
      </c>
      <c r="I2042" s="27">
        <v>40238</v>
      </c>
    </row>
    <row r="2043" spans="1:9" x14ac:dyDescent="0.2">
      <c r="A2043" s="15" t="s">
        <v>16853</v>
      </c>
      <c r="B2043" s="15" t="str">
        <f t="shared" si="291"/>
        <v>43H47</v>
      </c>
      <c r="C2043" s="18">
        <v>0</v>
      </c>
      <c r="D2043" s="18">
        <v>0</v>
      </c>
      <c r="E2043" s="20">
        <v>40269</v>
      </c>
      <c r="F2043" s="15" t="s">
        <v>71</v>
      </c>
      <c r="G2043" s="15" t="s">
        <v>9774</v>
      </c>
      <c r="H2043" s="15" t="str">
        <f t="shared" si="292"/>
        <v>Post-calc.</v>
      </c>
      <c r="I2043" s="27">
        <v>40269</v>
      </c>
    </row>
    <row r="2044" spans="1:9" x14ac:dyDescent="0.2">
      <c r="A2044" s="15" t="s">
        <v>16852</v>
      </c>
      <c r="B2044" s="15" t="str">
        <f t="shared" si="291"/>
        <v>43H48</v>
      </c>
      <c r="C2044" s="18">
        <v>0</v>
      </c>
      <c r="D2044" s="18">
        <v>0</v>
      </c>
      <c r="E2044" s="20">
        <v>40299</v>
      </c>
      <c r="F2044" s="15" t="s">
        <v>71</v>
      </c>
      <c r="G2044" s="15" t="s">
        <v>9774</v>
      </c>
      <c r="H2044" s="15" t="str">
        <f t="shared" si="292"/>
        <v>Post-calc.</v>
      </c>
      <c r="I2044" s="27">
        <v>40299</v>
      </c>
    </row>
    <row r="2045" spans="1:9" x14ac:dyDescent="0.2">
      <c r="A2045" s="15" t="s">
        <v>16851</v>
      </c>
      <c r="B2045" s="15" t="str">
        <f t="shared" si="291"/>
        <v>43H49</v>
      </c>
      <c r="C2045" s="18">
        <v>0</v>
      </c>
      <c r="D2045" s="18">
        <v>0</v>
      </c>
      <c r="E2045" s="20">
        <v>40299</v>
      </c>
      <c r="F2045" s="15" t="s">
        <v>71</v>
      </c>
      <c r="G2045" s="15" t="s">
        <v>9774</v>
      </c>
      <c r="H2045" s="15" t="str">
        <f t="shared" si="292"/>
        <v>Post-calc.</v>
      </c>
      <c r="I2045" s="27">
        <v>40299</v>
      </c>
    </row>
    <row r="2046" spans="1:9" x14ac:dyDescent="0.2">
      <c r="A2046" s="15" t="s">
        <v>16850</v>
      </c>
      <c r="B2046" s="15" t="str">
        <f t="shared" si="291"/>
        <v>43H50</v>
      </c>
      <c r="C2046" s="18">
        <v>0</v>
      </c>
      <c r="D2046" s="18">
        <v>0</v>
      </c>
      <c r="E2046" s="20">
        <v>40299</v>
      </c>
      <c r="F2046" s="15" t="s">
        <v>71</v>
      </c>
      <c r="G2046" s="15" t="s">
        <v>9774</v>
      </c>
      <c r="H2046" s="15" t="str">
        <f t="shared" si="292"/>
        <v>Post-calc.</v>
      </c>
      <c r="I2046" s="27">
        <v>40299</v>
      </c>
    </row>
    <row r="2047" spans="1:9" x14ac:dyDescent="0.2">
      <c r="A2047" s="15" t="s">
        <v>16849</v>
      </c>
      <c r="B2047" s="15" t="str">
        <f t="shared" si="291"/>
        <v>43H51</v>
      </c>
      <c r="C2047" s="18">
        <v>0</v>
      </c>
      <c r="D2047" s="18">
        <v>0</v>
      </c>
      <c r="E2047" s="20">
        <v>40299</v>
      </c>
      <c r="F2047" s="15" t="s">
        <v>71</v>
      </c>
      <c r="G2047" s="15" t="s">
        <v>9774</v>
      </c>
      <c r="H2047" s="15" t="str">
        <f t="shared" si="292"/>
        <v>Post-calc.</v>
      </c>
      <c r="I2047" s="27">
        <v>40299</v>
      </c>
    </row>
    <row r="2048" spans="1:9" x14ac:dyDescent="0.2">
      <c r="A2048" s="15" t="s">
        <v>16848</v>
      </c>
      <c r="B2048" s="15" t="str">
        <f t="shared" si="291"/>
        <v>43H52</v>
      </c>
      <c r="C2048" s="18">
        <v>0</v>
      </c>
      <c r="D2048" s="18">
        <v>0</v>
      </c>
      <c r="E2048" s="20">
        <v>40299</v>
      </c>
      <c r="F2048" s="15" t="s">
        <v>71</v>
      </c>
      <c r="G2048" s="15" t="s">
        <v>9774</v>
      </c>
      <c r="H2048" s="15" t="str">
        <f t="shared" si="292"/>
        <v>Post-calc.</v>
      </c>
      <c r="I2048" s="27">
        <v>40299</v>
      </c>
    </row>
    <row r="2049" spans="1:9" x14ac:dyDescent="0.2">
      <c r="A2049" s="15" t="s">
        <v>16847</v>
      </c>
      <c r="B2049" s="15" t="str">
        <f t="shared" si="291"/>
        <v>43H53</v>
      </c>
      <c r="C2049" s="18">
        <v>0</v>
      </c>
      <c r="D2049" s="18">
        <v>0</v>
      </c>
      <c r="E2049" s="20">
        <v>40483</v>
      </c>
      <c r="F2049" s="15" t="s">
        <v>12</v>
      </c>
      <c r="G2049" s="15" t="s">
        <v>9774</v>
      </c>
      <c r="H2049" s="15" t="str">
        <f t="shared" si="292"/>
        <v>Post-calc.</v>
      </c>
      <c r="I2049" s="27">
        <v>40483</v>
      </c>
    </row>
    <row r="2050" spans="1:9" x14ac:dyDescent="0.2">
      <c r="A2050" s="15" t="s">
        <v>16846</v>
      </c>
      <c r="B2050" s="15" t="str">
        <f t="shared" si="291"/>
        <v>43H54</v>
      </c>
      <c r="C2050" s="18">
        <v>0</v>
      </c>
      <c r="D2050" s="18">
        <v>0</v>
      </c>
      <c r="E2050" s="20">
        <v>40483</v>
      </c>
      <c r="F2050" s="15" t="s">
        <v>71</v>
      </c>
      <c r="G2050" s="15" t="s">
        <v>9774</v>
      </c>
      <c r="H2050" s="15" t="str">
        <f t="shared" si="292"/>
        <v>Post-calc.</v>
      </c>
      <c r="I2050" s="27">
        <v>40483</v>
      </c>
    </row>
    <row r="2051" spans="1:9" x14ac:dyDescent="0.2">
      <c r="A2051" s="15" t="s">
        <v>16845</v>
      </c>
      <c r="B2051" s="15" t="str">
        <f t="shared" si="291"/>
        <v>43H55</v>
      </c>
      <c r="C2051" s="18">
        <v>0</v>
      </c>
      <c r="D2051" s="18">
        <v>0</v>
      </c>
      <c r="E2051" s="20">
        <v>40148</v>
      </c>
      <c r="F2051" s="15" t="s">
        <v>12</v>
      </c>
      <c r="G2051" s="15" t="s">
        <v>9774</v>
      </c>
      <c r="H2051" s="15" t="str">
        <f t="shared" si="292"/>
        <v>Post-calc.</v>
      </c>
      <c r="I2051" s="27">
        <v>40148</v>
      </c>
    </row>
    <row r="2052" spans="1:9" x14ac:dyDescent="0.2">
      <c r="A2052" s="15" t="s">
        <v>16844</v>
      </c>
      <c r="B2052" s="15" t="str">
        <f t="shared" si="291"/>
        <v>43H56</v>
      </c>
      <c r="C2052" s="18">
        <v>0</v>
      </c>
      <c r="D2052" s="18">
        <v>0</v>
      </c>
      <c r="E2052" s="20">
        <v>40299</v>
      </c>
      <c r="F2052" s="15" t="s">
        <v>71</v>
      </c>
      <c r="G2052" s="15" t="s">
        <v>9774</v>
      </c>
      <c r="H2052" s="15" t="str">
        <f t="shared" si="292"/>
        <v>Post-calc.</v>
      </c>
      <c r="I2052" s="27">
        <v>40299</v>
      </c>
    </row>
    <row r="2053" spans="1:9" x14ac:dyDescent="0.2">
      <c r="A2053" s="15" t="s">
        <v>16843</v>
      </c>
      <c r="B2053" s="15" t="str">
        <f t="shared" si="291"/>
        <v>43H57</v>
      </c>
      <c r="C2053" s="18">
        <v>0</v>
      </c>
      <c r="D2053" s="18">
        <v>0</v>
      </c>
      <c r="E2053" s="20">
        <v>40299</v>
      </c>
      <c r="F2053" s="15" t="s">
        <v>71</v>
      </c>
      <c r="G2053" s="15" t="s">
        <v>9774</v>
      </c>
      <c r="H2053" s="15" t="str">
        <f t="shared" si="292"/>
        <v>Post-calc.</v>
      </c>
      <c r="I2053" s="27">
        <v>40299</v>
      </c>
    </row>
    <row r="2054" spans="1:9" x14ac:dyDescent="0.2">
      <c r="A2054" s="15" t="s">
        <v>16842</v>
      </c>
      <c r="B2054" s="15" t="str">
        <f t="shared" ref="B2054:B2117" si="293">LEFT(A2054,5)</f>
        <v>43H58</v>
      </c>
      <c r="C2054" s="18">
        <v>0</v>
      </c>
      <c r="D2054" s="18">
        <v>0</v>
      </c>
      <c r="E2054" s="20">
        <v>40360</v>
      </c>
      <c r="F2054" s="15" t="s">
        <v>12</v>
      </c>
      <c r="G2054" s="15" t="s">
        <v>9774</v>
      </c>
      <c r="H2054" s="15" t="str">
        <f t="shared" ref="H2054:H2117" si="294">+IF(E2054&gt;1,"Post-calc.","Pre-calc.")</f>
        <v>Post-calc.</v>
      </c>
      <c r="I2054" s="27">
        <v>40360</v>
      </c>
    </row>
    <row r="2055" spans="1:9" x14ac:dyDescent="0.2">
      <c r="A2055" s="15" t="s">
        <v>16841</v>
      </c>
      <c r="B2055" s="15" t="str">
        <f t="shared" si="293"/>
        <v>43H59</v>
      </c>
      <c r="C2055" s="18">
        <v>0</v>
      </c>
      <c r="D2055" s="18">
        <v>0</v>
      </c>
      <c r="E2055" s="20">
        <v>40330</v>
      </c>
      <c r="F2055" s="15" t="s">
        <v>71</v>
      </c>
      <c r="G2055" s="15" t="s">
        <v>9774</v>
      </c>
      <c r="H2055" s="15" t="str">
        <f t="shared" si="294"/>
        <v>Post-calc.</v>
      </c>
      <c r="I2055" s="27">
        <v>40330</v>
      </c>
    </row>
    <row r="2056" spans="1:9" x14ac:dyDescent="0.2">
      <c r="A2056" s="15" t="s">
        <v>16840</v>
      </c>
      <c r="B2056" s="15" t="str">
        <f t="shared" si="293"/>
        <v>43H60</v>
      </c>
      <c r="C2056" s="18">
        <v>0</v>
      </c>
      <c r="D2056" s="18">
        <v>0</v>
      </c>
      <c r="E2056" s="20">
        <v>40360</v>
      </c>
      <c r="F2056" s="15" t="s">
        <v>71</v>
      </c>
      <c r="G2056" s="15" t="s">
        <v>9774</v>
      </c>
      <c r="H2056" s="15" t="str">
        <f t="shared" si="294"/>
        <v>Post-calc.</v>
      </c>
      <c r="I2056" s="27">
        <v>40360</v>
      </c>
    </row>
    <row r="2057" spans="1:9" x14ac:dyDescent="0.2">
      <c r="A2057" s="15" t="s">
        <v>16839</v>
      </c>
      <c r="B2057" s="15" t="str">
        <f t="shared" si="293"/>
        <v>43H61</v>
      </c>
      <c r="C2057" s="18">
        <v>0</v>
      </c>
      <c r="D2057" s="18">
        <v>0</v>
      </c>
      <c r="E2057" s="20">
        <v>40513</v>
      </c>
      <c r="F2057" s="15" t="s">
        <v>12</v>
      </c>
      <c r="G2057" s="15" t="s">
        <v>9774</v>
      </c>
      <c r="H2057" s="15" t="str">
        <f t="shared" si="294"/>
        <v>Post-calc.</v>
      </c>
      <c r="I2057" s="27">
        <v>40513</v>
      </c>
    </row>
    <row r="2058" spans="1:9" x14ac:dyDescent="0.2">
      <c r="A2058" s="15" t="s">
        <v>16838</v>
      </c>
      <c r="B2058" s="15" t="str">
        <f t="shared" si="293"/>
        <v>43H62</v>
      </c>
      <c r="C2058" s="18">
        <v>0</v>
      </c>
      <c r="D2058" s="18">
        <v>0</v>
      </c>
      <c r="E2058" s="20">
        <v>40513</v>
      </c>
      <c r="F2058" s="15" t="s">
        <v>12</v>
      </c>
      <c r="G2058" s="15" t="s">
        <v>9774</v>
      </c>
      <c r="H2058" s="15" t="str">
        <f t="shared" si="294"/>
        <v>Post-calc.</v>
      </c>
      <c r="I2058" s="27">
        <v>40513</v>
      </c>
    </row>
    <row r="2059" spans="1:9" x14ac:dyDescent="0.2">
      <c r="A2059" s="15" t="s">
        <v>16837</v>
      </c>
      <c r="B2059" s="15" t="str">
        <f t="shared" si="293"/>
        <v>43H64</v>
      </c>
      <c r="C2059" s="18">
        <v>0</v>
      </c>
      <c r="D2059" s="18">
        <v>0</v>
      </c>
      <c r="E2059" s="20">
        <v>40269</v>
      </c>
      <c r="F2059" s="15" t="s">
        <v>71</v>
      </c>
      <c r="G2059" s="15" t="s">
        <v>9774</v>
      </c>
      <c r="H2059" s="15" t="str">
        <f t="shared" si="294"/>
        <v>Post-calc.</v>
      </c>
      <c r="I2059" s="27">
        <v>40269</v>
      </c>
    </row>
    <row r="2060" spans="1:9" x14ac:dyDescent="0.2">
      <c r="A2060" s="15" t="s">
        <v>16836</v>
      </c>
      <c r="B2060" s="15" t="str">
        <f t="shared" si="293"/>
        <v>43H65</v>
      </c>
      <c r="C2060" s="18">
        <v>0</v>
      </c>
      <c r="D2060" s="18">
        <v>0</v>
      </c>
      <c r="E2060" s="20">
        <v>40299</v>
      </c>
      <c r="F2060" s="15" t="s">
        <v>71</v>
      </c>
      <c r="G2060" s="15" t="s">
        <v>9774</v>
      </c>
      <c r="H2060" s="15" t="str">
        <f t="shared" si="294"/>
        <v>Post-calc.</v>
      </c>
      <c r="I2060" s="27">
        <v>40299</v>
      </c>
    </row>
    <row r="2061" spans="1:9" x14ac:dyDescent="0.2">
      <c r="A2061" s="15" t="s">
        <v>16835</v>
      </c>
      <c r="B2061" s="15" t="str">
        <f t="shared" si="293"/>
        <v>43H66</v>
      </c>
      <c r="C2061" s="18">
        <v>0</v>
      </c>
      <c r="D2061" s="18">
        <v>0</v>
      </c>
      <c r="E2061" s="20">
        <v>40269</v>
      </c>
      <c r="F2061" s="15" t="s">
        <v>71</v>
      </c>
      <c r="G2061" s="15" t="s">
        <v>9774</v>
      </c>
      <c r="H2061" s="15" t="str">
        <f t="shared" si="294"/>
        <v>Post-calc.</v>
      </c>
      <c r="I2061" s="27">
        <v>40269</v>
      </c>
    </row>
    <row r="2062" spans="1:9" x14ac:dyDescent="0.2">
      <c r="A2062" s="15" t="s">
        <v>16834</v>
      </c>
      <c r="B2062" s="15" t="str">
        <f t="shared" si="293"/>
        <v>43H67</v>
      </c>
      <c r="C2062" s="18">
        <v>0</v>
      </c>
      <c r="D2062" s="18">
        <v>0</v>
      </c>
      <c r="E2062" s="20">
        <v>40269</v>
      </c>
      <c r="F2062" s="15" t="s">
        <v>71</v>
      </c>
      <c r="G2062" s="15" t="s">
        <v>9774</v>
      </c>
      <c r="H2062" s="15" t="str">
        <f t="shared" si="294"/>
        <v>Post-calc.</v>
      </c>
      <c r="I2062" s="27">
        <v>40269</v>
      </c>
    </row>
    <row r="2063" spans="1:9" x14ac:dyDescent="0.2">
      <c r="A2063" s="15" t="s">
        <v>16833</v>
      </c>
      <c r="B2063" s="15" t="str">
        <f t="shared" si="293"/>
        <v>43H68</v>
      </c>
      <c r="C2063" s="18">
        <v>0</v>
      </c>
      <c r="D2063" s="18">
        <v>0</v>
      </c>
      <c r="E2063" s="20">
        <v>40452</v>
      </c>
      <c r="F2063" s="15" t="s">
        <v>12</v>
      </c>
      <c r="G2063" s="15" t="s">
        <v>9774</v>
      </c>
      <c r="H2063" s="15" t="str">
        <f t="shared" si="294"/>
        <v>Post-calc.</v>
      </c>
      <c r="I2063" s="27">
        <v>40452</v>
      </c>
    </row>
    <row r="2064" spans="1:9" x14ac:dyDescent="0.2">
      <c r="A2064" s="15" t="s">
        <v>16832</v>
      </c>
      <c r="B2064" s="15" t="str">
        <f t="shared" si="293"/>
        <v>43H69</v>
      </c>
      <c r="C2064" s="18">
        <v>0</v>
      </c>
      <c r="D2064" s="18">
        <v>0</v>
      </c>
      <c r="E2064" s="20">
        <v>40360</v>
      </c>
      <c r="F2064" s="15" t="s">
        <v>71</v>
      </c>
      <c r="G2064" s="15" t="s">
        <v>9774</v>
      </c>
      <c r="H2064" s="15" t="str">
        <f t="shared" si="294"/>
        <v>Post-calc.</v>
      </c>
      <c r="I2064" s="27">
        <v>40360</v>
      </c>
    </row>
    <row r="2065" spans="1:9" x14ac:dyDescent="0.2">
      <c r="A2065" s="15" t="s">
        <v>16831</v>
      </c>
      <c r="B2065" s="15" t="str">
        <f t="shared" si="293"/>
        <v>43H70</v>
      </c>
      <c r="C2065" s="18">
        <v>0</v>
      </c>
      <c r="D2065" s="18">
        <v>0</v>
      </c>
      <c r="E2065" s="20">
        <v>40360</v>
      </c>
      <c r="F2065" s="15" t="s">
        <v>71</v>
      </c>
      <c r="G2065" s="15" t="s">
        <v>9774</v>
      </c>
      <c r="H2065" s="15" t="str">
        <f t="shared" si="294"/>
        <v>Post-calc.</v>
      </c>
      <c r="I2065" s="27">
        <v>40360</v>
      </c>
    </row>
    <row r="2066" spans="1:9" x14ac:dyDescent="0.2">
      <c r="A2066" s="15" t="s">
        <v>16830</v>
      </c>
      <c r="B2066" s="15" t="str">
        <f t="shared" si="293"/>
        <v>43H71</v>
      </c>
      <c r="C2066" s="18">
        <v>0</v>
      </c>
      <c r="D2066" s="18">
        <v>0</v>
      </c>
      <c r="E2066" s="20">
        <v>40330</v>
      </c>
      <c r="F2066" s="15" t="s">
        <v>71</v>
      </c>
      <c r="G2066" s="15" t="s">
        <v>9774</v>
      </c>
      <c r="H2066" s="15" t="str">
        <f t="shared" si="294"/>
        <v>Post-calc.</v>
      </c>
      <c r="I2066" s="27">
        <v>40330</v>
      </c>
    </row>
    <row r="2067" spans="1:9" x14ac:dyDescent="0.2">
      <c r="A2067" s="15" t="s">
        <v>16829</v>
      </c>
      <c r="B2067" s="15" t="str">
        <f t="shared" si="293"/>
        <v>43H72</v>
      </c>
      <c r="C2067" s="18">
        <v>0</v>
      </c>
      <c r="D2067" s="18">
        <v>0</v>
      </c>
      <c r="E2067" s="20">
        <v>40299</v>
      </c>
      <c r="F2067" s="15" t="s">
        <v>71</v>
      </c>
      <c r="G2067" s="15" t="s">
        <v>9774</v>
      </c>
      <c r="H2067" s="15" t="str">
        <f t="shared" si="294"/>
        <v>Post-calc.</v>
      </c>
      <c r="I2067" s="27">
        <v>40299</v>
      </c>
    </row>
    <row r="2068" spans="1:9" x14ac:dyDescent="0.2">
      <c r="A2068" s="15" t="s">
        <v>16828</v>
      </c>
      <c r="B2068" s="15" t="str">
        <f t="shared" si="293"/>
        <v>43H73</v>
      </c>
      <c r="C2068" s="18">
        <v>0</v>
      </c>
      <c r="D2068" s="18">
        <v>0</v>
      </c>
      <c r="E2068" s="20">
        <v>40299</v>
      </c>
      <c r="F2068" s="15" t="s">
        <v>71</v>
      </c>
      <c r="G2068" s="15" t="s">
        <v>9774</v>
      </c>
      <c r="H2068" s="15" t="str">
        <f t="shared" si="294"/>
        <v>Post-calc.</v>
      </c>
      <c r="I2068" s="27">
        <v>40299</v>
      </c>
    </row>
    <row r="2069" spans="1:9" x14ac:dyDescent="0.2">
      <c r="A2069" s="15" t="s">
        <v>16827</v>
      </c>
      <c r="B2069" s="15" t="str">
        <f t="shared" si="293"/>
        <v>43H74</v>
      </c>
      <c r="C2069" s="18">
        <v>0</v>
      </c>
      <c r="D2069" s="18">
        <v>0</v>
      </c>
      <c r="E2069" s="20">
        <v>40299</v>
      </c>
      <c r="F2069" s="15" t="s">
        <v>71</v>
      </c>
      <c r="G2069" s="15" t="s">
        <v>9774</v>
      </c>
      <c r="H2069" s="15" t="str">
        <f t="shared" si="294"/>
        <v>Post-calc.</v>
      </c>
      <c r="I2069" s="27">
        <v>40299</v>
      </c>
    </row>
    <row r="2070" spans="1:9" x14ac:dyDescent="0.2">
      <c r="A2070" s="15" t="s">
        <v>16826</v>
      </c>
      <c r="B2070" s="15" t="str">
        <f t="shared" si="293"/>
        <v>43H75</v>
      </c>
      <c r="C2070" s="18">
        <v>0</v>
      </c>
      <c r="D2070" s="18">
        <v>0</v>
      </c>
      <c r="E2070" s="20">
        <v>40513</v>
      </c>
      <c r="F2070" s="15" t="s">
        <v>12</v>
      </c>
      <c r="G2070" s="15" t="s">
        <v>9774</v>
      </c>
      <c r="H2070" s="15" t="str">
        <f t="shared" si="294"/>
        <v>Post-calc.</v>
      </c>
      <c r="I2070" s="27">
        <v>40513</v>
      </c>
    </row>
    <row r="2071" spans="1:9" x14ac:dyDescent="0.2">
      <c r="A2071" s="15" t="s">
        <v>16825</v>
      </c>
      <c r="B2071" s="15" t="str">
        <f t="shared" si="293"/>
        <v>43H76</v>
      </c>
      <c r="C2071" s="18">
        <v>0</v>
      </c>
      <c r="D2071" s="18">
        <v>0</v>
      </c>
      <c r="E2071" s="20">
        <v>40299</v>
      </c>
      <c r="F2071" s="15" t="s">
        <v>71</v>
      </c>
      <c r="G2071" s="15" t="s">
        <v>9774</v>
      </c>
      <c r="H2071" s="15" t="str">
        <f t="shared" si="294"/>
        <v>Post-calc.</v>
      </c>
      <c r="I2071" s="27">
        <v>40299</v>
      </c>
    </row>
    <row r="2072" spans="1:9" x14ac:dyDescent="0.2">
      <c r="A2072" s="15" t="s">
        <v>16824</v>
      </c>
      <c r="B2072" s="15" t="str">
        <f t="shared" si="293"/>
        <v>43H77</v>
      </c>
      <c r="C2072" s="18">
        <v>0</v>
      </c>
      <c r="D2072" s="18">
        <v>0</v>
      </c>
      <c r="E2072" s="20">
        <v>40360</v>
      </c>
      <c r="F2072" s="15" t="s">
        <v>71</v>
      </c>
      <c r="G2072" s="15" t="s">
        <v>9774</v>
      </c>
      <c r="H2072" s="15" t="str">
        <f t="shared" si="294"/>
        <v>Post-calc.</v>
      </c>
      <c r="I2072" s="27">
        <v>40360</v>
      </c>
    </row>
    <row r="2073" spans="1:9" x14ac:dyDescent="0.2">
      <c r="A2073" s="15" t="s">
        <v>16823</v>
      </c>
      <c r="B2073" s="15" t="str">
        <f t="shared" si="293"/>
        <v>43H78</v>
      </c>
      <c r="C2073" s="18">
        <v>0</v>
      </c>
      <c r="D2073" s="18">
        <v>0</v>
      </c>
      <c r="E2073" s="20">
        <v>40299</v>
      </c>
      <c r="F2073" s="15" t="s">
        <v>71</v>
      </c>
      <c r="G2073" s="15" t="s">
        <v>9774</v>
      </c>
      <c r="H2073" s="15" t="str">
        <f t="shared" si="294"/>
        <v>Post-calc.</v>
      </c>
      <c r="I2073" s="27">
        <v>40299</v>
      </c>
    </row>
    <row r="2074" spans="1:9" x14ac:dyDescent="0.2">
      <c r="A2074" s="15" t="s">
        <v>16822</v>
      </c>
      <c r="B2074" s="15" t="str">
        <f t="shared" si="293"/>
        <v>43H79</v>
      </c>
      <c r="C2074" s="18">
        <v>0</v>
      </c>
      <c r="D2074" s="18">
        <v>0</v>
      </c>
      <c r="E2074" s="20">
        <v>40360</v>
      </c>
      <c r="F2074" s="15" t="s">
        <v>71</v>
      </c>
      <c r="G2074" s="15" t="s">
        <v>9774</v>
      </c>
      <c r="H2074" s="15" t="str">
        <f t="shared" si="294"/>
        <v>Post-calc.</v>
      </c>
      <c r="I2074" s="27">
        <v>40360</v>
      </c>
    </row>
    <row r="2075" spans="1:9" x14ac:dyDescent="0.2">
      <c r="A2075" s="15" t="s">
        <v>16821</v>
      </c>
      <c r="B2075" s="15" t="str">
        <f t="shared" si="293"/>
        <v>43H80</v>
      </c>
      <c r="C2075" s="18">
        <v>0</v>
      </c>
      <c r="D2075" s="18">
        <v>0</v>
      </c>
      <c r="E2075" s="20">
        <v>40513</v>
      </c>
      <c r="F2075" s="15" t="s">
        <v>71</v>
      </c>
      <c r="G2075" s="15" t="s">
        <v>9774</v>
      </c>
      <c r="H2075" s="15" t="str">
        <f t="shared" si="294"/>
        <v>Post-calc.</v>
      </c>
      <c r="I2075" s="27">
        <v>40513</v>
      </c>
    </row>
    <row r="2076" spans="1:9" x14ac:dyDescent="0.2">
      <c r="A2076" s="15" t="s">
        <v>16820</v>
      </c>
      <c r="B2076" s="15" t="str">
        <f t="shared" si="293"/>
        <v>43H81</v>
      </c>
      <c r="C2076" s="18">
        <v>0</v>
      </c>
      <c r="D2076" s="18">
        <v>0</v>
      </c>
      <c r="E2076" s="20">
        <v>40513</v>
      </c>
      <c r="F2076" s="15" t="s">
        <v>12</v>
      </c>
      <c r="G2076" s="15" t="s">
        <v>9774</v>
      </c>
      <c r="H2076" s="15" t="str">
        <f t="shared" si="294"/>
        <v>Post-calc.</v>
      </c>
      <c r="I2076" s="27">
        <v>40513</v>
      </c>
    </row>
    <row r="2077" spans="1:9" x14ac:dyDescent="0.2">
      <c r="A2077" s="15" t="s">
        <v>16819</v>
      </c>
      <c r="B2077" s="15" t="str">
        <f t="shared" si="293"/>
        <v>43H82</v>
      </c>
      <c r="C2077" s="18">
        <v>0</v>
      </c>
      <c r="D2077" s="18">
        <v>0</v>
      </c>
      <c r="E2077" s="20">
        <v>40360</v>
      </c>
      <c r="F2077" s="15" t="s">
        <v>71</v>
      </c>
      <c r="G2077" s="15" t="s">
        <v>9774</v>
      </c>
      <c r="H2077" s="15" t="str">
        <f t="shared" si="294"/>
        <v>Post-calc.</v>
      </c>
      <c r="I2077" s="27">
        <v>40360</v>
      </c>
    </row>
    <row r="2078" spans="1:9" x14ac:dyDescent="0.2">
      <c r="A2078" s="15" t="s">
        <v>16818</v>
      </c>
      <c r="B2078" s="15" t="str">
        <f t="shared" si="293"/>
        <v>43H83</v>
      </c>
      <c r="C2078" s="18">
        <v>0</v>
      </c>
      <c r="D2078" s="18">
        <v>0</v>
      </c>
      <c r="E2078" s="20">
        <v>40360</v>
      </c>
      <c r="F2078" s="15" t="s">
        <v>12</v>
      </c>
      <c r="G2078" s="15" t="s">
        <v>9774</v>
      </c>
      <c r="H2078" s="15" t="str">
        <f t="shared" si="294"/>
        <v>Post-calc.</v>
      </c>
      <c r="I2078" s="27">
        <v>40360</v>
      </c>
    </row>
    <row r="2079" spans="1:9" x14ac:dyDescent="0.2">
      <c r="A2079" s="15" t="s">
        <v>16817</v>
      </c>
      <c r="B2079" s="15" t="str">
        <f t="shared" si="293"/>
        <v>43H84</v>
      </c>
      <c r="C2079" s="18">
        <v>0</v>
      </c>
      <c r="D2079" s="18">
        <v>0</v>
      </c>
      <c r="E2079" s="20">
        <v>40330</v>
      </c>
      <c r="F2079" s="15" t="s">
        <v>71</v>
      </c>
      <c r="G2079" s="15" t="s">
        <v>9774</v>
      </c>
      <c r="H2079" s="15" t="str">
        <f t="shared" si="294"/>
        <v>Post-calc.</v>
      </c>
      <c r="I2079" s="27">
        <v>40330</v>
      </c>
    </row>
    <row r="2080" spans="1:9" x14ac:dyDescent="0.2">
      <c r="A2080" s="15" t="s">
        <v>16816</v>
      </c>
      <c r="B2080" s="15" t="str">
        <f t="shared" si="293"/>
        <v>43H85</v>
      </c>
      <c r="C2080" s="18">
        <v>0</v>
      </c>
      <c r="D2080" s="18">
        <v>0</v>
      </c>
      <c r="E2080" s="20">
        <v>40391</v>
      </c>
      <c r="F2080" s="15" t="s">
        <v>71</v>
      </c>
      <c r="G2080" s="15" t="s">
        <v>9774</v>
      </c>
      <c r="H2080" s="15" t="str">
        <f t="shared" si="294"/>
        <v>Post-calc.</v>
      </c>
      <c r="I2080" s="27">
        <v>40391</v>
      </c>
    </row>
    <row r="2081" spans="1:9" x14ac:dyDescent="0.2">
      <c r="A2081" s="15" t="s">
        <v>16815</v>
      </c>
      <c r="B2081" s="15" t="str">
        <f t="shared" si="293"/>
        <v>43H86</v>
      </c>
      <c r="C2081" s="18">
        <v>0</v>
      </c>
      <c r="D2081" s="18">
        <v>0</v>
      </c>
      <c r="E2081" s="20">
        <v>40391</v>
      </c>
      <c r="F2081" s="15" t="s">
        <v>71</v>
      </c>
      <c r="G2081" s="15" t="s">
        <v>9774</v>
      </c>
      <c r="H2081" s="15" t="str">
        <f t="shared" si="294"/>
        <v>Post-calc.</v>
      </c>
      <c r="I2081" s="27">
        <v>40391</v>
      </c>
    </row>
    <row r="2082" spans="1:9" x14ac:dyDescent="0.2">
      <c r="A2082" s="15" t="s">
        <v>16814</v>
      </c>
      <c r="B2082" s="15" t="str">
        <f t="shared" si="293"/>
        <v>43H87</v>
      </c>
      <c r="C2082" s="18">
        <v>0</v>
      </c>
      <c r="D2082" s="18">
        <v>0</v>
      </c>
      <c r="E2082" s="20">
        <v>40391</v>
      </c>
      <c r="F2082" s="15" t="s">
        <v>71</v>
      </c>
      <c r="G2082" s="15" t="s">
        <v>9774</v>
      </c>
      <c r="H2082" s="15" t="str">
        <f t="shared" si="294"/>
        <v>Post-calc.</v>
      </c>
      <c r="I2082" s="27">
        <v>40391</v>
      </c>
    </row>
    <row r="2083" spans="1:9" x14ac:dyDescent="0.2">
      <c r="A2083" s="15" t="s">
        <v>16813</v>
      </c>
      <c r="B2083" s="15" t="str">
        <f t="shared" si="293"/>
        <v>43H88</v>
      </c>
      <c r="C2083" s="18">
        <v>0</v>
      </c>
      <c r="D2083" s="18">
        <v>0</v>
      </c>
      <c r="E2083" s="20">
        <v>40391</v>
      </c>
      <c r="F2083" s="15" t="s">
        <v>71</v>
      </c>
      <c r="G2083" s="15" t="s">
        <v>9774</v>
      </c>
      <c r="H2083" s="15" t="str">
        <f t="shared" si="294"/>
        <v>Post-calc.</v>
      </c>
      <c r="I2083" s="27">
        <v>40391</v>
      </c>
    </row>
    <row r="2084" spans="1:9" x14ac:dyDescent="0.2">
      <c r="A2084" s="15" t="s">
        <v>16812</v>
      </c>
      <c r="B2084" s="15" t="str">
        <f t="shared" si="293"/>
        <v>43H89</v>
      </c>
      <c r="C2084" s="18">
        <v>0</v>
      </c>
      <c r="D2084" s="18">
        <v>0</v>
      </c>
      <c r="E2084" s="20">
        <v>40391</v>
      </c>
      <c r="F2084" s="15" t="s">
        <v>71</v>
      </c>
      <c r="G2084" s="15" t="s">
        <v>9774</v>
      </c>
      <c r="H2084" s="15" t="str">
        <f t="shared" si="294"/>
        <v>Post-calc.</v>
      </c>
      <c r="I2084" s="27">
        <v>40391</v>
      </c>
    </row>
    <row r="2085" spans="1:9" x14ac:dyDescent="0.2">
      <c r="A2085" s="15" t="s">
        <v>16811</v>
      </c>
      <c r="B2085" s="15" t="str">
        <f t="shared" si="293"/>
        <v>43H90</v>
      </c>
      <c r="C2085" s="18">
        <v>0</v>
      </c>
      <c r="D2085" s="18">
        <v>0</v>
      </c>
      <c r="E2085" s="20">
        <v>40544</v>
      </c>
      <c r="F2085" s="15" t="s">
        <v>12</v>
      </c>
      <c r="G2085" s="15" t="s">
        <v>9774</v>
      </c>
      <c r="H2085" s="15" t="str">
        <f t="shared" si="294"/>
        <v>Post-calc.</v>
      </c>
      <c r="I2085" s="27">
        <v>40544</v>
      </c>
    </row>
    <row r="2086" spans="1:9" x14ac:dyDescent="0.2">
      <c r="A2086" s="15" t="s">
        <v>16810</v>
      </c>
      <c r="B2086" s="15" t="str">
        <f t="shared" si="293"/>
        <v>43H91</v>
      </c>
      <c r="C2086" s="18">
        <v>0</v>
      </c>
      <c r="D2086" s="18">
        <v>0</v>
      </c>
      <c r="E2086" s="20">
        <v>40452</v>
      </c>
      <c r="F2086" s="15" t="s">
        <v>12</v>
      </c>
      <c r="G2086" s="15" t="s">
        <v>9774</v>
      </c>
      <c r="H2086" s="15" t="str">
        <f t="shared" si="294"/>
        <v>Post-calc.</v>
      </c>
      <c r="I2086" s="27">
        <v>40452</v>
      </c>
    </row>
    <row r="2087" spans="1:9" x14ac:dyDescent="0.2">
      <c r="A2087" s="15" t="s">
        <v>16809</v>
      </c>
      <c r="B2087" s="15" t="str">
        <f t="shared" si="293"/>
        <v>43H92</v>
      </c>
      <c r="C2087" s="18">
        <v>0</v>
      </c>
      <c r="D2087" s="18">
        <v>0</v>
      </c>
      <c r="E2087" s="20">
        <v>40422</v>
      </c>
      <c r="F2087" s="15" t="s">
        <v>71</v>
      </c>
      <c r="G2087" s="15" t="s">
        <v>9774</v>
      </c>
      <c r="H2087" s="15" t="str">
        <f t="shared" si="294"/>
        <v>Post-calc.</v>
      </c>
      <c r="I2087" s="27">
        <v>40422</v>
      </c>
    </row>
    <row r="2088" spans="1:9" x14ac:dyDescent="0.2">
      <c r="A2088" s="15" t="s">
        <v>16808</v>
      </c>
      <c r="B2088" s="15" t="str">
        <f t="shared" si="293"/>
        <v>43H93</v>
      </c>
      <c r="C2088" s="18">
        <v>0</v>
      </c>
      <c r="D2088" s="18">
        <v>0</v>
      </c>
      <c r="E2088" s="20">
        <v>40575</v>
      </c>
      <c r="F2088" s="15" t="s">
        <v>12</v>
      </c>
      <c r="G2088" s="15" t="s">
        <v>9774</v>
      </c>
      <c r="H2088" s="15" t="str">
        <f t="shared" si="294"/>
        <v>Post-calc.</v>
      </c>
      <c r="I2088" s="27">
        <v>40575</v>
      </c>
    </row>
    <row r="2089" spans="1:9" x14ac:dyDescent="0.2">
      <c r="A2089" s="15" t="s">
        <v>16807</v>
      </c>
      <c r="B2089" s="15" t="str">
        <f t="shared" si="293"/>
        <v>43H94</v>
      </c>
      <c r="C2089" s="18">
        <v>0</v>
      </c>
      <c r="D2089" s="18">
        <v>0</v>
      </c>
      <c r="E2089" s="20">
        <v>40544</v>
      </c>
      <c r="F2089" s="15" t="s">
        <v>12</v>
      </c>
      <c r="G2089" s="15" t="s">
        <v>9774</v>
      </c>
      <c r="H2089" s="15" t="str">
        <f t="shared" si="294"/>
        <v>Post-calc.</v>
      </c>
      <c r="I2089" s="27">
        <v>40544</v>
      </c>
    </row>
    <row r="2090" spans="1:9" x14ac:dyDescent="0.2">
      <c r="A2090" s="15" t="s">
        <v>16806</v>
      </c>
      <c r="B2090" s="15" t="str">
        <f t="shared" si="293"/>
        <v>43H95</v>
      </c>
      <c r="C2090" s="18">
        <v>0</v>
      </c>
      <c r="D2090" s="18">
        <v>0</v>
      </c>
      <c r="E2090" s="20">
        <v>40603</v>
      </c>
      <c r="F2090" s="15" t="s">
        <v>12</v>
      </c>
      <c r="G2090" s="15" t="s">
        <v>9774</v>
      </c>
      <c r="H2090" s="15" t="str">
        <f t="shared" si="294"/>
        <v>Post-calc.</v>
      </c>
      <c r="I2090" s="27">
        <v>40603</v>
      </c>
    </row>
    <row r="2091" spans="1:9" x14ac:dyDescent="0.2">
      <c r="A2091" s="15" t="s">
        <v>16805</v>
      </c>
      <c r="B2091" s="15" t="str">
        <f t="shared" si="293"/>
        <v>43H96</v>
      </c>
      <c r="C2091" s="18">
        <v>0</v>
      </c>
      <c r="D2091" s="18">
        <v>0</v>
      </c>
      <c r="E2091" s="20">
        <v>40269</v>
      </c>
      <c r="F2091" s="15" t="s">
        <v>12</v>
      </c>
      <c r="G2091" s="15" t="s">
        <v>9774</v>
      </c>
      <c r="H2091" s="15" t="str">
        <f t="shared" si="294"/>
        <v>Post-calc.</v>
      </c>
      <c r="I2091" s="27">
        <v>40269</v>
      </c>
    </row>
    <row r="2092" spans="1:9" x14ac:dyDescent="0.2">
      <c r="A2092" s="15" t="s">
        <v>16804</v>
      </c>
      <c r="B2092" s="15" t="str">
        <f t="shared" si="293"/>
        <v>43H97</v>
      </c>
      <c r="C2092" s="18">
        <v>0</v>
      </c>
      <c r="D2092" s="18">
        <v>0</v>
      </c>
      <c r="E2092" s="20">
        <v>40634</v>
      </c>
      <c r="F2092" s="15" t="s">
        <v>12</v>
      </c>
      <c r="G2092" s="15" t="s">
        <v>9774</v>
      </c>
      <c r="H2092" s="15" t="str">
        <f t="shared" si="294"/>
        <v>Post-calc.</v>
      </c>
      <c r="I2092" s="27">
        <v>40634</v>
      </c>
    </row>
    <row r="2093" spans="1:9" x14ac:dyDescent="0.2">
      <c r="A2093" s="15" t="s">
        <v>16803</v>
      </c>
      <c r="B2093" s="15" t="str">
        <f t="shared" si="293"/>
        <v>43H98</v>
      </c>
      <c r="C2093" s="18">
        <v>0</v>
      </c>
      <c r="D2093" s="18">
        <v>0</v>
      </c>
      <c r="E2093" s="20">
        <v>40817</v>
      </c>
      <c r="F2093" s="15" t="s">
        <v>12</v>
      </c>
      <c r="G2093" s="15" t="s">
        <v>9774</v>
      </c>
      <c r="H2093" s="15" t="str">
        <f t="shared" si="294"/>
        <v>Post-calc.</v>
      </c>
      <c r="I2093" s="27">
        <v>40817</v>
      </c>
    </row>
    <row r="2094" spans="1:9" x14ac:dyDescent="0.2">
      <c r="A2094" s="15" t="s">
        <v>16802</v>
      </c>
      <c r="B2094" s="15" t="str">
        <f t="shared" si="293"/>
        <v>43H99</v>
      </c>
      <c r="C2094" s="18">
        <v>0</v>
      </c>
      <c r="D2094" s="18">
        <v>0</v>
      </c>
      <c r="E2094" s="20">
        <v>40695</v>
      </c>
      <c r="F2094" s="15" t="s">
        <v>71</v>
      </c>
      <c r="G2094" s="15" t="s">
        <v>9774</v>
      </c>
      <c r="H2094" s="15" t="str">
        <f t="shared" si="294"/>
        <v>Post-calc.</v>
      </c>
      <c r="I2094" s="27">
        <v>40695</v>
      </c>
    </row>
    <row r="2095" spans="1:9" x14ac:dyDescent="0.2">
      <c r="A2095" s="15" t="s">
        <v>16801</v>
      </c>
      <c r="B2095" s="15" t="str">
        <f t="shared" si="293"/>
        <v>43I00</v>
      </c>
      <c r="C2095" s="18">
        <v>0</v>
      </c>
      <c r="D2095" s="18">
        <v>0</v>
      </c>
      <c r="E2095" s="20">
        <v>40603</v>
      </c>
      <c r="F2095" s="15" t="s">
        <v>12</v>
      </c>
      <c r="G2095" s="15" t="s">
        <v>9774</v>
      </c>
      <c r="H2095" s="15" t="str">
        <f t="shared" si="294"/>
        <v>Post-calc.</v>
      </c>
      <c r="I2095" s="27">
        <v>40603</v>
      </c>
    </row>
    <row r="2096" spans="1:9" x14ac:dyDescent="0.2">
      <c r="A2096" s="15" t="s">
        <v>16800</v>
      </c>
      <c r="B2096" s="15" t="str">
        <f t="shared" si="293"/>
        <v>43I01</v>
      </c>
      <c r="C2096" s="18">
        <v>0</v>
      </c>
      <c r="D2096" s="18">
        <v>0</v>
      </c>
      <c r="E2096" s="20">
        <v>40664</v>
      </c>
      <c r="F2096" s="15" t="s">
        <v>12</v>
      </c>
      <c r="G2096" s="15" t="s">
        <v>9774</v>
      </c>
      <c r="H2096" s="15" t="str">
        <f t="shared" si="294"/>
        <v>Post-calc.</v>
      </c>
      <c r="I2096" s="27">
        <v>40664</v>
      </c>
    </row>
    <row r="2097" spans="1:9" x14ac:dyDescent="0.2">
      <c r="A2097" s="15" t="s">
        <v>16799</v>
      </c>
      <c r="B2097" s="15" t="str">
        <f t="shared" si="293"/>
        <v>43I02</v>
      </c>
      <c r="C2097" s="18">
        <v>0</v>
      </c>
      <c r="D2097" s="18">
        <v>0</v>
      </c>
      <c r="E2097" s="20">
        <v>40664</v>
      </c>
      <c r="F2097" s="15" t="s">
        <v>12</v>
      </c>
      <c r="G2097" s="15" t="s">
        <v>9774</v>
      </c>
      <c r="H2097" s="15" t="str">
        <f t="shared" si="294"/>
        <v>Post-calc.</v>
      </c>
      <c r="I2097" s="27">
        <v>40664</v>
      </c>
    </row>
    <row r="2098" spans="1:9" x14ac:dyDescent="0.2">
      <c r="A2098" s="15" t="s">
        <v>16798</v>
      </c>
      <c r="B2098" s="15" t="str">
        <f t="shared" si="293"/>
        <v>43I03</v>
      </c>
      <c r="C2098" s="18">
        <v>0</v>
      </c>
      <c r="D2098" s="18">
        <v>0</v>
      </c>
      <c r="E2098" s="20">
        <v>40391</v>
      </c>
      <c r="F2098" s="15" t="s">
        <v>12</v>
      </c>
      <c r="G2098" s="15" t="s">
        <v>9774</v>
      </c>
      <c r="H2098" s="15" t="str">
        <f t="shared" si="294"/>
        <v>Post-calc.</v>
      </c>
      <c r="I2098" s="27">
        <v>40391</v>
      </c>
    </row>
    <row r="2099" spans="1:9" x14ac:dyDescent="0.2">
      <c r="A2099" s="15" t="s">
        <v>16797</v>
      </c>
      <c r="B2099" s="15" t="str">
        <f t="shared" si="293"/>
        <v>43I04</v>
      </c>
      <c r="C2099" s="18">
        <v>0</v>
      </c>
      <c r="D2099" s="18">
        <v>0</v>
      </c>
      <c r="E2099" s="20">
        <v>40787</v>
      </c>
      <c r="F2099" s="15" t="s">
        <v>12</v>
      </c>
      <c r="G2099" s="15" t="s">
        <v>9774</v>
      </c>
      <c r="H2099" s="15" t="str">
        <f t="shared" si="294"/>
        <v>Post-calc.</v>
      </c>
      <c r="I2099" s="27">
        <v>40787</v>
      </c>
    </row>
    <row r="2100" spans="1:9" x14ac:dyDescent="0.2">
      <c r="A2100" s="15" t="s">
        <v>16796</v>
      </c>
      <c r="B2100" s="15" t="str">
        <f t="shared" si="293"/>
        <v>43I05</v>
      </c>
      <c r="C2100" s="18">
        <v>0</v>
      </c>
      <c r="D2100" s="18">
        <v>0</v>
      </c>
      <c r="E2100" s="20">
        <v>40513</v>
      </c>
      <c r="F2100" s="15" t="s">
        <v>12</v>
      </c>
      <c r="G2100" s="15" t="s">
        <v>9774</v>
      </c>
      <c r="H2100" s="15" t="str">
        <f t="shared" si="294"/>
        <v>Post-calc.</v>
      </c>
      <c r="I2100" s="27">
        <v>40513</v>
      </c>
    </row>
    <row r="2101" spans="1:9" x14ac:dyDescent="0.2">
      <c r="A2101" s="15" t="s">
        <v>16795</v>
      </c>
      <c r="B2101" s="15" t="str">
        <f t="shared" si="293"/>
        <v>43I06</v>
      </c>
      <c r="C2101" s="18">
        <v>0</v>
      </c>
      <c r="D2101" s="18">
        <v>0</v>
      </c>
      <c r="E2101" s="20">
        <v>40452</v>
      </c>
      <c r="F2101" s="15" t="s">
        <v>12</v>
      </c>
      <c r="G2101" s="15" t="s">
        <v>9774</v>
      </c>
      <c r="H2101" s="15" t="str">
        <f t="shared" si="294"/>
        <v>Post-calc.</v>
      </c>
      <c r="I2101" s="27">
        <v>40452</v>
      </c>
    </row>
    <row r="2102" spans="1:9" x14ac:dyDescent="0.2">
      <c r="A2102" s="15" t="s">
        <v>16794</v>
      </c>
      <c r="B2102" s="15" t="str">
        <f t="shared" si="293"/>
        <v>43I07</v>
      </c>
      <c r="C2102" s="18">
        <v>0</v>
      </c>
      <c r="D2102" s="18">
        <v>0</v>
      </c>
      <c r="E2102" s="20">
        <v>41882</v>
      </c>
      <c r="F2102" s="15" t="s">
        <v>12</v>
      </c>
      <c r="G2102" s="15" t="s">
        <v>9774</v>
      </c>
      <c r="H2102" s="15" t="str">
        <f t="shared" si="294"/>
        <v>Post-calc.</v>
      </c>
      <c r="I2102" s="27">
        <v>41882</v>
      </c>
    </row>
    <row r="2103" spans="1:9" x14ac:dyDescent="0.2">
      <c r="A2103" s="15" t="s">
        <v>16793</v>
      </c>
      <c r="B2103" s="15" t="str">
        <f t="shared" si="293"/>
        <v>43I08</v>
      </c>
      <c r="C2103" s="18">
        <v>0</v>
      </c>
      <c r="D2103" s="18">
        <v>0</v>
      </c>
      <c r="E2103" s="20">
        <v>40817</v>
      </c>
      <c r="F2103" s="15" t="s">
        <v>12</v>
      </c>
      <c r="G2103" s="15" t="s">
        <v>9774</v>
      </c>
      <c r="H2103" s="15" t="str">
        <f t="shared" si="294"/>
        <v>Post-calc.</v>
      </c>
      <c r="I2103" s="27">
        <v>40817</v>
      </c>
    </row>
    <row r="2104" spans="1:9" x14ac:dyDescent="0.2">
      <c r="A2104" s="15" t="s">
        <v>16792</v>
      </c>
      <c r="B2104" s="15" t="str">
        <f t="shared" si="293"/>
        <v>43I09</v>
      </c>
      <c r="C2104" s="18">
        <v>0</v>
      </c>
      <c r="D2104" s="18">
        <v>0</v>
      </c>
      <c r="E2104" s="20">
        <v>40634</v>
      </c>
      <c r="F2104" s="15" t="s">
        <v>12</v>
      </c>
      <c r="G2104" s="15" t="s">
        <v>9774</v>
      </c>
      <c r="H2104" s="15" t="str">
        <f t="shared" si="294"/>
        <v>Post-calc.</v>
      </c>
      <c r="I2104" s="27">
        <v>40634</v>
      </c>
    </row>
    <row r="2105" spans="1:9" x14ac:dyDescent="0.2">
      <c r="A2105" s="15" t="s">
        <v>16791</v>
      </c>
      <c r="B2105" s="15" t="str">
        <f t="shared" si="293"/>
        <v>43I10</v>
      </c>
      <c r="C2105" s="18">
        <v>0</v>
      </c>
      <c r="D2105" s="18">
        <v>0</v>
      </c>
      <c r="E2105" s="20">
        <v>40603</v>
      </c>
      <c r="F2105" s="15" t="s">
        <v>12</v>
      </c>
      <c r="G2105" s="15" t="s">
        <v>9774</v>
      </c>
      <c r="H2105" s="15" t="str">
        <f t="shared" si="294"/>
        <v>Post-calc.</v>
      </c>
      <c r="I2105" s="27">
        <v>40603</v>
      </c>
    </row>
    <row r="2106" spans="1:9" x14ac:dyDescent="0.2">
      <c r="A2106" s="15" t="s">
        <v>16790</v>
      </c>
      <c r="B2106" s="15" t="str">
        <f t="shared" si="293"/>
        <v>43I11</v>
      </c>
      <c r="C2106" s="18">
        <v>0</v>
      </c>
      <c r="D2106" s="18">
        <v>0</v>
      </c>
      <c r="E2106" s="20">
        <v>40725</v>
      </c>
      <c r="F2106" s="15" t="s">
        <v>12</v>
      </c>
      <c r="G2106" s="15" t="s">
        <v>9774</v>
      </c>
      <c r="H2106" s="15" t="str">
        <f t="shared" si="294"/>
        <v>Post-calc.</v>
      </c>
      <c r="I2106" s="27">
        <v>40725</v>
      </c>
    </row>
    <row r="2107" spans="1:9" x14ac:dyDescent="0.2">
      <c r="A2107" s="15" t="s">
        <v>16789</v>
      </c>
      <c r="B2107" s="15" t="str">
        <f t="shared" si="293"/>
        <v>43I12</v>
      </c>
      <c r="C2107" s="18">
        <v>0</v>
      </c>
      <c r="D2107" s="18">
        <v>0</v>
      </c>
      <c r="E2107" s="20">
        <v>40513</v>
      </c>
      <c r="F2107" s="15" t="s">
        <v>12</v>
      </c>
      <c r="G2107" s="15" t="s">
        <v>9774</v>
      </c>
      <c r="H2107" s="15" t="str">
        <f t="shared" si="294"/>
        <v>Post-calc.</v>
      </c>
      <c r="I2107" s="27">
        <v>40513</v>
      </c>
    </row>
    <row r="2108" spans="1:9" x14ac:dyDescent="0.2">
      <c r="A2108" s="15" t="s">
        <v>16788</v>
      </c>
      <c r="B2108" s="15" t="str">
        <f t="shared" si="293"/>
        <v>43I13</v>
      </c>
      <c r="C2108" s="18">
        <v>0</v>
      </c>
      <c r="D2108" s="18">
        <v>0</v>
      </c>
      <c r="E2108" s="20">
        <v>40483</v>
      </c>
      <c r="F2108" s="15" t="s">
        <v>12</v>
      </c>
      <c r="G2108" s="15" t="s">
        <v>9774</v>
      </c>
      <c r="H2108" s="15" t="str">
        <f t="shared" si="294"/>
        <v>Post-calc.</v>
      </c>
      <c r="I2108" s="27">
        <v>40483</v>
      </c>
    </row>
    <row r="2109" spans="1:9" x14ac:dyDescent="0.2">
      <c r="A2109" s="15" t="s">
        <v>16787</v>
      </c>
      <c r="B2109" s="15" t="str">
        <f t="shared" si="293"/>
        <v>43I14</v>
      </c>
      <c r="C2109" s="18">
        <v>0</v>
      </c>
      <c r="D2109" s="18">
        <v>0</v>
      </c>
      <c r="E2109" s="20">
        <v>40634</v>
      </c>
      <c r="F2109" s="15" t="s">
        <v>12</v>
      </c>
      <c r="G2109" s="15" t="s">
        <v>9774</v>
      </c>
      <c r="H2109" s="15" t="str">
        <f t="shared" si="294"/>
        <v>Post-calc.</v>
      </c>
      <c r="I2109" s="27">
        <v>40634</v>
      </c>
    </row>
    <row r="2110" spans="1:9" x14ac:dyDescent="0.2">
      <c r="A2110" s="15" t="s">
        <v>16786</v>
      </c>
      <c r="B2110" s="15" t="str">
        <f t="shared" si="293"/>
        <v>43I15</v>
      </c>
      <c r="C2110" s="18">
        <v>0</v>
      </c>
      <c r="D2110" s="18">
        <v>0</v>
      </c>
      <c r="E2110" s="20">
        <v>41425</v>
      </c>
      <c r="F2110" s="15" t="s">
        <v>12</v>
      </c>
      <c r="G2110" s="15" t="s">
        <v>9774</v>
      </c>
      <c r="H2110" s="15" t="str">
        <f t="shared" si="294"/>
        <v>Post-calc.</v>
      </c>
      <c r="I2110" s="27">
        <v>41425</v>
      </c>
    </row>
    <row r="2111" spans="1:9" x14ac:dyDescent="0.2">
      <c r="A2111" s="15" t="s">
        <v>16785</v>
      </c>
      <c r="B2111" s="15" t="str">
        <f t="shared" si="293"/>
        <v>43I16</v>
      </c>
      <c r="C2111" s="18">
        <v>0</v>
      </c>
      <c r="D2111" s="18">
        <v>0</v>
      </c>
      <c r="E2111" s="20">
        <v>40940</v>
      </c>
      <c r="F2111" s="15" t="s">
        <v>12</v>
      </c>
      <c r="G2111" s="15" t="s">
        <v>9774</v>
      </c>
      <c r="H2111" s="15" t="str">
        <f t="shared" si="294"/>
        <v>Post-calc.</v>
      </c>
      <c r="I2111" s="27">
        <v>40940</v>
      </c>
    </row>
    <row r="2112" spans="1:9" x14ac:dyDescent="0.2">
      <c r="A2112" s="15" t="s">
        <v>16784</v>
      </c>
      <c r="B2112" s="15" t="str">
        <f t="shared" si="293"/>
        <v>43I17</v>
      </c>
      <c r="C2112" s="18">
        <v>0</v>
      </c>
      <c r="D2112" s="18">
        <v>0</v>
      </c>
      <c r="E2112" s="20">
        <v>40695</v>
      </c>
      <c r="F2112" s="15" t="s">
        <v>12</v>
      </c>
      <c r="G2112" s="15" t="s">
        <v>9774</v>
      </c>
      <c r="H2112" s="15" t="str">
        <f t="shared" si="294"/>
        <v>Post-calc.</v>
      </c>
      <c r="I2112" s="27">
        <v>40695</v>
      </c>
    </row>
    <row r="2113" spans="1:9" x14ac:dyDescent="0.2">
      <c r="A2113" s="15" t="s">
        <v>16783</v>
      </c>
      <c r="B2113" s="15" t="str">
        <f t="shared" si="293"/>
        <v>43I18</v>
      </c>
      <c r="C2113" s="18">
        <v>0</v>
      </c>
      <c r="D2113" s="18">
        <v>0</v>
      </c>
      <c r="E2113" s="20">
        <v>40787</v>
      </c>
      <c r="F2113" s="15" t="s">
        <v>12</v>
      </c>
      <c r="G2113" s="15" t="s">
        <v>9774</v>
      </c>
      <c r="H2113" s="15" t="str">
        <f t="shared" si="294"/>
        <v>Post-calc.</v>
      </c>
      <c r="I2113" s="27">
        <v>40787</v>
      </c>
    </row>
    <row r="2114" spans="1:9" x14ac:dyDescent="0.2">
      <c r="A2114" s="15" t="s">
        <v>16782</v>
      </c>
      <c r="B2114" s="15" t="str">
        <f t="shared" si="293"/>
        <v>43I19</v>
      </c>
      <c r="C2114" s="18">
        <v>0</v>
      </c>
      <c r="D2114" s="18">
        <v>0</v>
      </c>
      <c r="E2114" s="20">
        <v>40969</v>
      </c>
      <c r="F2114" s="15" t="s">
        <v>12</v>
      </c>
      <c r="G2114" s="15" t="s">
        <v>9774</v>
      </c>
      <c r="H2114" s="15" t="str">
        <f t="shared" si="294"/>
        <v>Post-calc.</v>
      </c>
      <c r="I2114" s="27">
        <v>40969</v>
      </c>
    </row>
    <row r="2115" spans="1:9" x14ac:dyDescent="0.2">
      <c r="A2115" s="15" t="s">
        <v>16781</v>
      </c>
      <c r="B2115" s="15" t="str">
        <f t="shared" si="293"/>
        <v>43I20</v>
      </c>
      <c r="C2115" s="18">
        <v>0</v>
      </c>
      <c r="D2115" s="18">
        <v>0</v>
      </c>
      <c r="E2115" s="20">
        <v>40634</v>
      </c>
      <c r="F2115" s="15" t="s">
        <v>12</v>
      </c>
      <c r="G2115" s="15" t="s">
        <v>9774</v>
      </c>
      <c r="H2115" s="15" t="str">
        <f t="shared" si="294"/>
        <v>Post-calc.</v>
      </c>
      <c r="I2115" s="27">
        <v>40634</v>
      </c>
    </row>
    <row r="2116" spans="1:9" x14ac:dyDescent="0.2">
      <c r="A2116" s="15" t="s">
        <v>16780</v>
      </c>
      <c r="B2116" s="15" t="str">
        <f t="shared" si="293"/>
        <v>43I21</v>
      </c>
      <c r="C2116" s="18">
        <v>0</v>
      </c>
      <c r="D2116" s="18">
        <v>0</v>
      </c>
      <c r="E2116" s="20">
        <v>40695</v>
      </c>
      <c r="F2116" s="15" t="s">
        <v>12</v>
      </c>
      <c r="G2116" s="15" t="s">
        <v>9774</v>
      </c>
      <c r="H2116" s="15" t="str">
        <f t="shared" si="294"/>
        <v>Post-calc.</v>
      </c>
      <c r="I2116" s="27">
        <v>40695</v>
      </c>
    </row>
    <row r="2117" spans="1:9" x14ac:dyDescent="0.2">
      <c r="A2117" s="15" t="s">
        <v>16779</v>
      </c>
      <c r="B2117" s="15" t="str">
        <f t="shared" si="293"/>
        <v>43I22</v>
      </c>
      <c r="C2117" s="18">
        <v>0</v>
      </c>
      <c r="D2117" s="18">
        <v>0</v>
      </c>
      <c r="E2117" s="20">
        <v>40695</v>
      </c>
      <c r="F2117" s="15" t="s">
        <v>12</v>
      </c>
      <c r="G2117" s="15" t="s">
        <v>9774</v>
      </c>
      <c r="H2117" s="15" t="str">
        <f t="shared" si="294"/>
        <v>Post-calc.</v>
      </c>
      <c r="I2117" s="27">
        <v>40695</v>
      </c>
    </row>
    <row r="2118" spans="1:9" x14ac:dyDescent="0.2">
      <c r="A2118" s="15" t="s">
        <v>16778</v>
      </c>
      <c r="B2118" s="15" t="str">
        <f t="shared" ref="B2118:B2181" si="295">LEFT(A2118,5)</f>
        <v>43I23</v>
      </c>
      <c r="C2118" s="18">
        <v>0</v>
      </c>
      <c r="D2118" s="18">
        <v>0</v>
      </c>
      <c r="E2118" s="20">
        <v>40695</v>
      </c>
      <c r="F2118" s="15" t="s">
        <v>12</v>
      </c>
      <c r="G2118" s="15" t="s">
        <v>9774</v>
      </c>
      <c r="H2118" s="15" t="str">
        <f t="shared" ref="H2118:H2181" si="296">+IF(E2118&gt;1,"Post-calc.","Pre-calc.")</f>
        <v>Post-calc.</v>
      </c>
      <c r="I2118" s="27">
        <v>40695</v>
      </c>
    </row>
    <row r="2119" spans="1:9" x14ac:dyDescent="0.2">
      <c r="A2119" s="15" t="s">
        <v>16777</v>
      </c>
      <c r="B2119" s="15" t="str">
        <f t="shared" si="295"/>
        <v>43I24</v>
      </c>
      <c r="C2119" s="18">
        <v>0</v>
      </c>
      <c r="D2119" s="18">
        <v>0</v>
      </c>
      <c r="E2119" s="20">
        <v>40756</v>
      </c>
      <c r="F2119" s="15" t="s">
        <v>71</v>
      </c>
      <c r="G2119" s="15" t="s">
        <v>9774</v>
      </c>
      <c r="H2119" s="15" t="str">
        <f t="shared" si="296"/>
        <v>Post-calc.</v>
      </c>
      <c r="I2119" s="27">
        <v>40756</v>
      </c>
    </row>
    <row r="2120" spans="1:9" x14ac:dyDescent="0.2">
      <c r="A2120" s="15" t="s">
        <v>16776</v>
      </c>
      <c r="B2120" s="15" t="str">
        <f t="shared" si="295"/>
        <v>43I25</v>
      </c>
      <c r="C2120" s="18">
        <v>0</v>
      </c>
      <c r="D2120" s="18">
        <v>0</v>
      </c>
      <c r="E2120" s="20">
        <v>40634</v>
      </c>
      <c r="F2120" s="15" t="s">
        <v>12</v>
      </c>
      <c r="G2120" s="15" t="s">
        <v>9774</v>
      </c>
      <c r="H2120" s="15" t="str">
        <f t="shared" si="296"/>
        <v>Post-calc.</v>
      </c>
      <c r="I2120" s="27">
        <v>40634</v>
      </c>
    </row>
    <row r="2121" spans="1:9" x14ac:dyDescent="0.2">
      <c r="A2121" s="15" t="s">
        <v>16775</v>
      </c>
      <c r="B2121" s="15" t="str">
        <f t="shared" si="295"/>
        <v>43I26</v>
      </c>
      <c r="C2121" s="18">
        <v>0</v>
      </c>
      <c r="D2121" s="18">
        <v>0</v>
      </c>
      <c r="E2121" s="20">
        <v>40603</v>
      </c>
      <c r="F2121" s="15" t="s">
        <v>12</v>
      </c>
      <c r="G2121" s="15" t="s">
        <v>9774</v>
      </c>
      <c r="H2121" s="15" t="str">
        <f t="shared" si="296"/>
        <v>Post-calc.</v>
      </c>
      <c r="I2121" s="27">
        <v>40603</v>
      </c>
    </row>
    <row r="2122" spans="1:9" x14ac:dyDescent="0.2">
      <c r="A2122" s="15" t="s">
        <v>16774</v>
      </c>
      <c r="B2122" s="15" t="str">
        <f t="shared" si="295"/>
        <v>43I27</v>
      </c>
      <c r="C2122" s="18">
        <v>0</v>
      </c>
      <c r="D2122" s="18">
        <v>0</v>
      </c>
      <c r="E2122" s="20">
        <v>40848</v>
      </c>
      <c r="F2122" s="15" t="s">
        <v>12</v>
      </c>
      <c r="G2122" s="15" t="s">
        <v>9774</v>
      </c>
      <c r="H2122" s="15" t="str">
        <f t="shared" si="296"/>
        <v>Post-calc.</v>
      </c>
      <c r="I2122" s="27">
        <v>40848</v>
      </c>
    </row>
    <row r="2123" spans="1:9" x14ac:dyDescent="0.2">
      <c r="A2123" s="15" t="s">
        <v>16773</v>
      </c>
      <c r="B2123" s="15" t="str">
        <f t="shared" si="295"/>
        <v>43I28</v>
      </c>
      <c r="C2123" s="18">
        <v>0</v>
      </c>
      <c r="D2123" s="18">
        <v>0</v>
      </c>
      <c r="E2123" s="20">
        <v>40878</v>
      </c>
      <c r="F2123" s="15" t="s">
        <v>12</v>
      </c>
      <c r="G2123" s="15" t="s">
        <v>9774</v>
      </c>
      <c r="H2123" s="15" t="str">
        <f t="shared" si="296"/>
        <v>Post-calc.</v>
      </c>
      <c r="I2123" s="27">
        <v>40878</v>
      </c>
    </row>
    <row r="2124" spans="1:9" x14ac:dyDescent="0.2">
      <c r="A2124" s="15" t="s">
        <v>16772</v>
      </c>
      <c r="B2124" s="15" t="str">
        <f t="shared" si="295"/>
        <v>43I29</v>
      </c>
      <c r="C2124" s="18">
        <v>0</v>
      </c>
      <c r="D2124" s="18">
        <v>0</v>
      </c>
      <c r="E2124" s="20">
        <v>40695</v>
      </c>
      <c r="F2124" s="15" t="s">
        <v>12</v>
      </c>
      <c r="G2124" s="15" t="s">
        <v>9774</v>
      </c>
      <c r="H2124" s="15" t="str">
        <f t="shared" si="296"/>
        <v>Post-calc.</v>
      </c>
      <c r="I2124" s="27">
        <v>40695</v>
      </c>
    </row>
    <row r="2125" spans="1:9" x14ac:dyDescent="0.2">
      <c r="A2125" s="15" t="s">
        <v>16771</v>
      </c>
      <c r="B2125" s="15" t="str">
        <f t="shared" si="295"/>
        <v>43I30</v>
      </c>
      <c r="C2125" s="18">
        <v>0</v>
      </c>
      <c r="D2125" s="18">
        <v>0</v>
      </c>
      <c r="E2125" s="20">
        <v>40878</v>
      </c>
      <c r="F2125" s="15" t="s">
        <v>12</v>
      </c>
      <c r="G2125" s="15" t="s">
        <v>9774</v>
      </c>
      <c r="H2125" s="15" t="str">
        <f t="shared" si="296"/>
        <v>Post-calc.</v>
      </c>
      <c r="I2125" s="27">
        <v>40878</v>
      </c>
    </row>
    <row r="2126" spans="1:9" x14ac:dyDescent="0.2">
      <c r="A2126" s="15" t="s">
        <v>16770</v>
      </c>
      <c r="B2126" s="15" t="str">
        <f t="shared" si="295"/>
        <v>43I31</v>
      </c>
      <c r="C2126" s="18">
        <v>0</v>
      </c>
      <c r="D2126" s="18">
        <v>0</v>
      </c>
      <c r="E2126" s="20">
        <v>40848</v>
      </c>
      <c r="F2126" s="15" t="s">
        <v>12</v>
      </c>
      <c r="G2126" s="15" t="s">
        <v>9774</v>
      </c>
      <c r="H2126" s="15" t="str">
        <f t="shared" si="296"/>
        <v>Post-calc.</v>
      </c>
      <c r="I2126" s="27">
        <v>40848</v>
      </c>
    </row>
    <row r="2127" spans="1:9" x14ac:dyDescent="0.2">
      <c r="A2127" s="15" t="s">
        <v>16769</v>
      </c>
      <c r="B2127" s="15" t="str">
        <f t="shared" si="295"/>
        <v>43I32</v>
      </c>
      <c r="C2127" s="18">
        <v>0</v>
      </c>
      <c r="D2127" s="18">
        <v>0</v>
      </c>
      <c r="E2127" s="20">
        <v>40695</v>
      </c>
      <c r="F2127" s="15" t="s">
        <v>12</v>
      </c>
      <c r="G2127" s="15" t="s">
        <v>9774</v>
      </c>
      <c r="H2127" s="15" t="str">
        <f t="shared" si="296"/>
        <v>Post-calc.</v>
      </c>
      <c r="I2127" s="27">
        <v>40695</v>
      </c>
    </row>
    <row r="2128" spans="1:9" x14ac:dyDescent="0.2">
      <c r="A2128" s="15" t="s">
        <v>16768</v>
      </c>
      <c r="B2128" s="15" t="str">
        <f t="shared" si="295"/>
        <v>43I33</v>
      </c>
      <c r="C2128" s="18">
        <v>0</v>
      </c>
      <c r="D2128" s="18">
        <v>0</v>
      </c>
      <c r="E2128" s="20">
        <v>40969</v>
      </c>
      <c r="F2128" s="15" t="s">
        <v>12</v>
      </c>
      <c r="G2128" s="15" t="s">
        <v>9774</v>
      </c>
      <c r="H2128" s="15" t="str">
        <f t="shared" si="296"/>
        <v>Post-calc.</v>
      </c>
      <c r="I2128" s="27">
        <v>40969</v>
      </c>
    </row>
    <row r="2129" spans="1:9" x14ac:dyDescent="0.2">
      <c r="A2129" s="15" t="s">
        <v>16767</v>
      </c>
      <c r="B2129" s="15" t="str">
        <f t="shared" si="295"/>
        <v>43I34</v>
      </c>
      <c r="C2129" s="18">
        <v>0</v>
      </c>
      <c r="D2129" s="18">
        <v>0</v>
      </c>
      <c r="E2129" s="20">
        <v>40909</v>
      </c>
      <c r="F2129" s="15" t="s">
        <v>12</v>
      </c>
      <c r="G2129" s="15" t="s">
        <v>9774</v>
      </c>
      <c r="H2129" s="15" t="str">
        <f t="shared" si="296"/>
        <v>Post-calc.</v>
      </c>
      <c r="I2129" s="27">
        <v>40909</v>
      </c>
    </row>
    <row r="2130" spans="1:9" x14ac:dyDescent="0.2">
      <c r="A2130" s="15" t="s">
        <v>16766</v>
      </c>
      <c r="B2130" s="15" t="str">
        <f t="shared" si="295"/>
        <v>43I35</v>
      </c>
      <c r="C2130" s="18">
        <v>0</v>
      </c>
      <c r="D2130" s="18">
        <v>0</v>
      </c>
      <c r="E2130" s="20">
        <v>40848</v>
      </c>
      <c r="F2130" s="15" t="s">
        <v>12</v>
      </c>
      <c r="G2130" s="15" t="s">
        <v>9774</v>
      </c>
      <c r="H2130" s="15" t="str">
        <f t="shared" si="296"/>
        <v>Post-calc.</v>
      </c>
      <c r="I2130" s="27">
        <v>40848</v>
      </c>
    </row>
    <row r="2131" spans="1:9" x14ac:dyDescent="0.2">
      <c r="A2131" s="15" t="s">
        <v>16765</v>
      </c>
      <c r="B2131" s="15" t="str">
        <f t="shared" si="295"/>
        <v>43I36</v>
      </c>
      <c r="C2131" s="18">
        <v>0</v>
      </c>
      <c r="D2131" s="18">
        <v>0</v>
      </c>
      <c r="E2131" s="20">
        <v>40695</v>
      </c>
      <c r="F2131" s="15" t="s">
        <v>12</v>
      </c>
      <c r="G2131" s="15" t="s">
        <v>9774</v>
      </c>
      <c r="H2131" s="15" t="str">
        <f t="shared" si="296"/>
        <v>Post-calc.</v>
      </c>
      <c r="I2131" s="27">
        <v>40695</v>
      </c>
    </row>
    <row r="2132" spans="1:9" x14ac:dyDescent="0.2">
      <c r="A2132" s="15" t="s">
        <v>16764</v>
      </c>
      <c r="B2132" s="15" t="str">
        <f t="shared" si="295"/>
        <v>43I37</v>
      </c>
      <c r="C2132" s="18">
        <v>0</v>
      </c>
      <c r="D2132" s="18">
        <v>0</v>
      </c>
      <c r="E2132" s="20">
        <v>40725</v>
      </c>
      <c r="F2132" s="15" t="s">
        <v>12</v>
      </c>
      <c r="G2132" s="15" t="s">
        <v>9774</v>
      </c>
      <c r="H2132" s="15" t="str">
        <f t="shared" si="296"/>
        <v>Post-calc.</v>
      </c>
      <c r="I2132" s="27">
        <v>40725</v>
      </c>
    </row>
    <row r="2133" spans="1:9" x14ac:dyDescent="0.2">
      <c r="A2133" s="15" t="s">
        <v>16763</v>
      </c>
      <c r="B2133" s="15" t="str">
        <f t="shared" si="295"/>
        <v>43I38</v>
      </c>
      <c r="C2133" s="18">
        <v>0</v>
      </c>
      <c r="D2133" s="18">
        <v>0</v>
      </c>
      <c r="E2133" s="20">
        <v>40725</v>
      </c>
      <c r="F2133" s="15" t="s">
        <v>12</v>
      </c>
      <c r="G2133" s="15" t="s">
        <v>9774</v>
      </c>
      <c r="H2133" s="15" t="str">
        <f t="shared" si="296"/>
        <v>Post-calc.</v>
      </c>
      <c r="I2133" s="27">
        <v>40725</v>
      </c>
    </row>
    <row r="2134" spans="1:9" x14ac:dyDescent="0.2">
      <c r="A2134" s="15" t="s">
        <v>16762</v>
      </c>
      <c r="B2134" s="15" t="str">
        <f t="shared" si="295"/>
        <v>43I39</v>
      </c>
      <c r="C2134" s="18">
        <v>0</v>
      </c>
      <c r="D2134" s="18">
        <v>0</v>
      </c>
      <c r="E2134" s="20">
        <v>42156</v>
      </c>
      <c r="F2134" s="15" t="s">
        <v>12</v>
      </c>
      <c r="G2134" s="15" t="s">
        <v>9774</v>
      </c>
      <c r="H2134" s="15" t="str">
        <f t="shared" si="296"/>
        <v>Post-calc.</v>
      </c>
      <c r="I2134" s="27">
        <v>42156</v>
      </c>
    </row>
    <row r="2135" spans="1:9" x14ac:dyDescent="0.2">
      <c r="A2135" s="15" t="s">
        <v>16761</v>
      </c>
      <c r="B2135" s="15" t="str">
        <f t="shared" si="295"/>
        <v>43I40</v>
      </c>
      <c r="C2135" s="18">
        <v>0</v>
      </c>
      <c r="D2135" s="18">
        <v>0</v>
      </c>
      <c r="E2135" s="20">
        <v>41061</v>
      </c>
      <c r="F2135" s="15" t="s">
        <v>12</v>
      </c>
      <c r="G2135" s="15" t="s">
        <v>9774</v>
      </c>
      <c r="H2135" s="15" t="str">
        <f t="shared" si="296"/>
        <v>Post-calc.</v>
      </c>
      <c r="I2135" s="27">
        <v>41061</v>
      </c>
    </row>
    <row r="2136" spans="1:9" x14ac:dyDescent="0.2">
      <c r="A2136" s="15" t="s">
        <v>16760</v>
      </c>
      <c r="B2136" s="15" t="str">
        <f t="shared" si="295"/>
        <v>43I41</v>
      </c>
      <c r="C2136" s="18">
        <v>0</v>
      </c>
      <c r="D2136" s="18">
        <v>0</v>
      </c>
      <c r="E2136" s="20">
        <v>40756</v>
      </c>
      <c r="F2136" s="15" t="s">
        <v>12</v>
      </c>
      <c r="G2136" s="15" t="s">
        <v>9774</v>
      </c>
      <c r="H2136" s="15" t="str">
        <f t="shared" si="296"/>
        <v>Post-calc.</v>
      </c>
      <c r="I2136" s="27">
        <v>40756</v>
      </c>
    </row>
    <row r="2137" spans="1:9" x14ac:dyDescent="0.2">
      <c r="A2137" s="15" t="s">
        <v>16759</v>
      </c>
      <c r="B2137" s="15" t="str">
        <f t="shared" si="295"/>
        <v>43I42</v>
      </c>
      <c r="C2137" s="18">
        <v>0</v>
      </c>
      <c r="D2137" s="18">
        <v>0</v>
      </c>
      <c r="E2137" s="20">
        <v>40878</v>
      </c>
      <c r="F2137" s="15" t="s">
        <v>12</v>
      </c>
      <c r="G2137" s="15" t="s">
        <v>9774</v>
      </c>
      <c r="H2137" s="15" t="str">
        <f t="shared" si="296"/>
        <v>Post-calc.</v>
      </c>
      <c r="I2137" s="27">
        <v>40878</v>
      </c>
    </row>
    <row r="2138" spans="1:9" x14ac:dyDescent="0.2">
      <c r="A2138" s="15" t="s">
        <v>16758</v>
      </c>
      <c r="B2138" s="15" t="str">
        <f t="shared" si="295"/>
        <v>43I43</v>
      </c>
      <c r="C2138" s="18">
        <v>0</v>
      </c>
      <c r="D2138" s="18">
        <v>0</v>
      </c>
      <c r="E2138" s="20">
        <v>40940</v>
      </c>
      <c r="F2138" s="15" t="s">
        <v>71</v>
      </c>
      <c r="G2138" s="15" t="s">
        <v>9774</v>
      </c>
      <c r="H2138" s="15" t="str">
        <f t="shared" si="296"/>
        <v>Post-calc.</v>
      </c>
      <c r="I2138" s="27">
        <v>40940</v>
      </c>
    </row>
    <row r="2139" spans="1:9" x14ac:dyDescent="0.2">
      <c r="A2139" s="15" t="s">
        <v>16757</v>
      </c>
      <c r="B2139" s="15" t="str">
        <f t="shared" si="295"/>
        <v>43I44</v>
      </c>
      <c r="C2139" s="18">
        <v>0</v>
      </c>
      <c r="D2139" s="18">
        <v>0</v>
      </c>
      <c r="E2139" s="20">
        <v>41334</v>
      </c>
      <c r="F2139" s="15" t="s">
        <v>71</v>
      </c>
      <c r="G2139" s="15" t="s">
        <v>9774</v>
      </c>
      <c r="H2139" s="15" t="str">
        <f t="shared" si="296"/>
        <v>Post-calc.</v>
      </c>
      <c r="I2139" s="27">
        <v>41334</v>
      </c>
    </row>
    <row r="2140" spans="1:9" x14ac:dyDescent="0.2">
      <c r="A2140" s="15" t="s">
        <v>16756</v>
      </c>
      <c r="B2140" s="15" t="str">
        <f t="shared" si="295"/>
        <v>43I45</v>
      </c>
      <c r="C2140" s="18">
        <v>0</v>
      </c>
      <c r="D2140" s="18">
        <v>0</v>
      </c>
      <c r="E2140" s="20">
        <v>41061</v>
      </c>
      <c r="F2140" s="15" t="s">
        <v>12</v>
      </c>
      <c r="G2140" s="15" t="s">
        <v>9774</v>
      </c>
      <c r="H2140" s="15" t="str">
        <f t="shared" si="296"/>
        <v>Post-calc.</v>
      </c>
      <c r="I2140" s="27">
        <v>41061</v>
      </c>
    </row>
    <row r="2141" spans="1:9" x14ac:dyDescent="0.2">
      <c r="A2141" s="15" t="s">
        <v>16755</v>
      </c>
      <c r="B2141" s="15" t="str">
        <f t="shared" si="295"/>
        <v>43I46</v>
      </c>
      <c r="C2141" s="18">
        <v>0</v>
      </c>
      <c r="D2141" s="18">
        <v>0</v>
      </c>
      <c r="E2141" s="20">
        <v>40940</v>
      </c>
      <c r="F2141" s="15" t="s">
        <v>12</v>
      </c>
      <c r="G2141" s="15" t="s">
        <v>9774</v>
      </c>
      <c r="H2141" s="15" t="str">
        <f t="shared" si="296"/>
        <v>Post-calc.</v>
      </c>
      <c r="I2141" s="27">
        <v>40940</v>
      </c>
    </row>
    <row r="2142" spans="1:9" x14ac:dyDescent="0.2">
      <c r="A2142" s="15" t="s">
        <v>16754</v>
      </c>
      <c r="B2142" s="15" t="str">
        <f t="shared" si="295"/>
        <v>43I47</v>
      </c>
      <c r="C2142" s="18">
        <v>0</v>
      </c>
      <c r="D2142" s="18">
        <v>0</v>
      </c>
      <c r="E2142" s="20">
        <v>40969</v>
      </c>
      <c r="F2142" s="15" t="s">
        <v>71</v>
      </c>
      <c r="G2142" s="15" t="s">
        <v>9774</v>
      </c>
      <c r="H2142" s="15" t="str">
        <f t="shared" si="296"/>
        <v>Post-calc.</v>
      </c>
      <c r="I2142" s="27">
        <v>40969</v>
      </c>
    </row>
    <row r="2143" spans="1:9" x14ac:dyDescent="0.2">
      <c r="A2143" s="15" t="s">
        <v>16753</v>
      </c>
      <c r="B2143" s="15" t="str">
        <f t="shared" si="295"/>
        <v>43I48</v>
      </c>
      <c r="C2143" s="18">
        <v>0</v>
      </c>
      <c r="D2143" s="18">
        <v>0</v>
      </c>
      <c r="E2143" s="20">
        <v>41091</v>
      </c>
      <c r="F2143" s="15" t="s">
        <v>12</v>
      </c>
      <c r="G2143" s="15" t="s">
        <v>9774</v>
      </c>
      <c r="H2143" s="15" t="str">
        <f t="shared" si="296"/>
        <v>Post-calc.</v>
      </c>
      <c r="I2143" s="27">
        <v>41091</v>
      </c>
    </row>
    <row r="2144" spans="1:9" x14ac:dyDescent="0.2">
      <c r="A2144" s="15" t="s">
        <v>16752</v>
      </c>
      <c r="B2144" s="15" t="str">
        <f t="shared" si="295"/>
        <v>43I49</v>
      </c>
      <c r="C2144" s="18">
        <v>0</v>
      </c>
      <c r="D2144" s="18">
        <v>0</v>
      </c>
      <c r="E2144" s="20">
        <v>41153</v>
      </c>
      <c r="F2144" s="15" t="s">
        <v>12</v>
      </c>
      <c r="G2144" s="15" t="s">
        <v>9774</v>
      </c>
      <c r="H2144" s="15" t="str">
        <f t="shared" si="296"/>
        <v>Post-calc.</v>
      </c>
      <c r="I2144" s="27">
        <v>41153</v>
      </c>
    </row>
    <row r="2145" spans="1:9" x14ac:dyDescent="0.2">
      <c r="A2145" s="15" t="s">
        <v>16751</v>
      </c>
      <c r="B2145" s="15" t="str">
        <f t="shared" si="295"/>
        <v>43I50</v>
      </c>
      <c r="C2145" s="18">
        <v>0</v>
      </c>
      <c r="D2145" s="18">
        <v>0</v>
      </c>
      <c r="E2145" s="20">
        <v>41000</v>
      </c>
      <c r="F2145" s="15" t="s">
        <v>12</v>
      </c>
      <c r="G2145" s="15" t="s">
        <v>9774</v>
      </c>
      <c r="H2145" s="15" t="str">
        <f t="shared" si="296"/>
        <v>Post-calc.</v>
      </c>
      <c r="I2145" s="27">
        <v>41000</v>
      </c>
    </row>
    <row r="2146" spans="1:9" x14ac:dyDescent="0.2">
      <c r="A2146" s="15" t="s">
        <v>16750</v>
      </c>
      <c r="B2146" s="15" t="str">
        <f t="shared" si="295"/>
        <v>43I51</v>
      </c>
      <c r="C2146" s="18">
        <v>0</v>
      </c>
      <c r="D2146" s="18">
        <v>0</v>
      </c>
      <c r="E2146" s="20">
        <v>40909</v>
      </c>
      <c r="F2146" s="15" t="s">
        <v>12</v>
      </c>
      <c r="G2146" s="15" t="s">
        <v>9774</v>
      </c>
      <c r="H2146" s="15" t="str">
        <f t="shared" si="296"/>
        <v>Post-calc.</v>
      </c>
      <c r="I2146" s="27">
        <v>40909</v>
      </c>
    </row>
    <row r="2147" spans="1:9" x14ac:dyDescent="0.2">
      <c r="A2147" s="15" t="s">
        <v>16749</v>
      </c>
      <c r="B2147" s="15" t="str">
        <f t="shared" si="295"/>
        <v>43I52</v>
      </c>
      <c r="C2147" s="18">
        <v>0</v>
      </c>
      <c r="D2147" s="18">
        <v>0</v>
      </c>
      <c r="E2147" s="20">
        <v>40909</v>
      </c>
      <c r="F2147" s="15" t="s">
        <v>12</v>
      </c>
      <c r="G2147" s="15" t="s">
        <v>9774</v>
      </c>
      <c r="H2147" s="15" t="str">
        <f t="shared" si="296"/>
        <v>Post-calc.</v>
      </c>
      <c r="I2147" s="27">
        <v>40909</v>
      </c>
    </row>
    <row r="2148" spans="1:9" x14ac:dyDescent="0.2">
      <c r="A2148" s="15" t="s">
        <v>16748</v>
      </c>
      <c r="B2148" s="15" t="str">
        <f t="shared" si="295"/>
        <v>43I53</v>
      </c>
      <c r="C2148" s="18">
        <v>0</v>
      </c>
      <c r="D2148" s="18">
        <v>0</v>
      </c>
      <c r="E2148" s="20">
        <v>41061</v>
      </c>
      <c r="F2148" s="15" t="s">
        <v>12</v>
      </c>
      <c r="G2148" s="15" t="s">
        <v>9774</v>
      </c>
      <c r="H2148" s="15" t="str">
        <f t="shared" si="296"/>
        <v>Post-calc.</v>
      </c>
      <c r="I2148" s="27">
        <v>41061</v>
      </c>
    </row>
    <row r="2149" spans="1:9" x14ac:dyDescent="0.2">
      <c r="A2149" s="15" t="s">
        <v>16747</v>
      </c>
      <c r="B2149" s="15" t="str">
        <f t="shared" si="295"/>
        <v>43I54</v>
      </c>
      <c r="C2149" s="18">
        <v>0</v>
      </c>
      <c r="D2149" s="18">
        <v>0</v>
      </c>
      <c r="E2149" s="20">
        <v>41091</v>
      </c>
      <c r="F2149" s="15" t="s">
        <v>12</v>
      </c>
      <c r="G2149" s="15" t="s">
        <v>9774</v>
      </c>
      <c r="H2149" s="15" t="str">
        <f t="shared" si="296"/>
        <v>Post-calc.</v>
      </c>
      <c r="I2149" s="27">
        <v>41091</v>
      </c>
    </row>
    <row r="2150" spans="1:9" x14ac:dyDescent="0.2">
      <c r="A2150" s="15" t="s">
        <v>16746</v>
      </c>
      <c r="B2150" s="15" t="str">
        <f t="shared" si="295"/>
        <v>43I55</v>
      </c>
      <c r="C2150" s="18">
        <v>0</v>
      </c>
      <c r="D2150" s="18">
        <v>0</v>
      </c>
      <c r="E2150" s="20">
        <v>41061</v>
      </c>
      <c r="F2150" s="15" t="s">
        <v>12</v>
      </c>
      <c r="G2150" s="15" t="s">
        <v>9774</v>
      </c>
      <c r="H2150" s="15" t="str">
        <f t="shared" si="296"/>
        <v>Post-calc.</v>
      </c>
      <c r="I2150" s="27">
        <v>41061</v>
      </c>
    </row>
    <row r="2151" spans="1:9" x14ac:dyDescent="0.2">
      <c r="A2151" s="15" t="s">
        <v>16745</v>
      </c>
      <c r="B2151" s="15" t="str">
        <f t="shared" si="295"/>
        <v>43I56</v>
      </c>
      <c r="C2151" s="18">
        <v>0</v>
      </c>
      <c r="D2151" s="18">
        <v>0</v>
      </c>
      <c r="E2151" s="20">
        <v>41061</v>
      </c>
      <c r="F2151" s="15" t="s">
        <v>12</v>
      </c>
      <c r="G2151" s="15" t="s">
        <v>9774</v>
      </c>
      <c r="H2151" s="15" t="str">
        <f t="shared" si="296"/>
        <v>Post-calc.</v>
      </c>
      <c r="I2151" s="27">
        <v>41061</v>
      </c>
    </row>
    <row r="2152" spans="1:9" x14ac:dyDescent="0.2">
      <c r="A2152" s="15" t="s">
        <v>16744</v>
      </c>
      <c r="B2152" s="15" t="str">
        <f t="shared" si="295"/>
        <v>43I57</v>
      </c>
      <c r="C2152" s="18">
        <v>0</v>
      </c>
      <c r="D2152" s="18">
        <v>0</v>
      </c>
      <c r="E2152" s="20">
        <v>41579</v>
      </c>
      <c r="F2152" s="15" t="s">
        <v>71</v>
      </c>
      <c r="G2152" s="15" t="s">
        <v>9774</v>
      </c>
      <c r="H2152" s="15" t="str">
        <f t="shared" si="296"/>
        <v>Post-calc.</v>
      </c>
      <c r="I2152" s="27">
        <v>41579</v>
      </c>
    </row>
    <row r="2153" spans="1:9" x14ac:dyDescent="0.2">
      <c r="A2153" s="15" t="s">
        <v>16743</v>
      </c>
      <c r="B2153" s="15" t="str">
        <f t="shared" si="295"/>
        <v>43I58</v>
      </c>
      <c r="C2153" s="18">
        <v>0</v>
      </c>
      <c r="D2153" s="18">
        <v>0</v>
      </c>
      <c r="E2153" s="20">
        <v>41882</v>
      </c>
      <c r="F2153" s="15" t="s">
        <v>12</v>
      </c>
      <c r="G2153" s="15" t="s">
        <v>9774</v>
      </c>
      <c r="H2153" s="15" t="str">
        <f t="shared" si="296"/>
        <v>Post-calc.</v>
      </c>
      <c r="I2153" s="27">
        <v>41882</v>
      </c>
    </row>
    <row r="2154" spans="1:9" x14ac:dyDescent="0.2">
      <c r="A2154" s="15" t="s">
        <v>16742</v>
      </c>
      <c r="B2154" s="15" t="str">
        <f t="shared" si="295"/>
        <v>43I59</v>
      </c>
      <c r="C2154" s="18">
        <v>0</v>
      </c>
      <c r="D2154" s="18">
        <v>0</v>
      </c>
      <c r="E2154" s="20">
        <v>41275</v>
      </c>
      <c r="F2154" s="15" t="s">
        <v>71</v>
      </c>
      <c r="G2154" s="15" t="s">
        <v>9774</v>
      </c>
      <c r="H2154" s="15" t="str">
        <f t="shared" si="296"/>
        <v>Post-calc.</v>
      </c>
      <c r="I2154" s="27">
        <v>41275</v>
      </c>
    </row>
    <row r="2155" spans="1:9" x14ac:dyDescent="0.2">
      <c r="A2155" s="15" t="s">
        <v>16741</v>
      </c>
      <c r="B2155" s="15" t="str">
        <f t="shared" si="295"/>
        <v>43I60</v>
      </c>
      <c r="C2155" s="18">
        <v>0</v>
      </c>
      <c r="D2155" s="18">
        <v>0</v>
      </c>
      <c r="E2155" s="20">
        <v>41244</v>
      </c>
      <c r="F2155" s="15" t="s">
        <v>12</v>
      </c>
      <c r="G2155" s="15" t="s">
        <v>9774</v>
      </c>
      <c r="H2155" s="15" t="str">
        <f t="shared" si="296"/>
        <v>Post-calc.</v>
      </c>
      <c r="I2155" s="27">
        <v>41244</v>
      </c>
    </row>
    <row r="2156" spans="1:9" x14ac:dyDescent="0.2">
      <c r="A2156" s="15" t="s">
        <v>16740</v>
      </c>
      <c r="B2156" s="15" t="str">
        <f t="shared" si="295"/>
        <v>43I61</v>
      </c>
      <c r="C2156" s="18">
        <v>0</v>
      </c>
      <c r="D2156" s="18">
        <v>0</v>
      </c>
      <c r="E2156" s="20">
        <v>41365</v>
      </c>
      <c r="F2156" s="15" t="s">
        <v>71</v>
      </c>
      <c r="G2156" s="15" t="s">
        <v>9774</v>
      </c>
      <c r="H2156" s="15" t="str">
        <f t="shared" si="296"/>
        <v>Post-calc.</v>
      </c>
      <c r="I2156" s="27">
        <v>41365</v>
      </c>
    </row>
    <row r="2157" spans="1:9" x14ac:dyDescent="0.2">
      <c r="A2157" s="15" t="s">
        <v>16739</v>
      </c>
      <c r="B2157" s="15" t="str">
        <f t="shared" si="295"/>
        <v>43I62</v>
      </c>
      <c r="C2157" s="18">
        <v>0</v>
      </c>
      <c r="D2157" s="18">
        <v>0</v>
      </c>
      <c r="E2157" s="20">
        <v>41153</v>
      </c>
      <c r="F2157" s="15" t="s">
        <v>12</v>
      </c>
      <c r="G2157" s="15" t="s">
        <v>9774</v>
      </c>
      <c r="H2157" s="15" t="str">
        <f t="shared" si="296"/>
        <v>Post-calc.</v>
      </c>
      <c r="I2157" s="27">
        <v>41153</v>
      </c>
    </row>
    <row r="2158" spans="1:9" x14ac:dyDescent="0.2">
      <c r="A2158" s="15" t="s">
        <v>16738</v>
      </c>
      <c r="B2158" s="15" t="str">
        <f t="shared" si="295"/>
        <v>43I63</v>
      </c>
      <c r="C2158" s="18">
        <v>0</v>
      </c>
      <c r="D2158" s="18">
        <v>0</v>
      </c>
      <c r="E2158" s="20">
        <v>41244</v>
      </c>
      <c r="F2158" s="15" t="s">
        <v>12</v>
      </c>
      <c r="G2158" s="15" t="s">
        <v>9774</v>
      </c>
      <c r="H2158" s="15" t="str">
        <f t="shared" si="296"/>
        <v>Post-calc.</v>
      </c>
      <c r="I2158" s="27">
        <v>41244</v>
      </c>
    </row>
    <row r="2159" spans="1:9" x14ac:dyDescent="0.2">
      <c r="A2159" s="15" t="s">
        <v>16737</v>
      </c>
      <c r="B2159" s="15" t="str">
        <f t="shared" si="295"/>
        <v>43I64</v>
      </c>
      <c r="C2159" s="18">
        <v>0</v>
      </c>
      <c r="D2159" s="18">
        <v>0</v>
      </c>
      <c r="E2159" s="20">
        <v>41275</v>
      </c>
      <c r="F2159" s="15" t="s">
        <v>12</v>
      </c>
      <c r="G2159" s="15" t="s">
        <v>9774</v>
      </c>
      <c r="H2159" s="15" t="str">
        <f t="shared" si="296"/>
        <v>Post-calc.</v>
      </c>
      <c r="I2159" s="27">
        <v>41275</v>
      </c>
    </row>
    <row r="2160" spans="1:9" x14ac:dyDescent="0.2">
      <c r="A2160" s="15" t="s">
        <v>16736</v>
      </c>
      <c r="B2160" s="15" t="str">
        <f t="shared" si="295"/>
        <v>43I65</v>
      </c>
      <c r="C2160" s="18">
        <v>0</v>
      </c>
      <c r="D2160" s="18">
        <v>0</v>
      </c>
      <c r="E2160" s="20">
        <v>41548</v>
      </c>
      <c r="F2160" s="15" t="s">
        <v>71</v>
      </c>
      <c r="G2160" s="15" t="s">
        <v>9774</v>
      </c>
      <c r="H2160" s="15" t="str">
        <f t="shared" si="296"/>
        <v>Post-calc.</v>
      </c>
      <c r="I2160" s="27">
        <v>41548</v>
      </c>
    </row>
    <row r="2161" spans="1:9" x14ac:dyDescent="0.2">
      <c r="A2161" s="15" t="s">
        <v>16735</v>
      </c>
      <c r="B2161" s="15" t="str">
        <f t="shared" si="295"/>
        <v>43I66</v>
      </c>
      <c r="C2161" s="18">
        <v>0</v>
      </c>
      <c r="D2161" s="18">
        <v>0</v>
      </c>
      <c r="E2161" s="20">
        <v>41153</v>
      </c>
      <c r="F2161" s="15" t="s">
        <v>12</v>
      </c>
      <c r="G2161" s="15" t="s">
        <v>9774</v>
      </c>
      <c r="H2161" s="15" t="str">
        <f t="shared" si="296"/>
        <v>Post-calc.</v>
      </c>
      <c r="I2161" s="27">
        <v>41153</v>
      </c>
    </row>
    <row r="2162" spans="1:9" x14ac:dyDescent="0.2">
      <c r="A2162" s="15" t="s">
        <v>16734</v>
      </c>
      <c r="B2162" s="15" t="str">
        <f t="shared" si="295"/>
        <v>43I67</v>
      </c>
      <c r="C2162" s="18">
        <v>0</v>
      </c>
      <c r="D2162" s="18">
        <v>0</v>
      </c>
      <c r="E2162" s="20">
        <v>41456</v>
      </c>
      <c r="F2162" s="15" t="s">
        <v>12</v>
      </c>
      <c r="G2162" s="15" t="s">
        <v>9774</v>
      </c>
      <c r="H2162" s="15" t="str">
        <f t="shared" si="296"/>
        <v>Post-calc.</v>
      </c>
      <c r="I2162" s="27">
        <v>41456</v>
      </c>
    </row>
    <row r="2163" spans="1:9" x14ac:dyDescent="0.2">
      <c r="A2163" s="15" t="s">
        <v>16733</v>
      </c>
      <c r="B2163" s="15" t="str">
        <f t="shared" si="295"/>
        <v>43I68</v>
      </c>
      <c r="C2163" s="18">
        <v>0</v>
      </c>
      <c r="D2163" s="18">
        <v>0</v>
      </c>
      <c r="E2163" s="20">
        <v>41306</v>
      </c>
      <c r="F2163" s="15" t="s">
        <v>12</v>
      </c>
      <c r="G2163" s="15" t="s">
        <v>9774</v>
      </c>
      <c r="H2163" s="15" t="str">
        <f t="shared" si="296"/>
        <v>Post-calc.</v>
      </c>
      <c r="I2163" s="27">
        <v>41306</v>
      </c>
    </row>
    <row r="2164" spans="1:9" x14ac:dyDescent="0.2">
      <c r="A2164" s="15" t="s">
        <v>16732</v>
      </c>
      <c r="B2164" s="15" t="str">
        <f t="shared" si="295"/>
        <v>43I69</v>
      </c>
      <c r="C2164" s="18">
        <v>0</v>
      </c>
      <c r="D2164" s="18">
        <v>0</v>
      </c>
      <c r="E2164" s="20">
        <v>41426</v>
      </c>
      <c r="F2164" s="15" t="s">
        <v>12</v>
      </c>
      <c r="G2164" s="15" t="s">
        <v>9774</v>
      </c>
      <c r="H2164" s="15" t="str">
        <f t="shared" si="296"/>
        <v>Post-calc.</v>
      </c>
      <c r="I2164" s="27">
        <v>41426</v>
      </c>
    </row>
    <row r="2165" spans="1:9" x14ac:dyDescent="0.2">
      <c r="A2165" s="15" t="s">
        <v>16731</v>
      </c>
      <c r="B2165" s="15" t="str">
        <f t="shared" si="295"/>
        <v>43I70</v>
      </c>
      <c r="C2165" s="18">
        <v>0</v>
      </c>
      <c r="D2165" s="18">
        <v>0</v>
      </c>
      <c r="E2165" s="20">
        <v>41153</v>
      </c>
      <c r="F2165" s="15" t="s">
        <v>12</v>
      </c>
      <c r="G2165" s="15" t="s">
        <v>9774</v>
      </c>
      <c r="H2165" s="15" t="str">
        <f t="shared" si="296"/>
        <v>Post-calc.</v>
      </c>
      <c r="I2165" s="27">
        <v>41153</v>
      </c>
    </row>
    <row r="2166" spans="1:9" x14ac:dyDescent="0.2">
      <c r="A2166" s="15" t="s">
        <v>16730</v>
      </c>
      <c r="B2166" s="15" t="str">
        <f t="shared" si="295"/>
        <v>43I71</v>
      </c>
      <c r="C2166" s="18">
        <v>0</v>
      </c>
      <c r="D2166" s="18">
        <v>0</v>
      </c>
      <c r="E2166" s="20">
        <v>41395</v>
      </c>
      <c r="F2166" s="15" t="s">
        <v>12</v>
      </c>
      <c r="G2166" s="15" t="s">
        <v>9774</v>
      </c>
      <c r="H2166" s="15" t="str">
        <f t="shared" si="296"/>
        <v>Post-calc.</v>
      </c>
      <c r="I2166" s="27">
        <v>41395</v>
      </c>
    </row>
    <row r="2167" spans="1:9" x14ac:dyDescent="0.2">
      <c r="A2167" s="15" t="s">
        <v>16729</v>
      </c>
      <c r="B2167" s="15" t="str">
        <f t="shared" si="295"/>
        <v>43I72</v>
      </c>
      <c r="C2167" s="18">
        <v>0</v>
      </c>
      <c r="D2167" s="18">
        <v>0</v>
      </c>
      <c r="E2167" s="20">
        <v>41426</v>
      </c>
      <c r="F2167" s="15" t="s">
        <v>12</v>
      </c>
      <c r="G2167" s="15" t="s">
        <v>9774</v>
      </c>
      <c r="H2167" s="15" t="str">
        <f t="shared" si="296"/>
        <v>Post-calc.</v>
      </c>
      <c r="I2167" s="27">
        <v>41426</v>
      </c>
    </row>
    <row r="2168" spans="1:9" x14ac:dyDescent="0.2">
      <c r="A2168" s="15" t="s">
        <v>16728</v>
      </c>
      <c r="B2168" s="15" t="str">
        <f t="shared" si="295"/>
        <v>43I73</v>
      </c>
      <c r="C2168" s="18">
        <v>0</v>
      </c>
      <c r="D2168" s="18">
        <v>0</v>
      </c>
      <c r="E2168" s="20">
        <v>41244</v>
      </c>
      <c r="F2168" s="15" t="s">
        <v>12</v>
      </c>
      <c r="G2168" s="15" t="s">
        <v>9774</v>
      </c>
      <c r="H2168" s="15" t="str">
        <f t="shared" si="296"/>
        <v>Post-calc.</v>
      </c>
      <c r="I2168" s="27">
        <v>41244</v>
      </c>
    </row>
    <row r="2169" spans="1:9" x14ac:dyDescent="0.2">
      <c r="A2169" s="15" t="s">
        <v>16727</v>
      </c>
      <c r="B2169" s="15" t="str">
        <f t="shared" si="295"/>
        <v>43I74</v>
      </c>
      <c r="C2169" s="18">
        <v>0</v>
      </c>
      <c r="D2169" s="18">
        <v>0</v>
      </c>
      <c r="E2169" s="20">
        <v>41214</v>
      </c>
      <c r="F2169" s="15" t="s">
        <v>12</v>
      </c>
      <c r="G2169" s="15" t="s">
        <v>9774</v>
      </c>
      <c r="H2169" s="15" t="str">
        <f t="shared" si="296"/>
        <v>Post-calc.</v>
      </c>
      <c r="I2169" s="27">
        <v>41214</v>
      </c>
    </row>
    <row r="2170" spans="1:9" x14ac:dyDescent="0.2">
      <c r="A2170" s="15" t="s">
        <v>16726</v>
      </c>
      <c r="B2170" s="15" t="str">
        <f t="shared" si="295"/>
        <v>43I75</v>
      </c>
      <c r="C2170" s="18">
        <v>0</v>
      </c>
      <c r="D2170" s="18">
        <v>0</v>
      </c>
      <c r="E2170" s="20">
        <v>41639</v>
      </c>
      <c r="F2170" s="15" t="s">
        <v>71</v>
      </c>
      <c r="G2170" s="15" t="s">
        <v>9774</v>
      </c>
      <c r="H2170" s="15" t="str">
        <f t="shared" si="296"/>
        <v>Post-calc.</v>
      </c>
      <c r="I2170" s="27">
        <v>41639</v>
      </c>
    </row>
    <row r="2171" spans="1:9" x14ac:dyDescent="0.2">
      <c r="A2171" s="15" t="s">
        <v>16725</v>
      </c>
      <c r="B2171" s="15" t="str">
        <f t="shared" si="295"/>
        <v>43I76</v>
      </c>
      <c r="C2171" s="18">
        <v>0</v>
      </c>
      <c r="D2171" s="18">
        <v>0</v>
      </c>
      <c r="E2171" s="20">
        <v>41639</v>
      </c>
      <c r="F2171" s="15" t="s">
        <v>71</v>
      </c>
      <c r="G2171" s="15" t="s">
        <v>9774</v>
      </c>
      <c r="H2171" s="15" t="str">
        <f t="shared" si="296"/>
        <v>Post-calc.</v>
      </c>
      <c r="I2171" s="27">
        <v>41639</v>
      </c>
    </row>
    <row r="2172" spans="1:9" x14ac:dyDescent="0.2">
      <c r="A2172" s="15" t="s">
        <v>16724</v>
      </c>
      <c r="B2172" s="15" t="str">
        <f t="shared" si="295"/>
        <v>43I77</v>
      </c>
      <c r="C2172" s="18">
        <v>0</v>
      </c>
      <c r="D2172" s="18">
        <v>0</v>
      </c>
      <c r="E2172" s="20">
        <v>41639</v>
      </c>
      <c r="F2172" s="15" t="s">
        <v>71</v>
      </c>
      <c r="G2172" s="15" t="s">
        <v>9774</v>
      </c>
      <c r="H2172" s="15" t="str">
        <f t="shared" si="296"/>
        <v>Post-calc.</v>
      </c>
      <c r="I2172" s="27">
        <v>41639</v>
      </c>
    </row>
    <row r="2173" spans="1:9" x14ac:dyDescent="0.2">
      <c r="A2173" s="15" t="s">
        <v>16723</v>
      </c>
      <c r="B2173" s="15" t="str">
        <f t="shared" si="295"/>
        <v>43I78</v>
      </c>
      <c r="C2173" s="18">
        <v>0</v>
      </c>
      <c r="D2173" s="18">
        <v>0</v>
      </c>
      <c r="E2173" s="20">
        <v>41639</v>
      </c>
      <c r="F2173" s="15" t="s">
        <v>71</v>
      </c>
      <c r="G2173" s="15" t="s">
        <v>9774</v>
      </c>
      <c r="H2173" s="15" t="str">
        <f t="shared" si="296"/>
        <v>Post-calc.</v>
      </c>
      <c r="I2173" s="27">
        <v>41639</v>
      </c>
    </row>
    <row r="2174" spans="1:9" x14ac:dyDescent="0.2">
      <c r="A2174" s="15" t="s">
        <v>16722</v>
      </c>
      <c r="B2174" s="15" t="str">
        <f t="shared" si="295"/>
        <v>43I79</v>
      </c>
      <c r="C2174" s="18">
        <v>0</v>
      </c>
      <c r="D2174" s="18">
        <v>0</v>
      </c>
      <c r="E2174" s="20">
        <v>41548</v>
      </c>
      <c r="F2174" s="15" t="s">
        <v>12</v>
      </c>
      <c r="G2174" s="15" t="s">
        <v>9774</v>
      </c>
      <c r="H2174" s="15" t="str">
        <f t="shared" si="296"/>
        <v>Post-calc.</v>
      </c>
      <c r="I2174" s="27">
        <v>41548</v>
      </c>
    </row>
    <row r="2175" spans="1:9" x14ac:dyDescent="0.2">
      <c r="A2175" s="15" t="s">
        <v>16721</v>
      </c>
      <c r="B2175" s="15" t="str">
        <f t="shared" si="295"/>
        <v>43I80</v>
      </c>
      <c r="C2175" s="18">
        <v>0</v>
      </c>
      <c r="D2175" s="18">
        <v>0</v>
      </c>
      <c r="E2175" s="20">
        <v>41365</v>
      </c>
      <c r="F2175" s="15" t="s">
        <v>12</v>
      </c>
      <c r="G2175" s="15" t="s">
        <v>9774</v>
      </c>
      <c r="H2175" s="15" t="str">
        <f t="shared" si="296"/>
        <v>Post-calc.</v>
      </c>
      <c r="I2175" s="27">
        <v>41365</v>
      </c>
    </row>
    <row r="2176" spans="1:9" x14ac:dyDescent="0.2">
      <c r="A2176" s="15" t="s">
        <v>16720</v>
      </c>
      <c r="B2176" s="15" t="str">
        <f t="shared" si="295"/>
        <v>43I81</v>
      </c>
      <c r="C2176" s="18">
        <v>0</v>
      </c>
      <c r="D2176" s="18">
        <v>0</v>
      </c>
      <c r="E2176" s="20">
        <v>41426</v>
      </c>
      <c r="F2176" s="15" t="s">
        <v>12</v>
      </c>
      <c r="G2176" s="15" t="s">
        <v>9774</v>
      </c>
      <c r="H2176" s="15" t="str">
        <f t="shared" si="296"/>
        <v>Post-calc.</v>
      </c>
      <c r="I2176" s="27">
        <v>41426</v>
      </c>
    </row>
    <row r="2177" spans="1:9" x14ac:dyDescent="0.2">
      <c r="A2177" s="15" t="s">
        <v>16719</v>
      </c>
      <c r="B2177" s="15" t="str">
        <f t="shared" si="295"/>
        <v>43I82</v>
      </c>
      <c r="C2177" s="18">
        <v>0</v>
      </c>
      <c r="D2177" s="18">
        <v>0</v>
      </c>
      <c r="E2177" s="20">
        <v>41365</v>
      </c>
      <c r="F2177" s="15" t="s">
        <v>12</v>
      </c>
      <c r="G2177" s="15" t="s">
        <v>9774</v>
      </c>
      <c r="H2177" s="15" t="str">
        <f t="shared" si="296"/>
        <v>Post-calc.</v>
      </c>
      <c r="I2177" s="27">
        <v>41365</v>
      </c>
    </row>
    <row r="2178" spans="1:9" x14ac:dyDescent="0.2">
      <c r="A2178" s="15" t="s">
        <v>16718</v>
      </c>
      <c r="B2178" s="15" t="str">
        <f t="shared" si="295"/>
        <v>43I83</v>
      </c>
      <c r="C2178" s="18">
        <v>0</v>
      </c>
      <c r="D2178" s="18">
        <v>0</v>
      </c>
      <c r="E2178" s="20">
        <v>41486</v>
      </c>
      <c r="F2178" s="15" t="s">
        <v>71</v>
      </c>
      <c r="G2178" s="15" t="s">
        <v>9774</v>
      </c>
      <c r="H2178" s="15" t="str">
        <f t="shared" si="296"/>
        <v>Post-calc.</v>
      </c>
      <c r="I2178" s="27">
        <v>41486</v>
      </c>
    </row>
    <row r="2179" spans="1:9" x14ac:dyDescent="0.2">
      <c r="A2179" s="15" t="s">
        <v>16717</v>
      </c>
      <c r="B2179" s="15" t="str">
        <f t="shared" si="295"/>
        <v>43I84</v>
      </c>
      <c r="C2179" s="18">
        <v>0</v>
      </c>
      <c r="D2179" s="18">
        <v>0</v>
      </c>
      <c r="E2179" s="20">
        <v>41517</v>
      </c>
      <c r="F2179" s="15" t="s">
        <v>12</v>
      </c>
      <c r="G2179" s="15" t="s">
        <v>9774</v>
      </c>
      <c r="H2179" s="15" t="str">
        <f t="shared" si="296"/>
        <v>Post-calc.</v>
      </c>
      <c r="I2179" s="27">
        <v>41517</v>
      </c>
    </row>
    <row r="2180" spans="1:9" x14ac:dyDescent="0.2">
      <c r="A2180" s="15" t="s">
        <v>16716</v>
      </c>
      <c r="B2180" s="15" t="str">
        <f t="shared" si="295"/>
        <v>43I85</v>
      </c>
      <c r="C2180" s="18">
        <v>0</v>
      </c>
      <c r="D2180" s="18">
        <v>0</v>
      </c>
      <c r="E2180" s="20">
        <v>41547</v>
      </c>
      <c r="F2180" s="15" t="s">
        <v>71</v>
      </c>
      <c r="G2180" s="15" t="s">
        <v>9774</v>
      </c>
      <c r="H2180" s="15" t="str">
        <f t="shared" si="296"/>
        <v>Post-calc.</v>
      </c>
      <c r="I2180" s="27">
        <v>41547</v>
      </c>
    </row>
    <row r="2181" spans="1:9" x14ac:dyDescent="0.2">
      <c r="A2181" s="15" t="s">
        <v>16715</v>
      </c>
      <c r="B2181" s="15" t="str">
        <f t="shared" si="295"/>
        <v>43I86</v>
      </c>
      <c r="C2181" s="18">
        <v>0</v>
      </c>
      <c r="D2181" s="18">
        <v>0</v>
      </c>
      <c r="E2181" s="20">
        <v>41639</v>
      </c>
      <c r="F2181" s="15" t="s">
        <v>71</v>
      </c>
      <c r="G2181" s="15" t="s">
        <v>9774</v>
      </c>
      <c r="H2181" s="15" t="str">
        <f t="shared" si="296"/>
        <v>Post-calc.</v>
      </c>
      <c r="I2181" s="27">
        <v>41639</v>
      </c>
    </row>
    <row r="2182" spans="1:9" x14ac:dyDescent="0.2">
      <c r="A2182" s="15" t="s">
        <v>16714</v>
      </c>
      <c r="B2182" s="15" t="str">
        <f t="shared" ref="B2182:B2245" si="297">LEFT(A2182,5)</f>
        <v>43I87</v>
      </c>
      <c r="C2182" s="18">
        <v>0</v>
      </c>
      <c r="D2182" s="18">
        <v>0</v>
      </c>
      <c r="E2182" s="20">
        <v>41486</v>
      </c>
      <c r="F2182" s="15" t="s">
        <v>12</v>
      </c>
      <c r="G2182" s="15" t="s">
        <v>9774</v>
      </c>
      <c r="H2182" s="15" t="str">
        <f t="shared" ref="H2182:H2245" si="298">+IF(E2182&gt;1,"Post-calc.","Pre-calc.")</f>
        <v>Post-calc.</v>
      </c>
      <c r="I2182" s="27">
        <v>41486</v>
      </c>
    </row>
    <row r="2183" spans="1:9" x14ac:dyDescent="0.2">
      <c r="A2183" s="15" t="s">
        <v>16713</v>
      </c>
      <c r="B2183" s="15" t="str">
        <f t="shared" si="297"/>
        <v>43I88</v>
      </c>
      <c r="C2183" s="18">
        <v>0</v>
      </c>
      <c r="D2183" s="18">
        <v>0</v>
      </c>
      <c r="E2183" s="20">
        <v>41486</v>
      </c>
      <c r="F2183" s="15" t="s">
        <v>12</v>
      </c>
      <c r="G2183" s="15" t="s">
        <v>9774</v>
      </c>
      <c r="H2183" s="15" t="str">
        <f t="shared" si="298"/>
        <v>Post-calc.</v>
      </c>
      <c r="I2183" s="27">
        <v>41486</v>
      </c>
    </row>
    <row r="2184" spans="1:9" x14ac:dyDescent="0.2">
      <c r="A2184" s="15" t="s">
        <v>16712</v>
      </c>
      <c r="B2184" s="15" t="str">
        <f t="shared" si="297"/>
        <v>43I89</v>
      </c>
      <c r="C2184" s="18">
        <v>0</v>
      </c>
      <c r="D2184" s="18">
        <v>0</v>
      </c>
      <c r="E2184" s="20">
        <v>41639</v>
      </c>
      <c r="F2184" s="15" t="s">
        <v>12</v>
      </c>
      <c r="G2184" s="15" t="s">
        <v>9774</v>
      </c>
      <c r="H2184" s="15" t="str">
        <f t="shared" si="298"/>
        <v>Post-calc.</v>
      </c>
      <c r="I2184" s="27">
        <v>41639</v>
      </c>
    </row>
    <row r="2185" spans="1:9" x14ac:dyDescent="0.2">
      <c r="A2185" s="15" t="s">
        <v>16711</v>
      </c>
      <c r="B2185" s="15" t="str">
        <f t="shared" si="297"/>
        <v>43I90</v>
      </c>
      <c r="C2185" s="18">
        <v>0</v>
      </c>
      <c r="D2185" s="18">
        <v>0</v>
      </c>
      <c r="E2185" s="20">
        <v>41455</v>
      </c>
      <c r="F2185" s="15" t="s">
        <v>12</v>
      </c>
      <c r="G2185" s="15" t="s">
        <v>9774</v>
      </c>
      <c r="H2185" s="15" t="str">
        <f t="shared" si="298"/>
        <v>Post-calc.</v>
      </c>
      <c r="I2185" s="27">
        <v>41455</v>
      </c>
    </row>
    <row r="2186" spans="1:9" x14ac:dyDescent="0.2">
      <c r="A2186" s="15" t="s">
        <v>16710</v>
      </c>
      <c r="B2186" s="15" t="str">
        <f t="shared" si="297"/>
        <v>43I92</v>
      </c>
      <c r="C2186" s="18">
        <v>0</v>
      </c>
      <c r="D2186" s="18">
        <v>0</v>
      </c>
      <c r="E2186" s="20">
        <v>41639</v>
      </c>
      <c r="F2186" s="15" t="s">
        <v>12</v>
      </c>
      <c r="G2186" s="15" t="s">
        <v>9774</v>
      </c>
      <c r="H2186" s="15" t="str">
        <f t="shared" si="298"/>
        <v>Post-calc.</v>
      </c>
      <c r="I2186" s="27">
        <v>41639</v>
      </c>
    </row>
    <row r="2187" spans="1:9" x14ac:dyDescent="0.2">
      <c r="A2187" s="15" t="s">
        <v>16709</v>
      </c>
      <c r="B2187" s="15" t="str">
        <f t="shared" si="297"/>
        <v>43I93</v>
      </c>
      <c r="C2187" s="18">
        <v>0</v>
      </c>
      <c r="D2187" s="18">
        <v>0</v>
      </c>
      <c r="E2187" s="20">
        <v>41547</v>
      </c>
      <c r="F2187" s="15" t="s">
        <v>12</v>
      </c>
      <c r="G2187" s="15" t="s">
        <v>9774</v>
      </c>
      <c r="H2187" s="15" t="str">
        <f t="shared" si="298"/>
        <v>Post-calc.</v>
      </c>
      <c r="I2187" s="27">
        <v>41547</v>
      </c>
    </row>
    <row r="2188" spans="1:9" x14ac:dyDescent="0.2">
      <c r="A2188" s="15" t="s">
        <v>16708</v>
      </c>
      <c r="B2188" s="15" t="str">
        <f t="shared" si="297"/>
        <v>43I94</v>
      </c>
      <c r="C2188" s="18">
        <v>0</v>
      </c>
      <c r="D2188" s="18">
        <v>0</v>
      </c>
      <c r="E2188" s="20">
        <v>41578</v>
      </c>
      <c r="F2188" s="15" t="s">
        <v>12</v>
      </c>
      <c r="G2188" s="15" t="s">
        <v>9774</v>
      </c>
      <c r="H2188" s="15" t="str">
        <f t="shared" si="298"/>
        <v>Post-calc.</v>
      </c>
      <c r="I2188" s="27">
        <v>41578</v>
      </c>
    </row>
    <row r="2189" spans="1:9" x14ac:dyDescent="0.2">
      <c r="A2189" s="15" t="s">
        <v>16707</v>
      </c>
      <c r="B2189" s="15" t="str">
        <f t="shared" si="297"/>
        <v>43I95</v>
      </c>
      <c r="C2189" s="18">
        <v>0</v>
      </c>
      <c r="D2189" s="18">
        <v>0</v>
      </c>
      <c r="E2189" s="20">
        <v>41608</v>
      </c>
      <c r="F2189" s="15" t="s">
        <v>71</v>
      </c>
      <c r="G2189" s="15" t="s">
        <v>9774</v>
      </c>
      <c r="H2189" s="15" t="str">
        <f t="shared" si="298"/>
        <v>Post-calc.</v>
      </c>
      <c r="I2189" s="27">
        <v>41608</v>
      </c>
    </row>
    <row r="2190" spans="1:9" x14ac:dyDescent="0.2">
      <c r="A2190" s="15" t="s">
        <v>16706</v>
      </c>
      <c r="B2190" s="15" t="str">
        <f t="shared" si="297"/>
        <v>43I96</v>
      </c>
      <c r="C2190" s="18">
        <v>0</v>
      </c>
      <c r="D2190" s="18">
        <v>0</v>
      </c>
      <c r="E2190" s="20">
        <v>41698</v>
      </c>
      <c r="F2190" s="15" t="s">
        <v>12</v>
      </c>
      <c r="G2190" s="15" t="s">
        <v>9774</v>
      </c>
      <c r="H2190" s="15" t="str">
        <f t="shared" si="298"/>
        <v>Post-calc.</v>
      </c>
      <c r="I2190" s="27">
        <v>41698</v>
      </c>
    </row>
    <row r="2191" spans="1:9" x14ac:dyDescent="0.2">
      <c r="A2191" s="15" t="s">
        <v>16705</v>
      </c>
      <c r="B2191" s="15" t="str">
        <f t="shared" si="297"/>
        <v>43I97</v>
      </c>
      <c r="C2191" s="18">
        <v>0</v>
      </c>
      <c r="D2191" s="18">
        <v>0</v>
      </c>
      <c r="E2191" s="20">
        <v>41729</v>
      </c>
      <c r="F2191" s="15" t="s">
        <v>12</v>
      </c>
      <c r="G2191" s="15" t="s">
        <v>9774</v>
      </c>
      <c r="H2191" s="15" t="str">
        <f t="shared" si="298"/>
        <v>Post-calc.</v>
      </c>
      <c r="I2191" s="27">
        <v>41729</v>
      </c>
    </row>
    <row r="2192" spans="1:9" x14ac:dyDescent="0.2">
      <c r="A2192" s="15" t="s">
        <v>16704</v>
      </c>
      <c r="B2192" s="15" t="str">
        <f t="shared" si="297"/>
        <v>43I98</v>
      </c>
      <c r="C2192" s="18">
        <v>0</v>
      </c>
      <c r="D2192" s="18">
        <v>0</v>
      </c>
      <c r="E2192" s="20">
        <v>41760</v>
      </c>
      <c r="F2192" s="15" t="s">
        <v>12</v>
      </c>
      <c r="G2192" s="15" t="s">
        <v>9774</v>
      </c>
      <c r="H2192" s="15" t="str">
        <f t="shared" si="298"/>
        <v>Post-calc.</v>
      </c>
      <c r="I2192" s="27">
        <v>41760</v>
      </c>
    </row>
    <row r="2193" spans="1:9" x14ac:dyDescent="0.2">
      <c r="A2193" s="15" t="s">
        <v>16703</v>
      </c>
      <c r="B2193" s="15" t="str">
        <f t="shared" si="297"/>
        <v>43I99</v>
      </c>
      <c r="C2193" s="18">
        <v>0</v>
      </c>
      <c r="D2193" s="18">
        <v>0</v>
      </c>
      <c r="E2193" s="20">
        <v>41759</v>
      </c>
      <c r="F2193" s="15" t="s">
        <v>12</v>
      </c>
      <c r="G2193" s="15" t="s">
        <v>9774</v>
      </c>
      <c r="H2193" s="15" t="str">
        <f t="shared" si="298"/>
        <v>Post-calc.</v>
      </c>
      <c r="I2193" s="27">
        <v>41759</v>
      </c>
    </row>
    <row r="2194" spans="1:9" x14ac:dyDescent="0.2">
      <c r="A2194" s="15" t="s">
        <v>16702</v>
      </c>
      <c r="B2194" s="15" t="str">
        <f t="shared" si="297"/>
        <v>43J00</v>
      </c>
      <c r="C2194" s="18">
        <v>0</v>
      </c>
      <c r="D2194" s="18">
        <v>0</v>
      </c>
      <c r="E2194" s="20">
        <v>41578</v>
      </c>
      <c r="F2194" s="15" t="s">
        <v>12</v>
      </c>
      <c r="G2194" s="15" t="s">
        <v>9774</v>
      </c>
      <c r="H2194" s="15" t="str">
        <f t="shared" si="298"/>
        <v>Post-calc.</v>
      </c>
      <c r="I2194" s="27">
        <v>41578</v>
      </c>
    </row>
    <row r="2195" spans="1:9" x14ac:dyDescent="0.2">
      <c r="A2195" s="15" t="s">
        <v>16701</v>
      </c>
      <c r="B2195" s="15" t="str">
        <f t="shared" si="297"/>
        <v>43J01</v>
      </c>
      <c r="C2195" s="18">
        <v>0</v>
      </c>
      <c r="D2195" s="18">
        <v>0</v>
      </c>
      <c r="E2195" s="20">
        <v>41973</v>
      </c>
      <c r="F2195" s="15" t="s">
        <v>71</v>
      </c>
      <c r="G2195" s="15" t="s">
        <v>9774</v>
      </c>
      <c r="H2195" s="15" t="str">
        <f t="shared" si="298"/>
        <v>Post-calc.</v>
      </c>
      <c r="I2195" s="27">
        <v>41973</v>
      </c>
    </row>
    <row r="2196" spans="1:9" x14ac:dyDescent="0.2">
      <c r="A2196" s="15" t="s">
        <v>16700</v>
      </c>
      <c r="B2196" s="15" t="str">
        <f t="shared" si="297"/>
        <v>43J02</v>
      </c>
      <c r="C2196" s="18">
        <v>0</v>
      </c>
      <c r="D2196" s="18">
        <v>0</v>
      </c>
      <c r="E2196" s="20">
        <v>41608</v>
      </c>
      <c r="F2196" s="15" t="s">
        <v>12</v>
      </c>
      <c r="G2196" s="15" t="s">
        <v>9774</v>
      </c>
      <c r="H2196" s="15" t="str">
        <f t="shared" si="298"/>
        <v>Post-calc.</v>
      </c>
      <c r="I2196" s="27">
        <v>41608</v>
      </c>
    </row>
    <row r="2197" spans="1:9" x14ac:dyDescent="0.2">
      <c r="A2197" s="15" t="s">
        <v>16699</v>
      </c>
      <c r="B2197" s="15" t="str">
        <f t="shared" si="297"/>
        <v>43J03</v>
      </c>
      <c r="C2197" s="18">
        <v>0</v>
      </c>
      <c r="D2197" s="18">
        <v>0</v>
      </c>
      <c r="E2197" s="20">
        <v>41882</v>
      </c>
      <c r="F2197" s="15" t="s">
        <v>12</v>
      </c>
      <c r="G2197" s="15" t="s">
        <v>9774</v>
      </c>
      <c r="H2197" s="15" t="str">
        <f t="shared" si="298"/>
        <v>Post-calc.</v>
      </c>
      <c r="I2197" s="27">
        <v>41882</v>
      </c>
    </row>
    <row r="2198" spans="1:9" x14ac:dyDescent="0.2">
      <c r="A2198" s="15" t="s">
        <v>16698</v>
      </c>
      <c r="B2198" s="15" t="str">
        <f t="shared" si="297"/>
        <v>43J04</v>
      </c>
      <c r="C2198" s="18">
        <v>0</v>
      </c>
      <c r="D2198" s="18">
        <v>0</v>
      </c>
      <c r="E2198" s="20">
        <v>41912</v>
      </c>
      <c r="F2198" s="15" t="s">
        <v>12</v>
      </c>
      <c r="G2198" s="15" t="s">
        <v>9774</v>
      </c>
      <c r="H2198" s="15" t="str">
        <f t="shared" si="298"/>
        <v>Post-calc.</v>
      </c>
      <c r="I2198" s="27">
        <v>41912</v>
      </c>
    </row>
    <row r="2199" spans="1:9" x14ac:dyDescent="0.2">
      <c r="A2199" s="15" t="s">
        <v>16697</v>
      </c>
      <c r="B2199" s="15" t="str">
        <f t="shared" si="297"/>
        <v>43J05</v>
      </c>
      <c r="C2199" s="18">
        <v>0</v>
      </c>
      <c r="D2199" s="18">
        <v>0</v>
      </c>
      <c r="E2199" s="20">
        <v>41698</v>
      </c>
      <c r="F2199" s="15" t="s">
        <v>12</v>
      </c>
      <c r="G2199" s="15" t="s">
        <v>9774</v>
      </c>
      <c r="H2199" s="15" t="str">
        <f t="shared" si="298"/>
        <v>Post-calc.</v>
      </c>
      <c r="I2199" s="27">
        <v>41698</v>
      </c>
    </row>
    <row r="2200" spans="1:9" x14ac:dyDescent="0.2">
      <c r="A2200" s="15" t="s">
        <v>16696</v>
      </c>
      <c r="B2200" s="15" t="str">
        <f t="shared" si="297"/>
        <v>43J06</v>
      </c>
      <c r="C2200" s="18">
        <v>0</v>
      </c>
      <c r="D2200" s="18">
        <v>0</v>
      </c>
      <c r="E2200" s="20">
        <v>41882</v>
      </c>
      <c r="F2200" s="15" t="s">
        <v>12</v>
      </c>
      <c r="G2200" s="15" t="s">
        <v>9774</v>
      </c>
      <c r="H2200" s="15" t="str">
        <f t="shared" si="298"/>
        <v>Post-calc.</v>
      </c>
      <c r="I2200" s="27">
        <v>41882</v>
      </c>
    </row>
    <row r="2201" spans="1:9" x14ac:dyDescent="0.2">
      <c r="A2201" s="15" t="s">
        <v>16695</v>
      </c>
      <c r="B2201" s="15" t="str">
        <f t="shared" si="297"/>
        <v>43J07</v>
      </c>
      <c r="C2201" s="18">
        <v>0</v>
      </c>
      <c r="D2201" s="18">
        <v>0</v>
      </c>
      <c r="E2201" s="20">
        <v>41973</v>
      </c>
      <c r="F2201" s="15" t="s">
        <v>71</v>
      </c>
      <c r="G2201" s="15" t="s">
        <v>9774</v>
      </c>
      <c r="H2201" s="15" t="str">
        <f t="shared" si="298"/>
        <v>Post-calc.</v>
      </c>
      <c r="I2201" s="27">
        <v>41973</v>
      </c>
    </row>
    <row r="2202" spans="1:9" x14ac:dyDescent="0.2">
      <c r="A2202" s="15" t="s">
        <v>16694</v>
      </c>
      <c r="B2202" s="15" t="str">
        <f t="shared" si="297"/>
        <v>43J08</v>
      </c>
      <c r="C2202" s="18">
        <v>0</v>
      </c>
      <c r="D2202" s="18">
        <v>0</v>
      </c>
      <c r="E2202" s="20">
        <v>41882</v>
      </c>
      <c r="F2202" s="15" t="s">
        <v>12</v>
      </c>
      <c r="G2202" s="15" t="s">
        <v>9774</v>
      </c>
      <c r="H2202" s="15" t="str">
        <f t="shared" si="298"/>
        <v>Post-calc.</v>
      </c>
      <c r="I2202" s="27">
        <v>41882</v>
      </c>
    </row>
    <row r="2203" spans="1:9" x14ac:dyDescent="0.2">
      <c r="A2203" s="15" t="s">
        <v>16693</v>
      </c>
      <c r="B2203" s="15" t="str">
        <f t="shared" si="297"/>
        <v>43J09</v>
      </c>
      <c r="C2203" s="18">
        <v>0</v>
      </c>
      <c r="D2203" s="18">
        <v>0</v>
      </c>
      <c r="E2203" s="20">
        <v>41882</v>
      </c>
      <c r="F2203" s="15" t="s">
        <v>12</v>
      </c>
      <c r="G2203" s="15" t="s">
        <v>9774</v>
      </c>
      <c r="H2203" s="15" t="str">
        <f t="shared" si="298"/>
        <v>Post-calc.</v>
      </c>
      <c r="I2203" s="27">
        <v>41882</v>
      </c>
    </row>
    <row r="2204" spans="1:9" x14ac:dyDescent="0.2">
      <c r="A2204" s="15" t="s">
        <v>16692</v>
      </c>
      <c r="B2204" s="15" t="str">
        <f t="shared" si="297"/>
        <v>43J10</v>
      </c>
      <c r="C2204" s="18">
        <v>0</v>
      </c>
      <c r="D2204" s="18">
        <v>0</v>
      </c>
      <c r="E2204" s="20">
        <v>41820</v>
      </c>
      <c r="F2204" s="15" t="s">
        <v>12</v>
      </c>
      <c r="G2204" s="15" t="s">
        <v>9774</v>
      </c>
      <c r="H2204" s="15" t="str">
        <f t="shared" si="298"/>
        <v>Post-calc.</v>
      </c>
      <c r="I2204" s="27">
        <v>41820</v>
      </c>
    </row>
    <row r="2205" spans="1:9" x14ac:dyDescent="0.2">
      <c r="A2205" s="15" t="s">
        <v>16691</v>
      </c>
      <c r="B2205" s="15" t="str">
        <f t="shared" si="297"/>
        <v>43J11</v>
      </c>
      <c r="C2205" s="18">
        <v>0</v>
      </c>
      <c r="D2205" s="18">
        <v>0</v>
      </c>
      <c r="E2205" s="20">
        <v>41912</v>
      </c>
      <c r="F2205" s="15" t="s">
        <v>12</v>
      </c>
      <c r="G2205" s="15" t="s">
        <v>9774</v>
      </c>
      <c r="H2205" s="15" t="str">
        <f t="shared" si="298"/>
        <v>Post-calc.</v>
      </c>
      <c r="I2205" s="27">
        <v>41912</v>
      </c>
    </row>
    <row r="2206" spans="1:9" x14ac:dyDescent="0.2">
      <c r="A2206" s="15" t="s">
        <v>16690</v>
      </c>
      <c r="B2206" s="15" t="str">
        <f t="shared" si="297"/>
        <v>43J12</v>
      </c>
      <c r="C2206" s="18">
        <v>0</v>
      </c>
      <c r="D2206" s="18">
        <v>0</v>
      </c>
      <c r="E2206" s="20">
        <v>41943</v>
      </c>
      <c r="F2206" s="15" t="s">
        <v>12</v>
      </c>
      <c r="G2206" s="15" t="s">
        <v>9774</v>
      </c>
      <c r="H2206" s="15" t="str">
        <f t="shared" si="298"/>
        <v>Post-calc.</v>
      </c>
      <c r="I2206" s="27">
        <v>41943</v>
      </c>
    </row>
    <row r="2207" spans="1:9" x14ac:dyDescent="0.2">
      <c r="A2207" s="15" t="s">
        <v>16689</v>
      </c>
      <c r="B2207" s="15" t="str">
        <f t="shared" si="297"/>
        <v>43J13</v>
      </c>
      <c r="C2207" s="18">
        <v>0</v>
      </c>
      <c r="D2207" s="18">
        <v>0</v>
      </c>
      <c r="E2207" s="20">
        <v>41882</v>
      </c>
      <c r="F2207" s="15" t="s">
        <v>12</v>
      </c>
      <c r="G2207" s="15" t="s">
        <v>9774</v>
      </c>
      <c r="H2207" s="15" t="str">
        <f t="shared" si="298"/>
        <v>Post-calc.</v>
      </c>
      <c r="I2207" s="27">
        <v>41882</v>
      </c>
    </row>
    <row r="2208" spans="1:9" x14ac:dyDescent="0.2">
      <c r="A2208" s="15" t="s">
        <v>16688</v>
      </c>
      <c r="B2208" s="15" t="str">
        <f t="shared" si="297"/>
        <v>43J14</v>
      </c>
      <c r="C2208" s="18">
        <v>0</v>
      </c>
      <c r="D2208" s="18">
        <v>0</v>
      </c>
      <c r="E2208" s="20"/>
      <c r="F2208" s="15" t="s">
        <v>12</v>
      </c>
      <c r="G2208" s="15" t="s">
        <v>9774</v>
      </c>
      <c r="H2208" s="15" t="str">
        <f t="shared" si="298"/>
        <v>Pre-calc.</v>
      </c>
      <c r="I2208" s="27">
        <v>42304</v>
      </c>
    </row>
    <row r="2209" spans="1:9" x14ac:dyDescent="0.2">
      <c r="A2209" s="15" t="s">
        <v>16687</v>
      </c>
      <c r="B2209" s="15" t="str">
        <f t="shared" si="297"/>
        <v>43J15</v>
      </c>
      <c r="C2209" s="18">
        <v>0</v>
      </c>
      <c r="D2209" s="18">
        <v>0</v>
      </c>
      <c r="E2209" s="20"/>
      <c r="F2209" s="15" t="s">
        <v>12</v>
      </c>
      <c r="G2209" s="15" t="s">
        <v>9774</v>
      </c>
      <c r="H2209" s="15" t="str">
        <f t="shared" si="298"/>
        <v>Pre-calc.</v>
      </c>
      <c r="I2209" s="27">
        <v>42187</v>
      </c>
    </row>
    <row r="2210" spans="1:9" x14ac:dyDescent="0.2">
      <c r="A2210" s="15" t="s">
        <v>16686</v>
      </c>
      <c r="B2210" s="15" t="str">
        <f t="shared" si="297"/>
        <v>43J16</v>
      </c>
      <c r="C2210" s="18">
        <v>0</v>
      </c>
      <c r="D2210" s="18">
        <v>0</v>
      </c>
      <c r="E2210" s="20"/>
      <c r="F2210" s="15" t="s">
        <v>12</v>
      </c>
      <c r="G2210" s="15" t="s">
        <v>9774</v>
      </c>
      <c r="H2210" s="15" t="str">
        <f t="shared" si="298"/>
        <v>Pre-calc.</v>
      </c>
      <c r="I2210" s="27"/>
    </row>
    <row r="2211" spans="1:9" x14ac:dyDescent="0.2">
      <c r="A2211" s="15" t="s">
        <v>16685</v>
      </c>
      <c r="B2211" s="15" t="str">
        <f t="shared" si="297"/>
        <v>43J17</v>
      </c>
      <c r="C2211" s="18">
        <v>0</v>
      </c>
      <c r="D2211" s="18">
        <v>0</v>
      </c>
      <c r="E2211" s="20">
        <v>41729</v>
      </c>
      <c r="F2211" s="15" t="s">
        <v>12</v>
      </c>
      <c r="G2211" s="15" t="s">
        <v>9774</v>
      </c>
      <c r="H2211" s="15" t="str">
        <f t="shared" si="298"/>
        <v>Post-calc.</v>
      </c>
      <c r="I2211" s="27">
        <v>41729</v>
      </c>
    </row>
    <row r="2212" spans="1:9" x14ac:dyDescent="0.2">
      <c r="A2212" s="15" t="s">
        <v>16684</v>
      </c>
      <c r="B2212" s="15" t="str">
        <f t="shared" si="297"/>
        <v>43J18</v>
      </c>
      <c r="C2212" s="18">
        <v>0</v>
      </c>
      <c r="D2212" s="18">
        <v>0</v>
      </c>
      <c r="E2212" s="20"/>
      <c r="F2212" s="15" t="s">
        <v>71</v>
      </c>
      <c r="G2212" s="15" t="s">
        <v>9774</v>
      </c>
      <c r="H2212" s="15" t="str">
        <f t="shared" si="298"/>
        <v>Pre-calc.</v>
      </c>
      <c r="I2212" s="27">
        <v>42369</v>
      </c>
    </row>
    <row r="2213" spans="1:9" x14ac:dyDescent="0.2">
      <c r="A2213" s="15" t="s">
        <v>16683</v>
      </c>
      <c r="B2213" s="15" t="str">
        <f t="shared" si="297"/>
        <v>43J19</v>
      </c>
      <c r="C2213" s="18">
        <v>0</v>
      </c>
      <c r="D2213" s="18">
        <v>0</v>
      </c>
      <c r="E2213" s="20">
        <v>41973</v>
      </c>
      <c r="F2213" s="15" t="s">
        <v>71</v>
      </c>
      <c r="G2213" s="15" t="s">
        <v>9774</v>
      </c>
      <c r="H2213" s="15" t="str">
        <f t="shared" si="298"/>
        <v>Post-calc.</v>
      </c>
      <c r="I2213" s="27">
        <v>41973</v>
      </c>
    </row>
    <row r="2214" spans="1:9" x14ac:dyDescent="0.2">
      <c r="A2214" s="15" t="s">
        <v>16682</v>
      </c>
      <c r="B2214" s="15" t="str">
        <f t="shared" si="297"/>
        <v>43J20</v>
      </c>
      <c r="C2214" s="18">
        <v>0</v>
      </c>
      <c r="D2214" s="18">
        <v>0</v>
      </c>
      <c r="E2214" s="20"/>
      <c r="F2214" s="15" t="s">
        <v>71</v>
      </c>
      <c r="G2214" s="15" t="s">
        <v>9774</v>
      </c>
      <c r="H2214" s="15" t="str">
        <f t="shared" si="298"/>
        <v>Pre-calc.</v>
      </c>
      <c r="I2214" s="27"/>
    </row>
    <row r="2215" spans="1:9" x14ac:dyDescent="0.2">
      <c r="A2215" s="15" t="s">
        <v>16681</v>
      </c>
      <c r="B2215" s="15" t="str">
        <f t="shared" si="297"/>
        <v>43J21</v>
      </c>
      <c r="C2215" s="18">
        <v>0</v>
      </c>
      <c r="D2215" s="18">
        <v>0</v>
      </c>
      <c r="E2215" s="20">
        <v>41943</v>
      </c>
      <c r="F2215" s="15" t="s">
        <v>12</v>
      </c>
      <c r="G2215" s="15" t="s">
        <v>9774</v>
      </c>
      <c r="H2215" s="15" t="str">
        <f t="shared" si="298"/>
        <v>Post-calc.</v>
      </c>
      <c r="I2215" s="27">
        <v>41943</v>
      </c>
    </row>
    <row r="2216" spans="1:9" x14ac:dyDescent="0.2">
      <c r="A2216" s="15" t="s">
        <v>16680</v>
      </c>
      <c r="B2216" s="15" t="str">
        <f t="shared" si="297"/>
        <v>43J22</v>
      </c>
      <c r="C2216" s="18">
        <v>0</v>
      </c>
      <c r="D2216" s="18">
        <v>0</v>
      </c>
      <c r="E2216" s="20">
        <v>41973</v>
      </c>
      <c r="F2216" s="15" t="s">
        <v>12</v>
      </c>
      <c r="G2216" s="15" t="s">
        <v>9774</v>
      </c>
      <c r="H2216" s="15" t="str">
        <f t="shared" si="298"/>
        <v>Post-calc.</v>
      </c>
      <c r="I2216" s="27">
        <v>41973</v>
      </c>
    </row>
    <row r="2217" spans="1:9" x14ac:dyDescent="0.2">
      <c r="A2217" s="15" t="s">
        <v>16679</v>
      </c>
      <c r="B2217" s="15" t="str">
        <f t="shared" si="297"/>
        <v>43J23</v>
      </c>
      <c r="C2217" s="18">
        <v>0</v>
      </c>
      <c r="D2217" s="18">
        <v>0</v>
      </c>
      <c r="E2217" s="20">
        <v>41943</v>
      </c>
      <c r="F2217" s="15" t="s">
        <v>12</v>
      </c>
      <c r="G2217" s="15" t="s">
        <v>9774</v>
      </c>
      <c r="H2217" s="15" t="str">
        <f t="shared" si="298"/>
        <v>Post-calc.</v>
      </c>
      <c r="I2217" s="27">
        <v>41943</v>
      </c>
    </row>
    <row r="2218" spans="1:9" x14ac:dyDescent="0.2">
      <c r="A2218" s="15" t="s">
        <v>16678</v>
      </c>
      <c r="B2218" s="15" t="str">
        <f t="shared" si="297"/>
        <v>43J24</v>
      </c>
      <c r="C2218" s="18">
        <v>0</v>
      </c>
      <c r="D2218" s="18">
        <v>0</v>
      </c>
      <c r="E2218" s="20">
        <v>41759</v>
      </c>
      <c r="F2218" s="15" t="s">
        <v>12</v>
      </c>
      <c r="G2218" s="15" t="s">
        <v>9774</v>
      </c>
      <c r="H2218" s="15" t="str">
        <f t="shared" si="298"/>
        <v>Post-calc.</v>
      </c>
      <c r="I2218" s="27">
        <v>41759</v>
      </c>
    </row>
    <row r="2219" spans="1:9" x14ac:dyDescent="0.2">
      <c r="A2219" s="15" t="s">
        <v>16677</v>
      </c>
      <c r="B2219" s="15" t="str">
        <f t="shared" si="297"/>
        <v>43J25</v>
      </c>
      <c r="C2219" s="18">
        <v>0</v>
      </c>
      <c r="D2219" s="18">
        <v>0</v>
      </c>
      <c r="E2219" s="20">
        <v>41790</v>
      </c>
      <c r="F2219" s="15" t="s">
        <v>12</v>
      </c>
      <c r="G2219" s="15" t="s">
        <v>9774</v>
      </c>
      <c r="H2219" s="15" t="str">
        <f t="shared" si="298"/>
        <v>Post-calc.</v>
      </c>
      <c r="I2219" s="27">
        <v>41790</v>
      </c>
    </row>
    <row r="2220" spans="1:9" x14ac:dyDescent="0.2">
      <c r="A2220" s="15" t="s">
        <v>16676</v>
      </c>
      <c r="B2220" s="15" t="str">
        <f t="shared" si="297"/>
        <v>43J26</v>
      </c>
      <c r="C2220" s="18">
        <v>0</v>
      </c>
      <c r="D2220" s="18">
        <v>0</v>
      </c>
      <c r="E2220" s="20">
        <v>41882</v>
      </c>
      <c r="F2220" s="15" t="s">
        <v>12</v>
      </c>
      <c r="G2220" s="15" t="s">
        <v>9774</v>
      </c>
      <c r="H2220" s="15" t="str">
        <f t="shared" si="298"/>
        <v>Post-calc.</v>
      </c>
      <c r="I2220" s="27">
        <v>41882</v>
      </c>
    </row>
    <row r="2221" spans="1:9" x14ac:dyDescent="0.2">
      <c r="A2221" s="15" t="s">
        <v>16675</v>
      </c>
      <c r="B2221" s="15" t="str">
        <f t="shared" si="297"/>
        <v>43J27</v>
      </c>
      <c r="C2221" s="18">
        <v>0</v>
      </c>
      <c r="D2221" s="18">
        <v>0</v>
      </c>
      <c r="E2221" s="20">
        <v>42124</v>
      </c>
      <c r="F2221" s="15" t="s">
        <v>12</v>
      </c>
      <c r="G2221" s="15" t="s">
        <v>9774</v>
      </c>
      <c r="H2221" s="15" t="str">
        <f t="shared" si="298"/>
        <v>Post-calc.</v>
      </c>
      <c r="I2221" s="27">
        <v>42124</v>
      </c>
    </row>
    <row r="2222" spans="1:9" x14ac:dyDescent="0.2">
      <c r="A2222" s="15" t="s">
        <v>16674</v>
      </c>
      <c r="B2222" s="15" t="str">
        <f t="shared" si="297"/>
        <v>43J28</v>
      </c>
      <c r="C2222" s="18">
        <v>0</v>
      </c>
      <c r="D2222" s="18">
        <v>0</v>
      </c>
      <c r="E2222" s="20">
        <v>42094</v>
      </c>
      <c r="F2222" s="15" t="s">
        <v>12</v>
      </c>
      <c r="G2222" s="15" t="s">
        <v>9774</v>
      </c>
      <c r="H2222" s="15" t="str">
        <f t="shared" si="298"/>
        <v>Post-calc.</v>
      </c>
      <c r="I2222" s="27">
        <v>42094</v>
      </c>
    </row>
    <row r="2223" spans="1:9" x14ac:dyDescent="0.2">
      <c r="A2223" s="15" t="s">
        <v>16673</v>
      </c>
      <c r="B2223" s="15" t="str">
        <f t="shared" si="297"/>
        <v>43J29</v>
      </c>
      <c r="C2223" s="18">
        <v>0</v>
      </c>
      <c r="D2223" s="18">
        <v>0</v>
      </c>
      <c r="E2223" s="20">
        <v>41851</v>
      </c>
      <c r="F2223" s="15" t="s">
        <v>12</v>
      </c>
      <c r="G2223" s="15" t="s">
        <v>9774</v>
      </c>
      <c r="H2223" s="15" t="str">
        <f t="shared" si="298"/>
        <v>Post-calc.</v>
      </c>
      <c r="I2223" s="27">
        <v>41851</v>
      </c>
    </row>
    <row r="2224" spans="1:9" x14ac:dyDescent="0.2">
      <c r="A2224" s="15" t="s">
        <v>16672</v>
      </c>
      <c r="B2224" s="15" t="str">
        <f t="shared" si="297"/>
        <v>43J30</v>
      </c>
      <c r="C2224" s="18">
        <v>0</v>
      </c>
      <c r="D2224" s="18">
        <v>0</v>
      </c>
      <c r="E2224" s="20">
        <v>42004</v>
      </c>
      <c r="F2224" s="15" t="s">
        <v>12</v>
      </c>
      <c r="G2224" s="15" t="s">
        <v>9774</v>
      </c>
      <c r="H2224" s="15" t="str">
        <f t="shared" si="298"/>
        <v>Post-calc.</v>
      </c>
      <c r="I2224" s="27">
        <v>42004</v>
      </c>
    </row>
    <row r="2225" spans="1:9" x14ac:dyDescent="0.2">
      <c r="A2225" s="15" t="s">
        <v>16671</v>
      </c>
      <c r="B2225" s="15" t="str">
        <f t="shared" si="297"/>
        <v>43J31</v>
      </c>
      <c r="C2225" s="18">
        <v>0</v>
      </c>
      <c r="D2225" s="18">
        <v>0</v>
      </c>
      <c r="E2225" s="20">
        <v>41943</v>
      </c>
      <c r="F2225" s="15" t="s">
        <v>12</v>
      </c>
      <c r="G2225" s="15" t="s">
        <v>9774</v>
      </c>
      <c r="H2225" s="15" t="str">
        <f t="shared" si="298"/>
        <v>Post-calc.</v>
      </c>
      <c r="I2225" s="27">
        <v>41943</v>
      </c>
    </row>
    <row r="2226" spans="1:9" x14ac:dyDescent="0.2">
      <c r="A2226" s="15" t="s">
        <v>16670</v>
      </c>
      <c r="B2226" s="15" t="str">
        <f t="shared" si="297"/>
        <v>43J32</v>
      </c>
      <c r="C2226" s="18">
        <v>0</v>
      </c>
      <c r="D2226" s="18">
        <v>0</v>
      </c>
      <c r="E2226" s="20">
        <v>42124</v>
      </c>
      <c r="F2226" s="15" t="s">
        <v>12</v>
      </c>
      <c r="G2226" s="15" t="s">
        <v>9774</v>
      </c>
      <c r="H2226" s="15" t="str">
        <f t="shared" si="298"/>
        <v>Post-calc.</v>
      </c>
      <c r="I2226" s="27">
        <v>42124</v>
      </c>
    </row>
    <row r="2227" spans="1:9" x14ac:dyDescent="0.2">
      <c r="A2227" s="15" t="s">
        <v>16669</v>
      </c>
      <c r="B2227" s="15" t="str">
        <f t="shared" si="297"/>
        <v>43J33</v>
      </c>
      <c r="C2227" s="18">
        <v>0</v>
      </c>
      <c r="D2227" s="18">
        <v>0</v>
      </c>
      <c r="E2227" s="20"/>
      <c r="F2227" s="15" t="s">
        <v>71</v>
      </c>
      <c r="G2227" s="15" t="s">
        <v>9774</v>
      </c>
      <c r="H2227" s="15" t="str">
        <f t="shared" si="298"/>
        <v>Pre-calc.</v>
      </c>
      <c r="I2227" s="27">
        <v>42226</v>
      </c>
    </row>
    <row r="2228" spans="1:9" x14ac:dyDescent="0.2">
      <c r="A2228" s="15" t="s">
        <v>16668</v>
      </c>
      <c r="B2228" s="15" t="str">
        <f t="shared" si="297"/>
        <v>43J34</v>
      </c>
      <c r="C2228" s="18">
        <v>0</v>
      </c>
      <c r="D2228" s="18">
        <v>0</v>
      </c>
      <c r="E2228" s="20">
        <v>41973</v>
      </c>
      <c r="F2228" s="15" t="s">
        <v>71</v>
      </c>
      <c r="G2228" s="15" t="s">
        <v>9774</v>
      </c>
      <c r="H2228" s="15" t="str">
        <f t="shared" si="298"/>
        <v>Post-calc.</v>
      </c>
      <c r="I2228" s="27">
        <v>41973</v>
      </c>
    </row>
    <row r="2229" spans="1:9" x14ac:dyDescent="0.2">
      <c r="A2229" s="15" t="s">
        <v>16667</v>
      </c>
      <c r="B2229" s="15" t="str">
        <f t="shared" si="297"/>
        <v>43J35</v>
      </c>
      <c r="C2229" s="18">
        <v>0</v>
      </c>
      <c r="D2229" s="18">
        <v>0</v>
      </c>
      <c r="E2229" s="20"/>
      <c r="F2229" s="15" t="s">
        <v>71</v>
      </c>
      <c r="G2229" s="15" t="s">
        <v>9774</v>
      </c>
      <c r="H2229" s="15" t="str">
        <f t="shared" si="298"/>
        <v>Pre-calc.</v>
      </c>
      <c r="I2229" s="27">
        <v>42226</v>
      </c>
    </row>
    <row r="2230" spans="1:9" x14ac:dyDescent="0.2">
      <c r="A2230" s="15" t="s">
        <v>16666</v>
      </c>
      <c r="B2230" s="15" t="str">
        <f t="shared" si="297"/>
        <v>43J36</v>
      </c>
      <c r="C2230" s="18">
        <v>0</v>
      </c>
      <c r="D2230" s="18">
        <v>0</v>
      </c>
      <c r="E2230" s="20"/>
      <c r="F2230" s="15" t="s">
        <v>12</v>
      </c>
      <c r="G2230" s="15" t="s">
        <v>9774</v>
      </c>
      <c r="H2230" s="15" t="str">
        <f t="shared" si="298"/>
        <v>Pre-calc.</v>
      </c>
      <c r="I2230" s="27">
        <v>42230</v>
      </c>
    </row>
    <row r="2231" spans="1:9" x14ac:dyDescent="0.2">
      <c r="A2231" s="15" t="s">
        <v>16665</v>
      </c>
      <c r="B2231" s="15" t="str">
        <f t="shared" si="297"/>
        <v>43J37</v>
      </c>
      <c r="C2231" s="18">
        <v>0</v>
      </c>
      <c r="D2231" s="18">
        <v>0</v>
      </c>
      <c r="E2231" s="20">
        <v>41912</v>
      </c>
      <c r="F2231" s="15" t="s">
        <v>12</v>
      </c>
      <c r="G2231" s="15" t="s">
        <v>9774</v>
      </c>
      <c r="H2231" s="15" t="str">
        <f t="shared" si="298"/>
        <v>Post-calc.</v>
      </c>
      <c r="I2231" s="27">
        <v>41912</v>
      </c>
    </row>
    <row r="2232" spans="1:9" x14ac:dyDescent="0.2">
      <c r="A2232" s="15" t="s">
        <v>16664</v>
      </c>
      <c r="B2232" s="15" t="str">
        <f t="shared" si="297"/>
        <v>43J38</v>
      </c>
      <c r="C2232" s="18">
        <v>0</v>
      </c>
      <c r="D2232" s="18">
        <v>0</v>
      </c>
      <c r="E2232" s="20">
        <v>42004</v>
      </c>
      <c r="F2232" s="15" t="s">
        <v>71</v>
      </c>
      <c r="G2232" s="15" t="s">
        <v>9774</v>
      </c>
      <c r="H2232" s="15" t="str">
        <f t="shared" si="298"/>
        <v>Post-calc.</v>
      </c>
      <c r="I2232" s="27">
        <v>42004</v>
      </c>
    </row>
    <row r="2233" spans="1:9" x14ac:dyDescent="0.2">
      <c r="A2233" s="15" t="s">
        <v>16663</v>
      </c>
      <c r="B2233" s="15" t="str">
        <f t="shared" si="297"/>
        <v>43J39</v>
      </c>
      <c r="C2233" s="18">
        <v>0</v>
      </c>
      <c r="D2233" s="18">
        <v>0</v>
      </c>
      <c r="E2233" s="20">
        <v>41912</v>
      </c>
      <c r="F2233" s="15" t="s">
        <v>12</v>
      </c>
      <c r="G2233" s="15" t="s">
        <v>9774</v>
      </c>
      <c r="H2233" s="15" t="str">
        <f t="shared" si="298"/>
        <v>Post-calc.</v>
      </c>
      <c r="I2233" s="27">
        <v>41912</v>
      </c>
    </row>
    <row r="2234" spans="1:9" x14ac:dyDescent="0.2">
      <c r="A2234" s="15" t="s">
        <v>16662</v>
      </c>
      <c r="B2234" s="15" t="str">
        <f t="shared" si="297"/>
        <v>43J40</v>
      </c>
      <c r="C2234" s="18">
        <v>0</v>
      </c>
      <c r="D2234" s="18">
        <v>0</v>
      </c>
      <c r="E2234" s="20"/>
      <c r="F2234" s="15" t="s">
        <v>12</v>
      </c>
      <c r="G2234" s="15" t="s">
        <v>9774</v>
      </c>
      <c r="H2234" s="15" t="str">
        <f t="shared" si="298"/>
        <v>Pre-calc.</v>
      </c>
      <c r="I2234" s="27">
        <v>42277</v>
      </c>
    </row>
    <row r="2235" spans="1:9" x14ac:dyDescent="0.2">
      <c r="A2235" s="15" t="s">
        <v>16661</v>
      </c>
      <c r="B2235" s="15" t="str">
        <f t="shared" si="297"/>
        <v>43J41</v>
      </c>
      <c r="C2235" s="18">
        <v>0</v>
      </c>
      <c r="D2235" s="18">
        <v>0</v>
      </c>
      <c r="E2235" s="20"/>
      <c r="F2235" s="15" t="s">
        <v>71</v>
      </c>
      <c r="G2235" s="15" t="s">
        <v>9774</v>
      </c>
      <c r="H2235" s="15" t="str">
        <f t="shared" si="298"/>
        <v>Pre-calc.</v>
      </c>
      <c r="I2235" s="27">
        <v>42226</v>
      </c>
    </row>
    <row r="2236" spans="1:9" x14ac:dyDescent="0.2">
      <c r="A2236" s="15" t="s">
        <v>16660</v>
      </c>
      <c r="B2236" s="15" t="str">
        <f t="shared" si="297"/>
        <v>43J42</v>
      </c>
      <c r="C2236" s="18">
        <v>0</v>
      </c>
      <c r="D2236" s="18">
        <v>0</v>
      </c>
      <c r="E2236" s="20"/>
      <c r="F2236" s="15" t="s">
        <v>71</v>
      </c>
      <c r="G2236" s="15" t="s">
        <v>9774</v>
      </c>
      <c r="H2236" s="15" t="str">
        <f t="shared" si="298"/>
        <v>Pre-calc.</v>
      </c>
      <c r="I2236" s="27">
        <v>42369</v>
      </c>
    </row>
    <row r="2237" spans="1:9" x14ac:dyDescent="0.2">
      <c r="A2237" s="15" t="s">
        <v>16659</v>
      </c>
      <c r="B2237" s="15" t="str">
        <f t="shared" si="297"/>
        <v>43J43</v>
      </c>
      <c r="C2237" s="18">
        <v>0</v>
      </c>
      <c r="D2237" s="18">
        <v>0</v>
      </c>
      <c r="E2237" s="20"/>
      <c r="F2237" s="15" t="s">
        <v>71</v>
      </c>
      <c r="G2237" s="15" t="s">
        <v>9774</v>
      </c>
      <c r="H2237" s="15" t="str">
        <f t="shared" si="298"/>
        <v>Pre-calc.</v>
      </c>
      <c r="I2237" s="27">
        <v>42312</v>
      </c>
    </row>
    <row r="2238" spans="1:9" x14ac:dyDescent="0.2">
      <c r="A2238" s="15" t="s">
        <v>16658</v>
      </c>
      <c r="B2238" s="15" t="str">
        <f t="shared" si="297"/>
        <v>43J44</v>
      </c>
      <c r="C2238" s="18">
        <v>0</v>
      </c>
      <c r="D2238" s="18">
        <v>0</v>
      </c>
      <c r="E2238" s="20"/>
      <c r="F2238" s="15" t="s">
        <v>12</v>
      </c>
      <c r="G2238" s="15" t="s">
        <v>9774</v>
      </c>
      <c r="H2238" s="15" t="str">
        <f t="shared" si="298"/>
        <v>Pre-calc.</v>
      </c>
      <c r="I2238" s="27">
        <v>42345</v>
      </c>
    </row>
    <row r="2239" spans="1:9" x14ac:dyDescent="0.2">
      <c r="A2239" s="15" t="s">
        <v>16657</v>
      </c>
      <c r="B2239" s="15" t="str">
        <f t="shared" si="297"/>
        <v>43J45</v>
      </c>
      <c r="C2239" s="18">
        <v>0</v>
      </c>
      <c r="D2239" s="18">
        <v>0</v>
      </c>
      <c r="E2239" s="20">
        <v>42124</v>
      </c>
      <c r="F2239" s="15" t="s">
        <v>12</v>
      </c>
      <c r="G2239" s="15" t="s">
        <v>9774</v>
      </c>
      <c r="H2239" s="15" t="str">
        <f t="shared" si="298"/>
        <v>Post-calc.</v>
      </c>
      <c r="I2239" s="27">
        <v>42124</v>
      </c>
    </row>
    <row r="2240" spans="1:9" x14ac:dyDescent="0.2">
      <c r="A2240" s="15" t="s">
        <v>16656</v>
      </c>
      <c r="B2240" s="15" t="str">
        <f t="shared" si="297"/>
        <v>43J46</v>
      </c>
      <c r="C2240" s="18">
        <v>0</v>
      </c>
      <c r="D2240" s="18">
        <v>0</v>
      </c>
      <c r="E2240" s="20"/>
      <c r="F2240" s="15" t="s">
        <v>12</v>
      </c>
      <c r="G2240" s="15" t="s">
        <v>9774</v>
      </c>
      <c r="H2240" s="15" t="str">
        <f t="shared" si="298"/>
        <v>Pre-calc.</v>
      </c>
      <c r="I2240" s="27">
        <v>42299</v>
      </c>
    </row>
    <row r="2241" spans="1:9" x14ac:dyDescent="0.2">
      <c r="A2241" s="15" t="s">
        <v>16655</v>
      </c>
      <c r="B2241" s="15" t="str">
        <f t="shared" si="297"/>
        <v>43J47</v>
      </c>
      <c r="C2241" s="18">
        <v>0</v>
      </c>
      <c r="D2241" s="18">
        <v>0</v>
      </c>
      <c r="E2241" s="20">
        <v>42094</v>
      </c>
      <c r="F2241" s="15" t="s">
        <v>12</v>
      </c>
      <c r="G2241" s="15" t="s">
        <v>9774</v>
      </c>
      <c r="H2241" s="15" t="str">
        <f t="shared" si="298"/>
        <v>Post-calc.</v>
      </c>
      <c r="I2241" s="27">
        <v>42094</v>
      </c>
    </row>
    <row r="2242" spans="1:9" x14ac:dyDescent="0.2">
      <c r="A2242" s="15" t="s">
        <v>16654</v>
      </c>
      <c r="B2242" s="15" t="str">
        <f t="shared" si="297"/>
        <v>43J48</v>
      </c>
      <c r="C2242" s="18">
        <v>0</v>
      </c>
      <c r="D2242" s="18">
        <v>0</v>
      </c>
      <c r="E2242" s="20"/>
      <c r="F2242" s="15" t="s">
        <v>12</v>
      </c>
      <c r="G2242" s="15" t="s">
        <v>9774</v>
      </c>
      <c r="H2242" s="15" t="str">
        <f t="shared" si="298"/>
        <v>Pre-calc.</v>
      </c>
      <c r="I2242" s="27">
        <v>42325</v>
      </c>
    </row>
    <row r="2243" spans="1:9" x14ac:dyDescent="0.2">
      <c r="A2243" s="15" t="s">
        <v>16653</v>
      </c>
      <c r="B2243" s="15" t="str">
        <f t="shared" si="297"/>
        <v>43J49</v>
      </c>
      <c r="C2243" s="18">
        <v>0</v>
      </c>
      <c r="D2243" s="18">
        <v>0</v>
      </c>
      <c r="E2243" s="20"/>
      <c r="F2243" s="15" t="s">
        <v>12</v>
      </c>
      <c r="G2243" s="15" t="s">
        <v>9774</v>
      </c>
      <c r="H2243" s="15" t="str">
        <f t="shared" si="298"/>
        <v>Pre-calc.</v>
      </c>
      <c r="I2243" s="27">
        <v>42471</v>
      </c>
    </row>
    <row r="2244" spans="1:9" x14ac:dyDescent="0.2">
      <c r="A2244" s="15" t="s">
        <v>16652</v>
      </c>
      <c r="B2244" s="15" t="str">
        <f t="shared" si="297"/>
        <v>43J50</v>
      </c>
      <c r="C2244" s="18">
        <v>0</v>
      </c>
      <c r="D2244" s="18">
        <v>0</v>
      </c>
      <c r="E2244" s="20"/>
      <c r="F2244" s="15" t="s">
        <v>12</v>
      </c>
      <c r="G2244" s="15" t="s">
        <v>9774</v>
      </c>
      <c r="H2244" s="15" t="str">
        <f t="shared" si="298"/>
        <v>Pre-calc.</v>
      </c>
      <c r="I2244" s="27"/>
    </row>
    <row r="2245" spans="1:9" x14ac:dyDescent="0.2">
      <c r="A2245" s="15" t="s">
        <v>16651</v>
      </c>
      <c r="B2245" s="15" t="str">
        <f t="shared" si="297"/>
        <v>43J51</v>
      </c>
      <c r="C2245" s="18">
        <v>0</v>
      </c>
      <c r="D2245" s="18">
        <v>0</v>
      </c>
      <c r="E2245" s="20"/>
      <c r="F2245" s="15" t="s">
        <v>71</v>
      </c>
      <c r="G2245" s="15" t="s">
        <v>9774</v>
      </c>
      <c r="H2245" s="15" t="str">
        <f t="shared" si="298"/>
        <v>Pre-calc.</v>
      </c>
      <c r="I2245" s="27"/>
    </row>
    <row r="2246" spans="1:9" x14ac:dyDescent="0.2">
      <c r="A2246" s="15" t="s">
        <v>16650</v>
      </c>
      <c r="B2246" s="15" t="str">
        <f t="shared" ref="B2246:B2309" si="299">LEFT(A2246,5)</f>
        <v>43J52</v>
      </c>
      <c r="C2246" s="18">
        <v>0</v>
      </c>
      <c r="D2246" s="18">
        <v>0</v>
      </c>
      <c r="E2246" s="20"/>
      <c r="F2246" s="15" t="s">
        <v>12</v>
      </c>
      <c r="G2246" s="15" t="s">
        <v>9774</v>
      </c>
      <c r="H2246" s="15" t="str">
        <f t="shared" ref="H2246:H2309" si="300">+IF(E2246&gt;1,"Post-calc.","Pre-calc.")</f>
        <v>Pre-calc.</v>
      </c>
      <c r="I2246" s="27">
        <v>42467</v>
      </c>
    </row>
    <row r="2247" spans="1:9" x14ac:dyDescent="0.2">
      <c r="A2247" s="15" t="s">
        <v>16649</v>
      </c>
      <c r="B2247" s="15" t="str">
        <f t="shared" si="299"/>
        <v>44Z83</v>
      </c>
      <c r="C2247" s="18">
        <v>0</v>
      </c>
      <c r="D2247" s="18">
        <v>0</v>
      </c>
      <c r="E2247" s="20">
        <v>39661</v>
      </c>
      <c r="F2247" s="15" t="s">
        <v>31</v>
      </c>
      <c r="G2247" s="15" t="s">
        <v>9774</v>
      </c>
      <c r="H2247" s="15" t="str">
        <f t="shared" si="300"/>
        <v>Post-calc.</v>
      </c>
      <c r="I2247" s="27">
        <v>39661</v>
      </c>
    </row>
    <row r="2248" spans="1:9" x14ac:dyDescent="0.2">
      <c r="A2248" s="15" t="s">
        <v>16648</v>
      </c>
      <c r="B2248" s="15" t="str">
        <f t="shared" si="299"/>
        <v>45A91</v>
      </c>
      <c r="C2248" s="18">
        <v>0</v>
      </c>
      <c r="D2248" s="18">
        <v>0</v>
      </c>
      <c r="E2248" s="20">
        <v>39904</v>
      </c>
      <c r="F2248" s="15" t="s">
        <v>12</v>
      </c>
      <c r="G2248" s="15" t="s">
        <v>9774</v>
      </c>
      <c r="H2248" s="15" t="str">
        <f t="shared" si="300"/>
        <v>Post-calc.</v>
      </c>
      <c r="I2248" s="27">
        <v>39904</v>
      </c>
    </row>
    <row r="2249" spans="1:9" x14ac:dyDescent="0.2">
      <c r="A2249" s="15" t="s">
        <v>16647</v>
      </c>
      <c r="B2249" s="15" t="str">
        <f t="shared" si="299"/>
        <v>45A92</v>
      </c>
      <c r="C2249" s="18">
        <v>0</v>
      </c>
      <c r="D2249" s="18">
        <v>0</v>
      </c>
      <c r="E2249" s="20">
        <v>39873</v>
      </c>
      <c r="F2249" s="15" t="s">
        <v>71</v>
      </c>
      <c r="G2249" s="15" t="s">
        <v>9774</v>
      </c>
      <c r="H2249" s="15" t="str">
        <f t="shared" si="300"/>
        <v>Post-calc.</v>
      </c>
      <c r="I2249" s="27">
        <v>39873</v>
      </c>
    </row>
    <row r="2250" spans="1:9" x14ac:dyDescent="0.2">
      <c r="A2250" s="15" t="s">
        <v>16646</v>
      </c>
      <c r="B2250" s="15" t="str">
        <f t="shared" si="299"/>
        <v>45A93</v>
      </c>
      <c r="C2250" s="18">
        <v>0</v>
      </c>
      <c r="D2250" s="18">
        <v>0</v>
      </c>
      <c r="E2250" s="20">
        <v>39934</v>
      </c>
      <c r="F2250" s="15" t="s">
        <v>71</v>
      </c>
      <c r="G2250" s="15" t="s">
        <v>9774</v>
      </c>
      <c r="H2250" s="15" t="str">
        <f t="shared" si="300"/>
        <v>Post-calc.</v>
      </c>
      <c r="I2250" s="27">
        <v>39934</v>
      </c>
    </row>
    <row r="2251" spans="1:9" x14ac:dyDescent="0.2">
      <c r="A2251" s="15" t="s">
        <v>16645</v>
      </c>
      <c r="B2251" s="15" t="str">
        <f t="shared" si="299"/>
        <v>45A94</v>
      </c>
      <c r="C2251" s="18">
        <v>0</v>
      </c>
      <c r="D2251" s="18">
        <v>0</v>
      </c>
      <c r="E2251" s="20">
        <v>39995</v>
      </c>
      <c r="F2251" s="15" t="s">
        <v>71</v>
      </c>
      <c r="G2251" s="15" t="s">
        <v>9774</v>
      </c>
      <c r="H2251" s="15" t="str">
        <f t="shared" si="300"/>
        <v>Post-calc.</v>
      </c>
      <c r="I2251" s="27">
        <v>39995</v>
      </c>
    </row>
    <row r="2252" spans="1:9" x14ac:dyDescent="0.2">
      <c r="A2252" s="15" t="s">
        <v>16644</v>
      </c>
      <c r="B2252" s="15" t="str">
        <f t="shared" si="299"/>
        <v>45A95</v>
      </c>
      <c r="C2252" s="18">
        <v>0</v>
      </c>
      <c r="D2252" s="18">
        <v>0</v>
      </c>
      <c r="E2252" s="20">
        <v>40087</v>
      </c>
      <c r="F2252" s="15" t="s">
        <v>71</v>
      </c>
      <c r="G2252" s="15" t="s">
        <v>9774</v>
      </c>
      <c r="H2252" s="15" t="str">
        <f t="shared" si="300"/>
        <v>Post-calc.</v>
      </c>
      <c r="I2252" s="27">
        <v>40087</v>
      </c>
    </row>
    <row r="2253" spans="1:9" x14ac:dyDescent="0.2">
      <c r="A2253" s="15" t="s">
        <v>16643</v>
      </c>
      <c r="B2253" s="15" t="str">
        <f t="shared" si="299"/>
        <v>45A96</v>
      </c>
      <c r="C2253" s="18">
        <v>0</v>
      </c>
      <c r="D2253" s="18">
        <v>0</v>
      </c>
      <c r="E2253" s="20">
        <v>40179</v>
      </c>
      <c r="F2253" s="15" t="s">
        <v>71</v>
      </c>
      <c r="G2253" s="15" t="s">
        <v>9774</v>
      </c>
      <c r="H2253" s="15" t="str">
        <f t="shared" si="300"/>
        <v>Post-calc.</v>
      </c>
      <c r="I2253" s="27">
        <v>40179</v>
      </c>
    </row>
    <row r="2254" spans="1:9" x14ac:dyDescent="0.2">
      <c r="A2254" s="15" t="s">
        <v>16642</v>
      </c>
      <c r="B2254" s="15" t="str">
        <f t="shared" si="299"/>
        <v>45A97</v>
      </c>
      <c r="C2254" s="18">
        <v>0</v>
      </c>
      <c r="D2254" s="18">
        <v>0</v>
      </c>
      <c r="E2254" s="20">
        <v>40603</v>
      </c>
      <c r="F2254" s="15" t="s">
        <v>12</v>
      </c>
      <c r="G2254" s="15" t="s">
        <v>9774</v>
      </c>
      <c r="H2254" s="15" t="str">
        <f t="shared" si="300"/>
        <v>Post-calc.</v>
      </c>
      <c r="I2254" s="27">
        <v>40603</v>
      </c>
    </row>
    <row r="2255" spans="1:9" x14ac:dyDescent="0.2">
      <c r="A2255" s="15" t="s">
        <v>16641</v>
      </c>
      <c r="B2255" s="15" t="str">
        <f t="shared" si="299"/>
        <v>45A98</v>
      </c>
      <c r="C2255" s="18">
        <v>0</v>
      </c>
      <c r="D2255" s="18">
        <v>0</v>
      </c>
      <c r="E2255" s="20">
        <v>40483</v>
      </c>
      <c r="F2255" s="15" t="s">
        <v>12</v>
      </c>
      <c r="G2255" s="15" t="s">
        <v>9774</v>
      </c>
      <c r="H2255" s="15" t="str">
        <f t="shared" si="300"/>
        <v>Post-calc.</v>
      </c>
      <c r="I2255" s="27">
        <v>40483</v>
      </c>
    </row>
    <row r="2256" spans="1:9" x14ac:dyDescent="0.2">
      <c r="A2256" s="15" t="s">
        <v>16640</v>
      </c>
      <c r="B2256" s="15" t="str">
        <f t="shared" si="299"/>
        <v>45A99</v>
      </c>
      <c r="C2256" s="18">
        <v>0</v>
      </c>
      <c r="D2256" s="18">
        <v>0</v>
      </c>
      <c r="E2256" s="20">
        <v>41122</v>
      </c>
      <c r="F2256" s="15" t="s">
        <v>12</v>
      </c>
      <c r="G2256" s="15" t="s">
        <v>9774</v>
      </c>
      <c r="H2256" s="15" t="str">
        <f t="shared" si="300"/>
        <v>Post-calc.</v>
      </c>
      <c r="I2256" s="27">
        <v>41122</v>
      </c>
    </row>
    <row r="2257" spans="1:9" x14ac:dyDescent="0.2">
      <c r="A2257" s="15" t="s">
        <v>16639</v>
      </c>
      <c r="B2257" s="15" t="str">
        <f t="shared" si="299"/>
        <v>45B00</v>
      </c>
      <c r="C2257" s="18">
        <v>0</v>
      </c>
      <c r="D2257" s="18">
        <v>0</v>
      </c>
      <c r="E2257" s="20">
        <v>40756</v>
      </c>
      <c r="F2257" s="15" t="s">
        <v>71</v>
      </c>
      <c r="G2257" s="15" t="s">
        <v>9774</v>
      </c>
      <c r="H2257" s="15" t="str">
        <f t="shared" si="300"/>
        <v>Post-calc.</v>
      </c>
      <c r="I2257" s="27">
        <v>40756</v>
      </c>
    </row>
    <row r="2258" spans="1:9" x14ac:dyDescent="0.2">
      <c r="A2258" s="15" t="s">
        <v>16638</v>
      </c>
      <c r="B2258" s="15" t="str">
        <f t="shared" si="299"/>
        <v>45B01</v>
      </c>
      <c r="C2258" s="18">
        <v>0</v>
      </c>
      <c r="D2258" s="18">
        <v>0</v>
      </c>
      <c r="E2258" s="20">
        <v>40787</v>
      </c>
      <c r="F2258" s="15" t="s">
        <v>71</v>
      </c>
      <c r="G2258" s="15" t="s">
        <v>9774</v>
      </c>
      <c r="H2258" s="15" t="str">
        <f t="shared" si="300"/>
        <v>Post-calc.</v>
      </c>
      <c r="I2258" s="27">
        <v>40787</v>
      </c>
    </row>
    <row r="2259" spans="1:9" x14ac:dyDescent="0.2">
      <c r="A2259" s="15" t="s">
        <v>16637</v>
      </c>
      <c r="B2259" s="15" t="str">
        <f t="shared" si="299"/>
        <v>45B02</v>
      </c>
      <c r="C2259" s="18">
        <v>0</v>
      </c>
      <c r="D2259" s="18">
        <v>0</v>
      </c>
      <c r="E2259" s="20">
        <v>40969</v>
      </c>
      <c r="F2259" s="15" t="s">
        <v>12</v>
      </c>
      <c r="G2259" s="15" t="s">
        <v>9774</v>
      </c>
      <c r="H2259" s="15" t="str">
        <f t="shared" si="300"/>
        <v>Post-calc.</v>
      </c>
      <c r="I2259" s="27">
        <v>40969</v>
      </c>
    </row>
    <row r="2260" spans="1:9" x14ac:dyDescent="0.2">
      <c r="A2260" s="15" t="s">
        <v>16636</v>
      </c>
      <c r="B2260" s="15" t="str">
        <f t="shared" si="299"/>
        <v>45B03</v>
      </c>
      <c r="C2260" s="18">
        <v>0</v>
      </c>
      <c r="D2260" s="18">
        <v>0</v>
      </c>
      <c r="E2260" s="20">
        <v>40940</v>
      </c>
      <c r="F2260" s="15" t="s">
        <v>71</v>
      </c>
      <c r="G2260" s="15" t="s">
        <v>9774</v>
      </c>
      <c r="H2260" s="15" t="str">
        <f t="shared" si="300"/>
        <v>Post-calc.</v>
      </c>
      <c r="I2260" s="27">
        <v>40940</v>
      </c>
    </row>
    <row r="2261" spans="1:9" x14ac:dyDescent="0.2">
      <c r="A2261" s="15" t="s">
        <v>16635</v>
      </c>
      <c r="B2261" s="15" t="str">
        <f t="shared" si="299"/>
        <v>45B04</v>
      </c>
      <c r="C2261" s="18">
        <v>0</v>
      </c>
      <c r="D2261" s="18">
        <v>0</v>
      </c>
      <c r="E2261" s="20">
        <v>41122</v>
      </c>
      <c r="F2261" s="15" t="s">
        <v>12</v>
      </c>
      <c r="G2261" s="15" t="s">
        <v>9774</v>
      </c>
      <c r="H2261" s="15" t="str">
        <f t="shared" si="300"/>
        <v>Post-calc.</v>
      </c>
      <c r="I2261" s="27">
        <v>41122</v>
      </c>
    </row>
    <row r="2262" spans="1:9" x14ac:dyDescent="0.2">
      <c r="A2262" s="15" t="s">
        <v>16634</v>
      </c>
      <c r="B2262" s="15" t="str">
        <f t="shared" si="299"/>
        <v>45B05</v>
      </c>
      <c r="C2262" s="18">
        <v>0</v>
      </c>
      <c r="D2262" s="18">
        <v>0</v>
      </c>
      <c r="E2262" s="20">
        <v>41061</v>
      </c>
      <c r="F2262" s="15" t="s">
        <v>12</v>
      </c>
      <c r="G2262" s="15" t="s">
        <v>9774</v>
      </c>
      <c r="H2262" s="15" t="str">
        <f t="shared" si="300"/>
        <v>Post-calc.</v>
      </c>
      <c r="I2262" s="27">
        <v>41061</v>
      </c>
    </row>
    <row r="2263" spans="1:9" x14ac:dyDescent="0.2">
      <c r="A2263" s="15" t="s">
        <v>16633</v>
      </c>
      <c r="B2263" s="15" t="str">
        <f t="shared" si="299"/>
        <v>45B06</v>
      </c>
      <c r="C2263" s="18">
        <v>0</v>
      </c>
      <c r="D2263" s="18">
        <v>0</v>
      </c>
      <c r="E2263" s="20">
        <v>41091</v>
      </c>
      <c r="F2263" s="15" t="s">
        <v>12</v>
      </c>
      <c r="G2263" s="15" t="s">
        <v>9774</v>
      </c>
      <c r="H2263" s="15" t="str">
        <f t="shared" si="300"/>
        <v>Post-calc.</v>
      </c>
      <c r="I2263" s="27">
        <v>41091</v>
      </c>
    </row>
    <row r="2264" spans="1:9" x14ac:dyDescent="0.2">
      <c r="A2264" s="15" t="s">
        <v>16632</v>
      </c>
      <c r="B2264" s="15" t="str">
        <f t="shared" si="299"/>
        <v>45B07</v>
      </c>
      <c r="C2264" s="18">
        <v>0</v>
      </c>
      <c r="D2264" s="18">
        <v>0</v>
      </c>
      <c r="E2264" s="20">
        <v>41122</v>
      </c>
      <c r="F2264" s="15" t="s">
        <v>71</v>
      </c>
      <c r="G2264" s="15" t="s">
        <v>9774</v>
      </c>
      <c r="H2264" s="15" t="str">
        <f t="shared" si="300"/>
        <v>Post-calc.</v>
      </c>
      <c r="I2264" s="27">
        <v>41122</v>
      </c>
    </row>
    <row r="2265" spans="1:9" x14ac:dyDescent="0.2">
      <c r="A2265" s="15" t="s">
        <v>16631</v>
      </c>
      <c r="B2265" s="15" t="str">
        <f t="shared" si="299"/>
        <v>45B08</v>
      </c>
      <c r="C2265" s="18">
        <v>0</v>
      </c>
      <c r="D2265" s="18">
        <v>0</v>
      </c>
      <c r="E2265" s="20">
        <v>41214</v>
      </c>
      <c r="F2265" s="15" t="s">
        <v>71</v>
      </c>
      <c r="G2265" s="15" t="s">
        <v>9774</v>
      </c>
      <c r="H2265" s="15" t="str">
        <f t="shared" si="300"/>
        <v>Post-calc.</v>
      </c>
      <c r="I2265" s="27">
        <v>41214</v>
      </c>
    </row>
    <row r="2266" spans="1:9" x14ac:dyDescent="0.2">
      <c r="A2266" s="15" t="s">
        <v>16630</v>
      </c>
      <c r="B2266" s="15" t="str">
        <f t="shared" si="299"/>
        <v>45B09</v>
      </c>
      <c r="C2266" s="18">
        <v>0</v>
      </c>
      <c r="D2266" s="18">
        <v>0</v>
      </c>
      <c r="E2266" s="20">
        <v>41306</v>
      </c>
      <c r="F2266" s="15" t="s">
        <v>12</v>
      </c>
      <c r="G2266" s="15" t="s">
        <v>9774</v>
      </c>
      <c r="H2266" s="15" t="str">
        <f t="shared" si="300"/>
        <v>Post-calc.</v>
      </c>
      <c r="I2266" s="27">
        <v>41306</v>
      </c>
    </row>
    <row r="2267" spans="1:9" x14ac:dyDescent="0.2">
      <c r="A2267" s="15" t="s">
        <v>16629</v>
      </c>
      <c r="B2267" s="15" t="str">
        <f t="shared" si="299"/>
        <v>45B10</v>
      </c>
      <c r="C2267" s="18">
        <v>0</v>
      </c>
      <c r="D2267" s="18">
        <v>0</v>
      </c>
      <c r="E2267" s="20">
        <v>41365</v>
      </c>
      <c r="F2267" s="15" t="s">
        <v>12</v>
      </c>
      <c r="G2267" s="15" t="s">
        <v>9774</v>
      </c>
      <c r="H2267" s="15" t="str">
        <f t="shared" si="300"/>
        <v>Post-calc.</v>
      </c>
      <c r="I2267" s="27">
        <v>41365</v>
      </c>
    </row>
    <row r="2268" spans="1:9" x14ac:dyDescent="0.2">
      <c r="A2268" s="15" t="s">
        <v>16628</v>
      </c>
      <c r="B2268" s="15" t="str">
        <f t="shared" si="299"/>
        <v>45B11</v>
      </c>
      <c r="C2268" s="18">
        <v>0</v>
      </c>
      <c r="D2268" s="18">
        <v>0</v>
      </c>
      <c r="E2268" s="20">
        <v>41670</v>
      </c>
      <c r="F2268" s="15" t="s">
        <v>12</v>
      </c>
      <c r="G2268" s="15" t="s">
        <v>9774</v>
      </c>
      <c r="H2268" s="15" t="str">
        <f t="shared" si="300"/>
        <v>Post-calc.</v>
      </c>
      <c r="I2268" s="27">
        <v>41670</v>
      </c>
    </row>
    <row r="2269" spans="1:9" x14ac:dyDescent="0.2">
      <c r="A2269" s="15" t="s">
        <v>16627</v>
      </c>
      <c r="B2269" s="15" t="str">
        <f t="shared" si="299"/>
        <v>45B12</v>
      </c>
      <c r="C2269" s="18">
        <v>0</v>
      </c>
      <c r="D2269" s="18">
        <v>0</v>
      </c>
      <c r="E2269" s="20">
        <v>41670</v>
      </c>
      <c r="F2269" s="15" t="s">
        <v>12</v>
      </c>
      <c r="G2269" s="15" t="s">
        <v>9774</v>
      </c>
      <c r="H2269" s="15" t="str">
        <f t="shared" si="300"/>
        <v>Post-calc.</v>
      </c>
      <c r="I2269" s="27">
        <v>41670</v>
      </c>
    </row>
    <row r="2270" spans="1:9" x14ac:dyDescent="0.2">
      <c r="A2270" s="15" t="s">
        <v>16626</v>
      </c>
      <c r="B2270" s="15" t="str">
        <f t="shared" si="299"/>
        <v>45B13</v>
      </c>
      <c r="C2270" s="18">
        <v>0</v>
      </c>
      <c r="D2270" s="18">
        <v>0</v>
      </c>
      <c r="E2270" s="20">
        <v>41820</v>
      </c>
      <c r="F2270" s="15" t="s">
        <v>71</v>
      </c>
      <c r="G2270" s="15" t="s">
        <v>9774</v>
      </c>
      <c r="H2270" s="15" t="str">
        <f t="shared" si="300"/>
        <v>Post-calc.</v>
      </c>
      <c r="I2270" s="27">
        <v>41820</v>
      </c>
    </row>
    <row r="2271" spans="1:9" x14ac:dyDescent="0.2">
      <c r="A2271" s="15" t="s">
        <v>16625</v>
      </c>
      <c r="B2271" s="15" t="str">
        <f t="shared" si="299"/>
        <v>45B14</v>
      </c>
      <c r="C2271" s="18">
        <v>0</v>
      </c>
      <c r="D2271" s="18">
        <v>0</v>
      </c>
      <c r="E2271" s="20">
        <v>41943</v>
      </c>
      <c r="F2271" s="15" t="s">
        <v>12</v>
      </c>
      <c r="G2271" s="15" t="s">
        <v>9774</v>
      </c>
      <c r="H2271" s="15" t="str">
        <f t="shared" si="300"/>
        <v>Post-calc.</v>
      </c>
      <c r="I2271" s="27">
        <v>41943</v>
      </c>
    </row>
    <row r="2272" spans="1:9" x14ac:dyDescent="0.2">
      <c r="A2272" s="15" t="s">
        <v>16624</v>
      </c>
      <c r="B2272" s="15" t="str">
        <f t="shared" si="299"/>
        <v>45B15</v>
      </c>
      <c r="C2272" s="18">
        <v>0</v>
      </c>
      <c r="D2272" s="18">
        <v>0</v>
      </c>
      <c r="E2272" s="20">
        <v>42035</v>
      </c>
      <c r="F2272" s="15" t="s">
        <v>12</v>
      </c>
      <c r="G2272" s="15" t="s">
        <v>9774</v>
      </c>
      <c r="H2272" s="15" t="str">
        <f t="shared" si="300"/>
        <v>Post-calc.</v>
      </c>
      <c r="I2272" s="27">
        <v>42035</v>
      </c>
    </row>
    <row r="2273" spans="1:9" x14ac:dyDescent="0.2">
      <c r="A2273" s="15" t="s">
        <v>16623</v>
      </c>
      <c r="B2273" s="15" t="str">
        <f t="shared" si="299"/>
        <v>45B16</v>
      </c>
      <c r="C2273" s="18">
        <v>0</v>
      </c>
      <c r="D2273" s="18">
        <v>0</v>
      </c>
      <c r="E2273" s="20">
        <v>41912</v>
      </c>
      <c r="F2273" s="15" t="s">
        <v>71</v>
      </c>
      <c r="G2273" s="15" t="s">
        <v>9774</v>
      </c>
      <c r="H2273" s="15" t="str">
        <f t="shared" si="300"/>
        <v>Post-calc.</v>
      </c>
      <c r="I2273" s="27">
        <v>41912</v>
      </c>
    </row>
    <row r="2274" spans="1:9" x14ac:dyDescent="0.2">
      <c r="A2274" s="15" t="s">
        <v>16622</v>
      </c>
      <c r="B2274" s="15" t="str">
        <f t="shared" si="299"/>
        <v>45B17</v>
      </c>
      <c r="C2274" s="18">
        <v>0</v>
      </c>
      <c r="D2274" s="18">
        <v>0</v>
      </c>
      <c r="E2274" s="20">
        <v>42063</v>
      </c>
      <c r="F2274" s="15" t="s">
        <v>12</v>
      </c>
      <c r="G2274" s="15" t="s">
        <v>9774</v>
      </c>
      <c r="H2274" s="15" t="str">
        <f t="shared" si="300"/>
        <v>Post-calc.</v>
      </c>
      <c r="I2274" s="27">
        <v>42063</v>
      </c>
    </row>
    <row r="2275" spans="1:9" x14ac:dyDescent="0.2">
      <c r="A2275" s="15" t="s">
        <v>16621</v>
      </c>
      <c r="B2275" s="15" t="str">
        <f t="shared" si="299"/>
        <v>45B18</v>
      </c>
      <c r="C2275" s="18">
        <v>0</v>
      </c>
      <c r="D2275" s="18">
        <v>0</v>
      </c>
      <c r="E2275" s="20">
        <v>42094</v>
      </c>
      <c r="F2275" s="15" t="s">
        <v>12</v>
      </c>
      <c r="G2275" s="15" t="s">
        <v>9774</v>
      </c>
      <c r="H2275" s="15" t="str">
        <f t="shared" si="300"/>
        <v>Post-calc.</v>
      </c>
      <c r="I2275" s="27">
        <v>42094</v>
      </c>
    </row>
    <row r="2276" spans="1:9" x14ac:dyDescent="0.2">
      <c r="A2276" s="15" t="s">
        <v>16620</v>
      </c>
      <c r="B2276" s="15" t="str">
        <f t="shared" si="299"/>
        <v>45B19</v>
      </c>
      <c r="C2276" s="18">
        <v>0</v>
      </c>
      <c r="D2276" s="18">
        <v>0</v>
      </c>
      <c r="E2276" s="20">
        <v>42185</v>
      </c>
      <c r="F2276" s="15" t="s">
        <v>71</v>
      </c>
      <c r="G2276" s="15" t="s">
        <v>9774</v>
      </c>
      <c r="H2276" s="15" t="str">
        <f t="shared" si="300"/>
        <v>Post-calc.</v>
      </c>
      <c r="I2276" s="27">
        <v>42185</v>
      </c>
    </row>
    <row r="2277" spans="1:9" x14ac:dyDescent="0.2">
      <c r="A2277" s="15" t="s">
        <v>16619</v>
      </c>
      <c r="B2277" s="15" t="str">
        <f t="shared" si="299"/>
        <v>45B20</v>
      </c>
      <c r="C2277" s="18">
        <v>0</v>
      </c>
      <c r="D2277" s="18">
        <v>0</v>
      </c>
      <c r="E2277" s="20"/>
      <c r="F2277" s="15" t="s">
        <v>71</v>
      </c>
      <c r="G2277" s="15" t="s">
        <v>9774</v>
      </c>
      <c r="H2277" s="15" t="str">
        <f t="shared" si="300"/>
        <v>Pre-calc.</v>
      </c>
      <c r="I2277" s="27">
        <v>42206</v>
      </c>
    </row>
    <row r="2278" spans="1:9" x14ac:dyDescent="0.2">
      <c r="A2278" s="15" t="s">
        <v>16618</v>
      </c>
      <c r="B2278" s="15" t="str">
        <f t="shared" si="299"/>
        <v>45B21</v>
      </c>
      <c r="C2278" s="18">
        <v>0</v>
      </c>
      <c r="D2278" s="18">
        <v>0</v>
      </c>
      <c r="E2278" s="20"/>
      <c r="F2278" s="15" t="s">
        <v>71</v>
      </c>
      <c r="G2278" s="15" t="s">
        <v>9774</v>
      </c>
      <c r="H2278" s="15" t="str">
        <f t="shared" si="300"/>
        <v>Pre-calc.</v>
      </c>
      <c r="I2278" s="27">
        <v>42321</v>
      </c>
    </row>
    <row r="2279" spans="1:9" x14ac:dyDescent="0.2">
      <c r="A2279" s="15" t="s">
        <v>16617</v>
      </c>
      <c r="B2279" s="15" t="str">
        <f t="shared" si="299"/>
        <v>46238</v>
      </c>
      <c r="C2279" s="18">
        <v>0</v>
      </c>
      <c r="D2279" s="18">
        <v>0</v>
      </c>
      <c r="E2279" s="20">
        <v>39569</v>
      </c>
      <c r="F2279" s="15" t="s">
        <v>12</v>
      </c>
      <c r="G2279" s="15" t="s">
        <v>9774</v>
      </c>
      <c r="H2279" s="15" t="str">
        <f t="shared" si="300"/>
        <v>Post-calc.</v>
      </c>
      <c r="I2279" s="27">
        <v>39569</v>
      </c>
    </row>
    <row r="2280" spans="1:9" x14ac:dyDescent="0.2">
      <c r="A2280" s="15" t="s">
        <v>16616</v>
      </c>
      <c r="B2280" s="15" t="str">
        <f t="shared" si="299"/>
        <v>46239</v>
      </c>
      <c r="C2280" s="18">
        <v>0</v>
      </c>
      <c r="D2280" s="18">
        <v>0</v>
      </c>
      <c r="E2280" s="20">
        <v>39783</v>
      </c>
      <c r="F2280" s="15" t="s">
        <v>12</v>
      </c>
      <c r="G2280" s="15" t="s">
        <v>9774</v>
      </c>
      <c r="H2280" s="15" t="str">
        <f t="shared" si="300"/>
        <v>Post-calc.</v>
      </c>
      <c r="I2280" s="27">
        <v>39783</v>
      </c>
    </row>
    <row r="2281" spans="1:9" x14ac:dyDescent="0.2">
      <c r="A2281" s="15" t="s">
        <v>16615</v>
      </c>
      <c r="B2281" s="15" t="str">
        <f t="shared" si="299"/>
        <v>46240</v>
      </c>
      <c r="C2281" s="18">
        <v>0</v>
      </c>
      <c r="D2281" s="18">
        <v>0</v>
      </c>
      <c r="E2281" s="20">
        <v>40513</v>
      </c>
      <c r="F2281" s="15" t="s">
        <v>12</v>
      </c>
      <c r="G2281" s="15" t="s">
        <v>9774</v>
      </c>
      <c r="H2281" s="15" t="str">
        <f t="shared" si="300"/>
        <v>Post-calc.</v>
      </c>
      <c r="I2281" s="27">
        <v>40513</v>
      </c>
    </row>
    <row r="2282" spans="1:9" x14ac:dyDescent="0.2">
      <c r="A2282" s="15" t="s">
        <v>16614</v>
      </c>
      <c r="B2282" s="15" t="str">
        <f t="shared" si="299"/>
        <v>46241</v>
      </c>
      <c r="C2282" s="18">
        <v>0</v>
      </c>
      <c r="D2282" s="18">
        <v>0</v>
      </c>
      <c r="E2282" s="20">
        <v>40452</v>
      </c>
      <c r="F2282" s="15" t="s">
        <v>12</v>
      </c>
      <c r="G2282" s="15" t="s">
        <v>9774</v>
      </c>
      <c r="H2282" s="15" t="str">
        <f t="shared" si="300"/>
        <v>Post-calc.</v>
      </c>
      <c r="I2282" s="27">
        <v>40452</v>
      </c>
    </row>
    <row r="2283" spans="1:9" x14ac:dyDescent="0.2">
      <c r="A2283" s="15" t="s">
        <v>16613</v>
      </c>
      <c r="B2283" s="15" t="str">
        <f t="shared" si="299"/>
        <v>46242</v>
      </c>
      <c r="C2283" s="18">
        <v>0</v>
      </c>
      <c r="D2283" s="18">
        <v>0</v>
      </c>
      <c r="E2283" s="20">
        <v>40422</v>
      </c>
      <c r="F2283" s="15" t="s">
        <v>12</v>
      </c>
      <c r="G2283" s="15" t="s">
        <v>9774</v>
      </c>
      <c r="H2283" s="15" t="str">
        <f t="shared" si="300"/>
        <v>Post-calc.</v>
      </c>
      <c r="I2283" s="27">
        <v>40422</v>
      </c>
    </row>
    <row r="2284" spans="1:9" x14ac:dyDescent="0.2">
      <c r="A2284" s="15" t="s">
        <v>16612</v>
      </c>
      <c r="B2284" s="15" t="str">
        <f t="shared" si="299"/>
        <v>46243</v>
      </c>
      <c r="C2284" s="18">
        <v>0</v>
      </c>
      <c r="D2284" s="18">
        <v>0</v>
      </c>
      <c r="E2284" s="20">
        <v>41030</v>
      </c>
      <c r="F2284" s="15" t="s">
        <v>12</v>
      </c>
      <c r="G2284" s="15" t="s">
        <v>9774</v>
      </c>
      <c r="H2284" s="15" t="str">
        <f t="shared" si="300"/>
        <v>Post-calc.</v>
      </c>
      <c r="I2284" s="27">
        <v>41030</v>
      </c>
    </row>
    <row r="2285" spans="1:9" x14ac:dyDescent="0.2">
      <c r="A2285" s="15" t="s">
        <v>16611</v>
      </c>
      <c r="B2285" s="15" t="str">
        <f t="shared" si="299"/>
        <v>46244</v>
      </c>
      <c r="C2285" s="18">
        <v>0</v>
      </c>
      <c r="D2285" s="18">
        <v>0</v>
      </c>
      <c r="E2285" s="20">
        <v>40422</v>
      </c>
      <c r="F2285" s="15" t="s">
        <v>12</v>
      </c>
      <c r="G2285" s="15" t="s">
        <v>9774</v>
      </c>
      <c r="H2285" s="15" t="str">
        <f t="shared" si="300"/>
        <v>Post-calc.</v>
      </c>
      <c r="I2285" s="27">
        <v>40422</v>
      </c>
    </row>
    <row r="2286" spans="1:9" x14ac:dyDescent="0.2">
      <c r="A2286" s="15" t="s">
        <v>16610</v>
      </c>
      <c r="B2286" s="15" t="str">
        <f t="shared" si="299"/>
        <v>46245</v>
      </c>
      <c r="C2286" s="18">
        <v>0</v>
      </c>
      <c r="D2286" s="18">
        <v>0</v>
      </c>
      <c r="E2286" s="20">
        <v>40940</v>
      </c>
      <c r="F2286" s="15" t="s">
        <v>12</v>
      </c>
      <c r="G2286" s="15" t="s">
        <v>9774</v>
      </c>
      <c r="H2286" s="15" t="str">
        <f t="shared" si="300"/>
        <v>Post-calc.</v>
      </c>
      <c r="I2286" s="27">
        <v>40940</v>
      </c>
    </row>
    <row r="2287" spans="1:9" x14ac:dyDescent="0.2">
      <c r="A2287" s="15" t="s">
        <v>16609</v>
      </c>
      <c r="B2287" s="15" t="str">
        <f t="shared" si="299"/>
        <v>46246</v>
      </c>
      <c r="C2287" s="18">
        <v>0</v>
      </c>
      <c r="D2287" s="18">
        <v>0</v>
      </c>
      <c r="E2287" s="20">
        <v>41671</v>
      </c>
      <c r="F2287" s="15" t="s">
        <v>12</v>
      </c>
      <c r="G2287" s="15" t="s">
        <v>9774</v>
      </c>
      <c r="H2287" s="15" t="str">
        <f t="shared" si="300"/>
        <v>Post-calc.</v>
      </c>
      <c r="I2287" s="27">
        <v>41671</v>
      </c>
    </row>
    <row r="2288" spans="1:9" x14ac:dyDescent="0.2">
      <c r="A2288" s="15" t="s">
        <v>16608</v>
      </c>
      <c r="B2288" s="15" t="str">
        <f t="shared" si="299"/>
        <v>46247</v>
      </c>
      <c r="C2288" s="18">
        <v>0</v>
      </c>
      <c r="D2288" s="18">
        <v>0</v>
      </c>
      <c r="E2288" s="20">
        <v>40756</v>
      </c>
      <c r="F2288" s="15" t="s">
        <v>12</v>
      </c>
      <c r="G2288" s="15" t="s">
        <v>9774</v>
      </c>
      <c r="H2288" s="15" t="str">
        <f t="shared" si="300"/>
        <v>Post-calc.</v>
      </c>
      <c r="I2288" s="27">
        <v>40756</v>
      </c>
    </row>
    <row r="2289" spans="1:9" x14ac:dyDescent="0.2">
      <c r="A2289" s="15" t="s">
        <v>16607</v>
      </c>
      <c r="B2289" s="15" t="str">
        <f t="shared" si="299"/>
        <v>46248</v>
      </c>
      <c r="C2289" s="18">
        <v>0</v>
      </c>
      <c r="D2289" s="18">
        <v>0</v>
      </c>
      <c r="E2289" s="20">
        <v>40817</v>
      </c>
      <c r="F2289" s="15" t="s">
        <v>12</v>
      </c>
      <c r="G2289" s="15" t="s">
        <v>9774</v>
      </c>
      <c r="H2289" s="15" t="str">
        <f t="shared" si="300"/>
        <v>Post-calc.</v>
      </c>
      <c r="I2289" s="27">
        <v>40817</v>
      </c>
    </row>
    <row r="2290" spans="1:9" x14ac:dyDescent="0.2">
      <c r="A2290" s="15" t="s">
        <v>16606</v>
      </c>
      <c r="B2290" s="15" t="str">
        <f t="shared" si="299"/>
        <v>46249</v>
      </c>
      <c r="C2290" s="18">
        <v>0</v>
      </c>
      <c r="D2290" s="18">
        <v>0</v>
      </c>
      <c r="E2290" s="20">
        <v>40909</v>
      </c>
      <c r="F2290" s="15" t="s">
        <v>12</v>
      </c>
      <c r="G2290" s="15" t="s">
        <v>9774</v>
      </c>
      <c r="H2290" s="15" t="str">
        <f t="shared" si="300"/>
        <v>Post-calc.</v>
      </c>
      <c r="I2290" s="27">
        <v>40909</v>
      </c>
    </row>
    <row r="2291" spans="1:9" x14ac:dyDescent="0.2">
      <c r="A2291" s="15" t="s">
        <v>16605</v>
      </c>
      <c r="B2291" s="15" t="str">
        <f t="shared" si="299"/>
        <v>46250</v>
      </c>
      <c r="C2291" s="18">
        <v>0</v>
      </c>
      <c r="D2291" s="18">
        <v>0</v>
      </c>
      <c r="E2291" s="20">
        <v>40909</v>
      </c>
      <c r="F2291" s="15" t="s">
        <v>12</v>
      </c>
      <c r="G2291" s="15" t="s">
        <v>9774</v>
      </c>
      <c r="H2291" s="15" t="str">
        <f t="shared" si="300"/>
        <v>Post-calc.</v>
      </c>
      <c r="I2291" s="27">
        <v>40909</v>
      </c>
    </row>
    <row r="2292" spans="1:9" x14ac:dyDescent="0.2">
      <c r="A2292" s="15" t="s">
        <v>16604</v>
      </c>
      <c r="B2292" s="15" t="str">
        <f t="shared" si="299"/>
        <v>46251</v>
      </c>
      <c r="C2292" s="18">
        <v>0</v>
      </c>
      <c r="D2292" s="18">
        <v>0</v>
      </c>
      <c r="E2292" s="20">
        <v>41122</v>
      </c>
      <c r="F2292" s="15" t="s">
        <v>12</v>
      </c>
      <c r="G2292" s="15" t="s">
        <v>9774</v>
      </c>
      <c r="H2292" s="15" t="str">
        <f t="shared" si="300"/>
        <v>Post-calc.</v>
      </c>
      <c r="I2292" s="27">
        <v>41122</v>
      </c>
    </row>
    <row r="2293" spans="1:9" x14ac:dyDescent="0.2">
      <c r="A2293" s="15" t="s">
        <v>16603</v>
      </c>
      <c r="B2293" s="15" t="str">
        <f t="shared" si="299"/>
        <v>46252</v>
      </c>
      <c r="C2293" s="18">
        <v>0</v>
      </c>
      <c r="D2293" s="18">
        <v>0</v>
      </c>
      <c r="E2293" s="20">
        <v>41882</v>
      </c>
      <c r="F2293" s="15" t="s">
        <v>12</v>
      </c>
      <c r="G2293" s="15" t="s">
        <v>9774</v>
      </c>
      <c r="H2293" s="15" t="str">
        <f t="shared" si="300"/>
        <v>Post-calc.</v>
      </c>
      <c r="I2293" s="27">
        <v>41882</v>
      </c>
    </row>
    <row r="2294" spans="1:9" x14ac:dyDescent="0.2">
      <c r="A2294" s="15" t="s">
        <v>16602</v>
      </c>
      <c r="B2294" s="15" t="str">
        <f t="shared" si="299"/>
        <v>46253</v>
      </c>
      <c r="C2294" s="18">
        <v>0</v>
      </c>
      <c r="D2294" s="18">
        <v>0</v>
      </c>
      <c r="E2294" s="20">
        <v>41275</v>
      </c>
      <c r="F2294" s="15" t="s">
        <v>12</v>
      </c>
      <c r="G2294" s="15" t="s">
        <v>9774</v>
      </c>
      <c r="H2294" s="15" t="str">
        <f t="shared" si="300"/>
        <v>Post-calc.</v>
      </c>
      <c r="I2294" s="27">
        <v>41275</v>
      </c>
    </row>
    <row r="2295" spans="1:9" x14ac:dyDescent="0.2">
      <c r="A2295" s="15" t="s">
        <v>16601</v>
      </c>
      <c r="B2295" s="15" t="str">
        <f t="shared" si="299"/>
        <v>46254</v>
      </c>
      <c r="C2295" s="18">
        <v>0</v>
      </c>
      <c r="D2295" s="18">
        <v>0</v>
      </c>
      <c r="E2295" s="20">
        <v>41698</v>
      </c>
      <c r="F2295" s="15" t="s">
        <v>12</v>
      </c>
      <c r="G2295" s="15" t="s">
        <v>9774</v>
      </c>
      <c r="H2295" s="15" t="str">
        <f t="shared" si="300"/>
        <v>Post-calc.</v>
      </c>
      <c r="I2295" s="27">
        <v>41698</v>
      </c>
    </row>
    <row r="2296" spans="1:9" x14ac:dyDescent="0.2">
      <c r="A2296" s="15" t="s">
        <v>16600</v>
      </c>
      <c r="B2296" s="15" t="str">
        <f t="shared" si="299"/>
        <v>48088</v>
      </c>
      <c r="C2296" s="18">
        <v>0</v>
      </c>
      <c r="D2296" s="18">
        <v>0</v>
      </c>
      <c r="E2296" s="20">
        <v>39630</v>
      </c>
      <c r="F2296" s="15" t="s">
        <v>12</v>
      </c>
      <c r="G2296" s="15" t="s">
        <v>9774</v>
      </c>
      <c r="H2296" s="15" t="str">
        <f t="shared" si="300"/>
        <v>Post-calc.</v>
      </c>
      <c r="I2296" s="27">
        <v>39630</v>
      </c>
    </row>
    <row r="2297" spans="1:9" x14ac:dyDescent="0.2">
      <c r="A2297" s="15" t="s">
        <v>16599</v>
      </c>
      <c r="B2297" s="15" t="str">
        <f t="shared" si="299"/>
        <v>48089</v>
      </c>
      <c r="C2297" s="18">
        <v>0</v>
      </c>
      <c r="D2297" s="18">
        <v>0</v>
      </c>
      <c r="E2297" s="20">
        <v>39539</v>
      </c>
      <c r="F2297" s="15" t="s">
        <v>12</v>
      </c>
      <c r="G2297" s="15" t="s">
        <v>9774</v>
      </c>
      <c r="H2297" s="15" t="str">
        <f t="shared" si="300"/>
        <v>Post-calc.</v>
      </c>
      <c r="I2297" s="27">
        <v>39539</v>
      </c>
    </row>
    <row r="2298" spans="1:9" x14ac:dyDescent="0.2">
      <c r="A2298" s="15" t="s">
        <v>16598</v>
      </c>
      <c r="B2298" s="15" t="str">
        <f t="shared" si="299"/>
        <v>48090</v>
      </c>
      <c r="C2298" s="18">
        <v>0</v>
      </c>
      <c r="D2298" s="18">
        <v>0</v>
      </c>
      <c r="E2298" s="20">
        <v>39600</v>
      </c>
      <c r="F2298" s="15" t="s">
        <v>12</v>
      </c>
      <c r="G2298" s="15" t="s">
        <v>9774</v>
      </c>
      <c r="H2298" s="15" t="str">
        <f t="shared" si="300"/>
        <v>Post-calc.</v>
      </c>
      <c r="I2298" s="27">
        <v>39600</v>
      </c>
    </row>
    <row r="2299" spans="1:9" x14ac:dyDescent="0.2">
      <c r="A2299" s="15" t="s">
        <v>16597</v>
      </c>
      <c r="B2299" s="15" t="str">
        <f t="shared" si="299"/>
        <v>48091</v>
      </c>
      <c r="C2299" s="18">
        <v>0</v>
      </c>
      <c r="D2299" s="18">
        <v>0</v>
      </c>
      <c r="E2299" s="20">
        <v>39722</v>
      </c>
      <c r="F2299" s="15" t="s">
        <v>12</v>
      </c>
      <c r="G2299" s="15" t="s">
        <v>9774</v>
      </c>
      <c r="H2299" s="15" t="str">
        <f t="shared" si="300"/>
        <v>Post-calc.</v>
      </c>
      <c r="I2299" s="27">
        <v>39722</v>
      </c>
    </row>
    <row r="2300" spans="1:9" x14ac:dyDescent="0.2">
      <c r="A2300" s="15" t="s">
        <v>16596</v>
      </c>
      <c r="B2300" s="15" t="str">
        <f t="shared" si="299"/>
        <v>48092</v>
      </c>
      <c r="C2300" s="18">
        <v>0</v>
      </c>
      <c r="D2300" s="18">
        <v>0</v>
      </c>
      <c r="E2300" s="20">
        <v>39692</v>
      </c>
      <c r="F2300" s="15" t="s">
        <v>12</v>
      </c>
      <c r="G2300" s="15" t="s">
        <v>9774</v>
      </c>
      <c r="H2300" s="15" t="str">
        <f t="shared" si="300"/>
        <v>Post-calc.</v>
      </c>
      <c r="I2300" s="27">
        <v>39692</v>
      </c>
    </row>
    <row r="2301" spans="1:9" x14ac:dyDescent="0.2">
      <c r="A2301" s="15" t="s">
        <v>16595</v>
      </c>
      <c r="B2301" s="15" t="str">
        <f t="shared" si="299"/>
        <v>48093</v>
      </c>
      <c r="C2301" s="18">
        <v>0</v>
      </c>
      <c r="D2301" s="18">
        <v>0</v>
      </c>
      <c r="E2301" s="20">
        <v>40026</v>
      </c>
      <c r="F2301" s="15" t="s">
        <v>12</v>
      </c>
      <c r="G2301" s="15" t="s">
        <v>9774</v>
      </c>
      <c r="H2301" s="15" t="str">
        <f t="shared" si="300"/>
        <v>Post-calc.</v>
      </c>
      <c r="I2301" s="27">
        <v>40026</v>
      </c>
    </row>
    <row r="2302" spans="1:9" x14ac:dyDescent="0.2">
      <c r="A2302" s="15" t="s">
        <v>16594</v>
      </c>
      <c r="B2302" s="15" t="str">
        <f t="shared" si="299"/>
        <v>48094</v>
      </c>
      <c r="C2302" s="18">
        <v>0</v>
      </c>
      <c r="D2302" s="18">
        <v>0</v>
      </c>
      <c r="E2302" s="20">
        <v>40026</v>
      </c>
      <c r="F2302" s="15" t="s">
        <v>12</v>
      </c>
      <c r="G2302" s="15" t="s">
        <v>9774</v>
      </c>
      <c r="H2302" s="15" t="str">
        <f t="shared" si="300"/>
        <v>Post-calc.</v>
      </c>
      <c r="I2302" s="27">
        <v>40026</v>
      </c>
    </row>
    <row r="2303" spans="1:9" x14ac:dyDescent="0.2">
      <c r="A2303" s="15" t="s">
        <v>16593</v>
      </c>
      <c r="B2303" s="15" t="str">
        <f t="shared" si="299"/>
        <v>48095</v>
      </c>
      <c r="C2303" s="18">
        <v>0</v>
      </c>
      <c r="D2303" s="18">
        <v>0</v>
      </c>
      <c r="E2303" s="20">
        <v>40026</v>
      </c>
      <c r="F2303" s="15" t="s">
        <v>12</v>
      </c>
      <c r="G2303" s="15" t="s">
        <v>9774</v>
      </c>
      <c r="H2303" s="15" t="str">
        <f t="shared" si="300"/>
        <v>Post-calc.</v>
      </c>
      <c r="I2303" s="27">
        <v>40026</v>
      </c>
    </row>
    <row r="2304" spans="1:9" x14ac:dyDescent="0.2">
      <c r="A2304" s="15" t="s">
        <v>16592</v>
      </c>
      <c r="B2304" s="15" t="str">
        <f t="shared" si="299"/>
        <v>48096</v>
      </c>
      <c r="C2304" s="18">
        <v>0</v>
      </c>
      <c r="D2304" s="18">
        <v>0</v>
      </c>
      <c r="E2304" s="20">
        <v>40210</v>
      </c>
      <c r="F2304" s="15" t="s">
        <v>12</v>
      </c>
      <c r="G2304" s="15" t="s">
        <v>9774</v>
      </c>
      <c r="H2304" s="15" t="str">
        <f t="shared" si="300"/>
        <v>Post-calc.</v>
      </c>
      <c r="I2304" s="27">
        <v>40210</v>
      </c>
    </row>
    <row r="2305" spans="1:9" x14ac:dyDescent="0.2">
      <c r="A2305" s="15" t="s">
        <v>16591</v>
      </c>
      <c r="B2305" s="15" t="str">
        <f t="shared" si="299"/>
        <v>48097</v>
      </c>
      <c r="C2305" s="18">
        <v>0</v>
      </c>
      <c r="D2305" s="18">
        <v>0</v>
      </c>
      <c r="E2305" s="20">
        <v>40148</v>
      </c>
      <c r="F2305" s="15" t="s">
        <v>12</v>
      </c>
      <c r="G2305" s="15" t="s">
        <v>9774</v>
      </c>
      <c r="H2305" s="15" t="str">
        <f t="shared" si="300"/>
        <v>Post-calc.</v>
      </c>
      <c r="I2305" s="27">
        <v>40148</v>
      </c>
    </row>
    <row r="2306" spans="1:9" x14ac:dyDescent="0.2">
      <c r="A2306" s="15" t="s">
        <v>16590</v>
      </c>
      <c r="B2306" s="15" t="str">
        <f t="shared" si="299"/>
        <v>48098</v>
      </c>
      <c r="C2306" s="18">
        <v>0</v>
      </c>
      <c r="D2306" s="18">
        <v>0</v>
      </c>
      <c r="E2306" s="20">
        <v>40299</v>
      </c>
      <c r="F2306" s="15" t="s">
        <v>12</v>
      </c>
      <c r="G2306" s="15" t="s">
        <v>9774</v>
      </c>
      <c r="H2306" s="15" t="str">
        <f t="shared" si="300"/>
        <v>Post-calc.</v>
      </c>
      <c r="I2306" s="27">
        <v>40299</v>
      </c>
    </row>
    <row r="2307" spans="1:9" x14ac:dyDescent="0.2">
      <c r="A2307" s="15" t="s">
        <v>16589</v>
      </c>
      <c r="B2307" s="15" t="str">
        <f t="shared" si="299"/>
        <v>48099</v>
      </c>
      <c r="C2307" s="18">
        <v>0</v>
      </c>
      <c r="D2307" s="18">
        <v>0</v>
      </c>
      <c r="E2307" s="20">
        <v>40360</v>
      </c>
      <c r="F2307" s="15" t="s">
        <v>12</v>
      </c>
      <c r="G2307" s="15" t="s">
        <v>9774</v>
      </c>
      <c r="H2307" s="15" t="str">
        <f t="shared" si="300"/>
        <v>Post-calc.</v>
      </c>
      <c r="I2307" s="27">
        <v>40360</v>
      </c>
    </row>
    <row r="2308" spans="1:9" x14ac:dyDescent="0.2">
      <c r="A2308" s="15" t="s">
        <v>16588</v>
      </c>
      <c r="B2308" s="15" t="str">
        <f t="shared" si="299"/>
        <v>48100</v>
      </c>
      <c r="C2308" s="18">
        <v>0</v>
      </c>
      <c r="D2308" s="18">
        <v>0</v>
      </c>
      <c r="E2308" s="20">
        <v>40483</v>
      </c>
      <c r="F2308" s="15" t="s">
        <v>12</v>
      </c>
      <c r="G2308" s="15" t="s">
        <v>9774</v>
      </c>
      <c r="H2308" s="15" t="str">
        <f t="shared" si="300"/>
        <v>Post-calc.</v>
      </c>
      <c r="I2308" s="27">
        <v>40483</v>
      </c>
    </row>
    <row r="2309" spans="1:9" x14ac:dyDescent="0.2">
      <c r="A2309" s="15" t="s">
        <v>16587</v>
      </c>
      <c r="B2309" s="15" t="str">
        <f t="shared" si="299"/>
        <v>48101</v>
      </c>
      <c r="C2309" s="18">
        <v>0</v>
      </c>
      <c r="D2309" s="18">
        <v>0</v>
      </c>
      <c r="E2309" s="20">
        <v>40391</v>
      </c>
      <c r="F2309" s="15" t="s">
        <v>12</v>
      </c>
      <c r="G2309" s="15" t="s">
        <v>9774</v>
      </c>
      <c r="H2309" s="15" t="str">
        <f t="shared" si="300"/>
        <v>Post-calc.</v>
      </c>
      <c r="I2309" s="27">
        <v>40391</v>
      </c>
    </row>
    <row r="2310" spans="1:9" x14ac:dyDescent="0.2">
      <c r="A2310" s="15" t="s">
        <v>16586</v>
      </c>
      <c r="B2310" s="15" t="str">
        <f t="shared" ref="B2310:B2373" si="301">LEFT(A2310,5)</f>
        <v>48102</v>
      </c>
      <c r="C2310" s="18">
        <v>0</v>
      </c>
      <c r="D2310" s="18">
        <v>0</v>
      </c>
      <c r="E2310" s="20">
        <v>40603</v>
      </c>
      <c r="F2310" s="15" t="s">
        <v>12</v>
      </c>
      <c r="G2310" s="15" t="s">
        <v>9774</v>
      </c>
      <c r="H2310" s="15" t="str">
        <f t="shared" ref="H2310:H2373" si="302">+IF(E2310&gt;1,"Post-calc.","Pre-calc.")</f>
        <v>Post-calc.</v>
      </c>
      <c r="I2310" s="27">
        <v>40603</v>
      </c>
    </row>
    <row r="2311" spans="1:9" x14ac:dyDescent="0.2">
      <c r="A2311" s="15" t="s">
        <v>16585</v>
      </c>
      <c r="B2311" s="15" t="str">
        <f t="shared" si="301"/>
        <v>48103</v>
      </c>
      <c r="C2311" s="18">
        <v>0</v>
      </c>
      <c r="D2311" s="18">
        <v>0</v>
      </c>
      <c r="E2311" s="20">
        <v>40695</v>
      </c>
      <c r="F2311" s="15" t="s">
        <v>12</v>
      </c>
      <c r="G2311" s="15" t="s">
        <v>9774</v>
      </c>
      <c r="H2311" s="15" t="str">
        <f t="shared" si="302"/>
        <v>Post-calc.</v>
      </c>
      <c r="I2311" s="27">
        <v>40695</v>
      </c>
    </row>
    <row r="2312" spans="1:9" x14ac:dyDescent="0.2">
      <c r="A2312" s="15" t="s">
        <v>16584</v>
      </c>
      <c r="B2312" s="15" t="str">
        <f t="shared" si="301"/>
        <v>48104</v>
      </c>
      <c r="C2312" s="18">
        <v>0</v>
      </c>
      <c r="D2312" s="18">
        <v>0</v>
      </c>
      <c r="E2312" s="20">
        <v>40634</v>
      </c>
      <c r="F2312" s="15" t="s">
        <v>12</v>
      </c>
      <c r="G2312" s="15" t="s">
        <v>9774</v>
      </c>
      <c r="H2312" s="15" t="str">
        <f t="shared" si="302"/>
        <v>Post-calc.</v>
      </c>
      <c r="I2312" s="27">
        <v>40634</v>
      </c>
    </row>
    <row r="2313" spans="1:9" x14ac:dyDescent="0.2">
      <c r="A2313" s="15" t="s">
        <v>16583</v>
      </c>
      <c r="B2313" s="15" t="str">
        <f t="shared" si="301"/>
        <v>48105</v>
      </c>
      <c r="C2313" s="18">
        <v>0</v>
      </c>
      <c r="D2313" s="18">
        <v>0</v>
      </c>
      <c r="E2313" s="20">
        <v>40695</v>
      </c>
      <c r="F2313" s="15" t="s">
        <v>12</v>
      </c>
      <c r="G2313" s="15" t="s">
        <v>9774</v>
      </c>
      <c r="H2313" s="15" t="str">
        <f t="shared" si="302"/>
        <v>Post-calc.</v>
      </c>
      <c r="I2313" s="27">
        <v>40695</v>
      </c>
    </row>
    <row r="2314" spans="1:9" x14ac:dyDescent="0.2">
      <c r="A2314" s="15" t="s">
        <v>16582</v>
      </c>
      <c r="B2314" s="15" t="str">
        <f t="shared" si="301"/>
        <v>48106</v>
      </c>
      <c r="C2314" s="18">
        <v>0</v>
      </c>
      <c r="D2314" s="18">
        <v>0</v>
      </c>
      <c r="E2314" s="20">
        <v>40603</v>
      </c>
      <c r="F2314" s="15" t="s">
        <v>12</v>
      </c>
      <c r="G2314" s="15" t="s">
        <v>9774</v>
      </c>
      <c r="H2314" s="15" t="str">
        <f t="shared" si="302"/>
        <v>Post-calc.</v>
      </c>
      <c r="I2314" s="27">
        <v>40603</v>
      </c>
    </row>
    <row r="2315" spans="1:9" x14ac:dyDescent="0.2">
      <c r="A2315" s="15" t="s">
        <v>16581</v>
      </c>
      <c r="B2315" s="15" t="str">
        <f t="shared" si="301"/>
        <v>48107</v>
      </c>
      <c r="C2315" s="18">
        <v>0</v>
      </c>
      <c r="D2315" s="18">
        <v>0</v>
      </c>
      <c r="E2315" s="20">
        <v>41153</v>
      </c>
      <c r="F2315" s="15" t="s">
        <v>12</v>
      </c>
      <c r="G2315" s="15" t="s">
        <v>9774</v>
      </c>
      <c r="H2315" s="15" t="str">
        <f t="shared" si="302"/>
        <v>Post-calc.</v>
      </c>
      <c r="I2315" s="27">
        <v>41153</v>
      </c>
    </row>
    <row r="2316" spans="1:9" x14ac:dyDescent="0.2">
      <c r="A2316" s="15" t="s">
        <v>16580</v>
      </c>
      <c r="B2316" s="15" t="str">
        <f t="shared" si="301"/>
        <v>48108</v>
      </c>
      <c r="C2316" s="18">
        <v>0</v>
      </c>
      <c r="D2316" s="18">
        <v>0</v>
      </c>
      <c r="E2316" s="20">
        <v>41183</v>
      </c>
      <c r="F2316" s="15" t="s">
        <v>12</v>
      </c>
      <c r="G2316" s="15" t="s">
        <v>9774</v>
      </c>
      <c r="H2316" s="15" t="str">
        <f t="shared" si="302"/>
        <v>Post-calc.</v>
      </c>
      <c r="I2316" s="27">
        <v>41183</v>
      </c>
    </row>
    <row r="2317" spans="1:9" x14ac:dyDescent="0.2">
      <c r="A2317" s="15" t="s">
        <v>16579</v>
      </c>
      <c r="B2317" s="15" t="str">
        <f t="shared" si="301"/>
        <v>48109</v>
      </c>
      <c r="C2317" s="18">
        <v>0</v>
      </c>
      <c r="D2317" s="18">
        <v>0</v>
      </c>
      <c r="E2317" s="20">
        <v>41275</v>
      </c>
      <c r="F2317" s="15" t="s">
        <v>12</v>
      </c>
      <c r="G2317" s="15" t="s">
        <v>9774</v>
      </c>
      <c r="H2317" s="15" t="str">
        <f t="shared" si="302"/>
        <v>Post-calc.</v>
      </c>
      <c r="I2317" s="27">
        <v>41275</v>
      </c>
    </row>
    <row r="2318" spans="1:9" x14ac:dyDescent="0.2">
      <c r="A2318" s="15" t="s">
        <v>16578</v>
      </c>
      <c r="B2318" s="15" t="str">
        <f t="shared" si="301"/>
        <v>48110</v>
      </c>
      <c r="C2318" s="18">
        <v>0</v>
      </c>
      <c r="D2318" s="18">
        <v>0</v>
      </c>
      <c r="E2318" s="20">
        <v>41244</v>
      </c>
      <c r="F2318" s="15" t="s">
        <v>12</v>
      </c>
      <c r="G2318" s="15" t="s">
        <v>9774</v>
      </c>
      <c r="H2318" s="15" t="str">
        <f t="shared" si="302"/>
        <v>Post-calc.</v>
      </c>
      <c r="I2318" s="27">
        <v>41244</v>
      </c>
    </row>
    <row r="2319" spans="1:9" x14ac:dyDescent="0.2">
      <c r="A2319" s="15" t="s">
        <v>16577</v>
      </c>
      <c r="B2319" s="15" t="str">
        <f t="shared" si="301"/>
        <v>48111</v>
      </c>
      <c r="C2319" s="18">
        <v>0</v>
      </c>
      <c r="D2319" s="18">
        <v>0</v>
      </c>
      <c r="E2319" s="20">
        <v>41578</v>
      </c>
      <c r="F2319" s="15" t="s">
        <v>12</v>
      </c>
      <c r="G2319" s="15" t="s">
        <v>9774</v>
      </c>
      <c r="H2319" s="15" t="str">
        <f t="shared" si="302"/>
        <v>Post-calc.</v>
      </c>
      <c r="I2319" s="27">
        <v>41578</v>
      </c>
    </row>
    <row r="2320" spans="1:9" x14ac:dyDescent="0.2">
      <c r="A2320" s="15" t="s">
        <v>16576</v>
      </c>
      <c r="B2320" s="15" t="str">
        <f t="shared" si="301"/>
        <v>48112</v>
      </c>
      <c r="C2320" s="18">
        <v>0</v>
      </c>
      <c r="D2320" s="18">
        <v>0</v>
      </c>
      <c r="E2320" s="20">
        <v>41608</v>
      </c>
      <c r="F2320" s="15" t="s">
        <v>71</v>
      </c>
      <c r="G2320" s="15" t="s">
        <v>9774</v>
      </c>
      <c r="H2320" s="15" t="str">
        <f t="shared" si="302"/>
        <v>Post-calc.</v>
      </c>
      <c r="I2320" s="27">
        <v>41608</v>
      </c>
    </row>
    <row r="2321" spans="1:9" x14ac:dyDescent="0.2">
      <c r="A2321" s="15" t="s">
        <v>16575</v>
      </c>
      <c r="B2321" s="15" t="str">
        <f t="shared" si="301"/>
        <v>48113</v>
      </c>
      <c r="C2321" s="18">
        <v>0</v>
      </c>
      <c r="D2321" s="18">
        <v>0</v>
      </c>
      <c r="E2321" s="20">
        <v>41455</v>
      </c>
      <c r="F2321" s="15" t="s">
        <v>12</v>
      </c>
      <c r="G2321" s="15" t="s">
        <v>9774</v>
      </c>
      <c r="H2321" s="15" t="str">
        <f t="shared" si="302"/>
        <v>Post-calc.</v>
      </c>
      <c r="I2321" s="27">
        <v>41455</v>
      </c>
    </row>
    <row r="2322" spans="1:9" x14ac:dyDescent="0.2">
      <c r="A2322" s="15" t="s">
        <v>16574</v>
      </c>
      <c r="B2322" s="15" t="str">
        <f t="shared" si="301"/>
        <v>48114</v>
      </c>
      <c r="C2322" s="18">
        <v>0</v>
      </c>
      <c r="D2322" s="18">
        <v>0</v>
      </c>
      <c r="E2322" s="20">
        <v>41517</v>
      </c>
      <c r="F2322" s="15" t="s">
        <v>12</v>
      </c>
      <c r="G2322" s="15" t="s">
        <v>9774</v>
      </c>
      <c r="H2322" s="15" t="str">
        <f t="shared" si="302"/>
        <v>Post-calc.</v>
      </c>
      <c r="I2322" s="27">
        <v>41517</v>
      </c>
    </row>
    <row r="2323" spans="1:9" x14ac:dyDescent="0.2">
      <c r="A2323" s="15" t="s">
        <v>16573</v>
      </c>
      <c r="B2323" s="15" t="str">
        <f t="shared" si="301"/>
        <v>48115</v>
      </c>
      <c r="C2323" s="18">
        <v>0</v>
      </c>
      <c r="D2323" s="18">
        <v>0</v>
      </c>
      <c r="E2323" s="20">
        <v>41486</v>
      </c>
      <c r="F2323" s="15" t="s">
        <v>12</v>
      </c>
      <c r="G2323" s="15" t="s">
        <v>9774</v>
      </c>
      <c r="H2323" s="15" t="str">
        <f t="shared" si="302"/>
        <v>Post-calc.</v>
      </c>
      <c r="I2323" s="27">
        <v>41486</v>
      </c>
    </row>
    <row r="2324" spans="1:9" x14ac:dyDescent="0.2">
      <c r="A2324" s="15" t="s">
        <v>16572</v>
      </c>
      <c r="B2324" s="15" t="str">
        <f t="shared" si="301"/>
        <v>48116</v>
      </c>
      <c r="C2324" s="18">
        <v>0</v>
      </c>
      <c r="D2324" s="18">
        <v>0</v>
      </c>
      <c r="E2324" s="20">
        <v>41639</v>
      </c>
      <c r="F2324" s="15" t="s">
        <v>12</v>
      </c>
      <c r="G2324" s="15" t="s">
        <v>9774</v>
      </c>
      <c r="H2324" s="15" t="str">
        <f t="shared" si="302"/>
        <v>Post-calc.</v>
      </c>
      <c r="I2324" s="27">
        <v>41639</v>
      </c>
    </row>
    <row r="2325" spans="1:9" x14ac:dyDescent="0.2">
      <c r="A2325" s="15" t="s">
        <v>16571</v>
      </c>
      <c r="B2325" s="15" t="str">
        <f t="shared" si="301"/>
        <v>48117</v>
      </c>
      <c r="C2325" s="18">
        <v>0</v>
      </c>
      <c r="D2325" s="18">
        <v>0</v>
      </c>
      <c r="E2325" s="20">
        <v>41608</v>
      </c>
      <c r="F2325" s="15" t="s">
        <v>12</v>
      </c>
      <c r="G2325" s="15" t="s">
        <v>9774</v>
      </c>
      <c r="H2325" s="15" t="str">
        <f t="shared" si="302"/>
        <v>Post-calc.</v>
      </c>
      <c r="I2325" s="27">
        <v>41608</v>
      </c>
    </row>
    <row r="2326" spans="1:9" x14ac:dyDescent="0.2">
      <c r="A2326" s="15" t="s">
        <v>16570</v>
      </c>
      <c r="B2326" s="15" t="str">
        <f t="shared" si="301"/>
        <v>48118</v>
      </c>
      <c r="C2326" s="18">
        <v>0</v>
      </c>
      <c r="D2326" s="18">
        <v>0</v>
      </c>
      <c r="E2326" s="20"/>
      <c r="F2326" s="15" t="s">
        <v>71</v>
      </c>
      <c r="G2326" s="15" t="s">
        <v>9774</v>
      </c>
      <c r="H2326" s="15" t="str">
        <f t="shared" si="302"/>
        <v>Pre-calc.</v>
      </c>
      <c r="I2326" s="27"/>
    </row>
    <row r="2327" spans="1:9" x14ac:dyDescent="0.2">
      <c r="A2327" s="15" t="s">
        <v>16569</v>
      </c>
      <c r="B2327" s="15" t="str">
        <f t="shared" si="301"/>
        <v>48119</v>
      </c>
      <c r="C2327" s="18">
        <v>0</v>
      </c>
      <c r="D2327" s="18">
        <v>0</v>
      </c>
      <c r="E2327" s="20">
        <v>41912</v>
      </c>
      <c r="F2327" s="15" t="s">
        <v>12</v>
      </c>
      <c r="G2327" s="15" t="s">
        <v>9774</v>
      </c>
      <c r="H2327" s="15" t="str">
        <f t="shared" si="302"/>
        <v>Post-calc.</v>
      </c>
      <c r="I2327" s="27">
        <v>41912</v>
      </c>
    </row>
    <row r="2328" spans="1:9" x14ac:dyDescent="0.2">
      <c r="A2328" s="15" t="s">
        <v>16568</v>
      </c>
      <c r="B2328" s="15" t="str">
        <f t="shared" si="301"/>
        <v>48120</v>
      </c>
      <c r="C2328" s="18">
        <v>0</v>
      </c>
      <c r="D2328" s="18">
        <v>0</v>
      </c>
      <c r="E2328" s="20">
        <v>41670</v>
      </c>
      <c r="F2328" s="15" t="s">
        <v>12</v>
      </c>
      <c r="G2328" s="15" t="s">
        <v>9774</v>
      </c>
      <c r="H2328" s="15" t="str">
        <f t="shared" si="302"/>
        <v>Post-calc.</v>
      </c>
      <c r="I2328" s="27">
        <v>41670</v>
      </c>
    </row>
    <row r="2329" spans="1:9" x14ac:dyDescent="0.2">
      <c r="A2329" s="15" t="s">
        <v>16567</v>
      </c>
      <c r="B2329" s="15" t="str">
        <f t="shared" si="301"/>
        <v>48121</v>
      </c>
      <c r="C2329" s="18">
        <v>0</v>
      </c>
      <c r="D2329" s="18">
        <v>0</v>
      </c>
      <c r="E2329" s="20">
        <v>41820</v>
      </c>
      <c r="F2329" s="15" t="s">
        <v>12</v>
      </c>
      <c r="G2329" s="15" t="s">
        <v>9774</v>
      </c>
      <c r="H2329" s="15" t="str">
        <f t="shared" si="302"/>
        <v>Post-calc.</v>
      </c>
      <c r="I2329" s="27">
        <v>41820</v>
      </c>
    </row>
    <row r="2330" spans="1:9" x14ac:dyDescent="0.2">
      <c r="A2330" s="15" t="s">
        <v>16566</v>
      </c>
      <c r="B2330" s="15" t="str">
        <f t="shared" si="301"/>
        <v>48122</v>
      </c>
      <c r="C2330" s="18">
        <v>0</v>
      </c>
      <c r="D2330" s="18">
        <v>0</v>
      </c>
      <c r="E2330" s="20">
        <v>41973</v>
      </c>
      <c r="F2330" s="15" t="s">
        <v>12</v>
      </c>
      <c r="G2330" s="15" t="s">
        <v>9774</v>
      </c>
      <c r="H2330" s="15" t="str">
        <f t="shared" si="302"/>
        <v>Post-calc.</v>
      </c>
      <c r="I2330" s="27">
        <v>41973</v>
      </c>
    </row>
    <row r="2331" spans="1:9" x14ac:dyDescent="0.2">
      <c r="A2331" s="15" t="s">
        <v>16565</v>
      </c>
      <c r="B2331" s="15" t="str">
        <f t="shared" si="301"/>
        <v>48123</v>
      </c>
      <c r="C2331" s="18">
        <v>0</v>
      </c>
      <c r="D2331" s="18">
        <v>0</v>
      </c>
      <c r="E2331" s="20">
        <v>41790</v>
      </c>
      <c r="F2331" s="15" t="s">
        <v>12</v>
      </c>
      <c r="G2331" s="15" t="s">
        <v>9774</v>
      </c>
      <c r="H2331" s="15" t="str">
        <f t="shared" si="302"/>
        <v>Post-calc.</v>
      </c>
      <c r="I2331" s="27">
        <v>41790</v>
      </c>
    </row>
    <row r="2332" spans="1:9" x14ac:dyDescent="0.2">
      <c r="A2332" s="15" t="s">
        <v>16564</v>
      </c>
      <c r="B2332" s="15" t="str">
        <f t="shared" si="301"/>
        <v>48124</v>
      </c>
      <c r="C2332" s="18">
        <v>0</v>
      </c>
      <c r="D2332" s="18">
        <v>0</v>
      </c>
      <c r="E2332" s="20"/>
      <c r="F2332" s="15" t="s">
        <v>12</v>
      </c>
      <c r="G2332" s="15" t="s">
        <v>9774</v>
      </c>
      <c r="H2332" s="15" t="str">
        <f t="shared" si="302"/>
        <v>Pre-calc.</v>
      </c>
      <c r="I2332" s="27">
        <v>42299</v>
      </c>
    </row>
    <row r="2333" spans="1:9" x14ac:dyDescent="0.2">
      <c r="A2333" s="15" t="s">
        <v>16563</v>
      </c>
      <c r="B2333" s="15" t="str">
        <f t="shared" si="301"/>
        <v>48125</v>
      </c>
      <c r="C2333" s="18">
        <v>0</v>
      </c>
      <c r="D2333" s="18">
        <v>0</v>
      </c>
      <c r="E2333" s="20">
        <v>42155</v>
      </c>
      <c r="F2333" s="15" t="s">
        <v>12</v>
      </c>
      <c r="G2333" s="15" t="s">
        <v>9774</v>
      </c>
      <c r="H2333" s="15" t="str">
        <f t="shared" si="302"/>
        <v>Post-calc.</v>
      </c>
      <c r="I2333" s="27">
        <v>42155</v>
      </c>
    </row>
    <row r="2334" spans="1:9" x14ac:dyDescent="0.2">
      <c r="A2334" s="15" t="s">
        <v>16562</v>
      </c>
      <c r="B2334" s="15" t="str">
        <f t="shared" si="301"/>
        <v>48126</v>
      </c>
      <c r="C2334" s="18">
        <v>0</v>
      </c>
      <c r="D2334" s="18">
        <v>0</v>
      </c>
      <c r="E2334" s="20">
        <v>42063</v>
      </c>
      <c r="F2334" s="15" t="s">
        <v>12</v>
      </c>
      <c r="G2334" s="15" t="s">
        <v>9774</v>
      </c>
      <c r="H2334" s="15" t="str">
        <f t="shared" si="302"/>
        <v>Post-calc.</v>
      </c>
      <c r="I2334" s="27">
        <v>42063</v>
      </c>
    </row>
    <row r="2335" spans="1:9" x14ac:dyDescent="0.2">
      <c r="A2335" s="15" t="s">
        <v>16561</v>
      </c>
      <c r="B2335" s="15" t="str">
        <f t="shared" si="301"/>
        <v>48127</v>
      </c>
      <c r="C2335" s="18">
        <v>0</v>
      </c>
      <c r="D2335" s="18">
        <v>0</v>
      </c>
      <c r="E2335" s="20">
        <v>42124</v>
      </c>
      <c r="F2335" s="15" t="s">
        <v>12</v>
      </c>
      <c r="G2335" s="15" t="s">
        <v>9774</v>
      </c>
      <c r="H2335" s="15" t="str">
        <f t="shared" si="302"/>
        <v>Post-calc.</v>
      </c>
      <c r="I2335" s="27">
        <v>42124</v>
      </c>
    </row>
    <row r="2336" spans="1:9" x14ac:dyDescent="0.2">
      <c r="A2336" s="15" t="s">
        <v>16560</v>
      </c>
      <c r="B2336" s="15" t="str">
        <f t="shared" si="301"/>
        <v>48128</v>
      </c>
      <c r="C2336" s="18">
        <v>0</v>
      </c>
      <c r="D2336" s="18">
        <v>0</v>
      </c>
      <c r="E2336" s="20"/>
      <c r="F2336" s="15" t="s">
        <v>12</v>
      </c>
      <c r="G2336" s="15" t="s">
        <v>9774</v>
      </c>
      <c r="H2336" s="15" t="str">
        <f t="shared" si="302"/>
        <v>Pre-calc.</v>
      </c>
      <c r="I2336" s="27">
        <v>42186</v>
      </c>
    </row>
    <row r="2337" spans="1:9" x14ac:dyDescent="0.2">
      <c r="A2337" s="15" t="s">
        <v>16559</v>
      </c>
      <c r="B2337" s="15" t="str">
        <f t="shared" si="301"/>
        <v>48129</v>
      </c>
      <c r="C2337" s="18">
        <v>0</v>
      </c>
      <c r="D2337" s="18">
        <v>0</v>
      </c>
      <c r="E2337" s="20"/>
      <c r="F2337" s="15" t="s">
        <v>12</v>
      </c>
      <c r="G2337" s="15" t="s">
        <v>9774</v>
      </c>
      <c r="H2337" s="15" t="str">
        <f t="shared" si="302"/>
        <v>Pre-calc.</v>
      </c>
      <c r="I2337" s="27">
        <v>42261</v>
      </c>
    </row>
    <row r="2338" spans="1:9" x14ac:dyDescent="0.2">
      <c r="A2338" s="15" t="s">
        <v>16558</v>
      </c>
      <c r="B2338" s="15" t="str">
        <f t="shared" si="301"/>
        <v>48130</v>
      </c>
      <c r="C2338" s="18">
        <v>0</v>
      </c>
      <c r="D2338" s="18">
        <v>0</v>
      </c>
      <c r="E2338" s="20"/>
      <c r="F2338" s="15" t="s">
        <v>12</v>
      </c>
      <c r="G2338" s="15" t="s">
        <v>9774</v>
      </c>
      <c r="H2338" s="15" t="str">
        <f t="shared" si="302"/>
        <v>Pre-calc.</v>
      </c>
      <c r="I2338" s="27">
        <v>42195</v>
      </c>
    </row>
    <row r="2339" spans="1:9" x14ac:dyDescent="0.2">
      <c r="A2339" s="15" t="s">
        <v>16557</v>
      </c>
      <c r="B2339" s="15" t="str">
        <f t="shared" si="301"/>
        <v>48131</v>
      </c>
      <c r="C2339" s="18">
        <v>0</v>
      </c>
      <c r="D2339" s="18">
        <v>0</v>
      </c>
      <c r="E2339" s="20">
        <v>42094</v>
      </c>
      <c r="F2339" s="15" t="s">
        <v>12</v>
      </c>
      <c r="G2339" s="15" t="s">
        <v>9774</v>
      </c>
      <c r="H2339" s="15" t="str">
        <f t="shared" si="302"/>
        <v>Post-calc.</v>
      </c>
      <c r="I2339" s="27">
        <v>42094</v>
      </c>
    </row>
    <row r="2340" spans="1:9" x14ac:dyDescent="0.2">
      <c r="A2340" s="15" t="s">
        <v>16556</v>
      </c>
      <c r="B2340" s="15" t="str">
        <f t="shared" si="301"/>
        <v>48132</v>
      </c>
      <c r="C2340" s="18">
        <v>0</v>
      </c>
      <c r="D2340" s="18">
        <v>0</v>
      </c>
      <c r="E2340" s="20"/>
      <c r="F2340" s="15" t="s">
        <v>12</v>
      </c>
      <c r="G2340" s="15" t="s">
        <v>9774</v>
      </c>
      <c r="H2340" s="15" t="str">
        <f t="shared" si="302"/>
        <v>Pre-calc.</v>
      </c>
      <c r="I2340" s="27">
        <v>42272</v>
      </c>
    </row>
    <row r="2341" spans="1:9" x14ac:dyDescent="0.2">
      <c r="A2341" s="15" t="s">
        <v>16555</v>
      </c>
      <c r="B2341" s="15" t="str">
        <f t="shared" si="301"/>
        <v>48133</v>
      </c>
      <c r="C2341" s="18">
        <v>0</v>
      </c>
      <c r="D2341" s="18">
        <v>0</v>
      </c>
      <c r="E2341" s="20"/>
      <c r="F2341" s="15" t="s">
        <v>12</v>
      </c>
      <c r="G2341" s="15" t="s">
        <v>9774</v>
      </c>
      <c r="H2341" s="15" t="str">
        <f t="shared" si="302"/>
        <v>Pre-calc.</v>
      </c>
      <c r="I2341" s="27">
        <v>42349</v>
      </c>
    </row>
    <row r="2342" spans="1:9" x14ac:dyDescent="0.2">
      <c r="A2342" s="15" t="s">
        <v>16554</v>
      </c>
      <c r="B2342" s="15" t="str">
        <f t="shared" si="301"/>
        <v>48134</v>
      </c>
      <c r="C2342" s="18">
        <v>0</v>
      </c>
      <c r="D2342" s="18">
        <v>0</v>
      </c>
      <c r="E2342" s="20"/>
      <c r="F2342" s="15" t="s">
        <v>12</v>
      </c>
      <c r="G2342" s="15" t="s">
        <v>9774</v>
      </c>
      <c r="H2342" s="15" t="str">
        <f t="shared" si="302"/>
        <v>Pre-calc.</v>
      </c>
      <c r="I2342" s="27">
        <v>42272</v>
      </c>
    </row>
    <row r="2343" spans="1:9" x14ac:dyDescent="0.2">
      <c r="A2343" s="15" t="s">
        <v>16553</v>
      </c>
      <c r="B2343" s="15" t="str">
        <f t="shared" si="301"/>
        <v>49754</v>
      </c>
      <c r="C2343" s="18">
        <v>0</v>
      </c>
      <c r="D2343" s="18">
        <v>0</v>
      </c>
      <c r="E2343" s="20">
        <v>39539</v>
      </c>
      <c r="F2343" s="15" t="s">
        <v>71</v>
      </c>
      <c r="G2343" s="15" t="s">
        <v>9774</v>
      </c>
      <c r="H2343" s="15" t="str">
        <f t="shared" si="302"/>
        <v>Post-calc.</v>
      </c>
      <c r="I2343" s="27">
        <v>39539</v>
      </c>
    </row>
    <row r="2344" spans="1:9" x14ac:dyDescent="0.2">
      <c r="A2344" s="15" t="s">
        <v>16552</v>
      </c>
      <c r="B2344" s="15" t="str">
        <f t="shared" si="301"/>
        <v>49769</v>
      </c>
      <c r="C2344" s="18">
        <v>0</v>
      </c>
      <c r="D2344" s="18">
        <v>0</v>
      </c>
      <c r="E2344" s="20">
        <v>39479</v>
      </c>
      <c r="F2344" s="15" t="s">
        <v>71</v>
      </c>
      <c r="G2344" s="15" t="s">
        <v>9774</v>
      </c>
      <c r="H2344" s="15" t="str">
        <f t="shared" si="302"/>
        <v>Post-calc.</v>
      </c>
      <c r="I2344" s="27">
        <v>39479</v>
      </c>
    </row>
    <row r="2345" spans="1:9" x14ac:dyDescent="0.2">
      <c r="A2345" s="15" t="s">
        <v>16551</v>
      </c>
      <c r="B2345" s="15" t="str">
        <f t="shared" si="301"/>
        <v>49773</v>
      </c>
      <c r="C2345" s="18">
        <v>0</v>
      </c>
      <c r="D2345" s="18">
        <v>0</v>
      </c>
      <c r="E2345" s="20">
        <v>39479</v>
      </c>
      <c r="F2345" s="15" t="s">
        <v>71</v>
      </c>
      <c r="G2345" s="15" t="s">
        <v>9774</v>
      </c>
      <c r="H2345" s="15" t="str">
        <f t="shared" si="302"/>
        <v>Post-calc.</v>
      </c>
      <c r="I2345" s="27">
        <v>39479</v>
      </c>
    </row>
    <row r="2346" spans="1:9" x14ac:dyDescent="0.2">
      <c r="A2346" s="15" t="s">
        <v>16550</v>
      </c>
      <c r="B2346" s="15" t="str">
        <f t="shared" si="301"/>
        <v>49774</v>
      </c>
      <c r="C2346" s="18">
        <v>0</v>
      </c>
      <c r="D2346" s="18">
        <v>0</v>
      </c>
      <c r="E2346" s="20">
        <v>39479</v>
      </c>
      <c r="F2346" s="15" t="s">
        <v>71</v>
      </c>
      <c r="G2346" s="15" t="s">
        <v>9774</v>
      </c>
      <c r="H2346" s="15" t="str">
        <f t="shared" si="302"/>
        <v>Post-calc.</v>
      </c>
      <c r="I2346" s="27">
        <v>39479</v>
      </c>
    </row>
    <row r="2347" spans="1:9" x14ac:dyDescent="0.2">
      <c r="A2347" s="15" t="s">
        <v>16549</v>
      </c>
      <c r="B2347" s="15" t="str">
        <f t="shared" si="301"/>
        <v>49775</v>
      </c>
      <c r="C2347" s="18">
        <v>0</v>
      </c>
      <c r="D2347" s="18">
        <v>0</v>
      </c>
      <c r="E2347" s="20">
        <v>39479</v>
      </c>
      <c r="F2347" s="15" t="s">
        <v>71</v>
      </c>
      <c r="G2347" s="15" t="s">
        <v>9774</v>
      </c>
      <c r="H2347" s="15" t="str">
        <f t="shared" si="302"/>
        <v>Post-calc.</v>
      </c>
      <c r="I2347" s="27">
        <v>39479</v>
      </c>
    </row>
    <row r="2348" spans="1:9" x14ac:dyDescent="0.2">
      <c r="A2348" s="15" t="s">
        <v>16548</v>
      </c>
      <c r="B2348" s="15" t="str">
        <f t="shared" si="301"/>
        <v>49776</v>
      </c>
      <c r="C2348" s="18">
        <v>0</v>
      </c>
      <c r="D2348" s="18">
        <v>0</v>
      </c>
      <c r="E2348" s="20">
        <v>39448</v>
      </c>
      <c r="F2348" s="15" t="s">
        <v>71</v>
      </c>
      <c r="G2348" s="15" t="s">
        <v>9774</v>
      </c>
      <c r="H2348" s="15" t="str">
        <f t="shared" si="302"/>
        <v>Post-calc.</v>
      </c>
      <c r="I2348" s="27">
        <v>39448</v>
      </c>
    </row>
    <row r="2349" spans="1:9" x14ac:dyDescent="0.2">
      <c r="A2349" s="15" t="s">
        <v>16547</v>
      </c>
      <c r="B2349" s="15" t="str">
        <f t="shared" si="301"/>
        <v>49777</v>
      </c>
      <c r="C2349" s="18">
        <v>0</v>
      </c>
      <c r="D2349" s="18">
        <v>0</v>
      </c>
      <c r="E2349" s="20">
        <v>39600</v>
      </c>
      <c r="F2349" s="15" t="s">
        <v>12</v>
      </c>
      <c r="G2349" s="15" t="s">
        <v>9774</v>
      </c>
      <c r="H2349" s="15" t="str">
        <f t="shared" si="302"/>
        <v>Post-calc.</v>
      </c>
      <c r="I2349" s="27">
        <v>39600</v>
      </c>
    </row>
    <row r="2350" spans="1:9" x14ac:dyDescent="0.2">
      <c r="A2350" s="15" t="s">
        <v>16546</v>
      </c>
      <c r="B2350" s="15" t="str">
        <f t="shared" si="301"/>
        <v>49780</v>
      </c>
      <c r="C2350" s="18">
        <v>0</v>
      </c>
      <c r="D2350" s="18">
        <v>0</v>
      </c>
      <c r="E2350" s="20">
        <v>39448</v>
      </c>
      <c r="F2350" s="15" t="s">
        <v>71</v>
      </c>
      <c r="G2350" s="15" t="s">
        <v>9774</v>
      </c>
      <c r="H2350" s="15" t="str">
        <f t="shared" si="302"/>
        <v>Post-calc.</v>
      </c>
      <c r="I2350" s="27">
        <v>39448</v>
      </c>
    </row>
    <row r="2351" spans="1:9" x14ac:dyDescent="0.2">
      <c r="A2351" s="15" t="s">
        <v>16545</v>
      </c>
      <c r="B2351" s="15" t="str">
        <f t="shared" si="301"/>
        <v>49782</v>
      </c>
      <c r="C2351" s="18">
        <v>0</v>
      </c>
      <c r="D2351" s="18">
        <v>0</v>
      </c>
      <c r="E2351" s="20">
        <v>39448</v>
      </c>
      <c r="F2351" s="15" t="s">
        <v>71</v>
      </c>
      <c r="G2351" s="15" t="s">
        <v>9774</v>
      </c>
      <c r="H2351" s="15" t="str">
        <f t="shared" si="302"/>
        <v>Post-calc.</v>
      </c>
      <c r="I2351" s="27">
        <v>39448</v>
      </c>
    </row>
    <row r="2352" spans="1:9" x14ac:dyDescent="0.2">
      <c r="A2352" s="15" t="s">
        <v>16544</v>
      </c>
      <c r="B2352" s="15" t="str">
        <f t="shared" si="301"/>
        <v>49783</v>
      </c>
      <c r="C2352" s="18">
        <v>0</v>
      </c>
      <c r="D2352" s="18">
        <v>0</v>
      </c>
      <c r="E2352" s="20">
        <v>39630</v>
      </c>
      <c r="F2352" s="15" t="s">
        <v>12</v>
      </c>
      <c r="G2352" s="15" t="s">
        <v>9774</v>
      </c>
      <c r="H2352" s="15" t="str">
        <f t="shared" si="302"/>
        <v>Post-calc.</v>
      </c>
      <c r="I2352" s="27">
        <v>39630</v>
      </c>
    </row>
    <row r="2353" spans="1:9" x14ac:dyDescent="0.2">
      <c r="A2353" s="15" t="s">
        <v>16543</v>
      </c>
      <c r="B2353" s="15" t="str">
        <f t="shared" si="301"/>
        <v>49784</v>
      </c>
      <c r="C2353" s="18">
        <v>0</v>
      </c>
      <c r="D2353" s="18">
        <v>0</v>
      </c>
      <c r="E2353" s="20">
        <v>39479</v>
      </c>
      <c r="F2353" s="15" t="s">
        <v>71</v>
      </c>
      <c r="G2353" s="15" t="s">
        <v>9774</v>
      </c>
      <c r="H2353" s="15" t="str">
        <f t="shared" si="302"/>
        <v>Post-calc.</v>
      </c>
      <c r="I2353" s="27">
        <v>39479</v>
      </c>
    </row>
    <row r="2354" spans="1:9" x14ac:dyDescent="0.2">
      <c r="A2354" s="15" t="s">
        <v>16542</v>
      </c>
      <c r="B2354" s="15" t="str">
        <f t="shared" si="301"/>
        <v>49785</v>
      </c>
      <c r="C2354" s="18">
        <v>0</v>
      </c>
      <c r="D2354" s="18">
        <v>0</v>
      </c>
      <c r="E2354" s="20">
        <v>39539</v>
      </c>
      <c r="F2354" s="15" t="s">
        <v>71</v>
      </c>
      <c r="G2354" s="15" t="s">
        <v>9774</v>
      </c>
      <c r="H2354" s="15" t="str">
        <f t="shared" si="302"/>
        <v>Post-calc.</v>
      </c>
      <c r="I2354" s="27">
        <v>39539</v>
      </c>
    </row>
    <row r="2355" spans="1:9" x14ac:dyDescent="0.2">
      <c r="A2355" s="15" t="s">
        <v>16541</v>
      </c>
      <c r="B2355" s="15" t="str">
        <f t="shared" si="301"/>
        <v>49786</v>
      </c>
      <c r="C2355" s="18">
        <v>0</v>
      </c>
      <c r="D2355" s="18">
        <v>0</v>
      </c>
      <c r="E2355" s="20">
        <v>39508</v>
      </c>
      <c r="F2355" s="15" t="s">
        <v>71</v>
      </c>
      <c r="G2355" s="15" t="s">
        <v>9774</v>
      </c>
      <c r="H2355" s="15" t="str">
        <f t="shared" si="302"/>
        <v>Post-calc.</v>
      </c>
      <c r="I2355" s="27">
        <v>39508</v>
      </c>
    </row>
    <row r="2356" spans="1:9" x14ac:dyDescent="0.2">
      <c r="A2356" s="15" t="s">
        <v>16540</v>
      </c>
      <c r="B2356" s="15" t="str">
        <f t="shared" si="301"/>
        <v>49787</v>
      </c>
      <c r="C2356" s="18">
        <v>0</v>
      </c>
      <c r="D2356" s="18">
        <v>0</v>
      </c>
      <c r="E2356" s="20">
        <v>39600</v>
      </c>
      <c r="F2356" s="15" t="s">
        <v>71</v>
      </c>
      <c r="G2356" s="15" t="s">
        <v>9774</v>
      </c>
      <c r="H2356" s="15" t="str">
        <f t="shared" si="302"/>
        <v>Post-calc.</v>
      </c>
      <c r="I2356" s="27">
        <v>39600</v>
      </c>
    </row>
    <row r="2357" spans="1:9" x14ac:dyDescent="0.2">
      <c r="A2357" s="15" t="s">
        <v>16539</v>
      </c>
      <c r="B2357" s="15" t="str">
        <f t="shared" si="301"/>
        <v>49788</v>
      </c>
      <c r="C2357" s="18">
        <v>0</v>
      </c>
      <c r="D2357" s="18">
        <v>0</v>
      </c>
      <c r="E2357" s="20">
        <v>39630</v>
      </c>
      <c r="F2357" s="15" t="s">
        <v>71</v>
      </c>
      <c r="G2357" s="15" t="s">
        <v>9774</v>
      </c>
      <c r="H2357" s="15" t="str">
        <f t="shared" si="302"/>
        <v>Post-calc.</v>
      </c>
      <c r="I2357" s="27">
        <v>39630</v>
      </c>
    </row>
    <row r="2358" spans="1:9" x14ac:dyDescent="0.2">
      <c r="A2358" s="15" t="s">
        <v>16538</v>
      </c>
      <c r="B2358" s="15" t="str">
        <f t="shared" si="301"/>
        <v>49789</v>
      </c>
      <c r="C2358" s="18">
        <v>0</v>
      </c>
      <c r="D2358" s="18">
        <v>0</v>
      </c>
      <c r="E2358" s="20">
        <v>39630</v>
      </c>
      <c r="F2358" s="15" t="s">
        <v>71</v>
      </c>
      <c r="G2358" s="15" t="s">
        <v>9774</v>
      </c>
      <c r="H2358" s="15" t="str">
        <f t="shared" si="302"/>
        <v>Post-calc.</v>
      </c>
      <c r="I2358" s="27">
        <v>39630</v>
      </c>
    </row>
    <row r="2359" spans="1:9" x14ac:dyDescent="0.2">
      <c r="A2359" s="15" t="s">
        <v>16537</v>
      </c>
      <c r="B2359" s="15" t="str">
        <f t="shared" si="301"/>
        <v>49790</v>
      </c>
      <c r="C2359" s="18">
        <v>0</v>
      </c>
      <c r="D2359" s="18">
        <v>0</v>
      </c>
      <c r="E2359" s="20">
        <v>39508</v>
      </c>
      <c r="F2359" s="15" t="s">
        <v>71</v>
      </c>
      <c r="G2359" s="15" t="s">
        <v>9774</v>
      </c>
      <c r="H2359" s="15" t="str">
        <f t="shared" si="302"/>
        <v>Post-calc.</v>
      </c>
      <c r="I2359" s="27">
        <v>39508</v>
      </c>
    </row>
    <row r="2360" spans="1:9" x14ac:dyDescent="0.2">
      <c r="A2360" s="15" t="s">
        <v>16536</v>
      </c>
      <c r="B2360" s="15" t="str">
        <f t="shared" si="301"/>
        <v>49791</v>
      </c>
      <c r="C2360" s="18">
        <v>0</v>
      </c>
      <c r="D2360" s="18">
        <v>0</v>
      </c>
      <c r="E2360" s="20">
        <v>39448</v>
      </c>
      <c r="F2360" s="15" t="s">
        <v>71</v>
      </c>
      <c r="G2360" s="15" t="s">
        <v>9774</v>
      </c>
      <c r="H2360" s="15" t="str">
        <f t="shared" si="302"/>
        <v>Post-calc.</v>
      </c>
      <c r="I2360" s="27">
        <v>39448</v>
      </c>
    </row>
    <row r="2361" spans="1:9" x14ac:dyDescent="0.2">
      <c r="A2361" s="15" t="s">
        <v>16535</v>
      </c>
      <c r="B2361" s="15" t="str">
        <f t="shared" si="301"/>
        <v>49792</v>
      </c>
      <c r="C2361" s="18">
        <v>0</v>
      </c>
      <c r="D2361" s="18">
        <v>0</v>
      </c>
      <c r="E2361" s="20">
        <v>39630</v>
      </c>
      <c r="F2361" s="15" t="s">
        <v>71</v>
      </c>
      <c r="G2361" s="15" t="s">
        <v>9774</v>
      </c>
      <c r="H2361" s="15" t="str">
        <f t="shared" si="302"/>
        <v>Post-calc.</v>
      </c>
      <c r="I2361" s="27">
        <v>39630</v>
      </c>
    </row>
    <row r="2362" spans="1:9" x14ac:dyDescent="0.2">
      <c r="A2362" s="15" t="s">
        <v>16534</v>
      </c>
      <c r="B2362" s="15" t="str">
        <f t="shared" si="301"/>
        <v>49793</v>
      </c>
      <c r="C2362" s="18">
        <v>0</v>
      </c>
      <c r="D2362" s="18">
        <v>0</v>
      </c>
      <c r="E2362" s="20">
        <v>39783</v>
      </c>
      <c r="F2362" s="15" t="s">
        <v>71</v>
      </c>
      <c r="G2362" s="15" t="s">
        <v>9774</v>
      </c>
      <c r="H2362" s="15" t="str">
        <f t="shared" si="302"/>
        <v>Post-calc.</v>
      </c>
      <c r="I2362" s="27">
        <v>39783</v>
      </c>
    </row>
    <row r="2363" spans="1:9" x14ac:dyDescent="0.2">
      <c r="A2363" s="15" t="s">
        <v>16533</v>
      </c>
      <c r="B2363" s="15" t="str">
        <f t="shared" si="301"/>
        <v>49794</v>
      </c>
      <c r="C2363" s="18">
        <v>0</v>
      </c>
      <c r="D2363" s="18">
        <v>0</v>
      </c>
      <c r="E2363" s="20">
        <v>39539</v>
      </c>
      <c r="F2363" s="15" t="s">
        <v>71</v>
      </c>
      <c r="G2363" s="15" t="s">
        <v>9774</v>
      </c>
      <c r="H2363" s="15" t="str">
        <f t="shared" si="302"/>
        <v>Post-calc.</v>
      </c>
      <c r="I2363" s="27">
        <v>39539</v>
      </c>
    </row>
    <row r="2364" spans="1:9" x14ac:dyDescent="0.2">
      <c r="A2364" s="15" t="s">
        <v>16532</v>
      </c>
      <c r="B2364" s="15" t="str">
        <f t="shared" si="301"/>
        <v>49795</v>
      </c>
      <c r="C2364" s="18">
        <v>0</v>
      </c>
      <c r="D2364" s="18">
        <v>0</v>
      </c>
      <c r="E2364" s="20">
        <v>39661</v>
      </c>
      <c r="F2364" s="15" t="s">
        <v>71</v>
      </c>
      <c r="G2364" s="15" t="s">
        <v>9774</v>
      </c>
      <c r="H2364" s="15" t="str">
        <f t="shared" si="302"/>
        <v>Post-calc.</v>
      </c>
      <c r="I2364" s="27">
        <v>39661</v>
      </c>
    </row>
    <row r="2365" spans="1:9" x14ac:dyDescent="0.2">
      <c r="A2365" s="15" t="s">
        <v>16531</v>
      </c>
      <c r="B2365" s="15" t="str">
        <f t="shared" si="301"/>
        <v>49796</v>
      </c>
      <c r="C2365" s="18">
        <v>0</v>
      </c>
      <c r="D2365" s="18">
        <v>0</v>
      </c>
      <c r="E2365" s="20">
        <v>39692</v>
      </c>
      <c r="F2365" s="15" t="s">
        <v>71</v>
      </c>
      <c r="G2365" s="15" t="s">
        <v>9774</v>
      </c>
      <c r="H2365" s="15" t="str">
        <f t="shared" si="302"/>
        <v>Post-calc.</v>
      </c>
      <c r="I2365" s="27">
        <v>39692</v>
      </c>
    </row>
    <row r="2366" spans="1:9" x14ac:dyDescent="0.2">
      <c r="A2366" s="15" t="s">
        <v>16530</v>
      </c>
      <c r="B2366" s="15" t="str">
        <f t="shared" si="301"/>
        <v>49797</v>
      </c>
      <c r="C2366" s="18">
        <v>0</v>
      </c>
      <c r="D2366" s="18">
        <v>0</v>
      </c>
      <c r="E2366" s="20">
        <v>39539</v>
      </c>
      <c r="F2366" s="15" t="s">
        <v>71</v>
      </c>
      <c r="G2366" s="15" t="s">
        <v>9774</v>
      </c>
      <c r="H2366" s="15" t="str">
        <f t="shared" si="302"/>
        <v>Post-calc.</v>
      </c>
      <c r="I2366" s="27">
        <v>39539</v>
      </c>
    </row>
    <row r="2367" spans="1:9" x14ac:dyDescent="0.2">
      <c r="A2367" s="15" t="s">
        <v>16529</v>
      </c>
      <c r="B2367" s="15" t="str">
        <f t="shared" si="301"/>
        <v>49798</v>
      </c>
      <c r="C2367" s="18">
        <v>0</v>
      </c>
      <c r="D2367" s="18">
        <v>0</v>
      </c>
      <c r="E2367" s="20">
        <v>39692</v>
      </c>
      <c r="F2367" s="15" t="s">
        <v>71</v>
      </c>
      <c r="G2367" s="15" t="s">
        <v>9774</v>
      </c>
      <c r="H2367" s="15" t="str">
        <f t="shared" si="302"/>
        <v>Post-calc.</v>
      </c>
      <c r="I2367" s="27">
        <v>39692</v>
      </c>
    </row>
    <row r="2368" spans="1:9" x14ac:dyDescent="0.2">
      <c r="A2368" s="15" t="s">
        <v>16528</v>
      </c>
      <c r="B2368" s="15" t="str">
        <f t="shared" si="301"/>
        <v>49799</v>
      </c>
      <c r="C2368" s="18">
        <v>0</v>
      </c>
      <c r="D2368" s="18">
        <v>0</v>
      </c>
      <c r="E2368" s="20">
        <v>39569</v>
      </c>
      <c r="F2368" s="15" t="s">
        <v>71</v>
      </c>
      <c r="G2368" s="15" t="s">
        <v>9774</v>
      </c>
      <c r="H2368" s="15" t="str">
        <f t="shared" si="302"/>
        <v>Post-calc.</v>
      </c>
      <c r="I2368" s="27">
        <v>39569</v>
      </c>
    </row>
    <row r="2369" spans="1:9" x14ac:dyDescent="0.2">
      <c r="A2369" s="15" t="s">
        <v>16527</v>
      </c>
      <c r="B2369" s="15" t="str">
        <f t="shared" si="301"/>
        <v>49800</v>
      </c>
      <c r="C2369" s="18">
        <v>0</v>
      </c>
      <c r="D2369" s="18">
        <v>0</v>
      </c>
      <c r="E2369" s="20">
        <v>39356</v>
      </c>
      <c r="F2369" s="15" t="s">
        <v>12</v>
      </c>
      <c r="G2369" s="15" t="s">
        <v>9774</v>
      </c>
      <c r="H2369" s="15" t="str">
        <f t="shared" si="302"/>
        <v>Post-calc.</v>
      </c>
      <c r="I2369" s="27">
        <v>39356</v>
      </c>
    </row>
    <row r="2370" spans="1:9" x14ac:dyDescent="0.2">
      <c r="A2370" s="15" t="s">
        <v>16526</v>
      </c>
      <c r="B2370" s="15" t="str">
        <f t="shared" si="301"/>
        <v>49801</v>
      </c>
      <c r="C2370" s="18">
        <v>0</v>
      </c>
      <c r="D2370" s="18">
        <v>0</v>
      </c>
      <c r="E2370" s="20">
        <v>39661</v>
      </c>
      <c r="F2370" s="15" t="s">
        <v>71</v>
      </c>
      <c r="G2370" s="15" t="s">
        <v>9774</v>
      </c>
      <c r="H2370" s="15" t="str">
        <f t="shared" si="302"/>
        <v>Post-calc.</v>
      </c>
      <c r="I2370" s="27">
        <v>39661</v>
      </c>
    </row>
    <row r="2371" spans="1:9" x14ac:dyDescent="0.2">
      <c r="A2371" s="15" t="s">
        <v>16525</v>
      </c>
      <c r="B2371" s="15" t="str">
        <f t="shared" si="301"/>
        <v>49802</v>
      </c>
      <c r="C2371" s="18">
        <v>0</v>
      </c>
      <c r="D2371" s="18">
        <v>0</v>
      </c>
      <c r="E2371" s="20">
        <v>39630</v>
      </c>
      <c r="F2371" s="15" t="s">
        <v>71</v>
      </c>
      <c r="G2371" s="15" t="s">
        <v>9774</v>
      </c>
      <c r="H2371" s="15" t="str">
        <f t="shared" si="302"/>
        <v>Post-calc.</v>
      </c>
      <c r="I2371" s="27">
        <v>39630</v>
      </c>
    </row>
    <row r="2372" spans="1:9" x14ac:dyDescent="0.2">
      <c r="A2372" s="15" t="s">
        <v>16524</v>
      </c>
      <c r="B2372" s="15" t="str">
        <f t="shared" si="301"/>
        <v>49803</v>
      </c>
      <c r="C2372" s="18">
        <v>0</v>
      </c>
      <c r="D2372" s="18">
        <v>0</v>
      </c>
      <c r="E2372" s="20">
        <v>39569</v>
      </c>
      <c r="F2372" s="15" t="s">
        <v>71</v>
      </c>
      <c r="G2372" s="15" t="s">
        <v>9774</v>
      </c>
      <c r="H2372" s="15" t="str">
        <f t="shared" si="302"/>
        <v>Post-calc.</v>
      </c>
      <c r="I2372" s="27">
        <v>39569</v>
      </c>
    </row>
    <row r="2373" spans="1:9" x14ac:dyDescent="0.2">
      <c r="A2373" s="15" t="s">
        <v>16523</v>
      </c>
      <c r="B2373" s="15" t="str">
        <f t="shared" si="301"/>
        <v>49804</v>
      </c>
      <c r="C2373" s="18">
        <v>0</v>
      </c>
      <c r="D2373" s="18">
        <v>0</v>
      </c>
      <c r="E2373" s="20">
        <v>39569</v>
      </c>
      <c r="F2373" s="15" t="s">
        <v>71</v>
      </c>
      <c r="G2373" s="15" t="s">
        <v>9774</v>
      </c>
      <c r="H2373" s="15" t="str">
        <f t="shared" si="302"/>
        <v>Post-calc.</v>
      </c>
      <c r="I2373" s="27">
        <v>39569</v>
      </c>
    </row>
    <row r="2374" spans="1:9" x14ac:dyDescent="0.2">
      <c r="A2374" s="15" t="s">
        <v>16522</v>
      </c>
      <c r="B2374" s="15" t="str">
        <f t="shared" ref="B2374:B2437" si="303">LEFT(A2374,5)</f>
        <v>49805</v>
      </c>
      <c r="C2374" s="18">
        <v>0</v>
      </c>
      <c r="D2374" s="18">
        <v>0</v>
      </c>
      <c r="E2374" s="20">
        <v>39569</v>
      </c>
      <c r="F2374" s="15" t="s">
        <v>71</v>
      </c>
      <c r="G2374" s="15" t="s">
        <v>9774</v>
      </c>
      <c r="H2374" s="15" t="str">
        <f t="shared" ref="H2374:H2437" si="304">+IF(E2374&gt;1,"Post-calc.","Pre-calc.")</f>
        <v>Post-calc.</v>
      </c>
      <c r="I2374" s="27">
        <v>39569</v>
      </c>
    </row>
    <row r="2375" spans="1:9" x14ac:dyDescent="0.2">
      <c r="A2375" s="15" t="s">
        <v>16521</v>
      </c>
      <c r="B2375" s="15" t="str">
        <f t="shared" si="303"/>
        <v>49806</v>
      </c>
      <c r="C2375" s="18">
        <v>0</v>
      </c>
      <c r="D2375" s="18">
        <v>0</v>
      </c>
      <c r="E2375" s="20">
        <v>39630</v>
      </c>
      <c r="F2375" s="15" t="s">
        <v>71</v>
      </c>
      <c r="G2375" s="15" t="s">
        <v>9774</v>
      </c>
      <c r="H2375" s="15" t="str">
        <f t="shared" si="304"/>
        <v>Post-calc.</v>
      </c>
      <c r="I2375" s="27">
        <v>39630</v>
      </c>
    </row>
    <row r="2376" spans="1:9" x14ac:dyDescent="0.2">
      <c r="A2376" s="15" t="s">
        <v>16520</v>
      </c>
      <c r="B2376" s="15" t="str">
        <f t="shared" si="303"/>
        <v>49807</v>
      </c>
      <c r="C2376" s="18">
        <v>0</v>
      </c>
      <c r="D2376" s="18">
        <v>0</v>
      </c>
      <c r="E2376" s="20">
        <v>39539</v>
      </c>
      <c r="F2376" s="15" t="s">
        <v>71</v>
      </c>
      <c r="G2376" s="15" t="s">
        <v>9774</v>
      </c>
      <c r="H2376" s="15" t="str">
        <f t="shared" si="304"/>
        <v>Post-calc.</v>
      </c>
      <c r="I2376" s="27">
        <v>39539</v>
      </c>
    </row>
    <row r="2377" spans="1:9" x14ac:dyDescent="0.2">
      <c r="A2377" s="15" t="s">
        <v>16519</v>
      </c>
      <c r="B2377" s="15" t="str">
        <f t="shared" si="303"/>
        <v>49808</v>
      </c>
      <c r="C2377" s="18">
        <v>0</v>
      </c>
      <c r="D2377" s="18">
        <v>0</v>
      </c>
      <c r="E2377" s="20">
        <v>39569</v>
      </c>
      <c r="F2377" s="15" t="s">
        <v>71</v>
      </c>
      <c r="G2377" s="15" t="s">
        <v>9774</v>
      </c>
      <c r="H2377" s="15" t="str">
        <f t="shared" si="304"/>
        <v>Post-calc.</v>
      </c>
      <c r="I2377" s="27">
        <v>39569</v>
      </c>
    </row>
    <row r="2378" spans="1:9" x14ac:dyDescent="0.2">
      <c r="A2378" s="15" t="s">
        <v>16518</v>
      </c>
      <c r="B2378" s="15" t="str">
        <f t="shared" si="303"/>
        <v>49809</v>
      </c>
      <c r="C2378" s="18">
        <v>0</v>
      </c>
      <c r="D2378" s="18">
        <v>0</v>
      </c>
      <c r="E2378" s="20">
        <v>39539</v>
      </c>
      <c r="F2378" s="15" t="s">
        <v>71</v>
      </c>
      <c r="G2378" s="15" t="s">
        <v>9774</v>
      </c>
      <c r="H2378" s="15" t="str">
        <f t="shared" si="304"/>
        <v>Post-calc.</v>
      </c>
      <c r="I2378" s="27">
        <v>39539</v>
      </c>
    </row>
    <row r="2379" spans="1:9" x14ac:dyDescent="0.2">
      <c r="A2379" s="15" t="s">
        <v>16517</v>
      </c>
      <c r="B2379" s="15" t="str">
        <f t="shared" si="303"/>
        <v>49810</v>
      </c>
      <c r="C2379" s="18">
        <v>0</v>
      </c>
      <c r="D2379" s="18">
        <v>0</v>
      </c>
      <c r="E2379" s="20">
        <v>39539</v>
      </c>
      <c r="F2379" s="15" t="s">
        <v>12</v>
      </c>
      <c r="G2379" s="15" t="s">
        <v>9774</v>
      </c>
      <c r="H2379" s="15" t="str">
        <f t="shared" si="304"/>
        <v>Post-calc.</v>
      </c>
      <c r="I2379" s="27">
        <v>39539</v>
      </c>
    </row>
    <row r="2380" spans="1:9" x14ac:dyDescent="0.2">
      <c r="A2380" s="15" t="s">
        <v>16516</v>
      </c>
      <c r="B2380" s="15" t="str">
        <f t="shared" si="303"/>
        <v>49811</v>
      </c>
      <c r="C2380" s="18">
        <v>0</v>
      </c>
      <c r="D2380" s="18">
        <v>0</v>
      </c>
      <c r="E2380" s="20">
        <v>39600</v>
      </c>
      <c r="F2380" s="15" t="s">
        <v>71</v>
      </c>
      <c r="G2380" s="15" t="s">
        <v>9774</v>
      </c>
      <c r="H2380" s="15" t="str">
        <f t="shared" si="304"/>
        <v>Post-calc.</v>
      </c>
      <c r="I2380" s="27">
        <v>39600</v>
      </c>
    </row>
    <row r="2381" spans="1:9" x14ac:dyDescent="0.2">
      <c r="A2381" s="15" t="s">
        <v>16515</v>
      </c>
      <c r="B2381" s="15" t="str">
        <f t="shared" si="303"/>
        <v>49812</v>
      </c>
      <c r="C2381" s="18">
        <v>0</v>
      </c>
      <c r="D2381" s="18">
        <v>0</v>
      </c>
      <c r="E2381" s="20">
        <v>39539</v>
      </c>
      <c r="F2381" s="15" t="s">
        <v>12</v>
      </c>
      <c r="G2381" s="15" t="s">
        <v>9774</v>
      </c>
      <c r="H2381" s="15" t="str">
        <f t="shared" si="304"/>
        <v>Post-calc.</v>
      </c>
      <c r="I2381" s="27">
        <v>39539</v>
      </c>
    </row>
    <row r="2382" spans="1:9" x14ac:dyDescent="0.2">
      <c r="A2382" s="15" t="s">
        <v>16514</v>
      </c>
      <c r="B2382" s="15" t="str">
        <f t="shared" si="303"/>
        <v>49813</v>
      </c>
      <c r="C2382" s="18">
        <v>0</v>
      </c>
      <c r="D2382" s="18">
        <v>0</v>
      </c>
      <c r="E2382" s="20">
        <v>39600</v>
      </c>
      <c r="F2382" s="15" t="s">
        <v>71</v>
      </c>
      <c r="G2382" s="15" t="s">
        <v>9774</v>
      </c>
      <c r="H2382" s="15" t="str">
        <f t="shared" si="304"/>
        <v>Post-calc.</v>
      </c>
      <c r="I2382" s="27">
        <v>39600</v>
      </c>
    </row>
    <row r="2383" spans="1:9" x14ac:dyDescent="0.2">
      <c r="A2383" s="15" t="s">
        <v>16513</v>
      </c>
      <c r="B2383" s="15" t="str">
        <f t="shared" si="303"/>
        <v>49814</v>
      </c>
      <c r="C2383" s="18">
        <v>0</v>
      </c>
      <c r="D2383" s="18">
        <v>0</v>
      </c>
      <c r="E2383" s="20">
        <v>39600</v>
      </c>
      <c r="F2383" s="15" t="s">
        <v>71</v>
      </c>
      <c r="G2383" s="15" t="s">
        <v>9774</v>
      </c>
      <c r="H2383" s="15" t="str">
        <f t="shared" si="304"/>
        <v>Post-calc.</v>
      </c>
      <c r="I2383" s="27">
        <v>39600</v>
      </c>
    </row>
    <row r="2384" spans="1:9" x14ac:dyDescent="0.2">
      <c r="A2384" s="15" t="s">
        <v>16512</v>
      </c>
      <c r="B2384" s="15" t="str">
        <f t="shared" si="303"/>
        <v>49815</v>
      </c>
      <c r="C2384" s="18">
        <v>0</v>
      </c>
      <c r="D2384" s="18">
        <v>0</v>
      </c>
      <c r="E2384" s="20">
        <v>39630</v>
      </c>
      <c r="F2384" s="15" t="s">
        <v>71</v>
      </c>
      <c r="G2384" s="15" t="s">
        <v>9774</v>
      </c>
      <c r="H2384" s="15" t="str">
        <f t="shared" si="304"/>
        <v>Post-calc.</v>
      </c>
      <c r="I2384" s="27">
        <v>39630</v>
      </c>
    </row>
    <row r="2385" spans="1:9" x14ac:dyDescent="0.2">
      <c r="A2385" s="15" t="s">
        <v>16511</v>
      </c>
      <c r="B2385" s="15" t="str">
        <f t="shared" si="303"/>
        <v>49816</v>
      </c>
      <c r="C2385" s="18">
        <v>0</v>
      </c>
      <c r="D2385" s="18">
        <v>0</v>
      </c>
      <c r="E2385" s="20">
        <v>39692</v>
      </c>
      <c r="F2385" s="15" t="s">
        <v>71</v>
      </c>
      <c r="G2385" s="15" t="s">
        <v>9774</v>
      </c>
      <c r="H2385" s="15" t="str">
        <f t="shared" si="304"/>
        <v>Post-calc.</v>
      </c>
      <c r="I2385" s="27">
        <v>39692</v>
      </c>
    </row>
    <row r="2386" spans="1:9" x14ac:dyDescent="0.2">
      <c r="A2386" s="15" t="s">
        <v>16510</v>
      </c>
      <c r="B2386" s="15" t="str">
        <f t="shared" si="303"/>
        <v>49817</v>
      </c>
      <c r="C2386" s="18">
        <v>0</v>
      </c>
      <c r="D2386" s="18">
        <v>0</v>
      </c>
      <c r="E2386" s="20">
        <v>39692</v>
      </c>
      <c r="F2386" s="15" t="s">
        <v>71</v>
      </c>
      <c r="G2386" s="15" t="s">
        <v>9774</v>
      </c>
      <c r="H2386" s="15" t="str">
        <f t="shared" si="304"/>
        <v>Post-calc.</v>
      </c>
      <c r="I2386" s="27">
        <v>39692</v>
      </c>
    </row>
    <row r="2387" spans="1:9" x14ac:dyDescent="0.2">
      <c r="A2387" s="15" t="s">
        <v>16509</v>
      </c>
      <c r="B2387" s="15" t="str">
        <f t="shared" si="303"/>
        <v>49818</v>
      </c>
      <c r="C2387" s="18">
        <v>0</v>
      </c>
      <c r="D2387" s="18">
        <v>0</v>
      </c>
      <c r="E2387" s="20">
        <v>39600</v>
      </c>
      <c r="F2387" s="15" t="s">
        <v>71</v>
      </c>
      <c r="G2387" s="15" t="s">
        <v>9774</v>
      </c>
      <c r="H2387" s="15" t="str">
        <f t="shared" si="304"/>
        <v>Post-calc.</v>
      </c>
      <c r="I2387" s="27">
        <v>39600</v>
      </c>
    </row>
    <row r="2388" spans="1:9" x14ac:dyDescent="0.2">
      <c r="A2388" s="15" t="s">
        <v>16508</v>
      </c>
      <c r="B2388" s="15" t="str">
        <f t="shared" si="303"/>
        <v>49819</v>
      </c>
      <c r="C2388" s="18">
        <v>0</v>
      </c>
      <c r="D2388" s="18">
        <v>0</v>
      </c>
      <c r="E2388" s="20">
        <v>39569</v>
      </c>
      <c r="F2388" s="15" t="s">
        <v>71</v>
      </c>
      <c r="G2388" s="15" t="s">
        <v>9774</v>
      </c>
      <c r="H2388" s="15" t="str">
        <f t="shared" si="304"/>
        <v>Post-calc.</v>
      </c>
      <c r="I2388" s="27">
        <v>39569</v>
      </c>
    </row>
    <row r="2389" spans="1:9" x14ac:dyDescent="0.2">
      <c r="A2389" s="15" t="s">
        <v>16507</v>
      </c>
      <c r="B2389" s="15" t="str">
        <f t="shared" si="303"/>
        <v>49820</v>
      </c>
      <c r="C2389" s="18">
        <v>0</v>
      </c>
      <c r="D2389" s="18">
        <v>0</v>
      </c>
      <c r="E2389" s="20">
        <v>39569</v>
      </c>
      <c r="F2389" s="15" t="s">
        <v>71</v>
      </c>
      <c r="G2389" s="15" t="s">
        <v>9774</v>
      </c>
      <c r="H2389" s="15" t="str">
        <f t="shared" si="304"/>
        <v>Post-calc.</v>
      </c>
      <c r="I2389" s="27">
        <v>39569</v>
      </c>
    </row>
    <row r="2390" spans="1:9" x14ac:dyDescent="0.2">
      <c r="A2390" s="15" t="s">
        <v>16506</v>
      </c>
      <c r="B2390" s="15" t="str">
        <f t="shared" si="303"/>
        <v>49821</v>
      </c>
      <c r="C2390" s="18">
        <v>0</v>
      </c>
      <c r="D2390" s="18">
        <v>0</v>
      </c>
      <c r="E2390" s="20">
        <v>39600</v>
      </c>
      <c r="F2390" s="15" t="s">
        <v>71</v>
      </c>
      <c r="G2390" s="15" t="s">
        <v>9774</v>
      </c>
      <c r="H2390" s="15" t="str">
        <f t="shared" si="304"/>
        <v>Post-calc.</v>
      </c>
      <c r="I2390" s="27">
        <v>39600</v>
      </c>
    </row>
    <row r="2391" spans="1:9" x14ac:dyDescent="0.2">
      <c r="A2391" s="15" t="s">
        <v>16505</v>
      </c>
      <c r="B2391" s="15" t="str">
        <f t="shared" si="303"/>
        <v>49822</v>
      </c>
      <c r="C2391" s="18">
        <v>0</v>
      </c>
      <c r="D2391" s="18">
        <v>0</v>
      </c>
      <c r="E2391" s="20">
        <v>39600</v>
      </c>
      <c r="F2391" s="15" t="s">
        <v>71</v>
      </c>
      <c r="G2391" s="15" t="s">
        <v>9774</v>
      </c>
      <c r="H2391" s="15" t="str">
        <f t="shared" si="304"/>
        <v>Post-calc.</v>
      </c>
      <c r="I2391" s="27">
        <v>39600</v>
      </c>
    </row>
    <row r="2392" spans="1:9" x14ac:dyDescent="0.2">
      <c r="A2392" s="15" t="s">
        <v>16504</v>
      </c>
      <c r="B2392" s="15" t="str">
        <f t="shared" si="303"/>
        <v>49823</v>
      </c>
      <c r="C2392" s="18">
        <v>0</v>
      </c>
      <c r="D2392" s="18">
        <v>0</v>
      </c>
      <c r="E2392" s="20">
        <v>39722</v>
      </c>
      <c r="F2392" s="15" t="s">
        <v>71</v>
      </c>
      <c r="G2392" s="15" t="s">
        <v>9774</v>
      </c>
      <c r="H2392" s="15" t="str">
        <f t="shared" si="304"/>
        <v>Post-calc.</v>
      </c>
      <c r="I2392" s="27">
        <v>39722</v>
      </c>
    </row>
    <row r="2393" spans="1:9" x14ac:dyDescent="0.2">
      <c r="A2393" s="15" t="s">
        <v>16503</v>
      </c>
      <c r="B2393" s="15" t="str">
        <f t="shared" si="303"/>
        <v>49824</v>
      </c>
      <c r="C2393" s="18">
        <v>0</v>
      </c>
      <c r="D2393" s="18">
        <v>0</v>
      </c>
      <c r="E2393" s="20">
        <v>39630</v>
      </c>
      <c r="F2393" s="15" t="s">
        <v>71</v>
      </c>
      <c r="G2393" s="15" t="s">
        <v>9774</v>
      </c>
      <c r="H2393" s="15" t="str">
        <f t="shared" si="304"/>
        <v>Post-calc.</v>
      </c>
      <c r="I2393" s="27">
        <v>39630</v>
      </c>
    </row>
    <row r="2394" spans="1:9" x14ac:dyDescent="0.2">
      <c r="A2394" s="15" t="s">
        <v>16502</v>
      </c>
      <c r="B2394" s="15" t="str">
        <f t="shared" si="303"/>
        <v>49825</v>
      </c>
      <c r="C2394" s="18">
        <v>0</v>
      </c>
      <c r="D2394" s="18">
        <v>0</v>
      </c>
      <c r="E2394" s="20">
        <v>39600</v>
      </c>
      <c r="F2394" s="15" t="s">
        <v>71</v>
      </c>
      <c r="G2394" s="15" t="s">
        <v>9774</v>
      </c>
      <c r="H2394" s="15" t="str">
        <f t="shared" si="304"/>
        <v>Post-calc.</v>
      </c>
      <c r="I2394" s="27">
        <v>39600</v>
      </c>
    </row>
    <row r="2395" spans="1:9" x14ac:dyDescent="0.2">
      <c r="A2395" s="15" t="s">
        <v>16501</v>
      </c>
      <c r="B2395" s="15" t="str">
        <f t="shared" si="303"/>
        <v>49826</v>
      </c>
      <c r="C2395" s="18">
        <v>0</v>
      </c>
      <c r="D2395" s="18">
        <v>0</v>
      </c>
      <c r="E2395" s="20">
        <v>39661</v>
      </c>
      <c r="F2395" s="15" t="s">
        <v>71</v>
      </c>
      <c r="G2395" s="15" t="s">
        <v>9774</v>
      </c>
      <c r="H2395" s="15" t="str">
        <f t="shared" si="304"/>
        <v>Post-calc.</v>
      </c>
      <c r="I2395" s="27">
        <v>39661</v>
      </c>
    </row>
    <row r="2396" spans="1:9" x14ac:dyDescent="0.2">
      <c r="A2396" s="15" t="s">
        <v>16500</v>
      </c>
      <c r="B2396" s="15" t="str">
        <f t="shared" si="303"/>
        <v>49827</v>
      </c>
      <c r="C2396" s="18">
        <v>0</v>
      </c>
      <c r="D2396" s="18">
        <v>0</v>
      </c>
      <c r="E2396" s="20">
        <v>39630</v>
      </c>
      <c r="F2396" s="15" t="s">
        <v>71</v>
      </c>
      <c r="G2396" s="15" t="s">
        <v>9774</v>
      </c>
      <c r="H2396" s="15" t="str">
        <f t="shared" si="304"/>
        <v>Post-calc.</v>
      </c>
      <c r="I2396" s="27">
        <v>39630</v>
      </c>
    </row>
    <row r="2397" spans="1:9" x14ac:dyDescent="0.2">
      <c r="A2397" s="15" t="s">
        <v>16499</v>
      </c>
      <c r="B2397" s="15" t="str">
        <f t="shared" si="303"/>
        <v>49828</v>
      </c>
      <c r="C2397" s="18">
        <v>0</v>
      </c>
      <c r="D2397" s="18">
        <v>0</v>
      </c>
      <c r="E2397" s="20">
        <v>39600</v>
      </c>
      <c r="F2397" s="15" t="s">
        <v>71</v>
      </c>
      <c r="G2397" s="15" t="s">
        <v>9774</v>
      </c>
      <c r="H2397" s="15" t="str">
        <f t="shared" si="304"/>
        <v>Post-calc.</v>
      </c>
      <c r="I2397" s="27">
        <v>39600</v>
      </c>
    </row>
    <row r="2398" spans="1:9" x14ac:dyDescent="0.2">
      <c r="A2398" s="15" t="s">
        <v>16498</v>
      </c>
      <c r="B2398" s="15" t="str">
        <f t="shared" si="303"/>
        <v>49829</v>
      </c>
      <c r="C2398" s="18">
        <v>0</v>
      </c>
      <c r="D2398" s="18">
        <v>0</v>
      </c>
      <c r="E2398" s="20">
        <v>39448</v>
      </c>
      <c r="F2398" s="15" t="s">
        <v>71</v>
      </c>
      <c r="G2398" s="15" t="s">
        <v>9774</v>
      </c>
      <c r="H2398" s="15" t="str">
        <f t="shared" si="304"/>
        <v>Post-calc.</v>
      </c>
      <c r="I2398" s="27">
        <v>39448</v>
      </c>
    </row>
    <row r="2399" spans="1:9" x14ac:dyDescent="0.2">
      <c r="A2399" s="15" t="s">
        <v>16497</v>
      </c>
      <c r="B2399" s="15" t="str">
        <f t="shared" si="303"/>
        <v>49830</v>
      </c>
      <c r="C2399" s="18">
        <v>0</v>
      </c>
      <c r="D2399" s="18">
        <v>0</v>
      </c>
      <c r="E2399" s="20">
        <v>39722</v>
      </c>
      <c r="F2399" s="15" t="s">
        <v>71</v>
      </c>
      <c r="G2399" s="15" t="s">
        <v>9774</v>
      </c>
      <c r="H2399" s="15" t="str">
        <f t="shared" si="304"/>
        <v>Post-calc.</v>
      </c>
      <c r="I2399" s="27">
        <v>39722</v>
      </c>
    </row>
    <row r="2400" spans="1:9" x14ac:dyDescent="0.2">
      <c r="A2400" s="15" t="s">
        <v>16496</v>
      </c>
      <c r="B2400" s="15" t="str">
        <f t="shared" si="303"/>
        <v>49831</v>
      </c>
      <c r="C2400" s="18">
        <v>0</v>
      </c>
      <c r="D2400" s="18">
        <v>0</v>
      </c>
      <c r="E2400" s="20">
        <v>39661</v>
      </c>
      <c r="F2400" s="15" t="s">
        <v>71</v>
      </c>
      <c r="G2400" s="15" t="s">
        <v>9774</v>
      </c>
      <c r="H2400" s="15" t="str">
        <f t="shared" si="304"/>
        <v>Post-calc.</v>
      </c>
      <c r="I2400" s="27">
        <v>39661</v>
      </c>
    </row>
    <row r="2401" spans="1:9" x14ac:dyDescent="0.2">
      <c r="A2401" s="15" t="s">
        <v>16495</v>
      </c>
      <c r="B2401" s="15" t="str">
        <f t="shared" si="303"/>
        <v>49832</v>
      </c>
      <c r="C2401" s="18">
        <v>0</v>
      </c>
      <c r="D2401" s="18">
        <v>0</v>
      </c>
      <c r="E2401" s="20">
        <v>39600</v>
      </c>
      <c r="F2401" s="15" t="s">
        <v>71</v>
      </c>
      <c r="G2401" s="15" t="s">
        <v>9774</v>
      </c>
      <c r="H2401" s="15" t="str">
        <f t="shared" si="304"/>
        <v>Post-calc.</v>
      </c>
      <c r="I2401" s="27">
        <v>39600</v>
      </c>
    </row>
    <row r="2402" spans="1:9" x14ac:dyDescent="0.2">
      <c r="A2402" s="15" t="s">
        <v>16494</v>
      </c>
      <c r="B2402" s="15" t="str">
        <f t="shared" si="303"/>
        <v>49833</v>
      </c>
      <c r="C2402" s="18">
        <v>0</v>
      </c>
      <c r="D2402" s="18">
        <v>0</v>
      </c>
      <c r="E2402" s="20">
        <v>39630</v>
      </c>
      <c r="F2402" s="15" t="s">
        <v>71</v>
      </c>
      <c r="G2402" s="15" t="s">
        <v>9774</v>
      </c>
      <c r="H2402" s="15" t="str">
        <f t="shared" si="304"/>
        <v>Post-calc.</v>
      </c>
      <c r="I2402" s="27">
        <v>39630</v>
      </c>
    </row>
    <row r="2403" spans="1:9" x14ac:dyDescent="0.2">
      <c r="A2403" s="15" t="s">
        <v>16493</v>
      </c>
      <c r="B2403" s="15" t="str">
        <f t="shared" si="303"/>
        <v>49834</v>
      </c>
      <c r="C2403" s="18">
        <v>0</v>
      </c>
      <c r="D2403" s="18">
        <v>0</v>
      </c>
      <c r="E2403" s="20">
        <v>39661</v>
      </c>
      <c r="F2403" s="15" t="s">
        <v>71</v>
      </c>
      <c r="G2403" s="15" t="s">
        <v>9774</v>
      </c>
      <c r="H2403" s="15" t="str">
        <f t="shared" si="304"/>
        <v>Post-calc.</v>
      </c>
      <c r="I2403" s="27">
        <v>39661</v>
      </c>
    </row>
    <row r="2404" spans="1:9" x14ac:dyDescent="0.2">
      <c r="A2404" s="15" t="s">
        <v>16492</v>
      </c>
      <c r="B2404" s="15" t="str">
        <f t="shared" si="303"/>
        <v>49835</v>
      </c>
      <c r="C2404" s="18">
        <v>0</v>
      </c>
      <c r="D2404" s="18">
        <v>0</v>
      </c>
      <c r="E2404" s="20">
        <v>39661</v>
      </c>
      <c r="F2404" s="15" t="s">
        <v>71</v>
      </c>
      <c r="G2404" s="15" t="s">
        <v>9774</v>
      </c>
      <c r="H2404" s="15" t="str">
        <f t="shared" si="304"/>
        <v>Post-calc.</v>
      </c>
      <c r="I2404" s="27">
        <v>39661</v>
      </c>
    </row>
    <row r="2405" spans="1:9" x14ac:dyDescent="0.2">
      <c r="A2405" s="15" t="s">
        <v>16491</v>
      </c>
      <c r="B2405" s="15" t="str">
        <f t="shared" si="303"/>
        <v>49836</v>
      </c>
      <c r="C2405" s="18">
        <v>0</v>
      </c>
      <c r="D2405" s="18">
        <v>0</v>
      </c>
      <c r="E2405" s="20">
        <v>39692</v>
      </c>
      <c r="F2405" s="15" t="s">
        <v>71</v>
      </c>
      <c r="G2405" s="15" t="s">
        <v>9774</v>
      </c>
      <c r="H2405" s="15" t="str">
        <f t="shared" si="304"/>
        <v>Post-calc.</v>
      </c>
      <c r="I2405" s="27">
        <v>39692</v>
      </c>
    </row>
    <row r="2406" spans="1:9" x14ac:dyDescent="0.2">
      <c r="A2406" s="15" t="s">
        <v>16490</v>
      </c>
      <c r="B2406" s="15" t="str">
        <f t="shared" si="303"/>
        <v>49837</v>
      </c>
      <c r="C2406" s="18">
        <v>0</v>
      </c>
      <c r="D2406" s="18">
        <v>0</v>
      </c>
      <c r="E2406" s="20">
        <v>39630</v>
      </c>
      <c r="F2406" s="15" t="s">
        <v>71</v>
      </c>
      <c r="G2406" s="15" t="s">
        <v>9774</v>
      </c>
      <c r="H2406" s="15" t="str">
        <f t="shared" si="304"/>
        <v>Post-calc.</v>
      </c>
      <c r="I2406" s="27">
        <v>39630</v>
      </c>
    </row>
    <row r="2407" spans="1:9" x14ac:dyDescent="0.2">
      <c r="A2407" s="15" t="s">
        <v>16489</v>
      </c>
      <c r="B2407" s="15" t="str">
        <f t="shared" si="303"/>
        <v>49838</v>
      </c>
      <c r="C2407" s="18">
        <v>0</v>
      </c>
      <c r="D2407" s="18">
        <v>0</v>
      </c>
      <c r="E2407" s="20">
        <v>39630</v>
      </c>
      <c r="F2407" s="15" t="s">
        <v>71</v>
      </c>
      <c r="G2407" s="15" t="s">
        <v>9774</v>
      </c>
      <c r="H2407" s="15" t="str">
        <f t="shared" si="304"/>
        <v>Post-calc.</v>
      </c>
      <c r="I2407" s="27">
        <v>39630</v>
      </c>
    </row>
    <row r="2408" spans="1:9" x14ac:dyDescent="0.2">
      <c r="A2408" s="15" t="s">
        <v>16488</v>
      </c>
      <c r="B2408" s="15" t="str">
        <f t="shared" si="303"/>
        <v>49839</v>
      </c>
      <c r="C2408" s="18">
        <v>0</v>
      </c>
      <c r="D2408" s="18">
        <v>0</v>
      </c>
      <c r="E2408" s="20">
        <v>39661</v>
      </c>
      <c r="F2408" s="15" t="s">
        <v>71</v>
      </c>
      <c r="G2408" s="15" t="s">
        <v>9774</v>
      </c>
      <c r="H2408" s="15" t="str">
        <f t="shared" si="304"/>
        <v>Post-calc.</v>
      </c>
      <c r="I2408" s="27">
        <v>39661</v>
      </c>
    </row>
    <row r="2409" spans="1:9" x14ac:dyDescent="0.2">
      <c r="A2409" s="15" t="s">
        <v>16487</v>
      </c>
      <c r="B2409" s="15" t="str">
        <f t="shared" si="303"/>
        <v>49840</v>
      </c>
      <c r="C2409" s="18">
        <v>0</v>
      </c>
      <c r="D2409" s="18">
        <v>0</v>
      </c>
      <c r="E2409" s="20">
        <v>39661</v>
      </c>
      <c r="F2409" s="15" t="s">
        <v>71</v>
      </c>
      <c r="G2409" s="15" t="s">
        <v>9774</v>
      </c>
      <c r="H2409" s="15" t="str">
        <f t="shared" si="304"/>
        <v>Post-calc.</v>
      </c>
      <c r="I2409" s="27">
        <v>39661</v>
      </c>
    </row>
    <row r="2410" spans="1:9" x14ac:dyDescent="0.2">
      <c r="A2410" s="15" t="s">
        <v>16486</v>
      </c>
      <c r="B2410" s="15" t="str">
        <f t="shared" si="303"/>
        <v>49841</v>
      </c>
      <c r="C2410" s="18">
        <v>0</v>
      </c>
      <c r="D2410" s="18">
        <v>0</v>
      </c>
      <c r="E2410" s="20">
        <v>39753</v>
      </c>
      <c r="F2410" s="15" t="s">
        <v>71</v>
      </c>
      <c r="G2410" s="15" t="s">
        <v>9774</v>
      </c>
      <c r="H2410" s="15" t="str">
        <f t="shared" si="304"/>
        <v>Post-calc.</v>
      </c>
      <c r="I2410" s="27">
        <v>39753</v>
      </c>
    </row>
    <row r="2411" spans="1:9" x14ac:dyDescent="0.2">
      <c r="A2411" s="15" t="s">
        <v>16485</v>
      </c>
      <c r="B2411" s="15" t="str">
        <f t="shared" si="303"/>
        <v>49842</v>
      </c>
      <c r="C2411" s="18">
        <v>0</v>
      </c>
      <c r="D2411" s="18">
        <v>0</v>
      </c>
      <c r="E2411" s="20">
        <v>39722</v>
      </c>
      <c r="F2411" s="15" t="s">
        <v>71</v>
      </c>
      <c r="G2411" s="15" t="s">
        <v>9774</v>
      </c>
      <c r="H2411" s="15" t="str">
        <f t="shared" si="304"/>
        <v>Post-calc.</v>
      </c>
      <c r="I2411" s="27">
        <v>39722</v>
      </c>
    </row>
    <row r="2412" spans="1:9" x14ac:dyDescent="0.2">
      <c r="A2412" s="15" t="s">
        <v>16484</v>
      </c>
      <c r="B2412" s="15" t="str">
        <f t="shared" si="303"/>
        <v>49843</v>
      </c>
      <c r="C2412" s="18">
        <v>0</v>
      </c>
      <c r="D2412" s="18">
        <v>0</v>
      </c>
      <c r="E2412" s="20">
        <v>39630</v>
      </c>
      <c r="F2412" s="15" t="s">
        <v>71</v>
      </c>
      <c r="G2412" s="15" t="s">
        <v>9774</v>
      </c>
      <c r="H2412" s="15" t="str">
        <f t="shared" si="304"/>
        <v>Post-calc.</v>
      </c>
      <c r="I2412" s="27">
        <v>39630</v>
      </c>
    </row>
    <row r="2413" spans="1:9" x14ac:dyDescent="0.2">
      <c r="A2413" s="15" t="s">
        <v>16483</v>
      </c>
      <c r="B2413" s="15" t="str">
        <f t="shared" si="303"/>
        <v>49844</v>
      </c>
      <c r="C2413" s="18">
        <v>0</v>
      </c>
      <c r="D2413" s="18">
        <v>0</v>
      </c>
      <c r="E2413" s="20">
        <v>39692</v>
      </c>
      <c r="F2413" s="15" t="s">
        <v>71</v>
      </c>
      <c r="G2413" s="15" t="s">
        <v>9774</v>
      </c>
      <c r="H2413" s="15" t="str">
        <f t="shared" si="304"/>
        <v>Post-calc.</v>
      </c>
      <c r="I2413" s="27">
        <v>39692</v>
      </c>
    </row>
    <row r="2414" spans="1:9" x14ac:dyDescent="0.2">
      <c r="A2414" s="15" t="s">
        <v>16482</v>
      </c>
      <c r="B2414" s="15" t="str">
        <f t="shared" si="303"/>
        <v>49845</v>
      </c>
      <c r="C2414" s="18">
        <v>0</v>
      </c>
      <c r="D2414" s="18">
        <v>0</v>
      </c>
      <c r="E2414" s="20">
        <v>39661</v>
      </c>
      <c r="F2414" s="15" t="s">
        <v>71</v>
      </c>
      <c r="G2414" s="15" t="s">
        <v>9774</v>
      </c>
      <c r="H2414" s="15" t="str">
        <f t="shared" si="304"/>
        <v>Post-calc.</v>
      </c>
      <c r="I2414" s="27">
        <v>39661</v>
      </c>
    </row>
    <row r="2415" spans="1:9" x14ac:dyDescent="0.2">
      <c r="A2415" s="15" t="s">
        <v>16481</v>
      </c>
      <c r="B2415" s="15" t="str">
        <f t="shared" si="303"/>
        <v>49846</v>
      </c>
      <c r="C2415" s="18">
        <v>0</v>
      </c>
      <c r="D2415" s="18">
        <v>0</v>
      </c>
      <c r="E2415" s="20">
        <v>39661</v>
      </c>
      <c r="F2415" s="15" t="s">
        <v>71</v>
      </c>
      <c r="G2415" s="15" t="s">
        <v>9774</v>
      </c>
      <c r="H2415" s="15" t="str">
        <f t="shared" si="304"/>
        <v>Post-calc.</v>
      </c>
      <c r="I2415" s="27">
        <v>39661</v>
      </c>
    </row>
    <row r="2416" spans="1:9" x14ac:dyDescent="0.2">
      <c r="A2416" s="15" t="s">
        <v>16480</v>
      </c>
      <c r="B2416" s="15" t="str">
        <f t="shared" si="303"/>
        <v>49847</v>
      </c>
      <c r="C2416" s="18">
        <v>0</v>
      </c>
      <c r="D2416" s="18">
        <v>0</v>
      </c>
      <c r="E2416" s="20">
        <v>39661</v>
      </c>
      <c r="F2416" s="15" t="s">
        <v>71</v>
      </c>
      <c r="G2416" s="15" t="s">
        <v>9774</v>
      </c>
      <c r="H2416" s="15" t="str">
        <f t="shared" si="304"/>
        <v>Post-calc.</v>
      </c>
      <c r="I2416" s="27">
        <v>39661</v>
      </c>
    </row>
    <row r="2417" spans="1:9" x14ac:dyDescent="0.2">
      <c r="A2417" s="15" t="s">
        <v>16479</v>
      </c>
      <c r="B2417" s="15" t="str">
        <f t="shared" si="303"/>
        <v>49848</v>
      </c>
      <c r="C2417" s="18">
        <v>0</v>
      </c>
      <c r="D2417" s="18">
        <v>0</v>
      </c>
      <c r="E2417" s="20">
        <v>39692</v>
      </c>
      <c r="F2417" s="15" t="s">
        <v>71</v>
      </c>
      <c r="G2417" s="15" t="s">
        <v>9774</v>
      </c>
      <c r="H2417" s="15" t="str">
        <f t="shared" si="304"/>
        <v>Post-calc.</v>
      </c>
      <c r="I2417" s="27">
        <v>39692</v>
      </c>
    </row>
    <row r="2418" spans="1:9" x14ac:dyDescent="0.2">
      <c r="A2418" s="15" t="s">
        <v>16478</v>
      </c>
      <c r="B2418" s="15" t="str">
        <f t="shared" si="303"/>
        <v>49849</v>
      </c>
      <c r="C2418" s="18">
        <v>0</v>
      </c>
      <c r="D2418" s="18">
        <v>0</v>
      </c>
      <c r="E2418" s="20">
        <v>39661</v>
      </c>
      <c r="F2418" s="15" t="s">
        <v>71</v>
      </c>
      <c r="G2418" s="15" t="s">
        <v>9774</v>
      </c>
      <c r="H2418" s="15" t="str">
        <f t="shared" si="304"/>
        <v>Post-calc.</v>
      </c>
      <c r="I2418" s="27">
        <v>39661</v>
      </c>
    </row>
    <row r="2419" spans="1:9" x14ac:dyDescent="0.2">
      <c r="A2419" s="15" t="s">
        <v>16477</v>
      </c>
      <c r="B2419" s="15" t="str">
        <f t="shared" si="303"/>
        <v>49850</v>
      </c>
      <c r="C2419" s="18">
        <v>0</v>
      </c>
      <c r="D2419" s="18">
        <v>0</v>
      </c>
      <c r="E2419" s="20">
        <v>39753</v>
      </c>
      <c r="F2419" s="15" t="s">
        <v>12</v>
      </c>
      <c r="G2419" s="15" t="s">
        <v>9774</v>
      </c>
      <c r="H2419" s="15" t="str">
        <f t="shared" si="304"/>
        <v>Post-calc.</v>
      </c>
      <c r="I2419" s="27">
        <v>39753</v>
      </c>
    </row>
    <row r="2420" spans="1:9" x14ac:dyDescent="0.2">
      <c r="A2420" s="15" t="s">
        <v>16476</v>
      </c>
      <c r="B2420" s="15" t="str">
        <f t="shared" si="303"/>
        <v>49851</v>
      </c>
      <c r="C2420" s="18">
        <v>0</v>
      </c>
      <c r="D2420" s="18">
        <v>0</v>
      </c>
      <c r="E2420" s="20">
        <v>39692</v>
      </c>
      <c r="F2420" s="15" t="s">
        <v>71</v>
      </c>
      <c r="G2420" s="15" t="s">
        <v>9774</v>
      </c>
      <c r="H2420" s="15" t="str">
        <f t="shared" si="304"/>
        <v>Post-calc.</v>
      </c>
      <c r="I2420" s="27">
        <v>39692</v>
      </c>
    </row>
    <row r="2421" spans="1:9" x14ac:dyDescent="0.2">
      <c r="A2421" s="15" t="s">
        <v>16475</v>
      </c>
      <c r="B2421" s="15" t="str">
        <f t="shared" si="303"/>
        <v>49852</v>
      </c>
      <c r="C2421" s="18">
        <v>0</v>
      </c>
      <c r="D2421" s="18">
        <v>0</v>
      </c>
      <c r="E2421" s="20">
        <v>39692</v>
      </c>
      <c r="F2421" s="15" t="s">
        <v>71</v>
      </c>
      <c r="G2421" s="15" t="s">
        <v>9774</v>
      </c>
      <c r="H2421" s="15" t="str">
        <f t="shared" si="304"/>
        <v>Post-calc.</v>
      </c>
      <c r="I2421" s="27">
        <v>39692</v>
      </c>
    </row>
    <row r="2422" spans="1:9" x14ac:dyDescent="0.2">
      <c r="A2422" s="15" t="s">
        <v>16474</v>
      </c>
      <c r="B2422" s="15" t="str">
        <f t="shared" si="303"/>
        <v>49853</v>
      </c>
      <c r="C2422" s="18">
        <v>0</v>
      </c>
      <c r="D2422" s="18">
        <v>0</v>
      </c>
      <c r="E2422" s="20">
        <v>39661</v>
      </c>
      <c r="F2422" s="15" t="s">
        <v>71</v>
      </c>
      <c r="G2422" s="15" t="s">
        <v>9774</v>
      </c>
      <c r="H2422" s="15" t="str">
        <f t="shared" si="304"/>
        <v>Post-calc.</v>
      </c>
      <c r="I2422" s="27">
        <v>39661</v>
      </c>
    </row>
    <row r="2423" spans="1:9" x14ac:dyDescent="0.2">
      <c r="A2423" s="15" t="s">
        <v>16473</v>
      </c>
      <c r="B2423" s="15" t="str">
        <f t="shared" si="303"/>
        <v>49854</v>
      </c>
      <c r="C2423" s="18">
        <v>0</v>
      </c>
      <c r="D2423" s="18">
        <v>0</v>
      </c>
      <c r="E2423" s="20">
        <v>39692</v>
      </c>
      <c r="F2423" s="15" t="s">
        <v>71</v>
      </c>
      <c r="G2423" s="15" t="s">
        <v>9774</v>
      </c>
      <c r="H2423" s="15" t="str">
        <f t="shared" si="304"/>
        <v>Post-calc.</v>
      </c>
      <c r="I2423" s="27">
        <v>39692</v>
      </c>
    </row>
    <row r="2424" spans="1:9" x14ac:dyDescent="0.2">
      <c r="A2424" s="15" t="s">
        <v>16472</v>
      </c>
      <c r="B2424" s="15" t="str">
        <f t="shared" si="303"/>
        <v>49855</v>
      </c>
      <c r="C2424" s="18">
        <v>0</v>
      </c>
      <c r="D2424" s="18">
        <v>0</v>
      </c>
      <c r="E2424" s="20">
        <v>39661</v>
      </c>
      <c r="F2424" s="15" t="s">
        <v>71</v>
      </c>
      <c r="G2424" s="15" t="s">
        <v>9774</v>
      </c>
      <c r="H2424" s="15" t="str">
        <f t="shared" si="304"/>
        <v>Post-calc.</v>
      </c>
      <c r="I2424" s="27">
        <v>39661</v>
      </c>
    </row>
    <row r="2425" spans="1:9" x14ac:dyDescent="0.2">
      <c r="A2425" s="15" t="s">
        <v>16471</v>
      </c>
      <c r="B2425" s="15" t="str">
        <f t="shared" si="303"/>
        <v>49856</v>
      </c>
      <c r="C2425" s="18">
        <v>0</v>
      </c>
      <c r="D2425" s="18">
        <v>0</v>
      </c>
      <c r="E2425" s="20">
        <v>39692</v>
      </c>
      <c r="F2425" s="15" t="s">
        <v>71</v>
      </c>
      <c r="G2425" s="15" t="s">
        <v>9774</v>
      </c>
      <c r="H2425" s="15" t="str">
        <f t="shared" si="304"/>
        <v>Post-calc.</v>
      </c>
      <c r="I2425" s="27">
        <v>39692</v>
      </c>
    </row>
    <row r="2426" spans="1:9" x14ac:dyDescent="0.2">
      <c r="A2426" s="15" t="s">
        <v>16470</v>
      </c>
      <c r="B2426" s="15" t="str">
        <f t="shared" si="303"/>
        <v>49857</v>
      </c>
      <c r="C2426" s="18">
        <v>0</v>
      </c>
      <c r="D2426" s="18">
        <v>0</v>
      </c>
      <c r="E2426" s="20">
        <v>39814</v>
      </c>
      <c r="F2426" s="15" t="s">
        <v>71</v>
      </c>
      <c r="G2426" s="15" t="s">
        <v>9774</v>
      </c>
      <c r="H2426" s="15" t="str">
        <f t="shared" si="304"/>
        <v>Post-calc.</v>
      </c>
      <c r="I2426" s="27">
        <v>39814</v>
      </c>
    </row>
    <row r="2427" spans="1:9" x14ac:dyDescent="0.2">
      <c r="A2427" s="15" t="s">
        <v>16469</v>
      </c>
      <c r="B2427" s="15" t="str">
        <f t="shared" si="303"/>
        <v>49858</v>
      </c>
      <c r="C2427" s="18">
        <v>0</v>
      </c>
      <c r="D2427" s="18">
        <v>0</v>
      </c>
      <c r="E2427" s="20">
        <v>39630</v>
      </c>
      <c r="F2427" s="15" t="s">
        <v>71</v>
      </c>
      <c r="G2427" s="15" t="s">
        <v>9774</v>
      </c>
      <c r="H2427" s="15" t="str">
        <f t="shared" si="304"/>
        <v>Post-calc.</v>
      </c>
      <c r="I2427" s="27">
        <v>39630</v>
      </c>
    </row>
    <row r="2428" spans="1:9" x14ac:dyDescent="0.2">
      <c r="A2428" s="15" t="s">
        <v>16468</v>
      </c>
      <c r="B2428" s="15" t="str">
        <f t="shared" si="303"/>
        <v>49859</v>
      </c>
      <c r="C2428" s="18">
        <v>0</v>
      </c>
      <c r="D2428" s="18">
        <v>0</v>
      </c>
      <c r="E2428" s="20">
        <v>39722</v>
      </c>
      <c r="F2428" s="15" t="s">
        <v>71</v>
      </c>
      <c r="G2428" s="15" t="s">
        <v>9774</v>
      </c>
      <c r="H2428" s="15" t="str">
        <f t="shared" si="304"/>
        <v>Post-calc.</v>
      </c>
      <c r="I2428" s="27">
        <v>39722</v>
      </c>
    </row>
    <row r="2429" spans="1:9" x14ac:dyDescent="0.2">
      <c r="A2429" s="15" t="s">
        <v>16467</v>
      </c>
      <c r="B2429" s="15" t="str">
        <f t="shared" si="303"/>
        <v>49860</v>
      </c>
      <c r="C2429" s="18">
        <v>0</v>
      </c>
      <c r="D2429" s="18">
        <v>0</v>
      </c>
      <c r="E2429" s="20">
        <v>39753</v>
      </c>
      <c r="F2429" s="15" t="s">
        <v>12</v>
      </c>
      <c r="G2429" s="15" t="s">
        <v>9774</v>
      </c>
      <c r="H2429" s="15" t="str">
        <f t="shared" si="304"/>
        <v>Post-calc.</v>
      </c>
      <c r="I2429" s="27">
        <v>39753</v>
      </c>
    </row>
    <row r="2430" spans="1:9" x14ac:dyDescent="0.2">
      <c r="A2430" s="15" t="s">
        <v>16466</v>
      </c>
      <c r="B2430" s="15" t="str">
        <f t="shared" si="303"/>
        <v>49861</v>
      </c>
      <c r="C2430" s="18">
        <v>0</v>
      </c>
      <c r="D2430" s="18">
        <v>0</v>
      </c>
      <c r="E2430" s="20">
        <v>39722</v>
      </c>
      <c r="F2430" s="15" t="s">
        <v>71</v>
      </c>
      <c r="G2430" s="15" t="s">
        <v>9774</v>
      </c>
      <c r="H2430" s="15" t="str">
        <f t="shared" si="304"/>
        <v>Post-calc.</v>
      </c>
      <c r="I2430" s="27">
        <v>39722</v>
      </c>
    </row>
    <row r="2431" spans="1:9" x14ac:dyDescent="0.2">
      <c r="A2431" s="15" t="s">
        <v>16465</v>
      </c>
      <c r="B2431" s="15" t="str">
        <f t="shared" si="303"/>
        <v>49862</v>
      </c>
      <c r="C2431" s="18">
        <v>0</v>
      </c>
      <c r="D2431" s="18">
        <v>0</v>
      </c>
      <c r="E2431" s="20">
        <v>39722</v>
      </c>
      <c r="F2431" s="15" t="s">
        <v>71</v>
      </c>
      <c r="G2431" s="15" t="s">
        <v>9774</v>
      </c>
      <c r="H2431" s="15" t="str">
        <f t="shared" si="304"/>
        <v>Post-calc.</v>
      </c>
      <c r="I2431" s="27">
        <v>39722</v>
      </c>
    </row>
    <row r="2432" spans="1:9" x14ac:dyDescent="0.2">
      <c r="A2432" s="15" t="s">
        <v>16464</v>
      </c>
      <c r="B2432" s="15" t="str">
        <f t="shared" si="303"/>
        <v>49863</v>
      </c>
      <c r="C2432" s="18">
        <v>0</v>
      </c>
      <c r="D2432" s="18">
        <v>0</v>
      </c>
      <c r="E2432" s="20">
        <v>39753</v>
      </c>
      <c r="F2432" s="15" t="s">
        <v>71</v>
      </c>
      <c r="G2432" s="15" t="s">
        <v>9774</v>
      </c>
      <c r="H2432" s="15" t="str">
        <f t="shared" si="304"/>
        <v>Post-calc.</v>
      </c>
      <c r="I2432" s="27">
        <v>39753</v>
      </c>
    </row>
    <row r="2433" spans="1:9" x14ac:dyDescent="0.2">
      <c r="A2433" s="15" t="s">
        <v>16463</v>
      </c>
      <c r="B2433" s="15" t="str">
        <f t="shared" si="303"/>
        <v>49864</v>
      </c>
      <c r="C2433" s="18">
        <v>0</v>
      </c>
      <c r="D2433" s="18">
        <v>0</v>
      </c>
      <c r="E2433" s="20">
        <v>39753</v>
      </c>
      <c r="F2433" s="15" t="s">
        <v>71</v>
      </c>
      <c r="G2433" s="15" t="s">
        <v>9774</v>
      </c>
      <c r="H2433" s="15" t="str">
        <f t="shared" si="304"/>
        <v>Post-calc.</v>
      </c>
      <c r="I2433" s="27">
        <v>39753</v>
      </c>
    </row>
    <row r="2434" spans="1:9" x14ac:dyDescent="0.2">
      <c r="A2434" s="15" t="s">
        <v>16462</v>
      </c>
      <c r="B2434" s="15" t="str">
        <f t="shared" si="303"/>
        <v>49865</v>
      </c>
      <c r="C2434" s="18">
        <v>0</v>
      </c>
      <c r="D2434" s="18">
        <v>0</v>
      </c>
      <c r="E2434" s="20">
        <v>39722</v>
      </c>
      <c r="F2434" s="15" t="s">
        <v>71</v>
      </c>
      <c r="G2434" s="15" t="s">
        <v>9774</v>
      </c>
      <c r="H2434" s="15" t="str">
        <f t="shared" si="304"/>
        <v>Post-calc.</v>
      </c>
      <c r="I2434" s="27">
        <v>39722</v>
      </c>
    </row>
    <row r="2435" spans="1:9" x14ac:dyDescent="0.2">
      <c r="A2435" s="15" t="s">
        <v>16461</v>
      </c>
      <c r="B2435" s="15" t="str">
        <f t="shared" si="303"/>
        <v>49866</v>
      </c>
      <c r="C2435" s="18">
        <v>0</v>
      </c>
      <c r="D2435" s="18">
        <v>0</v>
      </c>
      <c r="E2435" s="20">
        <v>39692</v>
      </c>
      <c r="F2435" s="15" t="s">
        <v>71</v>
      </c>
      <c r="G2435" s="15" t="s">
        <v>9774</v>
      </c>
      <c r="H2435" s="15" t="str">
        <f t="shared" si="304"/>
        <v>Post-calc.</v>
      </c>
      <c r="I2435" s="27">
        <v>39692</v>
      </c>
    </row>
    <row r="2436" spans="1:9" x14ac:dyDescent="0.2">
      <c r="A2436" s="15" t="s">
        <v>16460</v>
      </c>
      <c r="B2436" s="15" t="str">
        <f t="shared" si="303"/>
        <v>49867</v>
      </c>
      <c r="C2436" s="18">
        <v>0</v>
      </c>
      <c r="D2436" s="18">
        <v>0</v>
      </c>
      <c r="E2436" s="20">
        <v>39600</v>
      </c>
      <c r="F2436" s="15" t="s">
        <v>71</v>
      </c>
      <c r="G2436" s="15" t="s">
        <v>9774</v>
      </c>
      <c r="H2436" s="15" t="str">
        <f t="shared" si="304"/>
        <v>Post-calc.</v>
      </c>
      <c r="I2436" s="27">
        <v>39600</v>
      </c>
    </row>
    <row r="2437" spans="1:9" x14ac:dyDescent="0.2">
      <c r="A2437" s="15" t="s">
        <v>16459</v>
      </c>
      <c r="B2437" s="15" t="str">
        <f t="shared" si="303"/>
        <v>49868</v>
      </c>
      <c r="C2437" s="18">
        <v>0</v>
      </c>
      <c r="D2437" s="18">
        <v>0</v>
      </c>
      <c r="E2437" s="20">
        <v>39753</v>
      </c>
      <c r="F2437" s="15" t="s">
        <v>71</v>
      </c>
      <c r="G2437" s="15" t="s">
        <v>9774</v>
      </c>
      <c r="H2437" s="15" t="str">
        <f t="shared" si="304"/>
        <v>Post-calc.</v>
      </c>
      <c r="I2437" s="27">
        <v>39753</v>
      </c>
    </row>
    <row r="2438" spans="1:9" x14ac:dyDescent="0.2">
      <c r="A2438" s="15" t="s">
        <v>16458</v>
      </c>
      <c r="B2438" s="15" t="str">
        <f t="shared" ref="B2438:B2501" si="305">LEFT(A2438,5)</f>
        <v>49869</v>
      </c>
      <c r="C2438" s="18">
        <v>0</v>
      </c>
      <c r="D2438" s="18">
        <v>0</v>
      </c>
      <c r="E2438" s="20">
        <v>39753</v>
      </c>
      <c r="F2438" s="15" t="s">
        <v>71</v>
      </c>
      <c r="G2438" s="15" t="s">
        <v>9774</v>
      </c>
      <c r="H2438" s="15" t="str">
        <f t="shared" ref="H2438:H2501" si="306">+IF(E2438&gt;1,"Post-calc.","Pre-calc.")</f>
        <v>Post-calc.</v>
      </c>
      <c r="I2438" s="27">
        <v>39753</v>
      </c>
    </row>
    <row r="2439" spans="1:9" x14ac:dyDescent="0.2">
      <c r="A2439" s="15" t="s">
        <v>16457</v>
      </c>
      <c r="B2439" s="15" t="str">
        <f t="shared" si="305"/>
        <v>49870</v>
      </c>
      <c r="C2439" s="18">
        <v>0</v>
      </c>
      <c r="D2439" s="18">
        <v>0</v>
      </c>
      <c r="E2439" s="20">
        <v>39753</v>
      </c>
      <c r="F2439" s="15" t="s">
        <v>71</v>
      </c>
      <c r="G2439" s="15" t="s">
        <v>9774</v>
      </c>
      <c r="H2439" s="15" t="str">
        <f t="shared" si="306"/>
        <v>Post-calc.</v>
      </c>
      <c r="I2439" s="27">
        <v>39753</v>
      </c>
    </row>
    <row r="2440" spans="1:9" x14ac:dyDescent="0.2">
      <c r="A2440" s="15" t="s">
        <v>16456</v>
      </c>
      <c r="B2440" s="15" t="str">
        <f t="shared" si="305"/>
        <v>49871</v>
      </c>
      <c r="C2440" s="18">
        <v>0</v>
      </c>
      <c r="D2440" s="18">
        <v>0</v>
      </c>
      <c r="E2440" s="20">
        <v>39722</v>
      </c>
      <c r="F2440" s="15" t="s">
        <v>71</v>
      </c>
      <c r="G2440" s="15" t="s">
        <v>9774</v>
      </c>
      <c r="H2440" s="15" t="str">
        <f t="shared" si="306"/>
        <v>Post-calc.</v>
      </c>
      <c r="I2440" s="27">
        <v>39722</v>
      </c>
    </row>
    <row r="2441" spans="1:9" x14ac:dyDescent="0.2">
      <c r="A2441" s="15" t="s">
        <v>16455</v>
      </c>
      <c r="B2441" s="15" t="str">
        <f t="shared" si="305"/>
        <v>49872</v>
      </c>
      <c r="C2441" s="18">
        <v>0</v>
      </c>
      <c r="D2441" s="18">
        <v>0</v>
      </c>
      <c r="E2441" s="20">
        <v>39722</v>
      </c>
      <c r="F2441" s="15" t="s">
        <v>71</v>
      </c>
      <c r="G2441" s="15" t="s">
        <v>9774</v>
      </c>
      <c r="H2441" s="15" t="str">
        <f t="shared" si="306"/>
        <v>Post-calc.</v>
      </c>
      <c r="I2441" s="27">
        <v>39722</v>
      </c>
    </row>
    <row r="2442" spans="1:9" x14ac:dyDescent="0.2">
      <c r="A2442" s="15" t="s">
        <v>16454</v>
      </c>
      <c r="B2442" s="15" t="str">
        <f t="shared" si="305"/>
        <v>49873</v>
      </c>
      <c r="C2442" s="18">
        <v>0</v>
      </c>
      <c r="D2442" s="18">
        <v>0</v>
      </c>
      <c r="E2442" s="20">
        <v>39722</v>
      </c>
      <c r="F2442" s="15" t="s">
        <v>71</v>
      </c>
      <c r="G2442" s="15" t="s">
        <v>9774</v>
      </c>
      <c r="H2442" s="15" t="str">
        <f t="shared" si="306"/>
        <v>Post-calc.</v>
      </c>
      <c r="I2442" s="27">
        <v>39722</v>
      </c>
    </row>
    <row r="2443" spans="1:9" x14ac:dyDescent="0.2">
      <c r="A2443" s="15" t="s">
        <v>16453</v>
      </c>
      <c r="B2443" s="15" t="str">
        <f t="shared" si="305"/>
        <v>49874</v>
      </c>
      <c r="C2443" s="18">
        <v>0</v>
      </c>
      <c r="D2443" s="18">
        <v>0</v>
      </c>
      <c r="E2443" s="20">
        <v>39722</v>
      </c>
      <c r="F2443" s="15" t="s">
        <v>71</v>
      </c>
      <c r="G2443" s="15" t="s">
        <v>9774</v>
      </c>
      <c r="H2443" s="15" t="str">
        <f t="shared" si="306"/>
        <v>Post-calc.</v>
      </c>
      <c r="I2443" s="27">
        <v>39722</v>
      </c>
    </row>
    <row r="2444" spans="1:9" x14ac:dyDescent="0.2">
      <c r="A2444" s="15" t="s">
        <v>16452</v>
      </c>
      <c r="B2444" s="15" t="str">
        <f t="shared" si="305"/>
        <v>49875</v>
      </c>
      <c r="C2444" s="18">
        <v>0</v>
      </c>
      <c r="D2444" s="18">
        <v>0</v>
      </c>
      <c r="E2444" s="20">
        <v>39722</v>
      </c>
      <c r="F2444" s="15" t="s">
        <v>71</v>
      </c>
      <c r="G2444" s="15" t="s">
        <v>9774</v>
      </c>
      <c r="H2444" s="15" t="str">
        <f t="shared" si="306"/>
        <v>Post-calc.</v>
      </c>
      <c r="I2444" s="27">
        <v>39722</v>
      </c>
    </row>
    <row r="2445" spans="1:9" x14ac:dyDescent="0.2">
      <c r="A2445" s="15" t="s">
        <v>16451</v>
      </c>
      <c r="B2445" s="15" t="str">
        <f t="shared" si="305"/>
        <v>49876</v>
      </c>
      <c r="C2445" s="18">
        <v>0</v>
      </c>
      <c r="D2445" s="18">
        <v>0</v>
      </c>
      <c r="E2445" s="20">
        <v>39783</v>
      </c>
      <c r="F2445" s="15" t="s">
        <v>71</v>
      </c>
      <c r="G2445" s="15" t="s">
        <v>9774</v>
      </c>
      <c r="H2445" s="15" t="str">
        <f t="shared" si="306"/>
        <v>Post-calc.</v>
      </c>
      <c r="I2445" s="27">
        <v>39783</v>
      </c>
    </row>
    <row r="2446" spans="1:9" x14ac:dyDescent="0.2">
      <c r="A2446" s="15" t="s">
        <v>16450</v>
      </c>
      <c r="B2446" s="15" t="str">
        <f t="shared" si="305"/>
        <v>49877</v>
      </c>
      <c r="C2446" s="18">
        <v>0</v>
      </c>
      <c r="D2446" s="18">
        <v>0</v>
      </c>
      <c r="E2446" s="20">
        <v>39753</v>
      </c>
      <c r="F2446" s="15" t="s">
        <v>71</v>
      </c>
      <c r="G2446" s="15" t="s">
        <v>9774</v>
      </c>
      <c r="H2446" s="15" t="str">
        <f t="shared" si="306"/>
        <v>Post-calc.</v>
      </c>
      <c r="I2446" s="27">
        <v>39753</v>
      </c>
    </row>
    <row r="2447" spans="1:9" x14ac:dyDescent="0.2">
      <c r="A2447" s="15" t="s">
        <v>16449</v>
      </c>
      <c r="B2447" s="15" t="str">
        <f t="shared" si="305"/>
        <v>49878</v>
      </c>
      <c r="C2447" s="18">
        <v>0</v>
      </c>
      <c r="D2447" s="18">
        <v>0</v>
      </c>
      <c r="E2447" s="20">
        <v>39753</v>
      </c>
      <c r="F2447" s="15" t="s">
        <v>71</v>
      </c>
      <c r="G2447" s="15" t="s">
        <v>9774</v>
      </c>
      <c r="H2447" s="15" t="str">
        <f t="shared" si="306"/>
        <v>Post-calc.</v>
      </c>
      <c r="I2447" s="27">
        <v>39753</v>
      </c>
    </row>
    <row r="2448" spans="1:9" x14ac:dyDescent="0.2">
      <c r="A2448" s="15" t="s">
        <v>16448</v>
      </c>
      <c r="B2448" s="15" t="str">
        <f t="shared" si="305"/>
        <v>49879</v>
      </c>
      <c r="C2448" s="18">
        <v>0</v>
      </c>
      <c r="D2448" s="18">
        <v>0</v>
      </c>
      <c r="E2448" s="20">
        <v>39753</v>
      </c>
      <c r="F2448" s="15" t="s">
        <v>71</v>
      </c>
      <c r="G2448" s="15" t="s">
        <v>9774</v>
      </c>
      <c r="H2448" s="15" t="str">
        <f t="shared" si="306"/>
        <v>Post-calc.</v>
      </c>
      <c r="I2448" s="27">
        <v>39753</v>
      </c>
    </row>
    <row r="2449" spans="1:9" x14ac:dyDescent="0.2">
      <c r="A2449" s="15" t="s">
        <v>16447</v>
      </c>
      <c r="B2449" s="15" t="str">
        <f t="shared" si="305"/>
        <v>49880</v>
      </c>
      <c r="C2449" s="18">
        <v>0</v>
      </c>
      <c r="D2449" s="18">
        <v>0</v>
      </c>
      <c r="E2449" s="20">
        <v>39873</v>
      </c>
      <c r="F2449" s="15" t="s">
        <v>71</v>
      </c>
      <c r="G2449" s="15" t="s">
        <v>9774</v>
      </c>
      <c r="H2449" s="15" t="str">
        <f t="shared" si="306"/>
        <v>Post-calc.</v>
      </c>
      <c r="I2449" s="27">
        <v>39873</v>
      </c>
    </row>
    <row r="2450" spans="1:9" x14ac:dyDescent="0.2">
      <c r="A2450" s="15" t="s">
        <v>16446</v>
      </c>
      <c r="B2450" s="15" t="str">
        <f t="shared" si="305"/>
        <v>49881</v>
      </c>
      <c r="C2450" s="18">
        <v>0</v>
      </c>
      <c r="D2450" s="18">
        <v>0</v>
      </c>
      <c r="E2450" s="20">
        <v>39753</v>
      </c>
      <c r="F2450" s="15" t="s">
        <v>71</v>
      </c>
      <c r="G2450" s="15" t="s">
        <v>9774</v>
      </c>
      <c r="H2450" s="15" t="str">
        <f t="shared" si="306"/>
        <v>Post-calc.</v>
      </c>
      <c r="I2450" s="27">
        <v>39753</v>
      </c>
    </row>
    <row r="2451" spans="1:9" x14ac:dyDescent="0.2">
      <c r="A2451" s="15" t="s">
        <v>16445</v>
      </c>
      <c r="B2451" s="15" t="str">
        <f t="shared" si="305"/>
        <v>49882</v>
      </c>
      <c r="C2451" s="18">
        <v>0</v>
      </c>
      <c r="D2451" s="18">
        <v>0</v>
      </c>
      <c r="E2451" s="20">
        <v>39934</v>
      </c>
      <c r="F2451" s="15" t="s">
        <v>71</v>
      </c>
      <c r="G2451" s="15" t="s">
        <v>9774</v>
      </c>
      <c r="H2451" s="15" t="str">
        <f t="shared" si="306"/>
        <v>Post-calc.</v>
      </c>
      <c r="I2451" s="27">
        <v>39934</v>
      </c>
    </row>
    <row r="2452" spans="1:9" x14ac:dyDescent="0.2">
      <c r="A2452" s="15" t="s">
        <v>16444</v>
      </c>
      <c r="B2452" s="15" t="str">
        <f t="shared" si="305"/>
        <v>49883</v>
      </c>
      <c r="C2452" s="18">
        <v>0</v>
      </c>
      <c r="D2452" s="18">
        <v>0</v>
      </c>
      <c r="E2452" s="20">
        <v>39783</v>
      </c>
      <c r="F2452" s="15" t="s">
        <v>71</v>
      </c>
      <c r="G2452" s="15" t="s">
        <v>9774</v>
      </c>
      <c r="H2452" s="15" t="str">
        <f t="shared" si="306"/>
        <v>Post-calc.</v>
      </c>
      <c r="I2452" s="27">
        <v>39783</v>
      </c>
    </row>
    <row r="2453" spans="1:9" x14ac:dyDescent="0.2">
      <c r="A2453" s="15" t="s">
        <v>16443</v>
      </c>
      <c r="B2453" s="15" t="str">
        <f t="shared" si="305"/>
        <v>49884</v>
      </c>
      <c r="C2453" s="18">
        <v>0</v>
      </c>
      <c r="D2453" s="18">
        <v>0</v>
      </c>
      <c r="E2453" s="20">
        <v>39783</v>
      </c>
      <c r="F2453" s="15" t="s">
        <v>71</v>
      </c>
      <c r="G2453" s="15" t="s">
        <v>9774</v>
      </c>
      <c r="H2453" s="15" t="str">
        <f t="shared" si="306"/>
        <v>Post-calc.</v>
      </c>
      <c r="I2453" s="27">
        <v>39783</v>
      </c>
    </row>
    <row r="2454" spans="1:9" x14ac:dyDescent="0.2">
      <c r="A2454" s="15" t="s">
        <v>16442</v>
      </c>
      <c r="B2454" s="15" t="str">
        <f t="shared" si="305"/>
        <v>49885</v>
      </c>
      <c r="C2454" s="18">
        <v>0</v>
      </c>
      <c r="D2454" s="18">
        <v>0</v>
      </c>
      <c r="E2454" s="20">
        <v>39783</v>
      </c>
      <c r="F2454" s="15" t="s">
        <v>71</v>
      </c>
      <c r="G2454" s="15" t="s">
        <v>9774</v>
      </c>
      <c r="H2454" s="15" t="str">
        <f t="shared" si="306"/>
        <v>Post-calc.</v>
      </c>
      <c r="I2454" s="27">
        <v>39783</v>
      </c>
    </row>
    <row r="2455" spans="1:9" x14ac:dyDescent="0.2">
      <c r="A2455" s="15" t="s">
        <v>16441</v>
      </c>
      <c r="B2455" s="15" t="str">
        <f t="shared" si="305"/>
        <v>49886</v>
      </c>
      <c r="C2455" s="18">
        <v>0</v>
      </c>
      <c r="D2455" s="18">
        <v>0</v>
      </c>
      <c r="E2455" s="20">
        <v>39783</v>
      </c>
      <c r="F2455" s="15" t="s">
        <v>71</v>
      </c>
      <c r="G2455" s="15" t="s">
        <v>9774</v>
      </c>
      <c r="H2455" s="15" t="str">
        <f t="shared" si="306"/>
        <v>Post-calc.</v>
      </c>
      <c r="I2455" s="27">
        <v>39783</v>
      </c>
    </row>
    <row r="2456" spans="1:9" x14ac:dyDescent="0.2">
      <c r="A2456" s="15" t="s">
        <v>16440</v>
      </c>
      <c r="B2456" s="15" t="str">
        <f t="shared" si="305"/>
        <v>49887</v>
      </c>
      <c r="C2456" s="18">
        <v>0</v>
      </c>
      <c r="D2456" s="18">
        <v>0</v>
      </c>
      <c r="E2456" s="20">
        <v>39753</v>
      </c>
      <c r="F2456" s="15" t="s">
        <v>71</v>
      </c>
      <c r="G2456" s="15" t="s">
        <v>9774</v>
      </c>
      <c r="H2456" s="15" t="str">
        <f t="shared" si="306"/>
        <v>Post-calc.</v>
      </c>
      <c r="I2456" s="27">
        <v>39753</v>
      </c>
    </row>
    <row r="2457" spans="1:9" x14ac:dyDescent="0.2">
      <c r="A2457" s="15" t="s">
        <v>16439</v>
      </c>
      <c r="B2457" s="15" t="str">
        <f t="shared" si="305"/>
        <v>49888</v>
      </c>
      <c r="C2457" s="18">
        <v>0</v>
      </c>
      <c r="D2457" s="18">
        <v>0</v>
      </c>
      <c r="E2457" s="20">
        <v>39783</v>
      </c>
      <c r="F2457" s="15" t="s">
        <v>71</v>
      </c>
      <c r="G2457" s="15" t="s">
        <v>9774</v>
      </c>
      <c r="H2457" s="15" t="str">
        <f t="shared" si="306"/>
        <v>Post-calc.</v>
      </c>
      <c r="I2457" s="27">
        <v>39783</v>
      </c>
    </row>
    <row r="2458" spans="1:9" x14ac:dyDescent="0.2">
      <c r="A2458" s="15" t="s">
        <v>16438</v>
      </c>
      <c r="B2458" s="15" t="str">
        <f t="shared" si="305"/>
        <v>49889</v>
      </c>
      <c r="C2458" s="18">
        <v>0</v>
      </c>
      <c r="D2458" s="18">
        <v>0</v>
      </c>
      <c r="E2458" s="20">
        <v>39783</v>
      </c>
      <c r="F2458" s="15" t="s">
        <v>12</v>
      </c>
      <c r="G2458" s="15" t="s">
        <v>9774</v>
      </c>
      <c r="H2458" s="15" t="str">
        <f t="shared" si="306"/>
        <v>Post-calc.</v>
      </c>
      <c r="I2458" s="27">
        <v>39783</v>
      </c>
    </row>
    <row r="2459" spans="1:9" x14ac:dyDescent="0.2">
      <c r="A2459" s="15" t="s">
        <v>16437</v>
      </c>
      <c r="B2459" s="15" t="str">
        <f t="shared" si="305"/>
        <v>49890</v>
      </c>
      <c r="C2459" s="18">
        <v>0</v>
      </c>
      <c r="D2459" s="18">
        <v>0</v>
      </c>
      <c r="E2459" s="20">
        <v>39753</v>
      </c>
      <c r="F2459" s="15" t="s">
        <v>71</v>
      </c>
      <c r="G2459" s="15" t="s">
        <v>9774</v>
      </c>
      <c r="H2459" s="15" t="str">
        <f t="shared" si="306"/>
        <v>Post-calc.</v>
      </c>
      <c r="I2459" s="27">
        <v>39753</v>
      </c>
    </row>
    <row r="2460" spans="1:9" x14ac:dyDescent="0.2">
      <c r="A2460" s="15" t="s">
        <v>16436</v>
      </c>
      <c r="B2460" s="15" t="str">
        <f t="shared" si="305"/>
        <v>49891</v>
      </c>
      <c r="C2460" s="18">
        <v>0</v>
      </c>
      <c r="D2460" s="18">
        <v>0</v>
      </c>
      <c r="E2460" s="20">
        <v>39783</v>
      </c>
      <c r="F2460" s="15" t="s">
        <v>71</v>
      </c>
      <c r="G2460" s="15" t="s">
        <v>9774</v>
      </c>
      <c r="H2460" s="15" t="str">
        <f t="shared" si="306"/>
        <v>Post-calc.</v>
      </c>
      <c r="I2460" s="27">
        <v>39783</v>
      </c>
    </row>
    <row r="2461" spans="1:9" x14ac:dyDescent="0.2">
      <c r="A2461" s="15" t="s">
        <v>16435</v>
      </c>
      <c r="B2461" s="15" t="str">
        <f t="shared" si="305"/>
        <v>49892</v>
      </c>
      <c r="C2461" s="18">
        <v>0</v>
      </c>
      <c r="D2461" s="18">
        <v>0</v>
      </c>
      <c r="E2461" s="20">
        <v>39783</v>
      </c>
      <c r="F2461" s="15" t="s">
        <v>71</v>
      </c>
      <c r="G2461" s="15" t="s">
        <v>9774</v>
      </c>
      <c r="H2461" s="15" t="str">
        <f t="shared" si="306"/>
        <v>Post-calc.</v>
      </c>
      <c r="I2461" s="27">
        <v>39783</v>
      </c>
    </row>
    <row r="2462" spans="1:9" x14ac:dyDescent="0.2">
      <c r="A2462" s="15" t="s">
        <v>16434</v>
      </c>
      <c r="B2462" s="15" t="str">
        <f t="shared" si="305"/>
        <v>49893</v>
      </c>
      <c r="C2462" s="18">
        <v>0</v>
      </c>
      <c r="D2462" s="18">
        <v>0</v>
      </c>
      <c r="E2462" s="20">
        <v>39845</v>
      </c>
      <c r="F2462" s="15" t="s">
        <v>12</v>
      </c>
      <c r="G2462" s="15" t="s">
        <v>9774</v>
      </c>
      <c r="H2462" s="15" t="str">
        <f t="shared" si="306"/>
        <v>Post-calc.</v>
      </c>
      <c r="I2462" s="27">
        <v>39845</v>
      </c>
    </row>
    <row r="2463" spans="1:9" x14ac:dyDescent="0.2">
      <c r="A2463" s="15" t="s">
        <v>16433</v>
      </c>
      <c r="B2463" s="15" t="str">
        <f t="shared" si="305"/>
        <v>49894</v>
      </c>
      <c r="C2463" s="18">
        <v>0</v>
      </c>
      <c r="D2463" s="18">
        <v>0</v>
      </c>
      <c r="E2463" s="20">
        <v>39783</v>
      </c>
      <c r="F2463" s="15" t="s">
        <v>71</v>
      </c>
      <c r="G2463" s="15" t="s">
        <v>9774</v>
      </c>
      <c r="H2463" s="15" t="str">
        <f t="shared" si="306"/>
        <v>Post-calc.</v>
      </c>
      <c r="I2463" s="27">
        <v>39783</v>
      </c>
    </row>
    <row r="2464" spans="1:9" x14ac:dyDescent="0.2">
      <c r="A2464" s="15" t="s">
        <v>16432</v>
      </c>
      <c r="B2464" s="15" t="str">
        <f t="shared" si="305"/>
        <v>49895</v>
      </c>
      <c r="C2464" s="18">
        <v>0</v>
      </c>
      <c r="D2464" s="18">
        <v>0</v>
      </c>
      <c r="E2464" s="20">
        <v>39783</v>
      </c>
      <c r="F2464" s="15" t="s">
        <v>71</v>
      </c>
      <c r="G2464" s="15" t="s">
        <v>9774</v>
      </c>
      <c r="H2464" s="15" t="str">
        <f t="shared" si="306"/>
        <v>Post-calc.</v>
      </c>
      <c r="I2464" s="27">
        <v>39783</v>
      </c>
    </row>
    <row r="2465" spans="1:9" x14ac:dyDescent="0.2">
      <c r="A2465" s="15" t="s">
        <v>16431</v>
      </c>
      <c r="B2465" s="15" t="str">
        <f t="shared" si="305"/>
        <v>49896</v>
      </c>
      <c r="C2465" s="18">
        <v>0</v>
      </c>
      <c r="D2465" s="18">
        <v>0</v>
      </c>
      <c r="E2465" s="20">
        <v>39783</v>
      </c>
      <c r="F2465" s="15" t="s">
        <v>71</v>
      </c>
      <c r="G2465" s="15" t="s">
        <v>9774</v>
      </c>
      <c r="H2465" s="15" t="str">
        <f t="shared" si="306"/>
        <v>Post-calc.</v>
      </c>
      <c r="I2465" s="27">
        <v>39783</v>
      </c>
    </row>
    <row r="2466" spans="1:9" x14ac:dyDescent="0.2">
      <c r="A2466" s="15" t="s">
        <v>16430</v>
      </c>
      <c r="B2466" s="15" t="str">
        <f t="shared" si="305"/>
        <v>49897</v>
      </c>
      <c r="C2466" s="18">
        <v>0</v>
      </c>
      <c r="D2466" s="18">
        <v>0</v>
      </c>
      <c r="E2466" s="20">
        <v>39783</v>
      </c>
      <c r="F2466" s="15" t="s">
        <v>71</v>
      </c>
      <c r="G2466" s="15" t="s">
        <v>9774</v>
      </c>
      <c r="H2466" s="15" t="str">
        <f t="shared" si="306"/>
        <v>Post-calc.</v>
      </c>
      <c r="I2466" s="27">
        <v>39783</v>
      </c>
    </row>
    <row r="2467" spans="1:9" x14ac:dyDescent="0.2">
      <c r="A2467" s="15" t="s">
        <v>16429</v>
      </c>
      <c r="B2467" s="15" t="str">
        <f t="shared" si="305"/>
        <v>49898</v>
      </c>
      <c r="C2467" s="18">
        <v>0</v>
      </c>
      <c r="D2467" s="18">
        <v>0</v>
      </c>
      <c r="E2467" s="20">
        <v>39783</v>
      </c>
      <c r="F2467" s="15" t="s">
        <v>71</v>
      </c>
      <c r="G2467" s="15" t="s">
        <v>9774</v>
      </c>
      <c r="H2467" s="15" t="str">
        <f t="shared" si="306"/>
        <v>Post-calc.</v>
      </c>
      <c r="I2467" s="27">
        <v>39783</v>
      </c>
    </row>
    <row r="2468" spans="1:9" x14ac:dyDescent="0.2">
      <c r="A2468" s="15" t="s">
        <v>16428</v>
      </c>
      <c r="B2468" s="15" t="str">
        <f t="shared" si="305"/>
        <v>49899</v>
      </c>
      <c r="C2468" s="18">
        <v>0</v>
      </c>
      <c r="D2468" s="18">
        <v>0</v>
      </c>
      <c r="E2468" s="20">
        <v>39479</v>
      </c>
      <c r="F2468" s="15" t="s">
        <v>71</v>
      </c>
      <c r="G2468" s="15" t="s">
        <v>9774</v>
      </c>
      <c r="H2468" s="15" t="str">
        <f t="shared" si="306"/>
        <v>Post-calc.</v>
      </c>
      <c r="I2468" s="27">
        <v>39479</v>
      </c>
    </row>
    <row r="2469" spans="1:9" x14ac:dyDescent="0.2">
      <c r="A2469" s="15" t="s">
        <v>16427</v>
      </c>
      <c r="B2469" s="15" t="str">
        <f t="shared" si="305"/>
        <v>49900</v>
      </c>
      <c r="C2469" s="18">
        <v>0</v>
      </c>
      <c r="D2469" s="18">
        <v>0</v>
      </c>
      <c r="E2469" s="20">
        <v>39965</v>
      </c>
      <c r="F2469" s="15" t="s">
        <v>71</v>
      </c>
      <c r="G2469" s="15" t="s">
        <v>9774</v>
      </c>
      <c r="H2469" s="15" t="str">
        <f t="shared" si="306"/>
        <v>Post-calc.</v>
      </c>
      <c r="I2469" s="27">
        <v>39965</v>
      </c>
    </row>
    <row r="2470" spans="1:9" x14ac:dyDescent="0.2">
      <c r="A2470" s="15" t="s">
        <v>16426</v>
      </c>
      <c r="B2470" s="15" t="str">
        <f t="shared" si="305"/>
        <v>49901</v>
      </c>
      <c r="C2470" s="18">
        <v>0</v>
      </c>
      <c r="D2470" s="18">
        <v>0</v>
      </c>
      <c r="E2470" s="20">
        <v>39814</v>
      </c>
      <c r="F2470" s="15" t="s">
        <v>71</v>
      </c>
      <c r="G2470" s="15" t="s">
        <v>9774</v>
      </c>
      <c r="H2470" s="15" t="str">
        <f t="shared" si="306"/>
        <v>Post-calc.</v>
      </c>
      <c r="I2470" s="27">
        <v>39814</v>
      </c>
    </row>
    <row r="2471" spans="1:9" x14ac:dyDescent="0.2">
      <c r="A2471" s="15" t="s">
        <v>16425</v>
      </c>
      <c r="B2471" s="15" t="str">
        <f t="shared" si="305"/>
        <v>49902</v>
      </c>
      <c r="C2471" s="18">
        <v>0</v>
      </c>
      <c r="D2471" s="18">
        <v>0</v>
      </c>
      <c r="E2471" s="20">
        <v>39814</v>
      </c>
      <c r="F2471" s="15" t="s">
        <v>71</v>
      </c>
      <c r="G2471" s="15" t="s">
        <v>9774</v>
      </c>
      <c r="H2471" s="15" t="str">
        <f t="shared" si="306"/>
        <v>Post-calc.</v>
      </c>
      <c r="I2471" s="27">
        <v>39814</v>
      </c>
    </row>
    <row r="2472" spans="1:9" x14ac:dyDescent="0.2">
      <c r="A2472" s="15" t="s">
        <v>16424</v>
      </c>
      <c r="B2472" s="15" t="str">
        <f t="shared" si="305"/>
        <v>49903</v>
      </c>
      <c r="C2472" s="18">
        <v>0</v>
      </c>
      <c r="D2472" s="18">
        <v>0</v>
      </c>
      <c r="E2472" s="20">
        <v>39873</v>
      </c>
      <c r="F2472" s="15" t="s">
        <v>71</v>
      </c>
      <c r="G2472" s="15" t="s">
        <v>9774</v>
      </c>
      <c r="H2472" s="15" t="str">
        <f t="shared" si="306"/>
        <v>Post-calc.</v>
      </c>
      <c r="I2472" s="27">
        <v>39873</v>
      </c>
    </row>
    <row r="2473" spans="1:9" x14ac:dyDescent="0.2">
      <c r="A2473" s="15" t="s">
        <v>16423</v>
      </c>
      <c r="B2473" s="15" t="str">
        <f t="shared" si="305"/>
        <v>49904</v>
      </c>
      <c r="C2473" s="18">
        <v>0</v>
      </c>
      <c r="D2473" s="18">
        <v>0</v>
      </c>
      <c r="E2473" s="20">
        <v>39845</v>
      </c>
      <c r="F2473" s="15" t="s">
        <v>71</v>
      </c>
      <c r="G2473" s="15" t="s">
        <v>9774</v>
      </c>
      <c r="H2473" s="15" t="str">
        <f t="shared" si="306"/>
        <v>Post-calc.</v>
      </c>
      <c r="I2473" s="27">
        <v>39845</v>
      </c>
    </row>
    <row r="2474" spans="1:9" x14ac:dyDescent="0.2">
      <c r="A2474" s="15" t="s">
        <v>16422</v>
      </c>
      <c r="B2474" s="15" t="str">
        <f t="shared" si="305"/>
        <v>49905</v>
      </c>
      <c r="C2474" s="18">
        <v>0</v>
      </c>
      <c r="D2474" s="18">
        <v>0</v>
      </c>
      <c r="E2474" s="20">
        <v>39873</v>
      </c>
      <c r="F2474" s="15" t="s">
        <v>71</v>
      </c>
      <c r="G2474" s="15" t="s">
        <v>9774</v>
      </c>
      <c r="H2474" s="15" t="str">
        <f t="shared" si="306"/>
        <v>Post-calc.</v>
      </c>
      <c r="I2474" s="27">
        <v>39873</v>
      </c>
    </row>
    <row r="2475" spans="1:9" x14ac:dyDescent="0.2">
      <c r="A2475" s="15" t="s">
        <v>16421</v>
      </c>
      <c r="B2475" s="15" t="str">
        <f t="shared" si="305"/>
        <v>49906</v>
      </c>
      <c r="C2475" s="18">
        <v>0</v>
      </c>
      <c r="D2475" s="18">
        <v>0</v>
      </c>
      <c r="E2475" s="20">
        <v>39845</v>
      </c>
      <c r="F2475" s="15" t="s">
        <v>71</v>
      </c>
      <c r="G2475" s="15" t="s">
        <v>9774</v>
      </c>
      <c r="H2475" s="15" t="str">
        <f t="shared" si="306"/>
        <v>Post-calc.</v>
      </c>
      <c r="I2475" s="27">
        <v>39845</v>
      </c>
    </row>
    <row r="2476" spans="1:9" x14ac:dyDescent="0.2">
      <c r="A2476" s="15" t="s">
        <v>16420</v>
      </c>
      <c r="B2476" s="15" t="str">
        <f t="shared" si="305"/>
        <v>49907</v>
      </c>
      <c r="C2476" s="18">
        <v>0</v>
      </c>
      <c r="D2476" s="18">
        <v>0</v>
      </c>
      <c r="E2476" s="20">
        <v>39845</v>
      </c>
      <c r="F2476" s="15" t="s">
        <v>71</v>
      </c>
      <c r="G2476" s="15" t="s">
        <v>9774</v>
      </c>
      <c r="H2476" s="15" t="str">
        <f t="shared" si="306"/>
        <v>Post-calc.</v>
      </c>
      <c r="I2476" s="27">
        <v>39845</v>
      </c>
    </row>
    <row r="2477" spans="1:9" x14ac:dyDescent="0.2">
      <c r="A2477" s="15" t="s">
        <v>16419</v>
      </c>
      <c r="B2477" s="15" t="str">
        <f t="shared" si="305"/>
        <v>49908</v>
      </c>
      <c r="C2477" s="18">
        <v>0</v>
      </c>
      <c r="D2477" s="18">
        <v>0</v>
      </c>
      <c r="E2477" s="20">
        <v>39845</v>
      </c>
      <c r="F2477" s="15" t="s">
        <v>71</v>
      </c>
      <c r="G2477" s="15" t="s">
        <v>9774</v>
      </c>
      <c r="H2477" s="15" t="str">
        <f t="shared" si="306"/>
        <v>Post-calc.</v>
      </c>
      <c r="I2477" s="27">
        <v>39845</v>
      </c>
    </row>
    <row r="2478" spans="1:9" x14ac:dyDescent="0.2">
      <c r="A2478" s="15" t="s">
        <v>16418</v>
      </c>
      <c r="B2478" s="15" t="str">
        <f t="shared" si="305"/>
        <v>49909</v>
      </c>
      <c r="C2478" s="18">
        <v>0</v>
      </c>
      <c r="D2478" s="18">
        <v>0</v>
      </c>
      <c r="E2478" s="20">
        <v>39873</v>
      </c>
      <c r="F2478" s="15" t="s">
        <v>71</v>
      </c>
      <c r="G2478" s="15" t="s">
        <v>9774</v>
      </c>
      <c r="H2478" s="15" t="str">
        <f t="shared" si="306"/>
        <v>Post-calc.</v>
      </c>
      <c r="I2478" s="27">
        <v>39873</v>
      </c>
    </row>
    <row r="2479" spans="1:9" x14ac:dyDescent="0.2">
      <c r="A2479" s="15" t="s">
        <v>16417</v>
      </c>
      <c r="B2479" s="15" t="str">
        <f t="shared" si="305"/>
        <v>49910</v>
      </c>
      <c r="C2479" s="18">
        <v>0</v>
      </c>
      <c r="D2479" s="18">
        <v>0</v>
      </c>
      <c r="E2479" s="20">
        <v>39934</v>
      </c>
      <c r="F2479" s="15" t="s">
        <v>71</v>
      </c>
      <c r="G2479" s="15" t="s">
        <v>9774</v>
      </c>
      <c r="H2479" s="15" t="str">
        <f t="shared" si="306"/>
        <v>Post-calc.</v>
      </c>
      <c r="I2479" s="27">
        <v>39934</v>
      </c>
    </row>
    <row r="2480" spans="1:9" x14ac:dyDescent="0.2">
      <c r="A2480" s="15" t="s">
        <v>16416</v>
      </c>
      <c r="B2480" s="15" t="str">
        <f t="shared" si="305"/>
        <v>49911</v>
      </c>
      <c r="C2480" s="18">
        <v>0</v>
      </c>
      <c r="D2480" s="18">
        <v>0</v>
      </c>
      <c r="E2480" s="20">
        <v>39873</v>
      </c>
      <c r="F2480" s="15" t="s">
        <v>71</v>
      </c>
      <c r="G2480" s="15" t="s">
        <v>9774</v>
      </c>
      <c r="H2480" s="15" t="str">
        <f t="shared" si="306"/>
        <v>Post-calc.</v>
      </c>
      <c r="I2480" s="27">
        <v>39873</v>
      </c>
    </row>
    <row r="2481" spans="1:9" x14ac:dyDescent="0.2">
      <c r="A2481" s="15" t="s">
        <v>16415</v>
      </c>
      <c r="B2481" s="15" t="str">
        <f t="shared" si="305"/>
        <v>49912</v>
      </c>
      <c r="C2481" s="18">
        <v>0</v>
      </c>
      <c r="D2481" s="18">
        <v>0</v>
      </c>
      <c r="E2481" s="20">
        <v>39845</v>
      </c>
      <c r="F2481" s="15" t="s">
        <v>71</v>
      </c>
      <c r="G2481" s="15" t="s">
        <v>9774</v>
      </c>
      <c r="H2481" s="15" t="str">
        <f t="shared" si="306"/>
        <v>Post-calc.</v>
      </c>
      <c r="I2481" s="27">
        <v>39845</v>
      </c>
    </row>
    <row r="2482" spans="1:9" x14ac:dyDescent="0.2">
      <c r="A2482" s="15" t="s">
        <v>16414</v>
      </c>
      <c r="B2482" s="15" t="str">
        <f t="shared" si="305"/>
        <v>49913</v>
      </c>
      <c r="C2482" s="18">
        <v>0</v>
      </c>
      <c r="D2482" s="18">
        <v>0</v>
      </c>
      <c r="E2482" s="20">
        <v>39845</v>
      </c>
      <c r="F2482" s="15" t="s">
        <v>71</v>
      </c>
      <c r="G2482" s="15" t="s">
        <v>9774</v>
      </c>
      <c r="H2482" s="15" t="str">
        <f t="shared" si="306"/>
        <v>Post-calc.</v>
      </c>
      <c r="I2482" s="27">
        <v>39845</v>
      </c>
    </row>
    <row r="2483" spans="1:9" x14ac:dyDescent="0.2">
      <c r="A2483" s="15" t="s">
        <v>16413</v>
      </c>
      <c r="B2483" s="15" t="str">
        <f t="shared" si="305"/>
        <v>49914</v>
      </c>
      <c r="C2483" s="18">
        <v>0</v>
      </c>
      <c r="D2483" s="18">
        <v>0</v>
      </c>
      <c r="E2483" s="20">
        <v>39873</v>
      </c>
      <c r="F2483" s="15" t="s">
        <v>71</v>
      </c>
      <c r="G2483" s="15" t="s">
        <v>9774</v>
      </c>
      <c r="H2483" s="15" t="str">
        <f t="shared" si="306"/>
        <v>Post-calc.</v>
      </c>
      <c r="I2483" s="27">
        <v>39873</v>
      </c>
    </row>
    <row r="2484" spans="1:9" x14ac:dyDescent="0.2">
      <c r="A2484" s="15" t="s">
        <v>16412</v>
      </c>
      <c r="B2484" s="15" t="str">
        <f t="shared" si="305"/>
        <v>49915</v>
      </c>
      <c r="C2484" s="18">
        <v>0</v>
      </c>
      <c r="D2484" s="18">
        <v>0</v>
      </c>
      <c r="E2484" s="20">
        <v>39904</v>
      </c>
      <c r="F2484" s="15" t="s">
        <v>71</v>
      </c>
      <c r="G2484" s="15" t="s">
        <v>9774</v>
      </c>
      <c r="H2484" s="15" t="str">
        <f t="shared" si="306"/>
        <v>Post-calc.</v>
      </c>
      <c r="I2484" s="27">
        <v>39904</v>
      </c>
    </row>
    <row r="2485" spans="1:9" x14ac:dyDescent="0.2">
      <c r="A2485" s="15" t="s">
        <v>16411</v>
      </c>
      <c r="B2485" s="15" t="str">
        <f t="shared" si="305"/>
        <v>49916</v>
      </c>
      <c r="C2485" s="18">
        <v>0</v>
      </c>
      <c r="D2485" s="18">
        <v>0</v>
      </c>
      <c r="E2485" s="20">
        <v>39873</v>
      </c>
      <c r="F2485" s="15" t="s">
        <v>71</v>
      </c>
      <c r="G2485" s="15" t="s">
        <v>9774</v>
      </c>
      <c r="H2485" s="15" t="str">
        <f t="shared" si="306"/>
        <v>Post-calc.</v>
      </c>
      <c r="I2485" s="27">
        <v>39873</v>
      </c>
    </row>
    <row r="2486" spans="1:9" x14ac:dyDescent="0.2">
      <c r="A2486" s="15" t="s">
        <v>16410</v>
      </c>
      <c r="B2486" s="15" t="str">
        <f t="shared" si="305"/>
        <v>49917</v>
      </c>
      <c r="C2486" s="18">
        <v>0</v>
      </c>
      <c r="D2486" s="18">
        <v>0</v>
      </c>
      <c r="E2486" s="20">
        <v>39904</v>
      </c>
      <c r="F2486" s="15" t="s">
        <v>71</v>
      </c>
      <c r="G2486" s="15" t="s">
        <v>9774</v>
      </c>
      <c r="H2486" s="15" t="str">
        <f t="shared" si="306"/>
        <v>Post-calc.</v>
      </c>
      <c r="I2486" s="27">
        <v>39904</v>
      </c>
    </row>
    <row r="2487" spans="1:9" x14ac:dyDescent="0.2">
      <c r="A2487" s="15" t="s">
        <v>16409</v>
      </c>
      <c r="B2487" s="15" t="str">
        <f t="shared" si="305"/>
        <v>49918</v>
      </c>
      <c r="C2487" s="18">
        <v>0</v>
      </c>
      <c r="D2487" s="18">
        <v>0</v>
      </c>
      <c r="E2487" s="20">
        <v>40330</v>
      </c>
      <c r="F2487" s="15" t="s">
        <v>71</v>
      </c>
      <c r="G2487" s="15" t="s">
        <v>9774</v>
      </c>
      <c r="H2487" s="15" t="str">
        <f t="shared" si="306"/>
        <v>Post-calc.</v>
      </c>
      <c r="I2487" s="27">
        <v>40330</v>
      </c>
    </row>
    <row r="2488" spans="1:9" x14ac:dyDescent="0.2">
      <c r="A2488" s="15" t="s">
        <v>16408</v>
      </c>
      <c r="B2488" s="15" t="str">
        <f t="shared" si="305"/>
        <v>49919</v>
      </c>
      <c r="C2488" s="18">
        <v>0</v>
      </c>
      <c r="D2488" s="18">
        <v>0</v>
      </c>
      <c r="E2488" s="20">
        <v>39934</v>
      </c>
      <c r="F2488" s="15" t="s">
        <v>71</v>
      </c>
      <c r="G2488" s="15" t="s">
        <v>9774</v>
      </c>
      <c r="H2488" s="15" t="str">
        <f t="shared" si="306"/>
        <v>Post-calc.</v>
      </c>
      <c r="I2488" s="27">
        <v>39934</v>
      </c>
    </row>
    <row r="2489" spans="1:9" x14ac:dyDescent="0.2">
      <c r="A2489" s="15" t="s">
        <v>16407</v>
      </c>
      <c r="B2489" s="15" t="str">
        <f t="shared" si="305"/>
        <v>49920</v>
      </c>
      <c r="C2489" s="18">
        <v>0</v>
      </c>
      <c r="D2489" s="18">
        <v>0</v>
      </c>
      <c r="E2489" s="20">
        <v>39904</v>
      </c>
      <c r="F2489" s="15" t="s">
        <v>71</v>
      </c>
      <c r="G2489" s="15" t="s">
        <v>9774</v>
      </c>
      <c r="H2489" s="15" t="str">
        <f t="shared" si="306"/>
        <v>Post-calc.</v>
      </c>
      <c r="I2489" s="27">
        <v>39904</v>
      </c>
    </row>
    <row r="2490" spans="1:9" x14ac:dyDescent="0.2">
      <c r="A2490" s="15" t="s">
        <v>16406</v>
      </c>
      <c r="B2490" s="15" t="str">
        <f t="shared" si="305"/>
        <v>49921</v>
      </c>
      <c r="C2490" s="18">
        <v>0</v>
      </c>
      <c r="D2490" s="18">
        <v>0</v>
      </c>
      <c r="E2490" s="20">
        <v>39965</v>
      </c>
      <c r="F2490" s="15" t="s">
        <v>71</v>
      </c>
      <c r="G2490" s="15" t="s">
        <v>9774</v>
      </c>
      <c r="H2490" s="15" t="str">
        <f t="shared" si="306"/>
        <v>Post-calc.</v>
      </c>
      <c r="I2490" s="27">
        <v>39965</v>
      </c>
    </row>
    <row r="2491" spans="1:9" x14ac:dyDescent="0.2">
      <c r="A2491" s="15" t="s">
        <v>16405</v>
      </c>
      <c r="B2491" s="15" t="str">
        <f t="shared" si="305"/>
        <v>49922</v>
      </c>
      <c r="C2491" s="18">
        <v>0</v>
      </c>
      <c r="D2491" s="18">
        <v>0</v>
      </c>
      <c r="E2491" s="20">
        <v>39965</v>
      </c>
      <c r="F2491" s="15" t="s">
        <v>71</v>
      </c>
      <c r="G2491" s="15" t="s">
        <v>9774</v>
      </c>
      <c r="H2491" s="15" t="str">
        <f t="shared" si="306"/>
        <v>Post-calc.</v>
      </c>
      <c r="I2491" s="27">
        <v>39965</v>
      </c>
    </row>
    <row r="2492" spans="1:9" x14ac:dyDescent="0.2">
      <c r="A2492" s="15" t="s">
        <v>16404</v>
      </c>
      <c r="B2492" s="15" t="str">
        <f t="shared" si="305"/>
        <v>49923</v>
      </c>
      <c r="C2492" s="18">
        <v>0</v>
      </c>
      <c r="D2492" s="18">
        <v>0</v>
      </c>
      <c r="E2492" s="20">
        <v>39934</v>
      </c>
      <c r="F2492" s="15" t="s">
        <v>71</v>
      </c>
      <c r="G2492" s="15" t="s">
        <v>9774</v>
      </c>
      <c r="H2492" s="15" t="str">
        <f t="shared" si="306"/>
        <v>Post-calc.</v>
      </c>
      <c r="I2492" s="27">
        <v>39934</v>
      </c>
    </row>
    <row r="2493" spans="1:9" x14ac:dyDescent="0.2">
      <c r="A2493" s="15" t="s">
        <v>16403</v>
      </c>
      <c r="B2493" s="15" t="str">
        <f t="shared" si="305"/>
        <v>49924</v>
      </c>
      <c r="C2493" s="18">
        <v>0</v>
      </c>
      <c r="D2493" s="18">
        <v>0</v>
      </c>
      <c r="E2493" s="20">
        <v>39904</v>
      </c>
      <c r="F2493" s="15" t="s">
        <v>71</v>
      </c>
      <c r="G2493" s="15" t="s">
        <v>9774</v>
      </c>
      <c r="H2493" s="15" t="str">
        <f t="shared" si="306"/>
        <v>Post-calc.</v>
      </c>
      <c r="I2493" s="27">
        <v>39904</v>
      </c>
    </row>
    <row r="2494" spans="1:9" x14ac:dyDescent="0.2">
      <c r="A2494" s="15" t="s">
        <v>16402</v>
      </c>
      <c r="B2494" s="15" t="str">
        <f t="shared" si="305"/>
        <v>49925</v>
      </c>
      <c r="C2494" s="18">
        <v>0</v>
      </c>
      <c r="D2494" s="18">
        <v>0</v>
      </c>
      <c r="E2494" s="20">
        <v>39934</v>
      </c>
      <c r="F2494" s="15" t="s">
        <v>71</v>
      </c>
      <c r="G2494" s="15" t="s">
        <v>9774</v>
      </c>
      <c r="H2494" s="15" t="str">
        <f t="shared" si="306"/>
        <v>Post-calc.</v>
      </c>
      <c r="I2494" s="27">
        <v>39934</v>
      </c>
    </row>
    <row r="2495" spans="1:9" x14ac:dyDescent="0.2">
      <c r="A2495" s="15" t="s">
        <v>16401</v>
      </c>
      <c r="B2495" s="15" t="str">
        <f t="shared" si="305"/>
        <v>49926</v>
      </c>
      <c r="C2495" s="18">
        <v>0</v>
      </c>
      <c r="D2495" s="18">
        <v>0</v>
      </c>
      <c r="E2495" s="20">
        <v>39904</v>
      </c>
      <c r="F2495" s="15" t="s">
        <v>71</v>
      </c>
      <c r="G2495" s="15" t="s">
        <v>9774</v>
      </c>
      <c r="H2495" s="15" t="str">
        <f t="shared" si="306"/>
        <v>Post-calc.</v>
      </c>
      <c r="I2495" s="27">
        <v>39904</v>
      </c>
    </row>
    <row r="2496" spans="1:9" x14ac:dyDescent="0.2">
      <c r="A2496" s="15" t="s">
        <v>16400</v>
      </c>
      <c r="B2496" s="15" t="str">
        <f t="shared" si="305"/>
        <v>49927</v>
      </c>
      <c r="C2496" s="18">
        <v>0</v>
      </c>
      <c r="D2496" s="18">
        <v>0</v>
      </c>
      <c r="E2496" s="20">
        <v>39904</v>
      </c>
      <c r="F2496" s="15" t="s">
        <v>71</v>
      </c>
      <c r="G2496" s="15" t="s">
        <v>9774</v>
      </c>
      <c r="H2496" s="15" t="str">
        <f t="shared" si="306"/>
        <v>Post-calc.</v>
      </c>
      <c r="I2496" s="27">
        <v>39904</v>
      </c>
    </row>
    <row r="2497" spans="1:9" x14ac:dyDescent="0.2">
      <c r="A2497" s="15" t="s">
        <v>16399</v>
      </c>
      <c r="B2497" s="15" t="str">
        <f t="shared" si="305"/>
        <v>49928</v>
      </c>
      <c r="C2497" s="18">
        <v>0</v>
      </c>
      <c r="D2497" s="18">
        <v>0</v>
      </c>
      <c r="E2497" s="20">
        <v>39934</v>
      </c>
      <c r="F2497" s="15" t="s">
        <v>71</v>
      </c>
      <c r="G2497" s="15" t="s">
        <v>9774</v>
      </c>
      <c r="H2497" s="15" t="str">
        <f t="shared" si="306"/>
        <v>Post-calc.</v>
      </c>
      <c r="I2497" s="27">
        <v>39934</v>
      </c>
    </row>
    <row r="2498" spans="1:9" x14ac:dyDescent="0.2">
      <c r="A2498" s="15" t="s">
        <v>16398</v>
      </c>
      <c r="B2498" s="15" t="str">
        <f t="shared" si="305"/>
        <v>49929</v>
      </c>
      <c r="C2498" s="18">
        <v>0</v>
      </c>
      <c r="D2498" s="18">
        <v>0</v>
      </c>
      <c r="E2498" s="20">
        <v>39873</v>
      </c>
      <c r="F2498" s="15" t="s">
        <v>71</v>
      </c>
      <c r="G2498" s="15" t="s">
        <v>9774</v>
      </c>
      <c r="H2498" s="15" t="str">
        <f t="shared" si="306"/>
        <v>Post-calc.</v>
      </c>
      <c r="I2498" s="27">
        <v>39873</v>
      </c>
    </row>
    <row r="2499" spans="1:9" x14ac:dyDescent="0.2">
      <c r="A2499" s="15" t="s">
        <v>16397</v>
      </c>
      <c r="B2499" s="15" t="str">
        <f t="shared" si="305"/>
        <v>49930</v>
      </c>
      <c r="C2499" s="18">
        <v>0</v>
      </c>
      <c r="D2499" s="18">
        <v>0</v>
      </c>
      <c r="E2499" s="20">
        <v>39934</v>
      </c>
      <c r="F2499" s="15" t="s">
        <v>71</v>
      </c>
      <c r="G2499" s="15" t="s">
        <v>9774</v>
      </c>
      <c r="H2499" s="15" t="str">
        <f t="shared" si="306"/>
        <v>Post-calc.</v>
      </c>
      <c r="I2499" s="27">
        <v>39934</v>
      </c>
    </row>
    <row r="2500" spans="1:9" x14ac:dyDescent="0.2">
      <c r="A2500" s="15" t="s">
        <v>16396</v>
      </c>
      <c r="B2500" s="15" t="str">
        <f t="shared" si="305"/>
        <v>49931</v>
      </c>
      <c r="C2500" s="18">
        <v>0</v>
      </c>
      <c r="D2500" s="18">
        <v>0</v>
      </c>
      <c r="E2500" s="20">
        <v>39934</v>
      </c>
      <c r="F2500" s="15" t="s">
        <v>71</v>
      </c>
      <c r="G2500" s="15" t="s">
        <v>9774</v>
      </c>
      <c r="H2500" s="15" t="str">
        <f t="shared" si="306"/>
        <v>Post-calc.</v>
      </c>
      <c r="I2500" s="27">
        <v>39934</v>
      </c>
    </row>
    <row r="2501" spans="1:9" x14ac:dyDescent="0.2">
      <c r="A2501" s="15" t="s">
        <v>16395</v>
      </c>
      <c r="B2501" s="15" t="str">
        <f t="shared" si="305"/>
        <v>49932</v>
      </c>
      <c r="C2501" s="18">
        <v>0</v>
      </c>
      <c r="D2501" s="18">
        <v>0</v>
      </c>
      <c r="E2501" s="20">
        <v>40026</v>
      </c>
      <c r="F2501" s="15" t="s">
        <v>71</v>
      </c>
      <c r="G2501" s="15" t="s">
        <v>9774</v>
      </c>
      <c r="H2501" s="15" t="str">
        <f t="shared" si="306"/>
        <v>Post-calc.</v>
      </c>
      <c r="I2501" s="27">
        <v>40026</v>
      </c>
    </row>
    <row r="2502" spans="1:9" x14ac:dyDescent="0.2">
      <c r="A2502" s="15" t="s">
        <v>16394</v>
      </c>
      <c r="B2502" s="15" t="str">
        <f t="shared" ref="B2502:B2565" si="307">LEFT(A2502,5)</f>
        <v>49933</v>
      </c>
      <c r="C2502" s="18">
        <v>0</v>
      </c>
      <c r="D2502" s="18">
        <v>0</v>
      </c>
      <c r="E2502" s="20">
        <v>39965</v>
      </c>
      <c r="F2502" s="15" t="s">
        <v>71</v>
      </c>
      <c r="G2502" s="15" t="s">
        <v>9774</v>
      </c>
      <c r="H2502" s="15" t="str">
        <f t="shared" ref="H2502:H2565" si="308">+IF(E2502&gt;1,"Post-calc.","Pre-calc.")</f>
        <v>Post-calc.</v>
      </c>
      <c r="I2502" s="27">
        <v>39965</v>
      </c>
    </row>
    <row r="2503" spans="1:9" x14ac:dyDescent="0.2">
      <c r="A2503" s="15" t="s">
        <v>16393</v>
      </c>
      <c r="B2503" s="15" t="str">
        <f t="shared" si="307"/>
        <v>49934</v>
      </c>
      <c r="C2503" s="18">
        <v>0</v>
      </c>
      <c r="D2503" s="18">
        <v>0</v>
      </c>
      <c r="E2503" s="20">
        <v>39934</v>
      </c>
      <c r="F2503" s="15" t="s">
        <v>71</v>
      </c>
      <c r="G2503" s="15" t="s">
        <v>9774</v>
      </c>
      <c r="H2503" s="15" t="str">
        <f t="shared" si="308"/>
        <v>Post-calc.</v>
      </c>
      <c r="I2503" s="27">
        <v>39934</v>
      </c>
    </row>
    <row r="2504" spans="1:9" x14ac:dyDescent="0.2">
      <c r="A2504" s="15" t="s">
        <v>16392</v>
      </c>
      <c r="B2504" s="15" t="str">
        <f t="shared" si="307"/>
        <v>49935</v>
      </c>
      <c r="C2504" s="18">
        <v>0</v>
      </c>
      <c r="D2504" s="18">
        <v>0</v>
      </c>
      <c r="E2504" s="20">
        <v>39995</v>
      </c>
      <c r="F2504" s="15" t="s">
        <v>71</v>
      </c>
      <c r="G2504" s="15" t="s">
        <v>9774</v>
      </c>
      <c r="H2504" s="15" t="str">
        <f t="shared" si="308"/>
        <v>Post-calc.</v>
      </c>
      <c r="I2504" s="27">
        <v>39995</v>
      </c>
    </row>
    <row r="2505" spans="1:9" x14ac:dyDescent="0.2">
      <c r="A2505" s="15" t="s">
        <v>16391</v>
      </c>
      <c r="B2505" s="15" t="str">
        <f t="shared" si="307"/>
        <v>49936</v>
      </c>
      <c r="C2505" s="18">
        <v>0</v>
      </c>
      <c r="D2505" s="18">
        <v>0</v>
      </c>
      <c r="E2505" s="20">
        <v>39934</v>
      </c>
      <c r="F2505" s="15" t="s">
        <v>71</v>
      </c>
      <c r="G2505" s="15" t="s">
        <v>9774</v>
      </c>
      <c r="H2505" s="15" t="str">
        <f t="shared" si="308"/>
        <v>Post-calc.</v>
      </c>
      <c r="I2505" s="27">
        <v>39934</v>
      </c>
    </row>
    <row r="2506" spans="1:9" x14ac:dyDescent="0.2">
      <c r="A2506" s="15" t="s">
        <v>16390</v>
      </c>
      <c r="B2506" s="15" t="str">
        <f t="shared" si="307"/>
        <v>49937</v>
      </c>
      <c r="C2506" s="18">
        <v>0</v>
      </c>
      <c r="D2506" s="18">
        <v>0</v>
      </c>
      <c r="E2506" s="20">
        <v>39995</v>
      </c>
      <c r="F2506" s="15" t="s">
        <v>71</v>
      </c>
      <c r="G2506" s="15" t="s">
        <v>9774</v>
      </c>
      <c r="H2506" s="15" t="str">
        <f t="shared" si="308"/>
        <v>Post-calc.</v>
      </c>
      <c r="I2506" s="27">
        <v>39995</v>
      </c>
    </row>
    <row r="2507" spans="1:9" x14ac:dyDescent="0.2">
      <c r="A2507" s="15" t="s">
        <v>16389</v>
      </c>
      <c r="B2507" s="15" t="str">
        <f t="shared" si="307"/>
        <v>49938</v>
      </c>
      <c r="C2507" s="18">
        <v>0</v>
      </c>
      <c r="D2507" s="18">
        <v>0</v>
      </c>
      <c r="E2507" s="20">
        <v>39995</v>
      </c>
      <c r="F2507" s="15" t="s">
        <v>71</v>
      </c>
      <c r="G2507" s="15" t="s">
        <v>9774</v>
      </c>
      <c r="H2507" s="15" t="str">
        <f t="shared" si="308"/>
        <v>Post-calc.</v>
      </c>
      <c r="I2507" s="27">
        <v>39995</v>
      </c>
    </row>
    <row r="2508" spans="1:9" x14ac:dyDescent="0.2">
      <c r="A2508" s="15" t="s">
        <v>16388</v>
      </c>
      <c r="B2508" s="15" t="str">
        <f t="shared" si="307"/>
        <v>49939</v>
      </c>
      <c r="C2508" s="18">
        <v>0</v>
      </c>
      <c r="D2508" s="18">
        <v>0</v>
      </c>
      <c r="E2508" s="20">
        <v>39965</v>
      </c>
      <c r="F2508" s="15" t="s">
        <v>71</v>
      </c>
      <c r="G2508" s="15" t="s">
        <v>9774</v>
      </c>
      <c r="H2508" s="15" t="str">
        <f t="shared" si="308"/>
        <v>Post-calc.</v>
      </c>
      <c r="I2508" s="27">
        <v>39965</v>
      </c>
    </row>
    <row r="2509" spans="1:9" x14ac:dyDescent="0.2">
      <c r="A2509" s="15" t="s">
        <v>16387</v>
      </c>
      <c r="B2509" s="15" t="str">
        <f t="shared" si="307"/>
        <v>49940</v>
      </c>
      <c r="C2509" s="18">
        <v>0</v>
      </c>
      <c r="D2509" s="18">
        <v>0</v>
      </c>
      <c r="E2509" s="20">
        <v>39965</v>
      </c>
      <c r="F2509" s="15" t="s">
        <v>71</v>
      </c>
      <c r="G2509" s="15" t="s">
        <v>9774</v>
      </c>
      <c r="H2509" s="15" t="str">
        <f t="shared" si="308"/>
        <v>Post-calc.</v>
      </c>
      <c r="I2509" s="27">
        <v>39965</v>
      </c>
    </row>
    <row r="2510" spans="1:9" x14ac:dyDescent="0.2">
      <c r="A2510" s="15" t="s">
        <v>16386</v>
      </c>
      <c r="B2510" s="15" t="str">
        <f t="shared" si="307"/>
        <v>49941</v>
      </c>
      <c r="C2510" s="18">
        <v>0</v>
      </c>
      <c r="D2510" s="18">
        <v>0</v>
      </c>
      <c r="E2510" s="20">
        <v>39965</v>
      </c>
      <c r="F2510" s="15" t="s">
        <v>71</v>
      </c>
      <c r="G2510" s="15" t="s">
        <v>9774</v>
      </c>
      <c r="H2510" s="15" t="str">
        <f t="shared" si="308"/>
        <v>Post-calc.</v>
      </c>
      <c r="I2510" s="27">
        <v>39965</v>
      </c>
    </row>
    <row r="2511" spans="1:9" x14ac:dyDescent="0.2">
      <c r="A2511" s="15" t="s">
        <v>16385</v>
      </c>
      <c r="B2511" s="15" t="str">
        <f t="shared" si="307"/>
        <v>49942</v>
      </c>
      <c r="C2511" s="18">
        <v>0</v>
      </c>
      <c r="D2511" s="18">
        <v>0</v>
      </c>
      <c r="E2511" s="20">
        <v>40026</v>
      </c>
      <c r="F2511" s="15" t="s">
        <v>71</v>
      </c>
      <c r="G2511" s="15" t="s">
        <v>9774</v>
      </c>
      <c r="H2511" s="15" t="str">
        <f t="shared" si="308"/>
        <v>Post-calc.</v>
      </c>
      <c r="I2511" s="27">
        <v>40026</v>
      </c>
    </row>
    <row r="2512" spans="1:9" x14ac:dyDescent="0.2">
      <c r="A2512" s="15" t="s">
        <v>16384</v>
      </c>
      <c r="B2512" s="15" t="str">
        <f t="shared" si="307"/>
        <v>49943</v>
      </c>
      <c r="C2512" s="18">
        <v>0</v>
      </c>
      <c r="D2512" s="18">
        <v>0</v>
      </c>
      <c r="E2512" s="20">
        <v>39965</v>
      </c>
      <c r="F2512" s="15" t="s">
        <v>71</v>
      </c>
      <c r="G2512" s="15" t="s">
        <v>9774</v>
      </c>
      <c r="H2512" s="15" t="str">
        <f t="shared" si="308"/>
        <v>Post-calc.</v>
      </c>
      <c r="I2512" s="27">
        <v>39965</v>
      </c>
    </row>
    <row r="2513" spans="1:9" x14ac:dyDescent="0.2">
      <c r="A2513" s="15" t="s">
        <v>16383</v>
      </c>
      <c r="B2513" s="15" t="str">
        <f t="shared" si="307"/>
        <v>49944</v>
      </c>
      <c r="C2513" s="18">
        <v>0</v>
      </c>
      <c r="D2513" s="18">
        <v>0</v>
      </c>
      <c r="E2513" s="20">
        <v>39965</v>
      </c>
      <c r="F2513" s="15" t="s">
        <v>71</v>
      </c>
      <c r="G2513" s="15" t="s">
        <v>9774</v>
      </c>
      <c r="H2513" s="15" t="str">
        <f t="shared" si="308"/>
        <v>Post-calc.</v>
      </c>
      <c r="I2513" s="27">
        <v>39965</v>
      </c>
    </row>
    <row r="2514" spans="1:9" x14ac:dyDescent="0.2">
      <c r="A2514" s="15" t="s">
        <v>16382</v>
      </c>
      <c r="B2514" s="15" t="str">
        <f t="shared" si="307"/>
        <v>49945</v>
      </c>
      <c r="C2514" s="18">
        <v>0</v>
      </c>
      <c r="D2514" s="18">
        <v>0</v>
      </c>
      <c r="E2514" s="20">
        <v>40148</v>
      </c>
      <c r="F2514" s="15" t="s">
        <v>71</v>
      </c>
      <c r="G2514" s="15" t="s">
        <v>9774</v>
      </c>
      <c r="H2514" s="15" t="str">
        <f t="shared" si="308"/>
        <v>Post-calc.</v>
      </c>
      <c r="I2514" s="27">
        <v>40148</v>
      </c>
    </row>
    <row r="2515" spans="1:9" x14ac:dyDescent="0.2">
      <c r="A2515" s="15" t="s">
        <v>16381</v>
      </c>
      <c r="B2515" s="15" t="str">
        <f t="shared" si="307"/>
        <v>49946</v>
      </c>
      <c r="C2515" s="18">
        <v>0</v>
      </c>
      <c r="D2515" s="18">
        <v>0</v>
      </c>
      <c r="E2515" s="20">
        <v>39995</v>
      </c>
      <c r="F2515" s="15" t="s">
        <v>71</v>
      </c>
      <c r="G2515" s="15" t="s">
        <v>9774</v>
      </c>
      <c r="H2515" s="15" t="str">
        <f t="shared" si="308"/>
        <v>Post-calc.</v>
      </c>
      <c r="I2515" s="27">
        <v>39995</v>
      </c>
    </row>
    <row r="2516" spans="1:9" x14ac:dyDescent="0.2">
      <c r="A2516" s="15" t="s">
        <v>16380</v>
      </c>
      <c r="B2516" s="15" t="str">
        <f t="shared" si="307"/>
        <v>49947</v>
      </c>
      <c r="C2516" s="18">
        <v>0</v>
      </c>
      <c r="D2516" s="18">
        <v>0</v>
      </c>
      <c r="E2516" s="20">
        <v>39995</v>
      </c>
      <c r="F2516" s="15" t="s">
        <v>71</v>
      </c>
      <c r="G2516" s="15" t="s">
        <v>9774</v>
      </c>
      <c r="H2516" s="15" t="str">
        <f t="shared" si="308"/>
        <v>Post-calc.</v>
      </c>
      <c r="I2516" s="27">
        <v>39995</v>
      </c>
    </row>
    <row r="2517" spans="1:9" x14ac:dyDescent="0.2">
      <c r="A2517" s="15" t="s">
        <v>16379</v>
      </c>
      <c r="B2517" s="15" t="str">
        <f t="shared" si="307"/>
        <v>49948</v>
      </c>
      <c r="C2517" s="18">
        <v>0</v>
      </c>
      <c r="D2517" s="18">
        <v>0</v>
      </c>
      <c r="E2517" s="20">
        <v>39965</v>
      </c>
      <c r="F2517" s="15" t="s">
        <v>71</v>
      </c>
      <c r="G2517" s="15" t="s">
        <v>9774</v>
      </c>
      <c r="H2517" s="15" t="str">
        <f t="shared" si="308"/>
        <v>Post-calc.</v>
      </c>
      <c r="I2517" s="27">
        <v>39965</v>
      </c>
    </row>
    <row r="2518" spans="1:9" x14ac:dyDescent="0.2">
      <c r="A2518" s="15" t="s">
        <v>16378</v>
      </c>
      <c r="B2518" s="15" t="str">
        <f t="shared" si="307"/>
        <v>49949</v>
      </c>
      <c r="C2518" s="18">
        <v>0</v>
      </c>
      <c r="D2518" s="18">
        <v>0</v>
      </c>
      <c r="E2518" s="20">
        <v>39995</v>
      </c>
      <c r="F2518" s="15" t="s">
        <v>71</v>
      </c>
      <c r="G2518" s="15" t="s">
        <v>9774</v>
      </c>
      <c r="H2518" s="15" t="str">
        <f t="shared" si="308"/>
        <v>Post-calc.</v>
      </c>
      <c r="I2518" s="27">
        <v>39995</v>
      </c>
    </row>
    <row r="2519" spans="1:9" x14ac:dyDescent="0.2">
      <c r="A2519" s="15" t="s">
        <v>16377</v>
      </c>
      <c r="B2519" s="15" t="str">
        <f t="shared" si="307"/>
        <v>49950</v>
      </c>
      <c r="C2519" s="18">
        <v>0</v>
      </c>
      <c r="D2519" s="18">
        <v>0</v>
      </c>
      <c r="E2519" s="20">
        <v>39965</v>
      </c>
      <c r="F2519" s="15" t="s">
        <v>71</v>
      </c>
      <c r="G2519" s="15" t="s">
        <v>9774</v>
      </c>
      <c r="H2519" s="15" t="str">
        <f t="shared" si="308"/>
        <v>Post-calc.</v>
      </c>
      <c r="I2519" s="27">
        <v>39965</v>
      </c>
    </row>
    <row r="2520" spans="1:9" x14ac:dyDescent="0.2">
      <c r="A2520" s="15" t="s">
        <v>16376</v>
      </c>
      <c r="B2520" s="15" t="str">
        <f t="shared" si="307"/>
        <v>49951</v>
      </c>
      <c r="C2520" s="18">
        <v>0</v>
      </c>
      <c r="D2520" s="18">
        <v>0</v>
      </c>
      <c r="E2520" s="20">
        <v>39995</v>
      </c>
      <c r="F2520" s="15" t="s">
        <v>71</v>
      </c>
      <c r="G2520" s="15" t="s">
        <v>9774</v>
      </c>
      <c r="H2520" s="15" t="str">
        <f t="shared" si="308"/>
        <v>Post-calc.</v>
      </c>
      <c r="I2520" s="27">
        <v>39995</v>
      </c>
    </row>
    <row r="2521" spans="1:9" x14ac:dyDescent="0.2">
      <c r="A2521" s="15" t="s">
        <v>16375</v>
      </c>
      <c r="B2521" s="15" t="str">
        <f t="shared" si="307"/>
        <v>49952</v>
      </c>
      <c r="C2521" s="18">
        <v>0</v>
      </c>
      <c r="D2521" s="18">
        <v>0</v>
      </c>
      <c r="E2521" s="20">
        <v>40026</v>
      </c>
      <c r="F2521" s="15" t="s">
        <v>71</v>
      </c>
      <c r="G2521" s="15" t="s">
        <v>9774</v>
      </c>
      <c r="H2521" s="15" t="str">
        <f t="shared" si="308"/>
        <v>Post-calc.</v>
      </c>
      <c r="I2521" s="27">
        <v>40026</v>
      </c>
    </row>
    <row r="2522" spans="1:9" x14ac:dyDescent="0.2">
      <c r="A2522" s="15" t="s">
        <v>16374</v>
      </c>
      <c r="B2522" s="15" t="str">
        <f t="shared" si="307"/>
        <v>49953</v>
      </c>
      <c r="C2522" s="18">
        <v>0</v>
      </c>
      <c r="D2522" s="18">
        <v>0</v>
      </c>
      <c r="E2522" s="20">
        <v>39995</v>
      </c>
      <c r="F2522" s="15" t="s">
        <v>71</v>
      </c>
      <c r="G2522" s="15" t="s">
        <v>9774</v>
      </c>
      <c r="H2522" s="15" t="str">
        <f t="shared" si="308"/>
        <v>Post-calc.</v>
      </c>
      <c r="I2522" s="27">
        <v>39995</v>
      </c>
    </row>
    <row r="2523" spans="1:9" x14ac:dyDescent="0.2">
      <c r="A2523" s="15" t="s">
        <v>16373</v>
      </c>
      <c r="B2523" s="15" t="str">
        <f t="shared" si="307"/>
        <v>49954</v>
      </c>
      <c r="C2523" s="18">
        <v>0</v>
      </c>
      <c r="D2523" s="18">
        <v>0</v>
      </c>
      <c r="E2523" s="20">
        <v>39995</v>
      </c>
      <c r="F2523" s="15" t="s">
        <v>71</v>
      </c>
      <c r="G2523" s="15" t="s">
        <v>9774</v>
      </c>
      <c r="H2523" s="15" t="str">
        <f t="shared" si="308"/>
        <v>Post-calc.</v>
      </c>
      <c r="I2523" s="27">
        <v>39995</v>
      </c>
    </row>
    <row r="2524" spans="1:9" x14ac:dyDescent="0.2">
      <c r="A2524" s="15" t="s">
        <v>16372</v>
      </c>
      <c r="B2524" s="15" t="str">
        <f t="shared" si="307"/>
        <v>49955</v>
      </c>
      <c r="C2524" s="18">
        <v>0</v>
      </c>
      <c r="D2524" s="18">
        <v>0</v>
      </c>
      <c r="E2524" s="20">
        <v>40026</v>
      </c>
      <c r="F2524" s="15" t="s">
        <v>71</v>
      </c>
      <c r="G2524" s="15" t="s">
        <v>9774</v>
      </c>
      <c r="H2524" s="15" t="str">
        <f t="shared" si="308"/>
        <v>Post-calc.</v>
      </c>
      <c r="I2524" s="27">
        <v>40026</v>
      </c>
    </row>
    <row r="2525" spans="1:9" x14ac:dyDescent="0.2">
      <c r="A2525" s="15" t="s">
        <v>16371</v>
      </c>
      <c r="B2525" s="15" t="str">
        <f t="shared" si="307"/>
        <v>49956</v>
      </c>
      <c r="C2525" s="18">
        <v>0</v>
      </c>
      <c r="D2525" s="18">
        <v>0</v>
      </c>
      <c r="E2525" s="20">
        <v>39995</v>
      </c>
      <c r="F2525" s="15" t="s">
        <v>71</v>
      </c>
      <c r="G2525" s="15" t="s">
        <v>9774</v>
      </c>
      <c r="H2525" s="15" t="str">
        <f t="shared" si="308"/>
        <v>Post-calc.</v>
      </c>
      <c r="I2525" s="27">
        <v>39995</v>
      </c>
    </row>
    <row r="2526" spans="1:9" x14ac:dyDescent="0.2">
      <c r="A2526" s="15" t="s">
        <v>16370</v>
      </c>
      <c r="B2526" s="15" t="str">
        <f t="shared" si="307"/>
        <v>49957</v>
      </c>
      <c r="C2526" s="18">
        <v>0</v>
      </c>
      <c r="D2526" s="18">
        <v>0</v>
      </c>
      <c r="E2526" s="20">
        <v>40026</v>
      </c>
      <c r="F2526" s="15" t="s">
        <v>71</v>
      </c>
      <c r="G2526" s="15" t="s">
        <v>9774</v>
      </c>
      <c r="H2526" s="15" t="str">
        <f t="shared" si="308"/>
        <v>Post-calc.</v>
      </c>
      <c r="I2526" s="27">
        <v>40026</v>
      </c>
    </row>
    <row r="2527" spans="1:9" x14ac:dyDescent="0.2">
      <c r="A2527" s="15" t="s">
        <v>16369</v>
      </c>
      <c r="B2527" s="15" t="str">
        <f t="shared" si="307"/>
        <v>49958</v>
      </c>
      <c r="C2527" s="18">
        <v>0</v>
      </c>
      <c r="D2527" s="18">
        <v>0</v>
      </c>
      <c r="E2527" s="20">
        <v>39965</v>
      </c>
      <c r="F2527" s="15" t="s">
        <v>71</v>
      </c>
      <c r="G2527" s="15" t="s">
        <v>9774</v>
      </c>
      <c r="H2527" s="15" t="str">
        <f t="shared" si="308"/>
        <v>Post-calc.</v>
      </c>
      <c r="I2527" s="27">
        <v>39965</v>
      </c>
    </row>
    <row r="2528" spans="1:9" x14ac:dyDescent="0.2">
      <c r="A2528" s="15" t="s">
        <v>16368</v>
      </c>
      <c r="B2528" s="15" t="str">
        <f t="shared" si="307"/>
        <v>49959</v>
      </c>
      <c r="C2528" s="18">
        <v>0</v>
      </c>
      <c r="D2528" s="18">
        <v>0</v>
      </c>
      <c r="E2528" s="20">
        <v>40057</v>
      </c>
      <c r="F2528" s="15" t="s">
        <v>71</v>
      </c>
      <c r="G2528" s="15" t="s">
        <v>9774</v>
      </c>
      <c r="H2528" s="15" t="str">
        <f t="shared" si="308"/>
        <v>Post-calc.</v>
      </c>
      <c r="I2528" s="27">
        <v>40057</v>
      </c>
    </row>
    <row r="2529" spans="1:9" x14ac:dyDescent="0.2">
      <c r="A2529" s="15" t="s">
        <v>16367</v>
      </c>
      <c r="B2529" s="15" t="str">
        <f t="shared" si="307"/>
        <v>49960</v>
      </c>
      <c r="C2529" s="18">
        <v>0</v>
      </c>
      <c r="D2529" s="18">
        <v>0</v>
      </c>
      <c r="E2529" s="20">
        <v>40026</v>
      </c>
      <c r="F2529" s="15" t="s">
        <v>71</v>
      </c>
      <c r="G2529" s="15" t="s">
        <v>9774</v>
      </c>
      <c r="H2529" s="15" t="str">
        <f t="shared" si="308"/>
        <v>Post-calc.</v>
      </c>
      <c r="I2529" s="27">
        <v>40026</v>
      </c>
    </row>
    <row r="2530" spans="1:9" x14ac:dyDescent="0.2">
      <c r="A2530" s="15" t="s">
        <v>16366</v>
      </c>
      <c r="B2530" s="15" t="str">
        <f t="shared" si="307"/>
        <v>49961</v>
      </c>
      <c r="C2530" s="18">
        <v>0</v>
      </c>
      <c r="D2530" s="18">
        <v>0</v>
      </c>
      <c r="E2530" s="20">
        <v>40026</v>
      </c>
      <c r="F2530" s="15" t="s">
        <v>71</v>
      </c>
      <c r="G2530" s="15" t="s">
        <v>9774</v>
      </c>
      <c r="H2530" s="15" t="str">
        <f t="shared" si="308"/>
        <v>Post-calc.</v>
      </c>
      <c r="I2530" s="27">
        <v>40026</v>
      </c>
    </row>
    <row r="2531" spans="1:9" x14ac:dyDescent="0.2">
      <c r="A2531" s="15" t="s">
        <v>16365</v>
      </c>
      <c r="B2531" s="15" t="str">
        <f t="shared" si="307"/>
        <v>49962</v>
      </c>
      <c r="C2531" s="18">
        <v>0</v>
      </c>
      <c r="D2531" s="18">
        <v>0</v>
      </c>
      <c r="E2531" s="20">
        <v>40057</v>
      </c>
      <c r="F2531" s="15" t="s">
        <v>71</v>
      </c>
      <c r="G2531" s="15" t="s">
        <v>9774</v>
      </c>
      <c r="H2531" s="15" t="str">
        <f t="shared" si="308"/>
        <v>Post-calc.</v>
      </c>
      <c r="I2531" s="27">
        <v>40057</v>
      </c>
    </row>
    <row r="2532" spans="1:9" x14ac:dyDescent="0.2">
      <c r="A2532" s="15" t="s">
        <v>16364</v>
      </c>
      <c r="B2532" s="15" t="str">
        <f t="shared" si="307"/>
        <v>49963</v>
      </c>
      <c r="C2532" s="18">
        <v>0</v>
      </c>
      <c r="D2532" s="18">
        <v>0</v>
      </c>
      <c r="E2532" s="20">
        <v>40026</v>
      </c>
      <c r="F2532" s="15" t="s">
        <v>71</v>
      </c>
      <c r="G2532" s="15" t="s">
        <v>9774</v>
      </c>
      <c r="H2532" s="15" t="str">
        <f t="shared" si="308"/>
        <v>Post-calc.</v>
      </c>
      <c r="I2532" s="27">
        <v>40026</v>
      </c>
    </row>
    <row r="2533" spans="1:9" x14ac:dyDescent="0.2">
      <c r="A2533" s="15" t="s">
        <v>16363</v>
      </c>
      <c r="B2533" s="15" t="str">
        <f t="shared" si="307"/>
        <v>49964</v>
      </c>
      <c r="C2533" s="18">
        <v>0</v>
      </c>
      <c r="D2533" s="18">
        <v>0</v>
      </c>
      <c r="E2533" s="20">
        <v>40087</v>
      </c>
      <c r="F2533" s="15" t="s">
        <v>71</v>
      </c>
      <c r="G2533" s="15" t="s">
        <v>9774</v>
      </c>
      <c r="H2533" s="15" t="str">
        <f t="shared" si="308"/>
        <v>Post-calc.</v>
      </c>
      <c r="I2533" s="27">
        <v>40087</v>
      </c>
    </row>
    <row r="2534" spans="1:9" x14ac:dyDescent="0.2">
      <c r="A2534" s="15" t="s">
        <v>16362</v>
      </c>
      <c r="B2534" s="15" t="str">
        <f t="shared" si="307"/>
        <v>49965</v>
      </c>
      <c r="C2534" s="18">
        <v>0</v>
      </c>
      <c r="D2534" s="18">
        <v>0</v>
      </c>
      <c r="E2534" s="20">
        <v>40057</v>
      </c>
      <c r="F2534" s="15" t="s">
        <v>71</v>
      </c>
      <c r="G2534" s="15" t="s">
        <v>9774</v>
      </c>
      <c r="H2534" s="15" t="str">
        <f t="shared" si="308"/>
        <v>Post-calc.</v>
      </c>
      <c r="I2534" s="27">
        <v>40057</v>
      </c>
    </row>
    <row r="2535" spans="1:9" x14ac:dyDescent="0.2">
      <c r="A2535" s="15" t="s">
        <v>16361</v>
      </c>
      <c r="B2535" s="15" t="str">
        <f t="shared" si="307"/>
        <v>49966</v>
      </c>
      <c r="C2535" s="18">
        <v>0</v>
      </c>
      <c r="D2535" s="18">
        <v>0</v>
      </c>
      <c r="E2535" s="20">
        <v>40026</v>
      </c>
      <c r="F2535" s="15" t="s">
        <v>71</v>
      </c>
      <c r="G2535" s="15" t="s">
        <v>9774</v>
      </c>
      <c r="H2535" s="15" t="str">
        <f t="shared" si="308"/>
        <v>Post-calc.</v>
      </c>
      <c r="I2535" s="27">
        <v>40026</v>
      </c>
    </row>
    <row r="2536" spans="1:9" x14ac:dyDescent="0.2">
      <c r="A2536" s="15" t="s">
        <v>16360</v>
      </c>
      <c r="B2536" s="15" t="str">
        <f t="shared" si="307"/>
        <v>49967</v>
      </c>
      <c r="C2536" s="18">
        <v>0</v>
      </c>
      <c r="D2536" s="18">
        <v>0</v>
      </c>
      <c r="E2536" s="20">
        <v>40057</v>
      </c>
      <c r="F2536" s="15" t="s">
        <v>71</v>
      </c>
      <c r="G2536" s="15" t="s">
        <v>9774</v>
      </c>
      <c r="H2536" s="15" t="str">
        <f t="shared" si="308"/>
        <v>Post-calc.</v>
      </c>
      <c r="I2536" s="27">
        <v>40057</v>
      </c>
    </row>
    <row r="2537" spans="1:9" x14ac:dyDescent="0.2">
      <c r="A2537" s="15" t="s">
        <v>16359</v>
      </c>
      <c r="B2537" s="15" t="str">
        <f t="shared" si="307"/>
        <v>49968</v>
      </c>
      <c r="C2537" s="18">
        <v>0</v>
      </c>
      <c r="D2537" s="18">
        <v>0</v>
      </c>
      <c r="E2537" s="20">
        <v>40026</v>
      </c>
      <c r="F2537" s="15" t="s">
        <v>71</v>
      </c>
      <c r="G2537" s="15" t="s">
        <v>9774</v>
      </c>
      <c r="H2537" s="15" t="str">
        <f t="shared" si="308"/>
        <v>Post-calc.</v>
      </c>
      <c r="I2537" s="27">
        <v>40026</v>
      </c>
    </row>
    <row r="2538" spans="1:9" x14ac:dyDescent="0.2">
      <c r="A2538" s="15" t="s">
        <v>16358</v>
      </c>
      <c r="B2538" s="15" t="str">
        <f t="shared" si="307"/>
        <v>49969</v>
      </c>
      <c r="C2538" s="18">
        <v>0</v>
      </c>
      <c r="D2538" s="18">
        <v>0</v>
      </c>
      <c r="E2538" s="20">
        <v>40026</v>
      </c>
      <c r="F2538" s="15" t="s">
        <v>71</v>
      </c>
      <c r="G2538" s="15" t="s">
        <v>9774</v>
      </c>
      <c r="H2538" s="15" t="str">
        <f t="shared" si="308"/>
        <v>Post-calc.</v>
      </c>
      <c r="I2538" s="27">
        <v>40026</v>
      </c>
    </row>
    <row r="2539" spans="1:9" x14ac:dyDescent="0.2">
      <c r="A2539" s="15" t="s">
        <v>16357</v>
      </c>
      <c r="B2539" s="15" t="str">
        <f t="shared" si="307"/>
        <v>49970</v>
      </c>
      <c r="C2539" s="18">
        <v>0</v>
      </c>
      <c r="D2539" s="18">
        <v>0</v>
      </c>
      <c r="E2539" s="20">
        <v>40057</v>
      </c>
      <c r="F2539" s="15" t="s">
        <v>71</v>
      </c>
      <c r="G2539" s="15" t="s">
        <v>9774</v>
      </c>
      <c r="H2539" s="15" t="str">
        <f t="shared" si="308"/>
        <v>Post-calc.</v>
      </c>
      <c r="I2539" s="27">
        <v>40057</v>
      </c>
    </row>
    <row r="2540" spans="1:9" x14ac:dyDescent="0.2">
      <c r="A2540" s="15" t="s">
        <v>16356</v>
      </c>
      <c r="B2540" s="15" t="str">
        <f t="shared" si="307"/>
        <v>49971</v>
      </c>
      <c r="C2540" s="18">
        <v>0</v>
      </c>
      <c r="D2540" s="18">
        <v>0</v>
      </c>
      <c r="E2540" s="20">
        <v>40057</v>
      </c>
      <c r="F2540" s="15" t="s">
        <v>71</v>
      </c>
      <c r="G2540" s="15" t="s">
        <v>9774</v>
      </c>
      <c r="H2540" s="15" t="str">
        <f t="shared" si="308"/>
        <v>Post-calc.</v>
      </c>
      <c r="I2540" s="27">
        <v>40057</v>
      </c>
    </row>
    <row r="2541" spans="1:9" x14ac:dyDescent="0.2">
      <c r="A2541" s="15" t="s">
        <v>16355</v>
      </c>
      <c r="B2541" s="15" t="str">
        <f t="shared" si="307"/>
        <v>49972</v>
      </c>
      <c r="C2541" s="18">
        <v>0</v>
      </c>
      <c r="D2541" s="18">
        <v>0</v>
      </c>
      <c r="E2541" s="20">
        <v>40118</v>
      </c>
      <c r="F2541" s="15" t="s">
        <v>71</v>
      </c>
      <c r="G2541" s="15" t="s">
        <v>9774</v>
      </c>
      <c r="H2541" s="15" t="str">
        <f t="shared" si="308"/>
        <v>Post-calc.</v>
      </c>
      <c r="I2541" s="27">
        <v>40118</v>
      </c>
    </row>
    <row r="2542" spans="1:9" x14ac:dyDescent="0.2">
      <c r="A2542" s="15" t="s">
        <v>16354</v>
      </c>
      <c r="B2542" s="15" t="str">
        <f t="shared" si="307"/>
        <v>49973</v>
      </c>
      <c r="C2542" s="18">
        <v>0</v>
      </c>
      <c r="D2542" s="18">
        <v>0</v>
      </c>
      <c r="E2542" s="20">
        <v>40210</v>
      </c>
      <c r="F2542" s="15" t="s">
        <v>71</v>
      </c>
      <c r="G2542" s="15" t="s">
        <v>9774</v>
      </c>
      <c r="H2542" s="15" t="str">
        <f t="shared" si="308"/>
        <v>Post-calc.</v>
      </c>
      <c r="I2542" s="27">
        <v>40210</v>
      </c>
    </row>
    <row r="2543" spans="1:9" x14ac:dyDescent="0.2">
      <c r="A2543" s="15" t="s">
        <v>16353</v>
      </c>
      <c r="B2543" s="15" t="str">
        <f t="shared" si="307"/>
        <v>49974</v>
      </c>
      <c r="C2543" s="18">
        <v>0</v>
      </c>
      <c r="D2543" s="18">
        <v>0</v>
      </c>
      <c r="E2543" s="20">
        <v>40057</v>
      </c>
      <c r="F2543" s="15" t="s">
        <v>71</v>
      </c>
      <c r="G2543" s="15" t="s">
        <v>9774</v>
      </c>
      <c r="H2543" s="15" t="str">
        <f t="shared" si="308"/>
        <v>Post-calc.</v>
      </c>
      <c r="I2543" s="27">
        <v>40057</v>
      </c>
    </row>
    <row r="2544" spans="1:9" x14ac:dyDescent="0.2">
      <c r="A2544" s="15" t="s">
        <v>16352</v>
      </c>
      <c r="B2544" s="15" t="str">
        <f t="shared" si="307"/>
        <v>49975</v>
      </c>
      <c r="C2544" s="18">
        <v>0</v>
      </c>
      <c r="D2544" s="18">
        <v>0</v>
      </c>
      <c r="E2544" s="20">
        <v>40087</v>
      </c>
      <c r="F2544" s="15" t="s">
        <v>71</v>
      </c>
      <c r="G2544" s="15" t="s">
        <v>9774</v>
      </c>
      <c r="H2544" s="15" t="str">
        <f t="shared" si="308"/>
        <v>Post-calc.</v>
      </c>
      <c r="I2544" s="27">
        <v>40087</v>
      </c>
    </row>
    <row r="2545" spans="1:9" x14ac:dyDescent="0.2">
      <c r="A2545" s="15" t="s">
        <v>16351</v>
      </c>
      <c r="B2545" s="15" t="str">
        <f t="shared" si="307"/>
        <v>49976</v>
      </c>
      <c r="C2545" s="18">
        <v>0</v>
      </c>
      <c r="D2545" s="18">
        <v>0</v>
      </c>
      <c r="E2545" s="20">
        <v>40057</v>
      </c>
      <c r="F2545" s="15" t="s">
        <v>71</v>
      </c>
      <c r="G2545" s="15" t="s">
        <v>9774</v>
      </c>
      <c r="H2545" s="15" t="str">
        <f t="shared" si="308"/>
        <v>Post-calc.</v>
      </c>
      <c r="I2545" s="27">
        <v>40057</v>
      </c>
    </row>
    <row r="2546" spans="1:9" x14ac:dyDescent="0.2">
      <c r="A2546" s="15" t="s">
        <v>16350</v>
      </c>
      <c r="B2546" s="15" t="str">
        <f t="shared" si="307"/>
        <v>49977</v>
      </c>
      <c r="C2546" s="18">
        <v>0</v>
      </c>
      <c r="D2546" s="18">
        <v>0</v>
      </c>
      <c r="E2546" s="20">
        <v>40087</v>
      </c>
      <c r="F2546" s="15" t="s">
        <v>71</v>
      </c>
      <c r="G2546" s="15" t="s">
        <v>9774</v>
      </c>
      <c r="H2546" s="15" t="str">
        <f t="shared" si="308"/>
        <v>Post-calc.</v>
      </c>
      <c r="I2546" s="27">
        <v>40087</v>
      </c>
    </row>
    <row r="2547" spans="1:9" x14ac:dyDescent="0.2">
      <c r="A2547" s="15" t="s">
        <v>16349</v>
      </c>
      <c r="B2547" s="15" t="str">
        <f t="shared" si="307"/>
        <v>49978</v>
      </c>
      <c r="C2547" s="18">
        <v>0</v>
      </c>
      <c r="D2547" s="18">
        <v>0</v>
      </c>
      <c r="E2547" s="20">
        <v>40057</v>
      </c>
      <c r="F2547" s="15" t="s">
        <v>71</v>
      </c>
      <c r="G2547" s="15" t="s">
        <v>9774</v>
      </c>
      <c r="H2547" s="15" t="str">
        <f t="shared" si="308"/>
        <v>Post-calc.</v>
      </c>
      <c r="I2547" s="27">
        <v>40057</v>
      </c>
    </row>
    <row r="2548" spans="1:9" x14ac:dyDescent="0.2">
      <c r="A2548" s="15" t="s">
        <v>16348</v>
      </c>
      <c r="B2548" s="15" t="str">
        <f t="shared" si="307"/>
        <v>49979</v>
      </c>
      <c r="C2548" s="18">
        <v>0</v>
      </c>
      <c r="D2548" s="18">
        <v>0</v>
      </c>
      <c r="E2548" s="20">
        <v>40087</v>
      </c>
      <c r="F2548" s="15" t="s">
        <v>71</v>
      </c>
      <c r="G2548" s="15" t="s">
        <v>9774</v>
      </c>
      <c r="H2548" s="15" t="str">
        <f t="shared" si="308"/>
        <v>Post-calc.</v>
      </c>
      <c r="I2548" s="27">
        <v>40087</v>
      </c>
    </row>
    <row r="2549" spans="1:9" x14ac:dyDescent="0.2">
      <c r="A2549" s="15" t="s">
        <v>16347</v>
      </c>
      <c r="B2549" s="15" t="str">
        <f t="shared" si="307"/>
        <v>49980</v>
      </c>
      <c r="C2549" s="18">
        <v>0</v>
      </c>
      <c r="D2549" s="18">
        <v>0</v>
      </c>
      <c r="E2549" s="20">
        <v>40057</v>
      </c>
      <c r="F2549" s="15" t="s">
        <v>71</v>
      </c>
      <c r="G2549" s="15" t="s">
        <v>9774</v>
      </c>
      <c r="H2549" s="15" t="str">
        <f t="shared" si="308"/>
        <v>Post-calc.</v>
      </c>
      <c r="I2549" s="27">
        <v>40057</v>
      </c>
    </row>
    <row r="2550" spans="1:9" x14ac:dyDescent="0.2">
      <c r="A2550" s="15" t="s">
        <v>16346</v>
      </c>
      <c r="B2550" s="15" t="str">
        <f t="shared" si="307"/>
        <v>49981</v>
      </c>
      <c r="C2550" s="18">
        <v>0</v>
      </c>
      <c r="D2550" s="18">
        <v>0</v>
      </c>
      <c r="E2550" s="20">
        <v>40087</v>
      </c>
      <c r="F2550" s="15" t="s">
        <v>71</v>
      </c>
      <c r="G2550" s="15" t="s">
        <v>9774</v>
      </c>
      <c r="H2550" s="15" t="str">
        <f t="shared" si="308"/>
        <v>Post-calc.</v>
      </c>
      <c r="I2550" s="27">
        <v>40087</v>
      </c>
    </row>
    <row r="2551" spans="1:9" x14ac:dyDescent="0.2">
      <c r="A2551" s="15" t="s">
        <v>16345</v>
      </c>
      <c r="B2551" s="15" t="str">
        <f t="shared" si="307"/>
        <v>49982</v>
      </c>
      <c r="C2551" s="18">
        <v>0</v>
      </c>
      <c r="D2551" s="18">
        <v>0</v>
      </c>
      <c r="E2551" s="20">
        <v>40118</v>
      </c>
      <c r="F2551" s="15" t="s">
        <v>71</v>
      </c>
      <c r="G2551" s="15" t="s">
        <v>9774</v>
      </c>
      <c r="H2551" s="15" t="str">
        <f t="shared" si="308"/>
        <v>Post-calc.</v>
      </c>
      <c r="I2551" s="27">
        <v>40118</v>
      </c>
    </row>
    <row r="2552" spans="1:9" x14ac:dyDescent="0.2">
      <c r="A2552" s="15" t="s">
        <v>16344</v>
      </c>
      <c r="B2552" s="15" t="str">
        <f t="shared" si="307"/>
        <v>49983</v>
      </c>
      <c r="C2552" s="18">
        <v>0</v>
      </c>
      <c r="D2552" s="18">
        <v>0</v>
      </c>
      <c r="E2552" s="20">
        <v>40087</v>
      </c>
      <c r="F2552" s="15" t="s">
        <v>71</v>
      </c>
      <c r="G2552" s="15" t="s">
        <v>9774</v>
      </c>
      <c r="H2552" s="15" t="str">
        <f t="shared" si="308"/>
        <v>Post-calc.</v>
      </c>
      <c r="I2552" s="27">
        <v>40087</v>
      </c>
    </row>
    <row r="2553" spans="1:9" x14ac:dyDescent="0.2">
      <c r="A2553" s="15" t="s">
        <v>16343</v>
      </c>
      <c r="B2553" s="15" t="str">
        <f t="shared" si="307"/>
        <v>49984</v>
      </c>
      <c r="C2553" s="18">
        <v>0</v>
      </c>
      <c r="D2553" s="18">
        <v>0</v>
      </c>
      <c r="E2553" s="20">
        <v>40087</v>
      </c>
      <c r="F2553" s="15" t="s">
        <v>71</v>
      </c>
      <c r="G2553" s="15" t="s">
        <v>9774</v>
      </c>
      <c r="H2553" s="15" t="str">
        <f t="shared" si="308"/>
        <v>Post-calc.</v>
      </c>
      <c r="I2553" s="27">
        <v>40087</v>
      </c>
    </row>
    <row r="2554" spans="1:9" x14ac:dyDescent="0.2">
      <c r="A2554" s="15" t="s">
        <v>16342</v>
      </c>
      <c r="B2554" s="15" t="str">
        <f t="shared" si="307"/>
        <v>49985</v>
      </c>
      <c r="C2554" s="18">
        <v>0</v>
      </c>
      <c r="D2554" s="18">
        <v>0</v>
      </c>
      <c r="E2554" s="20">
        <v>40057</v>
      </c>
      <c r="F2554" s="15" t="s">
        <v>71</v>
      </c>
      <c r="G2554" s="15" t="s">
        <v>9774</v>
      </c>
      <c r="H2554" s="15" t="str">
        <f t="shared" si="308"/>
        <v>Post-calc.</v>
      </c>
      <c r="I2554" s="27">
        <v>40057</v>
      </c>
    </row>
    <row r="2555" spans="1:9" x14ac:dyDescent="0.2">
      <c r="A2555" s="15" t="s">
        <v>16341</v>
      </c>
      <c r="B2555" s="15" t="str">
        <f t="shared" si="307"/>
        <v>49986</v>
      </c>
      <c r="C2555" s="18">
        <v>0</v>
      </c>
      <c r="D2555" s="18">
        <v>0</v>
      </c>
      <c r="E2555" s="20">
        <v>40087</v>
      </c>
      <c r="F2555" s="15" t="s">
        <v>71</v>
      </c>
      <c r="G2555" s="15" t="s">
        <v>9774</v>
      </c>
      <c r="H2555" s="15" t="str">
        <f t="shared" si="308"/>
        <v>Post-calc.</v>
      </c>
      <c r="I2555" s="27">
        <v>40087</v>
      </c>
    </row>
    <row r="2556" spans="1:9" x14ac:dyDescent="0.2">
      <c r="A2556" s="15" t="s">
        <v>16340</v>
      </c>
      <c r="B2556" s="15" t="str">
        <f t="shared" si="307"/>
        <v>49987</v>
      </c>
      <c r="C2556" s="18">
        <v>0</v>
      </c>
      <c r="D2556" s="18">
        <v>0</v>
      </c>
      <c r="E2556" s="20">
        <v>40118</v>
      </c>
      <c r="F2556" s="15" t="s">
        <v>71</v>
      </c>
      <c r="G2556" s="15" t="s">
        <v>9774</v>
      </c>
      <c r="H2556" s="15" t="str">
        <f t="shared" si="308"/>
        <v>Post-calc.</v>
      </c>
      <c r="I2556" s="27">
        <v>40118</v>
      </c>
    </row>
    <row r="2557" spans="1:9" x14ac:dyDescent="0.2">
      <c r="A2557" s="15" t="s">
        <v>16339</v>
      </c>
      <c r="B2557" s="15" t="str">
        <f t="shared" si="307"/>
        <v>49988</v>
      </c>
      <c r="C2557" s="18">
        <v>0</v>
      </c>
      <c r="D2557" s="18">
        <v>0</v>
      </c>
      <c r="E2557" s="20">
        <v>40118</v>
      </c>
      <c r="F2557" s="15" t="s">
        <v>71</v>
      </c>
      <c r="G2557" s="15" t="s">
        <v>9774</v>
      </c>
      <c r="H2557" s="15" t="str">
        <f t="shared" si="308"/>
        <v>Post-calc.</v>
      </c>
      <c r="I2557" s="27">
        <v>40118</v>
      </c>
    </row>
    <row r="2558" spans="1:9" x14ac:dyDescent="0.2">
      <c r="A2558" s="15" t="s">
        <v>16338</v>
      </c>
      <c r="B2558" s="15" t="str">
        <f t="shared" si="307"/>
        <v>49989</v>
      </c>
      <c r="C2558" s="18">
        <v>0</v>
      </c>
      <c r="D2558" s="18">
        <v>0</v>
      </c>
      <c r="E2558" s="20">
        <v>40087</v>
      </c>
      <c r="F2558" s="15" t="s">
        <v>71</v>
      </c>
      <c r="G2558" s="15" t="s">
        <v>9774</v>
      </c>
      <c r="H2558" s="15" t="str">
        <f t="shared" si="308"/>
        <v>Post-calc.</v>
      </c>
      <c r="I2558" s="27">
        <v>40087</v>
      </c>
    </row>
    <row r="2559" spans="1:9" x14ac:dyDescent="0.2">
      <c r="A2559" s="15" t="s">
        <v>16337</v>
      </c>
      <c r="B2559" s="15" t="str">
        <f t="shared" si="307"/>
        <v>49990</v>
      </c>
      <c r="C2559" s="18">
        <v>0</v>
      </c>
      <c r="D2559" s="18">
        <v>0</v>
      </c>
      <c r="E2559" s="20">
        <v>40148</v>
      </c>
      <c r="F2559" s="15" t="s">
        <v>71</v>
      </c>
      <c r="G2559" s="15" t="s">
        <v>9774</v>
      </c>
      <c r="H2559" s="15" t="str">
        <f t="shared" si="308"/>
        <v>Post-calc.</v>
      </c>
      <c r="I2559" s="27">
        <v>40148</v>
      </c>
    </row>
    <row r="2560" spans="1:9" x14ac:dyDescent="0.2">
      <c r="A2560" s="15" t="s">
        <v>16336</v>
      </c>
      <c r="B2560" s="15" t="str">
        <f t="shared" si="307"/>
        <v>49991</v>
      </c>
      <c r="C2560" s="18">
        <v>0</v>
      </c>
      <c r="D2560" s="18">
        <v>0</v>
      </c>
      <c r="E2560" s="20">
        <v>40118</v>
      </c>
      <c r="F2560" s="15" t="s">
        <v>71</v>
      </c>
      <c r="G2560" s="15" t="s">
        <v>9774</v>
      </c>
      <c r="H2560" s="15" t="str">
        <f t="shared" si="308"/>
        <v>Post-calc.</v>
      </c>
      <c r="I2560" s="27">
        <v>40118</v>
      </c>
    </row>
    <row r="2561" spans="1:9" x14ac:dyDescent="0.2">
      <c r="A2561" s="15" t="s">
        <v>16335</v>
      </c>
      <c r="B2561" s="15" t="str">
        <f t="shared" si="307"/>
        <v>49992</v>
      </c>
      <c r="C2561" s="18">
        <v>0</v>
      </c>
      <c r="D2561" s="18">
        <v>0</v>
      </c>
      <c r="E2561" s="20">
        <v>40148</v>
      </c>
      <c r="F2561" s="15" t="s">
        <v>71</v>
      </c>
      <c r="G2561" s="15" t="s">
        <v>9774</v>
      </c>
      <c r="H2561" s="15" t="str">
        <f t="shared" si="308"/>
        <v>Post-calc.</v>
      </c>
      <c r="I2561" s="27">
        <v>40148</v>
      </c>
    </row>
    <row r="2562" spans="1:9" x14ac:dyDescent="0.2">
      <c r="A2562" s="15" t="s">
        <v>16334</v>
      </c>
      <c r="B2562" s="15" t="str">
        <f t="shared" si="307"/>
        <v>49993</v>
      </c>
      <c r="C2562" s="18">
        <v>0</v>
      </c>
      <c r="D2562" s="18">
        <v>0</v>
      </c>
      <c r="E2562" s="20">
        <v>40118</v>
      </c>
      <c r="F2562" s="15" t="s">
        <v>71</v>
      </c>
      <c r="G2562" s="15" t="s">
        <v>9774</v>
      </c>
      <c r="H2562" s="15" t="str">
        <f t="shared" si="308"/>
        <v>Post-calc.</v>
      </c>
      <c r="I2562" s="27">
        <v>40118</v>
      </c>
    </row>
    <row r="2563" spans="1:9" x14ac:dyDescent="0.2">
      <c r="A2563" s="15" t="s">
        <v>16333</v>
      </c>
      <c r="B2563" s="15" t="str">
        <f t="shared" si="307"/>
        <v>49994</v>
      </c>
      <c r="C2563" s="18">
        <v>0</v>
      </c>
      <c r="D2563" s="18">
        <v>0</v>
      </c>
      <c r="E2563" s="20">
        <v>40118</v>
      </c>
      <c r="F2563" s="15" t="s">
        <v>71</v>
      </c>
      <c r="G2563" s="15" t="s">
        <v>9774</v>
      </c>
      <c r="H2563" s="15" t="str">
        <f t="shared" si="308"/>
        <v>Post-calc.</v>
      </c>
      <c r="I2563" s="27">
        <v>40118</v>
      </c>
    </row>
    <row r="2564" spans="1:9" x14ac:dyDescent="0.2">
      <c r="A2564" s="15" t="s">
        <v>16332</v>
      </c>
      <c r="B2564" s="15" t="str">
        <f t="shared" si="307"/>
        <v>49995</v>
      </c>
      <c r="C2564" s="18">
        <v>0</v>
      </c>
      <c r="D2564" s="18">
        <v>0</v>
      </c>
      <c r="E2564" s="20">
        <v>40148</v>
      </c>
      <c r="F2564" s="15" t="s">
        <v>71</v>
      </c>
      <c r="G2564" s="15" t="s">
        <v>9774</v>
      </c>
      <c r="H2564" s="15" t="str">
        <f t="shared" si="308"/>
        <v>Post-calc.</v>
      </c>
      <c r="I2564" s="27">
        <v>40148</v>
      </c>
    </row>
    <row r="2565" spans="1:9" x14ac:dyDescent="0.2">
      <c r="A2565" s="15" t="s">
        <v>16331</v>
      </c>
      <c r="B2565" s="15" t="str">
        <f t="shared" si="307"/>
        <v>49996</v>
      </c>
      <c r="C2565" s="18">
        <v>0</v>
      </c>
      <c r="D2565" s="18">
        <v>0</v>
      </c>
      <c r="E2565" s="20">
        <v>40118</v>
      </c>
      <c r="F2565" s="15" t="s">
        <v>71</v>
      </c>
      <c r="G2565" s="15" t="s">
        <v>9774</v>
      </c>
      <c r="H2565" s="15" t="str">
        <f t="shared" si="308"/>
        <v>Post-calc.</v>
      </c>
      <c r="I2565" s="27">
        <v>40118</v>
      </c>
    </row>
    <row r="2566" spans="1:9" x14ac:dyDescent="0.2">
      <c r="A2566" s="15" t="s">
        <v>16330</v>
      </c>
      <c r="B2566" s="15" t="str">
        <f t="shared" ref="B2566:B2629" si="309">LEFT(A2566,5)</f>
        <v>49997</v>
      </c>
      <c r="C2566" s="18">
        <v>0</v>
      </c>
      <c r="D2566" s="18">
        <v>0</v>
      </c>
      <c r="E2566" s="20">
        <v>40118</v>
      </c>
      <c r="F2566" s="15" t="s">
        <v>71</v>
      </c>
      <c r="G2566" s="15" t="s">
        <v>9774</v>
      </c>
      <c r="H2566" s="15" t="str">
        <f t="shared" ref="H2566:H2629" si="310">+IF(E2566&gt;1,"Post-calc.","Pre-calc.")</f>
        <v>Post-calc.</v>
      </c>
      <c r="I2566" s="27">
        <v>40118</v>
      </c>
    </row>
    <row r="2567" spans="1:9" x14ac:dyDescent="0.2">
      <c r="A2567" s="15" t="s">
        <v>16329</v>
      </c>
      <c r="B2567" s="15" t="str">
        <f t="shared" si="309"/>
        <v>49998</v>
      </c>
      <c r="C2567" s="18">
        <v>0</v>
      </c>
      <c r="D2567" s="18">
        <v>0</v>
      </c>
      <c r="E2567" s="20">
        <v>40148</v>
      </c>
      <c r="F2567" s="15" t="s">
        <v>71</v>
      </c>
      <c r="G2567" s="15" t="s">
        <v>9774</v>
      </c>
      <c r="H2567" s="15" t="str">
        <f t="shared" si="310"/>
        <v>Post-calc.</v>
      </c>
      <c r="I2567" s="27">
        <v>40148</v>
      </c>
    </row>
    <row r="2568" spans="1:9" x14ac:dyDescent="0.2">
      <c r="A2568" s="15" t="s">
        <v>16328</v>
      </c>
      <c r="B2568" s="15" t="str">
        <f t="shared" si="309"/>
        <v>49999</v>
      </c>
      <c r="C2568" s="18">
        <v>0</v>
      </c>
      <c r="D2568" s="18">
        <v>0</v>
      </c>
      <c r="E2568" s="20">
        <v>40148</v>
      </c>
      <c r="F2568" s="15" t="s">
        <v>71</v>
      </c>
      <c r="G2568" s="15" t="s">
        <v>9774</v>
      </c>
      <c r="H2568" s="15" t="str">
        <f t="shared" si="310"/>
        <v>Post-calc.</v>
      </c>
      <c r="I2568" s="27">
        <v>40148</v>
      </c>
    </row>
    <row r="2569" spans="1:9" x14ac:dyDescent="0.2">
      <c r="A2569" s="15" t="s">
        <v>16327</v>
      </c>
      <c r="B2569" s="15" t="str">
        <f t="shared" si="309"/>
        <v>49A01</v>
      </c>
      <c r="C2569" s="18">
        <v>0</v>
      </c>
      <c r="D2569" s="18">
        <v>0</v>
      </c>
      <c r="E2569" s="20">
        <v>40148</v>
      </c>
      <c r="F2569" s="15" t="s">
        <v>71</v>
      </c>
      <c r="G2569" s="15" t="s">
        <v>9774</v>
      </c>
      <c r="H2569" s="15" t="str">
        <f t="shared" si="310"/>
        <v>Post-calc.</v>
      </c>
      <c r="I2569" s="27">
        <v>40148</v>
      </c>
    </row>
    <row r="2570" spans="1:9" x14ac:dyDescent="0.2">
      <c r="A2570" s="15" t="s">
        <v>16326</v>
      </c>
      <c r="B2570" s="15" t="str">
        <f t="shared" si="309"/>
        <v>49A02</v>
      </c>
      <c r="C2570" s="18">
        <v>0</v>
      </c>
      <c r="D2570" s="18">
        <v>0</v>
      </c>
      <c r="E2570" s="20">
        <v>40148</v>
      </c>
      <c r="F2570" s="15" t="s">
        <v>71</v>
      </c>
      <c r="G2570" s="15" t="s">
        <v>9774</v>
      </c>
      <c r="H2570" s="15" t="str">
        <f t="shared" si="310"/>
        <v>Post-calc.</v>
      </c>
      <c r="I2570" s="27">
        <v>40148</v>
      </c>
    </row>
    <row r="2571" spans="1:9" x14ac:dyDescent="0.2">
      <c r="A2571" s="15" t="s">
        <v>16325</v>
      </c>
      <c r="B2571" s="15" t="str">
        <f t="shared" si="309"/>
        <v>49A03</v>
      </c>
      <c r="C2571" s="18">
        <v>0</v>
      </c>
      <c r="D2571" s="18">
        <v>0</v>
      </c>
      <c r="E2571" s="20">
        <v>40179</v>
      </c>
      <c r="F2571" s="15" t="s">
        <v>71</v>
      </c>
      <c r="G2571" s="15" t="s">
        <v>9774</v>
      </c>
      <c r="H2571" s="15" t="str">
        <f t="shared" si="310"/>
        <v>Post-calc.</v>
      </c>
      <c r="I2571" s="27">
        <v>40179</v>
      </c>
    </row>
    <row r="2572" spans="1:9" x14ac:dyDescent="0.2">
      <c r="A2572" s="15" t="s">
        <v>16324</v>
      </c>
      <c r="B2572" s="15" t="str">
        <f t="shared" si="309"/>
        <v>49A04</v>
      </c>
      <c r="C2572" s="18">
        <v>0</v>
      </c>
      <c r="D2572" s="18">
        <v>0</v>
      </c>
      <c r="E2572" s="20">
        <v>40148</v>
      </c>
      <c r="F2572" s="15" t="s">
        <v>71</v>
      </c>
      <c r="G2572" s="15" t="s">
        <v>9774</v>
      </c>
      <c r="H2572" s="15" t="str">
        <f t="shared" si="310"/>
        <v>Post-calc.</v>
      </c>
      <c r="I2572" s="27">
        <v>40148</v>
      </c>
    </row>
    <row r="2573" spans="1:9" x14ac:dyDescent="0.2">
      <c r="A2573" s="15" t="s">
        <v>16323</v>
      </c>
      <c r="B2573" s="15" t="str">
        <f t="shared" si="309"/>
        <v>49A05</v>
      </c>
      <c r="C2573" s="18">
        <v>0</v>
      </c>
      <c r="D2573" s="18">
        <v>0</v>
      </c>
      <c r="E2573" s="20">
        <v>40148</v>
      </c>
      <c r="F2573" s="15" t="s">
        <v>71</v>
      </c>
      <c r="G2573" s="15" t="s">
        <v>9774</v>
      </c>
      <c r="H2573" s="15" t="str">
        <f t="shared" si="310"/>
        <v>Post-calc.</v>
      </c>
      <c r="I2573" s="27">
        <v>40148</v>
      </c>
    </row>
    <row r="2574" spans="1:9" x14ac:dyDescent="0.2">
      <c r="A2574" s="15" t="s">
        <v>16322</v>
      </c>
      <c r="B2574" s="15" t="str">
        <f t="shared" si="309"/>
        <v>49A06</v>
      </c>
      <c r="C2574" s="18">
        <v>0</v>
      </c>
      <c r="D2574" s="18">
        <v>0</v>
      </c>
      <c r="E2574" s="20">
        <v>40179</v>
      </c>
      <c r="F2574" s="15" t="s">
        <v>71</v>
      </c>
      <c r="G2574" s="15" t="s">
        <v>9774</v>
      </c>
      <c r="H2574" s="15" t="str">
        <f t="shared" si="310"/>
        <v>Post-calc.</v>
      </c>
      <c r="I2574" s="27">
        <v>40179</v>
      </c>
    </row>
    <row r="2575" spans="1:9" x14ac:dyDescent="0.2">
      <c r="A2575" s="15" t="s">
        <v>16321</v>
      </c>
      <c r="B2575" s="15" t="str">
        <f t="shared" si="309"/>
        <v>49A07</v>
      </c>
      <c r="C2575" s="18">
        <v>0</v>
      </c>
      <c r="D2575" s="18">
        <v>0</v>
      </c>
      <c r="E2575" s="20">
        <v>40179</v>
      </c>
      <c r="F2575" s="15" t="s">
        <v>71</v>
      </c>
      <c r="G2575" s="15" t="s">
        <v>9774</v>
      </c>
      <c r="H2575" s="15" t="str">
        <f t="shared" si="310"/>
        <v>Post-calc.</v>
      </c>
      <c r="I2575" s="27">
        <v>40179</v>
      </c>
    </row>
    <row r="2576" spans="1:9" x14ac:dyDescent="0.2">
      <c r="A2576" s="15" t="s">
        <v>16320</v>
      </c>
      <c r="B2576" s="15" t="str">
        <f t="shared" si="309"/>
        <v>49A08</v>
      </c>
      <c r="C2576" s="18">
        <v>0</v>
      </c>
      <c r="D2576" s="18">
        <v>0</v>
      </c>
      <c r="E2576" s="20">
        <v>40179</v>
      </c>
      <c r="F2576" s="15" t="s">
        <v>71</v>
      </c>
      <c r="G2576" s="15" t="s">
        <v>9774</v>
      </c>
      <c r="H2576" s="15" t="str">
        <f t="shared" si="310"/>
        <v>Post-calc.</v>
      </c>
      <c r="I2576" s="27">
        <v>40179</v>
      </c>
    </row>
    <row r="2577" spans="1:9" x14ac:dyDescent="0.2">
      <c r="A2577" s="15" t="s">
        <v>16319</v>
      </c>
      <c r="B2577" s="15" t="str">
        <f t="shared" si="309"/>
        <v>49A09</v>
      </c>
      <c r="C2577" s="18">
        <v>0</v>
      </c>
      <c r="D2577" s="18">
        <v>0</v>
      </c>
      <c r="E2577" s="20">
        <v>40179</v>
      </c>
      <c r="F2577" s="15" t="s">
        <v>71</v>
      </c>
      <c r="G2577" s="15" t="s">
        <v>9774</v>
      </c>
      <c r="H2577" s="15" t="str">
        <f t="shared" si="310"/>
        <v>Post-calc.</v>
      </c>
      <c r="I2577" s="27">
        <v>40179</v>
      </c>
    </row>
    <row r="2578" spans="1:9" x14ac:dyDescent="0.2">
      <c r="A2578" s="15" t="s">
        <v>16318</v>
      </c>
      <c r="B2578" s="15" t="str">
        <f t="shared" si="309"/>
        <v>49A10</v>
      </c>
      <c r="C2578" s="18">
        <v>0</v>
      </c>
      <c r="D2578" s="18">
        <v>0</v>
      </c>
      <c r="E2578" s="20">
        <v>40269</v>
      </c>
      <c r="F2578" s="15" t="s">
        <v>71</v>
      </c>
      <c r="G2578" s="15" t="s">
        <v>9774</v>
      </c>
      <c r="H2578" s="15" t="str">
        <f t="shared" si="310"/>
        <v>Post-calc.</v>
      </c>
      <c r="I2578" s="27">
        <v>40269</v>
      </c>
    </row>
    <row r="2579" spans="1:9" x14ac:dyDescent="0.2">
      <c r="A2579" s="15" t="s">
        <v>16317</v>
      </c>
      <c r="B2579" s="15" t="str">
        <f t="shared" si="309"/>
        <v>49A11</v>
      </c>
      <c r="C2579" s="18">
        <v>0</v>
      </c>
      <c r="D2579" s="18">
        <v>0</v>
      </c>
      <c r="E2579" s="20">
        <v>40179</v>
      </c>
      <c r="F2579" s="15" t="s">
        <v>71</v>
      </c>
      <c r="G2579" s="15" t="s">
        <v>9774</v>
      </c>
      <c r="H2579" s="15" t="str">
        <f t="shared" si="310"/>
        <v>Post-calc.</v>
      </c>
      <c r="I2579" s="27">
        <v>40179</v>
      </c>
    </row>
    <row r="2580" spans="1:9" x14ac:dyDescent="0.2">
      <c r="A2580" s="15" t="s">
        <v>16316</v>
      </c>
      <c r="B2580" s="15" t="str">
        <f t="shared" si="309"/>
        <v>49A12</v>
      </c>
      <c r="C2580" s="18">
        <v>0</v>
      </c>
      <c r="D2580" s="18">
        <v>0</v>
      </c>
      <c r="E2580" s="20">
        <v>40179</v>
      </c>
      <c r="F2580" s="15" t="s">
        <v>71</v>
      </c>
      <c r="G2580" s="15" t="s">
        <v>9774</v>
      </c>
      <c r="H2580" s="15" t="str">
        <f t="shared" si="310"/>
        <v>Post-calc.</v>
      </c>
      <c r="I2580" s="27">
        <v>40179</v>
      </c>
    </row>
    <row r="2581" spans="1:9" x14ac:dyDescent="0.2">
      <c r="A2581" s="15" t="s">
        <v>16315</v>
      </c>
      <c r="B2581" s="15" t="str">
        <f t="shared" si="309"/>
        <v>49A13</v>
      </c>
      <c r="C2581" s="18">
        <v>0</v>
      </c>
      <c r="D2581" s="18">
        <v>0</v>
      </c>
      <c r="E2581" s="20">
        <v>40148</v>
      </c>
      <c r="F2581" s="15" t="s">
        <v>71</v>
      </c>
      <c r="G2581" s="15" t="s">
        <v>9774</v>
      </c>
      <c r="H2581" s="15" t="str">
        <f t="shared" si="310"/>
        <v>Post-calc.</v>
      </c>
      <c r="I2581" s="27">
        <v>40148</v>
      </c>
    </row>
    <row r="2582" spans="1:9" x14ac:dyDescent="0.2">
      <c r="A2582" s="15" t="s">
        <v>16314</v>
      </c>
      <c r="B2582" s="15" t="str">
        <f t="shared" si="309"/>
        <v>49A14</v>
      </c>
      <c r="C2582" s="18">
        <v>0</v>
      </c>
      <c r="D2582" s="18">
        <v>0</v>
      </c>
      <c r="E2582" s="20">
        <v>40148</v>
      </c>
      <c r="F2582" s="15" t="s">
        <v>71</v>
      </c>
      <c r="G2582" s="15" t="s">
        <v>9774</v>
      </c>
      <c r="H2582" s="15" t="str">
        <f t="shared" si="310"/>
        <v>Post-calc.</v>
      </c>
      <c r="I2582" s="27">
        <v>40148</v>
      </c>
    </row>
    <row r="2583" spans="1:9" x14ac:dyDescent="0.2">
      <c r="A2583" s="15" t="s">
        <v>16313</v>
      </c>
      <c r="B2583" s="15" t="str">
        <f t="shared" si="309"/>
        <v>49A15</v>
      </c>
      <c r="C2583" s="18">
        <v>0</v>
      </c>
      <c r="D2583" s="18">
        <v>0</v>
      </c>
      <c r="E2583" s="20">
        <v>40148</v>
      </c>
      <c r="F2583" s="15" t="s">
        <v>71</v>
      </c>
      <c r="G2583" s="15" t="s">
        <v>9774</v>
      </c>
      <c r="H2583" s="15" t="str">
        <f t="shared" si="310"/>
        <v>Post-calc.</v>
      </c>
      <c r="I2583" s="27">
        <v>40148</v>
      </c>
    </row>
    <row r="2584" spans="1:9" x14ac:dyDescent="0.2">
      <c r="A2584" s="15" t="s">
        <v>16312</v>
      </c>
      <c r="B2584" s="15" t="str">
        <f t="shared" si="309"/>
        <v>49A16</v>
      </c>
      <c r="C2584" s="18">
        <v>0</v>
      </c>
      <c r="D2584" s="18">
        <v>0</v>
      </c>
      <c r="E2584" s="20">
        <v>40148</v>
      </c>
      <c r="F2584" s="15" t="s">
        <v>71</v>
      </c>
      <c r="G2584" s="15" t="s">
        <v>9774</v>
      </c>
      <c r="H2584" s="15" t="str">
        <f t="shared" si="310"/>
        <v>Post-calc.</v>
      </c>
      <c r="I2584" s="27">
        <v>40148</v>
      </c>
    </row>
    <row r="2585" spans="1:9" x14ac:dyDescent="0.2">
      <c r="A2585" s="15" t="s">
        <v>16311</v>
      </c>
      <c r="B2585" s="15" t="str">
        <f t="shared" si="309"/>
        <v>49A17</v>
      </c>
      <c r="C2585" s="18">
        <v>0</v>
      </c>
      <c r="D2585" s="18">
        <v>0</v>
      </c>
      <c r="E2585" s="20">
        <v>40148</v>
      </c>
      <c r="F2585" s="15" t="s">
        <v>71</v>
      </c>
      <c r="G2585" s="15" t="s">
        <v>9774</v>
      </c>
      <c r="H2585" s="15" t="str">
        <f t="shared" si="310"/>
        <v>Post-calc.</v>
      </c>
      <c r="I2585" s="27">
        <v>40148</v>
      </c>
    </row>
    <row r="2586" spans="1:9" x14ac:dyDescent="0.2">
      <c r="A2586" s="15" t="s">
        <v>16310</v>
      </c>
      <c r="B2586" s="15" t="str">
        <f t="shared" si="309"/>
        <v>49A18</v>
      </c>
      <c r="C2586" s="18">
        <v>0</v>
      </c>
      <c r="D2586" s="18">
        <v>0</v>
      </c>
      <c r="E2586" s="20">
        <v>40179</v>
      </c>
      <c r="F2586" s="15" t="s">
        <v>71</v>
      </c>
      <c r="G2586" s="15" t="s">
        <v>9774</v>
      </c>
      <c r="H2586" s="15" t="str">
        <f t="shared" si="310"/>
        <v>Post-calc.</v>
      </c>
      <c r="I2586" s="27">
        <v>40179</v>
      </c>
    </row>
    <row r="2587" spans="1:9" x14ac:dyDescent="0.2">
      <c r="A2587" s="15" t="s">
        <v>16309</v>
      </c>
      <c r="B2587" s="15" t="str">
        <f t="shared" si="309"/>
        <v>49A19</v>
      </c>
      <c r="C2587" s="18">
        <v>0</v>
      </c>
      <c r="D2587" s="18">
        <v>0</v>
      </c>
      <c r="E2587" s="20">
        <v>40210</v>
      </c>
      <c r="F2587" s="15" t="s">
        <v>71</v>
      </c>
      <c r="G2587" s="15" t="s">
        <v>9774</v>
      </c>
      <c r="H2587" s="15" t="str">
        <f t="shared" si="310"/>
        <v>Post-calc.</v>
      </c>
      <c r="I2587" s="27">
        <v>40210</v>
      </c>
    </row>
    <row r="2588" spans="1:9" x14ac:dyDescent="0.2">
      <c r="A2588" s="15" t="s">
        <v>16308</v>
      </c>
      <c r="B2588" s="15" t="str">
        <f t="shared" si="309"/>
        <v>49A20</v>
      </c>
      <c r="C2588" s="18">
        <v>0</v>
      </c>
      <c r="D2588" s="18">
        <v>0</v>
      </c>
      <c r="E2588" s="20">
        <v>40210</v>
      </c>
      <c r="F2588" s="15" t="s">
        <v>12</v>
      </c>
      <c r="G2588" s="15" t="s">
        <v>9774</v>
      </c>
      <c r="H2588" s="15" t="str">
        <f t="shared" si="310"/>
        <v>Post-calc.</v>
      </c>
      <c r="I2588" s="27">
        <v>40210</v>
      </c>
    </row>
    <row r="2589" spans="1:9" x14ac:dyDescent="0.2">
      <c r="A2589" s="15" t="s">
        <v>16307</v>
      </c>
      <c r="B2589" s="15" t="str">
        <f t="shared" si="309"/>
        <v>49A21</v>
      </c>
      <c r="C2589" s="18">
        <v>0</v>
      </c>
      <c r="D2589" s="18">
        <v>0</v>
      </c>
      <c r="E2589" s="20">
        <v>40210</v>
      </c>
      <c r="F2589" s="15" t="s">
        <v>71</v>
      </c>
      <c r="G2589" s="15" t="s">
        <v>9774</v>
      </c>
      <c r="H2589" s="15" t="str">
        <f t="shared" si="310"/>
        <v>Post-calc.</v>
      </c>
      <c r="I2589" s="27">
        <v>40210</v>
      </c>
    </row>
    <row r="2590" spans="1:9" x14ac:dyDescent="0.2">
      <c r="A2590" s="15" t="s">
        <v>16306</v>
      </c>
      <c r="B2590" s="15" t="str">
        <f t="shared" si="309"/>
        <v>49A22</v>
      </c>
      <c r="C2590" s="18">
        <v>0</v>
      </c>
      <c r="D2590" s="18">
        <v>0</v>
      </c>
      <c r="E2590" s="20">
        <v>40179</v>
      </c>
      <c r="F2590" s="15" t="s">
        <v>71</v>
      </c>
      <c r="G2590" s="15" t="s">
        <v>9774</v>
      </c>
      <c r="H2590" s="15" t="str">
        <f t="shared" si="310"/>
        <v>Post-calc.</v>
      </c>
      <c r="I2590" s="27">
        <v>40179</v>
      </c>
    </row>
    <row r="2591" spans="1:9" x14ac:dyDescent="0.2">
      <c r="A2591" s="15" t="s">
        <v>16305</v>
      </c>
      <c r="B2591" s="15" t="str">
        <f t="shared" si="309"/>
        <v>49A23</v>
      </c>
      <c r="C2591" s="18">
        <v>0</v>
      </c>
      <c r="D2591" s="18">
        <v>0</v>
      </c>
      <c r="E2591" s="20">
        <v>40179</v>
      </c>
      <c r="F2591" s="15" t="s">
        <v>71</v>
      </c>
      <c r="G2591" s="15" t="s">
        <v>9774</v>
      </c>
      <c r="H2591" s="15" t="str">
        <f t="shared" si="310"/>
        <v>Post-calc.</v>
      </c>
      <c r="I2591" s="27">
        <v>40179</v>
      </c>
    </row>
    <row r="2592" spans="1:9" x14ac:dyDescent="0.2">
      <c r="A2592" s="15" t="s">
        <v>16304</v>
      </c>
      <c r="B2592" s="15" t="str">
        <f t="shared" si="309"/>
        <v>49A24</v>
      </c>
      <c r="C2592" s="18">
        <v>0</v>
      </c>
      <c r="D2592" s="18">
        <v>0</v>
      </c>
      <c r="E2592" s="20">
        <v>40179</v>
      </c>
      <c r="F2592" s="15" t="s">
        <v>71</v>
      </c>
      <c r="G2592" s="15" t="s">
        <v>9774</v>
      </c>
      <c r="H2592" s="15" t="str">
        <f t="shared" si="310"/>
        <v>Post-calc.</v>
      </c>
      <c r="I2592" s="27">
        <v>40179</v>
      </c>
    </row>
    <row r="2593" spans="1:9" x14ac:dyDescent="0.2">
      <c r="A2593" s="15" t="s">
        <v>16303</v>
      </c>
      <c r="B2593" s="15" t="str">
        <f t="shared" si="309"/>
        <v>49A25</v>
      </c>
      <c r="C2593" s="18">
        <v>0</v>
      </c>
      <c r="D2593" s="18">
        <v>0</v>
      </c>
      <c r="E2593" s="20">
        <v>40299</v>
      </c>
      <c r="F2593" s="15" t="s">
        <v>71</v>
      </c>
      <c r="G2593" s="15" t="s">
        <v>9774</v>
      </c>
      <c r="H2593" s="15" t="str">
        <f t="shared" si="310"/>
        <v>Post-calc.</v>
      </c>
      <c r="I2593" s="27">
        <v>40299</v>
      </c>
    </row>
    <row r="2594" spans="1:9" x14ac:dyDescent="0.2">
      <c r="A2594" s="15" t="s">
        <v>16302</v>
      </c>
      <c r="B2594" s="15" t="str">
        <f t="shared" si="309"/>
        <v>49A26</v>
      </c>
      <c r="C2594" s="18">
        <v>0</v>
      </c>
      <c r="D2594" s="18">
        <v>0</v>
      </c>
      <c r="E2594" s="20">
        <v>40179</v>
      </c>
      <c r="F2594" s="15" t="s">
        <v>71</v>
      </c>
      <c r="G2594" s="15" t="s">
        <v>9774</v>
      </c>
      <c r="H2594" s="15" t="str">
        <f t="shared" si="310"/>
        <v>Post-calc.</v>
      </c>
      <c r="I2594" s="27">
        <v>40179</v>
      </c>
    </row>
    <row r="2595" spans="1:9" x14ac:dyDescent="0.2">
      <c r="A2595" s="15" t="s">
        <v>16301</v>
      </c>
      <c r="B2595" s="15" t="str">
        <f t="shared" si="309"/>
        <v>49A27</v>
      </c>
      <c r="C2595" s="18">
        <v>0</v>
      </c>
      <c r="D2595" s="18">
        <v>0</v>
      </c>
      <c r="E2595" s="20">
        <v>40210</v>
      </c>
      <c r="F2595" s="15" t="s">
        <v>71</v>
      </c>
      <c r="G2595" s="15" t="s">
        <v>9774</v>
      </c>
      <c r="H2595" s="15" t="str">
        <f t="shared" si="310"/>
        <v>Post-calc.</v>
      </c>
      <c r="I2595" s="27">
        <v>40210</v>
      </c>
    </row>
    <row r="2596" spans="1:9" x14ac:dyDescent="0.2">
      <c r="A2596" s="15" t="s">
        <v>16300</v>
      </c>
      <c r="B2596" s="15" t="str">
        <f t="shared" si="309"/>
        <v>49A28</v>
      </c>
      <c r="C2596" s="18">
        <v>0</v>
      </c>
      <c r="D2596" s="18">
        <v>0</v>
      </c>
      <c r="E2596" s="20">
        <v>40238</v>
      </c>
      <c r="F2596" s="15" t="s">
        <v>71</v>
      </c>
      <c r="G2596" s="15" t="s">
        <v>9774</v>
      </c>
      <c r="H2596" s="15" t="str">
        <f t="shared" si="310"/>
        <v>Post-calc.</v>
      </c>
      <c r="I2596" s="27">
        <v>40238</v>
      </c>
    </row>
    <row r="2597" spans="1:9" x14ac:dyDescent="0.2">
      <c r="A2597" s="15" t="s">
        <v>16299</v>
      </c>
      <c r="B2597" s="15" t="str">
        <f t="shared" si="309"/>
        <v>49A29</v>
      </c>
      <c r="C2597" s="18">
        <v>0</v>
      </c>
      <c r="D2597" s="18">
        <v>0</v>
      </c>
      <c r="E2597" s="20">
        <v>40210</v>
      </c>
      <c r="F2597" s="15" t="s">
        <v>71</v>
      </c>
      <c r="G2597" s="15" t="s">
        <v>9774</v>
      </c>
      <c r="H2597" s="15" t="str">
        <f t="shared" si="310"/>
        <v>Post-calc.</v>
      </c>
      <c r="I2597" s="27">
        <v>40210</v>
      </c>
    </row>
    <row r="2598" spans="1:9" x14ac:dyDescent="0.2">
      <c r="A2598" s="15" t="s">
        <v>16298</v>
      </c>
      <c r="B2598" s="15" t="str">
        <f t="shared" si="309"/>
        <v>49A30</v>
      </c>
      <c r="C2598" s="18">
        <v>0</v>
      </c>
      <c r="D2598" s="18">
        <v>0</v>
      </c>
      <c r="E2598" s="20">
        <v>40330</v>
      </c>
      <c r="F2598" s="15" t="s">
        <v>71</v>
      </c>
      <c r="G2598" s="15" t="s">
        <v>9774</v>
      </c>
      <c r="H2598" s="15" t="str">
        <f t="shared" si="310"/>
        <v>Post-calc.</v>
      </c>
      <c r="I2598" s="27">
        <v>40330</v>
      </c>
    </row>
    <row r="2599" spans="1:9" x14ac:dyDescent="0.2">
      <c r="A2599" s="15" t="s">
        <v>16297</v>
      </c>
      <c r="B2599" s="15" t="str">
        <f t="shared" si="309"/>
        <v>49A31</v>
      </c>
      <c r="C2599" s="18">
        <v>0</v>
      </c>
      <c r="D2599" s="18">
        <v>0</v>
      </c>
      <c r="E2599" s="20">
        <v>40238</v>
      </c>
      <c r="F2599" s="15" t="s">
        <v>71</v>
      </c>
      <c r="G2599" s="15" t="s">
        <v>9774</v>
      </c>
      <c r="H2599" s="15" t="str">
        <f t="shared" si="310"/>
        <v>Post-calc.</v>
      </c>
      <c r="I2599" s="27">
        <v>40238</v>
      </c>
    </row>
    <row r="2600" spans="1:9" x14ac:dyDescent="0.2">
      <c r="A2600" s="15" t="s">
        <v>16296</v>
      </c>
      <c r="B2600" s="15" t="str">
        <f t="shared" si="309"/>
        <v>49A32</v>
      </c>
      <c r="C2600" s="18">
        <v>0</v>
      </c>
      <c r="D2600" s="18">
        <v>0</v>
      </c>
      <c r="E2600" s="20">
        <v>40238</v>
      </c>
      <c r="F2600" s="15" t="s">
        <v>71</v>
      </c>
      <c r="G2600" s="15" t="s">
        <v>9774</v>
      </c>
      <c r="H2600" s="15" t="str">
        <f t="shared" si="310"/>
        <v>Post-calc.</v>
      </c>
      <c r="I2600" s="27">
        <v>40238</v>
      </c>
    </row>
    <row r="2601" spans="1:9" x14ac:dyDescent="0.2">
      <c r="A2601" s="15" t="s">
        <v>16295</v>
      </c>
      <c r="B2601" s="15" t="str">
        <f t="shared" si="309"/>
        <v>49A33</v>
      </c>
      <c r="C2601" s="18">
        <v>0</v>
      </c>
      <c r="D2601" s="18">
        <v>0</v>
      </c>
      <c r="E2601" s="20">
        <v>40210</v>
      </c>
      <c r="F2601" s="15" t="s">
        <v>71</v>
      </c>
      <c r="G2601" s="15" t="s">
        <v>9774</v>
      </c>
      <c r="H2601" s="15" t="str">
        <f t="shared" si="310"/>
        <v>Post-calc.</v>
      </c>
      <c r="I2601" s="27">
        <v>40210</v>
      </c>
    </row>
    <row r="2602" spans="1:9" x14ac:dyDescent="0.2">
      <c r="A2602" s="15" t="s">
        <v>16294</v>
      </c>
      <c r="B2602" s="15" t="str">
        <f t="shared" si="309"/>
        <v>49A34</v>
      </c>
      <c r="C2602" s="18">
        <v>0</v>
      </c>
      <c r="D2602" s="18">
        <v>0</v>
      </c>
      <c r="E2602" s="20">
        <v>40238</v>
      </c>
      <c r="F2602" s="15" t="s">
        <v>71</v>
      </c>
      <c r="G2602" s="15" t="s">
        <v>9774</v>
      </c>
      <c r="H2602" s="15" t="str">
        <f t="shared" si="310"/>
        <v>Post-calc.</v>
      </c>
      <c r="I2602" s="27">
        <v>40238</v>
      </c>
    </row>
    <row r="2603" spans="1:9" x14ac:dyDescent="0.2">
      <c r="A2603" s="15" t="s">
        <v>16293</v>
      </c>
      <c r="B2603" s="15" t="str">
        <f t="shared" si="309"/>
        <v>49A35</v>
      </c>
      <c r="C2603" s="18">
        <v>0</v>
      </c>
      <c r="D2603" s="18">
        <v>0</v>
      </c>
      <c r="E2603" s="20">
        <v>40269</v>
      </c>
      <c r="F2603" s="15" t="s">
        <v>71</v>
      </c>
      <c r="G2603" s="15" t="s">
        <v>9774</v>
      </c>
      <c r="H2603" s="15" t="str">
        <f t="shared" si="310"/>
        <v>Post-calc.</v>
      </c>
      <c r="I2603" s="27">
        <v>40269</v>
      </c>
    </row>
    <row r="2604" spans="1:9" x14ac:dyDescent="0.2">
      <c r="A2604" s="15" t="s">
        <v>16292</v>
      </c>
      <c r="B2604" s="15" t="str">
        <f t="shared" si="309"/>
        <v>49A36</v>
      </c>
      <c r="C2604" s="18">
        <v>0</v>
      </c>
      <c r="D2604" s="18">
        <v>0</v>
      </c>
      <c r="E2604" s="20">
        <v>40210</v>
      </c>
      <c r="F2604" s="15" t="s">
        <v>71</v>
      </c>
      <c r="G2604" s="15" t="s">
        <v>9774</v>
      </c>
      <c r="H2604" s="15" t="str">
        <f t="shared" si="310"/>
        <v>Post-calc.</v>
      </c>
      <c r="I2604" s="27">
        <v>40210</v>
      </c>
    </row>
    <row r="2605" spans="1:9" x14ac:dyDescent="0.2">
      <c r="A2605" s="15" t="s">
        <v>16291</v>
      </c>
      <c r="B2605" s="15" t="str">
        <f t="shared" si="309"/>
        <v>49A37</v>
      </c>
      <c r="C2605" s="18">
        <v>0</v>
      </c>
      <c r="D2605" s="18">
        <v>0</v>
      </c>
      <c r="E2605" s="20">
        <v>40238</v>
      </c>
      <c r="F2605" s="15" t="s">
        <v>71</v>
      </c>
      <c r="G2605" s="15" t="s">
        <v>9774</v>
      </c>
      <c r="H2605" s="15" t="str">
        <f t="shared" si="310"/>
        <v>Post-calc.</v>
      </c>
      <c r="I2605" s="27">
        <v>40238</v>
      </c>
    </row>
    <row r="2606" spans="1:9" x14ac:dyDescent="0.2">
      <c r="A2606" s="15" t="s">
        <v>16290</v>
      </c>
      <c r="B2606" s="15" t="str">
        <f t="shared" si="309"/>
        <v>49A38</v>
      </c>
      <c r="C2606" s="18">
        <v>0</v>
      </c>
      <c r="D2606" s="18">
        <v>0</v>
      </c>
      <c r="E2606" s="20">
        <v>40238</v>
      </c>
      <c r="F2606" s="15" t="s">
        <v>71</v>
      </c>
      <c r="G2606" s="15" t="s">
        <v>9774</v>
      </c>
      <c r="H2606" s="15" t="str">
        <f t="shared" si="310"/>
        <v>Post-calc.</v>
      </c>
      <c r="I2606" s="27">
        <v>40238</v>
      </c>
    </row>
    <row r="2607" spans="1:9" x14ac:dyDescent="0.2">
      <c r="A2607" s="15" t="s">
        <v>16289</v>
      </c>
      <c r="B2607" s="15" t="str">
        <f t="shared" si="309"/>
        <v>49A39</v>
      </c>
      <c r="C2607" s="18">
        <v>0</v>
      </c>
      <c r="D2607" s="18">
        <v>0</v>
      </c>
      <c r="E2607" s="20">
        <v>40238</v>
      </c>
      <c r="F2607" s="15" t="s">
        <v>71</v>
      </c>
      <c r="G2607" s="15" t="s">
        <v>9774</v>
      </c>
      <c r="H2607" s="15" t="str">
        <f t="shared" si="310"/>
        <v>Post-calc.</v>
      </c>
      <c r="I2607" s="27">
        <v>40238</v>
      </c>
    </row>
    <row r="2608" spans="1:9" x14ac:dyDescent="0.2">
      <c r="A2608" s="15" t="s">
        <v>16288</v>
      </c>
      <c r="B2608" s="15" t="str">
        <f t="shared" si="309"/>
        <v>49A40</v>
      </c>
      <c r="C2608" s="18">
        <v>0</v>
      </c>
      <c r="D2608" s="18">
        <v>0</v>
      </c>
      <c r="E2608" s="20">
        <v>40330</v>
      </c>
      <c r="F2608" s="15" t="s">
        <v>71</v>
      </c>
      <c r="G2608" s="15" t="s">
        <v>9774</v>
      </c>
      <c r="H2608" s="15" t="str">
        <f t="shared" si="310"/>
        <v>Post-calc.</v>
      </c>
      <c r="I2608" s="27">
        <v>40330</v>
      </c>
    </row>
    <row r="2609" spans="1:9" x14ac:dyDescent="0.2">
      <c r="A2609" s="15" t="s">
        <v>16287</v>
      </c>
      <c r="B2609" s="15" t="str">
        <f t="shared" si="309"/>
        <v>49A41</v>
      </c>
      <c r="C2609" s="18">
        <v>0</v>
      </c>
      <c r="D2609" s="18">
        <v>0</v>
      </c>
      <c r="E2609" s="20">
        <v>40238</v>
      </c>
      <c r="F2609" s="15" t="s">
        <v>71</v>
      </c>
      <c r="G2609" s="15" t="s">
        <v>9774</v>
      </c>
      <c r="H2609" s="15" t="str">
        <f t="shared" si="310"/>
        <v>Post-calc.</v>
      </c>
      <c r="I2609" s="27">
        <v>40238</v>
      </c>
    </row>
    <row r="2610" spans="1:9" x14ac:dyDescent="0.2">
      <c r="A2610" s="15" t="s">
        <v>16286</v>
      </c>
      <c r="B2610" s="15" t="str">
        <f t="shared" si="309"/>
        <v>49A42</v>
      </c>
      <c r="C2610" s="18">
        <v>0</v>
      </c>
      <c r="D2610" s="18">
        <v>0</v>
      </c>
      <c r="E2610" s="20">
        <v>40269</v>
      </c>
      <c r="F2610" s="15" t="s">
        <v>71</v>
      </c>
      <c r="G2610" s="15" t="s">
        <v>9774</v>
      </c>
      <c r="H2610" s="15" t="str">
        <f t="shared" si="310"/>
        <v>Post-calc.</v>
      </c>
      <c r="I2610" s="27">
        <v>40269</v>
      </c>
    </row>
    <row r="2611" spans="1:9" x14ac:dyDescent="0.2">
      <c r="A2611" s="15" t="s">
        <v>16285</v>
      </c>
      <c r="B2611" s="15" t="str">
        <f t="shared" si="309"/>
        <v>49A43</v>
      </c>
      <c r="C2611" s="18">
        <v>0</v>
      </c>
      <c r="D2611" s="18">
        <v>0</v>
      </c>
      <c r="E2611" s="20">
        <v>40238</v>
      </c>
      <c r="F2611" s="15" t="s">
        <v>71</v>
      </c>
      <c r="G2611" s="15" t="s">
        <v>9774</v>
      </c>
      <c r="H2611" s="15" t="str">
        <f t="shared" si="310"/>
        <v>Post-calc.</v>
      </c>
      <c r="I2611" s="27">
        <v>40238</v>
      </c>
    </row>
    <row r="2612" spans="1:9" x14ac:dyDescent="0.2">
      <c r="A2612" s="15" t="s">
        <v>16284</v>
      </c>
      <c r="B2612" s="15" t="str">
        <f t="shared" si="309"/>
        <v>49A44</v>
      </c>
      <c r="C2612" s="18">
        <v>0</v>
      </c>
      <c r="D2612" s="18">
        <v>0</v>
      </c>
      <c r="E2612" s="20">
        <v>40452</v>
      </c>
      <c r="F2612" s="15" t="s">
        <v>71</v>
      </c>
      <c r="G2612" s="15" t="s">
        <v>9774</v>
      </c>
      <c r="H2612" s="15" t="str">
        <f t="shared" si="310"/>
        <v>Post-calc.</v>
      </c>
      <c r="I2612" s="27">
        <v>40452</v>
      </c>
    </row>
    <row r="2613" spans="1:9" x14ac:dyDescent="0.2">
      <c r="A2613" s="15" t="s">
        <v>16283</v>
      </c>
      <c r="B2613" s="15" t="str">
        <f t="shared" si="309"/>
        <v>49A45</v>
      </c>
      <c r="C2613" s="18">
        <v>0</v>
      </c>
      <c r="D2613" s="18">
        <v>0</v>
      </c>
      <c r="E2613" s="20">
        <v>40238</v>
      </c>
      <c r="F2613" s="15" t="s">
        <v>71</v>
      </c>
      <c r="G2613" s="15" t="s">
        <v>9774</v>
      </c>
      <c r="H2613" s="15" t="str">
        <f t="shared" si="310"/>
        <v>Post-calc.</v>
      </c>
      <c r="I2613" s="27">
        <v>40238</v>
      </c>
    </row>
    <row r="2614" spans="1:9" x14ac:dyDescent="0.2">
      <c r="A2614" s="15" t="s">
        <v>16282</v>
      </c>
      <c r="B2614" s="15" t="str">
        <f t="shared" si="309"/>
        <v>49A46</v>
      </c>
      <c r="C2614" s="18">
        <v>0</v>
      </c>
      <c r="D2614" s="18">
        <v>0</v>
      </c>
      <c r="E2614" s="20">
        <v>40269</v>
      </c>
      <c r="F2614" s="15" t="s">
        <v>71</v>
      </c>
      <c r="G2614" s="15" t="s">
        <v>9774</v>
      </c>
      <c r="H2614" s="15" t="str">
        <f t="shared" si="310"/>
        <v>Post-calc.</v>
      </c>
      <c r="I2614" s="27">
        <v>40269</v>
      </c>
    </row>
    <row r="2615" spans="1:9" x14ac:dyDescent="0.2">
      <c r="A2615" s="15" t="s">
        <v>16281</v>
      </c>
      <c r="B2615" s="15" t="str">
        <f t="shared" si="309"/>
        <v>49A47</v>
      </c>
      <c r="C2615" s="18">
        <v>0</v>
      </c>
      <c r="D2615" s="18">
        <v>0</v>
      </c>
      <c r="E2615" s="20">
        <v>40269</v>
      </c>
      <c r="F2615" s="15" t="s">
        <v>71</v>
      </c>
      <c r="G2615" s="15" t="s">
        <v>9774</v>
      </c>
      <c r="H2615" s="15" t="str">
        <f t="shared" si="310"/>
        <v>Post-calc.</v>
      </c>
      <c r="I2615" s="27">
        <v>40269</v>
      </c>
    </row>
    <row r="2616" spans="1:9" x14ac:dyDescent="0.2">
      <c r="A2616" s="15" t="s">
        <v>16280</v>
      </c>
      <c r="B2616" s="15" t="str">
        <f t="shared" si="309"/>
        <v>49A48</v>
      </c>
      <c r="C2616" s="18">
        <v>0</v>
      </c>
      <c r="D2616" s="18">
        <v>0</v>
      </c>
      <c r="E2616" s="20">
        <v>40269</v>
      </c>
      <c r="F2616" s="15" t="s">
        <v>71</v>
      </c>
      <c r="G2616" s="15" t="s">
        <v>9774</v>
      </c>
      <c r="H2616" s="15" t="str">
        <f t="shared" si="310"/>
        <v>Post-calc.</v>
      </c>
      <c r="I2616" s="27">
        <v>40269</v>
      </c>
    </row>
    <row r="2617" spans="1:9" x14ac:dyDescent="0.2">
      <c r="A2617" s="15" t="s">
        <v>16279</v>
      </c>
      <c r="B2617" s="15" t="str">
        <f t="shared" si="309"/>
        <v>49A49</v>
      </c>
      <c r="C2617" s="18">
        <v>0</v>
      </c>
      <c r="D2617" s="18">
        <v>0</v>
      </c>
      <c r="E2617" s="20">
        <v>40269</v>
      </c>
      <c r="F2617" s="15" t="s">
        <v>71</v>
      </c>
      <c r="G2617" s="15" t="s">
        <v>9774</v>
      </c>
      <c r="H2617" s="15" t="str">
        <f t="shared" si="310"/>
        <v>Post-calc.</v>
      </c>
      <c r="I2617" s="27">
        <v>40269</v>
      </c>
    </row>
    <row r="2618" spans="1:9" x14ac:dyDescent="0.2">
      <c r="A2618" s="15" t="s">
        <v>16278</v>
      </c>
      <c r="B2618" s="15" t="str">
        <f t="shared" si="309"/>
        <v>49A50</v>
      </c>
      <c r="C2618" s="18">
        <v>0</v>
      </c>
      <c r="D2618" s="18">
        <v>0</v>
      </c>
      <c r="E2618" s="20">
        <v>40238</v>
      </c>
      <c r="F2618" s="15" t="s">
        <v>71</v>
      </c>
      <c r="G2618" s="15" t="s">
        <v>9774</v>
      </c>
      <c r="H2618" s="15" t="str">
        <f t="shared" si="310"/>
        <v>Post-calc.</v>
      </c>
      <c r="I2618" s="27">
        <v>40238</v>
      </c>
    </row>
    <row r="2619" spans="1:9" x14ac:dyDescent="0.2">
      <c r="A2619" s="15" t="s">
        <v>16277</v>
      </c>
      <c r="B2619" s="15" t="str">
        <f t="shared" si="309"/>
        <v>49A51</v>
      </c>
      <c r="C2619" s="18">
        <v>0</v>
      </c>
      <c r="D2619" s="18">
        <v>0</v>
      </c>
      <c r="E2619" s="20">
        <v>40269</v>
      </c>
      <c r="F2619" s="15" t="s">
        <v>71</v>
      </c>
      <c r="G2619" s="15" t="s">
        <v>9774</v>
      </c>
      <c r="H2619" s="15" t="str">
        <f t="shared" si="310"/>
        <v>Post-calc.</v>
      </c>
      <c r="I2619" s="27">
        <v>40269</v>
      </c>
    </row>
    <row r="2620" spans="1:9" x14ac:dyDescent="0.2">
      <c r="A2620" s="15" t="s">
        <v>16276</v>
      </c>
      <c r="B2620" s="15" t="str">
        <f t="shared" si="309"/>
        <v>49A52</v>
      </c>
      <c r="C2620" s="18">
        <v>0</v>
      </c>
      <c r="D2620" s="18">
        <v>0</v>
      </c>
      <c r="E2620" s="20">
        <v>40330</v>
      </c>
      <c r="F2620" s="15" t="s">
        <v>71</v>
      </c>
      <c r="G2620" s="15" t="s">
        <v>9774</v>
      </c>
      <c r="H2620" s="15" t="str">
        <f t="shared" si="310"/>
        <v>Post-calc.</v>
      </c>
      <c r="I2620" s="27">
        <v>40330</v>
      </c>
    </row>
    <row r="2621" spans="1:9" x14ac:dyDescent="0.2">
      <c r="A2621" s="15" t="s">
        <v>16275</v>
      </c>
      <c r="B2621" s="15" t="str">
        <f t="shared" si="309"/>
        <v>49A53</v>
      </c>
      <c r="C2621" s="18">
        <v>0</v>
      </c>
      <c r="D2621" s="18">
        <v>0</v>
      </c>
      <c r="E2621" s="20">
        <v>40330</v>
      </c>
      <c r="F2621" s="15" t="s">
        <v>71</v>
      </c>
      <c r="G2621" s="15" t="s">
        <v>9774</v>
      </c>
      <c r="H2621" s="15" t="str">
        <f t="shared" si="310"/>
        <v>Post-calc.</v>
      </c>
      <c r="I2621" s="27">
        <v>40330</v>
      </c>
    </row>
    <row r="2622" spans="1:9" x14ac:dyDescent="0.2">
      <c r="A2622" s="15" t="s">
        <v>16274</v>
      </c>
      <c r="B2622" s="15" t="str">
        <f t="shared" si="309"/>
        <v>49A54</v>
      </c>
      <c r="C2622" s="18">
        <v>0</v>
      </c>
      <c r="D2622" s="18">
        <v>0</v>
      </c>
      <c r="E2622" s="20">
        <v>40238</v>
      </c>
      <c r="F2622" s="15" t="s">
        <v>71</v>
      </c>
      <c r="G2622" s="15" t="s">
        <v>9774</v>
      </c>
      <c r="H2622" s="15" t="str">
        <f t="shared" si="310"/>
        <v>Post-calc.</v>
      </c>
      <c r="I2622" s="27">
        <v>40238</v>
      </c>
    </row>
    <row r="2623" spans="1:9" x14ac:dyDescent="0.2">
      <c r="A2623" s="15" t="s">
        <v>16273</v>
      </c>
      <c r="B2623" s="15" t="str">
        <f t="shared" si="309"/>
        <v>49A55</v>
      </c>
      <c r="C2623" s="18">
        <v>0</v>
      </c>
      <c r="D2623" s="18">
        <v>0</v>
      </c>
      <c r="E2623" s="20">
        <v>40299</v>
      </c>
      <c r="F2623" s="15" t="s">
        <v>71</v>
      </c>
      <c r="G2623" s="15" t="s">
        <v>9774</v>
      </c>
      <c r="H2623" s="15" t="str">
        <f t="shared" si="310"/>
        <v>Post-calc.</v>
      </c>
      <c r="I2623" s="27">
        <v>40299</v>
      </c>
    </row>
    <row r="2624" spans="1:9" x14ac:dyDescent="0.2">
      <c r="A2624" s="15" t="s">
        <v>16272</v>
      </c>
      <c r="B2624" s="15" t="str">
        <f t="shared" si="309"/>
        <v>49A56</v>
      </c>
      <c r="C2624" s="18">
        <v>0</v>
      </c>
      <c r="D2624" s="18">
        <v>0</v>
      </c>
      <c r="E2624" s="20">
        <v>40238</v>
      </c>
      <c r="F2624" s="15" t="s">
        <v>71</v>
      </c>
      <c r="G2624" s="15" t="s">
        <v>9774</v>
      </c>
      <c r="H2624" s="15" t="str">
        <f t="shared" si="310"/>
        <v>Post-calc.</v>
      </c>
      <c r="I2624" s="27">
        <v>40238</v>
      </c>
    </row>
    <row r="2625" spans="1:9" x14ac:dyDescent="0.2">
      <c r="A2625" s="15" t="s">
        <v>16271</v>
      </c>
      <c r="B2625" s="15" t="str">
        <f t="shared" si="309"/>
        <v>49A57</v>
      </c>
      <c r="C2625" s="18">
        <v>0</v>
      </c>
      <c r="D2625" s="18">
        <v>0</v>
      </c>
      <c r="E2625" s="20">
        <v>40299</v>
      </c>
      <c r="F2625" s="15" t="s">
        <v>71</v>
      </c>
      <c r="G2625" s="15" t="s">
        <v>9774</v>
      </c>
      <c r="H2625" s="15" t="str">
        <f t="shared" si="310"/>
        <v>Post-calc.</v>
      </c>
      <c r="I2625" s="27">
        <v>40299</v>
      </c>
    </row>
    <row r="2626" spans="1:9" x14ac:dyDescent="0.2">
      <c r="A2626" s="15" t="s">
        <v>16270</v>
      </c>
      <c r="B2626" s="15" t="str">
        <f t="shared" si="309"/>
        <v>49A58</v>
      </c>
      <c r="C2626" s="18">
        <v>0</v>
      </c>
      <c r="D2626" s="18">
        <v>0</v>
      </c>
      <c r="E2626" s="20">
        <v>40330</v>
      </c>
      <c r="F2626" s="15" t="s">
        <v>71</v>
      </c>
      <c r="G2626" s="15" t="s">
        <v>9774</v>
      </c>
      <c r="H2626" s="15" t="str">
        <f t="shared" si="310"/>
        <v>Post-calc.</v>
      </c>
      <c r="I2626" s="27">
        <v>40330</v>
      </c>
    </row>
    <row r="2627" spans="1:9" x14ac:dyDescent="0.2">
      <c r="A2627" s="15" t="s">
        <v>16269</v>
      </c>
      <c r="B2627" s="15" t="str">
        <f t="shared" si="309"/>
        <v>49A59</v>
      </c>
      <c r="C2627" s="18">
        <v>0</v>
      </c>
      <c r="D2627" s="18">
        <v>0</v>
      </c>
      <c r="E2627" s="20">
        <v>40330</v>
      </c>
      <c r="F2627" s="15" t="s">
        <v>71</v>
      </c>
      <c r="G2627" s="15" t="s">
        <v>9774</v>
      </c>
      <c r="H2627" s="15" t="str">
        <f t="shared" si="310"/>
        <v>Post-calc.</v>
      </c>
      <c r="I2627" s="27">
        <v>40330</v>
      </c>
    </row>
    <row r="2628" spans="1:9" x14ac:dyDescent="0.2">
      <c r="A2628" s="15" t="s">
        <v>16268</v>
      </c>
      <c r="B2628" s="15" t="str">
        <f t="shared" si="309"/>
        <v>49A60</v>
      </c>
      <c r="C2628" s="18">
        <v>0</v>
      </c>
      <c r="D2628" s="18">
        <v>0</v>
      </c>
      <c r="E2628" s="20">
        <v>40269</v>
      </c>
      <c r="F2628" s="15" t="s">
        <v>71</v>
      </c>
      <c r="G2628" s="15" t="s">
        <v>9774</v>
      </c>
      <c r="H2628" s="15" t="str">
        <f t="shared" si="310"/>
        <v>Post-calc.</v>
      </c>
      <c r="I2628" s="27">
        <v>40269</v>
      </c>
    </row>
    <row r="2629" spans="1:9" x14ac:dyDescent="0.2">
      <c r="A2629" s="15" t="s">
        <v>16267</v>
      </c>
      <c r="B2629" s="15" t="str">
        <f t="shared" si="309"/>
        <v>49A61</v>
      </c>
      <c r="C2629" s="18">
        <v>0</v>
      </c>
      <c r="D2629" s="18">
        <v>0</v>
      </c>
      <c r="E2629" s="20">
        <v>40269</v>
      </c>
      <c r="F2629" s="15" t="s">
        <v>71</v>
      </c>
      <c r="G2629" s="15" t="s">
        <v>9774</v>
      </c>
      <c r="H2629" s="15" t="str">
        <f t="shared" si="310"/>
        <v>Post-calc.</v>
      </c>
      <c r="I2629" s="27">
        <v>40269</v>
      </c>
    </row>
    <row r="2630" spans="1:9" x14ac:dyDescent="0.2">
      <c r="A2630" s="15" t="s">
        <v>16266</v>
      </c>
      <c r="B2630" s="15" t="str">
        <f t="shared" ref="B2630:B2693" si="311">LEFT(A2630,5)</f>
        <v>49A62</v>
      </c>
      <c r="C2630" s="18">
        <v>0</v>
      </c>
      <c r="D2630" s="18">
        <v>0</v>
      </c>
      <c r="E2630" s="20">
        <v>40299</v>
      </c>
      <c r="F2630" s="15" t="s">
        <v>71</v>
      </c>
      <c r="G2630" s="15" t="s">
        <v>9774</v>
      </c>
      <c r="H2630" s="15" t="str">
        <f t="shared" ref="H2630:H2693" si="312">+IF(E2630&gt;1,"Post-calc.","Pre-calc.")</f>
        <v>Post-calc.</v>
      </c>
      <c r="I2630" s="27">
        <v>40299</v>
      </c>
    </row>
    <row r="2631" spans="1:9" x14ac:dyDescent="0.2">
      <c r="A2631" s="15" t="s">
        <v>16265</v>
      </c>
      <c r="B2631" s="15" t="str">
        <f t="shared" si="311"/>
        <v>49A63</v>
      </c>
      <c r="C2631" s="18">
        <v>0</v>
      </c>
      <c r="D2631" s="18">
        <v>0</v>
      </c>
      <c r="E2631" s="20">
        <v>40299</v>
      </c>
      <c r="F2631" s="15" t="s">
        <v>71</v>
      </c>
      <c r="G2631" s="15" t="s">
        <v>9774</v>
      </c>
      <c r="H2631" s="15" t="str">
        <f t="shared" si="312"/>
        <v>Post-calc.</v>
      </c>
      <c r="I2631" s="27">
        <v>40299</v>
      </c>
    </row>
    <row r="2632" spans="1:9" x14ac:dyDescent="0.2">
      <c r="A2632" s="15" t="s">
        <v>16264</v>
      </c>
      <c r="B2632" s="15" t="str">
        <f t="shared" si="311"/>
        <v>49A64</v>
      </c>
      <c r="C2632" s="18">
        <v>0</v>
      </c>
      <c r="D2632" s="18">
        <v>0</v>
      </c>
      <c r="E2632" s="20">
        <v>40299</v>
      </c>
      <c r="F2632" s="15" t="s">
        <v>71</v>
      </c>
      <c r="G2632" s="15" t="s">
        <v>9774</v>
      </c>
      <c r="H2632" s="15" t="str">
        <f t="shared" si="312"/>
        <v>Post-calc.</v>
      </c>
      <c r="I2632" s="27">
        <v>40299</v>
      </c>
    </row>
    <row r="2633" spans="1:9" x14ac:dyDescent="0.2">
      <c r="A2633" s="15" t="s">
        <v>16263</v>
      </c>
      <c r="B2633" s="15" t="str">
        <f t="shared" si="311"/>
        <v>49A65</v>
      </c>
      <c r="C2633" s="18">
        <v>0</v>
      </c>
      <c r="D2633" s="18">
        <v>0</v>
      </c>
      <c r="E2633" s="20">
        <v>40299</v>
      </c>
      <c r="F2633" s="15" t="s">
        <v>71</v>
      </c>
      <c r="G2633" s="15" t="s">
        <v>9774</v>
      </c>
      <c r="H2633" s="15" t="str">
        <f t="shared" si="312"/>
        <v>Post-calc.</v>
      </c>
      <c r="I2633" s="27">
        <v>40299</v>
      </c>
    </row>
    <row r="2634" spans="1:9" x14ac:dyDescent="0.2">
      <c r="A2634" s="15" t="s">
        <v>16262</v>
      </c>
      <c r="B2634" s="15" t="str">
        <f t="shared" si="311"/>
        <v>49A66</v>
      </c>
      <c r="C2634" s="18">
        <v>0</v>
      </c>
      <c r="D2634" s="18">
        <v>0</v>
      </c>
      <c r="E2634" s="20">
        <v>40299</v>
      </c>
      <c r="F2634" s="15" t="s">
        <v>71</v>
      </c>
      <c r="G2634" s="15" t="s">
        <v>9774</v>
      </c>
      <c r="H2634" s="15" t="str">
        <f t="shared" si="312"/>
        <v>Post-calc.</v>
      </c>
      <c r="I2634" s="27">
        <v>40299</v>
      </c>
    </row>
    <row r="2635" spans="1:9" x14ac:dyDescent="0.2">
      <c r="A2635" s="15" t="s">
        <v>16261</v>
      </c>
      <c r="B2635" s="15" t="str">
        <f t="shared" si="311"/>
        <v>49A67</v>
      </c>
      <c r="C2635" s="18">
        <v>0</v>
      </c>
      <c r="D2635" s="18">
        <v>0</v>
      </c>
      <c r="E2635" s="20">
        <v>40299</v>
      </c>
      <c r="F2635" s="15" t="s">
        <v>71</v>
      </c>
      <c r="G2635" s="15" t="s">
        <v>9774</v>
      </c>
      <c r="H2635" s="15" t="str">
        <f t="shared" si="312"/>
        <v>Post-calc.</v>
      </c>
      <c r="I2635" s="27">
        <v>40299</v>
      </c>
    </row>
    <row r="2636" spans="1:9" x14ac:dyDescent="0.2">
      <c r="A2636" s="15" t="s">
        <v>16260</v>
      </c>
      <c r="B2636" s="15" t="str">
        <f t="shared" si="311"/>
        <v>49A68</v>
      </c>
      <c r="C2636" s="18">
        <v>0</v>
      </c>
      <c r="D2636" s="18">
        <v>0</v>
      </c>
      <c r="E2636" s="20">
        <v>40360</v>
      </c>
      <c r="F2636" s="15" t="s">
        <v>71</v>
      </c>
      <c r="G2636" s="15" t="s">
        <v>9774</v>
      </c>
      <c r="H2636" s="15" t="str">
        <f t="shared" si="312"/>
        <v>Post-calc.</v>
      </c>
      <c r="I2636" s="27">
        <v>40360</v>
      </c>
    </row>
    <row r="2637" spans="1:9" x14ac:dyDescent="0.2">
      <c r="A2637" s="15" t="s">
        <v>16259</v>
      </c>
      <c r="B2637" s="15" t="str">
        <f t="shared" si="311"/>
        <v>49A69</v>
      </c>
      <c r="C2637" s="18">
        <v>0</v>
      </c>
      <c r="D2637" s="18">
        <v>0</v>
      </c>
      <c r="E2637" s="20">
        <v>40513</v>
      </c>
      <c r="F2637" s="15" t="s">
        <v>71</v>
      </c>
      <c r="G2637" s="15" t="s">
        <v>9774</v>
      </c>
      <c r="H2637" s="15" t="str">
        <f t="shared" si="312"/>
        <v>Post-calc.</v>
      </c>
      <c r="I2637" s="27">
        <v>40513</v>
      </c>
    </row>
    <row r="2638" spans="1:9" x14ac:dyDescent="0.2">
      <c r="A2638" s="15" t="s">
        <v>16258</v>
      </c>
      <c r="B2638" s="15" t="str">
        <f t="shared" si="311"/>
        <v>49A70</v>
      </c>
      <c r="C2638" s="18">
        <v>0</v>
      </c>
      <c r="D2638" s="18">
        <v>0</v>
      </c>
      <c r="E2638" s="20">
        <v>40360</v>
      </c>
      <c r="F2638" s="15" t="s">
        <v>71</v>
      </c>
      <c r="G2638" s="15" t="s">
        <v>9774</v>
      </c>
      <c r="H2638" s="15" t="str">
        <f t="shared" si="312"/>
        <v>Post-calc.</v>
      </c>
      <c r="I2638" s="27">
        <v>40360</v>
      </c>
    </row>
    <row r="2639" spans="1:9" x14ac:dyDescent="0.2">
      <c r="A2639" s="15" t="s">
        <v>16257</v>
      </c>
      <c r="B2639" s="15" t="str">
        <f t="shared" si="311"/>
        <v>49A71</v>
      </c>
      <c r="C2639" s="18">
        <v>0</v>
      </c>
      <c r="D2639" s="18">
        <v>0</v>
      </c>
      <c r="E2639" s="20">
        <v>40360</v>
      </c>
      <c r="F2639" s="15" t="s">
        <v>71</v>
      </c>
      <c r="G2639" s="15" t="s">
        <v>9774</v>
      </c>
      <c r="H2639" s="15" t="str">
        <f t="shared" si="312"/>
        <v>Post-calc.</v>
      </c>
      <c r="I2639" s="27">
        <v>40360</v>
      </c>
    </row>
    <row r="2640" spans="1:9" x14ac:dyDescent="0.2">
      <c r="A2640" s="15" t="s">
        <v>16256</v>
      </c>
      <c r="B2640" s="15" t="str">
        <f t="shared" si="311"/>
        <v>49A72</v>
      </c>
      <c r="C2640" s="18">
        <v>0</v>
      </c>
      <c r="D2640" s="18">
        <v>0</v>
      </c>
      <c r="E2640" s="20">
        <v>40391</v>
      </c>
      <c r="F2640" s="15" t="s">
        <v>71</v>
      </c>
      <c r="G2640" s="15" t="s">
        <v>9774</v>
      </c>
      <c r="H2640" s="15" t="str">
        <f t="shared" si="312"/>
        <v>Post-calc.</v>
      </c>
      <c r="I2640" s="27">
        <v>40391</v>
      </c>
    </row>
    <row r="2641" spans="1:9" x14ac:dyDescent="0.2">
      <c r="A2641" s="15" t="s">
        <v>16255</v>
      </c>
      <c r="B2641" s="15" t="str">
        <f t="shared" si="311"/>
        <v>49A73</v>
      </c>
      <c r="C2641" s="18">
        <v>0</v>
      </c>
      <c r="D2641" s="18">
        <v>0</v>
      </c>
      <c r="E2641" s="20">
        <v>40330</v>
      </c>
      <c r="F2641" s="15" t="s">
        <v>71</v>
      </c>
      <c r="G2641" s="15" t="s">
        <v>9774</v>
      </c>
      <c r="H2641" s="15" t="str">
        <f t="shared" si="312"/>
        <v>Post-calc.</v>
      </c>
      <c r="I2641" s="27">
        <v>40330</v>
      </c>
    </row>
    <row r="2642" spans="1:9" x14ac:dyDescent="0.2">
      <c r="A2642" s="15" t="s">
        <v>16254</v>
      </c>
      <c r="B2642" s="15" t="str">
        <f t="shared" si="311"/>
        <v>49A74</v>
      </c>
      <c r="C2642" s="18">
        <v>0</v>
      </c>
      <c r="D2642" s="18">
        <v>0</v>
      </c>
      <c r="E2642" s="20">
        <v>40360</v>
      </c>
      <c r="F2642" s="15" t="s">
        <v>71</v>
      </c>
      <c r="G2642" s="15" t="s">
        <v>9774</v>
      </c>
      <c r="H2642" s="15" t="str">
        <f t="shared" si="312"/>
        <v>Post-calc.</v>
      </c>
      <c r="I2642" s="27">
        <v>40360</v>
      </c>
    </row>
    <row r="2643" spans="1:9" x14ac:dyDescent="0.2">
      <c r="A2643" s="15" t="s">
        <v>16253</v>
      </c>
      <c r="B2643" s="15" t="str">
        <f t="shared" si="311"/>
        <v>49A75</v>
      </c>
      <c r="C2643" s="18">
        <v>0</v>
      </c>
      <c r="D2643" s="18">
        <v>0</v>
      </c>
      <c r="E2643" s="20">
        <v>40360</v>
      </c>
      <c r="F2643" s="15" t="s">
        <v>71</v>
      </c>
      <c r="G2643" s="15" t="s">
        <v>9774</v>
      </c>
      <c r="H2643" s="15" t="str">
        <f t="shared" si="312"/>
        <v>Post-calc.</v>
      </c>
      <c r="I2643" s="27">
        <v>40360</v>
      </c>
    </row>
    <row r="2644" spans="1:9" x14ac:dyDescent="0.2">
      <c r="A2644" s="15" t="s">
        <v>16252</v>
      </c>
      <c r="B2644" s="15" t="str">
        <f t="shared" si="311"/>
        <v>49A76</v>
      </c>
      <c r="C2644" s="18">
        <v>0</v>
      </c>
      <c r="D2644" s="18">
        <v>0</v>
      </c>
      <c r="E2644" s="20">
        <v>40299</v>
      </c>
      <c r="F2644" s="15" t="s">
        <v>71</v>
      </c>
      <c r="G2644" s="15" t="s">
        <v>9774</v>
      </c>
      <c r="H2644" s="15" t="str">
        <f t="shared" si="312"/>
        <v>Post-calc.</v>
      </c>
      <c r="I2644" s="27">
        <v>40299</v>
      </c>
    </row>
    <row r="2645" spans="1:9" x14ac:dyDescent="0.2">
      <c r="A2645" s="15" t="s">
        <v>16251</v>
      </c>
      <c r="B2645" s="15" t="str">
        <f t="shared" si="311"/>
        <v>49A77</v>
      </c>
      <c r="C2645" s="18">
        <v>0</v>
      </c>
      <c r="D2645" s="18">
        <v>0</v>
      </c>
      <c r="E2645" s="20">
        <v>40360</v>
      </c>
      <c r="F2645" s="15" t="s">
        <v>71</v>
      </c>
      <c r="G2645" s="15" t="s">
        <v>9774</v>
      </c>
      <c r="H2645" s="15" t="str">
        <f t="shared" si="312"/>
        <v>Post-calc.</v>
      </c>
      <c r="I2645" s="27">
        <v>40360</v>
      </c>
    </row>
    <row r="2646" spans="1:9" x14ac:dyDescent="0.2">
      <c r="A2646" s="15" t="s">
        <v>16250</v>
      </c>
      <c r="B2646" s="15" t="str">
        <f t="shared" si="311"/>
        <v>49A78</v>
      </c>
      <c r="C2646" s="18">
        <v>0</v>
      </c>
      <c r="D2646" s="18">
        <v>0</v>
      </c>
      <c r="E2646" s="20">
        <v>40330</v>
      </c>
      <c r="F2646" s="15" t="s">
        <v>71</v>
      </c>
      <c r="G2646" s="15" t="s">
        <v>9774</v>
      </c>
      <c r="H2646" s="15" t="str">
        <f t="shared" si="312"/>
        <v>Post-calc.</v>
      </c>
      <c r="I2646" s="27">
        <v>40330</v>
      </c>
    </row>
    <row r="2647" spans="1:9" x14ac:dyDescent="0.2">
      <c r="A2647" s="15" t="s">
        <v>16249</v>
      </c>
      <c r="B2647" s="15" t="str">
        <f t="shared" si="311"/>
        <v>49A79</v>
      </c>
      <c r="C2647" s="18">
        <v>0</v>
      </c>
      <c r="D2647" s="18">
        <v>0</v>
      </c>
      <c r="E2647" s="20">
        <v>40299</v>
      </c>
      <c r="F2647" s="15" t="s">
        <v>71</v>
      </c>
      <c r="G2647" s="15" t="s">
        <v>9774</v>
      </c>
      <c r="H2647" s="15" t="str">
        <f t="shared" si="312"/>
        <v>Post-calc.</v>
      </c>
      <c r="I2647" s="27">
        <v>40299</v>
      </c>
    </row>
    <row r="2648" spans="1:9" x14ac:dyDescent="0.2">
      <c r="A2648" s="15" t="s">
        <v>16248</v>
      </c>
      <c r="B2648" s="15" t="str">
        <f t="shared" si="311"/>
        <v>49A80</v>
      </c>
      <c r="C2648" s="18">
        <v>0</v>
      </c>
      <c r="D2648" s="18">
        <v>0</v>
      </c>
      <c r="E2648" s="20">
        <v>40330</v>
      </c>
      <c r="F2648" s="15" t="s">
        <v>71</v>
      </c>
      <c r="G2648" s="15" t="s">
        <v>9774</v>
      </c>
      <c r="H2648" s="15" t="str">
        <f t="shared" si="312"/>
        <v>Post-calc.</v>
      </c>
      <c r="I2648" s="27">
        <v>40330</v>
      </c>
    </row>
    <row r="2649" spans="1:9" x14ac:dyDescent="0.2">
      <c r="A2649" s="15" t="s">
        <v>16247</v>
      </c>
      <c r="B2649" s="15" t="str">
        <f t="shared" si="311"/>
        <v>49A81</v>
      </c>
      <c r="C2649" s="18">
        <v>0</v>
      </c>
      <c r="D2649" s="18">
        <v>0</v>
      </c>
      <c r="E2649" s="20">
        <v>40360</v>
      </c>
      <c r="F2649" s="15" t="s">
        <v>71</v>
      </c>
      <c r="G2649" s="15" t="s">
        <v>9774</v>
      </c>
      <c r="H2649" s="15" t="str">
        <f t="shared" si="312"/>
        <v>Post-calc.</v>
      </c>
      <c r="I2649" s="27">
        <v>40360</v>
      </c>
    </row>
    <row r="2650" spans="1:9" x14ac:dyDescent="0.2">
      <c r="A2650" s="15" t="s">
        <v>16246</v>
      </c>
      <c r="B2650" s="15" t="str">
        <f t="shared" si="311"/>
        <v>49A82</v>
      </c>
      <c r="C2650" s="18">
        <v>0</v>
      </c>
      <c r="D2650" s="18">
        <v>0</v>
      </c>
      <c r="E2650" s="20">
        <v>40360</v>
      </c>
      <c r="F2650" s="15" t="s">
        <v>71</v>
      </c>
      <c r="G2650" s="15" t="s">
        <v>9774</v>
      </c>
      <c r="H2650" s="15" t="str">
        <f t="shared" si="312"/>
        <v>Post-calc.</v>
      </c>
      <c r="I2650" s="27">
        <v>40360</v>
      </c>
    </row>
    <row r="2651" spans="1:9" x14ac:dyDescent="0.2">
      <c r="A2651" s="15" t="s">
        <v>16245</v>
      </c>
      <c r="B2651" s="15" t="str">
        <f t="shared" si="311"/>
        <v>49A83</v>
      </c>
      <c r="C2651" s="18">
        <v>0</v>
      </c>
      <c r="D2651" s="18">
        <v>0</v>
      </c>
      <c r="E2651" s="20">
        <v>40330</v>
      </c>
      <c r="F2651" s="15" t="s">
        <v>71</v>
      </c>
      <c r="G2651" s="15" t="s">
        <v>9774</v>
      </c>
      <c r="H2651" s="15" t="str">
        <f t="shared" si="312"/>
        <v>Post-calc.</v>
      </c>
      <c r="I2651" s="27">
        <v>40330</v>
      </c>
    </row>
    <row r="2652" spans="1:9" x14ac:dyDescent="0.2">
      <c r="A2652" s="15" t="s">
        <v>16244</v>
      </c>
      <c r="B2652" s="15" t="str">
        <f t="shared" si="311"/>
        <v>49A84</v>
      </c>
      <c r="C2652" s="18">
        <v>0</v>
      </c>
      <c r="D2652" s="18">
        <v>0</v>
      </c>
      <c r="E2652" s="20">
        <v>40330</v>
      </c>
      <c r="F2652" s="15" t="s">
        <v>71</v>
      </c>
      <c r="G2652" s="15" t="s">
        <v>9774</v>
      </c>
      <c r="H2652" s="15" t="str">
        <f t="shared" si="312"/>
        <v>Post-calc.</v>
      </c>
      <c r="I2652" s="27">
        <v>40330</v>
      </c>
    </row>
    <row r="2653" spans="1:9" x14ac:dyDescent="0.2">
      <c r="A2653" s="15" t="s">
        <v>16243</v>
      </c>
      <c r="B2653" s="15" t="str">
        <f t="shared" si="311"/>
        <v>49A85</v>
      </c>
      <c r="C2653" s="18">
        <v>0</v>
      </c>
      <c r="D2653" s="18">
        <v>0</v>
      </c>
      <c r="E2653" s="20">
        <v>40360</v>
      </c>
      <c r="F2653" s="15" t="s">
        <v>71</v>
      </c>
      <c r="G2653" s="15" t="s">
        <v>9774</v>
      </c>
      <c r="H2653" s="15" t="str">
        <f t="shared" si="312"/>
        <v>Post-calc.</v>
      </c>
      <c r="I2653" s="27">
        <v>40360</v>
      </c>
    </row>
    <row r="2654" spans="1:9" x14ac:dyDescent="0.2">
      <c r="A2654" s="15" t="s">
        <v>16242</v>
      </c>
      <c r="B2654" s="15" t="str">
        <f t="shared" si="311"/>
        <v>49A86</v>
      </c>
      <c r="C2654" s="18">
        <v>0</v>
      </c>
      <c r="D2654" s="18">
        <v>0</v>
      </c>
      <c r="E2654" s="20">
        <v>40422</v>
      </c>
      <c r="F2654" s="15" t="s">
        <v>71</v>
      </c>
      <c r="G2654" s="15" t="s">
        <v>9774</v>
      </c>
      <c r="H2654" s="15" t="str">
        <f t="shared" si="312"/>
        <v>Post-calc.</v>
      </c>
      <c r="I2654" s="27">
        <v>40422</v>
      </c>
    </row>
    <row r="2655" spans="1:9" x14ac:dyDescent="0.2">
      <c r="A2655" s="15" t="s">
        <v>16241</v>
      </c>
      <c r="B2655" s="15" t="str">
        <f t="shared" si="311"/>
        <v>49A87</v>
      </c>
      <c r="C2655" s="18">
        <v>0</v>
      </c>
      <c r="D2655" s="18">
        <v>0</v>
      </c>
      <c r="E2655" s="20">
        <v>40452</v>
      </c>
      <c r="F2655" s="15" t="s">
        <v>71</v>
      </c>
      <c r="G2655" s="15" t="s">
        <v>9774</v>
      </c>
      <c r="H2655" s="15" t="str">
        <f t="shared" si="312"/>
        <v>Post-calc.</v>
      </c>
      <c r="I2655" s="27">
        <v>40452</v>
      </c>
    </row>
    <row r="2656" spans="1:9" x14ac:dyDescent="0.2">
      <c r="A2656" s="15" t="s">
        <v>16240</v>
      </c>
      <c r="B2656" s="15" t="str">
        <f t="shared" si="311"/>
        <v>49A88</v>
      </c>
      <c r="C2656" s="18">
        <v>0</v>
      </c>
      <c r="D2656" s="18">
        <v>0</v>
      </c>
      <c r="E2656" s="20">
        <v>40391</v>
      </c>
      <c r="F2656" s="15" t="s">
        <v>71</v>
      </c>
      <c r="G2656" s="15" t="s">
        <v>9774</v>
      </c>
      <c r="H2656" s="15" t="str">
        <f t="shared" si="312"/>
        <v>Post-calc.</v>
      </c>
      <c r="I2656" s="27">
        <v>40391</v>
      </c>
    </row>
    <row r="2657" spans="1:9" x14ac:dyDescent="0.2">
      <c r="A2657" s="15" t="s">
        <v>16239</v>
      </c>
      <c r="B2657" s="15" t="str">
        <f t="shared" si="311"/>
        <v>49A89</v>
      </c>
      <c r="C2657" s="18">
        <v>0</v>
      </c>
      <c r="D2657" s="18">
        <v>0</v>
      </c>
      <c r="E2657" s="20">
        <v>40391</v>
      </c>
      <c r="F2657" s="15" t="s">
        <v>71</v>
      </c>
      <c r="G2657" s="15" t="s">
        <v>9774</v>
      </c>
      <c r="H2657" s="15" t="str">
        <f t="shared" si="312"/>
        <v>Post-calc.</v>
      </c>
      <c r="I2657" s="27">
        <v>40391</v>
      </c>
    </row>
    <row r="2658" spans="1:9" x14ac:dyDescent="0.2">
      <c r="A2658" s="15" t="s">
        <v>16238</v>
      </c>
      <c r="B2658" s="15" t="str">
        <f t="shared" si="311"/>
        <v>49A90</v>
      </c>
      <c r="C2658" s="18">
        <v>0</v>
      </c>
      <c r="D2658" s="18">
        <v>0</v>
      </c>
      <c r="E2658" s="20">
        <v>40360</v>
      </c>
      <c r="F2658" s="15" t="s">
        <v>71</v>
      </c>
      <c r="G2658" s="15" t="s">
        <v>9774</v>
      </c>
      <c r="H2658" s="15" t="str">
        <f t="shared" si="312"/>
        <v>Post-calc.</v>
      </c>
      <c r="I2658" s="27">
        <v>40360</v>
      </c>
    </row>
    <row r="2659" spans="1:9" x14ac:dyDescent="0.2">
      <c r="A2659" s="15" t="s">
        <v>16237</v>
      </c>
      <c r="B2659" s="15" t="str">
        <f t="shared" si="311"/>
        <v>49A91</v>
      </c>
      <c r="C2659" s="18">
        <v>0</v>
      </c>
      <c r="D2659" s="18">
        <v>0</v>
      </c>
      <c r="E2659" s="20"/>
      <c r="F2659" s="15" t="s">
        <v>12</v>
      </c>
      <c r="G2659" s="15" t="s">
        <v>9774</v>
      </c>
      <c r="H2659" s="15" t="str">
        <f t="shared" si="312"/>
        <v>Pre-calc.</v>
      </c>
      <c r="I2659" s="27">
        <v>40451</v>
      </c>
    </row>
    <row r="2660" spans="1:9" x14ac:dyDescent="0.2">
      <c r="A2660" s="15" t="s">
        <v>16236</v>
      </c>
      <c r="B2660" s="15" t="str">
        <f t="shared" si="311"/>
        <v>49A92</v>
      </c>
      <c r="C2660" s="18">
        <v>0</v>
      </c>
      <c r="D2660" s="18">
        <v>0</v>
      </c>
      <c r="E2660" s="20">
        <v>40452</v>
      </c>
      <c r="F2660" s="15" t="s">
        <v>71</v>
      </c>
      <c r="G2660" s="15" t="s">
        <v>9774</v>
      </c>
      <c r="H2660" s="15" t="str">
        <f t="shared" si="312"/>
        <v>Post-calc.</v>
      </c>
      <c r="I2660" s="27">
        <v>40452</v>
      </c>
    </row>
    <row r="2661" spans="1:9" x14ac:dyDescent="0.2">
      <c r="A2661" s="15" t="s">
        <v>16235</v>
      </c>
      <c r="B2661" s="15" t="str">
        <f t="shared" si="311"/>
        <v>49A93</v>
      </c>
      <c r="C2661" s="18">
        <v>0</v>
      </c>
      <c r="D2661" s="18">
        <v>0</v>
      </c>
      <c r="E2661" s="20">
        <v>40452</v>
      </c>
      <c r="F2661" s="15" t="s">
        <v>71</v>
      </c>
      <c r="G2661" s="15" t="s">
        <v>9774</v>
      </c>
      <c r="H2661" s="15" t="str">
        <f t="shared" si="312"/>
        <v>Post-calc.</v>
      </c>
      <c r="I2661" s="27">
        <v>40452</v>
      </c>
    </row>
    <row r="2662" spans="1:9" x14ac:dyDescent="0.2">
      <c r="A2662" s="15" t="s">
        <v>16234</v>
      </c>
      <c r="B2662" s="15" t="str">
        <f t="shared" si="311"/>
        <v>49A94</v>
      </c>
      <c r="C2662" s="18">
        <v>0</v>
      </c>
      <c r="D2662" s="18">
        <v>0</v>
      </c>
      <c r="E2662" s="20">
        <v>40452</v>
      </c>
      <c r="F2662" s="15" t="s">
        <v>71</v>
      </c>
      <c r="G2662" s="15" t="s">
        <v>9774</v>
      </c>
      <c r="H2662" s="15" t="str">
        <f t="shared" si="312"/>
        <v>Post-calc.</v>
      </c>
      <c r="I2662" s="27">
        <v>40452</v>
      </c>
    </row>
    <row r="2663" spans="1:9" x14ac:dyDescent="0.2">
      <c r="A2663" s="15" t="s">
        <v>16233</v>
      </c>
      <c r="B2663" s="15" t="str">
        <f t="shared" si="311"/>
        <v>49A95</v>
      </c>
      <c r="C2663" s="18">
        <v>0</v>
      </c>
      <c r="D2663" s="18">
        <v>0</v>
      </c>
      <c r="E2663" s="20">
        <v>40391</v>
      </c>
      <c r="F2663" s="15" t="s">
        <v>71</v>
      </c>
      <c r="G2663" s="15" t="s">
        <v>9774</v>
      </c>
      <c r="H2663" s="15" t="str">
        <f t="shared" si="312"/>
        <v>Post-calc.</v>
      </c>
      <c r="I2663" s="27">
        <v>40391</v>
      </c>
    </row>
    <row r="2664" spans="1:9" x14ac:dyDescent="0.2">
      <c r="A2664" s="15" t="s">
        <v>16232</v>
      </c>
      <c r="B2664" s="15" t="str">
        <f t="shared" si="311"/>
        <v>49A96</v>
      </c>
      <c r="C2664" s="18">
        <v>0</v>
      </c>
      <c r="D2664" s="18">
        <v>0</v>
      </c>
      <c r="E2664" s="20">
        <v>40391</v>
      </c>
      <c r="F2664" s="15" t="s">
        <v>71</v>
      </c>
      <c r="G2664" s="15" t="s">
        <v>9774</v>
      </c>
      <c r="H2664" s="15" t="str">
        <f t="shared" si="312"/>
        <v>Post-calc.</v>
      </c>
      <c r="I2664" s="27">
        <v>40391</v>
      </c>
    </row>
    <row r="2665" spans="1:9" x14ac:dyDescent="0.2">
      <c r="A2665" s="15" t="s">
        <v>16231</v>
      </c>
      <c r="B2665" s="15" t="str">
        <f t="shared" si="311"/>
        <v>49A97</v>
      </c>
      <c r="C2665" s="18">
        <v>0</v>
      </c>
      <c r="D2665" s="18">
        <v>0</v>
      </c>
      <c r="E2665" s="20">
        <v>40360</v>
      </c>
      <c r="F2665" s="15" t="s">
        <v>71</v>
      </c>
      <c r="G2665" s="15" t="s">
        <v>9774</v>
      </c>
      <c r="H2665" s="15" t="str">
        <f t="shared" si="312"/>
        <v>Post-calc.</v>
      </c>
      <c r="I2665" s="27">
        <v>40360</v>
      </c>
    </row>
    <row r="2666" spans="1:9" x14ac:dyDescent="0.2">
      <c r="A2666" s="15" t="s">
        <v>16230</v>
      </c>
      <c r="B2666" s="15" t="str">
        <f t="shared" si="311"/>
        <v>49A98</v>
      </c>
      <c r="C2666" s="18">
        <v>0</v>
      </c>
      <c r="D2666" s="18">
        <v>0</v>
      </c>
      <c r="E2666" s="20">
        <v>40360</v>
      </c>
      <c r="F2666" s="15" t="s">
        <v>71</v>
      </c>
      <c r="G2666" s="15" t="s">
        <v>9774</v>
      </c>
      <c r="H2666" s="15" t="str">
        <f t="shared" si="312"/>
        <v>Post-calc.</v>
      </c>
      <c r="I2666" s="27">
        <v>40360</v>
      </c>
    </row>
    <row r="2667" spans="1:9" x14ac:dyDescent="0.2">
      <c r="A2667" s="15" t="s">
        <v>16229</v>
      </c>
      <c r="B2667" s="15" t="str">
        <f t="shared" si="311"/>
        <v>49A99</v>
      </c>
      <c r="C2667" s="18">
        <v>0</v>
      </c>
      <c r="D2667" s="18">
        <v>0</v>
      </c>
      <c r="E2667" s="20">
        <v>40360</v>
      </c>
      <c r="F2667" s="15" t="s">
        <v>71</v>
      </c>
      <c r="G2667" s="15" t="s">
        <v>9774</v>
      </c>
      <c r="H2667" s="15" t="str">
        <f t="shared" si="312"/>
        <v>Post-calc.</v>
      </c>
      <c r="I2667" s="27">
        <v>40360</v>
      </c>
    </row>
    <row r="2668" spans="1:9" x14ac:dyDescent="0.2">
      <c r="A2668" s="15" t="s">
        <v>16228</v>
      </c>
      <c r="B2668" s="15" t="str">
        <f t="shared" si="311"/>
        <v>49B00</v>
      </c>
      <c r="C2668" s="18">
        <v>0</v>
      </c>
      <c r="D2668" s="18">
        <v>0</v>
      </c>
      <c r="E2668" s="20">
        <v>40422</v>
      </c>
      <c r="F2668" s="15" t="s">
        <v>71</v>
      </c>
      <c r="G2668" s="15" t="s">
        <v>9774</v>
      </c>
      <c r="H2668" s="15" t="str">
        <f t="shared" si="312"/>
        <v>Post-calc.</v>
      </c>
      <c r="I2668" s="27">
        <v>40422</v>
      </c>
    </row>
    <row r="2669" spans="1:9" x14ac:dyDescent="0.2">
      <c r="A2669" s="15" t="s">
        <v>16227</v>
      </c>
      <c r="B2669" s="15" t="str">
        <f t="shared" si="311"/>
        <v>49B01</v>
      </c>
      <c r="C2669" s="18">
        <v>0</v>
      </c>
      <c r="D2669" s="18">
        <v>0</v>
      </c>
      <c r="E2669" s="20">
        <v>40422</v>
      </c>
      <c r="F2669" s="15" t="s">
        <v>12</v>
      </c>
      <c r="G2669" s="15" t="s">
        <v>9774</v>
      </c>
      <c r="H2669" s="15" t="str">
        <f t="shared" si="312"/>
        <v>Post-calc.</v>
      </c>
      <c r="I2669" s="27">
        <v>40422</v>
      </c>
    </row>
    <row r="2670" spans="1:9" x14ac:dyDescent="0.2">
      <c r="A2670" s="15" t="s">
        <v>16226</v>
      </c>
      <c r="B2670" s="15" t="str">
        <f t="shared" si="311"/>
        <v>49B02</v>
      </c>
      <c r="C2670" s="18">
        <v>0</v>
      </c>
      <c r="D2670" s="18">
        <v>0</v>
      </c>
      <c r="E2670" s="20">
        <v>40391</v>
      </c>
      <c r="F2670" s="15" t="s">
        <v>12</v>
      </c>
      <c r="G2670" s="15" t="s">
        <v>9774</v>
      </c>
      <c r="H2670" s="15" t="str">
        <f t="shared" si="312"/>
        <v>Post-calc.</v>
      </c>
      <c r="I2670" s="27">
        <v>40391</v>
      </c>
    </row>
    <row r="2671" spans="1:9" x14ac:dyDescent="0.2">
      <c r="A2671" s="15" t="s">
        <v>16225</v>
      </c>
      <c r="B2671" s="15" t="str">
        <f t="shared" si="311"/>
        <v>49B03</v>
      </c>
      <c r="C2671" s="18">
        <v>0</v>
      </c>
      <c r="D2671" s="18">
        <v>0</v>
      </c>
      <c r="E2671" s="20">
        <v>40360</v>
      </c>
      <c r="F2671" s="15" t="s">
        <v>71</v>
      </c>
      <c r="G2671" s="15" t="s">
        <v>9774</v>
      </c>
      <c r="H2671" s="15" t="str">
        <f t="shared" si="312"/>
        <v>Post-calc.</v>
      </c>
      <c r="I2671" s="27">
        <v>40360</v>
      </c>
    </row>
    <row r="2672" spans="1:9" x14ac:dyDescent="0.2">
      <c r="A2672" s="15" t="s">
        <v>16224</v>
      </c>
      <c r="B2672" s="15" t="str">
        <f t="shared" si="311"/>
        <v>49B04</v>
      </c>
      <c r="C2672" s="18">
        <v>0</v>
      </c>
      <c r="D2672" s="18">
        <v>0</v>
      </c>
      <c r="E2672" s="20">
        <v>40483</v>
      </c>
      <c r="F2672" s="15" t="s">
        <v>71</v>
      </c>
      <c r="G2672" s="15" t="s">
        <v>9774</v>
      </c>
      <c r="H2672" s="15" t="str">
        <f t="shared" si="312"/>
        <v>Post-calc.</v>
      </c>
      <c r="I2672" s="27">
        <v>40483</v>
      </c>
    </row>
    <row r="2673" spans="1:9" x14ac:dyDescent="0.2">
      <c r="A2673" s="15" t="s">
        <v>16223</v>
      </c>
      <c r="B2673" s="15" t="str">
        <f t="shared" si="311"/>
        <v>49B05</v>
      </c>
      <c r="C2673" s="18">
        <v>0</v>
      </c>
      <c r="D2673" s="18">
        <v>0</v>
      </c>
      <c r="E2673" s="20">
        <v>40330</v>
      </c>
      <c r="F2673" s="15" t="s">
        <v>71</v>
      </c>
      <c r="G2673" s="15" t="s">
        <v>9774</v>
      </c>
      <c r="H2673" s="15" t="str">
        <f t="shared" si="312"/>
        <v>Post-calc.</v>
      </c>
      <c r="I2673" s="27">
        <v>40330</v>
      </c>
    </row>
    <row r="2674" spans="1:9" x14ac:dyDescent="0.2">
      <c r="A2674" s="15" t="s">
        <v>16222</v>
      </c>
      <c r="B2674" s="15" t="str">
        <f t="shared" si="311"/>
        <v>49B06</v>
      </c>
      <c r="C2674" s="18">
        <v>0</v>
      </c>
      <c r="D2674" s="18">
        <v>0</v>
      </c>
      <c r="E2674" s="20">
        <v>40360</v>
      </c>
      <c r="F2674" s="15" t="s">
        <v>71</v>
      </c>
      <c r="G2674" s="15" t="s">
        <v>9774</v>
      </c>
      <c r="H2674" s="15" t="str">
        <f t="shared" si="312"/>
        <v>Post-calc.</v>
      </c>
      <c r="I2674" s="27">
        <v>40360</v>
      </c>
    </row>
    <row r="2675" spans="1:9" x14ac:dyDescent="0.2">
      <c r="A2675" s="15" t="s">
        <v>16221</v>
      </c>
      <c r="B2675" s="15" t="str">
        <f t="shared" si="311"/>
        <v>49B07</v>
      </c>
      <c r="C2675" s="18">
        <v>0</v>
      </c>
      <c r="D2675" s="18">
        <v>0</v>
      </c>
      <c r="E2675" s="20">
        <v>40452</v>
      </c>
      <c r="F2675" s="15" t="s">
        <v>71</v>
      </c>
      <c r="G2675" s="15" t="s">
        <v>9774</v>
      </c>
      <c r="H2675" s="15" t="str">
        <f t="shared" si="312"/>
        <v>Post-calc.</v>
      </c>
      <c r="I2675" s="27">
        <v>40452</v>
      </c>
    </row>
    <row r="2676" spans="1:9" x14ac:dyDescent="0.2">
      <c r="A2676" s="15" t="s">
        <v>16220</v>
      </c>
      <c r="B2676" s="15" t="str">
        <f t="shared" si="311"/>
        <v>49B08</v>
      </c>
      <c r="C2676" s="18">
        <v>0</v>
      </c>
      <c r="D2676" s="18">
        <v>0</v>
      </c>
      <c r="E2676" s="20">
        <v>40391</v>
      </c>
      <c r="F2676" s="15" t="s">
        <v>71</v>
      </c>
      <c r="G2676" s="15" t="s">
        <v>9774</v>
      </c>
      <c r="H2676" s="15" t="str">
        <f t="shared" si="312"/>
        <v>Post-calc.</v>
      </c>
      <c r="I2676" s="27">
        <v>40391</v>
      </c>
    </row>
    <row r="2677" spans="1:9" x14ac:dyDescent="0.2">
      <c r="A2677" s="15" t="s">
        <v>16219</v>
      </c>
      <c r="B2677" s="15" t="str">
        <f t="shared" si="311"/>
        <v>49B09</v>
      </c>
      <c r="C2677" s="18">
        <v>0</v>
      </c>
      <c r="D2677" s="18">
        <v>0</v>
      </c>
      <c r="E2677" s="20">
        <v>40391</v>
      </c>
      <c r="F2677" s="15" t="s">
        <v>71</v>
      </c>
      <c r="G2677" s="15" t="s">
        <v>9774</v>
      </c>
      <c r="H2677" s="15" t="str">
        <f t="shared" si="312"/>
        <v>Post-calc.</v>
      </c>
      <c r="I2677" s="27">
        <v>40391</v>
      </c>
    </row>
    <row r="2678" spans="1:9" x14ac:dyDescent="0.2">
      <c r="A2678" s="15" t="s">
        <v>16218</v>
      </c>
      <c r="B2678" s="15" t="str">
        <f t="shared" si="311"/>
        <v>49B10</v>
      </c>
      <c r="C2678" s="18">
        <v>0</v>
      </c>
      <c r="D2678" s="18">
        <v>0</v>
      </c>
      <c r="E2678" s="20">
        <v>40452</v>
      </c>
      <c r="F2678" s="15" t="s">
        <v>12</v>
      </c>
      <c r="G2678" s="15" t="s">
        <v>9774</v>
      </c>
      <c r="H2678" s="15" t="str">
        <f t="shared" si="312"/>
        <v>Post-calc.</v>
      </c>
      <c r="I2678" s="27">
        <v>40452</v>
      </c>
    </row>
    <row r="2679" spans="1:9" x14ac:dyDescent="0.2">
      <c r="A2679" s="15" t="s">
        <v>16217</v>
      </c>
      <c r="B2679" s="15" t="str">
        <f t="shared" si="311"/>
        <v>49B11</v>
      </c>
      <c r="C2679" s="18">
        <v>0</v>
      </c>
      <c r="D2679" s="18">
        <v>0</v>
      </c>
      <c r="E2679" s="20">
        <v>40452</v>
      </c>
      <c r="F2679" s="15" t="s">
        <v>71</v>
      </c>
      <c r="G2679" s="15" t="s">
        <v>9774</v>
      </c>
      <c r="H2679" s="15" t="str">
        <f t="shared" si="312"/>
        <v>Post-calc.</v>
      </c>
      <c r="I2679" s="27">
        <v>40452</v>
      </c>
    </row>
    <row r="2680" spans="1:9" x14ac:dyDescent="0.2">
      <c r="A2680" s="15" t="s">
        <v>16216</v>
      </c>
      <c r="B2680" s="15" t="str">
        <f t="shared" si="311"/>
        <v>49B12</v>
      </c>
      <c r="C2680" s="18">
        <v>0</v>
      </c>
      <c r="D2680" s="18">
        <v>0</v>
      </c>
      <c r="E2680" s="20">
        <v>40452</v>
      </c>
      <c r="F2680" s="15" t="s">
        <v>71</v>
      </c>
      <c r="G2680" s="15" t="s">
        <v>9774</v>
      </c>
      <c r="H2680" s="15" t="str">
        <f t="shared" si="312"/>
        <v>Post-calc.</v>
      </c>
      <c r="I2680" s="27">
        <v>40452</v>
      </c>
    </row>
    <row r="2681" spans="1:9" x14ac:dyDescent="0.2">
      <c r="A2681" s="15" t="s">
        <v>16215</v>
      </c>
      <c r="B2681" s="15" t="str">
        <f t="shared" si="311"/>
        <v>49B13</v>
      </c>
      <c r="C2681" s="18">
        <v>0</v>
      </c>
      <c r="D2681" s="18">
        <v>0</v>
      </c>
      <c r="E2681" s="20">
        <v>40483</v>
      </c>
      <c r="F2681" s="15" t="s">
        <v>71</v>
      </c>
      <c r="G2681" s="15" t="s">
        <v>9774</v>
      </c>
      <c r="H2681" s="15" t="str">
        <f t="shared" si="312"/>
        <v>Post-calc.</v>
      </c>
      <c r="I2681" s="27">
        <v>40483</v>
      </c>
    </row>
    <row r="2682" spans="1:9" x14ac:dyDescent="0.2">
      <c r="A2682" s="15" t="s">
        <v>16214</v>
      </c>
      <c r="B2682" s="15" t="str">
        <f t="shared" si="311"/>
        <v>49B14</v>
      </c>
      <c r="C2682" s="18">
        <v>0</v>
      </c>
      <c r="D2682" s="18">
        <v>0</v>
      </c>
      <c r="E2682" s="20">
        <v>40452</v>
      </c>
      <c r="F2682" s="15" t="s">
        <v>71</v>
      </c>
      <c r="G2682" s="15" t="s">
        <v>9774</v>
      </c>
      <c r="H2682" s="15" t="str">
        <f t="shared" si="312"/>
        <v>Post-calc.</v>
      </c>
      <c r="I2682" s="27">
        <v>40452</v>
      </c>
    </row>
    <row r="2683" spans="1:9" x14ac:dyDescent="0.2">
      <c r="A2683" s="15" t="s">
        <v>16213</v>
      </c>
      <c r="B2683" s="15" t="str">
        <f t="shared" si="311"/>
        <v>49B15</v>
      </c>
      <c r="C2683" s="18">
        <v>0</v>
      </c>
      <c r="D2683" s="18">
        <v>0</v>
      </c>
      <c r="E2683" s="20">
        <v>40483</v>
      </c>
      <c r="F2683" s="15" t="s">
        <v>71</v>
      </c>
      <c r="G2683" s="15" t="s">
        <v>9774</v>
      </c>
      <c r="H2683" s="15" t="str">
        <f t="shared" si="312"/>
        <v>Post-calc.</v>
      </c>
      <c r="I2683" s="27">
        <v>40483</v>
      </c>
    </row>
    <row r="2684" spans="1:9" x14ac:dyDescent="0.2">
      <c r="A2684" s="15" t="s">
        <v>16212</v>
      </c>
      <c r="B2684" s="15" t="str">
        <f t="shared" si="311"/>
        <v>49B16</v>
      </c>
      <c r="C2684" s="18">
        <v>0</v>
      </c>
      <c r="D2684" s="18">
        <v>0</v>
      </c>
      <c r="E2684" s="20">
        <v>40452</v>
      </c>
      <c r="F2684" s="15" t="s">
        <v>71</v>
      </c>
      <c r="G2684" s="15" t="s">
        <v>9774</v>
      </c>
      <c r="H2684" s="15" t="str">
        <f t="shared" si="312"/>
        <v>Post-calc.</v>
      </c>
      <c r="I2684" s="27">
        <v>40452</v>
      </c>
    </row>
    <row r="2685" spans="1:9" x14ac:dyDescent="0.2">
      <c r="A2685" s="15" t="s">
        <v>16211</v>
      </c>
      <c r="B2685" s="15" t="str">
        <f t="shared" si="311"/>
        <v>49B17</v>
      </c>
      <c r="C2685" s="18">
        <v>0</v>
      </c>
      <c r="D2685" s="18">
        <v>0</v>
      </c>
      <c r="E2685" s="20">
        <v>40391</v>
      </c>
      <c r="F2685" s="15" t="s">
        <v>71</v>
      </c>
      <c r="G2685" s="15" t="s">
        <v>9774</v>
      </c>
      <c r="H2685" s="15" t="str">
        <f t="shared" si="312"/>
        <v>Post-calc.</v>
      </c>
      <c r="I2685" s="27">
        <v>40391</v>
      </c>
    </row>
    <row r="2686" spans="1:9" x14ac:dyDescent="0.2">
      <c r="A2686" s="15" t="s">
        <v>16210</v>
      </c>
      <c r="B2686" s="15" t="str">
        <f t="shared" si="311"/>
        <v>49B18</v>
      </c>
      <c r="C2686" s="18">
        <v>0</v>
      </c>
      <c r="D2686" s="18">
        <v>0</v>
      </c>
      <c r="E2686" s="20">
        <v>40391</v>
      </c>
      <c r="F2686" s="15" t="s">
        <v>71</v>
      </c>
      <c r="G2686" s="15" t="s">
        <v>9774</v>
      </c>
      <c r="H2686" s="15" t="str">
        <f t="shared" si="312"/>
        <v>Post-calc.</v>
      </c>
      <c r="I2686" s="27">
        <v>40391</v>
      </c>
    </row>
    <row r="2687" spans="1:9" x14ac:dyDescent="0.2">
      <c r="A2687" s="15" t="s">
        <v>16209</v>
      </c>
      <c r="B2687" s="15" t="str">
        <f t="shared" si="311"/>
        <v>49B19</v>
      </c>
      <c r="C2687" s="18">
        <v>0</v>
      </c>
      <c r="D2687" s="18">
        <v>0</v>
      </c>
      <c r="E2687" s="20">
        <v>40391</v>
      </c>
      <c r="F2687" s="15" t="s">
        <v>71</v>
      </c>
      <c r="G2687" s="15" t="s">
        <v>9774</v>
      </c>
      <c r="H2687" s="15" t="str">
        <f t="shared" si="312"/>
        <v>Post-calc.</v>
      </c>
      <c r="I2687" s="27">
        <v>40391</v>
      </c>
    </row>
    <row r="2688" spans="1:9" x14ac:dyDescent="0.2">
      <c r="A2688" s="15" t="s">
        <v>16208</v>
      </c>
      <c r="B2688" s="15" t="str">
        <f t="shared" si="311"/>
        <v>49B20</v>
      </c>
      <c r="C2688" s="18">
        <v>0</v>
      </c>
      <c r="D2688" s="18">
        <v>0</v>
      </c>
      <c r="E2688" s="20">
        <v>40452</v>
      </c>
      <c r="F2688" s="15" t="s">
        <v>71</v>
      </c>
      <c r="G2688" s="15" t="s">
        <v>9774</v>
      </c>
      <c r="H2688" s="15" t="str">
        <f t="shared" si="312"/>
        <v>Post-calc.</v>
      </c>
      <c r="I2688" s="27">
        <v>40452</v>
      </c>
    </row>
    <row r="2689" spans="1:9" x14ac:dyDescent="0.2">
      <c r="A2689" s="15" t="s">
        <v>16207</v>
      </c>
      <c r="B2689" s="15" t="str">
        <f t="shared" si="311"/>
        <v>49B21</v>
      </c>
      <c r="C2689" s="18">
        <v>0</v>
      </c>
      <c r="D2689" s="18">
        <v>0</v>
      </c>
      <c r="E2689" s="20">
        <v>40452</v>
      </c>
      <c r="F2689" s="15" t="s">
        <v>71</v>
      </c>
      <c r="G2689" s="15" t="s">
        <v>9774</v>
      </c>
      <c r="H2689" s="15" t="str">
        <f t="shared" si="312"/>
        <v>Post-calc.</v>
      </c>
      <c r="I2689" s="27">
        <v>40452</v>
      </c>
    </row>
    <row r="2690" spans="1:9" x14ac:dyDescent="0.2">
      <c r="A2690" s="15" t="s">
        <v>16206</v>
      </c>
      <c r="B2690" s="15" t="str">
        <f t="shared" si="311"/>
        <v>49B22</v>
      </c>
      <c r="C2690" s="18">
        <v>0</v>
      </c>
      <c r="D2690" s="18">
        <v>0</v>
      </c>
      <c r="E2690" s="20">
        <v>40452</v>
      </c>
      <c r="F2690" s="15" t="s">
        <v>71</v>
      </c>
      <c r="G2690" s="15" t="s">
        <v>9774</v>
      </c>
      <c r="H2690" s="15" t="str">
        <f t="shared" si="312"/>
        <v>Post-calc.</v>
      </c>
      <c r="I2690" s="27">
        <v>40452</v>
      </c>
    </row>
    <row r="2691" spans="1:9" x14ac:dyDescent="0.2">
      <c r="A2691" s="15" t="s">
        <v>16205</v>
      </c>
      <c r="B2691" s="15" t="str">
        <f t="shared" si="311"/>
        <v>49B23</v>
      </c>
      <c r="C2691" s="18">
        <v>0</v>
      </c>
      <c r="D2691" s="18">
        <v>0</v>
      </c>
      <c r="E2691" s="20">
        <v>40452</v>
      </c>
      <c r="F2691" s="15" t="s">
        <v>71</v>
      </c>
      <c r="G2691" s="15" t="s">
        <v>9774</v>
      </c>
      <c r="H2691" s="15" t="str">
        <f t="shared" si="312"/>
        <v>Post-calc.</v>
      </c>
      <c r="I2691" s="27">
        <v>40452</v>
      </c>
    </row>
    <row r="2692" spans="1:9" x14ac:dyDescent="0.2">
      <c r="A2692" s="15" t="s">
        <v>16204</v>
      </c>
      <c r="B2692" s="15" t="str">
        <f t="shared" si="311"/>
        <v>49B24</v>
      </c>
      <c r="C2692" s="18">
        <v>0</v>
      </c>
      <c r="D2692" s="18">
        <v>0</v>
      </c>
      <c r="E2692" s="20">
        <v>40422</v>
      </c>
      <c r="F2692" s="15" t="s">
        <v>71</v>
      </c>
      <c r="G2692" s="15" t="s">
        <v>9774</v>
      </c>
      <c r="H2692" s="15" t="str">
        <f t="shared" si="312"/>
        <v>Post-calc.</v>
      </c>
      <c r="I2692" s="27">
        <v>40422</v>
      </c>
    </row>
    <row r="2693" spans="1:9" x14ac:dyDescent="0.2">
      <c r="A2693" s="15" t="s">
        <v>16203</v>
      </c>
      <c r="B2693" s="15" t="str">
        <f t="shared" si="311"/>
        <v>49B25</v>
      </c>
      <c r="C2693" s="18">
        <v>0</v>
      </c>
      <c r="D2693" s="18">
        <v>0</v>
      </c>
      <c r="E2693" s="20">
        <v>40483</v>
      </c>
      <c r="F2693" s="15" t="s">
        <v>71</v>
      </c>
      <c r="G2693" s="15" t="s">
        <v>9774</v>
      </c>
      <c r="H2693" s="15" t="str">
        <f t="shared" si="312"/>
        <v>Post-calc.</v>
      </c>
      <c r="I2693" s="27">
        <v>40483</v>
      </c>
    </row>
    <row r="2694" spans="1:9" x14ac:dyDescent="0.2">
      <c r="A2694" s="15" t="s">
        <v>16202</v>
      </c>
      <c r="B2694" s="15" t="str">
        <f t="shared" ref="B2694:B2757" si="313">LEFT(A2694,5)</f>
        <v>49B26</v>
      </c>
      <c r="C2694" s="18">
        <v>0</v>
      </c>
      <c r="D2694" s="18">
        <v>0</v>
      </c>
      <c r="E2694" s="20">
        <v>40360</v>
      </c>
      <c r="F2694" s="15" t="s">
        <v>71</v>
      </c>
      <c r="G2694" s="15" t="s">
        <v>9774</v>
      </c>
      <c r="H2694" s="15" t="str">
        <f t="shared" ref="H2694:H2757" si="314">+IF(E2694&gt;1,"Post-calc.","Pre-calc.")</f>
        <v>Post-calc.</v>
      </c>
      <c r="I2694" s="27">
        <v>40360</v>
      </c>
    </row>
    <row r="2695" spans="1:9" x14ac:dyDescent="0.2">
      <c r="A2695" s="15" t="s">
        <v>16201</v>
      </c>
      <c r="B2695" s="15" t="str">
        <f t="shared" si="313"/>
        <v>49B27</v>
      </c>
      <c r="C2695" s="18">
        <v>0</v>
      </c>
      <c r="D2695" s="18">
        <v>0</v>
      </c>
      <c r="E2695" s="20">
        <v>40422</v>
      </c>
      <c r="F2695" s="15" t="s">
        <v>71</v>
      </c>
      <c r="G2695" s="15" t="s">
        <v>9774</v>
      </c>
      <c r="H2695" s="15" t="str">
        <f t="shared" si="314"/>
        <v>Post-calc.</v>
      </c>
      <c r="I2695" s="27">
        <v>40422</v>
      </c>
    </row>
    <row r="2696" spans="1:9" x14ac:dyDescent="0.2">
      <c r="A2696" s="15" t="s">
        <v>16200</v>
      </c>
      <c r="B2696" s="15" t="str">
        <f t="shared" si="313"/>
        <v>49B28</v>
      </c>
      <c r="C2696" s="18">
        <v>0</v>
      </c>
      <c r="D2696" s="18">
        <v>0</v>
      </c>
      <c r="E2696" s="20">
        <v>40391</v>
      </c>
      <c r="F2696" s="15" t="s">
        <v>71</v>
      </c>
      <c r="G2696" s="15" t="s">
        <v>9774</v>
      </c>
      <c r="H2696" s="15" t="str">
        <f t="shared" si="314"/>
        <v>Post-calc.</v>
      </c>
      <c r="I2696" s="27">
        <v>40391</v>
      </c>
    </row>
    <row r="2697" spans="1:9" x14ac:dyDescent="0.2">
      <c r="A2697" s="15" t="s">
        <v>16199</v>
      </c>
      <c r="B2697" s="15" t="str">
        <f t="shared" si="313"/>
        <v>49B29</v>
      </c>
      <c r="C2697" s="18">
        <v>0</v>
      </c>
      <c r="D2697" s="18">
        <v>0</v>
      </c>
      <c r="E2697" s="20">
        <v>40391</v>
      </c>
      <c r="F2697" s="15" t="s">
        <v>71</v>
      </c>
      <c r="G2697" s="15" t="s">
        <v>9774</v>
      </c>
      <c r="H2697" s="15" t="str">
        <f t="shared" si="314"/>
        <v>Post-calc.</v>
      </c>
      <c r="I2697" s="27">
        <v>40391</v>
      </c>
    </row>
    <row r="2698" spans="1:9" x14ac:dyDescent="0.2">
      <c r="A2698" s="15" t="s">
        <v>16198</v>
      </c>
      <c r="B2698" s="15" t="str">
        <f t="shared" si="313"/>
        <v>49B30</v>
      </c>
      <c r="C2698" s="18">
        <v>0</v>
      </c>
      <c r="D2698" s="18">
        <v>0</v>
      </c>
      <c r="E2698" s="20">
        <v>40452</v>
      </c>
      <c r="F2698" s="15" t="s">
        <v>71</v>
      </c>
      <c r="G2698" s="15" t="s">
        <v>9774</v>
      </c>
      <c r="H2698" s="15" t="str">
        <f t="shared" si="314"/>
        <v>Post-calc.</v>
      </c>
      <c r="I2698" s="27">
        <v>40452</v>
      </c>
    </row>
    <row r="2699" spans="1:9" x14ac:dyDescent="0.2">
      <c r="A2699" s="15" t="s">
        <v>16197</v>
      </c>
      <c r="B2699" s="15" t="str">
        <f t="shared" si="313"/>
        <v>49B31</v>
      </c>
      <c r="C2699" s="18">
        <v>0</v>
      </c>
      <c r="D2699" s="18">
        <v>0</v>
      </c>
      <c r="E2699" s="20">
        <v>40452</v>
      </c>
      <c r="F2699" s="15" t="s">
        <v>71</v>
      </c>
      <c r="G2699" s="15" t="s">
        <v>9774</v>
      </c>
      <c r="H2699" s="15" t="str">
        <f t="shared" si="314"/>
        <v>Post-calc.</v>
      </c>
      <c r="I2699" s="27">
        <v>40452</v>
      </c>
    </row>
    <row r="2700" spans="1:9" x14ac:dyDescent="0.2">
      <c r="A2700" s="15" t="s">
        <v>16196</v>
      </c>
      <c r="B2700" s="15" t="str">
        <f t="shared" si="313"/>
        <v>49B32</v>
      </c>
      <c r="C2700" s="18">
        <v>0</v>
      </c>
      <c r="D2700" s="18">
        <v>0</v>
      </c>
      <c r="E2700" s="20">
        <v>40391</v>
      </c>
      <c r="F2700" s="15" t="s">
        <v>71</v>
      </c>
      <c r="G2700" s="15" t="s">
        <v>9774</v>
      </c>
      <c r="H2700" s="15" t="str">
        <f t="shared" si="314"/>
        <v>Post-calc.</v>
      </c>
      <c r="I2700" s="27">
        <v>40391</v>
      </c>
    </row>
    <row r="2701" spans="1:9" x14ac:dyDescent="0.2">
      <c r="A2701" s="15" t="s">
        <v>16195</v>
      </c>
      <c r="B2701" s="15" t="str">
        <f t="shared" si="313"/>
        <v>49B33</v>
      </c>
      <c r="C2701" s="18">
        <v>0</v>
      </c>
      <c r="D2701" s="18">
        <v>0</v>
      </c>
      <c r="E2701" s="20">
        <v>40452</v>
      </c>
      <c r="F2701" s="15" t="s">
        <v>71</v>
      </c>
      <c r="G2701" s="15" t="s">
        <v>9774</v>
      </c>
      <c r="H2701" s="15" t="str">
        <f t="shared" si="314"/>
        <v>Post-calc.</v>
      </c>
      <c r="I2701" s="27">
        <v>40452</v>
      </c>
    </row>
    <row r="2702" spans="1:9" x14ac:dyDescent="0.2">
      <c r="A2702" s="15" t="s">
        <v>16194</v>
      </c>
      <c r="B2702" s="15" t="str">
        <f t="shared" si="313"/>
        <v>49B34</v>
      </c>
      <c r="C2702" s="18">
        <v>0</v>
      </c>
      <c r="D2702" s="18">
        <v>0</v>
      </c>
      <c r="E2702" s="20">
        <v>40452</v>
      </c>
      <c r="F2702" s="15" t="s">
        <v>71</v>
      </c>
      <c r="G2702" s="15" t="s">
        <v>9774</v>
      </c>
      <c r="H2702" s="15" t="str">
        <f t="shared" si="314"/>
        <v>Post-calc.</v>
      </c>
      <c r="I2702" s="27">
        <v>40452</v>
      </c>
    </row>
    <row r="2703" spans="1:9" x14ac:dyDescent="0.2">
      <c r="A2703" s="15" t="s">
        <v>16193</v>
      </c>
      <c r="B2703" s="15" t="str">
        <f t="shared" si="313"/>
        <v>49B35</v>
      </c>
      <c r="C2703" s="18">
        <v>0</v>
      </c>
      <c r="D2703" s="18">
        <v>0</v>
      </c>
      <c r="E2703" s="20">
        <v>40422</v>
      </c>
      <c r="F2703" s="15" t="s">
        <v>71</v>
      </c>
      <c r="G2703" s="15" t="s">
        <v>9774</v>
      </c>
      <c r="H2703" s="15" t="str">
        <f t="shared" si="314"/>
        <v>Post-calc.</v>
      </c>
      <c r="I2703" s="27">
        <v>40422</v>
      </c>
    </row>
    <row r="2704" spans="1:9" x14ac:dyDescent="0.2">
      <c r="A2704" s="15" t="s">
        <v>16192</v>
      </c>
      <c r="B2704" s="15" t="str">
        <f t="shared" si="313"/>
        <v>49B36</v>
      </c>
      <c r="C2704" s="18">
        <v>0</v>
      </c>
      <c r="D2704" s="18">
        <v>0</v>
      </c>
      <c r="E2704" s="20">
        <v>40422</v>
      </c>
      <c r="F2704" s="15" t="s">
        <v>12</v>
      </c>
      <c r="G2704" s="15" t="s">
        <v>9774</v>
      </c>
      <c r="H2704" s="15" t="str">
        <f t="shared" si="314"/>
        <v>Post-calc.</v>
      </c>
      <c r="I2704" s="27">
        <v>40422</v>
      </c>
    </row>
    <row r="2705" spans="1:9" x14ac:dyDescent="0.2">
      <c r="A2705" s="15" t="s">
        <v>16191</v>
      </c>
      <c r="B2705" s="15" t="str">
        <f t="shared" si="313"/>
        <v>49B37</v>
      </c>
      <c r="C2705" s="18">
        <v>0</v>
      </c>
      <c r="D2705" s="18">
        <v>0</v>
      </c>
      <c r="E2705" s="20">
        <v>40422</v>
      </c>
      <c r="F2705" s="15" t="s">
        <v>71</v>
      </c>
      <c r="G2705" s="15" t="s">
        <v>9774</v>
      </c>
      <c r="H2705" s="15" t="str">
        <f t="shared" si="314"/>
        <v>Post-calc.</v>
      </c>
      <c r="I2705" s="27">
        <v>40422</v>
      </c>
    </row>
    <row r="2706" spans="1:9" x14ac:dyDescent="0.2">
      <c r="A2706" s="15" t="s">
        <v>16190</v>
      </c>
      <c r="B2706" s="15" t="str">
        <f t="shared" si="313"/>
        <v>49B38</v>
      </c>
      <c r="C2706" s="18">
        <v>0</v>
      </c>
      <c r="D2706" s="18">
        <v>0</v>
      </c>
      <c r="E2706" s="20">
        <v>40452</v>
      </c>
      <c r="F2706" s="15" t="s">
        <v>71</v>
      </c>
      <c r="G2706" s="15" t="s">
        <v>9774</v>
      </c>
      <c r="H2706" s="15" t="str">
        <f t="shared" si="314"/>
        <v>Post-calc.</v>
      </c>
      <c r="I2706" s="27">
        <v>40452</v>
      </c>
    </row>
    <row r="2707" spans="1:9" x14ac:dyDescent="0.2">
      <c r="A2707" s="15" t="s">
        <v>16189</v>
      </c>
      <c r="B2707" s="15" t="str">
        <f t="shared" si="313"/>
        <v>49B39</v>
      </c>
      <c r="C2707" s="18">
        <v>0</v>
      </c>
      <c r="D2707" s="18">
        <v>0</v>
      </c>
      <c r="E2707" s="20">
        <v>40391</v>
      </c>
      <c r="F2707" s="15" t="s">
        <v>71</v>
      </c>
      <c r="G2707" s="15" t="s">
        <v>9774</v>
      </c>
      <c r="H2707" s="15" t="str">
        <f t="shared" si="314"/>
        <v>Post-calc.</v>
      </c>
      <c r="I2707" s="27">
        <v>40391</v>
      </c>
    </row>
    <row r="2708" spans="1:9" x14ac:dyDescent="0.2">
      <c r="A2708" s="15" t="s">
        <v>16188</v>
      </c>
      <c r="B2708" s="15" t="str">
        <f t="shared" si="313"/>
        <v>49B40</v>
      </c>
      <c r="C2708" s="18">
        <v>0</v>
      </c>
      <c r="D2708" s="18">
        <v>0</v>
      </c>
      <c r="E2708" s="20">
        <v>40452</v>
      </c>
      <c r="F2708" s="15" t="s">
        <v>71</v>
      </c>
      <c r="G2708" s="15" t="s">
        <v>9774</v>
      </c>
      <c r="H2708" s="15" t="str">
        <f t="shared" si="314"/>
        <v>Post-calc.</v>
      </c>
      <c r="I2708" s="27">
        <v>40452</v>
      </c>
    </row>
    <row r="2709" spans="1:9" x14ac:dyDescent="0.2">
      <c r="A2709" s="15" t="s">
        <v>16187</v>
      </c>
      <c r="B2709" s="15" t="str">
        <f t="shared" si="313"/>
        <v>49B41</v>
      </c>
      <c r="C2709" s="18">
        <v>0</v>
      </c>
      <c r="D2709" s="18">
        <v>0</v>
      </c>
      <c r="E2709" s="20">
        <v>40483</v>
      </c>
      <c r="F2709" s="15" t="s">
        <v>71</v>
      </c>
      <c r="G2709" s="15" t="s">
        <v>9774</v>
      </c>
      <c r="H2709" s="15" t="str">
        <f t="shared" si="314"/>
        <v>Post-calc.</v>
      </c>
      <c r="I2709" s="27">
        <v>40483</v>
      </c>
    </row>
    <row r="2710" spans="1:9" x14ac:dyDescent="0.2">
      <c r="A2710" s="15" t="s">
        <v>16186</v>
      </c>
      <c r="B2710" s="15" t="str">
        <f t="shared" si="313"/>
        <v>49B42</v>
      </c>
      <c r="C2710" s="18">
        <v>0</v>
      </c>
      <c r="D2710" s="18">
        <v>0</v>
      </c>
      <c r="E2710" s="20">
        <v>40452</v>
      </c>
      <c r="F2710" s="15" t="s">
        <v>71</v>
      </c>
      <c r="G2710" s="15" t="s">
        <v>9774</v>
      </c>
      <c r="H2710" s="15" t="str">
        <f t="shared" si="314"/>
        <v>Post-calc.</v>
      </c>
      <c r="I2710" s="27">
        <v>40452</v>
      </c>
    </row>
    <row r="2711" spans="1:9" x14ac:dyDescent="0.2">
      <c r="A2711" s="15" t="s">
        <v>16185</v>
      </c>
      <c r="B2711" s="15" t="str">
        <f t="shared" si="313"/>
        <v>49B43</v>
      </c>
      <c r="C2711" s="18">
        <v>0</v>
      </c>
      <c r="D2711" s="18">
        <v>0</v>
      </c>
      <c r="E2711" s="20">
        <v>40452</v>
      </c>
      <c r="F2711" s="15" t="s">
        <v>71</v>
      </c>
      <c r="G2711" s="15" t="s">
        <v>9774</v>
      </c>
      <c r="H2711" s="15" t="str">
        <f t="shared" si="314"/>
        <v>Post-calc.</v>
      </c>
      <c r="I2711" s="27">
        <v>40452</v>
      </c>
    </row>
    <row r="2712" spans="1:9" x14ac:dyDescent="0.2">
      <c r="A2712" s="15" t="s">
        <v>16184</v>
      </c>
      <c r="B2712" s="15" t="str">
        <f t="shared" si="313"/>
        <v>49B44</v>
      </c>
      <c r="C2712" s="18">
        <v>0</v>
      </c>
      <c r="D2712" s="18">
        <v>0</v>
      </c>
      <c r="E2712" s="20">
        <v>40452</v>
      </c>
      <c r="F2712" s="15" t="s">
        <v>71</v>
      </c>
      <c r="G2712" s="15" t="s">
        <v>9774</v>
      </c>
      <c r="H2712" s="15" t="str">
        <f t="shared" si="314"/>
        <v>Post-calc.</v>
      </c>
      <c r="I2712" s="27">
        <v>40452</v>
      </c>
    </row>
    <row r="2713" spans="1:9" x14ac:dyDescent="0.2">
      <c r="A2713" s="15" t="s">
        <v>16183</v>
      </c>
      <c r="B2713" s="15" t="str">
        <f t="shared" si="313"/>
        <v>49B45</v>
      </c>
      <c r="C2713" s="18">
        <v>0</v>
      </c>
      <c r="D2713" s="18">
        <v>0</v>
      </c>
      <c r="E2713" s="20">
        <v>40483</v>
      </c>
      <c r="F2713" s="15" t="s">
        <v>71</v>
      </c>
      <c r="G2713" s="15" t="s">
        <v>9774</v>
      </c>
      <c r="H2713" s="15" t="str">
        <f t="shared" si="314"/>
        <v>Post-calc.</v>
      </c>
      <c r="I2713" s="27">
        <v>40483</v>
      </c>
    </row>
    <row r="2714" spans="1:9" x14ac:dyDescent="0.2">
      <c r="A2714" s="15" t="s">
        <v>16182</v>
      </c>
      <c r="B2714" s="15" t="str">
        <f t="shared" si="313"/>
        <v>49B46</v>
      </c>
      <c r="C2714" s="18">
        <v>0</v>
      </c>
      <c r="D2714" s="18">
        <v>0</v>
      </c>
      <c r="E2714" s="20">
        <v>40483</v>
      </c>
      <c r="F2714" s="15" t="s">
        <v>71</v>
      </c>
      <c r="G2714" s="15" t="s">
        <v>9774</v>
      </c>
      <c r="H2714" s="15" t="str">
        <f t="shared" si="314"/>
        <v>Post-calc.</v>
      </c>
      <c r="I2714" s="27">
        <v>40483</v>
      </c>
    </row>
    <row r="2715" spans="1:9" x14ac:dyDescent="0.2">
      <c r="A2715" s="15" t="s">
        <v>16181</v>
      </c>
      <c r="B2715" s="15" t="str">
        <f t="shared" si="313"/>
        <v>49B47</v>
      </c>
      <c r="C2715" s="18">
        <v>0</v>
      </c>
      <c r="D2715" s="18">
        <v>0</v>
      </c>
      <c r="E2715" s="20">
        <v>40513</v>
      </c>
      <c r="F2715" s="15" t="s">
        <v>71</v>
      </c>
      <c r="G2715" s="15" t="s">
        <v>9774</v>
      </c>
      <c r="H2715" s="15" t="str">
        <f t="shared" si="314"/>
        <v>Post-calc.</v>
      </c>
      <c r="I2715" s="27">
        <v>40513</v>
      </c>
    </row>
    <row r="2716" spans="1:9" x14ac:dyDescent="0.2">
      <c r="A2716" s="15" t="s">
        <v>16180</v>
      </c>
      <c r="B2716" s="15" t="str">
        <f t="shared" si="313"/>
        <v>49B48</v>
      </c>
      <c r="C2716" s="18">
        <v>0</v>
      </c>
      <c r="D2716" s="18">
        <v>0</v>
      </c>
      <c r="E2716" s="20">
        <v>40360</v>
      </c>
      <c r="F2716" s="15" t="s">
        <v>71</v>
      </c>
      <c r="G2716" s="15" t="s">
        <v>9774</v>
      </c>
      <c r="H2716" s="15" t="str">
        <f t="shared" si="314"/>
        <v>Post-calc.</v>
      </c>
      <c r="I2716" s="27">
        <v>40360</v>
      </c>
    </row>
    <row r="2717" spans="1:9" x14ac:dyDescent="0.2">
      <c r="A2717" s="15" t="s">
        <v>16179</v>
      </c>
      <c r="B2717" s="15" t="str">
        <f t="shared" si="313"/>
        <v>49B49</v>
      </c>
      <c r="C2717" s="18">
        <v>0</v>
      </c>
      <c r="D2717" s="18">
        <v>0</v>
      </c>
      <c r="E2717" s="20">
        <v>40360</v>
      </c>
      <c r="F2717" s="15" t="s">
        <v>71</v>
      </c>
      <c r="G2717" s="15" t="s">
        <v>9774</v>
      </c>
      <c r="H2717" s="15" t="str">
        <f t="shared" si="314"/>
        <v>Post-calc.</v>
      </c>
      <c r="I2717" s="27">
        <v>40360</v>
      </c>
    </row>
    <row r="2718" spans="1:9" x14ac:dyDescent="0.2">
      <c r="A2718" s="15" t="s">
        <v>16178</v>
      </c>
      <c r="B2718" s="15" t="str">
        <f t="shared" si="313"/>
        <v>49B50</v>
      </c>
      <c r="C2718" s="18">
        <v>0</v>
      </c>
      <c r="D2718" s="18">
        <v>0</v>
      </c>
      <c r="E2718" s="20">
        <v>40422</v>
      </c>
      <c r="F2718" s="15" t="s">
        <v>71</v>
      </c>
      <c r="G2718" s="15" t="s">
        <v>9774</v>
      </c>
      <c r="H2718" s="15" t="str">
        <f t="shared" si="314"/>
        <v>Post-calc.</v>
      </c>
      <c r="I2718" s="27">
        <v>40422</v>
      </c>
    </row>
    <row r="2719" spans="1:9" x14ac:dyDescent="0.2">
      <c r="A2719" s="15" t="s">
        <v>16177</v>
      </c>
      <c r="B2719" s="15" t="str">
        <f t="shared" si="313"/>
        <v>49B51</v>
      </c>
      <c r="C2719" s="18">
        <v>0</v>
      </c>
      <c r="D2719" s="18">
        <v>0</v>
      </c>
      <c r="E2719" s="20">
        <v>40452</v>
      </c>
      <c r="F2719" s="15" t="s">
        <v>12</v>
      </c>
      <c r="G2719" s="15" t="s">
        <v>9774</v>
      </c>
      <c r="H2719" s="15" t="str">
        <f t="shared" si="314"/>
        <v>Post-calc.</v>
      </c>
      <c r="I2719" s="27">
        <v>40452</v>
      </c>
    </row>
    <row r="2720" spans="1:9" x14ac:dyDescent="0.2">
      <c r="A2720" s="15" t="s">
        <v>16176</v>
      </c>
      <c r="B2720" s="15" t="str">
        <f t="shared" si="313"/>
        <v>49B52</v>
      </c>
      <c r="C2720" s="18">
        <v>0</v>
      </c>
      <c r="D2720" s="18">
        <v>0</v>
      </c>
      <c r="E2720" s="20">
        <v>40483</v>
      </c>
      <c r="F2720" s="15" t="s">
        <v>12</v>
      </c>
      <c r="G2720" s="15" t="s">
        <v>9774</v>
      </c>
      <c r="H2720" s="15" t="str">
        <f t="shared" si="314"/>
        <v>Post-calc.</v>
      </c>
      <c r="I2720" s="27">
        <v>40483</v>
      </c>
    </row>
    <row r="2721" spans="1:9" x14ac:dyDescent="0.2">
      <c r="A2721" s="15" t="s">
        <v>16175</v>
      </c>
      <c r="B2721" s="15" t="str">
        <f t="shared" si="313"/>
        <v>49B53</v>
      </c>
      <c r="C2721" s="18">
        <v>0</v>
      </c>
      <c r="D2721" s="18">
        <v>0</v>
      </c>
      <c r="E2721" s="20">
        <v>40391</v>
      </c>
      <c r="F2721" s="15" t="s">
        <v>71</v>
      </c>
      <c r="G2721" s="15" t="s">
        <v>9774</v>
      </c>
      <c r="H2721" s="15" t="str">
        <f t="shared" si="314"/>
        <v>Post-calc.</v>
      </c>
      <c r="I2721" s="27">
        <v>40391</v>
      </c>
    </row>
    <row r="2722" spans="1:9" x14ac:dyDescent="0.2">
      <c r="A2722" s="15" t="s">
        <v>16174</v>
      </c>
      <c r="B2722" s="15" t="str">
        <f t="shared" si="313"/>
        <v>49B54</v>
      </c>
      <c r="C2722" s="18">
        <v>0</v>
      </c>
      <c r="D2722" s="18">
        <v>0</v>
      </c>
      <c r="E2722" s="20">
        <v>40422</v>
      </c>
      <c r="F2722" s="15" t="s">
        <v>71</v>
      </c>
      <c r="G2722" s="15" t="s">
        <v>9774</v>
      </c>
      <c r="H2722" s="15" t="str">
        <f t="shared" si="314"/>
        <v>Post-calc.</v>
      </c>
      <c r="I2722" s="27">
        <v>40422</v>
      </c>
    </row>
    <row r="2723" spans="1:9" x14ac:dyDescent="0.2">
      <c r="A2723" s="15" t="s">
        <v>16173</v>
      </c>
      <c r="B2723" s="15" t="str">
        <f t="shared" si="313"/>
        <v>49B55</v>
      </c>
      <c r="C2723" s="18">
        <v>0</v>
      </c>
      <c r="D2723" s="18">
        <v>0</v>
      </c>
      <c r="E2723" s="20">
        <v>40483</v>
      </c>
      <c r="F2723" s="15" t="s">
        <v>71</v>
      </c>
      <c r="G2723" s="15" t="s">
        <v>9774</v>
      </c>
      <c r="H2723" s="15" t="str">
        <f t="shared" si="314"/>
        <v>Post-calc.</v>
      </c>
      <c r="I2723" s="27">
        <v>40483</v>
      </c>
    </row>
    <row r="2724" spans="1:9" x14ac:dyDescent="0.2">
      <c r="A2724" s="15" t="s">
        <v>16172</v>
      </c>
      <c r="B2724" s="15" t="str">
        <f t="shared" si="313"/>
        <v>49B56</v>
      </c>
      <c r="C2724" s="18">
        <v>0</v>
      </c>
      <c r="D2724" s="18">
        <v>0</v>
      </c>
      <c r="E2724" s="20">
        <v>40483</v>
      </c>
      <c r="F2724" s="15" t="s">
        <v>71</v>
      </c>
      <c r="G2724" s="15" t="s">
        <v>9774</v>
      </c>
      <c r="H2724" s="15" t="str">
        <f t="shared" si="314"/>
        <v>Post-calc.</v>
      </c>
      <c r="I2724" s="27">
        <v>40483</v>
      </c>
    </row>
    <row r="2725" spans="1:9" x14ac:dyDescent="0.2">
      <c r="A2725" s="15" t="s">
        <v>16171</v>
      </c>
      <c r="B2725" s="15" t="str">
        <f t="shared" si="313"/>
        <v>49B57</v>
      </c>
      <c r="C2725" s="18">
        <v>0</v>
      </c>
      <c r="D2725" s="18">
        <v>0</v>
      </c>
      <c r="E2725" s="20">
        <v>40452</v>
      </c>
      <c r="F2725" s="15" t="s">
        <v>71</v>
      </c>
      <c r="G2725" s="15" t="s">
        <v>9774</v>
      </c>
      <c r="H2725" s="15" t="str">
        <f t="shared" si="314"/>
        <v>Post-calc.</v>
      </c>
      <c r="I2725" s="27">
        <v>40452</v>
      </c>
    </row>
    <row r="2726" spans="1:9" x14ac:dyDescent="0.2">
      <c r="A2726" s="15" t="s">
        <v>16170</v>
      </c>
      <c r="B2726" s="15" t="str">
        <f t="shared" si="313"/>
        <v>49B58</v>
      </c>
      <c r="C2726" s="18">
        <v>0</v>
      </c>
      <c r="D2726" s="18">
        <v>0</v>
      </c>
      <c r="E2726" s="20">
        <v>40483</v>
      </c>
      <c r="F2726" s="15" t="s">
        <v>71</v>
      </c>
      <c r="G2726" s="15" t="s">
        <v>9774</v>
      </c>
      <c r="H2726" s="15" t="str">
        <f t="shared" si="314"/>
        <v>Post-calc.</v>
      </c>
      <c r="I2726" s="27">
        <v>40483</v>
      </c>
    </row>
    <row r="2727" spans="1:9" x14ac:dyDescent="0.2">
      <c r="A2727" s="15" t="s">
        <v>16169</v>
      </c>
      <c r="B2727" s="15" t="str">
        <f t="shared" si="313"/>
        <v>49B59</v>
      </c>
      <c r="C2727" s="18">
        <v>0</v>
      </c>
      <c r="D2727" s="18">
        <v>0</v>
      </c>
      <c r="E2727" s="20">
        <v>40391</v>
      </c>
      <c r="F2727" s="15" t="s">
        <v>71</v>
      </c>
      <c r="G2727" s="15" t="s">
        <v>9774</v>
      </c>
      <c r="H2727" s="15" t="str">
        <f t="shared" si="314"/>
        <v>Post-calc.</v>
      </c>
      <c r="I2727" s="27">
        <v>40391</v>
      </c>
    </row>
    <row r="2728" spans="1:9" x14ac:dyDescent="0.2">
      <c r="A2728" s="15" t="s">
        <v>16168</v>
      </c>
      <c r="B2728" s="15" t="str">
        <f t="shared" si="313"/>
        <v>49B60</v>
      </c>
      <c r="C2728" s="18">
        <v>0</v>
      </c>
      <c r="D2728" s="18">
        <v>0</v>
      </c>
      <c r="E2728" s="20">
        <v>40452</v>
      </c>
      <c r="F2728" s="15" t="s">
        <v>71</v>
      </c>
      <c r="G2728" s="15" t="s">
        <v>9774</v>
      </c>
      <c r="H2728" s="15" t="str">
        <f t="shared" si="314"/>
        <v>Post-calc.</v>
      </c>
      <c r="I2728" s="27">
        <v>40452</v>
      </c>
    </row>
    <row r="2729" spans="1:9" x14ac:dyDescent="0.2">
      <c r="A2729" s="15" t="s">
        <v>16167</v>
      </c>
      <c r="B2729" s="15" t="str">
        <f t="shared" si="313"/>
        <v>49B61</v>
      </c>
      <c r="C2729" s="18">
        <v>0</v>
      </c>
      <c r="D2729" s="18">
        <v>0</v>
      </c>
      <c r="E2729" s="20">
        <v>40483</v>
      </c>
      <c r="F2729" s="15" t="s">
        <v>71</v>
      </c>
      <c r="G2729" s="15" t="s">
        <v>9774</v>
      </c>
      <c r="H2729" s="15" t="str">
        <f t="shared" si="314"/>
        <v>Post-calc.</v>
      </c>
      <c r="I2729" s="27">
        <v>40483</v>
      </c>
    </row>
    <row r="2730" spans="1:9" x14ac:dyDescent="0.2">
      <c r="A2730" s="15" t="s">
        <v>16166</v>
      </c>
      <c r="B2730" s="15" t="str">
        <f t="shared" si="313"/>
        <v>49B62</v>
      </c>
      <c r="C2730" s="18">
        <v>0</v>
      </c>
      <c r="D2730" s="18">
        <v>0</v>
      </c>
      <c r="E2730" s="20">
        <v>40513</v>
      </c>
      <c r="F2730" s="15" t="s">
        <v>71</v>
      </c>
      <c r="G2730" s="15" t="s">
        <v>9774</v>
      </c>
      <c r="H2730" s="15" t="str">
        <f t="shared" si="314"/>
        <v>Post-calc.</v>
      </c>
      <c r="I2730" s="27">
        <v>40513</v>
      </c>
    </row>
    <row r="2731" spans="1:9" x14ac:dyDescent="0.2">
      <c r="A2731" s="15" t="s">
        <v>16165</v>
      </c>
      <c r="B2731" s="15" t="str">
        <f t="shared" si="313"/>
        <v>49B63</v>
      </c>
      <c r="C2731" s="18">
        <v>0</v>
      </c>
      <c r="D2731" s="18">
        <v>0</v>
      </c>
      <c r="E2731" s="20">
        <v>40422</v>
      </c>
      <c r="F2731" s="15" t="s">
        <v>71</v>
      </c>
      <c r="G2731" s="15" t="s">
        <v>9774</v>
      </c>
      <c r="H2731" s="15" t="str">
        <f t="shared" si="314"/>
        <v>Post-calc.</v>
      </c>
      <c r="I2731" s="27">
        <v>40422</v>
      </c>
    </row>
    <row r="2732" spans="1:9" x14ac:dyDescent="0.2">
      <c r="A2732" s="15" t="s">
        <v>16164</v>
      </c>
      <c r="B2732" s="15" t="str">
        <f t="shared" si="313"/>
        <v>49B64</v>
      </c>
      <c r="C2732" s="18">
        <v>0</v>
      </c>
      <c r="D2732" s="18">
        <v>0</v>
      </c>
      <c r="E2732" s="20">
        <v>40422</v>
      </c>
      <c r="F2732" s="15" t="s">
        <v>71</v>
      </c>
      <c r="G2732" s="15" t="s">
        <v>9774</v>
      </c>
      <c r="H2732" s="15" t="str">
        <f t="shared" si="314"/>
        <v>Post-calc.</v>
      </c>
      <c r="I2732" s="27">
        <v>40422</v>
      </c>
    </row>
    <row r="2733" spans="1:9" x14ac:dyDescent="0.2">
      <c r="A2733" s="15" t="s">
        <v>16163</v>
      </c>
      <c r="B2733" s="15" t="str">
        <f t="shared" si="313"/>
        <v>49B65</v>
      </c>
      <c r="C2733" s="18">
        <v>0</v>
      </c>
      <c r="D2733" s="18">
        <v>0</v>
      </c>
      <c r="E2733" s="20">
        <v>40422</v>
      </c>
      <c r="F2733" s="15" t="s">
        <v>71</v>
      </c>
      <c r="G2733" s="15" t="s">
        <v>9774</v>
      </c>
      <c r="H2733" s="15" t="str">
        <f t="shared" si="314"/>
        <v>Post-calc.</v>
      </c>
      <c r="I2733" s="27">
        <v>40422</v>
      </c>
    </row>
    <row r="2734" spans="1:9" x14ac:dyDescent="0.2">
      <c r="A2734" s="15" t="s">
        <v>16162</v>
      </c>
      <c r="B2734" s="15" t="str">
        <f t="shared" si="313"/>
        <v>49B66</v>
      </c>
      <c r="C2734" s="18">
        <v>0</v>
      </c>
      <c r="D2734" s="18">
        <v>0</v>
      </c>
      <c r="E2734" s="20">
        <v>40452</v>
      </c>
      <c r="F2734" s="15" t="s">
        <v>71</v>
      </c>
      <c r="G2734" s="15" t="s">
        <v>9774</v>
      </c>
      <c r="H2734" s="15" t="str">
        <f t="shared" si="314"/>
        <v>Post-calc.</v>
      </c>
      <c r="I2734" s="27">
        <v>40452</v>
      </c>
    </row>
    <row r="2735" spans="1:9" x14ac:dyDescent="0.2">
      <c r="A2735" s="15" t="s">
        <v>16161</v>
      </c>
      <c r="B2735" s="15" t="str">
        <f t="shared" si="313"/>
        <v>49B67</v>
      </c>
      <c r="C2735" s="18">
        <v>0</v>
      </c>
      <c r="D2735" s="18">
        <v>0</v>
      </c>
      <c r="E2735" s="20">
        <v>40422</v>
      </c>
      <c r="F2735" s="15" t="s">
        <v>71</v>
      </c>
      <c r="G2735" s="15" t="s">
        <v>9774</v>
      </c>
      <c r="H2735" s="15" t="str">
        <f t="shared" si="314"/>
        <v>Post-calc.</v>
      </c>
      <c r="I2735" s="27">
        <v>40422</v>
      </c>
    </row>
    <row r="2736" spans="1:9" x14ac:dyDescent="0.2">
      <c r="A2736" s="15" t="s">
        <v>16160</v>
      </c>
      <c r="B2736" s="15" t="str">
        <f t="shared" si="313"/>
        <v>49B68</v>
      </c>
      <c r="C2736" s="18">
        <v>0</v>
      </c>
      <c r="D2736" s="18">
        <v>0</v>
      </c>
      <c r="E2736" s="20">
        <v>40452</v>
      </c>
      <c r="F2736" s="15" t="s">
        <v>71</v>
      </c>
      <c r="G2736" s="15" t="s">
        <v>9774</v>
      </c>
      <c r="H2736" s="15" t="str">
        <f t="shared" si="314"/>
        <v>Post-calc.</v>
      </c>
      <c r="I2736" s="27">
        <v>40452</v>
      </c>
    </row>
    <row r="2737" spans="1:9" x14ac:dyDescent="0.2">
      <c r="A2737" s="15" t="s">
        <v>16159</v>
      </c>
      <c r="B2737" s="15" t="str">
        <f t="shared" si="313"/>
        <v>49B69</v>
      </c>
      <c r="C2737" s="18">
        <v>0</v>
      </c>
      <c r="D2737" s="18">
        <v>0</v>
      </c>
      <c r="E2737" s="20">
        <v>40483</v>
      </c>
      <c r="F2737" s="15" t="s">
        <v>71</v>
      </c>
      <c r="G2737" s="15" t="s">
        <v>9774</v>
      </c>
      <c r="H2737" s="15" t="str">
        <f t="shared" si="314"/>
        <v>Post-calc.</v>
      </c>
      <c r="I2737" s="27">
        <v>40483</v>
      </c>
    </row>
    <row r="2738" spans="1:9" x14ac:dyDescent="0.2">
      <c r="A2738" s="15" t="s">
        <v>16158</v>
      </c>
      <c r="B2738" s="15" t="str">
        <f t="shared" si="313"/>
        <v>49B70</v>
      </c>
      <c r="C2738" s="18">
        <v>0</v>
      </c>
      <c r="D2738" s="18">
        <v>0</v>
      </c>
      <c r="E2738" s="20">
        <v>40452</v>
      </c>
      <c r="F2738" s="15" t="s">
        <v>71</v>
      </c>
      <c r="G2738" s="15" t="s">
        <v>9774</v>
      </c>
      <c r="H2738" s="15" t="str">
        <f t="shared" si="314"/>
        <v>Post-calc.</v>
      </c>
      <c r="I2738" s="27">
        <v>40452</v>
      </c>
    </row>
    <row r="2739" spans="1:9" x14ac:dyDescent="0.2">
      <c r="A2739" s="15" t="s">
        <v>16157</v>
      </c>
      <c r="B2739" s="15" t="str">
        <f t="shared" si="313"/>
        <v>49B71</v>
      </c>
      <c r="C2739" s="18">
        <v>0</v>
      </c>
      <c r="D2739" s="18">
        <v>0</v>
      </c>
      <c r="E2739" s="20">
        <v>40452</v>
      </c>
      <c r="F2739" s="15" t="s">
        <v>71</v>
      </c>
      <c r="G2739" s="15" t="s">
        <v>9774</v>
      </c>
      <c r="H2739" s="15" t="str">
        <f t="shared" si="314"/>
        <v>Post-calc.</v>
      </c>
      <c r="I2739" s="27">
        <v>40452</v>
      </c>
    </row>
    <row r="2740" spans="1:9" x14ac:dyDescent="0.2">
      <c r="A2740" s="15" t="s">
        <v>16156</v>
      </c>
      <c r="B2740" s="15" t="str">
        <f t="shared" si="313"/>
        <v>49B72</v>
      </c>
      <c r="C2740" s="18">
        <v>0</v>
      </c>
      <c r="D2740" s="18">
        <v>0</v>
      </c>
      <c r="E2740" s="20">
        <v>40452</v>
      </c>
      <c r="F2740" s="15" t="s">
        <v>71</v>
      </c>
      <c r="G2740" s="15" t="s">
        <v>9774</v>
      </c>
      <c r="H2740" s="15" t="str">
        <f t="shared" si="314"/>
        <v>Post-calc.</v>
      </c>
      <c r="I2740" s="27">
        <v>40452</v>
      </c>
    </row>
    <row r="2741" spans="1:9" x14ac:dyDescent="0.2">
      <c r="A2741" s="15" t="s">
        <v>16155</v>
      </c>
      <c r="B2741" s="15" t="str">
        <f t="shared" si="313"/>
        <v>49B73</v>
      </c>
      <c r="C2741" s="18">
        <v>0</v>
      </c>
      <c r="D2741" s="18">
        <v>0</v>
      </c>
      <c r="E2741" s="20">
        <v>40483</v>
      </c>
      <c r="F2741" s="15" t="s">
        <v>71</v>
      </c>
      <c r="G2741" s="15" t="s">
        <v>9774</v>
      </c>
      <c r="H2741" s="15" t="str">
        <f t="shared" si="314"/>
        <v>Post-calc.</v>
      </c>
      <c r="I2741" s="27">
        <v>40483</v>
      </c>
    </row>
    <row r="2742" spans="1:9" x14ac:dyDescent="0.2">
      <c r="A2742" s="15" t="s">
        <v>16154</v>
      </c>
      <c r="B2742" s="15" t="str">
        <f t="shared" si="313"/>
        <v>49B74</v>
      </c>
      <c r="C2742" s="18">
        <v>0</v>
      </c>
      <c r="D2742" s="18">
        <v>0</v>
      </c>
      <c r="E2742" s="20">
        <v>40452</v>
      </c>
      <c r="F2742" s="15" t="s">
        <v>71</v>
      </c>
      <c r="G2742" s="15" t="s">
        <v>9774</v>
      </c>
      <c r="H2742" s="15" t="str">
        <f t="shared" si="314"/>
        <v>Post-calc.</v>
      </c>
      <c r="I2742" s="27">
        <v>40452</v>
      </c>
    </row>
    <row r="2743" spans="1:9" x14ac:dyDescent="0.2">
      <c r="A2743" s="15" t="s">
        <v>16153</v>
      </c>
      <c r="B2743" s="15" t="str">
        <f t="shared" si="313"/>
        <v>49B75</v>
      </c>
      <c r="C2743" s="18">
        <v>0</v>
      </c>
      <c r="D2743" s="18">
        <v>0</v>
      </c>
      <c r="E2743" s="20">
        <v>40483</v>
      </c>
      <c r="F2743" s="15" t="s">
        <v>71</v>
      </c>
      <c r="G2743" s="15" t="s">
        <v>9774</v>
      </c>
      <c r="H2743" s="15" t="str">
        <f t="shared" si="314"/>
        <v>Post-calc.</v>
      </c>
      <c r="I2743" s="27">
        <v>40483</v>
      </c>
    </row>
    <row r="2744" spans="1:9" x14ac:dyDescent="0.2">
      <c r="A2744" s="15" t="s">
        <v>16152</v>
      </c>
      <c r="B2744" s="15" t="str">
        <f t="shared" si="313"/>
        <v>49B76</v>
      </c>
      <c r="C2744" s="18">
        <v>0</v>
      </c>
      <c r="D2744" s="18">
        <v>0</v>
      </c>
      <c r="E2744" s="20">
        <v>40483</v>
      </c>
      <c r="F2744" s="15" t="s">
        <v>71</v>
      </c>
      <c r="G2744" s="15" t="s">
        <v>9774</v>
      </c>
      <c r="H2744" s="15" t="str">
        <f t="shared" si="314"/>
        <v>Post-calc.</v>
      </c>
      <c r="I2744" s="27">
        <v>40483</v>
      </c>
    </row>
    <row r="2745" spans="1:9" x14ac:dyDescent="0.2">
      <c r="A2745" s="15" t="s">
        <v>16151</v>
      </c>
      <c r="B2745" s="15" t="str">
        <f t="shared" si="313"/>
        <v>49B77</v>
      </c>
      <c r="C2745" s="18">
        <v>0</v>
      </c>
      <c r="D2745" s="18">
        <v>0</v>
      </c>
      <c r="E2745" s="20">
        <v>40452</v>
      </c>
      <c r="F2745" s="15" t="s">
        <v>71</v>
      </c>
      <c r="G2745" s="15" t="s">
        <v>9774</v>
      </c>
      <c r="H2745" s="15" t="str">
        <f t="shared" si="314"/>
        <v>Post-calc.</v>
      </c>
      <c r="I2745" s="27">
        <v>40452</v>
      </c>
    </row>
    <row r="2746" spans="1:9" x14ac:dyDescent="0.2">
      <c r="A2746" s="15" t="s">
        <v>16150</v>
      </c>
      <c r="B2746" s="15" t="str">
        <f t="shared" si="313"/>
        <v>49B78</v>
      </c>
      <c r="C2746" s="18">
        <v>0</v>
      </c>
      <c r="D2746" s="18">
        <v>0</v>
      </c>
      <c r="E2746" s="20">
        <v>40452</v>
      </c>
      <c r="F2746" s="15" t="s">
        <v>71</v>
      </c>
      <c r="G2746" s="15" t="s">
        <v>9774</v>
      </c>
      <c r="H2746" s="15" t="str">
        <f t="shared" si="314"/>
        <v>Post-calc.</v>
      </c>
      <c r="I2746" s="27">
        <v>40452</v>
      </c>
    </row>
    <row r="2747" spans="1:9" x14ac:dyDescent="0.2">
      <c r="A2747" s="15" t="s">
        <v>16149</v>
      </c>
      <c r="B2747" s="15" t="str">
        <f t="shared" si="313"/>
        <v>49B79</v>
      </c>
      <c r="C2747" s="18">
        <v>0</v>
      </c>
      <c r="D2747" s="18">
        <v>0</v>
      </c>
      <c r="E2747" s="20">
        <v>40452</v>
      </c>
      <c r="F2747" s="15" t="s">
        <v>71</v>
      </c>
      <c r="G2747" s="15" t="s">
        <v>9774</v>
      </c>
      <c r="H2747" s="15" t="str">
        <f t="shared" si="314"/>
        <v>Post-calc.</v>
      </c>
      <c r="I2747" s="27">
        <v>40452</v>
      </c>
    </row>
    <row r="2748" spans="1:9" x14ac:dyDescent="0.2">
      <c r="A2748" s="15" t="s">
        <v>16148</v>
      </c>
      <c r="B2748" s="15" t="str">
        <f t="shared" si="313"/>
        <v>49B80</v>
      </c>
      <c r="C2748" s="18">
        <v>0</v>
      </c>
      <c r="D2748" s="18">
        <v>0</v>
      </c>
      <c r="E2748" s="20">
        <v>40513</v>
      </c>
      <c r="F2748" s="15" t="s">
        <v>71</v>
      </c>
      <c r="G2748" s="15" t="s">
        <v>9774</v>
      </c>
      <c r="H2748" s="15" t="str">
        <f t="shared" si="314"/>
        <v>Post-calc.</v>
      </c>
      <c r="I2748" s="27">
        <v>40513</v>
      </c>
    </row>
    <row r="2749" spans="1:9" x14ac:dyDescent="0.2">
      <c r="A2749" s="15" t="s">
        <v>16147</v>
      </c>
      <c r="B2749" s="15" t="str">
        <f t="shared" si="313"/>
        <v>49B81</v>
      </c>
      <c r="C2749" s="18">
        <v>0</v>
      </c>
      <c r="D2749" s="18">
        <v>0</v>
      </c>
      <c r="E2749" s="20">
        <v>40513</v>
      </c>
      <c r="F2749" s="15" t="s">
        <v>12</v>
      </c>
      <c r="G2749" s="15" t="s">
        <v>9774</v>
      </c>
      <c r="H2749" s="15" t="str">
        <f t="shared" si="314"/>
        <v>Post-calc.</v>
      </c>
      <c r="I2749" s="27">
        <v>40513</v>
      </c>
    </row>
    <row r="2750" spans="1:9" x14ac:dyDescent="0.2">
      <c r="A2750" s="15" t="s">
        <v>16146</v>
      </c>
      <c r="B2750" s="15" t="str">
        <f t="shared" si="313"/>
        <v>49B82</v>
      </c>
      <c r="C2750" s="18">
        <v>0</v>
      </c>
      <c r="D2750" s="18">
        <v>0</v>
      </c>
      <c r="E2750" s="20">
        <v>40483</v>
      </c>
      <c r="F2750" s="15" t="s">
        <v>12</v>
      </c>
      <c r="G2750" s="15" t="s">
        <v>9774</v>
      </c>
      <c r="H2750" s="15" t="str">
        <f t="shared" si="314"/>
        <v>Post-calc.</v>
      </c>
      <c r="I2750" s="27">
        <v>40483</v>
      </c>
    </row>
    <row r="2751" spans="1:9" x14ac:dyDescent="0.2">
      <c r="A2751" s="15" t="s">
        <v>16145</v>
      </c>
      <c r="B2751" s="15" t="str">
        <f t="shared" si="313"/>
        <v>49B83</v>
      </c>
      <c r="C2751" s="18">
        <v>0</v>
      </c>
      <c r="D2751" s="18">
        <v>0</v>
      </c>
      <c r="E2751" s="20">
        <v>40513</v>
      </c>
      <c r="F2751" s="15" t="s">
        <v>71</v>
      </c>
      <c r="G2751" s="15" t="s">
        <v>9774</v>
      </c>
      <c r="H2751" s="15" t="str">
        <f t="shared" si="314"/>
        <v>Post-calc.</v>
      </c>
      <c r="I2751" s="27">
        <v>40513</v>
      </c>
    </row>
    <row r="2752" spans="1:9" x14ac:dyDescent="0.2">
      <c r="A2752" s="15" t="s">
        <v>16144</v>
      </c>
      <c r="B2752" s="15" t="str">
        <f t="shared" si="313"/>
        <v>49B84</v>
      </c>
      <c r="C2752" s="18">
        <v>0</v>
      </c>
      <c r="D2752" s="18">
        <v>0</v>
      </c>
      <c r="E2752" s="20">
        <v>40483</v>
      </c>
      <c r="F2752" s="15" t="s">
        <v>71</v>
      </c>
      <c r="G2752" s="15" t="s">
        <v>9774</v>
      </c>
      <c r="H2752" s="15" t="str">
        <f t="shared" si="314"/>
        <v>Post-calc.</v>
      </c>
      <c r="I2752" s="27">
        <v>40483</v>
      </c>
    </row>
    <row r="2753" spans="1:9" x14ac:dyDescent="0.2">
      <c r="A2753" s="15" t="s">
        <v>16143</v>
      </c>
      <c r="B2753" s="15" t="str">
        <f t="shared" si="313"/>
        <v>49B85</v>
      </c>
      <c r="C2753" s="18">
        <v>0</v>
      </c>
      <c r="D2753" s="18">
        <v>0</v>
      </c>
      <c r="E2753" s="20">
        <v>40483</v>
      </c>
      <c r="F2753" s="15" t="s">
        <v>12</v>
      </c>
      <c r="G2753" s="15" t="s">
        <v>9774</v>
      </c>
      <c r="H2753" s="15" t="str">
        <f t="shared" si="314"/>
        <v>Post-calc.</v>
      </c>
      <c r="I2753" s="27">
        <v>40483</v>
      </c>
    </row>
    <row r="2754" spans="1:9" x14ac:dyDescent="0.2">
      <c r="A2754" s="15" t="s">
        <v>16142</v>
      </c>
      <c r="B2754" s="15" t="str">
        <f t="shared" si="313"/>
        <v>49B86</v>
      </c>
      <c r="C2754" s="18">
        <v>0</v>
      </c>
      <c r="D2754" s="18">
        <v>0</v>
      </c>
      <c r="E2754" s="20">
        <v>40513</v>
      </c>
      <c r="F2754" s="15" t="s">
        <v>71</v>
      </c>
      <c r="G2754" s="15" t="s">
        <v>9774</v>
      </c>
      <c r="H2754" s="15" t="str">
        <f t="shared" si="314"/>
        <v>Post-calc.</v>
      </c>
      <c r="I2754" s="27">
        <v>40513</v>
      </c>
    </row>
    <row r="2755" spans="1:9" x14ac:dyDescent="0.2">
      <c r="A2755" s="15" t="s">
        <v>16141</v>
      </c>
      <c r="B2755" s="15" t="str">
        <f t="shared" si="313"/>
        <v>49B87</v>
      </c>
      <c r="C2755" s="18">
        <v>0</v>
      </c>
      <c r="D2755" s="18">
        <v>0</v>
      </c>
      <c r="E2755" s="20">
        <v>40452</v>
      </c>
      <c r="F2755" s="15" t="s">
        <v>71</v>
      </c>
      <c r="G2755" s="15" t="s">
        <v>9774</v>
      </c>
      <c r="H2755" s="15" t="str">
        <f t="shared" si="314"/>
        <v>Post-calc.</v>
      </c>
      <c r="I2755" s="27">
        <v>40452</v>
      </c>
    </row>
    <row r="2756" spans="1:9" x14ac:dyDescent="0.2">
      <c r="A2756" s="15" t="s">
        <v>16140</v>
      </c>
      <c r="B2756" s="15" t="str">
        <f t="shared" si="313"/>
        <v>49B88</v>
      </c>
      <c r="C2756" s="18">
        <v>0</v>
      </c>
      <c r="D2756" s="18">
        <v>0</v>
      </c>
      <c r="E2756" s="20">
        <v>40483</v>
      </c>
      <c r="F2756" s="15" t="s">
        <v>71</v>
      </c>
      <c r="G2756" s="15" t="s">
        <v>9774</v>
      </c>
      <c r="H2756" s="15" t="str">
        <f t="shared" si="314"/>
        <v>Post-calc.</v>
      </c>
      <c r="I2756" s="27">
        <v>40483</v>
      </c>
    </row>
    <row r="2757" spans="1:9" x14ac:dyDescent="0.2">
      <c r="A2757" s="15" t="s">
        <v>16139</v>
      </c>
      <c r="B2757" s="15" t="str">
        <f t="shared" si="313"/>
        <v>49B89</v>
      </c>
      <c r="C2757" s="18">
        <v>0</v>
      </c>
      <c r="D2757" s="18">
        <v>0</v>
      </c>
      <c r="E2757" s="20">
        <v>40513</v>
      </c>
      <c r="F2757" s="15" t="s">
        <v>71</v>
      </c>
      <c r="G2757" s="15" t="s">
        <v>9774</v>
      </c>
      <c r="H2757" s="15" t="str">
        <f t="shared" si="314"/>
        <v>Post-calc.</v>
      </c>
      <c r="I2757" s="27">
        <v>40513</v>
      </c>
    </row>
    <row r="2758" spans="1:9" x14ac:dyDescent="0.2">
      <c r="A2758" s="15" t="s">
        <v>16138</v>
      </c>
      <c r="B2758" s="15" t="str">
        <f t="shared" ref="B2758:B2821" si="315">LEFT(A2758,5)</f>
        <v>49B90</v>
      </c>
      <c r="C2758" s="18">
        <v>0</v>
      </c>
      <c r="D2758" s="18">
        <v>0</v>
      </c>
      <c r="E2758" s="20">
        <v>40452</v>
      </c>
      <c r="F2758" s="15" t="s">
        <v>71</v>
      </c>
      <c r="G2758" s="15" t="s">
        <v>9774</v>
      </c>
      <c r="H2758" s="15" t="str">
        <f t="shared" ref="H2758:H2821" si="316">+IF(E2758&gt;1,"Post-calc.","Pre-calc.")</f>
        <v>Post-calc.</v>
      </c>
      <c r="I2758" s="27">
        <v>40452</v>
      </c>
    </row>
    <row r="2759" spans="1:9" x14ac:dyDescent="0.2">
      <c r="A2759" s="15" t="s">
        <v>16137</v>
      </c>
      <c r="B2759" s="15" t="str">
        <f t="shared" si="315"/>
        <v>49B91</v>
      </c>
      <c r="C2759" s="18">
        <v>0</v>
      </c>
      <c r="D2759" s="18">
        <v>0</v>
      </c>
      <c r="E2759" s="20">
        <v>40452</v>
      </c>
      <c r="F2759" s="15" t="s">
        <v>71</v>
      </c>
      <c r="G2759" s="15" t="s">
        <v>9774</v>
      </c>
      <c r="H2759" s="15" t="str">
        <f t="shared" si="316"/>
        <v>Post-calc.</v>
      </c>
      <c r="I2759" s="27">
        <v>40452</v>
      </c>
    </row>
    <row r="2760" spans="1:9" x14ac:dyDescent="0.2">
      <c r="A2760" s="15" t="s">
        <v>16136</v>
      </c>
      <c r="B2760" s="15" t="str">
        <f t="shared" si="315"/>
        <v>49B92</v>
      </c>
      <c r="C2760" s="18">
        <v>0</v>
      </c>
      <c r="D2760" s="18">
        <v>0</v>
      </c>
      <c r="E2760" s="20">
        <v>40483</v>
      </c>
      <c r="F2760" s="15" t="s">
        <v>71</v>
      </c>
      <c r="G2760" s="15" t="s">
        <v>9774</v>
      </c>
      <c r="H2760" s="15" t="str">
        <f t="shared" si="316"/>
        <v>Post-calc.</v>
      </c>
      <c r="I2760" s="27">
        <v>40483</v>
      </c>
    </row>
    <row r="2761" spans="1:9" x14ac:dyDescent="0.2">
      <c r="A2761" s="15" t="s">
        <v>16135</v>
      </c>
      <c r="B2761" s="15" t="str">
        <f t="shared" si="315"/>
        <v>49B93</v>
      </c>
      <c r="C2761" s="18">
        <v>0</v>
      </c>
      <c r="D2761" s="18">
        <v>0</v>
      </c>
      <c r="E2761" s="20">
        <v>40483</v>
      </c>
      <c r="F2761" s="15" t="s">
        <v>71</v>
      </c>
      <c r="G2761" s="15" t="s">
        <v>9774</v>
      </c>
      <c r="H2761" s="15" t="str">
        <f t="shared" si="316"/>
        <v>Post-calc.</v>
      </c>
      <c r="I2761" s="27">
        <v>40483</v>
      </c>
    </row>
    <row r="2762" spans="1:9" x14ac:dyDescent="0.2">
      <c r="A2762" s="15" t="s">
        <v>16134</v>
      </c>
      <c r="B2762" s="15" t="str">
        <f t="shared" si="315"/>
        <v>49B94</v>
      </c>
      <c r="C2762" s="18">
        <v>0</v>
      </c>
      <c r="D2762" s="18">
        <v>0</v>
      </c>
      <c r="E2762" s="20">
        <v>40483</v>
      </c>
      <c r="F2762" s="15" t="s">
        <v>71</v>
      </c>
      <c r="G2762" s="15" t="s">
        <v>9774</v>
      </c>
      <c r="H2762" s="15" t="str">
        <f t="shared" si="316"/>
        <v>Post-calc.</v>
      </c>
      <c r="I2762" s="27">
        <v>40483</v>
      </c>
    </row>
    <row r="2763" spans="1:9" x14ac:dyDescent="0.2">
      <c r="A2763" s="15" t="s">
        <v>16133</v>
      </c>
      <c r="B2763" s="15" t="str">
        <f t="shared" si="315"/>
        <v>49B95</v>
      </c>
      <c r="C2763" s="18">
        <v>0</v>
      </c>
      <c r="D2763" s="18">
        <v>0</v>
      </c>
      <c r="E2763" s="20">
        <v>40544</v>
      </c>
      <c r="F2763" s="15" t="s">
        <v>71</v>
      </c>
      <c r="G2763" s="15" t="s">
        <v>9774</v>
      </c>
      <c r="H2763" s="15" t="str">
        <f t="shared" si="316"/>
        <v>Post-calc.</v>
      </c>
      <c r="I2763" s="27">
        <v>40544</v>
      </c>
    </row>
    <row r="2764" spans="1:9" x14ac:dyDescent="0.2">
      <c r="A2764" s="15" t="s">
        <v>16132</v>
      </c>
      <c r="B2764" s="15" t="str">
        <f t="shared" si="315"/>
        <v>49B96</v>
      </c>
      <c r="C2764" s="18">
        <v>0</v>
      </c>
      <c r="D2764" s="18">
        <v>0</v>
      </c>
      <c r="E2764" s="20">
        <v>40513</v>
      </c>
      <c r="F2764" s="15" t="s">
        <v>71</v>
      </c>
      <c r="G2764" s="15" t="s">
        <v>9774</v>
      </c>
      <c r="H2764" s="15" t="str">
        <f t="shared" si="316"/>
        <v>Post-calc.</v>
      </c>
      <c r="I2764" s="27">
        <v>40513</v>
      </c>
    </row>
    <row r="2765" spans="1:9" x14ac:dyDescent="0.2">
      <c r="A2765" s="15" t="s">
        <v>16131</v>
      </c>
      <c r="B2765" s="15" t="str">
        <f t="shared" si="315"/>
        <v>49B97</v>
      </c>
      <c r="C2765" s="18">
        <v>0</v>
      </c>
      <c r="D2765" s="18">
        <v>0</v>
      </c>
      <c r="E2765" s="20">
        <v>40483</v>
      </c>
      <c r="F2765" s="15" t="s">
        <v>71</v>
      </c>
      <c r="G2765" s="15" t="s">
        <v>9774</v>
      </c>
      <c r="H2765" s="15" t="str">
        <f t="shared" si="316"/>
        <v>Post-calc.</v>
      </c>
      <c r="I2765" s="27">
        <v>40483</v>
      </c>
    </row>
    <row r="2766" spans="1:9" x14ac:dyDescent="0.2">
      <c r="A2766" s="15" t="s">
        <v>16130</v>
      </c>
      <c r="B2766" s="15" t="str">
        <f t="shared" si="315"/>
        <v>49B98</v>
      </c>
      <c r="C2766" s="18">
        <v>0</v>
      </c>
      <c r="D2766" s="18">
        <v>0</v>
      </c>
      <c r="E2766" s="20">
        <v>40513</v>
      </c>
      <c r="F2766" s="15" t="s">
        <v>71</v>
      </c>
      <c r="G2766" s="15" t="s">
        <v>9774</v>
      </c>
      <c r="H2766" s="15" t="str">
        <f t="shared" si="316"/>
        <v>Post-calc.</v>
      </c>
      <c r="I2766" s="27">
        <v>40513</v>
      </c>
    </row>
    <row r="2767" spans="1:9" x14ac:dyDescent="0.2">
      <c r="A2767" s="15" t="s">
        <v>16129</v>
      </c>
      <c r="B2767" s="15" t="str">
        <f t="shared" si="315"/>
        <v>49B99</v>
      </c>
      <c r="C2767" s="18">
        <v>0</v>
      </c>
      <c r="D2767" s="18">
        <v>0</v>
      </c>
      <c r="E2767" s="20">
        <v>40452</v>
      </c>
      <c r="F2767" s="15" t="s">
        <v>71</v>
      </c>
      <c r="G2767" s="15" t="s">
        <v>9774</v>
      </c>
      <c r="H2767" s="15" t="str">
        <f t="shared" si="316"/>
        <v>Post-calc.</v>
      </c>
      <c r="I2767" s="27">
        <v>40452</v>
      </c>
    </row>
    <row r="2768" spans="1:9" x14ac:dyDescent="0.2">
      <c r="A2768" s="15" t="s">
        <v>16128</v>
      </c>
      <c r="B2768" s="15" t="str">
        <f t="shared" si="315"/>
        <v>49C00</v>
      </c>
      <c r="C2768" s="18">
        <v>0</v>
      </c>
      <c r="D2768" s="18">
        <v>0</v>
      </c>
      <c r="E2768" s="20">
        <v>40483</v>
      </c>
      <c r="F2768" s="15" t="s">
        <v>71</v>
      </c>
      <c r="G2768" s="15" t="s">
        <v>9774</v>
      </c>
      <c r="H2768" s="15" t="str">
        <f t="shared" si="316"/>
        <v>Post-calc.</v>
      </c>
      <c r="I2768" s="27">
        <v>40483</v>
      </c>
    </row>
    <row r="2769" spans="1:9" x14ac:dyDescent="0.2">
      <c r="A2769" s="15" t="s">
        <v>16127</v>
      </c>
      <c r="B2769" s="15" t="str">
        <f t="shared" si="315"/>
        <v>49C01</v>
      </c>
      <c r="C2769" s="18">
        <v>0</v>
      </c>
      <c r="D2769" s="18">
        <v>0</v>
      </c>
      <c r="E2769" s="20">
        <v>40513</v>
      </c>
      <c r="F2769" s="15" t="s">
        <v>71</v>
      </c>
      <c r="G2769" s="15" t="s">
        <v>9774</v>
      </c>
      <c r="H2769" s="15" t="str">
        <f t="shared" si="316"/>
        <v>Post-calc.</v>
      </c>
      <c r="I2769" s="27">
        <v>40513</v>
      </c>
    </row>
    <row r="2770" spans="1:9" x14ac:dyDescent="0.2">
      <c r="A2770" s="15" t="s">
        <v>16126</v>
      </c>
      <c r="B2770" s="15" t="str">
        <f t="shared" si="315"/>
        <v>49C02</v>
      </c>
      <c r="C2770" s="18">
        <v>0</v>
      </c>
      <c r="D2770" s="18">
        <v>0</v>
      </c>
      <c r="E2770" s="20">
        <v>40513</v>
      </c>
      <c r="F2770" s="15" t="s">
        <v>71</v>
      </c>
      <c r="G2770" s="15" t="s">
        <v>9774</v>
      </c>
      <c r="H2770" s="15" t="str">
        <f t="shared" si="316"/>
        <v>Post-calc.</v>
      </c>
      <c r="I2770" s="27">
        <v>40513</v>
      </c>
    </row>
    <row r="2771" spans="1:9" x14ac:dyDescent="0.2">
      <c r="A2771" s="15" t="s">
        <v>16125</v>
      </c>
      <c r="B2771" s="15" t="str">
        <f t="shared" si="315"/>
        <v>49C03</v>
      </c>
      <c r="C2771" s="18">
        <v>0</v>
      </c>
      <c r="D2771" s="18">
        <v>0</v>
      </c>
      <c r="E2771" s="20">
        <v>40513</v>
      </c>
      <c r="F2771" s="15" t="s">
        <v>71</v>
      </c>
      <c r="G2771" s="15" t="s">
        <v>9774</v>
      </c>
      <c r="H2771" s="15" t="str">
        <f t="shared" si="316"/>
        <v>Post-calc.</v>
      </c>
      <c r="I2771" s="27">
        <v>40513</v>
      </c>
    </row>
    <row r="2772" spans="1:9" x14ac:dyDescent="0.2">
      <c r="A2772" s="15" t="s">
        <v>16124</v>
      </c>
      <c r="B2772" s="15" t="str">
        <f t="shared" si="315"/>
        <v>49C04</v>
      </c>
      <c r="C2772" s="18">
        <v>0</v>
      </c>
      <c r="D2772" s="18">
        <v>0</v>
      </c>
      <c r="E2772" s="20">
        <v>40452</v>
      </c>
      <c r="F2772" s="15" t="s">
        <v>71</v>
      </c>
      <c r="G2772" s="15" t="s">
        <v>9774</v>
      </c>
      <c r="H2772" s="15" t="str">
        <f t="shared" si="316"/>
        <v>Post-calc.</v>
      </c>
      <c r="I2772" s="27">
        <v>40452</v>
      </c>
    </row>
    <row r="2773" spans="1:9" x14ac:dyDescent="0.2">
      <c r="A2773" s="15" t="s">
        <v>16123</v>
      </c>
      <c r="B2773" s="15" t="str">
        <f t="shared" si="315"/>
        <v>49C05</v>
      </c>
      <c r="C2773" s="18">
        <v>0</v>
      </c>
      <c r="D2773" s="18">
        <v>0</v>
      </c>
      <c r="E2773" s="20">
        <v>40483</v>
      </c>
      <c r="F2773" s="15" t="s">
        <v>71</v>
      </c>
      <c r="G2773" s="15" t="s">
        <v>9774</v>
      </c>
      <c r="H2773" s="15" t="str">
        <f t="shared" si="316"/>
        <v>Post-calc.</v>
      </c>
      <c r="I2773" s="27">
        <v>40483</v>
      </c>
    </row>
    <row r="2774" spans="1:9" x14ac:dyDescent="0.2">
      <c r="A2774" s="15" t="s">
        <v>16122</v>
      </c>
      <c r="B2774" s="15" t="str">
        <f t="shared" si="315"/>
        <v>49C06</v>
      </c>
      <c r="C2774" s="18">
        <v>0</v>
      </c>
      <c r="D2774" s="18">
        <v>0</v>
      </c>
      <c r="E2774" s="20">
        <v>40513</v>
      </c>
      <c r="F2774" s="15" t="s">
        <v>71</v>
      </c>
      <c r="G2774" s="15" t="s">
        <v>9774</v>
      </c>
      <c r="H2774" s="15" t="str">
        <f t="shared" si="316"/>
        <v>Post-calc.</v>
      </c>
      <c r="I2774" s="27">
        <v>40513</v>
      </c>
    </row>
    <row r="2775" spans="1:9" x14ac:dyDescent="0.2">
      <c r="A2775" s="15" t="s">
        <v>16121</v>
      </c>
      <c r="B2775" s="15" t="str">
        <f t="shared" si="315"/>
        <v>49C07</v>
      </c>
      <c r="C2775" s="18">
        <v>0</v>
      </c>
      <c r="D2775" s="18">
        <v>0</v>
      </c>
      <c r="E2775" s="20">
        <v>40483</v>
      </c>
      <c r="F2775" s="15" t="s">
        <v>71</v>
      </c>
      <c r="G2775" s="15" t="s">
        <v>9774</v>
      </c>
      <c r="H2775" s="15" t="str">
        <f t="shared" si="316"/>
        <v>Post-calc.</v>
      </c>
      <c r="I2775" s="27">
        <v>40483</v>
      </c>
    </row>
    <row r="2776" spans="1:9" x14ac:dyDescent="0.2">
      <c r="A2776" s="15" t="s">
        <v>16120</v>
      </c>
      <c r="B2776" s="15" t="str">
        <f t="shared" si="315"/>
        <v>49C08</v>
      </c>
      <c r="C2776" s="18">
        <v>0</v>
      </c>
      <c r="D2776" s="18">
        <v>0</v>
      </c>
      <c r="E2776" s="20">
        <v>40544</v>
      </c>
      <c r="F2776" s="15" t="s">
        <v>71</v>
      </c>
      <c r="G2776" s="15" t="s">
        <v>9774</v>
      </c>
      <c r="H2776" s="15" t="str">
        <f t="shared" si="316"/>
        <v>Post-calc.</v>
      </c>
      <c r="I2776" s="27">
        <v>40544</v>
      </c>
    </row>
    <row r="2777" spans="1:9" x14ac:dyDescent="0.2">
      <c r="A2777" s="15" t="s">
        <v>16119</v>
      </c>
      <c r="B2777" s="15" t="str">
        <f t="shared" si="315"/>
        <v>49C09</v>
      </c>
      <c r="C2777" s="18">
        <v>0</v>
      </c>
      <c r="D2777" s="18">
        <v>0</v>
      </c>
      <c r="E2777" s="20">
        <v>40483</v>
      </c>
      <c r="F2777" s="15" t="s">
        <v>71</v>
      </c>
      <c r="G2777" s="15" t="s">
        <v>9774</v>
      </c>
      <c r="H2777" s="15" t="str">
        <f t="shared" si="316"/>
        <v>Post-calc.</v>
      </c>
      <c r="I2777" s="27">
        <v>40483</v>
      </c>
    </row>
    <row r="2778" spans="1:9" x14ac:dyDescent="0.2">
      <c r="A2778" s="15" t="s">
        <v>16118</v>
      </c>
      <c r="B2778" s="15" t="str">
        <f t="shared" si="315"/>
        <v>49C10</v>
      </c>
      <c r="C2778" s="18">
        <v>0</v>
      </c>
      <c r="D2778" s="18">
        <v>0</v>
      </c>
      <c r="E2778" s="20">
        <v>40513</v>
      </c>
      <c r="F2778" s="15" t="s">
        <v>71</v>
      </c>
      <c r="G2778" s="15" t="s">
        <v>9774</v>
      </c>
      <c r="H2778" s="15" t="str">
        <f t="shared" si="316"/>
        <v>Post-calc.</v>
      </c>
      <c r="I2778" s="27">
        <v>40513</v>
      </c>
    </row>
    <row r="2779" spans="1:9" x14ac:dyDescent="0.2">
      <c r="A2779" s="15" t="s">
        <v>16117</v>
      </c>
      <c r="B2779" s="15" t="str">
        <f t="shared" si="315"/>
        <v>49C11</v>
      </c>
      <c r="C2779" s="18">
        <v>0</v>
      </c>
      <c r="D2779" s="18">
        <v>0</v>
      </c>
      <c r="E2779" s="20">
        <v>40483</v>
      </c>
      <c r="F2779" s="15" t="s">
        <v>71</v>
      </c>
      <c r="G2779" s="15" t="s">
        <v>9774</v>
      </c>
      <c r="H2779" s="15" t="str">
        <f t="shared" si="316"/>
        <v>Post-calc.</v>
      </c>
      <c r="I2779" s="27">
        <v>40483</v>
      </c>
    </row>
    <row r="2780" spans="1:9" x14ac:dyDescent="0.2">
      <c r="A2780" s="15" t="s">
        <v>16116</v>
      </c>
      <c r="B2780" s="15" t="str">
        <f t="shared" si="315"/>
        <v>49C12</v>
      </c>
      <c r="C2780" s="18">
        <v>0</v>
      </c>
      <c r="D2780" s="18">
        <v>0</v>
      </c>
      <c r="E2780" s="20">
        <v>40483</v>
      </c>
      <c r="F2780" s="15" t="s">
        <v>71</v>
      </c>
      <c r="G2780" s="15" t="s">
        <v>9774</v>
      </c>
      <c r="H2780" s="15" t="str">
        <f t="shared" si="316"/>
        <v>Post-calc.</v>
      </c>
      <c r="I2780" s="27">
        <v>40483</v>
      </c>
    </row>
    <row r="2781" spans="1:9" x14ac:dyDescent="0.2">
      <c r="A2781" s="15" t="s">
        <v>16115</v>
      </c>
      <c r="B2781" s="15" t="str">
        <f t="shared" si="315"/>
        <v>49C13</v>
      </c>
      <c r="C2781" s="18">
        <v>0</v>
      </c>
      <c r="D2781" s="18">
        <v>0</v>
      </c>
      <c r="E2781" s="20">
        <v>40513</v>
      </c>
      <c r="F2781" s="15" t="s">
        <v>71</v>
      </c>
      <c r="G2781" s="15" t="s">
        <v>9774</v>
      </c>
      <c r="H2781" s="15" t="str">
        <f t="shared" si="316"/>
        <v>Post-calc.</v>
      </c>
      <c r="I2781" s="27">
        <v>40513</v>
      </c>
    </row>
    <row r="2782" spans="1:9" x14ac:dyDescent="0.2">
      <c r="A2782" s="15" t="s">
        <v>16114</v>
      </c>
      <c r="B2782" s="15" t="str">
        <f t="shared" si="315"/>
        <v>49C14</v>
      </c>
      <c r="C2782" s="18">
        <v>0</v>
      </c>
      <c r="D2782" s="18">
        <v>0</v>
      </c>
      <c r="E2782" s="20">
        <v>40575</v>
      </c>
      <c r="F2782" s="15" t="s">
        <v>71</v>
      </c>
      <c r="G2782" s="15" t="s">
        <v>9774</v>
      </c>
      <c r="H2782" s="15" t="str">
        <f t="shared" si="316"/>
        <v>Post-calc.</v>
      </c>
      <c r="I2782" s="27">
        <v>40575</v>
      </c>
    </row>
    <row r="2783" spans="1:9" x14ac:dyDescent="0.2">
      <c r="A2783" s="15" t="s">
        <v>16113</v>
      </c>
      <c r="B2783" s="15" t="str">
        <f t="shared" si="315"/>
        <v>49C15</v>
      </c>
      <c r="C2783" s="18">
        <v>0</v>
      </c>
      <c r="D2783" s="18">
        <v>0</v>
      </c>
      <c r="E2783" s="20">
        <v>40483</v>
      </c>
      <c r="F2783" s="15" t="s">
        <v>71</v>
      </c>
      <c r="G2783" s="15" t="s">
        <v>9774</v>
      </c>
      <c r="H2783" s="15" t="str">
        <f t="shared" si="316"/>
        <v>Post-calc.</v>
      </c>
      <c r="I2783" s="27">
        <v>40483</v>
      </c>
    </row>
    <row r="2784" spans="1:9" x14ac:dyDescent="0.2">
      <c r="A2784" s="15" t="s">
        <v>16112</v>
      </c>
      <c r="B2784" s="15" t="str">
        <f t="shared" si="315"/>
        <v>49C16</v>
      </c>
      <c r="C2784" s="18">
        <v>0</v>
      </c>
      <c r="D2784" s="18">
        <v>0</v>
      </c>
      <c r="E2784" s="20">
        <v>40483</v>
      </c>
      <c r="F2784" s="15" t="s">
        <v>71</v>
      </c>
      <c r="G2784" s="15" t="s">
        <v>9774</v>
      </c>
      <c r="H2784" s="15" t="str">
        <f t="shared" si="316"/>
        <v>Post-calc.</v>
      </c>
      <c r="I2784" s="27">
        <v>40483</v>
      </c>
    </row>
    <row r="2785" spans="1:9" x14ac:dyDescent="0.2">
      <c r="A2785" s="15" t="s">
        <v>16111</v>
      </c>
      <c r="B2785" s="15" t="str">
        <f t="shared" si="315"/>
        <v>49C17</v>
      </c>
      <c r="C2785" s="18">
        <v>0</v>
      </c>
      <c r="D2785" s="18">
        <v>0</v>
      </c>
      <c r="E2785" s="20">
        <v>40575</v>
      </c>
      <c r="F2785" s="15" t="s">
        <v>71</v>
      </c>
      <c r="G2785" s="15" t="s">
        <v>9774</v>
      </c>
      <c r="H2785" s="15" t="str">
        <f t="shared" si="316"/>
        <v>Post-calc.</v>
      </c>
      <c r="I2785" s="27">
        <v>40575</v>
      </c>
    </row>
    <row r="2786" spans="1:9" x14ac:dyDescent="0.2">
      <c r="A2786" s="15" t="s">
        <v>16110</v>
      </c>
      <c r="B2786" s="15" t="str">
        <f t="shared" si="315"/>
        <v>49C18</v>
      </c>
      <c r="C2786" s="18">
        <v>0</v>
      </c>
      <c r="D2786" s="18">
        <v>0</v>
      </c>
      <c r="E2786" s="20">
        <v>40544</v>
      </c>
      <c r="F2786" s="15" t="s">
        <v>71</v>
      </c>
      <c r="G2786" s="15" t="s">
        <v>9774</v>
      </c>
      <c r="H2786" s="15" t="str">
        <f t="shared" si="316"/>
        <v>Post-calc.</v>
      </c>
      <c r="I2786" s="27">
        <v>40544</v>
      </c>
    </row>
    <row r="2787" spans="1:9" x14ac:dyDescent="0.2">
      <c r="A2787" s="15" t="s">
        <v>16109</v>
      </c>
      <c r="B2787" s="15" t="str">
        <f t="shared" si="315"/>
        <v>49C19</v>
      </c>
      <c r="C2787" s="18">
        <v>0</v>
      </c>
      <c r="D2787" s="18">
        <v>0</v>
      </c>
      <c r="E2787" s="20">
        <v>40575</v>
      </c>
      <c r="F2787" s="15" t="s">
        <v>71</v>
      </c>
      <c r="G2787" s="15" t="s">
        <v>9774</v>
      </c>
      <c r="H2787" s="15" t="str">
        <f t="shared" si="316"/>
        <v>Post-calc.</v>
      </c>
      <c r="I2787" s="27">
        <v>40575</v>
      </c>
    </row>
    <row r="2788" spans="1:9" x14ac:dyDescent="0.2">
      <c r="A2788" s="15" t="s">
        <v>16108</v>
      </c>
      <c r="B2788" s="15" t="str">
        <f t="shared" si="315"/>
        <v>49C20</v>
      </c>
      <c r="C2788" s="18">
        <v>0</v>
      </c>
      <c r="D2788" s="18">
        <v>0</v>
      </c>
      <c r="E2788" s="20">
        <v>40513</v>
      </c>
      <c r="F2788" s="15" t="s">
        <v>71</v>
      </c>
      <c r="G2788" s="15" t="s">
        <v>9774</v>
      </c>
      <c r="H2788" s="15" t="str">
        <f t="shared" si="316"/>
        <v>Post-calc.</v>
      </c>
      <c r="I2788" s="27">
        <v>40513</v>
      </c>
    </row>
    <row r="2789" spans="1:9" x14ac:dyDescent="0.2">
      <c r="A2789" s="15" t="s">
        <v>16107</v>
      </c>
      <c r="B2789" s="15" t="str">
        <f t="shared" si="315"/>
        <v>49C21</v>
      </c>
      <c r="C2789" s="18">
        <v>0</v>
      </c>
      <c r="D2789" s="18">
        <v>0</v>
      </c>
      <c r="E2789" s="20">
        <v>40513</v>
      </c>
      <c r="F2789" s="15" t="s">
        <v>71</v>
      </c>
      <c r="G2789" s="15" t="s">
        <v>9774</v>
      </c>
      <c r="H2789" s="15" t="str">
        <f t="shared" si="316"/>
        <v>Post-calc.</v>
      </c>
      <c r="I2789" s="27">
        <v>40513</v>
      </c>
    </row>
    <row r="2790" spans="1:9" x14ac:dyDescent="0.2">
      <c r="A2790" s="15" t="s">
        <v>16106</v>
      </c>
      <c r="B2790" s="15" t="str">
        <f t="shared" si="315"/>
        <v>49C22</v>
      </c>
      <c r="C2790" s="18">
        <v>0</v>
      </c>
      <c r="D2790" s="18">
        <v>0</v>
      </c>
      <c r="E2790" s="20">
        <v>40513</v>
      </c>
      <c r="F2790" s="15" t="s">
        <v>71</v>
      </c>
      <c r="G2790" s="15" t="s">
        <v>9774</v>
      </c>
      <c r="H2790" s="15" t="str">
        <f t="shared" si="316"/>
        <v>Post-calc.</v>
      </c>
      <c r="I2790" s="27">
        <v>40513</v>
      </c>
    </row>
    <row r="2791" spans="1:9" x14ac:dyDescent="0.2">
      <c r="A2791" s="15" t="s">
        <v>16105</v>
      </c>
      <c r="B2791" s="15" t="str">
        <f t="shared" si="315"/>
        <v>49C23</v>
      </c>
      <c r="C2791" s="18">
        <v>0</v>
      </c>
      <c r="D2791" s="18">
        <v>0</v>
      </c>
      <c r="E2791" s="20">
        <v>40483</v>
      </c>
      <c r="F2791" s="15" t="s">
        <v>71</v>
      </c>
      <c r="G2791" s="15" t="s">
        <v>9774</v>
      </c>
      <c r="H2791" s="15" t="str">
        <f t="shared" si="316"/>
        <v>Post-calc.</v>
      </c>
      <c r="I2791" s="27">
        <v>40483</v>
      </c>
    </row>
    <row r="2792" spans="1:9" x14ac:dyDescent="0.2">
      <c r="A2792" s="15" t="s">
        <v>16104</v>
      </c>
      <c r="B2792" s="15" t="str">
        <f t="shared" si="315"/>
        <v>49C24</v>
      </c>
      <c r="C2792" s="18">
        <v>0</v>
      </c>
      <c r="D2792" s="18">
        <v>0</v>
      </c>
      <c r="E2792" s="20">
        <v>40513</v>
      </c>
      <c r="F2792" s="15" t="s">
        <v>71</v>
      </c>
      <c r="G2792" s="15" t="s">
        <v>9774</v>
      </c>
      <c r="H2792" s="15" t="str">
        <f t="shared" si="316"/>
        <v>Post-calc.</v>
      </c>
      <c r="I2792" s="27">
        <v>40513</v>
      </c>
    </row>
    <row r="2793" spans="1:9" x14ac:dyDescent="0.2">
      <c r="A2793" s="15" t="s">
        <v>16103</v>
      </c>
      <c r="B2793" s="15" t="str">
        <f t="shared" si="315"/>
        <v>49C25</v>
      </c>
      <c r="C2793" s="18">
        <v>0</v>
      </c>
      <c r="D2793" s="18">
        <v>0</v>
      </c>
      <c r="E2793" s="20">
        <v>40483</v>
      </c>
      <c r="F2793" s="15" t="s">
        <v>12</v>
      </c>
      <c r="G2793" s="15" t="s">
        <v>9774</v>
      </c>
      <c r="H2793" s="15" t="str">
        <f t="shared" si="316"/>
        <v>Post-calc.</v>
      </c>
      <c r="I2793" s="27">
        <v>40483</v>
      </c>
    </row>
    <row r="2794" spans="1:9" x14ac:dyDescent="0.2">
      <c r="A2794" s="15" t="s">
        <v>16102</v>
      </c>
      <c r="B2794" s="15" t="str">
        <f t="shared" si="315"/>
        <v>49C26</v>
      </c>
      <c r="C2794" s="18">
        <v>0</v>
      </c>
      <c r="D2794" s="18">
        <v>0</v>
      </c>
      <c r="E2794" s="20">
        <v>40513</v>
      </c>
      <c r="F2794" s="15" t="s">
        <v>71</v>
      </c>
      <c r="G2794" s="15" t="s">
        <v>9774</v>
      </c>
      <c r="H2794" s="15" t="str">
        <f t="shared" si="316"/>
        <v>Post-calc.</v>
      </c>
      <c r="I2794" s="27">
        <v>40513</v>
      </c>
    </row>
    <row r="2795" spans="1:9" x14ac:dyDescent="0.2">
      <c r="A2795" s="15" t="s">
        <v>16101</v>
      </c>
      <c r="B2795" s="15" t="str">
        <f t="shared" si="315"/>
        <v>49C27</v>
      </c>
      <c r="C2795" s="18">
        <v>0</v>
      </c>
      <c r="D2795" s="18">
        <v>0</v>
      </c>
      <c r="E2795" s="20">
        <v>40483</v>
      </c>
      <c r="F2795" s="15" t="s">
        <v>71</v>
      </c>
      <c r="G2795" s="15" t="s">
        <v>9774</v>
      </c>
      <c r="H2795" s="15" t="str">
        <f t="shared" si="316"/>
        <v>Post-calc.</v>
      </c>
      <c r="I2795" s="27">
        <v>40483</v>
      </c>
    </row>
    <row r="2796" spans="1:9" x14ac:dyDescent="0.2">
      <c r="A2796" s="15" t="s">
        <v>16100</v>
      </c>
      <c r="B2796" s="15" t="str">
        <f t="shared" si="315"/>
        <v>49C28</v>
      </c>
      <c r="C2796" s="18">
        <v>0</v>
      </c>
      <c r="D2796" s="18">
        <v>0</v>
      </c>
      <c r="E2796" s="20">
        <v>40483</v>
      </c>
      <c r="F2796" s="15" t="s">
        <v>71</v>
      </c>
      <c r="G2796" s="15" t="s">
        <v>9774</v>
      </c>
      <c r="H2796" s="15" t="str">
        <f t="shared" si="316"/>
        <v>Post-calc.</v>
      </c>
      <c r="I2796" s="27">
        <v>40483</v>
      </c>
    </row>
    <row r="2797" spans="1:9" x14ac:dyDescent="0.2">
      <c r="A2797" s="15" t="s">
        <v>16099</v>
      </c>
      <c r="B2797" s="15" t="str">
        <f t="shared" si="315"/>
        <v>49C29</v>
      </c>
      <c r="C2797" s="18">
        <v>0</v>
      </c>
      <c r="D2797" s="18">
        <v>0</v>
      </c>
      <c r="E2797" s="20">
        <v>40483</v>
      </c>
      <c r="F2797" s="15" t="s">
        <v>71</v>
      </c>
      <c r="G2797" s="15" t="s">
        <v>9774</v>
      </c>
      <c r="H2797" s="15" t="str">
        <f t="shared" si="316"/>
        <v>Post-calc.</v>
      </c>
      <c r="I2797" s="27">
        <v>40483</v>
      </c>
    </row>
    <row r="2798" spans="1:9" x14ac:dyDescent="0.2">
      <c r="A2798" s="15" t="s">
        <v>16098</v>
      </c>
      <c r="B2798" s="15" t="str">
        <f t="shared" si="315"/>
        <v>49C30</v>
      </c>
      <c r="C2798" s="18">
        <v>0</v>
      </c>
      <c r="D2798" s="18">
        <v>0</v>
      </c>
      <c r="E2798" s="20">
        <v>40603</v>
      </c>
      <c r="F2798" s="15" t="s">
        <v>71</v>
      </c>
      <c r="G2798" s="15" t="s">
        <v>9774</v>
      </c>
      <c r="H2798" s="15" t="str">
        <f t="shared" si="316"/>
        <v>Post-calc.</v>
      </c>
      <c r="I2798" s="27">
        <v>40603</v>
      </c>
    </row>
    <row r="2799" spans="1:9" x14ac:dyDescent="0.2">
      <c r="A2799" s="15" t="s">
        <v>16097</v>
      </c>
      <c r="B2799" s="15" t="str">
        <f t="shared" si="315"/>
        <v>49C31</v>
      </c>
      <c r="C2799" s="18">
        <v>0</v>
      </c>
      <c r="D2799" s="18">
        <v>0</v>
      </c>
      <c r="E2799" s="20">
        <v>40513</v>
      </c>
      <c r="F2799" s="15" t="s">
        <v>71</v>
      </c>
      <c r="G2799" s="15" t="s">
        <v>9774</v>
      </c>
      <c r="H2799" s="15" t="str">
        <f t="shared" si="316"/>
        <v>Post-calc.</v>
      </c>
      <c r="I2799" s="27">
        <v>40513</v>
      </c>
    </row>
    <row r="2800" spans="1:9" x14ac:dyDescent="0.2">
      <c r="A2800" s="15" t="s">
        <v>16096</v>
      </c>
      <c r="B2800" s="15" t="str">
        <f t="shared" si="315"/>
        <v>49C32</v>
      </c>
      <c r="C2800" s="18">
        <v>0</v>
      </c>
      <c r="D2800" s="18">
        <v>0</v>
      </c>
      <c r="E2800" s="20">
        <v>40483</v>
      </c>
      <c r="F2800" s="15" t="s">
        <v>71</v>
      </c>
      <c r="G2800" s="15" t="s">
        <v>9774</v>
      </c>
      <c r="H2800" s="15" t="str">
        <f t="shared" si="316"/>
        <v>Post-calc.</v>
      </c>
      <c r="I2800" s="27">
        <v>40483</v>
      </c>
    </row>
    <row r="2801" spans="1:9" x14ac:dyDescent="0.2">
      <c r="A2801" s="15" t="s">
        <v>16095</v>
      </c>
      <c r="B2801" s="15" t="str">
        <f t="shared" si="315"/>
        <v>49C33</v>
      </c>
      <c r="C2801" s="18">
        <v>0</v>
      </c>
      <c r="D2801" s="18">
        <v>0</v>
      </c>
      <c r="E2801" s="20">
        <v>40483</v>
      </c>
      <c r="F2801" s="15" t="s">
        <v>71</v>
      </c>
      <c r="G2801" s="15" t="s">
        <v>9774</v>
      </c>
      <c r="H2801" s="15" t="str">
        <f t="shared" si="316"/>
        <v>Post-calc.</v>
      </c>
      <c r="I2801" s="27">
        <v>40483</v>
      </c>
    </row>
    <row r="2802" spans="1:9" x14ac:dyDescent="0.2">
      <c r="A2802" s="15" t="s">
        <v>16094</v>
      </c>
      <c r="B2802" s="15" t="str">
        <f t="shared" si="315"/>
        <v>49C34</v>
      </c>
      <c r="C2802" s="18">
        <v>0</v>
      </c>
      <c r="D2802" s="18">
        <v>0</v>
      </c>
      <c r="E2802" s="20">
        <v>40483</v>
      </c>
      <c r="F2802" s="15" t="s">
        <v>71</v>
      </c>
      <c r="G2802" s="15" t="s">
        <v>9774</v>
      </c>
      <c r="H2802" s="15" t="str">
        <f t="shared" si="316"/>
        <v>Post-calc.</v>
      </c>
      <c r="I2802" s="27">
        <v>40483</v>
      </c>
    </row>
    <row r="2803" spans="1:9" x14ac:dyDescent="0.2">
      <c r="A2803" s="15" t="s">
        <v>16093</v>
      </c>
      <c r="B2803" s="15" t="str">
        <f t="shared" si="315"/>
        <v>49C35</v>
      </c>
      <c r="C2803" s="18">
        <v>0</v>
      </c>
      <c r="D2803" s="18">
        <v>0</v>
      </c>
      <c r="E2803" s="20">
        <v>40483</v>
      </c>
      <c r="F2803" s="15" t="s">
        <v>71</v>
      </c>
      <c r="G2803" s="15" t="s">
        <v>9774</v>
      </c>
      <c r="H2803" s="15" t="str">
        <f t="shared" si="316"/>
        <v>Post-calc.</v>
      </c>
      <c r="I2803" s="27">
        <v>40483</v>
      </c>
    </row>
    <row r="2804" spans="1:9" x14ac:dyDescent="0.2">
      <c r="A2804" s="15" t="s">
        <v>16092</v>
      </c>
      <c r="B2804" s="15" t="str">
        <f t="shared" si="315"/>
        <v>49C36</v>
      </c>
      <c r="C2804" s="18">
        <v>0</v>
      </c>
      <c r="D2804" s="18">
        <v>0</v>
      </c>
      <c r="E2804" s="20">
        <v>40483</v>
      </c>
      <c r="F2804" s="15" t="s">
        <v>71</v>
      </c>
      <c r="G2804" s="15" t="s">
        <v>9774</v>
      </c>
      <c r="H2804" s="15" t="str">
        <f t="shared" si="316"/>
        <v>Post-calc.</v>
      </c>
      <c r="I2804" s="27">
        <v>40483</v>
      </c>
    </row>
    <row r="2805" spans="1:9" x14ac:dyDescent="0.2">
      <c r="A2805" s="15" t="s">
        <v>16091</v>
      </c>
      <c r="B2805" s="15" t="str">
        <f t="shared" si="315"/>
        <v>49C37</v>
      </c>
      <c r="C2805" s="18">
        <v>0</v>
      </c>
      <c r="D2805" s="18">
        <v>0</v>
      </c>
      <c r="E2805" s="20">
        <v>40483</v>
      </c>
      <c r="F2805" s="15" t="s">
        <v>71</v>
      </c>
      <c r="G2805" s="15" t="s">
        <v>9774</v>
      </c>
      <c r="H2805" s="15" t="str">
        <f t="shared" si="316"/>
        <v>Post-calc.</v>
      </c>
      <c r="I2805" s="27">
        <v>40483</v>
      </c>
    </row>
    <row r="2806" spans="1:9" x14ac:dyDescent="0.2">
      <c r="A2806" s="15" t="s">
        <v>16090</v>
      </c>
      <c r="B2806" s="15" t="str">
        <f t="shared" si="315"/>
        <v>49C38</v>
      </c>
      <c r="C2806" s="18">
        <v>0</v>
      </c>
      <c r="D2806" s="18">
        <v>0</v>
      </c>
      <c r="E2806" s="20">
        <v>40483</v>
      </c>
      <c r="F2806" s="15" t="s">
        <v>71</v>
      </c>
      <c r="G2806" s="15" t="s">
        <v>9774</v>
      </c>
      <c r="H2806" s="15" t="str">
        <f t="shared" si="316"/>
        <v>Post-calc.</v>
      </c>
      <c r="I2806" s="27">
        <v>40483</v>
      </c>
    </row>
    <row r="2807" spans="1:9" x14ac:dyDescent="0.2">
      <c r="A2807" s="15" t="s">
        <v>16089</v>
      </c>
      <c r="B2807" s="15" t="str">
        <f t="shared" si="315"/>
        <v>49C39</v>
      </c>
      <c r="C2807" s="18">
        <v>0</v>
      </c>
      <c r="D2807" s="18">
        <v>0</v>
      </c>
      <c r="E2807" s="20">
        <v>40513</v>
      </c>
      <c r="F2807" s="15" t="s">
        <v>71</v>
      </c>
      <c r="G2807" s="15" t="s">
        <v>9774</v>
      </c>
      <c r="H2807" s="15" t="str">
        <f t="shared" si="316"/>
        <v>Post-calc.</v>
      </c>
      <c r="I2807" s="27">
        <v>40513</v>
      </c>
    </row>
    <row r="2808" spans="1:9" x14ac:dyDescent="0.2">
      <c r="A2808" s="15" t="s">
        <v>16088</v>
      </c>
      <c r="B2808" s="15" t="str">
        <f t="shared" si="315"/>
        <v>49C40</v>
      </c>
      <c r="C2808" s="18">
        <v>0</v>
      </c>
      <c r="D2808" s="18">
        <v>0</v>
      </c>
      <c r="E2808" s="20">
        <v>40513</v>
      </c>
      <c r="F2808" s="15" t="s">
        <v>71</v>
      </c>
      <c r="G2808" s="15" t="s">
        <v>9774</v>
      </c>
      <c r="H2808" s="15" t="str">
        <f t="shared" si="316"/>
        <v>Post-calc.</v>
      </c>
      <c r="I2808" s="27">
        <v>40513</v>
      </c>
    </row>
    <row r="2809" spans="1:9" x14ac:dyDescent="0.2">
      <c r="A2809" s="15" t="s">
        <v>16087</v>
      </c>
      <c r="B2809" s="15" t="str">
        <f t="shared" si="315"/>
        <v>49C41</v>
      </c>
      <c r="C2809" s="18">
        <v>0</v>
      </c>
      <c r="D2809" s="18">
        <v>0</v>
      </c>
      <c r="E2809" s="20">
        <v>40513</v>
      </c>
      <c r="F2809" s="15" t="s">
        <v>71</v>
      </c>
      <c r="G2809" s="15" t="s">
        <v>9774</v>
      </c>
      <c r="H2809" s="15" t="str">
        <f t="shared" si="316"/>
        <v>Post-calc.</v>
      </c>
      <c r="I2809" s="27">
        <v>40513</v>
      </c>
    </row>
    <row r="2810" spans="1:9" x14ac:dyDescent="0.2">
      <c r="A2810" s="15" t="s">
        <v>16086</v>
      </c>
      <c r="B2810" s="15" t="str">
        <f t="shared" si="315"/>
        <v>49C42</v>
      </c>
      <c r="C2810" s="18">
        <v>0</v>
      </c>
      <c r="D2810" s="18">
        <v>0</v>
      </c>
      <c r="E2810" s="20">
        <v>40664</v>
      </c>
      <c r="F2810" s="15" t="s">
        <v>71</v>
      </c>
      <c r="G2810" s="15" t="s">
        <v>9774</v>
      </c>
      <c r="H2810" s="15" t="str">
        <f t="shared" si="316"/>
        <v>Post-calc.</v>
      </c>
      <c r="I2810" s="27">
        <v>40664</v>
      </c>
    </row>
    <row r="2811" spans="1:9" x14ac:dyDescent="0.2">
      <c r="A2811" s="15" t="s">
        <v>16085</v>
      </c>
      <c r="B2811" s="15" t="str">
        <f t="shared" si="315"/>
        <v>49C43</v>
      </c>
      <c r="C2811" s="18">
        <v>0</v>
      </c>
      <c r="D2811" s="18">
        <v>0</v>
      </c>
      <c r="E2811" s="20">
        <v>40575</v>
      </c>
      <c r="F2811" s="15" t="s">
        <v>71</v>
      </c>
      <c r="G2811" s="15" t="s">
        <v>9774</v>
      </c>
      <c r="H2811" s="15" t="str">
        <f t="shared" si="316"/>
        <v>Post-calc.</v>
      </c>
      <c r="I2811" s="27">
        <v>40575</v>
      </c>
    </row>
    <row r="2812" spans="1:9" x14ac:dyDescent="0.2">
      <c r="A2812" s="15" t="s">
        <v>16084</v>
      </c>
      <c r="B2812" s="15" t="str">
        <f t="shared" si="315"/>
        <v>49C44</v>
      </c>
      <c r="C2812" s="18">
        <v>0</v>
      </c>
      <c r="D2812" s="18">
        <v>0</v>
      </c>
      <c r="E2812" s="20">
        <v>40603</v>
      </c>
      <c r="F2812" s="15" t="s">
        <v>71</v>
      </c>
      <c r="G2812" s="15" t="s">
        <v>9774</v>
      </c>
      <c r="H2812" s="15" t="str">
        <f t="shared" si="316"/>
        <v>Post-calc.</v>
      </c>
      <c r="I2812" s="27">
        <v>40603</v>
      </c>
    </row>
    <row r="2813" spans="1:9" x14ac:dyDescent="0.2">
      <c r="A2813" s="15" t="s">
        <v>16083</v>
      </c>
      <c r="B2813" s="15" t="str">
        <f t="shared" si="315"/>
        <v>49C45</v>
      </c>
      <c r="C2813" s="18">
        <v>0</v>
      </c>
      <c r="D2813" s="18">
        <v>0</v>
      </c>
      <c r="E2813" s="20">
        <v>40575</v>
      </c>
      <c r="F2813" s="15" t="s">
        <v>71</v>
      </c>
      <c r="G2813" s="15" t="s">
        <v>9774</v>
      </c>
      <c r="H2813" s="15" t="str">
        <f t="shared" si="316"/>
        <v>Post-calc.</v>
      </c>
      <c r="I2813" s="27">
        <v>40575</v>
      </c>
    </row>
    <row r="2814" spans="1:9" x14ac:dyDescent="0.2">
      <c r="A2814" s="15" t="s">
        <v>16082</v>
      </c>
      <c r="B2814" s="15" t="str">
        <f t="shared" si="315"/>
        <v>49C46</v>
      </c>
      <c r="C2814" s="18">
        <v>0</v>
      </c>
      <c r="D2814" s="18">
        <v>0</v>
      </c>
      <c r="E2814" s="20">
        <v>40513</v>
      </c>
      <c r="F2814" s="15" t="s">
        <v>71</v>
      </c>
      <c r="G2814" s="15" t="s">
        <v>9774</v>
      </c>
      <c r="H2814" s="15" t="str">
        <f t="shared" si="316"/>
        <v>Post-calc.</v>
      </c>
      <c r="I2814" s="27">
        <v>40513</v>
      </c>
    </row>
    <row r="2815" spans="1:9" x14ac:dyDescent="0.2">
      <c r="A2815" s="15" t="s">
        <v>16081</v>
      </c>
      <c r="B2815" s="15" t="str">
        <f t="shared" si="315"/>
        <v>49C47</v>
      </c>
      <c r="C2815" s="18">
        <v>0</v>
      </c>
      <c r="D2815" s="18">
        <v>0</v>
      </c>
      <c r="E2815" s="20">
        <v>40544</v>
      </c>
      <c r="F2815" s="15" t="s">
        <v>71</v>
      </c>
      <c r="G2815" s="15" t="s">
        <v>9774</v>
      </c>
      <c r="H2815" s="15" t="str">
        <f t="shared" si="316"/>
        <v>Post-calc.</v>
      </c>
      <c r="I2815" s="27">
        <v>40544</v>
      </c>
    </row>
    <row r="2816" spans="1:9" x14ac:dyDescent="0.2">
      <c r="A2816" s="15" t="s">
        <v>16080</v>
      </c>
      <c r="B2816" s="15" t="str">
        <f t="shared" si="315"/>
        <v>49C48</v>
      </c>
      <c r="C2816" s="18">
        <v>0</v>
      </c>
      <c r="D2816" s="18">
        <v>0</v>
      </c>
      <c r="E2816" s="20">
        <v>40513</v>
      </c>
      <c r="F2816" s="15" t="s">
        <v>71</v>
      </c>
      <c r="G2816" s="15" t="s">
        <v>9774</v>
      </c>
      <c r="H2816" s="15" t="str">
        <f t="shared" si="316"/>
        <v>Post-calc.</v>
      </c>
      <c r="I2816" s="27">
        <v>40513</v>
      </c>
    </row>
    <row r="2817" spans="1:9" x14ac:dyDescent="0.2">
      <c r="A2817" s="15" t="s">
        <v>16079</v>
      </c>
      <c r="B2817" s="15" t="str">
        <f t="shared" si="315"/>
        <v>49C49</v>
      </c>
      <c r="C2817" s="18">
        <v>0</v>
      </c>
      <c r="D2817" s="18">
        <v>0</v>
      </c>
      <c r="E2817" s="20">
        <v>40513</v>
      </c>
      <c r="F2817" s="15" t="s">
        <v>12</v>
      </c>
      <c r="G2817" s="15" t="s">
        <v>9774</v>
      </c>
      <c r="H2817" s="15" t="str">
        <f t="shared" si="316"/>
        <v>Post-calc.</v>
      </c>
      <c r="I2817" s="27">
        <v>40513</v>
      </c>
    </row>
    <row r="2818" spans="1:9" x14ac:dyDescent="0.2">
      <c r="A2818" s="15" t="s">
        <v>16078</v>
      </c>
      <c r="B2818" s="15" t="str">
        <f t="shared" si="315"/>
        <v>49C50</v>
      </c>
      <c r="C2818" s="18">
        <v>0</v>
      </c>
      <c r="D2818" s="18">
        <v>0</v>
      </c>
      <c r="E2818" s="20">
        <v>40483</v>
      </c>
      <c r="F2818" s="15" t="s">
        <v>71</v>
      </c>
      <c r="G2818" s="15" t="s">
        <v>9774</v>
      </c>
      <c r="H2818" s="15" t="str">
        <f t="shared" si="316"/>
        <v>Post-calc.</v>
      </c>
      <c r="I2818" s="27">
        <v>40483</v>
      </c>
    </row>
    <row r="2819" spans="1:9" x14ac:dyDescent="0.2">
      <c r="A2819" s="15" t="s">
        <v>16077</v>
      </c>
      <c r="B2819" s="15" t="str">
        <f t="shared" si="315"/>
        <v>49C51</v>
      </c>
      <c r="C2819" s="18">
        <v>0</v>
      </c>
      <c r="D2819" s="18">
        <v>0</v>
      </c>
      <c r="E2819" s="20">
        <v>40513</v>
      </c>
      <c r="F2819" s="15" t="s">
        <v>71</v>
      </c>
      <c r="G2819" s="15" t="s">
        <v>9774</v>
      </c>
      <c r="H2819" s="15" t="str">
        <f t="shared" si="316"/>
        <v>Post-calc.</v>
      </c>
      <c r="I2819" s="27">
        <v>40513</v>
      </c>
    </row>
    <row r="2820" spans="1:9" x14ac:dyDescent="0.2">
      <c r="A2820" s="15" t="s">
        <v>16076</v>
      </c>
      <c r="B2820" s="15" t="str">
        <f t="shared" si="315"/>
        <v>49C52</v>
      </c>
      <c r="C2820" s="18">
        <v>0</v>
      </c>
      <c r="D2820" s="18">
        <v>0</v>
      </c>
      <c r="E2820" s="20">
        <v>40513</v>
      </c>
      <c r="F2820" s="15" t="s">
        <v>71</v>
      </c>
      <c r="G2820" s="15" t="s">
        <v>9774</v>
      </c>
      <c r="H2820" s="15" t="str">
        <f t="shared" si="316"/>
        <v>Post-calc.</v>
      </c>
      <c r="I2820" s="27">
        <v>40513</v>
      </c>
    </row>
    <row r="2821" spans="1:9" x14ac:dyDescent="0.2">
      <c r="A2821" s="15" t="s">
        <v>16075</v>
      </c>
      <c r="B2821" s="15" t="str">
        <f t="shared" si="315"/>
        <v>49C53</v>
      </c>
      <c r="C2821" s="18">
        <v>0</v>
      </c>
      <c r="D2821" s="18">
        <v>0</v>
      </c>
      <c r="E2821" s="20">
        <v>40544</v>
      </c>
      <c r="F2821" s="15" t="s">
        <v>71</v>
      </c>
      <c r="G2821" s="15" t="s">
        <v>9774</v>
      </c>
      <c r="H2821" s="15" t="str">
        <f t="shared" si="316"/>
        <v>Post-calc.</v>
      </c>
      <c r="I2821" s="27">
        <v>40544</v>
      </c>
    </row>
    <row r="2822" spans="1:9" x14ac:dyDescent="0.2">
      <c r="A2822" s="15" t="s">
        <v>16074</v>
      </c>
      <c r="B2822" s="15" t="str">
        <f t="shared" ref="B2822:B2885" si="317">LEFT(A2822,5)</f>
        <v>49C54</v>
      </c>
      <c r="C2822" s="18">
        <v>0</v>
      </c>
      <c r="D2822" s="18">
        <v>0</v>
      </c>
      <c r="E2822" s="20">
        <v>40575</v>
      </c>
      <c r="F2822" s="15" t="s">
        <v>71</v>
      </c>
      <c r="G2822" s="15" t="s">
        <v>9774</v>
      </c>
      <c r="H2822" s="15" t="str">
        <f t="shared" ref="H2822:H2885" si="318">+IF(E2822&gt;1,"Post-calc.","Pre-calc.")</f>
        <v>Post-calc.</v>
      </c>
      <c r="I2822" s="27">
        <v>40575</v>
      </c>
    </row>
    <row r="2823" spans="1:9" x14ac:dyDescent="0.2">
      <c r="A2823" s="15" t="s">
        <v>16073</v>
      </c>
      <c r="B2823" s="15" t="str">
        <f t="shared" si="317"/>
        <v>49C55</v>
      </c>
      <c r="C2823" s="18">
        <v>0</v>
      </c>
      <c r="D2823" s="18">
        <v>0</v>
      </c>
      <c r="E2823" s="20">
        <v>40544</v>
      </c>
      <c r="F2823" s="15" t="s">
        <v>71</v>
      </c>
      <c r="G2823" s="15" t="s">
        <v>9774</v>
      </c>
      <c r="H2823" s="15" t="str">
        <f t="shared" si="318"/>
        <v>Post-calc.</v>
      </c>
      <c r="I2823" s="27">
        <v>40544</v>
      </c>
    </row>
    <row r="2824" spans="1:9" x14ac:dyDescent="0.2">
      <c r="A2824" s="15" t="s">
        <v>16072</v>
      </c>
      <c r="B2824" s="15" t="str">
        <f t="shared" si="317"/>
        <v>49C56</v>
      </c>
      <c r="C2824" s="18">
        <v>0</v>
      </c>
      <c r="D2824" s="18">
        <v>0</v>
      </c>
      <c r="E2824" s="20">
        <v>40422</v>
      </c>
      <c r="F2824" s="15" t="s">
        <v>71</v>
      </c>
      <c r="G2824" s="15" t="s">
        <v>9774</v>
      </c>
      <c r="H2824" s="15" t="str">
        <f t="shared" si="318"/>
        <v>Post-calc.</v>
      </c>
      <c r="I2824" s="27">
        <v>40422</v>
      </c>
    </row>
    <row r="2825" spans="1:9" x14ac:dyDescent="0.2">
      <c r="A2825" s="15" t="s">
        <v>16071</v>
      </c>
      <c r="B2825" s="15" t="str">
        <f t="shared" si="317"/>
        <v>49C57</v>
      </c>
      <c r="C2825" s="18">
        <v>0</v>
      </c>
      <c r="D2825" s="18">
        <v>0</v>
      </c>
      <c r="E2825" s="20">
        <v>40513</v>
      </c>
      <c r="F2825" s="15" t="s">
        <v>71</v>
      </c>
      <c r="G2825" s="15" t="s">
        <v>9774</v>
      </c>
      <c r="H2825" s="15" t="str">
        <f t="shared" si="318"/>
        <v>Post-calc.</v>
      </c>
      <c r="I2825" s="27">
        <v>40513</v>
      </c>
    </row>
    <row r="2826" spans="1:9" x14ac:dyDescent="0.2">
      <c r="A2826" s="15" t="s">
        <v>16070</v>
      </c>
      <c r="B2826" s="15" t="str">
        <f t="shared" si="317"/>
        <v>49C58</v>
      </c>
      <c r="C2826" s="18">
        <v>0</v>
      </c>
      <c r="D2826" s="18">
        <v>0</v>
      </c>
      <c r="E2826" s="20">
        <v>40513</v>
      </c>
      <c r="F2826" s="15" t="s">
        <v>71</v>
      </c>
      <c r="G2826" s="15" t="s">
        <v>9774</v>
      </c>
      <c r="H2826" s="15" t="str">
        <f t="shared" si="318"/>
        <v>Post-calc.</v>
      </c>
      <c r="I2826" s="27">
        <v>40513</v>
      </c>
    </row>
    <row r="2827" spans="1:9" x14ac:dyDescent="0.2">
      <c r="A2827" s="15" t="s">
        <v>16069</v>
      </c>
      <c r="B2827" s="15" t="str">
        <f t="shared" si="317"/>
        <v>49C59</v>
      </c>
      <c r="C2827" s="18">
        <v>0</v>
      </c>
      <c r="D2827" s="18">
        <v>0</v>
      </c>
      <c r="E2827" s="20">
        <v>40575</v>
      </c>
      <c r="F2827" s="15" t="s">
        <v>71</v>
      </c>
      <c r="G2827" s="15" t="s">
        <v>9774</v>
      </c>
      <c r="H2827" s="15" t="str">
        <f t="shared" si="318"/>
        <v>Post-calc.</v>
      </c>
      <c r="I2827" s="27">
        <v>40575</v>
      </c>
    </row>
    <row r="2828" spans="1:9" x14ac:dyDescent="0.2">
      <c r="A2828" s="15" t="s">
        <v>16068</v>
      </c>
      <c r="B2828" s="15" t="str">
        <f t="shared" si="317"/>
        <v>49C60</v>
      </c>
      <c r="C2828" s="18">
        <v>0</v>
      </c>
      <c r="D2828" s="18">
        <v>0</v>
      </c>
      <c r="E2828" s="20">
        <v>40634</v>
      </c>
      <c r="F2828" s="15" t="s">
        <v>71</v>
      </c>
      <c r="G2828" s="15" t="s">
        <v>9774</v>
      </c>
      <c r="H2828" s="15" t="str">
        <f t="shared" si="318"/>
        <v>Post-calc.</v>
      </c>
      <c r="I2828" s="27">
        <v>40634</v>
      </c>
    </row>
    <row r="2829" spans="1:9" x14ac:dyDescent="0.2">
      <c r="A2829" s="15" t="s">
        <v>16067</v>
      </c>
      <c r="B2829" s="15" t="str">
        <f t="shared" si="317"/>
        <v>49C61</v>
      </c>
      <c r="C2829" s="18">
        <v>0</v>
      </c>
      <c r="D2829" s="18">
        <v>0</v>
      </c>
      <c r="E2829" s="20">
        <v>40575</v>
      </c>
      <c r="F2829" s="15" t="s">
        <v>71</v>
      </c>
      <c r="G2829" s="15" t="s">
        <v>9774</v>
      </c>
      <c r="H2829" s="15" t="str">
        <f t="shared" si="318"/>
        <v>Post-calc.</v>
      </c>
      <c r="I2829" s="27">
        <v>40575</v>
      </c>
    </row>
    <row r="2830" spans="1:9" x14ac:dyDescent="0.2">
      <c r="A2830" s="15" t="s">
        <v>16066</v>
      </c>
      <c r="B2830" s="15" t="str">
        <f t="shared" si="317"/>
        <v>49C62</v>
      </c>
      <c r="C2830" s="18">
        <v>0</v>
      </c>
      <c r="D2830" s="18">
        <v>0</v>
      </c>
      <c r="E2830" s="20">
        <v>40878</v>
      </c>
      <c r="F2830" s="15" t="s">
        <v>71</v>
      </c>
      <c r="G2830" s="15" t="s">
        <v>9774</v>
      </c>
      <c r="H2830" s="15" t="str">
        <f t="shared" si="318"/>
        <v>Post-calc.</v>
      </c>
      <c r="I2830" s="27">
        <v>40878</v>
      </c>
    </row>
    <row r="2831" spans="1:9" x14ac:dyDescent="0.2">
      <c r="A2831" s="15" t="s">
        <v>16065</v>
      </c>
      <c r="B2831" s="15" t="str">
        <f t="shared" si="317"/>
        <v>49C63</v>
      </c>
      <c r="C2831" s="18">
        <v>0</v>
      </c>
      <c r="D2831" s="18">
        <v>0</v>
      </c>
      <c r="E2831" s="20">
        <v>40575</v>
      </c>
      <c r="F2831" s="15" t="s">
        <v>71</v>
      </c>
      <c r="G2831" s="15" t="s">
        <v>9774</v>
      </c>
      <c r="H2831" s="15" t="str">
        <f t="shared" si="318"/>
        <v>Post-calc.</v>
      </c>
      <c r="I2831" s="27">
        <v>40575</v>
      </c>
    </row>
    <row r="2832" spans="1:9" x14ac:dyDescent="0.2">
      <c r="A2832" s="15" t="s">
        <v>16064</v>
      </c>
      <c r="B2832" s="15" t="str">
        <f t="shared" si="317"/>
        <v>49C64</v>
      </c>
      <c r="C2832" s="18">
        <v>0</v>
      </c>
      <c r="D2832" s="18">
        <v>0</v>
      </c>
      <c r="E2832" s="20">
        <v>40603</v>
      </c>
      <c r="F2832" s="15" t="s">
        <v>71</v>
      </c>
      <c r="G2832" s="15" t="s">
        <v>9774</v>
      </c>
      <c r="H2832" s="15" t="str">
        <f t="shared" si="318"/>
        <v>Post-calc.</v>
      </c>
      <c r="I2832" s="27">
        <v>40603</v>
      </c>
    </row>
    <row r="2833" spans="1:9" x14ac:dyDescent="0.2">
      <c r="A2833" s="15" t="s">
        <v>16063</v>
      </c>
      <c r="B2833" s="15" t="str">
        <f t="shared" si="317"/>
        <v>49C65</v>
      </c>
      <c r="C2833" s="18">
        <v>0</v>
      </c>
      <c r="D2833" s="18">
        <v>0</v>
      </c>
      <c r="E2833" s="20">
        <v>40634</v>
      </c>
      <c r="F2833" s="15" t="s">
        <v>71</v>
      </c>
      <c r="G2833" s="15" t="s">
        <v>9774</v>
      </c>
      <c r="H2833" s="15" t="str">
        <f t="shared" si="318"/>
        <v>Post-calc.</v>
      </c>
      <c r="I2833" s="27">
        <v>40634</v>
      </c>
    </row>
    <row r="2834" spans="1:9" x14ac:dyDescent="0.2">
      <c r="A2834" s="15" t="s">
        <v>16062</v>
      </c>
      <c r="B2834" s="15" t="str">
        <f t="shared" si="317"/>
        <v>49C66</v>
      </c>
      <c r="C2834" s="18">
        <v>0</v>
      </c>
      <c r="D2834" s="18">
        <v>0</v>
      </c>
      <c r="E2834" s="20">
        <v>40575</v>
      </c>
      <c r="F2834" s="15" t="s">
        <v>71</v>
      </c>
      <c r="G2834" s="15" t="s">
        <v>9774</v>
      </c>
      <c r="H2834" s="15" t="str">
        <f t="shared" si="318"/>
        <v>Post-calc.</v>
      </c>
      <c r="I2834" s="27">
        <v>40575</v>
      </c>
    </row>
    <row r="2835" spans="1:9" x14ac:dyDescent="0.2">
      <c r="A2835" s="15" t="s">
        <v>16061</v>
      </c>
      <c r="B2835" s="15" t="str">
        <f t="shared" si="317"/>
        <v>49C67</v>
      </c>
      <c r="C2835" s="18">
        <v>0</v>
      </c>
      <c r="D2835" s="18">
        <v>0</v>
      </c>
      <c r="E2835" s="20">
        <v>40664</v>
      </c>
      <c r="F2835" s="15" t="s">
        <v>71</v>
      </c>
      <c r="G2835" s="15" t="s">
        <v>9774</v>
      </c>
      <c r="H2835" s="15" t="str">
        <f t="shared" si="318"/>
        <v>Post-calc.</v>
      </c>
      <c r="I2835" s="27">
        <v>40664</v>
      </c>
    </row>
    <row r="2836" spans="1:9" x14ac:dyDescent="0.2">
      <c r="A2836" s="15" t="s">
        <v>16060</v>
      </c>
      <c r="B2836" s="15" t="str">
        <f t="shared" si="317"/>
        <v>49C68</v>
      </c>
      <c r="C2836" s="18">
        <v>0</v>
      </c>
      <c r="D2836" s="18">
        <v>0</v>
      </c>
      <c r="E2836" s="20">
        <v>40603</v>
      </c>
      <c r="F2836" s="15" t="s">
        <v>71</v>
      </c>
      <c r="G2836" s="15" t="s">
        <v>9774</v>
      </c>
      <c r="H2836" s="15" t="str">
        <f t="shared" si="318"/>
        <v>Post-calc.</v>
      </c>
      <c r="I2836" s="27">
        <v>40603</v>
      </c>
    </row>
    <row r="2837" spans="1:9" x14ac:dyDescent="0.2">
      <c r="A2837" s="15" t="s">
        <v>16059</v>
      </c>
      <c r="B2837" s="15" t="str">
        <f t="shared" si="317"/>
        <v>49C69</v>
      </c>
      <c r="C2837" s="18">
        <v>0</v>
      </c>
      <c r="D2837" s="18">
        <v>0</v>
      </c>
      <c r="E2837" s="20">
        <v>40603</v>
      </c>
      <c r="F2837" s="15" t="s">
        <v>71</v>
      </c>
      <c r="G2837" s="15" t="s">
        <v>9774</v>
      </c>
      <c r="H2837" s="15" t="str">
        <f t="shared" si="318"/>
        <v>Post-calc.</v>
      </c>
      <c r="I2837" s="27">
        <v>40603</v>
      </c>
    </row>
    <row r="2838" spans="1:9" x14ac:dyDescent="0.2">
      <c r="A2838" s="15" t="s">
        <v>16058</v>
      </c>
      <c r="B2838" s="15" t="str">
        <f t="shared" si="317"/>
        <v>49C70</v>
      </c>
      <c r="C2838" s="18">
        <v>0</v>
      </c>
      <c r="D2838" s="18">
        <v>0</v>
      </c>
      <c r="E2838" s="20">
        <v>40603</v>
      </c>
      <c r="F2838" s="15" t="s">
        <v>71</v>
      </c>
      <c r="G2838" s="15" t="s">
        <v>9774</v>
      </c>
      <c r="H2838" s="15" t="str">
        <f t="shared" si="318"/>
        <v>Post-calc.</v>
      </c>
      <c r="I2838" s="27">
        <v>40603</v>
      </c>
    </row>
    <row r="2839" spans="1:9" x14ac:dyDescent="0.2">
      <c r="A2839" s="15" t="s">
        <v>16057</v>
      </c>
      <c r="B2839" s="15" t="str">
        <f t="shared" si="317"/>
        <v>49C71</v>
      </c>
      <c r="C2839" s="18">
        <v>0</v>
      </c>
      <c r="D2839" s="18">
        <v>0</v>
      </c>
      <c r="E2839" s="20">
        <v>40575</v>
      </c>
      <c r="F2839" s="15" t="s">
        <v>71</v>
      </c>
      <c r="G2839" s="15" t="s">
        <v>9774</v>
      </c>
      <c r="H2839" s="15" t="str">
        <f t="shared" si="318"/>
        <v>Post-calc.</v>
      </c>
      <c r="I2839" s="27">
        <v>40575</v>
      </c>
    </row>
    <row r="2840" spans="1:9" x14ac:dyDescent="0.2">
      <c r="A2840" s="15" t="s">
        <v>16056</v>
      </c>
      <c r="B2840" s="15" t="str">
        <f t="shared" si="317"/>
        <v>49C72</v>
      </c>
      <c r="C2840" s="18">
        <v>0</v>
      </c>
      <c r="D2840" s="18">
        <v>0</v>
      </c>
      <c r="E2840" s="20">
        <v>40603</v>
      </c>
      <c r="F2840" s="15" t="s">
        <v>71</v>
      </c>
      <c r="G2840" s="15" t="s">
        <v>9774</v>
      </c>
      <c r="H2840" s="15" t="str">
        <f t="shared" si="318"/>
        <v>Post-calc.</v>
      </c>
      <c r="I2840" s="27">
        <v>40603</v>
      </c>
    </row>
    <row r="2841" spans="1:9" x14ac:dyDescent="0.2">
      <c r="A2841" s="15" t="s">
        <v>16055</v>
      </c>
      <c r="B2841" s="15" t="str">
        <f t="shared" si="317"/>
        <v>49C73</v>
      </c>
      <c r="C2841" s="18">
        <v>0</v>
      </c>
      <c r="D2841" s="18">
        <v>0</v>
      </c>
      <c r="E2841" s="20">
        <v>40848</v>
      </c>
      <c r="F2841" s="15" t="s">
        <v>71</v>
      </c>
      <c r="G2841" s="15" t="s">
        <v>9774</v>
      </c>
      <c r="H2841" s="15" t="str">
        <f t="shared" si="318"/>
        <v>Post-calc.</v>
      </c>
      <c r="I2841" s="27">
        <v>40848</v>
      </c>
    </row>
    <row r="2842" spans="1:9" x14ac:dyDescent="0.2">
      <c r="A2842" s="15" t="s">
        <v>16054</v>
      </c>
      <c r="B2842" s="15" t="str">
        <f t="shared" si="317"/>
        <v>49C74</v>
      </c>
      <c r="C2842" s="18">
        <v>0</v>
      </c>
      <c r="D2842" s="18">
        <v>0</v>
      </c>
      <c r="E2842" s="20">
        <v>40725</v>
      </c>
      <c r="F2842" s="15" t="s">
        <v>71</v>
      </c>
      <c r="G2842" s="15" t="s">
        <v>9774</v>
      </c>
      <c r="H2842" s="15" t="str">
        <f t="shared" si="318"/>
        <v>Post-calc.</v>
      </c>
      <c r="I2842" s="27">
        <v>40725</v>
      </c>
    </row>
    <row r="2843" spans="1:9" x14ac:dyDescent="0.2">
      <c r="A2843" s="15" t="s">
        <v>16053</v>
      </c>
      <c r="B2843" s="15" t="str">
        <f t="shared" si="317"/>
        <v>49C75</v>
      </c>
      <c r="C2843" s="18">
        <v>0</v>
      </c>
      <c r="D2843" s="18">
        <v>0</v>
      </c>
      <c r="E2843" s="20">
        <v>40603</v>
      </c>
      <c r="F2843" s="15" t="s">
        <v>71</v>
      </c>
      <c r="G2843" s="15" t="s">
        <v>9774</v>
      </c>
      <c r="H2843" s="15" t="str">
        <f t="shared" si="318"/>
        <v>Post-calc.</v>
      </c>
      <c r="I2843" s="27">
        <v>40603</v>
      </c>
    </row>
    <row r="2844" spans="1:9" x14ac:dyDescent="0.2">
      <c r="A2844" s="15" t="s">
        <v>16052</v>
      </c>
      <c r="B2844" s="15" t="str">
        <f t="shared" si="317"/>
        <v>49C76</v>
      </c>
      <c r="C2844" s="18">
        <v>0</v>
      </c>
      <c r="D2844" s="18">
        <v>0</v>
      </c>
      <c r="E2844" s="20">
        <v>40575</v>
      </c>
      <c r="F2844" s="15" t="s">
        <v>71</v>
      </c>
      <c r="G2844" s="15" t="s">
        <v>9774</v>
      </c>
      <c r="H2844" s="15" t="str">
        <f t="shared" si="318"/>
        <v>Post-calc.</v>
      </c>
      <c r="I2844" s="27">
        <v>40575</v>
      </c>
    </row>
    <row r="2845" spans="1:9" x14ac:dyDescent="0.2">
      <c r="A2845" s="15" t="s">
        <v>16051</v>
      </c>
      <c r="B2845" s="15" t="str">
        <f t="shared" si="317"/>
        <v>49C77</v>
      </c>
      <c r="C2845" s="18">
        <v>0</v>
      </c>
      <c r="D2845" s="18">
        <v>0</v>
      </c>
      <c r="E2845" s="20">
        <v>40575</v>
      </c>
      <c r="F2845" s="15" t="s">
        <v>12</v>
      </c>
      <c r="G2845" s="15" t="s">
        <v>9774</v>
      </c>
      <c r="H2845" s="15" t="str">
        <f t="shared" si="318"/>
        <v>Post-calc.</v>
      </c>
      <c r="I2845" s="27">
        <v>40575</v>
      </c>
    </row>
    <row r="2846" spans="1:9" x14ac:dyDescent="0.2">
      <c r="A2846" s="15" t="s">
        <v>16050</v>
      </c>
      <c r="B2846" s="15" t="str">
        <f t="shared" si="317"/>
        <v>49C78</v>
      </c>
      <c r="C2846" s="18">
        <v>0</v>
      </c>
      <c r="D2846" s="18">
        <v>0</v>
      </c>
      <c r="E2846" s="20">
        <v>40575</v>
      </c>
      <c r="F2846" s="15" t="s">
        <v>71</v>
      </c>
      <c r="G2846" s="15" t="s">
        <v>9774</v>
      </c>
      <c r="H2846" s="15" t="str">
        <f t="shared" si="318"/>
        <v>Post-calc.</v>
      </c>
      <c r="I2846" s="27">
        <v>40575</v>
      </c>
    </row>
    <row r="2847" spans="1:9" x14ac:dyDescent="0.2">
      <c r="A2847" s="15" t="s">
        <v>16049</v>
      </c>
      <c r="B2847" s="15" t="str">
        <f t="shared" si="317"/>
        <v>49C79</v>
      </c>
      <c r="C2847" s="18">
        <v>0</v>
      </c>
      <c r="D2847" s="18">
        <v>0</v>
      </c>
      <c r="E2847" s="20">
        <v>40603</v>
      </c>
      <c r="F2847" s="15" t="s">
        <v>71</v>
      </c>
      <c r="G2847" s="15" t="s">
        <v>9774</v>
      </c>
      <c r="H2847" s="15" t="str">
        <f t="shared" si="318"/>
        <v>Post-calc.</v>
      </c>
      <c r="I2847" s="27">
        <v>40603</v>
      </c>
    </row>
    <row r="2848" spans="1:9" x14ac:dyDescent="0.2">
      <c r="A2848" s="15" t="s">
        <v>16048</v>
      </c>
      <c r="B2848" s="15" t="str">
        <f t="shared" si="317"/>
        <v>49C80</v>
      </c>
      <c r="C2848" s="18">
        <v>0</v>
      </c>
      <c r="D2848" s="18">
        <v>0</v>
      </c>
      <c r="E2848" s="20">
        <v>40603</v>
      </c>
      <c r="F2848" s="15" t="s">
        <v>71</v>
      </c>
      <c r="G2848" s="15" t="s">
        <v>9774</v>
      </c>
      <c r="H2848" s="15" t="str">
        <f t="shared" si="318"/>
        <v>Post-calc.</v>
      </c>
      <c r="I2848" s="27">
        <v>40603</v>
      </c>
    </row>
    <row r="2849" spans="1:9" x14ac:dyDescent="0.2">
      <c r="A2849" s="15" t="s">
        <v>16047</v>
      </c>
      <c r="B2849" s="15" t="str">
        <f t="shared" si="317"/>
        <v>49C81</v>
      </c>
      <c r="C2849" s="18">
        <v>0</v>
      </c>
      <c r="D2849" s="18">
        <v>0</v>
      </c>
      <c r="E2849" s="20">
        <v>40634</v>
      </c>
      <c r="F2849" s="15" t="s">
        <v>71</v>
      </c>
      <c r="G2849" s="15" t="s">
        <v>9774</v>
      </c>
      <c r="H2849" s="15" t="str">
        <f t="shared" si="318"/>
        <v>Post-calc.</v>
      </c>
      <c r="I2849" s="27">
        <v>40634</v>
      </c>
    </row>
    <row r="2850" spans="1:9" x14ac:dyDescent="0.2">
      <c r="A2850" s="15" t="s">
        <v>16046</v>
      </c>
      <c r="B2850" s="15" t="str">
        <f t="shared" si="317"/>
        <v>49C82</v>
      </c>
      <c r="C2850" s="18">
        <v>0</v>
      </c>
      <c r="D2850" s="18">
        <v>0</v>
      </c>
      <c r="E2850" s="20">
        <v>40603</v>
      </c>
      <c r="F2850" s="15" t="s">
        <v>71</v>
      </c>
      <c r="G2850" s="15" t="s">
        <v>9774</v>
      </c>
      <c r="H2850" s="15" t="str">
        <f t="shared" si="318"/>
        <v>Post-calc.</v>
      </c>
      <c r="I2850" s="27">
        <v>40603</v>
      </c>
    </row>
    <row r="2851" spans="1:9" x14ac:dyDescent="0.2">
      <c r="A2851" s="15" t="s">
        <v>16045</v>
      </c>
      <c r="B2851" s="15" t="str">
        <f t="shared" si="317"/>
        <v>49C83</v>
      </c>
      <c r="C2851" s="18">
        <v>0</v>
      </c>
      <c r="D2851" s="18">
        <v>0</v>
      </c>
      <c r="E2851" s="20">
        <v>40603</v>
      </c>
      <c r="F2851" s="15" t="s">
        <v>71</v>
      </c>
      <c r="G2851" s="15" t="s">
        <v>9774</v>
      </c>
      <c r="H2851" s="15" t="str">
        <f t="shared" si="318"/>
        <v>Post-calc.</v>
      </c>
      <c r="I2851" s="27">
        <v>40603</v>
      </c>
    </row>
    <row r="2852" spans="1:9" x14ac:dyDescent="0.2">
      <c r="A2852" s="15" t="s">
        <v>16044</v>
      </c>
      <c r="B2852" s="15" t="str">
        <f t="shared" si="317"/>
        <v>49C84</v>
      </c>
      <c r="C2852" s="18">
        <v>0</v>
      </c>
      <c r="D2852" s="18">
        <v>0</v>
      </c>
      <c r="E2852" s="20">
        <v>40725</v>
      </c>
      <c r="F2852" s="15" t="s">
        <v>71</v>
      </c>
      <c r="G2852" s="15" t="s">
        <v>9774</v>
      </c>
      <c r="H2852" s="15" t="str">
        <f t="shared" si="318"/>
        <v>Post-calc.</v>
      </c>
      <c r="I2852" s="27">
        <v>40725</v>
      </c>
    </row>
    <row r="2853" spans="1:9" x14ac:dyDescent="0.2">
      <c r="A2853" s="15" t="s">
        <v>16043</v>
      </c>
      <c r="B2853" s="15" t="str">
        <f t="shared" si="317"/>
        <v>49C85</v>
      </c>
      <c r="C2853" s="18">
        <v>0</v>
      </c>
      <c r="D2853" s="18">
        <v>0</v>
      </c>
      <c r="E2853" s="20">
        <v>40695</v>
      </c>
      <c r="F2853" s="15" t="s">
        <v>71</v>
      </c>
      <c r="G2853" s="15" t="s">
        <v>9774</v>
      </c>
      <c r="H2853" s="15" t="str">
        <f t="shared" si="318"/>
        <v>Post-calc.</v>
      </c>
      <c r="I2853" s="27">
        <v>40695</v>
      </c>
    </row>
    <row r="2854" spans="1:9" x14ac:dyDescent="0.2">
      <c r="A2854" s="15" t="s">
        <v>16042</v>
      </c>
      <c r="B2854" s="15" t="str">
        <f t="shared" si="317"/>
        <v>49C86</v>
      </c>
      <c r="C2854" s="18">
        <v>0</v>
      </c>
      <c r="D2854" s="18">
        <v>0</v>
      </c>
      <c r="E2854" s="20">
        <v>40603</v>
      </c>
      <c r="F2854" s="15" t="s">
        <v>71</v>
      </c>
      <c r="G2854" s="15" t="s">
        <v>9774</v>
      </c>
      <c r="H2854" s="15" t="str">
        <f t="shared" si="318"/>
        <v>Post-calc.</v>
      </c>
      <c r="I2854" s="27">
        <v>40603</v>
      </c>
    </row>
    <row r="2855" spans="1:9" x14ac:dyDescent="0.2">
      <c r="A2855" s="15" t="s">
        <v>16041</v>
      </c>
      <c r="B2855" s="15" t="str">
        <f t="shared" si="317"/>
        <v>49C87</v>
      </c>
      <c r="C2855" s="18">
        <v>0</v>
      </c>
      <c r="D2855" s="18">
        <v>0</v>
      </c>
      <c r="E2855" s="20">
        <v>40603</v>
      </c>
      <c r="F2855" s="15" t="s">
        <v>71</v>
      </c>
      <c r="G2855" s="15" t="s">
        <v>9774</v>
      </c>
      <c r="H2855" s="15" t="str">
        <f t="shared" si="318"/>
        <v>Post-calc.</v>
      </c>
      <c r="I2855" s="27">
        <v>40603</v>
      </c>
    </row>
    <row r="2856" spans="1:9" x14ac:dyDescent="0.2">
      <c r="A2856" s="15" t="s">
        <v>16040</v>
      </c>
      <c r="B2856" s="15" t="str">
        <f t="shared" si="317"/>
        <v>49C88</v>
      </c>
      <c r="C2856" s="18">
        <v>0</v>
      </c>
      <c r="D2856" s="18">
        <v>0</v>
      </c>
      <c r="E2856" s="20">
        <v>40603</v>
      </c>
      <c r="F2856" s="15" t="s">
        <v>71</v>
      </c>
      <c r="G2856" s="15" t="s">
        <v>9774</v>
      </c>
      <c r="H2856" s="15" t="str">
        <f t="shared" si="318"/>
        <v>Post-calc.</v>
      </c>
      <c r="I2856" s="27">
        <v>40603</v>
      </c>
    </row>
    <row r="2857" spans="1:9" x14ac:dyDescent="0.2">
      <c r="A2857" s="15" t="s">
        <v>16039</v>
      </c>
      <c r="B2857" s="15" t="str">
        <f t="shared" si="317"/>
        <v>49C89</v>
      </c>
      <c r="C2857" s="18">
        <v>0</v>
      </c>
      <c r="D2857" s="18">
        <v>0</v>
      </c>
      <c r="E2857" s="20">
        <v>40756</v>
      </c>
      <c r="F2857" s="15" t="s">
        <v>71</v>
      </c>
      <c r="G2857" s="15" t="s">
        <v>9774</v>
      </c>
      <c r="H2857" s="15" t="str">
        <f t="shared" si="318"/>
        <v>Post-calc.</v>
      </c>
      <c r="I2857" s="27">
        <v>40756</v>
      </c>
    </row>
    <row r="2858" spans="1:9" x14ac:dyDescent="0.2">
      <c r="A2858" s="15" t="s">
        <v>16038</v>
      </c>
      <c r="B2858" s="15" t="str">
        <f t="shared" si="317"/>
        <v>49C90</v>
      </c>
      <c r="C2858" s="18">
        <v>0</v>
      </c>
      <c r="D2858" s="18">
        <v>0</v>
      </c>
      <c r="E2858" s="20">
        <v>40664</v>
      </c>
      <c r="F2858" s="15" t="s">
        <v>71</v>
      </c>
      <c r="G2858" s="15" t="s">
        <v>9774</v>
      </c>
      <c r="H2858" s="15" t="str">
        <f t="shared" si="318"/>
        <v>Post-calc.</v>
      </c>
      <c r="I2858" s="27">
        <v>40664</v>
      </c>
    </row>
    <row r="2859" spans="1:9" x14ac:dyDescent="0.2">
      <c r="A2859" s="15" t="s">
        <v>16037</v>
      </c>
      <c r="B2859" s="15" t="str">
        <f t="shared" si="317"/>
        <v>49C91</v>
      </c>
      <c r="C2859" s="18">
        <v>0</v>
      </c>
      <c r="D2859" s="18">
        <v>0</v>
      </c>
      <c r="E2859" s="20">
        <v>40634</v>
      </c>
      <c r="F2859" s="15" t="s">
        <v>71</v>
      </c>
      <c r="G2859" s="15" t="s">
        <v>9774</v>
      </c>
      <c r="H2859" s="15" t="str">
        <f t="shared" si="318"/>
        <v>Post-calc.</v>
      </c>
      <c r="I2859" s="27">
        <v>40634</v>
      </c>
    </row>
    <row r="2860" spans="1:9" x14ac:dyDescent="0.2">
      <c r="A2860" s="15" t="s">
        <v>16036</v>
      </c>
      <c r="B2860" s="15" t="str">
        <f t="shared" si="317"/>
        <v>49C92</v>
      </c>
      <c r="C2860" s="18">
        <v>0</v>
      </c>
      <c r="D2860" s="18">
        <v>0</v>
      </c>
      <c r="E2860" s="20">
        <v>40634</v>
      </c>
      <c r="F2860" s="15" t="s">
        <v>71</v>
      </c>
      <c r="G2860" s="15" t="s">
        <v>9774</v>
      </c>
      <c r="H2860" s="15" t="str">
        <f t="shared" si="318"/>
        <v>Post-calc.</v>
      </c>
      <c r="I2860" s="27">
        <v>40634</v>
      </c>
    </row>
    <row r="2861" spans="1:9" x14ac:dyDescent="0.2">
      <c r="A2861" s="15" t="s">
        <v>16035</v>
      </c>
      <c r="B2861" s="15" t="str">
        <f t="shared" si="317"/>
        <v>49C93</v>
      </c>
      <c r="C2861" s="18">
        <v>0</v>
      </c>
      <c r="D2861" s="18">
        <v>0</v>
      </c>
      <c r="E2861" s="20">
        <v>40603</v>
      </c>
      <c r="F2861" s="15" t="s">
        <v>71</v>
      </c>
      <c r="G2861" s="15" t="s">
        <v>9774</v>
      </c>
      <c r="H2861" s="15" t="str">
        <f t="shared" si="318"/>
        <v>Post-calc.</v>
      </c>
      <c r="I2861" s="27">
        <v>40603</v>
      </c>
    </row>
    <row r="2862" spans="1:9" x14ac:dyDescent="0.2">
      <c r="A2862" s="15" t="s">
        <v>16034</v>
      </c>
      <c r="B2862" s="15" t="str">
        <f t="shared" si="317"/>
        <v>49C94</v>
      </c>
      <c r="C2862" s="18">
        <v>0</v>
      </c>
      <c r="D2862" s="18">
        <v>0</v>
      </c>
      <c r="E2862" s="20">
        <v>40603</v>
      </c>
      <c r="F2862" s="15" t="s">
        <v>71</v>
      </c>
      <c r="G2862" s="15" t="s">
        <v>9774</v>
      </c>
      <c r="H2862" s="15" t="str">
        <f t="shared" si="318"/>
        <v>Post-calc.</v>
      </c>
      <c r="I2862" s="27">
        <v>40603</v>
      </c>
    </row>
    <row r="2863" spans="1:9" x14ac:dyDescent="0.2">
      <c r="A2863" s="15" t="s">
        <v>16033</v>
      </c>
      <c r="B2863" s="15" t="str">
        <f t="shared" si="317"/>
        <v>49C95</v>
      </c>
      <c r="C2863" s="18">
        <v>0</v>
      </c>
      <c r="D2863" s="18">
        <v>0</v>
      </c>
      <c r="E2863" s="20">
        <v>40603</v>
      </c>
      <c r="F2863" s="15" t="s">
        <v>71</v>
      </c>
      <c r="G2863" s="15" t="s">
        <v>9774</v>
      </c>
      <c r="H2863" s="15" t="str">
        <f t="shared" si="318"/>
        <v>Post-calc.</v>
      </c>
      <c r="I2863" s="27">
        <v>40603</v>
      </c>
    </row>
    <row r="2864" spans="1:9" x14ac:dyDescent="0.2">
      <c r="A2864" s="15" t="s">
        <v>16032</v>
      </c>
      <c r="B2864" s="15" t="str">
        <f t="shared" si="317"/>
        <v>49C96</v>
      </c>
      <c r="C2864" s="18">
        <v>0</v>
      </c>
      <c r="D2864" s="18">
        <v>0</v>
      </c>
      <c r="E2864" s="20">
        <v>40603</v>
      </c>
      <c r="F2864" s="15" t="s">
        <v>71</v>
      </c>
      <c r="G2864" s="15" t="s">
        <v>9774</v>
      </c>
      <c r="H2864" s="15" t="str">
        <f t="shared" si="318"/>
        <v>Post-calc.</v>
      </c>
      <c r="I2864" s="27">
        <v>40603</v>
      </c>
    </row>
    <row r="2865" spans="1:9" x14ac:dyDescent="0.2">
      <c r="A2865" s="15" t="s">
        <v>16031</v>
      </c>
      <c r="B2865" s="15" t="str">
        <f t="shared" si="317"/>
        <v>49C97</v>
      </c>
      <c r="C2865" s="18">
        <v>0</v>
      </c>
      <c r="D2865" s="18">
        <v>0</v>
      </c>
      <c r="E2865" s="20">
        <v>40603</v>
      </c>
      <c r="F2865" s="15" t="s">
        <v>71</v>
      </c>
      <c r="G2865" s="15" t="s">
        <v>9774</v>
      </c>
      <c r="H2865" s="15" t="str">
        <f t="shared" si="318"/>
        <v>Post-calc.</v>
      </c>
      <c r="I2865" s="27">
        <v>40603</v>
      </c>
    </row>
    <row r="2866" spans="1:9" x14ac:dyDescent="0.2">
      <c r="A2866" s="15" t="s">
        <v>16030</v>
      </c>
      <c r="B2866" s="15" t="str">
        <f t="shared" si="317"/>
        <v>49C98</v>
      </c>
      <c r="C2866" s="18">
        <v>0</v>
      </c>
      <c r="D2866" s="18">
        <v>0</v>
      </c>
      <c r="E2866" s="20">
        <v>40603</v>
      </c>
      <c r="F2866" s="15" t="s">
        <v>12</v>
      </c>
      <c r="G2866" s="15" t="s">
        <v>9774</v>
      </c>
      <c r="H2866" s="15" t="str">
        <f t="shared" si="318"/>
        <v>Post-calc.</v>
      </c>
      <c r="I2866" s="27">
        <v>40603</v>
      </c>
    </row>
    <row r="2867" spans="1:9" x14ac:dyDescent="0.2">
      <c r="A2867" s="15" t="s">
        <v>16029</v>
      </c>
      <c r="B2867" s="15" t="str">
        <f t="shared" si="317"/>
        <v>49C99</v>
      </c>
      <c r="C2867" s="18">
        <v>0</v>
      </c>
      <c r="D2867" s="18">
        <v>0</v>
      </c>
      <c r="E2867" s="20">
        <v>40603</v>
      </c>
      <c r="F2867" s="15" t="s">
        <v>71</v>
      </c>
      <c r="G2867" s="15" t="s">
        <v>9774</v>
      </c>
      <c r="H2867" s="15" t="str">
        <f t="shared" si="318"/>
        <v>Post-calc.</v>
      </c>
      <c r="I2867" s="27">
        <v>40603</v>
      </c>
    </row>
    <row r="2868" spans="1:9" x14ac:dyDescent="0.2">
      <c r="A2868" s="15" t="s">
        <v>16028</v>
      </c>
      <c r="B2868" s="15" t="str">
        <f t="shared" si="317"/>
        <v>49D00</v>
      </c>
      <c r="C2868" s="18">
        <v>0</v>
      </c>
      <c r="D2868" s="18">
        <v>0</v>
      </c>
      <c r="E2868" s="20">
        <v>40603</v>
      </c>
      <c r="F2868" s="15" t="s">
        <v>71</v>
      </c>
      <c r="G2868" s="15" t="s">
        <v>9774</v>
      </c>
      <c r="H2868" s="15" t="str">
        <f t="shared" si="318"/>
        <v>Post-calc.</v>
      </c>
      <c r="I2868" s="27">
        <v>40603</v>
      </c>
    </row>
    <row r="2869" spans="1:9" x14ac:dyDescent="0.2">
      <c r="A2869" s="15" t="s">
        <v>16027</v>
      </c>
      <c r="B2869" s="15" t="str">
        <f t="shared" si="317"/>
        <v>49D01</v>
      </c>
      <c r="C2869" s="18">
        <v>0</v>
      </c>
      <c r="D2869" s="18">
        <v>0</v>
      </c>
      <c r="E2869" s="20">
        <v>40664</v>
      </c>
      <c r="F2869" s="15" t="s">
        <v>71</v>
      </c>
      <c r="G2869" s="15" t="s">
        <v>9774</v>
      </c>
      <c r="H2869" s="15" t="str">
        <f t="shared" si="318"/>
        <v>Post-calc.</v>
      </c>
      <c r="I2869" s="27">
        <v>40664</v>
      </c>
    </row>
    <row r="2870" spans="1:9" x14ac:dyDescent="0.2">
      <c r="A2870" s="15" t="s">
        <v>16026</v>
      </c>
      <c r="B2870" s="15" t="str">
        <f t="shared" si="317"/>
        <v>49D02</v>
      </c>
      <c r="C2870" s="18">
        <v>0</v>
      </c>
      <c r="D2870" s="18">
        <v>0</v>
      </c>
      <c r="E2870" s="20">
        <v>40603</v>
      </c>
      <c r="F2870" s="15" t="s">
        <v>71</v>
      </c>
      <c r="G2870" s="15" t="s">
        <v>9774</v>
      </c>
      <c r="H2870" s="15" t="str">
        <f t="shared" si="318"/>
        <v>Post-calc.</v>
      </c>
      <c r="I2870" s="27">
        <v>40603</v>
      </c>
    </row>
    <row r="2871" spans="1:9" x14ac:dyDescent="0.2">
      <c r="A2871" s="15" t="s">
        <v>16025</v>
      </c>
      <c r="B2871" s="15" t="str">
        <f t="shared" si="317"/>
        <v>49D03</v>
      </c>
      <c r="C2871" s="18">
        <v>0</v>
      </c>
      <c r="D2871" s="18">
        <v>0</v>
      </c>
      <c r="E2871" s="20">
        <v>40603</v>
      </c>
      <c r="F2871" s="15" t="s">
        <v>71</v>
      </c>
      <c r="G2871" s="15" t="s">
        <v>9774</v>
      </c>
      <c r="H2871" s="15" t="str">
        <f t="shared" si="318"/>
        <v>Post-calc.</v>
      </c>
      <c r="I2871" s="27">
        <v>40603</v>
      </c>
    </row>
    <row r="2872" spans="1:9" x14ac:dyDescent="0.2">
      <c r="A2872" s="15" t="s">
        <v>16024</v>
      </c>
      <c r="B2872" s="15" t="str">
        <f t="shared" si="317"/>
        <v>49D04</v>
      </c>
      <c r="C2872" s="18">
        <v>0</v>
      </c>
      <c r="D2872" s="18">
        <v>0</v>
      </c>
      <c r="E2872" s="20">
        <v>40725</v>
      </c>
      <c r="F2872" s="15" t="s">
        <v>71</v>
      </c>
      <c r="G2872" s="15" t="s">
        <v>9774</v>
      </c>
      <c r="H2872" s="15" t="str">
        <f t="shared" si="318"/>
        <v>Post-calc.</v>
      </c>
      <c r="I2872" s="27">
        <v>40725</v>
      </c>
    </row>
    <row r="2873" spans="1:9" x14ac:dyDescent="0.2">
      <c r="A2873" s="15" t="s">
        <v>16023</v>
      </c>
      <c r="B2873" s="15" t="str">
        <f t="shared" si="317"/>
        <v>49D05</v>
      </c>
      <c r="C2873" s="18">
        <v>0</v>
      </c>
      <c r="D2873" s="18">
        <v>0</v>
      </c>
      <c r="E2873" s="20">
        <v>40603</v>
      </c>
      <c r="F2873" s="15" t="s">
        <v>71</v>
      </c>
      <c r="G2873" s="15" t="s">
        <v>9774</v>
      </c>
      <c r="H2873" s="15" t="str">
        <f t="shared" si="318"/>
        <v>Post-calc.</v>
      </c>
      <c r="I2873" s="27">
        <v>40603</v>
      </c>
    </row>
    <row r="2874" spans="1:9" x14ac:dyDescent="0.2">
      <c r="A2874" s="15" t="s">
        <v>16022</v>
      </c>
      <c r="B2874" s="15" t="str">
        <f t="shared" si="317"/>
        <v>49D06</v>
      </c>
      <c r="C2874" s="18">
        <v>0</v>
      </c>
      <c r="D2874" s="18">
        <v>0</v>
      </c>
      <c r="E2874" s="20">
        <v>40603</v>
      </c>
      <c r="F2874" s="15" t="s">
        <v>71</v>
      </c>
      <c r="G2874" s="15" t="s">
        <v>9774</v>
      </c>
      <c r="H2874" s="15" t="str">
        <f t="shared" si="318"/>
        <v>Post-calc.</v>
      </c>
      <c r="I2874" s="27">
        <v>40603</v>
      </c>
    </row>
    <row r="2875" spans="1:9" x14ac:dyDescent="0.2">
      <c r="A2875" s="15" t="s">
        <v>16021</v>
      </c>
      <c r="B2875" s="15" t="str">
        <f t="shared" si="317"/>
        <v>49D07</v>
      </c>
      <c r="C2875" s="18">
        <v>0</v>
      </c>
      <c r="D2875" s="18">
        <v>0</v>
      </c>
      <c r="E2875" s="20">
        <v>40603</v>
      </c>
      <c r="F2875" s="15" t="s">
        <v>71</v>
      </c>
      <c r="G2875" s="15" t="s">
        <v>9774</v>
      </c>
      <c r="H2875" s="15" t="str">
        <f t="shared" si="318"/>
        <v>Post-calc.</v>
      </c>
      <c r="I2875" s="27">
        <v>40603</v>
      </c>
    </row>
    <row r="2876" spans="1:9" x14ac:dyDescent="0.2">
      <c r="A2876" s="15" t="s">
        <v>16020</v>
      </c>
      <c r="B2876" s="15" t="str">
        <f t="shared" si="317"/>
        <v>49D08</v>
      </c>
      <c r="C2876" s="18">
        <v>0</v>
      </c>
      <c r="D2876" s="18">
        <v>0</v>
      </c>
      <c r="E2876" s="20">
        <v>40634</v>
      </c>
      <c r="F2876" s="15" t="s">
        <v>71</v>
      </c>
      <c r="G2876" s="15" t="s">
        <v>9774</v>
      </c>
      <c r="H2876" s="15" t="str">
        <f t="shared" si="318"/>
        <v>Post-calc.</v>
      </c>
      <c r="I2876" s="27">
        <v>40634</v>
      </c>
    </row>
    <row r="2877" spans="1:9" x14ac:dyDescent="0.2">
      <c r="A2877" s="15" t="s">
        <v>16019</v>
      </c>
      <c r="B2877" s="15" t="str">
        <f t="shared" si="317"/>
        <v>49D09</v>
      </c>
      <c r="C2877" s="18">
        <v>0</v>
      </c>
      <c r="D2877" s="18">
        <v>0</v>
      </c>
      <c r="E2877" s="20">
        <v>40695</v>
      </c>
      <c r="F2877" s="15" t="s">
        <v>71</v>
      </c>
      <c r="G2877" s="15" t="s">
        <v>9774</v>
      </c>
      <c r="H2877" s="15" t="str">
        <f t="shared" si="318"/>
        <v>Post-calc.</v>
      </c>
      <c r="I2877" s="27">
        <v>40695</v>
      </c>
    </row>
    <row r="2878" spans="1:9" x14ac:dyDescent="0.2">
      <c r="A2878" s="15" t="s">
        <v>16018</v>
      </c>
      <c r="B2878" s="15" t="str">
        <f t="shared" si="317"/>
        <v>49D10</v>
      </c>
      <c r="C2878" s="18">
        <v>0</v>
      </c>
      <c r="D2878" s="18">
        <v>0</v>
      </c>
      <c r="E2878" s="20">
        <v>40664</v>
      </c>
      <c r="F2878" s="15" t="s">
        <v>71</v>
      </c>
      <c r="G2878" s="15" t="s">
        <v>9774</v>
      </c>
      <c r="H2878" s="15" t="str">
        <f t="shared" si="318"/>
        <v>Post-calc.</v>
      </c>
      <c r="I2878" s="27">
        <v>40664</v>
      </c>
    </row>
    <row r="2879" spans="1:9" x14ac:dyDescent="0.2">
      <c r="A2879" s="15" t="s">
        <v>16017</v>
      </c>
      <c r="B2879" s="15" t="str">
        <f t="shared" si="317"/>
        <v>49D11</v>
      </c>
      <c r="C2879" s="18">
        <v>0</v>
      </c>
      <c r="D2879" s="18">
        <v>0</v>
      </c>
      <c r="E2879" s="20">
        <v>40603</v>
      </c>
      <c r="F2879" s="15" t="s">
        <v>71</v>
      </c>
      <c r="G2879" s="15" t="s">
        <v>9774</v>
      </c>
      <c r="H2879" s="15" t="str">
        <f t="shared" si="318"/>
        <v>Post-calc.</v>
      </c>
      <c r="I2879" s="27">
        <v>40603</v>
      </c>
    </row>
    <row r="2880" spans="1:9" x14ac:dyDescent="0.2">
      <c r="A2880" s="15" t="s">
        <v>16016</v>
      </c>
      <c r="B2880" s="15" t="str">
        <f t="shared" si="317"/>
        <v>49D12</v>
      </c>
      <c r="C2880" s="18">
        <v>0</v>
      </c>
      <c r="D2880" s="18">
        <v>0</v>
      </c>
      <c r="E2880" s="20">
        <v>40664</v>
      </c>
      <c r="F2880" s="15" t="s">
        <v>71</v>
      </c>
      <c r="G2880" s="15" t="s">
        <v>9774</v>
      </c>
      <c r="H2880" s="15" t="str">
        <f t="shared" si="318"/>
        <v>Post-calc.</v>
      </c>
      <c r="I2880" s="27">
        <v>40664</v>
      </c>
    </row>
    <row r="2881" spans="1:9" x14ac:dyDescent="0.2">
      <c r="A2881" s="15" t="s">
        <v>16015</v>
      </c>
      <c r="B2881" s="15" t="str">
        <f t="shared" si="317"/>
        <v>49D13</v>
      </c>
      <c r="C2881" s="18">
        <v>0</v>
      </c>
      <c r="D2881" s="18">
        <v>0</v>
      </c>
      <c r="E2881" s="20">
        <v>40603</v>
      </c>
      <c r="F2881" s="15" t="s">
        <v>71</v>
      </c>
      <c r="G2881" s="15" t="s">
        <v>9774</v>
      </c>
      <c r="H2881" s="15" t="str">
        <f t="shared" si="318"/>
        <v>Post-calc.</v>
      </c>
      <c r="I2881" s="27">
        <v>40603</v>
      </c>
    </row>
    <row r="2882" spans="1:9" x14ac:dyDescent="0.2">
      <c r="A2882" s="15" t="s">
        <v>16014</v>
      </c>
      <c r="B2882" s="15" t="str">
        <f t="shared" si="317"/>
        <v>49D14</v>
      </c>
      <c r="C2882" s="18">
        <v>0</v>
      </c>
      <c r="D2882" s="18">
        <v>0</v>
      </c>
      <c r="E2882" s="20">
        <v>40634</v>
      </c>
      <c r="F2882" s="15" t="s">
        <v>71</v>
      </c>
      <c r="G2882" s="15" t="s">
        <v>9774</v>
      </c>
      <c r="H2882" s="15" t="str">
        <f t="shared" si="318"/>
        <v>Post-calc.</v>
      </c>
      <c r="I2882" s="27">
        <v>40634</v>
      </c>
    </row>
    <row r="2883" spans="1:9" x14ac:dyDescent="0.2">
      <c r="A2883" s="15" t="s">
        <v>16013</v>
      </c>
      <c r="B2883" s="15" t="str">
        <f t="shared" si="317"/>
        <v>49D15</v>
      </c>
      <c r="C2883" s="18">
        <v>0</v>
      </c>
      <c r="D2883" s="18">
        <v>0</v>
      </c>
      <c r="E2883" s="20">
        <v>40787</v>
      </c>
      <c r="F2883" s="15" t="s">
        <v>71</v>
      </c>
      <c r="G2883" s="15" t="s">
        <v>9774</v>
      </c>
      <c r="H2883" s="15" t="str">
        <f t="shared" si="318"/>
        <v>Post-calc.</v>
      </c>
      <c r="I2883" s="27">
        <v>40787</v>
      </c>
    </row>
    <row r="2884" spans="1:9" x14ac:dyDescent="0.2">
      <c r="A2884" s="15" t="s">
        <v>16012</v>
      </c>
      <c r="B2884" s="15" t="str">
        <f t="shared" si="317"/>
        <v>49D16</v>
      </c>
      <c r="C2884" s="18">
        <v>0</v>
      </c>
      <c r="D2884" s="18">
        <v>0</v>
      </c>
      <c r="E2884" s="20">
        <v>40664</v>
      </c>
      <c r="F2884" s="15" t="s">
        <v>71</v>
      </c>
      <c r="G2884" s="15" t="s">
        <v>9774</v>
      </c>
      <c r="H2884" s="15" t="str">
        <f t="shared" si="318"/>
        <v>Post-calc.</v>
      </c>
      <c r="I2884" s="27">
        <v>40664</v>
      </c>
    </row>
    <row r="2885" spans="1:9" x14ac:dyDescent="0.2">
      <c r="A2885" s="15" t="s">
        <v>16011</v>
      </c>
      <c r="B2885" s="15" t="str">
        <f t="shared" si="317"/>
        <v>49D17</v>
      </c>
      <c r="C2885" s="18">
        <v>0</v>
      </c>
      <c r="D2885" s="18">
        <v>0</v>
      </c>
      <c r="E2885" s="20">
        <v>40603</v>
      </c>
      <c r="F2885" s="15" t="s">
        <v>71</v>
      </c>
      <c r="G2885" s="15" t="s">
        <v>9774</v>
      </c>
      <c r="H2885" s="15" t="str">
        <f t="shared" si="318"/>
        <v>Post-calc.</v>
      </c>
      <c r="I2885" s="27">
        <v>40603</v>
      </c>
    </row>
    <row r="2886" spans="1:9" x14ac:dyDescent="0.2">
      <c r="A2886" s="15" t="s">
        <v>16010</v>
      </c>
      <c r="B2886" s="15" t="str">
        <f t="shared" ref="B2886:B2949" si="319">LEFT(A2886,5)</f>
        <v>49D18</v>
      </c>
      <c r="C2886" s="18">
        <v>0</v>
      </c>
      <c r="D2886" s="18">
        <v>0</v>
      </c>
      <c r="E2886" s="20">
        <v>40603</v>
      </c>
      <c r="F2886" s="15" t="s">
        <v>71</v>
      </c>
      <c r="G2886" s="15" t="s">
        <v>9774</v>
      </c>
      <c r="H2886" s="15" t="str">
        <f t="shared" ref="H2886:H2949" si="320">+IF(E2886&gt;1,"Post-calc.","Pre-calc.")</f>
        <v>Post-calc.</v>
      </c>
      <c r="I2886" s="27">
        <v>40603</v>
      </c>
    </row>
    <row r="2887" spans="1:9" x14ac:dyDescent="0.2">
      <c r="A2887" s="15" t="s">
        <v>16009</v>
      </c>
      <c r="B2887" s="15" t="str">
        <f t="shared" si="319"/>
        <v>49D19</v>
      </c>
      <c r="C2887" s="18">
        <v>0</v>
      </c>
      <c r="D2887" s="18">
        <v>0</v>
      </c>
      <c r="E2887" s="20">
        <v>40603</v>
      </c>
      <c r="F2887" s="15" t="s">
        <v>71</v>
      </c>
      <c r="G2887" s="15" t="s">
        <v>9774</v>
      </c>
      <c r="H2887" s="15" t="str">
        <f t="shared" si="320"/>
        <v>Post-calc.</v>
      </c>
      <c r="I2887" s="27">
        <v>40603</v>
      </c>
    </row>
    <row r="2888" spans="1:9" x14ac:dyDescent="0.2">
      <c r="A2888" s="15" t="s">
        <v>16008</v>
      </c>
      <c r="B2888" s="15" t="str">
        <f t="shared" si="319"/>
        <v>49D20</v>
      </c>
      <c r="C2888" s="18">
        <v>0</v>
      </c>
      <c r="D2888" s="18">
        <v>0</v>
      </c>
      <c r="E2888" s="20">
        <v>40634</v>
      </c>
      <c r="F2888" s="15" t="s">
        <v>71</v>
      </c>
      <c r="G2888" s="15" t="s">
        <v>9774</v>
      </c>
      <c r="H2888" s="15" t="str">
        <f t="shared" si="320"/>
        <v>Post-calc.</v>
      </c>
      <c r="I2888" s="27">
        <v>40634</v>
      </c>
    </row>
    <row r="2889" spans="1:9" x14ac:dyDescent="0.2">
      <c r="A2889" s="15" t="s">
        <v>16007</v>
      </c>
      <c r="B2889" s="15" t="str">
        <f t="shared" si="319"/>
        <v>49D21</v>
      </c>
      <c r="C2889" s="18">
        <v>0</v>
      </c>
      <c r="D2889" s="18">
        <v>0</v>
      </c>
      <c r="E2889" s="20">
        <v>40664</v>
      </c>
      <c r="F2889" s="15" t="s">
        <v>71</v>
      </c>
      <c r="G2889" s="15" t="s">
        <v>9774</v>
      </c>
      <c r="H2889" s="15" t="str">
        <f t="shared" si="320"/>
        <v>Post-calc.</v>
      </c>
      <c r="I2889" s="27">
        <v>40664</v>
      </c>
    </row>
    <row r="2890" spans="1:9" x14ac:dyDescent="0.2">
      <c r="A2890" s="15" t="s">
        <v>16006</v>
      </c>
      <c r="B2890" s="15" t="str">
        <f t="shared" si="319"/>
        <v>49D22</v>
      </c>
      <c r="C2890" s="18">
        <v>0</v>
      </c>
      <c r="D2890" s="18">
        <v>0</v>
      </c>
      <c r="E2890" s="20">
        <v>40634</v>
      </c>
      <c r="F2890" s="15" t="s">
        <v>71</v>
      </c>
      <c r="G2890" s="15" t="s">
        <v>9774</v>
      </c>
      <c r="H2890" s="15" t="str">
        <f t="shared" si="320"/>
        <v>Post-calc.</v>
      </c>
      <c r="I2890" s="27">
        <v>40634</v>
      </c>
    </row>
    <row r="2891" spans="1:9" x14ac:dyDescent="0.2">
      <c r="A2891" s="15" t="s">
        <v>16005</v>
      </c>
      <c r="B2891" s="15" t="str">
        <f t="shared" si="319"/>
        <v>49D23</v>
      </c>
      <c r="C2891" s="18">
        <v>0</v>
      </c>
      <c r="D2891" s="18">
        <v>0</v>
      </c>
      <c r="E2891" s="20">
        <v>40634</v>
      </c>
      <c r="F2891" s="15" t="s">
        <v>71</v>
      </c>
      <c r="G2891" s="15" t="s">
        <v>9774</v>
      </c>
      <c r="H2891" s="15" t="str">
        <f t="shared" si="320"/>
        <v>Post-calc.</v>
      </c>
      <c r="I2891" s="27">
        <v>40634</v>
      </c>
    </row>
    <row r="2892" spans="1:9" x14ac:dyDescent="0.2">
      <c r="A2892" s="15" t="s">
        <v>16004</v>
      </c>
      <c r="B2892" s="15" t="str">
        <f t="shared" si="319"/>
        <v>49D24</v>
      </c>
      <c r="C2892" s="18">
        <v>0</v>
      </c>
      <c r="D2892" s="18">
        <v>0</v>
      </c>
      <c r="E2892" s="20">
        <v>40695</v>
      </c>
      <c r="F2892" s="15" t="s">
        <v>71</v>
      </c>
      <c r="G2892" s="15" t="s">
        <v>9774</v>
      </c>
      <c r="H2892" s="15" t="str">
        <f t="shared" si="320"/>
        <v>Post-calc.</v>
      </c>
      <c r="I2892" s="27">
        <v>40695</v>
      </c>
    </row>
    <row r="2893" spans="1:9" x14ac:dyDescent="0.2">
      <c r="A2893" s="15" t="s">
        <v>16003</v>
      </c>
      <c r="B2893" s="15" t="str">
        <f t="shared" si="319"/>
        <v>49D25</v>
      </c>
      <c r="C2893" s="18">
        <v>0</v>
      </c>
      <c r="D2893" s="18">
        <v>0</v>
      </c>
      <c r="E2893" s="20">
        <v>40664</v>
      </c>
      <c r="F2893" s="15" t="s">
        <v>71</v>
      </c>
      <c r="G2893" s="15" t="s">
        <v>9774</v>
      </c>
      <c r="H2893" s="15" t="str">
        <f t="shared" si="320"/>
        <v>Post-calc.</v>
      </c>
      <c r="I2893" s="27">
        <v>40664</v>
      </c>
    </row>
    <row r="2894" spans="1:9" x14ac:dyDescent="0.2">
      <c r="A2894" s="15" t="s">
        <v>16002</v>
      </c>
      <c r="B2894" s="15" t="str">
        <f t="shared" si="319"/>
        <v>49D26</v>
      </c>
      <c r="C2894" s="18">
        <v>0</v>
      </c>
      <c r="D2894" s="18">
        <v>0</v>
      </c>
      <c r="E2894" s="20">
        <v>40695</v>
      </c>
      <c r="F2894" s="15" t="s">
        <v>71</v>
      </c>
      <c r="G2894" s="15" t="s">
        <v>9774</v>
      </c>
      <c r="H2894" s="15" t="str">
        <f t="shared" si="320"/>
        <v>Post-calc.</v>
      </c>
      <c r="I2894" s="27">
        <v>40695</v>
      </c>
    </row>
    <row r="2895" spans="1:9" x14ac:dyDescent="0.2">
      <c r="A2895" s="15" t="s">
        <v>16001</v>
      </c>
      <c r="B2895" s="15" t="str">
        <f t="shared" si="319"/>
        <v>49D27</v>
      </c>
      <c r="C2895" s="18">
        <v>0</v>
      </c>
      <c r="D2895" s="18">
        <v>0</v>
      </c>
      <c r="E2895" s="20">
        <v>40695</v>
      </c>
      <c r="F2895" s="15" t="s">
        <v>71</v>
      </c>
      <c r="G2895" s="15" t="s">
        <v>9774</v>
      </c>
      <c r="H2895" s="15" t="str">
        <f t="shared" si="320"/>
        <v>Post-calc.</v>
      </c>
      <c r="I2895" s="27">
        <v>40695</v>
      </c>
    </row>
    <row r="2896" spans="1:9" x14ac:dyDescent="0.2">
      <c r="A2896" s="15" t="s">
        <v>16000</v>
      </c>
      <c r="B2896" s="15" t="str">
        <f t="shared" si="319"/>
        <v>49D28</v>
      </c>
      <c r="C2896" s="18">
        <v>0</v>
      </c>
      <c r="D2896" s="18">
        <v>0</v>
      </c>
      <c r="E2896" s="20">
        <v>40695</v>
      </c>
      <c r="F2896" s="15" t="s">
        <v>71</v>
      </c>
      <c r="G2896" s="15" t="s">
        <v>9774</v>
      </c>
      <c r="H2896" s="15" t="str">
        <f t="shared" si="320"/>
        <v>Post-calc.</v>
      </c>
      <c r="I2896" s="27">
        <v>40695</v>
      </c>
    </row>
    <row r="2897" spans="1:9" x14ac:dyDescent="0.2">
      <c r="A2897" s="15" t="s">
        <v>15999</v>
      </c>
      <c r="B2897" s="15" t="str">
        <f t="shared" si="319"/>
        <v>49D29</v>
      </c>
      <c r="C2897" s="18">
        <v>0</v>
      </c>
      <c r="D2897" s="18">
        <v>0</v>
      </c>
      <c r="E2897" s="20">
        <v>40695</v>
      </c>
      <c r="F2897" s="15" t="s">
        <v>71</v>
      </c>
      <c r="G2897" s="15" t="s">
        <v>9774</v>
      </c>
      <c r="H2897" s="15" t="str">
        <f t="shared" si="320"/>
        <v>Post-calc.</v>
      </c>
      <c r="I2897" s="27">
        <v>40695</v>
      </c>
    </row>
    <row r="2898" spans="1:9" x14ac:dyDescent="0.2">
      <c r="A2898" s="15" t="s">
        <v>15998</v>
      </c>
      <c r="B2898" s="15" t="str">
        <f t="shared" si="319"/>
        <v>49D30</v>
      </c>
      <c r="C2898" s="18">
        <v>0</v>
      </c>
      <c r="D2898" s="18">
        <v>0</v>
      </c>
      <c r="E2898" s="20">
        <v>40695</v>
      </c>
      <c r="F2898" s="15" t="s">
        <v>71</v>
      </c>
      <c r="G2898" s="15" t="s">
        <v>9774</v>
      </c>
      <c r="H2898" s="15" t="str">
        <f t="shared" si="320"/>
        <v>Post-calc.</v>
      </c>
      <c r="I2898" s="27">
        <v>40695</v>
      </c>
    </row>
    <row r="2899" spans="1:9" x14ac:dyDescent="0.2">
      <c r="A2899" s="15" t="s">
        <v>15997</v>
      </c>
      <c r="B2899" s="15" t="str">
        <f t="shared" si="319"/>
        <v>49D31</v>
      </c>
      <c r="C2899" s="18">
        <v>0</v>
      </c>
      <c r="D2899" s="18">
        <v>0</v>
      </c>
      <c r="E2899" s="20">
        <v>40695</v>
      </c>
      <c r="F2899" s="15" t="s">
        <v>71</v>
      </c>
      <c r="G2899" s="15" t="s">
        <v>9774</v>
      </c>
      <c r="H2899" s="15" t="str">
        <f t="shared" si="320"/>
        <v>Post-calc.</v>
      </c>
      <c r="I2899" s="27">
        <v>40695</v>
      </c>
    </row>
    <row r="2900" spans="1:9" x14ac:dyDescent="0.2">
      <c r="A2900" s="15" t="s">
        <v>15996</v>
      </c>
      <c r="B2900" s="15" t="str">
        <f t="shared" si="319"/>
        <v>49D32</v>
      </c>
      <c r="C2900" s="18">
        <v>0</v>
      </c>
      <c r="D2900" s="18">
        <v>0</v>
      </c>
      <c r="E2900" s="20">
        <v>40695</v>
      </c>
      <c r="F2900" s="15" t="s">
        <v>71</v>
      </c>
      <c r="G2900" s="15" t="s">
        <v>9774</v>
      </c>
      <c r="H2900" s="15" t="str">
        <f t="shared" si="320"/>
        <v>Post-calc.</v>
      </c>
      <c r="I2900" s="27">
        <v>40695</v>
      </c>
    </row>
    <row r="2901" spans="1:9" x14ac:dyDescent="0.2">
      <c r="A2901" s="15" t="s">
        <v>15995</v>
      </c>
      <c r="B2901" s="15" t="str">
        <f t="shared" si="319"/>
        <v>49D33</v>
      </c>
      <c r="C2901" s="18">
        <v>0</v>
      </c>
      <c r="D2901" s="18">
        <v>0</v>
      </c>
      <c r="E2901" s="20">
        <v>40634</v>
      </c>
      <c r="F2901" s="15" t="s">
        <v>71</v>
      </c>
      <c r="G2901" s="15" t="s">
        <v>9774</v>
      </c>
      <c r="H2901" s="15" t="str">
        <f t="shared" si="320"/>
        <v>Post-calc.</v>
      </c>
      <c r="I2901" s="27">
        <v>40634</v>
      </c>
    </row>
    <row r="2902" spans="1:9" x14ac:dyDescent="0.2">
      <c r="A2902" s="15" t="s">
        <v>15994</v>
      </c>
      <c r="B2902" s="15" t="str">
        <f t="shared" si="319"/>
        <v>49D34</v>
      </c>
      <c r="C2902" s="18">
        <v>0</v>
      </c>
      <c r="D2902" s="18">
        <v>0</v>
      </c>
      <c r="E2902" s="20">
        <v>40634</v>
      </c>
      <c r="F2902" s="15" t="s">
        <v>71</v>
      </c>
      <c r="G2902" s="15" t="s">
        <v>9774</v>
      </c>
      <c r="H2902" s="15" t="str">
        <f t="shared" si="320"/>
        <v>Post-calc.</v>
      </c>
      <c r="I2902" s="27">
        <v>40634</v>
      </c>
    </row>
    <row r="2903" spans="1:9" x14ac:dyDescent="0.2">
      <c r="A2903" s="15" t="s">
        <v>15993</v>
      </c>
      <c r="B2903" s="15" t="str">
        <f t="shared" si="319"/>
        <v>49D35</v>
      </c>
      <c r="C2903" s="18">
        <v>0</v>
      </c>
      <c r="D2903" s="18">
        <v>0</v>
      </c>
      <c r="E2903" s="20">
        <v>40664</v>
      </c>
      <c r="F2903" s="15" t="s">
        <v>71</v>
      </c>
      <c r="G2903" s="15" t="s">
        <v>9774</v>
      </c>
      <c r="H2903" s="15" t="str">
        <f t="shared" si="320"/>
        <v>Post-calc.</v>
      </c>
      <c r="I2903" s="27">
        <v>40664</v>
      </c>
    </row>
    <row r="2904" spans="1:9" x14ac:dyDescent="0.2">
      <c r="A2904" s="15" t="s">
        <v>15992</v>
      </c>
      <c r="B2904" s="15" t="str">
        <f t="shared" si="319"/>
        <v>49D36</v>
      </c>
      <c r="C2904" s="18">
        <v>0</v>
      </c>
      <c r="D2904" s="18">
        <v>0</v>
      </c>
      <c r="E2904" s="20">
        <v>40695</v>
      </c>
      <c r="F2904" s="15" t="s">
        <v>71</v>
      </c>
      <c r="G2904" s="15" t="s">
        <v>9774</v>
      </c>
      <c r="H2904" s="15" t="str">
        <f t="shared" si="320"/>
        <v>Post-calc.</v>
      </c>
      <c r="I2904" s="27">
        <v>40695</v>
      </c>
    </row>
    <row r="2905" spans="1:9" x14ac:dyDescent="0.2">
      <c r="A2905" s="15" t="s">
        <v>15991</v>
      </c>
      <c r="B2905" s="15" t="str">
        <f t="shared" si="319"/>
        <v>49D37</v>
      </c>
      <c r="C2905" s="18">
        <v>0</v>
      </c>
      <c r="D2905" s="18">
        <v>0</v>
      </c>
      <c r="E2905" s="20">
        <v>40695</v>
      </c>
      <c r="F2905" s="15" t="s">
        <v>71</v>
      </c>
      <c r="G2905" s="15" t="s">
        <v>9774</v>
      </c>
      <c r="H2905" s="15" t="str">
        <f t="shared" si="320"/>
        <v>Post-calc.</v>
      </c>
      <c r="I2905" s="27">
        <v>40695</v>
      </c>
    </row>
    <row r="2906" spans="1:9" x14ac:dyDescent="0.2">
      <c r="A2906" s="15" t="s">
        <v>15990</v>
      </c>
      <c r="B2906" s="15" t="str">
        <f t="shared" si="319"/>
        <v>49D38</v>
      </c>
      <c r="C2906" s="18">
        <v>0</v>
      </c>
      <c r="D2906" s="18">
        <v>0</v>
      </c>
      <c r="E2906" s="20">
        <v>40634</v>
      </c>
      <c r="F2906" s="15" t="s">
        <v>71</v>
      </c>
      <c r="G2906" s="15" t="s">
        <v>9774</v>
      </c>
      <c r="H2906" s="15" t="str">
        <f t="shared" si="320"/>
        <v>Post-calc.</v>
      </c>
      <c r="I2906" s="27">
        <v>40634</v>
      </c>
    </row>
    <row r="2907" spans="1:9" x14ac:dyDescent="0.2">
      <c r="A2907" s="15" t="s">
        <v>15989</v>
      </c>
      <c r="B2907" s="15" t="str">
        <f t="shared" si="319"/>
        <v>49D39</v>
      </c>
      <c r="C2907" s="18">
        <v>0</v>
      </c>
      <c r="D2907" s="18">
        <v>0</v>
      </c>
      <c r="E2907" s="20">
        <v>40695</v>
      </c>
      <c r="F2907" s="15" t="s">
        <v>71</v>
      </c>
      <c r="G2907" s="15" t="s">
        <v>9774</v>
      </c>
      <c r="H2907" s="15" t="str">
        <f t="shared" si="320"/>
        <v>Post-calc.</v>
      </c>
      <c r="I2907" s="27">
        <v>40695</v>
      </c>
    </row>
    <row r="2908" spans="1:9" x14ac:dyDescent="0.2">
      <c r="A2908" s="15" t="s">
        <v>15988</v>
      </c>
      <c r="B2908" s="15" t="str">
        <f t="shared" si="319"/>
        <v>49D40</v>
      </c>
      <c r="C2908" s="18">
        <v>0</v>
      </c>
      <c r="D2908" s="18">
        <v>0</v>
      </c>
      <c r="E2908" s="20">
        <v>40848</v>
      </c>
      <c r="F2908" s="15" t="s">
        <v>71</v>
      </c>
      <c r="G2908" s="15" t="s">
        <v>9774</v>
      </c>
      <c r="H2908" s="15" t="str">
        <f t="shared" si="320"/>
        <v>Post-calc.</v>
      </c>
      <c r="I2908" s="27">
        <v>40848</v>
      </c>
    </row>
    <row r="2909" spans="1:9" x14ac:dyDescent="0.2">
      <c r="A2909" s="15" t="s">
        <v>15987</v>
      </c>
      <c r="B2909" s="15" t="str">
        <f t="shared" si="319"/>
        <v>49D41</v>
      </c>
      <c r="C2909" s="18">
        <v>0</v>
      </c>
      <c r="D2909" s="18">
        <v>0</v>
      </c>
      <c r="E2909" s="20">
        <v>40695</v>
      </c>
      <c r="F2909" s="15" t="s">
        <v>71</v>
      </c>
      <c r="G2909" s="15" t="s">
        <v>9774</v>
      </c>
      <c r="H2909" s="15" t="str">
        <f t="shared" si="320"/>
        <v>Post-calc.</v>
      </c>
      <c r="I2909" s="27">
        <v>40695</v>
      </c>
    </row>
    <row r="2910" spans="1:9" x14ac:dyDescent="0.2">
      <c r="A2910" s="15" t="s">
        <v>15986</v>
      </c>
      <c r="B2910" s="15" t="str">
        <f t="shared" si="319"/>
        <v>49D42</v>
      </c>
      <c r="C2910" s="18">
        <v>0</v>
      </c>
      <c r="D2910" s="18">
        <v>0</v>
      </c>
      <c r="E2910" s="20">
        <v>40725</v>
      </c>
      <c r="F2910" s="15" t="s">
        <v>71</v>
      </c>
      <c r="G2910" s="15" t="s">
        <v>9774</v>
      </c>
      <c r="H2910" s="15" t="str">
        <f t="shared" si="320"/>
        <v>Post-calc.</v>
      </c>
      <c r="I2910" s="27">
        <v>40725</v>
      </c>
    </row>
    <row r="2911" spans="1:9" x14ac:dyDescent="0.2">
      <c r="A2911" s="15" t="s">
        <v>15985</v>
      </c>
      <c r="B2911" s="15" t="str">
        <f t="shared" si="319"/>
        <v>49D43</v>
      </c>
      <c r="C2911" s="18">
        <v>0</v>
      </c>
      <c r="D2911" s="18">
        <v>0</v>
      </c>
      <c r="E2911" s="20">
        <v>40695</v>
      </c>
      <c r="F2911" s="15" t="s">
        <v>71</v>
      </c>
      <c r="G2911" s="15" t="s">
        <v>9774</v>
      </c>
      <c r="H2911" s="15" t="str">
        <f t="shared" si="320"/>
        <v>Post-calc.</v>
      </c>
      <c r="I2911" s="27">
        <v>40695</v>
      </c>
    </row>
    <row r="2912" spans="1:9" x14ac:dyDescent="0.2">
      <c r="A2912" s="15" t="s">
        <v>15984</v>
      </c>
      <c r="B2912" s="15" t="str">
        <f t="shared" si="319"/>
        <v>49D44</v>
      </c>
      <c r="C2912" s="18">
        <v>0</v>
      </c>
      <c r="D2912" s="18">
        <v>0</v>
      </c>
      <c r="E2912" s="20">
        <v>40695</v>
      </c>
      <c r="F2912" s="15" t="s">
        <v>71</v>
      </c>
      <c r="G2912" s="15" t="s">
        <v>9774</v>
      </c>
      <c r="H2912" s="15" t="str">
        <f t="shared" si="320"/>
        <v>Post-calc.</v>
      </c>
      <c r="I2912" s="27">
        <v>40695</v>
      </c>
    </row>
    <row r="2913" spans="1:9" x14ac:dyDescent="0.2">
      <c r="A2913" s="15" t="s">
        <v>15983</v>
      </c>
      <c r="B2913" s="15" t="str">
        <f t="shared" si="319"/>
        <v>49D45</v>
      </c>
      <c r="C2913" s="18">
        <v>0</v>
      </c>
      <c r="D2913" s="18">
        <v>0</v>
      </c>
      <c r="E2913" s="20">
        <v>40664</v>
      </c>
      <c r="F2913" s="15" t="s">
        <v>71</v>
      </c>
      <c r="G2913" s="15" t="s">
        <v>9774</v>
      </c>
      <c r="H2913" s="15" t="str">
        <f t="shared" si="320"/>
        <v>Post-calc.</v>
      </c>
      <c r="I2913" s="27">
        <v>40664</v>
      </c>
    </row>
    <row r="2914" spans="1:9" x14ac:dyDescent="0.2">
      <c r="A2914" s="15" t="s">
        <v>15982</v>
      </c>
      <c r="B2914" s="15" t="str">
        <f t="shared" si="319"/>
        <v>49D46</v>
      </c>
      <c r="C2914" s="18">
        <v>0</v>
      </c>
      <c r="D2914" s="18">
        <v>0</v>
      </c>
      <c r="E2914" s="20">
        <v>40848</v>
      </c>
      <c r="F2914" s="15" t="s">
        <v>71</v>
      </c>
      <c r="G2914" s="15" t="s">
        <v>9774</v>
      </c>
      <c r="H2914" s="15" t="str">
        <f t="shared" si="320"/>
        <v>Post-calc.</v>
      </c>
      <c r="I2914" s="27">
        <v>40848</v>
      </c>
    </row>
    <row r="2915" spans="1:9" x14ac:dyDescent="0.2">
      <c r="A2915" s="15" t="s">
        <v>15981</v>
      </c>
      <c r="B2915" s="15" t="str">
        <f t="shared" si="319"/>
        <v>49D47</v>
      </c>
      <c r="C2915" s="18">
        <v>0</v>
      </c>
      <c r="D2915" s="18">
        <v>0</v>
      </c>
      <c r="E2915" s="20">
        <v>40695</v>
      </c>
      <c r="F2915" s="15" t="s">
        <v>71</v>
      </c>
      <c r="G2915" s="15" t="s">
        <v>9774</v>
      </c>
      <c r="H2915" s="15" t="str">
        <f t="shared" si="320"/>
        <v>Post-calc.</v>
      </c>
      <c r="I2915" s="27">
        <v>40695</v>
      </c>
    </row>
    <row r="2916" spans="1:9" x14ac:dyDescent="0.2">
      <c r="A2916" s="15" t="s">
        <v>15980</v>
      </c>
      <c r="B2916" s="15" t="str">
        <f t="shared" si="319"/>
        <v>49D48</v>
      </c>
      <c r="C2916" s="18">
        <v>0</v>
      </c>
      <c r="D2916" s="18">
        <v>0</v>
      </c>
      <c r="E2916" s="20">
        <v>40664</v>
      </c>
      <c r="F2916" s="15" t="s">
        <v>71</v>
      </c>
      <c r="G2916" s="15" t="s">
        <v>9774</v>
      </c>
      <c r="H2916" s="15" t="str">
        <f t="shared" si="320"/>
        <v>Post-calc.</v>
      </c>
      <c r="I2916" s="27">
        <v>40664</v>
      </c>
    </row>
    <row r="2917" spans="1:9" x14ac:dyDescent="0.2">
      <c r="A2917" s="15" t="s">
        <v>15979</v>
      </c>
      <c r="B2917" s="15" t="str">
        <f t="shared" si="319"/>
        <v>49D49</v>
      </c>
      <c r="C2917" s="18">
        <v>0</v>
      </c>
      <c r="D2917" s="18">
        <v>0</v>
      </c>
      <c r="E2917" s="20">
        <v>40695</v>
      </c>
      <c r="F2917" s="15" t="s">
        <v>71</v>
      </c>
      <c r="G2917" s="15" t="s">
        <v>9774</v>
      </c>
      <c r="H2917" s="15" t="str">
        <f t="shared" si="320"/>
        <v>Post-calc.</v>
      </c>
      <c r="I2917" s="27">
        <v>40695</v>
      </c>
    </row>
    <row r="2918" spans="1:9" x14ac:dyDescent="0.2">
      <c r="A2918" s="15" t="s">
        <v>15978</v>
      </c>
      <c r="B2918" s="15" t="str">
        <f t="shared" si="319"/>
        <v>49D50</v>
      </c>
      <c r="C2918" s="18">
        <v>0</v>
      </c>
      <c r="D2918" s="18">
        <v>0</v>
      </c>
      <c r="E2918" s="20">
        <v>40695</v>
      </c>
      <c r="F2918" s="15" t="s">
        <v>71</v>
      </c>
      <c r="G2918" s="15" t="s">
        <v>9774</v>
      </c>
      <c r="H2918" s="15" t="str">
        <f t="shared" si="320"/>
        <v>Post-calc.</v>
      </c>
      <c r="I2918" s="27">
        <v>40695</v>
      </c>
    </row>
    <row r="2919" spans="1:9" x14ac:dyDescent="0.2">
      <c r="A2919" s="15" t="s">
        <v>15977</v>
      </c>
      <c r="B2919" s="15" t="str">
        <f t="shared" si="319"/>
        <v>49D51</v>
      </c>
      <c r="C2919" s="18">
        <v>0</v>
      </c>
      <c r="D2919" s="18">
        <v>0</v>
      </c>
      <c r="E2919" s="20">
        <v>40756</v>
      </c>
      <c r="F2919" s="15" t="s">
        <v>71</v>
      </c>
      <c r="G2919" s="15" t="s">
        <v>9774</v>
      </c>
      <c r="H2919" s="15" t="str">
        <f t="shared" si="320"/>
        <v>Post-calc.</v>
      </c>
      <c r="I2919" s="27">
        <v>40756</v>
      </c>
    </row>
    <row r="2920" spans="1:9" x14ac:dyDescent="0.2">
      <c r="A2920" s="15" t="s">
        <v>15976</v>
      </c>
      <c r="B2920" s="15" t="str">
        <f t="shared" si="319"/>
        <v>49D52</v>
      </c>
      <c r="C2920" s="18">
        <v>0</v>
      </c>
      <c r="D2920" s="18">
        <v>0</v>
      </c>
      <c r="E2920" s="20">
        <v>40695</v>
      </c>
      <c r="F2920" s="15" t="s">
        <v>71</v>
      </c>
      <c r="G2920" s="15" t="s">
        <v>9774</v>
      </c>
      <c r="H2920" s="15" t="str">
        <f t="shared" si="320"/>
        <v>Post-calc.</v>
      </c>
      <c r="I2920" s="27">
        <v>40695</v>
      </c>
    </row>
    <row r="2921" spans="1:9" x14ac:dyDescent="0.2">
      <c r="A2921" s="15" t="s">
        <v>15975</v>
      </c>
      <c r="B2921" s="15" t="str">
        <f t="shared" si="319"/>
        <v>49D53</v>
      </c>
      <c r="C2921" s="18">
        <v>0</v>
      </c>
      <c r="D2921" s="18">
        <v>0</v>
      </c>
      <c r="E2921" s="20">
        <v>40664</v>
      </c>
      <c r="F2921" s="15" t="s">
        <v>71</v>
      </c>
      <c r="G2921" s="15" t="s">
        <v>9774</v>
      </c>
      <c r="H2921" s="15" t="str">
        <f t="shared" si="320"/>
        <v>Post-calc.</v>
      </c>
      <c r="I2921" s="27">
        <v>40664</v>
      </c>
    </row>
    <row r="2922" spans="1:9" x14ac:dyDescent="0.2">
      <c r="A2922" s="15" t="s">
        <v>15974</v>
      </c>
      <c r="B2922" s="15" t="str">
        <f t="shared" si="319"/>
        <v>49D54</v>
      </c>
      <c r="C2922" s="18">
        <v>0</v>
      </c>
      <c r="D2922" s="18">
        <v>0</v>
      </c>
      <c r="E2922" s="20">
        <v>40878</v>
      </c>
      <c r="F2922" s="15" t="s">
        <v>71</v>
      </c>
      <c r="G2922" s="15" t="s">
        <v>9774</v>
      </c>
      <c r="H2922" s="15" t="str">
        <f t="shared" si="320"/>
        <v>Post-calc.</v>
      </c>
      <c r="I2922" s="27">
        <v>40878</v>
      </c>
    </row>
    <row r="2923" spans="1:9" x14ac:dyDescent="0.2">
      <c r="A2923" s="15" t="s">
        <v>15973</v>
      </c>
      <c r="B2923" s="15" t="str">
        <f t="shared" si="319"/>
        <v>49D55</v>
      </c>
      <c r="C2923" s="18">
        <v>0</v>
      </c>
      <c r="D2923" s="18">
        <v>0</v>
      </c>
      <c r="E2923" s="20">
        <v>40725</v>
      </c>
      <c r="F2923" s="15" t="s">
        <v>71</v>
      </c>
      <c r="G2923" s="15" t="s">
        <v>9774</v>
      </c>
      <c r="H2923" s="15" t="str">
        <f t="shared" si="320"/>
        <v>Post-calc.</v>
      </c>
      <c r="I2923" s="27">
        <v>40725</v>
      </c>
    </row>
    <row r="2924" spans="1:9" x14ac:dyDescent="0.2">
      <c r="A2924" s="15" t="s">
        <v>15972</v>
      </c>
      <c r="B2924" s="15" t="str">
        <f t="shared" si="319"/>
        <v>49D56</v>
      </c>
      <c r="C2924" s="18">
        <v>0</v>
      </c>
      <c r="D2924" s="18">
        <v>0</v>
      </c>
      <c r="E2924" s="20">
        <v>40725</v>
      </c>
      <c r="F2924" s="15" t="s">
        <v>71</v>
      </c>
      <c r="G2924" s="15" t="s">
        <v>9774</v>
      </c>
      <c r="H2924" s="15" t="str">
        <f t="shared" si="320"/>
        <v>Post-calc.</v>
      </c>
      <c r="I2924" s="27">
        <v>40725</v>
      </c>
    </row>
    <row r="2925" spans="1:9" x14ac:dyDescent="0.2">
      <c r="A2925" s="15" t="s">
        <v>15971</v>
      </c>
      <c r="B2925" s="15" t="str">
        <f t="shared" si="319"/>
        <v>49D57</v>
      </c>
      <c r="C2925" s="18">
        <v>0</v>
      </c>
      <c r="D2925" s="18">
        <v>0</v>
      </c>
      <c r="E2925" s="20">
        <v>40695</v>
      </c>
      <c r="F2925" s="15" t="s">
        <v>71</v>
      </c>
      <c r="G2925" s="15" t="s">
        <v>9774</v>
      </c>
      <c r="H2925" s="15" t="str">
        <f t="shared" si="320"/>
        <v>Post-calc.</v>
      </c>
      <c r="I2925" s="27">
        <v>40695</v>
      </c>
    </row>
    <row r="2926" spans="1:9" x14ac:dyDescent="0.2">
      <c r="A2926" s="15" t="s">
        <v>15970</v>
      </c>
      <c r="B2926" s="15" t="str">
        <f t="shared" si="319"/>
        <v>49D58</v>
      </c>
      <c r="C2926" s="18">
        <v>0</v>
      </c>
      <c r="D2926" s="18">
        <v>0</v>
      </c>
      <c r="E2926" s="20">
        <v>40695</v>
      </c>
      <c r="F2926" s="15" t="s">
        <v>71</v>
      </c>
      <c r="G2926" s="15" t="s">
        <v>9774</v>
      </c>
      <c r="H2926" s="15" t="str">
        <f t="shared" si="320"/>
        <v>Post-calc.</v>
      </c>
      <c r="I2926" s="27">
        <v>40695</v>
      </c>
    </row>
    <row r="2927" spans="1:9" x14ac:dyDescent="0.2">
      <c r="A2927" s="15" t="s">
        <v>15969</v>
      </c>
      <c r="B2927" s="15" t="str">
        <f t="shared" si="319"/>
        <v>49D59</v>
      </c>
      <c r="C2927" s="18">
        <v>0</v>
      </c>
      <c r="D2927" s="18">
        <v>0</v>
      </c>
      <c r="E2927" s="20">
        <v>40725</v>
      </c>
      <c r="F2927" s="15" t="s">
        <v>71</v>
      </c>
      <c r="G2927" s="15" t="s">
        <v>9774</v>
      </c>
      <c r="H2927" s="15" t="str">
        <f t="shared" si="320"/>
        <v>Post-calc.</v>
      </c>
      <c r="I2927" s="27">
        <v>40725</v>
      </c>
    </row>
    <row r="2928" spans="1:9" x14ac:dyDescent="0.2">
      <c r="A2928" s="15" t="s">
        <v>15968</v>
      </c>
      <c r="B2928" s="15" t="str">
        <f t="shared" si="319"/>
        <v>49D60</v>
      </c>
      <c r="C2928" s="18">
        <v>0</v>
      </c>
      <c r="D2928" s="18">
        <v>0</v>
      </c>
      <c r="E2928" s="20">
        <v>40664</v>
      </c>
      <c r="F2928" s="15" t="s">
        <v>71</v>
      </c>
      <c r="G2928" s="15" t="s">
        <v>9774</v>
      </c>
      <c r="H2928" s="15" t="str">
        <f t="shared" si="320"/>
        <v>Post-calc.</v>
      </c>
      <c r="I2928" s="27">
        <v>40664</v>
      </c>
    </row>
    <row r="2929" spans="1:9" x14ac:dyDescent="0.2">
      <c r="A2929" s="15" t="s">
        <v>15967</v>
      </c>
      <c r="B2929" s="15" t="str">
        <f t="shared" si="319"/>
        <v>49D61</v>
      </c>
      <c r="C2929" s="18">
        <v>0</v>
      </c>
      <c r="D2929" s="18">
        <v>0</v>
      </c>
      <c r="E2929" s="20">
        <v>40695</v>
      </c>
      <c r="F2929" s="15" t="s">
        <v>71</v>
      </c>
      <c r="G2929" s="15" t="s">
        <v>9774</v>
      </c>
      <c r="H2929" s="15" t="str">
        <f t="shared" si="320"/>
        <v>Post-calc.</v>
      </c>
      <c r="I2929" s="27">
        <v>40695</v>
      </c>
    </row>
    <row r="2930" spans="1:9" x14ac:dyDescent="0.2">
      <c r="A2930" s="15" t="s">
        <v>15966</v>
      </c>
      <c r="B2930" s="15" t="str">
        <f t="shared" si="319"/>
        <v>49D62</v>
      </c>
      <c r="C2930" s="18">
        <v>0</v>
      </c>
      <c r="D2930" s="18">
        <v>0</v>
      </c>
      <c r="E2930" s="20">
        <v>40695</v>
      </c>
      <c r="F2930" s="15" t="s">
        <v>71</v>
      </c>
      <c r="G2930" s="15" t="s">
        <v>9774</v>
      </c>
      <c r="H2930" s="15" t="str">
        <f t="shared" si="320"/>
        <v>Post-calc.</v>
      </c>
      <c r="I2930" s="27">
        <v>40695</v>
      </c>
    </row>
    <row r="2931" spans="1:9" x14ac:dyDescent="0.2">
      <c r="A2931" s="15" t="s">
        <v>15965</v>
      </c>
      <c r="B2931" s="15" t="str">
        <f t="shared" si="319"/>
        <v>49D63</v>
      </c>
      <c r="C2931" s="18">
        <v>0</v>
      </c>
      <c r="D2931" s="18">
        <v>0</v>
      </c>
      <c r="E2931" s="20">
        <v>40725</v>
      </c>
      <c r="F2931" s="15" t="s">
        <v>71</v>
      </c>
      <c r="G2931" s="15" t="s">
        <v>9774</v>
      </c>
      <c r="H2931" s="15" t="str">
        <f t="shared" si="320"/>
        <v>Post-calc.</v>
      </c>
      <c r="I2931" s="27">
        <v>40725</v>
      </c>
    </row>
    <row r="2932" spans="1:9" x14ac:dyDescent="0.2">
      <c r="A2932" s="15" t="s">
        <v>15964</v>
      </c>
      <c r="B2932" s="15" t="str">
        <f t="shared" si="319"/>
        <v>49D64</v>
      </c>
      <c r="C2932" s="18">
        <v>0</v>
      </c>
      <c r="D2932" s="18">
        <v>0</v>
      </c>
      <c r="E2932" s="20">
        <v>40664</v>
      </c>
      <c r="F2932" s="15" t="s">
        <v>71</v>
      </c>
      <c r="G2932" s="15" t="s">
        <v>9774</v>
      </c>
      <c r="H2932" s="15" t="str">
        <f t="shared" si="320"/>
        <v>Post-calc.</v>
      </c>
      <c r="I2932" s="27">
        <v>40664</v>
      </c>
    </row>
    <row r="2933" spans="1:9" x14ac:dyDescent="0.2">
      <c r="A2933" s="15" t="s">
        <v>15963</v>
      </c>
      <c r="B2933" s="15" t="str">
        <f t="shared" si="319"/>
        <v>49D65</v>
      </c>
      <c r="C2933" s="18">
        <v>0</v>
      </c>
      <c r="D2933" s="18">
        <v>0</v>
      </c>
      <c r="E2933" s="20">
        <v>40664</v>
      </c>
      <c r="F2933" s="15" t="s">
        <v>71</v>
      </c>
      <c r="G2933" s="15" t="s">
        <v>9774</v>
      </c>
      <c r="H2933" s="15" t="str">
        <f t="shared" si="320"/>
        <v>Post-calc.</v>
      </c>
      <c r="I2933" s="27">
        <v>40664</v>
      </c>
    </row>
    <row r="2934" spans="1:9" x14ac:dyDescent="0.2">
      <c r="A2934" s="15" t="s">
        <v>15962</v>
      </c>
      <c r="B2934" s="15" t="str">
        <f t="shared" si="319"/>
        <v>49D66</v>
      </c>
      <c r="C2934" s="18">
        <v>0</v>
      </c>
      <c r="D2934" s="18">
        <v>0</v>
      </c>
      <c r="E2934" s="20">
        <v>40695</v>
      </c>
      <c r="F2934" s="15" t="s">
        <v>71</v>
      </c>
      <c r="G2934" s="15" t="s">
        <v>9774</v>
      </c>
      <c r="H2934" s="15" t="str">
        <f t="shared" si="320"/>
        <v>Post-calc.</v>
      </c>
      <c r="I2934" s="27">
        <v>40695</v>
      </c>
    </row>
    <row r="2935" spans="1:9" x14ac:dyDescent="0.2">
      <c r="A2935" s="15" t="s">
        <v>15961</v>
      </c>
      <c r="B2935" s="15" t="str">
        <f t="shared" si="319"/>
        <v>49D67</v>
      </c>
      <c r="C2935" s="18">
        <v>0</v>
      </c>
      <c r="D2935" s="18">
        <v>0</v>
      </c>
      <c r="E2935" s="20">
        <v>40725</v>
      </c>
      <c r="F2935" s="15" t="s">
        <v>71</v>
      </c>
      <c r="G2935" s="15" t="s">
        <v>9774</v>
      </c>
      <c r="H2935" s="15" t="str">
        <f t="shared" si="320"/>
        <v>Post-calc.</v>
      </c>
      <c r="I2935" s="27">
        <v>40725</v>
      </c>
    </row>
    <row r="2936" spans="1:9" x14ac:dyDescent="0.2">
      <c r="A2936" s="15" t="s">
        <v>15960</v>
      </c>
      <c r="B2936" s="15" t="str">
        <f t="shared" si="319"/>
        <v>49D68</v>
      </c>
      <c r="C2936" s="18">
        <v>0</v>
      </c>
      <c r="D2936" s="18">
        <v>0</v>
      </c>
      <c r="E2936" s="20">
        <v>40725</v>
      </c>
      <c r="F2936" s="15" t="s">
        <v>71</v>
      </c>
      <c r="G2936" s="15" t="s">
        <v>9774</v>
      </c>
      <c r="H2936" s="15" t="str">
        <f t="shared" si="320"/>
        <v>Post-calc.</v>
      </c>
      <c r="I2936" s="27">
        <v>40725</v>
      </c>
    </row>
    <row r="2937" spans="1:9" x14ac:dyDescent="0.2">
      <c r="A2937" s="15" t="s">
        <v>15959</v>
      </c>
      <c r="B2937" s="15" t="str">
        <f t="shared" si="319"/>
        <v>49D69</v>
      </c>
      <c r="C2937" s="18">
        <v>0</v>
      </c>
      <c r="D2937" s="18">
        <v>0</v>
      </c>
      <c r="E2937" s="20">
        <v>40725</v>
      </c>
      <c r="F2937" s="15" t="s">
        <v>71</v>
      </c>
      <c r="G2937" s="15" t="s">
        <v>9774</v>
      </c>
      <c r="H2937" s="15" t="str">
        <f t="shared" si="320"/>
        <v>Post-calc.</v>
      </c>
      <c r="I2937" s="27">
        <v>40725</v>
      </c>
    </row>
    <row r="2938" spans="1:9" x14ac:dyDescent="0.2">
      <c r="A2938" s="15" t="s">
        <v>15958</v>
      </c>
      <c r="B2938" s="15" t="str">
        <f t="shared" si="319"/>
        <v>49D70</v>
      </c>
      <c r="C2938" s="18">
        <v>0</v>
      </c>
      <c r="D2938" s="18">
        <v>0</v>
      </c>
      <c r="E2938" s="20">
        <v>40756</v>
      </c>
      <c r="F2938" s="15" t="s">
        <v>71</v>
      </c>
      <c r="G2938" s="15" t="s">
        <v>9774</v>
      </c>
      <c r="H2938" s="15" t="str">
        <f t="shared" si="320"/>
        <v>Post-calc.</v>
      </c>
      <c r="I2938" s="27">
        <v>40756</v>
      </c>
    </row>
    <row r="2939" spans="1:9" x14ac:dyDescent="0.2">
      <c r="A2939" s="15" t="s">
        <v>15957</v>
      </c>
      <c r="B2939" s="15" t="str">
        <f t="shared" si="319"/>
        <v>49D71</v>
      </c>
      <c r="C2939" s="18">
        <v>0</v>
      </c>
      <c r="D2939" s="18">
        <v>0</v>
      </c>
      <c r="E2939" s="20">
        <v>40756</v>
      </c>
      <c r="F2939" s="15" t="s">
        <v>71</v>
      </c>
      <c r="G2939" s="15" t="s">
        <v>9774</v>
      </c>
      <c r="H2939" s="15" t="str">
        <f t="shared" si="320"/>
        <v>Post-calc.</v>
      </c>
      <c r="I2939" s="27">
        <v>40756</v>
      </c>
    </row>
    <row r="2940" spans="1:9" x14ac:dyDescent="0.2">
      <c r="A2940" s="15" t="s">
        <v>15956</v>
      </c>
      <c r="B2940" s="15" t="str">
        <f t="shared" si="319"/>
        <v>49D72</v>
      </c>
      <c r="C2940" s="18">
        <v>0</v>
      </c>
      <c r="D2940" s="18">
        <v>0</v>
      </c>
      <c r="E2940" s="20">
        <v>40756</v>
      </c>
      <c r="F2940" s="15" t="s">
        <v>71</v>
      </c>
      <c r="G2940" s="15" t="s">
        <v>9774</v>
      </c>
      <c r="H2940" s="15" t="str">
        <f t="shared" si="320"/>
        <v>Post-calc.</v>
      </c>
      <c r="I2940" s="27">
        <v>40756</v>
      </c>
    </row>
    <row r="2941" spans="1:9" x14ac:dyDescent="0.2">
      <c r="A2941" s="15" t="s">
        <v>15955</v>
      </c>
      <c r="B2941" s="15" t="str">
        <f t="shared" si="319"/>
        <v>49D73</v>
      </c>
      <c r="C2941" s="18">
        <v>0</v>
      </c>
      <c r="D2941" s="18">
        <v>0</v>
      </c>
      <c r="E2941" s="20">
        <v>40725</v>
      </c>
      <c r="F2941" s="15" t="s">
        <v>71</v>
      </c>
      <c r="G2941" s="15" t="s">
        <v>9774</v>
      </c>
      <c r="H2941" s="15" t="str">
        <f t="shared" si="320"/>
        <v>Post-calc.</v>
      </c>
      <c r="I2941" s="27">
        <v>40725</v>
      </c>
    </row>
    <row r="2942" spans="1:9" x14ac:dyDescent="0.2">
      <c r="A2942" s="15" t="s">
        <v>15954</v>
      </c>
      <c r="B2942" s="15" t="str">
        <f t="shared" si="319"/>
        <v>49D74</v>
      </c>
      <c r="C2942" s="18">
        <v>0</v>
      </c>
      <c r="D2942" s="18">
        <v>0</v>
      </c>
      <c r="E2942" s="20">
        <v>40725</v>
      </c>
      <c r="F2942" s="15" t="s">
        <v>71</v>
      </c>
      <c r="G2942" s="15" t="s">
        <v>9774</v>
      </c>
      <c r="H2942" s="15" t="str">
        <f t="shared" si="320"/>
        <v>Post-calc.</v>
      </c>
      <c r="I2942" s="27">
        <v>40725</v>
      </c>
    </row>
    <row r="2943" spans="1:9" x14ac:dyDescent="0.2">
      <c r="A2943" s="15" t="s">
        <v>15953</v>
      </c>
      <c r="B2943" s="15" t="str">
        <f t="shared" si="319"/>
        <v>49D75</v>
      </c>
      <c r="C2943" s="18">
        <v>0</v>
      </c>
      <c r="D2943" s="18">
        <v>0</v>
      </c>
      <c r="E2943" s="20">
        <v>40787</v>
      </c>
      <c r="F2943" s="15" t="s">
        <v>71</v>
      </c>
      <c r="G2943" s="15" t="s">
        <v>9774</v>
      </c>
      <c r="H2943" s="15" t="str">
        <f t="shared" si="320"/>
        <v>Post-calc.</v>
      </c>
      <c r="I2943" s="27">
        <v>40787</v>
      </c>
    </row>
    <row r="2944" spans="1:9" x14ac:dyDescent="0.2">
      <c r="A2944" s="15" t="s">
        <v>15952</v>
      </c>
      <c r="B2944" s="15" t="str">
        <f t="shared" si="319"/>
        <v>49D76</v>
      </c>
      <c r="C2944" s="18">
        <v>0</v>
      </c>
      <c r="D2944" s="18">
        <v>0</v>
      </c>
      <c r="E2944" s="20">
        <v>40725</v>
      </c>
      <c r="F2944" s="15" t="s">
        <v>71</v>
      </c>
      <c r="G2944" s="15" t="s">
        <v>9774</v>
      </c>
      <c r="H2944" s="15" t="str">
        <f t="shared" si="320"/>
        <v>Post-calc.</v>
      </c>
      <c r="I2944" s="27">
        <v>40725</v>
      </c>
    </row>
    <row r="2945" spans="1:9" x14ac:dyDescent="0.2">
      <c r="A2945" s="15" t="s">
        <v>15951</v>
      </c>
      <c r="B2945" s="15" t="str">
        <f t="shared" si="319"/>
        <v>49D77</v>
      </c>
      <c r="C2945" s="18">
        <v>0</v>
      </c>
      <c r="D2945" s="18">
        <v>0</v>
      </c>
      <c r="E2945" s="20">
        <v>40817</v>
      </c>
      <c r="F2945" s="15" t="s">
        <v>71</v>
      </c>
      <c r="G2945" s="15" t="s">
        <v>9774</v>
      </c>
      <c r="H2945" s="15" t="str">
        <f t="shared" si="320"/>
        <v>Post-calc.</v>
      </c>
      <c r="I2945" s="27">
        <v>40817</v>
      </c>
    </row>
    <row r="2946" spans="1:9" x14ac:dyDescent="0.2">
      <c r="A2946" s="15" t="s">
        <v>15950</v>
      </c>
      <c r="B2946" s="15" t="str">
        <f t="shared" si="319"/>
        <v>49D78</v>
      </c>
      <c r="C2946" s="18">
        <v>0</v>
      </c>
      <c r="D2946" s="18">
        <v>0</v>
      </c>
      <c r="E2946" s="20">
        <v>40725</v>
      </c>
      <c r="F2946" s="15" t="s">
        <v>71</v>
      </c>
      <c r="G2946" s="15" t="s">
        <v>9774</v>
      </c>
      <c r="H2946" s="15" t="str">
        <f t="shared" si="320"/>
        <v>Post-calc.</v>
      </c>
      <c r="I2946" s="27">
        <v>40725</v>
      </c>
    </row>
    <row r="2947" spans="1:9" x14ac:dyDescent="0.2">
      <c r="A2947" s="15" t="s">
        <v>15949</v>
      </c>
      <c r="B2947" s="15" t="str">
        <f t="shared" si="319"/>
        <v>49D79</v>
      </c>
      <c r="C2947" s="18">
        <v>0</v>
      </c>
      <c r="D2947" s="18">
        <v>0</v>
      </c>
      <c r="E2947" s="20">
        <v>40695</v>
      </c>
      <c r="F2947" s="15" t="s">
        <v>71</v>
      </c>
      <c r="G2947" s="15" t="s">
        <v>9774</v>
      </c>
      <c r="H2947" s="15" t="str">
        <f t="shared" si="320"/>
        <v>Post-calc.</v>
      </c>
      <c r="I2947" s="27">
        <v>40695</v>
      </c>
    </row>
    <row r="2948" spans="1:9" x14ac:dyDescent="0.2">
      <c r="A2948" s="15" t="s">
        <v>15948</v>
      </c>
      <c r="B2948" s="15" t="str">
        <f t="shared" si="319"/>
        <v>49D80</v>
      </c>
      <c r="C2948" s="18">
        <v>0</v>
      </c>
      <c r="D2948" s="18">
        <v>0</v>
      </c>
      <c r="E2948" s="20">
        <v>40695</v>
      </c>
      <c r="F2948" s="15" t="s">
        <v>71</v>
      </c>
      <c r="G2948" s="15" t="s">
        <v>9774</v>
      </c>
      <c r="H2948" s="15" t="str">
        <f t="shared" si="320"/>
        <v>Post-calc.</v>
      </c>
      <c r="I2948" s="27">
        <v>40695</v>
      </c>
    </row>
    <row r="2949" spans="1:9" x14ac:dyDescent="0.2">
      <c r="A2949" s="15" t="s">
        <v>15947</v>
      </c>
      <c r="B2949" s="15" t="str">
        <f t="shared" si="319"/>
        <v>49D81</v>
      </c>
      <c r="C2949" s="18">
        <v>0</v>
      </c>
      <c r="D2949" s="18">
        <v>0</v>
      </c>
      <c r="E2949" s="20">
        <v>40725</v>
      </c>
      <c r="F2949" s="15" t="s">
        <v>71</v>
      </c>
      <c r="G2949" s="15" t="s">
        <v>9774</v>
      </c>
      <c r="H2949" s="15" t="str">
        <f t="shared" si="320"/>
        <v>Post-calc.</v>
      </c>
      <c r="I2949" s="27">
        <v>40725</v>
      </c>
    </row>
    <row r="2950" spans="1:9" x14ac:dyDescent="0.2">
      <c r="A2950" s="15" t="s">
        <v>15946</v>
      </c>
      <c r="B2950" s="15" t="str">
        <f t="shared" ref="B2950:B3013" si="321">LEFT(A2950,5)</f>
        <v>49D82</v>
      </c>
      <c r="C2950" s="18">
        <v>0</v>
      </c>
      <c r="D2950" s="18">
        <v>0</v>
      </c>
      <c r="E2950" s="20">
        <v>40756</v>
      </c>
      <c r="F2950" s="15" t="s">
        <v>71</v>
      </c>
      <c r="G2950" s="15" t="s">
        <v>9774</v>
      </c>
      <c r="H2950" s="15" t="str">
        <f t="shared" ref="H2950:H3013" si="322">+IF(E2950&gt;1,"Post-calc.","Pre-calc.")</f>
        <v>Post-calc.</v>
      </c>
      <c r="I2950" s="27">
        <v>40756</v>
      </c>
    </row>
    <row r="2951" spans="1:9" x14ac:dyDescent="0.2">
      <c r="A2951" s="15" t="s">
        <v>15945</v>
      </c>
      <c r="B2951" s="15" t="str">
        <f t="shared" si="321"/>
        <v>49D83</v>
      </c>
      <c r="C2951" s="18">
        <v>0</v>
      </c>
      <c r="D2951" s="18">
        <v>0</v>
      </c>
      <c r="E2951" s="20">
        <v>40725</v>
      </c>
      <c r="F2951" s="15" t="s">
        <v>71</v>
      </c>
      <c r="G2951" s="15" t="s">
        <v>9774</v>
      </c>
      <c r="H2951" s="15" t="str">
        <f t="shared" si="322"/>
        <v>Post-calc.</v>
      </c>
      <c r="I2951" s="27">
        <v>40725</v>
      </c>
    </row>
    <row r="2952" spans="1:9" x14ac:dyDescent="0.2">
      <c r="A2952" s="15" t="s">
        <v>15944</v>
      </c>
      <c r="B2952" s="15" t="str">
        <f t="shared" si="321"/>
        <v>49D84</v>
      </c>
      <c r="C2952" s="18">
        <v>0</v>
      </c>
      <c r="D2952" s="18">
        <v>0</v>
      </c>
      <c r="E2952" s="20">
        <v>40695</v>
      </c>
      <c r="F2952" s="15" t="s">
        <v>71</v>
      </c>
      <c r="G2952" s="15" t="s">
        <v>9774</v>
      </c>
      <c r="H2952" s="15" t="str">
        <f t="shared" si="322"/>
        <v>Post-calc.</v>
      </c>
      <c r="I2952" s="27">
        <v>40695</v>
      </c>
    </row>
    <row r="2953" spans="1:9" x14ac:dyDescent="0.2">
      <c r="A2953" s="15" t="s">
        <v>15943</v>
      </c>
      <c r="B2953" s="15" t="str">
        <f t="shared" si="321"/>
        <v>49D85</v>
      </c>
      <c r="C2953" s="18">
        <v>0</v>
      </c>
      <c r="D2953" s="18">
        <v>0</v>
      </c>
      <c r="E2953" s="20">
        <v>40756</v>
      </c>
      <c r="F2953" s="15" t="s">
        <v>71</v>
      </c>
      <c r="G2953" s="15" t="s">
        <v>9774</v>
      </c>
      <c r="H2953" s="15" t="str">
        <f t="shared" si="322"/>
        <v>Post-calc.</v>
      </c>
      <c r="I2953" s="27">
        <v>40756</v>
      </c>
    </row>
    <row r="2954" spans="1:9" x14ac:dyDescent="0.2">
      <c r="A2954" s="15" t="s">
        <v>15942</v>
      </c>
      <c r="B2954" s="15" t="str">
        <f t="shared" si="321"/>
        <v>49D86</v>
      </c>
      <c r="C2954" s="18">
        <v>0</v>
      </c>
      <c r="D2954" s="18">
        <v>0</v>
      </c>
      <c r="E2954" s="20">
        <v>40603</v>
      </c>
      <c r="F2954" s="15" t="s">
        <v>71</v>
      </c>
      <c r="G2954" s="15" t="s">
        <v>9774</v>
      </c>
      <c r="H2954" s="15" t="str">
        <f t="shared" si="322"/>
        <v>Post-calc.</v>
      </c>
      <c r="I2954" s="27">
        <v>40603</v>
      </c>
    </row>
    <row r="2955" spans="1:9" x14ac:dyDescent="0.2">
      <c r="A2955" s="15" t="s">
        <v>15941</v>
      </c>
      <c r="B2955" s="15" t="str">
        <f t="shared" si="321"/>
        <v>49D87</v>
      </c>
      <c r="C2955" s="18">
        <v>0</v>
      </c>
      <c r="D2955" s="18">
        <v>0</v>
      </c>
      <c r="E2955" s="20">
        <v>40634</v>
      </c>
      <c r="F2955" s="15" t="s">
        <v>71</v>
      </c>
      <c r="G2955" s="15" t="s">
        <v>9774</v>
      </c>
      <c r="H2955" s="15" t="str">
        <f t="shared" si="322"/>
        <v>Post-calc.</v>
      </c>
      <c r="I2955" s="27">
        <v>40634</v>
      </c>
    </row>
    <row r="2956" spans="1:9" x14ac:dyDescent="0.2">
      <c r="A2956" s="15" t="s">
        <v>15940</v>
      </c>
      <c r="B2956" s="15" t="str">
        <f t="shared" si="321"/>
        <v>49D88</v>
      </c>
      <c r="C2956" s="18">
        <v>0</v>
      </c>
      <c r="D2956" s="18">
        <v>0</v>
      </c>
      <c r="E2956" s="20">
        <v>40634</v>
      </c>
      <c r="F2956" s="15" t="s">
        <v>71</v>
      </c>
      <c r="G2956" s="15" t="s">
        <v>9774</v>
      </c>
      <c r="H2956" s="15" t="str">
        <f t="shared" si="322"/>
        <v>Post-calc.</v>
      </c>
      <c r="I2956" s="27">
        <v>40634</v>
      </c>
    </row>
    <row r="2957" spans="1:9" x14ac:dyDescent="0.2">
      <c r="A2957" s="15" t="s">
        <v>15939</v>
      </c>
      <c r="B2957" s="15" t="str">
        <f t="shared" si="321"/>
        <v>49D89</v>
      </c>
      <c r="C2957" s="18">
        <v>0</v>
      </c>
      <c r="D2957" s="18">
        <v>0</v>
      </c>
      <c r="E2957" s="20">
        <v>40634</v>
      </c>
      <c r="F2957" s="15" t="s">
        <v>71</v>
      </c>
      <c r="G2957" s="15" t="s">
        <v>9774</v>
      </c>
      <c r="H2957" s="15" t="str">
        <f t="shared" si="322"/>
        <v>Post-calc.</v>
      </c>
      <c r="I2957" s="27">
        <v>40634</v>
      </c>
    </row>
    <row r="2958" spans="1:9" x14ac:dyDescent="0.2">
      <c r="A2958" s="15" t="s">
        <v>15938</v>
      </c>
      <c r="B2958" s="15" t="str">
        <f t="shared" si="321"/>
        <v>49D90</v>
      </c>
      <c r="C2958" s="18">
        <v>0</v>
      </c>
      <c r="D2958" s="18">
        <v>0</v>
      </c>
      <c r="E2958" s="20">
        <v>40634</v>
      </c>
      <c r="F2958" s="15" t="s">
        <v>71</v>
      </c>
      <c r="G2958" s="15" t="s">
        <v>9774</v>
      </c>
      <c r="H2958" s="15" t="str">
        <f t="shared" si="322"/>
        <v>Post-calc.</v>
      </c>
      <c r="I2958" s="27">
        <v>40634</v>
      </c>
    </row>
    <row r="2959" spans="1:9" x14ac:dyDescent="0.2">
      <c r="A2959" s="15" t="s">
        <v>15937</v>
      </c>
      <c r="B2959" s="15" t="str">
        <f t="shared" si="321"/>
        <v>49D91</v>
      </c>
      <c r="C2959" s="18">
        <v>0</v>
      </c>
      <c r="D2959" s="18">
        <v>0</v>
      </c>
      <c r="E2959" s="20">
        <v>40664</v>
      </c>
      <c r="F2959" s="15" t="s">
        <v>71</v>
      </c>
      <c r="G2959" s="15" t="s">
        <v>9774</v>
      </c>
      <c r="H2959" s="15" t="str">
        <f t="shared" si="322"/>
        <v>Post-calc.</v>
      </c>
      <c r="I2959" s="27">
        <v>40664</v>
      </c>
    </row>
    <row r="2960" spans="1:9" x14ac:dyDescent="0.2">
      <c r="A2960" s="15" t="s">
        <v>15936</v>
      </c>
      <c r="B2960" s="15" t="str">
        <f t="shared" si="321"/>
        <v>49D92</v>
      </c>
      <c r="C2960" s="18">
        <v>0</v>
      </c>
      <c r="D2960" s="18">
        <v>0</v>
      </c>
      <c r="E2960" s="20">
        <v>40756</v>
      </c>
      <c r="F2960" s="15" t="s">
        <v>71</v>
      </c>
      <c r="G2960" s="15" t="s">
        <v>9774</v>
      </c>
      <c r="H2960" s="15" t="str">
        <f t="shared" si="322"/>
        <v>Post-calc.</v>
      </c>
      <c r="I2960" s="27">
        <v>40756</v>
      </c>
    </row>
    <row r="2961" spans="1:9" x14ac:dyDescent="0.2">
      <c r="A2961" s="15" t="s">
        <v>15935</v>
      </c>
      <c r="B2961" s="15" t="str">
        <f t="shared" si="321"/>
        <v>49D93</v>
      </c>
      <c r="C2961" s="18">
        <v>0</v>
      </c>
      <c r="D2961" s="18">
        <v>0</v>
      </c>
      <c r="E2961" s="20">
        <v>40756</v>
      </c>
      <c r="F2961" s="15" t="s">
        <v>71</v>
      </c>
      <c r="G2961" s="15" t="s">
        <v>9774</v>
      </c>
      <c r="H2961" s="15" t="str">
        <f t="shared" si="322"/>
        <v>Post-calc.</v>
      </c>
      <c r="I2961" s="27">
        <v>40756</v>
      </c>
    </row>
    <row r="2962" spans="1:9" x14ac:dyDescent="0.2">
      <c r="A2962" s="15" t="s">
        <v>15934</v>
      </c>
      <c r="B2962" s="15" t="str">
        <f t="shared" si="321"/>
        <v>49D94</v>
      </c>
      <c r="C2962" s="18">
        <v>0</v>
      </c>
      <c r="D2962" s="18">
        <v>0</v>
      </c>
      <c r="E2962" s="20">
        <v>40756</v>
      </c>
      <c r="F2962" s="15" t="s">
        <v>71</v>
      </c>
      <c r="G2962" s="15" t="s">
        <v>9774</v>
      </c>
      <c r="H2962" s="15" t="str">
        <f t="shared" si="322"/>
        <v>Post-calc.</v>
      </c>
      <c r="I2962" s="27">
        <v>40756</v>
      </c>
    </row>
    <row r="2963" spans="1:9" x14ac:dyDescent="0.2">
      <c r="A2963" s="15" t="s">
        <v>15933</v>
      </c>
      <c r="B2963" s="15" t="str">
        <f t="shared" si="321"/>
        <v>49D95</v>
      </c>
      <c r="C2963" s="18">
        <v>0</v>
      </c>
      <c r="D2963" s="18">
        <v>0</v>
      </c>
      <c r="E2963" s="20">
        <v>40756</v>
      </c>
      <c r="F2963" s="15" t="s">
        <v>71</v>
      </c>
      <c r="G2963" s="15" t="s">
        <v>9774</v>
      </c>
      <c r="H2963" s="15" t="str">
        <f t="shared" si="322"/>
        <v>Post-calc.</v>
      </c>
      <c r="I2963" s="27">
        <v>40756</v>
      </c>
    </row>
    <row r="2964" spans="1:9" x14ac:dyDescent="0.2">
      <c r="A2964" s="15" t="s">
        <v>15932</v>
      </c>
      <c r="B2964" s="15" t="str">
        <f t="shared" si="321"/>
        <v>49D96</v>
      </c>
      <c r="C2964" s="18">
        <v>0</v>
      </c>
      <c r="D2964" s="18">
        <v>0</v>
      </c>
      <c r="E2964" s="20">
        <v>40695</v>
      </c>
      <c r="F2964" s="15" t="s">
        <v>71</v>
      </c>
      <c r="G2964" s="15" t="s">
        <v>9774</v>
      </c>
      <c r="H2964" s="15" t="str">
        <f t="shared" si="322"/>
        <v>Post-calc.</v>
      </c>
      <c r="I2964" s="27">
        <v>40695</v>
      </c>
    </row>
    <row r="2965" spans="1:9" x14ac:dyDescent="0.2">
      <c r="A2965" s="15" t="s">
        <v>15931</v>
      </c>
      <c r="B2965" s="15" t="str">
        <f t="shared" si="321"/>
        <v>49D97</v>
      </c>
      <c r="C2965" s="18">
        <v>0</v>
      </c>
      <c r="D2965" s="18">
        <v>0</v>
      </c>
      <c r="E2965" s="20">
        <v>40725</v>
      </c>
      <c r="F2965" s="15" t="s">
        <v>71</v>
      </c>
      <c r="G2965" s="15" t="s">
        <v>9774</v>
      </c>
      <c r="H2965" s="15" t="str">
        <f t="shared" si="322"/>
        <v>Post-calc.</v>
      </c>
      <c r="I2965" s="27">
        <v>40725</v>
      </c>
    </row>
    <row r="2966" spans="1:9" x14ac:dyDescent="0.2">
      <c r="A2966" s="15" t="s">
        <v>15930</v>
      </c>
      <c r="B2966" s="15" t="str">
        <f t="shared" si="321"/>
        <v>49D98</v>
      </c>
      <c r="C2966" s="18">
        <v>0</v>
      </c>
      <c r="D2966" s="18">
        <v>0</v>
      </c>
      <c r="E2966" s="20">
        <v>40756</v>
      </c>
      <c r="F2966" s="15" t="s">
        <v>71</v>
      </c>
      <c r="G2966" s="15" t="s">
        <v>9774</v>
      </c>
      <c r="H2966" s="15" t="str">
        <f t="shared" si="322"/>
        <v>Post-calc.</v>
      </c>
      <c r="I2966" s="27">
        <v>40756</v>
      </c>
    </row>
    <row r="2967" spans="1:9" x14ac:dyDescent="0.2">
      <c r="A2967" s="15" t="s">
        <v>15929</v>
      </c>
      <c r="B2967" s="15" t="str">
        <f t="shared" si="321"/>
        <v>49D99</v>
      </c>
      <c r="C2967" s="18">
        <v>0</v>
      </c>
      <c r="D2967" s="18">
        <v>0</v>
      </c>
      <c r="E2967" s="20">
        <v>40817</v>
      </c>
      <c r="F2967" s="15" t="s">
        <v>71</v>
      </c>
      <c r="G2967" s="15" t="s">
        <v>9774</v>
      </c>
      <c r="H2967" s="15" t="str">
        <f t="shared" si="322"/>
        <v>Post-calc.</v>
      </c>
      <c r="I2967" s="27">
        <v>40817</v>
      </c>
    </row>
    <row r="2968" spans="1:9" x14ac:dyDescent="0.2">
      <c r="A2968" s="15" t="s">
        <v>15928</v>
      </c>
      <c r="B2968" s="15" t="str">
        <f t="shared" si="321"/>
        <v>49E00</v>
      </c>
      <c r="C2968" s="18">
        <v>0</v>
      </c>
      <c r="D2968" s="18">
        <v>0</v>
      </c>
      <c r="E2968" s="20">
        <v>40756</v>
      </c>
      <c r="F2968" s="15" t="s">
        <v>71</v>
      </c>
      <c r="G2968" s="15" t="s">
        <v>9774</v>
      </c>
      <c r="H2968" s="15" t="str">
        <f t="shared" si="322"/>
        <v>Post-calc.</v>
      </c>
      <c r="I2968" s="27">
        <v>40756</v>
      </c>
    </row>
    <row r="2969" spans="1:9" x14ac:dyDescent="0.2">
      <c r="A2969" s="15" t="s">
        <v>15927</v>
      </c>
      <c r="B2969" s="15" t="str">
        <f t="shared" si="321"/>
        <v>49E01</v>
      </c>
      <c r="C2969" s="18">
        <v>0</v>
      </c>
      <c r="D2969" s="18">
        <v>0</v>
      </c>
      <c r="E2969" s="20">
        <v>40756</v>
      </c>
      <c r="F2969" s="15" t="s">
        <v>71</v>
      </c>
      <c r="G2969" s="15" t="s">
        <v>9774</v>
      </c>
      <c r="H2969" s="15" t="str">
        <f t="shared" si="322"/>
        <v>Post-calc.</v>
      </c>
      <c r="I2969" s="27">
        <v>40756</v>
      </c>
    </row>
    <row r="2970" spans="1:9" x14ac:dyDescent="0.2">
      <c r="A2970" s="15" t="s">
        <v>15926</v>
      </c>
      <c r="B2970" s="15" t="str">
        <f t="shared" si="321"/>
        <v>49E02</v>
      </c>
      <c r="C2970" s="18">
        <v>0</v>
      </c>
      <c r="D2970" s="18">
        <v>0</v>
      </c>
      <c r="E2970" s="20">
        <v>40725</v>
      </c>
      <c r="F2970" s="15" t="s">
        <v>71</v>
      </c>
      <c r="G2970" s="15" t="s">
        <v>9774</v>
      </c>
      <c r="H2970" s="15" t="str">
        <f t="shared" si="322"/>
        <v>Post-calc.</v>
      </c>
      <c r="I2970" s="27">
        <v>40725</v>
      </c>
    </row>
    <row r="2971" spans="1:9" x14ac:dyDescent="0.2">
      <c r="A2971" s="15" t="s">
        <v>15925</v>
      </c>
      <c r="B2971" s="15" t="str">
        <f t="shared" si="321"/>
        <v>49E03</v>
      </c>
      <c r="C2971" s="18">
        <v>0</v>
      </c>
      <c r="D2971" s="18">
        <v>0</v>
      </c>
      <c r="E2971" s="20">
        <v>40756</v>
      </c>
      <c r="F2971" s="15" t="s">
        <v>71</v>
      </c>
      <c r="G2971" s="15" t="s">
        <v>9774</v>
      </c>
      <c r="H2971" s="15" t="str">
        <f t="shared" si="322"/>
        <v>Post-calc.</v>
      </c>
      <c r="I2971" s="27">
        <v>40756</v>
      </c>
    </row>
    <row r="2972" spans="1:9" x14ac:dyDescent="0.2">
      <c r="A2972" s="15" t="s">
        <v>15924</v>
      </c>
      <c r="B2972" s="15" t="str">
        <f t="shared" si="321"/>
        <v>49E04</v>
      </c>
      <c r="C2972" s="18">
        <v>0</v>
      </c>
      <c r="D2972" s="18">
        <v>0</v>
      </c>
      <c r="E2972" s="20">
        <v>40756</v>
      </c>
      <c r="F2972" s="15" t="s">
        <v>71</v>
      </c>
      <c r="G2972" s="15" t="s">
        <v>9774</v>
      </c>
      <c r="H2972" s="15" t="str">
        <f t="shared" si="322"/>
        <v>Post-calc.</v>
      </c>
      <c r="I2972" s="27">
        <v>40756</v>
      </c>
    </row>
    <row r="2973" spans="1:9" x14ac:dyDescent="0.2">
      <c r="A2973" s="15" t="s">
        <v>15923</v>
      </c>
      <c r="B2973" s="15" t="str">
        <f t="shared" si="321"/>
        <v>49E05</v>
      </c>
      <c r="C2973" s="18">
        <v>0</v>
      </c>
      <c r="D2973" s="18">
        <v>0</v>
      </c>
      <c r="E2973" s="20">
        <v>40634</v>
      </c>
      <c r="F2973" s="15" t="s">
        <v>12</v>
      </c>
      <c r="G2973" s="15" t="s">
        <v>9774</v>
      </c>
      <c r="H2973" s="15" t="str">
        <f t="shared" si="322"/>
        <v>Post-calc.</v>
      </c>
      <c r="I2973" s="27">
        <v>40634</v>
      </c>
    </row>
    <row r="2974" spans="1:9" x14ac:dyDescent="0.2">
      <c r="A2974" s="15" t="s">
        <v>15922</v>
      </c>
      <c r="B2974" s="15" t="str">
        <f t="shared" si="321"/>
        <v>49E06</v>
      </c>
      <c r="C2974" s="18">
        <v>0</v>
      </c>
      <c r="D2974" s="18">
        <v>0</v>
      </c>
      <c r="E2974" s="20">
        <v>40756</v>
      </c>
      <c r="F2974" s="15" t="s">
        <v>71</v>
      </c>
      <c r="G2974" s="15" t="s">
        <v>9774</v>
      </c>
      <c r="H2974" s="15" t="str">
        <f t="shared" si="322"/>
        <v>Post-calc.</v>
      </c>
      <c r="I2974" s="27">
        <v>40756</v>
      </c>
    </row>
    <row r="2975" spans="1:9" x14ac:dyDescent="0.2">
      <c r="A2975" s="15" t="s">
        <v>15921</v>
      </c>
      <c r="B2975" s="15" t="str">
        <f t="shared" si="321"/>
        <v>49E07</v>
      </c>
      <c r="C2975" s="18">
        <v>0</v>
      </c>
      <c r="D2975" s="18">
        <v>0</v>
      </c>
      <c r="E2975" s="20">
        <v>40756</v>
      </c>
      <c r="F2975" s="15" t="s">
        <v>71</v>
      </c>
      <c r="G2975" s="15" t="s">
        <v>9774</v>
      </c>
      <c r="H2975" s="15" t="str">
        <f t="shared" si="322"/>
        <v>Post-calc.</v>
      </c>
      <c r="I2975" s="27">
        <v>40756</v>
      </c>
    </row>
    <row r="2976" spans="1:9" x14ac:dyDescent="0.2">
      <c r="A2976" s="15" t="s">
        <v>15920</v>
      </c>
      <c r="B2976" s="15" t="str">
        <f t="shared" si="321"/>
        <v>49E08</v>
      </c>
      <c r="C2976" s="18">
        <v>0</v>
      </c>
      <c r="D2976" s="18">
        <v>0</v>
      </c>
      <c r="E2976" s="20">
        <v>40756</v>
      </c>
      <c r="F2976" s="15" t="s">
        <v>71</v>
      </c>
      <c r="G2976" s="15" t="s">
        <v>9774</v>
      </c>
      <c r="H2976" s="15" t="str">
        <f t="shared" si="322"/>
        <v>Post-calc.</v>
      </c>
      <c r="I2976" s="27">
        <v>40756</v>
      </c>
    </row>
    <row r="2977" spans="1:9" x14ac:dyDescent="0.2">
      <c r="A2977" s="15" t="s">
        <v>15919</v>
      </c>
      <c r="B2977" s="15" t="str">
        <f t="shared" si="321"/>
        <v>49E09</v>
      </c>
      <c r="C2977" s="18">
        <v>0</v>
      </c>
      <c r="D2977" s="18">
        <v>0</v>
      </c>
      <c r="E2977" s="20">
        <v>40756</v>
      </c>
      <c r="F2977" s="15" t="s">
        <v>71</v>
      </c>
      <c r="G2977" s="15" t="s">
        <v>9774</v>
      </c>
      <c r="H2977" s="15" t="str">
        <f t="shared" si="322"/>
        <v>Post-calc.</v>
      </c>
      <c r="I2977" s="27">
        <v>40756</v>
      </c>
    </row>
    <row r="2978" spans="1:9" x14ac:dyDescent="0.2">
      <c r="A2978" s="15" t="s">
        <v>15918</v>
      </c>
      <c r="B2978" s="15" t="str">
        <f t="shared" si="321"/>
        <v>49E10</v>
      </c>
      <c r="C2978" s="18">
        <v>0</v>
      </c>
      <c r="D2978" s="18">
        <v>0</v>
      </c>
      <c r="E2978" s="20">
        <v>40695</v>
      </c>
      <c r="F2978" s="15" t="s">
        <v>71</v>
      </c>
      <c r="G2978" s="15" t="s">
        <v>9774</v>
      </c>
      <c r="H2978" s="15" t="str">
        <f t="shared" si="322"/>
        <v>Post-calc.</v>
      </c>
      <c r="I2978" s="27">
        <v>40695</v>
      </c>
    </row>
    <row r="2979" spans="1:9" x14ac:dyDescent="0.2">
      <c r="A2979" s="15" t="s">
        <v>15917</v>
      </c>
      <c r="B2979" s="15" t="str">
        <f t="shared" si="321"/>
        <v>49E11</v>
      </c>
      <c r="C2979" s="18">
        <v>0</v>
      </c>
      <c r="D2979" s="18">
        <v>0</v>
      </c>
      <c r="E2979" s="20">
        <v>40756</v>
      </c>
      <c r="F2979" s="15" t="s">
        <v>71</v>
      </c>
      <c r="G2979" s="15" t="s">
        <v>9774</v>
      </c>
      <c r="H2979" s="15" t="str">
        <f t="shared" si="322"/>
        <v>Post-calc.</v>
      </c>
      <c r="I2979" s="27">
        <v>40756</v>
      </c>
    </row>
    <row r="2980" spans="1:9" x14ac:dyDescent="0.2">
      <c r="A2980" s="15" t="s">
        <v>15916</v>
      </c>
      <c r="B2980" s="15" t="str">
        <f t="shared" si="321"/>
        <v>49E12</v>
      </c>
      <c r="C2980" s="18">
        <v>0</v>
      </c>
      <c r="D2980" s="18">
        <v>0</v>
      </c>
      <c r="E2980" s="20">
        <v>40725</v>
      </c>
      <c r="F2980" s="15" t="s">
        <v>71</v>
      </c>
      <c r="G2980" s="15" t="s">
        <v>9774</v>
      </c>
      <c r="H2980" s="15" t="str">
        <f t="shared" si="322"/>
        <v>Post-calc.</v>
      </c>
      <c r="I2980" s="27">
        <v>40725</v>
      </c>
    </row>
    <row r="2981" spans="1:9" x14ac:dyDescent="0.2">
      <c r="A2981" s="15" t="s">
        <v>15915</v>
      </c>
      <c r="B2981" s="15" t="str">
        <f t="shared" si="321"/>
        <v>49E13</v>
      </c>
      <c r="C2981" s="18">
        <v>0</v>
      </c>
      <c r="D2981" s="18">
        <v>0</v>
      </c>
      <c r="E2981" s="20">
        <v>40725</v>
      </c>
      <c r="F2981" s="15" t="s">
        <v>71</v>
      </c>
      <c r="G2981" s="15" t="s">
        <v>9774</v>
      </c>
      <c r="H2981" s="15" t="str">
        <f t="shared" si="322"/>
        <v>Post-calc.</v>
      </c>
      <c r="I2981" s="27">
        <v>40725</v>
      </c>
    </row>
    <row r="2982" spans="1:9" x14ac:dyDescent="0.2">
      <c r="A2982" s="15" t="s">
        <v>15914</v>
      </c>
      <c r="B2982" s="15" t="str">
        <f t="shared" si="321"/>
        <v>49E14</v>
      </c>
      <c r="C2982" s="18">
        <v>0</v>
      </c>
      <c r="D2982" s="18">
        <v>0</v>
      </c>
      <c r="E2982" s="20">
        <v>40817</v>
      </c>
      <c r="F2982" s="15" t="s">
        <v>71</v>
      </c>
      <c r="G2982" s="15" t="s">
        <v>9774</v>
      </c>
      <c r="H2982" s="15" t="str">
        <f t="shared" si="322"/>
        <v>Post-calc.</v>
      </c>
      <c r="I2982" s="27">
        <v>40817</v>
      </c>
    </row>
    <row r="2983" spans="1:9" x14ac:dyDescent="0.2">
      <c r="A2983" s="15" t="s">
        <v>15913</v>
      </c>
      <c r="B2983" s="15" t="str">
        <f t="shared" si="321"/>
        <v>49E15</v>
      </c>
      <c r="C2983" s="18">
        <v>0</v>
      </c>
      <c r="D2983" s="18">
        <v>0</v>
      </c>
      <c r="E2983" s="20">
        <v>40817</v>
      </c>
      <c r="F2983" s="15" t="s">
        <v>71</v>
      </c>
      <c r="G2983" s="15" t="s">
        <v>9774</v>
      </c>
      <c r="H2983" s="15" t="str">
        <f t="shared" si="322"/>
        <v>Post-calc.</v>
      </c>
      <c r="I2983" s="27">
        <v>40817</v>
      </c>
    </row>
    <row r="2984" spans="1:9" x14ac:dyDescent="0.2">
      <c r="A2984" s="15" t="s">
        <v>15912</v>
      </c>
      <c r="B2984" s="15" t="str">
        <f t="shared" si="321"/>
        <v>49E16</v>
      </c>
      <c r="C2984" s="18">
        <v>0</v>
      </c>
      <c r="D2984" s="18">
        <v>0</v>
      </c>
      <c r="E2984" s="20">
        <v>40848</v>
      </c>
      <c r="F2984" s="15" t="s">
        <v>71</v>
      </c>
      <c r="G2984" s="15" t="s">
        <v>9774</v>
      </c>
      <c r="H2984" s="15" t="str">
        <f t="shared" si="322"/>
        <v>Post-calc.</v>
      </c>
      <c r="I2984" s="27">
        <v>40848</v>
      </c>
    </row>
    <row r="2985" spans="1:9" x14ac:dyDescent="0.2">
      <c r="A2985" s="15" t="s">
        <v>15911</v>
      </c>
      <c r="B2985" s="15" t="str">
        <f t="shared" si="321"/>
        <v>49E17</v>
      </c>
      <c r="C2985" s="18">
        <v>0</v>
      </c>
      <c r="D2985" s="18">
        <v>0</v>
      </c>
      <c r="E2985" s="20">
        <v>40725</v>
      </c>
      <c r="F2985" s="15" t="s">
        <v>71</v>
      </c>
      <c r="G2985" s="15" t="s">
        <v>9774</v>
      </c>
      <c r="H2985" s="15" t="str">
        <f t="shared" si="322"/>
        <v>Post-calc.</v>
      </c>
      <c r="I2985" s="27">
        <v>40725</v>
      </c>
    </row>
    <row r="2986" spans="1:9" x14ac:dyDescent="0.2">
      <c r="A2986" s="15" t="s">
        <v>15910</v>
      </c>
      <c r="B2986" s="15" t="str">
        <f t="shared" si="321"/>
        <v>49E18</v>
      </c>
      <c r="C2986" s="18">
        <v>0</v>
      </c>
      <c r="D2986" s="18">
        <v>0</v>
      </c>
      <c r="E2986" s="20">
        <v>40787</v>
      </c>
      <c r="F2986" s="15" t="s">
        <v>71</v>
      </c>
      <c r="G2986" s="15" t="s">
        <v>9774</v>
      </c>
      <c r="H2986" s="15" t="str">
        <f t="shared" si="322"/>
        <v>Post-calc.</v>
      </c>
      <c r="I2986" s="27">
        <v>40787</v>
      </c>
    </row>
    <row r="2987" spans="1:9" x14ac:dyDescent="0.2">
      <c r="A2987" s="15" t="s">
        <v>15909</v>
      </c>
      <c r="B2987" s="15" t="str">
        <f t="shared" si="321"/>
        <v>49E19</v>
      </c>
      <c r="C2987" s="18">
        <v>0</v>
      </c>
      <c r="D2987" s="18">
        <v>0</v>
      </c>
      <c r="E2987" s="20">
        <v>40787</v>
      </c>
      <c r="F2987" s="15" t="s">
        <v>71</v>
      </c>
      <c r="G2987" s="15" t="s">
        <v>9774</v>
      </c>
      <c r="H2987" s="15" t="str">
        <f t="shared" si="322"/>
        <v>Post-calc.</v>
      </c>
      <c r="I2987" s="27">
        <v>40787</v>
      </c>
    </row>
    <row r="2988" spans="1:9" x14ac:dyDescent="0.2">
      <c r="A2988" s="15" t="s">
        <v>15908</v>
      </c>
      <c r="B2988" s="15" t="str">
        <f t="shared" si="321"/>
        <v>49E20</v>
      </c>
      <c r="C2988" s="18">
        <v>0</v>
      </c>
      <c r="D2988" s="18">
        <v>0</v>
      </c>
      <c r="E2988" s="20">
        <v>40848</v>
      </c>
      <c r="F2988" s="15" t="s">
        <v>71</v>
      </c>
      <c r="G2988" s="15" t="s">
        <v>9774</v>
      </c>
      <c r="H2988" s="15" t="str">
        <f t="shared" si="322"/>
        <v>Post-calc.</v>
      </c>
      <c r="I2988" s="27">
        <v>40848</v>
      </c>
    </row>
    <row r="2989" spans="1:9" x14ac:dyDescent="0.2">
      <c r="A2989" s="15" t="s">
        <v>15907</v>
      </c>
      <c r="B2989" s="15" t="str">
        <f t="shared" si="321"/>
        <v>49E21</v>
      </c>
      <c r="C2989" s="18">
        <v>0</v>
      </c>
      <c r="D2989" s="18">
        <v>0</v>
      </c>
      <c r="E2989" s="20">
        <v>40817</v>
      </c>
      <c r="F2989" s="15" t="s">
        <v>71</v>
      </c>
      <c r="G2989" s="15" t="s">
        <v>9774</v>
      </c>
      <c r="H2989" s="15" t="str">
        <f t="shared" si="322"/>
        <v>Post-calc.</v>
      </c>
      <c r="I2989" s="27">
        <v>40817</v>
      </c>
    </row>
    <row r="2990" spans="1:9" x14ac:dyDescent="0.2">
      <c r="A2990" s="15" t="s">
        <v>15906</v>
      </c>
      <c r="B2990" s="15" t="str">
        <f t="shared" si="321"/>
        <v>49E22</v>
      </c>
      <c r="C2990" s="18">
        <v>0</v>
      </c>
      <c r="D2990" s="18">
        <v>0</v>
      </c>
      <c r="E2990" s="20">
        <v>40817</v>
      </c>
      <c r="F2990" s="15" t="s">
        <v>71</v>
      </c>
      <c r="G2990" s="15" t="s">
        <v>9774</v>
      </c>
      <c r="H2990" s="15" t="str">
        <f t="shared" si="322"/>
        <v>Post-calc.</v>
      </c>
      <c r="I2990" s="27">
        <v>40817</v>
      </c>
    </row>
    <row r="2991" spans="1:9" x14ac:dyDescent="0.2">
      <c r="A2991" s="15" t="s">
        <v>15905</v>
      </c>
      <c r="B2991" s="15" t="str">
        <f t="shared" si="321"/>
        <v>49E23</v>
      </c>
      <c r="C2991" s="18">
        <v>0</v>
      </c>
      <c r="D2991" s="18">
        <v>0</v>
      </c>
      <c r="E2991" s="20">
        <v>40817</v>
      </c>
      <c r="F2991" s="15" t="s">
        <v>71</v>
      </c>
      <c r="G2991" s="15" t="s">
        <v>9774</v>
      </c>
      <c r="H2991" s="15" t="str">
        <f t="shared" si="322"/>
        <v>Post-calc.</v>
      </c>
      <c r="I2991" s="27">
        <v>40817</v>
      </c>
    </row>
    <row r="2992" spans="1:9" x14ac:dyDescent="0.2">
      <c r="A2992" s="15" t="s">
        <v>15904</v>
      </c>
      <c r="B2992" s="15" t="str">
        <f t="shared" si="321"/>
        <v>49E24</v>
      </c>
      <c r="C2992" s="18">
        <v>0</v>
      </c>
      <c r="D2992" s="18">
        <v>0</v>
      </c>
      <c r="E2992" s="20">
        <v>40817</v>
      </c>
      <c r="F2992" s="15" t="s">
        <v>71</v>
      </c>
      <c r="G2992" s="15" t="s">
        <v>9774</v>
      </c>
      <c r="H2992" s="15" t="str">
        <f t="shared" si="322"/>
        <v>Post-calc.</v>
      </c>
      <c r="I2992" s="27">
        <v>40817</v>
      </c>
    </row>
    <row r="2993" spans="1:9" x14ac:dyDescent="0.2">
      <c r="A2993" s="15" t="s">
        <v>15903</v>
      </c>
      <c r="B2993" s="15" t="str">
        <f t="shared" si="321"/>
        <v>49E25</v>
      </c>
      <c r="C2993" s="18">
        <v>0</v>
      </c>
      <c r="D2993" s="18">
        <v>0</v>
      </c>
      <c r="E2993" s="20">
        <v>40817</v>
      </c>
      <c r="F2993" s="15" t="s">
        <v>71</v>
      </c>
      <c r="G2993" s="15" t="s">
        <v>9774</v>
      </c>
      <c r="H2993" s="15" t="str">
        <f t="shared" si="322"/>
        <v>Post-calc.</v>
      </c>
      <c r="I2993" s="27">
        <v>40817</v>
      </c>
    </row>
    <row r="2994" spans="1:9" x14ac:dyDescent="0.2">
      <c r="A2994" s="15" t="s">
        <v>15902</v>
      </c>
      <c r="B2994" s="15" t="str">
        <f t="shared" si="321"/>
        <v>49E26</v>
      </c>
      <c r="C2994" s="18">
        <v>0</v>
      </c>
      <c r="D2994" s="18">
        <v>0</v>
      </c>
      <c r="E2994" s="20">
        <v>40817</v>
      </c>
      <c r="F2994" s="15" t="s">
        <v>71</v>
      </c>
      <c r="G2994" s="15" t="s">
        <v>9774</v>
      </c>
      <c r="H2994" s="15" t="str">
        <f t="shared" si="322"/>
        <v>Post-calc.</v>
      </c>
      <c r="I2994" s="27">
        <v>40817</v>
      </c>
    </row>
    <row r="2995" spans="1:9" x14ac:dyDescent="0.2">
      <c r="A2995" s="15" t="s">
        <v>15901</v>
      </c>
      <c r="B2995" s="15" t="str">
        <f t="shared" si="321"/>
        <v>49E27</v>
      </c>
      <c r="C2995" s="18">
        <v>0</v>
      </c>
      <c r="D2995" s="18">
        <v>0</v>
      </c>
      <c r="E2995" s="20">
        <v>40817</v>
      </c>
      <c r="F2995" s="15" t="s">
        <v>71</v>
      </c>
      <c r="G2995" s="15" t="s">
        <v>9774</v>
      </c>
      <c r="H2995" s="15" t="str">
        <f t="shared" si="322"/>
        <v>Post-calc.</v>
      </c>
      <c r="I2995" s="27">
        <v>40817</v>
      </c>
    </row>
    <row r="2996" spans="1:9" x14ac:dyDescent="0.2">
      <c r="A2996" s="15" t="s">
        <v>15900</v>
      </c>
      <c r="B2996" s="15" t="str">
        <f t="shared" si="321"/>
        <v>49E28</v>
      </c>
      <c r="C2996" s="18">
        <v>0</v>
      </c>
      <c r="D2996" s="18">
        <v>0</v>
      </c>
      <c r="E2996" s="20">
        <v>40787</v>
      </c>
      <c r="F2996" s="15" t="s">
        <v>71</v>
      </c>
      <c r="G2996" s="15" t="s">
        <v>9774</v>
      </c>
      <c r="H2996" s="15" t="str">
        <f t="shared" si="322"/>
        <v>Post-calc.</v>
      </c>
      <c r="I2996" s="27">
        <v>40787</v>
      </c>
    </row>
    <row r="2997" spans="1:9" x14ac:dyDescent="0.2">
      <c r="A2997" s="15" t="s">
        <v>15899</v>
      </c>
      <c r="B2997" s="15" t="str">
        <f t="shared" si="321"/>
        <v>49E29</v>
      </c>
      <c r="C2997" s="18">
        <v>0</v>
      </c>
      <c r="D2997" s="18">
        <v>0</v>
      </c>
      <c r="E2997" s="20">
        <v>40787</v>
      </c>
      <c r="F2997" s="15" t="s">
        <v>71</v>
      </c>
      <c r="G2997" s="15" t="s">
        <v>9774</v>
      </c>
      <c r="H2997" s="15" t="str">
        <f t="shared" si="322"/>
        <v>Post-calc.</v>
      </c>
      <c r="I2997" s="27">
        <v>40787</v>
      </c>
    </row>
    <row r="2998" spans="1:9" x14ac:dyDescent="0.2">
      <c r="A2998" s="15" t="s">
        <v>15898</v>
      </c>
      <c r="B2998" s="15" t="str">
        <f t="shared" si="321"/>
        <v>49E30</v>
      </c>
      <c r="C2998" s="18">
        <v>0</v>
      </c>
      <c r="D2998" s="18">
        <v>0</v>
      </c>
      <c r="E2998" s="20">
        <v>40817</v>
      </c>
      <c r="F2998" s="15" t="s">
        <v>71</v>
      </c>
      <c r="G2998" s="15" t="s">
        <v>9774</v>
      </c>
      <c r="H2998" s="15" t="str">
        <f t="shared" si="322"/>
        <v>Post-calc.</v>
      </c>
      <c r="I2998" s="27">
        <v>40817</v>
      </c>
    </row>
    <row r="2999" spans="1:9" x14ac:dyDescent="0.2">
      <c r="A2999" s="15" t="s">
        <v>15897</v>
      </c>
      <c r="B2999" s="15" t="str">
        <f t="shared" si="321"/>
        <v>49E31</v>
      </c>
      <c r="C2999" s="18">
        <v>0</v>
      </c>
      <c r="D2999" s="18">
        <v>0</v>
      </c>
      <c r="E2999" s="20">
        <v>40817</v>
      </c>
      <c r="F2999" s="15" t="s">
        <v>71</v>
      </c>
      <c r="G2999" s="15" t="s">
        <v>9774</v>
      </c>
      <c r="H2999" s="15" t="str">
        <f t="shared" si="322"/>
        <v>Post-calc.</v>
      </c>
      <c r="I2999" s="27">
        <v>40817</v>
      </c>
    </row>
    <row r="3000" spans="1:9" x14ac:dyDescent="0.2">
      <c r="A3000" s="15" t="s">
        <v>15896</v>
      </c>
      <c r="B3000" s="15" t="str">
        <f t="shared" si="321"/>
        <v>49E32</v>
      </c>
      <c r="C3000" s="18">
        <v>0</v>
      </c>
      <c r="D3000" s="18">
        <v>0</v>
      </c>
      <c r="E3000" s="20">
        <v>40756</v>
      </c>
      <c r="F3000" s="15" t="s">
        <v>71</v>
      </c>
      <c r="G3000" s="15" t="s">
        <v>9774</v>
      </c>
      <c r="H3000" s="15" t="str">
        <f t="shared" si="322"/>
        <v>Post-calc.</v>
      </c>
      <c r="I3000" s="27">
        <v>40756</v>
      </c>
    </row>
    <row r="3001" spans="1:9" x14ac:dyDescent="0.2">
      <c r="A3001" s="15" t="s">
        <v>15895</v>
      </c>
      <c r="B3001" s="15" t="str">
        <f t="shared" si="321"/>
        <v>49E33</v>
      </c>
      <c r="C3001" s="18">
        <v>0</v>
      </c>
      <c r="D3001" s="18">
        <v>0</v>
      </c>
      <c r="E3001" s="20">
        <v>40909</v>
      </c>
      <c r="F3001" s="15" t="s">
        <v>71</v>
      </c>
      <c r="G3001" s="15" t="s">
        <v>9774</v>
      </c>
      <c r="H3001" s="15" t="str">
        <f t="shared" si="322"/>
        <v>Post-calc.</v>
      </c>
      <c r="I3001" s="27">
        <v>40909</v>
      </c>
    </row>
    <row r="3002" spans="1:9" x14ac:dyDescent="0.2">
      <c r="A3002" s="15" t="s">
        <v>15894</v>
      </c>
      <c r="B3002" s="15" t="str">
        <f t="shared" si="321"/>
        <v>49E34</v>
      </c>
      <c r="C3002" s="18">
        <v>0</v>
      </c>
      <c r="D3002" s="18">
        <v>0</v>
      </c>
      <c r="E3002" s="20">
        <v>40817</v>
      </c>
      <c r="F3002" s="15" t="s">
        <v>71</v>
      </c>
      <c r="G3002" s="15" t="s">
        <v>9774</v>
      </c>
      <c r="H3002" s="15" t="str">
        <f t="shared" si="322"/>
        <v>Post-calc.</v>
      </c>
      <c r="I3002" s="27">
        <v>40817</v>
      </c>
    </row>
    <row r="3003" spans="1:9" x14ac:dyDescent="0.2">
      <c r="A3003" s="15" t="s">
        <v>15893</v>
      </c>
      <c r="B3003" s="15" t="str">
        <f t="shared" si="321"/>
        <v>49E35</v>
      </c>
      <c r="C3003" s="18">
        <v>0</v>
      </c>
      <c r="D3003" s="18">
        <v>0</v>
      </c>
      <c r="E3003" s="20">
        <v>40787</v>
      </c>
      <c r="F3003" s="15" t="s">
        <v>71</v>
      </c>
      <c r="G3003" s="15" t="s">
        <v>9774</v>
      </c>
      <c r="H3003" s="15" t="str">
        <f t="shared" si="322"/>
        <v>Post-calc.</v>
      </c>
      <c r="I3003" s="27">
        <v>40787</v>
      </c>
    </row>
    <row r="3004" spans="1:9" x14ac:dyDescent="0.2">
      <c r="A3004" s="15" t="s">
        <v>15892</v>
      </c>
      <c r="B3004" s="15" t="str">
        <f t="shared" si="321"/>
        <v>49E36</v>
      </c>
      <c r="C3004" s="18">
        <v>0</v>
      </c>
      <c r="D3004" s="18">
        <v>0</v>
      </c>
      <c r="E3004" s="20">
        <v>40787</v>
      </c>
      <c r="F3004" s="15" t="s">
        <v>71</v>
      </c>
      <c r="G3004" s="15" t="s">
        <v>9774</v>
      </c>
      <c r="H3004" s="15" t="str">
        <f t="shared" si="322"/>
        <v>Post-calc.</v>
      </c>
      <c r="I3004" s="27">
        <v>40787</v>
      </c>
    </row>
    <row r="3005" spans="1:9" x14ac:dyDescent="0.2">
      <c r="A3005" s="15" t="s">
        <v>15891</v>
      </c>
      <c r="B3005" s="15" t="str">
        <f t="shared" si="321"/>
        <v>49E37</v>
      </c>
      <c r="C3005" s="18">
        <v>0</v>
      </c>
      <c r="D3005" s="18">
        <v>0</v>
      </c>
      <c r="E3005" s="20">
        <v>40787</v>
      </c>
      <c r="F3005" s="15" t="s">
        <v>71</v>
      </c>
      <c r="G3005" s="15" t="s">
        <v>9774</v>
      </c>
      <c r="H3005" s="15" t="str">
        <f t="shared" si="322"/>
        <v>Post-calc.</v>
      </c>
      <c r="I3005" s="27">
        <v>40787</v>
      </c>
    </row>
    <row r="3006" spans="1:9" x14ac:dyDescent="0.2">
      <c r="A3006" s="15" t="s">
        <v>15890</v>
      </c>
      <c r="B3006" s="15" t="str">
        <f t="shared" si="321"/>
        <v>49E38</v>
      </c>
      <c r="C3006" s="18">
        <v>0</v>
      </c>
      <c r="D3006" s="18">
        <v>0</v>
      </c>
      <c r="E3006" s="20">
        <v>40909</v>
      </c>
      <c r="F3006" s="15" t="s">
        <v>71</v>
      </c>
      <c r="G3006" s="15" t="s">
        <v>9774</v>
      </c>
      <c r="H3006" s="15" t="str">
        <f t="shared" si="322"/>
        <v>Post-calc.</v>
      </c>
      <c r="I3006" s="27">
        <v>40909</v>
      </c>
    </row>
    <row r="3007" spans="1:9" x14ac:dyDescent="0.2">
      <c r="A3007" s="15" t="s">
        <v>15889</v>
      </c>
      <c r="B3007" s="15" t="str">
        <f t="shared" si="321"/>
        <v>49E39</v>
      </c>
      <c r="C3007" s="18">
        <v>0</v>
      </c>
      <c r="D3007" s="18">
        <v>0</v>
      </c>
      <c r="E3007" s="20">
        <v>40756</v>
      </c>
      <c r="F3007" s="15" t="s">
        <v>71</v>
      </c>
      <c r="G3007" s="15" t="s">
        <v>9774</v>
      </c>
      <c r="H3007" s="15" t="str">
        <f t="shared" si="322"/>
        <v>Post-calc.</v>
      </c>
      <c r="I3007" s="27">
        <v>40756</v>
      </c>
    </row>
    <row r="3008" spans="1:9" x14ac:dyDescent="0.2">
      <c r="A3008" s="15" t="s">
        <v>15888</v>
      </c>
      <c r="B3008" s="15" t="str">
        <f t="shared" si="321"/>
        <v>49E40</v>
      </c>
      <c r="C3008" s="18">
        <v>0</v>
      </c>
      <c r="D3008" s="18">
        <v>0</v>
      </c>
      <c r="E3008" s="20">
        <v>40817</v>
      </c>
      <c r="F3008" s="15" t="s">
        <v>12</v>
      </c>
      <c r="G3008" s="15" t="s">
        <v>9774</v>
      </c>
      <c r="H3008" s="15" t="str">
        <f t="shared" si="322"/>
        <v>Post-calc.</v>
      </c>
      <c r="I3008" s="27">
        <v>40817</v>
      </c>
    </row>
    <row r="3009" spans="1:9" x14ac:dyDescent="0.2">
      <c r="A3009" s="15" t="s">
        <v>15887</v>
      </c>
      <c r="B3009" s="15" t="str">
        <f t="shared" si="321"/>
        <v>49E41</v>
      </c>
      <c r="C3009" s="18">
        <v>0</v>
      </c>
      <c r="D3009" s="18">
        <v>0</v>
      </c>
      <c r="E3009" s="20">
        <v>40817</v>
      </c>
      <c r="F3009" s="15" t="s">
        <v>71</v>
      </c>
      <c r="G3009" s="15" t="s">
        <v>9774</v>
      </c>
      <c r="H3009" s="15" t="str">
        <f t="shared" si="322"/>
        <v>Post-calc.</v>
      </c>
      <c r="I3009" s="27">
        <v>40817</v>
      </c>
    </row>
    <row r="3010" spans="1:9" x14ac:dyDescent="0.2">
      <c r="A3010" s="15" t="s">
        <v>15886</v>
      </c>
      <c r="B3010" s="15" t="str">
        <f t="shared" si="321"/>
        <v>49E42</v>
      </c>
      <c r="C3010" s="18">
        <v>0</v>
      </c>
      <c r="D3010" s="18">
        <v>0</v>
      </c>
      <c r="E3010" s="20">
        <v>40817</v>
      </c>
      <c r="F3010" s="15" t="s">
        <v>71</v>
      </c>
      <c r="G3010" s="15" t="s">
        <v>9774</v>
      </c>
      <c r="H3010" s="15" t="str">
        <f t="shared" si="322"/>
        <v>Post-calc.</v>
      </c>
      <c r="I3010" s="27">
        <v>40817</v>
      </c>
    </row>
    <row r="3011" spans="1:9" x14ac:dyDescent="0.2">
      <c r="A3011" s="15" t="s">
        <v>15885</v>
      </c>
      <c r="B3011" s="15" t="str">
        <f t="shared" si="321"/>
        <v>49E43</v>
      </c>
      <c r="C3011" s="18">
        <v>0</v>
      </c>
      <c r="D3011" s="18">
        <v>0</v>
      </c>
      <c r="E3011" s="20">
        <v>40787</v>
      </c>
      <c r="F3011" s="15" t="s">
        <v>71</v>
      </c>
      <c r="G3011" s="15" t="s">
        <v>9774</v>
      </c>
      <c r="H3011" s="15" t="str">
        <f t="shared" si="322"/>
        <v>Post-calc.</v>
      </c>
      <c r="I3011" s="27">
        <v>40787</v>
      </c>
    </row>
    <row r="3012" spans="1:9" x14ac:dyDescent="0.2">
      <c r="A3012" s="15" t="s">
        <v>15884</v>
      </c>
      <c r="B3012" s="15" t="str">
        <f t="shared" si="321"/>
        <v>49E44</v>
      </c>
      <c r="C3012" s="18">
        <v>0</v>
      </c>
      <c r="D3012" s="18">
        <v>0</v>
      </c>
      <c r="E3012" s="20">
        <v>40787</v>
      </c>
      <c r="F3012" s="15" t="s">
        <v>71</v>
      </c>
      <c r="G3012" s="15" t="s">
        <v>9774</v>
      </c>
      <c r="H3012" s="15" t="str">
        <f t="shared" si="322"/>
        <v>Post-calc.</v>
      </c>
      <c r="I3012" s="27">
        <v>40787</v>
      </c>
    </row>
    <row r="3013" spans="1:9" x14ac:dyDescent="0.2">
      <c r="A3013" s="15" t="s">
        <v>15883</v>
      </c>
      <c r="B3013" s="15" t="str">
        <f t="shared" si="321"/>
        <v>49E45</v>
      </c>
      <c r="C3013" s="18">
        <v>0</v>
      </c>
      <c r="D3013" s="18">
        <v>0</v>
      </c>
      <c r="E3013" s="20">
        <v>40878</v>
      </c>
      <c r="F3013" s="15" t="s">
        <v>71</v>
      </c>
      <c r="G3013" s="15" t="s">
        <v>9774</v>
      </c>
      <c r="H3013" s="15" t="str">
        <f t="shared" si="322"/>
        <v>Post-calc.</v>
      </c>
      <c r="I3013" s="27">
        <v>40878</v>
      </c>
    </row>
    <row r="3014" spans="1:9" x14ac:dyDescent="0.2">
      <c r="A3014" s="15" t="s">
        <v>15882</v>
      </c>
      <c r="B3014" s="15" t="str">
        <f t="shared" ref="B3014:B3077" si="323">LEFT(A3014,5)</f>
        <v>49E46</v>
      </c>
      <c r="C3014" s="18">
        <v>0</v>
      </c>
      <c r="D3014" s="18">
        <v>0</v>
      </c>
      <c r="E3014" s="20">
        <v>40817</v>
      </c>
      <c r="F3014" s="15" t="s">
        <v>71</v>
      </c>
      <c r="G3014" s="15" t="s">
        <v>9774</v>
      </c>
      <c r="H3014" s="15" t="str">
        <f t="shared" ref="H3014:H3077" si="324">+IF(E3014&gt;1,"Post-calc.","Pre-calc.")</f>
        <v>Post-calc.</v>
      </c>
      <c r="I3014" s="27">
        <v>40817</v>
      </c>
    </row>
    <row r="3015" spans="1:9" x14ac:dyDescent="0.2">
      <c r="A3015" s="15" t="s">
        <v>15881</v>
      </c>
      <c r="B3015" s="15" t="str">
        <f t="shared" si="323"/>
        <v>49E47</v>
      </c>
      <c r="C3015" s="18">
        <v>0</v>
      </c>
      <c r="D3015" s="18">
        <v>0</v>
      </c>
      <c r="E3015" s="20">
        <v>40817</v>
      </c>
      <c r="F3015" s="15" t="s">
        <v>71</v>
      </c>
      <c r="G3015" s="15" t="s">
        <v>9774</v>
      </c>
      <c r="H3015" s="15" t="str">
        <f t="shared" si="324"/>
        <v>Post-calc.</v>
      </c>
      <c r="I3015" s="27">
        <v>40817</v>
      </c>
    </row>
    <row r="3016" spans="1:9" x14ac:dyDescent="0.2">
      <c r="A3016" s="15" t="s">
        <v>15880</v>
      </c>
      <c r="B3016" s="15" t="str">
        <f t="shared" si="323"/>
        <v>49E48</v>
      </c>
      <c r="C3016" s="18">
        <v>0</v>
      </c>
      <c r="D3016" s="18">
        <v>0</v>
      </c>
      <c r="E3016" s="20">
        <v>40878</v>
      </c>
      <c r="F3016" s="15" t="s">
        <v>71</v>
      </c>
      <c r="G3016" s="15" t="s">
        <v>9774</v>
      </c>
      <c r="H3016" s="15" t="str">
        <f t="shared" si="324"/>
        <v>Post-calc.</v>
      </c>
      <c r="I3016" s="27">
        <v>40878</v>
      </c>
    </row>
    <row r="3017" spans="1:9" x14ac:dyDescent="0.2">
      <c r="A3017" s="15" t="s">
        <v>15879</v>
      </c>
      <c r="B3017" s="15" t="str">
        <f t="shared" si="323"/>
        <v>49E49</v>
      </c>
      <c r="C3017" s="18">
        <v>0</v>
      </c>
      <c r="D3017" s="18">
        <v>0</v>
      </c>
      <c r="E3017" s="20">
        <v>40848</v>
      </c>
      <c r="F3017" s="15" t="s">
        <v>71</v>
      </c>
      <c r="G3017" s="15" t="s">
        <v>9774</v>
      </c>
      <c r="H3017" s="15" t="str">
        <f t="shared" si="324"/>
        <v>Post-calc.</v>
      </c>
      <c r="I3017" s="27">
        <v>40848</v>
      </c>
    </row>
    <row r="3018" spans="1:9" x14ac:dyDescent="0.2">
      <c r="A3018" s="15" t="s">
        <v>15878</v>
      </c>
      <c r="B3018" s="15" t="str">
        <f t="shared" si="323"/>
        <v>49E50</v>
      </c>
      <c r="C3018" s="18">
        <v>0</v>
      </c>
      <c r="D3018" s="18">
        <v>0</v>
      </c>
      <c r="E3018" s="20">
        <v>40787</v>
      </c>
      <c r="F3018" s="15" t="s">
        <v>71</v>
      </c>
      <c r="G3018" s="15" t="s">
        <v>9774</v>
      </c>
      <c r="H3018" s="15" t="str">
        <f t="shared" si="324"/>
        <v>Post-calc.</v>
      </c>
      <c r="I3018" s="27">
        <v>40787</v>
      </c>
    </row>
    <row r="3019" spans="1:9" x14ac:dyDescent="0.2">
      <c r="A3019" s="15" t="s">
        <v>15877</v>
      </c>
      <c r="B3019" s="15" t="str">
        <f t="shared" si="323"/>
        <v>49E51</v>
      </c>
      <c r="C3019" s="18">
        <v>0</v>
      </c>
      <c r="D3019" s="18">
        <v>0</v>
      </c>
      <c r="E3019" s="20">
        <v>40817</v>
      </c>
      <c r="F3019" s="15" t="s">
        <v>71</v>
      </c>
      <c r="G3019" s="15" t="s">
        <v>9774</v>
      </c>
      <c r="H3019" s="15" t="str">
        <f t="shared" si="324"/>
        <v>Post-calc.</v>
      </c>
      <c r="I3019" s="27">
        <v>40817</v>
      </c>
    </row>
    <row r="3020" spans="1:9" x14ac:dyDescent="0.2">
      <c r="A3020" s="15" t="s">
        <v>15876</v>
      </c>
      <c r="B3020" s="15" t="str">
        <f t="shared" si="323"/>
        <v>49E52</v>
      </c>
      <c r="C3020" s="18">
        <v>0</v>
      </c>
      <c r="D3020" s="18">
        <v>0</v>
      </c>
      <c r="E3020" s="20">
        <v>40878</v>
      </c>
      <c r="F3020" s="15" t="s">
        <v>71</v>
      </c>
      <c r="G3020" s="15" t="s">
        <v>9774</v>
      </c>
      <c r="H3020" s="15" t="str">
        <f t="shared" si="324"/>
        <v>Post-calc.</v>
      </c>
      <c r="I3020" s="27">
        <v>40878</v>
      </c>
    </row>
    <row r="3021" spans="1:9" x14ac:dyDescent="0.2">
      <c r="A3021" s="15" t="s">
        <v>15875</v>
      </c>
      <c r="B3021" s="15" t="str">
        <f t="shared" si="323"/>
        <v>49E53</v>
      </c>
      <c r="C3021" s="18">
        <v>0</v>
      </c>
      <c r="D3021" s="18">
        <v>0</v>
      </c>
      <c r="E3021" s="20">
        <v>40909</v>
      </c>
      <c r="F3021" s="15" t="s">
        <v>71</v>
      </c>
      <c r="G3021" s="15" t="s">
        <v>9774</v>
      </c>
      <c r="H3021" s="15" t="str">
        <f t="shared" si="324"/>
        <v>Post-calc.</v>
      </c>
      <c r="I3021" s="27">
        <v>40909</v>
      </c>
    </row>
    <row r="3022" spans="1:9" x14ac:dyDescent="0.2">
      <c r="A3022" s="15" t="s">
        <v>15874</v>
      </c>
      <c r="B3022" s="15" t="str">
        <f t="shared" si="323"/>
        <v>49E54</v>
      </c>
      <c r="C3022" s="18">
        <v>0</v>
      </c>
      <c r="D3022" s="18">
        <v>0</v>
      </c>
      <c r="E3022" s="20">
        <v>40787</v>
      </c>
      <c r="F3022" s="15" t="s">
        <v>71</v>
      </c>
      <c r="G3022" s="15" t="s">
        <v>9774</v>
      </c>
      <c r="H3022" s="15" t="str">
        <f t="shared" si="324"/>
        <v>Post-calc.</v>
      </c>
      <c r="I3022" s="27">
        <v>40787</v>
      </c>
    </row>
    <row r="3023" spans="1:9" x14ac:dyDescent="0.2">
      <c r="A3023" s="15" t="s">
        <v>15873</v>
      </c>
      <c r="B3023" s="15" t="str">
        <f t="shared" si="323"/>
        <v>49E55</v>
      </c>
      <c r="C3023" s="18">
        <v>0</v>
      </c>
      <c r="D3023" s="18">
        <v>0</v>
      </c>
      <c r="E3023" s="20">
        <v>40878</v>
      </c>
      <c r="F3023" s="15" t="s">
        <v>71</v>
      </c>
      <c r="G3023" s="15" t="s">
        <v>9774</v>
      </c>
      <c r="H3023" s="15" t="str">
        <f t="shared" si="324"/>
        <v>Post-calc.</v>
      </c>
      <c r="I3023" s="27">
        <v>40878</v>
      </c>
    </row>
    <row r="3024" spans="1:9" x14ac:dyDescent="0.2">
      <c r="A3024" s="15" t="s">
        <v>15872</v>
      </c>
      <c r="B3024" s="15" t="str">
        <f t="shared" si="323"/>
        <v>49E56</v>
      </c>
      <c r="C3024" s="18">
        <v>0</v>
      </c>
      <c r="D3024" s="18">
        <v>0</v>
      </c>
      <c r="E3024" s="20">
        <v>40787</v>
      </c>
      <c r="F3024" s="15" t="s">
        <v>71</v>
      </c>
      <c r="G3024" s="15" t="s">
        <v>9774</v>
      </c>
      <c r="H3024" s="15" t="str">
        <f t="shared" si="324"/>
        <v>Post-calc.</v>
      </c>
      <c r="I3024" s="27">
        <v>40787</v>
      </c>
    </row>
    <row r="3025" spans="1:9" x14ac:dyDescent="0.2">
      <c r="A3025" s="15" t="s">
        <v>15871</v>
      </c>
      <c r="B3025" s="15" t="str">
        <f t="shared" si="323"/>
        <v>49E57</v>
      </c>
      <c r="C3025" s="18">
        <v>0</v>
      </c>
      <c r="D3025" s="18">
        <v>0</v>
      </c>
      <c r="E3025" s="20">
        <v>40787</v>
      </c>
      <c r="F3025" s="15" t="s">
        <v>71</v>
      </c>
      <c r="G3025" s="15" t="s">
        <v>9774</v>
      </c>
      <c r="H3025" s="15" t="str">
        <f t="shared" si="324"/>
        <v>Post-calc.</v>
      </c>
      <c r="I3025" s="27">
        <v>40787</v>
      </c>
    </row>
    <row r="3026" spans="1:9" x14ac:dyDescent="0.2">
      <c r="A3026" s="15" t="s">
        <v>15870</v>
      </c>
      <c r="B3026" s="15" t="str">
        <f t="shared" si="323"/>
        <v>49E58</v>
      </c>
      <c r="C3026" s="18">
        <v>0</v>
      </c>
      <c r="D3026" s="18">
        <v>0</v>
      </c>
      <c r="E3026" s="20">
        <v>40787</v>
      </c>
      <c r="F3026" s="15" t="s">
        <v>71</v>
      </c>
      <c r="G3026" s="15" t="s">
        <v>9774</v>
      </c>
      <c r="H3026" s="15" t="str">
        <f t="shared" si="324"/>
        <v>Post-calc.</v>
      </c>
      <c r="I3026" s="27">
        <v>40787</v>
      </c>
    </row>
    <row r="3027" spans="1:9" x14ac:dyDescent="0.2">
      <c r="A3027" s="15" t="s">
        <v>15869</v>
      </c>
      <c r="B3027" s="15" t="str">
        <f t="shared" si="323"/>
        <v>49E59</v>
      </c>
      <c r="C3027" s="18">
        <v>0</v>
      </c>
      <c r="D3027" s="18">
        <v>0</v>
      </c>
      <c r="E3027" s="20">
        <v>40817</v>
      </c>
      <c r="F3027" s="15" t="s">
        <v>71</v>
      </c>
      <c r="G3027" s="15" t="s">
        <v>9774</v>
      </c>
      <c r="H3027" s="15" t="str">
        <f t="shared" si="324"/>
        <v>Post-calc.</v>
      </c>
      <c r="I3027" s="27">
        <v>40817</v>
      </c>
    </row>
    <row r="3028" spans="1:9" x14ac:dyDescent="0.2">
      <c r="A3028" s="15" t="s">
        <v>15868</v>
      </c>
      <c r="B3028" s="15" t="str">
        <f t="shared" si="323"/>
        <v>49E60</v>
      </c>
      <c r="C3028" s="18">
        <v>0</v>
      </c>
      <c r="D3028" s="18">
        <v>0</v>
      </c>
      <c r="E3028" s="20">
        <v>40817</v>
      </c>
      <c r="F3028" s="15" t="s">
        <v>71</v>
      </c>
      <c r="G3028" s="15" t="s">
        <v>9774</v>
      </c>
      <c r="H3028" s="15" t="str">
        <f t="shared" si="324"/>
        <v>Post-calc.</v>
      </c>
      <c r="I3028" s="27">
        <v>40817</v>
      </c>
    </row>
    <row r="3029" spans="1:9" x14ac:dyDescent="0.2">
      <c r="A3029" s="15" t="s">
        <v>15867</v>
      </c>
      <c r="B3029" s="15" t="str">
        <f t="shared" si="323"/>
        <v>49E61</v>
      </c>
      <c r="C3029" s="18">
        <v>0</v>
      </c>
      <c r="D3029" s="18">
        <v>0</v>
      </c>
      <c r="E3029" s="20">
        <v>40848</v>
      </c>
      <c r="F3029" s="15" t="s">
        <v>71</v>
      </c>
      <c r="G3029" s="15" t="s">
        <v>9774</v>
      </c>
      <c r="H3029" s="15" t="str">
        <f t="shared" si="324"/>
        <v>Post-calc.</v>
      </c>
      <c r="I3029" s="27">
        <v>40848</v>
      </c>
    </row>
    <row r="3030" spans="1:9" x14ac:dyDescent="0.2">
      <c r="A3030" s="15" t="s">
        <v>15866</v>
      </c>
      <c r="B3030" s="15" t="str">
        <f t="shared" si="323"/>
        <v>49E62</v>
      </c>
      <c r="C3030" s="18">
        <v>0</v>
      </c>
      <c r="D3030" s="18">
        <v>0</v>
      </c>
      <c r="E3030" s="20">
        <v>40878</v>
      </c>
      <c r="F3030" s="15" t="s">
        <v>71</v>
      </c>
      <c r="G3030" s="15" t="s">
        <v>9774</v>
      </c>
      <c r="H3030" s="15" t="str">
        <f t="shared" si="324"/>
        <v>Post-calc.</v>
      </c>
      <c r="I3030" s="27">
        <v>40878</v>
      </c>
    </row>
    <row r="3031" spans="1:9" x14ac:dyDescent="0.2">
      <c r="A3031" s="15" t="s">
        <v>15865</v>
      </c>
      <c r="B3031" s="15" t="str">
        <f t="shared" si="323"/>
        <v>49E63</v>
      </c>
      <c r="C3031" s="18">
        <v>0</v>
      </c>
      <c r="D3031" s="18">
        <v>0</v>
      </c>
      <c r="E3031" s="20">
        <v>40817</v>
      </c>
      <c r="F3031" s="15" t="s">
        <v>71</v>
      </c>
      <c r="G3031" s="15" t="s">
        <v>9774</v>
      </c>
      <c r="H3031" s="15" t="str">
        <f t="shared" si="324"/>
        <v>Post-calc.</v>
      </c>
      <c r="I3031" s="27">
        <v>40817</v>
      </c>
    </row>
    <row r="3032" spans="1:9" x14ac:dyDescent="0.2">
      <c r="A3032" s="15" t="s">
        <v>15864</v>
      </c>
      <c r="B3032" s="15" t="str">
        <f t="shared" si="323"/>
        <v>49E64</v>
      </c>
      <c r="C3032" s="18">
        <v>0</v>
      </c>
      <c r="D3032" s="18">
        <v>0</v>
      </c>
      <c r="E3032" s="20">
        <v>40817</v>
      </c>
      <c r="F3032" s="15" t="s">
        <v>71</v>
      </c>
      <c r="G3032" s="15" t="s">
        <v>9774</v>
      </c>
      <c r="H3032" s="15" t="str">
        <f t="shared" si="324"/>
        <v>Post-calc.</v>
      </c>
      <c r="I3032" s="27">
        <v>40817</v>
      </c>
    </row>
    <row r="3033" spans="1:9" x14ac:dyDescent="0.2">
      <c r="A3033" s="15" t="s">
        <v>15863</v>
      </c>
      <c r="B3033" s="15" t="str">
        <f t="shared" si="323"/>
        <v>49E65</v>
      </c>
      <c r="C3033" s="18">
        <v>0</v>
      </c>
      <c r="D3033" s="18">
        <v>0</v>
      </c>
      <c r="E3033" s="20">
        <v>40817</v>
      </c>
      <c r="F3033" s="15" t="s">
        <v>71</v>
      </c>
      <c r="G3033" s="15" t="s">
        <v>9774</v>
      </c>
      <c r="H3033" s="15" t="str">
        <f t="shared" si="324"/>
        <v>Post-calc.</v>
      </c>
      <c r="I3033" s="27">
        <v>40817</v>
      </c>
    </row>
    <row r="3034" spans="1:9" x14ac:dyDescent="0.2">
      <c r="A3034" s="15" t="s">
        <v>15862</v>
      </c>
      <c r="B3034" s="15" t="str">
        <f t="shared" si="323"/>
        <v>49E66</v>
      </c>
      <c r="C3034" s="18">
        <v>0</v>
      </c>
      <c r="D3034" s="18">
        <v>0</v>
      </c>
      <c r="E3034" s="20">
        <v>40817</v>
      </c>
      <c r="F3034" s="15" t="s">
        <v>71</v>
      </c>
      <c r="G3034" s="15" t="s">
        <v>9774</v>
      </c>
      <c r="H3034" s="15" t="str">
        <f t="shared" si="324"/>
        <v>Post-calc.</v>
      </c>
      <c r="I3034" s="27">
        <v>40817</v>
      </c>
    </row>
    <row r="3035" spans="1:9" x14ac:dyDescent="0.2">
      <c r="A3035" s="15" t="s">
        <v>15861</v>
      </c>
      <c r="B3035" s="15" t="str">
        <f t="shared" si="323"/>
        <v>49E67</v>
      </c>
      <c r="C3035" s="18">
        <v>0</v>
      </c>
      <c r="D3035" s="18">
        <v>0</v>
      </c>
      <c r="E3035" s="20">
        <v>40817</v>
      </c>
      <c r="F3035" s="15" t="s">
        <v>71</v>
      </c>
      <c r="G3035" s="15" t="s">
        <v>9774</v>
      </c>
      <c r="H3035" s="15" t="str">
        <f t="shared" si="324"/>
        <v>Post-calc.</v>
      </c>
      <c r="I3035" s="27">
        <v>40817</v>
      </c>
    </row>
    <row r="3036" spans="1:9" x14ac:dyDescent="0.2">
      <c r="A3036" s="15" t="s">
        <v>15860</v>
      </c>
      <c r="B3036" s="15" t="str">
        <f t="shared" si="323"/>
        <v>49E68</v>
      </c>
      <c r="C3036" s="18">
        <v>0</v>
      </c>
      <c r="D3036" s="18">
        <v>0</v>
      </c>
      <c r="E3036" s="20">
        <v>40848</v>
      </c>
      <c r="F3036" s="15" t="s">
        <v>71</v>
      </c>
      <c r="G3036" s="15" t="s">
        <v>9774</v>
      </c>
      <c r="H3036" s="15" t="str">
        <f t="shared" si="324"/>
        <v>Post-calc.</v>
      </c>
      <c r="I3036" s="27">
        <v>40848</v>
      </c>
    </row>
    <row r="3037" spans="1:9" x14ac:dyDescent="0.2">
      <c r="A3037" s="15" t="s">
        <v>15859</v>
      </c>
      <c r="B3037" s="15" t="str">
        <f t="shared" si="323"/>
        <v>49E69</v>
      </c>
      <c r="C3037" s="18">
        <v>0</v>
      </c>
      <c r="D3037" s="18">
        <v>0</v>
      </c>
      <c r="E3037" s="20">
        <v>40848</v>
      </c>
      <c r="F3037" s="15" t="s">
        <v>71</v>
      </c>
      <c r="G3037" s="15" t="s">
        <v>9774</v>
      </c>
      <c r="H3037" s="15" t="str">
        <f t="shared" si="324"/>
        <v>Post-calc.</v>
      </c>
      <c r="I3037" s="27">
        <v>40848</v>
      </c>
    </row>
    <row r="3038" spans="1:9" x14ac:dyDescent="0.2">
      <c r="A3038" s="15" t="s">
        <v>15858</v>
      </c>
      <c r="B3038" s="15" t="str">
        <f t="shared" si="323"/>
        <v>49E70</v>
      </c>
      <c r="C3038" s="18">
        <v>0</v>
      </c>
      <c r="D3038" s="18">
        <v>0</v>
      </c>
      <c r="E3038" s="20">
        <v>40817</v>
      </c>
      <c r="F3038" s="15" t="s">
        <v>71</v>
      </c>
      <c r="G3038" s="15" t="s">
        <v>9774</v>
      </c>
      <c r="H3038" s="15" t="str">
        <f t="shared" si="324"/>
        <v>Post-calc.</v>
      </c>
      <c r="I3038" s="27">
        <v>40817</v>
      </c>
    </row>
    <row r="3039" spans="1:9" x14ac:dyDescent="0.2">
      <c r="A3039" s="15" t="s">
        <v>15857</v>
      </c>
      <c r="B3039" s="15" t="str">
        <f t="shared" si="323"/>
        <v>49E71</v>
      </c>
      <c r="C3039" s="18">
        <v>0</v>
      </c>
      <c r="D3039" s="18">
        <v>0</v>
      </c>
      <c r="E3039" s="20">
        <v>40909</v>
      </c>
      <c r="F3039" s="15" t="s">
        <v>71</v>
      </c>
      <c r="G3039" s="15" t="s">
        <v>9774</v>
      </c>
      <c r="H3039" s="15" t="str">
        <f t="shared" si="324"/>
        <v>Post-calc.</v>
      </c>
      <c r="I3039" s="27">
        <v>40909</v>
      </c>
    </row>
    <row r="3040" spans="1:9" x14ac:dyDescent="0.2">
      <c r="A3040" s="15" t="s">
        <v>15856</v>
      </c>
      <c r="B3040" s="15" t="str">
        <f t="shared" si="323"/>
        <v>49E72</v>
      </c>
      <c r="C3040" s="18">
        <v>0</v>
      </c>
      <c r="D3040" s="18">
        <v>0</v>
      </c>
      <c r="E3040" s="20">
        <v>40848</v>
      </c>
      <c r="F3040" s="15" t="s">
        <v>71</v>
      </c>
      <c r="G3040" s="15" t="s">
        <v>9774</v>
      </c>
      <c r="H3040" s="15" t="str">
        <f t="shared" si="324"/>
        <v>Post-calc.</v>
      </c>
      <c r="I3040" s="27">
        <v>40848</v>
      </c>
    </row>
    <row r="3041" spans="1:9" x14ac:dyDescent="0.2">
      <c r="A3041" s="15" t="s">
        <v>15855</v>
      </c>
      <c r="B3041" s="15" t="str">
        <f t="shared" si="323"/>
        <v>49E73</v>
      </c>
      <c r="C3041" s="18">
        <v>0</v>
      </c>
      <c r="D3041" s="18">
        <v>0</v>
      </c>
      <c r="E3041" s="20">
        <v>40817</v>
      </c>
      <c r="F3041" s="15" t="s">
        <v>71</v>
      </c>
      <c r="G3041" s="15" t="s">
        <v>9774</v>
      </c>
      <c r="H3041" s="15" t="str">
        <f t="shared" si="324"/>
        <v>Post-calc.</v>
      </c>
      <c r="I3041" s="27">
        <v>40817</v>
      </c>
    </row>
    <row r="3042" spans="1:9" x14ac:dyDescent="0.2">
      <c r="A3042" s="15" t="s">
        <v>15854</v>
      </c>
      <c r="B3042" s="15" t="str">
        <f t="shared" si="323"/>
        <v>49E74</v>
      </c>
      <c r="C3042" s="18">
        <v>0</v>
      </c>
      <c r="D3042" s="18">
        <v>0</v>
      </c>
      <c r="E3042" s="20">
        <v>40817</v>
      </c>
      <c r="F3042" s="15" t="s">
        <v>71</v>
      </c>
      <c r="G3042" s="15" t="s">
        <v>9774</v>
      </c>
      <c r="H3042" s="15" t="str">
        <f t="shared" si="324"/>
        <v>Post-calc.</v>
      </c>
      <c r="I3042" s="27">
        <v>40817</v>
      </c>
    </row>
    <row r="3043" spans="1:9" x14ac:dyDescent="0.2">
      <c r="A3043" s="15" t="s">
        <v>15853</v>
      </c>
      <c r="B3043" s="15" t="str">
        <f t="shared" si="323"/>
        <v>49E75</v>
      </c>
      <c r="C3043" s="18">
        <v>0</v>
      </c>
      <c r="D3043" s="18">
        <v>0</v>
      </c>
      <c r="E3043" s="20">
        <v>40909</v>
      </c>
      <c r="F3043" s="15" t="s">
        <v>71</v>
      </c>
      <c r="G3043" s="15" t="s">
        <v>9774</v>
      </c>
      <c r="H3043" s="15" t="str">
        <f t="shared" si="324"/>
        <v>Post-calc.</v>
      </c>
      <c r="I3043" s="27">
        <v>40909</v>
      </c>
    </row>
    <row r="3044" spans="1:9" x14ac:dyDescent="0.2">
      <c r="A3044" s="15" t="s">
        <v>15852</v>
      </c>
      <c r="B3044" s="15" t="str">
        <f t="shared" si="323"/>
        <v>49E76</v>
      </c>
      <c r="C3044" s="18">
        <v>0</v>
      </c>
      <c r="D3044" s="18">
        <v>0</v>
      </c>
      <c r="E3044" s="20">
        <v>40878</v>
      </c>
      <c r="F3044" s="15" t="s">
        <v>71</v>
      </c>
      <c r="G3044" s="15" t="s">
        <v>9774</v>
      </c>
      <c r="H3044" s="15" t="str">
        <f t="shared" si="324"/>
        <v>Post-calc.</v>
      </c>
      <c r="I3044" s="27">
        <v>40878</v>
      </c>
    </row>
    <row r="3045" spans="1:9" x14ac:dyDescent="0.2">
      <c r="A3045" s="15" t="s">
        <v>15851</v>
      </c>
      <c r="B3045" s="15" t="str">
        <f t="shared" si="323"/>
        <v>49E77</v>
      </c>
      <c r="C3045" s="18">
        <v>0</v>
      </c>
      <c r="D3045" s="18">
        <v>0</v>
      </c>
      <c r="E3045" s="20">
        <v>40909</v>
      </c>
      <c r="F3045" s="15" t="s">
        <v>71</v>
      </c>
      <c r="G3045" s="15" t="s">
        <v>9774</v>
      </c>
      <c r="H3045" s="15" t="str">
        <f t="shared" si="324"/>
        <v>Post-calc.</v>
      </c>
      <c r="I3045" s="27">
        <v>40909</v>
      </c>
    </row>
    <row r="3046" spans="1:9" x14ac:dyDescent="0.2">
      <c r="A3046" s="15" t="s">
        <v>15850</v>
      </c>
      <c r="B3046" s="15" t="str">
        <f t="shared" si="323"/>
        <v>49E78</v>
      </c>
      <c r="C3046" s="18">
        <v>0</v>
      </c>
      <c r="D3046" s="18">
        <v>0</v>
      </c>
      <c r="E3046" s="20">
        <v>40878</v>
      </c>
      <c r="F3046" s="15" t="s">
        <v>71</v>
      </c>
      <c r="G3046" s="15" t="s">
        <v>9774</v>
      </c>
      <c r="H3046" s="15" t="str">
        <f t="shared" si="324"/>
        <v>Post-calc.</v>
      </c>
      <c r="I3046" s="27">
        <v>40878</v>
      </c>
    </row>
    <row r="3047" spans="1:9" x14ac:dyDescent="0.2">
      <c r="A3047" s="15" t="s">
        <v>15849</v>
      </c>
      <c r="B3047" s="15" t="str">
        <f t="shared" si="323"/>
        <v>49E79</v>
      </c>
      <c r="C3047" s="18">
        <v>0</v>
      </c>
      <c r="D3047" s="18">
        <v>0</v>
      </c>
      <c r="E3047" s="20">
        <v>40909</v>
      </c>
      <c r="F3047" s="15" t="s">
        <v>71</v>
      </c>
      <c r="G3047" s="15" t="s">
        <v>9774</v>
      </c>
      <c r="H3047" s="15" t="str">
        <f t="shared" si="324"/>
        <v>Post-calc.</v>
      </c>
      <c r="I3047" s="27">
        <v>40909</v>
      </c>
    </row>
    <row r="3048" spans="1:9" x14ac:dyDescent="0.2">
      <c r="A3048" s="15" t="s">
        <v>15848</v>
      </c>
      <c r="B3048" s="15" t="str">
        <f t="shared" si="323"/>
        <v>49E80</v>
      </c>
      <c r="C3048" s="18">
        <v>0</v>
      </c>
      <c r="D3048" s="18">
        <v>0</v>
      </c>
      <c r="E3048" s="20">
        <v>40848</v>
      </c>
      <c r="F3048" s="15" t="s">
        <v>71</v>
      </c>
      <c r="G3048" s="15" t="s">
        <v>9774</v>
      </c>
      <c r="H3048" s="15" t="str">
        <f t="shared" si="324"/>
        <v>Post-calc.</v>
      </c>
      <c r="I3048" s="27">
        <v>40848</v>
      </c>
    </row>
    <row r="3049" spans="1:9" x14ac:dyDescent="0.2">
      <c r="A3049" s="15" t="s">
        <v>15847</v>
      </c>
      <c r="B3049" s="15" t="str">
        <f t="shared" si="323"/>
        <v>49E81</v>
      </c>
      <c r="C3049" s="18">
        <v>0</v>
      </c>
      <c r="D3049" s="18">
        <v>0</v>
      </c>
      <c r="E3049" s="20">
        <v>40909</v>
      </c>
      <c r="F3049" s="15" t="s">
        <v>71</v>
      </c>
      <c r="G3049" s="15" t="s">
        <v>9774</v>
      </c>
      <c r="H3049" s="15" t="str">
        <f t="shared" si="324"/>
        <v>Post-calc.</v>
      </c>
      <c r="I3049" s="27">
        <v>40909</v>
      </c>
    </row>
    <row r="3050" spans="1:9" x14ac:dyDescent="0.2">
      <c r="A3050" s="15" t="s">
        <v>15846</v>
      </c>
      <c r="B3050" s="15" t="str">
        <f t="shared" si="323"/>
        <v>49E82</v>
      </c>
      <c r="C3050" s="18">
        <v>0</v>
      </c>
      <c r="D3050" s="18">
        <v>0</v>
      </c>
      <c r="E3050" s="20">
        <v>40787</v>
      </c>
      <c r="F3050" s="15" t="s">
        <v>71</v>
      </c>
      <c r="G3050" s="15" t="s">
        <v>9774</v>
      </c>
      <c r="H3050" s="15" t="str">
        <f t="shared" si="324"/>
        <v>Post-calc.</v>
      </c>
      <c r="I3050" s="27">
        <v>40787</v>
      </c>
    </row>
    <row r="3051" spans="1:9" x14ac:dyDescent="0.2">
      <c r="A3051" s="15" t="s">
        <v>15845</v>
      </c>
      <c r="B3051" s="15" t="str">
        <f t="shared" si="323"/>
        <v>49E83</v>
      </c>
      <c r="C3051" s="18">
        <v>0</v>
      </c>
      <c r="D3051" s="18">
        <v>0</v>
      </c>
      <c r="E3051" s="20">
        <v>40909</v>
      </c>
      <c r="F3051" s="15" t="s">
        <v>71</v>
      </c>
      <c r="G3051" s="15" t="s">
        <v>9774</v>
      </c>
      <c r="H3051" s="15" t="str">
        <f t="shared" si="324"/>
        <v>Post-calc.</v>
      </c>
      <c r="I3051" s="27">
        <v>40909</v>
      </c>
    </row>
    <row r="3052" spans="1:9" x14ac:dyDescent="0.2">
      <c r="A3052" s="15" t="s">
        <v>15844</v>
      </c>
      <c r="B3052" s="15" t="str">
        <f t="shared" si="323"/>
        <v>49E84</v>
      </c>
      <c r="C3052" s="18">
        <v>0</v>
      </c>
      <c r="D3052" s="18">
        <v>0</v>
      </c>
      <c r="E3052" s="20">
        <v>40878</v>
      </c>
      <c r="F3052" s="15" t="s">
        <v>71</v>
      </c>
      <c r="G3052" s="15" t="s">
        <v>9774</v>
      </c>
      <c r="H3052" s="15" t="str">
        <f t="shared" si="324"/>
        <v>Post-calc.</v>
      </c>
      <c r="I3052" s="27">
        <v>40878</v>
      </c>
    </row>
    <row r="3053" spans="1:9" x14ac:dyDescent="0.2">
      <c r="A3053" s="15" t="s">
        <v>15843</v>
      </c>
      <c r="B3053" s="15" t="str">
        <f t="shared" si="323"/>
        <v>49E85</v>
      </c>
      <c r="C3053" s="18">
        <v>0</v>
      </c>
      <c r="D3053" s="18">
        <v>0</v>
      </c>
      <c r="E3053" s="20">
        <v>40940</v>
      </c>
      <c r="F3053" s="15" t="s">
        <v>71</v>
      </c>
      <c r="G3053" s="15" t="s">
        <v>9774</v>
      </c>
      <c r="H3053" s="15" t="str">
        <f t="shared" si="324"/>
        <v>Post-calc.</v>
      </c>
      <c r="I3053" s="27">
        <v>40940</v>
      </c>
    </row>
    <row r="3054" spans="1:9" x14ac:dyDescent="0.2">
      <c r="A3054" s="15" t="s">
        <v>15842</v>
      </c>
      <c r="B3054" s="15" t="str">
        <f t="shared" si="323"/>
        <v>49E86</v>
      </c>
      <c r="C3054" s="18">
        <v>0</v>
      </c>
      <c r="D3054" s="18">
        <v>0</v>
      </c>
      <c r="E3054" s="20">
        <v>40909</v>
      </c>
      <c r="F3054" s="15" t="s">
        <v>71</v>
      </c>
      <c r="G3054" s="15" t="s">
        <v>9774</v>
      </c>
      <c r="H3054" s="15" t="str">
        <f t="shared" si="324"/>
        <v>Post-calc.</v>
      </c>
      <c r="I3054" s="27">
        <v>40909</v>
      </c>
    </row>
    <row r="3055" spans="1:9" x14ac:dyDescent="0.2">
      <c r="A3055" s="15" t="s">
        <v>15841</v>
      </c>
      <c r="B3055" s="15" t="str">
        <f t="shared" si="323"/>
        <v>49E87</v>
      </c>
      <c r="C3055" s="18">
        <v>0</v>
      </c>
      <c r="D3055" s="18">
        <v>0</v>
      </c>
      <c r="E3055" s="20">
        <v>40848</v>
      </c>
      <c r="F3055" s="15" t="s">
        <v>71</v>
      </c>
      <c r="G3055" s="15" t="s">
        <v>9774</v>
      </c>
      <c r="H3055" s="15" t="str">
        <f t="shared" si="324"/>
        <v>Post-calc.</v>
      </c>
      <c r="I3055" s="27">
        <v>40848</v>
      </c>
    </row>
    <row r="3056" spans="1:9" x14ac:dyDescent="0.2">
      <c r="A3056" s="15" t="s">
        <v>15840</v>
      </c>
      <c r="B3056" s="15" t="str">
        <f t="shared" si="323"/>
        <v>49E88</v>
      </c>
      <c r="C3056" s="18">
        <v>0</v>
      </c>
      <c r="D3056" s="18">
        <v>0</v>
      </c>
      <c r="E3056" s="20">
        <v>40848</v>
      </c>
      <c r="F3056" s="15" t="s">
        <v>71</v>
      </c>
      <c r="G3056" s="15" t="s">
        <v>9774</v>
      </c>
      <c r="H3056" s="15" t="str">
        <f t="shared" si="324"/>
        <v>Post-calc.</v>
      </c>
      <c r="I3056" s="27">
        <v>40848</v>
      </c>
    </row>
    <row r="3057" spans="1:9" x14ac:dyDescent="0.2">
      <c r="A3057" s="15" t="s">
        <v>15839</v>
      </c>
      <c r="B3057" s="15" t="str">
        <f t="shared" si="323"/>
        <v>49E89</v>
      </c>
      <c r="C3057" s="18">
        <v>0</v>
      </c>
      <c r="D3057" s="18">
        <v>0</v>
      </c>
      <c r="E3057" s="20">
        <v>40848</v>
      </c>
      <c r="F3057" s="15" t="s">
        <v>71</v>
      </c>
      <c r="G3057" s="15" t="s">
        <v>9774</v>
      </c>
      <c r="H3057" s="15" t="str">
        <f t="shared" si="324"/>
        <v>Post-calc.</v>
      </c>
      <c r="I3057" s="27">
        <v>40848</v>
      </c>
    </row>
    <row r="3058" spans="1:9" x14ac:dyDescent="0.2">
      <c r="A3058" s="15" t="s">
        <v>15838</v>
      </c>
      <c r="B3058" s="15" t="str">
        <f t="shared" si="323"/>
        <v>49E90</v>
      </c>
      <c r="C3058" s="18">
        <v>0</v>
      </c>
      <c r="D3058" s="18">
        <v>0</v>
      </c>
      <c r="E3058" s="20">
        <v>40909</v>
      </c>
      <c r="F3058" s="15" t="s">
        <v>71</v>
      </c>
      <c r="G3058" s="15" t="s">
        <v>9774</v>
      </c>
      <c r="H3058" s="15" t="str">
        <f t="shared" si="324"/>
        <v>Post-calc.</v>
      </c>
      <c r="I3058" s="27">
        <v>40909</v>
      </c>
    </row>
    <row r="3059" spans="1:9" x14ac:dyDescent="0.2">
      <c r="A3059" s="15" t="s">
        <v>15837</v>
      </c>
      <c r="B3059" s="15" t="str">
        <f t="shared" si="323"/>
        <v>49E91</v>
      </c>
      <c r="C3059" s="18">
        <v>0</v>
      </c>
      <c r="D3059" s="18">
        <v>0</v>
      </c>
      <c r="E3059" s="20">
        <v>40878</v>
      </c>
      <c r="F3059" s="15" t="s">
        <v>71</v>
      </c>
      <c r="G3059" s="15" t="s">
        <v>9774</v>
      </c>
      <c r="H3059" s="15" t="str">
        <f t="shared" si="324"/>
        <v>Post-calc.</v>
      </c>
      <c r="I3059" s="27">
        <v>40878</v>
      </c>
    </row>
    <row r="3060" spans="1:9" x14ac:dyDescent="0.2">
      <c r="A3060" s="15" t="s">
        <v>15836</v>
      </c>
      <c r="B3060" s="15" t="str">
        <f t="shared" si="323"/>
        <v>49E92</v>
      </c>
      <c r="C3060" s="18">
        <v>0</v>
      </c>
      <c r="D3060" s="18">
        <v>0</v>
      </c>
      <c r="E3060" s="20">
        <v>40878</v>
      </c>
      <c r="F3060" s="15" t="s">
        <v>71</v>
      </c>
      <c r="G3060" s="15" t="s">
        <v>9774</v>
      </c>
      <c r="H3060" s="15" t="str">
        <f t="shared" si="324"/>
        <v>Post-calc.</v>
      </c>
      <c r="I3060" s="27">
        <v>40878</v>
      </c>
    </row>
    <row r="3061" spans="1:9" x14ac:dyDescent="0.2">
      <c r="A3061" s="15" t="s">
        <v>15835</v>
      </c>
      <c r="B3061" s="15" t="str">
        <f t="shared" si="323"/>
        <v>49E93</v>
      </c>
      <c r="C3061" s="18">
        <v>0</v>
      </c>
      <c r="D3061" s="18">
        <v>0</v>
      </c>
      <c r="E3061" s="20">
        <v>40909</v>
      </c>
      <c r="F3061" s="15" t="s">
        <v>71</v>
      </c>
      <c r="G3061" s="15" t="s">
        <v>9774</v>
      </c>
      <c r="H3061" s="15" t="str">
        <f t="shared" si="324"/>
        <v>Post-calc.</v>
      </c>
      <c r="I3061" s="27">
        <v>40909</v>
      </c>
    </row>
    <row r="3062" spans="1:9" x14ac:dyDescent="0.2">
      <c r="A3062" s="15" t="s">
        <v>15834</v>
      </c>
      <c r="B3062" s="15" t="str">
        <f t="shared" si="323"/>
        <v>49E94</v>
      </c>
      <c r="C3062" s="18">
        <v>0</v>
      </c>
      <c r="D3062" s="18">
        <v>0</v>
      </c>
      <c r="E3062" s="20">
        <v>40940</v>
      </c>
      <c r="F3062" s="15" t="s">
        <v>71</v>
      </c>
      <c r="G3062" s="15" t="s">
        <v>9774</v>
      </c>
      <c r="H3062" s="15" t="str">
        <f t="shared" si="324"/>
        <v>Post-calc.</v>
      </c>
      <c r="I3062" s="27">
        <v>40940</v>
      </c>
    </row>
    <row r="3063" spans="1:9" x14ac:dyDescent="0.2">
      <c r="A3063" s="15" t="s">
        <v>15833</v>
      </c>
      <c r="B3063" s="15" t="str">
        <f t="shared" si="323"/>
        <v>49E95</v>
      </c>
      <c r="C3063" s="18">
        <v>0</v>
      </c>
      <c r="D3063" s="18">
        <v>0</v>
      </c>
      <c r="E3063" s="20">
        <v>40878</v>
      </c>
      <c r="F3063" s="15" t="s">
        <v>12</v>
      </c>
      <c r="G3063" s="15" t="s">
        <v>9774</v>
      </c>
      <c r="H3063" s="15" t="str">
        <f t="shared" si="324"/>
        <v>Post-calc.</v>
      </c>
      <c r="I3063" s="27">
        <v>40878</v>
      </c>
    </row>
    <row r="3064" spans="1:9" x14ac:dyDescent="0.2">
      <c r="A3064" s="15" t="s">
        <v>15832</v>
      </c>
      <c r="B3064" s="15" t="str">
        <f t="shared" si="323"/>
        <v>49E96</v>
      </c>
      <c r="C3064" s="18">
        <v>0</v>
      </c>
      <c r="D3064" s="18">
        <v>0</v>
      </c>
      <c r="E3064" s="20">
        <v>40940</v>
      </c>
      <c r="F3064" s="15" t="s">
        <v>71</v>
      </c>
      <c r="G3064" s="15" t="s">
        <v>9774</v>
      </c>
      <c r="H3064" s="15" t="str">
        <f t="shared" si="324"/>
        <v>Post-calc.</v>
      </c>
      <c r="I3064" s="27">
        <v>40940</v>
      </c>
    </row>
    <row r="3065" spans="1:9" x14ac:dyDescent="0.2">
      <c r="A3065" s="15" t="s">
        <v>15831</v>
      </c>
      <c r="B3065" s="15" t="str">
        <f t="shared" si="323"/>
        <v>49E97</v>
      </c>
      <c r="C3065" s="18">
        <v>0</v>
      </c>
      <c r="D3065" s="18">
        <v>0</v>
      </c>
      <c r="E3065" s="20">
        <v>40878</v>
      </c>
      <c r="F3065" s="15" t="s">
        <v>71</v>
      </c>
      <c r="G3065" s="15" t="s">
        <v>9774</v>
      </c>
      <c r="H3065" s="15" t="str">
        <f t="shared" si="324"/>
        <v>Post-calc.</v>
      </c>
      <c r="I3065" s="27">
        <v>40878</v>
      </c>
    </row>
    <row r="3066" spans="1:9" x14ac:dyDescent="0.2">
      <c r="A3066" s="15" t="s">
        <v>15830</v>
      </c>
      <c r="B3066" s="15" t="str">
        <f t="shared" si="323"/>
        <v>49E98</v>
      </c>
      <c r="C3066" s="18">
        <v>0</v>
      </c>
      <c r="D3066" s="18">
        <v>0</v>
      </c>
      <c r="E3066" s="20">
        <v>40878</v>
      </c>
      <c r="F3066" s="15" t="s">
        <v>71</v>
      </c>
      <c r="G3066" s="15" t="s">
        <v>9774</v>
      </c>
      <c r="H3066" s="15" t="str">
        <f t="shared" si="324"/>
        <v>Post-calc.</v>
      </c>
      <c r="I3066" s="27">
        <v>40878</v>
      </c>
    </row>
    <row r="3067" spans="1:9" x14ac:dyDescent="0.2">
      <c r="A3067" s="15" t="s">
        <v>15829</v>
      </c>
      <c r="B3067" s="15" t="str">
        <f t="shared" si="323"/>
        <v>49E99</v>
      </c>
      <c r="C3067" s="18">
        <v>0</v>
      </c>
      <c r="D3067" s="18">
        <v>0</v>
      </c>
      <c r="E3067" s="20">
        <v>40909</v>
      </c>
      <c r="F3067" s="15" t="s">
        <v>71</v>
      </c>
      <c r="G3067" s="15" t="s">
        <v>9774</v>
      </c>
      <c r="H3067" s="15" t="str">
        <f t="shared" si="324"/>
        <v>Post-calc.</v>
      </c>
      <c r="I3067" s="27">
        <v>40909</v>
      </c>
    </row>
    <row r="3068" spans="1:9" x14ac:dyDescent="0.2">
      <c r="A3068" s="15" t="s">
        <v>15828</v>
      </c>
      <c r="B3068" s="15" t="str">
        <f t="shared" si="323"/>
        <v>49F00</v>
      </c>
      <c r="C3068" s="18">
        <v>0</v>
      </c>
      <c r="D3068" s="18">
        <v>0</v>
      </c>
      <c r="E3068" s="20">
        <v>40848</v>
      </c>
      <c r="F3068" s="15" t="s">
        <v>71</v>
      </c>
      <c r="G3068" s="15" t="s">
        <v>9774</v>
      </c>
      <c r="H3068" s="15" t="str">
        <f t="shared" si="324"/>
        <v>Post-calc.</v>
      </c>
      <c r="I3068" s="27">
        <v>40848</v>
      </c>
    </row>
    <row r="3069" spans="1:9" x14ac:dyDescent="0.2">
      <c r="A3069" s="15" t="s">
        <v>15827</v>
      </c>
      <c r="B3069" s="15" t="str">
        <f t="shared" si="323"/>
        <v>49F01</v>
      </c>
      <c r="C3069" s="18">
        <v>0</v>
      </c>
      <c r="D3069" s="18">
        <v>0</v>
      </c>
      <c r="E3069" s="20">
        <v>40878</v>
      </c>
      <c r="F3069" s="15" t="s">
        <v>71</v>
      </c>
      <c r="G3069" s="15" t="s">
        <v>9774</v>
      </c>
      <c r="H3069" s="15" t="str">
        <f t="shared" si="324"/>
        <v>Post-calc.</v>
      </c>
      <c r="I3069" s="27">
        <v>40878</v>
      </c>
    </row>
    <row r="3070" spans="1:9" x14ac:dyDescent="0.2">
      <c r="A3070" s="15" t="s">
        <v>15826</v>
      </c>
      <c r="B3070" s="15" t="str">
        <f t="shared" si="323"/>
        <v>49F02</v>
      </c>
      <c r="C3070" s="18">
        <v>0</v>
      </c>
      <c r="D3070" s="18">
        <v>0</v>
      </c>
      <c r="E3070" s="20">
        <v>40848</v>
      </c>
      <c r="F3070" s="15" t="s">
        <v>71</v>
      </c>
      <c r="G3070" s="15" t="s">
        <v>9774</v>
      </c>
      <c r="H3070" s="15" t="str">
        <f t="shared" si="324"/>
        <v>Post-calc.</v>
      </c>
      <c r="I3070" s="27">
        <v>40848</v>
      </c>
    </row>
    <row r="3071" spans="1:9" x14ac:dyDescent="0.2">
      <c r="A3071" s="15" t="s">
        <v>15825</v>
      </c>
      <c r="B3071" s="15" t="str">
        <f t="shared" si="323"/>
        <v>49F03</v>
      </c>
      <c r="C3071" s="18">
        <v>0</v>
      </c>
      <c r="D3071" s="18">
        <v>0</v>
      </c>
      <c r="E3071" s="20">
        <v>40848</v>
      </c>
      <c r="F3071" s="15" t="s">
        <v>71</v>
      </c>
      <c r="G3071" s="15" t="s">
        <v>9774</v>
      </c>
      <c r="H3071" s="15" t="str">
        <f t="shared" si="324"/>
        <v>Post-calc.</v>
      </c>
      <c r="I3071" s="27">
        <v>40848</v>
      </c>
    </row>
    <row r="3072" spans="1:9" x14ac:dyDescent="0.2">
      <c r="A3072" s="15" t="s">
        <v>15824</v>
      </c>
      <c r="B3072" s="15" t="str">
        <f t="shared" si="323"/>
        <v>49F04</v>
      </c>
      <c r="C3072" s="18">
        <v>0</v>
      </c>
      <c r="D3072" s="18">
        <v>0</v>
      </c>
      <c r="E3072" s="20">
        <v>40878</v>
      </c>
      <c r="F3072" s="15" t="s">
        <v>71</v>
      </c>
      <c r="G3072" s="15" t="s">
        <v>9774</v>
      </c>
      <c r="H3072" s="15" t="str">
        <f t="shared" si="324"/>
        <v>Post-calc.</v>
      </c>
      <c r="I3072" s="27">
        <v>40878</v>
      </c>
    </row>
    <row r="3073" spans="1:9" x14ac:dyDescent="0.2">
      <c r="A3073" s="15" t="s">
        <v>15823</v>
      </c>
      <c r="B3073" s="15" t="str">
        <f t="shared" si="323"/>
        <v>49F05</v>
      </c>
      <c r="C3073" s="18">
        <v>0</v>
      </c>
      <c r="D3073" s="18">
        <v>0</v>
      </c>
      <c r="E3073" s="20">
        <v>40878</v>
      </c>
      <c r="F3073" s="15" t="s">
        <v>71</v>
      </c>
      <c r="G3073" s="15" t="s">
        <v>9774</v>
      </c>
      <c r="H3073" s="15" t="str">
        <f t="shared" si="324"/>
        <v>Post-calc.</v>
      </c>
      <c r="I3073" s="27">
        <v>40878</v>
      </c>
    </row>
    <row r="3074" spans="1:9" x14ac:dyDescent="0.2">
      <c r="A3074" s="15" t="s">
        <v>15822</v>
      </c>
      <c r="B3074" s="15" t="str">
        <f t="shared" si="323"/>
        <v>49F06</v>
      </c>
      <c r="C3074" s="18">
        <v>0</v>
      </c>
      <c r="D3074" s="18">
        <v>0</v>
      </c>
      <c r="E3074" s="20">
        <v>40878</v>
      </c>
      <c r="F3074" s="15" t="s">
        <v>71</v>
      </c>
      <c r="G3074" s="15" t="s">
        <v>9774</v>
      </c>
      <c r="H3074" s="15" t="str">
        <f t="shared" si="324"/>
        <v>Post-calc.</v>
      </c>
      <c r="I3074" s="27">
        <v>40878</v>
      </c>
    </row>
    <row r="3075" spans="1:9" x14ac:dyDescent="0.2">
      <c r="A3075" s="15" t="s">
        <v>15821</v>
      </c>
      <c r="B3075" s="15" t="str">
        <f t="shared" si="323"/>
        <v>49F07</v>
      </c>
      <c r="C3075" s="18">
        <v>0</v>
      </c>
      <c r="D3075" s="18">
        <v>0</v>
      </c>
      <c r="E3075" s="20">
        <v>40909</v>
      </c>
      <c r="F3075" s="15" t="s">
        <v>71</v>
      </c>
      <c r="G3075" s="15" t="s">
        <v>9774</v>
      </c>
      <c r="H3075" s="15" t="str">
        <f t="shared" si="324"/>
        <v>Post-calc.</v>
      </c>
      <c r="I3075" s="27">
        <v>40909</v>
      </c>
    </row>
    <row r="3076" spans="1:9" x14ac:dyDescent="0.2">
      <c r="A3076" s="15" t="s">
        <v>15820</v>
      </c>
      <c r="B3076" s="15" t="str">
        <f t="shared" si="323"/>
        <v>49F08</v>
      </c>
      <c r="C3076" s="18">
        <v>0</v>
      </c>
      <c r="D3076" s="18">
        <v>0</v>
      </c>
      <c r="E3076" s="20">
        <v>40940</v>
      </c>
      <c r="F3076" s="15" t="s">
        <v>71</v>
      </c>
      <c r="G3076" s="15" t="s">
        <v>9774</v>
      </c>
      <c r="H3076" s="15" t="str">
        <f t="shared" si="324"/>
        <v>Post-calc.</v>
      </c>
      <c r="I3076" s="27">
        <v>40940</v>
      </c>
    </row>
    <row r="3077" spans="1:9" x14ac:dyDescent="0.2">
      <c r="A3077" s="15" t="s">
        <v>15819</v>
      </c>
      <c r="B3077" s="15" t="str">
        <f t="shared" si="323"/>
        <v>49F09</v>
      </c>
      <c r="C3077" s="18">
        <v>0</v>
      </c>
      <c r="D3077" s="18">
        <v>0</v>
      </c>
      <c r="E3077" s="20">
        <v>40909</v>
      </c>
      <c r="F3077" s="15" t="s">
        <v>71</v>
      </c>
      <c r="G3077" s="15" t="s">
        <v>9774</v>
      </c>
      <c r="H3077" s="15" t="str">
        <f t="shared" si="324"/>
        <v>Post-calc.</v>
      </c>
      <c r="I3077" s="27">
        <v>40909</v>
      </c>
    </row>
    <row r="3078" spans="1:9" x14ac:dyDescent="0.2">
      <c r="A3078" s="15" t="s">
        <v>15818</v>
      </c>
      <c r="B3078" s="15" t="str">
        <f t="shared" ref="B3078:B3141" si="325">LEFT(A3078,5)</f>
        <v>49F10</v>
      </c>
      <c r="C3078" s="18">
        <v>0</v>
      </c>
      <c r="D3078" s="18">
        <v>0</v>
      </c>
      <c r="E3078" s="20">
        <v>40878</v>
      </c>
      <c r="F3078" s="15" t="s">
        <v>71</v>
      </c>
      <c r="G3078" s="15" t="s">
        <v>9774</v>
      </c>
      <c r="H3078" s="15" t="str">
        <f t="shared" ref="H3078:H3141" si="326">+IF(E3078&gt;1,"Post-calc.","Pre-calc.")</f>
        <v>Post-calc.</v>
      </c>
      <c r="I3078" s="27">
        <v>40878</v>
      </c>
    </row>
    <row r="3079" spans="1:9" x14ac:dyDescent="0.2">
      <c r="A3079" s="15" t="s">
        <v>15817</v>
      </c>
      <c r="B3079" s="15" t="str">
        <f t="shared" si="325"/>
        <v>49F11</v>
      </c>
      <c r="C3079" s="18">
        <v>0</v>
      </c>
      <c r="D3079" s="18">
        <v>0</v>
      </c>
      <c r="E3079" s="20">
        <v>40878</v>
      </c>
      <c r="F3079" s="15" t="s">
        <v>71</v>
      </c>
      <c r="G3079" s="15" t="s">
        <v>9774</v>
      </c>
      <c r="H3079" s="15" t="str">
        <f t="shared" si="326"/>
        <v>Post-calc.</v>
      </c>
      <c r="I3079" s="27">
        <v>40878</v>
      </c>
    </row>
    <row r="3080" spans="1:9" x14ac:dyDescent="0.2">
      <c r="A3080" s="15" t="s">
        <v>15816</v>
      </c>
      <c r="B3080" s="15" t="str">
        <f t="shared" si="325"/>
        <v>49F12</v>
      </c>
      <c r="C3080" s="18">
        <v>0</v>
      </c>
      <c r="D3080" s="18">
        <v>0</v>
      </c>
      <c r="E3080" s="20">
        <v>41000</v>
      </c>
      <c r="F3080" s="15" t="s">
        <v>71</v>
      </c>
      <c r="G3080" s="15" t="s">
        <v>9774</v>
      </c>
      <c r="H3080" s="15" t="str">
        <f t="shared" si="326"/>
        <v>Post-calc.</v>
      </c>
      <c r="I3080" s="27">
        <v>41000</v>
      </c>
    </row>
    <row r="3081" spans="1:9" x14ac:dyDescent="0.2">
      <c r="A3081" s="15" t="s">
        <v>15815</v>
      </c>
      <c r="B3081" s="15" t="str">
        <f t="shared" si="325"/>
        <v>49F13</v>
      </c>
      <c r="C3081" s="18">
        <v>0</v>
      </c>
      <c r="D3081" s="18">
        <v>0</v>
      </c>
      <c r="E3081" s="20">
        <v>41000</v>
      </c>
      <c r="F3081" s="15" t="s">
        <v>71</v>
      </c>
      <c r="G3081" s="15" t="s">
        <v>9774</v>
      </c>
      <c r="H3081" s="15" t="str">
        <f t="shared" si="326"/>
        <v>Post-calc.</v>
      </c>
      <c r="I3081" s="27">
        <v>41000</v>
      </c>
    </row>
    <row r="3082" spans="1:9" x14ac:dyDescent="0.2">
      <c r="A3082" s="15" t="s">
        <v>15814</v>
      </c>
      <c r="B3082" s="15" t="str">
        <f t="shared" si="325"/>
        <v>49F14</v>
      </c>
      <c r="C3082" s="18">
        <v>0</v>
      </c>
      <c r="D3082" s="18">
        <v>0</v>
      </c>
      <c r="E3082" s="20">
        <v>40909</v>
      </c>
      <c r="F3082" s="15" t="s">
        <v>71</v>
      </c>
      <c r="G3082" s="15" t="s">
        <v>9774</v>
      </c>
      <c r="H3082" s="15" t="str">
        <f t="shared" si="326"/>
        <v>Post-calc.</v>
      </c>
      <c r="I3082" s="27">
        <v>40909</v>
      </c>
    </row>
    <row r="3083" spans="1:9" x14ac:dyDescent="0.2">
      <c r="A3083" s="15" t="s">
        <v>15813</v>
      </c>
      <c r="B3083" s="15" t="str">
        <f t="shared" si="325"/>
        <v>49F15</v>
      </c>
      <c r="C3083" s="18">
        <v>0</v>
      </c>
      <c r="D3083" s="18">
        <v>0</v>
      </c>
      <c r="E3083" s="20">
        <v>40878</v>
      </c>
      <c r="F3083" s="15" t="s">
        <v>71</v>
      </c>
      <c r="G3083" s="15" t="s">
        <v>9774</v>
      </c>
      <c r="H3083" s="15" t="str">
        <f t="shared" si="326"/>
        <v>Post-calc.</v>
      </c>
      <c r="I3083" s="27">
        <v>40878</v>
      </c>
    </row>
    <row r="3084" spans="1:9" x14ac:dyDescent="0.2">
      <c r="A3084" s="15" t="s">
        <v>15812</v>
      </c>
      <c r="B3084" s="15" t="str">
        <f t="shared" si="325"/>
        <v>49F16</v>
      </c>
      <c r="C3084" s="18">
        <v>0</v>
      </c>
      <c r="D3084" s="18">
        <v>0</v>
      </c>
      <c r="E3084" s="20">
        <v>40909</v>
      </c>
      <c r="F3084" s="15" t="s">
        <v>71</v>
      </c>
      <c r="G3084" s="15" t="s">
        <v>9774</v>
      </c>
      <c r="H3084" s="15" t="str">
        <f t="shared" si="326"/>
        <v>Post-calc.</v>
      </c>
      <c r="I3084" s="27">
        <v>40909</v>
      </c>
    </row>
    <row r="3085" spans="1:9" x14ac:dyDescent="0.2">
      <c r="A3085" s="15" t="s">
        <v>15811</v>
      </c>
      <c r="B3085" s="15" t="str">
        <f t="shared" si="325"/>
        <v>49F17</v>
      </c>
      <c r="C3085" s="18">
        <v>0</v>
      </c>
      <c r="D3085" s="18">
        <v>0</v>
      </c>
      <c r="E3085" s="20">
        <v>40878</v>
      </c>
      <c r="F3085" s="15" t="s">
        <v>71</v>
      </c>
      <c r="G3085" s="15" t="s">
        <v>9774</v>
      </c>
      <c r="H3085" s="15" t="str">
        <f t="shared" si="326"/>
        <v>Post-calc.</v>
      </c>
      <c r="I3085" s="27">
        <v>40878</v>
      </c>
    </row>
    <row r="3086" spans="1:9" x14ac:dyDescent="0.2">
      <c r="A3086" s="15" t="s">
        <v>15810</v>
      </c>
      <c r="B3086" s="15" t="str">
        <f t="shared" si="325"/>
        <v>49F18</v>
      </c>
      <c r="C3086" s="18">
        <v>0</v>
      </c>
      <c r="D3086" s="18">
        <v>0</v>
      </c>
      <c r="E3086" s="20">
        <v>40878</v>
      </c>
      <c r="F3086" s="15" t="s">
        <v>71</v>
      </c>
      <c r="G3086" s="15" t="s">
        <v>9774</v>
      </c>
      <c r="H3086" s="15" t="str">
        <f t="shared" si="326"/>
        <v>Post-calc.</v>
      </c>
      <c r="I3086" s="27">
        <v>40878</v>
      </c>
    </row>
    <row r="3087" spans="1:9" x14ac:dyDescent="0.2">
      <c r="A3087" s="15" t="s">
        <v>15809</v>
      </c>
      <c r="B3087" s="15" t="str">
        <f t="shared" si="325"/>
        <v>49F19</v>
      </c>
      <c r="C3087" s="18">
        <v>0</v>
      </c>
      <c r="D3087" s="18">
        <v>0</v>
      </c>
      <c r="E3087" s="20">
        <v>40940</v>
      </c>
      <c r="F3087" s="15" t="s">
        <v>71</v>
      </c>
      <c r="G3087" s="15" t="s">
        <v>9774</v>
      </c>
      <c r="H3087" s="15" t="str">
        <f t="shared" si="326"/>
        <v>Post-calc.</v>
      </c>
      <c r="I3087" s="27">
        <v>40940</v>
      </c>
    </row>
    <row r="3088" spans="1:9" x14ac:dyDescent="0.2">
      <c r="A3088" s="15" t="s">
        <v>15808</v>
      </c>
      <c r="B3088" s="15" t="str">
        <f t="shared" si="325"/>
        <v>49F20</v>
      </c>
      <c r="C3088" s="18">
        <v>0</v>
      </c>
      <c r="D3088" s="18">
        <v>0</v>
      </c>
      <c r="E3088" s="20">
        <v>40940</v>
      </c>
      <c r="F3088" s="15" t="s">
        <v>71</v>
      </c>
      <c r="G3088" s="15" t="s">
        <v>9774</v>
      </c>
      <c r="H3088" s="15" t="str">
        <f t="shared" si="326"/>
        <v>Post-calc.</v>
      </c>
      <c r="I3088" s="27">
        <v>40940</v>
      </c>
    </row>
    <row r="3089" spans="1:9" x14ac:dyDescent="0.2">
      <c r="A3089" s="15" t="s">
        <v>15807</v>
      </c>
      <c r="B3089" s="15" t="str">
        <f t="shared" si="325"/>
        <v>49F21</v>
      </c>
      <c r="C3089" s="18">
        <v>0</v>
      </c>
      <c r="D3089" s="18">
        <v>0</v>
      </c>
      <c r="E3089" s="20">
        <v>40878</v>
      </c>
      <c r="F3089" s="15" t="s">
        <v>71</v>
      </c>
      <c r="G3089" s="15" t="s">
        <v>9774</v>
      </c>
      <c r="H3089" s="15" t="str">
        <f t="shared" si="326"/>
        <v>Post-calc.</v>
      </c>
      <c r="I3089" s="27">
        <v>40878</v>
      </c>
    </row>
    <row r="3090" spans="1:9" x14ac:dyDescent="0.2">
      <c r="A3090" s="15" t="s">
        <v>15806</v>
      </c>
      <c r="B3090" s="15" t="str">
        <f t="shared" si="325"/>
        <v>49F22</v>
      </c>
      <c r="C3090" s="18">
        <v>0</v>
      </c>
      <c r="D3090" s="18">
        <v>0</v>
      </c>
      <c r="E3090" s="20">
        <v>40878</v>
      </c>
      <c r="F3090" s="15" t="s">
        <v>71</v>
      </c>
      <c r="G3090" s="15" t="s">
        <v>9774</v>
      </c>
      <c r="H3090" s="15" t="str">
        <f t="shared" si="326"/>
        <v>Post-calc.</v>
      </c>
      <c r="I3090" s="27">
        <v>40878</v>
      </c>
    </row>
    <row r="3091" spans="1:9" x14ac:dyDescent="0.2">
      <c r="A3091" s="15" t="s">
        <v>15805</v>
      </c>
      <c r="B3091" s="15" t="str">
        <f t="shared" si="325"/>
        <v>49F23</v>
      </c>
      <c r="C3091" s="18">
        <v>0</v>
      </c>
      <c r="D3091" s="18">
        <v>0</v>
      </c>
      <c r="E3091" s="20">
        <v>40878</v>
      </c>
      <c r="F3091" s="15" t="s">
        <v>71</v>
      </c>
      <c r="G3091" s="15" t="s">
        <v>9774</v>
      </c>
      <c r="H3091" s="15" t="str">
        <f t="shared" si="326"/>
        <v>Post-calc.</v>
      </c>
      <c r="I3091" s="27">
        <v>40878</v>
      </c>
    </row>
    <row r="3092" spans="1:9" x14ac:dyDescent="0.2">
      <c r="A3092" s="15" t="s">
        <v>15804</v>
      </c>
      <c r="B3092" s="15" t="str">
        <f t="shared" si="325"/>
        <v>49F24</v>
      </c>
      <c r="C3092" s="18">
        <v>0</v>
      </c>
      <c r="D3092" s="18">
        <v>0</v>
      </c>
      <c r="E3092" s="20">
        <v>40878</v>
      </c>
      <c r="F3092" s="15" t="s">
        <v>71</v>
      </c>
      <c r="G3092" s="15" t="s">
        <v>9774</v>
      </c>
      <c r="H3092" s="15" t="str">
        <f t="shared" si="326"/>
        <v>Post-calc.</v>
      </c>
      <c r="I3092" s="27">
        <v>40878</v>
      </c>
    </row>
    <row r="3093" spans="1:9" x14ac:dyDescent="0.2">
      <c r="A3093" s="15" t="s">
        <v>15803</v>
      </c>
      <c r="B3093" s="15" t="str">
        <f t="shared" si="325"/>
        <v>49F25</v>
      </c>
      <c r="C3093" s="18">
        <v>0</v>
      </c>
      <c r="D3093" s="18">
        <v>0</v>
      </c>
      <c r="E3093" s="20">
        <v>40909</v>
      </c>
      <c r="F3093" s="15" t="s">
        <v>71</v>
      </c>
      <c r="G3093" s="15" t="s">
        <v>9774</v>
      </c>
      <c r="H3093" s="15" t="str">
        <f t="shared" si="326"/>
        <v>Post-calc.</v>
      </c>
      <c r="I3093" s="27">
        <v>40909</v>
      </c>
    </row>
    <row r="3094" spans="1:9" x14ac:dyDescent="0.2">
      <c r="A3094" s="15" t="s">
        <v>15802</v>
      </c>
      <c r="B3094" s="15" t="str">
        <f t="shared" si="325"/>
        <v>49F26</v>
      </c>
      <c r="C3094" s="18">
        <v>0</v>
      </c>
      <c r="D3094" s="18">
        <v>0</v>
      </c>
      <c r="E3094" s="20">
        <v>40909</v>
      </c>
      <c r="F3094" s="15" t="s">
        <v>71</v>
      </c>
      <c r="G3094" s="15" t="s">
        <v>9774</v>
      </c>
      <c r="H3094" s="15" t="str">
        <f t="shared" si="326"/>
        <v>Post-calc.</v>
      </c>
      <c r="I3094" s="27">
        <v>40909</v>
      </c>
    </row>
    <row r="3095" spans="1:9" x14ac:dyDescent="0.2">
      <c r="A3095" s="15" t="s">
        <v>15801</v>
      </c>
      <c r="B3095" s="15" t="str">
        <f t="shared" si="325"/>
        <v>49F27</v>
      </c>
      <c r="C3095" s="18">
        <v>0</v>
      </c>
      <c r="D3095" s="18">
        <v>0</v>
      </c>
      <c r="E3095" s="20">
        <v>40878</v>
      </c>
      <c r="F3095" s="15" t="s">
        <v>71</v>
      </c>
      <c r="G3095" s="15" t="s">
        <v>9774</v>
      </c>
      <c r="H3095" s="15" t="str">
        <f t="shared" si="326"/>
        <v>Post-calc.</v>
      </c>
      <c r="I3095" s="27">
        <v>40878</v>
      </c>
    </row>
    <row r="3096" spans="1:9" x14ac:dyDescent="0.2">
      <c r="A3096" s="15" t="s">
        <v>15800</v>
      </c>
      <c r="B3096" s="15" t="str">
        <f t="shared" si="325"/>
        <v>49F28</v>
      </c>
      <c r="C3096" s="18">
        <v>0</v>
      </c>
      <c r="D3096" s="18">
        <v>0</v>
      </c>
      <c r="E3096" s="20">
        <v>40940</v>
      </c>
      <c r="F3096" s="15" t="s">
        <v>71</v>
      </c>
      <c r="G3096" s="15" t="s">
        <v>9774</v>
      </c>
      <c r="H3096" s="15" t="str">
        <f t="shared" si="326"/>
        <v>Post-calc.</v>
      </c>
      <c r="I3096" s="27">
        <v>40940</v>
      </c>
    </row>
    <row r="3097" spans="1:9" x14ac:dyDescent="0.2">
      <c r="A3097" s="15" t="s">
        <v>15799</v>
      </c>
      <c r="B3097" s="15" t="str">
        <f t="shared" si="325"/>
        <v>49F29</v>
      </c>
      <c r="C3097" s="18">
        <v>0</v>
      </c>
      <c r="D3097" s="18">
        <v>0</v>
      </c>
      <c r="E3097" s="20">
        <v>40878</v>
      </c>
      <c r="F3097" s="15" t="s">
        <v>71</v>
      </c>
      <c r="G3097" s="15" t="s">
        <v>9774</v>
      </c>
      <c r="H3097" s="15" t="str">
        <f t="shared" si="326"/>
        <v>Post-calc.</v>
      </c>
      <c r="I3097" s="27">
        <v>40878</v>
      </c>
    </row>
    <row r="3098" spans="1:9" x14ac:dyDescent="0.2">
      <c r="A3098" s="15" t="s">
        <v>15798</v>
      </c>
      <c r="B3098" s="15" t="str">
        <f t="shared" si="325"/>
        <v>49F30</v>
      </c>
      <c r="C3098" s="18">
        <v>0</v>
      </c>
      <c r="D3098" s="18">
        <v>0</v>
      </c>
      <c r="E3098" s="20">
        <v>41091</v>
      </c>
      <c r="F3098" s="15" t="s">
        <v>71</v>
      </c>
      <c r="G3098" s="15" t="s">
        <v>9774</v>
      </c>
      <c r="H3098" s="15" t="str">
        <f t="shared" si="326"/>
        <v>Post-calc.</v>
      </c>
      <c r="I3098" s="27">
        <v>41091</v>
      </c>
    </row>
    <row r="3099" spans="1:9" x14ac:dyDescent="0.2">
      <c r="A3099" s="15" t="s">
        <v>15797</v>
      </c>
      <c r="B3099" s="15" t="str">
        <f t="shared" si="325"/>
        <v>49F31</v>
      </c>
      <c r="C3099" s="18">
        <v>0</v>
      </c>
      <c r="D3099" s="18">
        <v>0</v>
      </c>
      <c r="E3099" s="20">
        <v>40909</v>
      </c>
      <c r="F3099" s="15" t="s">
        <v>71</v>
      </c>
      <c r="G3099" s="15" t="s">
        <v>9774</v>
      </c>
      <c r="H3099" s="15" t="str">
        <f t="shared" si="326"/>
        <v>Post-calc.</v>
      </c>
      <c r="I3099" s="27">
        <v>40909</v>
      </c>
    </row>
    <row r="3100" spans="1:9" x14ac:dyDescent="0.2">
      <c r="A3100" s="15" t="s">
        <v>15796</v>
      </c>
      <c r="B3100" s="15" t="str">
        <f t="shared" si="325"/>
        <v>49F32</v>
      </c>
      <c r="C3100" s="18">
        <v>0</v>
      </c>
      <c r="D3100" s="18">
        <v>0</v>
      </c>
      <c r="E3100" s="20">
        <v>40940</v>
      </c>
      <c r="F3100" s="15" t="s">
        <v>71</v>
      </c>
      <c r="G3100" s="15" t="s">
        <v>9774</v>
      </c>
      <c r="H3100" s="15" t="str">
        <f t="shared" si="326"/>
        <v>Post-calc.</v>
      </c>
      <c r="I3100" s="27">
        <v>40940</v>
      </c>
    </row>
    <row r="3101" spans="1:9" x14ac:dyDescent="0.2">
      <c r="A3101" s="15" t="s">
        <v>15795</v>
      </c>
      <c r="B3101" s="15" t="str">
        <f t="shared" si="325"/>
        <v>49F33</v>
      </c>
      <c r="C3101" s="18">
        <v>0</v>
      </c>
      <c r="D3101" s="18">
        <v>0</v>
      </c>
      <c r="E3101" s="20">
        <v>41000</v>
      </c>
      <c r="F3101" s="15" t="s">
        <v>71</v>
      </c>
      <c r="G3101" s="15" t="s">
        <v>9774</v>
      </c>
      <c r="H3101" s="15" t="str">
        <f t="shared" si="326"/>
        <v>Post-calc.</v>
      </c>
      <c r="I3101" s="27">
        <v>41000</v>
      </c>
    </row>
    <row r="3102" spans="1:9" x14ac:dyDescent="0.2">
      <c r="A3102" s="15" t="s">
        <v>15794</v>
      </c>
      <c r="B3102" s="15" t="str">
        <f t="shared" si="325"/>
        <v>49F34</v>
      </c>
      <c r="C3102" s="18">
        <v>0</v>
      </c>
      <c r="D3102" s="18">
        <v>0</v>
      </c>
      <c r="E3102" s="20">
        <v>41000</v>
      </c>
      <c r="F3102" s="15" t="s">
        <v>71</v>
      </c>
      <c r="G3102" s="15" t="s">
        <v>9774</v>
      </c>
      <c r="H3102" s="15" t="str">
        <f t="shared" si="326"/>
        <v>Post-calc.</v>
      </c>
      <c r="I3102" s="27">
        <v>41000</v>
      </c>
    </row>
    <row r="3103" spans="1:9" x14ac:dyDescent="0.2">
      <c r="A3103" s="15" t="s">
        <v>15793</v>
      </c>
      <c r="B3103" s="15" t="str">
        <f t="shared" si="325"/>
        <v>49F35</v>
      </c>
      <c r="C3103" s="18">
        <v>0</v>
      </c>
      <c r="D3103" s="18">
        <v>0</v>
      </c>
      <c r="E3103" s="20">
        <v>41122</v>
      </c>
      <c r="F3103" s="15" t="s">
        <v>71</v>
      </c>
      <c r="G3103" s="15" t="s">
        <v>9774</v>
      </c>
      <c r="H3103" s="15" t="str">
        <f t="shared" si="326"/>
        <v>Post-calc.</v>
      </c>
      <c r="I3103" s="27">
        <v>41122</v>
      </c>
    </row>
    <row r="3104" spans="1:9" x14ac:dyDescent="0.2">
      <c r="A3104" s="15" t="s">
        <v>15792</v>
      </c>
      <c r="B3104" s="15" t="str">
        <f t="shared" si="325"/>
        <v>49F36</v>
      </c>
      <c r="C3104" s="18">
        <v>0</v>
      </c>
      <c r="D3104" s="18">
        <v>0</v>
      </c>
      <c r="E3104" s="20">
        <v>41091</v>
      </c>
      <c r="F3104" s="15" t="s">
        <v>71</v>
      </c>
      <c r="G3104" s="15" t="s">
        <v>9774</v>
      </c>
      <c r="H3104" s="15" t="str">
        <f t="shared" si="326"/>
        <v>Post-calc.</v>
      </c>
      <c r="I3104" s="27">
        <v>41091</v>
      </c>
    </row>
    <row r="3105" spans="1:9" x14ac:dyDescent="0.2">
      <c r="A3105" s="15" t="s">
        <v>15791</v>
      </c>
      <c r="B3105" s="15" t="str">
        <f t="shared" si="325"/>
        <v>49F37</v>
      </c>
      <c r="C3105" s="18">
        <v>0</v>
      </c>
      <c r="D3105" s="18">
        <v>0</v>
      </c>
      <c r="E3105" s="20">
        <v>41000</v>
      </c>
      <c r="F3105" s="15" t="s">
        <v>71</v>
      </c>
      <c r="G3105" s="15" t="s">
        <v>9774</v>
      </c>
      <c r="H3105" s="15" t="str">
        <f t="shared" si="326"/>
        <v>Post-calc.</v>
      </c>
      <c r="I3105" s="27">
        <v>41000</v>
      </c>
    </row>
    <row r="3106" spans="1:9" x14ac:dyDescent="0.2">
      <c r="A3106" s="15" t="s">
        <v>15790</v>
      </c>
      <c r="B3106" s="15" t="str">
        <f t="shared" si="325"/>
        <v>49F38</v>
      </c>
      <c r="C3106" s="18">
        <v>0</v>
      </c>
      <c r="D3106" s="18">
        <v>0</v>
      </c>
      <c r="E3106" s="20">
        <v>40909</v>
      </c>
      <c r="F3106" s="15" t="s">
        <v>71</v>
      </c>
      <c r="G3106" s="15" t="s">
        <v>9774</v>
      </c>
      <c r="H3106" s="15" t="str">
        <f t="shared" si="326"/>
        <v>Post-calc.</v>
      </c>
      <c r="I3106" s="27">
        <v>40909</v>
      </c>
    </row>
    <row r="3107" spans="1:9" x14ac:dyDescent="0.2">
      <c r="A3107" s="15" t="s">
        <v>15789</v>
      </c>
      <c r="B3107" s="15" t="str">
        <f t="shared" si="325"/>
        <v>49F39</v>
      </c>
      <c r="C3107" s="18">
        <v>0</v>
      </c>
      <c r="D3107" s="18">
        <v>0</v>
      </c>
      <c r="E3107" s="20">
        <v>41000</v>
      </c>
      <c r="F3107" s="15" t="s">
        <v>71</v>
      </c>
      <c r="G3107" s="15" t="s">
        <v>9774</v>
      </c>
      <c r="H3107" s="15" t="str">
        <f t="shared" si="326"/>
        <v>Post-calc.</v>
      </c>
      <c r="I3107" s="27">
        <v>41000</v>
      </c>
    </row>
    <row r="3108" spans="1:9" x14ac:dyDescent="0.2">
      <c r="A3108" s="15" t="s">
        <v>15788</v>
      </c>
      <c r="B3108" s="15" t="str">
        <f t="shared" si="325"/>
        <v>49F40</v>
      </c>
      <c r="C3108" s="18">
        <v>0</v>
      </c>
      <c r="D3108" s="18">
        <v>0</v>
      </c>
      <c r="E3108" s="20">
        <v>40940</v>
      </c>
      <c r="F3108" s="15" t="s">
        <v>71</v>
      </c>
      <c r="G3108" s="15" t="s">
        <v>9774</v>
      </c>
      <c r="H3108" s="15" t="str">
        <f t="shared" si="326"/>
        <v>Post-calc.</v>
      </c>
      <c r="I3108" s="27">
        <v>40940</v>
      </c>
    </row>
    <row r="3109" spans="1:9" x14ac:dyDescent="0.2">
      <c r="A3109" s="15" t="s">
        <v>15787</v>
      </c>
      <c r="B3109" s="15" t="str">
        <f t="shared" si="325"/>
        <v>49F41</v>
      </c>
      <c r="C3109" s="18">
        <v>0</v>
      </c>
      <c r="D3109" s="18">
        <v>0</v>
      </c>
      <c r="E3109" s="20">
        <v>40969</v>
      </c>
      <c r="F3109" s="15" t="s">
        <v>71</v>
      </c>
      <c r="G3109" s="15" t="s">
        <v>9774</v>
      </c>
      <c r="H3109" s="15" t="str">
        <f t="shared" si="326"/>
        <v>Post-calc.</v>
      </c>
      <c r="I3109" s="27">
        <v>40969</v>
      </c>
    </row>
    <row r="3110" spans="1:9" x14ac:dyDescent="0.2">
      <c r="A3110" s="15" t="s">
        <v>15786</v>
      </c>
      <c r="B3110" s="15" t="str">
        <f t="shared" si="325"/>
        <v>49F42</v>
      </c>
      <c r="C3110" s="18">
        <v>0</v>
      </c>
      <c r="D3110" s="18">
        <v>0</v>
      </c>
      <c r="E3110" s="20">
        <v>41061</v>
      </c>
      <c r="F3110" s="15" t="s">
        <v>71</v>
      </c>
      <c r="G3110" s="15" t="s">
        <v>9774</v>
      </c>
      <c r="H3110" s="15" t="str">
        <f t="shared" si="326"/>
        <v>Post-calc.</v>
      </c>
      <c r="I3110" s="27">
        <v>41061</v>
      </c>
    </row>
    <row r="3111" spans="1:9" x14ac:dyDescent="0.2">
      <c r="A3111" s="15" t="s">
        <v>15785</v>
      </c>
      <c r="B3111" s="15" t="str">
        <f t="shared" si="325"/>
        <v>49F43</v>
      </c>
      <c r="C3111" s="18">
        <v>0</v>
      </c>
      <c r="D3111" s="18">
        <v>0</v>
      </c>
      <c r="E3111" s="20">
        <v>41000</v>
      </c>
      <c r="F3111" s="15" t="s">
        <v>71</v>
      </c>
      <c r="G3111" s="15" t="s">
        <v>9774</v>
      </c>
      <c r="H3111" s="15" t="str">
        <f t="shared" si="326"/>
        <v>Post-calc.</v>
      </c>
      <c r="I3111" s="27">
        <v>41000</v>
      </c>
    </row>
    <row r="3112" spans="1:9" x14ac:dyDescent="0.2">
      <c r="A3112" s="15" t="s">
        <v>15784</v>
      </c>
      <c r="B3112" s="15" t="str">
        <f t="shared" si="325"/>
        <v>49F44</v>
      </c>
      <c r="C3112" s="18">
        <v>0</v>
      </c>
      <c r="D3112" s="18">
        <v>0</v>
      </c>
      <c r="E3112" s="20">
        <v>40909</v>
      </c>
      <c r="F3112" s="15" t="s">
        <v>71</v>
      </c>
      <c r="G3112" s="15" t="s">
        <v>9774</v>
      </c>
      <c r="H3112" s="15" t="str">
        <f t="shared" si="326"/>
        <v>Post-calc.</v>
      </c>
      <c r="I3112" s="27">
        <v>40909</v>
      </c>
    </row>
    <row r="3113" spans="1:9" x14ac:dyDescent="0.2">
      <c r="A3113" s="15" t="s">
        <v>15783</v>
      </c>
      <c r="B3113" s="15" t="str">
        <f t="shared" si="325"/>
        <v>49F45</v>
      </c>
      <c r="C3113" s="18">
        <v>0</v>
      </c>
      <c r="D3113" s="18">
        <v>0</v>
      </c>
      <c r="E3113" s="20">
        <v>40909</v>
      </c>
      <c r="F3113" s="15" t="s">
        <v>71</v>
      </c>
      <c r="G3113" s="15" t="s">
        <v>9774</v>
      </c>
      <c r="H3113" s="15" t="str">
        <f t="shared" si="326"/>
        <v>Post-calc.</v>
      </c>
      <c r="I3113" s="27">
        <v>40909</v>
      </c>
    </row>
    <row r="3114" spans="1:9" x14ac:dyDescent="0.2">
      <c r="A3114" s="15" t="s">
        <v>15782</v>
      </c>
      <c r="B3114" s="15" t="str">
        <f t="shared" si="325"/>
        <v>49F46</v>
      </c>
      <c r="C3114" s="18">
        <v>0</v>
      </c>
      <c r="D3114" s="18">
        <v>0</v>
      </c>
      <c r="E3114" s="20">
        <v>40940</v>
      </c>
      <c r="F3114" s="15" t="s">
        <v>71</v>
      </c>
      <c r="G3114" s="15" t="s">
        <v>9774</v>
      </c>
      <c r="H3114" s="15" t="str">
        <f t="shared" si="326"/>
        <v>Post-calc.</v>
      </c>
      <c r="I3114" s="27">
        <v>40940</v>
      </c>
    </row>
    <row r="3115" spans="1:9" x14ac:dyDescent="0.2">
      <c r="A3115" s="15" t="s">
        <v>15781</v>
      </c>
      <c r="B3115" s="15" t="str">
        <f t="shared" si="325"/>
        <v>49F47</v>
      </c>
      <c r="C3115" s="18">
        <v>0</v>
      </c>
      <c r="D3115" s="18">
        <v>0</v>
      </c>
      <c r="E3115" s="20">
        <v>41091</v>
      </c>
      <c r="F3115" s="15" t="s">
        <v>71</v>
      </c>
      <c r="G3115" s="15" t="s">
        <v>9774</v>
      </c>
      <c r="H3115" s="15" t="str">
        <f t="shared" si="326"/>
        <v>Post-calc.</v>
      </c>
      <c r="I3115" s="27">
        <v>41091</v>
      </c>
    </row>
    <row r="3116" spans="1:9" x14ac:dyDescent="0.2">
      <c r="A3116" s="15" t="s">
        <v>15780</v>
      </c>
      <c r="B3116" s="15" t="str">
        <f t="shared" si="325"/>
        <v>49F48</v>
      </c>
      <c r="C3116" s="18">
        <v>0</v>
      </c>
      <c r="D3116" s="18">
        <v>0</v>
      </c>
      <c r="E3116" s="20">
        <v>40940</v>
      </c>
      <c r="F3116" s="15" t="s">
        <v>71</v>
      </c>
      <c r="G3116" s="15" t="s">
        <v>9774</v>
      </c>
      <c r="H3116" s="15" t="str">
        <f t="shared" si="326"/>
        <v>Post-calc.</v>
      </c>
      <c r="I3116" s="27">
        <v>40940</v>
      </c>
    </row>
    <row r="3117" spans="1:9" x14ac:dyDescent="0.2">
      <c r="A3117" s="15" t="s">
        <v>15779</v>
      </c>
      <c r="B3117" s="15" t="str">
        <f t="shared" si="325"/>
        <v>49F49</v>
      </c>
      <c r="C3117" s="18">
        <v>0</v>
      </c>
      <c r="D3117" s="18">
        <v>0</v>
      </c>
      <c r="E3117" s="20">
        <v>40909</v>
      </c>
      <c r="F3117" s="15" t="s">
        <v>71</v>
      </c>
      <c r="G3117" s="15" t="s">
        <v>9774</v>
      </c>
      <c r="H3117" s="15" t="str">
        <f t="shared" si="326"/>
        <v>Post-calc.</v>
      </c>
      <c r="I3117" s="27">
        <v>40909</v>
      </c>
    </row>
    <row r="3118" spans="1:9" x14ac:dyDescent="0.2">
      <c r="A3118" s="15" t="s">
        <v>15778</v>
      </c>
      <c r="B3118" s="15" t="str">
        <f t="shared" si="325"/>
        <v>49F50</v>
      </c>
      <c r="C3118" s="18">
        <v>0</v>
      </c>
      <c r="D3118" s="18">
        <v>0</v>
      </c>
      <c r="E3118" s="20">
        <v>41030</v>
      </c>
      <c r="F3118" s="15" t="s">
        <v>71</v>
      </c>
      <c r="G3118" s="15" t="s">
        <v>9774</v>
      </c>
      <c r="H3118" s="15" t="str">
        <f t="shared" si="326"/>
        <v>Post-calc.</v>
      </c>
      <c r="I3118" s="27">
        <v>41030</v>
      </c>
    </row>
    <row r="3119" spans="1:9" x14ac:dyDescent="0.2">
      <c r="A3119" s="15" t="s">
        <v>15777</v>
      </c>
      <c r="B3119" s="15" t="str">
        <f t="shared" si="325"/>
        <v>49F51</v>
      </c>
      <c r="C3119" s="18">
        <v>0</v>
      </c>
      <c r="D3119" s="18">
        <v>0</v>
      </c>
      <c r="E3119" s="20">
        <v>40969</v>
      </c>
      <c r="F3119" s="15" t="s">
        <v>71</v>
      </c>
      <c r="G3119" s="15" t="s">
        <v>9774</v>
      </c>
      <c r="H3119" s="15" t="str">
        <f t="shared" si="326"/>
        <v>Post-calc.</v>
      </c>
      <c r="I3119" s="27">
        <v>40969</v>
      </c>
    </row>
    <row r="3120" spans="1:9" x14ac:dyDescent="0.2">
      <c r="A3120" s="15" t="s">
        <v>15776</v>
      </c>
      <c r="B3120" s="15" t="str">
        <f t="shared" si="325"/>
        <v>49F52</v>
      </c>
      <c r="C3120" s="18">
        <v>0</v>
      </c>
      <c r="D3120" s="18">
        <v>0</v>
      </c>
      <c r="E3120" s="20">
        <v>41000</v>
      </c>
      <c r="F3120" s="15" t="s">
        <v>71</v>
      </c>
      <c r="G3120" s="15" t="s">
        <v>9774</v>
      </c>
      <c r="H3120" s="15" t="str">
        <f t="shared" si="326"/>
        <v>Post-calc.</v>
      </c>
      <c r="I3120" s="27">
        <v>41000</v>
      </c>
    </row>
    <row r="3121" spans="1:9" x14ac:dyDescent="0.2">
      <c r="A3121" s="15" t="s">
        <v>15775</v>
      </c>
      <c r="B3121" s="15" t="str">
        <f t="shared" si="325"/>
        <v>49F53</v>
      </c>
      <c r="C3121" s="18">
        <v>0</v>
      </c>
      <c r="D3121" s="18">
        <v>0</v>
      </c>
      <c r="E3121" s="20">
        <v>40969</v>
      </c>
      <c r="F3121" s="15" t="s">
        <v>71</v>
      </c>
      <c r="G3121" s="15" t="s">
        <v>9774</v>
      </c>
      <c r="H3121" s="15" t="str">
        <f t="shared" si="326"/>
        <v>Post-calc.</v>
      </c>
      <c r="I3121" s="27">
        <v>40969</v>
      </c>
    </row>
    <row r="3122" spans="1:9" x14ac:dyDescent="0.2">
      <c r="A3122" s="15" t="s">
        <v>15774</v>
      </c>
      <c r="B3122" s="15" t="str">
        <f t="shared" si="325"/>
        <v>49F54</v>
      </c>
      <c r="C3122" s="18">
        <v>0</v>
      </c>
      <c r="D3122" s="18">
        <v>0</v>
      </c>
      <c r="E3122" s="20">
        <v>40969</v>
      </c>
      <c r="F3122" s="15" t="s">
        <v>71</v>
      </c>
      <c r="G3122" s="15" t="s">
        <v>9774</v>
      </c>
      <c r="H3122" s="15" t="str">
        <f t="shared" si="326"/>
        <v>Post-calc.</v>
      </c>
      <c r="I3122" s="27">
        <v>40969</v>
      </c>
    </row>
    <row r="3123" spans="1:9" x14ac:dyDescent="0.2">
      <c r="A3123" s="15" t="s">
        <v>15773</v>
      </c>
      <c r="B3123" s="15" t="str">
        <f t="shared" si="325"/>
        <v>49F55</v>
      </c>
      <c r="C3123" s="18">
        <v>0</v>
      </c>
      <c r="D3123" s="18">
        <v>0</v>
      </c>
      <c r="E3123" s="20">
        <v>40940</v>
      </c>
      <c r="F3123" s="15" t="s">
        <v>71</v>
      </c>
      <c r="G3123" s="15" t="s">
        <v>9774</v>
      </c>
      <c r="H3123" s="15" t="str">
        <f t="shared" si="326"/>
        <v>Post-calc.</v>
      </c>
      <c r="I3123" s="27">
        <v>40940</v>
      </c>
    </row>
    <row r="3124" spans="1:9" x14ac:dyDescent="0.2">
      <c r="A3124" s="15" t="s">
        <v>15772</v>
      </c>
      <c r="B3124" s="15" t="str">
        <f t="shared" si="325"/>
        <v>49F56</v>
      </c>
      <c r="C3124" s="18">
        <v>0</v>
      </c>
      <c r="D3124" s="18">
        <v>0</v>
      </c>
      <c r="E3124" s="20">
        <v>41000</v>
      </c>
      <c r="F3124" s="15" t="s">
        <v>71</v>
      </c>
      <c r="G3124" s="15" t="s">
        <v>9774</v>
      </c>
      <c r="H3124" s="15" t="str">
        <f t="shared" si="326"/>
        <v>Post-calc.</v>
      </c>
      <c r="I3124" s="27">
        <v>41000</v>
      </c>
    </row>
    <row r="3125" spans="1:9" x14ac:dyDescent="0.2">
      <c r="A3125" s="15" t="s">
        <v>15771</v>
      </c>
      <c r="B3125" s="15" t="str">
        <f t="shared" si="325"/>
        <v>49F57</v>
      </c>
      <c r="C3125" s="18">
        <v>0</v>
      </c>
      <c r="D3125" s="18">
        <v>0</v>
      </c>
      <c r="E3125" s="20">
        <v>41122</v>
      </c>
      <c r="F3125" s="15" t="s">
        <v>71</v>
      </c>
      <c r="G3125" s="15" t="s">
        <v>9774</v>
      </c>
      <c r="H3125" s="15" t="str">
        <f t="shared" si="326"/>
        <v>Post-calc.</v>
      </c>
      <c r="I3125" s="27">
        <v>41122</v>
      </c>
    </row>
    <row r="3126" spans="1:9" x14ac:dyDescent="0.2">
      <c r="A3126" s="15" t="s">
        <v>15770</v>
      </c>
      <c r="B3126" s="15" t="str">
        <f t="shared" si="325"/>
        <v>49F58</v>
      </c>
      <c r="C3126" s="18">
        <v>0</v>
      </c>
      <c r="D3126" s="18">
        <v>0</v>
      </c>
      <c r="E3126" s="20">
        <v>41000</v>
      </c>
      <c r="F3126" s="15" t="s">
        <v>71</v>
      </c>
      <c r="G3126" s="15" t="s">
        <v>9774</v>
      </c>
      <c r="H3126" s="15" t="str">
        <f t="shared" si="326"/>
        <v>Post-calc.</v>
      </c>
      <c r="I3126" s="27">
        <v>41000</v>
      </c>
    </row>
    <row r="3127" spans="1:9" x14ac:dyDescent="0.2">
      <c r="A3127" s="15" t="s">
        <v>15769</v>
      </c>
      <c r="B3127" s="15" t="str">
        <f t="shared" si="325"/>
        <v>49F59</v>
      </c>
      <c r="C3127" s="18">
        <v>0</v>
      </c>
      <c r="D3127" s="18">
        <v>0</v>
      </c>
      <c r="E3127" s="20">
        <v>40969</v>
      </c>
      <c r="F3127" s="15" t="s">
        <v>71</v>
      </c>
      <c r="G3127" s="15" t="s">
        <v>9774</v>
      </c>
      <c r="H3127" s="15" t="str">
        <f t="shared" si="326"/>
        <v>Post-calc.</v>
      </c>
      <c r="I3127" s="27">
        <v>40969</v>
      </c>
    </row>
    <row r="3128" spans="1:9" x14ac:dyDescent="0.2">
      <c r="A3128" s="15" t="s">
        <v>15768</v>
      </c>
      <c r="B3128" s="15" t="str">
        <f t="shared" si="325"/>
        <v>49F60</v>
      </c>
      <c r="C3128" s="18">
        <v>0</v>
      </c>
      <c r="D3128" s="18">
        <v>0</v>
      </c>
      <c r="E3128" s="20">
        <v>41030</v>
      </c>
      <c r="F3128" s="15" t="s">
        <v>71</v>
      </c>
      <c r="G3128" s="15" t="s">
        <v>9774</v>
      </c>
      <c r="H3128" s="15" t="str">
        <f t="shared" si="326"/>
        <v>Post-calc.</v>
      </c>
      <c r="I3128" s="27">
        <v>41030</v>
      </c>
    </row>
    <row r="3129" spans="1:9" x14ac:dyDescent="0.2">
      <c r="A3129" s="15" t="s">
        <v>15767</v>
      </c>
      <c r="B3129" s="15" t="str">
        <f t="shared" si="325"/>
        <v>49F61</v>
      </c>
      <c r="C3129" s="18">
        <v>0</v>
      </c>
      <c r="D3129" s="18">
        <v>0</v>
      </c>
      <c r="E3129" s="20">
        <v>41061</v>
      </c>
      <c r="F3129" s="15" t="s">
        <v>71</v>
      </c>
      <c r="G3129" s="15" t="s">
        <v>9774</v>
      </c>
      <c r="H3129" s="15" t="str">
        <f t="shared" si="326"/>
        <v>Post-calc.</v>
      </c>
      <c r="I3129" s="27">
        <v>41061</v>
      </c>
    </row>
    <row r="3130" spans="1:9" x14ac:dyDescent="0.2">
      <c r="A3130" s="15" t="s">
        <v>15766</v>
      </c>
      <c r="B3130" s="15" t="str">
        <f t="shared" si="325"/>
        <v>49F62</v>
      </c>
      <c r="C3130" s="18">
        <v>0</v>
      </c>
      <c r="D3130" s="18">
        <v>0</v>
      </c>
      <c r="E3130" s="20">
        <v>40940</v>
      </c>
      <c r="F3130" s="15" t="s">
        <v>71</v>
      </c>
      <c r="G3130" s="15" t="s">
        <v>9774</v>
      </c>
      <c r="H3130" s="15" t="str">
        <f t="shared" si="326"/>
        <v>Post-calc.</v>
      </c>
      <c r="I3130" s="27">
        <v>40940</v>
      </c>
    </row>
    <row r="3131" spans="1:9" x14ac:dyDescent="0.2">
      <c r="A3131" s="15" t="s">
        <v>15765</v>
      </c>
      <c r="B3131" s="15" t="str">
        <f t="shared" si="325"/>
        <v>49F63</v>
      </c>
      <c r="C3131" s="18">
        <v>0</v>
      </c>
      <c r="D3131" s="18">
        <v>0</v>
      </c>
      <c r="E3131" s="20">
        <v>40940</v>
      </c>
      <c r="F3131" s="15" t="s">
        <v>71</v>
      </c>
      <c r="G3131" s="15" t="s">
        <v>9774</v>
      </c>
      <c r="H3131" s="15" t="str">
        <f t="shared" si="326"/>
        <v>Post-calc.</v>
      </c>
      <c r="I3131" s="27">
        <v>40940</v>
      </c>
    </row>
    <row r="3132" spans="1:9" x14ac:dyDescent="0.2">
      <c r="A3132" s="15" t="s">
        <v>15764</v>
      </c>
      <c r="B3132" s="15" t="str">
        <f t="shared" si="325"/>
        <v>49F64</v>
      </c>
      <c r="C3132" s="18">
        <v>0</v>
      </c>
      <c r="D3132" s="18">
        <v>0</v>
      </c>
      <c r="E3132" s="20">
        <v>40969</v>
      </c>
      <c r="F3132" s="15" t="s">
        <v>71</v>
      </c>
      <c r="G3132" s="15" t="s">
        <v>9774</v>
      </c>
      <c r="H3132" s="15" t="str">
        <f t="shared" si="326"/>
        <v>Post-calc.</v>
      </c>
      <c r="I3132" s="27">
        <v>40969</v>
      </c>
    </row>
    <row r="3133" spans="1:9" x14ac:dyDescent="0.2">
      <c r="A3133" s="15" t="s">
        <v>15763</v>
      </c>
      <c r="B3133" s="15" t="str">
        <f t="shared" si="325"/>
        <v>49F65</v>
      </c>
      <c r="C3133" s="18">
        <v>0</v>
      </c>
      <c r="D3133" s="18">
        <v>0</v>
      </c>
      <c r="E3133" s="20">
        <v>41000</v>
      </c>
      <c r="F3133" s="15" t="s">
        <v>71</v>
      </c>
      <c r="G3133" s="15" t="s">
        <v>9774</v>
      </c>
      <c r="H3133" s="15" t="str">
        <f t="shared" si="326"/>
        <v>Post-calc.</v>
      </c>
      <c r="I3133" s="27">
        <v>41000</v>
      </c>
    </row>
    <row r="3134" spans="1:9" x14ac:dyDescent="0.2">
      <c r="A3134" s="15" t="s">
        <v>15762</v>
      </c>
      <c r="B3134" s="15" t="str">
        <f t="shared" si="325"/>
        <v>49F66</v>
      </c>
      <c r="C3134" s="18">
        <v>0</v>
      </c>
      <c r="D3134" s="18">
        <v>0</v>
      </c>
      <c r="E3134" s="20">
        <v>41000</v>
      </c>
      <c r="F3134" s="15" t="s">
        <v>71</v>
      </c>
      <c r="G3134" s="15" t="s">
        <v>9774</v>
      </c>
      <c r="H3134" s="15" t="str">
        <f t="shared" si="326"/>
        <v>Post-calc.</v>
      </c>
      <c r="I3134" s="27">
        <v>41000</v>
      </c>
    </row>
    <row r="3135" spans="1:9" x14ac:dyDescent="0.2">
      <c r="A3135" s="15" t="s">
        <v>15761</v>
      </c>
      <c r="B3135" s="15" t="str">
        <f t="shared" si="325"/>
        <v>49F67</v>
      </c>
      <c r="C3135" s="18">
        <v>0</v>
      </c>
      <c r="D3135" s="18">
        <v>0</v>
      </c>
      <c r="E3135" s="20">
        <v>41122</v>
      </c>
      <c r="F3135" s="15" t="s">
        <v>71</v>
      </c>
      <c r="G3135" s="15" t="s">
        <v>9774</v>
      </c>
      <c r="H3135" s="15" t="str">
        <f t="shared" si="326"/>
        <v>Post-calc.</v>
      </c>
      <c r="I3135" s="27">
        <v>41122</v>
      </c>
    </row>
    <row r="3136" spans="1:9" x14ac:dyDescent="0.2">
      <c r="A3136" s="15" t="s">
        <v>15760</v>
      </c>
      <c r="B3136" s="15" t="str">
        <f t="shared" si="325"/>
        <v>49F68</v>
      </c>
      <c r="C3136" s="18">
        <v>0</v>
      </c>
      <c r="D3136" s="18">
        <v>0</v>
      </c>
      <c r="E3136" s="20">
        <v>41000</v>
      </c>
      <c r="F3136" s="15" t="s">
        <v>71</v>
      </c>
      <c r="G3136" s="15" t="s">
        <v>9774</v>
      </c>
      <c r="H3136" s="15" t="str">
        <f t="shared" si="326"/>
        <v>Post-calc.</v>
      </c>
      <c r="I3136" s="27">
        <v>41000</v>
      </c>
    </row>
    <row r="3137" spans="1:9" x14ac:dyDescent="0.2">
      <c r="A3137" s="15" t="s">
        <v>15759</v>
      </c>
      <c r="B3137" s="15" t="str">
        <f t="shared" si="325"/>
        <v>49F69</v>
      </c>
      <c r="C3137" s="18">
        <v>0</v>
      </c>
      <c r="D3137" s="18">
        <v>0</v>
      </c>
      <c r="E3137" s="20">
        <v>41000</v>
      </c>
      <c r="F3137" s="15" t="s">
        <v>71</v>
      </c>
      <c r="G3137" s="15" t="s">
        <v>9774</v>
      </c>
      <c r="H3137" s="15" t="str">
        <f t="shared" si="326"/>
        <v>Post-calc.</v>
      </c>
      <c r="I3137" s="27">
        <v>41000</v>
      </c>
    </row>
    <row r="3138" spans="1:9" x14ac:dyDescent="0.2">
      <c r="A3138" s="15" t="s">
        <v>15758</v>
      </c>
      <c r="B3138" s="15" t="str">
        <f t="shared" si="325"/>
        <v>49F70</v>
      </c>
      <c r="C3138" s="18">
        <v>0</v>
      </c>
      <c r="D3138" s="18">
        <v>0</v>
      </c>
      <c r="E3138" s="20">
        <v>41000</v>
      </c>
      <c r="F3138" s="15" t="s">
        <v>71</v>
      </c>
      <c r="G3138" s="15" t="s">
        <v>9774</v>
      </c>
      <c r="H3138" s="15" t="str">
        <f t="shared" si="326"/>
        <v>Post-calc.</v>
      </c>
      <c r="I3138" s="27">
        <v>41000</v>
      </c>
    </row>
    <row r="3139" spans="1:9" x14ac:dyDescent="0.2">
      <c r="A3139" s="15" t="s">
        <v>15757</v>
      </c>
      <c r="B3139" s="15" t="str">
        <f t="shared" si="325"/>
        <v>49F71</v>
      </c>
      <c r="C3139" s="18">
        <v>0</v>
      </c>
      <c r="D3139" s="18">
        <v>0</v>
      </c>
      <c r="E3139" s="20">
        <v>41000</v>
      </c>
      <c r="F3139" s="15" t="s">
        <v>71</v>
      </c>
      <c r="G3139" s="15" t="s">
        <v>9774</v>
      </c>
      <c r="H3139" s="15" t="str">
        <f t="shared" si="326"/>
        <v>Post-calc.</v>
      </c>
      <c r="I3139" s="27">
        <v>41000</v>
      </c>
    </row>
    <row r="3140" spans="1:9" x14ac:dyDescent="0.2">
      <c r="A3140" s="15" t="s">
        <v>15756</v>
      </c>
      <c r="B3140" s="15" t="str">
        <f t="shared" si="325"/>
        <v>49F72</v>
      </c>
      <c r="C3140" s="18">
        <v>0</v>
      </c>
      <c r="D3140" s="18">
        <v>0</v>
      </c>
      <c r="E3140" s="20">
        <v>41122</v>
      </c>
      <c r="F3140" s="15" t="s">
        <v>71</v>
      </c>
      <c r="G3140" s="15" t="s">
        <v>9774</v>
      </c>
      <c r="H3140" s="15" t="str">
        <f t="shared" si="326"/>
        <v>Post-calc.</v>
      </c>
      <c r="I3140" s="27">
        <v>41122</v>
      </c>
    </row>
    <row r="3141" spans="1:9" x14ac:dyDescent="0.2">
      <c r="A3141" s="15" t="s">
        <v>15755</v>
      </c>
      <c r="B3141" s="15" t="str">
        <f t="shared" si="325"/>
        <v>49F73</v>
      </c>
      <c r="C3141" s="18">
        <v>0</v>
      </c>
      <c r="D3141" s="18">
        <v>0</v>
      </c>
      <c r="E3141" s="20">
        <v>41061</v>
      </c>
      <c r="F3141" s="15" t="s">
        <v>71</v>
      </c>
      <c r="G3141" s="15" t="s">
        <v>9774</v>
      </c>
      <c r="H3141" s="15" t="str">
        <f t="shared" si="326"/>
        <v>Post-calc.</v>
      </c>
      <c r="I3141" s="27">
        <v>41061</v>
      </c>
    </row>
    <row r="3142" spans="1:9" x14ac:dyDescent="0.2">
      <c r="A3142" s="15" t="s">
        <v>15754</v>
      </c>
      <c r="B3142" s="15" t="str">
        <f t="shared" ref="B3142:B3205" si="327">LEFT(A3142,5)</f>
        <v>49F74</v>
      </c>
      <c r="C3142" s="18">
        <v>0</v>
      </c>
      <c r="D3142" s="18">
        <v>0</v>
      </c>
      <c r="E3142" s="20">
        <v>41000</v>
      </c>
      <c r="F3142" s="15" t="s">
        <v>71</v>
      </c>
      <c r="G3142" s="15" t="s">
        <v>9774</v>
      </c>
      <c r="H3142" s="15" t="str">
        <f t="shared" ref="H3142:H3205" si="328">+IF(E3142&gt;1,"Post-calc.","Pre-calc.")</f>
        <v>Post-calc.</v>
      </c>
      <c r="I3142" s="27">
        <v>41000</v>
      </c>
    </row>
    <row r="3143" spans="1:9" x14ac:dyDescent="0.2">
      <c r="A3143" s="15" t="s">
        <v>15753</v>
      </c>
      <c r="B3143" s="15" t="str">
        <f t="shared" si="327"/>
        <v>49F75</v>
      </c>
      <c r="C3143" s="18">
        <v>0</v>
      </c>
      <c r="D3143" s="18">
        <v>0</v>
      </c>
      <c r="E3143" s="20">
        <v>41091</v>
      </c>
      <c r="F3143" s="15" t="s">
        <v>71</v>
      </c>
      <c r="G3143" s="15" t="s">
        <v>9774</v>
      </c>
      <c r="H3143" s="15" t="str">
        <f t="shared" si="328"/>
        <v>Post-calc.</v>
      </c>
      <c r="I3143" s="27">
        <v>41091</v>
      </c>
    </row>
    <row r="3144" spans="1:9" x14ac:dyDescent="0.2">
      <c r="A3144" s="15" t="s">
        <v>15752</v>
      </c>
      <c r="B3144" s="15" t="str">
        <f t="shared" si="327"/>
        <v>49F76</v>
      </c>
      <c r="C3144" s="18">
        <v>0</v>
      </c>
      <c r="D3144" s="18">
        <v>0</v>
      </c>
      <c r="E3144" s="20">
        <v>40969</v>
      </c>
      <c r="F3144" s="15" t="s">
        <v>71</v>
      </c>
      <c r="G3144" s="15" t="s">
        <v>9774</v>
      </c>
      <c r="H3144" s="15" t="str">
        <f t="shared" si="328"/>
        <v>Post-calc.</v>
      </c>
      <c r="I3144" s="27">
        <v>40969</v>
      </c>
    </row>
    <row r="3145" spans="1:9" x14ac:dyDescent="0.2">
      <c r="A3145" s="15" t="s">
        <v>15751</v>
      </c>
      <c r="B3145" s="15" t="str">
        <f t="shared" si="327"/>
        <v>49F77</v>
      </c>
      <c r="C3145" s="18">
        <v>0</v>
      </c>
      <c r="D3145" s="18">
        <v>0</v>
      </c>
      <c r="E3145" s="20">
        <v>41000</v>
      </c>
      <c r="F3145" s="15" t="s">
        <v>71</v>
      </c>
      <c r="G3145" s="15" t="s">
        <v>9774</v>
      </c>
      <c r="H3145" s="15" t="str">
        <f t="shared" si="328"/>
        <v>Post-calc.</v>
      </c>
      <c r="I3145" s="27">
        <v>41000</v>
      </c>
    </row>
    <row r="3146" spans="1:9" x14ac:dyDescent="0.2">
      <c r="A3146" s="15" t="s">
        <v>15750</v>
      </c>
      <c r="B3146" s="15" t="str">
        <f t="shared" si="327"/>
        <v>49F78</v>
      </c>
      <c r="C3146" s="18">
        <v>0</v>
      </c>
      <c r="D3146" s="18">
        <v>0</v>
      </c>
      <c r="E3146" s="20">
        <v>41000</v>
      </c>
      <c r="F3146" s="15" t="s">
        <v>71</v>
      </c>
      <c r="G3146" s="15" t="s">
        <v>9774</v>
      </c>
      <c r="H3146" s="15" t="str">
        <f t="shared" si="328"/>
        <v>Post-calc.</v>
      </c>
      <c r="I3146" s="27">
        <v>41000</v>
      </c>
    </row>
    <row r="3147" spans="1:9" x14ac:dyDescent="0.2">
      <c r="A3147" s="15" t="s">
        <v>15749</v>
      </c>
      <c r="B3147" s="15" t="str">
        <f t="shared" si="327"/>
        <v>49F79</v>
      </c>
      <c r="C3147" s="18">
        <v>0</v>
      </c>
      <c r="D3147" s="18">
        <v>0</v>
      </c>
      <c r="E3147" s="20">
        <v>40969</v>
      </c>
      <c r="F3147" s="15" t="s">
        <v>71</v>
      </c>
      <c r="G3147" s="15" t="s">
        <v>9774</v>
      </c>
      <c r="H3147" s="15" t="str">
        <f t="shared" si="328"/>
        <v>Post-calc.</v>
      </c>
      <c r="I3147" s="27">
        <v>40969</v>
      </c>
    </row>
    <row r="3148" spans="1:9" x14ac:dyDescent="0.2">
      <c r="A3148" s="15" t="s">
        <v>15748</v>
      </c>
      <c r="B3148" s="15" t="str">
        <f t="shared" si="327"/>
        <v>49F80</v>
      </c>
      <c r="C3148" s="18">
        <v>0</v>
      </c>
      <c r="D3148" s="18">
        <v>0</v>
      </c>
      <c r="E3148" s="20">
        <v>41000</v>
      </c>
      <c r="F3148" s="15" t="s">
        <v>71</v>
      </c>
      <c r="G3148" s="15" t="s">
        <v>9774</v>
      </c>
      <c r="H3148" s="15" t="str">
        <f t="shared" si="328"/>
        <v>Post-calc.</v>
      </c>
      <c r="I3148" s="27">
        <v>41000</v>
      </c>
    </row>
    <row r="3149" spans="1:9" x14ac:dyDescent="0.2">
      <c r="A3149" s="15" t="s">
        <v>15747</v>
      </c>
      <c r="B3149" s="15" t="str">
        <f t="shared" si="327"/>
        <v>49F81</v>
      </c>
      <c r="C3149" s="18">
        <v>0</v>
      </c>
      <c r="D3149" s="18">
        <v>0</v>
      </c>
      <c r="E3149" s="20">
        <v>40969</v>
      </c>
      <c r="F3149" s="15" t="s">
        <v>71</v>
      </c>
      <c r="G3149" s="15" t="s">
        <v>9774</v>
      </c>
      <c r="H3149" s="15" t="str">
        <f t="shared" si="328"/>
        <v>Post-calc.</v>
      </c>
      <c r="I3149" s="27">
        <v>40969</v>
      </c>
    </row>
    <row r="3150" spans="1:9" x14ac:dyDescent="0.2">
      <c r="A3150" s="15" t="s">
        <v>15746</v>
      </c>
      <c r="B3150" s="15" t="str">
        <f t="shared" si="327"/>
        <v>49F82</v>
      </c>
      <c r="C3150" s="18">
        <v>0</v>
      </c>
      <c r="D3150" s="18">
        <v>0</v>
      </c>
      <c r="E3150" s="20">
        <v>41122</v>
      </c>
      <c r="F3150" s="15" t="s">
        <v>71</v>
      </c>
      <c r="G3150" s="15" t="s">
        <v>9774</v>
      </c>
      <c r="H3150" s="15" t="str">
        <f t="shared" si="328"/>
        <v>Post-calc.</v>
      </c>
      <c r="I3150" s="27">
        <v>41122</v>
      </c>
    </row>
    <row r="3151" spans="1:9" x14ac:dyDescent="0.2">
      <c r="A3151" s="15" t="s">
        <v>15745</v>
      </c>
      <c r="B3151" s="15" t="str">
        <f t="shared" si="327"/>
        <v>49F83</v>
      </c>
      <c r="C3151" s="18">
        <v>0</v>
      </c>
      <c r="D3151" s="18">
        <v>0</v>
      </c>
      <c r="E3151" s="20">
        <v>40969</v>
      </c>
      <c r="F3151" s="15" t="s">
        <v>71</v>
      </c>
      <c r="G3151" s="15" t="s">
        <v>9774</v>
      </c>
      <c r="H3151" s="15" t="str">
        <f t="shared" si="328"/>
        <v>Post-calc.</v>
      </c>
      <c r="I3151" s="27">
        <v>40969</v>
      </c>
    </row>
    <row r="3152" spans="1:9" x14ac:dyDescent="0.2">
      <c r="A3152" s="15" t="s">
        <v>15744</v>
      </c>
      <c r="B3152" s="15" t="str">
        <f t="shared" si="327"/>
        <v>49F84</v>
      </c>
      <c r="C3152" s="18">
        <v>0</v>
      </c>
      <c r="D3152" s="18">
        <v>0</v>
      </c>
      <c r="E3152" s="20">
        <v>41122</v>
      </c>
      <c r="F3152" s="15" t="s">
        <v>71</v>
      </c>
      <c r="G3152" s="15" t="s">
        <v>9774</v>
      </c>
      <c r="H3152" s="15" t="str">
        <f t="shared" si="328"/>
        <v>Post-calc.</v>
      </c>
      <c r="I3152" s="27">
        <v>41122</v>
      </c>
    </row>
    <row r="3153" spans="1:9" x14ac:dyDescent="0.2">
      <c r="A3153" s="15" t="s">
        <v>15743</v>
      </c>
      <c r="B3153" s="15" t="str">
        <f t="shared" si="327"/>
        <v>49F85</v>
      </c>
      <c r="C3153" s="18">
        <v>0</v>
      </c>
      <c r="D3153" s="18">
        <v>0</v>
      </c>
      <c r="E3153" s="20">
        <v>41000</v>
      </c>
      <c r="F3153" s="15" t="s">
        <v>71</v>
      </c>
      <c r="G3153" s="15" t="s">
        <v>9774</v>
      </c>
      <c r="H3153" s="15" t="str">
        <f t="shared" si="328"/>
        <v>Post-calc.</v>
      </c>
      <c r="I3153" s="27">
        <v>41000</v>
      </c>
    </row>
    <row r="3154" spans="1:9" x14ac:dyDescent="0.2">
      <c r="A3154" s="15" t="s">
        <v>15742</v>
      </c>
      <c r="B3154" s="15" t="str">
        <f t="shared" si="327"/>
        <v>49F86</v>
      </c>
      <c r="C3154" s="18">
        <v>0</v>
      </c>
      <c r="D3154" s="18">
        <v>0</v>
      </c>
      <c r="E3154" s="20">
        <v>41000</v>
      </c>
      <c r="F3154" s="15" t="s">
        <v>71</v>
      </c>
      <c r="G3154" s="15" t="s">
        <v>9774</v>
      </c>
      <c r="H3154" s="15" t="str">
        <f t="shared" si="328"/>
        <v>Post-calc.</v>
      </c>
      <c r="I3154" s="27">
        <v>41000</v>
      </c>
    </row>
    <row r="3155" spans="1:9" x14ac:dyDescent="0.2">
      <c r="A3155" s="15" t="s">
        <v>15741</v>
      </c>
      <c r="B3155" s="15" t="str">
        <f t="shared" si="327"/>
        <v>49F87</v>
      </c>
      <c r="C3155" s="18">
        <v>0</v>
      </c>
      <c r="D3155" s="18">
        <v>0</v>
      </c>
      <c r="E3155" s="20">
        <v>41000</v>
      </c>
      <c r="F3155" s="15" t="s">
        <v>71</v>
      </c>
      <c r="G3155" s="15" t="s">
        <v>9774</v>
      </c>
      <c r="H3155" s="15" t="str">
        <f t="shared" si="328"/>
        <v>Post-calc.</v>
      </c>
      <c r="I3155" s="27">
        <v>41000</v>
      </c>
    </row>
    <row r="3156" spans="1:9" x14ac:dyDescent="0.2">
      <c r="A3156" s="15" t="s">
        <v>15740</v>
      </c>
      <c r="B3156" s="15" t="str">
        <f t="shared" si="327"/>
        <v>49F88</v>
      </c>
      <c r="C3156" s="18">
        <v>0</v>
      </c>
      <c r="D3156" s="18">
        <v>0</v>
      </c>
      <c r="E3156" s="20">
        <v>41000</v>
      </c>
      <c r="F3156" s="15" t="s">
        <v>71</v>
      </c>
      <c r="G3156" s="15" t="s">
        <v>9774</v>
      </c>
      <c r="H3156" s="15" t="str">
        <f t="shared" si="328"/>
        <v>Post-calc.</v>
      </c>
      <c r="I3156" s="27">
        <v>41000</v>
      </c>
    </row>
    <row r="3157" spans="1:9" x14ac:dyDescent="0.2">
      <c r="A3157" s="15" t="s">
        <v>15739</v>
      </c>
      <c r="B3157" s="15" t="str">
        <f t="shared" si="327"/>
        <v>49F89</v>
      </c>
      <c r="C3157" s="18">
        <v>0</v>
      </c>
      <c r="D3157" s="18">
        <v>0</v>
      </c>
      <c r="E3157" s="20">
        <v>41000</v>
      </c>
      <c r="F3157" s="15" t="s">
        <v>71</v>
      </c>
      <c r="G3157" s="15" t="s">
        <v>9774</v>
      </c>
      <c r="H3157" s="15" t="str">
        <f t="shared" si="328"/>
        <v>Post-calc.</v>
      </c>
      <c r="I3157" s="27">
        <v>41000</v>
      </c>
    </row>
    <row r="3158" spans="1:9" x14ac:dyDescent="0.2">
      <c r="A3158" s="15" t="s">
        <v>15738</v>
      </c>
      <c r="B3158" s="15" t="str">
        <f t="shared" si="327"/>
        <v>49F90</v>
      </c>
      <c r="C3158" s="18">
        <v>0</v>
      </c>
      <c r="D3158" s="18">
        <v>0</v>
      </c>
      <c r="E3158" s="20">
        <v>41000</v>
      </c>
      <c r="F3158" s="15" t="s">
        <v>71</v>
      </c>
      <c r="G3158" s="15" t="s">
        <v>9774</v>
      </c>
      <c r="H3158" s="15" t="str">
        <f t="shared" si="328"/>
        <v>Post-calc.</v>
      </c>
      <c r="I3158" s="27">
        <v>41000</v>
      </c>
    </row>
    <row r="3159" spans="1:9" x14ac:dyDescent="0.2">
      <c r="A3159" s="15" t="s">
        <v>15737</v>
      </c>
      <c r="B3159" s="15" t="str">
        <f t="shared" si="327"/>
        <v>49F91</v>
      </c>
      <c r="C3159" s="18">
        <v>0</v>
      </c>
      <c r="D3159" s="18">
        <v>0</v>
      </c>
      <c r="E3159" s="20">
        <v>40969</v>
      </c>
      <c r="F3159" s="15" t="s">
        <v>12</v>
      </c>
      <c r="G3159" s="15" t="s">
        <v>9774</v>
      </c>
      <c r="H3159" s="15" t="str">
        <f t="shared" si="328"/>
        <v>Post-calc.</v>
      </c>
      <c r="I3159" s="27">
        <v>40969</v>
      </c>
    </row>
    <row r="3160" spans="1:9" x14ac:dyDescent="0.2">
      <c r="A3160" s="15" t="s">
        <v>15736</v>
      </c>
      <c r="B3160" s="15" t="str">
        <f t="shared" si="327"/>
        <v>49F92</v>
      </c>
      <c r="C3160" s="18">
        <v>0</v>
      </c>
      <c r="D3160" s="18">
        <v>0</v>
      </c>
      <c r="E3160" s="20">
        <v>41000</v>
      </c>
      <c r="F3160" s="15" t="s">
        <v>71</v>
      </c>
      <c r="G3160" s="15" t="s">
        <v>9774</v>
      </c>
      <c r="H3160" s="15" t="str">
        <f t="shared" si="328"/>
        <v>Post-calc.</v>
      </c>
      <c r="I3160" s="27">
        <v>41000</v>
      </c>
    </row>
    <row r="3161" spans="1:9" x14ac:dyDescent="0.2">
      <c r="A3161" s="15" t="s">
        <v>15735</v>
      </c>
      <c r="B3161" s="15" t="str">
        <f t="shared" si="327"/>
        <v>49F93</v>
      </c>
      <c r="C3161" s="18">
        <v>0</v>
      </c>
      <c r="D3161" s="18">
        <v>0</v>
      </c>
      <c r="E3161" s="20">
        <v>41061</v>
      </c>
      <c r="F3161" s="15" t="s">
        <v>71</v>
      </c>
      <c r="G3161" s="15" t="s">
        <v>9774</v>
      </c>
      <c r="H3161" s="15" t="str">
        <f t="shared" si="328"/>
        <v>Post-calc.</v>
      </c>
      <c r="I3161" s="27">
        <v>41061</v>
      </c>
    </row>
    <row r="3162" spans="1:9" x14ac:dyDescent="0.2">
      <c r="A3162" s="15" t="s">
        <v>15734</v>
      </c>
      <c r="B3162" s="15" t="str">
        <f t="shared" si="327"/>
        <v>49F94</v>
      </c>
      <c r="C3162" s="18">
        <v>0</v>
      </c>
      <c r="D3162" s="18">
        <v>0</v>
      </c>
      <c r="E3162" s="20">
        <v>40969</v>
      </c>
      <c r="F3162" s="15" t="s">
        <v>12</v>
      </c>
      <c r="G3162" s="15" t="s">
        <v>9774</v>
      </c>
      <c r="H3162" s="15" t="str">
        <f t="shared" si="328"/>
        <v>Post-calc.</v>
      </c>
      <c r="I3162" s="27">
        <v>40969</v>
      </c>
    </row>
    <row r="3163" spans="1:9" x14ac:dyDescent="0.2">
      <c r="A3163" s="15" t="s">
        <v>15733</v>
      </c>
      <c r="B3163" s="15" t="str">
        <f t="shared" si="327"/>
        <v>49F95</v>
      </c>
      <c r="C3163" s="18">
        <v>0</v>
      </c>
      <c r="D3163" s="18">
        <v>0</v>
      </c>
      <c r="E3163" s="20">
        <v>40969</v>
      </c>
      <c r="F3163" s="15" t="s">
        <v>12</v>
      </c>
      <c r="G3163" s="15" t="s">
        <v>9774</v>
      </c>
      <c r="H3163" s="15" t="str">
        <f t="shared" si="328"/>
        <v>Post-calc.</v>
      </c>
      <c r="I3163" s="27">
        <v>40969</v>
      </c>
    </row>
    <row r="3164" spans="1:9" x14ac:dyDescent="0.2">
      <c r="A3164" s="15" t="s">
        <v>15732</v>
      </c>
      <c r="B3164" s="15" t="str">
        <f t="shared" si="327"/>
        <v>49F96</v>
      </c>
      <c r="C3164" s="18">
        <v>0</v>
      </c>
      <c r="D3164" s="18">
        <v>0</v>
      </c>
      <c r="E3164" s="20">
        <v>41000</v>
      </c>
      <c r="F3164" s="15" t="s">
        <v>71</v>
      </c>
      <c r="G3164" s="15" t="s">
        <v>9774</v>
      </c>
      <c r="H3164" s="15" t="str">
        <f t="shared" si="328"/>
        <v>Post-calc.</v>
      </c>
      <c r="I3164" s="27">
        <v>41000</v>
      </c>
    </row>
    <row r="3165" spans="1:9" x14ac:dyDescent="0.2">
      <c r="A3165" s="15" t="s">
        <v>15731</v>
      </c>
      <c r="B3165" s="15" t="str">
        <f t="shared" si="327"/>
        <v>49F97</v>
      </c>
      <c r="C3165" s="18">
        <v>0</v>
      </c>
      <c r="D3165" s="18">
        <v>0</v>
      </c>
      <c r="E3165" s="20">
        <v>41030</v>
      </c>
      <c r="F3165" s="15" t="s">
        <v>71</v>
      </c>
      <c r="G3165" s="15" t="s">
        <v>9774</v>
      </c>
      <c r="H3165" s="15" t="str">
        <f t="shared" si="328"/>
        <v>Post-calc.</v>
      </c>
      <c r="I3165" s="27">
        <v>41030</v>
      </c>
    </row>
    <row r="3166" spans="1:9" x14ac:dyDescent="0.2">
      <c r="A3166" s="15" t="s">
        <v>15730</v>
      </c>
      <c r="B3166" s="15" t="str">
        <f t="shared" si="327"/>
        <v>49F98</v>
      </c>
      <c r="C3166" s="18">
        <v>0</v>
      </c>
      <c r="D3166" s="18">
        <v>0</v>
      </c>
      <c r="E3166" s="20">
        <v>41000</v>
      </c>
      <c r="F3166" s="15" t="s">
        <v>71</v>
      </c>
      <c r="G3166" s="15" t="s">
        <v>9774</v>
      </c>
      <c r="H3166" s="15" t="str">
        <f t="shared" si="328"/>
        <v>Post-calc.</v>
      </c>
      <c r="I3166" s="27">
        <v>41000</v>
      </c>
    </row>
    <row r="3167" spans="1:9" x14ac:dyDescent="0.2">
      <c r="A3167" s="15" t="s">
        <v>15729</v>
      </c>
      <c r="B3167" s="15" t="str">
        <f t="shared" si="327"/>
        <v>49F99</v>
      </c>
      <c r="C3167" s="18">
        <v>0</v>
      </c>
      <c r="D3167" s="18">
        <v>0</v>
      </c>
      <c r="E3167" s="20">
        <v>41030</v>
      </c>
      <c r="F3167" s="15" t="s">
        <v>71</v>
      </c>
      <c r="G3167" s="15" t="s">
        <v>9774</v>
      </c>
      <c r="H3167" s="15" t="str">
        <f t="shared" si="328"/>
        <v>Post-calc.</v>
      </c>
      <c r="I3167" s="27">
        <v>41030</v>
      </c>
    </row>
    <row r="3168" spans="1:9" x14ac:dyDescent="0.2">
      <c r="A3168" s="15" t="s">
        <v>15728</v>
      </c>
      <c r="B3168" s="15" t="str">
        <f t="shared" si="327"/>
        <v>49G00</v>
      </c>
      <c r="C3168" s="18">
        <v>0</v>
      </c>
      <c r="D3168" s="18">
        <v>0</v>
      </c>
      <c r="E3168" s="20">
        <v>41030</v>
      </c>
      <c r="F3168" s="15" t="s">
        <v>71</v>
      </c>
      <c r="G3168" s="15" t="s">
        <v>9774</v>
      </c>
      <c r="H3168" s="15" t="str">
        <f t="shared" si="328"/>
        <v>Post-calc.</v>
      </c>
      <c r="I3168" s="27">
        <v>41030</v>
      </c>
    </row>
    <row r="3169" spans="1:9" x14ac:dyDescent="0.2">
      <c r="A3169" s="15" t="s">
        <v>15727</v>
      </c>
      <c r="B3169" s="15" t="str">
        <f t="shared" si="327"/>
        <v>49G01</v>
      </c>
      <c r="C3169" s="18">
        <v>0</v>
      </c>
      <c r="D3169" s="18">
        <v>0</v>
      </c>
      <c r="E3169" s="20">
        <v>41000</v>
      </c>
      <c r="F3169" s="15" t="s">
        <v>12</v>
      </c>
      <c r="G3169" s="15" t="s">
        <v>9774</v>
      </c>
      <c r="H3169" s="15" t="str">
        <f t="shared" si="328"/>
        <v>Post-calc.</v>
      </c>
      <c r="I3169" s="27">
        <v>41000</v>
      </c>
    </row>
    <row r="3170" spans="1:9" x14ac:dyDescent="0.2">
      <c r="A3170" s="15" t="s">
        <v>15726</v>
      </c>
      <c r="B3170" s="15" t="str">
        <f t="shared" si="327"/>
        <v>49G02</v>
      </c>
      <c r="C3170" s="18">
        <v>0</v>
      </c>
      <c r="D3170" s="18">
        <v>0</v>
      </c>
      <c r="E3170" s="20">
        <v>41000</v>
      </c>
      <c r="F3170" s="15" t="s">
        <v>71</v>
      </c>
      <c r="G3170" s="15" t="s">
        <v>9774</v>
      </c>
      <c r="H3170" s="15" t="str">
        <f t="shared" si="328"/>
        <v>Post-calc.</v>
      </c>
      <c r="I3170" s="27">
        <v>41000</v>
      </c>
    </row>
    <row r="3171" spans="1:9" x14ac:dyDescent="0.2">
      <c r="A3171" s="15" t="s">
        <v>15725</v>
      </c>
      <c r="B3171" s="15" t="str">
        <f t="shared" si="327"/>
        <v>49G03</v>
      </c>
      <c r="C3171" s="18">
        <v>0</v>
      </c>
      <c r="D3171" s="18">
        <v>0</v>
      </c>
      <c r="E3171" s="20">
        <v>41061</v>
      </c>
      <c r="F3171" s="15" t="s">
        <v>71</v>
      </c>
      <c r="G3171" s="15" t="s">
        <v>9774</v>
      </c>
      <c r="H3171" s="15" t="str">
        <f t="shared" si="328"/>
        <v>Post-calc.</v>
      </c>
      <c r="I3171" s="27">
        <v>41061</v>
      </c>
    </row>
    <row r="3172" spans="1:9" x14ac:dyDescent="0.2">
      <c r="A3172" s="15" t="s">
        <v>15724</v>
      </c>
      <c r="B3172" s="15" t="str">
        <f t="shared" si="327"/>
        <v>49G04</v>
      </c>
      <c r="C3172" s="18">
        <v>0</v>
      </c>
      <c r="D3172" s="18">
        <v>0</v>
      </c>
      <c r="E3172" s="20">
        <v>41061</v>
      </c>
      <c r="F3172" s="15" t="s">
        <v>71</v>
      </c>
      <c r="G3172" s="15" t="s">
        <v>9774</v>
      </c>
      <c r="H3172" s="15" t="str">
        <f t="shared" si="328"/>
        <v>Post-calc.</v>
      </c>
      <c r="I3172" s="27">
        <v>41061</v>
      </c>
    </row>
    <row r="3173" spans="1:9" x14ac:dyDescent="0.2">
      <c r="A3173" s="15" t="s">
        <v>15723</v>
      </c>
      <c r="B3173" s="15" t="str">
        <f t="shared" si="327"/>
        <v>49G05</v>
      </c>
      <c r="C3173" s="18">
        <v>0</v>
      </c>
      <c r="D3173" s="18">
        <v>0</v>
      </c>
      <c r="E3173" s="20">
        <v>41030</v>
      </c>
      <c r="F3173" s="15" t="s">
        <v>71</v>
      </c>
      <c r="G3173" s="15" t="s">
        <v>9774</v>
      </c>
      <c r="H3173" s="15" t="str">
        <f t="shared" si="328"/>
        <v>Post-calc.</v>
      </c>
      <c r="I3173" s="27">
        <v>41030</v>
      </c>
    </row>
    <row r="3174" spans="1:9" x14ac:dyDescent="0.2">
      <c r="A3174" s="15" t="s">
        <v>15722</v>
      </c>
      <c r="B3174" s="15" t="str">
        <f t="shared" si="327"/>
        <v>49G06</v>
      </c>
      <c r="C3174" s="18">
        <v>0</v>
      </c>
      <c r="D3174" s="18">
        <v>0</v>
      </c>
      <c r="E3174" s="20">
        <v>41091</v>
      </c>
      <c r="F3174" s="15" t="s">
        <v>71</v>
      </c>
      <c r="G3174" s="15" t="s">
        <v>9774</v>
      </c>
      <c r="H3174" s="15" t="str">
        <f t="shared" si="328"/>
        <v>Post-calc.</v>
      </c>
      <c r="I3174" s="27">
        <v>41091</v>
      </c>
    </row>
    <row r="3175" spans="1:9" x14ac:dyDescent="0.2">
      <c r="A3175" s="15" t="s">
        <v>15721</v>
      </c>
      <c r="B3175" s="15" t="str">
        <f t="shared" si="327"/>
        <v>49G07</v>
      </c>
      <c r="C3175" s="18">
        <v>0</v>
      </c>
      <c r="D3175" s="18">
        <v>0</v>
      </c>
      <c r="E3175" s="20">
        <v>41061</v>
      </c>
      <c r="F3175" s="15" t="s">
        <v>71</v>
      </c>
      <c r="G3175" s="15" t="s">
        <v>9774</v>
      </c>
      <c r="H3175" s="15" t="str">
        <f t="shared" si="328"/>
        <v>Post-calc.</v>
      </c>
      <c r="I3175" s="27">
        <v>41061</v>
      </c>
    </row>
    <row r="3176" spans="1:9" x14ac:dyDescent="0.2">
      <c r="A3176" s="15" t="s">
        <v>15720</v>
      </c>
      <c r="B3176" s="15" t="str">
        <f t="shared" si="327"/>
        <v>49G08</v>
      </c>
      <c r="C3176" s="18">
        <v>0</v>
      </c>
      <c r="D3176" s="18">
        <v>0</v>
      </c>
      <c r="E3176" s="20">
        <v>41030</v>
      </c>
      <c r="F3176" s="15" t="s">
        <v>71</v>
      </c>
      <c r="G3176" s="15" t="s">
        <v>9774</v>
      </c>
      <c r="H3176" s="15" t="str">
        <f t="shared" si="328"/>
        <v>Post-calc.</v>
      </c>
      <c r="I3176" s="27">
        <v>41030</v>
      </c>
    </row>
    <row r="3177" spans="1:9" x14ac:dyDescent="0.2">
      <c r="A3177" s="15" t="s">
        <v>15719</v>
      </c>
      <c r="B3177" s="15" t="str">
        <f t="shared" si="327"/>
        <v>49G09</v>
      </c>
      <c r="C3177" s="18">
        <v>0</v>
      </c>
      <c r="D3177" s="18">
        <v>0</v>
      </c>
      <c r="E3177" s="20">
        <v>41030</v>
      </c>
      <c r="F3177" s="15" t="s">
        <v>71</v>
      </c>
      <c r="G3177" s="15" t="s">
        <v>9774</v>
      </c>
      <c r="H3177" s="15" t="str">
        <f t="shared" si="328"/>
        <v>Post-calc.</v>
      </c>
      <c r="I3177" s="27">
        <v>41030</v>
      </c>
    </row>
    <row r="3178" spans="1:9" x14ac:dyDescent="0.2">
      <c r="A3178" s="15" t="s">
        <v>15718</v>
      </c>
      <c r="B3178" s="15" t="str">
        <f t="shared" si="327"/>
        <v>49G10</v>
      </c>
      <c r="C3178" s="18">
        <v>0</v>
      </c>
      <c r="D3178" s="18">
        <v>0</v>
      </c>
      <c r="E3178" s="20">
        <v>41061</v>
      </c>
      <c r="F3178" s="15" t="s">
        <v>71</v>
      </c>
      <c r="G3178" s="15" t="s">
        <v>9774</v>
      </c>
      <c r="H3178" s="15" t="str">
        <f t="shared" si="328"/>
        <v>Post-calc.</v>
      </c>
      <c r="I3178" s="27">
        <v>41061</v>
      </c>
    </row>
    <row r="3179" spans="1:9" x14ac:dyDescent="0.2">
      <c r="A3179" s="15" t="s">
        <v>15717</v>
      </c>
      <c r="B3179" s="15" t="str">
        <f t="shared" si="327"/>
        <v>49G11</v>
      </c>
      <c r="C3179" s="18">
        <v>0</v>
      </c>
      <c r="D3179" s="18">
        <v>0</v>
      </c>
      <c r="E3179" s="20">
        <v>41091</v>
      </c>
      <c r="F3179" s="15" t="s">
        <v>71</v>
      </c>
      <c r="G3179" s="15" t="s">
        <v>9774</v>
      </c>
      <c r="H3179" s="15" t="str">
        <f t="shared" si="328"/>
        <v>Post-calc.</v>
      </c>
      <c r="I3179" s="27">
        <v>41091</v>
      </c>
    </row>
    <row r="3180" spans="1:9" x14ac:dyDescent="0.2">
      <c r="A3180" s="15" t="s">
        <v>15716</v>
      </c>
      <c r="B3180" s="15" t="str">
        <f t="shared" si="327"/>
        <v>49G12</v>
      </c>
      <c r="C3180" s="18">
        <v>0</v>
      </c>
      <c r="D3180" s="18">
        <v>0</v>
      </c>
      <c r="E3180" s="20"/>
      <c r="F3180" s="15" t="s">
        <v>71</v>
      </c>
      <c r="G3180" s="15" t="s">
        <v>9774</v>
      </c>
      <c r="H3180" s="15" t="str">
        <f t="shared" si="328"/>
        <v>Pre-calc.</v>
      </c>
      <c r="I3180" s="27">
        <v>41090</v>
      </c>
    </row>
    <row r="3181" spans="1:9" x14ac:dyDescent="0.2">
      <c r="A3181" s="15" t="s">
        <v>15715</v>
      </c>
      <c r="B3181" s="15" t="str">
        <f t="shared" si="327"/>
        <v>49G13</v>
      </c>
      <c r="C3181" s="18">
        <v>0</v>
      </c>
      <c r="D3181" s="18">
        <v>0</v>
      </c>
      <c r="E3181" s="20">
        <v>41122</v>
      </c>
      <c r="F3181" s="15" t="s">
        <v>71</v>
      </c>
      <c r="G3181" s="15" t="s">
        <v>9774</v>
      </c>
      <c r="H3181" s="15" t="str">
        <f t="shared" si="328"/>
        <v>Post-calc.</v>
      </c>
      <c r="I3181" s="27">
        <v>41122</v>
      </c>
    </row>
    <row r="3182" spans="1:9" x14ac:dyDescent="0.2">
      <c r="A3182" s="15" t="s">
        <v>15714</v>
      </c>
      <c r="B3182" s="15" t="str">
        <f t="shared" si="327"/>
        <v>49G14</v>
      </c>
      <c r="C3182" s="18">
        <v>0</v>
      </c>
      <c r="D3182" s="18">
        <v>0</v>
      </c>
      <c r="E3182" s="20">
        <v>41061</v>
      </c>
      <c r="F3182" s="15" t="s">
        <v>71</v>
      </c>
      <c r="G3182" s="15" t="s">
        <v>9774</v>
      </c>
      <c r="H3182" s="15" t="str">
        <f t="shared" si="328"/>
        <v>Post-calc.</v>
      </c>
      <c r="I3182" s="27">
        <v>41061</v>
      </c>
    </row>
    <row r="3183" spans="1:9" x14ac:dyDescent="0.2">
      <c r="A3183" s="15" t="s">
        <v>15713</v>
      </c>
      <c r="B3183" s="15" t="str">
        <f t="shared" si="327"/>
        <v>49G15</v>
      </c>
      <c r="C3183" s="18">
        <v>0</v>
      </c>
      <c r="D3183" s="18">
        <v>0</v>
      </c>
      <c r="E3183" s="20">
        <v>41030</v>
      </c>
      <c r="F3183" s="15" t="s">
        <v>71</v>
      </c>
      <c r="G3183" s="15" t="s">
        <v>9774</v>
      </c>
      <c r="H3183" s="15" t="str">
        <f t="shared" si="328"/>
        <v>Post-calc.</v>
      </c>
      <c r="I3183" s="27">
        <v>41030</v>
      </c>
    </row>
    <row r="3184" spans="1:9" x14ac:dyDescent="0.2">
      <c r="A3184" s="15" t="s">
        <v>15712</v>
      </c>
      <c r="B3184" s="15" t="str">
        <f t="shared" si="327"/>
        <v>49G16</v>
      </c>
      <c r="C3184" s="18">
        <v>0</v>
      </c>
      <c r="D3184" s="18">
        <v>0</v>
      </c>
      <c r="E3184" s="20">
        <v>41030</v>
      </c>
      <c r="F3184" s="15" t="s">
        <v>71</v>
      </c>
      <c r="G3184" s="15" t="s">
        <v>9774</v>
      </c>
      <c r="H3184" s="15" t="str">
        <f t="shared" si="328"/>
        <v>Post-calc.</v>
      </c>
      <c r="I3184" s="27">
        <v>41030</v>
      </c>
    </row>
    <row r="3185" spans="1:9" x14ac:dyDescent="0.2">
      <c r="A3185" s="15" t="s">
        <v>15711</v>
      </c>
      <c r="B3185" s="15" t="str">
        <f t="shared" si="327"/>
        <v>49G17</v>
      </c>
      <c r="C3185" s="18">
        <v>0</v>
      </c>
      <c r="D3185" s="18">
        <v>0</v>
      </c>
      <c r="E3185" s="20">
        <v>41030</v>
      </c>
      <c r="F3185" s="15" t="s">
        <v>71</v>
      </c>
      <c r="G3185" s="15" t="s">
        <v>9774</v>
      </c>
      <c r="H3185" s="15" t="str">
        <f t="shared" si="328"/>
        <v>Post-calc.</v>
      </c>
      <c r="I3185" s="27">
        <v>41030</v>
      </c>
    </row>
    <row r="3186" spans="1:9" x14ac:dyDescent="0.2">
      <c r="A3186" s="15" t="s">
        <v>15710</v>
      </c>
      <c r="B3186" s="15" t="str">
        <f t="shared" si="327"/>
        <v>49G18</v>
      </c>
      <c r="C3186" s="18">
        <v>0</v>
      </c>
      <c r="D3186" s="18">
        <v>0</v>
      </c>
      <c r="E3186" s="20">
        <v>41030</v>
      </c>
      <c r="F3186" s="15" t="s">
        <v>71</v>
      </c>
      <c r="G3186" s="15" t="s">
        <v>9774</v>
      </c>
      <c r="H3186" s="15" t="str">
        <f t="shared" si="328"/>
        <v>Post-calc.</v>
      </c>
      <c r="I3186" s="27">
        <v>41030</v>
      </c>
    </row>
    <row r="3187" spans="1:9" x14ac:dyDescent="0.2">
      <c r="A3187" s="15" t="s">
        <v>15709</v>
      </c>
      <c r="B3187" s="15" t="str">
        <f t="shared" si="327"/>
        <v>49G19</v>
      </c>
      <c r="C3187" s="18">
        <v>0</v>
      </c>
      <c r="D3187" s="18">
        <v>0</v>
      </c>
      <c r="E3187" s="20">
        <v>41091</v>
      </c>
      <c r="F3187" s="15" t="s">
        <v>71</v>
      </c>
      <c r="G3187" s="15" t="s">
        <v>9774</v>
      </c>
      <c r="H3187" s="15" t="str">
        <f t="shared" si="328"/>
        <v>Post-calc.</v>
      </c>
      <c r="I3187" s="27">
        <v>41091</v>
      </c>
    </row>
    <row r="3188" spans="1:9" x14ac:dyDescent="0.2">
      <c r="A3188" s="15" t="s">
        <v>15708</v>
      </c>
      <c r="B3188" s="15" t="str">
        <f t="shared" si="327"/>
        <v>49G20</v>
      </c>
      <c r="C3188" s="18">
        <v>0</v>
      </c>
      <c r="D3188" s="18">
        <v>0</v>
      </c>
      <c r="E3188" s="20">
        <v>41061</v>
      </c>
      <c r="F3188" s="15" t="s">
        <v>71</v>
      </c>
      <c r="G3188" s="15" t="s">
        <v>9774</v>
      </c>
      <c r="H3188" s="15" t="str">
        <f t="shared" si="328"/>
        <v>Post-calc.</v>
      </c>
      <c r="I3188" s="27">
        <v>41061</v>
      </c>
    </row>
    <row r="3189" spans="1:9" x14ac:dyDescent="0.2">
      <c r="A3189" s="15" t="s">
        <v>15707</v>
      </c>
      <c r="B3189" s="15" t="str">
        <f t="shared" si="327"/>
        <v>49G21</v>
      </c>
      <c r="C3189" s="18">
        <v>0</v>
      </c>
      <c r="D3189" s="18">
        <v>0</v>
      </c>
      <c r="E3189" s="20">
        <v>41061</v>
      </c>
      <c r="F3189" s="15" t="s">
        <v>71</v>
      </c>
      <c r="G3189" s="15" t="s">
        <v>9774</v>
      </c>
      <c r="H3189" s="15" t="str">
        <f t="shared" si="328"/>
        <v>Post-calc.</v>
      </c>
      <c r="I3189" s="27">
        <v>41061</v>
      </c>
    </row>
    <row r="3190" spans="1:9" x14ac:dyDescent="0.2">
      <c r="A3190" s="15" t="s">
        <v>15706</v>
      </c>
      <c r="B3190" s="15" t="str">
        <f t="shared" si="327"/>
        <v>49G22</v>
      </c>
      <c r="C3190" s="18">
        <v>0</v>
      </c>
      <c r="D3190" s="18">
        <v>0</v>
      </c>
      <c r="E3190" s="20">
        <v>41030</v>
      </c>
      <c r="F3190" s="15" t="s">
        <v>71</v>
      </c>
      <c r="G3190" s="15" t="s">
        <v>9774</v>
      </c>
      <c r="H3190" s="15" t="str">
        <f t="shared" si="328"/>
        <v>Post-calc.</v>
      </c>
      <c r="I3190" s="27">
        <v>41030</v>
      </c>
    </row>
    <row r="3191" spans="1:9" x14ac:dyDescent="0.2">
      <c r="A3191" s="15" t="s">
        <v>15705</v>
      </c>
      <c r="B3191" s="15" t="str">
        <f t="shared" si="327"/>
        <v>49G23</v>
      </c>
      <c r="C3191" s="18">
        <v>0</v>
      </c>
      <c r="D3191" s="18">
        <v>0</v>
      </c>
      <c r="E3191" s="20">
        <v>41122</v>
      </c>
      <c r="F3191" s="15" t="s">
        <v>71</v>
      </c>
      <c r="G3191" s="15" t="s">
        <v>9774</v>
      </c>
      <c r="H3191" s="15" t="str">
        <f t="shared" si="328"/>
        <v>Post-calc.</v>
      </c>
      <c r="I3191" s="27">
        <v>41122</v>
      </c>
    </row>
    <row r="3192" spans="1:9" x14ac:dyDescent="0.2">
      <c r="A3192" s="15" t="s">
        <v>15704</v>
      </c>
      <c r="B3192" s="15" t="str">
        <f t="shared" si="327"/>
        <v>49G24</v>
      </c>
      <c r="C3192" s="18">
        <v>0</v>
      </c>
      <c r="D3192" s="18">
        <v>0</v>
      </c>
      <c r="E3192" s="20">
        <v>41030</v>
      </c>
      <c r="F3192" s="15" t="s">
        <v>71</v>
      </c>
      <c r="G3192" s="15" t="s">
        <v>9774</v>
      </c>
      <c r="H3192" s="15" t="str">
        <f t="shared" si="328"/>
        <v>Post-calc.</v>
      </c>
      <c r="I3192" s="27">
        <v>41030</v>
      </c>
    </row>
    <row r="3193" spans="1:9" x14ac:dyDescent="0.2">
      <c r="A3193" s="15" t="s">
        <v>15703</v>
      </c>
      <c r="B3193" s="15" t="str">
        <f t="shared" si="327"/>
        <v>49G25</v>
      </c>
      <c r="C3193" s="18">
        <v>0</v>
      </c>
      <c r="D3193" s="18">
        <v>0</v>
      </c>
      <c r="E3193" s="20">
        <v>41030</v>
      </c>
      <c r="F3193" s="15" t="s">
        <v>71</v>
      </c>
      <c r="G3193" s="15" t="s">
        <v>9774</v>
      </c>
      <c r="H3193" s="15" t="str">
        <f t="shared" si="328"/>
        <v>Post-calc.</v>
      </c>
      <c r="I3193" s="27">
        <v>41030</v>
      </c>
    </row>
    <row r="3194" spans="1:9" x14ac:dyDescent="0.2">
      <c r="A3194" s="15" t="s">
        <v>15702</v>
      </c>
      <c r="B3194" s="15" t="str">
        <f t="shared" si="327"/>
        <v>49G26</v>
      </c>
      <c r="C3194" s="18">
        <v>0</v>
      </c>
      <c r="D3194" s="18">
        <v>0</v>
      </c>
      <c r="E3194" s="20">
        <v>41030</v>
      </c>
      <c r="F3194" s="15" t="s">
        <v>71</v>
      </c>
      <c r="G3194" s="15" t="s">
        <v>9774</v>
      </c>
      <c r="H3194" s="15" t="str">
        <f t="shared" si="328"/>
        <v>Post-calc.</v>
      </c>
      <c r="I3194" s="27">
        <v>41030</v>
      </c>
    </row>
    <row r="3195" spans="1:9" x14ac:dyDescent="0.2">
      <c r="A3195" s="15" t="s">
        <v>15701</v>
      </c>
      <c r="B3195" s="15" t="str">
        <f t="shared" si="327"/>
        <v>49G27</v>
      </c>
      <c r="C3195" s="18">
        <v>0</v>
      </c>
      <c r="D3195" s="18">
        <v>0</v>
      </c>
      <c r="E3195" s="20">
        <v>41183</v>
      </c>
      <c r="F3195" s="15" t="s">
        <v>71</v>
      </c>
      <c r="G3195" s="15" t="s">
        <v>9774</v>
      </c>
      <c r="H3195" s="15" t="str">
        <f t="shared" si="328"/>
        <v>Post-calc.</v>
      </c>
      <c r="I3195" s="27">
        <v>41183</v>
      </c>
    </row>
    <row r="3196" spans="1:9" x14ac:dyDescent="0.2">
      <c r="A3196" s="15" t="s">
        <v>15700</v>
      </c>
      <c r="B3196" s="15" t="str">
        <f t="shared" si="327"/>
        <v>49G28</v>
      </c>
      <c r="C3196" s="18">
        <v>0</v>
      </c>
      <c r="D3196" s="18">
        <v>0</v>
      </c>
      <c r="E3196" s="20">
        <v>41061</v>
      </c>
      <c r="F3196" s="15" t="s">
        <v>71</v>
      </c>
      <c r="G3196" s="15" t="s">
        <v>9774</v>
      </c>
      <c r="H3196" s="15" t="str">
        <f t="shared" si="328"/>
        <v>Post-calc.</v>
      </c>
      <c r="I3196" s="27">
        <v>41061</v>
      </c>
    </row>
    <row r="3197" spans="1:9" x14ac:dyDescent="0.2">
      <c r="A3197" s="15" t="s">
        <v>15699</v>
      </c>
      <c r="B3197" s="15" t="str">
        <f t="shared" si="327"/>
        <v>49G29</v>
      </c>
      <c r="C3197" s="18">
        <v>0</v>
      </c>
      <c r="D3197" s="18">
        <v>0</v>
      </c>
      <c r="E3197" s="20">
        <v>41030</v>
      </c>
      <c r="F3197" s="15" t="s">
        <v>71</v>
      </c>
      <c r="G3197" s="15" t="s">
        <v>9774</v>
      </c>
      <c r="H3197" s="15" t="str">
        <f t="shared" si="328"/>
        <v>Post-calc.</v>
      </c>
      <c r="I3197" s="27">
        <v>41030</v>
      </c>
    </row>
    <row r="3198" spans="1:9" x14ac:dyDescent="0.2">
      <c r="A3198" s="15" t="s">
        <v>15698</v>
      </c>
      <c r="B3198" s="15" t="str">
        <f t="shared" si="327"/>
        <v>49G30</v>
      </c>
      <c r="C3198" s="18">
        <v>0</v>
      </c>
      <c r="D3198" s="18">
        <v>0</v>
      </c>
      <c r="E3198" s="20">
        <v>41030</v>
      </c>
      <c r="F3198" s="15" t="s">
        <v>71</v>
      </c>
      <c r="G3198" s="15" t="s">
        <v>9774</v>
      </c>
      <c r="H3198" s="15" t="str">
        <f t="shared" si="328"/>
        <v>Post-calc.</v>
      </c>
      <c r="I3198" s="27">
        <v>41030</v>
      </c>
    </row>
    <row r="3199" spans="1:9" x14ac:dyDescent="0.2">
      <c r="A3199" s="15" t="s">
        <v>15697</v>
      </c>
      <c r="B3199" s="15" t="str">
        <f t="shared" si="327"/>
        <v>49G31</v>
      </c>
      <c r="C3199" s="18">
        <v>0</v>
      </c>
      <c r="D3199" s="18">
        <v>0</v>
      </c>
      <c r="E3199" s="20">
        <v>41091</v>
      </c>
      <c r="F3199" s="15" t="s">
        <v>71</v>
      </c>
      <c r="G3199" s="15" t="s">
        <v>9774</v>
      </c>
      <c r="H3199" s="15" t="str">
        <f t="shared" si="328"/>
        <v>Post-calc.</v>
      </c>
      <c r="I3199" s="27">
        <v>41091</v>
      </c>
    </row>
    <row r="3200" spans="1:9" x14ac:dyDescent="0.2">
      <c r="A3200" s="15" t="s">
        <v>15696</v>
      </c>
      <c r="B3200" s="15" t="str">
        <f t="shared" si="327"/>
        <v>49G32</v>
      </c>
      <c r="C3200" s="18">
        <v>0</v>
      </c>
      <c r="D3200" s="18">
        <v>0</v>
      </c>
      <c r="E3200" s="20">
        <v>41091</v>
      </c>
      <c r="F3200" s="15" t="s">
        <v>71</v>
      </c>
      <c r="G3200" s="15" t="s">
        <v>9774</v>
      </c>
      <c r="H3200" s="15" t="str">
        <f t="shared" si="328"/>
        <v>Post-calc.</v>
      </c>
      <c r="I3200" s="27">
        <v>41091</v>
      </c>
    </row>
    <row r="3201" spans="1:9" x14ac:dyDescent="0.2">
      <c r="A3201" s="15" t="s">
        <v>15695</v>
      </c>
      <c r="B3201" s="15" t="str">
        <f t="shared" si="327"/>
        <v>49G33</v>
      </c>
      <c r="C3201" s="18">
        <v>0</v>
      </c>
      <c r="D3201" s="18">
        <v>0</v>
      </c>
      <c r="E3201" s="20">
        <v>41061</v>
      </c>
      <c r="F3201" s="15" t="s">
        <v>71</v>
      </c>
      <c r="G3201" s="15" t="s">
        <v>9774</v>
      </c>
      <c r="H3201" s="15" t="str">
        <f t="shared" si="328"/>
        <v>Post-calc.</v>
      </c>
      <c r="I3201" s="27">
        <v>41061</v>
      </c>
    </row>
    <row r="3202" spans="1:9" x14ac:dyDescent="0.2">
      <c r="A3202" s="15" t="s">
        <v>15694</v>
      </c>
      <c r="B3202" s="15" t="str">
        <f t="shared" si="327"/>
        <v>49G34</v>
      </c>
      <c r="C3202" s="18">
        <v>0</v>
      </c>
      <c r="D3202" s="18">
        <v>0</v>
      </c>
      <c r="E3202" s="20">
        <v>41061</v>
      </c>
      <c r="F3202" s="15" t="s">
        <v>71</v>
      </c>
      <c r="G3202" s="15" t="s">
        <v>9774</v>
      </c>
      <c r="H3202" s="15" t="str">
        <f t="shared" si="328"/>
        <v>Post-calc.</v>
      </c>
      <c r="I3202" s="27">
        <v>41061</v>
      </c>
    </row>
    <row r="3203" spans="1:9" x14ac:dyDescent="0.2">
      <c r="A3203" s="15" t="s">
        <v>15693</v>
      </c>
      <c r="B3203" s="15" t="str">
        <f t="shared" si="327"/>
        <v>49G35</v>
      </c>
      <c r="C3203" s="18">
        <v>0</v>
      </c>
      <c r="D3203" s="18">
        <v>0</v>
      </c>
      <c r="E3203" s="20">
        <v>41061</v>
      </c>
      <c r="F3203" s="15" t="s">
        <v>71</v>
      </c>
      <c r="G3203" s="15" t="s">
        <v>9774</v>
      </c>
      <c r="H3203" s="15" t="str">
        <f t="shared" si="328"/>
        <v>Post-calc.</v>
      </c>
      <c r="I3203" s="27">
        <v>41061</v>
      </c>
    </row>
    <row r="3204" spans="1:9" x14ac:dyDescent="0.2">
      <c r="A3204" s="15" t="s">
        <v>15692</v>
      </c>
      <c r="B3204" s="15" t="str">
        <f t="shared" si="327"/>
        <v>49G36</v>
      </c>
      <c r="C3204" s="18">
        <v>0</v>
      </c>
      <c r="D3204" s="18">
        <v>0</v>
      </c>
      <c r="E3204" s="20">
        <v>41030</v>
      </c>
      <c r="F3204" s="15" t="s">
        <v>12</v>
      </c>
      <c r="G3204" s="15" t="s">
        <v>9774</v>
      </c>
      <c r="H3204" s="15" t="str">
        <f t="shared" si="328"/>
        <v>Post-calc.</v>
      </c>
      <c r="I3204" s="27">
        <v>41030</v>
      </c>
    </row>
    <row r="3205" spans="1:9" x14ac:dyDescent="0.2">
      <c r="A3205" s="15" t="s">
        <v>15691</v>
      </c>
      <c r="B3205" s="15" t="str">
        <f t="shared" si="327"/>
        <v>49G37</v>
      </c>
      <c r="C3205" s="18">
        <v>0</v>
      </c>
      <c r="D3205" s="18">
        <v>0</v>
      </c>
      <c r="E3205" s="20">
        <v>41244</v>
      </c>
      <c r="F3205" s="15" t="s">
        <v>71</v>
      </c>
      <c r="G3205" s="15" t="s">
        <v>9774</v>
      </c>
      <c r="H3205" s="15" t="str">
        <f t="shared" si="328"/>
        <v>Post-calc.</v>
      </c>
      <c r="I3205" s="27">
        <v>41244</v>
      </c>
    </row>
    <row r="3206" spans="1:9" x14ac:dyDescent="0.2">
      <c r="A3206" s="15" t="s">
        <v>15690</v>
      </c>
      <c r="B3206" s="15" t="str">
        <f t="shared" ref="B3206:B3269" si="329">LEFT(A3206,5)</f>
        <v>49G38</v>
      </c>
      <c r="C3206" s="18">
        <v>0</v>
      </c>
      <c r="D3206" s="18">
        <v>0</v>
      </c>
      <c r="E3206" s="20">
        <v>41061</v>
      </c>
      <c r="F3206" s="15" t="s">
        <v>71</v>
      </c>
      <c r="G3206" s="15" t="s">
        <v>9774</v>
      </c>
      <c r="H3206" s="15" t="str">
        <f t="shared" ref="H3206:H3269" si="330">+IF(E3206&gt;1,"Post-calc.","Pre-calc.")</f>
        <v>Post-calc.</v>
      </c>
      <c r="I3206" s="27">
        <v>41061</v>
      </c>
    </row>
    <row r="3207" spans="1:9" x14ac:dyDescent="0.2">
      <c r="A3207" s="15" t="s">
        <v>15689</v>
      </c>
      <c r="B3207" s="15" t="str">
        <f t="shared" si="329"/>
        <v>49G39</v>
      </c>
      <c r="C3207" s="18">
        <v>0</v>
      </c>
      <c r="D3207" s="18">
        <v>0</v>
      </c>
      <c r="E3207" s="20">
        <v>41061</v>
      </c>
      <c r="F3207" s="15" t="s">
        <v>71</v>
      </c>
      <c r="G3207" s="15" t="s">
        <v>9774</v>
      </c>
      <c r="H3207" s="15" t="str">
        <f t="shared" si="330"/>
        <v>Post-calc.</v>
      </c>
      <c r="I3207" s="27">
        <v>41061</v>
      </c>
    </row>
    <row r="3208" spans="1:9" x14ac:dyDescent="0.2">
      <c r="A3208" s="15" t="s">
        <v>15688</v>
      </c>
      <c r="B3208" s="15" t="str">
        <f t="shared" si="329"/>
        <v>49G40</v>
      </c>
      <c r="C3208" s="18">
        <v>0</v>
      </c>
      <c r="D3208" s="18">
        <v>0</v>
      </c>
      <c r="E3208" s="20">
        <v>41091</v>
      </c>
      <c r="F3208" s="15" t="s">
        <v>71</v>
      </c>
      <c r="G3208" s="15" t="s">
        <v>9774</v>
      </c>
      <c r="H3208" s="15" t="str">
        <f t="shared" si="330"/>
        <v>Post-calc.</v>
      </c>
      <c r="I3208" s="27">
        <v>41091</v>
      </c>
    </row>
    <row r="3209" spans="1:9" x14ac:dyDescent="0.2">
      <c r="A3209" s="15" t="s">
        <v>15687</v>
      </c>
      <c r="B3209" s="15" t="str">
        <f t="shared" si="329"/>
        <v>49G41</v>
      </c>
      <c r="C3209" s="18">
        <v>0</v>
      </c>
      <c r="D3209" s="18">
        <v>0</v>
      </c>
      <c r="E3209" s="20">
        <v>41091</v>
      </c>
      <c r="F3209" s="15" t="s">
        <v>71</v>
      </c>
      <c r="G3209" s="15" t="s">
        <v>9774</v>
      </c>
      <c r="H3209" s="15" t="str">
        <f t="shared" si="330"/>
        <v>Post-calc.</v>
      </c>
      <c r="I3209" s="27">
        <v>41091</v>
      </c>
    </row>
    <row r="3210" spans="1:9" x14ac:dyDescent="0.2">
      <c r="A3210" s="15" t="s">
        <v>15686</v>
      </c>
      <c r="B3210" s="15" t="str">
        <f t="shared" si="329"/>
        <v>49G42</v>
      </c>
      <c r="C3210" s="18">
        <v>0</v>
      </c>
      <c r="D3210" s="18">
        <v>0</v>
      </c>
      <c r="E3210" s="20">
        <v>41061</v>
      </c>
      <c r="F3210" s="15" t="s">
        <v>71</v>
      </c>
      <c r="G3210" s="15" t="s">
        <v>9774</v>
      </c>
      <c r="H3210" s="15" t="str">
        <f t="shared" si="330"/>
        <v>Post-calc.</v>
      </c>
      <c r="I3210" s="27">
        <v>41061</v>
      </c>
    </row>
    <row r="3211" spans="1:9" x14ac:dyDescent="0.2">
      <c r="A3211" s="15" t="s">
        <v>15685</v>
      </c>
      <c r="B3211" s="15" t="str">
        <f t="shared" si="329"/>
        <v>49G43</v>
      </c>
      <c r="C3211" s="18">
        <v>0</v>
      </c>
      <c r="D3211" s="18">
        <v>0</v>
      </c>
      <c r="E3211" s="20">
        <v>41061</v>
      </c>
      <c r="F3211" s="15" t="s">
        <v>71</v>
      </c>
      <c r="G3211" s="15" t="s">
        <v>9774</v>
      </c>
      <c r="H3211" s="15" t="str">
        <f t="shared" si="330"/>
        <v>Post-calc.</v>
      </c>
      <c r="I3211" s="27">
        <v>41061</v>
      </c>
    </row>
    <row r="3212" spans="1:9" x14ac:dyDescent="0.2">
      <c r="A3212" s="15" t="s">
        <v>15684</v>
      </c>
      <c r="B3212" s="15" t="str">
        <f t="shared" si="329"/>
        <v>49G44</v>
      </c>
      <c r="C3212" s="18">
        <v>0</v>
      </c>
      <c r="D3212" s="18">
        <v>0</v>
      </c>
      <c r="E3212" s="20">
        <v>41061</v>
      </c>
      <c r="F3212" s="15" t="s">
        <v>12</v>
      </c>
      <c r="G3212" s="15" t="s">
        <v>9774</v>
      </c>
      <c r="H3212" s="15" t="str">
        <f t="shared" si="330"/>
        <v>Post-calc.</v>
      </c>
      <c r="I3212" s="27">
        <v>41061</v>
      </c>
    </row>
    <row r="3213" spans="1:9" x14ac:dyDescent="0.2">
      <c r="A3213" s="15" t="s">
        <v>15683</v>
      </c>
      <c r="B3213" s="15" t="str">
        <f t="shared" si="329"/>
        <v>49G45</v>
      </c>
      <c r="C3213" s="18">
        <v>0</v>
      </c>
      <c r="D3213" s="18">
        <v>0</v>
      </c>
      <c r="E3213" s="20">
        <v>41030</v>
      </c>
      <c r="F3213" s="15" t="s">
        <v>71</v>
      </c>
      <c r="G3213" s="15" t="s">
        <v>9774</v>
      </c>
      <c r="H3213" s="15" t="str">
        <f t="shared" si="330"/>
        <v>Post-calc.</v>
      </c>
      <c r="I3213" s="27">
        <v>41030</v>
      </c>
    </row>
    <row r="3214" spans="1:9" x14ac:dyDescent="0.2">
      <c r="A3214" s="15" t="s">
        <v>15682</v>
      </c>
      <c r="B3214" s="15" t="str">
        <f t="shared" si="329"/>
        <v>49G46</v>
      </c>
      <c r="C3214" s="18">
        <v>0</v>
      </c>
      <c r="D3214" s="18">
        <v>0</v>
      </c>
      <c r="E3214" s="20">
        <v>41030</v>
      </c>
      <c r="F3214" s="15" t="s">
        <v>71</v>
      </c>
      <c r="G3214" s="15" t="s">
        <v>9774</v>
      </c>
      <c r="H3214" s="15" t="str">
        <f t="shared" si="330"/>
        <v>Post-calc.</v>
      </c>
      <c r="I3214" s="27">
        <v>41030</v>
      </c>
    </row>
    <row r="3215" spans="1:9" x14ac:dyDescent="0.2">
      <c r="A3215" s="15" t="s">
        <v>15681</v>
      </c>
      <c r="B3215" s="15" t="str">
        <f t="shared" si="329"/>
        <v>49G47</v>
      </c>
      <c r="C3215" s="18">
        <v>0</v>
      </c>
      <c r="D3215" s="18">
        <v>0</v>
      </c>
      <c r="E3215" s="20">
        <v>41030</v>
      </c>
      <c r="F3215" s="15" t="s">
        <v>71</v>
      </c>
      <c r="G3215" s="15" t="s">
        <v>9774</v>
      </c>
      <c r="H3215" s="15" t="str">
        <f t="shared" si="330"/>
        <v>Post-calc.</v>
      </c>
      <c r="I3215" s="27">
        <v>41030</v>
      </c>
    </row>
    <row r="3216" spans="1:9" x14ac:dyDescent="0.2">
      <c r="A3216" s="15" t="s">
        <v>15680</v>
      </c>
      <c r="B3216" s="15" t="str">
        <f t="shared" si="329"/>
        <v>49G48</v>
      </c>
      <c r="C3216" s="18">
        <v>0</v>
      </c>
      <c r="D3216" s="18">
        <v>0</v>
      </c>
      <c r="E3216" s="20">
        <v>41030</v>
      </c>
      <c r="F3216" s="15" t="s">
        <v>71</v>
      </c>
      <c r="G3216" s="15" t="s">
        <v>9774</v>
      </c>
      <c r="H3216" s="15" t="str">
        <f t="shared" si="330"/>
        <v>Post-calc.</v>
      </c>
      <c r="I3216" s="27">
        <v>41030</v>
      </c>
    </row>
    <row r="3217" spans="1:9" x14ac:dyDescent="0.2">
      <c r="A3217" s="15" t="s">
        <v>15679</v>
      </c>
      <c r="B3217" s="15" t="str">
        <f t="shared" si="329"/>
        <v>49G49</v>
      </c>
      <c r="C3217" s="18">
        <v>0</v>
      </c>
      <c r="D3217" s="18">
        <v>0</v>
      </c>
      <c r="E3217" s="20">
        <v>41153</v>
      </c>
      <c r="F3217" s="15" t="s">
        <v>71</v>
      </c>
      <c r="G3217" s="15" t="s">
        <v>9774</v>
      </c>
      <c r="H3217" s="15" t="str">
        <f t="shared" si="330"/>
        <v>Post-calc.</v>
      </c>
      <c r="I3217" s="27">
        <v>41153</v>
      </c>
    </row>
    <row r="3218" spans="1:9" x14ac:dyDescent="0.2">
      <c r="A3218" s="15" t="s">
        <v>15678</v>
      </c>
      <c r="B3218" s="15" t="str">
        <f t="shared" si="329"/>
        <v>49G50</v>
      </c>
      <c r="C3218" s="18">
        <v>0</v>
      </c>
      <c r="D3218" s="18">
        <v>0</v>
      </c>
      <c r="E3218" s="20">
        <v>41091</v>
      </c>
      <c r="F3218" s="15" t="s">
        <v>71</v>
      </c>
      <c r="G3218" s="15" t="s">
        <v>9774</v>
      </c>
      <c r="H3218" s="15" t="str">
        <f t="shared" si="330"/>
        <v>Post-calc.</v>
      </c>
      <c r="I3218" s="27">
        <v>41091</v>
      </c>
    </row>
    <row r="3219" spans="1:9" x14ac:dyDescent="0.2">
      <c r="A3219" s="15" t="s">
        <v>15677</v>
      </c>
      <c r="B3219" s="15" t="str">
        <f t="shared" si="329"/>
        <v>49G51</v>
      </c>
      <c r="C3219" s="18">
        <v>0</v>
      </c>
      <c r="D3219" s="18">
        <v>0</v>
      </c>
      <c r="E3219" s="20">
        <v>41061</v>
      </c>
      <c r="F3219" s="15" t="s">
        <v>71</v>
      </c>
      <c r="G3219" s="15" t="s">
        <v>9774</v>
      </c>
      <c r="H3219" s="15" t="str">
        <f t="shared" si="330"/>
        <v>Post-calc.</v>
      </c>
      <c r="I3219" s="27">
        <v>41061</v>
      </c>
    </row>
    <row r="3220" spans="1:9" x14ac:dyDescent="0.2">
      <c r="A3220" s="15" t="s">
        <v>15676</v>
      </c>
      <c r="B3220" s="15" t="str">
        <f t="shared" si="329"/>
        <v>49G52</v>
      </c>
      <c r="C3220" s="18">
        <v>0</v>
      </c>
      <c r="D3220" s="18">
        <v>0</v>
      </c>
      <c r="E3220" s="20">
        <v>41061</v>
      </c>
      <c r="F3220" s="15" t="s">
        <v>71</v>
      </c>
      <c r="G3220" s="15" t="s">
        <v>9774</v>
      </c>
      <c r="H3220" s="15" t="str">
        <f t="shared" si="330"/>
        <v>Post-calc.</v>
      </c>
      <c r="I3220" s="27">
        <v>41061</v>
      </c>
    </row>
    <row r="3221" spans="1:9" x14ac:dyDescent="0.2">
      <c r="A3221" s="15" t="s">
        <v>15675</v>
      </c>
      <c r="B3221" s="15" t="str">
        <f t="shared" si="329"/>
        <v>49G53</v>
      </c>
      <c r="C3221" s="18">
        <v>0</v>
      </c>
      <c r="D3221" s="18">
        <v>0</v>
      </c>
      <c r="E3221" s="20">
        <v>41214</v>
      </c>
      <c r="F3221" s="15" t="s">
        <v>71</v>
      </c>
      <c r="G3221" s="15" t="s">
        <v>9774</v>
      </c>
      <c r="H3221" s="15" t="str">
        <f t="shared" si="330"/>
        <v>Post-calc.</v>
      </c>
      <c r="I3221" s="27">
        <v>41214</v>
      </c>
    </row>
    <row r="3222" spans="1:9" x14ac:dyDescent="0.2">
      <c r="A3222" s="15" t="s">
        <v>15674</v>
      </c>
      <c r="B3222" s="15" t="str">
        <f t="shared" si="329"/>
        <v>49G54</v>
      </c>
      <c r="C3222" s="18">
        <v>0</v>
      </c>
      <c r="D3222" s="18">
        <v>0</v>
      </c>
      <c r="E3222" s="20">
        <v>41061</v>
      </c>
      <c r="F3222" s="15" t="s">
        <v>71</v>
      </c>
      <c r="G3222" s="15" t="s">
        <v>9774</v>
      </c>
      <c r="H3222" s="15" t="str">
        <f t="shared" si="330"/>
        <v>Post-calc.</v>
      </c>
      <c r="I3222" s="27">
        <v>41061</v>
      </c>
    </row>
    <row r="3223" spans="1:9" x14ac:dyDescent="0.2">
      <c r="A3223" s="15" t="s">
        <v>15673</v>
      </c>
      <c r="B3223" s="15" t="str">
        <f t="shared" si="329"/>
        <v>49G55</v>
      </c>
      <c r="C3223" s="18">
        <v>0</v>
      </c>
      <c r="D3223" s="18">
        <v>0</v>
      </c>
      <c r="E3223" s="20">
        <v>41061</v>
      </c>
      <c r="F3223" s="15" t="s">
        <v>71</v>
      </c>
      <c r="G3223" s="15" t="s">
        <v>9774</v>
      </c>
      <c r="H3223" s="15" t="str">
        <f t="shared" si="330"/>
        <v>Post-calc.</v>
      </c>
      <c r="I3223" s="27">
        <v>41061</v>
      </c>
    </row>
    <row r="3224" spans="1:9" x14ac:dyDescent="0.2">
      <c r="A3224" s="15" t="s">
        <v>15672</v>
      </c>
      <c r="B3224" s="15" t="str">
        <f t="shared" si="329"/>
        <v>49G56</v>
      </c>
      <c r="C3224" s="18">
        <v>0</v>
      </c>
      <c r="D3224" s="18">
        <v>0</v>
      </c>
      <c r="E3224" s="20">
        <v>41122</v>
      </c>
      <c r="F3224" s="15" t="s">
        <v>71</v>
      </c>
      <c r="G3224" s="15" t="s">
        <v>9774</v>
      </c>
      <c r="H3224" s="15" t="str">
        <f t="shared" si="330"/>
        <v>Post-calc.</v>
      </c>
      <c r="I3224" s="27">
        <v>41122</v>
      </c>
    </row>
    <row r="3225" spans="1:9" x14ac:dyDescent="0.2">
      <c r="A3225" s="15" t="s">
        <v>15671</v>
      </c>
      <c r="B3225" s="15" t="str">
        <f t="shared" si="329"/>
        <v>49G57</v>
      </c>
      <c r="C3225" s="18">
        <v>0</v>
      </c>
      <c r="D3225" s="18">
        <v>0</v>
      </c>
      <c r="E3225" s="20">
        <v>41122</v>
      </c>
      <c r="F3225" s="15" t="s">
        <v>71</v>
      </c>
      <c r="G3225" s="15" t="s">
        <v>9774</v>
      </c>
      <c r="H3225" s="15" t="str">
        <f t="shared" si="330"/>
        <v>Post-calc.</v>
      </c>
      <c r="I3225" s="27">
        <v>41122</v>
      </c>
    </row>
    <row r="3226" spans="1:9" x14ac:dyDescent="0.2">
      <c r="A3226" s="15" t="s">
        <v>15670</v>
      </c>
      <c r="B3226" s="15" t="str">
        <f t="shared" si="329"/>
        <v>49G58</v>
      </c>
      <c r="C3226" s="18">
        <v>0</v>
      </c>
      <c r="D3226" s="18">
        <v>0</v>
      </c>
      <c r="E3226" s="20">
        <v>41061</v>
      </c>
      <c r="F3226" s="15" t="s">
        <v>71</v>
      </c>
      <c r="G3226" s="15" t="s">
        <v>9774</v>
      </c>
      <c r="H3226" s="15" t="str">
        <f t="shared" si="330"/>
        <v>Post-calc.</v>
      </c>
      <c r="I3226" s="27">
        <v>41061</v>
      </c>
    </row>
    <row r="3227" spans="1:9" x14ac:dyDescent="0.2">
      <c r="A3227" s="15" t="s">
        <v>15669</v>
      </c>
      <c r="B3227" s="15" t="str">
        <f t="shared" si="329"/>
        <v>49G59</v>
      </c>
      <c r="C3227" s="18">
        <v>0</v>
      </c>
      <c r="D3227" s="18">
        <v>0</v>
      </c>
      <c r="E3227" s="20">
        <v>41122</v>
      </c>
      <c r="F3227" s="15" t="s">
        <v>71</v>
      </c>
      <c r="G3227" s="15" t="s">
        <v>9774</v>
      </c>
      <c r="H3227" s="15" t="str">
        <f t="shared" si="330"/>
        <v>Post-calc.</v>
      </c>
      <c r="I3227" s="27">
        <v>41122</v>
      </c>
    </row>
    <row r="3228" spans="1:9" x14ac:dyDescent="0.2">
      <c r="A3228" s="15" t="s">
        <v>15668</v>
      </c>
      <c r="B3228" s="15" t="str">
        <f t="shared" si="329"/>
        <v>49G60</v>
      </c>
      <c r="C3228" s="18">
        <v>0</v>
      </c>
      <c r="D3228" s="18">
        <v>0</v>
      </c>
      <c r="E3228" s="20">
        <v>41122</v>
      </c>
      <c r="F3228" s="15" t="s">
        <v>71</v>
      </c>
      <c r="G3228" s="15" t="s">
        <v>9774</v>
      </c>
      <c r="H3228" s="15" t="str">
        <f t="shared" si="330"/>
        <v>Post-calc.</v>
      </c>
      <c r="I3228" s="27">
        <v>41122</v>
      </c>
    </row>
    <row r="3229" spans="1:9" x14ac:dyDescent="0.2">
      <c r="A3229" s="15" t="s">
        <v>15667</v>
      </c>
      <c r="B3229" s="15" t="str">
        <f t="shared" si="329"/>
        <v>49G61</v>
      </c>
      <c r="C3229" s="18">
        <v>0</v>
      </c>
      <c r="D3229" s="18">
        <v>0</v>
      </c>
      <c r="E3229" s="20">
        <v>41091</v>
      </c>
      <c r="F3229" s="15" t="s">
        <v>71</v>
      </c>
      <c r="G3229" s="15" t="s">
        <v>9774</v>
      </c>
      <c r="H3229" s="15" t="str">
        <f t="shared" si="330"/>
        <v>Post-calc.</v>
      </c>
      <c r="I3229" s="27">
        <v>41091</v>
      </c>
    </row>
    <row r="3230" spans="1:9" x14ac:dyDescent="0.2">
      <c r="A3230" s="15" t="s">
        <v>15666</v>
      </c>
      <c r="B3230" s="15" t="str">
        <f t="shared" si="329"/>
        <v>49G62</v>
      </c>
      <c r="C3230" s="18">
        <v>0</v>
      </c>
      <c r="D3230" s="18">
        <v>0</v>
      </c>
      <c r="E3230" s="20">
        <v>41153</v>
      </c>
      <c r="F3230" s="15" t="s">
        <v>71</v>
      </c>
      <c r="G3230" s="15" t="s">
        <v>9774</v>
      </c>
      <c r="H3230" s="15" t="str">
        <f t="shared" si="330"/>
        <v>Post-calc.</v>
      </c>
      <c r="I3230" s="27">
        <v>41153</v>
      </c>
    </row>
    <row r="3231" spans="1:9" x14ac:dyDescent="0.2">
      <c r="A3231" s="15" t="s">
        <v>15665</v>
      </c>
      <c r="B3231" s="15" t="str">
        <f t="shared" si="329"/>
        <v>49G63</v>
      </c>
      <c r="C3231" s="18">
        <v>0</v>
      </c>
      <c r="D3231" s="18">
        <v>0</v>
      </c>
      <c r="E3231" s="20">
        <v>41122</v>
      </c>
      <c r="F3231" s="15" t="s">
        <v>71</v>
      </c>
      <c r="G3231" s="15" t="s">
        <v>9774</v>
      </c>
      <c r="H3231" s="15" t="str">
        <f t="shared" si="330"/>
        <v>Post-calc.</v>
      </c>
      <c r="I3231" s="27">
        <v>41122</v>
      </c>
    </row>
    <row r="3232" spans="1:9" x14ac:dyDescent="0.2">
      <c r="A3232" s="15" t="s">
        <v>15664</v>
      </c>
      <c r="B3232" s="15" t="str">
        <f t="shared" si="329"/>
        <v>49G64</v>
      </c>
      <c r="C3232" s="18">
        <v>0</v>
      </c>
      <c r="D3232" s="18">
        <v>0</v>
      </c>
      <c r="E3232" s="20">
        <v>41122</v>
      </c>
      <c r="F3232" s="15" t="s">
        <v>71</v>
      </c>
      <c r="G3232" s="15" t="s">
        <v>9774</v>
      </c>
      <c r="H3232" s="15" t="str">
        <f t="shared" si="330"/>
        <v>Post-calc.</v>
      </c>
      <c r="I3232" s="27">
        <v>41122</v>
      </c>
    </row>
    <row r="3233" spans="1:9" x14ac:dyDescent="0.2">
      <c r="A3233" s="15" t="s">
        <v>15663</v>
      </c>
      <c r="B3233" s="15" t="str">
        <f t="shared" si="329"/>
        <v>49G65</v>
      </c>
      <c r="C3233" s="18">
        <v>0</v>
      </c>
      <c r="D3233" s="18">
        <v>0</v>
      </c>
      <c r="E3233" s="20">
        <v>41153</v>
      </c>
      <c r="F3233" s="15" t="s">
        <v>71</v>
      </c>
      <c r="G3233" s="15" t="s">
        <v>9774</v>
      </c>
      <c r="H3233" s="15" t="str">
        <f t="shared" si="330"/>
        <v>Post-calc.</v>
      </c>
      <c r="I3233" s="27">
        <v>41153</v>
      </c>
    </row>
    <row r="3234" spans="1:9" x14ac:dyDescent="0.2">
      <c r="A3234" s="15" t="s">
        <v>15662</v>
      </c>
      <c r="B3234" s="15" t="str">
        <f t="shared" si="329"/>
        <v>49G66</v>
      </c>
      <c r="C3234" s="18">
        <v>0</v>
      </c>
      <c r="D3234" s="18">
        <v>0</v>
      </c>
      <c r="E3234" s="20">
        <v>41183</v>
      </c>
      <c r="F3234" s="15" t="s">
        <v>71</v>
      </c>
      <c r="G3234" s="15" t="s">
        <v>9774</v>
      </c>
      <c r="H3234" s="15" t="str">
        <f t="shared" si="330"/>
        <v>Post-calc.</v>
      </c>
      <c r="I3234" s="27">
        <v>41183</v>
      </c>
    </row>
    <row r="3235" spans="1:9" x14ac:dyDescent="0.2">
      <c r="A3235" s="15" t="s">
        <v>15661</v>
      </c>
      <c r="B3235" s="15" t="str">
        <f t="shared" si="329"/>
        <v>49G67</v>
      </c>
      <c r="C3235" s="18">
        <v>0</v>
      </c>
      <c r="D3235" s="18">
        <v>0</v>
      </c>
      <c r="E3235" s="20">
        <v>41091</v>
      </c>
      <c r="F3235" s="15" t="s">
        <v>71</v>
      </c>
      <c r="G3235" s="15" t="s">
        <v>9774</v>
      </c>
      <c r="H3235" s="15" t="str">
        <f t="shared" si="330"/>
        <v>Post-calc.</v>
      </c>
      <c r="I3235" s="27">
        <v>41091</v>
      </c>
    </row>
    <row r="3236" spans="1:9" x14ac:dyDescent="0.2">
      <c r="A3236" s="15" t="s">
        <v>15660</v>
      </c>
      <c r="B3236" s="15" t="str">
        <f t="shared" si="329"/>
        <v>49G68</v>
      </c>
      <c r="C3236" s="18">
        <v>0</v>
      </c>
      <c r="D3236" s="18">
        <v>0</v>
      </c>
      <c r="E3236" s="20">
        <v>41183</v>
      </c>
      <c r="F3236" s="15" t="s">
        <v>71</v>
      </c>
      <c r="G3236" s="15" t="s">
        <v>9774</v>
      </c>
      <c r="H3236" s="15" t="str">
        <f t="shared" si="330"/>
        <v>Post-calc.</v>
      </c>
      <c r="I3236" s="27">
        <v>41183</v>
      </c>
    </row>
    <row r="3237" spans="1:9" x14ac:dyDescent="0.2">
      <c r="A3237" s="15" t="s">
        <v>15659</v>
      </c>
      <c r="B3237" s="15" t="str">
        <f t="shared" si="329"/>
        <v>49G69</v>
      </c>
      <c r="C3237" s="18">
        <v>0</v>
      </c>
      <c r="D3237" s="18">
        <v>0</v>
      </c>
      <c r="E3237" s="20">
        <v>41122</v>
      </c>
      <c r="F3237" s="15" t="s">
        <v>71</v>
      </c>
      <c r="G3237" s="15" t="s">
        <v>9774</v>
      </c>
      <c r="H3237" s="15" t="str">
        <f t="shared" si="330"/>
        <v>Post-calc.</v>
      </c>
      <c r="I3237" s="27">
        <v>41122</v>
      </c>
    </row>
    <row r="3238" spans="1:9" x14ac:dyDescent="0.2">
      <c r="A3238" s="15" t="s">
        <v>15658</v>
      </c>
      <c r="B3238" s="15" t="str">
        <f t="shared" si="329"/>
        <v>49G70</v>
      </c>
      <c r="C3238" s="18">
        <v>0</v>
      </c>
      <c r="D3238" s="18">
        <v>0</v>
      </c>
      <c r="E3238" s="20">
        <v>41183</v>
      </c>
      <c r="F3238" s="15" t="s">
        <v>71</v>
      </c>
      <c r="G3238" s="15" t="s">
        <v>9774</v>
      </c>
      <c r="H3238" s="15" t="str">
        <f t="shared" si="330"/>
        <v>Post-calc.</v>
      </c>
      <c r="I3238" s="27">
        <v>41183</v>
      </c>
    </row>
    <row r="3239" spans="1:9" x14ac:dyDescent="0.2">
      <c r="A3239" s="15" t="s">
        <v>15657</v>
      </c>
      <c r="B3239" s="15" t="str">
        <f t="shared" si="329"/>
        <v>49G71</v>
      </c>
      <c r="C3239" s="18">
        <v>0</v>
      </c>
      <c r="D3239" s="18">
        <v>0</v>
      </c>
      <c r="E3239" s="20">
        <v>41091</v>
      </c>
      <c r="F3239" s="15" t="s">
        <v>71</v>
      </c>
      <c r="G3239" s="15" t="s">
        <v>9774</v>
      </c>
      <c r="H3239" s="15" t="str">
        <f t="shared" si="330"/>
        <v>Post-calc.</v>
      </c>
      <c r="I3239" s="27">
        <v>41091</v>
      </c>
    </row>
    <row r="3240" spans="1:9" x14ac:dyDescent="0.2">
      <c r="A3240" s="15" t="s">
        <v>15656</v>
      </c>
      <c r="B3240" s="15" t="str">
        <f t="shared" si="329"/>
        <v>49G72</v>
      </c>
      <c r="C3240" s="18">
        <v>0</v>
      </c>
      <c r="D3240" s="18">
        <v>0</v>
      </c>
      <c r="E3240" s="20">
        <v>41244</v>
      </c>
      <c r="F3240" s="15" t="s">
        <v>71</v>
      </c>
      <c r="G3240" s="15" t="s">
        <v>9774</v>
      </c>
      <c r="H3240" s="15" t="str">
        <f t="shared" si="330"/>
        <v>Post-calc.</v>
      </c>
      <c r="I3240" s="27">
        <v>41244</v>
      </c>
    </row>
    <row r="3241" spans="1:9" x14ac:dyDescent="0.2">
      <c r="A3241" s="15" t="s">
        <v>15655</v>
      </c>
      <c r="B3241" s="15" t="str">
        <f t="shared" si="329"/>
        <v>49G73</v>
      </c>
      <c r="C3241" s="18">
        <v>0</v>
      </c>
      <c r="D3241" s="18">
        <v>0</v>
      </c>
      <c r="E3241" s="20">
        <v>41122</v>
      </c>
      <c r="F3241" s="15" t="s">
        <v>71</v>
      </c>
      <c r="G3241" s="15" t="s">
        <v>9774</v>
      </c>
      <c r="H3241" s="15" t="str">
        <f t="shared" si="330"/>
        <v>Post-calc.</v>
      </c>
      <c r="I3241" s="27">
        <v>41122</v>
      </c>
    </row>
    <row r="3242" spans="1:9" x14ac:dyDescent="0.2">
      <c r="A3242" s="15" t="s">
        <v>15654</v>
      </c>
      <c r="B3242" s="15" t="str">
        <f t="shared" si="329"/>
        <v>49G74</v>
      </c>
      <c r="C3242" s="18">
        <v>0</v>
      </c>
      <c r="D3242" s="18">
        <v>0</v>
      </c>
      <c r="E3242" s="20">
        <v>41000</v>
      </c>
      <c r="F3242" s="15" t="s">
        <v>12</v>
      </c>
      <c r="G3242" s="15" t="s">
        <v>9774</v>
      </c>
      <c r="H3242" s="15" t="str">
        <f t="shared" si="330"/>
        <v>Post-calc.</v>
      </c>
      <c r="I3242" s="27">
        <v>41000</v>
      </c>
    </row>
    <row r="3243" spans="1:9" x14ac:dyDescent="0.2">
      <c r="A3243" s="15" t="s">
        <v>15653</v>
      </c>
      <c r="B3243" s="15" t="str">
        <f t="shared" si="329"/>
        <v>49G75</v>
      </c>
      <c r="C3243" s="18">
        <v>0</v>
      </c>
      <c r="D3243" s="18">
        <v>0</v>
      </c>
      <c r="E3243" s="20">
        <v>41122</v>
      </c>
      <c r="F3243" s="15" t="s">
        <v>71</v>
      </c>
      <c r="G3243" s="15" t="s">
        <v>9774</v>
      </c>
      <c r="H3243" s="15" t="str">
        <f t="shared" si="330"/>
        <v>Post-calc.</v>
      </c>
      <c r="I3243" s="27">
        <v>41122</v>
      </c>
    </row>
    <row r="3244" spans="1:9" x14ac:dyDescent="0.2">
      <c r="A3244" s="15" t="s">
        <v>15652</v>
      </c>
      <c r="B3244" s="15" t="str">
        <f t="shared" si="329"/>
        <v>49G76</v>
      </c>
      <c r="C3244" s="18">
        <v>0</v>
      </c>
      <c r="D3244" s="18">
        <v>0</v>
      </c>
      <c r="E3244" s="20">
        <v>41091</v>
      </c>
      <c r="F3244" s="15" t="s">
        <v>71</v>
      </c>
      <c r="G3244" s="15" t="s">
        <v>9774</v>
      </c>
      <c r="H3244" s="15" t="str">
        <f t="shared" si="330"/>
        <v>Post-calc.</v>
      </c>
      <c r="I3244" s="27">
        <v>41091</v>
      </c>
    </row>
    <row r="3245" spans="1:9" x14ac:dyDescent="0.2">
      <c r="A3245" s="15" t="s">
        <v>15651</v>
      </c>
      <c r="B3245" s="15" t="str">
        <f t="shared" si="329"/>
        <v>49G77</v>
      </c>
      <c r="C3245" s="18">
        <v>0</v>
      </c>
      <c r="D3245" s="18">
        <v>0</v>
      </c>
      <c r="E3245" s="20">
        <v>41091</v>
      </c>
      <c r="F3245" s="15" t="s">
        <v>71</v>
      </c>
      <c r="G3245" s="15" t="s">
        <v>9774</v>
      </c>
      <c r="H3245" s="15" t="str">
        <f t="shared" si="330"/>
        <v>Post-calc.</v>
      </c>
      <c r="I3245" s="27">
        <v>41091</v>
      </c>
    </row>
    <row r="3246" spans="1:9" x14ac:dyDescent="0.2">
      <c r="A3246" s="15" t="s">
        <v>15650</v>
      </c>
      <c r="B3246" s="15" t="str">
        <f t="shared" si="329"/>
        <v>49G78</v>
      </c>
      <c r="C3246" s="18">
        <v>0</v>
      </c>
      <c r="D3246" s="18">
        <v>0</v>
      </c>
      <c r="E3246" s="20">
        <v>41153</v>
      </c>
      <c r="F3246" s="15" t="s">
        <v>71</v>
      </c>
      <c r="G3246" s="15" t="s">
        <v>9774</v>
      </c>
      <c r="H3246" s="15" t="str">
        <f t="shared" si="330"/>
        <v>Post-calc.</v>
      </c>
      <c r="I3246" s="27">
        <v>41153</v>
      </c>
    </row>
    <row r="3247" spans="1:9" x14ac:dyDescent="0.2">
      <c r="A3247" s="15" t="s">
        <v>15649</v>
      </c>
      <c r="B3247" s="15" t="str">
        <f t="shared" si="329"/>
        <v>49G79</v>
      </c>
      <c r="C3247" s="18">
        <v>0</v>
      </c>
      <c r="D3247" s="18">
        <v>0</v>
      </c>
      <c r="E3247" s="20">
        <v>41153</v>
      </c>
      <c r="F3247" s="15" t="s">
        <v>71</v>
      </c>
      <c r="G3247" s="15" t="s">
        <v>9774</v>
      </c>
      <c r="H3247" s="15" t="str">
        <f t="shared" si="330"/>
        <v>Post-calc.</v>
      </c>
      <c r="I3247" s="27">
        <v>41153</v>
      </c>
    </row>
    <row r="3248" spans="1:9" x14ac:dyDescent="0.2">
      <c r="A3248" s="15" t="s">
        <v>15648</v>
      </c>
      <c r="B3248" s="15" t="str">
        <f t="shared" si="329"/>
        <v>49G80</v>
      </c>
      <c r="C3248" s="18">
        <v>0</v>
      </c>
      <c r="D3248" s="18">
        <v>0</v>
      </c>
      <c r="E3248" s="20">
        <v>41091</v>
      </c>
      <c r="F3248" s="15" t="s">
        <v>71</v>
      </c>
      <c r="G3248" s="15" t="s">
        <v>9774</v>
      </c>
      <c r="H3248" s="15" t="str">
        <f t="shared" si="330"/>
        <v>Post-calc.</v>
      </c>
      <c r="I3248" s="27">
        <v>41091</v>
      </c>
    </row>
    <row r="3249" spans="1:9" x14ac:dyDescent="0.2">
      <c r="A3249" s="15" t="s">
        <v>15647</v>
      </c>
      <c r="B3249" s="15" t="str">
        <f t="shared" si="329"/>
        <v>49G81</v>
      </c>
      <c r="C3249" s="18">
        <v>0</v>
      </c>
      <c r="D3249" s="18">
        <v>0</v>
      </c>
      <c r="E3249" s="20">
        <v>41122</v>
      </c>
      <c r="F3249" s="15" t="s">
        <v>71</v>
      </c>
      <c r="G3249" s="15" t="s">
        <v>9774</v>
      </c>
      <c r="H3249" s="15" t="str">
        <f t="shared" si="330"/>
        <v>Post-calc.</v>
      </c>
      <c r="I3249" s="27">
        <v>41122</v>
      </c>
    </row>
    <row r="3250" spans="1:9" x14ac:dyDescent="0.2">
      <c r="A3250" s="15" t="s">
        <v>15646</v>
      </c>
      <c r="B3250" s="15" t="str">
        <f t="shared" si="329"/>
        <v>49G82</v>
      </c>
      <c r="C3250" s="18">
        <v>0</v>
      </c>
      <c r="D3250" s="18">
        <v>0</v>
      </c>
      <c r="E3250" s="20">
        <v>41122</v>
      </c>
      <c r="F3250" s="15" t="s">
        <v>71</v>
      </c>
      <c r="G3250" s="15" t="s">
        <v>9774</v>
      </c>
      <c r="H3250" s="15" t="str">
        <f t="shared" si="330"/>
        <v>Post-calc.</v>
      </c>
      <c r="I3250" s="27">
        <v>41122</v>
      </c>
    </row>
    <row r="3251" spans="1:9" x14ac:dyDescent="0.2">
      <c r="A3251" s="15" t="s">
        <v>15645</v>
      </c>
      <c r="B3251" s="15" t="str">
        <f t="shared" si="329"/>
        <v>49G83</v>
      </c>
      <c r="C3251" s="18">
        <v>0</v>
      </c>
      <c r="D3251" s="18">
        <v>0</v>
      </c>
      <c r="E3251" s="20">
        <v>41091</v>
      </c>
      <c r="F3251" s="15" t="s">
        <v>71</v>
      </c>
      <c r="G3251" s="15" t="s">
        <v>9774</v>
      </c>
      <c r="H3251" s="15" t="str">
        <f t="shared" si="330"/>
        <v>Post-calc.</v>
      </c>
      <c r="I3251" s="27">
        <v>41091</v>
      </c>
    </row>
    <row r="3252" spans="1:9" x14ac:dyDescent="0.2">
      <c r="A3252" s="15" t="s">
        <v>15644</v>
      </c>
      <c r="B3252" s="15" t="str">
        <f t="shared" si="329"/>
        <v>49G84</v>
      </c>
      <c r="C3252" s="18">
        <v>0</v>
      </c>
      <c r="D3252" s="18">
        <v>0</v>
      </c>
      <c r="E3252" s="20">
        <v>41091</v>
      </c>
      <c r="F3252" s="15" t="s">
        <v>71</v>
      </c>
      <c r="G3252" s="15" t="s">
        <v>9774</v>
      </c>
      <c r="H3252" s="15" t="str">
        <f t="shared" si="330"/>
        <v>Post-calc.</v>
      </c>
      <c r="I3252" s="27">
        <v>41091</v>
      </c>
    </row>
    <row r="3253" spans="1:9" x14ac:dyDescent="0.2">
      <c r="A3253" s="15" t="s">
        <v>15643</v>
      </c>
      <c r="B3253" s="15" t="str">
        <f t="shared" si="329"/>
        <v>49G85</v>
      </c>
      <c r="C3253" s="18">
        <v>0</v>
      </c>
      <c r="D3253" s="18">
        <v>0</v>
      </c>
      <c r="E3253" s="20">
        <v>41091</v>
      </c>
      <c r="F3253" s="15" t="s">
        <v>71</v>
      </c>
      <c r="G3253" s="15" t="s">
        <v>9774</v>
      </c>
      <c r="H3253" s="15" t="str">
        <f t="shared" si="330"/>
        <v>Post-calc.</v>
      </c>
      <c r="I3253" s="27">
        <v>41091</v>
      </c>
    </row>
    <row r="3254" spans="1:9" x14ac:dyDescent="0.2">
      <c r="A3254" s="15" t="s">
        <v>15642</v>
      </c>
      <c r="B3254" s="15" t="str">
        <f t="shared" si="329"/>
        <v>49G86</v>
      </c>
      <c r="C3254" s="18">
        <v>0</v>
      </c>
      <c r="D3254" s="18">
        <v>0</v>
      </c>
      <c r="E3254" s="20">
        <v>41183</v>
      </c>
      <c r="F3254" s="15" t="s">
        <v>71</v>
      </c>
      <c r="G3254" s="15" t="s">
        <v>9774</v>
      </c>
      <c r="H3254" s="15" t="str">
        <f t="shared" si="330"/>
        <v>Post-calc.</v>
      </c>
      <c r="I3254" s="27">
        <v>41183</v>
      </c>
    </row>
    <row r="3255" spans="1:9" x14ac:dyDescent="0.2">
      <c r="A3255" s="15" t="s">
        <v>15641</v>
      </c>
      <c r="B3255" s="15" t="str">
        <f t="shared" si="329"/>
        <v>49G87</v>
      </c>
      <c r="C3255" s="18">
        <v>0</v>
      </c>
      <c r="D3255" s="18">
        <v>0</v>
      </c>
      <c r="E3255" s="20">
        <v>41183</v>
      </c>
      <c r="F3255" s="15" t="s">
        <v>71</v>
      </c>
      <c r="G3255" s="15" t="s">
        <v>9774</v>
      </c>
      <c r="H3255" s="15" t="str">
        <f t="shared" si="330"/>
        <v>Post-calc.</v>
      </c>
      <c r="I3255" s="27">
        <v>41183</v>
      </c>
    </row>
    <row r="3256" spans="1:9" x14ac:dyDescent="0.2">
      <c r="A3256" s="15" t="s">
        <v>15640</v>
      </c>
      <c r="B3256" s="15" t="str">
        <f t="shared" si="329"/>
        <v>49G88</v>
      </c>
      <c r="C3256" s="18">
        <v>0</v>
      </c>
      <c r="D3256" s="18">
        <v>0</v>
      </c>
      <c r="E3256" s="20">
        <v>41091</v>
      </c>
      <c r="F3256" s="15" t="s">
        <v>71</v>
      </c>
      <c r="G3256" s="15" t="s">
        <v>9774</v>
      </c>
      <c r="H3256" s="15" t="str">
        <f t="shared" si="330"/>
        <v>Post-calc.</v>
      </c>
      <c r="I3256" s="27">
        <v>41091</v>
      </c>
    </row>
    <row r="3257" spans="1:9" x14ac:dyDescent="0.2">
      <c r="A3257" s="15" t="s">
        <v>15639</v>
      </c>
      <c r="B3257" s="15" t="str">
        <f t="shared" si="329"/>
        <v>49G89</v>
      </c>
      <c r="C3257" s="18">
        <v>0</v>
      </c>
      <c r="D3257" s="18">
        <v>0</v>
      </c>
      <c r="E3257" s="20">
        <v>41122</v>
      </c>
      <c r="F3257" s="15" t="s">
        <v>71</v>
      </c>
      <c r="G3257" s="15" t="s">
        <v>9774</v>
      </c>
      <c r="H3257" s="15" t="str">
        <f t="shared" si="330"/>
        <v>Post-calc.</v>
      </c>
      <c r="I3257" s="27">
        <v>41122</v>
      </c>
    </row>
    <row r="3258" spans="1:9" x14ac:dyDescent="0.2">
      <c r="A3258" s="15" t="s">
        <v>15638</v>
      </c>
      <c r="B3258" s="15" t="str">
        <f t="shared" si="329"/>
        <v>49G90</v>
      </c>
      <c r="C3258" s="18">
        <v>0</v>
      </c>
      <c r="D3258" s="18">
        <v>0</v>
      </c>
      <c r="E3258" s="20">
        <v>41183</v>
      </c>
      <c r="F3258" s="15" t="s">
        <v>71</v>
      </c>
      <c r="G3258" s="15" t="s">
        <v>9774</v>
      </c>
      <c r="H3258" s="15" t="str">
        <f t="shared" si="330"/>
        <v>Post-calc.</v>
      </c>
      <c r="I3258" s="27">
        <v>41183</v>
      </c>
    </row>
    <row r="3259" spans="1:9" x14ac:dyDescent="0.2">
      <c r="A3259" s="15" t="s">
        <v>15637</v>
      </c>
      <c r="B3259" s="15" t="str">
        <f t="shared" si="329"/>
        <v>49G91</v>
      </c>
      <c r="C3259" s="18">
        <v>0</v>
      </c>
      <c r="D3259" s="18">
        <v>0</v>
      </c>
      <c r="E3259" s="20">
        <v>41091</v>
      </c>
      <c r="F3259" s="15" t="s">
        <v>71</v>
      </c>
      <c r="G3259" s="15" t="s">
        <v>9774</v>
      </c>
      <c r="H3259" s="15" t="str">
        <f t="shared" si="330"/>
        <v>Post-calc.</v>
      </c>
      <c r="I3259" s="27">
        <v>41091</v>
      </c>
    </row>
    <row r="3260" spans="1:9" x14ac:dyDescent="0.2">
      <c r="A3260" s="15" t="s">
        <v>15636</v>
      </c>
      <c r="B3260" s="15" t="str">
        <f t="shared" si="329"/>
        <v>49G92</v>
      </c>
      <c r="C3260" s="18">
        <v>0</v>
      </c>
      <c r="D3260" s="18">
        <v>0</v>
      </c>
      <c r="E3260" s="20">
        <v>41153</v>
      </c>
      <c r="F3260" s="15" t="s">
        <v>71</v>
      </c>
      <c r="G3260" s="15" t="s">
        <v>9774</v>
      </c>
      <c r="H3260" s="15" t="str">
        <f t="shared" si="330"/>
        <v>Post-calc.</v>
      </c>
      <c r="I3260" s="27">
        <v>41153</v>
      </c>
    </row>
    <row r="3261" spans="1:9" x14ac:dyDescent="0.2">
      <c r="A3261" s="15" t="s">
        <v>15635</v>
      </c>
      <c r="B3261" s="15" t="str">
        <f t="shared" si="329"/>
        <v>49G93</v>
      </c>
      <c r="C3261" s="18">
        <v>0</v>
      </c>
      <c r="D3261" s="18">
        <v>0</v>
      </c>
      <c r="E3261" s="20">
        <v>41183</v>
      </c>
      <c r="F3261" s="15" t="s">
        <v>71</v>
      </c>
      <c r="G3261" s="15" t="s">
        <v>9774</v>
      </c>
      <c r="H3261" s="15" t="str">
        <f t="shared" si="330"/>
        <v>Post-calc.</v>
      </c>
      <c r="I3261" s="27">
        <v>41183</v>
      </c>
    </row>
    <row r="3262" spans="1:9" x14ac:dyDescent="0.2">
      <c r="A3262" s="15" t="s">
        <v>15634</v>
      </c>
      <c r="B3262" s="15" t="str">
        <f t="shared" si="329"/>
        <v>49G94</v>
      </c>
      <c r="C3262" s="18">
        <v>0</v>
      </c>
      <c r="D3262" s="18">
        <v>0</v>
      </c>
      <c r="E3262" s="20">
        <v>41153</v>
      </c>
      <c r="F3262" s="15" t="s">
        <v>71</v>
      </c>
      <c r="G3262" s="15" t="s">
        <v>9774</v>
      </c>
      <c r="H3262" s="15" t="str">
        <f t="shared" si="330"/>
        <v>Post-calc.</v>
      </c>
      <c r="I3262" s="27">
        <v>41153</v>
      </c>
    </row>
    <row r="3263" spans="1:9" x14ac:dyDescent="0.2">
      <c r="A3263" s="15" t="s">
        <v>15633</v>
      </c>
      <c r="B3263" s="15" t="str">
        <f t="shared" si="329"/>
        <v>49G95</v>
      </c>
      <c r="C3263" s="18">
        <v>0</v>
      </c>
      <c r="D3263" s="18">
        <v>0</v>
      </c>
      <c r="E3263" s="20">
        <v>41153</v>
      </c>
      <c r="F3263" s="15" t="s">
        <v>71</v>
      </c>
      <c r="G3263" s="15" t="s">
        <v>9774</v>
      </c>
      <c r="H3263" s="15" t="str">
        <f t="shared" si="330"/>
        <v>Post-calc.</v>
      </c>
      <c r="I3263" s="27">
        <v>41153</v>
      </c>
    </row>
    <row r="3264" spans="1:9" x14ac:dyDescent="0.2">
      <c r="A3264" s="15" t="s">
        <v>15632</v>
      </c>
      <c r="B3264" s="15" t="str">
        <f t="shared" si="329"/>
        <v>49G96</v>
      </c>
      <c r="C3264" s="18">
        <v>0</v>
      </c>
      <c r="D3264" s="18">
        <v>0</v>
      </c>
      <c r="E3264" s="20">
        <v>41153</v>
      </c>
      <c r="F3264" s="15" t="s">
        <v>71</v>
      </c>
      <c r="G3264" s="15" t="s">
        <v>9774</v>
      </c>
      <c r="H3264" s="15" t="str">
        <f t="shared" si="330"/>
        <v>Post-calc.</v>
      </c>
      <c r="I3264" s="27">
        <v>41153</v>
      </c>
    </row>
    <row r="3265" spans="1:9" x14ac:dyDescent="0.2">
      <c r="A3265" s="15" t="s">
        <v>15631</v>
      </c>
      <c r="B3265" s="15" t="str">
        <f t="shared" si="329"/>
        <v>49G97</v>
      </c>
      <c r="C3265" s="18">
        <v>0</v>
      </c>
      <c r="D3265" s="18">
        <v>0</v>
      </c>
      <c r="E3265" s="20">
        <v>41122</v>
      </c>
      <c r="F3265" s="15" t="s">
        <v>71</v>
      </c>
      <c r="G3265" s="15" t="s">
        <v>9774</v>
      </c>
      <c r="H3265" s="15" t="str">
        <f t="shared" si="330"/>
        <v>Post-calc.</v>
      </c>
      <c r="I3265" s="27">
        <v>41122</v>
      </c>
    </row>
    <row r="3266" spans="1:9" x14ac:dyDescent="0.2">
      <c r="A3266" s="15" t="s">
        <v>15630</v>
      </c>
      <c r="B3266" s="15" t="str">
        <f t="shared" si="329"/>
        <v>49G98</v>
      </c>
      <c r="C3266" s="18">
        <v>0</v>
      </c>
      <c r="D3266" s="18">
        <v>0</v>
      </c>
      <c r="E3266" s="20">
        <v>41122</v>
      </c>
      <c r="F3266" s="15" t="s">
        <v>71</v>
      </c>
      <c r="G3266" s="15" t="s">
        <v>9774</v>
      </c>
      <c r="H3266" s="15" t="str">
        <f t="shared" si="330"/>
        <v>Post-calc.</v>
      </c>
      <c r="I3266" s="27">
        <v>41122</v>
      </c>
    </row>
    <row r="3267" spans="1:9" x14ac:dyDescent="0.2">
      <c r="A3267" s="15" t="s">
        <v>15629</v>
      </c>
      <c r="B3267" s="15" t="str">
        <f t="shared" si="329"/>
        <v>49G99</v>
      </c>
      <c r="C3267" s="18">
        <v>0</v>
      </c>
      <c r="D3267" s="18">
        <v>0</v>
      </c>
      <c r="E3267" s="20">
        <v>41153</v>
      </c>
      <c r="F3267" s="15" t="s">
        <v>71</v>
      </c>
      <c r="G3267" s="15" t="s">
        <v>9774</v>
      </c>
      <c r="H3267" s="15" t="str">
        <f t="shared" si="330"/>
        <v>Post-calc.</v>
      </c>
      <c r="I3267" s="27">
        <v>41153</v>
      </c>
    </row>
    <row r="3268" spans="1:9" x14ac:dyDescent="0.2">
      <c r="A3268" s="15" t="s">
        <v>15628</v>
      </c>
      <c r="B3268" s="15" t="str">
        <f t="shared" si="329"/>
        <v>49H00</v>
      </c>
      <c r="C3268" s="18">
        <v>0</v>
      </c>
      <c r="D3268" s="18">
        <v>0</v>
      </c>
      <c r="E3268" s="20">
        <v>41153</v>
      </c>
      <c r="F3268" s="15" t="s">
        <v>71</v>
      </c>
      <c r="G3268" s="15" t="s">
        <v>9774</v>
      </c>
      <c r="H3268" s="15" t="str">
        <f t="shared" si="330"/>
        <v>Post-calc.</v>
      </c>
      <c r="I3268" s="27">
        <v>41153</v>
      </c>
    </row>
    <row r="3269" spans="1:9" x14ac:dyDescent="0.2">
      <c r="A3269" s="15" t="s">
        <v>15627</v>
      </c>
      <c r="B3269" s="15" t="str">
        <f t="shared" si="329"/>
        <v>49H01</v>
      </c>
      <c r="C3269" s="18">
        <v>0</v>
      </c>
      <c r="D3269" s="18">
        <v>0</v>
      </c>
      <c r="E3269" s="20">
        <v>41183</v>
      </c>
      <c r="F3269" s="15" t="s">
        <v>71</v>
      </c>
      <c r="G3269" s="15" t="s">
        <v>9774</v>
      </c>
      <c r="H3269" s="15" t="str">
        <f t="shared" si="330"/>
        <v>Post-calc.</v>
      </c>
      <c r="I3269" s="27">
        <v>41183</v>
      </c>
    </row>
    <row r="3270" spans="1:9" x14ac:dyDescent="0.2">
      <c r="A3270" s="15" t="s">
        <v>15626</v>
      </c>
      <c r="B3270" s="15" t="str">
        <f t="shared" ref="B3270:B3333" si="331">LEFT(A3270,5)</f>
        <v>49H02</v>
      </c>
      <c r="C3270" s="18">
        <v>0</v>
      </c>
      <c r="D3270" s="18">
        <v>0</v>
      </c>
      <c r="E3270" s="20">
        <v>41183</v>
      </c>
      <c r="F3270" s="15" t="s">
        <v>71</v>
      </c>
      <c r="G3270" s="15" t="s">
        <v>9774</v>
      </c>
      <c r="H3270" s="15" t="str">
        <f t="shared" ref="H3270:H3333" si="332">+IF(E3270&gt;1,"Post-calc.","Pre-calc.")</f>
        <v>Post-calc.</v>
      </c>
      <c r="I3270" s="27">
        <v>41183</v>
      </c>
    </row>
    <row r="3271" spans="1:9" x14ac:dyDescent="0.2">
      <c r="A3271" s="15" t="s">
        <v>15625</v>
      </c>
      <c r="B3271" s="15" t="str">
        <f t="shared" si="331"/>
        <v>49H03</v>
      </c>
      <c r="C3271" s="18">
        <v>0</v>
      </c>
      <c r="D3271" s="18">
        <v>0</v>
      </c>
      <c r="E3271" s="20">
        <v>41244</v>
      </c>
      <c r="F3271" s="15" t="s">
        <v>71</v>
      </c>
      <c r="G3271" s="15" t="s">
        <v>9774</v>
      </c>
      <c r="H3271" s="15" t="str">
        <f t="shared" si="332"/>
        <v>Post-calc.</v>
      </c>
      <c r="I3271" s="27">
        <v>41244</v>
      </c>
    </row>
    <row r="3272" spans="1:9" x14ac:dyDescent="0.2">
      <c r="A3272" s="15" t="s">
        <v>15624</v>
      </c>
      <c r="B3272" s="15" t="str">
        <f t="shared" si="331"/>
        <v>49H04</v>
      </c>
      <c r="C3272" s="18">
        <v>0</v>
      </c>
      <c r="D3272" s="18">
        <v>0</v>
      </c>
      <c r="E3272" s="20">
        <v>41122</v>
      </c>
      <c r="F3272" s="15" t="s">
        <v>71</v>
      </c>
      <c r="G3272" s="15" t="s">
        <v>9774</v>
      </c>
      <c r="H3272" s="15" t="str">
        <f t="shared" si="332"/>
        <v>Post-calc.</v>
      </c>
      <c r="I3272" s="27">
        <v>41122</v>
      </c>
    </row>
    <row r="3273" spans="1:9" x14ac:dyDescent="0.2">
      <c r="A3273" s="15" t="s">
        <v>15623</v>
      </c>
      <c r="B3273" s="15" t="str">
        <f t="shared" si="331"/>
        <v>49H05</v>
      </c>
      <c r="C3273" s="18">
        <v>0</v>
      </c>
      <c r="D3273" s="18">
        <v>0</v>
      </c>
      <c r="E3273" s="20">
        <v>41122</v>
      </c>
      <c r="F3273" s="15" t="s">
        <v>71</v>
      </c>
      <c r="G3273" s="15" t="s">
        <v>9774</v>
      </c>
      <c r="H3273" s="15" t="str">
        <f t="shared" si="332"/>
        <v>Post-calc.</v>
      </c>
      <c r="I3273" s="27">
        <v>41122</v>
      </c>
    </row>
    <row r="3274" spans="1:9" x14ac:dyDescent="0.2">
      <c r="A3274" s="15" t="s">
        <v>15622</v>
      </c>
      <c r="B3274" s="15" t="str">
        <f t="shared" si="331"/>
        <v>49H06</v>
      </c>
      <c r="C3274" s="18">
        <v>0</v>
      </c>
      <c r="D3274" s="18">
        <v>0</v>
      </c>
      <c r="E3274" s="20">
        <v>41122</v>
      </c>
      <c r="F3274" s="15" t="s">
        <v>71</v>
      </c>
      <c r="G3274" s="15" t="s">
        <v>9774</v>
      </c>
      <c r="H3274" s="15" t="str">
        <f t="shared" si="332"/>
        <v>Post-calc.</v>
      </c>
      <c r="I3274" s="27">
        <v>41122</v>
      </c>
    </row>
    <row r="3275" spans="1:9" x14ac:dyDescent="0.2">
      <c r="A3275" s="15" t="s">
        <v>15621</v>
      </c>
      <c r="B3275" s="15" t="str">
        <f t="shared" si="331"/>
        <v>49H07</v>
      </c>
      <c r="C3275" s="18">
        <v>0</v>
      </c>
      <c r="D3275" s="18">
        <v>0</v>
      </c>
      <c r="E3275" s="20">
        <v>41153</v>
      </c>
      <c r="F3275" s="15" t="s">
        <v>71</v>
      </c>
      <c r="G3275" s="15" t="s">
        <v>9774</v>
      </c>
      <c r="H3275" s="15" t="str">
        <f t="shared" si="332"/>
        <v>Post-calc.</v>
      </c>
      <c r="I3275" s="27">
        <v>41153</v>
      </c>
    </row>
    <row r="3276" spans="1:9" x14ac:dyDescent="0.2">
      <c r="A3276" s="15" t="s">
        <v>15620</v>
      </c>
      <c r="B3276" s="15" t="str">
        <f t="shared" si="331"/>
        <v>49H08</v>
      </c>
      <c r="C3276" s="18">
        <v>0</v>
      </c>
      <c r="D3276" s="18">
        <v>0</v>
      </c>
      <c r="E3276" s="20">
        <v>41244</v>
      </c>
      <c r="F3276" s="15" t="s">
        <v>71</v>
      </c>
      <c r="G3276" s="15" t="s">
        <v>9774</v>
      </c>
      <c r="H3276" s="15" t="str">
        <f t="shared" si="332"/>
        <v>Post-calc.</v>
      </c>
      <c r="I3276" s="27">
        <v>41244</v>
      </c>
    </row>
    <row r="3277" spans="1:9" x14ac:dyDescent="0.2">
      <c r="A3277" s="15" t="s">
        <v>15619</v>
      </c>
      <c r="B3277" s="15" t="str">
        <f t="shared" si="331"/>
        <v>49H09</v>
      </c>
      <c r="C3277" s="18">
        <v>0</v>
      </c>
      <c r="D3277" s="18">
        <v>0</v>
      </c>
      <c r="E3277" s="20">
        <v>41122</v>
      </c>
      <c r="F3277" s="15" t="s">
        <v>71</v>
      </c>
      <c r="G3277" s="15" t="s">
        <v>9774</v>
      </c>
      <c r="H3277" s="15" t="str">
        <f t="shared" si="332"/>
        <v>Post-calc.</v>
      </c>
      <c r="I3277" s="27">
        <v>41122</v>
      </c>
    </row>
    <row r="3278" spans="1:9" x14ac:dyDescent="0.2">
      <c r="A3278" s="15" t="s">
        <v>15618</v>
      </c>
      <c r="B3278" s="15" t="str">
        <f t="shared" si="331"/>
        <v>49H10</v>
      </c>
      <c r="C3278" s="18">
        <v>0</v>
      </c>
      <c r="D3278" s="18">
        <v>0</v>
      </c>
      <c r="E3278" s="20">
        <v>41183</v>
      </c>
      <c r="F3278" s="15" t="s">
        <v>71</v>
      </c>
      <c r="G3278" s="15" t="s">
        <v>9774</v>
      </c>
      <c r="H3278" s="15" t="str">
        <f t="shared" si="332"/>
        <v>Post-calc.</v>
      </c>
      <c r="I3278" s="27">
        <v>41183</v>
      </c>
    </row>
    <row r="3279" spans="1:9" x14ac:dyDescent="0.2">
      <c r="A3279" s="15" t="s">
        <v>15617</v>
      </c>
      <c r="B3279" s="15" t="str">
        <f t="shared" si="331"/>
        <v>49H11</v>
      </c>
      <c r="C3279" s="18">
        <v>0</v>
      </c>
      <c r="D3279" s="18">
        <v>0</v>
      </c>
      <c r="E3279" s="20">
        <v>41122</v>
      </c>
      <c r="F3279" s="15" t="s">
        <v>71</v>
      </c>
      <c r="G3279" s="15" t="s">
        <v>9774</v>
      </c>
      <c r="H3279" s="15" t="str">
        <f t="shared" si="332"/>
        <v>Post-calc.</v>
      </c>
      <c r="I3279" s="27">
        <v>41122</v>
      </c>
    </row>
    <row r="3280" spans="1:9" x14ac:dyDescent="0.2">
      <c r="A3280" s="15" t="s">
        <v>15616</v>
      </c>
      <c r="B3280" s="15" t="str">
        <f t="shared" si="331"/>
        <v>49H12</v>
      </c>
      <c r="C3280" s="18">
        <v>0</v>
      </c>
      <c r="D3280" s="18">
        <v>0</v>
      </c>
      <c r="E3280" s="20">
        <v>41122</v>
      </c>
      <c r="F3280" s="15" t="s">
        <v>71</v>
      </c>
      <c r="G3280" s="15" t="s">
        <v>9774</v>
      </c>
      <c r="H3280" s="15" t="str">
        <f t="shared" si="332"/>
        <v>Post-calc.</v>
      </c>
      <c r="I3280" s="27">
        <v>41122</v>
      </c>
    </row>
    <row r="3281" spans="1:9" x14ac:dyDescent="0.2">
      <c r="A3281" s="15" t="s">
        <v>15615</v>
      </c>
      <c r="B3281" s="15" t="str">
        <f t="shared" si="331"/>
        <v>49H13</v>
      </c>
      <c r="C3281" s="18">
        <v>0</v>
      </c>
      <c r="D3281" s="18">
        <v>0</v>
      </c>
      <c r="E3281" s="20">
        <v>41153</v>
      </c>
      <c r="F3281" s="15" t="s">
        <v>71</v>
      </c>
      <c r="G3281" s="15" t="s">
        <v>9774</v>
      </c>
      <c r="H3281" s="15" t="str">
        <f t="shared" si="332"/>
        <v>Post-calc.</v>
      </c>
      <c r="I3281" s="27">
        <v>41153</v>
      </c>
    </row>
    <row r="3282" spans="1:9" x14ac:dyDescent="0.2">
      <c r="A3282" s="15" t="s">
        <v>15614</v>
      </c>
      <c r="B3282" s="15" t="str">
        <f t="shared" si="331"/>
        <v>49H14</v>
      </c>
      <c r="C3282" s="18">
        <v>0</v>
      </c>
      <c r="D3282" s="18">
        <v>0</v>
      </c>
      <c r="E3282" s="20">
        <v>41183</v>
      </c>
      <c r="F3282" s="15" t="s">
        <v>71</v>
      </c>
      <c r="G3282" s="15" t="s">
        <v>9774</v>
      </c>
      <c r="H3282" s="15" t="str">
        <f t="shared" si="332"/>
        <v>Post-calc.</v>
      </c>
      <c r="I3282" s="27">
        <v>41183</v>
      </c>
    </row>
    <row r="3283" spans="1:9" x14ac:dyDescent="0.2">
      <c r="A3283" s="15" t="s">
        <v>15613</v>
      </c>
      <c r="B3283" s="15" t="str">
        <f t="shared" si="331"/>
        <v>49H15</v>
      </c>
      <c r="C3283" s="18">
        <v>0</v>
      </c>
      <c r="D3283" s="18">
        <v>0</v>
      </c>
      <c r="E3283" s="20">
        <v>41153</v>
      </c>
      <c r="F3283" s="15" t="s">
        <v>71</v>
      </c>
      <c r="G3283" s="15" t="s">
        <v>9774</v>
      </c>
      <c r="H3283" s="15" t="str">
        <f t="shared" si="332"/>
        <v>Post-calc.</v>
      </c>
      <c r="I3283" s="27">
        <v>41153</v>
      </c>
    </row>
    <row r="3284" spans="1:9" x14ac:dyDescent="0.2">
      <c r="A3284" s="15" t="s">
        <v>15612</v>
      </c>
      <c r="B3284" s="15" t="str">
        <f t="shared" si="331"/>
        <v>49H16</v>
      </c>
      <c r="C3284" s="18">
        <v>0</v>
      </c>
      <c r="D3284" s="18">
        <v>0</v>
      </c>
      <c r="E3284" s="20">
        <v>41183</v>
      </c>
      <c r="F3284" s="15" t="s">
        <v>71</v>
      </c>
      <c r="G3284" s="15" t="s">
        <v>9774</v>
      </c>
      <c r="H3284" s="15" t="str">
        <f t="shared" si="332"/>
        <v>Post-calc.</v>
      </c>
      <c r="I3284" s="27">
        <v>41183</v>
      </c>
    </row>
    <row r="3285" spans="1:9" x14ac:dyDescent="0.2">
      <c r="A3285" s="15" t="s">
        <v>15611</v>
      </c>
      <c r="B3285" s="15" t="str">
        <f t="shared" si="331"/>
        <v>49H17</v>
      </c>
      <c r="C3285" s="18">
        <v>0</v>
      </c>
      <c r="D3285" s="18">
        <v>0</v>
      </c>
      <c r="E3285" s="20">
        <v>41365</v>
      </c>
      <c r="F3285" s="15" t="s">
        <v>71</v>
      </c>
      <c r="G3285" s="15" t="s">
        <v>9774</v>
      </c>
      <c r="H3285" s="15" t="str">
        <f t="shared" si="332"/>
        <v>Post-calc.</v>
      </c>
      <c r="I3285" s="27">
        <v>41365</v>
      </c>
    </row>
    <row r="3286" spans="1:9" x14ac:dyDescent="0.2">
      <c r="A3286" s="15" t="s">
        <v>15610</v>
      </c>
      <c r="B3286" s="15" t="str">
        <f t="shared" si="331"/>
        <v>49H18</v>
      </c>
      <c r="C3286" s="18">
        <v>0</v>
      </c>
      <c r="D3286" s="18">
        <v>0</v>
      </c>
      <c r="E3286" s="20">
        <v>41153</v>
      </c>
      <c r="F3286" s="15" t="s">
        <v>71</v>
      </c>
      <c r="G3286" s="15" t="s">
        <v>9774</v>
      </c>
      <c r="H3286" s="15" t="str">
        <f t="shared" si="332"/>
        <v>Post-calc.</v>
      </c>
      <c r="I3286" s="27">
        <v>41153</v>
      </c>
    </row>
    <row r="3287" spans="1:9" x14ac:dyDescent="0.2">
      <c r="A3287" s="15" t="s">
        <v>15609</v>
      </c>
      <c r="B3287" s="15" t="str">
        <f t="shared" si="331"/>
        <v>49H19</v>
      </c>
      <c r="C3287" s="18">
        <v>0</v>
      </c>
      <c r="D3287" s="18">
        <v>0</v>
      </c>
      <c r="E3287" s="20">
        <v>41183</v>
      </c>
      <c r="F3287" s="15" t="s">
        <v>71</v>
      </c>
      <c r="G3287" s="15" t="s">
        <v>9774</v>
      </c>
      <c r="H3287" s="15" t="str">
        <f t="shared" si="332"/>
        <v>Post-calc.</v>
      </c>
      <c r="I3287" s="27">
        <v>41183</v>
      </c>
    </row>
    <row r="3288" spans="1:9" x14ac:dyDescent="0.2">
      <c r="A3288" s="15" t="s">
        <v>15608</v>
      </c>
      <c r="B3288" s="15" t="str">
        <f t="shared" si="331"/>
        <v>49H20</v>
      </c>
      <c r="C3288" s="18">
        <v>0</v>
      </c>
      <c r="D3288" s="18">
        <v>0</v>
      </c>
      <c r="E3288" s="20">
        <v>41122</v>
      </c>
      <c r="F3288" s="15" t="s">
        <v>71</v>
      </c>
      <c r="G3288" s="15" t="s">
        <v>9774</v>
      </c>
      <c r="H3288" s="15" t="str">
        <f t="shared" si="332"/>
        <v>Post-calc.</v>
      </c>
      <c r="I3288" s="27">
        <v>41122</v>
      </c>
    </row>
    <row r="3289" spans="1:9" x14ac:dyDescent="0.2">
      <c r="A3289" s="15" t="s">
        <v>15607</v>
      </c>
      <c r="B3289" s="15" t="str">
        <f t="shared" si="331"/>
        <v>49H21</v>
      </c>
      <c r="C3289" s="18">
        <v>0</v>
      </c>
      <c r="D3289" s="18">
        <v>0</v>
      </c>
      <c r="E3289" s="20">
        <v>41122</v>
      </c>
      <c r="F3289" s="15" t="s">
        <v>71</v>
      </c>
      <c r="G3289" s="15" t="s">
        <v>9774</v>
      </c>
      <c r="H3289" s="15" t="str">
        <f t="shared" si="332"/>
        <v>Post-calc.</v>
      </c>
      <c r="I3289" s="27">
        <v>41122</v>
      </c>
    </row>
    <row r="3290" spans="1:9" x14ac:dyDescent="0.2">
      <c r="A3290" s="15" t="s">
        <v>15606</v>
      </c>
      <c r="B3290" s="15" t="str">
        <f t="shared" si="331"/>
        <v>49H22</v>
      </c>
      <c r="C3290" s="18">
        <v>0</v>
      </c>
      <c r="D3290" s="18">
        <v>0</v>
      </c>
      <c r="E3290" s="20">
        <v>41153</v>
      </c>
      <c r="F3290" s="15" t="s">
        <v>71</v>
      </c>
      <c r="G3290" s="15" t="s">
        <v>9774</v>
      </c>
      <c r="H3290" s="15" t="str">
        <f t="shared" si="332"/>
        <v>Post-calc.</v>
      </c>
      <c r="I3290" s="27">
        <v>41153</v>
      </c>
    </row>
    <row r="3291" spans="1:9" x14ac:dyDescent="0.2">
      <c r="A3291" s="15" t="s">
        <v>15605</v>
      </c>
      <c r="B3291" s="15" t="str">
        <f t="shared" si="331"/>
        <v>49H23</v>
      </c>
      <c r="C3291" s="18">
        <v>0</v>
      </c>
      <c r="D3291" s="18">
        <v>0</v>
      </c>
      <c r="E3291" s="20">
        <v>41153</v>
      </c>
      <c r="F3291" s="15" t="s">
        <v>71</v>
      </c>
      <c r="G3291" s="15" t="s">
        <v>9774</v>
      </c>
      <c r="H3291" s="15" t="str">
        <f t="shared" si="332"/>
        <v>Post-calc.</v>
      </c>
      <c r="I3291" s="27">
        <v>41153</v>
      </c>
    </row>
    <row r="3292" spans="1:9" x14ac:dyDescent="0.2">
      <c r="A3292" s="15" t="s">
        <v>15604</v>
      </c>
      <c r="B3292" s="15" t="str">
        <f t="shared" si="331"/>
        <v>49H24</v>
      </c>
      <c r="C3292" s="18">
        <v>0</v>
      </c>
      <c r="D3292" s="18">
        <v>0</v>
      </c>
      <c r="E3292" s="20">
        <v>41214</v>
      </c>
      <c r="F3292" s="15" t="s">
        <v>71</v>
      </c>
      <c r="G3292" s="15" t="s">
        <v>9774</v>
      </c>
      <c r="H3292" s="15" t="str">
        <f t="shared" si="332"/>
        <v>Post-calc.</v>
      </c>
      <c r="I3292" s="27">
        <v>41214</v>
      </c>
    </row>
    <row r="3293" spans="1:9" x14ac:dyDescent="0.2">
      <c r="A3293" s="15" t="s">
        <v>15603</v>
      </c>
      <c r="B3293" s="15" t="str">
        <f t="shared" si="331"/>
        <v>49H25</v>
      </c>
      <c r="C3293" s="18">
        <v>0</v>
      </c>
      <c r="D3293" s="18">
        <v>0</v>
      </c>
      <c r="E3293" s="20">
        <v>41244</v>
      </c>
      <c r="F3293" s="15" t="s">
        <v>71</v>
      </c>
      <c r="G3293" s="15" t="s">
        <v>9774</v>
      </c>
      <c r="H3293" s="15" t="str">
        <f t="shared" si="332"/>
        <v>Post-calc.</v>
      </c>
      <c r="I3293" s="27">
        <v>41244</v>
      </c>
    </row>
    <row r="3294" spans="1:9" x14ac:dyDescent="0.2">
      <c r="A3294" s="15" t="s">
        <v>15602</v>
      </c>
      <c r="B3294" s="15" t="str">
        <f t="shared" si="331"/>
        <v>49H26</v>
      </c>
      <c r="C3294" s="18">
        <v>0</v>
      </c>
      <c r="D3294" s="18">
        <v>0</v>
      </c>
      <c r="E3294" s="20">
        <v>41153</v>
      </c>
      <c r="F3294" s="15" t="s">
        <v>71</v>
      </c>
      <c r="G3294" s="15" t="s">
        <v>9774</v>
      </c>
      <c r="H3294" s="15" t="str">
        <f t="shared" si="332"/>
        <v>Post-calc.</v>
      </c>
      <c r="I3294" s="27">
        <v>41153</v>
      </c>
    </row>
    <row r="3295" spans="1:9" x14ac:dyDescent="0.2">
      <c r="A3295" s="15" t="s">
        <v>15601</v>
      </c>
      <c r="B3295" s="15" t="str">
        <f t="shared" si="331"/>
        <v>49H27</v>
      </c>
      <c r="C3295" s="18">
        <v>0</v>
      </c>
      <c r="D3295" s="18">
        <v>0</v>
      </c>
      <c r="E3295" s="20">
        <v>41153</v>
      </c>
      <c r="F3295" s="15" t="s">
        <v>71</v>
      </c>
      <c r="G3295" s="15" t="s">
        <v>9774</v>
      </c>
      <c r="H3295" s="15" t="str">
        <f t="shared" si="332"/>
        <v>Post-calc.</v>
      </c>
      <c r="I3295" s="27">
        <v>41153</v>
      </c>
    </row>
    <row r="3296" spans="1:9" x14ac:dyDescent="0.2">
      <c r="A3296" s="15" t="s">
        <v>15600</v>
      </c>
      <c r="B3296" s="15" t="str">
        <f t="shared" si="331"/>
        <v>49H28</v>
      </c>
      <c r="C3296" s="18">
        <v>0</v>
      </c>
      <c r="D3296" s="18">
        <v>0</v>
      </c>
      <c r="E3296" s="20">
        <v>41153</v>
      </c>
      <c r="F3296" s="15" t="s">
        <v>71</v>
      </c>
      <c r="G3296" s="15" t="s">
        <v>9774</v>
      </c>
      <c r="H3296" s="15" t="str">
        <f t="shared" si="332"/>
        <v>Post-calc.</v>
      </c>
      <c r="I3296" s="27">
        <v>41153</v>
      </c>
    </row>
    <row r="3297" spans="1:9" x14ac:dyDescent="0.2">
      <c r="A3297" s="15" t="s">
        <v>15599</v>
      </c>
      <c r="B3297" s="15" t="str">
        <f t="shared" si="331"/>
        <v>49H29</v>
      </c>
      <c r="C3297" s="18">
        <v>0</v>
      </c>
      <c r="D3297" s="18">
        <v>0</v>
      </c>
      <c r="E3297" s="20">
        <v>41153</v>
      </c>
      <c r="F3297" s="15" t="s">
        <v>71</v>
      </c>
      <c r="G3297" s="15" t="s">
        <v>9774</v>
      </c>
      <c r="H3297" s="15" t="str">
        <f t="shared" si="332"/>
        <v>Post-calc.</v>
      </c>
      <c r="I3297" s="27">
        <v>41153</v>
      </c>
    </row>
    <row r="3298" spans="1:9" x14ac:dyDescent="0.2">
      <c r="A3298" s="15" t="s">
        <v>15598</v>
      </c>
      <c r="B3298" s="15" t="str">
        <f t="shared" si="331"/>
        <v>49H30</v>
      </c>
      <c r="C3298" s="18">
        <v>0</v>
      </c>
      <c r="D3298" s="18">
        <v>0</v>
      </c>
      <c r="E3298" s="20">
        <v>41183</v>
      </c>
      <c r="F3298" s="15" t="s">
        <v>71</v>
      </c>
      <c r="G3298" s="15" t="s">
        <v>9774</v>
      </c>
      <c r="H3298" s="15" t="str">
        <f t="shared" si="332"/>
        <v>Post-calc.</v>
      </c>
      <c r="I3298" s="27">
        <v>41183</v>
      </c>
    </row>
    <row r="3299" spans="1:9" x14ac:dyDescent="0.2">
      <c r="A3299" s="15" t="s">
        <v>15597</v>
      </c>
      <c r="B3299" s="15" t="str">
        <f t="shared" si="331"/>
        <v>49H31</v>
      </c>
      <c r="C3299" s="18">
        <v>0</v>
      </c>
      <c r="D3299" s="18">
        <v>0</v>
      </c>
      <c r="E3299" s="20">
        <v>41153</v>
      </c>
      <c r="F3299" s="15" t="s">
        <v>71</v>
      </c>
      <c r="G3299" s="15" t="s">
        <v>9774</v>
      </c>
      <c r="H3299" s="15" t="str">
        <f t="shared" si="332"/>
        <v>Post-calc.</v>
      </c>
      <c r="I3299" s="27">
        <v>41153</v>
      </c>
    </row>
    <row r="3300" spans="1:9" x14ac:dyDescent="0.2">
      <c r="A3300" s="15" t="s">
        <v>15596</v>
      </c>
      <c r="B3300" s="15" t="str">
        <f t="shared" si="331"/>
        <v>49H32</v>
      </c>
      <c r="C3300" s="18">
        <v>0</v>
      </c>
      <c r="D3300" s="18">
        <v>0</v>
      </c>
      <c r="E3300" s="20">
        <v>41153</v>
      </c>
      <c r="F3300" s="15" t="s">
        <v>71</v>
      </c>
      <c r="G3300" s="15" t="s">
        <v>9774</v>
      </c>
      <c r="H3300" s="15" t="str">
        <f t="shared" si="332"/>
        <v>Post-calc.</v>
      </c>
      <c r="I3300" s="27">
        <v>41153</v>
      </c>
    </row>
    <row r="3301" spans="1:9" x14ac:dyDescent="0.2">
      <c r="A3301" s="15" t="s">
        <v>15595</v>
      </c>
      <c r="B3301" s="15" t="str">
        <f t="shared" si="331"/>
        <v>49H33</v>
      </c>
      <c r="C3301" s="18">
        <v>0</v>
      </c>
      <c r="D3301" s="18">
        <v>0</v>
      </c>
      <c r="E3301" s="20">
        <v>41214</v>
      </c>
      <c r="F3301" s="15" t="s">
        <v>71</v>
      </c>
      <c r="G3301" s="15" t="s">
        <v>9774</v>
      </c>
      <c r="H3301" s="15" t="str">
        <f t="shared" si="332"/>
        <v>Post-calc.</v>
      </c>
      <c r="I3301" s="27">
        <v>41214</v>
      </c>
    </row>
    <row r="3302" spans="1:9" x14ac:dyDescent="0.2">
      <c r="A3302" s="15" t="s">
        <v>15594</v>
      </c>
      <c r="B3302" s="15" t="str">
        <f t="shared" si="331"/>
        <v>49H34</v>
      </c>
      <c r="C3302" s="18">
        <v>0</v>
      </c>
      <c r="D3302" s="18">
        <v>0</v>
      </c>
      <c r="E3302" s="20">
        <v>41183</v>
      </c>
      <c r="F3302" s="15" t="s">
        <v>12</v>
      </c>
      <c r="G3302" s="15" t="s">
        <v>9774</v>
      </c>
      <c r="H3302" s="15" t="str">
        <f t="shared" si="332"/>
        <v>Post-calc.</v>
      </c>
      <c r="I3302" s="27">
        <v>41183</v>
      </c>
    </row>
    <row r="3303" spans="1:9" x14ac:dyDescent="0.2">
      <c r="A3303" s="15" t="s">
        <v>15593</v>
      </c>
      <c r="B3303" s="15" t="str">
        <f t="shared" si="331"/>
        <v>49H35</v>
      </c>
      <c r="C3303" s="18">
        <v>0</v>
      </c>
      <c r="D3303" s="18">
        <v>0</v>
      </c>
      <c r="E3303" s="20">
        <v>41153</v>
      </c>
      <c r="F3303" s="15" t="s">
        <v>71</v>
      </c>
      <c r="G3303" s="15" t="s">
        <v>9774</v>
      </c>
      <c r="H3303" s="15" t="str">
        <f t="shared" si="332"/>
        <v>Post-calc.</v>
      </c>
      <c r="I3303" s="27">
        <v>41153</v>
      </c>
    </row>
    <row r="3304" spans="1:9" x14ac:dyDescent="0.2">
      <c r="A3304" s="15" t="s">
        <v>15592</v>
      </c>
      <c r="B3304" s="15" t="str">
        <f t="shared" si="331"/>
        <v>49H36</v>
      </c>
      <c r="C3304" s="18">
        <v>0</v>
      </c>
      <c r="D3304" s="18">
        <v>0</v>
      </c>
      <c r="E3304" s="20">
        <v>41153</v>
      </c>
      <c r="F3304" s="15" t="s">
        <v>71</v>
      </c>
      <c r="G3304" s="15" t="s">
        <v>9774</v>
      </c>
      <c r="H3304" s="15" t="str">
        <f t="shared" si="332"/>
        <v>Post-calc.</v>
      </c>
      <c r="I3304" s="27">
        <v>41153</v>
      </c>
    </row>
    <row r="3305" spans="1:9" x14ac:dyDescent="0.2">
      <c r="A3305" s="15" t="s">
        <v>15591</v>
      </c>
      <c r="B3305" s="15" t="str">
        <f t="shared" si="331"/>
        <v>49H37</v>
      </c>
      <c r="C3305" s="18">
        <v>0</v>
      </c>
      <c r="D3305" s="18">
        <v>0</v>
      </c>
      <c r="E3305" s="20">
        <v>41183</v>
      </c>
      <c r="F3305" s="15" t="s">
        <v>71</v>
      </c>
      <c r="G3305" s="15" t="s">
        <v>9774</v>
      </c>
      <c r="H3305" s="15" t="str">
        <f t="shared" si="332"/>
        <v>Post-calc.</v>
      </c>
      <c r="I3305" s="27">
        <v>41183</v>
      </c>
    </row>
    <row r="3306" spans="1:9" x14ac:dyDescent="0.2">
      <c r="A3306" s="15" t="s">
        <v>15590</v>
      </c>
      <c r="B3306" s="15" t="str">
        <f t="shared" si="331"/>
        <v>49H38</v>
      </c>
      <c r="C3306" s="18">
        <v>0</v>
      </c>
      <c r="D3306" s="18">
        <v>0</v>
      </c>
      <c r="E3306" s="20">
        <v>41153</v>
      </c>
      <c r="F3306" s="15" t="s">
        <v>71</v>
      </c>
      <c r="G3306" s="15" t="s">
        <v>9774</v>
      </c>
      <c r="H3306" s="15" t="str">
        <f t="shared" si="332"/>
        <v>Post-calc.</v>
      </c>
      <c r="I3306" s="27">
        <v>41153</v>
      </c>
    </row>
    <row r="3307" spans="1:9" x14ac:dyDescent="0.2">
      <c r="A3307" s="15" t="s">
        <v>15589</v>
      </c>
      <c r="B3307" s="15" t="str">
        <f t="shared" si="331"/>
        <v>49H39</v>
      </c>
      <c r="C3307" s="18">
        <v>0</v>
      </c>
      <c r="D3307" s="18">
        <v>0</v>
      </c>
      <c r="E3307" s="20">
        <v>41122</v>
      </c>
      <c r="F3307" s="15" t="s">
        <v>71</v>
      </c>
      <c r="G3307" s="15" t="s">
        <v>9774</v>
      </c>
      <c r="H3307" s="15" t="str">
        <f t="shared" si="332"/>
        <v>Post-calc.</v>
      </c>
      <c r="I3307" s="27">
        <v>41122</v>
      </c>
    </row>
    <row r="3308" spans="1:9" x14ac:dyDescent="0.2">
      <c r="A3308" s="15" t="s">
        <v>15588</v>
      </c>
      <c r="B3308" s="15" t="str">
        <f t="shared" si="331"/>
        <v>49H40</v>
      </c>
      <c r="C3308" s="18">
        <v>0</v>
      </c>
      <c r="D3308" s="18">
        <v>0</v>
      </c>
      <c r="E3308" s="20">
        <v>41244</v>
      </c>
      <c r="F3308" s="15" t="s">
        <v>71</v>
      </c>
      <c r="G3308" s="15" t="s">
        <v>9774</v>
      </c>
      <c r="H3308" s="15" t="str">
        <f t="shared" si="332"/>
        <v>Post-calc.</v>
      </c>
      <c r="I3308" s="27">
        <v>41244</v>
      </c>
    </row>
    <row r="3309" spans="1:9" x14ac:dyDescent="0.2">
      <c r="A3309" s="15" t="s">
        <v>15587</v>
      </c>
      <c r="B3309" s="15" t="str">
        <f t="shared" si="331"/>
        <v>49H41</v>
      </c>
      <c r="C3309" s="18">
        <v>0</v>
      </c>
      <c r="D3309" s="18">
        <v>0</v>
      </c>
      <c r="E3309" s="20">
        <v>41334</v>
      </c>
      <c r="F3309" s="15" t="s">
        <v>71</v>
      </c>
      <c r="G3309" s="15" t="s">
        <v>9774</v>
      </c>
      <c r="H3309" s="15" t="str">
        <f t="shared" si="332"/>
        <v>Post-calc.</v>
      </c>
      <c r="I3309" s="27">
        <v>41334</v>
      </c>
    </row>
    <row r="3310" spans="1:9" x14ac:dyDescent="0.2">
      <c r="A3310" s="15" t="s">
        <v>15586</v>
      </c>
      <c r="B3310" s="15" t="str">
        <f t="shared" si="331"/>
        <v>49H42</v>
      </c>
      <c r="C3310" s="18">
        <v>0</v>
      </c>
      <c r="D3310" s="18">
        <v>0</v>
      </c>
      <c r="E3310" s="20">
        <v>41244</v>
      </c>
      <c r="F3310" s="15" t="s">
        <v>71</v>
      </c>
      <c r="G3310" s="15" t="s">
        <v>9774</v>
      </c>
      <c r="H3310" s="15" t="str">
        <f t="shared" si="332"/>
        <v>Post-calc.</v>
      </c>
      <c r="I3310" s="27">
        <v>41244</v>
      </c>
    </row>
    <row r="3311" spans="1:9" x14ac:dyDescent="0.2">
      <c r="A3311" s="15" t="s">
        <v>15585</v>
      </c>
      <c r="B3311" s="15" t="str">
        <f t="shared" si="331"/>
        <v>49H43</v>
      </c>
      <c r="C3311" s="18">
        <v>0</v>
      </c>
      <c r="D3311" s="18">
        <v>0</v>
      </c>
      <c r="E3311" s="20">
        <v>41214</v>
      </c>
      <c r="F3311" s="15" t="s">
        <v>71</v>
      </c>
      <c r="G3311" s="15" t="s">
        <v>9774</v>
      </c>
      <c r="H3311" s="15" t="str">
        <f t="shared" si="332"/>
        <v>Post-calc.</v>
      </c>
      <c r="I3311" s="27">
        <v>41214</v>
      </c>
    </row>
    <row r="3312" spans="1:9" x14ac:dyDescent="0.2">
      <c r="A3312" s="15" t="s">
        <v>15584</v>
      </c>
      <c r="B3312" s="15" t="str">
        <f t="shared" si="331"/>
        <v>49H44</v>
      </c>
      <c r="C3312" s="18">
        <v>0</v>
      </c>
      <c r="D3312" s="18">
        <v>0</v>
      </c>
      <c r="E3312" s="20">
        <v>41214</v>
      </c>
      <c r="F3312" s="15" t="s">
        <v>71</v>
      </c>
      <c r="G3312" s="15" t="s">
        <v>9774</v>
      </c>
      <c r="H3312" s="15" t="str">
        <f t="shared" si="332"/>
        <v>Post-calc.</v>
      </c>
      <c r="I3312" s="27">
        <v>41214</v>
      </c>
    </row>
    <row r="3313" spans="1:9" x14ac:dyDescent="0.2">
      <c r="A3313" s="15" t="s">
        <v>15583</v>
      </c>
      <c r="B3313" s="15" t="str">
        <f t="shared" si="331"/>
        <v>49H45</v>
      </c>
      <c r="C3313" s="18">
        <v>0</v>
      </c>
      <c r="D3313" s="18">
        <v>0</v>
      </c>
      <c r="E3313" s="20">
        <v>41153</v>
      </c>
      <c r="F3313" s="15" t="s">
        <v>71</v>
      </c>
      <c r="G3313" s="15" t="s">
        <v>9774</v>
      </c>
      <c r="H3313" s="15" t="str">
        <f t="shared" si="332"/>
        <v>Post-calc.</v>
      </c>
      <c r="I3313" s="27">
        <v>41153</v>
      </c>
    </row>
    <row r="3314" spans="1:9" x14ac:dyDescent="0.2">
      <c r="A3314" s="15" t="s">
        <v>15582</v>
      </c>
      <c r="B3314" s="15" t="str">
        <f t="shared" si="331"/>
        <v>49H46</v>
      </c>
      <c r="C3314" s="18">
        <v>0</v>
      </c>
      <c r="D3314" s="18">
        <v>0</v>
      </c>
      <c r="E3314" s="20">
        <v>41306</v>
      </c>
      <c r="F3314" s="15" t="s">
        <v>71</v>
      </c>
      <c r="G3314" s="15" t="s">
        <v>9774</v>
      </c>
      <c r="H3314" s="15" t="str">
        <f t="shared" si="332"/>
        <v>Post-calc.</v>
      </c>
      <c r="I3314" s="27">
        <v>41306</v>
      </c>
    </row>
    <row r="3315" spans="1:9" x14ac:dyDescent="0.2">
      <c r="A3315" s="15" t="s">
        <v>15581</v>
      </c>
      <c r="B3315" s="15" t="str">
        <f t="shared" si="331"/>
        <v>49H47</v>
      </c>
      <c r="C3315" s="18">
        <v>0</v>
      </c>
      <c r="D3315" s="18">
        <v>0</v>
      </c>
      <c r="E3315" s="20">
        <v>41244</v>
      </c>
      <c r="F3315" s="15" t="s">
        <v>71</v>
      </c>
      <c r="G3315" s="15" t="s">
        <v>9774</v>
      </c>
      <c r="H3315" s="15" t="str">
        <f t="shared" si="332"/>
        <v>Post-calc.</v>
      </c>
      <c r="I3315" s="27">
        <v>41244</v>
      </c>
    </row>
    <row r="3316" spans="1:9" x14ac:dyDescent="0.2">
      <c r="A3316" s="15" t="s">
        <v>15580</v>
      </c>
      <c r="B3316" s="15" t="str">
        <f t="shared" si="331"/>
        <v>49H48</v>
      </c>
      <c r="C3316" s="18">
        <v>0</v>
      </c>
      <c r="D3316" s="18">
        <v>0</v>
      </c>
      <c r="E3316" s="20">
        <v>41183</v>
      </c>
      <c r="F3316" s="15" t="s">
        <v>71</v>
      </c>
      <c r="G3316" s="15" t="s">
        <v>9774</v>
      </c>
      <c r="H3316" s="15" t="str">
        <f t="shared" si="332"/>
        <v>Post-calc.</v>
      </c>
      <c r="I3316" s="27">
        <v>41183</v>
      </c>
    </row>
    <row r="3317" spans="1:9" x14ac:dyDescent="0.2">
      <c r="A3317" s="15" t="s">
        <v>15579</v>
      </c>
      <c r="B3317" s="15" t="str">
        <f t="shared" si="331"/>
        <v>49H49</v>
      </c>
      <c r="C3317" s="18">
        <v>0</v>
      </c>
      <c r="D3317" s="18">
        <v>0</v>
      </c>
      <c r="E3317" s="20">
        <v>41214</v>
      </c>
      <c r="F3317" s="15" t="s">
        <v>71</v>
      </c>
      <c r="G3317" s="15" t="s">
        <v>9774</v>
      </c>
      <c r="H3317" s="15" t="str">
        <f t="shared" si="332"/>
        <v>Post-calc.</v>
      </c>
      <c r="I3317" s="27">
        <v>41214</v>
      </c>
    </row>
    <row r="3318" spans="1:9" x14ac:dyDescent="0.2">
      <c r="A3318" s="15" t="s">
        <v>15578</v>
      </c>
      <c r="B3318" s="15" t="str">
        <f t="shared" si="331"/>
        <v>49H50</v>
      </c>
      <c r="C3318" s="18">
        <v>0</v>
      </c>
      <c r="D3318" s="18">
        <v>0</v>
      </c>
      <c r="E3318" s="20">
        <v>41183</v>
      </c>
      <c r="F3318" s="15" t="s">
        <v>71</v>
      </c>
      <c r="G3318" s="15" t="s">
        <v>9774</v>
      </c>
      <c r="H3318" s="15" t="str">
        <f t="shared" si="332"/>
        <v>Post-calc.</v>
      </c>
      <c r="I3318" s="27">
        <v>41183</v>
      </c>
    </row>
    <row r="3319" spans="1:9" x14ac:dyDescent="0.2">
      <c r="A3319" s="15" t="s">
        <v>15577</v>
      </c>
      <c r="B3319" s="15" t="str">
        <f t="shared" si="331"/>
        <v>49H51</v>
      </c>
      <c r="C3319" s="18">
        <v>0</v>
      </c>
      <c r="D3319" s="18">
        <v>0</v>
      </c>
      <c r="E3319" s="20">
        <v>41183</v>
      </c>
      <c r="F3319" s="15" t="s">
        <v>71</v>
      </c>
      <c r="G3319" s="15" t="s">
        <v>9774</v>
      </c>
      <c r="H3319" s="15" t="str">
        <f t="shared" si="332"/>
        <v>Post-calc.</v>
      </c>
      <c r="I3319" s="27">
        <v>41183</v>
      </c>
    </row>
    <row r="3320" spans="1:9" x14ac:dyDescent="0.2">
      <c r="A3320" s="15" t="s">
        <v>15576</v>
      </c>
      <c r="B3320" s="15" t="str">
        <f t="shared" si="331"/>
        <v>49H52</v>
      </c>
      <c r="C3320" s="18">
        <v>0</v>
      </c>
      <c r="D3320" s="18">
        <v>0</v>
      </c>
      <c r="E3320" s="20">
        <v>41214</v>
      </c>
      <c r="F3320" s="15" t="s">
        <v>71</v>
      </c>
      <c r="G3320" s="15" t="s">
        <v>9774</v>
      </c>
      <c r="H3320" s="15" t="str">
        <f t="shared" si="332"/>
        <v>Post-calc.</v>
      </c>
      <c r="I3320" s="27">
        <v>41214</v>
      </c>
    </row>
    <row r="3321" spans="1:9" x14ac:dyDescent="0.2">
      <c r="A3321" s="15" t="s">
        <v>15575</v>
      </c>
      <c r="B3321" s="15" t="str">
        <f t="shared" si="331"/>
        <v>49H53</v>
      </c>
      <c r="C3321" s="18">
        <v>0</v>
      </c>
      <c r="D3321" s="18">
        <v>0</v>
      </c>
      <c r="E3321" s="20">
        <v>41244</v>
      </c>
      <c r="F3321" s="15" t="s">
        <v>71</v>
      </c>
      <c r="G3321" s="15" t="s">
        <v>9774</v>
      </c>
      <c r="H3321" s="15" t="str">
        <f t="shared" si="332"/>
        <v>Post-calc.</v>
      </c>
      <c r="I3321" s="27">
        <v>41244</v>
      </c>
    </row>
    <row r="3322" spans="1:9" x14ac:dyDescent="0.2">
      <c r="A3322" s="15" t="s">
        <v>15574</v>
      </c>
      <c r="B3322" s="15" t="str">
        <f t="shared" si="331"/>
        <v>49H54</v>
      </c>
      <c r="C3322" s="18">
        <v>0</v>
      </c>
      <c r="D3322" s="18">
        <v>0</v>
      </c>
      <c r="E3322" s="20">
        <v>41244</v>
      </c>
      <c r="F3322" s="15" t="s">
        <v>71</v>
      </c>
      <c r="G3322" s="15" t="s">
        <v>9774</v>
      </c>
      <c r="H3322" s="15" t="str">
        <f t="shared" si="332"/>
        <v>Post-calc.</v>
      </c>
      <c r="I3322" s="27">
        <v>41244</v>
      </c>
    </row>
    <row r="3323" spans="1:9" x14ac:dyDescent="0.2">
      <c r="A3323" s="15" t="s">
        <v>15573</v>
      </c>
      <c r="B3323" s="15" t="str">
        <f t="shared" si="331"/>
        <v>49H55</v>
      </c>
      <c r="C3323" s="18">
        <v>0</v>
      </c>
      <c r="D3323" s="18">
        <v>0</v>
      </c>
      <c r="E3323" s="20">
        <v>41183</v>
      </c>
      <c r="F3323" s="15" t="s">
        <v>71</v>
      </c>
      <c r="G3323" s="15" t="s">
        <v>9774</v>
      </c>
      <c r="H3323" s="15" t="str">
        <f t="shared" si="332"/>
        <v>Post-calc.</v>
      </c>
      <c r="I3323" s="27">
        <v>41183</v>
      </c>
    </row>
    <row r="3324" spans="1:9" x14ac:dyDescent="0.2">
      <c r="A3324" s="15" t="s">
        <v>15572</v>
      </c>
      <c r="B3324" s="15" t="str">
        <f t="shared" si="331"/>
        <v>49H56</v>
      </c>
      <c r="C3324" s="18">
        <v>0</v>
      </c>
      <c r="D3324" s="18">
        <v>0</v>
      </c>
      <c r="E3324" s="20">
        <v>41183</v>
      </c>
      <c r="F3324" s="15" t="s">
        <v>71</v>
      </c>
      <c r="G3324" s="15" t="s">
        <v>9774</v>
      </c>
      <c r="H3324" s="15" t="str">
        <f t="shared" si="332"/>
        <v>Post-calc.</v>
      </c>
      <c r="I3324" s="27">
        <v>41183</v>
      </c>
    </row>
    <row r="3325" spans="1:9" x14ac:dyDescent="0.2">
      <c r="A3325" s="15" t="s">
        <v>15571</v>
      </c>
      <c r="B3325" s="15" t="str">
        <f t="shared" si="331"/>
        <v>49H57</v>
      </c>
      <c r="C3325" s="18">
        <v>0</v>
      </c>
      <c r="D3325" s="18">
        <v>0</v>
      </c>
      <c r="E3325" s="20">
        <v>41183</v>
      </c>
      <c r="F3325" s="15" t="s">
        <v>71</v>
      </c>
      <c r="G3325" s="15" t="s">
        <v>9774</v>
      </c>
      <c r="H3325" s="15" t="str">
        <f t="shared" si="332"/>
        <v>Post-calc.</v>
      </c>
      <c r="I3325" s="27">
        <v>41183</v>
      </c>
    </row>
    <row r="3326" spans="1:9" x14ac:dyDescent="0.2">
      <c r="A3326" s="15" t="s">
        <v>15570</v>
      </c>
      <c r="B3326" s="15" t="str">
        <f t="shared" si="331"/>
        <v>49H58</v>
      </c>
      <c r="C3326" s="18">
        <v>0</v>
      </c>
      <c r="D3326" s="18">
        <v>0</v>
      </c>
      <c r="E3326" s="20">
        <v>41244</v>
      </c>
      <c r="F3326" s="15" t="s">
        <v>71</v>
      </c>
      <c r="G3326" s="15" t="s">
        <v>9774</v>
      </c>
      <c r="H3326" s="15" t="str">
        <f t="shared" si="332"/>
        <v>Post-calc.</v>
      </c>
      <c r="I3326" s="27">
        <v>41244</v>
      </c>
    </row>
    <row r="3327" spans="1:9" x14ac:dyDescent="0.2">
      <c r="A3327" s="15" t="s">
        <v>15569</v>
      </c>
      <c r="B3327" s="15" t="str">
        <f t="shared" si="331"/>
        <v>49H59</v>
      </c>
      <c r="C3327" s="18">
        <v>0</v>
      </c>
      <c r="D3327" s="18">
        <v>0</v>
      </c>
      <c r="E3327" s="20">
        <v>41244</v>
      </c>
      <c r="F3327" s="15" t="s">
        <v>71</v>
      </c>
      <c r="G3327" s="15" t="s">
        <v>9774</v>
      </c>
      <c r="H3327" s="15" t="str">
        <f t="shared" si="332"/>
        <v>Post-calc.</v>
      </c>
      <c r="I3327" s="27">
        <v>41244</v>
      </c>
    </row>
    <row r="3328" spans="1:9" x14ac:dyDescent="0.2">
      <c r="A3328" s="15" t="s">
        <v>15568</v>
      </c>
      <c r="B3328" s="15" t="str">
        <f t="shared" si="331"/>
        <v>49H60</v>
      </c>
      <c r="C3328" s="18">
        <v>0</v>
      </c>
      <c r="D3328" s="18">
        <v>0</v>
      </c>
      <c r="E3328" s="20">
        <v>41183</v>
      </c>
      <c r="F3328" s="15" t="s">
        <v>71</v>
      </c>
      <c r="G3328" s="15" t="s">
        <v>9774</v>
      </c>
      <c r="H3328" s="15" t="str">
        <f t="shared" si="332"/>
        <v>Post-calc.</v>
      </c>
      <c r="I3328" s="27">
        <v>41183</v>
      </c>
    </row>
    <row r="3329" spans="1:9" x14ac:dyDescent="0.2">
      <c r="A3329" s="15" t="s">
        <v>15567</v>
      </c>
      <c r="B3329" s="15" t="str">
        <f t="shared" si="331"/>
        <v>49H61</v>
      </c>
      <c r="C3329" s="18">
        <v>0</v>
      </c>
      <c r="D3329" s="18">
        <v>0</v>
      </c>
      <c r="E3329" s="20">
        <v>41244</v>
      </c>
      <c r="F3329" s="15" t="s">
        <v>71</v>
      </c>
      <c r="G3329" s="15" t="s">
        <v>9774</v>
      </c>
      <c r="H3329" s="15" t="str">
        <f t="shared" si="332"/>
        <v>Post-calc.</v>
      </c>
      <c r="I3329" s="27">
        <v>41244</v>
      </c>
    </row>
    <row r="3330" spans="1:9" x14ac:dyDescent="0.2">
      <c r="A3330" s="15" t="s">
        <v>15566</v>
      </c>
      <c r="B3330" s="15" t="str">
        <f t="shared" si="331"/>
        <v>49H62</v>
      </c>
      <c r="C3330" s="18">
        <v>0</v>
      </c>
      <c r="D3330" s="18">
        <v>0</v>
      </c>
      <c r="E3330" s="20">
        <v>41183</v>
      </c>
      <c r="F3330" s="15" t="s">
        <v>71</v>
      </c>
      <c r="G3330" s="15" t="s">
        <v>9774</v>
      </c>
      <c r="H3330" s="15" t="str">
        <f t="shared" si="332"/>
        <v>Post-calc.</v>
      </c>
      <c r="I3330" s="27">
        <v>41183</v>
      </c>
    </row>
    <row r="3331" spans="1:9" x14ac:dyDescent="0.2">
      <c r="A3331" s="15" t="s">
        <v>15565</v>
      </c>
      <c r="B3331" s="15" t="str">
        <f t="shared" si="331"/>
        <v>49H63</v>
      </c>
      <c r="C3331" s="18">
        <v>0</v>
      </c>
      <c r="D3331" s="18">
        <v>0</v>
      </c>
      <c r="E3331" s="20">
        <v>41214</v>
      </c>
      <c r="F3331" s="15" t="s">
        <v>71</v>
      </c>
      <c r="G3331" s="15" t="s">
        <v>9774</v>
      </c>
      <c r="H3331" s="15" t="str">
        <f t="shared" si="332"/>
        <v>Post-calc.</v>
      </c>
      <c r="I3331" s="27">
        <v>41214</v>
      </c>
    </row>
    <row r="3332" spans="1:9" x14ac:dyDescent="0.2">
      <c r="A3332" s="15" t="s">
        <v>15564</v>
      </c>
      <c r="B3332" s="15" t="str">
        <f t="shared" si="331"/>
        <v>49H64</v>
      </c>
      <c r="C3332" s="18">
        <v>0</v>
      </c>
      <c r="D3332" s="18">
        <v>0</v>
      </c>
      <c r="E3332" s="20">
        <v>41183</v>
      </c>
      <c r="F3332" s="15" t="s">
        <v>71</v>
      </c>
      <c r="G3332" s="15" t="s">
        <v>9774</v>
      </c>
      <c r="H3332" s="15" t="str">
        <f t="shared" si="332"/>
        <v>Post-calc.</v>
      </c>
      <c r="I3332" s="27">
        <v>41183</v>
      </c>
    </row>
    <row r="3333" spans="1:9" x14ac:dyDescent="0.2">
      <c r="A3333" s="15" t="s">
        <v>15563</v>
      </c>
      <c r="B3333" s="15" t="str">
        <f t="shared" si="331"/>
        <v>49H65</v>
      </c>
      <c r="C3333" s="18">
        <v>0</v>
      </c>
      <c r="D3333" s="18">
        <v>0</v>
      </c>
      <c r="E3333" s="20">
        <v>41183</v>
      </c>
      <c r="F3333" s="15" t="s">
        <v>71</v>
      </c>
      <c r="G3333" s="15" t="s">
        <v>9774</v>
      </c>
      <c r="H3333" s="15" t="str">
        <f t="shared" si="332"/>
        <v>Post-calc.</v>
      </c>
      <c r="I3333" s="27">
        <v>41183</v>
      </c>
    </row>
    <row r="3334" spans="1:9" x14ac:dyDescent="0.2">
      <c r="A3334" s="15" t="s">
        <v>15562</v>
      </c>
      <c r="B3334" s="15" t="str">
        <f t="shared" ref="B3334:B3397" si="333">LEFT(A3334,5)</f>
        <v>49H66</v>
      </c>
      <c r="C3334" s="18">
        <v>0</v>
      </c>
      <c r="D3334" s="18">
        <v>0</v>
      </c>
      <c r="E3334" s="20">
        <v>41244</v>
      </c>
      <c r="F3334" s="15" t="s">
        <v>71</v>
      </c>
      <c r="G3334" s="15" t="s">
        <v>9774</v>
      </c>
      <c r="H3334" s="15" t="str">
        <f t="shared" ref="H3334:H3397" si="334">+IF(E3334&gt;1,"Post-calc.","Pre-calc.")</f>
        <v>Post-calc.</v>
      </c>
      <c r="I3334" s="27">
        <v>41244</v>
      </c>
    </row>
    <row r="3335" spans="1:9" x14ac:dyDescent="0.2">
      <c r="A3335" s="15" t="s">
        <v>15561</v>
      </c>
      <c r="B3335" s="15" t="str">
        <f t="shared" si="333"/>
        <v>49H67</v>
      </c>
      <c r="C3335" s="18">
        <v>0</v>
      </c>
      <c r="D3335" s="18">
        <v>0</v>
      </c>
      <c r="E3335" s="20">
        <v>41244</v>
      </c>
      <c r="F3335" s="15" t="s">
        <v>71</v>
      </c>
      <c r="G3335" s="15" t="s">
        <v>9774</v>
      </c>
      <c r="H3335" s="15" t="str">
        <f t="shared" si="334"/>
        <v>Post-calc.</v>
      </c>
      <c r="I3335" s="27">
        <v>41244</v>
      </c>
    </row>
    <row r="3336" spans="1:9" x14ac:dyDescent="0.2">
      <c r="A3336" s="15" t="s">
        <v>15560</v>
      </c>
      <c r="B3336" s="15" t="str">
        <f t="shared" si="333"/>
        <v>49H68</v>
      </c>
      <c r="C3336" s="18">
        <v>0</v>
      </c>
      <c r="D3336" s="18">
        <v>0</v>
      </c>
      <c r="E3336" s="20">
        <v>41214</v>
      </c>
      <c r="F3336" s="15" t="s">
        <v>71</v>
      </c>
      <c r="G3336" s="15" t="s">
        <v>9774</v>
      </c>
      <c r="H3336" s="15" t="str">
        <f t="shared" si="334"/>
        <v>Post-calc.</v>
      </c>
      <c r="I3336" s="27">
        <v>41214</v>
      </c>
    </row>
    <row r="3337" spans="1:9" x14ac:dyDescent="0.2">
      <c r="A3337" s="15" t="s">
        <v>15559</v>
      </c>
      <c r="B3337" s="15" t="str">
        <f t="shared" si="333"/>
        <v>49H69</v>
      </c>
      <c r="C3337" s="18">
        <v>0</v>
      </c>
      <c r="D3337" s="18">
        <v>0</v>
      </c>
      <c r="E3337" s="20">
        <v>41275</v>
      </c>
      <c r="F3337" s="15" t="s">
        <v>71</v>
      </c>
      <c r="G3337" s="15" t="s">
        <v>9774</v>
      </c>
      <c r="H3337" s="15" t="str">
        <f t="shared" si="334"/>
        <v>Post-calc.</v>
      </c>
      <c r="I3337" s="27">
        <v>41275</v>
      </c>
    </row>
    <row r="3338" spans="1:9" x14ac:dyDescent="0.2">
      <c r="A3338" s="15" t="s">
        <v>15558</v>
      </c>
      <c r="B3338" s="15" t="str">
        <f t="shared" si="333"/>
        <v>49H70</v>
      </c>
      <c r="C3338" s="18">
        <v>0</v>
      </c>
      <c r="D3338" s="18">
        <v>0</v>
      </c>
      <c r="E3338" s="20">
        <v>41244</v>
      </c>
      <c r="F3338" s="15" t="s">
        <v>71</v>
      </c>
      <c r="G3338" s="15" t="s">
        <v>9774</v>
      </c>
      <c r="H3338" s="15" t="str">
        <f t="shared" si="334"/>
        <v>Post-calc.</v>
      </c>
      <c r="I3338" s="27">
        <v>41244</v>
      </c>
    </row>
    <row r="3339" spans="1:9" x14ac:dyDescent="0.2">
      <c r="A3339" s="15" t="s">
        <v>15557</v>
      </c>
      <c r="B3339" s="15" t="str">
        <f t="shared" si="333"/>
        <v>49H71</v>
      </c>
      <c r="C3339" s="18">
        <v>0</v>
      </c>
      <c r="D3339" s="18">
        <v>0</v>
      </c>
      <c r="E3339" s="20">
        <v>41214</v>
      </c>
      <c r="F3339" s="15" t="s">
        <v>71</v>
      </c>
      <c r="G3339" s="15" t="s">
        <v>9774</v>
      </c>
      <c r="H3339" s="15" t="str">
        <f t="shared" si="334"/>
        <v>Post-calc.</v>
      </c>
      <c r="I3339" s="27">
        <v>41214</v>
      </c>
    </row>
    <row r="3340" spans="1:9" x14ac:dyDescent="0.2">
      <c r="A3340" s="15" t="s">
        <v>15556</v>
      </c>
      <c r="B3340" s="15" t="str">
        <f t="shared" si="333"/>
        <v>49H72</v>
      </c>
      <c r="C3340" s="18">
        <v>0</v>
      </c>
      <c r="D3340" s="18">
        <v>0</v>
      </c>
      <c r="E3340" s="20">
        <v>41275</v>
      </c>
      <c r="F3340" s="15" t="s">
        <v>71</v>
      </c>
      <c r="G3340" s="15" t="s">
        <v>9774</v>
      </c>
      <c r="H3340" s="15" t="str">
        <f t="shared" si="334"/>
        <v>Post-calc.</v>
      </c>
      <c r="I3340" s="27">
        <v>41275</v>
      </c>
    </row>
    <row r="3341" spans="1:9" x14ac:dyDescent="0.2">
      <c r="A3341" s="15" t="s">
        <v>15555</v>
      </c>
      <c r="B3341" s="15" t="str">
        <f t="shared" si="333"/>
        <v>49H73</v>
      </c>
      <c r="C3341" s="18">
        <v>0</v>
      </c>
      <c r="D3341" s="18">
        <v>0</v>
      </c>
      <c r="E3341" s="20">
        <v>41334</v>
      </c>
      <c r="F3341" s="15" t="s">
        <v>71</v>
      </c>
      <c r="G3341" s="15" t="s">
        <v>9774</v>
      </c>
      <c r="H3341" s="15" t="str">
        <f t="shared" si="334"/>
        <v>Post-calc.</v>
      </c>
      <c r="I3341" s="27">
        <v>41334</v>
      </c>
    </row>
    <row r="3342" spans="1:9" x14ac:dyDescent="0.2">
      <c r="A3342" s="15" t="s">
        <v>15554</v>
      </c>
      <c r="B3342" s="15" t="str">
        <f t="shared" si="333"/>
        <v>49H74</v>
      </c>
      <c r="C3342" s="18">
        <v>0</v>
      </c>
      <c r="D3342" s="18">
        <v>0</v>
      </c>
      <c r="E3342" s="20">
        <v>41214</v>
      </c>
      <c r="F3342" s="15" t="s">
        <v>71</v>
      </c>
      <c r="G3342" s="15" t="s">
        <v>9774</v>
      </c>
      <c r="H3342" s="15" t="str">
        <f t="shared" si="334"/>
        <v>Post-calc.</v>
      </c>
      <c r="I3342" s="27">
        <v>41214</v>
      </c>
    </row>
    <row r="3343" spans="1:9" x14ac:dyDescent="0.2">
      <c r="A3343" s="15" t="s">
        <v>15553</v>
      </c>
      <c r="B3343" s="15" t="str">
        <f t="shared" si="333"/>
        <v>49H75</v>
      </c>
      <c r="C3343" s="18">
        <v>0</v>
      </c>
      <c r="D3343" s="18">
        <v>0</v>
      </c>
      <c r="E3343" s="20">
        <v>41365</v>
      </c>
      <c r="F3343" s="15" t="s">
        <v>71</v>
      </c>
      <c r="G3343" s="15" t="s">
        <v>9774</v>
      </c>
      <c r="H3343" s="15" t="str">
        <f t="shared" si="334"/>
        <v>Post-calc.</v>
      </c>
      <c r="I3343" s="27">
        <v>41365</v>
      </c>
    </row>
    <row r="3344" spans="1:9" x14ac:dyDescent="0.2">
      <c r="A3344" s="15" t="s">
        <v>15552</v>
      </c>
      <c r="B3344" s="15" t="str">
        <f t="shared" si="333"/>
        <v>49H76</v>
      </c>
      <c r="C3344" s="18">
        <v>0</v>
      </c>
      <c r="D3344" s="18">
        <v>0</v>
      </c>
      <c r="E3344" s="20">
        <v>41365</v>
      </c>
      <c r="F3344" s="15" t="s">
        <v>71</v>
      </c>
      <c r="G3344" s="15" t="s">
        <v>9774</v>
      </c>
      <c r="H3344" s="15" t="str">
        <f t="shared" si="334"/>
        <v>Post-calc.</v>
      </c>
      <c r="I3344" s="27">
        <v>41365</v>
      </c>
    </row>
    <row r="3345" spans="1:9" x14ac:dyDescent="0.2">
      <c r="A3345" s="15" t="s">
        <v>15551</v>
      </c>
      <c r="B3345" s="15" t="str">
        <f t="shared" si="333"/>
        <v>49H77</v>
      </c>
      <c r="C3345" s="18">
        <v>0</v>
      </c>
      <c r="D3345" s="18">
        <v>0</v>
      </c>
      <c r="E3345" s="20">
        <v>41214</v>
      </c>
      <c r="F3345" s="15" t="s">
        <v>71</v>
      </c>
      <c r="G3345" s="15" t="s">
        <v>9774</v>
      </c>
      <c r="H3345" s="15" t="str">
        <f t="shared" si="334"/>
        <v>Post-calc.</v>
      </c>
      <c r="I3345" s="27">
        <v>41214</v>
      </c>
    </row>
    <row r="3346" spans="1:9" x14ac:dyDescent="0.2">
      <c r="A3346" s="15" t="s">
        <v>15550</v>
      </c>
      <c r="B3346" s="15" t="str">
        <f t="shared" si="333"/>
        <v>49H78</v>
      </c>
      <c r="C3346" s="18">
        <v>0</v>
      </c>
      <c r="D3346" s="18">
        <v>0</v>
      </c>
      <c r="E3346" s="20">
        <v>41214</v>
      </c>
      <c r="F3346" s="15" t="s">
        <v>71</v>
      </c>
      <c r="G3346" s="15" t="s">
        <v>9774</v>
      </c>
      <c r="H3346" s="15" t="str">
        <f t="shared" si="334"/>
        <v>Post-calc.</v>
      </c>
      <c r="I3346" s="27">
        <v>41214</v>
      </c>
    </row>
    <row r="3347" spans="1:9" x14ac:dyDescent="0.2">
      <c r="A3347" s="15" t="s">
        <v>15549</v>
      </c>
      <c r="B3347" s="15" t="str">
        <f t="shared" si="333"/>
        <v>49H79</v>
      </c>
      <c r="C3347" s="18">
        <v>0</v>
      </c>
      <c r="D3347" s="18">
        <v>0</v>
      </c>
      <c r="E3347" s="20">
        <v>41275</v>
      </c>
      <c r="F3347" s="15" t="s">
        <v>71</v>
      </c>
      <c r="G3347" s="15" t="s">
        <v>9774</v>
      </c>
      <c r="H3347" s="15" t="str">
        <f t="shared" si="334"/>
        <v>Post-calc.</v>
      </c>
      <c r="I3347" s="27">
        <v>41275</v>
      </c>
    </row>
    <row r="3348" spans="1:9" x14ac:dyDescent="0.2">
      <c r="A3348" s="15" t="s">
        <v>15548</v>
      </c>
      <c r="B3348" s="15" t="str">
        <f t="shared" si="333"/>
        <v>49H80</v>
      </c>
      <c r="C3348" s="18">
        <v>0</v>
      </c>
      <c r="D3348" s="18">
        <v>0</v>
      </c>
      <c r="E3348" s="20">
        <v>41214</v>
      </c>
      <c r="F3348" s="15" t="s">
        <v>71</v>
      </c>
      <c r="G3348" s="15" t="s">
        <v>9774</v>
      </c>
      <c r="H3348" s="15" t="str">
        <f t="shared" si="334"/>
        <v>Post-calc.</v>
      </c>
      <c r="I3348" s="27">
        <v>41214</v>
      </c>
    </row>
    <row r="3349" spans="1:9" x14ac:dyDescent="0.2">
      <c r="A3349" s="15" t="s">
        <v>15547</v>
      </c>
      <c r="B3349" s="15" t="str">
        <f t="shared" si="333"/>
        <v>49H81</v>
      </c>
      <c r="C3349" s="18">
        <v>0</v>
      </c>
      <c r="D3349" s="18">
        <v>0</v>
      </c>
      <c r="E3349" s="20">
        <v>41214</v>
      </c>
      <c r="F3349" s="15" t="s">
        <v>71</v>
      </c>
      <c r="G3349" s="15" t="s">
        <v>9774</v>
      </c>
      <c r="H3349" s="15" t="str">
        <f t="shared" si="334"/>
        <v>Post-calc.</v>
      </c>
      <c r="I3349" s="27">
        <v>41214</v>
      </c>
    </row>
    <row r="3350" spans="1:9" x14ac:dyDescent="0.2">
      <c r="A3350" s="15" t="s">
        <v>15546</v>
      </c>
      <c r="B3350" s="15" t="str">
        <f t="shared" si="333"/>
        <v>49H82</v>
      </c>
      <c r="C3350" s="18">
        <v>0</v>
      </c>
      <c r="D3350" s="18">
        <v>0</v>
      </c>
      <c r="E3350" s="20">
        <v>41214</v>
      </c>
      <c r="F3350" s="15" t="s">
        <v>71</v>
      </c>
      <c r="G3350" s="15" t="s">
        <v>9774</v>
      </c>
      <c r="H3350" s="15" t="str">
        <f t="shared" si="334"/>
        <v>Post-calc.</v>
      </c>
      <c r="I3350" s="27">
        <v>41214</v>
      </c>
    </row>
    <row r="3351" spans="1:9" x14ac:dyDescent="0.2">
      <c r="A3351" s="15" t="s">
        <v>15545</v>
      </c>
      <c r="B3351" s="15" t="str">
        <f t="shared" si="333"/>
        <v>49H83</v>
      </c>
      <c r="C3351" s="18">
        <v>0</v>
      </c>
      <c r="D3351" s="18">
        <v>0</v>
      </c>
      <c r="E3351" s="20">
        <v>41214</v>
      </c>
      <c r="F3351" s="15" t="s">
        <v>71</v>
      </c>
      <c r="G3351" s="15" t="s">
        <v>9774</v>
      </c>
      <c r="H3351" s="15" t="str">
        <f t="shared" si="334"/>
        <v>Post-calc.</v>
      </c>
      <c r="I3351" s="27">
        <v>41214</v>
      </c>
    </row>
    <row r="3352" spans="1:9" x14ac:dyDescent="0.2">
      <c r="A3352" s="15" t="s">
        <v>15544</v>
      </c>
      <c r="B3352" s="15" t="str">
        <f t="shared" si="333"/>
        <v>49H84</v>
      </c>
      <c r="C3352" s="18">
        <v>0</v>
      </c>
      <c r="D3352" s="18">
        <v>0</v>
      </c>
      <c r="E3352" s="20">
        <v>41244</v>
      </c>
      <c r="F3352" s="15" t="s">
        <v>71</v>
      </c>
      <c r="G3352" s="15" t="s">
        <v>9774</v>
      </c>
      <c r="H3352" s="15" t="str">
        <f t="shared" si="334"/>
        <v>Post-calc.</v>
      </c>
      <c r="I3352" s="27">
        <v>41244</v>
      </c>
    </row>
    <row r="3353" spans="1:9" x14ac:dyDescent="0.2">
      <c r="A3353" s="15" t="s">
        <v>15543</v>
      </c>
      <c r="B3353" s="15" t="str">
        <f t="shared" si="333"/>
        <v>49H85</v>
      </c>
      <c r="C3353" s="18">
        <v>0</v>
      </c>
      <c r="D3353" s="18">
        <v>0</v>
      </c>
      <c r="E3353" s="20">
        <v>41365</v>
      </c>
      <c r="F3353" s="15" t="s">
        <v>71</v>
      </c>
      <c r="G3353" s="15" t="s">
        <v>9774</v>
      </c>
      <c r="H3353" s="15" t="str">
        <f t="shared" si="334"/>
        <v>Post-calc.</v>
      </c>
      <c r="I3353" s="27">
        <v>41365</v>
      </c>
    </row>
    <row r="3354" spans="1:9" x14ac:dyDescent="0.2">
      <c r="A3354" s="15" t="s">
        <v>15542</v>
      </c>
      <c r="B3354" s="15" t="str">
        <f t="shared" si="333"/>
        <v>49H86</v>
      </c>
      <c r="C3354" s="18">
        <v>0</v>
      </c>
      <c r="D3354" s="18">
        <v>0</v>
      </c>
      <c r="E3354" s="20">
        <v>41244</v>
      </c>
      <c r="F3354" s="15" t="s">
        <v>71</v>
      </c>
      <c r="G3354" s="15" t="s">
        <v>9774</v>
      </c>
      <c r="H3354" s="15" t="str">
        <f t="shared" si="334"/>
        <v>Post-calc.</v>
      </c>
      <c r="I3354" s="27">
        <v>41244</v>
      </c>
    </row>
    <row r="3355" spans="1:9" x14ac:dyDescent="0.2">
      <c r="A3355" s="15" t="s">
        <v>15541</v>
      </c>
      <c r="B3355" s="15" t="str">
        <f t="shared" si="333"/>
        <v>49H87</v>
      </c>
      <c r="C3355" s="18">
        <v>0</v>
      </c>
      <c r="D3355" s="18">
        <v>0</v>
      </c>
      <c r="E3355" s="20">
        <v>41244</v>
      </c>
      <c r="F3355" s="15" t="s">
        <v>71</v>
      </c>
      <c r="G3355" s="15" t="s">
        <v>9774</v>
      </c>
      <c r="H3355" s="15" t="str">
        <f t="shared" si="334"/>
        <v>Post-calc.</v>
      </c>
      <c r="I3355" s="27">
        <v>41244</v>
      </c>
    </row>
    <row r="3356" spans="1:9" x14ac:dyDescent="0.2">
      <c r="A3356" s="15" t="s">
        <v>15540</v>
      </c>
      <c r="B3356" s="15" t="str">
        <f t="shared" si="333"/>
        <v>49H88</v>
      </c>
      <c r="C3356" s="18">
        <v>0</v>
      </c>
      <c r="D3356" s="18">
        <v>0</v>
      </c>
      <c r="E3356" s="20">
        <v>41214</v>
      </c>
      <c r="F3356" s="15" t="s">
        <v>71</v>
      </c>
      <c r="G3356" s="15" t="s">
        <v>9774</v>
      </c>
      <c r="H3356" s="15" t="str">
        <f t="shared" si="334"/>
        <v>Post-calc.</v>
      </c>
      <c r="I3356" s="27">
        <v>41214</v>
      </c>
    </row>
    <row r="3357" spans="1:9" x14ac:dyDescent="0.2">
      <c r="A3357" s="15" t="s">
        <v>15539</v>
      </c>
      <c r="B3357" s="15" t="str">
        <f t="shared" si="333"/>
        <v>49H89</v>
      </c>
      <c r="C3357" s="18">
        <v>0</v>
      </c>
      <c r="D3357" s="18">
        <v>0</v>
      </c>
      <c r="E3357" s="20">
        <v>41244</v>
      </c>
      <c r="F3357" s="15" t="s">
        <v>71</v>
      </c>
      <c r="G3357" s="15" t="s">
        <v>9774</v>
      </c>
      <c r="H3357" s="15" t="str">
        <f t="shared" si="334"/>
        <v>Post-calc.</v>
      </c>
      <c r="I3357" s="27">
        <v>41244</v>
      </c>
    </row>
    <row r="3358" spans="1:9" x14ac:dyDescent="0.2">
      <c r="A3358" s="15" t="s">
        <v>15538</v>
      </c>
      <c r="B3358" s="15" t="str">
        <f t="shared" si="333"/>
        <v>49H90</v>
      </c>
      <c r="C3358" s="18">
        <v>0</v>
      </c>
      <c r="D3358" s="18">
        <v>0</v>
      </c>
      <c r="E3358" s="20">
        <v>41275</v>
      </c>
      <c r="F3358" s="15" t="s">
        <v>71</v>
      </c>
      <c r="G3358" s="15" t="s">
        <v>9774</v>
      </c>
      <c r="H3358" s="15" t="str">
        <f t="shared" si="334"/>
        <v>Post-calc.</v>
      </c>
      <c r="I3358" s="27">
        <v>41275</v>
      </c>
    </row>
    <row r="3359" spans="1:9" x14ac:dyDescent="0.2">
      <c r="A3359" s="15" t="s">
        <v>15537</v>
      </c>
      <c r="B3359" s="15" t="str">
        <f t="shared" si="333"/>
        <v>49H91</v>
      </c>
      <c r="C3359" s="18">
        <v>0</v>
      </c>
      <c r="D3359" s="18">
        <v>0</v>
      </c>
      <c r="E3359" s="20">
        <v>41334</v>
      </c>
      <c r="F3359" s="15" t="s">
        <v>71</v>
      </c>
      <c r="G3359" s="15" t="s">
        <v>9774</v>
      </c>
      <c r="H3359" s="15" t="str">
        <f t="shared" si="334"/>
        <v>Post-calc.</v>
      </c>
      <c r="I3359" s="27">
        <v>41334</v>
      </c>
    </row>
    <row r="3360" spans="1:9" x14ac:dyDescent="0.2">
      <c r="A3360" s="15" t="s">
        <v>15536</v>
      </c>
      <c r="B3360" s="15" t="str">
        <f t="shared" si="333"/>
        <v>49H92</v>
      </c>
      <c r="C3360" s="18">
        <v>0</v>
      </c>
      <c r="D3360" s="18">
        <v>0</v>
      </c>
      <c r="E3360" s="20">
        <v>41244</v>
      </c>
      <c r="F3360" s="15" t="s">
        <v>71</v>
      </c>
      <c r="G3360" s="15" t="s">
        <v>9774</v>
      </c>
      <c r="H3360" s="15" t="str">
        <f t="shared" si="334"/>
        <v>Post-calc.</v>
      </c>
      <c r="I3360" s="27">
        <v>41244</v>
      </c>
    </row>
    <row r="3361" spans="1:9" x14ac:dyDescent="0.2">
      <c r="A3361" s="15" t="s">
        <v>15535</v>
      </c>
      <c r="B3361" s="15" t="str">
        <f t="shared" si="333"/>
        <v>49H93</v>
      </c>
      <c r="C3361" s="18">
        <v>0</v>
      </c>
      <c r="D3361" s="18">
        <v>0</v>
      </c>
      <c r="E3361" s="20">
        <v>41275</v>
      </c>
      <c r="F3361" s="15" t="s">
        <v>71</v>
      </c>
      <c r="G3361" s="15" t="s">
        <v>9774</v>
      </c>
      <c r="H3361" s="15" t="str">
        <f t="shared" si="334"/>
        <v>Post-calc.</v>
      </c>
      <c r="I3361" s="27">
        <v>41275</v>
      </c>
    </row>
    <row r="3362" spans="1:9" x14ac:dyDescent="0.2">
      <c r="A3362" s="15" t="s">
        <v>15534</v>
      </c>
      <c r="B3362" s="15" t="str">
        <f t="shared" si="333"/>
        <v>49H94</v>
      </c>
      <c r="C3362" s="18">
        <v>0</v>
      </c>
      <c r="D3362" s="18">
        <v>0</v>
      </c>
      <c r="E3362" s="20">
        <v>41275</v>
      </c>
      <c r="F3362" s="15" t="s">
        <v>71</v>
      </c>
      <c r="G3362" s="15" t="s">
        <v>9774</v>
      </c>
      <c r="H3362" s="15" t="str">
        <f t="shared" si="334"/>
        <v>Post-calc.</v>
      </c>
      <c r="I3362" s="27">
        <v>41275</v>
      </c>
    </row>
    <row r="3363" spans="1:9" x14ac:dyDescent="0.2">
      <c r="A3363" s="15" t="s">
        <v>15533</v>
      </c>
      <c r="B3363" s="15" t="str">
        <f t="shared" si="333"/>
        <v>49H95</v>
      </c>
      <c r="C3363" s="18">
        <v>0</v>
      </c>
      <c r="D3363" s="18">
        <v>0</v>
      </c>
      <c r="E3363" s="20">
        <v>41244</v>
      </c>
      <c r="F3363" s="15" t="s">
        <v>71</v>
      </c>
      <c r="G3363" s="15" t="s">
        <v>9774</v>
      </c>
      <c r="H3363" s="15" t="str">
        <f t="shared" si="334"/>
        <v>Post-calc.</v>
      </c>
      <c r="I3363" s="27">
        <v>41244</v>
      </c>
    </row>
    <row r="3364" spans="1:9" x14ac:dyDescent="0.2">
      <c r="A3364" s="15" t="s">
        <v>15532</v>
      </c>
      <c r="B3364" s="15" t="str">
        <f t="shared" si="333"/>
        <v>49H96</v>
      </c>
      <c r="C3364" s="18">
        <v>0</v>
      </c>
      <c r="D3364" s="18">
        <v>0</v>
      </c>
      <c r="E3364" s="20">
        <v>41244</v>
      </c>
      <c r="F3364" s="15" t="s">
        <v>71</v>
      </c>
      <c r="G3364" s="15" t="s">
        <v>9774</v>
      </c>
      <c r="H3364" s="15" t="str">
        <f t="shared" si="334"/>
        <v>Post-calc.</v>
      </c>
      <c r="I3364" s="27">
        <v>41244</v>
      </c>
    </row>
    <row r="3365" spans="1:9" x14ac:dyDescent="0.2">
      <c r="A3365" s="15" t="s">
        <v>15531</v>
      </c>
      <c r="B3365" s="15" t="str">
        <f t="shared" si="333"/>
        <v>49H97</v>
      </c>
      <c r="C3365" s="18">
        <v>0</v>
      </c>
      <c r="D3365" s="18">
        <v>0</v>
      </c>
      <c r="E3365" s="20">
        <v>41244</v>
      </c>
      <c r="F3365" s="15" t="s">
        <v>71</v>
      </c>
      <c r="G3365" s="15" t="s">
        <v>9774</v>
      </c>
      <c r="H3365" s="15" t="str">
        <f t="shared" si="334"/>
        <v>Post-calc.</v>
      </c>
      <c r="I3365" s="27">
        <v>41244</v>
      </c>
    </row>
    <row r="3366" spans="1:9" x14ac:dyDescent="0.2">
      <c r="A3366" s="15" t="s">
        <v>15530</v>
      </c>
      <c r="B3366" s="15" t="str">
        <f t="shared" si="333"/>
        <v>49H98</v>
      </c>
      <c r="C3366" s="18">
        <v>0</v>
      </c>
      <c r="D3366" s="18">
        <v>0</v>
      </c>
      <c r="E3366" s="20">
        <v>41214</v>
      </c>
      <c r="F3366" s="15" t="s">
        <v>71</v>
      </c>
      <c r="G3366" s="15" t="s">
        <v>9774</v>
      </c>
      <c r="H3366" s="15" t="str">
        <f t="shared" si="334"/>
        <v>Post-calc.</v>
      </c>
      <c r="I3366" s="27">
        <v>41214</v>
      </c>
    </row>
    <row r="3367" spans="1:9" x14ac:dyDescent="0.2">
      <c r="A3367" s="15" t="s">
        <v>15529</v>
      </c>
      <c r="B3367" s="15" t="str">
        <f t="shared" si="333"/>
        <v>49H99</v>
      </c>
      <c r="C3367" s="18">
        <v>0</v>
      </c>
      <c r="D3367" s="18">
        <v>0</v>
      </c>
      <c r="E3367" s="20">
        <v>41214</v>
      </c>
      <c r="F3367" s="15" t="s">
        <v>71</v>
      </c>
      <c r="G3367" s="15" t="s">
        <v>9774</v>
      </c>
      <c r="H3367" s="15" t="str">
        <f t="shared" si="334"/>
        <v>Post-calc.</v>
      </c>
      <c r="I3367" s="27">
        <v>41214</v>
      </c>
    </row>
    <row r="3368" spans="1:9" x14ac:dyDescent="0.2">
      <c r="A3368" s="15" t="s">
        <v>15528</v>
      </c>
      <c r="B3368" s="15" t="str">
        <f t="shared" si="333"/>
        <v>49I00</v>
      </c>
      <c r="C3368" s="18">
        <v>0</v>
      </c>
      <c r="D3368" s="18">
        <v>0</v>
      </c>
      <c r="E3368" s="20">
        <v>41214</v>
      </c>
      <c r="F3368" s="15" t="s">
        <v>71</v>
      </c>
      <c r="G3368" s="15" t="s">
        <v>9774</v>
      </c>
      <c r="H3368" s="15" t="str">
        <f t="shared" si="334"/>
        <v>Post-calc.</v>
      </c>
      <c r="I3368" s="27">
        <v>41214</v>
      </c>
    </row>
    <row r="3369" spans="1:9" x14ac:dyDescent="0.2">
      <c r="A3369" s="15" t="s">
        <v>15527</v>
      </c>
      <c r="B3369" s="15" t="str">
        <f t="shared" si="333"/>
        <v>49I01</v>
      </c>
      <c r="C3369" s="18">
        <v>0</v>
      </c>
      <c r="D3369" s="18">
        <v>0</v>
      </c>
      <c r="E3369" s="20">
        <v>41306</v>
      </c>
      <c r="F3369" s="15" t="s">
        <v>71</v>
      </c>
      <c r="G3369" s="15" t="s">
        <v>9774</v>
      </c>
      <c r="H3369" s="15" t="str">
        <f t="shared" si="334"/>
        <v>Post-calc.</v>
      </c>
      <c r="I3369" s="27">
        <v>41306</v>
      </c>
    </row>
    <row r="3370" spans="1:9" x14ac:dyDescent="0.2">
      <c r="A3370" s="15" t="s">
        <v>15526</v>
      </c>
      <c r="B3370" s="15" t="str">
        <f t="shared" si="333"/>
        <v>49I02</v>
      </c>
      <c r="C3370" s="18">
        <v>0</v>
      </c>
      <c r="D3370" s="18">
        <v>0</v>
      </c>
      <c r="E3370" s="20">
        <v>41244</v>
      </c>
      <c r="F3370" s="15" t="s">
        <v>71</v>
      </c>
      <c r="G3370" s="15" t="s">
        <v>9774</v>
      </c>
      <c r="H3370" s="15" t="str">
        <f t="shared" si="334"/>
        <v>Post-calc.</v>
      </c>
      <c r="I3370" s="27">
        <v>41244</v>
      </c>
    </row>
    <row r="3371" spans="1:9" x14ac:dyDescent="0.2">
      <c r="A3371" s="15" t="s">
        <v>15525</v>
      </c>
      <c r="B3371" s="15" t="str">
        <f t="shared" si="333"/>
        <v>49I03</v>
      </c>
      <c r="C3371" s="18">
        <v>0</v>
      </c>
      <c r="D3371" s="18">
        <v>0</v>
      </c>
      <c r="E3371" s="20">
        <v>41365</v>
      </c>
      <c r="F3371" s="15" t="s">
        <v>71</v>
      </c>
      <c r="G3371" s="15" t="s">
        <v>9774</v>
      </c>
      <c r="H3371" s="15" t="str">
        <f t="shared" si="334"/>
        <v>Post-calc.</v>
      </c>
      <c r="I3371" s="27">
        <v>41365</v>
      </c>
    </row>
    <row r="3372" spans="1:9" x14ac:dyDescent="0.2">
      <c r="A3372" s="15" t="s">
        <v>15524</v>
      </c>
      <c r="B3372" s="15" t="str">
        <f t="shared" si="333"/>
        <v>49I04</v>
      </c>
      <c r="C3372" s="18">
        <v>0</v>
      </c>
      <c r="D3372" s="18">
        <v>0</v>
      </c>
      <c r="E3372" s="20">
        <v>41275</v>
      </c>
      <c r="F3372" s="15" t="s">
        <v>71</v>
      </c>
      <c r="G3372" s="15" t="s">
        <v>9774</v>
      </c>
      <c r="H3372" s="15" t="str">
        <f t="shared" si="334"/>
        <v>Post-calc.</v>
      </c>
      <c r="I3372" s="27">
        <v>41275</v>
      </c>
    </row>
    <row r="3373" spans="1:9" x14ac:dyDescent="0.2">
      <c r="A3373" s="15" t="s">
        <v>15523</v>
      </c>
      <c r="B3373" s="15" t="str">
        <f t="shared" si="333"/>
        <v>49I05</v>
      </c>
      <c r="C3373" s="18">
        <v>0</v>
      </c>
      <c r="D3373" s="18">
        <v>0</v>
      </c>
      <c r="E3373" s="20">
        <v>41275</v>
      </c>
      <c r="F3373" s="15" t="s">
        <v>71</v>
      </c>
      <c r="G3373" s="15" t="s">
        <v>9774</v>
      </c>
      <c r="H3373" s="15" t="str">
        <f t="shared" si="334"/>
        <v>Post-calc.</v>
      </c>
      <c r="I3373" s="27">
        <v>41275</v>
      </c>
    </row>
    <row r="3374" spans="1:9" x14ac:dyDescent="0.2">
      <c r="A3374" s="15" t="s">
        <v>15522</v>
      </c>
      <c r="B3374" s="15" t="str">
        <f t="shared" si="333"/>
        <v>49I06</v>
      </c>
      <c r="C3374" s="18">
        <v>0</v>
      </c>
      <c r="D3374" s="18">
        <v>0</v>
      </c>
      <c r="E3374" s="20">
        <v>41244</v>
      </c>
      <c r="F3374" s="15" t="s">
        <v>71</v>
      </c>
      <c r="G3374" s="15" t="s">
        <v>9774</v>
      </c>
      <c r="H3374" s="15" t="str">
        <f t="shared" si="334"/>
        <v>Post-calc.</v>
      </c>
      <c r="I3374" s="27">
        <v>41244</v>
      </c>
    </row>
    <row r="3375" spans="1:9" x14ac:dyDescent="0.2">
      <c r="A3375" s="15" t="s">
        <v>15521</v>
      </c>
      <c r="B3375" s="15" t="str">
        <f t="shared" si="333"/>
        <v>49I07</v>
      </c>
      <c r="C3375" s="18">
        <v>0</v>
      </c>
      <c r="D3375" s="18">
        <v>0</v>
      </c>
      <c r="E3375" s="20">
        <v>41244</v>
      </c>
      <c r="F3375" s="15" t="s">
        <v>71</v>
      </c>
      <c r="G3375" s="15" t="s">
        <v>9774</v>
      </c>
      <c r="H3375" s="15" t="str">
        <f t="shared" si="334"/>
        <v>Post-calc.</v>
      </c>
      <c r="I3375" s="27">
        <v>41244</v>
      </c>
    </row>
    <row r="3376" spans="1:9" x14ac:dyDescent="0.2">
      <c r="A3376" s="15" t="s">
        <v>15520</v>
      </c>
      <c r="B3376" s="15" t="str">
        <f t="shared" si="333"/>
        <v>49I08</v>
      </c>
      <c r="C3376" s="18">
        <v>0</v>
      </c>
      <c r="D3376" s="18">
        <v>0</v>
      </c>
      <c r="E3376" s="20">
        <v>41244</v>
      </c>
      <c r="F3376" s="15" t="s">
        <v>71</v>
      </c>
      <c r="G3376" s="15" t="s">
        <v>9774</v>
      </c>
      <c r="H3376" s="15" t="str">
        <f t="shared" si="334"/>
        <v>Post-calc.</v>
      </c>
      <c r="I3376" s="27">
        <v>41244</v>
      </c>
    </row>
    <row r="3377" spans="1:9" x14ac:dyDescent="0.2">
      <c r="A3377" s="15" t="s">
        <v>15519</v>
      </c>
      <c r="B3377" s="15" t="str">
        <f t="shared" si="333"/>
        <v>49I09</v>
      </c>
      <c r="C3377" s="18">
        <v>0</v>
      </c>
      <c r="D3377" s="18">
        <v>0</v>
      </c>
      <c r="E3377" s="20">
        <v>41244</v>
      </c>
      <c r="F3377" s="15" t="s">
        <v>71</v>
      </c>
      <c r="G3377" s="15" t="s">
        <v>9774</v>
      </c>
      <c r="H3377" s="15" t="str">
        <f t="shared" si="334"/>
        <v>Post-calc.</v>
      </c>
      <c r="I3377" s="27">
        <v>41244</v>
      </c>
    </row>
    <row r="3378" spans="1:9" x14ac:dyDescent="0.2">
      <c r="A3378" s="15" t="s">
        <v>15518</v>
      </c>
      <c r="B3378" s="15" t="str">
        <f t="shared" si="333"/>
        <v>49I10</v>
      </c>
      <c r="C3378" s="18">
        <v>0</v>
      </c>
      <c r="D3378" s="18">
        <v>0</v>
      </c>
      <c r="E3378" s="20">
        <v>41244</v>
      </c>
      <c r="F3378" s="15" t="s">
        <v>71</v>
      </c>
      <c r="G3378" s="15" t="s">
        <v>9774</v>
      </c>
      <c r="H3378" s="15" t="str">
        <f t="shared" si="334"/>
        <v>Post-calc.</v>
      </c>
      <c r="I3378" s="27">
        <v>41244</v>
      </c>
    </row>
    <row r="3379" spans="1:9" x14ac:dyDescent="0.2">
      <c r="A3379" s="15" t="s">
        <v>15517</v>
      </c>
      <c r="B3379" s="15" t="str">
        <f t="shared" si="333"/>
        <v>49I11</v>
      </c>
      <c r="C3379" s="18">
        <v>0</v>
      </c>
      <c r="D3379" s="18">
        <v>0</v>
      </c>
      <c r="E3379" s="20">
        <v>41334</v>
      </c>
      <c r="F3379" s="15" t="s">
        <v>71</v>
      </c>
      <c r="G3379" s="15" t="s">
        <v>9774</v>
      </c>
      <c r="H3379" s="15" t="str">
        <f t="shared" si="334"/>
        <v>Post-calc.</v>
      </c>
      <c r="I3379" s="27">
        <v>41334</v>
      </c>
    </row>
    <row r="3380" spans="1:9" x14ac:dyDescent="0.2">
      <c r="A3380" s="15" t="s">
        <v>15516</v>
      </c>
      <c r="B3380" s="15" t="str">
        <f t="shared" si="333"/>
        <v>49I12</v>
      </c>
      <c r="C3380" s="18">
        <v>0</v>
      </c>
      <c r="D3380" s="18">
        <v>0</v>
      </c>
      <c r="E3380" s="20">
        <v>41306</v>
      </c>
      <c r="F3380" s="15" t="s">
        <v>71</v>
      </c>
      <c r="G3380" s="15" t="s">
        <v>9774</v>
      </c>
      <c r="H3380" s="15" t="str">
        <f t="shared" si="334"/>
        <v>Post-calc.</v>
      </c>
      <c r="I3380" s="27">
        <v>41306</v>
      </c>
    </row>
    <row r="3381" spans="1:9" x14ac:dyDescent="0.2">
      <c r="A3381" s="15" t="s">
        <v>15515</v>
      </c>
      <c r="B3381" s="15" t="str">
        <f t="shared" si="333"/>
        <v>49I13</v>
      </c>
      <c r="C3381" s="18">
        <v>0</v>
      </c>
      <c r="D3381" s="18">
        <v>0</v>
      </c>
      <c r="E3381" s="20">
        <v>41306</v>
      </c>
      <c r="F3381" s="15" t="s">
        <v>71</v>
      </c>
      <c r="G3381" s="15" t="s">
        <v>9774</v>
      </c>
      <c r="H3381" s="15" t="str">
        <f t="shared" si="334"/>
        <v>Post-calc.</v>
      </c>
      <c r="I3381" s="27">
        <v>41306</v>
      </c>
    </row>
    <row r="3382" spans="1:9" x14ac:dyDescent="0.2">
      <c r="A3382" s="15" t="s">
        <v>15514</v>
      </c>
      <c r="B3382" s="15" t="str">
        <f t="shared" si="333"/>
        <v>49I14</v>
      </c>
      <c r="C3382" s="18">
        <v>0</v>
      </c>
      <c r="D3382" s="18">
        <v>0</v>
      </c>
      <c r="E3382" s="20">
        <v>41244</v>
      </c>
      <c r="F3382" s="15" t="s">
        <v>71</v>
      </c>
      <c r="G3382" s="15" t="s">
        <v>9774</v>
      </c>
      <c r="H3382" s="15" t="str">
        <f t="shared" si="334"/>
        <v>Post-calc.</v>
      </c>
      <c r="I3382" s="27">
        <v>41244</v>
      </c>
    </row>
    <row r="3383" spans="1:9" x14ac:dyDescent="0.2">
      <c r="A3383" s="15" t="s">
        <v>15513</v>
      </c>
      <c r="B3383" s="15" t="str">
        <f t="shared" si="333"/>
        <v>49I15</v>
      </c>
      <c r="C3383" s="18">
        <v>0</v>
      </c>
      <c r="D3383" s="18">
        <v>0</v>
      </c>
      <c r="E3383" s="20">
        <v>41275</v>
      </c>
      <c r="F3383" s="15" t="s">
        <v>71</v>
      </c>
      <c r="G3383" s="15" t="s">
        <v>9774</v>
      </c>
      <c r="H3383" s="15" t="str">
        <f t="shared" si="334"/>
        <v>Post-calc.</v>
      </c>
      <c r="I3383" s="27">
        <v>41275</v>
      </c>
    </row>
    <row r="3384" spans="1:9" x14ac:dyDescent="0.2">
      <c r="A3384" s="15" t="s">
        <v>15512</v>
      </c>
      <c r="B3384" s="15" t="str">
        <f t="shared" si="333"/>
        <v>49I16</v>
      </c>
      <c r="C3384" s="18">
        <v>0</v>
      </c>
      <c r="D3384" s="18">
        <v>0</v>
      </c>
      <c r="E3384" s="20">
        <v>41214</v>
      </c>
      <c r="F3384" s="15" t="s">
        <v>71</v>
      </c>
      <c r="G3384" s="15" t="s">
        <v>9774</v>
      </c>
      <c r="H3384" s="15" t="str">
        <f t="shared" si="334"/>
        <v>Post-calc.</v>
      </c>
      <c r="I3384" s="27">
        <v>41214</v>
      </c>
    </row>
    <row r="3385" spans="1:9" x14ac:dyDescent="0.2">
      <c r="A3385" s="15" t="s">
        <v>15511</v>
      </c>
      <c r="B3385" s="15" t="str">
        <f t="shared" si="333"/>
        <v>49I17</v>
      </c>
      <c r="C3385" s="18">
        <v>0</v>
      </c>
      <c r="D3385" s="18">
        <v>0</v>
      </c>
      <c r="E3385" s="20">
        <v>41305</v>
      </c>
      <c r="F3385" s="15" t="s">
        <v>71</v>
      </c>
      <c r="G3385" s="15" t="s">
        <v>9774</v>
      </c>
      <c r="H3385" s="15" t="str">
        <f t="shared" si="334"/>
        <v>Post-calc.</v>
      </c>
      <c r="I3385" s="27">
        <v>41305</v>
      </c>
    </row>
    <row r="3386" spans="1:9" x14ac:dyDescent="0.2">
      <c r="A3386" s="15" t="s">
        <v>15510</v>
      </c>
      <c r="B3386" s="15" t="str">
        <f t="shared" si="333"/>
        <v>49I18</v>
      </c>
      <c r="C3386" s="18">
        <v>0</v>
      </c>
      <c r="D3386" s="18">
        <v>0</v>
      </c>
      <c r="E3386" s="20">
        <v>41305</v>
      </c>
      <c r="F3386" s="15" t="s">
        <v>71</v>
      </c>
      <c r="G3386" s="15" t="s">
        <v>9774</v>
      </c>
      <c r="H3386" s="15" t="str">
        <f t="shared" si="334"/>
        <v>Post-calc.</v>
      </c>
      <c r="I3386" s="27">
        <v>41305</v>
      </c>
    </row>
    <row r="3387" spans="1:9" x14ac:dyDescent="0.2">
      <c r="A3387" s="15" t="s">
        <v>15509</v>
      </c>
      <c r="B3387" s="15" t="str">
        <f t="shared" si="333"/>
        <v>49I19</v>
      </c>
      <c r="C3387" s="18">
        <v>0</v>
      </c>
      <c r="D3387" s="18">
        <v>0</v>
      </c>
      <c r="E3387" s="20">
        <v>41305</v>
      </c>
      <c r="F3387" s="15" t="s">
        <v>71</v>
      </c>
      <c r="G3387" s="15" t="s">
        <v>9774</v>
      </c>
      <c r="H3387" s="15" t="str">
        <f t="shared" si="334"/>
        <v>Post-calc.</v>
      </c>
      <c r="I3387" s="27">
        <v>41305</v>
      </c>
    </row>
    <row r="3388" spans="1:9" x14ac:dyDescent="0.2">
      <c r="A3388" s="15" t="s">
        <v>15508</v>
      </c>
      <c r="B3388" s="15" t="str">
        <f t="shared" si="333"/>
        <v>49I20</v>
      </c>
      <c r="C3388" s="18">
        <v>0</v>
      </c>
      <c r="D3388" s="18">
        <v>0</v>
      </c>
      <c r="E3388" s="20">
        <v>41425</v>
      </c>
      <c r="F3388" s="15" t="s">
        <v>71</v>
      </c>
      <c r="G3388" s="15" t="s">
        <v>9774</v>
      </c>
      <c r="H3388" s="15" t="str">
        <f t="shared" si="334"/>
        <v>Post-calc.</v>
      </c>
      <c r="I3388" s="27">
        <v>41425</v>
      </c>
    </row>
    <row r="3389" spans="1:9" x14ac:dyDescent="0.2">
      <c r="A3389" s="15" t="s">
        <v>15507</v>
      </c>
      <c r="B3389" s="15" t="str">
        <f t="shared" si="333"/>
        <v>49I21</v>
      </c>
      <c r="C3389" s="18">
        <v>0</v>
      </c>
      <c r="D3389" s="18">
        <v>0</v>
      </c>
      <c r="E3389" s="20">
        <v>41305</v>
      </c>
      <c r="F3389" s="15" t="s">
        <v>71</v>
      </c>
      <c r="G3389" s="15" t="s">
        <v>9774</v>
      </c>
      <c r="H3389" s="15" t="str">
        <f t="shared" si="334"/>
        <v>Post-calc.</v>
      </c>
      <c r="I3389" s="27">
        <v>41305</v>
      </c>
    </row>
    <row r="3390" spans="1:9" x14ac:dyDescent="0.2">
      <c r="A3390" s="15" t="s">
        <v>15506</v>
      </c>
      <c r="B3390" s="15" t="str">
        <f t="shared" si="333"/>
        <v>49I22</v>
      </c>
      <c r="C3390" s="18">
        <v>0</v>
      </c>
      <c r="D3390" s="18">
        <v>0</v>
      </c>
      <c r="E3390" s="20">
        <v>41364</v>
      </c>
      <c r="F3390" s="15" t="s">
        <v>71</v>
      </c>
      <c r="G3390" s="15" t="s">
        <v>9774</v>
      </c>
      <c r="H3390" s="15" t="str">
        <f t="shared" si="334"/>
        <v>Post-calc.</v>
      </c>
      <c r="I3390" s="27">
        <v>41364</v>
      </c>
    </row>
    <row r="3391" spans="1:9" x14ac:dyDescent="0.2">
      <c r="A3391" s="15" t="s">
        <v>15505</v>
      </c>
      <c r="B3391" s="15" t="str">
        <f t="shared" si="333"/>
        <v>49I23</v>
      </c>
      <c r="C3391" s="18">
        <v>0</v>
      </c>
      <c r="D3391" s="18">
        <v>0</v>
      </c>
      <c r="E3391" s="20">
        <v>41244</v>
      </c>
      <c r="F3391" s="15" t="s">
        <v>71</v>
      </c>
      <c r="G3391" s="15" t="s">
        <v>9774</v>
      </c>
      <c r="H3391" s="15" t="str">
        <f t="shared" si="334"/>
        <v>Post-calc.</v>
      </c>
      <c r="I3391" s="27">
        <v>41244</v>
      </c>
    </row>
    <row r="3392" spans="1:9" x14ac:dyDescent="0.2">
      <c r="A3392" s="15" t="s">
        <v>15504</v>
      </c>
      <c r="B3392" s="15" t="str">
        <f t="shared" si="333"/>
        <v>49I24</v>
      </c>
      <c r="C3392" s="18">
        <v>0</v>
      </c>
      <c r="D3392" s="18">
        <v>0</v>
      </c>
      <c r="E3392" s="20">
        <v>41305</v>
      </c>
      <c r="F3392" s="15" t="s">
        <v>71</v>
      </c>
      <c r="G3392" s="15" t="s">
        <v>9774</v>
      </c>
      <c r="H3392" s="15" t="str">
        <f t="shared" si="334"/>
        <v>Post-calc.</v>
      </c>
      <c r="I3392" s="27">
        <v>41305</v>
      </c>
    </row>
    <row r="3393" spans="1:9" x14ac:dyDescent="0.2">
      <c r="A3393" s="15" t="s">
        <v>15503</v>
      </c>
      <c r="B3393" s="15" t="str">
        <f t="shared" si="333"/>
        <v>49I25</v>
      </c>
      <c r="C3393" s="18">
        <v>0</v>
      </c>
      <c r="D3393" s="18">
        <v>0</v>
      </c>
      <c r="E3393" s="20">
        <v>41305</v>
      </c>
      <c r="F3393" s="15" t="s">
        <v>71</v>
      </c>
      <c r="G3393" s="15" t="s">
        <v>9774</v>
      </c>
      <c r="H3393" s="15" t="str">
        <f t="shared" si="334"/>
        <v>Post-calc.</v>
      </c>
      <c r="I3393" s="27">
        <v>41305</v>
      </c>
    </row>
    <row r="3394" spans="1:9" x14ac:dyDescent="0.2">
      <c r="A3394" s="15" t="s">
        <v>15502</v>
      </c>
      <c r="B3394" s="15" t="str">
        <f t="shared" si="333"/>
        <v>49I26</v>
      </c>
      <c r="C3394" s="18">
        <v>0</v>
      </c>
      <c r="D3394" s="18">
        <v>0</v>
      </c>
      <c r="E3394" s="20">
        <v>41394</v>
      </c>
      <c r="F3394" s="15" t="s">
        <v>71</v>
      </c>
      <c r="G3394" s="15" t="s">
        <v>9774</v>
      </c>
      <c r="H3394" s="15" t="str">
        <f t="shared" si="334"/>
        <v>Post-calc.</v>
      </c>
      <c r="I3394" s="27">
        <v>41394</v>
      </c>
    </row>
    <row r="3395" spans="1:9" x14ac:dyDescent="0.2">
      <c r="A3395" s="15" t="s">
        <v>15501</v>
      </c>
      <c r="B3395" s="15" t="str">
        <f t="shared" si="333"/>
        <v>49I27</v>
      </c>
      <c r="C3395" s="18">
        <v>0</v>
      </c>
      <c r="D3395" s="18">
        <v>0</v>
      </c>
      <c r="E3395" s="20">
        <v>41305</v>
      </c>
      <c r="F3395" s="15" t="s">
        <v>71</v>
      </c>
      <c r="G3395" s="15" t="s">
        <v>9774</v>
      </c>
      <c r="H3395" s="15" t="str">
        <f t="shared" si="334"/>
        <v>Post-calc.</v>
      </c>
      <c r="I3395" s="27">
        <v>41305</v>
      </c>
    </row>
    <row r="3396" spans="1:9" x14ac:dyDescent="0.2">
      <c r="A3396" s="15" t="s">
        <v>15500</v>
      </c>
      <c r="B3396" s="15" t="str">
        <f t="shared" si="333"/>
        <v>49I28</v>
      </c>
      <c r="C3396" s="18">
        <v>0</v>
      </c>
      <c r="D3396" s="18">
        <v>0</v>
      </c>
      <c r="E3396" s="20">
        <v>41364</v>
      </c>
      <c r="F3396" s="15" t="s">
        <v>71</v>
      </c>
      <c r="G3396" s="15" t="s">
        <v>9774</v>
      </c>
      <c r="H3396" s="15" t="str">
        <f t="shared" si="334"/>
        <v>Post-calc.</v>
      </c>
      <c r="I3396" s="27">
        <v>41364</v>
      </c>
    </row>
    <row r="3397" spans="1:9" x14ac:dyDescent="0.2">
      <c r="A3397" s="15" t="s">
        <v>15499</v>
      </c>
      <c r="B3397" s="15" t="str">
        <f t="shared" si="333"/>
        <v>49I29</v>
      </c>
      <c r="C3397" s="18">
        <v>0</v>
      </c>
      <c r="D3397" s="18">
        <v>0</v>
      </c>
      <c r="E3397" s="20">
        <v>41333</v>
      </c>
      <c r="F3397" s="15" t="s">
        <v>71</v>
      </c>
      <c r="G3397" s="15" t="s">
        <v>9774</v>
      </c>
      <c r="H3397" s="15" t="str">
        <f t="shared" si="334"/>
        <v>Post-calc.</v>
      </c>
      <c r="I3397" s="27">
        <v>41333</v>
      </c>
    </row>
    <row r="3398" spans="1:9" x14ac:dyDescent="0.2">
      <c r="A3398" s="15" t="s">
        <v>15498</v>
      </c>
      <c r="B3398" s="15" t="str">
        <f t="shared" ref="B3398:B3461" si="335">LEFT(A3398,5)</f>
        <v>49I30</v>
      </c>
      <c r="C3398" s="18">
        <v>0</v>
      </c>
      <c r="D3398" s="18">
        <v>0</v>
      </c>
      <c r="E3398" s="20">
        <v>41394</v>
      </c>
      <c r="F3398" s="15" t="s">
        <v>71</v>
      </c>
      <c r="G3398" s="15" t="s">
        <v>9774</v>
      </c>
      <c r="H3398" s="15" t="str">
        <f t="shared" ref="H3398:H3461" si="336">+IF(E3398&gt;1,"Post-calc.","Pre-calc.")</f>
        <v>Post-calc.</v>
      </c>
      <c r="I3398" s="27">
        <v>41394</v>
      </c>
    </row>
    <row r="3399" spans="1:9" x14ac:dyDescent="0.2">
      <c r="A3399" s="15" t="s">
        <v>15497</v>
      </c>
      <c r="B3399" s="15" t="str">
        <f t="shared" si="335"/>
        <v>49I31</v>
      </c>
      <c r="C3399" s="18">
        <v>0</v>
      </c>
      <c r="D3399" s="18">
        <v>0</v>
      </c>
      <c r="E3399" s="20">
        <v>41394</v>
      </c>
      <c r="F3399" s="15" t="s">
        <v>71</v>
      </c>
      <c r="G3399" s="15" t="s">
        <v>9774</v>
      </c>
      <c r="H3399" s="15" t="str">
        <f t="shared" si="336"/>
        <v>Post-calc.</v>
      </c>
      <c r="I3399" s="27">
        <v>41394</v>
      </c>
    </row>
    <row r="3400" spans="1:9" x14ac:dyDescent="0.2">
      <c r="A3400" s="15" t="s">
        <v>15496</v>
      </c>
      <c r="B3400" s="15" t="str">
        <f t="shared" si="335"/>
        <v>49I32</v>
      </c>
      <c r="C3400" s="18">
        <v>0</v>
      </c>
      <c r="D3400" s="18">
        <v>0</v>
      </c>
      <c r="E3400" s="20">
        <v>41394</v>
      </c>
      <c r="F3400" s="15" t="s">
        <v>71</v>
      </c>
      <c r="G3400" s="15" t="s">
        <v>9774</v>
      </c>
      <c r="H3400" s="15" t="str">
        <f t="shared" si="336"/>
        <v>Post-calc.</v>
      </c>
      <c r="I3400" s="27">
        <v>41394</v>
      </c>
    </row>
    <row r="3401" spans="1:9" x14ac:dyDescent="0.2">
      <c r="A3401" s="15" t="s">
        <v>15495</v>
      </c>
      <c r="B3401" s="15" t="str">
        <f t="shared" si="335"/>
        <v>49I33</v>
      </c>
      <c r="C3401" s="18">
        <v>0</v>
      </c>
      <c r="D3401" s="18">
        <v>0</v>
      </c>
      <c r="E3401" s="20">
        <v>41305</v>
      </c>
      <c r="F3401" s="15" t="s">
        <v>71</v>
      </c>
      <c r="G3401" s="15" t="s">
        <v>9774</v>
      </c>
      <c r="H3401" s="15" t="str">
        <f t="shared" si="336"/>
        <v>Post-calc.</v>
      </c>
      <c r="I3401" s="27">
        <v>41305</v>
      </c>
    </row>
    <row r="3402" spans="1:9" x14ac:dyDescent="0.2">
      <c r="A3402" s="15" t="s">
        <v>15494</v>
      </c>
      <c r="B3402" s="15" t="str">
        <f t="shared" si="335"/>
        <v>49I34</v>
      </c>
      <c r="C3402" s="18">
        <v>0</v>
      </c>
      <c r="D3402" s="18">
        <v>0</v>
      </c>
      <c r="E3402" s="20">
        <v>41394</v>
      </c>
      <c r="F3402" s="15" t="s">
        <v>71</v>
      </c>
      <c r="G3402" s="15" t="s">
        <v>9774</v>
      </c>
      <c r="H3402" s="15" t="str">
        <f t="shared" si="336"/>
        <v>Post-calc.</v>
      </c>
      <c r="I3402" s="27">
        <v>41394</v>
      </c>
    </row>
    <row r="3403" spans="1:9" x14ac:dyDescent="0.2">
      <c r="A3403" s="15" t="s">
        <v>15493</v>
      </c>
      <c r="B3403" s="15" t="str">
        <f t="shared" si="335"/>
        <v>49I35</v>
      </c>
      <c r="C3403" s="18">
        <v>0</v>
      </c>
      <c r="D3403" s="18">
        <v>0</v>
      </c>
      <c r="E3403" s="20">
        <v>41333</v>
      </c>
      <c r="F3403" s="15" t="s">
        <v>71</v>
      </c>
      <c r="G3403" s="15" t="s">
        <v>9774</v>
      </c>
      <c r="H3403" s="15" t="str">
        <f t="shared" si="336"/>
        <v>Post-calc.</v>
      </c>
      <c r="I3403" s="27">
        <v>41333</v>
      </c>
    </row>
    <row r="3404" spans="1:9" x14ac:dyDescent="0.2">
      <c r="A3404" s="15" t="s">
        <v>15492</v>
      </c>
      <c r="B3404" s="15" t="str">
        <f t="shared" si="335"/>
        <v>49I36</v>
      </c>
      <c r="C3404" s="18">
        <v>0</v>
      </c>
      <c r="D3404" s="18">
        <v>0</v>
      </c>
      <c r="E3404" s="20">
        <v>41305</v>
      </c>
      <c r="F3404" s="15" t="s">
        <v>71</v>
      </c>
      <c r="G3404" s="15" t="s">
        <v>9774</v>
      </c>
      <c r="H3404" s="15" t="str">
        <f t="shared" si="336"/>
        <v>Post-calc.</v>
      </c>
      <c r="I3404" s="27">
        <v>41305</v>
      </c>
    </row>
    <row r="3405" spans="1:9" x14ac:dyDescent="0.2">
      <c r="A3405" s="15" t="s">
        <v>15491</v>
      </c>
      <c r="B3405" s="15" t="str">
        <f t="shared" si="335"/>
        <v>49I37</v>
      </c>
      <c r="C3405" s="18">
        <v>0</v>
      </c>
      <c r="D3405" s="18">
        <v>0</v>
      </c>
      <c r="E3405" s="20">
        <v>41333</v>
      </c>
      <c r="F3405" s="15" t="s">
        <v>71</v>
      </c>
      <c r="G3405" s="15" t="s">
        <v>9774</v>
      </c>
      <c r="H3405" s="15" t="str">
        <f t="shared" si="336"/>
        <v>Post-calc.</v>
      </c>
      <c r="I3405" s="27">
        <v>41333</v>
      </c>
    </row>
    <row r="3406" spans="1:9" x14ac:dyDescent="0.2">
      <c r="A3406" s="15" t="s">
        <v>15490</v>
      </c>
      <c r="B3406" s="15" t="str">
        <f t="shared" si="335"/>
        <v>49I38</v>
      </c>
      <c r="C3406" s="18">
        <v>0</v>
      </c>
      <c r="D3406" s="18">
        <v>0</v>
      </c>
      <c r="E3406" s="20">
        <v>41364</v>
      </c>
      <c r="F3406" s="15" t="s">
        <v>71</v>
      </c>
      <c r="G3406" s="15" t="s">
        <v>9774</v>
      </c>
      <c r="H3406" s="15" t="str">
        <f t="shared" si="336"/>
        <v>Post-calc.</v>
      </c>
      <c r="I3406" s="27">
        <v>41364</v>
      </c>
    </row>
    <row r="3407" spans="1:9" x14ac:dyDescent="0.2">
      <c r="A3407" s="15" t="s">
        <v>15489</v>
      </c>
      <c r="B3407" s="15" t="str">
        <f t="shared" si="335"/>
        <v>49I39</v>
      </c>
      <c r="C3407" s="18">
        <v>0</v>
      </c>
      <c r="D3407" s="18">
        <v>0</v>
      </c>
      <c r="E3407" s="20">
        <v>41394</v>
      </c>
      <c r="F3407" s="15" t="s">
        <v>71</v>
      </c>
      <c r="G3407" s="15" t="s">
        <v>9774</v>
      </c>
      <c r="H3407" s="15" t="str">
        <f t="shared" si="336"/>
        <v>Post-calc.</v>
      </c>
      <c r="I3407" s="27">
        <v>41394</v>
      </c>
    </row>
    <row r="3408" spans="1:9" x14ac:dyDescent="0.2">
      <c r="A3408" s="15" t="s">
        <v>15488</v>
      </c>
      <c r="B3408" s="15" t="str">
        <f t="shared" si="335"/>
        <v>49I40</v>
      </c>
      <c r="C3408" s="18">
        <v>0</v>
      </c>
      <c r="D3408" s="18">
        <v>0</v>
      </c>
      <c r="E3408" s="20">
        <v>41364</v>
      </c>
      <c r="F3408" s="15" t="s">
        <v>71</v>
      </c>
      <c r="G3408" s="15" t="s">
        <v>9774</v>
      </c>
      <c r="H3408" s="15" t="str">
        <f t="shared" si="336"/>
        <v>Post-calc.</v>
      </c>
      <c r="I3408" s="27">
        <v>41364</v>
      </c>
    </row>
    <row r="3409" spans="1:9" x14ac:dyDescent="0.2">
      <c r="A3409" s="15" t="s">
        <v>15487</v>
      </c>
      <c r="B3409" s="15" t="str">
        <f t="shared" si="335"/>
        <v>49I41</v>
      </c>
      <c r="C3409" s="18">
        <v>0</v>
      </c>
      <c r="D3409" s="18">
        <v>0</v>
      </c>
      <c r="E3409" s="20">
        <v>41333</v>
      </c>
      <c r="F3409" s="15" t="s">
        <v>71</v>
      </c>
      <c r="G3409" s="15" t="s">
        <v>9774</v>
      </c>
      <c r="H3409" s="15" t="str">
        <f t="shared" si="336"/>
        <v>Post-calc.</v>
      </c>
      <c r="I3409" s="27">
        <v>41333</v>
      </c>
    </row>
    <row r="3410" spans="1:9" x14ac:dyDescent="0.2">
      <c r="A3410" s="15" t="s">
        <v>15486</v>
      </c>
      <c r="B3410" s="15" t="str">
        <f t="shared" si="335"/>
        <v>49I42</v>
      </c>
      <c r="C3410" s="18">
        <v>0</v>
      </c>
      <c r="D3410" s="18">
        <v>0</v>
      </c>
      <c r="E3410" s="20">
        <v>41486</v>
      </c>
      <c r="F3410" s="15" t="s">
        <v>71</v>
      </c>
      <c r="G3410" s="15" t="s">
        <v>9774</v>
      </c>
      <c r="H3410" s="15" t="str">
        <f t="shared" si="336"/>
        <v>Post-calc.</v>
      </c>
      <c r="I3410" s="27">
        <v>41486</v>
      </c>
    </row>
    <row r="3411" spans="1:9" x14ac:dyDescent="0.2">
      <c r="A3411" s="15" t="s">
        <v>15485</v>
      </c>
      <c r="B3411" s="15" t="str">
        <f t="shared" si="335"/>
        <v>49I43</v>
      </c>
      <c r="C3411" s="18">
        <v>0</v>
      </c>
      <c r="D3411" s="18">
        <v>0</v>
      </c>
      <c r="E3411" s="20">
        <v>41333</v>
      </c>
      <c r="F3411" s="15" t="s">
        <v>71</v>
      </c>
      <c r="G3411" s="15" t="s">
        <v>9774</v>
      </c>
      <c r="H3411" s="15" t="str">
        <f t="shared" si="336"/>
        <v>Post-calc.</v>
      </c>
      <c r="I3411" s="27">
        <v>41333</v>
      </c>
    </row>
    <row r="3412" spans="1:9" x14ac:dyDescent="0.2">
      <c r="A3412" s="15" t="s">
        <v>15484</v>
      </c>
      <c r="B3412" s="15" t="str">
        <f t="shared" si="335"/>
        <v>49I44</v>
      </c>
      <c r="C3412" s="18">
        <v>0</v>
      </c>
      <c r="D3412" s="18">
        <v>0</v>
      </c>
      <c r="E3412" s="20">
        <v>41364</v>
      </c>
      <c r="F3412" s="15" t="s">
        <v>71</v>
      </c>
      <c r="G3412" s="15" t="s">
        <v>9774</v>
      </c>
      <c r="H3412" s="15" t="str">
        <f t="shared" si="336"/>
        <v>Post-calc.</v>
      </c>
      <c r="I3412" s="27">
        <v>41364</v>
      </c>
    </row>
    <row r="3413" spans="1:9" x14ac:dyDescent="0.2">
      <c r="A3413" s="15" t="s">
        <v>15483</v>
      </c>
      <c r="B3413" s="15" t="str">
        <f t="shared" si="335"/>
        <v>49I45</v>
      </c>
      <c r="C3413" s="18">
        <v>0</v>
      </c>
      <c r="D3413" s="18">
        <v>0</v>
      </c>
      <c r="E3413" s="20">
        <v>41425</v>
      </c>
      <c r="F3413" s="15" t="s">
        <v>71</v>
      </c>
      <c r="G3413" s="15" t="s">
        <v>9774</v>
      </c>
      <c r="H3413" s="15" t="str">
        <f t="shared" si="336"/>
        <v>Post-calc.</v>
      </c>
      <c r="I3413" s="27">
        <v>41425</v>
      </c>
    </row>
    <row r="3414" spans="1:9" x14ac:dyDescent="0.2">
      <c r="A3414" s="15" t="s">
        <v>15482</v>
      </c>
      <c r="B3414" s="15" t="str">
        <f t="shared" si="335"/>
        <v>49I46</v>
      </c>
      <c r="C3414" s="18">
        <v>0</v>
      </c>
      <c r="D3414" s="18">
        <v>0</v>
      </c>
      <c r="E3414" s="20">
        <v>41394</v>
      </c>
      <c r="F3414" s="15" t="s">
        <v>71</v>
      </c>
      <c r="G3414" s="15" t="s">
        <v>9774</v>
      </c>
      <c r="H3414" s="15" t="str">
        <f t="shared" si="336"/>
        <v>Post-calc.</v>
      </c>
      <c r="I3414" s="27">
        <v>41394</v>
      </c>
    </row>
    <row r="3415" spans="1:9" x14ac:dyDescent="0.2">
      <c r="A3415" s="15" t="s">
        <v>15481</v>
      </c>
      <c r="B3415" s="15" t="str">
        <f t="shared" si="335"/>
        <v>49I47</v>
      </c>
      <c r="C3415" s="18">
        <v>0</v>
      </c>
      <c r="D3415" s="18">
        <v>0</v>
      </c>
      <c r="E3415" s="20">
        <v>41364</v>
      </c>
      <c r="F3415" s="15" t="s">
        <v>71</v>
      </c>
      <c r="G3415" s="15" t="s">
        <v>9774</v>
      </c>
      <c r="H3415" s="15" t="str">
        <f t="shared" si="336"/>
        <v>Post-calc.</v>
      </c>
      <c r="I3415" s="27">
        <v>41364</v>
      </c>
    </row>
    <row r="3416" spans="1:9" x14ac:dyDescent="0.2">
      <c r="A3416" s="15" t="s">
        <v>15480</v>
      </c>
      <c r="B3416" s="15" t="str">
        <f t="shared" si="335"/>
        <v>49I48</v>
      </c>
      <c r="C3416" s="18">
        <v>0</v>
      </c>
      <c r="D3416" s="18">
        <v>0</v>
      </c>
      <c r="E3416" s="20">
        <v>41333</v>
      </c>
      <c r="F3416" s="15" t="s">
        <v>71</v>
      </c>
      <c r="G3416" s="15" t="s">
        <v>9774</v>
      </c>
      <c r="H3416" s="15" t="str">
        <f t="shared" si="336"/>
        <v>Post-calc.</v>
      </c>
      <c r="I3416" s="27">
        <v>41333</v>
      </c>
    </row>
    <row r="3417" spans="1:9" x14ac:dyDescent="0.2">
      <c r="A3417" s="15" t="s">
        <v>15479</v>
      </c>
      <c r="B3417" s="15" t="str">
        <f t="shared" si="335"/>
        <v>49I49</v>
      </c>
      <c r="C3417" s="18">
        <v>0</v>
      </c>
      <c r="D3417" s="18">
        <v>0</v>
      </c>
      <c r="E3417" s="20">
        <v>41364</v>
      </c>
      <c r="F3417" s="15" t="s">
        <v>71</v>
      </c>
      <c r="G3417" s="15" t="s">
        <v>9774</v>
      </c>
      <c r="H3417" s="15" t="str">
        <f t="shared" si="336"/>
        <v>Post-calc.</v>
      </c>
      <c r="I3417" s="27">
        <v>41364</v>
      </c>
    </row>
    <row r="3418" spans="1:9" x14ac:dyDescent="0.2">
      <c r="A3418" s="15" t="s">
        <v>15478</v>
      </c>
      <c r="B3418" s="15" t="str">
        <f t="shared" si="335"/>
        <v>49I50</v>
      </c>
      <c r="C3418" s="18">
        <v>0</v>
      </c>
      <c r="D3418" s="18">
        <v>0</v>
      </c>
      <c r="E3418" s="20">
        <v>41394</v>
      </c>
      <c r="F3418" s="15" t="s">
        <v>71</v>
      </c>
      <c r="G3418" s="15" t="s">
        <v>9774</v>
      </c>
      <c r="H3418" s="15" t="str">
        <f t="shared" si="336"/>
        <v>Post-calc.</v>
      </c>
      <c r="I3418" s="27">
        <v>41394</v>
      </c>
    </row>
    <row r="3419" spans="1:9" x14ac:dyDescent="0.2">
      <c r="A3419" s="15" t="s">
        <v>15477</v>
      </c>
      <c r="B3419" s="15" t="str">
        <f t="shared" si="335"/>
        <v>49I51</v>
      </c>
      <c r="C3419" s="18">
        <v>0</v>
      </c>
      <c r="D3419" s="18">
        <v>0</v>
      </c>
      <c r="E3419" s="20">
        <v>41639</v>
      </c>
      <c r="F3419" s="15" t="s">
        <v>71</v>
      </c>
      <c r="G3419" s="15" t="s">
        <v>9774</v>
      </c>
      <c r="H3419" s="15" t="str">
        <f t="shared" si="336"/>
        <v>Post-calc.</v>
      </c>
      <c r="I3419" s="27">
        <v>41639</v>
      </c>
    </row>
    <row r="3420" spans="1:9" x14ac:dyDescent="0.2">
      <c r="A3420" s="15" t="s">
        <v>15476</v>
      </c>
      <c r="B3420" s="15" t="str">
        <f t="shared" si="335"/>
        <v>49I52</v>
      </c>
      <c r="C3420" s="18">
        <v>0</v>
      </c>
      <c r="D3420" s="18">
        <v>0</v>
      </c>
      <c r="E3420" s="20">
        <v>41425</v>
      </c>
      <c r="F3420" s="15" t="s">
        <v>71</v>
      </c>
      <c r="G3420" s="15" t="s">
        <v>9774</v>
      </c>
      <c r="H3420" s="15" t="str">
        <f t="shared" si="336"/>
        <v>Post-calc.</v>
      </c>
      <c r="I3420" s="27">
        <v>41425</v>
      </c>
    </row>
    <row r="3421" spans="1:9" x14ac:dyDescent="0.2">
      <c r="A3421" s="15" t="s">
        <v>15475</v>
      </c>
      <c r="B3421" s="15" t="str">
        <f t="shared" si="335"/>
        <v>49I53</v>
      </c>
      <c r="C3421" s="18">
        <v>0</v>
      </c>
      <c r="D3421" s="18">
        <v>0</v>
      </c>
      <c r="E3421" s="20">
        <v>41394</v>
      </c>
      <c r="F3421" s="15" t="s">
        <v>71</v>
      </c>
      <c r="G3421" s="15" t="s">
        <v>9774</v>
      </c>
      <c r="H3421" s="15" t="str">
        <f t="shared" si="336"/>
        <v>Post-calc.</v>
      </c>
      <c r="I3421" s="27">
        <v>41394</v>
      </c>
    </row>
    <row r="3422" spans="1:9" x14ac:dyDescent="0.2">
      <c r="A3422" s="15" t="s">
        <v>15474</v>
      </c>
      <c r="B3422" s="15" t="str">
        <f t="shared" si="335"/>
        <v>49I54</v>
      </c>
      <c r="C3422" s="18">
        <v>0</v>
      </c>
      <c r="D3422" s="18">
        <v>0</v>
      </c>
      <c r="E3422" s="20">
        <v>41333</v>
      </c>
      <c r="F3422" s="15" t="s">
        <v>71</v>
      </c>
      <c r="G3422" s="15" t="s">
        <v>9774</v>
      </c>
      <c r="H3422" s="15" t="str">
        <f t="shared" si="336"/>
        <v>Post-calc.</v>
      </c>
      <c r="I3422" s="27">
        <v>41333</v>
      </c>
    </row>
    <row r="3423" spans="1:9" x14ac:dyDescent="0.2">
      <c r="A3423" s="15" t="s">
        <v>15473</v>
      </c>
      <c r="B3423" s="15" t="str">
        <f t="shared" si="335"/>
        <v>49I55</v>
      </c>
      <c r="C3423" s="18">
        <v>0</v>
      </c>
      <c r="D3423" s="18">
        <v>0</v>
      </c>
      <c r="E3423" s="20">
        <v>41486</v>
      </c>
      <c r="F3423" s="15" t="s">
        <v>71</v>
      </c>
      <c r="G3423" s="15" t="s">
        <v>9774</v>
      </c>
      <c r="H3423" s="15" t="str">
        <f t="shared" si="336"/>
        <v>Post-calc.</v>
      </c>
      <c r="I3423" s="27">
        <v>41486</v>
      </c>
    </row>
    <row r="3424" spans="1:9" x14ac:dyDescent="0.2">
      <c r="A3424" s="15" t="s">
        <v>15472</v>
      </c>
      <c r="B3424" s="15" t="str">
        <f t="shared" si="335"/>
        <v>49I56</v>
      </c>
      <c r="C3424" s="18">
        <v>0</v>
      </c>
      <c r="D3424" s="18">
        <v>0</v>
      </c>
      <c r="E3424" s="20">
        <v>41425</v>
      </c>
      <c r="F3424" s="15" t="s">
        <v>71</v>
      </c>
      <c r="G3424" s="15" t="s">
        <v>9774</v>
      </c>
      <c r="H3424" s="15" t="str">
        <f t="shared" si="336"/>
        <v>Post-calc.</v>
      </c>
      <c r="I3424" s="27">
        <v>41425</v>
      </c>
    </row>
    <row r="3425" spans="1:9" x14ac:dyDescent="0.2">
      <c r="A3425" s="15" t="s">
        <v>15471</v>
      </c>
      <c r="B3425" s="15" t="str">
        <f t="shared" si="335"/>
        <v>49I57</v>
      </c>
      <c r="C3425" s="18">
        <v>0</v>
      </c>
      <c r="D3425" s="18">
        <v>0</v>
      </c>
      <c r="E3425" s="20">
        <v>41394</v>
      </c>
      <c r="F3425" s="15" t="s">
        <v>71</v>
      </c>
      <c r="G3425" s="15" t="s">
        <v>9774</v>
      </c>
      <c r="H3425" s="15" t="str">
        <f t="shared" si="336"/>
        <v>Post-calc.</v>
      </c>
      <c r="I3425" s="27">
        <v>41394</v>
      </c>
    </row>
    <row r="3426" spans="1:9" x14ac:dyDescent="0.2">
      <c r="A3426" s="15" t="s">
        <v>15470</v>
      </c>
      <c r="B3426" s="15" t="str">
        <f t="shared" si="335"/>
        <v>49I58</v>
      </c>
      <c r="C3426" s="18">
        <v>0</v>
      </c>
      <c r="D3426" s="18">
        <v>0</v>
      </c>
      <c r="E3426" s="20">
        <v>41394</v>
      </c>
      <c r="F3426" s="15" t="s">
        <v>71</v>
      </c>
      <c r="G3426" s="15" t="s">
        <v>9774</v>
      </c>
      <c r="H3426" s="15" t="str">
        <f t="shared" si="336"/>
        <v>Post-calc.</v>
      </c>
      <c r="I3426" s="27">
        <v>41394</v>
      </c>
    </row>
    <row r="3427" spans="1:9" x14ac:dyDescent="0.2">
      <c r="A3427" s="15" t="s">
        <v>15469</v>
      </c>
      <c r="B3427" s="15" t="str">
        <f t="shared" si="335"/>
        <v>49I59</v>
      </c>
      <c r="C3427" s="18">
        <v>0</v>
      </c>
      <c r="D3427" s="18">
        <v>0</v>
      </c>
      <c r="E3427" s="20">
        <v>41364</v>
      </c>
      <c r="F3427" s="15" t="s">
        <v>71</v>
      </c>
      <c r="G3427" s="15" t="s">
        <v>9774</v>
      </c>
      <c r="H3427" s="15" t="str">
        <f t="shared" si="336"/>
        <v>Post-calc.</v>
      </c>
      <c r="I3427" s="27">
        <v>41364</v>
      </c>
    </row>
    <row r="3428" spans="1:9" x14ac:dyDescent="0.2">
      <c r="A3428" s="15" t="s">
        <v>15468</v>
      </c>
      <c r="B3428" s="15" t="str">
        <f t="shared" si="335"/>
        <v>49I60</v>
      </c>
      <c r="C3428" s="18">
        <v>0</v>
      </c>
      <c r="D3428" s="18">
        <v>0</v>
      </c>
      <c r="E3428" s="20">
        <v>41244</v>
      </c>
      <c r="F3428" s="15" t="s">
        <v>12</v>
      </c>
      <c r="G3428" s="15" t="s">
        <v>9774</v>
      </c>
      <c r="H3428" s="15" t="str">
        <f t="shared" si="336"/>
        <v>Post-calc.</v>
      </c>
      <c r="I3428" s="27">
        <v>41244</v>
      </c>
    </row>
    <row r="3429" spans="1:9" x14ac:dyDescent="0.2">
      <c r="A3429" s="15" t="s">
        <v>15467</v>
      </c>
      <c r="B3429" s="15" t="str">
        <f t="shared" si="335"/>
        <v>49I61</v>
      </c>
      <c r="C3429" s="18">
        <v>0</v>
      </c>
      <c r="D3429" s="18">
        <v>0</v>
      </c>
      <c r="E3429" s="20">
        <v>41394</v>
      </c>
      <c r="F3429" s="15" t="s">
        <v>71</v>
      </c>
      <c r="G3429" s="15" t="s">
        <v>9774</v>
      </c>
      <c r="H3429" s="15" t="str">
        <f t="shared" si="336"/>
        <v>Post-calc.</v>
      </c>
      <c r="I3429" s="27">
        <v>41394</v>
      </c>
    </row>
    <row r="3430" spans="1:9" x14ac:dyDescent="0.2">
      <c r="A3430" s="15" t="s">
        <v>15466</v>
      </c>
      <c r="B3430" s="15" t="str">
        <f t="shared" si="335"/>
        <v>49I62</v>
      </c>
      <c r="C3430" s="18">
        <v>0</v>
      </c>
      <c r="D3430" s="18">
        <v>0</v>
      </c>
      <c r="E3430" s="20">
        <v>41455</v>
      </c>
      <c r="F3430" s="15" t="s">
        <v>71</v>
      </c>
      <c r="G3430" s="15" t="s">
        <v>9774</v>
      </c>
      <c r="H3430" s="15" t="str">
        <f t="shared" si="336"/>
        <v>Post-calc.</v>
      </c>
      <c r="I3430" s="27">
        <v>41455</v>
      </c>
    </row>
    <row r="3431" spans="1:9" x14ac:dyDescent="0.2">
      <c r="A3431" s="15" t="s">
        <v>15465</v>
      </c>
      <c r="B3431" s="15" t="str">
        <f t="shared" si="335"/>
        <v>49I63</v>
      </c>
      <c r="C3431" s="18">
        <v>0</v>
      </c>
      <c r="D3431" s="18">
        <v>0</v>
      </c>
      <c r="E3431" s="20">
        <v>41547</v>
      </c>
      <c r="F3431" s="15" t="s">
        <v>71</v>
      </c>
      <c r="G3431" s="15" t="s">
        <v>9774</v>
      </c>
      <c r="H3431" s="15" t="str">
        <f t="shared" si="336"/>
        <v>Post-calc.</v>
      </c>
      <c r="I3431" s="27">
        <v>41547</v>
      </c>
    </row>
    <row r="3432" spans="1:9" x14ac:dyDescent="0.2">
      <c r="A3432" s="15" t="s">
        <v>15464</v>
      </c>
      <c r="B3432" s="15" t="str">
        <f t="shared" si="335"/>
        <v>49I64</v>
      </c>
      <c r="C3432" s="18">
        <v>0</v>
      </c>
      <c r="D3432" s="18">
        <v>0</v>
      </c>
      <c r="E3432" s="20">
        <v>41364</v>
      </c>
      <c r="F3432" s="15" t="s">
        <v>71</v>
      </c>
      <c r="G3432" s="15" t="s">
        <v>9774</v>
      </c>
      <c r="H3432" s="15" t="str">
        <f t="shared" si="336"/>
        <v>Post-calc.</v>
      </c>
      <c r="I3432" s="27">
        <v>41364</v>
      </c>
    </row>
    <row r="3433" spans="1:9" x14ac:dyDescent="0.2">
      <c r="A3433" s="15" t="s">
        <v>15463</v>
      </c>
      <c r="B3433" s="15" t="str">
        <f t="shared" si="335"/>
        <v>49I65</v>
      </c>
      <c r="C3433" s="18">
        <v>0</v>
      </c>
      <c r="D3433" s="18">
        <v>0</v>
      </c>
      <c r="E3433" s="20">
        <v>41394</v>
      </c>
      <c r="F3433" s="15" t="s">
        <v>71</v>
      </c>
      <c r="G3433" s="15" t="s">
        <v>9774</v>
      </c>
      <c r="H3433" s="15" t="str">
        <f t="shared" si="336"/>
        <v>Post-calc.</v>
      </c>
      <c r="I3433" s="27">
        <v>41394</v>
      </c>
    </row>
    <row r="3434" spans="1:9" x14ac:dyDescent="0.2">
      <c r="A3434" s="15" t="s">
        <v>15462</v>
      </c>
      <c r="B3434" s="15" t="str">
        <f t="shared" si="335"/>
        <v>49I66</v>
      </c>
      <c r="C3434" s="18">
        <v>717.93</v>
      </c>
      <c r="D3434" s="18">
        <v>0</v>
      </c>
      <c r="E3434" s="20"/>
      <c r="F3434" s="15" t="s">
        <v>71</v>
      </c>
      <c r="G3434" s="15" t="s">
        <v>9774</v>
      </c>
      <c r="H3434" s="15" t="str">
        <f t="shared" si="336"/>
        <v>Pre-calc.</v>
      </c>
      <c r="I3434" s="27">
        <v>41394</v>
      </c>
    </row>
    <row r="3435" spans="1:9" x14ac:dyDescent="0.2">
      <c r="A3435" s="15" t="s">
        <v>15461</v>
      </c>
      <c r="B3435" s="15" t="str">
        <f t="shared" si="335"/>
        <v>49I67</v>
      </c>
      <c r="C3435" s="18">
        <v>0</v>
      </c>
      <c r="D3435" s="18">
        <v>0</v>
      </c>
      <c r="E3435" s="20">
        <v>41578</v>
      </c>
      <c r="F3435" s="15" t="s">
        <v>71</v>
      </c>
      <c r="G3435" s="15" t="s">
        <v>9774</v>
      </c>
      <c r="H3435" s="15" t="str">
        <f t="shared" si="336"/>
        <v>Post-calc.</v>
      </c>
      <c r="I3435" s="27">
        <v>41578</v>
      </c>
    </row>
    <row r="3436" spans="1:9" x14ac:dyDescent="0.2">
      <c r="A3436" s="15" t="s">
        <v>15460</v>
      </c>
      <c r="B3436" s="15" t="str">
        <f t="shared" si="335"/>
        <v>49I68</v>
      </c>
      <c r="C3436" s="18">
        <v>0</v>
      </c>
      <c r="D3436" s="18">
        <v>0</v>
      </c>
      <c r="E3436" s="20">
        <v>41394</v>
      </c>
      <c r="F3436" s="15" t="s">
        <v>71</v>
      </c>
      <c r="G3436" s="15" t="s">
        <v>9774</v>
      </c>
      <c r="H3436" s="15" t="str">
        <f t="shared" si="336"/>
        <v>Post-calc.</v>
      </c>
      <c r="I3436" s="27">
        <v>41394</v>
      </c>
    </row>
    <row r="3437" spans="1:9" x14ac:dyDescent="0.2">
      <c r="A3437" s="15" t="s">
        <v>15459</v>
      </c>
      <c r="B3437" s="15" t="str">
        <f t="shared" si="335"/>
        <v>49I69</v>
      </c>
      <c r="C3437" s="18">
        <v>0</v>
      </c>
      <c r="D3437" s="18">
        <v>0</v>
      </c>
      <c r="E3437" s="20">
        <v>41394</v>
      </c>
      <c r="F3437" s="15" t="s">
        <v>71</v>
      </c>
      <c r="G3437" s="15" t="s">
        <v>9774</v>
      </c>
      <c r="H3437" s="15" t="str">
        <f t="shared" si="336"/>
        <v>Post-calc.</v>
      </c>
      <c r="I3437" s="27">
        <v>41394</v>
      </c>
    </row>
    <row r="3438" spans="1:9" x14ac:dyDescent="0.2">
      <c r="A3438" s="15" t="s">
        <v>15458</v>
      </c>
      <c r="B3438" s="15" t="str">
        <f t="shared" si="335"/>
        <v>49I70</v>
      </c>
      <c r="C3438" s="18">
        <v>0</v>
      </c>
      <c r="D3438" s="18">
        <v>0</v>
      </c>
      <c r="E3438" s="20">
        <v>41394</v>
      </c>
      <c r="F3438" s="15" t="s">
        <v>71</v>
      </c>
      <c r="G3438" s="15" t="s">
        <v>9774</v>
      </c>
      <c r="H3438" s="15" t="str">
        <f t="shared" si="336"/>
        <v>Post-calc.</v>
      </c>
      <c r="I3438" s="27">
        <v>41394</v>
      </c>
    </row>
    <row r="3439" spans="1:9" x14ac:dyDescent="0.2">
      <c r="A3439" s="15" t="s">
        <v>15457</v>
      </c>
      <c r="B3439" s="15" t="str">
        <f t="shared" si="335"/>
        <v>49I71</v>
      </c>
      <c r="C3439" s="18">
        <v>0</v>
      </c>
      <c r="D3439" s="18">
        <v>0</v>
      </c>
      <c r="E3439" s="20">
        <v>41333</v>
      </c>
      <c r="F3439" s="15" t="s">
        <v>71</v>
      </c>
      <c r="G3439" s="15" t="s">
        <v>9774</v>
      </c>
      <c r="H3439" s="15" t="str">
        <f t="shared" si="336"/>
        <v>Post-calc.</v>
      </c>
      <c r="I3439" s="27">
        <v>41333</v>
      </c>
    </row>
    <row r="3440" spans="1:9" x14ac:dyDescent="0.2">
      <c r="A3440" s="15" t="s">
        <v>15456</v>
      </c>
      <c r="B3440" s="15" t="str">
        <f t="shared" si="335"/>
        <v>49I72</v>
      </c>
      <c r="C3440" s="18">
        <v>0</v>
      </c>
      <c r="D3440" s="18">
        <v>0</v>
      </c>
      <c r="E3440" s="20">
        <v>41394</v>
      </c>
      <c r="F3440" s="15" t="s">
        <v>71</v>
      </c>
      <c r="G3440" s="15" t="s">
        <v>9774</v>
      </c>
      <c r="H3440" s="15" t="str">
        <f t="shared" si="336"/>
        <v>Post-calc.</v>
      </c>
      <c r="I3440" s="27">
        <v>41394</v>
      </c>
    </row>
    <row r="3441" spans="1:9" x14ac:dyDescent="0.2">
      <c r="A3441" s="15" t="s">
        <v>15455</v>
      </c>
      <c r="B3441" s="15" t="str">
        <f t="shared" si="335"/>
        <v>49I73</v>
      </c>
      <c r="C3441" s="18">
        <v>0</v>
      </c>
      <c r="D3441" s="18">
        <v>0</v>
      </c>
      <c r="E3441" s="20">
        <v>41394</v>
      </c>
      <c r="F3441" s="15" t="s">
        <v>71</v>
      </c>
      <c r="G3441" s="15" t="s">
        <v>9774</v>
      </c>
      <c r="H3441" s="15" t="str">
        <f t="shared" si="336"/>
        <v>Post-calc.</v>
      </c>
      <c r="I3441" s="27">
        <v>41394</v>
      </c>
    </row>
    <row r="3442" spans="1:9" x14ac:dyDescent="0.2">
      <c r="A3442" s="15" t="s">
        <v>15454</v>
      </c>
      <c r="B3442" s="15" t="str">
        <f t="shared" si="335"/>
        <v>49I74</v>
      </c>
      <c r="C3442" s="18">
        <v>0</v>
      </c>
      <c r="D3442" s="18">
        <v>0</v>
      </c>
      <c r="E3442" s="20">
        <v>41394</v>
      </c>
      <c r="F3442" s="15" t="s">
        <v>71</v>
      </c>
      <c r="G3442" s="15" t="s">
        <v>9774</v>
      </c>
      <c r="H3442" s="15" t="str">
        <f t="shared" si="336"/>
        <v>Post-calc.</v>
      </c>
      <c r="I3442" s="27">
        <v>41394</v>
      </c>
    </row>
    <row r="3443" spans="1:9" x14ac:dyDescent="0.2">
      <c r="A3443" s="15" t="s">
        <v>15453</v>
      </c>
      <c r="B3443" s="15" t="str">
        <f t="shared" si="335"/>
        <v>49I75</v>
      </c>
      <c r="C3443" s="18">
        <v>0</v>
      </c>
      <c r="D3443" s="18">
        <v>0</v>
      </c>
      <c r="E3443" s="20">
        <v>41394</v>
      </c>
      <c r="F3443" s="15" t="s">
        <v>71</v>
      </c>
      <c r="G3443" s="15" t="s">
        <v>9774</v>
      </c>
      <c r="H3443" s="15" t="str">
        <f t="shared" si="336"/>
        <v>Post-calc.</v>
      </c>
      <c r="I3443" s="27">
        <v>41394</v>
      </c>
    </row>
    <row r="3444" spans="1:9" x14ac:dyDescent="0.2">
      <c r="A3444" s="15" t="s">
        <v>15452</v>
      </c>
      <c r="B3444" s="15" t="str">
        <f t="shared" si="335"/>
        <v>49I76</v>
      </c>
      <c r="C3444" s="18">
        <v>0</v>
      </c>
      <c r="D3444" s="18">
        <v>0</v>
      </c>
      <c r="E3444" s="20">
        <v>41486</v>
      </c>
      <c r="F3444" s="15" t="s">
        <v>71</v>
      </c>
      <c r="G3444" s="15" t="s">
        <v>9774</v>
      </c>
      <c r="H3444" s="15" t="str">
        <f t="shared" si="336"/>
        <v>Post-calc.</v>
      </c>
      <c r="I3444" s="27">
        <v>41486</v>
      </c>
    </row>
    <row r="3445" spans="1:9" x14ac:dyDescent="0.2">
      <c r="A3445" s="15" t="s">
        <v>15451</v>
      </c>
      <c r="B3445" s="15" t="str">
        <f t="shared" si="335"/>
        <v>49I77</v>
      </c>
      <c r="C3445" s="18">
        <v>0</v>
      </c>
      <c r="D3445" s="18">
        <v>0</v>
      </c>
      <c r="E3445" s="20">
        <v>41394</v>
      </c>
      <c r="F3445" s="15" t="s">
        <v>71</v>
      </c>
      <c r="G3445" s="15" t="s">
        <v>9774</v>
      </c>
      <c r="H3445" s="15" t="str">
        <f t="shared" si="336"/>
        <v>Post-calc.</v>
      </c>
      <c r="I3445" s="27">
        <v>41394</v>
      </c>
    </row>
    <row r="3446" spans="1:9" x14ac:dyDescent="0.2">
      <c r="A3446" s="15" t="s">
        <v>15450</v>
      </c>
      <c r="B3446" s="15" t="str">
        <f t="shared" si="335"/>
        <v>49I78</v>
      </c>
      <c r="C3446" s="18">
        <v>0</v>
      </c>
      <c r="D3446" s="18">
        <v>0</v>
      </c>
      <c r="E3446" s="20">
        <v>41425</v>
      </c>
      <c r="F3446" s="15" t="s">
        <v>71</v>
      </c>
      <c r="G3446" s="15" t="s">
        <v>9774</v>
      </c>
      <c r="H3446" s="15" t="str">
        <f t="shared" si="336"/>
        <v>Post-calc.</v>
      </c>
      <c r="I3446" s="27">
        <v>41425</v>
      </c>
    </row>
    <row r="3447" spans="1:9" x14ac:dyDescent="0.2">
      <c r="A3447" s="15" t="s">
        <v>15449</v>
      </c>
      <c r="B3447" s="15" t="str">
        <f t="shared" si="335"/>
        <v>49I79</v>
      </c>
      <c r="C3447" s="18">
        <v>0</v>
      </c>
      <c r="D3447" s="18">
        <v>0</v>
      </c>
      <c r="E3447" s="20">
        <v>41486</v>
      </c>
      <c r="F3447" s="15" t="s">
        <v>71</v>
      </c>
      <c r="G3447" s="15" t="s">
        <v>9774</v>
      </c>
      <c r="H3447" s="15" t="str">
        <f t="shared" si="336"/>
        <v>Post-calc.</v>
      </c>
      <c r="I3447" s="27">
        <v>41486</v>
      </c>
    </row>
    <row r="3448" spans="1:9" x14ac:dyDescent="0.2">
      <c r="A3448" s="15" t="s">
        <v>15448</v>
      </c>
      <c r="B3448" s="15" t="str">
        <f t="shared" si="335"/>
        <v>49I80</v>
      </c>
      <c r="C3448" s="18">
        <v>0</v>
      </c>
      <c r="D3448" s="18">
        <v>0</v>
      </c>
      <c r="E3448" s="20">
        <v>41394</v>
      </c>
      <c r="F3448" s="15" t="s">
        <v>71</v>
      </c>
      <c r="G3448" s="15" t="s">
        <v>9774</v>
      </c>
      <c r="H3448" s="15" t="str">
        <f t="shared" si="336"/>
        <v>Post-calc.</v>
      </c>
      <c r="I3448" s="27">
        <v>41394</v>
      </c>
    </row>
    <row r="3449" spans="1:9" x14ac:dyDescent="0.2">
      <c r="A3449" s="15" t="s">
        <v>15447</v>
      </c>
      <c r="B3449" s="15" t="str">
        <f t="shared" si="335"/>
        <v>49I81</v>
      </c>
      <c r="C3449" s="18">
        <v>0</v>
      </c>
      <c r="D3449" s="18">
        <v>0</v>
      </c>
      <c r="E3449" s="20">
        <v>41394</v>
      </c>
      <c r="F3449" s="15" t="s">
        <v>71</v>
      </c>
      <c r="G3449" s="15" t="s">
        <v>9774</v>
      </c>
      <c r="H3449" s="15" t="str">
        <f t="shared" si="336"/>
        <v>Post-calc.</v>
      </c>
      <c r="I3449" s="27">
        <v>41394</v>
      </c>
    </row>
    <row r="3450" spans="1:9" x14ac:dyDescent="0.2">
      <c r="A3450" s="15" t="s">
        <v>15446</v>
      </c>
      <c r="B3450" s="15" t="str">
        <f t="shared" si="335"/>
        <v>49I82</v>
      </c>
      <c r="C3450" s="18">
        <v>2391.8000000000002</v>
      </c>
      <c r="D3450" s="18">
        <v>0</v>
      </c>
      <c r="E3450" s="20"/>
      <c r="F3450" s="15" t="s">
        <v>71</v>
      </c>
      <c r="G3450" s="15" t="s">
        <v>9774</v>
      </c>
      <c r="H3450" s="15" t="str">
        <f t="shared" si="336"/>
        <v>Pre-calc.</v>
      </c>
      <c r="I3450" s="27">
        <v>41425</v>
      </c>
    </row>
    <row r="3451" spans="1:9" x14ac:dyDescent="0.2">
      <c r="A3451" s="15" t="s">
        <v>15445</v>
      </c>
      <c r="B3451" s="15" t="str">
        <f t="shared" si="335"/>
        <v>49I83</v>
      </c>
      <c r="C3451" s="18">
        <v>0</v>
      </c>
      <c r="D3451" s="18">
        <v>0</v>
      </c>
      <c r="E3451" s="20">
        <v>41425</v>
      </c>
      <c r="F3451" s="15" t="s">
        <v>71</v>
      </c>
      <c r="G3451" s="15" t="s">
        <v>9774</v>
      </c>
      <c r="H3451" s="15" t="str">
        <f t="shared" si="336"/>
        <v>Post-calc.</v>
      </c>
      <c r="I3451" s="27">
        <v>41425</v>
      </c>
    </row>
    <row r="3452" spans="1:9" x14ac:dyDescent="0.2">
      <c r="A3452" s="15" t="s">
        <v>15444</v>
      </c>
      <c r="B3452" s="15" t="str">
        <f t="shared" si="335"/>
        <v>49I84</v>
      </c>
      <c r="C3452" s="18">
        <v>0</v>
      </c>
      <c r="D3452" s="18">
        <v>0</v>
      </c>
      <c r="E3452" s="20">
        <v>41455</v>
      </c>
      <c r="F3452" s="15" t="s">
        <v>71</v>
      </c>
      <c r="G3452" s="15" t="s">
        <v>9774</v>
      </c>
      <c r="H3452" s="15" t="str">
        <f t="shared" si="336"/>
        <v>Post-calc.</v>
      </c>
      <c r="I3452" s="27">
        <v>41455</v>
      </c>
    </row>
    <row r="3453" spans="1:9" x14ac:dyDescent="0.2">
      <c r="A3453" s="15" t="s">
        <v>15443</v>
      </c>
      <c r="B3453" s="15" t="str">
        <f t="shared" si="335"/>
        <v>49I85</v>
      </c>
      <c r="C3453" s="18">
        <v>0</v>
      </c>
      <c r="D3453" s="18">
        <v>0</v>
      </c>
      <c r="E3453" s="20">
        <v>41425</v>
      </c>
      <c r="F3453" s="15" t="s">
        <v>71</v>
      </c>
      <c r="G3453" s="15" t="s">
        <v>9774</v>
      </c>
      <c r="H3453" s="15" t="str">
        <f t="shared" si="336"/>
        <v>Post-calc.</v>
      </c>
      <c r="I3453" s="27">
        <v>41425</v>
      </c>
    </row>
    <row r="3454" spans="1:9" x14ac:dyDescent="0.2">
      <c r="A3454" s="15" t="s">
        <v>15442</v>
      </c>
      <c r="B3454" s="15" t="str">
        <f t="shared" si="335"/>
        <v>49I86</v>
      </c>
      <c r="C3454" s="18">
        <v>0</v>
      </c>
      <c r="D3454" s="18">
        <v>0</v>
      </c>
      <c r="E3454" s="20">
        <v>41394</v>
      </c>
      <c r="F3454" s="15" t="s">
        <v>71</v>
      </c>
      <c r="G3454" s="15" t="s">
        <v>9774</v>
      </c>
      <c r="H3454" s="15" t="str">
        <f t="shared" si="336"/>
        <v>Post-calc.</v>
      </c>
      <c r="I3454" s="27">
        <v>41394</v>
      </c>
    </row>
    <row r="3455" spans="1:9" x14ac:dyDescent="0.2">
      <c r="A3455" s="15" t="s">
        <v>15441</v>
      </c>
      <c r="B3455" s="15" t="str">
        <f t="shared" si="335"/>
        <v>49I87</v>
      </c>
      <c r="C3455" s="18">
        <v>0</v>
      </c>
      <c r="D3455" s="18">
        <v>0</v>
      </c>
      <c r="E3455" s="20">
        <v>41425</v>
      </c>
      <c r="F3455" s="15" t="s">
        <v>71</v>
      </c>
      <c r="G3455" s="15" t="s">
        <v>9774</v>
      </c>
      <c r="H3455" s="15" t="str">
        <f t="shared" si="336"/>
        <v>Post-calc.</v>
      </c>
      <c r="I3455" s="27">
        <v>41425</v>
      </c>
    </row>
    <row r="3456" spans="1:9" x14ac:dyDescent="0.2">
      <c r="A3456" s="15" t="s">
        <v>15440</v>
      </c>
      <c r="B3456" s="15" t="str">
        <f t="shared" si="335"/>
        <v>49I88</v>
      </c>
      <c r="C3456" s="18">
        <v>0</v>
      </c>
      <c r="D3456" s="18">
        <v>0</v>
      </c>
      <c r="E3456" s="20">
        <v>41425</v>
      </c>
      <c r="F3456" s="15" t="s">
        <v>71</v>
      </c>
      <c r="G3456" s="15" t="s">
        <v>9774</v>
      </c>
      <c r="H3456" s="15" t="str">
        <f t="shared" si="336"/>
        <v>Post-calc.</v>
      </c>
      <c r="I3456" s="27">
        <v>41425</v>
      </c>
    </row>
    <row r="3457" spans="1:9" x14ac:dyDescent="0.2">
      <c r="A3457" s="15" t="s">
        <v>15439</v>
      </c>
      <c r="B3457" s="15" t="str">
        <f t="shared" si="335"/>
        <v>49I89</v>
      </c>
      <c r="C3457" s="18">
        <v>0</v>
      </c>
      <c r="D3457" s="18">
        <v>0</v>
      </c>
      <c r="E3457" s="20">
        <v>41425</v>
      </c>
      <c r="F3457" s="15" t="s">
        <v>71</v>
      </c>
      <c r="G3457" s="15" t="s">
        <v>9774</v>
      </c>
      <c r="H3457" s="15" t="str">
        <f t="shared" si="336"/>
        <v>Post-calc.</v>
      </c>
      <c r="I3457" s="27">
        <v>41425</v>
      </c>
    </row>
    <row r="3458" spans="1:9" x14ac:dyDescent="0.2">
      <c r="A3458" s="15" t="s">
        <v>15438</v>
      </c>
      <c r="B3458" s="15" t="str">
        <f t="shared" si="335"/>
        <v>49I90</v>
      </c>
      <c r="C3458" s="18">
        <v>0</v>
      </c>
      <c r="D3458" s="18">
        <v>0</v>
      </c>
      <c r="E3458" s="20">
        <v>41394</v>
      </c>
      <c r="F3458" s="15" t="s">
        <v>71</v>
      </c>
      <c r="G3458" s="15" t="s">
        <v>9774</v>
      </c>
      <c r="H3458" s="15" t="str">
        <f t="shared" si="336"/>
        <v>Post-calc.</v>
      </c>
      <c r="I3458" s="27">
        <v>41394</v>
      </c>
    </row>
    <row r="3459" spans="1:9" x14ac:dyDescent="0.2">
      <c r="A3459" s="15" t="s">
        <v>15437</v>
      </c>
      <c r="B3459" s="15" t="str">
        <f t="shared" si="335"/>
        <v>49I91</v>
      </c>
      <c r="C3459" s="18">
        <v>0</v>
      </c>
      <c r="D3459" s="18">
        <v>0</v>
      </c>
      <c r="E3459" s="20">
        <v>41394</v>
      </c>
      <c r="F3459" s="15" t="s">
        <v>71</v>
      </c>
      <c r="G3459" s="15" t="s">
        <v>9774</v>
      </c>
      <c r="H3459" s="15" t="str">
        <f t="shared" si="336"/>
        <v>Post-calc.</v>
      </c>
      <c r="I3459" s="27">
        <v>41394</v>
      </c>
    </row>
    <row r="3460" spans="1:9" x14ac:dyDescent="0.2">
      <c r="A3460" s="15" t="s">
        <v>15436</v>
      </c>
      <c r="B3460" s="15" t="str">
        <f t="shared" si="335"/>
        <v>49I92</v>
      </c>
      <c r="C3460" s="18">
        <v>0</v>
      </c>
      <c r="D3460" s="18">
        <v>0</v>
      </c>
      <c r="E3460" s="20">
        <v>41394</v>
      </c>
      <c r="F3460" s="15" t="s">
        <v>12</v>
      </c>
      <c r="G3460" s="15" t="s">
        <v>9774</v>
      </c>
      <c r="H3460" s="15" t="str">
        <f t="shared" si="336"/>
        <v>Post-calc.</v>
      </c>
      <c r="I3460" s="27">
        <v>41394</v>
      </c>
    </row>
    <row r="3461" spans="1:9" x14ac:dyDescent="0.2">
      <c r="A3461" s="15" t="s">
        <v>15435</v>
      </c>
      <c r="B3461" s="15" t="str">
        <f t="shared" si="335"/>
        <v>49I93</v>
      </c>
      <c r="C3461" s="18">
        <v>1678.67</v>
      </c>
      <c r="D3461" s="18">
        <v>0</v>
      </c>
      <c r="E3461" s="20"/>
      <c r="F3461" s="15" t="s">
        <v>71</v>
      </c>
      <c r="G3461" s="15" t="s">
        <v>9774</v>
      </c>
      <c r="H3461" s="15" t="str">
        <f t="shared" si="336"/>
        <v>Pre-calc.</v>
      </c>
      <c r="I3461" s="27">
        <v>41455</v>
      </c>
    </row>
    <row r="3462" spans="1:9" x14ac:dyDescent="0.2">
      <c r="A3462" s="15" t="s">
        <v>15434</v>
      </c>
      <c r="B3462" s="15" t="str">
        <f t="shared" ref="B3462:B3525" si="337">LEFT(A3462,5)</f>
        <v>49I94</v>
      </c>
      <c r="C3462" s="18">
        <v>0</v>
      </c>
      <c r="D3462" s="18">
        <v>0</v>
      </c>
      <c r="E3462" s="20">
        <v>41455</v>
      </c>
      <c r="F3462" s="15" t="s">
        <v>71</v>
      </c>
      <c r="G3462" s="15" t="s">
        <v>9774</v>
      </c>
      <c r="H3462" s="15" t="str">
        <f t="shared" ref="H3462:H3525" si="338">+IF(E3462&gt;1,"Post-calc.","Pre-calc.")</f>
        <v>Post-calc.</v>
      </c>
      <c r="I3462" s="27">
        <v>41455</v>
      </c>
    </row>
    <row r="3463" spans="1:9" x14ac:dyDescent="0.2">
      <c r="A3463" s="15" t="s">
        <v>15433</v>
      </c>
      <c r="B3463" s="15" t="str">
        <f t="shared" si="337"/>
        <v>49I95</v>
      </c>
      <c r="C3463" s="18">
        <v>0</v>
      </c>
      <c r="D3463" s="18">
        <v>0</v>
      </c>
      <c r="E3463" s="20">
        <v>41425</v>
      </c>
      <c r="F3463" s="15" t="s">
        <v>71</v>
      </c>
      <c r="G3463" s="15" t="s">
        <v>9774</v>
      </c>
      <c r="H3463" s="15" t="str">
        <f t="shared" si="338"/>
        <v>Post-calc.</v>
      </c>
      <c r="I3463" s="27">
        <v>41425</v>
      </c>
    </row>
    <row r="3464" spans="1:9" x14ac:dyDescent="0.2">
      <c r="A3464" s="15" t="s">
        <v>15432</v>
      </c>
      <c r="B3464" s="15" t="str">
        <f t="shared" si="337"/>
        <v>49I96</v>
      </c>
      <c r="C3464" s="18">
        <v>0</v>
      </c>
      <c r="D3464" s="18">
        <v>0</v>
      </c>
      <c r="E3464" s="20">
        <v>41425</v>
      </c>
      <c r="F3464" s="15" t="s">
        <v>71</v>
      </c>
      <c r="G3464" s="15" t="s">
        <v>9774</v>
      </c>
      <c r="H3464" s="15" t="str">
        <f t="shared" si="338"/>
        <v>Post-calc.</v>
      </c>
      <c r="I3464" s="27">
        <v>41425</v>
      </c>
    </row>
    <row r="3465" spans="1:9" x14ac:dyDescent="0.2">
      <c r="A3465" s="15" t="s">
        <v>15431</v>
      </c>
      <c r="B3465" s="15" t="str">
        <f t="shared" si="337"/>
        <v>49I97</v>
      </c>
      <c r="C3465" s="18">
        <v>0</v>
      </c>
      <c r="D3465" s="18">
        <v>0</v>
      </c>
      <c r="E3465" s="20">
        <v>41486</v>
      </c>
      <c r="F3465" s="15" t="s">
        <v>71</v>
      </c>
      <c r="G3465" s="15" t="s">
        <v>9774</v>
      </c>
      <c r="H3465" s="15" t="str">
        <f t="shared" si="338"/>
        <v>Post-calc.</v>
      </c>
      <c r="I3465" s="27">
        <v>41486</v>
      </c>
    </row>
    <row r="3466" spans="1:9" x14ac:dyDescent="0.2">
      <c r="A3466" s="15" t="s">
        <v>15430</v>
      </c>
      <c r="B3466" s="15" t="str">
        <f t="shared" si="337"/>
        <v>49I98</v>
      </c>
      <c r="C3466" s="18">
        <v>0</v>
      </c>
      <c r="D3466" s="18">
        <v>0</v>
      </c>
      <c r="E3466" s="20">
        <v>41455</v>
      </c>
      <c r="F3466" s="15" t="s">
        <v>71</v>
      </c>
      <c r="G3466" s="15" t="s">
        <v>9774</v>
      </c>
      <c r="H3466" s="15" t="str">
        <f t="shared" si="338"/>
        <v>Post-calc.</v>
      </c>
      <c r="I3466" s="27">
        <v>41455</v>
      </c>
    </row>
    <row r="3467" spans="1:9" x14ac:dyDescent="0.2">
      <c r="A3467" s="15" t="s">
        <v>15429</v>
      </c>
      <c r="B3467" s="15" t="str">
        <f t="shared" si="337"/>
        <v>49I99</v>
      </c>
      <c r="C3467" s="18">
        <v>0</v>
      </c>
      <c r="D3467" s="18">
        <v>0</v>
      </c>
      <c r="E3467" s="20">
        <v>41486</v>
      </c>
      <c r="F3467" s="15" t="s">
        <v>71</v>
      </c>
      <c r="G3467" s="15" t="s">
        <v>9774</v>
      </c>
      <c r="H3467" s="15" t="str">
        <f t="shared" si="338"/>
        <v>Post-calc.</v>
      </c>
      <c r="I3467" s="27">
        <v>41486</v>
      </c>
    </row>
    <row r="3468" spans="1:9" x14ac:dyDescent="0.2">
      <c r="A3468" s="15" t="s">
        <v>15428</v>
      </c>
      <c r="B3468" s="15" t="str">
        <f t="shared" si="337"/>
        <v>49J00</v>
      </c>
      <c r="C3468" s="18">
        <v>0</v>
      </c>
      <c r="D3468" s="18">
        <v>0</v>
      </c>
      <c r="E3468" s="20">
        <v>41455</v>
      </c>
      <c r="F3468" s="15" t="s">
        <v>71</v>
      </c>
      <c r="G3468" s="15" t="s">
        <v>9774</v>
      </c>
      <c r="H3468" s="15" t="str">
        <f t="shared" si="338"/>
        <v>Post-calc.</v>
      </c>
      <c r="I3468" s="27">
        <v>41455</v>
      </c>
    </row>
    <row r="3469" spans="1:9" x14ac:dyDescent="0.2">
      <c r="A3469" s="15" t="s">
        <v>15427</v>
      </c>
      <c r="B3469" s="15" t="str">
        <f t="shared" si="337"/>
        <v>49J01</v>
      </c>
      <c r="C3469" s="18">
        <v>0</v>
      </c>
      <c r="D3469" s="18">
        <v>0</v>
      </c>
      <c r="E3469" s="20">
        <v>41517</v>
      </c>
      <c r="F3469" s="15" t="s">
        <v>71</v>
      </c>
      <c r="G3469" s="15" t="s">
        <v>9774</v>
      </c>
      <c r="H3469" s="15" t="str">
        <f t="shared" si="338"/>
        <v>Post-calc.</v>
      </c>
      <c r="I3469" s="27">
        <v>41517</v>
      </c>
    </row>
    <row r="3470" spans="1:9" x14ac:dyDescent="0.2">
      <c r="A3470" s="15" t="s">
        <v>15426</v>
      </c>
      <c r="B3470" s="15" t="str">
        <f t="shared" si="337"/>
        <v>49J02</v>
      </c>
      <c r="C3470" s="18">
        <v>0</v>
      </c>
      <c r="D3470" s="18">
        <v>0</v>
      </c>
      <c r="E3470" s="20">
        <v>41394</v>
      </c>
      <c r="F3470" s="15" t="s">
        <v>12</v>
      </c>
      <c r="G3470" s="15" t="s">
        <v>9774</v>
      </c>
      <c r="H3470" s="15" t="str">
        <f t="shared" si="338"/>
        <v>Post-calc.</v>
      </c>
      <c r="I3470" s="27">
        <v>41394</v>
      </c>
    </row>
    <row r="3471" spans="1:9" x14ac:dyDescent="0.2">
      <c r="A3471" s="15" t="s">
        <v>15425</v>
      </c>
      <c r="B3471" s="15" t="str">
        <f t="shared" si="337"/>
        <v>49J03</v>
      </c>
      <c r="C3471" s="18">
        <v>0</v>
      </c>
      <c r="D3471" s="18">
        <v>0</v>
      </c>
      <c r="E3471" s="20">
        <v>41305</v>
      </c>
      <c r="F3471" s="15" t="s">
        <v>71</v>
      </c>
      <c r="G3471" s="15" t="s">
        <v>9774</v>
      </c>
      <c r="H3471" s="15" t="str">
        <f t="shared" si="338"/>
        <v>Post-calc.</v>
      </c>
      <c r="I3471" s="27">
        <v>41305</v>
      </c>
    </row>
    <row r="3472" spans="1:9" x14ac:dyDescent="0.2">
      <c r="A3472" s="15" t="s">
        <v>15424</v>
      </c>
      <c r="B3472" s="15" t="str">
        <f t="shared" si="337"/>
        <v>49J04</v>
      </c>
      <c r="C3472" s="18">
        <v>1766.01</v>
      </c>
      <c r="D3472" s="18">
        <v>0</v>
      </c>
      <c r="E3472" s="20"/>
      <c r="F3472" s="15" t="s">
        <v>71</v>
      </c>
      <c r="G3472" s="15" t="s">
        <v>9774</v>
      </c>
      <c r="H3472" s="15" t="str">
        <f t="shared" si="338"/>
        <v>Pre-calc.</v>
      </c>
      <c r="I3472" s="27">
        <v>41486</v>
      </c>
    </row>
    <row r="3473" spans="1:9" x14ac:dyDescent="0.2">
      <c r="A3473" s="15" t="s">
        <v>15423</v>
      </c>
      <c r="B3473" s="15" t="str">
        <f t="shared" si="337"/>
        <v>49J05</v>
      </c>
      <c r="C3473" s="18">
        <v>0</v>
      </c>
      <c r="D3473" s="18">
        <v>0</v>
      </c>
      <c r="E3473" s="20">
        <v>41425</v>
      </c>
      <c r="F3473" s="15" t="s">
        <v>71</v>
      </c>
      <c r="G3473" s="15" t="s">
        <v>9774</v>
      </c>
      <c r="H3473" s="15" t="str">
        <f t="shared" si="338"/>
        <v>Post-calc.</v>
      </c>
      <c r="I3473" s="27">
        <v>41425</v>
      </c>
    </row>
    <row r="3474" spans="1:9" x14ac:dyDescent="0.2">
      <c r="A3474" s="15" t="s">
        <v>15422</v>
      </c>
      <c r="B3474" s="15" t="str">
        <f t="shared" si="337"/>
        <v>49J06</v>
      </c>
      <c r="C3474" s="18">
        <v>0</v>
      </c>
      <c r="D3474" s="18">
        <v>0</v>
      </c>
      <c r="E3474" s="20">
        <v>41455</v>
      </c>
      <c r="F3474" s="15" t="s">
        <v>71</v>
      </c>
      <c r="G3474" s="15" t="s">
        <v>9774</v>
      </c>
      <c r="H3474" s="15" t="str">
        <f t="shared" si="338"/>
        <v>Post-calc.</v>
      </c>
      <c r="I3474" s="27">
        <v>41455</v>
      </c>
    </row>
    <row r="3475" spans="1:9" x14ac:dyDescent="0.2">
      <c r="A3475" s="15" t="s">
        <v>15421</v>
      </c>
      <c r="B3475" s="15" t="str">
        <f t="shared" si="337"/>
        <v>49J07</v>
      </c>
      <c r="C3475" s="18">
        <v>0</v>
      </c>
      <c r="D3475" s="18">
        <v>0</v>
      </c>
      <c r="E3475" s="20">
        <v>41425</v>
      </c>
      <c r="F3475" s="15" t="s">
        <v>71</v>
      </c>
      <c r="G3475" s="15" t="s">
        <v>9774</v>
      </c>
      <c r="H3475" s="15" t="str">
        <f t="shared" si="338"/>
        <v>Post-calc.</v>
      </c>
      <c r="I3475" s="27">
        <v>41425</v>
      </c>
    </row>
    <row r="3476" spans="1:9" x14ac:dyDescent="0.2">
      <c r="A3476" s="15" t="s">
        <v>15420</v>
      </c>
      <c r="B3476" s="15" t="str">
        <f t="shared" si="337"/>
        <v>49J08</v>
      </c>
      <c r="C3476" s="18">
        <v>0</v>
      </c>
      <c r="D3476" s="18">
        <v>0</v>
      </c>
      <c r="E3476" s="20">
        <v>41425</v>
      </c>
      <c r="F3476" s="15" t="s">
        <v>71</v>
      </c>
      <c r="G3476" s="15" t="s">
        <v>9774</v>
      </c>
      <c r="H3476" s="15" t="str">
        <f t="shared" si="338"/>
        <v>Post-calc.</v>
      </c>
      <c r="I3476" s="27">
        <v>41425</v>
      </c>
    </row>
    <row r="3477" spans="1:9" x14ac:dyDescent="0.2">
      <c r="A3477" s="15" t="s">
        <v>15419</v>
      </c>
      <c r="B3477" s="15" t="str">
        <f t="shared" si="337"/>
        <v>49J09</v>
      </c>
      <c r="C3477" s="18">
        <v>0</v>
      </c>
      <c r="D3477" s="18">
        <v>0</v>
      </c>
      <c r="E3477" s="20">
        <v>41425</v>
      </c>
      <c r="F3477" s="15" t="s">
        <v>71</v>
      </c>
      <c r="G3477" s="15" t="s">
        <v>9774</v>
      </c>
      <c r="H3477" s="15" t="str">
        <f t="shared" si="338"/>
        <v>Post-calc.</v>
      </c>
      <c r="I3477" s="27">
        <v>41425</v>
      </c>
    </row>
    <row r="3478" spans="1:9" x14ac:dyDescent="0.2">
      <c r="A3478" s="15" t="s">
        <v>15418</v>
      </c>
      <c r="B3478" s="15" t="str">
        <f t="shared" si="337"/>
        <v>49J10</v>
      </c>
      <c r="C3478" s="18">
        <v>0</v>
      </c>
      <c r="D3478" s="18">
        <v>0</v>
      </c>
      <c r="E3478" s="20">
        <v>41425</v>
      </c>
      <c r="F3478" s="15" t="s">
        <v>12</v>
      </c>
      <c r="G3478" s="15" t="s">
        <v>9774</v>
      </c>
      <c r="H3478" s="15" t="str">
        <f t="shared" si="338"/>
        <v>Post-calc.</v>
      </c>
      <c r="I3478" s="27">
        <v>41425</v>
      </c>
    </row>
    <row r="3479" spans="1:9" x14ac:dyDescent="0.2">
      <c r="A3479" s="15" t="s">
        <v>15417</v>
      </c>
      <c r="B3479" s="15" t="str">
        <f t="shared" si="337"/>
        <v>49J11</v>
      </c>
      <c r="C3479" s="18">
        <v>317.07</v>
      </c>
      <c r="D3479" s="18">
        <v>0</v>
      </c>
      <c r="E3479" s="20"/>
      <c r="F3479" s="15" t="s">
        <v>71</v>
      </c>
      <c r="G3479" s="15" t="s">
        <v>9774</v>
      </c>
      <c r="H3479" s="15" t="str">
        <f t="shared" si="338"/>
        <v>Pre-calc.</v>
      </c>
      <c r="I3479" s="27">
        <v>41425</v>
      </c>
    </row>
    <row r="3480" spans="1:9" x14ac:dyDescent="0.2">
      <c r="A3480" s="15" t="s">
        <v>15416</v>
      </c>
      <c r="B3480" s="15" t="str">
        <f t="shared" si="337"/>
        <v>49J12</v>
      </c>
      <c r="C3480" s="18">
        <v>0</v>
      </c>
      <c r="D3480" s="18">
        <v>0</v>
      </c>
      <c r="E3480" s="20">
        <v>41425</v>
      </c>
      <c r="F3480" s="15" t="s">
        <v>71</v>
      </c>
      <c r="G3480" s="15" t="s">
        <v>9774</v>
      </c>
      <c r="H3480" s="15" t="str">
        <f t="shared" si="338"/>
        <v>Post-calc.</v>
      </c>
      <c r="I3480" s="27">
        <v>41425</v>
      </c>
    </row>
    <row r="3481" spans="1:9" x14ac:dyDescent="0.2">
      <c r="A3481" s="15" t="s">
        <v>15415</v>
      </c>
      <c r="B3481" s="15" t="str">
        <f t="shared" si="337"/>
        <v>49J13</v>
      </c>
      <c r="C3481" s="18">
        <v>0</v>
      </c>
      <c r="D3481" s="18">
        <v>0</v>
      </c>
      <c r="E3481" s="20">
        <v>41486</v>
      </c>
      <c r="F3481" s="15" t="s">
        <v>71</v>
      </c>
      <c r="G3481" s="15" t="s">
        <v>9774</v>
      </c>
      <c r="H3481" s="15" t="str">
        <f t="shared" si="338"/>
        <v>Post-calc.</v>
      </c>
      <c r="I3481" s="27">
        <v>41486</v>
      </c>
    </row>
    <row r="3482" spans="1:9" x14ac:dyDescent="0.2">
      <c r="A3482" s="15" t="s">
        <v>15414</v>
      </c>
      <c r="B3482" s="15" t="str">
        <f t="shared" si="337"/>
        <v>49J14</v>
      </c>
      <c r="C3482" s="18">
        <v>0</v>
      </c>
      <c r="D3482" s="18">
        <v>0</v>
      </c>
      <c r="E3482" s="20">
        <v>41455</v>
      </c>
      <c r="F3482" s="15" t="s">
        <v>71</v>
      </c>
      <c r="G3482" s="15" t="s">
        <v>9774</v>
      </c>
      <c r="H3482" s="15" t="str">
        <f t="shared" si="338"/>
        <v>Post-calc.</v>
      </c>
      <c r="I3482" s="27">
        <v>41455</v>
      </c>
    </row>
    <row r="3483" spans="1:9" x14ac:dyDescent="0.2">
      <c r="A3483" s="15" t="s">
        <v>15413</v>
      </c>
      <c r="B3483" s="15" t="str">
        <f t="shared" si="337"/>
        <v>49J15</v>
      </c>
      <c r="C3483" s="18">
        <v>0</v>
      </c>
      <c r="D3483" s="18">
        <v>0</v>
      </c>
      <c r="E3483" s="20">
        <v>41455</v>
      </c>
      <c r="F3483" s="15" t="s">
        <v>71</v>
      </c>
      <c r="G3483" s="15" t="s">
        <v>9774</v>
      </c>
      <c r="H3483" s="15" t="str">
        <f t="shared" si="338"/>
        <v>Post-calc.</v>
      </c>
      <c r="I3483" s="27">
        <v>41455</v>
      </c>
    </row>
    <row r="3484" spans="1:9" x14ac:dyDescent="0.2">
      <c r="A3484" s="15" t="s">
        <v>15412</v>
      </c>
      <c r="B3484" s="15" t="str">
        <f t="shared" si="337"/>
        <v>49J16</v>
      </c>
      <c r="C3484" s="18">
        <v>0</v>
      </c>
      <c r="D3484" s="18">
        <v>0</v>
      </c>
      <c r="E3484" s="20">
        <v>41486</v>
      </c>
      <c r="F3484" s="15" t="s">
        <v>71</v>
      </c>
      <c r="G3484" s="15" t="s">
        <v>9774</v>
      </c>
      <c r="H3484" s="15" t="str">
        <f t="shared" si="338"/>
        <v>Post-calc.</v>
      </c>
      <c r="I3484" s="27">
        <v>41486</v>
      </c>
    </row>
    <row r="3485" spans="1:9" x14ac:dyDescent="0.2">
      <c r="A3485" s="15" t="s">
        <v>15411</v>
      </c>
      <c r="B3485" s="15" t="str">
        <f t="shared" si="337"/>
        <v>49J17</v>
      </c>
      <c r="C3485" s="18">
        <v>0</v>
      </c>
      <c r="D3485" s="18">
        <v>0</v>
      </c>
      <c r="E3485" s="20">
        <v>41486</v>
      </c>
      <c r="F3485" s="15" t="s">
        <v>71</v>
      </c>
      <c r="G3485" s="15" t="s">
        <v>9774</v>
      </c>
      <c r="H3485" s="15" t="str">
        <f t="shared" si="338"/>
        <v>Post-calc.</v>
      </c>
      <c r="I3485" s="27">
        <v>41486</v>
      </c>
    </row>
    <row r="3486" spans="1:9" x14ac:dyDescent="0.2">
      <c r="A3486" s="15" t="s">
        <v>15410</v>
      </c>
      <c r="B3486" s="15" t="str">
        <f t="shared" si="337"/>
        <v>49J18</v>
      </c>
      <c r="C3486" s="18">
        <v>0</v>
      </c>
      <c r="D3486" s="18">
        <v>0</v>
      </c>
      <c r="E3486" s="20">
        <v>41455</v>
      </c>
      <c r="F3486" s="15" t="s">
        <v>12</v>
      </c>
      <c r="G3486" s="15" t="s">
        <v>9774</v>
      </c>
      <c r="H3486" s="15" t="str">
        <f t="shared" si="338"/>
        <v>Post-calc.</v>
      </c>
      <c r="I3486" s="27">
        <v>41455</v>
      </c>
    </row>
    <row r="3487" spans="1:9" x14ac:dyDescent="0.2">
      <c r="A3487" s="15" t="s">
        <v>15409</v>
      </c>
      <c r="B3487" s="15" t="str">
        <f t="shared" si="337"/>
        <v>49J19</v>
      </c>
      <c r="C3487" s="18">
        <v>0</v>
      </c>
      <c r="D3487" s="18">
        <v>0</v>
      </c>
      <c r="E3487" s="20">
        <v>41455</v>
      </c>
      <c r="F3487" s="15" t="s">
        <v>71</v>
      </c>
      <c r="G3487" s="15" t="s">
        <v>9774</v>
      </c>
      <c r="H3487" s="15" t="str">
        <f t="shared" si="338"/>
        <v>Post-calc.</v>
      </c>
      <c r="I3487" s="27">
        <v>41455</v>
      </c>
    </row>
    <row r="3488" spans="1:9" x14ac:dyDescent="0.2">
      <c r="A3488" s="15" t="s">
        <v>15408</v>
      </c>
      <c r="B3488" s="15" t="str">
        <f t="shared" si="337"/>
        <v>49J20</v>
      </c>
      <c r="C3488" s="18">
        <v>0</v>
      </c>
      <c r="D3488" s="18">
        <v>0</v>
      </c>
      <c r="E3488" s="20">
        <v>41455</v>
      </c>
      <c r="F3488" s="15" t="s">
        <v>71</v>
      </c>
      <c r="G3488" s="15" t="s">
        <v>9774</v>
      </c>
      <c r="H3488" s="15" t="str">
        <f t="shared" si="338"/>
        <v>Post-calc.</v>
      </c>
      <c r="I3488" s="27">
        <v>41455</v>
      </c>
    </row>
    <row r="3489" spans="1:9" x14ac:dyDescent="0.2">
      <c r="A3489" s="15" t="s">
        <v>15407</v>
      </c>
      <c r="B3489" s="15" t="str">
        <f t="shared" si="337"/>
        <v>49J21</v>
      </c>
      <c r="C3489" s="18">
        <v>-253.25</v>
      </c>
      <c r="D3489" s="18">
        <v>0</v>
      </c>
      <c r="E3489" s="20"/>
      <c r="F3489" s="15" t="s">
        <v>71</v>
      </c>
      <c r="G3489" s="15" t="s">
        <v>9774</v>
      </c>
      <c r="H3489" s="15" t="str">
        <f t="shared" si="338"/>
        <v>Pre-calc.</v>
      </c>
      <c r="I3489" s="27">
        <v>41455</v>
      </c>
    </row>
    <row r="3490" spans="1:9" x14ac:dyDescent="0.2">
      <c r="A3490" s="15" t="s">
        <v>15406</v>
      </c>
      <c r="B3490" s="15" t="str">
        <f t="shared" si="337"/>
        <v>49J22</v>
      </c>
      <c r="C3490" s="18">
        <v>0</v>
      </c>
      <c r="D3490" s="18">
        <v>0</v>
      </c>
      <c r="E3490" s="20">
        <v>41486</v>
      </c>
      <c r="F3490" s="15" t="s">
        <v>71</v>
      </c>
      <c r="G3490" s="15" t="s">
        <v>9774</v>
      </c>
      <c r="H3490" s="15" t="str">
        <f t="shared" si="338"/>
        <v>Post-calc.</v>
      </c>
      <c r="I3490" s="27">
        <v>41486</v>
      </c>
    </row>
    <row r="3491" spans="1:9" x14ac:dyDescent="0.2">
      <c r="A3491" s="15" t="s">
        <v>15405</v>
      </c>
      <c r="B3491" s="15" t="str">
        <f t="shared" si="337"/>
        <v>49J23</v>
      </c>
      <c r="C3491" s="18">
        <v>0</v>
      </c>
      <c r="D3491" s="18">
        <v>0</v>
      </c>
      <c r="E3491" s="20">
        <v>41486</v>
      </c>
      <c r="F3491" s="15" t="s">
        <v>71</v>
      </c>
      <c r="G3491" s="15" t="s">
        <v>9774</v>
      </c>
      <c r="H3491" s="15" t="str">
        <f t="shared" si="338"/>
        <v>Post-calc.</v>
      </c>
      <c r="I3491" s="27">
        <v>41486</v>
      </c>
    </row>
    <row r="3492" spans="1:9" x14ac:dyDescent="0.2">
      <c r="A3492" s="15" t="s">
        <v>15404</v>
      </c>
      <c r="B3492" s="15" t="str">
        <f t="shared" si="337"/>
        <v>49J24</v>
      </c>
      <c r="C3492" s="18">
        <v>0</v>
      </c>
      <c r="D3492" s="18">
        <v>0</v>
      </c>
      <c r="E3492" s="20">
        <v>41455</v>
      </c>
      <c r="F3492" s="15" t="s">
        <v>71</v>
      </c>
      <c r="G3492" s="15" t="s">
        <v>9774</v>
      </c>
      <c r="H3492" s="15" t="str">
        <f t="shared" si="338"/>
        <v>Post-calc.</v>
      </c>
      <c r="I3492" s="27">
        <v>41455</v>
      </c>
    </row>
    <row r="3493" spans="1:9" x14ac:dyDescent="0.2">
      <c r="A3493" s="15" t="s">
        <v>15403</v>
      </c>
      <c r="B3493" s="15" t="str">
        <f t="shared" si="337"/>
        <v>49J25</v>
      </c>
      <c r="C3493" s="18">
        <v>0</v>
      </c>
      <c r="D3493" s="18">
        <v>0</v>
      </c>
      <c r="E3493" s="20">
        <v>41486</v>
      </c>
      <c r="F3493" s="15" t="s">
        <v>71</v>
      </c>
      <c r="G3493" s="15" t="s">
        <v>9774</v>
      </c>
      <c r="H3493" s="15" t="str">
        <f t="shared" si="338"/>
        <v>Post-calc.</v>
      </c>
      <c r="I3493" s="27">
        <v>41486</v>
      </c>
    </row>
    <row r="3494" spans="1:9" x14ac:dyDescent="0.2">
      <c r="A3494" s="15" t="s">
        <v>15402</v>
      </c>
      <c r="B3494" s="15" t="str">
        <f t="shared" si="337"/>
        <v>49J26</v>
      </c>
      <c r="C3494" s="18">
        <v>0</v>
      </c>
      <c r="D3494" s="18">
        <v>0</v>
      </c>
      <c r="E3494" s="20">
        <v>41455</v>
      </c>
      <c r="F3494" s="15" t="s">
        <v>71</v>
      </c>
      <c r="G3494" s="15" t="s">
        <v>9774</v>
      </c>
      <c r="H3494" s="15" t="str">
        <f t="shared" si="338"/>
        <v>Post-calc.</v>
      </c>
      <c r="I3494" s="27">
        <v>41455</v>
      </c>
    </row>
    <row r="3495" spans="1:9" x14ac:dyDescent="0.2">
      <c r="A3495" s="15" t="s">
        <v>15401</v>
      </c>
      <c r="B3495" s="15" t="str">
        <f t="shared" si="337"/>
        <v>49J27</v>
      </c>
      <c r="C3495" s="18">
        <v>0</v>
      </c>
      <c r="D3495" s="18">
        <v>0</v>
      </c>
      <c r="E3495" s="20">
        <v>41455</v>
      </c>
      <c r="F3495" s="15" t="s">
        <v>71</v>
      </c>
      <c r="G3495" s="15" t="s">
        <v>9774</v>
      </c>
      <c r="H3495" s="15" t="str">
        <f t="shared" si="338"/>
        <v>Post-calc.</v>
      </c>
      <c r="I3495" s="27">
        <v>41455</v>
      </c>
    </row>
    <row r="3496" spans="1:9" x14ac:dyDescent="0.2">
      <c r="A3496" s="15" t="s">
        <v>15400</v>
      </c>
      <c r="B3496" s="15" t="str">
        <f t="shared" si="337"/>
        <v>49J28</v>
      </c>
      <c r="C3496" s="18">
        <v>0</v>
      </c>
      <c r="D3496" s="18">
        <v>0</v>
      </c>
      <c r="E3496" s="20">
        <v>41455</v>
      </c>
      <c r="F3496" s="15" t="s">
        <v>71</v>
      </c>
      <c r="G3496" s="15" t="s">
        <v>9774</v>
      </c>
      <c r="H3496" s="15" t="str">
        <f t="shared" si="338"/>
        <v>Post-calc.</v>
      </c>
      <c r="I3496" s="27">
        <v>41455</v>
      </c>
    </row>
    <row r="3497" spans="1:9" x14ac:dyDescent="0.2">
      <c r="A3497" s="15" t="s">
        <v>15399</v>
      </c>
      <c r="B3497" s="15" t="str">
        <f t="shared" si="337"/>
        <v>49J29</v>
      </c>
      <c r="C3497" s="18">
        <v>0</v>
      </c>
      <c r="D3497" s="18">
        <v>0</v>
      </c>
      <c r="E3497" s="20">
        <v>41486</v>
      </c>
      <c r="F3497" s="15" t="s">
        <v>71</v>
      </c>
      <c r="G3497" s="15" t="s">
        <v>9774</v>
      </c>
      <c r="H3497" s="15" t="str">
        <f t="shared" si="338"/>
        <v>Post-calc.</v>
      </c>
      <c r="I3497" s="27">
        <v>41486</v>
      </c>
    </row>
    <row r="3498" spans="1:9" x14ac:dyDescent="0.2">
      <c r="A3498" s="15" t="s">
        <v>15398</v>
      </c>
      <c r="B3498" s="15" t="str">
        <f t="shared" si="337"/>
        <v>49J30</v>
      </c>
      <c r="C3498" s="18">
        <v>0</v>
      </c>
      <c r="D3498" s="18">
        <v>0</v>
      </c>
      <c r="E3498" s="20">
        <v>41486</v>
      </c>
      <c r="F3498" s="15" t="s">
        <v>71</v>
      </c>
      <c r="G3498" s="15" t="s">
        <v>9774</v>
      </c>
      <c r="H3498" s="15" t="str">
        <f t="shared" si="338"/>
        <v>Post-calc.</v>
      </c>
      <c r="I3498" s="27">
        <v>41486</v>
      </c>
    </row>
    <row r="3499" spans="1:9" x14ac:dyDescent="0.2">
      <c r="A3499" s="15" t="s">
        <v>15397</v>
      </c>
      <c r="B3499" s="15" t="str">
        <f t="shared" si="337"/>
        <v>49J31</v>
      </c>
      <c r="C3499" s="18">
        <v>0</v>
      </c>
      <c r="D3499" s="18">
        <v>0</v>
      </c>
      <c r="E3499" s="20">
        <v>41486</v>
      </c>
      <c r="F3499" s="15" t="s">
        <v>71</v>
      </c>
      <c r="G3499" s="15" t="s">
        <v>9774</v>
      </c>
      <c r="H3499" s="15" t="str">
        <f t="shared" si="338"/>
        <v>Post-calc.</v>
      </c>
      <c r="I3499" s="27">
        <v>41486</v>
      </c>
    </row>
    <row r="3500" spans="1:9" x14ac:dyDescent="0.2">
      <c r="A3500" s="15" t="s">
        <v>15396</v>
      </c>
      <c r="B3500" s="15" t="str">
        <f t="shared" si="337"/>
        <v>49J32</v>
      </c>
      <c r="C3500" s="18">
        <v>0</v>
      </c>
      <c r="D3500" s="18">
        <v>0</v>
      </c>
      <c r="E3500" s="20">
        <v>41455</v>
      </c>
      <c r="F3500" s="15" t="s">
        <v>71</v>
      </c>
      <c r="G3500" s="15" t="s">
        <v>9774</v>
      </c>
      <c r="H3500" s="15" t="str">
        <f t="shared" si="338"/>
        <v>Post-calc.</v>
      </c>
      <c r="I3500" s="27">
        <v>41455</v>
      </c>
    </row>
    <row r="3501" spans="1:9" x14ac:dyDescent="0.2">
      <c r="A3501" s="15" t="s">
        <v>15395</v>
      </c>
      <c r="B3501" s="15" t="str">
        <f t="shared" si="337"/>
        <v>49J33</v>
      </c>
      <c r="C3501" s="18">
        <v>0</v>
      </c>
      <c r="D3501" s="18">
        <v>0</v>
      </c>
      <c r="E3501" s="20">
        <v>41517</v>
      </c>
      <c r="F3501" s="15" t="s">
        <v>71</v>
      </c>
      <c r="G3501" s="15" t="s">
        <v>9774</v>
      </c>
      <c r="H3501" s="15" t="str">
        <f t="shared" si="338"/>
        <v>Post-calc.</v>
      </c>
      <c r="I3501" s="27">
        <v>41517</v>
      </c>
    </row>
    <row r="3502" spans="1:9" x14ac:dyDescent="0.2">
      <c r="A3502" s="15" t="s">
        <v>15394</v>
      </c>
      <c r="B3502" s="15" t="str">
        <f t="shared" si="337"/>
        <v>49J34</v>
      </c>
      <c r="C3502" s="18">
        <v>0</v>
      </c>
      <c r="D3502" s="18">
        <v>0</v>
      </c>
      <c r="E3502" s="20">
        <v>41608</v>
      </c>
      <c r="F3502" s="15" t="s">
        <v>71</v>
      </c>
      <c r="G3502" s="15" t="s">
        <v>9774</v>
      </c>
      <c r="H3502" s="15" t="str">
        <f t="shared" si="338"/>
        <v>Post-calc.</v>
      </c>
      <c r="I3502" s="27">
        <v>41608</v>
      </c>
    </row>
    <row r="3503" spans="1:9" x14ac:dyDescent="0.2">
      <c r="A3503" s="15" t="s">
        <v>15393</v>
      </c>
      <c r="B3503" s="15" t="str">
        <f t="shared" si="337"/>
        <v>49J35</v>
      </c>
      <c r="C3503" s="18">
        <v>2365.77</v>
      </c>
      <c r="D3503" s="18">
        <v>0</v>
      </c>
      <c r="E3503" s="20"/>
      <c r="F3503" s="15" t="s">
        <v>71</v>
      </c>
      <c r="G3503" s="15" t="s">
        <v>9774</v>
      </c>
      <c r="H3503" s="15" t="str">
        <f t="shared" si="338"/>
        <v>Pre-calc.</v>
      </c>
      <c r="I3503" s="27">
        <v>41455</v>
      </c>
    </row>
    <row r="3504" spans="1:9" x14ac:dyDescent="0.2">
      <c r="A3504" s="15" t="s">
        <v>15392</v>
      </c>
      <c r="B3504" s="15" t="str">
        <f t="shared" si="337"/>
        <v>49J36</v>
      </c>
      <c r="C3504" s="18">
        <v>0</v>
      </c>
      <c r="D3504" s="18">
        <v>0</v>
      </c>
      <c r="E3504" s="20">
        <v>41547</v>
      </c>
      <c r="F3504" s="15" t="s">
        <v>71</v>
      </c>
      <c r="G3504" s="15" t="s">
        <v>9774</v>
      </c>
      <c r="H3504" s="15" t="str">
        <f t="shared" si="338"/>
        <v>Post-calc.</v>
      </c>
      <c r="I3504" s="27">
        <v>41547</v>
      </c>
    </row>
    <row r="3505" spans="1:9" x14ac:dyDescent="0.2">
      <c r="A3505" s="15" t="s">
        <v>15391</v>
      </c>
      <c r="B3505" s="15" t="str">
        <f t="shared" si="337"/>
        <v>49J37</v>
      </c>
      <c r="C3505" s="18">
        <v>0</v>
      </c>
      <c r="D3505" s="18">
        <v>0</v>
      </c>
      <c r="E3505" s="20">
        <v>41517</v>
      </c>
      <c r="F3505" s="15" t="s">
        <v>71</v>
      </c>
      <c r="G3505" s="15" t="s">
        <v>9774</v>
      </c>
      <c r="H3505" s="15" t="str">
        <f t="shared" si="338"/>
        <v>Post-calc.</v>
      </c>
      <c r="I3505" s="27">
        <v>41517</v>
      </c>
    </row>
    <row r="3506" spans="1:9" x14ac:dyDescent="0.2">
      <c r="A3506" s="15" t="s">
        <v>15390</v>
      </c>
      <c r="B3506" s="15" t="str">
        <f t="shared" si="337"/>
        <v>49J38</v>
      </c>
      <c r="C3506" s="18">
        <v>0</v>
      </c>
      <c r="D3506" s="18">
        <v>0</v>
      </c>
      <c r="E3506" s="20">
        <v>41578</v>
      </c>
      <c r="F3506" s="15" t="s">
        <v>71</v>
      </c>
      <c r="G3506" s="15" t="s">
        <v>9774</v>
      </c>
      <c r="H3506" s="15" t="str">
        <f t="shared" si="338"/>
        <v>Post-calc.</v>
      </c>
      <c r="I3506" s="27">
        <v>41578</v>
      </c>
    </row>
    <row r="3507" spans="1:9" x14ac:dyDescent="0.2">
      <c r="A3507" s="15" t="s">
        <v>15389</v>
      </c>
      <c r="B3507" s="15" t="str">
        <f t="shared" si="337"/>
        <v>49J39</v>
      </c>
      <c r="C3507" s="18">
        <v>0</v>
      </c>
      <c r="D3507" s="18">
        <v>0</v>
      </c>
      <c r="E3507" s="20">
        <v>41486</v>
      </c>
      <c r="F3507" s="15" t="s">
        <v>71</v>
      </c>
      <c r="G3507" s="15" t="s">
        <v>9774</v>
      </c>
      <c r="H3507" s="15" t="str">
        <f t="shared" si="338"/>
        <v>Post-calc.</v>
      </c>
      <c r="I3507" s="27">
        <v>41486</v>
      </c>
    </row>
    <row r="3508" spans="1:9" x14ac:dyDescent="0.2">
      <c r="A3508" s="15" t="s">
        <v>15388</v>
      </c>
      <c r="B3508" s="15" t="str">
        <f t="shared" si="337"/>
        <v>49J40</v>
      </c>
      <c r="C3508" s="18">
        <v>0</v>
      </c>
      <c r="D3508" s="18">
        <v>0</v>
      </c>
      <c r="E3508" s="20">
        <v>41486</v>
      </c>
      <c r="F3508" s="15" t="s">
        <v>71</v>
      </c>
      <c r="G3508" s="15" t="s">
        <v>9774</v>
      </c>
      <c r="H3508" s="15" t="str">
        <f t="shared" si="338"/>
        <v>Post-calc.</v>
      </c>
      <c r="I3508" s="27">
        <v>41486</v>
      </c>
    </row>
    <row r="3509" spans="1:9" x14ac:dyDescent="0.2">
      <c r="A3509" s="15" t="s">
        <v>15387</v>
      </c>
      <c r="B3509" s="15" t="str">
        <f t="shared" si="337"/>
        <v>49J41</v>
      </c>
      <c r="C3509" s="18">
        <v>0</v>
      </c>
      <c r="D3509" s="18">
        <v>0</v>
      </c>
      <c r="E3509" s="20">
        <v>41517</v>
      </c>
      <c r="F3509" s="15" t="s">
        <v>71</v>
      </c>
      <c r="G3509" s="15" t="s">
        <v>9774</v>
      </c>
      <c r="H3509" s="15" t="str">
        <f t="shared" si="338"/>
        <v>Post-calc.</v>
      </c>
      <c r="I3509" s="27">
        <v>41517</v>
      </c>
    </row>
    <row r="3510" spans="1:9" x14ac:dyDescent="0.2">
      <c r="A3510" s="15" t="s">
        <v>15386</v>
      </c>
      <c r="B3510" s="15" t="str">
        <f t="shared" si="337"/>
        <v>49J42</v>
      </c>
      <c r="C3510" s="18">
        <v>0</v>
      </c>
      <c r="D3510" s="18">
        <v>0</v>
      </c>
      <c r="E3510" s="20">
        <v>41517</v>
      </c>
      <c r="F3510" s="15" t="s">
        <v>71</v>
      </c>
      <c r="G3510" s="15" t="s">
        <v>9774</v>
      </c>
      <c r="H3510" s="15" t="str">
        <f t="shared" si="338"/>
        <v>Post-calc.</v>
      </c>
      <c r="I3510" s="27">
        <v>41517</v>
      </c>
    </row>
    <row r="3511" spans="1:9" x14ac:dyDescent="0.2">
      <c r="A3511" s="15" t="s">
        <v>15385</v>
      </c>
      <c r="B3511" s="15" t="str">
        <f t="shared" si="337"/>
        <v>49J43</v>
      </c>
      <c r="C3511" s="18">
        <v>0</v>
      </c>
      <c r="D3511" s="18">
        <v>0</v>
      </c>
      <c r="E3511" s="20">
        <v>41486</v>
      </c>
      <c r="F3511" s="15" t="s">
        <v>71</v>
      </c>
      <c r="G3511" s="15" t="s">
        <v>9774</v>
      </c>
      <c r="H3511" s="15" t="str">
        <f t="shared" si="338"/>
        <v>Post-calc.</v>
      </c>
      <c r="I3511" s="27">
        <v>41486</v>
      </c>
    </row>
    <row r="3512" spans="1:9" x14ac:dyDescent="0.2">
      <c r="A3512" s="15" t="s">
        <v>15384</v>
      </c>
      <c r="B3512" s="15" t="str">
        <f t="shared" si="337"/>
        <v>49J44</v>
      </c>
      <c r="C3512" s="18">
        <v>0</v>
      </c>
      <c r="D3512" s="18">
        <v>0</v>
      </c>
      <c r="E3512" s="20">
        <v>41547</v>
      </c>
      <c r="F3512" s="15" t="s">
        <v>71</v>
      </c>
      <c r="G3512" s="15" t="s">
        <v>9774</v>
      </c>
      <c r="H3512" s="15" t="str">
        <f t="shared" si="338"/>
        <v>Post-calc.</v>
      </c>
      <c r="I3512" s="27">
        <v>41547</v>
      </c>
    </row>
    <row r="3513" spans="1:9" x14ac:dyDescent="0.2">
      <c r="A3513" s="15" t="s">
        <v>15383</v>
      </c>
      <c r="B3513" s="15" t="str">
        <f t="shared" si="337"/>
        <v>49J45</v>
      </c>
      <c r="C3513" s="18">
        <v>0</v>
      </c>
      <c r="D3513" s="18">
        <v>0</v>
      </c>
      <c r="E3513" s="20">
        <v>41517</v>
      </c>
      <c r="F3513" s="15" t="s">
        <v>71</v>
      </c>
      <c r="G3513" s="15" t="s">
        <v>9774</v>
      </c>
      <c r="H3513" s="15" t="str">
        <f t="shared" si="338"/>
        <v>Post-calc.</v>
      </c>
      <c r="I3513" s="27">
        <v>41517</v>
      </c>
    </row>
    <row r="3514" spans="1:9" x14ac:dyDescent="0.2">
      <c r="A3514" s="15" t="s">
        <v>15382</v>
      </c>
      <c r="B3514" s="15" t="str">
        <f t="shared" si="337"/>
        <v>49J46</v>
      </c>
      <c r="C3514" s="18">
        <v>0</v>
      </c>
      <c r="D3514" s="18">
        <v>0</v>
      </c>
      <c r="E3514" s="20">
        <v>41517</v>
      </c>
      <c r="F3514" s="15" t="s">
        <v>71</v>
      </c>
      <c r="G3514" s="15" t="s">
        <v>9774</v>
      </c>
      <c r="H3514" s="15" t="str">
        <f t="shared" si="338"/>
        <v>Post-calc.</v>
      </c>
      <c r="I3514" s="27">
        <v>41517</v>
      </c>
    </row>
    <row r="3515" spans="1:9" x14ac:dyDescent="0.2">
      <c r="A3515" s="15" t="s">
        <v>15381</v>
      </c>
      <c r="B3515" s="15" t="str">
        <f t="shared" si="337"/>
        <v>49J47</v>
      </c>
      <c r="C3515" s="18">
        <v>0</v>
      </c>
      <c r="D3515" s="18">
        <v>0</v>
      </c>
      <c r="E3515" s="20">
        <v>41517</v>
      </c>
      <c r="F3515" s="15" t="s">
        <v>71</v>
      </c>
      <c r="G3515" s="15" t="s">
        <v>9774</v>
      </c>
      <c r="H3515" s="15" t="str">
        <f t="shared" si="338"/>
        <v>Post-calc.</v>
      </c>
      <c r="I3515" s="27">
        <v>41517</v>
      </c>
    </row>
    <row r="3516" spans="1:9" x14ac:dyDescent="0.2">
      <c r="A3516" s="15" t="s">
        <v>15380</v>
      </c>
      <c r="B3516" s="15" t="str">
        <f t="shared" si="337"/>
        <v>49J48</v>
      </c>
      <c r="C3516" s="18">
        <v>0</v>
      </c>
      <c r="D3516" s="18">
        <v>0</v>
      </c>
      <c r="E3516" s="20">
        <v>41517</v>
      </c>
      <c r="F3516" s="15" t="s">
        <v>71</v>
      </c>
      <c r="G3516" s="15" t="s">
        <v>9774</v>
      </c>
      <c r="H3516" s="15" t="str">
        <f t="shared" si="338"/>
        <v>Post-calc.</v>
      </c>
      <c r="I3516" s="27">
        <v>41517</v>
      </c>
    </row>
    <row r="3517" spans="1:9" x14ac:dyDescent="0.2">
      <c r="A3517" s="15" t="s">
        <v>15379</v>
      </c>
      <c r="B3517" s="15" t="str">
        <f t="shared" si="337"/>
        <v>49J49</v>
      </c>
      <c r="C3517" s="18">
        <v>0</v>
      </c>
      <c r="D3517" s="18">
        <v>0</v>
      </c>
      <c r="E3517" s="20">
        <v>41517</v>
      </c>
      <c r="F3517" s="15" t="s">
        <v>71</v>
      </c>
      <c r="G3517" s="15" t="s">
        <v>9774</v>
      </c>
      <c r="H3517" s="15" t="str">
        <f t="shared" si="338"/>
        <v>Post-calc.</v>
      </c>
      <c r="I3517" s="27">
        <v>41517</v>
      </c>
    </row>
    <row r="3518" spans="1:9" x14ac:dyDescent="0.2">
      <c r="A3518" s="15" t="s">
        <v>15378</v>
      </c>
      <c r="B3518" s="15" t="str">
        <f t="shared" si="337"/>
        <v>49J50</v>
      </c>
      <c r="C3518" s="18">
        <v>0</v>
      </c>
      <c r="D3518" s="18">
        <v>0</v>
      </c>
      <c r="E3518" s="20">
        <v>41517</v>
      </c>
      <c r="F3518" s="15" t="s">
        <v>71</v>
      </c>
      <c r="G3518" s="15" t="s">
        <v>9774</v>
      </c>
      <c r="H3518" s="15" t="str">
        <f t="shared" si="338"/>
        <v>Post-calc.</v>
      </c>
      <c r="I3518" s="27">
        <v>41517</v>
      </c>
    </row>
    <row r="3519" spans="1:9" x14ac:dyDescent="0.2">
      <c r="A3519" s="15" t="s">
        <v>15377</v>
      </c>
      <c r="B3519" s="15" t="str">
        <f t="shared" si="337"/>
        <v>49J51</v>
      </c>
      <c r="C3519" s="18">
        <v>0</v>
      </c>
      <c r="D3519" s="18">
        <v>0</v>
      </c>
      <c r="E3519" s="20">
        <v>41517</v>
      </c>
      <c r="F3519" s="15" t="s">
        <v>71</v>
      </c>
      <c r="G3519" s="15" t="s">
        <v>9774</v>
      </c>
      <c r="H3519" s="15" t="str">
        <f t="shared" si="338"/>
        <v>Post-calc.</v>
      </c>
      <c r="I3519" s="27">
        <v>41517</v>
      </c>
    </row>
    <row r="3520" spans="1:9" x14ac:dyDescent="0.2">
      <c r="A3520" s="15" t="s">
        <v>15376</v>
      </c>
      <c r="B3520" s="15" t="str">
        <f t="shared" si="337"/>
        <v>49J52</v>
      </c>
      <c r="C3520" s="18">
        <v>0</v>
      </c>
      <c r="D3520" s="18">
        <v>0</v>
      </c>
      <c r="E3520" s="20">
        <v>41517</v>
      </c>
      <c r="F3520" s="15" t="s">
        <v>71</v>
      </c>
      <c r="G3520" s="15" t="s">
        <v>9774</v>
      </c>
      <c r="H3520" s="15" t="str">
        <f t="shared" si="338"/>
        <v>Post-calc.</v>
      </c>
      <c r="I3520" s="27">
        <v>41517</v>
      </c>
    </row>
    <row r="3521" spans="1:9" x14ac:dyDescent="0.2">
      <c r="A3521" s="15" t="s">
        <v>15375</v>
      </c>
      <c r="B3521" s="15" t="str">
        <f t="shared" si="337"/>
        <v>49J53</v>
      </c>
      <c r="C3521" s="18">
        <v>0</v>
      </c>
      <c r="D3521" s="18">
        <v>0</v>
      </c>
      <c r="E3521" s="20">
        <v>41486</v>
      </c>
      <c r="F3521" s="15" t="s">
        <v>71</v>
      </c>
      <c r="G3521" s="15" t="s">
        <v>9774</v>
      </c>
      <c r="H3521" s="15" t="str">
        <f t="shared" si="338"/>
        <v>Post-calc.</v>
      </c>
      <c r="I3521" s="27">
        <v>41486</v>
      </c>
    </row>
    <row r="3522" spans="1:9" x14ac:dyDescent="0.2">
      <c r="A3522" s="15" t="s">
        <v>15374</v>
      </c>
      <c r="B3522" s="15" t="str">
        <f t="shared" si="337"/>
        <v>49J54</v>
      </c>
      <c r="C3522" s="18">
        <v>0</v>
      </c>
      <c r="D3522" s="18">
        <v>0</v>
      </c>
      <c r="E3522" s="20">
        <v>41486</v>
      </c>
      <c r="F3522" s="15" t="s">
        <v>71</v>
      </c>
      <c r="G3522" s="15" t="s">
        <v>9774</v>
      </c>
      <c r="H3522" s="15" t="str">
        <f t="shared" si="338"/>
        <v>Post-calc.</v>
      </c>
      <c r="I3522" s="27">
        <v>41486</v>
      </c>
    </row>
    <row r="3523" spans="1:9" x14ac:dyDescent="0.2">
      <c r="A3523" s="15" t="s">
        <v>15373</v>
      </c>
      <c r="B3523" s="15" t="str">
        <f t="shared" si="337"/>
        <v>49J55</v>
      </c>
      <c r="C3523" s="18">
        <v>0</v>
      </c>
      <c r="D3523" s="18">
        <v>0</v>
      </c>
      <c r="E3523" s="20">
        <v>41547</v>
      </c>
      <c r="F3523" s="15" t="s">
        <v>71</v>
      </c>
      <c r="G3523" s="15" t="s">
        <v>9774</v>
      </c>
      <c r="H3523" s="15" t="str">
        <f t="shared" si="338"/>
        <v>Post-calc.</v>
      </c>
      <c r="I3523" s="27">
        <v>41547</v>
      </c>
    </row>
    <row r="3524" spans="1:9" x14ac:dyDescent="0.2">
      <c r="A3524" s="15" t="s">
        <v>15372</v>
      </c>
      <c r="B3524" s="15" t="str">
        <f t="shared" si="337"/>
        <v>49J56</v>
      </c>
      <c r="C3524" s="18">
        <v>0</v>
      </c>
      <c r="D3524" s="18">
        <v>0</v>
      </c>
      <c r="E3524" s="20">
        <v>41517</v>
      </c>
      <c r="F3524" s="15" t="s">
        <v>71</v>
      </c>
      <c r="G3524" s="15" t="s">
        <v>9774</v>
      </c>
      <c r="H3524" s="15" t="str">
        <f t="shared" si="338"/>
        <v>Post-calc.</v>
      </c>
      <c r="I3524" s="27">
        <v>41517</v>
      </c>
    </row>
    <row r="3525" spans="1:9" x14ac:dyDescent="0.2">
      <c r="A3525" s="15" t="s">
        <v>15371</v>
      </c>
      <c r="B3525" s="15" t="str">
        <f t="shared" si="337"/>
        <v>49J57</v>
      </c>
      <c r="C3525" s="18">
        <v>0</v>
      </c>
      <c r="D3525" s="18">
        <v>0</v>
      </c>
      <c r="E3525" s="20">
        <v>41517</v>
      </c>
      <c r="F3525" s="15" t="s">
        <v>71</v>
      </c>
      <c r="G3525" s="15" t="s">
        <v>9774</v>
      </c>
      <c r="H3525" s="15" t="str">
        <f t="shared" si="338"/>
        <v>Post-calc.</v>
      </c>
      <c r="I3525" s="27">
        <v>41517</v>
      </c>
    </row>
    <row r="3526" spans="1:9" x14ac:dyDescent="0.2">
      <c r="A3526" s="15" t="s">
        <v>15370</v>
      </c>
      <c r="B3526" s="15" t="str">
        <f t="shared" ref="B3526:B3589" si="339">LEFT(A3526,5)</f>
        <v>49J58</v>
      </c>
      <c r="C3526" s="18">
        <v>0</v>
      </c>
      <c r="D3526" s="18">
        <v>0</v>
      </c>
      <c r="E3526" s="20">
        <v>41517</v>
      </c>
      <c r="F3526" s="15" t="s">
        <v>71</v>
      </c>
      <c r="G3526" s="15" t="s">
        <v>9774</v>
      </c>
      <c r="H3526" s="15" t="str">
        <f t="shared" ref="H3526:H3589" si="340">+IF(E3526&gt;1,"Post-calc.","Pre-calc.")</f>
        <v>Post-calc.</v>
      </c>
      <c r="I3526" s="27">
        <v>41517</v>
      </c>
    </row>
    <row r="3527" spans="1:9" x14ac:dyDescent="0.2">
      <c r="A3527" s="15" t="s">
        <v>15369</v>
      </c>
      <c r="B3527" s="15" t="str">
        <f t="shared" si="339"/>
        <v>49J59</v>
      </c>
      <c r="C3527" s="18">
        <v>0</v>
      </c>
      <c r="D3527" s="18">
        <v>0</v>
      </c>
      <c r="E3527" s="20">
        <v>41608</v>
      </c>
      <c r="F3527" s="15" t="s">
        <v>71</v>
      </c>
      <c r="G3527" s="15" t="s">
        <v>9774</v>
      </c>
      <c r="H3527" s="15" t="str">
        <f t="shared" si="340"/>
        <v>Post-calc.</v>
      </c>
      <c r="I3527" s="27">
        <v>41608</v>
      </c>
    </row>
    <row r="3528" spans="1:9" x14ac:dyDescent="0.2">
      <c r="A3528" s="15" t="s">
        <v>15368</v>
      </c>
      <c r="B3528" s="15" t="str">
        <f t="shared" si="339"/>
        <v>49J60</v>
      </c>
      <c r="C3528" s="18">
        <v>0</v>
      </c>
      <c r="D3528" s="18">
        <v>0</v>
      </c>
      <c r="E3528" s="20">
        <v>41517</v>
      </c>
      <c r="F3528" s="15" t="s">
        <v>71</v>
      </c>
      <c r="G3528" s="15" t="s">
        <v>9774</v>
      </c>
      <c r="H3528" s="15" t="str">
        <f t="shared" si="340"/>
        <v>Post-calc.</v>
      </c>
      <c r="I3528" s="27">
        <v>41517</v>
      </c>
    </row>
    <row r="3529" spans="1:9" x14ac:dyDescent="0.2">
      <c r="A3529" s="15" t="s">
        <v>15367</v>
      </c>
      <c r="B3529" s="15" t="str">
        <f t="shared" si="339"/>
        <v>49J61</v>
      </c>
      <c r="C3529" s="18">
        <v>0</v>
      </c>
      <c r="D3529" s="18">
        <v>0</v>
      </c>
      <c r="E3529" s="20">
        <v>41517</v>
      </c>
      <c r="F3529" s="15" t="s">
        <v>71</v>
      </c>
      <c r="G3529" s="15" t="s">
        <v>9774</v>
      </c>
      <c r="H3529" s="15" t="str">
        <f t="shared" si="340"/>
        <v>Post-calc.</v>
      </c>
      <c r="I3529" s="27">
        <v>41517</v>
      </c>
    </row>
    <row r="3530" spans="1:9" x14ac:dyDescent="0.2">
      <c r="A3530" s="15" t="s">
        <v>15366</v>
      </c>
      <c r="B3530" s="15" t="str">
        <f t="shared" si="339"/>
        <v>49J62</v>
      </c>
      <c r="C3530" s="18">
        <v>0</v>
      </c>
      <c r="D3530" s="18">
        <v>0</v>
      </c>
      <c r="E3530" s="20">
        <v>41425</v>
      </c>
      <c r="F3530" s="15" t="s">
        <v>71</v>
      </c>
      <c r="G3530" s="15" t="s">
        <v>9774</v>
      </c>
      <c r="H3530" s="15" t="str">
        <f t="shared" si="340"/>
        <v>Post-calc.</v>
      </c>
      <c r="I3530" s="27">
        <v>41425</v>
      </c>
    </row>
    <row r="3531" spans="1:9" x14ac:dyDescent="0.2">
      <c r="A3531" s="15" t="s">
        <v>15365</v>
      </c>
      <c r="B3531" s="15" t="str">
        <f t="shared" si="339"/>
        <v>49J63</v>
      </c>
      <c r="C3531" s="18">
        <v>0</v>
      </c>
      <c r="D3531" s="18">
        <v>0</v>
      </c>
      <c r="E3531" s="20">
        <v>41517</v>
      </c>
      <c r="F3531" s="15" t="s">
        <v>71</v>
      </c>
      <c r="G3531" s="15" t="s">
        <v>9774</v>
      </c>
      <c r="H3531" s="15" t="str">
        <f t="shared" si="340"/>
        <v>Post-calc.</v>
      </c>
      <c r="I3531" s="27">
        <v>41517</v>
      </c>
    </row>
    <row r="3532" spans="1:9" x14ac:dyDescent="0.2">
      <c r="A3532" s="15" t="s">
        <v>15364</v>
      </c>
      <c r="B3532" s="15" t="str">
        <f t="shared" si="339"/>
        <v>49J64</v>
      </c>
      <c r="C3532" s="18">
        <v>0</v>
      </c>
      <c r="D3532" s="18">
        <v>0</v>
      </c>
      <c r="E3532" s="20">
        <v>41547</v>
      </c>
      <c r="F3532" s="15" t="s">
        <v>71</v>
      </c>
      <c r="G3532" s="15" t="s">
        <v>9774</v>
      </c>
      <c r="H3532" s="15" t="str">
        <f t="shared" si="340"/>
        <v>Post-calc.</v>
      </c>
      <c r="I3532" s="27">
        <v>41547</v>
      </c>
    </row>
    <row r="3533" spans="1:9" x14ac:dyDescent="0.2">
      <c r="A3533" s="15" t="s">
        <v>15363</v>
      </c>
      <c r="B3533" s="15" t="str">
        <f t="shared" si="339"/>
        <v>49J65</v>
      </c>
      <c r="C3533" s="18">
        <v>0</v>
      </c>
      <c r="D3533" s="18">
        <v>0</v>
      </c>
      <c r="E3533" s="20">
        <v>41547</v>
      </c>
      <c r="F3533" s="15" t="s">
        <v>71</v>
      </c>
      <c r="G3533" s="15" t="s">
        <v>9774</v>
      </c>
      <c r="H3533" s="15" t="str">
        <f t="shared" si="340"/>
        <v>Post-calc.</v>
      </c>
      <c r="I3533" s="27">
        <v>41547</v>
      </c>
    </row>
    <row r="3534" spans="1:9" x14ac:dyDescent="0.2">
      <c r="A3534" s="15" t="s">
        <v>15362</v>
      </c>
      <c r="B3534" s="15" t="str">
        <f t="shared" si="339"/>
        <v>49J66</v>
      </c>
      <c r="C3534" s="18">
        <v>0</v>
      </c>
      <c r="D3534" s="18">
        <v>0</v>
      </c>
      <c r="E3534" s="20">
        <v>41729</v>
      </c>
      <c r="F3534" s="15" t="s">
        <v>71</v>
      </c>
      <c r="G3534" s="15" t="s">
        <v>9774</v>
      </c>
      <c r="H3534" s="15" t="str">
        <f t="shared" si="340"/>
        <v>Post-calc.</v>
      </c>
      <c r="I3534" s="27">
        <v>41729</v>
      </c>
    </row>
    <row r="3535" spans="1:9" x14ac:dyDescent="0.2">
      <c r="A3535" s="15" t="s">
        <v>15361</v>
      </c>
      <c r="B3535" s="15" t="str">
        <f t="shared" si="339"/>
        <v>49J67</v>
      </c>
      <c r="C3535" s="18">
        <v>607.91</v>
      </c>
      <c r="D3535" s="18">
        <v>0</v>
      </c>
      <c r="E3535" s="20"/>
      <c r="F3535" s="15" t="s">
        <v>71</v>
      </c>
      <c r="G3535" s="15" t="s">
        <v>9774</v>
      </c>
      <c r="H3535" s="15" t="str">
        <f t="shared" si="340"/>
        <v>Pre-calc.</v>
      </c>
      <c r="I3535" s="27">
        <v>41517</v>
      </c>
    </row>
    <row r="3536" spans="1:9" x14ac:dyDescent="0.2">
      <c r="A3536" s="15" t="s">
        <v>15360</v>
      </c>
      <c r="B3536" s="15" t="str">
        <f t="shared" si="339"/>
        <v>49J68</v>
      </c>
      <c r="C3536" s="18">
        <v>0</v>
      </c>
      <c r="D3536" s="18">
        <v>0</v>
      </c>
      <c r="E3536" s="20">
        <v>41517</v>
      </c>
      <c r="F3536" s="15" t="s">
        <v>71</v>
      </c>
      <c r="G3536" s="15" t="s">
        <v>9774</v>
      </c>
      <c r="H3536" s="15" t="str">
        <f t="shared" si="340"/>
        <v>Post-calc.</v>
      </c>
      <c r="I3536" s="27">
        <v>41517</v>
      </c>
    </row>
    <row r="3537" spans="1:9" x14ac:dyDescent="0.2">
      <c r="A3537" s="15" t="s">
        <v>15359</v>
      </c>
      <c r="B3537" s="15" t="str">
        <f t="shared" si="339"/>
        <v>49J69</v>
      </c>
      <c r="C3537" s="18">
        <v>0</v>
      </c>
      <c r="D3537" s="18">
        <v>0</v>
      </c>
      <c r="E3537" s="20">
        <v>41547</v>
      </c>
      <c r="F3537" s="15" t="s">
        <v>71</v>
      </c>
      <c r="G3537" s="15" t="s">
        <v>9774</v>
      </c>
      <c r="H3537" s="15" t="str">
        <f t="shared" si="340"/>
        <v>Post-calc.</v>
      </c>
      <c r="I3537" s="27">
        <v>41547</v>
      </c>
    </row>
    <row r="3538" spans="1:9" x14ac:dyDescent="0.2">
      <c r="A3538" s="15" t="s">
        <v>15358</v>
      </c>
      <c r="B3538" s="15" t="str">
        <f t="shared" si="339"/>
        <v>49J70</v>
      </c>
      <c r="C3538" s="18">
        <v>0</v>
      </c>
      <c r="D3538" s="18">
        <v>0</v>
      </c>
      <c r="E3538" s="20">
        <v>41517</v>
      </c>
      <c r="F3538" s="15" t="s">
        <v>71</v>
      </c>
      <c r="G3538" s="15" t="s">
        <v>9774</v>
      </c>
      <c r="H3538" s="15" t="str">
        <f t="shared" si="340"/>
        <v>Post-calc.</v>
      </c>
      <c r="I3538" s="27">
        <v>41517</v>
      </c>
    </row>
    <row r="3539" spans="1:9" x14ac:dyDescent="0.2">
      <c r="A3539" s="15" t="s">
        <v>15357</v>
      </c>
      <c r="B3539" s="15" t="str">
        <f t="shared" si="339"/>
        <v>49J71</v>
      </c>
      <c r="C3539" s="18">
        <v>0</v>
      </c>
      <c r="D3539" s="18">
        <v>0</v>
      </c>
      <c r="E3539" s="20">
        <v>41517</v>
      </c>
      <c r="F3539" s="15" t="s">
        <v>71</v>
      </c>
      <c r="G3539" s="15" t="s">
        <v>9774</v>
      </c>
      <c r="H3539" s="15" t="str">
        <f t="shared" si="340"/>
        <v>Post-calc.</v>
      </c>
      <c r="I3539" s="27">
        <v>41517</v>
      </c>
    </row>
    <row r="3540" spans="1:9" x14ac:dyDescent="0.2">
      <c r="A3540" s="15" t="s">
        <v>15356</v>
      </c>
      <c r="B3540" s="15" t="str">
        <f t="shared" si="339"/>
        <v>49J72</v>
      </c>
      <c r="C3540" s="18">
        <v>0</v>
      </c>
      <c r="D3540" s="18">
        <v>0</v>
      </c>
      <c r="E3540" s="20">
        <v>41578</v>
      </c>
      <c r="F3540" s="15" t="s">
        <v>71</v>
      </c>
      <c r="G3540" s="15" t="s">
        <v>9774</v>
      </c>
      <c r="H3540" s="15" t="str">
        <f t="shared" si="340"/>
        <v>Post-calc.</v>
      </c>
      <c r="I3540" s="27">
        <v>41578</v>
      </c>
    </row>
    <row r="3541" spans="1:9" x14ac:dyDescent="0.2">
      <c r="A3541" s="15" t="s">
        <v>15355</v>
      </c>
      <c r="B3541" s="15" t="str">
        <f t="shared" si="339"/>
        <v>49J73</v>
      </c>
      <c r="C3541" s="18">
        <v>0</v>
      </c>
      <c r="D3541" s="18">
        <v>0</v>
      </c>
      <c r="E3541" s="20">
        <v>41517</v>
      </c>
      <c r="F3541" s="15" t="s">
        <v>71</v>
      </c>
      <c r="G3541" s="15" t="s">
        <v>9774</v>
      </c>
      <c r="H3541" s="15" t="str">
        <f t="shared" si="340"/>
        <v>Post-calc.</v>
      </c>
      <c r="I3541" s="27">
        <v>41517</v>
      </c>
    </row>
    <row r="3542" spans="1:9" x14ac:dyDescent="0.2">
      <c r="A3542" s="15" t="s">
        <v>15354</v>
      </c>
      <c r="B3542" s="15" t="str">
        <f t="shared" si="339"/>
        <v>49J74</v>
      </c>
      <c r="C3542" s="18">
        <v>0</v>
      </c>
      <c r="D3542" s="18">
        <v>0</v>
      </c>
      <c r="E3542" s="20">
        <v>41639</v>
      </c>
      <c r="F3542" s="15" t="s">
        <v>71</v>
      </c>
      <c r="G3542" s="15" t="s">
        <v>9774</v>
      </c>
      <c r="H3542" s="15" t="str">
        <f t="shared" si="340"/>
        <v>Post-calc.</v>
      </c>
      <c r="I3542" s="27">
        <v>41639</v>
      </c>
    </row>
    <row r="3543" spans="1:9" x14ac:dyDescent="0.2">
      <c r="A3543" s="15" t="s">
        <v>15353</v>
      </c>
      <c r="B3543" s="15" t="str">
        <f t="shared" si="339"/>
        <v>49J75</v>
      </c>
      <c r="C3543" s="18">
        <v>0</v>
      </c>
      <c r="D3543" s="18">
        <v>0</v>
      </c>
      <c r="E3543" s="20">
        <v>41547</v>
      </c>
      <c r="F3543" s="15" t="s">
        <v>71</v>
      </c>
      <c r="G3543" s="15" t="s">
        <v>9774</v>
      </c>
      <c r="H3543" s="15" t="str">
        <f t="shared" si="340"/>
        <v>Post-calc.</v>
      </c>
      <c r="I3543" s="27">
        <v>41547</v>
      </c>
    </row>
    <row r="3544" spans="1:9" x14ac:dyDescent="0.2">
      <c r="A3544" s="15" t="s">
        <v>15352</v>
      </c>
      <c r="B3544" s="15" t="str">
        <f t="shared" si="339"/>
        <v>49J76</v>
      </c>
      <c r="C3544" s="18">
        <v>0</v>
      </c>
      <c r="D3544" s="18">
        <v>0</v>
      </c>
      <c r="E3544" s="20">
        <v>41547</v>
      </c>
      <c r="F3544" s="15" t="s">
        <v>71</v>
      </c>
      <c r="G3544" s="15" t="s">
        <v>9774</v>
      </c>
      <c r="H3544" s="15" t="str">
        <f t="shared" si="340"/>
        <v>Post-calc.</v>
      </c>
      <c r="I3544" s="27">
        <v>41547</v>
      </c>
    </row>
    <row r="3545" spans="1:9" x14ac:dyDescent="0.2">
      <c r="A3545" s="15" t="s">
        <v>15351</v>
      </c>
      <c r="B3545" s="15" t="str">
        <f t="shared" si="339"/>
        <v>49J77</v>
      </c>
      <c r="C3545" s="18">
        <v>0</v>
      </c>
      <c r="D3545" s="18">
        <v>0</v>
      </c>
      <c r="E3545" s="20">
        <v>41547</v>
      </c>
      <c r="F3545" s="15" t="s">
        <v>71</v>
      </c>
      <c r="G3545" s="15" t="s">
        <v>9774</v>
      </c>
      <c r="H3545" s="15" t="str">
        <f t="shared" si="340"/>
        <v>Post-calc.</v>
      </c>
      <c r="I3545" s="27">
        <v>41547</v>
      </c>
    </row>
    <row r="3546" spans="1:9" x14ac:dyDescent="0.2">
      <c r="A3546" s="15" t="s">
        <v>15350</v>
      </c>
      <c r="B3546" s="15" t="str">
        <f t="shared" si="339"/>
        <v>49J78</v>
      </c>
      <c r="C3546" s="18">
        <v>0</v>
      </c>
      <c r="D3546" s="18">
        <v>0</v>
      </c>
      <c r="E3546" s="20">
        <v>41698</v>
      </c>
      <c r="F3546" s="15" t="s">
        <v>71</v>
      </c>
      <c r="G3546" s="15" t="s">
        <v>9774</v>
      </c>
      <c r="H3546" s="15" t="str">
        <f t="shared" si="340"/>
        <v>Post-calc.</v>
      </c>
      <c r="I3546" s="27">
        <v>41698</v>
      </c>
    </row>
    <row r="3547" spans="1:9" x14ac:dyDescent="0.2">
      <c r="A3547" s="15" t="s">
        <v>15349</v>
      </c>
      <c r="B3547" s="15" t="str">
        <f t="shared" si="339"/>
        <v>49J79</v>
      </c>
      <c r="C3547" s="18">
        <v>0</v>
      </c>
      <c r="D3547" s="18">
        <v>0</v>
      </c>
      <c r="E3547" s="20">
        <v>41608</v>
      </c>
      <c r="F3547" s="15" t="s">
        <v>71</v>
      </c>
      <c r="G3547" s="15" t="s">
        <v>9774</v>
      </c>
      <c r="H3547" s="15" t="str">
        <f t="shared" si="340"/>
        <v>Post-calc.</v>
      </c>
      <c r="I3547" s="27">
        <v>41608</v>
      </c>
    </row>
    <row r="3548" spans="1:9" x14ac:dyDescent="0.2">
      <c r="A3548" s="15" t="s">
        <v>15348</v>
      </c>
      <c r="B3548" s="15" t="str">
        <f t="shared" si="339"/>
        <v>49J80</v>
      </c>
      <c r="C3548" s="18">
        <v>0</v>
      </c>
      <c r="D3548" s="18">
        <v>0</v>
      </c>
      <c r="E3548" s="20">
        <v>41547</v>
      </c>
      <c r="F3548" s="15" t="s">
        <v>71</v>
      </c>
      <c r="G3548" s="15" t="s">
        <v>9774</v>
      </c>
      <c r="H3548" s="15" t="str">
        <f t="shared" si="340"/>
        <v>Post-calc.</v>
      </c>
      <c r="I3548" s="27">
        <v>41547</v>
      </c>
    </row>
    <row r="3549" spans="1:9" x14ac:dyDescent="0.2">
      <c r="A3549" s="15" t="s">
        <v>15347</v>
      </c>
      <c r="B3549" s="15" t="str">
        <f t="shared" si="339"/>
        <v>49J81</v>
      </c>
      <c r="C3549" s="18">
        <v>0</v>
      </c>
      <c r="D3549" s="18">
        <v>0</v>
      </c>
      <c r="E3549" s="20">
        <v>41547</v>
      </c>
      <c r="F3549" s="15" t="s">
        <v>71</v>
      </c>
      <c r="G3549" s="15" t="s">
        <v>9774</v>
      </c>
      <c r="H3549" s="15" t="str">
        <f t="shared" si="340"/>
        <v>Post-calc.</v>
      </c>
      <c r="I3549" s="27">
        <v>41547</v>
      </c>
    </row>
    <row r="3550" spans="1:9" x14ac:dyDescent="0.2">
      <c r="A3550" s="15" t="s">
        <v>15346</v>
      </c>
      <c r="B3550" s="15" t="str">
        <f t="shared" si="339"/>
        <v>49J82</v>
      </c>
      <c r="C3550" s="18">
        <v>0</v>
      </c>
      <c r="D3550" s="18">
        <v>0</v>
      </c>
      <c r="E3550" s="20">
        <v>41517</v>
      </c>
      <c r="F3550" s="15" t="s">
        <v>71</v>
      </c>
      <c r="G3550" s="15" t="s">
        <v>9774</v>
      </c>
      <c r="H3550" s="15" t="str">
        <f t="shared" si="340"/>
        <v>Post-calc.</v>
      </c>
      <c r="I3550" s="27">
        <v>41517</v>
      </c>
    </row>
    <row r="3551" spans="1:9" x14ac:dyDescent="0.2">
      <c r="A3551" s="15" t="s">
        <v>15345</v>
      </c>
      <c r="B3551" s="15" t="str">
        <f t="shared" si="339"/>
        <v>49J83</v>
      </c>
      <c r="C3551" s="18">
        <v>0</v>
      </c>
      <c r="D3551" s="18">
        <v>0</v>
      </c>
      <c r="E3551" s="20">
        <v>41608</v>
      </c>
      <c r="F3551" s="15" t="s">
        <v>71</v>
      </c>
      <c r="G3551" s="15" t="s">
        <v>9774</v>
      </c>
      <c r="H3551" s="15" t="str">
        <f t="shared" si="340"/>
        <v>Post-calc.</v>
      </c>
      <c r="I3551" s="27">
        <v>41608</v>
      </c>
    </row>
    <row r="3552" spans="1:9" x14ac:dyDescent="0.2">
      <c r="A3552" s="15" t="s">
        <v>15344</v>
      </c>
      <c r="B3552" s="15" t="str">
        <f t="shared" si="339"/>
        <v>49J84</v>
      </c>
      <c r="C3552" s="18">
        <v>0</v>
      </c>
      <c r="D3552" s="18">
        <v>0</v>
      </c>
      <c r="E3552" s="20">
        <v>41547</v>
      </c>
      <c r="F3552" s="15" t="s">
        <v>71</v>
      </c>
      <c r="G3552" s="15" t="s">
        <v>9774</v>
      </c>
      <c r="H3552" s="15" t="str">
        <f t="shared" si="340"/>
        <v>Post-calc.</v>
      </c>
      <c r="I3552" s="27">
        <v>41547</v>
      </c>
    </row>
    <row r="3553" spans="1:9" x14ac:dyDescent="0.2">
      <c r="A3553" s="15" t="s">
        <v>15343</v>
      </c>
      <c r="B3553" s="15" t="str">
        <f t="shared" si="339"/>
        <v>49J85</v>
      </c>
      <c r="C3553" s="18">
        <v>0</v>
      </c>
      <c r="D3553" s="18">
        <v>0</v>
      </c>
      <c r="E3553" s="20">
        <v>41547</v>
      </c>
      <c r="F3553" s="15" t="s">
        <v>71</v>
      </c>
      <c r="G3553" s="15" t="s">
        <v>9774</v>
      </c>
      <c r="H3553" s="15" t="str">
        <f t="shared" si="340"/>
        <v>Post-calc.</v>
      </c>
      <c r="I3553" s="27">
        <v>41547</v>
      </c>
    </row>
    <row r="3554" spans="1:9" x14ac:dyDescent="0.2">
      <c r="A3554" s="15" t="s">
        <v>15342</v>
      </c>
      <c r="B3554" s="15" t="str">
        <f t="shared" si="339"/>
        <v>49J86</v>
      </c>
      <c r="C3554" s="18">
        <v>0</v>
      </c>
      <c r="D3554" s="18">
        <v>0</v>
      </c>
      <c r="E3554" s="20">
        <v>41578</v>
      </c>
      <c r="F3554" s="15" t="s">
        <v>71</v>
      </c>
      <c r="G3554" s="15" t="s">
        <v>9774</v>
      </c>
      <c r="H3554" s="15" t="str">
        <f t="shared" si="340"/>
        <v>Post-calc.</v>
      </c>
      <c r="I3554" s="27">
        <v>41578</v>
      </c>
    </row>
    <row r="3555" spans="1:9" x14ac:dyDescent="0.2">
      <c r="A3555" s="15" t="s">
        <v>15341</v>
      </c>
      <c r="B3555" s="15" t="str">
        <f t="shared" si="339"/>
        <v>49J87</v>
      </c>
      <c r="C3555" s="18">
        <v>0</v>
      </c>
      <c r="D3555" s="18">
        <v>0</v>
      </c>
      <c r="E3555" s="20">
        <v>41578</v>
      </c>
      <c r="F3555" s="15" t="s">
        <v>71</v>
      </c>
      <c r="G3555" s="15" t="s">
        <v>9774</v>
      </c>
      <c r="H3555" s="15" t="str">
        <f t="shared" si="340"/>
        <v>Post-calc.</v>
      </c>
      <c r="I3555" s="27">
        <v>41578</v>
      </c>
    </row>
    <row r="3556" spans="1:9" x14ac:dyDescent="0.2">
      <c r="A3556" s="15" t="s">
        <v>15340</v>
      </c>
      <c r="B3556" s="15" t="str">
        <f t="shared" si="339"/>
        <v>49J88</v>
      </c>
      <c r="C3556" s="18">
        <v>0</v>
      </c>
      <c r="D3556" s="18">
        <v>0</v>
      </c>
      <c r="E3556" s="20">
        <v>41547</v>
      </c>
      <c r="F3556" s="15" t="s">
        <v>71</v>
      </c>
      <c r="G3556" s="15" t="s">
        <v>9774</v>
      </c>
      <c r="H3556" s="15" t="str">
        <f t="shared" si="340"/>
        <v>Post-calc.</v>
      </c>
      <c r="I3556" s="27">
        <v>41547</v>
      </c>
    </row>
    <row r="3557" spans="1:9" x14ac:dyDescent="0.2">
      <c r="A3557" s="15" t="s">
        <v>15339</v>
      </c>
      <c r="B3557" s="15" t="str">
        <f t="shared" si="339"/>
        <v>49J89</v>
      </c>
      <c r="C3557" s="18">
        <v>0</v>
      </c>
      <c r="D3557" s="18">
        <v>0</v>
      </c>
      <c r="E3557" s="20">
        <v>41547</v>
      </c>
      <c r="F3557" s="15" t="s">
        <v>71</v>
      </c>
      <c r="G3557" s="15" t="s">
        <v>9774</v>
      </c>
      <c r="H3557" s="15" t="str">
        <f t="shared" si="340"/>
        <v>Post-calc.</v>
      </c>
      <c r="I3557" s="27">
        <v>41547</v>
      </c>
    </row>
    <row r="3558" spans="1:9" x14ac:dyDescent="0.2">
      <c r="A3558" s="15" t="s">
        <v>15338</v>
      </c>
      <c r="B3558" s="15" t="str">
        <f t="shared" si="339"/>
        <v>49J90</v>
      </c>
      <c r="C3558" s="18">
        <v>0</v>
      </c>
      <c r="D3558" s="18">
        <v>0</v>
      </c>
      <c r="E3558" s="20">
        <v>41578</v>
      </c>
      <c r="F3558" s="15" t="s">
        <v>71</v>
      </c>
      <c r="G3558" s="15" t="s">
        <v>9774</v>
      </c>
      <c r="H3558" s="15" t="str">
        <f t="shared" si="340"/>
        <v>Post-calc.</v>
      </c>
      <c r="I3558" s="27">
        <v>41578</v>
      </c>
    </row>
    <row r="3559" spans="1:9" x14ac:dyDescent="0.2">
      <c r="A3559" s="15" t="s">
        <v>15337</v>
      </c>
      <c r="B3559" s="15" t="str">
        <f t="shared" si="339"/>
        <v>49J91</v>
      </c>
      <c r="C3559" s="18">
        <v>0</v>
      </c>
      <c r="D3559" s="18">
        <v>0</v>
      </c>
      <c r="E3559" s="20">
        <v>41608</v>
      </c>
      <c r="F3559" s="15" t="s">
        <v>71</v>
      </c>
      <c r="G3559" s="15" t="s">
        <v>9774</v>
      </c>
      <c r="H3559" s="15" t="str">
        <f t="shared" si="340"/>
        <v>Post-calc.</v>
      </c>
      <c r="I3559" s="27">
        <v>41608</v>
      </c>
    </row>
    <row r="3560" spans="1:9" x14ac:dyDescent="0.2">
      <c r="A3560" s="15" t="s">
        <v>15336</v>
      </c>
      <c r="B3560" s="15" t="str">
        <f t="shared" si="339"/>
        <v>49J92</v>
      </c>
      <c r="C3560" s="18">
        <v>0</v>
      </c>
      <c r="D3560" s="18">
        <v>0</v>
      </c>
      <c r="E3560" s="20">
        <v>41578</v>
      </c>
      <c r="F3560" s="15" t="s">
        <v>71</v>
      </c>
      <c r="G3560" s="15" t="s">
        <v>9774</v>
      </c>
      <c r="H3560" s="15" t="str">
        <f t="shared" si="340"/>
        <v>Post-calc.</v>
      </c>
      <c r="I3560" s="27">
        <v>41578</v>
      </c>
    </row>
    <row r="3561" spans="1:9" x14ac:dyDescent="0.2">
      <c r="A3561" s="15" t="s">
        <v>15335</v>
      </c>
      <c r="B3561" s="15" t="str">
        <f t="shared" si="339"/>
        <v>49J93</v>
      </c>
      <c r="C3561" s="18">
        <v>0</v>
      </c>
      <c r="D3561" s="18">
        <v>0</v>
      </c>
      <c r="E3561" s="20">
        <v>41578</v>
      </c>
      <c r="F3561" s="15" t="s">
        <v>71</v>
      </c>
      <c r="G3561" s="15" t="s">
        <v>9774</v>
      </c>
      <c r="H3561" s="15" t="str">
        <f t="shared" si="340"/>
        <v>Post-calc.</v>
      </c>
      <c r="I3561" s="27">
        <v>41578</v>
      </c>
    </row>
    <row r="3562" spans="1:9" x14ac:dyDescent="0.2">
      <c r="A3562" s="15" t="s">
        <v>15334</v>
      </c>
      <c r="B3562" s="15" t="str">
        <f t="shared" si="339"/>
        <v>49J94</v>
      </c>
      <c r="C3562" s="18">
        <v>0</v>
      </c>
      <c r="D3562" s="18">
        <v>0</v>
      </c>
      <c r="E3562" s="20">
        <v>41608</v>
      </c>
      <c r="F3562" s="15" t="s">
        <v>71</v>
      </c>
      <c r="G3562" s="15" t="s">
        <v>9774</v>
      </c>
      <c r="H3562" s="15" t="str">
        <f t="shared" si="340"/>
        <v>Post-calc.</v>
      </c>
      <c r="I3562" s="27">
        <v>41608</v>
      </c>
    </row>
    <row r="3563" spans="1:9" x14ac:dyDescent="0.2">
      <c r="A3563" s="15" t="s">
        <v>15333</v>
      </c>
      <c r="B3563" s="15" t="str">
        <f t="shared" si="339"/>
        <v>49J95</v>
      </c>
      <c r="C3563" s="18">
        <v>0</v>
      </c>
      <c r="D3563" s="18">
        <v>0</v>
      </c>
      <c r="E3563" s="20">
        <v>41578</v>
      </c>
      <c r="F3563" s="15" t="s">
        <v>71</v>
      </c>
      <c r="G3563" s="15" t="s">
        <v>9774</v>
      </c>
      <c r="H3563" s="15" t="str">
        <f t="shared" si="340"/>
        <v>Post-calc.</v>
      </c>
      <c r="I3563" s="27">
        <v>41578</v>
      </c>
    </row>
    <row r="3564" spans="1:9" x14ac:dyDescent="0.2">
      <c r="A3564" s="15" t="s">
        <v>15332</v>
      </c>
      <c r="B3564" s="15" t="str">
        <f t="shared" si="339"/>
        <v>49J96</v>
      </c>
      <c r="C3564" s="18">
        <v>0</v>
      </c>
      <c r="D3564" s="18">
        <v>0</v>
      </c>
      <c r="E3564" s="20">
        <v>41578</v>
      </c>
      <c r="F3564" s="15" t="s">
        <v>71</v>
      </c>
      <c r="G3564" s="15" t="s">
        <v>9774</v>
      </c>
      <c r="H3564" s="15" t="str">
        <f t="shared" si="340"/>
        <v>Post-calc.</v>
      </c>
      <c r="I3564" s="27">
        <v>41578</v>
      </c>
    </row>
    <row r="3565" spans="1:9" x14ac:dyDescent="0.2">
      <c r="A3565" s="15" t="s">
        <v>15331</v>
      </c>
      <c r="B3565" s="15" t="str">
        <f t="shared" si="339"/>
        <v>49J97</v>
      </c>
      <c r="C3565" s="18">
        <v>0</v>
      </c>
      <c r="D3565" s="18">
        <v>0</v>
      </c>
      <c r="E3565" s="20">
        <v>41820</v>
      </c>
      <c r="F3565" s="15" t="s">
        <v>71</v>
      </c>
      <c r="G3565" s="15" t="s">
        <v>9774</v>
      </c>
      <c r="H3565" s="15" t="str">
        <f t="shared" si="340"/>
        <v>Post-calc.</v>
      </c>
      <c r="I3565" s="27">
        <v>41820</v>
      </c>
    </row>
    <row r="3566" spans="1:9" x14ac:dyDescent="0.2">
      <c r="A3566" s="15" t="s">
        <v>15330</v>
      </c>
      <c r="B3566" s="15" t="str">
        <f t="shared" si="339"/>
        <v>49J98</v>
      </c>
      <c r="C3566" s="18">
        <v>0</v>
      </c>
      <c r="D3566" s="18">
        <v>0</v>
      </c>
      <c r="E3566" s="20">
        <v>41608</v>
      </c>
      <c r="F3566" s="15" t="s">
        <v>71</v>
      </c>
      <c r="G3566" s="15" t="s">
        <v>9774</v>
      </c>
      <c r="H3566" s="15" t="str">
        <f t="shared" si="340"/>
        <v>Post-calc.</v>
      </c>
      <c r="I3566" s="27">
        <v>41608</v>
      </c>
    </row>
    <row r="3567" spans="1:9" x14ac:dyDescent="0.2">
      <c r="A3567" s="15" t="s">
        <v>15329</v>
      </c>
      <c r="B3567" s="15" t="str">
        <f t="shared" si="339"/>
        <v>49J99</v>
      </c>
      <c r="C3567" s="18">
        <v>0</v>
      </c>
      <c r="D3567" s="18">
        <v>0</v>
      </c>
      <c r="E3567" s="20">
        <v>41639</v>
      </c>
      <c r="F3567" s="15" t="s">
        <v>71</v>
      </c>
      <c r="G3567" s="15" t="s">
        <v>9774</v>
      </c>
      <c r="H3567" s="15" t="str">
        <f t="shared" si="340"/>
        <v>Post-calc.</v>
      </c>
      <c r="I3567" s="27">
        <v>41639</v>
      </c>
    </row>
    <row r="3568" spans="1:9" x14ac:dyDescent="0.2">
      <c r="A3568" s="15" t="s">
        <v>15328</v>
      </c>
      <c r="B3568" s="15" t="str">
        <f t="shared" si="339"/>
        <v>49K00</v>
      </c>
      <c r="C3568" s="18">
        <v>0</v>
      </c>
      <c r="D3568" s="18">
        <v>0</v>
      </c>
      <c r="E3568" s="20">
        <v>41578</v>
      </c>
      <c r="F3568" s="15" t="s">
        <v>71</v>
      </c>
      <c r="G3568" s="15" t="s">
        <v>9774</v>
      </c>
      <c r="H3568" s="15" t="str">
        <f t="shared" si="340"/>
        <v>Post-calc.</v>
      </c>
      <c r="I3568" s="27">
        <v>41578</v>
      </c>
    </row>
    <row r="3569" spans="1:9" x14ac:dyDescent="0.2">
      <c r="A3569" s="15" t="s">
        <v>15327</v>
      </c>
      <c r="B3569" s="15" t="str">
        <f t="shared" si="339"/>
        <v>49K01</v>
      </c>
      <c r="C3569" s="18">
        <v>0</v>
      </c>
      <c r="D3569" s="18">
        <v>0</v>
      </c>
      <c r="E3569" s="20">
        <v>41578</v>
      </c>
      <c r="F3569" s="15" t="s">
        <v>71</v>
      </c>
      <c r="G3569" s="15" t="s">
        <v>9774</v>
      </c>
      <c r="H3569" s="15" t="str">
        <f t="shared" si="340"/>
        <v>Post-calc.</v>
      </c>
      <c r="I3569" s="27">
        <v>41578</v>
      </c>
    </row>
    <row r="3570" spans="1:9" x14ac:dyDescent="0.2">
      <c r="A3570" s="15" t="s">
        <v>15326</v>
      </c>
      <c r="B3570" s="15" t="str">
        <f t="shared" si="339"/>
        <v>49K02</v>
      </c>
      <c r="C3570" s="18">
        <v>0</v>
      </c>
      <c r="D3570" s="18">
        <v>0</v>
      </c>
      <c r="E3570" s="20">
        <v>41578</v>
      </c>
      <c r="F3570" s="15" t="s">
        <v>71</v>
      </c>
      <c r="G3570" s="15" t="s">
        <v>9774</v>
      </c>
      <c r="H3570" s="15" t="str">
        <f t="shared" si="340"/>
        <v>Post-calc.</v>
      </c>
      <c r="I3570" s="27">
        <v>41578</v>
      </c>
    </row>
    <row r="3571" spans="1:9" x14ac:dyDescent="0.2">
      <c r="A3571" s="15" t="s">
        <v>15325</v>
      </c>
      <c r="B3571" s="15" t="str">
        <f t="shared" si="339"/>
        <v>49K03</v>
      </c>
      <c r="C3571" s="18">
        <v>0</v>
      </c>
      <c r="D3571" s="18">
        <v>0</v>
      </c>
      <c r="E3571" s="20">
        <v>41578</v>
      </c>
      <c r="F3571" s="15" t="s">
        <v>71</v>
      </c>
      <c r="G3571" s="15" t="s">
        <v>9774</v>
      </c>
      <c r="H3571" s="15" t="str">
        <f t="shared" si="340"/>
        <v>Post-calc.</v>
      </c>
      <c r="I3571" s="27">
        <v>41578</v>
      </c>
    </row>
    <row r="3572" spans="1:9" x14ac:dyDescent="0.2">
      <c r="A3572" s="15" t="s">
        <v>15324</v>
      </c>
      <c r="B3572" s="15" t="str">
        <f t="shared" si="339"/>
        <v>49K04</v>
      </c>
      <c r="C3572" s="18">
        <v>0</v>
      </c>
      <c r="D3572" s="18">
        <v>0</v>
      </c>
      <c r="E3572" s="20">
        <v>41698</v>
      </c>
      <c r="F3572" s="15" t="s">
        <v>71</v>
      </c>
      <c r="G3572" s="15" t="s">
        <v>9774</v>
      </c>
      <c r="H3572" s="15" t="str">
        <f t="shared" si="340"/>
        <v>Post-calc.</v>
      </c>
      <c r="I3572" s="27">
        <v>41698</v>
      </c>
    </row>
    <row r="3573" spans="1:9" x14ac:dyDescent="0.2">
      <c r="A3573" s="15" t="s">
        <v>15323</v>
      </c>
      <c r="B3573" s="15" t="str">
        <f t="shared" si="339"/>
        <v>49K05</v>
      </c>
      <c r="C3573" s="18">
        <v>0</v>
      </c>
      <c r="D3573" s="18">
        <v>0</v>
      </c>
      <c r="E3573" s="20">
        <v>41578</v>
      </c>
      <c r="F3573" s="15" t="s">
        <v>71</v>
      </c>
      <c r="G3573" s="15" t="s">
        <v>9774</v>
      </c>
      <c r="H3573" s="15" t="str">
        <f t="shared" si="340"/>
        <v>Post-calc.</v>
      </c>
      <c r="I3573" s="27">
        <v>41578</v>
      </c>
    </row>
    <row r="3574" spans="1:9" x14ac:dyDescent="0.2">
      <c r="A3574" s="15" t="s">
        <v>15322</v>
      </c>
      <c r="B3574" s="15" t="str">
        <f t="shared" si="339"/>
        <v>49K06</v>
      </c>
      <c r="C3574" s="18">
        <v>0</v>
      </c>
      <c r="D3574" s="18">
        <v>0</v>
      </c>
      <c r="E3574" s="20">
        <v>41639</v>
      </c>
      <c r="F3574" s="15" t="s">
        <v>71</v>
      </c>
      <c r="G3574" s="15" t="s">
        <v>9774</v>
      </c>
      <c r="H3574" s="15" t="str">
        <f t="shared" si="340"/>
        <v>Post-calc.</v>
      </c>
      <c r="I3574" s="27">
        <v>41639</v>
      </c>
    </row>
    <row r="3575" spans="1:9" x14ac:dyDescent="0.2">
      <c r="A3575" s="15" t="s">
        <v>15321</v>
      </c>
      <c r="B3575" s="15" t="str">
        <f t="shared" si="339"/>
        <v>49K07</v>
      </c>
      <c r="C3575" s="18">
        <v>0</v>
      </c>
      <c r="D3575" s="18">
        <v>0</v>
      </c>
      <c r="E3575" s="20">
        <v>41578</v>
      </c>
      <c r="F3575" s="15" t="s">
        <v>71</v>
      </c>
      <c r="G3575" s="15" t="s">
        <v>9774</v>
      </c>
      <c r="H3575" s="15" t="str">
        <f t="shared" si="340"/>
        <v>Post-calc.</v>
      </c>
      <c r="I3575" s="27">
        <v>41578</v>
      </c>
    </row>
    <row r="3576" spans="1:9" x14ac:dyDescent="0.2">
      <c r="A3576" s="15" t="s">
        <v>15320</v>
      </c>
      <c r="B3576" s="15" t="str">
        <f t="shared" si="339"/>
        <v>49K08</v>
      </c>
      <c r="C3576" s="18">
        <v>0</v>
      </c>
      <c r="D3576" s="18">
        <v>0</v>
      </c>
      <c r="E3576" s="20">
        <v>41578</v>
      </c>
      <c r="F3576" s="15" t="s">
        <v>71</v>
      </c>
      <c r="G3576" s="15" t="s">
        <v>9774</v>
      </c>
      <c r="H3576" s="15" t="str">
        <f t="shared" si="340"/>
        <v>Post-calc.</v>
      </c>
      <c r="I3576" s="27">
        <v>41578</v>
      </c>
    </row>
    <row r="3577" spans="1:9" x14ac:dyDescent="0.2">
      <c r="A3577" s="15" t="s">
        <v>15319</v>
      </c>
      <c r="B3577" s="15" t="str">
        <f t="shared" si="339"/>
        <v>49K09</v>
      </c>
      <c r="C3577" s="18">
        <v>0</v>
      </c>
      <c r="D3577" s="18">
        <v>0</v>
      </c>
      <c r="E3577" s="20">
        <v>41608</v>
      </c>
      <c r="F3577" s="15" t="s">
        <v>71</v>
      </c>
      <c r="G3577" s="15" t="s">
        <v>9774</v>
      </c>
      <c r="H3577" s="15" t="str">
        <f t="shared" si="340"/>
        <v>Post-calc.</v>
      </c>
      <c r="I3577" s="27">
        <v>41608</v>
      </c>
    </row>
    <row r="3578" spans="1:9" x14ac:dyDescent="0.2">
      <c r="A3578" s="15" t="s">
        <v>15318</v>
      </c>
      <c r="B3578" s="15" t="str">
        <f t="shared" si="339"/>
        <v>49K10</v>
      </c>
      <c r="C3578" s="18">
        <v>0</v>
      </c>
      <c r="D3578" s="18">
        <v>0</v>
      </c>
      <c r="E3578" s="20">
        <v>41698</v>
      </c>
      <c r="F3578" s="15" t="s">
        <v>71</v>
      </c>
      <c r="G3578" s="15" t="s">
        <v>9774</v>
      </c>
      <c r="H3578" s="15" t="str">
        <f t="shared" si="340"/>
        <v>Post-calc.</v>
      </c>
      <c r="I3578" s="27">
        <v>41698</v>
      </c>
    </row>
    <row r="3579" spans="1:9" x14ac:dyDescent="0.2">
      <c r="A3579" s="15" t="s">
        <v>15317</v>
      </c>
      <c r="B3579" s="15" t="str">
        <f t="shared" si="339"/>
        <v>49K11</v>
      </c>
      <c r="C3579" s="18">
        <v>0</v>
      </c>
      <c r="D3579" s="18">
        <v>0</v>
      </c>
      <c r="E3579" s="20">
        <v>41608</v>
      </c>
      <c r="F3579" s="15" t="s">
        <v>71</v>
      </c>
      <c r="G3579" s="15" t="s">
        <v>9774</v>
      </c>
      <c r="H3579" s="15" t="str">
        <f t="shared" si="340"/>
        <v>Post-calc.</v>
      </c>
      <c r="I3579" s="27">
        <v>41608</v>
      </c>
    </row>
    <row r="3580" spans="1:9" x14ac:dyDescent="0.2">
      <c r="A3580" s="15" t="s">
        <v>15316</v>
      </c>
      <c r="B3580" s="15" t="str">
        <f t="shared" si="339"/>
        <v>49K12</v>
      </c>
      <c r="C3580" s="18">
        <v>0</v>
      </c>
      <c r="D3580" s="18">
        <v>0</v>
      </c>
      <c r="E3580" s="20">
        <v>41608</v>
      </c>
      <c r="F3580" s="15" t="s">
        <v>71</v>
      </c>
      <c r="G3580" s="15" t="s">
        <v>9774</v>
      </c>
      <c r="H3580" s="15" t="str">
        <f t="shared" si="340"/>
        <v>Post-calc.</v>
      </c>
      <c r="I3580" s="27">
        <v>41608</v>
      </c>
    </row>
    <row r="3581" spans="1:9" x14ac:dyDescent="0.2">
      <c r="A3581" s="15" t="s">
        <v>15315</v>
      </c>
      <c r="B3581" s="15" t="str">
        <f t="shared" si="339"/>
        <v>49K13</v>
      </c>
      <c r="C3581" s="18">
        <v>0</v>
      </c>
      <c r="D3581" s="18">
        <v>0</v>
      </c>
      <c r="E3581" s="20">
        <v>41608</v>
      </c>
      <c r="F3581" s="15" t="s">
        <v>71</v>
      </c>
      <c r="G3581" s="15" t="s">
        <v>9774</v>
      </c>
      <c r="H3581" s="15" t="str">
        <f t="shared" si="340"/>
        <v>Post-calc.</v>
      </c>
      <c r="I3581" s="27">
        <v>41608</v>
      </c>
    </row>
    <row r="3582" spans="1:9" x14ac:dyDescent="0.2">
      <c r="A3582" s="15" t="s">
        <v>15314</v>
      </c>
      <c r="B3582" s="15" t="str">
        <f t="shared" si="339"/>
        <v>49K14</v>
      </c>
      <c r="C3582" s="18">
        <v>0</v>
      </c>
      <c r="D3582" s="18">
        <v>0</v>
      </c>
      <c r="E3582" s="20">
        <v>41639</v>
      </c>
      <c r="F3582" s="15" t="s">
        <v>71</v>
      </c>
      <c r="G3582" s="15" t="s">
        <v>9774</v>
      </c>
      <c r="H3582" s="15" t="str">
        <f t="shared" si="340"/>
        <v>Post-calc.</v>
      </c>
      <c r="I3582" s="27">
        <v>41639</v>
      </c>
    </row>
    <row r="3583" spans="1:9" x14ac:dyDescent="0.2">
      <c r="A3583" s="15" t="s">
        <v>15313</v>
      </c>
      <c r="B3583" s="15" t="str">
        <f t="shared" si="339"/>
        <v>49K15</v>
      </c>
      <c r="C3583" s="18">
        <v>0</v>
      </c>
      <c r="D3583" s="18">
        <v>0</v>
      </c>
      <c r="E3583" s="20">
        <v>41639</v>
      </c>
      <c r="F3583" s="15" t="s">
        <v>71</v>
      </c>
      <c r="G3583" s="15" t="s">
        <v>9774</v>
      </c>
      <c r="H3583" s="15" t="str">
        <f t="shared" si="340"/>
        <v>Post-calc.</v>
      </c>
      <c r="I3583" s="27">
        <v>41639</v>
      </c>
    </row>
    <row r="3584" spans="1:9" x14ac:dyDescent="0.2">
      <c r="A3584" s="15" t="s">
        <v>15312</v>
      </c>
      <c r="B3584" s="15" t="str">
        <f t="shared" si="339"/>
        <v>49K16</v>
      </c>
      <c r="C3584" s="18">
        <v>0</v>
      </c>
      <c r="D3584" s="18">
        <v>0</v>
      </c>
      <c r="E3584" s="20">
        <v>41608</v>
      </c>
      <c r="F3584" s="15" t="s">
        <v>71</v>
      </c>
      <c r="G3584" s="15" t="s">
        <v>9774</v>
      </c>
      <c r="H3584" s="15" t="str">
        <f t="shared" si="340"/>
        <v>Post-calc.</v>
      </c>
      <c r="I3584" s="27">
        <v>41608</v>
      </c>
    </row>
    <row r="3585" spans="1:9" x14ac:dyDescent="0.2">
      <c r="A3585" s="15" t="s">
        <v>15311</v>
      </c>
      <c r="B3585" s="15" t="str">
        <f t="shared" si="339"/>
        <v>49K17</v>
      </c>
      <c r="C3585" s="18">
        <v>0</v>
      </c>
      <c r="D3585" s="18">
        <v>0</v>
      </c>
      <c r="E3585" s="20">
        <v>41608</v>
      </c>
      <c r="F3585" s="15" t="s">
        <v>71</v>
      </c>
      <c r="G3585" s="15" t="s">
        <v>9774</v>
      </c>
      <c r="H3585" s="15" t="str">
        <f t="shared" si="340"/>
        <v>Post-calc.</v>
      </c>
      <c r="I3585" s="27">
        <v>41608</v>
      </c>
    </row>
    <row r="3586" spans="1:9" x14ac:dyDescent="0.2">
      <c r="A3586" s="15" t="s">
        <v>15310</v>
      </c>
      <c r="B3586" s="15" t="str">
        <f t="shared" si="339"/>
        <v>49K18</v>
      </c>
      <c r="C3586" s="18">
        <v>0</v>
      </c>
      <c r="D3586" s="18">
        <v>0</v>
      </c>
      <c r="E3586" s="20">
        <v>41608</v>
      </c>
      <c r="F3586" s="15" t="s">
        <v>71</v>
      </c>
      <c r="G3586" s="15" t="s">
        <v>9774</v>
      </c>
      <c r="H3586" s="15" t="str">
        <f t="shared" si="340"/>
        <v>Post-calc.</v>
      </c>
      <c r="I3586" s="27">
        <v>41608</v>
      </c>
    </row>
    <row r="3587" spans="1:9" x14ac:dyDescent="0.2">
      <c r="A3587" s="15" t="s">
        <v>15309</v>
      </c>
      <c r="B3587" s="15" t="str">
        <f t="shared" si="339"/>
        <v>49K19</v>
      </c>
      <c r="C3587" s="18">
        <v>0</v>
      </c>
      <c r="D3587" s="18">
        <v>0</v>
      </c>
      <c r="E3587" s="20">
        <v>41670</v>
      </c>
      <c r="F3587" s="15" t="s">
        <v>71</v>
      </c>
      <c r="G3587" s="15" t="s">
        <v>9774</v>
      </c>
      <c r="H3587" s="15" t="str">
        <f t="shared" si="340"/>
        <v>Post-calc.</v>
      </c>
      <c r="I3587" s="27">
        <v>41670</v>
      </c>
    </row>
    <row r="3588" spans="1:9" x14ac:dyDescent="0.2">
      <c r="A3588" s="15" t="s">
        <v>15308</v>
      </c>
      <c r="B3588" s="15" t="str">
        <f t="shared" si="339"/>
        <v>49K20</v>
      </c>
      <c r="C3588" s="18">
        <v>0</v>
      </c>
      <c r="D3588" s="18">
        <v>0</v>
      </c>
      <c r="E3588" s="20">
        <v>41608</v>
      </c>
      <c r="F3588" s="15" t="s">
        <v>71</v>
      </c>
      <c r="G3588" s="15" t="s">
        <v>9774</v>
      </c>
      <c r="H3588" s="15" t="str">
        <f t="shared" si="340"/>
        <v>Post-calc.</v>
      </c>
      <c r="I3588" s="27">
        <v>41608</v>
      </c>
    </row>
    <row r="3589" spans="1:9" x14ac:dyDescent="0.2">
      <c r="A3589" s="15" t="s">
        <v>15307</v>
      </c>
      <c r="B3589" s="15" t="str">
        <f t="shared" si="339"/>
        <v>49K21</v>
      </c>
      <c r="C3589" s="18">
        <v>0</v>
      </c>
      <c r="D3589" s="18">
        <v>0</v>
      </c>
      <c r="E3589" s="20">
        <v>41608</v>
      </c>
      <c r="F3589" s="15" t="s">
        <v>71</v>
      </c>
      <c r="G3589" s="15" t="s">
        <v>9774</v>
      </c>
      <c r="H3589" s="15" t="str">
        <f t="shared" si="340"/>
        <v>Post-calc.</v>
      </c>
      <c r="I3589" s="27">
        <v>41608</v>
      </c>
    </row>
    <row r="3590" spans="1:9" x14ac:dyDescent="0.2">
      <c r="A3590" s="15" t="s">
        <v>15306</v>
      </c>
      <c r="B3590" s="15" t="str">
        <f t="shared" ref="B3590:B3653" si="341">LEFT(A3590,5)</f>
        <v>49K22</v>
      </c>
      <c r="C3590" s="18">
        <v>0</v>
      </c>
      <c r="D3590" s="18">
        <v>0</v>
      </c>
      <c r="E3590" s="20">
        <v>41698</v>
      </c>
      <c r="F3590" s="15" t="s">
        <v>71</v>
      </c>
      <c r="G3590" s="15" t="s">
        <v>9774</v>
      </c>
      <c r="H3590" s="15" t="str">
        <f t="shared" ref="H3590:H3653" si="342">+IF(E3590&gt;1,"Post-calc.","Pre-calc.")</f>
        <v>Post-calc.</v>
      </c>
      <c r="I3590" s="27">
        <v>41698</v>
      </c>
    </row>
    <row r="3591" spans="1:9" x14ac:dyDescent="0.2">
      <c r="A3591" s="15" t="s">
        <v>15305</v>
      </c>
      <c r="B3591" s="15" t="str">
        <f t="shared" si="341"/>
        <v>49K23</v>
      </c>
      <c r="C3591" s="18">
        <v>0</v>
      </c>
      <c r="D3591" s="18">
        <v>0</v>
      </c>
      <c r="E3591" s="20">
        <v>41639</v>
      </c>
      <c r="F3591" s="15" t="s">
        <v>71</v>
      </c>
      <c r="G3591" s="15" t="s">
        <v>9774</v>
      </c>
      <c r="H3591" s="15" t="str">
        <f t="shared" si="342"/>
        <v>Post-calc.</v>
      </c>
      <c r="I3591" s="27">
        <v>41639</v>
      </c>
    </row>
    <row r="3592" spans="1:9" x14ac:dyDescent="0.2">
      <c r="A3592" s="15" t="s">
        <v>15304</v>
      </c>
      <c r="B3592" s="15" t="str">
        <f t="shared" si="341"/>
        <v>49K24</v>
      </c>
      <c r="C3592" s="18">
        <v>0</v>
      </c>
      <c r="D3592" s="18">
        <v>0</v>
      </c>
      <c r="E3592" s="20">
        <v>41639</v>
      </c>
      <c r="F3592" s="15" t="s">
        <v>71</v>
      </c>
      <c r="G3592" s="15" t="s">
        <v>9774</v>
      </c>
      <c r="H3592" s="15" t="str">
        <f t="shared" si="342"/>
        <v>Post-calc.</v>
      </c>
      <c r="I3592" s="27">
        <v>41639</v>
      </c>
    </row>
    <row r="3593" spans="1:9" x14ac:dyDescent="0.2">
      <c r="A3593" s="15" t="s">
        <v>15303</v>
      </c>
      <c r="B3593" s="15" t="str">
        <f t="shared" si="341"/>
        <v>49K25</v>
      </c>
      <c r="C3593" s="18">
        <v>0</v>
      </c>
      <c r="D3593" s="18">
        <v>0</v>
      </c>
      <c r="E3593" s="20">
        <v>41639</v>
      </c>
      <c r="F3593" s="15" t="s">
        <v>71</v>
      </c>
      <c r="G3593" s="15" t="s">
        <v>9774</v>
      </c>
      <c r="H3593" s="15" t="str">
        <f t="shared" si="342"/>
        <v>Post-calc.</v>
      </c>
      <c r="I3593" s="27">
        <v>41639</v>
      </c>
    </row>
    <row r="3594" spans="1:9" x14ac:dyDescent="0.2">
      <c r="A3594" s="15" t="s">
        <v>15302</v>
      </c>
      <c r="B3594" s="15" t="str">
        <f t="shared" si="341"/>
        <v>49K26</v>
      </c>
      <c r="C3594" s="18">
        <v>0</v>
      </c>
      <c r="D3594" s="18">
        <v>0</v>
      </c>
      <c r="E3594" s="20">
        <v>41639</v>
      </c>
      <c r="F3594" s="15" t="s">
        <v>71</v>
      </c>
      <c r="G3594" s="15" t="s">
        <v>9774</v>
      </c>
      <c r="H3594" s="15" t="str">
        <f t="shared" si="342"/>
        <v>Post-calc.</v>
      </c>
      <c r="I3594" s="27">
        <v>41639</v>
      </c>
    </row>
    <row r="3595" spans="1:9" x14ac:dyDescent="0.2">
      <c r="A3595" s="15" t="s">
        <v>15301</v>
      </c>
      <c r="B3595" s="15" t="str">
        <f t="shared" si="341"/>
        <v>49K27</v>
      </c>
      <c r="C3595" s="18">
        <v>0</v>
      </c>
      <c r="D3595" s="18">
        <v>0</v>
      </c>
      <c r="E3595" s="20">
        <v>41639</v>
      </c>
      <c r="F3595" s="15" t="s">
        <v>71</v>
      </c>
      <c r="G3595" s="15" t="s">
        <v>9774</v>
      </c>
      <c r="H3595" s="15" t="str">
        <f t="shared" si="342"/>
        <v>Post-calc.</v>
      </c>
      <c r="I3595" s="27">
        <v>41639</v>
      </c>
    </row>
    <row r="3596" spans="1:9" x14ac:dyDescent="0.2">
      <c r="A3596" s="15" t="s">
        <v>15300</v>
      </c>
      <c r="B3596" s="15" t="str">
        <f t="shared" si="341"/>
        <v>49K28</v>
      </c>
      <c r="C3596" s="18">
        <v>0</v>
      </c>
      <c r="D3596" s="18">
        <v>0</v>
      </c>
      <c r="E3596" s="20">
        <v>41608</v>
      </c>
      <c r="F3596" s="15" t="s">
        <v>71</v>
      </c>
      <c r="G3596" s="15" t="s">
        <v>9774</v>
      </c>
      <c r="H3596" s="15" t="str">
        <f t="shared" si="342"/>
        <v>Post-calc.</v>
      </c>
      <c r="I3596" s="27">
        <v>41608</v>
      </c>
    </row>
    <row r="3597" spans="1:9" x14ac:dyDescent="0.2">
      <c r="A3597" s="15" t="s">
        <v>15299</v>
      </c>
      <c r="B3597" s="15" t="str">
        <f t="shared" si="341"/>
        <v>49K29</v>
      </c>
      <c r="C3597" s="18">
        <v>0</v>
      </c>
      <c r="D3597" s="18">
        <v>0</v>
      </c>
      <c r="E3597" s="20">
        <v>41608</v>
      </c>
      <c r="F3597" s="15" t="s">
        <v>71</v>
      </c>
      <c r="G3597" s="15" t="s">
        <v>9774</v>
      </c>
      <c r="H3597" s="15" t="str">
        <f t="shared" si="342"/>
        <v>Post-calc.</v>
      </c>
      <c r="I3597" s="27">
        <v>41608</v>
      </c>
    </row>
    <row r="3598" spans="1:9" x14ac:dyDescent="0.2">
      <c r="A3598" s="15" t="s">
        <v>15298</v>
      </c>
      <c r="B3598" s="15" t="str">
        <f t="shared" si="341"/>
        <v>49K30</v>
      </c>
      <c r="C3598" s="18">
        <v>0</v>
      </c>
      <c r="D3598" s="18">
        <v>0</v>
      </c>
      <c r="E3598" s="20">
        <v>41608</v>
      </c>
      <c r="F3598" s="15" t="s">
        <v>71</v>
      </c>
      <c r="G3598" s="15" t="s">
        <v>9774</v>
      </c>
      <c r="H3598" s="15" t="str">
        <f t="shared" si="342"/>
        <v>Post-calc.</v>
      </c>
      <c r="I3598" s="27">
        <v>41608</v>
      </c>
    </row>
    <row r="3599" spans="1:9" x14ac:dyDescent="0.2">
      <c r="A3599" s="15" t="s">
        <v>15297</v>
      </c>
      <c r="B3599" s="15" t="str">
        <f t="shared" si="341"/>
        <v>49K31</v>
      </c>
      <c r="C3599" s="18">
        <v>0</v>
      </c>
      <c r="D3599" s="18">
        <v>0</v>
      </c>
      <c r="E3599" s="20">
        <v>41639</v>
      </c>
      <c r="F3599" s="15" t="s">
        <v>71</v>
      </c>
      <c r="G3599" s="15" t="s">
        <v>9774</v>
      </c>
      <c r="H3599" s="15" t="str">
        <f t="shared" si="342"/>
        <v>Post-calc.</v>
      </c>
      <c r="I3599" s="27">
        <v>41639</v>
      </c>
    </row>
    <row r="3600" spans="1:9" x14ac:dyDescent="0.2">
      <c r="A3600" s="15" t="s">
        <v>15296</v>
      </c>
      <c r="B3600" s="15" t="str">
        <f t="shared" si="341"/>
        <v>49K32</v>
      </c>
      <c r="C3600" s="18">
        <v>0</v>
      </c>
      <c r="D3600" s="18">
        <v>0</v>
      </c>
      <c r="E3600" s="20">
        <v>41639</v>
      </c>
      <c r="F3600" s="15" t="s">
        <v>71</v>
      </c>
      <c r="G3600" s="15" t="s">
        <v>9774</v>
      </c>
      <c r="H3600" s="15" t="str">
        <f t="shared" si="342"/>
        <v>Post-calc.</v>
      </c>
      <c r="I3600" s="27">
        <v>41639</v>
      </c>
    </row>
    <row r="3601" spans="1:9" x14ac:dyDescent="0.2">
      <c r="A3601" s="15" t="s">
        <v>15295</v>
      </c>
      <c r="B3601" s="15" t="str">
        <f t="shared" si="341"/>
        <v>49K33</v>
      </c>
      <c r="C3601" s="18">
        <v>0</v>
      </c>
      <c r="D3601" s="18">
        <v>0</v>
      </c>
      <c r="E3601" s="20">
        <v>41639</v>
      </c>
      <c r="F3601" s="15" t="s">
        <v>71</v>
      </c>
      <c r="G3601" s="15" t="s">
        <v>9774</v>
      </c>
      <c r="H3601" s="15" t="str">
        <f t="shared" si="342"/>
        <v>Post-calc.</v>
      </c>
      <c r="I3601" s="27">
        <v>41639</v>
      </c>
    </row>
    <row r="3602" spans="1:9" x14ac:dyDescent="0.2">
      <c r="A3602" s="15" t="s">
        <v>15294</v>
      </c>
      <c r="B3602" s="15" t="str">
        <f t="shared" si="341"/>
        <v>49K34</v>
      </c>
      <c r="C3602" s="18">
        <v>0</v>
      </c>
      <c r="D3602" s="18">
        <v>0</v>
      </c>
      <c r="E3602" s="20">
        <v>41698</v>
      </c>
      <c r="F3602" s="15" t="s">
        <v>71</v>
      </c>
      <c r="G3602" s="15" t="s">
        <v>9774</v>
      </c>
      <c r="H3602" s="15" t="str">
        <f t="shared" si="342"/>
        <v>Post-calc.</v>
      </c>
      <c r="I3602" s="27">
        <v>41698</v>
      </c>
    </row>
    <row r="3603" spans="1:9" x14ac:dyDescent="0.2">
      <c r="A3603" s="15" t="s">
        <v>15293</v>
      </c>
      <c r="B3603" s="15" t="str">
        <f t="shared" si="341"/>
        <v>49K35</v>
      </c>
      <c r="C3603" s="18">
        <v>0</v>
      </c>
      <c r="D3603" s="18">
        <v>0</v>
      </c>
      <c r="E3603" s="20">
        <v>41639</v>
      </c>
      <c r="F3603" s="15" t="s">
        <v>71</v>
      </c>
      <c r="G3603" s="15" t="s">
        <v>9774</v>
      </c>
      <c r="H3603" s="15" t="str">
        <f t="shared" si="342"/>
        <v>Post-calc.</v>
      </c>
      <c r="I3603" s="27">
        <v>41639</v>
      </c>
    </row>
    <row r="3604" spans="1:9" x14ac:dyDescent="0.2">
      <c r="A3604" s="15" t="s">
        <v>15292</v>
      </c>
      <c r="B3604" s="15" t="str">
        <f t="shared" si="341"/>
        <v>49K36</v>
      </c>
      <c r="C3604" s="18">
        <v>0</v>
      </c>
      <c r="D3604" s="18">
        <v>0</v>
      </c>
      <c r="E3604" s="20">
        <v>41639</v>
      </c>
      <c r="F3604" s="15" t="s">
        <v>71</v>
      </c>
      <c r="G3604" s="15" t="s">
        <v>9774</v>
      </c>
      <c r="H3604" s="15" t="str">
        <f t="shared" si="342"/>
        <v>Post-calc.</v>
      </c>
      <c r="I3604" s="27">
        <v>41639</v>
      </c>
    </row>
    <row r="3605" spans="1:9" x14ac:dyDescent="0.2">
      <c r="A3605" s="15" t="s">
        <v>15291</v>
      </c>
      <c r="B3605" s="15" t="str">
        <f t="shared" si="341"/>
        <v>49K37</v>
      </c>
      <c r="C3605" s="18">
        <v>0</v>
      </c>
      <c r="D3605" s="18">
        <v>0</v>
      </c>
      <c r="E3605" s="20">
        <v>41759</v>
      </c>
      <c r="F3605" s="15" t="s">
        <v>71</v>
      </c>
      <c r="G3605" s="15" t="s">
        <v>9774</v>
      </c>
      <c r="H3605" s="15" t="str">
        <f t="shared" si="342"/>
        <v>Post-calc.</v>
      </c>
      <c r="I3605" s="27">
        <v>41759</v>
      </c>
    </row>
    <row r="3606" spans="1:9" x14ac:dyDescent="0.2">
      <c r="A3606" s="15" t="s">
        <v>15290</v>
      </c>
      <c r="B3606" s="15" t="str">
        <f t="shared" si="341"/>
        <v>49K38</v>
      </c>
      <c r="C3606" s="18">
        <v>0</v>
      </c>
      <c r="D3606" s="18">
        <v>0</v>
      </c>
      <c r="E3606" s="20">
        <v>41670</v>
      </c>
      <c r="F3606" s="15" t="s">
        <v>71</v>
      </c>
      <c r="G3606" s="15" t="s">
        <v>9774</v>
      </c>
      <c r="H3606" s="15" t="str">
        <f t="shared" si="342"/>
        <v>Post-calc.</v>
      </c>
      <c r="I3606" s="27">
        <v>41670</v>
      </c>
    </row>
    <row r="3607" spans="1:9" x14ac:dyDescent="0.2">
      <c r="A3607" s="15" t="s">
        <v>15289</v>
      </c>
      <c r="B3607" s="15" t="str">
        <f t="shared" si="341"/>
        <v>49K39</v>
      </c>
      <c r="C3607" s="18">
        <v>0</v>
      </c>
      <c r="D3607" s="18">
        <v>0</v>
      </c>
      <c r="E3607" s="20">
        <v>41639</v>
      </c>
      <c r="F3607" s="15" t="s">
        <v>71</v>
      </c>
      <c r="G3607" s="15" t="s">
        <v>9774</v>
      </c>
      <c r="H3607" s="15" t="str">
        <f t="shared" si="342"/>
        <v>Post-calc.</v>
      </c>
      <c r="I3607" s="27">
        <v>41639</v>
      </c>
    </row>
    <row r="3608" spans="1:9" x14ac:dyDescent="0.2">
      <c r="A3608" s="15" t="s">
        <v>15288</v>
      </c>
      <c r="B3608" s="15" t="str">
        <f t="shared" si="341"/>
        <v>49K40</v>
      </c>
      <c r="C3608" s="18">
        <v>0</v>
      </c>
      <c r="D3608" s="18">
        <v>0</v>
      </c>
      <c r="E3608" s="20">
        <v>41729</v>
      </c>
      <c r="F3608" s="15" t="s">
        <v>71</v>
      </c>
      <c r="G3608" s="15" t="s">
        <v>9774</v>
      </c>
      <c r="H3608" s="15" t="str">
        <f t="shared" si="342"/>
        <v>Post-calc.</v>
      </c>
      <c r="I3608" s="27">
        <v>41729</v>
      </c>
    </row>
    <row r="3609" spans="1:9" x14ac:dyDescent="0.2">
      <c r="A3609" s="15" t="s">
        <v>15287</v>
      </c>
      <c r="B3609" s="15" t="str">
        <f t="shared" si="341"/>
        <v>49K41</v>
      </c>
      <c r="C3609" s="18">
        <v>0</v>
      </c>
      <c r="D3609" s="18">
        <v>0</v>
      </c>
      <c r="E3609" s="20">
        <v>41670</v>
      </c>
      <c r="F3609" s="15" t="s">
        <v>71</v>
      </c>
      <c r="G3609" s="15" t="s">
        <v>9774</v>
      </c>
      <c r="H3609" s="15" t="str">
        <f t="shared" si="342"/>
        <v>Post-calc.</v>
      </c>
      <c r="I3609" s="27">
        <v>41670</v>
      </c>
    </row>
    <row r="3610" spans="1:9" x14ac:dyDescent="0.2">
      <c r="A3610" s="15" t="s">
        <v>15286</v>
      </c>
      <c r="B3610" s="15" t="str">
        <f t="shared" si="341"/>
        <v>49K42</v>
      </c>
      <c r="C3610" s="18">
        <v>0</v>
      </c>
      <c r="D3610" s="18">
        <v>0</v>
      </c>
      <c r="E3610" s="20">
        <v>41639</v>
      </c>
      <c r="F3610" s="15" t="s">
        <v>71</v>
      </c>
      <c r="G3610" s="15" t="s">
        <v>9774</v>
      </c>
      <c r="H3610" s="15" t="str">
        <f t="shared" si="342"/>
        <v>Post-calc.</v>
      </c>
      <c r="I3610" s="27">
        <v>41639</v>
      </c>
    </row>
    <row r="3611" spans="1:9" x14ac:dyDescent="0.2">
      <c r="A3611" s="15" t="s">
        <v>15285</v>
      </c>
      <c r="B3611" s="15" t="str">
        <f t="shared" si="341"/>
        <v>49K43</v>
      </c>
      <c r="C3611" s="18">
        <v>0</v>
      </c>
      <c r="D3611" s="18">
        <v>0</v>
      </c>
      <c r="E3611" s="20">
        <v>41639</v>
      </c>
      <c r="F3611" s="15" t="s">
        <v>71</v>
      </c>
      <c r="G3611" s="15" t="s">
        <v>9774</v>
      </c>
      <c r="H3611" s="15" t="str">
        <f t="shared" si="342"/>
        <v>Post-calc.</v>
      </c>
      <c r="I3611" s="27">
        <v>41639</v>
      </c>
    </row>
    <row r="3612" spans="1:9" x14ac:dyDescent="0.2">
      <c r="A3612" s="15" t="s">
        <v>15284</v>
      </c>
      <c r="B3612" s="15" t="str">
        <f t="shared" si="341"/>
        <v>49K44</v>
      </c>
      <c r="C3612" s="18">
        <v>0</v>
      </c>
      <c r="D3612" s="18">
        <v>0</v>
      </c>
      <c r="E3612" s="20">
        <v>41670</v>
      </c>
      <c r="F3612" s="15" t="s">
        <v>71</v>
      </c>
      <c r="G3612" s="15" t="s">
        <v>9774</v>
      </c>
      <c r="H3612" s="15" t="str">
        <f t="shared" si="342"/>
        <v>Post-calc.</v>
      </c>
      <c r="I3612" s="27">
        <v>41670</v>
      </c>
    </row>
    <row r="3613" spans="1:9" x14ac:dyDescent="0.2">
      <c r="A3613" s="15" t="s">
        <v>15283</v>
      </c>
      <c r="B3613" s="15" t="str">
        <f t="shared" si="341"/>
        <v>49K45</v>
      </c>
      <c r="C3613" s="18">
        <v>0</v>
      </c>
      <c r="D3613" s="18">
        <v>0</v>
      </c>
      <c r="E3613" s="20">
        <v>41639</v>
      </c>
      <c r="F3613" s="15" t="s">
        <v>71</v>
      </c>
      <c r="G3613" s="15" t="s">
        <v>9774</v>
      </c>
      <c r="H3613" s="15" t="str">
        <f t="shared" si="342"/>
        <v>Post-calc.</v>
      </c>
      <c r="I3613" s="27">
        <v>41639</v>
      </c>
    </row>
    <row r="3614" spans="1:9" x14ac:dyDescent="0.2">
      <c r="A3614" s="15" t="s">
        <v>15282</v>
      </c>
      <c r="B3614" s="15" t="str">
        <f t="shared" si="341"/>
        <v>49K46</v>
      </c>
      <c r="C3614" s="18">
        <v>0</v>
      </c>
      <c r="D3614" s="18">
        <v>0</v>
      </c>
      <c r="E3614" s="20">
        <v>41670</v>
      </c>
      <c r="F3614" s="15" t="s">
        <v>71</v>
      </c>
      <c r="G3614" s="15" t="s">
        <v>9774</v>
      </c>
      <c r="H3614" s="15" t="str">
        <f t="shared" si="342"/>
        <v>Post-calc.</v>
      </c>
      <c r="I3614" s="27">
        <v>41670</v>
      </c>
    </row>
    <row r="3615" spans="1:9" x14ac:dyDescent="0.2">
      <c r="A3615" s="15" t="s">
        <v>15281</v>
      </c>
      <c r="B3615" s="15" t="str">
        <f t="shared" si="341"/>
        <v>49K47</v>
      </c>
      <c r="C3615" s="18">
        <v>0</v>
      </c>
      <c r="D3615" s="18">
        <v>0</v>
      </c>
      <c r="E3615" s="20">
        <v>41759</v>
      </c>
      <c r="F3615" s="15" t="s">
        <v>71</v>
      </c>
      <c r="G3615" s="15" t="s">
        <v>9774</v>
      </c>
      <c r="H3615" s="15" t="str">
        <f t="shared" si="342"/>
        <v>Post-calc.</v>
      </c>
      <c r="I3615" s="27">
        <v>41759</v>
      </c>
    </row>
    <row r="3616" spans="1:9" x14ac:dyDescent="0.2">
      <c r="A3616" s="15" t="s">
        <v>15280</v>
      </c>
      <c r="B3616" s="15" t="str">
        <f t="shared" si="341"/>
        <v>49K48</v>
      </c>
      <c r="C3616" s="18">
        <v>0</v>
      </c>
      <c r="D3616" s="18">
        <v>0</v>
      </c>
      <c r="E3616" s="20">
        <v>41639</v>
      </c>
      <c r="F3616" s="15" t="s">
        <v>71</v>
      </c>
      <c r="G3616" s="15" t="s">
        <v>9774</v>
      </c>
      <c r="H3616" s="15" t="str">
        <f t="shared" si="342"/>
        <v>Post-calc.</v>
      </c>
      <c r="I3616" s="27">
        <v>41639</v>
      </c>
    </row>
    <row r="3617" spans="1:9" x14ac:dyDescent="0.2">
      <c r="A3617" s="15" t="s">
        <v>15279</v>
      </c>
      <c r="B3617" s="15" t="str">
        <f t="shared" si="341"/>
        <v>49K49</v>
      </c>
      <c r="C3617" s="18">
        <v>0</v>
      </c>
      <c r="D3617" s="18">
        <v>0</v>
      </c>
      <c r="E3617" s="20">
        <v>41670</v>
      </c>
      <c r="F3617" s="15" t="s">
        <v>71</v>
      </c>
      <c r="G3617" s="15" t="s">
        <v>9774</v>
      </c>
      <c r="H3617" s="15" t="str">
        <f t="shared" si="342"/>
        <v>Post-calc.</v>
      </c>
      <c r="I3617" s="27">
        <v>41670</v>
      </c>
    </row>
    <row r="3618" spans="1:9" x14ac:dyDescent="0.2">
      <c r="A3618" s="15" t="s">
        <v>15278</v>
      </c>
      <c r="B3618" s="15" t="str">
        <f t="shared" si="341"/>
        <v>49K50</v>
      </c>
      <c r="C3618" s="18">
        <v>0</v>
      </c>
      <c r="D3618" s="18">
        <v>0</v>
      </c>
      <c r="E3618" s="20">
        <v>41698</v>
      </c>
      <c r="F3618" s="15" t="s">
        <v>71</v>
      </c>
      <c r="G3618" s="15" t="s">
        <v>9774</v>
      </c>
      <c r="H3618" s="15" t="str">
        <f t="shared" si="342"/>
        <v>Post-calc.</v>
      </c>
      <c r="I3618" s="27">
        <v>41698</v>
      </c>
    </row>
    <row r="3619" spans="1:9" x14ac:dyDescent="0.2">
      <c r="A3619" s="15" t="s">
        <v>15277</v>
      </c>
      <c r="B3619" s="15" t="str">
        <f t="shared" si="341"/>
        <v>49K51</v>
      </c>
      <c r="C3619" s="18">
        <v>0</v>
      </c>
      <c r="D3619" s="18">
        <v>0</v>
      </c>
      <c r="E3619" s="20">
        <v>41670</v>
      </c>
      <c r="F3619" s="15" t="s">
        <v>71</v>
      </c>
      <c r="G3619" s="15" t="s">
        <v>9774</v>
      </c>
      <c r="H3619" s="15" t="str">
        <f t="shared" si="342"/>
        <v>Post-calc.</v>
      </c>
      <c r="I3619" s="27">
        <v>41670</v>
      </c>
    </row>
    <row r="3620" spans="1:9" x14ac:dyDescent="0.2">
      <c r="A3620" s="15" t="s">
        <v>15276</v>
      </c>
      <c r="B3620" s="15" t="str">
        <f t="shared" si="341"/>
        <v>49K52</v>
      </c>
      <c r="C3620" s="18">
        <v>0</v>
      </c>
      <c r="D3620" s="18">
        <v>0</v>
      </c>
      <c r="E3620" s="20">
        <v>41670</v>
      </c>
      <c r="F3620" s="15" t="s">
        <v>71</v>
      </c>
      <c r="G3620" s="15" t="s">
        <v>9774</v>
      </c>
      <c r="H3620" s="15" t="str">
        <f t="shared" si="342"/>
        <v>Post-calc.</v>
      </c>
      <c r="I3620" s="27">
        <v>41670</v>
      </c>
    </row>
    <row r="3621" spans="1:9" x14ac:dyDescent="0.2">
      <c r="A3621" s="15" t="s">
        <v>15275</v>
      </c>
      <c r="B3621" s="15" t="str">
        <f t="shared" si="341"/>
        <v>49K53</v>
      </c>
      <c r="C3621" s="18">
        <v>0</v>
      </c>
      <c r="D3621" s="18">
        <v>0</v>
      </c>
      <c r="E3621" s="20">
        <v>41670</v>
      </c>
      <c r="F3621" s="15" t="s">
        <v>71</v>
      </c>
      <c r="G3621" s="15" t="s">
        <v>9774</v>
      </c>
      <c r="H3621" s="15" t="str">
        <f t="shared" si="342"/>
        <v>Post-calc.</v>
      </c>
      <c r="I3621" s="27">
        <v>41670</v>
      </c>
    </row>
    <row r="3622" spans="1:9" x14ac:dyDescent="0.2">
      <c r="A3622" s="15" t="s">
        <v>15274</v>
      </c>
      <c r="B3622" s="15" t="str">
        <f t="shared" si="341"/>
        <v>49K54</v>
      </c>
      <c r="C3622" s="18">
        <v>0</v>
      </c>
      <c r="D3622" s="18">
        <v>0</v>
      </c>
      <c r="E3622" s="20">
        <v>41943</v>
      </c>
      <c r="F3622" s="15" t="s">
        <v>71</v>
      </c>
      <c r="G3622" s="15" t="s">
        <v>9774</v>
      </c>
      <c r="H3622" s="15" t="str">
        <f t="shared" si="342"/>
        <v>Post-calc.</v>
      </c>
      <c r="I3622" s="27">
        <v>41943</v>
      </c>
    </row>
    <row r="3623" spans="1:9" x14ac:dyDescent="0.2">
      <c r="A3623" s="15" t="s">
        <v>15273</v>
      </c>
      <c r="B3623" s="15" t="str">
        <f t="shared" si="341"/>
        <v>49K55</v>
      </c>
      <c r="C3623" s="18">
        <v>0</v>
      </c>
      <c r="D3623" s="18">
        <v>0</v>
      </c>
      <c r="E3623" s="20">
        <v>41698</v>
      </c>
      <c r="F3623" s="15" t="s">
        <v>71</v>
      </c>
      <c r="G3623" s="15" t="s">
        <v>9774</v>
      </c>
      <c r="H3623" s="15" t="str">
        <f t="shared" si="342"/>
        <v>Post-calc.</v>
      </c>
      <c r="I3623" s="27">
        <v>41698</v>
      </c>
    </row>
    <row r="3624" spans="1:9" x14ac:dyDescent="0.2">
      <c r="A3624" s="15" t="s">
        <v>15272</v>
      </c>
      <c r="B3624" s="15" t="str">
        <f t="shared" si="341"/>
        <v>49K56</v>
      </c>
      <c r="C3624" s="18">
        <v>0</v>
      </c>
      <c r="D3624" s="18">
        <v>0</v>
      </c>
      <c r="E3624" s="20">
        <v>41729</v>
      </c>
      <c r="F3624" s="15" t="s">
        <v>71</v>
      </c>
      <c r="G3624" s="15" t="s">
        <v>9774</v>
      </c>
      <c r="H3624" s="15" t="str">
        <f t="shared" si="342"/>
        <v>Post-calc.</v>
      </c>
      <c r="I3624" s="27">
        <v>41729</v>
      </c>
    </row>
    <row r="3625" spans="1:9" x14ac:dyDescent="0.2">
      <c r="A3625" s="15" t="s">
        <v>15271</v>
      </c>
      <c r="B3625" s="15" t="str">
        <f t="shared" si="341"/>
        <v>49K57</v>
      </c>
      <c r="C3625" s="18">
        <v>0</v>
      </c>
      <c r="D3625" s="18">
        <v>0</v>
      </c>
      <c r="E3625" s="20">
        <v>41790</v>
      </c>
      <c r="F3625" s="15" t="s">
        <v>71</v>
      </c>
      <c r="G3625" s="15" t="s">
        <v>9774</v>
      </c>
      <c r="H3625" s="15" t="str">
        <f t="shared" si="342"/>
        <v>Post-calc.</v>
      </c>
      <c r="I3625" s="27">
        <v>41790</v>
      </c>
    </row>
    <row r="3626" spans="1:9" x14ac:dyDescent="0.2">
      <c r="A3626" s="15" t="s">
        <v>15270</v>
      </c>
      <c r="B3626" s="15" t="str">
        <f t="shared" si="341"/>
        <v>49K58</v>
      </c>
      <c r="C3626" s="18">
        <v>0</v>
      </c>
      <c r="D3626" s="18">
        <v>0</v>
      </c>
      <c r="E3626" s="20">
        <v>41698</v>
      </c>
      <c r="F3626" s="15" t="s">
        <v>71</v>
      </c>
      <c r="G3626" s="15" t="s">
        <v>9774</v>
      </c>
      <c r="H3626" s="15" t="str">
        <f t="shared" si="342"/>
        <v>Post-calc.</v>
      </c>
      <c r="I3626" s="27">
        <v>41698</v>
      </c>
    </row>
    <row r="3627" spans="1:9" x14ac:dyDescent="0.2">
      <c r="A3627" s="15" t="s">
        <v>15269</v>
      </c>
      <c r="B3627" s="15" t="str">
        <f t="shared" si="341"/>
        <v>49K59</v>
      </c>
      <c r="C3627" s="18">
        <v>0</v>
      </c>
      <c r="D3627" s="18">
        <v>0</v>
      </c>
      <c r="E3627" s="20">
        <v>41698</v>
      </c>
      <c r="F3627" s="15" t="s">
        <v>71</v>
      </c>
      <c r="G3627" s="15" t="s">
        <v>9774</v>
      </c>
      <c r="H3627" s="15" t="str">
        <f t="shared" si="342"/>
        <v>Post-calc.</v>
      </c>
      <c r="I3627" s="27">
        <v>41698</v>
      </c>
    </row>
    <row r="3628" spans="1:9" x14ac:dyDescent="0.2">
      <c r="A3628" s="15" t="s">
        <v>15268</v>
      </c>
      <c r="B3628" s="15" t="str">
        <f t="shared" si="341"/>
        <v>49K60</v>
      </c>
      <c r="C3628" s="18">
        <v>0</v>
      </c>
      <c r="D3628" s="18">
        <v>0</v>
      </c>
      <c r="E3628" s="20">
        <v>41729</v>
      </c>
      <c r="F3628" s="15" t="s">
        <v>71</v>
      </c>
      <c r="G3628" s="15" t="s">
        <v>9774</v>
      </c>
      <c r="H3628" s="15" t="str">
        <f t="shared" si="342"/>
        <v>Post-calc.</v>
      </c>
      <c r="I3628" s="27">
        <v>41729</v>
      </c>
    </row>
    <row r="3629" spans="1:9" x14ac:dyDescent="0.2">
      <c r="A3629" s="15" t="s">
        <v>15267</v>
      </c>
      <c r="B3629" s="15" t="str">
        <f t="shared" si="341"/>
        <v>49K61</v>
      </c>
      <c r="C3629" s="18">
        <v>0</v>
      </c>
      <c r="D3629" s="18">
        <v>0</v>
      </c>
      <c r="E3629" s="20">
        <v>41698</v>
      </c>
      <c r="F3629" s="15" t="s">
        <v>71</v>
      </c>
      <c r="G3629" s="15" t="s">
        <v>9774</v>
      </c>
      <c r="H3629" s="15" t="str">
        <f t="shared" si="342"/>
        <v>Post-calc.</v>
      </c>
      <c r="I3629" s="27">
        <v>41698</v>
      </c>
    </row>
    <row r="3630" spans="1:9" x14ac:dyDescent="0.2">
      <c r="A3630" s="15" t="s">
        <v>15266</v>
      </c>
      <c r="B3630" s="15" t="str">
        <f t="shared" si="341"/>
        <v>49K62</v>
      </c>
      <c r="C3630" s="18">
        <v>0</v>
      </c>
      <c r="D3630" s="18">
        <v>0</v>
      </c>
      <c r="E3630" s="20">
        <v>41670</v>
      </c>
      <c r="F3630" s="15" t="s">
        <v>71</v>
      </c>
      <c r="G3630" s="15" t="s">
        <v>9774</v>
      </c>
      <c r="H3630" s="15" t="str">
        <f t="shared" si="342"/>
        <v>Post-calc.</v>
      </c>
      <c r="I3630" s="27">
        <v>41670</v>
      </c>
    </row>
    <row r="3631" spans="1:9" x14ac:dyDescent="0.2">
      <c r="A3631" s="15" t="s">
        <v>15265</v>
      </c>
      <c r="B3631" s="15" t="str">
        <f t="shared" si="341"/>
        <v>49K63</v>
      </c>
      <c r="C3631" s="18">
        <v>0</v>
      </c>
      <c r="D3631" s="18">
        <v>0</v>
      </c>
      <c r="E3631" s="20">
        <v>41698</v>
      </c>
      <c r="F3631" s="15" t="s">
        <v>71</v>
      </c>
      <c r="G3631" s="15" t="s">
        <v>9774</v>
      </c>
      <c r="H3631" s="15" t="str">
        <f t="shared" si="342"/>
        <v>Post-calc.</v>
      </c>
      <c r="I3631" s="27">
        <v>41698</v>
      </c>
    </row>
    <row r="3632" spans="1:9" x14ac:dyDescent="0.2">
      <c r="A3632" s="15" t="s">
        <v>15264</v>
      </c>
      <c r="B3632" s="15" t="str">
        <f t="shared" si="341"/>
        <v>49K64</v>
      </c>
      <c r="C3632" s="18">
        <v>0</v>
      </c>
      <c r="D3632" s="18">
        <v>0</v>
      </c>
      <c r="E3632" s="20">
        <v>41698</v>
      </c>
      <c r="F3632" s="15" t="s">
        <v>71</v>
      </c>
      <c r="G3632" s="15" t="s">
        <v>9774</v>
      </c>
      <c r="H3632" s="15" t="str">
        <f t="shared" si="342"/>
        <v>Post-calc.</v>
      </c>
      <c r="I3632" s="27">
        <v>41698</v>
      </c>
    </row>
    <row r="3633" spans="1:9" x14ac:dyDescent="0.2">
      <c r="A3633" s="15" t="s">
        <v>15263</v>
      </c>
      <c r="B3633" s="15" t="str">
        <f t="shared" si="341"/>
        <v>49K65</v>
      </c>
      <c r="C3633" s="18">
        <v>0</v>
      </c>
      <c r="D3633" s="18">
        <v>0</v>
      </c>
      <c r="E3633" s="20">
        <v>41670</v>
      </c>
      <c r="F3633" s="15" t="s">
        <v>71</v>
      </c>
      <c r="G3633" s="15" t="s">
        <v>9774</v>
      </c>
      <c r="H3633" s="15" t="str">
        <f t="shared" si="342"/>
        <v>Post-calc.</v>
      </c>
      <c r="I3633" s="27">
        <v>41670</v>
      </c>
    </row>
    <row r="3634" spans="1:9" x14ac:dyDescent="0.2">
      <c r="A3634" s="15" t="s">
        <v>15262</v>
      </c>
      <c r="B3634" s="15" t="str">
        <f t="shared" si="341"/>
        <v>49K66</v>
      </c>
      <c r="C3634" s="18">
        <v>0</v>
      </c>
      <c r="D3634" s="18">
        <v>0</v>
      </c>
      <c r="E3634" s="20">
        <v>41698</v>
      </c>
      <c r="F3634" s="15" t="s">
        <v>71</v>
      </c>
      <c r="G3634" s="15" t="s">
        <v>9774</v>
      </c>
      <c r="H3634" s="15" t="str">
        <f t="shared" si="342"/>
        <v>Post-calc.</v>
      </c>
      <c r="I3634" s="27">
        <v>41698</v>
      </c>
    </row>
    <row r="3635" spans="1:9" x14ac:dyDescent="0.2">
      <c r="A3635" s="15" t="s">
        <v>15261</v>
      </c>
      <c r="B3635" s="15" t="str">
        <f t="shared" si="341"/>
        <v>49K67</v>
      </c>
      <c r="C3635" s="18">
        <v>0</v>
      </c>
      <c r="D3635" s="18">
        <v>0</v>
      </c>
      <c r="E3635" s="20">
        <v>41670</v>
      </c>
      <c r="F3635" s="15" t="s">
        <v>71</v>
      </c>
      <c r="G3635" s="15" t="s">
        <v>9774</v>
      </c>
      <c r="H3635" s="15" t="str">
        <f t="shared" si="342"/>
        <v>Post-calc.</v>
      </c>
      <c r="I3635" s="27">
        <v>41670</v>
      </c>
    </row>
    <row r="3636" spans="1:9" x14ac:dyDescent="0.2">
      <c r="A3636" s="15" t="s">
        <v>15260</v>
      </c>
      <c r="B3636" s="15" t="str">
        <f t="shared" si="341"/>
        <v>49K68</v>
      </c>
      <c r="C3636" s="18">
        <v>0</v>
      </c>
      <c r="D3636" s="18">
        <v>0</v>
      </c>
      <c r="E3636" s="20">
        <v>41698</v>
      </c>
      <c r="F3636" s="15" t="s">
        <v>71</v>
      </c>
      <c r="G3636" s="15" t="s">
        <v>9774</v>
      </c>
      <c r="H3636" s="15" t="str">
        <f t="shared" si="342"/>
        <v>Post-calc.</v>
      </c>
      <c r="I3636" s="27">
        <v>41698</v>
      </c>
    </row>
    <row r="3637" spans="1:9" x14ac:dyDescent="0.2">
      <c r="A3637" s="15" t="s">
        <v>15259</v>
      </c>
      <c r="B3637" s="15" t="str">
        <f t="shared" si="341"/>
        <v>49K69</v>
      </c>
      <c r="C3637" s="18">
        <v>0</v>
      </c>
      <c r="D3637" s="18">
        <v>0</v>
      </c>
      <c r="E3637" s="20">
        <v>41698</v>
      </c>
      <c r="F3637" s="15" t="s">
        <v>71</v>
      </c>
      <c r="G3637" s="15" t="s">
        <v>9774</v>
      </c>
      <c r="H3637" s="15" t="str">
        <f t="shared" si="342"/>
        <v>Post-calc.</v>
      </c>
      <c r="I3637" s="27">
        <v>41698</v>
      </c>
    </row>
    <row r="3638" spans="1:9" x14ac:dyDescent="0.2">
      <c r="A3638" s="15" t="s">
        <v>15258</v>
      </c>
      <c r="B3638" s="15" t="str">
        <f t="shared" si="341"/>
        <v>49K70</v>
      </c>
      <c r="C3638" s="18">
        <v>0</v>
      </c>
      <c r="D3638" s="18">
        <v>0</v>
      </c>
      <c r="E3638" s="20">
        <v>41670</v>
      </c>
      <c r="F3638" s="15" t="s">
        <v>71</v>
      </c>
      <c r="G3638" s="15" t="s">
        <v>9774</v>
      </c>
      <c r="H3638" s="15" t="str">
        <f t="shared" si="342"/>
        <v>Post-calc.</v>
      </c>
      <c r="I3638" s="27">
        <v>41670</v>
      </c>
    </row>
    <row r="3639" spans="1:9" x14ac:dyDescent="0.2">
      <c r="A3639" s="15" t="s">
        <v>15257</v>
      </c>
      <c r="B3639" s="15" t="str">
        <f t="shared" si="341"/>
        <v>49K71</v>
      </c>
      <c r="C3639" s="18">
        <v>0</v>
      </c>
      <c r="D3639" s="18">
        <v>0</v>
      </c>
      <c r="E3639" s="20">
        <v>41578</v>
      </c>
      <c r="F3639" s="15" t="s">
        <v>71</v>
      </c>
      <c r="G3639" s="15" t="s">
        <v>9774</v>
      </c>
      <c r="H3639" s="15" t="str">
        <f t="shared" si="342"/>
        <v>Post-calc.</v>
      </c>
      <c r="I3639" s="27">
        <v>41578</v>
      </c>
    </row>
    <row r="3640" spans="1:9" x14ac:dyDescent="0.2">
      <c r="A3640" s="15" t="s">
        <v>15256</v>
      </c>
      <c r="B3640" s="15" t="str">
        <f t="shared" si="341"/>
        <v>49K72</v>
      </c>
      <c r="C3640" s="18">
        <v>0</v>
      </c>
      <c r="D3640" s="18">
        <v>0</v>
      </c>
      <c r="E3640" s="20">
        <v>41729</v>
      </c>
      <c r="F3640" s="15" t="s">
        <v>71</v>
      </c>
      <c r="G3640" s="15" t="s">
        <v>9774</v>
      </c>
      <c r="H3640" s="15" t="str">
        <f t="shared" si="342"/>
        <v>Post-calc.</v>
      </c>
      <c r="I3640" s="27">
        <v>41729</v>
      </c>
    </row>
    <row r="3641" spans="1:9" x14ac:dyDescent="0.2">
      <c r="A3641" s="15" t="s">
        <v>15255</v>
      </c>
      <c r="B3641" s="15" t="str">
        <f t="shared" si="341"/>
        <v>49K73</v>
      </c>
      <c r="C3641" s="18">
        <v>0</v>
      </c>
      <c r="D3641" s="18">
        <v>0</v>
      </c>
      <c r="E3641" s="20">
        <v>41698</v>
      </c>
      <c r="F3641" s="15" t="s">
        <v>71</v>
      </c>
      <c r="G3641" s="15" t="s">
        <v>9774</v>
      </c>
      <c r="H3641" s="15" t="str">
        <f t="shared" si="342"/>
        <v>Post-calc.</v>
      </c>
      <c r="I3641" s="27">
        <v>41698</v>
      </c>
    </row>
    <row r="3642" spans="1:9" x14ac:dyDescent="0.2">
      <c r="A3642" s="15" t="s">
        <v>15254</v>
      </c>
      <c r="B3642" s="15" t="str">
        <f t="shared" si="341"/>
        <v>49K74</v>
      </c>
      <c r="C3642" s="18">
        <v>0</v>
      </c>
      <c r="D3642" s="18">
        <v>0</v>
      </c>
      <c r="E3642" s="20">
        <v>41698</v>
      </c>
      <c r="F3642" s="15" t="s">
        <v>71</v>
      </c>
      <c r="G3642" s="15" t="s">
        <v>9774</v>
      </c>
      <c r="H3642" s="15" t="str">
        <f t="shared" si="342"/>
        <v>Post-calc.</v>
      </c>
      <c r="I3642" s="27">
        <v>41698</v>
      </c>
    </row>
    <row r="3643" spans="1:9" x14ac:dyDescent="0.2">
      <c r="A3643" s="15" t="s">
        <v>15253</v>
      </c>
      <c r="B3643" s="15" t="str">
        <f t="shared" si="341"/>
        <v>49K75</v>
      </c>
      <c r="C3643" s="18">
        <v>0</v>
      </c>
      <c r="D3643" s="18">
        <v>0</v>
      </c>
      <c r="E3643" s="20">
        <v>41729</v>
      </c>
      <c r="F3643" s="15" t="s">
        <v>71</v>
      </c>
      <c r="G3643" s="15" t="s">
        <v>9774</v>
      </c>
      <c r="H3643" s="15" t="str">
        <f t="shared" si="342"/>
        <v>Post-calc.</v>
      </c>
      <c r="I3643" s="27">
        <v>41729</v>
      </c>
    </row>
    <row r="3644" spans="1:9" x14ac:dyDescent="0.2">
      <c r="A3644" s="15" t="s">
        <v>15252</v>
      </c>
      <c r="B3644" s="15" t="str">
        <f t="shared" si="341"/>
        <v>49K76</v>
      </c>
      <c r="C3644" s="18">
        <v>0</v>
      </c>
      <c r="D3644" s="18">
        <v>0</v>
      </c>
      <c r="E3644" s="20">
        <v>41698</v>
      </c>
      <c r="F3644" s="15" t="s">
        <v>71</v>
      </c>
      <c r="G3644" s="15" t="s">
        <v>9774</v>
      </c>
      <c r="H3644" s="15" t="str">
        <f t="shared" si="342"/>
        <v>Post-calc.</v>
      </c>
      <c r="I3644" s="27">
        <v>41698</v>
      </c>
    </row>
    <row r="3645" spans="1:9" x14ac:dyDescent="0.2">
      <c r="A3645" s="15" t="s">
        <v>15251</v>
      </c>
      <c r="B3645" s="15" t="str">
        <f t="shared" si="341"/>
        <v>49K77</v>
      </c>
      <c r="C3645" s="18">
        <v>0</v>
      </c>
      <c r="D3645" s="18">
        <v>0</v>
      </c>
      <c r="E3645" s="20">
        <v>41729</v>
      </c>
      <c r="F3645" s="15" t="s">
        <v>71</v>
      </c>
      <c r="G3645" s="15" t="s">
        <v>9774</v>
      </c>
      <c r="H3645" s="15" t="str">
        <f t="shared" si="342"/>
        <v>Post-calc.</v>
      </c>
      <c r="I3645" s="27">
        <v>41729</v>
      </c>
    </row>
    <row r="3646" spans="1:9" x14ac:dyDescent="0.2">
      <c r="A3646" s="15" t="s">
        <v>15250</v>
      </c>
      <c r="B3646" s="15" t="str">
        <f t="shared" si="341"/>
        <v>49K78</v>
      </c>
      <c r="C3646" s="18">
        <v>0</v>
      </c>
      <c r="D3646" s="18">
        <v>0</v>
      </c>
      <c r="E3646" s="20">
        <v>41729</v>
      </c>
      <c r="F3646" s="15" t="s">
        <v>71</v>
      </c>
      <c r="G3646" s="15" t="s">
        <v>9774</v>
      </c>
      <c r="H3646" s="15" t="str">
        <f t="shared" si="342"/>
        <v>Post-calc.</v>
      </c>
      <c r="I3646" s="27">
        <v>41729</v>
      </c>
    </row>
    <row r="3647" spans="1:9" x14ac:dyDescent="0.2">
      <c r="A3647" s="15" t="s">
        <v>15249</v>
      </c>
      <c r="B3647" s="15" t="str">
        <f t="shared" si="341"/>
        <v>49K79</v>
      </c>
      <c r="C3647" s="18">
        <v>0</v>
      </c>
      <c r="D3647" s="18">
        <v>0</v>
      </c>
      <c r="E3647" s="20">
        <v>41790</v>
      </c>
      <c r="F3647" s="15" t="s">
        <v>71</v>
      </c>
      <c r="G3647" s="15" t="s">
        <v>9774</v>
      </c>
      <c r="H3647" s="15" t="str">
        <f t="shared" si="342"/>
        <v>Post-calc.</v>
      </c>
      <c r="I3647" s="27">
        <v>41790</v>
      </c>
    </row>
    <row r="3648" spans="1:9" x14ac:dyDescent="0.2">
      <c r="A3648" s="15" t="s">
        <v>15248</v>
      </c>
      <c r="B3648" s="15" t="str">
        <f t="shared" si="341"/>
        <v>49K80</v>
      </c>
      <c r="C3648" s="18">
        <v>0</v>
      </c>
      <c r="D3648" s="18">
        <v>0</v>
      </c>
      <c r="E3648" s="20">
        <v>41790</v>
      </c>
      <c r="F3648" s="15" t="s">
        <v>71</v>
      </c>
      <c r="G3648" s="15" t="s">
        <v>9774</v>
      </c>
      <c r="H3648" s="15" t="str">
        <f t="shared" si="342"/>
        <v>Post-calc.</v>
      </c>
      <c r="I3648" s="27">
        <v>41790</v>
      </c>
    </row>
    <row r="3649" spans="1:9" x14ac:dyDescent="0.2">
      <c r="A3649" s="15" t="s">
        <v>15247</v>
      </c>
      <c r="B3649" s="15" t="str">
        <f t="shared" si="341"/>
        <v>49K81</v>
      </c>
      <c r="C3649" s="18">
        <v>0</v>
      </c>
      <c r="D3649" s="18">
        <v>0</v>
      </c>
      <c r="E3649" s="20">
        <v>41759</v>
      </c>
      <c r="F3649" s="15" t="s">
        <v>71</v>
      </c>
      <c r="G3649" s="15" t="s">
        <v>9774</v>
      </c>
      <c r="H3649" s="15" t="str">
        <f t="shared" si="342"/>
        <v>Post-calc.</v>
      </c>
      <c r="I3649" s="27">
        <v>41759</v>
      </c>
    </row>
    <row r="3650" spans="1:9" x14ac:dyDescent="0.2">
      <c r="A3650" s="15" t="s">
        <v>15246</v>
      </c>
      <c r="B3650" s="15" t="str">
        <f t="shared" si="341"/>
        <v>49K82</v>
      </c>
      <c r="C3650" s="18">
        <v>0</v>
      </c>
      <c r="D3650" s="18">
        <v>0</v>
      </c>
      <c r="E3650" s="20">
        <v>41759</v>
      </c>
      <c r="F3650" s="15" t="s">
        <v>71</v>
      </c>
      <c r="G3650" s="15" t="s">
        <v>9774</v>
      </c>
      <c r="H3650" s="15" t="str">
        <f t="shared" si="342"/>
        <v>Post-calc.</v>
      </c>
      <c r="I3650" s="27">
        <v>41759</v>
      </c>
    </row>
    <row r="3651" spans="1:9" x14ac:dyDescent="0.2">
      <c r="A3651" s="15" t="s">
        <v>15245</v>
      </c>
      <c r="B3651" s="15" t="str">
        <f t="shared" si="341"/>
        <v>49K83</v>
      </c>
      <c r="C3651" s="18">
        <v>0</v>
      </c>
      <c r="D3651" s="18">
        <v>0</v>
      </c>
      <c r="E3651" s="20">
        <v>41759</v>
      </c>
      <c r="F3651" s="15" t="s">
        <v>71</v>
      </c>
      <c r="G3651" s="15" t="s">
        <v>9774</v>
      </c>
      <c r="H3651" s="15" t="str">
        <f t="shared" si="342"/>
        <v>Post-calc.</v>
      </c>
      <c r="I3651" s="27">
        <v>41759</v>
      </c>
    </row>
    <row r="3652" spans="1:9" x14ac:dyDescent="0.2">
      <c r="A3652" s="15" t="s">
        <v>15244</v>
      </c>
      <c r="B3652" s="15" t="str">
        <f t="shared" si="341"/>
        <v>49K84</v>
      </c>
      <c r="C3652" s="18">
        <v>0</v>
      </c>
      <c r="D3652" s="18">
        <v>0</v>
      </c>
      <c r="E3652" s="20">
        <v>41729</v>
      </c>
      <c r="F3652" s="15" t="s">
        <v>71</v>
      </c>
      <c r="G3652" s="15" t="s">
        <v>9774</v>
      </c>
      <c r="H3652" s="15" t="str">
        <f t="shared" si="342"/>
        <v>Post-calc.</v>
      </c>
      <c r="I3652" s="27">
        <v>41729</v>
      </c>
    </row>
    <row r="3653" spans="1:9" x14ac:dyDescent="0.2">
      <c r="A3653" s="15" t="s">
        <v>15243</v>
      </c>
      <c r="B3653" s="15" t="str">
        <f t="shared" si="341"/>
        <v>49K85</v>
      </c>
      <c r="C3653" s="18">
        <v>0</v>
      </c>
      <c r="D3653" s="18">
        <v>0</v>
      </c>
      <c r="E3653" s="20">
        <v>41729</v>
      </c>
      <c r="F3653" s="15" t="s">
        <v>71</v>
      </c>
      <c r="G3653" s="15" t="s">
        <v>9774</v>
      </c>
      <c r="H3653" s="15" t="str">
        <f t="shared" si="342"/>
        <v>Post-calc.</v>
      </c>
      <c r="I3653" s="27">
        <v>41729</v>
      </c>
    </row>
    <row r="3654" spans="1:9" x14ac:dyDescent="0.2">
      <c r="A3654" s="15" t="s">
        <v>15242</v>
      </c>
      <c r="B3654" s="15" t="str">
        <f t="shared" ref="B3654:B3717" si="343">LEFT(A3654,5)</f>
        <v>49K86</v>
      </c>
      <c r="C3654" s="18">
        <v>0</v>
      </c>
      <c r="D3654" s="18">
        <v>0</v>
      </c>
      <c r="E3654" s="20">
        <v>41729</v>
      </c>
      <c r="F3654" s="15" t="s">
        <v>71</v>
      </c>
      <c r="G3654" s="15" t="s">
        <v>9774</v>
      </c>
      <c r="H3654" s="15" t="str">
        <f t="shared" ref="H3654:H3717" si="344">+IF(E3654&gt;1,"Post-calc.","Pre-calc.")</f>
        <v>Post-calc.</v>
      </c>
      <c r="I3654" s="27">
        <v>41729</v>
      </c>
    </row>
    <row r="3655" spans="1:9" x14ac:dyDescent="0.2">
      <c r="A3655" s="15" t="s">
        <v>15241</v>
      </c>
      <c r="B3655" s="15" t="str">
        <f t="shared" si="343"/>
        <v>49K87</v>
      </c>
      <c r="C3655" s="18">
        <v>0</v>
      </c>
      <c r="D3655" s="18">
        <v>0</v>
      </c>
      <c r="E3655" s="20">
        <v>41729</v>
      </c>
      <c r="F3655" s="15" t="s">
        <v>71</v>
      </c>
      <c r="G3655" s="15" t="s">
        <v>9774</v>
      </c>
      <c r="H3655" s="15" t="str">
        <f t="shared" si="344"/>
        <v>Post-calc.</v>
      </c>
      <c r="I3655" s="27">
        <v>41729</v>
      </c>
    </row>
    <row r="3656" spans="1:9" x14ac:dyDescent="0.2">
      <c r="A3656" s="15" t="s">
        <v>15240</v>
      </c>
      <c r="B3656" s="15" t="str">
        <f t="shared" si="343"/>
        <v>49K88</v>
      </c>
      <c r="C3656" s="18">
        <v>0</v>
      </c>
      <c r="D3656" s="18">
        <v>0</v>
      </c>
      <c r="E3656" s="20">
        <v>41729</v>
      </c>
      <c r="F3656" s="15" t="s">
        <v>71</v>
      </c>
      <c r="G3656" s="15" t="s">
        <v>9774</v>
      </c>
      <c r="H3656" s="15" t="str">
        <f t="shared" si="344"/>
        <v>Post-calc.</v>
      </c>
      <c r="I3656" s="27">
        <v>41729</v>
      </c>
    </row>
    <row r="3657" spans="1:9" x14ac:dyDescent="0.2">
      <c r="A3657" s="15" t="s">
        <v>15239</v>
      </c>
      <c r="B3657" s="15" t="str">
        <f t="shared" si="343"/>
        <v>49K89</v>
      </c>
      <c r="C3657" s="18">
        <v>0</v>
      </c>
      <c r="D3657" s="18">
        <v>0</v>
      </c>
      <c r="E3657" s="20">
        <v>41729</v>
      </c>
      <c r="F3657" s="15" t="s">
        <v>71</v>
      </c>
      <c r="G3657" s="15" t="s">
        <v>9774</v>
      </c>
      <c r="H3657" s="15" t="str">
        <f t="shared" si="344"/>
        <v>Post-calc.</v>
      </c>
      <c r="I3657" s="27">
        <v>41729</v>
      </c>
    </row>
    <row r="3658" spans="1:9" x14ac:dyDescent="0.2">
      <c r="A3658" s="15" t="s">
        <v>15238</v>
      </c>
      <c r="B3658" s="15" t="str">
        <f t="shared" si="343"/>
        <v>49K90</v>
      </c>
      <c r="C3658" s="18">
        <v>0</v>
      </c>
      <c r="D3658" s="18">
        <v>0</v>
      </c>
      <c r="E3658" s="20">
        <v>41729</v>
      </c>
      <c r="F3658" s="15" t="s">
        <v>71</v>
      </c>
      <c r="G3658" s="15" t="s">
        <v>9774</v>
      </c>
      <c r="H3658" s="15" t="str">
        <f t="shared" si="344"/>
        <v>Post-calc.</v>
      </c>
      <c r="I3658" s="27">
        <v>41729</v>
      </c>
    </row>
    <row r="3659" spans="1:9" x14ac:dyDescent="0.2">
      <c r="A3659" s="15" t="s">
        <v>15237</v>
      </c>
      <c r="B3659" s="15" t="str">
        <f t="shared" si="343"/>
        <v>49K91</v>
      </c>
      <c r="C3659" s="18">
        <v>0</v>
      </c>
      <c r="D3659" s="18">
        <v>0</v>
      </c>
      <c r="E3659" s="20">
        <v>41729</v>
      </c>
      <c r="F3659" s="15" t="s">
        <v>71</v>
      </c>
      <c r="G3659" s="15" t="s">
        <v>9774</v>
      </c>
      <c r="H3659" s="15" t="str">
        <f t="shared" si="344"/>
        <v>Post-calc.</v>
      </c>
      <c r="I3659" s="27">
        <v>41729</v>
      </c>
    </row>
    <row r="3660" spans="1:9" x14ac:dyDescent="0.2">
      <c r="A3660" s="15" t="s">
        <v>15236</v>
      </c>
      <c r="B3660" s="15" t="str">
        <f t="shared" si="343"/>
        <v>49K92</v>
      </c>
      <c r="C3660" s="18">
        <v>0</v>
      </c>
      <c r="D3660" s="18">
        <v>0</v>
      </c>
      <c r="E3660" s="20">
        <v>41820</v>
      </c>
      <c r="F3660" s="15" t="s">
        <v>71</v>
      </c>
      <c r="G3660" s="15" t="s">
        <v>9774</v>
      </c>
      <c r="H3660" s="15" t="str">
        <f t="shared" si="344"/>
        <v>Post-calc.</v>
      </c>
      <c r="I3660" s="27">
        <v>41820</v>
      </c>
    </row>
    <row r="3661" spans="1:9" x14ac:dyDescent="0.2">
      <c r="A3661" s="15" t="s">
        <v>15235</v>
      </c>
      <c r="B3661" s="15" t="str">
        <f t="shared" si="343"/>
        <v>49K93</v>
      </c>
      <c r="C3661" s="18">
        <v>0</v>
      </c>
      <c r="D3661" s="18">
        <v>0</v>
      </c>
      <c r="E3661" s="20">
        <v>41729</v>
      </c>
      <c r="F3661" s="15" t="s">
        <v>71</v>
      </c>
      <c r="G3661" s="15" t="s">
        <v>9774</v>
      </c>
      <c r="H3661" s="15" t="str">
        <f t="shared" si="344"/>
        <v>Post-calc.</v>
      </c>
      <c r="I3661" s="27">
        <v>41729</v>
      </c>
    </row>
    <row r="3662" spans="1:9" x14ac:dyDescent="0.2">
      <c r="A3662" s="15" t="s">
        <v>15234</v>
      </c>
      <c r="B3662" s="15" t="str">
        <f t="shared" si="343"/>
        <v>49K94</v>
      </c>
      <c r="C3662" s="18">
        <v>0</v>
      </c>
      <c r="D3662" s="18">
        <v>0</v>
      </c>
      <c r="E3662" s="20">
        <v>41790</v>
      </c>
      <c r="F3662" s="15" t="s">
        <v>71</v>
      </c>
      <c r="G3662" s="15" t="s">
        <v>9774</v>
      </c>
      <c r="H3662" s="15" t="str">
        <f t="shared" si="344"/>
        <v>Post-calc.</v>
      </c>
      <c r="I3662" s="27">
        <v>41790</v>
      </c>
    </row>
    <row r="3663" spans="1:9" x14ac:dyDescent="0.2">
      <c r="A3663" s="15" t="s">
        <v>15233</v>
      </c>
      <c r="B3663" s="15" t="str">
        <f t="shared" si="343"/>
        <v>49K95</v>
      </c>
      <c r="C3663" s="18">
        <v>0</v>
      </c>
      <c r="D3663" s="18">
        <v>0</v>
      </c>
      <c r="E3663" s="20">
        <v>41759</v>
      </c>
      <c r="F3663" s="15" t="s">
        <v>71</v>
      </c>
      <c r="G3663" s="15" t="s">
        <v>9774</v>
      </c>
      <c r="H3663" s="15" t="str">
        <f t="shared" si="344"/>
        <v>Post-calc.</v>
      </c>
      <c r="I3663" s="27">
        <v>41759</v>
      </c>
    </row>
    <row r="3664" spans="1:9" x14ac:dyDescent="0.2">
      <c r="A3664" s="15" t="s">
        <v>15232</v>
      </c>
      <c r="B3664" s="15" t="str">
        <f t="shared" si="343"/>
        <v>49K96</v>
      </c>
      <c r="C3664" s="18">
        <v>0</v>
      </c>
      <c r="D3664" s="18">
        <v>0</v>
      </c>
      <c r="E3664" s="20">
        <v>41820</v>
      </c>
      <c r="F3664" s="15" t="s">
        <v>71</v>
      </c>
      <c r="G3664" s="15" t="s">
        <v>9774</v>
      </c>
      <c r="H3664" s="15" t="str">
        <f t="shared" si="344"/>
        <v>Post-calc.</v>
      </c>
      <c r="I3664" s="27">
        <v>41820</v>
      </c>
    </row>
    <row r="3665" spans="1:9" x14ac:dyDescent="0.2">
      <c r="A3665" s="15" t="s">
        <v>15231</v>
      </c>
      <c r="B3665" s="15" t="str">
        <f t="shared" si="343"/>
        <v>49K97</v>
      </c>
      <c r="C3665" s="18">
        <v>0</v>
      </c>
      <c r="D3665" s="18">
        <v>0</v>
      </c>
      <c r="E3665" s="20">
        <v>41820</v>
      </c>
      <c r="F3665" s="15" t="s">
        <v>71</v>
      </c>
      <c r="G3665" s="15" t="s">
        <v>9774</v>
      </c>
      <c r="H3665" s="15" t="str">
        <f t="shared" si="344"/>
        <v>Post-calc.</v>
      </c>
      <c r="I3665" s="27">
        <v>41820</v>
      </c>
    </row>
    <row r="3666" spans="1:9" x14ac:dyDescent="0.2">
      <c r="A3666" s="15" t="s">
        <v>15230</v>
      </c>
      <c r="B3666" s="15" t="str">
        <f t="shared" si="343"/>
        <v>49K98</v>
      </c>
      <c r="C3666" s="18">
        <v>0</v>
      </c>
      <c r="D3666" s="18">
        <v>0</v>
      </c>
      <c r="E3666" s="20">
        <v>41759</v>
      </c>
      <c r="F3666" s="15" t="s">
        <v>71</v>
      </c>
      <c r="G3666" s="15" t="s">
        <v>9774</v>
      </c>
      <c r="H3666" s="15" t="str">
        <f t="shared" si="344"/>
        <v>Post-calc.</v>
      </c>
      <c r="I3666" s="27">
        <v>41759</v>
      </c>
    </row>
    <row r="3667" spans="1:9" x14ac:dyDescent="0.2">
      <c r="A3667" s="15" t="s">
        <v>15229</v>
      </c>
      <c r="B3667" s="15" t="str">
        <f t="shared" si="343"/>
        <v>49K99</v>
      </c>
      <c r="C3667" s="18">
        <v>0</v>
      </c>
      <c r="D3667" s="18">
        <v>0</v>
      </c>
      <c r="E3667" s="20">
        <v>41759</v>
      </c>
      <c r="F3667" s="15" t="s">
        <v>71</v>
      </c>
      <c r="G3667" s="15" t="s">
        <v>9774</v>
      </c>
      <c r="H3667" s="15" t="str">
        <f t="shared" si="344"/>
        <v>Post-calc.</v>
      </c>
      <c r="I3667" s="27">
        <v>41759</v>
      </c>
    </row>
    <row r="3668" spans="1:9" x14ac:dyDescent="0.2">
      <c r="A3668" s="15" t="s">
        <v>15228</v>
      </c>
      <c r="B3668" s="15" t="str">
        <f t="shared" si="343"/>
        <v>49L00</v>
      </c>
      <c r="C3668" s="18">
        <v>0</v>
      </c>
      <c r="D3668" s="18">
        <v>0</v>
      </c>
      <c r="E3668" s="20">
        <v>41790</v>
      </c>
      <c r="F3668" s="15" t="s">
        <v>71</v>
      </c>
      <c r="G3668" s="15" t="s">
        <v>9774</v>
      </c>
      <c r="H3668" s="15" t="str">
        <f t="shared" si="344"/>
        <v>Post-calc.</v>
      </c>
      <c r="I3668" s="27">
        <v>41790</v>
      </c>
    </row>
    <row r="3669" spans="1:9" x14ac:dyDescent="0.2">
      <c r="A3669" s="15" t="s">
        <v>15227</v>
      </c>
      <c r="B3669" s="15" t="str">
        <f t="shared" si="343"/>
        <v>49L01</v>
      </c>
      <c r="C3669" s="18">
        <v>0</v>
      </c>
      <c r="D3669" s="18">
        <v>0</v>
      </c>
      <c r="E3669" s="20">
        <v>41759</v>
      </c>
      <c r="F3669" s="15" t="s">
        <v>71</v>
      </c>
      <c r="G3669" s="15" t="s">
        <v>9774</v>
      </c>
      <c r="H3669" s="15" t="str">
        <f t="shared" si="344"/>
        <v>Post-calc.</v>
      </c>
      <c r="I3669" s="27">
        <v>41759</v>
      </c>
    </row>
    <row r="3670" spans="1:9" x14ac:dyDescent="0.2">
      <c r="A3670" s="15" t="s">
        <v>15226</v>
      </c>
      <c r="B3670" s="15" t="str">
        <f t="shared" si="343"/>
        <v>49L02</v>
      </c>
      <c r="C3670" s="18">
        <v>0</v>
      </c>
      <c r="D3670" s="18">
        <v>0</v>
      </c>
      <c r="E3670" s="20">
        <v>41759</v>
      </c>
      <c r="F3670" s="15" t="s">
        <v>71</v>
      </c>
      <c r="G3670" s="15" t="s">
        <v>9774</v>
      </c>
      <c r="H3670" s="15" t="str">
        <f t="shared" si="344"/>
        <v>Post-calc.</v>
      </c>
      <c r="I3670" s="27">
        <v>41759</v>
      </c>
    </row>
    <row r="3671" spans="1:9" x14ac:dyDescent="0.2">
      <c r="A3671" s="15" t="s">
        <v>15225</v>
      </c>
      <c r="B3671" s="15" t="str">
        <f t="shared" si="343"/>
        <v>49L03</v>
      </c>
      <c r="C3671" s="18">
        <v>0</v>
      </c>
      <c r="D3671" s="18">
        <v>0</v>
      </c>
      <c r="E3671" s="20">
        <v>41790</v>
      </c>
      <c r="F3671" s="15" t="s">
        <v>71</v>
      </c>
      <c r="G3671" s="15" t="s">
        <v>9774</v>
      </c>
      <c r="H3671" s="15" t="str">
        <f t="shared" si="344"/>
        <v>Post-calc.</v>
      </c>
      <c r="I3671" s="27">
        <v>41790</v>
      </c>
    </row>
    <row r="3672" spans="1:9" x14ac:dyDescent="0.2">
      <c r="A3672" s="15" t="s">
        <v>15224</v>
      </c>
      <c r="B3672" s="15" t="str">
        <f t="shared" si="343"/>
        <v>49L04</v>
      </c>
      <c r="C3672" s="18">
        <v>0</v>
      </c>
      <c r="D3672" s="18">
        <v>0</v>
      </c>
      <c r="E3672" s="20">
        <v>41820</v>
      </c>
      <c r="F3672" s="15" t="s">
        <v>71</v>
      </c>
      <c r="G3672" s="15" t="s">
        <v>9774</v>
      </c>
      <c r="H3672" s="15" t="str">
        <f t="shared" si="344"/>
        <v>Post-calc.</v>
      </c>
      <c r="I3672" s="27">
        <v>41820</v>
      </c>
    </row>
    <row r="3673" spans="1:9" x14ac:dyDescent="0.2">
      <c r="A3673" s="15" t="s">
        <v>15223</v>
      </c>
      <c r="B3673" s="15" t="str">
        <f t="shared" si="343"/>
        <v>49L05</v>
      </c>
      <c r="C3673" s="18">
        <v>0</v>
      </c>
      <c r="D3673" s="18">
        <v>0</v>
      </c>
      <c r="E3673" s="20">
        <v>41729</v>
      </c>
      <c r="F3673" s="15" t="s">
        <v>12</v>
      </c>
      <c r="G3673" s="15" t="s">
        <v>9774</v>
      </c>
      <c r="H3673" s="15" t="str">
        <f t="shared" si="344"/>
        <v>Post-calc.</v>
      </c>
      <c r="I3673" s="27">
        <v>41729</v>
      </c>
    </row>
    <row r="3674" spans="1:9" x14ac:dyDescent="0.2">
      <c r="A3674" s="15" t="s">
        <v>15222</v>
      </c>
      <c r="B3674" s="15" t="str">
        <f t="shared" si="343"/>
        <v>49L06</v>
      </c>
      <c r="C3674" s="18">
        <v>0</v>
      </c>
      <c r="D3674" s="18">
        <v>0</v>
      </c>
      <c r="E3674" s="20">
        <v>41759</v>
      </c>
      <c r="F3674" s="15" t="s">
        <v>71</v>
      </c>
      <c r="G3674" s="15" t="s">
        <v>9774</v>
      </c>
      <c r="H3674" s="15" t="str">
        <f t="shared" si="344"/>
        <v>Post-calc.</v>
      </c>
      <c r="I3674" s="27">
        <v>41759</v>
      </c>
    </row>
    <row r="3675" spans="1:9" x14ac:dyDescent="0.2">
      <c r="A3675" s="15" t="s">
        <v>15221</v>
      </c>
      <c r="B3675" s="15" t="str">
        <f t="shared" si="343"/>
        <v>49L07</v>
      </c>
      <c r="C3675" s="18">
        <v>0</v>
      </c>
      <c r="D3675" s="18">
        <v>0</v>
      </c>
      <c r="E3675" s="20">
        <v>41790</v>
      </c>
      <c r="F3675" s="15" t="s">
        <v>71</v>
      </c>
      <c r="G3675" s="15" t="s">
        <v>9774</v>
      </c>
      <c r="H3675" s="15" t="str">
        <f t="shared" si="344"/>
        <v>Post-calc.</v>
      </c>
      <c r="I3675" s="27">
        <v>41790</v>
      </c>
    </row>
    <row r="3676" spans="1:9" x14ac:dyDescent="0.2">
      <c r="A3676" s="15" t="s">
        <v>15220</v>
      </c>
      <c r="B3676" s="15" t="str">
        <f t="shared" si="343"/>
        <v>49L08</v>
      </c>
      <c r="C3676" s="18">
        <v>0</v>
      </c>
      <c r="D3676" s="18">
        <v>0</v>
      </c>
      <c r="E3676" s="20">
        <v>41759</v>
      </c>
      <c r="F3676" s="15" t="s">
        <v>71</v>
      </c>
      <c r="G3676" s="15" t="s">
        <v>9774</v>
      </c>
      <c r="H3676" s="15" t="str">
        <f t="shared" si="344"/>
        <v>Post-calc.</v>
      </c>
      <c r="I3676" s="27">
        <v>41759</v>
      </c>
    </row>
    <row r="3677" spans="1:9" x14ac:dyDescent="0.2">
      <c r="A3677" s="15" t="s">
        <v>15219</v>
      </c>
      <c r="B3677" s="15" t="str">
        <f t="shared" si="343"/>
        <v>49L09</v>
      </c>
      <c r="C3677" s="18">
        <v>0</v>
      </c>
      <c r="D3677" s="18">
        <v>0</v>
      </c>
      <c r="E3677" s="20">
        <v>41851</v>
      </c>
      <c r="F3677" s="15" t="s">
        <v>71</v>
      </c>
      <c r="G3677" s="15" t="s">
        <v>9774</v>
      </c>
      <c r="H3677" s="15" t="str">
        <f t="shared" si="344"/>
        <v>Post-calc.</v>
      </c>
      <c r="I3677" s="27">
        <v>41851</v>
      </c>
    </row>
    <row r="3678" spans="1:9" x14ac:dyDescent="0.2">
      <c r="A3678" s="15" t="s">
        <v>15218</v>
      </c>
      <c r="B3678" s="15" t="str">
        <f t="shared" si="343"/>
        <v>49L10</v>
      </c>
      <c r="C3678" s="18">
        <v>0</v>
      </c>
      <c r="D3678" s="18">
        <v>0</v>
      </c>
      <c r="E3678" s="20">
        <v>41759</v>
      </c>
      <c r="F3678" s="15" t="s">
        <v>71</v>
      </c>
      <c r="G3678" s="15" t="s">
        <v>9774</v>
      </c>
      <c r="H3678" s="15" t="str">
        <f t="shared" si="344"/>
        <v>Post-calc.</v>
      </c>
      <c r="I3678" s="27">
        <v>41759</v>
      </c>
    </row>
    <row r="3679" spans="1:9" x14ac:dyDescent="0.2">
      <c r="A3679" s="15" t="s">
        <v>15217</v>
      </c>
      <c r="B3679" s="15" t="str">
        <f t="shared" si="343"/>
        <v>49L11</v>
      </c>
      <c r="C3679" s="18">
        <v>0</v>
      </c>
      <c r="D3679" s="18">
        <v>0</v>
      </c>
      <c r="E3679" s="20">
        <v>41790</v>
      </c>
      <c r="F3679" s="15" t="s">
        <v>71</v>
      </c>
      <c r="G3679" s="15" t="s">
        <v>9774</v>
      </c>
      <c r="H3679" s="15" t="str">
        <f t="shared" si="344"/>
        <v>Post-calc.</v>
      </c>
      <c r="I3679" s="27">
        <v>41790</v>
      </c>
    </row>
    <row r="3680" spans="1:9" x14ac:dyDescent="0.2">
      <c r="A3680" s="15" t="s">
        <v>15216</v>
      </c>
      <c r="B3680" s="15" t="str">
        <f t="shared" si="343"/>
        <v>49L12</v>
      </c>
      <c r="C3680" s="18">
        <v>0</v>
      </c>
      <c r="D3680" s="18">
        <v>0</v>
      </c>
      <c r="E3680" s="20">
        <v>41790</v>
      </c>
      <c r="F3680" s="15" t="s">
        <v>71</v>
      </c>
      <c r="G3680" s="15" t="s">
        <v>9774</v>
      </c>
      <c r="H3680" s="15" t="str">
        <f t="shared" si="344"/>
        <v>Post-calc.</v>
      </c>
      <c r="I3680" s="27">
        <v>41790</v>
      </c>
    </row>
    <row r="3681" spans="1:9" x14ac:dyDescent="0.2">
      <c r="A3681" s="15" t="s">
        <v>15215</v>
      </c>
      <c r="B3681" s="15" t="str">
        <f t="shared" si="343"/>
        <v>49L13</v>
      </c>
      <c r="C3681" s="18">
        <v>0</v>
      </c>
      <c r="D3681" s="18">
        <v>0</v>
      </c>
      <c r="E3681" s="20">
        <v>41790</v>
      </c>
      <c r="F3681" s="15" t="s">
        <v>71</v>
      </c>
      <c r="G3681" s="15" t="s">
        <v>9774</v>
      </c>
      <c r="H3681" s="15" t="str">
        <f t="shared" si="344"/>
        <v>Post-calc.</v>
      </c>
      <c r="I3681" s="27">
        <v>41790</v>
      </c>
    </row>
    <row r="3682" spans="1:9" x14ac:dyDescent="0.2">
      <c r="A3682" s="15" t="s">
        <v>15214</v>
      </c>
      <c r="B3682" s="15" t="str">
        <f t="shared" si="343"/>
        <v>49L14</v>
      </c>
      <c r="C3682" s="18">
        <v>0</v>
      </c>
      <c r="D3682" s="18">
        <v>0</v>
      </c>
      <c r="E3682" s="20">
        <v>41912</v>
      </c>
      <c r="F3682" s="15" t="s">
        <v>71</v>
      </c>
      <c r="G3682" s="15" t="s">
        <v>9774</v>
      </c>
      <c r="H3682" s="15" t="str">
        <f t="shared" si="344"/>
        <v>Post-calc.</v>
      </c>
      <c r="I3682" s="27">
        <v>41912</v>
      </c>
    </row>
    <row r="3683" spans="1:9" x14ac:dyDescent="0.2">
      <c r="A3683" s="15" t="s">
        <v>15213</v>
      </c>
      <c r="B3683" s="15" t="str">
        <f t="shared" si="343"/>
        <v>49L15</v>
      </c>
      <c r="C3683" s="18">
        <v>0</v>
      </c>
      <c r="D3683" s="18">
        <v>0</v>
      </c>
      <c r="E3683" s="20">
        <v>41851</v>
      </c>
      <c r="F3683" s="15" t="s">
        <v>71</v>
      </c>
      <c r="G3683" s="15" t="s">
        <v>9774</v>
      </c>
      <c r="H3683" s="15" t="str">
        <f t="shared" si="344"/>
        <v>Post-calc.</v>
      </c>
      <c r="I3683" s="27">
        <v>41851</v>
      </c>
    </row>
    <row r="3684" spans="1:9" x14ac:dyDescent="0.2">
      <c r="A3684" s="15" t="s">
        <v>15212</v>
      </c>
      <c r="B3684" s="15" t="str">
        <f t="shared" si="343"/>
        <v>49L16</v>
      </c>
      <c r="C3684" s="18">
        <v>0</v>
      </c>
      <c r="D3684" s="18">
        <v>0</v>
      </c>
      <c r="E3684" s="20">
        <v>41851</v>
      </c>
      <c r="F3684" s="15" t="s">
        <v>71</v>
      </c>
      <c r="G3684" s="15" t="s">
        <v>9774</v>
      </c>
      <c r="H3684" s="15" t="str">
        <f t="shared" si="344"/>
        <v>Post-calc.</v>
      </c>
      <c r="I3684" s="27">
        <v>41851</v>
      </c>
    </row>
    <row r="3685" spans="1:9" x14ac:dyDescent="0.2">
      <c r="A3685" s="15" t="s">
        <v>15211</v>
      </c>
      <c r="B3685" s="15" t="str">
        <f t="shared" si="343"/>
        <v>49L17</v>
      </c>
      <c r="C3685" s="18">
        <v>0</v>
      </c>
      <c r="D3685" s="18">
        <v>0</v>
      </c>
      <c r="E3685" s="20">
        <v>41882</v>
      </c>
      <c r="F3685" s="15" t="s">
        <v>71</v>
      </c>
      <c r="G3685" s="15" t="s">
        <v>9774</v>
      </c>
      <c r="H3685" s="15" t="str">
        <f t="shared" si="344"/>
        <v>Post-calc.</v>
      </c>
      <c r="I3685" s="27">
        <v>41882</v>
      </c>
    </row>
    <row r="3686" spans="1:9" x14ac:dyDescent="0.2">
      <c r="A3686" s="15" t="s">
        <v>15210</v>
      </c>
      <c r="B3686" s="15" t="str">
        <f t="shared" si="343"/>
        <v>49L18</v>
      </c>
      <c r="C3686" s="18">
        <v>0</v>
      </c>
      <c r="D3686" s="18">
        <v>0</v>
      </c>
      <c r="E3686" s="20">
        <v>41882</v>
      </c>
      <c r="F3686" s="15" t="s">
        <v>71</v>
      </c>
      <c r="G3686" s="15" t="s">
        <v>9774</v>
      </c>
      <c r="H3686" s="15" t="str">
        <f t="shared" si="344"/>
        <v>Post-calc.</v>
      </c>
      <c r="I3686" s="27">
        <v>41882</v>
      </c>
    </row>
    <row r="3687" spans="1:9" x14ac:dyDescent="0.2">
      <c r="A3687" s="15" t="s">
        <v>15209</v>
      </c>
      <c r="B3687" s="15" t="str">
        <f t="shared" si="343"/>
        <v>49L19</v>
      </c>
      <c r="C3687" s="18">
        <v>0</v>
      </c>
      <c r="D3687" s="18">
        <v>0</v>
      </c>
      <c r="E3687" s="20">
        <v>41820</v>
      </c>
      <c r="F3687" s="15" t="s">
        <v>71</v>
      </c>
      <c r="G3687" s="15" t="s">
        <v>9774</v>
      </c>
      <c r="H3687" s="15" t="str">
        <f t="shared" si="344"/>
        <v>Post-calc.</v>
      </c>
      <c r="I3687" s="27">
        <v>41820</v>
      </c>
    </row>
    <row r="3688" spans="1:9" x14ac:dyDescent="0.2">
      <c r="A3688" s="15" t="s">
        <v>15208</v>
      </c>
      <c r="B3688" s="15" t="str">
        <f t="shared" si="343"/>
        <v>49L20</v>
      </c>
      <c r="C3688" s="18">
        <v>0</v>
      </c>
      <c r="D3688" s="18">
        <v>0</v>
      </c>
      <c r="E3688" s="20">
        <v>41820</v>
      </c>
      <c r="F3688" s="15" t="s">
        <v>71</v>
      </c>
      <c r="G3688" s="15" t="s">
        <v>9774</v>
      </c>
      <c r="H3688" s="15" t="str">
        <f t="shared" si="344"/>
        <v>Post-calc.</v>
      </c>
      <c r="I3688" s="27">
        <v>41820</v>
      </c>
    </row>
    <row r="3689" spans="1:9" x14ac:dyDescent="0.2">
      <c r="A3689" s="15" t="s">
        <v>15207</v>
      </c>
      <c r="B3689" s="15" t="str">
        <f t="shared" si="343"/>
        <v>49L21</v>
      </c>
      <c r="C3689" s="18">
        <v>0</v>
      </c>
      <c r="D3689" s="18">
        <v>0</v>
      </c>
      <c r="E3689" s="20">
        <v>41943</v>
      </c>
      <c r="F3689" s="15" t="s">
        <v>71</v>
      </c>
      <c r="G3689" s="15" t="s">
        <v>9774</v>
      </c>
      <c r="H3689" s="15" t="str">
        <f t="shared" si="344"/>
        <v>Post-calc.</v>
      </c>
      <c r="I3689" s="27">
        <v>41943</v>
      </c>
    </row>
    <row r="3690" spans="1:9" x14ac:dyDescent="0.2">
      <c r="A3690" s="15" t="s">
        <v>15206</v>
      </c>
      <c r="B3690" s="15" t="str">
        <f t="shared" si="343"/>
        <v>49L22</v>
      </c>
      <c r="C3690" s="18">
        <v>0</v>
      </c>
      <c r="D3690" s="18">
        <v>0</v>
      </c>
      <c r="E3690" s="20">
        <v>41820</v>
      </c>
      <c r="F3690" s="15" t="s">
        <v>71</v>
      </c>
      <c r="G3690" s="15" t="s">
        <v>9774</v>
      </c>
      <c r="H3690" s="15" t="str">
        <f t="shared" si="344"/>
        <v>Post-calc.</v>
      </c>
      <c r="I3690" s="27">
        <v>41820</v>
      </c>
    </row>
    <row r="3691" spans="1:9" x14ac:dyDescent="0.2">
      <c r="A3691" s="15" t="s">
        <v>15205</v>
      </c>
      <c r="B3691" s="15" t="str">
        <f t="shared" si="343"/>
        <v>49L23</v>
      </c>
      <c r="C3691" s="18">
        <v>0</v>
      </c>
      <c r="D3691" s="18">
        <v>0</v>
      </c>
      <c r="E3691" s="20">
        <v>41820</v>
      </c>
      <c r="F3691" s="15" t="s">
        <v>71</v>
      </c>
      <c r="G3691" s="15" t="s">
        <v>9774</v>
      </c>
      <c r="H3691" s="15" t="str">
        <f t="shared" si="344"/>
        <v>Post-calc.</v>
      </c>
      <c r="I3691" s="27">
        <v>41820</v>
      </c>
    </row>
    <row r="3692" spans="1:9" x14ac:dyDescent="0.2">
      <c r="A3692" s="15" t="s">
        <v>15204</v>
      </c>
      <c r="B3692" s="15" t="str">
        <f t="shared" si="343"/>
        <v>49L24</v>
      </c>
      <c r="C3692" s="18">
        <v>0</v>
      </c>
      <c r="D3692" s="18">
        <v>0</v>
      </c>
      <c r="E3692" s="20">
        <v>41820</v>
      </c>
      <c r="F3692" s="15" t="s">
        <v>71</v>
      </c>
      <c r="G3692" s="15" t="s">
        <v>9774</v>
      </c>
      <c r="H3692" s="15" t="str">
        <f t="shared" si="344"/>
        <v>Post-calc.</v>
      </c>
      <c r="I3692" s="27">
        <v>41820</v>
      </c>
    </row>
    <row r="3693" spans="1:9" x14ac:dyDescent="0.2">
      <c r="A3693" s="15" t="s">
        <v>15203</v>
      </c>
      <c r="B3693" s="15" t="str">
        <f t="shared" si="343"/>
        <v>49L25</v>
      </c>
      <c r="C3693" s="18">
        <v>0</v>
      </c>
      <c r="D3693" s="18">
        <v>0</v>
      </c>
      <c r="E3693" s="20">
        <v>41851</v>
      </c>
      <c r="F3693" s="15" t="s">
        <v>71</v>
      </c>
      <c r="G3693" s="15" t="s">
        <v>9774</v>
      </c>
      <c r="H3693" s="15" t="str">
        <f t="shared" si="344"/>
        <v>Post-calc.</v>
      </c>
      <c r="I3693" s="27">
        <v>41851</v>
      </c>
    </row>
    <row r="3694" spans="1:9" x14ac:dyDescent="0.2">
      <c r="A3694" s="15" t="s">
        <v>15202</v>
      </c>
      <c r="B3694" s="15" t="str">
        <f t="shared" si="343"/>
        <v>49L26</v>
      </c>
      <c r="C3694" s="18">
        <v>0</v>
      </c>
      <c r="D3694" s="18">
        <v>0</v>
      </c>
      <c r="E3694" s="20">
        <v>41882</v>
      </c>
      <c r="F3694" s="15" t="s">
        <v>71</v>
      </c>
      <c r="G3694" s="15" t="s">
        <v>9774</v>
      </c>
      <c r="H3694" s="15" t="str">
        <f t="shared" si="344"/>
        <v>Post-calc.</v>
      </c>
      <c r="I3694" s="27">
        <v>41882</v>
      </c>
    </row>
    <row r="3695" spans="1:9" x14ac:dyDescent="0.2">
      <c r="A3695" s="15" t="s">
        <v>15201</v>
      </c>
      <c r="B3695" s="15" t="str">
        <f t="shared" si="343"/>
        <v>49L27</v>
      </c>
      <c r="C3695" s="18">
        <v>0</v>
      </c>
      <c r="D3695" s="18">
        <v>0</v>
      </c>
      <c r="E3695" s="20">
        <v>41912</v>
      </c>
      <c r="F3695" s="15" t="s">
        <v>71</v>
      </c>
      <c r="G3695" s="15" t="s">
        <v>9774</v>
      </c>
      <c r="H3695" s="15" t="str">
        <f t="shared" si="344"/>
        <v>Post-calc.</v>
      </c>
      <c r="I3695" s="27">
        <v>41912</v>
      </c>
    </row>
    <row r="3696" spans="1:9" x14ac:dyDescent="0.2">
      <c r="A3696" s="15" t="s">
        <v>15200</v>
      </c>
      <c r="B3696" s="15" t="str">
        <f t="shared" si="343"/>
        <v>49L28</v>
      </c>
      <c r="C3696" s="18">
        <v>0</v>
      </c>
      <c r="D3696" s="18">
        <v>0</v>
      </c>
      <c r="E3696" s="20">
        <v>41943</v>
      </c>
      <c r="F3696" s="15" t="s">
        <v>71</v>
      </c>
      <c r="G3696" s="15" t="s">
        <v>9774</v>
      </c>
      <c r="H3696" s="15" t="str">
        <f t="shared" si="344"/>
        <v>Post-calc.</v>
      </c>
      <c r="I3696" s="27">
        <v>41943</v>
      </c>
    </row>
    <row r="3697" spans="1:9" x14ac:dyDescent="0.2">
      <c r="A3697" s="15" t="s">
        <v>15199</v>
      </c>
      <c r="B3697" s="15" t="str">
        <f t="shared" si="343"/>
        <v>49L29</v>
      </c>
      <c r="C3697" s="18">
        <v>0</v>
      </c>
      <c r="D3697" s="18">
        <v>0</v>
      </c>
      <c r="E3697" s="20">
        <v>41851</v>
      </c>
      <c r="F3697" s="15" t="s">
        <v>71</v>
      </c>
      <c r="G3697" s="15" t="s">
        <v>9774</v>
      </c>
      <c r="H3697" s="15" t="str">
        <f t="shared" si="344"/>
        <v>Post-calc.</v>
      </c>
      <c r="I3697" s="27">
        <v>41851</v>
      </c>
    </row>
    <row r="3698" spans="1:9" x14ac:dyDescent="0.2">
      <c r="A3698" s="15" t="s">
        <v>15198</v>
      </c>
      <c r="B3698" s="15" t="str">
        <f t="shared" si="343"/>
        <v>49L30</v>
      </c>
      <c r="C3698" s="18">
        <v>0</v>
      </c>
      <c r="D3698" s="18">
        <v>0</v>
      </c>
      <c r="E3698" s="20">
        <v>41882</v>
      </c>
      <c r="F3698" s="15" t="s">
        <v>71</v>
      </c>
      <c r="G3698" s="15" t="s">
        <v>9774</v>
      </c>
      <c r="H3698" s="15" t="str">
        <f t="shared" si="344"/>
        <v>Post-calc.</v>
      </c>
      <c r="I3698" s="27">
        <v>41882</v>
      </c>
    </row>
    <row r="3699" spans="1:9" x14ac:dyDescent="0.2">
      <c r="A3699" s="15" t="s">
        <v>15197</v>
      </c>
      <c r="B3699" s="15" t="str">
        <f t="shared" si="343"/>
        <v>49L31</v>
      </c>
      <c r="C3699" s="18">
        <v>0</v>
      </c>
      <c r="D3699" s="18">
        <v>0</v>
      </c>
      <c r="E3699" s="20">
        <v>41851</v>
      </c>
      <c r="F3699" s="15" t="s">
        <v>12</v>
      </c>
      <c r="G3699" s="15" t="s">
        <v>9774</v>
      </c>
      <c r="H3699" s="15" t="str">
        <f t="shared" si="344"/>
        <v>Post-calc.</v>
      </c>
      <c r="I3699" s="27">
        <v>41851</v>
      </c>
    </row>
    <row r="3700" spans="1:9" x14ac:dyDescent="0.2">
      <c r="A3700" s="15" t="s">
        <v>15196</v>
      </c>
      <c r="B3700" s="15" t="str">
        <f t="shared" si="343"/>
        <v>49L32</v>
      </c>
      <c r="C3700" s="18">
        <v>0</v>
      </c>
      <c r="D3700" s="18">
        <v>0</v>
      </c>
      <c r="E3700" s="20">
        <v>41851</v>
      </c>
      <c r="F3700" s="15" t="s">
        <v>12</v>
      </c>
      <c r="G3700" s="15" t="s">
        <v>9774</v>
      </c>
      <c r="H3700" s="15" t="str">
        <f t="shared" si="344"/>
        <v>Post-calc.</v>
      </c>
      <c r="I3700" s="27">
        <v>41851</v>
      </c>
    </row>
    <row r="3701" spans="1:9" x14ac:dyDescent="0.2">
      <c r="A3701" s="15" t="s">
        <v>15195</v>
      </c>
      <c r="B3701" s="15" t="str">
        <f t="shared" si="343"/>
        <v>49L33</v>
      </c>
      <c r="C3701" s="18">
        <v>0</v>
      </c>
      <c r="D3701" s="18">
        <v>0</v>
      </c>
      <c r="E3701" s="20">
        <v>41851</v>
      </c>
      <c r="F3701" s="15" t="s">
        <v>71</v>
      </c>
      <c r="G3701" s="15" t="s">
        <v>9774</v>
      </c>
      <c r="H3701" s="15" t="str">
        <f t="shared" si="344"/>
        <v>Post-calc.</v>
      </c>
      <c r="I3701" s="27">
        <v>41851</v>
      </c>
    </row>
    <row r="3702" spans="1:9" x14ac:dyDescent="0.2">
      <c r="A3702" s="15" t="s">
        <v>15194</v>
      </c>
      <c r="B3702" s="15" t="str">
        <f t="shared" si="343"/>
        <v>49L34</v>
      </c>
      <c r="C3702" s="18">
        <v>0</v>
      </c>
      <c r="D3702" s="18">
        <v>0</v>
      </c>
      <c r="E3702" s="20">
        <v>41882</v>
      </c>
      <c r="F3702" s="15" t="s">
        <v>71</v>
      </c>
      <c r="G3702" s="15" t="s">
        <v>9774</v>
      </c>
      <c r="H3702" s="15" t="str">
        <f t="shared" si="344"/>
        <v>Post-calc.</v>
      </c>
      <c r="I3702" s="27">
        <v>41882</v>
      </c>
    </row>
    <row r="3703" spans="1:9" x14ac:dyDescent="0.2">
      <c r="A3703" s="15" t="s">
        <v>15193</v>
      </c>
      <c r="B3703" s="15" t="str">
        <f t="shared" si="343"/>
        <v>49L35</v>
      </c>
      <c r="C3703" s="18">
        <v>0</v>
      </c>
      <c r="D3703" s="18">
        <v>0</v>
      </c>
      <c r="E3703" s="20">
        <v>41851</v>
      </c>
      <c r="F3703" s="15" t="s">
        <v>71</v>
      </c>
      <c r="G3703" s="15" t="s">
        <v>9774</v>
      </c>
      <c r="H3703" s="15" t="str">
        <f t="shared" si="344"/>
        <v>Post-calc.</v>
      </c>
      <c r="I3703" s="27">
        <v>41851</v>
      </c>
    </row>
    <row r="3704" spans="1:9" x14ac:dyDescent="0.2">
      <c r="A3704" s="15" t="s">
        <v>15192</v>
      </c>
      <c r="B3704" s="15" t="str">
        <f t="shared" si="343"/>
        <v>49L36</v>
      </c>
      <c r="C3704" s="18">
        <v>0</v>
      </c>
      <c r="D3704" s="18">
        <v>0</v>
      </c>
      <c r="E3704" s="20">
        <v>42004</v>
      </c>
      <c r="F3704" s="15" t="s">
        <v>71</v>
      </c>
      <c r="G3704" s="15" t="s">
        <v>9774</v>
      </c>
      <c r="H3704" s="15" t="str">
        <f t="shared" si="344"/>
        <v>Post-calc.</v>
      </c>
      <c r="I3704" s="27">
        <v>42004</v>
      </c>
    </row>
    <row r="3705" spans="1:9" x14ac:dyDescent="0.2">
      <c r="A3705" s="15" t="s">
        <v>15191</v>
      </c>
      <c r="B3705" s="15" t="str">
        <f t="shared" si="343"/>
        <v>49L37</v>
      </c>
      <c r="C3705" s="18">
        <v>0</v>
      </c>
      <c r="D3705" s="18">
        <v>0</v>
      </c>
      <c r="E3705" s="20">
        <v>41851</v>
      </c>
      <c r="F3705" s="15" t="s">
        <v>71</v>
      </c>
      <c r="G3705" s="15" t="s">
        <v>9774</v>
      </c>
      <c r="H3705" s="15" t="str">
        <f t="shared" si="344"/>
        <v>Post-calc.</v>
      </c>
      <c r="I3705" s="27">
        <v>41851</v>
      </c>
    </row>
    <row r="3706" spans="1:9" x14ac:dyDescent="0.2">
      <c r="A3706" s="15" t="s">
        <v>15190</v>
      </c>
      <c r="B3706" s="15" t="str">
        <f t="shared" si="343"/>
        <v>49L38</v>
      </c>
      <c r="C3706" s="18">
        <v>0</v>
      </c>
      <c r="D3706" s="18">
        <v>0</v>
      </c>
      <c r="E3706" s="20">
        <v>41912</v>
      </c>
      <c r="F3706" s="15" t="s">
        <v>71</v>
      </c>
      <c r="G3706" s="15" t="s">
        <v>9774</v>
      </c>
      <c r="H3706" s="15" t="str">
        <f t="shared" si="344"/>
        <v>Post-calc.</v>
      </c>
      <c r="I3706" s="27">
        <v>41912</v>
      </c>
    </row>
    <row r="3707" spans="1:9" x14ac:dyDescent="0.2">
      <c r="A3707" s="15" t="s">
        <v>15189</v>
      </c>
      <c r="B3707" s="15" t="str">
        <f t="shared" si="343"/>
        <v>49L39</v>
      </c>
      <c r="C3707" s="18">
        <v>0</v>
      </c>
      <c r="D3707" s="18">
        <v>0</v>
      </c>
      <c r="E3707" s="20">
        <v>41912</v>
      </c>
      <c r="F3707" s="15" t="s">
        <v>71</v>
      </c>
      <c r="G3707" s="15" t="s">
        <v>9774</v>
      </c>
      <c r="H3707" s="15" t="str">
        <f t="shared" si="344"/>
        <v>Post-calc.</v>
      </c>
      <c r="I3707" s="27">
        <v>41912</v>
      </c>
    </row>
    <row r="3708" spans="1:9" x14ac:dyDescent="0.2">
      <c r="A3708" s="15" t="s">
        <v>15188</v>
      </c>
      <c r="B3708" s="15" t="str">
        <f t="shared" si="343"/>
        <v>49L40</v>
      </c>
      <c r="C3708" s="18">
        <v>0</v>
      </c>
      <c r="D3708" s="18">
        <v>0</v>
      </c>
      <c r="E3708" s="20">
        <v>41973</v>
      </c>
      <c r="F3708" s="15" t="s">
        <v>71</v>
      </c>
      <c r="G3708" s="15" t="s">
        <v>9774</v>
      </c>
      <c r="H3708" s="15" t="str">
        <f t="shared" si="344"/>
        <v>Post-calc.</v>
      </c>
      <c r="I3708" s="27">
        <v>41973</v>
      </c>
    </row>
    <row r="3709" spans="1:9" x14ac:dyDescent="0.2">
      <c r="A3709" s="15" t="s">
        <v>15187</v>
      </c>
      <c r="B3709" s="15" t="str">
        <f t="shared" si="343"/>
        <v>49L41</v>
      </c>
      <c r="C3709" s="18">
        <v>0</v>
      </c>
      <c r="D3709" s="18">
        <v>0</v>
      </c>
      <c r="E3709" s="20">
        <v>41882</v>
      </c>
      <c r="F3709" s="15" t="s">
        <v>71</v>
      </c>
      <c r="G3709" s="15" t="s">
        <v>9774</v>
      </c>
      <c r="H3709" s="15" t="str">
        <f t="shared" si="344"/>
        <v>Post-calc.</v>
      </c>
      <c r="I3709" s="27">
        <v>41882</v>
      </c>
    </row>
    <row r="3710" spans="1:9" x14ac:dyDescent="0.2">
      <c r="A3710" s="15" t="s">
        <v>15186</v>
      </c>
      <c r="B3710" s="15" t="str">
        <f t="shared" si="343"/>
        <v>49L42</v>
      </c>
      <c r="C3710" s="18">
        <v>0</v>
      </c>
      <c r="D3710" s="18">
        <v>0</v>
      </c>
      <c r="E3710" s="20">
        <v>41943</v>
      </c>
      <c r="F3710" s="15" t="s">
        <v>71</v>
      </c>
      <c r="G3710" s="15" t="s">
        <v>9774</v>
      </c>
      <c r="H3710" s="15" t="str">
        <f t="shared" si="344"/>
        <v>Post-calc.</v>
      </c>
      <c r="I3710" s="27">
        <v>41943</v>
      </c>
    </row>
    <row r="3711" spans="1:9" x14ac:dyDescent="0.2">
      <c r="A3711" s="15" t="s">
        <v>15185</v>
      </c>
      <c r="B3711" s="15" t="str">
        <f t="shared" si="343"/>
        <v>49L43</v>
      </c>
      <c r="C3711" s="18">
        <v>0</v>
      </c>
      <c r="D3711" s="18">
        <v>0</v>
      </c>
      <c r="E3711" s="20">
        <v>41912</v>
      </c>
      <c r="F3711" s="15" t="s">
        <v>71</v>
      </c>
      <c r="G3711" s="15" t="s">
        <v>9774</v>
      </c>
      <c r="H3711" s="15" t="str">
        <f t="shared" si="344"/>
        <v>Post-calc.</v>
      </c>
      <c r="I3711" s="27">
        <v>41912</v>
      </c>
    </row>
    <row r="3712" spans="1:9" x14ac:dyDescent="0.2">
      <c r="A3712" s="15" t="s">
        <v>15184</v>
      </c>
      <c r="B3712" s="15" t="str">
        <f t="shared" si="343"/>
        <v>49L44</v>
      </c>
      <c r="C3712" s="18">
        <v>0</v>
      </c>
      <c r="D3712" s="18">
        <v>0</v>
      </c>
      <c r="E3712" s="20">
        <v>41943</v>
      </c>
      <c r="F3712" s="15" t="s">
        <v>71</v>
      </c>
      <c r="G3712" s="15" t="s">
        <v>9774</v>
      </c>
      <c r="H3712" s="15" t="str">
        <f t="shared" si="344"/>
        <v>Post-calc.</v>
      </c>
      <c r="I3712" s="27">
        <v>41943</v>
      </c>
    </row>
    <row r="3713" spans="1:9" x14ac:dyDescent="0.2">
      <c r="A3713" s="15" t="s">
        <v>15183</v>
      </c>
      <c r="B3713" s="15" t="str">
        <f t="shared" si="343"/>
        <v>49L45</v>
      </c>
      <c r="C3713" s="18">
        <v>0</v>
      </c>
      <c r="D3713" s="18">
        <v>0</v>
      </c>
      <c r="E3713" s="20">
        <v>42004</v>
      </c>
      <c r="F3713" s="15" t="s">
        <v>71</v>
      </c>
      <c r="G3713" s="15" t="s">
        <v>9774</v>
      </c>
      <c r="H3713" s="15" t="str">
        <f t="shared" si="344"/>
        <v>Post-calc.</v>
      </c>
      <c r="I3713" s="27">
        <v>42004</v>
      </c>
    </row>
    <row r="3714" spans="1:9" x14ac:dyDescent="0.2">
      <c r="A3714" s="15" t="s">
        <v>15182</v>
      </c>
      <c r="B3714" s="15" t="str">
        <f t="shared" si="343"/>
        <v>49L46</v>
      </c>
      <c r="C3714" s="18">
        <v>0</v>
      </c>
      <c r="D3714" s="18">
        <v>0</v>
      </c>
      <c r="E3714" s="20">
        <v>41943</v>
      </c>
      <c r="F3714" s="15" t="s">
        <v>71</v>
      </c>
      <c r="G3714" s="15" t="s">
        <v>9774</v>
      </c>
      <c r="H3714" s="15" t="str">
        <f t="shared" si="344"/>
        <v>Post-calc.</v>
      </c>
      <c r="I3714" s="27">
        <v>41943</v>
      </c>
    </row>
    <row r="3715" spans="1:9" x14ac:dyDescent="0.2">
      <c r="A3715" s="15" t="s">
        <v>15181</v>
      </c>
      <c r="B3715" s="15" t="str">
        <f t="shared" si="343"/>
        <v>49L47</v>
      </c>
      <c r="C3715" s="18">
        <v>0</v>
      </c>
      <c r="D3715" s="18">
        <v>0</v>
      </c>
      <c r="E3715" s="20">
        <v>41912</v>
      </c>
      <c r="F3715" s="15" t="s">
        <v>71</v>
      </c>
      <c r="G3715" s="15" t="s">
        <v>9774</v>
      </c>
      <c r="H3715" s="15" t="str">
        <f t="shared" si="344"/>
        <v>Post-calc.</v>
      </c>
      <c r="I3715" s="27">
        <v>41912</v>
      </c>
    </row>
    <row r="3716" spans="1:9" x14ac:dyDescent="0.2">
      <c r="A3716" s="15" t="s">
        <v>15180</v>
      </c>
      <c r="B3716" s="15" t="str">
        <f t="shared" si="343"/>
        <v>49L48</v>
      </c>
      <c r="C3716" s="18">
        <v>0</v>
      </c>
      <c r="D3716" s="18">
        <v>0</v>
      </c>
      <c r="E3716" s="20">
        <v>41943</v>
      </c>
      <c r="F3716" s="15" t="s">
        <v>71</v>
      </c>
      <c r="G3716" s="15" t="s">
        <v>9774</v>
      </c>
      <c r="H3716" s="15" t="str">
        <f t="shared" si="344"/>
        <v>Post-calc.</v>
      </c>
      <c r="I3716" s="27">
        <v>41943</v>
      </c>
    </row>
    <row r="3717" spans="1:9" x14ac:dyDescent="0.2">
      <c r="A3717" s="15" t="s">
        <v>15179</v>
      </c>
      <c r="B3717" s="15" t="str">
        <f t="shared" si="343"/>
        <v>49L49</v>
      </c>
      <c r="C3717" s="18">
        <v>0</v>
      </c>
      <c r="D3717" s="18">
        <v>0</v>
      </c>
      <c r="E3717" s="20">
        <v>41943</v>
      </c>
      <c r="F3717" s="15" t="s">
        <v>71</v>
      </c>
      <c r="G3717" s="15" t="s">
        <v>9774</v>
      </c>
      <c r="H3717" s="15" t="str">
        <f t="shared" si="344"/>
        <v>Post-calc.</v>
      </c>
      <c r="I3717" s="27">
        <v>41943</v>
      </c>
    </row>
    <row r="3718" spans="1:9" x14ac:dyDescent="0.2">
      <c r="A3718" s="15" t="s">
        <v>15178</v>
      </c>
      <c r="B3718" s="15" t="str">
        <f t="shared" ref="B3718:B3781" si="345">LEFT(A3718,5)</f>
        <v>49L50</v>
      </c>
      <c r="C3718" s="18">
        <v>0</v>
      </c>
      <c r="D3718" s="18">
        <v>0</v>
      </c>
      <c r="E3718" s="20">
        <v>41943</v>
      </c>
      <c r="F3718" s="15" t="s">
        <v>71</v>
      </c>
      <c r="G3718" s="15" t="s">
        <v>9774</v>
      </c>
      <c r="H3718" s="15" t="str">
        <f t="shared" ref="H3718:H3781" si="346">+IF(E3718&gt;1,"Post-calc.","Pre-calc.")</f>
        <v>Post-calc.</v>
      </c>
      <c r="I3718" s="27">
        <v>41943</v>
      </c>
    </row>
    <row r="3719" spans="1:9" x14ac:dyDescent="0.2">
      <c r="A3719" s="15" t="s">
        <v>15177</v>
      </c>
      <c r="B3719" s="15" t="str">
        <f t="shared" si="345"/>
        <v>49L51</v>
      </c>
      <c r="C3719" s="18">
        <v>0</v>
      </c>
      <c r="D3719" s="18">
        <v>0</v>
      </c>
      <c r="E3719" s="20">
        <v>41973</v>
      </c>
      <c r="F3719" s="15" t="s">
        <v>71</v>
      </c>
      <c r="G3719" s="15" t="s">
        <v>9774</v>
      </c>
      <c r="H3719" s="15" t="str">
        <f t="shared" si="346"/>
        <v>Post-calc.</v>
      </c>
      <c r="I3719" s="27">
        <v>41973</v>
      </c>
    </row>
    <row r="3720" spans="1:9" x14ac:dyDescent="0.2">
      <c r="A3720" s="15" t="s">
        <v>15176</v>
      </c>
      <c r="B3720" s="15" t="str">
        <f t="shared" si="345"/>
        <v>49L52</v>
      </c>
      <c r="C3720" s="18">
        <v>0</v>
      </c>
      <c r="D3720" s="18">
        <v>0</v>
      </c>
      <c r="E3720" s="20">
        <v>42035</v>
      </c>
      <c r="F3720" s="15" t="s">
        <v>71</v>
      </c>
      <c r="G3720" s="15" t="s">
        <v>9774</v>
      </c>
      <c r="H3720" s="15" t="str">
        <f t="shared" si="346"/>
        <v>Post-calc.</v>
      </c>
      <c r="I3720" s="27">
        <v>42035</v>
      </c>
    </row>
    <row r="3721" spans="1:9" x14ac:dyDescent="0.2">
      <c r="A3721" s="15" t="s">
        <v>15175</v>
      </c>
      <c r="B3721" s="15" t="str">
        <f t="shared" si="345"/>
        <v>49L53</v>
      </c>
      <c r="C3721" s="18">
        <v>0</v>
      </c>
      <c r="D3721" s="18">
        <v>0</v>
      </c>
      <c r="E3721" s="20">
        <v>41943</v>
      </c>
      <c r="F3721" s="15" t="s">
        <v>71</v>
      </c>
      <c r="G3721" s="15" t="s">
        <v>9774</v>
      </c>
      <c r="H3721" s="15" t="str">
        <f t="shared" si="346"/>
        <v>Post-calc.</v>
      </c>
      <c r="I3721" s="27">
        <v>41943</v>
      </c>
    </row>
    <row r="3722" spans="1:9" x14ac:dyDescent="0.2">
      <c r="A3722" s="15" t="s">
        <v>15174</v>
      </c>
      <c r="B3722" s="15" t="str">
        <f t="shared" si="345"/>
        <v>49L54</v>
      </c>
      <c r="C3722" s="18">
        <v>0</v>
      </c>
      <c r="D3722" s="18">
        <v>0</v>
      </c>
      <c r="E3722" s="20">
        <v>41943</v>
      </c>
      <c r="F3722" s="15" t="s">
        <v>12</v>
      </c>
      <c r="G3722" s="15" t="s">
        <v>9774</v>
      </c>
      <c r="H3722" s="15" t="str">
        <f t="shared" si="346"/>
        <v>Post-calc.</v>
      </c>
      <c r="I3722" s="27">
        <v>41943</v>
      </c>
    </row>
    <row r="3723" spans="1:9" x14ac:dyDescent="0.2">
      <c r="A3723" s="15" t="s">
        <v>15173</v>
      </c>
      <c r="B3723" s="15" t="str">
        <f t="shared" si="345"/>
        <v>49L55</v>
      </c>
      <c r="C3723" s="18">
        <v>0</v>
      </c>
      <c r="D3723" s="18">
        <v>0</v>
      </c>
      <c r="E3723" s="20">
        <v>41973</v>
      </c>
      <c r="F3723" s="15" t="s">
        <v>71</v>
      </c>
      <c r="G3723" s="15" t="s">
        <v>9774</v>
      </c>
      <c r="H3723" s="15" t="str">
        <f t="shared" si="346"/>
        <v>Post-calc.</v>
      </c>
      <c r="I3723" s="27">
        <v>41973</v>
      </c>
    </row>
    <row r="3724" spans="1:9" x14ac:dyDescent="0.2">
      <c r="A3724" s="15" t="s">
        <v>15172</v>
      </c>
      <c r="B3724" s="15" t="str">
        <f t="shared" si="345"/>
        <v>49L56</v>
      </c>
      <c r="C3724" s="18">
        <v>0</v>
      </c>
      <c r="D3724" s="18">
        <v>0</v>
      </c>
      <c r="E3724" s="20">
        <v>42004</v>
      </c>
      <c r="F3724" s="15" t="s">
        <v>71</v>
      </c>
      <c r="G3724" s="15" t="s">
        <v>9774</v>
      </c>
      <c r="H3724" s="15" t="str">
        <f t="shared" si="346"/>
        <v>Post-calc.</v>
      </c>
      <c r="I3724" s="27">
        <v>42004</v>
      </c>
    </row>
    <row r="3725" spans="1:9" x14ac:dyDescent="0.2">
      <c r="A3725" s="15" t="s">
        <v>15171</v>
      </c>
      <c r="B3725" s="15" t="str">
        <f t="shared" si="345"/>
        <v>49L57</v>
      </c>
      <c r="C3725" s="18">
        <v>0</v>
      </c>
      <c r="D3725" s="18">
        <v>0</v>
      </c>
      <c r="E3725" s="20">
        <v>42004</v>
      </c>
      <c r="F3725" s="15" t="s">
        <v>71</v>
      </c>
      <c r="G3725" s="15" t="s">
        <v>9774</v>
      </c>
      <c r="H3725" s="15" t="str">
        <f t="shared" si="346"/>
        <v>Post-calc.</v>
      </c>
      <c r="I3725" s="27">
        <v>42004</v>
      </c>
    </row>
    <row r="3726" spans="1:9" x14ac:dyDescent="0.2">
      <c r="A3726" s="15" t="s">
        <v>15170</v>
      </c>
      <c r="B3726" s="15" t="str">
        <f t="shared" si="345"/>
        <v>49L58</v>
      </c>
      <c r="C3726" s="18">
        <v>0</v>
      </c>
      <c r="D3726" s="18">
        <v>0</v>
      </c>
      <c r="E3726" s="20">
        <v>42004</v>
      </c>
      <c r="F3726" s="15" t="s">
        <v>71</v>
      </c>
      <c r="G3726" s="15" t="s">
        <v>9774</v>
      </c>
      <c r="H3726" s="15" t="str">
        <f t="shared" si="346"/>
        <v>Post-calc.</v>
      </c>
      <c r="I3726" s="27">
        <v>42004</v>
      </c>
    </row>
    <row r="3727" spans="1:9" x14ac:dyDescent="0.2">
      <c r="A3727" s="15" t="s">
        <v>15169</v>
      </c>
      <c r="B3727" s="15" t="str">
        <f t="shared" si="345"/>
        <v>49L59</v>
      </c>
      <c r="C3727" s="18">
        <v>0</v>
      </c>
      <c r="D3727" s="18">
        <v>0</v>
      </c>
      <c r="E3727" s="20">
        <v>41973</v>
      </c>
      <c r="F3727" s="15" t="s">
        <v>71</v>
      </c>
      <c r="G3727" s="15" t="s">
        <v>9774</v>
      </c>
      <c r="H3727" s="15" t="str">
        <f t="shared" si="346"/>
        <v>Post-calc.</v>
      </c>
      <c r="I3727" s="27">
        <v>41973</v>
      </c>
    </row>
    <row r="3728" spans="1:9" x14ac:dyDescent="0.2">
      <c r="A3728" s="15" t="s">
        <v>15168</v>
      </c>
      <c r="B3728" s="15" t="str">
        <f t="shared" si="345"/>
        <v>49L60</v>
      </c>
      <c r="C3728" s="18">
        <v>0</v>
      </c>
      <c r="D3728" s="18">
        <v>0</v>
      </c>
      <c r="E3728" s="20">
        <v>41973</v>
      </c>
      <c r="F3728" s="15" t="s">
        <v>71</v>
      </c>
      <c r="G3728" s="15" t="s">
        <v>9774</v>
      </c>
      <c r="H3728" s="15" t="str">
        <f t="shared" si="346"/>
        <v>Post-calc.</v>
      </c>
      <c r="I3728" s="27">
        <v>41973</v>
      </c>
    </row>
    <row r="3729" spans="1:9" x14ac:dyDescent="0.2">
      <c r="A3729" s="15" t="s">
        <v>15167</v>
      </c>
      <c r="B3729" s="15" t="str">
        <f t="shared" si="345"/>
        <v>49L61</v>
      </c>
      <c r="C3729" s="18">
        <v>0</v>
      </c>
      <c r="D3729" s="18">
        <v>0</v>
      </c>
      <c r="E3729" s="20">
        <v>42004</v>
      </c>
      <c r="F3729" s="15" t="s">
        <v>71</v>
      </c>
      <c r="G3729" s="15" t="s">
        <v>9774</v>
      </c>
      <c r="H3729" s="15" t="str">
        <f t="shared" si="346"/>
        <v>Post-calc.</v>
      </c>
      <c r="I3729" s="27">
        <v>42004</v>
      </c>
    </row>
    <row r="3730" spans="1:9" x14ac:dyDescent="0.2">
      <c r="A3730" s="15" t="s">
        <v>15166</v>
      </c>
      <c r="B3730" s="15" t="str">
        <f t="shared" si="345"/>
        <v>49L62</v>
      </c>
      <c r="C3730" s="18">
        <v>0</v>
      </c>
      <c r="D3730" s="18">
        <v>0</v>
      </c>
      <c r="E3730" s="20">
        <v>42063</v>
      </c>
      <c r="F3730" s="15" t="s">
        <v>71</v>
      </c>
      <c r="G3730" s="15" t="s">
        <v>9774</v>
      </c>
      <c r="H3730" s="15" t="str">
        <f t="shared" si="346"/>
        <v>Post-calc.</v>
      </c>
      <c r="I3730" s="27">
        <v>42063</v>
      </c>
    </row>
    <row r="3731" spans="1:9" x14ac:dyDescent="0.2">
      <c r="A3731" s="15" t="s">
        <v>15165</v>
      </c>
      <c r="B3731" s="15" t="str">
        <f t="shared" si="345"/>
        <v>49L63</v>
      </c>
      <c r="C3731" s="18">
        <v>1379.9</v>
      </c>
      <c r="D3731" s="18">
        <v>1296.06</v>
      </c>
      <c r="E3731" s="20">
        <v>42522</v>
      </c>
      <c r="F3731" s="15" t="s">
        <v>71</v>
      </c>
      <c r="G3731" s="15" t="s">
        <v>9774</v>
      </c>
      <c r="H3731" s="15" t="str">
        <f t="shared" si="346"/>
        <v>Post-calc.</v>
      </c>
      <c r="I3731" s="27">
        <v>42012</v>
      </c>
    </row>
    <row r="3732" spans="1:9" x14ac:dyDescent="0.2">
      <c r="A3732" s="15" t="s">
        <v>15164</v>
      </c>
      <c r="B3732" s="15" t="str">
        <f t="shared" si="345"/>
        <v>49L64</v>
      </c>
      <c r="C3732" s="18">
        <v>0</v>
      </c>
      <c r="D3732" s="18">
        <v>0</v>
      </c>
      <c r="E3732" s="20">
        <v>41973</v>
      </c>
      <c r="F3732" s="15" t="s">
        <v>71</v>
      </c>
      <c r="G3732" s="15" t="s">
        <v>9774</v>
      </c>
      <c r="H3732" s="15" t="str">
        <f t="shared" si="346"/>
        <v>Post-calc.</v>
      </c>
      <c r="I3732" s="27">
        <v>41973</v>
      </c>
    </row>
    <row r="3733" spans="1:9" x14ac:dyDescent="0.2">
      <c r="A3733" s="15" t="s">
        <v>15163</v>
      </c>
      <c r="B3733" s="15" t="str">
        <f t="shared" si="345"/>
        <v>49L65</v>
      </c>
      <c r="C3733" s="18">
        <v>0</v>
      </c>
      <c r="D3733" s="18">
        <v>0</v>
      </c>
      <c r="E3733" s="20">
        <v>42063</v>
      </c>
      <c r="F3733" s="15" t="s">
        <v>71</v>
      </c>
      <c r="G3733" s="15" t="s">
        <v>9774</v>
      </c>
      <c r="H3733" s="15" t="str">
        <f t="shared" si="346"/>
        <v>Post-calc.</v>
      </c>
      <c r="I3733" s="27">
        <v>42063</v>
      </c>
    </row>
    <row r="3734" spans="1:9" x14ac:dyDescent="0.2">
      <c r="A3734" s="15" t="s">
        <v>15162</v>
      </c>
      <c r="B3734" s="15" t="str">
        <f t="shared" si="345"/>
        <v>49L66</v>
      </c>
      <c r="C3734" s="18">
        <v>0</v>
      </c>
      <c r="D3734" s="18">
        <v>0</v>
      </c>
      <c r="E3734" s="20"/>
      <c r="F3734" s="15" t="s">
        <v>71</v>
      </c>
      <c r="G3734" s="15" t="s">
        <v>9774</v>
      </c>
      <c r="H3734" s="15" t="str">
        <f t="shared" si="346"/>
        <v>Pre-calc.</v>
      </c>
      <c r="I3734" s="27">
        <v>42314</v>
      </c>
    </row>
    <row r="3735" spans="1:9" x14ac:dyDescent="0.2">
      <c r="A3735" s="15" t="s">
        <v>15161</v>
      </c>
      <c r="B3735" s="15" t="str">
        <f t="shared" si="345"/>
        <v>49L67</v>
      </c>
      <c r="C3735" s="18">
        <v>0</v>
      </c>
      <c r="D3735" s="18">
        <v>0</v>
      </c>
      <c r="E3735" s="20">
        <v>42063</v>
      </c>
      <c r="F3735" s="15" t="s">
        <v>71</v>
      </c>
      <c r="G3735" s="15" t="s">
        <v>9774</v>
      </c>
      <c r="H3735" s="15" t="str">
        <f t="shared" si="346"/>
        <v>Post-calc.</v>
      </c>
      <c r="I3735" s="27">
        <v>42063</v>
      </c>
    </row>
    <row r="3736" spans="1:9" x14ac:dyDescent="0.2">
      <c r="A3736" s="15" t="s">
        <v>15160</v>
      </c>
      <c r="B3736" s="15" t="str">
        <f t="shared" si="345"/>
        <v>49L68</v>
      </c>
      <c r="C3736" s="18">
        <v>0</v>
      </c>
      <c r="D3736" s="18">
        <v>0</v>
      </c>
      <c r="E3736" s="20">
        <v>42004</v>
      </c>
      <c r="F3736" s="15" t="s">
        <v>71</v>
      </c>
      <c r="G3736" s="15" t="s">
        <v>9774</v>
      </c>
      <c r="H3736" s="15" t="str">
        <f t="shared" si="346"/>
        <v>Post-calc.</v>
      </c>
      <c r="I3736" s="27">
        <v>42004</v>
      </c>
    </row>
    <row r="3737" spans="1:9" x14ac:dyDescent="0.2">
      <c r="A3737" s="15" t="s">
        <v>15159</v>
      </c>
      <c r="B3737" s="15" t="str">
        <f t="shared" si="345"/>
        <v>49L69</v>
      </c>
      <c r="C3737" s="18">
        <v>0</v>
      </c>
      <c r="D3737" s="18">
        <v>0</v>
      </c>
      <c r="E3737" s="20"/>
      <c r="F3737" s="15" t="s">
        <v>71</v>
      </c>
      <c r="G3737" s="15" t="s">
        <v>9774</v>
      </c>
      <c r="H3737" s="15" t="str">
        <f t="shared" si="346"/>
        <v>Pre-calc.</v>
      </c>
      <c r="I3737" s="27">
        <v>42229</v>
      </c>
    </row>
    <row r="3738" spans="1:9" x14ac:dyDescent="0.2">
      <c r="A3738" s="15" t="s">
        <v>15158</v>
      </c>
      <c r="B3738" s="15" t="str">
        <f t="shared" si="345"/>
        <v>49L70</v>
      </c>
      <c r="C3738" s="18">
        <v>0</v>
      </c>
      <c r="D3738" s="18">
        <v>0</v>
      </c>
      <c r="E3738" s="20"/>
      <c r="F3738" s="15" t="s">
        <v>71</v>
      </c>
      <c r="G3738" s="15" t="s">
        <v>9774</v>
      </c>
      <c r="H3738" s="15" t="str">
        <f t="shared" si="346"/>
        <v>Pre-calc.</v>
      </c>
      <c r="I3738" s="27">
        <v>42229</v>
      </c>
    </row>
    <row r="3739" spans="1:9" x14ac:dyDescent="0.2">
      <c r="A3739" s="15" t="s">
        <v>15157</v>
      </c>
      <c r="B3739" s="15" t="str">
        <f t="shared" si="345"/>
        <v>49L71</v>
      </c>
      <c r="C3739" s="18">
        <v>0</v>
      </c>
      <c r="D3739" s="18">
        <v>0</v>
      </c>
      <c r="E3739" s="20">
        <v>42185</v>
      </c>
      <c r="F3739" s="15" t="s">
        <v>71</v>
      </c>
      <c r="G3739" s="15" t="s">
        <v>9774</v>
      </c>
      <c r="H3739" s="15" t="str">
        <f t="shared" si="346"/>
        <v>Post-calc.</v>
      </c>
      <c r="I3739" s="27">
        <v>42185</v>
      </c>
    </row>
    <row r="3740" spans="1:9" x14ac:dyDescent="0.2">
      <c r="A3740" s="15" t="s">
        <v>15156</v>
      </c>
      <c r="B3740" s="15" t="str">
        <f t="shared" si="345"/>
        <v>49L72</v>
      </c>
      <c r="C3740" s="18">
        <v>0</v>
      </c>
      <c r="D3740" s="18">
        <v>0</v>
      </c>
      <c r="E3740" s="20"/>
      <c r="F3740" s="15" t="s">
        <v>71</v>
      </c>
      <c r="G3740" s="15" t="s">
        <v>9774</v>
      </c>
      <c r="H3740" s="15" t="str">
        <f t="shared" si="346"/>
        <v>Pre-calc.</v>
      </c>
      <c r="I3740" s="27">
        <v>42063</v>
      </c>
    </row>
    <row r="3741" spans="1:9" x14ac:dyDescent="0.2">
      <c r="A3741" s="15" t="s">
        <v>15155</v>
      </c>
      <c r="B3741" s="15" t="str">
        <f t="shared" si="345"/>
        <v>49L73</v>
      </c>
      <c r="C3741" s="18">
        <v>0</v>
      </c>
      <c r="D3741" s="18">
        <v>0</v>
      </c>
      <c r="E3741" s="20"/>
      <c r="F3741" s="15" t="s">
        <v>71</v>
      </c>
      <c r="G3741" s="15" t="s">
        <v>9774</v>
      </c>
      <c r="H3741" s="15" t="str">
        <f t="shared" si="346"/>
        <v>Pre-calc.</v>
      </c>
      <c r="I3741" s="27">
        <v>42229</v>
      </c>
    </row>
    <row r="3742" spans="1:9" x14ac:dyDescent="0.2">
      <c r="A3742" s="15" t="s">
        <v>15154</v>
      </c>
      <c r="B3742" s="15" t="str">
        <f t="shared" si="345"/>
        <v>49L74</v>
      </c>
      <c r="C3742" s="18">
        <v>0</v>
      </c>
      <c r="D3742" s="18">
        <v>0</v>
      </c>
      <c r="E3742" s="20">
        <v>42004</v>
      </c>
      <c r="F3742" s="15" t="s">
        <v>12</v>
      </c>
      <c r="G3742" s="15" t="s">
        <v>9774</v>
      </c>
      <c r="H3742" s="15" t="str">
        <f t="shared" si="346"/>
        <v>Post-calc.</v>
      </c>
      <c r="I3742" s="27">
        <v>42004</v>
      </c>
    </row>
    <row r="3743" spans="1:9" x14ac:dyDescent="0.2">
      <c r="A3743" s="15" t="s">
        <v>15153</v>
      </c>
      <c r="B3743" s="15" t="str">
        <f t="shared" si="345"/>
        <v>49L75</v>
      </c>
      <c r="C3743" s="18">
        <v>0</v>
      </c>
      <c r="D3743" s="18">
        <v>0</v>
      </c>
      <c r="E3743" s="20">
        <v>42004</v>
      </c>
      <c r="F3743" s="15" t="s">
        <v>71</v>
      </c>
      <c r="G3743" s="15" t="s">
        <v>9774</v>
      </c>
      <c r="H3743" s="15" t="str">
        <f t="shared" si="346"/>
        <v>Post-calc.</v>
      </c>
      <c r="I3743" s="27">
        <v>42004</v>
      </c>
    </row>
    <row r="3744" spans="1:9" x14ac:dyDescent="0.2">
      <c r="A3744" s="15" t="s">
        <v>15152</v>
      </c>
      <c r="B3744" s="15" t="str">
        <f t="shared" si="345"/>
        <v>49L76</v>
      </c>
      <c r="C3744" s="18">
        <v>0</v>
      </c>
      <c r="D3744" s="18">
        <v>0</v>
      </c>
      <c r="E3744" s="20">
        <v>42004</v>
      </c>
      <c r="F3744" s="15" t="s">
        <v>71</v>
      </c>
      <c r="G3744" s="15" t="s">
        <v>9774</v>
      </c>
      <c r="H3744" s="15" t="str">
        <f t="shared" si="346"/>
        <v>Post-calc.</v>
      </c>
      <c r="I3744" s="27">
        <v>42004</v>
      </c>
    </row>
    <row r="3745" spans="1:9" x14ac:dyDescent="0.2">
      <c r="A3745" s="15" t="s">
        <v>15151</v>
      </c>
      <c r="B3745" s="15" t="str">
        <f t="shared" si="345"/>
        <v>49L77</v>
      </c>
      <c r="C3745" s="18">
        <v>0</v>
      </c>
      <c r="D3745" s="18">
        <v>0</v>
      </c>
      <c r="E3745" s="20">
        <v>42004</v>
      </c>
      <c r="F3745" s="15" t="s">
        <v>71</v>
      </c>
      <c r="G3745" s="15" t="s">
        <v>9774</v>
      </c>
      <c r="H3745" s="15" t="str">
        <f t="shared" si="346"/>
        <v>Post-calc.</v>
      </c>
      <c r="I3745" s="27">
        <v>42004</v>
      </c>
    </row>
    <row r="3746" spans="1:9" x14ac:dyDescent="0.2">
      <c r="A3746" s="15" t="s">
        <v>15150</v>
      </c>
      <c r="B3746" s="15" t="str">
        <f t="shared" si="345"/>
        <v>49L78</v>
      </c>
      <c r="C3746" s="18">
        <v>0</v>
      </c>
      <c r="D3746" s="18">
        <v>0</v>
      </c>
      <c r="E3746" s="20">
        <v>42035</v>
      </c>
      <c r="F3746" s="15" t="s">
        <v>71</v>
      </c>
      <c r="G3746" s="15" t="s">
        <v>9774</v>
      </c>
      <c r="H3746" s="15" t="str">
        <f t="shared" si="346"/>
        <v>Post-calc.</v>
      </c>
      <c r="I3746" s="27">
        <v>42035</v>
      </c>
    </row>
    <row r="3747" spans="1:9" x14ac:dyDescent="0.2">
      <c r="A3747" s="15" t="s">
        <v>15149</v>
      </c>
      <c r="B3747" s="15" t="str">
        <f t="shared" si="345"/>
        <v>49L79</v>
      </c>
      <c r="C3747" s="18">
        <v>0</v>
      </c>
      <c r="D3747" s="18">
        <v>0</v>
      </c>
      <c r="E3747" s="20">
        <v>42035</v>
      </c>
      <c r="F3747" s="15" t="s">
        <v>71</v>
      </c>
      <c r="G3747" s="15" t="s">
        <v>9774</v>
      </c>
      <c r="H3747" s="15" t="str">
        <f t="shared" si="346"/>
        <v>Post-calc.</v>
      </c>
      <c r="I3747" s="27">
        <v>42035</v>
      </c>
    </row>
    <row r="3748" spans="1:9" x14ac:dyDescent="0.2">
      <c r="A3748" s="15" t="s">
        <v>15148</v>
      </c>
      <c r="B3748" s="15" t="str">
        <f t="shared" si="345"/>
        <v>49L80</v>
      </c>
      <c r="C3748" s="18">
        <v>372.89</v>
      </c>
      <c r="D3748" s="18">
        <v>381.76</v>
      </c>
      <c r="E3748" s="20">
        <v>42522</v>
      </c>
      <c r="F3748" s="15" t="s">
        <v>71</v>
      </c>
      <c r="G3748" s="15" t="s">
        <v>9774</v>
      </c>
      <c r="H3748" s="15" t="str">
        <f t="shared" si="346"/>
        <v>Post-calc.</v>
      </c>
      <c r="I3748" s="27">
        <v>42025</v>
      </c>
    </row>
    <row r="3749" spans="1:9" x14ac:dyDescent="0.2">
      <c r="A3749" s="15" t="s">
        <v>15147</v>
      </c>
      <c r="B3749" s="15" t="str">
        <f t="shared" si="345"/>
        <v>49L81</v>
      </c>
      <c r="C3749" s="18">
        <v>0</v>
      </c>
      <c r="D3749" s="18">
        <v>0</v>
      </c>
      <c r="E3749" s="20">
        <v>42035</v>
      </c>
      <c r="F3749" s="15" t="s">
        <v>71</v>
      </c>
      <c r="G3749" s="15" t="s">
        <v>9774</v>
      </c>
      <c r="H3749" s="15" t="str">
        <f t="shared" si="346"/>
        <v>Post-calc.</v>
      </c>
      <c r="I3749" s="27">
        <v>42035</v>
      </c>
    </row>
    <row r="3750" spans="1:9" x14ac:dyDescent="0.2">
      <c r="A3750" s="15" t="s">
        <v>15146</v>
      </c>
      <c r="B3750" s="15" t="str">
        <f t="shared" si="345"/>
        <v>49L82</v>
      </c>
      <c r="C3750" s="18">
        <v>378.89</v>
      </c>
      <c r="D3750" s="18">
        <v>400.16</v>
      </c>
      <c r="E3750" s="20">
        <v>42156</v>
      </c>
      <c r="F3750" s="15" t="s">
        <v>71</v>
      </c>
      <c r="G3750" s="15" t="s">
        <v>9774</v>
      </c>
      <c r="H3750" s="15" t="str">
        <f t="shared" si="346"/>
        <v>Post-calc.</v>
      </c>
      <c r="I3750" s="27">
        <v>42024</v>
      </c>
    </row>
    <row r="3751" spans="1:9" x14ac:dyDescent="0.2">
      <c r="A3751" s="15" t="s">
        <v>15145</v>
      </c>
      <c r="B3751" s="15" t="str">
        <f t="shared" si="345"/>
        <v>49L83</v>
      </c>
      <c r="C3751" s="18">
        <v>0</v>
      </c>
      <c r="D3751" s="18">
        <v>0</v>
      </c>
      <c r="E3751" s="20">
        <v>42035</v>
      </c>
      <c r="F3751" s="15" t="s">
        <v>71</v>
      </c>
      <c r="G3751" s="15" t="s">
        <v>9774</v>
      </c>
      <c r="H3751" s="15" t="str">
        <f t="shared" si="346"/>
        <v>Post-calc.</v>
      </c>
      <c r="I3751" s="27">
        <v>42035</v>
      </c>
    </row>
    <row r="3752" spans="1:9" x14ac:dyDescent="0.2">
      <c r="A3752" s="15" t="s">
        <v>15144</v>
      </c>
      <c r="B3752" s="15" t="str">
        <f t="shared" si="345"/>
        <v>49L84</v>
      </c>
      <c r="C3752" s="18">
        <v>0</v>
      </c>
      <c r="D3752" s="18">
        <v>0</v>
      </c>
      <c r="E3752" s="20">
        <v>42063</v>
      </c>
      <c r="F3752" s="15" t="s">
        <v>71</v>
      </c>
      <c r="G3752" s="15" t="s">
        <v>9774</v>
      </c>
      <c r="H3752" s="15" t="str">
        <f t="shared" si="346"/>
        <v>Post-calc.</v>
      </c>
      <c r="I3752" s="27">
        <v>42063</v>
      </c>
    </row>
    <row r="3753" spans="1:9" x14ac:dyDescent="0.2">
      <c r="A3753" s="15" t="s">
        <v>15143</v>
      </c>
      <c r="B3753" s="15" t="str">
        <f t="shared" si="345"/>
        <v>49L85</v>
      </c>
      <c r="C3753" s="18">
        <v>0</v>
      </c>
      <c r="D3753" s="18">
        <v>0</v>
      </c>
      <c r="E3753" s="20">
        <v>42094</v>
      </c>
      <c r="F3753" s="15" t="s">
        <v>71</v>
      </c>
      <c r="G3753" s="15" t="s">
        <v>9774</v>
      </c>
      <c r="H3753" s="15" t="str">
        <f t="shared" si="346"/>
        <v>Post-calc.</v>
      </c>
      <c r="I3753" s="27">
        <v>42094</v>
      </c>
    </row>
    <row r="3754" spans="1:9" x14ac:dyDescent="0.2">
      <c r="A3754" s="15" t="s">
        <v>15142</v>
      </c>
      <c r="B3754" s="15" t="str">
        <f t="shared" si="345"/>
        <v>49L86</v>
      </c>
      <c r="C3754" s="18">
        <v>0</v>
      </c>
      <c r="D3754" s="18">
        <v>0</v>
      </c>
      <c r="E3754" s="20">
        <v>42094</v>
      </c>
      <c r="F3754" s="15" t="s">
        <v>71</v>
      </c>
      <c r="G3754" s="15" t="s">
        <v>9774</v>
      </c>
      <c r="H3754" s="15" t="str">
        <f t="shared" si="346"/>
        <v>Post-calc.</v>
      </c>
      <c r="I3754" s="27">
        <v>42094</v>
      </c>
    </row>
    <row r="3755" spans="1:9" x14ac:dyDescent="0.2">
      <c r="A3755" s="15" t="s">
        <v>15141</v>
      </c>
      <c r="B3755" s="15" t="str">
        <f t="shared" si="345"/>
        <v>49L87</v>
      </c>
      <c r="C3755" s="18">
        <v>0</v>
      </c>
      <c r="D3755" s="18">
        <v>0</v>
      </c>
      <c r="E3755" s="20">
        <v>42035</v>
      </c>
      <c r="F3755" s="15" t="s">
        <v>71</v>
      </c>
      <c r="G3755" s="15" t="s">
        <v>9774</v>
      </c>
      <c r="H3755" s="15" t="str">
        <f t="shared" si="346"/>
        <v>Post-calc.</v>
      </c>
      <c r="I3755" s="27">
        <v>42035</v>
      </c>
    </row>
    <row r="3756" spans="1:9" x14ac:dyDescent="0.2">
      <c r="A3756" s="15" t="s">
        <v>15140</v>
      </c>
      <c r="B3756" s="15" t="str">
        <f t="shared" si="345"/>
        <v>49L88</v>
      </c>
      <c r="C3756" s="18">
        <v>0</v>
      </c>
      <c r="D3756" s="18">
        <v>0</v>
      </c>
      <c r="E3756" s="20">
        <v>42035</v>
      </c>
      <c r="F3756" s="15" t="s">
        <v>71</v>
      </c>
      <c r="G3756" s="15" t="s">
        <v>9774</v>
      </c>
      <c r="H3756" s="15" t="str">
        <f t="shared" si="346"/>
        <v>Post-calc.</v>
      </c>
      <c r="I3756" s="27">
        <v>42035</v>
      </c>
    </row>
    <row r="3757" spans="1:9" x14ac:dyDescent="0.2">
      <c r="A3757" s="15" t="s">
        <v>15139</v>
      </c>
      <c r="B3757" s="15" t="str">
        <f t="shared" si="345"/>
        <v>49L89</v>
      </c>
      <c r="C3757" s="18">
        <v>0</v>
      </c>
      <c r="D3757" s="18">
        <v>0</v>
      </c>
      <c r="E3757" s="20"/>
      <c r="F3757" s="15" t="s">
        <v>71</v>
      </c>
      <c r="G3757" s="15" t="s">
        <v>9774</v>
      </c>
      <c r="H3757" s="15" t="str">
        <f t="shared" si="346"/>
        <v>Pre-calc.</v>
      </c>
      <c r="I3757" s="27">
        <v>42229</v>
      </c>
    </row>
    <row r="3758" spans="1:9" x14ac:dyDescent="0.2">
      <c r="A3758" s="15" t="s">
        <v>15138</v>
      </c>
      <c r="B3758" s="15" t="str">
        <f t="shared" si="345"/>
        <v>49L90</v>
      </c>
      <c r="C3758" s="18">
        <v>0</v>
      </c>
      <c r="D3758" s="18">
        <v>0</v>
      </c>
      <c r="E3758" s="20">
        <v>42185</v>
      </c>
      <c r="F3758" s="15" t="s">
        <v>71</v>
      </c>
      <c r="G3758" s="15" t="s">
        <v>9774</v>
      </c>
      <c r="H3758" s="15" t="str">
        <f t="shared" si="346"/>
        <v>Post-calc.</v>
      </c>
      <c r="I3758" s="27">
        <v>42185</v>
      </c>
    </row>
    <row r="3759" spans="1:9" x14ac:dyDescent="0.2">
      <c r="A3759" s="15" t="s">
        <v>15137</v>
      </c>
      <c r="B3759" s="15" t="str">
        <f t="shared" si="345"/>
        <v>49L91</v>
      </c>
      <c r="C3759" s="18">
        <v>0</v>
      </c>
      <c r="D3759" s="18">
        <v>0</v>
      </c>
      <c r="E3759" s="20">
        <v>42063</v>
      </c>
      <c r="F3759" s="15" t="s">
        <v>71</v>
      </c>
      <c r="G3759" s="15" t="s">
        <v>9774</v>
      </c>
      <c r="H3759" s="15" t="str">
        <f t="shared" si="346"/>
        <v>Post-calc.</v>
      </c>
      <c r="I3759" s="27">
        <v>42063</v>
      </c>
    </row>
    <row r="3760" spans="1:9" x14ac:dyDescent="0.2">
      <c r="A3760" s="15" t="s">
        <v>15136</v>
      </c>
      <c r="B3760" s="15" t="str">
        <f t="shared" si="345"/>
        <v>49L92</v>
      </c>
      <c r="C3760" s="18">
        <v>0</v>
      </c>
      <c r="D3760" s="18">
        <v>0</v>
      </c>
      <c r="E3760" s="20">
        <v>42094</v>
      </c>
      <c r="F3760" s="15" t="s">
        <v>71</v>
      </c>
      <c r="G3760" s="15" t="s">
        <v>9774</v>
      </c>
      <c r="H3760" s="15" t="str">
        <f t="shared" si="346"/>
        <v>Post-calc.</v>
      </c>
      <c r="I3760" s="27">
        <v>42094</v>
      </c>
    </row>
    <row r="3761" spans="1:9" x14ac:dyDescent="0.2">
      <c r="A3761" s="15" t="s">
        <v>15135</v>
      </c>
      <c r="B3761" s="15" t="str">
        <f t="shared" si="345"/>
        <v>49L93</v>
      </c>
      <c r="C3761" s="18">
        <v>0</v>
      </c>
      <c r="D3761" s="18">
        <v>0</v>
      </c>
      <c r="E3761" s="20"/>
      <c r="F3761" s="15" t="s">
        <v>71</v>
      </c>
      <c r="G3761" s="15" t="s">
        <v>9774</v>
      </c>
      <c r="H3761" s="15" t="str">
        <f t="shared" si="346"/>
        <v>Pre-calc.</v>
      </c>
      <c r="I3761" s="27">
        <v>42229</v>
      </c>
    </row>
    <row r="3762" spans="1:9" x14ac:dyDescent="0.2">
      <c r="A3762" s="15" t="s">
        <v>15134</v>
      </c>
      <c r="B3762" s="15" t="str">
        <f t="shared" si="345"/>
        <v>49L94</v>
      </c>
      <c r="C3762" s="18">
        <v>0</v>
      </c>
      <c r="D3762" s="18">
        <v>0</v>
      </c>
      <c r="E3762" s="20">
        <v>42094</v>
      </c>
      <c r="F3762" s="15" t="s">
        <v>71</v>
      </c>
      <c r="G3762" s="15" t="s">
        <v>9774</v>
      </c>
      <c r="H3762" s="15" t="str">
        <f t="shared" si="346"/>
        <v>Post-calc.</v>
      </c>
      <c r="I3762" s="27">
        <v>42094</v>
      </c>
    </row>
    <row r="3763" spans="1:9" x14ac:dyDescent="0.2">
      <c r="A3763" s="15" t="s">
        <v>15133</v>
      </c>
      <c r="B3763" s="15" t="str">
        <f t="shared" si="345"/>
        <v>49L95</v>
      </c>
      <c r="C3763" s="18">
        <v>0</v>
      </c>
      <c r="D3763" s="18">
        <v>0</v>
      </c>
      <c r="E3763" s="20">
        <v>42063</v>
      </c>
      <c r="F3763" s="15" t="s">
        <v>71</v>
      </c>
      <c r="G3763" s="15" t="s">
        <v>9774</v>
      </c>
      <c r="H3763" s="15" t="str">
        <f t="shared" si="346"/>
        <v>Post-calc.</v>
      </c>
      <c r="I3763" s="27">
        <v>42063</v>
      </c>
    </row>
    <row r="3764" spans="1:9" x14ac:dyDescent="0.2">
      <c r="A3764" s="15" t="s">
        <v>15132</v>
      </c>
      <c r="B3764" s="15" t="str">
        <f t="shared" si="345"/>
        <v>49L96</v>
      </c>
      <c r="C3764" s="18">
        <v>323.89</v>
      </c>
      <c r="D3764" s="18">
        <v>331.65</v>
      </c>
      <c r="E3764" s="20">
        <v>42522</v>
      </c>
      <c r="F3764" s="15" t="s">
        <v>71</v>
      </c>
      <c r="G3764" s="15" t="s">
        <v>9774</v>
      </c>
      <c r="H3764" s="15" t="str">
        <f t="shared" si="346"/>
        <v>Post-calc.</v>
      </c>
      <c r="I3764" s="27">
        <v>42066</v>
      </c>
    </row>
    <row r="3765" spans="1:9" x14ac:dyDescent="0.2">
      <c r="A3765" s="15" t="s">
        <v>15131</v>
      </c>
      <c r="B3765" s="15" t="str">
        <f t="shared" si="345"/>
        <v>49L97</v>
      </c>
      <c r="C3765" s="18">
        <v>0</v>
      </c>
      <c r="D3765" s="18">
        <v>0</v>
      </c>
      <c r="E3765" s="20">
        <v>42094</v>
      </c>
      <c r="F3765" s="15" t="s">
        <v>71</v>
      </c>
      <c r="G3765" s="15" t="s">
        <v>9774</v>
      </c>
      <c r="H3765" s="15" t="str">
        <f t="shared" si="346"/>
        <v>Post-calc.</v>
      </c>
      <c r="I3765" s="27">
        <v>42094</v>
      </c>
    </row>
    <row r="3766" spans="1:9" x14ac:dyDescent="0.2">
      <c r="A3766" s="15" t="s">
        <v>15130</v>
      </c>
      <c r="B3766" s="15" t="str">
        <f t="shared" si="345"/>
        <v>49L98</v>
      </c>
      <c r="C3766" s="18">
        <v>0</v>
      </c>
      <c r="D3766" s="18">
        <v>0</v>
      </c>
      <c r="E3766" s="20">
        <v>42124</v>
      </c>
      <c r="F3766" s="15" t="s">
        <v>71</v>
      </c>
      <c r="G3766" s="15" t="s">
        <v>9774</v>
      </c>
      <c r="H3766" s="15" t="str">
        <f t="shared" si="346"/>
        <v>Post-calc.</v>
      </c>
      <c r="I3766" s="27">
        <v>42124</v>
      </c>
    </row>
    <row r="3767" spans="1:9" x14ac:dyDescent="0.2">
      <c r="A3767" s="15" t="s">
        <v>15129</v>
      </c>
      <c r="B3767" s="15" t="str">
        <f t="shared" si="345"/>
        <v>49L99</v>
      </c>
      <c r="C3767" s="18">
        <v>217.88</v>
      </c>
      <c r="D3767" s="18">
        <v>212.34</v>
      </c>
      <c r="E3767" s="20">
        <v>42522</v>
      </c>
      <c r="F3767" s="15" t="s">
        <v>71</v>
      </c>
      <c r="G3767" s="15" t="s">
        <v>9774</v>
      </c>
      <c r="H3767" s="15" t="str">
        <f t="shared" si="346"/>
        <v>Post-calc.</v>
      </c>
      <c r="I3767" s="27">
        <v>42076</v>
      </c>
    </row>
    <row r="3768" spans="1:9" x14ac:dyDescent="0.2">
      <c r="A3768" s="15" t="s">
        <v>15128</v>
      </c>
      <c r="B3768" s="15" t="str">
        <f t="shared" si="345"/>
        <v>49M00</v>
      </c>
      <c r="C3768" s="18">
        <v>0</v>
      </c>
      <c r="D3768" s="18">
        <v>0</v>
      </c>
      <c r="E3768" s="20">
        <v>42124</v>
      </c>
      <c r="F3768" s="15" t="s">
        <v>71</v>
      </c>
      <c r="G3768" s="15" t="s">
        <v>9774</v>
      </c>
      <c r="H3768" s="15" t="str">
        <f t="shared" si="346"/>
        <v>Post-calc.</v>
      </c>
      <c r="I3768" s="27">
        <v>42124</v>
      </c>
    </row>
    <row r="3769" spans="1:9" x14ac:dyDescent="0.2">
      <c r="A3769" s="15" t="s">
        <v>15127</v>
      </c>
      <c r="B3769" s="15" t="str">
        <f t="shared" si="345"/>
        <v>49M01</v>
      </c>
      <c r="C3769" s="18">
        <v>0</v>
      </c>
      <c r="D3769" s="18">
        <v>0</v>
      </c>
      <c r="E3769" s="20"/>
      <c r="F3769" s="15" t="s">
        <v>71</v>
      </c>
      <c r="G3769" s="15" t="s">
        <v>9774</v>
      </c>
      <c r="H3769" s="15" t="str">
        <f t="shared" si="346"/>
        <v>Pre-calc.</v>
      </c>
      <c r="I3769" s="27">
        <v>42233</v>
      </c>
    </row>
    <row r="3770" spans="1:9" x14ac:dyDescent="0.2">
      <c r="A3770" s="15" t="s">
        <v>15126</v>
      </c>
      <c r="B3770" s="15" t="str">
        <f t="shared" si="345"/>
        <v>49M02</v>
      </c>
      <c r="C3770" s="18">
        <v>0</v>
      </c>
      <c r="D3770" s="18">
        <v>0</v>
      </c>
      <c r="E3770" s="20"/>
      <c r="F3770" s="15" t="s">
        <v>71</v>
      </c>
      <c r="G3770" s="15" t="s">
        <v>9774</v>
      </c>
      <c r="H3770" s="15" t="str">
        <f t="shared" si="346"/>
        <v>Pre-calc.</v>
      </c>
      <c r="I3770" s="27">
        <v>42437</v>
      </c>
    </row>
    <row r="3771" spans="1:9" x14ac:dyDescent="0.2">
      <c r="A3771" s="15" t="s">
        <v>15125</v>
      </c>
      <c r="B3771" s="15" t="str">
        <f t="shared" si="345"/>
        <v>49M03</v>
      </c>
      <c r="C3771" s="18">
        <v>0</v>
      </c>
      <c r="D3771" s="18">
        <v>0</v>
      </c>
      <c r="E3771" s="20">
        <v>42094</v>
      </c>
      <c r="F3771" s="15" t="s">
        <v>71</v>
      </c>
      <c r="G3771" s="15" t="s">
        <v>9774</v>
      </c>
      <c r="H3771" s="15" t="str">
        <f t="shared" si="346"/>
        <v>Post-calc.</v>
      </c>
      <c r="I3771" s="27">
        <v>42094</v>
      </c>
    </row>
    <row r="3772" spans="1:9" x14ac:dyDescent="0.2">
      <c r="A3772" s="15" t="s">
        <v>15124</v>
      </c>
      <c r="B3772" s="15" t="str">
        <f t="shared" si="345"/>
        <v>49M04</v>
      </c>
      <c r="C3772" s="18">
        <v>0</v>
      </c>
      <c r="D3772" s="18">
        <v>0</v>
      </c>
      <c r="E3772" s="20">
        <v>42155</v>
      </c>
      <c r="F3772" s="15" t="s">
        <v>71</v>
      </c>
      <c r="G3772" s="15" t="s">
        <v>9774</v>
      </c>
      <c r="H3772" s="15" t="str">
        <f t="shared" si="346"/>
        <v>Post-calc.</v>
      </c>
      <c r="I3772" s="27">
        <v>42155</v>
      </c>
    </row>
    <row r="3773" spans="1:9" x14ac:dyDescent="0.2">
      <c r="A3773" s="15" t="s">
        <v>15123</v>
      </c>
      <c r="B3773" s="15" t="str">
        <f t="shared" si="345"/>
        <v>49M05</v>
      </c>
      <c r="C3773" s="18">
        <v>0</v>
      </c>
      <c r="D3773" s="18">
        <v>0</v>
      </c>
      <c r="E3773" s="20">
        <v>42216</v>
      </c>
      <c r="F3773" s="15" t="s">
        <v>71</v>
      </c>
      <c r="G3773" s="15" t="s">
        <v>9774</v>
      </c>
      <c r="H3773" s="15" t="str">
        <f t="shared" si="346"/>
        <v>Post-calc.</v>
      </c>
      <c r="I3773" s="27">
        <v>42216</v>
      </c>
    </row>
    <row r="3774" spans="1:9" x14ac:dyDescent="0.2">
      <c r="A3774" s="15" t="s">
        <v>15122</v>
      </c>
      <c r="B3774" s="15" t="str">
        <f t="shared" si="345"/>
        <v>49M06</v>
      </c>
      <c r="C3774" s="18">
        <v>0</v>
      </c>
      <c r="D3774" s="18">
        <v>0</v>
      </c>
      <c r="E3774" s="20"/>
      <c r="F3774" s="15" t="s">
        <v>71</v>
      </c>
      <c r="G3774" s="15" t="s">
        <v>9774</v>
      </c>
      <c r="H3774" s="15" t="str">
        <f t="shared" si="346"/>
        <v>Pre-calc.</v>
      </c>
      <c r="I3774" s="27">
        <v>42216</v>
      </c>
    </row>
    <row r="3775" spans="1:9" x14ac:dyDescent="0.2">
      <c r="A3775" s="15" t="s">
        <v>15121</v>
      </c>
      <c r="B3775" s="15" t="str">
        <f t="shared" si="345"/>
        <v>49M07</v>
      </c>
      <c r="C3775" s="18">
        <v>0</v>
      </c>
      <c r="D3775" s="18">
        <v>0</v>
      </c>
      <c r="E3775" s="20"/>
      <c r="F3775" s="15" t="s">
        <v>71</v>
      </c>
      <c r="G3775" s="15" t="s">
        <v>9774</v>
      </c>
      <c r="H3775" s="15" t="str">
        <f t="shared" si="346"/>
        <v>Pre-calc.</v>
      </c>
      <c r="I3775" s="27">
        <v>42216</v>
      </c>
    </row>
    <row r="3776" spans="1:9" x14ac:dyDescent="0.2">
      <c r="A3776" s="15" t="s">
        <v>15120</v>
      </c>
      <c r="B3776" s="15" t="str">
        <f t="shared" si="345"/>
        <v>49M08</v>
      </c>
      <c r="C3776" s="18">
        <v>0</v>
      </c>
      <c r="D3776" s="18">
        <v>0</v>
      </c>
      <c r="E3776" s="20">
        <v>42124</v>
      </c>
      <c r="F3776" s="15" t="s">
        <v>71</v>
      </c>
      <c r="G3776" s="15" t="s">
        <v>9774</v>
      </c>
      <c r="H3776" s="15" t="str">
        <f t="shared" si="346"/>
        <v>Post-calc.</v>
      </c>
      <c r="I3776" s="27">
        <v>42124</v>
      </c>
    </row>
    <row r="3777" spans="1:9" x14ac:dyDescent="0.2">
      <c r="A3777" s="15" t="s">
        <v>15119</v>
      </c>
      <c r="B3777" s="15" t="str">
        <f t="shared" si="345"/>
        <v>49M09</v>
      </c>
      <c r="C3777" s="18">
        <v>0</v>
      </c>
      <c r="D3777" s="18">
        <v>0</v>
      </c>
      <c r="E3777" s="20">
        <v>42185</v>
      </c>
      <c r="F3777" s="15" t="s">
        <v>71</v>
      </c>
      <c r="G3777" s="15" t="s">
        <v>9774</v>
      </c>
      <c r="H3777" s="15" t="str">
        <f t="shared" si="346"/>
        <v>Post-calc.</v>
      </c>
      <c r="I3777" s="27">
        <v>42185</v>
      </c>
    </row>
    <row r="3778" spans="1:9" x14ac:dyDescent="0.2">
      <c r="A3778" s="15" t="s">
        <v>15118</v>
      </c>
      <c r="B3778" s="15" t="str">
        <f t="shared" si="345"/>
        <v>49M10</v>
      </c>
      <c r="C3778" s="18">
        <v>0</v>
      </c>
      <c r="D3778" s="18">
        <v>0</v>
      </c>
      <c r="E3778" s="20"/>
      <c r="F3778" s="15" t="s">
        <v>71</v>
      </c>
      <c r="G3778" s="15" t="s">
        <v>9774</v>
      </c>
      <c r="H3778" s="15" t="str">
        <f t="shared" si="346"/>
        <v>Pre-calc.</v>
      </c>
      <c r="I3778" s="27">
        <v>42185</v>
      </c>
    </row>
    <row r="3779" spans="1:9" x14ac:dyDescent="0.2">
      <c r="A3779" s="15" t="s">
        <v>15117</v>
      </c>
      <c r="B3779" s="15" t="str">
        <f t="shared" si="345"/>
        <v>49M11</v>
      </c>
      <c r="C3779" s="18">
        <v>199.88</v>
      </c>
      <c r="D3779" s="18">
        <v>192.32</v>
      </c>
      <c r="E3779" s="20">
        <v>42522</v>
      </c>
      <c r="F3779" s="15" t="s">
        <v>71</v>
      </c>
      <c r="G3779" s="15" t="s">
        <v>9774</v>
      </c>
      <c r="H3779" s="15" t="str">
        <f t="shared" si="346"/>
        <v>Post-calc.</v>
      </c>
      <c r="I3779" s="27">
        <v>42115</v>
      </c>
    </row>
    <row r="3780" spans="1:9" x14ac:dyDescent="0.2">
      <c r="A3780" s="15" t="s">
        <v>15116</v>
      </c>
      <c r="B3780" s="15" t="str">
        <f t="shared" si="345"/>
        <v>49M12</v>
      </c>
      <c r="C3780" s="18">
        <v>0</v>
      </c>
      <c r="D3780" s="18">
        <v>0</v>
      </c>
      <c r="E3780" s="20"/>
      <c r="F3780" s="15" t="s">
        <v>71</v>
      </c>
      <c r="G3780" s="15" t="s">
        <v>9774</v>
      </c>
      <c r="H3780" s="15" t="str">
        <f t="shared" si="346"/>
        <v>Pre-calc.</v>
      </c>
      <c r="I3780" s="27">
        <v>42272</v>
      </c>
    </row>
    <row r="3781" spans="1:9" x14ac:dyDescent="0.2">
      <c r="A3781" s="15" t="s">
        <v>15115</v>
      </c>
      <c r="B3781" s="15" t="str">
        <f t="shared" si="345"/>
        <v>49M13</v>
      </c>
      <c r="C3781" s="18">
        <v>0</v>
      </c>
      <c r="D3781" s="18">
        <v>0</v>
      </c>
      <c r="E3781" s="20"/>
      <c r="F3781" s="15" t="s">
        <v>71</v>
      </c>
      <c r="G3781" s="15" t="s">
        <v>9774</v>
      </c>
      <c r="H3781" s="15" t="str">
        <f t="shared" si="346"/>
        <v>Pre-calc.</v>
      </c>
      <c r="I3781" s="27">
        <v>42272</v>
      </c>
    </row>
    <row r="3782" spans="1:9" x14ac:dyDescent="0.2">
      <c r="A3782" s="15" t="s">
        <v>15114</v>
      </c>
      <c r="B3782" s="15" t="str">
        <f t="shared" ref="B3782:B3845" si="347">LEFT(A3782,5)</f>
        <v>49M14</v>
      </c>
      <c r="C3782" s="18">
        <v>0</v>
      </c>
      <c r="D3782" s="18">
        <v>0</v>
      </c>
      <c r="E3782" s="20">
        <v>42185</v>
      </c>
      <c r="F3782" s="15" t="s">
        <v>71</v>
      </c>
      <c r="G3782" s="15" t="s">
        <v>9774</v>
      </c>
      <c r="H3782" s="15" t="str">
        <f t="shared" ref="H3782:H3845" si="348">+IF(E3782&gt;1,"Post-calc.","Pre-calc.")</f>
        <v>Post-calc.</v>
      </c>
      <c r="I3782" s="27">
        <v>42185</v>
      </c>
    </row>
    <row r="3783" spans="1:9" x14ac:dyDescent="0.2">
      <c r="A3783" s="15" t="s">
        <v>15113</v>
      </c>
      <c r="B3783" s="15" t="str">
        <f t="shared" si="347"/>
        <v>49M15</v>
      </c>
      <c r="C3783" s="18">
        <v>373.88</v>
      </c>
      <c r="D3783" s="18">
        <v>370.15</v>
      </c>
      <c r="E3783" s="20">
        <v>42523</v>
      </c>
      <c r="F3783" s="15" t="s">
        <v>71</v>
      </c>
      <c r="G3783" s="15" t="s">
        <v>9774</v>
      </c>
      <c r="H3783" s="15" t="str">
        <f t="shared" si="348"/>
        <v>Post-calc.</v>
      </c>
      <c r="I3783" s="27">
        <v>42132</v>
      </c>
    </row>
    <row r="3784" spans="1:9" x14ac:dyDescent="0.2">
      <c r="A3784" s="15" t="s">
        <v>15112</v>
      </c>
      <c r="B3784" s="15" t="str">
        <f t="shared" si="347"/>
        <v>49M16</v>
      </c>
      <c r="C3784" s="18">
        <v>0</v>
      </c>
      <c r="D3784" s="18">
        <v>0</v>
      </c>
      <c r="E3784" s="20">
        <v>42216</v>
      </c>
      <c r="F3784" s="15" t="s">
        <v>71</v>
      </c>
      <c r="G3784" s="15" t="s">
        <v>9774</v>
      </c>
      <c r="H3784" s="15" t="str">
        <f t="shared" si="348"/>
        <v>Post-calc.</v>
      </c>
      <c r="I3784" s="27">
        <v>42216</v>
      </c>
    </row>
    <row r="3785" spans="1:9" x14ac:dyDescent="0.2">
      <c r="A3785" s="15" t="s">
        <v>15111</v>
      </c>
      <c r="B3785" s="15" t="str">
        <f t="shared" si="347"/>
        <v>49M17</v>
      </c>
      <c r="C3785" s="18">
        <v>482.5</v>
      </c>
      <c r="D3785" s="18">
        <v>889.89</v>
      </c>
      <c r="E3785" s="20">
        <v>42523</v>
      </c>
      <c r="F3785" s="15" t="s">
        <v>71</v>
      </c>
      <c r="G3785" s="15" t="s">
        <v>9774</v>
      </c>
      <c r="H3785" s="15" t="str">
        <f t="shared" si="348"/>
        <v>Post-calc.</v>
      </c>
      <c r="I3785" s="27">
        <v>42143</v>
      </c>
    </row>
    <row r="3786" spans="1:9" x14ac:dyDescent="0.2">
      <c r="A3786" s="15" t="s">
        <v>15110</v>
      </c>
      <c r="B3786" s="15" t="str">
        <f t="shared" si="347"/>
        <v>49M18</v>
      </c>
      <c r="C3786" s="18">
        <v>0</v>
      </c>
      <c r="D3786" s="18">
        <v>0</v>
      </c>
      <c r="E3786" s="20">
        <v>42155</v>
      </c>
      <c r="F3786" s="15" t="s">
        <v>71</v>
      </c>
      <c r="G3786" s="15" t="s">
        <v>9774</v>
      </c>
      <c r="H3786" s="15" t="str">
        <f t="shared" si="348"/>
        <v>Post-calc.</v>
      </c>
      <c r="I3786" s="27">
        <v>42155</v>
      </c>
    </row>
    <row r="3787" spans="1:9" x14ac:dyDescent="0.2">
      <c r="A3787" s="15" t="s">
        <v>15109</v>
      </c>
      <c r="B3787" s="15" t="str">
        <f t="shared" si="347"/>
        <v>49M19</v>
      </c>
      <c r="C3787" s="18">
        <v>0</v>
      </c>
      <c r="D3787" s="18">
        <v>0</v>
      </c>
      <c r="E3787" s="20">
        <v>42155</v>
      </c>
      <c r="F3787" s="15" t="s">
        <v>71</v>
      </c>
      <c r="G3787" s="15" t="s">
        <v>9774</v>
      </c>
      <c r="H3787" s="15" t="str">
        <f t="shared" si="348"/>
        <v>Post-calc.</v>
      </c>
      <c r="I3787" s="27">
        <v>42155</v>
      </c>
    </row>
    <row r="3788" spans="1:9" x14ac:dyDescent="0.2">
      <c r="A3788" s="15" t="s">
        <v>15108</v>
      </c>
      <c r="B3788" s="15" t="str">
        <f t="shared" si="347"/>
        <v>49M20</v>
      </c>
      <c r="C3788" s="18">
        <v>196.89</v>
      </c>
      <c r="D3788" s="18">
        <v>199.74</v>
      </c>
      <c r="E3788" s="20">
        <v>42523</v>
      </c>
      <c r="F3788" s="15" t="s">
        <v>71</v>
      </c>
      <c r="G3788" s="15" t="s">
        <v>9774</v>
      </c>
      <c r="H3788" s="15" t="str">
        <f t="shared" si="348"/>
        <v>Post-calc.</v>
      </c>
      <c r="I3788" s="27">
        <v>42144</v>
      </c>
    </row>
    <row r="3789" spans="1:9" x14ac:dyDescent="0.2">
      <c r="A3789" s="15" t="s">
        <v>15107</v>
      </c>
      <c r="B3789" s="15" t="str">
        <f t="shared" si="347"/>
        <v>49M21</v>
      </c>
      <c r="C3789" s="18">
        <v>0</v>
      </c>
      <c r="D3789" s="18">
        <v>0</v>
      </c>
      <c r="E3789" s="20"/>
      <c r="F3789" s="15" t="s">
        <v>71</v>
      </c>
      <c r="G3789" s="15" t="s">
        <v>9774</v>
      </c>
      <c r="H3789" s="15" t="str">
        <f t="shared" si="348"/>
        <v>Pre-calc.</v>
      </c>
      <c r="I3789" s="27">
        <v>42228</v>
      </c>
    </row>
    <row r="3790" spans="1:9" x14ac:dyDescent="0.2">
      <c r="A3790" s="15" t="s">
        <v>15106</v>
      </c>
      <c r="B3790" s="15" t="str">
        <f t="shared" si="347"/>
        <v>49M22</v>
      </c>
      <c r="C3790" s="18">
        <v>0</v>
      </c>
      <c r="D3790" s="18">
        <v>0</v>
      </c>
      <c r="E3790" s="20"/>
      <c r="F3790" s="15" t="s">
        <v>71</v>
      </c>
      <c r="G3790" s="15" t="s">
        <v>9774</v>
      </c>
      <c r="H3790" s="15" t="str">
        <f t="shared" si="348"/>
        <v>Pre-calc.</v>
      </c>
      <c r="I3790" s="27">
        <v>42265</v>
      </c>
    </row>
    <row r="3791" spans="1:9" x14ac:dyDescent="0.2">
      <c r="A3791" s="15" t="s">
        <v>15105</v>
      </c>
      <c r="B3791" s="15" t="str">
        <f t="shared" si="347"/>
        <v>49M23</v>
      </c>
      <c r="C3791" s="18">
        <v>0</v>
      </c>
      <c r="D3791" s="18">
        <v>0</v>
      </c>
      <c r="E3791" s="20"/>
      <c r="F3791" s="15" t="s">
        <v>71</v>
      </c>
      <c r="G3791" s="15" t="s">
        <v>9774</v>
      </c>
      <c r="H3791" s="15" t="str">
        <f t="shared" si="348"/>
        <v>Pre-calc.</v>
      </c>
      <c r="I3791" s="27">
        <v>42206</v>
      </c>
    </row>
    <row r="3792" spans="1:9" x14ac:dyDescent="0.2">
      <c r="A3792" s="15" t="s">
        <v>15104</v>
      </c>
      <c r="B3792" s="15" t="str">
        <f t="shared" si="347"/>
        <v>49M24</v>
      </c>
      <c r="C3792" s="18">
        <v>0</v>
      </c>
      <c r="D3792" s="18">
        <v>0</v>
      </c>
      <c r="E3792" s="20"/>
      <c r="F3792" s="15" t="s">
        <v>71</v>
      </c>
      <c r="G3792" s="15" t="s">
        <v>9774</v>
      </c>
      <c r="H3792" s="15" t="str">
        <f t="shared" si="348"/>
        <v>Pre-calc.</v>
      </c>
      <c r="I3792" s="27">
        <v>42235</v>
      </c>
    </row>
    <row r="3793" spans="1:9" x14ac:dyDescent="0.2">
      <c r="A3793" s="15" t="s">
        <v>15103</v>
      </c>
      <c r="B3793" s="15" t="str">
        <f t="shared" si="347"/>
        <v>49M25</v>
      </c>
      <c r="C3793" s="18">
        <v>0</v>
      </c>
      <c r="D3793" s="18">
        <v>0</v>
      </c>
      <c r="E3793" s="20">
        <v>42185</v>
      </c>
      <c r="F3793" s="15" t="s">
        <v>71</v>
      </c>
      <c r="G3793" s="15" t="s">
        <v>9774</v>
      </c>
      <c r="H3793" s="15" t="str">
        <f t="shared" si="348"/>
        <v>Post-calc.</v>
      </c>
      <c r="I3793" s="27">
        <v>42185</v>
      </c>
    </row>
    <row r="3794" spans="1:9" x14ac:dyDescent="0.2">
      <c r="A3794" s="15" t="s">
        <v>15102</v>
      </c>
      <c r="B3794" s="15" t="str">
        <f t="shared" si="347"/>
        <v>49M26</v>
      </c>
      <c r="C3794" s="18">
        <v>0</v>
      </c>
      <c r="D3794" s="18">
        <v>0</v>
      </c>
      <c r="E3794" s="20">
        <v>42155</v>
      </c>
      <c r="F3794" s="15" t="s">
        <v>71</v>
      </c>
      <c r="G3794" s="15" t="s">
        <v>9774</v>
      </c>
      <c r="H3794" s="15" t="str">
        <f t="shared" si="348"/>
        <v>Post-calc.</v>
      </c>
      <c r="I3794" s="27">
        <v>42155</v>
      </c>
    </row>
    <row r="3795" spans="1:9" x14ac:dyDescent="0.2">
      <c r="A3795" s="15" t="s">
        <v>15101</v>
      </c>
      <c r="B3795" s="15" t="str">
        <f t="shared" si="347"/>
        <v>49M27</v>
      </c>
      <c r="C3795" s="18">
        <v>0</v>
      </c>
      <c r="D3795" s="18">
        <v>0</v>
      </c>
      <c r="E3795" s="20">
        <v>42185</v>
      </c>
      <c r="F3795" s="15" t="s">
        <v>71</v>
      </c>
      <c r="G3795" s="15" t="s">
        <v>9774</v>
      </c>
      <c r="H3795" s="15" t="str">
        <f t="shared" si="348"/>
        <v>Post-calc.</v>
      </c>
      <c r="I3795" s="27">
        <v>42185</v>
      </c>
    </row>
    <row r="3796" spans="1:9" x14ac:dyDescent="0.2">
      <c r="A3796" s="15" t="s">
        <v>15100</v>
      </c>
      <c r="B3796" s="15" t="str">
        <f t="shared" si="347"/>
        <v>49M28</v>
      </c>
      <c r="C3796" s="18">
        <v>0</v>
      </c>
      <c r="D3796" s="18">
        <v>0</v>
      </c>
      <c r="E3796" s="20">
        <v>42185</v>
      </c>
      <c r="F3796" s="15" t="s">
        <v>71</v>
      </c>
      <c r="G3796" s="15" t="s">
        <v>9774</v>
      </c>
      <c r="H3796" s="15" t="str">
        <f t="shared" si="348"/>
        <v>Post-calc.</v>
      </c>
      <c r="I3796" s="27">
        <v>42185</v>
      </c>
    </row>
    <row r="3797" spans="1:9" x14ac:dyDescent="0.2">
      <c r="A3797" s="15" t="s">
        <v>15099</v>
      </c>
      <c r="B3797" s="15" t="str">
        <f t="shared" si="347"/>
        <v>49M29</v>
      </c>
      <c r="C3797" s="18">
        <v>0</v>
      </c>
      <c r="D3797" s="18">
        <v>0</v>
      </c>
      <c r="E3797" s="20">
        <v>42185</v>
      </c>
      <c r="F3797" s="15" t="s">
        <v>71</v>
      </c>
      <c r="G3797" s="15" t="s">
        <v>9774</v>
      </c>
      <c r="H3797" s="15" t="str">
        <f t="shared" si="348"/>
        <v>Post-calc.</v>
      </c>
      <c r="I3797" s="27">
        <v>42185</v>
      </c>
    </row>
    <row r="3798" spans="1:9" x14ac:dyDescent="0.2">
      <c r="A3798" s="15" t="s">
        <v>15098</v>
      </c>
      <c r="B3798" s="15" t="str">
        <f t="shared" si="347"/>
        <v>49M30</v>
      </c>
      <c r="C3798" s="18">
        <v>0</v>
      </c>
      <c r="D3798" s="18">
        <v>0</v>
      </c>
      <c r="E3798" s="20">
        <v>42185</v>
      </c>
      <c r="F3798" s="15" t="s">
        <v>71</v>
      </c>
      <c r="G3798" s="15" t="s">
        <v>9774</v>
      </c>
      <c r="H3798" s="15" t="str">
        <f t="shared" si="348"/>
        <v>Post-calc.</v>
      </c>
      <c r="I3798" s="27">
        <v>42185</v>
      </c>
    </row>
    <row r="3799" spans="1:9" x14ac:dyDescent="0.2">
      <c r="A3799" s="15" t="s">
        <v>15097</v>
      </c>
      <c r="B3799" s="15" t="str">
        <f t="shared" si="347"/>
        <v>49M31</v>
      </c>
      <c r="C3799" s="18">
        <v>0</v>
      </c>
      <c r="D3799" s="18">
        <v>0</v>
      </c>
      <c r="E3799" s="20">
        <v>42185</v>
      </c>
      <c r="F3799" s="15" t="s">
        <v>71</v>
      </c>
      <c r="G3799" s="15" t="s">
        <v>9774</v>
      </c>
      <c r="H3799" s="15" t="str">
        <f t="shared" si="348"/>
        <v>Post-calc.</v>
      </c>
      <c r="I3799" s="27">
        <v>42185</v>
      </c>
    </row>
    <row r="3800" spans="1:9" x14ac:dyDescent="0.2">
      <c r="A3800" s="15" t="s">
        <v>15096</v>
      </c>
      <c r="B3800" s="15" t="str">
        <f t="shared" si="347"/>
        <v>49M32</v>
      </c>
      <c r="C3800" s="18">
        <v>0</v>
      </c>
      <c r="D3800" s="18">
        <v>0</v>
      </c>
      <c r="E3800" s="20"/>
      <c r="F3800" s="15" t="s">
        <v>71</v>
      </c>
      <c r="G3800" s="15" t="s">
        <v>9774</v>
      </c>
      <c r="H3800" s="15" t="str">
        <f t="shared" si="348"/>
        <v>Pre-calc.</v>
      </c>
      <c r="I3800" s="27">
        <v>42314</v>
      </c>
    </row>
    <row r="3801" spans="1:9" x14ac:dyDescent="0.2">
      <c r="A3801" s="15" t="s">
        <v>15095</v>
      </c>
      <c r="B3801" s="15" t="str">
        <f t="shared" si="347"/>
        <v>49M33</v>
      </c>
      <c r="C3801" s="18">
        <v>0</v>
      </c>
      <c r="D3801" s="18">
        <v>0</v>
      </c>
      <c r="E3801" s="20"/>
      <c r="F3801" s="15" t="s">
        <v>71</v>
      </c>
      <c r="G3801" s="15" t="s">
        <v>9774</v>
      </c>
      <c r="H3801" s="15" t="str">
        <f t="shared" si="348"/>
        <v>Pre-calc.</v>
      </c>
      <c r="I3801" s="27"/>
    </row>
    <row r="3802" spans="1:9" x14ac:dyDescent="0.2">
      <c r="A3802" s="15" t="s">
        <v>15094</v>
      </c>
      <c r="B3802" s="15" t="str">
        <f t="shared" si="347"/>
        <v>49M34</v>
      </c>
      <c r="C3802" s="18">
        <v>0</v>
      </c>
      <c r="D3802" s="18">
        <v>0</v>
      </c>
      <c r="E3802" s="20"/>
      <c r="F3802" s="15" t="s">
        <v>71</v>
      </c>
      <c r="G3802" s="15" t="s">
        <v>9774</v>
      </c>
      <c r="H3802" s="15" t="str">
        <f t="shared" si="348"/>
        <v>Pre-calc.</v>
      </c>
      <c r="I3802" s="27"/>
    </row>
    <row r="3803" spans="1:9" x14ac:dyDescent="0.2">
      <c r="A3803" s="15" t="s">
        <v>15093</v>
      </c>
      <c r="B3803" s="15" t="str">
        <f t="shared" si="347"/>
        <v>49M35</v>
      </c>
      <c r="C3803" s="18">
        <v>0</v>
      </c>
      <c r="D3803" s="18">
        <v>0</v>
      </c>
      <c r="E3803" s="20">
        <v>42185</v>
      </c>
      <c r="F3803" s="15" t="s">
        <v>71</v>
      </c>
      <c r="G3803" s="15" t="s">
        <v>9774</v>
      </c>
      <c r="H3803" s="15" t="str">
        <f t="shared" si="348"/>
        <v>Post-calc.</v>
      </c>
      <c r="I3803" s="27">
        <v>42185</v>
      </c>
    </row>
    <row r="3804" spans="1:9" x14ac:dyDescent="0.2">
      <c r="A3804" s="15" t="s">
        <v>15092</v>
      </c>
      <c r="B3804" s="15" t="str">
        <f t="shared" si="347"/>
        <v>49M36</v>
      </c>
      <c r="C3804" s="18">
        <v>0</v>
      </c>
      <c r="D3804" s="18">
        <v>0</v>
      </c>
      <c r="E3804" s="20"/>
      <c r="F3804" s="15" t="s">
        <v>71</v>
      </c>
      <c r="G3804" s="15" t="s">
        <v>9774</v>
      </c>
      <c r="H3804" s="15" t="str">
        <f t="shared" si="348"/>
        <v>Pre-calc.</v>
      </c>
      <c r="I3804" s="27"/>
    </row>
    <row r="3805" spans="1:9" x14ac:dyDescent="0.2">
      <c r="A3805" s="15" t="s">
        <v>15091</v>
      </c>
      <c r="B3805" s="15" t="str">
        <f t="shared" si="347"/>
        <v>49M37</v>
      </c>
      <c r="C3805" s="18">
        <v>0</v>
      </c>
      <c r="D3805" s="18">
        <v>0</v>
      </c>
      <c r="E3805" s="20"/>
      <c r="F3805" s="15" t="s">
        <v>71</v>
      </c>
      <c r="G3805" s="15" t="s">
        <v>9774</v>
      </c>
      <c r="H3805" s="15" t="str">
        <f t="shared" si="348"/>
        <v>Pre-calc.</v>
      </c>
      <c r="I3805" s="27">
        <v>42216</v>
      </c>
    </row>
    <row r="3806" spans="1:9" x14ac:dyDescent="0.2">
      <c r="A3806" s="15" t="s">
        <v>15090</v>
      </c>
      <c r="B3806" s="15" t="str">
        <f t="shared" si="347"/>
        <v>49M38</v>
      </c>
      <c r="C3806" s="18">
        <v>0</v>
      </c>
      <c r="D3806" s="18">
        <v>0</v>
      </c>
      <c r="E3806" s="20"/>
      <c r="F3806" s="15" t="s">
        <v>71</v>
      </c>
      <c r="G3806" s="15" t="s">
        <v>9774</v>
      </c>
      <c r="H3806" s="15" t="str">
        <f t="shared" si="348"/>
        <v>Pre-calc.</v>
      </c>
      <c r="I3806" s="27">
        <v>42247</v>
      </c>
    </row>
    <row r="3807" spans="1:9" x14ac:dyDescent="0.2">
      <c r="A3807" s="15" t="s">
        <v>15089</v>
      </c>
      <c r="B3807" s="15" t="str">
        <f t="shared" si="347"/>
        <v>49M39</v>
      </c>
      <c r="C3807" s="18">
        <v>17349.12</v>
      </c>
      <c r="D3807" s="18">
        <v>8013</v>
      </c>
      <c r="E3807" s="20">
        <v>42523</v>
      </c>
      <c r="F3807" s="15" t="s">
        <v>71</v>
      </c>
      <c r="G3807" s="15" t="s">
        <v>9774</v>
      </c>
      <c r="H3807" s="15" t="str">
        <f t="shared" si="348"/>
        <v>Post-calc.</v>
      </c>
      <c r="I3807" s="27">
        <v>42304</v>
      </c>
    </row>
    <row r="3808" spans="1:9" x14ac:dyDescent="0.2">
      <c r="A3808" s="15" t="s">
        <v>15088</v>
      </c>
      <c r="B3808" s="15" t="str">
        <f t="shared" si="347"/>
        <v>49M40</v>
      </c>
      <c r="C3808" s="18">
        <v>0</v>
      </c>
      <c r="D3808" s="18">
        <v>0</v>
      </c>
      <c r="E3808" s="20"/>
      <c r="F3808" s="15" t="s">
        <v>71</v>
      </c>
      <c r="G3808" s="15" t="s">
        <v>9774</v>
      </c>
      <c r="H3808" s="15" t="str">
        <f t="shared" si="348"/>
        <v>Pre-calc.</v>
      </c>
      <c r="I3808" s="27">
        <v>42282</v>
      </c>
    </row>
    <row r="3809" spans="1:9" x14ac:dyDescent="0.2">
      <c r="A3809" s="15" t="s">
        <v>15087</v>
      </c>
      <c r="B3809" s="15" t="str">
        <f t="shared" si="347"/>
        <v>49M41</v>
      </c>
      <c r="C3809" s="18">
        <v>0</v>
      </c>
      <c r="D3809" s="18">
        <v>0</v>
      </c>
      <c r="E3809" s="20"/>
      <c r="F3809" s="15" t="s">
        <v>71</v>
      </c>
      <c r="G3809" s="15" t="s">
        <v>9774</v>
      </c>
      <c r="H3809" s="15" t="str">
        <f t="shared" si="348"/>
        <v>Pre-calc.</v>
      </c>
      <c r="I3809" s="27">
        <v>42216</v>
      </c>
    </row>
    <row r="3810" spans="1:9" x14ac:dyDescent="0.2">
      <c r="A3810" s="15" t="s">
        <v>15086</v>
      </c>
      <c r="B3810" s="15" t="str">
        <f t="shared" si="347"/>
        <v>49M42</v>
      </c>
      <c r="C3810" s="18">
        <v>0</v>
      </c>
      <c r="D3810" s="18">
        <v>0</v>
      </c>
      <c r="E3810" s="20"/>
      <c r="F3810" s="15" t="s">
        <v>71</v>
      </c>
      <c r="G3810" s="15" t="s">
        <v>9774</v>
      </c>
      <c r="H3810" s="15" t="str">
        <f t="shared" si="348"/>
        <v>Pre-calc.</v>
      </c>
      <c r="I3810" s="27">
        <v>42292</v>
      </c>
    </row>
    <row r="3811" spans="1:9" x14ac:dyDescent="0.2">
      <c r="A3811" s="15" t="s">
        <v>15085</v>
      </c>
      <c r="B3811" s="15" t="str">
        <f t="shared" si="347"/>
        <v>49M43</v>
      </c>
      <c r="C3811" s="18">
        <v>0</v>
      </c>
      <c r="D3811" s="18">
        <v>0</v>
      </c>
      <c r="E3811" s="20"/>
      <c r="F3811" s="15" t="s">
        <v>71</v>
      </c>
      <c r="G3811" s="15" t="s">
        <v>9774</v>
      </c>
      <c r="H3811" s="15" t="str">
        <f t="shared" si="348"/>
        <v>Pre-calc.</v>
      </c>
      <c r="I3811" s="27">
        <v>42216</v>
      </c>
    </row>
    <row r="3812" spans="1:9" x14ac:dyDescent="0.2">
      <c r="A3812" s="15" t="s">
        <v>15084</v>
      </c>
      <c r="B3812" s="15" t="str">
        <f t="shared" si="347"/>
        <v>49M44</v>
      </c>
      <c r="C3812" s="18">
        <v>0</v>
      </c>
      <c r="D3812" s="18">
        <v>0</v>
      </c>
      <c r="E3812" s="20"/>
      <c r="F3812" s="15" t="s">
        <v>71</v>
      </c>
      <c r="G3812" s="15" t="s">
        <v>9774</v>
      </c>
      <c r="H3812" s="15" t="str">
        <f t="shared" si="348"/>
        <v>Pre-calc.</v>
      </c>
      <c r="I3812" s="27">
        <v>42185</v>
      </c>
    </row>
    <row r="3813" spans="1:9" x14ac:dyDescent="0.2">
      <c r="A3813" s="15" t="s">
        <v>15083</v>
      </c>
      <c r="B3813" s="15" t="str">
        <f t="shared" si="347"/>
        <v>49M45</v>
      </c>
      <c r="C3813" s="18">
        <v>1949.12</v>
      </c>
      <c r="D3813" s="18">
        <v>4345.93</v>
      </c>
      <c r="E3813" s="20">
        <v>42523</v>
      </c>
      <c r="F3813" s="15" t="s">
        <v>71</v>
      </c>
      <c r="G3813" s="15" t="s">
        <v>9774</v>
      </c>
      <c r="H3813" s="15" t="str">
        <f t="shared" si="348"/>
        <v>Post-calc.</v>
      </c>
      <c r="I3813" s="27">
        <v>42214</v>
      </c>
    </row>
    <row r="3814" spans="1:9" x14ac:dyDescent="0.2">
      <c r="A3814" s="15" t="s">
        <v>15082</v>
      </c>
      <c r="B3814" s="15" t="str">
        <f t="shared" si="347"/>
        <v>4A101</v>
      </c>
      <c r="C3814" s="18">
        <v>0</v>
      </c>
      <c r="D3814" s="18">
        <v>0</v>
      </c>
      <c r="E3814" s="20">
        <v>39387</v>
      </c>
      <c r="F3814" s="15" t="s">
        <v>31</v>
      </c>
      <c r="G3814" s="15" t="s">
        <v>9774</v>
      </c>
      <c r="H3814" s="15" t="str">
        <f t="shared" si="348"/>
        <v>Post-calc.</v>
      </c>
      <c r="I3814" s="27">
        <v>39387</v>
      </c>
    </row>
    <row r="3815" spans="1:9" x14ac:dyDescent="0.2">
      <c r="A3815" s="15" t="s">
        <v>15081</v>
      </c>
      <c r="B3815" s="15" t="str">
        <f t="shared" si="347"/>
        <v>4A105</v>
      </c>
      <c r="C3815" s="18">
        <v>0</v>
      </c>
      <c r="D3815" s="18">
        <v>0</v>
      </c>
      <c r="E3815" s="20">
        <v>39479</v>
      </c>
      <c r="F3815" s="15" t="s">
        <v>31</v>
      </c>
      <c r="G3815" s="15" t="s">
        <v>9774</v>
      </c>
      <c r="H3815" s="15" t="str">
        <f t="shared" si="348"/>
        <v>Post-calc.</v>
      </c>
      <c r="I3815" s="27">
        <v>39479</v>
      </c>
    </row>
    <row r="3816" spans="1:9" x14ac:dyDescent="0.2">
      <c r="A3816" s="15" t="s">
        <v>15080</v>
      </c>
      <c r="B3816" s="15" t="str">
        <f t="shared" si="347"/>
        <v>4A107</v>
      </c>
      <c r="C3816" s="18">
        <v>0</v>
      </c>
      <c r="D3816" s="18">
        <v>0</v>
      </c>
      <c r="E3816" s="20">
        <v>39965</v>
      </c>
      <c r="F3816" s="15" t="s">
        <v>31</v>
      </c>
      <c r="G3816" s="15" t="s">
        <v>9774</v>
      </c>
      <c r="H3816" s="15" t="str">
        <f t="shared" si="348"/>
        <v>Post-calc.</v>
      </c>
      <c r="I3816" s="27">
        <v>39965</v>
      </c>
    </row>
    <row r="3817" spans="1:9" x14ac:dyDescent="0.2">
      <c r="A3817" s="15" t="s">
        <v>15079</v>
      </c>
      <c r="B3817" s="15" t="str">
        <f t="shared" si="347"/>
        <v>4A196</v>
      </c>
      <c r="C3817" s="18">
        <v>0</v>
      </c>
      <c r="D3817" s="18">
        <v>0</v>
      </c>
      <c r="E3817" s="20">
        <v>39448</v>
      </c>
      <c r="F3817" s="15" t="s">
        <v>31</v>
      </c>
      <c r="G3817" s="15" t="s">
        <v>9774</v>
      </c>
      <c r="H3817" s="15" t="str">
        <f t="shared" si="348"/>
        <v>Post-calc.</v>
      </c>
      <c r="I3817" s="27">
        <v>39448</v>
      </c>
    </row>
    <row r="3818" spans="1:9" x14ac:dyDescent="0.2">
      <c r="A3818" s="15" t="s">
        <v>15078</v>
      </c>
      <c r="B3818" s="15" t="str">
        <f t="shared" si="347"/>
        <v>4A198</v>
      </c>
      <c r="C3818" s="18">
        <v>0</v>
      </c>
      <c r="D3818" s="18">
        <v>0</v>
      </c>
      <c r="E3818" s="20">
        <v>39448</v>
      </c>
      <c r="F3818" s="15" t="s">
        <v>31</v>
      </c>
      <c r="G3818" s="15" t="s">
        <v>9774</v>
      </c>
      <c r="H3818" s="15" t="str">
        <f t="shared" si="348"/>
        <v>Post-calc.</v>
      </c>
      <c r="I3818" s="27">
        <v>39448</v>
      </c>
    </row>
    <row r="3819" spans="1:9" x14ac:dyDescent="0.2">
      <c r="A3819" s="15" t="s">
        <v>15077</v>
      </c>
      <c r="B3819" s="15" t="str">
        <f t="shared" si="347"/>
        <v>4A236</v>
      </c>
      <c r="C3819" s="18">
        <v>0</v>
      </c>
      <c r="D3819" s="18">
        <v>0</v>
      </c>
      <c r="E3819" s="20">
        <v>39873</v>
      </c>
      <c r="F3819" s="15" t="s">
        <v>12</v>
      </c>
      <c r="G3819" s="15" t="s">
        <v>9774</v>
      </c>
      <c r="H3819" s="15" t="str">
        <f t="shared" si="348"/>
        <v>Post-calc.</v>
      </c>
      <c r="I3819" s="27">
        <v>39873</v>
      </c>
    </row>
    <row r="3820" spans="1:9" x14ac:dyDescent="0.2">
      <c r="A3820" s="15" t="s">
        <v>15076</v>
      </c>
      <c r="B3820" s="15" t="str">
        <f t="shared" si="347"/>
        <v>4A237</v>
      </c>
      <c r="C3820" s="18">
        <v>0</v>
      </c>
      <c r="D3820" s="18">
        <v>0</v>
      </c>
      <c r="E3820" s="20">
        <v>39479</v>
      </c>
      <c r="F3820" s="15" t="s">
        <v>31</v>
      </c>
      <c r="G3820" s="15" t="s">
        <v>9774</v>
      </c>
      <c r="H3820" s="15" t="str">
        <f t="shared" si="348"/>
        <v>Post-calc.</v>
      </c>
      <c r="I3820" s="27">
        <v>39479</v>
      </c>
    </row>
    <row r="3821" spans="1:9" x14ac:dyDescent="0.2">
      <c r="A3821" s="15" t="s">
        <v>15075</v>
      </c>
      <c r="B3821" s="15" t="str">
        <f t="shared" si="347"/>
        <v>4A247</v>
      </c>
      <c r="C3821" s="18">
        <v>0</v>
      </c>
      <c r="D3821" s="18">
        <v>0</v>
      </c>
      <c r="E3821" s="20">
        <v>39539</v>
      </c>
      <c r="F3821" s="15" t="s">
        <v>12</v>
      </c>
      <c r="G3821" s="15" t="s">
        <v>9774</v>
      </c>
      <c r="H3821" s="15" t="str">
        <f t="shared" si="348"/>
        <v>Post-calc.</v>
      </c>
      <c r="I3821" s="27">
        <v>39539</v>
      </c>
    </row>
    <row r="3822" spans="1:9" x14ac:dyDescent="0.2">
      <c r="A3822" s="15" t="s">
        <v>15074</v>
      </c>
      <c r="B3822" s="15" t="str">
        <f t="shared" si="347"/>
        <v>4A252</v>
      </c>
      <c r="C3822" s="18">
        <v>0</v>
      </c>
      <c r="D3822" s="18">
        <v>0</v>
      </c>
      <c r="E3822" s="20">
        <v>39508</v>
      </c>
      <c r="F3822" s="15" t="s">
        <v>31</v>
      </c>
      <c r="G3822" s="15" t="s">
        <v>9774</v>
      </c>
      <c r="H3822" s="15" t="str">
        <f t="shared" si="348"/>
        <v>Post-calc.</v>
      </c>
      <c r="I3822" s="27">
        <v>39508</v>
      </c>
    </row>
    <row r="3823" spans="1:9" x14ac:dyDescent="0.2">
      <c r="A3823" s="15" t="s">
        <v>15073</v>
      </c>
      <c r="B3823" s="15" t="str">
        <f t="shared" si="347"/>
        <v>4A253</v>
      </c>
      <c r="C3823" s="18">
        <v>0</v>
      </c>
      <c r="D3823" s="18">
        <v>0</v>
      </c>
      <c r="E3823" s="20">
        <v>39539</v>
      </c>
      <c r="F3823" s="15" t="s">
        <v>31</v>
      </c>
      <c r="G3823" s="15" t="s">
        <v>9774</v>
      </c>
      <c r="H3823" s="15" t="str">
        <f t="shared" si="348"/>
        <v>Post-calc.</v>
      </c>
      <c r="I3823" s="27">
        <v>39539</v>
      </c>
    </row>
    <row r="3824" spans="1:9" x14ac:dyDescent="0.2">
      <c r="A3824" s="15" t="s">
        <v>15072</v>
      </c>
      <c r="B3824" s="15" t="str">
        <f t="shared" si="347"/>
        <v>4A263</v>
      </c>
      <c r="C3824" s="18">
        <v>0</v>
      </c>
      <c r="D3824" s="18">
        <v>0</v>
      </c>
      <c r="E3824" s="20">
        <v>39661</v>
      </c>
      <c r="F3824" s="15" t="s">
        <v>31</v>
      </c>
      <c r="G3824" s="15" t="s">
        <v>9774</v>
      </c>
      <c r="H3824" s="15" t="str">
        <f t="shared" si="348"/>
        <v>Post-calc.</v>
      </c>
      <c r="I3824" s="27">
        <v>39661</v>
      </c>
    </row>
    <row r="3825" spans="1:9" x14ac:dyDescent="0.2">
      <c r="A3825" s="15" t="s">
        <v>15071</v>
      </c>
      <c r="B3825" s="15" t="str">
        <f t="shared" si="347"/>
        <v>4A270</v>
      </c>
      <c r="C3825" s="18">
        <v>0</v>
      </c>
      <c r="D3825" s="18">
        <v>0</v>
      </c>
      <c r="E3825" s="20">
        <v>39508</v>
      </c>
      <c r="F3825" s="15" t="s">
        <v>31</v>
      </c>
      <c r="G3825" s="15" t="s">
        <v>9774</v>
      </c>
      <c r="H3825" s="15" t="str">
        <f t="shared" si="348"/>
        <v>Post-calc.</v>
      </c>
      <c r="I3825" s="27">
        <v>39508</v>
      </c>
    </row>
    <row r="3826" spans="1:9" x14ac:dyDescent="0.2">
      <c r="A3826" s="15" t="s">
        <v>15070</v>
      </c>
      <c r="B3826" s="15" t="str">
        <f t="shared" si="347"/>
        <v>4A274</v>
      </c>
      <c r="C3826" s="18">
        <v>0</v>
      </c>
      <c r="D3826" s="18">
        <v>0</v>
      </c>
      <c r="E3826" s="20">
        <v>39508</v>
      </c>
      <c r="F3826" s="15" t="s">
        <v>31</v>
      </c>
      <c r="G3826" s="15" t="s">
        <v>9774</v>
      </c>
      <c r="H3826" s="15" t="str">
        <f t="shared" si="348"/>
        <v>Post-calc.</v>
      </c>
      <c r="I3826" s="27">
        <v>39508</v>
      </c>
    </row>
    <row r="3827" spans="1:9" x14ac:dyDescent="0.2">
      <c r="A3827" s="15" t="s">
        <v>15069</v>
      </c>
      <c r="B3827" s="15" t="str">
        <f t="shared" si="347"/>
        <v>4A275</v>
      </c>
      <c r="C3827" s="18">
        <v>0</v>
      </c>
      <c r="D3827" s="18">
        <v>0</v>
      </c>
      <c r="E3827" s="20">
        <v>39479</v>
      </c>
      <c r="F3827" s="15" t="s">
        <v>31</v>
      </c>
      <c r="G3827" s="15" t="s">
        <v>9774</v>
      </c>
      <c r="H3827" s="15" t="str">
        <f t="shared" si="348"/>
        <v>Post-calc.</v>
      </c>
      <c r="I3827" s="27">
        <v>39479</v>
      </c>
    </row>
    <row r="3828" spans="1:9" x14ac:dyDescent="0.2">
      <c r="A3828" s="15" t="s">
        <v>15068</v>
      </c>
      <c r="B3828" s="15" t="str">
        <f t="shared" si="347"/>
        <v>4A276</v>
      </c>
      <c r="C3828" s="18">
        <v>0</v>
      </c>
      <c r="D3828" s="18">
        <v>0</v>
      </c>
      <c r="E3828" s="20">
        <v>39508</v>
      </c>
      <c r="F3828" s="15" t="s">
        <v>31</v>
      </c>
      <c r="G3828" s="15" t="s">
        <v>9774</v>
      </c>
      <c r="H3828" s="15" t="str">
        <f t="shared" si="348"/>
        <v>Post-calc.</v>
      </c>
      <c r="I3828" s="27">
        <v>39508</v>
      </c>
    </row>
    <row r="3829" spans="1:9" x14ac:dyDescent="0.2">
      <c r="A3829" s="15" t="s">
        <v>15067</v>
      </c>
      <c r="B3829" s="15" t="str">
        <f t="shared" si="347"/>
        <v>4A280</v>
      </c>
      <c r="C3829" s="18">
        <v>0</v>
      </c>
      <c r="D3829" s="18">
        <v>0</v>
      </c>
      <c r="E3829" s="20">
        <v>39661</v>
      </c>
      <c r="F3829" s="15" t="s">
        <v>12</v>
      </c>
      <c r="G3829" s="15" t="s">
        <v>9774</v>
      </c>
      <c r="H3829" s="15" t="str">
        <f t="shared" si="348"/>
        <v>Post-calc.</v>
      </c>
      <c r="I3829" s="27">
        <v>39661</v>
      </c>
    </row>
    <row r="3830" spans="1:9" x14ac:dyDescent="0.2">
      <c r="A3830" s="15" t="s">
        <v>15066</v>
      </c>
      <c r="B3830" s="15" t="str">
        <f t="shared" si="347"/>
        <v>4A281</v>
      </c>
      <c r="C3830" s="18">
        <v>0</v>
      </c>
      <c r="D3830" s="18">
        <v>0</v>
      </c>
      <c r="E3830" s="20">
        <v>39479</v>
      </c>
      <c r="F3830" s="15" t="s">
        <v>31</v>
      </c>
      <c r="G3830" s="15" t="s">
        <v>9774</v>
      </c>
      <c r="H3830" s="15" t="str">
        <f t="shared" si="348"/>
        <v>Post-calc.</v>
      </c>
      <c r="I3830" s="27">
        <v>39479</v>
      </c>
    </row>
    <row r="3831" spans="1:9" x14ac:dyDescent="0.2">
      <c r="A3831" s="15" t="s">
        <v>15065</v>
      </c>
      <c r="B3831" s="15" t="str">
        <f t="shared" si="347"/>
        <v>4A282</v>
      </c>
      <c r="C3831" s="18">
        <v>0</v>
      </c>
      <c r="D3831" s="18">
        <v>0</v>
      </c>
      <c r="E3831" s="20">
        <v>39479</v>
      </c>
      <c r="F3831" s="15" t="s">
        <v>31</v>
      </c>
      <c r="G3831" s="15" t="s">
        <v>9774</v>
      </c>
      <c r="H3831" s="15" t="str">
        <f t="shared" si="348"/>
        <v>Post-calc.</v>
      </c>
      <c r="I3831" s="27">
        <v>39479</v>
      </c>
    </row>
    <row r="3832" spans="1:9" x14ac:dyDescent="0.2">
      <c r="A3832" s="15" t="s">
        <v>15064</v>
      </c>
      <c r="B3832" s="15" t="str">
        <f t="shared" si="347"/>
        <v>4A283</v>
      </c>
      <c r="C3832" s="18">
        <v>0</v>
      </c>
      <c r="D3832" s="18">
        <v>0</v>
      </c>
      <c r="E3832" s="20">
        <v>39508</v>
      </c>
      <c r="F3832" s="15" t="s">
        <v>31</v>
      </c>
      <c r="G3832" s="15" t="s">
        <v>9774</v>
      </c>
      <c r="H3832" s="15" t="str">
        <f t="shared" si="348"/>
        <v>Post-calc.</v>
      </c>
      <c r="I3832" s="27">
        <v>39508</v>
      </c>
    </row>
    <row r="3833" spans="1:9" x14ac:dyDescent="0.2">
      <c r="A3833" s="15" t="s">
        <v>15063</v>
      </c>
      <c r="B3833" s="15" t="str">
        <f t="shared" si="347"/>
        <v>4A284</v>
      </c>
      <c r="C3833" s="18">
        <v>0</v>
      </c>
      <c r="D3833" s="18">
        <v>0</v>
      </c>
      <c r="E3833" s="20">
        <v>39479</v>
      </c>
      <c r="F3833" s="15" t="s">
        <v>31</v>
      </c>
      <c r="G3833" s="15" t="s">
        <v>9774</v>
      </c>
      <c r="H3833" s="15" t="str">
        <f t="shared" si="348"/>
        <v>Post-calc.</v>
      </c>
      <c r="I3833" s="27">
        <v>39479</v>
      </c>
    </row>
    <row r="3834" spans="1:9" x14ac:dyDescent="0.2">
      <c r="A3834" s="15" t="s">
        <v>15062</v>
      </c>
      <c r="B3834" s="15" t="str">
        <f t="shared" si="347"/>
        <v>4A285</v>
      </c>
      <c r="C3834" s="18">
        <v>0</v>
      </c>
      <c r="D3834" s="18">
        <v>0</v>
      </c>
      <c r="E3834" s="20">
        <v>39569</v>
      </c>
      <c r="F3834" s="15" t="s">
        <v>31</v>
      </c>
      <c r="G3834" s="15" t="s">
        <v>9774</v>
      </c>
      <c r="H3834" s="15" t="str">
        <f t="shared" si="348"/>
        <v>Post-calc.</v>
      </c>
      <c r="I3834" s="27">
        <v>39569</v>
      </c>
    </row>
    <row r="3835" spans="1:9" x14ac:dyDescent="0.2">
      <c r="A3835" s="15" t="s">
        <v>15061</v>
      </c>
      <c r="B3835" s="15" t="str">
        <f t="shared" si="347"/>
        <v>4A286</v>
      </c>
      <c r="C3835" s="18">
        <v>0</v>
      </c>
      <c r="D3835" s="18">
        <v>0</v>
      </c>
      <c r="E3835" s="20">
        <v>39539</v>
      </c>
      <c r="F3835" s="15" t="s">
        <v>31</v>
      </c>
      <c r="G3835" s="15" t="s">
        <v>9774</v>
      </c>
      <c r="H3835" s="15" t="str">
        <f t="shared" si="348"/>
        <v>Post-calc.</v>
      </c>
      <c r="I3835" s="27">
        <v>39539</v>
      </c>
    </row>
    <row r="3836" spans="1:9" x14ac:dyDescent="0.2">
      <c r="A3836" s="15" t="s">
        <v>15060</v>
      </c>
      <c r="B3836" s="15" t="str">
        <f t="shared" si="347"/>
        <v>4A287</v>
      </c>
      <c r="C3836" s="18">
        <v>0</v>
      </c>
      <c r="D3836" s="18">
        <v>0</v>
      </c>
      <c r="E3836" s="20">
        <v>39448</v>
      </c>
      <c r="F3836" s="15" t="s">
        <v>31</v>
      </c>
      <c r="G3836" s="15" t="s">
        <v>9774</v>
      </c>
      <c r="H3836" s="15" t="str">
        <f t="shared" si="348"/>
        <v>Post-calc.</v>
      </c>
      <c r="I3836" s="27">
        <v>39448</v>
      </c>
    </row>
    <row r="3837" spans="1:9" x14ac:dyDescent="0.2">
      <c r="A3837" s="15" t="s">
        <v>15059</v>
      </c>
      <c r="B3837" s="15" t="str">
        <f t="shared" si="347"/>
        <v>4A289</v>
      </c>
      <c r="C3837" s="18">
        <v>0</v>
      </c>
      <c r="D3837" s="18">
        <v>0</v>
      </c>
      <c r="E3837" s="20">
        <v>39873</v>
      </c>
      <c r="F3837" s="15" t="s">
        <v>12</v>
      </c>
      <c r="G3837" s="15" t="s">
        <v>9774</v>
      </c>
      <c r="H3837" s="15" t="str">
        <f t="shared" si="348"/>
        <v>Post-calc.</v>
      </c>
      <c r="I3837" s="27">
        <v>39873</v>
      </c>
    </row>
    <row r="3838" spans="1:9" x14ac:dyDescent="0.2">
      <c r="A3838" s="15" t="s">
        <v>15058</v>
      </c>
      <c r="B3838" s="15" t="str">
        <f t="shared" si="347"/>
        <v>4A290</v>
      </c>
      <c r="C3838" s="18">
        <v>0</v>
      </c>
      <c r="D3838" s="18">
        <v>0</v>
      </c>
      <c r="E3838" s="20">
        <v>39417</v>
      </c>
      <c r="F3838" s="15" t="s">
        <v>31</v>
      </c>
      <c r="G3838" s="15" t="s">
        <v>9774</v>
      </c>
      <c r="H3838" s="15" t="str">
        <f t="shared" si="348"/>
        <v>Post-calc.</v>
      </c>
      <c r="I3838" s="27">
        <v>39417</v>
      </c>
    </row>
    <row r="3839" spans="1:9" x14ac:dyDescent="0.2">
      <c r="A3839" s="15" t="s">
        <v>15057</v>
      </c>
      <c r="B3839" s="15" t="str">
        <f t="shared" si="347"/>
        <v>4A300</v>
      </c>
      <c r="C3839" s="18">
        <v>0</v>
      </c>
      <c r="D3839" s="18">
        <v>0</v>
      </c>
      <c r="E3839" s="20">
        <v>39508</v>
      </c>
      <c r="F3839" s="15" t="s">
        <v>31</v>
      </c>
      <c r="G3839" s="15" t="s">
        <v>9774</v>
      </c>
      <c r="H3839" s="15" t="str">
        <f t="shared" si="348"/>
        <v>Post-calc.</v>
      </c>
      <c r="I3839" s="27">
        <v>39508</v>
      </c>
    </row>
    <row r="3840" spans="1:9" x14ac:dyDescent="0.2">
      <c r="A3840" s="15" t="s">
        <v>15056</v>
      </c>
      <c r="B3840" s="15" t="str">
        <f t="shared" si="347"/>
        <v>4A301</v>
      </c>
      <c r="C3840" s="18">
        <v>0</v>
      </c>
      <c r="D3840" s="18">
        <v>0</v>
      </c>
      <c r="E3840" s="20">
        <v>39479</v>
      </c>
      <c r="F3840" s="15" t="s">
        <v>31</v>
      </c>
      <c r="G3840" s="15" t="s">
        <v>9774</v>
      </c>
      <c r="H3840" s="15" t="str">
        <f t="shared" si="348"/>
        <v>Post-calc.</v>
      </c>
      <c r="I3840" s="27">
        <v>39479</v>
      </c>
    </row>
    <row r="3841" spans="1:9" x14ac:dyDescent="0.2">
      <c r="A3841" s="15" t="s">
        <v>15055</v>
      </c>
      <c r="B3841" s="15" t="str">
        <f t="shared" si="347"/>
        <v>4A302</v>
      </c>
      <c r="C3841" s="18">
        <v>0</v>
      </c>
      <c r="D3841" s="18">
        <v>0</v>
      </c>
      <c r="E3841" s="20">
        <v>39600</v>
      </c>
      <c r="F3841" s="15" t="s">
        <v>31</v>
      </c>
      <c r="G3841" s="15" t="s">
        <v>9774</v>
      </c>
      <c r="H3841" s="15" t="str">
        <f t="shared" si="348"/>
        <v>Post-calc.</v>
      </c>
      <c r="I3841" s="27">
        <v>39600</v>
      </c>
    </row>
    <row r="3842" spans="1:9" x14ac:dyDescent="0.2">
      <c r="A3842" s="15" t="s">
        <v>15054</v>
      </c>
      <c r="B3842" s="15" t="str">
        <f t="shared" si="347"/>
        <v>4A303</v>
      </c>
      <c r="C3842" s="18">
        <v>0</v>
      </c>
      <c r="D3842" s="18">
        <v>0</v>
      </c>
      <c r="E3842" s="20">
        <v>39448</v>
      </c>
      <c r="F3842" s="15" t="s">
        <v>31</v>
      </c>
      <c r="G3842" s="15" t="s">
        <v>9774</v>
      </c>
      <c r="H3842" s="15" t="str">
        <f t="shared" si="348"/>
        <v>Post-calc.</v>
      </c>
      <c r="I3842" s="27">
        <v>39448</v>
      </c>
    </row>
    <row r="3843" spans="1:9" x14ac:dyDescent="0.2">
      <c r="A3843" s="15" t="s">
        <v>15053</v>
      </c>
      <c r="B3843" s="15" t="str">
        <f t="shared" si="347"/>
        <v>4A304</v>
      </c>
      <c r="C3843" s="18">
        <v>0</v>
      </c>
      <c r="D3843" s="18">
        <v>0</v>
      </c>
      <c r="E3843" s="20">
        <v>39387</v>
      </c>
      <c r="F3843" s="15" t="s">
        <v>31</v>
      </c>
      <c r="G3843" s="15" t="s">
        <v>9774</v>
      </c>
      <c r="H3843" s="15" t="str">
        <f t="shared" si="348"/>
        <v>Post-calc.</v>
      </c>
      <c r="I3843" s="27">
        <v>39387</v>
      </c>
    </row>
    <row r="3844" spans="1:9" x14ac:dyDescent="0.2">
      <c r="A3844" s="15" t="s">
        <v>15052</v>
      </c>
      <c r="B3844" s="15" t="str">
        <f t="shared" si="347"/>
        <v>4A305</v>
      </c>
      <c r="C3844" s="18">
        <v>0</v>
      </c>
      <c r="D3844" s="18">
        <v>0</v>
      </c>
      <c r="E3844" s="20">
        <v>39479</v>
      </c>
      <c r="F3844" s="15" t="s">
        <v>31</v>
      </c>
      <c r="G3844" s="15" t="s">
        <v>9774</v>
      </c>
      <c r="H3844" s="15" t="str">
        <f t="shared" si="348"/>
        <v>Post-calc.</v>
      </c>
      <c r="I3844" s="27">
        <v>39479</v>
      </c>
    </row>
    <row r="3845" spans="1:9" x14ac:dyDescent="0.2">
      <c r="A3845" s="15" t="s">
        <v>15051</v>
      </c>
      <c r="B3845" s="15" t="str">
        <f t="shared" si="347"/>
        <v>4A306</v>
      </c>
      <c r="C3845" s="18">
        <v>0</v>
      </c>
      <c r="D3845" s="18">
        <v>0</v>
      </c>
      <c r="E3845" s="20">
        <v>39479</v>
      </c>
      <c r="F3845" s="15" t="s">
        <v>12</v>
      </c>
      <c r="G3845" s="15" t="s">
        <v>9774</v>
      </c>
      <c r="H3845" s="15" t="str">
        <f t="shared" si="348"/>
        <v>Post-calc.</v>
      </c>
      <c r="I3845" s="27">
        <v>39479</v>
      </c>
    </row>
    <row r="3846" spans="1:9" x14ac:dyDescent="0.2">
      <c r="A3846" s="15" t="s">
        <v>15050</v>
      </c>
      <c r="B3846" s="15" t="str">
        <f t="shared" ref="B3846:B3909" si="349">LEFT(A3846,5)</f>
        <v>4A307</v>
      </c>
      <c r="C3846" s="18">
        <v>0</v>
      </c>
      <c r="D3846" s="18">
        <v>0</v>
      </c>
      <c r="E3846" s="20">
        <v>39539</v>
      </c>
      <c r="F3846" s="15" t="s">
        <v>31</v>
      </c>
      <c r="G3846" s="15" t="s">
        <v>9774</v>
      </c>
      <c r="H3846" s="15" t="str">
        <f t="shared" ref="H3846:H3909" si="350">+IF(E3846&gt;1,"Post-calc.","Pre-calc.")</f>
        <v>Post-calc.</v>
      </c>
      <c r="I3846" s="27">
        <v>39539</v>
      </c>
    </row>
    <row r="3847" spans="1:9" x14ac:dyDescent="0.2">
      <c r="A3847" s="15" t="s">
        <v>15049</v>
      </c>
      <c r="B3847" s="15" t="str">
        <f t="shared" si="349"/>
        <v>4A308</v>
      </c>
      <c r="C3847" s="18">
        <v>0</v>
      </c>
      <c r="D3847" s="18">
        <v>0</v>
      </c>
      <c r="E3847" s="20">
        <v>39387</v>
      </c>
      <c r="F3847" s="15" t="s">
        <v>31</v>
      </c>
      <c r="G3847" s="15" t="s">
        <v>9774</v>
      </c>
      <c r="H3847" s="15" t="str">
        <f t="shared" si="350"/>
        <v>Post-calc.</v>
      </c>
      <c r="I3847" s="27">
        <v>39387</v>
      </c>
    </row>
    <row r="3848" spans="1:9" x14ac:dyDescent="0.2">
      <c r="A3848" s="15" t="s">
        <v>15048</v>
      </c>
      <c r="B3848" s="15" t="str">
        <f t="shared" si="349"/>
        <v>4A309</v>
      </c>
      <c r="C3848" s="18">
        <v>0</v>
      </c>
      <c r="D3848" s="18">
        <v>0</v>
      </c>
      <c r="E3848" s="20">
        <v>39479</v>
      </c>
      <c r="F3848" s="15" t="s">
        <v>31</v>
      </c>
      <c r="G3848" s="15" t="s">
        <v>9774</v>
      </c>
      <c r="H3848" s="15" t="str">
        <f t="shared" si="350"/>
        <v>Post-calc.</v>
      </c>
      <c r="I3848" s="27">
        <v>39479</v>
      </c>
    </row>
    <row r="3849" spans="1:9" x14ac:dyDescent="0.2">
      <c r="A3849" s="15" t="s">
        <v>15047</v>
      </c>
      <c r="B3849" s="15" t="str">
        <f t="shared" si="349"/>
        <v>4A311</v>
      </c>
      <c r="C3849" s="18">
        <v>0</v>
      </c>
      <c r="D3849" s="18">
        <v>0</v>
      </c>
      <c r="E3849" s="20">
        <v>39539</v>
      </c>
      <c r="F3849" s="15" t="s">
        <v>31</v>
      </c>
      <c r="G3849" s="15" t="s">
        <v>9774</v>
      </c>
      <c r="H3849" s="15" t="str">
        <f t="shared" si="350"/>
        <v>Post-calc.</v>
      </c>
      <c r="I3849" s="27">
        <v>39539</v>
      </c>
    </row>
    <row r="3850" spans="1:9" x14ac:dyDescent="0.2">
      <c r="A3850" s="15" t="s">
        <v>15046</v>
      </c>
      <c r="B3850" s="15" t="str">
        <f t="shared" si="349"/>
        <v>4A312</v>
      </c>
      <c r="C3850" s="18">
        <v>0</v>
      </c>
      <c r="D3850" s="18">
        <v>0</v>
      </c>
      <c r="E3850" s="20">
        <v>39508</v>
      </c>
      <c r="F3850" s="15" t="s">
        <v>31</v>
      </c>
      <c r="G3850" s="15" t="s">
        <v>9774</v>
      </c>
      <c r="H3850" s="15" t="str">
        <f t="shared" si="350"/>
        <v>Post-calc.</v>
      </c>
      <c r="I3850" s="27">
        <v>39508</v>
      </c>
    </row>
    <row r="3851" spans="1:9" x14ac:dyDescent="0.2">
      <c r="A3851" s="15" t="s">
        <v>15045</v>
      </c>
      <c r="B3851" s="15" t="str">
        <f t="shared" si="349"/>
        <v>4A313</v>
      </c>
      <c r="C3851" s="18">
        <v>0</v>
      </c>
      <c r="D3851" s="18">
        <v>0</v>
      </c>
      <c r="E3851" s="20">
        <v>39479</v>
      </c>
      <c r="F3851" s="15" t="s">
        <v>31</v>
      </c>
      <c r="G3851" s="15" t="s">
        <v>9774</v>
      </c>
      <c r="H3851" s="15" t="str">
        <f t="shared" si="350"/>
        <v>Post-calc.</v>
      </c>
      <c r="I3851" s="27">
        <v>39479</v>
      </c>
    </row>
    <row r="3852" spans="1:9" x14ac:dyDescent="0.2">
      <c r="A3852" s="15" t="s">
        <v>15044</v>
      </c>
      <c r="B3852" s="15" t="str">
        <f t="shared" si="349"/>
        <v>4A314</v>
      </c>
      <c r="C3852" s="18">
        <v>0</v>
      </c>
      <c r="D3852" s="18">
        <v>0</v>
      </c>
      <c r="E3852" s="20">
        <v>39448</v>
      </c>
      <c r="F3852" s="15" t="s">
        <v>31</v>
      </c>
      <c r="G3852" s="15" t="s">
        <v>9774</v>
      </c>
      <c r="H3852" s="15" t="str">
        <f t="shared" si="350"/>
        <v>Post-calc.</v>
      </c>
      <c r="I3852" s="27">
        <v>39448</v>
      </c>
    </row>
    <row r="3853" spans="1:9" x14ac:dyDescent="0.2">
      <c r="A3853" s="15" t="s">
        <v>15043</v>
      </c>
      <c r="B3853" s="15" t="str">
        <f t="shared" si="349"/>
        <v>4A315</v>
      </c>
      <c r="C3853" s="18">
        <v>0</v>
      </c>
      <c r="D3853" s="18">
        <v>0</v>
      </c>
      <c r="E3853" s="20">
        <v>39479</v>
      </c>
      <c r="F3853" s="15" t="s">
        <v>12</v>
      </c>
      <c r="G3853" s="15" t="s">
        <v>9774</v>
      </c>
      <c r="H3853" s="15" t="str">
        <f t="shared" si="350"/>
        <v>Post-calc.</v>
      </c>
      <c r="I3853" s="27">
        <v>39479</v>
      </c>
    </row>
    <row r="3854" spans="1:9" x14ac:dyDescent="0.2">
      <c r="A3854" s="15" t="s">
        <v>15042</v>
      </c>
      <c r="B3854" s="15" t="str">
        <f t="shared" si="349"/>
        <v>4A316</v>
      </c>
      <c r="C3854" s="18">
        <v>0</v>
      </c>
      <c r="D3854" s="18">
        <v>0</v>
      </c>
      <c r="E3854" s="20">
        <v>39814</v>
      </c>
      <c r="F3854" s="15" t="s">
        <v>31</v>
      </c>
      <c r="G3854" s="15" t="s">
        <v>9774</v>
      </c>
      <c r="H3854" s="15" t="str">
        <f t="shared" si="350"/>
        <v>Post-calc.</v>
      </c>
      <c r="I3854" s="27">
        <v>39814</v>
      </c>
    </row>
    <row r="3855" spans="1:9" x14ac:dyDescent="0.2">
      <c r="A3855" s="15" t="s">
        <v>15041</v>
      </c>
      <c r="B3855" s="15" t="str">
        <f t="shared" si="349"/>
        <v>4A317</v>
      </c>
      <c r="C3855" s="18">
        <v>0</v>
      </c>
      <c r="D3855" s="18">
        <v>0</v>
      </c>
      <c r="E3855" s="20">
        <v>39479</v>
      </c>
      <c r="F3855" s="15" t="s">
        <v>12</v>
      </c>
      <c r="G3855" s="15" t="s">
        <v>9774</v>
      </c>
      <c r="H3855" s="15" t="str">
        <f t="shared" si="350"/>
        <v>Post-calc.</v>
      </c>
      <c r="I3855" s="27">
        <v>39479</v>
      </c>
    </row>
    <row r="3856" spans="1:9" x14ac:dyDescent="0.2">
      <c r="A3856" s="15" t="s">
        <v>15040</v>
      </c>
      <c r="B3856" s="15" t="str">
        <f t="shared" si="349"/>
        <v>4A318</v>
      </c>
      <c r="C3856" s="18">
        <v>0</v>
      </c>
      <c r="D3856" s="18">
        <v>0</v>
      </c>
      <c r="E3856" s="20">
        <v>39722</v>
      </c>
      <c r="F3856" s="15" t="s">
        <v>31</v>
      </c>
      <c r="G3856" s="15" t="s">
        <v>9774</v>
      </c>
      <c r="H3856" s="15" t="str">
        <f t="shared" si="350"/>
        <v>Post-calc.</v>
      </c>
      <c r="I3856" s="27">
        <v>39722</v>
      </c>
    </row>
    <row r="3857" spans="1:9" x14ac:dyDescent="0.2">
      <c r="A3857" s="15" t="s">
        <v>15039</v>
      </c>
      <c r="B3857" s="15" t="str">
        <f t="shared" si="349"/>
        <v>4A319</v>
      </c>
      <c r="C3857" s="18">
        <v>0</v>
      </c>
      <c r="D3857" s="18">
        <v>0</v>
      </c>
      <c r="E3857" s="20">
        <v>39814</v>
      </c>
      <c r="F3857" s="15" t="s">
        <v>12</v>
      </c>
      <c r="G3857" s="15" t="s">
        <v>9774</v>
      </c>
      <c r="H3857" s="15" t="str">
        <f t="shared" si="350"/>
        <v>Post-calc.</v>
      </c>
      <c r="I3857" s="27">
        <v>39814</v>
      </c>
    </row>
    <row r="3858" spans="1:9" x14ac:dyDescent="0.2">
      <c r="A3858" s="15" t="s">
        <v>15038</v>
      </c>
      <c r="B3858" s="15" t="str">
        <f t="shared" si="349"/>
        <v>4A320</v>
      </c>
      <c r="C3858" s="18">
        <v>0</v>
      </c>
      <c r="D3858" s="18">
        <v>0</v>
      </c>
      <c r="E3858" s="20">
        <v>39448</v>
      </c>
      <c r="F3858" s="15" t="s">
        <v>12</v>
      </c>
      <c r="G3858" s="15" t="s">
        <v>9774</v>
      </c>
      <c r="H3858" s="15" t="str">
        <f t="shared" si="350"/>
        <v>Post-calc.</v>
      </c>
      <c r="I3858" s="27">
        <v>39448</v>
      </c>
    </row>
    <row r="3859" spans="1:9" x14ac:dyDescent="0.2">
      <c r="A3859" s="15" t="s">
        <v>15037</v>
      </c>
      <c r="B3859" s="15" t="str">
        <f t="shared" si="349"/>
        <v>4A321</v>
      </c>
      <c r="C3859" s="18">
        <v>0</v>
      </c>
      <c r="D3859" s="18">
        <v>0</v>
      </c>
      <c r="E3859" s="20">
        <v>39356</v>
      </c>
      <c r="F3859" s="15" t="s">
        <v>31</v>
      </c>
      <c r="G3859" s="15" t="s">
        <v>9774</v>
      </c>
      <c r="H3859" s="15" t="str">
        <f t="shared" si="350"/>
        <v>Post-calc.</v>
      </c>
      <c r="I3859" s="27">
        <v>39356</v>
      </c>
    </row>
    <row r="3860" spans="1:9" x14ac:dyDescent="0.2">
      <c r="A3860" s="15" t="s">
        <v>15036</v>
      </c>
      <c r="B3860" s="15" t="str">
        <f t="shared" si="349"/>
        <v>4A322</v>
      </c>
      <c r="C3860" s="18">
        <v>0</v>
      </c>
      <c r="D3860" s="18">
        <v>0</v>
      </c>
      <c r="E3860" s="20">
        <v>39479</v>
      </c>
      <c r="F3860" s="15" t="s">
        <v>31</v>
      </c>
      <c r="G3860" s="15" t="s">
        <v>9774</v>
      </c>
      <c r="H3860" s="15" t="str">
        <f t="shared" si="350"/>
        <v>Post-calc.</v>
      </c>
      <c r="I3860" s="27">
        <v>39479</v>
      </c>
    </row>
    <row r="3861" spans="1:9" x14ac:dyDescent="0.2">
      <c r="A3861" s="15" t="s">
        <v>15035</v>
      </c>
      <c r="B3861" s="15" t="str">
        <f t="shared" si="349"/>
        <v>4A323</v>
      </c>
      <c r="C3861" s="18">
        <v>0</v>
      </c>
      <c r="D3861" s="18">
        <v>0</v>
      </c>
      <c r="E3861" s="20">
        <v>39692</v>
      </c>
      <c r="F3861" s="15" t="s">
        <v>31</v>
      </c>
      <c r="G3861" s="15" t="s">
        <v>9774</v>
      </c>
      <c r="H3861" s="15" t="str">
        <f t="shared" si="350"/>
        <v>Post-calc.</v>
      </c>
      <c r="I3861" s="27">
        <v>39692</v>
      </c>
    </row>
    <row r="3862" spans="1:9" x14ac:dyDescent="0.2">
      <c r="A3862" s="15" t="s">
        <v>15034</v>
      </c>
      <c r="B3862" s="15" t="str">
        <f t="shared" si="349"/>
        <v>4A324</v>
      </c>
      <c r="C3862" s="18">
        <v>0</v>
      </c>
      <c r="D3862" s="18">
        <v>0</v>
      </c>
      <c r="E3862" s="20">
        <v>39873</v>
      </c>
      <c r="F3862" s="15" t="s">
        <v>12</v>
      </c>
      <c r="G3862" s="15" t="s">
        <v>9774</v>
      </c>
      <c r="H3862" s="15" t="str">
        <f t="shared" si="350"/>
        <v>Post-calc.</v>
      </c>
      <c r="I3862" s="27">
        <v>39873</v>
      </c>
    </row>
    <row r="3863" spans="1:9" x14ac:dyDescent="0.2">
      <c r="A3863" s="15" t="s">
        <v>15033</v>
      </c>
      <c r="B3863" s="15" t="str">
        <f t="shared" si="349"/>
        <v>4A325</v>
      </c>
      <c r="C3863" s="18">
        <v>0</v>
      </c>
      <c r="D3863" s="18">
        <v>0</v>
      </c>
      <c r="E3863" s="20">
        <v>39479</v>
      </c>
      <c r="F3863" s="15" t="s">
        <v>31</v>
      </c>
      <c r="G3863" s="15" t="s">
        <v>9774</v>
      </c>
      <c r="H3863" s="15" t="str">
        <f t="shared" si="350"/>
        <v>Post-calc.</v>
      </c>
      <c r="I3863" s="27">
        <v>39479</v>
      </c>
    </row>
    <row r="3864" spans="1:9" x14ac:dyDescent="0.2">
      <c r="A3864" s="15" t="s">
        <v>15032</v>
      </c>
      <c r="B3864" s="15" t="str">
        <f t="shared" si="349"/>
        <v>4A326</v>
      </c>
      <c r="C3864" s="18">
        <v>0</v>
      </c>
      <c r="D3864" s="18">
        <v>0</v>
      </c>
      <c r="E3864" s="20">
        <v>39569</v>
      </c>
      <c r="F3864" s="15" t="s">
        <v>31</v>
      </c>
      <c r="G3864" s="15" t="s">
        <v>9774</v>
      </c>
      <c r="H3864" s="15" t="str">
        <f t="shared" si="350"/>
        <v>Post-calc.</v>
      </c>
      <c r="I3864" s="27">
        <v>39569</v>
      </c>
    </row>
    <row r="3865" spans="1:9" x14ac:dyDescent="0.2">
      <c r="A3865" s="15" t="s">
        <v>15031</v>
      </c>
      <c r="B3865" s="15" t="str">
        <f t="shared" si="349"/>
        <v>4A327</v>
      </c>
      <c r="C3865" s="18">
        <v>0</v>
      </c>
      <c r="D3865" s="18">
        <v>0</v>
      </c>
      <c r="E3865" s="20">
        <v>39753</v>
      </c>
      <c r="F3865" s="15" t="s">
        <v>12</v>
      </c>
      <c r="G3865" s="15" t="s">
        <v>9774</v>
      </c>
      <c r="H3865" s="15" t="str">
        <f t="shared" si="350"/>
        <v>Post-calc.</v>
      </c>
      <c r="I3865" s="27">
        <v>39753</v>
      </c>
    </row>
    <row r="3866" spans="1:9" x14ac:dyDescent="0.2">
      <c r="A3866" s="15" t="s">
        <v>15030</v>
      </c>
      <c r="B3866" s="15" t="str">
        <f t="shared" si="349"/>
        <v>4A328</v>
      </c>
      <c r="C3866" s="18">
        <v>0</v>
      </c>
      <c r="D3866" s="18">
        <v>0</v>
      </c>
      <c r="E3866" s="20">
        <v>39722</v>
      </c>
      <c r="F3866" s="15" t="s">
        <v>31</v>
      </c>
      <c r="G3866" s="15" t="s">
        <v>9774</v>
      </c>
      <c r="H3866" s="15" t="str">
        <f t="shared" si="350"/>
        <v>Post-calc.</v>
      </c>
      <c r="I3866" s="27">
        <v>39722</v>
      </c>
    </row>
    <row r="3867" spans="1:9" x14ac:dyDescent="0.2">
      <c r="A3867" s="15" t="s">
        <v>15029</v>
      </c>
      <c r="B3867" s="15" t="str">
        <f t="shared" si="349"/>
        <v>4A329</v>
      </c>
      <c r="C3867" s="18">
        <v>0</v>
      </c>
      <c r="D3867" s="18">
        <v>0</v>
      </c>
      <c r="E3867" s="20">
        <v>39479</v>
      </c>
      <c r="F3867" s="15" t="s">
        <v>31</v>
      </c>
      <c r="G3867" s="15" t="s">
        <v>9774</v>
      </c>
      <c r="H3867" s="15" t="str">
        <f t="shared" si="350"/>
        <v>Post-calc.</v>
      </c>
      <c r="I3867" s="27">
        <v>39479</v>
      </c>
    </row>
    <row r="3868" spans="1:9" x14ac:dyDescent="0.2">
      <c r="A3868" s="15" t="s">
        <v>15028</v>
      </c>
      <c r="B3868" s="15" t="str">
        <f t="shared" si="349"/>
        <v>4A330</v>
      </c>
      <c r="C3868" s="18">
        <v>0</v>
      </c>
      <c r="D3868" s="18">
        <v>0</v>
      </c>
      <c r="E3868" s="20">
        <v>39479</v>
      </c>
      <c r="F3868" s="15" t="s">
        <v>31</v>
      </c>
      <c r="G3868" s="15" t="s">
        <v>9774</v>
      </c>
      <c r="H3868" s="15" t="str">
        <f t="shared" si="350"/>
        <v>Post-calc.</v>
      </c>
      <c r="I3868" s="27">
        <v>39479</v>
      </c>
    </row>
    <row r="3869" spans="1:9" x14ac:dyDescent="0.2">
      <c r="A3869" s="15" t="s">
        <v>15027</v>
      </c>
      <c r="B3869" s="15" t="str">
        <f t="shared" si="349"/>
        <v>4A331</v>
      </c>
      <c r="C3869" s="18">
        <v>0</v>
      </c>
      <c r="D3869" s="18">
        <v>0</v>
      </c>
      <c r="E3869" s="20">
        <v>39479</v>
      </c>
      <c r="F3869" s="15" t="s">
        <v>12</v>
      </c>
      <c r="G3869" s="15" t="s">
        <v>9774</v>
      </c>
      <c r="H3869" s="15" t="str">
        <f t="shared" si="350"/>
        <v>Post-calc.</v>
      </c>
      <c r="I3869" s="27">
        <v>39479</v>
      </c>
    </row>
    <row r="3870" spans="1:9" x14ac:dyDescent="0.2">
      <c r="A3870" s="15" t="s">
        <v>15026</v>
      </c>
      <c r="B3870" s="15" t="str">
        <f t="shared" si="349"/>
        <v>4A332</v>
      </c>
      <c r="C3870" s="18">
        <v>0</v>
      </c>
      <c r="D3870" s="18">
        <v>0</v>
      </c>
      <c r="E3870" s="20">
        <v>39479</v>
      </c>
      <c r="F3870" s="15" t="s">
        <v>31</v>
      </c>
      <c r="G3870" s="15" t="s">
        <v>9774</v>
      </c>
      <c r="H3870" s="15" t="str">
        <f t="shared" si="350"/>
        <v>Post-calc.</v>
      </c>
      <c r="I3870" s="27">
        <v>39479</v>
      </c>
    </row>
    <row r="3871" spans="1:9" x14ac:dyDescent="0.2">
      <c r="A3871" s="15" t="s">
        <v>15025</v>
      </c>
      <c r="B3871" s="15" t="str">
        <f t="shared" si="349"/>
        <v>4A333</v>
      </c>
      <c r="C3871" s="18">
        <v>0</v>
      </c>
      <c r="D3871" s="18">
        <v>0</v>
      </c>
      <c r="E3871" s="20">
        <v>39539</v>
      </c>
      <c r="F3871" s="15" t="s">
        <v>31</v>
      </c>
      <c r="G3871" s="15" t="s">
        <v>9774</v>
      </c>
      <c r="H3871" s="15" t="str">
        <f t="shared" si="350"/>
        <v>Post-calc.</v>
      </c>
      <c r="I3871" s="27">
        <v>39539</v>
      </c>
    </row>
    <row r="3872" spans="1:9" x14ac:dyDescent="0.2">
      <c r="A3872" s="15" t="s">
        <v>15024</v>
      </c>
      <c r="B3872" s="15" t="str">
        <f t="shared" si="349"/>
        <v>4A334</v>
      </c>
      <c r="C3872" s="18">
        <v>0</v>
      </c>
      <c r="D3872" s="18">
        <v>0</v>
      </c>
      <c r="E3872" s="20">
        <v>39508</v>
      </c>
      <c r="F3872" s="15" t="s">
        <v>31</v>
      </c>
      <c r="G3872" s="15" t="s">
        <v>9774</v>
      </c>
      <c r="H3872" s="15" t="str">
        <f t="shared" si="350"/>
        <v>Post-calc.</v>
      </c>
      <c r="I3872" s="27">
        <v>39508</v>
      </c>
    </row>
    <row r="3873" spans="1:9" x14ac:dyDescent="0.2">
      <c r="A3873" s="15" t="s">
        <v>15023</v>
      </c>
      <c r="B3873" s="15" t="str">
        <f t="shared" si="349"/>
        <v>4A335</v>
      </c>
      <c r="C3873" s="18">
        <v>0</v>
      </c>
      <c r="D3873" s="18">
        <v>0</v>
      </c>
      <c r="E3873" s="20">
        <v>39479</v>
      </c>
      <c r="F3873" s="15" t="s">
        <v>31</v>
      </c>
      <c r="G3873" s="15" t="s">
        <v>9774</v>
      </c>
      <c r="H3873" s="15" t="str">
        <f t="shared" si="350"/>
        <v>Post-calc.</v>
      </c>
      <c r="I3873" s="27">
        <v>39479</v>
      </c>
    </row>
    <row r="3874" spans="1:9" x14ac:dyDescent="0.2">
      <c r="A3874" s="15" t="s">
        <v>15022</v>
      </c>
      <c r="B3874" s="15" t="str">
        <f t="shared" si="349"/>
        <v>4A336</v>
      </c>
      <c r="C3874" s="18">
        <v>0</v>
      </c>
      <c r="D3874" s="18">
        <v>0</v>
      </c>
      <c r="E3874" s="20">
        <v>39783</v>
      </c>
      <c r="F3874" s="15" t="s">
        <v>12</v>
      </c>
      <c r="G3874" s="15" t="s">
        <v>9774</v>
      </c>
      <c r="H3874" s="15" t="str">
        <f t="shared" si="350"/>
        <v>Post-calc.</v>
      </c>
      <c r="I3874" s="27">
        <v>39783</v>
      </c>
    </row>
    <row r="3875" spans="1:9" x14ac:dyDescent="0.2">
      <c r="A3875" s="15" t="s">
        <v>15021</v>
      </c>
      <c r="B3875" s="15" t="str">
        <f t="shared" si="349"/>
        <v>4A337</v>
      </c>
      <c r="C3875" s="18">
        <v>0</v>
      </c>
      <c r="D3875" s="18">
        <v>0</v>
      </c>
      <c r="E3875" s="20">
        <v>39814</v>
      </c>
      <c r="F3875" s="15" t="s">
        <v>31</v>
      </c>
      <c r="G3875" s="15" t="s">
        <v>9774</v>
      </c>
      <c r="H3875" s="15" t="str">
        <f t="shared" si="350"/>
        <v>Post-calc.</v>
      </c>
      <c r="I3875" s="27">
        <v>39814</v>
      </c>
    </row>
    <row r="3876" spans="1:9" x14ac:dyDescent="0.2">
      <c r="A3876" s="15" t="s">
        <v>15020</v>
      </c>
      <c r="B3876" s="15" t="str">
        <f t="shared" si="349"/>
        <v>4A338</v>
      </c>
      <c r="C3876" s="18">
        <v>0</v>
      </c>
      <c r="D3876" s="18">
        <v>0</v>
      </c>
      <c r="E3876" s="20">
        <v>39600</v>
      </c>
      <c r="F3876" s="15" t="s">
        <v>31</v>
      </c>
      <c r="G3876" s="15" t="s">
        <v>9774</v>
      </c>
      <c r="H3876" s="15" t="str">
        <f t="shared" si="350"/>
        <v>Post-calc.</v>
      </c>
      <c r="I3876" s="27">
        <v>39600</v>
      </c>
    </row>
    <row r="3877" spans="1:9" x14ac:dyDescent="0.2">
      <c r="A3877" s="15" t="s">
        <v>15019</v>
      </c>
      <c r="B3877" s="15" t="str">
        <f t="shared" si="349"/>
        <v>4A339</v>
      </c>
      <c r="C3877" s="18">
        <v>0</v>
      </c>
      <c r="D3877" s="18">
        <v>0</v>
      </c>
      <c r="E3877" s="20">
        <v>39539</v>
      </c>
      <c r="F3877" s="15" t="s">
        <v>31</v>
      </c>
      <c r="G3877" s="15" t="s">
        <v>9774</v>
      </c>
      <c r="H3877" s="15" t="str">
        <f t="shared" si="350"/>
        <v>Post-calc.</v>
      </c>
      <c r="I3877" s="27">
        <v>39539</v>
      </c>
    </row>
    <row r="3878" spans="1:9" x14ac:dyDescent="0.2">
      <c r="A3878" s="15" t="s">
        <v>15018</v>
      </c>
      <c r="B3878" s="15" t="str">
        <f t="shared" si="349"/>
        <v>4A340</v>
      </c>
      <c r="C3878" s="18">
        <v>0</v>
      </c>
      <c r="D3878" s="18">
        <v>0</v>
      </c>
      <c r="E3878" s="20">
        <v>39539</v>
      </c>
      <c r="F3878" s="15" t="s">
        <v>31</v>
      </c>
      <c r="G3878" s="15" t="s">
        <v>9774</v>
      </c>
      <c r="H3878" s="15" t="str">
        <f t="shared" si="350"/>
        <v>Post-calc.</v>
      </c>
      <c r="I3878" s="27">
        <v>39539</v>
      </c>
    </row>
    <row r="3879" spans="1:9" x14ac:dyDescent="0.2">
      <c r="A3879" s="15" t="s">
        <v>15017</v>
      </c>
      <c r="B3879" s="15" t="str">
        <f t="shared" si="349"/>
        <v>4A341</v>
      </c>
      <c r="C3879" s="18">
        <v>0</v>
      </c>
      <c r="D3879" s="18">
        <v>0</v>
      </c>
      <c r="E3879" s="20">
        <v>39508</v>
      </c>
      <c r="F3879" s="15" t="s">
        <v>31</v>
      </c>
      <c r="G3879" s="15" t="s">
        <v>9774</v>
      </c>
      <c r="H3879" s="15" t="str">
        <f t="shared" si="350"/>
        <v>Post-calc.</v>
      </c>
      <c r="I3879" s="27">
        <v>39508</v>
      </c>
    </row>
    <row r="3880" spans="1:9" x14ac:dyDescent="0.2">
      <c r="A3880" s="15" t="s">
        <v>15016</v>
      </c>
      <c r="B3880" s="15" t="str">
        <f t="shared" si="349"/>
        <v>4A342</v>
      </c>
      <c r="C3880" s="18">
        <v>0</v>
      </c>
      <c r="D3880" s="18">
        <v>0</v>
      </c>
      <c r="E3880" s="20">
        <v>39600</v>
      </c>
      <c r="F3880" s="15" t="s">
        <v>31</v>
      </c>
      <c r="G3880" s="15" t="s">
        <v>9774</v>
      </c>
      <c r="H3880" s="15" t="str">
        <f t="shared" si="350"/>
        <v>Post-calc.</v>
      </c>
      <c r="I3880" s="27">
        <v>39600</v>
      </c>
    </row>
    <row r="3881" spans="1:9" x14ac:dyDescent="0.2">
      <c r="A3881" s="15" t="s">
        <v>15015</v>
      </c>
      <c r="B3881" s="15" t="str">
        <f t="shared" si="349"/>
        <v>4A343</v>
      </c>
      <c r="C3881" s="18">
        <v>0</v>
      </c>
      <c r="D3881" s="18">
        <v>0</v>
      </c>
      <c r="E3881" s="20">
        <v>39479</v>
      </c>
      <c r="F3881" s="15" t="s">
        <v>31</v>
      </c>
      <c r="G3881" s="15" t="s">
        <v>9774</v>
      </c>
      <c r="H3881" s="15" t="str">
        <f t="shared" si="350"/>
        <v>Post-calc.</v>
      </c>
      <c r="I3881" s="27">
        <v>39479</v>
      </c>
    </row>
    <row r="3882" spans="1:9" x14ac:dyDescent="0.2">
      <c r="A3882" s="15" t="s">
        <v>15014</v>
      </c>
      <c r="B3882" s="15" t="str">
        <f t="shared" si="349"/>
        <v>4A344</v>
      </c>
      <c r="C3882" s="18">
        <v>0</v>
      </c>
      <c r="D3882" s="18">
        <v>0</v>
      </c>
      <c r="E3882" s="20">
        <v>39508</v>
      </c>
      <c r="F3882" s="15" t="s">
        <v>31</v>
      </c>
      <c r="G3882" s="15" t="s">
        <v>9774</v>
      </c>
      <c r="H3882" s="15" t="str">
        <f t="shared" si="350"/>
        <v>Post-calc.</v>
      </c>
      <c r="I3882" s="27">
        <v>39508</v>
      </c>
    </row>
    <row r="3883" spans="1:9" x14ac:dyDescent="0.2">
      <c r="A3883" s="15" t="s">
        <v>15013</v>
      </c>
      <c r="B3883" s="15" t="str">
        <f t="shared" si="349"/>
        <v>4A345</v>
      </c>
      <c r="C3883" s="18">
        <v>0</v>
      </c>
      <c r="D3883" s="18">
        <v>0</v>
      </c>
      <c r="E3883" s="20">
        <v>39873</v>
      </c>
      <c r="F3883" s="15" t="s">
        <v>12</v>
      </c>
      <c r="G3883" s="15" t="s">
        <v>9774</v>
      </c>
      <c r="H3883" s="15" t="str">
        <f t="shared" si="350"/>
        <v>Post-calc.</v>
      </c>
      <c r="I3883" s="27">
        <v>39873</v>
      </c>
    </row>
    <row r="3884" spans="1:9" x14ac:dyDescent="0.2">
      <c r="A3884" s="15" t="s">
        <v>15012</v>
      </c>
      <c r="B3884" s="15" t="str">
        <f t="shared" si="349"/>
        <v>4A346</v>
      </c>
      <c r="C3884" s="18">
        <v>0</v>
      </c>
      <c r="D3884" s="18">
        <v>0</v>
      </c>
      <c r="E3884" s="20">
        <v>39873</v>
      </c>
      <c r="F3884" s="15" t="s">
        <v>31</v>
      </c>
      <c r="G3884" s="15" t="s">
        <v>9774</v>
      </c>
      <c r="H3884" s="15" t="str">
        <f t="shared" si="350"/>
        <v>Post-calc.</v>
      </c>
      <c r="I3884" s="27">
        <v>39873</v>
      </c>
    </row>
    <row r="3885" spans="1:9" x14ac:dyDescent="0.2">
      <c r="A3885" s="15" t="s">
        <v>15011</v>
      </c>
      <c r="B3885" s="15" t="str">
        <f t="shared" si="349"/>
        <v>4A347</v>
      </c>
      <c r="C3885" s="18">
        <v>0</v>
      </c>
      <c r="D3885" s="18">
        <v>0</v>
      </c>
      <c r="E3885" s="20">
        <v>39387</v>
      </c>
      <c r="F3885" s="15" t="s">
        <v>31</v>
      </c>
      <c r="G3885" s="15" t="s">
        <v>9774</v>
      </c>
      <c r="H3885" s="15" t="str">
        <f t="shared" si="350"/>
        <v>Post-calc.</v>
      </c>
      <c r="I3885" s="27">
        <v>39387</v>
      </c>
    </row>
    <row r="3886" spans="1:9" x14ac:dyDescent="0.2">
      <c r="A3886" s="15" t="s">
        <v>15010</v>
      </c>
      <c r="B3886" s="15" t="str">
        <f t="shared" si="349"/>
        <v>4A348</v>
      </c>
      <c r="C3886" s="18">
        <v>0</v>
      </c>
      <c r="D3886" s="18">
        <v>0</v>
      </c>
      <c r="E3886" s="20">
        <v>39508</v>
      </c>
      <c r="F3886" s="15" t="s">
        <v>31</v>
      </c>
      <c r="G3886" s="15" t="s">
        <v>9774</v>
      </c>
      <c r="H3886" s="15" t="str">
        <f t="shared" si="350"/>
        <v>Post-calc.</v>
      </c>
      <c r="I3886" s="27">
        <v>39508</v>
      </c>
    </row>
    <row r="3887" spans="1:9" x14ac:dyDescent="0.2">
      <c r="A3887" s="15" t="s">
        <v>15009</v>
      </c>
      <c r="B3887" s="15" t="str">
        <f t="shared" si="349"/>
        <v>4A349</v>
      </c>
      <c r="C3887" s="18">
        <v>0</v>
      </c>
      <c r="D3887" s="18">
        <v>0</v>
      </c>
      <c r="E3887" s="20">
        <v>39479</v>
      </c>
      <c r="F3887" s="15" t="s">
        <v>31</v>
      </c>
      <c r="G3887" s="15" t="s">
        <v>9774</v>
      </c>
      <c r="H3887" s="15" t="str">
        <f t="shared" si="350"/>
        <v>Post-calc.</v>
      </c>
      <c r="I3887" s="27">
        <v>39479</v>
      </c>
    </row>
    <row r="3888" spans="1:9" x14ac:dyDescent="0.2">
      <c r="A3888" s="15" t="s">
        <v>15008</v>
      </c>
      <c r="B3888" s="15" t="str">
        <f t="shared" si="349"/>
        <v>4A350</v>
      </c>
      <c r="C3888" s="18">
        <v>0</v>
      </c>
      <c r="D3888" s="18">
        <v>0</v>
      </c>
      <c r="E3888" s="20">
        <v>39508</v>
      </c>
      <c r="F3888" s="15" t="s">
        <v>12</v>
      </c>
      <c r="G3888" s="15" t="s">
        <v>9774</v>
      </c>
      <c r="H3888" s="15" t="str">
        <f t="shared" si="350"/>
        <v>Post-calc.</v>
      </c>
      <c r="I3888" s="27">
        <v>39508</v>
      </c>
    </row>
    <row r="3889" spans="1:9" x14ac:dyDescent="0.2">
      <c r="A3889" s="15" t="s">
        <v>15007</v>
      </c>
      <c r="B3889" s="15" t="str">
        <f t="shared" si="349"/>
        <v>4A351</v>
      </c>
      <c r="C3889" s="18">
        <v>0</v>
      </c>
      <c r="D3889" s="18">
        <v>0</v>
      </c>
      <c r="E3889" s="20">
        <v>39479</v>
      </c>
      <c r="F3889" s="15" t="s">
        <v>12</v>
      </c>
      <c r="G3889" s="15" t="s">
        <v>9774</v>
      </c>
      <c r="H3889" s="15" t="str">
        <f t="shared" si="350"/>
        <v>Post-calc.</v>
      </c>
      <c r="I3889" s="27">
        <v>39479</v>
      </c>
    </row>
    <row r="3890" spans="1:9" x14ac:dyDescent="0.2">
      <c r="A3890" s="15" t="s">
        <v>15006</v>
      </c>
      <c r="B3890" s="15" t="str">
        <f t="shared" si="349"/>
        <v>4A352</v>
      </c>
      <c r="C3890" s="18">
        <v>0</v>
      </c>
      <c r="D3890" s="18">
        <v>0</v>
      </c>
      <c r="E3890" s="20">
        <v>39508</v>
      </c>
      <c r="F3890" s="15" t="s">
        <v>31</v>
      </c>
      <c r="G3890" s="15" t="s">
        <v>9774</v>
      </c>
      <c r="H3890" s="15" t="str">
        <f t="shared" si="350"/>
        <v>Post-calc.</v>
      </c>
      <c r="I3890" s="27">
        <v>39508</v>
      </c>
    </row>
    <row r="3891" spans="1:9" x14ac:dyDescent="0.2">
      <c r="A3891" s="15" t="s">
        <v>15005</v>
      </c>
      <c r="B3891" s="15" t="str">
        <f t="shared" si="349"/>
        <v>4A353</v>
      </c>
      <c r="C3891" s="18">
        <v>0</v>
      </c>
      <c r="D3891" s="18">
        <v>0</v>
      </c>
      <c r="E3891" s="20">
        <v>39479</v>
      </c>
      <c r="F3891" s="15" t="s">
        <v>31</v>
      </c>
      <c r="G3891" s="15" t="s">
        <v>9774</v>
      </c>
      <c r="H3891" s="15" t="str">
        <f t="shared" si="350"/>
        <v>Post-calc.</v>
      </c>
      <c r="I3891" s="27">
        <v>39479</v>
      </c>
    </row>
    <row r="3892" spans="1:9" x14ac:dyDescent="0.2">
      <c r="A3892" s="15" t="s">
        <v>15004</v>
      </c>
      <c r="B3892" s="15" t="str">
        <f t="shared" si="349"/>
        <v>4A354</v>
      </c>
      <c r="C3892" s="18">
        <v>0</v>
      </c>
      <c r="D3892" s="18">
        <v>0</v>
      </c>
      <c r="E3892" s="20">
        <v>39539</v>
      </c>
      <c r="F3892" s="15" t="s">
        <v>31</v>
      </c>
      <c r="G3892" s="15" t="s">
        <v>9774</v>
      </c>
      <c r="H3892" s="15" t="str">
        <f t="shared" si="350"/>
        <v>Post-calc.</v>
      </c>
      <c r="I3892" s="27">
        <v>39539</v>
      </c>
    </row>
    <row r="3893" spans="1:9" x14ac:dyDescent="0.2">
      <c r="A3893" s="15" t="s">
        <v>15003</v>
      </c>
      <c r="B3893" s="15" t="str">
        <f t="shared" si="349"/>
        <v>4A355</v>
      </c>
      <c r="C3893" s="18">
        <v>0</v>
      </c>
      <c r="D3893" s="18">
        <v>0</v>
      </c>
      <c r="E3893" s="20">
        <v>39569</v>
      </c>
      <c r="F3893" s="15" t="s">
        <v>31</v>
      </c>
      <c r="G3893" s="15" t="s">
        <v>9774</v>
      </c>
      <c r="H3893" s="15" t="str">
        <f t="shared" si="350"/>
        <v>Post-calc.</v>
      </c>
      <c r="I3893" s="27">
        <v>39569</v>
      </c>
    </row>
    <row r="3894" spans="1:9" x14ac:dyDescent="0.2">
      <c r="A3894" s="15" t="s">
        <v>15002</v>
      </c>
      <c r="B3894" s="15" t="str">
        <f t="shared" si="349"/>
        <v>4A356</v>
      </c>
      <c r="C3894" s="18">
        <v>0</v>
      </c>
      <c r="D3894" s="18">
        <v>0</v>
      </c>
      <c r="E3894" s="20">
        <v>39692</v>
      </c>
      <c r="F3894" s="15" t="s">
        <v>31</v>
      </c>
      <c r="G3894" s="15" t="s">
        <v>9774</v>
      </c>
      <c r="H3894" s="15" t="str">
        <f t="shared" si="350"/>
        <v>Post-calc.</v>
      </c>
      <c r="I3894" s="27">
        <v>39692</v>
      </c>
    </row>
    <row r="3895" spans="1:9" x14ac:dyDescent="0.2">
      <c r="A3895" s="15" t="s">
        <v>15001</v>
      </c>
      <c r="B3895" s="15" t="str">
        <f t="shared" si="349"/>
        <v>4A357</v>
      </c>
      <c r="C3895" s="18">
        <v>0</v>
      </c>
      <c r="D3895" s="18">
        <v>0</v>
      </c>
      <c r="E3895" s="20">
        <v>39539</v>
      </c>
      <c r="F3895" s="15" t="s">
        <v>31</v>
      </c>
      <c r="G3895" s="15" t="s">
        <v>9774</v>
      </c>
      <c r="H3895" s="15" t="str">
        <f t="shared" si="350"/>
        <v>Post-calc.</v>
      </c>
      <c r="I3895" s="27">
        <v>39539</v>
      </c>
    </row>
    <row r="3896" spans="1:9" x14ac:dyDescent="0.2">
      <c r="A3896" s="15" t="s">
        <v>15000</v>
      </c>
      <c r="B3896" s="15" t="str">
        <f t="shared" si="349"/>
        <v>4A358</v>
      </c>
      <c r="C3896" s="18">
        <v>0</v>
      </c>
      <c r="D3896" s="18">
        <v>0</v>
      </c>
      <c r="E3896" s="20">
        <v>39600</v>
      </c>
      <c r="F3896" s="15" t="s">
        <v>31</v>
      </c>
      <c r="G3896" s="15" t="s">
        <v>9774</v>
      </c>
      <c r="H3896" s="15" t="str">
        <f t="shared" si="350"/>
        <v>Post-calc.</v>
      </c>
      <c r="I3896" s="27">
        <v>39600</v>
      </c>
    </row>
    <row r="3897" spans="1:9" x14ac:dyDescent="0.2">
      <c r="A3897" s="15" t="s">
        <v>14999</v>
      </c>
      <c r="B3897" s="15" t="str">
        <f t="shared" si="349"/>
        <v>4A359</v>
      </c>
      <c r="C3897" s="18">
        <v>0</v>
      </c>
      <c r="D3897" s="18">
        <v>0</v>
      </c>
      <c r="E3897" s="20">
        <v>39569</v>
      </c>
      <c r="F3897" s="15" t="s">
        <v>12</v>
      </c>
      <c r="G3897" s="15" t="s">
        <v>9774</v>
      </c>
      <c r="H3897" s="15" t="str">
        <f t="shared" si="350"/>
        <v>Post-calc.</v>
      </c>
      <c r="I3897" s="27">
        <v>39569</v>
      </c>
    </row>
    <row r="3898" spans="1:9" x14ac:dyDescent="0.2">
      <c r="A3898" s="15" t="s">
        <v>14998</v>
      </c>
      <c r="B3898" s="15" t="str">
        <f t="shared" si="349"/>
        <v>4A360</v>
      </c>
      <c r="C3898" s="18">
        <v>0</v>
      </c>
      <c r="D3898" s="18">
        <v>0</v>
      </c>
      <c r="E3898" s="20">
        <v>39661</v>
      </c>
      <c r="F3898" s="15" t="s">
        <v>31</v>
      </c>
      <c r="G3898" s="15" t="s">
        <v>9774</v>
      </c>
      <c r="H3898" s="15" t="str">
        <f t="shared" si="350"/>
        <v>Post-calc.</v>
      </c>
      <c r="I3898" s="27">
        <v>39661</v>
      </c>
    </row>
    <row r="3899" spans="1:9" x14ac:dyDescent="0.2">
      <c r="A3899" s="15" t="s">
        <v>14997</v>
      </c>
      <c r="B3899" s="15" t="str">
        <f t="shared" si="349"/>
        <v>4A361</v>
      </c>
      <c r="C3899" s="18">
        <v>0</v>
      </c>
      <c r="D3899" s="18">
        <v>0</v>
      </c>
      <c r="E3899" s="20">
        <v>39539</v>
      </c>
      <c r="F3899" s="15" t="s">
        <v>31</v>
      </c>
      <c r="G3899" s="15" t="s">
        <v>9774</v>
      </c>
      <c r="H3899" s="15" t="str">
        <f t="shared" si="350"/>
        <v>Post-calc.</v>
      </c>
      <c r="I3899" s="27">
        <v>39539</v>
      </c>
    </row>
    <row r="3900" spans="1:9" x14ac:dyDescent="0.2">
      <c r="A3900" s="15" t="s">
        <v>14996</v>
      </c>
      <c r="B3900" s="15" t="str">
        <f t="shared" si="349"/>
        <v>4A362</v>
      </c>
      <c r="C3900" s="18">
        <v>0</v>
      </c>
      <c r="D3900" s="18">
        <v>0</v>
      </c>
      <c r="E3900" s="20">
        <v>39508</v>
      </c>
      <c r="F3900" s="15" t="s">
        <v>31</v>
      </c>
      <c r="G3900" s="15" t="s">
        <v>9774</v>
      </c>
      <c r="H3900" s="15" t="str">
        <f t="shared" si="350"/>
        <v>Post-calc.</v>
      </c>
      <c r="I3900" s="27">
        <v>39508</v>
      </c>
    </row>
    <row r="3901" spans="1:9" x14ac:dyDescent="0.2">
      <c r="A3901" s="15" t="s">
        <v>14995</v>
      </c>
      <c r="B3901" s="15" t="str">
        <f t="shared" si="349"/>
        <v>4A363</v>
      </c>
      <c r="C3901" s="18">
        <v>0</v>
      </c>
      <c r="D3901" s="18">
        <v>0</v>
      </c>
      <c r="E3901" s="20">
        <v>39508</v>
      </c>
      <c r="F3901" s="15" t="s">
        <v>31</v>
      </c>
      <c r="G3901" s="15" t="s">
        <v>9774</v>
      </c>
      <c r="H3901" s="15" t="str">
        <f t="shared" si="350"/>
        <v>Post-calc.</v>
      </c>
      <c r="I3901" s="27">
        <v>39508</v>
      </c>
    </row>
    <row r="3902" spans="1:9" x14ac:dyDescent="0.2">
      <c r="A3902" s="15" t="s">
        <v>14994</v>
      </c>
      <c r="B3902" s="15" t="str">
        <f t="shared" si="349"/>
        <v>4A364</v>
      </c>
      <c r="C3902" s="18">
        <v>0</v>
      </c>
      <c r="D3902" s="18">
        <v>0</v>
      </c>
      <c r="E3902" s="20">
        <v>39539</v>
      </c>
      <c r="F3902" s="15" t="s">
        <v>12</v>
      </c>
      <c r="G3902" s="15" t="s">
        <v>9774</v>
      </c>
      <c r="H3902" s="15" t="str">
        <f t="shared" si="350"/>
        <v>Post-calc.</v>
      </c>
      <c r="I3902" s="27">
        <v>39539</v>
      </c>
    </row>
    <row r="3903" spans="1:9" x14ac:dyDescent="0.2">
      <c r="A3903" s="15" t="s">
        <v>14993</v>
      </c>
      <c r="B3903" s="15" t="str">
        <f t="shared" si="349"/>
        <v>4A365</v>
      </c>
      <c r="C3903" s="18">
        <v>0</v>
      </c>
      <c r="D3903" s="18">
        <v>0</v>
      </c>
      <c r="E3903" s="20">
        <v>39508</v>
      </c>
      <c r="F3903" s="15" t="s">
        <v>12</v>
      </c>
      <c r="G3903" s="15" t="s">
        <v>9774</v>
      </c>
      <c r="H3903" s="15" t="str">
        <f t="shared" si="350"/>
        <v>Post-calc.</v>
      </c>
      <c r="I3903" s="27">
        <v>39508</v>
      </c>
    </row>
    <row r="3904" spans="1:9" x14ac:dyDescent="0.2">
      <c r="A3904" s="15" t="s">
        <v>14992</v>
      </c>
      <c r="B3904" s="15" t="str">
        <f t="shared" si="349"/>
        <v>4A366</v>
      </c>
      <c r="C3904" s="18">
        <v>0</v>
      </c>
      <c r="D3904" s="18">
        <v>0</v>
      </c>
      <c r="E3904" s="20">
        <v>39508</v>
      </c>
      <c r="F3904" s="15" t="s">
        <v>31</v>
      </c>
      <c r="G3904" s="15" t="s">
        <v>9774</v>
      </c>
      <c r="H3904" s="15" t="str">
        <f t="shared" si="350"/>
        <v>Post-calc.</v>
      </c>
      <c r="I3904" s="27">
        <v>39508</v>
      </c>
    </row>
    <row r="3905" spans="1:9" x14ac:dyDescent="0.2">
      <c r="A3905" s="15" t="s">
        <v>14991</v>
      </c>
      <c r="B3905" s="15" t="str">
        <f t="shared" si="349"/>
        <v>4A367</v>
      </c>
      <c r="C3905" s="18">
        <v>0</v>
      </c>
      <c r="D3905" s="18">
        <v>0</v>
      </c>
      <c r="E3905" s="20">
        <v>39569</v>
      </c>
      <c r="F3905" s="15" t="s">
        <v>31</v>
      </c>
      <c r="G3905" s="15" t="s">
        <v>9774</v>
      </c>
      <c r="H3905" s="15" t="str">
        <f t="shared" si="350"/>
        <v>Post-calc.</v>
      </c>
      <c r="I3905" s="27">
        <v>39569</v>
      </c>
    </row>
    <row r="3906" spans="1:9" x14ac:dyDescent="0.2">
      <c r="A3906" s="15" t="s">
        <v>14990</v>
      </c>
      <c r="B3906" s="15" t="str">
        <f t="shared" si="349"/>
        <v>4A368</v>
      </c>
      <c r="C3906" s="18">
        <v>0</v>
      </c>
      <c r="D3906" s="18">
        <v>0</v>
      </c>
      <c r="E3906" s="20">
        <v>39569</v>
      </c>
      <c r="F3906" s="15" t="s">
        <v>31</v>
      </c>
      <c r="G3906" s="15" t="s">
        <v>9774</v>
      </c>
      <c r="H3906" s="15" t="str">
        <f t="shared" si="350"/>
        <v>Post-calc.</v>
      </c>
      <c r="I3906" s="27">
        <v>39569</v>
      </c>
    </row>
    <row r="3907" spans="1:9" x14ac:dyDescent="0.2">
      <c r="A3907" s="15" t="s">
        <v>14989</v>
      </c>
      <c r="B3907" s="15" t="str">
        <f t="shared" si="349"/>
        <v>4A369</v>
      </c>
      <c r="C3907" s="18">
        <v>0</v>
      </c>
      <c r="D3907" s="18">
        <v>0</v>
      </c>
      <c r="E3907" s="20">
        <v>39142</v>
      </c>
      <c r="F3907" s="15" t="s">
        <v>31</v>
      </c>
      <c r="G3907" s="15" t="s">
        <v>9774</v>
      </c>
      <c r="H3907" s="15" t="str">
        <f t="shared" si="350"/>
        <v>Post-calc.</v>
      </c>
      <c r="I3907" s="27">
        <v>39142</v>
      </c>
    </row>
    <row r="3908" spans="1:9" x14ac:dyDescent="0.2">
      <c r="A3908" s="15" t="s">
        <v>14988</v>
      </c>
      <c r="B3908" s="15" t="str">
        <f t="shared" si="349"/>
        <v>4A370</v>
      </c>
      <c r="C3908" s="18">
        <v>0</v>
      </c>
      <c r="D3908" s="18">
        <v>0</v>
      </c>
      <c r="E3908" s="20">
        <v>39508</v>
      </c>
      <c r="F3908" s="15" t="s">
        <v>31</v>
      </c>
      <c r="G3908" s="15" t="s">
        <v>9774</v>
      </c>
      <c r="H3908" s="15" t="str">
        <f t="shared" si="350"/>
        <v>Post-calc.</v>
      </c>
      <c r="I3908" s="27">
        <v>39508</v>
      </c>
    </row>
    <row r="3909" spans="1:9" x14ac:dyDescent="0.2">
      <c r="A3909" s="15" t="s">
        <v>14987</v>
      </c>
      <c r="B3909" s="15" t="str">
        <f t="shared" si="349"/>
        <v>4A371</v>
      </c>
      <c r="C3909" s="18">
        <v>0</v>
      </c>
      <c r="D3909" s="18">
        <v>0</v>
      </c>
      <c r="E3909" s="20">
        <v>39569</v>
      </c>
      <c r="F3909" s="15" t="s">
        <v>12</v>
      </c>
      <c r="G3909" s="15" t="s">
        <v>9774</v>
      </c>
      <c r="H3909" s="15" t="str">
        <f t="shared" si="350"/>
        <v>Post-calc.</v>
      </c>
      <c r="I3909" s="27">
        <v>39569</v>
      </c>
    </row>
    <row r="3910" spans="1:9" x14ac:dyDescent="0.2">
      <c r="A3910" s="15" t="s">
        <v>14986</v>
      </c>
      <c r="B3910" s="15" t="str">
        <f t="shared" ref="B3910:B3973" si="351">LEFT(A3910,5)</f>
        <v>4A372</v>
      </c>
      <c r="C3910" s="18">
        <v>0</v>
      </c>
      <c r="D3910" s="18">
        <v>0</v>
      </c>
      <c r="E3910" s="20">
        <v>39508</v>
      </c>
      <c r="F3910" s="15" t="s">
        <v>31</v>
      </c>
      <c r="G3910" s="15" t="s">
        <v>9774</v>
      </c>
      <c r="H3910" s="15" t="str">
        <f t="shared" ref="H3910:H3973" si="352">+IF(E3910&gt;1,"Post-calc.","Pre-calc.")</f>
        <v>Post-calc.</v>
      </c>
      <c r="I3910" s="27">
        <v>39508</v>
      </c>
    </row>
    <row r="3911" spans="1:9" x14ac:dyDescent="0.2">
      <c r="A3911" s="15" t="s">
        <v>14985</v>
      </c>
      <c r="B3911" s="15" t="str">
        <f t="shared" si="351"/>
        <v>4A373</v>
      </c>
      <c r="C3911" s="18">
        <v>0</v>
      </c>
      <c r="D3911" s="18">
        <v>0</v>
      </c>
      <c r="E3911" s="20">
        <v>39569</v>
      </c>
      <c r="F3911" s="15" t="s">
        <v>31</v>
      </c>
      <c r="G3911" s="15" t="s">
        <v>9774</v>
      </c>
      <c r="H3911" s="15" t="str">
        <f t="shared" si="352"/>
        <v>Post-calc.</v>
      </c>
      <c r="I3911" s="27">
        <v>39569</v>
      </c>
    </row>
    <row r="3912" spans="1:9" x14ac:dyDescent="0.2">
      <c r="A3912" s="15" t="s">
        <v>14984</v>
      </c>
      <c r="B3912" s="15" t="str">
        <f t="shared" si="351"/>
        <v>4A374</v>
      </c>
      <c r="C3912" s="18">
        <v>0</v>
      </c>
      <c r="D3912" s="18">
        <v>0</v>
      </c>
      <c r="E3912" s="20">
        <v>39600</v>
      </c>
      <c r="F3912" s="15" t="s">
        <v>12</v>
      </c>
      <c r="G3912" s="15" t="s">
        <v>9774</v>
      </c>
      <c r="H3912" s="15" t="str">
        <f t="shared" si="352"/>
        <v>Post-calc.</v>
      </c>
      <c r="I3912" s="27">
        <v>39600</v>
      </c>
    </row>
    <row r="3913" spans="1:9" x14ac:dyDescent="0.2">
      <c r="A3913" s="15" t="s">
        <v>14983</v>
      </c>
      <c r="B3913" s="15" t="str">
        <f t="shared" si="351"/>
        <v>4A375</v>
      </c>
      <c r="C3913" s="18">
        <v>0</v>
      </c>
      <c r="D3913" s="18">
        <v>0</v>
      </c>
      <c r="E3913" s="20">
        <v>39539</v>
      </c>
      <c r="F3913" s="15" t="s">
        <v>31</v>
      </c>
      <c r="G3913" s="15" t="s">
        <v>9774</v>
      </c>
      <c r="H3913" s="15" t="str">
        <f t="shared" si="352"/>
        <v>Post-calc.</v>
      </c>
      <c r="I3913" s="27">
        <v>39539</v>
      </c>
    </row>
    <row r="3914" spans="1:9" x14ac:dyDescent="0.2">
      <c r="A3914" s="15" t="s">
        <v>14982</v>
      </c>
      <c r="B3914" s="15" t="str">
        <f t="shared" si="351"/>
        <v>4A376</v>
      </c>
      <c r="C3914" s="18">
        <v>0</v>
      </c>
      <c r="D3914" s="18">
        <v>0</v>
      </c>
      <c r="E3914" s="20">
        <v>39539</v>
      </c>
      <c r="F3914" s="15" t="s">
        <v>31</v>
      </c>
      <c r="G3914" s="15" t="s">
        <v>9774</v>
      </c>
      <c r="H3914" s="15" t="str">
        <f t="shared" si="352"/>
        <v>Post-calc.</v>
      </c>
      <c r="I3914" s="27">
        <v>39539</v>
      </c>
    </row>
    <row r="3915" spans="1:9" x14ac:dyDescent="0.2">
      <c r="A3915" s="15" t="s">
        <v>14981</v>
      </c>
      <c r="B3915" s="15" t="str">
        <f t="shared" si="351"/>
        <v>4A377</v>
      </c>
      <c r="C3915" s="18">
        <v>0</v>
      </c>
      <c r="D3915" s="18">
        <v>0</v>
      </c>
      <c r="E3915" s="20">
        <v>39539</v>
      </c>
      <c r="F3915" s="15" t="s">
        <v>31</v>
      </c>
      <c r="G3915" s="15" t="s">
        <v>9774</v>
      </c>
      <c r="H3915" s="15" t="str">
        <f t="shared" si="352"/>
        <v>Post-calc.</v>
      </c>
      <c r="I3915" s="27">
        <v>39539</v>
      </c>
    </row>
    <row r="3916" spans="1:9" x14ac:dyDescent="0.2">
      <c r="A3916" s="15" t="s">
        <v>14980</v>
      </c>
      <c r="B3916" s="15" t="str">
        <f t="shared" si="351"/>
        <v>4A378</v>
      </c>
      <c r="C3916" s="18">
        <v>0</v>
      </c>
      <c r="D3916" s="18">
        <v>0</v>
      </c>
      <c r="E3916" s="20">
        <v>39569</v>
      </c>
      <c r="F3916" s="15" t="s">
        <v>31</v>
      </c>
      <c r="G3916" s="15" t="s">
        <v>9774</v>
      </c>
      <c r="H3916" s="15" t="str">
        <f t="shared" si="352"/>
        <v>Post-calc.</v>
      </c>
      <c r="I3916" s="27">
        <v>39569</v>
      </c>
    </row>
    <row r="3917" spans="1:9" x14ac:dyDescent="0.2">
      <c r="A3917" s="15" t="s">
        <v>14979</v>
      </c>
      <c r="B3917" s="15" t="str">
        <f t="shared" si="351"/>
        <v>4A379</v>
      </c>
      <c r="C3917" s="18">
        <v>0</v>
      </c>
      <c r="D3917" s="18">
        <v>0</v>
      </c>
      <c r="E3917" s="20">
        <v>39539</v>
      </c>
      <c r="F3917" s="15" t="s">
        <v>31</v>
      </c>
      <c r="G3917" s="15" t="s">
        <v>9774</v>
      </c>
      <c r="H3917" s="15" t="str">
        <f t="shared" si="352"/>
        <v>Post-calc.</v>
      </c>
      <c r="I3917" s="27">
        <v>39539</v>
      </c>
    </row>
    <row r="3918" spans="1:9" x14ac:dyDescent="0.2">
      <c r="A3918" s="15" t="s">
        <v>14978</v>
      </c>
      <c r="B3918" s="15" t="str">
        <f t="shared" si="351"/>
        <v>4A380</v>
      </c>
      <c r="C3918" s="18">
        <v>0</v>
      </c>
      <c r="D3918" s="18">
        <v>0</v>
      </c>
      <c r="E3918" s="20">
        <v>39539</v>
      </c>
      <c r="F3918" s="15" t="s">
        <v>31</v>
      </c>
      <c r="G3918" s="15" t="s">
        <v>9774</v>
      </c>
      <c r="H3918" s="15" t="str">
        <f t="shared" si="352"/>
        <v>Post-calc.</v>
      </c>
      <c r="I3918" s="27">
        <v>39539</v>
      </c>
    </row>
    <row r="3919" spans="1:9" x14ac:dyDescent="0.2">
      <c r="A3919" s="15" t="s">
        <v>14977</v>
      </c>
      <c r="B3919" s="15" t="str">
        <f t="shared" si="351"/>
        <v>4A381</v>
      </c>
      <c r="C3919" s="18">
        <v>0</v>
      </c>
      <c r="D3919" s="18">
        <v>0</v>
      </c>
      <c r="E3919" s="20">
        <v>39508</v>
      </c>
      <c r="F3919" s="15" t="s">
        <v>31</v>
      </c>
      <c r="G3919" s="15" t="s">
        <v>9774</v>
      </c>
      <c r="H3919" s="15" t="str">
        <f t="shared" si="352"/>
        <v>Post-calc.</v>
      </c>
      <c r="I3919" s="27">
        <v>39508</v>
      </c>
    </row>
    <row r="3920" spans="1:9" x14ac:dyDescent="0.2">
      <c r="A3920" s="15" t="s">
        <v>14976</v>
      </c>
      <c r="B3920" s="15" t="str">
        <f t="shared" si="351"/>
        <v>4A382</v>
      </c>
      <c r="C3920" s="18">
        <v>0</v>
      </c>
      <c r="D3920" s="18">
        <v>0</v>
      </c>
      <c r="E3920" s="20">
        <v>39722</v>
      </c>
      <c r="F3920" s="15" t="s">
        <v>31</v>
      </c>
      <c r="G3920" s="15" t="s">
        <v>9774</v>
      </c>
      <c r="H3920" s="15" t="str">
        <f t="shared" si="352"/>
        <v>Post-calc.</v>
      </c>
      <c r="I3920" s="27">
        <v>39722</v>
      </c>
    </row>
    <row r="3921" spans="1:9" x14ac:dyDescent="0.2">
      <c r="A3921" s="15" t="s">
        <v>14975</v>
      </c>
      <c r="B3921" s="15" t="str">
        <f t="shared" si="351"/>
        <v>4A383</v>
      </c>
      <c r="C3921" s="18">
        <v>0</v>
      </c>
      <c r="D3921" s="18">
        <v>0</v>
      </c>
      <c r="E3921" s="20">
        <v>39479</v>
      </c>
      <c r="F3921" s="15" t="s">
        <v>31</v>
      </c>
      <c r="G3921" s="15" t="s">
        <v>9774</v>
      </c>
      <c r="H3921" s="15" t="str">
        <f t="shared" si="352"/>
        <v>Post-calc.</v>
      </c>
      <c r="I3921" s="27">
        <v>39479</v>
      </c>
    </row>
    <row r="3922" spans="1:9" x14ac:dyDescent="0.2">
      <c r="A3922" s="15" t="s">
        <v>14974</v>
      </c>
      <c r="B3922" s="15" t="str">
        <f t="shared" si="351"/>
        <v>4A384</v>
      </c>
      <c r="C3922" s="18">
        <v>0</v>
      </c>
      <c r="D3922" s="18">
        <v>0</v>
      </c>
      <c r="E3922" s="20">
        <v>39479</v>
      </c>
      <c r="F3922" s="15" t="s">
        <v>31</v>
      </c>
      <c r="G3922" s="15" t="s">
        <v>9774</v>
      </c>
      <c r="H3922" s="15" t="str">
        <f t="shared" si="352"/>
        <v>Post-calc.</v>
      </c>
      <c r="I3922" s="27">
        <v>39479</v>
      </c>
    </row>
    <row r="3923" spans="1:9" x14ac:dyDescent="0.2">
      <c r="A3923" s="15" t="s">
        <v>14973</v>
      </c>
      <c r="B3923" s="15" t="str">
        <f t="shared" si="351"/>
        <v>4A385</v>
      </c>
      <c r="C3923" s="18">
        <v>0</v>
      </c>
      <c r="D3923" s="18">
        <v>0</v>
      </c>
      <c r="E3923" s="20">
        <v>39539</v>
      </c>
      <c r="F3923" s="15" t="s">
        <v>31</v>
      </c>
      <c r="G3923" s="15" t="s">
        <v>9774</v>
      </c>
      <c r="H3923" s="15" t="str">
        <f t="shared" si="352"/>
        <v>Post-calc.</v>
      </c>
      <c r="I3923" s="27">
        <v>39539</v>
      </c>
    </row>
    <row r="3924" spans="1:9" x14ac:dyDescent="0.2">
      <c r="A3924" s="15" t="s">
        <v>14972</v>
      </c>
      <c r="B3924" s="15" t="str">
        <f t="shared" si="351"/>
        <v>4A386</v>
      </c>
      <c r="C3924" s="18">
        <v>0</v>
      </c>
      <c r="D3924" s="18">
        <v>0</v>
      </c>
      <c r="E3924" s="20">
        <v>39508</v>
      </c>
      <c r="F3924" s="15" t="s">
        <v>31</v>
      </c>
      <c r="G3924" s="15" t="s">
        <v>9774</v>
      </c>
      <c r="H3924" s="15" t="str">
        <f t="shared" si="352"/>
        <v>Post-calc.</v>
      </c>
      <c r="I3924" s="27">
        <v>39508</v>
      </c>
    </row>
    <row r="3925" spans="1:9" x14ac:dyDescent="0.2">
      <c r="A3925" s="15" t="s">
        <v>14971</v>
      </c>
      <c r="B3925" s="15" t="str">
        <f t="shared" si="351"/>
        <v>4A387</v>
      </c>
      <c r="C3925" s="18">
        <v>0</v>
      </c>
      <c r="D3925" s="18">
        <v>0</v>
      </c>
      <c r="E3925" s="20">
        <v>39508</v>
      </c>
      <c r="F3925" s="15" t="s">
        <v>31</v>
      </c>
      <c r="G3925" s="15" t="s">
        <v>9774</v>
      </c>
      <c r="H3925" s="15" t="str">
        <f t="shared" si="352"/>
        <v>Post-calc.</v>
      </c>
      <c r="I3925" s="27">
        <v>39508</v>
      </c>
    </row>
    <row r="3926" spans="1:9" x14ac:dyDescent="0.2">
      <c r="A3926" s="15" t="s">
        <v>14970</v>
      </c>
      <c r="B3926" s="15" t="str">
        <f t="shared" si="351"/>
        <v>4A388</v>
      </c>
      <c r="C3926" s="18">
        <v>0</v>
      </c>
      <c r="D3926" s="18">
        <v>0</v>
      </c>
      <c r="E3926" s="20">
        <v>39539</v>
      </c>
      <c r="F3926" s="15" t="s">
        <v>31</v>
      </c>
      <c r="G3926" s="15" t="s">
        <v>9774</v>
      </c>
      <c r="H3926" s="15" t="str">
        <f t="shared" si="352"/>
        <v>Post-calc.</v>
      </c>
      <c r="I3926" s="27">
        <v>39539</v>
      </c>
    </row>
    <row r="3927" spans="1:9" x14ac:dyDescent="0.2">
      <c r="A3927" s="15" t="s">
        <v>14969</v>
      </c>
      <c r="B3927" s="15" t="str">
        <f t="shared" si="351"/>
        <v>4A389</v>
      </c>
      <c r="C3927" s="18">
        <v>0</v>
      </c>
      <c r="D3927" s="18">
        <v>0</v>
      </c>
      <c r="E3927" s="20">
        <v>39600</v>
      </c>
      <c r="F3927" s="15" t="s">
        <v>31</v>
      </c>
      <c r="G3927" s="15" t="s">
        <v>9774</v>
      </c>
      <c r="H3927" s="15" t="str">
        <f t="shared" si="352"/>
        <v>Post-calc.</v>
      </c>
      <c r="I3927" s="27">
        <v>39600</v>
      </c>
    </row>
    <row r="3928" spans="1:9" x14ac:dyDescent="0.2">
      <c r="A3928" s="15" t="s">
        <v>14968</v>
      </c>
      <c r="B3928" s="15" t="str">
        <f t="shared" si="351"/>
        <v>4A390</v>
      </c>
      <c r="C3928" s="18">
        <v>0</v>
      </c>
      <c r="D3928" s="18">
        <v>0</v>
      </c>
      <c r="E3928" s="20">
        <v>39569</v>
      </c>
      <c r="F3928" s="15" t="s">
        <v>31</v>
      </c>
      <c r="G3928" s="15" t="s">
        <v>9774</v>
      </c>
      <c r="H3928" s="15" t="str">
        <f t="shared" si="352"/>
        <v>Post-calc.</v>
      </c>
      <c r="I3928" s="27">
        <v>39569</v>
      </c>
    </row>
    <row r="3929" spans="1:9" x14ac:dyDescent="0.2">
      <c r="A3929" s="15" t="s">
        <v>14967</v>
      </c>
      <c r="B3929" s="15" t="str">
        <f t="shared" si="351"/>
        <v>4A391</v>
      </c>
      <c r="C3929" s="18">
        <v>0</v>
      </c>
      <c r="D3929" s="18">
        <v>0</v>
      </c>
      <c r="E3929" s="20">
        <v>39569</v>
      </c>
      <c r="F3929" s="15" t="s">
        <v>31</v>
      </c>
      <c r="G3929" s="15" t="s">
        <v>9774</v>
      </c>
      <c r="H3929" s="15" t="str">
        <f t="shared" si="352"/>
        <v>Post-calc.</v>
      </c>
      <c r="I3929" s="27">
        <v>39569</v>
      </c>
    </row>
    <row r="3930" spans="1:9" x14ac:dyDescent="0.2">
      <c r="A3930" s="15" t="s">
        <v>14966</v>
      </c>
      <c r="B3930" s="15" t="str">
        <f t="shared" si="351"/>
        <v>4A392</v>
      </c>
      <c r="C3930" s="18">
        <v>0</v>
      </c>
      <c r="D3930" s="18">
        <v>0</v>
      </c>
      <c r="E3930" s="20">
        <v>39539</v>
      </c>
      <c r="F3930" s="15" t="s">
        <v>31</v>
      </c>
      <c r="G3930" s="15" t="s">
        <v>9774</v>
      </c>
      <c r="H3930" s="15" t="str">
        <f t="shared" si="352"/>
        <v>Post-calc.</v>
      </c>
      <c r="I3930" s="27">
        <v>39539</v>
      </c>
    </row>
    <row r="3931" spans="1:9" x14ac:dyDescent="0.2">
      <c r="A3931" s="15" t="s">
        <v>14965</v>
      </c>
      <c r="B3931" s="15" t="str">
        <f t="shared" si="351"/>
        <v>4A393</v>
      </c>
      <c r="C3931" s="18">
        <v>0</v>
      </c>
      <c r="D3931" s="18">
        <v>0</v>
      </c>
      <c r="E3931" s="20">
        <v>39539</v>
      </c>
      <c r="F3931" s="15" t="s">
        <v>31</v>
      </c>
      <c r="G3931" s="15" t="s">
        <v>9774</v>
      </c>
      <c r="H3931" s="15" t="str">
        <f t="shared" si="352"/>
        <v>Post-calc.</v>
      </c>
      <c r="I3931" s="27">
        <v>39539</v>
      </c>
    </row>
    <row r="3932" spans="1:9" x14ac:dyDescent="0.2">
      <c r="A3932" s="15" t="s">
        <v>14964</v>
      </c>
      <c r="B3932" s="15" t="str">
        <f t="shared" si="351"/>
        <v>4A394</v>
      </c>
      <c r="C3932" s="18">
        <v>0</v>
      </c>
      <c r="D3932" s="18">
        <v>0</v>
      </c>
      <c r="E3932" s="20">
        <v>39539</v>
      </c>
      <c r="F3932" s="15" t="s">
        <v>31</v>
      </c>
      <c r="G3932" s="15" t="s">
        <v>9774</v>
      </c>
      <c r="H3932" s="15" t="str">
        <f t="shared" si="352"/>
        <v>Post-calc.</v>
      </c>
      <c r="I3932" s="27">
        <v>39539</v>
      </c>
    </row>
    <row r="3933" spans="1:9" x14ac:dyDescent="0.2">
      <c r="A3933" s="15" t="s">
        <v>14963</v>
      </c>
      <c r="B3933" s="15" t="str">
        <f t="shared" si="351"/>
        <v>4A395</v>
      </c>
      <c r="C3933" s="18">
        <v>0</v>
      </c>
      <c r="D3933" s="18">
        <v>0</v>
      </c>
      <c r="E3933" s="20">
        <v>39539</v>
      </c>
      <c r="F3933" s="15" t="s">
        <v>31</v>
      </c>
      <c r="G3933" s="15" t="s">
        <v>9774</v>
      </c>
      <c r="H3933" s="15" t="str">
        <f t="shared" si="352"/>
        <v>Post-calc.</v>
      </c>
      <c r="I3933" s="27">
        <v>39539</v>
      </c>
    </row>
    <row r="3934" spans="1:9" x14ac:dyDescent="0.2">
      <c r="A3934" s="15" t="s">
        <v>14962</v>
      </c>
      <c r="B3934" s="15" t="str">
        <f t="shared" si="351"/>
        <v>4A396</v>
      </c>
      <c r="C3934" s="18">
        <v>0</v>
      </c>
      <c r="D3934" s="18">
        <v>0</v>
      </c>
      <c r="E3934" s="20">
        <v>39508</v>
      </c>
      <c r="F3934" s="15" t="s">
        <v>31</v>
      </c>
      <c r="G3934" s="15" t="s">
        <v>9774</v>
      </c>
      <c r="H3934" s="15" t="str">
        <f t="shared" si="352"/>
        <v>Post-calc.</v>
      </c>
      <c r="I3934" s="27">
        <v>39508</v>
      </c>
    </row>
    <row r="3935" spans="1:9" x14ac:dyDescent="0.2">
      <c r="A3935" s="15" t="s">
        <v>14961</v>
      </c>
      <c r="B3935" s="15" t="str">
        <f t="shared" si="351"/>
        <v>4A397</v>
      </c>
      <c r="C3935" s="18">
        <v>0</v>
      </c>
      <c r="D3935" s="18">
        <v>0</v>
      </c>
      <c r="E3935" s="20">
        <v>39569</v>
      </c>
      <c r="F3935" s="15" t="s">
        <v>31</v>
      </c>
      <c r="G3935" s="15" t="s">
        <v>9774</v>
      </c>
      <c r="H3935" s="15" t="str">
        <f t="shared" si="352"/>
        <v>Post-calc.</v>
      </c>
      <c r="I3935" s="27">
        <v>39569</v>
      </c>
    </row>
    <row r="3936" spans="1:9" x14ac:dyDescent="0.2">
      <c r="A3936" s="15" t="s">
        <v>14960</v>
      </c>
      <c r="B3936" s="15" t="str">
        <f t="shared" si="351"/>
        <v>4A398</v>
      </c>
      <c r="C3936" s="18">
        <v>0</v>
      </c>
      <c r="D3936" s="18">
        <v>0</v>
      </c>
      <c r="E3936" s="20">
        <v>39600</v>
      </c>
      <c r="F3936" s="15" t="s">
        <v>31</v>
      </c>
      <c r="G3936" s="15" t="s">
        <v>9774</v>
      </c>
      <c r="H3936" s="15" t="str">
        <f t="shared" si="352"/>
        <v>Post-calc.</v>
      </c>
      <c r="I3936" s="27">
        <v>39600</v>
      </c>
    </row>
    <row r="3937" spans="1:9" x14ac:dyDescent="0.2">
      <c r="A3937" s="15" t="s">
        <v>14959</v>
      </c>
      <c r="B3937" s="15" t="str">
        <f t="shared" si="351"/>
        <v>4A399</v>
      </c>
      <c r="C3937" s="18">
        <v>0</v>
      </c>
      <c r="D3937" s="18">
        <v>0</v>
      </c>
      <c r="E3937" s="20">
        <v>39539</v>
      </c>
      <c r="F3937" s="15" t="s">
        <v>31</v>
      </c>
      <c r="G3937" s="15" t="s">
        <v>9774</v>
      </c>
      <c r="H3937" s="15" t="str">
        <f t="shared" si="352"/>
        <v>Post-calc.</v>
      </c>
      <c r="I3937" s="27">
        <v>39539</v>
      </c>
    </row>
    <row r="3938" spans="1:9" x14ac:dyDescent="0.2">
      <c r="A3938" s="15" t="s">
        <v>14958</v>
      </c>
      <c r="B3938" s="15" t="str">
        <f t="shared" si="351"/>
        <v>4A400</v>
      </c>
      <c r="C3938" s="18">
        <v>0</v>
      </c>
      <c r="D3938" s="18">
        <v>0</v>
      </c>
      <c r="E3938" s="20">
        <v>39539</v>
      </c>
      <c r="F3938" s="15" t="s">
        <v>31</v>
      </c>
      <c r="G3938" s="15" t="s">
        <v>9774</v>
      </c>
      <c r="H3938" s="15" t="str">
        <f t="shared" si="352"/>
        <v>Post-calc.</v>
      </c>
      <c r="I3938" s="27">
        <v>39539</v>
      </c>
    </row>
    <row r="3939" spans="1:9" x14ac:dyDescent="0.2">
      <c r="A3939" s="15" t="s">
        <v>14957</v>
      </c>
      <c r="B3939" s="15" t="str">
        <f t="shared" si="351"/>
        <v>4A401</v>
      </c>
      <c r="C3939" s="18">
        <v>0</v>
      </c>
      <c r="D3939" s="18">
        <v>0</v>
      </c>
      <c r="E3939" s="20">
        <v>39569</v>
      </c>
      <c r="F3939" s="15" t="s">
        <v>31</v>
      </c>
      <c r="G3939" s="15" t="s">
        <v>9774</v>
      </c>
      <c r="H3939" s="15" t="str">
        <f t="shared" si="352"/>
        <v>Post-calc.</v>
      </c>
      <c r="I3939" s="27">
        <v>39569</v>
      </c>
    </row>
    <row r="3940" spans="1:9" x14ac:dyDescent="0.2">
      <c r="A3940" s="15" t="s">
        <v>14956</v>
      </c>
      <c r="B3940" s="15" t="str">
        <f t="shared" si="351"/>
        <v>4A402</v>
      </c>
      <c r="C3940" s="18">
        <v>0</v>
      </c>
      <c r="D3940" s="18">
        <v>0</v>
      </c>
      <c r="E3940" s="20">
        <v>39539</v>
      </c>
      <c r="F3940" s="15" t="s">
        <v>31</v>
      </c>
      <c r="G3940" s="15" t="s">
        <v>9774</v>
      </c>
      <c r="H3940" s="15" t="str">
        <f t="shared" si="352"/>
        <v>Post-calc.</v>
      </c>
      <c r="I3940" s="27">
        <v>39539</v>
      </c>
    </row>
    <row r="3941" spans="1:9" x14ac:dyDescent="0.2">
      <c r="A3941" s="15" t="s">
        <v>14955</v>
      </c>
      <c r="B3941" s="15" t="str">
        <f t="shared" si="351"/>
        <v>4A403</v>
      </c>
      <c r="C3941" s="18">
        <v>0</v>
      </c>
      <c r="D3941" s="18">
        <v>0</v>
      </c>
      <c r="E3941" s="20">
        <v>39630</v>
      </c>
      <c r="F3941" s="15" t="s">
        <v>31</v>
      </c>
      <c r="G3941" s="15" t="s">
        <v>9774</v>
      </c>
      <c r="H3941" s="15" t="str">
        <f t="shared" si="352"/>
        <v>Post-calc.</v>
      </c>
      <c r="I3941" s="27">
        <v>39630</v>
      </c>
    </row>
    <row r="3942" spans="1:9" x14ac:dyDescent="0.2">
      <c r="A3942" s="15" t="s">
        <v>14954</v>
      </c>
      <c r="B3942" s="15" t="str">
        <f t="shared" si="351"/>
        <v>4A404</v>
      </c>
      <c r="C3942" s="18">
        <v>0</v>
      </c>
      <c r="D3942" s="18">
        <v>0</v>
      </c>
      <c r="E3942" s="20">
        <v>39539</v>
      </c>
      <c r="F3942" s="15" t="s">
        <v>31</v>
      </c>
      <c r="G3942" s="15" t="s">
        <v>9774</v>
      </c>
      <c r="H3942" s="15" t="str">
        <f t="shared" si="352"/>
        <v>Post-calc.</v>
      </c>
      <c r="I3942" s="27">
        <v>39539</v>
      </c>
    </row>
    <row r="3943" spans="1:9" x14ac:dyDescent="0.2">
      <c r="A3943" s="15" t="s">
        <v>14953</v>
      </c>
      <c r="B3943" s="15" t="str">
        <f t="shared" si="351"/>
        <v>4A405</v>
      </c>
      <c r="C3943" s="18">
        <v>0</v>
      </c>
      <c r="D3943" s="18">
        <v>0</v>
      </c>
      <c r="E3943" s="20">
        <v>39539</v>
      </c>
      <c r="F3943" s="15" t="s">
        <v>31</v>
      </c>
      <c r="G3943" s="15" t="s">
        <v>9774</v>
      </c>
      <c r="H3943" s="15" t="str">
        <f t="shared" si="352"/>
        <v>Post-calc.</v>
      </c>
      <c r="I3943" s="27">
        <v>39539</v>
      </c>
    </row>
    <row r="3944" spans="1:9" x14ac:dyDescent="0.2">
      <c r="A3944" s="15" t="s">
        <v>14952</v>
      </c>
      <c r="B3944" s="15" t="str">
        <f t="shared" si="351"/>
        <v>4A406</v>
      </c>
      <c r="C3944" s="18">
        <v>0</v>
      </c>
      <c r="D3944" s="18">
        <v>0</v>
      </c>
      <c r="E3944" s="20">
        <v>39539</v>
      </c>
      <c r="F3944" s="15" t="s">
        <v>31</v>
      </c>
      <c r="G3944" s="15" t="s">
        <v>9774</v>
      </c>
      <c r="H3944" s="15" t="str">
        <f t="shared" si="352"/>
        <v>Post-calc.</v>
      </c>
      <c r="I3944" s="27">
        <v>39539</v>
      </c>
    </row>
    <row r="3945" spans="1:9" x14ac:dyDescent="0.2">
      <c r="A3945" s="15" t="s">
        <v>14951</v>
      </c>
      <c r="B3945" s="15" t="str">
        <f t="shared" si="351"/>
        <v>4A407</v>
      </c>
      <c r="C3945" s="18">
        <v>0</v>
      </c>
      <c r="D3945" s="18">
        <v>0</v>
      </c>
      <c r="E3945" s="20">
        <v>39539</v>
      </c>
      <c r="F3945" s="15" t="s">
        <v>31</v>
      </c>
      <c r="G3945" s="15" t="s">
        <v>9774</v>
      </c>
      <c r="H3945" s="15" t="str">
        <f t="shared" si="352"/>
        <v>Post-calc.</v>
      </c>
      <c r="I3945" s="27">
        <v>39539</v>
      </c>
    </row>
    <row r="3946" spans="1:9" x14ac:dyDescent="0.2">
      <c r="A3946" s="15" t="s">
        <v>14950</v>
      </c>
      <c r="B3946" s="15" t="str">
        <f t="shared" si="351"/>
        <v>4A408</v>
      </c>
      <c r="C3946" s="18">
        <v>0</v>
      </c>
      <c r="D3946" s="18">
        <v>0</v>
      </c>
      <c r="E3946" s="20">
        <v>39630</v>
      </c>
      <c r="F3946" s="15" t="s">
        <v>31</v>
      </c>
      <c r="G3946" s="15" t="s">
        <v>9774</v>
      </c>
      <c r="H3946" s="15" t="str">
        <f t="shared" si="352"/>
        <v>Post-calc.</v>
      </c>
      <c r="I3946" s="27">
        <v>39630</v>
      </c>
    </row>
    <row r="3947" spans="1:9" x14ac:dyDescent="0.2">
      <c r="A3947" s="15" t="s">
        <v>14949</v>
      </c>
      <c r="B3947" s="15" t="str">
        <f t="shared" si="351"/>
        <v>4A409</v>
      </c>
      <c r="C3947" s="18">
        <v>0</v>
      </c>
      <c r="D3947" s="18">
        <v>0</v>
      </c>
      <c r="E3947" s="20">
        <v>40269</v>
      </c>
      <c r="F3947" s="15" t="s">
        <v>12</v>
      </c>
      <c r="G3947" s="15" t="s">
        <v>9774</v>
      </c>
      <c r="H3947" s="15" t="str">
        <f t="shared" si="352"/>
        <v>Post-calc.</v>
      </c>
      <c r="I3947" s="27">
        <v>40269</v>
      </c>
    </row>
    <row r="3948" spans="1:9" x14ac:dyDescent="0.2">
      <c r="A3948" s="15" t="s">
        <v>14948</v>
      </c>
      <c r="B3948" s="15" t="str">
        <f t="shared" si="351"/>
        <v>4A410</v>
      </c>
      <c r="C3948" s="18">
        <v>0</v>
      </c>
      <c r="D3948" s="18">
        <v>0</v>
      </c>
      <c r="E3948" s="20">
        <v>39569</v>
      </c>
      <c r="F3948" s="15" t="s">
        <v>31</v>
      </c>
      <c r="G3948" s="15" t="s">
        <v>9774</v>
      </c>
      <c r="H3948" s="15" t="str">
        <f t="shared" si="352"/>
        <v>Post-calc.</v>
      </c>
      <c r="I3948" s="27">
        <v>39569</v>
      </c>
    </row>
    <row r="3949" spans="1:9" x14ac:dyDescent="0.2">
      <c r="A3949" s="15" t="s">
        <v>14947</v>
      </c>
      <c r="B3949" s="15" t="str">
        <f t="shared" si="351"/>
        <v>4A411</v>
      </c>
      <c r="C3949" s="18">
        <v>0</v>
      </c>
      <c r="D3949" s="18">
        <v>0</v>
      </c>
      <c r="E3949" s="20">
        <v>39539</v>
      </c>
      <c r="F3949" s="15" t="s">
        <v>12</v>
      </c>
      <c r="G3949" s="15" t="s">
        <v>9774</v>
      </c>
      <c r="H3949" s="15" t="str">
        <f t="shared" si="352"/>
        <v>Post-calc.</v>
      </c>
      <c r="I3949" s="27">
        <v>39539</v>
      </c>
    </row>
    <row r="3950" spans="1:9" x14ac:dyDescent="0.2">
      <c r="A3950" s="15" t="s">
        <v>14946</v>
      </c>
      <c r="B3950" s="15" t="str">
        <f t="shared" si="351"/>
        <v>4A412</v>
      </c>
      <c r="C3950" s="18">
        <v>0</v>
      </c>
      <c r="D3950" s="18">
        <v>0</v>
      </c>
      <c r="E3950" s="20">
        <v>39661</v>
      </c>
      <c r="F3950" s="15" t="s">
        <v>31</v>
      </c>
      <c r="G3950" s="15" t="s">
        <v>9774</v>
      </c>
      <c r="H3950" s="15" t="str">
        <f t="shared" si="352"/>
        <v>Post-calc.</v>
      </c>
      <c r="I3950" s="27">
        <v>39661</v>
      </c>
    </row>
    <row r="3951" spans="1:9" x14ac:dyDescent="0.2">
      <c r="A3951" s="15" t="s">
        <v>14945</v>
      </c>
      <c r="B3951" s="15" t="str">
        <f t="shared" si="351"/>
        <v>4A413</v>
      </c>
      <c r="C3951" s="18">
        <v>0</v>
      </c>
      <c r="D3951" s="18">
        <v>0</v>
      </c>
      <c r="E3951" s="20">
        <v>39569</v>
      </c>
      <c r="F3951" s="15" t="s">
        <v>31</v>
      </c>
      <c r="G3951" s="15" t="s">
        <v>9774</v>
      </c>
      <c r="H3951" s="15" t="str">
        <f t="shared" si="352"/>
        <v>Post-calc.</v>
      </c>
      <c r="I3951" s="27">
        <v>39569</v>
      </c>
    </row>
    <row r="3952" spans="1:9" x14ac:dyDescent="0.2">
      <c r="A3952" s="15" t="s">
        <v>14944</v>
      </c>
      <c r="B3952" s="15" t="str">
        <f t="shared" si="351"/>
        <v>4A414</v>
      </c>
      <c r="C3952" s="18">
        <v>0</v>
      </c>
      <c r="D3952" s="18">
        <v>0</v>
      </c>
      <c r="E3952" s="20">
        <v>39539</v>
      </c>
      <c r="F3952" s="15" t="s">
        <v>31</v>
      </c>
      <c r="G3952" s="15" t="s">
        <v>9774</v>
      </c>
      <c r="H3952" s="15" t="str">
        <f t="shared" si="352"/>
        <v>Post-calc.</v>
      </c>
      <c r="I3952" s="27">
        <v>39539</v>
      </c>
    </row>
    <row r="3953" spans="1:9" x14ac:dyDescent="0.2">
      <c r="A3953" s="15" t="s">
        <v>14943</v>
      </c>
      <c r="B3953" s="15" t="str">
        <f t="shared" si="351"/>
        <v>4A415</v>
      </c>
      <c r="C3953" s="18">
        <v>0</v>
      </c>
      <c r="D3953" s="18">
        <v>0</v>
      </c>
      <c r="E3953" s="20">
        <v>39539</v>
      </c>
      <c r="F3953" s="15" t="s">
        <v>31</v>
      </c>
      <c r="G3953" s="15" t="s">
        <v>9774</v>
      </c>
      <c r="H3953" s="15" t="str">
        <f t="shared" si="352"/>
        <v>Post-calc.</v>
      </c>
      <c r="I3953" s="27">
        <v>39539</v>
      </c>
    </row>
    <row r="3954" spans="1:9" x14ac:dyDescent="0.2">
      <c r="A3954" s="15" t="s">
        <v>14942</v>
      </c>
      <c r="B3954" s="15" t="str">
        <f t="shared" si="351"/>
        <v>4A416</v>
      </c>
      <c r="C3954" s="18">
        <v>0</v>
      </c>
      <c r="D3954" s="18">
        <v>0</v>
      </c>
      <c r="E3954" s="20">
        <v>39569</v>
      </c>
      <c r="F3954" s="15" t="s">
        <v>31</v>
      </c>
      <c r="G3954" s="15" t="s">
        <v>9774</v>
      </c>
      <c r="H3954" s="15" t="str">
        <f t="shared" si="352"/>
        <v>Post-calc.</v>
      </c>
      <c r="I3954" s="27">
        <v>39569</v>
      </c>
    </row>
    <row r="3955" spans="1:9" x14ac:dyDescent="0.2">
      <c r="A3955" s="15" t="s">
        <v>14941</v>
      </c>
      <c r="B3955" s="15" t="str">
        <f t="shared" si="351"/>
        <v>4A417</v>
      </c>
      <c r="C3955" s="18">
        <v>0</v>
      </c>
      <c r="D3955" s="18">
        <v>0</v>
      </c>
      <c r="E3955" s="20">
        <v>39539</v>
      </c>
      <c r="F3955" s="15" t="s">
        <v>31</v>
      </c>
      <c r="G3955" s="15" t="s">
        <v>9774</v>
      </c>
      <c r="H3955" s="15" t="str">
        <f t="shared" si="352"/>
        <v>Post-calc.</v>
      </c>
      <c r="I3955" s="27">
        <v>39539</v>
      </c>
    </row>
    <row r="3956" spans="1:9" x14ac:dyDescent="0.2">
      <c r="A3956" s="15" t="s">
        <v>14940</v>
      </c>
      <c r="B3956" s="15" t="str">
        <f t="shared" si="351"/>
        <v>4A418</v>
      </c>
      <c r="C3956" s="18">
        <v>0</v>
      </c>
      <c r="D3956" s="18">
        <v>0</v>
      </c>
      <c r="E3956" s="20">
        <v>39569</v>
      </c>
      <c r="F3956" s="15" t="s">
        <v>31</v>
      </c>
      <c r="G3956" s="15" t="s">
        <v>9774</v>
      </c>
      <c r="H3956" s="15" t="str">
        <f t="shared" si="352"/>
        <v>Post-calc.</v>
      </c>
      <c r="I3956" s="27">
        <v>39569</v>
      </c>
    </row>
    <row r="3957" spans="1:9" x14ac:dyDescent="0.2">
      <c r="A3957" s="15" t="s">
        <v>14939</v>
      </c>
      <c r="B3957" s="15" t="str">
        <f t="shared" si="351"/>
        <v>4A420</v>
      </c>
      <c r="C3957" s="18">
        <v>0</v>
      </c>
      <c r="D3957" s="18">
        <v>0</v>
      </c>
      <c r="E3957" s="20">
        <v>39600</v>
      </c>
      <c r="F3957" s="15" t="s">
        <v>31</v>
      </c>
      <c r="G3957" s="15" t="s">
        <v>9774</v>
      </c>
      <c r="H3957" s="15" t="str">
        <f t="shared" si="352"/>
        <v>Post-calc.</v>
      </c>
      <c r="I3957" s="27">
        <v>39600</v>
      </c>
    </row>
    <row r="3958" spans="1:9" x14ac:dyDescent="0.2">
      <c r="A3958" s="15" t="s">
        <v>14938</v>
      </c>
      <c r="B3958" s="15" t="str">
        <f t="shared" si="351"/>
        <v>4A421</v>
      </c>
      <c r="C3958" s="18">
        <v>0</v>
      </c>
      <c r="D3958" s="18">
        <v>0</v>
      </c>
      <c r="E3958" s="20">
        <v>39539</v>
      </c>
      <c r="F3958" s="15" t="s">
        <v>31</v>
      </c>
      <c r="G3958" s="15" t="s">
        <v>9774</v>
      </c>
      <c r="H3958" s="15" t="str">
        <f t="shared" si="352"/>
        <v>Post-calc.</v>
      </c>
      <c r="I3958" s="27">
        <v>39539</v>
      </c>
    </row>
    <row r="3959" spans="1:9" x14ac:dyDescent="0.2">
      <c r="A3959" s="15" t="s">
        <v>14937</v>
      </c>
      <c r="B3959" s="15" t="str">
        <f t="shared" si="351"/>
        <v>4A422</v>
      </c>
      <c r="C3959" s="18">
        <v>0</v>
      </c>
      <c r="D3959" s="18">
        <v>0</v>
      </c>
      <c r="E3959" s="20">
        <v>39600</v>
      </c>
      <c r="F3959" s="15" t="s">
        <v>31</v>
      </c>
      <c r="G3959" s="15" t="s">
        <v>9774</v>
      </c>
      <c r="H3959" s="15" t="str">
        <f t="shared" si="352"/>
        <v>Post-calc.</v>
      </c>
      <c r="I3959" s="27">
        <v>39600</v>
      </c>
    </row>
    <row r="3960" spans="1:9" x14ac:dyDescent="0.2">
      <c r="A3960" s="15" t="s">
        <v>14936</v>
      </c>
      <c r="B3960" s="15" t="str">
        <f t="shared" si="351"/>
        <v>4A423</v>
      </c>
      <c r="C3960" s="18">
        <v>0</v>
      </c>
      <c r="D3960" s="18">
        <v>0</v>
      </c>
      <c r="E3960" s="20">
        <v>39539</v>
      </c>
      <c r="F3960" s="15" t="s">
        <v>31</v>
      </c>
      <c r="G3960" s="15" t="s">
        <v>9774</v>
      </c>
      <c r="H3960" s="15" t="str">
        <f t="shared" si="352"/>
        <v>Post-calc.</v>
      </c>
      <c r="I3960" s="27">
        <v>39539</v>
      </c>
    </row>
    <row r="3961" spans="1:9" x14ac:dyDescent="0.2">
      <c r="A3961" s="15" t="s">
        <v>14935</v>
      </c>
      <c r="B3961" s="15" t="str">
        <f t="shared" si="351"/>
        <v>4A424</v>
      </c>
      <c r="C3961" s="18">
        <v>0</v>
      </c>
      <c r="D3961" s="18">
        <v>0</v>
      </c>
      <c r="E3961" s="20">
        <v>39722</v>
      </c>
      <c r="F3961" s="15" t="s">
        <v>12</v>
      </c>
      <c r="G3961" s="15" t="s">
        <v>9774</v>
      </c>
      <c r="H3961" s="15" t="str">
        <f t="shared" si="352"/>
        <v>Post-calc.</v>
      </c>
      <c r="I3961" s="27">
        <v>39722</v>
      </c>
    </row>
    <row r="3962" spans="1:9" x14ac:dyDescent="0.2">
      <c r="A3962" s="15" t="s">
        <v>14934</v>
      </c>
      <c r="B3962" s="15" t="str">
        <f t="shared" si="351"/>
        <v>4A425</v>
      </c>
      <c r="C3962" s="18">
        <v>0</v>
      </c>
      <c r="D3962" s="18">
        <v>0</v>
      </c>
      <c r="E3962" s="20">
        <v>39661</v>
      </c>
      <c r="F3962" s="15" t="s">
        <v>31</v>
      </c>
      <c r="G3962" s="15" t="s">
        <v>9774</v>
      </c>
      <c r="H3962" s="15" t="str">
        <f t="shared" si="352"/>
        <v>Post-calc.</v>
      </c>
      <c r="I3962" s="27">
        <v>39661</v>
      </c>
    </row>
    <row r="3963" spans="1:9" x14ac:dyDescent="0.2">
      <c r="A3963" s="15" t="s">
        <v>14933</v>
      </c>
      <c r="B3963" s="15" t="str">
        <f t="shared" si="351"/>
        <v>4A426</v>
      </c>
      <c r="C3963" s="18">
        <v>0</v>
      </c>
      <c r="D3963" s="18">
        <v>0</v>
      </c>
      <c r="E3963" s="20">
        <v>39569</v>
      </c>
      <c r="F3963" s="15" t="s">
        <v>31</v>
      </c>
      <c r="G3963" s="15" t="s">
        <v>9774</v>
      </c>
      <c r="H3963" s="15" t="str">
        <f t="shared" si="352"/>
        <v>Post-calc.</v>
      </c>
      <c r="I3963" s="27">
        <v>39569</v>
      </c>
    </row>
    <row r="3964" spans="1:9" x14ac:dyDescent="0.2">
      <c r="A3964" s="15" t="s">
        <v>14932</v>
      </c>
      <c r="B3964" s="15" t="str">
        <f t="shared" si="351"/>
        <v>4A427</v>
      </c>
      <c r="C3964" s="18">
        <v>0</v>
      </c>
      <c r="D3964" s="18">
        <v>0</v>
      </c>
      <c r="E3964" s="20">
        <v>39600</v>
      </c>
      <c r="F3964" s="15" t="s">
        <v>31</v>
      </c>
      <c r="G3964" s="15" t="s">
        <v>9774</v>
      </c>
      <c r="H3964" s="15" t="str">
        <f t="shared" si="352"/>
        <v>Post-calc.</v>
      </c>
      <c r="I3964" s="27">
        <v>39600</v>
      </c>
    </row>
    <row r="3965" spans="1:9" x14ac:dyDescent="0.2">
      <c r="A3965" s="15" t="s">
        <v>14931</v>
      </c>
      <c r="B3965" s="15" t="str">
        <f t="shared" si="351"/>
        <v>4A428</v>
      </c>
      <c r="C3965" s="18">
        <v>0</v>
      </c>
      <c r="D3965" s="18">
        <v>0</v>
      </c>
      <c r="E3965" s="20">
        <v>39600</v>
      </c>
      <c r="F3965" s="15" t="s">
        <v>31</v>
      </c>
      <c r="G3965" s="15" t="s">
        <v>9774</v>
      </c>
      <c r="H3965" s="15" t="str">
        <f t="shared" si="352"/>
        <v>Post-calc.</v>
      </c>
      <c r="I3965" s="27">
        <v>39600</v>
      </c>
    </row>
    <row r="3966" spans="1:9" x14ac:dyDescent="0.2">
      <c r="A3966" s="15" t="s">
        <v>14930</v>
      </c>
      <c r="B3966" s="15" t="str">
        <f t="shared" si="351"/>
        <v>4A429</v>
      </c>
      <c r="C3966" s="18">
        <v>0</v>
      </c>
      <c r="D3966" s="18">
        <v>0</v>
      </c>
      <c r="E3966" s="20">
        <v>39600</v>
      </c>
      <c r="F3966" s="15" t="s">
        <v>12</v>
      </c>
      <c r="G3966" s="15" t="s">
        <v>9774</v>
      </c>
      <c r="H3966" s="15" t="str">
        <f t="shared" si="352"/>
        <v>Post-calc.</v>
      </c>
      <c r="I3966" s="27">
        <v>39600</v>
      </c>
    </row>
    <row r="3967" spans="1:9" x14ac:dyDescent="0.2">
      <c r="A3967" s="15" t="s">
        <v>14929</v>
      </c>
      <c r="B3967" s="15" t="str">
        <f t="shared" si="351"/>
        <v>4A430</v>
      </c>
      <c r="C3967" s="18">
        <v>0</v>
      </c>
      <c r="D3967" s="18">
        <v>0</v>
      </c>
      <c r="E3967" s="20">
        <v>39569</v>
      </c>
      <c r="F3967" s="15" t="s">
        <v>31</v>
      </c>
      <c r="G3967" s="15" t="s">
        <v>9774</v>
      </c>
      <c r="H3967" s="15" t="str">
        <f t="shared" si="352"/>
        <v>Post-calc.</v>
      </c>
      <c r="I3967" s="27">
        <v>39569</v>
      </c>
    </row>
    <row r="3968" spans="1:9" x14ac:dyDescent="0.2">
      <c r="A3968" s="15" t="s">
        <v>14928</v>
      </c>
      <c r="B3968" s="15" t="str">
        <f t="shared" si="351"/>
        <v>4A431</v>
      </c>
      <c r="C3968" s="18">
        <v>0</v>
      </c>
      <c r="D3968" s="18">
        <v>0</v>
      </c>
      <c r="E3968" s="20">
        <v>39630</v>
      </c>
      <c r="F3968" s="15" t="s">
        <v>31</v>
      </c>
      <c r="G3968" s="15" t="s">
        <v>9774</v>
      </c>
      <c r="H3968" s="15" t="str">
        <f t="shared" si="352"/>
        <v>Post-calc.</v>
      </c>
      <c r="I3968" s="27">
        <v>39630</v>
      </c>
    </row>
    <row r="3969" spans="1:9" x14ac:dyDescent="0.2">
      <c r="A3969" s="15" t="s">
        <v>14927</v>
      </c>
      <c r="B3969" s="15" t="str">
        <f t="shared" si="351"/>
        <v>4A432</v>
      </c>
      <c r="C3969" s="18">
        <v>0</v>
      </c>
      <c r="D3969" s="18">
        <v>0</v>
      </c>
      <c r="E3969" s="20">
        <v>39569</v>
      </c>
      <c r="F3969" s="15" t="s">
        <v>31</v>
      </c>
      <c r="G3969" s="15" t="s">
        <v>9774</v>
      </c>
      <c r="H3969" s="15" t="str">
        <f t="shared" si="352"/>
        <v>Post-calc.</v>
      </c>
      <c r="I3969" s="27">
        <v>39569</v>
      </c>
    </row>
    <row r="3970" spans="1:9" x14ac:dyDescent="0.2">
      <c r="A3970" s="15" t="s">
        <v>14926</v>
      </c>
      <c r="B3970" s="15" t="str">
        <f t="shared" si="351"/>
        <v>4A433</v>
      </c>
      <c r="C3970" s="18">
        <v>0</v>
      </c>
      <c r="D3970" s="18">
        <v>0</v>
      </c>
      <c r="E3970" s="20">
        <v>39600</v>
      </c>
      <c r="F3970" s="15" t="s">
        <v>31</v>
      </c>
      <c r="G3970" s="15" t="s">
        <v>9774</v>
      </c>
      <c r="H3970" s="15" t="str">
        <f t="shared" si="352"/>
        <v>Post-calc.</v>
      </c>
      <c r="I3970" s="27">
        <v>39600</v>
      </c>
    </row>
    <row r="3971" spans="1:9" x14ac:dyDescent="0.2">
      <c r="A3971" s="15" t="s">
        <v>14925</v>
      </c>
      <c r="B3971" s="15" t="str">
        <f t="shared" si="351"/>
        <v>4A434</v>
      </c>
      <c r="C3971" s="18">
        <v>0</v>
      </c>
      <c r="D3971" s="18">
        <v>0</v>
      </c>
      <c r="E3971" s="20">
        <v>39569</v>
      </c>
      <c r="F3971" s="15" t="s">
        <v>31</v>
      </c>
      <c r="G3971" s="15" t="s">
        <v>9774</v>
      </c>
      <c r="H3971" s="15" t="str">
        <f t="shared" si="352"/>
        <v>Post-calc.</v>
      </c>
      <c r="I3971" s="27">
        <v>39569</v>
      </c>
    </row>
    <row r="3972" spans="1:9" x14ac:dyDescent="0.2">
      <c r="A3972" s="15" t="s">
        <v>14924</v>
      </c>
      <c r="B3972" s="15" t="str">
        <f t="shared" si="351"/>
        <v>4A435</v>
      </c>
      <c r="C3972" s="18">
        <v>0</v>
      </c>
      <c r="D3972" s="18">
        <v>0</v>
      </c>
      <c r="E3972" s="20">
        <v>39630</v>
      </c>
      <c r="F3972" s="15" t="s">
        <v>31</v>
      </c>
      <c r="G3972" s="15" t="s">
        <v>9774</v>
      </c>
      <c r="H3972" s="15" t="str">
        <f t="shared" si="352"/>
        <v>Post-calc.</v>
      </c>
      <c r="I3972" s="27">
        <v>39630</v>
      </c>
    </row>
    <row r="3973" spans="1:9" x14ac:dyDescent="0.2">
      <c r="A3973" s="15" t="s">
        <v>14923</v>
      </c>
      <c r="B3973" s="15" t="str">
        <f t="shared" si="351"/>
        <v>4A436</v>
      </c>
      <c r="C3973" s="18">
        <v>0</v>
      </c>
      <c r="D3973" s="18">
        <v>0</v>
      </c>
      <c r="E3973" s="20">
        <v>39630</v>
      </c>
      <c r="F3973" s="15" t="s">
        <v>31</v>
      </c>
      <c r="G3973" s="15" t="s">
        <v>9774</v>
      </c>
      <c r="H3973" s="15" t="str">
        <f t="shared" si="352"/>
        <v>Post-calc.</v>
      </c>
      <c r="I3973" s="27">
        <v>39630</v>
      </c>
    </row>
    <row r="3974" spans="1:9" x14ac:dyDescent="0.2">
      <c r="A3974" s="15" t="s">
        <v>14922</v>
      </c>
      <c r="B3974" s="15" t="str">
        <f t="shared" ref="B3974:B4037" si="353">LEFT(A3974,5)</f>
        <v>4A437</v>
      </c>
      <c r="C3974" s="18">
        <v>0</v>
      </c>
      <c r="D3974" s="18">
        <v>0</v>
      </c>
      <c r="E3974" s="20">
        <v>39569</v>
      </c>
      <c r="F3974" s="15" t="s">
        <v>31</v>
      </c>
      <c r="G3974" s="15" t="s">
        <v>9774</v>
      </c>
      <c r="H3974" s="15" t="str">
        <f t="shared" ref="H3974:H4037" si="354">+IF(E3974&gt;1,"Post-calc.","Pre-calc.")</f>
        <v>Post-calc.</v>
      </c>
      <c r="I3974" s="27">
        <v>39569</v>
      </c>
    </row>
    <row r="3975" spans="1:9" x14ac:dyDescent="0.2">
      <c r="A3975" s="15" t="s">
        <v>14921</v>
      </c>
      <c r="B3975" s="15" t="str">
        <f t="shared" si="353"/>
        <v>4A438</v>
      </c>
      <c r="C3975" s="18">
        <v>0</v>
      </c>
      <c r="D3975" s="18">
        <v>0</v>
      </c>
      <c r="E3975" s="20">
        <v>40026</v>
      </c>
      <c r="F3975" s="15" t="s">
        <v>31</v>
      </c>
      <c r="G3975" s="15" t="s">
        <v>9774</v>
      </c>
      <c r="H3975" s="15" t="str">
        <f t="shared" si="354"/>
        <v>Post-calc.</v>
      </c>
      <c r="I3975" s="27">
        <v>40026</v>
      </c>
    </row>
    <row r="3976" spans="1:9" x14ac:dyDescent="0.2">
      <c r="A3976" s="15" t="s">
        <v>14920</v>
      </c>
      <c r="B3976" s="15" t="str">
        <f t="shared" si="353"/>
        <v>4A439</v>
      </c>
      <c r="C3976" s="18">
        <v>0</v>
      </c>
      <c r="D3976" s="18">
        <v>0</v>
      </c>
      <c r="E3976" s="20">
        <v>39600</v>
      </c>
      <c r="F3976" s="15" t="s">
        <v>31</v>
      </c>
      <c r="G3976" s="15" t="s">
        <v>9774</v>
      </c>
      <c r="H3976" s="15" t="str">
        <f t="shared" si="354"/>
        <v>Post-calc.</v>
      </c>
      <c r="I3976" s="27">
        <v>39600</v>
      </c>
    </row>
    <row r="3977" spans="1:9" x14ac:dyDescent="0.2">
      <c r="A3977" s="15" t="s">
        <v>14919</v>
      </c>
      <c r="B3977" s="15" t="str">
        <f t="shared" si="353"/>
        <v>4A440</v>
      </c>
      <c r="C3977" s="18">
        <v>0</v>
      </c>
      <c r="D3977" s="18">
        <v>0</v>
      </c>
      <c r="E3977" s="20">
        <v>39600</v>
      </c>
      <c r="F3977" s="15" t="s">
        <v>31</v>
      </c>
      <c r="G3977" s="15" t="s">
        <v>9774</v>
      </c>
      <c r="H3977" s="15" t="str">
        <f t="shared" si="354"/>
        <v>Post-calc.</v>
      </c>
      <c r="I3977" s="27">
        <v>39600</v>
      </c>
    </row>
    <row r="3978" spans="1:9" x14ac:dyDescent="0.2">
      <c r="A3978" s="15" t="s">
        <v>14918</v>
      </c>
      <c r="B3978" s="15" t="str">
        <f t="shared" si="353"/>
        <v>4A441</v>
      </c>
      <c r="C3978" s="18">
        <v>0</v>
      </c>
      <c r="D3978" s="18">
        <v>0</v>
      </c>
      <c r="E3978" s="20">
        <v>39722</v>
      </c>
      <c r="F3978" s="15" t="s">
        <v>31</v>
      </c>
      <c r="G3978" s="15" t="s">
        <v>9774</v>
      </c>
      <c r="H3978" s="15" t="str">
        <f t="shared" si="354"/>
        <v>Post-calc.</v>
      </c>
      <c r="I3978" s="27">
        <v>39722</v>
      </c>
    </row>
    <row r="3979" spans="1:9" x14ac:dyDescent="0.2">
      <c r="A3979" s="15" t="s">
        <v>14917</v>
      </c>
      <c r="B3979" s="15" t="str">
        <f t="shared" si="353"/>
        <v>4A442</v>
      </c>
      <c r="C3979" s="18">
        <v>0</v>
      </c>
      <c r="D3979" s="18">
        <v>0</v>
      </c>
      <c r="E3979" s="20">
        <v>39692</v>
      </c>
      <c r="F3979" s="15" t="s">
        <v>31</v>
      </c>
      <c r="G3979" s="15" t="s">
        <v>9774</v>
      </c>
      <c r="H3979" s="15" t="str">
        <f t="shared" si="354"/>
        <v>Post-calc.</v>
      </c>
      <c r="I3979" s="27">
        <v>39692</v>
      </c>
    </row>
    <row r="3980" spans="1:9" x14ac:dyDescent="0.2">
      <c r="A3980" s="15" t="s">
        <v>14916</v>
      </c>
      <c r="B3980" s="15" t="str">
        <f t="shared" si="353"/>
        <v>4A443</v>
      </c>
      <c r="C3980" s="18">
        <v>0</v>
      </c>
      <c r="D3980" s="18">
        <v>0</v>
      </c>
      <c r="E3980" s="20">
        <v>39539</v>
      </c>
      <c r="F3980" s="15" t="s">
        <v>31</v>
      </c>
      <c r="G3980" s="15" t="s">
        <v>9774</v>
      </c>
      <c r="H3980" s="15" t="str">
        <f t="shared" si="354"/>
        <v>Post-calc.</v>
      </c>
      <c r="I3980" s="27">
        <v>39539</v>
      </c>
    </row>
    <row r="3981" spans="1:9" x14ac:dyDescent="0.2">
      <c r="A3981" s="15" t="s">
        <v>14915</v>
      </c>
      <c r="B3981" s="15" t="str">
        <f t="shared" si="353"/>
        <v>4A444</v>
      </c>
      <c r="C3981" s="18">
        <v>0</v>
      </c>
      <c r="D3981" s="18">
        <v>0</v>
      </c>
      <c r="E3981" s="20">
        <v>39722</v>
      </c>
      <c r="F3981" s="15" t="s">
        <v>31</v>
      </c>
      <c r="G3981" s="15" t="s">
        <v>9774</v>
      </c>
      <c r="H3981" s="15" t="str">
        <f t="shared" si="354"/>
        <v>Post-calc.</v>
      </c>
      <c r="I3981" s="27">
        <v>39722</v>
      </c>
    </row>
    <row r="3982" spans="1:9" x14ac:dyDescent="0.2">
      <c r="A3982" s="15" t="s">
        <v>14914</v>
      </c>
      <c r="B3982" s="15" t="str">
        <f t="shared" si="353"/>
        <v>4A445</v>
      </c>
      <c r="C3982" s="18">
        <v>0</v>
      </c>
      <c r="D3982" s="18">
        <v>0</v>
      </c>
      <c r="E3982" s="20">
        <v>39630</v>
      </c>
      <c r="F3982" s="15" t="s">
        <v>31</v>
      </c>
      <c r="G3982" s="15" t="s">
        <v>9774</v>
      </c>
      <c r="H3982" s="15" t="str">
        <f t="shared" si="354"/>
        <v>Post-calc.</v>
      </c>
      <c r="I3982" s="27">
        <v>39630</v>
      </c>
    </row>
    <row r="3983" spans="1:9" x14ac:dyDescent="0.2">
      <c r="A3983" s="15" t="s">
        <v>14913</v>
      </c>
      <c r="B3983" s="15" t="str">
        <f t="shared" si="353"/>
        <v>4A446</v>
      </c>
      <c r="C3983" s="18">
        <v>0</v>
      </c>
      <c r="D3983" s="18">
        <v>0</v>
      </c>
      <c r="E3983" s="20">
        <v>39630</v>
      </c>
      <c r="F3983" s="15" t="s">
        <v>31</v>
      </c>
      <c r="G3983" s="15" t="s">
        <v>9774</v>
      </c>
      <c r="H3983" s="15" t="str">
        <f t="shared" si="354"/>
        <v>Post-calc.</v>
      </c>
      <c r="I3983" s="27">
        <v>39630</v>
      </c>
    </row>
    <row r="3984" spans="1:9" x14ac:dyDescent="0.2">
      <c r="A3984" s="15" t="s">
        <v>14912</v>
      </c>
      <c r="B3984" s="15" t="str">
        <f t="shared" si="353"/>
        <v>4A447</v>
      </c>
      <c r="C3984" s="18">
        <v>0</v>
      </c>
      <c r="D3984" s="18">
        <v>0</v>
      </c>
      <c r="E3984" s="20">
        <v>39600</v>
      </c>
      <c r="F3984" s="15" t="s">
        <v>31</v>
      </c>
      <c r="G3984" s="15" t="s">
        <v>9774</v>
      </c>
      <c r="H3984" s="15" t="str">
        <f t="shared" si="354"/>
        <v>Post-calc.</v>
      </c>
      <c r="I3984" s="27">
        <v>39600</v>
      </c>
    </row>
    <row r="3985" spans="1:9" x14ac:dyDescent="0.2">
      <c r="A3985" s="15" t="s">
        <v>14911</v>
      </c>
      <c r="B3985" s="15" t="str">
        <f t="shared" si="353"/>
        <v>4A448</v>
      </c>
      <c r="C3985" s="18">
        <v>0</v>
      </c>
      <c r="D3985" s="18">
        <v>0</v>
      </c>
      <c r="E3985" s="20">
        <v>39569</v>
      </c>
      <c r="F3985" s="15" t="s">
        <v>31</v>
      </c>
      <c r="G3985" s="15" t="s">
        <v>9774</v>
      </c>
      <c r="H3985" s="15" t="str">
        <f t="shared" si="354"/>
        <v>Post-calc.</v>
      </c>
      <c r="I3985" s="27">
        <v>39569</v>
      </c>
    </row>
    <row r="3986" spans="1:9" x14ac:dyDescent="0.2">
      <c r="A3986" s="15" t="s">
        <v>14910</v>
      </c>
      <c r="B3986" s="15" t="str">
        <f t="shared" si="353"/>
        <v>4A449</v>
      </c>
      <c r="C3986" s="18">
        <v>0</v>
      </c>
      <c r="D3986" s="18">
        <v>0</v>
      </c>
      <c r="E3986" s="20">
        <v>39569</v>
      </c>
      <c r="F3986" s="15" t="s">
        <v>31</v>
      </c>
      <c r="G3986" s="15" t="s">
        <v>9774</v>
      </c>
      <c r="H3986" s="15" t="str">
        <f t="shared" si="354"/>
        <v>Post-calc.</v>
      </c>
      <c r="I3986" s="27">
        <v>39569</v>
      </c>
    </row>
    <row r="3987" spans="1:9" x14ac:dyDescent="0.2">
      <c r="A3987" s="15" t="s">
        <v>14909</v>
      </c>
      <c r="B3987" s="15" t="str">
        <f t="shared" si="353"/>
        <v>4A450</v>
      </c>
      <c r="C3987" s="18">
        <v>0</v>
      </c>
      <c r="D3987" s="18">
        <v>0</v>
      </c>
      <c r="E3987" s="20">
        <v>39600</v>
      </c>
      <c r="F3987" s="15" t="s">
        <v>31</v>
      </c>
      <c r="G3987" s="15" t="s">
        <v>9774</v>
      </c>
      <c r="H3987" s="15" t="str">
        <f t="shared" si="354"/>
        <v>Post-calc.</v>
      </c>
      <c r="I3987" s="27">
        <v>39600</v>
      </c>
    </row>
    <row r="3988" spans="1:9" x14ac:dyDescent="0.2">
      <c r="A3988" s="15" t="s">
        <v>14908</v>
      </c>
      <c r="B3988" s="15" t="str">
        <f t="shared" si="353"/>
        <v>4A451</v>
      </c>
      <c r="C3988" s="18">
        <v>0</v>
      </c>
      <c r="D3988" s="18">
        <v>0</v>
      </c>
      <c r="E3988" s="20">
        <v>39600</v>
      </c>
      <c r="F3988" s="15" t="s">
        <v>31</v>
      </c>
      <c r="G3988" s="15" t="s">
        <v>9774</v>
      </c>
      <c r="H3988" s="15" t="str">
        <f t="shared" si="354"/>
        <v>Post-calc.</v>
      </c>
      <c r="I3988" s="27">
        <v>39600</v>
      </c>
    </row>
    <row r="3989" spans="1:9" x14ac:dyDescent="0.2">
      <c r="A3989" s="15" t="s">
        <v>14907</v>
      </c>
      <c r="B3989" s="15" t="str">
        <f t="shared" si="353"/>
        <v>4A452</v>
      </c>
      <c r="C3989" s="18">
        <v>0</v>
      </c>
      <c r="D3989" s="18">
        <v>0</v>
      </c>
      <c r="E3989" s="20">
        <v>39630</v>
      </c>
      <c r="F3989" s="15" t="s">
        <v>31</v>
      </c>
      <c r="G3989" s="15" t="s">
        <v>9774</v>
      </c>
      <c r="H3989" s="15" t="str">
        <f t="shared" si="354"/>
        <v>Post-calc.</v>
      </c>
      <c r="I3989" s="27">
        <v>39630</v>
      </c>
    </row>
    <row r="3990" spans="1:9" x14ac:dyDescent="0.2">
      <c r="A3990" s="15" t="s">
        <v>14906</v>
      </c>
      <c r="B3990" s="15" t="str">
        <f t="shared" si="353"/>
        <v>4A453</v>
      </c>
      <c r="C3990" s="18">
        <v>0</v>
      </c>
      <c r="D3990" s="18">
        <v>0</v>
      </c>
      <c r="E3990" s="20">
        <v>39630</v>
      </c>
      <c r="F3990" s="15" t="s">
        <v>31</v>
      </c>
      <c r="G3990" s="15" t="s">
        <v>9774</v>
      </c>
      <c r="H3990" s="15" t="str">
        <f t="shared" si="354"/>
        <v>Post-calc.</v>
      </c>
      <c r="I3990" s="27">
        <v>39630</v>
      </c>
    </row>
    <row r="3991" spans="1:9" x14ac:dyDescent="0.2">
      <c r="A3991" s="15" t="s">
        <v>14905</v>
      </c>
      <c r="B3991" s="15" t="str">
        <f t="shared" si="353"/>
        <v>4A454</v>
      </c>
      <c r="C3991" s="18">
        <v>0</v>
      </c>
      <c r="D3991" s="18">
        <v>0</v>
      </c>
      <c r="E3991" s="20">
        <v>39630</v>
      </c>
      <c r="F3991" s="15" t="s">
        <v>12</v>
      </c>
      <c r="G3991" s="15" t="s">
        <v>9774</v>
      </c>
      <c r="H3991" s="15" t="str">
        <f t="shared" si="354"/>
        <v>Post-calc.</v>
      </c>
      <c r="I3991" s="27">
        <v>39630</v>
      </c>
    </row>
    <row r="3992" spans="1:9" x14ac:dyDescent="0.2">
      <c r="A3992" s="15" t="s">
        <v>14904</v>
      </c>
      <c r="B3992" s="15" t="str">
        <f t="shared" si="353"/>
        <v>4A455</v>
      </c>
      <c r="C3992" s="18">
        <v>0</v>
      </c>
      <c r="D3992" s="18">
        <v>0</v>
      </c>
      <c r="E3992" s="20">
        <v>39569</v>
      </c>
      <c r="F3992" s="15" t="s">
        <v>31</v>
      </c>
      <c r="G3992" s="15" t="s">
        <v>9774</v>
      </c>
      <c r="H3992" s="15" t="str">
        <f t="shared" si="354"/>
        <v>Post-calc.</v>
      </c>
      <c r="I3992" s="27">
        <v>39569</v>
      </c>
    </row>
    <row r="3993" spans="1:9" x14ac:dyDescent="0.2">
      <c r="A3993" s="15" t="s">
        <v>14903</v>
      </c>
      <c r="B3993" s="15" t="str">
        <f t="shared" si="353"/>
        <v>4A456</v>
      </c>
      <c r="C3993" s="18">
        <v>0</v>
      </c>
      <c r="D3993" s="18">
        <v>0</v>
      </c>
      <c r="E3993" s="20">
        <v>39569</v>
      </c>
      <c r="F3993" s="15" t="s">
        <v>31</v>
      </c>
      <c r="G3993" s="15" t="s">
        <v>9774</v>
      </c>
      <c r="H3993" s="15" t="str">
        <f t="shared" si="354"/>
        <v>Post-calc.</v>
      </c>
      <c r="I3993" s="27">
        <v>39569</v>
      </c>
    </row>
    <row r="3994" spans="1:9" x14ac:dyDescent="0.2">
      <c r="A3994" s="15" t="s">
        <v>14902</v>
      </c>
      <c r="B3994" s="15" t="str">
        <f t="shared" si="353"/>
        <v>4A457</v>
      </c>
      <c r="C3994" s="18">
        <v>0</v>
      </c>
      <c r="D3994" s="18">
        <v>0</v>
      </c>
      <c r="E3994" s="20">
        <v>39995</v>
      </c>
      <c r="F3994" s="15" t="s">
        <v>31</v>
      </c>
      <c r="G3994" s="15" t="s">
        <v>9774</v>
      </c>
      <c r="H3994" s="15" t="str">
        <f t="shared" si="354"/>
        <v>Post-calc.</v>
      </c>
      <c r="I3994" s="27">
        <v>39995</v>
      </c>
    </row>
    <row r="3995" spans="1:9" x14ac:dyDescent="0.2">
      <c r="A3995" s="15" t="s">
        <v>14901</v>
      </c>
      <c r="B3995" s="15" t="str">
        <f t="shared" si="353"/>
        <v>4A458</v>
      </c>
      <c r="C3995" s="18">
        <v>0</v>
      </c>
      <c r="D3995" s="18">
        <v>0</v>
      </c>
      <c r="E3995" s="20">
        <v>39661</v>
      </c>
      <c r="F3995" s="15" t="s">
        <v>31</v>
      </c>
      <c r="G3995" s="15" t="s">
        <v>9774</v>
      </c>
      <c r="H3995" s="15" t="str">
        <f t="shared" si="354"/>
        <v>Post-calc.</v>
      </c>
      <c r="I3995" s="27">
        <v>39661</v>
      </c>
    </row>
    <row r="3996" spans="1:9" x14ac:dyDescent="0.2">
      <c r="A3996" s="15" t="s">
        <v>14900</v>
      </c>
      <c r="B3996" s="15" t="str">
        <f t="shared" si="353"/>
        <v>4A459</v>
      </c>
      <c r="C3996" s="18">
        <v>0</v>
      </c>
      <c r="D3996" s="18">
        <v>0</v>
      </c>
      <c r="E3996" s="20">
        <v>39661</v>
      </c>
      <c r="F3996" s="15" t="s">
        <v>31</v>
      </c>
      <c r="G3996" s="15" t="s">
        <v>9774</v>
      </c>
      <c r="H3996" s="15" t="str">
        <f t="shared" si="354"/>
        <v>Post-calc.</v>
      </c>
      <c r="I3996" s="27">
        <v>39661</v>
      </c>
    </row>
    <row r="3997" spans="1:9" x14ac:dyDescent="0.2">
      <c r="A3997" s="15" t="s">
        <v>14899</v>
      </c>
      <c r="B3997" s="15" t="str">
        <f t="shared" si="353"/>
        <v>4A460</v>
      </c>
      <c r="C3997" s="18">
        <v>0</v>
      </c>
      <c r="D3997" s="18">
        <v>0</v>
      </c>
      <c r="E3997" s="20">
        <v>39600</v>
      </c>
      <c r="F3997" s="15" t="s">
        <v>31</v>
      </c>
      <c r="G3997" s="15" t="s">
        <v>9774</v>
      </c>
      <c r="H3997" s="15" t="str">
        <f t="shared" si="354"/>
        <v>Post-calc.</v>
      </c>
      <c r="I3997" s="27">
        <v>39600</v>
      </c>
    </row>
    <row r="3998" spans="1:9" x14ac:dyDescent="0.2">
      <c r="A3998" s="15" t="s">
        <v>14898</v>
      </c>
      <c r="B3998" s="15" t="str">
        <f t="shared" si="353"/>
        <v>4A461</v>
      </c>
      <c r="C3998" s="18">
        <v>0</v>
      </c>
      <c r="D3998" s="18">
        <v>0</v>
      </c>
      <c r="E3998" s="20">
        <v>39630</v>
      </c>
      <c r="F3998" s="15" t="s">
        <v>31</v>
      </c>
      <c r="G3998" s="15" t="s">
        <v>9774</v>
      </c>
      <c r="H3998" s="15" t="str">
        <f t="shared" si="354"/>
        <v>Post-calc.</v>
      </c>
      <c r="I3998" s="27">
        <v>39630</v>
      </c>
    </row>
    <row r="3999" spans="1:9" x14ac:dyDescent="0.2">
      <c r="A3999" s="15" t="s">
        <v>14897</v>
      </c>
      <c r="B3999" s="15" t="str">
        <f t="shared" si="353"/>
        <v>4A462</v>
      </c>
      <c r="C3999" s="18">
        <v>0</v>
      </c>
      <c r="D3999" s="18">
        <v>0</v>
      </c>
      <c r="E3999" s="20">
        <v>39600</v>
      </c>
      <c r="F3999" s="15" t="s">
        <v>31</v>
      </c>
      <c r="G3999" s="15" t="s">
        <v>9774</v>
      </c>
      <c r="H3999" s="15" t="str">
        <f t="shared" si="354"/>
        <v>Post-calc.</v>
      </c>
      <c r="I3999" s="27">
        <v>39600</v>
      </c>
    </row>
    <row r="4000" spans="1:9" x14ac:dyDescent="0.2">
      <c r="A4000" s="15" t="s">
        <v>14896</v>
      </c>
      <c r="B4000" s="15" t="str">
        <f t="shared" si="353"/>
        <v>4A463</v>
      </c>
      <c r="C4000" s="18">
        <v>0</v>
      </c>
      <c r="D4000" s="18">
        <v>0</v>
      </c>
      <c r="E4000" s="20">
        <v>39630</v>
      </c>
      <c r="F4000" s="15" t="s">
        <v>31</v>
      </c>
      <c r="G4000" s="15" t="s">
        <v>9774</v>
      </c>
      <c r="H4000" s="15" t="str">
        <f t="shared" si="354"/>
        <v>Post-calc.</v>
      </c>
      <c r="I4000" s="27">
        <v>39630</v>
      </c>
    </row>
    <row r="4001" spans="1:9" x14ac:dyDescent="0.2">
      <c r="A4001" s="15" t="s">
        <v>14895</v>
      </c>
      <c r="B4001" s="15" t="str">
        <f t="shared" si="353"/>
        <v>4A464</v>
      </c>
      <c r="C4001" s="18">
        <v>0</v>
      </c>
      <c r="D4001" s="18">
        <v>0</v>
      </c>
      <c r="E4001" s="20">
        <v>39661</v>
      </c>
      <c r="F4001" s="15" t="s">
        <v>31</v>
      </c>
      <c r="G4001" s="15" t="s">
        <v>9774</v>
      </c>
      <c r="H4001" s="15" t="str">
        <f t="shared" si="354"/>
        <v>Post-calc.</v>
      </c>
      <c r="I4001" s="27">
        <v>39661</v>
      </c>
    </row>
    <row r="4002" spans="1:9" x14ac:dyDescent="0.2">
      <c r="A4002" s="15" t="s">
        <v>14894</v>
      </c>
      <c r="B4002" s="15" t="str">
        <f t="shared" si="353"/>
        <v>4A465</v>
      </c>
      <c r="C4002" s="18">
        <v>0</v>
      </c>
      <c r="D4002" s="18">
        <v>0</v>
      </c>
      <c r="E4002" s="20">
        <v>39600</v>
      </c>
      <c r="F4002" s="15" t="s">
        <v>31</v>
      </c>
      <c r="G4002" s="15" t="s">
        <v>9774</v>
      </c>
      <c r="H4002" s="15" t="str">
        <f t="shared" si="354"/>
        <v>Post-calc.</v>
      </c>
      <c r="I4002" s="27">
        <v>39600</v>
      </c>
    </row>
    <row r="4003" spans="1:9" x14ac:dyDescent="0.2">
      <c r="A4003" s="15" t="s">
        <v>14893</v>
      </c>
      <c r="B4003" s="15" t="str">
        <f t="shared" si="353"/>
        <v>4A466</v>
      </c>
      <c r="C4003" s="18">
        <v>0</v>
      </c>
      <c r="D4003" s="18">
        <v>0</v>
      </c>
      <c r="E4003" s="20">
        <v>39569</v>
      </c>
      <c r="F4003" s="15" t="s">
        <v>31</v>
      </c>
      <c r="G4003" s="15" t="s">
        <v>9774</v>
      </c>
      <c r="H4003" s="15" t="str">
        <f t="shared" si="354"/>
        <v>Post-calc.</v>
      </c>
      <c r="I4003" s="27">
        <v>39569</v>
      </c>
    </row>
    <row r="4004" spans="1:9" x14ac:dyDescent="0.2">
      <c r="A4004" s="15" t="s">
        <v>14892</v>
      </c>
      <c r="B4004" s="15" t="str">
        <f t="shared" si="353"/>
        <v>4A467</v>
      </c>
      <c r="C4004" s="18">
        <v>0</v>
      </c>
      <c r="D4004" s="18">
        <v>0</v>
      </c>
      <c r="E4004" s="20">
        <v>39569</v>
      </c>
      <c r="F4004" s="15" t="s">
        <v>31</v>
      </c>
      <c r="G4004" s="15" t="s">
        <v>9774</v>
      </c>
      <c r="H4004" s="15" t="str">
        <f t="shared" si="354"/>
        <v>Post-calc.</v>
      </c>
      <c r="I4004" s="27">
        <v>39569</v>
      </c>
    </row>
    <row r="4005" spans="1:9" x14ac:dyDescent="0.2">
      <c r="A4005" s="15" t="s">
        <v>14891</v>
      </c>
      <c r="B4005" s="15" t="str">
        <f t="shared" si="353"/>
        <v>4A468</v>
      </c>
      <c r="C4005" s="18">
        <v>0</v>
      </c>
      <c r="D4005" s="18">
        <v>0</v>
      </c>
      <c r="E4005" s="20">
        <v>39630</v>
      </c>
      <c r="F4005" s="15" t="s">
        <v>31</v>
      </c>
      <c r="G4005" s="15" t="s">
        <v>9774</v>
      </c>
      <c r="H4005" s="15" t="str">
        <f t="shared" si="354"/>
        <v>Post-calc.</v>
      </c>
      <c r="I4005" s="27">
        <v>39630</v>
      </c>
    </row>
    <row r="4006" spans="1:9" x14ac:dyDescent="0.2">
      <c r="A4006" s="15" t="s">
        <v>14890</v>
      </c>
      <c r="B4006" s="15" t="str">
        <f t="shared" si="353"/>
        <v>4A469</v>
      </c>
      <c r="C4006" s="18">
        <v>0</v>
      </c>
      <c r="D4006" s="18">
        <v>0</v>
      </c>
      <c r="E4006" s="20">
        <v>39692</v>
      </c>
      <c r="F4006" s="15" t="s">
        <v>12</v>
      </c>
      <c r="G4006" s="15" t="s">
        <v>9774</v>
      </c>
      <c r="H4006" s="15" t="str">
        <f t="shared" si="354"/>
        <v>Post-calc.</v>
      </c>
      <c r="I4006" s="27">
        <v>39692</v>
      </c>
    </row>
    <row r="4007" spans="1:9" x14ac:dyDescent="0.2">
      <c r="A4007" s="15" t="s">
        <v>14889</v>
      </c>
      <c r="B4007" s="15" t="str">
        <f t="shared" si="353"/>
        <v>4A470</v>
      </c>
      <c r="C4007" s="18">
        <v>0</v>
      </c>
      <c r="D4007" s="18">
        <v>0</v>
      </c>
      <c r="E4007" s="20">
        <v>39722</v>
      </c>
      <c r="F4007" s="15" t="s">
        <v>31</v>
      </c>
      <c r="G4007" s="15" t="s">
        <v>9774</v>
      </c>
      <c r="H4007" s="15" t="str">
        <f t="shared" si="354"/>
        <v>Post-calc.</v>
      </c>
      <c r="I4007" s="27">
        <v>39722</v>
      </c>
    </row>
    <row r="4008" spans="1:9" x14ac:dyDescent="0.2">
      <c r="A4008" s="15" t="s">
        <v>14888</v>
      </c>
      <c r="B4008" s="15" t="str">
        <f t="shared" si="353"/>
        <v>4A471</v>
      </c>
      <c r="C4008" s="18">
        <v>0</v>
      </c>
      <c r="D4008" s="18">
        <v>0</v>
      </c>
      <c r="E4008" s="20">
        <v>39600</v>
      </c>
      <c r="F4008" s="15" t="s">
        <v>31</v>
      </c>
      <c r="G4008" s="15" t="s">
        <v>9774</v>
      </c>
      <c r="H4008" s="15" t="str">
        <f t="shared" si="354"/>
        <v>Post-calc.</v>
      </c>
      <c r="I4008" s="27">
        <v>39600</v>
      </c>
    </row>
    <row r="4009" spans="1:9" x14ac:dyDescent="0.2">
      <c r="A4009" s="15" t="s">
        <v>14887</v>
      </c>
      <c r="B4009" s="15" t="str">
        <f t="shared" si="353"/>
        <v>4A472</v>
      </c>
      <c r="C4009" s="18">
        <v>0</v>
      </c>
      <c r="D4009" s="18">
        <v>0</v>
      </c>
      <c r="E4009" s="20">
        <v>39448</v>
      </c>
      <c r="F4009" s="15" t="s">
        <v>12</v>
      </c>
      <c r="G4009" s="15" t="s">
        <v>9774</v>
      </c>
      <c r="H4009" s="15" t="str">
        <f t="shared" si="354"/>
        <v>Post-calc.</v>
      </c>
      <c r="I4009" s="27">
        <v>39448</v>
      </c>
    </row>
    <row r="4010" spans="1:9" x14ac:dyDescent="0.2">
      <c r="A4010" s="15" t="s">
        <v>14886</v>
      </c>
      <c r="B4010" s="15" t="str">
        <f t="shared" si="353"/>
        <v>4A473</v>
      </c>
      <c r="C4010" s="18">
        <v>0</v>
      </c>
      <c r="D4010" s="18">
        <v>0</v>
      </c>
      <c r="E4010" s="20">
        <v>39630</v>
      </c>
      <c r="F4010" s="15" t="s">
        <v>12</v>
      </c>
      <c r="G4010" s="15" t="s">
        <v>9774</v>
      </c>
      <c r="H4010" s="15" t="str">
        <f t="shared" si="354"/>
        <v>Post-calc.</v>
      </c>
      <c r="I4010" s="27">
        <v>39630</v>
      </c>
    </row>
    <row r="4011" spans="1:9" x14ac:dyDescent="0.2">
      <c r="A4011" s="15" t="s">
        <v>14885</v>
      </c>
      <c r="B4011" s="15" t="str">
        <f t="shared" si="353"/>
        <v>4A474</v>
      </c>
      <c r="C4011" s="18">
        <v>0</v>
      </c>
      <c r="D4011" s="18">
        <v>0</v>
      </c>
      <c r="E4011" s="20">
        <v>39600</v>
      </c>
      <c r="F4011" s="15" t="s">
        <v>31</v>
      </c>
      <c r="G4011" s="15" t="s">
        <v>9774</v>
      </c>
      <c r="H4011" s="15" t="str">
        <f t="shared" si="354"/>
        <v>Post-calc.</v>
      </c>
      <c r="I4011" s="27">
        <v>39600</v>
      </c>
    </row>
    <row r="4012" spans="1:9" x14ac:dyDescent="0.2">
      <c r="A4012" s="15" t="s">
        <v>14884</v>
      </c>
      <c r="B4012" s="15" t="str">
        <f t="shared" si="353"/>
        <v>4A475</v>
      </c>
      <c r="C4012" s="18">
        <v>0</v>
      </c>
      <c r="D4012" s="18">
        <v>0</v>
      </c>
      <c r="E4012" s="20">
        <v>39661</v>
      </c>
      <c r="F4012" s="15" t="s">
        <v>31</v>
      </c>
      <c r="G4012" s="15" t="s">
        <v>9774</v>
      </c>
      <c r="H4012" s="15" t="str">
        <f t="shared" si="354"/>
        <v>Post-calc.</v>
      </c>
      <c r="I4012" s="27">
        <v>39661</v>
      </c>
    </row>
    <row r="4013" spans="1:9" x14ac:dyDescent="0.2">
      <c r="A4013" s="15" t="s">
        <v>14883</v>
      </c>
      <c r="B4013" s="15" t="str">
        <f t="shared" si="353"/>
        <v>4A476</v>
      </c>
      <c r="C4013" s="18">
        <v>0</v>
      </c>
      <c r="D4013" s="18">
        <v>0</v>
      </c>
      <c r="E4013" s="20">
        <v>39600</v>
      </c>
      <c r="F4013" s="15" t="s">
        <v>31</v>
      </c>
      <c r="G4013" s="15" t="s">
        <v>9774</v>
      </c>
      <c r="H4013" s="15" t="str">
        <f t="shared" si="354"/>
        <v>Post-calc.</v>
      </c>
      <c r="I4013" s="27">
        <v>39600</v>
      </c>
    </row>
    <row r="4014" spans="1:9" x14ac:dyDescent="0.2">
      <c r="A4014" s="15" t="s">
        <v>14882</v>
      </c>
      <c r="B4014" s="15" t="str">
        <f t="shared" si="353"/>
        <v>4A477</v>
      </c>
      <c r="C4014" s="18">
        <v>0</v>
      </c>
      <c r="D4014" s="18">
        <v>0</v>
      </c>
      <c r="E4014" s="20">
        <v>39630</v>
      </c>
      <c r="F4014" s="15" t="s">
        <v>31</v>
      </c>
      <c r="G4014" s="15" t="s">
        <v>9774</v>
      </c>
      <c r="H4014" s="15" t="str">
        <f t="shared" si="354"/>
        <v>Post-calc.</v>
      </c>
      <c r="I4014" s="27">
        <v>39630</v>
      </c>
    </row>
    <row r="4015" spans="1:9" x14ac:dyDescent="0.2">
      <c r="A4015" s="15" t="s">
        <v>14881</v>
      </c>
      <c r="B4015" s="15" t="str">
        <f t="shared" si="353"/>
        <v>4A478</v>
      </c>
      <c r="C4015" s="18">
        <v>0</v>
      </c>
      <c r="D4015" s="18">
        <v>0</v>
      </c>
      <c r="E4015" s="20">
        <v>39600</v>
      </c>
      <c r="F4015" s="15" t="s">
        <v>31</v>
      </c>
      <c r="G4015" s="15" t="s">
        <v>9774</v>
      </c>
      <c r="H4015" s="15" t="str">
        <f t="shared" si="354"/>
        <v>Post-calc.</v>
      </c>
      <c r="I4015" s="27">
        <v>39600</v>
      </c>
    </row>
    <row r="4016" spans="1:9" x14ac:dyDescent="0.2">
      <c r="A4016" s="15" t="s">
        <v>14880</v>
      </c>
      <c r="B4016" s="15" t="str">
        <f t="shared" si="353"/>
        <v>4A479</v>
      </c>
      <c r="C4016" s="18">
        <v>0</v>
      </c>
      <c r="D4016" s="18">
        <v>0</v>
      </c>
      <c r="E4016" s="20">
        <v>39692</v>
      </c>
      <c r="F4016" s="15" t="s">
        <v>31</v>
      </c>
      <c r="G4016" s="15" t="s">
        <v>9774</v>
      </c>
      <c r="H4016" s="15" t="str">
        <f t="shared" si="354"/>
        <v>Post-calc.</v>
      </c>
      <c r="I4016" s="27">
        <v>39692</v>
      </c>
    </row>
    <row r="4017" spans="1:9" x14ac:dyDescent="0.2">
      <c r="A4017" s="15" t="s">
        <v>14879</v>
      </c>
      <c r="B4017" s="15" t="str">
        <f t="shared" si="353"/>
        <v>4A480</v>
      </c>
      <c r="C4017" s="18">
        <v>0</v>
      </c>
      <c r="D4017" s="18">
        <v>0</v>
      </c>
      <c r="E4017" s="20">
        <v>39753</v>
      </c>
      <c r="F4017" s="15" t="s">
        <v>31</v>
      </c>
      <c r="G4017" s="15" t="s">
        <v>9774</v>
      </c>
      <c r="H4017" s="15" t="str">
        <f t="shared" si="354"/>
        <v>Post-calc.</v>
      </c>
      <c r="I4017" s="27">
        <v>39753</v>
      </c>
    </row>
    <row r="4018" spans="1:9" x14ac:dyDescent="0.2">
      <c r="A4018" s="15" t="s">
        <v>14878</v>
      </c>
      <c r="B4018" s="15" t="str">
        <f t="shared" si="353"/>
        <v>4A481</v>
      </c>
      <c r="C4018" s="18">
        <v>0</v>
      </c>
      <c r="D4018" s="18">
        <v>0</v>
      </c>
      <c r="E4018" s="20">
        <v>39692</v>
      </c>
      <c r="F4018" s="15" t="s">
        <v>31</v>
      </c>
      <c r="G4018" s="15" t="s">
        <v>9774</v>
      </c>
      <c r="H4018" s="15" t="str">
        <f t="shared" si="354"/>
        <v>Post-calc.</v>
      </c>
      <c r="I4018" s="27">
        <v>39692</v>
      </c>
    </row>
    <row r="4019" spans="1:9" x14ac:dyDescent="0.2">
      <c r="A4019" s="15" t="s">
        <v>14877</v>
      </c>
      <c r="B4019" s="15" t="str">
        <f t="shared" si="353"/>
        <v>4A482</v>
      </c>
      <c r="C4019" s="18">
        <v>0</v>
      </c>
      <c r="D4019" s="18">
        <v>0</v>
      </c>
      <c r="E4019" s="20">
        <v>39995</v>
      </c>
      <c r="F4019" s="15" t="s">
        <v>12</v>
      </c>
      <c r="G4019" s="15" t="s">
        <v>9774</v>
      </c>
      <c r="H4019" s="15" t="str">
        <f t="shared" si="354"/>
        <v>Post-calc.</v>
      </c>
      <c r="I4019" s="27">
        <v>39995</v>
      </c>
    </row>
    <row r="4020" spans="1:9" x14ac:dyDescent="0.2">
      <c r="A4020" s="15" t="s">
        <v>14876</v>
      </c>
      <c r="B4020" s="15" t="str">
        <f t="shared" si="353"/>
        <v>4A483</v>
      </c>
      <c r="C4020" s="18">
        <v>0</v>
      </c>
      <c r="D4020" s="18">
        <v>0</v>
      </c>
      <c r="E4020" s="20">
        <v>39630</v>
      </c>
      <c r="F4020" s="15" t="s">
        <v>31</v>
      </c>
      <c r="G4020" s="15" t="s">
        <v>9774</v>
      </c>
      <c r="H4020" s="15" t="str">
        <f t="shared" si="354"/>
        <v>Post-calc.</v>
      </c>
      <c r="I4020" s="27">
        <v>39630</v>
      </c>
    </row>
    <row r="4021" spans="1:9" x14ac:dyDescent="0.2">
      <c r="A4021" s="15" t="s">
        <v>14875</v>
      </c>
      <c r="B4021" s="15" t="str">
        <f t="shared" si="353"/>
        <v>4A484</v>
      </c>
      <c r="C4021" s="18">
        <v>0</v>
      </c>
      <c r="D4021" s="18">
        <v>0</v>
      </c>
      <c r="E4021" s="20">
        <v>40210</v>
      </c>
      <c r="F4021" s="15" t="s">
        <v>12</v>
      </c>
      <c r="G4021" s="15" t="s">
        <v>9774</v>
      </c>
      <c r="H4021" s="15" t="str">
        <f t="shared" si="354"/>
        <v>Post-calc.</v>
      </c>
      <c r="I4021" s="27">
        <v>40210</v>
      </c>
    </row>
    <row r="4022" spans="1:9" x14ac:dyDescent="0.2">
      <c r="A4022" s="15" t="s">
        <v>14874</v>
      </c>
      <c r="B4022" s="15" t="str">
        <f t="shared" si="353"/>
        <v>4A485</v>
      </c>
      <c r="C4022" s="18">
        <v>0</v>
      </c>
      <c r="D4022" s="18">
        <v>0</v>
      </c>
      <c r="E4022" s="20">
        <v>39600</v>
      </c>
      <c r="F4022" s="15" t="s">
        <v>31</v>
      </c>
      <c r="G4022" s="15" t="s">
        <v>9774</v>
      </c>
      <c r="H4022" s="15" t="str">
        <f t="shared" si="354"/>
        <v>Post-calc.</v>
      </c>
      <c r="I4022" s="27">
        <v>39600</v>
      </c>
    </row>
    <row r="4023" spans="1:9" x14ac:dyDescent="0.2">
      <c r="A4023" s="15" t="s">
        <v>14873</v>
      </c>
      <c r="B4023" s="15" t="str">
        <f t="shared" si="353"/>
        <v>4A486</v>
      </c>
      <c r="C4023" s="18">
        <v>0</v>
      </c>
      <c r="D4023" s="18">
        <v>0</v>
      </c>
      <c r="E4023" s="20">
        <v>39630</v>
      </c>
      <c r="F4023" s="15" t="s">
        <v>31</v>
      </c>
      <c r="G4023" s="15" t="s">
        <v>9774</v>
      </c>
      <c r="H4023" s="15" t="str">
        <f t="shared" si="354"/>
        <v>Post-calc.</v>
      </c>
      <c r="I4023" s="27">
        <v>39630</v>
      </c>
    </row>
    <row r="4024" spans="1:9" x14ac:dyDescent="0.2">
      <c r="A4024" s="15" t="s">
        <v>14872</v>
      </c>
      <c r="B4024" s="15" t="str">
        <f t="shared" si="353"/>
        <v>4A487</v>
      </c>
      <c r="C4024" s="18">
        <v>0</v>
      </c>
      <c r="D4024" s="18">
        <v>0</v>
      </c>
      <c r="E4024" s="20">
        <v>39600</v>
      </c>
      <c r="F4024" s="15" t="s">
        <v>31</v>
      </c>
      <c r="G4024" s="15" t="s">
        <v>9774</v>
      </c>
      <c r="H4024" s="15" t="str">
        <f t="shared" si="354"/>
        <v>Post-calc.</v>
      </c>
      <c r="I4024" s="27">
        <v>39600</v>
      </c>
    </row>
    <row r="4025" spans="1:9" x14ac:dyDescent="0.2">
      <c r="A4025" s="15" t="s">
        <v>14871</v>
      </c>
      <c r="B4025" s="15" t="str">
        <f t="shared" si="353"/>
        <v>4A488</v>
      </c>
      <c r="C4025" s="18">
        <v>0</v>
      </c>
      <c r="D4025" s="18">
        <v>0</v>
      </c>
      <c r="E4025" s="20">
        <v>39600</v>
      </c>
      <c r="F4025" s="15" t="s">
        <v>31</v>
      </c>
      <c r="G4025" s="15" t="s">
        <v>9774</v>
      </c>
      <c r="H4025" s="15" t="str">
        <f t="shared" si="354"/>
        <v>Post-calc.</v>
      </c>
      <c r="I4025" s="27">
        <v>39600</v>
      </c>
    </row>
    <row r="4026" spans="1:9" x14ac:dyDescent="0.2">
      <c r="A4026" s="15" t="s">
        <v>14870</v>
      </c>
      <c r="B4026" s="15" t="str">
        <f t="shared" si="353"/>
        <v>4A490</v>
      </c>
      <c r="C4026" s="18">
        <v>0</v>
      </c>
      <c r="D4026" s="18">
        <v>0</v>
      </c>
      <c r="E4026" s="20">
        <v>39600</v>
      </c>
      <c r="F4026" s="15" t="s">
        <v>31</v>
      </c>
      <c r="G4026" s="15" t="s">
        <v>9774</v>
      </c>
      <c r="H4026" s="15" t="str">
        <f t="shared" si="354"/>
        <v>Post-calc.</v>
      </c>
      <c r="I4026" s="27">
        <v>39600</v>
      </c>
    </row>
    <row r="4027" spans="1:9" x14ac:dyDescent="0.2">
      <c r="A4027" s="15" t="s">
        <v>14869</v>
      </c>
      <c r="B4027" s="15" t="str">
        <f t="shared" si="353"/>
        <v>4A491</v>
      </c>
      <c r="C4027" s="18">
        <v>0</v>
      </c>
      <c r="D4027" s="18">
        <v>0</v>
      </c>
      <c r="E4027" s="20">
        <v>39600</v>
      </c>
      <c r="F4027" s="15" t="s">
        <v>31</v>
      </c>
      <c r="G4027" s="15" t="s">
        <v>9774</v>
      </c>
      <c r="H4027" s="15" t="str">
        <f t="shared" si="354"/>
        <v>Post-calc.</v>
      </c>
      <c r="I4027" s="27">
        <v>39600</v>
      </c>
    </row>
    <row r="4028" spans="1:9" x14ac:dyDescent="0.2">
      <c r="A4028" s="15" t="s">
        <v>14868</v>
      </c>
      <c r="B4028" s="15" t="str">
        <f t="shared" si="353"/>
        <v>4A492</v>
      </c>
      <c r="C4028" s="18">
        <v>0</v>
      </c>
      <c r="D4028" s="18">
        <v>0</v>
      </c>
      <c r="E4028" s="20">
        <v>39661</v>
      </c>
      <c r="F4028" s="15" t="s">
        <v>31</v>
      </c>
      <c r="G4028" s="15" t="s">
        <v>9774</v>
      </c>
      <c r="H4028" s="15" t="str">
        <f t="shared" si="354"/>
        <v>Post-calc.</v>
      </c>
      <c r="I4028" s="27">
        <v>39661</v>
      </c>
    </row>
    <row r="4029" spans="1:9" x14ac:dyDescent="0.2">
      <c r="A4029" s="15" t="s">
        <v>14867</v>
      </c>
      <c r="B4029" s="15" t="str">
        <f t="shared" si="353"/>
        <v>4A493</v>
      </c>
      <c r="C4029" s="18">
        <v>0</v>
      </c>
      <c r="D4029" s="18">
        <v>0</v>
      </c>
      <c r="E4029" s="20">
        <v>39661</v>
      </c>
      <c r="F4029" s="15" t="s">
        <v>31</v>
      </c>
      <c r="G4029" s="15" t="s">
        <v>9774</v>
      </c>
      <c r="H4029" s="15" t="str">
        <f t="shared" si="354"/>
        <v>Post-calc.</v>
      </c>
      <c r="I4029" s="27">
        <v>39661</v>
      </c>
    </row>
    <row r="4030" spans="1:9" x14ac:dyDescent="0.2">
      <c r="A4030" s="15" t="s">
        <v>14866</v>
      </c>
      <c r="B4030" s="15" t="str">
        <f t="shared" si="353"/>
        <v>4A494</v>
      </c>
      <c r="C4030" s="18">
        <v>0</v>
      </c>
      <c r="D4030" s="18">
        <v>0</v>
      </c>
      <c r="E4030" s="20">
        <v>39600</v>
      </c>
      <c r="F4030" s="15" t="s">
        <v>31</v>
      </c>
      <c r="G4030" s="15" t="s">
        <v>9774</v>
      </c>
      <c r="H4030" s="15" t="str">
        <f t="shared" si="354"/>
        <v>Post-calc.</v>
      </c>
      <c r="I4030" s="27">
        <v>39600</v>
      </c>
    </row>
    <row r="4031" spans="1:9" x14ac:dyDescent="0.2">
      <c r="A4031" s="15" t="s">
        <v>14865</v>
      </c>
      <c r="B4031" s="15" t="str">
        <f t="shared" si="353"/>
        <v>4A495</v>
      </c>
      <c r="C4031" s="18">
        <v>0</v>
      </c>
      <c r="D4031" s="18">
        <v>0</v>
      </c>
      <c r="E4031" s="20">
        <v>39630</v>
      </c>
      <c r="F4031" s="15" t="s">
        <v>31</v>
      </c>
      <c r="G4031" s="15" t="s">
        <v>9774</v>
      </c>
      <c r="H4031" s="15" t="str">
        <f t="shared" si="354"/>
        <v>Post-calc.</v>
      </c>
      <c r="I4031" s="27">
        <v>39630</v>
      </c>
    </row>
    <row r="4032" spans="1:9" x14ac:dyDescent="0.2">
      <c r="A4032" s="15" t="s">
        <v>14864</v>
      </c>
      <c r="B4032" s="15" t="str">
        <f t="shared" si="353"/>
        <v>4A496</v>
      </c>
      <c r="C4032" s="18">
        <v>0</v>
      </c>
      <c r="D4032" s="18">
        <v>0</v>
      </c>
      <c r="E4032" s="20">
        <v>39600</v>
      </c>
      <c r="F4032" s="15" t="s">
        <v>31</v>
      </c>
      <c r="G4032" s="15" t="s">
        <v>9774</v>
      </c>
      <c r="H4032" s="15" t="str">
        <f t="shared" si="354"/>
        <v>Post-calc.</v>
      </c>
      <c r="I4032" s="27">
        <v>39600</v>
      </c>
    </row>
    <row r="4033" spans="1:9" x14ac:dyDescent="0.2">
      <c r="A4033" s="15" t="s">
        <v>14863</v>
      </c>
      <c r="B4033" s="15" t="str">
        <f t="shared" si="353"/>
        <v>4A497</v>
      </c>
      <c r="C4033" s="18">
        <v>0</v>
      </c>
      <c r="D4033" s="18">
        <v>0</v>
      </c>
      <c r="E4033" s="20">
        <v>39722</v>
      </c>
      <c r="F4033" s="15" t="s">
        <v>31</v>
      </c>
      <c r="G4033" s="15" t="s">
        <v>9774</v>
      </c>
      <c r="H4033" s="15" t="str">
        <f t="shared" si="354"/>
        <v>Post-calc.</v>
      </c>
      <c r="I4033" s="27">
        <v>39722</v>
      </c>
    </row>
    <row r="4034" spans="1:9" x14ac:dyDescent="0.2">
      <c r="A4034" s="15" t="s">
        <v>14862</v>
      </c>
      <c r="B4034" s="15" t="str">
        <f t="shared" si="353"/>
        <v>4A498</v>
      </c>
      <c r="C4034" s="18">
        <v>0</v>
      </c>
      <c r="D4034" s="18">
        <v>0</v>
      </c>
      <c r="E4034" s="20">
        <v>39630</v>
      </c>
      <c r="F4034" s="15" t="s">
        <v>31</v>
      </c>
      <c r="G4034" s="15" t="s">
        <v>9774</v>
      </c>
      <c r="H4034" s="15" t="str">
        <f t="shared" si="354"/>
        <v>Post-calc.</v>
      </c>
      <c r="I4034" s="27">
        <v>39630</v>
      </c>
    </row>
    <row r="4035" spans="1:9" x14ac:dyDescent="0.2">
      <c r="A4035" s="15" t="s">
        <v>14861</v>
      </c>
      <c r="B4035" s="15" t="str">
        <f t="shared" si="353"/>
        <v>4A499</v>
      </c>
      <c r="C4035" s="18">
        <v>0</v>
      </c>
      <c r="D4035" s="18">
        <v>0</v>
      </c>
      <c r="E4035" s="20">
        <v>39600</v>
      </c>
      <c r="F4035" s="15" t="s">
        <v>31</v>
      </c>
      <c r="G4035" s="15" t="s">
        <v>9774</v>
      </c>
      <c r="H4035" s="15" t="str">
        <f t="shared" si="354"/>
        <v>Post-calc.</v>
      </c>
      <c r="I4035" s="27">
        <v>39600</v>
      </c>
    </row>
    <row r="4036" spans="1:9" x14ac:dyDescent="0.2">
      <c r="A4036" s="15" t="s">
        <v>14860</v>
      </c>
      <c r="B4036" s="15" t="str">
        <f t="shared" si="353"/>
        <v>4A500</v>
      </c>
      <c r="C4036" s="18">
        <v>0</v>
      </c>
      <c r="D4036" s="18">
        <v>0</v>
      </c>
      <c r="E4036" s="20">
        <v>39600</v>
      </c>
      <c r="F4036" s="15" t="s">
        <v>31</v>
      </c>
      <c r="G4036" s="15" t="s">
        <v>9774</v>
      </c>
      <c r="H4036" s="15" t="str">
        <f t="shared" si="354"/>
        <v>Post-calc.</v>
      </c>
      <c r="I4036" s="27">
        <v>39600</v>
      </c>
    </row>
    <row r="4037" spans="1:9" x14ac:dyDescent="0.2">
      <c r="A4037" s="15" t="s">
        <v>14859</v>
      </c>
      <c r="B4037" s="15" t="str">
        <f t="shared" si="353"/>
        <v>4A501</v>
      </c>
      <c r="C4037" s="18">
        <v>0</v>
      </c>
      <c r="D4037" s="18">
        <v>0</v>
      </c>
      <c r="E4037" s="20">
        <v>39630</v>
      </c>
      <c r="F4037" s="15" t="s">
        <v>31</v>
      </c>
      <c r="G4037" s="15" t="s">
        <v>9774</v>
      </c>
      <c r="H4037" s="15" t="str">
        <f t="shared" si="354"/>
        <v>Post-calc.</v>
      </c>
      <c r="I4037" s="27">
        <v>39630</v>
      </c>
    </row>
    <row r="4038" spans="1:9" x14ac:dyDescent="0.2">
      <c r="A4038" s="15" t="s">
        <v>14858</v>
      </c>
      <c r="B4038" s="15" t="str">
        <f t="shared" ref="B4038:B4101" si="355">LEFT(A4038,5)</f>
        <v>4A502</v>
      </c>
      <c r="C4038" s="18">
        <v>0</v>
      </c>
      <c r="D4038" s="18">
        <v>0</v>
      </c>
      <c r="E4038" s="20">
        <v>39630</v>
      </c>
      <c r="F4038" s="15" t="s">
        <v>31</v>
      </c>
      <c r="G4038" s="15" t="s">
        <v>9774</v>
      </c>
      <c r="H4038" s="15" t="str">
        <f t="shared" ref="H4038:H4101" si="356">+IF(E4038&gt;1,"Post-calc.","Pre-calc.")</f>
        <v>Post-calc.</v>
      </c>
      <c r="I4038" s="27">
        <v>39630</v>
      </c>
    </row>
    <row r="4039" spans="1:9" x14ac:dyDescent="0.2">
      <c r="A4039" s="15" t="s">
        <v>14857</v>
      </c>
      <c r="B4039" s="15" t="str">
        <f t="shared" si="355"/>
        <v>4A503</v>
      </c>
      <c r="C4039" s="18">
        <v>0</v>
      </c>
      <c r="D4039" s="18">
        <v>0</v>
      </c>
      <c r="E4039" s="20">
        <v>39783</v>
      </c>
      <c r="F4039" s="15" t="s">
        <v>31</v>
      </c>
      <c r="G4039" s="15" t="s">
        <v>9774</v>
      </c>
      <c r="H4039" s="15" t="str">
        <f t="shared" si="356"/>
        <v>Post-calc.</v>
      </c>
      <c r="I4039" s="27">
        <v>39783</v>
      </c>
    </row>
    <row r="4040" spans="1:9" x14ac:dyDescent="0.2">
      <c r="A4040" s="15" t="s">
        <v>14856</v>
      </c>
      <c r="B4040" s="15" t="str">
        <f t="shared" si="355"/>
        <v>4A504</v>
      </c>
      <c r="C4040" s="18">
        <v>0</v>
      </c>
      <c r="D4040" s="18">
        <v>0</v>
      </c>
      <c r="E4040" s="20">
        <v>39722</v>
      </c>
      <c r="F4040" s="15" t="s">
        <v>31</v>
      </c>
      <c r="G4040" s="15" t="s">
        <v>9774</v>
      </c>
      <c r="H4040" s="15" t="str">
        <f t="shared" si="356"/>
        <v>Post-calc.</v>
      </c>
      <c r="I4040" s="27">
        <v>39722</v>
      </c>
    </row>
    <row r="4041" spans="1:9" x14ac:dyDescent="0.2">
      <c r="A4041" s="15" t="s">
        <v>14855</v>
      </c>
      <c r="B4041" s="15" t="str">
        <f t="shared" si="355"/>
        <v>4A505</v>
      </c>
      <c r="C4041" s="18">
        <v>0</v>
      </c>
      <c r="D4041" s="18">
        <v>0</v>
      </c>
      <c r="E4041" s="20">
        <v>39630</v>
      </c>
      <c r="F4041" s="15" t="s">
        <v>31</v>
      </c>
      <c r="G4041" s="15" t="s">
        <v>9774</v>
      </c>
      <c r="H4041" s="15" t="str">
        <f t="shared" si="356"/>
        <v>Post-calc.</v>
      </c>
      <c r="I4041" s="27">
        <v>39630</v>
      </c>
    </row>
    <row r="4042" spans="1:9" x14ac:dyDescent="0.2">
      <c r="A4042" s="15" t="s">
        <v>14854</v>
      </c>
      <c r="B4042" s="15" t="str">
        <f t="shared" si="355"/>
        <v>4A506</v>
      </c>
      <c r="C4042" s="18">
        <v>0</v>
      </c>
      <c r="D4042" s="18">
        <v>0</v>
      </c>
      <c r="E4042" s="20">
        <v>39661</v>
      </c>
      <c r="F4042" s="15" t="s">
        <v>12</v>
      </c>
      <c r="G4042" s="15" t="s">
        <v>9774</v>
      </c>
      <c r="H4042" s="15" t="str">
        <f t="shared" si="356"/>
        <v>Post-calc.</v>
      </c>
      <c r="I4042" s="27">
        <v>39661</v>
      </c>
    </row>
    <row r="4043" spans="1:9" x14ac:dyDescent="0.2">
      <c r="A4043" s="15" t="s">
        <v>14853</v>
      </c>
      <c r="B4043" s="15" t="str">
        <f t="shared" si="355"/>
        <v>4A507</v>
      </c>
      <c r="C4043" s="18">
        <v>0</v>
      </c>
      <c r="D4043" s="18">
        <v>0</v>
      </c>
      <c r="E4043" s="20">
        <v>39753</v>
      </c>
      <c r="F4043" s="15" t="s">
        <v>31</v>
      </c>
      <c r="G4043" s="15" t="s">
        <v>9774</v>
      </c>
      <c r="H4043" s="15" t="str">
        <f t="shared" si="356"/>
        <v>Post-calc.</v>
      </c>
      <c r="I4043" s="27">
        <v>39753</v>
      </c>
    </row>
    <row r="4044" spans="1:9" x14ac:dyDescent="0.2">
      <c r="A4044" s="15" t="s">
        <v>14852</v>
      </c>
      <c r="B4044" s="15" t="str">
        <f t="shared" si="355"/>
        <v>4A508</v>
      </c>
      <c r="C4044" s="18">
        <v>0</v>
      </c>
      <c r="D4044" s="18">
        <v>0</v>
      </c>
      <c r="E4044" s="20">
        <v>39630</v>
      </c>
      <c r="F4044" s="15" t="s">
        <v>12</v>
      </c>
      <c r="G4044" s="15" t="s">
        <v>9774</v>
      </c>
      <c r="H4044" s="15" t="str">
        <f t="shared" si="356"/>
        <v>Post-calc.</v>
      </c>
      <c r="I4044" s="27">
        <v>39630</v>
      </c>
    </row>
    <row r="4045" spans="1:9" x14ac:dyDescent="0.2">
      <c r="A4045" s="15" t="s">
        <v>14851</v>
      </c>
      <c r="B4045" s="15" t="str">
        <f t="shared" si="355"/>
        <v>4A509</v>
      </c>
      <c r="C4045" s="18">
        <v>0</v>
      </c>
      <c r="D4045" s="18">
        <v>0</v>
      </c>
      <c r="E4045" s="20">
        <v>39934</v>
      </c>
      <c r="F4045" s="15" t="s">
        <v>31</v>
      </c>
      <c r="G4045" s="15" t="s">
        <v>9774</v>
      </c>
      <c r="H4045" s="15" t="str">
        <f t="shared" si="356"/>
        <v>Post-calc.</v>
      </c>
      <c r="I4045" s="27">
        <v>39934</v>
      </c>
    </row>
    <row r="4046" spans="1:9" x14ac:dyDescent="0.2">
      <c r="A4046" s="15" t="s">
        <v>14850</v>
      </c>
      <c r="B4046" s="15" t="str">
        <f t="shared" si="355"/>
        <v>4A510</v>
      </c>
      <c r="C4046" s="18">
        <v>0</v>
      </c>
      <c r="D4046" s="18">
        <v>0</v>
      </c>
      <c r="E4046" s="20">
        <v>39600</v>
      </c>
      <c r="F4046" s="15" t="s">
        <v>31</v>
      </c>
      <c r="G4046" s="15" t="s">
        <v>9774</v>
      </c>
      <c r="H4046" s="15" t="str">
        <f t="shared" si="356"/>
        <v>Post-calc.</v>
      </c>
      <c r="I4046" s="27">
        <v>39600</v>
      </c>
    </row>
    <row r="4047" spans="1:9" x14ac:dyDescent="0.2">
      <c r="A4047" s="15" t="s">
        <v>14849</v>
      </c>
      <c r="B4047" s="15" t="str">
        <f t="shared" si="355"/>
        <v>4A511</v>
      </c>
      <c r="C4047" s="18">
        <v>0</v>
      </c>
      <c r="D4047" s="18">
        <v>0</v>
      </c>
      <c r="E4047" s="20">
        <v>39630</v>
      </c>
      <c r="F4047" s="15" t="s">
        <v>31</v>
      </c>
      <c r="G4047" s="15" t="s">
        <v>9774</v>
      </c>
      <c r="H4047" s="15" t="str">
        <f t="shared" si="356"/>
        <v>Post-calc.</v>
      </c>
      <c r="I4047" s="27">
        <v>39630</v>
      </c>
    </row>
    <row r="4048" spans="1:9" x14ac:dyDescent="0.2">
      <c r="A4048" s="15" t="s">
        <v>14848</v>
      </c>
      <c r="B4048" s="15" t="str">
        <f t="shared" si="355"/>
        <v>4A512</v>
      </c>
      <c r="C4048" s="18">
        <v>0</v>
      </c>
      <c r="D4048" s="18">
        <v>0</v>
      </c>
      <c r="E4048" s="20">
        <v>40148</v>
      </c>
      <c r="F4048" s="15" t="s">
        <v>31</v>
      </c>
      <c r="G4048" s="15" t="s">
        <v>9774</v>
      </c>
      <c r="H4048" s="15" t="str">
        <f t="shared" si="356"/>
        <v>Post-calc.</v>
      </c>
      <c r="I4048" s="27">
        <v>40148</v>
      </c>
    </row>
    <row r="4049" spans="1:9" x14ac:dyDescent="0.2">
      <c r="A4049" s="15" t="s">
        <v>14847</v>
      </c>
      <c r="B4049" s="15" t="str">
        <f t="shared" si="355"/>
        <v>4A513</v>
      </c>
      <c r="C4049" s="18">
        <v>0</v>
      </c>
      <c r="D4049" s="18">
        <v>0</v>
      </c>
      <c r="E4049" s="20">
        <v>39661</v>
      </c>
      <c r="F4049" s="15" t="s">
        <v>31</v>
      </c>
      <c r="G4049" s="15" t="s">
        <v>9774</v>
      </c>
      <c r="H4049" s="15" t="str">
        <f t="shared" si="356"/>
        <v>Post-calc.</v>
      </c>
      <c r="I4049" s="27">
        <v>39661</v>
      </c>
    </row>
    <row r="4050" spans="1:9" x14ac:dyDescent="0.2">
      <c r="A4050" s="15" t="s">
        <v>14846</v>
      </c>
      <c r="B4050" s="15" t="str">
        <f t="shared" si="355"/>
        <v>4A514</v>
      </c>
      <c r="C4050" s="18">
        <v>0</v>
      </c>
      <c r="D4050" s="18">
        <v>0</v>
      </c>
      <c r="E4050" s="20">
        <v>39630</v>
      </c>
      <c r="F4050" s="15" t="s">
        <v>31</v>
      </c>
      <c r="G4050" s="15" t="s">
        <v>9774</v>
      </c>
      <c r="H4050" s="15" t="str">
        <f t="shared" si="356"/>
        <v>Post-calc.</v>
      </c>
      <c r="I4050" s="27">
        <v>39630</v>
      </c>
    </row>
    <row r="4051" spans="1:9" x14ac:dyDescent="0.2">
      <c r="A4051" s="15" t="s">
        <v>14845</v>
      </c>
      <c r="B4051" s="15" t="str">
        <f t="shared" si="355"/>
        <v>4A515</v>
      </c>
      <c r="C4051" s="18">
        <v>0</v>
      </c>
      <c r="D4051" s="18">
        <v>0</v>
      </c>
      <c r="E4051" s="20">
        <v>39692</v>
      </c>
      <c r="F4051" s="15" t="s">
        <v>31</v>
      </c>
      <c r="G4051" s="15" t="s">
        <v>9774</v>
      </c>
      <c r="H4051" s="15" t="str">
        <f t="shared" si="356"/>
        <v>Post-calc.</v>
      </c>
      <c r="I4051" s="27">
        <v>39692</v>
      </c>
    </row>
    <row r="4052" spans="1:9" x14ac:dyDescent="0.2">
      <c r="A4052" s="15" t="s">
        <v>14844</v>
      </c>
      <c r="B4052" s="15" t="str">
        <f t="shared" si="355"/>
        <v>4A516</v>
      </c>
      <c r="C4052" s="18">
        <v>0</v>
      </c>
      <c r="D4052" s="18">
        <v>0</v>
      </c>
      <c r="E4052" s="20">
        <v>39630</v>
      </c>
      <c r="F4052" s="15" t="s">
        <v>31</v>
      </c>
      <c r="G4052" s="15" t="s">
        <v>9774</v>
      </c>
      <c r="H4052" s="15" t="str">
        <f t="shared" si="356"/>
        <v>Post-calc.</v>
      </c>
      <c r="I4052" s="27">
        <v>39630</v>
      </c>
    </row>
    <row r="4053" spans="1:9" x14ac:dyDescent="0.2">
      <c r="A4053" s="15" t="s">
        <v>14843</v>
      </c>
      <c r="B4053" s="15" t="str">
        <f t="shared" si="355"/>
        <v>4A517</v>
      </c>
      <c r="C4053" s="18">
        <v>0</v>
      </c>
      <c r="D4053" s="18">
        <v>0</v>
      </c>
      <c r="E4053" s="20">
        <v>39753</v>
      </c>
      <c r="F4053" s="15" t="s">
        <v>31</v>
      </c>
      <c r="G4053" s="15" t="s">
        <v>9774</v>
      </c>
      <c r="H4053" s="15" t="str">
        <f t="shared" si="356"/>
        <v>Post-calc.</v>
      </c>
      <c r="I4053" s="27">
        <v>39753</v>
      </c>
    </row>
    <row r="4054" spans="1:9" x14ac:dyDescent="0.2">
      <c r="A4054" s="15" t="s">
        <v>14842</v>
      </c>
      <c r="B4054" s="15" t="str">
        <f t="shared" si="355"/>
        <v>4A518</v>
      </c>
      <c r="C4054" s="18">
        <v>0</v>
      </c>
      <c r="D4054" s="18">
        <v>0</v>
      </c>
      <c r="E4054" s="20">
        <v>39995</v>
      </c>
      <c r="F4054" s="15" t="s">
        <v>12</v>
      </c>
      <c r="G4054" s="15" t="s">
        <v>9774</v>
      </c>
      <c r="H4054" s="15" t="str">
        <f t="shared" si="356"/>
        <v>Post-calc.</v>
      </c>
      <c r="I4054" s="27">
        <v>39995</v>
      </c>
    </row>
    <row r="4055" spans="1:9" x14ac:dyDescent="0.2">
      <c r="A4055" s="15" t="s">
        <v>14841</v>
      </c>
      <c r="B4055" s="15" t="str">
        <f t="shared" si="355"/>
        <v>4A519</v>
      </c>
      <c r="C4055" s="18">
        <v>0</v>
      </c>
      <c r="D4055" s="18">
        <v>0</v>
      </c>
      <c r="E4055" s="20">
        <v>40118</v>
      </c>
      <c r="F4055" s="15" t="s">
        <v>12</v>
      </c>
      <c r="G4055" s="15" t="s">
        <v>9774</v>
      </c>
      <c r="H4055" s="15" t="str">
        <f t="shared" si="356"/>
        <v>Post-calc.</v>
      </c>
      <c r="I4055" s="27">
        <v>40118</v>
      </c>
    </row>
    <row r="4056" spans="1:9" x14ac:dyDescent="0.2">
      <c r="A4056" s="15" t="s">
        <v>14840</v>
      </c>
      <c r="B4056" s="15" t="str">
        <f t="shared" si="355"/>
        <v>4A520</v>
      </c>
      <c r="C4056" s="18">
        <v>0</v>
      </c>
      <c r="D4056" s="18">
        <v>0</v>
      </c>
      <c r="E4056" s="20">
        <v>39600</v>
      </c>
      <c r="F4056" s="15" t="s">
        <v>31</v>
      </c>
      <c r="G4056" s="15" t="s">
        <v>9774</v>
      </c>
      <c r="H4056" s="15" t="str">
        <f t="shared" si="356"/>
        <v>Post-calc.</v>
      </c>
      <c r="I4056" s="27">
        <v>39600</v>
      </c>
    </row>
    <row r="4057" spans="1:9" x14ac:dyDescent="0.2">
      <c r="A4057" s="15" t="s">
        <v>14839</v>
      </c>
      <c r="B4057" s="15" t="str">
        <f t="shared" si="355"/>
        <v>4A521</v>
      </c>
      <c r="C4057" s="18">
        <v>0</v>
      </c>
      <c r="D4057" s="18">
        <v>0</v>
      </c>
      <c r="E4057" s="20">
        <v>39722</v>
      </c>
      <c r="F4057" s="15" t="s">
        <v>31</v>
      </c>
      <c r="G4057" s="15" t="s">
        <v>9774</v>
      </c>
      <c r="H4057" s="15" t="str">
        <f t="shared" si="356"/>
        <v>Post-calc.</v>
      </c>
      <c r="I4057" s="27">
        <v>39722</v>
      </c>
    </row>
    <row r="4058" spans="1:9" x14ac:dyDescent="0.2">
      <c r="A4058" s="15" t="s">
        <v>14838</v>
      </c>
      <c r="B4058" s="15" t="str">
        <f t="shared" si="355"/>
        <v>4A522</v>
      </c>
      <c r="C4058" s="18">
        <v>0</v>
      </c>
      <c r="D4058" s="18">
        <v>0</v>
      </c>
      <c r="E4058" s="20">
        <v>39722</v>
      </c>
      <c r="F4058" s="15" t="s">
        <v>31</v>
      </c>
      <c r="G4058" s="15" t="s">
        <v>9774</v>
      </c>
      <c r="H4058" s="15" t="str">
        <f t="shared" si="356"/>
        <v>Post-calc.</v>
      </c>
      <c r="I4058" s="27">
        <v>39722</v>
      </c>
    </row>
    <row r="4059" spans="1:9" x14ac:dyDescent="0.2">
      <c r="A4059" s="15" t="s">
        <v>14837</v>
      </c>
      <c r="B4059" s="15" t="str">
        <f t="shared" si="355"/>
        <v>4A523</v>
      </c>
      <c r="C4059" s="18">
        <v>0</v>
      </c>
      <c r="D4059" s="18">
        <v>0</v>
      </c>
      <c r="E4059" s="20">
        <v>39661</v>
      </c>
      <c r="F4059" s="15" t="s">
        <v>31</v>
      </c>
      <c r="G4059" s="15" t="s">
        <v>9774</v>
      </c>
      <c r="H4059" s="15" t="str">
        <f t="shared" si="356"/>
        <v>Post-calc.</v>
      </c>
      <c r="I4059" s="27">
        <v>39661</v>
      </c>
    </row>
    <row r="4060" spans="1:9" x14ac:dyDescent="0.2">
      <c r="A4060" s="15" t="s">
        <v>14836</v>
      </c>
      <c r="B4060" s="15" t="str">
        <f t="shared" si="355"/>
        <v>4A524</v>
      </c>
      <c r="C4060" s="18">
        <v>0</v>
      </c>
      <c r="D4060" s="18">
        <v>0</v>
      </c>
      <c r="E4060" s="20">
        <v>39630</v>
      </c>
      <c r="F4060" s="15" t="s">
        <v>31</v>
      </c>
      <c r="G4060" s="15" t="s">
        <v>9774</v>
      </c>
      <c r="H4060" s="15" t="str">
        <f t="shared" si="356"/>
        <v>Post-calc.</v>
      </c>
      <c r="I4060" s="27">
        <v>39630</v>
      </c>
    </row>
    <row r="4061" spans="1:9" x14ac:dyDescent="0.2">
      <c r="A4061" s="15" t="s">
        <v>14835</v>
      </c>
      <c r="B4061" s="15" t="str">
        <f t="shared" si="355"/>
        <v>4A525</v>
      </c>
      <c r="C4061" s="18">
        <v>0</v>
      </c>
      <c r="D4061" s="18">
        <v>0</v>
      </c>
      <c r="E4061" s="20">
        <v>39630</v>
      </c>
      <c r="F4061" s="15" t="s">
        <v>31</v>
      </c>
      <c r="G4061" s="15" t="s">
        <v>9774</v>
      </c>
      <c r="H4061" s="15" t="str">
        <f t="shared" si="356"/>
        <v>Post-calc.</v>
      </c>
      <c r="I4061" s="27">
        <v>39630</v>
      </c>
    </row>
    <row r="4062" spans="1:9" x14ac:dyDescent="0.2">
      <c r="A4062" s="15" t="s">
        <v>14834</v>
      </c>
      <c r="B4062" s="15" t="str">
        <f t="shared" si="355"/>
        <v>4A526</v>
      </c>
      <c r="C4062" s="18">
        <v>0</v>
      </c>
      <c r="D4062" s="18">
        <v>0</v>
      </c>
      <c r="E4062" s="20">
        <v>39630</v>
      </c>
      <c r="F4062" s="15" t="s">
        <v>31</v>
      </c>
      <c r="G4062" s="15" t="s">
        <v>9774</v>
      </c>
      <c r="H4062" s="15" t="str">
        <f t="shared" si="356"/>
        <v>Post-calc.</v>
      </c>
      <c r="I4062" s="27">
        <v>39630</v>
      </c>
    </row>
    <row r="4063" spans="1:9" x14ac:dyDescent="0.2">
      <c r="A4063" s="15" t="s">
        <v>14833</v>
      </c>
      <c r="B4063" s="15" t="str">
        <f t="shared" si="355"/>
        <v>4A527</v>
      </c>
      <c r="C4063" s="18">
        <v>0</v>
      </c>
      <c r="D4063" s="18">
        <v>0</v>
      </c>
      <c r="E4063" s="20">
        <v>39630</v>
      </c>
      <c r="F4063" s="15" t="s">
        <v>31</v>
      </c>
      <c r="G4063" s="15" t="s">
        <v>9774</v>
      </c>
      <c r="H4063" s="15" t="str">
        <f t="shared" si="356"/>
        <v>Post-calc.</v>
      </c>
      <c r="I4063" s="27">
        <v>39630</v>
      </c>
    </row>
    <row r="4064" spans="1:9" x14ac:dyDescent="0.2">
      <c r="A4064" s="15" t="s">
        <v>14832</v>
      </c>
      <c r="B4064" s="15" t="str">
        <f t="shared" si="355"/>
        <v>4A528</v>
      </c>
      <c r="C4064" s="18">
        <v>0</v>
      </c>
      <c r="D4064" s="18">
        <v>0</v>
      </c>
      <c r="E4064" s="20">
        <v>39722</v>
      </c>
      <c r="F4064" s="15" t="s">
        <v>31</v>
      </c>
      <c r="G4064" s="15" t="s">
        <v>9774</v>
      </c>
      <c r="H4064" s="15" t="str">
        <f t="shared" si="356"/>
        <v>Post-calc.</v>
      </c>
      <c r="I4064" s="27">
        <v>39722</v>
      </c>
    </row>
    <row r="4065" spans="1:9" x14ac:dyDescent="0.2">
      <c r="A4065" s="15" t="s">
        <v>14831</v>
      </c>
      <c r="B4065" s="15" t="str">
        <f t="shared" si="355"/>
        <v>4A529</v>
      </c>
      <c r="C4065" s="18">
        <v>0</v>
      </c>
      <c r="D4065" s="18">
        <v>0</v>
      </c>
      <c r="E4065" s="20">
        <v>39630</v>
      </c>
      <c r="F4065" s="15" t="s">
        <v>31</v>
      </c>
      <c r="G4065" s="15" t="s">
        <v>9774</v>
      </c>
      <c r="H4065" s="15" t="str">
        <f t="shared" si="356"/>
        <v>Post-calc.</v>
      </c>
      <c r="I4065" s="27">
        <v>39630</v>
      </c>
    </row>
    <row r="4066" spans="1:9" x14ac:dyDescent="0.2">
      <c r="A4066" s="15" t="s">
        <v>14830</v>
      </c>
      <c r="B4066" s="15" t="str">
        <f t="shared" si="355"/>
        <v>4A530</v>
      </c>
      <c r="C4066" s="18">
        <v>0</v>
      </c>
      <c r="D4066" s="18">
        <v>0</v>
      </c>
      <c r="E4066" s="20">
        <v>39630</v>
      </c>
      <c r="F4066" s="15" t="s">
        <v>31</v>
      </c>
      <c r="G4066" s="15" t="s">
        <v>9774</v>
      </c>
      <c r="H4066" s="15" t="str">
        <f t="shared" si="356"/>
        <v>Post-calc.</v>
      </c>
      <c r="I4066" s="27">
        <v>39630</v>
      </c>
    </row>
    <row r="4067" spans="1:9" x14ac:dyDescent="0.2">
      <c r="A4067" s="15" t="s">
        <v>14829</v>
      </c>
      <c r="B4067" s="15" t="str">
        <f t="shared" si="355"/>
        <v>4A531</v>
      </c>
      <c r="C4067" s="18">
        <v>0</v>
      </c>
      <c r="D4067" s="18">
        <v>0</v>
      </c>
      <c r="E4067" s="20">
        <v>39630</v>
      </c>
      <c r="F4067" s="15" t="s">
        <v>31</v>
      </c>
      <c r="G4067" s="15" t="s">
        <v>9774</v>
      </c>
      <c r="H4067" s="15" t="str">
        <f t="shared" si="356"/>
        <v>Post-calc.</v>
      </c>
      <c r="I4067" s="27">
        <v>39630</v>
      </c>
    </row>
    <row r="4068" spans="1:9" x14ac:dyDescent="0.2">
      <c r="A4068" s="15" t="s">
        <v>14828</v>
      </c>
      <c r="B4068" s="15" t="str">
        <f t="shared" si="355"/>
        <v>4A532</v>
      </c>
      <c r="C4068" s="18">
        <v>0</v>
      </c>
      <c r="D4068" s="18">
        <v>0</v>
      </c>
      <c r="E4068" s="20">
        <v>39630</v>
      </c>
      <c r="F4068" s="15" t="s">
        <v>31</v>
      </c>
      <c r="G4068" s="15" t="s">
        <v>9774</v>
      </c>
      <c r="H4068" s="15" t="str">
        <f t="shared" si="356"/>
        <v>Post-calc.</v>
      </c>
      <c r="I4068" s="27">
        <v>39630</v>
      </c>
    </row>
    <row r="4069" spans="1:9" x14ac:dyDescent="0.2">
      <c r="A4069" s="15" t="s">
        <v>14827</v>
      </c>
      <c r="B4069" s="15" t="str">
        <f t="shared" si="355"/>
        <v>4A533</v>
      </c>
      <c r="C4069" s="18">
        <v>0</v>
      </c>
      <c r="D4069" s="18">
        <v>0</v>
      </c>
      <c r="E4069" s="20">
        <v>39630</v>
      </c>
      <c r="F4069" s="15" t="s">
        <v>31</v>
      </c>
      <c r="G4069" s="15" t="s">
        <v>9774</v>
      </c>
      <c r="H4069" s="15" t="str">
        <f t="shared" si="356"/>
        <v>Post-calc.</v>
      </c>
      <c r="I4069" s="27">
        <v>39630</v>
      </c>
    </row>
    <row r="4070" spans="1:9" x14ac:dyDescent="0.2">
      <c r="A4070" s="15" t="s">
        <v>14826</v>
      </c>
      <c r="B4070" s="15" t="str">
        <f t="shared" si="355"/>
        <v>4A534</v>
      </c>
      <c r="C4070" s="18">
        <v>0</v>
      </c>
      <c r="D4070" s="18">
        <v>0</v>
      </c>
      <c r="E4070" s="20">
        <v>39630</v>
      </c>
      <c r="F4070" s="15" t="s">
        <v>31</v>
      </c>
      <c r="G4070" s="15" t="s">
        <v>9774</v>
      </c>
      <c r="H4070" s="15" t="str">
        <f t="shared" si="356"/>
        <v>Post-calc.</v>
      </c>
      <c r="I4070" s="27">
        <v>39630</v>
      </c>
    </row>
    <row r="4071" spans="1:9" x14ac:dyDescent="0.2">
      <c r="A4071" s="15" t="s">
        <v>14825</v>
      </c>
      <c r="B4071" s="15" t="str">
        <f t="shared" si="355"/>
        <v>4A535</v>
      </c>
      <c r="C4071" s="18">
        <v>0</v>
      </c>
      <c r="D4071" s="18">
        <v>0</v>
      </c>
      <c r="E4071" s="20">
        <v>39661</v>
      </c>
      <c r="F4071" s="15" t="s">
        <v>31</v>
      </c>
      <c r="G4071" s="15" t="s">
        <v>9774</v>
      </c>
      <c r="H4071" s="15" t="str">
        <f t="shared" si="356"/>
        <v>Post-calc.</v>
      </c>
      <c r="I4071" s="27">
        <v>39661</v>
      </c>
    </row>
    <row r="4072" spans="1:9" x14ac:dyDescent="0.2">
      <c r="A4072" s="15" t="s">
        <v>14824</v>
      </c>
      <c r="B4072" s="15" t="str">
        <f t="shared" si="355"/>
        <v>4A536</v>
      </c>
      <c r="C4072" s="18">
        <v>0</v>
      </c>
      <c r="D4072" s="18">
        <v>0</v>
      </c>
      <c r="E4072" s="20">
        <v>39873</v>
      </c>
      <c r="F4072" s="15" t="s">
        <v>31</v>
      </c>
      <c r="G4072" s="15" t="s">
        <v>9774</v>
      </c>
      <c r="H4072" s="15" t="str">
        <f t="shared" si="356"/>
        <v>Post-calc.</v>
      </c>
      <c r="I4072" s="27">
        <v>39873</v>
      </c>
    </row>
    <row r="4073" spans="1:9" x14ac:dyDescent="0.2">
      <c r="A4073" s="15" t="s">
        <v>14823</v>
      </c>
      <c r="B4073" s="15" t="str">
        <f t="shared" si="355"/>
        <v>4A537</v>
      </c>
      <c r="C4073" s="18">
        <v>0</v>
      </c>
      <c r="D4073" s="18">
        <v>0</v>
      </c>
      <c r="E4073" s="20">
        <v>39722</v>
      </c>
      <c r="F4073" s="15" t="s">
        <v>31</v>
      </c>
      <c r="G4073" s="15" t="s">
        <v>9774</v>
      </c>
      <c r="H4073" s="15" t="str">
        <f t="shared" si="356"/>
        <v>Post-calc.</v>
      </c>
      <c r="I4073" s="27">
        <v>39722</v>
      </c>
    </row>
    <row r="4074" spans="1:9" x14ac:dyDescent="0.2">
      <c r="A4074" s="15" t="s">
        <v>14822</v>
      </c>
      <c r="B4074" s="15" t="str">
        <f t="shared" si="355"/>
        <v>4A538</v>
      </c>
      <c r="C4074" s="18">
        <v>0</v>
      </c>
      <c r="D4074" s="18">
        <v>0</v>
      </c>
      <c r="E4074" s="20">
        <v>39661</v>
      </c>
      <c r="F4074" s="15" t="s">
        <v>31</v>
      </c>
      <c r="G4074" s="15" t="s">
        <v>9774</v>
      </c>
      <c r="H4074" s="15" t="str">
        <f t="shared" si="356"/>
        <v>Post-calc.</v>
      </c>
      <c r="I4074" s="27">
        <v>39661</v>
      </c>
    </row>
    <row r="4075" spans="1:9" x14ac:dyDescent="0.2">
      <c r="A4075" s="15" t="s">
        <v>14821</v>
      </c>
      <c r="B4075" s="15" t="str">
        <f t="shared" si="355"/>
        <v>4A539</v>
      </c>
      <c r="C4075" s="18">
        <v>0</v>
      </c>
      <c r="D4075" s="18">
        <v>0</v>
      </c>
      <c r="E4075" s="20">
        <v>39630</v>
      </c>
      <c r="F4075" s="15" t="s">
        <v>31</v>
      </c>
      <c r="G4075" s="15" t="s">
        <v>9774</v>
      </c>
      <c r="H4075" s="15" t="str">
        <f t="shared" si="356"/>
        <v>Post-calc.</v>
      </c>
      <c r="I4075" s="27">
        <v>39630</v>
      </c>
    </row>
    <row r="4076" spans="1:9" x14ac:dyDescent="0.2">
      <c r="A4076" s="15" t="s">
        <v>14820</v>
      </c>
      <c r="B4076" s="15" t="str">
        <f t="shared" si="355"/>
        <v>4A540</v>
      </c>
      <c r="C4076" s="18">
        <v>0</v>
      </c>
      <c r="D4076" s="18">
        <v>0</v>
      </c>
      <c r="E4076" s="20">
        <v>39630</v>
      </c>
      <c r="F4076" s="15" t="s">
        <v>31</v>
      </c>
      <c r="G4076" s="15" t="s">
        <v>9774</v>
      </c>
      <c r="H4076" s="15" t="str">
        <f t="shared" si="356"/>
        <v>Post-calc.</v>
      </c>
      <c r="I4076" s="27">
        <v>39630</v>
      </c>
    </row>
    <row r="4077" spans="1:9" x14ac:dyDescent="0.2">
      <c r="A4077" s="15" t="s">
        <v>14819</v>
      </c>
      <c r="B4077" s="15" t="str">
        <f t="shared" si="355"/>
        <v>4A541</v>
      </c>
      <c r="C4077" s="18">
        <v>0</v>
      </c>
      <c r="D4077" s="18">
        <v>0</v>
      </c>
      <c r="E4077" s="20">
        <v>39661</v>
      </c>
      <c r="F4077" s="15" t="s">
        <v>31</v>
      </c>
      <c r="G4077" s="15" t="s">
        <v>9774</v>
      </c>
      <c r="H4077" s="15" t="str">
        <f t="shared" si="356"/>
        <v>Post-calc.</v>
      </c>
      <c r="I4077" s="27">
        <v>39661</v>
      </c>
    </row>
    <row r="4078" spans="1:9" x14ac:dyDescent="0.2">
      <c r="A4078" s="15" t="s">
        <v>14818</v>
      </c>
      <c r="B4078" s="15" t="str">
        <f t="shared" si="355"/>
        <v>4A542</v>
      </c>
      <c r="C4078" s="18">
        <v>0</v>
      </c>
      <c r="D4078" s="18">
        <v>0</v>
      </c>
      <c r="E4078" s="20">
        <v>39722</v>
      </c>
      <c r="F4078" s="15" t="s">
        <v>31</v>
      </c>
      <c r="G4078" s="15" t="s">
        <v>9774</v>
      </c>
      <c r="H4078" s="15" t="str">
        <f t="shared" si="356"/>
        <v>Post-calc.</v>
      </c>
      <c r="I4078" s="27">
        <v>39722</v>
      </c>
    </row>
    <row r="4079" spans="1:9" x14ac:dyDescent="0.2">
      <c r="A4079" s="15" t="s">
        <v>14817</v>
      </c>
      <c r="B4079" s="15" t="str">
        <f t="shared" si="355"/>
        <v>4A543</v>
      </c>
      <c r="C4079" s="18">
        <v>0</v>
      </c>
      <c r="D4079" s="18">
        <v>0</v>
      </c>
      <c r="E4079" s="20">
        <v>40118</v>
      </c>
      <c r="F4079" s="15" t="s">
        <v>31</v>
      </c>
      <c r="G4079" s="15" t="s">
        <v>9774</v>
      </c>
      <c r="H4079" s="15" t="str">
        <f t="shared" si="356"/>
        <v>Post-calc.</v>
      </c>
      <c r="I4079" s="27">
        <v>40118</v>
      </c>
    </row>
    <row r="4080" spans="1:9" x14ac:dyDescent="0.2">
      <c r="A4080" s="15" t="s">
        <v>14816</v>
      </c>
      <c r="B4080" s="15" t="str">
        <f t="shared" si="355"/>
        <v>4A544</v>
      </c>
      <c r="C4080" s="18">
        <v>0</v>
      </c>
      <c r="D4080" s="18">
        <v>0</v>
      </c>
      <c r="E4080" s="20">
        <v>39845</v>
      </c>
      <c r="F4080" s="15" t="s">
        <v>31</v>
      </c>
      <c r="G4080" s="15" t="s">
        <v>9774</v>
      </c>
      <c r="H4080" s="15" t="str">
        <f t="shared" si="356"/>
        <v>Post-calc.</v>
      </c>
      <c r="I4080" s="27">
        <v>39845</v>
      </c>
    </row>
    <row r="4081" spans="1:9" x14ac:dyDescent="0.2">
      <c r="A4081" s="15" t="s">
        <v>14815</v>
      </c>
      <c r="B4081" s="15" t="str">
        <f t="shared" si="355"/>
        <v>4A545</v>
      </c>
      <c r="C4081" s="18">
        <v>0</v>
      </c>
      <c r="D4081" s="18">
        <v>0</v>
      </c>
      <c r="E4081" s="20">
        <v>39661</v>
      </c>
      <c r="F4081" s="15" t="s">
        <v>31</v>
      </c>
      <c r="G4081" s="15" t="s">
        <v>9774</v>
      </c>
      <c r="H4081" s="15" t="str">
        <f t="shared" si="356"/>
        <v>Post-calc.</v>
      </c>
      <c r="I4081" s="27">
        <v>39661</v>
      </c>
    </row>
    <row r="4082" spans="1:9" x14ac:dyDescent="0.2">
      <c r="A4082" s="15" t="s">
        <v>14814</v>
      </c>
      <c r="B4082" s="15" t="str">
        <f t="shared" si="355"/>
        <v>4A546</v>
      </c>
      <c r="C4082" s="18">
        <v>0</v>
      </c>
      <c r="D4082" s="18">
        <v>0</v>
      </c>
      <c r="E4082" s="20">
        <v>39692</v>
      </c>
      <c r="F4082" s="15" t="s">
        <v>31</v>
      </c>
      <c r="G4082" s="15" t="s">
        <v>9774</v>
      </c>
      <c r="H4082" s="15" t="str">
        <f t="shared" si="356"/>
        <v>Post-calc.</v>
      </c>
      <c r="I4082" s="27">
        <v>39692</v>
      </c>
    </row>
    <row r="4083" spans="1:9" x14ac:dyDescent="0.2">
      <c r="A4083" s="15" t="s">
        <v>14813</v>
      </c>
      <c r="B4083" s="15" t="str">
        <f t="shared" si="355"/>
        <v>4A547</v>
      </c>
      <c r="C4083" s="18">
        <v>0</v>
      </c>
      <c r="D4083" s="18">
        <v>0</v>
      </c>
      <c r="E4083" s="20">
        <v>39692</v>
      </c>
      <c r="F4083" s="15" t="s">
        <v>31</v>
      </c>
      <c r="G4083" s="15" t="s">
        <v>9774</v>
      </c>
      <c r="H4083" s="15" t="str">
        <f t="shared" si="356"/>
        <v>Post-calc.</v>
      </c>
      <c r="I4083" s="27">
        <v>39692</v>
      </c>
    </row>
    <row r="4084" spans="1:9" x14ac:dyDescent="0.2">
      <c r="A4084" s="15" t="s">
        <v>14812</v>
      </c>
      <c r="B4084" s="15" t="str">
        <f t="shared" si="355"/>
        <v>4A548</v>
      </c>
      <c r="C4084" s="18">
        <v>0</v>
      </c>
      <c r="D4084" s="18">
        <v>0</v>
      </c>
      <c r="E4084" s="20">
        <v>39722</v>
      </c>
      <c r="F4084" s="15" t="s">
        <v>31</v>
      </c>
      <c r="G4084" s="15" t="s">
        <v>9774</v>
      </c>
      <c r="H4084" s="15" t="str">
        <f t="shared" si="356"/>
        <v>Post-calc.</v>
      </c>
      <c r="I4084" s="27">
        <v>39722</v>
      </c>
    </row>
    <row r="4085" spans="1:9" x14ac:dyDescent="0.2">
      <c r="A4085" s="15" t="s">
        <v>14811</v>
      </c>
      <c r="B4085" s="15" t="str">
        <f t="shared" si="355"/>
        <v>4A549</v>
      </c>
      <c r="C4085" s="18">
        <v>0</v>
      </c>
      <c r="D4085" s="18">
        <v>0</v>
      </c>
      <c r="E4085" s="20">
        <v>39630</v>
      </c>
      <c r="F4085" s="15" t="s">
        <v>31</v>
      </c>
      <c r="G4085" s="15" t="s">
        <v>9774</v>
      </c>
      <c r="H4085" s="15" t="str">
        <f t="shared" si="356"/>
        <v>Post-calc.</v>
      </c>
      <c r="I4085" s="27">
        <v>39630</v>
      </c>
    </row>
    <row r="4086" spans="1:9" x14ac:dyDescent="0.2">
      <c r="A4086" s="15" t="s">
        <v>14810</v>
      </c>
      <c r="B4086" s="15" t="str">
        <f t="shared" si="355"/>
        <v>4A550</v>
      </c>
      <c r="C4086" s="18">
        <v>0</v>
      </c>
      <c r="D4086" s="18">
        <v>0</v>
      </c>
      <c r="E4086" s="20">
        <v>39661</v>
      </c>
      <c r="F4086" s="15" t="s">
        <v>31</v>
      </c>
      <c r="G4086" s="15" t="s">
        <v>9774</v>
      </c>
      <c r="H4086" s="15" t="str">
        <f t="shared" si="356"/>
        <v>Post-calc.</v>
      </c>
      <c r="I4086" s="27">
        <v>39661</v>
      </c>
    </row>
    <row r="4087" spans="1:9" x14ac:dyDescent="0.2">
      <c r="A4087" s="15" t="s">
        <v>14809</v>
      </c>
      <c r="B4087" s="15" t="str">
        <f t="shared" si="355"/>
        <v>4A551</v>
      </c>
      <c r="C4087" s="18">
        <v>0</v>
      </c>
      <c r="D4087" s="18">
        <v>0</v>
      </c>
      <c r="E4087" s="20">
        <v>39692</v>
      </c>
      <c r="F4087" s="15" t="s">
        <v>31</v>
      </c>
      <c r="G4087" s="15" t="s">
        <v>9774</v>
      </c>
      <c r="H4087" s="15" t="str">
        <f t="shared" si="356"/>
        <v>Post-calc.</v>
      </c>
      <c r="I4087" s="27">
        <v>39692</v>
      </c>
    </row>
    <row r="4088" spans="1:9" x14ac:dyDescent="0.2">
      <c r="A4088" s="15" t="s">
        <v>14808</v>
      </c>
      <c r="B4088" s="15" t="str">
        <f t="shared" si="355"/>
        <v>4A552</v>
      </c>
      <c r="C4088" s="18">
        <v>0</v>
      </c>
      <c r="D4088" s="18">
        <v>0</v>
      </c>
      <c r="E4088" s="20">
        <v>39661</v>
      </c>
      <c r="F4088" s="15" t="s">
        <v>31</v>
      </c>
      <c r="G4088" s="15" t="s">
        <v>9774</v>
      </c>
      <c r="H4088" s="15" t="str">
        <f t="shared" si="356"/>
        <v>Post-calc.</v>
      </c>
      <c r="I4088" s="27">
        <v>39661</v>
      </c>
    </row>
    <row r="4089" spans="1:9" x14ac:dyDescent="0.2">
      <c r="A4089" s="15" t="s">
        <v>14807</v>
      </c>
      <c r="B4089" s="15" t="str">
        <f t="shared" si="355"/>
        <v>4A553</v>
      </c>
      <c r="C4089" s="18">
        <v>0</v>
      </c>
      <c r="D4089" s="18">
        <v>0</v>
      </c>
      <c r="E4089" s="20">
        <v>39630</v>
      </c>
      <c r="F4089" s="15" t="s">
        <v>31</v>
      </c>
      <c r="G4089" s="15" t="s">
        <v>9774</v>
      </c>
      <c r="H4089" s="15" t="str">
        <f t="shared" si="356"/>
        <v>Post-calc.</v>
      </c>
      <c r="I4089" s="27">
        <v>39630</v>
      </c>
    </row>
    <row r="4090" spans="1:9" x14ac:dyDescent="0.2">
      <c r="A4090" s="15" t="s">
        <v>14806</v>
      </c>
      <c r="B4090" s="15" t="str">
        <f t="shared" si="355"/>
        <v>4A554</v>
      </c>
      <c r="C4090" s="18">
        <v>0</v>
      </c>
      <c r="D4090" s="18">
        <v>0</v>
      </c>
      <c r="E4090" s="20">
        <v>39630</v>
      </c>
      <c r="F4090" s="15" t="s">
        <v>31</v>
      </c>
      <c r="G4090" s="15" t="s">
        <v>9774</v>
      </c>
      <c r="H4090" s="15" t="str">
        <f t="shared" si="356"/>
        <v>Post-calc.</v>
      </c>
      <c r="I4090" s="27">
        <v>39630</v>
      </c>
    </row>
    <row r="4091" spans="1:9" x14ac:dyDescent="0.2">
      <c r="A4091" s="15" t="s">
        <v>14805</v>
      </c>
      <c r="B4091" s="15" t="str">
        <f t="shared" si="355"/>
        <v>4A555</v>
      </c>
      <c r="C4091" s="18">
        <v>0</v>
      </c>
      <c r="D4091" s="18">
        <v>0</v>
      </c>
      <c r="E4091" s="20">
        <v>39630</v>
      </c>
      <c r="F4091" s="15" t="s">
        <v>31</v>
      </c>
      <c r="G4091" s="15" t="s">
        <v>9774</v>
      </c>
      <c r="H4091" s="15" t="str">
        <f t="shared" si="356"/>
        <v>Post-calc.</v>
      </c>
      <c r="I4091" s="27">
        <v>39630</v>
      </c>
    </row>
    <row r="4092" spans="1:9" x14ac:dyDescent="0.2">
      <c r="A4092" s="15" t="s">
        <v>14804</v>
      </c>
      <c r="B4092" s="15" t="str">
        <f t="shared" si="355"/>
        <v>4A556</v>
      </c>
      <c r="C4092" s="18">
        <v>0</v>
      </c>
      <c r="D4092" s="18">
        <v>0</v>
      </c>
      <c r="E4092" s="20">
        <v>39630</v>
      </c>
      <c r="F4092" s="15" t="s">
        <v>12</v>
      </c>
      <c r="G4092" s="15" t="s">
        <v>9774</v>
      </c>
      <c r="H4092" s="15" t="str">
        <f t="shared" si="356"/>
        <v>Post-calc.</v>
      </c>
      <c r="I4092" s="27">
        <v>39630</v>
      </c>
    </row>
    <row r="4093" spans="1:9" x14ac:dyDescent="0.2">
      <c r="A4093" s="15" t="s">
        <v>14803</v>
      </c>
      <c r="B4093" s="15" t="str">
        <f t="shared" si="355"/>
        <v>4A557</v>
      </c>
      <c r="C4093" s="18">
        <v>0</v>
      </c>
      <c r="D4093" s="18">
        <v>0</v>
      </c>
      <c r="E4093" s="20">
        <v>39692</v>
      </c>
      <c r="F4093" s="15" t="s">
        <v>31</v>
      </c>
      <c r="G4093" s="15" t="s">
        <v>9774</v>
      </c>
      <c r="H4093" s="15" t="str">
        <f t="shared" si="356"/>
        <v>Post-calc.</v>
      </c>
      <c r="I4093" s="27">
        <v>39692</v>
      </c>
    </row>
    <row r="4094" spans="1:9" x14ac:dyDescent="0.2">
      <c r="A4094" s="15" t="s">
        <v>14802</v>
      </c>
      <c r="B4094" s="15" t="str">
        <f t="shared" si="355"/>
        <v>4A558</v>
      </c>
      <c r="C4094" s="18">
        <v>0</v>
      </c>
      <c r="D4094" s="18">
        <v>0</v>
      </c>
      <c r="E4094" s="20">
        <v>39873</v>
      </c>
      <c r="F4094" s="15" t="s">
        <v>12</v>
      </c>
      <c r="G4094" s="15" t="s">
        <v>9774</v>
      </c>
      <c r="H4094" s="15" t="str">
        <f t="shared" si="356"/>
        <v>Post-calc.</v>
      </c>
      <c r="I4094" s="27">
        <v>39873</v>
      </c>
    </row>
    <row r="4095" spans="1:9" x14ac:dyDescent="0.2">
      <c r="A4095" s="15" t="s">
        <v>14801</v>
      </c>
      <c r="B4095" s="15" t="str">
        <f t="shared" si="355"/>
        <v>4A559</v>
      </c>
      <c r="C4095" s="18">
        <v>0</v>
      </c>
      <c r="D4095" s="18">
        <v>0</v>
      </c>
      <c r="E4095" s="20">
        <v>39661</v>
      </c>
      <c r="F4095" s="15" t="s">
        <v>31</v>
      </c>
      <c r="G4095" s="15" t="s">
        <v>9774</v>
      </c>
      <c r="H4095" s="15" t="str">
        <f t="shared" si="356"/>
        <v>Post-calc.</v>
      </c>
      <c r="I4095" s="27">
        <v>39661</v>
      </c>
    </row>
    <row r="4096" spans="1:9" x14ac:dyDescent="0.2">
      <c r="A4096" s="15" t="s">
        <v>14800</v>
      </c>
      <c r="B4096" s="15" t="str">
        <f t="shared" si="355"/>
        <v>4A560</v>
      </c>
      <c r="C4096" s="18">
        <v>0</v>
      </c>
      <c r="D4096" s="18">
        <v>0</v>
      </c>
      <c r="E4096" s="20">
        <v>39904</v>
      </c>
      <c r="F4096" s="15" t="s">
        <v>12</v>
      </c>
      <c r="G4096" s="15" t="s">
        <v>9774</v>
      </c>
      <c r="H4096" s="15" t="str">
        <f t="shared" si="356"/>
        <v>Post-calc.</v>
      </c>
      <c r="I4096" s="27">
        <v>39904</v>
      </c>
    </row>
    <row r="4097" spans="1:9" x14ac:dyDescent="0.2">
      <c r="A4097" s="15" t="s">
        <v>14799</v>
      </c>
      <c r="B4097" s="15" t="str">
        <f t="shared" si="355"/>
        <v>4A561</v>
      </c>
      <c r="C4097" s="18">
        <v>0</v>
      </c>
      <c r="D4097" s="18">
        <v>0</v>
      </c>
      <c r="E4097" s="20">
        <v>40057</v>
      </c>
      <c r="F4097" s="15" t="s">
        <v>31</v>
      </c>
      <c r="G4097" s="15" t="s">
        <v>9774</v>
      </c>
      <c r="H4097" s="15" t="str">
        <f t="shared" si="356"/>
        <v>Post-calc.</v>
      </c>
      <c r="I4097" s="27">
        <v>40057</v>
      </c>
    </row>
    <row r="4098" spans="1:9" x14ac:dyDescent="0.2">
      <c r="A4098" s="15" t="s">
        <v>14798</v>
      </c>
      <c r="B4098" s="15" t="str">
        <f t="shared" si="355"/>
        <v>4A562</v>
      </c>
      <c r="C4098" s="18">
        <v>0</v>
      </c>
      <c r="D4098" s="18">
        <v>0</v>
      </c>
      <c r="E4098" s="20">
        <v>39661</v>
      </c>
      <c r="F4098" s="15" t="s">
        <v>31</v>
      </c>
      <c r="G4098" s="15" t="s">
        <v>9774</v>
      </c>
      <c r="H4098" s="15" t="str">
        <f t="shared" si="356"/>
        <v>Post-calc.</v>
      </c>
      <c r="I4098" s="27">
        <v>39661</v>
      </c>
    </row>
    <row r="4099" spans="1:9" x14ac:dyDescent="0.2">
      <c r="A4099" s="15" t="s">
        <v>14797</v>
      </c>
      <c r="B4099" s="15" t="str">
        <f t="shared" si="355"/>
        <v>4A563</v>
      </c>
      <c r="C4099" s="18">
        <v>0</v>
      </c>
      <c r="D4099" s="18">
        <v>0</v>
      </c>
      <c r="E4099" s="20">
        <v>39753</v>
      </c>
      <c r="F4099" s="15" t="s">
        <v>31</v>
      </c>
      <c r="G4099" s="15" t="s">
        <v>9774</v>
      </c>
      <c r="H4099" s="15" t="str">
        <f t="shared" si="356"/>
        <v>Post-calc.</v>
      </c>
      <c r="I4099" s="27">
        <v>39753</v>
      </c>
    </row>
    <row r="4100" spans="1:9" x14ac:dyDescent="0.2">
      <c r="A4100" s="15" t="s">
        <v>14796</v>
      </c>
      <c r="B4100" s="15" t="str">
        <f t="shared" si="355"/>
        <v>4A564</v>
      </c>
      <c r="C4100" s="18">
        <v>0</v>
      </c>
      <c r="D4100" s="18">
        <v>0</v>
      </c>
      <c r="E4100" s="20">
        <v>39722</v>
      </c>
      <c r="F4100" s="15" t="s">
        <v>31</v>
      </c>
      <c r="G4100" s="15" t="s">
        <v>9774</v>
      </c>
      <c r="H4100" s="15" t="str">
        <f t="shared" si="356"/>
        <v>Post-calc.</v>
      </c>
      <c r="I4100" s="27">
        <v>39722</v>
      </c>
    </row>
    <row r="4101" spans="1:9" x14ac:dyDescent="0.2">
      <c r="A4101" s="15" t="s">
        <v>14795</v>
      </c>
      <c r="B4101" s="15" t="str">
        <f t="shared" si="355"/>
        <v>4A565</v>
      </c>
      <c r="C4101" s="18">
        <v>0</v>
      </c>
      <c r="D4101" s="18">
        <v>0</v>
      </c>
      <c r="E4101" s="20">
        <v>39692</v>
      </c>
      <c r="F4101" s="15" t="s">
        <v>31</v>
      </c>
      <c r="G4101" s="15" t="s">
        <v>9774</v>
      </c>
      <c r="H4101" s="15" t="str">
        <f t="shared" si="356"/>
        <v>Post-calc.</v>
      </c>
      <c r="I4101" s="27">
        <v>39692</v>
      </c>
    </row>
    <row r="4102" spans="1:9" x14ac:dyDescent="0.2">
      <c r="A4102" s="15" t="s">
        <v>14794</v>
      </c>
      <c r="B4102" s="15" t="str">
        <f t="shared" ref="B4102:B4165" si="357">LEFT(A4102,5)</f>
        <v>4A566</v>
      </c>
      <c r="C4102" s="18">
        <v>0</v>
      </c>
      <c r="D4102" s="18">
        <v>0</v>
      </c>
      <c r="E4102" s="20">
        <v>39722</v>
      </c>
      <c r="F4102" s="15" t="s">
        <v>31</v>
      </c>
      <c r="G4102" s="15" t="s">
        <v>9774</v>
      </c>
      <c r="H4102" s="15" t="str">
        <f t="shared" ref="H4102:H4165" si="358">+IF(E4102&gt;1,"Post-calc.","Pre-calc.")</f>
        <v>Post-calc.</v>
      </c>
      <c r="I4102" s="27">
        <v>39722</v>
      </c>
    </row>
    <row r="4103" spans="1:9" x14ac:dyDescent="0.2">
      <c r="A4103" s="15" t="s">
        <v>14793</v>
      </c>
      <c r="B4103" s="15" t="str">
        <f t="shared" si="357"/>
        <v>4A567</v>
      </c>
      <c r="C4103" s="18">
        <v>0</v>
      </c>
      <c r="D4103" s="18">
        <v>0</v>
      </c>
      <c r="E4103" s="20">
        <v>39630</v>
      </c>
      <c r="F4103" s="15" t="s">
        <v>31</v>
      </c>
      <c r="G4103" s="15" t="s">
        <v>9774</v>
      </c>
      <c r="H4103" s="15" t="str">
        <f t="shared" si="358"/>
        <v>Post-calc.</v>
      </c>
      <c r="I4103" s="27">
        <v>39630</v>
      </c>
    </row>
    <row r="4104" spans="1:9" x14ac:dyDescent="0.2">
      <c r="A4104" s="15" t="s">
        <v>14792</v>
      </c>
      <c r="B4104" s="15" t="str">
        <f t="shared" si="357"/>
        <v>4A568</v>
      </c>
      <c r="C4104" s="18">
        <v>0</v>
      </c>
      <c r="D4104" s="18">
        <v>0</v>
      </c>
      <c r="E4104" s="20">
        <v>40087</v>
      </c>
      <c r="F4104" s="15" t="s">
        <v>12</v>
      </c>
      <c r="G4104" s="15" t="s">
        <v>9774</v>
      </c>
      <c r="H4104" s="15" t="str">
        <f t="shared" si="358"/>
        <v>Post-calc.</v>
      </c>
      <c r="I4104" s="27">
        <v>40087</v>
      </c>
    </row>
    <row r="4105" spans="1:9" x14ac:dyDescent="0.2">
      <c r="A4105" s="15" t="s">
        <v>14791</v>
      </c>
      <c r="B4105" s="15" t="str">
        <f t="shared" si="357"/>
        <v>4A569</v>
      </c>
      <c r="C4105" s="18">
        <v>0</v>
      </c>
      <c r="D4105" s="18">
        <v>0</v>
      </c>
      <c r="E4105" s="20">
        <v>39873</v>
      </c>
      <c r="F4105" s="15" t="s">
        <v>31</v>
      </c>
      <c r="G4105" s="15" t="s">
        <v>9774</v>
      </c>
      <c r="H4105" s="15" t="str">
        <f t="shared" si="358"/>
        <v>Post-calc.</v>
      </c>
      <c r="I4105" s="27">
        <v>39873</v>
      </c>
    </row>
    <row r="4106" spans="1:9" x14ac:dyDescent="0.2">
      <c r="A4106" s="15" t="s">
        <v>14790</v>
      </c>
      <c r="B4106" s="15" t="str">
        <f t="shared" si="357"/>
        <v>4A570</v>
      </c>
      <c r="C4106" s="18">
        <v>0</v>
      </c>
      <c r="D4106" s="18">
        <v>0</v>
      </c>
      <c r="E4106" s="20">
        <v>39753</v>
      </c>
      <c r="F4106" s="15" t="s">
        <v>31</v>
      </c>
      <c r="G4106" s="15" t="s">
        <v>9774</v>
      </c>
      <c r="H4106" s="15" t="str">
        <f t="shared" si="358"/>
        <v>Post-calc.</v>
      </c>
      <c r="I4106" s="27">
        <v>39753</v>
      </c>
    </row>
    <row r="4107" spans="1:9" x14ac:dyDescent="0.2">
      <c r="A4107" s="15" t="s">
        <v>14789</v>
      </c>
      <c r="B4107" s="15" t="str">
        <f t="shared" si="357"/>
        <v>4A571</v>
      </c>
      <c r="C4107" s="18">
        <v>0</v>
      </c>
      <c r="D4107" s="18">
        <v>0</v>
      </c>
      <c r="E4107" s="20">
        <v>39630</v>
      </c>
      <c r="F4107" s="15" t="s">
        <v>31</v>
      </c>
      <c r="G4107" s="15" t="s">
        <v>9774</v>
      </c>
      <c r="H4107" s="15" t="str">
        <f t="shared" si="358"/>
        <v>Post-calc.</v>
      </c>
      <c r="I4107" s="27">
        <v>39630</v>
      </c>
    </row>
    <row r="4108" spans="1:9" x14ac:dyDescent="0.2">
      <c r="A4108" s="15" t="s">
        <v>14788</v>
      </c>
      <c r="B4108" s="15" t="str">
        <f t="shared" si="357"/>
        <v>4A572</v>
      </c>
      <c r="C4108" s="18">
        <v>0</v>
      </c>
      <c r="D4108" s="18">
        <v>0</v>
      </c>
      <c r="E4108" s="20">
        <v>39661</v>
      </c>
      <c r="F4108" s="15" t="s">
        <v>31</v>
      </c>
      <c r="G4108" s="15" t="s">
        <v>9774</v>
      </c>
      <c r="H4108" s="15" t="str">
        <f t="shared" si="358"/>
        <v>Post-calc.</v>
      </c>
      <c r="I4108" s="27">
        <v>39661</v>
      </c>
    </row>
    <row r="4109" spans="1:9" x14ac:dyDescent="0.2">
      <c r="A4109" s="15" t="s">
        <v>14787</v>
      </c>
      <c r="B4109" s="15" t="str">
        <f t="shared" si="357"/>
        <v>4A573</v>
      </c>
      <c r="C4109" s="18">
        <v>0</v>
      </c>
      <c r="D4109" s="18">
        <v>0</v>
      </c>
      <c r="E4109" s="20">
        <v>39692</v>
      </c>
      <c r="F4109" s="15" t="s">
        <v>31</v>
      </c>
      <c r="G4109" s="15" t="s">
        <v>9774</v>
      </c>
      <c r="H4109" s="15" t="str">
        <f t="shared" si="358"/>
        <v>Post-calc.</v>
      </c>
      <c r="I4109" s="27">
        <v>39692</v>
      </c>
    </row>
    <row r="4110" spans="1:9" x14ac:dyDescent="0.2">
      <c r="A4110" s="15" t="s">
        <v>14786</v>
      </c>
      <c r="B4110" s="15" t="str">
        <f t="shared" si="357"/>
        <v>4A574</v>
      </c>
      <c r="C4110" s="18">
        <v>0</v>
      </c>
      <c r="D4110" s="18">
        <v>0</v>
      </c>
      <c r="E4110" s="20">
        <v>39753</v>
      </c>
      <c r="F4110" s="15" t="s">
        <v>31</v>
      </c>
      <c r="G4110" s="15" t="s">
        <v>9774</v>
      </c>
      <c r="H4110" s="15" t="str">
        <f t="shared" si="358"/>
        <v>Post-calc.</v>
      </c>
      <c r="I4110" s="27">
        <v>39753</v>
      </c>
    </row>
    <row r="4111" spans="1:9" x14ac:dyDescent="0.2">
      <c r="A4111" s="15" t="s">
        <v>14785</v>
      </c>
      <c r="B4111" s="15" t="str">
        <f t="shared" si="357"/>
        <v>4A575</v>
      </c>
      <c r="C4111" s="18">
        <v>0</v>
      </c>
      <c r="D4111" s="18">
        <v>0</v>
      </c>
      <c r="E4111" s="20">
        <v>39753</v>
      </c>
      <c r="F4111" s="15" t="s">
        <v>31</v>
      </c>
      <c r="G4111" s="15" t="s">
        <v>9774</v>
      </c>
      <c r="H4111" s="15" t="str">
        <f t="shared" si="358"/>
        <v>Post-calc.</v>
      </c>
      <c r="I4111" s="27">
        <v>39753</v>
      </c>
    </row>
    <row r="4112" spans="1:9" x14ac:dyDescent="0.2">
      <c r="A4112" s="15" t="s">
        <v>14784</v>
      </c>
      <c r="B4112" s="15" t="str">
        <f t="shared" si="357"/>
        <v>4A576</v>
      </c>
      <c r="C4112" s="18">
        <v>0</v>
      </c>
      <c r="D4112" s="18">
        <v>0</v>
      </c>
      <c r="E4112" s="20">
        <v>39692</v>
      </c>
      <c r="F4112" s="15" t="s">
        <v>31</v>
      </c>
      <c r="G4112" s="15" t="s">
        <v>9774</v>
      </c>
      <c r="H4112" s="15" t="str">
        <f t="shared" si="358"/>
        <v>Post-calc.</v>
      </c>
      <c r="I4112" s="27">
        <v>39692</v>
      </c>
    </row>
    <row r="4113" spans="1:9" x14ac:dyDescent="0.2">
      <c r="A4113" s="15" t="s">
        <v>14783</v>
      </c>
      <c r="B4113" s="15" t="str">
        <f t="shared" si="357"/>
        <v>4A577</v>
      </c>
      <c r="C4113" s="18">
        <v>0</v>
      </c>
      <c r="D4113" s="18">
        <v>0</v>
      </c>
      <c r="E4113" s="20">
        <v>39661</v>
      </c>
      <c r="F4113" s="15" t="s">
        <v>31</v>
      </c>
      <c r="G4113" s="15" t="s">
        <v>9774</v>
      </c>
      <c r="H4113" s="15" t="str">
        <f t="shared" si="358"/>
        <v>Post-calc.</v>
      </c>
      <c r="I4113" s="27">
        <v>39661</v>
      </c>
    </row>
    <row r="4114" spans="1:9" x14ac:dyDescent="0.2">
      <c r="A4114" s="15" t="s">
        <v>14782</v>
      </c>
      <c r="B4114" s="15" t="str">
        <f t="shared" si="357"/>
        <v>4A578</v>
      </c>
      <c r="C4114" s="18">
        <v>0</v>
      </c>
      <c r="D4114" s="18">
        <v>0</v>
      </c>
      <c r="E4114" s="20">
        <v>39661</v>
      </c>
      <c r="F4114" s="15" t="s">
        <v>31</v>
      </c>
      <c r="G4114" s="15" t="s">
        <v>9774</v>
      </c>
      <c r="H4114" s="15" t="str">
        <f t="shared" si="358"/>
        <v>Post-calc.</v>
      </c>
      <c r="I4114" s="27">
        <v>39661</v>
      </c>
    </row>
    <row r="4115" spans="1:9" x14ac:dyDescent="0.2">
      <c r="A4115" s="15" t="s">
        <v>14781</v>
      </c>
      <c r="B4115" s="15" t="str">
        <f t="shared" si="357"/>
        <v>4A579</v>
      </c>
      <c r="C4115" s="18">
        <v>0</v>
      </c>
      <c r="D4115" s="18">
        <v>0</v>
      </c>
      <c r="E4115" s="20">
        <v>39692</v>
      </c>
      <c r="F4115" s="15" t="s">
        <v>31</v>
      </c>
      <c r="G4115" s="15" t="s">
        <v>9774</v>
      </c>
      <c r="H4115" s="15" t="str">
        <f t="shared" si="358"/>
        <v>Post-calc.</v>
      </c>
      <c r="I4115" s="27">
        <v>39692</v>
      </c>
    </row>
    <row r="4116" spans="1:9" x14ac:dyDescent="0.2">
      <c r="A4116" s="15" t="s">
        <v>14780</v>
      </c>
      <c r="B4116" s="15" t="str">
        <f t="shared" si="357"/>
        <v>4A580</v>
      </c>
      <c r="C4116" s="18">
        <v>0</v>
      </c>
      <c r="D4116" s="18">
        <v>0</v>
      </c>
      <c r="E4116" s="20">
        <v>39661</v>
      </c>
      <c r="F4116" s="15" t="s">
        <v>12</v>
      </c>
      <c r="G4116" s="15" t="s">
        <v>9774</v>
      </c>
      <c r="H4116" s="15" t="str">
        <f t="shared" si="358"/>
        <v>Post-calc.</v>
      </c>
      <c r="I4116" s="27">
        <v>39661</v>
      </c>
    </row>
    <row r="4117" spans="1:9" x14ac:dyDescent="0.2">
      <c r="A4117" s="15" t="s">
        <v>14779</v>
      </c>
      <c r="B4117" s="15" t="str">
        <f t="shared" si="357"/>
        <v>4A581</v>
      </c>
      <c r="C4117" s="18">
        <v>0</v>
      </c>
      <c r="D4117" s="18">
        <v>0</v>
      </c>
      <c r="E4117" s="20">
        <v>39873</v>
      </c>
      <c r="F4117" s="15" t="s">
        <v>31</v>
      </c>
      <c r="G4117" s="15" t="s">
        <v>9774</v>
      </c>
      <c r="H4117" s="15" t="str">
        <f t="shared" si="358"/>
        <v>Post-calc.</v>
      </c>
      <c r="I4117" s="27">
        <v>39873</v>
      </c>
    </row>
    <row r="4118" spans="1:9" x14ac:dyDescent="0.2">
      <c r="A4118" s="15" t="s">
        <v>14778</v>
      </c>
      <c r="B4118" s="15" t="str">
        <f t="shared" si="357"/>
        <v>4A582</v>
      </c>
      <c r="C4118" s="18">
        <v>0</v>
      </c>
      <c r="D4118" s="18">
        <v>0</v>
      </c>
      <c r="E4118" s="20">
        <v>39845</v>
      </c>
      <c r="F4118" s="15" t="s">
        <v>31</v>
      </c>
      <c r="G4118" s="15" t="s">
        <v>9774</v>
      </c>
      <c r="H4118" s="15" t="str">
        <f t="shared" si="358"/>
        <v>Post-calc.</v>
      </c>
      <c r="I4118" s="27">
        <v>39845</v>
      </c>
    </row>
    <row r="4119" spans="1:9" x14ac:dyDescent="0.2">
      <c r="A4119" s="15" t="s">
        <v>14777</v>
      </c>
      <c r="B4119" s="15" t="str">
        <f t="shared" si="357"/>
        <v>4A583</v>
      </c>
      <c r="C4119" s="18">
        <v>0</v>
      </c>
      <c r="D4119" s="18">
        <v>0</v>
      </c>
      <c r="E4119" s="20">
        <v>39661</v>
      </c>
      <c r="F4119" s="15" t="s">
        <v>31</v>
      </c>
      <c r="G4119" s="15" t="s">
        <v>9774</v>
      </c>
      <c r="H4119" s="15" t="str">
        <f t="shared" si="358"/>
        <v>Post-calc.</v>
      </c>
      <c r="I4119" s="27">
        <v>39661</v>
      </c>
    </row>
    <row r="4120" spans="1:9" x14ac:dyDescent="0.2">
      <c r="A4120" s="15" t="s">
        <v>14776</v>
      </c>
      <c r="B4120" s="15" t="str">
        <f t="shared" si="357"/>
        <v>4A584</v>
      </c>
      <c r="C4120" s="18">
        <v>0</v>
      </c>
      <c r="D4120" s="18">
        <v>0</v>
      </c>
      <c r="E4120" s="20">
        <v>39569</v>
      </c>
      <c r="F4120" s="15" t="s">
        <v>31</v>
      </c>
      <c r="G4120" s="15" t="s">
        <v>9774</v>
      </c>
      <c r="H4120" s="15" t="str">
        <f t="shared" si="358"/>
        <v>Post-calc.</v>
      </c>
      <c r="I4120" s="27">
        <v>39569</v>
      </c>
    </row>
    <row r="4121" spans="1:9" x14ac:dyDescent="0.2">
      <c r="A4121" s="15" t="s">
        <v>14775</v>
      </c>
      <c r="B4121" s="15" t="str">
        <f t="shared" si="357"/>
        <v>4A585</v>
      </c>
      <c r="C4121" s="18">
        <v>0</v>
      </c>
      <c r="D4121" s="18">
        <v>0</v>
      </c>
      <c r="E4121" s="20">
        <v>39692</v>
      </c>
      <c r="F4121" s="15" t="s">
        <v>31</v>
      </c>
      <c r="G4121" s="15" t="s">
        <v>9774</v>
      </c>
      <c r="H4121" s="15" t="str">
        <f t="shared" si="358"/>
        <v>Post-calc.</v>
      </c>
      <c r="I4121" s="27">
        <v>39692</v>
      </c>
    </row>
    <row r="4122" spans="1:9" x14ac:dyDescent="0.2">
      <c r="A4122" s="15" t="s">
        <v>14774</v>
      </c>
      <c r="B4122" s="15" t="str">
        <f t="shared" si="357"/>
        <v>4A586</v>
      </c>
      <c r="C4122" s="18">
        <v>0</v>
      </c>
      <c r="D4122" s="18">
        <v>0</v>
      </c>
      <c r="E4122" s="20">
        <v>39753</v>
      </c>
      <c r="F4122" s="15" t="s">
        <v>31</v>
      </c>
      <c r="G4122" s="15" t="s">
        <v>9774</v>
      </c>
      <c r="H4122" s="15" t="str">
        <f t="shared" si="358"/>
        <v>Post-calc.</v>
      </c>
      <c r="I4122" s="27">
        <v>39753</v>
      </c>
    </row>
    <row r="4123" spans="1:9" x14ac:dyDescent="0.2">
      <c r="A4123" s="15" t="s">
        <v>14773</v>
      </c>
      <c r="B4123" s="15" t="str">
        <f t="shared" si="357"/>
        <v>4A587</v>
      </c>
      <c r="C4123" s="18">
        <v>0</v>
      </c>
      <c r="D4123" s="18">
        <v>0</v>
      </c>
      <c r="E4123" s="20">
        <v>39661</v>
      </c>
      <c r="F4123" s="15" t="s">
        <v>31</v>
      </c>
      <c r="G4123" s="15" t="s">
        <v>9774</v>
      </c>
      <c r="H4123" s="15" t="str">
        <f t="shared" si="358"/>
        <v>Post-calc.</v>
      </c>
      <c r="I4123" s="27">
        <v>39661</v>
      </c>
    </row>
    <row r="4124" spans="1:9" x14ac:dyDescent="0.2">
      <c r="A4124" s="15" t="s">
        <v>14772</v>
      </c>
      <c r="B4124" s="15" t="str">
        <f t="shared" si="357"/>
        <v>4A588</v>
      </c>
      <c r="C4124" s="18">
        <v>0</v>
      </c>
      <c r="D4124" s="18">
        <v>0</v>
      </c>
      <c r="E4124" s="20">
        <v>39661</v>
      </c>
      <c r="F4124" s="15" t="s">
        <v>12</v>
      </c>
      <c r="G4124" s="15" t="s">
        <v>9774</v>
      </c>
      <c r="H4124" s="15" t="str">
        <f t="shared" si="358"/>
        <v>Post-calc.</v>
      </c>
      <c r="I4124" s="27">
        <v>39661</v>
      </c>
    </row>
    <row r="4125" spans="1:9" x14ac:dyDescent="0.2">
      <c r="A4125" s="15" t="s">
        <v>14771</v>
      </c>
      <c r="B4125" s="15" t="str">
        <f t="shared" si="357"/>
        <v>4A589</v>
      </c>
      <c r="C4125" s="18">
        <v>0</v>
      </c>
      <c r="D4125" s="18">
        <v>0</v>
      </c>
      <c r="E4125" s="20">
        <v>39661</v>
      </c>
      <c r="F4125" s="15" t="s">
        <v>31</v>
      </c>
      <c r="G4125" s="15" t="s">
        <v>9774</v>
      </c>
      <c r="H4125" s="15" t="str">
        <f t="shared" si="358"/>
        <v>Post-calc.</v>
      </c>
      <c r="I4125" s="27">
        <v>39661</v>
      </c>
    </row>
    <row r="4126" spans="1:9" x14ac:dyDescent="0.2">
      <c r="A4126" s="15" t="s">
        <v>14770</v>
      </c>
      <c r="B4126" s="15" t="str">
        <f t="shared" si="357"/>
        <v>4A590</v>
      </c>
      <c r="C4126" s="18">
        <v>0</v>
      </c>
      <c r="D4126" s="18">
        <v>0</v>
      </c>
      <c r="E4126" s="20">
        <v>39661</v>
      </c>
      <c r="F4126" s="15" t="s">
        <v>31</v>
      </c>
      <c r="G4126" s="15" t="s">
        <v>9774</v>
      </c>
      <c r="H4126" s="15" t="str">
        <f t="shared" si="358"/>
        <v>Post-calc.</v>
      </c>
      <c r="I4126" s="27">
        <v>39661</v>
      </c>
    </row>
    <row r="4127" spans="1:9" x14ac:dyDescent="0.2">
      <c r="A4127" s="15" t="s">
        <v>14769</v>
      </c>
      <c r="B4127" s="15" t="str">
        <f t="shared" si="357"/>
        <v>4A591</v>
      </c>
      <c r="C4127" s="18">
        <v>0</v>
      </c>
      <c r="D4127" s="18">
        <v>0</v>
      </c>
      <c r="E4127" s="20">
        <v>39873</v>
      </c>
      <c r="F4127" s="15" t="s">
        <v>31</v>
      </c>
      <c r="G4127" s="15" t="s">
        <v>9774</v>
      </c>
      <c r="H4127" s="15" t="str">
        <f t="shared" si="358"/>
        <v>Post-calc.</v>
      </c>
      <c r="I4127" s="27">
        <v>39873</v>
      </c>
    </row>
    <row r="4128" spans="1:9" x14ac:dyDescent="0.2">
      <c r="A4128" s="15" t="s">
        <v>14768</v>
      </c>
      <c r="B4128" s="15" t="str">
        <f t="shared" si="357"/>
        <v>4A592</v>
      </c>
      <c r="C4128" s="18">
        <v>0</v>
      </c>
      <c r="D4128" s="18">
        <v>0</v>
      </c>
      <c r="E4128" s="20">
        <v>39722</v>
      </c>
      <c r="F4128" s="15" t="s">
        <v>31</v>
      </c>
      <c r="G4128" s="15" t="s">
        <v>9774</v>
      </c>
      <c r="H4128" s="15" t="str">
        <f t="shared" si="358"/>
        <v>Post-calc.</v>
      </c>
      <c r="I4128" s="27">
        <v>39722</v>
      </c>
    </row>
    <row r="4129" spans="1:9" x14ac:dyDescent="0.2">
      <c r="A4129" s="15" t="s">
        <v>14767</v>
      </c>
      <c r="B4129" s="15" t="str">
        <f t="shared" si="357"/>
        <v>4A593</v>
      </c>
      <c r="C4129" s="18">
        <v>0</v>
      </c>
      <c r="D4129" s="18">
        <v>0</v>
      </c>
      <c r="E4129" s="20">
        <v>39539</v>
      </c>
      <c r="F4129" s="15" t="s">
        <v>12</v>
      </c>
      <c r="G4129" s="15" t="s">
        <v>9774</v>
      </c>
      <c r="H4129" s="15" t="str">
        <f t="shared" si="358"/>
        <v>Post-calc.</v>
      </c>
      <c r="I4129" s="27">
        <v>39539</v>
      </c>
    </row>
    <row r="4130" spans="1:9" x14ac:dyDescent="0.2">
      <c r="A4130" s="15" t="s">
        <v>14766</v>
      </c>
      <c r="B4130" s="15" t="str">
        <f t="shared" si="357"/>
        <v>4A594</v>
      </c>
      <c r="C4130" s="18">
        <v>0</v>
      </c>
      <c r="D4130" s="18">
        <v>0</v>
      </c>
      <c r="E4130" s="20">
        <v>39692</v>
      </c>
      <c r="F4130" s="15" t="s">
        <v>31</v>
      </c>
      <c r="G4130" s="15" t="s">
        <v>9774</v>
      </c>
      <c r="H4130" s="15" t="str">
        <f t="shared" si="358"/>
        <v>Post-calc.</v>
      </c>
      <c r="I4130" s="27">
        <v>39692</v>
      </c>
    </row>
    <row r="4131" spans="1:9" x14ac:dyDescent="0.2">
      <c r="A4131" s="15" t="s">
        <v>14765</v>
      </c>
      <c r="B4131" s="15" t="str">
        <f t="shared" si="357"/>
        <v>4A595</v>
      </c>
      <c r="C4131" s="18">
        <v>0</v>
      </c>
      <c r="D4131" s="18">
        <v>0</v>
      </c>
      <c r="E4131" s="20">
        <v>39661</v>
      </c>
      <c r="F4131" s="15" t="s">
        <v>31</v>
      </c>
      <c r="G4131" s="15" t="s">
        <v>9774</v>
      </c>
      <c r="H4131" s="15" t="str">
        <f t="shared" si="358"/>
        <v>Post-calc.</v>
      </c>
      <c r="I4131" s="27">
        <v>39661</v>
      </c>
    </row>
    <row r="4132" spans="1:9" x14ac:dyDescent="0.2">
      <c r="A4132" s="15" t="s">
        <v>14764</v>
      </c>
      <c r="B4132" s="15" t="str">
        <f t="shared" si="357"/>
        <v>4A596</v>
      </c>
      <c r="C4132" s="18">
        <v>0</v>
      </c>
      <c r="D4132" s="18">
        <v>0</v>
      </c>
      <c r="E4132" s="20">
        <v>39722</v>
      </c>
      <c r="F4132" s="15" t="s">
        <v>31</v>
      </c>
      <c r="G4132" s="15" t="s">
        <v>9774</v>
      </c>
      <c r="H4132" s="15" t="str">
        <f t="shared" si="358"/>
        <v>Post-calc.</v>
      </c>
      <c r="I4132" s="27">
        <v>39722</v>
      </c>
    </row>
    <row r="4133" spans="1:9" x14ac:dyDescent="0.2">
      <c r="A4133" s="15" t="s">
        <v>14763</v>
      </c>
      <c r="B4133" s="15" t="str">
        <f t="shared" si="357"/>
        <v>4A597</v>
      </c>
      <c r="C4133" s="18">
        <v>0</v>
      </c>
      <c r="D4133" s="18">
        <v>0</v>
      </c>
      <c r="E4133" s="20">
        <v>39753</v>
      </c>
      <c r="F4133" s="15" t="s">
        <v>31</v>
      </c>
      <c r="G4133" s="15" t="s">
        <v>9774</v>
      </c>
      <c r="H4133" s="15" t="str">
        <f t="shared" si="358"/>
        <v>Post-calc.</v>
      </c>
      <c r="I4133" s="27">
        <v>39753</v>
      </c>
    </row>
    <row r="4134" spans="1:9" x14ac:dyDescent="0.2">
      <c r="A4134" s="15" t="s">
        <v>14762</v>
      </c>
      <c r="B4134" s="15" t="str">
        <f t="shared" si="357"/>
        <v>4A598</v>
      </c>
      <c r="C4134" s="18">
        <v>0</v>
      </c>
      <c r="D4134" s="18">
        <v>0</v>
      </c>
      <c r="E4134" s="20">
        <v>39661</v>
      </c>
      <c r="F4134" s="15" t="s">
        <v>12</v>
      </c>
      <c r="G4134" s="15" t="s">
        <v>9774</v>
      </c>
      <c r="H4134" s="15" t="str">
        <f t="shared" si="358"/>
        <v>Post-calc.</v>
      </c>
      <c r="I4134" s="27">
        <v>39661</v>
      </c>
    </row>
    <row r="4135" spans="1:9" x14ac:dyDescent="0.2">
      <c r="A4135" s="15" t="s">
        <v>14761</v>
      </c>
      <c r="B4135" s="15" t="str">
        <f t="shared" si="357"/>
        <v>4A599</v>
      </c>
      <c r="C4135" s="18">
        <v>0</v>
      </c>
      <c r="D4135" s="18">
        <v>0</v>
      </c>
      <c r="E4135" s="20">
        <v>39661</v>
      </c>
      <c r="F4135" s="15" t="s">
        <v>31</v>
      </c>
      <c r="G4135" s="15" t="s">
        <v>9774</v>
      </c>
      <c r="H4135" s="15" t="str">
        <f t="shared" si="358"/>
        <v>Post-calc.</v>
      </c>
      <c r="I4135" s="27">
        <v>39661</v>
      </c>
    </row>
    <row r="4136" spans="1:9" x14ac:dyDescent="0.2">
      <c r="A4136" s="15" t="s">
        <v>14760</v>
      </c>
      <c r="B4136" s="15" t="str">
        <f t="shared" si="357"/>
        <v>4A600</v>
      </c>
      <c r="C4136" s="18">
        <v>0</v>
      </c>
      <c r="D4136" s="18">
        <v>0</v>
      </c>
      <c r="E4136" s="20">
        <v>39661</v>
      </c>
      <c r="F4136" s="15" t="s">
        <v>31</v>
      </c>
      <c r="G4136" s="15" t="s">
        <v>9774</v>
      </c>
      <c r="H4136" s="15" t="str">
        <f t="shared" si="358"/>
        <v>Post-calc.</v>
      </c>
      <c r="I4136" s="27">
        <v>39661</v>
      </c>
    </row>
    <row r="4137" spans="1:9" x14ac:dyDescent="0.2">
      <c r="A4137" s="15" t="s">
        <v>14759</v>
      </c>
      <c r="B4137" s="15" t="str">
        <f t="shared" si="357"/>
        <v>4A601</v>
      </c>
      <c r="C4137" s="18">
        <v>0</v>
      </c>
      <c r="D4137" s="18">
        <v>0</v>
      </c>
      <c r="E4137" s="20">
        <v>39753</v>
      </c>
      <c r="F4137" s="15" t="s">
        <v>31</v>
      </c>
      <c r="G4137" s="15" t="s">
        <v>9774</v>
      </c>
      <c r="H4137" s="15" t="str">
        <f t="shared" si="358"/>
        <v>Post-calc.</v>
      </c>
      <c r="I4137" s="27">
        <v>39753</v>
      </c>
    </row>
    <row r="4138" spans="1:9" x14ac:dyDescent="0.2">
      <c r="A4138" s="15" t="s">
        <v>14758</v>
      </c>
      <c r="B4138" s="15" t="str">
        <f t="shared" si="357"/>
        <v>4A602</v>
      </c>
      <c r="C4138" s="18">
        <v>0</v>
      </c>
      <c r="D4138" s="18">
        <v>0</v>
      </c>
      <c r="E4138" s="20">
        <v>39692</v>
      </c>
      <c r="F4138" s="15" t="s">
        <v>31</v>
      </c>
      <c r="G4138" s="15" t="s">
        <v>9774</v>
      </c>
      <c r="H4138" s="15" t="str">
        <f t="shared" si="358"/>
        <v>Post-calc.</v>
      </c>
      <c r="I4138" s="27">
        <v>39692</v>
      </c>
    </row>
    <row r="4139" spans="1:9" x14ac:dyDescent="0.2">
      <c r="A4139" s="15" t="s">
        <v>14757</v>
      </c>
      <c r="B4139" s="15" t="str">
        <f t="shared" si="357"/>
        <v>4A603</v>
      </c>
      <c r="C4139" s="18">
        <v>0</v>
      </c>
      <c r="D4139" s="18">
        <v>0</v>
      </c>
      <c r="E4139" s="20">
        <v>39783</v>
      </c>
      <c r="F4139" s="15" t="s">
        <v>31</v>
      </c>
      <c r="G4139" s="15" t="s">
        <v>9774</v>
      </c>
      <c r="H4139" s="15" t="str">
        <f t="shared" si="358"/>
        <v>Post-calc.</v>
      </c>
      <c r="I4139" s="27">
        <v>39783</v>
      </c>
    </row>
    <row r="4140" spans="1:9" x14ac:dyDescent="0.2">
      <c r="A4140" s="15" t="s">
        <v>14756</v>
      </c>
      <c r="B4140" s="15" t="str">
        <f t="shared" si="357"/>
        <v>4A604</v>
      </c>
      <c r="C4140" s="18">
        <v>0</v>
      </c>
      <c r="D4140" s="18">
        <v>0</v>
      </c>
      <c r="E4140" s="20">
        <v>39722</v>
      </c>
      <c r="F4140" s="15" t="s">
        <v>12</v>
      </c>
      <c r="G4140" s="15" t="s">
        <v>9774</v>
      </c>
      <c r="H4140" s="15" t="str">
        <f t="shared" si="358"/>
        <v>Post-calc.</v>
      </c>
      <c r="I4140" s="27">
        <v>39722</v>
      </c>
    </row>
    <row r="4141" spans="1:9" x14ac:dyDescent="0.2">
      <c r="A4141" s="15" t="s">
        <v>14755</v>
      </c>
      <c r="B4141" s="15" t="str">
        <f t="shared" si="357"/>
        <v>4A605</v>
      </c>
      <c r="C4141" s="18">
        <v>0</v>
      </c>
      <c r="D4141" s="18">
        <v>0</v>
      </c>
      <c r="E4141" s="20">
        <v>39722</v>
      </c>
      <c r="F4141" s="15" t="s">
        <v>31</v>
      </c>
      <c r="G4141" s="15" t="s">
        <v>9774</v>
      </c>
      <c r="H4141" s="15" t="str">
        <f t="shared" si="358"/>
        <v>Post-calc.</v>
      </c>
      <c r="I4141" s="27">
        <v>39722</v>
      </c>
    </row>
    <row r="4142" spans="1:9" x14ac:dyDescent="0.2">
      <c r="A4142" s="15" t="s">
        <v>14754</v>
      </c>
      <c r="B4142" s="15" t="str">
        <f t="shared" si="357"/>
        <v>4A606</v>
      </c>
      <c r="C4142" s="18">
        <v>0</v>
      </c>
      <c r="D4142" s="18">
        <v>0</v>
      </c>
      <c r="E4142" s="20">
        <v>39661</v>
      </c>
      <c r="F4142" s="15" t="s">
        <v>31</v>
      </c>
      <c r="G4142" s="15" t="s">
        <v>9774</v>
      </c>
      <c r="H4142" s="15" t="str">
        <f t="shared" si="358"/>
        <v>Post-calc.</v>
      </c>
      <c r="I4142" s="27">
        <v>39661</v>
      </c>
    </row>
    <row r="4143" spans="1:9" x14ac:dyDescent="0.2">
      <c r="A4143" s="15" t="s">
        <v>14753</v>
      </c>
      <c r="B4143" s="15" t="str">
        <f t="shared" si="357"/>
        <v>4A607</v>
      </c>
      <c r="C4143" s="18">
        <v>0</v>
      </c>
      <c r="D4143" s="18">
        <v>0</v>
      </c>
      <c r="E4143" s="20">
        <v>39722</v>
      </c>
      <c r="F4143" s="15" t="s">
        <v>31</v>
      </c>
      <c r="G4143" s="15" t="s">
        <v>9774</v>
      </c>
      <c r="H4143" s="15" t="str">
        <f t="shared" si="358"/>
        <v>Post-calc.</v>
      </c>
      <c r="I4143" s="27">
        <v>39722</v>
      </c>
    </row>
    <row r="4144" spans="1:9" x14ac:dyDescent="0.2">
      <c r="A4144" s="15" t="s">
        <v>14752</v>
      </c>
      <c r="B4144" s="15" t="str">
        <f t="shared" si="357"/>
        <v>4A608</v>
      </c>
      <c r="C4144" s="18">
        <v>0</v>
      </c>
      <c r="D4144" s="18">
        <v>0</v>
      </c>
      <c r="E4144" s="20">
        <v>39661</v>
      </c>
      <c r="F4144" s="15" t="s">
        <v>31</v>
      </c>
      <c r="G4144" s="15" t="s">
        <v>9774</v>
      </c>
      <c r="H4144" s="15" t="str">
        <f t="shared" si="358"/>
        <v>Post-calc.</v>
      </c>
      <c r="I4144" s="27">
        <v>39661</v>
      </c>
    </row>
    <row r="4145" spans="1:9" x14ac:dyDescent="0.2">
      <c r="A4145" s="15" t="s">
        <v>14751</v>
      </c>
      <c r="B4145" s="15" t="str">
        <f t="shared" si="357"/>
        <v>4A609</v>
      </c>
      <c r="C4145" s="18">
        <v>0</v>
      </c>
      <c r="D4145" s="18">
        <v>0</v>
      </c>
      <c r="E4145" s="20">
        <v>39722</v>
      </c>
      <c r="F4145" s="15" t="s">
        <v>31</v>
      </c>
      <c r="G4145" s="15" t="s">
        <v>9774</v>
      </c>
      <c r="H4145" s="15" t="str">
        <f t="shared" si="358"/>
        <v>Post-calc.</v>
      </c>
      <c r="I4145" s="27">
        <v>39722</v>
      </c>
    </row>
    <row r="4146" spans="1:9" x14ac:dyDescent="0.2">
      <c r="A4146" s="15" t="s">
        <v>14750</v>
      </c>
      <c r="B4146" s="15" t="str">
        <f t="shared" si="357"/>
        <v>4A610</v>
      </c>
      <c r="C4146" s="18">
        <v>0</v>
      </c>
      <c r="D4146" s="18">
        <v>0</v>
      </c>
      <c r="E4146" s="20">
        <v>39783</v>
      </c>
      <c r="F4146" s="15" t="s">
        <v>31</v>
      </c>
      <c r="G4146" s="15" t="s">
        <v>9774</v>
      </c>
      <c r="H4146" s="15" t="str">
        <f t="shared" si="358"/>
        <v>Post-calc.</v>
      </c>
      <c r="I4146" s="27">
        <v>39783</v>
      </c>
    </row>
    <row r="4147" spans="1:9" x14ac:dyDescent="0.2">
      <c r="A4147" s="15" t="s">
        <v>14749</v>
      </c>
      <c r="B4147" s="15" t="str">
        <f t="shared" si="357"/>
        <v>4A611</v>
      </c>
      <c r="C4147" s="18">
        <v>0</v>
      </c>
      <c r="D4147" s="18">
        <v>0</v>
      </c>
      <c r="E4147" s="20">
        <v>39722</v>
      </c>
      <c r="F4147" s="15" t="s">
        <v>12</v>
      </c>
      <c r="G4147" s="15" t="s">
        <v>9774</v>
      </c>
      <c r="H4147" s="15" t="str">
        <f t="shared" si="358"/>
        <v>Post-calc.</v>
      </c>
      <c r="I4147" s="27">
        <v>39722</v>
      </c>
    </row>
    <row r="4148" spans="1:9" x14ac:dyDescent="0.2">
      <c r="A4148" s="15" t="s">
        <v>14748</v>
      </c>
      <c r="B4148" s="15" t="str">
        <f t="shared" si="357"/>
        <v>4A612</v>
      </c>
      <c r="C4148" s="18">
        <v>0</v>
      </c>
      <c r="D4148" s="18">
        <v>0</v>
      </c>
      <c r="E4148" s="20">
        <v>39692</v>
      </c>
      <c r="F4148" s="15" t="s">
        <v>31</v>
      </c>
      <c r="G4148" s="15" t="s">
        <v>9774</v>
      </c>
      <c r="H4148" s="15" t="str">
        <f t="shared" si="358"/>
        <v>Post-calc.</v>
      </c>
      <c r="I4148" s="27">
        <v>39692</v>
      </c>
    </row>
    <row r="4149" spans="1:9" x14ac:dyDescent="0.2">
      <c r="A4149" s="15" t="s">
        <v>14747</v>
      </c>
      <c r="B4149" s="15" t="str">
        <f t="shared" si="357"/>
        <v>4A613</v>
      </c>
      <c r="C4149" s="18">
        <v>0</v>
      </c>
      <c r="D4149" s="18">
        <v>0</v>
      </c>
      <c r="E4149" s="20">
        <v>39692</v>
      </c>
      <c r="F4149" s="15" t="s">
        <v>31</v>
      </c>
      <c r="G4149" s="15" t="s">
        <v>9774</v>
      </c>
      <c r="H4149" s="15" t="str">
        <f t="shared" si="358"/>
        <v>Post-calc.</v>
      </c>
      <c r="I4149" s="27">
        <v>39692</v>
      </c>
    </row>
    <row r="4150" spans="1:9" x14ac:dyDescent="0.2">
      <c r="A4150" s="15" t="s">
        <v>14746</v>
      </c>
      <c r="B4150" s="15" t="str">
        <f t="shared" si="357"/>
        <v>4A614</v>
      </c>
      <c r="C4150" s="18">
        <v>0</v>
      </c>
      <c r="D4150" s="18">
        <v>0</v>
      </c>
      <c r="E4150" s="20">
        <v>39722</v>
      </c>
      <c r="F4150" s="15" t="s">
        <v>31</v>
      </c>
      <c r="G4150" s="15" t="s">
        <v>9774</v>
      </c>
      <c r="H4150" s="15" t="str">
        <f t="shared" si="358"/>
        <v>Post-calc.</v>
      </c>
      <c r="I4150" s="27">
        <v>39722</v>
      </c>
    </row>
    <row r="4151" spans="1:9" x14ac:dyDescent="0.2">
      <c r="A4151" s="15" t="s">
        <v>14745</v>
      </c>
      <c r="B4151" s="15" t="str">
        <f t="shared" si="357"/>
        <v>4A615</v>
      </c>
      <c r="C4151" s="18">
        <v>0</v>
      </c>
      <c r="D4151" s="18">
        <v>0</v>
      </c>
      <c r="E4151" s="20">
        <v>39722</v>
      </c>
      <c r="F4151" s="15" t="s">
        <v>31</v>
      </c>
      <c r="G4151" s="15" t="s">
        <v>9774</v>
      </c>
      <c r="H4151" s="15" t="str">
        <f t="shared" si="358"/>
        <v>Post-calc.</v>
      </c>
      <c r="I4151" s="27">
        <v>39722</v>
      </c>
    </row>
    <row r="4152" spans="1:9" x14ac:dyDescent="0.2">
      <c r="A4152" s="15" t="s">
        <v>14744</v>
      </c>
      <c r="B4152" s="15" t="str">
        <f t="shared" si="357"/>
        <v>4A616</v>
      </c>
      <c r="C4152" s="18">
        <v>0</v>
      </c>
      <c r="D4152" s="18">
        <v>0</v>
      </c>
      <c r="E4152" s="20">
        <v>39753</v>
      </c>
      <c r="F4152" s="15" t="s">
        <v>31</v>
      </c>
      <c r="G4152" s="15" t="s">
        <v>9774</v>
      </c>
      <c r="H4152" s="15" t="str">
        <f t="shared" si="358"/>
        <v>Post-calc.</v>
      </c>
      <c r="I4152" s="27">
        <v>39753</v>
      </c>
    </row>
    <row r="4153" spans="1:9" x14ac:dyDescent="0.2">
      <c r="A4153" s="15" t="s">
        <v>14743</v>
      </c>
      <c r="B4153" s="15" t="str">
        <f t="shared" si="357"/>
        <v>4A617</v>
      </c>
      <c r="C4153" s="18">
        <v>0</v>
      </c>
      <c r="D4153" s="18">
        <v>0</v>
      </c>
      <c r="E4153" s="20">
        <v>39661</v>
      </c>
      <c r="F4153" s="15" t="s">
        <v>31</v>
      </c>
      <c r="G4153" s="15" t="s">
        <v>9774</v>
      </c>
      <c r="H4153" s="15" t="str">
        <f t="shared" si="358"/>
        <v>Post-calc.</v>
      </c>
      <c r="I4153" s="27">
        <v>39661</v>
      </c>
    </row>
    <row r="4154" spans="1:9" x14ac:dyDescent="0.2">
      <c r="A4154" s="15" t="s">
        <v>14742</v>
      </c>
      <c r="B4154" s="15" t="str">
        <f t="shared" si="357"/>
        <v>4A618</v>
      </c>
      <c r="C4154" s="18">
        <v>0</v>
      </c>
      <c r="D4154" s="18">
        <v>0</v>
      </c>
      <c r="E4154" s="20">
        <v>40057</v>
      </c>
      <c r="F4154" s="15" t="s">
        <v>12</v>
      </c>
      <c r="G4154" s="15" t="s">
        <v>9774</v>
      </c>
      <c r="H4154" s="15" t="str">
        <f t="shared" si="358"/>
        <v>Post-calc.</v>
      </c>
      <c r="I4154" s="27">
        <v>40057</v>
      </c>
    </row>
    <row r="4155" spans="1:9" x14ac:dyDescent="0.2">
      <c r="A4155" s="15" t="s">
        <v>14741</v>
      </c>
      <c r="B4155" s="15" t="str">
        <f t="shared" si="357"/>
        <v>4A619</v>
      </c>
      <c r="C4155" s="18">
        <v>0</v>
      </c>
      <c r="D4155" s="18">
        <v>0</v>
      </c>
      <c r="E4155" s="20">
        <v>39722</v>
      </c>
      <c r="F4155" s="15" t="s">
        <v>31</v>
      </c>
      <c r="G4155" s="15" t="s">
        <v>9774</v>
      </c>
      <c r="H4155" s="15" t="str">
        <f t="shared" si="358"/>
        <v>Post-calc.</v>
      </c>
      <c r="I4155" s="27">
        <v>39722</v>
      </c>
    </row>
    <row r="4156" spans="1:9" x14ac:dyDescent="0.2">
      <c r="A4156" s="15" t="s">
        <v>14740</v>
      </c>
      <c r="B4156" s="15" t="str">
        <f t="shared" si="357"/>
        <v>4A620</v>
      </c>
      <c r="C4156" s="18">
        <v>0</v>
      </c>
      <c r="D4156" s="18">
        <v>0</v>
      </c>
      <c r="E4156" s="20">
        <v>39753</v>
      </c>
      <c r="F4156" s="15" t="s">
        <v>31</v>
      </c>
      <c r="G4156" s="15" t="s">
        <v>9774</v>
      </c>
      <c r="H4156" s="15" t="str">
        <f t="shared" si="358"/>
        <v>Post-calc.</v>
      </c>
      <c r="I4156" s="27">
        <v>39753</v>
      </c>
    </row>
    <row r="4157" spans="1:9" x14ac:dyDescent="0.2">
      <c r="A4157" s="15" t="s">
        <v>14739</v>
      </c>
      <c r="B4157" s="15" t="str">
        <f t="shared" si="357"/>
        <v>4A621</v>
      </c>
      <c r="C4157" s="18">
        <v>0</v>
      </c>
      <c r="D4157" s="18">
        <v>0</v>
      </c>
      <c r="E4157" s="20">
        <v>39722</v>
      </c>
      <c r="F4157" s="15" t="s">
        <v>31</v>
      </c>
      <c r="G4157" s="15" t="s">
        <v>9774</v>
      </c>
      <c r="H4157" s="15" t="str">
        <f t="shared" si="358"/>
        <v>Post-calc.</v>
      </c>
      <c r="I4157" s="27">
        <v>39722</v>
      </c>
    </row>
    <row r="4158" spans="1:9" x14ac:dyDescent="0.2">
      <c r="A4158" s="15" t="s">
        <v>14738</v>
      </c>
      <c r="B4158" s="15" t="str">
        <f t="shared" si="357"/>
        <v>4A622</v>
      </c>
      <c r="C4158" s="18">
        <v>0</v>
      </c>
      <c r="D4158" s="18">
        <v>0</v>
      </c>
      <c r="E4158" s="20">
        <v>39873</v>
      </c>
      <c r="F4158" s="15" t="s">
        <v>31</v>
      </c>
      <c r="G4158" s="15" t="s">
        <v>9774</v>
      </c>
      <c r="H4158" s="15" t="str">
        <f t="shared" si="358"/>
        <v>Post-calc.</v>
      </c>
      <c r="I4158" s="27">
        <v>39873</v>
      </c>
    </row>
    <row r="4159" spans="1:9" x14ac:dyDescent="0.2">
      <c r="A4159" s="15" t="s">
        <v>14737</v>
      </c>
      <c r="B4159" s="15" t="str">
        <f t="shared" si="357"/>
        <v>4A623</v>
      </c>
      <c r="C4159" s="18">
        <v>0</v>
      </c>
      <c r="D4159" s="18">
        <v>0</v>
      </c>
      <c r="E4159" s="20">
        <v>39845</v>
      </c>
      <c r="F4159" s="15" t="s">
        <v>31</v>
      </c>
      <c r="G4159" s="15" t="s">
        <v>9774</v>
      </c>
      <c r="H4159" s="15" t="str">
        <f t="shared" si="358"/>
        <v>Post-calc.</v>
      </c>
      <c r="I4159" s="27">
        <v>39845</v>
      </c>
    </row>
    <row r="4160" spans="1:9" x14ac:dyDescent="0.2">
      <c r="A4160" s="15" t="s">
        <v>14736</v>
      </c>
      <c r="B4160" s="15" t="str">
        <f t="shared" si="357"/>
        <v>4A624</v>
      </c>
      <c r="C4160" s="18">
        <v>0</v>
      </c>
      <c r="D4160" s="18">
        <v>0</v>
      </c>
      <c r="E4160" s="20">
        <v>39692</v>
      </c>
      <c r="F4160" s="15" t="s">
        <v>31</v>
      </c>
      <c r="G4160" s="15" t="s">
        <v>9774</v>
      </c>
      <c r="H4160" s="15" t="str">
        <f t="shared" si="358"/>
        <v>Post-calc.</v>
      </c>
      <c r="I4160" s="27">
        <v>39692</v>
      </c>
    </row>
    <row r="4161" spans="1:9" x14ac:dyDescent="0.2">
      <c r="A4161" s="15" t="s">
        <v>14735</v>
      </c>
      <c r="B4161" s="15" t="str">
        <f t="shared" si="357"/>
        <v>4A625</v>
      </c>
      <c r="C4161" s="18">
        <v>0</v>
      </c>
      <c r="D4161" s="18">
        <v>0</v>
      </c>
      <c r="E4161" s="20">
        <v>39722</v>
      </c>
      <c r="F4161" s="15" t="s">
        <v>31</v>
      </c>
      <c r="G4161" s="15" t="s">
        <v>9774</v>
      </c>
      <c r="H4161" s="15" t="str">
        <f t="shared" si="358"/>
        <v>Post-calc.</v>
      </c>
      <c r="I4161" s="27">
        <v>39722</v>
      </c>
    </row>
    <row r="4162" spans="1:9" x14ac:dyDescent="0.2">
      <c r="A4162" s="15" t="s">
        <v>14734</v>
      </c>
      <c r="B4162" s="15" t="str">
        <f t="shared" si="357"/>
        <v>4A626</v>
      </c>
      <c r="C4162" s="18">
        <v>0</v>
      </c>
      <c r="D4162" s="18">
        <v>0</v>
      </c>
      <c r="E4162" s="20">
        <v>40238</v>
      </c>
      <c r="F4162" s="15" t="s">
        <v>12</v>
      </c>
      <c r="G4162" s="15" t="s">
        <v>9774</v>
      </c>
      <c r="H4162" s="15" t="str">
        <f t="shared" si="358"/>
        <v>Post-calc.</v>
      </c>
      <c r="I4162" s="27">
        <v>40238</v>
      </c>
    </row>
    <row r="4163" spans="1:9" x14ac:dyDescent="0.2">
      <c r="A4163" s="15" t="s">
        <v>14733</v>
      </c>
      <c r="B4163" s="15" t="str">
        <f t="shared" si="357"/>
        <v>4A627</v>
      </c>
      <c r="C4163" s="18">
        <v>0</v>
      </c>
      <c r="D4163" s="18">
        <v>0</v>
      </c>
      <c r="E4163" s="20">
        <v>39722</v>
      </c>
      <c r="F4163" s="15" t="s">
        <v>31</v>
      </c>
      <c r="G4163" s="15" t="s">
        <v>9774</v>
      </c>
      <c r="H4163" s="15" t="str">
        <f t="shared" si="358"/>
        <v>Post-calc.</v>
      </c>
      <c r="I4163" s="27">
        <v>39722</v>
      </c>
    </row>
    <row r="4164" spans="1:9" x14ac:dyDescent="0.2">
      <c r="A4164" s="15" t="s">
        <v>14732</v>
      </c>
      <c r="B4164" s="15" t="str">
        <f t="shared" si="357"/>
        <v>4A628</v>
      </c>
      <c r="C4164" s="18">
        <v>0</v>
      </c>
      <c r="D4164" s="18">
        <v>0</v>
      </c>
      <c r="E4164" s="20">
        <v>39692</v>
      </c>
      <c r="F4164" s="15" t="s">
        <v>31</v>
      </c>
      <c r="G4164" s="15" t="s">
        <v>9774</v>
      </c>
      <c r="H4164" s="15" t="str">
        <f t="shared" si="358"/>
        <v>Post-calc.</v>
      </c>
      <c r="I4164" s="27">
        <v>39692</v>
      </c>
    </row>
    <row r="4165" spans="1:9" x14ac:dyDescent="0.2">
      <c r="A4165" s="15" t="s">
        <v>14731</v>
      </c>
      <c r="B4165" s="15" t="str">
        <f t="shared" si="357"/>
        <v>4A629</v>
      </c>
      <c r="C4165" s="18">
        <v>0</v>
      </c>
      <c r="D4165" s="18">
        <v>0</v>
      </c>
      <c r="E4165" s="20">
        <v>40087</v>
      </c>
      <c r="F4165" s="15" t="s">
        <v>12</v>
      </c>
      <c r="G4165" s="15" t="s">
        <v>9774</v>
      </c>
      <c r="H4165" s="15" t="str">
        <f t="shared" si="358"/>
        <v>Post-calc.</v>
      </c>
      <c r="I4165" s="27">
        <v>40087</v>
      </c>
    </row>
    <row r="4166" spans="1:9" x14ac:dyDescent="0.2">
      <c r="A4166" s="15" t="s">
        <v>14730</v>
      </c>
      <c r="B4166" s="15" t="str">
        <f t="shared" ref="B4166:B4229" si="359">LEFT(A4166,5)</f>
        <v>4A630</v>
      </c>
      <c r="C4166" s="18">
        <v>0</v>
      </c>
      <c r="D4166" s="18">
        <v>0</v>
      </c>
      <c r="E4166" s="20">
        <v>39753</v>
      </c>
      <c r="F4166" s="15" t="s">
        <v>31</v>
      </c>
      <c r="G4166" s="15" t="s">
        <v>9774</v>
      </c>
      <c r="H4166" s="15" t="str">
        <f t="shared" ref="H4166:H4229" si="360">+IF(E4166&gt;1,"Post-calc.","Pre-calc.")</f>
        <v>Post-calc.</v>
      </c>
      <c r="I4166" s="27">
        <v>39753</v>
      </c>
    </row>
    <row r="4167" spans="1:9" x14ac:dyDescent="0.2">
      <c r="A4167" s="15" t="s">
        <v>14729</v>
      </c>
      <c r="B4167" s="15" t="str">
        <f t="shared" si="359"/>
        <v>4A631</v>
      </c>
      <c r="C4167" s="18">
        <v>0</v>
      </c>
      <c r="D4167" s="18">
        <v>0</v>
      </c>
      <c r="E4167" s="20">
        <v>39722</v>
      </c>
      <c r="F4167" s="15" t="s">
        <v>31</v>
      </c>
      <c r="G4167" s="15" t="s">
        <v>9774</v>
      </c>
      <c r="H4167" s="15" t="str">
        <f t="shared" si="360"/>
        <v>Post-calc.</v>
      </c>
      <c r="I4167" s="27">
        <v>39722</v>
      </c>
    </row>
    <row r="4168" spans="1:9" x14ac:dyDescent="0.2">
      <c r="A4168" s="15" t="s">
        <v>14728</v>
      </c>
      <c r="B4168" s="15" t="str">
        <f t="shared" si="359"/>
        <v>4A632</v>
      </c>
      <c r="C4168" s="18">
        <v>0</v>
      </c>
      <c r="D4168" s="18">
        <v>0</v>
      </c>
      <c r="E4168" s="20">
        <v>39722</v>
      </c>
      <c r="F4168" s="15" t="s">
        <v>31</v>
      </c>
      <c r="G4168" s="15" t="s">
        <v>9774</v>
      </c>
      <c r="H4168" s="15" t="str">
        <f t="shared" si="360"/>
        <v>Post-calc.</v>
      </c>
      <c r="I4168" s="27">
        <v>39722</v>
      </c>
    </row>
    <row r="4169" spans="1:9" x14ac:dyDescent="0.2">
      <c r="A4169" s="15" t="s">
        <v>14727</v>
      </c>
      <c r="B4169" s="15" t="str">
        <f t="shared" si="359"/>
        <v>4A633</v>
      </c>
      <c r="C4169" s="18">
        <v>0</v>
      </c>
      <c r="D4169" s="18">
        <v>0</v>
      </c>
      <c r="E4169" s="20">
        <v>39783</v>
      </c>
      <c r="F4169" s="15" t="s">
        <v>31</v>
      </c>
      <c r="G4169" s="15" t="s">
        <v>9774</v>
      </c>
      <c r="H4169" s="15" t="str">
        <f t="shared" si="360"/>
        <v>Post-calc.</v>
      </c>
      <c r="I4169" s="27">
        <v>39783</v>
      </c>
    </row>
    <row r="4170" spans="1:9" x14ac:dyDescent="0.2">
      <c r="A4170" s="15" t="s">
        <v>14726</v>
      </c>
      <c r="B4170" s="15" t="str">
        <f t="shared" si="359"/>
        <v>4A634</v>
      </c>
      <c r="C4170" s="18">
        <v>0</v>
      </c>
      <c r="D4170" s="18">
        <v>0</v>
      </c>
      <c r="E4170" s="20">
        <v>39783</v>
      </c>
      <c r="F4170" s="15" t="s">
        <v>31</v>
      </c>
      <c r="G4170" s="15" t="s">
        <v>9774</v>
      </c>
      <c r="H4170" s="15" t="str">
        <f t="shared" si="360"/>
        <v>Post-calc.</v>
      </c>
      <c r="I4170" s="27">
        <v>39783</v>
      </c>
    </row>
    <row r="4171" spans="1:9" x14ac:dyDescent="0.2">
      <c r="A4171" s="15" t="s">
        <v>14725</v>
      </c>
      <c r="B4171" s="15" t="str">
        <f t="shared" si="359"/>
        <v>4A635</v>
      </c>
      <c r="C4171" s="18">
        <v>0</v>
      </c>
      <c r="D4171" s="18">
        <v>0</v>
      </c>
      <c r="E4171" s="20">
        <v>39722</v>
      </c>
      <c r="F4171" s="15" t="s">
        <v>12</v>
      </c>
      <c r="G4171" s="15" t="s">
        <v>9774</v>
      </c>
      <c r="H4171" s="15" t="str">
        <f t="shared" si="360"/>
        <v>Post-calc.</v>
      </c>
      <c r="I4171" s="27">
        <v>39722</v>
      </c>
    </row>
    <row r="4172" spans="1:9" x14ac:dyDescent="0.2">
      <c r="A4172" s="15" t="s">
        <v>14724</v>
      </c>
      <c r="B4172" s="15" t="str">
        <f t="shared" si="359"/>
        <v>4A636</v>
      </c>
      <c r="C4172" s="18">
        <v>0</v>
      </c>
      <c r="D4172" s="18">
        <v>0</v>
      </c>
      <c r="E4172" s="20">
        <v>39722</v>
      </c>
      <c r="F4172" s="15" t="s">
        <v>31</v>
      </c>
      <c r="G4172" s="15" t="s">
        <v>9774</v>
      </c>
      <c r="H4172" s="15" t="str">
        <f t="shared" si="360"/>
        <v>Post-calc.</v>
      </c>
      <c r="I4172" s="27">
        <v>39722</v>
      </c>
    </row>
    <row r="4173" spans="1:9" x14ac:dyDescent="0.2">
      <c r="A4173" s="15" t="s">
        <v>14723</v>
      </c>
      <c r="B4173" s="15" t="str">
        <f t="shared" si="359"/>
        <v>4A637</v>
      </c>
      <c r="C4173" s="18">
        <v>0</v>
      </c>
      <c r="D4173" s="18">
        <v>0</v>
      </c>
      <c r="E4173" s="20">
        <v>39722</v>
      </c>
      <c r="F4173" s="15" t="s">
        <v>31</v>
      </c>
      <c r="G4173" s="15" t="s">
        <v>9774</v>
      </c>
      <c r="H4173" s="15" t="str">
        <f t="shared" si="360"/>
        <v>Post-calc.</v>
      </c>
      <c r="I4173" s="27">
        <v>39722</v>
      </c>
    </row>
    <row r="4174" spans="1:9" x14ac:dyDescent="0.2">
      <c r="A4174" s="15" t="s">
        <v>14722</v>
      </c>
      <c r="B4174" s="15" t="str">
        <f t="shared" si="359"/>
        <v>4A638</v>
      </c>
      <c r="C4174" s="18">
        <v>0</v>
      </c>
      <c r="D4174" s="18">
        <v>0</v>
      </c>
      <c r="E4174" s="20">
        <v>39722</v>
      </c>
      <c r="F4174" s="15" t="s">
        <v>31</v>
      </c>
      <c r="G4174" s="15" t="s">
        <v>9774</v>
      </c>
      <c r="H4174" s="15" t="str">
        <f t="shared" si="360"/>
        <v>Post-calc.</v>
      </c>
      <c r="I4174" s="27">
        <v>39722</v>
      </c>
    </row>
    <row r="4175" spans="1:9" x14ac:dyDescent="0.2">
      <c r="A4175" s="15" t="s">
        <v>14721</v>
      </c>
      <c r="B4175" s="15" t="str">
        <f t="shared" si="359"/>
        <v>4A639</v>
      </c>
      <c r="C4175" s="18">
        <v>0</v>
      </c>
      <c r="D4175" s="18">
        <v>0</v>
      </c>
      <c r="E4175" s="20">
        <v>39845</v>
      </c>
      <c r="F4175" s="15" t="s">
        <v>31</v>
      </c>
      <c r="G4175" s="15" t="s">
        <v>9774</v>
      </c>
      <c r="H4175" s="15" t="str">
        <f t="shared" si="360"/>
        <v>Post-calc.</v>
      </c>
      <c r="I4175" s="27">
        <v>39845</v>
      </c>
    </row>
    <row r="4176" spans="1:9" x14ac:dyDescent="0.2">
      <c r="A4176" s="15" t="s">
        <v>14720</v>
      </c>
      <c r="B4176" s="15" t="str">
        <f t="shared" si="359"/>
        <v>4A640</v>
      </c>
      <c r="C4176" s="18">
        <v>0</v>
      </c>
      <c r="D4176" s="18">
        <v>0</v>
      </c>
      <c r="E4176" s="20">
        <v>39692</v>
      </c>
      <c r="F4176" s="15" t="s">
        <v>31</v>
      </c>
      <c r="G4176" s="15" t="s">
        <v>9774</v>
      </c>
      <c r="H4176" s="15" t="str">
        <f t="shared" si="360"/>
        <v>Post-calc.</v>
      </c>
      <c r="I4176" s="27">
        <v>39692</v>
      </c>
    </row>
    <row r="4177" spans="1:9" x14ac:dyDescent="0.2">
      <c r="A4177" s="15" t="s">
        <v>14719</v>
      </c>
      <c r="B4177" s="15" t="str">
        <f t="shared" si="359"/>
        <v>4A641</v>
      </c>
      <c r="C4177" s="18">
        <v>0</v>
      </c>
      <c r="D4177" s="18">
        <v>0</v>
      </c>
      <c r="E4177" s="20">
        <v>39783</v>
      </c>
      <c r="F4177" s="15" t="s">
        <v>31</v>
      </c>
      <c r="G4177" s="15" t="s">
        <v>9774</v>
      </c>
      <c r="H4177" s="15" t="str">
        <f t="shared" si="360"/>
        <v>Post-calc.</v>
      </c>
      <c r="I4177" s="27">
        <v>39783</v>
      </c>
    </row>
    <row r="4178" spans="1:9" x14ac:dyDescent="0.2">
      <c r="A4178" s="15" t="s">
        <v>14718</v>
      </c>
      <c r="B4178" s="15" t="str">
        <f t="shared" si="359"/>
        <v>4A642</v>
      </c>
      <c r="C4178" s="18">
        <v>0</v>
      </c>
      <c r="D4178" s="18">
        <v>0</v>
      </c>
      <c r="E4178" s="20">
        <v>39722</v>
      </c>
      <c r="F4178" s="15" t="s">
        <v>31</v>
      </c>
      <c r="G4178" s="15" t="s">
        <v>9774</v>
      </c>
      <c r="H4178" s="15" t="str">
        <f t="shared" si="360"/>
        <v>Post-calc.</v>
      </c>
      <c r="I4178" s="27">
        <v>39722</v>
      </c>
    </row>
    <row r="4179" spans="1:9" x14ac:dyDescent="0.2">
      <c r="A4179" s="15" t="s">
        <v>14717</v>
      </c>
      <c r="B4179" s="15" t="str">
        <f t="shared" si="359"/>
        <v>4A643</v>
      </c>
      <c r="C4179" s="18">
        <v>0</v>
      </c>
      <c r="D4179" s="18">
        <v>0</v>
      </c>
      <c r="E4179" s="20">
        <v>39783</v>
      </c>
      <c r="F4179" s="15" t="s">
        <v>31</v>
      </c>
      <c r="G4179" s="15" t="s">
        <v>9774</v>
      </c>
      <c r="H4179" s="15" t="str">
        <f t="shared" si="360"/>
        <v>Post-calc.</v>
      </c>
      <c r="I4179" s="27">
        <v>39783</v>
      </c>
    </row>
    <row r="4180" spans="1:9" x14ac:dyDescent="0.2">
      <c r="A4180" s="15" t="s">
        <v>14716</v>
      </c>
      <c r="B4180" s="15" t="str">
        <f t="shared" si="359"/>
        <v>4A644</v>
      </c>
      <c r="C4180" s="18">
        <v>0</v>
      </c>
      <c r="D4180" s="18">
        <v>0</v>
      </c>
      <c r="E4180" s="20">
        <v>39783</v>
      </c>
      <c r="F4180" s="15" t="s">
        <v>31</v>
      </c>
      <c r="G4180" s="15" t="s">
        <v>9774</v>
      </c>
      <c r="H4180" s="15" t="str">
        <f t="shared" si="360"/>
        <v>Post-calc.</v>
      </c>
      <c r="I4180" s="27">
        <v>39783</v>
      </c>
    </row>
    <row r="4181" spans="1:9" x14ac:dyDescent="0.2">
      <c r="A4181" s="15" t="s">
        <v>14715</v>
      </c>
      <c r="B4181" s="15" t="str">
        <f t="shared" si="359"/>
        <v>4A646</v>
      </c>
      <c r="C4181" s="18">
        <v>0</v>
      </c>
      <c r="D4181" s="18">
        <v>0</v>
      </c>
      <c r="E4181" s="20">
        <v>39783</v>
      </c>
      <c r="F4181" s="15" t="s">
        <v>31</v>
      </c>
      <c r="G4181" s="15" t="s">
        <v>9774</v>
      </c>
      <c r="H4181" s="15" t="str">
        <f t="shared" si="360"/>
        <v>Post-calc.</v>
      </c>
      <c r="I4181" s="27">
        <v>39783</v>
      </c>
    </row>
    <row r="4182" spans="1:9" x14ac:dyDescent="0.2">
      <c r="A4182" s="15" t="s">
        <v>14714</v>
      </c>
      <c r="B4182" s="15" t="str">
        <f t="shared" si="359"/>
        <v>4A647</v>
      </c>
      <c r="C4182" s="18">
        <v>0</v>
      </c>
      <c r="D4182" s="18">
        <v>0</v>
      </c>
      <c r="E4182" s="20">
        <v>39783</v>
      </c>
      <c r="F4182" s="15" t="s">
        <v>31</v>
      </c>
      <c r="G4182" s="15" t="s">
        <v>9774</v>
      </c>
      <c r="H4182" s="15" t="str">
        <f t="shared" si="360"/>
        <v>Post-calc.</v>
      </c>
      <c r="I4182" s="27">
        <v>39783</v>
      </c>
    </row>
    <row r="4183" spans="1:9" x14ac:dyDescent="0.2">
      <c r="A4183" s="15" t="s">
        <v>14713</v>
      </c>
      <c r="B4183" s="15" t="str">
        <f t="shared" si="359"/>
        <v>4A648</v>
      </c>
      <c r="C4183" s="18">
        <v>0</v>
      </c>
      <c r="D4183" s="18">
        <v>0</v>
      </c>
      <c r="E4183" s="20">
        <v>39783</v>
      </c>
      <c r="F4183" s="15" t="s">
        <v>12</v>
      </c>
      <c r="G4183" s="15" t="s">
        <v>9774</v>
      </c>
      <c r="H4183" s="15" t="str">
        <f t="shared" si="360"/>
        <v>Post-calc.</v>
      </c>
      <c r="I4183" s="27">
        <v>39783</v>
      </c>
    </row>
    <row r="4184" spans="1:9" x14ac:dyDescent="0.2">
      <c r="A4184" s="15" t="s">
        <v>14712</v>
      </c>
      <c r="B4184" s="15" t="str">
        <f t="shared" si="359"/>
        <v>4A649</v>
      </c>
      <c r="C4184" s="18">
        <v>0</v>
      </c>
      <c r="D4184" s="18">
        <v>0</v>
      </c>
      <c r="E4184" s="20">
        <v>39753</v>
      </c>
      <c r="F4184" s="15" t="s">
        <v>31</v>
      </c>
      <c r="G4184" s="15" t="s">
        <v>9774</v>
      </c>
      <c r="H4184" s="15" t="str">
        <f t="shared" si="360"/>
        <v>Post-calc.</v>
      </c>
      <c r="I4184" s="27">
        <v>39753</v>
      </c>
    </row>
    <row r="4185" spans="1:9" x14ac:dyDescent="0.2">
      <c r="A4185" s="15" t="s">
        <v>14711</v>
      </c>
      <c r="B4185" s="15" t="str">
        <f t="shared" si="359"/>
        <v>4A650</v>
      </c>
      <c r="C4185" s="18">
        <v>0</v>
      </c>
      <c r="D4185" s="18">
        <v>0</v>
      </c>
      <c r="E4185" s="20">
        <v>39722</v>
      </c>
      <c r="F4185" s="15" t="s">
        <v>31</v>
      </c>
      <c r="G4185" s="15" t="s">
        <v>9774</v>
      </c>
      <c r="H4185" s="15" t="str">
        <f t="shared" si="360"/>
        <v>Post-calc.</v>
      </c>
      <c r="I4185" s="27">
        <v>39722</v>
      </c>
    </row>
    <row r="4186" spans="1:9" x14ac:dyDescent="0.2">
      <c r="A4186" s="15" t="s">
        <v>14710</v>
      </c>
      <c r="B4186" s="15" t="str">
        <f t="shared" si="359"/>
        <v>4A651</v>
      </c>
      <c r="C4186" s="18">
        <v>0</v>
      </c>
      <c r="D4186" s="18">
        <v>0</v>
      </c>
      <c r="E4186" s="20">
        <v>39783</v>
      </c>
      <c r="F4186" s="15" t="s">
        <v>31</v>
      </c>
      <c r="G4186" s="15" t="s">
        <v>9774</v>
      </c>
      <c r="H4186" s="15" t="str">
        <f t="shared" si="360"/>
        <v>Post-calc.</v>
      </c>
      <c r="I4186" s="27">
        <v>39783</v>
      </c>
    </row>
    <row r="4187" spans="1:9" x14ac:dyDescent="0.2">
      <c r="A4187" s="15" t="s">
        <v>14709</v>
      </c>
      <c r="B4187" s="15" t="str">
        <f t="shared" si="359"/>
        <v>4A653</v>
      </c>
      <c r="C4187" s="18">
        <v>0</v>
      </c>
      <c r="D4187" s="18">
        <v>0</v>
      </c>
      <c r="E4187" s="20">
        <v>39995</v>
      </c>
      <c r="F4187" s="15" t="s">
        <v>31</v>
      </c>
      <c r="G4187" s="15" t="s">
        <v>9774</v>
      </c>
      <c r="H4187" s="15" t="str">
        <f t="shared" si="360"/>
        <v>Post-calc.</v>
      </c>
      <c r="I4187" s="27">
        <v>39995</v>
      </c>
    </row>
    <row r="4188" spans="1:9" x14ac:dyDescent="0.2">
      <c r="A4188" s="15" t="s">
        <v>14708</v>
      </c>
      <c r="B4188" s="15" t="str">
        <f t="shared" si="359"/>
        <v>4A654</v>
      </c>
      <c r="C4188" s="18">
        <v>0</v>
      </c>
      <c r="D4188" s="18">
        <v>0</v>
      </c>
      <c r="E4188" s="20">
        <v>39722</v>
      </c>
      <c r="F4188" s="15" t="s">
        <v>31</v>
      </c>
      <c r="G4188" s="15" t="s">
        <v>9774</v>
      </c>
      <c r="H4188" s="15" t="str">
        <f t="shared" si="360"/>
        <v>Post-calc.</v>
      </c>
      <c r="I4188" s="27">
        <v>39722</v>
      </c>
    </row>
    <row r="4189" spans="1:9" x14ac:dyDescent="0.2">
      <c r="A4189" s="15" t="s">
        <v>14707</v>
      </c>
      <c r="B4189" s="15" t="str">
        <f t="shared" si="359"/>
        <v>4A655</v>
      </c>
      <c r="C4189" s="18">
        <v>0</v>
      </c>
      <c r="D4189" s="18">
        <v>0</v>
      </c>
      <c r="E4189" s="20">
        <v>39722</v>
      </c>
      <c r="F4189" s="15" t="s">
        <v>31</v>
      </c>
      <c r="G4189" s="15" t="s">
        <v>9774</v>
      </c>
      <c r="H4189" s="15" t="str">
        <f t="shared" si="360"/>
        <v>Post-calc.</v>
      </c>
      <c r="I4189" s="27">
        <v>39722</v>
      </c>
    </row>
    <row r="4190" spans="1:9" x14ac:dyDescent="0.2">
      <c r="A4190" s="15" t="s">
        <v>14706</v>
      </c>
      <c r="B4190" s="15" t="str">
        <f t="shared" si="359"/>
        <v>4A656</v>
      </c>
      <c r="C4190" s="18">
        <v>0</v>
      </c>
      <c r="D4190" s="18">
        <v>0</v>
      </c>
      <c r="E4190" s="20">
        <v>39845</v>
      </c>
      <c r="F4190" s="15" t="s">
        <v>31</v>
      </c>
      <c r="G4190" s="15" t="s">
        <v>9774</v>
      </c>
      <c r="H4190" s="15" t="str">
        <f t="shared" si="360"/>
        <v>Post-calc.</v>
      </c>
      <c r="I4190" s="27">
        <v>39845</v>
      </c>
    </row>
    <row r="4191" spans="1:9" x14ac:dyDescent="0.2">
      <c r="A4191" s="15" t="s">
        <v>14705</v>
      </c>
      <c r="B4191" s="15" t="str">
        <f t="shared" si="359"/>
        <v>4A657</v>
      </c>
      <c r="C4191" s="18">
        <v>0</v>
      </c>
      <c r="D4191" s="18">
        <v>0</v>
      </c>
      <c r="E4191" s="20">
        <v>39722</v>
      </c>
      <c r="F4191" s="15" t="s">
        <v>31</v>
      </c>
      <c r="G4191" s="15" t="s">
        <v>9774</v>
      </c>
      <c r="H4191" s="15" t="str">
        <f t="shared" si="360"/>
        <v>Post-calc.</v>
      </c>
      <c r="I4191" s="27">
        <v>39722</v>
      </c>
    </row>
    <row r="4192" spans="1:9" x14ac:dyDescent="0.2">
      <c r="A4192" s="15" t="s">
        <v>14704</v>
      </c>
      <c r="B4192" s="15" t="str">
        <f t="shared" si="359"/>
        <v>4A658</v>
      </c>
      <c r="C4192" s="18">
        <v>0</v>
      </c>
      <c r="D4192" s="18">
        <v>0</v>
      </c>
      <c r="E4192" s="20">
        <v>39845</v>
      </c>
      <c r="F4192" s="15" t="s">
        <v>31</v>
      </c>
      <c r="G4192" s="15" t="s">
        <v>9774</v>
      </c>
      <c r="H4192" s="15" t="str">
        <f t="shared" si="360"/>
        <v>Post-calc.</v>
      </c>
      <c r="I4192" s="27">
        <v>39845</v>
      </c>
    </row>
    <row r="4193" spans="1:9" x14ac:dyDescent="0.2">
      <c r="A4193" s="15" t="s">
        <v>14703</v>
      </c>
      <c r="B4193" s="15" t="str">
        <f t="shared" si="359"/>
        <v>4A659</v>
      </c>
      <c r="C4193" s="18">
        <v>0</v>
      </c>
      <c r="D4193" s="18">
        <v>0</v>
      </c>
      <c r="E4193" s="20">
        <v>39722</v>
      </c>
      <c r="F4193" s="15" t="s">
        <v>31</v>
      </c>
      <c r="G4193" s="15" t="s">
        <v>9774</v>
      </c>
      <c r="H4193" s="15" t="str">
        <f t="shared" si="360"/>
        <v>Post-calc.</v>
      </c>
      <c r="I4193" s="27">
        <v>39722</v>
      </c>
    </row>
    <row r="4194" spans="1:9" x14ac:dyDescent="0.2">
      <c r="A4194" s="15" t="s">
        <v>14702</v>
      </c>
      <c r="B4194" s="15" t="str">
        <f t="shared" si="359"/>
        <v>4A660</v>
      </c>
      <c r="C4194" s="18">
        <v>0</v>
      </c>
      <c r="D4194" s="18">
        <v>0</v>
      </c>
      <c r="E4194" s="20">
        <v>39722</v>
      </c>
      <c r="F4194" s="15" t="s">
        <v>31</v>
      </c>
      <c r="G4194" s="15" t="s">
        <v>9774</v>
      </c>
      <c r="H4194" s="15" t="str">
        <f t="shared" si="360"/>
        <v>Post-calc.</v>
      </c>
      <c r="I4194" s="27">
        <v>39722</v>
      </c>
    </row>
    <row r="4195" spans="1:9" x14ac:dyDescent="0.2">
      <c r="A4195" s="15" t="s">
        <v>14701</v>
      </c>
      <c r="B4195" s="15" t="str">
        <f t="shared" si="359"/>
        <v>4A661</v>
      </c>
      <c r="C4195" s="18">
        <v>0</v>
      </c>
      <c r="D4195" s="18">
        <v>0</v>
      </c>
      <c r="E4195" s="20">
        <v>39753</v>
      </c>
      <c r="F4195" s="15" t="s">
        <v>31</v>
      </c>
      <c r="G4195" s="15" t="s">
        <v>9774</v>
      </c>
      <c r="H4195" s="15" t="str">
        <f t="shared" si="360"/>
        <v>Post-calc.</v>
      </c>
      <c r="I4195" s="27">
        <v>39753</v>
      </c>
    </row>
    <row r="4196" spans="1:9" x14ac:dyDescent="0.2">
      <c r="A4196" s="15" t="s">
        <v>14700</v>
      </c>
      <c r="B4196" s="15" t="str">
        <f t="shared" si="359"/>
        <v>4A662</v>
      </c>
      <c r="C4196" s="18">
        <v>0</v>
      </c>
      <c r="D4196" s="18">
        <v>0</v>
      </c>
      <c r="E4196" s="20">
        <v>39753</v>
      </c>
      <c r="F4196" s="15" t="s">
        <v>12</v>
      </c>
      <c r="G4196" s="15" t="s">
        <v>9774</v>
      </c>
      <c r="H4196" s="15" t="str">
        <f t="shared" si="360"/>
        <v>Post-calc.</v>
      </c>
      <c r="I4196" s="27">
        <v>39753</v>
      </c>
    </row>
    <row r="4197" spans="1:9" x14ac:dyDescent="0.2">
      <c r="A4197" s="15" t="s">
        <v>14699</v>
      </c>
      <c r="B4197" s="15" t="str">
        <f t="shared" si="359"/>
        <v>4A663</v>
      </c>
      <c r="C4197" s="18">
        <v>0</v>
      </c>
      <c r="D4197" s="18">
        <v>0</v>
      </c>
      <c r="E4197" s="20">
        <v>39753</v>
      </c>
      <c r="F4197" s="15" t="s">
        <v>31</v>
      </c>
      <c r="G4197" s="15" t="s">
        <v>9774</v>
      </c>
      <c r="H4197" s="15" t="str">
        <f t="shared" si="360"/>
        <v>Post-calc.</v>
      </c>
      <c r="I4197" s="27">
        <v>39753</v>
      </c>
    </row>
    <row r="4198" spans="1:9" x14ac:dyDescent="0.2">
      <c r="A4198" s="15" t="s">
        <v>14698</v>
      </c>
      <c r="B4198" s="15" t="str">
        <f t="shared" si="359"/>
        <v>4A664</v>
      </c>
      <c r="C4198" s="18">
        <v>0</v>
      </c>
      <c r="D4198" s="18">
        <v>0</v>
      </c>
      <c r="E4198" s="20">
        <v>39722</v>
      </c>
      <c r="F4198" s="15" t="s">
        <v>31</v>
      </c>
      <c r="G4198" s="15" t="s">
        <v>9774</v>
      </c>
      <c r="H4198" s="15" t="str">
        <f t="shared" si="360"/>
        <v>Post-calc.</v>
      </c>
      <c r="I4198" s="27">
        <v>39722</v>
      </c>
    </row>
    <row r="4199" spans="1:9" x14ac:dyDescent="0.2">
      <c r="A4199" s="15" t="s">
        <v>14697</v>
      </c>
      <c r="B4199" s="15" t="str">
        <f t="shared" si="359"/>
        <v>4A665</v>
      </c>
      <c r="C4199" s="18">
        <v>0</v>
      </c>
      <c r="D4199" s="18">
        <v>0</v>
      </c>
      <c r="E4199" s="20">
        <v>39873</v>
      </c>
      <c r="F4199" s="15" t="s">
        <v>31</v>
      </c>
      <c r="G4199" s="15" t="s">
        <v>9774</v>
      </c>
      <c r="H4199" s="15" t="str">
        <f t="shared" si="360"/>
        <v>Post-calc.</v>
      </c>
      <c r="I4199" s="27">
        <v>39873</v>
      </c>
    </row>
    <row r="4200" spans="1:9" x14ac:dyDescent="0.2">
      <c r="A4200" s="15" t="s">
        <v>14696</v>
      </c>
      <c r="B4200" s="15" t="str">
        <f t="shared" si="359"/>
        <v>4A666</v>
      </c>
      <c r="C4200" s="18">
        <v>0</v>
      </c>
      <c r="D4200" s="18">
        <v>0</v>
      </c>
      <c r="E4200" s="20">
        <v>39753</v>
      </c>
      <c r="F4200" s="15" t="s">
        <v>31</v>
      </c>
      <c r="G4200" s="15" t="s">
        <v>9774</v>
      </c>
      <c r="H4200" s="15" t="str">
        <f t="shared" si="360"/>
        <v>Post-calc.</v>
      </c>
      <c r="I4200" s="27">
        <v>39753</v>
      </c>
    </row>
    <row r="4201" spans="1:9" x14ac:dyDescent="0.2">
      <c r="A4201" s="15" t="s">
        <v>14695</v>
      </c>
      <c r="B4201" s="15" t="str">
        <f t="shared" si="359"/>
        <v>4A667</v>
      </c>
      <c r="C4201" s="18">
        <v>0</v>
      </c>
      <c r="D4201" s="18">
        <v>0</v>
      </c>
      <c r="E4201" s="20">
        <v>39845</v>
      </c>
      <c r="F4201" s="15" t="s">
        <v>31</v>
      </c>
      <c r="G4201" s="15" t="s">
        <v>9774</v>
      </c>
      <c r="H4201" s="15" t="str">
        <f t="shared" si="360"/>
        <v>Post-calc.</v>
      </c>
      <c r="I4201" s="27">
        <v>39845</v>
      </c>
    </row>
    <row r="4202" spans="1:9" x14ac:dyDescent="0.2">
      <c r="A4202" s="15" t="s">
        <v>14694</v>
      </c>
      <c r="B4202" s="15" t="str">
        <f t="shared" si="359"/>
        <v>4A668</v>
      </c>
      <c r="C4202" s="18">
        <v>0</v>
      </c>
      <c r="D4202" s="18">
        <v>0</v>
      </c>
      <c r="E4202" s="20">
        <v>39783</v>
      </c>
      <c r="F4202" s="15" t="s">
        <v>31</v>
      </c>
      <c r="G4202" s="15" t="s">
        <v>9774</v>
      </c>
      <c r="H4202" s="15" t="str">
        <f t="shared" si="360"/>
        <v>Post-calc.</v>
      </c>
      <c r="I4202" s="27">
        <v>39783</v>
      </c>
    </row>
    <row r="4203" spans="1:9" x14ac:dyDescent="0.2">
      <c r="A4203" s="15" t="s">
        <v>14693</v>
      </c>
      <c r="B4203" s="15" t="str">
        <f t="shared" si="359"/>
        <v>4A669</v>
      </c>
      <c r="C4203" s="18">
        <v>0</v>
      </c>
      <c r="D4203" s="18">
        <v>0</v>
      </c>
      <c r="E4203" s="20">
        <v>39783</v>
      </c>
      <c r="F4203" s="15" t="s">
        <v>31</v>
      </c>
      <c r="G4203" s="15" t="s">
        <v>9774</v>
      </c>
      <c r="H4203" s="15" t="str">
        <f t="shared" si="360"/>
        <v>Post-calc.</v>
      </c>
      <c r="I4203" s="27">
        <v>39783</v>
      </c>
    </row>
    <row r="4204" spans="1:9" x14ac:dyDescent="0.2">
      <c r="A4204" s="15" t="s">
        <v>14692</v>
      </c>
      <c r="B4204" s="15" t="str">
        <f t="shared" si="359"/>
        <v>4A670</v>
      </c>
      <c r="C4204" s="18">
        <v>0</v>
      </c>
      <c r="D4204" s="18">
        <v>0</v>
      </c>
      <c r="E4204" s="20">
        <v>39845</v>
      </c>
      <c r="F4204" s="15" t="s">
        <v>31</v>
      </c>
      <c r="G4204" s="15" t="s">
        <v>9774</v>
      </c>
      <c r="H4204" s="15" t="str">
        <f t="shared" si="360"/>
        <v>Post-calc.</v>
      </c>
      <c r="I4204" s="27">
        <v>39845</v>
      </c>
    </row>
    <row r="4205" spans="1:9" x14ac:dyDescent="0.2">
      <c r="A4205" s="15" t="s">
        <v>14691</v>
      </c>
      <c r="B4205" s="15" t="str">
        <f t="shared" si="359"/>
        <v>4A671</v>
      </c>
      <c r="C4205" s="18">
        <v>0</v>
      </c>
      <c r="D4205" s="18">
        <v>0</v>
      </c>
      <c r="E4205" s="20">
        <v>39783</v>
      </c>
      <c r="F4205" s="15" t="s">
        <v>31</v>
      </c>
      <c r="G4205" s="15" t="s">
        <v>9774</v>
      </c>
      <c r="H4205" s="15" t="str">
        <f t="shared" si="360"/>
        <v>Post-calc.</v>
      </c>
      <c r="I4205" s="27">
        <v>39783</v>
      </c>
    </row>
    <row r="4206" spans="1:9" x14ac:dyDescent="0.2">
      <c r="A4206" s="15" t="s">
        <v>14690</v>
      </c>
      <c r="B4206" s="15" t="str">
        <f t="shared" si="359"/>
        <v>4A672</v>
      </c>
      <c r="C4206" s="18">
        <v>0</v>
      </c>
      <c r="D4206" s="18">
        <v>0</v>
      </c>
      <c r="E4206" s="20">
        <v>39783</v>
      </c>
      <c r="F4206" s="15" t="s">
        <v>31</v>
      </c>
      <c r="G4206" s="15" t="s">
        <v>9774</v>
      </c>
      <c r="H4206" s="15" t="str">
        <f t="shared" si="360"/>
        <v>Post-calc.</v>
      </c>
      <c r="I4206" s="27">
        <v>39783</v>
      </c>
    </row>
    <row r="4207" spans="1:9" x14ac:dyDescent="0.2">
      <c r="A4207" s="15" t="s">
        <v>14689</v>
      </c>
      <c r="B4207" s="15" t="str">
        <f t="shared" si="359"/>
        <v>4A673</v>
      </c>
      <c r="C4207" s="18">
        <v>0</v>
      </c>
      <c r="D4207" s="18">
        <v>0</v>
      </c>
      <c r="E4207" s="20">
        <v>39783</v>
      </c>
      <c r="F4207" s="15" t="s">
        <v>31</v>
      </c>
      <c r="G4207" s="15" t="s">
        <v>9774</v>
      </c>
      <c r="H4207" s="15" t="str">
        <f t="shared" si="360"/>
        <v>Post-calc.</v>
      </c>
      <c r="I4207" s="27">
        <v>39783</v>
      </c>
    </row>
    <row r="4208" spans="1:9" x14ac:dyDescent="0.2">
      <c r="A4208" s="15" t="s">
        <v>14688</v>
      </c>
      <c r="B4208" s="15" t="str">
        <f t="shared" si="359"/>
        <v>4A674</v>
      </c>
      <c r="C4208" s="18">
        <v>0</v>
      </c>
      <c r="D4208" s="18">
        <v>0</v>
      </c>
      <c r="E4208" s="20">
        <v>39814</v>
      </c>
      <c r="F4208" s="15" t="s">
        <v>31</v>
      </c>
      <c r="G4208" s="15" t="s">
        <v>9774</v>
      </c>
      <c r="H4208" s="15" t="str">
        <f t="shared" si="360"/>
        <v>Post-calc.</v>
      </c>
      <c r="I4208" s="27">
        <v>39814</v>
      </c>
    </row>
    <row r="4209" spans="1:9" x14ac:dyDescent="0.2">
      <c r="A4209" s="15" t="s">
        <v>14687</v>
      </c>
      <c r="B4209" s="15" t="str">
        <f t="shared" si="359"/>
        <v>4A675</v>
      </c>
      <c r="C4209" s="18">
        <v>0</v>
      </c>
      <c r="D4209" s="18">
        <v>0</v>
      </c>
      <c r="E4209" s="20">
        <v>39783</v>
      </c>
      <c r="F4209" s="15" t="s">
        <v>31</v>
      </c>
      <c r="G4209" s="15" t="s">
        <v>9774</v>
      </c>
      <c r="H4209" s="15" t="str">
        <f t="shared" si="360"/>
        <v>Post-calc.</v>
      </c>
      <c r="I4209" s="27">
        <v>39783</v>
      </c>
    </row>
    <row r="4210" spans="1:9" x14ac:dyDescent="0.2">
      <c r="A4210" s="15" t="s">
        <v>14686</v>
      </c>
      <c r="B4210" s="15" t="str">
        <f t="shared" si="359"/>
        <v>4A676</v>
      </c>
      <c r="C4210" s="18">
        <v>0</v>
      </c>
      <c r="D4210" s="18">
        <v>0</v>
      </c>
      <c r="E4210" s="20">
        <v>39845</v>
      </c>
      <c r="F4210" s="15" t="s">
        <v>31</v>
      </c>
      <c r="G4210" s="15" t="s">
        <v>9774</v>
      </c>
      <c r="H4210" s="15" t="str">
        <f t="shared" si="360"/>
        <v>Post-calc.</v>
      </c>
      <c r="I4210" s="27">
        <v>39845</v>
      </c>
    </row>
    <row r="4211" spans="1:9" x14ac:dyDescent="0.2">
      <c r="A4211" s="15" t="s">
        <v>14685</v>
      </c>
      <c r="B4211" s="15" t="str">
        <f t="shared" si="359"/>
        <v>4A677</v>
      </c>
      <c r="C4211" s="18">
        <v>0</v>
      </c>
      <c r="D4211" s="18">
        <v>0</v>
      </c>
      <c r="E4211" s="20">
        <v>39783</v>
      </c>
      <c r="F4211" s="15" t="s">
        <v>31</v>
      </c>
      <c r="G4211" s="15" t="s">
        <v>9774</v>
      </c>
      <c r="H4211" s="15" t="str">
        <f t="shared" si="360"/>
        <v>Post-calc.</v>
      </c>
      <c r="I4211" s="27">
        <v>39783</v>
      </c>
    </row>
    <row r="4212" spans="1:9" x14ac:dyDescent="0.2">
      <c r="A4212" s="15" t="s">
        <v>14684</v>
      </c>
      <c r="B4212" s="15" t="str">
        <f t="shared" si="359"/>
        <v>4A678</v>
      </c>
      <c r="C4212" s="18">
        <v>0</v>
      </c>
      <c r="D4212" s="18">
        <v>0</v>
      </c>
      <c r="E4212" s="20">
        <v>39783</v>
      </c>
      <c r="F4212" s="15" t="s">
        <v>31</v>
      </c>
      <c r="G4212" s="15" t="s">
        <v>9774</v>
      </c>
      <c r="H4212" s="15" t="str">
        <f t="shared" si="360"/>
        <v>Post-calc.</v>
      </c>
      <c r="I4212" s="27">
        <v>39783</v>
      </c>
    </row>
    <row r="4213" spans="1:9" x14ac:dyDescent="0.2">
      <c r="A4213" s="15" t="s">
        <v>14683</v>
      </c>
      <c r="B4213" s="15" t="str">
        <f t="shared" si="359"/>
        <v>4A679</v>
      </c>
      <c r="C4213" s="18">
        <v>0</v>
      </c>
      <c r="D4213" s="18">
        <v>0</v>
      </c>
      <c r="E4213" s="20">
        <v>39845</v>
      </c>
      <c r="F4213" s="15" t="s">
        <v>31</v>
      </c>
      <c r="G4213" s="15" t="s">
        <v>9774</v>
      </c>
      <c r="H4213" s="15" t="str">
        <f t="shared" si="360"/>
        <v>Post-calc.</v>
      </c>
      <c r="I4213" s="27">
        <v>39845</v>
      </c>
    </row>
    <row r="4214" spans="1:9" x14ac:dyDescent="0.2">
      <c r="A4214" s="15" t="s">
        <v>14682</v>
      </c>
      <c r="B4214" s="15" t="str">
        <f t="shared" si="359"/>
        <v>4A680</v>
      </c>
      <c r="C4214" s="18">
        <v>0</v>
      </c>
      <c r="D4214" s="18">
        <v>0</v>
      </c>
      <c r="E4214" s="20">
        <v>39753</v>
      </c>
      <c r="F4214" s="15" t="s">
        <v>31</v>
      </c>
      <c r="G4214" s="15" t="s">
        <v>9774</v>
      </c>
      <c r="H4214" s="15" t="str">
        <f t="shared" si="360"/>
        <v>Post-calc.</v>
      </c>
      <c r="I4214" s="27">
        <v>39753</v>
      </c>
    </row>
    <row r="4215" spans="1:9" x14ac:dyDescent="0.2">
      <c r="A4215" s="15" t="s">
        <v>14681</v>
      </c>
      <c r="B4215" s="15" t="str">
        <f t="shared" si="359"/>
        <v>4A681</v>
      </c>
      <c r="C4215" s="18">
        <v>0</v>
      </c>
      <c r="D4215" s="18">
        <v>0</v>
      </c>
      <c r="E4215" s="20">
        <v>39753</v>
      </c>
      <c r="F4215" s="15" t="s">
        <v>31</v>
      </c>
      <c r="G4215" s="15" t="s">
        <v>9774</v>
      </c>
      <c r="H4215" s="15" t="str">
        <f t="shared" si="360"/>
        <v>Post-calc.</v>
      </c>
      <c r="I4215" s="27">
        <v>39753</v>
      </c>
    </row>
    <row r="4216" spans="1:9" x14ac:dyDescent="0.2">
      <c r="A4216" s="15" t="s">
        <v>14680</v>
      </c>
      <c r="B4216" s="15" t="str">
        <f t="shared" si="359"/>
        <v>4A682</v>
      </c>
      <c r="C4216" s="18">
        <v>0</v>
      </c>
      <c r="D4216" s="18">
        <v>0</v>
      </c>
      <c r="E4216" s="20">
        <v>39873</v>
      </c>
      <c r="F4216" s="15" t="s">
        <v>31</v>
      </c>
      <c r="G4216" s="15" t="s">
        <v>9774</v>
      </c>
      <c r="H4216" s="15" t="str">
        <f t="shared" si="360"/>
        <v>Post-calc.</v>
      </c>
      <c r="I4216" s="27">
        <v>39873</v>
      </c>
    </row>
    <row r="4217" spans="1:9" x14ac:dyDescent="0.2">
      <c r="A4217" s="15" t="s">
        <v>14679</v>
      </c>
      <c r="B4217" s="15" t="str">
        <f t="shared" si="359"/>
        <v>4A683</v>
      </c>
      <c r="C4217" s="18">
        <v>0</v>
      </c>
      <c r="D4217" s="18">
        <v>0</v>
      </c>
      <c r="E4217" s="20">
        <v>39722</v>
      </c>
      <c r="F4217" s="15" t="s">
        <v>31</v>
      </c>
      <c r="G4217" s="15" t="s">
        <v>9774</v>
      </c>
      <c r="H4217" s="15" t="str">
        <f t="shared" si="360"/>
        <v>Post-calc.</v>
      </c>
      <c r="I4217" s="27">
        <v>39722</v>
      </c>
    </row>
    <row r="4218" spans="1:9" x14ac:dyDescent="0.2">
      <c r="A4218" s="15" t="s">
        <v>14678</v>
      </c>
      <c r="B4218" s="15" t="str">
        <f t="shared" si="359"/>
        <v>4A684</v>
      </c>
      <c r="C4218" s="18">
        <v>0</v>
      </c>
      <c r="D4218" s="18">
        <v>0</v>
      </c>
      <c r="E4218" s="20">
        <v>39753</v>
      </c>
      <c r="F4218" s="15" t="s">
        <v>31</v>
      </c>
      <c r="G4218" s="15" t="s">
        <v>9774</v>
      </c>
      <c r="H4218" s="15" t="str">
        <f t="shared" si="360"/>
        <v>Post-calc.</v>
      </c>
      <c r="I4218" s="27">
        <v>39753</v>
      </c>
    </row>
    <row r="4219" spans="1:9" x14ac:dyDescent="0.2">
      <c r="A4219" s="15" t="s">
        <v>14677</v>
      </c>
      <c r="B4219" s="15" t="str">
        <f t="shared" si="359"/>
        <v>4A685</v>
      </c>
      <c r="C4219" s="18">
        <v>0</v>
      </c>
      <c r="D4219" s="18">
        <v>0</v>
      </c>
      <c r="E4219" s="20">
        <v>39845</v>
      </c>
      <c r="F4219" s="15" t="s">
        <v>31</v>
      </c>
      <c r="G4219" s="15" t="s">
        <v>9774</v>
      </c>
      <c r="H4219" s="15" t="str">
        <f t="shared" si="360"/>
        <v>Post-calc.</v>
      </c>
      <c r="I4219" s="27">
        <v>39845</v>
      </c>
    </row>
    <row r="4220" spans="1:9" x14ac:dyDescent="0.2">
      <c r="A4220" s="15" t="s">
        <v>14676</v>
      </c>
      <c r="B4220" s="15" t="str">
        <f t="shared" si="359"/>
        <v>4A686</v>
      </c>
      <c r="C4220" s="18">
        <v>0</v>
      </c>
      <c r="D4220" s="18">
        <v>0</v>
      </c>
      <c r="E4220" s="20">
        <v>39753</v>
      </c>
      <c r="F4220" s="15" t="s">
        <v>31</v>
      </c>
      <c r="G4220" s="15" t="s">
        <v>9774</v>
      </c>
      <c r="H4220" s="15" t="str">
        <f t="shared" si="360"/>
        <v>Post-calc.</v>
      </c>
      <c r="I4220" s="27">
        <v>39753</v>
      </c>
    </row>
    <row r="4221" spans="1:9" x14ac:dyDescent="0.2">
      <c r="A4221" s="15" t="s">
        <v>14675</v>
      </c>
      <c r="B4221" s="15" t="str">
        <f t="shared" si="359"/>
        <v>4A687</v>
      </c>
      <c r="C4221" s="18">
        <v>0</v>
      </c>
      <c r="D4221" s="18">
        <v>0</v>
      </c>
      <c r="E4221" s="20">
        <v>39753</v>
      </c>
      <c r="F4221" s="15" t="s">
        <v>31</v>
      </c>
      <c r="G4221" s="15" t="s">
        <v>9774</v>
      </c>
      <c r="H4221" s="15" t="str">
        <f t="shared" si="360"/>
        <v>Post-calc.</v>
      </c>
      <c r="I4221" s="27">
        <v>39753</v>
      </c>
    </row>
    <row r="4222" spans="1:9" x14ac:dyDescent="0.2">
      <c r="A4222" s="15" t="s">
        <v>14674</v>
      </c>
      <c r="B4222" s="15" t="str">
        <f t="shared" si="359"/>
        <v>4A688</v>
      </c>
      <c r="C4222" s="18">
        <v>0</v>
      </c>
      <c r="D4222" s="18">
        <v>0</v>
      </c>
      <c r="E4222" s="20">
        <v>39783</v>
      </c>
      <c r="F4222" s="15" t="s">
        <v>31</v>
      </c>
      <c r="G4222" s="15" t="s">
        <v>9774</v>
      </c>
      <c r="H4222" s="15" t="str">
        <f t="shared" si="360"/>
        <v>Post-calc.</v>
      </c>
      <c r="I4222" s="27">
        <v>39783</v>
      </c>
    </row>
    <row r="4223" spans="1:9" x14ac:dyDescent="0.2">
      <c r="A4223" s="15" t="s">
        <v>14673</v>
      </c>
      <c r="B4223" s="15" t="str">
        <f t="shared" si="359"/>
        <v>4A689</v>
      </c>
      <c r="C4223" s="18">
        <v>0</v>
      </c>
      <c r="D4223" s="18">
        <v>0</v>
      </c>
      <c r="E4223" s="20">
        <v>39783</v>
      </c>
      <c r="F4223" s="15" t="s">
        <v>31</v>
      </c>
      <c r="G4223" s="15" t="s">
        <v>9774</v>
      </c>
      <c r="H4223" s="15" t="str">
        <f t="shared" si="360"/>
        <v>Post-calc.</v>
      </c>
      <c r="I4223" s="27">
        <v>39783</v>
      </c>
    </row>
    <row r="4224" spans="1:9" x14ac:dyDescent="0.2">
      <c r="A4224" s="15" t="s">
        <v>14672</v>
      </c>
      <c r="B4224" s="15" t="str">
        <f t="shared" si="359"/>
        <v>4A690</v>
      </c>
      <c r="C4224" s="18">
        <v>0</v>
      </c>
      <c r="D4224" s="18">
        <v>0</v>
      </c>
      <c r="E4224" s="20">
        <v>39753</v>
      </c>
      <c r="F4224" s="15" t="s">
        <v>12</v>
      </c>
      <c r="G4224" s="15" t="s">
        <v>9774</v>
      </c>
      <c r="H4224" s="15" t="str">
        <f t="shared" si="360"/>
        <v>Post-calc.</v>
      </c>
      <c r="I4224" s="27">
        <v>39753</v>
      </c>
    </row>
    <row r="4225" spans="1:9" x14ac:dyDescent="0.2">
      <c r="A4225" s="15" t="s">
        <v>14671</v>
      </c>
      <c r="B4225" s="15" t="str">
        <f t="shared" si="359"/>
        <v>4A691</v>
      </c>
      <c r="C4225" s="18">
        <v>0</v>
      </c>
      <c r="D4225" s="18">
        <v>0</v>
      </c>
      <c r="E4225" s="20">
        <v>39783</v>
      </c>
      <c r="F4225" s="15" t="s">
        <v>31</v>
      </c>
      <c r="G4225" s="15" t="s">
        <v>9774</v>
      </c>
      <c r="H4225" s="15" t="str">
        <f t="shared" si="360"/>
        <v>Post-calc.</v>
      </c>
      <c r="I4225" s="27">
        <v>39783</v>
      </c>
    </row>
    <row r="4226" spans="1:9" x14ac:dyDescent="0.2">
      <c r="A4226" s="15" t="s">
        <v>14670</v>
      </c>
      <c r="B4226" s="15" t="str">
        <f t="shared" si="359"/>
        <v>4A692</v>
      </c>
      <c r="C4226" s="18">
        <v>0</v>
      </c>
      <c r="D4226" s="18">
        <v>0</v>
      </c>
      <c r="E4226" s="20">
        <v>39783</v>
      </c>
      <c r="F4226" s="15" t="s">
        <v>31</v>
      </c>
      <c r="G4226" s="15" t="s">
        <v>9774</v>
      </c>
      <c r="H4226" s="15" t="str">
        <f t="shared" si="360"/>
        <v>Post-calc.</v>
      </c>
      <c r="I4226" s="27">
        <v>39783</v>
      </c>
    </row>
    <row r="4227" spans="1:9" x14ac:dyDescent="0.2">
      <c r="A4227" s="15" t="s">
        <v>14669</v>
      </c>
      <c r="B4227" s="15" t="str">
        <f t="shared" si="359"/>
        <v>4A693</v>
      </c>
      <c r="C4227" s="18">
        <v>0</v>
      </c>
      <c r="D4227" s="18">
        <v>0</v>
      </c>
      <c r="E4227" s="20">
        <v>39783</v>
      </c>
      <c r="F4227" s="15" t="s">
        <v>31</v>
      </c>
      <c r="G4227" s="15" t="s">
        <v>9774</v>
      </c>
      <c r="H4227" s="15" t="str">
        <f t="shared" si="360"/>
        <v>Post-calc.</v>
      </c>
      <c r="I4227" s="27">
        <v>39783</v>
      </c>
    </row>
    <row r="4228" spans="1:9" x14ac:dyDescent="0.2">
      <c r="A4228" s="15" t="s">
        <v>14668</v>
      </c>
      <c r="B4228" s="15" t="str">
        <f t="shared" si="359"/>
        <v>4A694</v>
      </c>
      <c r="C4228" s="18">
        <v>0</v>
      </c>
      <c r="D4228" s="18">
        <v>0</v>
      </c>
      <c r="E4228" s="20">
        <v>39873</v>
      </c>
      <c r="F4228" s="15" t="s">
        <v>31</v>
      </c>
      <c r="G4228" s="15" t="s">
        <v>9774</v>
      </c>
      <c r="H4228" s="15" t="str">
        <f t="shared" si="360"/>
        <v>Post-calc.</v>
      </c>
      <c r="I4228" s="27">
        <v>39873</v>
      </c>
    </row>
    <row r="4229" spans="1:9" x14ac:dyDescent="0.2">
      <c r="A4229" s="15" t="s">
        <v>14667</v>
      </c>
      <c r="B4229" s="15" t="str">
        <f t="shared" si="359"/>
        <v>4A695</v>
      </c>
      <c r="C4229" s="18">
        <v>0</v>
      </c>
      <c r="D4229" s="18">
        <v>0</v>
      </c>
      <c r="E4229" s="20">
        <v>39783</v>
      </c>
      <c r="F4229" s="15" t="s">
        <v>31</v>
      </c>
      <c r="G4229" s="15" t="s">
        <v>9774</v>
      </c>
      <c r="H4229" s="15" t="str">
        <f t="shared" si="360"/>
        <v>Post-calc.</v>
      </c>
      <c r="I4229" s="27">
        <v>39783</v>
      </c>
    </row>
    <row r="4230" spans="1:9" x14ac:dyDescent="0.2">
      <c r="A4230" s="15" t="s">
        <v>14666</v>
      </c>
      <c r="B4230" s="15" t="str">
        <f t="shared" ref="B4230:B4293" si="361">LEFT(A4230,5)</f>
        <v>4A696</v>
      </c>
      <c r="C4230" s="18">
        <v>0</v>
      </c>
      <c r="D4230" s="18">
        <v>0</v>
      </c>
      <c r="E4230" s="20">
        <v>39753</v>
      </c>
      <c r="F4230" s="15" t="s">
        <v>31</v>
      </c>
      <c r="G4230" s="15" t="s">
        <v>9774</v>
      </c>
      <c r="H4230" s="15" t="str">
        <f t="shared" ref="H4230:H4293" si="362">+IF(E4230&gt;1,"Post-calc.","Pre-calc.")</f>
        <v>Post-calc.</v>
      </c>
      <c r="I4230" s="27">
        <v>39753</v>
      </c>
    </row>
    <row r="4231" spans="1:9" x14ac:dyDescent="0.2">
      <c r="A4231" s="15" t="s">
        <v>14665</v>
      </c>
      <c r="B4231" s="15" t="str">
        <f t="shared" si="361"/>
        <v>4A697</v>
      </c>
      <c r="C4231" s="18">
        <v>0</v>
      </c>
      <c r="D4231" s="18">
        <v>0</v>
      </c>
      <c r="E4231" s="20">
        <v>40118</v>
      </c>
      <c r="F4231" s="15" t="s">
        <v>12</v>
      </c>
      <c r="G4231" s="15" t="s">
        <v>9774</v>
      </c>
      <c r="H4231" s="15" t="str">
        <f t="shared" si="362"/>
        <v>Post-calc.</v>
      </c>
      <c r="I4231" s="27">
        <v>40118</v>
      </c>
    </row>
    <row r="4232" spans="1:9" x14ac:dyDescent="0.2">
      <c r="A4232" s="15" t="s">
        <v>14664</v>
      </c>
      <c r="B4232" s="15" t="str">
        <f t="shared" si="361"/>
        <v>4A698</v>
      </c>
      <c r="C4232" s="18">
        <v>0</v>
      </c>
      <c r="D4232" s="18">
        <v>0</v>
      </c>
      <c r="E4232" s="20">
        <v>39722</v>
      </c>
      <c r="F4232" s="15" t="s">
        <v>31</v>
      </c>
      <c r="G4232" s="15" t="s">
        <v>9774</v>
      </c>
      <c r="H4232" s="15" t="str">
        <f t="shared" si="362"/>
        <v>Post-calc.</v>
      </c>
      <c r="I4232" s="27">
        <v>39722</v>
      </c>
    </row>
    <row r="4233" spans="1:9" x14ac:dyDescent="0.2">
      <c r="A4233" s="15" t="s">
        <v>14663</v>
      </c>
      <c r="B4233" s="15" t="str">
        <f t="shared" si="361"/>
        <v>4A699</v>
      </c>
      <c r="C4233" s="18">
        <v>0</v>
      </c>
      <c r="D4233" s="18">
        <v>0</v>
      </c>
      <c r="E4233" s="20">
        <v>40087</v>
      </c>
      <c r="F4233" s="15" t="s">
        <v>31</v>
      </c>
      <c r="G4233" s="15" t="s">
        <v>9774</v>
      </c>
      <c r="H4233" s="15" t="str">
        <f t="shared" si="362"/>
        <v>Post-calc.</v>
      </c>
      <c r="I4233" s="27">
        <v>40087</v>
      </c>
    </row>
    <row r="4234" spans="1:9" x14ac:dyDescent="0.2">
      <c r="A4234" s="15" t="s">
        <v>14662</v>
      </c>
      <c r="B4234" s="15" t="str">
        <f t="shared" si="361"/>
        <v>4A700</v>
      </c>
      <c r="C4234" s="18">
        <v>0</v>
      </c>
      <c r="D4234" s="18">
        <v>0</v>
      </c>
      <c r="E4234" s="20">
        <v>39753</v>
      </c>
      <c r="F4234" s="15" t="s">
        <v>31</v>
      </c>
      <c r="G4234" s="15" t="s">
        <v>9774</v>
      </c>
      <c r="H4234" s="15" t="str">
        <f t="shared" si="362"/>
        <v>Post-calc.</v>
      </c>
      <c r="I4234" s="27">
        <v>39753</v>
      </c>
    </row>
    <row r="4235" spans="1:9" x14ac:dyDescent="0.2">
      <c r="A4235" s="15" t="s">
        <v>14661</v>
      </c>
      <c r="B4235" s="15" t="str">
        <f t="shared" si="361"/>
        <v>4A701</v>
      </c>
      <c r="C4235" s="18">
        <v>0</v>
      </c>
      <c r="D4235" s="18">
        <v>0</v>
      </c>
      <c r="E4235" s="20">
        <v>39783</v>
      </c>
      <c r="F4235" s="15" t="s">
        <v>31</v>
      </c>
      <c r="G4235" s="15" t="s">
        <v>9774</v>
      </c>
      <c r="H4235" s="15" t="str">
        <f t="shared" si="362"/>
        <v>Post-calc.</v>
      </c>
      <c r="I4235" s="27">
        <v>39783</v>
      </c>
    </row>
    <row r="4236" spans="1:9" x14ac:dyDescent="0.2">
      <c r="A4236" s="15" t="s">
        <v>14660</v>
      </c>
      <c r="B4236" s="15" t="str">
        <f t="shared" si="361"/>
        <v>4A702</v>
      </c>
      <c r="C4236" s="18">
        <v>0</v>
      </c>
      <c r="D4236" s="18">
        <v>0</v>
      </c>
      <c r="E4236" s="20">
        <v>39753</v>
      </c>
      <c r="F4236" s="15" t="s">
        <v>31</v>
      </c>
      <c r="G4236" s="15" t="s">
        <v>9774</v>
      </c>
      <c r="H4236" s="15" t="str">
        <f t="shared" si="362"/>
        <v>Post-calc.</v>
      </c>
      <c r="I4236" s="27">
        <v>39753</v>
      </c>
    </row>
    <row r="4237" spans="1:9" x14ac:dyDescent="0.2">
      <c r="A4237" s="15" t="s">
        <v>14659</v>
      </c>
      <c r="B4237" s="15" t="str">
        <f t="shared" si="361"/>
        <v>4A703</v>
      </c>
      <c r="C4237" s="18">
        <v>0</v>
      </c>
      <c r="D4237" s="18">
        <v>0</v>
      </c>
      <c r="E4237" s="20">
        <v>39753</v>
      </c>
      <c r="F4237" s="15" t="s">
        <v>31</v>
      </c>
      <c r="G4237" s="15" t="s">
        <v>9774</v>
      </c>
      <c r="H4237" s="15" t="str">
        <f t="shared" si="362"/>
        <v>Post-calc.</v>
      </c>
      <c r="I4237" s="27">
        <v>39753</v>
      </c>
    </row>
    <row r="4238" spans="1:9" x14ac:dyDescent="0.2">
      <c r="A4238" s="15" t="s">
        <v>14658</v>
      </c>
      <c r="B4238" s="15" t="str">
        <f t="shared" si="361"/>
        <v>4A704</v>
      </c>
      <c r="C4238" s="18">
        <v>0</v>
      </c>
      <c r="D4238" s="18">
        <v>0</v>
      </c>
      <c r="E4238" s="20">
        <v>39934</v>
      </c>
      <c r="F4238" s="15" t="s">
        <v>31</v>
      </c>
      <c r="G4238" s="15" t="s">
        <v>9774</v>
      </c>
      <c r="H4238" s="15" t="str">
        <f t="shared" si="362"/>
        <v>Post-calc.</v>
      </c>
      <c r="I4238" s="27">
        <v>39934</v>
      </c>
    </row>
    <row r="4239" spans="1:9" x14ac:dyDescent="0.2">
      <c r="A4239" s="15" t="s">
        <v>14657</v>
      </c>
      <c r="B4239" s="15" t="str">
        <f t="shared" si="361"/>
        <v>4A705</v>
      </c>
      <c r="C4239" s="18">
        <v>0</v>
      </c>
      <c r="D4239" s="18">
        <v>0</v>
      </c>
      <c r="E4239" s="20">
        <v>39904</v>
      </c>
      <c r="F4239" s="15" t="s">
        <v>31</v>
      </c>
      <c r="G4239" s="15" t="s">
        <v>9774</v>
      </c>
      <c r="H4239" s="15" t="str">
        <f t="shared" si="362"/>
        <v>Post-calc.</v>
      </c>
      <c r="I4239" s="27">
        <v>39904</v>
      </c>
    </row>
    <row r="4240" spans="1:9" x14ac:dyDescent="0.2">
      <c r="A4240" s="15" t="s">
        <v>14656</v>
      </c>
      <c r="B4240" s="15" t="str">
        <f t="shared" si="361"/>
        <v>4A706</v>
      </c>
      <c r="C4240" s="18">
        <v>0</v>
      </c>
      <c r="D4240" s="18">
        <v>0</v>
      </c>
      <c r="E4240" s="20">
        <v>39753</v>
      </c>
      <c r="F4240" s="15" t="s">
        <v>31</v>
      </c>
      <c r="G4240" s="15" t="s">
        <v>9774</v>
      </c>
      <c r="H4240" s="15" t="str">
        <f t="shared" si="362"/>
        <v>Post-calc.</v>
      </c>
      <c r="I4240" s="27">
        <v>39753</v>
      </c>
    </row>
    <row r="4241" spans="1:9" x14ac:dyDescent="0.2">
      <c r="A4241" s="15" t="s">
        <v>14655</v>
      </c>
      <c r="B4241" s="15" t="str">
        <f t="shared" si="361"/>
        <v>4A707</v>
      </c>
      <c r="C4241" s="18">
        <v>0</v>
      </c>
      <c r="D4241" s="18">
        <v>0</v>
      </c>
      <c r="E4241" s="20">
        <v>39845</v>
      </c>
      <c r="F4241" s="15" t="s">
        <v>31</v>
      </c>
      <c r="G4241" s="15" t="s">
        <v>9774</v>
      </c>
      <c r="H4241" s="15" t="str">
        <f t="shared" si="362"/>
        <v>Post-calc.</v>
      </c>
      <c r="I4241" s="27">
        <v>39845</v>
      </c>
    </row>
    <row r="4242" spans="1:9" x14ac:dyDescent="0.2">
      <c r="A4242" s="15" t="s">
        <v>14654</v>
      </c>
      <c r="B4242" s="15" t="str">
        <f t="shared" si="361"/>
        <v>4A708</v>
      </c>
      <c r="C4242" s="18">
        <v>0</v>
      </c>
      <c r="D4242" s="18">
        <v>0</v>
      </c>
      <c r="E4242" s="20">
        <v>39753</v>
      </c>
      <c r="F4242" s="15" t="s">
        <v>12</v>
      </c>
      <c r="G4242" s="15" t="s">
        <v>9774</v>
      </c>
      <c r="H4242" s="15" t="str">
        <f t="shared" si="362"/>
        <v>Post-calc.</v>
      </c>
      <c r="I4242" s="27">
        <v>39753</v>
      </c>
    </row>
    <row r="4243" spans="1:9" x14ac:dyDescent="0.2">
      <c r="A4243" s="15" t="s">
        <v>14653</v>
      </c>
      <c r="B4243" s="15" t="str">
        <f t="shared" si="361"/>
        <v>4A709</v>
      </c>
      <c r="C4243" s="18">
        <v>0</v>
      </c>
      <c r="D4243" s="18">
        <v>0</v>
      </c>
      <c r="E4243" s="20">
        <v>39753</v>
      </c>
      <c r="F4243" s="15" t="s">
        <v>31</v>
      </c>
      <c r="G4243" s="15" t="s">
        <v>9774</v>
      </c>
      <c r="H4243" s="15" t="str">
        <f t="shared" si="362"/>
        <v>Post-calc.</v>
      </c>
      <c r="I4243" s="27">
        <v>39753</v>
      </c>
    </row>
    <row r="4244" spans="1:9" x14ac:dyDescent="0.2">
      <c r="A4244" s="15" t="s">
        <v>14652</v>
      </c>
      <c r="B4244" s="15" t="str">
        <f t="shared" si="361"/>
        <v>4A710</v>
      </c>
      <c r="C4244" s="18">
        <v>0</v>
      </c>
      <c r="D4244" s="18">
        <v>0</v>
      </c>
      <c r="E4244" s="20">
        <v>39845</v>
      </c>
      <c r="F4244" s="15" t="s">
        <v>31</v>
      </c>
      <c r="G4244" s="15" t="s">
        <v>9774</v>
      </c>
      <c r="H4244" s="15" t="str">
        <f t="shared" si="362"/>
        <v>Post-calc.</v>
      </c>
      <c r="I4244" s="27">
        <v>39845</v>
      </c>
    </row>
    <row r="4245" spans="1:9" x14ac:dyDescent="0.2">
      <c r="A4245" s="15" t="s">
        <v>14651</v>
      </c>
      <c r="B4245" s="15" t="str">
        <f t="shared" si="361"/>
        <v>4A711</v>
      </c>
      <c r="C4245" s="18">
        <v>0</v>
      </c>
      <c r="D4245" s="18">
        <v>0</v>
      </c>
      <c r="E4245" s="20">
        <v>39845</v>
      </c>
      <c r="F4245" s="15" t="s">
        <v>12</v>
      </c>
      <c r="G4245" s="15" t="s">
        <v>9774</v>
      </c>
      <c r="H4245" s="15" t="str">
        <f t="shared" si="362"/>
        <v>Post-calc.</v>
      </c>
      <c r="I4245" s="27">
        <v>39845</v>
      </c>
    </row>
    <row r="4246" spans="1:9" x14ac:dyDescent="0.2">
      <c r="A4246" s="15" t="s">
        <v>14650</v>
      </c>
      <c r="B4246" s="15" t="str">
        <f t="shared" si="361"/>
        <v>4A712</v>
      </c>
      <c r="C4246" s="18">
        <v>0</v>
      </c>
      <c r="D4246" s="18">
        <v>0</v>
      </c>
      <c r="E4246" s="20">
        <v>39753</v>
      </c>
      <c r="F4246" s="15" t="s">
        <v>31</v>
      </c>
      <c r="G4246" s="15" t="s">
        <v>9774</v>
      </c>
      <c r="H4246" s="15" t="str">
        <f t="shared" si="362"/>
        <v>Post-calc.</v>
      </c>
      <c r="I4246" s="27">
        <v>39753</v>
      </c>
    </row>
    <row r="4247" spans="1:9" x14ac:dyDescent="0.2">
      <c r="A4247" s="15" t="s">
        <v>14649</v>
      </c>
      <c r="B4247" s="15" t="str">
        <f t="shared" si="361"/>
        <v>4A713</v>
      </c>
      <c r="C4247" s="18">
        <v>0</v>
      </c>
      <c r="D4247" s="18">
        <v>0</v>
      </c>
      <c r="E4247" s="20">
        <v>39783</v>
      </c>
      <c r="F4247" s="15" t="s">
        <v>31</v>
      </c>
      <c r="G4247" s="15" t="s">
        <v>9774</v>
      </c>
      <c r="H4247" s="15" t="str">
        <f t="shared" si="362"/>
        <v>Post-calc.</v>
      </c>
      <c r="I4247" s="27">
        <v>39783</v>
      </c>
    </row>
    <row r="4248" spans="1:9" x14ac:dyDescent="0.2">
      <c r="A4248" s="15" t="s">
        <v>14648</v>
      </c>
      <c r="B4248" s="15" t="str">
        <f t="shared" si="361"/>
        <v>4A714</v>
      </c>
      <c r="C4248" s="18">
        <v>0</v>
      </c>
      <c r="D4248" s="18">
        <v>0</v>
      </c>
      <c r="E4248" s="20">
        <v>39845</v>
      </c>
      <c r="F4248" s="15" t="s">
        <v>31</v>
      </c>
      <c r="G4248" s="15" t="s">
        <v>9774</v>
      </c>
      <c r="H4248" s="15" t="str">
        <f t="shared" si="362"/>
        <v>Post-calc.</v>
      </c>
      <c r="I4248" s="27">
        <v>39845</v>
      </c>
    </row>
    <row r="4249" spans="1:9" x14ac:dyDescent="0.2">
      <c r="A4249" s="15" t="s">
        <v>14647</v>
      </c>
      <c r="B4249" s="15" t="str">
        <f t="shared" si="361"/>
        <v>4A715</v>
      </c>
      <c r="C4249" s="18">
        <v>0</v>
      </c>
      <c r="D4249" s="18">
        <v>0</v>
      </c>
      <c r="E4249" s="20">
        <v>39783</v>
      </c>
      <c r="F4249" s="15" t="s">
        <v>31</v>
      </c>
      <c r="G4249" s="15" t="s">
        <v>9774</v>
      </c>
      <c r="H4249" s="15" t="str">
        <f t="shared" si="362"/>
        <v>Post-calc.</v>
      </c>
      <c r="I4249" s="27">
        <v>39783</v>
      </c>
    </row>
    <row r="4250" spans="1:9" x14ac:dyDescent="0.2">
      <c r="A4250" s="15" t="s">
        <v>14646</v>
      </c>
      <c r="B4250" s="15" t="str">
        <f t="shared" si="361"/>
        <v>4A716</v>
      </c>
      <c r="C4250" s="18">
        <v>0</v>
      </c>
      <c r="D4250" s="18">
        <v>0</v>
      </c>
      <c r="E4250" s="20">
        <v>39814</v>
      </c>
      <c r="F4250" s="15" t="s">
        <v>31</v>
      </c>
      <c r="G4250" s="15" t="s">
        <v>9774</v>
      </c>
      <c r="H4250" s="15" t="str">
        <f t="shared" si="362"/>
        <v>Post-calc.</v>
      </c>
      <c r="I4250" s="27">
        <v>39814</v>
      </c>
    </row>
    <row r="4251" spans="1:9" x14ac:dyDescent="0.2">
      <c r="A4251" s="15" t="s">
        <v>14645</v>
      </c>
      <c r="B4251" s="15" t="str">
        <f t="shared" si="361"/>
        <v>4A717</v>
      </c>
      <c r="C4251" s="18">
        <v>0</v>
      </c>
      <c r="D4251" s="18">
        <v>0</v>
      </c>
      <c r="E4251" s="20">
        <v>39845</v>
      </c>
      <c r="F4251" s="15" t="s">
        <v>31</v>
      </c>
      <c r="G4251" s="15" t="s">
        <v>9774</v>
      </c>
      <c r="H4251" s="15" t="str">
        <f t="shared" si="362"/>
        <v>Post-calc.</v>
      </c>
      <c r="I4251" s="27">
        <v>39845</v>
      </c>
    </row>
    <row r="4252" spans="1:9" x14ac:dyDescent="0.2">
      <c r="A4252" s="15" t="s">
        <v>14644</v>
      </c>
      <c r="B4252" s="15" t="str">
        <f t="shared" si="361"/>
        <v>4A718</v>
      </c>
      <c r="C4252" s="18">
        <v>0</v>
      </c>
      <c r="D4252" s="18">
        <v>0</v>
      </c>
      <c r="E4252" s="20">
        <v>39783</v>
      </c>
      <c r="F4252" s="15" t="s">
        <v>31</v>
      </c>
      <c r="G4252" s="15" t="s">
        <v>9774</v>
      </c>
      <c r="H4252" s="15" t="str">
        <f t="shared" si="362"/>
        <v>Post-calc.</v>
      </c>
      <c r="I4252" s="27">
        <v>39783</v>
      </c>
    </row>
    <row r="4253" spans="1:9" x14ac:dyDescent="0.2">
      <c r="A4253" s="15" t="s">
        <v>14643</v>
      </c>
      <c r="B4253" s="15" t="str">
        <f t="shared" si="361"/>
        <v>4A719</v>
      </c>
      <c r="C4253" s="18">
        <v>0</v>
      </c>
      <c r="D4253" s="18">
        <v>0</v>
      </c>
      <c r="E4253" s="20">
        <v>39965</v>
      </c>
      <c r="F4253" s="15" t="s">
        <v>31</v>
      </c>
      <c r="G4253" s="15" t="s">
        <v>9774</v>
      </c>
      <c r="H4253" s="15" t="str">
        <f t="shared" si="362"/>
        <v>Post-calc.</v>
      </c>
      <c r="I4253" s="27">
        <v>39965</v>
      </c>
    </row>
    <row r="4254" spans="1:9" x14ac:dyDescent="0.2">
      <c r="A4254" s="15" t="s">
        <v>14642</v>
      </c>
      <c r="B4254" s="15" t="str">
        <f t="shared" si="361"/>
        <v>4A720</v>
      </c>
      <c r="C4254" s="18">
        <v>0</v>
      </c>
      <c r="D4254" s="18">
        <v>0</v>
      </c>
      <c r="E4254" s="20">
        <v>39873</v>
      </c>
      <c r="F4254" s="15" t="s">
        <v>31</v>
      </c>
      <c r="G4254" s="15" t="s">
        <v>9774</v>
      </c>
      <c r="H4254" s="15" t="str">
        <f t="shared" si="362"/>
        <v>Post-calc.</v>
      </c>
      <c r="I4254" s="27">
        <v>39873</v>
      </c>
    </row>
    <row r="4255" spans="1:9" x14ac:dyDescent="0.2">
      <c r="A4255" s="15" t="s">
        <v>14641</v>
      </c>
      <c r="B4255" s="15" t="str">
        <f t="shared" si="361"/>
        <v>4A721</v>
      </c>
      <c r="C4255" s="18">
        <v>0</v>
      </c>
      <c r="D4255" s="18">
        <v>0</v>
      </c>
      <c r="E4255" s="20">
        <v>39783</v>
      </c>
      <c r="F4255" s="15" t="s">
        <v>31</v>
      </c>
      <c r="G4255" s="15" t="s">
        <v>9774</v>
      </c>
      <c r="H4255" s="15" t="str">
        <f t="shared" si="362"/>
        <v>Post-calc.</v>
      </c>
      <c r="I4255" s="27">
        <v>39783</v>
      </c>
    </row>
    <row r="4256" spans="1:9" x14ac:dyDescent="0.2">
      <c r="A4256" s="15" t="s">
        <v>14640</v>
      </c>
      <c r="B4256" s="15" t="str">
        <f t="shared" si="361"/>
        <v>4A722</v>
      </c>
      <c r="C4256" s="18">
        <v>0</v>
      </c>
      <c r="D4256" s="18">
        <v>0</v>
      </c>
      <c r="E4256" s="20">
        <v>39753</v>
      </c>
      <c r="F4256" s="15" t="s">
        <v>31</v>
      </c>
      <c r="G4256" s="15" t="s">
        <v>9774</v>
      </c>
      <c r="H4256" s="15" t="str">
        <f t="shared" si="362"/>
        <v>Post-calc.</v>
      </c>
      <c r="I4256" s="27">
        <v>39753</v>
      </c>
    </row>
    <row r="4257" spans="1:9" x14ac:dyDescent="0.2">
      <c r="A4257" s="15" t="s">
        <v>14639</v>
      </c>
      <c r="B4257" s="15" t="str">
        <f t="shared" si="361"/>
        <v>4A723</v>
      </c>
      <c r="C4257" s="18">
        <v>0</v>
      </c>
      <c r="D4257" s="18">
        <v>0</v>
      </c>
      <c r="E4257" s="20">
        <v>39783</v>
      </c>
      <c r="F4257" s="15" t="s">
        <v>31</v>
      </c>
      <c r="G4257" s="15" t="s">
        <v>9774</v>
      </c>
      <c r="H4257" s="15" t="str">
        <f t="shared" si="362"/>
        <v>Post-calc.</v>
      </c>
      <c r="I4257" s="27">
        <v>39783</v>
      </c>
    </row>
    <row r="4258" spans="1:9" x14ac:dyDescent="0.2">
      <c r="A4258" s="15" t="s">
        <v>14638</v>
      </c>
      <c r="B4258" s="15" t="str">
        <f t="shared" si="361"/>
        <v>4A724</v>
      </c>
      <c r="C4258" s="18">
        <v>0</v>
      </c>
      <c r="D4258" s="18">
        <v>0</v>
      </c>
      <c r="E4258" s="20">
        <v>39753</v>
      </c>
      <c r="F4258" s="15" t="s">
        <v>31</v>
      </c>
      <c r="G4258" s="15" t="s">
        <v>9774</v>
      </c>
      <c r="H4258" s="15" t="str">
        <f t="shared" si="362"/>
        <v>Post-calc.</v>
      </c>
      <c r="I4258" s="27">
        <v>39753</v>
      </c>
    </row>
    <row r="4259" spans="1:9" x14ac:dyDescent="0.2">
      <c r="A4259" s="15" t="s">
        <v>14637</v>
      </c>
      <c r="B4259" s="15" t="str">
        <f t="shared" si="361"/>
        <v>4A725</v>
      </c>
      <c r="C4259" s="18">
        <v>0</v>
      </c>
      <c r="D4259" s="18">
        <v>0</v>
      </c>
      <c r="E4259" s="20">
        <v>39845</v>
      </c>
      <c r="F4259" s="15" t="s">
        <v>31</v>
      </c>
      <c r="G4259" s="15" t="s">
        <v>9774</v>
      </c>
      <c r="H4259" s="15" t="str">
        <f t="shared" si="362"/>
        <v>Post-calc.</v>
      </c>
      <c r="I4259" s="27">
        <v>39845</v>
      </c>
    </row>
    <row r="4260" spans="1:9" x14ac:dyDescent="0.2">
      <c r="A4260" s="15" t="s">
        <v>14636</v>
      </c>
      <c r="B4260" s="15" t="str">
        <f t="shared" si="361"/>
        <v>4A726</v>
      </c>
      <c r="C4260" s="18">
        <v>0</v>
      </c>
      <c r="D4260" s="18">
        <v>0</v>
      </c>
      <c r="E4260" s="20">
        <v>39753</v>
      </c>
      <c r="F4260" s="15" t="s">
        <v>31</v>
      </c>
      <c r="G4260" s="15" t="s">
        <v>9774</v>
      </c>
      <c r="H4260" s="15" t="str">
        <f t="shared" si="362"/>
        <v>Post-calc.</v>
      </c>
      <c r="I4260" s="27">
        <v>39753</v>
      </c>
    </row>
    <row r="4261" spans="1:9" x14ac:dyDescent="0.2">
      <c r="A4261" s="15" t="s">
        <v>14635</v>
      </c>
      <c r="B4261" s="15" t="str">
        <f t="shared" si="361"/>
        <v>4A727</v>
      </c>
      <c r="C4261" s="18">
        <v>0</v>
      </c>
      <c r="D4261" s="18">
        <v>0</v>
      </c>
      <c r="E4261" s="20">
        <v>39783</v>
      </c>
      <c r="F4261" s="15" t="s">
        <v>31</v>
      </c>
      <c r="G4261" s="15" t="s">
        <v>9774</v>
      </c>
      <c r="H4261" s="15" t="str">
        <f t="shared" si="362"/>
        <v>Post-calc.</v>
      </c>
      <c r="I4261" s="27">
        <v>39783</v>
      </c>
    </row>
    <row r="4262" spans="1:9" x14ac:dyDescent="0.2">
      <c r="A4262" s="15" t="s">
        <v>14634</v>
      </c>
      <c r="B4262" s="15" t="str">
        <f t="shared" si="361"/>
        <v>4A728</v>
      </c>
      <c r="C4262" s="18">
        <v>0</v>
      </c>
      <c r="D4262" s="18">
        <v>0</v>
      </c>
      <c r="E4262" s="20">
        <v>40026</v>
      </c>
      <c r="F4262" s="15" t="s">
        <v>31</v>
      </c>
      <c r="G4262" s="15" t="s">
        <v>9774</v>
      </c>
      <c r="H4262" s="15" t="str">
        <f t="shared" si="362"/>
        <v>Post-calc.</v>
      </c>
      <c r="I4262" s="27">
        <v>40026</v>
      </c>
    </row>
    <row r="4263" spans="1:9" x14ac:dyDescent="0.2">
      <c r="A4263" s="15" t="s">
        <v>14633</v>
      </c>
      <c r="B4263" s="15" t="str">
        <f t="shared" si="361"/>
        <v>4A729</v>
      </c>
      <c r="C4263" s="18">
        <v>0</v>
      </c>
      <c r="D4263" s="18">
        <v>0</v>
      </c>
      <c r="E4263" s="20">
        <v>39753</v>
      </c>
      <c r="F4263" s="15" t="s">
        <v>31</v>
      </c>
      <c r="G4263" s="15" t="s">
        <v>9774</v>
      </c>
      <c r="H4263" s="15" t="str">
        <f t="shared" si="362"/>
        <v>Post-calc.</v>
      </c>
      <c r="I4263" s="27">
        <v>39753</v>
      </c>
    </row>
    <row r="4264" spans="1:9" x14ac:dyDescent="0.2">
      <c r="A4264" s="15" t="s">
        <v>14632</v>
      </c>
      <c r="B4264" s="15" t="str">
        <f t="shared" si="361"/>
        <v>4A730</v>
      </c>
      <c r="C4264" s="18">
        <v>0</v>
      </c>
      <c r="D4264" s="18">
        <v>0</v>
      </c>
      <c r="E4264" s="20">
        <v>39753</v>
      </c>
      <c r="F4264" s="15" t="s">
        <v>31</v>
      </c>
      <c r="G4264" s="15" t="s">
        <v>9774</v>
      </c>
      <c r="H4264" s="15" t="str">
        <f t="shared" si="362"/>
        <v>Post-calc.</v>
      </c>
      <c r="I4264" s="27">
        <v>39753</v>
      </c>
    </row>
    <row r="4265" spans="1:9" x14ac:dyDescent="0.2">
      <c r="A4265" s="15" t="s">
        <v>14631</v>
      </c>
      <c r="B4265" s="15" t="str">
        <f t="shared" si="361"/>
        <v>4A731</v>
      </c>
      <c r="C4265" s="18">
        <v>0</v>
      </c>
      <c r="D4265" s="18">
        <v>0</v>
      </c>
      <c r="E4265" s="20">
        <v>39845</v>
      </c>
      <c r="F4265" s="15" t="s">
        <v>31</v>
      </c>
      <c r="G4265" s="15" t="s">
        <v>9774</v>
      </c>
      <c r="H4265" s="15" t="str">
        <f t="shared" si="362"/>
        <v>Post-calc.</v>
      </c>
      <c r="I4265" s="27">
        <v>39845</v>
      </c>
    </row>
    <row r="4266" spans="1:9" x14ac:dyDescent="0.2">
      <c r="A4266" s="15" t="s">
        <v>14630</v>
      </c>
      <c r="B4266" s="15" t="str">
        <f t="shared" si="361"/>
        <v>4A733</v>
      </c>
      <c r="C4266" s="18">
        <v>0</v>
      </c>
      <c r="D4266" s="18">
        <v>0</v>
      </c>
      <c r="E4266" s="20">
        <v>39783</v>
      </c>
      <c r="F4266" s="15" t="s">
        <v>31</v>
      </c>
      <c r="G4266" s="15" t="s">
        <v>9774</v>
      </c>
      <c r="H4266" s="15" t="str">
        <f t="shared" si="362"/>
        <v>Post-calc.</v>
      </c>
      <c r="I4266" s="27">
        <v>39783</v>
      </c>
    </row>
    <row r="4267" spans="1:9" x14ac:dyDescent="0.2">
      <c r="A4267" s="15" t="s">
        <v>14629</v>
      </c>
      <c r="B4267" s="15" t="str">
        <f t="shared" si="361"/>
        <v>4A734</v>
      </c>
      <c r="C4267" s="18">
        <v>0</v>
      </c>
      <c r="D4267" s="18">
        <v>0</v>
      </c>
      <c r="E4267" s="20">
        <v>39783</v>
      </c>
      <c r="F4267" s="15" t="s">
        <v>31</v>
      </c>
      <c r="G4267" s="15" t="s">
        <v>9774</v>
      </c>
      <c r="H4267" s="15" t="str">
        <f t="shared" si="362"/>
        <v>Post-calc.</v>
      </c>
      <c r="I4267" s="27">
        <v>39783</v>
      </c>
    </row>
    <row r="4268" spans="1:9" x14ac:dyDescent="0.2">
      <c r="A4268" s="15" t="s">
        <v>14628</v>
      </c>
      <c r="B4268" s="15" t="str">
        <f t="shared" si="361"/>
        <v>4A735</v>
      </c>
      <c r="C4268" s="18">
        <v>0</v>
      </c>
      <c r="D4268" s="18">
        <v>0</v>
      </c>
      <c r="E4268" s="20">
        <v>39753</v>
      </c>
      <c r="F4268" s="15" t="s">
        <v>31</v>
      </c>
      <c r="G4268" s="15" t="s">
        <v>9774</v>
      </c>
      <c r="H4268" s="15" t="str">
        <f t="shared" si="362"/>
        <v>Post-calc.</v>
      </c>
      <c r="I4268" s="27">
        <v>39753</v>
      </c>
    </row>
    <row r="4269" spans="1:9" x14ac:dyDescent="0.2">
      <c r="A4269" s="15" t="s">
        <v>14627</v>
      </c>
      <c r="B4269" s="15" t="str">
        <f t="shared" si="361"/>
        <v>4A736</v>
      </c>
      <c r="C4269" s="18">
        <v>0</v>
      </c>
      <c r="D4269" s="18">
        <v>0</v>
      </c>
      <c r="E4269" s="20">
        <v>39753</v>
      </c>
      <c r="F4269" s="15" t="s">
        <v>31</v>
      </c>
      <c r="G4269" s="15" t="s">
        <v>9774</v>
      </c>
      <c r="H4269" s="15" t="str">
        <f t="shared" si="362"/>
        <v>Post-calc.</v>
      </c>
      <c r="I4269" s="27">
        <v>39753</v>
      </c>
    </row>
    <row r="4270" spans="1:9" x14ac:dyDescent="0.2">
      <c r="A4270" s="15" t="s">
        <v>14626</v>
      </c>
      <c r="B4270" s="15" t="str">
        <f t="shared" si="361"/>
        <v>4A737</v>
      </c>
      <c r="C4270" s="18">
        <v>0</v>
      </c>
      <c r="D4270" s="18">
        <v>0</v>
      </c>
      <c r="E4270" s="20">
        <v>39814</v>
      </c>
      <c r="F4270" s="15" t="s">
        <v>31</v>
      </c>
      <c r="G4270" s="15" t="s">
        <v>9774</v>
      </c>
      <c r="H4270" s="15" t="str">
        <f t="shared" si="362"/>
        <v>Post-calc.</v>
      </c>
      <c r="I4270" s="27">
        <v>39814</v>
      </c>
    </row>
    <row r="4271" spans="1:9" x14ac:dyDescent="0.2">
      <c r="A4271" s="15" t="s">
        <v>14625</v>
      </c>
      <c r="B4271" s="15" t="str">
        <f t="shared" si="361"/>
        <v>4A738</v>
      </c>
      <c r="C4271" s="18">
        <v>0</v>
      </c>
      <c r="D4271" s="18">
        <v>0</v>
      </c>
      <c r="E4271" s="20">
        <v>39783</v>
      </c>
      <c r="F4271" s="15" t="s">
        <v>31</v>
      </c>
      <c r="G4271" s="15" t="s">
        <v>9774</v>
      </c>
      <c r="H4271" s="15" t="str">
        <f t="shared" si="362"/>
        <v>Post-calc.</v>
      </c>
      <c r="I4271" s="27">
        <v>39783</v>
      </c>
    </row>
    <row r="4272" spans="1:9" x14ac:dyDescent="0.2">
      <c r="A4272" s="15" t="s">
        <v>14624</v>
      </c>
      <c r="B4272" s="15" t="str">
        <f t="shared" si="361"/>
        <v>4A739</v>
      </c>
      <c r="C4272" s="18">
        <v>0</v>
      </c>
      <c r="D4272" s="18">
        <v>0</v>
      </c>
      <c r="E4272" s="20">
        <v>39783</v>
      </c>
      <c r="F4272" s="15" t="s">
        <v>31</v>
      </c>
      <c r="G4272" s="15" t="s">
        <v>9774</v>
      </c>
      <c r="H4272" s="15" t="str">
        <f t="shared" si="362"/>
        <v>Post-calc.</v>
      </c>
      <c r="I4272" s="27">
        <v>39783</v>
      </c>
    </row>
    <row r="4273" spans="1:9" x14ac:dyDescent="0.2">
      <c r="A4273" s="15" t="s">
        <v>14623</v>
      </c>
      <c r="B4273" s="15" t="str">
        <f t="shared" si="361"/>
        <v>4A740</v>
      </c>
      <c r="C4273" s="18">
        <v>0</v>
      </c>
      <c r="D4273" s="18">
        <v>0</v>
      </c>
      <c r="E4273" s="20">
        <v>39845</v>
      </c>
      <c r="F4273" s="15" t="s">
        <v>31</v>
      </c>
      <c r="G4273" s="15" t="s">
        <v>9774</v>
      </c>
      <c r="H4273" s="15" t="str">
        <f t="shared" si="362"/>
        <v>Post-calc.</v>
      </c>
      <c r="I4273" s="27">
        <v>39845</v>
      </c>
    </row>
    <row r="4274" spans="1:9" x14ac:dyDescent="0.2">
      <c r="A4274" s="15" t="s">
        <v>14622</v>
      </c>
      <c r="B4274" s="15" t="str">
        <f t="shared" si="361"/>
        <v>4A741</v>
      </c>
      <c r="C4274" s="18">
        <v>0</v>
      </c>
      <c r="D4274" s="18">
        <v>0</v>
      </c>
      <c r="E4274" s="20">
        <v>39753</v>
      </c>
      <c r="F4274" s="15" t="s">
        <v>31</v>
      </c>
      <c r="G4274" s="15" t="s">
        <v>9774</v>
      </c>
      <c r="H4274" s="15" t="str">
        <f t="shared" si="362"/>
        <v>Post-calc.</v>
      </c>
      <c r="I4274" s="27">
        <v>39753</v>
      </c>
    </row>
    <row r="4275" spans="1:9" x14ac:dyDescent="0.2">
      <c r="A4275" s="15" t="s">
        <v>14621</v>
      </c>
      <c r="B4275" s="15" t="str">
        <f t="shared" si="361"/>
        <v>4A742</v>
      </c>
      <c r="C4275" s="18">
        <v>0</v>
      </c>
      <c r="D4275" s="18">
        <v>0</v>
      </c>
      <c r="E4275" s="20">
        <v>39753</v>
      </c>
      <c r="F4275" s="15" t="s">
        <v>31</v>
      </c>
      <c r="G4275" s="15" t="s">
        <v>9774</v>
      </c>
      <c r="H4275" s="15" t="str">
        <f t="shared" si="362"/>
        <v>Post-calc.</v>
      </c>
      <c r="I4275" s="27">
        <v>39753</v>
      </c>
    </row>
    <row r="4276" spans="1:9" x14ac:dyDescent="0.2">
      <c r="A4276" s="15" t="s">
        <v>14620</v>
      </c>
      <c r="B4276" s="15" t="str">
        <f t="shared" si="361"/>
        <v>4A743</v>
      </c>
      <c r="C4276" s="18">
        <v>0</v>
      </c>
      <c r="D4276" s="18">
        <v>0</v>
      </c>
      <c r="E4276" s="20">
        <v>39753</v>
      </c>
      <c r="F4276" s="15" t="s">
        <v>31</v>
      </c>
      <c r="G4276" s="15" t="s">
        <v>9774</v>
      </c>
      <c r="H4276" s="15" t="str">
        <f t="shared" si="362"/>
        <v>Post-calc.</v>
      </c>
      <c r="I4276" s="27">
        <v>39753</v>
      </c>
    </row>
    <row r="4277" spans="1:9" x14ac:dyDescent="0.2">
      <c r="A4277" s="15" t="s">
        <v>14619</v>
      </c>
      <c r="B4277" s="15" t="str">
        <f t="shared" si="361"/>
        <v>4A744</v>
      </c>
      <c r="C4277" s="18">
        <v>0</v>
      </c>
      <c r="D4277" s="18">
        <v>0</v>
      </c>
      <c r="E4277" s="20">
        <v>39783</v>
      </c>
      <c r="F4277" s="15" t="s">
        <v>31</v>
      </c>
      <c r="G4277" s="15" t="s">
        <v>9774</v>
      </c>
      <c r="H4277" s="15" t="str">
        <f t="shared" si="362"/>
        <v>Post-calc.</v>
      </c>
      <c r="I4277" s="27">
        <v>39783</v>
      </c>
    </row>
    <row r="4278" spans="1:9" x14ac:dyDescent="0.2">
      <c r="A4278" s="15" t="s">
        <v>14618</v>
      </c>
      <c r="B4278" s="15" t="str">
        <f t="shared" si="361"/>
        <v>4A745</v>
      </c>
      <c r="C4278" s="18">
        <v>0</v>
      </c>
      <c r="D4278" s="18">
        <v>0</v>
      </c>
      <c r="E4278" s="20">
        <v>39783</v>
      </c>
      <c r="F4278" s="15" t="s">
        <v>31</v>
      </c>
      <c r="G4278" s="15" t="s">
        <v>9774</v>
      </c>
      <c r="H4278" s="15" t="str">
        <f t="shared" si="362"/>
        <v>Post-calc.</v>
      </c>
      <c r="I4278" s="27">
        <v>39783</v>
      </c>
    </row>
    <row r="4279" spans="1:9" x14ac:dyDescent="0.2">
      <c r="A4279" s="15" t="s">
        <v>14617</v>
      </c>
      <c r="B4279" s="15" t="str">
        <f t="shared" si="361"/>
        <v>4A746</v>
      </c>
      <c r="C4279" s="18">
        <v>0</v>
      </c>
      <c r="D4279" s="18">
        <v>0</v>
      </c>
      <c r="E4279" s="20">
        <v>39753</v>
      </c>
      <c r="F4279" s="15" t="s">
        <v>31</v>
      </c>
      <c r="G4279" s="15" t="s">
        <v>9774</v>
      </c>
      <c r="H4279" s="15" t="str">
        <f t="shared" si="362"/>
        <v>Post-calc.</v>
      </c>
      <c r="I4279" s="27">
        <v>39753</v>
      </c>
    </row>
    <row r="4280" spans="1:9" x14ac:dyDescent="0.2">
      <c r="A4280" s="15" t="s">
        <v>14616</v>
      </c>
      <c r="B4280" s="15" t="str">
        <f t="shared" si="361"/>
        <v>4A747</v>
      </c>
      <c r="C4280" s="18">
        <v>0</v>
      </c>
      <c r="D4280" s="18">
        <v>0</v>
      </c>
      <c r="E4280" s="20">
        <v>39845</v>
      </c>
      <c r="F4280" s="15" t="s">
        <v>31</v>
      </c>
      <c r="G4280" s="15" t="s">
        <v>9774</v>
      </c>
      <c r="H4280" s="15" t="str">
        <f t="shared" si="362"/>
        <v>Post-calc.</v>
      </c>
      <c r="I4280" s="27">
        <v>39845</v>
      </c>
    </row>
    <row r="4281" spans="1:9" x14ac:dyDescent="0.2">
      <c r="A4281" s="15" t="s">
        <v>14615</v>
      </c>
      <c r="B4281" s="15" t="str">
        <f t="shared" si="361"/>
        <v>4A748</v>
      </c>
      <c r="C4281" s="18">
        <v>0</v>
      </c>
      <c r="D4281" s="18">
        <v>0</v>
      </c>
      <c r="E4281" s="20">
        <v>39783</v>
      </c>
      <c r="F4281" s="15" t="s">
        <v>31</v>
      </c>
      <c r="G4281" s="15" t="s">
        <v>9774</v>
      </c>
      <c r="H4281" s="15" t="str">
        <f t="shared" si="362"/>
        <v>Post-calc.</v>
      </c>
      <c r="I4281" s="27">
        <v>39783</v>
      </c>
    </row>
    <row r="4282" spans="1:9" x14ac:dyDescent="0.2">
      <c r="A4282" s="15" t="s">
        <v>14614</v>
      </c>
      <c r="B4282" s="15" t="str">
        <f t="shared" si="361"/>
        <v>4A749</v>
      </c>
      <c r="C4282" s="18">
        <v>0</v>
      </c>
      <c r="D4282" s="18">
        <v>0</v>
      </c>
      <c r="E4282" s="20">
        <v>39845</v>
      </c>
      <c r="F4282" s="15" t="s">
        <v>31</v>
      </c>
      <c r="G4282" s="15" t="s">
        <v>9774</v>
      </c>
      <c r="H4282" s="15" t="str">
        <f t="shared" si="362"/>
        <v>Post-calc.</v>
      </c>
      <c r="I4282" s="27">
        <v>39845</v>
      </c>
    </row>
    <row r="4283" spans="1:9" x14ac:dyDescent="0.2">
      <c r="A4283" s="15" t="s">
        <v>14613</v>
      </c>
      <c r="B4283" s="15" t="str">
        <f t="shared" si="361"/>
        <v>4A750</v>
      </c>
      <c r="C4283" s="18">
        <v>0</v>
      </c>
      <c r="D4283" s="18">
        <v>0</v>
      </c>
      <c r="E4283" s="20">
        <v>39845</v>
      </c>
      <c r="F4283" s="15" t="s">
        <v>31</v>
      </c>
      <c r="G4283" s="15" t="s">
        <v>9774</v>
      </c>
      <c r="H4283" s="15" t="str">
        <f t="shared" si="362"/>
        <v>Post-calc.</v>
      </c>
      <c r="I4283" s="27">
        <v>39845</v>
      </c>
    </row>
    <row r="4284" spans="1:9" x14ac:dyDescent="0.2">
      <c r="A4284" s="15" t="s">
        <v>14612</v>
      </c>
      <c r="B4284" s="15" t="str">
        <f t="shared" si="361"/>
        <v>4A751</v>
      </c>
      <c r="C4284" s="18">
        <v>0</v>
      </c>
      <c r="D4284" s="18">
        <v>0</v>
      </c>
      <c r="E4284" s="20">
        <v>39995</v>
      </c>
      <c r="F4284" s="15" t="s">
        <v>12</v>
      </c>
      <c r="G4284" s="15" t="s">
        <v>9774</v>
      </c>
      <c r="H4284" s="15" t="str">
        <f t="shared" si="362"/>
        <v>Post-calc.</v>
      </c>
      <c r="I4284" s="27">
        <v>39995</v>
      </c>
    </row>
    <row r="4285" spans="1:9" x14ac:dyDescent="0.2">
      <c r="A4285" s="15" t="s">
        <v>14611</v>
      </c>
      <c r="B4285" s="15" t="str">
        <f t="shared" si="361"/>
        <v>4A752</v>
      </c>
      <c r="C4285" s="18">
        <v>0</v>
      </c>
      <c r="D4285" s="18">
        <v>0</v>
      </c>
      <c r="E4285" s="20">
        <v>39934</v>
      </c>
      <c r="F4285" s="15" t="s">
        <v>12</v>
      </c>
      <c r="G4285" s="15" t="s">
        <v>9774</v>
      </c>
      <c r="H4285" s="15" t="str">
        <f t="shared" si="362"/>
        <v>Post-calc.</v>
      </c>
      <c r="I4285" s="27">
        <v>39934</v>
      </c>
    </row>
    <row r="4286" spans="1:9" x14ac:dyDescent="0.2">
      <c r="A4286" s="15" t="s">
        <v>14610</v>
      </c>
      <c r="B4286" s="15" t="str">
        <f t="shared" si="361"/>
        <v>4A753</v>
      </c>
      <c r="C4286" s="18">
        <v>0</v>
      </c>
      <c r="D4286" s="18">
        <v>0</v>
      </c>
      <c r="E4286" s="20">
        <v>39845</v>
      </c>
      <c r="F4286" s="15" t="s">
        <v>31</v>
      </c>
      <c r="G4286" s="15" t="s">
        <v>9774</v>
      </c>
      <c r="H4286" s="15" t="str">
        <f t="shared" si="362"/>
        <v>Post-calc.</v>
      </c>
      <c r="I4286" s="27">
        <v>39845</v>
      </c>
    </row>
    <row r="4287" spans="1:9" x14ac:dyDescent="0.2">
      <c r="A4287" s="15" t="s">
        <v>14609</v>
      </c>
      <c r="B4287" s="15" t="str">
        <f t="shared" si="361"/>
        <v>4A754</v>
      </c>
      <c r="C4287" s="18">
        <v>0</v>
      </c>
      <c r="D4287" s="18">
        <v>0</v>
      </c>
      <c r="E4287" s="20">
        <v>39845</v>
      </c>
      <c r="F4287" s="15" t="s">
        <v>31</v>
      </c>
      <c r="G4287" s="15" t="s">
        <v>9774</v>
      </c>
      <c r="H4287" s="15" t="str">
        <f t="shared" si="362"/>
        <v>Post-calc.</v>
      </c>
      <c r="I4287" s="27">
        <v>39845</v>
      </c>
    </row>
    <row r="4288" spans="1:9" x14ac:dyDescent="0.2">
      <c r="A4288" s="15" t="s">
        <v>14608</v>
      </c>
      <c r="B4288" s="15" t="str">
        <f t="shared" si="361"/>
        <v>4A755</v>
      </c>
      <c r="C4288" s="18">
        <v>0</v>
      </c>
      <c r="D4288" s="18">
        <v>0</v>
      </c>
      <c r="E4288" s="20">
        <v>39845</v>
      </c>
      <c r="F4288" s="15" t="s">
        <v>31</v>
      </c>
      <c r="G4288" s="15" t="s">
        <v>9774</v>
      </c>
      <c r="H4288" s="15" t="str">
        <f t="shared" si="362"/>
        <v>Post-calc.</v>
      </c>
      <c r="I4288" s="27">
        <v>39845</v>
      </c>
    </row>
    <row r="4289" spans="1:9" x14ac:dyDescent="0.2">
      <c r="A4289" s="15" t="s">
        <v>14607</v>
      </c>
      <c r="B4289" s="15" t="str">
        <f t="shared" si="361"/>
        <v>4A756</v>
      </c>
      <c r="C4289" s="18">
        <v>0</v>
      </c>
      <c r="D4289" s="18">
        <v>0</v>
      </c>
      <c r="E4289" s="20">
        <v>39814</v>
      </c>
      <c r="F4289" s="15" t="s">
        <v>31</v>
      </c>
      <c r="G4289" s="15" t="s">
        <v>9774</v>
      </c>
      <c r="H4289" s="15" t="str">
        <f t="shared" si="362"/>
        <v>Post-calc.</v>
      </c>
      <c r="I4289" s="27">
        <v>39814</v>
      </c>
    </row>
    <row r="4290" spans="1:9" x14ac:dyDescent="0.2">
      <c r="A4290" s="15" t="s">
        <v>14606</v>
      </c>
      <c r="B4290" s="15" t="str">
        <f t="shared" si="361"/>
        <v>4A757</v>
      </c>
      <c r="C4290" s="18">
        <v>0</v>
      </c>
      <c r="D4290" s="18">
        <v>0</v>
      </c>
      <c r="E4290" s="20">
        <v>39508</v>
      </c>
      <c r="F4290" s="15" t="s">
        <v>31</v>
      </c>
      <c r="G4290" s="15" t="s">
        <v>9774</v>
      </c>
      <c r="H4290" s="15" t="str">
        <f t="shared" si="362"/>
        <v>Post-calc.</v>
      </c>
      <c r="I4290" s="27">
        <v>39508</v>
      </c>
    </row>
    <row r="4291" spans="1:9" x14ac:dyDescent="0.2">
      <c r="A4291" s="15" t="s">
        <v>14605</v>
      </c>
      <c r="B4291" s="15" t="str">
        <f t="shared" si="361"/>
        <v>4A758</v>
      </c>
      <c r="C4291" s="18">
        <v>0</v>
      </c>
      <c r="D4291" s="18">
        <v>0</v>
      </c>
      <c r="E4291" s="20">
        <v>39508</v>
      </c>
      <c r="F4291" s="15" t="s">
        <v>31</v>
      </c>
      <c r="G4291" s="15" t="s">
        <v>9774</v>
      </c>
      <c r="H4291" s="15" t="str">
        <f t="shared" si="362"/>
        <v>Post-calc.</v>
      </c>
      <c r="I4291" s="27">
        <v>39508</v>
      </c>
    </row>
    <row r="4292" spans="1:9" x14ac:dyDescent="0.2">
      <c r="A4292" s="15" t="s">
        <v>14604</v>
      </c>
      <c r="B4292" s="15" t="str">
        <f t="shared" si="361"/>
        <v>4A759</v>
      </c>
      <c r="C4292" s="18">
        <v>0</v>
      </c>
      <c r="D4292" s="18">
        <v>0</v>
      </c>
      <c r="E4292" s="20">
        <v>39904</v>
      </c>
      <c r="F4292" s="15" t="s">
        <v>31</v>
      </c>
      <c r="G4292" s="15" t="s">
        <v>9774</v>
      </c>
      <c r="H4292" s="15" t="str">
        <f t="shared" si="362"/>
        <v>Post-calc.</v>
      </c>
      <c r="I4292" s="27">
        <v>39904</v>
      </c>
    </row>
    <row r="4293" spans="1:9" x14ac:dyDescent="0.2">
      <c r="A4293" s="15" t="s">
        <v>14603</v>
      </c>
      <c r="B4293" s="15" t="str">
        <f t="shared" si="361"/>
        <v>4A760</v>
      </c>
      <c r="C4293" s="18">
        <v>0</v>
      </c>
      <c r="D4293" s="18">
        <v>0</v>
      </c>
      <c r="E4293" s="20">
        <v>39845</v>
      </c>
      <c r="F4293" s="15" t="s">
        <v>31</v>
      </c>
      <c r="G4293" s="15" t="s">
        <v>9774</v>
      </c>
      <c r="H4293" s="15" t="str">
        <f t="shared" si="362"/>
        <v>Post-calc.</v>
      </c>
      <c r="I4293" s="27">
        <v>39845</v>
      </c>
    </row>
    <row r="4294" spans="1:9" x14ac:dyDescent="0.2">
      <c r="A4294" s="15" t="s">
        <v>14602</v>
      </c>
      <c r="B4294" s="15" t="str">
        <f t="shared" ref="B4294:B4357" si="363">LEFT(A4294,5)</f>
        <v>4A761</v>
      </c>
      <c r="C4294" s="18">
        <v>0</v>
      </c>
      <c r="D4294" s="18">
        <v>0</v>
      </c>
      <c r="E4294" s="20">
        <v>39845</v>
      </c>
      <c r="F4294" s="15" t="s">
        <v>31</v>
      </c>
      <c r="G4294" s="15" t="s">
        <v>9774</v>
      </c>
      <c r="H4294" s="15" t="str">
        <f t="shared" ref="H4294:H4357" si="364">+IF(E4294&gt;1,"Post-calc.","Pre-calc.")</f>
        <v>Post-calc.</v>
      </c>
      <c r="I4294" s="27">
        <v>39845</v>
      </c>
    </row>
    <row r="4295" spans="1:9" x14ac:dyDescent="0.2">
      <c r="A4295" s="15" t="s">
        <v>14601</v>
      </c>
      <c r="B4295" s="15" t="str">
        <f t="shared" si="363"/>
        <v>4A762</v>
      </c>
      <c r="C4295" s="18">
        <v>0</v>
      </c>
      <c r="D4295" s="18">
        <v>0</v>
      </c>
      <c r="E4295" s="20">
        <v>39783</v>
      </c>
      <c r="F4295" s="15" t="s">
        <v>31</v>
      </c>
      <c r="G4295" s="15" t="s">
        <v>9774</v>
      </c>
      <c r="H4295" s="15" t="str">
        <f t="shared" si="364"/>
        <v>Post-calc.</v>
      </c>
      <c r="I4295" s="27">
        <v>39783</v>
      </c>
    </row>
    <row r="4296" spans="1:9" x14ac:dyDescent="0.2">
      <c r="A4296" s="15" t="s">
        <v>14600</v>
      </c>
      <c r="B4296" s="15" t="str">
        <f t="shared" si="363"/>
        <v>4A763</v>
      </c>
      <c r="C4296" s="18">
        <v>0</v>
      </c>
      <c r="D4296" s="18">
        <v>0</v>
      </c>
      <c r="E4296" s="20">
        <v>39814</v>
      </c>
      <c r="F4296" s="15" t="s">
        <v>31</v>
      </c>
      <c r="G4296" s="15" t="s">
        <v>9774</v>
      </c>
      <c r="H4296" s="15" t="str">
        <f t="shared" si="364"/>
        <v>Post-calc.</v>
      </c>
      <c r="I4296" s="27">
        <v>39814</v>
      </c>
    </row>
    <row r="4297" spans="1:9" x14ac:dyDescent="0.2">
      <c r="A4297" s="15" t="s">
        <v>14599</v>
      </c>
      <c r="B4297" s="15" t="str">
        <f t="shared" si="363"/>
        <v>4A764</v>
      </c>
      <c r="C4297" s="18">
        <v>0</v>
      </c>
      <c r="D4297" s="18">
        <v>0</v>
      </c>
      <c r="E4297" s="20">
        <v>39845</v>
      </c>
      <c r="F4297" s="15" t="s">
        <v>31</v>
      </c>
      <c r="G4297" s="15" t="s">
        <v>9774</v>
      </c>
      <c r="H4297" s="15" t="str">
        <f t="shared" si="364"/>
        <v>Post-calc.</v>
      </c>
      <c r="I4297" s="27">
        <v>39845</v>
      </c>
    </row>
    <row r="4298" spans="1:9" x14ac:dyDescent="0.2">
      <c r="A4298" s="15" t="s">
        <v>14598</v>
      </c>
      <c r="B4298" s="15" t="str">
        <f t="shared" si="363"/>
        <v>4A765</v>
      </c>
      <c r="C4298" s="18">
        <v>0</v>
      </c>
      <c r="D4298" s="18">
        <v>0</v>
      </c>
      <c r="E4298" s="20">
        <v>40148</v>
      </c>
      <c r="F4298" s="15" t="s">
        <v>31</v>
      </c>
      <c r="G4298" s="15" t="s">
        <v>9774</v>
      </c>
      <c r="H4298" s="15" t="str">
        <f t="shared" si="364"/>
        <v>Post-calc.</v>
      </c>
      <c r="I4298" s="27">
        <v>40148</v>
      </c>
    </row>
    <row r="4299" spans="1:9" x14ac:dyDescent="0.2">
      <c r="A4299" s="15" t="s">
        <v>14597</v>
      </c>
      <c r="B4299" s="15" t="str">
        <f t="shared" si="363"/>
        <v>4A766</v>
      </c>
      <c r="C4299" s="18">
        <v>0</v>
      </c>
      <c r="D4299" s="18">
        <v>0</v>
      </c>
      <c r="E4299" s="20">
        <v>39845</v>
      </c>
      <c r="F4299" s="15" t="s">
        <v>12</v>
      </c>
      <c r="G4299" s="15" t="s">
        <v>9774</v>
      </c>
      <c r="H4299" s="15" t="str">
        <f t="shared" si="364"/>
        <v>Post-calc.</v>
      </c>
      <c r="I4299" s="27">
        <v>39845</v>
      </c>
    </row>
    <row r="4300" spans="1:9" x14ac:dyDescent="0.2">
      <c r="A4300" s="15" t="s">
        <v>14596</v>
      </c>
      <c r="B4300" s="15" t="str">
        <f t="shared" si="363"/>
        <v>4A767</v>
      </c>
      <c r="C4300" s="18">
        <v>0</v>
      </c>
      <c r="D4300" s="18">
        <v>0</v>
      </c>
      <c r="E4300" s="20">
        <v>39965</v>
      </c>
      <c r="F4300" s="15" t="s">
        <v>31</v>
      </c>
      <c r="G4300" s="15" t="s">
        <v>9774</v>
      </c>
      <c r="H4300" s="15" t="str">
        <f t="shared" si="364"/>
        <v>Post-calc.</v>
      </c>
      <c r="I4300" s="27">
        <v>39965</v>
      </c>
    </row>
    <row r="4301" spans="1:9" x14ac:dyDescent="0.2">
      <c r="A4301" s="15" t="s">
        <v>14595</v>
      </c>
      <c r="B4301" s="15" t="str">
        <f t="shared" si="363"/>
        <v>4A768</v>
      </c>
      <c r="C4301" s="18">
        <v>0</v>
      </c>
      <c r="D4301" s="18">
        <v>0</v>
      </c>
      <c r="E4301" s="20">
        <v>39873</v>
      </c>
      <c r="F4301" s="15" t="s">
        <v>31</v>
      </c>
      <c r="G4301" s="15" t="s">
        <v>9774</v>
      </c>
      <c r="H4301" s="15" t="str">
        <f t="shared" si="364"/>
        <v>Post-calc.</v>
      </c>
      <c r="I4301" s="27">
        <v>39873</v>
      </c>
    </row>
    <row r="4302" spans="1:9" x14ac:dyDescent="0.2">
      <c r="A4302" s="15" t="s">
        <v>14594</v>
      </c>
      <c r="B4302" s="15" t="str">
        <f t="shared" si="363"/>
        <v>4A769</v>
      </c>
      <c r="C4302" s="18">
        <v>0</v>
      </c>
      <c r="D4302" s="18">
        <v>0</v>
      </c>
      <c r="E4302" s="20">
        <v>39934</v>
      </c>
      <c r="F4302" s="15" t="s">
        <v>31</v>
      </c>
      <c r="G4302" s="15" t="s">
        <v>9774</v>
      </c>
      <c r="H4302" s="15" t="str">
        <f t="shared" si="364"/>
        <v>Post-calc.</v>
      </c>
      <c r="I4302" s="27">
        <v>39934</v>
      </c>
    </row>
    <row r="4303" spans="1:9" x14ac:dyDescent="0.2">
      <c r="A4303" s="15" t="s">
        <v>14593</v>
      </c>
      <c r="B4303" s="15" t="str">
        <f t="shared" si="363"/>
        <v>4A770</v>
      </c>
      <c r="C4303" s="18">
        <v>0</v>
      </c>
      <c r="D4303" s="18">
        <v>0</v>
      </c>
      <c r="E4303" s="20">
        <v>39873</v>
      </c>
      <c r="F4303" s="15" t="s">
        <v>31</v>
      </c>
      <c r="G4303" s="15" t="s">
        <v>9774</v>
      </c>
      <c r="H4303" s="15" t="str">
        <f t="shared" si="364"/>
        <v>Post-calc.</v>
      </c>
      <c r="I4303" s="27">
        <v>39873</v>
      </c>
    </row>
    <row r="4304" spans="1:9" x14ac:dyDescent="0.2">
      <c r="A4304" s="15" t="s">
        <v>14592</v>
      </c>
      <c r="B4304" s="15" t="str">
        <f t="shared" si="363"/>
        <v>4A771</v>
      </c>
      <c r="C4304" s="18">
        <v>0</v>
      </c>
      <c r="D4304" s="18">
        <v>0</v>
      </c>
      <c r="E4304" s="20">
        <v>39783</v>
      </c>
      <c r="F4304" s="15" t="s">
        <v>12</v>
      </c>
      <c r="G4304" s="15" t="s">
        <v>9774</v>
      </c>
      <c r="H4304" s="15" t="str">
        <f t="shared" si="364"/>
        <v>Post-calc.</v>
      </c>
      <c r="I4304" s="27">
        <v>39783</v>
      </c>
    </row>
    <row r="4305" spans="1:9" x14ac:dyDescent="0.2">
      <c r="A4305" s="15" t="s">
        <v>14591</v>
      </c>
      <c r="B4305" s="15" t="str">
        <f t="shared" si="363"/>
        <v>4A772</v>
      </c>
      <c r="C4305" s="18">
        <v>0</v>
      </c>
      <c r="D4305" s="18">
        <v>0</v>
      </c>
      <c r="E4305" s="20">
        <v>39904</v>
      </c>
      <c r="F4305" s="15" t="s">
        <v>31</v>
      </c>
      <c r="G4305" s="15" t="s">
        <v>9774</v>
      </c>
      <c r="H4305" s="15" t="str">
        <f t="shared" si="364"/>
        <v>Post-calc.</v>
      </c>
      <c r="I4305" s="27">
        <v>39904</v>
      </c>
    </row>
    <row r="4306" spans="1:9" x14ac:dyDescent="0.2">
      <c r="A4306" s="15" t="s">
        <v>14590</v>
      </c>
      <c r="B4306" s="15" t="str">
        <f t="shared" si="363"/>
        <v>4A773</v>
      </c>
      <c r="C4306" s="18">
        <v>0</v>
      </c>
      <c r="D4306" s="18">
        <v>0</v>
      </c>
      <c r="E4306" s="20">
        <v>39783</v>
      </c>
      <c r="F4306" s="15" t="s">
        <v>31</v>
      </c>
      <c r="G4306" s="15" t="s">
        <v>9774</v>
      </c>
      <c r="H4306" s="15" t="str">
        <f t="shared" si="364"/>
        <v>Post-calc.</v>
      </c>
      <c r="I4306" s="27">
        <v>39783</v>
      </c>
    </row>
    <row r="4307" spans="1:9" x14ac:dyDescent="0.2">
      <c r="A4307" s="15" t="s">
        <v>14589</v>
      </c>
      <c r="B4307" s="15" t="str">
        <f t="shared" si="363"/>
        <v>4A774</v>
      </c>
      <c r="C4307" s="18">
        <v>0</v>
      </c>
      <c r="D4307" s="18">
        <v>0</v>
      </c>
      <c r="E4307" s="20">
        <v>39873</v>
      </c>
      <c r="F4307" s="15" t="s">
        <v>31</v>
      </c>
      <c r="G4307" s="15" t="s">
        <v>9774</v>
      </c>
      <c r="H4307" s="15" t="str">
        <f t="shared" si="364"/>
        <v>Post-calc.</v>
      </c>
      <c r="I4307" s="27">
        <v>39873</v>
      </c>
    </row>
    <row r="4308" spans="1:9" x14ac:dyDescent="0.2">
      <c r="A4308" s="15" t="s">
        <v>14588</v>
      </c>
      <c r="B4308" s="15" t="str">
        <f t="shared" si="363"/>
        <v>4A775</v>
      </c>
      <c r="C4308" s="18">
        <v>0</v>
      </c>
      <c r="D4308" s="18">
        <v>0</v>
      </c>
      <c r="E4308" s="20">
        <v>39904</v>
      </c>
      <c r="F4308" s="15" t="s">
        <v>31</v>
      </c>
      <c r="G4308" s="15" t="s">
        <v>9774</v>
      </c>
      <c r="H4308" s="15" t="str">
        <f t="shared" si="364"/>
        <v>Post-calc.</v>
      </c>
      <c r="I4308" s="27">
        <v>39904</v>
      </c>
    </row>
    <row r="4309" spans="1:9" x14ac:dyDescent="0.2">
      <c r="A4309" s="15" t="s">
        <v>14587</v>
      </c>
      <c r="B4309" s="15" t="str">
        <f t="shared" si="363"/>
        <v>4A776</v>
      </c>
      <c r="C4309" s="18">
        <v>0</v>
      </c>
      <c r="D4309" s="18">
        <v>0</v>
      </c>
      <c r="E4309" s="20">
        <v>39630</v>
      </c>
      <c r="F4309" s="15" t="s">
        <v>31</v>
      </c>
      <c r="G4309" s="15" t="s">
        <v>9774</v>
      </c>
      <c r="H4309" s="15" t="str">
        <f t="shared" si="364"/>
        <v>Post-calc.</v>
      </c>
      <c r="I4309" s="27">
        <v>39630</v>
      </c>
    </row>
    <row r="4310" spans="1:9" x14ac:dyDescent="0.2">
      <c r="A4310" s="15" t="s">
        <v>14586</v>
      </c>
      <c r="B4310" s="15" t="str">
        <f t="shared" si="363"/>
        <v>4A777</v>
      </c>
      <c r="C4310" s="18">
        <v>0</v>
      </c>
      <c r="D4310" s="18">
        <v>0</v>
      </c>
      <c r="E4310" s="20">
        <v>39904</v>
      </c>
      <c r="F4310" s="15" t="s">
        <v>31</v>
      </c>
      <c r="G4310" s="15" t="s">
        <v>9774</v>
      </c>
      <c r="H4310" s="15" t="str">
        <f t="shared" si="364"/>
        <v>Post-calc.</v>
      </c>
      <c r="I4310" s="27">
        <v>39904</v>
      </c>
    </row>
    <row r="4311" spans="1:9" x14ac:dyDescent="0.2">
      <c r="A4311" s="15" t="s">
        <v>14585</v>
      </c>
      <c r="B4311" s="15" t="str">
        <f t="shared" si="363"/>
        <v>4A778</v>
      </c>
      <c r="C4311" s="18">
        <v>0</v>
      </c>
      <c r="D4311" s="18">
        <v>0</v>
      </c>
      <c r="E4311" s="20">
        <v>39783</v>
      </c>
      <c r="F4311" s="15" t="s">
        <v>31</v>
      </c>
      <c r="G4311" s="15" t="s">
        <v>9774</v>
      </c>
      <c r="H4311" s="15" t="str">
        <f t="shared" si="364"/>
        <v>Post-calc.</v>
      </c>
      <c r="I4311" s="27">
        <v>39783</v>
      </c>
    </row>
    <row r="4312" spans="1:9" x14ac:dyDescent="0.2">
      <c r="A4312" s="15" t="s">
        <v>14584</v>
      </c>
      <c r="B4312" s="15" t="str">
        <f t="shared" si="363"/>
        <v>4A779</v>
      </c>
      <c r="C4312" s="18">
        <v>0</v>
      </c>
      <c r="D4312" s="18">
        <v>0</v>
      </c>
      <c r="E4312" s="20">
        <v>39783</v>
      </c>
      <c r="F4312" s="15" t="s">
        <v>31</v>
      </c>
      <c r="G4312" s="15" t="s">
        <v>9774</v>
      </c>
      <c r="H4312" s="15" t="str">
        <f t="shared" si="364"/>
        <v>Post-calc.</v>
      </c>
      <c r="I4312" s="27">
        <v>39783</v>
      </c>
    </row>
    <row r="4313" spans="1:9" x14ac:dyDescent="0.2">
      <c r="A4313" s="15" t="s">
        <v>14583</v>
      </c>
      <c r="B4313" s="15" t="str">
        <f t="shared" si="363"/>
        <v>4A780</v>
      </c>
      <c r="C4313" s="18">
        <v>0</v>
      </c>
      <c r="D4313" s="18">
        <v>0</v>
      </c>
      <c r="E4313" s="20">
        <v>39814</v>
      </c>
      <c r="F4313" s="15" t="s">
        <v>31</v>
      </c>
      <c r="G4313" s="15" t="s">
        <v>9774</v>
      </c>
      <c r="H4313" s="15" t="str">
        <f t="shared" si="364"/>
        <v>Post-calc.</v>
      </c>
      <c r="I4313" s="27">
        <v>39814</v>
      </c>
    </row>
    <row r="4314" spans="1:9" x14ac:dyDescent="0.2">
      <c r="A4314" s="15" t="s">
        <v>14582</v>
      </c>
      <c r="B4314" s="15" t="str">
        <f t="shared" si="363"/>
        <v>4A781</v>
      </c>
      <c r="C4314" s="18">
        <v>0</v>
      </c>
      <c r="D4314" s="18">
        <v>0</v>
      </c>
      <c r="E4314" s="20">
        <v>39995</v>
      </c>
      <c r="F4314" s="15" t="s">
        <v>31</v>
      </c>
      <c r="G4314" s="15" t="s">
        <v>9774</v>
      </c>
      <c r="H4314" s="15" t="str">
        <f t="shared" si="364"/>
        <v>Post-calc.</v>
      </c>
      <c r="I4314" s="27">
        <v>39995</v>
      </c>
    </row>
    <row r="4315" spans="1:9" x14ac:dyDescent="0.2">
      <c r="A4315" s="15" t="s">
        <v>14581</v>
      </c>
      <c r="B4315" s="15" t="str">
        <f t="shared" si="363"/>
        <v>4A782</v>
      </c>
      <c r="C4315" s="18">
        <v>0</v>
      </c>
      <c r="D4315" s="18">
        <v>0</v>
      </c>
      <c r="E4315" s="20">
        <v>40087</v>
      </c>
      <c r="F4315" s="15" t="s">
        <v>31</v>
      </c>
      <c r="G4315" s="15" t="s">
        <v>9774</v>
      </c>
      <c r="H4315" s="15" t="str">
        <f t="shared" si="364"/>
        <v>Post-calc.</v>
      </c>
      <c r="I4315" s="27">
        <v>40087</v>
      </c>
    </row>
    <row r="4316" spans="1:9" x14ac:dyDescent="0.2">
      <c r="A4316" s="15" t="s">
        <v>14580</v>
      </c>
      <c r="B4316" s="15" t="str">
        <f t="shared" si="363"/>
        <v>4A783</v>
      </c>
      <c r="C4316" s="18">
        <v>0</v>
      </c>
      <c r="D4316" s="18">
        <v>0</v>
      </c>
      <c r="E4316" s="20">
        <v>39753</v>
      </c>
      <c r="F4316" s="15" t="s">
        <v>31</v>
      </c>
      <c r="G4316" s="15" t="s">
        <v>9774</v>
      </c>
      <c r="H4316" s="15" t="str">
        <f t="shared" si="364"/>
        <v>Post-calc.</v>
      </c>
      <c r="I4316" s="27">
        <v>39753</v>
      </c>
    </row>
    <row r="4317" spans="1:9" x14ac:dyDescent="0.2">
      <c r="A4317" s="15" t="s">
        <v>14579</v>
      </c>
      <c r="B4317" s="15" t="str">
        <f t="shared" si="363"/>
        <v>4A784</v>
      </c>
      <c r="C4317" s="18">
        <v>0</v>
      </c>
      <c r="D4317" s="18">
        <v>0</v>
      </c>
      <c r="E4317" s="20">
        <v>39845</v>
      </c>
      <c r="F4317" s="15" t="s">
        <v>31</v>
      </c>
      <c r="G4317" s="15" t="s">
        <v>9774</v>
      </c>
      <c r="H4317" s="15" t="str">
        <f t="shared" si="364"/>
        <v>Post-calc.</v>
      </c>
      <c r="I4317" s="27">
        <v>39845</v>
      </c>
    </row>
    <row r="4318" spans="1:9" x14ac:dyDescent="0.2">
      <c r="A4318" s="15" t="s">
        <v>14578</v>
      </c>
      <c r="B4318" s="15" t="str">
        <f t="shared" si="363"/>
        <v>4A785</v>
      </c>
      <c r="C4318" s="18">
        <v>0</v>
      </c>
      <c r="D4318" s="18">
        <v>0</v>
      </c>
      <c r="E4318" s="20">
        <v>39873</v>
      </c>
      <c r="F4318" s="15" t="s">
        <v>31</v>
      </c>
      <c r="G4318" s="15" t="s">
        <v>9774</v>
      </c>
      <c r="H4318" s="15" t="str">
        <f t="shared" si="364"/>
        <v>Post-calc.</v>
      </c>
      <c r="I4318" s="27">
        <v>39873</v>
      </c>
    </row>
    <row r="4319" spans="1:9" x14ac:dyDescent="0.2">
      <c r="A4319" s="15" t="s">
        <v>14577</v>
      </c>
      <c r="B4319" s="15" t="str">
        <f t="shared" si="363"/>
        <v>4A786</v>
      </c>
      <c r="C4319" s="18">
        <v>0</v>
      </c>
      <c r="D4319" s="18">
        <v>0</v>
      </c>
      <c r="E4319" s="20">
        <v>39873</v>
      </c>
      <c r="F4319" s="15" t="s">
        <v>31</v>
      </c>
      <c r="G4319" s="15" t="s">
        <v>9774</v>
      </c>
      <c r="H4319" s="15" t="str">
        <f t="shared" si="364"/>
        <v>Post-calc.</v>
      </c>
      <c r="I4319" s="27">
        <v>39873</v>
      </c>
    </row>
    <row r="4320" spans="1:9" x14ac:dyDescent="0.2">
      <c r="A4320" s="15" t="s">
        <v>14576</v>
      </c>
      <c r="B4320" s="15" t="str">
        <f t="shared" si="363"/>
        <v>4A787</v>
      </c>
      <c r="C4320" s="18">
        <v>0</v>
      </c>
      <c r="D4320" s="18">
        <v>0</v>
      </c>
      <c r="E4320" s="20">
        <v>39873</v>
      </c>
      <c r="F4320" s="15" t="s">
        <v>31</v>
      </c>
      <c r="G4320" s="15" t="s">
        <v>9774</v>
      </c>
      <c r="H4320" s="15" t="str">
        <f t="shared" si="364"/>
        <v>Post-calc.</v>
      </c>
      <c r="I4320" s="27">
        <v>39873</v>
      </c>
    </row>
    <row r="4321" spans="1:9" x14ac:dyDescent="0.2">
      <c r="A4321" s="15" t="s">
        <v>14575</v>
      </c>
      <c r="B4321" s="15" t="str">
        <f t="shared" si="363"/>
        <v>4A788</v>
      </c>
      <c r="C4321" s="18">
        <v>0</v>
      </c>
      <c r="D4321" s="18">
        <v>0</v>
      </c>
      <c r="E4321" s="20">
        <v>39873</v>
      </c>
      <c r="F4321" s="15" t="s">
        <v>31</v>
      </c>
      <c r="G4321" s="15" t="s">
        <v>9774</v>
      </c>
      <c r="H4321" s="15" t="str">
        <f t="shared" si="364"/>
        <v>Post-calc.</v>
      </c>
      <c r="I4321" s="27">
        <v>39873</v>
      </c>
    </row>
    <row r="4322" spans="1:9" x14ac:dyDescent="0.2">
      <c r="A4322" s="15" t="s">
        <v>14574</v>
      </c>
      <c r="B4322" s="15" t="str">
        <f t="shared" si="363"/>
        <v>4A789</v>
      </c>
      <c r="C4322" s="18">
        <v>0</v>
      </c>
      <c r="D4322" s="18">
        <v>0</v>
      </c>
      <c r="E4322" s="20">
        <v>39845</v>
      </c>
      <c r="F4322" s="15" t="s">
        <v>31</v>
      </c>
      <c r="G4322" s="15" t="s">
        <v>9774</v>
      </c>
      <c r="H4322" s="15" t="str">
        <f t="shared" si="364"/>
        <v>Post-calc.</v>
      </c>
      <c r="I4322" s="27">
        <v>39845</v>
      </c>
    </row>
    <row r="4323" spans="1:9" x14ac:dyDescent="0.2">
      <c r="A4323" s="15" t="s">
        <v>14573</v>
      </c>
      <c r="B4323" s="15" t="str">
        <f t="shared" si="363"/>
        <v>4A790</v>
      </c>
      <c r="C4323" s="18">
        <v>0</v>
      </c>
      <c r="D4323" s="18">
        <v>0</v>
      </c>
      <c r="E4323" s="20">
        <v>39783</v>
      </c>
      <c r="F4323" s="15" t="s">
        <v>31</v>
      </c>
      <c r="G4323" s="15" t="s">
        <v>9774</v>
      </c>
      <c r="H4323" s="15" t="str">
        <f t="shared" si="364"/>
        <v>Post-calc.</v>
      </c>
      <c r="I4323" s="27">
        <v>39783</v>
      </c>
    </row>
    <row r="4324" spans="1:9" x14ac:dyDescent="0.2">
      <c r="A4324" s="15" t="s">
        <v>14572</v>
      </c>
      <c r="B4324" s="15" t="str">
        <f t="shared" si="363"/>
        <v>4A791</v>
      </c>
      <c r="C4324" s="18">
        <v>0</v>
      </c>
      <c r="D4324" s="18">
        <v>0</v>
      </c>
      <c r="E4324" s="20">
        <v>39783</v>
      </c>
      <c r="F4324" s="15" t="s">
        <v>31</v>
      </c>
      <c r="G4324" s="15" t="s">
        <v>9774</v>
      </c>
      <c r="H4324" s="15" t="str">
        <f t="shared" si="364"/>
        <v>Post-calc.</v>
      </c>
      <c r="I4324" s="27">
        <v>39783</v>
      </c>
    </row>
    <row r="4325" spans="1:9" x14ac:dyDescent="0.2">
      <c r="A4325" s="15" t="s">
        <v>14571</v>
      </c>
      <c r="B4325" s="15" t="str">
        <f t="shared" si="363"/>
        <v>4A792</v>
      </c>
      <c r="C4325" s="18">
        <v>0</v>
      </c>
      <c r="D4325" s="18">
        <v>0</v>
      </c>
      <c r="E4325" s="20">
        <v>39934</v>
      </c>
      <c r="F4325" s="15" t="s">
        <v>12</v>
      </c>
      <c r="G4325" s="15" t="s">
        <v>9774</v>
      </c>
      <c r="H4325" s="15" t="str">
        <f t="shared" si="364"/>
        <v>Post-calc.</v>
      </c>
      <c r="I4325" s="27">
        <v>39934</v>
      </c>
    </row>
    <row r="4326" spans="1:9" x14ac:dyDescent="0.2">
      <c r="A4326" s="15" t="s">
        <v>14570</v>
      </c>
      <c r="B4326" s="15" t="str">
        <f t="shared" si="363"/>
        <v>4A793</v>
      </c>
      <c r="C4326" s="18">
        <v>0</v>
      </c>
      <c r="D4326" s="18">
        <v>0</v>
      </c>
      <c r="E4326" s="20">
        <v>39783</v>
      </c>
      <c r="F4326" s="15" t="s">
        <v>31</v>
      </c>
      <c r="G4326" s="15" t="s">
        <v>9774</v>
      </c>
      <c r="H4326" s="15" t="str">
        <f t="shared" si="364"/>
        <v>Post-calc.</v>
      </c>
      <c r="I4326" s="27">
        <v>39783</v>
      </c>
    </row>
    <row r="4327" spans="1:9" x14ac:dyDescent="0.2">
      <c r="A4327" s="15" t="s">
        <v>14569</v>
      </c>
      <c r="B4327" s="15" t="str">
        <f t="shared" si="363"/>
        <v>4A794</v>
      </c>
      <c r="C4327" s="18">
        <v>0</v>
      </c>
      <c r="D4327" s="18">
        <v>0</v>
      </c>
      <c r="E4327" s="20">
        <v>39845</v>
      </c>
      <c r="F4327" s="15" t="s">
        <v>31</v>
      </c>
      <c r="G4327" s="15" t="s">
        <v>9774</v>
      </c>
      <c r="H4327" s="15" t="str">
        <f t="shared" si="364"/>
        <v>Post-calc.</v>
      </c>
      <c r="I4327" s="27">
        <v>39845</v>
      </c>
    </row>
    <row r="4328" spans="1:9" x14ac:dyDescent="0.2">
      <c r="A4328" s="15" t="s">
        <v>14568</v>
      </c>
      <c r="B4328" s="15" t="str">
        <f t="shared" si="363"/>
        <v>4A795</v>
      </c>
      <c r="C4328" s="18">
        <v>0</v>
      </c>
      <c r="D4328" s="18">
        <v>0</v>
      </c>
      <c r="E4328" s="20">
        <v>39934</v>
      </c>
      <c r="F4328" s="15" t="s">
        <v>31</v>
      </c>
      <c r="G4328" s="15" t="s">
        <v>9774</v>
      </c>
      <c r="H4328" s="15" t="str">
        <f t="shared" si="364"/>
        <v>Post-calc.</v>
      </c>
      <c r="I4328" s="27">
        <v>39934</v>
      </c>
    </row>
    <row r="4329" spans="1:9" x14ac:dyDescent="0.2">
      <c r="A4329" s="15" t="s">
        <v>14567</v>
      </c>
      <c r="B4329" s="15" t="str">
        <f t="shared" si="363"/>
        <v>4A796</v>
      </c>
      <c r="C4329" s="18">
        <v>0</v>
      </c>
      <c r="D4329" s="18">
        <v>0</v>
      </c>
      <c r="E4329" s="20">
        <v>39814</v>
      </c>
      <c r="F4329" s="15" t="s">
        <v>31</v>
      </c>
      <c r="G4329" s="15" t="s">
        <v>9774</v>
      </c>
      <c r="H4329" s="15" t="str">
        <f t="shared" si="364"/>
        <v>Post-calc.</v>
      </c>
      <c r="I4329" s="27">
        <v>39814</v>
      </c>
    </row>
    <row r="4330" spans="1:9" x14ac:dyDescent="0.2">
      <c r="A4330" s="15" t="s">
        <v>14566</v>
      </c>
      <c r="B4330" s="15" t="str">
        <f t="shared" si="363"/>
        <v>4A797</v>
      </c>
      <c r="C4330" s="18">
        <v>0</v>
      </c>
      <c r="D4330" s="18">
        <v>0</v>
      </c>
      <c r="E4330" s="20">
        <v>39873</v>
      </c>
      <c r="F4330" s="15" t="s">
        <v>12</v>
      </c>
      <c r="G4330" s="15" t="s">
        <v>9774</v>
      </c>
      <c r="H4330" s="15" t="str">
        <f t="shared" si="364"/>
        <v>Post-calc.</v>
      </c>
      <c r="I4330" s="27">
        <v>39873</v>
      </c>
    </row>
    <row r="4331" spans="1:9" x14ac:dyDescent="0.2">
      <c r="A4331" s="15" t="s">
        <v>14565</v>
      </c>
      <c r="B4331" s="15" t="str">
        <f t="shared" si="363"/>
        <v>4A798</v>
      </c>
      <c r="C4331" s="18">
        <v>0</v>
      </c>
      <c r="D4331" s="18">
        <v>0</v>
      </c>
      <c r="E4331" s="20">
        <v>39845</v>
      </c>
      <c r="F4331" s="15" t="s">
        <v>31</v>
      </c>
      <c r="G4331" s="15" t="s">
        <v>9774</v>
      </c>
      <c r="H4331" s="15" t="str">
        <f t="shared" si="364"/>
        <v>Post-calc.</v>
      </c>
      <c r="I4331" s="27">
        <v>39845</v>
      </c>
    </row>
    <row r="4332" spans="1:9" x14ac:dyDescent="0.2">
      <c r="A4332" s="15" t="s">
        <v>14564</v>
      </c>
      <c r="B4332" s="15" t="str">
        <f t="shared" si="363"/>
        <v>4A799</v>
      </c>
      <c r="C4332" s="18">
        <v>0</v>
      </c>
      <c r="D4332" s="18">
        <v>0</v>
      </c>
      <c r="E4332" s="20">
        <v>39965</v>
      </c>
      <c r="F4332" s="15" t="s">
        <v>31</v>
      </c>
      <c r="G4332" s="15" t="s">
        <v>9774</v>
      </c>
      <c r="H4332" s="15" t="str">
        <f t="shared" si="364"/>
        <v>Post-calc.</v>
      </c>
      <c r="I4332" s="27">
        <v>39965</v>
      </c>
    </row>
    <row r="4333" spans="1:9" x14ac:dyDescent="0.2">
      <c r="A4333" s="15" t="s">
        <v>14563</v>
      </c>
      <c r="B4333" s="15" t="str">
        <f t="shared" si="363"/>
        <v>4A800</v>
      </c>
      <c r="C4333" s="18">
        <v>0</v>
      </c>
      <c r="D4333" s="18">
        <v>0</v>
      </c>
      <c r="E4333" s="20">
        <v>39814</v>
      </c>
      <c r="F4333" s="15" t="s">
        <v>31</v>
      </c>
      <c r="G4333" s="15" t="s">
        <v>9774</v>
      </c>
      <c r="H4333" s="15" t="str">
        <f t="shared" si="364"/>
        <v>Post-calc.</v>
      </c>
      <c r="I4333" s="27">
        <v>39814</v>
      </c>
    </row>
    <row r="4334" spans="1:9" x14ac:dyDescent="0.2">
      <c r="A4334" s="15" t="s">
        <v>14562</v>
      </c>
      <c r="B4334" s="15" t="str">
        <f t="shared" si="363"/>
        <v>4A801</v>
      </c>
      <c r="C4334" s="18">
        <v>0</v>
      </c>
      <c r="D4334" s="18">
        <v>0</v>
      </c>
      <c r="E4334" s="20">
        <v>39965</v>
      </c>
      <c r="F4334" s="15" t="s">
        <v>31</v>
      </c>
      <c r="G4334" s="15" t="s">
        <v>9774</v>
      </c>
      <c r="H4334" s="15" t="str">
        <f t="shared" si="364"/>
        <v>Post-calc.</v>
      </c>
      <c r="I4334" s="27">
        <v>39965</v>
      </c>
    </row>
    <row r="4335" spans="1:9" x14ac:dyDescent="0.2">
      <c r="A4335" s="15" t="s">
        <v>14561</v>
      </c>
      <c r="B4335" s="15" t="str">
        <f t="shared" si="363"/>
        <v>4A802</v>
      </c>
      <c r="C4335" s="18">
        <v>0</v>
      </c>
      <c r="D4335" s="18">
        <v>0</v>
      </c>
      <c r="E4335" s="20">
        <v>39845</v>
      </c>
      <c r="F4335" s="15" t="s">
        <v>31</v>
      </c>
      <c r="G4335" s="15" t="s">
        <v>9774</v>
      </c>
      <c r="H4335" s="15" t="str">
        <f t="shared" si="364"/>
        <v>Post-calc.</v>
      </c>
      <c r="I4335" s="27">
        <v>39845</v>
      </c>
    </row>
    <row r="4336" spans="1:9" x14ac:dyDescent="0.2">
      <c r="A4336" s="15" t="s">
        <v>14560</v>
      </c>
      <c r="B4336" s="15" t="str">
        <f t="shared" si="363"/>
        <v>4A803</v>
      </c>
      <c r="C4336" s="18">
        <v>0</v>
      </c>
      <c r="D4336" s="18">
        <v>0</v>
      </c>
      <c r="E4336" s="20">
        <v>39845</v>
      </c>
      <c r="F4336" s="15" t="s">
        <v>31</v>
      </c>
      <c r="G4336" s="15" t="s">
        <v>9774</v>
      </c>
      <c r="H4336" s="15" t="str">
        <f t="shared" si="364"/>
        <v>Post-calc.</v>
      </c>
      <c r="I4336" s="27">
        <v>39845</v>
      </c>
    </row>
    <row r="4337" spans="1:9" x14ac:dyDescent="0.2">
      <c r="A4337" s="15" t="s">
        <v>14559</v>
      </c>
      <c r="B4337" s="15" t="str">
        <f t="shared" si="363"/>
        <v>4A804</v>
      </c>
      <c r="C4337" s="18">
        <v>0</v>
      </c>
      <c r="D4337" s="18">
        <v>0</v>
      </c>
      <c r="E4337" s="20">
        <v>39845</v>
      </c>
      <c r="F4337" s="15" t="s">
        <v>31</v>
      </c>
      <c r="G4337" s="15" t="s">
        <v>9774</v>
      </c>
      <c r="H4337" s="15" t="str">
        <f t="shared" si="364"/>
        <v>Post-calc.</v>
      </c>
      <c r="I4337" s="27">
        <v>39845</v>
      </c>
    </row>
    <row r="4338" spans="1:9" x14ac:dyDescent="0.2">
      <c r="A4338" s="15" t="s">
        <v>14558</v>
      </c>
      <c r="B4338" s="15" t="str">
        <f t="shared" si="363"/>
        <v>4A805</v>
      </c>
      <c r="C4338" s="18">
        <v>0</v>
      </c>
      <c r="D4338" s="18">
        <v>0</v>
      </c>
      <c r="E4338" s="20">
        <v>39814</v>
      </c>
      <c r="F4338" s="15" t="s">
        <v>31</v>
      </c>
      <c r="G4338" s="15" t="s">
        <v>9774</v>
      </c>
      <c r="H4338" s="15" t="str">
        <f t="shared" si="364"/>
        <v>Post-calc.</v>
      </c>
      <c r="I4338" s="27">
        <v>39814</v>
      </c>
    </row>
    <row r="4339" spans="1:9" x14ac:dyDescent="0.2">
      <c r="A4339" s="15" t="s">
        <v>14557</v>
      </c>
      <c r="B4339" s="15" t="str">
        <f t="shared" si="363"/>
        <v>4A806</v>
      </c>
      <c r="C4339" s="18">
        <v>0</v>
      </c>
      <c r="D4339" s="18">
        <v>0</v>
      </c>
      <c r="E4339" s="20">
        <v>39904</v>
      </c>
      <c r="F4339" s="15" t="s">
        <v>31</v>
      </c>
      <c r="G4339" s="15" t="s">
        <v>9774</v>
      </c>
      <c r="H4339" s="15" t="str">
        <f t="shared" si="364"/>
        <v>Post-calc.</v>
      </c>
      <c r="I4339" s="27">
        <v>39904</v>
      </c>
    </row>
    <row r="4340" spans="1:9" x14ac:dyDescent="0.2">
      <c r="A4340" s="15" t="s">
        <v>14556</v>
      </c>
      <c r="B4340" s="15" t="str">
        <f t="shared" si="363"/>
        <v>4A807</v>
      </c>
      <c r="C4340" s="18">
        <v>0</v>
      </c>
      <c r="D4340" s="18">
        <v>0</v>
      </c>
      <c r="E4340" s="20">
        <v>39722</v>
      </c>
      <c r="F4340" s="15" t="s">
        <v>31</v>
      </c>
      <c r="G4340" s="15" t="s">
        <v>9774</v>
      </c>
      <c r="H4340" s="15" t="str">
        <f t="shared" si="364"/>
        <v>Post-calc.</v>
      </c>
      <c r="I4340" s="27">
        <v>39722</v>
      </c>
    </row>
    <row r="4341" spans="1:9" x14ac:dyDescent="0.2">
      <c r="A4341" s="15" t="s">
        <v>14555</v>
      </c>
      <c r="B4341" s="15" t="str">
        <f t="shared" si="363"/>
        <v>4A808</v>
      </c>
      <c r="C4341" s="18">
        <v>0</v>
      </c>
      <c r="D4341" s="18">
        <v>0</v>
      </c>
      <c r="E4341" s="20">
        <v>39904</v>
      </c>
      <c r="F4341" s="15" t="s">
        <v>31</v>
      </c>
      <c r="G4341" s="15" t="s">
        <v>9774</v>
      </c>
      <c r="H4341" s="15" t="str">
        <f t="shared" si="364"/>
        <v>Post-calc.</v>
      </c>
      <c r="I4341" s="27">
        <v>39904</v>
      </c>
    </row>
    <row r="4342" spans="1:9" x14ac:dyDescent="0.2">
      <c r="A4342" s="15" t="s">
        <v>14554</v>
      </c>
      <c r="B4342" s="15" t="str">
        <f t="shared" si="363"/>
        <v>4A809</v>
      </c>
      <c r="C4342" s="18">
        <v>0</v>
      </c>
      <c r="D4342" s="18">
        <v>0</v>
      </c>
      <c r="E4342" s="20">
        <v>39995</v>
      </c>
      <c r="F4342" s="15" t="s">
        <v>31</v>
      </c>
      <c r="G4342" s="15" t="s">
        <v>9774</v>
      </c>
      <c r="H4342" s="15" t="str">
        <f t="shared" si="364"/>
        <v>Post-calc.</v>
      </c>
      <c r="I4342" s="27">
        <v>39995</v>
      </c>
    </row>
    <row r="4343" spans="1:9" x14ac:dyDescent="0.2">
      <c r="A4343" s="15" t="s">
        <v>14553</v>
      </c>
      <c r="B4343" s="15" t="str">
        <f t="shared" si="363"/>
        <v>4A810</v>
      </c>
      <c r="C4343" s="18">
        <v>0</v>
      </c>
      <c r="D4343" s="18">
        <v>0</v>
      </c>
      <c r="E4343" s="20">
        <v>39845</v>
      </c>
      <c r="F4343" s="15" t="s">
        <v>31</v>
      </c>
      <c r="G4343" s="15" t="s">
        <v>9774</v>
      </c>
      <c r="H4343" s="15" t="str">
        <f t="shared" si="364"/>
        <v>Post-calc.</v>
      </c>
      <c r="I4343" s="27">
        <v>39845</v>
      </c>
    </row>
    <row r="4344" spans="1:9" x14ac:dyDescent="0.2">
      <c r="A4344" s="15" t="s">
        <v>14552</v>
      </c>
      <c r="B4344" s="15" t="str">
        <f t="shared" si="363"/>
        <v>4A811</v>
      </c>
      <c r="C4344" s="18">
        <v>0</v>
      </c>
      <c r="D4344" s="18">
        <v>0</v>
      </c>
      <c r="E4344" s="20">
        <v>40087</v>
      </c>
      <c r="F4344" s="15" t="s">
        <v>31</v>
      </c>
      <c r="G4344" s="15" t="s">
        <v>9774</v>
      </c>
      <c r="H4344" s="15" t="str">
        <f t="shared" si="364"/>
        <v>Post-calc.</v>
      </c>
      <c r="I4344" s="27">
        <v>40087</v>
      </c>
    </row>
    <row r="4345" spans="1:9" x14ac:dyDescent="0.2">
      <c r="A4345" s="15" t="s">
        <v>14551</v>
      </c>
      <c r="B4345" s="15" t="str">
        <f t="shared" si="363"/>
        <v>4A812</v>
      </c>
      <c r="C4345" s="18">
        <v>0</v>
      </c>
      <c r="D4345" s="18">
        <v>0</v>
      </c>
      <c r="E4345" s="20">
        <v>39873</v>
      </c>
      <c r="F4345" s="15" t="s">
        <v>31</v>
      </c>
      <c r="G4345" s="15" t="s">
        <v>9774</v>
      </c>
      <c r="H4345" s="15" t="str">
        <f t="shared" si="364"/>
        <v>Post-calc.</v>
      </c>
      <c r="I4345" s="27">
        <v>39873</v>
      </c>
    </row>
    <row r="4346" spans="1:9" x14ac:dyDescent="0.2">
      <c r="A4346" s="15" t="s">
        <v>14550</v>
      </c>
      <c r="B4346" s="15" t="str">
        <f t="shared" si="363"/>
        <v>4A813</v>
      </c>
      <c r="C4346" s="18">
        <v>0</v>
      </c>
      <c r="D4346" s="18">
        <v>0</v>
      </c>
      <c r="E4346" s="20">
        <v>39995</v>
      </c>
      <c r="F4346" s="15" t="s">
        <v>31</v>
      </c>
      <c r="G4346" s="15" t="s">
        <v>9774</v>
      </c>
      <c r="H4346" s="15" t="str">
        <f t="shared" si="364"/>
        <v>Post-calc.</v>
      </c>
      <c r="I4346" s="27">
        <v>39995</v>
      </c>
    </row>
    <row r="4347" spans="1:9" x14ac:dyDescent="0.2">
      <c r="A4347" s="15" t="s">
        <v>14549</v>
      </c>
      <c r="B4347" s="15" t="str">
        <f t="shared" si="363"/>
        <v>4A814</v>
      </c>
      <c r="C4347" s="18">
        <v>0</v>
      </c>
      <c r="D4347" s="18">
        <v>0</v>
      </c>
      <c r="E4347" s="20">
        <v>39845</v>
      </c>
      <c r="F4347" s="15" t="s">
        <v>31</v>
      </c>
      <c r="G4347" s="15" t="s">
        <v>9774</v>
      </c>
      <c r="H4347" s="15" t="str">
        <f t="shared" si="364"/>
        <v>Post-calc.</v>
      </c>
      <c r="I4347" s="27">
        <v>39845</v>
      </c>
    </row>
    <row r="4348" spans="1:9" x14ac:dyDescent="0.2">
      <c r="A4348" s="15" t="s">
        <v>14548</v>
      </c>
      <c r="B4348" s="15" t="str">
        <f t="shared" si="363"/>
        <v>4A815</v>
      </c>
      <c r="C4348" s="18">
        <v>0</v>
      </c>
      <c r="D4348" s="18">
        <v>0</v>
      </c>
      <c r="E4348" s="20">
        <v>40057</v>
      </c>
      <c r="F4348" s="15" t="s">
        <v>31</v>
      </c>
      <c r="G4348" s="15" t="s">
        <v>9774</v>
      </c>
      <c r="H4348" s="15" t="str">
        <f t="shared" si="364"/>
        <v>Post-calc.</v>
      </c>
      <c r="I4348" s="27">
        <v>40057</v>
      </c>
    </row>
    <row r="4349" spans="1:9" x14ac:dyDescent="0.2">
      <c r="A4349" s="15" t="s">
        <v>14547</v>
      </c>
      <c r="B4349" s="15" t="str">
        <f t="shared" si="363"/>
        <v>4A816</v>
      </c>
      <c r="C4349" s="18">
        <v>0</v>
      </c>
      <c r="D4349" s="18">
        <v>0</v>
      </c>
      <c r="E4349" s="20">
        <v>39873</v>
      </c>
      <c r="F4349" s="15" t="s">
        <v>31</v>
      </c>
      <c r="G4349" s="15" t="s">
        <v>9774</v>
      </c>
      <c r="H4349" s="15" t="str">
        <f t="shared" si="364"/>
        <v>Post-calc.</v>
      </c>
      <c r="I4349" s="27">
        <v>39873</v>
      </c>
    </row>
    <row r="4350" spans="1:9" x14ac:dyDescent="0.2">
      <c r="A4350" s="15" t="s">
        <v>14546</v>
      </c>
      <c r="B4350" s="15" t="str">
        <f t="shared" si="363"/>
        <v>4A817</v>
      </c>
      <c r="C4350" s="18">
        <v>0</v>
      </c>
      <c r="D4350" s="18">
        <v>0</v>
      </c>
      <c r="E4350" s="20">
        <v>39845</v>
      </c>
      <c r="F4350" s="15" t="s">
        <v>31</v>
      </c>
      <c r="G4350" s="15" t="s">
        <v>9774</v>
      </c>
      <c r="H4350" s="15" t="str">
        <f t="shared" si="364"/>
        <v>Post-calc.</v>
      </c>
      <c r="I4350" s="27">
        <v>39845</v>
      </c>
    </row>
    <row r="4351" spans="1:9" x14ac:dyDescent="0.2">
      <c r="A4351" s="15" t="s">
        <v>14545</v>
      </c>
      <c r="B4351" s="15" t="str">
        <f t="shared" si="363"/>
        <v>4A818</v>
      </c>
      <c r="C4351" s="18">
        <v>0</v>
      </c>
      <c r="D4351" s="18">
        <v>0</v>
      </c>
      <c r="E4351" s="20">
        <v>39845</v>
      </c>
      <c r="F4351" s="15" t="s">
        <v>31</v>
      </c>
      <c r="G4351" s="15" t="s">
        <v>9774</v>
      </c>
      <c r="H4351" s="15" t="str">
        <f t="shared" si="364"/>
        <v>Post-calc.</v>
      </c>
      <c r="I4351" s="27">
        <v>39845</v>
      </c>
    </row>
    <row r="4352" spans="1:9" x14ac:dyDescent="0.2">
      <c r="A4352" s="15" t="s">
        <v>14544</v>
      </c>
      <c r="B4352" s="15" t="str">
        <f t="shared" si="363"/>
        <v>4A819</v>
      </c>
      <c r="C4352" s="18">
        <v>0</v>
      </c>
      <c r="D4352" s="18">
        <v>0</v>
      </c>
      <c r="E4352" s="20">
        <v>39845</v>
      </c>
      <c r="F4352" s="15" t="s">
        <v>12</v>
      </c>
      <c r="G4352" s="15" t="s">
        <v>9774</v>
      </c>
      <c r="H4352" s="15" t="str">
        <f t="shared" si="364"/>
        <v>Post-calc.</v>
      </c>
      <c r="I4352" s="27">
        <v>39845</v>
      </c>
    </row>
    <row r="4353" spans="1:9" x14ac:dyDescent="0.2">
      <c r="A4353" s="15" t="s">
        <v>14543</v>
      </c>
      <c r="B4353" s="15" t="str">
        <f t="shared" si="363"/>
        <v>4A820</v>
      </c>
      <c r="C4353" s="18">
        <v>0</v>
      </c>
      <c r="D4353" s="18">
        <v>0</v>
      </c>
      <c r="E4353" s="20">
        <v>39873</v>
      </c>
      <c r="F4353" s="15" t="s">
        <v>31</v>
      </c>
      <c r="G4353" s="15" t="s">
        <v>9774</v>
      </c>
      <c r="H4353" s="15" t="str">
        <f t="shared" si="364"/>
        <v>Post-calc.</v>
      </c>
      <c r="I4353" s="27">
        <v>39873</v>
      </c>
    </row>
    <row r="4354" spans="1:9" x14ac:dyDescent="0.2">
      <c r="A4354" s="15" t="s">
        <v>14542</v>
      </c>
      <c r="B4354" s="15" t="str">
        <f t="shared" si="363"/>
        <v>4A821</v>
      </c>
      <c r="C4354" s="18">
        <v>0</v>
      </c>
      <c r="D4354" s="18">
        <v>0</v>
      </c>
      <c r="E4354" s="20">
        <v>39845</v>
      </c>
      <c r="F4354" s="15" t="s">
        <v>31</v>
      </c>
      <c r="G4354" s="15" t="s">
        <v>9774</v>
      </c>
      <c r="H4354" s="15" t="str">
        <f t="shared" si="364"/>
        <v>Post-calc.</v>
      </c>
      <c r="I4354" s="27">
        <v>39845</v>
      </c>
    </row>
    <row r="4355" spans="1:9" x14ac:dyDescent="0.2">
      <c r="A4355" s="15" t="s">
        <v>14541</v>
      </c>
      <c r="B4355" s="15" t="str">
        <f t="shared" si="363"/>
        <v>4A822</v>
      </c>
      <c r="C4355" s="18">
        <v>0</v>
      </c>
      <c r="D4355" s="18">
        <v>0</v>
      </c>
      <c r="E4355" s="20">
        <v>39845</v>
      </c>
      <c r="F4355" s="15" t="s">
        <v>31</v>
      </c>
      <c r="G4355" s="15" t="s">
        <v>9774</v>
      </c>
      <c r="H4355" s="15" t="str">
        <f t="shared" si="364"/>
        <v>Post-calc.</v>
      </c>
      <c r="I4355" s="27">
        <v>39845</v>
      </c>
    </row>
    <row r="4356" spans="1:9" x14ac:dyDescent="0.2">
      <c r="A4356" s="15" t="s">
        <v>14540</v>
      </c>
      <c r="B4356" s="15" t="str">
        <f t="shared" si="363"/>
        <v>4A823</v>
      </c>
      <c r="C4356" s="18">
        <v>0</v>
      </c>
      <c r="D4356" s="18">
        <v>0</v>
      </c>
      <c r="E4356" s="20">
        <v>39965</v>
      </c>
      <c r="F4356" s="15" t="s">
        <v>31</v>
      </c>
      <c r="G4356" s="15" t="s">
        <v>9774</v>
      </c>
      <c r="H4356" s="15" t="str">
        <f t="shared" si="364"/>
        <v>Post-calc.</v>
      </c>
      <c r="I4356" s="27">
        <v>39965</v>
      </c>
    </row>
    <row r="4357" spans="1:9" x14ac:dyDescent="0.2">
      <c r="A4357" s="15" t="s">
        <v>14539</v>
      </c>
      <c r="B4357" s="15" t="str">
        <f t="shared" si="363"/>
        <v>4A824</v>
      </c>
      <c r="C4357" s="18">
        <v>0</v>
      </c>
      <c r="D4357" s="18">
        <v>0</v>
      </c>
      <c r="E4357" s="20">
        <v>39934</v>
      </c>
      <c r="F4357" s="15" t="s">
        <v>31</v>
      </c>
      <c r="G4357" s="15" t="s">
        <v>9774</v>
      </c>
      <c r="H4357" s="15" t="str">
        <f t="shared" si="364"/>
        <v>Post-calc.</v>
      </c>
      <c r="I4357" s="27">
        <v>39934</v>
      </c>
    </row>
    <row r="4358" spans="1:9" x14ac:dyDescent="0.2">
      <c r="A4358" s="15" t="s">
        <v>14538</v>
      </c>
      <c r="B4358" s="15" t="str">
        <f t="shared" ref="B4358:B4421" si="365">LEFT(A4358,5)</f>
        <v>4A826</v>
      </c>
      <c r="C4358" s="18">
        <v>0</v>
      </c>
      <c r="D4358" s="18">
        <v>0</v>
      </c>
      <c r="E4358" s="20">
        <v>39845</v>
      </c>
      <c r="F4358" s="15" t="s">
        <v>31</v>
      </c>
      <c r="G4358" s="15" t="s">
        <v>9774</v>
      </c>
      <c r="H4358" s="15" t="str">
        <f t="shared" ref="H4358:H4421" si="366">+IF(E4358&gt;1,"Post-calc.","Pre-calc.")</f>
        <v>Post-calc.</v>
      </c>
      <c r="I4358" s="27">
        <v>39845</v>
      </c>
    </row>
    <row r="4359" spans="1:9" x14ac:dyDescent="0.2">
      <c r="A4359" s="15" t="s">
        <v>14537</v>
      </c>
      <c r="B4359" s="15" t="str">
        <f t="shared" si="365"/>
        <v>4A827</v>
      </c>
      <c r="C4359" s="18">
        <v>0</v>
      </c>
      <c r="D4359" s="18">
        <v>0</v>
      </c>
      <c r="E4359" s="20">
        <v>39845</v>
      </c>
      <c r="F4359" s="15" t="s">
        <v>31</v>
      </c>
      <c r="G4359" s="15" t="s">
        <v>9774</v>
      </c>
      <c r="H4359" s="15" t="str">
        <f t="shared" si="366"/>
        <v>Post-calc.</v>
      </c>
      <c r="I4359" s="27">
        <v>39845</v>
      </c>
    </row>
    <row r="4360" spans="1:9" x14ac:dyDescent="0.2">
      <c r="A4360" s="15" t="s">
        <v>14536</v>
      </c>
      <c r="B4360" s="15" t="str">
        <f t="shared" si="365"/>
        <v>4A828</v>
      </c>
      <c r="C4360" s="18">
        <v>0</v>
      </c>
      <c r="D4360" s="18">
        <v>0</v>
      </c>
      <c r="E4360" s="20">
        <v>39965</v>
      </c>
      <c r="F4360" s="15" t="s">
        <v>31</v>
      </c>
      <c r="G4360" s="15" t="s">
        <v>9774</v>
      </c>
      <c r="H4360" s="15" t="str">
        <f t="shared" si="366"/>
        <v>Post-calc.</v>
      </c>
      <c r="I4360" s="27">
        <v>39965</v>
      </c>
    </row>
    <row r="4361" spans="1:9" x14ac:dyDescent="0.2">
      <c r="A4361" s="15" t="s">
        <v>14535</v>
      </c>
      <c r="B4361" s="15" t="str">
        <f t="shared" si="365"/>
        <v>4A829</v>
      </c>
      <c r="C4361" s="18">
        <v>0</v>
      </c>
      <c r="D4361" s="18">
        <v>0</v>
      </c>
      <c r="E4361" s="20">
        <v>39904</v>
      </c>
      <c r="F4361" s="15" t="s">
        <v>31</v>
      </c>
      <c r="G4361" s="15" t="s">
        <v>9774</v>
      </c>
      <c r="H4361" s="15" t="str">
        <f t="shared" si="366"/>
        <v>Post-calc.</v>
      </c>
      <c r="I4361" s="27">
        <v>39904</v>
      </c>
    </row>
    <row r="4362" spans="1:9" x14ac:dyDescent="0.2">
      <c r="A4362" s="15" t="s">
        <v>14534</v>
      </c>
      <c r="B4362" s="15" t="str">
        <f t="shared" si="365"/>
        <v>4A830</v>
      </c>
      <c r="C4362" s="18">
        <v>0</v>
      </c>
      <c r="D4362" s="18">
        <v>0</v>
      </c>
      <c r="E4362" s="20">
        <v>39965</v>
      </c>
      <c r="F4362" s="15" t="s">
        <v>31</v>
      </c>
      <c r="G4362" s="15" t="s">
        <v>9774</v>
      </c>
      <c r="H4362" s="15" t="str">
        <f t="shared" si="366"/>
        <v>Post-calc.</v>
      </c>
      <c r="I4362" s="27">
        <v>39965</v>
      </c>
    </row>
    <row r="4363" spans="1:9" x14ac:dyDescent="0.2">
      <c r="A4363" s="15" t="s">
        <v>14533</v>
      </c>
      <c r="B4363" s="15" t="str">
        <f t="shared" si="365"/>
        <v>4A831</v>
      </c>
      <c r="C4363" s="18">
        <v>0</v>
      </c>
      <c r="D4363" s="18">
        <v>0</v>
      </c>
      <c r="E4363" s="20">
        <v>39904</v>
      </c>
      <c r="F4363" s="15" t="s">
        <v>31</v>
      </c>
      <c r="G4363" s="15" t="s">
        <v>9774</v>
      </c>
      <c r="H4363" s="15" t="str">
        <f t="shared" si="366"/>
        <v>Post-calc.</v>
      </c>
      <c r="I4363" s="27">
        <v>39904</v>
      </c>
    </row>
    <row r="4364" spans="1:9" x14ac:dyDescent="0.2">
      <c r="A4364" s="15" t="s">
        <v>14532</v>
      </c>
      <c r="B4364" s="15" t="str">
        <f t="shared" si="365"/>
        <v>4A832</v>
      </c>
      <c r="C4364" s="18">
        <v>0</v>
      </c>
      <c r="D4364" s="18">
        <v>0</v>
      </c>
      <c r="E4364" s="20">
        <v>39845</v>
      </c>
      <c r="F4364" s="15" t="s">
        <v>31</v>
      </c>
      <c r="G4364" s="15" t="s">
        <v>9774</v>
      </c>
      <c r="H4364" s="15" t="str">
        <f t="shared" si="366"/>
        <v>Post-calc.</v>
      </c>
      <c r="I4364" s="27">
        <v>39845</v>
      </c>
    </row>
    <row r="4365" spans="1:9" x14ac:dyDescent="0.2">
      <c r="A4365" s="15" t="s">
        <v>14531</v>
      </c>
      <c r="B4365" s="15" t="str">
        <f t="shared" si="365"/>
        <v>4A833</v>
      </c>
      <c r="C4365" s="18">
        <v>0</v>
      </c>
      <c r="D4365" s="18">
        <v>0</v>
      </c>
      <c r="E4365" s="20">
        <v>39873</v>
      </c>
      <c r="F4365" s="15" t="s">
        <v>31</v>
      </c>
      <c r="G4365" s="15" t="s">
        <v>9774</v>
      </c>
      <c r="H4365" s="15" t="str">
        <f t="shared" si="366"/>
        <v>Post-calc.</v>
      </c>
      <c r="I4365" s="27">
        <v>39873</v>
      </c>
    </row>
    <row r="4366" spans="1:9" x14ac:dyDescent="0.2">
      <c r="A4366" s="15" t="s">
        <v>14530</v>
      </c>
      <c r="B4366" s="15" t="str">
        <f t="shared" si="365"/>
        <v>4A834</v>
      </c>
      <c r="C4366" s="18">
        <v>0</v>
      </c>
      <c r="D4366" s="18">
        <v>0</v>
      </c>
      <c r="E4366" s="20">
        <v>39873</v>
      </c>
      <c r="F4366" s="15" t="s">
        <v>31</v>
      </c>
      <c r="G4366" s="15" t="s">
        <v>9774</v>
      </c>
      <c r="H4366" s="15" t="str">
        <f t="shared" si="366"/>
        <v>Post-calc.</v>
      </c>
      <c r="I4366" s="27">
        <v>39873</v>
      </c>
    </row>
    <row r="4367" spans="1:9" x14ac:dyDescent="0.2">
      <c r="A4367" s="15" t="s">
        <v>14529</v>
      </c>
      <c r="B4367" s="15" t="str">
        <f t="shared" si="365"/>
        <v>4A835</v>
      </c>
      <c r="C4367" s="18">
        <v>0</v>
      </c>
      <c r="D4367" s="18">
        <v>0</v>
      </c>
      <c r="E4367" s="20">
        <v>39904</v>
      </c>
      <c r="F4367" s="15" t="s">
        <v>31</v>
      </c>
      <c r="G4367" s="15" t="s">
        <v>9774</v>
      </c>
      <c r="H4367" s="15" t="str">
        <f t="shared" si="366"/>
        <v>Post-calc.</v>
      </c>
      <c r="I4367" s="27">
        <v>39904</v>
      </c>
    </row>
    <row r="4368" spans="1:9" x14ac:dyDescent="0.2">
      <c r="A4368" s="15" t="s">
        <v>14528</v>
      </c>
      <c r="B4368" s="15" t="str">
        <f t="shared" si="365"/>
        <v>4A836</v>
      </c>
      <c r="C4368" s="18">
        <v>0</v>
      </c>
      <c r="D4368" s="18">
        <v>0</v>
      </c>
      <c r="E4368" s="20">
        <v>39845</v>
      </c>
      <c r="F4368" s="15" t="s">
        <v>31</v>
      </c>
      <c r="G4368" s="15" t="s">
        <v>9774</v>
      </c>
      <c r="H4368" s="15" t="str">
        <f t="shared" si="366"/>
        <v>Post-calc.</v>
      </c>
      <c r="I4368" s="27">
        <v>39845</v>
      </c>
    </row>
    <row r="4369" spans="1:9" x14ac:dyDescent="0.2">
      <c r="A4369" s="15" t="s">
        <v>14527</v>
      </c>
      <c r="B4369" s="15" t="str">
        <f t="shared" si="365"/>
        <v>4A837</v>
      </c>
      <c r="C4369" s="18">
        <v>0</v>
      </c>
      <c r="D4369" s="18">
        <v>0</v>
      </c>
      <c r="E4369" s="20">
        <v>39873</v>
      </c>
      <c r="F4369" s="15" t="s">
        <v>31</v>
      </c>
      <c r="G4369" s="15" t="s">
        <v>9774</v>
      </c>
      <c r="H4369" s="15" t="str">
        <f t="shared" si="366"/>
        <v>Post-calc.</v>
      </c>
      <c r="I4369" s="27">
        <v>39873</v>
      </c>
    </row>
    <row r="4370" spans="1:9" x14ac:dyDescent="0.2">
      <c r="A4370" s="15" t="s">
        <v>14526</v>
      </c>
      <c r="B4370" s="15" t="str">
        <f t="shared" si="365"/>
        <v>4A838</v>
      </c>
      <c r="C4370" s="18">
        <v>0</v>
      </c>
      <c r="D4370" s="18">
        <v>0</v>
      </c>
      <c r="E4370" s="20">
        <v>39845</v>
      </c>
      <c r="F4370" s="15" t="s">
        <v>31</v>
      </c>
      <c r="G4370" s="15" t="s">
        <v>9774</v>
      </c>
      <c r="H4370" s="15" t="str">
        <f t="shared" si="366"/>
        <v>Post-calc.</v>
      </c>
      <c r="I4370" s="27">
        <v>39845</v>
      </c>
    </row>
    <row r="4371" spans="1:9" x14ac:dyDescent="0.2">
      <c r="A4371" s="15" t="s">
        <v>14525</v>
      </c>
      <c r="B4371" s="15" t="str">
        <f t="shared" si="365"/>
        <v>4A839</v>
      </c>
      <c r="C4371" s="18">
        <v>0</v>
      </c>
      <c r="D4371" s="18">
        <v>0</v>
      </c>
      <c r="E4371" s="20">
        <v>39904</v>
      </c>
      <c r="F4371" s="15" t="s">
        <v>31</v>
      </c>
      <c r="G4371" s="15" t="s">
        <v>9774</v>
      </c>
      <c r="H4371" s="15" t="str">
        <f t="shared" si="366"/>
        <v>Post-calc.</v>
      </c>
      <c r="I4371" s="27">
        <v>39904</v>
      </c>
    </row>
    <row r="4372" spans="1:9" x14ac:dyDescent="0.2">
      <c r="A4372" s="15" t="s">
        <v>14524</v>
      </c>
      <c r="B4372" s="15" t="str">
        <f t="shared" si="365"/>
        <v>4A840</v>
      </c>
      <c r="C4372" s="18">
        <v>0</v>
      </c>
      <c r="D4372" s="18">
        <v>0</v>
      </c>
      <c r="E4372" s="20">
        <v>39965</v>
      </c>
      <c r="F4372" s="15" t="s">
        <v>31</v>
      </c>
      <c r="G4372" s="15" t="s">
        <v>9774</v>
      </c>
      <c r="H4372" s="15" t="str">
        <f t="shared" si="366"/>
        <v>Post-calc.</v>
      </c>
      <c r="I4372" s="27">
        <v>39965</v>
      </c>
    </row>
    <row r="4373" spans="1:9" x14ac:dyDescent="0.2">
      <c r="A4373" s="15" t="s">
        <v>14523</v>
      </c>
      <c r="B4373" s="15" t="str">
        <f t="shared" si="365"/>
        <v>4A841</v>
      </c>
      <c r="C4373" s="18">
        <v>0</v>
      </c>
      <c r="D4373" s="18">
        <v>0</v>
      </c>
      <c r="E4373" s="20">
        <v>39904</v>
      </c>
      <c r="F4373" s="15" t="s">
        <v>31</v>
      </c>
      <c r="G4373" s="15" t="s">
        <v>9774</v>
      </c>
      <c r="H4373" s="15" t="str">
        <f t="shared" si="366"/>
        <v>Post-calc.</v>
      </c>
      <c r="I4373" s="27">
        <v>39904</v>
      </c>
    </row>
    <row r="4374" spans="1:9" x14ac:dyDescent="0.2">
      <c r="A4374" s="15" t="s">
        <v>14522</v>
      </c>
      <c r="B4374" s="15" t="str">
        <f t="shared" si="365"/>
        <v>4A842</v>
      </c>
      <c r="C4374" s="18">
        <v>0</v>
      </c>
      <c r="D4374" s="18">
        <v>0</v>
      </c>
      <c r="E4374" s="20">
        <v>40299</v>
      </c>
      <c r="F4374" s="15" t="s">
        <v>31</v>
      </c>
      <c r="G4374" s="15" t="s">
        <v>9774</v>
      </c>
      <c r="H4374" s="15" t="str">
        <f t="shared" si="366"/>
        <v>Post-calc.</v>
      </c>
      <c r="I4374" s="27">
        <v>40299</v>
      </c>
    </row>
    <row r="4375" spans="1:9" x14ac:dyDescent="0.2">
      <c r="A4375" s="15" t="s">
        <v>14521</v>
      </c>
      <c r="B4375" s="15" t="str">
        <f t="shared" si="365"/>
        <v>4A843</v>
      </c>
      <c r="C4375" s="18">
        <v>0</v>
      </c>
      <c r="D4375" s="18">
        <v>0</v>
      </c>
      <c r="E4375" s="20">
        <v>39845</v>
      </c>
      <c r="F4375" s="15" t="s">
        <v>31</v>
      </c>
      <c r="G4375" s="15" t="s">
        <v>9774</v>
      </c>
      <c r="H4375" s="15" t="str">
        <f t="shared" si="366"/>
        <v>Post-calc.</v>
      </c>
      <c r="I4375" s="27">
        <v>39845</v>
      </c>
    </row>
    <row r="4376" spans="1:9" x14ac:dyDescent="0.2">
      <c r="A4376" s="15" t="s">
        <v>14520</v>
      </c>
      <c r="B4376" s="15" t="str">
        <f t="shared" si="365"/>
        <v>4A844</v>
      </c>
      <c r="C4376" s="18">
        <v>0</v>
      </c>
      <c r="D4376" s="18">
        <v>0</v>
      </c>
      <c r="E4376" s="20">
        <v>39692</v>
      </c>
      <c r="F4376" s="15" t="s">
        <v>31</v>
      </c>
      <c r="G4376" s="15" t="s">
        <v>9774</v>
      </c>
      <c r="H4376" s="15" t="str">
        <f t="shared" si="366"/>
        <v>Post-calc.</v>
      </c>
      <c r="I4376" s="27">
        <v>39692</v>
      </c>
    </row>
    <row r="4377" spans="1:9" x14ac:dyDescent="0.2">
      <c r="A4377" s="15" t="s">
        <v>14519</v>
      </c>
      <c r="B4377" s="15" t="str">
        <f t="shared" si="365"/>
        <v>4A845</v>
      </c>
      <c r="C4377" s="18">
        <v>0</v>
      </c>
      <c r="D4377" s="18">
        <v>0</v>
      </c>
      <c r="E4377" s="20">
        <v>39904</v>
      </c>
      <c r="F4377" s="15" t="s">
        <v>31</v>
      </c>
      <c r="G4377" s="15" t="s">
        <v>9774</v>
      </c>
      <c r="H4377" s="15" t="str">
        <f t="shared" si="366"/>
        <v>Post-calc.</v>
      </c>
      <c r="I4377" s="27">
        <v>39904</v>
      </c>
    </row>
    <row r="4378" spans="1:9" x14ac:dyDescent="0.2">
      <c r="A4378" s="15" t="s">
        <v>14518</v>
      </c>
      <c r="B4378" s="15" t="str">
        <f t="shared" si="365"/>
        <v>4A846</v>
      </c>
      <c r="C4378" s="18">
        <v>0</v>
      </c>
      <c r="D4378" s="18">
        <v>0</v>
      </c>
      <c r="E4378" s="20">
        <v>40026</v>
      </c>
      <c r="F4378" s="15" t="s">
        <v>31</v>
      </c>
      <c r="G4378" s="15" t="s">
        <v>9774</v>
      </c>
      <c r="H4378" s="15" t="str">
        <f t="shared" si="366"/>
        <v>Post-calc.</v>
      </c>
      <c r="I4378" s="27">
        <v>40026</v>
      </c>
    </row>
    <row r="4379" spans="1:9" x14ac:dyDescent="0.2">
      <c r="A4379" s="15" t="s">
        <v>14517</v>
      </c>
      <c r="B4379" s="15" t="str">
        <f t="shared" si="365"/>
        <v>4A847</v>
      </c>
      <c r="C4379" s="18">
        <v>0</v>
      </c>
      <c r="D4379" s="18">
        <v>0</v>
      </c>
      <c r="E4379" s="20">
        <v>39845</v>
      </c>
      <c r="F4379" s="15" t="s">
        <v>12</v>
      </c>
      <c r="G4379" s="15" t="s">
        <v>9774</v>
      </c>
      <c r="H4379" s="15" t="str">
        <f t="shared" si="366"/>
        <v>Post-calc.</v>
      </c>
      <c r="I4379" s="27">
        <v>39845</v>
      </c>
    </row>
    <row r="4380" spans="1:9" x14ac:dyDescent="0.2">
      <c r="A4380" s="15" t="s">
        <v>14516</v>
      </c>
      <c r="B4380" s="15" t="str">
        <f t="shared" si="365"/>
        <v>4A848</v>
      </c>
      <c r="C4380" s="18">
        <v>0</v>
      </c>
      <c r="D4380" s="18">
        <v>0</v>
      </c>
      <c r="E4380" s="20">
        <v>39569</v>
      </c>
      <c r="F4380" s="15" t="s">
        <v>12</v>
      </c>
      <c r="G4380" s="15" t="s">
        <v>9774</v>
      </c>
      <c r="H4380" s="15" t="str">
        <f t="shared" si="366"/>
        <v>Post-calc.</v>
      </c>
      <c r="I4380" s="27">
        <v>39569</v>
      </c>
    </row>
    <row r="4381" spans="1:9" x14ac:dyDescent="0.2">
      <c r="A4381" s="15" t="s">
        <v>14515</v>
      </c>
      <c r="B4381" s="15" t="str">
        <f t="shared" si="365"/>
        <v>4A849</v>
      </c>
      <c r="C4381" s="18">
        <v>0</v>
      </c>
      <c r="D4381" s="18">
        <v>0</v>
      </c>
      <c r="E4381" s="20">
        <v>39479</v>
      </c>
      <c r="F4381" s="15" t="s">
        <v>12</v>
      </c>
      <c r="G4381" s="15" t="s">
        <v>9774</v>
      </c>
      <c r="H4381" s="15" t="str">
        <f t="shared" si="366"/>
        <v>Post-calc.</v>
      </c>
      <c r="I4381" s="27">
        <v>39479</v>
      </c>
    </row>
    <row r="4382" spans="1:9" x14ac:dyDescent="0.2">
      <c r="A4382" s="15" t="s">
        <v>14514</v>
      </c>
      <c r="B4382" s="15" t="str">
        <f t="shared" si="365"/>
        <v>4A850</v>
      </c>
      <c r="C4382" s="18">
        <v>0</v>
      </c>
      <c r="D4382" s="18">
        <v>0</v>
      </c>
      <c r="E4382" s="20">
        <v>39904</v>
      </c>
      <c r="F4382" s="15" t="s">
        <v>12</v>
      </c>
      <c r="G4382" s="15" t="s">
        <v>9774</v>
      </c>
      <c r="H4382" s="15" t="str">
        <f t="shared" si="366"/>
        <v>Post-calc.</v>
      </c>
      <c r="I4382" s="27">
        <v>39904</v>
      </c>
    </row>
    <row r="4383" spans="1:9" x14ac:dyDescent="0.2">
      <c r="A4383" s="15" t="s">
        <v>14513</v>
      </c>
      <c r="B4383" s="15" t="str">
        <f t="shared" si="365"/>
        <v>4A851</v>
      </c>
      <c r="C4383" s="18">
        <v>0</v>
      </c>
      <c r="D4383" s="18">
        <v>0</v>
      </c>
      <c r="E4383" s="20">
        <v>39873</v>
      </c>
      <c r="F4383" s="15" t="s">
        <v>31</v>
      </c>
      <c r="G4383" s="15" t="s">
        <v>9774</v>
      </c>
      <c r="H4383" s="15" t="str">
        <f t="shared" si="366"/>
        <v>Post-calc.</v>
      </c>
      <c r="I4383" s="27">
        <v>39873</v>
      </c>
    </row>
    <row r="4384" spans="1:9" x14ac:dyDescent="0.2">
      <c r="A4384" s="15" t="s">
        <v>14512</v>
      </c>
      <c r="B4384" s="15" t="str">
        <f t="shared" si="365"/>
        <v>4A852</v>
      </c>
      <c r="C4384" s="18">
        <v>0</v>
      </c>
      <c r="D4384" s="18">
        <v>0</v>
      </c>
      <c r="E4384" s="20">
        <v>39934</v>
      </c>
      <c r="F4384" s="15" t="s">
        <v>31</v>
      </c>
      <c r="G4384" s="15" t="s">
        <v>9774</v>
      </c>
      <c r="H4384" s="15" t="str">
        <f t="shared" si="366"/>
        <v>Post-calc.</v>
      </c>
      <c r="I4384" s="27">
        <v>39934</v>
      </c>
    </row>
    <row r="4385" spans="1:9" x14ac:dyDescent="0.2">
      <c r="A4385" s="15" t="s">
        <v>14511</v>
      </c>
      <c r="B4385" s="15" t="str">
        <f t="shared" si="365"/>
        <v>4A853</v>
      </c>
      <c r="C4385" s="18">
        <v>0</v>
      </c>
      <c r="D4385" s="18">
        <v>0</v>
      </c>
      <c r="E4385" s="20">
        <v>39873</v>
      </c>
      <c r="F4385" s="15" t="s">
        <v>31</v>
      </c>
      <c r="G4385" s="15" t="s">
        <v>9774</v>
      </c>
      <c r="H4385" s="15" t="str">
        <f t="shared" si="366"/>
        <v>Post-calc.</v>
      </c>
      <c r="I4385" s="27">
        <v>39873</v>
      </c>
    </row>
    <row r="4386" spans="1:9" x14ac:dyDescent="0.2">
      <c r="A4386" s="15" t="s">
        <v>14510</v>
      </c>
      <c r="B4386" s="15" t="str">
        <f t="shared" si="365"/>
        <v>4A854</v>
      </c>
      <c r="C4386" s="18">
        <v>0</v>
      </c>
      <c r="D4386" s="18">
        <v>0</v>
      </c>
      <c r="E4386" s="20">
        <v>39904</v>
      </c>
      <c r="F4386" s="15" t="s">
        <v>31</v>
      </c>
      <c r="G4386" s="15" t="s">
        <v>9774</v>
      </c>
      <c r="H4386" s="15" t="str">
        <f t="shared" si="366"/>
        <v>Post-calc.</v>
      </c>
      <c r="I4386" s="27">
        <v>39904</v>
      </c>
    </row>
    <row r="4387" spans="1:9" x14ac:dyDescent="0.2">
      <c r="A4387" s="15" t="s">
        <v>14509</v>
      </c>
      <c r="B4387" s="15" t="str">
        <f t="shared" si="365"/>
        <v>4A855</v>
      </c>
      <c r="C4387" s="18">
        <v>0</v>
      </c>
      <c r="D4387" s="18">
        <v>0</v>
      </c>
      <c r="E4387" s="20">
        <v>39904</v>
      </c>
      <c r="F4387" s="15" t="s">
        <v>31</v>
      </c>
      <c r="G4387" s="15" t="s">
        <v>9774</v>
      </c>
      <c r="H4387" s="15" t="str">
        <f t="shared" si="366"/>
        <v>Post-calc.</v>
      </c>
      <c r="I4387" s="27">
        <v>39904</v>
      </c>
    </row>
    <row r="4388" spans="1:9" x14ac:dyDescent="0.2">
      <c r="A4388" s="15" t="s">
        <v>14508</v>
      </c>
      <c r="B4388" s="15" t="str">
        <f t="shared" si="365"/>
        <v>4A856</v>
      </c>
      <c r="C4388" s="18">
        <v>0</v>
      </c>
      <c r="D4388" s="18">
        <v>0</v>
      </c>
      <c r="E4388" s="20">
        <v>40087</v>
      </c>
      <c r="F4388" s="15" t="s">
        <v>31</v>
      </c>
      <c r="G4388" s="15" t="s">
        <v>9774</v>
      </c>
      <c r="H4388" s="15" t="str">
        <f t="shared" si="366"/>
        <v>Post-calc.</v>
      </c>
      <c r="I4388" s="27">
        <v>40087</v>
      </c>
    </row>
    <row r="4389" spans="1:9" x14ac:dyDescent="0.2">
      <c r="A4389" s="15" t="s">
        <v>14507</v>
      </c>
      <c r="B4389" s="15" t="str">
        <f t="shared" si="365"/>
        <v>4A857</v>
      </c>
      <c r="C4389" s="18">
        <v>0</v>
      </c>
      <c r="D4389" s="18">
        <v>0</v>
      </c>
      <c r="E4389" s="20">
        <v>39904</v>
      </c>
      <c r="F4389" s="15" t="s">
        <v>31</v>
      </c>
      <c r="G4389" s="15" t="s">
        <v>9774</v>
      </c>
      <c r="H4389" s="15" t="str">
        <f t="shared" si="366"/>
        <v>Post-calc.</v>
      </c>
      <c r="I4389" s="27">
        <v>39904</v>
      </c>
    </row>
    <row r="4390" spans="1:9" x14ac:dyDescent="0.2">
      <c r="A4390" s="15" t="s">
        <v>14506</v>
      </c>
      <c r="B4390" s="15" t="str">
        <f t="shared" si="365"/>
        <v>4A858</v>
      </c>
      <c r="C4390" s="18">
        <v>0</v>
      </c>
      <c r="D4390" s="18">
        <v>0</v>
      </c>
      <c r="E4390" s="20">
        <v>39965</v>
      </c>
      <c r="F4390" s="15" t="s">
        <v>31</v>
      </c>
      <c r="G4390" s="15" t="s">
        <v>9774</v>
      </c>
      <c r="H4390" s="15" t="str">
        <f t="shared" si="366"/>
        <v>Post-calc.</v>
      </c>
      <c r="I4390" s="27">
        <v>39965</v>
      </c>
    </row>
    <row r="4391" spans="1:9" x14ac:dyDescent="0.2">
      <c r="A4391" s="15" t="s">
        <v>14505</v>
      </c>
      <c r="B4391" s="15" t="str">
        <f t="shared" si="365"/>
        <v>4A859</v>
      </c>
      <c r="C4391" s="18">
        <v>0</v>
      </c>
      <c r="D4391" s="18">
        <v>0</v>
      </c>
      <c r="E4391" s="20">
        <v>39873</v>
      </c>
      <c r="F4391" s="15" t="s">
        <v>31</v>
      </c>
      <c r="G4391" s="15" t="s">
        <v>9774</v>
      </c>
      <c r="H4391" s="15" t="str">
        <f t="shared" si="366"/>
        <v>Post-calc.</v>
      </c>
      <c r="I4391" s="27">
        <v>39873</v>
      </c>
    </row>
    <row r="4392" spans="1:9" x14ac:dyDescent="0.2">
      <c r="A4392" s="15" t="s">
        <v>14504</v>
      </c>
      <c r="B4392" s="15" t="str">
        <f t="shared" si="365"/>
        <v>4A860</v>
      </c>
      <c r="C4392" s="18">
        <v>0</v>
      </c>
      <c r="D4392" s="18">
        <v>0</v>
      </c>
      <c r="E4392" s="20">
        <v>39873</v>
      </c>
      <c r="F4392" s="15" t="s">
        <v>31</v>
      </c>
      <c r="G4392" s="15" t="s">
        <v>9774</v>
      </c>
      <c r="H4392" s="15" t="str">
        <f t="shared" si="366"/>
        <v>Post-calc.</v>
      </c>
      <c r="I4392" s="27">
        <v>39873</v>
      </c>
    </row>
    <row r="4393" spans="1:9" x14ac:dyDescent="0.2">
      <c r="A4393" s="15" t="s">
        <v>14503</v>
      </c>
      <c r="B4393" s="15" t="str">
        <f t="shared" si="365"/>
        <v>4A861</v>
      </c>
      <c r="C4393" s="18">
        <v>0</v>
      </c>
      <c r="D4393" s="18">
        <v>0</v>
      </c>
      <c r="E4393" s="20">
        <v>39873</v>
      </c>
      <c r="F4393" s="15" t="s">
        <v>31</v>
      </c>
      <c r="G4393" s="15" t="s">
        <v>9774</v>
      </c>
      <c r="H4393" s="15" t="str">
        <f t="shared" si="366"/>
        <v>Post-calc.</v>
      </c>
      <c r="I4393" s="27">
        <v>39873</v>
      </c>
    </row>
    <row r="4394" spans="1:9" x14ac:dyDescent="0.2">
      <c r="A4394" s="15" t="s">
        <v>14502</v>
      </c>
      <c r="B4394" s="15" t="str">
        <f t="shared" si="365"/>
        <v>4A862</v>
      </c>
      <c r="C4394" s="18">
        <v>0</v>
      </c>
      <c r="D4394" s="18">
        <v>0</v>
      </c>
      <c r="E4394" s="20">
        <v>39934</v>
      </c>
      <c r="F4394" s="15" t="s">
        <v>31</v>
      </c>
      <c r="G4394" s="15" t="s">
        <v>9774</v>
      </c>
      <c r="H4394" s="15" t="str">
        <f t="shared" si="366"/>
        <v>Post-calc.</v>
      </c>
      <c r="I4394" s="27">
        <v>39934</v>
      </c>
    </row>
    <row r="4395" spans="1:9" x14ac:dyDescent="0.2">
      <c r="A4395" s="15" t="s">
        <v>14501</v>
      </c>
      <c r="B4395" s="15" t="str">
        <f t="shared" si="365"/>
        <v>4A863</v>
      </c>
      <c r="C4395" s="18">
        <v>0</v>
      </c>
      <c r="D4395" s="18">
        <v>0</v>
      </c>
      <c r="E4395" s="20">
        <v>39845</v>
      </c>
      <c r="F4395" s="15" t="s">
        <v>12</v>
      </c>
      <c r="G4395" s="15" t="s">
        <v>9774</v>
      </c>
      <c r="H4395" s="15" t="str">
        <f t="shared" si="366"/>
        <v>Post-calc.</v>
      </c>
      <c r="I4395" s="27">
        <v>39845</v>
      </c>
    </row>
    <row r="4396" spans="1:9" x14ac:dyDescent="0.2">
      <c r="A4396" s="15" t="s">
        <v>14500</v>
      </c>
      <c r="B4396" s="15" t="str">
        <f t="shared" si="365"/>
        <v>4A864</v>
      </c>
      <c r="C4396" s="18">
        <v>0</v>
      </c>
      <c r="D4396" s="18">
        <v>0</v>
      </c>
      <c r="E4396" s="20">
        <v>39845</v>
      </c>
      <c r="F4396" s="15" t="s">
        <v>12</v>
      </c>
      <c r="G4396" s="15" t="s">
        <v>9774</v>
      </c>
      <c r="H4396" s="15" t="str">
        <f t="shared" si="366"/>
        <v>Post-calc.</v>
      </c>
      <c r="I4396" s="27">
        <v>39845</v>
      </c>
    </row>
    <row r="4397" spans="1:9" x14ac:dyDescent="0.2">
      <c r="A4397" s="15" t="s">
        <v>14499</v>
      </c>
      <c r="B4397" s="15" t="str">
        <f t="shared" si="365"/>
        <v>4A865</v>
      </c>
      <c r="C4397" s="18">
        <v>0</v>
      </c>
      <c r="D4397" s="18">
        <v>0</v>
      </c>
      <c r="E4397" s="20">
        <v>39845</v>
      </c>
      <c r="F4397" s="15" t="s">
        <v>12</v>
      </c>
      <c r="G4397" s="15" t="s">
        <v>9774</v>
      </c>
      <c r="H4397" s="15" t="str">
        <f t="shared" si="366"/>
        <v>Post-calc.</v>
      </c>
      <c r="I4397" s="27">
        <v>39845</v>
      </c>
    </row>
    <row r="4398" spans="1:9" x14ac:dyDescent="0.2">
      <c r="A4398" s="15" t="s">
        <v>14498</v>
      </c>
      <c r="B4398" s="15" t="str">
        <f t="shared" si="365"/>
        <v>4A866</v>
      </c>
      <c r="C4398" s="18">
        <v>0</v>
      </c>
      <c r="D4398" s="18">
        <v>0</v>
      </c>
      <c r="E4398" s="20">
        <v>39904</v>
      </c>
      <c r="F4398" s="15" t="s">
        <v>31</v>
      </c>
      <c r="G4398" s="15" t="s">
        <v>9774</v>
      </c>
      <c r="H4398" s="15" t="str">
        <f t="shared" si="366"/>
        <v>Post-calc.</v>
      </c>
      <c r="I4398" s="27">
        <v>39904</v>
      </c>
    </row>
    <row r="4399" spans="1:9" x14ac:dyDescent="0.2">
      <c r="A4399" s="15" t="s">
        <v>14497</v>
      </c>
      <c r="B4399" s="15" t="str">
        <f t="shared" si="365"/>
        <v>4A868</v>
      </c>
      <c r="C4399" s="18">
        <v>0</v>
      </c>
      <c r="D4399" s="18">
        <v>0</v>
      </c>
      <c r="E4399" s="20">
        <v>39904</v>
      </c>
      <c r="F4399" s="15" t="s">
        <v>31</v>
      </c>
      <c r="G4399" s="15" t="s">
        <v>9774</v>
      </c>
      <c r="H4399" s="15" t="str">
        <f t="shared" si="366"/>
        <v>Post-calc.</v>
      </c>
      <c r="I4399" s="27">
        <v>39904</v>
      </c>
    </row>
    <row r="4400" spans="1:9" x14ac:dyDescent="0.2">
      <c r="A4400" s="15" t="s">
        <v>14496</v>
      </c>
      <c r="B4400" s="15" t="str">
        <f t="shared" si="365"/>
        <v>4A869</v>
      </c>
      <c r="C4400" s="18">
        <v>0</v>
      </c>
      <c r="D4400" s="18">
        <v>0</v>
      </c>
      <c r="E4400" s="20">
        <v>39904</v>
      </c>
      <c r="F4400" s="15" t="s">
        <v>31</v>
      </c>
      <c r="G4400" s="15" t="s">
        <v>9774</v>
      </c>
      <c r="H4400" s="15" t="str">
        <f t="shared" si="366"/>
        <v>Post-calc.</v>
      </c>
      <c r="I4400" s="27">
        <v>39904</v>
      </c>
    </row>
    <row r="4401" spans="1:9" x14ac:dyDescent="0.2">
      <c r="A4401" s="15" t="s">
        <v>14495</v>
      </c>
      <c r="B4401" s="15" t="str">
        <f t="shared" si="365"/>
        <v>4A870</v>
      </c>
      <c r="C4401" s="18">
        <v>0</v>
      </c>
      <c r="D4401" s="18">
        <v>0</v>
      </c>
      <c r="E4401" s="20">
        <v>39904</v>
      </c>
      <c r="F4401" s="15" t="s">
        <v>31</v>
      </c>
      <c r="G4401" s="15" t="s">
        <v>9774</v>
      </c>
      <c r="H4401" s="15" t="str">
        <f t="shared" si="366"/>
        <v>Post-calc.</v>
      </c>
      <c r="I4401" s="27">
        <v>39904</v>
      </c>
    </row>
    <row r="4402" spans="1:9" x14ac:dyDescent="0.2">
      <c r="A4402" s="15" t="s">
        <v>14494</v>
      </c>
      <c r="B4402" s="15" t="str">
        <f t="shared" si="365"/>
        <v>4A871</v>
      </c>
      <c r="C4402" s="18">
        <v>0</v>
      </c>
      <c r="D4402" s="18">
        <v>0</v>
      </c>
      <c r="E4402" s="20">
        <v>39873</v>
      </c>
      <c r="F4402" s="15" t="s">
        <v>31</v>
      </c>
      <c r="G4402" s="15" t="s">
        <v>9774</v>
      </c>
      <c r="H4402" s="15" t="str">
        <f t="shared" si="366"/>
        <v>Post-calc.</v>
      </c>
      <c r="I4402" s="27">
        <v>39873</v>
      </c>
    </row>
    <row r="4403" spans="1:9" x14ac:dyDescent="0.2">
      <c r="A4403" s="15" t="s">
        <v>14493</v>
      </c>
      <c r="B4403" s="15" t="str">
        <f t="shared" si="365"/>
        <v>4A872</v>
      </c>
      <c r="C4403" s="18">
        <v>0</v>
      </c>
      <c r="D4403" s="18">
        <v>0</v>
      </c>
      <c r="E4403" s="20">
        <v>39904</v>
      </c>
      <c r="F4403" s="15" t="s">
        <v>31</v>
      </c>
      <c r="G4403" s="15" t="s">
        <v>9774</v>
      </c>
      <c r="H4403" s="15" t="str">
        <f t="shared" si="366"/>
        <v>Post-calc.</v>
      </c>
      <c r="I4403" s="27">
        <v>39904</v>
      </c>
    </row>
    <row r="4404" spans="1:9" x14ac:dyDescent="0.2">
      <c r="A4404" s="15" t="s">
        <v>14492</v>
      </c>
      <c r="B4404" s="15" t="str">
        <f t="shared" si="365"/>
        <v>4A873</v>
      </c>
      <c r="C4404" s="18">
        <v>0</v>
      </c>
      <c r="D4404" s="18">
        <v>0</v>
      </c>
      <c r="E4404" s="20">
        <v>39934</v>
      </c>
      <c r="F4404" s="15" t="s">
        <v>31</v>
      </c>
      <c r="G4404" s="15" t="s">
        <v>9774</v>
      </c>
      <c r="H4404" s="15" t="str">
        <f t="shared" si="366"/>
        <v>Post-calc.</v>
      </c>
      <c r="I4404" s="27">
        <v>39934</v>
      </c>
    </row>
    <row r="4405" spans="1:9" x14ac:dyDescent="0.2">
      <c r="A4405" s="15" t="s">
        <v>14491</v>
      </c>
      <c r="B4405" s="15" t="str">
        <f t="shared" si="365"/>
        <v>4A874</v>
      </c>
      <c r="C4405" s="18">
        <v>0</v>
      </c>
      <c r="D4405" s="18">
        <v>0</v>
      </c>
      <c r="E4405" s="20">
        <v>39904</v>
      </c>
      <c r="F4405" s="15" t="s">
        <v>31</v>
      </c>
      <c r="G4405" s="15" t="s">
        <v>9774</v>
      </c>
      <c r="H4405" s="15" t="str">
        <f t="shared" si="366"/>
        <v>Post-calc.</v>
      </c>
      <c r="I4405" s="27">
        <v>39904</v>
      </c>
    </row>
    <row r="4406" spans="1:9" x14ac:dyDescent="0.2">
      <c r="A4406" s="15" t="s">
        <v>14490</v>
      </c>
      <c r="B4406" s="15" t="str">
        <f t="shared" si="365"/>
        <v>4A875</v>
      </c>
      <c r="C4406" s="18">
        <v>0</v>
      </c>
      <c r="D4406" s="18">
        <v>0</v>
      </c>
      <c r="E4406" s="20">
        <v>39873</v>
      </c>
      <c r="F4406" s="15" t="s">
        <v>31</v>
      </c>
      <c r="G4406" s="15" t="s">
        <v>9774</v>
      </c>
      <c r="H4406" s="15" t="str">
        <f t="shared" si="366"/>
        <v>Post-calc.</v>
      </c>
      <c r="I4406" s="27">
        <v>39873</v>
      </c>
    </row>
    <row r="4407" spans="1:9" x14ac:dyDescent="0.2">
      <c r="A4407" s="15" t="s">
        <v>14489</v>
      </c>
      <c r="B4407" s="15" t="str">
        <f t="shared" si="365"/>
        <v>4A876</v>
      </c>
      <c r="C4407" s="18">
        <v>0</v>
      </c>
      <c r="D4407" s="18">
        <v>0</v>
      </c>
      <c r="E4407" s="20">
        <v>40238</v>
      </c>
      <c r="F4407" s="15" t="s">
        <v>12</v>
      </c>
      <c r="G4407" s="15" t="s">
        <v>9774</v>
      </c>
      <c r="H4407" s="15" t="str">
        <f t="shared" si="366"/>
        <v>Post-calc.</v>
      </c>
      <c r="I4407" s="27">
        <v>40238</v>
      </c>
    </row>
    <row r="4408" spans="1:9" x14ac:dyDescent="0.2">
      <c r="A4408" s="15" t="s">
        <v>14488</v>
      </c>
      <c r="B4408" s="15" t="str">
        <f t="shared" si="365"/>
        <v>4A877</v>
      </c>
      <c r="C4408" s="18">
        <v>0</v>
      </c>
      <c r="D4408" s="18">
        <v>0</v>
      </c>
      <c r="E4408" s="20">
        <v>40179</v>
      </c>
      <c r="F4408" s="15" t="s">
        <v>31</v>
      </c>
      <c r="G4408" s="15" t="s">
        <v>9774</v>
      </c>
      <c r="H4408" s="15" t="str">
        <f t="shared" si="366"/>
        <v>Post-calc.</v>
      </c>
      <c r="I4408" s="27">
        <v>40179</v>
      </c>
    </row>
    <row r="4409" spans="1:9" x14ac:dyDescent="0.2">
      <c r="A4409" s="15" t="s">
        <v>14487</v>
      </c>
      <c r="B4409" s="15" t="str">
        <f t="shared" si="365"/>
        <v>4A878</v>
      </c>
      <c r="C4409" s="18">
        <v>0</v>
      </c>
      <c r="D4409" s="18">
        <v>0</v>
      </c>
      <c r="E4409" s="20">
        <v>39995</v>
      </c>
      <c r="F4409" s="15" t="s">
        <v>31</v>
      </c>
      <c r="G4409" s="15" t="s">
        <v>9774</v>
      </c>
      <c r="H4409" s="15" t="str">
        <f t="shared" si="366"/>
        <v>Post-calc.</v>
      </c>
      <c r="I4409" s="27">
        <v>39995</v>
      </c>
    </row>
    <row r="4410" spans="1:9" x14ac:dyDescent="0.2">
      <c r="A4410" s="15" t="s">
        <v>14486</v>
      </c>
      <c r="B4410" s="15" t="str">
        <f t="shared" si="365"/>
        <v>4A879</v>
      </c>
      <c r="C4410" s="18">
        <v>0</v>
      </c>
      <c r="D4410" s="18">
        <v>0</v>
      </c>
      <c r="E4410" s="20">
        <v>39995</v>
      </c>
      <c r="F4410" s="15" t="s">
        <v>31</v>
      </c>
      <c r="G4410" s="15" t="s">
        <v>9774</v>
      </c>
      <c r="H4410" s="15" t="str">
        <f t="shared" si="366"/>
        <v>Post-calc.</v>
      </c>
      <c r="I4410" s="27">
        <v>39995</v>
      </c>
    </row>
    <row r="4411" spans="1:9" x14ac:dyDescent="0.2">
      <c r="A4411" s="15" t="s">
        <v>14485</v>
      </c>
      <c r="B4411" s="15" t="str">
        <f t="shared" si="365"/>
        <v>4A880</v>
      </c>
      <c r="C4411" s="18">
        <v>0</v>
      </c>
      <c r="D4411" s="18">
        <v>0</v>
      </c>
      <c r="E4411" s="20">
        <v>39934</v>
      </c>
      <c r="F4411" s="15" t="s">
        <v>31</v>
      </c>
      <c r="G4411" s="15" t="s">
        <v>9774</v>
      </c>
      <c r="H4411" s="15" t="str">
        <f t="shared" si="366"/>
        <v>Post-calc.</v>
      </c>
      <c r="I4411" s="27">
        <v>39934</v>
      </c>
    </row>
    <row r="4412" spans="1:9" x14ac:dyDescent="0.2">
      <c r="A4412" s="15" t="s">
        <v>14484</v>
      </c>
      <c r="B4412" s="15" t="str">
        <f t="shared" si="365"/>
        <v>4A881</v>
      </c>
      <c r="C4412" s="18">
        <v>0</v>
      </c>
      <c r="D4412" s="18">
        <v>0</v>
      </c>
      <c r="E4412" s="20">
        <v>39995</v>
      </c>
      <c r="F4412" s="15" t="s">
        <v>31</v>
      </c>
      <c r="G4412" s="15" t="s">
        <v>9774</v>
      </c>
      <c r="H4412" s="15" t="str">
        <f t="shared" si="366"/>
        <v>Post-calc.</v>
      </c>
      <c r="I4412" s="27">
        <v>39995</v>
      </c>
    </row>
    <row r="4413" spans="1:9" x14ac:dyDescent="0.2">
      <c r="A4413" s="15" t="s">
        <v>14483</v>
      </c>
      <c r="B4413" s="15" t="str">
        <f t="shared" si="365"/>
        <v>4A882</v>
      </c>
      <c r="C4413" s="18">
        <v>0</v>
      </c>
      <c r="D4413" s="18">
        <v>0</v>
      </c>
      <c r="E4413" s="20">
        <v>40148</v>
      </c>
      <c r="F4413" s="15" t="s">
        <v>12</v>
      </c>
      <c r="G4413" s="15" t="s">
        <v>9774</v>
      </c>
      <c r="H4413" s="15" t="str">
        <f t="shared" si="366"/>
        <v>Post-calc.</v>
      </c>
      <c r="I4413" s="27">
        <v>40148</v>
      </c>
    </row>
    <row r="4414" spans="1:9" x14ac:dyDescent="0.2">
      <c r="A4414" s="15" t="s">
        <v>14482</v>
      </c>
      <c r="B4414" s="15" t="str">
        <f t="shared" si="365"/>
        <v>4A883</v>
      </c>
      <c r="C4414" s="18">
        <v>0</v>
      </c>
      <c r="D4414" s="18">
        <v>0</v>
      </c>
      <c r="E4414" s="20">
        <v>39904</v>
      </c>
      <c r="F4414" s="15" t="s">
        <v>31</v>
      </c>
      <c r="G4414" s="15" t="s">
        <v>9774</v>
      </c>
      <c r="H4414" s="15" t="str">
        <f t="shared" si="366"/>
        <v>Post-calc.</v>
      </c>
      <c r="I4414" s="27">
        <v>39904</v>
      </c>
    </row>
    <row r="4415" spans="1:9" x14ac:dyDescent="0.2">
      <c r="A4415" s="15" t="s">
        <v>14481</v>
      </c>
      <c r="B4415" s="15" t="str">
        <f t="shared" si="365"/>
        <v>4A884</v>
      </c>
      <c r="C4415" s="18">
        <v>0</v>
      </c>
      <c r="D4415" s="18">
        <v>0</v>
      </c>
      <c r="E4415" s="20">
        <v>40330</v>
      </c>
      <c r="F4415" s="15" t="s">
        <v>12</v>
      </c>
      <c r="G4415" s="15" t="s">
        <v>9774</v>
      </c>
      <c r="H4415" s="15" t="str">
        <f t="shared" si="366"/>
        <v>Post-calc.</v>
      </c>
      <c r="I4415" s="27">
        <v>40330</v>
      </c>
    </row>
    <row r="4416" spans="1:9" x14ac:dyDescent="0.2">
      <c r="A4416" s="15" t="s">
        <v>14480</v>
      </c>
      <c r="B4416" s="15" t="str">
        <f t="shared" si="365"/>
        <v>4A885</v>
      </c>
      <c r="C4416" s="18">
        <v>0</v>
      </c>
      <c r="D4416" s="18">
        <v>0</v>
      </c>
      <c r="E4416" s="20">
        <v>40057</v>
      </c>
      <c r="F4416" s="15" t="s">
        <v>31</v>
      </c>
      <c r="G4416" s="15" t="s">
        <v>9774</v>
      </c>
      <c r="H4416" s="15" t="str">
        <f t="shared" si="366"/>
        <v>Post-calc.</v>
      </c>
      <c r="I4416" s="27">
        <v>40057</v>
      </c>
    </row>
    <row r="4417" spans="1:9" x14ac:dyDescent="0.2">
      <c r="A4417" s="15" t="s">
        <v>14479</v>
      </c>
      <c r="B4417" s="15" t="str">
        <f t="shared" si="365"/>
        <v>4A886</v>
      </c>
      <c r="C4417" s="18">
        <v>0</v>
      </c>
      <c r="D4417" s="18">
        <v>0</v>
      </c>
      <c r="E4417" s="20">
        <v>39873</v>
      </c>
      <c r="F4417" s="15" t="s">
        <v>31</v>
      </c>
      <c r="G4417" s="15" t="s">
        <v>9774</v>
      </c>
      <c r="H4417" s="15" t="str">
        <f t="shared" si="366"/>
        <v>Post-calc.</v>
      </c>
      <c r="I4417" s="27">
        <v>39873</v>
      </c>
    </row>
    <row r="4418" spans="1:9" x14ac:dyDescent="0.2">
      <c r="A4418" s="15" t="s">
        <v>14478</v>
      </c>
      <c r="B4418" s="15" t="str">
        <f t="shared" si="365"/>
        <v>4A887</v>
      </c>
      <c r="C4418" s="18">
        <v>0</v>
      </c>
      <c r="D4418" s="18">
        <v>0</v>
      </c>
      <c r="E4418" s="20">
        <v>39934</v>
      </c>
      <c r="F4418" s="15" t="s">
        <v>12</v>
      </c>
      <c r="G4418" s="15" t="s">
        <v>9774</v>
      </c>
      <c r="H4418" s="15" t="str">
        <f t="shared" si="366"/>
        <v>Post-calc.</v>
      </c>
      <c r="I4418" s="27">
        <v>39934</v>
      </c>
    </row>
    <row r="4419" spans="1:9" x14ac:dyDescent="0.2">
      <c r="A4419" s="15" t="s">
        <v>14477</v>
      </c>
      <c r="B4419" s="15" t="str">
        <f t="shared" si="365"/>
        <v>4A888</v>
      </c>
      <c r="C4419" s="18">
        <v>0</v>
      </c>
      <c r="D4419" s="18">
        <v>0</v>
      </c>
      <c r="E4419" s="20">
        <v>39904</v>
      </c>
      <c r="F4419" s="15" t="s">
        <v>31</v>
      </c>
      <c r="G4419" s="15" t="s">
        <v>9774</v>
      </c>
      <c r="H4419" s="15" t="str">
        <f t="shared" si="366"/>
        <v>Post-calc.</v>
      </c>
      <c r="I4419" s="27">
        <v>39904</v>
      </c>
    </row>
    <row r="4420" spans="1:9" x14ac:dyDescent="0.2">
      <c r="A4420" s="15" t="s">
        <v>14476</v>
      </c>
      <c r="B4420" s="15" t="str">
        <f t="shared" si="365"/>
        <v>4A889</v>
      </c>
      <c r="C4420" s="18">
        <v>0</v>
      </c>
      <c r="D4420" s="18">
        <v>0</v>
      </c>
      <c r="E4420" s="20">
        <v>39934</v>
      </c>
      <c r="F4420" s="15" t="s">
        <v>31</v>
      </c>
      <c r="G4420" s="15" t="s">
        <v>9774</v>
      </c>
      <c r="H4420" s="15" t="str">
        <f t="shared" si="366"/>
        <v>Post-calc.</v>
      </c>
      <c r="I4420" s="27">
        <v>39934</v>
      </c>
    </row>
    <row r="4421" spans="1:9" x14ac:dyDescent="0.2">
      <c r="A4421" s="15" t="s">
        <v>14475</v>
      </c>
      <c r="B4421" s="15" t="str">
        <f t="shared" si="365"/>
        <v>4A890</v>
      </c>
      <c r="C4421" s="18">
        <v>0</v>
      </c>
      <c r="D4421" s="18">
        <v>0</v>
      </c>
      <c r="E4421" s="20">
        <v>40087</v>
      </c>
      <c r="F4421" s="15" t="s">
        <v>31</v>
      </c>
      <c r="G4421" s="15" t="s">
        <v>9774</v>
      </c>
      <c r="H4421" s="15" t="str">
        <f t="shared" si="366"/>
        <v>Post-calc.</v>
      </c>
      <c r="I4421" s="27">
        <v>40087</v>
      </c>
    </row>
    <row r="4422" spans="1:9" x14ac:dyDescent="0.2">
      <c r="A4422" s="15" t="s">
        <v>14474</v>
      </c>
      <c r="B4422" s="15" t="str">
        <f t="shared" ref="B4422:B4485" si="367">LEFT(A4422,5)</f>
        <v>4A891</v>
      </c>
      <c r="C4422" s="18">
        <v>0</v>
      </c>
      <c r="D4422" s="18">
        <v>0</v>
      </c>
      <c r="E4422" s="20">
        <v>40087</v>
      </c>
      <c r="F4422" s="15" t="s">
        <v>12</v>
      </c>
      <c r="G4422" s="15" t="s">
        <v>9774</v>
      </c>
      <c r="H4422" s="15" t="str">
        <f t="shared" ref="H4422:H4485" si="368">+IF(E4422&gt;1,"Post-calc.","Pre-calc.")</f>
        <v>Post-calc.</v>
      </c>
      <c r="I4422" s="27">
        <v>40087</v>
      </c>
    </row>
    <row r="4423" spans="1:9" x14ac:dyDescent="0.2">
      <c r="A4423" s="15" t="s">
        <v>14473</v>
      </c>
      <c r="B4423" s="15" t="str">
        <f t="shared" si="367"/>
        <v>4A892</v>
      </c>
      <c r="C4423" s="18">
        <v>0</v>
      </c>
      <c r="D4423" s="18">
        <v>0</v>
      </c>
      <c r="E4423" s="20">
        <v>39873</v>
      </c>
      <c r="F4423" s="15" t="s">
        <v>31</v>
      </c>
      <c r="G4423" s="15" t="s">
        <v>9774</v>
      </c>
      <c r="H4423" s="15" t="str">
        <f t="shared" si="368"/>
        <v>Post-calc.</v>
      </c>
      <c r="I4423" s="27">
        <v>39873</v>
      </c>
    </row>
    <row r="4424" spans="1:9" x14ac:dyDescent="0.2">
      <c r="A4424" s="15" t="s">
        <v>14472</v>
      </c>
      <c r="B4424" s="15" t="str">
        <f t="shared" si="367"/>
        <v>4A893</v>
      </c>
      <c r="C4424" s="18">
        <v>0</v>
      </c>
      <c r="D4424" s="18">
        <v>0</v>
      </c>
      <c r="E4424" s="20">
        <v>39934</v>
      </c>
      <c r="F4424" s="15" t="s">
        <v>31</v>
      </c>
      <c r="G4424" s="15" t="s">
        <v>9774</v>
      </c>
      <c r="H4424" s="15" t="str">
        <f t="shared" si="368"/>
        <v>Post-calc.</v>
      </c>
      <c r="I4424" s="27">
        <v>39934</v>
      </c>
    </row>
    <row r="4425" spans="1:9" x14ac:dyDescent="0.2">
      <c r="A4425" s="15" t="s">
        <v>14471</v>
      </c>
      <c r="B4425" s="15" t="str">
        <f t="shared" si="367"/>
        <v>4A894</v>
      </c>
      <c r="C4425" s="18">
        <v>0</v>
      </c>
      <c r="D4425" s="18">
        <v>0</v>
      </c>
      <c r="E4425" s="20">
        <v>39873</v>
      </c>
      <c r="F4425" s="15" t="s">
        <v>31</v>
      </c>
      <c r="G4425" s="15" t="s">
        <v>9774</v>
      </c>
      <c r="H4425" s="15" t="str">
        <f t="shared" si="368"/>
        <v>Post-calc.</v>
      </c>
      <c r="I4425" s="27">
        <v>39873</v>
      </c>
    </row>
    <row r="4426" spans="1:9" x14ac:dyDescent="0.2">
      <c r="A4426" s="15" t="s">
        <v>14470</v>
      </c>
      <c r="B4426" s="15" t="str">
        <f t="shared" si="367"/>
        <v>4A895</v>
      </c>
      <c r="C4426" s="18">
        <v>0</v>
      </c>
      <c r="D4426" s="18">
        <v>0</v>
      </c>
      <c r="E4426" s="20">
        <v>40269</v>
      </c>
      <c r="F4426" s="15" t="s">
        <v>12</v>
      </c>
      <c r="G4426" s="15" t="s">
        <v>9774</v>
      </c>
      <c r="H4426" s="15" t="str">
        <f t="shared" si="368"/>
        <v>Post-calc.</v>
      </c>
      <c r="I4426" s="27">
        <v>40269</v>
      </c>
    </row>
    <row r="4427" spans="1:9" x14ac:dyDescent="0.2">
      <c r="A4427" s="15" t="s">
        <v>14469</v>
      </c>
      <c r="B4427" s="15" t="str">
        <f t="shared" si="367"/>
        <v>4A896</v>
      </c>
      <c r="C4427" s="18">
        <v>0</v>
      </c>
      <c r="D4427" s="18">
        <v>0</v>
      </c>
      <c r="E4427" s="20">
        <v>40269</v>
      </c>
      <c r="F4427" s="15" t="s">
        <v>12</v>
      </c>
      <c r="G4427" s="15" t="s">
        <v>9774</v>
      </c>
      <c r="H4427" s="15" t="str">
        <f t="shared" si="368"/>
        <v>Post-calc.</v>
      </c>
      <c r="I4427" s="27">
        <v>40269</v>
      </c>
    </row>
    <row r="4428" spans="1:9" x14ac:dyDescent="0.2">
      <c r="A4428" s="15" t="s">
        <v>14468</v>
      </c>
      <c r="B4428" s="15" t="str">
        <f t="shared" si="367"/>
        <v>4A897</v>
      </c>
      <c r="C4428" s="18">
        <v>0</v>
      </c>
      <c r="D4428" s="18">
        <v>0</v>
      </c>
      <c r="E4428" s="20">
        <v>39934</v>
      </c>
      <c r="F4428" s="15" t="s">
        <v>31</v>
      </c>
      <c r="G4428" s="15" t="s">
        <v>9774</v>
      </c>
      <c r="H4428" s="15" t="str">
        <f t="shared" si="368"/>
        <v>Post-calc.</v>
      </c>
      <c r="I4428" s="27">
        <v>39934</v>
      </c>
    </row>
    <row r="4429" spans="1:9" x14ac:dyDescent="0.2">
      <c r="A4429" s="15" t="s">
        <v>14467</v>
      </c>
      <c r="B4429" s="15" t="str">
        <f t="shared" si="367"/>
        <v>4A898</v>
      </c>
      <c r="C4429" s="18">
        <v>0</v>
      </c>
      <c r="D4429" s="18">
        <v>0</v>
      </c>
      <c r="E4429" s="20">
        <v>39934</v>
      </c>
      <c r="F4429" s="15" t="s">
        <v>31</v>
      </c>
      <c r="G4429" s="15" t="s">
        <v>9774</v>
      </c>
      <c r="H4429" s="15" t="str">
        <f t="shared" si="368"/>
        <v>Post-calc.</v>
      </c>
      <c r="I4429" s="27">
        <v>39934</v>
      </c>
    </row>
    <row r="4430" spans="1:9" x14ac:dyDescent="0.2">
      <c r="A4430" s="15" t="s">
        <v>14466</v>
      </c>
      <c r="B4430" s="15" t="str">
        <f t="shared" si="367"/>
        <v>4A899</v>
      </c>
      <c r="C4430" s="18">
        <v>0</v>
      </c>
      <c r="D4430" s="18">
        <v>0</v>
      </c>
      <c r="E4430" s="20">
        <v>40057</v>
      </c>
      <c r="F4430" s="15" t="s">
        <v>31</v>
      </c>
      <c r="G4430" s="15" t="s">
        <v>9774</v>
      </c>
      <c r="H4430" s="15" t="str">
        <f t="shared" si="368"/>
        <v>Post-calc.</v>
      </c>
      <c r="I4430" s="27">
        <v>40057</v>
      </c>
    </row>
    <row r="4431" spans="1:9" x14ac:dyDescent="0.2">
      <c r="A4431" s="15" t="s">
        <v>14465</v>
      </c>
      <c r="B4431" s="15" t="str">
        <f t="shared" si="367"/>
        <v>4A900</v>
      </c>
      <c r="C4431" s="18">
        <v>0</v>
      </c>
      <c r="D4431" s="18">
        <v>0</v>
      </c>
      <c r="E4431" s="20">
        <v>39904</v>
      </c>
      <c r="F4431" s="15" t="s">
        <v>31</v>
      </c>
      <c r="G4431" s="15" t="s">
        <v>9774</v>
      </c>
      <c r="H4431" s="15" t="str">
        <f t="shared" si="368"/>
        <v>Post-calc.</v>
      </c>
      <c r="I4431" s="27">
        <v>39904</v>
      </c>
    </row>
    <row r="4432" spans="1:9" x14ac:dyDescent="0.2">
      <c r="A4432" s="15" t="s">
        <v>14464</v>
      </c>
      <c r="B4432" s="15" t="str">
        <f t="shared" si="367"/>
        <v>4A901</v>
      </c>
      <c r="C4432" s="18">
        <v>0</v>
      </c>
      <c r="D4432" s="18">
        <v>0</v>
      </c>
      <c r="E4432" s="20">
        <v>39934</v>
      </c>
      <c r="F4432" s="15" t="s">
        <v>31</v>
      </c>
      <c r="G4432" s="15" t="s">
        <v>9774</v>
      </c>
      <c r="H4432" s="15" t="str">
        <f t="shared" si="368"/>
        <v>Post-calc.</v>
      </c>
      <c r="I4432" s="27">
        <v>39934</v>
      </c>
    </row>
    <row r="4433" spans="1:9" x14ac:dyDescent="0.2">
      <c r="A4433" s="15" t="s">
        <v>14463</v>
      </c>
      <c r="B4433" s="15" t="str">
        <f t="shared" si="367"/>
        <v>4A902</v>
      </c>
      <c r="C4433" s="18">
        <v>0</v>
      </c>
      <c r="D4433" s="18">
        <v>0</v>
      </c>
      <c r="E4433" s="20">
        <v>39995</v>
      </c>
      <c r="F4433" s="15" t="s">
        <v>31</v>
      </c>
      <c r="G4433" s="15" t="s">
        <v>9774</v>
      </c>
      <c r="H4433" s="15" t="str">
        <f t="shared" si="368"/>
        <v>Post-calc.</v>
      </c>
      <c r="I4433" s="27">
        <v>39995</v>
      </c>
    </row>
    <row r="4434" spans="1:9" x14ac:dyDescent="0.2">
      <c r="A4434" s="15" t="s">
        <v>14462</v>
      </c>
      <c r="B4434" s="15" t="str">
        <f t="shared" si="367"/>
        <v>4A903</v>
      </c>
      <c r="C4434" s="18">
        <v>0</v>
      </c>
      <c r="D4434" s="18">
        <v>0</v>
      </c>
      <c r="E4434" s="20">
        <v>39965</v>
      </c>
      <c r="F4434" s="15" t="s">
        <v>31</v>
      </c>
      <c r="G4434" s="15" t="s">
        <v>9774</v>
      </c>
      <c r="H4434" s="15" t="str">
        <f t="shared" si="368"/>
        <v>Post-calc.</v>
      </c>
      <c r="I4434" s="27">
        <v>39965</v>
      </c>
    </row>
    <row r="4435" spans="1:9" x14ac:dyDescent="0.2">
      <c r="A4435" s="15" t="s">
        <v>14461</v>
      </c>
      <c r="B4435" s="15" t="str">
        <f t="shared" si="367"/>
        <v>4A904</v>
      </c>
      <c r="C4435" s="18">
        <v>0</v>
      </c>
      <c r="D4435" s="18">
        <v>0</v>
      </c>
      <c r="E4435" s="20">
        <v>39904</v>
      </c>
      <c r="F4435" s="15" t="s">
        <v>31</v>
      </c>
      <c r="G4435" s="15" t="s">
        <v>9774</v>
      </c>
      <c r="H4435" s="15" t="str">
        <f t="shared" si="368"/>
        <v>Post-calc.</v>
      </c>
      <c r="I4435" s="27">
        <v>39904</v>
      </c>
    </row>
    <row r="4436" spans="1:9" x14ac:dyDescent="0.2">
      <c r="A4436" s="15" t="s">
        <v>14460</v>
      </c>
      <c r="B4436" s="15" t="str">
        <f t="shared" si="367"/>
        <v>4A905</v>
      </c>
      <c r="C4436" s="18">
        <v>0</v>
      </c>
      <c r="D4436" s="18">
        <v>0</v>
      </c>
      <c r="E4436" s="20">
        <v>40179</v>
      </c>
      <c r="F4436" s="15" t="s">
        <v>12</v>
      </c>
      <c r="G4436" s="15" t="s">
        <v>9774</v>
      </c>
      <c r="H4436" s="15" t="str">
        <f t="shared" si="368"/>
        <v>Post-calc.</v>
      </c>
      <c r="I4436" s="27">
        <v>40179</v>
      </c>
    </row>
    <row r="4437" spans="1:9" x14ac:dyDescent="0.2">
      <c r="A4437" s="15" t="s">
        <v>14459</v>
      </c>
      <c r="B4437" s="15" t="str">
        <f t="shared" si="367"/>
        <v>4A906</v>
      </c>
      <c r="C4437" s="18">
        <v>0</v>
      </c>
      <c r="D4437" s="18">
        <v>0</v>
      </c>
      <c r="E4437" s="20">
        <v>39934</v>
      </c>
      <c r="F4437" s="15" t="s">
        <v>31</v>
      </c>
      <c r="G4437" s="15" t="s">
        <v>9774</v>
      </c>
      <c r="H4437" s="15" t="str">
        <f t="shared" si="368"/>
        <v>Post-calc.</v>
      </c>
      <c r="I4437" s="27">
        <v>39934</v>
      </c>
    </row>
    <row r="4438" spans="1:9" x14ac:dyDescent="0.2">
      <c r="A4438" s="15" t="s">
        <v>14458</v>
      </c>
      <c r="B4438" s="15" t="str">
        <f t="shared" si="367"/>
        <v>4A907</v>
      </c>
      <c r="C4438" s="18">
        <v>0</v>
      </c>
      <c r="D4438" s="18">
        <v>0</v>
      </c>
      <c r="E4438" s="20">
        <v>40148</v>
      </c>
      <c r="F4438" s="15" t="s">
        <v>31</v>
      </c>
      <c r="G4438" s="15" t="s">
        <v>9774</v>
      </c>
      <c r="H4438" s="15" t="str">
        <f t="shared" si="368"/>
        <v>Post-calc.</v>
      </c>
      <c r="I4438" s="27">
        <v>40148</v>
      </c>
    </row>
    <row r="4439" spans="1:9" x14ac:dyDescent="0.2">
      <c r="A4439" s="15" t="s">
        <v>14457</v>
      </c>
      <c r="B4439" s="15" t="str">
        <f t="shared" si="367"/>
        <v>4A908</v>
      </c>
      <c r="C4439" s="18">
        <v>0</v>
      </c>
      <c r="D4439" s="18">
        <v>0</v>
      </c>
      <c r="E4439" s="20">
        <v>39873</v>
      </c>
      <c r="F4439" s="15" t="s">
        <v>31</v>
      </c>
      <c r="G4439" s="15" t="s">
        <v>9774</v>
      </c>
      <c r="H4439" s="15" t="str">
        <f t="shared" si="368"/>
        <v>Post-calc.</v>
      </c>
      <c r="I4439" s="27">
        <v>39873</v>
      </c>
    </row>
    <row r="4440" spans="1:9" x14ac:dyDescent="0.2">
      <c r="A4440" s="15" t="s">
        <v>14456</v>
      </c>
      <c r="B4440" s="15" t="str">
        <f t="shared" si="367"/>
        <v>4A909</v>
      </c>
      <c r="C4440" s="18">
        <v>0</v>
      </c>
      <c r="D4440" s="18">
        <v>0</v>
      </c>
      <c r="E4440" s="20">
        <v>39873</v>
      </c>
      <c r="F4440" s="15" t="s">
        <v>31</v>
      </c>
      <c r="G4440" s="15" t="s">
        <v>9774</v>
      </c>
      <c r="H4440" s="15" t="str">
        <f t="shared" si="368"/>
        <v>Post-calc.</v>
      </c>
      <c r="I4440" s="27">
        <v>39873</v>
      </c>
    </row>
    <row r="4441" spans="1:9" x14ac:dyDescent="0.2">
      <c r="A4441" s="15" t="s">
        <v>14455</v>
      </c>
      <c r="B4441" s="15" t="str">
        <f t="shared" si="367"/>
        <v>4A910</v>
      </c>
      <c r="C4441" s="18">
        <v>0</v>
      </c>
      <c r="D4441" s="18">
        <v>0</v>
      </c>
      <c r="E4441" s="20">
        <v>39934</v>
      </c>
      <c r="F4441" s="15" t="s">
        <v>31</v>
      </c>
      <c r="G4441" s="15" t="s">
        <v>9774</v>
      </c>
      <c r="H4441" s="15" t="str">
        <f t="shared" si="368"/>
        <v>Post-calc.</v>
      </c>
      <c r="I4441" s="27">
        <v>39934</v>
      </c>
    </row>
    <row r="4442" spans="1:9" x14ac:dyDescent="0.2">
      <c r="A4442" s="15" t="s">
        <v>14454</v>
      </c>
      <c r="B4442" s="15" t="str">
        <f t="shared" si="367"/>
        <v>4A911</v>
      </c>
      <c r="C4442" s="18">
        <v>0</v>
      </c>
      <c r="D4442" s="18">
        <v>0</v>
      </c>
      <c r="E4442" s="20">
        <v>39904</v>
      </c>
      <c r="F4442" s="15" t="s">
        <v>31</v>
      </c>
      <c r="G4442" s="15" t="s">
        <v>9774</v>
      </c>
      <c r="H4442" s="15" t="str">
        <f t="shared" si="368"/>
        <v>Post-calc.</v>
      </c>
      <c r="I4442" s="27">
        <v>39904</v>
      </c>
    </row>
    <row r="4443" spans="1:9" x14ac:dyDescent="0.2">
      <c r="A4443" s="15" t="s">
        <v>14453</v>
      </c>
      <c r="B4443" s="15" t="str">
        <f t="shared" si="367"/>
        <v>4A912</v>
      </c>
      <c r="C4443" s="18">
        <v>0</v>
      </c>
      <c r="D4443" s="18">
        <v>0</v>
      </c>
      <c r="E4443" s="20">
        <v>39904</v>
      </c>
      <c r="F4443" s="15" t="s">
        <v>31</v>
      </c>
      <c r="G4443" s="15" t="s">
        <v>9774</v>
      </c>
      <c r="H4443" s="15" t="str">
        <f t="shared" si="368"/>
        <v>Post-calc.</v>
      </c>
      <c r="I4443" s="27">
        <v>39904</v>
      </c>
    </row>
    <row r="4444" spans="1:9" x14ac:dyDescent="0.2">
      <c r="A4444" s="15" t="s">
        <v>14452</v>
      </c>
      <c r="B4444" s="15" t="str">
        <f t="shared" si="367"/>
        <v>4A913</v>
      </c>
      <c r="C4444" s="18">
        <v>0</v>
      </c>
      <c r="D4444" s="18">
        <v>0</v>
      </c>
      <c r="E4444" s="20">
        <v>39965</v>
      </c>
      <c r="F4444" s="15" t="s">
        <v>31</v>
      </c>
      <c r="G4444" s="15" t="s">
        <v>9774</v>
      </c>
      <c r="H4444" s="15" t="str">
        <f t="shared" si="368"/>
        <v>Post-calc.</v>
      </c>
      <c r="I4444" s="27">
        <v>39965</v>
      </c>
    </row>
    <row r="4445" spans="1:9" x14ac:dyDescent="0.2">
      <c r="A4445" s="15" t="s">
        <v>14451</v>
      </c>
      <c r="B4445" s="15" t="str">
        <f t="shared" si="367"/>
        <v>4A914</v>
      </c>
      <c r="C4445" s="18">
        <v>0</v>
      </c>
      <c r="D4445" s="18">
        <v>0</v>
      </c>
      <c r="E4445" s="20">
        <v>39965</v>
      </c>
      <c r="F4445" s="15" t="s">
        <v>31</v>
      </c>
      <c r="G4445" s="15" t="s">
        <v>9774</v>
      </c>
      <c r="H4445" s="15" t="str">
        <f t="shared" si="368"/>
        <v>Post-calc.</v>
      </c>
      <c r="I4445" s="27">
        <v>39965</v>
      </c>
    </row>
    <row r="4446" spans="1:9" x14ac:dyDescent="0.2">
      <c r="A4446" s="15" t="s">
        <v>14450</v>
      </c>
      <c r="B4446" s="15" t="str">
        <f t="shared" si="367"/>
        <v>4A915</v>
      </c>
      <c r="C4446" s="18">
        <v>0</v>
      </c>
      <c r="D4446" s="18">
        <v>0</v>
      </c>
      <c r="E4446" s="20">
        <v>40210</v>
      </c>
      <c r="F4446" s="15" t="s">
        <v>12</v>
      </c>
      <c r="G4446" s="15" t="s">
        <v>9774</v>
      </c>
      <c r="H4446" s="15" t="str">
        <f t="shared" si="368"/>
        <v>Post-calc.</v>
      </c>
      <c r="I4446" s="27">
        <v>40210</v>
      </c>
    </row>
    <row r="4447" spans="1:9" x14ac:dyDescent="0.2">
      <c r="A4447" s="15" t="s">
        <v>14449</v>
      </c>
      <c r="B4447" s="15" t="str">
        <f t="shared" si="367"/>
        <v>4A916</v>
      </c>
      <c r="C4447" s="18">
        <v>0</v>
      </c>
      <c r="D4447" s="18">
        <v>0</v>
      </c>
      <c r="E4447" s="20">
        <v>39995</v>
      </c>
      <c r="F4447" s="15" t="s">
        <v>31</v>
      </c>
      <c r="G4447" s="15" t="s">
        <v>9774</v>
      </c>
      <c r="H4447" s="15" t="str">
        <f t="shared" si="368"/>
        <v>Post-calc.</v>
      </c>
      <c r="I4447" s="27">
        <v>39995</v>
      </c>
    </row>
    <row r="4448" spans="1:9" x14ac:dyDescent="0.2">
      <c r="A4448" s="15" t="s">
        <v>14448</v>
      </c>
      <c r="B4448" s="15" t="str">
        <f t="shared" si="367"/>
        <v>4A917</v>
      </c>
      <c r="C4448" s="18">
        <v>0</v>
      </c>
      <c r="D4448" s="18">
        <v>0</v>
      </c>
      <c r="E4448" s="20">
        <v>39965</v>
      </c>
      <c r="F4448" s="15" t="s">
        <v>31</v>
      </c>
      <c r="G4448" s="15" t="s">
        <v>9774</v>
      </c>
      <c r="H4448" s="15" t="str">
        <f t="shared" si="368"/>
        <v>Post-calc.</v>
      </c>
      <c r="I4448" s="27">
        <v>39965</v>
      </c>
    </row>
    <row r="4449" spans="1:9" x14ac:dyDescent="0.2">
      <c r="A4449" s="15" t="s">
        <v>14447</v>
      </c>
      <c r="B4449" s="15" t="str">
        <f t="shared" si="367"/>
        <v>4A918</v>
      </c>
      <c r="C4449" s="18">
        <v>0</v>
      </c>
      <c r="D4449" s="18">
        <v>0</v>
      </c>
      <c r="E4449" s="20">
        <v>39965</v>
      </c>
      <c r="F4449" s="15" t="s">
        <v>12</v>
      </c>
      <c r="G4449" s="15" t="s">
        <v>9774</v>
      </c>
      <c r="H4449" s="15" t="str">
        <f t="shared" si="368"/>
        <v>Post-calc.</v>
      </c>
      <c r="I4449" s="27">
        <v>39965</v>
      </c>
    </row>
    <row r="4450" spans="1:9" x14ac:dyDescent="0.2">
      <c r="A4450" s="15" t="s">
        <v>14446</v>
      </c>
      <c r="B4450" s="15" t="str">
        <f t="shared" si="367"/>
        <v>4A919</v>
      </c>
      <c r="C4450" s="18">
        <v>0</v>
      </c>
      <c r="D4450" s="18">
        <v>0</v>
      </c>
      <c r="E4450" s="20">
        <v>39995</v>
      </c>
      <c r="F4450" s="15" t="s">
        <v>12</v>
      </c>
      <c r="G4450" s="15" t="s">
        <v>9774</v>
      </c>
      <c r="H4450" s="15" t="str">
        <f t="shared" si="368"/>
        <v>Post-calc.</v>
      </c>
      <c r="I4450" s="27">
        <v>39995</v>
      </c>
    </row>
    <row r="4451" spans="1:9" x14ac:dyDescent="0.2">
      <c r="A4451" s="15" t="s">
        <v>14445</v>
      </c>
      <c r="B4451" s="15" t="str">
        <f t="shared" si="367"/>
        <v>4A920</v>
      </c>
      <c r="C4451" s="18">
        <v>0</v>
      </c>
      <c r="D4451" s="18">
        <v>0</v>
      </c>
      <c r="E4451" s="20">
        <v>39904</v>
      </c>
      <c r="F4451" s="15" t="s">
        <v>31</v>
      </c>
      <c r="G4451" s="15" t="s">
        <v>9774</v>
      </c>
      <c r="H4451" s="15" t="str">
        <f t="shared" si="368"/>
        <v>Post-calc.</v>
      </c>
      <c r="I4451" s="27">
        <v>39904</v>
      </c>
    </row>
    <row r="4452" spans="1:9" x14ac:dyDescent="0.2">
      <c r="A4452" s="15" t="s">
        <v>14444</v>
      </c>
      <c r="B4452" s="15" t="str">
        <f t="shared" si="367"/>
        <v>4A921</v>
      </c>
      <c r="C4452" s="18">
        <v>0</v>
      </c>
      <c r="D4452" s="18">
        <v>0</v>
      </c>
      <c r="E4452" s="20">
        <v>39934</v>
      </c>
      <c r="F4452" s="15" t="s">
        <v>31</v>
      </c>
      <c r="G4452" s="15" t="s">
        <v>9774</v>
      </c>
      <c r="H4452" s="15" t="str">
        <f t="shared" si="368"/>
        <v>Post-calc.</v>
      </c>
      <c r="I4452" s="27">
        <v>39934</v>
      </c>
    </row>
    <row r="4453" spans="1:9" x14ac:dyDescent="0.2">
      <c r="A4453" s="15" t="s">
        <v>14443</v>
      </c>
      <c r="B4453" s="15" t="str">
        <f t="shared" si="367"/>
        <v>4A922</v>
      </c>
      <c r="C4453" s="18">
        <v>0</v>
      </c>
      <c r="D4453" s="18">
        <v>0</v>
      </c>
      <c r="E4453" s="20">
        <v>39965</v>
      </c>
      <c r="F4453" s="15" t="s">
        <v>31</v>
      </c>
      <c r="G4453" s="15" t="s">
        <v>9774</v>
      </c>
      <c r="H4453" s="15" t="str">
        <f t="shared" si="368"/>
        <v>Post-calc.</v>
      </c>
      <c r="I4453" s="27">
        <v>39965</v>
      </c>
    </row>
    <row r="4454" spans="1:9" x14ac:dyDescent="0.2">
      <c r="A4454" s="15" t="s">
        <v>14442</v>
      </c>
      <c r="B4454" s="15" t="str">
        <f t="shared" si="367"/>
        <v>4A923</v>
      </c>
      <c r="C4454" s="18">
        <v>0</v>
      </c>
      <c r="D4454" s="18">
        <v>0</v>
      </c>
      <c r="E4454" s="20">
        <v>39904</v>
      </c>
      <c r="F4454" s="15" t="s">
        <v>31</v>
      </c>
      <c r="G4454" s="15" t="s">
        <v>9774</v>
      </c>
      <c r="H4454" s="15" t="str">
        <f t="shared" si="368"/>
        <v>Post-calc.</v>
      </c>
      <c r="I4454" s="27">
        <v>39904</v>
      </c>
    </row>
    <row r="4455" spans="1:9" x14ac:dyDescent="0.2">
      <c r="A4455" s="15" t="s">
        <v>14441</v>
      </c>
      <c r="B4455" s="15" t="str">
        <f t="shared" si="367"/>
        <v>4A924</v>
      </c>
      <c r="C4455" s="18">
        <v>0</v>
      </c>
      <c r="D4455" s="18">
        <v>0</v>
      </c>
      <c r="E4455" s="20">
        <v>39904</v>
      </c>
      <c r="F4455" s="15" t="s">
        <v>31</v>
      </c>
      <c r="G4455" s="15" t="s">
        <v>9774</v>
      </c>
      <c r="H4455" s="15" t="str">
        <f t="shared" si="368"/>
        <v>Post-calc.</v>
      </c>
      <c r="I4455" s="27">
        <v>39904</v>
      </c>
    </row>
    <row r="4456" spans="1:9" x14ac:dyDescent="0.2">
      <c r="A4456" s="15" t="s">
        <v>14440</v>
      </c>
      <c r="B4456" s="15" t="str">
        <f t="shared" si="367"/>
        <v>4A925</v>
      </c>
      <c r="C4456" s="18">
        <v>0</v>
      </c>
      <c r="D4456" s="18">
        <v>0</v>
      </c>
      <c r="E4456" s="20">
        <v>40087</v>
      </c>
      <c r="F4456" s="15" t="s">
        <v>12</v>
      </c>
      <c r="G4456" s="15" t="s">
        <v>9774</v>
      </c>
      <c r="H4456" s="15" t="str">
        <f t="shared" si="368"/>
        <v>Post-calc.</v>
      </c>
      <c r="I4456" s="27">
        <v>40087</v>
      </c>
    </row>
    <row r="4457" spans="1:9" x14ac:dyDescent="0.2">
      <c r="A4457" s="15" t="s">
        <v>14439</v>
      </c>
      <c r="B4457" s="15" t="str">
        <f t="shared" si="367"/>
        <v>4A926</v>
      </c>
      <c r="C4457" s="18">
        <v>0</v>
      </c>
      <c r="D4457" s="18">
        <v>0</v>
      </c>
      <c r="E4457" s="20">
        <v>39965</v>
      </c>
      <c r="F4457" s="15" t="s">
        <v>31</v>
      </c>
      <c r="G4457" s="15" t="s">
        <v>9774</v>
      </c>
      <c r="H4457" s="15" t="str">
        <f t="shared" si="368"/>
        <v>Post-calc.</v>
      </c>
      <c r="I4457" s="27">
        <v>39965</v>
      </c>
    </row>
    <row r="4458" spans="1:9" x14ac:dyDescent="0.2">
      <c r="A4458" s="15" t="s">
        <v>14438</v>
      </c>
      <c r="B4458" s="15" t="str">
        <f t="shared" si="367"/>
        <v>4A927</v>
      </c>
      <c r="C4458" s="18">
        <v>0</v>
      </c>
      <c r="D4458" s="18">
        <v>0</v>
      </c>
      <c r="E4458" s="20">
        <v>40026</v>
      </c>
      <c r="F4458" s="15" t="s">
        <v>31</v>
      </c>
      <c r="G4458" s="15" t="s">
        <v>9774</v>
      </c>
      <c r="H4458" s="15" t="str">
        <f t="shared" si="368"/>
        <v>Post-calc.</v>
      </c>
      <c r="I4458" s="27">
        <v>40026</v>
      </c>
    </row>
    <row r="4459" spans="1:9" x14ac:dyDescent="0.2">
      <c r="A4459" s="15" t="s">
        <v>14437</v>
      </c>
      <c r="B4459" s="15" t="str">
        <f t="shared" si="367"/>
        <v>4A928</v>
      </c>
      <c r="C4459" s="18">
        <v>0</v>
      </c>
      <c r="D4459" s="18">
        <v>0</v>
      </c>
      <c r="E4459" s="20">
        <v>39934</v>
      </c>
      <c r="F4459" s="15" t="s">
        <v>31</v>
      </c>
      <c r="G4459" s="15" t="s">
        <v>9774</v>
      </c>
      <c r="H4459" s="15" t="str">
        <f t="shared" si="368"/>
        <v>Post-calc.</v>
      </c>
      <c r="I4459" s="27">
        <v>39934</v>
      </c>
    </row>
    <row r="4460" spans="1:9" x14ac:dyDescent="0.2">
      <c r="A4460" s="15" t="s">
        <v>14436</v>
      </c>
      <c r="B4460" s="15" t="str">
        <f t="shared" si="367"/>
        <v>4A929</v>
      </c>
      <c r="C4460" s="18">
        <v>0</v>
      </c>
      <c r="D4460" s="18">
        <v>0</v>
      </c>
      <c r="E4460" s="20">
        <v>39965</v>
      </c>
      <c r="F4460" s="15" t="s">
        <v>31</v>
      </c>
      <c r="G4460" s="15" t="s">
        <v>9774</v>
      </c>
      <c r="H4460" s="15" t="str">
        <f t="shared" si="368"/>
        <v>Post-calc.</v>
      </c>
      <c r="I4460" s="27">
        <v>39965</v>
      </c>
    </row>
    <row r="4461" spans="1:9" x14ac:dyDescent="0.2">
      <c r="A4461" s="15" t="s">
        <v>14435</v>
      </c>
      <c r="B4461" s="15" t="str">
        <f t="shared" si="367"/>
        <v>4A930</v>
      </c>
      <c r="C4461" s="18">
        <v>0</v>
      </c>
      <c r="D4461" s="18">
        <v>0</v>
      </c>
      <c r="E4461" s="20">
        <v>39904</v>
      </c>
      <c r="F4461" s="15" t="s">
        <v>31</v>
      </c>
      <c r="G4461" s="15" t="s">
        <v>9774</v>
      </c>
      <c r="H4461" s="15" t="str">
        <f t="shared" si="368"/>
        <v>Post-calc.</v>
      </c>
      <c r="I4461" s="27">
        <v>39904</v>
      </c>
    </row>
    <row r="4462" spans="1:9" x14ac:dyDescent="0.2">
      <c r="A4462" s="15" t="s">
        <v>14434</v>
      </c>
      <c r="B4462" s="15" t="str">
        <f t="shared" si="367"/>
        <v>4A931</v>
      </c>
      <c r="C4462" s="18">
        <v>0</v>
      </c>
      <c r="D4462" s="18">
        <v>0</v>
      </c>
      <c r="E4462" s="20">
        <v>39873</v>
      </c>
      <c r="F4462" s="15" t="s">
        <v>31</v>
      </c>
      <c r="G4462" s="15" t="s">
        <v>9774</v>
      </c>
      <c r="H4462" s="15" t="str">
        <f t="shared" si="368"/>
        <v>Post-calc.</v>
      </c>
      <c r="I4462" s="27">
        <v>39873</v>
      </c>
    </row>
    <row r="4463" spans="1:9" x14ac:dyDescent="0.2">
      <c r="A4463" s="15" t="s">
        <v>14433</v>
      </c>
      <c r="B4463" s="15" t="str">
        <f t="shared" si="367"/>
        <v>4A932</v>
      </c>
      <c r="C4463" s="18">
        <v>0</v>
      </c>
      <c r="D4463" s="18">
        <v>0</v>
      </c>
      <c r="E4463" s="20">
        <v>39934</v>
      </c>
      <c r="F4463" s="15" t="s">
        <v>31</v>
      </c>
      <c r="G4463" s="15" t="s">
        <v>9774</v>
      </c>
      <c r="H4463" s="15" t="str">
        <f t="shared" si="368"/>
        <v>Post-calc.</v>
      </c>
      <c r="I4463" s="27">
        <v>39934</v>
      </c>
    </row>
    <row r="4464" spans="1:9" x14ac:dyDescent="0.2">
      <c r="A4464" s="15" t="s">
        <v>14432</v>
      </c>
      <c r="B4464" s="15" t="str">
        <f t="shared" si="367"/>
        <v>4A933</v>
      </c>
      <c r="C4464" s="18">
        <v>0</v>
      </c>
      <c r="D4464" s="18">
        <v>0</v>
      </c>
      <c r="E4464" s="20">
        <v>40118</v>
      </c>
      <c r="F4464" s="15" t="s">
        <v>31</v>
      </c>
      <c r="G4464" s="15" t="s">
        <v>9774</v>
      </c>
      <c r="H4464" s="15" t="str">
        <f t="shared" si="368"/>
        <v>Post-calc.</v>
      </c>
      <c r="I4464" s="27">
        <v>40118</v>
      </c>
    </row>
    <row r="4465" spans="1:9" x14ac:dyDescent="0.2">
      <c r="A4465" s="15" t="s">
        <v>14431</v>
      </c>
      <c r="B4465" s="15" t="str">
        <f t="shared" si="367"/>
        <v>4A934</v>
      </c>
      <c r="C4465" s="18">
        <v>0</v>
      </c>
      <c r="D4465" s="18">
        <v>0</v>
      </c>
      <c r="E4465" s="20">
        <v>39904</v>
      </c>
      <c r="F4465" s="15" t="s">
        <v>31</v>
      </c>
      <c r="G4465" s="15" t="s">
        <v>9774</v>
      </c>
      <c r="H4465" s="15" t="str">
        <f t="shared" si="368"/>
        <v>Post-calc.</v>
      </c>
      <c r="I4465" s="27">
        <v>39904</v>
      </c>
    </row>
    <row r="4466" spans="1:9" x14ac:dyDescent="0.2">
      <c r="A4466" s="15" t="s">
        <v>14430</v>
      </c>
      <c r="B4466" s="15" t="str">
        <f t="shared" si="367"/>
        <v>4A935</v>
      </c>
      <c r="C4466" s="18">
        <v>0</v>
      </c>
      <c r="D4466" s="18">
        <v>0</v>
      </c>
      <c r="E4466" s="20">
        <v>39965</v>
      </c>
      <c r="F4466" s="15" t="s">
        <v>31</v>
      </c>
      <c r="G4466" s="15" t="s">
        <v>9774</v>
      </c>
      <c r="H4466" s="15" t="str">
        <f t="shared" si="368"/>
        <v>Post-calc.</v>
      </c>
      <c r="I4466" s="27">
        <v>39965</v>
      </c>
    </row>
    <row r="4467" spans="1:9" x14ac:dyDescent="0.2">
      <c r="A4467" s="15" t="s">
        <v>14429</v>
      </c>
      <c r="B4467" s="15" t="str">
        <f t="shared" si="367"/>
        <v>4A936</v>
      </c>
      <c r="C4467" s="18">
        <v>0</v>
      </c>
      <c r="D4467" s="18">
        <v>0</v>
      </c>
      <c r="E4467" s="20">
        <v>40026</v>
      </c>
      <c r="F4467" s="15" t="s">
        <v>31</v>
      </c>
      <c r="G4467" s="15" t="s">
        <v>9774</v>
      </c>
      <c r="H4467" s="15" t="str">
        <f t="shared" si="368"/>
        <v>Post-calc.</v>
      </c>
      <c r="I4467" s="27">
        <v>40026</v>
      </c>
    </row>
    <row r="4468" spans="1:9" x14ac:dyDescent="0.2">
      <c r="A4468" s="15" t="s">
        <v>14428</v>
      </c>
      <c r="B4468" s="15" t="str">
        <f t="shared" si="367"/>
        <v>4A937</v>
      </c>
      <c r="C4468" s="18">
        <v>0</v>
      </c>
      <c r="D4468" s="18">
        <v>0</v>
      </c>
      <c r="E4468" s="20">
        <v>39934</v>
      </c>
      <c r="F4468" s="15" t="s">
        <v>31</v>
      </c>
      <c r="G4468" s="15" t="s">
        <v>9774</v>
      </c>
      <c r="H4468" s="15" t="str">
        <f t="shared" si="368"/>
        <v>Post-calc.</v>
      </c>
      <c r="I4468" s="27">
        <v>39934</v>
      </c>
    </row>
    <row r="4469" spans="1:9" x14ac:dyDescent="0.2">
      <c r="A4469" s="15" t="s">
        <v>14427</v>
      </c>
      <c r="B4469" s="15" t="str">
        <f t="shared" si="367"/>
        <v>4A938</v>
      </c>
      <c r="C4469" s="18">
        <v>0</v>
      </c>
      <c r="D4469" s="18">
        <v>0</v>
      </c>
      <c r="E4469" s="20">
        <v>39904</v>
      </c>
      <c r="F4469" s="15" t="s">
        <v>31</v>
      </c>
      <c r="G4469" s="15" t="s">
        <v>9774</v>
      </c>
      <c r="H4469" s="15" t="str">
        <f t="shared" si="368"/>
        <v>Post-calc.</v>
      </c>
      <c r="I4469" s="27">
        <v>39904</v>
      </c>
    </row>
    <row r="4470" spans="1:9" x14ac:dyDescent="0.2">
      <c r="A4470" s="15" t="s">
        <v>14426</v>
      </c>
      <c r="B4470" s="15" t="str">
        <f t="shared" si="367"/>
        <v>4A939</v>
      </c>
      <c r="C4470" s="18">
        <v>0</v>
      </c>
      <c r="D4470" s="18">
        <v>0</v>
      </c>
      <c r="E4470" s="20">
        <v>39995</v>
      </c>
      <c r="F4470" s="15" t="s">
        <v>31</v>
      </c>
      <c r="G4470" s="15" t="s">
        <v>9774</v>
      </c>
      <c r="H4470" s="15" t="str">
        <f t="shared" si="368"/>
        <v>Post-calc.</v>
      </c>
      <c r="I4470" s="27">
        <v>39995</v>
      </c>
    </row>
    <row r="4471" spans="1:9" x14ac:dyDescent="0.2">
      <c r="A4471" s="15" t="s">
        <v>14425</v>
      </c>
      <c r="B4471" s="15" t="str">
        <f t="shared" si="367"/>
        <v>4A940</v>
      </c>
      <c r="C4471" s="18">
        <v>0</v>
      </c>
      <c r="D4471" s="18">
        <v>0</v>
      </c>
      <c r="E4471" s="20">
        <v>39934</v>
      </c>
      <c r="F4471" s="15" t="s">
        <v>31</v>
      </c>
      <c r="G4471" s="15" t="s">
        <v>9774</v>
      </c>
      <c r="H4471" s="15" t="str">
        <f t="shared" si="368"/>
        <v>Post-calc.</v>
      </c>
      <c r="I4471" s="27">
        <v>39934</v>
      </c>
    </row>
    <row r="4472" spans="1:9" x14ac:dyDescent="0.2">
      <c r="A4472" s="15" t="s">
        <v>14424</v>
      </c>
      <c r="B4472" s="15" t="str">
        <f t="shared" si="367"/>
        <v>4A941</v>
      </c>
      <c r="C4472" s="18">
        <v>0</v>
      </c>
      <c r="D4472" s="18">
        <v>0</v>
      </c>
      <c r="E4472" s="20">
        <v>39904</v>
      </c>
      <c r="F4472" s="15" t="s">
        <v>31</v>
      </c>
      <c r="G4472" s="15" t="s">
        <v>9774</v>
      </c>
      <c r="H4472" s="15" t="str">
        <f t="shared" si="368"/>
        <v>Post-calc.</v>
      </c>
      <c r="I4472" s="27">
        <v>39904</v>
      </c>
    </row>
    <row r="4473" spans="1:9" x14ac:dyDescent="0.2">
      <c r="A4473" s="15" t="s">
        <v>14423</v>
      </c>
      <c r="B4473" s="15" t="str">
        <f t="shared" si="367"/>
        <v>4A942</v>
      </c>
      <c r="C4473" s="18">
        <v>0</v>
      </c>
      <c r="D4473" s="18">
        <v>0</v>
      </c>
      <c r="E4473" s="20">
        <v>39934</v>
      </c>
      <c r="F4473" s="15" t="s">
        <v>31</v>
      </c>
      <c r="G4473" s="15" t="s">
        <v>9774</v>
      </c>
      <c r="H4473" s="15" t="str">
        <f t="shared" si="368"/>
        <v>Post-calc.</v>
      </c>
      <c r="I4473" s="27">
        <v>39934</v>
      </c>
    </row>
    <row r="4474" spans="1:9" x14ac:dyDescent="0.2">
      <c r="A4474" s="15" t="s">
        <v>14422</v>
      </c>
      <c r="B4474" s="15" t="str">
        <f t="shared" si="367"/>
        <v>4A943</v>
      </c>
      <c r="C4474" s="18">
        <v>0</v>
      </c>
      <c r="D4474" s="18">
        <v>0</v>
      </c>
      <c r="E4474" s="20">
        <v>40148</v>
      </c>
      <c r="F4474" s="15" t="s">
        <v>12</v>
      </c>
      <c r="G4474" s="15" t="s">
        <v>9774</v>
      </c>
      <c r="H4474" s="15" t="str">
        <f t="shared" si="368"/>
        <v>Post-calc.</v>
      </c>
      <c r="I4474" s="27">
        <v>40148</v>
      </c>
    </row>
    <row r="4475" spans="1:9" x14ac:dyDescent="0.2">
      <c r="A4475" s="15" t="s">
        <v>14421</v>
      </c>
      <c r="B4475" s="15" t="str">
        <f t="shared" si="367"/>
        <v>4A944</v>
      </c>
      <c r="C4475" s="18">
        <v>0</v>
      </c>
      <c r="D4475" s="18">
        <v>0</v>
      </c>
      <c r="E4475" s="20">
        <v>39995</v>
      </c>
      <c r="F4475" s="15" t="s">
        <v>31</v>
      </c>
      <c r="G4475" s="15" t="s">
        <v>9774</v>
      </c>
      <c r="H4475" s="15" t="str">
        <f t="shared" si="368"/>
        <v>Post-calc.</v>
      </c>
      <c r="I4475" s="27">
        <v>39995</v>
      </c>
    </row>
    <row r="4476" spans="1:9" x14ac:dyDescent="0.2">
      <c r="A4476" s="15" t="s">
        <v>14420</v>
      </c>
      <c r="B4476" s="15" t="str">
        <f t="shared" si="367"/>
        <v>4A945</v>
      </c>
      <c r="C4476" s="18">
        <v>0</v>
      </c>
      <c r="D4476" s="18">
        <v>0</v>
      </c>
      <c r="E4476" s="20">
        <v>39965</v>
      </c>
      <c r="F4476" s="15" t="s">
        <v>31</v>
      </c>
      <c r="G4476" s="15" t="s">
        <v>9774</v>
      </c>
      <c r="H4476" s="15" t="str">
        <f t="shared" si="368"/>
        <v>Post-calc.</v>
      </c>
      <c r="I4476" s="27">
        <v>39965</v>
      </c>
    </row>
    <row r="4477" spans="1:9" x14ac:dyDescent="0.2">
      <c r="A4477" s="15" t="s">
        <v>14419</v>
      </c>
      <c r="B4477" s="15" t="str">
        <f t="shared" si="367"/>
        <v>4A946</v>
      </c>
      <c r="C4477" s="18">
        <v>0</v>
      </c>
      <c r="D4477" s="18">
        <v>0</v>
      </c>
      <c r="E4477" s="20">
        <v>39965</v>
      </c>
      <c r="F4477" s="15" t="s">
        <v>31</v>
      </c>
      <c r="G4477" s="15" t="s">
        <v>9774</v>
      </c>
      <c r="H4477" s="15" t="str">
        <f t="shared" si="368"/>
        <v>Post-calc.</v>
      </c>
      <c r="I4477" s="27">
        <v>39965</v>
      </c>
    </row>
    <row r="4478" spans="1:9" x14ac:dyDescent="0.2">
      <c r="A4478" s="15" t="s">
        <v>14418</v>
      </c>
      <c r="B4478" s="15" t="str">
        <f t="shared" si="367"/>
        <v>4A947</v>
      </c>
      <c r="C4478" s="18">
        <v>0</v>
      </c>
      <c r="D4478" s="18">
        <v>0</v>
      </c>
      <c r="E4478" s="20">
        <v>39995</v>
      </c>
      <c r="F4478" s="15" t="s">
        <v>31</v>
      </c>
      <c r="G4478" s="15" t="s">
        <v>9774</v>
      </c>
      <c r="H4478" s="15" t="str">
        <f t="shared" si="368"/>
        <v>Post-calc.</v>
      </c>
      <c r="I4478" s="27">
        <v>39995</v>
      </c>
    </row>
    <row r="4479" spans="1:9" x14ac:dyDescent="0.2">
      <c r="A4479" s="15" t="s">
        <v>14417</v>
      </c>
      <c r="B4479" s="15" t="str">
        <f t="shared" si="367"/>
        <v>4A948</v>
      </c>
      <c r="C4479" s="18">
        <v>0</v>
      </c>
      <c r="D4479" s="18">
        <v>0</v>
      </c>
      <c r="E4479" s="20">
        <v>39934</v>
      </c>
      <c r="F4479" s="15" t="s">
        <v>31</v>
      </c>
      <c r="G4479" s="15" t="s">
        <v>9774</v>
      </c>
      <c r="H4479" s="15" t="str">
        <f t="shared" si="368"/>
        <v>Post-calc.</v>
      </c>
      <c r="I4479" s="27">
        <v>39934</v>
      </c>
    </row>
    <row r="4480" spans="1:9" x14ac:dyDescent="0.2">
      <c r="A4480" s="15" t="s">
        <v>14416</v>
      </c>
      <c r="B4480" s="15" t="str">
        <f t="shared" si="367"/>
        <v>4A949</v>
      </c>
      <c r="C4480" s="18">
        <v>0</v>
      </c>
      <c r="D4480" s="18">
        <v>0</v>
      </c>
      <c r="E4480" s="20">
        <v>39995</v>
      </c>
      <c r="F4480" s="15" t="s">
        <v>31</v>
      </c>
      <c r="G4480" s="15" t="s">
        <v>9774</v>
      </c>
      <c r="H4480" s="15" t="str">
        <f t="shared" si="368"/>
        <v>Post-calc.</v>
      </c>
      <c r="I4480" s="27">
        <v>39995</v>
      </c>
    </row>
    <row r="4481" spans="1:9" x14ac:dyDescent="0.2">
      <c r="A4481" s="15" t="s">
        <v>14415</v>
      </c>
      <c r="B4481" s="15" t="str">
        <f t="shared" si="367"/>
        <v>4A950</v>
      </c>
      <c r="C4481" s="18">
        <v>0</v>
      </c>
      <c r="D4481" s="18">
        <v>0</v>
      </c>
      <c r="E4481" s="20">
        <v>39965</v>
      </c>
      <c r="F4481" s="15" t="s">
        <v>31</v>
      </c>
      <c r="G4481" s="15" t="s">
        <v>9774</v>
      </c>
      <c r="H4481" s="15" t="str">
        <f t="shared" si="368"/>
        <v>Post-calc.</v>
      </c>
      <c r="I4481" s="27">
        <v>39965</v>
      </c>
    </row>
    <row r="4482" spans="1:9" x14ac:dyDescent="0.2">
      <c r="A4482" s="15" t="s">
        <v>14414</v>
      </c>
      <c r="B4482" s="15" t="str">
        <f t="shared" si="367"/>
        <v>4A951</v>
      </c>
      <c r="C4482" s="18">
        <v>0</v>
      </c>
      <c r="D4482" s="18">
        <v>0</v>
      </c>
      <c r="E4482" s="20">
        <v>40210</v>
      </c>
      <c r="F4482" s="15" t="s">
        <v>12</v>
      </c>
      <c r="G4482" s="15" t="s">
        <v>9774</v>
      </c>
      <c r="H4482" s="15" t="str">
        <f t="shared" si="368"/>
        <v>Post-calc.</v>
      </c>
      <c r="I4482" s="27">
        <v>40210</v>
      </c>
    </row>
    <row r="4483" spans="1:9" x14ac:dyDescent="0.2">
      <c r="A4483" s="15" t="s">
        <v>14413</v>
      </c>
      <c r="B4483" s="15" t="str">
        <f t="shared" si="367"/>
        <v>4A952</v>
      </c>
      <c r="C4483" s="18">
        <v>0</v>
      </c>
      <c r="D4483" s="18">
        <v>0</v>
      </c>
      <c r="E4483" s="20">
        <v>40513</v>
      </c>
      <c r="F4483" s="15" t="s">
        <v>12</v>
      </c>
      <c r="G4483" s="15" t="s">
        <v>9774</v>
      </c>
      <c r="H4483" s="15" t="str">
        <f t="shared" si="368"/>
        <v>Post-calc.</v>
      </c>
      <c r="I4483" s="27">
        <v>40513</v>
      </c>
    </row>
    <row r="4484" spans="1:9" x14ac:dyDescent="0.2">
      <c r="A4484" s="15" t="s">
        <v>14412</v>
      </c>
      <c r="B4484" s="15" t="str">
        <f t="shared" si="367"/>
        <v>4A953</v>
      </c>
      <c r="C4484" s="18">
        <v>0</v>
      </c>
      <c r="D4484" s="18">
        <v>0</v>
      </c>
      <c r="E4484" s="20">
        <v>40513</v>
      </c>
      <c r="F4484" s="15" t="s">
        <v>12</v>
      </c>
      <c r="G4484" s="15" t="s">
        <v>9774</v>
      </c>
      <c r="H4484" s="15" t="str">
        <f t="shared" si="368"/>
        <v>Post-calc.</v>
      </c>
      <c r="I4484" s="27">
        <v>40513</v>
      </c>
    </row>
    <row r="4485" spans="1:9" x14ac:dyDescent="0.2">
      <c r="A4485" s="15" t="s">
        <v>14411</v>
      </c>
      <c r="B4485" s="15" t="str">
        <f t="shared" si="367"/>
        <v>4A954</v>
      </c>
      <c r="C4485" s="18">
        <v>0</v>
      </c>
      <c r="D4485" s="18">
        <v>0</v>
      </c>
      <c r="E4485" s="20">
        <v>40483</v>
      </c>
      <c r="F4485" s="15" t="s">
        <v>12</v>
      </c>
      <c r="G4485" s="15" t="s">
        <v>9774</v>
      </c>
      <c r="H4485" s="15" t="str">
        <f t="shared" si="368"/>
        <v>Post-calc.</v>
      </c>
      <c r="I4485" s="27">
        <v>40483</v>
      </c>
    </row>
    <row r="4486" spans="1:9" x14ac:dyDescent="0.2">
      <c r="A4486" s="15" t="s">
        <v>14410</v>
      </c>
      <c r="B4486" s="15" t="str">
        <f t="shared" ref="B4486:B4549" si="369">LEFT(A4486,5)</f>
        <v>4A955</v>
      </c>
      <c r="C4486" s="18">
        <v>0</v>
      </c>
      <c r="D4486" s="18">
        <v>0</v>
      </c>
      <c r="E4486" s="20">
        <v>40148</v>
      </c>
      <c r="F4486" s="15" t="s">
        <v>31</v>
      </c>
      <c r="G4486" s="15" t="s">
        <v>9774</v>
      </c>
      <c r="H4486" s="15" t="str">
        <f t="shared" ref="H4486:H4549" si="370">+IF(E4486&gt;1,"Post-calc.","Pre-calc.")</f>
        <v>Post-calc.</v>
      </c>
      <c r="I4486" s="27">
        <v>40148</v>
      </c>
    </row>
    <row r="4487" spans="1:9" x14ac:dyDescent="0.2">
      <c r="A4487" s="15" t="s">
        <v>14409</v>
      </c>
      <c r="B4487" s="15" t="str">
        <f t="shared" si="369"/>
        <v>4A956</v>
      </c>
      <c r="C4487" s="18">
        <v>0</v>
      </c>
      <c r="D4487" s="18">
        <v>0</v>
      </c>
      <c r="E4487" s="20">
        <v>39904</v>
      </c>
      <c r="F4487" s="15" t="s">
        <v>31</v>
      </c>
      <c r="G4487" s="15" t="s">
        <v>9774</v>
      </c>
      <c r="H4487" s="15" t="str">
        <f t="shared" si="370"/>
        <v>Post-calc.</v>
      </c>
      <c r="I4487" s="27">
        <v>39904</v>
      </c>
    </row>
    <row r="4488" spans="1:9" x14ac:dyDescent="0.2">
      <c r="A4488" s="15" t="s">
        <v>14408</v>
      </c>
      <c r="B4488" s="15" t="str">
        <f t="shared" si="369"/>
        <v>4A957</v>
      </c>
      <c r="C4488" s="18">
        <v>0</v>
      </c>
      <c r="D4488" s="18">
        <v>0</v>
      </c>
      <c r="E4488" s="20">
        <v>39995</v>
      </c>
      <c r="F4488" s="15" t="s">
        <v>31</v>
      </c>
      <c r="G4488" s="15" t="s">
        <v>9774</v>
      </c>
      <c r="H4488" s="15" t="str">
        <f t="shared" si="370"/>
        <v>Post-calc.</v>
      </c>
      <c r="I4488" s="27">
        <v>39995</v>
      </c>
    </row>
    <row r="4489" spans="1:9" x14ac:dyDescent="0.2">
      <c r="A4489" s="15" t="s">
        <v>14407</v>
      </c>
      <c r="B4489" s="15" t="str">
        <f t="shared" si="369"/>
        <v>4A958</v>
      </c>
      <c r="C4489" s="18">
        <v>0</v>
      </c>
      <c r="D4489" s="18">
        <v>0</v>
      </c>
      <c r="E4489" s="20">
        <v>40026</v>
      </c>
      <c r="F4489" s="15" t="s">
        <v>31</v>
      </c>
      <c r="G4489" s="15" t="s">
        <v>9774</v>
      </c>
      <c r="H4489" s="15" t="str">
        <f t="shared" si="370"/>
        <v>Post-calc.</v>
      </c>
      <c r="I4489" s="27">
        <v>40026</v>
      </c>
    </row>
    <row r="4490" spans="1:9" x14ac:dyDescent="0.2">
      <c r="A4490" s="15" t="s">
        <v>14406</v>
      </c>
      <c r="B4490" s="15" t="str">
        <f t="shared" si="369"/>
        <v>4A959</v>
      </c>
      <c r="C4490" s="18">
        <v>0</v>
      </c>
      <c r="D4490" s="18">
        <v>0</v>
      </c>
      <c r="E4490" s="20">
        <v>39995</v>
      </c>
      <c r="F4490" s="15" t="s">
        <v>31</v>
      </c>
      <c r="G4490" s="15" t="s">
        <v>9774</v>
      </c>
      <c r="H4490" s="15" t="str">
        <f t="shared" si="370"/>
        <v>Post-calc.</v>
      </c>
      <c r="I4490" s="27">
        <v>39995</v>
      </c>
    </row>
    <row r="4491" spans="1:9" x14ac:dyDescent="0.2">
      <c r="A4491" s="15" t="s">
        <v>14405</v>
      </c>
      <c r="B4491" s="15" t="str">
        <f t="shared" si="369"/>
        <v>4A960</v>
      </c>
      <c r="C4491" s="18">
        <v>0</v>
      </c>
      <c r="D4491" s="18">
        <v>0</v>
      </c>
      <c r="E4491" s="20">
        <v>40118</v>
      </c>
      <c r="F4491" s="15" t="s">
        <v>31</v>
      </c>
      <c r="G4491" s="15" t="s">
        <v>9774</v>
      </c>
      <c r="H4491" s="15" t="str">
        <f t="shared" si="370"/>
        <v>Post-calc.</v>
      </c>
      <c r="I4491" s="27">
        <v>40118</v>
      </c>
    </row>
    <row r="4492" spans="1:9" x14ac:dyDescent="0.2">
      <c r="A4492" s="15" t="s">
        <v>14404</v>
      </c>
      <c r="B4492" s="15" t="str">
        <f t="shared" si="369"/>
        <v>4A961</v>
      </c>
      <c r="C4492" s="18">
        <v>0</v>
      </c>
      <c r="D4492" s="18">
        <v>0</v>
      </c>
      <c r="E4492" s="20">
        <v>40179</v>
      </c>
      <c r="F4492" s="15" t="s">
        <v>12</v>
      </c>
      <c r="G4492" s="15" t="s">
        <v>9774</v>
      </c>
      <c r="H4492" s="15" t="str">
        <f t="shared" si="370"/>
        <v>Post-calc.</v>
      </c>
      <c r="I4492" s="27">
        <v>40179</v>
      </c>
    </row>
    <row r="4493" spans="1:9" x14ac:dyDescent="0.2">
      <c r="A4493" s="15" t="s">
        <v>14403</v>
      </c>
      <c r="B4493" s="15" t="str">
        <f t="shared" si="369"/>
        <v>4A962</v>
      </c>
      <c r="C4493" s="18">
        <v>0</v>
      </c>
      <c r="D4493" s="18">
        <v>0</v>
      </c>
      <c r="E4493" s="20">
        <v>40513</v>
      </c>
      <c r="F4493" s="15" t="s">
        <v>31</v>
      </c>
      <c r="G4493" s="15" t="s">
        <v>9774</v>
      </c>
      <c r="H4493" s="15" t="str">
        <f t="shared" si="370"/>
        <v>Post-calc.</v>
      </c>
      <c r="I4493" s="27">
        <v>40513</v>
      </c>
    </row>
    <row r="4494" spans="1:9" x14ac:dyDescent="0.2">
      <c r="A4494" s="15" t="s">
        <v>14402</v>
      </c>
      <c r="B4494" s="15" t="str">
        <f t="shared" si="369"/>
        <v>4A964</v>
      </c>
      <c r="C4494" s="18">
        <v>0</v>
      </c>
      <c r="D4494" s="18">
        <v>0</v>
      </c>
      <c r="E4494" s="20">
        <v>40026</v>
      </c>
      <c r="F4494" s="15" t="s">
        <v>31</v>
      </c>
      <c r="G4494" s="15" t="s">
        <v>9774</v>
      </c>
      <c r="H4494" s="15" t="str">
        <f t="shared" si="370"/>
        <v>Post-calc.</v>
      </c>
      <c r="I4494" s="27">
        <v>40026</v>
      </c>
    </row>
    <row r="4495" spans="1:9" x14ac:dyDescent="0.2">
      <c r="A4495" s="15" t="s">
        <v>14401</v>
      </c>
      <c r="B4495" s="15" t="str">
        <f t="shared" si="369"/>
        <v>4A965</v>
      </c>
      <c r="C4495" s="18">
        <v>0</v>
      </c>
      <c r="D4495" s="18">
        <v>0</v>
      </c>
      <c r="E4495" s="20">
        <v>39995</v>
      </c>
      <c r="F4495" s="15" t="s">
        <v>12</v>
      </c>
      <c r="G4495" s="15" t="s">
        <v>9774</v>
      </c>
      <c r="H4495" s="15" t="str">
        <f t="shared" si="370"/>
        <v>Post-calc.</v>
      </c>
      <c r="I4495" s="27">
        <v>39995</v>
      </c>
    </row>
    <row r="4496" spans="1:9" x14ac:dyDescent="0.2">
      <c r="A4496" s="15" t="s">
        <v>14400</v>
      </c>
      <c r="B4496" s="15" t="str">
        <f t="shared" si="369"/>
        <v>4A966</v>
      </c>
      <c r="C4496" s="18">
        <v>0</v>
      </c>
      <c r="D4496" s="18">
        <v>0</v>
      </c>
      <c r="E4496" s="20">
        <v>39995</v>
      </c>
      <c r="F4496" s="15" t="s">
        <v>31</v>
      </c>
      <c r="G4496" s="15" t="s">
        <v>9774</v>
      </c>
      <c r="H4496" s="15" t="str">
        <f t="shared" si="370"/>
        <v>Post-calc.</v>
      </c>
      <c r="I4496" s="27">
        <v>39995</v>
      </c>
    </row>
    <row r="4497" spans="1:9" x14ac:dyDescent="0.2">
      <c r="A4497" s="15" t="s">
        <v>14399</v>
      </c>
      <c r="B4497" s="15" t="str">
        <f t="shared" si="369"/>
        <v>4A967</v>
      </c>
      <c r="C4497" s="18">
        <v>0</v>
      </c>
      <c r="D4497" s="18">
        <v>0</v>
      </c>
      <c r="E4497" s="20">
        <v>40026</v>
      </c>
      <c r="F4497" s="15" t="s">
        <v>31</v>
      </c>
      <c r="G4497" s="15" t="s">
        <v>9774</v>
      </c>
      <c r="H4497" s="15" t="str">
        <f t="shared" si="370"/>
        <v>Post-calc.</v>
      </c>
      <c r="I4497" s="27">
        <v>40026</v>
      </c>
    </row>
    <row r="4498" spans="1:9" x14ac:dyDescent="0.2">
      <c r="A4498" s="15" t="s">
        <v>14398</v>
      </c>
      <c r="B4498" s="15" t="str">
        <f t="shared" si="369"/>
        <v>4A968</v>
      </c>
      <c r="C4498" s="18">
        <v>0</v>
      </c>
      <c r="D4498" s="18">
        <v>0</v>
      </c>
      <c r="E4498" s="20">
        <v>39934</v>
      </c>
      <c r="F4498" s="15" t="s">
        <v>31</v>
      </c>
      <c r="G4498" s="15" t="s">
        <v>9774</v>
      </c>
      <c r="H4498" s="15" t="str">
        <f t="shared" si="370"/>
        <v>Post-calc.</v>
      </c>
      <c r="I4498" s="27">
        <v>39934</v>
      </c>
    </row>
    <row r="4499" spans="1:9" x14ac:dyDescent="0.2">
      <c r="A4499" s="15" t="s">
        <v>14397</v>
      </c>
      <c r="B4499" s="15" t="str">
        <f t="shared" si="369"/>
        <v>4A969</v>
      </c>
      <c r="C4499" s="18">
        <v>0</v>
      </c>
      <c r="D4499" s="18">
        <v>0</v>
      </c>
      <c r="E4499" s="20">
        <v>40238</v>
      </c>
      <c r="F4499" s="15" t="s">
        <v>12</v>
      </c>
      <c r="G4499" s="15" t="s">
        <v>9774</v>
      </c>
      <c r="H4499" s="15" t="str">
        <f t="shared" si="370"/>
        <v>Post-calc.</v>
      </c>
      <c r="I4499" s="27">
        <v>40238</v>
      </c>
    </row>
    <row r="4500" spans="1:9" x14ac:dyDescent="0.2">
      <c r="A4500" s="15" t="s">
        <v>14396</v>
      </c>
      <c r="B4500" s="15" t="str">
        <f t="shared" si="369"/>
        <v>4A970</v>
      </c>
      <c r="C4500" s="18">
        <v>0</v>
      </c>
      <c r="D4500" s="18">
        <v>0</v>
      </c>
      <c r="E4500" s="20">
        <v>39965</v>
      </c>
      <c r="F4500" s="15" t="s">
        <v>31</v>
      </c>
      <c r="G4500" s="15" t="s">
        <v>9774</v>
      </c>
      <c r="H4500" s="15" t="str">
        <f t="shared" si="370"/>
        <v>Post-calc.</v>
      </c>
      <c r="I4500" s="27">
        <v>39965</v>
      </c>
    </row>
    <row r="4501" spans="1:9" x14ac:dyDescent="0.2">
      <c r="A4501" s="15" t="s">
        <v>14395</v>
      </c>
      <c r="B4501" s="15" t="str">
        <f t="shared" si="369"/>
        <v>4A971</v>
      </c>
      <c r="C4501" s="18">
        <v>0</v>
      </c>
      <c r="D4501" s="18">
        <v>0</v>
      </c>
      <c r="E4501" s="20">
        <v>39934</v>
      </c>
      <c r="F4501" s="15" t="s">
        <v>31</v>
      </c>
      <c r="G4501" s="15" t="s">
        <v>9774</v>
      </c>
      <c r="H4501" s="15" t="str">
        <f t="shared" si="370"/>
        <v>Post-calc.</v>
      </c>
      <c r="I4501" s="27">
        <v>39934</v>
      </c>
    </row>
    <row r="4502" spans="1:9" x14ac:dyDescent="0.2">
      <c r="A4502" s="15" t="s">
        <v>14394</v>
      </c>
      <c r="B4502" s="15" t="str">
        <f t="shared" si="369"/>
        <v>4A972</v>
      </c>
      <c r="C4502" s="18">
        <v>0</v>
      </c>
      <c r="D4502" s="18">
        <v>0</v>
      </c>
      <c r="E4502" s="20">
        <v>39965</v>
      </c>
      <c r="F4502" s="15" t="s">
        <v>31</v>
      </c>
      <c r="G4502" s="15" t="s">
        <v>9774</v>
      </c>
      <c r="H4502" s="15" t="str">
        <f t="shared" si="370"/>
        <v>Post-calc.</v>
      </c>
      <c r="I4502" s="27">
        <v>39965</v>
      </c>
    </row>
    <row r="4503" spans="1:9" x14ac:dyDescent="0.2">
      <c r="A4503" s="15" t="s">
        <v>14393</v>
      </c>
      <c r="B4503" s="15" t="str">
        <f t="shared" si="369"/>
        <v>4A973</v>
      </c>
      <c r="C4503" s="18">
        <v>0</v>
      </c>
      <c r="D4503" s="18">
        <v>0</v>
      </c>
      <c r="E4503" s="20">
        <v>40057</v>
      </c>
      <c r="F4503" s="15" t="s">
        <v>31</v>
      </c>
      <c r="G4503" s="15" t="s">
        <v>9774</v>
      </c>
      <c r="H4503" s="15" t="str">
        <f t="shared" si="370"/>
        <v>Post-calc.</v>
      </c>
      <c r="I4503" s="27">
        <v>40057</v>
      </c>
    </row>
    <row r="4504" spans="1:9" x14ac:dyDescent="0.2">
      <c r="A4504" s="15" t="s">
        <v>14392</v>
      </c>
      <c r="B4504" s="15" t="str">
        <f t="shared" si="369"/>
        <v>4A974</v>
      </c>
      <c r="C4504" s="18">
        <v>0</v>
      </c>
      <c r="D4504" s="18">
        <v>0</v>
      </c>
      <c r="E4504" s="20">
        <v>39934</v>
      </c>
      <c r="F4504" s="15" t="s">
        <v>31</v>
      </c>
      <c r="G4504" s="15" t="s">
        <v>9774</v>
      </c>
      <c r="H4504" s="15" t="str">
        <f t="shared" si="370"/>
        <v>Post-calc.</v>
      </c>
      <c r="I4504" s="27">
        <v>39934</v>
      </c>
    </row>
    <row r="4505" spans="1:9" x14ac:dyDescent="0.2">
      <c r="A4505" s="15" t="s">
        <v>14391</v>
      </c>
      <c r="B4505" s="15" t="str">
        <f t="shared" si="369"/>
        <v>4A975</v>
      </c>
      <c r="C4505" s="18">
        <v>0</v>
      </c>
      <c r="D4505" s="18">
        <v>0</v>
      </c>
      <c r="E4505" s="20">
        <v>39965</v>
      </c>
      <c r="F4505" s="15" t="s">
        <v>31</v>
      </c>
      <c r="G4505" s="15" t="s">
        <v>9774</v>
      </c>
      <c r="H4505" s="15" t="str">
        <f t="shared" si="370"/>
        <v>Post-calc.</v>
      </c>
      <c r="I4505" s="27">
        <v>39965</v>
      </c>
    </row>
    <row r="4506" spans="1:9" x14ac:dyDescent="0.2">
      <c r="A4506" s="15" t="s">
        <v>14390</v>
      </c>
      <c r="B4506" s="15" t="str">
        <f t="shared" si="369"/>
        <v>4A976</v>
      </c>
      <c r="C4506" s="18">
        <v>0</v>
      </c>
      <c r="D4506" s="18">
        <v>0</v>
      </c>
      <c r="E4506" s="20">
        <v>39965</v>
      </c>
      <c r="F4506" s="15" t="s">
        <v>31</v>
      </c>
      <c r="G4506" s="15" t="s">
        <v>9774</v>
      </c>
      <c r="H4506" s="15" t="str">
        <f t="shared" si="370"/>
        <v>Post-calc.</v>
      </c>
      <c r="I4506" s="27">
        <v>39965</v>
      </c>
    </row>
    <row r="4507" spans="1:9" x14ac:dyDescent="0.2">
      <c r="A4507" s="15" t="s">
        <v>14389</v>
      </c>
      <c r="B4507" s="15" t="str">
        <f t="shared" si="369"/>
        <v>4A977</v>
      </c>
      <c r="C4507" s="18">
        <v>0</v>
      </c>
      <c r="D4507" s="18">
        <v>0</v>
      </c>
      <c r="E4507" s="20">
        <v>39814</v>
      </c>
      <c r="F4507" s="15" t="s">
        <v>12</v>
      </c>
      <c r="G4507" s="15" t="s">
        <v>9774</v>
      </c>
      <c r="H4507" s="15" t="str">
        <f t="shared" si="370"/>
        <v>Post-calc.</v>
      </c>
      <c r="I4507" s="27">
        <v>39814</v>
      </c>
    </row>
    <row r="4508" spans="1:9" x14ac:dyDescent="0.2">
      <c r="A4508" s="15" t="s">
        <v>14388</v>
      </c>
      <c r="B4508" s="15" t="str">
        <f t="shared" si="369"/>
        <v>4A978</v>
      </c>
      <c r="C4508" s="18">
        <v>0</v>
      </c>
      <c r="D4508" s="18">
        <v>0</v>
      </c>
      <c r="E4508" s="20">
        <v>39995</v>
      </c>
      <c r="F4508" s="15" t="s">
        <v>31</v>
      </c>
      <c r="G4508" s="15" t="s">
        <v>9774</v>
      </c>
      <c r="H4508" s="15" t="str">
        <f t="shared" si="370"/>
        <v>Post-calc.</v>
      </c>
      <c r="I4508" s="27">
        <v>39995</v>
      </c>
    </row>
    <row r="4509" spans="1:9" x14ac:dyDescent="0.2">
      <c r="A4509" s="15" t="s">
        <v>14387</v>
      </c>
      <c r="B4509" s="15" t="str">
        <f t="shared" si="369"/>
        <v>4A979</v>
      </c>
      <c r="C4509" s="18">
        <v>0</v>
      </c>
      <c r="D4509" s="18">
        <v>0</v>
      </c>
      <c r="E4509" s="20">
        <v>40026</v>
      </c>
      <c r="F4509" s="15" t="s">
        <v>31</v>
      </c>
      <c r="G4509" s="15" t="s">
        <v>9774</v>
      </c>
      <c r="H4509" s="15" t="str">
        <f t="shared" si="370"/>
        <v>Post-calc.</v>
      </c>
      <c r="I4509" s="27">
        <v>40026</v>
      </c>
    </row>
    <row r="4510" spans="1:9" x14ac:dyDescent="0.2">
      <c r="A4510" s="15" t="s">
        <v>14386</v>
      </c>
      <c r="B4510" s="15" t="str">
        <f t="shared" si="369"/>
        <v>4A980</v>
      </c>
      <c r="C4510" s="18">
        <v>0</v>
      </c>
      <c r="D4510" s="18">
        <v>0</v>
      </c>
      <c r="E4510" s="20">
        <v>40452</v>
      </c>
      <c r="F4510" s="15" t="s">
        <v>31</v>
      </c>
      <c r="G4510" s="15" t="s">
        <v>9774</v>
      </c>
      <c r="H4510" s="15" t="str">
        <f t="shared" si="370"/>
        <v>Post-calc.</v>
      </c>
      <c r="I4510" s="27">
        <v>40452</v>
      </c>
    </row>
    <row r="4511" spans="1:9" x14ac:dyDescent="0.2">
      <c r="A4511" s="15" t="s">
        <v>14385</v>
      </c>
      <c r="B4511" s="15" t="str">
        <f t="shared" si="369"/>
        <v>4A981</v>
      </c>
      <c r="C4511" s="18">
        <v>0</v>
      </c>
      <c r="D4511" s="18">
        <v>0</v>
      </c>
      <c r="E4511" s="20">
        <v>40422</v>
      </c>
      <c r="F4511" s="15" t="s">
        <v>31</v>
      </c>
      <c r="G4511" s="15" t="s">
        <v>9774</v>
      </c>
      <c r="H4511" s="15" t="str">
        <f t="shared" si="370"/>
        <v>Post-calc.</v>
      </c>
      <c r="I4511" s="27">
        <v>40422</v>
      </c>
    </row>
    <row r="4512" spans="1:9" x14ac:dyDescent="0.2">
      <c r="A4512" s="15" t="s">
        <v>14384</v>
      </c>
      <c r="B4512" s="15" t="str">
        <f t="shared" si="369"/>
        <v>4A982</v>
      </c>
      <c r="C4512" s="18">
        <v>0</v>
      </c>
      <c r="D4512" s="18">
        <v>0</v>
      </c>
      <c r="E4512" s="20">
        <v>40148</v>
      </c>
      <c r="F4512" s="15" t="s">
        <v>31</v>
      </c>
      <c r="G4512" s="15" t="s">
        <v>9774</v>
      </c>
      <c r="H4512" s="15" t="str">
        <f t="shared" si="370"/>
        <v>Post-calc.</v>
      </c>
      <c r="I4512" s="27">
        <v>40148</v>
      </c>
    </row>
    <row r="4513" spans="1:9" x14ac:dyDescent="0.2">
      <c r="A4513" s="15" t="s">
        <v>14383</v>
      </c>
      <c r="B4513" s="15" t="str">
        <f t="shared" si="369"/>
        <v>4A983</v>
      </c>
      <c r="C4513" s="18">
        <v>0</v>
      </c>
      <c r="D4513" s="18">
        <v>0</v>
      </c>
      <c r="E4513" s="20">
        <v>40269</v>
      </c>
      <c r="F4513" s="15" t="s">
        <v>12</v>
      </c>
      <c r="G4513" s="15" t="s">
        <v>9774</v>
      </c>
      <c r="H4513" s="15" t="str">
        <f t="shared" si="370"/>
        <v>Post-calc.</v>
      </c>
      <c r="I4513" s="27">
        <v>40269</v>
      </c>
    </row>
    <row r="4514" spans="1:9" x14ac:dyDescent="0.2">
      <c r="A4514" s="15" t="s">
        <v>14382</v>
      </c>
      <c r="B4514" s="15" t="str">
        <f t="shared" si="369"/>
        <v>4A984</v>
      </c>
      <c r="C4514" s="18">
        <v>0</v>
      </c>
      <c r="D4514" s="18">
        <v>0</v>
      </c>
      <c r="E4514" s="20">
        <v>40026</v>
      </c>
      <c r="F4514" s="15" t="s">
        <v>31</v>
      </c>
      <c r="G4514" s="15" t="s">
        <v>9774</v>
      </c>
      <c r="H4514" s="15" t="str">
        <f t="shared" si="370"/>
        <v>Post-calc.</v>
      </c>
      <c r="I4514" s="27">
        <v>40026</v>
      </c>
    </row>
    <row r="4515" spans="1:9" x14ac:dyDescent="0.2">
      <c r="A4515" s="15" t="s">
        <v>14381</v>
      </c>
      <c r="B4515" s="15" t="str">
        <f t="shared" si="369"/>
        <v>4A985</v>
      </c>
      <c r="C4515" s="18">
        <v>0</v>
      </c>
      <c r="D4515" s="18">
        <v>0</v>
      </c>
      <c r="E4515" s="20">
        <v>40057</v>
      </c>
      <c r="F4515" s="15" t="s">
        <v>31</v>
      </c>
      <c r="G4515" s="15" t="s">
        <v>9774</v>
      </c>
      <c r="H4515" s="15" t="str">
        <f t="shared" si="370"/>
        <v>Post-calc.</v>
      </c>
      <c r="I4515" s="27">
        <v>40057</v>
      </c>
    </row>
    <row r="4516" spans="1:9" x14ac:dyDescent="0.2">
      <c r="A4516" s="15" t="s">
        <v>14380</v>
      </c>
      <c r="B4516" s="15" t="str">
        <f t="shared" si="369"/>
        <v>4A986</v>
      </c>
      <c r="C4516" s="18">
        <v>0</v>
      </c>
      <c r="D4516" s="18">
        <v>0</v>
      </c>
      <c r="E4516" s="20">
        <v>39965</v>
      </c>
      <c r="F4516" s="15" t="s">
        <v>31</v>
      </c>
      <c r="G4516" s="15" t="s">
        <v>9774</v>
      </c>
      <c r="H4516" s="15" t="str">
        <f t="shared" si="370"/>
        <v>Post-calc.</v>
      </c>
      <c r="I4516" s="27">
        <v>39965</v>
      </c>
    </row>
    <row r="4517" spans="1:9" x14ac:dyDescent="0.2">
      <c r="A4517" s="15" t="s">
        <v>14379</v>
      </c>
      <c r="B4517" s="15" t="str">
        <f t="shared" si="369"/>
        <v>4A987</v>
      </c>
      <c r="C4517" s="18">
        <v>0</v>
      </c>
      <c r="D4517" s="18">
        <v>0</v>
      </c>
      <c r="E4517" s="20">
        <v>39965</v>
      </c>
      <c r="F4517" s="15" t="s">
        <v>12</v>
      </c>
      <c r="G4517" s="15" t="s">
        <v>9774</v>
      </c>
      <c r="H4517" s="15" t="str">
        <f t="shared" si="370"/>
        <v>Post-calc.</v>
      </c>
      <c r="I4517" s="27">
        <v>39965</v>
      </c>
    </row>
    <row r="4518" spans="1:9" x14ac:dyDescent="0.2">
      <c r="A4518" s="15" t="s">
        <v>14378</v>
      </c>
      <c r="B4518" s="15" t="str">
        <f t="shared" si="369"/>
        <v>4A988</v>
      </c>
      <c r="C4518" s="18">
        <v>0</v>
      </c>
      <c r="D4518" s="18">
        <v>0</v>
      </c>
      <c r="E4518" s="20">
        <v>40026</v>
      </c>
      <c r="F4518" s="15" t="s">
        <v>31</v>
      </c>
      <c r="G4518" s="15" t="s">
        <v>9774</v>
      </c>
      <c r="H4518" s="15" t="str">
        <f t="shared" si="370"/>
        <v>Post-calc.</v>
      </c>
      <c r="I4518" s="27">
        <v>40026</v>
      </c>
    </row>
    <row r="4519" spans="1:9" x14ac:dyDescent="0.2">
      <c r="A4519" s="15" t="s">
        <v>14377</v>
      </c>
      <c r="B4519" s="15" t="str">
        <f t="shared" si="369"/>
        <v>4A989</v>
      </c>
      <c r="C4519" s="18">
        <v>0</v>
      </c>
      <c r="D4519" s="18">
        <v>0</v>
      </c>
      <c r="E4519" s="20">
        <v>39965</v>
      </c>
      <c r="F4519" s="15" t="s">
        <v>31</v>
      </c>
      <c r="G4519" s="15" t="s">
        <v>9774</v>
      </c>
      <c r="H4519" s="15" t="str">
        <f t="shared" si="370"/>
        <v>Post-calc.</v>
      </c>
      <c r="I4519" s="27">
        <v>39965</v>
      </c>
    </row>
    <row r="4520" spans="1:9" x14ac:dyDescent="0.2">
      <c r="A4520" s="15" t="s">
        <v>14376</v>
      </c>
      <c r="B4520" s="15" t="str">
        <f t="shared" si="369"/>
        <v>4A990</v>
      </c>
      <c r="C4520" s="18">
        <v>0</v>
      </c>
      <c r="D4520" s="18">
        <v>0</v>
      </c>
      <c r="E4520" s="20">
        <v>40026</v>
      </c>
      <c r="F4520" s="15" t="s">
        <v>31</v>
      </c>
      <c r="G4520" s="15" t="s">
        <v>9774</v>
      </c>
      <c r="H4520" s="15" t="str">
        <f t="shared" si="370"/>
        <v>Post-calc.</v>
      </c>
      <c r="I4520" s="27">
        <v>40026</v>
      </c>
    </row>
    <row r="4521" spans="1:9" x14ac:dyDescent="0.2">
      <c r="A4521" s="15" t="s">
        <v>14375</v>
      </c>
      <c r="B4521" s="15" t="str">
        <f t="shared" si="369"/>
        <v>4A991</v>
      </c>
      <c r="C4521" s="18">
        <v>0</v>
      </c>
      <c r="D4521" s="18">
        <v>0</v>
      </c>
      <c r="E4521" s="20">
        <v>39995</v>
      </c>
      <c r="F4521" s="15" t="s">
        <v>31</v>
      </c>
      <c r="G4521" s="15" t="s">
        <v>9774</v>
      </c>
      <c r="H4521" s="15" t="str">
        <f t="shared" si="370"/>
        <v>Post-calc.</v>
      </c>
      <c r="I4521" s="27">
        <v>39995</v>
      </c>
    </row>
    <row r="4522" spans="1:9" x14ac:dyDescent="0.2">
      <c r="A4522" s="15" t="s">
        <v>14374</v>
      </c>
      <c r="B4522" s="15" t="str">
        <f t="shared" si="369"/>
        <v>4A992</v>
      </c>
      <c r="C4522" s="18">
        <v>0</v>
      </c>
      <c r="D4522" s="18">
        <v>0</v>
      </c>
      <c r="E4522" s="20">
        <v>40118</v>
      </c>
      <c r="F4522" s="15" t="s">
        <v>12</v>
      </c>
      <c r="G4522" s="15" t="s">
        <v>9774</v>
      </c>
      <c r="H4522" s="15" t="str">
        <f t="shared" si="370"/>
        <v>Post-calc.</v>
      </c>
      <c r="I4522" s="27">
        <v>40118</v>
      </c>
    </row>
    <row r="4523" spans="1:9" x14ac:dyDescent="0.2">
      <c r="A4523" s="15" t="s">
        <v>14373</v>
      </c>
      <c r="B4523" s="15" t="str">
        <f t="shared" si="369"/>
        <v>4A993</v>
      </c>
      <c r="C4523" s="18">
        <v>0</v>
      </c>
      <c r="D4523" s="18">
        <v>0</v>
      </c>
      <c r="E4523" s="20">
        <v>40238</v>
      </c>
      <c r="F4523" s="15" t="s">
        <v>12</v>
      </c>
      <c r="G4523" s="15" t="s">
        <v>9774</v>
      </c>
      <c r="H4523" s="15" t="str">
        <f t="shared" si="370"/>
        <v>Post-calc.</v>
      </c>
      <c r="I4523" s="27">
        <v>40238</v>
      </c>
    </row>
    <row r="4524" spans="1:9" x14ac:dyDescent="0.2">
      <c r="A4524" s="15" t="s">
        <v>14372</v>
      </c>
      <c r="B4524" s="15" t="str">
        <f t="shared" si="369"/>
        <v>4A994</v>
      </c>
      <c r="C4524" s="18">
        <v>0</v>
      </c>
      <c r="D4524" s="18">
        <v>0</v>
      </c>
      <c r="E4524" s="20">
        <v>39995</v>
      </c>
      <c r="F4524" s="15" t="s">
        <v>31</v>
      </c>
      <c r="G4524" s="15" t="s">
        <v>9774</v>
      </c>
      <c r="H4524" s="15" t="str">
        <f t="shared" si="370"/>
        <v>Post-calc.</v>
      </c>
      <c r="I4524" s="27">
        <v>39995</v>
      </c>
    </row>
    <row r="4525" spans="1:9" x14ac:dyDescent="0.2">
      <c r="A4525" s="15" t="s">
        <v>14371</v>
      </c>
      <c r="B4525" s="15" t="str">
        <f t="shared" si="369"/>
        <v>4A995</v>
      </c>
      <c r="C4525" s="18">
        <v>0</v>
      </c>
      <c r="D4525" s="18">
        <v>0</v>
      </c>
      <c r="E4525" s="20">
        <v>40087</v>
      </c>
      <c r="F4525" s="15" t="s">
        <v>31</v>
      </c>
      <c r="G4525" s="15" t="s">
        <v>9774</v>
      </c>
      <c r="H4525" s="15" t="str">
        <f t="shared" si="370"/>
        <v>Post-calc.</v>
      </c>
      <c r="I4525" s="27">
        <v>40087</v>
      </c>
    </row>
    <row r="4526" spans="1:9" x14ac:dyDescent="0.2">
      <c r="A4526" s="15" t="s">
        <v>14370</v>
      </c>
      <c r="B4526" s="15" t="str">
        <f t="shared" si="369"/>
        <v>4A996</v>
      </c>
      <c r="C4526" s="18">
        <v>0</v>
      </c>
      <c r="D4526" s="18">
        <v>0</v>
      </c>
      <c r="E4526" s="20">
        <v>39995</v>
      </c>
      <c r="F4526" s="15" t="s">
        <v>31</v>
      </c>
      <c r="G4526" s="15" t="s">
        <v>9774</v>
      </c>
      <c r="H4526" s="15" t="str">
        <f t="shared" si="370"/>
        <v>Post-calc.</v>
      </c>
      <c r="I4526" s="27">
        <v>39995</v>
      </c>
    </row>
    <row r="4527" spans="1:9" x14ac:dyDescent="0.2">
      <c r="A4527" s="15" t="s">
        <v>14369</v>
      </c>
      <c r="B4527" s="15" t="str">
        <f t="shared" si="369"/>
        <v>4A997</v>
      </c>
      <c r="C4527" s="18">
        <v>0</v>
      </c>
      <c r="D4527" s="18">
        <v>0</v>
      </c>
      <c r="E4527" s="20">
        <v>40483</v>
      </c>
      <c r="F4527" s="15" t="s">
        <v>12</v>
      </c>
      <c r="G4527" s="15" t="s">
        <v>9774</v>
      </c>
      <c r="H4527" s="15" t="str">
        <f t="shared" si="370"/>
        <v>Post-calc.</v>
      </c>
      <c r="I4527" s="27">
        <v>40483</v>
      </c>
    </row>
    <row r="4528" spans="1:9" x14ac:dyDescent="0.2">
      <c r="A4528" s="15" t="s">
        <v>14368</v>
      </c>
      <c r="B4528" s="15" t="str">
        <f t="shared" si="369"/>
        <v>4A998</v>
      </c>
      <c r="C4528" s="18">
        <v>0</v>
      </c>
      <c r="D4528" s="18">
        <v>0</v>
      </c>
      <c r="E4528" s="20">
        <v>40057</v>
      </c>
      <c r="F4528" s="15" t="s">
        <v>12</v>
      </c>
      <c r="G4528" s="15" t="s">
        <v>9774</v>
      </c>
      <c r="H4528" s="15" t="str">
        <f t="shared" si="370"/>
        <v>Post-calc.</v>
      </c>
      <c r="I4528" s="27">
        <v>40057</v>
      </c>
    </row>
    <row r="4529" spans="1:9" x14ac:dyDescent="0.2">
      <c r="A4529" s="15" t="s">
        <v>14367</v>
      </c>
      <c r="B4529" s="15" t="str">
        <f t="shared" si="369"/>
        <v>4A999</v>
      </c>
      <c r="C4529" s="18">
        <v>0</v>
      </c>
      <c r="D4529" s="18">
        <v>0</v>
      </c>
      <c r="E4529" s="20">
        <v>39995</v>
      </c>
      <c r="F4529" s="15" t="s">
        <v>31</v>
      </c>
      <c r="G4529" s="15" t="s">
        <v>9774</v>
      </c>
      <c r="H4529" s="15" t="str">
        <f t="shared" si="370"/>
        <v>Post-calc.</v>
      </c>
      <c r="I4529" s="27">
        <v>39995</v>
      </c>
    </row>
    <row r="4530" spans="1:9" x14ac:dyDescent="0.2">
      <c r="A4530" s="15" t="s">
        <v>14366</v>
      </c>
      <c r="B4530" s="15" t="str">
        <f t="shared" si="369"/>
        <v>4B001</v>
      </c>
      <c r="C4530" s="18">
        <v>0</v>
      </c>
      <c r="D4530" s="18">
        <v>0</v>
      </c>
      <c r="E4530" s="20">
        <v>40118</v>
      </c>
      <c r="F4530" s="15" t="s">
        <v>31</v>
      </c>
      <c r="G4530" s="15" t="s">
        <v>9774</v>
      </c>
      <c r="H4530" s="15" t="str">
        <f t="shared" si="370"/>
        <v>Post-calc.</v>
      </c>
      <c r="I4530" s="27">
        <v>40118</v>
      </c>
    </row>
    <row r="4531" spans="1:9" x14ac:dyDescent="0.2">
      <c r="A4531" s="15" t="s">
        <v>14365</v>
      </c>
      <c r="B4531" s="15" t="str">
        <f t="shared" si="369"/>
        <v>4B002</v>
      </c>
      <c r="C4531" s="18">
        <v>0</v>
      </c>
      <c r="D4531" s="18">
        <v>0</v>
      </c>
      <c r="E4531" s="20">
        <v>40026</v>
      </c>
      <c r="F4531" s="15" t="s">
        <v>31</v>
      </c>
      <c r="G4531" s="15" t="s">
        <v>9774</v>
      </c>
      <c r="H4531" s="15" t="str">
        <f t="shared" si="370"/>
        <v>Post-calc.</v>
      </c>
      <c r="I4531" s="27">
        <v>40026</v>
      </c>
    </row>
    <row r="4532" spans="1:9" x14ac:dyDescent="0.2">
      <c r="A4532" s="15" t="s">
        <v>14364</v>
      </c>
      <c r="B4532" s="15" t="str">
        <f t="shared" si="369"/>
        <v>4B003</v>
      </c>
      <c r="C4532" s="18">
        <v>0</v>
      </c>
      <c r="D4532" s="18">
        <v>0</v>
      </c>
      <c r="E4532" s="20">
        <v>40026</v>
      </c>
      <c r="F4532" s="15" t="s">
        <v>31</v>
      </c>
      <c r="G4532" s="15" t="s">
        <v>9774</v>
      </c>
      <c r="H4532" s="15" t="str">
        <f t="shared" si="370"/>
        <v>Post-calc.</v>
      </c>
      <c r="I4532" s="27">
        <v>40026</v>
      </c>
    </row>
    <row r="4533" spans="1:9" x14ac:dyDescent="0.2">
      <c r="A4533" s="15" t="s">
        <v>14363</v>
      </c>
      <c r="B4533" s="15" t="str">
        <f t="shared" si="369"/>
        <v>4B004</v>
      </c>
      <c r="C4533" s="18">
        <v>0</v>
      </c>
      <c r="D4533" s="18">
        <v>0</v>
      </c>
      <c r="E4533" s="20">
        <v>39965</v>
      </c>
      <c r="F4533" s="15" t="s">
        <v>31</v>
      </c>
      <c r="G4533" s="15" t="s">
        <v>9774</v>
      </c>
      <c r="H4533" s="15" t="str">
        <f t="shared" si="370"/>
        <v>Post-calc.</v>
      </c>
      <c r="I4533" s="27">
        <v>39965</v>
      </c>
    </row>
    <row r="4534" spans="1:9" x14ac:dyDescent="0.2">
      <c r="A4534" s="15" t="s">
        <v>14362</v>
      </c>
      <c r="B4534" s="15" t="str">
        <f t="shared" si="369"/>
        <v>4B005</v>
      </c>
      <c r="C4534" s="18">
        <v>0</v>
      </c>
      <c r="D4534" s="18">
        <v>0</v>
      </c>
      <c r="E4534" s="20">
        <v>39965</v>
      </c>
      <c r="F4534" s="15" t="s">
        <v>31</v>
      </c>
      <c r="G4534" s="15" t="s">
        <v>9774</v>
      </c>
      <c r="H4534" s="15" t="str">
        <f t="shared" si="370"/>
        <v>Post-calc.</v>
      </c>
      <c r="I4534" s="27">
        <v>39965</v>
      </c>
    </row>
    <row r="4535" spans="1:9" x14ac:dyDescent="0.2">
      <c r="A4535" s="15" t="s">
        <v>14361</v>
      </c>
      <c r="B4535" s="15" t="str">
        <f t="shared" si="369"/>
        <v>4B006</v>
      </c>
      <c r="C4535" s="18">
        <v>0</v>
      </c>
      <c r="D4535" s="18">
        <v>0</v>
      </c>
      <c r="E4535" s="20">
        <v>40057</v>
      </c>
      <c r="F4535" s="15" t="s">
        <v>12</v>
      </c>
      <c r="G4535" s="15" t="s">
        <v>9774</v>
      </c>
      <c r="H4535" s="15" t="str">
        <f t="shared" si="370"/>
        <v>Post-calc.</v>
      </c>
      <c r="I4535" s="27">
        <v>40057</v>
      </c>
    </row>
    <row r="4536" spans="1:9" x14ac:dyDescent="0.2">
      <c r="A4536" s="15" t="s">
        <v>14360</v>
      </c>
      <c r="B4536" s="15" t="str">
        <f t="shared" si="369"/>
        <v>4B007</v>
      </c>
      <c r="C4536" s="18">
        <v>0</v>
      </c>
      <c r="D4536" s="18">
        <v>0</v>
      </c>
      <c r="E4536" s="20">
        <v>40360</v>
      </c>
      <c r="F4536" s="15" t="s">
        <v>12</v>
      </c>
      <c r="G4536" s="15" t="s">
        <v>9774</v>
      </c>
      <c r="H4536" s="15" t="str">
        <f t="shared" si="370"/>
        <v>Post-calc.</v>
      </c>
      <c r="I4536" s="27">
        <v>40360</v>
      </c>
    </row>
    <row r="4537" spans="1:9" x14ac:dyDescent="0.2">
      <c r="A4537" s="15" t="s">
        <v>14359</v>
      </c>
      <c r="B4537" s="15" t="str">
        <f t="shared" si="369"/>
        <v>4B008</v>
      </c>
      <c r="C4537" s="18">
        <v>0</v>
      </c>
      <c r="D4537" s="18">
        <v>0</v>
      </c>
      <c r="E4537" s="20">
        <v>39783</v>
      </c>
      <c r="F4537" s="15" t="s">
        <v>12</v>
      </c>
      <c r="G4537" s="15" t="s">
        <v>9774</v>
      </c>
      <c r="H4537" s="15" t="str">
        <f t="shared" si="370"/>
        <v>Post-calc.</v>
      </c>
      <c r="I4537" s="27">
        <v>39783</v>
      </c>
    </row>
    <row r="4538" spans="1:9" x14ac:dyDescent="0.2">
      <c r="A4538" s="15" t="s">
        <v>14358</v>
      </c>
      <c r="B4538" s="15" t="str">
        <f t="shared" si="369"/>
        <v>4B009</v>
      </c>
      <c r="C4538" s="18">
        <v>0</v>
      </c>
      <c r="D4538" s="18">
        <v>0</v>
      </c>
      <c r="E4538" s="20">
        <v>39995</v>
      </c>
      <c r="F4538" s="15" t="s">
        <v>31</v>
      </c>
      <c r="G4538" s="15" t="s">
        <v>9774</v>
      </c>
      <c r="H4538" s="15" t="str">
        <f t="shared" si="370"/>
        <v>Post-calc.</v>
      </c>
      <c r="I4538" s="27">
        <v>39995</v>
      </c>
    </row>
    <row r="4539" spans="1:9" x14ac:dyDescent="0.2">
      <c r="A4539" s="15" t="s">
        <v>14357</v>
      </c>
      <c r="B4539" s="15" t="str">
        <f t="shared" si="369"/>
        <v>4B010</v>
      </c>
      <c r="C4539" s="18">
        <v>0</v>
      </c>
      <c r="D4539" s="18">
        <v>0</v>
      </c>
      <c r="E4539" s="20">
        <v>40452</v>
      </c>
      <c r="F4539" s="15" t="s">
        <v>12</v>
      </c>
      <c r="G4539" s="15" t="s">
        <v>9774</v>
      </c>
      <c r="H4539" s="15" t="str">
        <f t="shared" si="370"/>
        <v>Post-calc.</v>
      </c>
      <c r="I4539" s="27">
        <v>40452</v>
      </c>
    </row>
    <row r="4540" spans="1:9" x14ac:dyDescent="0.2">
      <c r="A4540" s="15" t="s">
        <v>14356</v>
      </c>
      <c r="B4540" s="15" t="str">
        <f t="shared" si="369"/>
        <v>4B011</v>
      </c>
      <c r="C4540" s="18">
        <v>0</v>
      </c>
      <c r="D4540" s="18">
        <v>0</v>
      </c>
      <c r="E4540" s="20">
        <v>40148</v>
      </c>
      <c r="F4540" s="15" t="s">
        <v>31</v>
      </c>
      <c r="G4540" s="15" t="s">
        <v>9774</v>
      </c>
      <c r="H4540" s="15" t="str">
        <f t="shared" si="370"/>
        <v>Post-calc.</v>
      </c>
      <c r="I4540" s="27">
        <v>40148</v>
      </c>
    </row>
    <row r="4541" spans="1:9" x14ac:dyDescent="0.2">
      <c r="A4541" s="15" t="s">
        <v>14355</v>
      </c>
      <c r="B4541" s="15" t="str">
        <f t="shared" si="369"/>
        <v>4B013</v>
      </c>
      <c r="C4541" s="18">
        <v>0</v>
      </c>
      <c r="D4541" s="18">
        <v>0</v>
      </c>
      <c r="E4541" s="20">
        <v>39630</v>
      </c>
      <c r="F4541" s="15" t="s">
        <v>12</v>
      </c>
      <c r="G4541" s="15" t="s">
        <v>9774</v>
      </c>
      <c r="H4541" s="15" t="str">
        <f t="shared" si="370"/>
        <v>Post-calc.</v>
      </c>
      <c r="I4541" s="27">
        <v>39630</v>
      </c>
    </row>
    <row r="4542" spans="1:9" x14ac:dyDescent="0.2">
      <c r="A4542" s="15" t="s">
        <v>14354</v>
      </c>
      <c r="B4542" s="15" t="str">
        <f t="shared" si="369"/>
        <v>4B014</v>
      </c>
      <c r="C4542" s="18">
        <v>0</v>
      </c>
      <c r="D4542" s="18">
        <v>0</v>
      </c>
      <c r="E4542" s="20">
        <v>40118</v>
      </c>
      <c r="F4542" s="15" t="s">
        <v>31</v>
      </c>
      <c r="G4542" s="15" t="s">
        <v>9774</v>
      </c>
      <c r="H4542" s="15" t="str">
        <f t="shared" si="370"/>
        <v>Post-calc.</v>
      </c>
      <c r="I4542" s="27">
        <v>40118</v>
      </c>
    </row>
    <row r="4543" spans="1:9" x14ac:dyDescent="0.2">
      <c r="A4543" s="15" t="s">
        <v>14353</v>
      </c>
      <c r="B4543" s="15" t="str">
        <f t="shared" si="369"/>
        <v>4B015</v>
      </c>
      <c r="C4543" s="18">
        <v>0</v>
      </c>
      <c r="D4543" s="18">
        <v>0</v>
      </c>
      <c r="E4543" s="20">
        <v>39995</v>
      </c>
      <c r="F4543" s="15" t="s">
        <v>31</v>
      </c>
      <c r="G4543" s="15" t="s">
        <v>9774</v>
      </c>
      <c r="H4543" s="15" t="str">
        <f t="shared" si="370"/>
        <v>Post-calc.</v>
      </c>
      <c r="I4543" s="27">
        <v>39995</v>
      </c>
    </row>
    <row r="4544" spans="1:9" x14ac:dyDescent="0.2">
      <c r="A4544" s="15" t="s">
        <v>14352</v>
      </c>
      <c r="B4544" s="15" t="str">
        <f t="shared" si="369"/>
        <v>4B016</v>
      </c>
      <c r="C4544" s="18">
        <v>0</v>
      </c>
      <c r="D4544" s="18">
        <v>0</v>
      </c>
      <c r="E4544" s="20">
        <v>40057</v>
      </c>
      <c r="F4544" s="15" t="s">
        <v>31</v>
      </c>
      <c r="G4544" s="15" t="s">
        <v>9774</v>
      </c>
      <c r="H4544" s="15" t="str">
        <f t="shared" si="370"/>
        <v>Post-calc.</v>
      </c>
      <c r="I4544" s="27">
        <v>40057</v>
      </c>
    </row>
    <row r="4545" spans="1:9" x14ac:dyDescent="0.2">
      <c r="A4545" s="15" t="s">
        <v>14351</v>
      </c>
      <c r="B4545" s="15" t="str">
        <f t="shared" si="369"/>
        <v>4B017</v>
      </c>
      <c r="C4545" s="18">
        <v>0</v>
      </c>
      <c r="D4545" s="18">
        <v>0</v>
      </c>
      <c r="E4545" s="20">
        <v>39995</v>
      </c>
      <c r="F4545" s="15" t="s">
        <v>31</v>
      </c>
      <c r="G4545" s="15" t="s">
        <v>9774</v>
      </c>
      <c r="H4545" s="15" t="str">
        <f t="shared" si="370"/>
        <v>Post-calc.</v>
      </c>
      <c r="I4545" s="27">
        <v>39995</v>
      </c>
    </row>
    <row r="4546" spans="1:9" x14ac:dyDescent="0.2">
      <c r="A4546" s="15" t="s">
        <v>14350</v>
      </c>
      <c r="B4546" s="15" t="str">
        <f t="shared" si="369"/>
        <v>4B018</v>
      </c>
      <c r="C4546" s="18">
        <v>0</v>
      </c>
      <c r="D4546" s="18">
        <v>0</v>
      </c>
      <c r="E4546" s="20">
        <v>39995</v>
      </c>
      <c r="F4546" s="15" t="s">
        <v>31</v>
      </c>
      <c r="G4546" s="15" t="s">
        <v>9774</v>
      </c>
      <c r="H4546" s="15" t="str">
        <f t="shared" si="370"/>
        <v>Post-calc.</v>
      </c>
      <c r="I4546" s="27">
        <v>39995</v>
      </c>
    </row>
    <row r="4547" spans="1:9" x14ac:dyDescent="0.2">
      <c r="A4547" s="15" t="s">
        <v>14349</v>
      </c>
      <c r="B4547" s="15" t="str">
        <f t="shared" si="369"/>
        <v>4B019</v>
      </c>
      <c r="C4547" s="18">
        <v>0</v>
      </c>
      <c r="D4547" s="18">
        <v>0</v>
      </c>
      <c r="E4547" s="20">
        <v>40026</v>
      </c>
      <c r="F4547" s="15" t="s">
        <v>31</v>
      </c>
      <c r="G4547" s="15" t="s">
        <v>9774</v>
      </c>
      <c r="H4547" s="15" t="str">
        <f t="shared" si="370"/>
        <v>Post-calc.</v>
      </c>
      <c r="I4547" s="27">
        <v>40026</v>
      </c>
    </row>
    <row r="4548" spans="1:9" x14ac:dyDescent="0.2">
      <c r="A4548" s="15" t="s">
        <v>14348</v>
      </c>
      <c r="B4548" s="15" t="str">
        <f t="shared" si="369"/>
        <v>4B020</v>
      </c>
      <c r="C4548" s="18">
        <v>0</v>
      </c>
      <c r="D4548" s="18">
        <v>0</v>
      </c>
      <c r="E4548" s="20">
        <v>40148</v>
      </c>
      <c r="F4548" s="15" t="s">
        <v>12</v>
      </c>
      <c r="G4548" s="15" t="s">
        <v>9774</v>
      </c>
      <c r="H4548" s="15" t="str">
        <f t="shared" si="370"/>
        <v>Post-calc.</v>
      </c>
      <c r="I4548" s="27">
        <v>40148</v>
      </c>
    </row>
    <row r="4549" spans="1:9" x14ac:dyDescent="0.2">
      <c r="A4549" s="15" t="s">
        <v>14347</v>
      </c>
      <c r="B4549" s="15" t="str">
        <f t="shared" si="369"/>
        <v>4B021</v>
      </c>
      <c r="C4549" s="18">
        <v>0</v>
      </c>
      <c r="D4549" s="18">
        <v>0</v>
      </c>
      <c r="E4549" s="20">
        <v>40057</v>
      </c>
      <c r="F4549" s="15" t="s">
        <v>31</v>
      </c>
      <c r="G4549" s="15" t="s">
        <v>9774</v>
      </c>
      <c r="H4549" s="15" t="str">
        <f t="shared" si="370"/>
        <v>Post-calc.</v>
      </c>
      <c r="I4549" s="27">
        <v>40057</v>
      </c>
    </row>
    <row r="4550" spans="1:9" x14ac:dyDescent="0.2">
      <c r="A4550" s="15" t="s">
        <v>14346</v>
      </c>
      <c r="B4550" s="15" t="str">
        <f t="shared" ref="B4550:B4613" si="371">LEFT(A4550,5)</f>
        <v>4B022</v>
      </c>
      <c r="C4550" s="18">
        <v>0</v>
      </c>
      <c r="D4550" s="18">
        <v>0</v>
      </c>
      <c r="E4550" s="20">
        <v>40238</v>
      </c>
      <c r="F4550" s="15" t="s">
        <v>12</v>
      </c>
      <c r="G4550" s="15" t="s">
        <v>9774</v>
      </c>
      <c r="H4550" s="15" t="str">
        <f t="shared" ref="H4550:H4613" si="372">+IF(E4550&gt;1,"Post-calc.","Pre-calc.")</f>
        <v>Post-calc.</v>
      </c>
      <c r="I4550" s="27">
        <v>40238</v>
      </c>
    </row>
    <row r="4551" spans="1:9" x14ac:dyDescent="0.2">
      <c r="A4551" s="15" t="s">
        <v>14345</v>
      </c>
      <c r="B4551" s="15" t="str">
        <f t="shared" si="371"/>
        <v>4B023</v>
      </c>
      <c r="C4551" s="18">
        <v>0</v>
      </c>
      <c r="D4551" s="18">
        <v>0</v>
      </c>
      <c r="E4551" s="20">
        <v>40118</v>
      </c>
      <c r="F4551" s="15" t="s">
        <v>31</v>
      </c>
      <c r="G4551" s="15" t="s">
        <v>9774</v>
      </c>
      <c r="H4551" s="15" t="str">
        <f t="shared" si="372"/>
        <v>Post-calc.</v>
      </c>
      <c r="I4551" s="27">
        <v>40118</v>
      </c>
    </row>
    <row r="4552" spans="1:9" x14ac:dyDescent="0.2">
      <c r="A4552" s="15" t="s">
        <v>14344</v>
      </c>
      <c r="B4552" s="15" t="str">
        <f t="shared" si="371"/>
        <v>4B024</v>
      </c>
      <c r="C4552" s="18">
        <v>0</v>
      </c>
      <c r="D4552" s="18">
        <v>0</v>
      </c>
      <c r="E4552" s="20">
        <v>40026</v>
      </c>
      <c r="F4552" s="15" t="s">
        <v>31</v>
      </c>
      <c r="G4552" s="15" t="s">
        <v>9774</v>
      </c>
      <c r="H4552" s="15" t="str">
        <f t="shared" si="372"/>
        <v>Post-calc.</v>
      </c>
      <c r="I4552" s="27">
        <v>40026</v>
      </c>
    </row>
    <row r="4553" spans="1:9" x14ac:dyDescent="0.2">
      <c r="A4553" s="15" t="s">
        <v>14343</v>
      </c>
      <c r="B4553" s="15" t="str">
        <f t="shared" si="371"/>
        <v>4B025</v>
      </c>
      <c r="C4553" s="18">
        <v>0</v>
      </c>
      <c r="D4553" s="18">
        <v>0</v>
      </c>
      <c r="E4553" s="20">
        <v>40087</v>
      </c>
      <c r="F4553" s="15" t="s">
        <v>31</v>
      </c>
      <c r="G4553" s="15" t="s">
        <v>9774</v>
      </c>
      <c r="H4553" s="15" t="str">
        <f t="shared" si="372"/>
        <v>Post-calc.</v>
      </c>
      <c r="I4553" s="27">
        <v>40087</v>
      </c>
    </row>
    <row r="4554" spans="1:9" x14ac:dyDescent="0.2">
      <c r="A4554" s="15" t="s">
        <v>14342</v>
      </c>
      <c r="B4554" s="15" t="str">
        <f t="shared" si="371"/>
        <v>4B026</v>
      </c>
      <c r="C4554" s="18">
        <v>0</v>
      </c>
      <c r="D4554" s="18">
        <v>0</v>
      </c>
      <c r="E4554" s="20">
        <v>40026</v>
      </c>
      <c r="F4554" s="15" t="s">
        <v>31</v>
      </c>
      <c r="G4554" s="15" t="s">
        <v>9774</v>
      </c>
      <c r="H4554" s="15" t="str">
        <f t="shared" si="372"/>
        <v>Post-calc.</v>
      </c>
      <c r="I4554" s="27">
        <v>40026</v>
      </c>
    </row>
    <row r="4555" spans="1:9" x14ac:dyDescent="0.2">
      <c r="A4555" s="15" t="s">
        <v>14341</v>
      </c>
      <c r="B4555" s="15" t="str">
        <f t="shared" si="371"/>
        <v>4B027</v>
      </c>
      <c r="C4555" s="18">
        <v>0</v>
      </c>
      <c r="D4555" s="18">
        <v>0</v>
      </c>
      <c r="E4555" s="20">
        <v>40269</v>
      </c>
      <c r="F4555" s="15" t="s">
        <v>12</v>
      </c>
      <c r="G4555" s="15" t="s">
        <v>9774</v>
      </c>
      <c r="H4555" s="15" t="str">
        <f t="shared" si="372"/>
        <v>Post-calc.</v>
      </c>
      <c r="I4555" s="27">
        <v>40269</v>
      </c>
    </row>
    <row r="4556" spans="1:9" x14ac:dyDescent="0.2">
      <c r="A4556" s="15" t="s">
        <v>14340</v>
      </c>
      <c r="B4556" s="15" t="str">
        <f t="shared" si="371"/>
        <v>4B028</v>
      </c>
      <c r="C4556" s="18">
        <v>0</v>
      </c>
      <c r="D4556" s="18">
        <v>0</v>
      </c>
      <c r="E4556" s="20">
        <v>40026</v>
      </c>
      <c r="F4556" s="15" t="s">
        <v>31</v>
      </c>
      <c r="G4556" s="15" t="s">
        <v>9774</v>
      </c>
      <c r="H4556" s="15" t="str">
        <f t="shared" si="372"/>
        <v>Post-calc.</v>
      </c>
      <c r="I4556" s="27">
        <v>40026</v>
      </c>
    </row>
    <row r="4557" spans="1:9" x14ac:dyDescent="0.2">
      <c r="A4557" s="15" t="s">
        <v>14339</v>
      </c>
      <c r="B4557" s="15" t="str">
        <f t="shared" si="371"/>
        <v>4B029</v>
      </c>
      <c r="C4557" s="18">
        <v>0</v>
      </c>
      <c r="D4557" s="18">
        <v>0</v>
      </c>
      <c r="E4557" s="20">
        <v>39995</v>
      </c>
      <c r="F4557" s="15" t="s">
        <v>31</v>
      </c>
      <c r="G4557" s="15" t="s">
        <v>9774</v>
      </c>
      <c r="H4557" s="15" t="str">
        <f t="shared" si="372"/>
        <v>Post-calc.</v>
      </c>
      <c r="I4557" s="27">
        <v>39995</v>
      </c>
    </row>
    <row r="4558" spans="1:9" x14ac:dyDescent="0.2">
      <c r="A4558" s="15" t="s">
        <v>14338</v>
      </c>
      <c r="B4558" s="15" t="str">
        <f t="shared" si="371"/>
        <v>4B030</v>
      </c>
      <c r="C4558" s="18">
        <v>0</v>
      </c>
      <c r="D4558" s="18">
        <v>0</v>
      </c>
      <c r="E4558" s="20">
        <v>40057</v>
      </c>
      <c r="F4558" s="15" t="s">
        <v>31</v>
      </c>
      <c r="G4558" s="15" t="s">
        <v>9774</v>
      </c>
      <c r="H4558" s="15" t="str">
        <f t="shared" si="372"/>
        <v>Post-calc.</v>
      </c>
      <c r="I4558" s="27">
        <v>40057</v>
      </c>
    </row>
    <row r="4559" spans="1:9" x14ac:dyDescent="0.2">
      <c r="A4559" s="15" t="s">
        <v>14337</v>
      </c>
      <c r="B4559" s="15" t="str">
        <f t="shared" si="371"/>
        <v>4B031</v>
      </c>
      <c r="C4559" s="18">
        <v>0</v>
      </c>
      <c r="D4559" s="18">
        <v>0</v>
      </c>
      <c r="E4559" s="20">
        <v>39995</v>
      </c>
      <c r="F4559" s="15" t="s">
        <v>31</v>
      </c>
      <c r="G4559" s="15" t="s">
        <v>9774</v>
      </c>
      <c r="H4559" s="15" t="str">
        <f t="shared" si="372"/>
        <v>Post-calc.</v>
      </c>
      <c r="I4559" s="27">
        <v>39995</v>
      </c>
    </row>
    <row r="4560" spans="1:9" x14ac:dyDescent="0.2">
      <c r="A4560" s="15" t="s">
        <v>14336</v>
      </c>
      <c r="B4560" s="15" t="str">
        <f t="shared" si="371"/>
        <v>4B032</v>
      </c>
      <c r="C4560" s="18">
        <v>0</v>
      </c>
      <c r="D4560" s="18">
        <v>0</v>
      </c>
      <c r="E4560" s="20">
        <v>40026</v>
      </c>
      <c r="F4560" s="15" t="s">
        <v>31</v>
      </c>
      <c r="G4560" s="15" t="s">
        <v>9774</v>
      </c>
      <c r="H4560" s="15" t="str">
        <f t="shared" si="372"/>
        <v>Post-calc.</v>
      </c>
      <c r="I4560" s="27">
        <v>40026</v>
      </c>
    </row>
    <row r="4561" spans="1:9" x14ac:dyDescent="0.2">
      <c r="A4561" s="15" t="s">
        <v>14335</v>
      </c>
      <c r="B4561" s="15" t="str">
        <f t="shared" si="371"/>
        <v>4B033</v>
      </c>
      <c r="C4561" s="18">
        <v>0</v>
      </c>
      <c r="D4561" s="18">
        <v>0</v>
      </c>
      <c r="E4561" s="20">
        <v>39995</v>
      </c>
      <c r="F4561" s="15" t="s">
        <v>31</v>
      </c>
      <c r="G4561" s="15" t="s">
        <v>9774</v>
      </c>
      <c r="H4561" s="15" t="str">
        <f t="shared" si="372"/>
        <v>Post-calc.</v>
      </c>
      <c r="I4561" s="27">
        <v>39995</v>
      </c>
    </row>
    <row r="4562" spans="1:9" x14ac:dyDescent="0.2">
      <c r="A4562" s="15" t="s">
        <v>14334</v>
      </c>
      <c r="B4562" s="15" t="str">
        <f t="shared" si="371"/>
        <v>4B034</v>
      </c>
      <c r="C4562" s="18">
        <v>0</v>
      </c>
      <c r="D4562" s="18">
        <v>0</v>
      </c>
      <c r="E4562" s="20">
        <v>40026</v>
      </c>
      <c r="F4562" s="15" t="s">
        <v>31</v>
      </c>
      <c r="G4562" s="15" t="s">
        <v>9774</v>
      </c>
      <c r="H4562" s="15" t="str">
        <f t="shared" si="372"/>
        <v>Post-calc.</v>
      </c>
      <c r="I4562" s="27">
        <v>40026</v>
      </c>
    </row>
    <row r="4563" spans="1:9" x14ac:dyDescent="0.2">
      <c r="A4563" s="15" t="s">
        <v>14333</v>
      </c>
      <c r="B4563" s="15" t="str">
        <f t="shared" si="371"/>
        <v>4B035</v>
      </c>
      <c r="C4563" s="18">
        <v>0</v>
      </c>
      <c r="D4563" s="18">
        <v>0</v>
      </c>
      <c r="E4563" s="20">
        <v>39995</v>
      </c>
      <c r="F4563" s="15" t="s">
        <v>31</v>
      </c>
      <c r="G4563" s="15" t="s">
        <v>9774</v>
      </c>
      <c r="H4563" s="15" t="str">
        <f t="shared" si="372"/>
        <v>Post-calc.</v>
      </c>
      <c r="I4563" s="27">
        <v>39995</v>
      </c>
    </row>
    <row r="4564" spans="1:9" x14ac:dyDescent="0.2">
      <c r="A4564" s="15" t="s">
        <v>14332</v>
      </c>
      <c r="B4564" s="15" t="str">
        <f t="shared" si="371"/>
        <v>4B036</v>
      </c>
      <c r="C4564" s="18">
        <v>0</v>
      </c>
      <c r="D4564" s="18">
        <v>0</v>
      </c>
      <c r="E4564" s="20">
        <v>39995</v>
      </c>
      <c r="F4564" s="15" t="s">
        <v>31</v>
      </c>
      <c r="G4564" s="15" t="s">
        <v>9774</v>
      </c>
      <c r="H4564" s="15" t="str">
        <f t="shared" si="372"/>
        <v>Post-calc.</v>
      </c>
      <c r="I4564" s="27">
        <v>39995</v>
      </c>
    </row>
    <row r="4565" spans="1:9" x14ac:dyDescent="0.2">
      <c r="A4565" s="15" t="s">
        <v>14331</v>
      </c>
      <c r="B4565" s="15" t="str">
        <f t="shared" si="371"/>
        <v>4B037</v>
      </c>
      <c r="C4565" s="18">
        <v>0</v>
      </c>
      <c r="D4565" s="18">
        <v>0</v>
      </c>
      <c r="E4565" s="20">
        <v>39995</v>
      </c>
      <c r="F4565" s="15" t="s">
        <v>31</v>
      </c>
      <c r="G4565" s="15" t="s">
        <v>9774</v>
      </c>
      <c r="H4565" s="15" t="str">
        <f t="shared" si="372"/>
        <v>Post-calc.</v>
      </c>
      <c r="I4565" s="27">
        <v>39995</v>
      </c>
    </row>
    <row r="4566" spans="1:9" x14ac:dyDescent="0.2">
      <c r="A4566" s="15" t="s">
        <v>14330</v>
      </c>
      <c r="B4566" s="15" t="str">
        <f t="shared" si="371"/>
        <v>4B038</v>
      </c>
      <c r="C4566" s="18">
        <v>0</v>
      </c>
      <c r="D4566" s="18">
        <v>0</v>
      </c>
      <c r="E4566" s="20">
        <v>40179</v>
      </c>
      <c r="F4566" s="15" t="s">
        <v>31</v>
      </c>
      <c r="G4566" s="15" t="s">
        <v>9774</v>
      </c>
      <c r="H4566" s="15" t="str">
        <f t="shared" si="372"/>
        <v>Post-calc.</v>
      </c>
      <c r="I4566" s="27">
        <v>40179</v>
      </c>
    </row>
    <row r="4567" spans="1:9" x14ac:dyDescent="0.2">
      <c r="A4567" s="15" t="s">
        <v>14329</v>
      </c>
      <c r="B4567" s="15" t="str">
        <f t="shared" si="371"/>
        <v>4B039</v>
      </c>
      <c r="C4567" s="18">
        <v>0</v>
      </c>
      <c r="D4567" s="18">
        <v>0</v>
      </c>
      <c r="E4567" s="20">
        <v>40026</v>
      </c>
      <c r="F4567" s="15" t="s">
        <v>31</v>
      </c>
      <c r="G4567" s="15" t="s">
        <v>9774</v>
      </c>
      <c r="H4567" s="15" t="str">
        <f t="shared" si="372"/>
        <v>Post-calc.</v>
      </c>
      <c r="I4567" s="27">
        <v>40026</v>
      </c>
    </row>
    <row r="4568" spans="1:9" x14ac:dyDescent="0.2">
      <c r="A4568" s="15" t="s">
        <v>14328</v>
      </c>
      <c r="B4568" s="15" t="str">
        <f t="shared" si="371"/>
        <v>4B040</v>
      </c>
      <c r="C4568" s="18">
        <v>0</v>
      </c>
      <c r="D4568" s="18">
        <v>0</v>
      </c>
      <c r="E4568" s="20">
        <v>40118</v>
      </c>
      <c r="F4568" s="15" t="s">
        <v>31</v>
      </c>
      <c r="G4568" s="15" t="s">
        <v>9774</v>
      </c>
      <c r="H4568" s="15" t="str">
        <f t="shared" si="372"/>
        <v>Post-calc.</v>
      </c>
      <c r="I4568" s="27">
        <v>40118</v>
      </c>
    </row>
    <row r="4569" spans="1:9" x14ac:dyDescent="0.2">
      <c r="A4569" s="15" t="s">
        <v>14327</v>
      </c>
      <c r="B4569" s="15" t="str">
        <f t="shared" si="371"/>
        <v>4B041</v>
      </c>
      <c r="C4569" s="18">
        <v>0</v>
      </c>
      <c r="D4569" s="18">
        <v>0</v>
      </c>
      <c r="E4569" s="20">
        <v>40118</v>
      </c>
      <c r="F4569" s="15" t="s">
        <v>31</v>
      </c>
      <c r="G4569" s="15" t="s">
        <v>9774</v>
      </c>
      <c r="H4569" s="15" t="str">
        <f t="shared" si="372"/>
        <v>Post-calc.</v>
      </c>
      <c r="I4569" s="27">
        <v>40118</v>
      </c>
    </row>
    <row r="4570" spans="1:9" x14ac:dyDescent="0.2">
      <c r="A4570" s="15" t="s">
        <v>14326</v>
      </c>
      <c r="B4570" s="15" t="str">
        <f t="shared" si="371"/>
        <v>4B042</v>
      </c>
      <c r="C4570" s="18">
        <v>0</v>
      </c>
      <c r="D4570" s="18">
        <v>0</v>
      </c>
      <c r="E4570" s="20">
        <v>40057</v>
      </c>
      <c r="F4570" s="15" t="s">
        <v>31</v>
      </c>
      <c r="G4570" s="15" t="s">
        <v>9774</v>
      </c>
      <c r="H4570" s="15" t="str">
        <f t="shared" si="372"/>
        <v>Post-calc.</v>
      </c>
      <c r="I4570" s="27">
        <v>40057</v>
      </c>
    </row>
    <row r="4571" spans="1:9" x14ac:dyDescent="0.2">
      <c r="A4571" s="15" t="s">
        <v>14325</v>
      </c>
      <c r="B4571" s="15" t="str">
        <f t="shared" si="371"/>
        <v>4B043</v>
      </c>
      <c r="C4571" s="18">
        <v>0</v>
      </c>
      <c r="D4571" s="18">
        <v>0</v>
      </c>
      <c r="E4571" s="20">
        <v>40057</v>
      </c>
      <c r="F4571" s="15" t="s">
        <v>31</v>
      </c>
      <c r="G4571" s="15" t="s">
        <v>9774</v>
      </c>
      <c r="H4571" s="15" t="str">
        <f t="shared" si="372"/>
        <v>Post-calc.</v>
      </c>
      <c r="I4571" s="27">
        <v>40057</v>
      </c>
    </row>
    <row r="4572" spans="1:9" x14ac:dyDescent="0.2">
      <c r="A4572" s="15" t="s">
        <v>14324</v>
      </c>
      <c r="B4572" s="15" t="str">
        <f t="shared" si="371"/>
        <v>4B045</v>
      </c>
      <c r="C4572" s="18">
        <v>0</v>
      </c>
      <c r="D4572" s="18">
        <v>0</v>
      </c>
      <c r="E4572" s="20">
        <v>39995</v>
      </c>
      <c r="F4572" s="15" t="s">
        <v>31</v>
      </c>
      <c r="G4572" s="15" t="s">
        <v>9774</v>
      </c>
      <c r="H4572" s="15" t="str">
        <f t="shared" si="372"/>
        <v>Post-calc.</v>
      </c>
      <c r="I4572" s="27">
        <v>39995</v>
      </c>
    </row>
    <row r="4573" spans="1:9" x14ac:dyDescent="0.2">
      <c r="A4573" s="15" t="s">
        <v>14323</v>
      </c>
      <c r="B4573" s="15" t="str">
        <f t="shared" si="371"/>
        <v>4B046</v>
      </c>
      <c r="C4573" s="18">
        <v>0</v>
      </c>
      <c r="D4573" s="18">
        <v>0</v>
      </c>
      <c r="E4573" s="20">
        <v>40026</v>
      </c>
      <c r="F4573" s="15" t="s">
        <v>31</v>
      </c>
      <c r="G4573" s="15" t="s">
        <v>9774</v>
      </c>
      <c r="H4573" s="15" t="str">
        <f t="shared" si="372"/>
        <v>Post-calc.</v>
      </c>
      <c r="I4573" s="27">
        <v>40026</v>
      </c>
    </row>
    <row r="4574" spans="1:9" x14ac:dyDescent="0.2">
      <c r="A4574" s="15" t="s">
        <v>14322</v>
      </c>
      <c r="B4574" s="15" t="str">
        <f t="shared" si="371"/>
        <v>4B047</v>
      </c>
      <c r="C4574" s="18">
        <v>0</v>
      </c>
      <c r="D4574" s="18">
        <v>0</v>
      </c>
      <c r="E4574" s="20">
        <v>40087</v>
      </c>
      <c r="F4574" s="15" t="s">
        <v>31</v>
      </c>
      <c r="G4574" s="15" t="s">
        <v>9774</v>
      </c>
      <c r="H4574" s="15" t="str">
        <f t="shared" si="372"/>
        <v>Post-calc.</v>
      </c>
      <c r="I4574" s="27">
        <v>40087</v>
      </c>
    </row>
    <row r="4575" spans="1:9" x14ac:dyDescent="0.2">
      <c r="A4575" s="15" t="s">
        <v>14321</v>
      </c>
      <c r="B4575" s="15" t="str">
        <f t="shared" si="371"/>
        <v>4B048</v>
      </c>
      <c r="C4575" s="18">
        <v>0</v>
      </c>
      <c r="D4575" s="18">
        <v>0</v>
      </c>
      <c r="E4575" s="20">
        <v>39995</v>
      </c>
      <c r="F4575" s="15" t="s">
        <v>31</v>
      </c>
      <c r="G4575" s="15" t="s">
        <v>9774</v>
      </c>
      <c r="H4575" s="15" t="str">
        <f t="shared" si="372"/>
        <v>Post-calc.</v>
      </c>
      <c r="I4575" s="27">
        <v>39995</v>
      </c>
    </row>
    <row r="4576" spans="1:9" x14ac:dyDescent="0.2">
      <c r="A4576" s="15" t="s">
        <v>14320</v>
      </c>
      <c r="B4576" s="15" t="str">
        <f t="shared" si="371"/>
        <v>4B049</v>
      </c>
      <c r="C4576" s="18">
        <v>0</v>
      </c>
      <c r="D4576" s="18">
        <v>0</v>
      </c>
      <c r="E4576" s="20">
        <v>40148</v>
      </c>
      <c r="F4576" s="15" t="s">
        <v>12</v>
      </c>
      <c r="G4576" s="15" t="s">
        <v>9774</v>
      </c>
      <c r="H4576" s="15" t="str">
        <f t="shared" si="372"/>
        <v>Post-calc.</v>
      </c>
      <c r="I4576" s="27">
        <v>40148</v>
      </c>
    </row>
    <row r="4577" spans="1:9" x14ac:dyDescent="0.2">
      <c r="A4577" s="15" t="s">
        <v>14319</v>
      </c>
      <c r="B4577" s="15" t="str">
        <f t="shared" si="371"/>
        <v>4B050</v>
      </c>
      <c r="C4577" s="18">
        <v>0</v>
      </c>
      <c r="D4577" s="18">
        <v>0</v>
      </c>
      <c r="E4577" s="20">
        <v>40148</v>
      </c>
      <c r="F4577" s="15" t="s">
        <v>31</v>
      </c>
      <c r="G4577" s="15" t="s">
        <v>9774</v>
      </c>
      <c r="H4577" s="15" t="str">
        <f t="shared" si="372"/>
        <v>Post-calc.</v>
      </c>
      <c r="I4577" s="27">
        <v>40148</v>
      </c>
    </row>
    <row r="4578" spans="1:9" x14ac:dyDescent="0.2">
      <c r="A4578" s="15" t="s">
        <v>14318</v>
      </c>
      <c r="B4578" s="15" t="str">
        <f t="shared" si="371"/>
        <v>4B051</v>
      </c>
      <c r="C4578" s="18">
        <v>0</v>
      </c>
      <c r="D4578" s="18">
        <v>0</v>
      </c>
      <c r="E4578" s="20">
        <v>40118</v>
      </c>
      <c r="F4578" s="15" t="s">
        <v>31</v>
      </c>
      <c r="G4578" s="15" t="s">
        <v>9774</v>
      </c>
      <c r="H4578" s="15" t="str">
        <f t="shared" si="372"/>
        <v>Post-calc.</v>
      </c>
      <c r="I4578" s="27">
        <v>40118</v>
      </c>
    </row>
    <row r="4579" spans="1:9" x14ac:dyDescent="0.2">
      <c r="A4579" s="15" t="s">
        <v>14317</v>
      </c>
      <c r="B4579" s="15" t="str">
        <f t="shared" si="371"/>
        <v>4B052</v>
      </c>
      <c r="C4579" s="18">
        <v>0</v>
      </c>
      <c r="D4579" s="18">
        <v>0</v>
      </c>
      <c r="E4579" s="20">
        <v>40026</v>
      </c>
      <c r="F4579" s="15" t="s">
        <v>31</v>
      </c>
      <c r="G4579" s="15" t="s">
        <v>9774</v>
      </c>
      <c r="H4579" s="15" t="str">
        <f t="shared" si="372"/>
        <v>Post-calc.</v>
      </c>
      <c r="I4579" s="27">
        <v>40026</v>
      </c>
    </row>
    <row r="4580" spans="1:9" x14ac:dyDescent="0.2">
      <c r="A4580" s="15" t="s">
        <v>14316</v>
      </c>
      <c r="B4580" s="15" t="str">
        <f t="shared" si="371"/>
        <v>4B053</v>
      </c>
      <c r="C4580" s="18">
        <v>0</v>
      </c>
      <c r="D4580" s="18">
        <v>0</v>
      </c>
      <c r="E4580" s="20">
        <v>40057</v>
      </c>
      <c r="F4580" s="15" t="s">
        <v>31</v>
      </c>
      <c r="G4580" s="15" t="s">
        <v>9774</v>
      </c>
      <c r="H4580" s="15" t="str">
        <f t="shared" si="372"/>
        <v>Post-calc.</v>
      </c>
      <c r="I4580" s="27">
        <v>40057</v>
      </c>
    </row>
    <row r="4581" spans="1:9" x14ac:dyDescent="0.2">
      <c r="A4581" s="15" t="s">
        <v>14315</v>
      </c>
      <c r="B4581" s="15" t="str">
        <f t="shared" si="371"/>
        <v>4B054</v>
      </c>
      <c r="C4581" s="18">
        <v>0</v>
      </c>
      <c r="D4581" s="18">
        <v>0</v>
      </c>
      <c r="E4581" s="20">
        <v>40026</v>
      </c>
      <c r="F4581" s="15" t="s">
        <v>31</v>
      </c>
      <c r="G4581" s="15" t="s">
        <v>9774</v>
      </c>
      <c r="H4581" s="15" t="str">
        <f t="shared" si="372"/>
        <v>Post-calc.</v>
      </c>
      <c r="I4581" s="27">
        <v>40026</v>
      </c>
    </row>
    <row r="4582" spans="1:9" x14ac:dyDescent="0.2">
      <c r="A4582" s="15" t="s">
        <v>14314</v>
      </c>
      <c r="B4582" s="15" t="str">
        <f t="shared" si="371"/>
        <v>4B055</v>
      </c>
      <c r="C4582" s="18">
        <v>0</v>
      </c>
      <c r="D4582" s="18">
        <v>0</v>
      </c>
      <c r="E4582" s="20">
        <v>40026</v>
      </c>
      <c r="F4582" s="15" t="s">
        <v>31</v>
      </c>
      <c r="G4582" s="15" t="s">
        <v>9774</v>
      </c>
      <c r="H4582" s="15" t="str">
        <f t="shared" si="372"/>
        <v>Post-calc.</v>
      </c>
      <c r="I4582" s="27">
        <v>40026</v>
      </c>
    </row>
    <row r="4583" spans="1:9" x14ac:dyDescent="0.2">
      <c r="A4583" s="15" t="s">
        <v>14313</v>
      </c>
      <c r="B4583" s="15" t="str">
        <f t="shared" si="371"/>
        <v>4B056</v>
      </c>
      <c r="C4583" s="18">
        <v>0</v>
      </c>
      <c r="D4583" s="18">
        <v>0</v>
      </c>
      <c r="E4583" s="20">
        <v>40210</v>
      </c>
      <c r="F4583" s="15" t="s">
        <v>31</v>
      </c>
      <c r="G4583" s="15" t="s">
        <v>9774</v>
      </c>
      <c r="H4583" s="15" t="str">
        <f t="shared" si="372"/>
        <v>Post-calc.</v>
      </c>
      <c r="I4583" s="27">
        <v>40210</v>
      </c>
    </row>
    <row r="4584" spans="1:9" x14ac:dyDescent="0.2">
      <c r="A4584" s="15" t="s">
        <v>14312</v>
      </c>
      <c r="B4584" s="15" t="str">
        <f t="shared" si="371"/>
        <v>4B057</v>
      </c>
      <c r="C4584" s="18">
        <v>0</v>
      </c>
      <c r="D4584" s="18">
        <v>0</v>
      </c>
      <c r="E4584" s="20">
        <v>40026</v>
      </c>
      <c r="F4584" s="15" t="s">
        <v>31</v>
      </c>
      <c r="G4584" s="15" t="s">
        <v>9774</v>
      </c>
      <c r="H4584" s="15" t="str">
        <f t="shared" si="372"/>
        <v>Post-calc.</v>
      </c>
      <c r="I4584" s="27">
        <v>40026</v>
      </c>
    </row>
    <row r="4585" spans="1:9" x14ac:dyDescent="0.2">
      <c r="A4585" s="15" t="s">
        <v>14311</v>
      </c>
      <c r="B4585" s="15" t="str">
        <f t="shared" si="371"/>
        <v>4B058</v>
      </c>
      <c r="C4585" s="18">
        <v>0</v>
      </c>
      <c r="D4585" s="18">
        <v>0</v>
      </c>
      <c r="E4585" s="20">
        <v>40087</v>
      </c>
      <c r="F4585" s="15" t="s">
        <v>31</v>
      </c>
      <c r="G4585" s="15" t="s">
        <v>9774</v>
      </c>
      <c r="H4585" s="15" t="str">
        <f t="shared" si="372"/>
        <v>Post-calc.</v>
      </c>
      <c r="I4585" s="27">
        <v>40087</v>
      </c>
    </row>
    <row r="4586" spans="1:9" x14ac:dyDescent="0.2">
      <c r="A4586" s="15" t="s">
        <v>14310</v>
      </c>
      <c r="B4586" s="15" t="str">
        <f t="shared" si="371"/>
        <v>4B059</v>
      </c>
      <c r="C4586" s="18">
        <v>0</v>
      </c>
      <c r="D4586" s="18">
        <v>0</v>
      </c>
      <c r="E4586" s="20">
        <v>40087</v>
      </c>
      <c r="F4586" s="15" t="s">
        <v>31</v>
      </c>
      <c r="G4586" s="15" t="s">
        <v>9774</v>
      </c>
      <c r="H4586" s="15" t="str">
        <f t="shared" si="372"/>
        <v>Post-calc.</v>
      </c>
      <c r="I4586" s="27">
        <v>40087</v>
      </c>
    </row>
    <row r="4587" spans="1:9" x14ac:dyDescent="0.2">
      <c r="A4587" s="15" t="s">
        <v>14309</v>
      </c>
      <c r="B4587" s="15" t="str">
        <f t="shared" si="371"/>
        <v>4B060</v>
      </c>
      <c r="C4587" s="18">
        <v>0</v>
      </c>
      <c r="D4587" s="18">
        <v>0</v>
      </c>
      <c r="E4587" s="20">
        <v>39995</v>
      </c>
      <c r="F4587" s="15" t="s">
        <v>31</v>
      </c>
      <c r="G4587" s="15" t="s">
        <v>9774</v>
      </c>
      <c r="H4587" s="15" t="str">
        <f t="shared" si="372"/>
        <v>Post-calc.</v>
      </c>
      <c r="I4587" s="27">
        <v>39995</v>
      </c>
    </row>
    <row r="4588" spans="1:9" x14ac:dyDescent="0.2">
      <c r="A4588" s="15" t="s">
        <v>14308</v>
      </c>
      <c r="B4588" s="15" t="str">
        <f t="shared" si="371"/>
        <v>4B061</v>
      </c>
      <c r="C4588" s="18">
        <v>0</v>
      </c>
      <c r="D4588" s="18">
        <v>0</v>
      </c>
      <c r="E4588" s="20">
        <v>40026</v>
      </c>
      <c r="F4588" s="15" t="s">
        <v>12</v>
      </c>
      <c r="G4588" s="15" t="s">
        <v>9774</v>
      </c>
      <c r="H4588" s="15" t="str">
        <f t="shared" si="372"/>
        <v>Post-calc.</v>
      </c>
      <c r="I4588" s="27">
        <v>40026</v>
      </c>
    </row>
    <row r="4589" spans="1:9" x14ac:dyDescent="0.2">
      <c r="A4589" s="15" t="s">
        <v>14307</v>
      </c>
      <c r="B4589" s="15" t="str">
        <f t="shared" si="371"/>
        <v>4B062</v>
      </c>
      <c r="C4589" s="18">
        <v>0</v>
      </c>
      <c r="D4589" s="18">
        <v>0</v>
      </c>
      <c r="E4589" s="20">
        <v>40118</v>
      </c>
      <c r="F4589" s="15" t="s">
        <v>31</v>
      </c>
      <c r="G4589" s="15" t="s">
        <v>9774</v>
      </c>
      <c r="H4589" s="15" t="str">
        <f t="shared" si="372"/>
        <v>Post-calc.</v>
      </c>
      <c r="I4589" s="27">
        <v>40118</v>
      </c>
    </row>
    <row r="4590" spans="1:9" x14ac:dyDescent="0.2">
      <c r="A4590" s="15" t="s">
        <v>14306</v>
      </c>
      <c r="B4590" s="15" t="str">
        <f t="shared" si="371"/>
        <v>4B063</v>
      </c>
      <c r="C4590" s="18">
        <v>0</v>
      </c>
      <c r="D4590" s="18">
        <v>0</v>
      </c>
      <c r="E4590" s="20">
        <v>40026</v>
      </c>
      <c r="F4590" s="15" t="s">
        <v>31</v>
      </c>
      <c r="G4590" s="15" t="s">
        <v>9774</v>
      </c>
      <c r="H4590" s="15" t="str">
        <f t="shared" si="372"/>
        <v>Post-calc.</v>
      </c>
      <c r="I4590" s="27">
        <v>40026</v>
      </c>
    </row>
    <row r="4591" spans="1:9" x14ac:dyDescent="0.2">
      <c r="A4591" s="15" t="s">
        <v>14305</v>
      </c>
      <c r="B4591" s="15" t="str">
        <f t="shared" si="371"/>
        <v>4B064</v>
      </c>
      <c r="C4591" s="18">
        <v>0</v>
      </c>
      <c r="D4591" s="18">
        <v>0</v>
      </c>
      <c r="E4591" s="20">
        <v>40026</v>
      </c>
      <c r="F4591" s="15" t="s">
        <v>31</v>
      </c>
      <c r="G4591" s="15" t="s">
        <v>9774</v>
      </c>
      <c r="H4591" s="15" t="str">
        <f t="shared" si="372"/>
        <v>Post-calc.</v>
      </c>
      <c r="I4591" s="27">
        <v>40026</v>
      </c>
    </row>
    <row r="4592" spans="1:9" x14ac:dyDescent="0.2">
      <c r="A4592" s="15" t="s">
        <v>14304</v>
      </c>
      <c r="B4592" s="15" t="str">
        <f t="shared" si="371"/>
        <v>4B065</v>
      </c>
      <c r="C4592" s="18">
        <v>0</v>
      </c>
      <c r="D4592" s="18">
        <v>0</v>
      </c>
      <c r="E4592" s="20">
        <v>40087</v>
      </c>
      <c r="F4592" s="15" t="s">
        <v>31</v>
      </c>
      <c r="G4592" s="15" t="s">
        <v>9774</v>
      </c>
      <c r="H4592" s="15" t="str">
        <f t="shared" si="372"/>
        <v>Post-calc.</v>
      </c>
      <c r="I4592" s="27">
        <v>40087</v>
      </c>
    </row>
    <row r="4593" spans="1:9" x14ac:dyDescent="0.2">
      <c r="A4593" s="15" t="s">
        <v>14303</v>
      </c>
      <c r="B4593" s="15" t="str">
        <f t="shared" si="371"/>
        <v>4B066</v>
      </c>
      <c r="C4593" s="18">
        <v>0</v>
      </c>
      <c r="D4593" s="18">
        <v>0</v>
      </c>
      <c r="E4593" s="20">
        <v>40026</v>
      </c>
      <c r="F4593" s="15" t="s">
        <v>31</v>
      </c>
      <c r="G4593" s="15" t="s">
        <v>9774</v>
      </c>
      <c r="H4593" s="15" t="str">
        <f t="shared" si="372"/>
        <v>Post-calc.</v>
      </c>
      <c r="I4593" s="27">
        <v>40026</v>
      </c>
    </row>
    <row r="4594" spans="1:9" x14ac:dyDescent="0.2">
      <c r="A4594" s="15" t="s">
        <v>14302</v>
      </c>
      <c r="B4594" s="15" t="str">
        <f t="shared" si="371"/>
        <v>4B067</v>
      </c>
      <c r="C4594" s="18">
        <v>0</v>
      </c>
      <c r="D4594" s="18">
        <v>0</v>
      </c>
      <c r="E4594" s="20">
        <v>40057</v>
      </c>
      <c r="F4594" s="15" t="s">
        <v>31</v>
      </c>
      <c r="G4594" s="15" t="s">
        <v>9774</v>
      </c>
      <c r="H4594" s="15" t="str">
        <f t="shared" si="372"/>
        <v>Post-calc.</v>
      </c>
      <c r="I4594" s="27">
        <v>40057</v>
      </c>
    </row>
    <row r="4595" spans="1:9" x14ac:dyDescent="0.2">
      <c r="A4595" s="15" t="s">
        <v>14301</v>
      </c>
      <c r="B4595" s="15" t="str">
        <f t="shared" si="371"/>
        <v>4B068</v>
      </c>
      <c r="C4595" s="18">
        <v>0</v>
      </c>
      <c r="D4595" s="18">
        <v>0</v>
      </c>
      <c r="E4595" s="20">
        <v>40148</v>
      </c>
      <c r="F4595" s="15" t="s">
        <v>31</v>
      </c>
      <c r="G4595" s="15" t="s">
        <v>9774</v>
      </c>
      <c r="H4595" s="15" t="str">
        <f t="shared" si="372"/>
        <v>Post-calc.</v>
      </c>
      <c r="I4595" s="27">
        <v>40148</v>
      </c>
    </row>
    <row r="4596" spans="1:9" x14ac:dyDescent="0.2">
      <c r="A4596" s="15" t="s">
        <v>14300</v>
      </c>
      <c r="B4596" s="15" t="str">
        <f t="shared" si="371"/>
        <v>4B069</v>
      </c>
      <c r="C4596" s="18">
        <v>0</v>
      </c>
      <c r="D4596" s="18">
        <v>0</v>
      </c>
      <c r="E4596" s="20">
        <v>40057</v>
      </c>
      <c r="F4596" s="15" t="s">
        <v>31</v>
      </c>
      <c r="G4596" s="15" t="s">
        <v>9774</v>
      </c>
      <c r="H4596" s="15" t="str">
        <f t="shared" si="372"/>
        <v>Post-calc.</v>
      </c>
      <c r="I4596" s="27">
        <v>40057</v>
      </c>
    </row>
    <row r="4597" spans="1:9" x14ac:dyDescent="0.2">
      <c r="A4597" s="15" t="s">
        <v>14299</v>
      </c>
      <c r="B4597" s="15" t="str">
        <f t="shared" si="371"/>
        <v>4B070</v>
      </c>
      <c r="C4597" s="18">
        <v>0</v>
      </c>
      <c r="D4597" s="18">
        <v>0</v>
      </c>
      <c r="E4597" s="20">
        <v>40057</v>
      </c>
      <c r="F4597" s="15" t="s">
        <v>31</v>
      </c>
      <c r="G4597" s="15" t="s">
        <v>9774</v>
      </c>
      <c r="H4597" s="15" t="str">
        <f t="shared" si="372"/>
        <v>Post-calc.</v>
      </c>
      <c r="I4597" s="27">
        <v>40057</v>
      </c>
    </row>
    <row r="4598" spans="1:9" x14ac:dyDescent="0.2">
      <c r="A4598" s="15" t="s">
        <v>14298</v>
      </c>
      <c r="B4598" s="15" t="str">
        <f t="shared" si="371"/>
        <v>4B071</v>
      </c>
      <c r="C4598" s="18">
        <v>0</v>
      </c>
      <c r="D4598" s="18">
        <v>0</v>
      </c>
      <c r="E4598" s="20">
        <v>40483</v>
      </c>
      <c r="F4598" s="15" t="s">
        <v>12</v>
      </c>
      <c r="G4598" s="15" t="s">
        <v>9774</v>
      </c>
      <c r="H4598" s="15" t="str">
        <f t="shared" si="372"/>
        <v>Post-calc.</v>
      </c>
      <c r="I4598" s="27">
        <v>40483</v>
      </c>
    </row>
    <row r="4599" spans="1:9" x14ac:dyDescent="0.2">
      <c r="A4599" s="15" t="s">
        <v>14297</v>
      </c>
      <c r="B4599" s="15" t="str">
        <f t="shared" si="371"/>
        <v>4B072</v>
      </c>
      <c r="C4599" s="18">
        <v>0</v>
      </c>
      <c r="D4599" s="18">
        <v>0</v>
      </c>
      <c r="E4599" s="20">
        <v>39995</v>
      </c>
      <c r="F4599" s="15" t="s">
        <v>31</v>
      </c>
      <c r="G4599" s="15" t="s">
        <v>9774</v>
      </c>
      <c r="H4599" s="15" t="str">
        <f t="shared" si="372"/>
        <v>Post-calc.</v>
      </c>
      <c r="I4599" s="27">
        <v>39995</v>
      </c>
    </row>
    <row r="4600" spans="1:9" x14ac:dyDescent="0.2">
      <c r="A4600" s="15" t="s">
        <v>14296</v>
      </c>
      <c r="B4600" s="15" t="str">
        <f t="shared" si="371"/>
        <v>4B073</v>
      </c>
      <c r="C4600" s="18">
        <v>0</v>
      </c>
      <c r="D4600" s="18">
        <v>0</v>
      </c>
      <c r="E4600" s="20">
        <v>40057</v>
      </c>
      <c r="F4600" s="15" t="s">
        <v>31</v>
      </c>
      <c r="G4600" s="15" t="s">
        <v>9774</v>
      </c>
      <c r="H4600" s="15" t="str">
        <f t="shared" si="372"/>
        <v>Post-calc.</v>
      </c>
      <c r="I4600" s="27">
        <v>40057</v>
      </c>
    </row>
    <row r="4601" spans="1:9" x14ac:dyDescent="0.2">
      <c r="A4601" s="15" t="s">
        <v>14295</v>
      </c>
      <c r="B4601" s="15" t="str">
        <f t="shared" si="371"/>
        <v>4B074</v>
      </c>
      <c r="C4601" s="18">
        <v>0</v>
      </c>
      <c r="D4601" s="18">
        <v>0</v>
      </c>
      <c r="E4601" s="20">
        <v>40026</v>
      </c>
      <c r="F4601" s="15" t="s">
        <v>31</v>
      </c>
      <c r="G4601" s="15" t="s">
        <v>9774</v>
      </c>
      <c r="H4601" s="15" t="str">
        <f t="shared" si="372"/>
        <v>Post-calc.</v>
      </c>
      <c r="I4601" s="27">
        <v>40026</v>
      </c>
    </row>
    <row r="4602" spans="1:9" x14ac:dyDescent="0.2">
      <c r="A4602" s="15" t="s">
        <v>14294</v>
      </c>
      <c r="B4602" s="15" t="str">
        <f t="shared" si="371"/>
        <v>4B075</v>
      </c>
      <c r="C4602" s="18">
        <v>0</v>
      </c>
      <c r="D4602" s="18">
        <v>0</v>
      </c>
      <c r="E4602" s="20">
        <v>40026</v>
      </c>
      <c r="F4602" s="15" t="s">
        <v>31</v>
      </c>
      <c r="G4602" s="15" t="s">
        <v>9774</v>
      </c>
      <c r="H4602" s="15" t="str">
        <f t="shared" si="372"/>
        <v>Post-calc.</v>
      </c>
      <c r="I4602" s="27">
        <v>40026</v>
      </c>
    </row>
    <row r="4603" spans="1:9" x14ac:dyDescent="0.2">
      <c r="A4603" s="15" t="s">
        <v>14293</v>
      </c>
      <c r="B4603" s="15" t="str">
        <f t="shared" si="371"/>
        <v>4B076</v>
      </c>
      <c r="C4603" s="18">
        <v>0</v>
      </c>
      <c r="D4603" s="18">
        <v>0</v>
      </c>
      <c r="E4603" s="20">
        <v>40026</v>
      </c>
      <c r="F4603" s="15" t="s">
        <v>31</v>
      </c>
      <c r="G4603" s="15" t="s">
        <v>9774</v>
      </c>
      <c r="H4603" s="15" t="str">
        <f t="shared" si="372"/>
        <v>Post-calc.</v>
      </c>
      <c r="I4603" s="27">
        <v>40026</v>
      </c>
    </row>
    <row r="4604" spans="1:9" x14ac:dyDescent="0.2">
      <c r="A4604" s="15" t="s">
        <v>14292</v>
      </c>
      <c r="B4604" s="15" t="str">
        <f t="shared" si="371"/>
        <v>4B077</v>
      </c>
      <c r="C4604" s="18">
        <v>0</v>
      </c>
      <c r="D4604" s="18">
        <v>0</v>
      </c>
      <c r="E4604" s="20">
        <v>40087</v>
      </c>
      <c r="F4604" s="15" t="s">
        <v>31</v>
      </c>
      <c r="G4604" s="15" t="s">
        <v>9774</v>
      </c>
      <c r="H4604" s="15" t="str">
        <f t="shared" si="372"/>
        <v>Post-calc.</v>
      </c>
      <c r="I4604" s="27">
        <v>40087</v>
      </c>
    </row>
    <row r="4605" spans="1:9" x14ac:dyDescent="0.2">
      <c r="A4605" s="15" t="s">
        <v>14291</v>
      </c>
      <c r="B4605" s="15" t="str">
        <f t="shared" si="371"/>
        <v>4B078</v>
      </c>
      <c r="C4605" s="18">
        <v>0</v>
      </c>
      <c r="D4605" s="18">
        <v>0</v>
      </c>
      <c r="E4605" s="20">
        <v>40057</v>
      </c>
      <c r="F4605" s="15" t="s">
        <v>31</v>
      </c>
      <c r="G4605" s="15" t="s">
        <v>9774</v>
      </c>
      <c r="H4605" s="15" t="str">
        <f t="shared" si="372"/>
        <v>Post-calc.</v>
      </c>
      <c r="I4605" s="27">
        <v>40057</v>
      </c>
    </row>
    <row r="4606" spans="1:9" x14ac:dyDescent="0.2">
      <c r="A4606" s="15" t="s">
        <v>14290</v>
      </c>
      <c r="B4606" s="15" t="str">
        <f t="shared" si="371"/>
        <v>4B079</v>
      </c>
      <c r="C4606" s="18">
        <v>0</v>
      </c>
      <c r="D4606" s="18">
        <v>0</v>
      </c>
      <c r="E4606" s="20">
        <v>40057</v>
      </c>
      <c r="F4606" s="15" t="s">
        <v>31</v>
      </c>
      <c r="G4606" s="15" t="s">
        <v>9774</v>
      </c>
      <c r="H4606" s="15" t="str">
        <f t="shared" si="372"/>
        <v>Post-calc.</v>
      </c>
      <c r="I4606" s="27">
        <v>40057</v>
      </c>
    </row>
    <row r="4607" spans="1:9" x14ac:dyDescent="0.2">
      <c r="A4607" s="15" t="s">
        <v>14289</v>
      </c>
      <c r="B4607" s="15" t="str">
        <f t="shared" si="371"/>
        <v>4B080</v>
      </c>
      <c r="C4607" s="18">
        <v>0</v>
      </c>
      <c r="D4607" s="18">
        <v>0</v>
      </c>
      <c r="E4607" s="20">
        <v>40026</v>
      </c>
      <c r="F4607" s="15" t="s">
        <v>31</v>
      </c>
      <c r="G4607" s="15" t="s">
        <v>9774</v>
      </c>
      <c r="H4607" s="15" t="str">
        <f t="shared" si="372"/>
        <v>Post-calc.</v>
      </c>
      <c r="I4607" s="27">
        <v>40026</v>
      </c>
    </row>
    <row r="4608" spans="1:9" x14ac:dyDescent="0.2">
      <c r="A4608" s="15" t="s">
        <v>14288</v>
      </c>
      <c r="B4608" s="15" t="str">
        <f t="shared" si="371"/>
        <v>4B081</v>
      </c>
      <c r="C4608" s="18">
        <v>0</v>
      </c>
      <c r="D4608" s="18">
        <v>0</v>
      </c>
      <c r="E4608" s="20">
        <v>40057</v>
      </c>
      <c r="F4608" s="15" t="s">
        <v>31</v>
      </c>
      <c r="G4608" s="15" t="s">
        <v>9774</v>
      </c>
      <c r="H4608" s="15" t="str">
        <f t="shared" si="372"/>
        <v>Post-calc.</v>
      </c>
      <c r="I4608" s="27">
        <v>40057</v>
      </c>
    </row>
    <row r="4609" spans="1:9" x14ac:dyDescent="0.2">
      <c r="A4609" s="15" t="s">
        <v>14287</v>
      </c>
      <c r="B4609" s="15" t="str">
        <f t="shared" si="371"/>
        <v>4B082</v>
      </c>
      <c r="C4609" s="18">
        <v>0</v>
      </c>
      <c r="D4609" s="18">
        <v>0</v>
      </c>
      <c r="E4609" s="20">
        <v>40057</v>
      </c>
      <c r="F4609" s="15" t="s">
        <v>31</v>
      </c>
      <c r="G4609" s="15" t="s">
        <v>9774</v>
      </c>
      <c r="H4609" s="15" t="str">
        <f t="shared" si="372"/>
        <v>Post-calc.</v>
      </c>
      <c r="I4609" s="27">
        <v>40057</v>
      </c>
    </row>
    <row r="4610" spans="1:9" x14ac:dyDescent="0.2">
      <c r="A4610" s="15" t="s">
        <v>14286</v>
      </c>
      <c r="B4610" s="15" t="str">
        <f t="shared" si="371"/>
        <v>4B083</v>
      </c>
      <c r="C4610" s="18">
        <v>0</v>
      </c>
      <c r="D4610" s="18">
        <v>0</v>
      </c>
      <c r="E4610" s="20">
        <v>39661</v>
      </c>
      <c r="F4610" s="15" t="s">
        <v>31</v>
      </c>
      <c r="G4610" s="15" t="s">
        <v>9774</v>
      </c>
      <c r="H4610" s="15" t="str">
        <f t="shared" si="372"/>
        <v>Post-calc.</v>
      </c>
      <c r="I4610" s="27">
        <v>39661</v>
      </c>
    </row>
    <row r="4611" spans="1:9" x14ac:dyDescent="0.2">
      <c r="A4611" s="15" t="s">
        <v>14285</v>
      </c>
      <c r="B4611" s="15" t="str">
        <f t="shared" si="371"/>
        <v>4B084</v>
      </c>
      <c r="C4611" s="18">
        <v>0</v>
      </c>
      <c r="D4611" s="18">
        <v>0</v>
      </c>
      <c r="E4611" s="20">
        <v>40087</v>
      </c>
      <c r="F4611" s="15" t="s">
        <v>31</v>
      </c>
      <c r="G4611" s="15" t="s">
        <v>9774</v>
      </c>
      <c r="H4611" s="15" t="str">
        <f t="shared" si="372"/>
        <v>Post-calc.</v>
      </c>
      <c r="I4611" s="27">
        <v>40087</v>
      </c>
    </row>
    <row r="4612" spans="1:9" x14ac:dyDescent="0.2">
      <c r="A4612" s="15" t="s">
        <v>14284</v>
      </c>
      <c r="B4612" s="15" t="str">
        <f t="shared" si="371"/>
        <v>4B085</v>
      </c>
      <c r="C4612" s="18">
        <v>0</v>
      </c>
      <c r="D4612" s="18">
        <v>0</v>
      </c>
      <c r="E4612" s="20">
        <v>40148</v>
      </c>
      <c r="F4612" s="15" t="s">
        <v>31</v>
      </c>
      <c r="G4612" s="15" t="s">
        <v>9774</v>
      </c>
      <c r="H4612" s="15" t="str">
        <f t="shared" si="372"/>
        <v>Post-calc.</v>
      </c>
      <c r="I4612" s="27">
        <v>40148</v>
      </c>
    </row>
    <row r="4613" spans="1:9" x14ac:dyDescent="0.2">
      <c r="A4613" s="15" t="s">
        <v>14283</v>
      </c>
      <c r="B4613" s="15" t="str">
        <f t="shared" si="371"/>
        <v>4B086</v>
      </c>
      <c r="C4613" s="18">
        <v>0</v>
      </c>
      <c r="D4613" s="18">
        <v>0</v>
      </c>
      <c r="E4613" s="20">
        <v>39995</v>
      </c>
      <c r="F4613" s="15" t="s">
        <v>31</v>
      </c>
      <c r="G4613" s="15" t="s">
        <v>9774</v>
      </c>
      <c r="H4613" s="15" t="str">
        <f t="shared" si="372"/>
        <v>Post-calc.</v>
      </c>
      <c r="I4613" s="27">
        <v>39995</v>
      </c>
    </row>
    <row r="4614" spans="1:9" x14ac:dyDescent="0.2">
      <c r="A4614" s="15" t="s">
        <v>14282</v>
      </c>
      <c r="B4614" s="15" t="str">
        <f t="shared" ref="B4614:B4677" si="373">LEFT(A4614,5)</f>
        <v>4B087</v>
      </c>
      <c r="C4614" s="18">
        <v>0</v>
      </c>
      <c r="D4614" s="18">
        <v>0</v>
      </c>
      <c r="E4614" s="20">
        <v>40087</v>
      </c>
      <c r="F4614" s="15" t="s">
        <v>31</v>
      </c>
      <c r="G4614" s="15" t="s">
        <v>9774</v>
      </c>
      <c r="H4614" s="15" t="str">
        <f t="shared" ref="H4614:H4677" si="374">+IF(E4614&gt;1,"Post-calc.","Pre-calc.")</f>
        <v>Post-calc.</v>
      </c>
      <c r="I4614" s="27">
        <v>40087</v>
      </c>
    </row>
    <row r="4615" spans="1:9" x14ac:dyDescent="0.2">
      <c r="A4615" s="15" t="s">
        <v>14281</v>
      </c>
      <c r="B4615" s="15" t="str">
        <f t="shared" si="373"/>
        <v>4B088</v>
      </c>
      <c r="C4615" s="18">
        <v>0</v>
      </c>
      <c r="D4615" s="18">
        <v>0</v>
      </c>
      <c r="E4615" s="20">
        <v>40057</v>
      </c>
      <c r="F4615" s="15" t="s">
        <v>31</v>
      </c>
      <c r="G4615" s="15" t="s">
        <v>9774</v>
      </c>
      <c r="H4615" s="15" t="str">
        <f t="shared" si="374"/>
        <v>Post-calc.</v>
      </c>
      <c r="I4615" s="27">
        <v>40057</v>
      </c>
    </row>
    <row r="4616" spans="1:9" x14ac:dyDescent="0.2">
      <c r="A4616" s="15" t="s">
        <v>14280</v>
      </c>
      <c r="B4616" s="15" t="str">
        <f t="shared" si="373"/>
        <v>4B089</v>
      </c>
      <c r="C4616" s="18">
        <v>0</v>
      </c>
      <c r="D4616" s="18">
        <v>0</v>
      </c>
      <c r="E4616" s="20">
        <v>40026</v>
      </c>
      <c r="F4616" s="15" t="s">
        <v>31</v>
      </c>
      <c r="G4616" s="15" t="s">
        <v>9774</v>
      </c>
      <c r="H4616" s="15" t="str">
        <f t="shared" si="374"/>
        <v>Post-calc.</v>
      </c>
      <c r="I4616" s="27">
        <v>40026</v>
      </c>
    </row>
    <row r="4617" spans="1:9" x14ac:dyDescent="0.2">
      <c r="A4617" s="15" t="s">
        <v>14279</v>
      </c>
      <c r="B4617" s="15" t="str">
        <f t="shared" si="373"/>
        <v>4B090</v>
      </c>
      <c r="C4617" s="18">
        <v>0</v>
      </c>
      <c r="D4617" s="18">
        <v>0</v>
      </c>
      <c r="E4617" s="20">
        <v>40087</v>
      </c>
      <c r="F4617" s="15" t="s">
        <v>31</v>
      </c>
      <c r="G4617" s="15" t="s">
        <v>9774</v>
      </c>
      <c r="H4617" s="15" t="str">
        <f t="shared" si="374"/>
        <v>Post-calc.</v>
      </c>
      <c r="I4617" s="27">
        <v>40087</v>
      </c>
    </row>
    <row r="4618" spans="1:9" x14ac:dyDescent="0.2">
      <c r="A4618" s="15" t="s">
        <v>14278</v>
      </c>
      <c r="B4618" s="15" t="str">
        <f t="shared" si="373"/>
        <v>4B091</v>
      </c>
      <c r="C4618" s="18">
        <v>0</v>
      </c>
      <c r="D4618" s="18">
        <v>0</v>
      </c>
      <c r="E4618" s="20">
        <v>40148</v>
      </c>
      <c r="F4618" s="15" t="s">
        <v>12</v>
      </c>
      <c r="G4618" s="15" t="s">
        <v>9774</v>
      </c>
      <c r="H4618" s="15" t="str">
        <f t="shared" si="374"/>
        <v>Post-calc.</v>
      </c>
      <c r="I4618" s="27">
        <v>40148</v>
      </c>
    </row>
    <row r="4619" spans="1:9" x14ac:dyDescent="0.2">
      <c r="A4619" s="15" t="s">
        <v>14277</v>
      </c>
      <c r="B4619" s="15" t="str">
        <f t="shared" si="373"/>
        <v>4B092</v>
      </c>
      <c r="C4619" s="18">
        <v>0</v>
      </c>
      <c r="D4619" s="18">
        <v>0</v>
      </c>
      <c r="E4619" s="20">
        <v>40118</v>
      </c>
      <c r="F4619" s="15" t="s">
        <v>31</v>
      </c>
      <c r="G4619" s="15" t="s">
        <v>9774</v>
      </c>
      <c r="H4619" s="15" t="str">
        <f t="shared" si="374"/>
        <v>Post-calc.</v>
      </c>
      <c r="I4619" s="27">
        <v>40118</v>
      </c>
    </row>
    <row r="4620" spans="1:9" x14ac:dyDescent="0.2">
      <c r="A4620" s="15" t="s">
        <v>14276</v>
      </c>
      <c r="B4620" s="15" t="str">
        <f t="shared" si="373"/>
        <v>4B093</v>
      </c>
      <c r="C4620" s="18">
        <v>0</v>
      </c>
      <c r="D4620" s="18">
        <v>0</v>
      </c>
      <c r="E4620" s="20">
        <v>40087</v>
      </c>
      <c r="F4620" s="15" t="s">
        <v>31</v>
      </c>
      <c r="G4620" s="15" t="s">
        <v>9774</v>
      </c>
      <c r="H4620" s="15" t="str">
        <f t="shared" si="374"/>
        <v>Post-calc.</v>
      </c>
      <c r="I4620" s="27">
        <v>40087</v>
      </c>
    </row>
    <row r="4621" spans="1:9" x14ac:dyDescent="0.2">
      <c r="A4621" s="15" t="s">
        <v>14275</v>
      </c>
      <c r="B4621" s="15" t="str">
        <f t="shared" si="373"/>
        <v>4B094</v>
      </c>
      <c r="C4621" s="18">
        <v>0</v>
      </c>
      <c r="D4621" s="18">
        <v>0</v>
      </c>
      <c r="E4621" s="20">
        <v>40118</v>
      </c>
      <c r="F4621" s="15" t="s">
        <v>31</v>
      </c>
      <c r="G4621" s="15" t="s">
        <v>9774</v>
      </c>
      <c r="H4621" s="15" t="str">
        <f t="shared" si="374"/>
        <v>Post-calc.</v>
      </c>
      <c r="I4621" s="27">
        <v>40118</v>
      </c>
    </row>
    <row r="4622" spans="1:9" x14ac:dyDescent="0.2">
      <c r="A4622" s="15" t="s">
        <v>14274</v>
      </c>
      <c r="B4622" s="15" t="str">
        <f t="shared" si="373"/>
        <v>4B095</v>
      </c>
      <c r="C4622" s="18">
        <v>0</v>
      </c>
      <c r="D4622" s="18">
        <v>0</v>
      </c>
      <c r="E4622" s="20">
        <v>40057</v>
      </c>
      <c r="F4622" s="15" t="s">
        <v>31</v>
      </c>
      <c r="G4622" s="15" t="s">
        <v>9774</v>
      </c>
      <c r="H4622" s="15" t="str">
        <f t="shared" si="374"/>
        <v>Post-calc.</v>
      </c>
      <c r="I4622" s="27">
        <v>40057</v>
      </c>
    </row>
    <row r="4623" spans="1:9" x14ac:dyDescent="0.2">
      <c r="A4623" s="15" t="s">
        <v>14273</v>
      </c>
      <c r="B4623" s="15" t="str">
        <f t="shared" si="373"/>
        <v>4B096</v>
      </c>
      <c r="C4623" s="18">
        <v>0</v>
      </c>
      <c r="D4623" s="18">
        <v>0</v>
      </c>
      <c r="E4623" s="20">
        <v>40087</v>
      </c>
      <c r="F4623" s="15" t="s">
        <v>31</v>
      </c>
      <c r="G4623" s="15" t="s">
        <v>9774</v>
      </c>
      <c r="H4623" s="15" t="str">
        <f t="shared" si="374"/>
        <v>Post-calc.</v>
      </c>
      <c r="I4623" s="27">
        <v>40087</v>
      </c>
    </row>
    <row r="4624" spans="1:9" x14ac:dyDescent="0.2">
      <c r="A4624" s="15" t="s">
        <v>14272</v>
      </c>
      <c r="B4624" s="15" t="str">
        <f t="shared" si="373"/>
        <v>4B097</v>
      </c>
      <c r="C4624" s="18">
        <v>0</v>
      </c>
      <c r="D4624" s="18">
        <v>0</v>
      </c>
      <c r="E4624" s="20">
        <v>40118</v>
      </c>
      <c r="F4624" s="15" t="s">
        <v>31</v>
      </c>
      <c r="G4624" s="15" t="s">
        <v>9774</v>
      </c>
      <c r="H4624" s="15" t="str">
        <f t="shared" si="374"/>
        <v>Post-calc.</v>
      </c>
      <c r="I4624" s="27">
        <v>40118</v>
      </c>
    </row>
    <row r="4625" spans="1:9" x14ac:dyDescent="0.2">
      <c r="A4625" s="15" t="s">
        <v>14271</v>
      </c>
      <c r="B4625" s="15" t="str">
        <f t="shared" si="373"/>
        <v>4B098</v>
      </c>
      <c r="C4625" s="18">
        <v>0</v>
      </c>
      <c r="D4625" s="18">
        <v>0</v>
      </c>
      <c r="E4625" s="20">
        <v>40057</v>
      </c>
      <c r="F4625" s="15" t="s">
        <v>31</v>
      </c>
      <c r="G4625" s="15" t="s">
        <v>9774</v>
      </c>
      <c r="H4625" s="15" t="str">
        <f t="shared" si="374"/>
        <v>Post-calc.</v>
      </c>
      <c r="I4625" s="27">
        <v>40057</v>
      </c>
    </row>
    <row r="4626" spans="1:9" x14ac:dyDescent="0.2">
      <c r="A4626" s="15" t="s">
        <v>14270</v>
      </c>
      <c r="B4626" s="15" t="str">
        <f t="shared" si="373"/>
        <v>4B099</v>
      </c>
      <c r="C4626" s="18">
        <v>0</v>
      </c>
      <c r="D4626" s="18">
        <v>0</v>
      </c>
      <c r="E4626" s="20">
        <v>40087</v>
      </c>
      <c r="F4626" s="15" t="s">
        <v>31</v>
      </c>
      <c r="G4626" s="15" t="s">
        <v>9774</v>
      </c>
      <c r="H4626" s="15" t="str">
        <f t="shared" si="374"/>
        <v>Post-calc.</v>
      </c>
      <c r="I4626" s="27">
        <v>40087</v>
      </c>
    </row>
    <row r="4627" spans="1:9" x14ac:dyDescent="0.2">
      <c r="A4627" s="15" t="s">
        <v>14269</v>
      </c>
      <c r="B4627" s="15" t="str">
        <f t="shared" si="373"/>
        <v>4B100</v>
      </c>
      <c r="C4627" s="18">
        <v>0</v>
      </c>
      <c r="D4627" s="18">
        <v>0</v>
      </c>
      <c r="E4627" s="20">
        <v>40210</v>
      </c>
      <c r="F4627" s="15" t="s">
        <v>31</v>
      </c>
      <c r="G4627" s="15" t="s">
        <v>9774</v>
      </c>
      <c r="H4627" s="15" t="str">
        <f t="shared" si="374"/>
        <v>Post-calc.</v>
      </c>
      <c r="I4627" s="27">
        <v>40210</v>
      </c>
    </row>
    <row r="4628" spans="1:9" x14ac:dyDescent="0.2">
      <c r="A4628" s="15" t="s">
        <v>14268</v>
      </c>
      <c r="B4628" s="15" t="str">
        <f t="shared" si="373"/>
        <v>4B101</v>
      </c>
      <c r="C4628" s="18">
        <v>0</v>
      </c>
      <c r="D4628" s="18">
        <v>0</v>
      </c>
      <c r="E4628" s="20">
        <v>40087</v>
      </c>
      <c r="F4628" s="15" t="s">
        <v>31</v>
      </c>
      <c r="G4628" s="15" t="s">
        <v>9774</v>
      </c>
      <c r="H4628" s="15" t="str">
        <f t="shared" si="374"/>
        <v>Post-calc.</v>
      </c>
      <c r="I4628" s="27">
        <v>40087</v>
      </c>
    </row>
    <row r="4629" spans="1:9" x14ac:dyDescent="0.2">
      <c r="A4629" s="15" t="s">
        <v>14267</v>
      </c>
      <c r="B4629" s="15" t="str">
        <f t="shared" si="373"/>
        <v>4B102</v>
      </c>
      <c r="C4629" s="18">
        <v>0</v>
      </c>
      <c r="D4629" s="18">
        <v>0</v>
      </c>
      <c r="E4629" s="20">
        <v>40057</v>
      </c>
      <c r="F4629" s="15" t="s">
        <v>31</v>
      </c>
      <c r="G4629" s="15" t="s">
        <v>9774</v>
      </c>
      <c r="H4629" s="15" t="str">
        <f t="shared" si="374"/>
        <v>Post-calc.</v>
      </c>
      <c r="I4629" s="27">
        <v>40057</v>
      </c>
    </row>
    <row r="4630" spans="1:9" x14ac:dyDescent="0.2">
      <c r="A4630" s="15" t="s">
        <v>14266</v>
      </c>
      <c r="B4630" s="15" t="str">
        <f t="shared" si="373"/>
        <v>4B103</v>
      </c>
      <c r="C4630" s="18">
        <v>0</v>
      </c>
      <c r="D4630" s="18">
        <v>0</v>
      </c>
      <c r="E4630" s="20">
        <v>40148</v>
      </c>
      <c r="F4630" s="15" t="s">
        <v>31</v>
      </c>
      <c r="G4630" s="15" t="s">
        <v>9774</v>
      </c>
      <c r="H4630" s="15" t="str">
        <f t="shared" si="374"/>
        <v>Post-calc.</v>
      </c>
      <c r="I4630" s="27">
        <v>40148</v>
      </c>
    </row>
    <row r="4631" spans="1:9" x14ac:dyDescent="0.2">
      <c r="A4631" s="15" t="s">
        <v>14265</v>
      </c>
      <c r="B4631" s="15" t="str">
        <f t="shared" si="373"/>
        <v>4B104</v>
      </c>
      <c r="C4631" s="18">
        <v>0</v>
      </c>
      <c r="D4631" s="18">
        <v>0</v>
      </c>
      <c r="E4631" s="20">
        <v>40057</v>
      </c>
      <c r="F4631" s="15" t="s">
        <v>31</v>
      </c>
      <c r="G4631" s="15" t="s">
        <v>9774</v>
      </c>
      <c r="H4631" s="15" t="str">
        <f t="shared" si="374"/>
        <v>Post-calc.</v>
      </c>
      <c r="I4631" s="27">
        <v>40057</v>
      </c>
    </row>
    <row r="4632" spans="1:9" x14ac:dyDescent="0.2">
      <c r="A4632" s="15" t="s">
        <v>14264</v>
      </c>
      <c r="B4632" s="15" t="str">
        <f t="shared" si="373"/>
        <v>4B105</v>
      </c>
      <c r="C4632" s="18">
        <v>0</v>
      </c>
      <c r="D4632" s="18">
        <v>0</v>
      </c>
      <c r="E4632" s="20">
        <v>40057</v>
      </c>
      <c r="F4632" s="15" t="s">
        <v>31</v>
      </c>
      <c r="G4632" s="15" t="s">
        <v>9774</v>
      </c>
      <c r="H4632" s="15" t="str">
        <f t="shared" si="374"/>
        <v>Post-calc.</v>
      </c>
      <c r="I4632" s="27">
        <v>40057</v>
      </c>
    </row>
    <row r="4633" spans="1:9" x14ac:dyDescent="0.2">
      <c r="A4633" s="15" t="s">
        <v>14263</v>
      </c>
      <c r="B4633" s="15" t="str">
        <f t="shared" si="373"/>
        <v>4B106</v>
      </c>
      <c r="C4633" s="18">
        <v>0</v>
      </c>
      <c r="D4633" s="18">
        <v>0</v>
      </c>
      <c r="E4633" s="20">
        <v>40057</v>
      </c>
      <c r="F4633" s="15" t="s">
        <v>31</v>
      </c>
      <c r="G4633" s="15" t="s">
        <v>9774</v>
      </c>
      <c r="H4633" s="15" t="str">
        <f t="shared" si="374"/>
        <v>Post-calc.</v>
      </c>
      <c r="I4633" s="27">
        <v>40057</v>
      </c>
    </row>
    <row r="4634" spans="1:9" x14ac:dyDescent="0.2">
      <c r="A4634" s="15" t="s">
        <v>14262</v>
      </c>
      <c r="B4634" s="15" t="str">
        <f t="shared" si="373"/>
        <v>4B107</v>
      </c>
      <c r="C4634" s="18">
        <v>0</v>
      </c>
      <c r="D4634" s="18">
        <v>0</v>
      </c>
      <c r="E4634" s="20">
        <v>40603</v>
      </c>
      <c r="F4634" s="15" t="s">
        <v>31</v>
      </c>
      <c r="G4634" s="15" t="s">
        <v>9774</v>
      </c>
      <c r="H4634" s="15" t="str">
        <f t="shared" si="374"/>
        <v>Post-calc.</v>
      </c>
      <c r="I4634" s="27">
        <v>40603</v>
      </c>
    </row>
    <row r="4635" spans="1:9" x14ac:dyDescent="0.2">
      <c r="A4635" s="15" t="s">
        <v>14261</v>
      </c>
      <c r="B4635" s="15" t="str">
        <f t="shared" si="373"/>
        <v>4B108</v>
      </c>
      <c r="C4635" s="18">
        <v>0</v>
      </c>
      <c r="D4635" s="18">
        <v>0</v>
      </c>
      <c r="E4635" s="20">
        <v>40057</v>
      </c>
      <c r="F4635" s="15" t="s">
        <v>31</v>
      </c>
      <c r="G4635" s="15" t="s">
        <v>9774</v>
      </c>
      <c r="H4635" s="15" t="str">
        <f t="shared" si="374"/>
        <v>Post-calc.</v>
      </c>
      <c r="I4635" s="27">
        <v>40057</v>
      </c>
    </row>
    <row r="4636" spans="1:9" x14ac:dyDescent="0.2">
      <c r="A4636" s="15" t="s">
        <v>14260</v>
      </c>
      <c r="B4636" s="15" t="str">
        <f t="shared" si="373"/>
        <v>4B110</v>
      </c>
      <c r="C4636" s="18">
        <v>0</v>
      </c>
      <c r="D4636" s="18">
        <v>0</v>
      </c>
      <c r="E4636" s="20">
        <v>40118</v>
      </c>
      <c r="F4636" s="15" t="s">
        <v>31</v>
      </c>
      <c r="G4636" s="15" t="s">
        <v>9774</v>
      </c>
      <c r="H4636" s="15" t="str">
        <f t="shared" si="374"/>
        <v>Post-calc.</v>
      </c>
      <c r="I4636" s="27">
        <v>40118</v>
      </c>
    </row>
    <row r="4637" spans="1:9" x14ac:dyDescent="0.2">
      <c r="A4637" s="15" t="s">
        <v>14259</v>
      </c>
      <c r="B4637" s="15" t="str">
        <f t="shared" si="373"/>
        <v>4B111</v>
      </c>
      <c r="C4637" s="18">
        <v>0</v>
      </c>
      <c r="D4637" s="18">
        <v>0</v>
      </c>
      <c r="E4637" s="20">
        <v>40695</v>
      </c>
      <c r="F4637" s="15" t="s">
        <v>31</v>
      </c>
      <c r="G4637" s="15" t="s">
        <v>9774</v>
      </c>
      <c r="H4637" s="15" t="str">
        <f t="shared" si="374"/>
        <v>Post-calc.</v>
      </c>
      <c r="I4637" s="27">
        <v>40695</v>
      </c>
    </row>
    <row r="4638" spans="1:9" x14ac:dyDescent="0.2">
      <c r="A4638" s="15" t="s">
        <v>14258</v>
      </c>
      <c r="B4638" s="15" t="str">
        <f t="shared" si="373"/>
        <v>4B112</v>
      </c>
      <c r="C4638" s="18">
        <v>0</v>
      </c>
      <c r="D4638" s="18">
        <v>0</v>
      </c>
      <c r="E4638" s="20">
        <v>40179</v>
      </c>
      <c r="F4638" s="15" t="s">
        <v>31</v>
      </c>
      <c r="G4638" s="15" t="s">
        <v>9774</v>
      </c>
      <c r="H4638" s="15" t="str">
        <f t="shared" si="374"/>
        <v>Post-calc.</v>
      </c>
      <c r="I4638" s="27">
        <v>40179</v>
      </c>
    </row>
    <row r="4639" spans="1:9" x14ac:dyDescent="0.2">
      <c r="A4639" s="15" t="s">
        <v>14257</v>
      </c>
      <c r="B4639" s="15" t="str">
        <f t="shared" si="373"/>
        <v>4B113</v>
      </c>
      <c r="C4639" s="18">
        <v>0</v>
      </c>
      <c r="D4639" s="18">
        <v>0</v>
      </c>
      <c r="E4639" s="20">
        <v>40087</v>
      </c>
      <c r="F4639" s="15" t="s">
        <v>31</v>
      </c>
      <c r="G4639" s="15" t="s">
        <v>9774</v>
      </c>
      <c r="H4639" s="15" t="str">
        <f t="shared" si="374"/>
        <v>Post-calc.</v>
      </c>
      <c r="I4639" s="27">
        <v>40087</v>
      </c>
    </row>
    <row r="4640" spans="1:9" x14ac:dyDescent="0.2">
      <c r="A4640" s="15" t="s">
        <v>14256</v>
      </c>
      <c r="B4640" s="15" t="str">
        <f t="shared" si="373"/>
        <v>4B114</v>
      </c>
      <c r="C4640" s="18">
        <v>0</v>
      </c>
      <c r="D4640" s="18">
        <v>0</v>
      </c>
      <c r="E4640" s="20">
        <v>40087</v>
      </c>
      <c r="F4640" s="15" t="s">
        <v>31</v>
      </c>
      <c r="G4640" s="15" t="s">
        <v>9774</v>
      </c>
      <c r="H4640" s="15" t="str">
        <f t="shared" si="374"/>
        <v>Post-calc.</v>
      </c>
      <c r="I4640" s="27">
        <v>40087</v>
      </c>
    </row>
    <row r="4641" spans="1:9" x14ac:dyDescent="0.2">
      <c r="A4641" s="15" t="s">
        <v>14255</v>
      </c>
      <c r="B4641" s="15" t="str">
        <f t="shared" si="373"/>
        <v>4B115</v>
      </c>
      <c r="C4641" s="18">
        <v>0</v>
      </c>
      <c r="D4641" s="18">
        <v>0</v>
      </c>
      <c r="E4641" s="20">
        <v>40057</v>
      </c>
      <c r="F4641" s="15" t="s">
        <v>31</v>
      </c>
      <c r="G4641" s="15" t="s">
        <v>9774</v>
      </c>
      <c r="H4641" s="15" t="str">
        <f t="shared" si="374"/>
        <v>Post-calc.</v>
      </c>
      <c r="I4641" s="27">
        <v>40057</v>
      </c>
    </row>
    <row r="4642" spans="1:9" x14ac:dyDescent="0.2">
      <c r="A4642" s="15" t="s">
        <v>14254</v>
      </c>
      <c r="B4642" s="15" t="str">
        <f t="shared" si="373"/>
        <v>4B116</v>
      </c>
      <c r="C4642" s="18">
        <v>0</v>
      </c>
      <c r="D4642" s="18">
        <v>0</v>
      </c>
      <c r="E4642" s="20">
        <v>40118</v>
      </c>
      <c r="F4642" s="15" t="s">
        <v>31</v>
      </c>
      <c r="G4642" s="15" t="s">
        <v>9774</v>
      </c>
      <c r="H4642" s="15" t="str">
        <f t="shared" si="374"/>
        <v>Post-calc.</v>
      </c>
      <c r="I4642" s="27">
        <v>40118</v>
      </c>
    </row>
    <row r="4643" spans="1:9" x14ac:dyDescent="0.2">
      <c r="A4643" s="15" t="s">
        <v>14253</v>
      </c>
      <c r="B4643" s="15" t="str">
        <f t="shared" si="373"/>
        <v>4B117</v>
      </c>
      <c r="C4643" s="18">
        <v>0</v>
      </c>
      <c r="D4643" s="18">
        <v>0</v>
      </c>
      <c r="E4643" s="20">
        <v>40148</v>
      </c>
      <c r="F4643" s="15" t="s">
        <v>12</v>
      </c>
      <c r="G4643" s="15" t="s">
        <v>9774</v>
      </c>
      <c r="H4643" s="15" t="str">
        <f t="shared" si="374"/>
        <v>Post-calc.</v>
      </c>
      <c r="I4643" s="27">
        <v>40148</v>
      </c>
    </row>
    <row r="4644" spans="1:9" x14ac:dyDescent="0.2">
      <c r="A4644" s="15" t="s">
        <v>14252</v>
      </c>
      <c r="B4644" s="15" t="str">
        <f t="shared" si="373"/>
        <v>4B118</v>
      </c>
      <c r="C4644" s="18">
        <v>0</v>
      </c>
      <c r="D4644" s="18">
        <v>0</v>
      </c>
      <c r="E4644" s="20">
        <v>40118</v>
      </c>
      <c r="F4644" s="15" t="s">
        <v>31</v>
      </c>
      <c r="G4644" s="15" t="s">
        <v>9774</v>
      </c>
      <c r="H4644" s="15" t="str">
        <f t="shared" si="374"/>
        <v>Post-calc.</v>
      </c>
      <c r="I4644" s="27">
        <v>40118</v>
      </c>
    </row>
    <row r="4645" spans="1:9" x14ac:dyDescent="0.2">
      <c r="A4645" s="15" t="s">
        <v>14251</v>
      </c>
      <c r="B4645" s="15" t="str">
        <f t="shared" si="373"/>
        <v>4B119</v>
      </c>
      <c r="C4645" s="18">
        <v>0</v>
      </c>
      <c r="D4645" s="18">
        <v>0</v>
      </c>
      <c r="E4645" s="20">
        <v>40118</v>
      </c>
      <c r="F4645" s="15" t="s">
        <v>31</v>
      </c>
      <c r="G4645" s="15" t="s">
        <v>9774</v>
      </c>
      <c r="H4645" s="15" t="str">
        <f t="shared" si="374"/>
        <v>Post-calc.</v>
      </c>
      <c r="I4645" s="27">
        <v>40118</v>
      </c>
    </row>
    <row r="4646" spans="1:9" x14ac:dyDescent="0.2">
      <c r="A4646" s="15" t="s">
        <v>14250</v>
      </c>
      <c r="B4646" s="15" t="str">
        <f t="shared" si="373"/>
        <v>4B120</v>
      </c>
      <c r="C4646" s="18">
        <v>0</v>
      </c>
      <c r="D4646" s="18">
        <v>0</v>
      </c>
      <c r="E4646" s="20">
        <v>40148</v>
      </c>
      <c r="F4646" s="15" t="s">
        <v>31</v>
      </c>
      <c r="G4646" s="15" t="s">
        <v>9774</v>
      </c>
      <c r="H4646" s="15" t="str">
        <f t="shared" si="374"/>
        <v>Post-calc.</v>
      </c>
      <c r="I4646" s="27">
        <v>40148</v>
      </c>
    </row>
    <row r="4647" spans="1:9" x14ac:dyDescent="0.2">
      <c r="A4647" s="15" t="s">
        <v>14249</v>
      </c>
      <c r="B4647" s="15" t="str">
        <f t="shared" si="373"/>
        <v>4B121</v>
      </c>
      <c r="C4647" s="18">
        <v>0</v>
      </c>
      <c r="D4647" s="18">
        <v>0</v>
      </c>
      <c r="E4647" s="20">
        <v>40118</v>
      </c>
      <c r="F4647" s="15" t="s">
        <v>31</v>
      </c>
      <c r="G4647" s="15" t="s">
        <v>9774</v>
      </c>
      <c r="H4647" s="15" t="str">
        <f t="shared" si="374"/>
        <v>Post-calc.</v>
      </c>
      <c r="I4647" s="27">
        <v>40118</v>
      </c>
    </row>
    <row r="4648" spans="1:9" x14ac:dyDescent="0.2">
      <c r="A4648" s="15" t="s">
        <v>14248</v>
      </c>
      <c r="B4648" s="15" t="str">
        <f t="shared" si="373"/>
        <v>4B122</v>
      </c>
      <c r="C4648" s="18">
        <v>0</v>
      </c>
      <c r="D4648" s="18">
        <v>0</v>
      </c>
      <c r="E4648" s="20">
        <v>40118</v>
      </c>
      <c r="F4648" s="15" t="s">
        <v>31</v>
      </c>
      <c r="G4648" s="15" t="s">
        <v>9774</v>
      </c>
      <c r="H4648" s="15" t="str">
        <f t="shared" si="374"/>
        <v>Post-calc.</v>
      </c>
      <c r="I4648" s="27">
        <v>40118</v>
      </c>
    </row>
    <row r="4649" spans="1:9" x14ac:dyDescent="0.2">
      <c r="A4649" s="15" t="s">
        <v>14247</v>
      </c>
      <c r="B4649" s="15" t="str">
        <f t="shared" si="373"/>
        <v>4B123</v>
      </c>
      <c r="C4649" s="18">
        <v>0</v>
      </c>
      <c r="D4649" s="18">
        <v>0</v>
      </c>
      <c r="E4649" s="20">
        <v>40087</v>
      </c>
      <c r="F4649" s="15" t="s">
        <v>31</v>
      </c>
      <c r="G4649" s="15" t="s">
        <v>9774</v>
      </c>
      <c r="H4649" s="15" t="str">
        <f t="shared" si="374"/>
        <v>Post-calc.</v>
      </c>
      <c r="I4649" s="27">
        <v>40087</v>
      </c>
    </row>
    <row r="4650" spans="1:9" x14ac:dyDescent="0.2">
      <c r="A4650" s="15" t="s">
        <v>14246</v>
      </c>
      <c r="B4650" s="15" t="str">
        <f t="shared" si="373"/>
        <v>4B124</v>
      </c>
      <c r="C4650" s="18">
        <v>0</v>
      </c>
      <c r="D4650" s="18">
        <v>0</v>
      </c>
      <c r="E4650" s="20">
        <v>40118</v>
      </c>
      <c r="F4650" s="15" t="s">
        <v>31</v>
      </c>
      <c r="G4650" s="15" t="s">
        <v>9774</v>
      </c>
      <c r="H4650" s="15" t="str">
        <f t="shared" si="374"/>
        <v>Post-calc.</v>
      </c>
      <c r="I4650" s="27">
        <v>40118</v>
      </c>
    </row>
    <row r="4651" spans="1:9" x14ac:dyDescent="0.2">
      <c r="A4651" s="15" t="s">
        <v>14245</v>
      </c>
      <c r="B4651" s="15" t="str">
        <f t="shared" si="373"/>
        <v>4B125</v>
      </c>
      <c r="C4651" s="18">
        <v>0</v>
      </c>
      <c r="D4651" s="18">
        <v>0</v>
      </c>
      <c r="E4651" s="20">
        <v>40087</v>
      </c>
      <c r="F4651" s="15" t="s">
        <v>31</v>
      </c>
      <c r="G4651" s="15" t="s">
        <v>9774</v>
      </c>
      <c r="H4651" s="15" t="str">
        <f t="shared" si="374"/>
        <v>Post-calc.</v>
      </c>
      <c r="I4651" s="27">
        <v>40087</v>
      </c>
    </row>
    <row r="4652" spans="1:9" x14ac:dyDescent="0.2">
      <c r="A4652" s="15" t="s">
        <v>14244</v>
      </c>
      <c r="B4652" s="15" t="str">
        <f t="shared" si="373"/>
        <v>4B126</v>
      </c>
      <c r="C4652" s="18">
        <v>0</v>
      </c>
      <c r="D4652" s="18">
        <v>0</v>
      </c>
      <c r="E4652" s="20">
        <v>40118</v>
      </c>
      <c r="F4652" s="15" t="s">
        <v>31</v>
      </c>
      <c r="G4652" s="15" t="s">
        <v>9774</v>
      </c>
      <c r="H4652" s="15" t="str">
        <f t="shared" si="374"/>
        <v>Post-calc.</v>
      </c>
      <c r="I4652" s="27">
        <v>40118</v>
      </c>
    </row>
    <row r="4653" spans="1:9" x14ac:dyDescent="0.2">
      <c r="A4653" s="15" t="s">
        <v>14243</v>
      </c>
      <c r="B4653" s="15" t="str">
        <f t="shared" si="373"/>
        <v>4B127</v>
      </c>
      <c r="C4653" s="18">
        <v>0</v>
      </c>
      <c r="D4653" s="18">
        <v>0</v>
      </c>
      <c r="E4653" s="20">
        <v>40118</v>
      </c>
      <c r="F4653" s="15" t="s">
        <v>31</v>
      </c>
      <c r="G4653" s="15" t="s">
        <v>9774</v>
      </c>
      <c r="H4653" s="15" t="str">
        <f t="shared" si="374"/>
        <v>Post-calc.</v>
      </c>
      <c r="I4653" s="27">
        <v>40118</v>
      </c>
    </row>
    <row r="4654" spans="1:9" x14ac:dyDescent="0.2">
      <c r="A4654" s="15" t="s">
        <v>14242</v>
      </c>
      <c r="B4654" s="15" t="str">
        <f t="shared" si="373"/>
        <v>4B128</v>
      </c>
      <c r="C4654" s="18">
        <v>0</v>
      </c>
      <c r="D4654" s="18">
        <v>0</v>
      </c>
      <c r="E4654" s="20">
        <v>40269</v>
      </c>
      <c r="F4654" s="15" t="s">
        <v>12</v>
      </c>
      <c r="G4654" s="15" t="s">
        <v>9774</v>
      </c>
      <c r="H4654" s="15" t="str">
        <f t="shared" si="374"/>
        <v>Post-calc.</v>
      </c>
      <c r="I4654" s="27">
        <v>40269</v>
      </c>
    </row>
    <row r="4655" spans="1:9" x14ac:dyDescent="0.2">
      <c r="A4655" s="15" t="s">
        <v>14241</v>
      </c>
      <c r="B4655" s="15" t="str">
        <f t="shared" si="373"/>
        <v>4B129</v>
      </c>
      <c r="C4655" s="18">
        <v>0</v>
      </c>
      <c r="D4655" s="18">
        <v>0</v>
      </c>
      <c r="E4655" s="20">
        <v>40330</v>
      </c>
      <c r="F4655" s="15" t="s">
        <v>12</v>
      </c>
      <c r="G4655" s="15" t="s">
        <v>9774</v>
      </c>
      <c r="H4655" s="15" t="str">
        <f t="shared" si="374"/>
        <v>Post-calc.</v>
      </c>
      <c r="I4655" s="27">
        <v>40330</v>
      </c>
    </row>
    <row r="4656" spans="1:9" x14ac:dyDescent="0.2">
      <c r="A4656" s="15" t="s">
        <v>14240</v>
      </c>
      <c r="B4656" s="15" t="str">
        <f t="shared" si="373"/>
        <v>4B130</v>
      </c>
      <c r="C4656" s="18">
        <v>0</v>
      </c>
      <c r="D4656" s="18">
        <v>0</v>
      </c>
      <c r="E4656" s="20">
        <v>40299</v>
      </c>
      <c r="F4656" s="15" t="s">
        <v>31</v>
      </c>
      <c r="G4656" s="15" t="s">
        <v>9774</v>
      </c>
      <c r="H4656" s="15" t="str">
        <f t="shared" si="374"/>
        <v>Post-calc.</v>
      </c>
      <c r="I4656" s="27">
        <v>40299</v>
      </c>
    </row>
    <row r="4657" spans="1:9" x14ac:dyDescent="0.2">
      <c r="A4657" s="15" t="s">
        <v>14239</v>
      </c>
      <c r="B4657" s="15" t="str">
        <f t="shared" si="373"/>
        <v>4B131</v>
      </c>
      <c r="C4657" s="18">
        <v>0</v>
      </c>
      <c r="D4657" s="18">
        <v>0</v>
      </c>
      <c r="E4657" s="20">
        <v>40118</v>
      </c>
      <c r="F4657" s="15" t="s">
        <v>31</v>
      </c>
      <c r="G4657" s="15" t="s">
        <v>9774</v>
      </c>
      <c r="H4657" s="15" t="str">
        <f t="shared" si="374"/>
        <v>Post-calc.</v>
      </c>
      <c r="I4657" s="27">
        <v>40118</v>
      </c>
    </row>
    <row r="4658" spans="1:9" x14ac:dyDescent="0.2">
      <c r="A4658" s="15" t="s">
        <v>14238</v>
      </c>
      <c r="B4658" s="15" t="str">
        <f t="shared" si="373"/>
        <v>4B132</v>
      </c>
      <c r="C4658" s="18">
        <v>0</v>
      </c>
      <c r="D4658" s="18">
        <v>0</v>
      </c>
      <c r="E4658" s="20">
        <v>40148</v>
      </c>
      <c r="F4658" s="15" t="s">
        <v>12</v>
      </c>
      <c r="G4658" s="15" t="s">
        <v>9774</v>
      </c>
      <c r="H4658" s="15" t="str">
        <f t="shared" si="374"/>
        <v>Post-calc.</v>
      </c>
      <c r="I4658" s="27">
        <v>40148</v>
      </c>
    </row>
    <row r="4659" spans="1:9" x14ac:dyDescent="0.2">
      <c r="A4659" s="15" t="s">
        <v>14237</v>
      </c>
      <c r="B4659" s="15" t="str">
        <f t="shared" si="373"/>
        <v>4B133</v>
      </c>
      <c r="C4659" s="18">
        <v>0</v>
      </c>
      <c r="D4659" s="18">
        <v>0</v>
      </c>
      <c r="E4659" s="20">
        <v>40210</v>
      </c>
      <c r="F4659" s="15" t="s">
        <v>12</v>
      </c>
      <c r="G4659" s="15" t="s">
        <v>9774</v>
      </c>
      <c r="H4659" s="15" t="str">
        <f t="shared" si="374"/>
        <v>Post-calc.</v>
      </c>
      <c r="I4659" s="27">
        <v>40210</v>
      </c>
    </row>
    <row r="4660" spans="1:9" x14ac:dyDescent="0.2">
      <c r="A4660" s="15" t="s">
        <v>14236</v>
      </c>
      <c r="B4660" s="15" t="str">
        <f t="shared" si="373"/>
        <v>4B134</v>
      </c>
      <c r="C4660" s="18">
        <v>0</v>
      </c>
      <c r="D4660" s="18">
        <v>0</v>
      </c>
      <c r="E4660" s="20">
        <v>40057</v>
      </c>
      <c r="F4660" s="15" t="s">
        <v>31</v>
      </c>
      <c r="G4660" s="15" t="s">
        <v>9774</v>
      </c>
      <c r="H4660" s="15" t="str">
        <f t="shared" si="374"/>
        <v>Post-calc.</v>
      </c>
      <c r="I4660" s="27">
        <v>40057</v>
      </c>
    </row>
    <row r="4661" spans="1:9" x14ac:dyDescent="0.2">
      <c r="A4661" s="15" t="s">
        <v>14235</v>
      </c>
      <c r="B4661" s="15" t="str">
        <f t="shared" si="373"/>
        <v>4B135</v>
      </c>
      <c r="C4661" s="18">
        <v>0</v>
      </c>
      <c r="D4661" s="18">
        <v>0</v>
      </c>
      <c r="E4661" s="20">
        <v>40087</v>
      </c>
      <c r="F4661" s="15" t="s">
        <v>31</v>
      </c>
      <c r="G4661" s="15" t="s">
        <v>9774</v>
      </c>
      <c r="H4661" s="15" t="str">
        <f t="shared" si="374"/>
        <v>Post-calc.</v>
      </c>
      <c r="I4661" s="27">
        <v>40087</v>
      </c>
    </row>
    <row r="4662" spans="1:9" x14ac:dyDescent="0.2">
      <c r="A4662" s="15" t="s">
        <v>14234</v>
      </c>
      <c r="B4662" s="15" t="str">
        <f t="shared" si="373"/>
        <v>4B136</v>
      </c>
      <c r="C4662" s="18">
        <v>0</v>
      </c>
      <c r="D4662" s="18">
        <v>0</v>
      </c>
      <c r="E4662" s="20">
        <v>40118</v>
      </c>
      <c r="F4662" s="15" t="s">
        <v>31</v>
      </c>
      <c r="G4662" s="15" t="s">
        <v>9774</v>
      </c>
      <c r="H4662" s="15" t="str">
        <f t="shared" si="374"/>
        <v>Post-calc.</v>
      </c>
      <c r="I4662" s="27">
        <v>40118</v>
      </c>
    </row>
    <row r="4663" spans="1:9" x14ac:dyDescent="0.2">
      <c r="A4663" s="15" t="s">
        <v>14233</v>
      </c>
      <c r="B4663" s="15" t="str">
        <f t="shared" si="373"/>
        <v>4B137</v>
      </c>
      <c r="C4663" s="18">
        <v>0</v>
      </c>
      <c r="D4663" s="18">
        <v>0</v>
      </c>
      <c r="E4663" s="20">
        <v>40238</v>
      </c>
      <c r="F4663" s="15" t="s">
        <v>31</v>
      </c>
      <c r="G4663" s="15" t="s">
        <v>9774</v>
      </c>
      <c r="H4663" s="15" t="str">
        <f t="shared" si="374"/>
        <v>Post-calc.</v>
      </c>
      <c r="I4663" s="27">
        <v>40238</v>
      </c>
    </row>
    <row r="4664" spans="1:9" x14ac:dyDescent="0.2">
      <c r="A4664" s="15" t="s">
        <v>14232</v>
      </c>
      <c r="B4664" s="15" t="str">
        <f t="shared" si="373"/>
        <v>4B138</v>
      </c>
      <c r="C4664" s="18">
        <v>0</v>
      </c>
      <c r="D4664" s="18">
        <v>0</v>
      </c>
      <c r="E4664" s="20">
        <v>40118</v>
      </c>
      <c r="F4664" s="15" t="s">
        <v>31</v>
      </c>
      <c r="G4664" s="15" t="s">
        <v>9774</v>
      </c>
      <c r="H4664" s="15" t="str">
        <f t="shared" si="374"/>
        <v>Post-calc.</v>
      </c>
      <c r="I4664" s="27">
        <v>40118</v>
      </c>
    </row>
    <row r="4665" spans="1:9" x14ac:dyDescent="0.2">
      <c r="A4665" s="15" t="s">
        <v>14231</v>
      </c>
      <c r="B4665" s="15" t="str">
        <f t="shared" si="373"/>
        <v>4B139</v>
      </c>
      <c r="C4665" s="18">
        <v>0</v>
      </c>
      <c r="D4665" s="18">
        <v>0</v>
      </c>
      <c r="E4665" s="20">
        <v>40087</v>
      </c>
      <c r="F4665" s="15" t="s">
        <v>31</v>
      </c>
      <c r="G4665" s="15" t="s">
        <v>9774</v>
      </c>
      <c r="H4665" s="15" t="str">
        <f t="shared" si="374"/>
        <v>Post-calc.</v>
      </c>
      <c r="I4665" s="27">
        <v>40087</v>
      </c>
    </row>
    <row r="4666" spans="1:9" x14ac:dyDescent="0.2">
      <c r="A4666" s="15" t="s">
        <v>14230</v>
      </c>
      <c r="B4666" s="15" t="str">
        <f t="shared" si="373"/>
        <v>4B140</v>
      </c>
      <c r="C4666" s="18">
        <v>0</v>
      </c>
      <c r="D4666" s="18">
        <v>0</v>
      </c>
      <c r="E4666" s="20">
        <v>39965</v>
      </c>
      <c r="F4666" s="15" t="s">
        <v>12</v>
      </c>
      <c r="G4666" s="15" t="s">
        <v>9774</v>
      </c>
      <c r="H4666" s="15" t="str">
        <f t="shared" si="374"/>
        <v>Post-calc.</v>
      </c>
      <c r="I4666" s="27">
        <v>39965</v>
      </c>
    </row>
    <row r="4667" spans="1:9" x14ac:dyDescent="0.2">
      <c r="A4667" s="15" t="s">
        <v>14229</v>
      </c>
      <c r="B4667" s="15" t="str">
        <f t="shared" si="373"/>
        <v>4B141</v>
      </c>
      <c r="C4667" s="18">
        <v>0</v>
      </c>
      <c r="D4667" s="18">
        <v>0</v>
      </c>
      <c r="E4667" s="20">
        <v>40118</v>
      </c>
      <c r="F4667" s="15" t="s">
        <v>31</v>
      </c>
      <c r="G4667" s="15" t="s">
        <v>9774</v>
      </c>
      <c r="H4667" s="15" t="str">
        <f t="shared" si="374"/>
        <v>Post-calc.</v>
      </c>
      <c r="I4667" s="27">
        <v>40118</v>
      </c>
    </row>
    <row r="4668" spans="1:9" x14ac:dyDescent="0.2">
      <c r="A4668" s="15" t="s">
        <v>14228</v>
      </c>
      <c r="B4668" s="15" t="str">
        <f t="shared" si="373"/>
        <v>4B142</v>
      </c>
      <c r="C4668" s="18">
        <v>0</v>
      </c>
      <c r="D4668" s="18">
        <v>0</v>
      </c>
      <c r="E4668" s="20">
        <v>40210</v>
      </c>
      <c r="F4668" s="15" t="s">
        <v>31</v>
      </c>
      <c r="G4668" s="15" t="s">
        <v>9774</v>
      </c>
      <c r="H4668" s="15" t="str">
        <f t="shared" si="374"/>
        <v>Post-calc.</v>
      </c>
      <c r="I4668" s="27">
        <v>40210</v>
      </c>
    </row>
    <row r="4669" spans="1:9" x14ac:dyDescent="0.2">
      <c r="A4669" s="15" t="s">
        <v>14227</v>
      </c>
      <c r="B4669" s="15" t="str">
        <f t="shared" si="373"/>
        <v>4B143</v>
      </c>
      <c r="C4669" s="18">
        <v>0</v>
      </c>
      <c r="D4669" s="18">
        <v>0</v>
      </c>
      <c r="E4669" s="20">
        <v>40087</v>
      </c>
      <c r="F4669" s="15" t="s">
        <v>31</v>
      </c>
      <c r="G4669" s="15" t="s">
        <v>9774</v>
      </c>
      <c r="H4669" s="15" t="str">
        <f t="shared" si="374"/>
        <v>Post-calc.</v>
      </c>
      <c r="I4669" s="27">
        <v>40087</v>
      </c>
    </row>
    <row r="4670" spans="1:9" x14ac:dyDescent="0.2">
      <c r="A4670" s="15" t="s">
        <v>14226</v>
      </c>
      <c r="B4670" s="15" t="str">
        <f t="shared" si="373"/>
        <v>4B144</v>
      </c>
      <c r="C4670" s="18">
        <v>0</v>
      </c>
      <c r="D4670" s="18">
        <v>0</v>
      </c>
      <c r="E4670" s="20">
        <v>40087</v>
      </c>
      <c r="F4670" s="15" t="s">
        <v>12</v>
      </c>
      <c r="G4670" s="15" t="s">
        <v>9774</v>
      </c>
      <c r="H4670" s="15" t="str">
        <f t="shared" si="374"/>
        <v>Post-calc.</v>
      </c>
      <c r="I4670" s="27">
        <v>40087</v>
      </c>
    </row>
    <row r="4671" spans="1:9" x14ac:dyDescent="0.2">
      <c r="A4671" s="15" t="s">
        <v>14225</v>
      </c>
      <c r="B4671" s="15" t="str">
        <f t="shared" si="373"/>
        <v>4B145</v>
      </c>
      <c r="C4671" s="18">
        <v>0</v>
      </c>
      <c r="D4671" s="18">
        <v>0</v>
      </c>
      <c r="E4671" s="20">
        <v>40148</v>
      </c>
      <c r="F4671" s="15" t="s">
        <v>31</v>
      </c>
      <c r="G4671" s="15" t="s">
        <v>9774</v>
      </c>
      <c r="H4671" s="15" t="str">
        <f t="shared" si="374"/>
        <v>Post-calc.</v>
      </c>
      <c r="I4671" s="27">
        <v>40148</v>
      </c>
    </row>
    <row r="4672" spans="1:9" x14ac:dyDescent="0.2">
      <c r="A4672" s="15" t="s">
        <v>14224</v>
      </c>
      <c r="B4672" s="15" t="str">
        <f t="shared" si="373"/>
        <v>4B146</v>
      </c>
      <c r="C4672" s="18">
        <v>0</v>
      </c>
      <c r="D4672" s="18">
        <v>0</v>
      </c>
      <c r="E4672" s="20">
        <v>40330</v>
      </c>
      <c r="F4672" s="15" t="s">
        <v>12</v>
      </c>
      <c r="G4672" s="15" t="s">
        <v>9774</v>
      </c>
      <c r="H4672" s="15" t="str">
        <f t="shared" si="374"/>
        <v>Post-calc.</v>
      </c>
      <c r="I4672" s="27">
        <v>40330</v>
      </c>
    </row>
    <row r="4673" spans="1:9" x14ac:dyDescent="0.2">
      <c r="A4673" s="15" t="s">
        <v>14223</v>
      </c>
      <c r="B4673" s="15" t="str">
        <f t="shared" si="373"/>
        <v>4B147</v>
      </c>
      <c r="C4673" s="18">
        <v>0</v>
      </c>
      <c r="D4673" s="18">
        <v>0</v>
      </c>
      <c r="E4673" s="20">
        <v>40087</v>
      </c>
      <c r="F4673" s="15" t="s">
        <v>31</v>
      </c>
      <c r="G4673" s="15" t="s">
        <v>9774</v>
      </c>
      <c r="H4673" s="15" t="str">
        <f t="shared" si="374"/>
        <v>Post-calc.</v>
      </c>
      <c r="I4673" s="27">
        <v>40087</v>
      </c>
    </row>
    <row r="4674" spans="1:9" x14ac:dyDescent="0.2">
      <c r="A4674" s="15" t="s">
        <v>14222</v>
      </c>
      <c r="B4674" s="15" t="str">
        <f t="shared" si="373"/>
        <v>4B148</v>
      </c>
      <c r="C4674" s="18">
        <v>0</v>
      </c>
      <c r="D4674" s="18">
        <v>0</v>
      </c>
      <c r="E4674" s="20">
        <v>40148</v>
      </c>
      <c r="F4674" s="15" t="s">
        <v>12</v>
      </c>
      <c r="G4674" s="15" t="s">
        <v>9774</v>
      </c>
      <c r="H4674" s="15" t="str">
        <f t="shared" si="374"/>
        <v>Post-calc.</v>
      </c>
      <c r="I4674" s="27">
        <v>40148</v>
      </c>
    </row>
    <row r="4675" spans="1:9" x14ac:dyDescent="0.2">
      <c r="A4675" s="15" t="s">
        <v>14221</v>
      </c>
      <c r="B4675" s="15" t="str">
        <f t="shared" si="373"/>
        <v>4B149</v>
      </c>
      <c r="C4675" s="18">
        <v>0</v>
      </c>
      <c r="D4675" s="18">
        <v>0</v>
      </c>
      <c r="E4675" s="20">
        <v>40148</v>
      </c>
      <c r="F4675" s="15" t="s">
        <v>31</v>
      </c>
      <c r="G4675" s="15" t="s">
        <v>9774</v>
      </c>
      <c r="H4675" s="15" t="str">
        <f t="shared" si="374"/>
        <v>Post-calc.</v>
      </c>
      <c r="I4675" s="27">
        <v>40148</v>
      </c>
    </row>
    <row r="4676" spans="1:9" x14ac:dyDescent="0.2">
      <c r="A4676" s="15" t="s">
        <v>14220</v>
      </c>
      <c r="B4676" s="15" t="str">
        <f t="shared" si="373"/>
        <v>4B150</v>
      </c>
      <c r="C4676" s="18">
        <v>0</v>
      </c>
      <c r="D4676" s="18">
        <v>0</v>
      </c>
      <c r="E4676" s="20">
        <v>40087</v>
      </c>
      <c r="F4676" s="15" t="s">
        <v>31</v>
      </c>
      <c r="G4676" s="15" t="s">
        <v>9774</v>
      </c>
      <c r="H4676" s="15" t="str">
        <f t="shared" si="374"/>
        <v>Post-calc.</v>
      </c>
      <c r="I4676" s="27">
        <v>40087</v>
      </c>
    </row>
    <row r="4677" spans="1:9" x14ac:dyDescent="0.2">
      <c r="A4677" s="15" t="s">
        <v>14219</v>
      </c>
      <c r="B4677" s="15" t="str">
        <f t="shared" si="373"/>
        <v>4B151</v>
      </c>
      <c r="C4677" s="18">
        <v>0</v>
      </c>
      <c r="D4677" s="18">
        <v>0</v>
      </c>
      <c r="E4677" s="20">
        <v>40087</v>
      </c>
      <c r="F4677" s="15" t="s">
        <v>31</v>
      </c>
      <c r="G4677" s="15" t="s">
        <v>9774</v>
      </c>
      <c r="H4677" s="15" t="str">
        <f t="shared" si="374"/>
        <v>Post-calc.</v>
      </c>
      <c r="I4677" s="27">
        <v>40087</v>
      </c>
    </row>
    <row r="4678" spans="1:9" x14ac:dyDescent="0.2">
      <c r="A4678" s="15" t="s">
        <v>14218</v>
      </c>
      <c r="B4678" s="15" t="str">
        <f t="shared" ref="B4678:B4741" si="375">LEFT(A4678,5)</f>
        <v>4B152</v>
      </c>
      <c r="C4678" s="18">
        <v>0</v>
      </c>
      <c r="D4678" s="18">
        <v>0</v>
      </c>
      <c r="E4678" s="20">
        <v>40118</v>
      </c>
      <c r="F4678" s="15" t="s">
        <v>31</v>
      </c>
      <c r="G4678" s="15" t="s">
        <v>9774</v>
      </c>
      <c r="H4678" s="15" t="str">
        <f t="shared" ref="H4678:H4741" si="376">+IF(E4678&gt;1,"Post-calc.","Pre-calc.")</f>
        <v>Post-calc.</v>
      </c>
      <c r="I4678" s="27">
        <v>40118</v>
      </c>
    </row>
    <row r="4679" spans="1:9" x14ac:dyDescent="0.2">
      <c r="A4679" s="15" t="s">
        <v>14217</v>
      </c>
      <c r="B4679" s="15" t="str">
        <f t="shared" si="375"/>
        <v>4B153</v>
      </c>
      <c r="C4679" s="18">
        <v>0</v>
      </c>
      <c r="D4679" s="18">
        <v>0</v>
      </c>
      <c r="E4679" s="20">
        <v>40118</v>
      </c>
      <c r="F4679" s="15" t="s">
        <v>31</v>
      </c>
      <c r="G4679" s="15" t="s">
        <v>9774</v>
      </c>
      <c r="H4679" s="15" t="str">
        <f t="shared" si="376"/>
        <v>Post-calc.</v>
      </c>
      <c r="I4679" s="27">
        <v>40118</v>
      </c>
    </row>
    <row r="4680" spans="1:9" x14ac:dyDescent="0.2">
      <c r="A4680" s="15" t="s">
        <v>14216</v>
      </c>
      <c r="B4680" s="15" t="str">
        <f t="shared" si="375"/>
        <v>4B154</v>
      </c>
      <c r="C4680" s="18">
        <v>0</v>
      </c>
      <c r="D4680" s="18">
        <v>0</v>
      </c>
      <c r="E4680" s="20">
        <v>40087</v>
      </c>
      <c r="F4680" s="15" t="s">
        <v>31</v>
      </c>
      <c r="G4680" s="15" t="s">
        <v>9774</v>
      </c>
      <c r="H4680" s="15" t="str">
        <f t="shared" si="376"/>
        <v>Post-calc.</v>
      </c>
      <c r="I4680" s="27">
        <v>40087</v>
      </c>
    </row>
    <row r="4681" spans="1:9" x14ac:dyDescent="0.2">
      <c r="A4681" s="15" t="s">
        <v>14215</v>
      </c>
      <c r="B4681" s="15" t="str">
        <f t="shared" si="375"/>
        <v>4B155</v>
      </c>
      <c r="C4681" s="18">
        <v>0</v>
      </c>
      <c r="D4681" s="18">
        <v>0</v>
      </c>
      <c r="E4681" s="20">
        <v>40148</v>
      </c>
      <c r="F4681" s="15" t="s">
        <v>12</v>
      </c>
      <c r="G4681" s="15" t="s">
        <v>9774</v>
      </c>
      <c r="H4681" s="15" t="str">
        <f t="shared" si="376"/>
        <v>Post-calc.</v>
      </c>
      <c r="I4681" s="27">
        <v>40148</v>
      </c>
    </row>
    <row r="4682" spans="1:9" x14ac:dyDescent="0.2">
      <c r="A4682" s="15" t="s">
        <v>14214</v>
      </c>
      <c r="B4682" s="15" t="str">
        <f t="shared" si="375"/>
        <v>4B156</v>
      </c>
      <c r="C4682" s="18">
        <v>0</v>
      </c>
      <c r="D4682" s="18">
        <v>0</v>
      </c>
      <c r="E4682" s="20">
        <v>40087</v>
      </c>
      <c r="F4682" s="15" t="s">
        <v>31</v>
      </c>
      <c r="G4682" s="15" t="s">
        <v>9774</v>
      </c>
      <c r="H4682" s="15" t="str">
        <f t="shared" si="376"/>
        <v>Post-calc.</v>
      </c>
      <c r="I4682" s="27">
        <v>40087</v>
      </c>
    </row>
    <row r="4683" spans="1:9" x14ac:dyDescent="0.2">
      <c r="A4683" s="15" t="s">
        <v>14213</v>
      </c>
      <c r="B4683" s="15" t="str">
        <f t="shared" si="375"/>
        <v>4B157</v>
      </c>
      <c r="C4683" s="18">
        <v>0</v>
      </c>
      <c r="D4683" s="18">
        <v>0</v>
      </c>
      <c r="E4683" s="20">
        <v>40118</v>
      </c>
      <c r="F4683" s="15" t="s">
        <v>31</v>
      </c>
      <c r="G4683" s="15" t="s">
        <v>9774</v>
      </c>
      <c r="H4683" s="15" t="str">
        <f t="shared" si="376"/>
        <v>Post-calc.</v>
      </c>
      <c r="I4683" s="27">
        <v>40118</v>
      </c>
    </row>
    <row r="4684" spans="1:9" x14ac:dyDescent="0.2">
      <c r="A4684" s="15" t="s">
        <v>14212</v>
      </c>
      <c r="B4684" s="15" t="str">
        <f t="shared" si="375"/>
        <v>4B158</v>
      </c>
      <c r="C4684" s="18">
        <v>0</v>
      </c>
      <c r="D4684" s="18">
        <v>0</v>
      </c>
      <c r="E4684" s="20">
        <v>40087</v>
      </c>
      <c r="F4684" s="15" t="s">
        <v>31</v>
      </c>
      <c r="G4684" s="15" t="s">
        <v>9774</v>
      </c>
      <c r="H4684" s="15" t="str">
        <f t="shared" si="376"/>
        <v>Post-calc.</v>
      </c>
      <c r="I4684" s="27">
        <v>40087</v>
      </c>
    </row>
    <row r="4685" spans="1:9" x14ac:dyDescent="0.2">
      <c r="A4685" s="15" t="s">
        <v>14211</v>
      </c>
      <c r="B4685" s="15" t="str">
        <f t="shared" si="375"/>
        <v>4B159</v>
      </c>
      <c r="C4685" s="18">
        <v>0</v>
      </c>
      <c r="D4685" s="18">
        <v>0</v>
      </c>
      <c r="E4685" s="20">
        <v>40238</v>
      </c>
      <c r="F4685" s="15" t="s">
        <v>12</v>
      </c>
      <c r="G4685" s="15" t="s">
        <v>9774</v>
      </c>
      <c r="H4685" s="15" t="str">
        <f t="shared" si="376"/>
        <v>Post-calc.</v>
      </c>
      <c r="I4685" s="27">
        <v>40238</v>
      </c>
    </row>
    <row r="4686" spans="1:9" x14ac:dyDescent="0.2">
      <c r="A4686" s="15" t="s">
        <v>14210</v>
      </c>
      <c r="B4686" s="15" t="str">
        <f t="shared" si="375"/>
        <v>4B160</v>
      </c>
      <c r="C4686" s="18">
        <v>0</v>
      </c>
      <c r="D4686" s="18">
        <v>0</v>
      </c>
      <c r="E4686" s="20">
        <v>40057</v>
      </c>
      <c r="F4686" s="15" t="s">
        <v>12</v>
      </c>
      <c r="G4686" s="15" t="s">
        <v>9774</v>
      </c>
      <c r="H4686" s="15" t="str">
        <f t="shared" si="376"/>
        <v>Post-calc.</v>
      </c>
      <c r="I4686" s="27">
        <v>40057</v>
      </c>
    </row>
    <row r="4687" spans="1:9" x14ac:dyDescent="0.2">
      <c r="A4687" s="15" t="s">
        <v>14209</v>
      </c>
      <c r="B4687" s="15" t="str">
        <f t="shared" si="375"/>
        <v>4B162</v>
      </c>
      <c r="C4687" s="18">
        <v>0</v>
      </c>
      <c r="D4687" s="18">
        <v>0</v>
      </c>
      <c r="E4687" s="20">
        <v>40148</v>
      </c>
      <c r="F4687" s="15" t="s">
        <v>31</v>
      </c>
      <c r="G4687" s="15" t="s">
        <v>9774</v>
      </c>
      <c r="H4687" s="15" t="str">
        <f t="shared" si="376"/>
        <v>Post-calc.</v>
      </c>
      <c r="I4687" s="27">
        <v>40148</v>
      </c>
    </row>
    <row r="4688" spans="1:9" x14ac:dyDescent="0.2">
      <c r="A4688" s="15" t="s">
        <v>14208</v>
      </c>
      <c r="B4688" s="15" t="str">
        <f t="shared" si="375"/>
        <v>4B163</v>
      </c>
      <c r="C4688" s="18">
        <v>0</v>
      </c>
      <c r="D4688" s="18">
        <v>0</v>
      </c>
      <c r="E4688" s="20">
        <v>40118</v>
      </c>
      <c r="F4688" s="15" t="s">
        <v>31</v>
      </c>
      <c r="G4688" s="15" t="s">
        <v>9774</v>
      </c>
      <c r="H4688" s="15" t="str">
        <f t="shared" si="376"/>
        <v>Post-calc.</v>
      </c>
      <c r="I4688" s="27">
        <v>40118</v>
      </c>
    </row>
    <row r="4689" spans="1:9" x14ac:dyDescent="0.2">
      <c r="A4689" s="15" t="s">
        <v>14207</v>
      </c>
      <c r="B4689" s="15" t="str">
        <f t="shared" si="375"/>
        <v>4B164</v>
      </c>
      <c r="C4689" s="18">
        <v>0</v>
      </c>
      <c r="D4689" s="18">
        <v>0</v>
      </c>
      <c r="E4689" s="20">
        <v>40238</v>
      </c>
      <c r="F4689" s="15" t="s">
        <v>31</v>
      </c>
      <c r="G4689" s="15" t="s">
        <v>9774</v>
      </c>
      <c r="H4689" s="15" t="str">
        <f t="shared" si="376"/>
        <v>Post-calc.</v>
      </c>
      <c r="I4689" s="27">
        <v>40238</v>
      </c>
    </row>
    <row r="4690" spans="1:9" x14ac:dyDescent="0.2">
      <c r="A4690" s="15" t="s">
        <v>14206</v>
      </c>
      <c r="B4690" s="15" t="str">
        <f t="shared" si="375"/>
        <v>4B165</v>
      </c>
      <c r="C4690" s="18">
        <v>0</v>
      </c>
      <c r="D4690" s="18">
        <v>0</v>
      </c>
      <c r="E4690" s="20">
        <v>40179</v>
      </c>
      <c r="F4690" s="15" t="s">
        <v>31</v>
      </c>
      <c r="G4690" s="15" t="s">
        <v>9774</v>
      </c>
      <c r="H4690" s="15" t="str">
        <f t="shared" si="376"/>
        <v>Post-calc.</v>
      </c>
      <c r="I4690" s="27">
        <v>40179</v>
      </c>
    </row>
    <row r="4691" spans="1:9" x14ac:dyDescent="0.2">
      <c r="A4691" s="15" t="s">
        <v>14205</v>
      </c>
      <c r="B4691" s="15" t="str">
        <f t="shared" si="375"/>
        <v>4B166</v>
      </c>
      <c r="C4691" s="18">
        <v>0</v>
      </c>
      <c r="D4691" s="18">
        <v>0</v>
      </c>
      <c r="E4691" s="20">
        <v>40148</v>
      </c>
      <c r="F4691" s="15" t="s">
        <v>31</v>
      </c>
      <c r="G4691" s="15" t="s">
        <v>9774</v>
      </c>
      <c r="H4691" s="15" t="str">
        <f t="shared" si="376"/>
        <v>Post-calc.</v>
      </c>
      <c r="I4691" s="27">
        <v>40148</v>
      </c>
    </row>
    <row r="4692" spans="1:9" x14ac:dyDescent="0.2">
      <c r="A4692" s="15" t="s">
        <v>14204</v>
      </c>
      <c r="B4692" s="15" t="str">
        <f t="shared" si="375"/>
        <v>4B167</v>
      </c>
      <c r="C4692" s="18">
        <v>0</v>
      </c>
      <c r="D4692" s="18">
        <v>0</v>
      </c>
      <c r="E4692" s="20">
        <v>40148</v>
      </c>
      <c r="F4692" s="15" t="s">
        <v>31</v>
      </c>
      <c r="G4692" s="15" t="s">
        <v>9774</v>
      </c>
      <c r="H4692" s="15" t="str">
        <f t="shared" si="376"/>
        <v>Post-calc.</v>
      </c>
      <c r="I4692" s="27">
        <v>40148</v>
      </c>
    </row>
    <row r="4693" spans="1:9" x14ac:dyDescent="0.2">
      <c r="A4693" s="15" t="s">
        <v>14203</v>
      </c>
      <c r="B4693" s="15" t="str">
        <f t="shared" si="375"/>
        <v>4B168</v>
      </c>
      <c r="C4693" s="18">
        <v>0</v>
      </c>
      <c r="D4693" s="18">
        <v>0</v>
      </c>
      <c r="E4693" s="20">
        <v>40238</v>
      </c>
      <c r="F4693" s="15" t="s">
        <v>31</v>
      </c>
      <c r="G4693" s="15" t="s">
        <v>9774</v>
      </c>
      <c r="H4693" s="15" t="str">
        <f t="shared" si="376"/>
        <v>Post-calc.</v>
      </c>
      <c r="I4693" s="27">
        <v>40238</v>
      </c>
    </row>
    <row r="4694" spans="1:9" x14ac:dyDescent="0.2">
      <c r="A4694" s="15" t="s">
        <v>14202</v>
      </c>
      <c r="B4694" s="15" t="str">
        <f t="shared" si="375"/>
        <v>4B169</v>
      </c>
      <c r="C4694" s="18">
        <v>0</v>
      </c>
      <c r="D4694" s="18">
        <v>0</v>
      </c>
      <c r="E4694" s="20">
        <v>40148</v>
      </c>
      <c r="F4694" s="15" t="s">
        <v>31</v>
      </c>
      <c r="G4694" s="15" t="s">
        <v>9774</v>
      </c>
      <c r="H4694" s="15" t="str">
        <f t="shared" si="376"/>
        <v>Post-calc.</v>
      </c>
      <c r="I4694" s="27">
        <v>40148</v>
      </c>
    </row>
    <row r="4695" spans="1:9" x14ac:dyDescent="0.2">
      <c r="A4695" s="15" t="s">
        <v>14201</v>
      </c>
      <c r="B4695" s="15" t="str">
        <f t="shared" si="375"/>
        <v>4B170</v>
      </c>
      <c r="C4695" s="18">
        <v>0</v>
      </c>
      <c r="D4695" s="18">
        <v>0</v>
      </c>
      <c r="E4695" s="20">
        <v>40087</v>
      </c>
      <c r="F4695" s="15" t="s">
        <v>31</v>
      </c>
      <c r="G4695" s="15" t="s">
        <v>9774</v>
      </c>
      <c r="H4695" s="15" t="str">
        <f t="shared" si="376"/>
        <v>Post-calc.</v>
      </c>
      <c r="I4695" s="27">
        <v>40087</v>
      </c>
    </row>
    <row r="4696" spans="1:9" x14ac:dyDescent="0.2">
      <c r="A4696" s="15" t="s">
        <v>14200</v>
      </c>
      <c r="B4696" s="15" t="str">
        <f t="shared" si="375"/>
        <v>4B171</v>
      </c>
      <c r="C4696" s="18">
        <v>0</v>
      </c>
      <c r="D4696" s="18">
        <v>0</v>
      </c>
      <c r="E4696" s="20">
        <v>40087</v>
      </c>
      <c r="F4696" s="15" t="s">
        <v>31</v>
      </c>
      <c r="G4696" s="15" t="s">
        <v>9774</v>
      </c>
      <c r="H4696" s="15" t="str">
        <f t="shared" si="376"/>
        <v>Post-calc.</v>
      </c>
      <c r="I4696" s="27">
        <v>40087</v>
      </c>
    </row>
    <row r="4697" spans="1:9" x14ac:dyDescent="0.2">
      <c r="A4697" s="15" t="s">
        <v>14199</v>
      </c>
      <c r="B4697" s="15" t="str">
        <f t="shared" si="375"/>
        <v>4B172</v>
      </c>
      <c r="C4697" s="18">
        <v>0</v>
      </c>
      <c r="D4697" s="18">
        <v>0</v>
      </c>
      <c r="E4697" s="20">
        <v>40148</v>
      </c>
      <c r="F4697" s="15" t="s">
        <v>31</v>
      </c>
      <c r="G4697" s="15" t="s">
        <v>9774</v>
      </c>
      <c r="H4697" s="15" t="str">
        <f t="shared" si="376"/>
        <v>Post-calc.</v>
      </c>
      <c r="I4697" s="27">
        <v>40148</v>
      </c>
    </row>
    <row r="4698" spans="1:9" x14ac:dyDescent="0.2">
      <c r="A4698" s="15" t="s">
        <v>14198</v>
      </c>
      <c r="B4698" s="15" t="str">
        <f t="shared" si="375"/>
        <v>4B173</v>
      </c>
      <c r="C4698" s="18">
        <v>0</v>
      </c>
      <c r="D4698" s="18">
        <v>0</v>
      </c>
      <c r="E4698" s="20">
        <v>40087</v>
      </c>
      <c r="F4698" s="15" t="s">
        <v>31</v>
      </c>
      <c r="G4698" s="15" t="s">
        <v>9774</v>
      </c>
      <c r="H4698" s="15" t="str">
        <f t="shared" si="376"/>
        <v>Post-calc.</v>
      </c>
      <c r="I4698" s="27">
        <v>40087</v>
      </c>
    </row>
    <row r="4699" spans="1:9" x14ac:dyDescent="0.2">
      <c r="A4699" s="15" t="s">
        <v>14197</v>
      </c>
      <c r="B4699" s="15" t="str">
        <f t="shared" si="375"/>
        <v>4B174</v>
      </c>
      <c r="C4699" s="18">
        <v>0</v>
      </c>
      <c r="D4699" s="18">
        <v>0</v>
      </c>
      <c r="E4699" s="20">
        <v>40118</v>
      </c>
      <c r="F4699" s="15" t="s">
        <v>31</v>
      </c>
      <c r="G4699" s="15" t="s">
        <v>9774</v>
      </c>
      <c r="H4699" s="15" t="str">
        <f t="shared" si="376"/>
        <v>Post-calc.</v>
      </c>
      <c r="I4699" s="27">
        <v>40118</v>
      </c>
    </row>
    <row r="4700" spans="1:9" x14ac:dyDescent="0.2">
      <c r="A4700" s="15" t="s">
        <v>14196</v>
      </c>
      <c r="B4700" s="15" t="str">
        <f t="shared" si="375"/>
        <v>4B175</v>
      </c>
      <c r="C4700" s="18">
        <v>0</v>
      </c>
      <c r="D4700" s="18">
        <v>0</v>
      </c>
      <c r="E4700" s="20">
        <v>40118</v>
      </c>
      <c r="F4700" s="15" t="s">
        <v>31</v>
      </c>
      <c r="G4700" s="15" t="s">
        <v>9774</v>
      </c>
      <c r="H4700" s="15" t="str">
        <f t="shared" si="376"/>
        <v>Post-calc.</v>
      </c>
      <c r="I4700" s="27">
        <v>40118</v>
      </c>
    </row>
    <row r="4701" spans="1:9" x14ac:dyDescent="0.2">
      <c r="A4701" s="15" t="s">
        <v>14195</v>
      </c>
      <c r="B4701" s="15" t="str">
        <f t="shared" si="375"/>
        <v>4B176</v>
      </c>
      <c r="C4701" s="18">
        <v>0</v>
      </c>
      <c r="D4701" s="18">
        <v>0</v>
      </c>
      <c r="E4701" s="20">
        <v>40148</v>
      </c>
      <c r="F4701" s="15" t="s">
        <v>31</v>
      </c>
      <c r="G4701" s="15" t="s">
        <v>9774</v>
      </c>
      <c r="H4701" s="15" t="str">
        <f t="shared" si="376"/>
        <v>Post-calc.</v>
      </c>
      <c r="I4701" s="27">
        <v>40148</v>
      </c>
    </row>
    <row r="4702" spans="1:9" x14ac:dyDescent="0.2">
      <c r="A4702" s="15" t="s">
        <v>14194</v>
      </c>
      <c r="B4702" s="15" t="str">
        <f t="shared" si="375"/>
        <v>4B177</v>
      </c>
      <c r="C4702" s="18">
        <v>0</v>
      </c>
      <c r="D4702" s="18">
        <v>0</v>
      </c>
      <c r="E4702" s="20">
        <v>40118</v>
      </c>
      <c r="F4702" s="15" t="s">
        <v>31</v>
      </c>
      <c r="G4702" s="15" t="s">
        <v>9774</v>
      </c>
      <c r="H4702" s="15" t="str">
        <f t="shared" si="376"/>
        <v>Post-calc.</v>
      </c>
      <c r="I4702" s="27">
        <v>40118</v>
      </c>
    </row>
    <row r="4703" spans="1:9" x14ac:dyDescent="0.2">
      <c r="A4703" s="15" t="s">
        <v>14193</v>
      </c>
      <c r="B4703" s="15" t="str">
        <f t="shared" si="375"/>
        <v>4B178</v>
      </c>
      <c r="C4703" s="18">
        <v>0</v>
      </c>
      <c r="D4703" s="18">
        <v>0</v>
      </c>
      <c r="E4703" s="20">
        <v>40087</v>
      </c>
      <c r="F4703" s="15" t="s">
        <v>31</v>
      </c>
      <c r="G4703" s="15" t="s">
        <v>9774</v>
      </c>
      <c r="H4703" s="15" t="str">
        <f t="shared" si="376"/>
        <v>Post-calc.</v>
      </c>
      <c r="I4703" s="27">
        <v>40087</v>
      </c>
    </row>
    <row r="4704" spans="1:9" x14ac:dyDescent="0.2">
      <c r="A4704" s="15" t="s">
        <v>14192</v>
      </c>
      <c r="B4704" s="15" t="str">
        <f t="shared" si="375"/>
        <v>4B179</v>
      </c>
      <c r="C4704" s="18">
        <v>0</v>
      </c>
      <c r="D4704" s="18">
        <v>0</v>
      </c>
      <c r="E4704" s="20">
        <v>40087</v>
      </c>
      <c r="F4704" s="15" t="s">
        <v>31</v>
      </c>
      <c r="G4704" s="15" t="s">
        <v>9774</v>
      </c>
      <c r="H4704" s="15" t="str">
        <f t="shared" si="376"/>
        <v>Post-calc.</v>
      </c>
      <c r="I4704" s="27">
        <v>40087</v>
      </c>
    </row>
    <row r="4705" spans="1:9" x14ac:dyDescent="0.2">
      <c r="A4705" s="15" t="s">
        <v>14191</v>
      </c>
      <c r="B4705" s="15" t="str">
        <f t="shared" si="375"/>
        <v>4B180</v>
      </c>
      <c r="C4705" s="18">
        <v>0</v>
      </c>
      <c r="D4705" s="18">
        <v>0</v>
      </c>
      <c r="E4705" s="20">
        <v>40118</v>
      </c>
      <c r="F4705" s="15" t="s">
        <v>31</v>
      </c>
      <c r="G4705" s="15" t="s">
        <v>9774</v>
      </c>
      <c r="H4705" s="15" t="str">
        <f t="shared" si="376"/>
        <v>Post-calc.</v>
      </c>
      <c r="I4705" s="27">
        <v>40118</v>
      </c>
    </row>
    <row r="4706" spans="1:9" x14ac:dyDescent="0.2">
      <c r="A4706" s="15" t="s">
        <v>14190</v>
      </c>
      <c r="B4706" s="15" t="str">
        <f t="shared" si="375"/>
        <v>4B181</v>
      </c>
      <c r="C4706" s="18">
        <v>0</v>
      </c>
      <c r="D4706" s="18">
        <v>0</v>
      </c>
      <c r="E4706" s="20">
        <v>40118</v>
      </c>
      <c r="F4706" s="15" t="s">
        <v>31</v>
      </c>
      <c r="G4706" s="15" t="s">
        <v>9774</v>
      </c>
      <c r="H4706" s="15" t="str">
        <f t="shared" si="376"/>
        <v>Post-calc.</v>
      </c>
      <c r="I4706" s="27">
        <v>40118</v>
      </c>
    </row>
    <row r="4707" spans="1:9" x14ac:dyDescent="0.2">
      <c r="A4707" s="15" t="s">
        <v>14189</v>
      </c>
      <c r="B4707" s="15" t="str">
        <f t="shared" si="375"/>
        <v>4B182</v>
      </c>
      <c r="C4707" s="18">
        <v>0</v>
      </c>
      <c r="D4707" s="18">
        <v>0</v>
      </c>
      <c r="E4707" s="20">
        <v>40513</v>
      </c>
      <c r="F4707" s="15" t="s">
        <v>31</v>
      </c>
      <c r="G4707" s="15" t="s">
        <v>9774</v>
      </c>
      <c r="H4707" s="15" t="str">
        <f t="shared" si="376"/>
        <v>Post-calc.</v>
      </c>
      <c r="I4707" s="27">
        <v>40513</v>
      </c>
    </row>
    <row r="4708" spans="1:9" x14ac:dyDescent="0.2">
      <c r="A4708" s="15" t="s">
        <v>14188</v>
      </c>
      <c r="B4708" s="15" t="str">
        <f t="shared" si="375"/>
        <v>4B183</v>
      </c>
      <c r="C4708" s="18">
        <v>0</v>
      </c>
      <c r="D4708" s="18">
        <v>0</v>
      </c>
      <c r="E4708" s="20">
        <v>40148</v>
      </c>
      <c r="F4708" s="15" t="s">
        <v>31</v>
      </c>
      <c r="G4708" s="15" t="s">
        <v>9774</v>
      </c>
      <c r="H4708" s="15" t="str">
        <f t="shared" si="376"/>
        <v>Post-calc.</v>
      </c>
      <c r="I4708" s="27">
        <v>40148</v>
      </c>
    </row>
    <row r="4709" spans="1:9" x14ac:dyDescent="0.2">
      <c r="A4709" s="15" t="s">
        <v>14187</v>
      </c>
      <c r="B4709" s="15" t="str">
        <f t="shared" si="375"/>
        <v>4B184</v>
      </c>
      <c r="C4709" s="18">
        <v>0</v>
      </c>
      <c r="D4709" s="18">
        <v>0</v>
      </c>
      <c r="E4709" s="20">
        <v>40118</v>
      </c>
      <c r="F4709" s="15" t="s">
        <v>31</v>
      </c>
      <c r="G4709" s="15" t="s">
        <v>9774</v>
      </c>
      <c r="H4709" s="15" t="str">
        <f t="shared" si="376"/>
        <v>Post-calc.</v>
      </c>
      <c r="I4709" s="27">
        <v>40118</v>
      </c>
    </row>
    <row r="4710" spans="1:9" x14ac:dyDescent="0.2">
      <c r="A4710" s="15" t="s">
        <v>14186</v>
      </c>
      <c r="B4710" s="15" t="str">
        <f t="shared" si="375"/>
        <v>4B185</v>
      </c>
      <c r="C4710" s="18">
        <v>0</v>
      </c>
      <c r="D4710" s="18">
        <v>0</v>
      </c>
      <c r="E4710" s="20">
        <v>40238</v>
      </c>
      <c r="F4710" s="15" t="s">
        <v>31</v>
      </c>
      <c r="G4710" s="15" t="s">
        <v>9774</v>
      </c>
      <c r="H4710" s="15" t="str">
        <f t="shared" si="376"/>
        <v>Post-calc.</v>
      </c>
      <c r="I4710" s="27">
        <v>40238</v>
      </c>
    </row>
    <row r="4711" spans="1:9" x14ac:dyDescent="0.2">
      <c r="A4711" s="15" t="s">
        <v>14185</v>
      </c>
      <c r="B4711" s="15" t="str">
        <f t="shared" si="375"/>
        <v>4B186</v>
      </c>
      <c r="C4711" s="18">
        <v>0</v>
      </c>
      <c r="D4711" s="18">
        <v>0</v>
      </c>
      <c r="E4711" s="20">
        <v>40238</v>
      </c>
      <c r="F4711" s="15" t="s">
        <v>31</v>
      </c>
      <c r="G4711" s="15" t="s">
        <v>9774</v>
      </c>
      <c r="H4711" s="15" t="str">
        <f t="shared" si="376"/>
        <v>Post-calc.</v>
      </c>
      <c r="I4711" s="27">
        <v>40238</v>
      </c>
    </row>
    <row r="4712" spans="1:9" x14ac:dyDescent="0.2">
      <c r="A4712" s="15" t="s">
        <v>14184</v>
      </c>
      <c r="B4712" s="15" t="str">
        <f t="shared" si="375"/>
        <v>4B187</v>
      </c>
      <c r="C4712" s="18">
        <v>0</v>
      </c>
      <c r="D4712" s="18">
        <v>0</v>
      </c>
      <c r="E4712" s="20">
        <v>40118</v>
      </c>
      <c r="F4712" s="15" t="s">
        <v>31</v>
      </c>
      <c r="G4712" s="15" t="s">
        <v>9774</v>
      </c>
      <c r="H4712" s="15" t="str">
        <f t="shared" si="376"/>
        <v>Post-calc.</v>
      </c>
      <c r="I4712" s="27">
        <v>40118</v>
      </c>
    </row>
    <row r="4713" spans="1:9" x14ac:dyDescent="0.2">
      <c r="A4713" s="15" t="s">
        <v>14183</v>
      </c>
      <c r="B4713" s="15" t="str">
        <f t="shared" si="375"/>
        <v>4B188</v>
      </c>
      <c r="C4713" s="18">
        <v>0</v>
      </c>
      <c r="D4713" s="18">
        <v>0</v>
      </c>
      <c r="E4713" s="20">
        <v>40118</v>
      </c>
      <c r="F4713" s="15" t="s">
        <v>31</v>
      </c>
      <c r="G4713" s="15" t="s">
        <v>9774</v>
      </c>
      <c r="H4713" s="15" t="str">
        <f t="shared" si="376"/>
        <v>Post-calc.</v>
      </c>
      <c r="I4713" s="27">
        <v>40118</v>
      </c>
    </row>
    <row r="4714" spans="1:9" x14ac:dyDescent="0.2">
      <c r="A4714" s="15" t="s">
        <v>14182</v>
      </c>
      <c r="B4714" s="15" t="str">
        <f t="shared" si="375"/>
        <v>4B189</v>
      </c>
      <c r="C4714" s="18">
        <v>0</v>
      </c>
      <c r="D4714" s="18">
        <v>0</v>
      </c>
      <c r="E4714" s="20">
        <v>40118</v>
      </c>
      <c r="F4714" s="15" t="s">
        <v>31</v>
      </c>
      <c r="G4714" s="15" t="s">
        <v>9774</v>
      </c>
      <c r="H4714" s="15" t="str">
        <f t="shared" si="376"/>
        <v>Post-calc.</v>
      </c>
      <c r="I4714" s="27">
        <v>40118</v>
      </c>
    </row>
    <row r="4715" spans="1:9" x14ac:dyDescent="0.2">
      <c r="A4715" s="15" t="s">
        <v>14181</v>
      </c>
      <c r="B4715" s="15" t="str">
        <f t="shared" si="375"/>
        <v>4B190</v>
      </c>
      <c r="C4715" s="18">
        <v>0</v>
      </c>
      <c r="D4715" s="18">
        <v>0</v>
      </c>
      <c r="E4715" s="20">
        <v>40118</v>
      </c>
      <c r="F4715" s="15" t="s">
        <v>31</v>
      </c>
      <c r="G4715" s="15" t="s">
        <v>9774</v>
      </c>
      <c r="H4715" s="15" t="str">
        <f t="shared" si="376"/>
        <v>Post-calc.</v>
      </c>
      <c r="I4715" s="27">
        <v>40118</v>
      </c>
    </row>
    <row r="4716" spans="1:9" x14ac:dyDescent="0.2">
      <c r="A4716" s="15" t="s">
        <v>14180</v>
      </c>
      <c r="B4716" s="15" t="str">
        <f t="shared" si="375"/>
        <v>4B191</v>
      </c>
      <c r="C4716" s="18">
        <v>0</v>
      </c>
      <c r="D4716" s="18">
        <v>0</v>
      </c>
      <c r="E4716" s="20">
        <v>40148</v>
      </c>
      <c r="F4716" s="15" t="s">
        <v>31</v>
      </c>
      <c r="G4716" s="15" t="s">
        <v>9774</v>
      </c>
      <c r="H4716" s="15" t="str">
        <f t="shared" si="376"/>
        <v>Post-calc.</v>
      </c>
      <c r="I4716" s="27">
        <v>40148</v>
      </c>
    </row>
    <row r="4717" spans="1:9" x14ac:dyDescent="0.2">
      <c r="A4717" s="15" t="s">
        <v>14179</v>
      </c>
      <c r="B4717" s="15" t="str">
        <f t="shared" si="375"/>
        <v>4B192</v>
      </c>
      <c r="C4717" s="18">
        <v>0</v>
      </c>
      <c r="D4717" s="18">
        <v>0</v>
      </c>
      <c r="E4717" s="20">
        <v>40148</v>
      </c>
      <c r="F4717" s="15" t="s">
        <v>31</v>
      </c>
      <c r="G4717" s="15" t="s">
        <v>9774</v>
      </c>
      <c r="H4717" s="15" t="str">
        <f t="shared" si="376"/>
        <v>Post-calc.</v>
      </c>
      <c r="I4717" s="27">
        <v>40148</v>
      </c>
    </row>
    <row r="4718" spans="1:9" x14ac:dyDescent="0.2">
      <c r="A4718" s="15" t="s">
        <v>14178</v>
      </c>
      <c r="B4718" s="15" t="str">
        <f t="shared" si="375"/>
        <v>4B193</v>
      </c>
      <c r="C4718" s="18">
        <v>0</v>
      </c>
      <c r="D4718" s="18">
        <v>0</v>
      </c>
      <c r="E4718" s="20">
        <v>40544</v>
      </c>
      <c r="F4718" s="15" t="s">
        <v>12</v>
      </c>
      <c r="G4718" s="15" t="s">
        <v>9774</v>
      </c>
      <c r="H4718" s="15" t="str">
        <f t="shared" si="376"/>
        <v>Post-calc.</v>
      </c>
      <c r="I4718" s="27">
        <v>40544</v>
      </c>
    </row>
    <row r="4719" spans="1:9" x14ac:dyDescent="0.2">
      <c r="A4719" s="15" t="s">
        <v>14177</v>
      </c>
      <c r="B4719" s="15" t="str">
        <f t="shared" si="375"/>
        <v>4B194</v>
      </c>
      <c r="C4719" s="18">
        <v>0</v>
      </c>
      <c r="D4719" s="18">
        <v>0</v>
      </c>
      <c r="E4719" s="20">
        <v>40513</v>
      </c>
      <c r="F4719" s="15" t="s">
        <v>12</v>
      </c>
      <c r="G4719" s="15" t="s">
        <v>9774</v>
      </c>
      <c r="H4719" s="15" t="str">
        <f t="shared" si="376"/>
        <v>Post-calc.</v>
      </c>
      <c r="I4719" s="27">
        <v>40513</v>
      </c>
    </row>
    <row r="4720" spans="1:9" x14ac:dyDescent="0.2">
      <c r="A4720" s="15" t="s">
        <v>14176</v>
      </c>
      <c r="B4720" s="15" t="str">
        <f t="shared" si="375"/>
        <v>4B195</v>
      </c>
      <c r="C4720" s="18">
        <v>0</v>
      </c>
      <c r="D4720" s="18">
        <v>0</v>
      </c>
      <c r="E4720" s="20">
        <v>40179</v>
      </c>
      <c r="F4720" s="15" t="s">
        <v>31</v>
      </c>
      <c r="G4720" s="15" t="s">
        <v>9774</v>
      </c>
      <c r="H4720" s="15" t="str">
        <f t="shared" si="376"/>
        <v>Post-calc.</v>
      </c>
      <c r="I4720" s="27">
        <v>40179</v>
      </c>
    </row>
    <row r="4721" spans="1:9" x14ac:dyDescent="0.2">
      <c r="A4721" s="15" t="s">
        <v>14175</v>
      </c>
      <c r="B4721" s="15" t="str">
        <f t="shared" si="375"/>
        <v>4B196</v>
      </c>
      <c r="C4721" s="18">
        <v>0</v>
      </c>
      <c r="D4721" s="18">
        <v>0</v>
      </c>
      <c r="E4721" s="20">
        <v>40179</v>
      </c>
      <c r="F4721" s="15" t="s">
        <v>31</v>
      </c>
      <c r="G4721" s="15" t="s">
        <v>9774</v>
      </c>
      <c r="H4721" s="15" t="str">
        <f t="shared" si="376"/>
        <v>Post-calc.</v>
      </c>
      <c r="I4721" s="27">
        <v>40179</v>
      </c>
    </row>
    <row r="4722" spans="1:9" x14ac:dyDescent="0.2">
      <c r="A4722" s="15" t="s">
        <v>14174</v>
      </c>
      <c r="B4722" s="15" t="str">
        <f t="shared" si="375"/>
        <v>4B197</v>
      </c>
      <c r="C4722" s="18">
        <v>0</v>
      </c>
      <c r="D4722" s="18">
        <v>0</v>
      </c>
      <c r="E4722" s="20">
        <v>40148</v>
      </c>
      <c r="F4722" s="15" t="s">
        <v>12</v>
      </c>
      <c r="G4722" s="15" t="s">
        <v>9774</v>
      </c>
      <c r="H4722" s="15" t="str">
        <f t="shared" si="376"/>
        <v>Post-calc.</v>
      </c>
      <c r="I4722" s="27">
        <v>40148</v>
      </c>
    </row>
    <row r="4723" spans="1:9" x14ac:dyDescent="0.2">
      <c r="A4723" s="15" t="s">
        <v>14173</v>
      </c>
      <c r="B4723" s="15" t="str">
        <f t="shared" si="375"/>
        <v>4B198</v>
      </c>
      <c r="C4723" s="18">
        <v>0</v>
      </c>
      <c r="D4723" s="18">
        <v>0</v>
      </c>
      <c r="E4723" s="20">
        <v>40148</v>
      </c>
      <c r="F4723" s="15" t="s">
        <v>12</v>
      </c>
      <c r="G4723" s="15" t="s">
        <v>9774</v>
      </c>
      <c r="H4723" s="15" t="str">
        <f t="shared" si="376"/>
        <v>Post-calc.</v>
      </c>
      <c r="I4723" s="27">
        <v>40148</v>
      </c>
    </row>
    <row r="4724" spans="1:9" x14ac:dyDescent="0.2">
      <c r="A4724" s="15" t="s">
        <v>14172</v>
      </c>
      <c r="B4724" s="15" t="str">
        <f t="shared" si="375"/>
        <v>4B199</v>
      </c>
      <c r="C4724" s="18">
        <v>0</v>
      </c>
      <c r="D4724" s="18">
        <v>0</v>
      </c>
      <c r="E4724" s="20">
        <v>40148</v>
      </c>
      <c r="F4724" s="15" t="s">
        <v>31</v>
      </c>
      <c r="G4724" s="15" t="s">
        <v>9774</v>
      </c>
      <c r="H4724" s="15" t="str">
        <f t="shared" si="376"/>
        <v>Post-calc.</v>
      </c>
      <c r="I4724" s="27">
        <v>40148</v>
      </c>
    </row>
    <row r="4725" spans="1:9" x14ac:dyDescent="0.2">
      <c r="A4725" s="15" t="s">
        <v>14171</v>
      </c>
      <c r="B4725" s="15" t="str">
        <f t="shared" si="375"/>
        <v>4B200</v>
      </c>
      <c r="C4725" s="18">
        <v>0</v>
      </c>
      <c r="D4725" s="18">
        <v>0</v>
      </c>
      <c r="E4725" s="20">
        <v>40238</v>
      </c>
      <c r="F4725" s="15" t="s">
        <v>31</v>
      </c>
      <c r="G4725" s="15" t="s">
        <v>9774</v>
      </c>
      <c r="H4725" s="15" t="str">
        <f t="shared" si="376"/>
        <v>Post-calc.</v>
      </c>
      <c r="I4725" s="27">
        <v>40238</v>
      </c>
    </row>
    <row r="4726" spans="1:9" x14ac:dyDescent="0.2">
      <c r="A4726" s="15" t="s">
        <v>14170</v>
      </c>
      <c r="B4726" s="15" t="str">
        <f t="shared" si="375"/>
        <v>4B201</v>
      </c>
      <c r="C4726" s="18">
        <v>0</v>
      </c>
      <c r="D4726" s="18">
        <v>0</v>
      </c>
      <c r="E4726" s="20">
        <v>40179</v>
      </c>
      <c r="F4726" s="15" t="s">
        <v>31</v>
      </c>
      <c r="G4726" s="15" t="s">
        <v>9774</v>
      </c>
      <c r="H4726" s="15" t="str">
        <f t="shared" si="376"/>
        <v>Post-calc.</v>
      </c>
      <c r="I4726" s="27">
        <v>40179</v>
      </c>
    </row>
    <row r="4727" spans="1:9" x14ac:dyDescent="0.2">
      <c r="A4727" s="15" t="s">
        <v>14169</v>
      </c>
      <c r="B4727" s="15" t="str">
        <f t="shared" si="375"/>
        <v>4B202</v>
      </c>
      <c r="C4727" s="18">
        <v>0</v>
      </c>
      <c r="D4727" s="18">
        <v>0</v>
      </c>
      <c r="E4727" s="20">
        <v>40179</v>
      </c>
      <c r="F4727" s="15" t="s">
        <v>31</v>
      </c>
      <c r="G4727" s="15" t="s">
        <v>9774</v>
      </c>
      <c r="H4727" s="15" t="str">
        <f t="shared" si="376"/>
        <v>Post-calc.</v>
      </c>
      <c r="I4727" s="27">
        <v>40179</v>
      </c>
    </row>
    <row r="4728" spans="1:9" x14ac:dyDescent="0.2">
      <c r="A4728" s="15" t="s">
        <v>14168</v>
      </c>
      <c r="B4728" s="15" t="str">
        <f t="shared" si="375"/>
        <v>4B203</v>
      </c>
      <c r="C4728" s="18">
        <v>0</v>
      </c>
      <c r="D4728" s="18">
        <v>0</v>
      </c>
      <c r="E4728" s="20">
        <v>40238</v>
      </c>
      <c r="F4728" s="15" t="s">
        <v>31</v>
      </c>
      <c r="G4728" s="15" t="s">
        <v>9774</v>
      </c>
      <c r="H4728" s="15" t="str">
        <f t="shared" si="376"/>
        <v>Post-calc.</v>
      </c>
      <c r="I4728" s="27">
        <v>40238</v>
      </c>
    </row>
    <row r="4729" spans="1:9" x14ac:dyDescent="0.2">
      <c r="A4729" s="15" t="s">
        <v>14167</v>
      </c>
      <c r="B4729" s="15" t="str">
        <f t="shared" si="375"/>
        <v>4B205</v>
      </c>
      <c r="C4729" s="18">
        <v>0</v>
      </c>
      <c r="D4729" s="18">
        <v>0</v>
      </c>
      <c r="E4729" s="20">
        <v>40118</v>
      </c>
      <c r="F4729" s="15" t="s">
        <v>31</v>
      </c>
      <c r="G4729" s="15" t="s">
        <v>9774</v>
      </c>
      <c r="H4729" s="15" t="str">
        <f t="shared" si="376"/>
        <v>Post-calc.</v>
      </c>
      <c r="I4729" s="27">
        <v>40118</v>
      </c>
    </row>
    <row r="4730" spans="1:9" x14ac:dyDescent="0.2">
      <c r="A4730" s="15" t="s">
        <v>14166</v>
      </c>
      <c r="B4730" s="15" t="str">
        <f t="shared" si="375"/>
        <v>4B206</v>
      </c>
      <c r="C4730" s="18">
        <v>0</v>
      </c>
      <c r="D4730" s="18">
        <v>0</v>
      </c>
      <c r="E4730" s="20">
        <v>40238</v>
      </c>
      <c r="F4730" s="15" t="s">
        <v>31</v>
      </c>
      <c r="G4730" s="15" t="s">
        <v>9774</v>
      </c>
      <c r="H4730" s="15" t="str">
        <f t="shared" si="376"/>
        <v>Post-calc.</v>
      </c>
      <c r="I4730" s="27">
        <v>40238</v>
      </c>
    </row>
    <row r="4731" spans="1:9" x14ac:dyDescent="0.2">
      <c r="A4731" s="15" t="s">
        <v>14165</v>
      </c>
      <c r="B4731" s="15" t="str">
        <f t="shared" si="375"/>
        <v>4B207</v>
      </c>
      <c r="C4731" s="18">
        <v>0</v>
      </c>
      <c r="D4731" s="18">
        <v>0</v>
      </c>
      <c r="E4731" s="20">
        <v>40148</v>
      </c>
      <c r="F4731" s="15" t="s">
        <v>31</v>
      </c>
      <c r="G4731" s="15" t="s">
        <v>9774</v>
      </c>
      <c r="H4731" s="15" t="str">
        <f t="shared" si="376"/>
        <v>Post-calc.</v>
      </c>
      <c r="I4731" s="27">
        <v>40148</v>
      </c>
    </row>
    <row r="4732" spans="1:9" x14ac:dyDescent="0.2">
      <c r="A4732" s="15" t="s">
        <v>14164</v>
      </c>
      <c r="B4732" s="15" t="str">
        <f t="shared" si="375"/>
        <v>4B208</v>
      </c>
      <c r="C4732" s="18">
        <v>0</v>
      </c>
      <c r="D4732" s="18">
        <v>0</v>
      </c>
      <c r="E4732" s="20">
        <v>40118</v>
      </c>
      <c r="F4732" s="15" t="s">
        <v>31</v>
      </c>
      <c r="G4732" s="15" t="s">
        <v>9774</v>
      </c>
      <c r="H4732" s="15" t="str">
        <f t="shared" si="376"/>
        <v>Post-calc.</v>
      </c>
      <c r="I4732" s="27">
        <v>40118</v>
      </c>
    </row>
    <row r="4733" spans="1:9" x14ac:dyDescent="0.2">
      <c r="A4733" s="15" t="s">
        <v>14163</v>
      </c>
      <c r="B4733" s="15" t="str">
        <f t="shared" si="375"/>
        <v>4B209</v>
      </c>
      <c r="C4733" s="18">
        <v>0</v>
      </c>
      <c r="D4733" s="18">
        <v>0</v>
      </c>
      <c r="E4733" s="20">
        <v>40483</v>
      </c>
      <c r="F4733" s="15" t="s">
        <v>12</v>
      </c>
      <c r="G4733" s="15" t="s">
        <v>9774</v>
      </c>
      <c r="H4733" s="15" t="str">
        <f t="shared" si="376"/>
        <v>Post-calc.</v>
      </c>
      <c r="I4733" s="27">
        <v>40483</v>
      </c>
    </row>
    <row r="4734" spans="1:9" x14ac:dyDescent="0.2">
      <c r="A4734" s="15" t="s">
        <v>14162</v>
      </c>
      <c r="B4734" s="15" t="str">
        <f t="shared" si="375"/>
        <v>4B210</v>
      </c>
      <c r="C4734" s="18">
        <v>0</v>
      </c>
      <c r="D4734" s="18">
        <v>0</v>
      </c>
      <c r="E4734" s="20">
        <v>40118</v>
      </c>
      <c r="F4734" s="15" t="s">
        <v>31</v>
      </c>
      <c r="G4734" s="15" t="s">
        <v>9774</v>
      </c>
      <c r="H4734" s="15" t="str">
        <f t="shared" si="376"/>
        <v>Post-calc.</v>
      </c>
      <c r="I4734" s="27">
        <v>40118</v>
      </c>
    </row>
    <row r="4735" spans="1:9" x14ac:dyDescent="0.2">
      <c r="A4735" s="15" t="s">
        <v>14161</v>
      </c>
      <c r="B4735" s="15" t="str">
        <f t="shared" si="375"/>
        <v>4B211</v>
      </c>
      <c r="C4735" s="18">
        <v>0</v>
      </c>
      <c r="D4735" s="18">
        <v>0</v>
      </c>
      <c r="E4735" s="20">
        <v>40148</v>
      </c>
      <c r="F4735" s="15" t="s">
        <v>31</v>
      </c>
      <c r="G4735" s="15" t="s">
        <v>9774</v>
      </c>
      <c r="H4735" s="15" t="str">
        <f t="shared" si="376"/>
        <v>Post-calc.</v>
      </c>
      <c r="I4735" s="27">
        <v>40148</v>
      </c>
    </row>
    <row r="4736" spans="1:9" x14ac:dyDescent="0.2">
      <c r="A4736" s="15" t="s">
        <v>14160</v>
      </c>
      <c r="B4736" s="15" t="str">
        <f t="shared" si="375"/>
        <v>4B212</v>
      </c>
      <c r="C4736" s="18">
        <v>0</v>
      </c>
      <c r="D4736" s="18">
        <v>0</v>
      </c>
      <c r="E4736" s="20">
        <v>40148</v>
      </c>
      <c r="F4736" s="15" t="s">
        <v>31</v>
      </c>
      <c r="G4736" s="15" t="s">
        <v>9774</v>
      </c>
      <c r="H4736" s="15" t="str">
        <f t="shared" si="376"/>
        <v>Post-calc.</v>
      </c>
      <c r="I4736" s="27">
        <v>40148</v>
      </c>
    </row>
    <row r="4737" spans="1:9" x14ac:dyDescent="0.2">
      <c r="A4737" s="15" t="s">
        <v>14159</v>
      </c>
      <c r="B4737" s="15" t="str">
        <f t="shared" si="375"/>
        <v>4B213</v>
      </c>
      <c r="C4737" s="18">
        <v>0</v>
      </c>
      <c r="D4737" s="18">
        <v>0</v>
      </c>
      <c r="E4737" s="20">
        <v>40179</v>
      </c>
      <c r="F4737" s="15" t="s">
        <v>31</v>
      </c>
      <c r="G4737" s="15" t="s">
        <v>9774</v>
      </c>
      <c r="H4737" s="15" t="str">
        <f t="shared" si="376"/>
        <v>Post-calc.</v>
      </c>
      <c r="I4737" s="27">
        <v>40179</v>
      </c>
    </row>
    <row r="4738" spans="1:9" x14ac:dyDescent="0.2">
      <c r="A4738" s="15" t="s">
        <v>14158</v>
      </c>
      <c r="B4738" s="15" t="str">
        <f t="shared" si="375"/>
        <v>4B214</v>
      </c>
      <c r="C4738" s="18">
        <v>0</v>
      </c>
      <c r="D4738" s="18">
        <v>0</v>
      </c>
      <c r="E4738" s="20">
        <v>40179</v>
      </c>
      <c r="F4738" s="15" t="s">
        <v>31</v>
      </c>
      <c r="G4738" s="15" t="s">
        <v>9774</v>
      </c>
      <c r="H4738" s="15" t="str">
        <f t="shared" si="376"/>
        <v>Post-calc.</v>
      </c>
      <c r="I4738" s="27">
        <v>40179</v>
      </c>
    </row>
    <row r="4739" spans="1:9" x14ac:dyDescent="0.2">
      <c r="A4739" s="15" t="s">
        <v>14157</v>
      </c>
      <c r="B4739" s="15" t="str">
        <f t="shared" si="375"/>
        <v>4B215</v>
      </c>
      <c r="C4739" s="18">
        <v>0</v>
      </c>
      <c r="D4739" s="18">
        <v>0</v>
      </c>
      <c r="E4739" s="20">
        <v>40148</v>
      </c>
      <c r="F4739" s="15" t="s">
        <v>31</v>
      </c>
      <c r="G4739" s="15" t="s">
        <v>9774</v>
      </c>
      <c r="H4739" s="15" t="str">
        <f t="shared" si="376"/>
        <v>Post-calc.</v>
      </c>
      <c r="I4739" s="27">
        <v>40148</v>
      </c>
    </row>
    <row r="4740" spans="1:9" x14ac:dyDescent="0.2">
      <c r="A4740" s="15" t="s">
        <v>14156</v>
      </c>
      <c r="B4740" s="15" t="str">
        <f t="shared" si="375"/>
        <v>4B216</v>
      </c>
      <c r="C4740" s="18">
        <v>0</v>
      </c>
      <c r="D4740" s="18">
        <v>0</v>
      </c>
      <c r="E4740" s="20">
        <v>40148</v>
      </c>
      <c r="F4740" s="15" t="s">
        <v>31</v>
      </c>
      <c r="G4740" s="15" t="s">
        <v>9774</v>
      </c>
      <c r="H4740" s="15" t="str">
        <f t="shared" si="376"/>
        <v>Post-calc.</v>
      </c>
      <c r="I4740" s="27">
        <v>40148</v>
      </c>
    </row>
    <row r="4741" spans="1:9" x14ac:dyDescent="0.2">
      <c r="A4741" s="15" t="s">
        <v>14155</v>
      </c>
      <c r="B4741" s="15" t="str">
        <f t="shared" si="375"/>
        <v>4B217</v>
      </c>
      <c r="C4741" s="18">
        <v>0</v>
      </c>
      <c r="D4741" s="18">
        <v>0</v>
      </c>
      <c r="E4741" s="20">
        <v>40299</v>
      </c>
      <c r="F4741" s="15" t="s">
        <v>31</v>
      </c>
      <c r="G4741" s="15" t="s">
        <v>9774</v>
      </c>
      <c r="H4741" s="15" t="str">
        <f t="shared" si="376"/>
        <v>Post-calc.</v>
      </c>
      <c r="I4741" s="27">
        <v>40299</v>
      </c>
    </row>
    <row r="4742" spans="1:9" x14ac:dyDescent="0.2">
      <c r="A4742" s="15" t="s">
        <v>14154</v>
      </c>
      <c r="B4742" s="15" t="str">
        <f t="shared" ref="B4742:B4805" si="377">LEFT(A4742,5)</f>
        <v>4B218</v>
      </c>
      <c r="C4742" s="18">
        <v>0</v>
      </c>
      <c r="D4742" s="18">
        <v>0</v>
      </c>
      <c r="E4742" s="20">
        <v>40269</v>
      </c>
      <c r="F4742" s="15" t="s">
        <v>31</v>
      </c>
      <c r="G4742" s="15" t="s">
        <v>9774</v>
      </c>
      <c r="H4742" s="15" t="str">
        <f t="shared" ref="H4742:H4805" si="378">+IF(E4742&gt;1,"Post-calc.","Pre-calc.")</f>
        <v>Post-calc.</v>
      </c>
      <c r="I4742" s="27">
        <v>40269</v>
      </c>
    </row>
    <row r="4743" spans="1:9" x14ac:dyDescent="0.2">
      <c r="A4743" s="15" t="s">
        <v>14153</v>
      </c>
      <c r="B4743" s="15" t="str">
        <f t="shared" si="377"/>
        <v>4B219</v>
      </c>
      <c r="C4743" s="18">
        <v>0</v>
      </c>
      <c r="D4743" s="18">
        <v>0</v>
      </c>
      <c r="E4743" s="20">
        <v>40148</v>
      </c>
      <c r="F4743" s="15" t="s">
        <v>31</v>
      </c>
      <c r="G4743" s="15" t="s">
        <v>9774</v>
      </c>
      <c r="H4743" s="15" t="str">
        <f t="shared" si="378"/>
        <v>Post-calc.</v>
      </c>
      <c r="I4743" s="27">
        <v>40148</v>
      </c>
    </row>
    <row r="4744" spans="1:9" x14ac:dyDescent="0.2">
      <c r="A4744" s="15" t="s">
        <v>14152</v>
      </c>
      <c r="B4744" s="15" t="str">
        <f t="shared" si="377"/>
        <v>4B220</v>
      </c>
      <c r="C4744" s="18">
        <v>0</v>
      </c>
      <c r="D4744" s="18">
        <v>0</v>
      </c>
      <c r="E4744" s="20">
        <v>40269</v>
      </c>
      <c r="F4744" s="15" t="s">
        <v>31</v>
      </c>
      <c r="G4744" s="15" t="s">
        <v>9774</v>
      </c>
      <c r="H4744" s="15" t="str">
        <f t="shared" si="378"/>
        <v>Post-calc.</v>
      </c>
      <c r="I4744" s="27">
        <v>40269</v>
      </c>
    </row>
    <row r="4745" spans="1:9" x14ac:dyDescent="0.2">
      <c r="A4745" s="15" t="s">
        <v>14151</v>
      </c>
      <c r="B4745" s="15" t="str">
        <f t="shared" si="377"/>
        <v>4B221</v>
      </c>
      <c r="C4745" s="18">
        <v>0</v>
      </c>
      <c r="D4745" s="18">
        <v>0</v>
      </c>
      <c r="E4745" s="20">
        <v>40330</v>
      </c>
      <c r="F4745" s="15" t="s">
        <v>31</v>
      </c>
      <c r="G4745" s="15" t="s">
        <v>9774</v>
      </c>
      <c r="H4745" s="15" t="str">
        <f t="shared" si="378"/>
        <v>Post-calc.</v>
      </c>
      <c r="I4745" s="27">
        <v>40330</v>
      </c>
    </row>
    <row r="4746" spans="1:9" x14ac:dyDescent="0.2">
      <c r="A4746" s="15" t="s">
        <v>14150</v>
      </c>
      <c r="B4746" s="15" t="str">
        <f t="shared" si="377"/>
        <v>4B222</v>
      </c>
      <c r="C4746" s="18">
        <v>0</v>
      </c>
      <c r="D4746" s="18">
        <v>0</v>
      </c>
      <c r="E4746" s="20">
        <v>40210</v>
      </c>
      <c r="F4746" s="15" t="s">
        <v>12</v>
      </c>
      <c r="G4746" s="15" t="s">
        <v>9774</v>
      </c>
      <c r="H4746" s="15" t="str">
        <f t="shared" si="378"/>
        <v>Post-calc.</v>
      </c>
      <c r="I4746" s="27">
        <v>40210</v>
      </c>
    </row>
    <row r="4747" spans="1:9" x14ac:dyDescent="0.2">
      <c r="A4747" s="15" t="s">
        <v>14149</v>
      </c>
      <c r="B4747" s="15" t="str">
        <f t="shared" si="377"/>
        <v>4B223</v>
      </c>
      <c r="C4747" s="18">
        <v>0</v>
      </c>
      <c r="D4747" s="18">
        <v>0</v>
      </c>
      <c r="E4747" s="20">
        <v>40238</v>
      </c>
      <c r="F4747" s="15" t="s">
        <v>31</v>
      </c>
      <c r="G4747" s="15" t="s">
        <v>9774</v>
      </c>
      <c r="H4747" s="15" t="str">
        <f t="shared" si="378"/>
        <v>Post-calc.</v>
      </c>
      <c r="I4747" s="27">
        <v>40238</v>
      </c>
    </row>
    <row r="4748" spans="1:9" x14ac:dyDescent="0.2">
      <c r="A4748" s="15" t="s">
        <v>14148</v>
      </c>
      <c r="B4748" s="15" t="str">
        <f t="shared" si="377"/>
        <v>4B224</v>
      </c>
      <c r="C4748" s="18">
        <v>0</v>
      </c>
      <c r="D4748" s="18">
        <v>0</v>
      </c>
      <c r="E4748" s="20">
        <v>40148</v>
      </c>
      <c r="F4748" s="15" t="s">
        <v>31</v>
      </c>
      <c r="G4748" s="15" t="s">
        <v>9774</v>
      </c>
      <c r="H4748" s="15" t="str">
        <f t="shared" si="378"/>
        <v>Post-calc.</v>
      </c>
      <c r="I4748" s="27">
        <v>40148</v>
      </c>
    </row>
    <row r="4749" spans="1:9" x14ac:dyDescent="0.2">
      <c r="A4749" s="15" t="s">
        <v>14147</v>
      </c>
      <c r="B4749" s="15" t="str">
        <f t="shared" si="377"/>
        <v>4B225</v>
      </c>
      <c r="C4749" s="18">
        <v>0</v>
      </c>
      <c r="D4749" s="18">
        <v>0</v>
      </c>
      <c r="E4749" s="20">
        <v>40148</v>
      </c>
      <c r="F4749" s="15" t="s">
        <v>31</v>
      </c>
      <c r="G4749" s="15" t="s">
        <v>9774</v>
      </c>
      <c r="H4749" s="15" t="str">
        <f t="shared" si="378"/>
        <v>Post-calc.</v>
      </c>
      <c r="I4749" s="27">
        <v>40148</v>
      </c>
    </row>
    <row r="4750" spans="1:9" x14ac:dyDescent="0.2">
      <c r="A4750" s="15" t="s">
        <v>14146</v>
      </c>
      <c r="B4750" s="15" t="str">
        <f t="shared" si="377"/>
        <v>4B227</v>
      </c>
      <c r="C4750" s="18">
        <v>0</v>
      </c>
      <c r="D4750" s="18">
        <v>0</v>
      </c>
      <c r="E4750" s="20">
        <v>40210</v>
      </c>
      <c r="F4750" s="15" t="s">
        <v>31</v>
      </c>
      <c r="G4750" s="15" t="s">
        <v>9774</v>
      </c>
      <c r="H4750" s="15" t="str">
        <f t="shared" si="378"/>
        <v>Post-calc.</v>
      </c>
      <c r="I4750" s="27">
        <v>40210</v>
      </c>
    </row>
    <row r="4751" spans="1:9" x14ac:dyDescent="0.2">
      <c r="A4751" s="15" t="s">
        <v>14145</v>
      </c>
      <c r="B4751" s="15" t="str">
        <f t="shared" si="377"/>
        <v>4B228</v>
      </c>
      <c r="C4751" s="18">
        <v>0</v>
      </c>
      <c r="D4751" s="18">
        <v>0</v>
      </c>
      <c r="E4751" s="20">
        <v>40148</v>
      </c>
      <c r="F4751" s="15" t="s">
        <v>31</v>
      </c>
      <c r="G4751" s="15" t="s">
        <v>9774</v>
      </c>
      <c r="H4751" s="15" t="str">
        <f t="shared" si="378"/>
        <v>Post-calc.</v>
      </c>
      <c r="I4751" s="27">
        <v>40148</v>
      </c>
    </row>
    <row r="4752" spans="1:9" x14ac:dyDescent="0.2">
      <c r="A4752" s="15" t="s">
        <v>14144</v>
      </c>
      <c r="B4752" s="15" t="str">
        <f t="shared" si="377"/>
        <v>4B229</v>
      </c>
      <c r="C4752" s="18">
        <v>0</v>
      </c>
      <c r="D4752" s="18">
        <v>0</v>
      </c>
      <c r="E4752" s="20">
        <v>40179</v>
      </c>
      <c r="F4752" s="15" t="s">
        <v>31</v>
      </c>
      <c r="G4752" s="15" t="s">
        <v>9774</v>
      </c>
      <c r="H4752" s="15" t="str">
        <f t="shared" si="378"/>
        <v>Post-calc.</v>
      </c>
      <c r="I4752" s="27">
        <v>40179</v>
      </c>
    </row>
    <row r="4753" spans="1:9" x14ac:dyDescent="0.2">
      <c r="A4753" s="15" t="s">
        <v>14143</v>
      </c>
      <c r="B4753" s="15" t="str">
        <f t="shared" si="377"/>
        <v>4B230</v>
      </c>
      <c r="C4753" s="18">
        <v>0</v>
      </c>
      <c r="D4753" s="18">
        <v>0</v>
      </c>
      <c r="E4753" s="20">
        <v>40179</v>
      </c>
      <c r="F4753" s="15" t="s">
        <v>31</v>
      </c>
      <c r="G4753" s="15" t="s">
        <v>9774</v>
      </c>
      <c r="H4753" s="15" t="str">
        <f t="shared" si="378"/>
        <v>Post-calc.</v>
      </c>
      <c r="I4753" s="27">
        <v>40179</v>
      </c>
    </row>
    <row r="4754" spans="1:9" x14ac:dyDescent="0.2">
      <c r="A4754" s="15" t="s">
        <v>14142</v>
      </c>
      <c r="B4754" s="15" t="str">
        <f t="shared" si="377"/>
        <v>4B231</v>
      </c>
      <c r="C4754" s="18">
        <v>0</v>
      </c>
      <c r="D4754" s="18">
        <v>0</v>
      </c>
      <c r="E4754" s="20">
        <v>40238</v>
      </c>
      <c r="F4754" s="15" t="s">
        <v>31</v>
      </c>
      <c r="G4754" s="15" t="s">
        <v>9774</v>
      </c>
      <c r="H4754" s="15" t="str">
        <f t="shared" si="378"/>
        <v>Post-calc.</v>
      </c>
      <c r="I4754" s="27">
        <v>40238</v>
      </c>
    </row>
    <row r="4755" spans="1:9" x14ac:dyDescent="0.2">
      <c r="A4755" s="15" t="s">
        <v>14141</v>
      </c>
      <c r="B4755" s="15" t="str">
        <f t="shared" si="377"/>
        <v>4B232</v>
      </c>
      <c r="C4755" s="18">
        <v>0</v>
      </c>
      <c r="D4755" s="18">
        <v>0</v>
      </c>
      <c r="E4755" s="20">
        <v>40148</v>
      </c>
      <c r="F4755" s="15" t="s">
        <v>31</v>
      </c>
      <c r="G4755" s="15" t="s">
        <v>9774</v>
      </c>
      <c r="H4755" s="15" t="str">
        <f t="shared" si="378"/>
        <v>Post-calc.</v>
      </c>
      <c r="I4755" s="27">
        <v>40148</v>
      </c>
    </row>
    <row r="4756" spans="1:9" x14ac:dyDescent="0.2">
      <c r="A4756" s="15" t="s">
        <v>14140</v>
      </c>
      <c r="B4756" s="15" t="str">
        <f t="shared" si="377"/>
        <v>4B233</v>
      </c>
      <c r="C4756" s="18">
        <v>0</v>
      </c>
      <c r="D4756" s="18">
        <v>0</v>
      </c>
      <c r="E4756" s="20">
        <v>40269</v>
      </c>
      <c r="F4756" s="15" t="s">
        <v>12</v>
      </c>
      <c r="G4756" s="15" t="s">
        <v>9774</v>
      </c>
      <c r="H4756" s="15" t="str">
        <f t="shared" si="378"/>
        <v>Post-calc.</v>
      </c>
      <c r="I4756" s="27">
        <v>40269</v>
      </c>
    </row>
    <row r="4757" spans="1:9" x14ac:dyDescent="0.2">
      <c r="A4757" s="15" t="s">
        <v>14139</v>
      </c>
      <c r="B4757" s="15" t="str">
        <f t="shared" si="377"/>
        <v>4B234</v>
      </c>
      <c r="C4757" s="18">
        <v>0</v>
      </c>
      <c r="D4757" s="18">
        <v>0</v>
      </c>
      <c r="E4757" s="20">
        <v>40210</v>
      </c>
      <c r="F4757" s="15" t="s">
        <v>31</v>
      </c>
      <c r="G4757" s="15" t="s">
        <v>9774</v>
      </c>
      <c r="H4757" s="15" t="str">
        <f t="shared" si="378"/>
        <v>Post-calc.</v>
      </c>
      <c r="I4757" s="27">
        <v>40210</v>
      </c>
    </row>
    <row r="4758" spans="1:9" x14ac:dyDescent="0.2">
      <c r="A4758" s="15" t="s">
        <v>14138</v>
      </c>
      <c r="B4758" s="15" t="str">
        <f t="shared" si="377"/>
        <v>4B235</v>
      </c>
      <c r="C4758" s="18">
        <v>0</v>
      </c>
      <c r="D4758" s="18">
        <v>0</v>
      </c>
      <c r="E4758" s="20">
        <v>40238</v>
      </c>
      <c r="F4758" s="15" t="s">
        <v>31</v>
      </c>
      <c r="G4758" s="15" t="s">
        <v>9774</v>
      </c>
      <c r="H4758" s="15" t="str">
        <f t="shared" si="378"/>
        <v>Post-calc.</v>
      </c>
      <c r="I4758" s="27">
        <v>40238</v>
      </c>
    </row>
    <row r="4759" spans="1:9" x14ac:dyDescent="0.2">
      <c r="A4759" s="15" t="s">
        <v>14137</v>
      </c>
      <c r="B4759" s="15" t="str">
        <f t="shared" si="377"/>
        <v>4B237</v>
      </c>
      <c r="C4759" s="18">
        <v>0</v>
      </c>
      <c r="D4759" s="18">
        <v>0</v>
      </c>
      <c r="E4759" s="20">
        <v>40148</v>
      </c>
      <c r="F4759" s="15" t="s">
        <v>31</v>
      </c>
      <c r="G4759" s="15" t="s">
        <v>9774</v>
      </c>
      <c r="H4759" s="15" t="str">
        <f t="shared" si="378"/>
        <v>Post-calc.</v>
      </c>
      <c r="I4759" s="27">
        <v>40148</v>
      </c>
    </row>
    <row r="4760" spans="1:9" x14ac:dyDescent="0.2">
      <c r="A4760" s="15" t="s">
        <v>14136</v>
      </c>
      <c r="B4760" s="15" t="str">
        <f t="shared" si="377"/>
        <v>4B238</v>
      </c>
      <c r="C4760" s="18">
        <v>0</v>
      </c>
      <c r="D4760" s="18">
        <v>0</v>
      </c>
      <c r="E4760" s="20">
        <v>40269</v>
      </c>
      <c r="F4760" s="15" t="s">
        <v>31</v>
      </c>
      <c r="G4760" s="15" t="s">
        <v>9774</v>
      </c>
      <c r="H4760" s="15" t="str">
        <f t="shared" si="378"/>
        <v>Post-calc.</v>
      </c>
      <c r="I4760" s="27">
        <v>40269</v>
      </c>
    </row>
    <row r="4761" spans="1:9" x14ac:dyDescent="0.2">
      <c r="A4761" s="15" t="s">
        <v>14135</v>
      </c>
      <c r="B4761" s="15" t="str">
        <f t="shared" si="377"/>
        <v>4B239</v>
      </c>
      <c r="C4761" s="18">
        <v>0</v>
      </c>
      <c r="D4761" s="18">
        <v>0</v>
      </c>
      <c r="E4761" s="20">
        <v>40299</v>
      </c>
      <c r="F4761" s="15" t="s">
        <v>31</v>
      </c>
      <c r="G4761" s="15" t="s">
        <v>9774</v>
      </c>
      <c r="H4761" s="15" t="str">
        <f t="shared" si="378"/>
        <v>Post-calc.</v>
      </c>
      <c r="I4761" s="27">
        <v>40299</v>
      </c>
    </row>
    <row r="4762" spans="1:9" x14ac:dyDescent="0.2">
      <c r="A4762" s="15" t="s">
        <v>14134</v>
      </c>
      <c r="B4762" s="15" t="str">
        <f t="shared" si="377"/>
        <v>4B240</v>
      </c>
      <c r="C4762" s="18">
        <v>0</v>
      </c>
      <c r="D4762" s="18">
        <v>0</v>
      </c>
      <c r="E4762" s="20">
        <v>40269</v>
      </c>
      <c r="F4762" s="15" t="s">
        <v>31</v>
      </c>
      <c r="G4762" s="15" t="s">
        <v>9774</v>
      </c>
      <c r="H4762" s="15" t="str">
        <f t="shared" si="378"/>
        <v>Post-calc.</v>
      </c>
      <c r="I4762" s="27">
        <v>40269</v>
      </c>
    </row>
    <row r="4763" spans="1:9" x14ac:dyDescent="0.2">
      <c r="A4763" s="15" t="s">
        <v>14133</v>
      </c>
      <c r="B4763" s="15" t="str">
        <f t="shared" si="377"/>
        <v>4B241</v>
      </c>
      <c r="C4763" s="18">
        <v>0</v>
      </c>
      <c r="D4763" s="18">
        <v>0</v>
      </c>
      <c r="E4763" s="20">
        <v>40148</v>
      </c>
      <c r="F4763" s="15" t="s">
        <v>31</v>
      </c>
      <c r="G4763" s="15" t="s">
        <v>9774</v>
      </c>
      <c r="H4763" s="15" t="str">
        <f t="shared" si="378"/>
        <v>Post-calc.</v>
      </c>
      <c r="I4763" s="27">
        <v>40148</v>
      </c>
    </row>
    <row r="4764" spans="1:9" x14ac:dyDescent="0.2">
      <c r="A4764" s="15" t="s">
        <v>14132</v>
      </c>
      <c r="B4764" s="15" t="str">
        <f t="shared" si="377"/>
        <v>4B242</v>
      </c>
      <c r="C4764" s="18">
        <v>0</v>
      </c>
      <c r="D4764" s="18">
        <v>0</v>
      </c>
      <c r="E4764" s="20">
        <v>40148</v>
      </c>
      <c r="F4764" s="15" t="s">
        <v>31</v>
      </c>
      <c r="G4764" s="15" t="s">
        <v>9774</v>
      </c>
      <c r="H4764" s="15" t="str">
        <f t="shared" si="378"/>
        <v>Post-calc.</v>
      </c>
      <c r="I4764" s="27">
        <v>40148</v>
      </c>
    </row>
    <row r="4765" spans="1:9" x14ac:dyDescent="0.2">
      <c r="A4765" s="15" t="s">
        <v>14131</v>
      </c>
      <c r="B4765" s="15" t="str">
        <f t="shared" si="377"/>
        <v>4B243</v>
      </c>
      <c r="C4765" s="18">
        <v>0</v>
      </c>
      <c r="D4765" s="18">
        <v>0</v>
      </c>
      <c r="E4765" s="20">
        <v>40238</v>
      </c>
      <c r="F4765" s="15" t="s">
        <v>31</v>
      </c>
      <c r="G4765" s="15" t="s">
        <v>9774</v>
      </c>
      <c r="H4765" s="15" t="str">
        <f t="shared" si="378"/>
        <v>Post-calc.</v>
      </c>
      <c r="I4765" s="27">
        <v>40238</v>
      </c>
    </row>
    <row r="4766" spans="1:9" x14ac:dyDescent="0.2">
      <c r="A4766" s="15" t="s">
        <v>14130</v>
      </c>
      <c r="B4766" s="15" t="str">
        <f t="shared" si="377"/>
        <v>4B245</v>
      </c>
      <c r="C4766" s="18">
        <v>0</v>
      </c>
      <c r="D4766" s="18">
        <v>0</v>
      </c>
      <c r="E4766" s="20">
        <v>40210</v>
      </c>
      <c r="F4766" s="15" t="s">
        <v>12</v>
      </c>
      <c r="G4766" s="15" t="s">
        <v>9774</v>
      </c>
      <c r="H4766" s="15" t="str">
        <f t="shared" si="378"/>
        <v>Post-calc.</v>
      </c>
      <c r="I4766" s="27">
        <v>40210</v>
      </c>
    </row>
    <row r="4767" spans="1:9" x14ac:dyDescent="0.2">
      <c r="A4767" s="15" t="s">
        <v>14129</v>
      </c>
      <c r="B4767" s="15" t="str">
        <f t="shared" si="377"/>
        <v>4B246</v>
      </c>
      <c r="C4767" s="18">
        <v>0</v>
      </c>
      <c r="D4767" s="18">
        <v>0</v>
      </c>
      <c r="E4767" s="20">
        <v>40148</v>
      </c>
      <c r="F4767" s="15" t="s">
        <v>31</v>
      </c>
      <c r="G4767" s="15" t="s">
        <v>9774</v>
      </c>
      <c r="H4767" s="15" t="str">
        <f t="shared" si="378"/>
        <v>Post-calc.</v>
      </c>
      <c r="I4767" s="27">
        <v>40148</v>
      </c>
    </row>
    <row r="4768" spans="1:9" x14ac:dyDescent="0.2">
      <c r="A4768" s="15" t="s">
        <v>14128</v>
      </c>
      <c r="B4768" s="15" t="str">
        <f t="shared" si="377"/>
        <v>4B248</v>
      </c>
      <c r="C4768" s="18">
        <v>0</v>
      </c>
      <c r="D4768" s="18">
        <v>0</v>
      </c>
      <c r="E4768" s="20">
        <v>40148</v>
      </c>
      <c r="F4768" s="15" t="s">
        <v>31</v>
      </c>
      <c r="G4768" s="15" t="s">
        <v>9774</v>
      </c>
      <c r="H4768" s="15" t="str">
        <f t="shared" si="378"/>
        <v>Post-calc.</v>
      </c>
      <c r="I4768" s="27">
        <v>40148</v>
      </c>
    </row>
    <row r="4769" spans="1:9" x14ac:dyDescent="0.2">
      <c r="A4769" s="15" t="s">
        <v>14127</v>
      </c>
      <c r="B4769" s="15" t="str">
        <f t="shared" si="377"/>
        <v>4B249</v>
      </c>
      <c r="C4769" s="18">
        <v>0</v>
      </c>
      <c r="D4769" s="18">
        <v>0</v>
      </c>
      <c r="E4769" s="20">
        <v>40238</v>
      </c>
      <c r="F4769" s="15" t="s">
        <v>31</v>
      </c>
      <c r="G4769" s="15" t="s">
        <v>9774</v>
      </c>
      <c r="H4769" s="15" t="str">
        <f t="shared" si="378"/>
        <v>Post-calc.</v>
      </c>
      <c r="I4769" s="27">
        <v>40238</v>
      </c>
    </row>
    <row r="4770" spans="1:9" x14ac:dyDescent="0.2">
      <c r="A4770" s="15" t="s">
        <v>14126</v>
      </c>
      <c r="B4770" s="15" t="str">
        <f t="shared" si="377"/>
        <v>4B250</v>
      </c>
      <c r="C4770" s="18">
        <v>0</v>
      </c>
      <c r="D4770" s="18">
        <v>0</v>
      </c>
      <c r="E4770" s="20">
        <v>40148</v>
      </c>
      <c r="F4770" s="15" t="s">
        <v>31</v>
      </c>
      <c r="G4770" s="15" t="s">
        <v>9774</v>
      </c>
      <c r="H4770" s="15" t="str">
        <f t="shared" si="378"/>
        <v>Post-calc.</v>
      </c>
      <c r="I4770" s="27">
        <v>40148</v>
      </c>
    </row>
    <row r="4771" spans="1:9" x14ac:dyDescent="0.2">
      <c r="A4771" s="15" t="s">
        <v>14125</v>
      </c>
      <c r="B4771" s="15" t="str">
        <f t="shared" si="377"/>
        <v>4B251</v>
      </c>
      <c r="C4771" s="18">
        <v>0</v>
      </c>
      <c r="D4771" s="18">
        <v>0</v>
      </c>
      <c r="E4771" s="20">
        <v>40148</v>
      </c>
      <c r="F4771" s="15" t="s">
        <v>31</v>
      </c>
      <c r="G4771" s="15" t="s">
        <v>9774</v>
      </c>
      <c r="H4771" s="15" t="str">
        <f t="shared" si="378"/>
        <v>Post-calc.</v>
      </c>
      <c r="I4771" s="27">
        <v>40148</v>
      </c>
    </row>
    <row r="4772" spans="1:9" x14ac:dyDescent="0.2">
      <c r="A4772" s="15" t="s">
        <v>14124</v>
      </c>
      <c r="B4772" s="15" t="str">
        <f t="shared" si="377"/>
        <v>4B253</v>
      </c>
      <c r="C4772" s="18">
        <v>0</v>
      </c>
      <c r="D4772" s="18">
        <v>0</v>
      </c>
      <c r="E4772" s="20">
        <v>40148</v>
      </c>
      <c r="F4772" s="15" t="s">
        <v>31</v>
      </c>
      <c r="G4772" s="15" t="s">
        <v>9774</v>
      </c>
      <c r="H4772" s="15" t="str">
        <f t="shared" si="378"/>
        <v>Post-calc.</v>
      </c>
      <c r="I4772" s="27">
        <v>40148</v>
      </c>
    </row>
    <row r="4773" spans="1:9" x14ac:dyDescent="0.2">
      <c r="A4773" s="15" t="s">
        <v>14123</v>
      </c>
      <c r="B4773" s="15" t="str">
        <f t="shared" si="377"/>
        <v>4B254</v>
      </c>
      <c r="C4773" s="18">
        <v>0</v>
      </c>
      <c r="D4773" s="18">
        <v>0</v>
      </c>
      <c r="E4773" s="20">
        <v>40148</v>
      </c>
      <c r="F4773" s="15" t="s">
        <v>31</v>
      </c>
      <c r="G4773" s="15" t="s">
        <v>9774</v>
      </c>
      <c r="H4773" s="15" t="str">
        <f t="shared" si="378"/>
        <v>Post-calc.</v>
      </c>
      <c r="I4773" s="27">
        <v>40148</v>
      </c>
    </row>
    <row r="4774" spans="1:9" x14ac:dyDescent="0.2">
      <c r="A4774" s="15" t="s">
        <v>14122</v>
      </c>
      <c r="B4774" s="15" t="str">
        <f t="shared" si="377"/>
        <v>4B255</v>
      </c>
      <c r="C4774" s="18">
        <v>0</v>
      </c>
      <c r="D4774" s="18">
        <v>0</v>
      </c>
      <c r="E4774" s="20">
        <v>40269</v>
      </c>
      <c r="F4774" s="15" t="s">
        <v>31</v>
      </c>
      <c r="G4774" s="15" t="s">
        <v>9774</v>
      </c>
      <c r="H4774" s="15" t="str">
        <f t="shared" si="378"/>
        <v>Post-calc.</v>
      </c>
      <c r="I4774" s="27">
        <v>40269</v>
      </c>
    </row>
    <row r="4775" spans="1:9" x14ac:dyDescent="0.2">
      <c r="A4775" s="15" t="s">
        <v>14121</v>
      </c>
      <c r="B4775" s="15" t="str">
        <f t="shared" si="377"/>
        <v>4B256</v>
      </c>
      <c r="C4775" s="18">
        <v>0</v>
      </c>
      <c r="D4775" s="18">
        <v>0</v>
      </c>
      <c r="E4775" s="20">
        <v>40238</v>
      </c>
      <c r="F4775" s="15" t="s">
        <v>31</v>
      </c>
      <c r="G4775" s="15" t="s">
        <v>9774</v>
      </c>
      <c r="H4775" s="15" t="str">
        <f t="shared" si="378"/>
        <v>Post-calc.</v>
      </c>
      <c r="I4775" s="27">
        <v>40238</v>
      </c>
    </row>
    <row r="4776" spans="1:9" x14ac:dyDescent="0.2">
      <c r="A4776" s="15" t="s">
        <v>14120</v>
      </c>
      <c r="B4776" s="15" t="str">
        <f t="shared" si="377"/>
        <v>4B257</v>
      </c>
      <c r="C4776" s="18">
        <v>0</v>
      </c>
      <c r="D4776" s="18">
        <v>0</v>
      </c>
      <c r="E4776" s="20">
        <v>40391</v>
      </c>
      <c r="F4776" s="15" t="s">
        <v>12</v>
      </c>
      <c r="G4776" s="15" t="s">
        <v>9774</v>
      </c>
      <c r="H4776" s="15" t="str">
        <f t="shared" si="378"/>
        <v>Post-calc.</v>
      </c>
      <c r="I4776" s="27">
        <v>40391</v>
      </c>
    </row>
    <row r="4777" spans="1:9" x14ac:dyDescent="0.2">
      <c r="A4777" s="15" t="s">
        <v>14119</v>
      </c>
      <c r="B4777" s="15" t="str">
        <f t="shared" si="377"/>
        <v>4B258</v>
      </c>
      <c r="C4777" s="18">
        <v>0</v>
      </c>
      <c r="D4777" s="18">
        <v>0</v>
      </c>
      <c r="E4777" s="20">
        <v>40148</v>
      </c>
      <c r="F4777" s="15" t="s">
        <v>31</v>
      </c>
      <c r="G4777" s="15" t="s">
        <v>9774</v>
      </c>
      <c r="H4777" s="15" t="str">
        <f t="shared" si="378"/>
        <v>Post-calc.</v>
      </c>
      <c r="I4777" s="27">
        <v>40148</v>
      </c>
    </row>
    <row r="4778" spans="1:9" x14ac:dyDescent="0.2">
      <c r="A4778" s="15" t="s">
        <v>14118</v>
      </c>
      <c r="B4778" s="15" t="str">
        <f t="shared" si="377"/>
        <v>4B259</v>
      </c>
      <c r="C4778" s="18">
        <v>0</v>
      </c>
      <c r="D4778" s="18">
        <v>0</v>
      </c>
      <c r="E4778" s="20">
        <v>40269</v>
      </c>
      <c r="F4778" s="15" t="s">
        <v>31</v>
      </c>
      <c r="G4778" s="15" t="s">
        <v>9774</v>
      </c>
      <c r="H4778" s="15" t="str">
        <f t="shared" si="378"/>
        <v>Post-calc.</v>
      </c>
      <c r="I4778" s="27">
        <v>40269</v>
      </c>
    </row>
    <row r="4779" spans="1:9" x14ac:dyDescent="0.2">
      <c r="A4779" s="15" t="s">
        <v>14117</v>
      </c>
      <c r="B4779" s="15" t="str">
        <f t="shared" si="377"/>
        <v>4B260</v>
      </c>
      <c r="C4779" s="18">
        <v>0</v>
      </c>
      <c r="D4779" s="18">
        <v>0</v>
      </c>
      <c r="E4779" s="20">
        <v>41153</v>
      </c>
      <c r="F4779" s="15" t="s">
        <v>12</v>
      </c>
      <c r="G4779" s="15" t="s">
        <v>9774</v>
      </c>
      <c r="H4779" s="15" t="str">
        <f t="shared" si="378"/>
        <v>Post-calc.</v>
      </c>
      <c r="I4779" s="27">
        <v>41153</v>
      </c>
    </row>
    <row r="4780" spans="1:9" x14ac:dyDescent="0.2">
      <c r="A4780" s="15" t="s">
        <v>14116</v>
      </c>
      <c r="B4780" s="15" t="str">
        <f t="shared" si="377"/>
        <v>4B261</v>
      </c>
      <c r="C4780" s="18">
        <v>0</v>
      </c>
      <c r="D4780" s="18">
        <v>0</v>
      </c>
      <c r="E4780" s="20">
        <v>40238</v>
      </c>
      <c r="F4780" s="15" t="s">
        <v>31</v>
      </c>
      <c r="G4780" s="15" t="s">
        <v>9774</v>
      </c>
      <c r="H4780" s="15" t="str">
        <f t="shared" si="378"/>
        <v>Post-calc.</v>
      </c>
      <c r="I4780" s="27">
        <v>40238</v>
      </c>
    </row>
    <row r="4781" spans="1:9" x14ac:dyDescent="0.2">
      <c r="A4781" s="15" t="s">
        <v>14115</v>
      </c>
      <c r="B4781" s="15" t="str">
        <f t="shared" si="377"/>
        <v>4B262</v>
      </c>
      <c r="C4781" s="18">
        <v>0</v>
      </c>
      <c r="D4781" s="18">
        <v>0</v>
      </c>
      <c r="E4781" s="20">
        <v>40179</v>
      </c>
      <c r="F4781" s="15" t="s">
        <v>31</v>
      </c>
      <c r="G4781" s="15" t="s">
        <v>9774</v>
      </c>
      <c r="H4781" s="15" t="str">
        <f t="shared" si="378"/>
        <v>Post-calc.</v>
      </c>
      <c r="I4781" s="27">
        <v>40179</v>
      </c>
    </row>
    <row r="4782" spans="1:9" x14ac:dyDescent="0.2">
      <c r="A4782" s="15" t="s">
        <v>14114</v>
      </c>
      <c r="B4782" s="15" t="str">
        <f t="shared" si="377"/>
        <v>4B263</v>
      </c>
      <c r="C4782" s="18">
        <v>0</v>
      </c>
      <c r="D4782" s="18">
        <v>0</v>
      </c>
      <c r="E4782" s="20">
        <v>40238</v>
      </c>
      <c r="F4782" s="15" t="s">
        <v>31</v>
      </c>
      <c r="G4782" s="15" t="s">
        <v>9774</v>
      </c>
      <c r="H4782" s="15" t="str">
        <f t="shared" si="378"/>
        <v>Post-calc.</v>
      </c>
      <c r="I4782" s="27">
        <v>40238</v>
      </c>
    </row>
    <row r="4783" spans="1:9" x14ac:dyDescent="0.2">
      <c r="A4783" s="15" t="s">
        <v>14113</v>
      </c>
      <c r="B4783" s="15" t="str">
        <f t="shared" si="377"/>
        <v>4B264</v>
      </c>
      <c r="C4783" s="18">
        <v>0</v>
      </c>
      <c r="D4783" s="18">
        <v>0</v>
      </c>
      <c r="E4783" s="20">
        <v>40210</v>
      </c>
      <c r="F4783" s="15" t="s">
        <v>31</v>
      </c>
      <c r="G4783" s="15" t="s">
        <v>9774</v>
      </c>
      <c r="H4783" s="15" t="str">
        <f t="shared" si="378"/>
        <v>Post-calc.</v>
      </c>
      <c r="I4783" s="27">
        <v>40210</v>
      </c>
    </row>
    <row r="4784" spans="1:9" x14ac:dyDescent="0.2">
      <c r="A4784" s="15" t="s">
        <v>14112</v>
      </c>
      <c r="B4784" s="15" t="str">
        <f t="shared" si="377"/>
        <v>4B265</v>
      </c>
      <c r="C4784" s="18">
        <v>0</v>
      </c>
      <c r="D4784" s="18">
        <v>0</v>
      </c>
      <c r="E4784" s="20">
        <v>40238</v>
      </c>
      <c r="F4784" s="15" t="s">
        <v>31</v>
      </c>
      <c r="G4784" s="15" t="s">
        <v>9774</v>
      </c>
      <c r="H4784" s="15" t="str">
        <f t="shared" si="378"/>
        <v>Post-calc.</v>
      </c>
      <c r="I4784" s="27">
        <v>40238</v>
      </c>
    </row>
    <row r="4785" spans="1:9" x14ac:dyDescent="0.2">
      <c r="A4785" s="15" t="s">
        <v>14111</v>
      </c>
      <c r="B4785" s="15" t="str">
        <f t="shared" si="377"/>
        <v>4B266</v>
      </c>
      <c r="C4785" s="18">
        <v>0</v>
      </c>
      <c r="D4785" s="18">
        <v>0</v>
      </c>
      <c r="E4785" s="20">
        <v>40179</v>
      </c>
      <c r="F4785" s="15" t="s">
        <v>31</v>
      </c>
      <c r="G4785" s="15" t="s">
        <v>9774</v>
      </c>
      <c r="H4785" s="15" t="str">
        <f t="shared" si="378"/>
        <v>Post-calc.</v>
      </c>
      <c r="I4785" s="27">
        <v>40179</v>
      </c>
    </row>
    <row r="4786" spans="1:9" x14ac:dyDescent="0.2">
      <c r="A4786" s="15" t="s">
        <v>14110</v>
      </c>
      <c r="B4786" s="15" t="str">
        <f t="shared" si="377"/>
        <v>4B267</v>
      </c>
      <c r="C4786" s="18">
        <v>0</v>
      </c>
      <c r="D4786" s="18">
        <v>0</v>
      </c>
      <c r="E4786" s="20">
        <v>40148</v>
      </c>
      <c r="F4786" s="15" t="s">
        <v>31</v>
      </c>
      <c r="G4786" s="15" t="s">
        <v>9774</v>
      </c>
      <c r="H4786" s="15" t="str">
        <f t="shared" si="378"/>
        <v>Post-calc.</v>
      </c>
      <c r="I4786" s="27">
        <v>40148</v>
      </c>
    </row>
    <row r="4787" spans="1:9" x14ac:dyDescent="0.2">
      <c r="A4787" s="15" t="s">
        <v>14109</v>
      </c>
      <c r="B4787" s="15" t="str">
        <f t="shared" si="377"/>
        <v>4B268</v>
      </c>
      <c r="C4787" s="18">
        <v>0</v>
      </c>
      <c r="D4787" s="18">
        <v>0</v>
      </c>
      <c r="E4787" s="20">
        <v>40179</v>
      </c>
      <c r="F4787" s="15" t="s">
        <v>12</v>
      </c>
      <c r="G4787" s="15" t="s">
        <v>9774</v>
      </c>
      <c r="H4787" s="15" t="str">
        <f t="shared" si="378"/>
        <v>Post-calc.</v>
      </c>
      <c r="I4787" s="27">
        <v>40179</v>
      </c>
    </row>
    <row r="4788" spans="1:9" x14ac:dyDescent="0.2">
      <c r="A4788" s="15" t="s">
        <v>14108</v>
      </c>
      <c r="B4788" s="15" t="str">
        <f t="shared" si="377"/>
        <v>4B269</v>
      </c>
      <c r="C4788" s="18">
        <v>0</v>
      </c>
      <c r="D4788" s="18">
        <v>0</v>
      </c>
      <c r="E4788" s="20">
        <v>40269</v>
      </c>
      <c r="F4788" s="15" t="s">
        <v>31</v>
      </c>
      <c r="G4788" s="15" t="s">
        <v>9774</v>
      </c>
      <c r="H4788" s="15" t="str">
        <f t="shared" si="378"/>
        <v>Post-calc.</v>
      </c>
      <c r="I4788" s="27">
        <v>40269</v>
      </c>
    </row>
    <row r="4789" spans="1:9" x14ac:dyDescent="0.2">
      <c r="A4789" s="15" t="s">
        <v>14107</v>
      </c>
      <c r="B4789" s="15" t="str">
        <f t="shared" si="377"/>
        <v>4B270</v>
      </c>
      <c r="C4789" s="18">
        <v>0</v>
      </c>
      <c r="D4789" s="18">
        <v>0</v>
      </c>
      <c r="E4789" s="20">
        <v>40210</v>
      </c>
      <c r="F4789" s="15" t="s">
        <v>31</v>
      </c>
      <c r="G4789" s="15" t="s">
        <v>9774</v>
      </c>
      <c r="H4789" s="15" t="str">
        <f t="shared" si="378"/>
        <v>Post-calc.</v>
      </c>
      <c r="I4789" s="27">
        <v>40210</v>
      </c>
    </row>
    <row r="4790" spans="1:9" x14ac:dyDescent="0.2">
      <c r="A4790" s="15" t="s">
        <v>14106</v>
      </c>
      <c r="B4790" s="15" t="str">
        <f t="shared" si="377"/>
        <v>4B271</v>
      </c>
      <c r="C4790" s="18">
        <v>0</v>
      </c>
      <c r="D4790" s="18">
        <v>0</v>
      </c>
      <c r="E4790" s="20">
        <v>40179</v>
      </c>
      <c r="F4790" s="15" t="s">
        <v>31</v>
      </c>
      <c r="G4790" s="15" t="s">
        <v>9774</v>
      </c>
      <c r="H4790" s="15" t="str">
        <f t="shared" si="378"/>
        <v>Post-calc.</v>
      </c>
      <c r="I4790" s="27">
        <v>40179</v>
      </c>
    </row>
    <row r="4791" spans="1:9" x14ac:dyDescent="0.2">
      <c r="A4791" s="15" t="s">
        <v>14105</v>
      </c>
      <c r="B4791" s="15" t="str">
        <f t="shared" si="377"/>
        <v>4B272</v>
      </c>
      <c r="C4791" s="18">
        <v>0</v>
      </c>
      <c r="D4791" s="18">
        <v>0</v>
      </c>
      <c r="E4791" s="20">
        <v>40179</v>
      </c>
      <c r="F4791" s="15" t="s">
        <v>31</v>
      </c>
      <c r="G4791" s="15" t="s">
        <v>9774</v>
      </c>
      <c r="H4791" s="15" t="str">
        <f t="shared" si="378"/>
        <v>Post-calc.</v>
      </c>
      <c r="I4791" s="27">
        <v>40179</v>
      </c>
    </row>
    <row r="4792" spans="1:9" x14ac:dyDescent="0.2">
      <c r="A4792" s="15" t="s">
        <v>14104</v>
      </c>
      <c r="B4792" s="15" t="str">
        <f t="shared" si="377"/>
        <v>4B273</v>
      </c>
      <c r="C4792" s="18">
        <v>0</v>
      </c>
      <c r="D4792" s="18">
        <v>0</v>
      </c>
      <c r="E4792" s="20">
        <v>40299</v>
      </c>
      <c r="F4792" s="15" t="s">
        <v>12</v>
      </c>
      <c r="G4792" s="15" t="s">
        <v>9774</v>
      </c>
      <c r="H4792" s="15" t="str">
        <f t="shared" si="378"/>
        <v>Post-calc.</v>
      </c>
      <c r="I4792" s="27">
        <v>40299</v>
      </c>
    </row>
    <row r="4793" spans="1:9" x14ac:dyDescent="0.2">
      <c r="A4793" s="15" t="s">
        <v>14103</v>
      </c>
      <c r="B4793" s="15" t="str">
        <f t="shared" si="377"/>
        <v>4B274</v>
      </c>
      <c r="C4793" s="18">
        <v>0</v>
      </c>
      <c r="D4793" s="18">
        <v>0</v>
      </c>
      <c r="E4793" s="20">
        <v>40269</v>
      </c>
      <c r="F4793" s="15" t="s">
        <v>31</v>
      </c>
      <c r="G4793" s="15" t="s">
        <v>9774</v>
      </c>
      <c r="H4793" s="15" t="str">
        <f t="shared" si="378"/>
        <v>Post-calc.</v>
      </c>
      <c r="I4793" s="27">
        <v>40269</v>
      </c>
    </row>
    <row r="4794" spans="1:9" x14ac:dyDescent="0.2">
      <c r="A4794" s="15" t="s">
        <v>14102</v>
      </c>
      <c r="B4794" s="15" t="str">
        <f t="shared" si="377"/>
        <v>4B275</v>
      </c>
      <c r="C4794" s="18">
        <v>0</v>
      </c>
      <c r="D4794" s="18">
        <v>0</v>
      </c>
      <c r="E4794" s="20">
        <v>40238</v>
      </c>
      <c r="F4794" s="15" t="s">
        <v>31</v>
      </c>
      <c r="G4794" s="15" t="s">
        <v>9774</v>
      </c>
      <c r="H4794" s="15" t="str">
        <f t="shared" si="378"/>
        <v>Post-calc.</v>
      </c>
      <c r="I4794" s="27">
        <v>40238</v>
      </c>
    </row>
    <row r="4795" spans="1:9" x14ac:dyDescent="0.2">
      <c r="A4795" s="15" t="s">
        <v>14101</v>
      </c>
      <c r="B4795" s="15" t="str">
        <f t="shared" si="377"/>
        <v>4B276</v>
      </c>
      <c r="C4795" s="18">
        <v>0</v>
      </c>
      <c r="D4795" s="18">
        <v>0</v>
      </c>
      <c r="E4795" s="20">
        <v>40179</v>
      </c>
      <c r="F4795" s="15" t="s">
        <v>31</v>
      </c>
      <c r="G4795" s="15" t="s">
        <v>9774</v>
      </c>
      <c r="H4795" s="15" t="str">
        <f t="shared" si="378"/>
        <v>Post-calc.</v>
      </c>
      <c r="I4795" s="27">
        <v>40179</v>
      </c>
    </row>
    <row r="4796" spans="1:9" x14ac:dyDescent="0.2">
      <c r="A4796" s="15" t="s">
        <v>14100</v>
      </c>
      <c r="B4796" s="15" t="str">
        <f t="shared" si="377"/>
        <v>4B277</v>
      </c>
      <c r="C4796" s="18">
        <v>0</v>
      </c>
      <c r="D4796" s="18">
        <v>0</v>
      </c>
      <c r="E4796" s="20">
        <v>40299</v>
      </c>
      <c r="F4796" s="15" t="s">
        <v>12</v>
      </c>
      <c r="G4796" s="15" t="s">
        <v>9774</v>
      </c>
      <c r="H4796" s="15" t="str">
        <f t="shared" si="378"/>
        <v>Post-calc.</v>
      </c>
      <c r="I4796" s="27">
        <v>40299</v>
      </c>
    </row>
    <row r="4797" spans="1:9" x14ac:dyDescent="0.2">
      <c r="A4797" s="15" t="s">
        <v>14099</v>
      </c>
      <c r="B4797" s="15" t="str">
        <f t="shared" si="377"/>
        <v>4B278</v>
      </c>
      <c r="C4797" s="18">
        <v>0</v>
      </c>
      <c r="D4797" s="18">
        <v>0</v>
      </c>
      <c r="E4797" s="20">
        <v>40210</v>
      </c>
      <c r="F4797" s="15" t="s">
        <v>31</v>
      </c>
      <c r="G4797" s="15" t="s">
        <v>9774</v>
      </c>
      <c r="H4797" s="15" t="str">
        <f t="shared" si="378"/>
        <v>Post-calc.</v>
      </c>
      <c r="I4797" s="27">
        <v>40210</v>
      </c>
    </row>
    <row r="4798" spans="1:9" x14ac:dyDescent="0.2">
      <c r="A4798" s="15" t="s">
        <v>14098</v>
      </c>
      <c r="B4798" s="15" t="str">
        <f t="shared" si="377"/>
        <v>4B279</v>
      </c>
      <c r="C4798" s="18">
        <v>0</v>
      </c>
      <c r="D4798" s="18">
        <v>0</v>
      </c>
      <c r="E4798" s="20">
        <v>40148</v>
      </c>
      <c r="F4798" s="15" t="s">
        <v>31</v>
      </c>
      <c r="G4798" s="15" t="s">
        <v>9774</v>
      </c>
      <c r="H4798" s="15" t="str">
        <f t="shared" si="378"/>
        <v>Post-calc.</v>
      </c>
      <c r="I4798" s="27">
        <v>40148</v>
      </c>
    </row>
    <row r="4799" spans="1:9" x14ac:dyDescent="0.2">
      <c r="A4799" s="15" t="s">
        <v>14097</v>
      </c>
      <c r="B4799" s="15" t="str">
        <f t="shared" si="377"/>
        <v>4B280</v>
      </c>
      <c r="C4799" s="18">
        <v>0</v>
      </c>
      <c r="D4799" s="18">
        <v>0</v>
      </c>
      <c r="E4799" s="20">
        <v>40148</v>
      </c>
      <c r="F4799" s="15" t="s">
        <v>31</v>
      </c>
      <c r="G4799" s="15" t="s">
        <v>9774</v>
      </c>
      <c r="H4799" s="15" t="str">
        <f t="shared" si="378"/>
        <v>Post-calc.</v>
      </c>
      <c r="I4799" s="27">
        <v>40148</v>
      </c>
    </row>
    <row r="4800" spans="1:9" x14ac:dyDescent="0.2">
      <c r="A4800" s="15" t="s">
        <v>14096</v>
      </c>
      <c r="B4800" s="15" t="str">
        <f t="shared" si="377"/>
        <v>4B281</v>
      </c>
      <c r="C4800" s="18">
        <v>0</v>
      </c>
      <c r="D4800" s="18">
        <v>0</v>
      </c>
      <c r="E4800" s="20">
        <v>40179</v>
      </c>
      <c r="F4800" s="15" t="s">
        <v>31</v>
      </c>
      <c r="G4800" s="15" t="s">
        <v>9774</v>
      </c>
      <c r="H4800" s="15" t="str">
        <f t="shared" si="378"/>
        <v>Post-calc.</v>
      </c>
      <c r="I4800" s="27">
        <v>40179</v>
      </c>
    </row>
    <row r="4801" spans="1:9" x14ac:dyDescent="0.2">
      <c r="A4801" s="15" t="s">
        <v>14095</v>
      </c>
      <c r="B4801" s="15" t="str">
        <f t="shared" si="377"/>
        <v>4B282</v>
      </c>
      <c r="C4801" s="18">
        <v>0</v>
      </c>
      <c r="D4801" s="18">
        <v>0</v>
      </c>
      <c r="E4801" s="20">
        <v>40269</v>
      </c>
      <c r="F4801" s="15" t="s">
        <v>31</v>
      </c>
      <c r="G4801" s="15" t="s">
        <v>9774</v>
      </c>
      <c r="H4801" s="15" t="str">
        <f t="shared" si="378"/>
        <v>Post-calc.</v>
      </c>
      <c r="I4801" s="27">
        <v>40269</v>
      </c>
    </row>
    <row r="4802" spans="1:9" x14ac:dyDescent="0.2">
      <c r="A4802" s="15" t="s">
        <v>14094</v>
      </c>
      <c r="B4802" s="15" t="str">
        <f t="shared" si="377"/>
        <v>4B283</v>
      </c>
      <c r="C4802" s="18">
        <v>0</v>
      </c>
      <c r="D4802" s="18">
        <v>0</v>
      </c>
      <c r="E4802" s="20">
        <v>40179</v>
      </c>
      <c r="F4802" s="15" t="s">
        <v>31</v>
      </c>
      <c r="G4802" s="15" t="s">
        <v>9774</v>
      </c>
      <c r="H4802" s="15" t="str">
        <f t="shared" si="378"/>
        <v>Post-calc.</v>
      </c>
      <c r="I4802" s="27">
        <v>40179</v>
      </c>
    </row>
    <row r="4803" spans="1:9" x14ac:dyDescent="0.2">
      <c r="A4803" s="15" t="s">
        <v>14093</v>
      </c>
      <c r="B4803" s="15" t="str">
        <f t="shared" si="377"/>
        <v>4B284</v>
      </c>
      <c r="C4803" s="18">
        <v>0</v>
      </c>
      <c r="D4803" s="18">
        <v>0</v>
      </c>
      <c r="E4803" s="20">
        <v>40299</v>
      </c>
      <c r="F4803" s="15" t="s">
        <v>31</v>
      </c>
      <c r="G4803" s="15" t="s">
        <v>9774</v>
      </c>
      <c r="H4803" s="15" t="str">
        <f t="shared" si="378"/>
        <v>Post-calc.</v>
      </c>
      <c r="I4803" s="27">
        <v>40299</v>
      </c>
    </row>
    <row r="4804" spans="1:9" x14ac:dyDescent="0.2">
      <c r="A4804" s="15" t="s">
        <v>14092</v>
      </c>
      <c r="B4804" s="15" t="str">
        <f t="shared" si="377"/>
        <v>4B285</v>
      </c>
      <c r="C4804" s="18">
        <v>0</v>
      </c>
      <c r="D4804" s="18">
        <v>0</v>
      </c>
      <c r="E4804" s="20">
        <v>40179</v>
      </c>
      <c r="F4804" s="15" t="s">
        <v>31</v>
      </c>
      <c r="G4804" s="15" t="s">
        <v>9774</v>
      </c>
      <c r="H4804" s="15" t="str">
        <f t="shared" si="378"/>
        <v>Post-calc.</v>
      </c>
      <c r="I4804" s="27">
        <v>40179</v>
      </c>
    </row>
    <row r="4805" spans="1:9" x14ac:dyDescent="0.2">
      <c r="A4805" s="15" t="s">
        <v>14091</v>
      </c>
      <c r="B4805" s="15" t="str">
        <f t="shared" si="377"/>
        <v>4B286</v>
      </c>
      <c r="C4805" s="18">
        <v>0</v>
      </c>
      <c r="D4805" s="18">
        <v>0</v>
      </c>
      <c r="E4805" s="20">
        <v>40238</v>
      </c>
      <c r="F4805" s="15" t="s">
        <v>31</v>
      </c>
      <c r="G4805" s="15" t="s">
        <v>9774</v>
      </c>
      <c r="H4805" s="15" t="str">
        <f t="shared" si="378"/>
        <v>Post-calc.</v>
      </c>
      <c r="I4805" s="27">
        <v>40238</v>
      </c>
    </row>
    <row r="4806" spans="1:9" x14ac:dyDescent="0.2">
      <c r="A4806" s="15" t="s">
        <v>14090</v>
      </c>
      <c r="B4806" s="15" t="str">
        <f t="shared" ref="B4806:B4869" si="379">LEFT(A4806,5)</f>
        <v>4B287</v>
      </c>
      <c r="C4806" s="18">
        <v>0</v>
      </c>
      <c r="D4806" s="18">
        <v>0</v>
      </c>
      <c r="E4806" s="20">
        <v>40087</v>
      </c>
      <c r="F4806" s="15" t="s">
        <v>12</v>
      </c>
      <c r="G4806" s="15" t="s">
        <v>9774</v>
      </c>
      <c r="H4806" s="15" t="str">
        <f t="shared" ref="H4806:H4869" si="380">+IF(E4806&gt;1,"Post-calc.","Pre-calc.")</f>
        <v>Post-calc.</v>
      </c>
      <c r="I4806" s="27">
        <v>40087</v>
      </c>
    </row>
    <row r="4807" spans="1:9" x14ac:dyDescent="0.2">
      <c r="A4807" s="15" t="s">
        <v>14089</v>
      </c>
      <c r="B4807" s="15" t="str">
        <f t="shared" si="379"/>
        <v>4B288</v>
      </c>
      <c r="C4807" s="18">
        <v>0</v>
      </c>
      <c r="D4807" s="18">
        <v>0</v>
      </c>
      <c r="E4807" s="20">
        <v>40087</v>
      </c>
      <c r="F4807" s="15" t="s">
        <v>12</v>
      </c>
      <c r="G4807" s="15" t="s">
        <v>9774</v>
      </c>
      <c r="H4807" s="15" t="str">
        <f t="shared" si="380"/>
        <v>Post-calc.</v>
      </c>
      <c r="I4807" s="27">
        <v>40087</v>
      </c>
    </row>
    <row r="4808" spans="1:9" x14ac:dyDescent="0.2">
      <c r="A4808" s="15" t="s">
        <v>14088</v>
      </c>
      <c r="B4808" s="15" t="str">
        <f t="shared" si="379"/>
        <v>4B289</v>
      </c>
      <c r="C4808" s="18">
        <v>0</v>
      </c>
      <c r="D4808" s="18">
        <v>0</v>
      </c>
      <c r="E4808" s="20">
        <v>40087</v>
      </c>
      <c r="F4808" s="15" t="s">
        <v>12</v>
      </c>
      <c r="G4808" s="15" t="s">
        <v>9774</v>
      </c>
      <c r="H4808" s="15" t="str">
        <f t="shared" si="380"/>
        <v>Post-calc.</v>
      </c>
      <c r="I4808" s="27">
        <v>40087</v>
      </c>
    </row>
    <row r="4809" spans="1:9" x14ac:dyDescent="0.2">
      <c r="A4809" s="15" t="s">
        <v>14087</v>
      </c>
      <c r="B4809" s="15" t="str">
        <f t="shared" si="379"/>
        <v>4B290</v>
      </c>
      <c r="C4809" s="18">
        <v>0</v>
      </c>
      <c r="D4809" s="18">
        <v>0</v>
      </c>
      <c r="E4809" s="20">
        <v>40299</v>
      </c>
      <c r="F4809" s="15" t="s">
        <v>12</v>
      </c>
      <c r="G4809" s="15" t="s">
        <v>9774</v>
      </c>
      <c r="H4809" s="15" t="str">
        <f t="shared" si="380"/>
        <v>Post-calc.</v>
      </c>
      <c r="I4809" s="27">
        <v>40299</v>
      </c>
    </row>
    <row r="4810" spans="1:9" x14ac:dyDescent="0.2">
      <c r="A4810" s="15" t="s">
        <v>14086</v>
      </c>
      <c r="B4810" s="15" t="str">
        <f t="shared" si="379"/>
        <v>4B291</v>
      </c>
      <c r="C4810" s="18">
        <v>0</v>
      </c>
      <c r="D4810" s="18">
        <v>0</v>
      </c>
      <c r="E4810" s="20">
        <v>40238</v>
      </c>
      <c r="F4810" s="15" t="s">
        <v>31</v>
      </c>
      <c r="G4810" s="15" t="s">
        <v>9774</v>
      </c>
      <c r="H4810" s="15" t="str">
        <f t="shared" si="380"/>
        <v>Post-calc.</v>
      </c>
      <c r="I4810" s="27">
        <v>40238</v>
      </c>
    </row>
    <row r="4811" spans="1:9" x14ac:dyDescent="0.2">
      <c r="A4811" s="15" t="s">
        <v>14085</v>
      </c>
      <c r="B4811" s="15" t="str">
        <f t="shared" si="379"/>
        <v>4B292</v>
      </c>
      <c r="C4811" s="18">
        <v>0</v>
      </c>
      <c r="D4811" s="18">
        <v>0</v>
      </c>
      <c r="E4811" s="20">
        <v>40391</v>
      </c>
      <c r="F4811" s="15" t="s">
        <v>12</v>
      </c>
      <c r="G4811" s="15" t="s">
        <v>9774</v>
      </c>
      <c r="H4811" s="15" t="str">
        <f t="shared" si="380"/>
        <v>Post-calc.</v>
      </c>
      <c r="I4811" s="27">
        <v>40391</v>
      </c>
    </row>
    <row r="4812" spans="1:9" x14ac:dyDescent="0.2">
      <c r="A4812" s="15" t="s">
        <v>14084</v>
      </c>
      <c r="B4812" s="15" t="str">
        <f t="shared" si="379"/>
        <v>4B293</v>
      </c>
      <c r="C4812" s="18">
        <v>0</v>
      </c>
      <c r="D4812" s="18">
        <v>0</v>
      </c>
      <c r="E4812" s="20">
        <v>40179</v>
      </c>
      <c r="F4812" s="15" t="s">
        <v>31</v>
      </c>
      <c r="G4812" s="15" t="s">
        <v>9774</v>
      </c>
      <c r="H4812" s="15" t="str">
        <f t="shared" si="380"/>
        <v>Post-calc.</v>
      </c>
      <c r="I4812" s="27">
        <v>40179</v>
      </c>
    </row>
    <row r="4813" spans="1:9" x14ac:dyDescent="0.2">
      <c r="A4813" s="15" t="s">
        <v>14083</v>
      </c>
      <c r="B4813" s="15" t="str">
        <f t="shared" si="379"/>
        <v>4B294</v>
      </c>
      <c r="C4813" s="18">
        <v>0</v>
      </c>
      <c r="D4813" s="18">
        <v>0</v>
      </c>
      <c r="E4813" s="20">
        <v>40179</v>
      </c>
      <c r="F4813" s="15" t="s">
        <v>31</v>
      </c>
      <c r="G4813" s="15" t="s">
        <v>9774</v>
      </c>
      <c r="H4813" s="15" t="str">
        <f t="shared" si="380"/>
        <v>Post-calc.</v>
      </c>
      <c r="I4813" s="27">
        <v>40179</v>
      </c>
    </row>
    <row r="4814" spans="1:9" x14ac:dyDescent="0.2">
      <c r="A4814" s="15" t="s">
        <v>14082</v>
      </c>
      <c r="B4814" s="15" t="str">
        <f t="shared" si="379"/>
        <v>4B295</v>
      </c>
      <c r="C4814" s="18">
        <v>0</v>
      </c>
      <c r="D4814" s="18">
        <v>0</v>
      </c>
      <c r="E4814" s="20">
        <v>40269</v>
      </c>
      <c r="F4814" s="15" t="s">
        <v>31</v>
      </c>
      <c r="G4814" s="15" t="s">
        <v>9774</v>
      </c>
      <c r="H4814" s="15" t="str">
        <f t="shared" si="380"/>
        <v>Post-calc.</v>
      </c>
      <c r="I4814" s="27">
        <v>40269</v>
      </c>
    </row>
    <row r="4815" spans="1:9" x14ac:dyDescent="0.2">
      <c r="A4815" s="15" t="s">
        <v>14081</v>
      </c>
      <c r="B4815" s="15" t="str">
        <f t="shared" si="379"/>
        <v>4B296</v>
      </c>
      <c r="C4815" s="18">
        <v>0</v>
      </c>
      <c r="D4815" s="18">
        <v>0</v>
      </c>
      <c r="E4815" s="20">
        <v>40238</v>
      </c>
      <c r="F4815" s="15" t="s">
        <v>31</v>
      </c>
      <c r="G4815" s="15" t="s">
        <v>9774</v>
      </c>
      <c r="H4815" s="15" t="str">
        <f t="shared" si="380"/>
        <v>Post-calc.</v>
      </c>
      <c r="I4815" s="27">
        <v>40238</v>
      </c>
    </row>
    <row r="4816" spans="1:9" x14ac:dyDescent="0.2">
      <c r="A4816" s="15" t="s">
        <v>14080</v>
      </c>
      <c r="B4816" s="15" t="str">
        <f t="shared" si="379"/>
        <v>4B297</v>
      </c>
      <c r="C4816" s="18">
        <v>0</v>
      </c>
      <c r="D4816" s="18">
        <v>0</v>
      </c>
      <c r="E4816" s="20">
        <v>40238</v>
      </c>
      <c r="F4816" s="15" t="s">
        <v>31</v>
      </c>
      <c r="G4816" s="15" t="s">
        <v>9774</v>
      </c>
      <c r="H4816" s="15" t="str">
        <f t="shared" si="380"/>
        <v>Post-calc.</v>
      </c>
      <c r="I4816" s="27">
        <v>40238</v>
      </c>
    </row>
    <row r="4817" spans="1:9" x14ac:dyDescent="0.2">
      <c r="A4817" s="15" t="s">
        <v>14079</v>
      </c>
      <c r="B4817" s="15" t="str">
        <f t="shared" si="379"/>
        <v>4B298</v>
      </c>
      <c r="C4817" s="18">
        <v>0</v>
      </c>
      <c r="D4817" s="18">
        <v>0</v>
      </c>
      <c r="E4817" s="20">
        <v>40391</v>
      </c>
      <c r="F4817" s="15" t="s">
        <v>12</v>
      </c>
      <c r="G4817" s="15" t="s">
        <v>9774</v>
      </c>
      <c r="H4817" s="15" t="str">
        <f t="shared" si="380"/>
        <v>Post-calc.</v>
      </c>
      <c r="I4817" s="27">
        <v>40391</v>
      </c>
    </row>
    <row r="4818" spans="1:9" x14ac:dyDescent="0.2">
      <c r="A4818" s="15" t="s">
        <v>14078</v>
      </c>
      <c r="B4818" s="15" t="str">
        <f t="shared" si="379"/>
        <v>4B299</v>
      </c>
      <c r="C4818" s="18">
        <v>0</v>
      </c>
      <c r="D4818" s="18">
        <v>0</v>
      </c>
      <c r="E4818" s="20">
        <v>40299</v>
      </c>
      <c r="F4818" s="15" t="s">
        <v>31</v>
      </c>
      <c r="G4818" s="15" t="s">
        <v>9774</v>
      </c>
      <c r="H4818" s="15" t="str">
        <f t="shared" si="380"/>
        <v>Post-calc.</v>
      </c>
      <c r="I4818" s="27">
        <v>40299</v>
      </c>
    </row>
    <row r="4819" spans="1:9" x14ac:dyDescent="0.2">
      <c r="A4819" s="15" t="s">
        <v>14077</v>
      </c>
      <c r="B4819" s="15" t="str">
        <f t="shared" si="379"/>
        <v>4B300</v>
      </c>
      <c r="C4819" s="18">
        <v>0</v>
      </c>
      <c r="D4819" s="18">
        <v>0</v>
      </c>
      <c r="E4819" s="20">
        <v>40238</v>
      </c>
      <c r="F4819" s="15" t="s">
        <v>31</v>
      </c>
      <c r="G4819" s="15" t="s">
        <v>9774</v>
      </c>
      <c r="H4819" s="15" t="str">
        <f t="shared" si="380"/>
        <v>Post-calc.</v>
      </c>
      <c r="I4819" s="27">
        <v>40238</v>
      </c>
    </row>
    <row r="4820" spans="1:9" x14ac:dyDescent="0.2">
      <c r="A4820" s="15" t="s">
        <v>14076</v>
      </c>
      <c r="B4820" s="15" t="str">
        <f t="shared" si="379"/>
        <v>4B301</v>
      </c>
      <c r="C4820" s="18">
        <v>0</v>
      </c>
      <c r="D4820" s="18">
        <v>0</v>
      </c>
      <c r="E4820" s="20">
        <v>40238</v>
      </c>
      <c r="F4820" s="15" t="s">
        <v>12</v>
      </c>
      <c r="G4820" s="15" t="s">
        <v>9774</v>
      </c>
      <c r="H4820" s="15" t="str">
        <f t="shared" si="380"/>
        <v>Post-calc.</v>
      </c>
      <c r="I4820" s="27">
        <v>40238</v>
      </c>
    </row>
    <row r="4821" spans="1:9" x14ac:dyDescent="0.2">
      <c r="A4821" s="15" t="s">
        <v>14075</v>
      </c>
      <c r="B4821" s="15" t="str">
        <f t="shared" si="379"/>
        <v>4B302</v>
      </c>
      <c r="C4821" s="18">
        <v>0</v>
      </c>
      <c r="D4821" s="18">
        <v>0</v>
      </c>
      <c r="E4821" s="20">
        <v>40299</v>
      </c>
      <c r="F4821" s="15" t="s">
        <v>12</v>
      </c>
      <c r="G4821" s="15" t="s">
        <v>9774</v>
      </c>
      <c r="H4821" s="15" t="str">
        <f t="shared" si="380"/>
        <v>Post-calc.</v>
      </c>
      <c r="I4821" s="27">
        <v>40299</v>
      </c>
    </row>
    <row r="4822" spans="1:9" x14ac:dyDescent="0.2">
      <c r="A4822" s="15" t="s">
        <v>14074</v>
      </c>
      <c r="B4822" s="15" t="str">
        <f t="shared" si="379"/>
        <v>4B303</v>
      </c>
      <c r="C4822" s="18">
        <v>0</v>
      </c>
      <c r="D4822" s="18">
        <v>0</v>
      </c>
      <c r="E4822" s="20">
        <v>40238</v>
      </c>
      <c r="F4822" s="15" t="s">
        <v>31</v>
      </c>
      <c r="G4822" s="15" t="s">
        <v>9774</v>
      </c>
      <c r="H4822" s="15" t="str">
        <f t="shared" si="380"/>
        <v>Post-calc.</v>
      </c>
      <c r="I4822" s="27">
        <v>40238</v>
      </c>
    </row>
    <row r="4823" spans="1:9" x14ac:dyDescent="0.2">
      <c r="A4823" s="15" t="s">
        <v>14073</v>
      </c>
      <c r="B4823" s="15" t="str">
        <f t="shared" si="379"/>
        <v>4B304</v>
      </c>
      <c r="C4823" s="18">
        <v>0</v>
      </c>
      <c r="D4823" s="18">
        <v>0</v>
      </c>
      <c r="E4823" s="20">
        <v>40238</v>
      </c>
      <c r="F4823" s="15" t="s">
        <v>31</v>
      </c>
      <c r="G4823" s="15" t="s">
        <v>9774</v>
      </c>
      <c r="H4823" s="15" t="str">
        <f t="shared" si="380"/>
        <v>Post-calc.</v>
      </c>
      <c r="I4823" s="27">
        <v>40238</v>
      </c>
    </row>
    <row r="4824" spans="1:9" x14ac:dyDescent="0.2">
      <c r="A4824" s="15" t="s">
        <v>14072</v>
      </c>
      <c r="B4824" s="15" t="str">
        <f t="shared" si="379"/>
        <v>4B305</v>
      </c>
      <c r="C4824" s="18">
        <v>0</v>
      </c>
      <c r="D4824" s="18">
        <v>0</v>
      </c>
      <c r="E4824" s="20">
        <v>40238</v>
      </c>
      <c r="F4824" s="15" t="s">
        <v>31</v>
      </c>
      <c r="G4824" s="15" t="s">
        <v>9774</v>
      </c>
      <c r="H4824" s="15" t="str">
        <f t="shared" si="380"/>
        <v>Post-calc.</v>
      </c>
      <c r="I4824" s="27">
        <v>40238</v>
      </c>
    </row>
    <row r="4825" spans="1:9" x14ac:dyDescent="0.2">
      <c r="A4825" s="15" t="s">
        <v>14071</v>
      </c>
      <c r="B4825" s="15" t="str">
        <f t="shared" si="379"/>
        <v>4B306</v>
      </c>
      <c r="C4825" s="18">
        <v>0</v>
      </c>
      <c r="D4825" s="18">
        <v>0</v>
      </c>
      <c r="E4825" s="20">
        <v>40179</v>
      </c>
      <c r="F4825" s="15" t="s">
        <v>31</v>
      </c>
      <c r="G4825" s="15" t="s">
        <v>9774</v>
      </c>
      <c r="H4825" s="15" t="str">
        <f t="shared" si="380"/>
        <v>Post-calc.</v>
      </c>
      <c r="I4825" s="27">
        <v>40179</v>
      </c>
    </row>
    <row r="4826" spans="1:9" x14ac:dyDescent="0.2">
      <c r="A4826" s="15" t="s">
        <v>14070</v>
      </c>
      <c r="B4826" s="15" t="str">
        <f t="shared" si="379"/>
        <v>4B307</v>
      </c>
      <c r="C4826" s="18">
        <v>0</v>
      </c>
      <c r="D4826" s="18">
        <v>0</v>
      </c>
      <c r="E4826" s="20">
        <v>40179</v>
      </c>
      <c r="F4826" s="15" t="s">
        <v>31</v>
      </c>
      <c r="G4826" s="15" t="s">
        <v>9774</v>
      </c>
      <c r="H4826" s="15" t="str">
        <f t="shared" si="380"/>
        <v>Post-calc.</v>
      </c>
      <c r="I4826" s="27">
        <v>40179</v>
      </c>
    </row>
    <row r="4827" spans="1:9" x14ac:dyDescent="0.2">
      <c r="A4827" s="15" t="s">
        <v>14069</v>
      </c>
      <c r="B4827" s="15" t="str">
        <f t="shared" si="379"/>
        <v>4B308</v>
      </c>
      <c r="C4827" s="18">
        <v>0</v>
      </c>
      <c r="D4827" s="18">
        <v>0</v>
      </c>
      <c r="E4827" s="20">
        <v>40210</v>
      </c>
      <c r="F4827" s="15" t="s">
        <v>31</v>
      </c>
      <c r="G4827" s="15" t="s">
        <v>9774</v>
      </c>
      <c r="H4827" s="15" t="str">
        <f t="shared" si="380"/>
        <v>Post-calc.</v>
      </c>
      <c r="I4827" s="27">
        <v>40210</v>
      </c>
    </row>
    <row r="4828" spans="1:9" x14ac:dyDescent="0.2">
      <c r="A4828" s="15" t="s">
        <v>14068</v>
      </c>
      <c r="B4828" s="15" t="str">
        <f t="shared" si="379"/>
        <v>4B309</v>
      </c>
      <c r="C4828" s="18">
        <v>0</v>
      </c>
      <c r="D4828" s="18">
        <v>0</v>
      </c>
      <c r="E4828" s="20">
        <v>40179</v>
      </c>
      <c r="F4828" s="15" t="s">
        <v>31</v>
      </c>
      <c r="G4828" s="15" t="s">
        <v>9774</v>
      </c>
      <c r="H4828" s="15" t="str">
        <f t="shared" si="380"/>
        <v>Post-calc.</v>
      </c>
      <c r="I4828" s="27">
        <v>40179</v>
      </c>
    </row>
    <row r="4829" spans="1:9" x14ac:dyDescent="0.2">
      <c r="A4829" s="15" t="s">
        <v>14067</v>
      </c>
      <c r="B4829" s="15" t="str">
        <f t="shared" si="379"/>
        <v>4B310</v>
      </c>
      <c r="C4829" s="18">
        <v>0</v>
      </c>
      <c r="D4829" s="18">
        <v>0</v>
      </c>
      <c r="E4829" s="20">
        <v>40210</v>
      </c>
      <c r="F4829" s="15" t="s">
        <v>31</v>
      </c>
      <c r="G4829" s="15" t="s">
        <v>9774</v>
      </c>
      <c r="H4829" s="15" t="str">
        <f t="shared" si="380"/>
        <v>Post-calc.</v>
      </c>
      <c r="I4829" s="27">
        <v>40210</v>
      </c>
    </row>
    <row r="4830" spans="1:9" x14ac:dyDescent="0.2">
      <c r="A4830" s="15" t="s">
        <v>14066</v>
      </c>
      <c r="B4830" s="15" t="str">
        <f t="shared" si="379"/>
        <v>4B311</v>
      </c>
      <c r="C4830" s="18">
        <v>0</v>
      </c>
      <c r="D4830" s="18">
        <v>0</v>
      </c>
      <c r="E4830" s="20">
        <v>40269</v>
      </c>
      <c r="F4830" s="15" t="s">
        <v>31</v>
      </c>
      <c r="G4830" s="15" t="s">
        <v>9774</v>
      </c>
      <c r="H4830" s="15" t="str">
        <f t="shared" si="380"/>
        <v>Post-calc.</v>
      </c>
      <c r="I4830" s="27">
        <v>40269</v>
      </c>
    </row>
    <row r="4831" spans="1:9" x14ac:dyDescent="0.2">
      <c r="A4831" s="15" t="s">
        <v>14065</v>
      </c>
      <c r="B4831" s="15" t="str">
        <f t="shared" si="379"/>
        <v>4B312</v>
      </c>
      <c r="C4831" s="18">
        <v>0</v>
      </c>
      <c r="D4831" s="18">
        <v>0</v>
      </c>
      <c r="E4831" s="20">
        <v>40210</v>
      </c>
      <c r="F4831" s="15" t="s">
        <v>31</v>
      </c>
      <c r="G4831" s="15" t="s">
        <v>9774</v>
      </c>
      <c r="H4831" s="15" t="str">
        <f t="shared" si="380"/>
        <v>Post-calc.</v>
      </c>
      <c r="I4831" s="27">
        <v>40210</v>
      </c>
    </row>
    <row r="4832" spans="1:9" x14ac:dyDescent="0.2">
      <c r="A4832" s="15" t="s">
        <v>14064</v>
      </c>
      <c r="B4832" s="15" t="str">
        <f t="shared" si="379"/>
        <v>4B313</v>
      </c>
      <c r="C4832" s="18">
        <v>0</v>
      </c>
      <c r="D4832" s="18">
        <v>0</v>
      </c>
      <c r="E4832" s="20">
        <v>40210</v>
      </c>
      <c r="F4832" s="15" t="s">
        <v>31</v>
      </c>
      <c r="G4832" s="15" t="s">
        <v>9774</v>
      </c>
      <c r="H4832" s="15" t="str">
        <f t="shared" si="380"/>
        <v>Post-calc.</v>
      </c>
      <c r="I4832" s="27">
        <v>40210</v>
      </c>
    </row>
    <row r="4833" spans="1:9" x14ac:dyDescent="0.2">
      <c r="A4833" s="15" t="s">
        <v>14063</v>
      </c>
      <c r="B4833" s="15" t="str">
        <f t="shared" si="379"/>
        <v>4B314</v>
      </c>
      <c r="C4833" s="18">
        <v>0</v>
      </c>
      <c r="D4833" s="18">
        <v>0</v>
      </c>
      <c r="E4833" s="20">
        <v>40238</v>
      </c>
      <c r="F4833" s="15" t="s">
        <v>31</v>
      </c>
      <c r="G4833" s="15" t="s">
        <v>9774</v>
      </c>
      <c r="H4833" s="15" t="str">
        <f t="shared" si="380"/>
        <v>Post-calc.</v>
      </c>
      <c r="I4833" s="27">
        <v>40238</v>
      </c>
    </row>
    <row r="4834" spans="1:9" x14ac:dyDescent="0.2">
      <c r="A4834" s="15" t="s">
        <v>14062</v>
      </c>
      <c r="B4834" s="15" t="str">
        <f t="shared" si="379"/>
        <v>4B315</v>
      </c>
      <c r="C4834" s="18">
        <v>0</v>
      </c>
      <c r="D4834" s="18">
        <v>0</v>
      </c>
      <c r="E4834" s="20">
        <v>40179</v>
      </c>
      <c r="F4834" s="15" t="s">
        <v>31</v>
      </c>
      <c r="G4834" s="15" t="s">
        <v>9774</v>
      </c>
      <c r="H4834" s="15" t="str">
        <f t="shared" si="380"/>
        <v>Post-calc.</v>
      </c>
      <c r="I4834" s="27">
        <v>40179</v>
      </c>
    </row>
    <row r="4835" spans="1:9" x14ac:dyDescent="0.2">
      <c r="A4835" s="15" t="s">
        <v>14061</v>
      </c>
      <c r="B4835" s="15" t="str">
        <f t="shared" si="379"/>
        <v>4B316</v>
      </c>
      <c r="C4835" s="18">
        <v>0</v>
      </c>
      <c r="D4835" s="18">
        <v>0</v>
      </c>
      <c r="E4835" s="20">
        <v>40238</v>
      </c>
      <c r="F4835" s="15" t="s">
        <v>31</v>
      </c>
      <c r="G4835" s="15" t="s">
        <v>9774</v>
      </c>
      <c r="H4835" s="15" t="str">
        <f t="shared" si="380"/>
        <v>Post-calc.</v>
      </c>
      <c r="I4835" s="27">
        <v>40238</v>
      </c>
    </row>
    <row r="4836" spans="1:9" x14ac:dyDescent="0.2">
      <c r="A4836" s="15" t="s">
        <v>14060</v>
      </c>
      <c r="B4836" s="15" t="str">
        <f t="shared" si="379"/>
        <v>4B317</v>
      </c>
      <c r="C4836" s="18">
        <v>0</v>
      </c>
      <c r="D4836" s="18">
        <v>0</v>
      </c>
      <c r="E4836" s="20">
        <v>40210</v>
      </c>
      <c r="F4836" s="15" t="s">
        <v>31</v>
      </c>
      <c r="G4836" s="15" t="s">
        <v>9774</v>
      </c>
      <c r="H4836" s="15" t="str">
        <f t="shared" si="380"/>
        <v>Post-calc.</v>
      </c>
      <c r="I4836" s="27">
        <v>40210</v>
      </c>
    </row>
    <row r="4837" spans="1:9" x14ac:dyDescent="0.2">
      <c r="A4837" s="15" t="s">
        <v>14059</v>
      </c>
      <c r="B4837" s="15" t="str">
        <f t="shared" si="379"/>
        <v>4B318</v>
      </c>
      <c r="C4837" s="18">
        <v>0</v>
      </c>
      <c r="D4837" s="18">
        <v>0</v>
      </c>
      <c r="E4837" s="20">
        <v>40238</v>
      </c>
      <c r="F4837" s="15" t="s">
        <v>31</v>
      </c>
      <c r="G4837" s="15" t="s">
        <v>9774</v>
      </c>
      <c r="H4837" s="15" t="str">
        <f t="shared" si="380"/>
        <v>Post-calc.</v>
      </c>
      <c r="I4837" s="27">
        <v>40238</v>
      </c>
    </row>
    <row r="4838" spans="1:9" x14ac:dyDescent="0.2">
      <c r="A4838" s="15" t="s">
        <v>14058</v>
      </c>
      <c r="B4838" s="15" t="str">
        <f t="shared" si="379"/>
        <v>4B319</v>
      </c>
      <c r="C4838" s="18">
        <v>0</v>
      </c>
      <c r="D4838" s="18">
        <v>0</v>
      </c>
      <c r="E4838" s="20">
        <v>40238</v>
      </c>
      <c r="F4838" s="15" t="s">
        <v>31</v>
      </c>
      <c r="G4838" s="15" t="s">
        <v>9774</v>
      </c>
      <c r="H4838" s="15" t="str">
        <f t="shared" si="380"/>
        <v>Post-calc.</v>
      </c>
      <c r="I4838" s="27">
        <v>40238</v>
      </c>
    </row>
    <row r="4839" spans="1:9" x14ac:dyDescent="0.2">
      <c r="A4839" s="15" t="s">
        <v>14057</v>
      </c>
      <c r="B4839" s="15" t="str">
        <f t="shared" si="379"/>
        <v>4B320</v>
      </c>
      <c r="C4839" s="18">
        <v>0</v>
      </c>
      <c r="D4839" s="18">
        <v>0</v>
      </c>
      <c r="E4839" s="20">
        <v>40360</v>
      </c>
      <c r="F4839" s="15" t="s">
        <v>12</v>
      </c>
      <c r="G4839" s="15" t="s">
        <v>9774</v>
      </c>
      <c r="H4839" s="15" t="str">
        <f t="shared" si="380"/>
        <v>Post-calc.</v>
      </c>
      <c r="I4839" s="27">
        <v>40360</v>
      </c>
    </row>
    <row r="4840" spans="1:9" x14ac:dyDescent="0.2">
      <c r="A4840" s="15" t="s">
        <v>14056</v>
      </c>
      <c r="B4840" s="15" t="str">
        <f t="shared" si="379"/>
        <v>4B321</v>
      </c>
      <c r="C4840" s="18">
        <v>0</v>
      </c>
      <c r="D4840" s="18">
        <v>0</v>
      </c>
      <c r="E4840" s="20">
        <v>40238</v>
      </c>
      <c r="F4840" s="15" t="s">
        <v>31</v>
      </c>
      <c r="G4840" s="15" t="s">
        <v>9774</v>
      </c>
      <c r="H4840" s="15" t="str">
        <f t="shared" si="380"/>
        <v>Post-calc.</v>
      </c>
      <c r="I4840" s="27">
        <v>40238</v>
      </c>
    </row>
    <row r="4841" spans="1:9" x14ac:dyDescent="0.2">
      <c r="A4841" s="15" t="s">
        <v>14055</v>
      </c>
      <c r="B4841" s="15" t="str">
        <f t="shared" si="379"/>
        <v>4B322</v>
      </c>
      <c r="C4841" s="18">
        <v>0</v>
      </c>
      <c r="D4841" s="18">
        <v>0</v>
      </c>
      <c r="E4841" s="20">
        <v>40238</v>
      </c>
      <c r="F4841" s="15" t="s">
        <v>12</v>
      </c>
      <c r="G4841" s="15" t="s">
        <v>9774</v>
      </c>
      <c r="H4841" s="15" t="str">
        <f t="shared" si="380"/>
        <v>Post-calc.</v>
      </c>
      <c r="I4841" s="27">
        <v>40238</v>
      </c>
    </row>
    <row r="4842" spans="1:9" x14ac:dyDescent="0.2">
      <c r="A4842" s="15" t="s">
        <v>14054</v>
      </c>
      <c r="B4842" s="15" t="str">
        <f t="shared" si="379"/>
        <v>4B323</v>
      </c>
      <c r="C4842" s="18">
        <v>0</v>
      </c>
      <c r="D4842" s="18">
        <v>0</v>
      </c>
      <c r="E4842" s="20">
        <v>40179</v>
      </c>
      <c r="F4842" s="15" t="s">
        <v>31</v>
      </c>
      <c r="G4842" s="15" t="s">
        <v>9774</v>
      </c>
      <c r="H4842" s="15" t="str">
        <f t="shared" si="380"/>
        <v>Post-calc.</v>
      </c>
      <c r="I4842" s="27">
        <v>40179</v>
      </c>
    </row>
    <row r="4843" spans="1:9" x14ac:dyDescent="0.2">
      <c r="A4843" s="15" t="s">
        <v>14053</v>
      </c>
      <c r="B4843" s="15" t="str">
        <f t="shared" si="379"/>
        <v>4B324</v>
      </c>
      <c r="C4843" s="18">
        <v>0</v>
      </c>
      <c r="D4843" s="18">
        <v>0</v>
      </c>
      <c r="E4843" s="20">
        <v>40269</v>
      </c>
      <c r="F4843" s="15" t="s">
        <v>12</v>
      </c>
      <c r="G4843" s="15" t="s">
        <v>9774</v>
      </c>
      <c r="H4843" s="15" t="str">
        <f t="shared" si="380"/>
        <v>Post-calc.</v>
      </c>
      <c r="I4843" s="27">
        <v>40269</v>
      </c>
    </row>
    <row r="4844" spans="1:9" x14ac:dyDescent="0.2">
      <c r="A4844" s="15" t="s">
        <v>14052</v>
      </c>
      <c r="B4844" s="15" t="str">
        <f t="shared" si="379"/>
        <v>4B325</v>
      </c>
      <c r="C4844" s="18">
        <v>0</v>
      </c>
      <c r="D4844" s="18">
        <v>0</v>
      </c>
      <c r="E4844" s="20">
        <v>40238</v>
      </c>
      <c r="F4844" s="15" t="s">
        <v>31</v>
      </c>
      <c r="G4844" s="15" t="s">
        <v>9774</v>
      </c>
      <c r="H4844" s="15" t="str">
        <f t="shared" si="380"/>
        <v>Post-calc.</v>
      </c>
      <c r="I4844" s="27">
        <v>40238</v>
      </c>
    </row>
    <row r="4845" spans="1:9" x14ac:dyDescent="0.2">
      <c r="A4845" s="15" t="s">
        <v>14051</v>
      </c>
      <c r="B4845" s="15" t="str">
        <f t="shared" si="379"/>
        <v>4B326</v>
      </c>
      <c r="C4845" s="18">
        <v>0</v>
      </c>
      <c r="D4845" s="18">
        <v>0</v>
      </c>
      <c r="E4845" s="20">
        <v>40238</v>
      </c>
      <c r="F4845" s="15" t="s">
        <v>31</v>
      </c>
      <c r="G4845" s="15" t="s">
        <v>9774</v>
      </c>
      <c r="H4845" s="15" t="str">
        <f t="shared" si="380"/>
        <v>Post-calc.</v>
      </c>
      <c r="I4845" s="27">
        <v>40238</v>
      </c>
    </row>
    <row r="4846" spans="1:9" x14ac:dyDescent="0.2">
      <c r="A4846" s="15" t="s">
        <v>14050</v>
      </c>
      <c r="B4846" s="15" t="str">
        <f t="shared" si="379"/>
        <v>4B327</v>
      </c>
      <c r="C4846" s="18">
        <v>0</v>
      </c>
      <c r="D4846" s="18">
        <v>0</v>
      </c>
      <c r="E4846" s="20">
        <v>40210</v>
      </c>
      <c r="F4846" s="15" t="s">
        <v>31</v>
      </c>
      <c r="G4846" s="15" t="s">
        <v>9774</v>
      </c>
      <c r="H4846" s="15" t="str">
        <f t="shared" si="380"/>
        <v>Post-calc.</v>
      </c>
      <c r="I4846" s="27">
        <v>40210</v>
      </c>
    </row>
    <row r="4847" spans="1:9" x14ac:dyDescent="0.2">
      <c r="A4847" s="15" t="s">
        <v>14049</v>
      </c>
      <c r="B4847" s="15" t="str">
        <f t="shared" si="379"/>
        <v>4B328</v>
      </c>
      <c r="C4847" s="18">
        <v>0</v>
      </c>
      <c r="D4847" s="18">
        <v>0</v>
      </c>
      <c r="E4847" s="20">
        <v>40179</v>
      </c>
      <c r="F4847" s="15" t="s">
        <v>31</v>
      </c>
      <c r="G4847" s="15" t="s">
        <v>9774</v>
      </c>
      <c r="H4847" s="15" t="str">
        <f t="shared" si="380"/>
        <v>Post-calc.</v>
      </c>
      <c r="I4847" s="27">
        <v>40179</v>
      </c>
    </row>
    <row r="4848" spans="1:9" x14ac:dyDescent="0.2">
      <c r="A4848" s="15" t="s">
        <v>14048</v>
      </c>
      <c r="B4848" s="15" t="str">
        <f t="shared" si="379"/>
        <v>4B329</v>
      </c>
      <c r="C4848" s="18">
        <v>0</v>
      </c>
      <c r="D4848" s="18">
        <v>0</v>
      </c>
      <c r="E4848" s="20">
        <v>40391</v>
      </c>
      <c r="F4848" s="15" t="s">
        <v>12</v>
      </c>
      <c r="G4848" s="15" t="s">
        <v>9774</v>
      </c>
      <c r="H4848" s="15" t="str">
        <f t="shared" si="380"/>
        <v>Post-calc.</v>
      </c>
      <c r="I4848" s="27">
        <v>40391</v>
      </c>
    </row>
    <row r="4849" spans="1:9" x14ac:dyDescent="0.2">
      <c r="A4849" s="15" t="s">
        <v>14047</v>
      </c>
      <c r="B4849" s="15" t="str">
        <f t="shared" si="379"/>
        <v>4B330</v>
      </c>
      <c r="C4849" s="18">
        <v>0</v>
      </c>
      <c r="D4849" s="18">
        <v>0</v>
      </c>
      <c r="E4849" s="20">
        <v>40238</v>
      </c>
      <c r="F4849" s="15" t="s">
        <v>31</v>
      </c>
      <c r="G4849" s="15" t="s">
        <v>9774</v>
      </c>
      <c r="H4849" s="15" t="str">
        <f t="shared" si="380"/>
        <v>Post-calc.</v>
      </c>
      <c r="I4849" s="27">
        <v>40238</v>
      </c>
    </row>
    <row r="4850" spans="1:9" x14ac:dyDescent="0.2">
      <c r="A4850" s="15" t="s">
        <v>14046</v>
      </c>
      <c r="B4850" s="15" t="str">
        <f t="shared" si="379"/>
        <v>4B331</v>
      </c>
      <c r="C4850" s="18">
        <v>0</v>
      </c>
      <c r="D4850" s="18">
        <v>0</v>
      </c>
      <c r="E4850" s="20">
        <v>40238</v>
      </c>
      <c r="F4850" s="15" t="s">
        <v>31</v>
      </c>
      <c r="G4850" s="15" t="s">
        <v>9774</v>
      </c>
      <c r="H4850" s="15" t="str">
        <f t="shared" si="380"/>
        <v>Post-calc.</v>
      </c>
      <c r="I4850" s="27">
        <v>40238</v>
      </c>
    </row>
    <row r="4851" spans="1:9" x14ac:dyDescent="0.2">
      <c r="A4851" s="15" t="s">
        <v>14045</v>
      </c>
      <c r="B4851" s="15" t="str">
        <f t="shared" si="379"/>
        <v>4B332</v>
      </c>
      <c r="C4851" s="18">
        <v>0</v>
      </c>
      <c r="D4851" s="18">
        <v>0</v>
      </c>
      <c r="E4851" s="20">
        <v>40238</v>
      </c>
      <c r="F4851" s="15" t="s">
        <v>31</v>
      </c>
      <c r="G4851" s="15" t="s">
        <v>9774</v>
      </c>
      <c r="H4851" s="15" t="str">
        <f t="shared" si="380"/>
        <v>Post-calc.</v>
      </c>
      <c r="I4851" s="27">
        <v>40238</v>
      </c>
    </row>
    <row r="4852" spans="1:9" x14ac:dyDescent="0.2">
      <c r="A4852" s="15" t="s">
        <v>14044</v>
      </c>
      <c r="B4852" s="15" t="str">
        <f t="shared" si="379"/>
        <v>4B333</v>
      </c>
      <c r="C4852" s="18">
        <v>0</v>
      </c>
      <c r="D4852" s="18">
        <v>0</v>
      </c>
      <c r="E4852" s="20">
        <v>40269</v>
      </c>
      <c r="F4852" s="15" t="s">
        <v>31</v>
      </c>
      <c r="G4852" s="15" t="s">
        <v>9774</v>
      </c>
      <c r="H4852" s="15" t="str">
        <f t="shared" si="380"/>
        <v>Post-calc.</v>
      </c>
      <c r="I4852" s="27">
        <v>40269</v>
      </c>
    </row>
    <row r="4853" spans="1:9" x14ac:dyDescent="0.2">
      <c r="A4853" s="15" t="s">
        <v>14043</v>
      </c>
      <c r="B4853" s="15" t="str">
        <f t="shared" si="379"/>
        <v>4B334</v>
      </c>
      <c r="C4853" s="18">
        <v>0</v>
      </c>
      <c r="D4853" s="18">
        <v>0</v>
      </c>
      <c r="E4853" s="20">
        <v>40210</v>
      </c>
      <c r="F4853" s="15" t="s">
        <v>31</v>
      </c>
      <c r="G4853" s="15" t="s">
        <v>9774</v>
      </c>
      <c r="H4853" s="15" t="str">
        <f t="shared" si="380"/>
        <v>Post-calc.</v>
      </c>
      <c r="I4853" s="27">
        <v>40210</v>
      </c>
    </row>
    <row r="4854" spans="1:9" x14ac:dyDescent="0.2">
      <c r="A4854" s="15" t="s">
        <v>14042</v>
      </c>
      <c r="B4854" s="15" t="str">
        <f t="shared" si="379"/>
        <v>4B335</v>
      </c>
      <c r="C4854" s="18">
        <v>0</v>
      </c>
      <c r="D4854" s="18">
        <v>0</v>
      </c>
      <c r="E4854" s="20">
        <v>40210</v>
      </c>
      <c r="F4854" s="15" t="s">
        <v>31</v>
      </c>
      <c r="G4854" s="15" t="s">
        <v>9774</v>
      </c>
      <c r="H4854" s="15" t="str">
        <f t="shared" si="380"/>
        <v>Post-calc.</v>
      </c>
      <c r="I4854" s="27">
        <v>40210</v>
      </c>
    </row>
    <row r="4855" spans="1:9" x14ac:dyDescent="0.2">
      <c r="A4855" s="15" t="s">
        <v>14041</v>
      </c>
      <c r="B4855" s="15" t="str">
        <f t="shared" si="379"/>
        <v>4B336</v>
      </c>
      <c r="C4855" s="18">
        <v>0</v>
      </c>
      <c r="D4855" s="18">
        <v>0</v>
      </c>
      <c r="E4855" s="20">
        <v>40210</v>
      </c>
      <c r="F4855" s="15" t="s">
        <v>31</v>
      </c>
      <c r="G4855" s="15" t="s">
        <v>9774</v>
      </c>
      <c r="H4855" s="15" t="str">
        <f t="shared" si="380"/>
        <v>Post-calc.</v>
      </c>
      <c r="I4855" s="27">
        <v>40210</v>
      </c>
    </row>
    <row r="4856" spans="1:9" x14ac:dyDescent="0.2">
      <c r="A4856" s="15" t="s">
        <v>14040</v>
      </c>
      <c r="B4856" s="15" t="str">
        <f t="shared" si="379"/>
        <v>4B337</v>
      </c>
      <c r="C4856" s="18">
        <v>0</v>
      </c>
      <c r="D4856" s="18">
        <v>0</v>
      </c>
      <c r="E4856" s="20">
        <v>40238</v>
      </c>
      <c r="F4856" s="15" t="s">
        <v>31</v>
      </c>
      <c r="G4856" s="15" t="s">
        <v>9774</v>
      </c>
      <c r="H4856" s="15" t="str">
        <f t="shared" si="380"/>
        <v>Post-calc.</v>
      </c>
      <c r="I4856" s="27">
        <v>40238</v>
      </c>
    </row>
    <row r="4857" spans="1:9" x14ac:dyDescent="0.2">
      <c r="A4857" s="15" t="s">
        <v>14039</v>
      </c>
      <c r="B4857" s="15" t="str">
        <f t="shared" si="379"/>
        <v>4B338</v>
      </c>
      <c r="C4857" s="18">
        <v>0</v>
      </c>
      <c r="D4857" s="18">
        <v>0</v>
      </c>
      <c r="E4857" s="20">
        <v>40756</v>
      </c>
      <c r="F4857" s="15" t="s">
        <v>12</v>
      </c>
      <c r="G4857" s="15" t="s">
        <v>9774</v>
      </c>
      <c r="H4857" s="15" t="str">
        <f t="shared" si="380"/>
        <v>Post-calc.</v>
      </c>
      <c r="I4857" s="27">
        <v>40756</v>
      </c>
    </row>
    <row r="4858" spans="1:9" x14ac:dyDescent="0.2">
      <c r="A4858" s="15" t="s">
        <v>14038</v>
      </c>
      <c r="B4858" s="15" t="str">
        <f t="shared" si="379"/>
        <v>4B339</v>
      </c>
      <c r="C4858" s="18">
        <v>0</v>
      </c>
      <c r="D4858" s="18">
        <v>0</v>
      </c>
      <c r="E4858" s="20">
        <v>40603</v>
      </c>
      <c r="F4858" s="15" t="s">
        <v>12</v>
      </c>
      <c r="G4858" s="15" t="s">
        <v>9774</v>
      </c>
      <c r="H4858" s="15" t="str">
        <f t="shared" si="380"/>
        <v>Post-calc.</v>
      </c>
      <c r="I4858" s="27">
        <v>40603</v>
      </c>
    </row>
    <row r="4859" spans="1:9" x14ac:dyDescent="0.2">
      <c r="A4859" s="15" t="s">
        <v>14037</v>
      </c>
      <c r="B4859" s="15" t="str">
        <f t="shared" si="379"/>
        <v>4B340</v>
      </c>
      <c r="C4859" s="18">
        <v>0</v>
      </c>
      <c r="D4859" s="18">
        <v>0</v>
      </c>
      <c r="E4859" s="20">
        <v>40513</v>
      </c>
      <c r="F4859" s="15" t="s">
        <v>12</v>
      </c>
      <c r="G4859" s="15" t="s">
        <v>9774</v>
      </c>
      <c r="H4859" s="15" t="str">
        <f t="shared" si="380"/>
        <v>Post-calc.</v>
      </c>
      <c r="I4859" s="27">
        <v>40513</v>
      </c>
    </row>
    <row r="4860" spans="1:9" x14ac:dyDescent="0.2">
      <c r="A4860" s="15" t="s">
        <v>14036</v>
      </c>
      <c r="B4860" s="15" t="str">
        <f t="shared" si="379"/>
        <v>4B341</v>
      </c>
      <c r="C4860" s="18">
        <v>0</v>
      </c>
      <c r="D4860" s="18">
        <v>0</v>
      </c>
      <c r="E4860" s="20">
        <v>40238</v>
      </c>
      <c r="F4860" s="15" t="s">
        <v>31</v>
      </c>
      <c r="G4860" s="15" t="s">
        <v>9774</v>
      </c>
      <c r="H4860" s="15" t="str">
        <f t="shared" si="380"/>
        <v>Post-calc.</v>
      </c>
      <c r="I4860" s="27">
        <v>40238</v>
      </c>
    </row>
    <row r="4861" spans="1:9" x14ac:dyDescent="0.2">
      <c r="A4861" s="15" t="s">
        <v>14035</v>
      </c>
      <c r="B4861" s="15" t="str">
        <f t="shared" si="379"/>
        <v>4B342</v>
      </c>
      <c r="C4861" s="18">
        <v>0</v>
      </c>
      <c r="D4861" s="18">
        <v>0</v>
      </c>
      <c r="E4861" s="20">
        <v>40391</v>
      </c>
      <c r="F4861" s="15" t="s">
        <v>31</v>
      </c>
      <c r="G4861" s="15" t="s">
        <v>9774</v>
      </c>
      <c r="H4861" s="15" t="str">
        <f t="shared" si="380"/>
        <v>Post-calc.</v>
      </c>
      <c r="I4861" s="27">
        <v>40391</v>
      </c>
    </row>
    <row r="4862" spans="1:9" x14ac:dyDescent="0.2">
      <c r="A4862" s="15" t="s">
        <v>14034</v>
      </c>
      <c r="B4862" s="15" t="str">
        <f t="shared" si="379"/>
        <v>4B343</v>
      </c>
      <c r="C4862" s="18">
        <v>0</v>
      </c>
      <c r="D4862" s="18">
        <v>0</v>
      </c>
      <c r="E4862" s="20">
        <v>40238</v>
      </c>
      <c r="F4862" s="15" t="s">
        <v>12</v>
      </c>
      <c r="G4862" s="15" t="s">
        <v>9774</v>
      </c>
      <c r="H4862" s="15" t="str">
        <f t="shared" si="380"/>
        <v>Post-calc.</v>
      </c>
      <c r="I4862" s="27">
        <v>40238</v>
      </c>
    </row>
    <row r="4863" spans="1:9" x14ac:dyDescent="0.2">
      <c r="A4863" s="15" t="s">
        <v>14033</v>
      </c>
      <c r="B4863" s="15" t="str">
        <f t="shared" si="379"/>
        <v>4B344</v>
      </c>
      <c r="C4863" s="18">
        <v>0</v>
      </c>
      <c r="D4863" s="18">
        <v>0</v>
      </c>
      <c r="E4863" s="20">
        <v>40210</v>
      </c>
      <c r="F4863" s="15" t="s">
        <v>31</v>
      </c>
      <c r="G4863" s="15" t="s">
        <v>9774</v>
      </c>
      <c r="H4863" s="15" t="str">
        <f t="shared" si="380"/>
        <v>Post-calc.</v>
      </c>
      <c r="I4863" s="27">
        <v>40210</v>
      </c>
    </row>
    <row r="4864" spans="1:9" x14ac:dyDescent="0.2">
      <c r="A4864" s="15" t="s">
        <v>14032</v>
      </c>
      <c r="B4864" s="15" t="str">
        <f t="shared" si="379"/>
        <v>4B345</v>
      </c>
      <c r="C4864" s="18">
        <v>0</v>
      </c>
      <c r="D4864" s="18">
        <v>0</v>
      </c>
      <c r="E4864" s="20">
        <v>40483</v>
      </c>
      <c r="F4864" s="15" t="s">
        <v>12</v>
      </c>
      <c r="G4864" s="15" t="s">
        <v>9774</v>
      </c>
      <c r="H4864" s="15" t="str">
        <f t="shared" si="380"/>
        <v>Post-calc.</v>
      </c>
      <c r="I4864" s="27">
        <v>40483</v>
      </c>
    </row>
    <row r="4865" spans="1:9" x14ac:dyDescent="0.2">
      <c r="A4865" s="15" t="s">
        <v>14031</v>
      </c>
      <c r="B4865" s="15" t="str">
        <f t="shared" si="379"/>
        <v>4B346</v>
      </c>
      <c r="C4865" s="18">
        <v>0</v>
      </c>
      <c r="D4865" s="18">
        <v>0</v>
      </c>
      <c r="E4865" s="20">
        <v>40483</v>
      </c>
      <c r="F4865" s="15" t="s">
        <v>12</v>
      </c>
      <c r="G4865" s="15" t="s">
        <v>9774</v>
      </c>
      <c r="H4865" s="15" t="str">
        <f t="shared" si="380"/>
        <v>Post-calc.</v>
      </c>
      <c r="I4865" s="27">
        <v>40483</v>
      </c>
    </row>
    <row r="4866" spans="1:9" x14ac:dyDescent="0.2">
      <c r="A4866" s="15" t="s">
        <v>14030</v>
      </c>
      <c r="B4866" s="15" t="str">
        <f t="shared" si="379"/>
        <v>4B347</v>
      </c>
      <c r="C4866" s="18">
        <v>0</v>
      </c>
      <c r="D4866" s="18">
        <v>0</v>
      </c>
      <c r="E4866" s="20">
        <v>40483</v>
      </c>
      <c r="F4866" s="15" t="s">
        <v>12</v>
      </c>
      <c r="G4866" s="15" t="s">
        <v>9774</v>
      </c>
      <c r="H4866" s="15" t="str">
        <f t="shared" si="380"/>
        <v>Post-calc.</v>
      </c>
      <c r="I4866" s="27">
        <v>40483</v>
      </c>
    </row>
    <row r="4867" spans="1:9" x14ac:dyDescent="0.2">
      <c r="A4867" s="15" t="s">
        <v>14029</v>
      </c>
      <c r="B4867" s="15" t="str">
        <f t="shared" si="379"/>
        <v>4B348</v>
      </c>
      <c r="C4867" s="18">
        <v>0</v>
      </c>
      <c r="D4867" s="18">
        <v>0</v>
      </c>
      <c r="E4867" s="20">
        <v>40575</v>
      </c>
      <c r="F4867" s="15" t="s">
        <v>12</v>
      </c>
      <c r="G4867" s="15" t="s">
        <v>9774</v>
      </c>
      <c r="H4867" s="15" t="str">
        <f t="shared" si="380"/>
        <v>Post-calc.</v>
      </c>
      <c r="I4867" s="27">
        <v>40575</v>
      </c>
    </row>
    <row r="4868" spans="1:9" x14ac:dyDescent="0.2">
      <c r="A4868" s="15" t="s">
        <v>14028</v>
      </c>
      <c r="B4868" s="15" t="str">
        <f t="shared" si="379"/>
        <v>4B349</v>
      </c>
      <c r="C4868" s="18">
        <v>0</v>
      </c>
      <c r="D4868" s="18">
        <v>0</v>
      </c>
      <c r="E4868" s="20">
        <v>40238</v>
      </c>
      <c r="F4868" s="15" t="s">
        <v>31</v>
      </c>
      <c r="G4868" s="15" t="s">
        <v>9774</v>
      </c>
      <c r="H4868" s="15" t="str">
        <f t="shared" si="380"/>
        <v>Post-calc.</v>
      </c>
      <c r="I4868" s="27">
        <v>40238</v>
      </c>
    </row>
    <row r="4869" spans="1:9" x14ac:dyDescent="0.2">
      <c r="A4869" s="15" t="s">
        <v>14027</v>
      </c>
      <c r="B4869" s="15" t="str">
        <f t="shared" si="379"/>
        <v>4B350</v>
      </c>
      <c r="C4869" s="18">
        <v>0</v>
      </c>
      <c r="D4869" s="18">
        <v>0</v>
      </c>
      <c r="E4869" s="20">
        <v>40269</v>
      </c>
      <c r="F4869" s="15" t="s">
        <v>31</v>
      </c>
      <c r="G4869" s="15" t="s">
        <v>9774</v>
      </c>
      <c r="H4869" s="15" t="str">
        <f t="shared" si="380"/>
        <v>Post-calc.</v>
      </c>
      <c r="I4869" s="27">
        <v>40269</v>
      </c>
    </row>
    <row r="4870" spans="1:9" x14ac:dyDescent="0.2">
      <c r="A4870" s="15" t="s">
        <v>14026</v>
      </c>
      <c r="B4870" s="15" t="str">
        <f t="shared" ref="B4870:B4933" si="381">LEFT(A4870,5)</f>
        <v>4B351</v>
      </c>
      <c r="C4870" s="18">
        <v>0</v>
      </c>
      <c r="D4870" s="18">
        <v>0</v>
      </c>
      <c r="E4870" s="20">
        <v>40238</v>
      </c>
      <c r="F4870" s="15" t="s">
        <v>31</v>
      </c>
      <c r="G4870" s="15" t="s">
        <v>9774</v>
      </c>
      <c r="H4870" s="15" t="str">
        <f t="shared" ref="H4870:H4933" si="382">+IF(E4870&gt;1,"Post-calc.","Pre-calc.")</f>
        <v>Post-calc.</v>
      </c>
      <c r="I4870" s="27">
        <v>40238</v>
      </c>
    </row>
    <row r="4871" spans="1:9" x14ac:dyDescent="0.2">
      <c r="A4871" s="15" t="s">
        <v>14025</v>
      </c>
      <c r="B4871" s="15" t="str">
        <f t="shared" si="381"/>
        <v>4B352</v>
      </c>
      <c r="C4871" s="18">
        <v>0</v>
      </c>
      <c r="D4871" s="18">
        <v>0</v>
      </c>
      <c r="E4871" s="20">
        <v>40299</v>
      </c>
      <c r="F4871" s="15" t="s">
        <v>31</v>
      </c>
      <c r="G4871" s="15" t="s">
        <v>9774</v>
      </c>
      <c r="H4871" s="15" t="str">
        <f t="shared" si="382"/>
        <v>Post-calc.</v>
      </c>
      <c r="I4871" s="27">
        <v>40299</v>
      </c>
    </row>
    <row r="4872" spans="1:9" x14ac:dyDescent="0.2">
      <c r="A4872" s="15" t="s">
        <v>14024</v>
      </c>
      <c r="B4872" s="15" t="str">
        <f t="shared" si="381"/>
        <v>4B353</v>
      </c>
      <c r="C4872" s="18">
        <v>0</v>
      </c>
      <c r="D4872" s="18">
        <v>0</v>
      </c>
      <c r="E4872" s="20">
        <v>40299</v>
      </c>
      <c r="F4872" s="15" t="s">
        <v>31</v>
      </c>
      <c r="G4872" s="15" t="s">
        <v>9774</v>
      </c>
      <c r="H4872" s="15" t="str">
        <f t="shared" si="382"/>
        <v>Post-calc.</v>
      </c>
      <c r="I4872" s="27">
        <v>40299</v>
      </c>
    </row>
    <row r="4873" spans="1:9" x14ac:dyDescent="0.2">
      <c r="A4873" s="15" t="s">
        <v>14023</v>
      </c>
      <c r="B4873" s="15" t="str">
        <f t="shared" si="381"/>
        <v>4B354</v>
      </c>
      <c r="C4873" s="18">
        <v>0</v>
      </c>
      <c r="D4873" s="18">
        <v>0</v>
      </c>
      <c r="E4873" s="20">
        <v>40238</v>
      </c>
      <c r="F4873" s="15" t="s">
        <v>31</v>
      </c>
      <c r="G4873" s="15" t="s">
        <v>9774</v>
      </c>
      <c r="H4873" s="15" t="str">
        <f t="shared" si="382"/>
        <v>Post-calc.</v>
      </c>
      <c r="I4873" s="27">
        <v>40238</v>
      </c>
    </row>
    <row r="4874" spans="1:9" x14ac:dyDescent="0.2">
      <c r="A4874" s="15" t="s">
        <v>14022</v>
      </c>
      <c r="B4874" s="15" t="str">
        <f t="shared" si="381"/>
        <v>4B355</v>
      </c>
      <c r="C4874" s="18">
        <v>0</v>
      </c>
      <c r="D4874" s="18">
        <v>0</v>
      </c>
      <c r="E4874" s="20">
        <v>40238</v>
      </c>
      <c r="F4874" s="15" t="s">
        <v>31</v>
      </c>
      <c r="G4874" s="15" t="s">
        <v>9774</v>
      </c>
      <c r="H4874" s="15" t="str">
        <f t="shared" si="382"/>
        <v>Post-calc.</v>
      </c>
      <c r="I4874" s="27">
        <v>40238</v>
      </c>
    </row>
    <row r="4875" spans="1:9" x14ac:dyDescent="0.2">
      <c r="A4875" s="15" t="s">
        <v>14021</v>
      </c>
      <c r="B4875" s="15" t="str">
        <f t="shared" si="381"/>
        <v>4B356</v>
      </c>
      <c r="C4875" s="18">
        <v>0</v>
      </c>
      <c r="D4875" s="18">
        <v>0</v>
      </c>
      <c r="E4875" s="20">
        <v>40179</v>
      </c>
      <c r="F4875" s="15" t="s">
        <v>31</v>
      </c>
      <c r="G4875" s="15" t="s">
        <v>9774</v>
      </c>
      <c r="H4875" s="15" t="str">
        <f t="shared" si="382"/>
        <v>Post-calc.</v>
      </c>
      <c r="I4875" s="27">
        <v>40179</v>
      </c>
    </row>
    <row r="4876" spans="1:9" x14ac:dyDescent="0.2">
      <c r="A4876" s="15" t="s">
        <v>14020</v>
      </c>
      <c r="B4876" s="15" t="str">
        <f t="shared" si="381"/>
        <v>4B357</v>
      </c>
      <c r="C4876" s="18">
        <v>0</v>
      </c>
      <c r="D4876" s="18">
        <v>0</v>
      </c>
      <c r="E4876" s="20">
        <v>40238</v>
      </c>
      <c r="F4876" s="15" t="s">
        <v>31</v>
      </c>
      <c r="G4876" s="15" t="s">
        <v>9774</v>
      </c>
      <c r="H4876" s="15" t="str">
        <f t="shared" si="382"/>
        <v>Post-calc.</v>
      </c>
      <c r="I4876" s="27">
        <v>40238</v>
      </c>
    </row>
    <row r="4877" spans="1:9" x14ac:dyDescent="0.2">
      <c r="A4877" s="15" t="s">
        <v>14019</v>
      </c>
      <c r="B4877" s="15" t="str">
        <f t="shared" si="381"/>
        <v>4B358</v>
      </c>
      <c r="C4877" s="18">
        <v>0</v>
      </c>
      <c r="D4877" s="18">
        <v>0</v>
      </c>
      <c r="E4877" s="20">
        <v>40148</v>
      </c>
      <c r="F4877" s="15" t="s">
        <v>12</v>
      </c>
      <c r="G4877" s="15" t="s">
        <v>9774</v>
      </c>
      <c r="H4877" s="15" t="str">
        <f t="shared" si="382"/>
        <v>Post-calc.</v>
      </c>
      <c r="I4877" s="27">
        <v>40148</v>
      </c>
    </row>
    <row r="4878" spans="1:9" x14ac:dyDescent="0.2">
      <c r="A4878" s="15" t="s">
        <v>14018</v>
      </c>
      <c r="B4878" s="15" t="str">
        <f t="shared" si="381"/>
        <v>4B359</v>
      </c>
      <c r="C4878" s="18">
        <v>0</v>
      </c>
      <c r="D4878" s="18">
        <v>0</v>
      </c>
      <c r="E4878" s="20">
        <v>40210</v>
      </c>
      <c r="F4878" s="15" t="s">
        <v>31</v>
      </c>
      <c r="G4878" s="15" t="s">
        <v>9774</v>
      </c>
      <c r="H4878" s="15" t="str">
        <f t="shared" si="382"/>
        <v>Post-calc.</v>
      </c>
      <c r="I4878" s="27">
        <v>40210</v>
      </c>
    </row>
    <row r="4879" spans="1:9" x14ac:dyDescent="0.2">
      <c r="A4879" s="15" t="s">
        <v>14017</v>
      </c>
      <c r="B4879" s="15" t="str">
        <f t="shared" si="381"/>
        <v>4B360</v>
      </c>
      <c r="C4879" s="18">
        <v>0</v>
      </c>
      <c r="D4879" s="18">
        <v>0</v>
      </c>
      <c r="E4879" s="20">
        <v>40391</v>
      </c>
      <c r="F4879" s="15" t="s">
        <v>31</v>
      </c>
      <c r="G4879" s="15" t="s">
        <v>9774</v>
      </c>
      <c r="H4879" s="15" t="str">
        <f t="shared" si="382"/>
        <v>Post-calc.</v>
      </c>
      <c r="I4879" s="27">
        <v>40391</v>
      </c>
    </row>
    <row r="4880" spans="1:9" x14ac:dyDescent="0.2">
      <c r="A4880" s="15" t="s">
        <v>14016</v>
      </c>
      <c r="B4880" s="15" t="str">
        <f t="shared" si="381"/>
        <v>4B361</v>
      </c>
      <c r="C4880" s="18">
        <v>0</v>
      </c>
      <c r="D4880" s="18">
        <v>0</v>
      </c>
      <c r="E4880" s="20">
        <v>40210</v>
      </c>
      <c r="F4880" s="15" t="s">
        <v>31</v>
      </c>
      <c r="G4880" s="15" t="s">
        <v>9774</v>
      </c>
      <c r="H4880" s="15" t="str">
        <f t="shared" si="382"/>
        <v>Post-calc.</v>
      </c>
      <c r="I4880" s="27">
        <v>40210</v>
      </c>
    </row>
    <row r="4881" spans="1:9" x14ac:dyDescent="0.2">
      <c r="A4881" s="15" t="s">
        <v>14015</v>
      </c>
      <c r="B4881" s="15" t="str">
        <f t="shared" si="381"/>
        <v>4B362</v>
      </c>
      <c r="C4881" s="18">
        <v>0</v>
      </c>
      <c r="D4881" s="18">
        <v>0</v>
      </c>
      <c r="E4881" s="20">
        <v>40544</v>
      </c>
      <c r="F4881" s="15" t="s">
        <v>31</v>
      </c>
      <c r="G4881" s="15" t="s">
        <v>9774</v>
      </c>
      <c r="H4881" s="15" t="str">
        <f t="shared" si="382"/>
        <v>Post-calc.</v>
      </c>
      <c r="I4881" s="27">
        <v>40544</v>
      </c>
    </row>
    <row r="4882" spans="1:9" x14ac:dyDescent="0.2">
      <c r="A4882" s="15" t="s">
        <v>14014</v>
      </c>
      <c r="B4882" s="15" t="str">
        <f t="shared" si="381"/>
        <v>4B363</v>
      </c>
      <c r="C4882" s="18">
        <v>0</v>
      </c>
      <c r="D4882" s="18">
        <v>0</v>
      </c>
      <c r="E4882" s="20">
        <v>40330</v>
      </c>
      <c r="F4882" s="15" t="s">
        <v>31</v>
      </c>
      <c r="G4882" s="15" t="s">
        <v>9774</v>
      </c>
      <c r="H4882" s="15" t="str">
        <f t="shared" si="382"/>
        <v>Post-calc.</v>
      </c>
      <c r="I4882" s="27">
        <v>40330</v>
      </c>
    </row>
    <row r="4883" spans="1:9" x14ac:dyDescent="0.2">
      <c r="A4883" s="15" t="s">
        <v>14013</v>
      </c>
      <c r="B4883" s="15" t="str">
        <f t="shared" si="381"/>
        <v>4B364</v>
      </c>
      <c r="C4883" s="18">
        <v>0</v>
      </c>
      <c r="D4883" s="18">
        <v>0</v>
      </c>
      <c r="E4883" s="20">
        <v>40299</v>
      </c>
      <c r="F4883" s="15" t="s">
        <v>31</v>
      </c>
      <c r="G4883" s="15" t="s">
        <v>9774</v>
      </c>
      <c r="H4883" s="15" t="str">
        <f t="shared" si="382"/>
        <v>Post-calc.</v>
      </c>
      <c r="I4883" s="27">
        <v>40299</v>
      </c>
    </row>
    <row r="4884" spans="1:9" x14ac:dyDescent="0.2">
      <c r="A4884" s="15" t="s">
        <v>14012</v>
      </c>
      <c r="B4884" s="15" t="str">
        <f t="shared" si="381"/>
        <v>4B365</v>
      </c>
      <c r="C4884" s="18">
        <v>0</v>
      </c>
      <c r="D4884" s="18">
        <v>0</v>
      </c>
      <c r="E4884" s="20">
        <v>40238</v>
      </c>
      <c r="F4884" s="15" t="s">
        <v>31</v>
      </c>
      <c r="G4884" s="15" t="s">
        <v>9774</v>
      </c>
      <c r="H4884" s="15" t="str">
        <f t="shared" si="382"/>
        <v>Post-calc.</v>
      </c>
      <c r="I4884" s="27">
        <v>40238</v>
      </c>
    </row>
    <row r="4885" spans="1:9" x14ac:dyDescent="0.2">
      <c r="A4885" s="15" t="s">
        <v>14011</v>
      </c>
      <c r="B4885" s="15" t="str">
        <f t="shared" si="381"/>
        <v>4B366</v>
      </c>
      <c r="C4885" s="18">
        <v>0</v>
      </c>
      <c r="D4885" s="18">
        <v>0</v>
      </c>
      <c r="E4885" s="20">
        <v>40269</v>
      </c>
      <c r="F4885" s="15" t="s">
        <v>31</v>
      </c>
      <c r="G4885" s="15" t="s">
        <v>9774</v>
      </c>
      <c r="H4885" s="15" t="str">
        <f t="shared" si="382"/>
        <v>Post-calc.</v>
      </c>
      <c r="I4885" s="27">
        <v>40269</v>
      </c>
    </row>
    <row r="4886" spans="1:9" x14ac:dyDescent="0.2">
      <c r="A4886" s="15" t="s">
        <v>14010</v>
      </c>
      <c r="B4886" s="15" t="str">
        <f t="shared" si="381"/>
        <v>4B367</v>
      </c>
      <c r="C4886" s="18">
        <v>0</v>
      </c>
      <c r="D4886" s="18">
        <v>0</v>
      </c>
      <c r="E4886" s="20">
        <v>40238</v>
      </c>
      <c r="F4886" s="15" t="s">
        <v>31</v>
      </c>
      <c r="G4886" s="15" t="s">
        <v>9774</v>
      </c>
      <c r="H4886" s="15" t="str">
        <f t="shared" si="382"/>
        <v>Post-calc.</v>
      </c>
      <c r="I4886" s="27">
        <v>40238</v>
      </c>
    </row>
    <row r="4887" spans="1:9" x14ac:dyDescent="0.2">
      <c r="A4887" s="15" t="s">
        <v>14009</v>
      </c>
      <c r="B4887" s="15" t="str">
        <f t="shared" si="381"/>
        <v>4B368</v>
      </c>
      <c r="C4887" s="18">
        <v>0</v>
      </c>
      <c r="D4887" s="18">
        <v>0</v>
      </c>
      <c r="E4887" s="20">
        <v>40238</v>
      </c>
      <c r="F4887" s="15" t="s">
        <v>12</v>
      </c>
      <c r="G4887" s="15" t="s">
        <v>9774</v>
      </c>
      <c r="H4887" s="15" t="str">
        <f t="shared" si="382"/>
        <v>Post-calc.</v>
      </c>
      <c r="I4887" s="27">
        <v>40238</v>
      </c>
    </row>
    <row r="4888" spans="1:9" x14ac:dyDescent="0.2">
      <c r="A4888" s="15" t="s">
        <v>14008</v>
      </c>
      <c r="B4888" s="15" t="str">
        <f t="shared" si="381"/>
        <v>4B369</v>
      </c>
      <c r="C4888" s="18">
        <v>0</v>
      </c>
      <c r="D4888" s="18">
        <v>0</v>
      </c>
      <c r="E4888" s="20">
        <v>40299</v>
      </c>
      <c r="F4888" s="15" t="s">
        <v>31</v>
      </c>
      <c r="G4888" s="15" t="s">
        <v>9774</v>
      </c>
      <c r="H4888" s="15" t="str">
        <f t="shared" si="382"/>
        <v>Post-calc.</v>
      </c>
      <c r="I4888" s="27">
        <v>40299</v>
      </c>
    </row>
    <row r="4889" spans="1:9" x14ac:dyDescent="0.2">
      <c r="A4889" s="15" t="s">
        <v>14007</v>
      </c>
      <c r="B4889" s="15" t="str">
        <f t="shared" si="381"/>
        <v>4B370</v>
      </c>
      <c r="C4889" s="18">
        <v>0</v>
      </c>
      <c r="D4889" s="18">
        <v>0</v>
      </c>
      <c r="E4889" s="20">
        <v>40299</v>
      </c>
      <c r="F4889" s="15" t="s">
        <v>31</v>
      </c>
      <c r="G4889" s="15" t="s">
        <v>9774</v>
      </c>
      <c r="H4889" s="15" t="str">
        <f t="shared" si="382"/>
        <v>Post-calc.</v>
      </c>
      <c r="I4889" s="27">
        <v>40299</v>
      </c>
    </row>
    <row r="4890" spans="1:9" x14ac:dyDescent="0.2">
      <c r="A4890" s="15" t="s">
        <v>14006</v>
      </c>
      <c r="B4890" s="15" t="str">
        <f t="shared" si="381"/>
        <v>4B371</v>
      </c>
      <c r="C4890" s="18">
        <v>0</v>
      </c>
      <c r="D4890" s="18">
        <v>0</v>
      </c>
      <c r="E4890" s="20">
        <v>40238</v>
      </c>
      <c r="F4890" s="15" t="s">
        <v>31</v>
      </c>
      <c r="G4890" s="15" t="s">
        <v>9774</v>
      </c>
      <c r="H4890" s="15" t="str">
        <f t="shared" si="382"/>
        <v>Post-calc.</v>
      </c>
      <c r="I4890" s="27">
        <v>40238</v>
      </c>
    </row>
    <row r="4891" spans="1:9" x14ac:dyDescent="0.2">
      <c r="A4891" s="15" t="s">
        <v>14005</v>
      </c>
      <c r="B4891" s="15" t="str">
        <f t="shared" si="381"/>
        <v>4B372</v>
      </c>
      <c r="C4891" s="18">
        <v>0</v>
      </c>
      <c r="D4891" s="18">
        <v>0</v>
      </c>
      <c r="E4891" s="20">
        <v>40269</v>
      </c>
      <c r="F4891" s="15" t="s">
        <v>31</v>
      </c>
      <c r="G4891" s="15" t="s">
        <v>9774</v>
      </c>
      <c r="H4891" s="15" t="str">
        <f t="shared" si="382"/>
        <v>Post-calc.</v>
      </c>
      <c r="I4891" s="27">
        <v>40269</v>
      </c>
    </row>
    <row r="4892" spans="1:9" x14ac:dyDescent="0.2">
      <c r="A4892" s="15" t="s">
        <v>14004</v>
      </c>
      <c r="B4892" s="15" t="str">
        <f t="shared" si="381"/>
        <v>4B373</v>
      </c>
      <c r="C4892" s="18">
        <v>0</v>
      </c>
      <c r="D4892" s="18">
        <v>0</v>
      </c>
      <c r="E4892" s="20">
        <v>40299</v>
      </c>
      <c r="F4892" s="15" t="s">
        <v>31</v>
      </c>
      <c r="G4892" s="15" t="s">
        <v>9774</v>
      </c>
      <c r="H4892" s="15" t="str">
        <f t="shared" si="382"/>
        <v>Post-calc.</v>
      </c>
      <c r="I4892" s="27">
        <v>40299</v>
      </c>
    </row>
    <row r="4893" spans="1:9" x14ac:dyDescent="0.2">
      <c r="A4893" s="15" t="s">
        <v>14003</v>
      </c>
      <c r="B4893" s="15" t="str">
        <f t="shared" si="381"/>
        <v>4B374</v>
      </c>
      <c r="C4893" s="18">
        <v>0</v>
      </c>
      <c r="D4893" s="18">
        <v>0</v>
      </c>
      <c r="E4893" s="20">
        <v>40360</v>
      </c>
      <c r="F4893" s="15" t="s">
        <v>31</v>
      </c>
      <c r="G4893" s="15" t="s">
        <v>9774</v>
      </c>
      <c r="H4893" s="15" t="str">
        <f t="shared" si="382"/>
        <v>Post-calc.</v>
      </c>
      <c r="I4893" s="27">
        <v>40360</v>
      </c>
    </row>
    <row r="4894" spans="1:9" x14ac:dyDescent="0.2">
      <c r="A4894" s="15" t="s">
        <v>14002</v>
      </c>
      <c r="B4894" s="15" t="str">
        <f t="shared" si="381"/>
        <v>4B375</v>
      </c>
      <c r="C4894" s="18">
        <v>0</v>
      </c>
      <c r="D4894" s="18">
        <v>0</v>
      </c>
      <c r="E4894" s="20">
        <v>40513</v>
      </c>
      <c r="F4894" s="15" t="s">
        <v>12</v>
      </c>
      <c r="G4894" s="15" t="s">
        <v>9774</v>
      </c>
      <c r="H4894" s="15" t="str">
        <f t="shared" si="382"/>
        <v>Post-calc.</v>
      </c>
      <c r="I4894" s="27">
        <v>40513</v>
      </c>
    </row>
    <row r="4895" spans="1:9" x14ac:dyDescent="0.2">
      <c r="A4895" s="15" t="s">
        <v>14001</v>
      </c>
      <c r="B4895" s="15" t="str">
        <f t="shared" si="381"/>
        <v>4B376</v>
      </c>
      <c r="C4895" s="18">
        <v>0</v>
      </c>
      <c r="D4895" s="18">
        <v>0</v>
      </c>
      <c r="E4895" s="20">
        <v>40483</v>
      </c>
      <c r="F4895" s="15" t="s">
        <v>12</v>
      </c>
      <c r="G4895" s="15" t="s">
        <v>9774</v>
      </c>
      <c r="H4895" s="15" t="str">
        <f t="shared" si="382"/>
        <v>Post-calc.</v>
      </c>
      <c r="I4895" s="27">
        <v>40483</v>
      </c>
    </row>
    <row r="4896" spans="1:9" x14ac:dyDescent="0.2">
      <c r="A4896" s="15" t="s">
        <v>14000</v>
      </c>
      <c r="B4896" s="15" t="str">
        <f t="shared" si="381"/>
        <v>4B377</v>
      </c>
      <c r="C4896" s="18">
        <v>0</v>
      </c>
      <c r="D4896" s="18">
        <v>0</v>
      </c>
      <c r="E4896" s="20">
        <v>40238</v>
      </c>
      <c r="F4896" s="15" t="s">
        <v>31</v>
      </c>
      <c r="G4896" s="15" t="s">
        <v>9774</v>
      </c>
      <c r="H4896" s="15" t="str">
        <f t="shared" si="382"/>
        <v>Post-calc.</v>
      </c>
      <c r="I4896" s="27">
        <v>40238</v>
      </c>
    </row>
    <row r="4897" spans="1:9" x14ac:dyDescent="0.2">
      <c r="A4897" s="15" t="s">
        <v>13999</v>
      </c>
      <c r="B4897" s="15" t="str">
        <f t="shared" si="381"/>
        <v>4B378</v>
      </c>
      <c r="C4897" s="18">
        <v>0</v>
      </c>
      <c r="D4897" s="18">
        <v>0</v>
      </c>
      <c r="E4897" s="20">
        <v>40210</v>
      </c>
      <c r="F4897" s="15" t="s">
        <v>31</v>
      </c>
      <c r="G4897" s="15" t="s">
        <v>9774</v>
      </c>
      <c r="H4897" s="15" t="str">
        <f t="shared" si="382"/>
        <v>Post-calc.</v>
      </c>
      <c r="I4897" s="27">
        <v>40210</v>
      </c>
    </row>
    <row r="4898" spans="1:9" x14ac:dyDescent="0.2">
      <c r="A4898" s="15" t="s">
        <v>13998</v>
      </c>
      <c r="B4898" s="15" t="str">
        <f t="shared" si="381"/>
        <v>4B379</v>
      </c>
      <c r="C4898" s="18">
        <v>0</v>
      </c>
      <c r="D4898" s="18">
        <v>0</v>
      </c>
      <c r="E4898" s="20">
        <v>40238</v>
      </c>
      <c r="F4898" s="15" t="s">
        <v>31</v>
      </c>
      <c r="G4898" s="15" t="s">
        <v>9774</v>
      </c>
      <c r="H4898" s="15" t="str">
        <f t="shared" si="382"/>
        <v>Post-calc.</v>
      </c>
      <c r="I4898" s="27">
        <v>40238</v>
      </c>
    </row>
    <row r="4899" spans="1:9" x14ac:dyDescent="0.2">
      <c r="A4899" s="15" t="s">
        <v>13997</v>
      </c>
      <c r="B4899" s="15" t="str">
        <f t="shared" si="381"/>
        <v>4B380</v>
      </c>
      <c r="C4899" s="18">
        <v>0</v>
      </c>
      <c r="D4899" s="18">
        <v>0</v>
      </c>
      <c r="E4899" s="20">
        <v>40269</v>
      </c>
      <c r="F4899" s="15" t="s">
        <v>31</v>
      </c>
      <c r="G4899" s="15" t="s">
        <v>9774</v>
      </c>
      <c r="H4899" s="15" t="str">
        <f t="shared" si="382"/>
        <v>Post-calc.</v>
      </c>
      <c r="I4899" s="27">
        <v>40269</v>
      </c>
    </row>
    <row r="4900" spans="1:9" x14ac:dyDescent="0.2">
      <c r="A4900" s="15" t="s">
        <v>13996</v>
      </c>
      <c r="B4900" s="15" t="str">
        <f t="shared" si="381"/>
        <v>4B381</v>
      </c>
      <c r="C4900" s="18">
        <v>0</v>
      </c>
      <c r="D4900" s="18">
        <v>0</v>
      </c>
      <c r="E4900" s="20">
        <v>40238</v>
      </c>
      <c r="F4900" s="15" t="s">
        <v>31</v>
      </c>
      <c r="G4900" s="15" t="s">
        <v>9774</v>
      </c>
      <c r="H4900" s="15" t="str">
        <f t="shared" si="382"/>
        <v>Post-calc.</v>
      </c>
      <c r="I4900" s="27">
        <v>40238</v>
      </c>
    </row>
    <row r="4901" spans="1:9" x14ac:dyDescent="0.2">
      <c r="A4901" s="15" t="s">
        <v>13995</v>
      </c>
      <c r="B4901" s="15" t="str">
        <f t="shared" si="381"/>
        <v>4B382</v>
      </c>
      <c r="C4901" s="18">
        <v>0</v>
      </c>
      <c r="D4901" s="18">
        <v>0</v>
      </c>
      <c r="E4901" s="20">
        <v>40269</v>
      </c>
      <c r="F4901" s="15" t="s">
        <v>31</v>
      </c>
      <c r="G4901" s="15" t="s">
        <v>9774</v>
      </c>
      <c r="H4901" s="15" t="str">
        <f t="shared" si="382"/>
        <v>Post-calc.</v>
      </c>
      <c r="I4901" s="27">
        <v>40269</v>
      </c>
    </row>
    <row r="4902" spans="1:9" x14ac:dyDescent="0.2">
      <c r="A4902" s="15" t="s">
        <v>13994</v>
      </c>
      <c r="B4902" s="15" t="str">
        <f t="shared" si="381"/>
        <v>4B383</v>
      </c>
      <c r="C4902" s="18">
        <v>0</v>
      </c>
      <c r="D4902" s="18">
        <v>0</v>
      </c>
      <c r="E4902" s="20">
        <v>40330</v>
      </c>
      <c r="F4902" s="15" t="s">
        <v>31</v>
      </c>
      <c r="G4902" s="15" t="s">
        <v>9774</v>
      </c>
      <c r="H4902" s="15" t="str">
        <f t="shared" si="382"/>
        <v>Post-calc.</v>
      </c>
      <c r="I4902" s="27">
        <v>40330</v>
      </c>
    </row>
    <row r="4903" spans="1:9" x14ac:dyDescent="0.2">
      <c r="A4903" s="15" t="s">
        <v>13993</v>
      </c>
      <c r="B4903" s="15" t="str">
        <f t="shared" si="381"/>
        <v>4B384</v>
      </c>
      <c r="C4903" s="18">
        <v>0</v>
      </c>
      <c r="D4903" s="18">
        <v>0</v>
      </c>
      <c r="E4903" s="20">
        <v>40269</v>
      </c>
      <c r="F4903" s="15" t="s">
        <v>31</v>
      </c>
      <c r="G4903" s="15" t="s">
        <v>9774</v>
      </c>
      <c r="H4903" s="15" t="str">
        <f t="shared" si="382"/>
        <v>Post-calc.</v>
      </c>
      <c r="I4903" s="27">
        <v>40269</v>
      </c>
    </row>
    <row r="4904" spans="1:9" x14ac:dyDescent="0.2">
      <c r="A4904" s="15" t="s">
        <v>13992</v>
      </c>
      <c r="B4904" s="15" t="str">
        <f t="shared" si="381"/>
        <v>4B385</v>
      </c>
      <c r="C4904" s="18">
        <v>0</v>
      </c>
      <c r="D4904" s="18">
        <v>0</v>
      </c>
      <c r="E4904" s="20">
        <v>40269</v>
      </c>
      <c r="F4904" s="15" t="s">
        <v>31</v>
      </c>
      <c r="G4904" s="15" t="s">
        <v>9774</v>
      </c>
      <c r="H4904" s="15" t="str">
        <f t="shared" si="382"/>
        <v>Post-calc.</v>
      </c>
      <c r="I4904" s="27">
        <v>40269</v>
      </c>
    </row>
    <row r="4905" spans="1:9" x14ac:dyDescent="0.2">
      <c r="A4905" s="15" t="s">
        <v>13991</v>
      </c>
      <c r="B4905" s="15" t="str">
        <f t="shared" si="381"/>
        <v>4B386</v>
      </c>
      <c r="C4905" s="18">
        <v>0</v>
      </c>
      <c r="D4905" s="18">
        <v>0</v>
      </c>
      <c r="E4905" s="20">
        <v>40452</v>
      </c>
      <c r="F4905" s="15" t="s">
        <v>31</v>
      </c>
      <c r="G4905" s="15" t="s">
        <v>9774</v>
      </c>
      <c r="H4905" s="15" t="str">
        <f t="shared" si="382"/>
        <v>Post-calc.</v>
      </c>
      <c r="I4905" s="27">
        <v>40452</v>
      </c>
    </row>
    <row r="4906" spans="1:9" x14ac:dyDescent="0.2">
      <c r="A4906" s="15" t="s">
        <v>13990</v>
      </c>
      <c r="B4906" s="15" t="str">
        <f t="shared" si="381"/>
        <v>4B387</v>
      </c>
      <c r="C4906" s="18">
        <v>0</v>
      </c>
      <c r="D4906" s="18">
        <v>0</v>
      </c>
      <c r="E4906" s="20">
        <v>40330</v>
      </c>
      <c r="F4906" s="15" t="s">
        <v>12</v>
      </c>
      <c r="G4906" s="15" t="s">
        <v>9774</v>
      </c>
      <c r="H4906" s="15" t="str">
        <f t="shared" si="382"/>
        <v>Post-calc.</v>
      </c>
      <c r="I4906" s="27">
        <v>40330</v>
      </c>
    </row>
    <row r="4907" spans="1:9" x14ac:dyDescent="0.2">
      <c r="A4907" s="15" t="s">
        <v>13989</v>
      </c>
      <c r="B4907" s="15" t="str">
        <f t="shared" si="381"/>
        <v>4B388</v>
      </c>
      <c r="C4907" s="18">
        <v>0</v>
      </c>
      <c r="D4907" s="18">
        <v>0</v>
      </c>
      <c r="E4907" s="20">
        <v>40269</v>
      </c>
      <c r="F4907" s="15" t="s">
        <v>31</v>
      </c>
      <c r="G4907" s="15" t="s">
        <v>9774</v>
      </c>
      <c r="H4907" s="15" t="str">
        <f t="shared" si="382"/>
        <v>Post-calc.</v>
      </c>
      <c r="I4907" s="27">
        <v>40269</v>
      </c>
    </row>
    <row r="4908" spans="1:9" x14ac:dyDescent="0.2">
      <c r="A4908" s="15" t="s">
        <v>13988</v>
      </c>
      <c r="B4908" s="15" t="str">
        <f t="shared" si="381"/>
        <v>4B389</v>
      </c>
      <c r="C4908" s="18">
        <v>0</v>
      </c>
      <c r="D4908" s="18">
        <v>0</v>
      </c>
      <c r="E4908" s="20">
        <v>40299</v>
      </c>
      <c r="F4908" s="15" t="s">
        <v>31</v>
      </c>
      <c r="G4908" s="15" t="s">
        <v>9774</v>
      </c>
      <c r="H4908" s="15" t="str">
        <f t="shared" si="382"/>
        <v>Post-calc.</v>
      </c>
      <c r="I4908" s="27">
        <v>40299</v>
      </c>
    </row>
    <row r="4909" spans="1:9" x14ac:dyDescent="0.2">
      <c r="A4909" s="15" t="s">
        <v>13987</v>
      </c>
      <c r="B4909" s="15" t="str">
        <f t="shared" si="381"/>
        <v>4B390</v>
      </c>
      <c r="C4909" s="18">
        <v>0</v>
      </c>
      <c r="D4909" s="18">
        <v>0</v>
      </c>
      <c r="E4909" s="20">
        <v>40238</v>
      </c>
      <c r="F4909" s="15" t="s">
        <v>31</v>
      </c>
      <c r="G4909" s="15" t="s">
        <v>9774</v>
      </c>
      <c r="H4909" s="15" t="str">
        <f t="shared" si="382"/>
        <v>Post-calc.</v>
      </c>
      <c r="I4909" s="27">
        <v>40238</v>
      </c>
    </row>
    <row r="4910" spans="1:9" x14ac:dyDescent="0.2">
      <c r="A4910" s="15" t="s">
        <v>13986</v>
      </c>
      <c r="B4910" s="15" t="str">
        <f t="shared" si="381"/>
        <v>4B391</v>
      </c>
      <c r="C4910" s="18">
        <v>0</v>
      </c>
      <c r="D4910" s="18">
        <v>0</v>
      </c>
      <c r="E4910" s="20">
        <v>40238</v>
      </c>
      <c r="F4910" s="15" t="s">
        <v>31</v>
      </c>
      <c r="G4910" s="15" t="s">
        <v>9774</v>
      </c>
      <c r="H4910" s="15" t="str">
        <f t="shared" si="382"/>
        <v>Post-calc.</v>
      </c>
      <c r="I4910" s="27">
        <v>40238</v>
      </c>
    </row>
    <row r="4911" spans="1:9" x14ac:dyDescent="0.2">
      <c r="A4911" s="15" t="s">
        <v>13985</v>
      </c>
      <c r="B4911" s="15" t="str">
        <f t="shared" si="381"/>
        <v>4B392</v>
      </c>
      <c r="C4911" s="18">
        <v>0</v>
      </c>
      <c r="D4911" s="18">
        <v>0</v>
      </c>
      <c r="E4911" s="20">
        <v>40360</v>
      </c>
      <c r="F4911" s="15" t="s">
        <v>31</v>
      </c>
      <c r="G4911" s="15" t="s">
        <v>9774</v>
      </c>
      <c r="H4911" s="15" t="str">
        <f t="shared" si="382"/>
        <v>Post-calc.</v>
      </c>
      <c r="I4911" s="27">
        <v>40360</v>
      </c>
    </row>
    <row r="4912" spans="1:9" x14ac:dyDescent="0.2">
      <c r="A4912" s="15" t="s">
        <v>13984</v>
      </c>
      <c r="B4912" s="15" t="str">
        <f t="shared" si="381"/>
        <v>4B393</v>
      </c>
      <c r="C4912" s="18">
        <v>0</v>
      </c>
      <c r="D4912" s="18">
        <v>0</v>
      </c>
      <c r="E4912" s="20">
        <v>40238</v>
      </c>
      <c r="F4912" s="15" t="s">
        <v>31</v>
      </c>
      <c r="G4912" s="15" t="s">
        <v>9774</v>
      </c>
      <c r="H4912" s="15" t="str">
        <f t="shared" si="382"/>
        <v>Post-calc.</v>
      </c>
      <c r="I4912" s="27">
        <v>40238</v>
      </c>
    </row>
    <row r="4913" spans="1:9" x14ac:dyDescent="0.2">
      <c r="A4913" s="15" t="s">
        <v>13983</v>
      </c>
      <c r="B4913" s="15" t="str">
        <f t="shared" si="381"/>
        <v>4B394</v>
      </c>
      <c r="C4913" s="18">
        <v>0</v>
      </c>
      <c r="D4913" s="18">
        <v>0</v>
      </c>
      <c r="E4913" s="20">
        <v>40269</v>
      </c>
      <c r="F4913" s="15" t="s">
        <v>31</v>
      </c>
      <c r="G4913" s="15" t="s">
        <v>9774</v>
      </c>
      <c r="H4913" s="15" t="str">
        <f t="shared" si="382"/>
        <v>Post-calc.</v>
      </c>
      <c r="I4913" s="27">
        <v>40269</v>
      </c>
    </row>
    <row r="4914" spans="1:9" x14ac:dyDescent="0.2">
      <c r="A4914" s="15" t="s">
        <v>13982</v>
      </c>
      <c r="B4914" s="15" t="str">
        <f t="shared" si="381"/>
        <v>4B395</v>
      </c>
      <c r="C4914" s="18">
        <v>0</v>
      </c>
      <c r="D4914" s="18">
        <v>0</v>
      </c>
      <c r="E4914" s="20">
        <v>40391</v>
      </c>
      <c r="F4914" s="15" t="s">
        <v>31</v>
      </c>
      <c r="G4914" s="15" t="s">
        <v>9774</v>
      </c>
      <c r="H4914" s="15" t="str">
        <f t="shared" si="382"/>
        <v>Post-calc.</v>
      </c>
      <c r="I4914" s="27">
        <v>40391</v>
      </c>
    </row>
    <row r="4915" spans="1:9" x14ac:dyDescent="0.2">
      <c r="A4915" s="15" t="s">
        <v>13981</v>
      </c>
      <c r="B4915" s="15" t="str">
        <f t="shared" si="381"/>
        <v>4B396</v>
      </c>
      <c r="C4915" s="18">
        <v>0</v>
      </c>
      <c r="D4915" s="18">
        <v>0</v>
      </c>
      <c r="E4915" s="20">
        <v>40695</v>
      </c>
      <c r="F4915" s="15" t="s">
        <v>12</v>
      </c>
      <c r="G4915" s="15" t="s">
        <v>9774</v>
      </c>
      <c r="H4915" s="15" t="str">
        <f t="shared" si="382"/>
        <v>Post-calc.</v>
      </c>
      <c r="I4915" s="27">
        <v>40695</v>
      </c>
    </row>
    <row r="4916" spans="1:9" x14ac:dyDescent="0.2">
      <c r="A4916" s="15" t="s">
        <v>13980</v>
      </c>
      <c r="B4916" s="15" t="str">
        <f t="shared" si="381"/>
        <v>4B397</v>
      </c>
      <c r="C4916" s="18">
        <v>0</v>
      </c>
      <c r="D4916" s="18">
        <v>0</v>
      </c>
      <c r="E4916" s="20">
        <v>40603</v>
      </c>
      <c r="F4916" s="15" t="s">
        <v>12</v>
      </c>
      <c r="G4916" s="15" t="s">
        <v>9774</v>
      </c>
      <c r="H4916" s="15" t="str">
        <f t="shared" si="382"/>
        <v>Post-calc.</v>
      </c>
      <c r="I4916" s="27">
        <v>40603</v>
      </c>
    </row>
    <row r="4917" spans="1:9" x14ac:dyDescent="0.2">
      <c r="A4917" s="15" t="s">
        <v>13979</v>
      </c>
      <c r="B4917" s="15" t="str">
        <f t="shared" si="381"/>
        <v>4B398</v>
      </c>
      <c r="C4917" s="18">
        <v>0</v>
      </c>
      <c r="D4917" s="18">
        <v>0</v>
      </c>
      <c r="E4917" s="20">
        <v>40360</v>
      </c>
      <c r="F4917" s="15" t="s">
        <v>31</v>
      </c>
      <c r="G4917" s="15" t="s">
        <v>9774</v>
      </c>
      <c r="H4917" s="15" t="str">
        <f t="shared" si="382"/>
        <v>Post-calc.</v>
      </c>
      <c r="I4917" s="27">
        <v>40360</v>
      </c>
    </row>
    <row r="4918" spans="1:9" x14ac:dyDescent="0.2">
      <c r="A4918" s="15" t="s">
        <v>13978</v>
      </c>
      <c r="B4918" s="15" t="str">
        <f t="shared" si="381"/>
        <v>4B399</v>
      </c>
      <c r="C4918" s="18">
        <v>0</v>
      </c>
      <c r="D4918" s="18">
        <v>0</v>
      </c>
      <c r="E4918" s="20">
        <v>40269</v>
      </c>
      <c r="F4918" s="15" t="s">
        <v>31</v>
      </c>
      <c r="G4918" s="15" t="s">
        <v>9774</v>
      </c>
      <c r="H4918" s="15" t="str">
        <f t="shared" si="382"/>
        <v>Post-calc.</v>
      </c>
      <c r="I4918" s="27">
        <v>40269</v>
      </c>
    </row>
    <row r="4919" spans="1:9" x14ac:dyDescent="0.2">
      <c r="A4919" s="15" t="s">
        <v>13977</v>
      </c>
      <c r="B4919" s="15" t="str">
        <f t="shared" si="381"/>
        <v>4B400</v>
      </c>
      <c r="C4919" s="18">
        <v>0</v>
      </c>
      <c r="D4919" s="18">
        <v>0</v>
      </c>
      <c r="E4919" s="20">
        <v>40238</v>
      </c>
      <c r="F4919" s="15" t="s">
        <v>31</v>
      </c>
      <c r="G4919" s="15" t="s">
        <v>9774</v>
      </c>
      <c r="H4919" s="15" t="str">
        <f t="shared" si="382"/>
        <v>Post-calc.</v>
      </c>
      <c r="I4919" s="27">
        <v>40238</v>
      </c>
    </row>
    <row r="4920" spans="1:9" x14ac:dyDescent="0.2">
      <c r="A4920" s="15" t="s">
        <v>13976</v>
      </c>
      <c r="B4920" s="15" t="str">
        <f t="shared" si="381"/>
        <v>4B401</v>
      </c>
      <c r="C4920" s="18">
        <v>0</v>
      </c>
      <c r="D4920" s="18">
        <v>0</v>
      </c>
      <c r="E4920" s="20">
        <v>40299</v>
      </c>
      <c r="F4920" s="15" t="s">
        <v>31</v>
      </c>
      <c r="G4920" s="15" t="s">
        <v>9774</v>
      </c>
      <c r="H4920" s="15" t="str">
        <f t="shared" si="382"/>
        <v>Post-calc.</v>
      </c>
      <c r="I4920" s="27">
        <v>40299</v>
      </c>
    </row>
    <row r="4921" spans="1:9" x14ac:dyDescent="0.2">
      <c r="A4921" s="15" t="s">
        <v>13975</v>
      </c>
      <c r="B4921" s="15" t="str">
        <f t="shared" si="381"/>
        <v>4B402</v>
      </c>
      <c r="C4921" s="18">
        <v>0</v>
      </c>
      <c r="D4921" s="18">
        <v>0</v>
      </c>
      <c r="E4921" s="20">
        <v>40299</v>
      </c>
      <c r="F4921" s="15" t="s">
        <v>31</v>
      </c>
      <c r="G4921" s="15" t="s">
        <v>9774</v>
      </c>
      <c r="H4921" s="15" t="str">
        <f t="shared" si="382"/>
        <v>Post-calc.</v>
      </c>
      <c r="I4921" s="27">
        <v>40299</v>
      </c>
    </row>
    <row r="4922" spans="1:9" x14ac:dyDescent="0.2">
      <c r="A4922" s="15" t="s">
        <v>13974</v>
      </c>
      <c r="B4922" s="15" t="str">
        <f t="shared" si="381"/>
        <v>4B403</v>
      </c>
      <c r="C4922" s="18">
        <v>0</v>
      </c>
      <c r="D4922" s="18">
        <v>0</v>
      </c>
      <c r="E4922" s="20">
        <v>40330</v>
      </c>
      <c r="F4922" s="15" t="s">
        <v>31</v>
      </c>
      <c r="G4922" s="15" t="s">
        <v>9774</v>
      </c>
      <c r="H4922" s="15" t="str">
        <f t="shared" si="382"/>
        <v>Post-calc.</v>
      </c>
      <c r="I4922" s="27">
        <v>40330</v>
      </c>
    </row>
    <row r="4923" spans="1:9" x14ac:dyDescent="0.2">
      <c r="A4923" s="15" t="s">
        <v>13973</v>
      </c>
      <c r="B4923" s="15" t="str">
        <f t="shared" si="381"/>
        <v>4B404</v>
      </c>
      <c r="C4923" s="18">
        <v>0</v>
      </c>
      <c r="D4923" s="18">
        <v>0</v>
      </c>
      <c r="E4923" s="20">
        <v>40299</v>
      </c>
      <c r="F4923" s="15" t="s">
        <v>31</v>
      </c>
      <c r="G4923" s="15" t="s">
        <v>9774</v>
      </c>
      <c r="H4923" s="15" t="str">
        <f t="shared" si="382"/>
        <v>Post-calc.</v>
      </c>
      <c r="I4923" s="27">
        <v>40299</v>
      </c>
    </row>
    <row r="4924" spans="1:9" x14ac:dyDescent="0.2">
      <c r="A4924" s="15" t="s">
        <v>13972</v>
      </c>
      <c r="B4924" s="15" t="str">
        <f t="shared" si="381"/>
        <v>4B405</v>
      </c>
      <c r="C4924" s="18">
        <v>0</v>
      </c>
      <c r="D4924" s="18">
        <v>0</v>
      </c>
      <c r="E4924" s="20">
        <v>40664</v>
      </c>
      <c r="F4924" s="15" t="s">
        <v>12</v>
      </c>
      <c r="G4924" s="15" t="s">
        <v>9774</v>
      </c>
      <c r="H4924" s="15" t="str">
        <f t="shared" si="382"/>
        <v>Post-calc.</v>
      </c>
      <c r="I4924" s="27">
        <v>40664</v>
      </c>
    </row>
    <row r="4925" spans="1:9" x14ac:dyDescent="0.2">
      <c r="A4925" s="15" t="s">
        <v>13971</v>
      </c>
      <c r="B4925" s="15" t="str">
        <f t="shared" si="381"/>
        <v>4B406</v>
      </c>
      <c r="C4925" s="18">
        <v>0</v>
      </c>
      <c r="D4925" s="18">
        <v>0</v>
      </c>
      <c r="E4925" s="20">
        <v>40238</v>
      </c>
      <c r="F4925" s="15" t="s">
        <v>31</v>
      </c>
      <c r="G4925" s="15" t="s">
        <v>9774</v>
      </c>
      <c r="H4925" s="15" t="str">
        <f t="shared" si="382"/>
        <v>Post-calc.</v>
      </c>
      <c r="I4925" s="27">
        <v>40238</v>
      </c>
    </row>
    <row r="4926" spans="1:9" x14ac:dyDescent="0.2">
      <c r="A4926" s="15" t="s">
        <v>13970</v>
      </c>
      <c r="B4926" s="15" t="str">
        <f t="shared" si="381"/>
        <v>4B407</v>
      </c>
      <c r="C4926" s="18">
        <v>0</v>
      </c>
      <c r="D4926" s="18">
        <v>0</v>
      </c>
      <c r="E4926" s="20">
        <v>40238</v>
      </c>
      <c r="F4926" s="15" t="s">
        <v>31</v>
      </c>
      <c r="G4926" s="15" t="s">
        <v>9774</v>
      </c>
      <c r="H4926" s="15" t="str">
        <f t="shared" si="382"/>
        <v>Post-calc.</v>
      </c>
      <c r="I4926" s="27">
        <v>40238</v>
      </c>
    </row>
    <row r="4927" spans="1:9" x14ac:dyDescent="0.2">
      <c r="A4927" s="15" t="s">
        <v>13969</v>
      </c>
      <c r="B4927" s="15" t="str">
        <f t="shared" si="381"/>
        <v>4B408</v>
      </c>
      <c r="C4927" s="18">
        <v>0</v>
      </c>
      <c r="D4927" s="18">
        <v>0</v>
      </c>
      <c r="E4927" s="20">
        <v>40269</v>
      </c>
      <c r="F4927" s="15" t="s">
        <v>31</v>
      </c>
      <c r="G4927" s="15" t="s">
        <v>9774</v>
      </c>
      <c r="H4927" s="15" t="str">
        <f t="shared" si="382"/>
        <v>Post-calc.</v>
      </c>
      <c r="I4927" s="27">
        <v>40269</v>
      </c>
    </row>
    <row r="4928" spans="1:9" x14ac:dyDescent="0.2">
      <c r="A4928" s="15" t="s">
        <v>13968</v>
      </c>
      <c r="B4928" s="15" t="str">
        <f t="shared" si="381"/>
        <v>4B409</v>
      </c>
      <c r="C4928" s="18">
        <v>0</v>
      </c>
      <c r="D4928" s="18">
        <v>0</v>
      </c>
      <c r="E4928" s="20">
        <v>40238</v>
      </c>
      <c r="F4928" s="15" t="s">
        <v>31</v>
      </c>
      <c r="G4928" s="15" t="s">
        <v>9774</v>
      </c>
      <c r="H4928" s="15" t="str">
        <f t="shared" si="382"/>
        <v>Post-calc.</v>
      </c>
      <c r="I4928" s="27">
        <v>40238</v>
      </c>
    </row>
    <row r="4929" spans="1:9" x14ac:dyDescent="0.2">
      <c r="A4929" s="15" t="s">
        <v>13967</v>
      </c>
      <c r="B4929" s="15" t="str">
        <f t="shared" si="381"/>
        <v>4B410</v>
      </c>
      <c r="C4929" s="18">
        <v>0</v>
      </c>
      <c r="D4929" s="18">
        <v>0</v>
      </c>
      <c r="E4929" s="20">
        <v>40299</v>
      </c>
      <c r="F4929" s="15" t="s">
        <v>31</v>
      </c>
      <c r="G4929" s="15" t="s">
        <v>9774</v>
      </c>
      <c r="H4929" s="15" t="str">
        <f t="shared" si="382"/>
        <v>Post-calc.</v>
      </c>
      <c r="I4929" s="27">
        <v>40299</v>
      </c>
    </row>
    <row r="4930" spans="1:9" x14ac:dyDescent="0.2">
      <c r="A4930" s="15" t="s">
        <v>13966</v>
      </c>
      <c r="B4930" s="15" t="str">
        <f t="shared" si="381"/>
        <v>4B411</v>
      </c>
      <c r="C4930" s="18">
        <v>0</v>
      </c>
      <c r="D4930" s="18">
        <v>0</v>
      </c>
      <c r="E4930" s="20">
        <v>40330</v>
      </c>
      <c r="F4930" s="15" t="s">
        <v>31</v>
      </c>
      <c r="G4930" s="15" t="s">
        <v>9774</v>
      </c>
      <c r="H4930" s="15" t="str">
        <f t="shared" si="382"/>
        <v>Post-calc.</v>
      </c>
      <c r="I4930" s="27">
        <v>40330</v>
      </c>
    </row>
    <row r="4931" spans="1:9" x14ac:dyDescent="0.2">
      <c r="A4931" s="15" t="s">
        <v>13965</v>
      </c>
      <c r="B4931" s="15" t="str">
        <f t="shared" si="381"/>
        <v>4B412</v>
      </c>
      <c r="C4931" s="18">
        <v>0</v>
      </c>
      <c r="D4931" s="18">
        <v>0</v>
      </c>
      <c r="E4931" s="20">
        <v>40634</v>
      </c>
      <c r="F4931" s="15" t="s">
        <v>12</v>
      </c>
      <c r="G4931" s="15" t="s">
        <v>9774</v>
      </c>
      <c r="H4931" s="15" t="str">
        <f t="shared" si="382"/>
        <v>Post-calc.</v>
      </c>
      <c r="I4931" s="27">
        <v>40634</v>
      </c>
    </row>
    <row r="4932" spans="1:9" x14ac:dyDescent="0.2">
      <c r="A4932" s="15" t="s">
        <v>13964</v>
      </c>
      <c r="B4932" s="15" t="str">
        <f t="shared" si="381"/>
        <v>4B413</v>
      </c>
      <c r="C4932" s="18">
        <v>0</v>
      </c>
      <c r="D4932" s="18">
        <v>0</v>
      </c>
      <c r="E4932" s="20">
        <v>40695</v>
      </c>
      <c r="F4932" s="15" t="s">
        <v>12</v>
      </c>
      <c r="G4932" s="15" t="s">
        <v>9774</v>
      </c>
      <c r="H4932" s="15" t="str">
        <f t="shared" si="382"/>
        <v>Post-calc.</v>
      </c>
      <c r="I4932" s="27">
        <v>40695</v>
      </c>
    </row>
    <row r="4933" spans="1:9" x14ac:dyDescent="0.2">
      <c r="A4933" s="15" t="s">
        <v>13963</v>
      </c>
      <c r="B4933" s="15" t="str">
        <f t="shared" si="381"/>
        <v>4B414</v>
      </c>
      <c r="C4933" s="18">
        <v>0</v>
      </c>
      <c r="D4933" s="18">
        <v>0</v>
      </c>
      <c r="E4933" s="20">
        <v>40299</v>
      </c>
      <c r="F4933" s="15" t="s">
        <v>31</v>
      </c>
      <c r="G4933" s="15" t="s">
        <v>9774</v>
      </c>
      <c r="H4933" s="15" t="str">
        <f t="shared" si="382"/>
        <v>Post-calc.</v>
      </c>
      <c r="I4933" s="27">
        <v>40299</v>
      </c>
    </row>
    <row r="4934" spans="1:9" x14ac:dyDescent="0.2">
      <c r="A4934" s="15" t="s">
        <v>13962</v>
      </c>
      <c r="B4934" s="15" t="str">
        <f t="shared" ref="B4934:B4997" si="383">LEFT(A4934,5)</f>
        <v>4B415</v>
      </c>
      <c r="C4934" s="18">
        <v>0</v>
      </c>
      <c r="D4934" s="18">
        <v>0</v>
      </c>
      <c r="E4934" s="20">
        <v>40299</v>
      </c>
      <c r="F4934" s="15" t="s">
        <v>31</v>
      </c>
      <c r="G4934" s="15" t="s">
        <v>9774</v>
      </c>
      <c r="H4934" s="15" t="str">
        <f t="shared" ref="H4934:H4997" si="384">+IF(E4934&gt;1,"Post-calc.","Pre-calc.")</f>
        <v>Post-calc.</v>
      </c>
      <c r="I4934" s="27">
        <v>40299</v>
      </c>
    </row>
    <row r="4935" spans="1:9" x14ac:dyDescent="0.2">
      <c r="A4935" s="15" t="s">
        <v>13961</v>
      </c>
      <c r="B4935" s="15" t="str">
        <f t="shared" si="383"/>
        <v>4B416</v>
      </c>
      <c r="C4935" s="18">
        <v>0</v>
      </c>
      <c r="D4935" s="18">
        <v>0</v>
      </c>
      <c r="E4935" s="20">
        <v>40299</v>
      </c>
      <c r="F4935" s="15" t="s">
        <v>31</v>
      </c>
      <c r="G4935" s="15" t="s">
        <v>9774</v>
      </c>
      <c r="H4935" s="15" t="str">
        <f t="shared" si="384"/>
        <v>Post-calc.</v>
      </c>
      <c r="I4935" s="27">
        <v>40299</v>
      </c>
    </row>
    <row r="4936" spans="1:9" x14ac:dyDescent="0.2">
      <c r="A4936" s="15" t="s">
        <v>13960</v>
      </c>
      <c r="B4936" s="15" t="str">
        <f t="shared" si="383"/>
        <v>4B417</v>
      </c>
      <c r="C4936" s="18">
        <v>0</v>
      </c>
      <c r="D4936" s="18">
        <v>0</v>
      </c>
      <c r="E4936" s="20">
        <v>40330</v>
      </c>
      <c r="F4936" s="15" t="s">
        <v>31</v>
      </c>
      <c r="G4936" s="15" t="s">
        <v>9774</v>
      </c>
      <c r="H4936" s="15" t="str">
        <f t="shared" si="384"/>
        <v>Post-calc.</v>
      </c>
      <c r="I4936" s="27">
        <v>40330</v>
      </c>
    </row>
    <row r="4937" spans="1:9" x14ac:dyDescent="0.2">
      <c r="A4937" s="15" t="s">
        <v>13959</v>
      </c>
      <c r="B4937" s="15" t="str">
        <f t="shared" si="383"/>
        <v>4B418</v>
      </c>
      <c r="C4937" s="18">
        <v>0</v>
      </c>
      <c r="D4937" s="18">
        <v>0</v>
      </c>
      <c r="E4937" s="20">
        <v>40269</v>
      </c>
      <c r="F4937" s="15" t="s">
        <v>31</v>
      </c>
      <c r="G4937" s="15" t="s">
        <v>9774</v>
      </c>
      <c r="H4937" s="15" t="str">
        <f t="shared" si="384"/>
        <v>Post-calc.</v>
      </c>
      <c r="I4937" s="27">
        <v>40269</v>
      </c>
    </row>
    <row r="4938" spans="1:9" x14ac:dyDescent="0.2">
      <c r="A4938" s="15" t="s">
        <v>13958</v>
      </c>
      <c r="B4938" s="15" t="str">
        <f t="shared" si="383"/>
        <v>4B419</v>
      </c>
      <c r="C4938" s="18">
        <v>0</v>
      </c>
      <c r="D4938" s="18">
        <v>0</v>
      </c>
      <c r="E4938" s="20">
        <v>40330</v>
      </c>
      <c r="F4938" s="15" t="s">
        <v>31</v>
      </c>
      <c r="G4938" s="15" t="s">
        <v>9774</v>
      </c>
      <c r="H4938" s="15" t="str">
        <f t="shared" si="384"/>
        <v>Post-calc.</v>
      </c>
      <c r="I4938" s="27">
        <v>40330</v>
      </c>
    </row>
    <row r="4939" spans="1:9" x14ac:dyDescent="0.2">
      <c r="A4939" s="15" t="s">
        <v>13957</v>
      </c>
      <c r="B4939" s="15" t="str">
        <f t="shared" si="383"/>
        <v>4B420</v>
      </c>
      <c r="C4939" s="18">
        <v>0</v>
      </c>
      <c r="D4939" s="18">
        <v>0</v>
      </c>
      <c r="E4939" s="20">
        <v>40299</v>
      </c>
      <c r="F4939" s="15" t="s">
        <v>31</v>
      </c>
      <c r="G4939" s="15" t="s">
        <v>9774</v>
      </c>
      <c r="H4939" s="15" t="str">
        <f t="shared" si="384"/>
        <v>Post-calc.</v>
      </c>
      <c r="I4939" s="27">
        <v>40299</v>
      </c>
    </row>
    <row r="4940" spans="1:9" x14ac:dyDescent="0.2">
      <c r="A4940" s="15" t="s">
        <v>13956</v>
      </c>
      <c r="B4940" s="15" t="str">
        <f t="shared" si="383"/>
        <v>4B421</v>
      </c>
      <c r="C4940" s="18">
        <v>0</v>
      </c>
      <c r="D4940" s="18">
        <v>0</v>
      </c>
      <c r="E4940" s="20">
        <v>40391</v>
      </c>
      <c r="F4940" s="15" t="s">
        <v>12</v>
      </c>
      <c r="G4940" s="15" t="s">
        <v>9774</v>
      </c>
      <c r="H4940" s="15" t="str">
        <f t="shared" si="384"/>
        <v>Post-calc.</v>
      </c>
      <c r="I4940" s="27">
        <v>40391</v>
      </c>
    </row>
    <row r="4941" spans="1:9" x14ac:dyDescent="0.2">
      <c r="A4941" s="15" t="s">
        <v>13955</v>
      </c>
      <c r="B4941" s="15" t="str">
        <f t="shared" si="383"/>
        <v>4B422</v>
      </c>
      <c r="C4941" s="18">
        <v>0</v>
      </c>
      <c r="D4941" s="18">
        <v>0</v>
      </c>
      <c r="E4941" s="20">
        <v>40391</v>
      </c>
      <c r="F4941" s="15" t="s">
        <v>31</v>
      </c>
      <c r="G4941" s="15" t="s">
        <v>9774</v>
      </c>
      <c r="H4941" s="15" t="str">
        <f t="shared" si="384"/>
        <v>Post-calc.</v>
      </c>
      <c r="I4941" s="27">
        <v>40391</v>
      </c>
    </row>
    <row r="4942" spans="1:9" x14ac:dyDescent="0.2">
      <c r="A4942" s="15" t="s">
        <v>13954</v>
      </c>
      <c r="B4942" s="15" t="str">
        <f t="shared" si="383"/>
        <v>4B423</v>
      </c>
      <c r="C4942" s="18">
        <v>0</v>
      </c>
      <c r="D4942" s="18">
        <v>0</v>
      </c>
      <c r="E4942" s="20">
        <v>40299</v>
      </c>
      <c r="F4942" s="15" t="s">
        <v>31</v>
      </c>
      <c r="G4942" s="15" t="s">
        <v>9774</v>
      </c>
      <c r="H4942" s="15" t="str">
        <f t="shared" si="384"/>
        <v>Post-calc.</v>
      </c>
      <c r="I4942" s="27">
        <v>40299</v>
      </c>
    </row>
    <row r="4943" spans="1:9" x14ac:dyDescent="0.2">
      <c r="A4943" s="15" t="s">
        <v>13953</v>
      </c>
      <c r="B4943" s="15" t="str">
        <f t="shared" si="383"/>
        <v>4B424</v>
      </c>
      <c r="C4943" s="18">
        <v>0</v>
      </c>
      <c r="D4943" s="18">
        <v>0</v>
      </c>
      <c r="E4943" s="20">
        <v>40360</v>
      </c>
      <c r="F4943" s="15" t="s">
        <v>12</v>
      </c>
      <c r="G4943" s="15" t="s">
        <v>9774</v>
      </c>
      <c r="H4943" s="15" t="str">
        <f t="shared" si="384"/>
        <v>Post-calc.</v>
      </c>
      <c r="I4943" s="27">
        <v>40360</v>
      </c>
    </row>
    <row r="4944" spans="1:9" x14ac:dyDescent="0.2">
      <c r="A4944" s="15" t="s">
        <v>13952</v>
      </c>
      <c r="B4944" s="15" t="str">
        <f t="shared" si="383"/>
        <v>4B425</v>
      </c>
      <c r="C4944" s="18">
        <v>0</v>
      </c>
      <c r="D4944" s="18">
        <v>0</v>
      </c>
      <c r="E4944" s="20">
        <v>40360</v>
      </c>
      <c r="F4944" s="15" t="s">
        <v>12</v>
      </c>
      <c r="G4944" s="15" t="s">
        <v>9774</v>
      </c>
      <c r="H4944" s="15" t="str">
        <f t="shared" si="384"/>
        <v>Post-calc.</v>
      </c>
      <c r="I4944" s="27">
        <v>40360</v>
      </c>
    </row>
    <row r="4945" spans="1:9" x14ac:dyDescent="0.2">
      <c r="A4945" s="15" t="s">
        <v>13951</v>
      </c>
      <c r="B4945" s="15" t="str">
        <f t="shared" si="383"/>
        <v>4B426</v>
      </c>
      <c r="C4945" s="18">
        <v>0</v>
      </c>
      <c r="D4945" s="18">
        <v>0</v>
      </c>
      <c r="E4945" s="20">
        <v>40299</v>
      </c>
      <c r="F4945" s="15" t="s">
        <v>31</v>
      </c>
      <c r="G4945" s="15" t="s">
        <v>9774</v>
      </c>
      <c r="H4945" s="15" t="str">
        <f t="shared" si="384"/>
        <v>Post-calc.</v>
      </c>
      <c r="I4945" s="27">
        <v>40299</v>
      </c>
    </row>
    <row r="4946" spans="1:9" x14ac:dyDescent="0.2">
      <c r="A4946" s="15" t="s">
        <v>13950</v>
      </c>
      <c r="B4946" s="15" t="str">
        <f t="shared" si="383"/>
        <v>4B427</v>
      </c>
      <c r="C4946" s="18">
        <v>0</v>
      </c>
      <c r="D4946" s="18">
        <v>0</v>
      </c>
      <c r="E4946" s="20">
        <v>40452</v>
      </c>
      <c r="F4946" s="15" t="s">
        <v>31</v>
      </c>
      <c r="G4946" s="15" t="s">
        <v>9774</v>
      </c>
      <c r="H4946" s="15" t="str">
        <f t="shared" si="384"/>
        <v>Post-calc.</v>
      </c>
      <c r="I4946" s="27">
        <v>40452</v>
      </c>
    </row>
    <row r="4947" spans="1:9" x14ac:dyDescent="0.2">
      <c r="A4947" s="15" t="s">
        <v>13949</v>
      </c>
      <c r="B4947" s="15" t="str">
        <f t="shared" si="383"/>
        <v>4B428</v>
      </c>
      <c r="C4947" s="18">
        <v>0</v>
      </c>
      <c r="D4947" s="18">
        <v>0</v>
      </c>
      <c r="E4947" s="20">
        <v>40269</v>
      </c>
      <c r="F4947" s="15" t="s">
        <v>31</v>
      </c>
      <c r="G4947" s="15" t="s">
        <v>9774</v>
      </c>
      <c r="H4947" s="15" t="str">
        <f t="shared" si="384"/>
        <v>Post-calc.</v>
      </c>
      <c r="I4947" s="27">
        <v>40269</v>
      </c>
    </row>
    <row r="4948" spans="1:9" x14ac:dyDescent="0.2">
      <c r="A4948" s="15" t="s">
        <v>13948</v>
      </c>
      <c r="B4948" s="15" t="str">
        <f t="shared" si="383"/>
        <v>4B429</v>
      </c>
      <c r="C4948" s="18">
        <v>0</v>
      </c>
      <c r="D4948" s="18">
        <v>0</v>
      </c>
      <c r="E4948" s="20">
        <v>40330</v>
      </c>
      <c r="F4948" s="15" t="s">
        <v>31</v>
      </c>
      <c r="G4948" s="15" t="s">
        <v>9774</v>
      </c>
      <c r="H4948" s="15" t="str">
        <f t="shared" si="384"/>
        <v>Post-calc.</v>
      </c>
      <c r="I4948" s="27">
        <v>40330</v>
      </c>
    </row>
    <row r="4949" spans="1:9" x14ac:dyDescent="0.2">
      <c r="A4949" s="15" t="s">
        <v>13947</v>
      </c>
      <c r="B4949" s="15" t="str">
        <f t="shared" si="383"/>
        <v>4B430</v>
      </c>
      <c r="C4949" s="18">
        <v>0</v>
      </c>
      <c r="D4949" s="18">
        <v>0</v>
      </c>
      <c r="E4949" s="20">
        <v>40360</v>
      </c>
      <c r="F4949" s="15" t="s">
        <v>31</v>
      </c>
      <c r="G4949" s="15" t="s">
        <v>9774</v>
      </c>
      <c r="H4949" s="15" t="str">
        <f t="shared" si="384"/>
        <v>Post-calc.</v>
      </c>
      <c r="I4949" s="27">
        <v>40360</v>
      </c>
    </row>
    <row r="4950" spans="1:9" x14ac:dyDescent="0.2">
      <c r="A4950" s="15" t="s">
        <v>13946</v>
      </c>
      <c r="B4950" s="15" t="str">
        <f t="shared" si="383"/>
        <v>4B431</v>
      </c>
      <c r="C4950" s="18">
        <v>0</v>
      </c>
      <c r="D4950" s="18">
        <v>0</v>
      </c>
      <c r="E4950" s="20">
        <v>40269</v>
      </c>
      <c r="F4950" s="15" t="s">
        <v>31</v>
      </c>
      <c r="G4950" s="15" t="s">
        <v>9774</v>
      </c>
      <c r="H4950" s="15" t="str">
        <f t="shared" si="384"/>
        <v>Post-calc.</v>
      </c>
      <c r="I4950" s="27">
        <v>40269</v>
      </c>
    </row>
    <row r="4951" spans="1:9" x14ac:dyDescent="0.2">
      <c r="A4951" s="15" t="s">
        <v>13945</v>
      </c>
      <c r="B4951" s="15" t="str">
        <f t="shared" si="383"/>
        <v>4B432</v>
      </c>
      <c r="C4951" s="18">
        <v>0</v>
      </c>
      <c r="D4951" s="18">
        <v>0</v>
      </c>
      <c r="E4951" s="20">
        <v>40269</v>
      </c>
      <c r="F4951" s="15" t="s">
        <v>31</v>
      </c>
      <c r="G4951" s="15" t="s">
        <v>9774</v>
      </c>
      <c r="H4951" s="15" t="str">
        <f t="shared" si="384"/>
        <v>Post-calc.</v>
      </c>
      <c r="I4951" s="27">
        <v>40269</v>
      </c>
    </row>
    <row r="4952" spans="1:9" x14ac:dyDescent="0.2">
      <c r="A4952" s="15" t="s">
        <v>13944</v>
      </c>
      <c r="B4952" s="15" t="str">
        <f t="shared" si="383"/>
        <v>4B433</v>
      </c>
      <c r="C4952" s="18">
        <v>0</v>
      </c>
      <c r="D4952" s="18">
        <v>0</v>
      </c>
      <c r="E4952" s="20">
        <v>40330</v>
      </c>
      <c r="F4952" s="15" t="s">
        <v>31</v>
      </c>
      <c r="G4952" s="15" t="s">
        <v>9774</v>
      </c>
      <c r="H4952" s="15" t="str">
        <f t="shared" si="384"/>
        <v>Post-calc.</v>
      </c>
      <c r="I4952" s="27">
        <v>40330</v>
      </c>
    </row>
    <row r="4953" spans="1:9" x14ac:dyDescent="0.2">
      <c r="A4953" s="15" t="s">
        <v>13943</v>
      </c>
      <c r="B4953" s="15" t="str">
        <f t="shared" si="383"/>
        <v>4B434</v>
      </c>
      <c r="C4953" s="18">
        <v>0</v>
      </c>
      <c r="D4953" s="18">
        <v>0</v>
      </c>
      <c r="E4953" s="20">
        <v>40422</v>
      </c>
      <c r="F4953" s="15" t="s">
        <v>31</v>
      </c>
      <c r="G4953" s="15" t="s">
        <v>9774</v>
      </c>
      <c r="H4953" s="15" t="str">
        <f t="shared" si="384"/>
        <v>Post-calc.</v>
      </c>
      <c r="I4953" s="27">
        <v>40422</v>
      </c>
    </row>
    <row r="4954" spans="1:9" x14ac:dyDescent="0.2">
      <c r="A4954" s="15" t="s">
        <v>13942</v>
      </c>
      <c r="B4954" s="15" t="str">
        <f t="shared" si="383"/>
        <v>4B435</v>
      </c>
      <c r="C4954" s="18">
        <v>0</v>
      </c>
      <c r="D4954" s="18">
        <v>0</v>
      </c>
      <c r="E4954" s="20">
        <v>40634</v>
      </c>
      <c r="F4954" s="15" t="s">
        <v>12</v>
      </c>
      <c r="G4954" s="15" t="s">
        <v>9774</v>
      </c>
      <c r="H4954" s="15" t="str">
        <f t="shared" si="384"/>
        <v>Post-calc.</v>
      </c>
      <c r="I4954" s="27">
        <v>40634</v>
      </c>
    </row>
    <row r="4955" spans="1:9" x14ac:dyDescent="0.2">
      <c r="A4955" s="15" t="s">
        <v>13941</v>
      </c>
      <c r="B4955" s="15" t="str">
        <f t="shared" si="383"/>
        <v>4B436</v>
      </c>
      <c r="C4955" s="18">
        <v>0</v>
      </c>
      <c r="D4955" s="18">
        <v>0</v>
      </c>
      <c r="E4955" s="20">
        <v>40483</v>
      </c>
      <c r="F4955" s="15" t="s">
        <v>31</v>
      </c>
      <c r="G4955" s="15" t="s">
        <v>9774</v>
      </c>
      <c r="H4955" s="15" t="str">
        <f t="shared" si="384"/>
        <v>Post-calc.</v>
      </c>
      <c r="I4955" s="27">
        <v>40483</v>
      </c>
    </row>
    <row r="4956" spans="1:9" x14ac:dyDescent="0.2">
      <c r="A4956" s="15" t="s">
        <v>13940</v>
      </c>
      <c r="B4956" s="15" t="str">
        <f t="shared" si="383"/>
        <v>4B437</v>
      </c>
      <c r="C4956" s="18">
        <v>0</v>
      </c>
      <c r="D4956" s="18">
        <v>0</v>
      </c>
      <c r="E4956" s="20">
        <v>40330</v>
      </c>
      <c r="F4956" s="15" t="s">
        <v>31</v>
      </c>
      <c r="G4956" s="15" t="s">
        <v>9774</v>
      </c>
      <c r="H4956" s="15" t="str">
        <f t="shared" si="384"/>
        <v>Post-calc.</v>
      </c>
      <c r="I4956" s="27">
        <v>40330</v>
      </c>
    </row>
    <row r="4957" spans="1:9" x14ac:dyDescent="0.2">
      <c r="A4957" s="15" t="s">
        <v>13939</v>
      </c>
      <c r="B4957" s="15" t="str">
        <f t="shared" si="383"/>
        <v>4B438</v>
      </c>
      <c r="C4957" s="18">
        <v>0</v>
      </c>
      <c r="D4957" s="18">
        <v>0</v>
      </c>
      <c r="E4957" s="20">
        <v>40452</v>
      </c>
      <c r="F4957" s="15" t="s">
        <v>31</v>
      </c>
      <c r="G4957" s="15" t="s">
        <v>9774</v>
      </c>
      <c r="H4957" s="15" t="str">
        <f t="shared" si="384"/>
        <v>Post-calc.</v>
      </c>
      <c r="I4957" s="27">
        <v>40452</v>
      </c>
    </row>
    <row r="4958" spans="1:9" x14ac:dyDescent="0.2">
      <c r="A4958" s="15" t="s">
        <v>13938</v>
      </c>
      <c r="B4958" s="15" t="str">
        <f t="shared" si="383"/>
        <v>4B439</v>
      </c>
      <c r="C4958" s="18">
        <v>0</v>
      </c>
      <c r="D4958" s="18">
        <v>0</v>
      </c>
      <c r="E4958" s="20">
        <v>40330</v>
      </c>
      <c r="F4958" s="15" t="s">
        <v>12</v>
      </c>
      <c r="G4958" s="15" t="s">
        <v>9774</v>
      </c>
      <c r="H4958" s="15" t="str">
        <f t="shared" si="384"/>
        <v>Post-calc.</v>
      </c>
      <c r="I4958" s="27">
        <v>40330</v>
      </c>
    </row>
    <row r="4959" spans="1:9" x14ac:dyDescent="0.2">
      <c r="A4959" s="15" t="s">
        <v>13937</v>
      </c>
      <c r="B4959" s="15" t="str">
        <f t="shared" si="383"/>
        <v>4B440</v>
      </c>
      <c r="C4959" s="18">
        <v>0</v>
      </c>
      <c r="D4959" s="18">
        <v>0</v>
      </c>
      <c r="E4959" s="20">
        <v>40603</v>
      </c>
      <c r="F4959" s="15" t="s">
        <v>12</v>
      </c>
      <c r="G4959" s="15" t="s">
        <v>9774</v>
      </c>
      <c r="H4959" s="15" t="str">
        <f t="shared" si="384"/>
        <v>Post-calc.</v>
      </c>
      <c r="I4959" s="27">
        <v>40603</v>
      </c>
    </row>
    <row r="4960" spans="1:9" x14ac:dyDescent="0.2">
      <c r="A4960" s="15" t="s">
        <v>13936</v>
      </c>
      <c r="B4960" s="15" t="str">
        <f t="shared" si="383"/>
        <v>4B441</v>
      </c>
      <c r="C4960" s="18">
        <v>0</v>
      </c>
      <c r="D4960" s="18">
        <v>0</v>
      </c>
      <c r="E4960" s="20">
        <v>40330</v>
      </c>
      <c r="F4960" s="15" t="s">
        <v>31</v>
      </c>
      <c r="G4960" s="15" t="s">
        <v>9774</v>
      </c>
      <c r="H4960" s="15" t="str">
        <f t="shared" si="384"/>
        <v>Post-calc.</v>
      </c>
      <c r="I4960" s="27">
        <v>40330</v>
      </c>
    </row>
    <row r="4961" spans="1:9" x14ac:dyDescent="0.2">
      <c r="A4961" s="15" t="s">
        <v>13935</v>
      </c>
      <c r="B4961" s="15" t="str">
        <f t="shared" si="383"/>
        <v>4B442</v>
      </c>
      <c r="C4961" s="18">
        <v>0</v>
      </c>
      <c r="D4961" s="18">
        <v>0</v>
      </c>
      <c r="E4961" s="20">
        <v>40360</v>
      </c>
      <c r="F4961" s="15" t="s">
        <v>12</v>
      </c>
      <c r="G4961" s="15" t="s">
        <v>9774</v>
      </c>
      <c r="H4961" s="15" t="str">
        <f t="shared" si="384"/>
        <v>Post-calc.</v>
      </c>
      <c r="I4961" s="27">
        <v>40360</v>
      </c>
    </row>
    <row r="4962" spans="1:9" x14ac:dyDescent="0.2">
      <c r="A4962" s="15" t="s">
        <v>13934</v>
      </c>
      <c r="B4962" s="15" t="str">
        <f t="shared" si="383"/>
        <v>4B443</v>
      </c>
      <c r="C4962" s="18">
        <v>0</v>
      </c>
      <c r="D4962" s="18">
        <v>0</v>
      </c>
      <c r="E4962" s="20">
        <v>40299</v>
      </c>
      <c r="F4962" s="15" t="s">
        <v>31</v>
      </c>
      <c r="G4962" s="15" t="s">
        <v>9774</v>
      </c>
      <c r="H4962" s="15" t="str">
        <f t="shared" si="384"/>
        <v>Post-calc.</v>
      </c>
      <c r="I4962" s="27">
        <v>40299</v>
      </c>
    </row>
    <row r="4963" spans="1:9" x14ac:dyDescent="0.2">
      <c r="A4963" s="15" t="s">
        <v>13933</v>
      </c>
      <c r="B4963" s="15" t="str">
        <f t="shared" si="383"/>
        <v>4B444</v>
      </c>
      <c r="C4963" s="18">
        <v>0</v>
      </c>
      <c r="D4963" s="18">
        <v>0</v>
      </c>
      <c r="E4963" s="20">
        <v>40299</v>
      </c>
      <c r="F4963" s="15" t="s">
        <v>31</v>
      </c>
      <c r="G4963" s="15" t="s">
        <v>9774</v>
      </c>
      <c r="H4963" s="15" t="str">
        <f t="shared" si="384"/>
        <v>Post-calc.</v>
      </c>
      <c r="I4963" s="27">
        <v>40299</v>
      </c>
    </row>
    <row r="4964" spans="1:9" x14ac:dyDescent="0.2">
      <c r="A4964" s="15" t="s">
        <v>13932</v>
      </c>
      <c r="B4964" s="15" t="str">
        <f t="shared" si="383"/>
        <v>4B445</v>
      </c>
      <c r="C4964" s="18">
        <v>0</v>
      </c>
      <c r="D4964" s="18">
        <v>0</v>
      </c>
      <c r="E4964" s="20">
        <v>40269</v>
      </c>
      <c r="F4964" s="15" t="s">
        <v>31</v>
      </c>
      <c r="G4964" s="15" t="s">
        <v>9774</v>
      </c>
      <c r="H4964" s="15" t="str">
        <f t="shared" si="384"/>
        <v>Post-calc.</v>
      </c>
      <c r="I4964" s="27">
        <v>40269</v>
      </c>
    </row>
    <row r="4965" spans="1:9" x14ac:dyDescent="0.2">
      <c r="A4965" s="15" t="s">
        <v>13931</v>
      </c>
      <c r="B4965" s="15" t="str">
        <f t="shared" si="383"/>
        <v>4B446</v>
      </c>
      <c r="C4965" s="18">
        <v>0</v>
      </c>
      <c r="D4965" s="18">
        <v>0</v>
      </c>
      <c r="E4965" s="20">
        <v>40452</v>
      </c>
      <c r="F4965" s="15" t="s">
        <v>31</v>
      </c>
      <c r="G4965" s="15" t="s">
        <v>9774</v>
      </c>
      <c r="H4965" s="15" t="str">
        <f t="shared" si="384"/>
        <v>Post-calc.</v>
      </c>
      <c r="I4965" s="27">
        <v>40452</v>
      </c>
    </row>
    <row r="4966" spans="1:9" x14ac:dyDescent="0.2">
      <c r="A4966" s="15" t="s">
        <v>13930</v>
      </c>
      <c r="B4966" s="15" t="str">
        <f t="shared" si="383"/>
        <v>4B447</v>
      </c>
      <c r="C4966" s="18">
        <v>0</v>
      </c>
      <c r="D4966" s="18">
        <v>0</v>
      </c>
      <c r="E4966" s="20">
        <v>40269</v>
      </c>
      <c r="F4966" s="15" t="s">
        <v>31</v>
      </c>
      <c r="G4966" s="15" t="s">
        <v>9774</v>
      </c>
      <c r="H4966" s="15" t="str">
        <f t="shared" si="384"/>
        <v>Post-calc.</v>
      </c>
      <c r="I4966" s="27">
        <v>40269</v>
      </c>
    </row>
    <row r="4967" spans="1:9" x14ac:dyDescent="0.2">
      <c r="A4967" s="15" t="s">
        <v>13929</v>
      </c>
      <c r="B4967" s="15" t="str">
        <f t="shared" si="383"/>
        <v>4B448</v>
      </c>
      <c r="C4967" s="18">
        <v>0</v>
      </c>
      <c r="D4967" s="18">
        <v>0</v>
      </c>
      <c r="E4967" s="20">
        <v>40299</v>
      </c>
      <c r="F4967" s="15" t="s">
        <v>31</v>
      </c>
      <c r="G4967" s="15" t="s">
        <v>9774</v>
      </c>
      <c r="H4967" s="15" t="str">
        <f t="shared" si="384"/>
        <v>Post-calc.</v>
      </c>
      <c r="I4967" s="27">
        <v>40299</v>
      </c>
    </row>
    <row r="4968" spans="1:9" x14ac:dyDescent="0.2">
      <c r="A4968" s="15" t="s">
        <v>13928</v>
      </c>
      <c r="B4968" s="15" t="str">
        <f t="shared" si="383"/>
        <v>4B449</v>
      </c>
      <c r="C4968" s="18">
        <v>0</v>
      </c>
      <c r="D4968" s="18">
        <v>0</v>
      </c>
      <c r="E4968" s="20">
        <v>40299</v>
      </c>
      <c r="F4968" s="15" t="s">
        <v>31</v>
      </c>
      <c r="G4968" s="15" t="s">
        <v>9774</v>
      </c>
      <c r="H4968" s="15" t="str">
        <f t="shared" si="384"/>
        <v>Post-calc.</v>
      </c>
      <c r="I4968" s="27">
        <v>40299</v>
      </c>
    </row>
    <row r="4969" spans="1:9" x14ac:dyDescent="0.2">
      <c r="A4969" s="15" t="s">
        <v>13927</v>
      </c>
      <c r="B4969" s="15" t="str">
        <f t="shared" si="383"/>
        <v>4B450</v>
      </c>
      <c r="C4969" s="18">
        <v>0</v>
      </c>
      <c r="D4969" s="18">
        <v>0</v>
      </c>
      <c r="E4969" s="20">
        <v>40513</v>
      </c>
      <c r="F4969" s="15" t="s">
        <v>31</v>
      </c>
      <c r="G4969" s="15" t="s">
        <v>9774</v>
      </c>
      <c r="H4969" s="15" t="str">
        <f t="shared" si="384"/>
        <v>Post-calc.</v>
      </c>
      <c r="I4969" s="27">
        <v>40513</v>
      </c>
    </row>
    <row r="4970" spans="1:9" x14ac:dyDescent="0.2">
      <c r="A4970" s="15" t="s">
        <v>13926</v>
      </c>
      <c r="B4970" s="15" t="str">
        <f t="shared" si="383"/>
        <v>4B451</v>
      </c>
      <c r="C4970" s="18">
        <v>0</v>
      </c>
      <c r="D4970" s="18">
        <v>0</v>
      </c>
      <c r="E4970" s="20">
        <v>40575</v>
      </c>
      <c r="F4970" s="15" t="s">
        <v>12</v>
      </c>
      <c r="G4970" s="15" t="s">
        <v>9774</v>
      </c>
      <c r="H4970" s="15" t="str">
        <f t="shared" si="384"/>
        <v>Post-calc.</v>
      </c>
      <c r="I4970" s="27">
        <v>40575</v>
      </c>
    </row>
    <row r="4971" spans="1:9" x14ac:dyDescent="0.2">
      <c r="A4971" s="15" t="s">
        <v>13925</v>
      </c>
      <c r="B4971" s="15" t="str">
        <f t="shared" si="383"/>
        <v>4B452</v>
      </c>
      <c r="C4971" s="18">
        <v>0</v>
      </c>
      <c r="D4971" s="18">
        <v>0</v>
      </c>
      <c r="E4971" s="20">
        <v>40452</v>
      </c>
      <c r="F4971" s="15" t="s">
        <v>12</v>
      </c>
      <c r="G4971" s="15" t="s">
        <v>9774</v>
      </c>
      <c r="H4971" s="15" t="str">
        <f t="shared" si="384"/>
        <v>Post-calc.</v>
      </c>
      <c r="I4971" s="27">
        <v>40452</v>
      </c>
    </row>
    <row r="4972" spans="1:9" x14ac:dyDescent="0.2">
      <c r="A4972" s="15" t="s">
        <v>13924</v>
      </c>
      <c r="B4972" s="15" t="str">
        <f t="shared" si="383"/>
        <v>4B453</v>
      </c>
      <c r="C4972" s="18">
        <v>0</v>
      </c>
      <c r="D4972" s="18">
        <v>0</v>
      </c>
      <c r="E4972" s="20">
        <v>40299</v>
      </c>
      <c r="F4972" s="15" t="s">
        <v>31</v>
      </c>
      <c r="G4972" s="15" t="s">
        <v>9774</v>
      </c>
      <c r="H4972" s="15" t="str">
        <f t="shared" si="384"/>
        <v>Post-calc.</v>
      </c>
      <c r="I4972" s="27">
        <v>40299</v>
      </c>
    </row>
    <row r="4973" spans="1:9" x14ac:dyDescent="0.2">
      <c r="A4973" s="15" t="s">
        <v>13923</v>
      </c>
      <c r="B4973" s="15" t="str">
        <f t="shared" si="383"/>
        <v>4B454</v>
      </c>
      <c r="C4973" s="18">
        <v>0</v>
      </c>
      <c r="D4973" s="18">
        <v>0</v>
      </c>
      <c r="E4973" s="20">
        <v>40330</v>
      </c>
      <c r="F4973" s="15" t="s">
        <v>31</v>
      </c>
      <c r="G4973" s="15" t="s">
        <v>9774</v>
      </c>
      <c r="H4973" s="15" t="str">
        <f t="shared" si="384"/>
        <v>Post-calc.</v>
      </c>
      <c r="I4973" s="27">
        <v>40330</v>
      </c>
    </row>
    <row r="4974" spans="1:9" x14ac:dyDescent="0.2">
      <c r="A4974" s="15" t="s">
        <v>13922</v>
      </c>
      <c r="B4974" s="15" t="str">
        <f t="shared" si="383"/>
        <v>4B455</v>
      </c>
      <c r="C4974" s="18">
        <v>0</v>
      </c>
      <c r="D4974" s="18">
        <v>0</v>
      </c>
      <c r="E4974" s="20">
        <v>40299</v>
      </c>
      <c r="F4974" s="15" t="s">
        <v>31</v>
      </c>
      <c r="G4974" s="15" t="s">
        <v>9774</v>
      </c>
      <c r="H4974" s="15" t="str">
        <f t="shared" si="384"/>
        <v>Post-calc.</v>
      </c>
      <c r="I4974" s="27">
        <v>40299</v>
      </c>
    </row>
    <row r="4975" spans="1:9" x14ac:dyDescent="0.2">
      <c r="A4975" s="15" t="s">
        <v>13921</v>
      </c>
      <c r="B4975" s="15" t="str">
        <f t="shared" si="383"/>
        <v>4B456</v>
      </c>
      <c r="C4975" s="18">
        <v>0</v>
      </c>
      <c r="D4975" s="18">
        <v>0</v>
      </c>
      <c r="E4975" s="20">
        <v>40299</v>
      </c>
      <c r="F4975" s="15" t="s">
        <v>31</v>
      </c>
      <c r="G4975" s="15" t="s">
        <v>9774</v>
      </c>
      <c r="H4975" s="15" t="str">
        <f t="shared" si="384"/>
        <v>Post-calc.</v>
      </c>
      <c r="I4975" s="27">
        <v>40299</v>
      </c>
    </row>
    <row r="4976" spans="1:9" x14ac:dyDescent="0.2">
      <c r="A4976" s="15" t="s">
        <v>13920</v>
      </c>
      <c r="B4976" s="15" t="str">
        <f t="shared" si="383"/>
        <v>4B457</v>
      </c>
      <c r="C4976" s="18">
        <v>0</v>
      </c>
      <c r="D4976" s="18">
        <v>0</v>
      </c>
      <c r="E4976" s="20">
        <v>40299</v>
      </c>
      <c r="F4976" s="15" t="s">
        <v>31</v>
      </c>
      <c r="G4976" s="15" t="s">
        <v>9774</v>
      </c>
      <c r="H4976" s="15" t="str">
        <f t="shared" si="384"/>
        <v>Post-calc.</v>
      </c>
      <c r="I4976" s="27">
        <v>40299</v>
      </c>
    </row>
    <row r="4977" spans="1:9" x14ac:dyDescent="0.2">
      <c r="A4977" s="15" t="s">
        <v>13919</v>
      </c>
      <c r="B4977" s="15" t="str">
        <f t="shared" si="383"/>
        <v>4B458</v>
      </c>
      <c r="C4977" s="18">
        <v>0</v>
      </c>
      <c r="D4977" s="18">
        <v>0</v>
      </c>
      <c r="E4977" s="20">
        <v>40360</v>
      </c>
      <c r="F4977" s="15" t="s">
        <v>31</v>
      </c>
      <c r="G4977" s="15" t="s">
        <v>9774</v>
      </c>
      <c r="H4977" s="15" t="str">
        <f t="shared" si="384"/>
        <v>Post-calc.</v>
      </c>
      <c r="I4977" s="27">
        <v>40360</v>
      </c>
    </row>
    <row r="4978" spans="1:9" x14ac:dyDescent="0.2">
      <c r="A4978" s="15" t="s">
        <v>13918</v>
      </c>
      <c r="B4978" s="15" t="str">
        <f t="shared" si="383"/>
        <v>4B459</v>
      </c>
      <c r="C4978" s="18">
        <v>0</v>
      </c>
      <c r="D4978" s="18">
        <v>0</v>
      </c>
      <c r="E4978" s="20">
        <v>40330</v>
      </c>
      <c r="F4978" s="15" t="s">
        <v>31</v>
      </c>
      <c r="G4978" s="15" t="s">
        <v>9774</v>
      </c>
      <c r="H4978" s="15" t="str">
        <f t="shared" si="384"/>
        <v>Post-calc.</v>
      </c>
      <c r="I4978" s="27">
        <v>40330</v>
      </c>
    </row>
    <row r="4979" spans="1:9" x14ac:dyDescent="0.2">
      <c r="A4979" s="15" t="s">
        <v>13917</v>
      </c>
      <c r="B4979" s="15" t="str">
        <f t="shared" si="383"/>
        <v>4B460</v>
      </c>
      <c r="C4979" s="18">
        <v>0</v>
      </c>
      <c r="D4979" s="18">
        <v>0</v>
      </c>
      <c r="E4979" s="20">
        <v>40330</v>
      </c>
      <c r="F4979" s="15" t="s">
        <v>31</v>
      </c>
      <c r="G4979" s="15" t="s">
        <v>9774</v>
      </c>
      <c r="H4979" s="15" t="str">
        <f t="shared" si="384"/>
        <v>Post-calc.</v>
      </c>
      <c r="I4979" s="27">
        <v>40330</v>
      </c>
    </row>
    <row r="4980" spans="1:9" x14ac:dyDescent="0.2">
      <c r="A4980" s="15" t="s">
        <v>13916</v>
      </c>
      <c r="B4980" s="15" t="str">
        <f t="shared" si="383"/>
        <v>4B461</v>
      </c>
      <c r="C4980" s="18">
        <v>0</v>
      </c>
      <c r="D4980" s="18">
        <v>0</v>
      </c>
      <c r="E4980" s="20">
        <v>40299</v>
      </c>
      <c r="F4980" s="15" t="s">
        <v>31</v>
      </c>
      <c r="G4980" s="15" t="s">
        <v>9774</v>
      </c>
      <c r="H4980" s="15" t="str">
        <f t="shared" si="384"/>
        <v>Post-calc.</v>
      </c>
      <c r="I4980" s="27">
        <v>40299</v>
      </c>
    </row>
    <row r="4981" spans="1:9" x14ac:dyDescent="0.2">
      <c r="A4981" s="15" t="s">
        <v>13915</v>
      </c>
      <c r="B4981" s="15" t="str">
        <f t="shared" si="383"/>
        <v>4B462</v>
      </c>
      <c r="C4981" s="18">
        <v>0</v>
      </c>
      <c r="D4981" s="18">
        <v>0</v>
      </c>
      <c r="E4981" s="20">
        <v>40269</v>
      </c>
      <c r="F4981" s="15" t="s">
        <v>31</v>
      </c>
      <c r="G4981" s="15" t="s">
        <v>9774</v>
      </c>
      <c r="H4981" s="15" t="str">
        <f t="shared" si="384"/>
        <v>Post-calc.</v>
      </c>
      <c r="I4981" s="27">
        <v>40269</v>
      </c>
    </row>
    <row r="4982" spans="1:9" x14ac:dyDescent="0.2">
      <c r="A4982" s="15" t="s">
        <v>13914</v>
      </c>
      <c r="B4982" s="15" t="str">
        <f t="shared" si="383"/>
        <v>4B463</v>
      </c>
      <c r="C4982" s="18">
        <v>0</v>
      </c>
      <c r="D4982" s="18">
        <v>0</v>
      </c>
      <c r="E4982" s="20">
        <v>40299</v>
      </c>
      <c r="F4982" s="15" t="s">
        <v>31</v>
      </c>
      <c r="G4982" s="15" t="s">
        <v>9774</v>
      </c>
      <c r="H4982" s="15" t="str">
        <f t="shared" si="384"/>
        <v>Post-calc.</v>
      </c>
      <c r="I4982" s="27">
        <v>40299</v>
      </c>
    </row>
    <row r="4983" spans="1:9" x14ac:dyDescent="0.2">
      <c r="A4983" s="15" t="s">
        <v>13913</v>
      </c>
      <c r="B4983" s="15" t="str">
        <f t="shared" si="383"/>
        <v>4B464</v>
      </c>
      <c r="C4983" s="18">
        <v>0</v>
      </c>
      <c r="D4983" s="18">
        <v>0</v>
      </c>
      <c r="E4983" s="20">
        <v>40422</v>
      </c>
      <c r="F4983" s="15" t="s">
        <v>31</v>
      </c>
      <c r="G4983" s="15" t="s">
        <v>9774</v>
      </c>
      <c r="H4983" s="15" t="str">
        <f t="shared" si="384"/>
        <v>Post-calc.</v>
      </c>
      <c r="I4983" s="27">
        <v>40422</v>
      </c>
    </row>
    <row r="4984" spans="1:9" x14ac:dyDescent="0.2">
      <c r="A4984" s="15" t="s">
        <v>13912</v>
      </c>
      <c r="B4984" s="15" t="str">
        <f t="shared" si="383"/>
        <v>4B465</v>
      </c>
      <c r="C4984" s="18">
        <v>0</v>
      </c>
      <c r="D4984" s="18">
        <v>0</v>
      </c>
      <c r="E4984" s="20">
        <v>40299</v>
      </c>
      <c r="F4984" s="15" t="s">
        <v>31</v>
      </c>
      <c r="G4984" s="15" t="s">
        <v>9774</v>
      </c>
      <c r="H4984" s="15" t="str">
        <f t="shared" si="384"/>
        <v>Post-calc.</v>
      </c>
      <c r="I4984" s="27">
        <v>40299</v>
      </c>
    </row>
    <row r="4985" spans="1:9" x14ac:dyDescent="0.2">
      <c r="A4985" s="15" t="s">
        <v>13911</v>
      </c>
      <c r="B4985" s="15" t="str">
        <f t="shared" si="383"/>
        <v>4B466</v>
      </c>
      <c r="C4985" s="18">
        <v>0</v>
      </c>
      <c r="D4985" s="18">
        <v>0</v>
      </c>
      <c r="E4985" s="20">
        <v>40544</v>
      </c>
      <c r="F4985" s="15" t="s">
        <v>31</v>
      </c>
      <c r="G4985" s="15" t="s">
        <v>9774</v>
      </c>
      <c r="H4985" s="15" t="str">
        <f t="shared" si="384"/>
        <v>Post-calc.</v>
      </c>
      <c r="I4985" s="27">
        <v>40544</v>
      </c>
    </row>
    <row r="4986" spans="1:9" x14ac:dyDescent="0.2">
      <c r="A4986" s="15" t="s">
        <v>13910</v>
      </c>
      <c r="B4986" s="15" t="str">
        <f t="shared" si="383"/>
        <v>4B467</v>
      </c>
      <c r="C4986" s="18">
        <v>0</v>
      </c>
      <c r="D4986" s="18">
        <v>0</v>
      </c>
      <c r="E4986" s="20">
        <v>40299</v>
      </c>
      <c r="F4986" s="15" t="s">
        <v>31</v>
      </c>
      <c r="G4986" s="15" t="s">
        <v>9774</v>
      </c>
      <c r="H4986" s="15" t="str">
        <f t="shared" si="384"/>
        <v>Post-calc.</v>
      </c>
      <c r="I4986" s="27">
        <v>40299</v>
      </c>
    </row>
    <row r="4987" spans="1:9" x14ac:dyDescent="0.2">
      <c r="A4987" s="15" t="s">
        <v>13909</v>
      </c>
      <c r="B4987" s="15" t="str">
        <f t="shared" si="383"/>
        <v>4B468</v>
      </c>
      <c r="C4987" s="18">
        <v>0</v>
      </c>
      <c r="D4987" s="18">
        <v>0</v>
      </c>
      <c r="E4987" s="20">
        <v>40330</v>
      </c>
      <c r="F4987" s="15" t="s">
        <v>31</v>
      </c>
      <c r="G4987" s="15" t="s">
        <v>9774</v>
      </c>
      <c r="H4987" s="15" t="str">
        <f t="shared" si="384"/>
        <v>Post-calc.</v>
      </c>
      <c r="I4987" s="27">
        <v>40330</v>
      </c>
    </row>
    <row r="4988" spans="1:9" x14ac:dyDescent="0.2">
      <c r="A4988" s="15" t="s">
        <v>13908</v>
      </c>
      <c r="B4988" s="15" t="str">
        <f t="shared" si="383"/>
        <v>4B469</v>
      </c>
      <c r="C4988" s="18">
        <v>0</v>
      </c>
      <c r="D4988" s="18">
        <v>0</v>
      </c>
      <c r="E4988" s="20">
        <v>40330</v>
      </c>
      <c r="F4988" s="15" t="s">
        <v>31</v>
      </c>
      <c r="G4988" s="15" t="s">
        <v>9774</v>
      </c>
      <c r="H4988" s="15" t="str">
        <f t="shared" si="384"/>
        <v>Post-calc.</v>
      </c>
      <c r="I4988" s="27">
        <v>40330</v>
      </c>
    </row>
    <row r="4989" spans="1:9" x14ac:dyDescent="0.2">
      <c r="A4989" s="15" t="s">
        <v>13907</v>
      </c>
      <c r="B4989" s="15" t="str">
        <f t="shared" si="383"/>
        <v>4B470</v>
      </c>
      <c r="C4989" s="18">
        <v>0</v>
      </c>
      <c r="D4989" s="18">
        <v>0</v>
      </c>
      <c r="E4989" s="20">
        <v>40299</v>
      </c>
      <c r="F4989" s="15" t="s">
        <v>31</v>
      </c>
      <c r="G4989" s="15" t="s">
        <v>9774</v>
      </c>
      <c r="H4989" s="15" t="str">
        <f t="shared" si="384"/>
        <v>Post-calc.</v>
      </c>
      <c r="I4989" s="27">
        <v>40299</v>
      </c>
    </row>
    <row r="4990" spans="1:9" x14ac:dyDescent="0.2">
      <c r="A4990" s="15" t="s">
        <v>13906</v>
      </c>
      <c r="B4990" s="15" t="str">
        <f t="shared" si="383"/>
        <v>4B471</v>
      </c>
      <c r="C4990" s="18">
        <v>0</v>
      </c>
      <c r="D4990" s="18">
        <v>0</v>
      </c>
      <c r="E4990" s="20">
        <v>40330</v>
      </c>
      <c r="F4990" s="15" t="s">
        <v>31</v>
      </c>
      <c r="G4990" s="15" t="s">
        <v>9774</v>
      </c>
      <c r="H4990" s="15" t="str">
        <f t="shared" si="384"/>
        <v>Post-calc.</v>
      </c>
      <c r="I4990" s="27">
        <v>40330</v>
      </c>
    </row>
    <row r="4991" spans="1:9" x14ac:dyDescent="0.2">
      <c r="A4991" s="15" t="s">
        <v>13905</v>
      </c>
      <c r="B4991" s="15" t="str">
        <f t="shared" si="383"/>
        <v>4B472</v>
      </c>
      <c r="C4991" s="18">
        <v>0</v>
      </c>
      <c r="D4991" s="18">
        <v>0</v>
      </c>
      <c r="E4991" s="20">
        <v>40299</v>
      </c>
      <c r="F4991" s="15" t="s">
        <v>31</v>
      </c>
      <c r="G4991" s="15" t="s">
        <v>9774</v>
      </c>
      <c r="H4991" s="15" t="str">
        <f t="shared" si="384"/>
        <v>Post-calc.</v>
      </c>
      <c r="I4991" s="27">
        <v>40299</v>
      </c>
    </row>
    <row r="4992" spans="1:9" x14ac:dyDescent="0.2">
      <c r="A4992" s="15" t="s">
        <v>13904</v>
      </c>
      <c r="B4992" s="15" t="str">
        <f t="shared" si="383"/>
        <v>4B473</v>
      </c>
      <c r="C4992" s="18">
        <v>0</v>
      </c>
      <c r="D4992" s="18">
        <v>0</v>
      </c>
      <c r="E4992" s="20">
        <v>40360</v>
      </c>
      <c r="F4992" s="15" t="s">
        <v>31</v>
      </c>
      <c r="G4992" s="15" t="s">
        <v>9774</v>
      </c>
      <c r="H4992" s="15" t="str">
        <f t="shared" si="384"/>
        <v>Post-calc.</v>
      </c>
      <c r="I4992" s="27">
        <v>40360</v>
      </c>
    </row>
    <row r="4993" spans="1:9" x14ac:dyDescent="0.2">
      <c r="A4993" s="15" t="s">
        <v>13903</v>
      </c>
      <c r="B4993" s="15" t="str">
        <f t="shared" si="383"/>
        <v>4B474</v>
      </c>
      <c r="C4993" s="18">
        <v>0</v>
      </c>
      <c r="D4993" s="18">
        <v>0</v>
      </c>
      <c r="E4993" s="20">
        <v>40360</v>
      </c>
      <c r="F4993" s="15" t="s">
        <v>31</v>
      </c>
      <c r="G4993" s="15" t="s">
        <v>9774</v>
      </c>
      <c r="H4993" s="15" t="str">
        <f t="shared" si="384"/>
        <v>Post-calc.</v>
      </c>
      <c r="I4993" s="27">
        <v>40360</v>
      </c>
    </row>
    <row r="4994" spans="1:9" x14ac:dyDescent="0.2">
      <c r="A4994" s="15" t="s">
        <v>13902</v>
      </c>
      <c r="B4994" s="15" t="str">
        <f t="shared" si="383"/>
        <v>4B475</v>
      </c>
      <c r="C4994" s="18">
        <v>0</v>
      </c>
      <c r="D4994" s="18">
        <v>0</v>
      </c>
      <c r="E4994" s="20">
        <v>40360</v>
      </c>
      <c r="F4994" s="15" t="s">
        <v>12</v>
      </c>
      <c r="G4994" s="15" t="s">
        <v>9774</v>
      </c>
      <c r="H4994" s="15" t="str">
        <f t="shared" si="384"/>
        <v>Post-calc.</v>
      </c>
      <c r="I4994" s="27">
        <v>40360</v>
      </c>
    </row>
    <row r="4995" spans="1:9" x14ac:dyDescent="0.2">
      <c r="A4995" s="15" t="s">
        <v>13901</v>
      </c>
      <c r="B4995" s="15" t="str">
        <f t="shared" si="383"/>
        <v>4B476</v>
      </c>
      <c r="C4995" s="18">
        <v>0</v>
      </c>
      <c r="D4995" s="18">
        <v>0</v>
      </c>
      <c r="E4995" s="20">
        <v>40603</v>
      </c>
      <c r="F4995" s="15" t="s">
        <v>12</v>
      </c>
      <c r="G4995" s="15" t="s">
        <v>9774</v>
      </c>
      <c r="H4995" s="15" t="str">
        <f t="shared" si="384"/>
        <v>Post-calc.</v>
      </c>
      <c r="I4995" s="27">
        <v>40603</v>
      </c>
    </row>
    <row r="4996" spans="1:9" x14ac:dyDescent="0.2">
      <c r="A4996" s="15" t="s">
        <v>13900</v>
      </c>
      <c r="B4996" s="15" t="str">
        <f t="shared" si="383"/>
        <v>4B477</v>
      </c>
      <c r="C4996" s="18">
        <v>0</v>
      </c>
      <c r="D4996" s="18">
        <v>0</v>
      </c>
      <c r="E4996" s="20">
        <v>40299</v>
      </c>
      <c r="F4996" s="15" t="s">
        <v>31</v>
      </c>
      <c r="G4996" s="15" t="s">
        <v>9774</v>
      </c>
      <c r="H4996" s="15" t="str">
        <f t="shared" si="384"/>
        <v>Post-calc.</v>
      </c>
      <c r="I4996" s="27">
        <v>40299</v>
      </c>
    </row>
    <row r="4997" spans="1:9" x14ac:dyDescent="0.2">
      <c r="A4997" s="15" t="s">
        <v>13899</v>
      </c>
      <c r="B4997" s="15" t="str">
        <f t="shared" si="383"/>
        <v>4B478</v>
      </c>
      <c r="C4997" s="18">
        <v>0</v>
      </c>
      <c r="D4997" s="18">
        <v>0</v>
      </c>
      <c r="E4997" s="20">
        <v>40391</v>
      </c>
      <c r="F4997" s="15" t="s">
        <v>31</v>
      </c>
      <c r="G4997" s="15" t="s">
        <v>9774</v>
      </c>
      <c r="H4997" s="15" t="str">
        <f t="shared" si="384"/>
        <v>Post-calc.</v>
      </c>
      <c r="I4997" s="27">
        <v>40391</v>
      </c>
    </row>
    <row r="4998" spans="1:9" x14ac:dyDescent="0.2">
      <c r="A4998" s="15" t="s">
        <v>13898</v>
      </c>
      <c r="B4998" s="15" t="str">
        <f t="shared" ref="B4998:B5061" si="385">LEFT(A4998,5)</f>
        <v>4B479</v>
      </c>
      <c r="C4998" s="18">
        <v>0</v>
      </c>
      <c r="D4998" s="18">
        <v>0</v>
      </c>
      <c r="E4998" s="20">
        <v>40422</v>
      </c>
      <c r="F4998" s="15" t="s">
        <v>31</v>
      </c>
      <c r="G4998" s="15" t="s">
        <v>9774</v>
      </c>
      <c r="H4998" s="15" t="str">
        <f t="shared" ref="H4998:H5061" si="386">+IF(E4998&gt;1,"Post-calc.","Pre-calc.")</f>
        <v>Post-calc.</v>
      </c>
      <c r="I4998" s="27">
        <v>40422</v>
      </c>
    </row>
    <row r="4999" spans="1:9" x14ac:dyDescent="0.2">
      <c r="A4999" s="15" t="s">
        <v>13897</v>
      </c>
      <c r="B4999" s="15" t="str">
        <f t="shared" si="385"/>
        <v>4B480</v>
      </c>
      <c r="C4999" s="18">
        <v>0</v>
      </c>
      <c r="D4999" s="18">
        <v>0</v>
      </c>
      <c r="E4999" s="20">
        <v>40330</v>
      </c>
      <c r="F4999" s="15" t="s">
        <v>31</v>
      </c>
      <c r="G4999" s="15" t="s">
        <v>9774</v>
      </c>
      <c r="H4999" s="15" t="str">
        <f t="shared" si="386"/>
        <v>Post-calc.</v>
      </c>
      <c r="I4999" s="27">
        <v>40330</v>
      </c>
    </row>
    <row r="5000" spans="1:9" x14ac:dyDescent="0.2">
      <c r="A5000" s="15" t="s">
        <v>13896</v>
      </c>
      <c r="B5000" s="15" t="str">
        <f t="shared" si="385"/>
        <v>4B481</v>
      </c>
      <c r="C5000" s="18">
        <v>0</v>
      </c>
      <c r="D5000" s="18">
        <v>0</v>
      </c>
      <c r="E5000" s="20">
        <v>40391</v>
      </c>
      <c r="F5000" s="15" t="s">
        <v>31</v>
      </c>
      <c r="G5000" s="15" t="s">
        <v>9774</v>
      </c>
      <c r="H5000" s="15" t="str">
        <f t="shared" si="386"/>
        <v>Post-calc.</v>
      </c>
      <c r="I5000" s="27">
        <v>40391</v>
      </c>
    </row>
    <row r="5001" spans="1:9" x14ac:dyDescent="0.2">
      <c r="A5001" s="15" t="s">
        <v>13895</v>
      </c>
      <c r="B5001" s="15" t="str">
        <f t="shared" si="385"/>
        <v>4B482</v>
      </c>
      <c r="C5001" s="18">
        <v>0</v>
      </c>
      <c r="D5001" s="18">
        <v>0</v>
      </c>
      <c r="E5001" s="20">
        <v>40391</v>
      </c>
      <c r="F5001" s="15" t="s">
        <v>31</v>
      </c>
      <c r="G5001" s="15" t="s">
        <v>9774</v>
      </c>
      <c r="H5001" s="15" t="str">
        <f t="shared" si="386"/>
        <v>Post-calc.</v>
      </c>
      <c r="I5001" s="27">
        <v>40391</v>
      </c>
    </row>
    <row r="5002" spans="1:9" x14ac:dyDescent="0.2">
      <c r="A5002" s="15" t="s">
        <v>13894</v>
      </c>
      <c r="B5002" s="15" t="str">
        <f t="shared" si="385"/>
        <v>4B483</v>
      </c>
      <c r="C5002" s="18">
        <v>0</v>
      </c>
      <c r="D5002" s="18">
        <v>0</v>
      </c>
      <c r="E5002" s="20">
        <v>40330</v>
      </c>
      <c r="F5002" s="15" t="s">
        <v>31</v>
      </c>
      <c r="G5002" s="15" t="s">
        <v>9774</v>
      </c>
      <c r="H5002" s="15" t="str">
        <f t="shared" si="386"/>
        <v>Post-calc.</v>
      </c>
      <c r="I5002" s="27">
        <v>40330</v>
      </c>
    </row>
    <row r="5003" spans="1:9" x14ac:dyDescent="0.2">
      <c r="A5003" s="15" t="s">
        <v>13893</v>
      </c>
      <c r="B5003" s="15" t="str">
        <f t="shared" si="385"/>
        <v>4B484</v>
      </c>
      <c r="C5003" s="18">
        <v>0</v>
      </c>
      <c r="D5003" s="18">
        <v>0</v>
      </c>
      <c r="E5003" s="20">
        <v>40391</v>
      </c>
      <c r="F5003" s="15" t="s">
        <v>12</v>
      </c>
      <c r="G5003" s="15" t="s">
        <v>9774</v>
      </c>
      <c r="H5003" s="15" t="str">
        <f t="shared" si="386"/>
        <v>Post-calc.</v>
      </c>
      <c r="I5003" s="27">
        <v>40391</v>
      </c>
    </row>
    <row r="5004" spans="1:9" x14ac:dyDescent="0.2">
      <c r="A5004" s="15" t="s">
        <v>13892</v>
      </c>
      <c r="B5004" s="15" t="str">
        <f t="shared" si="385"/>
        <v>4B485</v>
      </c>
      <c r="C5004" s="18">
        <v>0</v>
      </c>
      <c r="D5004" s="18">
        <v>0</v>
      </c>
      <c r="E5004" s="20">
        <v>40452</v>
      </c>
      <c r="F5004" s="15" t="s">
        <v>12</v>
      </c>
      <c r="G5004" s="15" t="s">
        <v>9774</v>
      </c>
      <c r="H5004" s="15" t="str">
        <f t="shared" si="386"/>
        <v>Post-calc.</v>
      </c>
      <c r="I5004" s="27">
        <v>40452</v>
      </c>
    </row>
    <row r="5005" spans="1:9" x14ac:dyDescent="0.2">
      <c r="A5005" s="15" t="s">
        <v>13891</v>
      </c>
      <c r="B5005" s="15" t="str">
        <f t="shared" si="385"/>
        <v>4B486</v>
      </c>
      <c r="C5005" s="18">
        <v>0</v>
      </c>
      <c r="D5005" s="18">
        <v>0</v>
      </c>
      <c r="E5005" s="20">
        <v>40725</v>
      </c>
      <c r="F5005" s="15" t="s">
        <v>12</v>
      </c>
      <c r="G5005" s="15" t="s">
        <v>9774</v>
      </c>
      <c r="H5005" s="15" t="str">
        <f t="shared" si="386"/>
        <v>Post-calc.</v>
      </c>
      <c r="I5005" s="27">
        <v>40725</v>
      </c>
    </row>
    <row r="5006" spans="1:9" x14ac:dyDescent="0.2">
      <c r="A5006" s="15" t="s">
        <v>13890</v>
      </c>
      <c r="B5006" s="15" t="str">
        <f t="shared" si="385"/>
        <v>4B487</v>
      </c>
      <c r="C5006" s="18">
        <v>0</v>
      </c>
      <c r="D5006" s="18">
        <v>0</v>
      </c>
      <c r="E5006" s="20">
        <v>40360</v>
      </c>
      <c r="F5006" s="15" t="s">
        <v>31</v>
      </c>
      <c r="G5006" s="15" t="s">
        <v>9774</v>
      </c>
      <c r="H5006" s="15" t="str">
        <f t="shared" si="386"/>
        <v>Post-calc.</v>
      </c>
      <c r="I5006" s="27">
        <v>40360</v>
      </c>
    </row>
    <row r="5007" spans="1:9" x14ac:dyDescent="0.2">
      <c r="A5007" s="15" t="s">
        <v>13889</v>
      </c>
      <c r="B5007" s="15" t="str">
        <f t="shared" si="385"/>
        <v>4B488</v>
      </c>
      <c r="C5007" s="18">
        <v>0</v>
      </c>
      <c r="D5007" s="18">
        <v>0</v>
      </c>
      <c r="E5007" s="20">
        <v>40848</v>
      </c>
      <c r="F5007" s="15" t="s">
        <v>12</v>
      </c>
      <c r="G5007" s="15" t="s">
        <v>9774</v>
      </c>
      <c r="H5007" s="15" t="str">
        <f t="shared" si="386"/>
        <v>Post-calc.</v>
      </c>
      <c r="I5007" s="27">
        <v>40848</v>
      </c>
    </row>
    <row r="5008" spans="1:9" x14ac:dyDescent="0.2">
      <c r="A5008" s="15" t="s">
        <v>13888</v>
      </c>
      <c r="B5008" s="15" t="str">
        <f t="shared" si="385"/>
        <v>4B489</v>
      </c>
      <c r="C5008" s="18">
        <v>0</v>
      </c>
      <c r="D5008" s="18">
        <v>0</v>
      </c>
      <c r="E5008" s="20">
        <v>40422</v>
      </c>
      <c r="F5008" s="15" t="s">
        <v>12</v>
      </c>
      <c r="G5008" s="15" t="s">
        <v>9774</v>
      </c>
      <c r="H5008" s="15" t="str">
        <f t="shared" si="386"/>
        <v>Post-calc.</v>
      </c>
      <c r="I5008" s="27">
        <v>40422</v>
      </c>
    </row>
    <row r="5009" spans="1:9" x14ac:dyDescent="0.2">
      <c r="A5009" s="15" t="s">
        <v>13887</v>
      </c>
      <c r="B5009" s="15" t="str">
        <f t="shared" si="385"/>
        <v>4B490</v>
      </c>
      <c r="C5009" s="18">
        <v>0</v>
      </c>
      <c r="D5009" s="18">
        <v>0</v>
      </c>
      <c r="E5009" s="20">
        <v>40330</v>
      </c>
      <c r="F5009" s="15" t="s">
        <v>31</v>
      </c>
      <c r="G5009" s="15" t="s">
        <v>9774</v>
      </c>
      <c r="H5009" s="15" t="str">
        <f t="shared" si="386"/>
        <v>Post-calc.</v>
      </c>
      <c r="I5009" s="27">
        <v>40330</v>
      </c>
    </row>
    <row r="5010" spans="1:9" x14ac:dyDescent="0.2">
      <c r="A5010" s="15" t="s">
        <v>13886</v>
      </c>
      <c r="B5010" s="15" t="str">
        <f t="shared" si="385"/>
        <v>4B491</v>
      </c>
      <c r="C5010" s="18">
        <v>0</v>
      </c>
      <c r="D5010" s="18">
        <v>0</v>
      </c>
      <c r="E5010" s="20">
        <v>40452</v>
      </c>
      <c r="F5010" s="15" t="s">
        <v>31</v>
      </c>
      <c r="G5010" s="15" t="s">
        <v>9774</v>
      </c>
      <c r="H5010" s="15" t="str">
        <f t="shared" si="386"/>
        <v>Post-calc.</v>
      </c>
      <c r="I5010" s="27">
        <v>40452</v>
      </c>
    </row>
    <row r="5011" spans="1:9" x14ac:dyDescent="0.2">
      <c r="A5011" s="15" t="s">
        <v>13885</v>
      </c>
      <c r="B5011" s="15" t="str">
        <f t="shared" si="385"/>
        <v>4B492</v>
      </c>
      <c r="C5011" s="18">
        <v>0</v>
      </c>
      <c r="D5011" s="18">
        <v>0</v>
      </c>
      <c r="E5011" s="20">
        <v>40330</v>
      </c>
      <c r="F5011" s="15" t="s">
        <v>31</v>
      </c>
      <c r="G5011" s="15" t="s">
        <v>9774</v>
      </c>
      <c r="H5011" s="15" t="str">
        <f t="shared" si="386"/>
        <v>Post-calc.</v>
      </c>
      <c r="I5011" s="27">
        <v>40330</v>
      </c>
    </row>
    <row r="5012" spans="1:9" x14ac:dyDescent="0.2">
      <c r="A5012" s="15" t="s">
        <v>13884</v>
      </c>
      <c r="B5012" s="15" t="str">
        <f t="shared" si="385"/>
        <v>4B493</v>
      </c>
      <c r="C5012" s="18">
        <v>0</v>
      </c>
      <c r="D5012" s="18">
        <v>0</v>
      </c>
      <c r="E5012" s="20">
        <v>40330</v>
      </c>
      <c r="F5012" s="15" t="s">
        <v>31</v>
      </c>
      <c r="G5012" s="15" t="s">
        <v>9774</v>
      </c>
      <c r="H5012" s="15" t="str">
        <f t="shared" si="386"/>
        <v>Post-calc.</v>
      </c>
      <c r="I5012" s="27">
        <v>40330</v>
      </c>
    </row>
    <row r="5013" spans="1:9" x14ac:dyDescent="0.2">
      <c r="A5013" s="15" t="s">
        <v>13883</v>
      </c>
      <c r="B5013" s="15" t="str">
        <f t="shared" si="385"/>
        <v>4B494</v>
      </c>
      <c r="C5013" s="18">
        <v>0</v>
      </c>
      <c r="D5013" s="18">
        <v>0</v>
      </c>
      <c r="E5013" s="20">
        <v>40360</v>
      </c>
      <c r="F5013" s="15" t="s">
        <v>31</v>
      </c>
      <c r="G5013" s="15" t="s">
        <v>9774</v>
      </c>
      <c r="H5013" s="15" t="str">
        <f t="shared" si="386"/>
        <v>Post-calc.</v>
      </c>
      <c r="I5013" s="27">
        <v>40360</v>
      </c>
    </row>
    <row r="5014" spans="1:9" x14ac:dyDescent="0.2">
      <c r="A5014" s="15" t="s">
        <v>13882</v>
      </c>
      <c r="B5014" s="15" t="str">
        <f t="shared" si="385"/>
        <v>4B495</v>
      </c>
      <c r="C5014" s="18">
        <v>0</v>
      </c>
      <c r="D5014" s="18">
        <v>0</v>
      </c>
      <c r="E5014" s="20">
        <v>40330</v>
      </c>
      <c r="F5014" s="15" t="s">
        <v>31</v>
      </c>
      <c r="G5014" s="15" t="s">
        <v>9774</v>
      </c>
      <c r="H5014" s="15" t="str">
        <f t="shared" si="386"/>
        <v>Post-calc.</v>
      </c>
      <c r="I5014" s="27">
        <v>40330</v>
      </c>
    </row>
    <row r="5015" spans="1:9" x14ac:dyDescent="0.2">
      <c r="A5015" s="15" t="s">
        <v>13881</v>
      </c>
      <c r="B5015" s="15" t="str">
        <f t="shared" si="385"/>
        <v>4B496</v>
      </c>
      <c r="C5015" s="18">
        <v>0</v>
      </c>
      <c r="D5015" s="18">
        <v>0</v>
      </c>
      <c r="E5015" s="20">
        <v>40330</v>
      </c>
      <c r="F5015" s="15" t="s">
        <v>31</v>
      </c>
      <c r="G5015" s="15" t="s">
        <v>9774</v>
      </c>
      <c r="H5015" s="15" t="str">
        <f t="shared" si="386"/>
        <v>Post-calc.</v>
      </c>
      <c r="I5015" s="27">
        <v>40330</v>
      </c>
    </row>
    <row r="5016" spans="1:9" x14ac:dyDescent="0.2">
      <c r="A5016" s="15" t="s">
        <v>13880</v>
      </c>
      <c r="B5016" s="15" t="str">
        <f t="shared" si="385"/>
        <v>4B497</v>
      </c>
      <c r="C5016" s="18">
        <v>0</v>
      </c>
      <c r="D5016" s="18">
        <v>0</v>
      </c>
      <c r="E5016" s="20">
        <v>40452</v>
      </c>
      <c r="F5016" s="15" t="s">
        <v>31</v>
      </c>
      <c r="G5016" s="15" t="s">
        <v>9774</v>
      </c>
      <c r="H5016" s="15" t="str">
        <f t="shared" si="386"/>
        <v>Post-calc.</v>
      </c>
      <c r="I5016" s="27">
        <v>40452</v>
      </c>
    </row>
    <row r="5017" spans="1:9" x14ac:dyDescent="0.2">
      <c r="A5017" s="15" t="s">
        <v>13879</v>
      </c>
      <c r="B5017" s="15" t="str">
        <f t="shared" si="385"/>
        <v>4B498</v>
      </c>
      <c r="C5017" s="18">
        <v>0</v>
      </c>
      <c r="D5017" s="18">
        <v>0</v>
      </c>
      <c r="E5017" s="20">
        <v>40330</v>
      </c>
      <c r="F5017" s="15" t="s">
        <v>31</v>
      </c>
      <c r="G5017" s="15" t="s">
        <v>9774</v>
      </c>
      <c r="H5017" s="15" t="str">
        <f t="shared" si="386"/>
        <v>Post-calc.</v>
      </c>
      <c r="I5017" s="27">
        <v>40330</v>
      </c>
    </row>
    <row r="5018" spans="1:9" x14ac:dyDescent="0.2">
      <c r="A5018" s="15" t="s">
        <v>13878</v>
      </c>
      <c r="B5018" s="15" t="str">
        <f t="shared" si="385"/>
        <v>4B499</v>
      </c>
      <c r="C5018" s="18">
        <v>0</v>
      </c>
      <c r="D5018" s="18">
        <v>0</v>
      </c>
      <c r="E5018" s="20">
        <v>40422</v>
      </c>
      <c r="F5018" s="15" t="s">
        <v>31</v>
      </c>
      <c r="G5018" s="15" t="s">
        <v>9774</v>
      </c>
      <c r="H5018" s="15" t="str">
        <f t="shared" si="386"/>
        <v>Post-calc.</v>
      </c>
      <c r="I5018" s="27">
        <v>40422</v>
      </c>
    </row>
    <row r="5019" spans="1:9" x14ac:dyDescent="0.2">
      <c r="A5019" s="15" t="s">
        <v>13877</v>
      </c>
      <c r="B5019" s="15" t="str">
        <f t="shared" si="385"/>
        <v>4B500</v>
      </c>
      <c r="C5019" s="18">
        <v>0</v>
      </c>
      <c r="D5019" s="18">
        <v>0</v>
      </c>
      <c r="E5019" s="20">
        <v>40330</v>
      </c>
      <c r="F5019" s="15" t="s">
        <v>31</v>
      </c>
      <c r="G5019" s="15" t="s">
        <v>9774</v>
      </c>
      <c r="H5019" s="15" t="str">
        <f t="shared" si="386"/>
        <v>Post-calc.</v>
      </c>
      <c r="I5019" s="27">
        <v>40330</v>
      </c>
    </row>
    <row r="5020" spans="1:9" x14ac:dyDescent="0.2">
      <c r="A5020" s="15" t="s">
        <v>13876</v>
      </c>
      <c r="B5020" s="15" t="str">
        <f t="shared" si="385"/>
        <v>4B501</v>
      </c>
      <c r="C5020" s="18">
        <v>0</v>
      </c>
      <c r="D5020" s="18">
        <v>0</v>
      </c>
      <c r="E5020" s="20">
        <v>40330</v>
      </c>
      <c r="F5020" s="15" t="s">
        <v>31</v>
      </c>
      <c r="G5020" s="15" t="s">
        <v>9774</v>
      </c>
      <c r="H5020" s="15" t="str">
        <f t="shared" si="386"/>
        <v>Post-calc.</v>
      </c>
      <c r="I5020" s="27">
        <v>40330</v>
      </c>
    </row>
    <row r="5021" spans="1:9" x14ac:dyDescent="0.2">
      <c r="A5021" s="15" t="s">
        <v>13875</v>
      </c>
      <c r="B5021" s="15" t="str">
        <f t="shared" si="385"/>
        <v>4B502</v>
      </c>
      <c r="C5021" s="18">
        <v>0</v>
      </c>
      <c r="D5021" s="18">
        <v>0</v>
      </c>
      <c r="E5021" s="20">
        <v>40360</v>
      </c>
      <c r="F5021" s="15" t="s">
        <v>31</v>
      </c>
      <c r="G5021" s="15" t="s">
        <v>9774</v>
      </c>
      <c r="H5021" s="15" t="str">
        <f t="shared" si="386"/>
        <v>Post-calc.</v>
      </c>
      <c r="I5021" s="27">
        <v>40360</v>
      </c>
    </row>
    <row r="5022" spans="1:9" x14ac:dyDescent="0.2">
      <c r="A5022" s="15" t="s">
        <v>13874</v>
      </c>
      <c r="B5022" s="15" t="str">
        <f t="shared" si="385"/>
        <v>4B503</v>
      </c>
      <c r="C5022" s="18">
        <v>0</v>
      </c>
      <c r="D5022" s="18">
        <v>0</v>
      </c>
      <c r="E5022" s="20">
        <v>40360</v>
      </c>
      <c r="F5022" s="15" t="s">
        <v>31</v>
      </c>
      <c r="G5022" s="15" t="s">
        <v>9774</v>
      </c>
      <c r="H5022" s="15" t="str">
        <f t="shared" si="386"/>
        <v>Post-calc.</v>
      </c>
      <c r="I5022" s="27">
        <v>40360</v>
      </c>
    </row>
    <row r="5023" spans="1:9" x14ac:dyDescent="0.2">
      <c r="A5023" s="15" t="s">
        <v>13873</v>
      </c>
      <c r="B5023" s="15" t="str">
        <f t="shared" si="385"/>
        <v>4B504</v>
      </c>
      <c r="C5023" s="18">
        <v>0</v>
      </c>
      <c r="D5023" s="18">
        <v>0</v>
      </c>
      <c r="E5023" s="20">
        <v>40330</v>
      </c>
      <c r="F5023" s="15" t="s">
        <v>31</v>
      </c>
      <c r="G5023" s="15" t="s">
        <v>9774</v>
      </c>
      <c r="H5023" s="15" t="str">
        <f t="shared" si="386"/>
        <v>Post-calc.</v>
      </c>
      <c r="I5023" s="27">
        <v>40330</v>
      </c>
    </row>
    <row r="5024" spans="1:9" x14ac:dyDescent="0.2">
      <c r="A5024" s="15" t="s">
        <v>13872</v>
      </c>
      <c r="B5024" s="15" t="str">
        <f t="shared" si="385"/>
        <v>4B505</v>
      </c>
      <c r="C5024" s="18">
        <v>0</v>
      </c>
      <c r="D5024" s="18">
        <v>0</v>
      </c>
      <c r="E5024" s="20">
        <v>40360</v>
      </c>
      <c r="F5024" s="15" t="s">
        <v>31</v>
      </c>
      <c r="G5024" s="15" t="s">
        <v>9774</v>
      </c>
      <c r="H5024" s="15" t="str">
        <f t="shared" si="386"/>
        <v>Post-calc.</v>
      </c>
      <c r="I5024" s="27">
        <v>40360</v>
      </c>
    </row>
    <row r="5025" spans="1:9" x14ac:dyDescent="0.2">
      <c r="A5025" s="15" t="s">
        <v>13871</v>
      </c>
      <c r="B5025" s="15" t="str">
        <f t="shared" si="385"/>
        <v>4B506</v>
      </c>
      <c r="C5025" s="18">
        <v>0</v>
      </c>
      <c r="D5025" s="18">
        <v>0</v>
      </c>
      <c r="E5025" s="20">
        <v>40330</v>
      </c>
      <c r="F5025" s="15" t="s">
        <v>31</v>
      </c>
      <c r="G5025" s="15" t="s">
        <v>9774</v>
      </c>
      <c r="H5025" s="15" t="str">
        <f t="shared" si="386"/>
        <v>Post-calc.</v>
      </c>
      <c r="I5025" s="27">
        <v>40330</v>
      </c>
    </row>
    <row r="5026" spans="1:9" x14ac:dyDescent="0.2">
      <c r="A5026" s="15" t="s">
        <v>13870</v>
      </c>
      <c r="B5026" s="15" t="str">
        <f t="shared" si="385"/>
        <v>4B507</v>
      </c>
      <c r="C5026" s="18">
        <v>0</v>
      </c>
      <c r="D5026" s="18">
        <v>0</v>
      </c>
      <c r="E5026" s="20">
        <v>40695</v>
      </c>
      <c r="F5026" s="15" t="s">
        <v>12</v>
      </c>
      <c r="G5026" s="15" t="s">
        <v>9774</v>
      </c>
      <c r="H5026" s="15" t="str">
        <f t="shared" si="386"/>
        <v>Post-calc.</v>
      </c>
      <c r="I5026" s="27">
        <v>40695</v>
      </c>
    </row>
    <row r="5027" spans="1:9" x14ac:dyDescent="0.2">
      <c r="A5027" s="15" t="s">
        <v>13869</v>
      </c>
      <c r="B5027" s="15" t="str">
        <f t="shared" si="385"/>
        <v>4B508</v>
      </c>
      <c r="C5027" s="18">
        <v>0</v>
      </c>
      <c r="D5027" s="18">
        <v>0</v>
      </c>
      <c r="E5027" s="20">
        <v>40695</v>
      </c>
      <c r="F5027" s="15" t="s">
        <v>12</v>
      </c>
      <c r="G5027" s="15" t="s">
        <v>9774</v>
      </c>
      <c r="H5027" s="15" t="str">
        <f t="shared" si="386"/>
        <v>Post-calc.</v>
      </c>
      <c r="I5027" s="27">
        <v>40695</v>
      </c>
    </row>
    <row r="5028" spans="1:9" x14ac:dyDescent="0.2">
      <c r="A5028" s="15" t="s">
        <v>13868</v>
      </c>
      <c r="B5028" s="15" t="str">
        <f t="shared" si="385"/>
        <v>4B509</v>
      </c>
      <c r="C5028" s="18">
        <v>0</v>
      </c>
      <c r="D5028" s="18">
        <v>0</v>
      </c>
      <c r="E5028" s="20">
        <v>40391</v>
      </c>
      <c r="F5028" s="15" t="s">
        <v>31</v>
      </c>
      <c r="G5028" s="15" t="s">
        <v>9774</v>
      </c>
      <c r="H5028" s="15" t="str">
        <f t="shared" si="386"/>
        <v>Post-calc.</v>
      </c>
      <c r="I5028" s="27">
        <v>40391</v>
      </c>
    </row>
    <row r="5029" spans="1:9" x14ac:dyDescent="0.2">
      <c r="A5029" s="15" t="s">
        <v>13867</v>
      </c>
      <c r="B5029" s="15" t="str">
        <f t="shared" si="385"/>
        <v>4B510</v>
      </c>
      <c r="C5029" s="18">
        <v>0</v>
      </c>
      <c r="D5029" s="18">
        <v>0</v>
      </c>
      <c r="E5029" s="20">
        <v>40391</v>
      </c>
      <c r="F5029" s="15" t="s">
        <v>31</v>
      </c>
      <c r="G5029" s="15" t="s">
        <v>9774</v>
      </c>
      <c r="H5029" s="15" t="str">
        <f t="shared" si="386"/>
        <v>Post-calc.</v>
      </c>
      <c r="I5029" s="27">
        <v>40391</v>
      </c>
    </row>
    <row r="5030" spans="1:9" x14ac:dyDescent="0.2">
      <c r="A5030" s="15" t="s">
        <v>13866</v>
      </c>
      <c r="B5030" s="15" t="str">
        <f t="shared" si="385"/>
        <v>4B511</v>
      </c>
      <c r="C5030" s="18">
        <v>0</v>
      </c>
      <c r="D5030" s="18">
        <v>0</v>
      </c>
      <c r="E5030" s="20">
        <v>40360</v>
      </c>
      <c r="F5030" s="15" t="s">
        <v>31</v>
      </c>
      <c r="G5030" s="15" t="s">
        <v>9774</v>
      </c>
      <c r="H5030" s="15" t="str">
        <f t="shared" si="386"/>
        <v>Post-calc.</v>
      </c>
      <c r="I5030" s="27">
        <v>40360</v>
      </c>
    </row>
    <row r="5031" spans="1:9" x14ac:dyDescent="0.2">
      <c r="A5031" s="15" t="s">
        <v>13865</v>
      </c>
      <c r="B5031" s="15" t="str">
        <f t="shared" si="385"/>
        <v>4B512</v>
      </c>
      <c r="C5031" s="18">
        <v>0</v>
      </c>
      <c r="D5031" s="18">
        <v>0</v>
      </c>
      <c r="E5031" s="20">
        <v>40330</v>
      </c>
      <c r="F5031" s="15" t="s">
        <v>31</v>
      </c>
      <c r="G5031" s="15" t="s">
        <v>9774</v>
      </c>
      <c r="H5031" s="15" t="str">
        <f t="shared" si="386"/>
        <v>Post-calc.</v>
      </c>
      <c r="I5031" s="27">
        <v>40330</v>
      </c>
    </row>
    <row r="5032" spans="1:9" x14ac:dyDescent="0.2">
      <c r="A5032" s="15" t="s">
        <v>13864</v>
      </c>
      <c r="B5032" s="15" t="str">
        <f t="shared" si="385"/>
        <v>4B513</v>
      </c>
      <c r="C5032" s="18">
        <v>0</v>
      </c>
      <c r="D5032" s="18">
        <v>0</v>
      </c>
      <c r="E5032" s="20">
        <v>40483</v>
      </c>
      <c r="F5032" s="15" t="s">
        <v>31</v>
      </c>
      <c r="G5032" s="15" t="s">
        <v>9774</v>
      </c>
      <c r="H5032" s="15" t="str">
        <f t="shared" si="386"/>
        <v>Post-calc.</v>
      </c>
      <c r="I5032" s="27">
        <v>40483</v>
      </c>
    </row>
    <row r="5033" spans="1:9" x14ac:dyDescent="0.2">
      <c r="A5033" s="15" t="s">
        <v>13863</v>
      </c>
      <c r="B5033" s="15" t="str">
        <f t="shared" si="385"/>
        <v>4B514</v>
      </c>
      <c r="C5033" s="18">
        <v>0</v>
      </c>
      <c r="D5033" s="18">
        <v>0</v>
      </c>
      <c r="E5033" s="20">
        <v>40330</v>
      </c>
      <c r="F5033" s="15" t="s">
        <v>31</v>
      </c>
      <c r="G5033" s="15" t="s">
        <v>9774</v>
      </c>
      <c r="H5033" s="15" t="str">
        <f t="shared" si="386"/>
        <v>Post-calc.</v>
      </c>
      <c r="I5033" s="27">
        <v>40330</v>
      </c>
    </row>
    <row r="5034" spans="1:9" x14ac:dyDescent="0.2">
      <c r="A5034" s="15" t="s">
        <v>13862</v>
      </c>
      <c r="B5034" s="15" t="str">
        <f t="shared" si="385"/>
        <v>4B515</v>
      </c>
      <c r="C5034" s="18">
        <v>0</v>
      </c>
      <c r="D5034" s="18">
        <v>0</v>
      </c>
      <c r="E5034" s="20">
        <v>40483</v>
      </c>
      <c r="F5034" s="15" t="s">
        <v>12</v>
      </c>
      <c r="G5034" s="15" t="s">
        <v>9774</v>
      </c>
      <c r="H5034" s="15" t="str">
        <f t="shared" si="386"/>
        <v>Post-calc.</v>
      </c>
      <c r="I5034" s="27">
        <v>40483</v>
      </c>
    </row>
    <row r="5035" spans="1:9" x14ac:dyDescent="0.2">
      <c r="A5035" s="15" t="s">
        <v>13861</v>
      </c>
      <c r="B5035" s="15" t="str">
        <f t="shared" si="385"/>
        <v>4B516</v>
      </c>
      <c r="C5035" s="18">
        <v>0</v>
      </c>
      <c r="D5035" s="18">
        <v>0</v>
      </c>
      <c r="E5035" s="20">
        <v>40330</v>
      </c>
      <c r="F5035" s="15" t="s">
        <v>31</v>
      </c>
      <c r="G5035" s="15" t="s">
        <v>9774</v>
      </c>
      <c r="H5035" s="15" t="str">
        <f t="shared" si="386"/>
        <v>Post-calc.</v>
      </c>
      <c r="I5035" s="27">
        <v>40330</v>
      </c>
    </row>
    <row r="5036" spans="1:9" x14ac:dyDescent="0.2">
      <c r="A5036" s="15" t="s">
        <v>13860</v>
      </c>
      <c r="B5036" s="15" t="str">
        <f t="shared" si="385"/>
        <v>4B517</v>
      </c>
      <c r="C5036" s="18">
        <v>0</v>
      </c>
      <c r="D5036" s="18">
        <v>0</v>
      </c>
      <c r="E5036" s="20">
        <v>40391</v>
      </c>
      <c r="F5036" s="15" t="s">
        <v>31</v>
      </c>
      <c r="G5036" s="15" t="s">
        <v>9774</v>
      </c>
      <c r="H5036" s="15" t="str">
        <f t="shared" si="386"/>
        <v>Post-calc.</v>
      </c>
      <c r="I5036" s="27">
        <v>40391</v>
      </c>
    </row>
    <row r="5037" spans="1:9" x14ac:dyDescent="0.2">
      <c r="A5037" s="15" t="s">
        <v>13859</v>
      </c>
      <c r="B5037" s="15" t="str">
        <f t="shared" si="385"/>
        <v>4B518</v>
      </c>
      <c r="C5037" s="18">
        <v>0</v>
      </c>
      <c r="D5037" s="18">
        <v>0</v>
      </c>
      <c r="E5037" s="20">
        <v>40391</v>
      </c>
      <c r="F5037" s="15" t="s">
        <v>31</v>
      </c>
      <c r="G5037" s="15" t="s">
        <v>9774</v>
      </c>
      <c r="H5037" s="15" t="str">
        <f t="shared" si="386"/>
        <v>Post-calc.</v>
      </c>
      <c r="I5037" s="27">
        <v>40391</v>
      </c>
    </row>
    <row r="5038" spans="1:9" x14ac:dyDescent="0.2">
      <c r="A5038" s="15" t="s">
        <v>13858</v>
      </c>
      <c r="B5038" s="15" t="str">
        <f t="shared" si="385"/>
        <v>4B519</v>
      </c>
      <c r="C5038" s="18">
        <v>0</v>
      </c>
      <c r="D5038" s="18">
        <v>0</v>
      </c>
      <c r="E5038" s="20">
        <v>40360</v>
      </c>
      <c r="F5038" s="15" t="s">
        <v>31</v>
      </c>
      <c r="G5038" s="15" t="s">
        <v>9774</v>
      </c>
      <c r="H5038" s="15" t="str">
        <f t="shared" si="386"/>
        <v>Post-calc.</v>
      </c>
      <c r="I5038" s="27">
        <v>40360</v>
      </c>
    </row>
    <row r="5039" spans="1:9" x14ac:dyDescent="0.2">
      <c r="A5039" s="15" t="s">
        <v>13857</v>
      </c>
      <c r="B5039" s="15" t="str">
        <f t="shared" si="385"/>
        <v>4B520</v>
      </c>
      <c r="C5039" s="18">
        <v>0</v>
      </c>
      <c r="D5039" s="18">
        <v>0</v>
      </c>
      <c r="E5039" s="20">
        <v>40330</v>
      </c>
      <c r="F5039" s="15" t="s">
        <v>12</v>
      </c>
      <c r="G5039" s="15" t="s">
        <v>9774</v>
      </c>
      <c r="H5039" s="15" t="str">
        <f t="shared" si="386"/>
        <v>Post-calc.</v>
      </c>
      <c r="I5039" s="27">
        <v>40330</v>
      </c>
    </row>
    <row r="5040" spans="1:9" x14ac:dyDescent="0.2">
      <c r="A5040" s="15" t="s">
        <v>13856</v>
      </c>
      <c r="B5040" s="15" t="str">
        <f t="shared" si="385"/>
        <v>4B521</v>
      </c>
      <c r="C5040" s="18">
        <v>0</v>
      </c>
      <c r="D5040" s="18">
        <v>0</v>
      </c>
      <c r="E5040" s="20">
        <v>40330</v>
      </c>
      <c r="F5040" s="15" t="s">
        <v>31</v>
      </c>
      <c r="G5040" s="15" t="s">
        <v>9774</v>
      </c>
      <c r="H5040" s="15" t="str">
        <f t="shared" si="386"/>
        <v>Post-calc.</v>
      </c>
      <c r="I5040" s="27">
        <v>40330</v>
      </c>
    </row>
    <row r="5041" spans="1:9" x14ac:dyDescent="0.2">
      <c r="A5041" s="15" t="s">
        <v>13855</v>
      </c>
      <c r="B5041" s="15" t="str">
        <f t="shared" si="385"/>
        <v>4B522</v>
      </c>
      <c r="C5041" s="18">
        <v>0</v>
      </c>
      <c r="D5041" s="18">
        <v>0</v>
      </c>
      <c r="E5041" s="20">
        <v>40422</v>
      </c>
      <c r="F5041" s="15" t="s">
        <v>31</v>
      </c>
      <c r="G5041" s="15" t="s">
        <v>9774</v>
      </c>
      <c r="H5041" s="15" t="str">
        <f t="shared" si="386"/>
        <v>Post-calc.</v>
      </c>
      <c r="I5041" s="27">
        <v>40422</v>
      </c>
    </row>
    <row r="5042" spans="1:9" x14ac:dyDescent="0.2">
      <c r="A5042" s="15" t="s">
        <v>13854</v>
      </c>
      <c r="B5042" s="15" t="str">
        <f t="shared" si="385"/>
        <v>4B523</v>
      </c>
      <c r="C5042" s="18">
        <v>0</v>
      </c>
      <c r="D5042" s="18">
        <v>0</v>
      </c>
      <c r="E5042" s="20">
        <v>40452</v>
      </c>
      <c r="F5042" s="15" t="s">
        <v>31</v>
      </c>
      <c r="G5042" s="15" t="s">
        <v>9774</v>
      </c>
      <c r="H5042" s="15" t="str">
        <f t="shared" si="386"/>
        <v>Post-calc.</v>
      </c>
      <c r="I5042" s="27">
        <v>40452</v>
      </c>
    </row>
    <row r="5043" spans="1:9" x14ac:dyDescent="0.2">
      <c r="A5043" s="15" t="s">
        <v>13853</v>
      </c>
      <c r="B5043" s="15" t="str">
        <f t="shared" si="385"/>
        <v>4B524</v>
      </c>
      <c r="C5043" s="18">
        <v>0</v>
      </c>
      <c r="D5043" s="18">
        <v>0</v>
      </c>
      <c r="E5043" s="20">
        <v>40391</v>
      </c>
      <c r="F5043" s="15" t="s">
        <v>31</v>
      </c>
      <c r="G5043" s="15" t="s">
        <v>9774</v>
      </c>
      <c r="H5043" s="15" t="str">
        <f t="shared" si="386"/>
        <v>Post-calc.</v>
      </c>
      <c r="I5043" s="27">
        <v>40391</v>
      </c>
    </row>
    <row r="5044" spans="1:9" x14ac:dyDescent="0.2">
      <c r="A5044" s="15" t="s">
        <v>13852</v>
      </c>
      <c r="B5044" s="15" t="str">
        <f t="shared" si="385"/>
        <v>4B525</v>
      </c>
      <c r="C5044" s="18">
        <v>0</v>
      </c>
      <c r="D5044" s="18">
        <v>0</v>
      </c>
      <c r="E5044" s="20">
        <v>40330</v>
      </c>
      <c r="F5044" s="15" t="s">
        <v>31</v>
      </c>
      <c r="G5044" s="15" t="s">
        <v>9774</v>
      </c>
      <c r="H5044" s="15" t="str">
        <f t="shared" si="386"/>
        <v>Post-calc.</v>
      </c>
      <c r="I5044" s="27">
        <v>40330</v>
      </c>
    </row>
    <row r="5045" spans="1:9" x14ac:dyDescent="0.2">
      <c r="A5045" s="15" t="s">
        <v>13851</v>
      </c>
      <c r="B5045" s="15" t="str">
        <f t="shared" si="385"/>
        <v>4B526</v>
      </c>
      <c r="C5045" s="18">
        <v>0</v>
      </c>
      <c r="D5045" s="18">
        <v>0</v>
      </c>
      <c r="E5045" s="20">
        <v>40360</v>
      </c>
      <c r="F5045" s="15" t="s">
        <v>31</v>
      </c>
      <c r="G5045" s="15" t="s">
        <v>9774</v>
      </c>
      <c r="H5045" s="15" t="str">
        <f t="shared" si="386"/>
        <v>Post-calc.</v>
      </c>
      <c r="I5045" s="27">
        <v>40360</v>
      </c>
    </row>
    <row r="5046" spans="1:9" x14ac:dyDescent="0.2">
      <c r="A5046" s="15" t="s">
        <v>13850</v>
      </c>
      <c r="B5046" s="15" t="str">
        <f t="shared" si="385"/>
        <v>4B527</v>
      </c>
      <c r="C5046" s="18">
        <v>0</v>
      </c>
      <c r="D5046" s="18">
        <v>0</v>
      </c>
      <c r="E5046" s="20">
        <v>40360</v>
      </c>
      <c r="F5046" s="15" t="s">
        <v>31</v>
      </c>
      <c r="G5046" s="15" t="s">
        <v>9774</v>
      </c>
      <c r="H5046" s="15" t="str">
        <f t="shared" si="386"/>
        <v>Post-calc.</v>
      </c>
      <c r="I5046" s="27">
        <v>40360</v>
      </c>
    </row>
    <row r="5047" spans="1:9" x14ac:dyDescent="0.2">
      <c r="A5047" s="15" t="s">
        <v>13849</v>
      </c>
      <c r="B5047" s="15" t="str">
        <f t="shared" si="385"/>
        <v>4B528</v>
      </c>
      <c r="C5047" s="18">
        <v>0</v>
      </c>
      <c r="D5047" s="18">
        <v>0</v>
      </c>
      <c r="E5047" s="20">
        <v>40391</v>
      </c>
      <c r="F5047" s="15" t="s">
        <v>31</v>
      </c>
      <c r="G5047" s="15" t="s">
        <v>9774</v>
      </c>
      <c r="H5047" s="15" t="str">
        <f t="shared" si="386"/>
        <v>Post-calc.</v>
      </c>
      <c r="I5047" s="27">
        <v>40391</v>
      </c>
    </row>
    <row r="5048" spans="1:9" x14ac:dyDescent="0.2">
      <c r="A5048" s="15" t="s">
        <v>13848</v>
      </c>
      <c r="B5048" s="15" t="str">
        <f t="shared" si="385"/>
        <v>4B529</v>
      </c>
      <c r="C5048" s="18">
        <v>0</v>
      </c>
      <c r="D5048" s="18">
        <v>0</v>
      </c>
      <c r="E5048" s="20">
        <v>40330</v>
      </c>
      <c r="F5048" s="15" t="s">
        <v>31</v>
      </c>
      <c r="G5048" s="15" t="s">
        <v>9774</v>
      </c>
      <c r="H5048" s="15" t="str">
        <f t="shared" si="386"/>
        <v>Post-calc.</v>
      </c>
      <c r="I5048" s="27">
        <v>40330</v>
      </c>
    </row>
    <row r="5049" spans="1:9" x14ac:dyDescent="0.2">
      <c r="A5049" s="15" t="s">
        <v>13847</v>
      </c>
      <c r="B5049" s="15" t="str">
        <f t="shared" si="385"/>
        <v>4B530</v>
      </c>
      <c r="C5049" s="18">
        <v>0</v>
      </c>
      <c r="D5049" s="18">
        <v>0</v>
      </c>
      <c r="E5049" s="20">
        <v>40391</v>
      </c>
      <c r="F5049" s="15" t="s">
        <v>31</v>
      </c>
      <c r="G5049" s="15" t="s">
        <v>9774</v>
      </c>
      <c r="H5049" s="15" t="str">
        <f t="shared" si="386"/>
        <v>Post-calc.</v>
      </c>
      <c r="I5049" s="27">
        <v>40391</v>
      </c>
    </row>
    <row r="5050" spans="1:9" x14ac:dyDescent="0.2">
      <c r="A5050" s="15" t="s">
        <v>13846</v>
      </c>
      <c r="B5050" s="15" t="str">
        <f t="shared" si="385"/>
        <v>4B531</v>
      </c>
      <c r="C5050" s="18">
        <v>0</v>
      </c>
      <c r="D5050" s="18">
        <v>0</v>
      </c>
      <c r="E5050" s="20">
        <v>40360</v>
      </c>
      <c r="F5050" s="15" t="s">
        <v>31</v>
      </c>
      <c r="G5050" s="15" t="s">
        <v>9774</v>
      </c>
      <c r="H5050" s="15" t="str">
        <f t="shared" si="386"/>
        <v>Post-calc.</v>
      </c>
      <c r="I5050" s="27">
        <v>40360</v>
      </c>
    </row>
    <row r="5051" spans="1:9" x14ac:dyDescent="0.2">
      <c r="A5051" s="15" t="s">
        <v>13845</v>
      </c>
      <c r="B5051" s="15" t="str">
        <f t="shared" si="385"/>
        <v>4B532</v>
      </c>
      <c r="C5051" s="18">
        <v>0</v>
      </c>
      <c r="D5051" s="18">
        <v>0</v>
      </c>
      <c r="E5051" s="20">
        <v>40360</v>
      </c>
      <c r="F5051" s="15" t="s">
        <v>31</v>
      </c>
      <c r="G5051" s="15" t="s">
        <v>9774</v>
      </c>
      <c r="H5051" s="15" t="str">
        <f t="shared" si="386"/>
        <v>Post-calc.</v>
      </c>
      <c r="I5051" s="27">
        <v>40360</v>
      </c>
    </row>
    <row r="5052" spans="1:9" x14ac:dyDescent="0.2">
      <c r="A5052" s="15" t="s">
        <v>13844</v>
      </c>
      <c r="B5052" s="15" t="str">
        <f t="shared" si="385"/>
        <v>4B533</v>
      </c>
      <c r="C5052" s="18">
        <v>0</v>
      </c>
      <c r="D5052" s="18">
        <v>0</v>
      </c>
      <c r="E5052" s="20">
        <v>40360</v>
      </c>
      <c r="F5052" s="15" t="s">
        <v>31</v>
      </c>
      <c r="G5052" s="15" t="s">
        <v>9774</v>
      </c>
      <c r="H5052" s="15" t="str">
        <f t="shared" si="386"/>
        <v>Post-calc.</v>
      </c>
      <c r="I5052" s="27">
        <v>40360</v>
      </c>
    </row>
    <row r="5053" spans="1:9" x14ac:dyDescent="0.2">
      <c r="A5053" s="15" t="s">
        <v>13843</v>
      </c>
      <c r="B5053" s="15" t="str">
        <f t="shared" si="385"/>
        <v>4B534</v>
      </c>
      <c r="C5053" s="18">
        <v>0</v>
      </c>
      <c r="D5053" s="18">
        <v>0</v>
      </c>
      <c r="E5053" s="20">
        <v>40360</v>
      </c>
      <c r="F5053" s="15" t="s">
        <v>31</v>
      </c>
      <c r="G5053" s="15" t="s">
        <v>9774</v>
      </c>
      <c r="H5053" s="15" t="str">
        <f t="shared" si="386"/>
        <v>Post-calc.</v>
      </c>
      <c r="I5053" s="27">
        <v>40360</v>
      </c>
    </row>
    <row r="5054" spans="1:9" x14ac:dyDescent="0.2">
      <c r="A5054" s="15" t="s">
        <v>13842</v>
      </c>
      <c r="B5054" s="15" t="str">
        <f t="shared" si="385"/>
        <v>4B535</v>
      </c>
      <c r="C5054" s="18">
        <v>0</v>
      </c>
      <c r="D5054" s="18">
        <v>0</v>
      </c>
      <c r="E5054" s="20">
        <v>40330</v>
      </c>
      <c r="F5054" s="15" t="s">
        <v>31</v>
      </c>
      <c r="G5054" s="15" t="s">
        <v>9774</v>
      </c>
      <c r="H5054" s="15" t="str">
        <f t="shared" si="386"/>
        <v>Post-calc.</v>
      </c>
      <c r="I5054" s="27">
        <v>40330</v>
      </c>
    </row>
    <row r="5055" spans="1:9" x14ac:dyDescent="0.2">
      <c r="A5055" s="15" t="s">
        <v>13841</v>
      </c>
      <c r="B5055" s="15" t="str">
        <f t="shared" si="385"/>
        <v>4B536</v>
      </c>
      <c r="C5055" s="18">
        <v>0</v>
      </c>
      <c r="D5055" s="18">
        <v>0</v>
      </c>
      <c r="E5055" s="20">
        <v>40422</v>
      </c>
      <c r="F5055" s="15" t="s">
        <v>31</v>
      </c>
      <c r="G5055" s="15" t="s">
        <v>9774</v>
      </c>
      <c r="H5055" s="15" t="str">
        <f t="shared" si="386"/>
        <v>Post-calc.</v>
      </c>
      <c r="I5055" s="27">
        <v>40422</v>
      </c>
    </row>
    <row r="5056" spans="1:9" x14ac:dyDescent="0.2">
      <c r="A5056" s="15" t="s">
        <v>13840</v>
      </c>
      <c r="B5056" s="15" t="str">
        <f t="shared" si="385"/>
        <v>4B537</v>
      </c>
      <c r="C5056" s="18">
        <v>0</v>
      </c>
      <c r="D5056" s="18">
        <v>0</v>
      </c>
      <c r="E5056" s="20">
        <v>40360</v>
      </c>
      <c r="F5056" s="15" t="s">
        <v>31</v>
      </c>
      <c r="G5056" s="15" t="s">
        <v>9774</v>
      </c>
      <c r="H5056" s="15" t="str">
        <f t="shared" si="386"/>
        <v>Post-calc.</v>
      </c>
      <c r="I5056" s="27">
        <v>40360</v>
      </c>
    </row>
    <row r="5057" spans="1:9" x14ac:dyDescent="0.2">
      <c r="A5057" s="15" t="s">
        <v>13839</v>
      </c>
      <c r="B5057" s="15" t="str">
        <f t="shared" si="385"/>
        <v>4B538</v>
      </c>
      <c r="C5057" s="18">
        <v>0</v>
      </c>
      <c r="D5057" s="18">
        <v>0</v>
      </c>
      <c r="E5057" s="20">
        <v>40422</v>
      </c>
      <c r="F5057" s="15" t="s">
        <v>31</v>
      </c>
      <c r="G5057" s="15" t="s">
        <v>9774</v>
      </c>
      <c r="H5057" s="15" t="str">
        <f t="shared" si="386"/>
        <v>Post-calc.</v>
      </c>
      <c r="I5057" s="27">
        <v>40422</v>
      </c>
    </row>
    <row r="5058" spans="1:9" x14ac:dyDescent="0.2">
      <c r="A5058" s="15" t="s">
        <v>13838</v>
      </c>
      <c r="B5058" s="15" t="str">
        <f t="shared" si="385"/>
        <v>4B539</v>
      </c>
      <c r="C5058" s="18">
        <v>0</v>
      </c>
      <c r="D5058" s="18">
        <v>0</v>
      </c>
      <c r="E5058" s="20">
        <v>40483</v>
      </c>
      <c r="F5058" s="15" t="s">
        <v>31</v>
      </c>
      <c r="G5058" s="15" t="s">
        <v>9774</v>
      </c>
      <c r="H5058" s="15" t="str">
        <f t="shared" si="386"/>
        <v>Post-calc.</v>
      </c>
      <c r="I5058" s="27">
        <v>40483</v>
      </c>
    </row>
    <row r="5059" spans="1:9" x14ac:dyDescent="0.2">
      <c r="A5059" s="15" t="s">
        <v>13837</v>
      </c>
      <c r="B5059" s="15" t="str">
        <f t="shared" si="385"/>
        <v>4B540</v>
      </c>
      <c r="C5059" s="18">
        <v>0</v>
      </c>
      <c r="D5059" s="18">
        <v>0</v>
      </c>
      <c r="E5059" s="20">
        <v>40330</v>
      </c>
      <c r="F5059" s="15" t="s">
        <v>31</v>
      </c>
      <c r="G5059" s="15" t="s">
        <v>9774</v>
      </c>
      <c r="H5059" s="15" t="str">
        <f t="shared" si="386"/>
        <v>Post-calc.</v>
      </c>
      <c r="I5059" s="27">
        <v>40330</v>
      </c>
    </row>
    <row r="5060" spans="1:9" x14ac:dyDescent="0.2">
      <c r="A5060" s="15" t="s">
        <v>13836</v>
      </c>
      <c r="B5060" s="15" t="str">
        <f t="shared" si="385"/>
        <v>4B541</v>
      </c>
      <c r="C5060" s="18">
        <v>0</v>
      </c>
      <c r="D5060" s="18">
        <v>0</v>
      </c>
      <c r="E5060" s="20">
        <v>40452</v>
      </c>
      <c r="F5060" s="15" t="s">
        <v>31</v>
      </c>
      <c r="G5060" s="15" t="s">
        <v>9774</v>
      </c>
      <c r="H5060" s="15" t="str">
        <f t="shared" si="386"/>
        <v>Post-calc.</v>
      </c>
      <c r="I5060" s="27">
        <v>40452</v>
      </c>
    </row>
    <row r="5061" spans="1:9" x14ac:dyDescent="0.2">
      <c r="A5061" s="15" t="s">
        <v>13835</v>
      </c>
      <c r="B5061" s="15" t="str">
        <f t="shared" si="385"/>
        <v>4B542</v>
      </c>
      <c r="C5061" s="18">
        <v>0</v>
      </c>
      <c r="D5061" s="18">
        <v>0</v>
      </c>
      <c r="E5061" s="20">
        <v>40756</v>
      </c>
      <c r="F5061" s="15" t="s">
        <v>12</v>
      </c>
      <c r="G5061" s="15" t="s">
        <v>9774</v>
      </c>
      <c r="H5061" s="15" t="str">
        <f t="shared" si="386"/>
        <v>Post-calc.</v>
      </c>
      <c r="I5061" s="27">
        <v>40756</v>
      </c>
    </row>
    <row r="5062" spans="1:9" x14ac:dyDescent="0.2">
      <c r="A5062" s="15" t="s">
        <v>13834</v>
      </c>
      <c r="B5062" s="15" t="str">
        <f t="shared" ref="B5062:B5125" si="387">LEFT(A5062,5)</f>
        <v>4B543</v>
      </c>
      <c r="C5062" s="18">
        <v>0</v>
      </c>
      <c r="D5062" s="18">
        <v>0</v>
      </c>
      <c r="E5062" s="20">
        <v>40391</v>
      </c>
      <c r="F5062" s="15" t="s">
        <v>31</v>
      </c>
      <c r="G5062" s="15" t="s">
        <v>9774</v>
      </c>
      <c r="H5062" s="15" t="str">
        <f t="shared" ref="H5062:H5125" si="388">+IF(E5062&gt;1,"Post-calc.","Pre-calc.")</f>
        <v>Post-calc.</v>
      </c>
      <c r="I5062" s="27">
        <v>40391</v>
      </c>
    </row>
    <row r="5063" spans="1:9" x14ac:dyDescent="0.2">
      <c r="A5063" s="15" t="s">
        <v>13833</v>
      </c>
      <c r="B5063" s="15" t="str">
        <f t="shared" si="387"/>
        <v>4B544</v>
      </c>
      <c r="C5063" s="18">
        <v>0</v>
      </c>
      <c r="D5063" s="18">
        <v>0</v>
      </c>
      <c r="E5063" s="20">
        <v>40969</v>
      </c>
      <c r="F5063" s="15" t="s">
        <v>12</v>
      </c>
      <c r="G5063" s="15" t="s">
        <v>9774</v>
      </c>
      <c r="H5063" s="15" t="str">
        <f t="shared" si="388"/>
        <v>Post-calc.</v>
      </c>
      <c r="I5063" s="27">
        <v>40969</v>
      </c>
    </row>
    <row r="5064" spans="1:9" x14ac:dyDescent="0.2">
      <c r="A5064" s="15" t="s">
        <v>13832</v>
      </c>
      <c r="B5064" s="15" t="str">
        <f t="shared" si="387"/>
        <v>4B545</v>
      </c>
      <c r="C5064" s="18">
        <v>0</v>
      </c>
      <c r="D5064" s="18">
        <v>0</v>
      </c>
      <c r="E5064" s="20">
        <v>40878</v>
      </c>
      <c r="F5064" s="15" t="s">
        <v>12</v>
      </c>
      <c r="G5064" s="15" t="s">
        <v>9774</v>
      </c>
      <c r="H5064" s="15" t="str">
        <f t="shared" si="388"/>
        <v>Post-calc.</v>
      </c>
      <c r="I5064" s="27">
        <v>40878</v>
      </c>
    </row>
    <row r="5065" spans="1:9" x14ac:dyDescent="0.2">
      <c r="A5065" s="15" t="s">
        <v>13831</v>
      </c>
      <c r="B5065" s="15" t="str">
        <f t="shared" si="387"/>
        <v>4B546</v>
      </c>
      <c r="C5065" s="18">
        <v>0</v>
      </c>
      <c r="D5065" s="18">
        <v>0</v>
      </c>
      <c r="E5065" s="20">
        <v>40360</v>
      </c>
      <c r="F5065" s="15" t="s">
        <v>31</v>
      </c>
      <c r="G5065" s="15" t="s">
        <v>9774</v>
      </c>
      <c r="H5065" s="15" t="str">
        <f t="shared" si="388"/>
        <v>Post-calc.</v>
      </c>
      <c r="I5065" s="27">
        <v>40360</v>
      </c>
    </row>
    <row r="5066" spans="1:9" x14ac:dyDescent="0.2">
      <c r="A5066" s="15" t="s">
        <v>13830</v>
      </c>
      <c r="B5066" s="15" t="str">
        <f t="shared" si="387"/>
        <v>4B547</v>
      </c>
      <c r="C5066" s="18">
        <v>0</v>
      </c>
      <c r="D5066" s="18">
        <v>0</v>
      </c>
      <c r="E5066" s="20">
        <v>40360</v>
      </c>
      <c r="F5066" s="15" t="s">
        <v>31</v>
      </c>
      <c r="G5066" s="15" t="s">
        <v>9774</v>
      </c>
      <c r="H5066" s="15" t="str">
        <f t="shared" si="388"/>
        <v>Post-calc.</v>
      </c>
      <c r="I5066" s="27">
        <v>40360</v>
      </c>
    </row>
    <row r="5067" spans="1:9" x14ac:dyDescent="0.2">
      <c r="A5067" s="15" t="s">
        <v>13829</v>
      </c>
      <c r="B5067" s="15" t="str">
        <f t="shared" si="387"/>
        <v>4B548</v>
      </c>
      <c r="C5067" s="18">
        <v>0</v>
      </c>
      <c r="D5067" s="18">
        <v>0</v>
      </c>
      <c r="E5067" s="20">
        <v>40391</v>
      </c>
      <c r="F5067" s="15" t="s">
        <v>31</v>
      </c>
      <c r="G5067" s="15" t="s">
        <v>9774</v>
      </c>
      <c r="H5067" s="15" t="str">
        <f t="shared" si="388"/>
        <v>Post-calc.</v>
      </c>
      <c r="I5067" s="27">
        <v>40391</v>
      </c>
    </row>
    <row r="5068" spans="1:9" x14ac:dyDescent="0.2">
      <c r="A5068" s="15" t="s">
        <v>13828</v>
      </c>
      <c r="B5068" s="15" t="str">
        <f t="shared" si="387"/>
        <v>4B549</v>
      </c>
      <c r="C5068" s="18">
        <v>0</v>
      </c>
      <c r="D5068" s="18">
        <v>0</v>
      </c>
      <c r="E5068" s="20">
        <v>40391</v>
      </c>
      <c r="F5068" s="15" t="s">
        <v>31</v>
      </c>
      <c r="G5068" s="15" t="s">
        <v>9774</v>
      </c>
      <c r="H5068" s="15" t="str">
        <f t="shared" si="388"/>
        <v>Post-calc.</v>
      </c>
      <c r="I5068" s="27">
        <v>40391</v>
      </c>
    </row>
    <row r="5069" spans="1:9" x14ac:dyDescent="0.2">
      <c r="A5069" s="15" t="s">
        <v>13827</v>
      </c>
      <c r="B5069" s="15" t="str">
        <f t="shared" si="387"/>
        <v>4B550</v>
      </c>
      <c r="C5069" s="18">
        <v>0</v>
      </c>
      <c r="D5069" s="18">
        <v>0</v>
      </c>
      <c r="E5069" s="20">
        <v>40422</v>
      </c>
      <c r="F5069" s="15" t="s">
        <v>31</v>
      </c>
      <c r="G5069" s="15" t="s">
        <v>9774</v>
      </c>
      <c r="H5069" s="15" t="str">
        <f t="shared" si="388"/>
        <v>Post-calc.</v>
      </c>
      <c r="I5069" s="27">
        <v>40422</v>
      </c>
    </row>
    <row r="5070" spans="1:9" x14ac:dyDescent="0.2">
      <c r="A5070" s="15" t="s">
        <v>13826</v>
      </c>
      <c r="B5070" s="15" t="str">
        <f t="shared" si="387"/>
        <v>4B551</v>
      </c>
      <c r="C5070" s="18">
        <v>0</v>
      </c>
      <c r="D5070" s="18">
        <v>0</v>
      </c>
      <c r="E5070" s="20">
        <v>40603</v>
      </c>
      <c r="F5070" s="15" t="s">
        <v>12</v>
      </c>
      <c r="G5070" s="15" t="s">
        <v>9774</v>
      </c>
      <c r="H5070" s="15" t="str">
        <f t="shared" si="388"/>
        <v>Post-calc.</v>
      </c>
      <c r="I5070" s="27">
        <v>40603</v>
      </c>
    </row>
    <row r="5071" spans="1:9" x14ac:dyDescent="0.2">
      <c r="A5071" s="15" t="s">
        <v>13825</v>
      </c>
      <c r="B5071" s="15" t="str">
        <f t="shared" si="387"/>
        <v>4B552</v>
      </c>
      <c r="C5071" s="18">
        <v>0</v>
      </c>
      <c r="D5071" s="18">
        <v>0</v>
      </c>
      <c r="E5071" s="20">
        <v>40483</v>
      </c>
      <c r="F5071" s="15" t="s">
        <v>12</v>
      </c>
      <c r="G5071" s="15" t="s">
        <v>9774</v>
      </c>
      <c r="H5071" s="15" t="str">
        <f t="shared" si="388"/>
        <v>Post-calc.</v>
      </c>
      <c r="I5071" s="27">
        <v>40483</v>
      </c>
    </row>
    <row r="5072" spans="1:9" x14ac:dyDescent="0.2">
      <c r="A5072" s="15" t="s">
        <v>13824</v>
      </c>
      <c r="B5072" s="15" t="str">
        <f t="shared" si="387"/>
        <v>4B553</v>
      </c>
      <c r="C5072" s="18">
        <v>0</v>
      </c>
      <c r="D5072" s="18">
        <v>0</v>
      </c>
      <c r="E5072" s="20">
        <v>40391</v>
      </c>
      <c r="F5072" s="15" t="s">
        <v>31</v>
      </c>
      <c r="G5072" s="15" t="s">
        <v>9774</v>
      </c>
      <c r="H5072" s="15" t="str">
        <f t="shared" si="388"/>
        <v>Post-calc.</v>
      </c>
      <c r="I5072" s="27">
        <v>40391</v>
      </c>
    </row>
    <row r="5073" spans="1:9" x14ac:dyDescent="0.2">
      <c r="A5073" s="15" t="s">
        <v>13823</v>
      </c>
      <c r="B5073" s="15" t="str">
        <f t="shared" si="387"/>
        <v>4B554</v>
      </c>
      <c r="C5073" s="18">
        <v>0</v>
      </c>
      <c r="D5073" s="18">
        <v>0</v>
      </c>
      <c r="E5073" s="20">
        <v>40391</v>
      </c>
      <c r="F5073" s="15" t="s">
        <v>31</v>
      </c>
      <c r="G5073" s="15" t="s">
        <v>9774</v>
      </c>
      <c r="H5073" s="15" t="str">
        <f t="shared" si="388"/>
        <v>Post-calc.</v>
      </c>
      <c r="I5073" s="27">
        <v>40391</v>
      </c>
    </row>
    <row r="5074" spans="1:9" x14ac:dyDescent="0.2">
      <c r="A5074" s="15" t="s">
        <v>13822</v>
      </c>
      <c r="B5074" s="15" t="str">
        <f t="shared" si="387"/>
        <v>4B555</v>
      </c>
      <c r="C5074" s="18">
        <v>0</v>
      </c>
      <c r="D5074" s="18">
        <v>0</v>
      </c>
      <c r="E5074" s="20">
        <v>40391</v>
      </c>
      <c r="F5074" s="15" t="s">
        <v>31</v>
      </c>
      <c r="G5074" s="15" t="s">
        <v>9774</v>
      </c>
      <c r="H5074" s="15" t="str">
        <f t="shared" si="388"/>
        <v>Post-calc.</v>
      </c>
      <c r="I5074" s="27">
        <v>40391</v>
      </c>
    </row>
    <row r="5075" spans="1:9" x14ac:dyDescent="0.2">
      <c r="A5075" s="15" t="s">
        <v>13821</v>
      </c>
      <c r="B5075" s="15" t="str">
        <f t="shared" si="387"/>
        <v>4B556</v>
      </c>
      <c r="C5075" s="18">
        <v>0</v>
      </c>
      <c r="D5075" s="18">
        <v>0</v>
      </c>
      <c r="E5075" s="20">
        <v>40452</v>
      </c>
      <c r="F5075" s="15" t="s">
        <v>31</v>
      </c>
      <c r="G5075" s="15" t="s">
        <v>9774</v>
      </c>
      <c r="H5075" s="15" t="str">
        <f t="shared" si="388"/>
        <v>Post-calc.</v>
      </c>
      <c r="I5075" s="27">
        <v>40452</v>
      </c>
    </row>
    <row r="5076" spans="1:9" x14ac:dyDescent="0.2">
      <c r="A5076" s="15" t="s">
        <v>13820</v>
      </c>
      <c r="B5076" s="15" t="str">
        <f t="shared" si="387"/>
        <v>4B557</v>
      </c>
      <c r="C5076" s="18">
        <v>0</v>
      </c>
      <c r="D5076" s="18">
        <v>0</v>
      </c>
      <c r="E5076" s="20">
        <v>40330</v>
      </c>
      <c r="F5076" s="15" t="s">
        <v>31</v>
      </c>
      <c r="G5076" s="15" t="s">
        <v>9774</v>
      </c>
      <c r="H5076" s="15" t="str">
        <f t="shared" si="388"/>
        <v>Post-calc.</v>
      </c>
      <c r="I5076" s="27">
        <v>40330</v>
      </c>
    </row>
    <row r="5077" spans="1:9" x14ac:dyDescent="0.2">
      <c r="A5077" s="15" t="s">
        <v>13819</v>
      </c>
      <c r="B5077" s="15" t="str">
        <f t="shared" si="387"/>
        <v>4B558</v>
      </c>
      <c r="C5077" s="18">
        <v>0</v>
      </c>
      <c r="D5077" s="18">
        <v>0</v>
      </c>
      <c r="E5077" s="20">
        <v>40391</v>
      </c>
      <c r="F5077" s="15" t="s">
        <v>31</v>
      </c>
      <c r="G5077" s="15" t="s">
        <v>9774</v>
      </c>
      <c r="H5077" s="15" t="str">
        <f t="shared" si="388"/>
        <v>Post-calc.</v>
      </c>
      <c r="I5077" s="27">
        <v>40391</v>
      </c>
    </row>
    <row r="5078" spans="1:9" x14ac:dyDescent="0.2">
      <c r="A5078" s="15" t="s">
        <v>13818</v>
      </c>
      <c r="B5078" s="15" t="str">
        <f t="shared" si="387"/>
        <v>4B559</v>
      </c>
      <c r="C5078" s="18">
        <v>0</v>
      </c>
      <c r="D5078" s="18">
        <v>0</v>
      </c>
      <c r="E5078" s="20">
        <v>40391</v>
      </c>
      <c r="F5078" s="15" t="s">
        <v>31</v>
      </c>
      <c r="G5078" s="15" t="s">
        <v>9774</v>
      </c>
      <c r="H5078" s="15" t="str">
        <f t="shared" si="388"/>
        <v>Post-calc.</v>
      </c>
      <c r="I5078" s="27">
        <v>40391</v>
      </c>
    </row>
    <row r="5079" spans="1:9" x14ac:dyDescent="0.2">
      <c r="A5079" s="15" t="s">
        <v>13817</v>
      </c>
      <c r="B5079" s="15" t="str">
        <f t="shared" si="387"/>
        <v>4B560</v>
      </c>
      <c r="C5079" s="18">
        <v>0</v>
      </c>
      <c r="D5079" s="18">
        <v>0</v>
      </c>
      <c r="E5079" s="20">
        <v>40360</v>
      </c>
      <c r="F5079" s="15" t="s">
        <v>31</v>
      </c>
      <c r="G5079" s="15" t="s">
        <v>9774</v>
      </c>
      <c r="H5079" s="15" t="str">
        <f t="shared" si="388"/>
        <v>Post-calc.</v>
      </c>
      <c r="I5079" s="27">
        <v>40360</v>
      </c>
    </row>
    <row r="5080" spans="1:9" x14ac:dyDescent="0.2">
      <c r="A5080" s="15" t="s">
        <v>13816</v>
      </c>
      <c r="B5080" s="15" t="str">
        <f t="shared" si="387"/>
        <v>4B561</v>
      </c>
      <c r="C5080" s="18">
        <v>0</v>
      </c>
      <c r="D5080" s="18">
        <v>0</v>
      </c>
      <c r="E5080" s="20">
        <v>40360</v>
      </c>
      <c r="F5080" s="15" t="s">
        <v>31</v>
      </c>
      <c r="G5080" s="15" t="s">
        <v>9774</v>
      </c>
      <c r="H5080" s="15" t="str">
        <f t="shared" si="388"/>
        <v>Post-calc.</v>
      </c>
      <c r="I5080" s="27">
        <v>40360</v>
      </c>
    </row>
    <row r="5081" spans="1:9" x14ac:dyDescent="0.2">
      <c r="A5081" s="15" t="s">
        <v>13815</v>
      </c>
      <c r="B5081" s="15" t="str">
        <f t="shared" si="387"/>
        <v>4B562</v>
      </c>
      <c r="C5081" s="18">
        <v>0</v>
      </c>
      <c r="D5081" s="18">
        <v>0</v>
      </c>
      <c r="E5081" s="20">
        <v>40360</v>
      </c>
      <c r="F5081" s="15" t="s">
        <v>31</v>
      </c>
      <c r="G5081" s="15" t="s">
        <v>9774</v>
      </c>
      <c r="H5081" s="15" t="str">
        <f t="shared" si="388"/>
        <v>Post-calc.</v>
      </c>
      <c r="I5081" s="27">
        <v>40360</v>
      </c>
    </row>
    <row r="5082" spans="1:9" x14ac:dyDescent="0.2">
      <c r="A5082" s="15" t="s">
        <v>13814</v>
      </c>
      <c r="B5082" s="15" t="str">
        <f t="shared" si="387"/>
        <v>4B563</v>
      </c>
      <c r="C5082" s="18">
        <v>0</v>
      </c>
      <c r="D5082" s="18">
        <v>0</v>
      </c>
      <c r="E5082" s="20">
        <v>40391</v>
      </c>
      <c r="F5082" s="15" t="s">
        <v>31</v>
      </c>
      <c r="G5082" s="15" t="s">
        <v>9774</v>
      </c>
      <c r="H5082" s="15" t="str">
        <f t="shared" si="388"/>
        <v>Post-calc.</v>
      </c>
      <c r="I5082" s="27">
        <v>40391</v>
      </c>
    </row>
    <row r="5083" spans="1:9" x14ac:dyDescent="0.2">
      <c r="A5083" s="15" t="s">
        <v>13813</v>
      </c>
      <c r="B5083" s="15" t="str">
        <f t="shared" si="387"/>
        <v>4B564</v>
      </c>
      <c r="C5083" s="18">
        <v>0</v>
      </c>
      <c r="D5083" s="18">
        <v>0</v>
      </c>
      <c r="E5083" s="20">
        <v>40391</v>
      </c>
      <c r="F5083" s="15" t="s">
        <v>31</v>
      </c>
      <c r="G5083" s="15" t="s">
        <v>9774</v>
      </c>
      <c r="H5083" s="15" t="str">
        <f t="shared" si="388"/>
        <v>Post-calc.</v>
      </c>
      <c r="I5083" s="27">
        <v>40391</v>
      </c>
    </row>
    <row r="5084" spans="1:9" x14ac:dyDescent="0.2">
      <c r="A5084" s="15" t="s">
        <v>13812</v>
      </c>
      <c r="B5084" s="15" t="str">
        <f t="shared" si="387"/>
        <v>4B565</v>
      </c>
      <c r="C5084" s="18">
        <v>0</v>
      </c>
      <c r="D5084" s="18">
        <v>0</v>
      </c>
      <c r="E5084" s="20">
        <v>40391</v>
      </c>
      <c r="F5084" s="15" t="s">
        <v>31</v>
      </c>
      <c r="G5084" s="15" t="s">
        <v>9774</v>
      </c>
      <c r="H5084" s="15" t="str">
        <f t="shared" si="388"/>
        <v>Post-calc.</v>
      </c>
      <c r="I5084" s="27">
        <v>40391</v>
      </c>
    </row>
    <row r="5085" spans="1:9" x14ac:dyDescent="0.2">
      <c r="A5085" s="15" t="s">
        <v>13811</v>
      </c>
      <c r="B5085" s="15" t="str">
        <f t="shared" si="387"/>
        <v>4B566</v>
      </c>
      <c r="C5085" s="18">
        <v>0</v>
      </c>
      <c r="D5085" s="18">
        <v>0</v>
      </c>
      <c r="E5085" s="20">
        <v>40330</v>
      </c>
      <c r="F5085" s="15" t="s">
        <v>31</v>
      </c>
      <c r="G5085" s="15" t="s">
        <v>9774</v>
      </c>
      <c r="H5085" s="15" t="str">
        <f t="shared" si="388"/>
        <v>Post-calc.</v>
      </c>
      <c r="I5085" s="27">
        <v>40330</v>
      </c>
    </row>
    <row r="5086" spans="1:9" x14ac:dyDescent="0.2">
      <c r="A5086" s="15" t="s">
        <v>13810</v>
      </c>
      <c r="B5086" s="15" t="str">
        <f t="shared" si="387"/>
        <v>4B567</v>
      </c>
      <c r="C5086" s="18">
        <v>0</v>
      </c>
      <c r="D5086" s="18">
        <v>0</v>
      </c>
      <c r="E5086" s="20">
        <v>40330</v>
      </c>
      <c r="F5086" s="15" t="s">
        <v>31</v>
      </c>
      <c r="G5086" s="15" t="s">
        <v>9774</v>
      </c>
      <c r="H5086" s="15" t="str">
        <f t="shared" si="388"/>
        <v>Post-calc.</v>
      </c>
      <c r="I5086" s="27">
        <v>40330</v>
      </c>
    </row>
    <row r="5087" spans="1:9" x14ac:dyDescent="0.2">
      <c r="A5087" s="15" t="s">
        <v>13809</v>
      </c>
      <c r="B5087" s="15" t="str">
        <f t="shared" si="387"/>
        <v>4B568</v>
      </c>
      <c r="C5087" s="18">
        <v>0</v>
      </c>
      <c r="D5087" s="18">
        <v>0</v>
      </c>
      <c r="E5087" s="20">
        <v>40603</v>
      </c>
      <c r="F5087" s="15" t="s">
        <v>31</v>
      </c>
      <c r="G5087" s="15" t="s">
        <v>9774</v>
      </c>
      <c r="H5087" s="15" t="str">
        <f t="shared" si="388"/>
        <v>Post-calc.</v>
      </c>
      <c r="I5087" s="27">
        <v>40603</v>
      </c>
    </row>
    <row r="5088" spans="1:9" x14ac:dyDescent="0.2">
      <c r="A5088" s="15" t="s">
        <v>13808</v>
      </c>
      <c r="B5088" s="15" t="str">
        <f t="shared" si="387"/>
        <v>4B569</v>
      </c>
      <c r="C5088" s="18">
        <v>0</v>
      </c>
      <c r="D5088" s="18">
        <v>0</v>
      </c>
      <c r="E5088" s="20">
        <v>40452</v>
      </c>
      <c r="F5088" s="15" t="s">
        <v>31</v>
      </c>
      <c r="G5088" s="15" t="s">
        <v>9774</v>
      </c>
      <c r="H5088" s="15" t="str">
        <f t="shared" si="388"/>
        <v>Post-calc.</v>
      </c>
      <c r="I5088" s="27">
        <v>40452</v>
      </c>
    </row>
    <row r="5089" spans="1:9" x14ac:dyDescent="0.2">
      <c r="A5089" s="15" t="s">
        <v>13807</v>
      </c>
      <c r="B5089" s="15" t="str">
        <f t="shared" si="387"/>
        <v>4B570</v>
      </c>
      <c r="C5089" s="18">
        <v>0</v>
      </c>
      <c r="D5089" s="18">
        <v>0</v>
      </c>
      <c r="E5089" s="20">
        <v>40452</v>
      </c>
      <c r="F5089" s="15" t="s">
        <v>31</v>
      </c>
      <c r="G5089" s="15" t="s">
        <v>9774</v>
      </c>
      <c r="H5089" s="15" t="str">
        <f t="shared" si="388"/>
        <v>Post-calc.</v>
      </c>
      <c r="I5089" s="27">
        <v>40452</v>
      </c>
    </row>
    <row r="5090" spans="1:9" x14ac:dyDescent="0.2">
      <c r="A5090" s="15" t="s">
        <v>13806</v>
      </c>
      <c r="B5090" s="15" t="str">
        <f t="shared" si="387"/>
        <v>4B571</v>
      </c>
      <c r="C5090" s="18">
        <v>0</v>
      </c>
      <c r="D5090" s="18">
        <v>0</v>
      </c>
      <c r="E5090" s="20">
        <v>40422</v>
      </c>
      <c r="F5090" s="15" t="s">
        <v>31</v>
      </c>
      <c r="G5090" s="15" t="s">
        <v>9774</v>
      </c>
      <c r="H5090" s="15" t="str">
        <f t="shared" si="388"/>
        <v>Post-calc.</v>
      </c>
      <c r="I5090" s="27">
        <v>40422</v>
      </c>
    </row>
    <row r="5091" spans="1:9" x14ac:dyDescent="0.2">
      <c r="A5091" s="15" t="s">
        <v>13805</v>
      </c>
      <c r="B5091" s="15" t="str">
        <f t="shared" si="387"/>
        <v>4B572</v>
      </c>
      <c r="C5091" s="18">
        <v>0</v>
      </c>
      <c r="D5091" s="18">
        <v>0</v>
      </c>
      <c r="E5091" s="20">
        <v>40483</v>
      </c>
      <c r="F5091" s="15" t="s">
        <v>31</v>
      </c>
      <c r="G5091" s="15" t="s">
        <v>9774</v>
      </c>
      <c r="H5091" s="15" t="str">
        <f t="shared" si="388"/>
        <v>Post-calc.</v>
      </c>
      <c r="I5091" s="27">
        <v>40483</v>
      </c>
    </row>
    <row r="5092" spans="1:9" x14ac:dyDescent="0.2">
      <c r="A5092" s="15" t="s">
        <v>13804</v>
      </c>
      <c r="B5092" s="15" t="str">
        <f t="shared" si="387"/>
        <v>4B574</v>
      </c>
      <c r="C5092" s="18">
        <v>0</v>
      </c>
      <c r="D5092" s="18">
        <v>0</v>
      </c>
      <c r="E5092" s="20">
        <v>40391</v>
      </c>
      <c r="F5092" s="15" t="s">
        <v>31</v>
      </c>
      <c r="G5092" s="15" t="s">
        <v>9774</v>
      </c>
      <c r="H5092" s="15" t="str">
        <f t="shared" si="388"/>
        <v>Post-calc.</v>
      </c>
      <c r="I5092" s="27">
        <v>40391</v>
      </c>
    </row>
    <row r="5093" spans="1:9" x14ac:dyDescent="0.2">
      <c r="A5093" s="15" t="s">
        <v>13803</v>
      </c>
      <c r="B5093" s="15" t="str">
        <f t="shared" si="387"/>
        <v>4B575</v>
      </c>
      <c r="C5093" s="18">
        <v>0</v>
      </c>
      <c r="D5093" s="18">
        <v>0</v>
      </c>
      <c r="E5093" s="20">
        <v>40422</v>
      </c>
      <c r="F5093" s="15" t="s">
        <v>31</v>
      </c>
      <c r="G5093" s="15" t="s">
        <v>9774</v>
      </c>
      <c r="H5093" s="15" t="str">
        <f t="shared" si="388"/>
        <v>Post-calc.</v>
      </c>
      <c r="I5093" s="27">
        <v>40422</v>
      </c>
    </row>
    <row r="5094" spans="1:9" x14ac:dyDescent="0.2">
      <c r="A5094" s="15" t="s">
        <v>13802</v>
      </c>
      <c r="B5094" s="15" t="str">
        <f t="shared" si="387"/>
        <v>4B576</v>
      </c>
      <c r="C5094" s="18">
        <v>0</v>
      </c>
      <c r="D5094" s="18">
        <v>0</v>
      </c>
      <c r="E5094" s="20">
        <v>40360</v>
      </c>
      <c r="F5094" s="15" t="s">
        <v>31</v>
      </c>
      <c r="G5094" s="15" t="s">
        <v>9774</v>
      </c>
      <c r="H5094" s="15" t="str">
        <f t="shared" si="388"/>
        <v>Post-calc.</v>
      </c>
      <c r="I5094" s="27">
        <v>40360</v>
      </c>
    </row>
    <row r="5095" spans="1:9" x14ac:dyDescent="0.2">
      <c r="A5095" s="15" t="s">
        <v>13801</v>
      </c>
      <c r="B5095" s="15" t="str">
        <f t="shared" si="387"/>
        <v>4B577</v>
      </c>
      <c r="C5095" s="18">
        <v>0</v>
      </c>
      <c r="D5095" s="18">
        <v>0</v>
      </c>
      <c r="E5095" s="20">
        <v>40391</v>
      </c>
      <c r="F5095" s="15" t="s">
        <v>31</v>
      </c>
      <c r="G5095" s="15" t="s">
        <v>9774</v>
      </c>
      <c r="H5095" s="15" t="str">
        <f t="shared" si="388"/>
        <v>Post-calc.</v>
      </c>
      <c r="I5095" s="27">
        <v>40391</v>
      </c>
    </row>
    <row r="5096" spans="1:9" x14ac:dyDescent="0.2">
      <c r="A5096" s="15" t="s">
        <v>13800</v>
      </c>
      <c r="B5096" s="15" t="str">
        <f t="shared" si="387"/>
        <v>4B578</v>
      </c>
      <c r="C5096" s="18">
        <v>0</v>
      </c>
      <c r="D5096" s="18">
        <v>0</v>
      </c>
      <c r="E5096" s="20">
        <v>40360</v>
      </c>
      <c r="F5096" s="15" t="s">
        <v>31</v>
      </c>
      <c r="G5096" s="15" t="s">
        <v>9774</v>
      </c>
      <c r="H5096" s="15" t="str">
        <f t="shared" si="388"/>
        <v>Post-calc.</v>
      </c>
      <c r="I5096" s="27">
        <v>40360</v>
      </c>
    </row>
    <row r="5097" spans="1:9" x14ac:dyDescent="0.2">
      <c r="A5097" s="15" t="s">
        <v>13799</v>
      </c>
      <c r="B5097" s="15" t="str">
        <f t="shared" si="387"/>
        <v>4B579</v>
      </c>
      <c r="C5097" s="18">
        <v>0</v>
      </c>
      <c r="D5097" s="18">
        <v>0</v>
      </c>
      <c r="E5097" s="20">
        <v>40422</v>
      </c>
      <c r="F5097" s="15" t="s">
        <v>31</v>
      </c>
      <c r="G5097" s="15" t="s">
        <v>9774</v>
      </c>
      <c r="H5097" s="15" t="str">
        <f t="shared" si="388"/>
        <v>Post-calc.</v>
      </c>
      <c r="I5097" s="27">
        <v>40422</v>
      </c>
    </row>
    <row r="5098" spans="1:9" x14ac:dyDescent="0.2">
      <c r="A5098" s="15" t="s">
        <v>13798</v>
      </c>
      <c r="B5098" s="15" t="str">
        <f t="shared" si="387"/>
        <v>4B580</v>
      </c>
      <c r="C5098" s="18">
        <v>0</v>
      </c>
      <c r="D5098" s="18">
        <v>0</v>
      </c>
      <c r="E5098" s="20">
        <v>40360</v>
      </c>
      <c r="F5098" s="15" t="s">
        <v>31</v>
      </c>
      <c r="G5098" s="15" t="s">
        <v>9774</v>
      </c>
      <c r="H5098" s="15" t="str">
        <f t="shared" si="388"/>
        <v>Post-calc.</v>
      </c>
      <c r="I5098" s="27">
        <v>40360</v>
      </c>
    </row>
    <row r="5099" spans="1:9" x14ac:dyDescent="0.2">
      <c r="A5099" s="15" t="s">
        <v>13797</v>
      </c>
      <c r="B5099" s="15" t="str">
        <f t="shared" si="387"/>
        <v>4B581</v>
      </c>
      <c r="C5099" s="18">
        <v>0</v>
      </c>
      <c r="D5099" s="18">
        <v>0</v>
      </c>
      <c r="E5099" s="20">
        <v>40360</v>
      </c>
      <c r="F5099" s="15" t="s">
        <v>31</v>
      </c>
      <c r="G5099" s="15" t="s">
        <v>9774</v>
      </c>
      <c r="H5099" s="15" t="str">
        <f t="shared" si="388"/>
        <v>Post-calc.</v>
      </c>
      <c r="I5099" s="27">
        <v>40360</v>
      </c>
    </row>
    <row r="5100" spans="1:9" x14ac:dyDescent="0.2">
      <c r="A5100" s="15" t="s">
        <v>13796</v>
      </c>
      <c r="B5100" s="15" t="str">
        <f t="shared" si="387"/>
        <v>4B582</v>
      </c>
      <c r="C5100" s="18">
        <v>0</v>
      </c>
      <c r="D5100" s="18">
        <v>0</v>
      </c>
      <c r="E5100" s="20">
        <v>40391</v>
      </c>
      <c r="F5100" s="15" t="s">
        <v>31</v>
      </c>
      <c r="G5100" s="15" t="s">
        <v>9774</v>
      </c>
      <c r="H5100" s="15" t="str">
        <f t="shared" si="388"/>
        <v>Post-calc.</v>
      </c>
      <c r="I5100" s="27">
        <v>40391</v>
      </c>
    </row>
    <row r="5101" spans="1:9" x14ac:dyDescent="0.2">
      <c r="A5101" s="15" t="s">
        <v>13795</v>
      </c>
      <c r="B5101" s="15" t="str">
        <f t="shared" si="387"/>
        <v>4B583</v>
      </c>
      <c r="C5101" s="18">
        <v>0</v>
      </c>
      <c r="D5101" s="18">
        <v>0</v>
      </c>
      <c r="E5101" s="20">
        <v>40483</v>
      </c>
      <c r="F5101" s="15" t="s">
        <v>31</v>
      </c>
      <c r="G5101" s="15" t="s">
        <v>9774</v>
      </c>
      <c r="H5101" s="15" t="str">
        <f t="shared" si="388"/>
        <v>Post-calc.</v>
      </c>
      <c r="I5101" s="27">
        <v>40483</v>
      </c>
    </row>
    <row r="5102" spans="1:9" x14ac:dyDescent="0.2">
      <c r="A5102" s="15" t="s">
        <v>13794</v>
      </c>
      <c r="B5102" s="15" t="str">
        <f t="shared" si="387"/>
        <v>4B584</v>
      </c>
      <c r="C5102" s="18">
        <v>0</v>
      </c>
      <c r="D5102" s="18">
        <v>0</v>
      </c>
      <c r="E5102" s="20">
        <v>40360</v>
      </c>
      <c r="F5102" s="15" t="s">
        <v>31</v>
      </c>
      <c r="G5102" s="15" t="s">
        <v>9774</v>
      </c>
      <c r="H5102" s="15" t="str">
        <f t="shared" si="388"/>
        <v>Post-calc.</v>
      </c>
      <c r="I5102" s="27">
        <v>40360</v>
      </c>
    </row>
    <row r="5103" spans="1:9" x14ac:dyDescent="0.2">
      <c r="A5103" s="15" t="s">
        <v>13793</v>
      </c>
      <c r="B5103" s="15" t="str">
        <f t="shared" si="387"/>
        <v>4B585</v>
      </c>
      <c r="C5103" s="18">
        <v>0</v>
      </c>
      <c r="D5103" s="18">
        <v>0</v>
      </c>
      <c r="E5103" s="20">
        <v>40391</v>
      </c>
      <c r="F5103" s="15" t="s">
        <v>31</v>
      </c>
      <c r="G5103" s="15" t="s">
        <v>9774</v>
      </c>
      <c r="H5103" s="15" t="str">
        <f t="shared" si="388"/>
        <v>Post-calc.</v>
      </c>
      <c r="I5103" s="27">
        <v>40391</v>
      </c>
    </row>
    <row r="5104" spans="1:9" x14ac:dyDescent="0.2">
      <c r="A5104" s="15" t="s">
        <v>13792</v>
      </c>
      <c r="B5104" s="15" t="str">
        <f t="shared" si="387"/>
        <v>4B586</v>
      </c>
      <c r="C5104" s="18">
        <v>0</v>
      </c>
      <c r="D5104" s="18">
        <v>0</v>
      </c>
      <c r="E5104" s="20">
        <v>40452</v>
      </c>
      <c r="F5104" s="15" t="s">
        <v>31</v>
      </c>
      <c r="G5104" s="15" t="s">
        <v>9774</v>
      </c>
      <c r="H5104" s="15" t="str">
        <f t="shared" si="388"/>
        <v>Post-calc.</v>
      </c>
      <c r="I5104" s="27">
        <v>40452</v>
      </c>
    </row>
    <row r="5105" spans="1:9" x14ac:dyDescent="0.2">
      <c r="A5105" s="15" t="s">
        <v>13791</v>
      </c>
      <c r="B5105" s="15" t="str">
        <f t="shared" si="387"/>
        <v>4B587</v>
      </c>
      <c r="C5105" s="18">
        <v>0</v>
      </c>
      <c r="D5105" s="18">
        <v>0</v>
      </c>
      <c r="E5105" s="20">
        <v>40483</v>
      </c>
      <c r="F5105" s="15" t="s">
        <v>31</v>
      </c>
      <c r="G5105" s="15" t="s">
        <v>9774</v>
      </c>
      <c r="H5105" s="15" t="str">
        <f t="shared" si="388"/>
        <v>Post-calc.</v>
      </c>
      <c r="I5105" s="27">
        <v>40483</v>
      </c>
    </row>
    <row r="5106" spans="1:9" x14ac:dyDescent="0.2">
      <c r="A5106" s="15" t="s">
        <v>13790</v>
      </c>
      <c r="B5106" s="15" t="str">
        <f t="shared" si="387"/>
        <v>4B588</v>
      </c>
      <c r="C5106" s="18">
        <v>0</v>
      </c>
      <c r="D5106" s="18">
        <v>0</v>
      </c>
      <c r="E5106" s="20">
        <v>40452</v>
      </c>
      <c r="F5106" s="15" t="s">
        <v>31</v>
      </c>
      <c r="G5106" s="15" t="s">
        <v>9774</v>
      </c>
      <c r="H5106" s="15" t="str">
        <f t="shared" si="388"/>
        <v>Post-calc.</v>
      </c>
      <c r="I5106" s="27">
        <v>40452</v>
      </c>
    </row>
    <row r="5107" spans="1:9" x14ac:dyDescent="0.2">
      <c r="A5107" s="15" t="s">
        <v>13789</v>
      </c>
      <c r="B5107" s="15" t="str">
        <f t="shared" si="387"/>
        <v>4B589</v>
      </c>
      <c r="C5107" s="18">
        <v>0</v>
      </c>
      <c r="D5107" s="18">
        <v>0</v>
      </c>
      <c r="E5107" s="20">
        <v>40513</v>
      </c>
      <c r="F5107" s="15" t="s">
        <v>31</v>
      </c>
      <c r="G5107" s="15" t="s">
        <v>9774</v>
      </c>
      <c r="H5107" s="15" t="str">
        <f t="shared" si="388"/>
        <v>Post-calc.</v>
      </c>
      <c r="I5107" s="27">
        <v>40513</v>
      </c>
    </row>
    <row r="5108" spans="1:9" x14ac:dyDescent="0.2">
      <c r="A5108" s="15" t="s">
        <v>13788</v>
      </c>
      <c r="B5108" s="15" t="str">
        <f t="shared" si="387"/>
        <v>4B590</v>
      </c>
      <c r="C5108" s="18">
        <v>0</v>
      </c>
      <c r="D5108" s="18">
        <v>0</v>
      </c>
      <c r="E5108" s="20">
        <v>40391</v>
      </c>
      <c r="F5108" s="15" t="s">
        <v>31</v>
      </c>
      <c r="G5108" s="15" t="s">
        <v>9774</v>
      </c>
      <c r="H5108" s="15" t="str">
        <f t="shared" si="388"/>
        <v>Post-calc.</v>
      </c>
      <c r="I5108" s="27">
        <v>40391</v>
      </c>
    </row>
    <row r="5109" spans="1:9" x14ac:dyDescent="0.2">
      <c r="A5109" s="15" t="s">
        <v>13787</v>
      </c>
      <c r="B5109" s="15" t="str">
        <f t="shared" si="387"/>
        <v>4B591</v>
      </c>
      <c r="C5109" s="18">
        <v>0</v>
      </c>
      <c r="D5109" s="18">
        <v>0</v>
      </c>
      <c r="E5109" s="20">
        <v>40878</v>
      </c>
      <c r="F5109" s="15" t="s">
        <v>31</v>
      </c>
      <c r="G5109" s="15" t="s">
        <v>9774</v>
      </c>
      <c r="H5109" s="15" t="str">
        <f t="shared" si="388"/>
        <v>Post-calc.</v>
      </c>
      <c r="I5109" s="27">
        <v>40878</v>
      </c>
    </row>
    <row r="5110" spans="1:9" x14ac:dyDescent="0.2">
      <c r="A5110" s="15" t="s">
        <v>13786</v>
      </c>
      <c r="B5110" s="15" t="str">
        <f t="shared" si="387"/>
        <v>4B592</v>
      </c>
      <c r="C5110" s="18">
        <v>0</v>
      </c>
      <c r="D5110" s="18">
        <v>0</v>
      </c>
      <c r="E5110" s="20">
        <v>40483</v>
      </c>
      <c r="F5110" s="15" t="s">
        <v>31</v>
      </c>
      <c r="G5110" s="15" t="s">
        <v>9774</v>
      </c>
      <c r="H5110" s="15" t="str">
        <f t="shared" si="388"/>
        <v>Post-calc.</v>
      </c>
      <c r="I5110" s="27">
        <v>40483</v>
      </c>
    </row>
    <row r="5111" spans="1:9" x14ac:dyDescent="0.2">
      <c r="A5111" s="15" t="s">
        <v>13785</v>
      </c>
      <c r="B5111" s="15" t="str">
        <f t="shared" si="387"/>
        <v>4B593</v>
      </c>
      <c r="C5111" s="18">
        <v>0</v>
      </c>
      <c r="D5111" s="18">
        <v>0</v>
      </c>
      <c r="E5111" s="20">
        <v>40725</v>
      </c>
      <c r="F5111" s="15" t="s">
        <v>31</v>
      </c>
      <c r="G5111" s="15" t="s">
        <v>9774</v>
      </c>
      <c r="H5111" s="15" t="str">
        <f t="shared" si="388"/>
        <v>Post-calc.</v>
      </c>
      <c r="I5111" s="27">
        <v>40725</v>
      </c>
    </row>
    <row r="5112" spans="1:9" x14ac:dyDescent="0.2">
      <c r="A5112" s="15" t="s">
        <v>13784</v>
      </c>
      <c r="B5112" s="15" t="str">
        <f t="shared" si="387"/>
        <v>4B594</v>
      </c>
      <c r="C5112" s="18">
        <v>0</v>
      </c>
      <c r="D5112" s="18">
        <v>0</v>
      </c>
      <c r="E5112" s="20">
        <v>40878</v>
      </c>
      <c r="F5112" s="15" t="s">
        <v>12</v>
      </c>
      <c r="G5112" s="15" t="s">
        <v>9774</v>
      </c>
      <c r="H5112" s="15" t="str">
        <f t="shared" si="388"/>
        <v>Post-calc.</v>
      </c>
      <c r="I5112" s="27">
        <v>40878</v>
      </c>
    </row>
    <row r="5113" spans="1:9" x14ac:dyDescent="0.2">
      <c r="A5113" s="15" t="s">
        <v>13783</v>
      </c>
      <c r="B5113" s="15" t="str">
        <f t="shared" si="387"/>
        <v>4B595</v>
      </c>
      <c r="C5113" s="18">
        <v>0</v>
      </c>
      <c r="D5113" s="18">
        <v>0</v>
      </c>
      <c r="E5113" s="20">
        <v>40452</v>
      </c>
      <c r="F5113" s="15" t="s">
        <v>31</v>
      </c>
      <c r="G5113" s="15" t="s">
        <v>9774</v>
      </c>
      <c r="H5113" s="15" t="str">
        <f t="shared" si="388"/>
        <v>Post-calc.</v>
      </c>
      <c r="I5113" s="27">
        <v>40452</v>
      </c>
    </row>
    <row r="5114" spans="1:9" x14ac:dyDescent="0.2">
      <c r="A5114" s="15" t="s">
        <v>13782</v>
      </c>
      <c r="B5114" s="15" t="str">
        <f t="shared" si="387"/>
        <v>4B596</v>
      </c>
      <c r="C5114" s="18">
        <v>0</v>
      </c>
      <c r="D5114" s="18">
        <v>0</v>
      </c>
      <c r="E5114" s="20">
        <v>40422</v>
      </c>
      <c r="F5114" s="15" t="s">
        <v>31</v>
      </c>
      <c r="G5114" s="15" t="s">
        <v>9774</v>
      </c>
      <c r="H5114" s="15" t="str">
        <f t="shared" si="388"/>
        <v>Post-calc.</v>
      </c>
      <c r="I5114" s="27">
        <v>40422</v>
      </c>
    </row>
    <row r="5115" spans="1:9" x14ac:dyDescent="0.2">
      <c r="A5115" s="15" t="s">
        <v>13781</v>
      </c>
      <c r="B5115" s="15" t="str">
        <f t="shared" si="387"/>
        <v>4B597</v>
      </c>
      <c r="C5115" s="18">
        <v>0</v>
      </c>
      <c r="D5115" s="18">
        <v>0</v>
      </c>
      <c r="E5115" s="20">
        <v>40360</v>
      </c>
      <c r="F5115" s="15" t="s">
        <v>31</v>
      </c>
      <c r="G5115" s="15" t="s">
        <v>9774</v>
      </c>
      <c r="H5115" s="15" t="str">
        <f t="shared" si="388"/>
        <v>Post-calc.</v>
      </c>
      <c r="I5115" s="27">
        <v>40360</v>
      </c>
    </row>
    <row r="5116" spans="1:9" x14ac:dyDescent="0.2">
      <c r="A5116" s="15" t="s">
        <v>13780</v>
      </c>
      <c r="B5116" s="15" t="str">
        <f t="shared" si="387"/>
        <v>4B598</v>
      </c>
      <c r="C5116" s="18">
        <v>0</v>
      </c>
      <c r="D5116" s="18">
        <v>0</v>
      </c>
      <c r="E5116" s="20">
        <v>40483</v>
      </c>
      <c r="F5116" s="15" t="s">
        <v>31</v>
      </c>
      <c r="G5116" s="15" t="s">
        <v>9774</v>
      </c>
      <c r="H5116" s="15" t="str">
        <f t="shared" si="388"/>
        <v>Post-calc.</v>
      </c>
      <c r="I5116" s="27">
        <v>40483</v>
      </c>
    </row>
    <row r="5117" spans="1:9" x14ac:dyDescent="0.2">
      <c r="A5117" s="15" t="s">
        <v>13779</v>
      </c>
      <c r="B5117" s="15" t="str">
        <f t="shared" si="387"/>
        <v>4B599</v>
      </c>
      <c r="C5117" s="18">
        <v>0</v>
      </c>
      <c r="D5117" s="18">
        <v>0</v>
      </c>
      <c r="E5117" s="20">
        <v>40452</v>
      </c>
      <c r="F5117" s="15" t="s">
        <v>31</v>
      </c>
      <c r="G5117" s="15" t="s">
        <v>9774</v>
      </c>
      <c r="H5117" s="15" t="str">
        <f t="shared" si="388"/>
        <v>Post-calc.</v>
      </c>
      <c r="I5117" s="27">
        <v>40452</v>
      </c>
    </row>
    <row r="5118" spans="1:9" x14ac:dyDescent="0.2">
      <c r="A5118" s="15" t="s">
        <v>13778</v>
      </c>
      <c r="B5118" s="15" t="str">
        <f t="shared" si="387"/>
        <v>4B600</v>
      </c>
      <c r="C5118" s="18">
        <v>0</v>
      </c>
      <c r="D5118" s="18">
        <v>0</v>
      </c>
      <c r="E5118" s="20">
        <v>40391</v>
      </c>
      <c r="F5118" s="15" t="s">
        <v>31</v>
      </c>
      <c r="G5118" s="15" t="s">
        <v>9774</v>
      </c>
      <c r="H5118" s="15" t="str">
        <f t="shared" si="388"/>
        <v>Post-calc.</v>
      </c>
      <c r="I5118" s="27">
        <v>40391</v>
      </c>
    </row>
    <row r="5119" spans="1:9" x14ac:dyDescent="0.2">
      <c r="A5119" s="15" t="s">
        <v>13777</v>
      </c>
      <c r="B5119" s="15" t="str">
        <f t="shared" si="387"/>
        <v>4B601</v>
      </c>
      <c r="C5119" s="18">
        <v>0</v>
      </c>
      <c r="D5119" s="18">
        <v>0</v>
      </c>
      <c r="E5119" s="20">
        <v>41395</v>
      </c>
      <c r="F5119" s="15" t="s">
        <v>12</v>
      </c>
      <c r="G5119" s="15" t="s">
        <v>9774</v>
      </c>
      <c r="H5119" s="15" t="str">
        <f t="shared" si="388"/>
        <v>Post-calc.</v>
      </c>
      <c r="I5119" s="27">
        <v>41395</v>
      </c>
    </row>
    <row r="5120" spans="1:9" x14ac:dyDescent="0.2">
      <c r="A5120" s="15" t="s">
        <v>13776</v>
      </c>
      <c r="B5120" s="15" t="str">
        <f t="shared" si="387"/>
        <v>4B602</v>
      </c>
      <c r="C5120" s="18">
        <v>0</v>
      </c>
      <c r="D5120" s="18">
        <v>0</v>
      </c>
      <c r="E5120" s="20">
        <v>40391</v>
      </c>
      <c r="F5120" s="15" t="s">
        <v>31</v>
      </c>
      <c r="G5120" s="15" t="s">
        <v>9774</v>
      </c>
      <c r="H5120" s="15" t="str">
        <f t="shared" si="388"/>
        <v>Post-calc.</v>
      </c>
      <c r="I5120" s="27">
        <v>40391</v>
      </c>
    </row>
    <row r="5121" spans="1:9" x14ac:dyDescent="0.2">
      <c r="A5121" s="15" t="s">
        <v>13775</v>
      </c>
      <c r="B5121" s="15" t="str">
        <f t="shared" si="387"/>
        <v>4B603</v>
      </c>
      <c r="C5121" s="18">
        <v>0</v>
      </c>
      <c r="D5121" s="18">
        <v>0</v>
      </c>
      <c r="E5121" s="20">
        <v>40422</v>
      </c>
      <c r="F5121" s="15" t="s">
        <v>31</v>
      </c>
      <c r="G5121" s="15" t="s">
        <v>9774</v>
      </c>
      <c r="H5121" s="15" t="str">
        <f t="shared" si="388"/>
        <v>Post-calc.</v>
      </c>
      <c r="I5121" s="27">
        <v>40422</v>
      </c>
    </row>
    <row r="5122" spans="1:9" x14ac:dyDescent="0.2">
      <c r="A5122" s="15" t="s">
        <v>13774</v>
      </c>
      <c r="B5122" s="15" t="str">
        <f t="shared" si="387"/>
        <v>4B604</v>
      </c>
      <c r="C5122" s="18">
        <v>0</v>
      </c>
      <c r="D5122" s="18">
        <v>0</v>
      </c>
      <c r="E5122" s="20">
        <v>40391</v>
      </c>
      <c r="F5122" s="15" t="s">
        <v>31</v>
      </c>
      <c r="G5122" s="15" t="s">
        <v>9774</v>
      </c>
      <c r="H5122" s="15" t="str">
        <f t="shared" si="388"/>
        <v>Post-calc.</v>
      </c>
      <c r="I5122" s="27">
        <v>40391</v>
      </c>
    </row>
    <row r="5123" spans="1:9" x14ac:dyDescent="0.2">
      <c r="A5123" s="15" t="s">
        <v>13773</v>
      </c>
      <c r="B5123" s="15" t="str">
        <f t="shared" si="387"/>
        <v>4B605</v>
      </c>
      <c r="C5123" s="18">
        <v>0</v>
      </c>
      <c r="D5123" s="18">
        <v>0</v>
      </c>
      <c r="E5123" s="20">
        <v>40452</v>
      </c>
      <c r="F5123" s="15" t="s">
        <v>31</v>
      </c>
      <c r="G5123" s="15" t="s">
        <v>9774</v>
      </c>
      <c r="H5123" s="15" t="str">
        <f t="shared" si="388"/>
        <v>Post-calc.</v>
      </c>
      <c r="I5123" s="27">
        <v>40452</v>
      </c>
    </row>
    <row r="5124" spans="1:9" x14ac:dyDescent="0.2">
      <c r="A5124" s="15" t="s">
        <v>13772</v>
      </c>
      <c r="B5124" s="15" t="str">
        <f t="shared" si="387"/>
        <v>4B606</v>
      </c>
      <c r="C5124" s="18">
        <v>0</v>
      </c>
      <c r="D5124" s="18">
        <v>0</v>
      </c>
      <c r="E5124" s="20">
        <v>40483</v>
      </c>
      <c r="F5124" s="15" t="s">
        <v>31</v>
      </c>
      <c r="G5124" s="15" t="s">
        <v>9774</v>
      </c>
      <c r="H5124" s="15" t="str">
        <f t="shared" si="388"/>
        <v>Post-calc.</v>
      </c>
      <c r="I5124" s="27">
        <v>40483</v>
      </c>
    </row>
    <row r="5125" spans="1:9" x14ac:dyDescent="0.2">
      <c r="A5125" s="15" t="s">
        <v>13771</v>
      </c>
      <c r="B5125" s="15" t="str">
        <f t="shared" si="387"/>
        <v>4B607</v>
      </c>
      <c r="C5125" s="18">
        <v>0</v>
      </c>
      <c r="D5125" s="18">
        <v>0</v>
      </c>
      <c r="E5125" s="20">
        <v>40575</v>
      </c>
      <c r="F5125" s="15" t="s">
        <v>31</v>
      </c>
      <c r="G5125" s="15" t="s">
        <v>9774</v>
      </c>
      <c r="H5125" s="15" t="str">
        <f t="shared" si="388"/>
        <v>Post-calc.</v>
      </c>
      <c r="I5125" s="27">
        <v>40575</v>
      </c>
    </row>
    <row r="5126" spans="1:9" x14ac:dyDescent="0.2">
      <c r="A5126" s="15" t="s">
        <v>13770</v>
      </c>
      <c r="B5126" s="15" t="str">
        <f t="shared" ref="B5126:B5189" si="389">LEFT(A5126,5)</f>
        <v>4B608</v>
      </c>
      <c r="C5126" s="18">
        <v>0</v>
      </c>
      <c r="D5126" s="18">
        <v>0</v>
      </c>
      <c r="E5126" s="20">
        <v>40575</v>
      </c>
      <c r="F5126" s="15" t="s">
        <v>12</v>
      </c>
      <c r="G5126" s="15" t="s">
        <v>9774</v>
      </c>
      <c r="H5126" s="15" t="str">
        <f t="shared" ref="H5126:H5189" si="390">+IF(E5126&gt;1,"Post-calc.","Pre-calc.")</f>
        <v>Post-calc.</v>
      </c>
      <c r="I5126" s="27">
        <v>40575</v>
      </c>
    </row>
    <row r="5127" spans="1:9" x14ac:dyDescent="0.2">
      <c r="A5127" s="15" t="s">
        <v>13769</v>
      </c>
      <c r="B5127" s="15" t="str">
        <f t="shared" si="389"/>
        <v>4B609</v>
      </c>
      <c r="C5127" s="18">
        <v>0</v>
      </c>
      <c r="D5127" s="18">
        <v>0</v>
      </c>
      <c r="E5127" s="20">
        <v>40391</v>
      </c>
      <c r="F5127" s="15" t="s">
        <v>31</v>
      </c>
      <c r="G5127" s="15" t="s">
        <v>9774</v>
      </c>
      <c r="H5127" s="15" t="str">
        <f t="shared" si="390"/>
        <v>Post-calc.</v>
      </c>
      <c r="I5127" s="27">
        <v>40391</v>
      </c>
    </row>
    <row r="5128" spans="1:9" x14ac:dyDescent="0.2">
      <c r="A5128" s="15" t="s">
        <v>13768</v>
      </c>
      <c r="B5128" s="15" t="str">
        <f t="shared" si="389"/>
        <v>4B610</v>
      </c>
      <c r="C5128" s="18">
        <v>0</v>
      </c>
      <c r="D5128" s="18">
        <v>0</v>
      </c>
      <c r="E5128" s="20">
        <v>40391</v>
      </c>
      <c r="F5128" s="15" t="s">
        <v>31</v>
      </c>
      <c r="G5128" s="15" t="s">
        <v>9774</v>
      </c>
      <c r="H5128" s="15" t="str">
        <f t="shared" si="390"/>
        <v>Post-calc.</v>
      </c>
      <c r="I5128" s="27">
        <v>40391</v>
      </c>
    </row>
    <row r="5129" spans="1:9" x14ac:dyDescent="0.2">
      <c r="A5129" s="15" t="s">
        <v>13767</v>
      </c>
      <c r="B5129" s="15" t="str">
        <f t="shared" si="389"/>
        <v>4B611</v>
      </c>
      <c r="C5129" s="18">
        <v>0</v>
      </c>
      <c r="D5129" s="18">
        <v>0</v>
      </c>
      <c r="E5129" s="20">
        <v>40422</v>
      </c>
      <c r="F5129" s="15" t="s">
        <v>31</v>
      </c>
      <c r="G5129" s="15" t="s">
        <v>9774</v>
      </c>
      <c r="H5129" s="15" t="str">
        <f t="shared" si="390"/>
        <v>Post-calc.</v>
      </c>
      <c r="I5129" s="27">
        <v>40422</v>
      </c>
    </row>
    <row r="5130" spans="1:9" x14ac:dyDescent="0.2">
      <c r="A5130" s="15" t="s">
        <v>13766</v>
      </c>
      <c r="B5130" s="15" t="str">
        <f t="shared" si="389"/>
        <v>4B612</v>
      </c>
      <c r="C5130" s="18">
        <v>0</v>
      </c>
      <c r="D5130" s="18">
        <v>0</v>
      </c>
      <c r="E5130" s="20">
        <v>40422</v>
      </c>
      <c r="F5130" s="15" t="s">
        <v>31</v>
      </c>
      <c r="G5130" s="15" t="s">
        <v>9774</v>
      </c>
      <c r="H5130" s="15" t="str">
        <f t="shared" si="390"/>
        <v>Post-calc.</v>
      </c>
      <c r="I5130" s="27">
        <v>40422</v>
      </c>
    </row>
    <row r="5131" spans="1:9" x14ac:dyDescent="0.2">
      <c r="A5131" s="15" t="s">
        <v>13765</v>
      </c>
      <c r="B5131" s="15" t="str">
        <f t="shared" si="389"/>
        <v>4B613</v>
      </c>
      <c r="C5131" s="18">
        <v>0</v>
      </c>
      <c r="D5131" s="18">
        <v>0</v>
      </c>
      <c r="E5131" s="20">
        <v>40452</v>
      </c>
      <c r="F5131" s="15" t="s">
        <v>31</v>
      </c>
      <c r="G5131" s="15" t="s">
        <v>9774</v>
      </c>
      <c r="H5131" s="15" t="str">
        <f t="shared" si="390"/>
        <v>Post-calc.</v>
      </c>
      <c r="I5131" s="27">
        <v>40452</v>
      </c>
    </row>
    <row r="5132" spans="1:9" x14ac:dyDescent="0.2">
      <c r="A5132" s="15" t="s">
        <v>13764</v>
      </c>
      <c r="B5132" s="15" t="str">
        <f t="shared" si="389"/>
        <v>4B614</v>
      </c>
      <c r="C5132" s="18">
        <v>0</v>
      </c>
      <c r="D5132" s="18">
        <v>0</v>
      </c>
      <c r="E5132" s="20">
        <v>40452</v>
      </c>
      <c r="F5132" s="15" t="s">
        <v>31</v>
      </c>
      <c r="G5132" s="15" t="s">
        <v>9774</v>
      </c>
      <c r="H5132" s="15" t="str">
        <f t="shared" si="390"/>
        <v>Post-calc.</v>
      </c>
      <c r="I5132" s="27">
        <v>40452</v>
      </c>
    </row>
    <row r="5133" spans="1:9" x14ac:dyDescent="0.2">
      <c r="A5133" s="15" t="s">
        <v>13763</v>
      </c>
      <c r="B5133" s="15" t="str">
        <f t="shared" si="389"/>
        <v>4B615</v>
      </c>
      <c r="C5133" s="18">
        <v>0</v>
      </c>
      <c r="D5133" s="18">
        <v>0</v>
      </c>
      <c r="E5133" s="20">
        <v>40603</v>
      </c>
      <c r="F5133" s="15" t="s">
        <v>12</v>
      </c>
      <c r="G5133" s="15" t="s">
        <v>9774</v>
      </c>
      <c r="H5133" s="15" t="str">
        <f t="shared" si="390"/>
        <v>Post-calc.</v>
      </c>
      <c r="I5133" s="27">
        <v>40603</v>
      </c>
    </row>
    <row r="5134" spans="1:9" x14ac:dyDescent="0.2">
      <c r="A5134" s="15" t="s">
        <v>13762</v>
      </c>
      <c r="B5134" s="15" t="str">
        <f t="shared" si="389"/>
        <v>4B616</v>
      </c>
      <c r="C5134" s="18">
        <v>0</v>
      </c>
      <c r="D5134" s="18">
        <v>0</v>
      </c>
      <c r="E5134" s="20">
        <v>40422</v>
      </c>
      <c r="F5134" s="15" t="s">
        <v>31</v>
      </c>
      <c r="G5134" s="15" t="s">
        <v>9774</v>
      </c>
      <c r="H5134" s="15" t="str">
        <f t="shared" si="390"/>
        <v>Post-calc.</v>
      </c>
      <c r="I5134" s="27">
        <v>40422</v>
      </c>
    </row>
    <row r="5135" spans="1:9" x14ac:dyDescent="0.2">
      <c r="A5135" s="15" t="s">
        <v>13761</v>
      </c>
      <c r="B5135" s="15" t="str">
        <f t="shared" si="389"/>
        <v>4B617</v>
      </c>
      <c r="C5135" s="18">
        <v>0</v>
      </c>
      <c r="D5135" s="18">
        <v>0</v>
      </c>
      <c r="E5135" s="20">
        <v>40391</v>
      </c>
      <c r="F5135" s="15" t="s">
        <v>31</v>
      </c>
      <c r="G5135" s="15" t="s">
        <v>9774</v>
      </c>
      <c r="H5135" s="15" t="str">
        <f t="shared" si="390"/>
        <v>Post-calc.</v>
      </c>
      <c r="I5135" s="27">
        <v>40391</v>
      </c>
    </row>
    <row r="5136" spans="1:9" x14ac:dyDescent="0.2">
      <c r="A5136" s="15" t="s">
        <v>13760</v>
      </c>
      <c r="B5136" s="15" t="str">
        <f t="shared" si="389"/>
        <v>4B618</v>
      </c>
      <c r="C5136" s="18">
        <v>0</v>
      </c>
      <c r="D5136" s="18">
        <v>0</v>
      </c>
      <c r="E5136" s="20">
        <v>40452</v>
      </c>
      <c r="F5136" s="15" t="s">
        <v>31</v>
      </c>
      <c r="G5136" s="15" t="s">
        <v>9774</v>
      </c>
      <c r="H5136" s="15" t="str">
        <f t="shared" si="390"/>
        <v>Post-calc.</v>
      </c>
      <c r="I5136" s="27">
        <v>40452</v>
      </c>
    </row>
    <row r="5137" spans="1:9" x14ac:dyDescent="0.2">
      <c r="A5137" s="15" t="s">
        <v>13759</v>
      </c>
      <c r="B5137" s="15" t="str">
        <f t="shared" si="389"/>
        <v>4B619</v>
      </c>
      <c r="C5137" s="18">
        <v>0</v>
      </c>
      <c r="D5137" s="18">
        <v>0</v>
      </c>
      <c r="E5137" s="20">
        <v>40452</v>
      </c>
      <c r="F5137" s="15" t="s">
        <v>31</v>
      </c>
      <c r="G5137" s="15" t="s">
        <v>9774</v>
      </c>
      <c r="H5137" s="15" t="str">
        <f t="shared" si="390"/>
        <v>Post-calc.</v>
      </c>
      <c r="I5137" s="27">
        <v>40452</v>
      </c>
    </row>
    <row r="5138" spans="1:9" x14ac:dyDescent="0.2">
      <c r="A5138" s="15" t="s">
        <v>13758</v>
      </c>
      <c r="B5138" s="15" t="str">
        <f t="shared" si="389"/>
        <v>4B620</v>
      </c>
      <c r="C5138" s="18">
        <v>0</v>
      </c>
      <c r="D5138" s="18">
        <v>0</v>
      </c>
      <c r="E5138" s="20">
        <v>40422</v>
      </c>
      <c r="F5138" s="15" t="s">
        <v>31</v>
      </c>
      <c r="G5138" s="15" t="s">
        <v>9774</v>
      </c>
      <c r="H5138" s="15" t="str">
        <f t="shared" si="390"/>
        <v>Post-calc.</v>
      </c>
      <c r="I5138" s="27">
        <v>40422</v>
      </c>
    </row>
    <row r="5139" spans="1:9" x14ac:dyDescent="0.2">
      <c r="A5139" s="15" t="s">
        <v>13757</v>
      </c>
      <c r="B5139" s="15" t="str">
        <f t="shared" si="389"/>
        <v>4B621</v>
      </c>
      <c r="C5139" s="18">
        <v>0</v>
      </c>
      <c r="D5139" s="18">
        <v>0</v>
      </c>
      <c r="E5139" s="20">
        <v>40391</v>
      </c>
      <c r="F5139" s="15" t="s">
        <v>31</v>
      </c>
      <c r="G5139" s="15" t="s">
        <v>9774</v>
      </c>
      <c r="H5139" s="15" t="str">
        <f t="shared" si="390"/>
        <v>Post-calc.</v>
      </c>
      <c r="I5139" s="27">
        <v>40391</v>
      </c>
    </row>
    <row r="5140" spans="1:9" x14ac:dyDescent="0.2">
      <c r="A5140" s="15" t="s">
        <v>13756</v>
      </c>
      <c r="B5140" s="15" t="str">
        <f t="shared" si="389"/>
        <v>4B622</v>
      </c>
      <c r="C5140" s="18">
        <v>0</v>
      </c>
      <c r="D5140" s="18">
        <v>0</v>
      </c>
      <c r="E5140" s="20">
        <v>40452</v>
      </c>
      <c r="F5140" s="15" t="s">
        <v>31</v>
      </c>
      <c r="G5140" s="15" t="s">
        <v>9774</v>
      </c>
      <c r="H5140" s="15" t="str">
        <f t="shared" si="390"/>
        <v>Post-calc.</v>
      </c>
      <c r="I5140" s="27">
        <v>40452</v>
      </c>
    </row>
    <row r="5141" spans="1:9" x14ac:dyDescent="0.2">
      <c r="A5141" s="15" t="s">
        <v>13755</v>
      </c>
      <c r="B5141" s="15" t="str">
        <f t="shared" si="389"/>
        <v>4B623</v>
      </c>
      <c r="C5141" s="18">
        <v>0</v>
      </c>
      <c r="D5141" s="18">
        <v>0</v>
      </c>
      <c r="E5141" s="20">
        <v>40483</v>
      </c>
      <c r="F5141" s="15" t="s">
        <v>31</v>
      </c>
      <c r="G5141" s="15" t="s">
        <v>9774</v>
      </c>
      <c r="H5141" s="15" t="str">
        <f t="shared" si="390"/>
        <v>Post-calc.</v>
      </c>
      <c r="I5141" s="27">
        <v>40483</v>
      </c>
    </row>
    <row r="5142" spans="1:9" x14ac:dyDescent="0.2">
      <c r="A5142" s="15" t="s">
        <v>13754</v>
      </c>
      <c r="B5142" s="15" t="str">
        <f t="shared" si="389"/>
        <v>4B624</v>
      </c>
      <c r="C5142" s="18">
        <v>0</v>
      </c>
      <c r="D5142" s="18">
        <v>0</v>
      </c>
      <c r="E5142" s="20">
        <v>40391</v>
      </c>
      <c r="F5142" s="15" t="s">
        <v>31</v>
      </c>
      <c r="G5142" s="15" t="s">
        <v>9774</v>
      </c>
      <c r="H5142" s="15" t="str">
        <f t="shared" si="390"/>
        <v>Post-calc.</v>
      </c>
      <c r="I5142" s="27">
        <v>40391</v>
      </c>
    </row>
    <row r="5143" spans="1:9" x14ac:dyDescent="0.2">
      <c r="A5143" s="15" t="s">
        <v>13753</v>
      </c>
      <c r="B5143" s="15" t="str">
        <f t="shared" si="389"/>
        <v>4B625</v>
      </c>
      <c r="C5143" s="18">
        <v>0</v>
      </c>
      <c r="D5143" s="18">
        <v>0</v>
      </c>
      <c r="E5143" s="20">
        <v>40422</v>
      </c>
      <c r="F5143" s="15" t="s">
        <v>31</v>
      </c>
      <c r="G5143" s="15" t="s">
        <v>9774</v>
      </c>
      <c r="H5143" s="15" t="str">
        <f t="shared" si="390"/>
        <v>Post-calc.</v>
      </c>
      <c r="I5143" s="27">
        <v>40422</v>
      </c>
    </row>
    <row r="5144" spans="1:9" x14ac:dyDescent="0.2">
      <c r="A5144" s="15" t="s">
        <v>13752</v>
      </c>
      <c r="B5144" s="15" t="str">
        <f t="shared" si="389"/>
        <v>4B626</v>
      </c>
      <c r="C5144" s="18">
        <v>0</v>
      </c>
      <c r="D5144" s="18">
        <v>0</v>
      </c>
      <c r="E5144" s="20">
        <v>40817</v>
      </c>
      <c r="F5144" s="15" t="s">
        <v>12</v>
      </c>
      <c r="G5144" s="15" t="s">
        <v>9774</v>
      </c>
      <c r="H5144" s="15" t="str">
        <f t="shared" si="390"/>
        <v>Post-calc.</v>
      </c>
      <c r="I5144" s="27">
        <v>40817</v>
      </c>
    </row>
    <row r="5145" spans="1:9" x14ac:dyDescent="0.2">
      <c r="A5145" s="15" t="s">
        <v>13751</v>
      </c>
      <c r="B5145" s="15" t="str">
        <f t="shared" si="389"/>
        <v>4B627</v>
      </c>
      <c r="C5145" s="18">
        <v>0</v>
      </c>
      <c r="D5145" s="18">
        <v>0</v>
      </c>
      <c r="E5145" s="20">
        <v>40452</v>
      </c>
      <c r="F5145" s="15" t="s">
        <v>31</v>
      </c>
      <c r="G5145" s="15" t="s">
        <v>9774</v>
      </c>
      <c r="H5145" s="15" t="str">
        <f t="shared" si="390"/>
        <v>Post-calc.</v>
      </c>
      <c r="I5145" s="27">
        <v>40452</v>
      </c>
    </row>
    <row r="5146" spans="1:9" x14ac:dyDescent="0.2">
      <c r="A5146" s="15" t="s">
        <v>13750</v>
      </c>
      <c r="B5146" s="15" t="str">
        <f t="shared" si="389"/>
        <v>4B628</v>
      </c>
      <c r="C5146" s="18">
        <v>0</v>
      </c>
      <c r="D5146" s="18">
        <v>0</v>
      </c>
      <c r="E5146" s="20">
        <v>40725</v>
      </c>
      <c r="F5146" s="15" t="s">
        <v>12</v>
      </c>
      <c r="G5146" s="15" t="s">
        <v>9774</v>
      </c>
      <c r="H5146" s="15" t="str">
        <f t="shared" si="390"/>
        <v>Post-calc.</v>
      </c>
      <c r="I5146" s="27">
        <v>40725</v>
      </c>
    </row>
    <row r="5147" spans="1:9" x14ac:dyDescent="0.2">
      <c r="A5147" s="15" t="s">
        <v>13749</v>
      </c>
      <c r="B5147" s="15" t="str">
        <f t="shared" si="389"/>
        <v>4B629</v>
      </c>
      <c r="C5147" s="18">
        <v>0</v>
      </c>
      <c r="D5147" s="18">
        <v>0</v>
      </c>
      <c r="E5147" s="20">
        <v>39783</v>
      </c>
      <c r="F5147" s="15" t="s">
        <v>12</v>
      </c>
      <c r="G5147" s="15" t="s">
        <v>9774</v>
      </c>
      <c r="H5147" s="15" t="str">
        <f t="shared" si="390"/>
        <v>Post-calc.</v>
      </c>
      <c r="I5147" s="27">
        <v>39783</v>
      </c>
    </row>
    <row r="5148" spans="1:9" x14ac:dyDescent="0.2">
      <c r="A5148" s="15" t="s">
        <v>13748</v>
      </c>
      <c r="B5148" s="15" t="str">
        <f t="shared" si="389"/>
        <v>4B630</v>
      </c>
      <c r="C5148" s="18">
        <v>0</v>
      </c>
      <c r="D5148" s="18">
        <v>0</v>
      </c>
      <c r="E5148" s="20">
        <v>40452</v>
      </c>
      <c r="F5148" s="15" t="s">
        <v>31</v>
      </c>
      <c r="G5148" s="15" t="s">
        <v>9774</v>
      </c>
      <c r="H5148" s="15" t="str">
        <f t="shared" si="390"/>
        <v>Post-calc.</v>
      </c>
      <c r="I5148" s="27">
        <v>40452</v>
      </c>
    </row>
    <row r="5149" spans="1:9" x14ac:dyDescent="0.2">
      <c r="A5149" s="15" t="s">
        <v>13747</v>
      </c>
      <c r="B5149" s="15" t="str">
        <f t="shared" si="389"/>
        <v>4B631</v>
      </c>
      <c r="C5149" s="18">
        <v>0</v>
      </c>
      <c r="D5149" s="18">
        <v>0</v>
      </c>
      <c r="E5149" s="20">
        <v>40513</v>
      </c>
      <c r="F5149" s="15" t="s">
        <v>31</v>
      </c>
      <c r="G5149" s="15" t="s">
        <v>9774</v>
      </c>
      <c r="H5149" s="15" t="str">
        <f t="shared" si="390"/>
        <v>Post-calc.</v>
      </c>
      <c r="I5149" s="27">
        <v>40513</v>
      </c>
    </row>
    <row r="5150" spans="1:9" x14ac:dyDescent="0.2">
      <c r="A5150" s="15" t="s">
        <v>13746</v>
      </c>
      <c r="B5150" s="15" t="str">
        <f t="shared" si="389"/>
        <v>4B632</v>
      </c>
      <c r="C5150" s="18">
        <v>0</v>
      </c>
      <c r="D5150" s="18">
        <v>0</v>
      </c>
      <c r="E5150" s="20">
        <v>40452</v>
      </c>
      <c r="F5150" s="15" t="s">
        <v>31</v>
      </c>
      <c r="G5150" s="15" t="s">
        <v>9774</v>
      </c>
      <c r="H5150" s="15" t="str">
        <f t="shared" si="390"/>
        <v>Post-calc.</v>
      </c>
      <c r="I5150" s="27">
        <v>40452</v>
      </c>
    </row>
    <row r="5151" spans="1:9" x14ac:dyDescent="0.2">
      <c r="A5151" s="15" t="s">
        <v>13745</v>
      </c>
      <c r="B5151" s="15" t="str">
        <f t="shared" si="389"/>
        <v>4B633</v>
      </c>
      <c r="C5151" s="18">
        <v>0</v>
      </c>
      <c r="D5151" s="18">
        <v>0</v>
      </c>
      <c r="E5151" s="20">
        <v>40513</v>
      </c>
      <c r="F5151" s="15" t="s">
        <v>31</v>
      </c>
      <c r="G5151" s="15" t="s">
        <v>9774</v>
      </c>
      <c r="H5151" s="15" t="str">
        <f t="shared" si="390"/>
        <v>Post-calc.</v>
      </c>
      <c r="I5151" s="27">
        <v>40513</v>
      </c>
    </row>
    <row r="5152" spans="1:9" x14ac:dyDescent="0.2">
      <c r="A5152" s="15" t="s">
        <v>13744</v>
      </c>
      <c r="B5152" s="15" t="str">
        <f t="shared" si="389"/>
        <v>4B634</v>
      </c>
      <c r="C5152" s="18">
        <v>0</v>
      </c>
      <c r="D5152" s="18">
        <v>0</v>
      </c>
      <c r="E5152" s="20">
        <v>40513</v>
      </c>
      <c r="F5152" s="15" t="s">
        <v>31</v>
      </c>
      <c r="G5152" s="15" t="s">
        <v>9774</v>
      </c>
      <c r="H5152" s="15" t="str">
        <f t="shared" si="390"/>
        <v>Post-calc.</v>
      </c>
      <c r="I5152" s="27">
        <v>40513</v>
      </c>
    </row>
    <row r="5153" spans="1:9" x14ac:dyDescent="0.2">
      <c r="A5153" s="15" t="s">
        <v>13743</v>
      </c>
      <c r="B5153" s="15" t="str">
        <f t="shared" si="389"/>
        <v>4B635</v>
      </c>
      <c r="C5153" s="18">
        <v>0</v>
      </c>
      <c r="D5153" s="18">
        <v>0</v>
      </c>
      <c r="E5153" s="20">
        <v>40452</v>
      </c>
      <c r="F5153" s="15" t="s">
        <v>31</v>
      </c>
      <c r="G5153" s="15" t="s">
        <v>9774</v>
      </c>
      <c r="H5153" s="15" t="str">
        <f t="shared" si="390"/>
        <v>Post-calc.</v>
      </c>
      <c r="I5153" s="27">
        <v>40452</v>
      </c>
    </row>
    <row r="5154" spans="1:9" x14ac:dyDescent="0.2">
      <c r="A5154" s="15" t="s">
        <v>13742</v>
      </c>
      <c r="B5154" s="15" t="str">
        <f t="shared" si="389"/>
        <v>4B636</v>
      </c>
      <c r="C5154" s="18">
        <v>0</v>
      </c>
      <c r="D5154" s="18">
        <v>0</v>
      </c>
      <c r="E5154" s="20">
        <v>40452</v>
      </c>
      <c r="F5154" s="15" t="s">
        <v>31</v>
      </c>
      <c r="G5154" s="15" t="s">
        <v>9774</v>
      </c>
      <c r="H5154" s="15" t="str">
        <f t="shared" si="390"/>
        <v>Post-calc.</v>
      </c>
      <c r="I5154" s="27">
        <v>40452</v>
      </c>
    </row>
    <row r="5155" spans="1:9" x14ac:dyDescent="0.2">
      <c r="A5155" s="15" t="s">
        <v>13741</v>
      </c>
      <c r="B5155" s="15" t="str">
        <f t="shared" si="389"/>
        <v>4B638</v>
      </c>
      <c r="C5155" s="18">
        <v>0</v>
      </c>
      <c r="D5155" s="18">
        <v>0</v>
      </c>
      <c r="E5155" s="20">
        <v>40483</v>
      </c>
      <c r="F5155" s="15" t="s">
        <v>31</v>
      </c>
      <c r="G5155" s="15" t="s">
        <v>9774</v>
      </c>
      <c r="H5155" s="15" t="str">
        <f t="shared" si="390"/>
        <v>Post-calc.</v>
      </c>
      <c r="I5155" s="27">
        <v>40483</v>
      </c>
    </row>
    <row r="5156" spans="1:9" x14ac:dyDescent="0.2">
      <c r="A5156" s="15" t="s">
        <v>13740</v>
      </c>
      <c r="B5156" s="15" t="str">
        <f t="shared" si="389"/>
        <v>4B639</v>
      </c>
      <c r="C5156" s="18">
        <v>0</v>
      </c>
      <c r="D5156" s="18">
        <v>0</v>
      </c>
      <c r="E5156" s="20">
        <v>40422</v>
      </c>
      <c r="F5156" s="15" t="s">
        <v>31</v>
      </c>
      <c r="G5156" s="15" t="s">
        <v>9774</v>
      </c>
      <c r="H5156" s="15" t="str">
        <f t="shared" si="390"/>
        <v>Post-calc.</v>
      </c>
      <c r="I5156" s="27">
        <v>40422</v>
      </c>
    </row>
    <row r="5157" spans="1:9" x14ac:dyDescent="0.2">
      <c r="A5157" s="15" t="s">
        <v>13739</v>
      </c>
      <c r="B5157" s="15" t="str">
        <f t="shared" si="389"/>
        <v>4B640</v>
      </c>
      <c r="C5157" s="18">
        <v>0</v>
      </c>
      <c r="D5157" s="18">
        <v>0</v>
      </c>
      <c r="E5157" s="20">
        <v>40422</v>
      </c>
      <c r="F5157" s="15" t="s">
        <v>31</v>
      </c>
      <c r="G5157" s="15" t="s">
        <v>9774</v>
      </c>
      <c r="H5157" s="15" t="str">
        <f t="shared" si="390"/>
        <v>Post-calc.</v>
      </c>
      <c r="I5157" s="27">
        <v>40422</v>
      </c>
    </row>
    <row r="5158" spans="1:9" x14ac:dyDescent="0.2">
      <c r="A5158" s="15" t="s">
        <v>13738</v>
      </c>
      <c r="B5158" s="15" t="str">
        <f t="shared" si="389"/>
        <v>4B641</v>
      </c>
      <c r="C5158" s="18">
        <v>0</v>
      </c>
      <c r="D5158" s="18">
        <v>0</v>
      </c>
      <c r="E5158" s="20">
        <v>40452</v>
      </c>
      <c r="F5158" s="15" t="s">
        <v>31</v>
      </c>
      <c r="G5158" s="15" t="s">
        <v>9774</v>
      </c>
      <c r="H5158" s="15" t="str">
        <f t="shared" si="390"/>
        <v>Post-calc.</v>
      </c>
      <c r="I5158" s="27">
        <v>40452</v>
      </c>
    </row>
    <row r="5159" spans="1:9" x14ac:dyDescent="0.2">
      <c r="A5159" s="15" t="s">
        <v>13737</v>
      </c>
      <c r="B5159" s="15" t="str">
        <f t="shared" si="389"/>
        <v>4B643</v>
      </c>
      <c r="C5159" s="18">
        <v>0</v>
      </c>
      <c r="D5159" s="18">
        <v>0</v>
      </c>
      <c r="E5159" s="20">
        <v>40483</v>
      </c>
      <c r="F5159" s="15" t="s">
        <v>31</v>
      </c>
      <c r="G5159" s="15" t="s">
        <v>9774</v>
      </c>
      <c r="H5159" s="15" t="str">
        <f t="shared" si="390"/>
        <v>Post-calc.</v>
      </c>
      <c r="I5159" s="27">
        <v>40483</v>
      </c>
    </row>
    <row r="5160" spans="1:9" x14ac:dyDescent="0.2">
      <c r="A5160" s="15" t="s">
        <v>13736</v>
      </c>
      <c r="B5160" s="15" t="str">
        <f t="shared" si="389"/>
        <v>4B644</v>
      </c>
      <c r="C5160" s="18">
        <v>0</v>
      </c>
      <c r="D5160" s="18">
        <v>0</v>
      </c>
      <c r="E5160" s="20">
        <v>40452</v>
      </c>
      <c r="F5160" s="15" t="s">
        <v>31</v>
      </c>
      <c r="G5160" s="15" t="s">
        <v>9774</v>
      </c>
      <c r="H5160" s="15" t="str">
        <f t="shared" si="390"/>
        <v>Post-calc.</v>
      </c>
      <c r="I5160" s="27">
        <v>40452</v>
      </c>
    </row>
    <row r="5161" spans="1:9" x14ac:dyDescent="0.2">
      <c r="A5161" s="15" t="s">
        <v>13735</v>
      </c>
      <c r="B5161" s="15" t="str">
        <f t="shared" si="389"/>
        <v>4B645</v>
      </c>
      <c r="C5161" s="18">
        <v>0</v>
      </c>
      <c r="D5161" s="18">
        <v>0</v>
      </c>
      <c r="E5161" s="20">
        <v>40452</v>
      </c>
      <c r="F5161" s="15" t="s">
        <v>31</v>
      </c>
      <c r="G5161" s="15" t="s">
        <v>9774</v>
      </c>
      <c r="H5161" s="15" t="str">
        <f t="shared" si="390"/>
        <v>Post-calc.</v>
      </c>
      <c r="I5161" s="27">
        <v>40452</v>
      </c>
    </row>
    <row r="5162" spans="1:9" x14ac:dyDescent="0.2">
      <c r="A5162" s="15" t="s">
        <v>13734</v>
      </c>
      <c r="B5162" s="15" t="str">
        <f t="shared" si="389"/>
        <v>4B646</v>
      </c>
      <c r="C5162" s="18">
        <v>0</v>
      </c>
      <c r="D5162" s="18">
        <v>0</v>
      </c>
      <c r="E5162" s="20">
        <v>40483</v>
      </c>
      <c r="F5162" s="15" t="s">
        <v>31</v>
      </c>
      <c r="G5162" s="15" t="s">
        <v>9774</v>
      </c>
      <c r="H5162" s="15" t="str">
        <f t="shared" si="390"/>
        <v>Post-calc.</v>
      </c>
      <c r="I5162" s="27">
        <v>40483</v>
      </c>
    </row>
    <row r="5163" spans="1:9" x14ac:dyDescent="0.2">
      <c r="A5163" s="15" t="s">
        <v>13733</v>
      </c>
      <c r="B5163" s="15" t="str">
        <f t="shared" si="389"/>
        <v>4B647</v>
      </c>
      <c r="C5163" s="18">
        <v>0</v>
      </c>
      <c r="D5163" s="18">
        <v>0</v>
      </c>
      <c r="E5163" s="20">
        <v>40575</v>
      </c>
      <c r="F5163" s="15" t="s">
        <v>31</v>
      </c>
      <c r="G5163" s="15" t="s">
        <v>9774</v>
      </c>
      <c r="H5163" s="15" t="str">
        <f t="shared" si="390"/>
        <v>Post-calc.</v>
      </c>
      <c r="I5163" s="27">
        <v>40575</v>
      </c>
    </row>
    <row r="5164" spans="1:9" x14ac:dyDescent="0.2">
      <c r="A5164" s="15" t="s">
        <v>13732</v>
      </c>
      <c r="B5164" s="15" t="str">
        <f t="shared" si="389"/>
        <v>4B648</v>
      </c>
      <c r="C5164" s="18">
        <v>0</v>
      </c>
      <c r="D5164" s="18">
        <v>0</v>
      </c>
      <c r="E5164" s="20">
        <v>40544</v>
      </c>
      <c r="F5164" s="15" t="s">
        <v>31</v>
      </c>
      <c r="G5164" s="15" t="s">
        <v>9774</v>
      </c>
      <c r="H5164" s="15" t="str">
        <f t="shared" si="390"/>
        <v>Post-calc.</v>
      </c>
      <c r="I5164" s="27">
        <v>40544</v>
      </c>
    </row>
    <row r="5165" spans="1:9" x14ac:dyDescent="0.2">
      <c r="A5165" s="15" t="s">
        <v>13731</v>
      </c>
      <c r="B5165" s="15" t="str">
        <f t="shared" si="389"/>
        <v>4B649</v>
      </c>
      <c r="C5165" s="18">
        <v>0</v>
      </c>
      <c r="D5165" s="18">
        <v>0</v>
      </c>
      <c r="E5165" s="20">
        <v>40513</v>
      </c>
      <c r="F5165" s="15" t="s">
        <v>31</v>
      </c>
      <c r="G5165" s="15" t="s">
        <v>9774</v>
      </c>
      <c r="H5165" s="15" t="str">
        <f t="shared" si="390"/>
        <v>Post-calc.</v>
      </c>
      <c r="I5165" s="27">
        <v>40513</v>
      </c>
    </row>
    <row r="5166" spans="1:9" x14ac:dyDescent="0.2">
      <c r="A5166" s="15" t="s">
        <v>13730</v>
      </c>
      <c r="B5166" s="15" t="str">
        <f t="shared" si="389"/>
        <v>4B650</v>
      </c>
      <c r="C5166" s="18">
        <v>0</v>
      </c>
      <c r="D5166" s="18">
        <v>0</v>
      </c>
      <c r="E5166" s="20">
        <v>40452</v>
      </c>
      <c r="F5166" s="15" t="s">
        <v>31</v>
      </c>
      <c r="G5166" s="15" t="s">
        <v>9774</v>
      </c>
      <c r="H5166" s="15" t="str">
        <f t="shared" si="390"/>
        <v>Post-calc.</v>
      </c>
      <c r="I5166" s="27">
        <v>40452</v>
      </c>
    </row>
    <row r="5167" spans="1:9" x14ac:dyDescent="0.2">
      <c r="A5167" s="15" t="s">
        <v>13729</v>
      </c>
      <c r="B5167" s="15" t="str">
        <f t="shared" si="389"/>
        <v>4B651</v>
      </c>
      <c r="C5167" s="18">
        <v>0</v>
      </c>
      <c r="D5167" s="18">
        <v>0</v>
      </c>
      <c r="E5167" s="20">
        <v>40452</v>
      </c>
      <c r="F5167" s="15" t="s">
        <v>31</v>
      </c>
      <c r="G5167" s="15" t="s">
        <v>9774</v>
      </c>
      <c r="H5167" s="15" t="str">
        <f t="shared" si="390"/>
        <v>Post-calc.</v>
      </c>
      <c r="I5167" s="27">
        <v>40452</v>
      </c>
    </row>
    <row r="5168" spans="1:9" x14ac:dyDescent="0.2">
      <c r="A5168" s="15" t="s">
        <v>13728</v>
      </c>
      <c r="B5168" s="15" t="str">
        <f t="shared" si="389"/>
        <v>4B652</v>
      </c>
      <c r="C5168" s="18">
        <v>0</v>
      </c>
      <c r="D5168" s="18">
        <v>0</v>
      </c>
      <c r="E5168" s="20">
        <v>40513</v>
      </c>
      <c r="F5168" s="15" t="s">
        <v>31</v>
      </c>
      <c r="G5168" s="15" t="s">
        <v>9774</v>
      </c>
      <c r="H5168" s="15" t="str">
        <f t="shared" si="390"/>
        <v>Post-calc.</v>
      </c>
      <c r="I5168" s="27">
        <v>40513</v>
      </c>
    </row>
    <row r="5169" spans="1:9" x14ac:dyDescent="0.2">
      <c r="A5169" s="15" t="s">
        <v>13727</v>
      </c>
      <c r="B5169" s="15" t="str">
        <f t="shared" si="389"/>
        <v>4B653</v>
      </c>
      <c r="C5169" s="18">
        <v>0</v>
      </c>
      <c r="D5169" s="18">
        <v>0</v>
      </c>
      <c r="E5169" s="20">
        <v>40878</v>
      </c>
      <c r="F5169" s="15" t="s">
        <v>12</v>
      </c>
      <c r="G5169" s="15" t="s">
        <v>9774</v>
      </c>
      <c r="H5169" s="15" t="str">
        <f t="shared" si="390"/>
        <v>Post-calc.</v>
      </c>
      <c r="I5169" s="27">
        <v>40878</v>
      </c>
    </row>
    <row r="5170" spans="1:9" x14ac:dyDescent="0.2">
      <c r="A5170" s="15" t="s">
        <v>13726</v>
      </c>
      <c r="B5170" s="15" t="str">
        <f t="shared" si="389"/>
        <v>4B654</v>
      </c>
      <c r="C5170" s="18">
        <v>0</v>
      </c>
      <c r="D5170" s="18">
        <v>0</v>
      </c>
      <c r="E5170" s="20">
        <v>40452</v>
      </c>
      <c r="F5170" s="15" t="s">
        <v>31</v>
      </c>
      <c r="G5170" s="15" t="s">
        <v>9774</v>
      </c>
      <c r="H5170" s="15" t="str">
        <f t="shared" si="390"/>
        <v>Post-calc.</v>
      </c>
      <c r="I5170" s="27">
        <v>40452</v>
      </c>
    </row>
    <row r="5171" spans="1:9" x14ac:dyDescent="0.2">
      <c r="A5171" s="15" t="s">
        <v>13725</v>
      </c>
      <c r="B5171" s="15" t="str">
        <f t="shared" si="389"/>
        <v>4B655</v>
      </c>
      <c r="C5171" s="18">
        <v>0</v>
      </c>
      <c r="D5171" s="18">
        <v>0</v>
      </c>
      <c r="E5171" s="20">
        <v>40664</v>
      </c>
      <c r="F5171" s="15" t="s">
        <v>12</v>
      </c>
      <c r="G5171" s="15" t="s">
        <v>9774</v>
      </c>
      <c r="H5171" s="15" t="str">
        <f t="shared" si="390"/>
        <v>Post-calc.</v>
      </c>
      <c r="I5171" s="27">
        <v>40664</v>
      </c>
    </row>
    <row r="5172" spans="1:9" x14ac:dyDescent="0.2">
      <c r="A5172" s="15" t="s">
        <v>13724</v>
      </c>
      <c r="B5172" s="15" t="str">
        <f t="shared" si="389"/>
        <v>4B656</v>
      </c>
      <c r="C5172" s="18">
        <v>0</v>
      </c>
      <c r="D5172" s="18">
        <v>0</v>
      </c>
      <c r="E5172" s="20">
        <v>40695</v>
      </c>
      <c r="F5172" s="15" t="s">
        <v>12</v>
      </c>
      <c r="G5172" s="15" t="s">
        <v>9774</v>
      </c>
      <c r="H5172" s="15" t="str">
        <f t="shared" si="390"/>
        <v>Post-calc.</v>
      </c>
      <c r="I5172" s="27">
        <v>40695</v>
      </c>
    </row>
    <row r="5173" spans="1:9" x14ac:dyDescent="0.2">
      <c r="A5173" s="15" t="s">
        <v>13723</v>
      </c>
      <c r="B5173" s="15" t="str">
        <f t="shared" si="389"/>
        <v>4B657</v>
      </c>
      <c r="C5173" s="18">
        <v>0</v>
      </c>
      <c r="D5173" s="18">
        <v>0</v>
      </c>
      <c r="E5173" s="20">
        <v>40513</v>
      </c>
      <c r="F5173" s="15" t="s">
        <v>31</v>
      </c>
      <c r="G5173" s="15" t="s">
        <v>9774</v>
      </c>
      <c r="H5173" s="15" t="str">
        <f t="shared" si="390"/>
        <v>Post-calc.</v>
      </c>
      <c r="I5173" s="27">
        <v>40513</v>
      </c>
    </row>
    <row r="5174" spans="1:9" x14ac:dyDescent="0.2">
      <c r="A5174" s="15" t="s">
        <v>13722</v>
      </c>
      <c r="B5174" s="15" t="str">
        <f t="shared" si="389"/>
        <v>4B658</v>
      </c>
      <c r="C5174" s="18">
        <v>0</v>
      </c>
      <c r="D5174" s="18">
        <v>0</v>
      </c>
      <c r="E5174" s="20">
        <v>40513</v>
      </c>
      <c r="F5174" s="15" t="s">
        <v>31</v>
      </c>
      <c r="G5174" s="15" t="s">
        <v>9774</v>
      </c>
      <c r="H5174" s="15" t="str">
        <f t="shared" si="390"/>
        <v>Post-calc.</v>
      </c>
      <c r="I5174" s="27">
        <v>40513</v>
      </c>
    </row>
    <row r="5175" spans="1:9" x14ac:dyDescent="0.2">
      <c r="A5175" s="15" t="s">
        <v>13721</v>
      </c>
      <c r="B5175" s="15" t="str">
        <f t="shared" si="389"/>
        <v>4B659</v>
      </c>
      <c r="C5175" s="18">
        <v>0</v>
      </c>
      <c r="D5175" s="18">
        <v>0</v>
      </c>
      <c r="E5175" s="20">
        <v>40452</v>
      </c>
      <c r="F5175" s="15" t="s">
        <v>31</v>
      </c>
      <c r="G5175" s="15" t="s">
        <v>9774</v>
      </c>
      <c r="H5175" s="15" t="str">
        <f t="shared" si="390"/>
        <v>Post-calc.</v>
      </c>
      <c r="I5175" s="27">
        <v>40452</v>
      </c>
    </row>
    <row r="5176" spans="1:9" x14ac:dyDescent="0.2">
      <c r="A5176" s="15" t="s">
        <v>13720</v>
      </c>
      <c r="B5176" s="15" t="str">
        <f t="shared" si="389"/>
        <v>4B660</v>
      </c>
      <c r="C5176" s="18">
        <v>0</v>
      </c>
      <c r="D5176" s="18">
        <v>0</v>
      </c>
      <c r="E5176" s="20">
        <v>40452</v>
      </c>
      <c r="F5176" s="15" t="s">
        <v>31</v>
      </c>
      <c r="G5176" s="15" t="s">
        <v>9774</v>
      </c>
      <c r="H5176" s="15" t="str">
        <f t="shared" si="390"/>
        <v>Post-calc.</v>
      </c>
      <c r="I5176" s="27">
        <v>40452</v>
      </c>
    </row>
    <row r="5177" spans="1:9" x14ac:dyDescent="0.2">
      <c r="A5177" s="15" t="s">
        <v>13719</v>
      </c>
      <c r="B5177" s="15" t="str">
        <f t="shared" si="389"/>
        <v>4B661</v>
      </c>
      <c r="C5177" s="18">
        <v>0</v>
      </c>
      <c r="D5177" s="18">
        <v>0</v>
      </c>
      <c r="E5177" s="20">
        <v>40513</v>
      </c>
      <c r="F5177" s="15" t="s">
        <v>31</v>
      </c>
      <c r="G5177" s="15" t="s">
        <v>9774</v>
      </c>
      <c r="H5177" s="15" t="str">
        <f t="shared" si="390"/>
        <v>Post-calc.</v>
      </c>
      <c r="I5177" s="27">
        <v>40513</v>
      </c>
    </row>
    <row r="5178" spans="1:9" x14ac:dyDescent="0.2">
      <c r="A5178" s="15" t="s">
        <v>13718</v>
      </c>
      <c r="B5178" s="15" t="str">
        <f t="shared" si="389"/>
        <v>4B662</v>
      </c>
      <c r="C5178" s="18">
        <v>0</v>
      </c>
      <c r="D5178" s="18">
        <v>0</v>
      </c>
      <c r="E5178" s="20">
        <v>40483</v>
      </c>
      <c r="F5178" s="15" t="s">
        <v>31</v>
      </c>
      <c r="G5178" s="15" t="s">
        <v>9774</v>
      </c>
      <c r="H5178" s="15" t="str">
        <f t="shared" si="390"/>
        <v>Post-calc.</v>
      </c>
      <c r="I5178" s="27">
        <v>40483</v>
      </c>
    </row>
    <row r="5179" spans="1:9" x14ac:dyDescent="0.2">
      <c r="A5179" s="15" t="s">
        <v>13717</v>
      </c>
      <c r="B5179" s="15" t="str">
        <f t="shared" si="389"/>
        <v>4B663</v>
      </c>
      <c r="C5179" s="18">
        <v>0</v>
      </c>
      <c r="D5179" s="18">
        <v>0</v>
      </c>
      <c r="E5179" s="20">
        <v>40483</v>
      </c>
      <c r="F5179" s="15" t="s">
        <v>31</v>
      </c>
      <c r="G5179" s="15" t="s">
        <v>9774</v>
      </c>
      <c r="H5179" s="15" t="str">
        <f t="shared" si="390"/>
        <v>Post-calc.</v>
      </c>
      <c r="I5179" s="27">
        <v>40483</v>
      </c>
    </row>
    <row r="5180" spans="1:9" x14ac:dyDescent="0.2">
      <c r="A5180" s="15" t="s">
        <v>13716</v>
      </c>
      <c r="B5180" s="15" t="str">
        <f t="shared" si="389"/>
        <v>4B664</v>
      </c>
      <c r="C5180" s="18">
        <v>0</v>
      </c>
      <c r="D5180" s="18">
        <v>0</v>
      </c>
      <c r="E5180" s="20">
        <v>40422</v>
      </c>
      <c r="F5180" s="15" t="s">
        <v>12</v>
      </c>
      <c r="G5180" s="15" t="s">
        <v>9774</v>
      </c>
      <c r="H5180" s="15" t="str">
        <f t="shared" si="390"/>
        <v>Post-calc.</v>
      </c>
      <c r="I5180" s="27">
        <v>40422</v>
      </c>
    </row>
    <row r="5181" spans="1:9" x14ac:dyDescent="0.2">
      <c r="A5181" s="15" t="s">
        <v>13715</v>
      </c>
      <c r="B5181" s="15" t="str">
        <f t="shared" si="389"/>
        <v>4B665</v>
      </c>
      <c r="C5181" s="18">
        <v>0</v>
      </c>
      <c r="D5181" s="18">
        <v>0</v>
      </c>
      <c r="E5181" s="20">
        <v>40452</v>
      </c>
      <c r="F5181" s="15" t="s">
        <v>31</v>
      </c>
      <c r="G5181" s="15" t="s">
        <v>9774</v>
      </c>
      <c r="H5181" s="15" t="str">
        <f t="shared" si="390"/>
        <v>Post-calc.</v>
      </c>
      <c r="I5181" s="27">
        <v>40452</v>
      </c>
    </row>
    <row r="5182" spans="1:9" x14ac:dyDescent="0.2">
      <c r="A5182" s="15" t="s">
        <v>13714</v>
      </c>
      <c r="B5182" s="15" t="str">
        <f t="shared" si="389"/>
        <v>4B666</v>
      </c>
      <c r="C5182" s="18">
        <v>0</v>
      </c>
      <c r="D5182" s="18">
        <v>0</v>
      </c>
      <c r="E5182" s="20">
        <v>40483</v>
      </c>
      <c r="F5182" s="15" t="s">
        <v>31</v>
      </c>
      <c r="G5182" s="15" t="s">
        <v>9774</v>
      </c>
      <c r="H5182" s="15" t="str">
        <f t="shared" si="390"/>
        <v>Post-calc.</v>
      </c>
      <c r="I5182" s="27">
        <v>40483</v>
      </c>
    </row>
    <row r="5183" spans="1:9" x14ac:dyDescent="0.2">
      <c r="A5183" s="15" t="s">
        <v>13713</v>
      </c>
      <c r="B5183" s="15" t="str">
        <f t="shared" si="389"/>
        <v>4B667</v>
      </c>
      <c r="C5183" s="18">
        <v>0</v>
      </c>
      <c r="D5183" s="18">
        <v>0</v>
      </c>
      <c r="E5183" s="20">
        <v>40513</v>
      </c>
      <c r="F5183" s="15" t="s">
        <v>31</v>
      </c>
      <c r="G5183" s="15" t="s">
        <v>9774</v>
      </c>
      <c r="H5183" s="15" t="str">
        <f t="shared" si="390"/>
        <v>Post-calc.</v>
      </c>
      <c r="I5183" s="27">
        <v>40513</v>
      </c>
    </row>
    <row r="5184" spans="1:9" x14ac:dyDescent="0.2">
      <c r="A5184" s="15" t="s">
        <v>13712</v>
      </c>
      <c r="B5184" s="15" t="str">
        <f t="shared" si="389"/>
        <v>4B668</v>
      </c>
      <c r="C5184" s="18">
        <v>0</v>
      </c>
      <c r="D5184" s="18">
        <v>0</v>
      </c>
      <c r="E5184" s="20">
        <v>40575</v>
      </c>
      <c r="F5184" s="15" t="s">
        <v>31</v>
      </c>
      <c r="G5184" s="15" t="s">
        <v>9774</v>
      </c>
      <c r="H5184" s="15" t="str">
        <f t="shared" si="390"/>
        <v>Post-calc.</v>
      </c>
      <c r="I5184" s="27">
        <v>40575</v>
      </c>
    </row>
    <row r="5185" spans="1:9" x14ac:dyDescent="0.2">
      <c r="A5185" s="15" t="s">
        <v>13711</v>
      </c>
      <c r="B5185" s="15" t="str">
        <f t="shared" si="389"/>
        <v>4B669</v>
      </c>
      <c r="C5185" s="18">
        <v>0</v>
      </c>
      <c r="D5185" s="18">
        <v>0</v>
      </c>
      <c r="E5185" s="20">
        <v>40483</v>
      </c>
      <c r="F5185" s="15" t="s">
        <v>31</v>
      </c>
      <c r="G5185" s="15" t="s">
        <v>9774</v>
      </c>
      <c r="H5185" s="15" t="str">
        <f t="shared" si="390"/>
        <v>Post-calc.</v>
      </c>
      <c r="I5185" s="27">
        <v>40483</v>
      </c>
    </row>
    <row r="5186" spans="1:9" x14ac:dyDescent="0.2">
      <c r="A5186" s="15" t="s">
        <v>13710</v>
      </c>
      <c r="B5186" s="15" t="str">
        <f t="shared" si="389"/>
        <v>4B670</v>
      </c>
      <c r="C5186" s="18">
        <v>0</v>
      </c>
      <c r="D5186" s="18">
        <v>0</v>
      </c>
      <c r="E5186" s="20">
        <v>40483</v>
      </c>
      <c r="F5186" s="15" t="s">
        <v>31</v>
      </c>
      <c r="G5186" s="15" t="s">
        <v>9774</v>
      </c>
      <c r="H5186" s="15" t="str">
        <f t="shared" si="390"/>
        <v>Post-calc.</v>
      </c>
      <c r="I5186" s="27">
        <v>40483</v>
      </c>
    </row>
    <row r="5187" spans="1:9" x14ac:dyDescent="0.2">
      <c r="A5187" s="15" t="s">
        <v>13709</v>
      </c>
      <c r="B5187" s="15" t="str">
        <f t="shared" si="389"/>
        <v>4B671</v>
      </c>
      <c r="C5187" s="18">
        <v>0</v>
      </c>
      <c r="D5187" s="18">
        <v>0</v>
      </c>
      <c r="E5187" s="20">
        <v>40575</v>
      </c>
      <c r="F5187" s="15" t="s">
        <v>31</v>
      </c>
      <c r="G5187" s="15" t="s">
        <v>9774</v>
      </c>
      <c r="H5187" s="15" t="str">
        <f t="shared" si="390"/>
        <v>Post-calc.</v>
      </c>
      <c r="I5187" s="27">
        <v>40575</v>
      </c>
    </row>
    <row r="5188" spans="1:9" x14ac:dyDescent="0.2">
      <c r="A5188" s="15" t="s">
        <v>13708</v>
      </c>
      <c r="B5188" s="15" t="str">
        <f t="shared" si="389"/>
        <v>4B672</v>
      </c>
      <c r="C5188" s="18">
        <v>0</v>
      </c>
      <c r="D5188" s="18">
        <v>0</v>
      </c>
      <c r="E5188" s="20">
        <v>40483</v>
      </c>
      <c r="F5188" s="15" t="s">
        <v>31</v>
      </c>
      <c r="G5188" s="15" t="s">
        <v>9774</v>
      </c>
      <c r="H5188" s="15" t="str">
        <f t="shared" si="390"/>
        <v>Post-calc.</v>
      </c>
      <c r="I5188" s="27">
        <v>40483</v>
      </c>
    </row>
    <row r="5189" spans="1:9" x14ac:dyDescent="0.2">
      <c r="A5189" s="15" t="s">
        <v>13707</v>
      </c>
      <c r="B5189" s="15" t="str">
        <f t="shared" si="389"/>
        <v>4B673</v>
      </c>
      <c r="C5189" s="18">
        <v>0</v>
      </c>
      <c r="D5189" s="18">
        <v>0</v>
      </c>
      <c r="E5189" s="20">
        <v>40483</v>
      </c>
      <c r="F5189" s="15" t="s">
        <v>31</v>
      </c>
      <c r="G5189" s="15" t="s">
        <v>9774</v>
      </c>
      <c r="H5189" s="15" t="str">
        <f t="shared" si="390"/>
        <v>Post-calc.</v>
      </c>
      <c r="I5189" s="27">
        <v>40483</v>
      </c>
    </row>
    <row r="5190" spans="1:9" x14ac:dyDescent="0.2">
      <c r="A5190" s="15" t="s">
        <v>13706</v>
      </c>
      <c r="B5190" s="15" t="str">
        <f t="shared" ref="B5190:B5253" si="391">LEFT(A5190,5)</f>
        <v>4B674</v>
      </c>
      <c r="C5190" s="18">
        <v>0</v>
      </c>
      <c r="D5190" s="18">
        <v>0</v>
      </c>
      <c r="E5190" s="20">
        <v>40513</v>
      </c>
      <c r="F5190" s="15" t="s">
        <v>31</v>
      </c>
      <c r="G5190" s="15" t="s">
        <v>9774</v>
      </c>
      <c r="H5190" s="15" t="str">
        <f t="shared" ref="H5190:H5253" si="392">+IF(E5190&gt;1,"Post-calc.","Pre-calc.")</f>
        <v>Post-calc.</v>
      </c>
      <c r="I5190" s="27">
        <v>40513</v>
      </c>
    </row>
    <row r="5191" spans="1:9" x14ac:dyDescent="0.2">
      <c r="A5191" s="15" t="s">
        <v>13705</v>
      </c>
      <c r="B5191" s="15" t="str">
        <f t="shared" si="391"/>
        <v>4B675</v>
      </c>
      <c r="C5191" s="18">
        <v>0</v>
      </c>
      <c r="D5191" s="18">
        <v>0</v>
      </c>
      <c r="E5191" s="20">
        <v>40575</v>
      </c>
      <c r="F5191" s="15" t="s">
        <v>31</v>
      </c>
      <c r="G5191" s="15" t="s">
        <v>9774</v>
      </c>
      <c r="H5191" s="15" t="str">
        <f t="shared" si="392"/>
        <v>Post-calc.</v>
      </c>
      <c r="I5191" s="27">
        <v>40575</v>
      </c>
    </row>
    <row r="5192" spans="1:9" x14ac:dyDescent="0.2">
      <c r="A5192" s="15" t="s">
        <v>13704</v>
      </c>
      <c r="B5192" s="15" t="str">
        <f t="shared" si="391"/>
        <v>4B676</v>
      </c>
      <c r="C5192" s="18">
        <v>0</v>
      </c>
      <c r="D5192" s="18">
        <v>0</v>
      </c>
      <c r="E5192" s="20">
        <v>40878</v>
      </c>
      <c r="F5192" s="15" t="s">
        <v>12</v>
      </c>
      <c r="G5192" s="15" t="s">
        <v>9774</v>
      </c>
      <c r="H5192" s="15" t="str">
        <f t="shared" si="392"/>
        <v>Post-calc.</v>
      </c>
      <c r="I5192" s="27">
        <v>40878</v>
      </c>
    </row>
    <row r="5193" spans="1:9" x14ac:dyDescent="0.2">
      <c r="A5193" s="15" t="s">
        <v>13703</v>
      </c>
      <c r="B5193" s="15" t="str">
        <f t="shared" si="391"/>
        <v>4B677</v>
      </c>
      <c r="C5193" s="18">
        <v>0</v>
      </c>
      <c r="D5193" s="18">
        <v>0</v>
      </c>
      <c r="E5193" s="20">
        <v>40787</v>
      </c>
      <c r="F5193" s="15" t="s">
        <v>12</v>
      </c>
      <c r="G5193" s="15" t="s">
        <v>9774</v>
      </c>
      <c r="H5193" s="15" t="str">
        <f t="shared" si="392"/>
        <v>Post-calc.</v>
      </c>
      <c r="I5193" s="27">
        <v>40787</v>
      </c>
    </row>
    <row r="5194" spans="1:9" x14ac:dyDescent="0.2">
      <c r="A5194" s="15" t="s">
        <v>13702</v>
      </c>
      <c r="B5194" s="15" t="str">
        <f t="shared" si="391"/>
        <v>4B678</v>
      </c>
      <c r="C5194" s="18">
        <v>0</v>
      </c>
      <c r="D5194" s="18">
        <v>0</v>
      </c>
      <c r="E5194" s="20">
        <v>40452</v>
      </c>
      <c r="F5194" s="15" t="s">
        <v>31</v>
      </c>
      <c r="G5194" s="15" t="s">
        <v>9774</v>
      </c>
      <c r="H5194" s="15" t="str">
        <f t="shared" si="392"/>
        <v>Post-calc.</v>
      </c>
      <c r="I5194" s="27">
        <v>40452</v>
      </c>
    </row>
    <row r="5195" spans="1:9" x14ac:dyDescent="0.2">
      <c r="A5195" s="15" t="s">
        <v>13701</v>
      </c>
      <c r="B5195" s="15" t="str">
        <f t="shared" si="391"/>
        <v>4B679</v>
      </c>
      <c r="C5195" s="18">
        <v>0</v>
      </c>
      <c r="D5195" s="18">
        <v>0</v>
      </c>
      <c r="E5195" s="20">
        <v>41000</v>
      </c>
      <c r="F5195" s="15" t="s">
        <v>12</v>
      </c>
      <c r="G5195" s="15" t="s">
        <v>9774</v>
      </c>
      <c r="H5195" s="15" t="str">
        <f t="shared" si="392"/>
        <v>Post-calc.</v>
      </c>
      <c r="I5195" s="27">
        <v>41000</v>
      </c>
    </row>
    <row r="5196" spans="1:9" x14ac:dyDescent="0.2">
      <c r="A5196" s="15" t="s">
        <v>13700</v>
      </c>
      <c r="B5196" s="15" t="str">
        <f t="shared" si="391"/>
        <v>4B680</v>
      </c>
      <c r="C5196" s="18">
        <v>0</v>
      </c>
      <c r="D5196" s="18">
        <v>0</v>
      </c>
      <c r="E5196" s="20">
        <v>40452</v>
      </c>
      <c r="F5196" s="15" t="s">
        <v>31</v>
      </c>
      <c r="G5196" s="15" t="s">
        <v>9774</v>
      </c>
      <c r="H5196" s="15" t="str">
        <f t="shared" si="392"/>
        <v>Post-calc.</v>
      </c>
      <c r="I5196" s="27">
        <v>40452</v>
      </c>
    </row>
    <row r="5197" spans="1:9" x14ac:dyDescent="0.2">
      <c r="A5197" s="15" t="s">
        <v>13699</v>
      </c>
      <c r="B5197" s="15" t="str">
        <f t="shared" si="391"/>
        <v>4B681</v>
      </c>
      <c r="C5197" s="18">
        <v>0</v>
      </c>
      <c r="D5197" s="18">
        <v>0</v>
      </c>
      <c r="E5197" s="20">
        <v>40695</v>
      </c>
      <c r="F5197" s="15" t="s">
        <v>12</v>
      </c>
      <c r="G5197" s="15" t="s">
        <v>9774</v>
      </c>
      <c r="H5197" s="15" t="str">
        <f t="shared" si="392"/>
        <v>Post-calc.</v>
      </c>
      <c r="I5197" s="27">
        <v>40695</v>
      </c>
    </row>
    <row r="5198" spans="1:9" x14ac:dyDescent="0.2">
      <c r="A5198" s="15" t="s">
        <v>13698</v>
      </c>
      <c r="B5198" s="15" t="str">
        <f t="shared" si="391"/>
        <v>4B682</v>
      </c>
      <c r="C5198" s="18">
        <v>0</v>
      </c>
      <c r="D5198" s="18">
        <v>0</v>
      </c>
      <c r="E5198" s="20">
        <v>40756</v>
      </c>
      <c r="F5198" s="15" t="s">
        <v>12</v>
      </c>
      <c r="G5198" s="15" t="s">
        <v>9774</v>
      </c>
      <c r="H5198" s="15" t="str">
        <f t="shared" si="392"/>
        <v>Post-calc.</v>
      </c>
      <c r="I5198" s="27">
        <v>40756</v>
      </c>
    </row>
    <row r="5199" spans="1:9" x14ac:dyDescent="0.2">
      <c r="A5199" s="15" t="s">
        <v>13697</v>
      </c>
      <c r="B5199" s="15" t="str">
        <f t="shared" si="391"/>
        <v>4B683</v>
      </c>
      <c r="C5199" s="18">
        <v>0</v>
      </c>
      <c r="D5199" s="18">
        <v>0</v>
      </c>
      <c r="E5199" s="20">
        <v>40878</v>
      </c>
      <c r="F5199" s="15" t="s">
        <v>12</v>
      </c>
      <c r="G5199" s="15" t="s">
        <v>9774</v>
      </c>
      <c r="H5199" s="15" t="str">
        <f t="shared" si="392"/>
        <v>Post-calc.</v>
      </c>
      <c r="I5199" s="27">
        <v>40878</v>
      </c>
    </row>
    <row r="5200" spans="1:9" x14ac:dyDescent="0.2">
      <c r="A5200" s="15" t="s">
        <v>13696</v>
      </c>
      <c r="B5200" s="15" t="str">
        <f t="shared" si="391"/>
        <v>4B684</v>
      </c>
      <c r="C5200" s="18">
        <v>0</v>
      </c>
      <c r="D5200" s="18">
        <v>0</v>
      </c>
      <c r="E5200" s="20">
        <v>40483</v>
      </c>
      <c r="F5200" s="15" t="s">
        <v>31</v>
      </c>
      <c r="G5200" s="15" t="s">
        <v>9774</v>
      </c>
      <c r="H5200" s="15" t="str">
        <f t="shared" si="392"/>
        <v>Post-calc.</v>
      </c>
      <c r="I5200" s="27">
        <v>40483</v>
      </c>
    </row>
    <row r="5201" spans="1:9" x14ac:dyDescent="0.2">
      <c r="A5201" s="15" t="s">
        <v>13695</v>
      </c>
      <c r="B5201" s="15" t="str">
        <f t="shared" si="391"/>
        <v>4B685</v>
      </c>
      <c r="C5201" s="18">
        <v>0</v>
      </c>
      <c r="D5201" s="18">
        <v>0</v>
      </c>
      <c r="E5201" s="20">
        <v>40483</v>
      </c>
      <c r="F5201" s="15" t="s">
        <v>31</v>
      </c>
      <c r="G5201" s="15" t="s">
        <v>9774</v>
      </c>
      <c r="H5201" s="15" t="str">
        <f t="shared" si="392"/>
        <v>Post-calc.</v>
      </c>
      <c r="I5201" s="27">
        <v>40483</v>
      </c>
    </row>
    <row r="5202" spans="1:9" x14ac:dyDescent="0.2">
      <c r="A5202" s="15" t="s">
        <v>13694</v>
      </c>
      <c r="B5202" s="15" t="str">
        <f t="shared" si="391"/>
        <v>4B687</v>
      </c>
      <c r="C5202" s="18">
        <v>0</v>
      </c>
      <c r="D5202" s="18">
        <v>0</v>
      </c>
      <c r="E5202" s="20">
        <v>40483</v>
      </c>
      <c r="F5202" s="15" t="s">
        <v>31</v>
      </c>
      <c r="G5202" s="15" t="s">
        <v>9774</v>
      </c>
      <c r="H5202" s="15" t="str">
        <f t="shared" si="392"/>
        <v>Post-calc.</v>
      </c>
      <c r="I5202" s="27">
        <v>40483</v>
      </c>
    </row>
    <row r="5203" spans="1:9" x14ac:dyDescent="0.2">
      <c r="A5203" s="15" t="s">
        <v>13693</v>
      </c>
      <c r="B5203" s="15" t="str">
        <f t="shared" si="391"/>
        <v>4B688</v>
      </c>
      <c r="C5203" s="18">
        <v>0</v>
      </c>
      <c r="D5203" s="18">
        <v>0</v>
      </c>
      <c r="E5203" s="20">
        <v>40634</v>
      </c>
      <c r="F5203" s="15" t="s">
        <v>31</v>
      </c>
      <c r="G5203" s="15" t="s">
        <v>9774</v>
      </c>
      <c r="H5203" s="15" t="str">
        <f t="shared" si="392"/>
        <v>Post-calc.</v>
      </c>
      <c r="I5203" s="27">
        <v>40634</v>
      </c>
    </row>
    <row r="5204" spans="1:9" x14ac:dyDescent="0.2">
      <c r="A5204" s="15" t="s">
        <v>13692</v>
      </c>
      <c r="B5204" s="15" t="str">
        <f t="shared" si="391"/>
        <v>4B689</v>
      </c>
      <c r="C5204" s="18">
        <v>0</v>
      </c>
      <c r="D5204" s="18">
        <v>0</v>
      </c>
      <c r="E5204" s="20">
        <v>40513</v>
      </c>
      <c r="F5204" s="15" t="s">
        <v>31</v>
      </c>
      <c r="G5204" s="15" t="s">
        <v>9774</v>
      </c>
      <c r="H5204" s="15" t="str">
        <f t="shared" si="392"/>
        <v>Post-calc.</v>
      </c>
      <c r="I5204" s="27">
        <v>40513</v>
      </c>
    </row>
    <row r="5205" spans="1:9" x14ac:dyDescent="0.2">
      <c r="A5205" s="15" t="s">
        <v>13691</v>
      </c>
      <c r="B5205" s="15" t="str">
        <f t="shared" si="391"/>
        <v>4B690</v>
      </c>
      <c r="C5205" s="18">
        <v>0</v>
      </c>
      <c r="D5205" s="18">
        <v>0</v>
      </c>
      <c r="E5205" s="20">
        <v>40452</v>
      </c>
      <c r="F5205" s="15" t="s">
        <v>12</v>
      </c>
      <c r="G5205" s="15" t="s">
        <v>9774</v>
      </c>
      <c r="H5205" s="15" t="str">
        <f t="shared" si="392"/>
        <v>Post-calc.</v>
      </c>
      <c r="I5205" s="27">
        <v>40452</v>
      </c>
    </row>
    <row r="5206" spans="1:9" x14ac:dyDescent="0.2">
      <c r="A5206" s="15" t="s">
        <v>13690</v>
      </c>
      <c r="B5206" s="15" t="str">
        <f t="shared" si="391"/>
        <v>4B691</v>
      </c>
      <c r="C5206" s="18">
        <v>0</v>
      </c>
      <c r="D5206" s="18">
        <v>0</v>
      </c>
      <c r="E5206" s="20">
        <v>40452</v>
      </c>
      <c r="F5206" s="15" t="s">
        <v>31</v>
      </c>
      <c r="G5206" s="15" t="s">
        <v>9774</v>
      </c>
      <c r="H5206" s="15" t="str">
        <f t="shared" si="392"/>
        <v>Post-calc.</v>
      </c>
      <c r="I5206" s="27">
        <v>40452</v>
      </c>
    </row>
    <row r="5207" spans="1:9" x14ac:dyDescent="0.2">
      <c r="A5207" s="15" t="s">
        <v>13689</v>
      </c>
      <c r="B5207" s="15" t="str">
        <f t="shared" si="391"/>
        <v>4B692</v>
      </c>
      <c r="C5207" s="18">
        <v>0</v>
      </c>
      <c r="D5207" s="18">
        <v>0</v>
      </c>
      <c r="E5207" s="20">
        <v>40452</v>
      </c>
      <c r="F5207" s="15" t="s">
        <v>31</v>
      </c>
      <c r="G5207" s="15" t="s">
        <v>9774</v>
      </c>
      <c r="H5207" s="15" t="str">
        <f t="shared" si="392"/>
        <v>Post-calc.</v>
      </c>
      <c r="I5207" s="27">
        <v>40452</v>
      </c>
    </row>
    <row r="5208" spans="1:9" x14ac:dyDescent="0.2">
      <c r="A5208" s="15" t="s">
        <v>13688</v>
      </c>
      <c r="B5208" s="15" t="str">
        <f t="shared" si="391"/>
        <v>4B693</v>
      </c>
      <c r="C5208" s="18">
        <v>0</v>
      </c>
      <c r="D5208" s="18">
        <v>0</v>
      </c>
      <c r="E5208" s="20">
        <v>40513</v>
      </c>
      <c r="F5208" s="15" t="s">
        <v>31</v>
      </c>
      <c r="G5208" s="15" t="s">
        <v>9774</v>
      </c>
      <c r="H5208" s="15" t="str">
        <f t="shared" si="392"/>
        <v>Post-calc.</v>
      </c>
      <c r="I5208" s="27">
        <v>40513</v>
      </c>
    </row>
    <row r="5209" spans="1:9" x14ac:dyDescent="0.2">
      <c r="A5209" s="15" t="s">
        <v>13687</v>
      </c>
      <c r="B5209" s="15" t="str">
        <f t="shared" si="391"/>
        <v>4B694</v>
      </c>
      <c r="C5209" s="18">
        <v>0</v>
      </c>
      <c r="D5209" s="18">
        <v>0</v>
      </c>
      <c r="E5209" s="20">
        <v>40513</v>
      </c>
      <c r="F5209" s="15" t="s">
        <v>31</v>
      </c>
      <c r="G5209" s="15" t="s">
        <v>9774</v>
      </c>
      <c r="H5209" s="15" t="str">
        <f t="shared" si="392"/>
        <v>Post-calc.</v>
      </c>
      <c r="I5209" s="27">
        <v>40513</v>
      </c>
    </row>
    <row r="5210" spans="1:9" x14ac:dyDescent="0.2">
      <c r="A5210" s="15" t="s">
        <v>13686</v>
      </c>
      <c r="B5210" s="15" t="str">
        <f t="shared" si="391"/>
        <v>4B695</v>
      </c>
      <c r="C5210" s="18">
        <v>0</v>
      </c>
      <c r="D5210" s="18">
        <v>0</v>
      </c>
      <c r="E5210" s="20">
        <v>40513</v>
      </c>
      <c r="F5210" s="15" t="s">
        <v>31</v>
      </c>
      <c r="G5210" s="15" t="s">
        <v>9774</v>
      </c>
      <c r="H5210" s="15" t="str">
        <f t="shared" si="392"/>
        <v>Post-calc.</v>
      </c>
      <c r="I5210" s="27">
        <v>40513</v>
      </c>
    </row>
    <row r="5211" spans="1:9" x14ac:dyDescent="0.2">
      <c r="A5211" s="15" t="s">
        <v>13685</v>
      </c>
      <c r="B5211" s="15" t="str">
        <f t="shared" si="391"/>
        <v>4B696</v>
      </c>
      <c r="C5211" s="18">
        <v>0</v>
      </c>
      <c r="D5211" s="18">
        <v>0</v>
      </c>
      <c r="E5211" s="20">
        <v>40513</v>
      </c>
      <c r="F5211" s="15" t="s">
        <v>31</v>
      </c>
      <c r="G5211" s="15" t="s">
        <v>9774</v>
      </c>
      <c r="H5211" s="15" t="str">
        <f t="shared" si="392"/>
        <v>Post-calc.</v>
      </c>
      <c r="I5211" s="27">
        <v>40513</v>
      </c>
    </row>
    <row r="5212" spans="1:9" x14ac:dyDescent="0.2">
      <c r="A5212" s="15" t="s">
        <v>13684</v>
      </c>
      <c r="B5212" s="15" t="str">
        <f t="shared" si="391"/>
        <v>4B697</v>
      </c>
      <c r="C5212" s="18">
        <v>0</v>
      </c>
      <c r="D5212" s="18">
        <v>0</v>
      </c>
      <c r="E5212" s="20">
        <v>40544</v>
      </c>
      <c r="F5212" s="15" t="s">
        <v>31</v>
      </c>
      <c r="G5212" s="15" t="s">
        <v>9774</v>
      </c>
      <c r="H5212" s="15" t="str">
        <f t="shared" si="392"/>
        <v>Post-calc.</v>
      </c>
      <c r="I5212" s="27">
        <v>40544</v>
      </c>
    </row>
    <row r="5213" spans="1:9" x14ac:dyDescent="0.2">
      <c r="A5213" s="15" t="s">
        <v>13683</v>
      </c>
      <c r="B5213" s="15" t="str">
        <f t="shared" si="391"/>
        <v>4B698</v>
      </c>
      <c r="C5213" s="18">
        <v>0</v>
      </c>
      <c r="D5213" s="18">
        <v>0</v>
      </c>
      <c r="E5213" s="20">
        <v>40452</v>
      </c>
      <c r="F5213" s="15" t="s">
        <v>31</v>
      </c>
      <c r="G5213" s="15" t="s">
        <v>9774</v>
      </c>
      <c r="H5213" s="15" t="str">
        <f t="shared" si="392"/>
        <v>Post-calc.</v>
      </c>
      <c r="I5213" s="27">
        <v>40452</v>
      </c>
    </row>
    <row r="5214" spans="1:9" x14ac:dyDescent="0.2">
      <c r="A5214" s="15" t="s">
        <v>13682</v>
      </c>
      <c r="B5214" s="15" t="str">
        <f t="shared" si="391"/>
        <v>4B699</v>
      </c>
      <c r="C5214" s="18">
        <v>0</v>
      </c>
      <c r="D5214" s="18">
        <v>0</v>
      </c>
      <c r="E5214" s="20">
        <v>40452</v>
      </c>
      <c r="F5214" s="15" t="s">
        <v>31</v>
      </c>
      <c r="G5214" s="15" t="s">
        <v>9774</v>
      </c>
      <c r="H5214" s="15" t="str">
        <f t="shared" si="392"/>
        <v>Post-calc.</v>
      </c>
      <c r="I5214" s="27">
        <v>40452</v>
      </c>
    </row>
    <row r="5215" spans="1:9" x14ac:dyDescent="0.2">
      <c r="A5215" s="15" t="s">
        <v>13681</v>
      </c>
      <c r="B5215" s="15" t="str">
        <f t="shared" si="391"/>
        <v>4B700</v>
      </c>
      <c r="C5215" s="18">
        <v>0</v>
      </c>
      <c r="D5215" s="18">
        <v>0</v>
      </c>
      <c r="E5215" s="20">
        <v>40513</v>
      </c>
      <c r="F5215" s="15" t="s">
        <v>31</v>
      </c>
      <c r="G5215" s="15" t="s">
        <v>9774</v>
      </c>
      <c r="H5215" s="15" t="str">
        <f t="shared" si="392"/>
        <v>Post-calc.</v>
      </c>
      <c r="I5215" s="27">
        <v>40513</v>
      </c>
    </row>
    <row r="5216" spans="1:9" x14ac:dyDescent="0.2">
      <c r="A5216" s="15" t="s">
        <v>13680</v>
      </c>
      <c r="B5216" s="15" t="str">
        <f t="shared" si="391"/>
        <v>4B701</v>
      </c>
      <c r="C5216" s="18">
        <v>0</v>
      </c>
      <c r="D5216" s="18">
        <v>0</v>
      </c>
      <c r="E5216" s="20">
        <v>40483</v>
      </c>
      <c r="F5216" s="15" t="s">
        <v>31</v>
      </c>
      <c r="G5216" s="15" t="s">
        <v>9774</v>
      </c>
      <c r="H5216" s="15" t="str">
        <f t="shared" si="392"/>
        <v>Post-calc.</v>
      </c>
      <c r="I5216" s="27">
        <v>40483</v>
      </c>
    </row>
    <row r="5217" spans="1:9" x14ac:dyDescent="0.2">
      <c r="A5217" s="15" t="s">
        <v>13679</v>
      </c>
      <c r="B5217" s="15" t="str">
        <f t="shared" si="391"/>
        <v>4B702</v>
      </c>
      <c r="C5217" s="18">
        <v>0</v>
      </c>
      <c r="D5217" s="18">
        <v>0</v>
      </c>
      <c r="E5217" s="20">
        <v>40513</v>
      </c>
      <c r="F5217" s="15" t="s">
        <v>31</v>
      </c>
      <c r="G5217" s="15" t="s">
        <v>9774</v>
      </c>
      <c r="H5217" s="15" t="str">
        <f t="shared" si="392"/>
        <v>Post-calc.</v>
      </c>
      <c r="I5217" s="27">
        <v>40513</v>
      </c>
    </row>
    <row r="5218" spans="1:9" x14ac:dyDescent="0.2">
      <c r="A5218" s="15" t="s">
        <v>13678</v>
      </c>
      <c r="B5218" s="15" t="str">
        <f t="shared" si="391"/>
        <v>4B703</v>
      </c>
      <c r="C5218" s="18">
        <v>0</v>
      </c>
      <c r="D5218" s="18">
        <v>0</v>
      </c>
      <c r="E5218" s="20">
        <v>40513</v>
      </c>
      <c r="F5218" s="15" t="s">
        <v>31</v>
      </c>
      <c r="G5218" s="15" t="s">
        <v>9774</v>
      </c>
      <c r="H5218" s="15" t="str">
        <f t="shared" si="392"/>
        <v>Post-calc.</v>
      </c>
      <c r="I5218" s="27">
        <v>40513</v>
      </c>
    </row>
    <row r="5219" spans="1:9" x14ac:dyDescent="0.2">
      <c r="A5219" s="15" t="s">
        <v>13677</v>
      </c>
      <c r="B5219" s="15" t="str">
        <f t="shared" si="391"/>
        <v>4B704</v>
      </c>
      <c r="C5219" s="18">
        <v>0</v>
      </c>
      <c r="D5219" s="18">
        <v>0</v>
      </c>
      <c r="E5219" s="20">
        <v>40603</v>
      </c>
      <c r="F5219" s="15" t="s">
        <v>31</v>
      </c>
      <c r="G5219" s="15" t="s">
        <v>9774</v>
      </c>
      <c r="H5219" s="15" t="str">
        <f t="shared" si="392"/>
        <v>Post-calc.</v>
      </c>
      <c r="I5219" s="27">
        <v>40603</v>
      </c>
    </row>
    <row r="5220" spans="1:9" x14ac:dyDescent="0.2">
      <c r="A5220" s="15" t="s">
        <v>13676</v>
      </c>
      <c r="B5220" s="15" t="str">
        <f t="shared" si="391"/>
        <v>4B705</v>
      </c>
      <c r="C5220" s="18">
        <v>0</v>
      </c>
      <c r="D5220" s="18">
        <v>0</v>
      </c>
      <c r="E5220" s="20">
        <v>40513</v>
      </c>
      <c r="F5220" s="15" t="s">
        <v>31</v>
      </c>
      <c r="G5220" s="15" t="s">
        <v>9774</v>
      </c>
      <c r="H5220" s="15" t="str">
        <f t="shared" si="392"/>
        <v>Post-calc.</v>
      </c>
      <c r="I5220" s="27">
        <v>40513</v>
      </c>
    </row>
    <row r="5221" spans="1:9" x14ac:dyDescent="0.2">
      <c r="A5221" s="15" t="s">
        <v>13675</v>
      </c>
      <c r="B5221" s="15" t="str">
        <f t="shared" si="391"/>
        <v>4B706</v>
      </c>
      <c r="C5221" s="18">
        <v>0</v>
      </c>
      <c r="D5221" s="18">
        <v>0</v>
      </c>
      <c r="E5221" s="20">
        <v>40483</v>
      </c>
      <c r="F5221" s="15" t="s">
        <v>31</v>
      </c>
      <c r="G5221" s="15" t="s">
        <v>9774</v>
      </c>
      <c r="H5221" s="15" t="str">
        <f t="shared" si="392"/>
        <v>Post-calc.</v>
      </c>
      <c r="I5221" s="27">
        <v>40483</v>
      </c>
    </row>
    <row r="5222" spans="1:9" x14ac:dyDescent="0.2">
      <c r="A5222" s="15" t="s">
        <v>13674</v>
      </c>
      <c r="B5222" s="15" t="str">
        <f t="shared" si="391"/>
        <v>4B707</v>
      </c>
      <c r="C5222" s="18">
        <v>0</v>
      </c>
      <c r="D5222" s="18">
        <v>0</v>
      </c>
      <c r="E5222" s="20">
        <v>40634</v>
      </c>
      <c r="F5222" s="15" t="s">
        <v>12</v>
      </c>
      <c r="G5222" s="15" t="s">
        <v>9774</v>
      </c>
      <c r="H5222" s="15" t="str">
        <f t="shared" si="392"/>
        <v>Post-calc.</v>
      </c>
      <c r="I5222" s="27">
        <v>40634</v>
      </c>
    </row>
    <row r="5223" spans="1:9" x14ac:dyDescent="0.2">
      <c r="A5223" s="15" t="s">
        <v>13673</v>
      </c>
      <c r="B5223" s="15" t="str">
        <f t="shared" si="391"/>
        <v>4B708</v>
      </c>
      <c r="C5223" s="18">
        <v>0</v>
      </c>
      <c r="D5223" s="18">
        <v>0</v>
      </c>
      <c r="E5223" s="20">
        <v>40483</v>
      </c>
      <c r="F5223" s="15" t="s">
        <v>31</v>
      </c>
      <c r="G5223" s="15" t="s">
        <v>9774</v>
      </c>
      <c r="H5223" s="15" t="str">
        <f t="shared" si="392"/>
        <v>Post-calc.</v>
      </c>
      <c r="I5223" s="27">
        <v>40483</v>
      </c>
    </row>
    <row r="5224" spans="1:9" x14ac:dyDescent="0.2">
      <c r="A5224" s="15" t="s">
        <v>13672</v>
      </c>
      <c r="B5224" s="15" t="str">
        <f t="shared" si="391"/>
        <v>4B709</v>
      </c>
      <c r="C5224" s="18">
        <v>0</v>
      </c>
      <c r="D5224" s="18">
        <v>0</v>
      </c>
      <c r="E5224" s="20">
        <v>40513</v>
      </c>
      <c r="F5224" s="15" t="s">
        <v>31</v>
      </c>
      <c r="G5224" s="15" t="s">
        <v>9774</v>
      </c>
      <c r="H5224" s="15" t="str">
        <f t="shared" si="392"/>
        <v>Post-calc.</v>
      </c>
      <c r="I5224" s="27">
        <v>40513</v>
      </c>
    </row>
    <row r="5225" spans="1:9" x14ac:dyDescent="0.2">
      <c r="A5225" s="15" t="s">
        <v>13671</v>
      </c>
      <c r="B5225" s="15" t="str">
        <f t="shared" si="391"/>
        <v>4B710</v>
      </c>
      <c r="C5225" s="18">
        <v>0</v>
      </c>
      <c r="D5225" s="18">
        <v>0</v>
      </c>
      <c r="E5225" s="20">
        <v>40513</v>
      </c>
      <c r="F5225" s="15" t="s">
        <v>31</v>
      </c>
      <c r="G5225" s="15" t="s">
        <v>9774</v>
      </c>
      <c r="H5225" s="15" t="str">
        <f t="shared" si="392"/>
        <v>Post-calc.</v>
      </c>
      <c r="I5225" s="27">
        <v>40513</v>
      </c>
    </row>
    <row r="5226" spans="1:9" x14ac:dyDescent="0.2">
      <c r="A5226" s="15" t="s">
        <v>13670</v>
      </c>
      <c r="B5226" s="15" t="str">
        <f t="shared" si="391"/>
        <v>4B712</v>
      </c>
      <c r="C5226" s="18">
        <v>0</v>
      </c>
      <c r="D5226" s="18">
        <v>0</v>
      </c>
      <c r="E5226" s="20">
        <v>40483</v>
      </c>
      <c r="F5226" s="15" t="s">
        <v>31</v>
      </c>
      <c r="G5226" s="15" t="s">
        <v>9774</v>
      </c>
      <c r="H5226" s="15" t="str">
        <f t="shared" si="392"/>
        <v>Post-calc.</v>
      </c>
      <c r="I5226" s="27">
        <v>40483</v>
      </c>
    </row>
    <row r="5227" spans="1:9" x14ac:dyDescent="0.2">
      <c r="A5227" s="15" t="s">
        <v>13669</v>
      </c>
      <c r="B5227" s="15" t="str">
        <f t="shared" si="391"/>
        <v>4B713</v>
      </c>
      <c r="C5227" s="18">
        <v>0</v>
      </c>
      <c r="D5227" s="18">
        <v>0</v>
      </c>
      <c r="E5227" s="20">
        <v>40575</v>
      </c>
      <c r="F5227" s="15" t="s">
        <v>31</v>
      </c>
      <c r="G5227" s="15" t="s">
        <v>9774</v>
      </c>
      <c r="H5227" s="15" t="str">
        <f t="shared" si="392"/>
        <v>Post-calc.</v>
      </c>
      <c r="I5227" s="27">
        <v>40575</v>
      </c>
    </row>
    <row r="5228" spans="1:9" x14ac:dyDescent="0.2">
      <c r="A5228" s="15" t="s">
        <v>13668</v>
      </c>
      <c r="B5228" s="15" t="str">
        <f t="shared" si="391"/>
        <v>4B714</v>
      </c>
      <c r="C5228" s="18">
        <v>0</v>
      </c>
      <c r="D5228" s="18">
        <v>0</v>
      </c>
      <c r="E5228" s="20">
        <v>40483</v>
      </c>
      <c r="F5228" s="15" t="s">
        <v>31</v>
      </c>
      <c r="G5228" s="15" t="s">
        <v>9774</v>
      </c>
      <c r="H5228" s="15" t="str">
        <f t="shared" si="392"/>
        <v>Post-calc.</v>
      </c>
      <c r="I5228" s="27">
        <v>40483</v>
      </c>
    </row>
    <row r="5229" spans="1:9" x14ac:dyDescent="0.2">
      <c r="A5229" s="15" t="s">
        <v>13667</v>
      </c>
      <c r="B5229" s="15" t="str">
        <f t="shared" si="391"/>
        <v>4B715</v>
      </c>
      <c r="C5229" s="18">
        <v>0</v>
      </c>
      <c r="D5229" s="18">
        <v>0</v>
      </c>
      <c r="E5229" s="20">
        <v>40483</v>
      </c>
      <c r="F5229" s="15" t="s">
        <v>31</v>
      </c>
      <c r="G5229" s="15" t="s">
        <v>9774</v>
      </c>
      <c r="H5229" s="15" t="str">
        <f t="shared" si="392"/>
        <v>Post-calc.</v>
      </c>
      <c r="I5229" s="27">
        <v>40483</v>
      </c>
    </row>
    <row r="5230" spans="1:9" x14ac:dyDescent="0.2">
      <c r="A5230" s="15" t="s">
        <v>13666</v>
      </c>
      <c r="B5230" s="15" t="str">
        <f t="shared" si="391"/>
        <v>4B716</v>
      </c>
      <c r="C5230" s="18">
        <v>0</v>
      </c>
      <c r="D5230" s="18">
        <v>0</v>
      </c>
      <c r="E5230" s="20">
        <v>40575</v>
      </c>
      <c r="F5230" s="15" t="s">
        <v>31</v>
      </c>
      <c r="G5230" s="15" t="s">
        <v>9774</v>
      </c>
      <c r="H5230" s="15" t="str">
        <f t="shared" si="392"/>
        <v>Post-calc.</v>
      </c>
      <c r="I5230" s="27">
        <v>40575</v>
      </c>
    </row>
    <row r="5231" spans="1:9" x14ac:dyDescent="0.2">
      <c r="A5231" s="15" t="s">
        <v>13665</v>
      </c>
      <c r="B5231" s="15" t="str">
        <f t="shared" si="391"/>
        <v>4B717</v>
      </c>
      <c r="C5231" s="18">
        <v>0</v>
      </c>
      <c r="D5231" s="18">
        <v>0</v>
      </c>
      <c r="E5231" s="20">
        <v>40483</v>
      </c>
      <c r="F5231" s="15" t="s">
        <v>31</v>
      </c>
      <c r="G5231" s="15" t="s">
        <v>9774</v>
      </c>
      <c r="H5231" s="15" t="str">
        <f t="shared" si="392"/>
        <v>Post-calc.</v>
      </c>
      <c r="I5231" s="27">
        <v>40483</v>
      </c>
    </row>
    <row r="5232" spans="1:9" x14ac:dyDescent="0.2">
      <c r="A5232" s="15" t="s">
        <v>13664</v>
      </c>
      <c r="B5232" s="15" t="str">
        <f t="shared" si="391"/>
        <v>4B718</v>
      </c>
      <c r="C5232" s="18">
        <v>0</v>
      </c>
      <c r="D5232" s="18">
        <v>0</v>
      </c>
      <c r="E5232" s="20">
        <v>40483</v>
      </c>
      <c r="F5232" s="15" t="s">
        <v>31</v>
      </c>
      <c r="G5232" s="15" t="s">
        <v>9774</v>
      </c>
      <c r="H5232" s="15" t="str">
        <f t="shared" si="392"/>
        <v>Post-calc.</v>
      </c>
      <c r="I5232" s="27">
        <v>40483</v>
      </c>
    </row>
    <row r="5233" spans="1:9" x14ac:dyDescent="0.2">
      <c r="A5233" s="15" t="s">
        <v>13663</v>
      </c>
      <c r="B5233" s="15" t="str">
        <f t="shared" si="391"/>
        <v>4B719</v>
      </c>
      <c r="C5233" s="18">
        <v>0</v>
      </c>
      <c r="D5233" s="18">
        <v>0</v>
      </c>
      <c r="E5233" s="20">
        <v>40513</v>
      </c>
      <c r="F5233" s="15" t="s">
        <v>31</v>
      </c>
      <c r="G5233" s="15" t="s">
        <v>9774</v>
      </c>
      <c r="H5233" s="15" t="str">
        <f t="shared" si="392"/>
        <v>Post-calc.</v>
      </c>
      <c r="I5233" s="27">
        <v>40513</v>
      </c>
    </row>
    <row r="5234" spans="1:9" x14ac:dyDescent="0.2">
      <c r="A5234" s="15" t="s">
        <v>13662</v>
      </c>
      <c r="B5234" s="15" t="str">
        <f t="shared" si="391"/>
        <v>4B720</v>
      </c>
      <c r="C5234" s="18">
        <v>0</v>
      </c>
      <c r="D5234" s="18">
        <v>0</v>
      </c>
      <c r="E5234" s="20">
        <v>40575</v>
      </c>
      <c r="F5234" s="15" t="s">
        <v>31</v>
      </c>
      <c r="G5234" s="15" t="s">
        <v>9774</v>
      </c>
      <c r="H5234" s="15" t="str">
        <f t="shared" si="392"/>
        <v>Post-calc.</v>
      </c>
      <c r="I5234" s="27">
        <v>40575</v>
      </c>
    </row>
    <row r="5235" spans="1:9" x14ac:dyDescent="0.2">
      <c r="A5235" s="15" t="s">
        <v>13661</v>
      </c>
      <c r="B5235" s="15" t="str">
        <f t="shared" si="391"/>
        <v>4B721</v>
      </c>
      <c r="C5235" s="18">
        <v>0</v>
      </c>
      <c r="D5235" s="18">
        <v>0</v>
      </c>
      <c r="E5235" s="20">
        <v>40483</v>
      </c>
      <c r="F5235" s="15" t="s">
        <v>31</v>
      </c>
      <c r="G5235" s="15" t="s">
        <v>9774</v>
      </c>
      <c r="H5235" s="15" t="str">
        <f t="shared" si="392"/>
        <v>Post-calc.</v>
      </c>
      <c r="I5235" s="27">
        <v>40483</v>
      </c>
    </row>
    <row r="5236" spans="1:9" x14ac:dyDescent="0.2">
      <c r="A5236" s="15" t="s">
        <v>13660</v>
      </c>
      <c r="B5236" s="15" t="str">
        <f t="shared" si="391"/>
        <v>4B722</v>
      </c>
      <c r="C5236" s="18">
        <v>0</v>
      </c>
      <c r="D5236" s="18">
        <v>0</v>
      </c>
      <c r="E5236" s="20">
        <v>40544</v>
      </c>
      <c r="F5236" s="15" t="s">
        <v>31</v>
      </c>
      <c r="G5236" s="15" t="s">
        <v>9774</v>
      </c>
      <c r="H5236" s="15" t="str">
        <f t="shared" si="392"/>
        <v>Post-calc.</v>
      </c>
      <c r="I5236" s="27">
        <v>40544</v>
      </c>
    </row>
    <row r="5237" spans="1:9" x14ac:dyDescent="0.2">
      <c r="A5237" s="15" t="s">
        <v>13659</v>
      </c>
      <c r="B5237" s="15" t="str">
        <f t="shared" si="391"/>
        <v>4B723</v>
      </c>
      <c r="C5237" s="18">
        <v>0</v>
      </c>
      <c r="D5237" s="18">
        <v>0</v>
      </c>
      <c r="E5237" s="20">
        <v>40634</v>
      </c>
      <c r="F5237" s="15" t="s">
        <v>31</v>
      </c>
      <c r="G5237" s="15" t="s">
        <v>9774</v>
      </c>
      <c r="H5237" s="15" t="str">
        <f t="shared" si="392"/>
        <v>Post-calc.</v>
      </c>
      <c r="I5237" s="27">
        <v>40634</v>
      </c>
    </row>
    <row r="5238" spans="1:9" x14ac:dyDescent="0.2">
      <c r="A5238" s="15" t="s">
        <v>13658</v>
      </c>
      <c r="B5238" s="15" t="str">
        <f t="shared" si="391"/>
        <v>4B724</v>
      </c>
      <c r="C5238" s="18">
        <v>0</v>
      </c>
      <c r="D5238" s="18">
        <v>0</v>
      </c>
      <c r="E5238" s="20">
        <v>40817</v>
      </c>
      <c r="F5238" s="15" t="s">
        <v>31</v>
      </c>
      <c r="G5238" s="15" t="s">
        <v>9774</v>
      </c>
      <c r="H5238" s="15" t="str">
        <f t="shared" si="392"/>
        <v>Post-calc.</v>
      </c>
      <c r="I5238" s="27">
        <v>40817</v>
      </c>
    </row>
    <row r="5239" spans="1:9" x14ac:dyDescent="0.2">
      <c r="A5239" s="15" t="s">
        <v>13657</v>
      </c>
      <c r="B5239" s="15" t="str">
        <f t="shared" si="391"/>
        <v>4B725</v>
      </c>
      <c r="C5239" s="18">
        <v>0</v>
      </c>
      <c r="D5239" s="18">
        <v>0</v>
      </c>
      <c r="E5239" s="20">
        <v>40483</v>
      </c>
      <c r="F5239" s="15" t="s">
        <v>31</v>
      </c>
      <c r="G5239" s="15" t="s">
        <v>9774</v>
      </c>
      <c r="H5239" s="15" t="str">
        <f t="shared" si="392"/>
        <v>Post-calc.</v>
      </c>
      <c r="I5239" s="27">
        <v>40483</v>
      </c>
    </row>
    <row r="5240" spans="1:9" x14ac:dyDescent="0.2">
      <c r="A5240" s="15" t="s">
        <v>13656</v>
      </c>
      <c r="B5240" s="15" t="str">
        <f t="shared" si="391"/>
        <v>4B726</v>
      </c>
      <c r="C5240" s="18">
        <v>0</v>
      </c>
      <c r="D5240" s="18">
        <v>0</v>
      </c>
      <c r="E5240" s="20">
        <v>40544</v>
      </c>
      <c r="F5240" s="15" t="s">
        <v>31</v>
      </c>
      <c r="G5240" s="15" t="s">
        <v>9774</v>
      </c>
      <c r="H5240" s="15" t="str">
        <f t="shared" si="392"/>
        <v>Post-calc.</v>
      </c>
      <c r="I5240" s="27">
        <v>40544</v>
      </c>
    </row>
    <row r="5241" spans="1:9" x14ac:dyDescent="0.2">
      <c r="A5241" s="15" t="s">
        <v>13655</v>
      </c>
      <c r="B5241" s="15" t="str">
        <f t="shared" si="391"/>
        <v>4B727</v>
      </c>
      <c r="C5241" s="18">
        <v>0</v>
      </c>
      <c r="D5241" s="18">
        <v>0</v>
      </c>
      <c r="E5241" s="20">
        <v>40603</v>
      </c>
      <c r="F5241" s="15" t="s">
        <v>31</v>
      </c>
      <c r="G5241" s="15" t="s">
        <v>9774</v>
      </c>
      <c r="H5241" s="15" t="str">
        <f t="shared" si="392"/>
        <v>Post-calc.</v>
      </c>
      <c r="I5241" s="27">
        <v>40603</v>
      </c>
    </row>
    <row r="5242" spans="1:9" x14ac:dyDescent="0.2">
      <c r="A5242" s="15" t="s">
        <v>13654</v>
      </c>
      <c r="B5242" s="15" t="str">
        <f t="shared" si="391"/>
        <v>4B728</v>
      </c>
      <c r="C5242" s="18">
        <v>0</v>
      </c>
      <c r="D5242" s="18">
        <v>0</v>
      </c>
      <c r="E5242" s="20">
        <v>40513</v>
      </c>
      <c r="F5242" s="15" t="s">
        <v>31</v>
      </c>
      <c r="G5242" s="15" t="s">
        <v>9774</v>
      </c>
      <c r="H5242" s="15" t="str">
        <f t="shared" si="392"/>
        <v>Post-calc.</v>
      </c>
      <c r="I5242" s="27">
        <v>40513</v>
      </c>
    </row>
    <row r="5243" spans="1:9" x14ac:dyDescent="0.2">
      <c r="A5243" s="15" t="s">
        <v>13653</v>
      </c>
      <c r="B5243" s="15" t="str">
        <f t="shared" si="391"/>
        <v>4B729</v>
      </c>
      <c r="C5243" s="18">
        <v>0</v>
      </c>
      <c r="D5243" s="18">
        <v>0</v>
      </c>
      <c r="E5243" s="20">
        <v>40483</v>
      </c>
      <c r="F5243" s="15" t="s">
        <v>31</v>
      </c>
      <c r="G5243" s="15" t="s">
        <v>9774</v>
      </c>
      <c r="H5243" s="15" t="str">
        <f t="shared" si="392"/>
        <v>Post-calc.</v>
      </c>
      <c r="I5243" s="27">
        <v>40483</v>
      </c>
    </row>
    <row r="5244" spans="1:9" x14ac:dyDescent="0.2">
      <c r="A5244" s="15" t="s">
        <v>13652</v>
      </c>
      <c r="B5244" s="15" t="str">
        <f t="shared" si="391"/>
        <v>4B730</v>
      </c>
      <c r="C5244" s="18">
        <v>0</v>
      </c>
      <c r="D5244" s="18">
        <v>0</v>
      </c>
      <c r="E5244" s="20">
        <v>40756</v>
      </c>
      <c r="F5244" s="15" t="s">
        <v>31</v>
      </c>
      <c r="G5244" s="15" t="s">
        <v>9774</v>
      </c>
      <c r="H5244" s="15" t="str">
        <f t="shared" si="392"/>
        <v>Post-calc.</v>
      </c>
      <c r="I5244" s="27">
        <v>40756</v>
      </c>
    </row>
    <row r="5245" spans="1:9" x14ac:dyDescent="0.2">
      <c r="A5245" s="15" t="s">
        <v>13651</v>
      </c>
      <c r="B5245" s="15" t="str">
        <f t="shared" si="391"/>
        <v>4B731</v>
      </c>
      <c r="C5245" s="18">
        <v>0</v>
      </c>
      <c r="D5245" s="18">
        <v>0</v>
      </c>
      <c r="E5245" s="20">
        <v>40878</v>
      </c>
      <c r="F5245" s="15" t="s">
        <v>31</v>
      </c>
      <c r="G5245" s="15" t="s">
        <v>9774</v>
      </c>
      <c r="H5245" s="15" t="str">
        <f t="shared" si="392"/>
        <v>Post-calc.</v>
      </c>
      <c r="I5245" s="27">
        <v>40878</v>
      </c>
    </row>
    <row r="5246" spans="1:9" x14ac:dyDescent="0.2">
      <c r="A5246" s="15" t="s">
        <v>13650</v>
      </c>
      <c r="B5246" s="15" t="str">
        <f t="shared" si="391"/>
        <v>4B732</v>
      </c>
      <c r="C5246" s="18">
        <v>0</v>
      </c>
      <c r="D5246" s="18">
        <v>0</v>
      </c>
      <c r="E5246" s="20">
        <v>40513</v>
      </c>
      <c r="F5246" s="15" t="s">
        <v>31</v>
      </c>
      <c r="G5246" s="15" t="s">
        <v>9774</v>
      </c>
      <c r="H5246" s="15" t="str">
        <f t="shared" si="392"/>
        <v>Post-calc.</v>
      </c>
      <c r="I5246" s="27">
        <v>40513</v>
      </c>
    </row>
    <row r="5247" spans="1:9" x14ac:dyDescent="0.2">
      <c r="A5247" s="15" t="s">
        <v>13649</v>
      </c>
      <c r="B5247" s="15" t="str">
        <f t="shared" si="391"/>
        <v>4B733</v>
      </c>
      <c r="C5247" s="18">
        <v>0</v>
      </c>
      <c r="D5247" s="18">
        <v>0</v>
      </c>
      <c r="E5247" s="20">
        <v>40513</v>
      </c>
      <c r="F5247" s="15" t="s">
        <v>31</v>
      </c>
      <c r="G5247" s="15" t="s">
        <v>9774</v>
      </c>
      <c r="H5247" s="15" t="str">
        <f t="shared" si="392"/>
        <v>Post-calc.</v>
      </c>
      <c r="I5247" s="27">
        <v>40513</v>
      </c>
    </row>
    <row r="5248" spans="1:9" x14ac:dyDescent="0.2">
      <c r="A5248" s="15" t="s">
        <v>13648</v>
      </c>
      <c r="B5248" s="15" t="str">
        <f t="shared" si="391"/>
        <v>4B734</v>
      </c>
      <c r="C5248" s="18">
        <v>0</v>
      </c>
      <c r="D5248" s="18">
        <v>0</v>
      </c>
      <c r="E5248" s="20">
        <v>40238</v>
      </c>
      <c r="F5248" s="15" t="s">
        <v>31</v>
      </c>
      <c r="G5248" s="15" t="s">
        <v>9774</v>
      </c>
      <c r="H5248" s="15" t="str">
        <f t="shared" si="392"/>
        <v>Post-calc.</v>
      </c>
      <c r="I5248" s="27">
        <v>40238</v>
      </c>
    </row>
    <row r="5249" spans="1:9" x14ac:dyDescent="0.2">
      <c r="A5249" s="15" t="s">
        <v>13647</v>
      </c>
      <c r="B5249" s="15" t="str">
        <f t="shared" si="391"/>
        <v>4B735</v>
      </c>
      <c r="C5249" s="18">
        <v>0</v>
      </c>
      <c r="D5249" s="18">
        <v>0</v>
      </c>
      <c r="E5249" s="20">
        <v>40544</v>
      </c>
      <c r="F5249" s="15" t="s">
        <v>31</v>
      </c>
      <c r="G5249" s="15" t="s">
        <v>9774</v>
      </c>
      <c r="H5249" s="15" t="str">
        <f t="shared" si="392"/>
        <v>Post-calc.</v>
      </c>
      <c r="I5249" s="27">
        <v>40544</v>
      </c>
    </row>
    <row r="5250" spans="1:9" x14ac:dyDescent="0.2">
      <c r="A5250" s="15" t="s">
        <v>13646</v>
      </c>
      <c r="B5250" s="15" t="str">
        <f t="shared" si="391"/>
        <v>4B736</v>
      </c>
      <c r="C5250" s="18">
        <v>0</v>
      </c>
      <c r="D5250" s="18">
        <v>0</v>
      </c>
      <c r="E5250" s="20">
        <v>40513</v>
      </c>
      <c r="F5250" s="15" t="s">
        <v>31</v>
      </c>
      <c r="G5250" s="15" t="s">
        <v>9774</v>
      </c>
      <c r="H5250" s="15" t="str">
        <f t="shared" si="392"/>
        <v>Post-calc.</v>
      </c>
      <c r="I5250" s="27">
        <v>40513</v>
      </c>
    </row>
    <row r="5251" spans="1:9" x14ac:dyDescent="0.2">
      <c r="A5251" s="15" t="s">
        <v>13645</v>
      </c>
      <c r="B5251" s="15" t="str">
        <f t="shared" si="391"/>
        <v>4B737</v>
      </c>
      <c r="C5251" s="18">
        <v>0</v>
      </c>
      <c r="D5251" s="18">
        <v>0</v>
      </c>
      <c r="E5251" s="20">
        <v>40695</v>
      </c>
      <c r="F5251" s="15" t="s">
        <v>12</v>
      </c>
      <c r="G5251" s="15" t="s">
        <v>9774</v>
      </c>
      <c r="H5251" s="15" t="str">
        <f t="shared" si="392"/>
        <v>Post-calc.</v>
      </c>
      <c r="I5251" s="27">
        <v>40695</v>
      </c>
    </row>
    <row r="5252" spans="1:9" x14ac:dyDescent="0.2">
      <c r="A5252" s="15" t="s">
        <v>13644</v>
      </c>
      <c r="B5252" s="15" t="str">
        <f t="shared" si="391"/>
        <v>4B738</v>
      </c>
      <c r="C5252" s="18">
        <v>0</v>
      </c>
      <c r="D5252" s="18">
        <v>0</v>
      </c>
      <c r="E5252" s="20">
        <v>40513</v>
      </c>
      <c r="F5252" s="15" t="s">
        <v>31</v>
      </c>
      <c r="G5252" s="15" t="s">
        <v>9774</v>
      </c>
      <c r="H5252" s="15" t="str">
        <f t="shared" si="392"/>
        <v>Post-calc.</v>
      </c>
      <c r="I5252" s="27">
        <v>40513</v>
      </c>
    </row>
    <row r="5253" spans="1:9" x14ac:dyDescent="0.2">
      <c r="A5253" s="15" t="s">
        <v>13643</v>
      </c>
      <c r="B5253" s="15" t="str">
        <f t="shared" si="391"/>
        <v>4B739</v>
      </c>
      <c r="C5253" s="18">
        <v>0</v>
      </c>
      <c r="D5253" s="18">
        <v>0</v>
      </c>
      <c r="E5253" s="20">
        <v>40544</v>
      </c>
      <c r="F5253" s="15" t="s">
        <v>31</v>
      </c>
      <c r="G5253" s="15" t="s">
        <v>9774</v>
      </c>
      <c r="H5253" s="15" t="str">
        <f t="shared" si="392"/>
        <v>Post-calc.</v>
      </c>
      <c r="I5253" s="27">
        <v>40544</v>
      </c>
    </row>
    <row r="5254" spans="1:9" x14ac:dyDescent="0.2">
      <c r="A5254" s="15" t="s">
        <v>13642</v>
      </c>
      <c r="B5254" s="15" t="str">
        <f t="shared" ref="B5254:B5317" si="393">LEFT(A5254,5)</f>
        <v>4B740</v>
      </c>
      <c r="C5254" s="18">
        <v>0</v>
      </c>
      <c r="D5254" s="18">
        <v>0</v>
      </c>
      <c r="E5254" s="20">
        <v>40483</v>
      </c>
      <c r="F5254" s="15" t="s">
        <v>31</v>
      </c>
      <c r="G5254" s="15" t="s">
        <v>9774</v>
      </c>
      <c r="H5254" s="15" t="str">
        <f t="shared" ref="H5254:H5317" si="394">+IF(E5254&gt;1,"Post-calc.","Pre-calc.")</f>
        <v>Post-calc.</v>
      </c>
      <c r="I5254" s="27">
        <v>40483</v>
      </c>
    </row>
    <row r="5255" spans="1:9" x14ac:dyDescent="0.2">
      <c r="A5255" s="15" t="s">
        <v>13641</v>
      </c>
      <c r="B5255" s="15" t="str">
        <f t="shared" si="393"/>
        <v>4B741</v>
      </c>
      <c r="C5255" s="18">
        <v>0</v>
      </c>
      <c r="D5255" s="18">
        <v>0</v>
      </c>
      <c r="E5255" s="20">
        <v>40513</v>
      </c>
      <c r="F5255" s="15" t="s">
        <v>31</v>
      </c>
      <c r="G5255" s="15" t="s">
        <v>9774</v>
      </c>
      <c r="H5255" s="15" t="str">
        <f t="shared" si="394"/>
        <v>Post-calc.</v>
      </c>
      <c r="I5255" s="27">
        <v>40513</v>
      </c>
    </row>
    <row r="5256" spans="1:9" x14ac:dyDescent="0.2">
      <c r="A5256" s="15" t="s">
        <v>13640</v>
      </c>
      <c r="B5256" s="15" t="str">
        <f t="shared" si="393"/>
        <v>4B742</v>
      </c>
      <c r="C5256" s="18">
        <v>0</v>
      </c>
      <c r="D5256" s="18">
        <v>0</v>
      </c>
      <c r="E5256" s="20">
        <v>40544</v>
      </c>
      <c r="F5256" s="15" t="s">
        <v>31</v>
      </c>
      <c r="G5256" s="15" t="s">
        <v>9774</v>
      </c>
      <c r="H5256" s="15" t="str">
        <f t="shared" si="394"/>
        <v>Post-calc.</v>
      </c>
      <c r="I5256" s="27">
        <v>40544</v>
      </c>
    </row>
    <row r="5257" spans="1:9" x14ac:dyDescent="0.2">
      <c r="A5257" s="15" t="s">
        <v>13639</v>
      </c>
      <c r="B5257" s="15" t="str">
        <f t="shared" si="393"/>
        <v>4B743</v>
      </c>
      <c r="C5257" s="18">
        <v>0</v>
      </c>
      <c r="D5257" s="18">
        <v>0</v>
      </c>
      <c r="E5257" s="20">
        <v>40513</v>
      </c>
      <c r="F5257" s="15" t="s">
        <v>31</v>
      </c>
      <c r="G5257" s="15" t="s">
        <v>9774</v>
      </c>
      <c r="H5257" s="15" t="str">
        <f t="shared" si="394"/>
        <v>Post-calc.</v>
      </c>
      <c r="I5257" s="27">
        <v>40513</v>
      </c>
    </row>
    <row r="5258" spans="1:9" x14ac:dyDescent="0.2">
      <c r="A5258" s="15" t="s">
        <v>13638</v>
      </c>
      <c r="B5258" s="15" t="str">
        <f t="shared" si="393"/>
        <v>4B744</v>
      </c>
      <c r="C5258" s="18">
        <v>0</v>
      </c>
      <c r="D5258" s="18">
        <v>0</v>
      </c>
      <c r="E5258" s="20">
        <v>40695</v>
      </c>
      <c r="F5258" s="15" t="s">
        <v>31</v>
      </c>
      <c r="G5258" s="15" t="s">
        <v>9774</v>
      </c>
      <c r="H5258" s="15" t="str">
        <f t="shared" si="394"/>
        <v>Post-calc.</v>
      </c>
      <c r="I5258" s="27">
        <v>40695</v>
      </c>
    </row>
    <row r="5259" spans="1:9" x14ac:dyDescent="0.2">
      <c r="A5259" s="15" t="s">
        <v>13637</v>
      </c>
      <c r="B5259" s="15" t="str">
        <f t="shared" si="393"/>
        <v>4B745</v>
      </c>
      <c r="C5259" s="18">
        <v>0</v>
      </c>
      <c r="D5259" s="18">
        <v>0</v>
      </c>
      <c r="E5259" s="20">
        <v>40575</v>
      </c>
      <c r="F5259" s="15" t="s">
        <v>31</v>
      </c>
      <c r="G5259" s="15" t="s">
        <v>9774</v>
      </c>
      <c r="H5259" s="15" t="str">
        <f t="shared" si="394"/>
        <v>Post-calc.</v>
      </c>
      <c r="I5259" s="27">
        <v>40575</v>
      </c>
    </row>
    <row r="5260" spans="1:9" x14ac:dyDescent="0.2">
      <c r="A5260" s="15" t="s">
        <v>13636</v>
      </c>
      <c r="B5260" s="15" t="str">
        <f t="shared" si="393"/>
        <v>4B747</v>
      </c>
      <c r="C5260" s="18">
        <v>0</v>
      </c>
      <c r="D5260" s="18">
        <v>0</v>
      </c>
      <c r="E5260" s="20">
        <v>40544</v>
      </c>
      <c r="F5260" s="15" t="s">
        <v>31</v>
      </c>
      <c r="G5260" s="15" t="s">
        <v>9774</v>
      </c>
      <c r="H5260" s="15" t="str">
        <f t="shared" si="394"/>
        <v>Post-calc.</v>
      </c>
      <c r="I5260" s="27">
        <v>40544</v>
      </c>
    </row>
    <row r="5261" spans="1:9" x14ac:dyDescent="0.2">
      <c r="A5261" s="15" t="s">
        <v>13635</v>
      </c>
      <c r="B5261" s="15" t="str">
        <f t="shared" si="393"/>
        <v>4B748</v>
      </c>
      <c r="C5261" s="18">
        <v>0</v>
      </c>
      <c r="D5261" s="18">
        <v>0</v>
      </c>
      <c r="E5261" s="20">
        <v>40634</v>
      </c>
      <c r="F5261" s="15" t="s">
        <v>31</v>
      </c>
      <c r="G5261" s="15" t="s">
        <v>9774</v>
      </c>
      <c r="H5261" s="15" t="str">
        <f t="shared" si="394"/>
        <v>Post-calc.</v>
      </c>
      <c r="I5261" s="27">
        <v>40634</v>
      </c>
    </row>
    <row r="5262" spans="1:9" x14ac:dyDescent="0.2">
      <c r="A5262" s="15" t="s">
        <v>13634</v>
      </c>
      <c r="B5262" s="15" t="str">
        <f t="shared" si="393"/>
        <v>4B749</v>
      </c>
      <c r="C5262" s="18">
        <v>0</v>
      </c>
      <c r="D5262" s="18">
        <v>0</v>
      </c>
      <c r="E5262" s="20">
        <v>40695</v>
      </c>
      <c r="F5262" s="15" t="s">
        <v>12</v>
      </c>
      <c r="G5262" s="15" t="s">
        <v>9774</v>
      </c>
      <c r="H5262" s="15" t="str">
        <f t="shared" si="394"/>
        <v>Post-calc.</v>
      </c>
      <c r="I5262" s="27">
        <v>40695</v>
      </c>
    </row>
    <row r="5263" spans="1:9" x14ac:dyDescent="0.2">
      <c r="A5263" s="15" t="s">
        <v>13633</v>
      </c>
      <c r="B5263" s="15" t="str">
        <f t="shared" si="393"/>
        <v>4B750</v>
      </c>
      <c r="C5263" s="18">
        <v>0</v>
      </c>
      <c r="D5263" s="18">
        <v>0</v>
      </c>
      <c r="E5263" s="20">
        <v>40603</v>
      </c>
      <c r="F5263" s="15" t="s">
        <v>31</v>
      </c>
      <c r="G5263" s="15" t="s">
        <v>9774</v>
      </c>
      <c r="H5263" s="15" t="str">
        <f t="shared" si="394"/>
        <v>Post-calc.</v>
      </c>
      <c r="I5263" s="27">
        <v>40603</v>
      </c>
    </row>
    <row r="5264" spans="1:9" x14ac:dyDescent="0.2">
      <c r="A5264" s="15" t="s">
        <v>13632</v>
      </c>
      <c r="B5264" s="15" t="str">
        <f t="shared" si="393"/>
        <v>4B751</v>
      </c>
      <c r="C5264" s="18">
        <v>0</v>
      </c>
      <c r="D5264" s="18">
        <v>0</v>
      </c>
      <c r="E5264" s="20">
        <v>40513</v>
      </c>
      <c r="F5264" s="15" t="s">
        <v>31</v>
      </c>
      <c r="G5264" s="15" t="s">
        <v>9774</v>
      </c>
      <c r="H5264" s="15" t="str">
        <f t="shared" si="394"/>
        <v>Post-calc.</v>
      </c>
      <c r="I5264" s="27">
        <v>40513</v>
      </c>
    </row>
    <row r="5265" spans="1:9" x14ac:dyDescent="0.2">
      <c r="A5265" s="15" t="s">
        <v>13631</v>
      </c>
      <c r="B5265" s="15" t="str">
        <f t="shared" si="393"/>
        <v>4B752</v>
      </c>
      <c r="C5265" s="18">
        <v>0</v>
      </c>
      <c r="D5265" s="18">
        <v>0</v>
      </c>
      <c r="E5265" s="20">
        <v>40513</v>
      </c>
      <c r="F5265" s="15" t="s">
        <v>31</v>
      </c>
      <c r="G5265" s="15" t="s">
        <v>9774</v>
      </c>
      <c r="H5265" s="15" t="str">
        <f t="shared" si="394"/>
        <v>Post-calc.</v>
      </c>
      <c r="I5265" s="27">
        <v>40513</v>
      </c>
    </row>
    <row r="5266" spans="1:9" x14ac:dyDescent="0.2">
      <c r="A5266" s="15" t="s">
        <v>13630</v>
      </c>
      <c r="B5266" s="15" t="str">
        <f t="shared" si="393"/>
        <v>4B753</v>
      </c>
      <c r="C5266" s="18">
        <v>0</v>
      </c>
      <c r="D5266" s="18">
        <v>0</v>
      </c>
      <c r="E5266" s="20">
        <v>40513</v>
      </c>
      <c r="F5266" s="15" t="s">
        <v>31</v>
      </c>
      <c r="G5266" s="15" t="s">
        <v>9774</v>
      </c>
      <c r="H5266" s="15" t="str">
        <f t="shared" si="394"/>
        <v>Post-calc.</v>
      </c>
      <c r="I5266" s="27">
        <v>40513</v>
      </c>
    </row>
    <row r="5267" spans="1:9" x14ac:dyDescent="0.2">
      <c r="A5267" s="15" t="s">
        <v>13629</v>
      </c>
      <c r="B5267" s="15" t="str">
        <f t="shared" si="393"/>
        <v>4B754</v>
      </c>
      <c r="C5267" s="18">
        <v>0</v>
      </c>
      <c r="D5267" s="18">
        <v>0</v>
      </c>
      <c r="E5267" s="20">
        <v>40513</v>
      </c>
      <c r="F5267" s="15" t="s">
        <v>31</v>
      </c>
      <c r="G5267" s="15" t="s">
        <v>9774</v>
      </c>
      <c r="H5267" s="15" t="str">
        <f t="shared" si="394"/>
        <v>Post-calc.</v>
      </c>
      <c r="I5267" s="27">
        <v>40513</v>
      </c>
    </row>
    <row r="5268" spans="1:9" x14ac:dyDescent="0.2">
      <c r="A5268" s="15" t="s">
        <v>13628</v>
      </c>
      <c r="B5268" s="15" t="str">
        <f t="shared" si="393"/>
        <v>4B755</v>
      </c>
      <c r="C5268" s="18">
        <v>0</v>
      </c>
      <c r="D5268" s="18">
        <v>0</v>
      </c>
      <c r="E5268" s="20">
        <v>40603</v>
      </c>
      <c r="F5268" s="15" t="s">
        <v>31</v>
      </c>
      <c r="G5268" s="15" t="s">
        <v>9774</v>
      </c>
      <c r="H5268" s="15" t="str">
        <f t="shared" si="394"/>
        <v>Post-calc.</v>
      </c>
      <c r="I5268" s="27">
        <v>40603</v>
      </c>
    </row>
    <row r="5269" spans="1:9" x14ac:dyDescent="0.2">
      <c r="A5269" s="15" t="s">
        <v>13627</v>
      </c>
      <c r="B5269" s="15" t="str">
        <f t="shared" si="393"/>
        <v>4B756</v>
      </c>
      <c r="C5269" s="18">
        <v>0</v>
      </c>
      <c r="D5269" s="18">
        <v>0</v>
      </c>
      <c r="E5269" s="20">
        <v>40575</v>
      </c>
      <c r="F5269" s="15" t="s">
        <v>31</v>
      </c>
      <c r="G5269" s="15" t="s">
        <v>9774</v>
      </c>
      <c r="H5269" s="15" t="str">
        <f t="shared" si="394"/>
        <v>Post-calc.</v>
      </c>
      <c r="I5269" s="27">
        <v>40575</v>
      </c>
    </row>
    <row r="5270" spans="1:9" x14ac:dyDescent="0.2">
      <c r="A5270" s="15" t="s">
        <v>13626</v>
      </c>
      <c r="B5270" s="15" t="str">
        <f t="shared" si="393"/>
        <v>4B757</v>
      </c>
      <c r="C5270" s="18">
        <v>0</v>
      </c>
      <c r="D5270" s="18">
        <v>0</v>
      </c>
      <c r="E5270" s="20">
        <v>40575</v>
      </c>
      <c r="F5270" s="15" t="s">
        <v>31</v>
      </c>
      <c r="G5270" s="15" t="s">
        <v>9774</v>
      </c>
      <c r="H5270" s="15" t="str">
        <f t="shared" si="394"/>
        <v>Post-calc.</v>
      </c>
      <c r="I5270" s="27">
        <v>40575</v>
      </c>
    </row>
    <row r="5271" spans="1:9" x14ac:dyDescent="0.2">
      <c r="A5271" s="15" t="s">
        <v>13625</v>
      </c>
      <c r="B5271" s="15" t="str">
        <f t="shared" si="393"/>
        <v>4B758</v>
      </c>
      <c r="C5271" s="18">
        <v>0</v>
      </c>
      <c r="D5271" s="18">
        <v>0</v>
      </c>
      <c r="E5271" s="20">
        <v>40848</v>
      </c>
      <c r="F5271" s="15" t="s">
        <v>31</v>
      </c>
      <c r="G5271" s="15" t="s">
        <v>9774</v>
      </c>
      <c r="H5271" s="15" t="str">
        <f t="shared" si="394"/>
        <v>Post-calc.</v>
      </c>
      <c r="I5271" s="27">
        <v>40848</v>
      </c>
    </row>
    <row r="5272" spans="1:9" x14ac:dyDescent="0.2">
      <c r="A5272" s="15" t="s">
        <v>13624</v>
      </c>
      <c r="B5272" s="15" t="str">
        <f t="shared" si="393"/>
        <v>4B759</v>
      </c>
      <c r="C5272" s="18">
        <v>0</v>
      </c>
      <c r="D5272" s="18">
        <v>0</v>
      </c>
      <c r="E5272" s="20">
        <v>40513</v>
      </c>
      <c r="F5272" s="15" t="s">
        <v>31</v>
      </c>
      <c r="G5272" s="15" t="s">
        <v>9774</v>
      </c>
      <c r="H5272" s="15" t="str">
        <f t="shared" si="394"/>
        <v>Post-calc.</v>
      </c>
      <c r="I5272" s="27">
        <v>40513</v>
      </c>
    </row>
    <row r="5273" spans="1:9" x14ac:dyDescent="0.2">
      <c r="A5273" s="15" t="s">
        <v>13623</v>
      </c>
      <c r="B5273" s="15" t="str">
        <f t="shared" si="393"/>
        <v>4B760</v>
      </c>
      <c r="C5273" s="18">
        <v>0</v>
      </c>
      <c r="D5273" s="18">
        <v>0</v>
      </c>
      <c r="E5273" s="20">
        <v>40603</v>
      </c>
      <c r="F5273" s="15" t="s">
        <v>31</v>
      </c>
      <c r="G5273" s="15" t="s">
        <v>9774</v>
      </c>
      <c r="H5273" s="15" t="str">
        <f t="shared" si="394"/>
        <v>Post-calc.</v>
      </c>
      <c r="I5273" s="27">
        <v>40603</v>
      </c>
    </row>
    <row r="5274" spans="1:9" x14ac:dyDescent="0.2">
      <c r="A5274" s="15" t="s">
        <v>13622</v>
      </c>
      <c r="B5274" s="15" t="str">
        <f t="shared" si="393"/>
        <v>4B761</v>
      </c>
      <c r="C5274" s="18">
        <v>0</v>
      </c>
      <c r="D5274" s="18">
        <v>0</v>
      </c>
      <c r="E5274" s="20">
        <v>40603</v>
      </c>
      <c r="F5274" s="15" t="s">
        <v>31</v>
      </c>
      <c r="G5274" s="15" t="s">
        <v>9774</v>
      </c>
      <c r="H5274" s="15" t="str">
        <f t="shared" si="394"/>
        <v>Post-calc.</v>
      </c>
      <c r="I5274" s="27">
        <v>40603</v>
      </c>
    </row>
    <row r="5275" spans="1:9" x14ac:dyDescent="0.2">
      <c r="A5275" s="15" t="s">
        <v>13621</v>
      </c>
      <c r="B5275" s="15" t="str">
        <f t="shared" si="393"/>
        <v>4B762</v>
      </c>
      <c r="C5275" s="18">
        <v>0</v>
      </c>
      <c r="D5275" s="18">
        <v>0</v>
      </c>
      <c r="E5275" s="20">
        <v>40603</v>
      </c>
      <c r="F5275" s="15" t="s">
        <v>31</v>
      </c>
      <c r="G5275" s="15" t="s">
        <v>9774</v>
      </c>
      <c r="H5275" s="15" t="str">
        <f t="shared" si="394"/>
        <v>Post-calc.</v>
      </c>
      <c r="I5275" s="27">
        <v>40603</v>
      </c>
    </row>
    <row r="5276" spans="1:9" x14ac:dyDescent="0.2">
      <c r="A5276" s="15" t="s">
        <v>13620</v>
      </c>
      <c r="B5276" s="15" t="str">
        <f t="shared" si="393"/>
        <v>4B763</v>
      </c>
      <c r="C5276" s="18">
        <v>0</v>
      </c>
      <c r="D5276" s="18">
        <v>0</v>
      </c>
      <c r="E5276" s="20">
        <v>40725</v>
      </c>
      <c r="F5276" s="15" t="s">
        <v>12</v>
      </c>
      <c r="G5276" s="15" t="s">
        <v>9774</v>
      </c>
      <c r="H5276" s="15" t="str">
        <f t="shared" si="394"/>
        <v>Post-calc.</v>
      </c>
      <c r="I5276" s="27">
        <v>40725</v>
      </c>
    </row>
    <row r="5277" spans="1:9" x14ac:dyDescent="0.2">
      <c r="A5277" s="15" t="s">
        <v>13619</v>
      </c>
      <c r="B5277" s="15" t="str">
        <f t="shared" si="393"/>
        <v>4B764</v>
      </c>
      <c r="C5277" s="18">
        <v>0</v>
      </c>
      <c r="D5277" s="18">
        <v>0</v>
      </c>
      <c r="E5277" s="20">
        <v>40787</v>
      </c>
      <c r="F5277" s="15" t="s">
        <v>12</v>
      </c>
      <c r="G5277" s="15" t="s">
        <v>9774</v>
      </c>
      <c r="H5277" s="15" t="str">
        <f t="shared" si="394"/>
        <v>Post-calc.</v>
      </c>
      <c r="I5277" s="27">
        <v>40787</v>
      </c>
    </row>
    <row r="5278" spans="1:9" x14ac:dyDescent="0.2">
      <c r="A5278" s="15" t="s">
        <v>13618</v>
      </c>
      <c r="B5278" s="15" t="str">
        <f t="shared" si="393"/>
        <v>4B765</v>
      </c>
      <c r="C5278" s="18">
        <v>0</v>
      </c>
      <c r="D5278" s="18">
        <v>0</v>
      </c>
      <c r="E5278" s="20">
        <v>40360</v>
      </c>
      <c r="F5278" s="15" t="s">
        <v>31</v>
      </c>
      <c r="G5278" s="15" t="s">
        <v>9774</v>
      </c>
      <c r="H5278" s="15" t="str">
        <f t="shared" si="394"/>
        <v>Post-calc.</v>
      </c>
      <c r="I5278" s="27">
        <v>40360</v>
      </c>
    </row>
    <row r="5279" spans="1:9" x14ac:dyDescent="0.2">
      <c r="A5279" s="15" t="s">
        <v>13617</v>
      </c>
      <c r="B5279" s="15" t="str">
        <f t="shared" si="393"/>
        <v>4B766</v>
      </c>
      <c r="C5279" s="18">
        <v>0</v>
      </c>
      <c r="D5279" s="18">
        <v>0</v>
      </c>
      <c r="E5279" s="20">
        <v>40575</v>
      </c>
      <c r="F5279" s="15" t="s">
        <v>31</v>
      </c>
      <c r="G5279" s="15" t="s">
        <v>9774</v>
      </c>
      <c r="H5279" s="15" t="str">
        <f t="shared" si="394"/>
        <v>Post-calc.</v>
      </c>
      <c r="I5279" s="27">
        <v>40575</v>
      </c>
    </row>
    <row r="5280" spans="1:9" x14ac:dyDescent="0.2">
      <c r="A5280" s="15" t="s">
        <v>13616</v>
      </c>
      <c r="B5280" s="15" t="str">
        <f t="shared" si="393"/>
        <v>4B767</v>
      </c>
      <c r="C5280" s="18">
        <v>0</v>
      </c>
      <c r="D5280" s="18">
        <v>0</v>
      </c>
      <c r="E5280" s="20">
        <v>40544</v>
      </c>
      <c r="F5280" s="15" t="s">
        <v>31</v>
      </c>
      <c r="G5280" s="15" t="s">
        <v>9774</v>
      </c>
      <c r="H5280" s="15" t="str">
        <f t="shared" si="394"/>
        <v>Post-calc.</v>
      </c>
      <c r="I5280" s="27">
        <v>40544</v>
      </c>
    </row>
    <row r="5281" spans="1:9" x14ac:dyDescent="0.2">
      <c r="A5281" s="15" t="s">
        <v>13615</v>
      </c>
      <c r="B5281" s="15" t="str">
        <f t="shared" si="393"/>
        <v>4B768</v>
      </c>
      <c r="C5281" s="18">
        <v>0</v>
      </c>
      <c r="D5281" s="18">
        <v>0</v>
      </c>
      <c r="E5281" s="20">
        <v>40575</v>
      </c>
      <c r="F5281" s="15" t="s">
        <v>31</v>
      </c>
      <c r="G5281" s="15" t="s">
        <v>9774</v>
      </c>
      <c r="H5281" s="15" t="str">
        <f t="shared" si="394"/>
        <v>Post-calc.</v>
      </c>
      <c r="I5281" s="27">
        <v>40575</v>
      </c>
    </row>
    <row r="5282" spans="1:9" x14ac:dyDescent="0.2">
      <c r="A5282" s="15" t="s">
        <v>13614</v>
      </c>
      <c r="B5282" s="15" t="str">
        <f t="shared" si="393"/>
        <v>4B769</v>
      </c>
      <c r="C5282" s="18">
        <v>0</v>
      </c>
      <c r="D5282" s="18">
        <v>0</v>
      </c>
      <c r="E5282" s="20">
        <v>40544</v>
      </c>
      <c r="F5282" s="15" t="s">
        <v>31</v>
      </c>
      <c r="G5282" s="15" t="s">
        <v>9774</v>
      </c>
      <c r="H5282" s="15" t="str">
        <f t="shared" si="394"/>
        <v>Post-calc.</v>
      </c>
      <c r="I5282" s="27">
        <v>40544</v>
      </c>
    </row>
    <row r="5283" spans="1:9" x14ac:dyDescent="0.2">
      <c r="A5283" s="15" t="s">
        <v>13613</v>
      </c>
      <c r="B5283" s="15" t="str">
        <f t="shared" si="393"/>
        <v>4B770</v>
      </c>
      <c r="C5283" s="18">
        <v>0</v>
      </c>
      <c r="D5283" s="18">
        <v>0</v>
      </c>
      <c r="E5283" s="20">
        <v>40634</v>
      </c>
      <c r="F5283" s="15" t="s">
        <v>31</v>
      </c>
      <c r="G5283" s="15" t="s">
        <v>9774</v>
      </c>
      <c r="H5283" s="15" t="str">
        <f t="shared" si="394"/>
        <v>Post-calc.</v>
      </c>
      <c r="I5283" s="27">
        <v>40634</v>
      </c>
    </row>
    <row r="5284" spans="1:9" x14ac:dyDescent="0.2">
      <c r="A5284" s="15" t="s">
        <v>13612</v>
      </c>
      <c r="B5284" s="15" t="str">
        <f t="shared" si="393"/>
        <v>4B771</v>
      </c>
      <c r="C5284" s="18">
        <v>0</v>
      </c>
      <c r="D5284" s="18">
        <v>0</v>
      </c>
      <c r="E5284" s="20">
        <v>40603</v>
      </c>
      <c r="F5284" s="15" t="s">
        <v>31</v>
      </c>
      <c r="G5284" s="15" t="s">
        <v>9774</v>
      </c>
      <c r="H5284" s="15" t="str">
        <f t="shared" si="394"/>
        <v>Post-calc.</v>
      </c>
      <c r="I5284" s="27">
        <v>40603</v>
      </c>
    </row>
    <row r="5285" spans="1:9" x14ac:dyDescent="0.2">
      <c r="A5285" s="15" t="s">
        <v>13611</v>
      </c>
      <c r="B5285" s="15" t="str">
        <f t="shared" si="393"/>
        <v>4B772</v>
      </c>
      <c r="C5285" s="18">
        <v>0</v>
      </c>
      <c r="D5285" s="18">
        <v>0</v>
      </c>
      <c r="E5285" s="20">
        <v>40848</v>
      </c>
      <c r="F5285" s="15" t="s">
        <v>31</v>
      </c>
      <c r="G5285" s="15" t="s">
        <v>9774</v>
      </c>
      <c r="H5285" s="15" t="str">
        <f t="shared" si="394"/>
        <v>Post-calc.</v>
      </c>
      <c r="I5285" s="27">
        <v>40848</v>
      </c>
    </row>
    <row r="5286" spans="1:9" x14ac:dyDescent="0.2">
      <c r="A5286" s="15" t="s">
        <v>13610</v>
      </c>
      <c r="B5286" s="15" t="str">
        <f t="shared" si="393"/>
        <v>4B773</v>
      </c>
      <c r="C5286" s="18">
        <v>0</v>
      </c>
      <c r="D5286" s="18">
        <v>0</v>
      </c>
      <c r="E5286" s="20">
        <v>40544</v>
      </c>
      <c r="F5286" s="15" t="s">
        <v>31</v>
      </c>
      <c r="G5286" s="15" t="s">
        <v>9774</v>
      </c>
      <c r="H5286" s="15" t="str">
        <f t="shared" si="394"/>
        <v>Post-calc.</v>
      </c>
      <c r="I5286" s="27">
        <v>40544</v>
      </c>
    </row>
    <row r="5287" spans="1:9" x14ac:dyDescent="0.2">
      <c r="A5287" s="15" t="s">
        <v>13609</v>
      </c>
      <c r="B5287" s="15" t="str">
        <f t="shared" si="393"/>
        <v>4B774</v>
      </c>
      <c r="C5287" s="18">
        <v>0</v>
      </c>
      <c r="D5287" s="18">
        <v>0</v>
      </c>
      <c r="E5287" s="20">
        <v>40603</v>
      </c>
      <c r="F5287" s="15" t="s">
        <v>31</v>
      </c>
      <c r="G5287" s="15" t="s">
        <v>9774</v>
      </c>
      <c r="H5287" s="15" t="str">
        <f t="shared" si="394"/>
        <v>Post-calc.</v>
      </c>
      <c r="I5287" s="27">
        <v>40603</v>
      </c>
    </row>
    <row r="5288" spans="1:9" x14ac:dyDescent="0.2">
      <c r="A5288" s="15" t="s">
        <v>13608</v>
      </c>
      <c r="B5288" s="15" t="str">
        <f t="shared" si="393"/>
        <v>4B775</v>
      </c>
      <c r="C5288" s="18">
        <v>0</v>
      </c>
      <c r="D5288" s="18">
        <v>0</v>
      </c>
      <c r="E5288" s="20">
        <v>40664</v>
      </c>
      <c r="F5288" s="15" t="s">
        <v>12</v>
      </c>
      <c r="G5288" s="15" t="s">
        <v>9774</v>
      </c>
      <c r="H5288" s="15" t="str">
        <f t="shared" si="394"/>
        <v>Post-calc.</v>
      </c>
      <c r="I5288" s="27">
        <v>40664</v>
      </c>
    </row>
    <row r="5289" spans="1:9" x14ac:dyDescent="0.2">
      <c r="A5289" s="15" t="s">
        <v>13607</v>
      </c>
      <c r="B5289" s="15" t="str">
        <f t="shared" si="393"/>
        <v>4B776</v>
      </c>
      <c r="C5289" s="18">
        <v>0</v>
      </c>
      <c r="D5289" s="18">
        <v>0</v>
      </c>
      <c r="E5289" s="20">
        <v>40575</v>
      </c>
      <c r="F5289" s="15" t="s">
        <v>31</v>
      </c>
      <c r="G5289" s="15" t="s">
        <v>9774</v>
      </c>
      <c r="H5289" s="15" t="str">
        <f t="shared" si="394"/>
        <v>Post-calc.</v>
      </c>
      <c r="I5289" s="27">
        <v>40575</v>
      </c>
    </row>
    <row r="5290" spans="1:9" x14ac:dyDescent="0.2">
      <c r="A5290" s="15" t="s">
        <v>13606</v>
      </c>
      <c r="B5290" s="15" t="str">
        <f t="shared" si="393"/>
        <v>4B777</v>
      </c>
      <c r="C5290" s="18">
        <v>0</v>
      </c>
      <c r="D5290" s="18">
        <v>0</v>
      </c>
      <c r="E5290" s="20">
        <v>40513</v>
      </c>
      <c r="F5290" s="15" t="s">
        <v>31</v>
      </c>
      <c r="G5290" s="15" t="s">
        <v>9774</v>
      </c>
      <c r="H5290" s="15" t="str">
        <f t="shared" si="394"/>
        <v>Post-calc.</v>
      </c>
      <c r="I5290" s="27">
        <v>40513</v>
      </c>
    </row>
    <row r="5291" spans="1:9" x14ac:dyDescent="0.2">
      <c r="A5291" s="15" t="s">
        <v>13605</v>
      </c>
      <c r="B5291" s="15" t="str">
        <f t="shared" si="393"/>
        <v>4B778</v>
      </c>
      <c r="C5291" s="18">
        <v>0</v>
      </c>
      <c r="D5291" s="18">
        <v>0</v>
      </c>
      <c r="E5291" s="20">
        <v>40575</v>
      </c>
      <c r="F5291" s="15" t="s">
        <v>31</v>
      </c>
      <c r="G5291" s="15" t="s">
        <v>9774</v>
      </c>
      <c r="H5291" s="15" t="str">
        <f t="shared" si="394"/>
        <v>Post-calc.</v>
      </c>
      <c r="I5291" s="27">
        <v>40575</v>
      </c>
    </row>
    <row r="5292" spans="1:9" x14ac:dyDescent="0.2">
      <c r="A5292" s="15" t="s">
        <v>13604</v>
      </c>
      <c r="B5292" s="15" t="str">
        <f t="shared" si="393"/>
        <v>4B779</v>
      </c>
      <c r="C5292" s="18">
        <v>0</v>
      </c>
      <c r="D5292" s="18">
        <v>0</v>
      </c>
      <c r="E5292" s="20">
        <v>40544</v>
      </c>
      <c r="F5292" s="15" t="s">
        <v>31</v>
      </c>
      <c r="G5292" s="15" t="s">
        <v>9774</v>
      </c>
      <c r="H5292" s="15" t="str">
        <f t="shared" si="394"/>
        <v>Post-calc.</v>
      </c>
      <c r="I5292" s="27">
        <v>40544</v>
      </c>
    </row>
    <row r="5293" spans="1:9" x14ac:dyDescent="0.2">
      <c r="A5293" s="15" t="s">
        <v>13603</v>
      </c>
      <c r="B5293" s="15" t="str">
        <f t="shared" si="393"/>
        <v>4B780</v>
      </c>
      <c r="C5293" s="18">
        <v>0</v>
      </c>
      <c r="D5293" s="18">
        <v>0</v>
      </c>
      <c r="E5293" s="20">
        <v>40513</v>
      </c>
      <c r="F5293" s="15" t="s">
        <v>31</v>
      </c>
      <c r="G5293" s="15" t="s">
        <v>9774</v>
      </c>
      <c r="H5293" s="15" t="str">
        <f t="shared" si="394"/>
        <v>Post-calc.</v>
      </c>
      <c r="I5293" s="27">
        <v>40513</v>
      </c>
    </row>
    <row r="5294" spans="1:9" x14ac:dyDescent="0.2">
      <c r="A5294" s="15" t="s">
        <v>13602</v>
      </c>
      <c r="B5294" s="15" t="str">
        <f t="shared" si="393"/>
        <v>4B781</v>
      </c>
      <c r="C5294" s="18">
        <v>0</v>
      </c>
      <c r="D5294" s="18">
        <v>0</v>
      </c>
      <c r="E5294" s="20">
        <v>40544</v>
      </c>
      <c r="F5294" s="15" t="s">
        <v>31</v>
      </c>
      <c r="G5294" s="15" t="s">
        <v>9774</v>
      </c>
      <c r="H5294" s="15" t="str">
        <f t="shared" si="394"/>
        <v>Post-calc.</v>
      </c>
      <c r="I5294" s="27">
        <v>40544</v>
      </c>
    </row>
    <row r="5295" spans="1:9" x14ac:dyDescent="0.2">
      <c r="A5295" s="15" t="s">
        <v>13601</v>
      </c>
      <c r="B5295" s="15" t="str">
        <f t="shared" si="393"/>
        <v>4B782</v>
      </c>
      <c r="C5295" s="18">
        <v>0</v>
      </c>
      <c r="D5295" s="18">
        <v>0</v>
      </c>
      <c r="E5295" s="20">
        <v>40513</v>
      </c>
      <c r="F5295" s="15" t="s">
        <v>31</v>
      </c>
      <c r="G5295" s="15" t="s">
        <v>9774</v>
      </c>
      <c r="H5295" s="15" t="str">
        <f t="shared" si="394"/>
        <v>Post-calc.</v>
      </c>
      <c r="I5295" s="27">
        <v>40513</v>
      </c>
    </row>
    <row r="5296" spans="1:9" x14ac:dyDescent="0.2">
      <c r="A5296" s="15" t="s">
        <v>13600</v>
      </c>
      <c r="B5296" s="15" t="str">
        <f t="shared" si="393"/>
        <v>4B783</v>
      </c>
      <c r="C5296" s="18">
        <v>0</v>
      </c>
      <c r="D5296" s="18">
        <v>0</v>
      </c>
      <c r="E5296" s="20">
        <v>40575</v>
      </c>
      <c r="F5296" s="15" t="s">
        <v>31</v>
      </c>
      <c r="G5296" s="15" t="s">
        <v>9774</v>
      </c>
      <c r="H5296" s="15" t="str">
        <f t="shared" si="394"/>
        <v>Post-calc.</v>
      </c>
      <c r="I5296" s="27">
        <v>40575</v>
      </c>
    </row>
    <row r="5297" spans="1:9" x14ac:dyDescent="0.2">
      <c r="A5297" s="15" t="s">
        <v>13599</v>
      </c>
      <c r="B5297" s="15" t="str">
        <f t="shared" si="393"/>
        <v>4B784</v>
      </c>
      <c r="C5297" s="18">
        <v>0</v>
      </c>
      <c r="D5297" s="18">
        <v>0</v>
      </c>
      <c r="E5297" s="20">
        <v>40664</v>
      </c>
      <c r="F5297" s="15" t="s">
        <v>31</v>
      </c>
      <c r="G5297" s="15" t="s">
        <v>9774</v>
      </c>
      <c r="H5297" s="15" t="str">
        <f t="shared" si="394"/>
        <v>Post-calc.</v>
      </c>
      <c r="I5297" s="27">
        <v>40664</v>
      </c>
    </row>
    <row r="5298" spans="1:9" x14ac:dyDescent="0.2">
      <c r="A5298" s="15" t="s">
        <v>13598</v>
      </c>
      <c r="B5298" s="15" t="str">
        <f t="shared" si="393"/>
        <v>4B785</v>
      </c>
      <c r="C5298" s="18">
        <v>0</v>
      </c>
      <c r="D5298" s="18">
        <v>0</v>
      </c>
      <c r="E5298" s="20">
        <v>40544</v>
      </c>
      <c r="F5298" s="15" t="s">
        <v>31</v>
      </c>
      <c r="G5298" s="15" t="s">
        <v>9774</v>
      </c>
      <c r="H5298" s="15" t="str">
        <f t="shared" si="394"/>
        <v>Post-calc.</v>
      </c>
      <c r="I5298" s="27">
        <v>40544</v>
      </c>
    </row>
    <row r="5299" spans="1:9" x14ac:dyDescent="0.2">
      <c r="A5299" s="15" t="s">
        <v>13597</v>
      </c>
      <c r="B5299" s="15" t="str">
        <f t="shared" si="393"/>
        <v>4B786</v>
      </c>
      <c r="C5299" s="18">
        <v>0</v>
      </c>
      <c r="D5299" s="18">
        <v>0</v>
      </c>
      <c r="E5299" s="20">
        <v>40513</v>
      </c>
      <c r="F5299" s="15" t="s">
        <v>31</v>
      </c>
      <c r="G5299" s="15" t="s">
        <v>9774</v>
      </c>
      <c r="H5299" s="15" t="str">
        <f t="shared" si="394"/>
        <v>Post-calc.</v>
      </c>
      <c r="I5299" s="27">
        <v>40513</v>
      </c>
    </row>
    <row r="5300" spans="1:9" x14ac:dyDescent="0.2">
      <c r="A5300" s="15" t="s">
        <v>13596</v>
      </c>
      <c r="B5300" s="15" t="str">
        <f t="shared" si="393"/>
        <v>4B787</v>
      </c>
      <c r="C5300" s="18">
        <v>0</v>
      </c>
      <c r="D5300" s="18">
        <v>0</v>
      </c>
      <c r="E5300" s="20">
        <v>40513</v>
      </c>
      <c r="F5300" s="15" t="s">
        <v>31</v>
      </c>
      <c r="G5300" s="15" t="s">
        <v>9774</v>
      </c>
      <c r="H5300" s="15" t="str">
        <f t="shared" si="394"/>
        <v>Post-calc.</v>
      </c>
      <c r="I5300" s="27">
        <v>40513</v>
      </c>
    </row>
    <row r="5301" spans="1:9" x14ac:dyDescent="0.2">
      <c r="A5301" s="15" t="s">
        <v>13595</v>
      </c>
      <c r="B5301" s="15" t="str">
        <f t="shared" si="393"/>
        <v>4B788</v>
      </c>
      <c r="C5301" s="18">
        <v>0</v>
      </c>
      <c r="D5301" s="18">
        <v>0</v>
      </c>
      <c r="E5301" s="20">
        <v>40544</v>
      </c>
      <c r="F5301" s="15" t="s">
        <v>31</v>
      </c>
      <c r="G5301" s="15" t="s">
        <v>9774</v>
      </c>
      <c r="H5301" s="15" t="str">
        <f t="shared" si="394"/>
        <v>Post-calc.</v>
      </c>
      <c r="I5301" s="27">
        <v>40544</v>
      </c>
    </row>
    <row r="5302" spans="1:9" x14ac:dyDescent="0.2">
      <c r="A5302" s="15" t="s">
        <v>13594</v>
      </c>
      <c r="B5302" s="15" t="str">
        <f t="shared" si="393"/>
        <v>4B789</v>
      </c>
      <c r="C5302" s="18">
        <v>0</v>
      </c>
      <c r="D5302" s="18">
        <v>0</v>
      </c>
      <c r="E5302" s="20">
        <v>40603</v>
      </c>
      <c r="F5302" s="15" t="s">
        <v>31</v>
      </c>
      <c r="G5302" s="15" t="s">
        <v>9774</v>
      </c>
      <c r="H5302" s="15" t="str">
        <f t="shared" si="394"/>
        <v>Post-calc.</v>
      </c>
      <c r="I5302" s="27">
        <v>40603</v>
      </c>
    </row>
    <row r="5303" spans="1:9" x14ac:dyDescent="0.2">
      <c r="A5303" s="15" t="s">
        <v>13593</v>
      </c>
      <c r="B5303" s="15" t="str">
        <f t="shared" si="393"/>
        <v>4B790</v>
      </c>
      <c r="C5303" s="18">
        <v>0</v>
      </c>
      <c r="D5303" s="18">
        <v>0</v>
      </c>
      <c r="E5303" s="20">
        <v>40544</v>
      </c>
      <c r="F5303" s="15" t="s">
        <v>31</v>
      </c>
      <c r="G5303" s="15" t="s">
        <v>9774</v>
      </c>
      <c r="H5303" s="15" t="str">
        <f t="shared" si="394"/>
        <v>Post-calc.</v>
      </c>
      <c r="I5303" s="27">
        <v>40544</v>
      </c>
    </row>
    <row r="5304" spans="1:9" x14ac:dyDescent="0.2">
      <c r="A5304" s="15" t="s">
        <v>13592</v>
      </c>
      <c r="B5304" s="15" t="str">
        <f t="shared" si="393"/>
        <v>4B791</v>
      </c>
      <c r="C5304" s="18">
        <v>0</v>
      </c>
      <c r="D5304" s="18">
        <v>0</v>
      </c>
      <c r="E5304" s="20">
        <v>40634</v>
      </c>
      <c r="F5304" s="15" t="s">
        <v>31</v>
      </c>
      <c r="G5304" s="15" t="s">
        <v>9774</v>
      </c>
      <c r="H5304" s="15" t="str">
        <f t="shared" si="394"/>
        <v>Post-calc.</v>
      </c>
      <c r="I5304" s="27">
        <v>40634</v>
      </c>
    </row>
    <row r="5305" spans="1:9" x14ac:dyDescent="0.2">
      <c r="A5305" s="15" t="s">
        <v>13591</v>
      </c>
      <c r="B5305" s="15" t="str">
        <f t="shared" si="393"/>
        <v>4B792</v>
      </c>
      <c r="C5305" s="18">
        <v>0</v>
      </c>
      <c r="D5305" s="18">
        <v>0</v>
      </c>
      <c r="E5305" s="20">
        <v>40513</v>
      </c>
      <c r="F5305" s="15" t="s">
        <v>31</v>
      </c>
      <c r="G5305" s="15" t="s">
        <v>9774</v>
      </c>
      <c r="H5305" s="15" t="str">
        <f t="shared" si="394"/>
        <v>Post-calc.</v>
      </c>
      <c r="I5305" s="27">
        <v>40513</v>
      </c>
    </row>
    <row r="5306" spans="1:9" x14ac:dyDescent="0.2">
      <c r="A5306" s="15" t="s">
        <v>13590</v>
      </c>
      <c r="B5306" s="15" t="str">
        <f t="shared" si="393"/>
        <v>4B793</v>
      </c>
      <c r="C5306" s="18">
        <v>0</v>
      </c>
      <c r="D5306" s="18">
        <v>0</v>
      </c>
      <c r="E5306" s="20">
        <v>40544</v>
      </c>
      <c r="F5306" s="15" t="s">
        <v>31</v>
      </c>
      <c r="G5306" s="15" t="s">
        <v>9774</v>
      </c>
      <c r="H5306" s="15" t="str">
        <f t="shared" si="394"/>
        <v>Post-calc.</v>
      </c>
      <c r="I5306" s="27">
        <v>40544</v>
      </c>
    </row>
    <row r="5307" spans="1:9" x14ac:dyDescent="0.2">
      <c r="A5307" s="15" t="s">
        <v>13589</v>
      </c>
      <c r="B5307" s="15" t="str">
        <f t="shared" si="393"/>
        <v>4B794</v>
      </c>
      <c r="C5307" s="18">
        <v>0</v>
      </c>
      <c r="D5307" s="18">
        <v>0</v>
      </c>
      <c r="E5307" s="20">
        <v>40725</v>
      </c>
      <c r="F5307" s="15" t="s">
        <v>31</v>
      </c>
      <c r="G5307" s="15" t="s">
        <v>9774</v>
      </c>
      <c r="H5307" s="15" t="str">
        <f t="shared" si="394"/>
        <v>Post-calc.</v>
      </c>
      <c r="I5307" s="27">
        <v>40725</v>
      </c>
    </row>
    <row r="5308" spans="1:9" x14ac:dyDescent="0.2">
      <c r="A5308" s="15" t="s">
        <v>13588</v>
      </c>
      <c r="B5308" s="15" t="str">
        <f t="shared" si="393"/>
        <v>4B795</v>
      </c>
      <c r="C5308" s="18">
        <v>0</v>
      </c>
      <c r="D5308" s="18">
        <v>0</v>
      </c>
      <c r="E5308" s="20">
        <v>40513</v>
      </c>
      <c r="F5308" s="15" t="s">
        <v>31</v>
      </c>
      <c r="G5308" s="15" t="s">
        <v>9774</v>
      </c>
      <c r="H5308" s="15" t="str">
        <f t="shared" si="394"/>
        <v>Post-calc.</v>
      </c>
      <c r="I5308" s="27">
        <v>40513</v>
      </c>
    </row>
    <row r="5309" spans="1:9" x14ac:dyDescent="0.2">
      <c r="A5309" s="15" t="s">
        <v>13587</v>
      </c>
      <c r="B5309" s="15" t="str">
        <f t="shared" si="393"/>
        <v>4B796</v>
      </c>
      <c r="C5309" s="18">
        <v>0</v>
      </c>
      <c r="D5309" s="18">
        <v>0</v>
      </c>
      <c r="E5309" s="20">
        <v>40695</v>
      </c>
      <c r="F5309" s="15" t="s">
        <v>31</v>
      </c>
      <c r="G5309" s="15" t="s">
        <v>9774</v>
      </c>
      <c r="H5309" s="15" t="str">
        <f t="shared" si="394"/>
        <v>Post-calc.</v>
      </c>
      <c r="I5309" s="27">
        <v>40695</v>
      </c>
    </row>
    <row r="5310" spans="1:9" x14ac:dyDescent="0.2">
      <c r="A5310" s="15" t="s">
        <v>13586</v>
      </c>
      <c r="B5310" s="15" t="str">
        <f t="shared" si="393"/>
        <v>4B797</v>
      </c>
      <c r="C5310" s="18">
        <v>0</v>
      </c>
      <c r="D5310" s="18">
        <v>0</v>
      </c>
      <c r="E5310" s="20">
        <v>40575</v>
      </c>
      <c r="F5310" s="15" t="s">
        <v>31</v>
      </c>
      <c r="G5310" s="15" t="s">
        <v>9774</v>
      </c>
      <c r="H5310" s="15" t="str">
        <f t="shared" si="394"/>
        <v>Post-calc.</v>
      </c>
      <c r="I5310" s="27">
        <v>40575</v>
      </c>
    </row>
    <row r="5311" spans="1:9" x14ac:dyDescent="0.2">
      <c r="A5311" s="15" t="s">
        <v>13585</v>
      </c>
      <c r="B5311" s="15" t="str">
        <f t="shared" si="393"/>
        <v>4B798</v>
      </c>
      <c r="C5311" s="18">
        <v>0</v>
      </c>
      <c r="D5311" s="18">
        <v>0</v>
      </c>
      <c r="E5311" s="20">
        <v>40513</v>
      </c>
      <c r="F5311" s="15" t="s">
        <v>31</v>
      </c>
      <c r="G5311" s="15" t="s">
        <v>9774</v>
      </c>
      <c r="H5311" s="15" t="str">
        <f t="shared" si="394"/>
        <v>Post-calc.</v>
      </c>
      <c r="I5311" s="27">
        <v>40513</v>
      </c>
    </row>
    <row r="5312" spans="1:9" x14ac:dyDescent="0.2">
      <c r="A5312" s="15" t="s">
        <v>13584</v>
      </c>
      <c r="B5312" s="15" t="str">
        <f t="shared" si="393"/>
        <v>4B799</v>
      </c>
      <c r="C5312" s="18">
        <v>0</v>
      </c>
      <c r="D5312" s="18">
        <v>0</v>
      </c>
      <c r="E5312" s="20">
        <v>40513</v>
      </c>
      <c r="F5312" s="15" t="s">
        <v>31</v>
      </c>
      <c r="G5312" s="15" t="s">
        <v>9774</v>
      </c>
      <c r="H5312" s="15" t="str">
        <f t="shared" si="394"/>
        <v>Post-calc.</v>
      </c>
      <c r="I5312" s="27">
        <v>40513</v>
      </c>
    </row>
    <row r="5313" spans="1:9" x14ac:dyDescent="0.2">
      <c r="A5313" s="15" t="s">
        <v>13583</v>
      </c>
      <c r="B5313" s="15" t="str">
        <f t="shared" si="393"/>
        <v>4B800</v>
      </c>
      <c r="C5313" s="18">
        <v>0</v>
      </c>
      <c r="D5313" s="18">
        <v>0</v>
      </c>
      <c r="E5313" s="20">
        <v>41153</v>
      </c>
      <c r="F5313" s="15" t="s">
        <v>12</v>
      </c>
      <c r="G5313" s="15" t="s">
        <v>9774</v>
      </c>
      <c r="H5313" s="15" t="str">
        <f t="shared" si="394"/>
        <v>Post-calc.</v>
      </c>
      <c r="I5313" s="27">
        <v>41153</v>
      </c>
    </row>
    <row r="5314" spans="1:9" x14ac:dyDescent="0.2">
      <c r="A5314" s="15" t="s">
        <v>13582</v>
      </c>
      <c r="B5314" s="15" t="str">
        <f t="shared" si="393"/>
        <v>4B801</v>
      </c>
      <c r="C5314" s="18">
        <v>0</v>
      </c>
      <c r="D5314" s="18">
        <v>0</v>
      </c>
      <c r="E5314" s="20">
        <v>40513</v>
      </c>
      <c r="F5314" s="15" t="s">
        <v>31</v>
      </c>
      <c r="G5314" s="15" t="s">
        <v>9774</v>
      </c>
      <c r="H5314" s="15" t="str">
        <f t="shared" si="394"/>
        <v>Post-calc.</v>
      </c>
      <c r="I5314" s="27">
        <v>40513</v>
      </c>
    </row>
    <row r="5315" spans="1:9" x14ac:dyDescent="0.2">
      <c r="A5315" s="15" t="s">
        <v>13581</v>
      </c>
      <c r="B5315" s="15" t="str">
        <f t="shared" si="393"/>
        <v>4B802</v>
      </c>
      <c r="C5315" s="18">
        <v>0</v>
      </c>
      <c r="D5315" s="18">
        <v>0</v>
      </c>
      <c r="E5315" s="20">
        <v>40603</v>
      </c>
      <c r="F5315" s="15" t="s">
        <v>31</v>
      </c>
      <c r="G5315" s="15" t="s">
        <v>9774</v>
      </c>
      <c r="H5315" s="15" t="str">
        <f t="shared" si="394"/>
        <v>Post-calc.</v>
      </c>
      <c r="I5315" s="27">
        <v>40603</v>
      </c>
    </row>
    <row r="5316" spans="1:9" x14ac:dyDescent="0.2">
      <c r="A5316" s="15" t="s">
        <v>13580</v>
      </c>
      <c r="B5316" s="15" t="str">
        <f t="shared" si="393"/>
        <v>4B803</v>
      </c>
      <c r="C5316" s="18">
        <v>0</v>
      </c>
      <c r="D5316" s="18">
        <v>0</v>
      </c>
      <c r="E5316" s="20">
        <v>40575</v>
      </c>
      <c r="F5316" s="15" t="s">
        <v>12</v>
      </c>
      <c r="G5316" s="15" t="s">
        <v>9774</v>
      </c>
      <c r="H5316" s="15" t="str">
        <f t="shared" si="394"/>
        <v>Post-calc.</v>
      </c>
      <c r="I5316" s="27">
        <v>40575</v>
      </c>
    </row>
    <row r="5317" spans="1:9" x14ac:dyDescent="0.2">
      <c r="A5317" s="15" t="s">
        <v>13579</v>
      </c>
      <c r="B5317" s="15" t="str">
        <f t="shared" si="393"/>
        <v>4B804</v>
      </c>
      <c r="C5317" s="18">
        <v>0</v>
      </c>
      <c r="D5317" s="18">
        <v>0</v>
      </c>
      <c r="E5317" s="20">
        <v>40848</v>
      </c>
      <c r="F5317" s="15" t="s">
        <v>12</v>
      </c>
      <c r="G5317" s="15" t="s">
        <v>9774</v>
      </c>
      <c r="H5317" s="15" t="str">
        <f t="shared" si="394"/>
        <v>Post-calc.</v>
      </c>
      <c r="I5317" s="27">
        <v>40848</v>
      </c>
    </row>
    <row r="5318" spans="1:9" x14ac:dyDescent="0.2">
      <c r="A5318" s="15" t="s">
        <v>13578</v>
      </c>
      <c r="B5318" s="15" t="str">
        <f t="shared" ref="B5318:B5381" si="395">LEFT(A5318,5)</f>
        <v>4B805</v>
      </c>
      <c r="C5318" s="18">
        <v>0</v>
      </c>
      <c r="D5318" s="18">
        <v>0</v>
      </c>
      <c r="E5318" s="20">
        <v>40544</v>
      </c>
      <c r="F5318" s="15" t="s">
        <v>31</v>
      </c>
      <c r="G5318" s="15" t="s">
        <v>9774</v>
      </c>
      <c r="H5318" s="15" t="str">
        <f t="shared" ref="H5318:H5381" si="396">+IF(E5318&gt;1,"Post-calc.","Pre-calc.")</f>
        <v>Post-calc.</v>
      </c>
      <c r="I5318" s="27">
        <v>40544</v>
      </c>
    </row>
    <row r="5319" spans="1:9" x14ac:dyDescent="0.2">
      <c r="A5319" s="15" t="s">
        <v>13577</v>
      </c>
      <c r="B5319" s="15" t="str">
        <f t="shared" si="395"/>
        <v>4B806</v>
      </c>
      <c r="C5319" s="18">
        <v>0</v>
      </c>
      <c r="D5319" s="18">
        <v>0</v>
      </c>
      <c r="E5319" s="20">
        <v>40544</v>
      </c>
      <c r="F5319" s="15" t="s">
        <v>31</v>
      </c>
      <c r="G5319" s="15" t="s">
        <v>9774</v>
      </c>
      <c r="H5319" s="15" t="str">
        <f t="shared" si="396"/>
        <v>Post-calc.</v>
      </c>
      <c r="I5319" s="27">
        <v>40544</v>
      </c>
    </row>
    <row r="5320" spans="1:9" x14ac:dyDescent="0.2">
      <c r="A5320" s="15" t="s">
        <v>13576</v>
      </c>
      <c r="B5320" s="15" t="str">
        <f t="shared" si="395"/>
        <v>4B807</v>
      </c>
      <c r="C5320" s="18">
        <v>0</v>
      </c>
      <c r="D5320" s="18">
        <v>0</v>
      </c>
      <c r="E5320" s="20">
        <v>40634</v>
      </c>
      <c r="F5320" s="15" t="s">
        <v>31</v>
      </c>
      <c r="G5320" s="15" t="s">
        <v>9774</v>
      </c>
      <c r="H5320" s="15" t="str">
        <f t="shared" si="396"/>
        <v>Post-calc.</v>
      </c>
      <c r="I5320" s="27">
        <v>40634</v>
      </c>
    </row>
    <row r="5321" spans="1:9" x14ac:dyDescent="0.2">
      <c r="A5321" s="15" t="s">
        <v>13575</v>
      </c>
      <c r="B5321" s="15" t="str">
        <f t="shared" si="395"/>
        <v>4B808</v>
      </c>
      <c r="C5321" s="18">
        <v>0</v>
      </c>
      <c r="D5321" s="18">
        <v>0</v>
      </c>
      <c r="E5321" s="20">
        <v>40544</v>
      </c>
      <c r="F5321" s="15" t="s">
        <v>12</v>
      </c>
      <c r="G5321" s="15" t="s">
        <v>9774</v>
      </c>
      <c r="H5321" s="15" t="str">
        <f t="shared" si="396"/>
        <v>Post-calc.</v>
      </c>
      <c r="I5321" s="27">
        <v>40544</v>
      </c>
    </row>
    <row r="5322" spans="1:9" x14ac:dyDescent="0.2">
      <c r="A5322" s="15" t="s">
        <v>13574</v>
      </c>
      <c r="B5322" s="15" t="str">
        <f t="shared" si="395"/>
        <v>4B809</v>
      </c>
      <c r="C5322" s="18">
        <v>0</v>
      </c>
      <c r="D5322" s="18">
        <v>0</v>
      </c>
      <c r="E5322" s="20">
        <v>40544</v>
      </c>
      <c r="F5322" s="15" t="s">
        <v>12</v>
      </c>
      <c r="G5322" s="15" t="s">
        <v>9774</v>
      </c>
      <c r="H5322" s="15" t="str">
        <f t="shared" si="396"/>
        <v>Post-calc.</v>
      </c>
      <c r="I5322" s="27">
        <v>40544</v>
      </c>
    </row>
    <row r="5323" spans="1:9" x14ac:dyDescent="0.2">
      <c r="A5323" s="15" t="s">
        <v>13573</v>
      </c>
      <c r="B5323" s="15" t="str">
        <f t="shared" si="395"/>
        <v>4B810</v>
      </c>
      <c r="C5323" s="18">
        <v>0</v>
      </c>
      <c r="D5323" s="18">
        <v>0</v>
      </c>
      <c r="E5323" s="20">
        <v>40544</v>
      </c>
      <c r="F5323" s="15" t="s">
        <v>12</v>
      </c>
      <c r="G5323" s="15" t="s">
        <v>9774</v>
      </c>
      <c r="H5323" s="15" t="str">
        <f t="shared" si="396"/>
        <v>Post-calc.</v>
      </c>
      <c r="I5323" s="27">
        <v>40544</v>
      </c>
    </row>
    <row r="5324" spans="1:9" x14ac:dyDescent="0.2">
      <c r="A5324" s="15" t="s">
        <v>13572</v>
      </c>
      <c r="B5324" s="15" t="str">
        <f t="shared" si="395"/>
        <v>4B811</v>
      </c>
      <c r="C5324" s="18">
        <v>0</v>
      </c>
      <c r="D5324" s="18">
        <v>0</v>
      </c>
      <c r="E5324" s="20">
        <v>40544</v>
      </c>
      <c r="F5324" s="15" t="s">
        <v>12</v>
      </c>
      <c r="G5324" s="15" t="s">
        <v>9774</v>
      </c>
      <c r="H5324" s="15" t="str">
        <f t="shared" si="396"/>
        <v>Post-calc.</v>
      </c>
      <c r="I5324" s="27">
        <v>40544</v>
      </c>
    </row>
    <row r="5325" spans="1:9" x14ac:dyDescent="0.2">
      <c r="A5325" s="15" t="s">
        <v>13571</v>
      </c>
      <c r="B5325" s="15" t="str">
        <f t="shared" si="395"/>
        <v>4B812</v>
      </c>
      <c r="C5325" s="18">
        <v>0</v>
      </c>
      <c r="D5325" s="18">
        <v>0</v>
      </c>
      <c r="E5325" s="20">
        <v>40575</v>
      </c>
      <c r="F5325" s="15" t="s">
        <v>31</v>
      </c>
      <c r="G5325" s="15" t="s">
        <v>9774</v>
      </c>
      <c r="H5325" s="15" t="str">
        <f t="shared" si="396"/>
        <v>Post-calc.</v>
      </c>
      <c r="I5325" s="27">
        <v>40575</v>
      </c>
    </row>
    <row r="5326" spans="1:9" x14ac:dyDescent="0.2">
      <c r="A5326" s="15" t="s">
        <v>13570</v>
      </c>
      <c r="B5326" s="15" t="str">
        <f t="shared" si="395"/>
        <v>4B813</v>
      </c>
      <c r="C5326" s="18">
        <v>0</v>
      </c>
      <c r="D5326" s="18">
        <v>0</v>
      </c>
      <c r="E5326" s="20">
        <v>40940</v>
      </c>
      <c r="F5326" s="15" t="s">
        <v>12</v>
      </c>
      <c r="G5326" s="15" t="s">
        <v>9774</v>
      </c>
      <c r="H5326" s="15" t="str">
        <f t="shared" si="396"/>
        <v>Post-calc.</v>
      </c>
      <c r="I5326" s="27">
        <v>40940</v>
      </c>
    </row>
    <row r="5327" spans="1:9" x14ac:dyDescent="0.2">
      <c r="A5327" s="15" t="s">
        <v>13569</v>
      </c>
      <c r="B5327" s="15" t="str">
        <f t="shared" si="395"/>
        <v>4B814</v>
      </c>
      <c r="C5327" s="18">
        <v>0</v>
      </c>
      <c r="D5327" s="18">
        <v>0</v>
      </c>
      <c r="E5327" s="20">
        <v>40544</v>
      </c>
      <c r="F5327" s="15" t="s">
        <v>31</v>
      </c>
      <c r="G5327" s="15" t="s">
        <v>9774</v>
      </c>
      <c r="H5327" s="15" t="str">
        <f t="shared" si="396"/>
        <v>Post-calc.</v>
      </c>
      <c r="I5327" s="27">
        <v>40544</v>
      </c>
    </row>
    <row r="5328" spans="1:9" x14ac:dyDescent="0.2">
      <c r="A5328" s="15" t="s">
        <v>13568</v>
      </c>
      <c r="B5328" s="15" t="str">
        <f t="shared" si="395"/>
        <v>4B815</v>
      </c>
      <c r="C5328" s="18">
        <v>0</v>
      </c>
      <c r="D5328" s="18">
        <v>0</v>
      </c>
      <c r="E5328" s="20">
        <v>40513</v>
      </c>
      <c r="F5328" s="15" t="s">
        <v>12</v>
      </c>
      <c r="G5328" s="15" t="s">
        <v>9774</v>
      </c>
      <c r="H5328" s="15" t="str">
        <f t="shared" si="396"/>
        <v>Post-calc.</v>
      </c>
      <c r="I5328" s="27">
        <v>40513</v>
      </c>
    </row>
    <row r="5329" spans="1:9" x14ac:dyDescent="0.2">
      <c r="A5329" s="15" t="s">
        <v>13567</v>
      </c>
      <c r="B5329" s="15" t="str">
        <f t="shared" si="395"/>
        <v>4B816</v>
      </c>
      <c r="C5329" s="18">
        <v>0</v>
      </c>
      <c r="D5329" s="18">
        <v>0</v>
      </c>
      <c r="E5329" s="20">
        <v>40544</v>
      </c>
      <c r="F5329" s="15" t="s">
        <v>31</v>
      </c>
      <c r="G5329" s="15" t="s">
        <v>9774</v>
      </c>
      <c r="H5329" s="15" t="str">
        <f t="shared" si="396"/>
        <v>Post-calc.</v>
      </c>
      <c r="I5329" s="27">
        <v>40544</v>
      </c>
    </row>
    <row r="5330" spans="1:9" x14ac:dyDescent="0.2">
      <c r="A5330" s="15" t="s">
        <v>13566</v>
      </c>
      <c r="B5330" s="15" t="str">
        <f t="shared" si="395"/>
        <v>4B817</v>
      </c>
      <c r="C5330" s="18">
        <v>0</v>
      </c>
      <c r="D5330" s="18">
        <v>0</v>
      </c>
      <c r="E5330" s="20">
        <v>40544</v>
      </c>
      <c r="F5330" s="15" t="s">
        <v>31</v>
      </c>
      <c r="G5330" s="15" t="s">
        <v>9774</v>
      </c>
      <c r="H5330" s="15" t="str">
        <f t="shared" si="396"/>
        <v>Post-calc.</v>
      </c>
      <c r="I5330" s="27">
        <v>40544</v>
      </c>
    </row>
    <row r="5331" spans="1:9" x14ac:dyDescent="0.2">
      <c r="A5331" s="15" t="s">
        <v>13565</v>
      </c>
      <c r="B5331" s="15" t="str">
        <f t="shared" si="395"/>
        <v>4B818</v>
      </c>
      <c r="C5331" s="18">
        <v>0</v>
      </c>
      <c r="D5331" s="18">
        <v>0</v>
      </c>
      <c r="E5331" s="20">
        <v>40544</v>
      </c>
      <c r="F5331" s="15" t="s">
        <v>31</v>
      </c>
      <c r="G5331" s="15" t="s">
        <v>9774</v>
      </c>
      <c r="H5331" s="15" t="str">
        <f t="shared" si="396"/>
        <v>Post-calc.</v>
      </c>
      <c r="I5331" s="27">
        <v>40544</v>
      </c>
    </row>
    <row r="5332" spans="1:9" x14ac:dyDescent="0.2">
      <c r="A5332" s="15" t="s">
        <v>13564</v>
      </c>
      <c r="B5332" s="15" t="str">
        <f t="shared" si="395"/>
        <v>4B819</v>
      </c>
      <c r="C5332" s="18">
        <v>0</v>
      </c>
      <c r="D5332" s="18">
        <v>0</v>
      </c>
      <c r="E5332" s="20">
        <v>40544</v>
      </c>
      <c r="F5332" s="15" t="s">
        <v>12</v>
      </c>
      <c r="G5332" s="15" t="s">
        <v>9774</v>
      </c>
      <c r="H5332" s="15" t="str">
        <f t="shared" si="396"/>
        <v>Post-calc.</v>
      </c>
      <c r="I5332" s="27">
        <v>40544</v>
      </c>
    </row>
    <row r="5333" spans="1:9" x14ac:dyDescent="0.2">
      <c r="A5333" s="15" t="s">
        <v>13563</v>
      </c>
      <c r="B5333" s="15" t="str">
        <f t="shared" si="395"/>
        <v>4B820</v>
      </c>
      <c r="C5333" s="18">
        <v>0</v>
      </c>
      <c r="D5333" s="18">
        <v>0</v>
      </c>
      <c r="E5333" s="20">
        <v>40575</v>
      </c>
      <c r="F5333" s="15" t="s">
        <v>31</v>
      </c>
      <c r="G5333" s="15" t="s">
        <v>9774</v>
      </c>
      <c r="H5333" s="15" t="str">
        <f t="shared" si="396"/>
        <v>Post-calc.</v>
      </c>
      <c r="I5333" s="27">
        <v>40575</v>
      </c>
    </row>
    <row r="5334" spans="1:9" x14ac:dyDescent="0.2">
      <c r="A5334" s="15" t="s">
        <v>13562</v>
      </c>
      <c r="B5334" s="15" t="str">
        <f t="shared" si="395"/>
        <v>4B821</v>
      </c>
      <c r="C5334" s="18">
        <v>0</v>
      </c>
      <c r="D5334" s="18">
        <v>0</v>
      </c>
      <c r="E5334" s="20">
        <v>40603</v>
      </c>
      <c r="F5334" s="15" t="s">
        <v>31</v>
      </c>
      <c r="G5334" s="15" t="s">
        <v>9774</v>
      </c>
      <c r="H5334" s="15" t="str">
        <f t="shared" si="396"/>
        <v>Post-calc.</v>
      </c>
      <c r="I5334" s="27">
        <v>40603</v>
      </c>
    </row>
    <row r="5335" spans="1:9" x14ac:dyDescent="0.2">
      <c r="A5335" s="15" t="s">
        <v>13561</v>
      </c>
      <c r="B5335" s="15" t="str">
        <f t="shared" si="395"/>
        <v>4B822</v>
      </c>
      <c r="C5335" s="18">
        <v>0</v>
      </c>
      <c r="D5335" s="18">
        <v>0</v>
      </c>
      <c r="E5335" s="20">
        <v>40725</v>
      </c>
      <c r="F5335" s="15" t="s">
        <v>12</v>
      </c>
      <c r="G5335" s="15" t="s">
        <v>9774</v>
      </c>
      <c r="H5335" s="15" t="str">
        <f t="shared" si="396"/>
        <v>Post-calc.</v>
      </c>
      <c r="I5335" s="27">
        <v>40725</v>
      </c>
    </row>
    <row r="5336" spans="1:9" x14ac:dyDescent="0.2">
      <c r="A5336" s="15" t="s">
        <v>13560</v>
      </c>
      <c r="B5336" s="15" t="str">
        <f t="shared" si="395"/>
        <v>4B823</v>
      </c>
      <c r="C5336" s="18">
        <v>0</v>
      </c>
      <c r="D5336" s="18">
        <v>0</v>
      </c>
      <c r="E5336" s="20">
        <v>40756</v>
      </c>
      <c r="F5336" s="15" t="s">
        <v>31</v>
      </c>
      <c r="G5336" s="15" t="s">
        <v>9774</v>
      </c>
      <c r="H5336" s="15" t="str">
        <f t="shared" si="396"/>
        <v>Post-calc.</v>
      </c>
      <c r="I5336" s="27">
        <v>40756</v>
      </c>
    </row>
    <row r="5337" spans="1:9" x14ac:dyDescent="0.2">
      <c r="A5337" s="15" t="s">
        <v>13559</v>
      </c>
      <c r="B5337" s="15" t="str">
        <f t="shared" si="395"/>
        <v>4B824</v>
      </c>
      <c r="C5337" s="18">
        <v>0</v>
      </c>
      <c r="D5337" s="18">
        <v>0</v>
      </c>
      <c r="E5337" s="20">
        <v>40695</v>
      </c>
      <c r="F5337" s="15" t="s">
        <v>31</v>
      </c>
      <c r="G5337" s="15" t="s">
        <v>9774</v>
      </c>
      <c r="H5337" s="15" t="str">
        <f t="shared" si="396"/>
        <v>Post-calc.</v>
      </c>
      <c r="I5337" s="27">
        <v>40695</v>
      </c>
    </row>
    <row r="5338" spans="1:9" x14ac:dyDescent="0.2">
      <c r="A5338" s="15" t="s">
        <v>13558</v>
      </c>
      <c r="B5338" s="15" t="str">
        <f t="shared" si="395"/>
        <v>4B825</v>
      </c>
      <c r="C5338" s="18">
        <v>0</v>
      </c>
      <c r="D5338" s="18">
        <v>0</v>
      </c>
      <c r="E5338" s="20">
        <v>40575</v>
      </c>
      <c r="F5338" s="15" t="s">
        <v>31</v>
      </c>
      <c r="G5338" s="15" t="s">
        <v>9774</v>
      </c>
      <c r="H5338" s="15" t="str">
        <f t="shared" si="396"/>
        <v>Post-calc.</v>
      </c>
      <c r="I5338" s="27">
        <v>40575</v>
      </c>
    </row>
    <row r="5339" spans="1:9" x14ac:dyDescent="0.2">
      <c r="A5339" s="15" t="s">
        <v>13557</v>
      </c>
      <c r="B5339" s="15" t="str">
        <f t="shared" si="395"/>
        <v>4B826</v>
      </c>
      <c r="C5339" s="18">
        <v>0</v>
      </c>
      <c r="D5339" s="18">
        <v>0</v>
      </c>
      <c r="E5339" s="20">
        <v>40575</v>
      </c>
      <c r="F5339" s="15" t="s">
        <v>31</v>
      </c>
      <c r="G5339" s="15" t="s">
        <v>9774</v>
      </c>
      <c r="H5339" s="15" t="str">
        <f t="shared" si="396"/>
        <v>Post-calc.</v>
      </c>
      <c r="I5339" s="27">
        <v>40575</v>
      </c>
    </row>
    <row r="5340" spans="1:9" x14ac:dyDescent="0.2">
      <c r="A5340" s="15" t="s">
        <v>13556</v>
      </c>
      <c r="B5340" s="15" t="str">
        <f t="shared" si="395"/>
        <v>4B827</v>
      </c>
      <c r="C5340" s="18">
        <v>0</v>
      </c>
      <c r="D5340" s="18">
        <v>0</v>
      </c>
      <c r="E5340" s="20">
        <v>40725</v>
      </c>
      <c r="F5340" s="15" t="s">
        <v>12</v>
      </c>
      <c r="G5340" s="15" t="s">
        <v>9774</v>
      </c>
      <c r="H5340" s="15" t="str">
        <f t="shared" si="396"/>
        <v>Post-calc.</v>
      </c>
      <c r="I5340" s="27">
        <v>40725</v>
      </c>
    </row>
    <row r="5341" spans="1:9" x14ac:dyDescent="0.2">
      <c r="A5341" s="15" t="s">
        <v>13555</v>
      </c>
      <c r="B5341" s="15" t="str">
        <f t="shared" si="395"/>
        <v>4B828</v>
      </c>
      <c r="C5341" s="18">
        <v>0</v>
      </c>
      <c r="D5341" s="18">
        <v>0</v>
      </c>
      <c r="E5341" s="20">
        <v>40603</v>
      </c>
      <c r="F5341" s="15" t="s">
        <v>31</v>
      </c>
      <c r="G5341" s="15" t="s">
        <v>9774</v>
      </c>
      <c r="H5341" s="15" t="str">
        <f t="shared" si="396"/>
        <v>Post-calc.</v>
      </c>
      <c r="I5341" s="27">
        <v>40603</v>
      </c>
    </row>
    <row r="5342" spans="1:9" x14ac:dyDescent="0.2">
      <c r="A5342" s="15" t="s">
        <v>13554</v>
      </c>
      <c r="B5342" s="15" t="str">
        <f t="shared" si="395"/>
        <v>4B829</v>
      </c>
      <c r="C5342" s="18">
        <v>0</v>
      </c>
      <c r="D5342" s="18">
        <v>0</v>
      </c>
      <c r="E5342" s="20">
        <v>40603</v>
      </c>
      <c r="F5342" s="15" t="s">
        <v>31</v>
      </c>
      <c r="G5342" s="15" t="s">
        <v>9774</v>
      </c>
      <c r="H5342" s="15" t="str">
        <f t="shared" si="396"/>
        <v>Post-calc.</v>
      </c>
      <c r="I5342" s="27">
        <v>40603</v>
      </c>
    </row>
    <row r="5343" spans="1:9" x14ac:dyDescent="0.2">
      <c r="A5343" s="15" t="s">
        <v>13553</v>
      </c>
      <c r="B5343" s="15" t="str">
        <f t="shared" si="395"/>
        <v>4B830</v>
      </c>
      <c r="C5343" s="18">
        <v>0</v>
      </c>
      <c r="D5343" s="18">
        <v>0</v>
      </c>
      <c r="E5343" s="20">
        <v>40725</v>
      </c>
      <c r="F5343" s="15" t="s">
        <v>12</v>
      </c>
      <c r="G5343" s="15" t="s">
        <v>9774</v>
      </c>
      <c r="H5343" s="15" t="str">
        <f t="shared" si="396"/>
        <v>Post-calc.</v>
      </c>
      <c r="I5343" s="27">
        <v>40725</v>
      </c>
    </row>
    <row r="5344" spans="1:9" x14ac:dyDescent="0.2">
      <c r="A5344" s="15" t="s">
        <v>13552</v>
      </c>
      <c r="B5344" s="15" t="str">
        <f t="shared" si="395"/>
        <v>4B831</v>
      </c>
      <c r="C5344" s="18">
        <v>0</v>
      </c>
      <c r="D5344" s="18">
        <v>0</v>
      </c>
      <c r="E5344" s="20">
        <v>40603</v>
      </c>
      <c r="F5344" s="15" t="s">
        <v>31</v>
      </c>
      <c r="G5344" s="15" t="s">
        <v>9774</v>
      </c>
      <c r="H5344" s="15" t="str">
        <f t="shared" si="396"/>
        <v>Post-calc.</v>
      </c>
      <c r="I5344" s="27">
        <v>40603</v>
      </c>
    </row>
    <row r="5345" spans="1:9" x14ac:dyDescent="0.2">
      <c r="A5345" s="15" t="s">
        <v>13551</v>
      </c>
      <c r="B5345" s="15" t="str">
        <f t="shared" si="395"/>
        <v>4B833</v>
      </c>
      <c r="C5345" s="18">
        <v>0</v>
      </c>
      <c r="D5345" s="18">
        <v>0</v>
      </c>
      <c r="E5345" s="20">
        <v>40544</v>
      </c>
      <c r="F5345" s="15" t="s">
        <v>31</v>
      </c>
      <c r="G5345" s="15" t="s">
        <v>9774</v>
      </c>
      <c r="H5345" s="15" t="str">
        <f t="shared" si="396"/>
        <v>Post-calc.</v>
      </c>
      <c r="I5345" s="27">
        <v>40544</v>
      </c>
    </row>
    <row r="5346" spans="1:9" x14ac:dyDescent="0.2">
      <c r="A5346" s="15" t="s">
        <v>13550</v>
      </c>
      <c r="B5346" s="15" t="str">
        <f t="shared" si="395"/>
        <v>4B834</v>
      </c>
      <c r="C5346" s="18">
        <v>0</v>
      </c>
      <c r="D5346" s="18">
        <v>0</v>
      </c>
      <c r="E5346" s="20">
        <v>40544</v>
      </c>
      <c r="F5346" s="15" t="s">
        <v>31</v>
      </c>
      <c r="G5346" s="15" t="s">
        <v>9774</v>
      </c>
      <c r="H5346" s="15" t="str">
        <f t="shared" si="396"/>
        <v>Post-calc.</v>
      </c>
      <c r="I5346" s="27">
        <v>40544</v>
      </c>
    </row>
    <row r="5347" spans="1:9" x14ac:dyDescent="0.2">
      <c r="A5347" s="15" t="s">
        <v>13549</v>
      </c>
      <c r="B5347" s="15" t="str">
        <f t="shared" si="395"/>
        <v>4B835</v>
      </c>
      <c r="C5347" s="18">
        <v>0</v>
      </c>
      <c r="D5347" s="18">
        <v>0</v>
      </c>
      <c r="E5347" s="20">
        <v>40575</v>
      </c>
      <c r="F5347" s="15" t="s">
        <v>31</v>
      </c>
      <c r="G5347" s="15" t="s">
        <v>9774</v>
      </c>
      <c r="H5347" s="15" t="str">
        <f t="shared" si="396"/>
        <v>Post-calc.</v>
      </c>
      <c r="I5347" s="27">
        <v>40575</v>
      </c>
    </row>
    <row r="5348" spans="1:9" x14ac:dyDescent="0.2">
      <c r="A5348" s="15" t="s">
        <v>13548</v>
      </c>
      <c r="B5348" s="15" t="str">
        <f t="shared" si="395"/>
        <v>4B836</v>
      </c>
      <c r="C5348" s="18">
        <v>0</v>
      </c>
      <c r="D5348" s="18">
        <v>0</v>
      </c>
      <c r="E5348" s="20">
        <v>40634</v>
      </c>
      <c r="F5348" s="15" t="s">
        <v>31</v>
      </c>
      <c r="G5348" s="15" t="s">
        <v>9774</v>
      </c>
      <c r="H5348" s="15" t="str">
        <f t="shared" si="396"/>
        <v>Post-calc.</v>
      </c>
      <c r="I5348" s="27">
        <v>40634</v>
      </c>
    </row>
    <row r="5349" spans="1:9" x14ac:dyDescent="0.2">
      <c r="A5349" s="15" t="s">
        <v>13547</v>
      </c>
      <c r="B5349" s="15" t="str">
        <f t="shared" si="395"/>
        <v>4B837</v>
      </c>
      <c r="C5349" s="18">
        <v>0</v>
      </c>
      <c r="D5349" s="18">
        <v>0</v>
      </c>
      <c r="E5349" s="20">
        <v>40664</v>
      </c>
      <c r="F5349" s="15" t="s">
        <v>31</v>
      </c>
      <c r="G5349" s="15" t="s">
        <v>9774</v>
      </c>
      <c r="H5349" s="15" t="str">
        <f t="shared" si="396"/>
        <v>Post-calc.</v>
      </c>
      <c r="I5349" s="27">
        <v>40664</v>
      </c>
    </row>
    <row r="5350" spans="1:9" x14ac:dyDescent="0.2">
      <c r="A5350" s="15" t="s">
        <v>13546</v>
      </c>
      <c r="B5350" s="15" t="str">
        <f t="shared" si="395"/>
        <v>4B838</v>
      </c>
      <c r="C5350" s="18">
        <v>0</v>
      </c>
      <c r="D5350" s="18">
        <v>0</v>
      </c>
      <c r="E5350" s="20">
        <v>40575</v>
      </c>
      <c r="F5350" s="15" t="s">
        <v>31</v>
      </c>
      <c r="G5350" s="15" t="s">
        <v>9774</v>
      </c>
      <c r="H5350" s="15" t="str">
        <f t="shared" si="396"/>
        <v>Post-calc.</v>
      </c>
      <c r="I5350" s="27">
        <v>40575</v>
      </c>
    </row>
    <row r="5351" spans="1:9" x14ac:dyDescent="0.2">
      <c r="A5351" s="15" t="s">
        <v>13545</v>
      </c>
      <c r="B5351" s="15" t="str">
        <f t="shared" si="395"/>
        <v>4B839</v>
      </c>
      <c r="C5351" s="18">
        <v>0</v>
      </c>
      <c r="D5351" s="18">
        <v>0</v>
      </c>
      <c r="E5351" s="20">
        <v>40575</v>
      </c>
      <c r="F5351" s="15" t="s">
        <v>31</v>
      </c>
      <c r="G5351" s="15" t="s">
        <v>9774</v>
      </c>
      <c r="H5351" s="15" t="str">
        <f t="shared" si="396"/>
        <v>Post-calc.</v>
      </c>
      <c r="I5351" s="27">
        <v>40575</v>
      </c>
    </row>
    <row r="5352" spans="1:9" x14ac:dyDescent="0.2">
      <c r="A5352" s="15" t="s">
        <v>13544</v>
      </c>
      <c r="B5352" s="15" t="str">
        <f t="shared" si="395"/>
        <v>4B840</v>
      </c>
      <c r="C5352" s="18">
        <v>0</v>
      </c>
      <c r="D5352" s="18">
        <v>0</v>
      </c>
      <c r="E5352" s="20">
        <v>40575</v>
      </c>
      <c r="F5352" s="15" t="s">
        <v>31</v>
      </c>
      <c r="G5352" s="15" t="s">
        <v>9774</v>
      </c>
      <c r="H5352" s="15" t="str">
        <f t="shared" si="396"/>
        <v>Post-calc.</v>
      </c>
      <c r="I5352" s="27">
        <v>40575</v>
      </c>
    </row>
    <row r="5353" spans="1:9" x14ac:dyDescent="0.2">
      <c r="A5353" s="15" t="s">
        <v>13543</v>
      </c>
      <c r="B5353" s="15" t="str">
        <f t="shared" si="395"/>
        <v>4B841</v>
      </c>
      <c r="C5353" s="18">
        <v>0</v>
      </c>
      <c r="D5353" s="18">
        <v>0</v>
      </c>
      <c r="E5353" s="20">
        <v>40878</v>
      </c>
      <c r="F5353" s="15" t="s">
        <v>12</v>
      </c>
      <c r="G5353" s="15" t="s">
        <v>9774</v>
      </c>
      <c r="H5353" s="15" t="str">
        <f t="shared" si="396"/>
        <v>Post-calc.</v>
      </c>
      <c r="I5353" s="27">
        <v>40878</v>
      </c>
    </row>
    <row r="5354" spans="1:9" x14ac:dyDescent="0.2">
      <c r="A5354" s="15" t="s">
        <v>13542</v>
      </c>
      <c r="B5354" s="15" t="str">
        <f t="shared" si="395"/>
        <v>4B842</v>
      </c>
      <c r="C5354" s="18">
        <v>0</v>
      </c>
      <c r="D5354" s="18">
        <v>0</v>
      </c>
      <c r="E5354" s="20">
        <v>40603</v>
      </c>
      <c r="F5354" s="15" t="s">
        <v>31</v>
      </c>
      <c r="G5354" s="15" t="s">
        <v>9774</v>
      </c>
      <c r="H5354" s="15" t="str">
        <f t="shared" si="396"/>
        <v>Post-calc.</v>
      </c>
      <c r="I5354" s="27">
        <v>40603</v>
      </c>
    </row>
    <row r="5355" spans="1:9" x14ac:dyDescent="0.2">
      <c r="A5355" s="15" t="s">
        <v>13541</v>
      </c>
      <c r="B5355" s="15" t="str">
        <f t="shared" si="395"/>
        <v>4B843</v>
      </c>
      <c r="C5355" s="18">
        <v>0</v>
      </c>
      <c r="D5355" s="18">
        <v>0</v>
      </c>
      <c r="E5355" s="20">
        <v>40695</v>
      </c>
      <c r="F5355" s="15" t="s">
        <v>12</v>
      </c>
      <c r="G5355" s="15" t="s">
        <v>9774</v>
      </c>
      <c r="H5355" s="15" t="str">
        <f t="shared" si="396"/>
        <v>Post-calc.</v>
      </c>
      <c r="I5355" s="27">
        <v>40695</v>
      </c>
    </row>
    <row r="5356" spans="1:9" x14ac:dyDescent="0.2">
      <c r="A5356" s="15" t="s">
        <v>13540</v>
      </c>
      <c r="B5356" s="15" t="str">
        <f t="shared" si="395"/>
        <v>4B844</v>
      </c>
      <c r="C5356" s="18">
        <v>0</v>
      </c>
      <c r="D5356" s="18">
        <v>0</v>
      </c>
      <c r="E5356" s="20">
        <v>40756</v>
      </c>
      <c r="F5356" s="15" t="s">
        <v>31</v>
      </c>
      <c r="G5356" s="15" t="s">
        <v>9774</v>
      </c>
      <c r="H5356" s="15" t="str">
        <f t="shared" si="396"/>
        <v>Post-calc.</v>
      </c>
      <c r="I5356" s="27">
        <v>40756</v>
      </c>
    </row>
    <row r="5357" spans="1:9" x14ac:dyDescent="0.2">
      <c r="A5357" s="15" t="s">
        <v>13539</v>
      </c>
      <c r="B5357" s="15" t="str">
        <f t="shared" si="395"/>
        <v>4B845</v>
      </c>
      <c r="C5357" s="18">
        <v>0</v>
      </c>
      <c r="D5357" s="18">
        <v>0</v>
      </c>
      <c r="E5357" s="20">
        <v>40575</v>
      </c>
      <c r="F5357" s="15" t="s">
        <v>31</v>
      </c>
      <c r="G5357" s="15" t="s">
        <v>9774</v>
      </c>
      <c r="H5357" s="15" t="str">
        <f t="shared" si="396"/>
        <v>Post-calc.</v>
      </c>
      <c r="I5357" s="27">
        <v>40575</v>
      </c>
    </row>
    <row r="5358" spans="1:9" x14ac:dyDescent="0.2">
      <c r="A5358" s="15" t="s">
        <v>13538</v>
      </c>
      <c r="B5358" s="15" t="str">
        <f t="shared" si="395"/>
        <v>4B846</v>
      </c>
      <c r="C5358" s="18">
        <v>0</v>
      </c>
      <c r="D5358" s="18">
        <v>0</v>
      </c>
      <c r="E5358" s="20">
        <v>40603</v>
      </c>
      <c r="F5358" s="15" t="s">
        <v>31</v>
      </c>
      <c r="G5358" s="15" t="s">
        <v>9774</v>
      </c>
      <c r="H5358" s="15" t="str">
        <f t="shared" si="396"/>
        <v>Post-calc.</v>
      </c>
      <c r="I5358" s="27">
        <v>40603</v>
      </c>
    </row>
    <row r="5359" spans="1:9" x14ac:dyDescent="0.2">
      <c r="A5359" s="15" t="s">
        <v>13537</v>
      </c>
      <c r="B5359" s="15" t="str">
        <f t="shared" si="395"/>
        <v>4B847</v>
      </c>
      <c r="C5359" s="18">
        <v>0</v>
      </c>
      <c r="D5359" s="18">
        <v>0</v>
      </c>
      <c r="E5359" s="20">
        <v>41153</v>
      </c>
      <c r="F5359" s="15" t="s">
        <v>12</v>
      </c>
      <c r="G5359" s="15" t="s">
        <v>9774</v>
      </c>
      <c r="H5359" s="15" t="str">
        <f t="shared" si="396"/>
        <v>Post-calc.</v>
      </c>
      <c r="I5359" s="27">
        <v>41153</v>
      </c>
    </row>
    <row r="5360" spans="1:9" x14ac:dyDescent="0.2">
      <c r="A5360" s="15" t="s">
        <v>13536</v>
      </c>
      <c r="B5360" s="15" t="str">
        <f t="shared" si="395"/>
        <v>4B848</v>
      </c>
      <c r="C5360" s="18">
        <v>0</v>
      </c>
      <c r="D5360" s="18">
        <v>0</v>
      </c>
      <c r="E5360" s="20">
        <v>41091</v>
      </c>
      <c r="F5360" s="15" t="s">
        <v>31</v>
      </c>
      <c r="G5360" s="15" t="s">
        <v>9774</v>
      </c>
      <c r="H5360" s="15" t="str">
        <f t="shared" si="396"/>
        <v>Post-calc.</v>
      </c>
      <c r="I5360" s="27">
        <v>41091</v>
      </c>
    </row>
    <row r="5361" spans="1:9" x14ac:dyDescent="0.2">
      <c r="A5361" s="15" t="s">
        <v>13535</v>
      </c>
      <c r="B5361" s="15" t="str">
        <f t="shared" si="395"/>
        <v>4B849</v>
      </c>
      <c r="C5361" s="18">
        <v>0</v>
      </c>
      <c r="D5361" s="18">
        <v>0</v>
      </c>
      <c r="E5361" s="20">
        <v>40848</v>
      </c>
      <c r="F5361" s="15" t="s">
        <v>12</v>
      </c>
      <c r="G5361" s="15" t="s">
        <v>9774</v>
      </c>
      <c r="H5361" s="15" t="str">
        <f t="shared" si="396"/>
        <v>Post-calc.</v>
      </c>
      <c r="I5361" s="27">
        <v>40848</v>
      </c>
    </row>
    <row r="5362" spans="1:9" x14ac:dyDescent="0.2">
      <c r="A5362" s="15" t="s">
        <v>13534</v>
      </c>
      <c r="B5362" s="15" t="str">
        <f t="shared" si="395"/>
        <v>4B850</v>
      </c>
      <c r="C5362" s="18">
        <v>0</v>
      </c>
      <c r="D5362" s="18">
        <v>0</v>
      </c>
      <c r="E5362" s="20">
        <v>40634</v>
      </c>
      <c r="F5362" s="15" t="s">
        <v>31</v>
      </c>
      <c r="G5362" s="15" t="s">
        <v>9774</v>
      </c>
      <c r="H5362" s="15" t="str">
        <f t="shared" si="396"/>
        <v>Post-calc.</v>
      </c>
      <c r="I5362" s="27">
        <v>40634</v>
      </c>
    </row>
    <row r="5363" spans="1:9" x14ac:dyDescent="0.2">
      <c r="A5363" s="15" t="s">
        <v>13533</v>
      </c>
      <c r="B5363" s="15" t="str">
        <f t="shared" si="395"/>
        <v>4B851</v>
      </c>
      <c r="C5363" s="18">
        <v>0</v>
      </c>
      <c r="D5363" s="18">
        <v>0</v>
      </c>
      <c r="E5363" s="20">
        <v>40634</v>
      </c>
      <c r="F5363" s="15" t="s">
        <v>31</v>
      </c>
      <c r="G5363" s="15" t="s">
        <v>9774</v>
      </c>
      <c r="H5363" s="15" t="str">
        <f t="shared" si="396"/>
        <v>Post-calc.</v>
      </c>
      <c r="I5363" s="27">
        <v>40634</v>
      </c>
    </row>
    <row r="5364" spans="1:9" x14ac:dyDescent="0.2">
      <c r="A5364" s="15" t="s">
        <v>13532</v>
      </c>
      <c r="B5364" s="15" t="str">
        <f t="shared" si="395"/>
        <v>4B852</v>
      </c>
      <c r="C5364" s="18">
        <v>0</v>
      </c>
      <c r="D5364" s="18">
        <v>0</v>
      </c>
      <c r="E5364" s="20">
        <v>40878</v>
      </c>
      <c r="F5364" s="15" t="s">
        <v>12</v>
      </c>
      <c r="G5364" s="15" t="s">
        <v>9774</v>
      </c>
      <c r="H5364" s="15" t="str">
        <f t="shared" si="396"/>
        <v>Post-calc.</v>
      </c>
      <c r="I5364" s="27">
        <v>40878</v>
      </c>
    </row>
    <row r="5365" spans="1:9" x14ac:dyDescent="0.2">
      <c r="A5365" s="15" t="s">
        <v>13531</v>
      </c>
      <c r="B5365" s="15" t="str">
        <f t="shared" si="395"/>
        <v>4B853</v>
      </c>
      <c r="C5365" s="18">
        <v>0</v>
      </c>
      <c r="D5365" s="18">
        <v>0</v>
      </c>
      <c r="E5365" s="20">
        <v>40756</v>
      </c>
      <c r="F5365" s="15" t="s">
        <v>31</v>
      </c>
      <c r="G5365" s="15" t="s">
        <v>9774</v>
      </c>
      <c r="H5365" s="15" t="str">
        <f t="shared" si="396"/>
        <v>Post-calc.</v>
      </c>
      <c r="I5365" s="27">
        <v>40756</v>
      </c>
    </row>
    <row r="5366" spans="1:9" x14ac:dyDescent="0.2">
      <c r="A5366" s="15" t="s">
        <v>13530</v>
      </c>
      <c r="B5366" s="15" t="str">
        <f t="shared" si="395"/>
        <v>4B854</v>
      </c>
      <c r="C5366" s="18">
        <v>0</v>
      </c>
      <c r="D5366" s="18">
        <v>0</v>
      </c>
      <c r="E5366" s="20">
        <v>40575</v>
      </c>
      <c r="F5366" s="15" t="s">
        <v>31</v>
      </c>
      <c r="G5366" s="15" t="s">
        <v>9774</v>
      </c>
      <c r="H5366" s="15" t="str">
        <f t="shared" si="396"/>
        <v>Post-calc.</v>
      </c>
      <c r="I5366" s="27">
        <v>40575</v>
      </c>
    </row>
    <row r="5367" spans="1:9" x14ac:dyDescent="0.2">
      <c r="A5367" s="15" t="s">
        <v>13529</v>
      </c>
      <c r="B5367" s="15" t="str">
        <f t="shared" si="395"/>
        <v>4B855</v>
      </c>
      <c r="C5367" s="18">
        <v>0</v>
      </c>
      <c r="D5367" s="18">
        <v>0</v>
      </c>
      <c r="E5367" s="20">
        <v>40575</v>
      </c>
      <c r="F5367" s="15" t="s">
        <v>31</v>
      </c>
      <c r="G5367" s="15" t="s">
        <v>9774</v>
      </c>
      <c r="H5367" s="15" t="str">
        <f t="shared" si="396"/>
        <v>Post-calc.</v>
      </c>
      <c r="I5367" s="27">
        <v>40575</v>
      </c>
    </row>
    <row r="5368" spans="1:9" x14ac:dyDescent="0.2">
      <c r="A5368" s="15" t="s">
        <v>13528</v>
      </c>
      <c r="B5368" s="15" t="str">
        <f t="shared" si="395"/>
        <v>4B856</v>
      </c>
      <c r="C5368" s="18">
        <v>0</v>
      </c>
      <c r="D5368" s="18">
        <v>0</v>
      </c>
      <c r="E5368" s="20">
        <v>40575</v>
      </c>
      <c r="F5368" s="15" t="s">
        <v>31</v>
      </c>
      <c r="G5368" s="15" t="s">
        <v>9774</v>
      </c>
      <c r="H5368" s="15" t="str">
        <f t="shared" si="396"/>
        <v>Post-calc.</v>
      </c>
      <c r="I5368" s="27">
        <v>40575</v>
      </c>
    </row>
    <row r="5369" spans="1:9" x14ac:dyDescent="0.2">
      <c r="A5369" s="15" t="s">
        <v>13527</v>
      </c>
      <c r="B5369" s="15" t="str">
        <f t="shared" si="395"/>
        <v>4B857</v>
      </c>
      <c r="C5369" s="18">
        <v>0</v>
      </c>
      <c r="D5369" s="18">
        <v>0</v>
      </c>
      <c r="E5369" s="20">
        <v>40603</v>
      </c>
      <c r="F5369" s="15" t="s">
        <v>31</v>
      </c>
      <c r="G5369" s="15" t="s">
        <v>9774</v>
      </c>
      <c r="H5369" s="15" t="str">
        <f t="shared" si="396"/>
        <v>Post-calc.</v>
      </c>
      <c r="I5369" s="27">
        <v>40603</v>
      </c>
    </row>
    <row r="5370" spans="1:9" x14ac:dyDescent="0.2">
      <c r="A5370" s="15" t="s">
        <v>13526</v>
      </c>
      <c r="B5370" s="15" t="str">
        <f t="shared" si="395"/>
        <v>4B858</v>
      </c>
      <c r="C5370" s="18">
        <v>0</v>
      </c>
      <c r="D5370" s="18">
        <v>0</v>
      </c>
      <c r="E5370" s="20">
        <v>40575</v>
      </c>
      <c r="F5370" s="15" t="s">
        <v>31</v>
      </c>
      <c r="G5370" s="15" t="s">
        <v>9774</v>
      </c>
      <c r="H5370" s="15" t="str">
        <f t="shared" si="396"/>
        <v>Post-calc.</v>
      </c>
      <c r="I5370" s="27">
        <v>40575</v>
      </c>
    </row>
    <row r="5371" spans="1:9" x14ac:dyDescent="0.2">
      <c r="A5371" s="15" t="s">
        <v>13525</v>
      </c>
      <c r="B5371" s="15" t="str">
        <f t="shared" si="395"/>
        <v>4B859</v>
      </c>
      <c r="C5371" s="18">
        <v>0</v>
      </c>
      <c r="D5371" s="18">
        <v>0</v>
      </c>
      <c r="E5371" s="20">
        <v>40575</v>
      </c>
      <c r="F5371" s="15" t="s">
        <v>31</v>
      </c>
      <c r="G5371" s="15" t="s">
        <v>9774</v>
      </c>
      <c r="H5371" s="15" t="str">
        <f t="shared" si="396"/>
        <v>Post-calc.</v>
      </c>
      <c r="I5371" s="27">
        <v>40575</v>
      </c>
    </row>
    <row r="5372" spans="1:9" x14ac:dyDescent="0.2">
      <c r="A5372" s="15" t="s">
        <v>13524</v>
      </c>
      <c r="B5372" s="15" t="str">
        <f t="shared" si="395"/>
        <v>4B860</v>
      </c>
      <c r="C5372" s="18">
        <v>0</v>
      </c>
      <c r="D5372" s="18">
        <v>0</v>
      </c>
      <c r="E5372" s="20">
        <v>40603</v>
      </c>
      <c r="F5372" s="15" t="s">
        <v>31</v>
      </c>
      <c r="G5372" s="15" t="s">
        <v>9774</v>
      </c>
      <c r="H5372" s="15" t="str">
        <f t="shared" si="396"/>
        <v>Post-calc.</v>
      </c>
      <c r="I5372" s="27">
        <v>40603</v>
      </c>
    </row>
    <row r="5373" spans="1:9" x14ac:dyDescent="0.2">
      <c r="A5373" s="15" t="s">
        <v>13523</v>
      </c>
      <c r="B5373" s="15" t="str">
        <f t="shared" si="395"/>
        <v>4B861</v>
      </c>
      <c r="C5373" s="18">
        <v>0</v>
      </c>
      <c r="D5373" s="18">
        <v>0</v>
      </c>
      <c r="E5373" s="20">
        <v>40603</v>
      </c>
      <c r="F5373" s="15" t="s">
        <v>31</v>
      </c>
      <c r="G5373" s="15" t="s">
        <v>9774</v>
      </c>
      <c r="H5373" s="15" t="str">
        <f t="shared" si="396"/>
        <v>Post-calc.</v>
      </c>
      <c r="I5373" s="27">
        <v>40603</v>
      </c>
    </row>
    <row r="5374" spans="1:9" x14ac:dyDescent="0.2">
      <c r="A5374" s="15" t="s">
        <v>13522</v>
      </c>
      <c r="B5374" s="15" t="str">
        <f t="shared" si="395"/>
        <v>4B862</v>
      </c>
      <c r="C5374" s="18">
        <v>0</v>
      </c>
      <c r="D5374" s="18">
        <v>0</v>
      </c>
      <c r="E5374" s="20">
        <v>40695</v>
      </c>
      <c r="F5374" s="15" t="s">
        <v>31</v>
      </c>
      <c r="G5374" s="15" t="s">
        <v>9774</v>
      </c>
      <c r="H5374" s="15" t="str">
        <f t="shared" si="396"/>
        <v>Post-calc.</v>
      </c>
      <c r="I5374" s="27">
        <v>40695</v>
      </c>
    </row>
    <row r="5375" spans="1:9" x14ac:dyDescent="0.2">
      <c r="A5375" s="15" t="s">
        <v>13521</v>
      </c>
      <c r="B5375" s="15" t="str">
        <f t="shared" si="395"/>
        <v>4B863</v>
      </c>
      <c r="C5375" s="18">
        <v>0</v>
      </c>
      <c r="D5375" s="18">
        <v>0</v>
      </c>
      <c r="E5375" s="20">
        <v>40575</v>
      </c>
      <c r="F5375" s="15" t="s">
        <v>31</v>
      </c>
      <c r="G5375" s="15" t="s">
        <v>9774</v>
      </c>
      <c r="H5375" s="15" t="str">
        <f t="shared" si="396"/>
        <v>Post-calc.</v>
      </c>
      <c r="I5375" s="27">
        <v>40575</v>
      </c>
    </row>
    <row r="5376" spans="1:9" x14ac:dyDescent="0.2">
      <c r="A5376" s="15" t="s">
        <v>13520</v>
      </c>
      <c r="B5376" s="15" t="str">
        <f t="shared" si="395"/>
        <v>4B864</v>
      </c>
      <c r="C5376" s="18">
        <v>0</v>
      </c>
      <c r="D5376" s="18">
        <v>0</v>
      </c>
      <c r="E5376" s="20">
        <v>40848</v>
      </c>
      <c r="F5376" s="15" t="s">
        <v>12</v>
      </c>
      <c r="G5376" s="15" t="s">
        <v>9774</v>
      </c>
      <c r="H5376" s="15" t="str">
        <f t="shared" si="396"/>
        <v>Post-calc.</v>
      </c>
      <c r="I5376" s="27">
        <v>40848</v>
      </c>
    </row>
    <row r="5377" spans="1:9" x14ac:dyDescent="0.2">
      <c r="A5377" s="15" t="s">
        <v>13519</v>
      </c>
      <c r="B5377" s="15" t="str">
        <f t="shared" si="395"/>
        <v>4B865</v>
      </c>
      <c r="C5377" s="18">
        <v>0</v>
      </c>
      <c r="D5377" s="18">
        <v>0</v>
      </c>
      <c r="E5377" s="20">
        <v>40848</v>
      </c>
      <c r="F5377" s="15" t="s">
        <v>12</v>
      </c>
      <c r="G5377" s="15" t="s">
        <v>9774</v>
      </c>
      <c r="H5377" s="15" t="str">
        <f t="shared" si="396"/>
        <v>Post-calc.</v>
      </c>
      <c r="I5377" s="27">
        <v>40848</v>
      </c>
    </row>
    <row r="5378" spans="1:9" x14ac:dyDescent="0.2">
      <c r="A5378" s="15" t="s">
        <v>13518</v>
      </c>
      <c r="B5378" s="15" t="str">
        <f t="shared" si="395"/>
        <v>4B866</v>
      </c>
      <c r="C5378" s="18">
        <v>0</v>
      </c>
      <c r="D5378" s="18">
        <v>0</v>
      </c>
      <c r="E5378" s="20">
        <v>40603</v>
      </c>
      <c r="F5378" s="15" t="s">
        <v>31</v>
      </c>
      <c r="G5378" s="15" t="s">
        <v>9774</v>
      </c>
      <c r="H5378" s="15" t="str">
        <f t="shared" si="396"/>
        <v>Post-calc.</v>
      </c>
      <c r="I5378" s="27">
        <v>40603</v>
      </c>
    </row>
    <row r="5379" spans="1:9" x14ac:dyDescent="0.2">
      <c r="A5379" s="15" t="s">
        <v>13517</v>
      </c>
      <c r="B5379" s="15" t="str">
        <f t="shared" si="395"/>
        <v>4B867</v>
      </c>
      <c r="C5379" s="18">
        <v>0</v>
      </c>
      <c r="D5379" s="18">
        <v>0</v>
      </c>
      <c r="E5379" s="20">
        <v>40575</v>
      </c>
      <c r="F5379" s="15" t="s">
        <v>31</v>
      </c>
      <c r="G5379" s="15" t="s">
        <v>9774</v>
      </c>
      <c r="H5379" s="15" t="str">
        <f t="shared" si="396"/>
        <v>Post-calc.</v>
      </c>
      <c r="I5379" s="27">
        <v>40575</v>
      </c>
    </row>
    <row r="5380" spans="1:9" x14ac:dyDescent="0.2">
      <c r="A5380" s="15" t="s">
        <v>13516</v>
      </c>
      <c r="B5380" s="15" t="str">
        <f t="shared" si="395"/>
        <v>4B868</v>
      </c>
      <c r="C5380" s="18">
        <v>0</v>
      </c>
      <c r="D5380" s="18">
        <v>0</v>
      </c>
      <c r="E5380" s="20">
        <v>40603</v>
      </c>
      <c r="F5380" s="15" t="s">
        <v>31</v>
      </c>
      <c r="G5380" s="15" t="s">
        <v>9774</v>
      </c>
      <c r="H5380" s="15" t="str">
        <f t="shared" si="396"/>
        <v>Post-calc.</v>
      </c>
      <c r="I5380" s="27">
        <v>40603</v>
      </c>
    </row>
    <row r="5381" spans="1:9" x14ac:dyDescent="0.2">
      <c r="A5381" s="15" t="s">
        <v>13515</v>
      </c>
      <c r="B5381" s="15" t="str">
        <f t="shared" si="395"/>
        <v>4B869</v>
      </c>
      <c r="C5381" s="18">
        <v>0</v>
      </c>
      <c r="D5381" s="18">
        <v>0</v>
      </c>
      <c r="E5381" s="20">
        <v>40634</v>
      </c>
      <c r="F5381" s="15" t="s">
        <v>31</v>
      </c>
      <c r="G5381" s="15" t="s">
        <v>9774</v>
      </c>
      <c r="H5381" s="15" t="str">
        <f t="shared" si="396"/>
        <v>Post-calc.</v>
      </c>
      <c r="I5381" s="27">
        <v>40634</v>
      </c>
    </row>
    <row r="5382" spans="1:9" x14ac:dyDescent="0.2">
      <c r="A5382" s="15" t="s">
        <v>13514</v>
      </c>
      <c r="B5382" s="15" t="str">
        <f t="shared" ref="B5382:B5445" si="397">LEFT(A5382,5)</f>
        <v>4B870</v>
      </c>
      <c r="C5382" s="18">
        <v>0</v>
      </c>
      <c r="D5382" s="18">
        <v>0</v>
      </c>
      <c r="E5382" s="20">
        <v>40603</v>
      </c>
      <c r="F5382" s="15" t="s">
        <v>31</v>
      </c>
      <c r="G5382" s="15" t="s">
        <v>9774</v>
      </c>
      <c r="H5382" s="15" t="str">
        <f t="shared" ref="H5382:H5445" si="398">+IF(E5382&gt;1,"Post-calc.","Pre-calc.")</f>
        <v>Post-calc.</v>
      </c>
      <c r="I5382" s="27">
        <v>40603</v>
      </c>
    </row>
    <row r="5383" spans="1:9" x14ac:dyDescent="0.2">
      <c r="A5383" s="15" t="s">
        <v>13513</v>
      </c>
      <c r="B5383" s="15" t="str">
        <f t="shared" si="397"/>
        <v>4B871</v>
      </c>
      <c r="C5383" s="18">
        <v>0</v>
      </c>
      <c r="D5383" s="18">
        <v>0</v>
      </c>
      <c r="E5383" s="20">
        <v>40603</v>
      </c>
      <c r="F5383" s="15" t="s">
        <v>31</v>
      </c>
      <c r="G5383" s="15" t="s">
        <v>9774</v>
      </c>
      <c r="H5383" s="15" t="str">
        <f t="shared" si="398"/>
        <v>Post-calc.</v>
      </c>
      <c r="I5383" s="27">
        <v>40603</v>
      </c>
    </row>
    <row r="5384" spans="1:9" x14ac:dyDescent="0.2">
      <c r="A5384" s="15" t="s">
        <v>13512</v>
      </c>
      <c r="B5384" s="15" t="str">
        <f t="shared" si="397"/>
        <v>4B872</v>
      </c>
      <c r="C5384" s="18">
        <v>0</v>
      </c>
      <c r="D5384" s="18">
        <v>0</v>
      </c>
      <c r="E5384" s="20">
        <v>40664</v>
      </c>
      <c r="F5384" s="15" t="s">
        <v>31</v>
      </c>
      <c r="G5384" s="15" t="s">
        <v>9774</v>
      </c>
      <c r="H5384" s="15" t="str">
        <f t="shared" si="398"/>
        <v>Post-calc.</v>
      </c>
      <c r="I5384" s="27">
        <v>40664</v>
      </c>
    </row>
    <row r="5385" spans="1:9" x14ac:dyDescent="0.2">
      <c r="A5385" s="15" t="s">
        <v>13511</v>
      </c>
      <c r="B5385" s="15" t="str">
        <f t="shared" si="397"/>
        <v>4B873</v>
      </c>
      <c r="C5385" s="18">
        <v>0</v>
      </c>
      <c r="D5385" s="18">
        <v>0</v>
      </c>
      <c r="E5385" s="20">
        <v>41214</v>
      </c>
      <c r="F5385" s="15" t="s">
        <v>12</v>
      </c>
      <c r="G5385" s="15" t="s">
        <v>9774</v>
      </c>
      <c r="H5385" s="15" t="str">
        <f t="shared" si="398"/>
        <v>Post-calc.</v>
      </c>
      <c r="I5385" s="27">
        <v>41214</v>
      </c>
    </row>
    <row r="5386" spans="1:9" x14ac:dyDescent="0.2">
      <c r="A5386" s="15" t="s">
        <v>13510</v>
      </c>
      <c r="B5386" s="15" t="str">
        <f t="shared" si="397"/>
        <v>4B874</v>
      </c>
      <c r="C5386" s="18">
        <v>0</v>
      </c>
      <c r="D5386" s="18">
        <v>0</v>
      </c>
      <c r="E5386" s="20">
        <v>40695</v>
      </c>
      <c r="F5386" s="15" t="s">
        <v>12</v>
      </c>
      <c r="G5386" s="15" t="s">
        <v>9774</v>
      </c>
      <c r="H5386" s="15" t="str">
        <f t="shared" si="398"/>
        <v>Post-calc.</v>
      </c>
      <c r="I5386" s="27">
        <v>40695</v>
      </c>
    </row>
    <row r="5387" spans="1:9" x14ac:dyDescent="0.2">
      <c r="A5387" s="15" t="s">
        <v>13509</v>
      </c>
      <c r="B5387" s="15" t="str">
        <f t="shared" si="397"/>
        <v>4B875</v>
      </c>
      <c r="C5387" s="18">
        <v>0</v>
      </c>
      <c r="D5387" s="18">
        <v>0</v>
      </c>
      <c r="E5387" s="20">
        <v>41061</v>
      </c>
      <c r="F5387" s="15" t="s">
        <v>12</v>
      </c>
      <c r="G5387" s="15" t="s">
        <v>9774</v>
      </c>
      <c r="H5387" s="15" t="str">
        <f t="shared" si="398"/>
        <v>Post-calc.</v>
      </c>
      <c r="I5387" s="27">
        <v>41061</v>
      </c>
    </row>
    <row r="5388" spans="1:9" x14ac:dyDescent="0.2">
      <c r="A5388" s="15" t="s">
        <v>13508</v>
      </c>
      <c r="B5388" s="15" t="str">
        <f t="shared" si="397"/>
        <v>4B876</v>
      </c>
      <c r="C5388" s="18">
        <v>0</v>
      </c>
      <c r="D5388" s="18">
        <v>0</v>
      </c>
      <c r="E5388" s="20">
        <v>40725</v>
      </c>
      <c r="F5388" s="15" t="s">
        <v>31</v>
      </c>
      <c r="G5388" s="15" t="s">
        <v>9774</v>
      </c>
      <c r="H5388" s="15" t="str">
        <f t="shared" si="398"/>
        <v>Post-calc.</v>
      </c>
      <c r="I5388" s="27">
        <v>40725</v>
      </c>
    </row>
    <row r="5389" spans="1:9" x14ac:dyDescent="0.2">
      <c r="A5389" s="15" t="s">
        <v>13507</v>
      </c>
      <c r="B5389" s="15" t="str">
        <f t="shared" si="397"/>
        <v>4B877</v>
      </c>
      <c r="C5389" s="18">
        <v>0</v>
      </c>
      <c r="D5389" s="18">
        <v>0</v>
      </c>
      <c r="E5389" s="20">
        <v>40634</v>
      </c>
      <c r="F5389" s="15" t="s">
        <v>31</v>
      </c>
      <c r="G5389" s="15" t="s">
        <v>9774</v>
      </c>
      <c r="H5389" s="15" t="str">
        <f t="shared" si="398"/>
        <v>Post-calc.</v>
      </c>
      <c r="I5389" s="27">
        <v>40634</v>
      </c>
    </row>
    <row r="5390" spans="1:9" x14ac:dyDescent="0.2">
      <c r="A5390" s="15" t="s">
        <v>13506</v>
      </c>
      <c r="B5390" s="15" t="str">
        <f t="shared" si="397"/>
        <v>4B878</v>
      </c>
      <c r="C5390" s="18">
        <v>0</v>
      </c>
      <c r="D5390" s="18">
        <v>0</v>
      </c>
      <c r="E5390" s="20">
        <v>40575</v>
      </c>
      <c r="F5390" s="15" t="s">
        <v>31</v>
      </c>
      <c r="G5390" s="15" t="s">
        <v>9774</v>
      </c>
      <c r="H5390" s="15" t="str">
        <f t="shared" si="398"/>
        <v>Post-calc.</v>
      </c>
      <c r="I5390" s="27">
        <v>40575</v>
      </c>
    </row>
    <row r="5391" spans="1:9" x14ac:dyDescent="0.2">
      <c r="A5391" s="15" t="s">
        <v>13505</v>
      </c>
      <c r="B5391" s="15" t="str">
        <f t="shared" si="397"/>
        <v>4B879</v>
      </c>
      <c r="C5391" s="18">
        <v>0</v>
      </c>
      <c r="D5391" s="18">
        <v>0</v>
      </c>
      <c r="E5391" s="20">
        <v>40575</v>
      </c>
      <c r="F5391" s="15" t="s">
        <v>31</v>
      </c>
      <c r="G5391" s="15" t="s">
        <v>9774</v>
      </c>
      <c r="H5391" s="15" t="str">
        <f t="shared" si="398"/>
        <v>Post-calc.</v>
      </c>
      <c r="I5391" s="27">
        <v>40575</v>
      </c>
    </row>
    <row r="5392" spans="1:9" x14ac:dyDescent="0.2">
      <c r="A5392" s="15" t="s">
        <v>13504</v>
      </c>
      <c r="B5392" s="15" t="str">
        <f t="shared" si="397"/>
        <v>4B880</v>
      </c>
      <c r="C5392" s="18">
        <v>0</v>
      </c>
      <c r="D5392" s="18">
        <v>0</v>
      </c>
      <c r="E5392" s="20">
        <v>40756</v>
      </c>
      <c r="F5392" s="15" t="s">
        <v>31</v>
      </c>
      <c r="G5392" s="15" t="s">
        <v>9774</v>
      </c>
      <c r="H5392" s="15" t="str">
        <f t="shared" si="398"/>
        <v>Post-calc.</v>
      </c>
      <c r="I5392" s="27">
        <v>40756</v>
      </c>
    </row>
    <row r="5393" spans="1:9" x14ac:dyDescent="0.2">
      <c r="A5393" s="15" t="s">
        <v>13503</v>
      </c>
      <c r="B5393" s="15" t="str">
        <f t="shared" si="397"/>
        <v>4B881</v>
      </c>
      <c r="C5393" s="18">
        <v>0</v>
      </c>
      <c r="D5393" s="18">
        <v>0</v>
      </c>
      <c r="E5393" s="20">
        <v>40725</v>
      </c>
      <c r="F5393" s="15" t="s">
        <v>31</v>
      </c>
      <c r="G5393" s="15" t="s">
        <v>9774</v>
      </c>
      <c r="H5393" s="15" t="str">
        <f t="shared" si="398"/>
        <v>Post-calc.</v>
      </c>
      <c r="I5393" s="27">
        <v>40725</v>
      </c>
    </row>
    <row r="5394" spans="1:9" x14ac:dyDescent="0.2">
      <c r="A5394" s="15" t="s">
        <v>13502</v>
      </c>
      <c r="B5394" s="15" t="str">
        <f t="shared" si="397"/>
        <v>4B882</v>
      </c>
      <c r="C5394" s="18">
        <v>0</v>
      </c>
      <c r="D5394" s="18">
        <v>0</v>
      </c>
      <c r="E5394" s="20">
        <v>40634</v>
      </c>
      <c r="F5394" s="15" t="s">
        <v>31</v>
      </c>
      <c r="G5394" s="15" t="s">
        <v>9774</v>
      </c>
      <c r="H5394" s="15" t="str">
        <f t="shared" si="398"/>
        <v>Post-calc.</v>
      </c>
      <c r="I5394" s="27">
        <v>40634</v>
      </c>
    </row>
    <row r="5395" spans="1:9" x14ac:dyDescent="0.2">
      <c r="A5395" s="15" t="s">
        <v>13501</v>
      </c>
      <c r="B5395" s="15" t="str">
        <f t="shared" si="397"/>
        <v>4B883</v>
      </c>
      <c r="C5395" s="18">
        <v>0</v>
      </c>
      <c r="D5395" s="18">
        <v>0</v>
      </c>
      <c r="E5395" s="20">
        <v>40575</v>
      </c>
      <c r="F5395" s="15" t="s">
        <v>31</v>
      </c>
      <c r="G5395" s="15" t="s">
        <v>9774</v>
      </c>
      <c r="H5395" s="15" t="str">
        <f t="shared" si="398"/>
        <v>Post-calc.</v>
      </c>
      <c r="I5395" s="27">
        <v>40575</v>
      </c>
    </row>
    <row r="5396" spans="1:9" x14ac:dyDescent="0.2">
      <c r="A5396" s="15" t="s">
        <v>13500</v>
      </c>
      <c r="B5396" s="15" t="str">
        <f t="shared" si="397"/>
        <v>4B884</v>
      </c>
      <c r="C5396" s="18">
        <v>0</v>
      </c>
      <c r="D5396" s="18">
        <v>0</v>
      </c>
      <c r="E5396" s="20">
        <v>40603</v>
      </c>
      <c r="F5396" s="15" t="s">
        <v>31</v>
      </c>
      <c r="G5396" s="15" t="s">
        <v>9774</v>
      </c>
      <c r="H5396" s="15" t="str">
        <f t="shared" si="398"/>
        <v>Post-calc.</v>
      </c>
      <c r="I5396" s="27">
        <v>40603</v>
      </c>
    </row>
    <row r="5397" spans="1:9" x14ac:dyDescent="0.2">
      <c r="A5397" s="15" t="s">
        <v>13499</v>
      </c>
      <c r="B5397" s="15" t="str">
        <f t="shared" si="397"/>
        <v>4B885</v>
      </c>
      <c r="C5397" s="18">
        <v>0</v>
      </c>
      <c r="D5397" s="18">
        <v>0</v>
      </c>
      <c r="E5397" s="20">
        <v>40695</v>
      </c>
      <c r="F5397" s="15" t="s">
        <v>31</v>
      </c>
      <c r="G5397" s="15" t="s">
        <v>9774</v>
      </c>
      <c r="H5397" s="15" t="str">
        <f t="shared" si="398"/>
        <v>Post-calc.</v>
      </c>
      <c r="I5397" s="27">
        <v>40695</v>
      </c>
    </row>
    <row r="5398" spans="1:9" x14ac:dyDescent="0.2">
      <c r="A5398" s="15" t="s">
        <v>13498</v>
      </c>
      <c r="B5398" s="15" t="str">
        <f t="shared" si="397"/>
        <v>4B887</v>
      </c>
      <c r="C5398" s="18">
        <v>0</v>
      </c>
      <c r="D5398" s="18">
        <v>0</v>
      </c>
      <c r="E5398" s="20">
        <v>40634</v>
      </c>
      <c r="F5398" s="15" t="s">
        <v>31</v>
      </c>
      <c r="G5398" s="15" t="s">
        <v>9774</v>
      </c>
      <c r="H5398" s="15" t="str">
        <f t="shared" si="398"/>
        <v>Post-calc.</v>
      </c>
      <c r="I5398" s="27">
        <v>40634</v>
      </c>
    </row>
    <row r="5399" spans="1:9" x14ac:dyDescent="0.2">
      <c r="A5399" s="15" t="s">
        <v>13497</v>
      </c>
      <c r="B5399" s="15" t="str">
        <f t="shared" si="397"/>
        <v>4B888</v>
      </c>
      <c r="C5399" s="18">
        <v>0</v>
      </c>
      <c r="D5399" s="18">
        <v>0</v>
      </c>
      <c r="E5399" s="20">
        <v>40603</v>
      </c>
      <c r="F5399" s="15" t="s">
        <v>31</v>
      </c>
      <c r="G5399" s="15" t="s">
        <v>9774</v>
      </c>
      <c r="H5399" s="15" t="str">
        <f t="shared" si="398"/>
        <v>Post-calc.</v>
      </c>
      <c r="I5399" s="27">
        <v>40603</v>
      </c>
    </row>
    <row r="5400" spans="1:9" x14ac:dyDescent="0.2">
      <c r="A5400" s="15" t="s">
        <v>13496</v>
      </c>
      <c r="B5400" s="15" t="str">
        <f t="shared" si="397"/>
        <v>4B889</v>
      </c>
      <c r="C5400" s="18">
        <v>0</v>
      </c>
      <c r="D5400" s="18">
        <v>0</v>
      </c>
      <c r="E5400" s="20">
        <v>40634</v>
      </c>
      <c r="F5400" s="15" t="s">
        <v>31</v>
      </c>
      <c r="G5400" s="15" t="s">
        <v>9774</v>
      </c>
      <c r="H5400" s="15" t="str">
        <f t="shared" si="398"/>
        <v>Post-calc.</v>
      </c>
      <c r="I5400" s="27">
        <v>40634</v>
      </c>
    </row>
    <row r="5401" spans="1:9" x14ac:dyDescent="0.2">
      <c r="A5401" s="15" t="s">
        <v>13495</v>
      </c>
      <c r="B5401" s="15" t="str">
        <f t="shared" si="397"/>
        <v>4B890</v>
      </c>
      <c r="C5401" s="18">
        <v>0</v>
      </c>
      <c r="D5401" s="18">
        <v>0</v>
      </c>
      <c r="E5401" s="20">
        <v>40695</v>
      </c>
      <c r="F5401" s="15" t="s">
        <v>31</v>
      </c>
      <c r="G5401" s="15" t="s">
        <v>9774</v>
      </c>
      <c r="H5401" s="15" t="str">
        <f t="shared" si="398"/>
        <v>Post-calc.</v>
      </c>
      <c r="I5401" s="27">
        <v>40695</v>
      </c>
    </row>
    <row r="5402" spans="1:9" x14ac:dyDescent="0.2">
      <c r="A5402" s="15" t="s">
        <v>13494</v>
      </c>
      <c r="B5402" s="15" t="str">
        <f t="shared" si="397"/>
        <v>4B891</v>
      </c>
      <c r="C5402" s="18">
        <v>0</v>
      </c>
      <c r="D5402" s="18">
        <v>0</v>
      </c>
      <c r="E5402" s="20">
        <v>40634</v>
      </c>
      <c r="F5402" s="15" t="s">
        <v>31</v>
      </c>
      <c r="G5402" s="15" t="s">
        <v>9774</v>
      </c>
      <c r="H5402" s="15" t="str">
        <f t="shared" si="398"/>
        <v>Post-calc.</v>
      </c>
      <c r="I5402" s="27">
        <v>40634</v>
      </c>
    </row>
    <row r="5403" spans="1:9" x14ac:dyDescent="0.2">
      <c r="A5403" s="15" t="s">
        <v>13493</v>
      </c>
      <c r="B5403" s="15" t="str">
        <f t="shared" si="397"/>
        <v>4B892</v>
      </c>
      <c r="C5403" s="18">
        <v>0</v>
      </c>
      <c r="D5403" s="18">
        <v>0</v>
      </c>
      <c r="E5403" s="20">
        <v>40695</v>
      </c>
      <c r="F5403" s="15" t="s">
        <v>31</v>
      </c>
      <c r="G5403" s="15" t="s">
        <v>9774</v>
      </c>
      <c r="H5403" s="15" t="str">
        <f t="shared" si="398"/>
        <v>Post-calc.</v>
      </c>
      <c r="I5403" s="27">
        <v>40695</v>
      </c>
    </row>
    <row r="5404" spans="1:9" x14ac:dyDescent="0.2">
      <c r="A5404" s="15" t="s">
        <v>13492</v>
      </c>
      <c r="B5404" s="15" t="str">
        <f t="shared" si="397"/>
        <v>4B893</v>
      </c>
      <c r="C5404" s="18">
        <v>0</v>
      </c>
      <c r="D5404" s="18">
        <v>0</v>
      </c>
      <c r="E5404" s="20">
        <v>40603</v>
      </c>
      <c r="F5404" s="15" t="s">
        <v>31</v>
      </c>
      <c r="G5404" s="15" t="s">
        <v>9774</v>
      </c>
      <c r="H5404" s="15" t="str">
        <f t="shared" si="398"/>
        <v>Post-calc.</v>
      </c>
      <c r="I5404" s="27">
        <v>40603</v>
      </c>
    </row>
    <row r="5405" spans="1:9" x14ac:dyDescent="0.2">
      <c r="A5405" s="15" t="s">
        <v>13491</v>
      </c>
      <c r="B5405" s="15" t="str">
        <f t="shared" si="397"/>
        <v>4B894</v>
      </c>
      <c r="C5405" s="18">
        <v>0</v>
      </c>
      <c r="D5405" s="18">
        <v>0</v>
      </c>
      <c r="E5405" s="20">
        <v>40634</v>
      </c>
      <c r="F5405" s="15" t="s">
        <v>31</v>
      </c>
      <c r="G5405" s="15" t="s">
        <v>9774</v>
      </c>
      <c r="H5405" s="15" t="str">
        <f t="shared" si="398"/>
        <v>Post-calc.</v>
      </c>
      <c r="I5405" s="27">
        <v>40634</v>
      </c>
    </row>
    <row r="5406" spans="1:9" x14ac:dyDescent="0.2">
      <c r="A5406" s="15" t="s">
        <v>13490</v>
      </c>
      <c r="B5406" s="15" t="str">
        <f t="shared" si="397"/>
        <v>4B895</v>
      </c>
      <c r="C5406" s="18">
        <v>0</v>
      </c>
      <c r="D5406" s="18">
        <v>0</v>
      </c>
      <c r="E5406" s="20">
        <v>41000</v>
      </c>
      <c r="F5406" s="15" t="s">
        <v>31</v>
      </c>
      <c r="G5406" s="15" t="s">
        <v>9774</v>
      </c>
      <c r="H5406" s="15" t="str">
        <f t="shared" si="398"/>
        <v>Post-calc.</v>
      </c>
      <c r="I5406" s="27">
        <v>41000</v>
      </c>
    </row>
    <row r="5407" spans="1:9" x14ac:dyDescent="0.2">
      <c r="A5407" s="15" t="s">
        <v>13489</v>
      </c>
      <c r="B5407" s="15" t="str">
        <f t="shared" si="397"/>
        <v>4B896</v>
      </c>
      <c r="C5407" s="18">
        <v>0</v>
      </c>
      <c r="D5407" s="18">
        <v>0</v>
      </c>
      <c r="E5407" s="20">
        <v>40634</v>
      </c>
      <c r="F5407" s="15" t="s">
        <v>31</v>
      </c>
      <c r="G5407" s="15" t="s">
        <v>9774</v>
      </c>
      <c r="H5407" s="15" t="str">
        <f t="shared" si="398"/>
        <v>Post-calc.</v>
      </c>
      <c r="I5407" s="27">
        <v>40634</v>
      </c>
    </row>
    <row r="5408" spans="1:9" x14ac:dyDescent="0.2">
      <c r="A5408" s="15" t="s">
        <v>13488</v>
      </c>
      <c r="B5408" s="15" t="str">
        <f t="shared" si="397"/>
        <v>4B897</v>
      </c>
      <c r="C5408" s="18">
        <v>0</v>
      </c>
      <c r="D5408" s="18">
        <v>0</v>
      </c>
      <c r="E5408" s="20">
        <v>40603</v>
      </c>
      <c r="F5408" s="15" t="s">
        <v>12</v>
      </c>
      <c r="G5408" s="15" t="s">
        <v>9774</v>
      </c>
      <c r="H5408" s="15" t="str">
        <f t="shared" si="398"/>
        <v>Post-calc.</v>
      </c>
      <c r="I5408" s="27">
        <v>40603</v>
      </c>
    </row>
    <row r="5409" spans="1:9" x14ac:dyDescent="0.2">
      <c r="A5409" s="15" t="s">
        <v>13487</v>
      </c>
      <c r="B5409" s="15" t="str">
        <f t="shared" si="397"/>
        <v>4B898</v>
      </c>
      <c r="C5409" s="18">
        <v>0</v>
      </c>
      <c r="D5409" s="18">
        <v>0</v>
      </c>
      <c r="E5409" s="20">
        <v>40603</v>
      </c>
      <c r="F5409" s="15" t="s">
        <v>31</v>
      </c>
      <c r="G5409" s="15" t="s">
        <v>9774</v>
      </c>
      <c r="H5409" s="15" t="str">
        <f t="shared" si="398"/>
        <v>Post-calc.</v>
      </c>
      <c r="I5409" s="27">
        <v>40603</v>
      </c>
    </row>
    <row r="5410" spans="1:9" x14ac:dyDescent="0.2">
      <c r="A5410" s="15" t="s">
        <v>13486</v>
      </c>
      <c r="B5410" s="15" t="str">
        <f t="shared" si="397"/>
        <v>4B899</v>
      </c>
      <c r="C5410" s="18">
        <v>0</v>
      </c>
      <c r="D5410" s="18">
        <v>0</v>
      </c>
      <c r="E5410" s="20">
        <v>40603</v>
      </c>
      <c r="F5410" s="15" t="s">
        <v>31</v>
      </c>
      <c r="G5410" s="15" t="s">
        <v>9774</v>
      </c>
      <c r="H5410" s="15" t="str">
        <f t="shared" si="398"/>
        <v>Post-calc.</v>
      </c>
      <c r="I5410" s="27">
        <v>40603</v>
      </c>
    </row>
    <row r="5411" spans="1:9" x14ac:dyDescent="0.2">
      <c r="A5411" s="15" t="s">
        <v>13485</v>
      </c>
      <c r="B5411" s="15" t="str">
        <f t="shared" si="397"/>
        <v>4B900</v>
      </c>
      <c r="C5411" s="18">
        <v>0</v>
      </c>
      <c r="D5411" s="18">
        <v>0</v>
      </c>
      <c r="E5411" s="20">
        <v>40603</v>
      </c>
      <c r="F5411" s="15" t="s">
        <v>31</v>
      </c>
      <c r="G5411" s="15" t="s">
        <v>9774</v>
      </c>
      <c r="H5411" s="15" t="str">
        <f t="shared" si="398"/>
        <v>Post-calc.</v>
      </c>
      <c r="I5411" s="27">
        <v>40603</v>
      </c>
    </row>
    <row r="5412" spans="1:9" x14ac:dyDescent="0.2">
      <c r="A5412" s="15" t="s">
        <v>13484</v>
      </c>
      <c r="B5412" s="15" t="str">
        <f t="shared" si="397"/>
        <v>4B901</v>
      </c>
      <c r="C5412" s="18">
        <v>0</v>
      </c>
      <c r="D5412" s="18">
        <v>0</v>
      </c>
      <c r="E5412" s="20">
        <v>40664</v>
      </c>
      <c r="F5412" s="15" t="s">
        <v>31</v>
      </c>
      <c r="G5412" s="15" t="s">
        <v>9774</v>
      </c>
      <c r="H5412" s="15" t="str">
        <f t="shared" si="398"/>
        <v>Post-calc.</v>
      </c>
      <c r="I5412" s="27">
        <v>40664</v>
      </c>
    </row>
    <row r="5413" spans="1:9" x14ac:dyDescent="0.2">
      <c r="A5413" s="15" t="s">
        <v>13483</v>
      </c>
      <c r="B5413" s="15" t="str">
        <f t="shared" si="397"/>
        <v>4B902</v>
      </c>
      <c r="C5413" s="18">
        <v>0</v>
      </c>
      <c r="D5413" s="18">
        <v>0</v>
      </c>
      <c r="E5413" s="20">
        <v>40603</v>
      </c>
      <c r="F5413" s="15" t="s">
        <v>31</v>
      </c>
      <c r="G5413" s="15" t="s">
        <v>9774</v>
      </c>
      <c r="H5413" s="15" t="str">
        <f t="shared" si="398"/>
        <v>Post-calc.</v>
      </c>
      <c r="I5413" s="27">
        <v>40603</v>
      </c>
    </row>
    <row r="5414" spans="1:9" x14ac:dyDescent="0.2">
      <c r="A5414" s="15" t="s">
        <v>13482</v>
      </c>
      <c r="B5414" s="15" t="str">
        <f t="shared" si="397"/>
        <v>4B903</v>
      </c>
      <c r="C5414" s="18">
        <v>0</v>
      </c>
      <c r="D5414" s="18">
        <v>0</v>
      </c>
      <c r="E5414" s="20">
        <v>40756</v>
      </c>
      <c r="F5414" s="15" t="s">
        <v>31</v>
      </c>
      <c r="G5414" s="15" t="s">
        <v>9774</v>
      </c>
      <c r="H5414" s="15" t="str">
        <f t="shared" si="398"/>
        <v>Post-calc.</v>
      </c>
      <c r="I5414" s="27">
        <v>40756</v>
      </c>
    </row>
    <row r="5415" spans="1:9" x14ac:dyDescent="0.2">
      <c r="A5415" s="15" t="s">
        <v>13481</v>
      </c>
      <c r="B5415" s="15" t="str">
        <f t="shared" si="397"/>
        <v>4B904</v>
      </c>
      <c r="C5415" s="18">
        <v>0</v>
      </c>
      <c r="D5415" s="18">
        <v>0</v>
      </c>
      <c r="E5415" s="20">
        <v>40634</v>
      </c>
      <c r="F5415" s="15" t="s">
        <v>31</v>
      </c>
      <c r="G5415" s="15" t="s">
        <v>9774</v>
      </c>
      <c r="H5415" s="15" t="str">
        <f t="shared" si="398"/>
        <v>Post-calc.</v>
      </c>
      <c r="I5415" s="27">
        <v>40634</v>
      </c>
    </row>
    <row r="5416" spans="1:9" x14ac:dyDescent="0.2">
      <c r="A5416" s="15" t="s">
        <v>13480</v>
      </c>
      <c r="B5416" s="15" t="str">
        <f t="shared" si="397"/>
        <v>4B905</v>
      </c>
      <c r="C5416" s="18">
        <v>0</v>
      </c>
      <c r="D5416" s="18">
        <v>0</v>
      </c>
      <c r="E5416" s="20">
        <v>41395</v>
      </c>
      <c r="F5416" s="15" t="s">
        <v>12</v>
      </c>
      <c r="G5416" s="15" t="s">
        <v>9774</v>
      </c>
      <c r="H5416" s="15" t="str">
        <f t="shared" si="398"/>
        <v>Post-calc.</v>
      </c>
      <c r="I5416" s="27">
        <v>41395</v>
      </c>
    </row>
    <row r="5417" spans="1:9" x14ac:dyDescent="0.2">
      <c r="A5417" s="15" t="s">
        <v>13479</v>
      </c>
      <c r="B5417" s="15" t="str">
        <f t="shared" si="397"/>
        <v>4B906</v>
      </c>
      <c r="C5417" s="18">
        <v>0</v>
      </c>
      <c r="D5417" s="18">
        <v>0</v>
      </c>
      <c r="E5417" s="20">
        <v>40695</v>
      </c>
      <c r="F5417" s="15" t="s">
        <v>31</v>
      </c>
      <c r="G5417" s="15" t="s">
        <v>9774</v>
      </c>
      <c r="H5417" s="15" t="str">
        <f t="shared" si="398"/>
        <v>Post-calc.</v>
      </c>
      <c r="I5417" s="27">
        <v>40695</v>
      </c>
    </row>
    <row r="5418" spans="1:9" x14ac:dyDescent="0.2">
      <c r="A5418" s="15" t="s">
        <v>13478</v>
      </c>
      <c r="B5418" s="15" t="str">
        <f t="shared" si="397"/>
        <v>4B907</v>
      </c>
      <c r="C5418" s="18">
        <v>0</v>
      </c>
      <c r="D5418" s="18">
        <v>0</v>
      </c>
      <c r="E5418" s="20">
        <v>40909</v>
      </c>
      <c r="F5418" s="15" t="s">
        <v>31</v>
      </c>
      <c r="G5418" s="15" t="s">
        <v>9774</v>
      </c>
      <c r="H5418" s="15" t="str">
        <f t="shared" si="398"/>
        <v>Post-calc.</v>
      </c>
      <c r="I5418" s="27">
        <v>40909</v>
      </c>
    </row>
    <row r="5419" spans="1:9" x14ac:dyDescent="0.2">
      <c r="A5419" s="15" t="s">
        <v>13477</v>
      </c>
      <c r="B5419" s="15" t="str">
        <f t="shared" si="397"/>
        <v>4B908</v>
      </c>
      <c r="C5419" s="18">
        <v>0</v>
      </c>
      <c r="D5419" s="18">
        <v>0</v>
      </c>
      <c r="E5419" s="20">
        <v>40695</v>
      </c>
      <c r="F5419" s="15" t="s">
        <v>31</v>
      </c>
      <c r="G5419" s="15" t="s">
        <v>9774</v>
      </c>
      <c r="H5419" s="15" t="str">
        <f t="shared" si="398"/>
        <v>Post-calc.</v>
      </c>
      <c r="I5419" s="27">
        <v>40695</v>
      </c>
    </row>
    <row r="5420" spans="1:9" x14ac:dyDescent="0.2">
      <c r="A5420" s="15" t="s">
        <v>13476</v>
      </c>
      <c r="B5420" s="15" t="str">
        <f t="shared" si="397"/>
        <v>4B909</v>
      </c>
      <c r="C5420" s="18">
        <v>0</v>
      </c>
      <c r="D5420" s="18">
        <v>0</v>
      </c>
      <c r="E5420" s="20">
        <v>40725</v>
      </c>
      <c r="F5420" s="15" t="s">
        <v>12</v>
      </c>
      <c r="G5420" s="15" t="s">
        <v>9774</v>
      </c>
      <c r="H5420" s="15" t="str">
        <f t="shared" si="398"/>
        <v>Post-calc.</v>
      </c>
      <c r="I5420" s="27">
        <v>40725</v>
      </c>
    </row>
    <row r="5421" spans="1:9" x14ac:dyDescent="0.2">
      <c r="A5421" s="15" t="s">
        <v>13475</v>
      </c>
      <c r="B5421" s="15" t="str">
        <f t="shared" si="397"/>
        <v>4B910</v>
      </c>
      <c r="C5421" s="18">
        <v>0</v>
      </c>
      <c r="D5421" s="18">
        <v>0</v>
      </c>
      <c r="E5421" s="20">
        <v>40817</v>
      </c>
      <c r="F5421" s="15" t="s">
        <v>12</v>
      </c>
      <c r="G5421" s="15" t="s">
        <v>9774</v>
      </c>
      <c r="H5421" s="15" t="str">
        <f t="shared" si="398"/>
        <v>Post-calc.</v>
      </c>
      <c r="I5421" s="27">
        <v>40817</v>
      </c>
    </row>
    <row r="5422" spans="1:9" x14ac:dyDescent="0.2">
      <c r="A5422" s="15" t="s">
        <v>13474</v>
      </c>
      <c r="B5422" s="15" t="str">
        <f t="shared" si="397"/>
        <v>4B911</v>
      </c>
      <c r="C5422" s="18">
        <v>0</v>
      </c>
      <c r="D5422" s="18">
        <v>0</v>
      </c>
      <c r="E5422" s="20">
        <v>41030</v>
      </c>
      <c r="F5422" s="15" t="s">
        <v>12</v>
      </c>
      <c r="G5422" s="15" t="s">
        <v>9774</v>
      </c>
      <c r="H5422" s="15" t="str">
        <f t="shared" si="398"/>
        <v>Post-calc.</v>
      </c>
      <c r="I5422" s="27">
        <v>41030</v>
      </c>
    </row>
    <row r="5423" spans="1:9" x14ac:dyDescent="0.2">
      <c r="A5423" s="15" t="s">
        <v>13473</v>
      </c>
      <c r="B5423" s="15" t="str">
        <f t="shared" si="397"/>
        <v>4B912</v>
      </c>
      <c r="C5423" s="18">
        <v>0</v>
      </c>
      <c r="D5423" s="18">
        <v>0</v>
      </c>
      <c r="E5423" s="20">
        <v>40848</v>
      </c>
      <c r="F5423" s="15" t="s">
        <v>12</v>
      </c>
      <c r="G5423" s="15" t="s">
        <v>9774</v>
      </c>
      <c r="H5423" s="15" t="str">
        <f t="shared" si="398"/>
        <v>Post-calc.</v>
      </c>
      <c r="I5423" s="27">
        <v>40848</v>
      </c>
    </row>
    <row r="5424" spans="1:9" x14ac:dyDescent="0.2">
      <c r="A5424" s="15" t="s">
        <v>13472</v>
      </c>
      <c r="B5424" s="15" t="str">
        <f t="shared" si="397"/>
        <v>4B913</v>
      </c>
      <c r="C5424" s="18">
        <v>0</v>
      </c>
      <c r="D5424" s="18">
        <v>0</v>
      </c>
      <c r="E5424" s="20">
        <v>41061</v>
      </c>
      <c r="F5424" s="15" t="s">
        <v>12</v>
      </c>
      <c r="G5424" s="15" t="s">
        <v>9774</v>
      </c>
      <c r="H5424" s="15" t="str">
        <f t="shared" si="398"/>
        <v>Post-calc.</v>
      </c>
      <c r="I5424" s="27">
        <v>41061</v>
      </c>
    </row>
    <row r="5425" spans="1:9" x14ac:dyDescent="0.2">
      <c r="A5425" s="15" t="s">
        <v>13471</v>
      </c>
      <c r="B5425" s="15" t="str">
        <f t="shared" si="397"/>
        <v>4B914</v>
      </c>
      <c r="C5425" s="18">
        <v>0</v>
      </c>
      <c r="D5425" s="18">
        <v>0</v>
      </c>
      <c r="E5425" s="20">
        <v>40878</v>
      </c>
      <c r="F5425" s="15" t="s">
        <v>12</v>
      </c>
      <c r="G5425" s="15" t="s">
        <v>9774</v>
      </c>
      <c r="H5425" s="15" t="str">
        <f t="shared" si="398"/>
        <v>Post-calc.</v>
      </c>
      <c r="I5425" s="27">
        <v>40878</v>
      </c>
    </row>
    <row r="5426" spans="1:9" x14ac:dyDescent="0.2">
      <c r="A5426" s="15" t="s">
        <v>13470</v>
      </c>
      <c r="B5426" s="15" t="str">
        <f t="shared" si="397"/>
        <v>4B915</v>
      </c>
      <c r="C5426" s="18">
        <v>0</v>
      </c>
      <c r="D5426" s="18">
        <v>0</v>
      </c>
      <c r="E5426" s="20">
        <v>40756</v>
      </c>
      <c r="F5426" s="15" t="s">
        <v>31</v>
      </c>
      <c r="G5426" s="15" t="s">
        <v>9774</v>
      </c>
      <c r="H5426" s="15" t="str">
        <f t="shared" si="398"/>
        <v>Post-calc.</v>
      </c>
      <c r="I5426" s="27">
        <v>40756</v>
      </c>
    </row>
    <row r="5427" spans="1:9" x14ac:dyDescent="0.2">
      <c r="A5427" s="15" t="s">
        <v>13469</v>
      </c>
      <c r="B5427" s="15" t="str">
        <f t="shared" si="397"/>
        <v>4B916</v>
      </c>
      <c r="C5427" s="18">
        <v>0</v>
      </c>
      <c r="D5427" s="18">
        <v>0</v>
      </c>
      <c r="E5427" s="20">
        <v>40695</v>
      </c>
      <c r="F5427" s="15" t="s">
        <v>31</v>
      </c>
      <c r="G5427" s="15" t="s">
        <v>9774</v>
      </c>
      <c r="H5427" s="15" t="str">
        <f t="shared" si="398"/>
        <v>Post-calc.</v>
      </c>
      <c r="I5427" s="27">
        <v>40695</v>
      </c>
    </row>
    <row r="5428" spans="1:9" x14ac:dyDescent="0.2">
      <c r="A5428" s="15" t="s">
        <v>13468</v>
      </c>
      <c r="B5428" s="15" t="str">
        <f t="shared" si="397"/>
        <v>4B917</v>
      </c>
      <c r="C5428" s="18">
        <v>0</v>
      </c>
      <c r="D5428" s="18">
        <v>0</v>
      </c>
      <c r="E5428" s="20">
        <v>40969</v>
      </c>
      <c r="F5428" s="15" t="s">
        <v>12</v>
      </c>
      <c r="G5428" s="15" t="s">
        <v>9774</v>
      </c>
      <c r="H5428" s="15" t="str">
        <f t="shared" si="398"/>
        <v>Post-calc.</v>
      </c>
      <c r="I5428" s="27">
        <v>40969</v>
      </c>
    </row>
    <row r="5429" spans="1:9" x14ac:dyDescent="0.2">
      <c r="A5429" s="15" t="s">
        <v>13467</v>
      </c>
      <c r="B5429" s="15" t="str">
        <f t="shared" si="397"/>
        <v>4B918</v>
      </c>
      <c r="C5429" s="18">
        <v>0</v>
      </c>
      <c r="D5429" s="18">
        <v>0</v>
      </c>
      <c r="E5429" s="20">
        <v>40940</v>
      </c>
      <c r="F5429" s="15" t="s">
        <v>12</v>
      </c>
      <c r="G5429" s="15" t="s">
        <v>9774</v>
      </c>
      <c r="H5429" s="15" t="str">
        <f t="shared" si="398"/>
        <v>Post-calc.</v>
      </c>
      <c r="I5429" s="27">
        <v>40940</v>
      </c>
    </row>
    <row r="5430" spans="1:9" x14ac:dyDescent="0.2">
      <c r="A5430" s="15" t="s">
        <v>13466</v>
      </c>
      <c r="B5430" s="15" t="str">
        <f t="shared" si="397"/>
        <v>4B919</v>
      </c>
      <c r="C5430" s="18">
        <v>0</v>
      </c>
      <c r="D5430" s="18">
        <v>0</v>
      </c>
      <c r="E5430" s="20">
        <v>40664</v>
      </c>
      <c r="F5430" s="15" t="s">
        <v>31</v>
      </c>
      <c r="G5430" s="15" t="s">
        <v>9774</v>
      </c>
      <c r="H5430" s="15" t="str">
        <f t="shared" si="398"/>
        <v>Post-calc.</v>
      </c>
      <c r="I5430" s="27">
        <v>40664</v>
      </c>
    </row>
    <row r="5431" spans="1:9" x14ac:dyDescent="0.2">
      <c r="A5431" s="15" t="s">
        <v>13465</v>
      </c>
      <c r="B5431" s="15" t="str">
        <f t="shared" si="397"/>
        <v>4B920</v>
      </c>
      <c r="C5431" s="18">
        <v>0</v>
      </c>
      <c r="D5431" s="18">
        <v>0</v>
      </c>
      <c r="E5431" s="20">
        <v>40634</v>
      </c>
      <c r="F5431" s="15" t="s">
        <v>31</v>
      </c>
      <c r="G5431" s="15" t="s">
        <v>9774</v>
      </c>
      <c r="H5431" s="15" t="str">
        <f t="shared" si="398"/>
        <v>Post-calc.</v>
      </c>
      <c r="I5431" s="27">
        <v>40634</v>
      </c>
    </row>
    <row r="5432" spans="1:9" x14ac:dyDescent="0.2">
      <c r="A5432" s="15" t="s">
        <v>13464</v>
      </c>
      <c r="B5432" s="15" t="str">
        <f t="shared" si="397"/>
        <v>4B921</v>
      </c>
      <c r="C5432" s="18">
        <v>0</v>
      </c>
      <c r="D5432" s="18">
        <v>0</v>
      </c>
      <c r="E5432" s="20">
        <v>40695</v>
      </c>
      <c r="F5432" s="15" t="s">
        <v>31</v>
      </c>
      <c r="G5432" s="15" t="s">
        <v>9774</v>
      </c>
      <c r="H5432" s="15" t="str">
        <f t="shared" si="398"/>
        <v>Post-calc.</v>
      </c>
      <c r="I5432" s="27">
        <v>40695</v>
      </c>
    </row>
    <row r="5433" spans="1:9" x14ac:dyDescent="0.2">
      <c r="A5433" s="15" t="s">
        <v>13463</v>
      </c>
      <c r="B5433" s="15" t="str">
        <f t="shared" si="397"/>
        <v>4B922</v>
      </c>
      <c r="C5433" s="18">
        <v>0</v>
      </c>
      <c r="D5433" s="18">
        <v>0</v>
      </c>
      <c r="E5433" s="20">
        <v>40664</v>
      </c>
      <c r="F5433" s="15" t="s">
        <v>31</v>
      </c>
      <c r="G5433" s="15" t="s">
        <v>9774</v>
      </c>
      <c r="H5433" s="15" t="str">
        <f t="shared" si="398"/>
        <v>Post-calc.</v>
      </c>
      <c r="I5433" s="27">
        <v>40664</v>
      </c>
    </row>
    <row r="5434" spans="1:9" x14ac:dyDescent="0.2">
      <c r="A5434" s="15" t="s">
        <v>13462</v>
      </c>
      <c r="B5434" s="15" t="str">
        <f t="shared" si="397"/>
        <v>4B923</v>
      </c>
      <c r="C5434" s="18">
        <v>0</v>
      </c>
      <c r="D5434" s="18">
        <v>0</v>
      </c>
      <c r="E5434" s="20">
        <v>40634</v>
      </c>
      <c r="F5434" s="15" t="s">
        <v>31</v>
      </c>
      <c r="G5434" s="15" t="s">
        <v>9774</v>
      </c>
      <c r="H5434" s="15" t="str">
        <f t="shared" si="398"/>
        <v>Post-calc.</v>
      </c>
      <c r="I5434" s="27">
        <v>40634</v>
      </c>
    </row>
    <row r="5435" spans="1:9" x14ac:dyDescent="0.2">
      <c r="A5435" s="15" t="s">
        <v>13461</v>
      </c>
      <c r="B5435" s="15" t="str">
        <f t="shared" si="397"/>
        <v>4B924</v>
      </c>
      <c r="C5435" s="18">
        <v>0</v>
      </c>
      <c r="D5435" s="18">
        <v>0</v>
      </c>
      <c r="E5435" s="20">
        <v>40664</v>
      </c>
      <c r="F5435" s="15" t="s">
        <v>31</v>
      </c>
      <c r="G5435" s="15" t="s">
        <v>9774</v>
      </c>
      <c r="H5435" s="15" t="str">
        <f t="shared" si="398"/>
        <v>Post-calc.</v>
      </c>
      <c r="I5435" s="27">
        <v>40664</v>
      </c>
    </row>
    <row r="5436" spans="1:9" x14ac:dyDescent="0.2">
      <c r="A5436" s="15" t="s">
        <v>13460</v>
      </c>
      <c r="B5436" s="15" t="str">
        <f t="shared" si="397"/>
        <v>4B925</v>
      </c>
      <c r="C5436" s="18">
        <v>0</v>
      </c>
      <c r="D5436" s="18">
        <v>0</v>
      </c>
      <c r="E5436" s="20">
        <v>40634</v>
      </c>
      <c r="F5436" s="15" t="s">
        <v>31</v>
      </c>
      <c r="G5436" s="15" t="s">
        <v>9774</v>
      </c>
      <c r="H5436" s="15" t="str">
        <f t="shared" si="398"/>
        <v>Post-calc.</v>
      </c>
      <c r="I5436" s="27">
        <v>40634</v>
      </c>
    </row>
    <row r="5437" spans="1:9" x14ac:dyDescent="0.2">
      <c r="A5437" s="15" t="s">
        <v>13459</v>
      </c>
      <c r="B5437" s="15" t="str">
        <f t="shared" si="397"/>
        <v>4B926</v>
      </c>
      <c r="C5437" s="18">
        <v>0</v>
      </c>
      <c r="D5437" s="18">
        <v>0</v>
      </c>
      <c r="E5437" s="20">
        <v>40817</v>
      </c>
      <c r="F5437" s="15" t="s">
        <v>12</v>
      </c>
      <c r="G5437" s="15" t="s">
        <v>9774</v>
      </c>
      <c r="H5437" s="15" t="str">
        <f t="shared" si="398"/>
        <v>Post-calc.</v>
      </c>
      <c r="I5437" s="27">
        <v>40817</v>
      </c>
    </row>
    <row r="5438" spans="1:9" x14ac:dyDescent="0.2">
      <c r="A5438" s="15" t="s">
        <v>13458</v>
      </c>
      <c r="B5438" s="15" t="str">
        <f t="shared" si="397"/>
        <v>4B927</v>
      </c>
      <c r="C5438" s="18">
        <v>0</v>
      </c>
      <c r="D5438" s="18">
        <v>0</v>
      </c>
      <c r="E5438" s="20">
        <v>40634</v>
      </c>
      <c r="F5438" s="15" t="s">
        <v>31</v>
      </c>
      <c r="G5438" s="15" t="s">
        <v>9774</v>
      </c>
      <c r="H5438" s="15" t="str">
        <f t="shared" si="398"/>
        <v>Post-calc.</v>
      </c>
      <c r="I5438" s="27">
        <v>40634</v>
      </c>
    </row>
    <row r="5439" spans="1:9" x14ac:dyDescent="0.2">
      <c r="A5439" s="15" t="s">
        <v>13457</v>
      </c>
      <c r="B5439" s="15" t="str">
        <f t="shared" si="397"/>
        <v>4B928</v>
      </c>
      <c r="C5439" s="18">
        <v>0</v>
      </c>
      <c r="D5439" s="18">
        <v>0</v>
      </c>
      <c r="E5439" s="20">
        <v>40634</v>
      </c>
      <c r="F5439" s="15" t="s">
        <v>31</v>
      </c>
      <c r="G5439" s="15" t="s">
        <v>9774</v>
      </c>
      <c r="H5439" s="15" t="str">
        <f t="shared" si="398"/>
        <v>Post-calc.</v>
      </c>
      <c r="I5439" s="27">
        <v>40634</v>
      </c>
    </row>
    <row r="5440" spans="1:9" x14ac:dyDescent="0.2">
      <c r="A5440" s="15" t="s">
        <v>13456</v>
      </c>
      <c r="B5440" s="15" t="str">
        <f t="shared" si="397"/>
        <v>4B929</v>
      </c>
      <c r="C5440" s="18">
        <v>0</v>
      </c>
      <c r="D5440" s="18">
        <v>0</v>
      </c>
      <c r="E5440" s="20">
        <v>40664</v>
      </c>
      <c r="F5440" s="15" t="s">
        <v>31</v>
      </c>
      <c r="G5440" s="15" t="s">
        <v>9774</v>
      </c>
      <c r="H5440" s="15" t="str">
        <f t="shared" si="398"/>
        <v>Post-calc.</v>
      </c>
      <c r="I5440" s="27">
        <v>40664</v>
      </c>
    </row>
    <row r="5441" spans="1:9" x14ac:dyDescent="0.2">
      <c r="A5441" s="15" t="s">
        <v>13455</v>
      </c>
      <c r="B5441" s="15" t="str">
        <f t="shared" si="397"/>
        <v>4B930</v>
      </c>
      <c r="C5441" s="18">
        <v>0</v>
      </c>
      <c r="D5441" s="18">
        <v>0</v>
      </c>
      <c r="E5441" s="20">
        <v>41030</v>
      </c>
      <c r="F5441" s="15" t="s">
        <v>12</v>
      </c>
      <c r="G5441" s="15" t="s">
        <v>9774</v>
      </c>
      <c r="H5441" s="15" t="str">
        <f t="shared" si="398"/>
        <v>Post-calc.</v>
      </c>
      <c r="I5441" s="27">
        <v>41030</v>
      </c>
    </row>
    <row r="5442" spans="1:9" x14ac:dyDescent="0.2">
      <c r="A5442" s="15" t="s">
        <v>13454</v>
      </c>
      <c r="B5442" s="15" t="str">
        <f t="shared" si="397"/>
        <v>4B931</v>
      </c>
      <c r="C5442" s="18">
        <v>0</v>
      </c>
      <c r="D5442" s="18">
        <v>0</v>
      </c>
      <c r="E5442" s="20">
        <v>40664</v>
      </c>
      <c r="F5442" s="15" t="s">
        <v>12</v>
      </c>
      <c r="G5442" s="15" t="s">
        <v>9774</v>
      </c>
      <c r="H5442" s="15" t="str">
        <f t="shared" si="398"/>
        <v>Post-calc.</v>
      </c>
      <c r="I5442" s="27">
        <v>40664</v>
      </c>
    </row>
    <row r="5443" spans="1:9" x14ac:dyDescent="0.2">
      <c r="A5443" s="15" t="s">
        <v>13453</v>
      </c>
      <c r="B5443" s="15" t="str">
        <f t="shared" si="397"/>
        <v>4B932</v>
      </c>
      <c r="C5443" s="18">
        <v>0</v>
      </c>
      <c r="D5443" s="18">
        <v>0</v>
      </c>
      <c r="E5443" s="20">
        <v>40634</v>
      </c>
      <c r="F5443" s="15" t="s">
        <v>12</v>
      </c>
      <c r="G5443" s="15" t="s">
        <v>9774</v>
      </c>
      <c r="H5443" s="15" t="str">
        <f t="shared" si="398"/>
        <v>Post-calc.</v>
      </c>
      <c r="I5443" s="27">
        <v>40634</v>
      </c>
    </row>
    <row r="5444" spans="1:9" x14ac:dyDescent="0.2">
      <c r="A5444" s="15" t="s">
        <v>13452</v>
      </c>
      <c r="B5444" s="15" t="str">
        <f t="shared" si="397"/>
        <v>4B933</v>
      </c>
      <c r="C5444" s="18">
        <v>0</v>
      </c>
      <c r="D5444" s="18">
        <v>0</v>
      </c>
      <c r="E5444" s="20">
        <v>40634</v>
      </c>
      <c r="F5444" s="15" t="s">
        <v>12</v>
      </c>
      <c r="G5444" s="15" t="s">
        <v>9774</v>
      </c>
      <c r="H5444" s="15" t="str">
        <f t="shared" si="398"/>
        <v>Post-calc.</v>
      </c>
      <c r="I5444" s="27">
        <v>40634</v>
      </c>
    </row>
    <row r="5445" spans="1:9" x14ac:dyDescent="0.2">
      <c r="A5445" s="15" t="s">
        <v>13451</v>
      </c>
      <c r="B5445" s="15" t="str">
        <f t="shared" si="397"/>
        <v>4B934</v>
      </c>
      <c r="C5445" s="18">
        <v>0</v>
      </c>
      <c r="D5445" s="18">
        <v>0</v>
      </c>
      <c r="E5445" s="20">
        <v>40634</v>
      </c>
      <c r="F5445" s="15" t="s">
        <v>31</v>
      </c>
      <c r="G5445" s="15" t="s">
        <v>9774</v>
      </c>
      <c r="H5445" s="15" t="str">
        <f t="shared" si="398"/>
        <v>Post-calc.</v>
      </c>
      <c r="I5445" s="27">
        <v>40634</v>
      </c>
    </row>
    <row r="5446" spans="1:9" x14ac:dyDescent="0.2">
      <c r="A5446" s="15" t="s">
        <v>13450</v>
      </c>
      <c r="B5446" s="15" t="str">
        <f t="shared" ref="B5446:B5509" si="399">LEFT(A5446,5)</f>
        <v>4B935</v>
      </c>
      <c r="C5446" s="18">
        <v>0</v>
      </c>
      <c r="D5446" s="18">
        <v>0</v>
      </c>
      <c r="E5446" s="20">
        <v>40603</v>
      </c>
      <c r="F5446" s="15" t="s">
        <v>31</v>
      </c>
      <c r="G5446" s="15" t="s">
        <v>9774</v>
      </c>
      <c r="H5446" s="15" t="str">
        <f t="shared" ref="H5446:H5509" si="400">+IF(E5446&gt;1,"Post-calc.","Pre-calc.")</f>
        <v>Post-calc.</v>
      </c>
      <c r="I5446" s="27">
        <v>40603</v>
      </c>
    </row>
    <row r="5447" spans="1:9" x14ac:dyDescent="0.2">
      <c r="A5447" s="15" t="s">
        <v>13449</v>
      </c>
      <c r="B5447" s="15" t="str">
        <f t="shared" si="399"/>
        <v>4B936</v>
      </c>
      <c r="C5447" s="18">
        <v>0</v>
      </c>
      <c r="D5447" s="18">
        <v>0</v>
      </c>
      <c r="E5447" s="20">
        <v>40695</v>
      </c>
      <c r="F5447" s="15" t="s">
        <v>31</v>
      </c>
      <c r="G5447" s="15" t="s">
        <v>9774</v>
      </c>
      <c r="H5447" s="15" t="str">
        <f t="shared" si="400"/>
        <v>Post-calc.</v>
      </c>
      <c r="I5447" s="27">
        <v>40695</v>
      </c>
    </row>
    <row r="5448" spans="1:9" x14ac:dyDescent="0.2">
      <c r="A5448" s="15" t="s">
        <v>13448</v>
      </c>
      <c r="B5448" s="15" t="str">
        <f t="shared" si="399"/>
        <v>4B937</v>
      </c>
      <c r="C5448" s="18">
        <v>0</v>
      </c>
      <c r="D5448" s="18">
        <v>0</v>
      </c>
      <c r="E5448" s="20">
        <v>40664</v>
      </c>
      <c r="F5448" s="15" t="s">
        <v>31</v>
      </c>
      <c r="G5448" s="15" t="s">
        <v>9774</v>
      </c>
      <c r="H5448" s="15" t="str">
        <f t="shared" si="400"/>
        <v>Post-calc.</v>
      </c>
      <c r="I5448" s="27">
        <v>40664</v>
      </c>
    </row>
    <row r="5449" spans="1:9" x14ac:dyDescent="0.2">
      <c r="A5449" s="15" t="s">
        <v>13447</v>
      </c>
      <c r="B5449" s="15" t="str">
        <f t="shared" si="399"/>
        <v>4B938</v>
      </c>
      <c r="C5449" s="18">
        <v>0</v>
      </c>
      <c r="D5449" s="18">
        <v>0</v>
      </c>
      <c r="E5449" s="20">
        <v>40634</v>
      </c>
      <c r="F5449" s="15" t="s">
        <v>31</v>
      </c>
      <c r="G5449" s="15" t="s">
        <v>9774</v>
      </c>
      <c r="H5449" s="15" t="str">
        <f t="shared" si="400"/>
        <v>Post-calc.</v>
      </c>
      <c r="I5449" s="27">
        <v>40634</v>
      </c>
    </row>
    <row r="5450" spans="1:9" x14ac:dyDescent="0.2">
      <c r="A5450" s="15" t="s">
        <v>13446</v>
      </c>
      <c r="B5450" s="15" t="str">
        <f t="shared" si="399"/>
        <v>4B939</v>
      </c>
      <c r="C5450" s="18">
        <v>0</v>
      </c>
      <c r="D5450" s="18">
        <v>0</v>
      </c>
      <c r="E5450" s="20">
        <v>41000</v>
      </c>
      <c r="F5450" s="15" t="s">
        <v>12</v>
      </c>
      <c r="G5450" s="15" t="s">
        <v>9774</v>
      </c>
      <c r="H5450" s="15" t="str">
        <f t="shared" si="400"/>
        <v>Post-calc.</v>
      </c>
      <c r="I5450" s="27">
        <v>41000</v>
      </c>
    </row>
    <row r="5451" spans="1:9" x14ac:dyDescent="0.2">
      <c r="A5451" s="15" t="s">
        <v>13445</v>
      </c>
      <c r="B5451" s="15" t="str">
        <f t="shared" si="399"/>
        <v>4B940</v>
      </c>
      <c r="C5451" s="18">
        <v>0</v>
      </c>
      <c r="D5451" s="18">
        <v>0</v>
      </c>
      <c r="E5451" s="20">
        <v>40634</v>
      </c>
      <c r="F5451" s="15" t="s">
        <v>31</v>
      </c>
      <c r="G5451" s="15" t="s">
        <v>9774</v>
      </c>
      <c r="H5451" s="15" t="str">
        <f t="shared" si="400"/>
        <v>Post-calc.</v>
      </c>
      <c r="I5451" s="27">
        <v>40634</v>
      </c>
    </row>
    <row r="5452" spans="1:9" x14ac:dyDescent="0.2">
      <c r="A5452" s="15" t="s">
        <v>13444</v>
      </c>
      <c r="B5452" s="15" t="str">
        <f t="shared" si="399"/>
        <v>4B941</v>
      </c>
      <c r="C5452" s="18">
        <v>0</v>
      </c>
      <c r="D5452" s="18">
        <v>0</v>
      </c>
      <c r="E5452" s="20">
        <v>40634</v>
      </c>
      <c r="F5452" s="15" t="s">
        <v>31</v>
      </c>
      <c r="G5452" s="15" t="s">
        <v>9774</v>
      </c>
      <c r="H5452" s="15" t="str">
        <f t="shared" si="400"/>
        <v>Post-calc.</v>
      </c>
      <c r="I5452" s="27">
        <v>40634</v>
      </c>
    </row>
    <row r="5453" spans="1:9" x14ac:dyDescent="0.2">
      <c r="A5453" s="15" t="s">
        <v>13443</v>
      </c>
      <c r="B5453" s="15" t="str">
        <f t="shared" si="399"/>
        <v>4B942</v>
      </c>
      <c r="C5453" s="18">
        <v>0</v>
      </c>
      <c r="D5453" s="18">
        <v>0</v>
      </c>
      <c r="E5453" s="20">
        <v>40695</v>
      </c>
      <c r="F5453" s="15" t="s">
        <v>31</v>
      </c>
      <c r="G5453" s="15" t="s">
        <v>9774</v>
      </c>
      <c r="H5453" s="15" t="str">
        <f t="shared" si="400"/>
        <v>Post-calc.</v>
      </c>
      <c r="I5453" s="27">
        <v>40695</v>
      </c>
    </row>
    <row r="5454" spans="1:9" x14ac:dyDescent="0.2">
      <c r="A5454" s="15" t="s">
        <v>13442</v>
      </c>
      <c r="B5454" s="15" t="str">
        <f t="shared" si="399"/>
        <v>4B943</v>
      </c>
      <c r="C5454" s="18">
        <v>0</v>
      </c>
      <c r="D5454" s="18">
        <v>0</v>
      </c>
      <c r="E5454" s="20">
        <v>40634</v>
      </c>
      <c r="F5454" s="15" t="s">
        <v>31</v>
      </c>
      <c r="G5454" s="15" t="s">
        <v>9774</v>
      </c>
      <c r="H5454" s="15" t="str">
        <f t="shared" si="400"/>
        <v>Post-calc.</v>
      </c>
      <c r="I5454" s="27">
        <v>40634</v>
      </c>
    </row>
    <row r="5455" spans="1:9" x14ac:dyDescent="0.2">
      <c r="A5455" s="15" t="s">
        <v>13441</v>
      </c>
      <c r="B5455" s="15" t="str">
        <f t="shared" si="399"/>
        <v>4B944</v>
      </c>
      <c r="C5455" s="18">
        <v>0</v>
      </c>
      <c r="D5455" s="18">
        <v>0</v>
      </c>
      <c r="E5455" s="20">
        <v>40664</v>
      </c>
      <c r="F5455" s="15" t="s">
        <v>31</v>
      </c>
      <c r="G5455" s="15" t="s">
        <v>9774</v>
      </c>
      <c r="H5455" s="15" t="str">
        <f t="shared" si="400"/>
        <v>Post-calc.</v>
      </c>
      <c r="I5455" s="27">
        <v>40664</v>
      </c>
    </row>
    <row r="5456" spans="1:9" x14ac:dyDescent="0.2">
      <c r="A5456" s="15" t="s">
        <v>13440</v>
      </c>
      <c r="B5456" s="15" t="str">
        <f t="shared" si="399"/>
        <v>4B945</v>
      </c>
      <c r="C5456" s="18">
        <v>0</v>
      </c>
      <c r="D5456" s="18">
        <v>0</v>
      </c>
      <c r="E5456" s="20">
        <v>40634</v>
      </c>
      <c r="F5456" s="15" t="s">
        <v>31</v>
      </c>
      <c r="G5456" s="15" t="s">
        <v>9774</v>
      </c>
      <c r="H5456" s="15" t="str">
        <f t="shared" si="400"/>
        <v>Post-calc.</v>
      </c>
      <c r="I5456" s="27">
        <v>40634</v>
      </c>
    </row>
    <row r="5457" spans="1:9" x14ac:dyDescent="0.2">
      <c r="A5457" s="15" t="s">
        <v>13439</v>
      </c>
      <c r="B5457" s="15" t="str">
        <f t="shared" si="399"/>
        <v>4B946</v>
      </c>
      <c r="C5457" s="18">
        <v>0</v>
      </c>
      <c r="D5457" s="18">
        <v>0</v>
      </c>
      <c r="E5457" s="20">
        <v>40634</v>
      </c>
      <c r="F5457" s="15" t="s">
        <v>31</v>
      </c>
      <c r="G5457" s="15" t="s">
        <v>9774</v>
      </c>
      <c r="H5457" s="15" t="str">
        <f t="shared" si="400"/>
        <v>Post-calc.</v>
      </c>
      <c r="I5457" s="27">
        <v>40634</v>
      </c>
    </row>
    <row r="5458" spans="1:9" x14ac:dyDescent="0.2">
      <c r="A5458" s="15" t="s">
        <v>13438</v>
      </c>
      <c r="B5458" s="15" t="str">
        <f t="shared" si="399"/>
        <v>4B947</v>
      </c>
      <c r="C5458" s="18">
        <v>0</v>
      </c>
      <c r="D5458" s="18">
        <v>0</v>
      </c>
      <c r="E5458" s="20">
        <v>40664</v>
      </c>
      <c r="F5458" s="15" t="s">
        <v>31</v>
      </c>
      <c r="G5458" s="15" t="s">
        <v>9774</v>
      </c>
      <c r="H5458" s="15" t="str">
        <f t="shared" si="400"/>
        <v>Post-calc.</v>
      </c>
      <c r="I5458" s="27">
        <v>40664</v>
      </c>
    </row>
    <row r="5459" spans="1:9" x14ac:dyDescent="0.2">
      <c r="A5459" s="15" t="s">
        <v>13437</v>
      </c>
      <c r="B5459" s="15" t="str">
        <f t="shared" si="399"/>
        <v>4B948</v>
      </c>
      <c r="C5459" s="18">
        <v>0</v>
      </c>
      <c r="D5459" s="18">
        <v>0</v>
      </c>
      <c r="E5459" s="20">
        <v>40664</v>
      </c>
      <c r="F5459" s="15" t="s">
        <v>31</v>
      </c>
      <c r="G5459" s="15" t="s">
        <v>9774</v>
      </c>
      <c r="H5459" s="15" t="str">
        <f t="shared" si="400"/>
        <v>Post-calc.</v>
      </c>
      <c r="I5459" s="27">
        <v>40664</v>
      </c>
    </row>
    <row r="5460" spans="1:9" x14ac:dyDescent="0.2">
      <c r="A5460" s="15" t="s">
        <v>13436</v>
      </c>
      <c r="B5460" s="15" t="str">
        <f t="shared" si="399"/>
        <v>4B949</v>
      </c>
      <c r="C5460" s="18">
        <v>0</v>
      </c>
      <c r="D5460" s="18">
        <v>0</v>
      </c>
      <c r="E5460" s="20">
        <v>40725</v>
      </c>
      <c r="F5460" s="15" t="s">
        <v>12</v>
      </c>
      <c r="G5460" s="15" t="s">
        <v>9774</v>
      </c>
      <c r="H5460" s="15" t="str">
        <f t="shared" si="400"/>
        <v>Post-calc.</v>
      </c>
      <c r="I5460" s="27">
        <v>40725</v>
      </c>
    </row>
    <row r="5461" spans="1:9" x14ac:dyDescent="0.2">
      <c r="A5461" s="15" t="s">
        <v>13435</v>
      </c>
      <c r="B5461" s="15" t="str">
        <f t="shared" si="399"/>
        <v>4B950</v>
      </c>
      <c r="C5461" s="18">
        <v>0</v>
      </c>
      <c r="D5461" s="18">
        <v>0</v>
      </c>
      <c r="E5461" s="20">
        <v>40664</v>
      </c>
      <c r="F5461" s="15" t="s">
        <v>31</v>
      </c>
      <c r="G5461" s="15" t="s">
        <v>9774</v>
      </c>
      <c r="H5461" s="15" t="str">
        <f t="shared" si="400"/>
        <v>Post-calc.</v>
      </c>
      <c r="I5461" s="27">
        <v>40664</v>
      </c>
    </row>
    <row r="5462" spans="1:9" x14ac:dyDescent="0.2">
      <c r="A5462" s="15" t="s">
        <v>13434</v>
      </c>
      <c r="B5462" s="15" t="str">
        <f t="shared" si="399"/>
        <v>4B951</v>
      </c>
      <c r="C5462" s="18">
        <v>0</v>
      </c>
      <c r="D5462" s="18">
        <v>0</v>
      </c>
      <c r="E5462" s="20">
        <v>40634</v>
      </c>
      <c r="F5462" s="15" t="s">
        <v>31</v>
      </c>
      <c r="G5462" s="15" t="s">
        <v>9774</v>
      </c>
      <c r="H5462" s="15" t="str">
        <f t="shared" si="400"/>
        <v>Post-calc.</v>
      </c>
      <c r="I5462" s="27">
        <v>40634</v>
      </c>
    </row>
    <row r="5463" spans="1:9" x14ac:dyDescent="0.2">
      <c r="A5463" s="15" t="s">
        <v>13433</v>
      </c>
      <c r="B5463" s="15" t="str">
        <f t="shared" si="399"/>
        <v>4B952</v>
      </c>
      <c r="C5463" s="18">
        <v>0</v>
      </c>
      <c r="D5463" s="18">
        <v>0</v>
      </c>
      <c r="E5463" s="20">
        <v>40725</v>
      </c>
      <c r="F5463" s="15" t="s">
        <v>12</v>
      </c>
      <c r="G5463" s="15" t="s">
        <v>9774</v>
      </c>
      <c r="H5463" s="15" t="str">
        <f t="shared" si="400"/>
        <v>Post-calc.</v>
      </c>
      <c r="I5463" s="27">
        <v>40725</v>
      </c>
    </row>
    <row r="5464" spans="1:9" x14ac:dyDescent="0.2">
      <c r="A5464" s="15" t="s">
        <v>13432</v>
      </c>
      <c r="B5464" s="15" t="str">
        <f t="shared" si="399"/>
        <v>4B953</v>
      </c>
      <c r="C5464" s="18">
        <v>0</v>
      </c>
      <c r="D5464" s="18">
        <v>0</v>
      </c>
      <c r="E5464" s="20">
        <v>40695</v>
      </c>
      <c r="F5464" s="15" t="s">
        <v>12</v>
      </c>
      <c r="G5464" s="15" t="s">
        <v>9774</v>
      </c>
      <c r="H5464" s="15" t="str">
        <f t="shared" si="400"/>
        <v>Post-calc.</v>
      </c>
      <c r="I5464" s="27">
        <v>40695</v>
      </c>
    </row>
    <row r="5465" spans="1:9" x14ac:dyDescent="0.2">
      <c r="A5465" s="15" t="s">
        <v>13431</v>
      </c>
      <c r="B5465" s="15" t="str">
        <f t="shared" si="399"/>
        <v>4B954</v>
      </c>
      <c r="C5465" s="18">
        <v>0</v>
      </c>
      <c r="D5465" s="18">
        <v>0</v>
      </c>
      <c r="E5465" s="20">
        <v>40664</v>
      </c>
      <c r="F5465" s="15" t="s">
        <v>31</v>
      </c>
      <c r="G5465" s="15" t="s">
        <v>9774</v>
      </c>
      <c r="H5465" s="15" t="str">
        <f t="shared" si="400"/>
        <v>Post-calc.</v>
      </c>
      <c r="I5465" s="27">
        <v>40664</v>
      </c>
    </row>
    <row r="5466" spans="1:9" x14ac:dyDescent="0.2">
      <c r="A5466" s="15" t="s">
        <v>13430</v>
      </c>
      <c r="B5466" s="15" t="str">
        <f t="shared" si="399"/>
        <v>4B955</v>
      </c>
      <c r="C5466" s="18">
        <v>0</v>
      </c>
      <c r="D5466" s="18">
        <v>0</v>
      </c>
      <c r="E5466" s="20">
        <v>40725</v>
      </c>
      <c r="F5466" s="15" t="s">
        <v>31</v>
      </c>
      <c r="G5466" s="15" t="s">
        <v>9774</v>
      </c>
      <c r="H5466" s="15" t="str">
        <f t="shared" si="400"/>
        <v>Post-calc.</v>
      </c>
      <c r="I5466" s="27">
        <v>40725</v>
      </c>
    </row>
    <row r="5467" spans="1:9" x14ac:dyDescent="0.2">
      <c r="A5467" s="15" t="s">
        <v>13429</v>
      </c>
      <c r="B5467" s="15" t="str">
        <f t="shared" si="399"/>
        <v>4B956</v>
      </c>
      <c r="C5467" s="18">
        <v>0</v>
      </c>
      <c r="D5467" s="18">
        <v>0</v>
      </c>
      <c r="E5467" s="20">
        <v>40848</v>
      </c>
      <c r="F5467" s="15" t="s">
        <v>12</v>
      </c>
      <c r="G5467" s="15" t="s">
        <v>9774</v>
      </c>
      <c r="H5467" s="15" t="str">
        <f t="shared" si="400"/>
        <v>Post-calc.</v>
      </c>
      <c r="I5467" s="27">
        <v>40848</v>
      </c>
    </row>
    <row r="5468" spans="1:9" x14ac:dyDescent="0.2">
      <c r="A5468" s="15" t="s">
        <v>13428</v>
      </c>
      <c r="B5468" s="15" t="str">
        <f t="shared" si="399"/>
        <v>4B957</v>
      </c>
      <c r="C5468" s="18">
        <v>0</v>
      </c>
      <c r="D5468" s="18">
        <v>0</v>
      </c>
      <c r="E5468" s="20">
        <v>40664</v>
      </c>
      <c r="F5468" s="15" t="s">
        <v>31</v>
      </c>
      <c r="G5468" s="15" t="s">
        <v>9774</v>
      </c>
      <c r="H5468" s="15" t="str">
        <f t="shared" si="400"/>
        <v>Post-calc.</v>
      </c>
      <c r="I5468" s="27">
        <v>40664</v>
      </c>
    </row>
    <row r="5469" spans="1:9" x14ac:dyDescent="0.2">
      <c r="A5469" s="15" t="s">
        <v>13427</v>
      </c>
      <c r="B5469" s="15" t="str">
        <f t="shared" si="399"/>
        <v>4B958</v>
      </c>
      <c r="C5469" s="18">
        <v>0</v>
      </c>
      <c r="D5469" s="18">
        <v>0</v>
      </c>
      <c r="E5469" s="20">
        <v>40787</v>
      </c>
      <c r="F5469" s="15" t="s">
        <v>31</v>
      </c>
      <c r="G5469" s="15" t="s">
        <v>9774</v>
      </c>
      <c r="H5469" s="15" t="str">
        <f t="shared" si="400"/>
        <v>Post-calc.</v>
      </c>
      <c r="I5469" s="27">
        <v>40787</v>
      </c>
    </row>
    <row r="5470" spans="1:9" x14ac:dyDescent="0.2">
      <c r="A5470" s="15" t="s">
        <v>13426</v>
      </c>
      <c r="B5470" s="15" t="str">
        <f t="shared" si="399"/>
        <v>4B959</v>
      </c>
      <c r="C5470" s="18">
        <v>0</v>
      </c>
      <c r="D5470" s="18">
        <v>0</v>
      </c>
      <c r="E5470" s="20">
        <v>40634</v>
      </c>
      <c r="F5470" s="15" t="s">
        <v>31</v>
      </c>
      <c r="G5470" s="15" t="s">
        <v>9774</v>
      </c>
      <c r="H5470" s="15" t="str">
        <f t="shared" si="400"/>
        <v>Post-calc.</v>
      </c>
      <c r="I5470" s="27">
        <v>40634</v>
      </c>
    </row>
    <row r="5471" spans="1:9" x14ac:dyDescent="0.2">
      <c r="A5471" s="15" t="s">
        <v>13425</v>
      </c>
      <c r="B5471" s="15" t="str">
        <f t="shared" si="399"/>
        <v>4B960</v>
      </c>
      <c r="C5471" s="18">
        <v>0</v>
      </c>
      <c r="D5471" s="18">
        <v>0</v>
      </c>
      <c r="E5471" s="20">
        <v>40756</v>
      </c>
      <c r="F5471" s="15" t="s">
        <v>31</v>
      </c>
      <c r="G5471" s="15" t="s">
        <v>9774</v>
      </c>
      <c r="H5471" s="15" t="str">
        <f t="shared" si="400"/>
        <v>Post-calc.</v>
      </c>
      <c r="I5471" s="27">
        <v>40756</v>
      </c>
    </row>
    <row r="5472" spans="1:9" x14ac:dyDescent="0.2">
      <c r="A5472" s="15" t="s">
        <v>13424</v>
      </c>
      <c r="B5472" s="15" t="str">
        <f t="shared" si="399"/>
        <v>4B961</v>
      </c>
      <c r="C5472" s="18">
        <v>0</v>
      </c>
      <c r="D5472" s="18">
        <v>0</v>
      </c>
      <c r="E5472" s="20">
        <v>40756</v>
      </c>
      <c r="F5472" s="15" t="s">
        <v>31</v>
      </c>
      <c r="G5472" s="15" t="s">
        <v>9774</v>
      </c>
      <c r="H5472" s="15" t="str">
        <f t="shared" si="400"/>
        <v>Post-calc.</v>
      </c>
      <c r="I5472" s="27">
        <v>40756</v>
      </c>
    </row>
    <row r="5473" spans="1:9" x14ac:dyDescent="0.2">
      <c r="A5473" s="15" t="s">
        <v>13423</v>
      </c>
      <c r="B5473" s="15" t="str">
        <f t="shared" si="399"/>
        <v>4B962</v>
      </c>
      <c r="C5473" s="18">
        <v>0</v>
      </c>
      <c r="D5473" s="18">
        <v>0</v>
      </c>
      <c r="E5473" s="20">
        <v>40725</v>
      </c>
      <c r="F5473" s="15" t="s">
        <v>31</v>
      </c>
      <c r="G5473" s="15" t="s">
        <v>9774</v>
      </c>
      <c r="H5473" s="15" t="str">
        <f t="shared" si="400"/>
        <v>Post-calc.</v>
      </c>
      <c r="I5473" s="27">
        <v>40725</v>
      </c>
    </row>
    <row r="5474" spans="1:9" x14ac:dyDescent="0.2">
      <c r="A5474" s="15" t="s">
        <v>13422</v>
      </c>
      <c r="B5474" s="15" t="str">
        <f t="shared" si="399"/>
        <v>4B963</v>
      </c>
      <c r="C5474" s="18">
        <v>0</v>
      </c>
      <c r="D5474" s="18">
        <v>0</v>
      </c>
      <c r="E5474" s="20">
        <v>40664</v>
      </c>
      <c r="F5474" s="15" t="s">
        <v>31</v>
      </c>
      <c r="G5474" s="15" t="s">
        <v>9774</v>
      </c>
      <c r="H5474" s="15" t="str">
        <f t="shared" si="400"/>
        <v>Post-calc.</v>
      </c>
      <c r="I5474" s="27">
        <v>40664</v>
      </c>
    </row>
    <row r="5475" spans="1:9" x14ac:dyDescent="0.2">
      <c r="A5475" s="15" t="s">
        <v>13421</v>
      </c>
      <c r="B5475" s="15" t="str">
        <f t="shared" si="399"/>
        <v>4B964</v>
      </c>
      <c r="C5475" s="18">
        <v>0</v>
      </c>
      <c r="D5475" s="18">
        <v>0</v>
      </c>
      <c r="E5475" s="20">
        <v>40634</v>
      </c>
      <c r="F5475" s="15" t="s">
        <v>31</v>
      </c>
      <c r="G5475" s="15" t="s">
        <v>9774</v>
      </c>
      <c r="H5475" s="15" t="str">
        <f t="shared" si="400"/>
        <v>Post-calc.</v>
      </c>
      <c r="I5475" s="27">
        <v>40634</v>
      </c>
    </row>
    <row r="5476" spans="1:9" x14ac:dyDescent="0.2">
      <c r="A5476" s="15" t="s">
        <v>13420</v>
      </c>
      <c r="B5476" s="15" t="str">
        <f t="shared" si="399"/>
        <v>4B965</v>
      </c>
      <c r="C5476" s="18">
        <v>0</v>
      </c>
      <c r="D5476" s="18">
        <v>0</v>
      </c>
      <c r="E5476" s="20">
        <v>40664</v>
      </c>
      <c r="F5476" s="15" t="s">
        <v>31</v>
      </c>
      <c r="G5476" s="15" t="s">
        <v>9774</v>
      </c>
      <c r="H5476" s="15" t="str">
        <f t="shared" si="400"/>
        <v>Post-calc.</v>
      </c>
      <c r="I5476" s="27">
        <v>40664</v>
      </c>
    </row>
    <row r="5477" spans="1:9" x14ac:dyDescent="0.2">
      <c r="A5477" s="15" t="s">
        <v>13419</v>
      </c>
      <c r="B5477" s="15" t="str">
        <f t="shared" si="399"/>
        <v>4B966</v>
      </c>
      <c r="C5477" s="18">
        <v>0</v>
      </c>
      <c r="D5477" s="18">
        <v>0</v>
      </c>
      <c r="E5477" s="20">
        <v>40634</v>
      </c>
      <c r="F5477" s="15" t="s">
        <v>31</v>
      </c>
      <c r="G5477" s="15" t="s">
        <v>9774</v>
      </c>
      <c r="H5477" s="15" t="str">
        <f t="shared" si="400"/>
        <v>Post-calc.</v>
      </c>
      <c r="I5477" s="27">
        <v>40634</v>
      </c>
    </row>
    <row r="5478" spans="1:9" x14ac:dyDescent="0.2">
      <c r="A5478" s="15" t="s">
        <v>13418</v>
      </c>
      <c r="B5478" s="15" t="str">
        <f t="shared" si="399"/>
        <v>4B967</v>
      </c>
      <c r="C5478" s="18">
        <v>0</v>
      </c>
      <c r="D5478" s="18">
        <v>0</v>
      </c>
      <c r="E5478" s="20">
        <v>40695</v>
      </c>
      <c r="F5478" s="15" t="s">
        <v>31</v>
      </c>
      <c r="G5478" s="15" t="s">
        <v>9774</v>
      </c>
      <c r="H5478" s="15" t="str">
        <f t="shared" si="400"/>
        <v>Post-calc.</v>
      </c>
      <c r="I5478" s="27">
        <v>40695</v>
      </c>
    </row>
    <row r="5479" spans="1:9" x14ac:dyDescent="0.2">
      <c r="A5479" s="15" t="s">
        <v>13417</v>
      </c>
      <c r="B5479" s="15" t="str">
        <f t="shared" si="399"/>
        <v>4B968</v>
      </c>
      <c r="C5479" s="18">
        <v>0</v>
      </c>
      <c r="D5479" s="18">
        <v>0</v>
      </c>
      <c r="E5479" s="20">
        <v>40817</v>
      </c>
      <c r="F5479" s="15" t="s">
        <v>31</v>
      </c>
      <c r="G5479" s="15" t="s">
        <v>9774</v>
      </c>
      <c r="H5479" s="15" t="str">
        <f t="shared" si="400"/>
        <v>Post-calc.</v>
      </c>
      <c r="I5479" s="27">
        <v>40817</v>
      </c>
    </row>
    <row r="5480" spans="1:9" x14ac:dyDescent="0.2">
      <c r="A5480" s="15" t="s">
        <v>13416</v>
      </c>
      <c r="B5480" s="15" t="str">
        <f t="shared" si="399"/>
        <v>4B969</v>
      </c>
      <c r="C5480" s="18">
        <v>0</v>
      </c>
      <c r="D5480" s="18">
        <v>0</v>
      </c>
      <c r="E5480" s="20">
        <v>40878</v>
      </c>
      <c r="F5480" s="15" t="s">
        <v>31</v>
      </c>
      <c r="G5480" s="15" t="s">
        <v>9774</v>
      </c>
      <c r="H5480" s="15" t="str">
        <f t="shared" si="400"/>
        <v>Post-calc.</v>
      </c>
      <c r="I5480" s="27">
        <v>40878</v>
      </c>
    </row>
    <row r="5481" spans="1:9" x14ac:dyDescent="0.2">
      <c r="A5481" s="15" t="s">
        <v>13415</v>
      </c>
      <c r="B5481" s="15" t="str">
        <f t="shared" si="399"/>
        <v>4B970</v>
      </c>
      <c r="C5481" s="18">
        <v>0</v>
      </c>
      <c r="D5481" s="18">
        <v>0</v>
      </c>
      <c r="E5481" s="20">
        <v>40695</v>
      </c>
      <c r="F5481" s="15" t="s">
        <v>31</v>
      </c>
      <c r="G5481" s="15" t="s">
        <v>9774</v>
      </c>
      <c r="H5481" s="15" t="str">
        <f t="shared" si="400"/>
        <v>Post-calc.</v>
      </c>
      <c r="I5481" s="27">
        <v>40695</v>
      </c>
    </row>
    <row r="5482" spans="1:9" x14ac:dyDescent="0.2">
      <c r="A5482" s="15" t="s">
        <v>13414</v>
      </c>
      <c r="B5482" s="15" t="str">
        <f t="shared" si="399"/>
        <v>4B971</v>
      </c>
      <c r="C5482" s="18">
        <v>0</v>
      </c>
      <c r="D5482" s="18">
        <v>0</v>
      </c>
      <c r="E5482" s="20">
        <v>40695</v>
      </c>
      <c r="F5482" s="15" t="s">
        <v>31</v>
      </c>
      <c r="G5482" s="15" t="s">
        <v>9774</v>
      </c>
      <c r="H5482" s="15" t="str">
        <f t="shared" si="400"/>
        <v>Post-calc.</v>
      </c>
      <c r="I5482" s="27">
        <v>40695</v>
      </c>
    </row>
    <row r="5483" spans="1:9" x14ac:dyDescent="0.2">
      <c r="A5483" s="15" t="s">
        <v>13413</v>
      </c>
      <c r="B5483" s="15" t="str">
        <f t="shared" si="399"/>
        <v>4B972</v>
      </c>
      <c r="C5483" s="18">
        <v>0</v>
      </c>
      <c r="D5483" s="18">
        <v>0</v>
      </c>
      <c r="E5483" s="20">
        <v>40725</v>
      </c>
      <c r="F5483" s="15" t="s">
        <v>31</v>
      </c>
      <c r="G5483" s="15" t="s">
        <v>9774</v>
      </c>
      <c r="H5483" s="15" t="str">
        <f t="shared" si="400"/>
        <v>Post-calc.</v>
      </c>
      <c r="I5483" s="27">
        <v>40725</v>
      </c>
    </row>
    <row r="5484" spans="1:9" x14ac:dyDescent="0.2">
      <c r="A5484" s="15" t="s">
        <v>13412</v>
      </c>
      <c r="B5484" s="15" t="str">
        <f t="shared" si="399"/>
        <v>4B973</v>
      </c>
      <c r="C5484" s="18">
        <v>0</v>
      </c>
      <c r="D5484" s="18">
        <v>0</v>
      </c>
      <c r="E5484" s="20">
        <v>40725</v>
      </c>
      <c r="F5484" s="15" t="s">
        <v>31</v>
      </c>
      <c r="G5484" s="15" t="s">
        <v>9774</v>
      </c>
      <c r="H5484" s="15" t="str">
        <f t="shared" si="400"/>
        <v>Post-calc.</v>
      </c>
      <c r="I5484" s="27">
        <v>40725</v>
      </c>
    </row>
    <row r="5485" spans="1:9" x14ac:dyDescent="0.2">
      <c r="A5485" s="15" t="s">
        <v>13411</v>
      </c>
      <c r="B5485" s="15" t="str">
        <f t="shared" si="399"/>
        <v>4B974</v>
      </c>
      <c r="C5485" s="18">
        <v>0</v>
      </c>
      <c r="D5485" s="18">
        <v>0</v>
      </c>
      <c r="E5485" s="20">
        <v>40664</v>
      </c>
      <c r="F5485" s="15" t="s">
        <v>31</v>
      </c>
      <c r="G5485" s="15" t="s">
        <v>9774</v>
      </c>
      <c r="H5485" s="15" t="str">
        <f t="shared" si="400"/>
        <v>Post-calc.</v>
      </c>
      <c r="I5485" s="27">
        <v>40664</v>
      </c>
    </row>
    <row r="5486" spans="1:9" x14ac:dyDescent="0.2">
      <c r="A5486" s="15" t="s">
        <v>13410</v>
      </c>
      <c r="B5486" s="15" t="str">
        <f t="shared" si="399"/>
        <v>4B975</v>
      </c>
      <c r="C5486" s="18">
        <v>0</v>
      </c>
      <c r="D5486" s="18">
        <v>0</v>
      </c>
      <c r="E5486" s="20">
        <v>40817</v>
      </c>
      <c r="F5486" s="15" t="s">
        <v>12</v>
      </c>
      <c r="G5486" s="15" t="s">
        <v>9774</v>
      </c>
      <c r="H5486" s="15" t="str">
        <f t="shared" si="400"/>
        <v>Post-calc.</v>
      </c>
      <c r="I5486" s="27">
        <v>40817</v>
      </c>
    </row>
    <row r="5487" spans="1:9" x14ac:dyDescent="0.2">
      <c r="A5487" s="15" t="s">
        <v>13409</v>
      </c>
      <c r="B5487" s="15" t="str">
        <f t="shared" si="399"/>
        <v>4B976</v>
      </c>
      <c r="C5487" s="18">
        <v>0</v>
      </c>
      <c r="D5487" s="18">
        <v>0</v>
      </c>
      <c r="E5487" s="20">
        <v>40664</v>
      </c>
      <c r="F5487" s="15" t="s">
        <v>31</v>
      </c>
      <c r="G5487" s="15" t="s">
        <v>9774</v>
      </c>
      <c r="H5487" s="15" t="str">
        <f t="shared" si="400"/>
        <v>Post-calc.</v>
      </c>
      <c r="I5487" s="27">
        <v>40664</v>
      </c>
    </row>
    <row r="5488" spans="1:9" x14ac:dyDescent="0.2">
      <c r="A5488" s="15" t="s">
        <v>13408</v>
      </c>
      <c r="B5488" s="15" t="str">
        <f t="shared" si="399"/>
        <v>4B977</v>
      </c>
      <c r="C5488" s="18">
        <v>0</v>
      </c>
      <c r="D5488" s="18">
        <v>0</v>
      </c>
      <c r="E5488" s="20">
        <v>40664</v>
      </c>
      <c r="F5488" s="15" t="s">
        <v>31</v>
      </c>
      <c r="G5488" s="15" t="s">
        <v>9774</v>
      </c>
      <c r="H5488" s="15" t="str">
        <f t="shared" si="400"/>
        <v>Post-calc.</v>
      </c>
      <c r="I5488" s="27">
        <v>40664</v>
      </c>
    </row>
    <row r="5489" spans="1:9" x14ac:dyDescent="0.2">
      <c r="A5489" s="15" t="s">
        <v>13407</v>
      </c>
      <c r="B5489" s="15" t="str">
        <f t="shared" si="399"/>
        <v>4B978</v>
      </c>
      <c r="C5489" s="18">
        <v>0</v>
      </c>
      <c r="D5489" s="18">
        <v>0</v>
      </c>
      <c r="E5489" s="20">
        <v>40725</v>
      </c>
      <c r="F5489" s="15" t="s">
        <v>31</v>
      </c>
      <c r="G5489" s="15" t="s">
        <v>9774</v>
      </c>
      <c r="H5489" s="15" t="str">
        <f t="shared" si="400"/>
        <v>Post-calc.</v>
      </c>
      <c r="I5489" s="27">
        <v>40725</v>
      </c>
    </row>
    <row r="5490" spans="1:9" x14ac:dyDescent="0.2">
      <c r="A5490" s="15" t="s">
        <v>13406</v>
      </c>
      <c r="B5490" s="15" t="str">
        <f t="shared" si="399"/>
        <v>4B979</v>
      </c>
      <c r="C5490" s="18">
        <v>0</v>
      </c>
      <c r="D5490" s="18">
        <v>0</v>
      </c>
      <c r="E5490" s="20">
        <v>40725</v>
      </c>
      <c r="F5490" s="15" t="s">
        <v>31</v>
      </c>
      <c r="G5490" s="15" t="s">
        <v>9774</v>
      </c>
      <c r="H5490" s="15" t="str">
        <f t="shared" si="400"/>
        <v>Post-calc.</v>
      </c>
      <c r="I5490" s="27">
        <v>40725</v>
      </c>
    </row>
    <row r="5491" spans="1:9" x14ac:dyDescent="0.2">
      <c r="A5491" s="15" t="s">
        <v>13405</v>
      </c>
      <c r="B5491" s="15" t="str">
        <f t="shared" si="399"/>
        <v>4B980</v>
      </c>
      <c r="C5491" s="18">
        <v>0</v>
      </c>
      <c r="D5491" s="18">
        <v>0</v>
      </c>
      <c r="E5491" s="20">
        <v>40756</v>
      </c>
      <c r="F5491" s="15" t="s">
        <v>31</v>
      </c>
      <c r="G5491" s="15" t="s">
        <v>9774</v>
      </c>
      <c r="H5491" s="15" t="str">
        <f t="shared" si="400"/>
        <v>Post-calc.</v>
      </c>
      <c r="I5491" s="27">
        <v>40756</v>
      </c>
    </row>
    <row r="5492" spans="1:9" x14ac:dyDescent="0.2">
      <c r="A5492" s="15" t="s">
        <v>13404</v>
      </c>
      <c r="B5492" s="15" t="str">
        <f t="shared" si="399"/>
        <v>4B981</v>
      </c>
      <c r="C5492" s="18">
        <v>0</v>
      </c>
      <c r="D5492" s="18">
        <v>0</v>
      </c>
      <c r="E5492" s="20">
        <v>40695</v>
      </c>
      <c r="F5492" s="15" t="s">
        <v>31</v>
      </c>
      <c r="G5492" s="15" t="s">
        <v>9774</v>
      </c>
      <c r="H5492" s="15" t="str">
        <f t="shared" si="400"/>
        <v>Post-calc.</v>
      </c>
      <c r="I5492" s="27">
        <v>40695</v>
      </c>
    </row>
    <row r="5493" spans="1:9" x14ac:dyDescent="0.2">
      <c r="A5493" s="15" t="s">
        <v>13403</v>
      </c>
      <c r="B5493" s="15" t="str">
        <f t="shared" si="399"/>
        <v>4B982</v>
      </c>
      <c r="C5493" s="18">
        <v>0</v>
      </c>
      <c r="D5493" s="18">
        <v>0</v>
      </c>
      <c r="E5493" s="20">
        <v>40817</v>
      </c>
      <c r="F5493" s="15" t="s">
        <v>12</v>
      </c>
      <c r="G5493" s="15" t="s">
        <v>9774</v>
      </c>
      <c r="H5493" s="15" t="str">
        <f t="shared" si="400"/>
        <v>Post-calc.</v>
      </c>
      <c r="I5493" s="27">
        <v>40817</v>
      </c>
    </row>
    <row r="5494" spans="1:9" x14ac:dyDescent="0.2">
      <c r="A5494" s="15" t="s">
        <v>13402</v>
      </c>
      <c r="B5494" s="15" t="str">
        <f t="shared" si="399"/>
        <v>4B983</v>
      </c>
      <c r="C5494" s="18">
        <v>0</v>
      </c>
      <c r="D5494" s="18">
        <v>0</v>
      </c>
      <c r="E5494" s="20">
        <v>40664</v>
      </c>
      <c r="F5494" s="15" t="s">
        <v>31</v>
      </c>
      <c r="G5494" s="15" t="s">
        <v>9774</v>
      </c>
      <c r="H5494" s="15" t="str">
        <f t="shared" si="400"/>
        <v>Post-calc.</v>
      </c>
      <c r="I5494" s="27">
        <v>40664</v>
      </c>
    </row>
    <row r="5495" spans="1:9" x14ac:dyDescent="0.2">
      <c r="A5495" s="15" t="s">
        <v>13401</v>
      </c>
      <c r="B5495" s="15" t="str">
        <f t="shared" si="399"/>
        <v>4B984</v>
      </c>
      <c r="C5495" s="18">
        <v>0</v>
      </c>
      <c r="D5495" s="18">
        <v>0</v>
      </c>
      <c r="E5495" s="20">
        <v>40664</v>
      </c>
      <c r="F5495" s="15" t="s">
        <v>31</v>
      </c>
      <c r="G5495" s="15" t="s">
        <v>9774</v>
      </c>
      <c r="H5495" s="15" t="str">
        <f t="shared" si="400"/>
        <v>Post-calc.</v>
      </c>
      <c r="I5495" s="27">
        <v>40664</v>
      </c>
    </row>
    <row r="5496" spans="1:9" x14ac:dyDescent="0.2">
      <c r="A5496" s="15" t="s">
        <v>13400</v>
      </c>
      <c r="B5496" s="15" t="str">
        <f t="shared" si="399"/>
        <v>4B985</v>
      </c>
      <c r="C5496" s="18">
        <v>0</v>
      </c>
      <c r="D5496" s="18">
        <v>0</v>
      </c>
      <c r="E5496" s="20">
        <v>40664</v>
      </c>
      <c r="F5496" s="15" t="s">
        <v>31</v>
      </c>
      <c r="G5496" s="15" t="s">
        <v>9774</v>
      </c>
      <c r="H5496" s="15" t="str">
        <f t="shared" si="400"/>
        <v>Post-calc.</v>
      </c>
      <c r="I5496" s="27">
        <v>40664</v>
      </c>
    </row>
    <row r="5497" spans="1:9" x14ac:dyDescent="0.2">
      <c r="A5497" s="15" t="s">
        <v>13399</v>
      </c>
      <c r="B5497" s="15" t="str">
        <f t="shared" si="399"/>
        <v>4B986</v>
      </c>
      <c r="C5497" s="18">
        <v>0</v>
      </c>
      <c r="D5497" s="18">
        <v>0</v>
      </c>
      <c r="E5497" s="20">
        <v>40664</v>
      </c>
      <c r="F5497" s="15" t="s">
        <v>31</v>
      </c>
      <c r="G5497" s="15" t="s">
        <v>9774</v>
      </c>
      <c r="H5497" s="15" t="str">
        <f t="shared" si="400"/>
        <v>Post-calc.</v>
      </c>
      <c r="I5497" s="27">
        <v>40664</v>
      </c>
    </row>
    <row r="5498" spans="1:9" x14ac:dyDescent="0.2">
      <c r="A5498" s="15" t="s">
        <v>13398</v>
      </c>
      <c r="B5498" s="15" t="str">
        <f t="shared" si="399"/>
        <v>4B987</v>
      </c>
      <c r="C5498" s="18">
        <v>0</v>
      </c>
      <c r="D5498" s="18">
        <v>0</v>
      </c>
      <c r="E5498" s="20">
        <v>40695</v>
      </c>
      <c r="F5498" s="15" t="s">
        <v>31</v>
      </c>
      <c r="G5498" s="15" t="s">
        <v>9774</v>
      </c>
      <c r="H5498" s="15" t="str">
        <f t="shared" si="400"/>
        <v>Post-calc.</v>
      </c>
      <c r="I5498" s="27">
        <v>40695</v>
      </c>
    </row>
    <row r="5499" spans="1:9" x14ac:dyDescent="0.2">
      <c r="A5499" s="15" t="s">
        <v>13397</v>
      </c>
      <c r="B5499" s="15" t="str">
        <f t="shared" si="399"/>
        <v>4B988</v>
      </c>
      <c r="C5499" s="18">
        <v>0</v>
      </c>
      <c r="D5499" s="18">
        <v>0</v>
      </c>
      <c r="E5499" s="20">
        <v>40878</v>
      </c>
      <c r="F5499" s="15" t="s">
        <v>12</v>
      </c>
      <c r="G5499" s="15" t="s">
        <v>9774</v>
      </c>
      <c r="H5499" s="15" t="str">
        <f t="shared" si="400"/>
        <v>Post-calc.</v>
      </c>
      <c r="I5499" s="27">
        <v>40878</v>
      </c>
    </row>
    <row r="5500" spans="1:9" x14ac:dyDescent="0.2">
      <c r="A5500" s="15" t="s">
        <v>13396</v>
      </c>
      <c r="B5500" s="15" t="str">
        <f t="shared" si="399"/>
        <v>4B989</v>
      </c>
      <c r="C5500" s="18">
        <v>0</v>
      </c>
      <c r="D5500" s="18">
        <v>0</v>
      </c>
      <c r="E5500" s="20">
        <v>41091</v>
      </c>
      <c r="F5500" s="15" t="s">
        <v>12</v>
      </c>
      <c r="G5500" s="15" t="s">
        <v>9774</v>
      </c>
      <c r="H5500" s="15" t="str">
        <f t="shared" si="400"/>
        <v>Post-calc.</v>
      </c>
      <c r="I5500" s="27">
        <v>41091</v>
      </c>
    </row>
    <row r="5501" spans="1:9" x14ac:dyDescent="0.2">
      <c r="A5501" s="15" t="s">
        <v>13395</v>
      </c>
      <c r="B5501" s="15" t="str">
        <f t="shared" si="399"/>
        <v>4B990</v>
      </c>
      <c r="C5501" s="18">
        <v>0</v>
      </c>
      <c r="D5501" s="18">
        <v>0</v>
      </c>
      <c r="E5501" s="20">
        <v>40756</v>
      </c>
      <c r="F5501" s="15" t="s">
        <v>31</v>
      </c>
      <c r="G5501" s="15" t="s">
        <v>9774</v>
      </c>
      <c r="H5501" s="15" t="str">
        <f t="shared" si="400"/>
        <v>Post-calc.</v>
      </c>
      <c r="I5501" s="27">
        <v>40756</v>
      </c>
    </row>
    <row r="5502" spans="1:9" x14ac:dyDescent="0.2">
      <c r="A5502" s="15" t="s">
        <v>13394</v>
      </c>
      <c r="B5502" s="15" t="str">
        <f t="shared" si="399"/>
        <v>4B991</v>
      </c>
      <c r="C5502" s="18">
        <v>0</v>
      </c>
      <c r="D5502" s="18">
        <v>0</v>
      </c>
      <c r="E5502" s="20">
        <v>40664</v>
      </c>
      <c r="F5502" s="15" t="s">
        <v>31</v>
      </c>
      <c r="G5502" s="15" t="s">
        <v>9774</v>
      </c>
      <c r="H5502" s="15" t="str">
        <f t="shared" si="400"/>
        <v>Post-calc.</v>
      </c>
      <c r="I5502" s="27">
        <v>40664</v>
      </c>
    </row>
    <row r="5503" spans="1:9" x14ac:dyDescent="0.2">
      <c r="A5503" s="15" t="s">
        <v>13393</v>
      </c>
      <c r="B5503" s="15" t="str">
        <f t="shared" si="399"/>
        <v>4B992</v>
      </c>
      <c r="C5503" s="18">
        <v>0</v>
      </c>
      <c r="D5503" s="18">
        <v>0</v>
      </c>
      <c r="E5503" s="20">
        <v>41091</v>
      </c>
      <c r="F5503" s="15" t="s">
        <v>12</v>
      </c>
      <c r="G5503" s="15" t="s">
        <v>9774</v>
      </c>
      <c r="H5503" s="15" t="str">
        <f t="shared" si="400"/>
        <v>Post-calc.</v>
      </c>
      <c r="I5503" s="27">
        <v>41091</v>
      </c>
    </row>
    <row r="5504" spans="1:9" x14ac:dyDescent="0.2">
      <c r="A5504" s="15" t="s">
        <v>13392</v>
      </c>
      <c r="B5504" s="15" t="str">
        <f t="shared" si="399"/>
        <v>4B993</v>
      </c>
      <c r="C5504" s="18">
        <v>0</v>
      </c>
      <c r="D5504" s="18">
        <v>0</v>
      </c>
      <c r="E5504" s="20">
        <v>40909</v>
      </c>
      <c r="F5504" s="15" t="s">
        <v>31</v>
      </c>
      <c r="G5504" s="15" t="s">
        <v>9774</v>
      </c>
      <c r="H5504" s="15" t="str">
        <f t="shared" si="400"/>
        <v>Post-calc.</v>
      </c>
      <c r="I5504" s="27">
        <v>40909</v>
      </c>
    </row>
    <row r="5505" spans="1:9" x14ac:dyDescent="0.2">
      <c r="A5505" s="15" t="s">
        <v>13391</v>
      </c>
      <c r="B5505" s="15" t="str">
        <f t="shared" si="399"/>
        <v>4B994</v>
      </c>
      <c r="C5505" s="18">
        <v>0</v>
      </c>
      <c r="D5505" s="18">
        <v>0</v>
      </c>
      <c r="E5505" s="20">
        <v>41183</v>
      </c>
      <c r="F5505" s="15" t="s">
        <v>12</v>
      </c>
      <c r="G5505" s="15" t="s">
        <v>9774</v>
      </c>
      <c r="H5505" s="15" t="str">
        <f t="shared" si="400"/>
        <v>Post-calc.</v>
      </c>
      <c r="I5505" s="27">
        <v>41183</v>
      </c>
    </row>
    <row r="5506" spans="1:9" x14ac:dyDescent="0.2">
      <c r="A5506" s="15" t="s">
        <v>13390</v>
      </c>
      <c r="B5506" s="15" t="str">
        <f t="shared" si="399"/>
        <v>4B995</v>
      </c>
      <c r="C5506" s="18">
        <v>0</v>
      </c>
      <c r="D5506" s="18">
        <v>0</v>
      </c>
      <c r="E5506" s="20">
        <v>40664</v>
      </c>
      <c r="F5506" s="15" t="s">
        <v>31</v>
      </c>
      <c r="G5506" s="15" t="s">
        <v>9774</v>
      </c>
      <c r="H5506" s="15" t="str">
        <f t="shared" si="400"/>
        <v>Post-calc.</v>
      </c>
      <c r="I5506" s="27">
        <v>40664</v>
      </c>
    </row>
    <row r="5507" spans="1:9" x14ac:dyDescent="0.2">
      <c r="A5507" s="15" t="s">
        <v>13389</v>
      </c>
      <c r="B5507" s="15" t="str">
        <f t="shared" si="399"/>
        <v>4B996</v>
      </c>
      <c r="C5507" s="18">
        <v>0</v>
      </c>
      <c r="D5507" s="18">
        <v>0</v>
      </c>
      <c r="E5507" s="20">
        <v>41426</v>
      </c>
      <c r="F5507" s="15" t="s">
        <v>31</v>
      </c>
      <c r="G5507" s="15" t="s">
        <v>9774</v>
      </c>
      <c r="H5507" s="15" t="str">
        <f t="shared" si="400"/>
        <v>Post-calc.</v>
      </c>
      <c r="I5507" s="27">
        <v>41426</v>
      </c>
    </row>
    <row r="5508" spans="1:9" x14ac:dyDescent="0.2">
      <c r="A5508" s="15" t="s">
        <v>13388</v>
      </c>
      <c r="B5508" s="15" t="str">
        <f t="shared" si="399"/>
        <v>4B997</v>
      </c>
      <c r="C5508" s="18">
        <v>0</v>
      </c>
      <c r="D5508" s="18">
        <v>0</v>
      </c>
      <c r="E5508" s="20">
        <v>40725</v>
      </c>
      <c r="F5508" s="15" t="s">
        <v>31</v>
      </c>
      <c r="G5508" s="15" t="s">
        <v>9774</v>
      </c>
      <c r="H5508" s="15" t="str">
        <f t="shared" si="400"/>
        <v>Post-calc.</v>
      </c>
      <c r="I5508" s="27">
        <v>40725</v>
      </c>
    </row>
    <row r="5509" spans="1:9" x14ac:dyDescent="0.2">
      <c r="A5509" s="15" t="s">
        <v>13387</v>
      </c>
      <c r="B5509" s="15" t="str">
        <f t="shared" si="399"/>
        <v>4B998</v>
      </c>
      <c r="C5509" s="18">
        <v>0</v>
      </c>
      <c r="D5509" s="18">
        <v>0</v>
      </c>
      <c r="E5509" s="20">
        <v>40695</v>
      </c>
      <c r="F5509" s="15" t="s">
        <v>31</v>
      </c>
      <c r="G5509" s="15" t="s">
        <v>9774</v>
      </c>
      <c r="H5509" s="15" t="str">
        <f t="shared" si="400"/>
        <v>Post-calc.</v>
      </c>
      <c r="I5509" s="27">
        <v>40695</v>
      </c>
    </row>
    <row r="5510" spans="1:9" x14ac:dyDescent="0.2">
      <c r="A5510" s="15" t="s">
        <v>13386</v>
      </c>
      <c r="B5510" s="15" t="str">
        <f t="shared" ref="B5510:B5573" si="401">LEFT(A5510,5)</f>
        <v>4B999</v>
      </c>
      <c r="C5510" s="18">
        <v>0</v>
      </c>
      <c r="D5510" s="18">
        <v>0</v>
      </c>
      <c r="E5510" s="20">
        <v>40725</v>
      </c>
      <c r="F5510" s="15" t="s">
        <v>12</v>
      </c>
      <c r="G5510" s="15" t="s">
        <v>9774</v>
      </c>
      <c r="H5510" s="15" t="str">
        <f t="shared" ref="H5510:H5573" si="402">+IF(E5510&gt;1,"Post-calc.","Pre-calc.")</f>
        <v>Post-calc.</v>
      </c>
      <c r="I5510" s="27">
        <v>40725</v>
      </c>
    </row>
    <row r="5511" spans="1:9" x14ac:dyDescent="0.2">
      <c r="A5511" s="15" t="s">
        <v>13385</v>
      </c>
      <c r="B5511" s="15" t="str">
        <f t="shared" si="401"/>
        <v>4C001</v>
      </c>
      <c r="C5511" s="18">
        <v>0</v>
      </c>
      <c r="D5511" s="18">
        <v>0</v>
      </c>
      <c r="E5511" s="20">
        <v>40695</v>
      </c>
      <c r="F5511" s="15" t="s">
        <v>31</v>
      </c>
      <c r="G5511" s="15" t="s">
        <v>9774</v>
      </c>
      <c r="H5511" s="15" t="str">
        <f t="shared" si="402"/>
        <v>Post-calc.</v>
      </c>
      <c r="I5511" s="27">
        <v>40695</v>
      </c>
    </row>
    <row r="5512" spans="1:9" x14ac:dyDescent="0.2">
      <c r="A5512" s="15" t="s">
        <v>13384</v>
      </c>
      <c r="B5512" s="15" t="str">
        <f t="shared" si="401"/>
        <v>4C002</v>
      </c>
      <c r="C5512" s="18">
        <v>0</v>
      </c>
      <c r="D5512" s="18">
        <v>0</v>
      </c>
      <c r="E5512" s="20">
        <v>40664</v>
      </c>
      <c r="F5512" s="15" t="s">
        <v>31</v>
      </c>
      <c r="G5512" s="15" t="s">
        <v>9774</v>
      </c>
      <c r="H5512" s="15" t="str">
        <f t="shared" si="402"/>
        <v>Post-calc.</v>
      </c>
      <c r="I5512" s="27">
        <v>40664</v>
      </c>
    </row>
    <row r="5513" spans="1:9" x14ac:dyDescent="0.2">
      <c r="A5513" s="15" t="s">
        <v>13383</v>
      </c>
      <c r="B5513" s="15" t="str">
        <f t="shared" si="401"/>
        <v>4C003</v>
      </c>
      <c r="C5513" s="18">
        <v>0</v>
      </c>
      <c r="D5513" s="18">
        <v>0</v>
      </c>
      <c r="E5513" s="20">
        <v>40695</v>
      </c>
      <c r="F5513" s="15" t="s">
        <v>31</v>
      </c>
      <c r="G5513" s="15" t="s">
        <v>9774</v>
      </c>
      <c r="H5513" s="15" t="str">
        <f t="shared" si="402"/>
        <v>Post-calc.</v>
      </c>
      <c r="I5513" s="27">
        <v>40695</v>
      </c>
    </row>
    <row r="5514" spans="1:9" x14ac:dyDescent="0.2">
      <c r="A5514" s="15" t="s">
        <v>13382</v>
      </c>
      <c r="B5514" s="15" t="str">
        <f t="shared" si="401"/>
        <v>4C005</v>
      </c>
      <c r="C5514" s="18">
        <v>0</v>
      </c>
      <c r="D5514" s="18">
        <v>0</v>
      </c>
      <c r="E5514" s="20">
        <v>40664</v>
      </c>
      <c r="F5514" s="15" t="s">
        <v>31</v>
      </c>
      <c r="G5514" s="15" t="s">
        <v>9774</v>
      </c>
      <c r="H5514" s="15" t="str">
        <f t="shared" si="402"/>
        <v>Post-calc.</v>
      </c>
      <c r="I5514" s="27">
        <v>40664</v>
      </c>
    </row>
    <row r="5515" spans="1:9" x14ac:dyDescent="0.2">
      <c r="A5515" s="15" t="s">
        <v>13381</v>
      </c>
      <c r="B5515" s="15" t="str">
        <f t="shared" si="401"/>
        <v>4C006</v>
      </c>
      <c r="C5515" s="18">
        <v>0</v>
      </c>
      <c r="D5515" s="18">
        <v>0</v>
      </c>
      <c r="E5515" s="20">
        <v>40695</v>
      </c>
      <c r="F5515" s="15" t="s">
        <v>31</v>
      </c>
      <c r="G5515" s="15" t="s">
        <v>9774</v>
      </c>
      <c r="H5515" s="15" t="str">
        <f t="shared" si="402"/>
        <v>Post-calc.</v>
      </c>
      <c r="I5515" s="27">
        <v>40695</v>
      </c>
    </row>
    <row r="5516" spans="1:9" x14ac:dyDescent="0.2">
      <c r="A5516" s="15" t="s">
        <v>13380</v>
      </c>
      <c r="B5516" s="15" t="str">
        <f t="shared" si="401"/>
        <v>4C007</v>
      </c>
      <c r="C5516" s="18">
        <v>0</v>
      </c>
      <c r="D5516" s="18">
        <v>0</v>
      </c>
      <c r="E5516" s="20">
        <v>40756</v>
      </c>
      <c r="F5516" s="15" t="s">
        <v>31</v>
      </c>
      <c r="G5516" s="15" t="s">
        <v>9774</v>
      </c>
      <c r="H5516" s="15" t="str">
        <f t="shared" si="402"/>
        <v>Post-calc.</v>
      </c>
      <c r="I5516" s="27">
        <v>40756</v>
      </c>
    </row>
    <row r="5517" spans="1:9" x14ac:dyDescent="0.2">
      <c r="A5517" s="15" t="s">
        <v>13379</v>
      </c>
      <c r="B5517" s="15" t="str">
        <f t="shared" si="401"/>
        <v>4C008</v>
      </c>
      <c r="C5517" s="18">
        <v>0</v>
      </c>
      <c r="D5517" s="18">
        <v>0</v>
      </c>
      <c r="E5517" s="20">
        <v>40695</v>
      </c>
      <c r="F5517" s="15" t="s">
        <v>31</v>
      </c>
      <c r="G5517" s="15" t="s">
        <v>9774</v>
      </c>
      <c r="H5517" s="15" t="str">
        <f t="shared" si="402"/>
        <v>Post-calc.</v>
      </c>
      <c r="I5517" s="27">
        <v>40695</v>
      </c>
    </row>
    <row r="5518" spans="1:9" x14ac:dyDescent="0.2">
      <c r="A5518" s="15" t="s">
        <v>13378</v>
      </c>
      <c r="B5518" s="15" t="str">
        <f t="shared" si="401"/>
        <v>4C009</v>
      </c>
      <c r="C5518" s="18">
        <v>0</v>
      </c>
      <c r="D5518" s="18">
        <v>0</v>
      </c>
      <c r="E5518" s="20">
        <v>40695</v>
      </c>
      <c r="F5518" s="15" t="s">
        <v>31</v>
      </c>
      <c r="G5518" s="15" t="s">
        <v>9774</v>
      </c>
      <c r="H5518" s="15" t="str">
        <f t="shared" si="402"/>
        <v>Post-calc.</v>
      </c>
      <c r="I5518" s="27">
        <v>40695</v>
      </c>
    </row>
    <row r="5519" spans="1:9" x14ac:dyDescent="0.2">
      <c r="A5519" s="15" t="s">
        <v>13377</v>
      </c>
      <c r="B5519" s="15" t="str">
        <f t="shared" si="401"/>
        <v>4C010</v>
      </c>
      <c r="C5519" s="18">
        <v>0</v>
      </c>
      <c r="D5519" s="18">
        <v>0</v>
      </c>
      <c r="E5519" s="20">
        <v>40664</v>
      </c>
      <c r="F5519" s="15" t="s">
        <v>31</v>
      </c>
      <c r="G5519" s="15" t="s">
        <v>9774</v>
      </c>
      <c r="H5519" s="15" t="str">
        <f t="shared" si="402"/>
        <v>Post-calc.</v>
      </c>
      <c r="I5519" s="27">
        <v>40664</v>
      </c>
    </row>
    <row r="5520" spans="1:9" x14ac:dyDescent="0.2">
      <c r="A5520" s="15" t="s">
        <v>13376</v>
      </c>
      <c r="B5520" s="15" t="str">
        <f t="shared" si="401"/>
        <v>4C011</v>
      </c>
      <c r="C5520" s="18">
        <v>0</v>
      </c>
      <c r="D5520" s="18">
        <v>0</v>
      </c>
      <c r="E5520" s="20">
        <v>40725</v>
      </c>
      <c r="F5520" s="15" t="s">
        <v>31</v>
      </c>
      <c r="G5520" s="15" t="s">
        <v>9774</v>
      </c>
      <c r="H5520" s="15" t="str">
        <f t="shared" si="402"/>
        <v>Post-calc.</v>
      </c>
      <c r="I5520" s="27">
        <v>40725</v>
      </c>
    </row>
    <row r="5521" spans="1:9" x14ac:dyDescent="0.2">
      <c r="A5521" s="15" t="s">
        <v>13375</v>
      </c>
      <c r="B5521" s="15" t="str">
        <f t="shared" si="401"/>
        <v>4C012</v>
      </c>
      <c r="C5521" s="18">
        <v>0</v>
      </c>
      <c r="D5521" s="18">
        <v>0</v>
      </c>
      <c r="E5521" s="20">
        <v>40664</v>
      </c>
      <c r="F5521" s="15" t="s">
        <v>31</v>
      </c>
      <c r="G5521" s="15" t="s">
        <v>9774</v>
      </c>
      <c r="H5521" s="15" t="str">
        <f t="shared" si="402"/>
        <v>Post-calc.</v>
      </c>
      <c r="I5521" s="27">
        <v>40664</v>
      </c>
    </row>
    <row r="5522" spans="1:9" x14ac:dyDescent="0.2">
      <c r="A5522" s="15" t="s">
        <v>13374</v>
      </c>
      <c r="B5522" s="15" t="str">
        <f t="shared" si="401"/>
        <v>4C013</v>
      </c>
      <c r="C5522" s="18">
        <v>0</v>
      </c>
      <c r="D5522" s="18">
        <v>0</v>
      </c>
      <c r="E5522" s="20">
        <v>40756</v>
      </c>
      <c r="F5522" s="15" t="s">
        <v>31</v>
      </c>
      <c r="G5522" s="15" t="s">
        <v>9774</v>
      </c>
      <c r="H5522" s="15" t="str">
        <f t="shared" si="402"/>
        <v>Post-calc.</v>
      </c>
      <c r="I5522" s="27">
        <v>40756</v>
      </c>
    </row>
    <row r="5523" spans="1:9" x14ac:dyDescent="0.2">
      <c r="A5523" s="15" t="s">
        <v>13373</v>
      </c>
      <c r="B5523" s="15" t="str">
        <f t="shared" si="401"/>
        <v>4C014</v>
      </c>
      <c r="C5523" s="18">
        <v>0</v>
      </c>
      <c r="D5523" s="18">
        <v>0</v>
      </c>
      <c r="E5523" s="20">
        <v>40787</v>
      </c>
      <c r="F5523" s="15" t="s">
        <v>31</v>
      </c>
      <c r="G5523" s="15" t="s">
        <v>9774</v>
      </c>
      <c r="H5523" s="15" t="str">
        <f t="shared" si="402"/>
        <v>Post-calc.</v>
      </c>
      <c r="I5523" s="27">
        <v>40787</v>
      </c>
    </row>
    <row r="5524" spans="1:9" x14ac:dyDescent="0.2">
      <c r="A5524" s="15" t="s">
        <v>13372</v>
      </c>
      <c r="B5524" s="15" t="str">
        <f t="shared" si="401"/>
        <v>4C015</v>
      </c>
      <c r="C5524" s="18">
        <v>0</v>
      </c>
      <c r="D5524" s="18">
        <v>0</v>
      </c>
      <c r="E5524" s="20">
        <v>40848</v>
      </c>
      <c r="F5524" s="15" t="s">
        <v>12</v>
      </c>
      <c r="G5524" s="15" t="s">
        <v>9774</v>
      </c>
      <c r="H5524" s="15" t="str">
        <f t="shared" si="402"/>
        <v>Post-calc.</v>
      </c>
      <c r="I5524" s="27">
        <v>40848</v>
      </c>
    </row>
    <row r="5525" spans="1:9" x14ac:dyDescent="0.2">
      <c r="A5525" s="15" t="s">
        <v>13371</v>
      </c>
      <c r="B5525" s="15" t="str">
        <f t="shared" si="401"/>
        <v>4C016</v>
      </c>
      <c r="C5525" s="18">
        <v>0</v>
      </c>
      <c r="D5525" s="18">
        <v>0</v>
      </c>
      <c r="E5525" s="20">
        <v>41091</v>
      </c>
      <c r="F5525" s="15" t="s">
        <v>12</v>
      </c>
      <c r="G5525" s="15" t="s">
        <v>9774</v>
      </c>
      <c r="H5525" s="15" t="str">
        <f t="shared" si="402"/>
        <v>Post-calc.</v>
      </c>
      <c r="I5525" s="27">
        <v>41091</v>
      </c>
    </row>
    <row r="5526" spans="1:9" x14ac:dyDescent="0.2">
      <c r="A5526" s="15" t="s">
        <v>13370</v>
      </c>
      <c r="B5526" s="15" t="str">
        <f t="shared" si="401"/>
        <v>4C017</v>
      </c>
      <c r="C5526" s="18">
        <v>0</v>
      </c>
      <c r="D5526" s="18">
        <v>0</v>
      </c>
      <c r="E5526" s="20">
        <v>40695</v>
      </c>
      <c r="F5526" s="15" t="s">
        <v>31</v>
      </c>
      <c r="G5526" s="15" t="s">
        <v>9774</v>
      </c>
      <c r="H5526" s="15" t="str">
        <f t="shared" si="402"/>
        <v>Post-calc.</v>
      </c>
      <c r="I5526" s="27">
        <v>40695</v>
      </c>
    </row>
    <row r="5527" spans="1:9" x14ac:dyDescent="0.2">
      <c r="A5527" s="15" t="s">
        <v>13369</v>
      </c>
      <c r="B5527" s="15" t="str">
        <f t="shared" si="401"/>
        <v>4C018</v>
      </c>
      <c r="C5527" s="18">
        <v>0</v>
      </c>
      <c r="D5527" s="18">
        <v>0</v>
      </c>
      <c r="E5527" s="20">
        <v>40664</v>
      </c>
      <c r="F5527" s="15" t="s">
        <v>31</v>
      </c>
      <c r="G5527" s="15" t="s">
        <v>9774</v>
      </c>
      <c r="H5527" s="15" t="str">
        <f t="shared" si="402"/>
        <v>Post-calc.</v>
      </c>
      <c r="I5527" s="27">
        <v>40664</v>
      </c>
    </row>
    <row r="5528" spans="1:9" x14ac:dyDescent="0.2">
      <c r="A5528" s="15" t="s">
        <v>13368</v>
      </c>
      <c r="B5528" s="15" t="str">
        <f t="shared" si="401"/>
        <v>4C019</v>
      </c>
      <c r="C5528" s="18">
        <v>0</v>
      </c>
      <c r="D5528" s="18">
        <v>0</v>
      </c>
      <c r="E5528" s="20">
        <v>40817</v>
      </c>
      <c r="F5528" s="15" t="s">
        <v>31</v>
      </c>
      <c r="G5528" s="15" t="s">
        <v>9774</v>
      </c>
      <c r="H5528" s="15" t="str">
        <f t="shared" si="402"/>
        <v>Post-calc.</v>
      </c>
      <c r="I5528" s="27">
        <v>40817</v>
      </c>
    </row>
    <row r="5529" spans="1:9" x14ac:dyDescent="0.2">
      <c r="A5529" s="15" t="s">
        <v>13367</v>
      </c>
      <c r="B5529" s="15" t="str">
        <f t="shared" si="401"/>
        <v>4C020</v>
      </c>
      <c r="C5529" s="18">
        <v>0</v>
      </c>
      <c r="D5529" s="18">
        <v>0</v>
      </c>
      <c r="E5529" s="20">
        <v>40725</v>
      </c>
      <c r="F5529" s="15" t="s">
        <v>31</v>
      </c>
      <c r="G5529" s="15" t="s">
        <v>9774</v>
      </c>
      <c r="H5529" s="15" t="str">
        <f t="shared" si="402"/>
        <v>Post-calc.</v>
      </c>
      <c r="I5529" s="27">
        <v>40725</v>
      </c>
    </row>
    <row r="5530" spans="1:9" x14ac:dyDescent="0.2">
      <c r="A5530" s="15" t="s">
        <v>13366</v>
      </c>
      <c r="B5530" s="15" t="str">
        <f t="shared" si="401"/>
        <v>4C021</v>
      </c>
      <c r="C5530" s="18">
        <v>0</v>
      </c>
      <c r="D5530" s="18">
        <v>0</v>
      </c>
      <c r="E5530" s="20">
        <v>40664</v>
      </c>
      <c r="F5530" s="15" t="s">
        <v>31</v>
      </c>
      <c r="G5530" s="15" t="s">
        <v>9774</v>
      </c>
      <c r="H5530" s="15" t="str">
        <f t="shared" si="402"/>
        <v>Post-calc.</v>
      </c>
      <c r="I5530" s="27">
        <v>40664</v>
      </c>
    </row>
    <row r="5531" spans="1:9" x14ac:dyDescent="0.2">
      <c r="A5531" s="15" t="s">
        <v>13365</v>
      </c>
      <c r="B5531" s="15" t="str">
        <f t="shared" si="401"/>
        <v>4C022</v>
      </c>
      <c r="C5531" s="18">
        <v>0</v>
      </c>
      <c r="D5531" s="18">
        <v>0</v>
      </c>
      <c r="E5531" s="20">
        <v>40725</v>
      </c>
      <c r="F5531" s="15" t="s">
        <v>31</v>
      </c>
      <c r="G5531" s="15" t="s">
        <v>9774</v>
      </c>
      <c r="H5531" s="15" t="str">
        <f t="shared" si="402"/>
        <v>Post-calc.</v>
      </c>
      <c r="I5531" s="27">
        <v>40725</v>
      </c>
    </row>
    <row r="5532" spans="1:9" x14ac:dyDescent="0.2">
      <c r="A5532" s="15" t="s">
        <v>13364</v>
      </c>
      <c r="B5532" s="15" t="str">
        <f t="shared" si="401"/>
        <v>4C023</v>
      </c>
      <c r="C5532" s="18">
        <v>0</v>
      </c>
      <c r="D5532" s="18">
        <v>0</v>
      </c>
      <c r="E5532" s="20">
        <v>40756</v>
      </c>
      <c r="F5532" s="15" t="s">
        <v>31</v>
      </c>
      <c r="G5532" s="15" t="s">
        <v>9774</v>
      </c>
      <c r="H5532" s="15" t="str">
        <f t="shared" si="402"/>
        <v>Post-calc.</v>
      </c>
      <c r="I5532" s="27">
        <v>40756</v>
      </c>
    </row>
    <row r="5533" spans="1:9" x14ac:dyDescent="0.2">
      <c r="A5533" s="15" t="s">
        <v>13363</v>
      </c>
      <c r="B5533" s="15" t="str">
        <f t="shared" si="401"/>
        <v>4C024</v>
      </c>
      <c r="C5533" s="18">
        <v>0</v>
      </c>
      <c r="D5533" s="18">
        <v>0</v>
      </c>
      <c r="E5533" s="20">
        <v>40878</v>
      </c>
      <c r="F5533" s="15" t="s">
        <v>12</v>
      </c>
      <c r="G5533" s="15" t="s">
        <v>9774</v>
      </c>
      <c r="H5533" s="15" t="str">
        <f t="shared" si="402"/>
        <v>Post-calc.</v>
      </c>
      <c r="I5533" s="27">
        <v>40878</v>
      </c>
    </row>
    <row r="5534" spans="1:9" x14ac:dyDescent="0.2">
      <c r="A5534" s="15" t="s">
        <v>13362</v>
      </c>
      <c r="B5534" s="15" t="str">
        <f t="shared" si="401"/>
        <v>4C025</v>
      </c>
      <c r="C5534" s="18">
        <v>0</v>
      </c>
      <c r="D5534" s="18">
        <v>0</v>
      </c>
      <c r="E5534" s="20">
        <v>40878</v>
      </c>
      <c r="F5534" s="15" t="s">
        <v>31</v>
      </c>
      <c r="G5534" s="15" t="s">
        <v>9774</v>
      </c>
      <c r="H5534" s="15" t="str">
        <f t="shared" si="402"/>
        <v>Post-calc.</v>
      </c>
      <c r="I5534" s="27">
        <v>40878</v>
      </c>
    </row>
    <row r="5535" spans="1:9" x14ac:dyDescent="0.2">
      <c r="A5535" s="15" t="s">
        <v>13361</v>
      </c>
      <c r="B5535" s="15" t="str">
        <f t="shared" si="401"/>
        <v>4C026</v>
      </c>
      <c r="C5535" s="18">
        <v>0</v>
      </c>
      <c r="D5535" s="18">
        <v>0</v>
      </c>
      <c r="E5535" s="20">
        <v>40725</v>
      </c>
      <c r="F5535" s="15" t="s">
        <v>31</v>
      </c>
      <c r="G5535" s="15" t="s">
        <v>9774</v>
      </c>
      <c r="H5535" s="15" t="str">
        <f t="shared" si="402"/>
        <v>Post-calc.</v>
      </c>
      <c r="I5535" s="27">
        <v>40725</v>
      </c>
    </row>
    <row r="5536" spans="1:9" x14ac:dyDescent="0.2">
      <c r="A5536" s="15" t="s">
        <v>13360</v>
      </c>
      <c r="B5536" s="15" t="str">
        <f t="shared" si="401"/>
        <v>4C027</v>
      </c>
      <c r="C5536" s="18">
        <v>0</v>
      </c>
      <c r="D5536" s="18">
        <v>0</v>
      </c>
      <c r="E5536" s="20">
        <v>40695</v>
      </c>
      <c r="F5536" s="15" t="s">
        <v>31</v>
      </c>
      <c r="G5536" s="15" t="s">
        <v>9774</v>
      </c>
      <c r="H5536" s="15" t="str">
        <f t="shared" si="402"/>
        <v>Post-calc.</v>
      </c>
      <c r="I5536" s="27">
        <v>40695</v>
      </c>
    </row>
    <row r="5537" spans="1:9" x14ac:dyDescent="0.2">
      <c r="A5537" s="15" t="s">
        <v>13359</v>
      </c>
      <c r="B5537" s="15" t="str">
        <f t="shared" si="401"/>
        <v>4C028</v>
      </c>
      <c r="C5537" s="18">
        <v>0</v>
      </c>
      <c r="D5537" s="18">
        <v>0</v>
      </c>
      <c r="E5537" s="20">
        <v>40756</v>
      </c>
      <c r="F5537" s="15" t="s">
        <v>31</v>
      </c>
      <c r="G5537" s="15" t="s">
        <v>9774</v>
      </c>
      <c r="H5537" s="15" t="str">
        <f t="shared" si="402"/>
        <v>Post-calc.</v>
      </c>
      <c r="I5537" s="27">
        <v>40756</v>
      </c>
    </row>
    <row r="5538" spans="1:9" x14ac:dyDescent="0.2">
      <c r="A5538" s="15" t="s">
        <v>13358</v>
      </c>
      <c r="B5538" s="15" t="str">
        <f t="shared" si="401"/>
        <v>4C029</v>
      </c>
      <c r="C5538" s="18">
        <v>0</v>
      </c>
      <c r="D5538" s="18">
        <v>0</v>
      </c>
      <c r="E5538" s="20">
        <v>40695</v>
      </c>
      <c r="F5538" s="15" t="s">
        <v>31</v>
      </c>
      <c r="G5538" s="15" t="s">
        <v>9774</v>
      </c>
      <c r="H5538" s="15" t="str">
        <f t="shared" si="402"/>
        <v>Post-calc.</v>
      </c>
      <c r="I5538" s="27">
        <v>40695</v>
      </c>
    </row>
    <row r="5539" spans="1:9" x14ac:dyDescent="0.2">
      <c r="A5539" s="15" t="s">
        <v>13357</v>
      </c>
      <c r="B5539" s="15" t="str">
        <f t="shared" si="401"/>
        <v>4C030</v>
      </c>
      <c r="C5539" s="18">
        <v>0</v>
      </c>
      <c r="D5539" s="18">
        <v>0</v>
      </c>
      <c r="E5539" s="20">
        <v>40725</v>
      </c>
      <c r="F5539" s="15" t="s">
        <v>31</v>
      </c>
      <c r="G5539" s="15" t="s">
        <v>9774</v>
      </c>
      <c r="H5539" s="15" t="str">
        <f t="shared" si="402"/>
        <v>Post-calc.</v>
      </c>
      <c r="I5539" s="27">
        <v>40725</v>
      </c>
    </row>
    <row r="5540" spans="1:9" x14ac:dyDescent="0.2">
      <c r="A5540" s="15" t="s">
        <v>13356</v>
      </c>
      <c r="B5540" s="15" t="str">
        <f t="shared" si="401"/>
        <v>4C031</v>
      </c>
      <c r="C5540" s="18">
        <v>0</v>
      </c>
      <c r="D5540" s="18">
        <v>0</v>
      </c>
      <c r="E5540" s="20">
        <v>40787</v>
      </c>
      <c r="F5540" s="15" t="s">
        <v>31</v>
      </c>
      <c r="G5540" s="15" t="s">
        <v>9774</v>
      </c>
      <c r="H5540" s="15" t="str">
        <f t="shared" si="402"/>
        <v>Post-calc.</v>
      </c>
      <c r="I5540" s="27">
        <v>40787</v>
      </c>
    </row>
    <row r="5541" spans="1:9" x14ac:dyDescent="0.2">
      <c r="A5541" s="15" t="s">
        <v>13355</v>
      </c>
      <c r="B5541" s="15" t="str">
        <f t="shared" si="401"/>
        <v>4C032</v>
      </c>
      <c r="C5541" s="18">
        <v>0</v>
      </c>
      <c r="D5541" s="18">
        <v>0</v>
      </c>
      <c r="E5541" s="20">
        <v>40664</v>
      </c>
      <c r="F5541" s="15" t="s">
        <v>31</v>
      </c>
      <c r="G5541" s="15" t="s">
        <v>9774</v>
      </c>
      <c r="H5541" s="15" t="str">
        <f t="shared" si="402"/>
        <v>Post-calc.</v>
      </c>
      <c r="I5541" s="27">
        <v>40664</v>
      </c>
    </row>
    <row r="5542" spans="1:9" x14ac:dyDescent="0.2">
      <c r="A5542" s="15" t="s">
        <v>13354</v>
      </c>
      <c r="B5542" s="15" t="str">
        <f t="shared" si="401"/>
        <v>4C033</v>
      </c>
      <c r="C5542" s="18">
        <v>0</v>
      </c>
      <c r="D5542" s="18">
        <v>0</v>
      </c>
      <c r="E5542" s="20">
        <v>40756</v>
      </c>
      <c r="F5542" s="15" t="s">
        <v>31</v>
      </c>
      <c r="G5542" s="15" t="s">
        <v>9774</v>
      </c>
      <c r="H5542" s="15" t="str">
        <f t="shared" si="402"/>
        <v>Post-calc.</v>
      </c>
      <c r="I5542" s="27">
        <v>40756</v>
      </c>
    </row>
    <row r="5543" spans="1:9" x14ac:dyDescent="0.2">
      <c r="A5543" s="15" t="s">
        <v>13353</v>
      </c>
      <c r="B5543" s="15" t="str">
        <f t="shared" si="401"/>
        <v>4C034</v>
      </c>
      <c r="C5543" s="18">
        <v>0</v>
      </c>
      <c r="D5543" s="18">
        <v>0</v>
      </c>
      <c r="E5543" s="20">
        <v>40664</v>
      </c>
      <c r="F5543" s="15" t="s">
        <v>31</v>
      </c>
      <c r="G5543" s="15" t="s">
        <v>9774</v>
      </c>
      <c r="H5543" s="15" t="str">
        <f t="shared" si="402"/>
        <v>Post-calc.</v>
      </c>
      <c r="I5543" s="27">
        <v>40664</v>
      </c>
    </row>
    <row r="5544" spans="1:9" x14ac:dyDescent="0.2">
      <c r="A5544" s="15" t="s">
        <v>13352</v>
      </c>
      <c r="B5544" s="15" t="str">
        <f t="shared" si="401"/>
        <v>4C035</v>
      </c>
      <c r="C5544" s="18">
        <v>0</v>
      </c>
      <c r="D5544" s="18">
        <v>0</v>
      </c>
      <c r="E5544" s="20">
        <v>40756</v>
      </c>
      <c r="F5544" s="15" t="s">
        <v>31</v>
      </c>
      <c r="G5544" s="15" t="s">
        <v>9774</v>
      </c>
      <c r="H5544" s="15" t="str">
        <f t="shared" si="402"/>
        <v>Post-calc.</v>
      </c>
      <c r="I5544" s="27">
        <v>40756</v>
      </c>
    </row>
    <row r="5545" spans="1:9" x14ac:dyDescent="0.2">
      <c r="A5545" s="15" t="s">
        <v>13351</v>
      </c>
      <c r="B5545" s="15" t="str">
        <f t="shared" si="401"/>
        <v>4C036</v>
      </c>
      <c r="C5545" s="18">
        <v>0</v>
      </c>
      <c r="D5545" s="18">
        <v>0</v>
      </c>
      <c r="E5545" s="20">
        <v>40664</v>
      </c>
      <c r="F5545" s="15" t="s">
        <v>31</v>
      </c>
      <c r="G5545" s="15" t="s">
        <v>9774</v>
      </c>
      <c r="H5545" s="15" t="str">
        <f t="shared" si="402"/>
        <v>Post-calc.</v>
      </c>
      <c r="I5545" s="27">
        <v>40664</v>
      </c>
    </row>
    <row r="5546" spans="1:9" x14ac:dyDescent="0.2">
      <c r="A5546" s="15" t="s">
        <v>13350</v>
      </c>
      <c r="B5546" s="15" t="str">
        <f t="shared" si="401"/>
        <v>4C037</v>
      </c>
      <c r="C5546" s="18">
        <v>0</v>
      </c>
      <c r="D5546" s="18">
        <v>0</v>
      </c>
      <c r="E5546" s="20">
        <v>40725</v>
      </c>
      <c r="F5546" s="15" t="s">
        <v>31</v>
      </c>
      <c r="G5546" s="15" t="s">
        <v>9774</v>
      </c>
      <c r="H5546" s="15" t="str">
        <f t="shared" si="402"/>
        <v>Post-calc.</v>
      </c>
      <c r="I5546" s="27">
        <v>40725</v>
      </c>
    </row>
    <row r="5547" spans="1:9" x14ac:dyDescent="0.2">
      <c r="A5547" s="15" t="s">
        <v>13349</v>
      </c>
      <c r="B5547" s="15" t="str">
        <f t="shared" si="401"/>
        <v>4C038</v>
      </c>
      <c r="C5547" s="18">
        <v>0</v>
      </c>
      <c r="D5547" s="18">
        <v>0</v>
      </c>
      <c r="E5547" s="20">
        <v>40787</v>
      </c>
      <c r="F5547" s="15" t="s">
        <v>31</v>
      </c>
      <c r="G5547" s="15" t="s">
        <v>9774</v>
      </c>
      <c r="H5547" s="15" t="str">
        <f t="shared" si="402"/>
        <v>Post-calc.</v>
      </c>
      <c r="I5547" s="27">
        <v>40787</v>
      </c>
    </row>
    <row r="5548" spans="1:9" x14ac:dyDescent="0.2">
      <c r="A5548" s="15" t="s">
        <v>13348</v>
      </c>
      <c r="B5548" s="15" t="str">
        <f t="shared" si="401"/>
        <v>4C039</v>
      </c>
      <c r="C5548" s="18">
        <v>0</v>
      </c>
      <c r="D5548" s="18">
        <v>0</v>
      </c>
      <c r="E5548" s="20">
        <v>40695</v>
      </c>
      <c r="F5548" s="15" t="s">
        <v>31</v>
      </c>
      <c r="G5548" s="15" t="s">
        <v>9774</v>
      </c>
      <c r="H5548" s="15" t="str">
        <f t="shared" si="402"/>
        <v>Post-calc.</v>
      </c>
      <c r="I5548" s="27">
        <v>40695</v>
      </c>
    </row>
    <row r="5549" spans="1:9" x14ac:dyDescent="0.2">
      <c r="A5549" s="15" t="s">
        <v>13347</v>
      </c>
      <c r="B5549" s="15" t="str">
        <f t="shared" si="401"/>
        <v>4C040</v>
      </c>
      <c r="C5549" s="18">
        <v>0</v>
      </c>
      <c r="D5549" s="18">
        <v>0</v>
      </c>
      <c r="E5549" s="20">
        <v>40695</v>
      </c>
      <c r="F5549" s="15" t="s">
        <v>31</v>
      </c>
      <c r="G5549" s="15" t="s">
        <v>9774</v>
      </c>
      <c r="H5549" s="15" t="str">
        <f t="shared" si="402"/>
        <v>Post-calc.</v>
      </c>
      <c r="I5549" s="27">
        <v>40695</v>
      </c>
    </row>
    <row r="5550" spans="1:9" x14ac:dyDescent="0.2">
      <c r="A5550" s="15" t="s">
        <v>13346</v>
      </c>
      <c r="B5550" s="15" t="str">
        <f t="shared" si="401"/>
        <v>4C041</v>
      </c>
      <c r="C5550" s="18">
        <v>0</v>
      </c>
      <c r="D5550" s="18">
        <v>0</v>
      </c>
      <c r="E5550" s="20">
        <v>40695</v>
      </c>
      <c r="F5550" s="15" t="s">
        <v>31</v>
      </c>
      <c r="G5550" s="15" t="s">
        <v>9774</v>
      </c>
      <c r="H5550" s="15" t="str">
        <f t="shared" si="402"/>
        <v>Post-calc.</v>
      </c>
      <c r="I5550" s="27">
        <v>40695</v>
      </c>
    </row>
    <row r="5551" spans="1:9" x14ac:dyDescent="0.2">
      <c r="A5551" s="15" t="s">
        <v>13345</v>
      </c>
      <c r="B5551" s="15" t="str">
        <f t="shared" si="401"/>
        <v>4C042</v>
      </c>
      <c r="C5551" s="18">
        <v>0</v>
      </c>
      <c r="D5551" s="18">
        <v>0</v>
      </c>
      <c r="E5551" s="20">
        <v>40725</v>
      </c>
      <c r="F5551" s="15" t="s">
        <v>31</v>
      </c>
      <c r="G5551" s="15" t="s">
        <v>9774</v>
      </c>
      <c r="H5551" s="15" t="str">
        <f t="shared" si="402"/>
        <v>Post-calc.</v>
      </c>
      <c r="I5551" s="27">
        <v>40725</v>
      </c>
    </row>
    <row r="5552" spans="1:9" x14ac:dyDescent="0.2">
      <c r="A5552" s="15" t="s">
        <v>13344</v>
      </c>
      <c r="B5552" s="15" t="str">
        <f t="shared" si="401"/>
        <v>4C043</v>
      </c>
      <c r="C5552" s="18">
        <v>0</v>
      </c>
      <c r="D5552" s="18">
        <v>0</v>
      </c>
      <c r="E5552" s="20">
        <v>40695</v>
      </c>
      <c r="F5552" s="15" t="s">
        <v>31</v>
      </c>
      <c r="G5552" s="15" t="s">
        <v>9774</v>
      </c>
      <c r="H5552" s="15" t="str">
        <f t="shared" si="402"/>
        <v>Post-calc.</v>
      </c>
      <c r="I5552" s="27">
        <v>40695</v>
      </c>
    </row>
    <row r="5553" spans="1:9" x14ac:dyDescent="0.2">
      <c r="A5553" s="15" t="s">
        <v>13343</v>
      </c>
      <c r="B5553" s="15" t="str">
        <f t="shared" si="401"/>
        <v>4C044</v>
      </c>
      <c r="C5553" s="18">
        <v>0</v>
      </c>
      <c r="D5553" s="18">
        <v>0</v>
      </c>
      <c r="E5553" s="20">
        <v>40756</v>
      </c>
      <c r="F5553" s="15" t="s">
        <v>31</v>
      </c>
      <c r="G5553" s="15" t="s">
        <v>9774</v>
      </c>
      <c r="H5553" s="15" t="str">
        <f t="shared" si="402"/>
        <v>Post-calc.</v>
      </c>
      <c r="I5553" s="27">
        <v>40756</v>
      </c>
    </row>
    <row r="5554" spans="1:9" x14ac:dyDescent="0.2">
      <c r="A5554" s="15" t="s">
        <v>13342</v>
      </c>
      <c r="B5554" s="15" t="str">
        <f t="shared" si="401"/>
        <v>4C045</v>
      </c>
      <c r="C5554" s="18">
        <v>0</v>
      </c>
      <c r="D5554" s="18">
        <v>0</v>
      </c>
      <c r="E5554" s="20">
        <v>40695</v>
      </c>
      <c r="F5554" s="15" t="s">
        <v>31</v>
      </c>
      <c r="G5554" s="15" t="s">
        <v>9774</v>
      </c>
      <c r="H5554" s="15" t="str">
        <f t="shared" si="402"/>
        <v>Post-calc.</v>
      </c>
      <c r="I5554" s="27">
        <v>40695</v>
      </c>
    </row>
    <row r="5555" spans="1:9" x14ac:dyDescent="0.2">
      <c r="A5555" s="15" t="s">
        <v>13341</v>
      </c>
      <c r="B5555" s="15" t="str">
        <f t="shared" si="401"/>
        <v>4C046</v>
      </c>
      <c r="C5555" s="18">
        <v>0</v>
      </c>
      <c r="D5555" s="18">
        <v>0</v>
      </c>
      <c r="E5555" s="20">
        <v>41091</v>
      </c>
      <c r="F5555" s="15" t="s">
        <v>31</v>
      </c>
      <c r="G5555" s="15" t="s">
        <v>9774</v>
      </c>
      <c r="H5555" s="15" t="str">
        <f t="shared" si="402"/>
        <v>Post-calc.</v>
      </c>
      <c r="I5555" s="27">
        <v>41091</v>
      </c>
    </row>
    <row r="5556" spans="1:9" x14ac:dyDescent="0.2">
      <c r="A5556" s="15" t="s">
        <v>13340</v>
      </c>
      <c r="B5556" s="15" t="str">
        <f t="shared" si="401"/>
        <v>4C047</v>
      </c>
      <c r="C5556" s="18">
        <v>0</v>
      </c>
      <c r="D5556" s="18">
        <v>0</v>
      </c>
      <c r="E5556" s="20">
        <v>40695</v>
      </c>
      <c r="F5556" s="15" t="s">
        <v>31</v>
      </c>
      <c r="G5556" s="15" t="s">
        <v>9774</v>
      </c>
      <c r="H5556" s="15" t="str">
        <f t="shared" si="402"/>
        <v>Post-calc.</v>
      </c>
      <c r="I5556" s="27">
        <v>40695</v>
      </c>
    </row>
    <row r="5557" spans="1:9" x14ac:dyDescent="0.2">
      <c r="A5557" s="15" t="s">
        <v>13339</v>
      </c>
      <c r="B5557" s="15" t="str">
        <f t="shared" si="401"/>
        <v>4C048</v>
      </c>
      <c r="C5557" s="18">
        <v>0</v>
      </c>
      <c r="D5557" s="18">
        <v>0</v>
      </c>
      <c r="E5557" s="20">
        <v>40695</v>
      </c>
      <c r="F5557" s="15" t="s">
        <v>31</v>
      </c>
      <c r="G5557" s="15" t="s">
        <v>9774</v>
      </c>
      <c r="H5557" s="15" t="str">
        <f t="shared" si="402"/>
        <v>Post-calc.</v>
      </c>
      <c r="I5557" s="27">
        <v>40695</v>
      </c>
    </row>
    <row r="5558" spans="1:9" x14ac:dyDescent="0.2">
      <c r="A5558" s="15" t="s">
        <v>13338</v>
      </c>
      <c r="B5558" s="15" t="str">
        <f t="shared" si="401"/>
        <v>4C049</v>
      </c>
      <c r="C5558" s="18">
        <v>0</v>
      </c>
      <c r="D5558" s="18">
        <v>0</v>
      </c>
      <c r="E5558" s="20">
        <v>41030</v>
      </c>
      <c r="F5558" s="15" t="s">
        <v>12</v>
      </c>
      <c r="G5558" s="15" t="s">
        <v>9774</v>
      </c>
      <c r="H5558" s="15" t="str">
        <f t="shared" si="402"/>
        <v>Post-calc.</v>
      </c>
      <c r="I5558" s="27">
        <v>41030</v>
      </c>
    </row>
    <row r="5559" spans="1:9" x14ac:dyDescent="0.2">
      <c r="A5559" s="15" t="s">
        <v>13337</v>
      </c>
      <c r="B5559" s="15" t="str">
        <f t="shared" si="401"/>
        <v>4C050</v>
      </c>
      <c r="C5559" s="18">
        <v>0</v>
      </c>
      <c r="D5559" s="18">
        <v>0</v>
      </c>
      <c r="E5559" s="20">
        <v>40817</v>
      </c>
      <c r="F5559" s="15" t="s">
        <v>31</v>
      </c>
      <c r="G5559" s="15" t="s">
        <v>9774</v>
      </c>
      <c r="H5559" s="15" t="str">
        <f t="shared" si="402"/>
        <v>Post-calc.</v>
      </c>
      <c r="I5559" s="27">
        <v>40817</v>
      </c>
    </row>
    <row r="5560" spans="1:9" x14ac:dyDescent="0.2">
      <c r="A5560" s="15" t="s">
        <v>13336</v>
      </c>
      <c r="B5560" s="15" t="str">
        <f t="shared" si="401"/>
        <v>4C051</v>
      </c>
      <c r="C5560" s="18">
        <v>0</v>
      </c>
      <c r="D5560" s="18">
        <v>0</v>
      </c>
      <c r="E5560" s="20">
        <v>40756</v>
      </c>
      <c r="F5560" s="15" t="s">
        <v>31</v>
      </c>
      <c r="G5560" s="15" t="s">
        <v>9774</v>
      </c>
      <c r="H5560" s="15" t="str">
        <f t="shared" si="402"/>
        <v>Post-calc.</v>
      </c>
      <c r="I5560" s="27">
        <v>40756</v>
      </c>
    </row>
    <row r="5561" spans="1:9" x14ac:dyDescent="0.2">
      <c r="A5561" s="15" t="s">
        <v>13335</v>
      </c>
      <c r="B5561" s="15" t="str">
        <f t="shared" si="401"/>
        <v>4C052</v>
      </c>
      <c r="C5561" s="18">
        <v>0</v>
      </c>
      <c r="D5561" s="18">
        <v>0</v>
      </c>
      <c r="E5561" s="20">
        <v>40756</v>
      </c>
      <c r="F5561" s="15" t="s">
        <v>31</v>
      </c>
      <c r="G5561" s="15" t="s">
        <v>9774</v>
      </c>
      <c r="H5561" s="15" t="str">
        <f t="shared" si="402"/>
        <v>Post-calc.</v>
      </c>
      <c r="I5561" s="27">
        <v>40756</v>
      </c>
    </row>
    <row r="5562" spans="1:9" x14ac:dyDescent="0.2">
      <c r="A5562" s="15" t="s">
        <v>13334</v>
      </c>
      <c r="B5562" s="15" t="str">
        <f t="shared" si="401"/>
        <v>4C053</v>
      </c>
      <c r="C5562" s="18">
        <v>0</v>
      </c>
      <c r="D5562" s="18">
        <v>0</v>
      </c>
      <c r="E5562" s="20">
        <v>40756</v>
      </c>
      <c r="F5562" s="15" t="s">
        <v>31</v>
      </c>
      <c r="G5562" s="15" t="s">
        <v>9774</v>
      </c>
      <c r="H5562" s="15" t="str">
        <f t="shared" si="402"/>
        <v>Post-calc.</v>
      </c>
      <c r="I5562" s="27">
        <v>40756</v>
      </c>
    </row>
    <row r="5563" spans="1:9" x14ac:dyDescent="0.2">
      <c r="A5563" s="15" t="s">
        <v>13333</v>
      </c>
      <c r="B5563" s="15" t="str">
        <f t="shared" si="401"/>
        <v>4C054</v>
      </c>
      <c r="C5563" s="18">
        <v>0</v>
      </c>
      <c r="D5563" s="18">
        <v>0</v>
      </c>
      <c r="E5563" s="20">
        <v>40909</v>
      </c>
      <c r="F5563" s="15" t="s">
        <v>31</v>
      </c>
      <c r="G5563" s="15" t="s">
        <v>9774</v>
      </c>
      <c r="H5563" s="15" t="str">
        <f t="shared" si="402"/>
        <v>Post-calc.</v>
      </c>
      <c r="I5563" s="27">
        <v>40909</v>
      </c>
    </row>
    <row r="5564" spans="1:9" x14ac:dyDescent="0.2">
      <c r="A5564" s="15" t="s">
        <v>13332</v>
      </c>
      <c r="B5564" s="15" t="str">
        <f t="shared" si="401"/>
        <v>4C055</v>
      </c>
      <c r="C5564" s="18">
        <v>0</v>
      </c>
      <c r="D5564" s="18">
        <v>0</v>
      </c>
      <c r="E5564" s="20">
        <v>40725</v>
      </c>
      <c r="F5564" s="15" t="s">
        <v>31</v>
      </c>
      <c r="G5564" s="15" t="s">
        <v>9774</v>
      </c>
      <c r="H5564" s="15" t="str">
        <f t="shared" si="402"/>
        <v>Post-calc.</v>
      </c>
      <c r="I5564" s="27">
        <v>40725</v>
      </c>
    </row>
    <row r="5565" spans="1:9" x14ac:dyDescent="0.2">
      <c r="A5565" s="15" t="s">
        <v>13331</v>
      </c>
      <c r="B5565" s="15" t="str">
        <f t="shared" si="401"/>
        <v>4C056</v>
      </c>
      <c r="C5565" s="18">
        <v>0</v>
      </c>
      <c r="D5565" s="18">
        <v>0</v>
      </c>
      <c r="E5565" s="20">
        <v>40725</v>
      </c>
      <c r="F5565" s="15" t="s">
        <v>31</v>
      </c>
      <c r="G5565" s="15" t="s">
        <v>9774</v>
      </c>
      <c r="H5565" s="15" t="str">
        <f t="shared" si="402"/>
        <v>Post-calc.</v>
      </c>
      <c r="I5565" s="27">
        <v>40725</v>
      </c>
    </row>
    <row r="5566" spans="1:9" x14ac:dyDescent="0.2">
      <c r="A5566" s="15" t="s">
        <v>13330</v>
      </c>
      <c r="B5566" s="15" t="str">
        <f t="shared" si="401"/>
        <v>4C057</v>
      </c>
      <c r="C5566" s="18">
        <v>0</v>
      </c>
      <c r="D5566" s="18">
        <v>0</v>
      </c>
      <c r="E5566" s="20">
        <v>40756</v>
      </c>
      <c r="F5566" s="15" t="s">
        <v>31</v>
      </c>
      <c r="G5566" s="15" t="s">
        <v>9774</v>
      </c>
      <c r="H5566" s="15" t="str">
        <f t="shared" si="402"/>
        <v>Post-calc.</v>
      </c>
      <c r="I5566" s="27">
        <v>40756</v>
      </c>
    </row>
    <row r="5567" spans="1:9" x14ac:dyDescent="0.2">
      <c r="A5567" s="15" t="s">
        <v>13329</v>
      </c>
      <c r="B5567" s="15" t="str">
        <f t="shared" si="401"/>
        <v>4C058</v>
      </c>
      <c r="C5567" s="18">
        <v>0</v>
      </c>
      <c r="D5567" s="18">
        <v>0</v>
      </c>
      <c r="E5567" s="20">
        <v>40756</v>
      </c>
      <c r="F5567" s="15" t="s">
        <v>31</v>
      </c>
      <c r="G5567" s="15" t="s">
        <v>9774</v>
      </c>
      <c r="H5567" s="15" t="str">
        <f t="shared" si="402"/>
        <v>Post-calc.</v>
      </c>
      <c r="I5567" s="27">
        <v>40756</v>
      </c>
    </row>
    <row r="5568" spans="1:9" x14ac:dyDescent="0.2">
      <c r="A5568" s="15" t="s">
        <v>13328</v>
      </c>
      <c r="B5568" s="15" t="str">
        <f t="shared" si="401"/>
        <v>4C059</v>
      </c>
      <c r="C5568" s="18">
        <v>0</v>
      </c>
      <c r="D5568" s="18">
        <v>0</v>
      </c>
      <c r="E5568" s="20">
        <v>40695</v>
      </c>
      <c r="F5568" s="15" t="s">
        <v>31</v>
      </c>
      <c r="G5568" s="15" t="s">
        <v>9774</v>
      </c>
      <c r="H5568" s="15" t="str">
        <f t="shared" si="402"/>
        <v>Post-calc.</v>
      </c>
      <c r="I5568" s="27">
        <v>40695</v>
      </c>
    </row>
    <row r="5569" spans="1:9" x14ac:dyDescent="0.2">
      <c r="A5569" s="15" t="s">
        <v>13327</v>
      </c>
      <c r="B5569" s="15" t="str">
        <f t="shared" si="401"/>
        <v>4C060</v>
      </c>
      <c r="C5569" s="18">
        <v>0</v>
      </c>
      <c r="D5569" s="18">
        <v>0</v>
      </c>
      <c r="E5569" s="20">
        <v>40756</v>
      </c>
      <c r="F5569" s="15" t="s">
        <v>31</v>
      </c>
      <c r="G5569" s="15" t="s">
        <v>9774</v>
      </c>
      <c r="H5569" s="15" t="str">
        <f t="shared" si="402"/>
        <v>Post-calc.</v>
      </c>
      <c r="I5569" s="27">
        <v>40756</v>
      </c>
    </row>
    <row r="5570" spans="1:9" x14ac:dyDescent="0.2">
      <c r="A5570" s="15" t="s">
        <v>13326</v>
      </c>
      <c r="B5570" s="15" t="str">
        <f t="shared" si="401"/>
        <v>4C061</v>
      </c>
      <c r="C5570" s="18">
        <v>0</v>
      </c>
      <c r="D5570" s="18">
        <v>0</v>
      </c>
      <c r="E5570" s="20">
        <v>40940</v>
      </c>
      <c r="F5570" s="15" t="s">
        <v>12</v>
      </c>
      <c r="G5570" s="15" t="s">
        <v>9774</v>
      </c>
      <c r="H5570" s="15" t="str">
        <f t="shared" si="402"/>
        <v>Post-calc.</v>
      </c>
      <c r="I5570" s="27">
        <v>40940</v>
      </c>
    </row>
    <row r="5571" spans="1:9" x14ac:dyDescent="0.2">
      <c r="A5571" s="15" t="s">
        <v>13325</v>
      </c>
      <c r="B5571" s="15" t="str">
        <f t="shared" si="401"/>
        <v>4C062</v>
      </c>
      <c r="C5571" s="18">
        <v>0</v>
      </c>
      <c r="D5571" s="18">
        <v>0</v>
      </c>
      <c r="E5571" s="20">
        <v>41487</v>
      </c>
      <c r="F5571" s="15" t="s">
        <v>12</v>
      </c>
      <c r="G5571" s="15" t="s">
        <v>9774</v>
      </c>
      <c r="H5571" s="15" t="str">
        <f t="shared" si="402"/>
        <v>Post-calc.</v>
      </c>
      <c r="I5571" s="27">
        <v>41487</v>
      </c>
    </row>
    <row r="5572" spans="1:9" x14ac:dyDescent="0.2">
      <c r="A5572" s="15" t="s">
        <v>13324</v>
      </c>
      <c r="B5572" s="15" t="str">
        <f t="shared" si="401"/>
        <v>4C063</v>
      </c>
      <c r="C5572" s="18">
        <v>0</v>
      </c>
      <c r="D5572" s="18">
        <v>0</v>
      </c>
      <c r="E5572" s="20">
        <v>41609</v>
      </c>
      <c r="F5572" s="15" t="s">
        <v>12</v>
      </c>
      <c r="G5572" s="15" t="s">
        <v>9774</v>
      </c>
      <c r="H5572" s="15" t="str">
        <f t="shared" si="402"/>
        <v>Post-calc.</v>
      </c>
      <c r="I5572" s="27">
        <v>41609</v>
      </c>
    </row>
    <row r="5573" spans="1:9" x14ac:dyDescent="0.2">
      <c r="A5573" s="15" t="s">
        <v>13323</v>
      </c>
      <c r="B5573" s="15" t="str">
        <f t="shared" si="401"/>
        <v>4C064</v>
      </c>
      <c r="C5573" s="18">
        <v>0</v>
      </c>
      <c r="D5573" s="18">
        <v>0</v>
      </c>
      <c r="E5573" s="20">
        <v>40848</v>
      </c>
      <c r="F5573" s="15" t="s">
        <v>31</v>
      </c>
      <c r="G5573" s="15" t="s">
        <v>9774</v>
      </c>
      <c r="H5573" s="15" t="str">
        <f t="shared" si="402"/>
        <v>Post-calc.</v>
      </c>
      <c r="I5573" s="27">
        <v>40848</v>
      </c>
    </row>
    <row r="5574" spans="1:9" x14ac:dyDescent="0.2">
      <c r="A5574" s="15" t="s">
        <v>13322</v>
      </c>
      <c r="B5574" s="15" t="str">
        <f t="shared" ref="B5574:B5637" si="403">LEFT(A5574,5)</f>
        <v>4C065</v>
      </c>
      <c r="C5574" s="18">
        <v>0</v>
      </c>
      <c r="D5574" s="18">
        <v>0</v>
      </c>
      <c r="E5574" s="20">
        <v>40848</v>
      </c>
      <c r="F5574" s="15" t="s">
        <v>31</v>
      </c>
      <c r="G5574" s="15" t="s">
        <v>9774</v>
      </c>
      <c r="H5574" s="15" t="str">
        <f t="shared" ref="H5574:H5637" si="404">+IF(E5574&gt;1,"Post-calc.","Pre-calc.")</f>
        <v>Post-calc.</v>
      </c>
      <c r="I5574" s="27">
        <v>40848</v>
      </c>
    </row>
    <row r="5575" spans="1:9" x14ac:dyDescent="0.2">
      <c r="A5575" s="15" t="s">
        <v>13321</v>
      </c>
      <c r="B5575" s="15" t="str">
        <f t="shared" si="403"/>
        <v>4C066</v>
      </c>
      <c r="C5575" s="18">
        <v>0</v>
      </c>
      <c r="D5575" s="18">
        <v>0</v>
      </c>
      <c r="E5575" s="20">
        <v>40695</v>
      </c>
      <c r="F5575" s="15" t="s">
        <v>31</v>
      </c>
      <c r="G5575" s="15" t="s">
        <v>9774</v>
      </c>
      <c r="H5575" s="15" t="str">
        <f t="shared" si="404"/>
        <v>Post-calc.</v>
      </c>
      <c r="I5575" s="27">
        <v>40695</v>
      </c>
    </row>
    <row r="5576" spans="1:9" x14ac:dyDescent="0.2">
      <c r="A5576" s="15" t="s">
        <v>13320</v>
      </c>
      <c r="B5576" s="15" t="str">
        <f t="shared" si="403"/>
        <v>4C067</v>
      </c>
      <c r="C5576" s="18">
        <v>0</v>
      </c>
      <c r="D5576" s="18">
        <v>0</v>
      </c>
      <c r="E5576" s="20">
        <v>40940</v>
      </c>
      <c r="F5576" s="15" t="s">
        <v>31</v>
      </c>
      <c r="G5576" s="15" t="s">
        <v>9774</v>
      </c>
      <c r="H5576" s="15" t="str">
        <f t="shared" si="404"/>
        <v>Post-calc.</v>
      </c>
      <c r="I5576" s="27">
        <v>40940</v>
      </c>
    </row>
    <row r="5577" spans="1:9" x14ac:dyDescent="0.2">
      <c r="A5577" s="15" t="s">
        <v>13319</v>
      </c>
      <c r="B5577" s="15" t="str">
        <f t="shared" si="403"/>
        <v>4C068</v>
      </c>
      <c r="C5577" s="18">
        <v>0</v>
      </c>
      <c r="D5577" s="18">
        <v>0</v>
      </c>
      <c r="E5577" s="20">
        <v>40878</v>
      </c>
      <c r="F5577" s="15" t="s">
        <v>31</v>
      </c>
      <c r="G5577" s="15" t="s">
        <v>9774</v>
      </c>
      <c r="H5577" s="15" t="str">
        <f t="shared" si="404"/>
        <v>Post-calc.</v>
      </c>
      <c r="I5577" s="27">
        <v>40878</v>
      </c>
    </row>
    <row r="5578" spans="1:9" x14ac:dyDescent="0.2">
      <c r="A5578" s="15" t="s">
        <v>13318</v>
      </c>
      <c r="B5578" s="15" t="str">
        <f t="shared" si="403"/>
        <v>4C069</v>
      </c>
      <c r="C5578" s="18">
        <v>0</v>
      </c>
      <c r="D5578" s="18">
        <v>0</v>
      </c>
      <c r="E5578" s="20">
        <v>40787</v>
      </c>
      <c r="F5578" s="15" t="s">
        <v>31</v>
      </c>
      <c r="G5578" s="15" t="s">
        <v>9774</v>
      </c>
      <c r="H5578" s="15" t="str">
        <f t="shared" si="404"/>
        <v>Post-calc.</v>
      </c>
      <c r="I5578" s="27">
        <v>40787</v>
      </c>
    </row>
    <row r="5579" spans="1:9" x14ac:dyDescent="0.2">
      <c r="A5579" s="15" t="s">
        <v>13317</v>
      </c>
      <c r="B5579" s="15" t="str">
        <f t="shared" si="403"/>
        <v>4C070</v>
      </c>
      <c r="C5579" s="18">
        <v>0</v>
      </c>
      <c r="D5579" s="18">
        <v>0</v>
      </c>
      <c r="E5579" s="20">
        <v>40756</v>
      </c>
      <c r="F5579" s="15" t="s">
        <v>31</v>
      </c>
      <c r="G5579" s="15" t="s">
        <v>9774</v>
      </c>
      <c r="H5579" s="15" t="str">
        <f t="shared" si="404"/>
        <v>Post-calc.</v>
      </c>
      <c r="I5579" s="27">
        <v>40756</v>
      </c>
    </row>
    <row r="5580" spans="1:9" x14ac:dyDescent="0.2">
      <c r="A5580" s="15" t="s">
        <v>13316</v>
      </c>
      <c r="B5580" s="15" t="str">
        <f t="shared" si="403"/>
        <v>4C071</v>
      </c>
      <c r="C5580" s="18">
        <v>0</v>
      </c>
      <c r="D5580" s="18">
        <v>0</v>
      </c>
      <c r="E5580" s="20">
        <v>40725</v>
      </c>
      <c r="F5580" s="15" t="s">
        <v>31</v>
      </c>
      <c r="G5580" s="15" t="s">
        <v>9774</v>
      </c>
      <c r="H5580" s="15" t="str">
        <f t="shared" si="404"/>
        <v>Post-calc.</v>
      </c>
      <c r="I5580" s="27">
        <v>40725</v>
      </c>
    </row>
    <row r="5581" spans="1:9" x14ac:dyDescent="0.2">
      <c r="A5581" s="15" t="s">
        <v>13315</v>
      </c>
      <c r="B5581" s="15" t="str">
        <f t="shared" si="403"/>
        <v>4C072</v>
      </c>
      <c r="C5581" s="18">
        <v>0</v>
      </c>
      <c r="D5581" s="18">
        <v>0</v>
      </c>
      <c r="E5581" s="20">
        <v>40695</v>
      </c>
      <c r="F5581" s="15" t="s">
        <v>31</v>
      </c>
      <c r="G5581" s="15" t="s">
        <v>9774</v>
      </c>
      <c r="H5581" s="15" t="str">
        <f t="shared" si="404"/>
        <v>Post-calc.</v>
      </c>
      <c r="I5581" s="27">
        <v>40695</v>
      </c>
    </row>
    <row r="5582" spans="1:9" x14ac:dyDescent="0.2">
      <c r="A5582" s="15" t="s">
        <v>13314</v>
      </c>
      <c r="B5582" s="15" t="str">
        <f t="shared" si="403"/>
        <v>4C073</v>
      </c>
      <c r="C5582" s="18">
        <v>0</v>
      </c>
      <c r="D5582" s="18">
        <v>0</v>
      </c>
      <c r="E5582" s="20">
        <v>40787</v>
      </c>
      <c r="F5582" s="15" t="s">
        <v>31</v>
      </c>
      <c r="G5582" s="15" t="s">
        <v>9774</v>
      </c>
      <c r="H5582" s="15" t="str">
        <f t="shared" si="404"/>
        <v>Post-calc.</v>
      </c>
      <c r="I5582" s="27">
        <v>40787</v>
      </c>
    </row>
    <row r="5583" spans="1:9" x14ac:dyDescent="0.2">
      <c r="A5583" s="15" t="s">
        <v>13313</v>
      </c>
      <c r="B5583" s="15" t="str">
        <f t="shared" si="403"/>
        <v>4C074</v>
      </c>
      <c r="C5583" s="18">
        <v>0</v>
      </c>
      <c r="D5583" s="18">
        <v>0</v>
      </c>
      <c r="E5583" s="20">
        <v>40725</v>
      </c>
      <c r="F5583" s="15" t="s">
        <v>31</v>
      </c>
      <c r="G5583" s="15" t="s">
        <v>9774</v>
      </c>
      <c r="H5583" s="15" t="str">
        <f t="shared" si="404"/>
        <v>Post-calc.</v>
      </c>
      <c r="I5583" s="27">
        <v>40725</v>
      </c>
    </row>
    <row r="5584" spans="1:9" x14ac:dyDescent="0.2">
      <c r="A5584" s="15" t="s">
        <v>13312</v>
      </c>
      <c r="B5584" s="15" t="str">
        <f t="shared" si="403"/>
        <v>4C075</v>
      </c>
      <c r="C5584" s="18">
        <v>0</v>
      </c>
      <c r="D5584" s="18">
        <v>0</v>
      </c>
      <c r="E5584" s="20">
        <v>40756</v>
      </c>
      <c r="F5584" s="15" t="s">
        <v>31</v>
      </c>
      <c r="G5584" s="15" t="s">
        <v>9774</v>
      </c>
      <c r="H5584" s="15" t="str">
        <f t="shared" si="404"/>
        <v>Post-calc.</v>
      </c>
      <c r="I5584" s="27">
        <v>40756</v>
      </c>
    </row>
    <row r="5585" spans="1:9" x14ac:dyDescent="0.2">
      <c r="A5585" s="15" t="s">
        <v>13311</v>
      </c>
      <c r="B5585" s="15" t="str">
        <f t="shared" si="403"/>
        <v>4C076</v>
      </c>
      <c r="C5585" s="18">
        <v>0</v>
      </c>
      <c r="D5585" s="18">
        <v>0</v>
      </c>
      <c r="E5585" s="20">
        <v>40725</v>
      </c>
      <c r="F5585" s="15" t="s">
        <v>31</v>
      </c>
      <c r="G5585" s="15" t="s">
        <v>9774</v>
      </c>
      <c r="H5585" s="15" t="str">
        <f t="shared" si="404"/>
        <v>Post-calc.</v>
      </c>
      <c r="I5585" s="27">
        <v>40725</v>
      </c>
    </row>
    <row r="5586" spans="1:9" x14ac:dyDescent="0.2">
      <c r="A5586" s="15" t="s">
        <v>13310</v>
      </c>
      <c r="B5586" s="15" t="str">
        <f t="shared" si="403"/>
        <v>4C077</v>
      </c>
      <c r="C5586" s="18">
        <v>0</v>
      </c>
      <c r="D5586" s="18">
        <v>0</v>
      </c>
      <c r="E5586" s="20">
        <v>41091</v>
      </c>
      <c r="F5586" s="15" t="s">
        <v>31</v>
      </c>
      <c r="G5586" s="15" t="s">
        <v>9774</v>
      </c>
      <c r="H5586" s="15" t="str">
        <f t="shared" si="404"/>
        <v>Post-calc.</v>
      </c>
      <c r="I5586" s="27">
        <v>41091</v>
      </c>
    </row>
    <row r="5587" spans="1:9" x14ac:dyDescent="0.2">
      <c r="A5587" s="15" t="s">
        <v>13309</v>
      </c>
      <c r="B5587" s="15" t="str">
        <f t="shared" si="403"/>
        <v>4C078</v>
      </c>
      <c r="C5587" s="18">
        <v>0</v>
      </c>
      <c r="D5587" s="18">
        <v>0</v>
      </c>
      <c r="E5587" s="20">
        <v>41000</v>
      </c>
      <c r="F5587" s="15" t="s">
        <v>12</v>
      </c>
      <c r="G5587" s="15" t="s">
        <v>9774</v>
      </c>
      <c r="H5587" s="15" t="str">
        <f t="shared" si="404"/>
        <v>Post-calc.</v>
      </c>
      <c r="I5587" s="27">
        <v>41000</v>
      </c>
    </row>
    <row r="5588" spans="1:9" x14ac:dyDescent="0.2">
      <c r="A5588" s="15" t="s">
        <v>13308</v>
      </c>
      <c r="B5588" s="15" t="str">
        <f t="shared" si="403"/>
        <v>4C079</v>
      </c>
      <c r="C5588" s="18">
        <v>0</v>
      </c>
      <c r="D5588" s="18">
        <v>0</v>
      </c>
      <c r="E5588" s="20">
        <v>40817</v>
      </c>
      <c r="F5588" s="15" t="s">
        <v>31</v>
      </c>
      <c r="G5588" s="15" t="s">
        <v>9774</v>
      </c>
      <c r="H5588" s="15" t="str">
        <f t="shared" si="404"/>
        <v>Post-calc.</v>
      </c>
      <c r="I5588" s="27">
        <v>40817</v>
      </c>
    </row>
    <row r="5589" spans="1:9" x14ac:dyDescent="0.2">
      <c r="A5589" s="15" t="s">
        <v>13307</v>
      </c>
      <c r="B5589" s="15" t="str">
        <f t="shared" si="403"/>
        <v>4C080</v>
      </c>
      <c r="C5589" s="18">
        <v>0</v>
      </c>
      <c r="D5589" s="18">
        <v>0</v>
      </c>
      <c r="E5589" s="20">
        <v>40787</v>
      </c>
      <c r="F5589" s="15" t="s">
        <v>31</v>
      </c>
      <c r="G5589" s="15" t="s">
        <v>9774</v>
      </c>
      <c r="H5589" s="15" t="str">
        <f t="shared" si="404"/>
        <v>Post-calc.</v>
      </c>
      <c r="I5589" s="27">
        <v>40787</v>
      </c>
    </row>
    <row r="5590" spans="1:9" x14ac:dyDescent="0.2">
      <c r="A5590" s="15" t="s">
        <v>13306</v>
      </c>
      <c r="B5590" s="15" t="str">
        <f t="shared" si="403"/>
        <v>4C081</v>
      </c>
      <c r="C5590" s="18">
        <v>0</v>
      </c>
      <c r="D5590" s="18">
        <v>0</v>
      </c>
      <c r="E5590" s="20">
        <v>40878</v>
      </c>
      <c r="F5590" s="15" t="s">
        <v>12</v>
      </c>
      <c r="G5590" s="15" t="s">
        <v>9774</v>
      </c>
      <c r="H5590" s="15" t="str">
        <f t="shared" si="404"/>
        <v>Post-calc.</v>
      </c>
      <c r="I5590" s="27">
        <v>40878</v>
      </c>
    </row>
    <row r="5591" spans="1:9" x14ac:dyDescent="0.2">
      <c r="A5591" s="15" t="s">
        <v>13305</v>
      </c>
      <c r="B5591" s="15" t="str">
        <f t="shared" si="403"/>
        <v>4C082</v>
      </c>
      <c r="C5591" s="18">
        <v>0</v>
      </c>
      <c r="D5591" s="18">
        <v>0</v>
      </c>
      <c r="E5591" s="20">
        <v>40725</v>
      </c>
      <c r="F5591" s="15" t="s">
        <v>31</v>
      </c>
      <c r="G5591" s="15" t="s">
        <v>9774</v>
      </c>
      <c r="H5591" s="15" t="str">
        <f t="shared" si="404"/>
        <v>Post-calc.</v>
      </c>
      <c r="I5591" s="27">
        <v>40725</v>
      </c>
    </row>
    <row r="5592" spans="1:9" x14ac:dyDescent="0.2">
      <c r="A5592" s="15" t="s">
        <v>13304</v>
      </c>
      <c r="B5592" s="15" t="str">
        <f t="shared" si="403"/>
        <v>4C083</v>
      </c>
      <c r="C5592" s="18">
        <v>0</v>
      </c>
      <c r="D5592" s="18">
        <v>0</v>
      </c>
      <c r="E5592" s="20">
        <v>40725</v>
      </c>
      <c r="F5592" s="15" t="s">
        <v>31</v>
      </c>
      <c r="G5592" s="15" t="s">
        <v>9774</v>
      </c>
      <c r="H5592" s="15" t="str">
        <f t="shared" si="404"/>
        <v>Post-calc.</v>
      </c>
      <c r="I5592" s="27">
        <v>40725</v>
      </c>
    </row>
    <row r="5593" spans="1:9" x14ac:dyDescent="0.2">
      <c r="A5593" s="15" t="s">
        <v>13303</v>
      </c>
      <c r="B5593" s="15" t="str">
        <f t="shared" si="403"/>
        <v>4C084</v>
      </c>
      <c r="C5593" s="18">
        <v>0</v>
      </c>
      <c r="D5593" s="18">
        <v>0</v>
      </c>
      <c r="E5593" s="20">
        <v>40725</v>
      </c>
      <c r="F5593" s="15" t="s">
        <v>31</v>
      </c>
      <c r="G5593" s="15" t="s">
        <v>9774</v>
      </c>
      <c r="H5593" s="15" t="str">
        <f t="shared" si="404"/>
        <v>Post-calc.</v>
      </c>
      <c r="I5593" s="27">
        <v>40725</v>
      </c>
    </row>
    <row r="5594" spans="1:9" x14ac:dyDescent="0.2">
      <c r="A5594" s="15" t="s">
        <v>13302</v>
      </c>
      <c r="B5594" s="15" t="str">
        <f t="shared" si="403"/>
        <v>4C085</v>
      </c>
      <c r="C5594" s="18">
        <v>0</v>
      </c>
      <c r="D5594" s="18">
        <v>0</v>
      </c>
      <c r="E5594" s="20">
        <v>40756</v>
      </c>
      <c r="F5594" s="15" t="s">
        <v>31</v>
      </c>
      <c r="G5594" s="15" t="s">
        <v>9774</v>
      </c>
      <c r="H5594" s="15" t="str">
        <f t="shared" si="404"/>
        <v>Post-calc.</v>
      </c>
      <c r="I5594" s="27">
        <v>40756</v>
      </c>
    </row>
    <row r="5595" spans="1:9" x14ac:dyDescent="0.2">
      <c r="A5595" s="15" t="s">
        <v>13301</v>
      </c>
      <c r="B5595" s="15" t="str">
        <f t="shared" si="403"/>
        <v>4C086</v>
      </c>
      <c r="C5595" s="18">
        <v>0</v>
      </c>
      <c r="D5595" s="18">
        <v>0</v>
      </c>
      <c r="E5595" s="20">
        <v>40787</v>
      </c>
      <c r="F5595" s="15" t="s">
        <v>31</v>
      </c>
      <c r="G5595" s="15" t="s">
        <v>9774</v>
      </c>
      <c r="H5595" s="15" t="str">
        <f t="shared" si="404"/>
        <v>Post-calc.</v>
      </c>
      <c r="I5595" s="27">
        <v>40787</v>
      </c>
    </row>
    <row r="5596" spans="1:9" x14ac:dyDescent="0.2">
      <c r="A5596" s="15" t="s">
        <v>13300</v>
      </c>
      <c r="B5596" s="15" t="str">
        <f t="shared" si="403"/>
        <v>4C087</v>
      </c>
      <c r="C5596" s="18">
        <v>0</v>
      </c>
      <c r="D5596" s="18">
        <v>0</v>
      </c>
      <c r="E5596" s="20">
        <v>40756</v>
      </c>
      <c r="F5596" s="15" t="s">
        <v>12</v>
      </c>
      <c r="G5596" s="15" t="s">
        <v>9774</v>
      </c>
      <c r="H5596" s="15" t="str">
        <f t="shared" si="404"/>
        <v>Post-calc.</v>
      </c>
      <c r="I5596" s="27">
        <v>40756</v>
      </c>
    </row>
    <row r="5597" spans="1:9" x14ac:dyDescent="0.2">
      <c r="A5597" s="15" t="s">
        <v>13299</v>
      </c>
      <c r="B5597" s="15" t="str">
        <f t="shared" si="403"/>
        <v>4C088</v>
      </c>
      <c r="C5597" s="18">
        <v>0</v>
      </c>
      <c r="D5597" s="18">
        <v>0</v>
      </c>
      <c r="E5597" s="20">
        <v>40756</v>
      </c>
      <c r="F5597" s="15" t="s">
        <v>31</v>
      </c>
      <c r="G5597" s="15" t="s">
        <v>9774</v>
      </c>
      <c r="H5597" s="15" t="str">
        <f t="shared" si="404"/>
        <v>Post-calc.</v>
      </c>
      <c r="I5597" s="27">
        <v>40756</v>
      </c>
    </row>
    <row r="5598" spans="1:9" x14ac:dyDescent="0.2">
      <c r="A5598" s="15" t="s">
        <v>13298</v>
      </c>
      <c r="B5598" s="15" t="str">
        <f t="shared" si="403"/>
        <v>4C089</v>
      </c>
      <c r="C5598" s="18">
        <v>0</v>
      </c>
      <c r="D5598" s="18">
        <v>0</v>
      </c>
      <c r="E5598" s="20">
        <v>40940</v>
      </c>
      <c r="F5598" s="15" t="s">
        <v>31</v>
      </c>
      <c r="G5598" s="15" t="s">
        <v>9774</v>
      </c>
      <c r="H5598" s="15" t="str">
        <f t="shared" si="404"/>
        <v>Post-calc.</v>
      </c>
      <c r="I5598" s="27">
        <v>40940</v>
      </c>
    </row>
    <row r="5599" spans="1:9" x14ac:dyDescent="0.2">
      <c r="A5599" s="15" t="s">
        <v>13297</v>
      </c>
      <c r="B5599" s="15" t="str">
        <f t="shared" si="403"/>
        <v>4C090</v>
      </c>
      <c r="C5599" s="18">
        <v>0</v>
      </c>
      <c r="D5599" s="18">
        <v>0</v>
      </c>
      <c r="E5599" s="20">
        <v>40787</v>
      </c>
      <c r="F5599" s="15" t="s">
        <v>31</v>
      </c>
      <c r="G5599" s="15" t="s">
        <v>9774</v>
      </c>
      <c r="H5599" s="15" t="str">
        <f t="shared" si="404"/>
        <v>Post-calc.</v>
      </c>
      <c r="I5599" s="27">
        <v>40787</v>
      </c>
    </row>
    <row r="5600" spans="1:9" x14ac:dyDescent="0.2">
      <c r="A5600" s="15" t="s">
        <v>13296</v>
      </c>
      <c r="B5600" s="15" t="str">
        <f t="shared" si="403"/>
        <v>4C091</v>
      </c>
      <c r="C5600" s="18">
        <v>0</v>
      </c>
      <c r="D5600" s="18">
        <v>0</v>
      </c>
      <c r="E5600" s="20">
        <v>40787</v>
      </c>
      <c r="F5600" s="15" t="s">
        <v>31</v>
      </c>
      <c r="G5600" s="15" t="s">
        <v>9774</v>
      </c>
      <c r="H5600" s="15" t="str">
        <f t="shared" si="404"/>
        <v>Post-calc.</v>
      </c>
      <c r="I5600" s="27">
        <v>40787</v>
      </c>
    </row>
    <row r="5601" spans="1:9" x14ac:dyDescent="0.2">
      <c r="A5601" s="15" t="s">
        <v>13295</v>
      </c>
      <c r="B5601" s="15" t="str">
        <f t="shared" si="403"/>
        <v>4C092</v>
      </c>
      <c r="C5601" s="18">
        <v>0</v>
      </c>
      <c r="D5601" s="18">
        <v>0</v>
      </c>
      <c r="E5601" s="20">
        <v>40725</v>
      </c>
      <c r="F5601" s="15" t="s">
        <v>31</v>
      </c>
      <c r="G5601" s="15" t="s">
        <v>9774</v>
      </c>
      <c r="H5601" s="15" t="str">
        <f t="shared" si="404"/>
        <v>Post-calc.</v>
      </c>
      <c r="I5601" s="27">
        <v>40725</v>
      </c>
    </row>
    <row r="5602" spans="1:9" x14ac:dyDescent="0.2">
      <c r="A5602" s="15" t="s">
        <v>13294</v>
      </c>
      <c r="B5602" s="15" t="str">
        <f t="shared" si="403"/>
        <v>4C094</v>
      </c>
      <c r="C5602" s="18">
        <v>0</v>
      </c>
      <c r="D5602" s="18">
        <v>0</v>
      </c>
      <c r="E5602" s="20">
        <v>40787</v>
      </c>
      <c r="F5602" s="15" t="s">
        <v>31</v>
      </c>
      <c r="G5602" s="15" t="s">
        <v>9774</v>
      </c>
      <c r="H5602" s="15" t="str">
        <f t="shared" si="404"/>
        <v>Post-calc.</v>
      </c>
      <c r="I5602" s="27">
        <v>40787</v>
      </c>
    </row>
    <row r="5603" spans="1:9" x14ac:dyDescent="0.2">
      <c r="A5603" s="15" t="s">
        <v>13293</v>
      </c>
      <c r="B5603" s="15" t="str">
        <f t="shared" si="403"/>
        <v>4C095</v>
      </c>
      <c r="C5603" s="18">
        <v>0</v>
      </c>
      <c r="D5603" s="18">
        <v>0</v>
      </c>
      <c r="E5603" s="20">
        <v>40787</v>
      </c>
      <c r="F5603" s="15" t="s">
        <v>31</v>
      </c>
      <c r="G5603" s="15" t="s">
        <v>9774</v>
      </c>
      <c r="H5603" s="15" t="str">
        <f t="shared" si="404"/>
        <v>Post-calc.</v>
      </c>
      <c r="I5603" s="27">
        <v>40787</v>
      </c>
    </row>
    <row r="5604" spans="1:9" x14ac:dyDescent="0.2">
      <c r="A5604" s="15" t="s">
        <v>13292</v>
      </c>
      <c r="B5604" s="15" t="str">
        <f t="shared" si="403"/>
        <v>4C096</v>
      </c>
      <c r="C5604" s="18">
        <v>0</v>
      </c>
      <c r="D5604" s="18">
        <v>0</v>
      </c>
      <c r="E5604" s="20">
        <v>40725</v>
      </c>
      <c r="F5604" s="15" t="s">
        <v>31</v>
      </c>
      <c r="G5604" s="15" t="s">
        <v>9774</v>
      </c>
      <c r="H5604" s="15" t="str">
        <f t="shared" si="404"/>
        <v>Post-calc.</v>
      </c>
      <c r="I5604" s="27">
        <v>40725</v>
      </c>
    </row>
    <row r="5605" spans="1:9" x14ac:dyDescent="0.2">
      <c r="A5605" s="15" t="s">
        <v>13291</v>
      </c>
      <c r="B5605" s="15" t="str">
        <f t="shared" si="403"/>
        <v>4C097</v>
      </c>
      <c r="C5605" s="18">
        <v>0</v>
      </c>
      <c r="D5605" s="18">
        <v>0</v>
      </c>
      <c r="E5605" s="20">
        <v>40725</v>
      </c>
      <c r="F5605" s="15" t="s">
        <v>31</v>
      </c>
      <c r="G5605" s="15" t="s">
        <v>9774</v>
      </c>
      <c r="H5605" s="15" t="str">
        <f t="shared" si="404"/>
        <v>Post-calc.</v>
      </c>
      <c r="I5605" s="27">
        <v>40725</v>
      </c>
    </row>
    <row r="5606" spans="1:9" x14ac:dyDescent="0.2">
      <c r="A5606" s="15" t="s">
        <v>13290</v>
      </c>
      <c r="B5606" s="15" t="str">
        <f t="shared" si="403"/>
        <v>4C098</v>
      </c>
      <c r="C5606" s="18">
        <v>0</v>
      </c>
      <c r="D5606" s="18">
        <v>0</v>
      </c>
      <c r="E5606" s="20">
        <v>40725</v>
      </c>
      <c r="F5606" s="15" t="s">
        <v>31</v>
      </c>
      <c r="G5606" s="15" t="s">
        <v>9774</v>
      </c>
      <c r="H5606" s="15" t="str">
        <f t="shared" si="404"/>
        <v>Post-calc.</v>
      </c>
      <c r="I5606" s="27">
        <v>40725</v>
      </c>
    </row>
    <row r="5607" spans="1:9" x14ac:dyDescent="0.2">
      <c r="A5607" s="15" t="s">
        <v>13289</v>
      </c>
      <c r="B5607" s="15" t="str">
        <f t="shared" si="403"/>
        <v>4C099</v>
      </c>
      <c r="C5607" s="18">
        <v>0</v>
      </c>
      <c r="D5607" s="18">
        <v>0</v>
      </c>
      <c r="E5607" s="20">
        <v>40756</v>
      </c>
      <c r="F5607" s="15" t="s">
        <v>31</v>
      </c>
      <c r="G5607" s="15" t="s">
        <v>9774</v>
      </c>
      <c r="H5607" s="15" t="str">
        <f t="shared" si="404"/>
        <v>Post-calc.</v>
      </c>
      <c r="I5607" s="27">
        <v>40756</v>
      </c>
    </row>
    <row r="5608" spans="1:9" x14ac:dyDescent="0.2">
      <c r="A5608" s="15" t="s">
        <v>13288</v>
      </c>
      <c r="B5608" s="15" t="str">
        <f t="shared" si="403"/>
        <v>4C100</v>
      </c>
      <c r="C5608" s="18">
        <v>0</v>
      </c>
      <c r="D5608" s="18">
        <v>0</v>
      </c>
      <c r="E5608" s="20">
        <v>40756</v>
      </c>
      <c r="F5608" s="15" t="s">
        <v>31</v>
      </c>
      <c r="G5608" s="15" t="s">
        <v>9774</v>
      </c>
      <c r="H5608" s="15" t="str">
        <f t="shared" si="404"/>
        <v>Post-calc.</v>
      </c>
      <c r="I5608" s="27">
        <v>40756</v>
      </c>
    </row>
    <row r="5609" spans="1:9" x14ac:dyDescent="0.2">
      <c r="A5609" s="15" t="s">
        <v>13287</v>
      </c>
      <c r="B5609" s="15" t="str">
        <f t="shared" si="403"/>
        <v>4C101</v>
      </c>
      <c r="C5609" s="18">
        <v>0</v>
      </c>
      <c r="D5609" s="18">
        <v>0</v>
      </c>
      <c r="E5609" s="20">
        <v>40725</v>
      </c>
      <c r="F5609" s="15" t="s">
        <v>31</v>
      </c>
      <c r="G5609" s="15" t="s">
        <v>9774</v>
      </c>
      <c r="H5609" s="15" t="str">
        <f t="shared" si="404"/>
        <v>Post-calc.</v>
      </c>
      <c r="I5609" s="27">
        <v>40725</v>
      </c>
    </row>
    <row r="5610" spans="1:9" x14ac:dyDescent="0.2">
      <c r="A5610" s="15" t="s">
        <v>13286</v>
      </c>
      <c r="B5610" s="15" t="str">
        <f t="shared" si="403"/>
        <v>4C102</v>
      </c>
      <c r="C5610" s="18">
        <v>0</v>
      </c>
      <c r="D5610" s="18">
        <v>0</v>
      </c>
      <c r="E5610" s="20">
        <v>40969</v>
      </c>
      <c r="F5610" s="15" t="s">
        <v>31</v>
      </c>
      <c r="G5610" s="15" t="s">
        <v>9774</v>
      </c>
      <c r="H5610" s="15" t="str">
        <f t="shared" si="404"/>
        <v>Post-calc.</v>
      </c>
      <c r="I5610" s="27">
        <v>40969</v>
      </c>
    </row>
    <row r="5611" spans="1:9" x14ac:dyDescent="0.2">
      <c r="A5611" s="15" t="s">
        <v>13285</v>
      </c>
      <c r="B5611" s="15" t="str">
        <f t="shared" si="403"/>
        <v>4C103</v>
      </c>
      <c r="C5611" s="18">
        <v>0</v>
      </c>
      <c r="D5611" s="18">
        <v>0</v>
      </c>
      <c r="E5611" s="20">
        <v>40725</v>
      </c>
      <c r="F5611" s="15" t="s">
        <v>31</v>
      </c>
      <c r="G5611" s="15" t="s">
        <v>9774</v>
      </c>
      <c r="H5611" s="15" t="str">
        <f t="shared" si="404"/>
        <v>Post-calc.</v>
      </c>
      <c r="I5611" s="27">
        <v>40725</v>
      </c>
    </row>
    <row r="5612" spans="1:9" x14ac:dyDescent="0.2">
      <c r="A5612" s="15" t="s">
        <v>13284</v>
      </c>
      <c r="B5612" s="15" t="str">
        <f t="shared" si="403"/>
        <v>4C104</v>
      </c>
      <c r="C5612" s="18">
        <v>0</v>
      </c>
      <c r="D5612" s="18">
        <v>0</v>
      </c>
      <c r="E5612" s="20">
        <v>40940</v>
      </c>
      <c r="F5612" s="15" t="s">
        <v>12</v>
      </c>
      <c r="G5612" s="15" t="s">
        <v>9774</v>
      </c>
      <c r="H5612" s="15" t="str">
        <f t="shared" si="404"/>
        <v>Post-calc.</v>
      </c>
      <c r="I5612" s="27">
        <v>40940</v>
      </c>
    </row>
    <row r="5613" spans="1:9" x14ac:dyDescent="0.2">
      <c r="A5613" s="15" t="s">
        <v>13283</v>
      </c>
      <c r="B5613" s="15" t="str">
        <f t="shared" si="403"/>
        <v>4C105</v>
      </c>
      <c r="C5613" s="18">
        <v>0</v>
      </c>
      <c r="D5613" s="18">
        <v>0</v>
      </c>
      <c r="E5613" s="20">
        <v>40878</v>
      </c>
      <c r="F5613" s="15" t="s">
        <v>31</v>
      </c>
      <c r="G5613" s="15" t="s">
        <v>9774</v>
      </c>
      <c r="H5613" s="15" t="str">
        <f t="shared" si="404"/>
        <v>Post-calc.</v>
      </c>
      <c r="I5613" s="27">
        <v>40878</v>
      </c>
    </row>
    <row r="5614" spans="1:9" x14ac:dyDescent="0.2">
      <c r="A5614" s="15" t="s">
        <v>13282</v>
      </c>
      <c r="B5614" s="15" t="str">
        <f t="shared" si="403"/>
        <v>4C106</v>
      </c>
      <c r="C5614" s="18">
        <v>0</v>
      </c>
      <c r="D5614" s="18">
        <v>0</v>
      </c>
      <c r="E5614" s="20">
        <v>40787</v>
      </c>
      <c r="F5614" s="15" t="s">
        <v>31</v>
      </c>
      <c r="G5614" s="15" t="s">
        <v>9774</v>
      </c>
      <c r="H5614" s="15" t="str">
        <f t="shared" si="404"/>
        <v>Post-calc.</v>
      </c>
      <c r="I5614" s="27">
        <v>40787</v>
      </c>
    </row>
    <row r="5615" spans="1:9" x14ac:dyDescent="0.2">
      <c r="A5615" s="15" t="s">
        <v>13281</v>
      </c>
      <c r="B5615" s="15" t="str">
        <f t="shared" si="403"/>
        <v>4C107</v>
      </c>
      <c r="C5615" s="18">
        <v>0</v>
      </c>
      <c r="D5615" s="18">
        <v>0</v>
      </c>
      <c r="E5615" s="20">
        <v>40787</v>
      </c>
      <c r="F5615" s="15" t="s">
        <v>31</v>
      </c>
      <c r="G5615" s="15" t="s">
        <v>9774</v>
      </c>
      <c r="H5615" s="15" t="str">
        <f t="shared" si="404"/>
        <v>Post-calc.</v>
      </c>
      <c r="I5615" s="27">
        <v>40787</v>
      </c>
    </row>
    <row r="5616" spans="1:9" x14ac:dyDescent="0.2">
      <c r="A5616" s="15" t="s">
        <v>13280</v>
      </c>
      <c r="B5616" s="15" t="str">
        <f t="shared" si="403"/>
        <v>4C108</v>
      </c>
      <c r="C5616" s="18">
        <v>0</v>
      </c>
      <c r="D5616" s="18">
        <v>0</v>
      </c>
      <c r="E5616" s="20">
        <v>40756</v>
      </c>
      <c r="F5616" s="15" t="s">
        <v>31</v>
      </c>
      <c r="G5616" s="15" t="s">
        <v>9774</v>
      </c>
      <c r="H5616" s="15" t="str">
        <f t="shared" si="404"/>
        <v>Post-calc.</v>
      </c>
      <c r="I5616" s="27">
        <v>40756</v>
      </c>
    </row>
    <row r="5617" spans="1:9" x14ac:dyDescent="0.2">
      <c r="A5617" s="15" t="s">
        <v>13279</v>
      </c>
      <c r="B5617" s="15" t="str">
        <f t="shared" si="403"/>
        <v>4C109</v>
      </c>
      <c r="C5617" s="18">
        <v>0</v>
      </c>
      <c r="D5617" s="18">
        <v>0</v>
      </c>
      <c r="E5617" s="20">
        <v>40848</v>
      </c>
      <c r="F5617" s="15" t="s">
        <v>12</v>
      </c>
      <c r="G5617" s="15" t="s">
        <v>9774</v>
      </c>
      <c r="H5617" s="15" t="str">
        <f t="shared" si="404"/>
        <v>Post-calc.</v>
      </c>
      <c r="I5617" s="27">
        <v>40848</v>
      </c>
    </row>
    <row r="5618" spans="1:9" x14ac:dyDescent="0.2">
      <c r="A5618" s="15" t="s">
        <v>13278</v>
      </c>
      <c r="B5618" s="15" t="str">
        <f t="shared" si="403"/>
        <v>4C110</v>
      </c>
      <c r="C5618" s="18">
        <v>0</v>
      </c>
      <c r="D5618" s="18">
        <v>0</v>
      </c>
      <c r="E5618" s="20">
        <v>40725</v>
      </c>
      <c r="F5618" s="15" t="s">
        <v>31</v>
      </c>
      <c r="G5618" s="15" t="s">
        <v>9774</v>
      </c>
      <c r="H5618" s="15" t="str">
        <f t="shared" si="404"/>
        <v>Post-calc.</v>
      </c>
      <c r="I5618" s="27">
        <v>40725</v>
      </c>
    </row>
    <row r="5619" spans="1:9" x14ac:dyDescent="0.2">
      <c r="A5619" s="15" t="s">
        <v>13277</v>
      </c>
      <c r="B5619" s="15" t="str">
        <f t="shared" si="403"/>
        <v>4C111</v>
      </c>
      <c r="C5619" s="18">
        <v>0</v>
      </c>
      <c r="D5619" s="18">
        <v>0</v>
      </c>
      <c r="E5619" s="20">
        <v>40756</v>
      </c>
      <c r="F5619" s="15" t="s">
        <v>31</v>
      </c>
      <c r="G5619" s="15" t="s">
        <v>9774</v>
      </c>
      <c r="H5619" s="15" t="str">
        <f t="shared" si="404"/>
        <v>Post-calc.</v>
      </c>
      <c r="I5619" s="27">
        <v>40756</v>
      </c>
    </row>
    <row r="5620" spans="1:9" x14ac:dyDescent="0.2">
      <c r="A5620" s="15" t="s">
        <v>13276</v>
      </c>
      <c r="B5620" s="15" t="str">
        <f t="shared" si="403"/>
        <v>4C112</v>
      </c>
      <c r="C5620" s="18">
        <v>0</v>
      </c>
      <c r="D5620" s="18">
        <v>0</v>
      </c>
      <c r="E5620" s="20">
        <v>40756</v>
      </c>
      <c r="F5620" s="15" t="s">
        <v>31</v>
      </c>
      <c r="G5620" s="15" t="s">
        <v>9774</v>
      </c>
      <c r="H5620" s="15" t="str">
        <f t="shared" si="404"/>
        <v>Post-calc.</v>
      </c>
      <c r="I5620" s="27">
        <v>40756</v>
      </c>
    </row>
    <row r="5621" spans="1:9" x14ac:dyDescent="0.2">
      <c r="A5621" s="15" t="s">
        <v>13275</v>
      </c>
      <c r="B5621" s="15" t="str">
        <f t="shared" si="403"/>
        <v>4C113</v>
      </c>
      <c r="C5621" s="18">
        <v>0</v>
      </c>
      <c r="D5621" s="18">
        <v>0</v>
      </c>
      <c r="E5621" s="20">
        <v>40940</v>
      </c>
      <c r="F5621" s="15" t="s">
        <v>31</v>
      </c>
      <c r="G5621" s="15" t="s">
        <v>9774</v>
      </c>
      <c r="H5621" s="15" t="str">
        <f t="shared" si="404"/>
        <v>Post-calc.</v>
      </c>
      <c r="I5621" s="27">
        <v>40940</v>
      </c>
    </row>
    <row r="5622" spans="1:9" x14ac:dyDescent="0.2">
      <c r="A5622" s="15" t="s">
        <v>13274</v>
      </c>
      <c r="B5622" s="15" t="str">
        <f t="shared" si="403"/>
        <v>4C114</v>
      </c>
      <c r="C5622" s="18">
        <v>0</v>
      </c>
      <c r="D5622" s="18">
        <v>0</v>
      </c>
      <c r="E5622" s="20">
        <v>40787</v>
      </c>
      <c r="F5622" s="15" t="s">
        <v>31</v>
      </c>
      <c r="G5622" s="15" t="s">
        <v>9774</v>
      </c>
      <c r="H5622" s="15" t="str">
        <f t="shared" si="404"/>
        <v>Post-calc.</v>
      </c>
      <c r="I5622" s="27">
        <v>40787</v>
      </c>
    </row>
    <row r="5623" spans="1:9" x14ac:dyDescent="0.2">
      <c r="A5623" s="15" t="s">
        <v>13273</v>
      </c>
      <c r="B5623" s="15" t="str">
        <f t="shared" si="403"/>
        <v>4C115</v>
      </c>
      <c r="C5623" s="18">
        <v>0</v>
      </c>
      <c r="D5623" s="18">
        <v>0</v>
      </c>
      <c r="E5623" s="20">
        <v>40725</v>
      </c>
      <c r="F5623" s="15" t="s">
        <v>31</v>
      </c>
      <c r="G5623" s="15" t="s">
        <v>9774</v>
      </c>
      <c r="H5623" s="15" t="str">
        <f t="shared" si="404"/>
        <v>Post-calc.</v>
      </c>
      <c r="I5623" s="27">
        <v>40725</v>
      </c>
    </row>
    <row r="5624" spans="1:9" x14ac:dyDescent="0.2">
      <c r="A5624" s="15" t="s">
        <v>13272</v>
      </c>
      <c r="B5624" s="15" t="str">
        <f t="shared" si="403"/>
        <v>4C116</v>
      </c>
      <c r="C5624" s="18">
        <v>0</v>
      </c>
      <c r="D5624" s="18">
        <v>0</v>
      </c>
      <c r="E5624" s="20">
        <v>40787</v>
      </c>
      <c r="F5624" s="15" t="s">
        <v>31</v>
      </c>
      <c r="G5624" s="15" t="s">
        <v>9774</v>
      </c>
      <c r="H5624" s="15" t="str">
        <f t="shared" si="404"/>
        <v>Post-calc.</v>
      </c>
      <c r="I5624" s="27">
        <v>40787</v>
      </c>
    </row>
    <row r="5625" spans="1:9" x14ac:dyDescent="0.2">
      <c r="A5625" s="15" t="s">
        <v>13271</v>
      </c>
      <c r="B5625" s="15" t="str">
        <f t="shared" si="403"/>
        <v>4C117</v>
      </c>
      <c r="C5625" s="18">
        <v>0</v>
      </c>
      <c r="D5625" s="18">
        <v>0</v>
      </c>
      <c r="E5625" s="20">
        <v>41183</v>
      </c>
      <c r="F5625" s="15" t="s">
        <v>31</v>
      </c>
      <c r="G5625" s="15" t="s">
        <v>9774</v>
      </c>
      <c r="H5625" s="15" t="str">
        <f t="shared" si="404"/>
        <v>Post-calc.</v>
      </c>
      <c r="I5625" s="27">
        <v>41183</v>
      </c>
    </row>
    <row r="5626" spans="1:9" x14ac:dyDescent="0.2">
      <c r="A5626" s="15" t="s">
        <v>13270</v>
      </c>
      <c r="B5626" s="15" t="str">
        <f t="shared" si="403"/>
        <v>4C118</v>
      </c>
      <c r="C5626" s="18">
        <v>0</v>
      </c>
      <c r="D5626" s="18">
        <v>0</v>
      </c>
      <c r="E5626" s="20">
        <v>40817</v>
      </c>
      <c r="F5626" s="15" t="s">
        <v>31</v>
      </c>
      <c r="G5626" s="15" t="s">
        <v>9774</v>
      </c>
      <c r="H5626" s="15" t="str">
        <f t="shared" si="404"/>
        <v>Post-calc.</v>
      </c>
      <c r="I5626" s="27">
        <v>40817</v>
      </c>
    </row>
    <row r="5627" spans="1:9" x14ac:dyDescent="0.2">
      <c r="A5627" s="15" t="s">
        <v>13269</v>
      </c>
      <c r="B5627" s="15" t="str">
        <f t="shared" si="403"/>
        <v>4C119</v>
      </c>
      <c r="C5627" s="18">
        <v>0</v>
      </c>
      <c r="D5627" s="18">
        <v>0</v>
      </c>
      <c r="E5627" s="20">
        <v>40756</v>
      </c>
      <c r="F5627" s="15" t="s">
        <v>31</v>
      </c>
      <c r="G5627" s="15" t="s">
        <v>9774</v>
      </c>
      <c r="H5627" s="15" t="str">
        <f t="shared" si="404"/>
        <v>Post-calc.</v>
      </c>
      <c r="I5627" s="27">
        <v>40756</v>
      </c>
    </row>
    <row r="5628" spans="1:9" x14ac:dyDescent="0.2">
      <c r="A5628" s="15" t="s">
        <v>13268</v>
      </c>
      <c r="B5628" s="15" t="str">
        <f t="shared" si="403"/>
        <v>4C120</v>
      </c>
      <c r="C5628" s="18">
        <v>0</v>
      </c>
      <c r="D5628" s="18">
        <v>0</v>
      </c>
      <c r="E5628" s="20">
        <v>40787</v>
      </c>
      <c r="F5628" s="15" t="s">
        <v>31</v>
      </c>
      <c r="G5628" s="15" t="s">
        <v>9774</v>
      </c>
      <c r="H5628" s="15" t="str">
        <f t="shared" si="404"/>
        <v>Post-calc.</v>
      </c>
      <c r="I5628" s="27">
        <v>40787</v>
      </c>
    </row>
    <row r="5629" spans="1:9" x14ac:dyDescent="0.2">
      <c r="A5629" s="15" t="s">
        <v>13267</v>
      </c>
      <c r="B5629" s="15" t="str">
        <f t="shared" si="403"/>
        <v>4C121</v>
      </c>
      <c r="C5629" s="18">
        <v>0</v>
      </c>
      <c r="D5629" s="18">
        <v>0</v>
      </c>
      <c r="E5629" s="20">
        <v>40787</v>
      </c>
      <c r="F5629" s="15" t="s">
        <v>31</v>
      </c>
      <c r="G5629" s="15" t="s">
        <v>9774</v>
      </c>
      <c r="H5629" s="15" t="str">
        <f t="shared" si="404"/>
        <v>Post-calc.</v>
      </c>
      <c r="I5629" s="27">
        <v>40787</v>
      </c>
    </row>
    <row r="5630" spans="1:9" x14ac:dyDescent="0.2">
      <c r="A5630" s="15" t="s">
        <v>13266</v>
      </c>
      <c r="B5630" s="15" t="str">
        <f t="shared" si="403"/>
        <v>4C122</v>
      </c>
      <c r="C5630" s="18">
        <v>0</v>
      </c>
      <c r="D5630" s="18">
        <v>0</v>
      </c>
      <c r="E5630" s="20">
        <v>40756</v>
      </c>
      <c r="F5630" s="15" t="s">
        <v>31</v>
      </c>
      <c r="G5630" s="15" t="s">
        <v>9774</v>
      </c>
      <c r="H5630" s="15" t="str">
        <f t="shared" si="404"/>
        <v>Post-calc.</v>
      </c>
      <c r="I5630" s="27">
        <v>40756</v>
      </c>
    </row>
    <row r="5631" spans="1:9" x14ac:dyDescent="0.2">
      <c r="A5631" s="15" t="s">
        <v>13265</v>
      </c>
      <c r="B5631" s="15" t="str">
        <f t="shared" si="403"/>
        <v>4C123</v>
      </c>
      <c r="C5631" s="18">
        <v>0</v>
      </c>
      <c r="D5631" s="18">
        <v>0</v>
      </c>
      <c r="E5631" s="20">
        <v>41183</v>
      </c>
      <c r="F5631" s="15" t="s">
        <v>31</v>
      </c>
      <c r="G5631" s="15" t="s">
        <v>9774</v>
      </c>
      <c r="H5631" s="15" t="str">
        <f t="shared" si="404"/>
        <v>Post-calc.</v>
      </c>
      <c r="I5631" s="27">
        <v>41183</v>
      </c>
    </row>
    <row r="5632" spans="1:9" x14ac:dyDescent="0.2">
      <c r="A5632" s="15" t="s">
        <v>13264</v>
      </c>
      <c r="B5632" s="15" t="str">
        <f t="shared" si="403"/>
        <v>4C124</v>
      </c>
      <c r="C5632" s="18">
        <v>0</v>
      </c>
      <c r="D5632" s="18">
        <v>0</v>
      </c>
      <c r="E5632" s="20">
        <v>40756</v>
      </c>
      <c r="F5632" s="15" t="s">
        <v>31</v>
      </c>
      <c r="G5632" s="15" t="s">
        <v>9774</v>
      </c>
      <c r="H5632" s="15" t="str">
        <f t="shared" si="404"/>
        <v>Post-calc.</v>
      </c>
      <c r="I5632" s="27">
        <v>40756</v>
      </c>
    </row>
    <row r="5633" spans="1:9" x14ac:dyDescent="0.2">
      <c r="A5633" s="15" t="s">
        <v>13263</v>
      </c>
      <c r="B5633" s="15" t="str">
        <f t="shared" si="403"/>
        <v>4C125</v>
      </c>
      <c r="C5633" s="18">
        <v>0</v>
      </c>
      <c r="D5633" s="18">
        <v>0</v>
      </c>
      <c r="E5633" s="20">
        <v>40787</v>
      </c>
      <c r="F5633" s="15" t="s">
        <v>31</v>
      </c>
      <c r="G5633" s="15" t="s">
        <v>9774</v>
      </c>
      <c r="H5633" s="15" t="str">
        <f t="shared" si="404"/>
        <v>Post-calc.</v>
      </c>
      <c r="I5633" s="27">
        <v>40787</v>
      </c>
    </row>
    <row r="5634" spans="1:9" x14ac:dyDescent="0.2">
      <c r="A5634" s="15" t="s">
        <v>13262</v>
      </c>
      <c r="B5634" s="15" t="str">
        <f t="shared" si="403"/>
        <v>4C126</v>
      </c>
      <c r="C5634" s="18">
        <v>0</v>
      </c>
      <c r="D5634" s="18">
        <v>0</v>
      </c>
      <c r="E5634" s="20">
        <v>40817</v>
      </c>
      <c r="F5634" s="15" t="s">
        <v>31</v>
      </c>
      <c r="G5634" s="15" t="s">
        <v>9774</v>
      </c>
      <c r="H5634" s="15" t="str">
        <f t="shared" si="404"/>
        <v>Post-calc.</v>
      </c>
      <c r="I5634" s="27">
        <v>40817</v>
      </c>
    </row>
    <row r="5635" spans="1:9" x14ac:dyDescent="0.2">
      <c r="A5635" s="15" t="s">
        <v>13261</v>
      </c>
      <c r="B5635" s="15" t="str">
        <f t="shared" si="403"/>
        <v>4C127</v>
      </c>
      <c r="C5635" s="18">
        <v>0</v>
      </c>
      <c r="D5635" s="18">
        <v>0</v>
      </c>
      <c r="E5635" s="20">
        <v>40756</v>
      </c>
      <c r="F5635" s="15" t="s">
        <v>31</v>
      </c>
      <c r="G5635" s="15" t="s">
        <v>9774</v>
      </c>
      <c r="H5635" s="15" t="str">
        <f t="shared" si="404"/>
        <v>Post-calc.</v>
      </c>
      <c r="I5635" s="27">
        <v>40756</v>
      </c>
    </row>
    <row r="5636" spans="1:9" x14ac:dyDescent="0.2">
      <c r="A5636" s="15" t="s">
        <v>13260</v>
      </c>
      <c r="B5636" s="15" t="str">
        <f t="shared" si="403"/>
        <v>4C128</v>
      </c>
      <c r="C5636" s="18">
        <v>0</v>
      </c>
      <c r="D5636" s="18">
        <v>0</v>
      </c>
      <c r="E5636" s="20">
        <v>40787</v>
      </c>
      <c r="F5636" s="15" t="s">
        <v>31</v>
      </c>
      <c r="G5636" s="15" t="s">
        <v>9774</v>
      </c>
      <c r="H5636" s="15" t="str">
        <f t="shared" si="404"/>
        <v>Post-calc.</v>
      </c>
      <c r="I5636" s="27">
        <v>40787</v>
      </c>
    </row>
    <row r="5637" spans="1:9" x14ac:dyDescent="0.2">
      <c r="A5637" s="15" t="s">
        <v>13259</v>
      </c>
      <c r="B5637" s="15" t="str">
        <f t="shared" si="403"/>
        <v>4C129</v>
      </c>
      <c r="C5637" s="18">
        <v>0</v>
      </c>
      <c r="D5637" s="18">
        <v>0</v>
      </c>
      <c r="E5637" s="20">
        <v>40817</v>
      </c>
      <c r="F5637" s="15" t="s">
        <v>31</v>
      </c>
      <c r="G5637" s="15" t="s">
        <v>9774</v>
      </c>
      <c r="H5637" s="15" t="str">
        <f t="shared" si="404"/>
        <v>Post-calc.</v>
      </c>
      <c r="I5637" s="27">
        <v>40817</v>
      </c>
    </row>
    <row r="5638" spans="1:9" x14ac:dyDescent="0.2">
      <c r="A5638" s="15" t="s">
        <v>13258</v>
      </c>
      <c r="B5638" s="15" t="str">
        <f t="shared" ref="B5638:B5701" si="405">LEFT(A5638,5)</f>
        <v>4C130</v>
      </c>
      <c r="C5638" s="18">
        <v>0</v>
      </c>
      <c r="D5638" s="18">
        <v>0</v>
      </c>
      <c r="E5638" s="20">
        <v>41183</v>
      </c>
      <c r="F5638" s="15" t="s">
        <v>31</v>
      </c>
      <c r="G5638" s="15" t="s">
        <v>9774</v>
      </c>
      <c r="H5638" s="15" t="str">
        <f t="shared" ref="H5638:H5701" si="406">+IF(E5638&gt;1,"Post-calc.","Pre-calc.")</f>
        <v>Post-calc.</v>
      </c>
      <c r="I5638" s="27">
        <v>41183</v>
      </c>
    </row>
    <row r="5639" spans="1:9" x14ac:dyDescent="0.2">
      <c r="A5639" s="15" t="s">
        <v>13257</v>
      </c>
      <c r="B5639" s="15" t="str">
        <f t="shared" si="405"/>
        <v>4C131</v>
      </c>
      <c r="C5639" s="18">
        <v>0</v>
      </c>
      <c r="D5639" s="18">
        <v>0</v>
      </c>
      <c r="E5639" s="20">
        <v>40787</v>
      </c>
      <c r="F5639" s="15" t="s">
        <v>12</v>
      </c>
      <c r="G5639" s="15" t="s">
        <v>9774</v>
      </c>
      <c r="H5639" s="15" t="str">
        <f t="shared" si="406"/>
        <v>Post-calc.</v>
      </c>
      <c r="I5639" s="27">
        <v>40787</v>
      </c>
    </row>
    <row r="5640" spans="1:9" x14ac:dyDescent="0.2">
      <c r="A5640" s="15" t="s">
        <v>13256</v>
      </c>
      <c r="B5640" s="15" t="str">
        <f t="shared" si="405"/>
        <v>4C132</v>
      </c>
      <c r="C5640" s="18">
        <v>0</v>
      </c>
      <c r="D5640" s="18">
        <v>0</v>
      </c>
      <c r="E5640" s="20">
        <v>40544</v>
      </c>
      <c r="F5640" s="15" t="s">
        <v>12</v>
      </c>
      <c r="G5640" s="15" t="s">
        <v>9774</v>
      </c>
      <c r="H5640" s="15" t="str">
        <f t="shared" si="406"/>
        <v>Post-calc.</v>
      </c>
      <c r="I5640" s="27">
        <v>40544</v>
      </c>
    </row>
    <row r="5641" spans="1:9" x14ac:dyDescent="0.2">
      <c r="A5641" s="15" t="s">
        <v>13255</v>
      </c>
      <c r="B5641" s="15" t="str">
        <f t="shared" si="405"/>
        <v>4C133</v>
      </c>
      <c r="C5641" s="18">
        <v>0</v>
      </c>
      <c r="D5641" s="18">
        <v>0</v>
      </c>
      <c r="E5641" s="20">
        <v>40544</v>
      </c>
      <c r="F5641" s="15" t="s">
        <v>12</v>
      </c>
      <c r="G5641" s="15" t="s">
        <v>9774</v>
      </c>
      <c r="H5641" s="15" t="str">
        <f t="shared" si="406"/>
        <v>Post-calc.</v>
      </c>
      <c r="I5641" s="27">
        <v>40544</v>
      </c>
    </row>
    <row r="5642" spans="1:9" x14ac:dyDescent="0.2">
      <c r="A5642" s="15" t="s">
        <v>13254</v>
      </c>
      <c r="B5642" s="15" t="str">
        <f t="shared" si="405"/>
        <v>4C134</v>
      </c>
      <c r="C5642" s="18">
        <v>0</v>
      </c>
      <c r="D5642" s="18">
        <v>0</v>
      </c>
      <c r="E5642" s="20">
        <v>40544</v>
      </c>
      <c r="F5642" s="15" t="s">
        <v>12</v>
      </c>
      <c r="G5642" s="15" t="s">
        <v>9774</v>
      </c>
      <c r="H5642" s="15" t="str">
        <f t="shared" si="406"/>
        <v>Post-calc.</v>
      </c>
      <c r="I5642" s="27">
        <v>40544</v>
      </c>
    </row>
    <row r="5643" spans="1:9" x14ac:dyDescent="0.2">
      <c r="A5643" s="15" t="s">
        <v>13253</v>
      </c>
      <c r="B5643" s="15" t="str">
        <f t="shared" si="405"/>
        <v>4C135</v>
      </c>
      <c r="C5643" s="18">
        <v>0</v>
      </c>
      <c r="D5643" s="18">
        <v>0</v>
      </c>
      <c r="E5643" s="20">
        <v>40544</v>
      </c>
      <c r="F5643" s="15" t="s">
        <v>12</v>
      </c>
      <c r="G5643" s="15" t="s">
        <v>9774</v>
      </c>
      <c r="H5643" s="15" t="str">
        <f t="shared" si="406"/>
        <v>Post-calc.</v>
      </c>
      <c r="I5643" s="27">
        <v>40544</v>
      </c>
    </row>
    <row r="5644" spans="1:9" x14ac:dyDescent="0.2">
      <c r="A5644" s="15" t="s">
        <v>13252</v>
      </c>
      <c r="B5644" s="15" t="str">
        <f t="shared" si="405"/>
        <v>4C136</v>
      </c>
      <c r="C5644" s="18">
        <v>0</v>
      </c>
      <c r="D5644" s="18">
        <v>0</v>
      </c>
      <c r="E5644" s="20">
        <v>40848</v>
      </c>
      <c r="F5644" s="15" t="s">
        <v>31</v>
      </c>
      <c r="G5644" s="15" t="s">
        <v>9774</v>
      </c>
      <c r="H5644" s="15" t="str">
        <f t="shared" si="406"/>
        <v>Post-calc.</v>
      </c>
      <c r="I5644" s="27">
        <v>40848</v>
      </c>
    </row>
    <row r="5645" spans="1:9" x14ac:dyDescent="0.2">
      <c r="A5645" s="15" t="s">
        <v>13251</v>
      </c>
      <c r="B5645" s="15" t="str">
        <f t="shared" si="405"/>
        <v>4C137</v>
      </c>
      <c r="C5645" s="18">
        <v>0</v>
      </c>
      <c r="D5645" s="18">
        <v>0</v>
      </c>
      <c r="E5645" s="20">
        <v>41030</v>
      </c>
      <c r="F5645" s="15" t="s">
        <v>31</v>
      </c>
      <c r="G5645" s="15" t="s">
        <v>9774</v>
      </c>
      <c r="H5645" s="15" t="str">
        <f t="shared" si="406"/>
        <v>Post-calc.</v>
      </c>
      <c r="I5645" s="27">
        <v>41030</v>
      </c>
    </row>
    <row r="5646" spans="1:9" x14ac:dyDescent="0.2">
      <c r="A5646" s="15" t="s">
        <v>13250</v>
      </c>
      <c r="B5646" s="15" t="str">
        <f t="shared" si="405"/>
        <v>4C138</v>
      </c>
      <c r="C5646" s="18">
        <v>0</v>
      </c>
      <c r="D5646" s="18">
        <v>0</v>
      </c>
      <c r="E5646" s="20">
        <v>40848</v>
      </c>
      <c r="F5646" s="15" t="s">
        <v>31</v>
      </c>
      <c r="G5646" s="15" t="s">
        <v>9774</v>
      </c>
      <c r="H5646" s="15" t="str">
        <f t="shared" si="406"/>
        <v>Post-calc.</v>
      </c>
      <c r="I5646" s="27">
        <v>40848</v>
      </c>
    </row>
    <row r="5647" spans="1:9" x14ac:dyDescent="0.2">
      <c r="A5647" s="15" t="s">
        <v>13249</v>
      </c>
      <c r="B5647" s="15" t="str">
        <f t="shared" si="405"/>
        <v>4C139</v>
      </c>
      <c r="C5647" s="18">
        <v>0</v>
      </c>
      <c r="D5647" s="18">
        <v>0</v>
      </c>
      <c r="E5647" s="20">
        <v>40848</v>
      </c>
      <c r="F5647" s="15" t="s">
        <v>31</v>
      </c>
      <c r="G5647" s="15" t="s">
        <v>9774</v>
      </c>
      <c r="H5647" s="15" t="str">
        <f t="shared" si="406"/>
        <v>Post-calc.</v>
      </c>
      <c r="I5647" s="27">
        <v>40848</v>
      </c>
    </row>
    <row r="5648" spans="1:9" x14ac:dyDescent="0.2">
      <c r="A5648" s="15" t="s">
        <v>13248</v>
      </c>
      <c r="B5648" s="15" t="str">
        <f t="shared" si="405"/>
        <v>4C140</v>
      </c>
      <c r="C5648" s="18">
        <v>0</v>
      </c>
      <c r="D5648" s="18">
        <v>0</v>
      </c>
      <c r="E5648" s="20">
        <v>41091</v>
      </c>
      <c r="F5648" s="15" t="s">
        <v>12</v>
      </c>
      <c r="G5648" s="15" t="s">
        <v>9774</v>
      </c>
      <c r="H5648" s="15" t="str">
        <f t="shared" si="406"/>
        <v>Post-calc.</v>
      </c>
      <c r="I5648" s="27">
        <v>41091</v>
      </c>
    </row>
    <row r="5649" spans="1:9" x14ac:dyDescent="0.2">
      <c r="A5649" s="15" t="s">
        <v>13247</v>
      </c>
      <c r="B5649" s="15" t="str">
        <f t="shared" si="405"/>
        <v>4C141</v>
      </c>
      <c r="C5649" s="18">
        <v>0</v>
      </c>
      <c r="D5649" s="18">
        <v>0</v>
      </c>
      <c r="E5649" s="20">
        <v>41153</v>
      </c>
      <c r="F5649" s="15" t="s">
        <v>31</v>
      </c>
      <c r="G5649" s="15" t="s">
        <v>9774</v>
      </c>
      <c r="H5649" s="15" t="str">
        <f t="shared" si="406"/>
        <v>Post-calc.</v>
      </c>
      <c r="I5649" s="27">
        <v>41153</v>
      </c>
    </row>
    <row r="5650" spans="1:9" x14ac:dyDescent="0.2">
      <c r="A5650" s="15" t="s">
        <v>13246</v>
      </c>
      <c r="B5650" s="15" t="str">
        <f t="shared" si="405"/>
        <v>4C142</v>
      </c>
      <c r="C5650" s="18">
        <v>0</v>
      </c>
      <c r="D5650" s="18">
        <v>0</v>
      </c>
      <c r="E5650" s="20">
        <v>40756</v>
      </c>
      <c r="F5650" s="15" t="s">
        <v>31</v>
      </c>
      <c r="G5650" s="15" t="s">
        <v>9774</v>
      </c>
      <c r="H5650" s="15" t="str">
        <f t="shared" si="406"/>
        <v>Post-calc.</v>
      </c>
      <c r="I5650" s="27">
        <v>40756</v>
      </c>
    </row>
    <row r="5651" spans="1:9" x14ac:dyDescent="0.2">
      <c r="A5651" s="15" t="s">
        <v>13245</v>
      </c>
      <c r="B5651" s="15" t="str">
        <f t="shared" si="405"/>
        <v>4C143</v>
      </c>
      <c r="C5651" s="18">
        <v>0</v>
      </c>
      <c r="D5651" s="18">
        <v>0</v>
      </c>
      <c r="E5651" s="20">
        <v>40848</v>
      </c>
      <c r="F5651" s="15" t="s">
        <v>31</v>
      </c>
      <c r="G5651" s="15" t="s">
        <v>9774</v>
      </c>
      <c r="H5651" s="15" t="str">
        <f t="shared" si="406"/>
        <v>Post-calc.</v>
      </c>
      <c r="I5651" s="27">
        <v>40848</v>
      </c>
    </row>
    <row r="5652" spans="1:9" x14ac:dyDescent="0.2">
      <c r="A5652" s="15" t="s">
        <v>13244</v>
      </c>
      <c r="B5652" s="15" t="str">
        <f t="shared" si="405"/>
        <v>4C144</v>
      </c>
      <c r="C5652" s="18">
        <v>0</v>
      </c>
      <c r="D5652" s="18">
        <v>0</v>
      </c>
      <c r="E5652" s="20">
        <v>40756</v>
      </c>
      <c r="F5652" s="15" t="s">
        <v>12</v>
      </c>
      <c r="G5652" s="15" t="s">
        <v>9774</v>
      </c>
      <c r="H5652" s="15" t="str">
        <f t="shared" si="406"/>
        <v>Post-calc.</v>
      </c>
      <c r="I5652" s="27">
        <v>40756</v>
      </c>
    </row>
    <row r="5653" spans="1:9" x14ac:dyDescent="0.2">
      <c r="A5653" s="15" t="s">
        <v>13243</v>
      </c>
      <c r="B5653" s="15" t="str">
        <f t="shared" si="405"/>
        <v>4C145</v>
      </c>
      <c r="C5653" s="18">
        <v>0</v>
      </c>
      <c r="D5653" s="18">
        <v>0</v>
      </c>
      <c r="E5653" s="20">
        <v>40756</v>
      </c>
      <c r="F5653" s="15" t="s">
        <v>31</v>
      </c>
      <c r="G5653" s="15" t="s">
        <v>9774</v>
      </c>
      <c r="H5653" s="15" t="str">
        <f t="shared" si="406"/>
        <v>Post-calc.</v>
      </c>
      <c r="I5653" s="27">
        <v>40756</v>
      </c>
    </row>
    <row r="5654" spans="1:9" x14ac:dyDescent="0.2">
      <c r="A5654" s="15" t="s">
        <v>13242</v>
      </c>
      <c r="B5654" s="15" t="str">
        <f t="shared" si="405"/>
        <v>4C147</v>
      </c>
      <c r="C5654" s="18">
        <v>0</v>
      </c>
      <c r="D5654" s="18">
        <v>0</v>
      </c>
      <c r="E5654" s="20">
        <v>40848</v>
      </c>
      <c r="F5654" s="15" t="s">
        <v>31</v>
      </c>
      <c r="G5654" s="15" t="s">
        <v>9774</v>
      </c>
      <c r="H5654" s="15" t="str">
        <f t="shared" si="406"/>
        <v>Post-calc.</v>
      </c>
      <c r="I5654" s="27">
        <v>40848</v>
      </c>
    </row>
    <row r="5655" spans="1:9" x14ac:dyDescent="0.2">
      <c r="A5655" s="15" t="s">
        <v>13241</v>
      </c>
      <c r="B5655" s="15" t="str">
        <f t="shared" si="405"/>
        <v>4C149</v>
      </c>
      <c r="C5655" s="18">
        <v>0</v>
      </c>
      <c r="D5655" s="18">
        <v>0</v>
      </c>
      <c r="E5655" s="20">
        <v>40878</v>
      </c>
      <c r="F5655" s="15" t="s">
        <v>31</v>
      </c>
      <c r="G5655" s="15" t="s">
        <v>9774</v>
      </c>
      <c r="H5655" s="15" t="str">
        <f t="shared" si="406"/>
        <v>Post-calc.</v>
      </c>
      <c r="I5655" s="27">
        <v>40878</v>
      </c>
    </row>
    <row r="5656" spans="1:9" x14ac:dyDescent="0.2">
      <c r="A5656" s="15" t="s">
        <v>13240</v>
      </c>
      <c r="B5656" s="15" t="str">
        <f t="shared" si="405"/>
        <v>4C150</v>
      </c>
      <c r="C5656" s="18">
        <v>0</v>
      </c>
      <c r="D5656" s="18">
        <v>0</v>
      </c>
      <c r="E5656" s="20">
        <v>40817</v>
      </c>
      <c r="F5656" s="15" t="s">
        <v>31</v>
      </c>
      <c r="G5656" s="15" t="s">
        <v>9774</v>
      </c>
      <c r="H5656" s="15" t="str">
        <f t="shared" si="406"/>
        <v>Post-calc.</v>
      </c>
      <c r="I5656" s="27">
        <v>40817</v>
      </c>
    </row>
    <row r="5657" spans="1:9" x14ac:dyDescent="0.2">
      <c r="A5657" s="15" t="s">
        <v>13239</v>
      </c>
      <c r="B5657" s="15" t="str">
        <f t="shared" si="405"/>
        <v>4C151</v>
      </c>
      <c r="C5657" s="18">
        <v>0</v>
      </c>
      <c r="D5657" s="18">
        <v>0</v>
      </c>
      <c r="E5657" s="20">
        <v>40817</v>
      </c>
      <c r="F5657" s="15" t="s">
        <v>31</v>
      </c>
      <c r="G5657" s="15" t="s">
        <v>9774</v>
      </c>
      <c r="H5657" s="15" t="str">
        <f t="shared" si="406"/>
        <v>Post-calc.</v>
      </c>
      <c r="I5657" s="27">
        <v>40817</v>
      </c>
    </row>
    <row r="5658" spans="1:9" x14ac:dyDescent="0.2">
      <c r="A5658" s="15" t="s">
        <v>13238</v>
      </c>
      <c r="B5658" s="15" t="str">
        <f t="shared" si="405"/>
        <v>4C152</v>
      </c>
      <c r="C5658" s="18">
        <v>0</v>
      </c>
      <c r="D5658" s="18">
        <v>0</v>
      </c>
      <c r="E5658" s="20">
        <v>40787</v>
      </c>
      <c r="F5658" s="15" t="s">
        <v>31</v>
      </c>
      <c r="G5658" s="15" t="s">
        <v>9774</v>
      </c>
      <c r="H5658" s="15" t="str">
        <f t="shared" si="406"/>
        <v>Post-calc.</v>
      </c>
      <c r="I5658" s="27">
        <v>40787</v>
      </c>
    </row>
    <row r="5659" spans="1:9" x14ac:dyDescent="0.2">
      <c r="A5659" s="15" t="s">
        <v>13237</v>
      </c>
      <c r="B5659" s="15" t="str">
        <f t="shared" si="405"/>
        <v>4C153</v>
      </c>
      <c r="C5659" s="18">
        <v>0</v>
      </c>
      <c r="D5659" s="18">
        <v>0</v>
      </c>
      <c r="E5659" s="20">
        <v>40817</v>
      </c>
      <c r="F5659" s="15" t="s">
        <v>31</v>
      </c>
      <c r="G5659" s="15" t="s">
        <v>9774</v>
      </c>
      <c r="H5659" s="15" t="str">
        <f t="shared" si="406"/>
        <v>Post-calc.</v>
      </c>
      <c r="I5659" s="27">
        <v>40817</v>
      </c>
    </row>
    <row r="5660" spans="1:9" x14ac:dyDescent="0.2">
      <c r="A5660" s="15" t="s">
        <v>13236</v>
      </c>
      <c r="B5660" s="15" t="str">
        <f t="shared" si="405"/>
        <v>4C154</v>
      </c>
      <c r="C5660" s="18">
        <v>0</v>
      </c>
      <c r="D5660" s="18">
        <v>0</v>
      </c>
      <c r="E5660" s="20">
        <v>40817</v>
      </c>
      <c r="F5660" s="15" t="s">
        <v>31</v>
      </c>
      <c r="G5660" s="15" t="s">
        <v>9774</v>
      </c>
      <c r="H5660" s="15" t="str">
        <f t="shared" si="406"/>
        <v>Post-calc.</v>
      </c>
      <c r="I5660" s="27">
        <v>40817</v>
      </c>
    </row>
    <row r="5661" spans="1:9" x14ac:dyDescent="0.2">
      <c r="A5661" s="15" t="s">
        <v>13235</v>
      </c>
      <c r="B5661" s="15" t="str">
        <f t="shared" si="405"/>
        <v>4C155</v>
      </c>
      <c r="C5661" s="18">
        <v>0</v>
      </c>
      <c r="D5661" s="18">
        <v>0</v>
      </c>
      <c r="E5661" s="20">
        <v>40787</v>
      </c>
      <c r="F5661" s="15" t="s">
        <v>31</v>
      </c>
      <c r="G5661" s="15" t="s">
        <v>9774</v>
      </c>
      <c r="H5661" s="15" t="str">
        <f t="shared" si="406"/>
        <v>Post-calc.</v>
      </c>
      <c r="I5661" s="27">
        <v>40787</v>
      </c>
    </row>
    <row r="5662" spans="1:9" x14ac:dyDescent="0.2">
      <c r="A5662" s="15" t="s">
        <v>13234</v>
      </c>
      <c r="B5662" s="15" t="str">
        <f t="shared" si="405"/>
        <v>4C156</v>
      </c>
      <c r="C5662" s="18">
        <v>0</v>
      </c>
      <c r="D5662" s="18">
        <v>0</v>
      </c>
      <c r="E5662" s="20">
        <v>40817</v>
      </c>
      <c r="F5662" s="15" t="s">
        <v>31</v>
      </c>
      <c r="G5662" s="15" t="s">
        <v>9774</v>
      </c>
      <c r="H5662" s="15" t="str">
        <f t="shared" si="406"/>
        <v>Post-calc.</v>
      </c>
      <c r="I5662" s="27">
        <v>40817</v>
      </c>
    </row>
    <row r="5663" spans="1:9" x14ac:dyDescent="0.2">
      <c r="A5663" s="15" t="s">
        <v>13233</v>
      </c>
      <c r="B5663" s="15" t="str">
        <f t="shared" si="405"/>
        <v>4C157</v>
      </c>
      <c r="C5663" s="18">
        <v>0</v>
      </c>
      <c r="D5663" s="18">
        <v>0</v>
      </c>
      <c r="E5663" s="20">
        <v>40878</v>
      </c>
      <c r="F5663" s="15" t="s">
        <v>31</v>
      </c>
      <c r="G5663" s="15" t="s">
        <v>9774</v>
      </c>
      <c r="H5663" s="15" t="str">
        <f t="shared" si="406"/>
        <v>Post-calc.</v>
      </c>
      <c r="I5663" s="27">
        <v>40878</v>
      </c>
    </row>
    <row r="5664" spans="1:9" x14ac:dyDescent="0.2">
      <c r="A5664" s="15" t="s">
        <v>13232</v>
      </c>
      <c r="B5664" s="15" t="str">
        <f t="shared" si="405"/>
        <v>4C158</v>
      </c>
      <c r="C5664" s="18">
        <v>0</v>
      </c>
      <c r="D5664" s="18">
        <v>0</v>
      </c>
      <c r="E5664" s="20">
        <v>40817</v>
      </c>
      <c r="F5664" s="15" t="s">
        <v>31</v>
      </c>
      <c r="G5664" s="15" t="s">
        <v>9774</v>
      </c>
      <c r="H5664" s="15" t="str">
        <f t="shared" si="406"/>
        <v>Post-calc.</v>
      </c>
      <c r="I5664" s="27">
        <v>40817</v>
      </c>
    </row>
    <row r="5665" spans="1:9" x14ac:dyDescent="0.2">
      <c r="A5665" s="15" t="s">
        <v>13231</v>
      </c>
      <c r="B5665" s="15" t="str">
        <f t="shared" si="405"/>
        <v>4C159</v>
      </c>
      <c r="C5665" s="18">
        <v>0</v>
      </c>
      <c r="D5665" s="18">
        <v>0</v>
      </c>
      <c r="E5665" s="20">
        <v>40756</v>
      </c>
      <c r="F5665" s="15" t="s">
        <v>31</v>
      </c>
      <c r="G5665" s="15" t="s">
        <v>9774</v>
      </c>
      <c r="H5665" s="15" t="str">
        <f t="shared" si="406"/>
        <v>Post-calc.</v>
      </c>
      <c r="I5665" s="27">
        <v>40756</v>
      </c>
    </row>
    <row r="5666" spans="1:9" x14ac:dyDescent="0.2">
      <c r="A5666" s="15" t="s">
        <v>13230</v>
      </c>
      <c r="B5666" s="15" t="str">
        <f t="shared" si="405"/>
        <v>4C160</v>
      </c>
      <c r="C5666" s="18">
        <v>0</v>
      </c>
      <c r="D5666" s="18">
        <v>0</v>
      </c>
      <c r="E5666" s="20">
        <v>40817</v>
      </c>
      <c r="F5666" s="15" t="s">
        <v>31</v>
      </c>
      <c r="G5666" s="15" t="s">
        <v>9774</v>
      </c>
      <c r="H5666" s="15" t="str">
        <f t="shared" si="406"/>
        <v>Post-calc.</v>
      </c>
      <c r="I5666" s="27">
        <v>40817</v>
      </c>
    </row>
    <row r="5667" spans="1:9" x14ac:dyDescent="0.2">
      <c r="A5667" s="15" t="s">
        <v>13229</v>
      </c>
      <c r="B5667" s="15" t="str">
        <f t="shared" si="405"/>
        <v>4C161</v>
      </c>
      <c r="C5667" s="18">
        <v>0</v>
      </c>
      <c r="D5667" s="18">
        <v>0</v>
      </c>
      <c r="E5667" s="20">
        <v>41091</v>
      </c>
      <c r="F5667" s="15" t="s">
        <v>12</v>
      </c>
      <c r="G5667" s="15" t="s">
        <v>9774</v>
      </c>
      <c r="H5667" s="15" t="str">
        <f t="shared" si="406"/>
        <v>Post-calc.</v>
      </c>
      <c r="I5667" s="27">
        <v>41091</v>
      </c>
    </row>
    <row r="5668" spans="1:9" x14ac:dyDescent="0.2">
      <c r="A5668" s="15" t="s">
        <v>13228</v>
      </c>
      <c r="B5668" s="15" t="str">
        <f t="shared" si="405"/>
        <v>4C162</v>
      </c>
      <c r="C5668" s="18">
        <v>0</v>
      </c>
      <c r="D5668" s="18">
        <v>0</v>
      </c>
      <c r="E5668" s="20">
        <v>40878</v>
      </c>
      <c r="F5668" s="15" t="s">
        <v>31</v>
      </c>
      <c r="G5668" s="15" t="s">
        <v>9774</v>
      </c>
      <c r="H5668" s="15" t="str">
        <f t="shared" si="406"/>
        <v>Post-calc.</v>
      </c>
      <c r="I5668" s="27">
        <v>40878</v>
      </c>
    </row>
    <row r="5669" spans="1:9" x14ac:dyDescent="0.2">
      <c r="A5669" s="15" t="s">
        <v>13227</v>
      </c>
      <c r="B5669" s="15" t="str">
        <f t="shared" si="405"/>
        <v>4C163</v>
      </c>
      <c r="C5669" s="18">
        <v>0</v>
      </c>
      <c r="D5669" s="18">
        <v>0</v>
      </c>
      <c r="E5669" s="20">
        <v>41091</v>
      </c>
      <c r="F5669" s="15" t="s">
        <v>12</v>
      </c>
      <c r="G5669" s="15" t="s">
        <v>9774</v>
      </c>
      <c r="H5669" s="15" t="str">
        <f t="shared" si="406"/>
        <v>Post-calc.</v>
      </c>
      <c r="I5669" s="27">
        <v>41091</v>
      </c>
    </row>
    <row r="5670" spans="1:9" x14ac:dyDescent="0.2">
      <c r="A5670" s="15" t="s">
        <v>13226</v>
      </c>
      <c r="B5670" s="15" t="str">
        <f t="shared" si="405"/>
        <v>4C164</v>
      </c>
      <c r="C5670" s="18">
        <v>0</v>
      </c>
      <c r="D5670" s="18">
        <v>0</v>
      </c>
      <c r="E5670" s="20">
        <v>40787</v>
      </c>
      <c r="F5670" s="15" t="s">
        <v>31</v>
      </c>
      <c r="G5670" s="15" t="s">
        <v>9774</v>
      </c>
      <c r="H5670" s="15" t="str">
        <f t="shared" si="406"/>
        <v>Post-calc.</v>
      </c>
      <c r="I5670" s="27">
        <v>40787</v>
      </c>
    </row>
    <row r="5671" spans="1:9" x14ac:dyDescent="0.2">
      <c r="A5671" s="15" t="s">
        <v>13225</v>
      </c>
      <c r="B5671" s="15" t="str">
        <f t="shared" si="405"/>
        <v>4C165</v>
      </c>
      <c r="C5671" s="18">
        <v>0</v>
      </c>
      <c r="D5671" s="18">
        <v>0</v>
      </c>
      <c r="E5671" s="20">
        <v>41426</v>
      </c>
      <c r="F5671" s="15" t="s">
        <v>31</v>
      </c>
      <c r="G5671" s="15" t="s">
        <v>9774</v>
      </c>
      <c r="H5671" s="15" t="str">
        <f t="shared" si="406"/>
        <v>Post-calc.</v>
      </c>
      <c r="I5671" s="27">
        <v>41426</v>
      </c>
    </row>
    <row r="5672" spans="1:9" x14ac:dyDescent="0.2">
      <c r="A5672" s="15" t="s">
        <v>13224</v>
      </c>
      <c r="B5672" s="15" t="str">
        <f t="shared" si="405"/>
        <v>4C166</v>
      </c>
      <c r="C5672" s="18">
        <v>0</v>
      </c>
      <c r="D5672" s="18">
        <v>0</v>
      </c>
      <c r="E5672" s="20">
        <v>40940</v>
      </c>
      <c r="F5672" s="15" t="s">
        <v>31</v>
      </c>
      <c r="G5672" s="15" t="s">
        <v>9774</v>
      </c>
      <c r="H5672" s="15" t="str">
        <f t="shared" si="406"/>
        <v>Post-calc.</v>
      </c>
      <c r="I5672" s="27">
        <v>40940</v>
      </c>
    </row>
    <row r="5673" spans="1:9" x14ac:dyDescent="0.2">
      <c r="A5673" s="15" t="s">
        <v>13223</v>
      </c>
      <c r="B5673" s="15" t="str">
        <f t="shared" si="405"/>
        <v>4C167</v>
      </c>
      <c r="C5673" s="18">
        <v>0</v>
      </c>
      <c r="D5673" s="18">
        <v>0</v>
      </c>
      <c r="E5673" s="20">
        <v>40817</v>
      </c>
      <c r="F5673" s="15" t="s">
        <v>31</v>
      </c>
      <c r="G5673" s="15" t="s">
        <v>9774</v>
      </c>
      <c r="H5673" s="15" t="str">
        <f t="shared" si="406"/>
        <v>Post-calc.</v>
      </c>
      <c r="I5673" s="27">
        <v>40817</v>
      </c>
    </row>
    <row r="5674" spans="1:9" x14ac:dyDescent="0.2">
      <c r="A5674" s="15" t="s">
        <v>13222</v>
      </c>
      <c r="B5674" s="15" t="str">
        <f t="shared" si="405"/>
        <v>4C168</v>
      </c>
      <c r="C5674" s="18">
        <v>0</v>
      </c>
      <c r="D5674" s="18">
        <v>0</v>
      </c>
      <c r="E5674" s="20">
        <v>40787</v>
      </c>
      <c r="F5674" s="15" t="s">
        <v>31</v>
      </c>
      <c r="G5674" s="15" t="s">
        <v>9774</v>
      </c>
      <c r="H5674" s="15" t="str">
        <f t="shared" si="406"/>
        <v>Post-calc.</v>
      </c>
      <c r="I5674" s="27">
        <v>40787</v>
      </c>
    </row>
    <row r="5675" spans="1:9" x14ac:dyDescent="0.2">
      <c r="A5675" s="15" t="s">
        <v>13221</v>
      </c>
      <c r="B5675" s="15" t="str">
        <f t="shared" si="405"/>
        <v>4C169</v>
      </c>
      <c r="C5675" s="18">
        <v>0</v>
      </c>
      <c r="D5675" s="18">
        <v>0</v>
      </c>
      <c r="E5675" s="20">
        <v>40787</v>
      </c>
      <c r="F5675" s="15" t="s">
        <v>31</v>
      </c>
      <c r="G5675" s="15" t="s">
        <v>9774</v>
      </c>
      <c r="H5675" s="15" t="str">
        <f t="shared" si="406"/>
        <v>Post-calc.</v>
      </c>
      <c r="I5675" s="27">
        <v>40787</v>
      </c>
    </row>
    <row r="5676" spans="1:9" x14ac:dyDescent="0.2">
      <c r="A5676" s="15" t="s">
        <v>13220</v>
      </c>
      <c r="B5676" s="15" t="str">
        <f t="shared" si="405"/>
        <v>4C170</v>
      </c>
      <c r="C5676" s="18">
        <v>0</v>
      </c>
      <c r="D5676" s="18">
        <v>0</v>
      </c>
      <c r="E5676" s="20">
        <v>40817</v>
      </c>
      <c r="F5676" s="15" t="s">
        <v>31</v>
      </c>
      <c r="G5676" s="15" t="s">
        <v>9774</v>
      </c>
      <c r="H5676" s="15" t="str">
        <f t="shared" si="406"/>
        <v>Post-calc.</v>
      </c>
      <c r="I5676" s="27">
        <v>40817</v>
      </c>
    </row>
    <row r="5677" spans="1:9" x14ac:dyDescent="0.2">
      <c r="A5677" s="15" t="s">
        <v>13219</v>
      </c>
      <c r="B5677" s="15" t="str">
        <f t="shared" si="405"/>
        <v>4C171</v>
      </c>
      <c r="C5677" s="18">
        <v>0</v>
      </c>
      <c r="D5677" s="18">
        <v>0</v>
      </c>
      <c r="E5677" s="20">
        <v>40969</v>
      </c>
      <c r="F5677" s="15" t="s">
        <v>31</v>
      </c>
      <c r="G5677" s="15" t="s">
        <v>9774</v>
      </c>
      <c r="H5677" s="15" t="str">
        <f t="shared" si="406"/>
        <v>Post-calc.</v>
      </c>
      <c r="I5677" s="27">
        <v>40969</v>
      </c>
    </row>
    <row r="5678" spans="1:9" x14ac:dyDescent="0.2">
      <c r="A5678" s="15" t="s">
        <v>13218</v>
      </c>
      <c r="B5678" s="15" t="str">
        <f t="shared" si="405"/>
        <v>4C172</v>
      </c>
      <c r="C5678" s="18">
        <v>0</v>
      </c>
      <c r="D5678" s="18">
        <v>0</v>
      </c>
      <c r="E5678" s="20">
        <v>40817</v>
      </c>
      <c r="F5678" s="15" t="s">
        <v>31</v>
      </c>
      <c r="G5678" s="15" t="s">
        <v>9774</v>
      </c>
      <c r="H5678" s="15" t="str">
        <f t="shared" si="406"/>
        <v>Post-calc.</v>
      </c>
      <c r="I5678" s="27">
        <v>40817</v>
      </c>
    </row>
    <row r="5679" spans="1:9" x14ac:dyDescent="0.2">
      <c r="A5679" s="15" t="s">
        <v>13217</v>
      </c>
      <c r="B5679" s="15" t="str">
        <f t="shared" si="405"/>
        <v>4C173</v>
      </c>
      <c r="C5679" s="18">
        <v>0</v>
      </c>
      <c r="D5679" s="18">
        <v>0</v>
      </c>
      <c r="E5679" s="20">
        <v>40787</v>
      </c>
      <c r="F5679" s="15" t="s">
        <v>31</v>
      </c>
      <c r="G5679" s="15" t="s">
        <v>9774</v>
      </c>
      <c r="H5679" s="15" t="str">
        <f t="shared" si="406"/>
        <v>Post-calc.</v>
      </c>
      <c r="I5679" s="27">
        <v>40787</v>
      </c>
    </row>
    <row r="5680" spans="1:9" x14ac:dyDescent="0.2">
      <c r="A5680" s="15" t="s">
        <v>13216</v>
      </c>
      <c r="B5680" s="15" t="str">
        <f t="shared" si="405"/>
        <v>4C174</v>
      </c>
      <c r="C5680" s="18">
        <v>0</v>
      </c>
      <c r="D5680" s="18">
        <v>0</v>
      </c>
      <c r="E5680" s="20"/>
      <c r="F5680" s="15" t="s">
        <v>12</v>
      </c>
      <c r="G5680" s="15" t="s">
        <v>9774</v>
      </c>
      <c r="H5680" s="15" t="str">
        <f t="shared" si="406"/>
        <v>Pre-calc.</v>
      </c>
      <c r="I5680" s="27"/>
    </row>
    <row r="5681" spans="1:9" x14ac:dyDescent="0.2">
      <c r="A5681" s="15" t="s">
        <v>13215</v>
      </c>
      <c r="B5681" s="15" t="str">
        <f t="shared" si="405"/>
        <v>4C175</v>
      </c>
      <c r="C5681" s="18">
        <v>0</v>
      </c>
      <c r="D5681" s="18">
        <v>0</v>
      </c>
      <c r="E5681" s="20">
        <v>40817</v>
      </c>
      <c r="F5681" s="15" t="s">
        <v>31</v>
      </c>
      <c r="G5681" s="15" t="s">
        <v>9774</v>
      </c>
      <c r="H5681" s="15" t="str">
        <f t="shared" si="406"/>
        <v>Post-calc.</v>
      </c>
      <c r="I5681" s="27">
        <v>40817</v>
      </c>
    </row>
    <row r="5682" spans="1:9" x14ac:dyDescent="0.2">
      <c r="A5682" s="15" t="s">
        <v>13214</v>
      </c>
      <c r="B5682" s="15" t="str">
        <f t="shared" si="405"/>
        <v>4C177</v>
      </c>
      <c r="C5682" s="18">
        <v>0</v>
      </c>
      <c r="D5682" s="18">
        <v>0</v>
      </c>
      <c r="E5682" s="20">
        <v>40817</v>
      </c>
      <c r="F5682" s="15" t="s">
        <v>31</v>
      </c>
      <c r="G5682" s="15" t="s">
        <v>9774</v>
      </c>
      <c r="H5682" s="15" t="str">
        <f t="shared" si="406"/>
        <v>Post-calc.</v>
      </c>
      <c r="I5682" s="27">
        <v>40817</v>
      </c>
    </row>
    <row r="5683" spans="1:9" x14ac:dyDescent="0.2">
      <c r="A5683" s="15" t="s">
        <v>13213</v>
      </c>
      <c r="B5683" s="15" t="str">
        <f t="shared" si="405"/>
        <v>4C178</v>
      </c>
      <c r="C5683" s="18">
        <v>0</v>
      </c>
      <c r="D5683" s="18">
        <v>0</v>
      </c>
      <c r="E5683" s="20">
        <v>40817</v>
      </c>
      <c r="F5683" s="15" t="s">
        <v>31</v>
      </c>
      <c r="G5683" s="15" t="s">
        <v>9774</v>
      </c>
      <c r="H5683" s="15" t="str">
        <f t="shared" si="406"/>
        <v>Post-calc.</v>
      </c>
      <c r="I5683" s="27">
        <v>40817</v>
      </c>
    </row>
    <row r="5684" spans="1:9" x14ac:dyDescent="0.2">
      <c r="A5684" s="15" t="s">
        <v>13212</v>
      </c>
      <c r="B5684" s="15" t="str">
        <f t="shared" si="405"/>
        <v>4C179</v>
      </c>
      <c r="C5684" s="18">
        <v>0</v>
      </c>
      <c r="D5684" s="18">
        <v>0</v>
      </c>
      <c r="E5684" s="20">
        <v>40817</v>
      </c>
      <c r="F5684" s="15" t="s">
        <v>31</v>
      </c>
      <c r="G5684" s="15" t="s">
        <v>9774</v>
      </c>
      <c r="H5684" s="15" t="str">
        <f t="shared" si="406"/>
        <v>Post-calc.</v>
      </c>
      <c r="I5684" s="27">
        <v>40817</v>
      </c>
    </row>
    <row r="5685" spans="1:9" x14ac:dyDescent="0.2">
      <c r="A5685" s="15" t="s">
        <v>13211</v>
      </c>
      <c r="B5685" s="15" t="str">
        <f t="shared" si="405"/>
        <v>4C180</v>
      </c>
      <c r="C5685" s="18">
        <v>0</v>
      </c>
      <c r="D5685" s="18">
        <v>0</v>
      </c>
      <c r="E5685" s="20">
        <v>40848</v>
      </c>
      <c r="F5685" s="15" t="s">
        <v>31</v>
      </c>
      <c r="G5685" s="15" t="s">
        <v>9774</v>
      </c>
      <c r="H5685" s="15" t="str">
        <f t="shared" si="406"/>
        <v>Post-calc.</v>
      </c>
      <c r="I5685" s="27">
        <v>40848</v>
      </c>
    </row>
    <row r="5686" spans="1:9" x14ac:dyDescent="0.2">
      <c r="A5686" s="15" t="s">
        <v>13210</v>
      </c>
      <c r="B5686" s="15" t="str">
        <f t="shared" si="405"/>
        <v>4C181</v>
      </c>
      <c r="C5686" s="18">
        <v>0</v>
      </c>
      <c r="D5686" s="18">
        <v>0</v>
      </c>
      <c r="E5686" s="20">
        <v>41365</v>
      </c>
      <c r="F5686" s="15" t="s">
        <v>12</v>
      </c>
      <c r="G5686" s="15" t="s">
        <v>9774</v>
      </c>
      <c r="H5686" s="15" t="str">
        <f t="shared" si="406"/>
        <v>Post-calc.</v>
      </c>
      <c r="I5686" s="27">
        <v>41365</v>
      </c>
    </row>
    <row r="5687" spans="1:9" x14ac:dyDescent="0.2">
      <c r="A5687" s="15" t="s">
        <v>13209</v>
      </c>
      <c r="B5687" s="15" t="str">
        <f t="shared" si="405"/>
        <v>4C182</v>
      </c>
      <c r="C5687" s="18">
        <v>0</v>
      </c>
      <c r="D5687" s="18">
        <v>0</v>
      </c>
      <c r="E5687" s="20">
        <v>40878</v>
      </c>
      <c r="F5687" s="15" t="s">
        <v>31</v>
      </c>
      <c r="G5687" s="15" t="s">
        <v>9774</v>
      </c>
      <c r="H5687" s="15" t="str">
        <f t="shared" si="406"/>
        <v>Post-calc.</v>
      </c>
      <c r="I5687" s="27">
        <v>40878</v>
      </c>
    </row>
    <row r="5688" spans="1:9" x14ac:dyDescent="0.2">
      <c r="A5688" s="15" t="s">
        <v>13208</v>
      </c>
      <c r="B5688" s="15" t="str">
        <f t="shared" si="405"/>
        <v>4C183</v>
      </c>
      <c r="C5688" s="18">
        <v>0</v>
      </c>
      <c r="D5688" s="18">
        <v>0</v>
      </c>
      <c r="E5688" s="20">
        <v>40878</v>
      </c>
      <c r="F5688" s="15" t="s">
        <v>31</v>
      </c>
      <c r="G5688" s="15" t="s">
        <v>9774</v>
      </c>
      <c r="H5688" s="15" t="str">
        <f t="shared" si="406"/>
        <v>Post-calc.</v>
      </c>
      <c r="I5688" s="27">
        <v>40878</v>
      </c>
    </row>
    <row r="5689" spans="1:9" x14ac:dyDescent="0.2">
      <c r="A5689" s="15" t="s">
        <v>13207</v>
      </c>
      <c r="B5689" s="15" t="str">
        <f t="shared" si="405"/>
        <v>4C184</v>
      </c>
      <c r="C5689" s="18">
        <v>0</v>
      </c>
      <c r="D5689" s="18">
        <v>0</v>
      </c>
      <c r="E5689" s="20">
        <v>40878</v>
      </c>
      <c r="F5689" s="15" t="s">
        <v>31</v>
      </c>
      <c r="G5689" s="15" t="s">
        <v>9774</v>
      </c>
      <c r="H5689" s="15" t="str">
        <f t="shared" si="406"/>
        <v>Post-calc.</v>
      </c>
      <c r="I5689" s="27">
        <v>40878</v>
      </c>
    </row>
    <row r="5690" spans="1:9" x14ac:dyDescent="0.2">
      <c r="A5690" s="15" t="s">
        <v>13206</v>
      </c>
      <c r="B5690" s="15" t="str">
        <f t="shared" si="405"/>
        <v>4C185</v>
      </c>
      <c r="C5690" s="18">
        <v>0</v>
      </c>
      <c r="D5690" s="18">
        <v>0</v>
      </c>
      <c r="E5690" s="20">
        <v>40848</v>
      </c>
      <c r="F5690" s="15" t="s">
        <v>12</v>
      </c>
      <c r="G5690" s="15" t="s">
        <v>9774</v>
      </c>
      <c r="H5690" s="15" t="str">
        <f t="shared" si="406"/>
        <v>Post-calc.</v>
      </c>
      <c r="I5690" s="27">
        <v>40848</v>
      </c>
    </row>
    <row r="5691" spans="1:9" x14ac:dyDescent="0.2">
      <c r="A5691" s="15" t="s">
        <v>13205</v>
      </c>
      <c r="B5691" s="15" t="str">
        <f t="shared" si="405"/>
        <v>4C186</v>
      </c>
      <c r="C5691" s="18">
        <v>0</v>
      </c>
      <c r="D5691" s="18">
        <v>0</v>
      </c>
      <c r="E5691" s="20">
        <v>40878</v>
      </c>
      <c r="F5691" s="15" t="s">
        <v>31</v>
      </c>
      <c r="G5691" s="15" t="s">
        <v>9774</v>
      </c>
      <c r="H5691" s="15" t="str">
        <f t="shared" si="406"/>
        <v>Post-calc.</v>
      </c>
      <c r="I5691" s="27">
        <v>40878</v>
      </c>
    </row>
    <row r="5692" spans="1:9" x14ac:dyDescent="0.2">
      <c r="A5692" s="15" t="s">
        <v>13204</v>
      </c>
      <c r="B5692" s="15" t="str">
        <f t="shared" si="405"/>
        <v>4C187</v>
      </c>
      <c r="C5692" s="18">
        <v>0</v>
      </c>
      <c r="D5692" s="18">
        <v>0</v>
      </c>
      <c r="E5692" s="20">
        <v>40969</v>
      </c>
      <c r="F5692" s="15" t="s">
        <v>31</v>
      </c>
      <c r="G5692" s="15" t="s">
        <v>9774</v>
      </c>
      <c r="H5692" s="15" t="str">
        <f t="shared" si="406"/>
        <v>Post-calc.</v>
      </c>
      <c r="I5692" s="27">
        <v>40969</v>
      </c>
    </row>
    <row r="5693" spans="1:9" x14ac:dyDescent="0.2">
      <c r="A5693" s="15" t="s">
        <v>13203</v>
      </c>
      <c r="B5693" s="15" t="str">
        <f t="shared" si="405"/>
        <v>4C188</v>
      </c>
      <c r="C5693" s="18">
        <v>0</v>
      </c>
      <c r="D5693" s="18">
        <v>0</v>
      </c>
      <c r="E5693" s="20">
        <v>40878</v>
      </c>
      <c r="F5693" s="15" t="s">
        <v>31</v>
      </c>
      <c r="G5693" s="15" t="s">
        <v>9774</v>
      </c>
      <c r="H5693" s="15" t="str">
        <f t="shared" si="406"/>
        <v>Post-calc.</v>
      </c>
      <c r="I5693" s="27">
        <v>40878</v>
      </c>
    </row>
    <row r="5694" spans="1:9" x14ac:dyDescent="0.2">
      <c r="A5694" s="15" t="s">
        <v>13202</v>
      </c>
      <c r="B5694" s="15" t="str">
        <f t="shared" si="405"/>
        <v>4C189</v>
      </c>
      <c r="C5694" s="18">
        <v>0</v>
      </c>
      <c r="D5694" s="18">
        <v>0</v>
      </c>
      <c r="E5694" s="20">
        <v>40969</v>
      </c>
      <c r="F5694" s="15" t="s">
        <v>31</v>
      </c>
      <c r="G5694" s="15" t="s">
        <v>9774</v>
      </c>
      <c r="H5694" s="15" t="str">
        <f t="shared" si="406"/>
        <v>Post-calc.</v>
      </c>
      <c r="I5694" s="27">
        <v>40969</v>
      </c>
    </row>
    <row r="5695" spans="1:9" x14ac:dyDescent="0.2">
      <c r="A5695" s="15" t="s">
        <v>13201</v>
      </c>
      <c r="B5695" s="15" t="str">
        <f t="shared" si="405"/>
        <v>4C190</v>
      </c>
      <c r="C5695" s="18">
        <v>0</v>
      </c>
      <c r="D5695" s="18">
        <v>0</v>
      </c>
      <c r="E5695" s="20">
        <v>40878</v>
      </c>
      <c r="F5695" s="15" t="s">
        <v>31</v>
      </c>
      <c r="G5695" s="15" t="s">
        <v>9774</v>
      </c>
      <c r="H5695" s="15" t="str">
        <f t="shared" si="406"/>
        <v>Post-calc.</v>
      </c>
      <c r="I5695" s="27">
        <v>40878</v>
      </c>
    </row>
    <row r="5696" spans="1:9" x14ac:dyDescent="0.2">
      <c r="A5696" s="15" t="s">
        <v>13200</v>
      </c>
      <c r="B5696" s="15" t="str">
        <f t="shared" si="405"/>
        <v>4C191</v>
      </c>
      <c r="C5696" s="18">
        <v>0</v>
      </c>
      <c r="D5696" s="18">
        <v>0</v>
      </c>
      <c r="E5696" s="20">
        <v>40787</v>
      </c>
      <c r="F5696" s="15" t="s">
        <v>31</v>
      </c>
      <c r="G5696" s="15" t="s">
        <v>9774</v>
      </c>
      <c r="H5696" s="15" t="str">
        <f t="shared" si="406"/>
        <v>Post-calc.</v>
      </c>
      <c r="I5696" s="27">
        <v>40787</v>
      </c>
    </row>
    <row r="5697" spans="1:9" x14ac:dyDescent="0.2">
      <c r="A5697" s="15" t="s">
        <v>13199</v>
      </c>
      <c r="B5697" s="15" t="str">
        <f t="shared" si="405"/>
        <v>4C192</v>
      </c>
      <c r="C5697" s="18">
        <v>0</v>
      </c>
      <c r="D5697" s="18">
        <v>0</v>
      </c>
      <c r="E5697" s="20">
        <v>40848</v>
      </c>
      <c r="F5697" s="15" t="s">
        <v>31</v>
      </c>
      <c r="G5697" s="15" t="s">
        <v>9774</v>
      </c>
      <c r="H5697" s="15" t="str">
        <f t="shared" si="406"/>
        <v>Post-calc.</v>
      </c>
      <c r="I5697" s="27">
        <v>40848</v>
      </c>
    </row>
    <row r="5698" spans="1:9" x14ac:dyDescent="0.2">
      <c r="A5698" s="15" t="s">
        <v>13198</v>
      </c>
      <c r="B5698" s="15" t="str">
        <f t="shared" si="405"/>
        <v>4C193</v>
      </c>
      <c r="C5698" s="18">
        <v>0</v>
      </c>
      <c r="D5698" s="18">
        <v>0</v>
      </c>
      <c r="E5698" s="20">
        <v>40817</v>
      </c>
      <c r="F5698" s="15" t="s">
        <v>31</v>
      </c>
      <c r="G5698" s="15" t="s">
        <v>9774</v>
      </c>
      <c r="H5698" s="15" t="str">
        <f t="shared" si="406"/>
        <v>Post-calc.</v>
      </c>
      <c r="I5698" s="27">
        <v>40817</v>
      </c>
    </row>
    <row r="5699" spans="1:9" x14ac:dyDescent="0.2">
      <c r="A5699" s="15" t="s">
        <v>13197</v>
      </c>
      <c r="B5699" s="15" t="str">
        <f t="shared" si="405"/>
        <v>4C194</v>
      </c>
      <c r="C5699" s="18">
        <v>0</v>
      </c>
      <c r="D5699" s="18">
        <v>0</v>
      </c>
      <c r="E5699" s="20">
        <v>40817</v>
      </c>
      <c r="F5699" s="15" t="s">
        <v>31</v>
      </c>
      <c r="G5699" s="15" t="s">
        <v>9774</v>
      </c>
      <c r="H5699" s="15" t="str">
        <f t="shared" si="406"/>
        <v>Post-calc.</v>
      </c>
      <c r="I5699" s="27">
        <v>40817</v>
      </c>
    </row>
    <row r="5700" spans="1:9" x14ac:dyDescent="0.2">
      <c r="A5700" s="15" t="s">
        <v>13196</v>
      </c>
      <c r="B5700" s="15" t="str">
        <f t="shared" si="405"/>
        <v>4C195</v>
      </c>
      <c r="C5700" s="18">
        <v>0</v>
      </c>
      <c r="D5700" s="18">
        <v>0</v>
      </c>
      <c r="E5700" s="20">
        <v>40878</v>
      </c>
      <c r="F5700" s="15" t="s">
        <v>31</v>
      </c>
      <c r="G5700" s="15" t="s">
        <v>9774</v>
      </c>
      <c r="H5700" s="15" t="str">
        <f t="shared" si="406"/>
        <v>Post-calc.</v>
      </c>
      <c r="I5700" s="27">
        <v>40878</v>
      </c>
    </row>
    <row r="5701" spans="1:9" x14ac:dyDescent="0.2">
      <c r="A5701" s="15" t="s">
        <v>13195</v>
      </c>
      <c r="B5701" s="15" t="str">
        <f t="shared" si="405"/>
        <v>4C196</v>
      </c>
      <c r="C5701" s="18">
        <v>0</v>
      </c>
      <c r="D5701" s="18">
        <v>0</v>
      </c>
      <c r="E5701" s="20">
        <v>40848</v>
      </c>
      <c r="F5701" s="15" t="s">
        <v>31</v>
      </c>
      <c r="G5701" s="15" t="s">
        <v>9774</v>
      </c>
      <c r="H5701" s="15" t="str">
        <f t="shared" si="406"/>
        <v>Post-calc.</v>
      </c>
      <c r="I5701" s="27">
        <v>40848</v>
      </c>
    </row>
    <row r="5702" spans="1:9" x14ac:dyDescent="0.2">
      <c r="A5702" s="15" t="s">
        <v>13194</v>
      </c>
      <c r="B5702" s="15" t="str">
        <f t="shared" ref="B5702:B5765" si="407">LEFT(A5702,5)</f>
        <v>4C197</v>
      </c>
      <c r="C5702" s="18">
        <v>0</v>
      </c>
      <c r="D5702" s="18">
        <v>0</v>
      </c>
      <c r="E5702" s="20">
        <v>40878</v>
      </c>
      <c r="F5702" s="15" t="s">
        <v>31</v>
      </c>
      <c r="G5702" s="15" t="s">
        <v>9774</v>
      </c>
      <c r="H5702" s="15" t="str">
        <f t="shared" ref="H5702:H5765" si="408">+IF(E5702&gt;1,"Post-calc.","Pre-calc.")</f>
        <v>Post-calc.</v>
      </c>
      <c r="I5702" s="27">
        <v>40878</v>
      </c>
    </row>
    <row r="5703" spans="1:9" x14ac:dyDescent="0.2">
      <c r="A5703" s="15" t="s">
        <v>13193</v>
      </c>
      <c r="B5703" s="15" t="str">
        <f t="shared" si="407"/>
        <v>4C198</v>
      </c>
      <c r="C5703" s="18">
        <v>0</v>
      </c>
      <c r="D5703" s="18">
        <v>0</v>
      </c>
      <c r="E5703" s="20">
        <v>40848</v>
      </c>
      <c r="F5703" s="15" t="s">
        <v>31</v>
      </c>
      <c r="G5703" s="15" t="s">
        <v>9774</v>
      </c>
      <c r="H5703" s="15" t="str">
        <f t="shared" si="408"/>
        <v>Post-calc.</v>
      </c>
      <c r="I5703" s="27">
        <v>40848</v>
      </c>
    </row>
    <row r="5704" spans="1:9" x14ac:dyDescent="0.2">
      <c r="A5704" s="15" t="s">
        <v>13192</v>
      </c>
      <c r="B5704" s="15" t="str">
        <f t="shared" si="407"/>
        <v>4C199</v>
      </c>
      <c r="C5704" s="18">
        <v>0</v>
      </c>
      <c r="D5704" s="18">
        <v>0</v>
      </c>
      <c r="E5704" s="20">
        <v>40817</v>
      </c>
      <c r="F5704" s="15" t="s">
        <v>31</v>
      </c>
      <c r="G5704" s="15" t="s">
        <v>9774</v>
      </c>
      <c r="H5704" s="15" t="str">
        <f t="shared" si="408"/>
        <v>Post-calc.</v>
      </c>
      <c r="I5704" s="27">
        <v>40817</v>
      </c>
    </row>
    <row r="5705" spans="1:9" x14ac:dyDescent="0.2">
      <c r="A5705" s="15" t="s">
        <v>13191</v>
      </c>
      <c r="B5705" s="15" t="str">
        <f t="shared" si="407"/>
        <v>4C200</v>
      </c>
      <c r="C5705" s="18">
        <v>0</v>
      </c>
      <c r="D5705" s="18">
        <v>0</v>
      </c>
      <c r="E5705" s="20">
        <v>40848</v>
      </c>
      <c r="F5705" s="15" t="s">
        <v>31</v>
      </c>
      <c r="G5705" s="15" t="s">
        <v>9774</v>
      </c>
      <c r="H5705" s="15" t="str">
        <f t="shared" si="408"/>
        <v>Post-calc.</v>
      </c>
      <c r="I5705" s="27">
        <v>40848</v>
      </c>
    </row>
    <row r="5706" spans="1:9" x14ac:dyDescent="0.2">
      <c r="A5706" s="15" t="s">
        <v>13190</v>
      </c>
      <c r="B5706" s="15" t="str">
        <f t="shared" si="407"/>
        <v>4C201</v>
      </c>
      <c r="C5706" s="18">
        <v>0</v>
      </c>
      <c r="D5706" s="18">
        <v>0</v>
      </c>
      <c r="E5706" s="20">
        <v>40848</v>
      </c>
      <c r="F5706" s="15" t="s">
        <v>31</v>
      </c>
      <c r="G5706" s="15" t="s">
        <v>9774</v>
      </c>
      <c r="H5706" s="15" t="str">
        <f t="shared" si="408"/>
        <v>Post-calc.</v>
      </c>
      <c r="I5706" s="27">
        <v>40848</v>
      </c>
    </row>
    <row r="5707" spans="1:9" x14ac:dyDescent="0.2">
      <c r="A5707" s="15" t="s">
        <v>13189</v>
      </c>
      <c r="B5707" s="15" t="str">
        <f t="shared" si="407"/>
        <v>4C202</v>
      </c>
      <c r="C5707" s="18">
        <v>0</v>
      </c>
      <c r="D5707" s="18">
        <v>0</v>
      </c>
      <c r="E5707" s="20">
        <v>40848</v>
      </c>
      <c r="F5707" s="15" t="s">
        <v>31</v>
      </c>
      <c r="G5707" s="15" t="s">
        <v>9774</v>
      </c>
      <c r="H5707" s="15" t="str">
        <f t="shared" si="408"/>
        <v>Post-calc.</v>
      </c>
      <c r="I5707" s="27">
        <v>40848</v>
      </c>
    </row>
    <row r="5708" spans="1:9" x14ac:dyDescent="0.2">
      <c r="A5708" s="15" t="s">
        <v>13188</v>
      </c>
      <c r="B5708" s="15" t="str">
        <f t="shared" si="407"/>
        <v>4C203</v>
      </c>
      <c r="C5708" s="18">
        <v>0</v>
      </c>
      <c r="D5708" s="18">
        <v>0</v>
      </c>
      <c r="E5708" s="20">
        <v>40848</v>
      </c>
      <c r="F5708" s="15" t="s">
        <v>31</v>
      </c>
      <c r="G5708" s="15" t="s">
        <v>9774</v>
      </c>
      <c r="H5708" s="15" t="str">
        <f t="shared" si="408"/>
        <v>Post-calc.</v>
      </c>
      <c r="I5708" s="27">
        <v>40848</v>
      </c>
    </row>
    <row r="5709" spans="1:9" x14ac:dyDescent="0.2">
      <c r="A5709" s="15" t="s">
        <v>13187</v>
      </c>
      <c r="B5709" s="15" t="str">
        <f t="shared" si="407"/>
        <v>4C204</v>
      </c>
      <c r="C5709" s="18">
        <v>0</v>
      </c>
      <c r="D5709" s="18">
        <v>0</v>
      </c>
      <c r="E5709" s="20">
        <v>41791</v>
      </c>
      <c r="F5709" s="15" t="s">
        <v>12</v>
      </c>
      <c r="G5709" s="15" t="s">
        <v>9774</v>
      </c>
      <c r="H5709" s="15" t="str">
        <f t="shared" si="408"/>
        <v>Post-calc.</v>
      </c>
      <c r="I5709" s="27">
        <v>41791</v>
      </c>
    </row>
    <row r="5710" spans="1:9" x14ac:dyDescent="0.2">
      <c r="A5710" s="15" t="s">
        <v>13186</v>
      </c>
      <c r="B5710" s="15" t="str">
        <f t="shared" si="407"/>
        <v>4C205</v>
      </c>
      <c r="C5710" s="18">
        <v>0</v>
      </c>
      <c r="D5710" s="18">
        <v>0</v>
      </c>
      <c r="E5710" s="20">
        <v>41244</v>
      </c>
      <c r="F5710" s="15" t="s">
        <v>12</v>
      </c>
      <c r="G5710" s="15" t="s">
        <v>9774</v>
      </c>
      <c r="H5710" s="15" t="str">
        <f t="shared" si="408"/>
        <v>Post-calc.</v>
      </c>
      <c r="I5710" s="27">
        <v>41244</v>
      </c>
    </row>
    <row r="5711" spans="1:9" x14ac:dyDescent="0.2">
      <c r="A5711" s="15" t="s">
        <v>13185</v>
      </c>
      <c r="B5711" s="15" t="str">
        <f t="shared" si="407"/>
        <v>4C206</v>
      </c>
      <c r="C5711" s="18">
        <v>0</v>
      </c>
      <c r="D5711" s="18">
        <v>0</v>
      </c>
      <c r="E5711" s="20">
        <v>40969</v>
      </c>
      <c r="F5711" s="15" t="s">
        <v>31</v>
      </c>
      <c r="G5711" s="15" t="s">
        <v>9774</v>
      </c>
      <c r="H5711" s="15" t="str">
        <f t="shared" si="408"/>
        <v>Post-calc.</v>
      </c>
      <c r="I5711" s="27">
        <v>40969</v>
      </c>
    </row>
    <row r="5712" spans="1:9" x14ac:dyDescent="0.2">
      <c r="A5712" s="15" t="s">
        <v>13184</v>
      </c>
      <c r="B5712" s="15" t="str">
        <f t="shared" si="407"/>
        <v>4C207</v>
      </c>
      <c r="C5712" s="18">
        <v>0</v>
      </c>
      <c r="D5712" s="18">
        <v>0</v>
      </c>
      <c r="E5712" s="20">
        <v>40848</v>
      </c>
      <c r="F5712" s="15" t="s">
        <v>31</v>
      </c>
      <c r="G5712" s="15" t="s">
        <v>9774</v>
      </c>
      <c r="H5712" s="15" t="str">
        <f t="shared" si="408"/>
        <v>Post-calc.</v>
      </c>
      <c r="I5712" s="27">
        <v>40848</v>
      </c>
    </row>
    <row r="5713" spans="1:9" x14ac:dyDescent="0.2">
      <c r="A5713" s="15" t="s">
        <v>13183</v>
      </c>
      <c r="B5713" s="15" t="str">
        <f t="shared" si="407"/>
        <v>4C208</v>
      </c>
      <c r="C5713" s="18">
        <v>0</v>
      </c>
      <c r="D5713" s="18">
        <v>0</v>
      </c>
      <c r="E5713" s="20">
        <v>40848</v>
      </c>
      <c r="F5713" s="15" t="s">
        <v>31</v>
      </c>
      <c r="G5713" s="15" t="s">
        <v>9774</v>
      </c>
      <c r="H5713" s="15" t="str">
        <f t="shared" si="408"/>
        <v>Post-calc.</v>
      </c>
      <c r="I5713" s="27">
        <v>40848</v>
      </c>
    </row>
    <row r="5714" spans="1:9" x14ac:dyDescent="0.2">
      <c r="A5714" s="15" t="s">
        <v>13182</v>
      </c>
      <c r="B5714" s="15" t="str">
        <f t="shared" si="407"/>
        <v>4C209</v>
      </c>
      <c r="C5714" s="18">
        <v>0</v>
      </c>
      <c r="D5714" s="18">
        <v>0</v>
      </c>
      <c r="E5714" s="20">
        <v>40878</v>
      </c>
      <c r="F5714" s="15" t="s">
        <v>31</v>
      </c>
      <c r="G5714" s="15" t="s">
        <v>9774</v>
      </c>
      <c r="H5714" s="15" t="str">
        <f t="shared" si="408"/>
        <v>Post-calc.</v>
      </c>
      <c r="I5714" s="27">
        <v>40878</v>
      </c>
    </row>
    <row r="5715" spans="1:9" x14ac:dyDescent="0.2">
      <c r="A5715" s="15" t="s">
        <v>13181</v>
      </c>
      <c r="B5715" s="15" t="str">
        <f t="shared" si="407"/>
        <v>4C210</v>
      </c>
      <c r="C5715" s="18">
        <v>0</v>
      </c>
      <c r="D5715" s="18">
        <v>0</v>
      </c>
      <c r="E5715" s="20">
        <v>40848</v>
      </c>
      <c r="F5715" s="15" t="s">
        <v>31</v>
      </c>
      <c r="G5715" s="15" t="s">
        <v>9774</v>
      </c>
      <c r="H5715" s="15" t="str">
        <f t="shared" si="408"/>
        <v>Post-calc.</v>
      </c>
      <c r="I5715" s="27">
        <v>40848</v>
      </c>
    </row>
    <row r="5716" spans="1:9" x14ac:dyDescent="0.2">
      <c r="A5716" s="15" t="s">
        <v>13180</v>
      </c>
      <c r="B5716" s="15" t="str">
        <f t="shared" si="407"/>
        <v>4C211</v>
      </c>
      <c r="C5716" s="18">
        <v>0</v>
      </c>
      <c r="D5716" s="18">
        <v>0</v>
      </c>
      <c r="E5716" s="20">
        <v>40848</v>
      </c>
      <c r="F5716" s="15" t="s">
        <v>31</v>
      </c>
      <c r="G5716" s="15" t="s">
        <v>9774</v>
      </c>
      <c r="H5716" s="15" t="str">
        <f t="shared" si="408"/>
        <v>Post-calc.</v>
      </c>
      <c r="I5716" s="27">
        <v>40848</v>
      </c>
    </row>
    <row r="5717" spans="1:9" x14ac:dyDescent="0.2">
      <c r="A5717" s="15" t="s">
        <v>13179</v>
      </c>
      <c r="B5717" s="15" t="str">
        <f t="shared" si="407"/>
        <v>4C212</v>
      </c>
      <c r="C5717" s="18">
        <v>0</v>
      </c>
      <c r="D5717" s="18">
        <v>0</v>
      </c>
      <c r="E5717" s="20">
        <v>41334</v>
      </c>
      <c r="F5717" s="15" t="s">
        <v>12</v>
      </c>
      <c r="G5717" s="15" t="s">
        <v>9774</v>
      </c>
      <c r="H5717" s="15" t="str">
        <f t="shared" si="408"/>
        <v>Post-calc.</v>
      </c>
      <c r="I5717" s="27">
        <v>41334</v>
      </c>
    </row>
    <row r="5718" spans="1:9" x14ac:dyDescent="0.2">
      <c r="A5718" s="15" t="s">
        <v>13178</v>
      </c>
      <c r="B5718" s="15" t="str">
        <f t="shared" si="407"/>
        <v>4C213</v>
      </c>
      <c r="C5718" s="18">
        <v>0</v>
      </c>
      <c r="D5718" s="18">
        <v>0</v>
      </c>
      <c r="E5718" s="20">
        <v>40848</v>
      </c>
      <c r="F5718" s="15" t="s">
        <v>31</v>
      </c>
      <c r="G5718" s="15" t="s">
        <v>9774</v>
      </c>
      <c r="H5718" s="15" t="str">
        <f t="shared" si="408"/>
        <v>Post-calc.</v>
      </c>
      <c r="I5718" s="27">
        <v>40848</v>
      </c>
    </row>
    <row r="5719" spans="1:9" x14ac:dyDescent="0.2">
      <c r="A5719" s="15" t="s">
        <v>13177</v>
      </c>
      <c r="B5719" s="15" t="str">
        <f t="shared" si="407"/>
        <v>4C214</v>
      </c>
      <c r="C5719" s="18">
        <v>0</v>
      </c>
      <c r="D5719" s="18">
        <v>0</v>
      </c>
      <c r="E5719" s="20">
        <v>40940</v>
      </c>
      <c r="F5719" s="15" t="s">
        <v>31</v>
      </c>
      <c r="G5719" s="15" t="s">
        <v>9774</v>
      </c>
      <c r="H5719" s="15" t="str">
        <f t="shared" si="408"/>
        <v>Post-calc.</v>
      </c>
      <c r="I5719" s="27">
        <v>40940</v>
      </c>
    </row>
    <row r="5720" spans="1:9" x14ac:dyDescent="0.2">
      <c r="A5720" s="15" t="s">
        <v>13176</v>
      </c>
      <c r="B5720" s="15" t="str">
        <f t="shared" si="407"/>
        <v>4C215</v>
      </c>
      <c r="C5720" s="18">
        <v>0</v>
      </c>
      <c r="D5720" s="18">
        <v>0</v>
      </c>
      <c r="E5720" s="20">
        <v>40940</v>
      </c>
      <c r="F5720" s="15" t="s">
        <v>31</v>
      </c>
      <c r="G5720" s="15" t="s">
        <v>9774</v>
      </c>
      <c r="H5720" s="15" t="str">
        <f t="shared" si="408"/>
        <v>Post-calc.</v>
      </c>
      <c r="I5720" s="27">
        <v>40940</v>
      </c>
    </row>
    <row r="5721" spans="1:9" x14ac:dyDescent="0.2">
      <c r="A5721" s="15" t="s">
        <v>13175</v>
      </c>
      <c r="B5721" s="15" t="str">
        <f t="shared" si="407"/>
        <v>4C216</v>
      </c>
      <c r="C5721" s="18">
        <v>0</v>
      </c>
      <c r="D5721" s="18">
        <v>0</v>
      </c>
      <c r="E5721" s="20">
        <v>40940</v>
      </c>
      <c r="F5721" s="15" t="s">
        <v>31</v>
      </c>
      <c r="G5721" s="15" t="s">
        <v>9774</v>
      </c>
      <c r="H5721" s="15" t="str">
        <f t="shared" si="408"/>
        <v>Post-calc.</v>
      </c>
      <c r="I5721" s="27">
        <v>40940</v>
      </c>
    </row>
    <row r="5722" spans="1:9" x14ac:dyDescent="0.2">
      <c r="A5722" s="15" t="s">
        <v>13174</v>
      </c>
      <c r="B5722" s="15" t="str">
        <f t="shared" si="407"/>
        <v>4C217</v>
      </c>
      <c r="C5722" s="18">
        <v>0</v>
      </c>
      <c r="D5722" s="18">
        <v>0</v>
      </c>
      <c r="E5722" s="20">
        <v>40878</v>
      </c>
      <c r="F5722" s="15" t="s">
        <v>31</v>
      </c>
      <c r="G5722" s="15" t="s">
        <v>9774</v>
      </c>
      <c r="H5722" s="15" t="str">
        <f t="shared" si="408"/>
        <v>Post-calc.</v>
      </c>
      <c r="I5722" s="27">
        <v>40878</v>
      </c>
    </row>
    <row r="5723" spans="1:9" x14ac:dyDescent="0.2">
      <c r="A5723" s="15" t="s">
        <v>13173</v>
      </c>
      <c r="B5723" s="15" t="str">
        <f t="shared" si="407"/>
        <v>4C218</v>
      </c>
      <c r="C5723" s="18">
        <v>0</v>
      </c>
      <c r="D5723" s="18">
        <v>0</v>
      </c>
      <c r="E5723" s="20">
        <v>40848</v>
      </c>
      <c r="F5723" s="15" t="s">
        <v>31</v>
      </c>
      <c r="G5723" s="15" t="s">
        <v>9774</v>
      </c>
      <c r="H5723" s="15" t="str">
        <f t="shared" si="408"/>
        <v>Post-calc.</v>
      </c>
      <c r="I5723" s="27">
        <v>40848</v>
      </c>
    </row>
    <row r="5724" spans="1:9" x14ac:dyDescent="0.2">
      <c r="A5724" s="15" t="s">
        <v>13172</v>
      </c>
      <c r="B5724" s="15" t="str">
        <f t="shared" si="407"/>
        <v>4C219</v>
      </c>
      <c r="C5724" s="18">
        <v>0</v>
      </c>
      <c r="D5724" s="18">
        <v>0</v>
      </c>
      <c r="E5724" s="20">
        <v>40878</v>
      </c>
      <c r="F5724" s="15" t="s">
        <v>31</v>
      </c>
      <c r="G5724" s="15" t="s">
        <v>9774</v>
      </c>
      <c r="H5724" s="15" t="str">
        <f t="shared" si="408"/>
        <v>Post-calc.</v>
      </c>
      <c r="I5724" s="27">
        <v>40878</v>
      </c>
    </row>
    <row r="5725" spans="1:9" x14ac:dyDescent="0.2">
      <c r="A5725" s="15" t="s">
        <v>13171</v>
      </c>
      <c r="B5725" s="15" t="str">
        <f t="shared" si="407"/>
        <v>4C220</v>
      </c>
      <c r="C5725" s="18">
        <v>0</v>
      </c>
      <c r="D5725" s="18">
        <v>0</v>
      </c>
      <c r="E5725" s="20">
        <v>40909</v>
      </c>
      <c r="F5725" s="15" t="s">
        <v>31</v>
      </c>
      <c r="G5725" s="15" t="s">
        <v>9774</v>
      </c>
      <c r="H5725" s="15" t="str">
        <f t="shared" si="408"/>
        <v>Post-calc.</v>
      </c>
      <c r="I5725" s="27">
        <v>40909</v>
      </c>
    </row>
    <row r="5726" spans="1:9" x14ac:dyDescent="0.2">
      <c r="A5726" s="15" t="s">
        <v>13170</v>
      </c>
      <c r="B5726" s="15" t="str">
        <f t="shared" si="407"/>
        <v>4C221</v>
      </c>
      <c r="C5726" s="18">
        <v>0</v>
      </c>
      <c r="D5726" s="18">
        <v>0</v>
      </c>
      <c r="E5726" s="20">
        <v>40848</v>
      </c>
      <c r="F5726" s="15" t="s">
        <v>31</v>
      </c>
      <c r="G5726" s="15" t="s">
        <v>9774</v>
      </c>
      <c r="H5726" s="15" t="str">
        <f t="shared" si="408"/>
        <v>Post-calc.</v>
      </c>
      <c r="I5726" s="27">
        <v>40848</v>
      </c>
    </row>
    <row r="5727" spans="1:9" x14ac:dyDescent="0.2">
      <c r="A5727" s="15" t="s">
        <v>13169</v>
      </c>
      <c r="B5727" s="15" t="str">
        <f t="shared" si="407"/>
        <v>4C222</v>
      </c>
      <c r="C5727" s="18">
        <v>0</v>
      </c>
      <c r="D5727" s="18">
        <v>0</v>
      </c>
      <c r="E5727" s="20">
        <v>40969</v>
      </c>
      <c r="F5727" s="15" t="s">
        <v>31</v>
      </c>
      <c r="G5727" s="15" t="s">
        <v>9774</v>
      </c>
      <c r="H5727" s="15" t="str">
        <f t="shared" si="408"/>
        <v>Post-calc.</v>
      </c>
      <c r="I5727" s="27">
        <v>40969</v>
      </c>
    </row>
    <row r="5728" spans="1:9" x14ac:dyDescent="0.2">
      <c r="A5728" s="15" t="s">
        <v>13168</v>
      </c>
      <c r="B5728" s="15" t="str">
        <f t="shared" si="407"/>
        <v>4C223</v>
      </c>
      <c r="C5728" s="18">
        <v>0</v>
      </c>
      <c r="D5728" s="18">
        <v>0</v>
      </c>
      <c r="E5728" s="20">
        <v>40848</v>
      </c>
      <c r="F5728" s="15" t="s">
        <v>31</v>
      </c>
      <c r="G5728" s="15" t="s">
        <v>9774</v>
      </c>
      <c r="H5728" s="15" t="str">
        <f t="shared" si="408"/>
        <v>Post-calc.</v>
      </c>
      <c r="I5728" s="27">
        <v>40848</v>
      </c>
    </row>
    <row r="5729" spans="1:9" x14ac:dyDescent="0.2">
      <c r="A5729" s="15" t="s">
        <v>13167</v>
      </c>
      <c r="B5729" s="15" t="str">
        <f t="shared" si="407"/>
        <v>4C224</v>
      </c>
      <c r="C5729" s="18">
        <v>0</v>
      </c>
      <c r="D5729" s="18">
        <v>0</v>
      </c>
      <c r="E5729" s="20">
        <v>40969</v>
      </c>
      <c r="F5729" s="15" t="s">
        <v>31</v>
      </c>
      <c r="G5729" s="15" t="s">
        <v>9774</v>
      </c>
      <c r="H5729" s="15" t="str">
        <f t="shared" si="408"/>
        <v>Post-calc.</v>
      </c>
      <c r="I5729" s="27">
        <v>40969</v>
      </c>
    </row>
    <row r="5730" spans="1:9" x14ac:dyDescent="0.2">
      <c r="A5730" s="15" t="s">
        <v>13166</v>
      </c>
      <c r="B5730" s="15" t="str">
        <f t="shared" si="407"/>
        <v>4C225</v>
      </c>
      <c r="C5730" s="18">
        <v>0</v>
      </c>
      <c r="D5730" s="18">
        <v>0</v>
      </c>
      <c r="E5730" s="20">
        <v>41122</v>
      </c>
      <c r="F5730" s="15" t="s">
        <v>31</v>
      </c>
      <c r="G5730" s="15" t="s">
        <v>9774</v>
      </c>
      <c r="H5730" s="15" t="str">
        <f t="shared" si="408"/>
        <v>Post-calc.</v>
      </c>
      <c r="I5730" s="27">
        <v>41122</v>
      </c>
    </row>
    <row r="5731" spans="1:9" x14ac:dyDescent="0.2">
      <c r="A5731" s="15" t="s">
        <v>13165</v>
      </c>
      <c r="B5731" s="15" t="str">
        <f t="shared" si="407"/>
        <v>4C226</v>
      </c>
      <c r="C5731" s="18">
        <v>0</v>
      </c>
      <c r="D5731" s="18">
        <v>0</v>
      </c>
      <c r="E5731" s="20">
        <v>40878</v>
      </c>
      <c r="F5731" s="15" t="s">
        <v>31</v>
      </c>
      <c r="G5731" s="15" t="s">
        <v>9774</v>
      </c>
      <c r="H5731" s="15" t="str">
        <f t="shared" si="408"/>
        <v>Post-calc.</v>
      </c>
      <c r="I5731" s="27">
        <v>40878</v>
      </c>
    </row>
    <row r="5732" spans="1:9" x14ac:dyDescent="0.2">
      <c r="A5732" s="15" t="s">
        <v>13164</v>
      </c>
      <c r="B5732" s="15" t="str">
        <f t="shared" si="407"/>
        <v>4C227</v>
      </c>
      <c r="C5732" s="18">
        <v>0</v>
      </c>
      <c r="D5732" s="18">
        <v>0</v>
      </c>
      <c r="E5732" s="20">
        <v>40848</v>
      </c>
      <c r="F5732" s="15" t="s">
        <v>31</v>
      </c>
      <c r="G5732" s="15" t="s">
        <v>9774</v>
      </c>
      <c r="H5732" s="15" t="str">
        <f t="shared" si="408"/>
        <v>Post-calc.</v>
      </c>
      <c r="I5732" s="27">
        <v>40848</v>
      </c>
    </row>
    <row r="5733" spans="1:9" x14ac:dyDescent="0.2">
      <c r="A5733" s="15" t="s">
        <v>13163</v>
      </c>
      <c r="B5733" s="15" t="str">
        <f t="shared" si="407"/>
        <v>4C228</v>
      </c>
      <c r="C5733" s="18">
        <v>0</v>
      </c>
      <c r="D5733" s="18">
        <v>0</v>
      </c>
      <c r="E5733" s="20">
        <v>40817</v>
      </c>
      <c r="F5733" s="15" t="s">
        <v>31</v>
      </c>
      <c r="G5733" s="15" t="s">
        <v>9774</v>
      </c>
      <c r="H5733" s="15" t="str">
        <f t="shared" si="408"/>
        <v>Post-calc.</v>
      </c>
      <c r="I5733" s="27">
        <v>40817</v>
      </c>
    </row>
    <row r="5734" spans="1:9" x14ac:dyDescent="0.2">
      <c r="A5734" s="15" t="s">
        <v>13162</v>
      </c>
      <c r="B5734" s="15" t="str">
        <f t="shared" si="407"/>
        <v>4C230</v>
      </c>
      <c r="C5734" s="18">
        <v>0</v>
      </c>
      <c r="D5734" s="18">
        <v>0</v>
      </c>
      <c r="E5734" s="20">
        <v>40848</v>
      </c>
      <c r="F5734" s="15" t="s">
        <v>31</v>
      </c>
      <c r="G5734" s="15" t="s">
        <v>9774</v>
      </c>
      <c r="H5734" s="15" t="str">
        <f t="shared" si="408"/>
        <v>Post-calc.</v>
      </c>
      <c r="I5734" s="27">
        <v>40848</v>
      </c>
    </row>
    <row r="5735" spans="1:9" x14ac:dyDescent="0.2">
      <c r="A5735" s="15" t="s">
        <v>13161</v>
      </c>
      <c r="B5735" s="15" t="str">
        <f t="shared" si="407"/>
        <v>4C231</v>
      </c>
      <c r="C5735" s="18">
        <v>0</v>
      </c>
      <c r="D5735" s="18">
        <v>0</v>
      </c>
      <c r="E5735" s="20">
        <v>40909</v>
      </c>
      <c r="F5735" s="15" t="s">
        <v>31</v>
      </c>
      <c r="G5735" s="15" t="s">
        <v>9774</v>
      </c>
      <c r="H5735" s="15" t="str">
        <f t="shared" si="408"/>
        <v>Post-calc.</v>
      </c>
      <c r="I5735" s="27">
        <v>40909</v>
      </c>
    </row>
    <row r="5736" spans="1:9" x14ac:dyDescent="0.2">
      <c r="A5736" s="15" t="s">
        <v>13160</v>
      </c>
      <c r="B5736" s="15" t="str">
        <f t="shared" si="407"/>
        <v>4C232</v>
      </c>
      <c r="C5736" s="18">
        <v>0</v>
      </c>
      <c r="D5736" s="18">
        <v>0</v>
      </c>
      <c r="E5736" s="20">
        <v>40878</v>
      </c>
      <c r="F5736" s="15" t="s">
        <v>31</v>
      </c>
      <c r="G5736" s="15" t="s">
        <v>9774</v>
      </c>
      <c r="H5736" s="15" t="str">
        <f t="shared" si="408"/>
        <v>Post-calc.</v>
      </c>
      <c r="I5736" s="27">
        <v>40878</v>
      </c>
    </row>
    <row r="5737" spans="1:9" x14ac:dyDescent="0.2">
      <c r="A5737" s="15" t="s">
        <v>13159</v>
      </c>
      <c r="B5737" s="15" t="str">
        <f t="shared" si="407"/>
        <v>4C233</v>
      </c>
      <c r="C5737" s="18">
        <v>0</v>
      </c>
      <c r="D5737" s="18">
        <v>0</v>
      </c>
      <c r="E5737" s="20">
        <v>40848</v>
      </c>
      <c r="F5737" s="15" t="s">
        <v>31</v>
      </c>
      <c r="G5737" s="15" t="s">
        <v>9774</v>
      </c>
      <c r="H5737" s="15" t="str">
        <f t="shared" si="408"/>
        <v>Post-calc.</v>
      </c>
      <c r="I5737" s="27">
        <v>40848</v>
      </c>
    </row>
    <row r="5738" spans="1:9" x14ac:dyDescent="0.2">
      <c r="A5738" s="15" t="s">
        <v>13158</v>
      </c>
      <c r="B5738" s="15" t="str">
        <f t="shared" si="407"/>
        <v>4C234</v>
      </c>
      <c r="C5738" s="18">
        <v>0</v>
      </c>
      <c r="D5738" s="18">
        <v>0</v>
      </c>
      <c r="E5738" s="20">
        <v>40848</v>
      </c>
      <c r="F5738" s="15" t="s">
        <v>31</v>
      </c>
      <c r="G5738" s="15" t="s">
        <v>9774</v>
      </c>
      <c r="H5738" s="15" t="str">
        <f t="shared" si="408"/>
        <v>Post-calc.</v>
      </c>
      <c r="I5738" s="27">
        <v>40848</v>
      </c>
    </row>
    <row r="5739" spans="1:9" x14ac:dyDescent="0.2">
      <c r="A5739" s="15" t="s">
        <v>13157</v>
      </c>
      <c r="B5739" s="15" t="str">
        <f t="shared" si="407"/>
        <v>4C235</v>
      </c>
      <c r="C5739" s="18">
        <v>0</v>
      </c>
      <c r="D5739" s="18">
        <v>0</v>
      </c>
      <c r="E5739" s="20">
        <v>40940</v>
      </c>
      <c r="F5739" s="15" t="s">
        <v>31</v>
      </c>
      <c r="G5739" s="15" t="s">
        <v>9774</v>
      </c>
      <c r="H5739" s="15" t="str">
        <f t="shared" si="408"/>
        <v>Post-calc.</v>
      </c>
      <c r="I5739" s="27">
        <v>40940</v>
      </c>
    </row>
    <row r="5740" spans="1:9" x14ac:dyDescent="0.2">
      <c r="A5740" s="15" t="s">
        <v>13156</v>
      </c>
      <c r="B5740" s="15" t="str">
        <f t="shared" si="407"/>
        <v>4C236</v>
      </c>
      <c r="C5740" s="18">
        <v>0</v>
      </c>
      <c r="D5740" s="18">
        <v>0</v>
      </c>
      <c r="E5740" s="20">
        <v>40878</v>
      </c>
      <c r="F5740" s="15" t="s">
        <v>31</v>
      </c>
      <c r="G5740" s="15" t="s">
        <v>9774</v>
      </c>
      <c r="H5740" s="15" t="str">
        <f t="shared" si="408"/>
        <v>Post-calc.</v>
      </c>
      <c r="I5740" s="27">
        <v>40878</v>
      </c>
    </row>
    <row r="5741" spans="1:9" x14ac:dyDescent="0.2">
      <c r="A5741" s="15" t="s">
        <v>13155</v>
      </c>
      <c r="B5741" s="15" t="str">
        <f t="shared" si="407"/>
        <v>4C237</v>
      </c>
      <c r="C5741" s="18">
        <v>0</v>
      </c>
      <c r="D5741" s="18">
        <v>0</v>
      </c>
      <c r="E5741" s="20">
        <v>40940</v>
      </c>
      <c r="F5741" s="15" t="s">
        <v>31</v>
      </c>
      <c r="G5741" s="15" t="s">
        <v>9774</v>
      </c>
      <c r="H5741" s="15" t="str">
        <f t="shared" si="408"/>
        <v>Post-calc.</v>
      </c>
      <c r="I5741" s="27">
        <v>40940</v>
      </c>
    </row>
    <row r="5742" spans="1:9" x14ac:dyDescent="0.2">
      <c r="A5742" s="15" t="s">
        <v>13154</v>
      </c>
      <c r="B5742" s="15" t="str">
        <f t="shared" si="407"/>
        <v>4C238</v>
      </c>
      <c r="C5742" s="18">
        <v>0</v>
      </c>
      <c r="D5742" s="18">
        <v>0</v>
      </c>
      <c r="E5742" s="20">
        <v>41306</v>
      </c>
      <c r="F5742" s="15" t="s">
        <v>12</v>
      </c>
      <c r="G5742" s="15" t="s">
        <v>9774</v>
      </c>
      <c r="H5742" s="15" t="str">
        <f t="shared" si="408"/>
        <v>Post-calc.</v>
      </c>
      <c r="I5742" s="27">
        <v>41306</v>
      </c>
    </row>
    <row r="5743" spans="1:9" x14ac:dyDescent="0.2">
      <c r="A5743" s="15" t="s">
        <v>13153</v>
      </c>
      <c r="B5743" s="15" t="str">
        <f t="shared" si="407"/>
        <v>4C239</v>
      </c>
      <c r="C5743" s="18">
        <v>0</v>
      </c>
      <c r="D5743" s="18">
        <v>0</v>
      </c>
      <c r="E5743" s="20">
        <v>41214</v>
      </c>
      <c r="F5743" s="15" t="s">
        <v>12</v>
      </c>
      <c r="G5743" s="15" t="s">
        <v>9774</v>
      </c>
      <c r="H5743" s="15" t="str">
        <f t="shared" si="408"/>
        <v>Post-calc.</v>
      </c>
      <c r="I5743" s="27">
        <v>41214</v>
      </c>
    </row>
    <row r="5744" spans="1:9" x14ac:dyDescent="0.2">
      <c r="A5744" s="15" t="s">
        <v>13152</v>
      </c>
      <c r="B5744" s="15" t="str">
        <f t="shared" si="407"/>
        <v>4C240</v>
      </c>
      <c r="C5744" s="18">
        <v>0</v>
      </c>
      <c r="D5744" s="18">
        <v>0</v>
      </c>
      <c r="E5744" s="20">
        <v>41030</v>
      </c>
      <c r="F5744" s="15" t="s">
        <v>31</v>
      </c>
      <c r="G5744" s="15" t="s">
        <v>9774</v>
      </c>
      <c r="H5744" s="15" t="str">
        <f t="shared" si="408"/>
        <v>Post-calc.</v>
      </c>
      <c r="I5744" s="27">
        <v>41030</v>
      </c>
    </row>
    <row r="5745" spans="1:9" x14ac:dyDescent="0.2">
      <c r="A5745" s="15" t="s">
        <v>13151</v>
      </c>
      <c r="B5745" s="15" t="str">
        <f t="shared" si="407"/>
        <v>4C241</v>
      </c>
      <c r="C5745" s="18">
        <v>0</v>
      </c>
      <c r="D5745" s="18">
        <v>0</v>
      </c>
      <c r="E5745" s="20">
        <v>41122</v>
      </c>
      <c r="F5745" s="15" t="s">
        <v>31</v>
      </c>
      <c r="G5745" s="15" t="s">
        <v>9774</v>
      </c>
      <c r="H5745" s="15" t="str">
        <f t="shared" si="408"/>
        <v>Post-calc.</v>
      </c>
      <c r="I5745" s="27">
        <v>41122</v>
      </c>
    </row>
    <row r="5746" spans="1:9" x14ac:dyDescent="0.2">
      <c r="A5746" s="15" t="s">
        <v>13150</v>
      </c>
      <c r="B5746" s="15" t="str">
        <f t="shared" si="407"/>
        <v>4C242</v>
      </c>
      <c r="C5746" s="18">
        <v>0</v>
      </c>
      <c r="D5746" s="18">
        <v>0</v>
      </c>
      <c r="E5746" s="20">
        <v>40878</v>
      </c>
      <c r="F5746" s="15" t="s">
        <v>31</v>
      </c>
      <c r="G5746" s="15" t="s">
        <v>9774</v>
      </c>
      <c r="H5746" s="15" t="str">
        <f t="shared" si="408"/>
        <v>Post-calc.</v>
      </c>
      <c r="I5746" s="27">
        <v>40878</v>
      </c>
    </row>
    <row r="5747" spans="1:9" x14ac:dyDescent="0.2">
      <c r="A5747" s="15" t="s">
        <v>13149</v>
      </c>
      <c r="B5747" s="15" t="str">
        <f t="shared" si="407"/>
        <v>4C243</v>
      </c>
      <c r="C5747" s="18">
        <v>0</v>
      </c>
      <c r="D5747" s="18">
        <v>0</v>
      </c>
      <c r="E5747" s="20">
        <v>40909</v>
      </c>
      <c r="F5747" s="15" t="s">
        <v>31</v>
      </c>
      <c r="G5747" s="15" t="s">
        <v>9774</v>
      </c>
      <c r="H5747" s="15" t="str">
        <f t="shared" si="408"/>
        <v>Post-calc.</v>
      </c>
      <c r="I5747" s="27">
        <v>40909</v>
      </c>
    </row>
    <row r="5748" spans="1:9" x14ac:dyDescent="0.2">
      <c r="A5748" s="15" t="s">
        <v>13148</v>
      </c>
      <c r="B5748" s="15" t="str">
        <f t="shared" si="407"/>
        <v>4C244</v>
      </c>
      <c r="C5748" s="18">
        <v>0</v>
      </c>
      <c r="D5748" s="18">
        <v>0</v>
      </c>
      <c r="E5748" s="20">
        <v>40940</v>
      </c>
      <c r="F5748" s="15" t="s">
        <v>31</v>
      </c>
      <c r="G5748" s="15" t="s">
        <v>9774</v>
      </c>
      <c r="H5748" s="15" t="str">
        <f t="shared" si="408"/>
        <v>Post-calc.</v>
      </c>
      <c r="I5748" s="27">
        <v>40940</v>
      </c>
    </row>
    <row r="5749" spans="1:9" x14ac:dyDescent="0.2">
      <c r="A5749" s="15" t="s">
        <v>13147</v>
      </c>
      <c r="B5749" s="15" t="str">
        <f t="shared" si="407"/>
        <v>4C245</v>
      </c>
      <c r="C5749" s="18">
        <v>0</v>
      </c>
      <c r="D5749" s="18">
        <v>0</v>
      </c>
      <c r="E5749" s="20">
        <v>41244</v>
      </c>
      <c r="F5749" s="15" t="s">
        <v>12</v>
      </c>
      <c r="G5749" s="15" t="s">
        <v>9774</v>
      </c>
      <c r="H5749" s="15" t="str">
        <f t="shared" si="408"/>
        <v>Post-calc.</v>
      </c>
      <c r="I5749" s="27">
        <v>41244</v>
      </c>
    </row>
    <row r="5750" spans="1:9" x14ac:dyDescent="0.2">
      <c r="A5750" s="15" t="s">
        <v>13146</v>
      </c>
      <c r="B5750" s="15" t="str">
        <f t="shared" si="407"/>
        <v>4C246</v>
      </c>
      <c r="C5750" s="18">
        <v>0</v>
      </c>
      <c r="D5750" s="18">
        <v>0</v>
      </c>
      <c r="E5750" s="20">
        <v>40878</v>
      </c>
      <c r="F5750" s="15" t="s">
        <v>31</v>
      </c>
      <c r="G5750" s="15" t="s">
        <v>9774</v>
      </c>
      <c r="H5750" s="15" t="str">
        <f t="shared" si="408"/>
        <v>Post-calc.</v>
      </c>
      <c r="I5750" s="27">
        <v>40878</v>
      </c>
    </row>
    <row r="5751" spans="1:9" x14ac:dyDescent="0.2">
      <c r="A5751" s="15" t="s">
        <v>13145</v>
      </c>
      <c r="B5751" s="15" t="str">
        <f t="shared" si="407"/>
        <v>4C247</v>
      </c>
      <c r="C5751" s="18">
        <v>0</v>
      </c>
      <c r="D5751" s="18">
        <v>0</v>
      </c>
      <c r="E5751" s="20">
        <v>41334</v>
      </c>
      <c r="F5751" s="15" t="s">
        <v>12</v>
      </c>
      <c r="G5751" s="15" t="s">
        <v>9774</v>
      </c>
      <c r="H5751" s="15" t="str">
        <f t="shared" si="408"/>
        <v>Post-calc.</v>
      </c>
      <c r="I5751" s="27">
        <v>41334</v>
      </c>
    </row>
    <row r="5752" spans="1:9" x14ac:dyDescent="0.2">
      <c r="A5752" s="15" t="s">
        <v>13144</v>
      </c>
      <c r="B5752" s="15" t="str">
        <f t="shared" si="407"/>
        <v>4C248</v>
      </c>
      <c r="C5752" s="18">
        <v>0</v>
      </c>
      <c r="D5752" s="18">
        <v>0</v>
      </c>
      <c r="E5752" s="20">
        <v>40848</v>
      </c>
      <c r="F5752" s="15" t="s">
        <v>31</v>
      </c>
      <c r="G5752" s="15" t="s">
        <v>9774</v>
      </c>
      <c r="H5752" s="15" t="str">
        <f t="shared" si="408"/>
        <v>Post-calc.</v>
      </c>
      <c r="I5752" s="27">
        <v>40848</v>
      </c>
    </row>
    <row r="5753" spans="1:9" x14ac:dyDescent="0.2">
      <c r="A5753" s="15" t="s">
        <v>13143</v>
      </c>
      <c r="B5753" s="15" t="str">
        <f t="shared" si="407"/>
        <v>4C249</v>
      </c>
      <c r="C5753" s="18">
        <v>0</v>
      </c>
      <c r="D5753" s="18">
        <v>0</v>
      </c>
      <c r="E5753" s="20">
        <v>41244</v>
      </c>
      <c r="F5753" s="15" t="s">
        <v>12</v>
      </c>
      <c r="G5753" s="15" t="s">
        <v>9774</v>
      </c>
      <c r="H5753" s="15" t="str">
        <f t="shared" si="408"/>
        <v>Post-calc.</v>
      </c>
      <c r="I5753" s="27">
        <v>41244</v>
      </c>
    </row>
    <row r="5754" spans="1:9" x14ac:dyDescent="0.2">
      <c r="A5754" s="15" t="s">
        <v>13142</v>
      </c>
      <c r="B5754" s="15" t="str">
        <f t="shared" si="407"/>
        <v>4C250</v>
      </c>
      <c r="C5754" s="18">
        <v>0</v>
      </c>
      <c r="D5754" s="18">
        <v>0</v>
      </c>
      <c r="E5754" s="20">
        <v>41456</v>
      </c>
      <c r="F5754" s="15" t="s">
        <v>12</v>
      </c>
      <c r="G5754" s="15" t="s">
        <v>9774</v>
      </c>
      <c r="H5754" s="15" t="str">
        <f t="shared" si="408"/>
        <v>Post-calc.</v>
      </c>
      <c r="I5754" s="27">
        <v>41456</v>
      </c>
    </row>
    <row r="5755" spans="1:9" x14ac:dyDescent="0.2">
      <c r="A5755" s="15" t="s">
        <v>13141</v>
      </c>
      <c r="B5755" s="15" t="str">
        <f t="shared" si="407"/>
        <v>4C251</v>
      </c>
      <c r="C5755" s="18">
        <v>0</v>
      </c>
      <c r="D5755" s="18">
        <v>0</v>
      </c>
      <c r="E5755" s="20">
        <v>41214</v>
      </c>
      <c r="F5755" s="15" t="s">
        <v>31</v>
      </c>
      <c r="G5755" s="15" t="s">
        <v>9774</v>
      </c>
      <c r="H5755" s="15" t="str">
        <f t="shared" si="408"/>
        <v>Post-calc.</v>
      </c>
      <c r="I5755" s="27">
        <v>41214</v>
      </c>
    </row>
    <row r="5756" spans="1:9" x14ac:dyDescent="0.2">
      <c r="A5756" s="15" t="s">
        <v>13140</v>
      </c>
      <c r="B5756" s="15" t="str">
        <f t="shared" si="407"/>
        <v>4C252</v>
      </c>
      <c r="C5756" s="18">
        <v>0</v>
      </c>
      <c r="D5756" s="18">
        <v>0</v>
      </c>
      <c r="E5756" s="20">
        <v>40969</v>
      </c>
      <c r="F5756" s="15" t="s">
        <v>31</v>
      </c>
      <c r="G5756" s="15" t="s">
        <v>9774</v>
      </c>
      <c r="H5756" s="15" t="str">
        <f t="shared" si="408"/>
        <v>Post-calc.</v>
      </c>
      <c r="I5756" s="27">
        <v>40969</v>
      </c>
    </row>
    <row r="5757" spans="1:9" x14ac:dyDescent="0.2">
      <c r="A5757" s="15" t="s">
        <v>13139</v>
      </c>
      <c r="B5757" s="15" t="str">
        <f t="shared" si="407"/>
        <v>4C253</v>
      </c>
      <c r="C5757" s="18">
        <v>0</v>
      </c>
      <c r="D5757" s="18">
        <v>0</v>
      </c>
      <c r="E5757" s="20">
        <v>40878</v>
      </c>
      <c r="F5757" s="15" t="s">
        <v>31</v>
      </c>
      <c r="G5757" s="15" t="s">
        <v>9774</v>
      </c>
      <c r="H5757" s="15" t="str">
        <f t="shared" si="408"/>
        <v>Post-calc.</v>
      </c>
      <c r="I5757" s="27">
        <v>40878</v>
      </c>
    </row>
    <row r="5758" spans="1:9" x14ac:dyDescent="0.2">
      <c r="A5758" s="15" t="s">
        <v>13138</v>
      </c>
      <c r="B5758" s="15" t="str">
        <f t="shared" si="407"/>
        <v>4C254</v>
      </c>
      <c r="C5758" s="18">
        <v>0</v>
      </c>
      <c r="D5758" s="18">
        <v>0</v>
      </c>
      <c r="E5758" s="20">
        <v>40878</v>
      </c>
      <c r="F5758" s="15" t="s">
        <v>31</v>
      </c>
      <c r="G5758" s="15" t="s">
        <v>9774</v>
      </c>
      <c r="H5758" s="15" t="str">
        <f t="shared" si="408"/>
        <v>Post-calc.</v>
      </c>
      <c r="I5758" s="27">
        <v>40878</v>
      </c>
    </row>
    <row r="5759" spans="1:9" x14ac:dyDescent="0.2">
      <c r="A5759" s="15" t="s">
        <v>13137</v>
      </c>
      <c r="B5759" s="15" t="str">
        <f t="shared" si="407"/>
        <v>4C255</v>
      </c>
      <c r="C5759" s="18">
        <v>0</v>
      </c>
      <c r="D5759" s="18">
        <v>0</v>
      </c>
      <c r="E5759" s="20">
        <v>40878</v>
      </c>
      <c r="F5759" s="15" t="s">
        <v>31</v>
      </c>
      <c r="G5759" s="15" t="s">
        <v>9774</v>
      </c>
      <c r="H5759" s="15" t="str">
        <f t="shared" si="408"/>
        <v>Post-calc.</v>
      </c>
      <c r="I5759" s="27">
        <v>40878</v>
      </c>
    </row>
    <row r="5760" spans="1:9" x14ac:dyDescent="0.2">
      <c r="A5760" s="15" t="s">
        <v>13136</v>
      </c>
      <c r="B5760" s="15" t="str">
        <f t="shared" si="407"/>
        <v>4C256</v>
      </c>
      <c r="C5760" s="18">
        <v>0</v>
      </c>
      <c r="D5760" s="18">
        <v>0</v>
      </c>
      <c r="E5760" s="20">
        <v>40940</v>
      </c>
      <c r="F5760" s="15" t="s">
        <v>31</v>
      </c>
      <c r="G5760" s="15" t="s">
        <v>9774</v>
      </c>
      <c r="H5760" s="15" t="str">
        <f t="shared" si="408"/>
        <v>Post-calc.</v>
      </c>
      <c r="I5760" s="27">
        <v>40940</v>
      </c>
    </row>
    <row r="5761" spans="1:9" x14ac:dyDescent="0.2">
      <c r="A5761" s="15" t="s">
        <v>13135</v>
      </c>
      <c r="B5761" s="15" t="str">
        <f t="shared" si="407"/>
        <v>4C257</v>
      </c>
      <c r="C5761" s="18">
        <v>0</v>
      </c>
      <c r="D5761" s="18">
        <v>0</v>
      </c>
      <c r="E5761" s="20">
        <v>40848</v>
      </c>
      <c r="F5761" s="15" t="s">
        <v>31</v>
      </c>
      <c r="G5761" s="15" t="s">
        <v>9774</v>
      </c>
      <c r="H5761" s="15" t="str">
        <f t="shared" si="408"/>
        <v>Post-calc.</v>
      </c>
      <c r="I5761" s="27">
        <v>40848</v>
      </c>
    </row>
    <row r="5762" spans="1:9" x14ac:dyDescent="0.2">
      <c r="A5762" s="15" t="s">
        <v>13134</v>
      </c>
      <c r="B5762" s="15" t="str">
        <f t="shared" si="407"/>
        <v>4C258</v>
      </c>
      <c r="C5762" s="18">
        <v>0</v>
      </c>
      <c r="D5762" s="18">
        <v>0</v>
      </c>
      <c r="E5762" s="20">
        <v>40878</v>
      </c>
      <c r="F5762" s="15" t="s">
        <v>31</v>
      </c>
      <c r="G5762" s="15" t="s">
        <v>9774</v>
      </c>
      <c r="H5762" s="15" t="str">
        <f t="shared" si="408"/>
        <v>Post-calc.</v>
      </c>
      <c r="I5762" s="27">
        <v>40878</v>
      </c>
    </row>
    <row r="5763" spans="1:9" x14ac:dyDescent="0.2">
      <c r="A5763" s="15" t="s">
        <v>13133</v>
      </c>
      <c r="B5763" s="15" t="str">
        <f t="shared" si="407"/>
        <v>4C259</v>
      </c>
      <c r="C5763" s="18">
        <v>0</v>
      </c>
      <c r="D5763" s="18">
        <v>0</v>
      </c>
      <c r="E5763" s="20">
        <v>41821</v>
      </c>
      <c r="F5763" s="15" t="s">
        <v>12</v>
      </c>
      <c r="G5763" s="15" t="s">
        <v>9774</v>
      </c>
      <c r="H5763" s="15" t="str">
        <f t="shared" si="408"/>
        <v>Post-calc.</v>
      </c>
      <c r="I5763" s="27">
        <v>41821</v>
      </c>
    </row>
    <row r="5764" spans="1:9" x14ac:dyDescent="0.2">
      <c r="A5764" s="15" t="s">
        <v>13132</v>
      </c>
      <c r="B5764" s="15" t="str">
        <f t="shared" si="407"/>
        <v>4C260</v>
      </c>
      <c r="C5764" s="18">
        <v>0</v>
      </c>
      <c r="D5764" s="18">
        <v>0</v>
      </c>
      <c r="E5764" s="20">
        <v>40940</v>
      </c>
      <c r="F5764" s="15" t="s">
        <v>31</v>
      </c>
      <c r="G5764" s="15" t="s">
        <v>9774</v>
      </c>
      <c r="H5764" s="15" t="str">
        <f t="shared" si="408"/>
        <v>Post-calc.</v>
      </c>
      <c r="I5764" s="27">
        <v>40940</v>
      </c>
    </row>
    <row r="5765" spans="1:9" x14ac:dyDescent="0.2">
      <c r="A5765" s="15" t="s">
        <v>13131</v>
      </c>
      <c r="B5765" s="15" t="str">
        <f t="shared" si="407"/>
        <v>4C261</v>
      </c>
      <c r="C5765" s="18">
        <v>0</v>
      </c>
      <c r="D5765" s="18">
        <v>0</v>
      </c>
      <c r="E5765" s="20">
        <v>40909</v>
      </c>
      <c r="F5765" s="15" t="s">
        <v>31</v>
      </c>
      <c r="G5765" s="15" t="s">
        <v>9774</v>
      </c>
      <c r="H5765" s="15" t="str">
        <f t="shared" si="408"/>
        <v>Post-calc.</v>
      </c>
      <c r="I5765" s="27">
        <v>40909</v>
      </c>
    </row>
    <row r="5766" spans="1:9" x14ac:dyDescent="0.2">
      <c r="A5766" s="15" t="s">
        <v>13130</v>
      </c>
      <c r="B5766" s="15" t="str">
        <f t="shared" ref="B5766:B5829" si="409">LEFT(A5766,5)</f>
        <v>4C262</v>
      </c>
      <c r="C5766" s="18">
        <v>0</v>
      </c>
      <c r="D5766" s="18">
        <v>0</v>
      </c>
      <c r="E5766" s="20">
        <v>40909</v>
      </c>
      <c r="F5766" s="15" t="s">
        <v>31</v>
      </c>
      <c r="G5766" s="15" t="s">
        <v>9774</v>
      </c>
      <c r="H5766" s="15" t="str">
        <f t="shared" ref="H5766:H5829" si="410">+IF(E5766&gt;1,"Post-calc.","Pre-calc.")</f>
        <v>Post-calc.</v>
      </c>
      <c r="I5766" s="27">
        <v>40909</v>
      </c>
    </row>
    <row r="5767" spans="1:9" x14ac:dyDescent="0.2">
      <c r="A5767" s="15" t="s">
        <v>13129</v>
      </c>
      <c r="B5767" s="15" t="str">
        <f t="shared" si="409"/>
        <v>4C263</v>
      </c>
      <c r="C5767" s="18">
        <v>0</v>
      </c>
      <c r="D5767" s="18">
        <v>0</v>
      </c>
      <c r="E5767" s="20">
        <v>40878</v>
      </c>
      <c r="F5767" s="15" t="s">
        <v>31</v>
      </c>
      <c r="G5767" s="15" t="s">
        <v>9774</v>
      </c>
      <c r="H5767" s="15" t="str">
        <f t="shared" si="410"/>
        <v>Post-calc.</v>
      </c>
      <c r="I5767" s="27">
        <v>40878</v>
      </c>
    </row>
    <row r="5768" spans="1:9" x14ac:dyDescent="0.2">
      <c r="A5768" s="15" t="s">
        <v>13128</v>
      </c>
      <c r="B5768" s="15" t="str">
        <f t="shared" si="409"/>
        <v>4C264</v>
      </c>
      <c r="C5768" s="18">
        <v>0</v>
      </c>
      <c r="D5768" s="18">
        <v>0</v>
      </c>
      <c r="E5768" s="20">
        <v>40878</v>
      </c>
      <c r="F5768" s="15" t="s">
        <v>31</v>
      </c>
      <c r="G5768" s="15" t="s">
        <v>9774</v>
      </c>
      <c r="H5768" s="15" t="str">
        <f t="shared" si="410"/>
        <v>Post-calc.</v>
      </c>
      <c r="I5768" s="27">
        <v>40878</v>
      </c>
    </row>
    <row r="5769" spans="1:9" x14ac:dyDescent="0.2">
      <c r="A5769" s="15" t="s">
        <v>13127</v>
      </c>
      <c r="B5769" s="15" t="str">
        <f t="shared" si="409"/>
        <v>4C265</v>
      </c>
      <c r="C5769" s="18">
        <v>0</v>
      </c>
      <c r="D5769" s="18">
        <v>0</v>
      </c>
      <c r="E5769" s="20">
        <v>40878</v>
      </c>
      <c r="F5769" s="15" t="s">
        <v>31</v>
      </c>
      <c r="G5769" s="15" t="s">
        <v>9774</v>
      </c>
      <c r="H5769" s="15" t="str">
        <f t="shared" si="410"/>
        <v>Post-calc.</v>
      </c>
      <c r="I5769" s="27">
        <v>40878</v>
      </c>
    </row>
    <row r="5770" spans="1:9" x14ac:dyDescent="0.2">
      <c r="A5770" s="15" t="s">
        <v>13126</v>
      </c>
      <c r="B5770" s="15" t="str">
        <f t="shared" si="409"/>
        <v>4C266</v>
      </c>
      <c r="C5770" s="18">
        <v>0</v>
      </c>
      <c r="D5770" s="18">
        <v>0</v>
      </c>
      <c r="E5770" s="20">
        <v>40878</v>
      </c>
      <c r="F5770" s="15" t="s">
        <v>12</v>
      </c>
      <c r="G5770" s="15" t="s">
        <v>9774</v>
      </c>
      <c r="H5770" s="15" t="str">
        <f t="shared" si="410"/>
        <v>Post-calc.</v>
      </c>
      <c r="I5770" s="27">
        <v>40878</v>
      </c>
    </row>
    <row r="5771" spans="1:9" x14ac:dyDescent="0.2">
      <c r="A5771" s="15" t="s">
        <v>13125</v>
      </c>
      <c r="B5771" s="15" t="str">
        <f t="shared" si="409"/>
        <v>4C267</v>
      </c>
      <c r="C5771" s="18">
        <v>0</v>
      </c>
      <c r="D5771" s="18">
        <v>0</v>
      </c>
      <c r="E5771" s="20">
        <v>40878</v>
      </c>
      <c r="F5771" s="15" t="s">
        <v>31</v>
      </c>
      <c r="G5771" s="15" t="s">
        <v>9774</v>
      </c>
      <c r="H5771" s="15" t="str">
        <f t="shared" si="410"/>
        <v>Post-calc.</v>
      </c>
      <c r="I5771" s="27">
        <v>40878</v>
      </c>
    </row>
    <row r="5772" spans="1:9" x14ac:dyDescent="0.2">
      <c r="A5772" s="15" t="s">
        <v>13124</v>
      </c>
      <c r="B5772" s="15" t="str">
        <f t="shared" si="409"/>
        <v>4C268</v>
      </c>
      <c r="C5772" s="18">
        <v>0</v>
      </c>
      <c r="D5772" s="18">
        <v>0</v>
      </c>
      <c r="E5772" s="20">
        <v>40909</v>
      </c>
      <c r="F5772" s="15" t="s">
        <v>31</v>
      </c>
      <c r="G5772" s="15" t="s">
        <v>9774</v>
      </c>
      <c r="H5772" s="15" t="str">
        <f t="shared" si="410"/>
        <v>Post-calc.</v>
      </c>
      <c r="I5772" s="27">
        <v>40909</v>
      </c>
    </row>
    <row r="5773" spans="1:9" x14ac:dyDescent="0.2">
      <c r="A5773" s="15" t="s">
        <v>13123</v>
      </c>
      <c r="B5773" s="15" t="str">
        <f t="shared" si="409"/>
        <v>4C269</v>
      </c>
      <c r="C5773" s="18">
        <v>0</v>
      </c>
      <c r="D5773" s="18">
        <v>0</v>
      </c>
      <c r="E5773" s="20">
        <v>40878</v>
      </c>
      <c r="F5773" s="15" t="s">
        <v>31</v>
      </c>
      <c r="G5773" s="15" t="s">
        <v>9774</v>
      </c>
      <c r="H5773" s="15" t="str">
        <f t="shared" si="410"/>
        <v>Post-calc.</v>
      </c>
      <c r="I5773" s="27">
        <v>40878</v>
      </c>
    </row>
    <row r="5774" spans="1:9" x14ac:dyDescent="0.2">
      <c r="A5774" s="15" t="s">
        <v>13122</v>
      </c>
      <c r="B5774" s="15" t="str">
        <f t="shared" si="409"/>
        <v>4C270</v>
      </c>
      <c r="C5774" s="18">
        <v>0</v>
      </c>
      <c r="D5774" s="18">
        <v>0</v>
      </c>
      <c r="E5774" s="20">
        <v>40909</v>
      </c>
      <c r="F5774" s="15" t="s">
        <v>12</v>
      </c>
      <c r="G5774" s="15" t="s">
        <v>9774</v>
      </c>
      <c r="H5774" s="15" t="str">
        <f t="shared" si="410"/>
        <v>Post-calc.</v>
      </c>
      <c r="I5774" s="27">
        <v>40909</v>
      </c>
    </row>
    <row r="5775" spans="1:9" x14ac:dyDescent="0.2">
      <c r="A5775" s="15" t="s">
        <v>13121</v>
      </c>
      <c r="B5775" s="15" t="str">
        <f t="shared" si="409"/>
        <v>4C271</v>
      </c>
      <c r="C5775" s="18">
        <v>0</v>
      </c>
      <c r="D5775" s="18">
        <v>0</v>
      </c>
      <c r="E5775" s="20">
        <v>40969</v>
      </c>
      <c r="F5775" s="15" t="s">
        <v>12</v>
      </c>
      <c r="G5775" s="15" t="s">
        <v>9774</v>
      </c>
      <c r="H5775" s="15" t="str">
        <f t="shared" si="410"/>
        <v>Post-calc.</v>
      </c>
      <c r="I5775" s="27">
        <v>40969</v>
      </c>
    </row>
    <row r="5776" spans="1:9" x14ac:dyDescent="0.2">
      <c r="A5776" s="15" t="s">
        <v>13120</v>
      </c>
      <c r="B5776" s="15" t="str">
        <f t="shared" si="409"/>
        <v>4C272</v>
      </c>
      <c r="C5776" s="18">
        <v>0</v>
      </c>
      <c r="D5776" s="18">
        <v>0</v>
      </c>
      <c r="E5776" s="20">
        <v>40909</v>
      </c>
      <c r="F5776" s="15" t="s">
        <v>31</v>
      </c>
      <c r="G5776" s="15" t="s">
        <v>9774</v>
      </c>
      <c r="H5776" s="15" t="str">
        <f t="shared" si="410"/>
        <v>Post-calc.</v>
      </c>
      <c r="I5776" s="27">
        <v>40909</v>
      </c>
    </row>
    <row r="5777" spans="1:9" x14ac:dyDescent="0.2">
      <c r="A5777" s="15" t="s">
        <v>13119</v>
      </c>
      <c r="B5777" s="15" t="str">
        <f t="shared" si="409"/>
        <v>4C273</v>
      </c>
      <c r="C5777" s="18">
        <v>0</v>
      </c>
      <c r="D5777" s="18">
        <v>0</v>
      </c>
      <c r="E5777" s="20">
        <v>40909</v>
      </c>
      <c r="F5777" s="15" t="s">
        <v>31</v>
      </c>
      <c r="G5777" s="15" t="s">
        <v>9774</v>
      </c>
      <c r="H5777" s="15" t="str">
        <f t="shared" si="410"/>
        <v>Post-calc.</v>
      </c>
      <c r="I5777" s="27">
        <v>40909</v>
      </c>
    </row>
    <row r="5778" spans="1:9" x14ac:dyDescent="0.2">
      <c r="A5778" s="15" t="s">
        <v>13118</v>
      </c>
      <c r="B5778" s="15" t="str">
        <f t="shared" si="409"/>
        <v>4C274</v>
      </c>
      <c r="C5778" s="18">
        <v>0</v>
      </c>
      <c r="D5778" s="18">
        <v>0</v>
      </c>
      <c r="E5778" s="20">
        <v>40940</v>
      </c>
      <c r="F5778" s="15" t="s">
        <v>31</v>
      </c>
      <c r="G5778" s="15" t="s">
        <v>9774</v>
      </c>
      <c r="H5778" s="15" t="str">
        <f t="shared" si="410"/>
        <v>Post-calc.</v>
      </c>
      <c r="I5778" s="27">
        <v>40940</v>
      </c>
    </row>
    <row r="5779" spans="1:9" x14ac:dyDescent="0.2">
      <c r="A5779" s="15" t="s">
        <v>13117</v>
      </c>
      <c r="B5779" s="15" t="str">
        <f t="shared" si="409"/>
        <v>4C275</v>
      </c>
      <c r="C5779" s="18">
        <v>0</v>
      </c>
      <c r="D5779" s="18">
        <v>0</v>
      </c>
      <c r="E5779" s="20">
        <v>40878</v>
      </c>
      <c r="F5779" s="15" t="s">
        <v>31</v>
      </c>
      <c r="G5779" s="15" t="s">
        <v>9774</v>
      </c>
      <c r="H5779" s="15" t="str">
        <f t="shared" si="410"/>
        <v>Post-calc.</v>
      </c>
      <c r="I5779" s="27">
        <v>40878</v>
      </c>
    </row>
    <row r="5780" spans="1:9" x14ac:dyDescent="0.2">
      <c r="A5780" s="15" t="s">
        <v>13116</v>
      </c>
      <c r="B5780" s="15" t="str">
        <f t="shared" si="409"/>
        <v>4C276</v>
      </c>
      <c r="C5780" s="18">
        <v>0</v>
      </c>
      <c r="D5780" s="18">
        <v>0</v>
      </c>
      <c r="E5780" s="20">
        <v>41395</v>
      </c>
      <c r="F5780" s="15" t="s">
        <v>31</v>
      </c>
      <c r="G5780" s="15" t="s">
        <v>9774</v>
      </c>
      <c r="H5780" s="15" t="str">
        <f t="shared" si="410"/>
        <v>Post-calc.</v>
      </c>
      <c r="I5780" s="27">
        <v>41395</v>
      </c>
    </row>
    <row r="5781" spans="1:9" x14ac:dyDescent="0.2">
      <c r="A5781" s="15" t="s">
        <v>13115</v>
      </c>
      <c r="B5781" s="15" t="str">
        <f t="shared" si="409"/>
        <v>4C277</v>
      </c>
      <c r="C5781" s="18">
        <v>0</v>
      </c>
      <c r="D5781" s="18">
        <v>0</v>
      </c>
      <c r="E5781" s="20">
        <v>40878</v>
      </c>
      <c r="F5781" s="15" t="s">
        <v>31</v>
      </c>
      <c r="G5781" s="15" t="s">
        <v>9774</v>
      </c>
      <c r="H5781" s="15" t="str">
        <f t="shared" si="410"/>
        <v>Post-calc.</v>
      </c>
      <c r="I5781" s="27">
        <v>40878</v>
      </c>
    </row>
    <row r="5782" spans="1:9" x14ac:dyDescent="0.2">
      <c r="A5782" s="15" t="s">
        <v>13114</v>
      </c>
      <c r="B5782" s="15" t="str">
        <f t="shared" si="409"/>
        <v>4C278</v>
      </c>
      <c r="C5782" s="18">
        <v>0</v>
      </c>
      <c r="D5782" s="18">
        <v>0</v>
      </c>
      <c r="E5782" s="20">
        <v>41091</v>
      </c>
      <c r="F5782" s="15" t="s">
        <v>31</v>
      </c>
      <c r="G5782" s="15" t="s">
        <v>9774</v>
      </c>
      <c r="H5782" s="15" t="str">
        <f t="shared" si="410"/>
        <v>Post-calc.</v>
      </c>
      <c r="I5782" s="27">
        <v>41091</v>
      </c>
    </row>
    <row r="5783" spans="1:9" x14ac:dyDescent="0.2">
      <c r="A5783" s="15" t="s">
        <v>13113</v>
      </c>
      <c r="B5783" s="15" t="str">
        <f t="shared" si="409"/>
        <v>4C279</v>
      </c>
      <c r="C5783" s="18">
        <v>0</v>
      </c>
      <c r="D5783" s="18">
        <v>0</v>
      </c>
      <c r="E5783" s="20">
        <v>40878</v>
      </c>
      <c r="F5783" s="15" t="s">
        <v>31</v>
      </c>
      <c r="G5783" s="15" t="s">
        <v>9774</v>
      </c>
      <c r="H5783" s="15" t="str">
        <f t="shared" si="410"/>
        <v>Post-calc.</v>
      </c>
      <c r="I5783" s="27">
        <v>40878</v>
      </c>
    </row>
    <row r="5784" spans="1:9" x14ac:dyDescent="0.2">
      <c r="A5784" s="15" t="s">
        <v>13112</v>
      </c>
      <c r="B5784" s="15" t="str">
        <f t="shared" si="409"/>
        <v>4C280</v>
      </c>
      <c r="C5784" s="18">
        <v>0</v>
      </c>
      <c r="D5784" s="18">
        <v>0</v>
      </c>
      <c r="E5784" s="20">
        <v>40969</v>
      </c>
      <c r="F5784" s="15" t="s">
        <v>31</v>
      </c>
      <c r="G5784" s="15" t="s">
        <v>9774</v>
      </c>
      <c r="H5784" s="15" t="str">
        <f t="shared" si="410"/>
        <v>Post-calc.</v>
      </c>
      <c r="I5784" s="27">
        <v>40969</v>
      </c>
    </row>
    <row r="5785" spans="1:9" x14ac:dyDescent="0.2">
      <c r="A5785" s="15" t="s">
        <v>13111</v>
      </c>
      <c r="B5785" s="15" t="str">
        <f t="shared" si="409"/>
        <v>4C281</v>
      </c>
      <c r="C5785" s="18">
        <v>0</v>
      </c>
      <c r="D5785" s="18">
        <v>0</v>
      </c>
      <c r="E5785" s="20">
        <v>40878</v>
      </c>
      <c r="F5785" s="15" t="s">
        <v>31</v>
      </c>
      <c r="G5785" s="15" t="s">
        <v>9774</v>
      </c>
      <c r="H5785" s="15" t="str">
        <f t="shared" si="410"/>
        <v>Post-calc.</v>
      </c>
      <c r="I5785" s="27">
        <v>40878</v>
      </c>
    </row>
    <row r="5786" spans="1:9" x14ac:dyDescent="0.2">
      <c r="A5786" s="15" t="s">
        <v>13110</v>
      </c>
      <c r="B5786" s="15" t="str">
        <f t="shared" si="409"/>
        <v>4C282</v>
      </c>
      <c r="C5786" s="18">
        <v>0</v>
      </c>
      <c r="D5786" s="18">
        <v>0</v>
      </c>
      <c r="E5786" s="20">
        <v>40940</v>
      </c>
      <c r="F5786" s="15" t="s">
        <v>31</v>
      </c>
      <c r="G5786" s="15" t="s">
        <v>9774</v>
      </c>
      <c r="H5786" s="15" t="str">
        <f t="shared" si="410"/>
        <v>Post-calc.</v>
      </c>
      <c r="I5786" s="27">
        <v>40940</v>
      </c>
    </row>
    <row r="5787" spans="1:9" x14ac:dyDescent="0.2">
      <c r="A5787" s="15" t="s">
        <v>13109</v>
      </c>
      <c r="B5787" s="15" t="str">
        <f t="shared" si="409"/>
        <v>4C283</v>
      </c>
      <c r="C5787" s="18">
        <v>0</v>
      </c>
      <c r="D5787" s="18">
        <v>0</v>
      </c>
      <c r="E5787" s="20">
        <v>41153</v>
      </c>
      <c r="F5787" s="15" t="s">
        <v>12</v>
      </c>
      <c r="G5787" s="15" t="s">
        <v>9774</v>
      </c>
      <c r="H5787" s="15" t="str">
        <f t="shared" si="410"/>
        <v>Post-calc.</v>
      </c>
      <c r="I5787" s="27">
        <v>41153</v>
      </c>
    </row>
    <row r="5788" spans="1:9" x14ac:dyDescent="0.2">
      <c r="A5788" s="15" t="s">
        <v>13108</v>
      </c>
      <c r="B5788" s="15" t="str">
        <f t="shared" si="409"/>
        <v>4C284</v>
      </c>
      <c r="C5788" s="18">
        <v>0</v>
      </c>
      <c r="D5788" s="18">
        <v>0</v>
      </c>
      <c r="E5788" s="20">
        <v>40909</v>
      </c>
      <c r="F5788" s="15" t="s">
        <v>31</v>
      </c>
      <c r="G5788" s="15" t="s">
        <v>9774</v>
      </c>
      <c r="H5788" s="15" t="str">
        <f t="shared" si="410"/>
        <v>Post-calc.</v>
      </c>
      <c r="I5788" s="27">
        <v>40909</v>
      </c>
    </row>
    <row r="5789" spans="1:9" x14ac:dyDescent="0.2">
      <c r="A5789" s="15" t="s">
        <v>13107</v>
      </c>
      <c r="B5789" s="15" t="str">
        <f t="shared" si="409"/>
        <v>4C285</v>
      </c>
      <c r="C5789" s="18">
        <v>0</v>
      </c>
      <c r="D5789" s="18">
        <v>0</v>
      </c>
      <c r="E5789" s="20">
        <v>41122</v>
      </c>
      <c r="F5789" s="15" t="s">
        <v>12</v>
      </c>
      <c r="G5789" s="15" t="s">
        <v>9774</v>
      </c>
      <c r="H5789" s="15" t="str">
        <f t="shared" si="410"/>
        <v>Post-calc.</v>
      </c>
      <c r="I5789" s="27">
        <v>41122</v>
      </c>
    </row>
    <row r="5790" spans="1:9" x14ac:dyDescent="0.2">
      <c r="A5790" s="15" t="s">
        <v>13106</v>
      </c>
      <c r="B5790" s="15" t="str">
        <f t="shared" si="409"/>
        <v>4C286</v>
      </c>
      <c r="C5790" s="18">
        <v>0</v>
      </c>
      <c r="D5790" s="18">
        <v>0</v>
      </c>
      <c r="E5790" s="20">
        <v>40878</v>
      </c>
      <c r="F5790" s="15" t="s">
        <v>31</v>
      </c>
      <c r="G5790" s="15" t="s">
        <v>9774</v>
      </c>
      <c r="H5790" s="15" t="str">
        <f t="shared" si="410"/>
        <v>Post-calc.</v>
      </c>
      <c r="I5790" s="27">
        <v>40878</v>
      </c>
    </row>
    <row r="5791" spans="1:9" x14ac:dyDescent="0.2">
      <c r="A5791" s="15" t="s">
        <v>13105</v>
      </c>
      <c r="B5791" s="15" t="str">
        <f t="shared" si="409"/>
        <v>4C287</v>
      </c>
      <c r="C5791" s="18">
        <v>0</v>
      </c>
      <c r="D5791" s="18">
        <v>0</v>
      </c>
      <c r="E5791" s="20">
        <v>40940</v>
      </c>
      <c r="F5791" s="15" t="s">
        <v>31</v>
      </c>
      <c r="G5791" s="15" t="s">
        <v>9774</v>
      </c>
      <c r="H5791" s="15" t="str">
        <f t="shared" si="410"/>
        <v>Post-calc.</v>
      </c>
      <c r="I5791" s="27">
        <v>40940</v>
      </c>
    </row>
    <row r="5792" spans="1:9" x14ac:dyDescent="0.2">
      <c r="A5792" s="15" t="s">
        <v>13104</v>
      </c>
      <c r="B5792" s="15" t="str">
        <f t="shared" si="409"/>
        <v>4C288</v>
      </c>
      <c r="C5792" s="18">
        <v>0</v>
      </c>
      <c r="D5792" s="18">
        <v>0</v>
      </c>
      <c r="E5792" s="20">
        <v>41000</v>
      </c>
      <c r="F5792" s="15" t="s">
        <v>31</v>
      </c>
      <c r="G5792" s="15" t="s">
        <v>9774</v>
      </c>
      <c r="H5792" s="15" t="str">
        <f t="shared" si="410"/>
        <v>Post-calc.</v>
      </c>
      <c r="I5792" s="27">
        <v>41000</v>
      </c>
    </row>
    <row r="5793" spans="1:9" x14ac:dyDescent="0.2">
      <c r="A5793" s="15" t="s">
        <v>13103</v>
      </c>
      <c r="B5793" s="15" t="str">
        <f t="shared" si="409"/>
        <v>4C289</v>
      </c>
      <c r="C5793" s="18">
        <v>0</v>
      </c>
      <c r="D5793" s="18">
        <v>0</v>
      </c>
      <c r="E5793" s="20">
        <v>41183</v>
      </c>
      <c r="F5793" s="15" t="s">
        <v>31</v>
      </c>
      <c r="G5793" s="15" t="s">
        <v>9774</v>
      </c>
      <c r="H5793" s="15" t="str">
        <f t="shared" si="410"/>
        <v>Post-calc.</v>
      </c>
      <c r="I5793" s="27">
        <v>41183</v>
      </c>
    </row>
    <row r="5794" spans="1:9" x14ac:dyDescent="0.2">
      <c r="A5794" s="15" t="s">
        <v>13102</v>
      </c>
      <c r="B5794" s="15" t="str">
        <f t="shared" si="409"/>
        <v>4C290</v>
      </c>
      <c r="C5794" s="18">
        <v>0</v>
      </c>
      <c r="D5794" s="18">
        <v>0</v>
      </c>
      <c r="E5794" s="20">
        <v>40909</v>
      </c>
      <c r="F5794" s="15" t="s">
        <v>31</v>
      </c>
      <c r="G5794" s="15" t="s">
        <v>9774</v>
      </c>
      <c r="H5794" s="15" t="str">
        <f t="shared" si="410"/>
        <v>Post-calc.</v>
      </c>
      <c r="I5794" s="27">
        <v>40909</v>
      </c>
    </row>
    <row r="5795" spans="1:9" x14ac:dyDescent="0.2">
      <c r="A5795" s="15" t="s">
        <v>13101</v>
      </c>
      <c r="B5795" s="15" t="str">
        <f t="shared" si="409"/>
        <v>4C291</v>
      </c>
      <c r="C5795" s="18">
        <v>0</v>
      </c>
      <c r="D5795" s="18">
        <v>0</v>
      </c>
      <c r="E5795" s="20">
        <v>40940</v>
      </c>
      <c r="F5795" s="15" t="s">
        <v>31</v>
      </c>
      <c r="G5795" s="15" t="s">
        <v>9774</v>
      </c>
      <c r="H5795" s="15" t="str">
        <f t="shared" si="410"/>
        <v>Post-calc.</v>
      </c>
      <c r="I5795" s="27">
        <v>40940</v>
      </c>
    </row>
    <row r="5796" spans="1:9" x14ac:dyDescent="0.2">
      <c r="A5796" s="15" t="s">
        <v>13100</v>
      </c>
      <c r="B5796" s="15" t="str">
        <f t="shared" si="409"/>
        <v>4C292</v>
      </c>
      <c r="C5796" s="18">
        <v>0</v>
      </c>
      <c r="D5796" s="18">
        <v>0</v>
      </c>
      <c r="E5796" s="20">
        <v>41030</v>
      </c>
      <c r="F5796" s="15" t="s">
        <v>31</v>
      </c>
      <c r="G5796" s="15" t="s">
        <v>9774</v>
      </c>
      <c r="H5796" s="15" t="str">
        <f t="shared" si="410"/>
        <v>Post-calc.</v>
      </c>
      <c r="I5796" s="27">
        <v>41030</v>
      </c>
    </row>
    <row r="5797" spans="1:9" x14ac:dyDescent="0.2">
      <c r="A5797" s="15" t="s">
        <v>13099</v>
      </c>
      <c r="B5797" s="15" t="str">
        <f t="shared" si="409"/>
        <v>4C293</v>
      </c>
      <c r="C5797" s="18">
        <v>0</v>
      </c>
      <c r="D5797" s="18">
        <v>0</v>
      </c>
      <c r="E5797" s="20">
        <v>40940</v>
      </c>
      <c r="F5797" s="15" t="s">
        <v>31</v>
      </c>
      <c r="G5797" s="15" t="s">
        <v>9774</v>
      </c>
      <c r="H5797" s="15" t="str">
        <f t="shared" si="410"/>
        <v>Post-calc.</v>
      </c>
      <c r="I5797" s="27">
        <v>40940</v>
      </c>
    </row>
    <row r="5798" spans="1:9" x14ac:dyDescent="0.2">
      <c r="A5798" s="15" t="s">
        <v>13098</v>
      </c>
      <c r="B5798" s="15" t="str">
        <f t="shared" si="409"/>
        <v>4C294</v>
      </c>
      <c r="C5798" s="18">
        <v>0</v>
      </c>
      <c r="D5798" s="18">
        <v>0</v>
      </c>
      <c r="E5798" s="20">
        <v>40969</v>
      </c>
      <c r="F5798" s="15" t="s">
        <v>31</v>
      </c>
      <c r="G5798" s="15" t="s">
        <v>9774</v>
      </c>
      <c r="H5798" s="15" t="str">
        <f t="shared" si="410"/>
        <v>Post-calc.</v>
      </c>
      <c r="I5798" s="27">
        <v>40969</v>
      </c>
    </row>
    <row r="5799" spans="1:9" x14ac:dyDescent="0.2">
      <c r="A5799" s="15" t="s">
        <v>13097</v>
      </c>
      <c r="B5799" s="15" t="str">
        <f t="shared" si="409"/>
        <v>4C295</v>
      </c>
      <c r="C5799" s="18">
        <v>0</v>
      </c>
      <c r="D5799" s="18">
        <v>0</v>
      </c>
      <c r="E5799" s="20">
        <v>40909</v>
      </c>
      <c r="F5799" s="15" t="s">
        <v>31</v>
      </c>
      <c r="G5799" s="15" t="s">
        <v>9774</v>
      </c>
      <c r="H5799" s="15" t="str">
        <f t="shared" si="410"/>
        <v>Post-calc.</v>
      </c>
      <c r="I5799" s="27">
        <v>40909</v>
      </c>
    </row>
    <row r="5800" spans="1:9" x14ac:dyDescent="0.2">
      <c r="A5800" s="15" t="s">
        <v>13096</v>
      </c>
      <c r="B5800" s="15" t="str">
        <f t="shared" si="409"/>
        <v>4C296</v>
      </c>
      <c r="C5800" s="18">
        <v>0</v>
      </c>
      <c r="D5800" s="18">
        <v>0</v>
      </c>
      <c r="E5800" s="20">
        <v>40878</v>
      </c>
      <c r="F5800" s="15" t="s">
        <v>12</v>
      </c>
      <c r="G5800" s="15" t="s">
        <v>9774</v>
      </c>
      <c r="H5800" s="15" t="str">
        <f t="shared" si="410"/>
        <v>Post-calc.</v>
      </c>
      <c r="I5800" s="27">
        <v>40878</v>
      </c>
    </row>
    <row r="5801" spans="1:9" x14ac:dyDescent="0.2">
      <c r="A5801" s="15" t="s">
        <v>13095</v>
      </c>
      <c r="B5801" s="15" t="str">
        <f t="shared" si="409"/>
        <v>4C297</v>
      </c>
      <c r="C5801" s="18">
        <v>0</v>
      </c>
      <c r="D5801" s="18">
        <v>0</v>
      </c>
      <c r="E5801" s="20">
        <v>40909</v>
      </c>
      <c r="F5801" s="15" t="s">
        <v>31</v>
      </c>
      <c r="G5801" s="15" t="s">
        <v>9774</v>
      </c>
      <c r="H5801" s="15" t="str">
        <f t="shared" si="410"/>
        <v>Post-calc.</v>
      </c>
      <c r="I5801" s="27">
        <v>40909</v>
      </c>
    </row>
    <row r="5802" spans="1:9" x14ac:dyDescent="0.2">
      <c r="A5802" s="15" t="s">
        <v>13094</v>
      </c>
      <c r="B5802" s="15" t="str">
        <f t="shared" si="409"/>
        <v>4C298</v>
      </c>
      <c r="C5802" s="18">
        <v>0</v>
      </c>
      <c r="D5802" s="18">
        <v>0</v>
      </c>
      <c r="E5802" s="20">
        <v>40878</v>
      </c>
      <c r="F5802" s="15" t="s">
        <v>31</v>
      </c>
      <c r="G5802" s="15" t="s">
        <v>9774</v>
      </c>
      <c r="H5802" s="15" t="str">
        <f t="shared" si="410"/>
        <v>Post-calc.</v>
      </c>
      <c r="I5802" s="27">
        <v>40878</v>
      </c>
    </row>
    <row r="5803" spans="1:9" x14ac:dyDescent="0.2">
      <c r="A5803" s="15" t="s">
        <v>13093</v>
      </c>
      <c r="B5803" s="15" t="str">
        <f t="shared" si="409"/>
        <v>4C299</v>
      </c>
      <c r="C5803" s="18">
        <v>0</v>
      </c>
      <c r="D5803" s="18">
        <v>0</v>
      </c>
      <c r="E5803" s="20">
        <v>41091</v>
      </c>
      <c r="F5803" s="15" t="s">
        <v>12</v>
      </c>
      <c r="G5803" s="15" t="s">
        <v>9774</v>
      </c>
      <c r="H5803" s="15" t="str">
        <f t="shared" si="410"/>
        <v>Post-calc.</v>
      </c>
      <c r="I5803" s="27">
        <v>41091</v>
      </c>
    </row>
    <row r="5804" spans="1:9" x14ac:dyDescent="0.2">
      <c r="A5804" s="15" t="s">
        <v>13092</v>
      </c>
      <c r="B5804" s="15" t="str">
        <f t="shared" si="409"/>
        <v>4C300</v>
      </c>
      <c r="C5804" s="18">
        <v>0</v>
      </c>
      <c r="D5804" s="18">
        <v>0</v>
      </c>
      <c r="E5804" s="20">
        <v>40909</v>
      </c>
      <c r="F5804" s="15" t="s">
        <v>31</v>
      </c>
      <c r="G5804" s="15" t="s">
        <v>9774</v>
      </c>
      <c r="H5804" s="15" t="str">
        <f t="shared" si="410"/>
        <v>Post-calc.</v>
      </c>
      <c r="I5804" s="27">
        <v>40909</v>
      </c>
    </row>
    <row r="5805" spans="1:9" x14ac:dyDescent="0.2">
      <c r="A5805" s="15" t="s">
        <v>13091</v>
      </c>
      <c r="B5805" s="15" t="str">
        <f t="shared" si="409"/>
        <v>4C301</v>
      </c>
      <c r="C5805" s="18">
        <v>0</v>
      </c>
      <c r="D5805" s="18">
        <v>0</v>
      </c>
      <c r="E5805" s="20">
        <v>40909</v>
      </c>
      <c r="F5805" s="15" t="s">
        <v>31</v>
      </c>
      <c r="G5805" s="15" t="s">
        <v>9774</v>
      </c>
      <c r="H5805" s="15" t="str">
        <f t="shared" si="410"/>
        <v>Post-calc.</v>
      </c>
      <c r="I5805" s="27">
        <v>40909</v>
      </c>
    </row>
    <row r="5806" spans="1:9" x14ac:dyDescent="0.2">
      <c r="A5806" s="15" t="s">
        <v>13090</v>
      </c>
      <c r="B5806" s="15" t="str">
        <f t="shared" si="409"/>
        <v>4C302</v>
      </c>
      <c r="C5806" s="18">
        <v>0</v>
      </c>
      <c r="D5806" s="18">
        <v>0</v>
      </c>
      <c r="E5806" s="20">
        <v>40940</v>
      </c>
      <c r="F5806" s="15" t="s">
        <v>31</v>
      </c>
      <c r="G5806" s="15" t="s">
        <v>9774</v>
      </c>
      <c r="H5806" s="15" t="str">
        <f t="shared" si="410"/>
        <v>Post-calc.</v>
      </c>
      <c r="I5806" s="27">
        <v>40940</v>
      </c>
    </row>
    <row r="5807" spans="1:9" x14ac:dyDescent="0.2">
      <c r="A5807" s="15" t="s">
        <v>13089</v>
      </c>
      <c r="B5807" s="15" t="str">
        <f t="shared" si="409"/>
        <v>4C303</v>
      </c>
      <c r="C5807" s="18">
        <v>0</v>
      </c>
      <c r="D5807" s="18">
        <v>0</v>
      </c>
      <c r="E5807" s="20">
        <v>41000</v>
      </c>
      <c r="F5807" s="15" t="s">
        <v>31</v>
      </c>
      <c r="G5807" s="15" t="s">
        <v>9774</v>
      </c>
      <c r="H5807" s="15" t="str">
        <f t="shared" si="410"/>
        <v>Post-calc.</v>
      </c>
      <c r="I5807" s="27">
        <v>41000</v>
      </c>
    </row>
    <row r="5808" spans="1:9" x14ac:dyDescent="0.2">
      <c r="A5808" s="15" t="s">
        <v>13088</v>
      </c>
      <c r="B5808" s="15" t="str">
        <f t="shared" si="409"/>
        <v>4C304</v>
      </c>
      <c r="C5808" s="18">
        <v>0</v>
      </c>
      <c r="D5808" s="18">
        <v>0</v>
      </c>
      <c r="E5808" s="20">
        <v>40909</v>
      </c>
      <c r="F5808" s="15" t="s">
        <v>31</v>
      </c>
      <c r="G5808" s="15" t="s">
        <v>9774</v>
      </c>
      <c r="H5808" s="15" t="str">
        <f t="shared" si="410"/>
        <v>Post-calc.</v>
      </c>
      <c r="I5808" s="27">
        <v>40909</v>
      </c>
    </row>
    <row r="5809" spans="1:9" x14ac:dyDescent="0.2">
      <c r="A5809" s="15" t="s">
        <v>13087</v>
      </c>
      <c r="B5809" s="15" t="str">
        <f t="shared" si="409"/>
        <v>4C305</v>
      </c>
      <c r="C5809" s="18">
        <v>0</v>
      </c>
      <c r="D5809" s="18">
        <v>0</v>
      </c>
      <c r="E5809" s="20">
        <v>40909</v>
      </c>
      <c r="F5809" s="15" t="s">
        <v>31</v>
      </c>
      <c r="G5809" s="15" t="s">
        <v>9774</v>
      </c>
      <c r="H5809" s="15" t="str">
        <f t="shared" si="410"/>
        <v>Post-calc.</v>
      </c>
      <c r="I5809" s="27">
        <v>40909</v>
      </c>
    </row>
    <row r="5810" spans="1:9" x14ac:dyDescent="0.2">
      <c r="A5810" s="15" t="s">
        <v>13086</v>
      </c>
      <c r="B5810" s="15" t="str">
        <f t="shared" si="409"/>
        <v>4C306</v>
      </c>
      <c r="C5810" s="18">
        <v>0</v>
      </c>
      <c r="D5810" s="18">
        <v>0</v>
      </c>
      <c r="E5810" s="20">
        <v>40969</v>
      </c>
      <c r="F5810" s="15" t="s">
        <v>31</v>
      </c>
      <c r="G5810" s="15" t="s">
        <v>9774</v>
      </c>
      <c r="H5810" s="15" t="str">
        <f t="shared" si="410"/>
        <v>Post-calc.</v>
      </c>
      <c r="I5810" s="27">
        <v>40969</v>
      </c>
    </row>
    <row r="5811" spans="1:9" x14ac:dyDescent="0.2">
      <c r="A5811" s="15" t="s">
        <v>13085</v>
      </c>
      <c r="B5811" s="15" t="str">
        <f t="shared" si="409"/>
        <v>4C307</v>
      </c>
      <c r="C5811" s="18">
        <v>0</v>
      </c>
      <c r="D5811" s="18">
        <v>0</v>
      </c>
      <c r="E5811" s="20">
        <v>40878</v>
      </c>
      <c r="F5811" s="15" t="s">
        <v>31</v>
      </c>
      <c r="G5811" s="15" t="s">
        <v>9774</v>
      </c>
      <c r="H5811" s="15" t="str">
        <f t="shared" si="410"/>
        <v>Post-calc.</v>
      </c>
      <c r="I5811" s="27">
        <v>40878</v>
      </c>
    </row>
    <row r="5812" spans="1:9" x14ac:dyDescent="0.2">
      <c r="A5812" s="15" t="s">
        <v>13084</v>
      </c>
      <c r="B5812" s="15" t="str">
        <f t="shared" si="409"/>
        <v>4C309</v>
      </c>
      <c r="C5812" s="18">
        <v>0</v>
      </c>
      <c r="D5812" s="18">
        <v>0</v>
      </c>
      <c r="E5812" s="20">
        <v>41000</v>
      </c>
      <c r="F5812" s="15" t="s">
        <v>31</v>
      </c>
      <c r="G5812" s="15" t="s">
        <v>9774</v>
      </c>
      <c r="H5812" s="15" t="str">
        <f t="shared" si="410"/>
        <v>Post-calc.</v>
      </c>
      <c r="I5812" s="27">
        <v>41000</v>
      </c>
    </row>
    <row r="5813" spans="1:9" x14ac:dyDescent="0.2">
      <c r="A5813" s="15" t="s">
        <v>13083</v>
      </c>
      <c r="B5813" s="15" t="str">
        <f t="shared" si="409"/>
        <v>4C310</v>
      </c>
      <c r="C5813" s="18">
        <v>0</v>
      </c>
      <c r="D5813" s="18">
        <v>0</v>
      </c>
      <c r="E5813" s="20">
        <v>40969</v>
      </c>
      <c r="F5813" s="15" t="s">
        <v>31</v>
      </c>
      <c r="G5813" s="15" t="s">
        <v>9774</v>
      </c>
      <c r="H5813" s="15" t="str">
        <f t="shared" si="410"/>
        <v>Post-calc.</v>
      </c>
      <c r="I5813" s="27">
        <v>40969</v>
      </c>
    </row>
    <row r="5814" spans="1:9" x14ac:dyDescent="0.2">
      <c r="A5814" s="15" t="s">
        <v>13082</v>
      </c>
      <c r="B5814" s="15" t="str">
        <f t="shared" si="409"/>
        <v>4C311</v>
      </c>
      <c r="C5814" s="18">
        <v>0</v>
      </c>
      <c r="D5814" s="18">
        <v>0</v>
      </c>
      <c r="E5814" s="20">
        <v>40909</v>
      </c>
      <c r="F5814" s="15" t="s">
        <v>31</v>
      </c>
      <c r="G5814" s="15" t="s">
        <v>9774</v>
      </c>
      <c r="H5814" s="15" t="str">
        <f t="shared" si="410"/>
        <v>Post-calc.</v>
      </c>
      <c r="I5814" s="27">
        <v>40909</v>
      </c>
    </row>
    <row r="5815" spans="1:9" x14ac:dyDescent="0.2">
      <c r="A5815" s="15" t="s">
        <v>13081</v>
      </c>
      <c r="B5815" s="15" t="str">
        <f t="shared" si="409"/>
        <v>4C312</v>
      </c>
      <c r="C5815" s="18">
        <v>0</v>
      </c>
      <c r="D5815" s="18">
        <v>0</v>
      </c>
      <c r="E5815" s="20">
        <v>40940</v>
      </c>
      <c r="F5815" s="15" t="s">
        <v>31</v>
      </c>
      <c r="G5815" s="15" t="s">
        <v>9774</v>
      </c>
      <c r="H5815" s="15" t="str">
        <f t="shared" si="410"/>
        <v>Post-calc.</v>
      </c>
      <c r="I5815" s="27">
        <v>40940</v>
      </c>
    </row>
    <row r="5816" spans="1:9" x14ac:dyDescent="0.2">
      <c r="A5816" s="15" t="s">
        <v>13080</v>
      </c>
      <c r="B5816" s="15" t="str">
        <f t="shared" si="409"/>
        <v>4C313</v>
      </c>
      <c r="C5816" s="18">
        <v>0</v>
      </c>
      <c r="D5816" s="18">
        <v>0</v>
      </c>
      <c r="E5816" s="20">
        <v>40909</v>
      </c>
      <c r="F5816" s="15" t="s">
        <v>31</v>
      </c>
      <c r="G5816" s="15" t="s">
        <v>9774</v>
      </c>
      <c r="H5816" s="15" t="str">
        <f t="shared" si="410"/>
        <v>Post-calc.</v>
      </c>
      <c r="I5816" s="27">
        <v>40909</v>
      </c>
    </row>
    <row r="5817" spans="1:9" x14ac:dyDescent="0.2">
      <c r="A5817" s="15" t="s">
        <v>13079</v>
      </c>
      <c r="B5817" s="15" t="str">
        <f t="shared" si="409"/>
        <v>4C314</v>
      </c>
      <c r="C5817" s="18">
        <v>0</v>
      </c>
      <c r="D5817" s="18">
        <v>0</v>
      </c>
      <c r="E5817" s="20">
        <v>40909</v>
      </c>
      <c r="F5817" s="15" t="s">
        <v>31</v>
      </c>
      <c r="G5817" s="15" t="s">
        <v>9774</v>
      </c>
      <c r="H5817" s="15" t="str">
        <f t="shared" si="410"/>
        <v>Post-calc.</v>
      </c>
      <c r="I5817" s="27">
        <v>40909</v>
      </c>
    </row>
    <row r="5818" spans="1:9" x14ac:dyDescent="0.2">
      <c r="A5818" s="15" t="s">
        <v>13078</v>
      </c>
      <c r="B5818" s="15" t="str">
        <f t="shared" si="409"/>
        <v>4C316</v>
      </c>
      <c r="C5818" s="18">
        <v>0</v>
      </c>
      <c r="D5818" s="18">
        <v>0</v>
      </c>
      <c r="E5818" s="20">
        <v>40940</v>
      </c>
      <c r="F5818" s="15" t="s">
        <v>31</v>
      </c>
      <c r="G5818" s="15" t="s">
        <v>9774</v>
      </c>
      <c r="H5818" s="15" t="str">
        <f t="shared" si="410"/>
        <v>Post-calc.</v>
      </c>
      <c r="I5818" s="27">
        <v>40940</v>
      </c>
    </row>
    <row r="5819" spans="1:9" x14ac:dyDescent="0.2">
      <c r="A5819" s="15" t="s">
        <v>13077</v>
      </c>
      <c r="B5819" s="15" t="str">
        <f t="shared" si="409"/>
        <v>4C317</v>
      </c>
      <c r="C5819" s="18">
        <v>0</v>
      </c>
      <c r="D5819" s="18">
        <v>0</v>
      </c>
      <c r="E5819" s="20">
        <v>41365</v>
      </c>
      <c r="F5819" s="15" t="s">
        <v>12</v>
      </c>
      <c r="G5819" s="15" t="s">
        <v>9774</v>
      </c>
      <c r="H5819" s="15" t="str">
        <f t="shared" si="410"/>
        <v>Post-calc.</v>
      </c>
      <c r="I5819" s="27">
        <v>41365</v>
      </c>
    </row>
    <row r="5820" spans="1:9" x14ac:dyDescent="0.2">
      <c r="A5820" s="15" t="s">
        <v>13076</v>
      </c>
      <c r="B5820" s="15" t="str">
        <f t="shared" si="409"/>
        <v>4C318</v>
      </c>
      <c r="C5820" s="18">
        <v>0</v>
      </c>
      <c r="D5820" s="18">
        <v>0</v>
      </c>
      <c r="E5820" s="20">
        <v>41547</v>
      </c>
      <c r="F5820" s="15" t="s">
        <v>12</v>
      </c>
      <c r="G5820" s="15" t="s">
        <v>9774</v>
      </c>
      <c r="H5820" s="15" t="str">
        <f t="shared" si="410"/>
        <v>Post-calc.</v>
      </c>
      <c r="I5820" s="27">
        <v>41547</v>
      </c>
    </row>
    <row r="5821" spans="1:9" x14ac:dyDescent="0.2">
      <c r="A5821" s="15" t="s">
        <v>13075</v>
      </c>
      <c r="B5821" s="15" t="str">
        <f t="shared" si="409"/>
        <v>4C319</v>
      </c>
      <c r="C5821" s="18">
        <v>0</v>
      </c>
      <c r="D5821" s="18">
        <v>0</v>
      </c>
      <c r="E5821" s="20">
        <v>40969</v>
      </c>
      <c r="F5821" s="15" t="s">
        <v>31</v>
      </c>
      <c r="G5821" s="15" t="s">
        <v>9774</v>
      </c>
      <c r="H5821" s="15" t="str">
        <f t="shared" si="410"/>
        <v>Post-calc.</v>
      </c>
      <c r="I5821" s="27">
        <v>40969</v>
      </c>
    </row>
    <row r="5822" spans="1:9" x14ac:dyDescent="0.2">
      <c r="A5822" s="15" t="s">
        <v>13074</v>
      </c>
      <c r="B5822" s="15" t="str">
        <f t="shared" si="409"/>
        <v>4C321</v>
      </c>
      <c r="C5822" s="18">
        <v>0</v>
      </c>
      <c r="D5822" s="18">
        <v>0</v>
      </c>
      <c r="E5822" s="20">
        <v>41030</v>
      </c>
      <c r="F5822" s="15" t="s">
        <v>31</v>
      </c>
      <c r="G5822" s="15" t="s">
        <v>9774</v>
      </c>
      <c r="H5822" s="15" t="str">
        <f t="shared" si="410"/>
        <v>Post-calc.</v>
      </c>
      <c r="I5822" s="27">
        <v>41030</v>
      </c>
    </row>
    <row r="5823" spans="1:9" x14ac:dyDescent="0.2">
      <c r="A5823" s="15" t="s">
        <v>13073</v>
      </c>
      <c r="B5823" s="15" t="str">
        <f t="shared" si="409"/>
        <v>4C322</v>
      </c>
      <c r="C5823" s="18">
        <v>0</v>
      </c>
      <c r="D5823" s="18">
        <v>0</v>
      </c>
      <c r="E5823" s="20">
        <v>40969</v>
      </c>
      <c r="F5823" s="15" t="s">
        <v>31</v>
      </c>
      <c r="G5823" s="15" t="s">
        <v>9774</v>
      </c>
      <c r="H5823" s="15" t="str">
        <f t="shared" si="410"/>
        <v>Post-calc.</v>
      </c>
      <c r="I5823" s="27">
        <v>40969</v>
      </c>
    </row>
    <row r="5824" spans="1:9" x14ac:dyDescent="0.2">
      <c r="A5824" s="15" t="s">
        <v>13072</v>
      </c>
      <c r="B5824" s="15" t="str">
        <f t="shared" si="409"/>
        <v>4C323</v>
      </c>
      <c r="C5824" s="18">
        <v>0</v>
      </c>
      <c r="D5824" s="18">
        <v>0</v>
      </c>
      <c r="E5824" s="20">
        <v>40969</v>
      </c>
      <c r="F5824" s="15" t="s">
        <v>31</v>
      </c>
      <c r="G5824" s="15" t="s">
        <v>9774</v>
      </c>
      <c r="H5824" s="15" t="str">
        <f t="shared" si="410"/>
        <v>Post-calc.</v>
      </c>
      <c r="I5824" s="27">
        <v>40969</v>
      </c>
    </row>
    <row r="5825" spans="1:9" x14ac:dyDescent="0.2">
      <c r="A5825" s="15" t="s">
        <v>13071</v>
      </c>
      <c r="B5825" s="15" t="str">
        <f t="shared" si="409"/>
        <v>4C324</v>
      </c>
      <c r="C5825" s="18">
        <v>0</v>
      </c>
      <c r="D5825" s="18">
        <v>0</v>
      </c>
      <c r="E5825" s="20">
        <v>41000</v>
      </c>
      <c r="F5825" s="15" t="s">
        <v>31</v>
      </c>
      <c r="G5825" s="15" t="s">
        <v>9774</v>
      </c>
      <c r="H5825" s="15" t="str">
        <f t="shared" si="410"/>
        <v>Post-calc.</v>
      </c>
      <c r="I5825" s="27">
        <v>41000</v>
      </c>
    </row>
    <row r="5826" spans="1:9" x14ac:dyDescent="0.2">
      <c r="A5826" s="15" t="s">
        <v>13070</v>
      </c>
      <c r="B5826" s="15" t="str">
        <f t="shared" si="409"/>
        <v>4C325</v>
      </c>
      <c r="C5826" s="18">
        <v>0</v>
      </c>
      <c r="D5826" s="18">
        <v>0</v>
      </c>
      <c r="E5826" s="20">
        <v>40940</v>
      </c>
      <c r="F5826" s="15" t="s">
        <v>31</v>
      </c>
      <c r="G5826" s="15" t="s">
        <v>9774</v>
      </c>
      <c r="H5826" s="15" t="str">
        <f t="shared" si="410"/>
        <v>Post-calc.</v>
      </c>
      <c r="I5826" s="27">
        <v>40940</v>
      </c>
    </row>
    <row r="5827" spans="1:9" x14ac:dyDescent="0.2">
      <c r="A5827" s="15" t="s">
        <v>13069</v>
      </c>
      <c r="B5827" s="15" t="str">
        <f t="shared" si="409"/>
        <v>4C326</v>
      </c>
      <c r="C5827" s="18">
        <v>0</v>
      </c>
      <c r="D5827" s="18">
        <v>0</v>
      </c>
      <c r="E5827" s="20">
        <v>41000</v>
      </c>
      <c r="F5827" s="15" t="s">
        <v>31</v>
      </c>
      <c r="G5827" s="15" t="s">
        <v>9774</v>
      </c>
      <c r="H5827" s="15" t="str">
        <f t="shared" si="410"/>
        <v>Post-calc.</v>
      </c>
      <c r="I5827" s="27">
        <v>41000</v>
      </c>
    </row>
    <row r="5828" spans="1:9" x14ac:dyDescent="0.2">
      <c r="A5828" s="15" t="s">
        <v>13068</v>
      </c>
      <c r="B5828" s="15" t="str">
        <f t="shared" si="409"/>
        <v>4C327</v>
      </c>
      <c r="C5828" s="18">
        <v>0</v>
      </c>
      <c r="D5828" s="18">
        <v>0</v>
      </c>
      <c r="E5828" s="20">
        <v>40940</v>
      </c>
      <c r="F5828" s="15" t="s">
        <v>31</v>
      </c>
      <c r="G5828" s="15" t="s">
        <v>9774</v>
      </c>
      <c r="H5828" s="15" t="str">
        <f t="shared" si="410"/>
        <v>Post-calc.</v>
      </c>
      <c r="I5828" s="27">
        <v>40940</v>
      </c>
    </row>
    <row r="5829" spans="1:9" x14ac:dyDescent="0.2">
      <c r="A5829" s="15" t="s">
        <v>13067</v>
      </c>
      <c r="B5829" s="15" t="str">
        <f t="shared" si="409"/>
        <v>4C328</v>
      </c>
      <c r="C5829" s="18">
        <v>0</v>
      </c>
      <c r="D5829" s="18">
        <v>0</v>
      </c>
      <c r="E5829" s="20">
        <v>40878</v>
      </c>
      <c r="F5829" s="15" t="s">
        <v>12</v>
      </c>
      <c r="G5829" s="15" t="s">
        <v>9774</v>
      </c>
      <c r="H5829" s="15" t="str">
        <f t="shared" si="410"/>
        <v>Post-calc.</v>
      </c>
      <c r="I5829" s="27">
        <v>40878</v>
      </c>
    </row>
    <row r="5830" spans="1:9" x14ac:dyDescent="0.2">
      <c r="A5830" s="15" t="s">
        <v>13066</v>
      </c>
      <c r="B5830" s="15" t="str">
        <f t="shared" ref="B5830:B5893" si="411">LEFT(A5830,5)</f>
        <v>4C329</v>
      </c>
      <c r="C5830" s="18">
        <v>0</v>
      </c>
      <c r="D5830" s="18">
        <v>0</v>
      </c>
      <c r="E5830" s="20">
        <v>40878</v>
      </c>
      <c r="F5830" s="15" t="s">
        <v>12</v>
      </c>
      <c r="G5830" s="15" t="s">
        <v>9774</v>
      </c>
      <c r="H5830" s="15" t="str">
        <f t="shared" ref="H5830:H5893" si="412">+IF(E5830&gt;1,"Post-calc.","Pre-calc.")</f>
        <v>Post-calc.</v>
      </c>
      <c r="I5830" s="27">
        <v>40878</v>
      </c>
    </row>
    <row r="5831" spans="1:9" x14ac:dyDescent="0.2">
      <c r="A5831" s="15" t="s">
        <v>13065</v>
      </c>
      <c r="B5831" s="15" t="str">
        <f t="shared" si="411"/>
        <v>4C330</v>
      </c>
      <c r="C5831" s="18">
        <v>0</v>
      </c>
      <c r="D5831" s="18">
        <v>0</v>
      </c>
      <c r="E5831" s="20">
        <v>40878</v>
      </c>
      <c r="F5831" s="15" t="s">
        <v>12</v>
      </c>
      <c r="G5831" s="15" t="s">
        <v>9774</v>
      </c>
      <c r="H5831" s="15" t="str">
        <f t="shared" si="412"/>
        <v>Post-calc.</v>
      </c>
      <c r="I5831" s="27">
        <v>40878</v>
      </c>
    </row>
    <row r="5832" spans="1:9" x14ac:dyDescent="0.2">
      <c r="A5832" s="15" t="s">
        <v>13064</v>
      </c>
      <c r="B5832" s="15" t="str">
        <f t="shared" si="411"/>
        <v>4C331</v>
      </c>
      <c r="C5832" s="18">
        <v>0</v>
      </c>
      <c r="D5832" s="18">
        <v>0</v>
      </c>
      <c r="E5832" s="20">
        <v>40878</v>
      </c>
      <c r="F5832" s="15" t="s">
        <v>12</v>
      </c>
      <c r="G5832" s="15" t="s">
        <v>9774</v>
      </c>
      <c r="H5832" s="15" t="str">
        <f t="shared" si="412"/>
        <v>Post-calc.</v>
      </c>
      <c r="I5832" s="27">
        <v>40878</v>
      </c>
    </row>
    <row r="5833" spans="1:9" x14ac:dyDescent="0.2">
      <c r="A5833" s="15" t="s">
        <v>13063</v>
      </c>
      <c r="B5833" s="15" t="str">
        <f t="shared" si="411"/>
        <v>4C332</v>
      </c>
      <c r="C5833" s="18">
        <v>0</v>
      </c>
      <c r="D5833" s="18">
        <v>0</v>
      </c>
      <c r="E5833" s="20">
        <v>41030</v>
      </c>
      <c r="F5833" s="15" t="s">
        <v>31</v>
      </c>
      <c r="G5833" s="15" t="s">
        <v>9774</v>
      </c>
      <c r="H5833" s="15" t="str">
        <f t="shared" si="412"/>
        <v>Post-calc.</v>
      </c>
      <c r="I5833" s="27">
        <v>41030</v>
      </c>
    </row>
    <row r="5834" spans="1:9" x14ac:dyDescent="0.2">
      <c r="A5834" s="15" t="s">
        <v>13062</v>
      </c>
      <c r="B5834" s="15" t="str">
        <f t="shared" si="411"/>
        <v>4C333</v>
      </c>
      <c r="C5834" s="18">
        <v>0</v>
      </c>
      <c r="D5834" s="18">
        <v>0</v>
      </c>
      <c r="E5834" s="20">
        <v>40909</v>
      </c>
      <c r="F5834" s="15" t="s">
        <v>31</v>
      </c>
      <c r="G5834" s="15" t="s">
        <v>9774</v>
      </c>
      <c r="H5834" s="15" t="str">
        <f t="shared" si="412"/>
        <v>Post-calc.</v>
      </c>
      <c r="I5834" s="27">
        <v>40909</v>
      </c>
    </row>
    <row r="5835" spans="1:9" x14ac:dyDescent="0.2">
      <c r="A5835" s="15" t="s">
        <v>13061</v>
      </c>
      <c r="B5835" s="15" t="str">
        <f t="shared" si="411"/>
        <v>4C334</v>
      </c>
      <c r="C5835" s="18">
        <v>0</v>
      </c>
      <c r="D5835" s="18">
        <v>0</v>
      </c>
      <c r="E5835" s="20">
        <v>40909</v>
      </c>
      <c r="F5835" s="15" t="s">
        <v>31</v>
      </c>
      <c r="G5835" s="15" t="s">
        <v>9774</v>
      </c>
      <c r="H5835" s="15" t="str">
        <f t="shared" si="412"/>
        <v>Post-calc.</v>
      </c>
      <c r="I5835" s="27">
        <v>40909</v>
      </c>
    </row>
    <row r="5836" spans="1:9" x14ac:dyDescent="0.2">
      <c r="A5836" s="15" t="s">
        <v>13060</v>
      </c>
      <c r="B5836" s="15" t="str">
        <f t="shared" si="411"/>
        <v>4C335</v>
      </c>
      <c r="C5836" s="18">
        <v>0</v>
      </c>
      <c r="D5836" s="18">
        <v>0</v>
      </c>
      <c r="E5836" s="20">
        <v>41061</v>
      </c>
      <c r="F5836" s="15" t="s">
        <v>12</v>
      </c>
      <c r="G5836" s="15" t="s">
        <v>9774</v>
      </c>
      <c r="H5836" s="15" t="str">
        <f t="shared" si="412"/>
        <v>Post-calc.</v>
      </c>
      <c r="I5836" s="27">
        <v>41061</v>
      </c>
    </row>
    <row r="5837" spans="1:9" x14ac:dyDescent="0.2">
      <c r="A5837" s="15" t="s">
        <v>13059</v>
      </c>
      <c r="B5837" s="15" t="str">
        <f t="shared" si="411"/>
        <v>4C336</v>
      </c>
      <c r="C5837" s="18">
        <v>0</v>
      </c>
      <c r="D5837" s="18">
        <v>0</v>
      </c>
      <c r="E5837" s="20">
        <v>40909</v>
      </c>
      <c r="F5837" s="15" t="s">
        <v>31</v>
      </c>
      <c r="G5837" s="15" t="s">
        <v>9774</v>
      </c>
      <c r="H5837" s="15" t="str">
        <f t="shared" si="412"/>
        <v>Post-calc.</v>
      </c>
      <c r="I5837" s="27">
        <v>40909</v>
      </c>
    </row>
    <row r="5838" spans="1:9" x14ac:dyDescent="0.2">
      <c r="A5838" s="15" t="s">
        <v>13058</v>
      </c>
      <c r="B5838" s="15" t="str">
        <f t="shared" si="411"/>
        <v>4C337</v>
      </c>
      <c r="C5838" s="18">
        <v>0</v>
      </c>
      <c r="D5838" s="18">
        <v>0</v>
      </c>
      <c r="E5838" s="20">
        <v>40909</v>
      </c>
      <c r="F5838" s="15" t="s">
        <v>31</v>
      </c>
      <c r="G5838" s="15" t="s">
        <v>9774</v>
      </c>
      <c r="H5838" s="15" t="str">
        <f t="shared" si="412"/>
        <v>Post-calc.</v>
      </c>
      <c r="I5838" s="27">
        <v>40909</v>
      </c>
    </row>
    <row r="5839" spans="1:9" x14ac:dyDescent="0.2">
      <c r="A5839" s="15" t="s">
        <v>13057</v>
      </c>
      <c r="B5839" s="15" t="str">
        <f t="shared" si="411"/>
        <v>4C338</v>
      </c>
      <c r="C5839" s="18">
        <v>0</v>
      </c>
      <c r="D5839" s="18">
        <v>0</v>
      </c>
      <c r="E5839" s="20">
        <v>41030</v>
      </c>
      <c r="F5839" s="15" t="s">
        <v>12</v>
      </c>
      <c r="G5839" s="15" t="s">
        <v>9774</v>
      </c>
      <c r="H5839" s="15" t="str">
        <f t="shared" si="412"/>
        <v>Post-calc.</v>
      </c>
      <c r="I5839" s="27">
        <v>41030</v>
      </c>
    </row>
    <row r="5840" spans="1:9" x14ac:dyDescent="0.2">
      <c r="A5840" s="15" t="s">
        <v>13056</v>
      </c>
      <c r="B5840" s="15" t="str">
        <f t="shared" si="411"/>
        <v>4C339</v>
      </c>
      <c r="C5840" s="18">
        <v>0</v>
      </c>
      <c r="D5840" s="18">
        <v>0</v>
      </c>
      <c r="E5840" s="20">
        <v>40969</v>
      </c>
      <c r="F5840" s="15" t="s">
        <v>12</v>
      </c>
      <c r="G5840" s="15" t="s">
        <v>9774</v>
      </c>
      <c r="H5840" s="15" t="str">
        <f t="shared" si="412"/>
        <v>Post-calc.</v>
      </c>
      <c r="I5840" s="27">
        <v>40969</v>
      </c>
    </row>
    <row r="5841" spans="1:9" x14ac:dyDescent="0.2">
      <c r="A5841" s="15" t="s">
        <v>13055</v>
      </c>
      <c r="B5841" s="15" t="str">
        <f t="shared" si="411"/>
        <v>4C340</v>
      </c>
      <c r="C5841" s="18">
        <v>0</v>
      </c>
      <c r="D5841" s="18">
        <v>0</v>
      </c>
      <c r="E5841" s="20">
        <v>40909</v>
      </c>
      <c r="F5841" s="15" t="s">
        <v>31</v>
      </c>
      <c r="G5841" s="15" t="s">
        <v>9774</v>
      </c>
      <c r="H5841" s="15" t="str">
        <f t="shared" si="412"/>
        <v>Post-calc.</v>
      </c>
      <c r="I5841" s="27">
        <v>40909</v>
      </c>
    </row>
    <row r="5842" spans="1:9" x14ac:dyDescent="0.2">
      <c r="A5842" s="15" t="s">
        <v>13054</v>
      </c>
      <c r="B5842" s="15" t="str">
        <f t="shared" si="411"/>
        <v>4C341</v>
      </c>
      <c r="C5842" s="18">
        <v>0</v>
      </c>
      <c r="D5842" s="18">
        <v>0</v>
      </c>
      <c r="E5842" s="20">
        <v>40909</v>
      </c>
      <c r="F5842" s="15" t="s">
        <v>31</v>
      </c>
      <c r="G5842" s="15" t="s">
        <v>9774</v>
      </c>
      <c r="H5842" s="15" t="str">
        <f t="shared" si="412"/>
        <v>Post-calc.</v>
      </c>
      <c r="I5842" s="27">
        <v>40909</v>
      </c>
    </row>
    <row r="5843" spans="1:9" x14ac:dyDescent="0.2">
      <c r="A5843" s="15" t="s">
        <v>13053</v>
      </c>
      <c r="B5843" s="15" t="str">
        <f t="shared" si="411"/>
        <v>4C342</v>
      </c>
      <c r="C5843" s="18">
        <v>0</v>
      </c>
      <c r="D5843" s="18">
        <v>0</v>
      </c>
      <c r="E5843" s="20">
        <v>41395</v>
      </c>
      <c r="F5843" s="15" t="s">
        <v>12</v>
      </c>
      <c r="G5843" s="15" t="s">
        <v>9774</v>
      </c>
      <c r="H5843" s="15" t="str">
        <f t="shared" si="412"/>
        <v>Post-calc.</v>
      </c>
      <c r="I5843" s="27">
        <v>41395</v>
      </c>
    </row>
    <row r="5844" spans="1:9" x14ac:dyDescent="0.2">
      <c r="A5844" s="15" t="s">
        <v>13052</v>
      </c>
      <c r="B5844" s="15" t="str">
        <f t="shared" si="411"/>
        <v>4C343</v>
      </c>
      <c r="C5844" s="18">
        <v>0</v>
      </c>
      <c r="D5844" s="18">
        <v>0</v>
      </c>
      <c r="E5844" s="20">
        <v>40940</v>
      </c>
      <c r="F5844" s="15" t="s">
        <v>31</v>
      </c>
      <c r="G5844" s="15" t="s">
        <v>9774</v>
      </c>
      <c r="H5844" s="15" t="str">
        <f t="shared" si="412"/>
        <v>Post-calc.</v>
      </c>
      <c r="I5844" s="27">
        <v>40940</v>
      </c>
    </row>
    <row r="5845" spans="1:9" x14ac:dyDescent="0.2">
      <c r="A5845" s="15" t="s">
        <v>13051</v>
      </c>
      <c r="B5845" s="15" t="str">
        <f t="shared" si="411"/>
        <v>4C344</v>
      </c>
      <c r="C5845" s="18">
        <v>0</v>
      </c>
      <c r="D5845" s="18">
        <v>0</v>
      </c>
      <c r="E5845" s="20">
        <v>40969</v>
      </c>
      <c r="F5845" s="15" t="s">
        <v>31</v>
      </c>
      <c r="G5845" s="15" t="s">
        <v>9774</v>
      </c>
      <c r="H5845" s="15" t="str">
        <f t="shared" si="412"/>
        <v>Post-calc.</v>
      </c>
      <c r="I5845" s="27">
        <v>40969</v>
      </c>
    </row>
    <row r="5846" spans="1:9" x14ac:dyDescent="0.2">
      <c r="A5846" s="15" t="s">
        <v>13050</v>
      </c>
      <c r="B5846" s="15" t="str">
        <f t="shared" si="411"/>
        <v>4C345</v>
      </c>
      <c r="C5846" s="18">
        <v>0</v>
      </c>
      <c r="D5846" s="18">
        <v>0</v>
      </c>
      <c r="E5846" s="20">
        <v>40909</v>
      </c>
      <c r="F5846" s="15" t="s">
        <v>31</v>
      </c>
      <c r="G5846" s="15" t="s">
        <v>9774</v>
      </c>
      <c r="H5846" s="15" t="str">
        <f t="shared" si="412"/>
        <v>Post-calc.</v>
      </c>
      <c r="I5846" s="27">
        <v>40909</v>
      </c>
    </row>
    <row r="5847" spans="1:9" x14ac:dyDescent="0.2">
      <c r="A5847" s="15" t="s">
        <v>13049</v>
      </c>
      <c r="B5847" s="15" t="str">
        <f t="shared" si="411"/>
        <v>4C346</v>
      </c>
      <c r="C5847" s="18">
        <v>0</v>
      </c>
      <c r="D5847" s="18">
        <v>0</v>
      </c>
      <c r="E5847" s="20">
        <v>40940</v>
      </c>
      <c r="F5847" s="15" t="s">
        <v>31</v>
      </c>
      <c r="G5847" s="15" t="s">
        <v>9774</v>
      </c>
      <c r="H5847" s="15" t="str">
        <f t="shared" si="412"/>
        <v>Post-calc.</v>
      </c>
      <c r="I5847" s="27">
        <v>40940</v>
      </c>
    </row>
    <row r="5848" spans="1:9" x14ac:dyDescent="0.2">
      <c r="A5848" s="15" t="s">
        <v>13048</v>
      </c>
      <c r="B5848" s="15" t="str">
        <f t="shared" si="411"/>
        <v>4C347</v>
      </c>
      <c r="C5848" s="18">
        <v>0</v>
      </c>
      <c r="D5848" s="18">
        <v>0</v>
      </c>
      <c r="E5848" s="20">
        <v>40909</v>
      </c>
      <c r="F5848" s="15" t="s">
        <v>31</v>
      </c>
      <c r="G5848" s="15" t="s">
        <v>9774</v>
      </c>
      <c r="H5848" s="15" t="str">
        <f t="shared" si="412"/>
        <v>Post-calc.</v>
      </c>
      <c r="I5848" s="27">
        <v>40909</v>
      </c>
    </row>
    <row r="5849" spans="1:9" x14ac:dyDescent="0.2">
      <c r="A5849" s="15" t="s">
        <v>13047</v>
      </c>
      <c r="B5849" s="15" t="str">
        <f t="shared" si="411"/>
        <v>4C348</v>
      </c>
      <c r="C5849" s="18">
        <v>0</v>
      </c>
      <c r="D5849" s="18">
        <v>0</v>
      </c>
      <c r="E5849" s="20">
        <v>40909</v>
      </c>
      <c r="F5849" s="15" t="s">
        <v>31</v>
      </c>
      <c r="G5849" s="15" t="s">
        <v>9774</v>
      </c>
      <c r="H5849" s="15" t="str">
        <f t="shared" si="412"/>
        <v>Post-calc.</v>
      </c>
      <c r="I5849" s="27">
        <v>40909</v>
      </c>
    </row>
    <row r="5850" spans="1:9" x14ac:dyDescent="0.2">
      <c r="A5850" s="15" t="s">
        <v>13046</v>
      </c>
      <c r="B5850" s="15" t="str">
        <f t="shared" si="411"/>
        <v>4C349</v>
      </c>
      <c r="C5850" s="18">
        <v>0</v>
      </c>
      <c r="D5850" s="18">
        <v>0</v>
      </c>
      <c r="E5850" s="20">
        <v>41061</v>
      </c>
      <c r="F5850" s="15" t="s">
        <v>31</v>
      </c>
      <c r="G5850" s="15" t="s">
        <v>9774</v>
      </c>
      <c r="H5850" s="15" t="str">
        <f t="shared" si="412"/>
        <v>Post-calc.</v>
      </c>
      <c r="I5850" s="27">
        <v>41061</v>
      </c>
    </row>
    <row r="5851" spans="1:9" x14ac:dyDescent="0.2">
      <c r="A5851" s="15" t="s">
        <v>13045</v>
      </c>
      <c r="B5851" s="15" t="str">
        <f t="shared" si="411"/>
        <v>4C350</v>
      </c>
      <c r="C5851" s="18">
        <v>0</v>
      </c>
      <c r="D5851" s="18">
        <v>0</v>
      </c>
      <c r="E5851" s="20">
        <v>40940</v>
      </c>
      <c r="F5851" s="15" t="s">
        <v>31</v>
      </c>
      <c r="G5851" s="15" t="s">
        <v>9774</v>
      </c>
      <c r="H5851" s="15" t="str">
        <f t="shared" si="412"/>
        <v>Post-calc.</v>
      </c>
      <c r="I5851" s="27">
        <v>40940</v>
      </c>
    </row>
    <row r="5852" spans="1:9" x14ac:dyDescent="0.2">
      <c r="A5852" s="15" t="s">
        <v>13044</v>
      </c>
      <c r="B5852" s="15" t="str">
        <f t="shared" si="411"/>
        <v>4C351</v>
      </c>
      <c r="C5852" s="18">
        <v>0</v>
      </c>
      <c r="D5852" s="18">
        <v>0</v>
      </c>
      <c r="E5852" s="20">
        <v>40940</v>
      </c>
      <c r="F5852" s="15" t="s">
        <v>31</v>
      </c>
      <c r="G5852" s="15" t="s">
        <v>9774</v>
      </c>
      <c r="H5852" s="15" t="str">
        <f t="shared" si="412"/>
        <v>Post-calc.</v>
      </c>
      <c r="I5852" s="27">
        <v>40940</v>
      </c>
    </row>
    <row r="5853" spans="1:9" x14ac:dyDescent="0.2">
      <c r="A5853" s="15" t="s">
        <v>13043</v>
      </c>
      <c r="B5853" s="15" t="str">
        <f t="shared" si="411"/>
        <v>4C352</v>
      </c>
      <c r="C5853" s="18">
        <v>0</v>
      </c>
      <c r="D5853" s="18">
        <v>0</v>
      </c>
      <c r="E5853" s="20">
        <v>41091</v>
      </c>
      <c r="F5853" s="15" t="s">
        <v>31</v>
      </c>
      <c r="G5853" s="15" t="s">
        <v>9774</v>
      </c>
      <c r="H5853" s="15" t="str">
        <f t="shared" si="412"/>
        <v>Post-calc.</v>
      </c>
      <c r="I5853" s="27">
        <v>41091</v>
      </c>
    </row>
    <row r="5854" spans="1:9" x14ac:dyDescent="0.2">
      <c r="A5854" s="15" t="s">
        <v>13042</v>
      </c>
      <c r="B5854" s="15" t="str">
        <f t="shared" si="411"/>
        <v>4C353</v>
      </c>
      <c r="C5854" s="18">
        <v>0</v>
      </c>
      <c r="D5854" s="18">
        <v>0</v>
      </c>
      <c r="E5854" s="20">
        <v>41030</v>
      </c>
      <c r="F5854" s="15" t="s">
        <v>31</v>
      </c>
      <c r="G5854" s="15" t="s">
        <v>9774</v>
      </c>
      <c r="H5854" s="15" t="str">
        <f t="shared" si="412"/>
        <v>Post-calc.</v>
      </c>
      <c r="I5854" s="27">
        <v>41030</v>
      </c>
    </row>
    <row r="5855" spans="1:9" x14ac:dyDescent="0.2">
      <c r="A5855" s="15" t="s">
        <v>13041</v>
      </c>
      <c r="B5855" s="15" t="str">
        <f t="shared" si="411"/>
        <v>4C354</v>
      </c>
      <c r="C5855" s="18">
        <v>0</v>
      </c>
      <c r="D5855" s="18">
        <v>0</v>
      </c>
      <c r="E5855" s="20">
        <v>40969</v>
      </c>
      <c r="F5855" s="15" t="s">
        <v>31</v>
      </c>
      <c r="G5855" s="15" t="s">
        <v>9774</v>
      </c>
      <c r="H5855" s="15" t="str">
        <f t="shared" si="412"/>
        <v>Post-calc.</v>
      </c>
      <c r="I5855" s="27">
        <v>40969</v>
      </c>
    </row>
    <row r="5856" spans="1:9" x14ac:dyDescent="0.2">
      <c r="A5856" s="15" t="s">
        <v>13040</v>
      </c>
      <c r="B5856" s="15" t="str">
        <f t="shared" si="411"/>
        <v>4C355</v>
      </c>
      <c r="C5856" s="18">
        <v>0</v>
      </c>
      <c r="D5856" s="18">
        <v>0</v>
      </c>
      <c r="E5856" s="20">
        <v>40969</v>
      </c>
      <c r="F5856" s="15" t="s">
        <v>31</v>
      </c>
      <c r="G5856" s="15" t="s">
        <v>9774</v>
      </c>
      <c r="H5856" s="15" t="str">
        <f t="shared" si="412"/>
        <v>Post-calc.</v>
      </c>
      <c r="I5856" s="27">
        <v>40969</v>
      </c>
    </row>
    <row r="5857" spans="1:9" x14ac:dyDescent="0.2">
      <c r="A5857" s="15" t="s">
        <v>13039</v>
      </c>
      <c r="B5857" s="15" t="str">
        <f t="shared" si="411"/>
        <v>4C356</v>
      </c>
      <c r="C5857" s="18">
        <v>0</v>
      </c>
      <c r="D5857" s="18">
        <v>0</v>
      </c>
      <c r="E5857" s="20">
        <v>40969</v>
      </c>
      <c r="F5857" s="15" t="s">
        <v>31</v>
      </c>
      <c r="G5857" s="15" t="s">
        <v>9774</v>
      </c>
      <c r="H5857" s="15" t="str">
        <f t="shared" si="412"/>
        <v>Post-calc.</v>
      </c>
      <c r="I5857" s="27">
        <v>40969</v>
      </c>
    </row>
    <row r="5858" spans="1:9" x14ac:dyDescent="0.2">
      <c r="A5858" s="15" t="s">
        <v>13038</v>
      </c>
      <c r="B5858" s="15" t="str">
        <f t="shared" si="411"/>
        <v>4C357</v>
      </c>
      <c r="C5858" s="18">
        <v>0</v>
      </c>
      <c r="D5858" s="18">
        <v>0</v>
      </c>
      <c r="E5858" s="20">
        <v>40940</v>
      </c>
      <c r="F5858" s="15" t="s">
        <v>31</v>
      </c>
      <c r="G5858" s="15" t="s">
        <v>9774</v>
      </c>
      <c r="H5858" s="15" t="str">
        <f t="shared" si="412"/>
        <v>Post-calc.</v>
      </c>
      <c r="I5858" s="27">
        <v>40940</v>
      </c>
    </row>
    <row r="5859" spans="1:9" x14ac:dyDescent="0.2">
      <c r="A5859" s="15" t="s">
        <v>13037</v>
      </c>
      <c r="B5859" s="15" t="str">
        <f t="shared" si="411"/>
        <v>4C358</v>
      </c>
      <c r="C5859" s="18">
        <v>0</v>
      </c>
      <c r="D5859" s="18">
        <v>0</v>
      </c>
      <c r="E5859" s="20">
        <v>40969</v>
      </c>
      <c r="F5859" s="15" t="s">
        <v>31</v>
      </c>
      <c r="G5859" s="15" t="s">
        <v>9774</v>
      </c>
      <c r="H5859" s="15" t="str">
        <f t="shared" si="412"/>
        <v>Post-calc.</v>
      </c>
      <c r="I5859" s="27">
        <v>40969</v>
      </c>
    </row>
    <row r="5860" spans="1:9" x14ac:dyDescent="0.2">
      <c r="A5860" s="15" t="s">
        <v>13036</v>
      </c>
      <c r="B5860" s="15" t="str">
        <f t="shared" si="411"/>
        <v>4C359</v>
      </c>
      <c r="C5860" s="18">
        <v>0</v>
      </c>
      <c r="D5860" s="18">
        <v>0</v>
      </c>
      <c r="E5860" s="20">
        <v>41030</v>
      </c>
      <c r="F5860" s="15" t="s">
        <v>31</v>
      </c>
      <c r="G5860" s="15" t="s">
        <v>9774</v>
      </c>
      <c r="H5860" s="15" t="str">
        <f t="shared" si="412"/>
        <v>Post-calc.</v>
      </c>
      <c r="I5860" s="27">
        <v>41030</v>
      </c>
    </row>
    <row r="5861" spans="1:9" x14ac:dyDescent="0.2">
      <c r="A5861" s="15" t="s">
        <v>13035</v>
      </c>
      <c r="B5861" s="15" t="str">
        <f t="shared" si="411"/>
        <v>4C360</v>
      </c>
      <c r="C5861" s="18">
        <v>0</v>
      </c>
      <c r="D5861" s="18">
        <v>0</v>
      </c>
      <c r="E5861" s="20">
        <v>40969</v>
      </c>
      <c r="F5861" s="15" t="s">
        <v>31</v>
      </c>
      <c r="G5861" s="15" t="s">
        <v>9774</v>
      </c>
      <c r="H5861" s="15" t="str">
        <f t="shared" si="412"/>
        <v>Post-calc.</v>
      </c>
      <c r="I5861" s="27">
        <v>40969</v>
      </c>
    </row>
    <row r="5862" spans="1:9" x14ac:dyDescent="0.2">
      <c r="A5862" s="15" t="s">
        <v>13034</v>
      </c>
      <c r="B5862" s="15" t="str">
        <f t="shared" si="411"/>
        <v>4C361</v>
      </c>
      <c r="C5862" s="18">
        <v>0</v>
      </c>
      <c r="D5862" s="18">
        <v>0</v>
      </c>
      <c r="E5862" s="20">
        <v>41061</v>
      </c>
      <c r="F5862" s="15" t="s">
        <v>12</v>
      </c>
      <c r="G5862" s="15" t="s">
        <v>9774</v>
      </c>
      <c r="H5862" s="15" t="str">
        <f t="shared" si="412"/>
        <v>Post-calc.</v>
      </c>
      <c r="I5862" s="27">
        <v>41061</v>
      </c>
    </row>
    <row r="5863" spans="1:9" x14ac:dyDescent="0.2">
      <c r="A5863" s="15" t="s">
        <v>13033</v>
      </c>
      <c r="B5863" s="15" t="str">
        <f t="shared" si="411"/>
        <v>4C363</v>
      </c>
      <c r="C5863" s="18">
        <v>0</v>
      </c>
      <c r="D5863" s="18">
        <v>0</v>
      </c>
      <c r="E5863" s="20">
        <v>41030</v>
      </c>
      <c r="F5863" s="15" t="s">
        <v>31</v>
      </c>
      <c r="G5863" s="15" t="s">
        <v>9774</v>
      </c>
      <c r="H5863" s="15" t="str">
        <f t="shared" si="412"/>
        <v>Post-calc.</v>
      </c>
      <c r="I5863" s="27">
        <v>41030</v>
      </c>
    </row>
    <row r="5864" spans="1:9" x14ac:dyDescent="0.2">
      <c r="A5864" s="15" t="s">
        <v>13032</v>
      </c>
      <c r="B5864" s="15" t="str">
        <f t="shared" si="411"/>
        <v>4C364</v>
      </c>
      <c r="C5864" s="18">
        <v>0</v>
      </c>
      <c r="D5864" s="18">
        <v>0</v>
      </c>
      <c r="E5864" s="20">
        <v>40940</v>
      </c>
      <c r="F5864" s="15" t="s">
        <v>31</v>
      </c>
      <c r="G5864" s="15" t="s">
        <v>9774</v>
      </c>
      <c r="H5864" s="15" t="str">
        <f t="shared" si="412"/>
        <v>Post-calc.</v>
      </c>
      <c r="I5864" s="27">
        <v>40940</v>
      </c>
    </row>
    <row r="5865" spans="1:9" x14ac:dyDescent="0.2">
      <c r="A5865" s="15" t="s">
        <v>13031</v>
      </c>
      <c r="B5865" s="15" t="str">
        <f t="shared" si="411"/>
        <v>4C365</v>
      </c>
      <c r="C5865" s="18">
        <v>0</v>
      </c>
      <c r="D5865" s="18">
        <v>0</v>
      </c>
      <c r="E5865" s="20">
        <v>40969</v>
      </c>
      <c r="F5865" s="15" t="s">
        <v>31</v>
      </c>
      <c r="G5865" s="15" t="s">
        <v>9774</v>
      </c>
      <c r="H5865" s="15" t="str">
        <f t="shared" si="412"/>
        <v>Post-calc.</v>
      </c>
      <c r="I5865" s="27">
        <v>40969</v>
      </c>
    </row>
    <row r="5866" spans="1:9" x14ac:dyDescent="0.2">
      <c r="A5866" s="15" t="s">
        <v>13030</v>
      </c>
      <c r="B5866" s="15" t="str">
        <f t="shared" si="411"/>
        <v>4C366</v>
      </c>
      <c r="C5866" s="18">
        <v>0</v>
      </c>
      <c r="D5866" s="18">
        <v>0</v>
      </c>
      <c r="E5866" s="20">
        <v>40969</v>
      </c>
      <c r="F5866" s="15" t="s">
        <v>31</v>
      </c>
      <c r="G5866" s="15" t="s">
        <v>9774</v>
      </c>
      <c r="H5866" s="15" t="str">
        <f t="shared" si="412"/>
        <v>Post-calc.</v>
      </c>
      <c r="I5866" s="27">
        <v>40969</v>
      </c>
    </row>
    <row r="5867" spans="1:9" x14ac:dyDescent="0.2">
      <c r="A5867" s="15" t="s">
        <v>13029</v>
      </c>
      <c r="B5867" s="15" t="str">
        <f t="shared" si="411"/>
        <v>4C367</v>
      </c>
      <c r="C5867" s="18">
        <v>0</v>
      </c>
      <c r="D5867" s="18">
        <v>0</v>
      </c>
      <c r="E5867" s="20">
        <v>41030</v>
      </c>
      <c r="F5867" s="15" t="s">
        <v>31</v>
      </c>
      <c r="G5867" s="15" t="s">
        <v>9774</v>
      </c>
      <c r="H5867" s="15" t="str">
        <f t="shared" si="412"/>
        <v>Post-calc.</v>
      </c>
      <c r="I5867" s="27">
        <v>41030</v>
      </c>
    </row>
    <row r="5868" spans="1:9" x14ac:dyDescent="0.2">
      <c r="A5868" s="15" t="s">
        <v>13028</v>
      </c>
      <c r="B5868" s="15" t="str">
        <f t="shared" si="411"/>
        <v>4C368</v>
      </c>
      <c r="C5868" s="18">
        <v>0</v>
      </c>
      <c r="D5868" s="18">
        <v>0</v>
      </c>
      <c r="E5868" s="20">
        <v>41122</v>
      </c>
      <c r="F5868" s="15" t="s">
        <v>12</v>
      </c>
      <c r="G5868" s="15" t="s">
        <v>9774</v>
      </c>
      <c r="H5868" s="15" t="str">
        <f t="shared" si="412"/>
        <v>Post-calc.</v>
      </c>
      <c r="I5868" s="27">
        <v>41122</v>
      </c>
    </row>
    <row r="5869" spans="1:9" x14ac:dyDescent="0.2">
      <c r="A5869" s="15" t="s">
        <v>13027</v>
      </c>
      <c r="B5869" s="15" t="str">
        <f t="shared" si="411"/>
        <v>4C369</v>
      </c>
      <c r="C5869" s="18">
        <v>0</v>
      </c>
      <c r="D5869" s="18">
        <v>0</v>
      </c>
      <c r="E5869" s="20">
        <v>40969</v>
      </c>
      <c r="F5869" s="15" t="s">
        <v>31</v>
      </c>
      <c r="G5869" s="15" t="s">
        <v>9774</v>
      </c>
      <c r="H5869" s="15" t="str">
        <f t="shared" si="412"/>
        <v>Post-calc.</v>
      </c>
      <c r="I5869" s="27">
        <v>40969</v>
      </c>
    </row>
    <row r="5870" spans="1:9" x14ac:dyDescent="0.2">
      <c r="A5870" s="15" t="s">
        <v>13026</v>
      </c>
      <c r="B5870" s="15" t="str">
        <f t="shared" si="411"/>
        <v>4C370</v>
      </c>
      <c r="C5870" s="18">
        <v>0</v>
      </c>
      <c r="D5870" s="18">
        <v>0</v>
      </c>
      <c r="E5870" s="20">
        <v>41000</v>
      </c>
      <c r="F5870" s="15" t="s">
        <v>31</v>
      </c>
      <c r="G5870" s="15" t="s">
        <v>9774</v>
      </c>
      <c r="H5870" s="15" t="str">
        <f t="shared" si="412"/>
        <v>Post-calc.</v>
      </c>
      <c r="I5870" s="27">
        <v>41000</v>
      </c>
    </row>
    <row r="5871" spans="1:9" x14ac:dyDescent="0.2">
      <c r="A5871" s="15" t="s">
        <v>13025</v>
      </c>
      <c r="B5871" s="15" t="str">
        <f t="shared" si="411"/>
        <v>4C371</v>
      </c>
      <c r="C5871" s="18">
        <v>0</v>
      </c>
      <c r="D5871" s="18">
        <v>0</v>
      </c>
      <c r="E5871" s="20">
        <v>40940</v>
      </c>
      <c r="F5871" s="15" t="s">
        <v>31</v>
      </c>
      <c r="G5871" s="15" t="s">
        <v>9774</v>
      </c>
      <c r="H5871" s="15" t="str">
        <f t="shared" si="412"/>
        <v>Post-calc.</v>
      </c>
      <c r="I5871" s="27">
        <v>40940</v>
      </c>
    </row>
    <row r="5872" spans="1:9" x14ac:dyDescent="0.2">
      <c r="A5872" s="15" t="s">
        <v>13024</v>
      </c>
      <c r="B5872" s="15" t="str">
        <f t="shared" si="411"/>
        <v>4C372</v>
      </c>
      <c r="C5872" s="18">
        <v>0</v>
      </c>
      <c r="D5872" s="18">
        <v>0</v>
      </c>
      <c r="E5872" s="20">
        <v>40969</v>
      </c>
      <c r="F5872" s="15" t="s">
        <v>31</v>
      </c>
      <c r="G5872" s="15" t="s">
        <v>9774</v>
      </c>
      <c r="H5872" s="15" t="str">
        <f t="shared" si="412"/>
        <v>Post-calc.</v>
      </c>
      <c r="I5872" s="27">
        <v>40969</v>
      </c>
    </row>
    <row r="5873" spans="1:9" x14ac:dyDescent="0.2">
      <c r="A5873" s="15" t="s">
        <v>13023</v>
      </c>
      <c r="B5873" s="15" t="str">
        <f t="shared" si="411"/>
        <v>4C373</v>
      </c>
      <c r="C5873" s="18">
        <v>0</v>
      </c>
      <c r="D5873" s="18">
        <v>0</v>
      </c>
      <c r="E5873" s="20">
        <v>40969</v>
      </c>
      <c r="F5873" s="15" t="s">
        <v>31</v>
      </c>
      <c r="G5873" s="15" t="s">
        <v>9774</v>
      </c>
      <c r="H5873" s="15" t="str">
        <f t="shared" si="412"/>
        <v>Post-calc.</v>
      </c>
      <c r="I5873" s="27">
        <v>40969</v>
      </c>
    </row>
    <row r="5874" spans="1:9" x14ac:dyDescent="0.2">
      <c r="A5874" s="15" t="s">
        <v>13022</v>
      </c>
      <c r="B5874" s="15" t="str">
        <f t="shared" si="411"/>
        <v>4C374</v>
      </c>
      <c r="C5874" s="18">
        <v>0</v>
      </c>
      <c r="D5874" s="18">
        <v>0</v>
      </c>
      <c r="E5874" s="20">
        <v>41061</v>
      </c>
      <c r="F5874" s="15" t="s">
        <v>12</v>
      </c>
      <c r="G5874" s="15" t="s">
        <v>9774</v>
      </c>
      <c r="H5874" s="15" t="str">
        <f t="shared" si="412"/>
        <v>Post-calc.</v>
      </c>
      <c r="I5874" s="27">
        <v>41061</v>
      </c>
    </row>
    <row r="5875" spans="1:9" x14ac:dyDescent="0.2">
      <c r="A5875" s="15" t="s">
        <v>13021</v>
      </c>
      <c r="B5875" s="15" t="str">
        <f t="shared" si="411"/>
        <v>4C375</v>
      </c>
      <c r="C5875" s="18">
        <v>0</v>
      </c>
      <c r="D5875" s="18">
        <v>0</v>
      </c>
      <c r="E5875" s="20">
        <v>41183</v>
      </c>
      <c r="F5875" s="15" t="s">
        <v>12</v>
      </c>
      <c r="G5875" s="15" t="s">
        <v>9774</v>
      </c>
      <c r="H5875" s="15" t="str">
        <f t="shared" si="412"/>
        <v>Post-calc.</v>
      </c>
      <c r="I5875" s="27">
        <v>41183</v>
      </c>
    </row>
    <row r="5876" spans="1:9" x14ac:dyDescent="0.2">
      <c r="A5876" s="15" t="s">
        <v>13020</v>
      </c>
      <c r="B5876" s="15" t="str">
        <f t="shared" si="411"/>
        <v>4C376</v>
      </c>
      <c r="C5876" s="18">
        <v>0</v>
      </c>
      <c r="D5876" s="18">
        <v>0</v>
      </c>
      <c r="E5876" s="20">
        <v>41365</v>
      </c>
      <c r="F5876" s="15" t="s">
        <v>12</v>
      </c>
      <c r="G5876" s="15" t="s">
        <v>9774</v>
      </c>
      <c r="H5876" s="15" t="str">
        <f t="shared" si="412"/>
        <v>Post-calc.</v>
      </c>
      <c r="I5876" s="27">
        <v>41365</v>
      </c>
    </row>
    <row r="5877" spans="1:9" x14ac:dyDescent="0.2">
      <c r="A5877" s="15" t="s">
        <v>13019</v>
      </c>
      <c r="B5877" s="15" t="str">
        <f t="shared" si="411"/>
        <v>4C377</v>
      </c>
      <c r="C5877" s="18">
        <v>0</v>
      </c>
      <c r="D5877" s="18">
        <v>0</v>
      </c>
      <c r="E5877" s="20">
        <v>40969</v>
      </c>
      <c r="F5877" s="15" t="s">
        <v>31</v>
      </c>
      <c r="G5877" s="15" t="s">
        <v>9774</v>
      </c>
      <c r="H5877" s="15" t="str">
        <f t="shared" si="412"/>
        <v>Post-calc.</v>
      </c>
      <c r="I5877" s="27">
        <v>40969</v>
      </c>
    </row>
    <row r="5878" spans="1:9" x14ac:dyDescent="0.2">
      <c r="A5878" s="15" t="s">
        <v>13018</v>
      </c>
      <c r="B5878" s="15" t="str">
        <f t="shared" si="411"/>
        <v>4C378</v>
      </c>
      <c r="C5878" s="18">
        <v>0</v>
      </c>
      <c r="D5878" s="18">
        <v>0</v>
      </c>
      <c r="E5878" s="20">
        <v>41122</v>
      </c>
      <c r="F5878" s="15" t="s">
        <v>31</v>
      </c>
      <c r="G5878" s="15" t="s">
        <v>9774</v>
      </c>
      <c r="H5878" s="15" t="str">
        <f t="shared" si="412"/>
        <v>Post-calc.</v>
      </c>
      <c r="I5878" s="27">
        <v>41122</v>
      </c>
    </row>
    <row r="5879" spans="1:9" x14ac:dyDescent="0.2">
      <c r="A5879" s="15" t="s">
        <v>13017</v>
      </c>
      <c r="B5879" s="15" t="str">
        <f t="shared" si="411"/>
        <v>4C379</v>
      </c>
      <c r="C5879" s="18">
        <v>0</v>
      </c>
      <c r="D5879" s="18">
        <v>0</v>
      </c>
      <c r="E5879" s="20">
        <v>41030</v>
      </c>
      <c r="F5879" s="15" t="s">
        <v>12</v>
      </c>
      <c r="G5879" s="15" t="s">
        <v>9774</v>
      </c>
      <c r="H5879" s="15" t="str">
        <f t="shared" si="412"/>
        <v>Post-calc.</v>
      </c>
      <c r="I5879" s="27">
        <v>41030</v>
      </c>
    </row>
    <row r="5880" spans="1:9" x14ac:dyDescent="0.2">
      <c r="A5880" s="15" t="s">
        <v>13016</v>
      </c>
      <c r="B5880" s="15" t="str">
        <f t="shared" si="411"/>
        <v>4C380</v>
      </c>
      <c r="C5880" s="18">
        <v>0</v>
      </c>
      <c r="D5880" s="18">
        <v>0</v>
      </c>
      <c r="E5880" s="20">
        <v>40940</v>
      </c>
      <c r="F5880" s="15" t="s">
        <v>12</v>
      </c>
      <c r="G5880" s="15" t="s">
        <v>9774</v>
      </c>
      <c r="H5880" s="15" t="str">
        <f t="shared" si="412"/>
        <v>Post-calc.</v>
      </c>
      <c r="I5880" s="27">
        <v>40940</v>
      </c>
    </row>
    <row r="5881" spans="1:9" x14ac:dyDescent="0.2">
      <c r="A5881" s="15" t="s">
        <v>13015</v>
      </c>
      <c r="B5881" s="15" t="str">
        <f t="shared" si="411"/>
        <v>4C381</v>
      </c>
      <c r="C5881" s="18">
        <v>0</v>
      </c>
      <c r="D5881" s="18">
        <v>0</v>
      </c>
      <c r="E5881" s="20">
        <v>41426</v>
      </c>
      <c r="F5881" s="15" t="s">
        <v>12</v>
      </c>
      <c r="G5881" s="15" t="s">
        <v>9774</v>
      </c>
      <c r="H5881" s="15" t="str">
        <f t="shared" si="412"/>
        <v>Post-calc.</v>
      </c>
      <c r="I5881" s="27">
        <v>41426</v>
      </c>
    </row>
    <row r="5882" spans="1:9" x14ac:dyDescent="0.2">
      <c r="A5882" s="15" t="s">
        <v>13014</v>
      </c>
      <c r="B5882" s="15" t="str">
        <f t="shared" si="411"/>
        <v>4C382</v>
      </c>
      <c r="C5882" s="18">
        <v>0</v>
      </c>
      <c r="D5882" s="18">
        <v>0</v>
      </c>
      <c r="E5882" s="20">
        <v>40969</v>
      </c>
      <c r="F5882" s="15" t="s">
        <v>31</v>
      </c>
      <c r="G5882" s="15" t="s">
        <v>9774</v>
      </c>
      <c r="H5882" s="15" t="str">
        <f t="shared" si="412"/>
        <v>Post-calc.</v>
      </c>
      <c r="I5882" s="27">
        <v>40969</v>
      </c>
    </row>
    <row r="5883" spans="1:9" x14ac:dyDescent="0.2">
      <c r="A5883" s="15" t="s">
        <v>13013</v>
      </c>
      <c r="B5883" s="15" t="str">
        <f t="shared" si="411"/>
        <v>4C383</v>
      </c>
      <c r="C5883" s="18">
        <v>0</v>
      </c>
      <c r="D5883" s="18">
        <v>0</v>
      </c>
      <c r="E5883" s="20">
        <v>41000</v>
      </c>
      <c r="F5883" s="15" t="s">
        <v>31</v>
      </c>
      <c r="G5883" s="15" t="s">
        <v>9774</v>
      </c>
      <c r="H5883" s="15" t="str">
        <f t="shared" si="412"/>
        <v>Post-calc.</v>
      </c>
      <c r="I5883" s="27">
        <v>41000</v>
      </c>
    </row>
    <row r="5884" spans="1:9" x14ac:dyDescent="0.2">
      <c r="A5884" s="15" t="s">
        <v>13012</v>
      </c>
      <c r="B5884" s="15" t="str">
        <f t="shared" si="411"/>
        <v>4C384</v>
      </c>
      <c r="C5884" s="18">
        <v>0</v>
      </c>
      <c r="D5884" s="18">
        <v>0</v>
      </c>
      <c r="E5884" s="20">
        <v>41000</v>
      </c>
      <c r="F5884" s="15" t="s">
        <v>31</v>
      </c>
      <c r="G5884" s="15" t="s">
        <v>9774</v>
      </c>
      <c r="H5884" s="15" t="str">
        <f t="shared" si="412"/>
        <v>Post-calc.</v>
      </c>
      <c r="I5884" s="27">
        <v>41000</v>
      </c>
    </row>
    <row r="5885" spans="1:9" x14ac:dyDescent="0.2">
      <c r="A5885" s="15" t="s">
        <v>13011</v>
      </c>
      <c r="B5885" s="15" t="str">
        <f t="shared" si="411"/>
        <v>4C385</v>
      </c>
      <c r="C5885" s="18">
        <v>0</v>
      </c>
      <c r="D5885" s="18">
        <v>0</v>
      </c>
      <c r="E5885" s="20">
        <v>40969</v>
      </c>
      <c r="F5885" s="15" t="s">
        <v>31</v>
      </c>
      <c r="G5885" s="15" t="s">
        <v>9774</v>
      </c>
      <c r="H5885" s="15" t="str">
        <f t="shared" si="412"/>
        <v>Post-calc.</v>
      </c>
      <c r="I5885" s="27">
        <v>40969</v>
      </c>
    </row>
    <row r="5886" spans="1:9" x14ac:dyDescent="0.2">
      <c r="A5886" s="15" t="s">
        <v>13010</v>
      </c>
      <c r="B5886" s="15" t="str">
        <f t="shared" si="411"/>
        <v>4C386</v>
      </c>
      <c r="C5886" s="18">
        <v>0</v>
      </c>
      <c r="D5886" s="18">
        <v>0</v>
      </c>
      <c r="E5886" s="20">
        <v>41000</v>
      </c>
      <c r="F5886" s="15" t="s">
        <v>31</v>
      </c>
      <c r="G5886" s="15" t="s">
        <v>9774</v>
      </c>
      <c r="H5886" s="15" t="str">
        <f t="shared" si="412"/>
        <v>Post-calc.</v>
      </c>
      <c r="I5886" s="27">
        <v>41000</v>
      </c>
    </row>
    <row r="5887" spans="1:9" x14ac:dyDescent="0.2">
      <c r="A5887" s="15" t="s">
        <v>13009</v>
      </c>
      <c r="B5887" s="15" t="str">
        <f t="shared" si="411"/>
        <v>4C387</v>
      </c>
      <c r="C5887" s="18">
        <v>0</v>
      </c>
      <c r="D5887" s="18">
        <v>0</v>
      </c>
      <c r="E5887" s="20">
        <v>41122</v>
      </c>
      <c r="F5887" s="15" t="s">
        <v>31</v>
      </c>
      <c r="G5887" s="15" t="s">
        <v>9774</v>
      </c>
      <c r="H5887" s="15" t="str">
        <f t="shared" si="412"/>
        <v>Post-calc.</v>
      </c>
      <c r="I5887" s="27">
        <v>41122</v>
      </c>
    </row>
    <row r="5888" spans="1:9" x14ac:dyDescent="0.2">
      <c r="A5888" s="15" t="s">
        <v>13008</v>
      </c>
      <c r="B5888" s="15" t="str">
        <f t="shared" si="411"/>
        <v>4C388</v>
      </c>
      <c r="C5888" s="18">
        <v>0</v>
      </c>
      <c r="D5888" s="18">
        <v>0</v>
      </c>
      <c r="E5888" s="20">
        <v>41000</v>
      </c>
      <c r="F5888" s="15" t="s">
        <v>31</v>
      </c>
      <c r="G5888" s="15" t="s">
        <v>9774</v>
      </c>
      <c r="H5888" s="15" t="str">
        <f t="shared" si="412"/>
        <v>Post-calc.</v>
      </c>
      <c r="I5888" s="27">
        <v>41000</v>
      </c>
    </row>
    <row r="5889" spans="1:9" x14ac:dyDescent="0.2">
      <c r="A5889" s="15" t="s">
        <v>13007</v>
      </c>
      <c r="B5889" s="15" t="str">
        <f t="shared" si="411"/>
        <v>4C389</v>
      </c>
      <c r="C5889" s="18">
        <v>0</v>
      </c>
      <c r="D5889" s="18">
        <v>0</v>
      </c>
      <c r="E5889" s="20">
        <v>41000</v>
      </c>
      <c r="F5889" s="15" t="s">
        <v>31</v>
      </c>
      <c r="G5889" s="15" t="s">
        <v>9774</v>
      </c>
      <c r="H5889" s="15" t="str">
        <f t="shared" si="412"/>
        <v>Post-calc.</v>
      </c>
      <c r="I5889" s="27">
        <v>41000</v>
      </c>
    </row>
    <row r="5890" spans="1:9" x14ac:dyDescent="0.2">
      <c r="A5890" s="15" t="s">
        <v>13006</v>
      </c>
      <c r="B5890" s="15" t="str">
        <f t="shared" si="411"/>
        <v>4C390</v>
      </c>
      <c r="C5890" s="18">
        <v>0</v>
      </c>
      <c r="D5890" s="18">
        <v>0</v>
      </c>
      <c r="E5890" s="20">
        <v>40969</v>
      </c>
      <c r="F5890" s="15" t="s">
        <v>31</v>
      </c>
      <c r="G5890" s="15" t="s">
        <v>9774</v>
      </c>
      <c r="H5890" s="15" t="str">
        <f t="shared" si="412"/>
        <v>Post-calc.</v>
      </c>
      <c r="I5890" s="27">
        <v>40969</v>
      </c>
    </row>
    <row r="5891" spans="1:9" x14ac:dyDescent="0.2">
      <c r="A5891" s="15" t="s">
        <v>13005</v>
      </c>
      <c r="B5891" s="15" t="str">
        <f t="shared" si="411"/>
        <v>4C391</v>
      </c>
      <c r="C5891" s="18">
        <v>0</v>
      </c>
      <c r="D5891" s="18">
        <v>0</v>
      </c>
      <c r="E5891" s="20">
        <v>40940</v>
      </c>
      <c r="F5891" s="15" t="s">
        <v>31</v>
      </c>
      <c r="G5891" s="15" t="s">
        <v>9774</v>
      </c>
      <c r="H5891" s="15" t="str">
        <f t="shared" si="412"/>
        <v>Post-calc.</v>
      </c>
      <c r="I5891" s="27">
        <v>40940</v>
      </c>
    </row>
    <row r="5892" spans="1:9" x14ac:dyDescent="0.2">
      <c r="A5892" s="15" t="s">
        <v>13004</v>
      </c>
      <c r="B5892" s="15" t="str">
        <f t="shared" si="411"/>
        <v>4C392</v>
      </c>
      <c r="C5892" s="18">
        <v>0</v>
      </c>
      <c r="D5892" s="18">
        <v>0</v>
      </c>
      <c r="E5892" s="20">
        <v>41000</v>
      </c>
      <c r="F5892" s="15" t="s">
        <v>31</v>
      </c>
      <c r="G5892" s="15" t="s">
        <v>9774</v>
      </c>
      <c r="H5892" s="15" t="str">
        <f t="shared" si="412"/>
        <v>Post-calc.</v>
      </c>
      <c r="I5892" s="27">
        <v>41000</v>
      </c>
    </row>
    <row r="5893" spans="1:9" x14ac:dyDescent="0.2">
      <c r="A5893" s="15" t="s">
        <v>13003</v>
      </c>
      <c r="B5893" s="15" t="str">
        <f t="shared" si="411"/>
        <v>4C393</v>
      </c>
      <c r="C5893" s="18">
        <v>0</v>
      </c>
      <c r="D5893" s="18">
        <v>0</v>
      </c>
      <c r="E5893" s="20">
        <v>40969</v>
      </c>
      <c r="F5893" s="15" t="s">
        <v>31</v>
      </c>
      <c r="G5893" s="15" t="s">
        <v>9774</v>
      </c>
      <c r="H5893" s="15" t="str">
        <f t="shared" si="412"/>
        <v>Post-calc.</v>
      </c>
      <c r="I5893" s="27">
        <v>40969</v>
      </c>
    </row>
    <row r="5894" spans="1:9" x14ac:dyDescent="0.2">
      <c r="A5894" s="15" t="s">
        <v>13002</v>
      </c>
      <c r="B5894" s="15" t="str">
        <f t="shared" ref="B5894:B5957" si="413">LEFT(A5894,5)</f>
        <v>4C394</v>
      </c>
      <c r="C5894" s="18">
        <v>0</v>
      </c>
      <c r="D5894" s="18">
        <v>0</v>
      </c>
      <c r="E5894" s="20">
        <v>41000</v>
      </c>
      <c r="F5894" s="15" t="s">
        <v>31</v>
      </c>
      <c r="G5894" s="15" t="s">
        <v>9774</v>
      </c>
      <c r="H5894" s="15" t="str">
        <f t="shared" ref="H5894:H5957" si="414">+IF(E5894&gt;1,"Post-calc.","Pre-calc.")</f>
        <v>Post-calc.</v>
      </c>
      <c r="I5894" s="27">
        <v>41000</v>
      </c>
    </row>
    <row r="5895" spans="1:9" x14ac:dyDescent="0.2">
      <c r="A5895" s="15" t="s">
        <v>13001</v>
      </c>
      <c r="B5895" s="15" t="str">
        <f t="shared" si="413"/>
        <v>4C395</v>
      </c>
      <c r="C5895" s="18">
        <v>0</v>
      </c>
      <c r="D5895" s="18">
        <v>0</v>
      </c>
      <c r="E5895" s="20">
        <v>41091</v>
      </c>
      <c r="F5895" s="15" t="s">
        <v>31</v>
      </c>
      <c r="G5895" s="15" t="s">
        <v>9774</v>
      </c>
      <c r="H5895" s="15" t="str">
        <f t="shared" si="414"/>
        <v>Post-calc.</v>
      </c>
      <c r="I5895" s="27">
        <v>41091</v>
      </c>
    </row>
    <row r="5896" spans="1:9" x14ac:dyDescent="0.2">
      <c r="A5896" s="15" t="s">
        <v>13000</v>
      </c>
      <c r="B5896" s="15" t="str">
        <f t="shared" si="413"/>
        <v>4C396</v>
      </c>
      <c r="C5896" s="18">
        <v>0</v>
      </c>
      <c r="D5896" s="18">
        <v>0</v>
      </c>
      <c r="E5896" s="20">
        <v>40969</v>
      </c>
      <c r="F5896" s="15" t="s">
        <v>31</v>
      </c>
      <c r="G5896" s="15" t="s">
        <v>9774</v>
      </c>
      <c r="H5896" s="15" t="str">
        <f t="shared" si="414"/>
        <v>Post-calc.</v>
      </c>
      <c r="I5896" s="27">
        <v>40969</v>
      </c>
    </row>
    <row r="5897" spans="1:9" x14ac:dyDescent="0.2">
      <c r="A5897" s="15" t="s">
        <v>12999</v>
      </c>
      <c r="B5897" s="15" t="str">
        <f t="shared" si="413"/>
        <v>4C397</v>
      </c>
      <c r="C5897" s="18">
        <v>0</v>
      </c>
      <c r="D5897" s="18">
        <v>0</v>
      </c>
      <c r="E5897" s="20">
        <v>41000</v>
      </c>
      <c r="F5897" s="15" t="s">
        <v>31</v>
      </c>
      <c r="G5897" s="15" t="s">
        <v>9774</v>
      </c>
      <c r="H5897" s="15" t="str">
        <f t="shared" si="414"/>
        <v>Post-calc.</v>
      </c>
      <c r="I5897" s="27">
        <v>41000</v>
      </c>
    </row>
    <row r="5898" spans="1:9" x14ac:dyDescent="0.2">
      <c r="A5898" s="15" t="s">
        <v>12998</v>
      </c>
      <c r="B5898" s="15" t="str">
        <f t="shared" si="413"/>
        <v>4C398</v>
      </c>
      <c r="C5898" s="18">
        <v>0</v>
      </c>
      <c r="D5898" s="18">
        <v>0</v>
      </c>
      <c r="E5898" s="20">
        <v>41091</v>
      </c>
      <c r="F5898" s="15" t="s">
        <v>31</v>
      </c>
      <c r="G5898" s="15" t="s">
        <v>9774</v>
      </c>
      <c r="H5898" s="15" t="str">
        <f t="shared" si="414"/>
        <v>Post-calc.</v>
      </c>
      <c r="I5898" s="27">
        <v>41091</v>
      </c>
    </row>
    <row r="5899" spans="1:9" x14ac:dyDescent="0.2">
      <c r="A5899" s="15" t="s">
        <v>12997</v>
      </c>
      <c r="B5899" s="15" t="str">
        <f t="shared" si="413"/>
        <v>4C399</v>
      </c>
      <c r="C5899" s="18">
        <v>0</v>
      </c>
      <c r="D5899" s="18">
        <v>0</v>
      </c>
      <c r="E5899" s="20">
        <v>41000</v>
      </c>
      <c r="F5899" s="15" t="s">
        <v>31</v>
      </c>
      <c r="G5899" s="15" t="s">
        <v>9774</v>
      </c>
      <c r="H5899" s="15" t="str">
        <f t="shared" si="414"/>
        <v>Post-calc.</v>
      </c>
      <c r="I5899" s="27">
        <v>41000</v>
      </c>
    </row>
    <row r="5900" spans="1:9" x14ac:dyDescent="0.2">
      <c r="A5900" s="15" t="s">
        <v>12996</v>
      </c>
      <c r="B5900" s="15" t="str">
        <f t="shared" si="413"/>
        <v>4C400</v>
      </c>
      <c r="C5900" s="18">
        <v>0</v>
      </c>
      <c r="D5900" s="18">
        <v>0</v>
      </c>
      <c r="E5900" s="20">
        <v>41061</v>
      </c>
      <c r="F5900" s="15" t="s">
        <v>31</v>
      </c>
      <c r="G5900" s="15" t="s">
        <v>9774</v>
      </c>
      <c r="H5900" s="15" t="str">
        <f t="shared" si="414"/>
        <v>Post-calc.</v>
      </c>
      <c r="I5900" s="27">
        <v>41061</v>
      </c>
    </row>
    <row r="5901" spans="1:9" x14ac:dyDescent="0.2">
      <c r="A5901" s="15" t="s">
        <v>12995</v>
      </c>
      <c r="B5901" s="15" t="str">
        <f t="shared" si="413"/>
        <v>4C401</v>
      </c>
      <c r="C5901" s="18">
        <v>0</v>
      </c>
      <c r="D5901" s="18">
        <v>0</v>
      </c>
      <c r="E5901" s="20">
        <v>41000</v>
      </c>
      <c r="F5901" s="15" t="s">
        <v>31</v>
      </c>
      <c r="G5901" s="15" t="s">
        <v>9774</v>
      </c>
      <c r="H5901" s="15" t="str">
        <f t="shared" si="414"/>
        <v>Post-calc.</v>
      </c>
      <c r="I5901" s="27">
        <v>41000</v>
      </c>
    </row>
    <row r="5902" spans="1:9" x14ac:dyDescent="0.2">
      <c r="A5902" s="15" t="s">
        <v>12994</v>
      </c>
      <c r="B5902" s="15" t="str">
        <f t="shared" si="413"/>
        <v>4C402</v>
      </c>
      <c r="C5902" s="18">
        <v>0</v>
      </c>
      <c r="D5902" s="18">
        <v>0</v>
      </c>
      <c r="E5902" s="20">
        <v>41456</v>
      </c>
      <c r="F5902" s="15" t="s">
        <v>12</v>
      </c>
      <c r="G5902" s="15" t="s">
        <v>9774</v>
      </c>
      <c r="H5902" s="15" t="str">
        <f t="shared" si="414"/>
        <v>Post-calc.</v>
      </c>
      <c r="I5902" s="27">
        <v>41456</v>
      </c>
    </row>
    <row r="5903" spans="1:9" x14ac:dyDescent="0.2">
      <c r="A5903" s="15" t="s">
        <v>12993</v>
      </c>
      <c r="B5903" s="15" t="str">
        <f t="shared" si="413"/>
        <v>4C403</v>
      </c>
      <c r="C5903" s="18">
        <v>0</v>
      </c>
      <c r="D5903" s="18">
        <v>0</v>
      </c>
      <c r="E5903" s="20">
        <v>40969</v>
      </c>
      <c r="F5903" s="15" t="s">
        <v>31</v>
      </c>
      <c r="G5903" s="15" t="s">
        <v>9774</v>
      </c>
      <c r="H5903" s="15" t="str">
        <f t="shared" si="414"/>
        <v>Post-calc.</v>
      </c>
      <c r="I5903" s="27">
        <v>40969</v>
      </c>
    </row>
    <row r="5904" spans="1:9" x14ac:dyDescent="0.2">
      <c r="A5904" s="15" t="s">
        <v>12992</v>
      </c>
      <c r="B5904" s="15" t="str">
        <f t="shared" si="413"/>
        <v>4C404</v>
      </c>
      <c r="C5904" s="18">
        <v>0</v>
      </c>
      <c r="D5904" s="18">
        <v>0</v>
      </c>
      <c r="E5904" s="20">
        <v>40969</v>
      </c>
      <c r="F5904" s="15" t="s">
        <v>31</v>
      </c>
      <c r="G5904" s="15" t="s">
        <v>9774</v>
      </c>
      <c r="H5904" s="15" t="str">
        <f t="shared" si="414"/>
        <v>Post-calc.</v>
      </c>
      <c r="I5904" s="27">
        <v>40969</v>
      </c>
    </row>
    <row r="5905" spans="1:9" x14ac:dyDescent="0.2">
      <c r="A5905" s="15" t="s">
        <v>12991</v>
      </c>
      <c r="B5905" s="15" t="str">
        <f t="shared" si="413"/>
        <v>4C405</v>
      </c>
      <c r="C5905" s="18">
        <v>0</v>
      </c>
      <c r="D5905" s="18">
        <v>0</v>
      </c>
      <c r="E5905" s="20">
        <v>41000</v>
      </c>
      <c r="F5905" s="15" t="s">
        <v>31</v>
      </c>
      <c r="G5905" s="15" t="s">
        <v>9774</v>
      </c>
      <c r="H5905" s="15" t="str">
        <f t="shared" si="414"/>
        <v>Post-calc.</v>
      </c>
      <c r="I5905" s="27">
        <v>41000</v>
      </c>
    </row>
    <row r="5906" spans="1:9" x14ac:dyDescent="0.2">
      <c r="A5906" s="15" t="s">
        <v>12990</v>
      </c>
      <c r="B5906" s="15" t="str">
        <f t="shared" si="413"/>
        <v>4C406</v>
      </c>
      <c r="C5906" s="18">
        <v>0</v>
      </c>
      <c r="D5906" s="18">
        <v>0</v>
      </c>
      <c r="E5906" s="20">
        <v>41030</v>
      </c>
      <c r="F5906" s="15" t="s">
        <v>31</v>
      </c>
      <c r="G5906" s="15" t="s">
        <v>9774</v>
      </c>
      <c r="H5906" s="15" t="str">
        <f t="shared" si="414"/>
        <v>Post-calc.</v>
      </c>
      <c r="I5906" s="27">
        <v>41030</v>
      </c>
    </row>
    <row r="5907" spans="1:9" x14ac:dyDescent="0.2">
      <c r="A5907" s="15" t="s">
        <v>12989</v>
      </c>
      <c r="B5907" s="15" t="str">
        <f t="shared" si="413"/>
        <v>4C407</v>
      </c>
      <c r="C5907" s="18">
        <v>0</v>
      </c>
      <c r="D5907" s="18">
        <v>0</v>
      </c>
      <c r="E5907" s="20">
        <v>41061</v>
      </c>
      <c r="F5907" s="15" t="s">
        <v>31</v>
      </c>
      <c r="G5907" s="15" t="s">
        <v>9774</v>
      </c>
      <c r="H5907" s="15" t="str">
        <f t="shared" si="414"/>
        <v>Post-calc.</v>
      </c>
      <c r="I5907" s="27">
        <v>41061</v>
      </c>
    </row>
    <row r="5908" spans="1:9" x14ac:dyDescent="0.2">
      <c r="A5908" s="15" t="s">
        <v>12988</v>
      </c>
      <c r="B5908" s="15" t="str">
        <f t="shared" si="413"/>
        <v>4C408</v>
      </c>
      <c r="C5908" s="18">
        <v>0</v>
      </c>
      <c r="D5908" s="18">
        <v>0</v>
      </c>
      <c r="E5908" s="20">
        <v>41030</v>
      </c>
      <c r="F5908" s="15" t="s">
        <v>31</v>
      </c>
      <c r="G5908" s="15" t="s">
        <v>9774</v>
      </c>
      <c r="H5908" s="15" t="str">
        <f t="shared" si="414"/>
        <v>Post-calc.</v>
      </c>
      <c r="I5908" s="27">
        <v>41030</v>
      </c>
    </row>
    <row r="5909" spans="1:9" x14ac:dyDescent="0.2">
      <c r="A5909" s="15" t="s">
        <v>12987</v>
      </c>
      <c r="B5909" s="15" t="str">
        <f t="shared" si="413"/>
        <v>4C409</v>
      </c>
      <c r="C5909" s="18">
        <v>0</v>
      </c>
      <c r="D5909" s="18">
        <v>0</v>
      </c>
      <c r="E5909" s="20">
        <v>41030</v>
      </c>
      <c r="F5909" s="15" t="s">
        <v>31</v>
      </c>
      <c r="G5909" s="15" t="s">
        <v>9774</v>
      </c>
      <c r="H5909" s="15" t="str">
        <f t="shared" si="414"/>
        <v>Post-calc.</v>
      </c>
      <c r="I5909" s="27">
        <v>41030</v>
      </c>
    </row>
    <row r="5910" spans="1:9" x14ac:dyDescent="0.2">
      <c r="A5910" s="15" t="s">
        <v>12986</v>
      </c>
      <c r="B5910" s="15" t="str">
        <f t="shared" si="413"/>
        <v>4C410</v>
      </c>
      <c r="C5910" s="18">
        <v>0</v>
      </c>
      <c r="D5910" s="18">
        <v>0</v>
      </c>
      <c r="E5910" s="20">
        <v>40969</v>
      </c>
      <c r="F5910" s="15" t="s">
        <v>31</v>
      </c>
      <c r="G5910" s="15" t="s">
        <v>9774</v>
      </c>
      <c r="H5910" s="15" t="str">
        <f t="shared" si="414"/>
        <v>Post-calc.</v>
      </c>
      <c r="I5910" s="27">
        <v>40969</v>
      </c>
    </row>
    <row r="5911" spans="1:9" x14ac:dyDescent="0.2">
      <c r="A5911" s="15" t="s">
        <v>12985</v>
      </c>
      <c r="B5911" s="15" t="str">
        <f t="shared" si="413"/>
        <v>4C411</v>
      </c>
      <c r="C5911" s="18">
        <v>0</v>
      </c>
      <c r="D5911" s="18">
        <v>0</v>
      </c>
      <c r="E5911" s="20">
        <v>40969</v>
      </c>
      <c r="F5911" s="15" t="s">
        <v>31</v>
      </c>
      <c r="G5911" s="15" t="s">
        <v>9774</v>
      </c>
      <c r="H5911" s="15" t="str">
        <f t="shared" si="414"/>
        <v>Post-calc.</v>
      </c>
      <c r="I5911" s="27">
        <v>40969</v>
      </c>
    </row>
    <row r="5912" spans="1:9" x14ac:dyDescent="0.2">
      <c r="A5912" s="15" t="s">
        <v>12984</v>
      </c>
      <c r="B5912" s="15" t="str">
        <f t="shared" si="413"/>
        <v>4C412</v>
      </c>
      <c r="C5912" s="18">
        <v>0</v>
      </c>
      <c r="D5912" s="18">
        <v>0</v>
      </c>
      <c r="E5912" s="20">
        <v>41122</v>
      </c>
      <c r="F5912" s="15" t="s">
        <v>31</v>
      </c>
      <c r="G5912" s="15" t="s">
        <v>9774</v>
      </c>
      <c r="H5912" s="15" t="str">
        <f t="shared" si="414"/>
        <v>Post-calc.</v>
      </c>
      <c r="I5912" s="27">
        <v>41122</v>
      </c>
    </row>
    <row r="5913" spans="1:9" x14ac:dyDescent="0.2">
      <c r="A5913" s="15" t="s">
        <v>12983</v>
      </c>
      <c r="B5913" s="15" t="str">
        <f t="shared" si="413"/>
        <v>4C413</v>
      </c>
      <c r="C5913" s="18">
        <v>0</v>
      </c>
      <c r="D5913" s="18">
        <v>0</v>
      </c>
      <c r="E5913" s="20">
        <v>41030</v>
      </c>
      <c r="F5913" s="15" t="s">
        <v>31</v>
      </c>
      <c r="G5913" s="15" t="s">
        <v>9774</v>
      </c>
      <c r="H5913" s="15" t="str">
        <f t="shared" si="414"/>
        <v>Post-calc.</v>
      </c>
      <c r="I5913" s="27">
        <v>41030</v>
      </c>
    </row>
    <row r="5914" spans="1:9" x14ac:dyDescent="0.2">
      <c r="A5914" s="15" t="s">
        <v>12982</v>
      </c>
      <c r="B5914" s="15" t="str">
        <f t="shared" si="413"/>
        <v>4C414</v>
      </c>
      <c r="C5914" s="18">
        <v>0</v>
      </c>
      <c r="D5914" s="18">
        <v>0</v>
      </c>
      <c r="E5914" s="20">
        <v>41030</v>
      </c>
      <c r="F5914" s="15" t="s">
        <v>31</v>
      </c>
      <c r="G5914" s="15" t="s">
        <v>9774</v>
      </c>
      <c r="H5914" s="15" t="str">
        <f t="shared" si="414"/>
        <v>Post-calc.</v>
      </c>
      <c r="I5914" s="27">
        <v>41030</v>
      </c>
    </row>
    <row r="5915" spans="1:9" x14ac:dyDescent="0.2">
      <c r="A5915" s="15" t="s">
        <v>12981</v>
      </c>
      <c r="B5915" s="15" t="str">
        <f t="shared" si="413"/>
        <v>4C415</v>
      </c>
      <c r="C5915" s="18">
        <v>0</v>
      </c>
      <c r="D5915" s="18">
        <v>0</v>
      </c>
      <c r="E5915" s="20">
        <v>41214</v>
      </c>
      <c r="F5915" s="15" t="s">
        <v>12</v>
      </c>
      <c r="G5915" s="15" t="s">
        <v>9774</v>
      </c>
      <c r="H5915" s="15" t="str">
        <f t="shared" si="414"/>
        <v>Post-calc.</v>
      </c>
      <c r="I5915" s="27">
        <v>41214</v>
      </c>
    </row>
    <row r="5916" spans="1:9" x14ac:dyDescent="0.2">
      <c r="A5916" s="15" t="s">
        <v>12980</v>
      </c>
      <c r="B5916" s="15" t="str">
        <f t="shared" si="413"/>
        <v>4C416</v>
      </c>
      <c r="C5916" s="18">
        <v>0</v>
      </c>
      <c r="D5916" s="18">
        <v>0</v>
      </c>
      <c r="E5916" s="20">
        <v>41183</v>
      </c>
      <c r="F5916" s="15" t="s">
        <v>31</v>
      </c>
      <c r="G5916" s="15" t="s">
        <v>9774</v>
      </c>
      <c r="H5916" s="15" t="str">
        <f t="shared" si="414"/>
        <v>Post-calc.</v>
      </c>
      <c r="I5916" s="27">
        <v>41183</v>
      </c>
    </row>
    <row r="5917" spans="1:9" x14ac:dyDescent="0.2">
      <c r="A5917" s="15" t="s">
        <v>12979</v>
      </c>
      <c r="B5917" s="15" t="str">
        <f t="shared" si="413"/>
        <v>4C417</v>
      </c>
      <c r="C5917" s="18">
        <v>0</v>
      </c>
      <c r="D5917" s="18">
        <v>0</v>
      </c>
      <c r="E5917" s="20">
        <v>41000</v>
      </c>
      <c r="F5917" s="15" t="s">
        <v>31</v>
      </c>
      <c r="G5917" s="15" t="s">
        <v>9774</v>
      </c>
      <c r="H5917" s="15" t="str">
        <f t="shared" si="414"/>
        <v>Post-calc.</v>
      </c>
      <c r="I5917" s="27">
        <v>41000</v>
      </c>
    </row>
    <row r="5918" spans="1:9" x14ac:dyDescent="0.2">
      <c r="A5918" s="15" t="s">
        <v>12978</v>
      </c>
      <c r="B5918" s="15" t="str">
        <f t="shared" si="413"/>
        <v>4C418</v>
      </c>
      <c r="C5918" s="18">
        <v>0</v>
      </c>
      <c r="D5918" s="18">
        <v>0</v>
      </c>
      <c r="E5918" s="20">
        <v>41061</v>
      </c>
      <c r="F5918" s="15" t="s">
        <v>31</v>
      </c>
      <c r="G5918" s="15" t="s">
        <v>9774</v>
      </c>
      <c r="H5918" s="15" t="str">
        <f t="shared" si="414"/>
        <v>Post-calc.</v>
      </c>
      <c r="I5918" s="27">
        <v>41061</v>
      </c>
    </row>
    <row r="5919" spans="1:9" x14ac:dyDescent="0.2">
      <c r="A5919" s="15" t="s">
        <v>12977</v>
      </c>
      <c r="B5919" s="15" t="str">
        <f t="shared" si="413"/>
        <v>4C419</v>
      </c>
      <c r="C5919" s="18">
        <v>0</v>
      </c>
      <c r="D5919" s="18">
        <v>0</v>
      </c>
      <c r="E5919" s="20">
        <v>41030</v>
      </c>
      <c r="F5919" s="15" t="s">
        <v>31</v>
      </c>
      <c r="G5919" s="15" t="s">
        <v>9774</v>
      </c>
      <c r="H5919" s="15" t="str">
        <f t="shared" si="414"/>
        <v>Post-calc.</v>
      </c>
      <c r="I5919" s="27">
        <v>41030</v>
      </c>
    </row>
    <row r="5920" spans="1:9" x14ac:dyDescent="0.2">
      <c r="A5920" s="15" t="s">
        <v>12976</v>
      </c>
      <c r="B5920" s="15" t="str">
        <f t="shared" si="413"/>
        <v>4C420</v>
      </c>
      <c r="C5920" s="18">
        <v>0</v>
      </c>
      <c r="D5920" s="18">
        <v>0</v>
      </c>
      <c r="E5920" s="20">
        <v>41183</v>
      </c>
      <c r="F5920" s="15" t="s">
        <v>31</v>
      </c>
      <c r="G5920" s="15" t="s">
        <v>9774</v>
      </c>
      <c r="H5920" s="15" t="str">
        <f t="shared" si="414"/>
        <v>Post-calc.</v>
      </c>
      <c r="I5920" s="27">
        <v>41183</v>
      </c>
    </row>
    <row r="5921" spans="1:9" x14ac:dyDescent="0.2">
      <c r="A5921" s="15" t="s">
        <v>12975</v>
      </c>
      <c r="B5921" s="15" t="str">
        <f t="shared" si="413"/>
        <v>4C421</v>
      </c>
      <c r="C5921" s="18">
        <v>0</v>
      </c>
      <c r="D5921" s="18">
        <v>0</v>
      </c>
      <c r="E5921" s="20">
        <v>41030</v>
      </c>
      <c r="F5921" s="15" t="s">
        <v>31</v>
      </c>
      <c r="G5921" s="15" t="s">
        <v>9774</v>
      </c>
      <c r="H5921" s="15" t="str">
        <f t="shared" si="414"/>
        <v>Post-calc.</v>
      </c>
      <c r="I5921" s="27">
        <v>41030</v>
      </c>
    </row>
    <row r="5922" spans="1:9" x14ac:dyDescent="0.2">
      <c r="A5922" s="15" t="s">
        <v>12974</v>
      </c>
      <c r="B5922" s="15" t="str">
        <f t="shared" si="413"/>
        <v>4C422</v>
      </c>
      <c r="C5922" s="18">
        <v>0</v>
      </c>
      <c r="D5922" s="18">
        <v>0</v>
      </c>
      <c r="E5922" s="20">
        <v>41000</v>
      </c>
      <c r="F5922" s="15" t="s">
        <v>31</v>
      </c>
      <c r="G5922" s="15" t="s">
        <v>9774</v>
      </c>
      <c r="H5922" s="15" t="str">
        <f t="shared" si="414"/>
        <v>Post-calc.</v>
      </c>
      <c r="I5922" s="27">
        <v>41000</v>
      </c>
    </row>
    <row r="5923" spans="1:9" x14ac:dyDescent="0.2">
      <c r="A5923" s="15" t="s">
        <v>12973</v>
      </c>
      <c r="B5923" s="15" t="str">
        <f t="shared" si="413"/>
        <v>4C423</v>
      </c>
      <c r="C5923" s="18">
        <v>0</v>
      </c>
      <c r="D5923" s="18">
        <v>0</v>
      </c>
      <c r="E5923" s="20">
        <v>41030</v>
      </c>
      <c r="F5923" s="15" t="s">
        <v>31</v>
      </c>
      <c r="G5923" s="15" t="s">
        <v>9774</v>
      </c>
      <c r="H5923" s="15" t="str">
        <f t="shared" si="414"/>
        <v>Post-calc.</v>
      </c>
      <c r="I5923" s="27">
        <v>41030</v>
      </c>
    </row>
    <row r="5924" spans="1:9" x14ac:dyDescent="0.2">
      <c r="A5924" s="15" t="s">
        <v>12972</v>
      </c>
      <c r="B5924" s="15" t="str">
        <f t="shared" si="413"/>
        <v>4C424</v>
      </c>
      <c r="C5924" s="18">
        <v>0</v>
      </c>
      <c r="D5924" s="18">
        <v>0</v>
      </c>
      <c r="E5924" s="20">
        <v>41122</v>
      </c>
      <c r="F5924" s="15" t="s">
        <v>31</v>
      </c>
      <c r="G5924" s="15" t="s">
        <v>9774</v>
      </c>
      <c r="H5924" s="15" t="str">
        <f t="shared" si="414"/>
        <v>Post-calc.</v>
      </c>
      <c r="I5924" s="27">
        <v>41122</v>
      </c>
    </row>
    <row r="5925" spans="1:9" x14ac:dyDescent="0.2">
      <c r="A5925" s="15" t="s">
        <v>12971</v>
      </c>
      <c r="B5925" s="15" t="str">
        <f t="shared" si="413"/>
        <v>4C425</v>
      </c>
      <c r="C5925" s="18">
        <v>0</v>
      </c>
      <c r="D5925" s="18">
        <v>0</v>
      </c>
      <c r="E5925" s="20">
        <v>41306</v>
      </c>
      <c r="F5925" s="15" t="s">
        <v>12</v>
      </c>
      <c r="G5925" s="15" t="s">
        <v>9774</v>
      </c>
      <c r="H5925" s="15" t="str">
        <f t="shared" si="414"/>
        <v>Post-calc.</v>
      </c>
      <c r="I5925" s="27">
        <v>41306</v>
      </c>
    </row>
    <row r="5926" spans="1:9" x14ac:dyDescent="0.2">
      <c r="A5926" s="15" t="s">
        <v>12970</v>
      </c>
      <c r="B5926" s="15" t="str">
        <f t="shared" si="413"/>
        <v>4C426</v>
      </c>
      <c r="C5926" s="18">
        <v>0</v>
      </c>
      <c r="D5926" s="18">
        <v>0</v>
      </c>
      <c r="E5926" s="20">
        <v>41030</v>
      </c>
      <c r="F5926" s="15" t="s">
        <v>31</v>
      </c>
      <c r="G5926" s="15" t="s">
        <v>9774</v>
      </c>
      <c r="H5926" s="15" t="str">
        <f t="shared" si="414"/>
        <v>Post-calc.</v>
      </c>
      <c r="I5926" s="27">
        <v>41030</v>
      </c>
    </row>
    <row r="5927" spans="1:9" x14ac:dyDescent="0.2">
      <c r="A5927" s="15" t="s">
        <v>12969</v>
      </c>
      <c r="B5927" s="15" t="str">
        <f t="shared" si="413"/>
        <v>4C428</v>
      </c>
      <c r="C5927" s="18">
        <v>0</v>
      </c>
      <c r="D5927" s="18">
        <v>0</v>
      </c>
      <c r="E5927" s="20">
        <v>41030</v>
      </c>
      <c r="F5927" s="15" t="s">
        <v>31</v>
      </c>
      <c r="G5927" s="15" t="s">
        <v>9774</v>
      </c>
      <c r="H5927" s="15" t="str">
        <f t="shared" si="414"/>
        <v>Post-calc.</v>
      </c>
      <c r="I5927" s="27">
        <v>41030</v>
      </c>
    </row>
    <row r="5928" spans="1:9" x14ac:dyDescent="0.2">
      <c r="A5928" s="15" t="s">
        <v>12968</v>
      </c>
      <c r="B5928" s="15" t="str">
        <f t="shared" si="413"/>
        <v>4C429</v>
      </c>
      <c r="C5928" s="18">
        <v>0</v>
      </c>
      <c r="D5928" s="18">
        <v>0</v>
      </c>
      <c r="E5928" s="20">
        <v>41000</v>
      </c>
      <c r="F5928" s="15" t="s">
        <v>31</v>
      </c>
      <c r="G5928" s="15" t="s">
        <v>9774</v>
      </c>
      <c r="H5928" s="15" t="str">
        <f t="shared" si="414"/>
        <v>Post-calc.</v>
      </c>
      <c r="I5928" s="27">
        <v>41000</v>
      </c>
    </row>
    <row r="5929" spans="1:9" x14ac:dyDescent="0.2">
      <c r="A5929" s="15" t="s">
        <v>12967</v>
      </c>
      <c r="B5929" s="15" t="str">
        <f t="shared" si="413"/>
        <v>4C430</v>
      </c>
      <c r="C5929" s="18">
        <v>0</v>
      </c>
      <c r="D5929" s="18">
        <v>0</v>
      </c>
      <c r="E5929" s="20">
        <v>41030</v>
      </c>
      <c r="F5929" s="15" t="s">
        <v>31</v>
      </c>
      <c r="G5929" s="15" t="s">
        <v>9774</v>
      </c>
      <c r="H5929" s="15" t="str">
        <f t="shared" si="414"/>
        <v>Post-calc.</v>
      </c>
      <c r="I5929" s="27">
        <v>41030</v>
      </c>
    </row>
    <row r="5930" spans="1:9" x14ac:dyDescent="0.2">
      <c r="A5930" s="15" t="s">
        <v>12966</v>
      </c>
      <c r="B5930" s="15" t="str">
        <f t="shared" si="413"/>
        <v>4C431</v>
      </c>
      <c r="C5930" s="18">
        <v>0</v>
      </c>
      <c r="D5930" s="18">
        <v>0</v>
      </c>
      <c r="E5930" s="20">
        <v>41030</v>
      </c>
      <c r="F5930" s="15" t="s">
        <v>31</v>
      </c>
      <c r="G5930" s="15" t="s">
        <v>9774</v>
      </c>
      <c r="H5930" s="15" t="str">
        <f t="shared" si="414"/>
        <v>Post-calc.</v>
      </c>
      <c r="I5930" s="27">
        <v>41030</v>
      </c>
    </row>
    <row r="5931" spans="1:9" x14ac:dyDescent="0.2">
      <c r="A5931" s="15" t="s">
        <v>12965</v>
      </c>
      <c r="B5931" s="15" t="str">
        <f t="shared" si="413"/>
        <v>4C432</v>
      </c>
      <c r="C5931" s="18">
        <v>0</v>
      </c>
      <c r="D5931" s="18">
        <v>0</v>
      </c>
      <c r="E5931" s="20">
        <v>41365</v>
      </c>
      <c r="F5931" s="15" t="s">
        <v>12</v>
      </c>
      <c r="G5931" s="15" t="s">
        <v>9774</v>
      </c>
      <c r="H5931" s="15" t="str">
        <f t="shared" si="414"/>
        <v>Post-calc.</v>
      </c>
      <c r="I5931" s="27">
        <v>41365</v>
      </c>
    </row>
    <row r="5932" spans="1:9" x14ac:dyDescent="0.2">
      <c r="A5932" s="15" t="s">
        <v>12964</v>
      </c>
      <c r="B5932" s="15" t="str">
        <f t="shared" si="413"/>
        <v>4C433</v>
      </c>
      <c r="C5932" s="18">
        <v>0</v>
      </c>
      <c r="D5932" s="18">
        <v>0</v>
      </c>
      <c r="E5932" s="20">
        <v>41030</v>
      </c>
      <c r="F5932" s="15" t="s">
        <v>31</v>
      </c>
      <c r="G5932" s="15" t="s">
        <v>9774</v>
      </c>
      <c r="H5932" s="15" t="str">
        <f t="shared" si="414"/>
        <v>Post-calc.</v>
      </c>
      <c r="I5932" s="27">
        <v>41030</v>
      </c>
    </row>
    <row r="5933" spans="1:9" x14ac:dyDescent="0.2">
      <c r="A5933" s="15" t="s">
        <v>12963</v>
      </c>
      <c r="B5933" s="15" t="str">
        <f t="shared" si="413"/>
        <v>4C434</v>
      </c>
      <c r="C5933" s="18">
        <v>0</v>
      </c>
      <c r="D5933" s="18">
        <v>0</v>
      </c>
      <c r="E5933" s="20">
        <v>41000</v>
      </c>
      <c r="F5933" s="15" t="s">
        <v>31</v>
      </c>
      <c r="G5933" s="15" t="s">
        <v>9774</v>
      </c>
      <c r="H5933" s="15" t="str">
        <f t="shared" si="414"/>
        <v>Post-calc.</v>
      </c>
      <c r="I5933" s="27">
        <v>41000</v>
      </c>
    </row>
    <row r="5934" spans="1:9" x14ac:dyDescent="0.2">
      <c r="A5934" s="15" t="s">
        <v>12962</v>
      </c>
      <c r="B5934" s="15" t="str">
        <f t="shared" si="413"/>
        <v>4C435</v>
      </c>
      <c r="C5934" s="18">
        <v>0</v>
      </c>
      <c r="D5934" s="18">
        <v>0</v>
      </c>
      <c r="E5934" s="20">
        <v>41000</v>
      </c>
      <c r="F5934" s="15" t="s">
        <v>31</v>
      </c>
      <c r="G5934" s="15" t="s">
        <v>9774</v>
      </c>
      <c r="H5934" s="15" t="str">
        <f t="shared" si="414"/>
        <v>Post-calc.</v>
      </c>
      <c r="I5934" s="27">
        <v>41000</v>
      </c>
    </row>
    <row r="5935" spans="1:9" x14ac:dyDescent="0.2">
      <c r="A5935" s="15" t="s">
        <v>12961</v>
      </c>
      <c r="B5935" s="15" t="str">
        <f t="shared" si="413"/>
        <v>4C436</v>
      </c>
      <c r="C5935" s="18">
        <v>0</v>
      </c>
      <c r="D5935" s="18">
        <v>0</v>
      </c>
      <c r="E5935" s="20">
        <v>41061</v>
      </c>
      <c r="F5935" s="15" t="s">
        <v>31</v>
      </c>
      <c r="G5935" s="15" t="s">
        <v>9774</v>
      </c>
      <c r="H5935" s="15" t="str">
        <f t="shared" si="414"/>
        <v>Post-calc.</v>
      </c>
      <c r="I5935" s="27">
        <v>41061</v>
      </c>
    </row>
    <row r="5936" spans="1:9" x14ac:dyDescent="0.2">
      <c r="A5936" s="15" t="s">
        <v>12960</v>
      </c>
      <c r="B5936" s="15" t="str">
        <f t="shared" si="413"/>
        <v>4C437</v>
      </c>
      <c r="C5936" s="18">
        <v>0</v>
      </c>
      <c r="D5936" s="18">
        <v>0</v>
      </c>
      <c r="E5936" s="20">
        <v>41061</v>
      </c>
      <c r="F5936" s="15" t="s">
        <v>31</v>
      </c>
      <c r="G5936" s="15" t="s">
        <v>9774</v>
      </c>
      <c r="H5936" s="15" t="str">
        <f t="shared" si="414"/>
        <v>Post-calc.</v>
      </c>
      <c r="I5936" s="27">
        <v>41061</v>
      </c>
    </row>
    <row r="5937" spans="1:9" x14ac:dyDescent="0.2">
      <c r="A5937" s="15" t="s">
        <v>12959</v>
      </c>
      <c r="B5937" s="15" t="str">
        <f t="shared" si="413"/>
        <v>4C438</v>
      </c>
      <c r="C5937" s="18">
        <v>0</v>
      </c>
      <c r="D5937" s="18">
        <v>0</v>
      </c>
      <c r="E5937" s="20">
        <v>41000</v>
      </c>
      <c r="F5937" s="15" t="s">
        <v>31</v>
      </c>
      <c r="G5937" s="15" t="s">
        <v>9774</v>
      </c>
      <c r="H5937" s="15" t="str">
        <f t="shared" si="414"/>
        <v>Post-calc.</v>
      </c>
      <c r="I5937" s="27">
        <v>41000</v>
      </c>
    </row>
    <row r="5938" spans="1:9" x14ac:dyDescent="0.2">
      <c r="A5938" s="15" t="s">
        <v>12958</v>
      </c>
      <c r="B5938" s="15" t="str">
        <f t="shared" si="413"/>
        <v>4C439</v>
      </c>
      <c r="C5938" s="18">
        <v>0</v>
      </c>
      <c r="D5938" s="18">
        <v>0</v>
      </c>
      <c r="E5938" s="20">
        <v>41122</v>
      </c>
      <c r="F5938" s="15" t="s">
        <v>31</v>
      </c>
      <c r="G5938" s="15" t="s">
        <v>9774</v>
      </c>
      <c r="H5938" s="15" t="str">
        <f t="shared" si="414"/>
        <v>Post-calc.</v>
      </c>
      <c r="I5938" s="27">
        <v>41122</v>
      </c>
    </row>
    <row r="5939" spans="1:9" x14ac:dyDescent="0.2">
      <c r="A5939" s="15" t="s">
        <v>12957</v>
      </c>
      <c r="B5939" s="15" t="str">
        <f t="shared" si="413"/>
        <v>4C440</v>
      </c>
      <c r="C5939" s="18">
        <v>0</v>
      </c>
      <c r="D5939" s="18">
        <v>0</v>
      </c>
      <c r="E5939" s="20">
        <v>41030</v>
      </c>
      <c r="F5939" s="15" t="s">
        <v>31</v>
      </c>
      <c r="G5939" s="15" t="s">
        <v>9774</v>
      </c>
      <c r="H5939" s="15" t="str">
        <f t="shared" si="414"/>
        <v>Post-calc.</v>
      </c>
      <c r="I5939" s="27">
        <v>41030</v>
      </c>
    </row>
    <row r="5940" spans="1:9" x14ac:dyDescent="0.2">
      <c r="A5940" s="15" t="s">
        <v>12956</v>
      </c>
      <c r="B5940" s="15" t="str">
        <f t="shared" si="413"/>
        <v>4C441</v>
      </c>
      <c r="C5940" s="18">
        <v>0</v>
      </c>
      <c r="D5940" s="18">
        <v>0</v>
      </c>
      <c r="E5940" s="20">
        <v>41214</v>
      </c>
      <c r="F5940" s="15" t="s">
        <v>31</v>
      </c>
      <c r="G5940" s="15" t="s">
        <v>9774</v>
      </c>
      <c r="H5940" s="15" t="str">
        <f t="shared" si="414"/>
        <v>Post-calc.</v>
      </c>
      <c r="I5940" s="27">
        <v>41214</v>
      </c>
    </row>
    <row r="5941" spans="1:9" x14ac:dyDescent="0.2">
      <c r="A5941" s="15" t="s">
        <v>12955</v>
      </c>
      <c r="B5941" s="15" t="str">
        <f t="shared" si="413"/>
        <v>4C442</v>
      </c>
      <c r="C5941" s="18">
        <v>0</v>
      </c>
      <c r="D5941" s="18">
        <v>0</v>
      </c>
      <c r="E5941" s="20">
        <v>41122</v>
      </c>
      <c r="F5941" s="15" t="s">
        <v>31</v>
      </c>
      <c r="G5941" s="15" t="s">
        <v>9774</v>
      </c>
      <c r="H5941" s="15" t="str">
        <f t="shared" si="414"/>
        <v>Post-calc.</v>
      </c>
      <c r="I5941" s="27">
        <v>41122</v>
      </c>
    </row>
    <row r="5942" spans="1:9" x14ac:dyDescent="0.2">
      <c r="A5942" s="15" t="s">
        <v>12954</v>
      </c>
      <c r="B5942" s="15" t="str">
        <f t="shared" si="413"/>
        <v>4C443</v>
      </c>
      <c r="C5942" s="18">
        <v>0</v>
      </c>
      <c r="D5942" s="18">
        <v>0</v>
      </c>
      <c r="E5942" s="20">
        <v>41030</v>
      </c>
      <c r="F5942" s="15" t="s">
        <v>31</v>
      </c>
      <c r="G5942" s="15" t="s">
        <v>9774</v>
      </c>
      <c r="H5942" s="15" t="str">
        <f t="shared" si="414"/>
        <v>Post-calc.</v>
      </c>
      <c r="I5942" s="27">
        <v>41030</v>
      </c>
    </row>
    <row r="5943" spans="1:9" x14ac:dyDescent="0.2">
      <c r="A5943" s="15" t="s">
        <v>12953</v>
      </c>
      <c r="B5943" s="15" t="str">
        <f t="shared" si="413"/>
        <v>4C444</v>
      </c>
      <c r="C5943" s="18">
        <v>0</v>
      </c>
      <c r="D5943" s="18">
        <v>0</v>
      </c>
      <c r="E5943" s="20">
        <v>41030</v>
      </c>
      <c r="F5943" s="15" t="s">
        <v>31</v>
      </c>
      <c r="G5943" s="15" t="s">
        <v>9774</v>
      </c>
      <c r="H5943" s="15" t="str">
        <f t="shared" si="414"/>
        <v>Post-calc.</v>
      </c>
      <c r="I5943" s="27">
        <v>41030</v>
      </c>
    </row>
    <row r="5944" spans="1:9" x14ac:dyDescent="0.2">
      <c r="A5944" s="15" t="s">
        <v>12952</v>
      </c>
      <c r="B5944" s="15" t="str">
        <f t="shared" si="413"/>
        <v>4C445</v>
      </c>
      <c r="C5944" s="18">
        <v>0</v>
      </c>
      <c r="D5944" s="18">
        <v>0</v>
      </c>
      <c r="E5944" s="20">
        <v>41000</v>
      </c>
      <c r="F5944" s="15" t="s">
        <v>31</v>
      </c>
      <c r="G5944" s="15" t="s">
        <v>9774</v>
      </c>
      <c r="H5944" s="15" t="str">
        <f t="shared" si="414"/>
        <v>Post-calc.</v>
      </c>
      <c r="I5944" s="27">
        <v>41000</v>
      </c>
    </row>
    <row r="5945" spans="1:9" x14ac:dyDescent="0.2">
      <c r="A5945" s="15" t="s">
        <v>12951</v>
      </c>
      <c r="B5945" s="15" t="str">
        <f t="shared" si="413"/>
        <v>4C446</v>
      </c>
      <c r="C5945" s="18">
        <v>0</v>
      </c>
      <c r="D5945" s="18">
        <v>0</v>
      </c>
      <c r="E5945" s="20">
        <v>41030</v>
      </c>
      <c r="F5945" s="15" t="s">
        <v>31</v>
      </c>
      <c r="G5945" s="15" t="s">
        <v>9774</v>
      </c>
      <c r="H5945" s="15" t="str">
        <f t="shared" si="414"/>
        <v>Post-calc.</v>
      </c>
      <c r="I5945" s="27">
        <v>41030</v>
      </c>
    </row>
    <row r="5946" spans="1:9" x14ac:dyDescent="0.2">
      <c r="A5946" s="15" t="s">
        <v>12950</v>
      </c>
      <c r="B5946" s="15" t="str">
        <f t="shared" si="413"/>
        <v>4C447</v>
      </c>
      <c r="C5946" s="18">
        <v>0</v>
      </c>
      <c r="D5946" s="18">
        <v>0</v>
      </c>
      <c r="E5946" s="20">
        <v>41030</v>
      </c>
      <c r="F5946" s="15" t="s">
        <v>31</v>
      </c>
      <c r="G5946" s="15" t="s">
        <v>9774</v>
      </c>
      <c r="H5946" s="15" t="str">
        <f t="shared" si="414"/>
        <v>Post-calc.</v>
      </c>
      <c r="I5946" s="27">
        <v>41030</v>
      </c>
    </row>
    <row r="5947" spans="1:9" x14ac:dyDescent="0.2">
      <c r="A5947" s="15" t="s">
        <v>12949</v>
      </c>
      <c r="B5947" s="15" t="str">
        <f t="shared" si="413"/>
        <v>4C448</v>
      </c>
      <c r="C5947" s="18">
        <v>0</v>
      </c>
      <c r="D5947" s="18">
        <v>0</v>
      </c>
      <c r="E5947" s="20">
        <v>41091</v>
      </c>
      <c r="F5947" s="15" t="s">
        <v>31</v>
      </c>
      <c r="G5947" s="15" t="s">
        <v>9774</v>
      </c>
      <c r="H5947" s="15" t="str">
        <f t="shared" si="414"/>
        <v>Post-calc.</v>
      </c>
      <c r="I5947" s="27">
        <v>41091</v>
      </c>
    </row>
    <row r="5948" spans="1:9" x14ac:dyDescent="0.2">
      <c r="A5948" s="15" t="s">
        <v>12948</v>
      </c>
      <c r="B5948" s="15" t="str">
        <f t="shared" si="413"/>
        <v>4C449</v>
      </c>
      <c r="C5948" s="18">
        <v>0</v>
      </c>
      <c r="D5948" s="18">
        <v>0</v>
      </c>
      <c r="E5948" s="20">
        <v>41122</v>
      </c>
      <c r="F5948" s="15" t="s">
        <v>12</v>
      </c>
      <c r="G5948" s="15" t="s">
        <v>9774</v>
      </c>
      <c r="H5948" s="15" t="str">
        <f t="shared" si="414"/>
        <v>Post-calc.</v>
      </c>
      <c r="I5948" s="27">
        <v>41122</v>
      </c>
    </row>
    <row r="5949" spans="1:9" x14ac:dyDescent="0.2">
      <c r="A5949" s="15" t="s">
        <v>12947</v>
      </c>
      <c r="B5949" s="15" t="str">
        <f t="shared" si="413"/>
        <v>4C450</v>
      </c>
      <c r="C5949" s="18">
        <v>0</v>
      </c>
      <c r="D5949" s="18">
        <v>0</v>
      </c>
      <c r="E5949" s="20">
        <v>41091</v>
      </c>
      <c r="F5949" s="15" t="s">
        <v>31</v>
      </c>
      <c r="G5949" s="15" t="s">
        <v>9774</v>
      </c>
      <c r="H5949" s="15" t="str">
        <f t="shared" si="414"/>
        <v>Post-calc.</v>
      </c>
      <c r="I5949" s="27">
        <v>41091</v>
      </c>
    </row>
    <row r="5950" spans="1:9" x14ac:dyDescent="0.2">
      <c r="A5950" s="15" t="s">
        <v>12946</v>
      </c>
      <c r="B5950" s="15" t="str">
        <f t="shared" si="413"/>
        <v>4C451</v>
      </c>
      <c r="C5950" s="18">
        <v>0</v>
      </c>
      <c r="D5950" s="18">
        <v>0</v>
      </c>
      <c r="E5950" s="20">
        <v>41030</v>
      </c>
      <c r="F5950" s="15" t="s">
        <v>31</v>
      </c>
      <c r="G5950" s="15" t="s">
        <v>9774</v>
      </c>
      <c r="H5950" s="15" t="str">
        <f t="shared" si="414"/>
        <v>Post-calc.</v>
      </c>
      <c r="I5950" s="27">
        <v>41030</v>
      </c>
    </row>
    <row r="5951" spans="1:9" x14ac:dyDescent="0.2">
      <c r="A5951" s="15" t="s">
        <v>12945</v>
      </c>
      <c r="B5951" s="15" t="str">
        <f t="shared" si="413"/>
        <v>4C452</v>
      </c>
      <c r="C5951" s="18">
        <v>0</v>
      </c>
      <c r="D5951" s="18">
        <v>0</v>
      </c>
      <c r="E5951" s="20">
        <v>41030</v>
      </c>
      <c r="F5951" s="15" t="s">
        <v>31</v>
      </c>
      <c r="G5951" s="15" t="s">
        <v>9774</v>
      </c>
      <c r="H5951" s="15" t="str">
        <f t="shared" si="414"/>
        <v>Post-calc.</v>
      </c>
      <c r="I5951" s="27">
        <v>41030</v>
      </c>
    </row>
    <row r="5952" spans="1:9" x14ac:dyDescent="0.2">
      <c r="A5952" s="15" t="s">
        <v>12944</v>
      </c>
      <c r="B5952" s="15" t="str">
        <f t="shared" si="413"/>
        <v>4C453</v>
      </c>
      <c r="C5952" s="18">
        <v>0</v>
      </c>
      <c r="D5952" s="18">
        <v>0</v>
      </c>
      <c r="E5952" s="20">
        <v>41091</v>
      </c>
      <c r="F5952" s="15" t="s">
        <v>31</v>
      </c>
      <c r="G5952" s="15" t="s">
        <v>9774</v>
      </c>
      <c r="H5952" s="15" t="str">
        <f t="shared" si="414"/>
        <v>Post-calc.</v>
      </c>
      <c r="I5952" s="27">
        <v>41091</v>
      </c>
    </row>
    <row r="5953" spans="1:9" x14ac:dyDescent="0.2">
      <c r="A5953" s="15" t="s">
        <v>12943</v>
      </c>
      <c r="B5953" s="15" t="str">
        <f t="shared" si="413"/>
        <v>4C454</v>
      </c>
      <c r="C5953" s="18">
        <v>0</v>
      </c>
      <c r="D5953" s="18">
        <v>0</v>
      </c>
      <c r="E5953" s="20">
        <v>41122</v>
      </c>
      <c r="F5953" s="15" t="s">
        <v>31</v>
      </c>
      <c r="G5953" s="15" t="s">
        <v>9774</v>
      </c>
      <c r="H5953" s="15" t="str">
        <f t="shared" si="414"/>
        <v>Post-calc.</v>
      </c>
      <c r="I5953" s="27">
        <v>41122</v>
      </c>
    </row>
    <row r="5954" spans="1:9" x14ac:dyDescent="0.2">
      <c r="A5954" s="15" t="s">
        <v>12942</v>
      </c>
      <c r="B5954" s="15" t="str">
        <f t="shared" si="413"/>
        <v>4C455</v>
      </c>
      <c r="C5954" s="18">
        <v>0</v>
      </c>
      <c r="D5954" s="18">
        <v>0</v>
      </c>
      <c r="E5954" s="20">
        <v>41000</v>
      </c>
      <c r="F5954" s="15" t="s">
        <v>31</v>
      </c>
      <c r="G5954" s="15" t="s">
        <v>9774</v>
      </c>
      <c r="H5954" s="15" t="str">
        <f t="shared" si="414"/>
        <v>Post-calc.</v>
      </c>
      <c r="I5954" s="27">
        <v>41000</v>
      </c>
    </row>
    <row r="5955" spans="1:9" x14ac:dyDescent="0.2">
      <c r="A5955" s="15" t="s">
        <v>12941</v>
      </c>
      <c r="B5955" s="15" t="str">
        <f t="shared" si="413"/>
        <v>4C456</v>
      </c>
      <c r="C5955" s="18">
        <v>0</v>
      </c>
      <c r="D5955" s="18">
        <v>0</v>
      </c>
      <c r="E5955" s="20">
        <v>41030</v>
      </c>
      <c r="F5955" s="15" t="s">
        <v>31</v>
      </c>
      <c r="G5955" s="15" t="s">
        <v>9774</v>
      </c>
      <c r="H5955" s="15" t="str">
        <f t="shared" si="414"/>
        <v>Post-calc.</v>
      </c>
      <c r="I5955" s="27">
        <v>41030</v>
      </c>
    </row>
    <row r="5956" spans="1:9" x14ac:dyDescent="0.2">
      <c r="A5956" s="15" t="s">
        <v>12940</v>
      </c>
      <c r="B5956" s="15" t="str">
        <f t="shared" si="413"/>
        <v>4C457</v>
      </c>
      <c r="C5956" s="18">
        <v>0</v>
      </c>
      <c r="D5956" s="18">
        <v>0</v>
      </c>
      <c r="E5956" s="20">
        <v>41091</v>
      </c>
      <c r="F5956" s="15" t="s">
        <v>31</v>
      </c>
      <c r="G5956" s="15" t="s">
        <v>9774</v>
      </c>
      <c r="H5956" s="15" t="str">
        <f t="shared" si="414"/>
        <v>Post-calc.</v>
      </c>
      <c r="I5956" s="27">
        <v>41091</v>
      </c>
    </row>
    <row r="5957" spans="1:9" x14ac:dyDescent="0.2">
      <c r="A5957" s="15" t="s">
        <v>12939</v>
      </c>
      <c r="B5957" s="15" t="str">
        <f t="shared" si="413"/>
        <v>4C458</v>
      </c>
      <c r="C5957" s="18">
        <v>0</v>
      </c>
      <c r="D5957" s="18">
        <v>0</v>
      </c>
      <c r="E5957" s="20">
        <v>41122</v>
      </c>
      <c r="F5957" s="15" t="s">
        <v>31</v>
      </c>
      <c r="G5957" s="15" t="s">
        <v>9774</v>
      </c>
      <c r="H5957" s="15" t="str">
        <f t="shared" si="414"/>
        <v>Post-calc.</v>
      </c>
      <c r="I5957" s="27">
        <v>41122</v>
      </c>
    </row>
    <row r="5958" spans="1:9" x14ac:dyDescent="0.2">
      <c r="A5958" s="15" t="s">
        <v>12938</v>
      </c>
      <c r="B5958" s="15" t="str">
        <f t="shared" ref="B5958:B6021" si="415">LEFT(A5958,5)</f>
        <v>4C459</v>
      </c>
      <c r="C5958" s="18">
        <v>0</v>
      </c>
      <c r="D5958" s="18">
        <v>0</v>
      </c>
      <c r="E5958" s="20">
        <v>41061</v>
      </c>
      <c r="F5958" s="15" t="s">
        <v>31</v>
      </c>
      <c r="G5958" s="15" t="s">
        <v>9774</v>
      </c>
      <c r="H5958" s="15" t="str">
        <f t="shared" ref="H5958:H6021" si="416">+IF(E5958&gt;1,"Post-calc.","Pre-calc.")</f>
        <v>Post-calc.</v>
      </c>
      <c r="I5958" s="27">
        <v>41061</v>
      </c>
    </row>
    <row r="5959" spans="1:9" x14ac:dyDescent="0.2">
      <c r="A5959" s="15" t="s">
        <v>12937</v>
      </c>
      <c r="B5959" s="15" t="str">
        <f t="shared" si="415"/>
        <v>4C460</v>
      </c>
      <c r="C5959" s="18">
        <v>0</v>
      </c>
      <c r="D5959" s="18">
        <v>0</v>
      </c>
      <c r="E5959" s="20">
        <v>41214</v>
      </c>
      <c r="F5959" s="15" t="s">
        <v>12</v>
      </c>
      <c r="G5959" s="15" t="s">
        <v>9774</v>
      </c>
      <c r="H5959" s="15" t="str">
        <f t="shared" si="416"/>
        <v>Post-calc.</v>
      </c>
      <c r="I5959" s="27">
        <v>41214</v>
      </c>
    </row>
    <row r="5960" spans="1:9" x14ac:dyDescent="0.2">
      <c r="A5960" s="15" t="s">
        <v>12936</v>
      </c>
      <c r="B5960" s="15" t="str">
        <f t="shared" si="415"/>
        <v>4C461</v>
      </c>
      <c r="C5960" s="18">
        <v>0</v>
      </c>
      <c r="D5960" s="18">
        <v>0</v>
      </c>
      <c r="E5960" s="20">
        <v>41122</v>
      </c>
      <c r="F5960" s="15" t="s">
        <v>31</v>
      </c>
      <c r="G5960" s="15" t="s">
        <v>9774</v>
      </c>
      <c r="H5960" s="15" t="str">
        <f t="shared" si="416"/>
        <v>Post-calc.</v>
      </c>
      <c r="I5960" s="27">
        <v>41122</v>
      </c>
    </row>
    <row r="5961" spans="1:9" x14ac:dyDescent="0.2">
      <c r="A5961" s="15" t="s">
        <v>12935</v>
      </c>
      <c r="B5961" s="15" t="str">
        <f t="shared" si="415"/>
        <v>4C462</v>
      </c>
      <c r="C5961" s="18">
        <v>0</v>
      </c>
      <c r="D5961" s="18">
        <v>0</v>
      </c>
      <c r="E5961" s="20">
        <v>41061</v>
      </c>
      <c r="F5961" s="15" t="s">
        <v>31</v>
      </c>
      <c r="G5961" s="15" t="s">
        <v>9774</v>
      </c>
      <c r="H5961" s="15" t="str">
        <f t="shared" si="416"/>
        <v>Post-calc.</v>
      </c>
      <c r="I5961" s="27">
        <v>41061</v>
      </c>
    </row>
    <row r="5962" spans="1:9" x14ac:dyDescent="0.2">
      <c r="A5962" s="15" t="s">
        <v>12934</v>
      </c>
      <c r="B5962" s="15" t="str">
        <f t="shared" si="415"/>
        <v>4C463</v>
      </c>
      <c r="C5962" s="18">
        <v>0</v>
      </c>
      <c r="D5962" s="18">
        <v>0</v>
      </c>
      <c r="E5962" s="20">
        <v>41061</v>
      </c>
      <c r="F5962" s="15" t="s">
        <v>31</v>
      </c>
      <c r="G5962" s="15" t="s">
        <v>9774</v>
      </c>
      <c r="H5962" s="15" t="str">
        <f t="shared" si="416"/>
        <v>Post-calc.</v>
      </c>
      <c r="I5962" s="27">
        <v>41061</v>
      </c>
    </row>
    <row r="5963" spans="1:9" x14ac:dyDescent="0.2">
      <c r="A5963" s="15" t="s">
        <v>12933</v>
      </c>
      <c r="B5963" s="15" t="str">
        <f t="shared" si="415"/>
        <v>4C464</v>
      </c>
      <c r="C5963" s="18">
        <v>0</v>
      </c>
      <c r="D5963" s="18">
        <v>0</v>
      </c>
      <c r="E5963" s="20">
        <v>41030</v>
      </c>
      <c r="F5963" s="15" t="s">
        <v>31</v>
      </c>
      <c r="G5963" s="15" t="s">
        <v>9774</v>
      </c>
      <c r="H5963" s="15" t="str">
        <f t="shared" si="416"/>
        <v>Post-calc.</v>
      </c>
      <c r="I5963" s="27">
        <v>41030</v>
      </c>
    </row>
    <row r="5964" spans="1:9" x14ac:dyDescent="0.2">
      <c r="A5964" s="15" t="s">
        <v>12932</v>
      </c>
      <c r="B5964" s="15" t="str">
        <f t="shared" si="415"/>
        <v>4C465</v>
      </c>
      <c r="C5964" s="18">
        <v>0</v>
      </c>
      <c r="D5964" s="18">
        <v>0</v>
      </c>
      <c r="E5964" s="20">
        <v>41030</v>
      </c>
      <c r="F5964" s="15" t="s">
        <v>31</v>
      </c>
      <c r="G5964" s="15" t="s">
        <v>9774</v>
      </c>
      <c r="H5964" s="15" t="str">
        <f t="shared" si="416"/>
        <v>Post-calc.</v>
      </c>
      <c r="I5964" s="27">
        <v>41030</v>
      </c>
    </row>
    <row r="5965" spans="1:9" x14ac:dyDescent="0.2">
      <c r="A5965" s="15" t="s">
        <v>12931</v>
      </c>
      <c r="B5965" s="15" t="str">
        <f t="shared" si="415"/>
        <v>4C466</v>
      </c>
      <c r="C5965" s="18">
        <v>0</v>
      </c>
      <c r="D5965" s="18">
        <v>0</v>
      </c>
      <c r="E5965" s="20">
        <v>41275</v>
      </c>
      <c r="F5965" s="15" t="s">
        <v>12</v>
      </c>
      <c r="G5965" s="15" t="s">
        <v>9774</v>
      </c>
      <c r="H5965" s="15" t="str">
        <f t="shared" si="416"/>
        <v>Post-calc.</v>
      </c>
      <c r="I5965" s="27">
        <v>41275</v>
      </c>
    </row>
    <row r="5966" spans="1:9" x14ac:dyDescent="0.2">
      <c r="A5966" s="15" t="s">
        <v>12930</v>
      </c>
      <c r="B5966" s="15" t="str">
        <f t="shared" si="415"/>
        <v>4C467</v>
      </c>
      <c r="C5966" s="18">
        <v>0</v>
      </c>
      <c r="D5966" s="18">
        <v>0</v>
      </c>
      <c r="E5966" s="20">
        <v>41214</v>
      </c>
      <c r="F5966" s="15" t="s">
        <v>12</v>
      </c>
      <c r="G5966" s="15" t="s">
        <v>9774</v>
      </c>
      <c r="H5966" s="15" t="str">
        <f t="shared" si="416"/>
        <v>Post-calc.</v>
      </c>
      <c r="I5966" s="27">
        <v>41214</v>
      </c>
    </row>
    <row r="5967" spans="1:9" x14ac:dyDescent="0.2">
      <c r="A5967" s="15" t="s">
        <v>12929</v>
      </c>
      <c r="B5967" s="15" t="str">
        <f t="shared" si="415"/>
        <v>4C468</v>
      </c>
      <c r="C5967" s="18">
        <v>0</v>
      </c>
      <c r="D5967" s="18">
        <v>0</v>
      </c>
      <c r="E5967" s="20">
        <v>41061</v>
      </c>
      <c r="F5967" s="15" t="s">
        <v>31</v>
      </c>
      <c r="G5967" s="15" t="s">
        <v>9774</v>
      </c>
      <c r="H5967" s="15" t="str">
        <f t="shared" si="416"/>
        <v>Post-calc.</v>
      </c>
      <c r="I5967" s="27">
        <v>41061</v>
      </c>
    </row>
    <row r="5968" spans="1:9" x14ac:dyDescent="0.2">
      <c r="A5968" s="15" t="s">
        <v>12928</v>
      </c>
      <c r="B5968" s="15" t="str">
        <f t="shared" si="415"/>
        <v>4C469</v>
      </c>
      <c r="C5968" s="18">
        <v>0</v>
      </c>
      <c r="D5968" s="18">
        <v>0</v>
      </c>
      <c r="E5968" s="20">
        <v>41061</v>
      </c>
      <c r="F5968" s="15" t="s">
        <v>31</v>
      </c>
      <c r="G5968" s="15" t="s">
        <v>9774</v>
      </c>
      <c r="H5968" s="15" t="str">
        <f t="shared" si="416"/>
        <v>Post-calc.</v>
      </c>
      <c r="I5968" s="27">
        <v>41061</v>
      </c>
    </row>
    <row r="5969" spans="1:9" x14ac:dyDescent="0.2">
      <c r="A5969" s="15" t="s">
        <v>12927</v>
      </c>
      <c r="B5969" s="15" t="str">
        <f t="shared" si="415"/>
        <v>4C470</v>
      </c>
      <c r="C5969" s="18">
        <v>0</v>
      </c>
      <c r="D5969" s="18">
        <v>0</v>
      </c>
      <c r="E5969" s="20">
        <v>41061</v>
      </c>
      <c r="F5969" s="15" t="s">
        <v>31</v>
      </c>
      <c r="G5969" s="15" t="s">
        <v>9774</v>
      </c>
      <c r="H5969" s="15" t="str">
        <f t="shared" si="416"/>
        <v>Post-calc.</v>
      </c>
      <c r="I5969" s="27">
        <v>41061</v>
      </c>
    </row>
    <row r="5970" spans="1:9" x14ac:dyDescent="0.2">
      <c r="A5970" s="15" t="s">
        <v>12926</v>
      </c>
      <c r="B5970" s="15" t="str">
        <f t="shared" si="415"/>
        <v>4C471</v>
      </c>
      <c r="C5970" s="18">
        <v>0</v>
      </c>
      <c r="D5970" s="18">
        <v>0</v>
      </c>
      <c r="E5970" s="20">
        <v>41214</v>
      </c>
      <c r="F5970" s="15" t="s">
        <v>12</v>
      </c>
      <c r="G5970" s="15" t="s">
        <v>9774</v>
      </c>
      <c r="H5970" s="15" t="str">
        <f t="shared" si="416"/>
        <v>Post-calc.</v>
      </c>
      <c r="I5970" s="27">
        <v>41214</v>
      </c>
    </row>
    <row r="5971" spans="1:9" x14ac:dyDescent="0.2">
      <c r="A5971" s="15" t="s">
        <v>12925</v>
      </c>
      <c r="B5971" s="15" t="str">
        <f t="shared" si="415"/>
        <v>4C472</v>
      </c>
      <c r="C5971" s="18">
        <v>0</v>
      </c>
      <c r="D5971" s="18">
        <v>0</v>
      </c>
      <c r="E5971" s="20">
        <v>41030</v>
      </c>
      <c r="F5971" s="15" t="s">
        <v>31</v>
      </c>
      <c r="G5971" s="15" t="s">
        <v>9774</v>
      </c>
      <c r="H5971" s="15" t="str">
        <f t="shared" si="416"/>
        <v>Post-calc.</v>
      </c>
      <c r="I5971" s="27">
        <v>41030</v>
      </c>
    </row>
    <row r="5972" spans="1:9" x14ac:dyDescent="0.2">
      <c r="A5972" s="15" t="s">
        <v>12924</v>
      </c>
      <c r="B5972" s="15" t="str">
        <f t="shared" si="415"/>
        <v>4C473</v>
      </c>
      <c r="C5972" s="18">
        <v>0</v>
      </c>
      <c r="D5972" s="18">
        <v>0</v>
      </c>
      <c r="E5972" s="20">
        <v>41061</v>
      </c>
      <c r="F5972" s="15" t="s">
        <v>31</v>
      </c>
      <c r="G5972" s="15" t="s">
        <v>9774</v>
      </c>
      <c r="H5972" s="15" t="str">
        <f t="shared" si="416"/>
        <v>Post-calc.</v>
      </c>
      <c r="I5972" s="27">
        <v>41061</v>
      </c>
    </row>
    <row r="5973" spans="1:9" x14ac:dyDescent="0.2">
      <c r="A5973" s="15" t="s">
        <v>12923</v>
      </c>
      <c r="B5973" s="15" t="str">
        <f t="shared" si="415"/>
        <v>4C474</v>
      </c>
      <c r="C5973" s="18">
        <v>0</v>
      </c>
      <c r="D5973" s="18">
        <v>0</v>
      </c>
      <c r="E5973" s="20">
        <v>41091</v>
      </c>
      <c r="F5973" s="15" t="s">
        <v>31</v>
      </c>
      <c r="G5973" s="15" t="s">
        <v>9774</v>
      </c>
      <c r="H5973" s="15" t="str">
        <f t="shared" si="416"/>
        <v>Post-calc.</v>
      </c>
      <c r="I5973" s="27">
        <v>41091</v>
      </c>
    </row>
    <row r="5974" spans="1:9" x14ac:dyDescent="0.2">
      <c r="A5974" s="15" t="s">
        <v>12922</v>
      </c>
      <c r="B5974" s="15" t="str">
        <f t="shared" si="415"/>
        <v>4C475</v>
      </c>
      <c r="C5974" s="18">
        <v>0</v>
      </c>
      <c r="D5974" s="18">
        <v>0</v>
      </c>
      <c r="E5974" s="20">
        <v>41091</v>
      </c>
      <c r="F5974" s="15" t="s">
        <v>31</v>
      </c>
      <c r="G5974" s="15" t="s">
        <v>9774</v>
      </c>
      <c r="H5974" s="15" t="str">
        <f t="shared" si="416"/>
        <v>Post-calc.</v>
      </c>
      <c r="I5974" s="27">
        <v>41091</v>
      </c>
    </row>
    <row r="5975" spans="1:9" x14ac:dyDescent="0.2">
      <c r="A5975" s="15" t="s">
        <v>12921</v>
      </c>
      <c r="B5975" s="15" t="str">
        <f t="shared" si="415"/>
        <v>4C476</v>
      </c>
      <c r="C5975" s="18">
        <v>0</v>
      </c>
      <c r="D5975" s="18">
        <v>0</v>
      </c>
      <c r="E5975" s="20">
        <v>41030</v>
      </c>
      <c r="F5975" s="15" t="s">
        <v>31</v>
      </c>
      <c r="G5975" s="15" t="s">
        <v>9774</v>
      </c>
      <c r="H5975" s="15" t="str">
        <f t="shared" si="416"/>
        <v>Post-calc.</v>
      </c>
      <c r="I5975" s="27">
        <v>41030</v>
      </c>
    </row>
    <row r="5976" spans="1:9" x14ac:dyDescent="0.2">
      <c r="A5976" s="15" t="s">
        <v>12920</v>
      </c>
      <c r="B5976" s="15" t="str">
        <f t="shared" si="415"/>
        <v>4C477</v>
      </c>
      <c r="C5976" s="18">
        <v>0</v>
      </c>
      <c r="D5976" s="18">
        <v>0</v>
      </c>
      <c r="E5976" s="20">
        <v>41030</v>
      </c>
      <c r="F5976" s="15" t="s">
        <v>12</v>
      </c>
      <c r="G5976" s="15" t="s">
        <v>9774</v>
      </c>
      <c r="H5976" s="15" t="str">
        <f t="shared" si="416"/>
        <v>Post-calc.</v>
      </c>
      <c r="I5976" s="27">
        <v>41030</v>
      </c>
    </row>
    <row r="5977" spans="1:9" x14ac:dyDescent="0.2">
      <c r="A5977" s="15" t="s">
        <v>12919</v>
      </c>
      <c r="B5977" s="15" t="str">
        <f t="shared" si="415"/>
        <v>4C478</v>
      </c>
      <c r="C5977" s="18">
        <v>0</v>
      </c>
      <c r="D5977" s="18">
        <v>0</v>
      </c>
      <c r="E5977" s="20">
        <v>41640</v>
      </c>
      <c r="F5977" s="15" t="s">
        <v>31</v>
      </c>
      <c r="G5977" s="15" t="s">
        <v>9774</v>
      </c>
      <c r="H5977" s="15" t="str">
        <f t="shared" si="416"/>
        <v>Post-calc.</v>
      </c>
      <c r="I5977" s="27">
        <v>41640</v>
      </c>
    </row>
    <row r="5978" spans="1:9" x14ac:dyDescent="0.2">
      <c r="A5978" s="15" t="s">
        <v>12918</v>
      </c>
      <c r="B5978" s="15" t="str">
        <f t="shared" si="415"/>
        <v>4C479</v>
      </c>
      <c r="C5978" s="18">
        <v>0</v>
      </c>
      <c r="D5978" s="18">
        <v>0</v>
      </c>
      <c r="E5978" s="20">
        <v>41122</v>
      </c>
      <c r="F5978" s="15" t="s">
        <v>31</v>
      </c>
      <c r="G5978" s="15" t="s">
        <v>9774</v>
      </c>
      <c r="H5978" s="15" t="str">
        <f t="shared" si="416"/>
        <v>Post-calc.</v>
      </c>
      <c r="I5978" s="27">
        <v>41122</v>
      </c>
    </row>
    <row r="5979" spans="1:9" x14ac:dyDescent="0.2">
      <c r="A5979" s="15" t="s">
        <v>12917</v>
      </c>
      <c r="B5979" s="15" t="str">
        <f t="shared" si="415"/>
        <v>4C481</v>
      </c>
      <c r="C5979" s="18">
        <v>0</v>
      </c>
      <c r="D5979" s="18">
        <v>0</v>
      </c>
      <c r="E5979" s="20">
        <v>41306</v>
      </c>
      <c r="F5979" s="15" t="s">
        <v>12</v>
      </c>
      <c r="G5979" s="15" t="s">
        <v>9774</v>
      </c>
      <c r="H5979" s="15" t="str">
        <f t="shared" si="416"/>
        <v>Post-calc.</v>
      </c>
      <c r="I5979" s="27">
        <v>41306</v>
      </c>
    </row>
    <row r="5980" spans="1:9" x14ac:dyDescent="0.2">
      <c r="A5980" s="15" t="s">
        <v>12916</v>
      </c>
      <c r="B5980" s="15" t="str">
        <f t="shared" si="415"/>
        <v>4C482</v>
      </c>
      <c r="C5980" s="18">
        <v>0</v>
      </c>
      <c r="D5980" s="18">
        <v>0</v>
      </c>
      <c r="E5980" s="20">
        <v>41091</v>
      </c>
      <c r="F5980" s="15" t="s">
        <v>31</v>
      </c>
      <c r="G5980" s="15" t="s">
        <v>9774</v>
      </c>
      <c r="H5980" s="15" t="str">
        <f t="shared" si="416"/>
        <v>Post-calc.</v>
      </c>
      <c r="I5980" s="27">
        <v>41091</v>
      </c>
    </row>
    <row r="5981" spans="1:9" x14ac:dyDescent="0.2">
      <c r="A5981" s="15" t="s">
        <v>12915</v>
      </c>
      <c r="B5981" s="15" t="str">
        <f t="shared" si="415"/>
        <v>4C483</v>
      </c>
      <c r="C5981" s="18">
        <v>0</v>
      </c>
      <c r="D5981" s="18">
        <v>0</v>
      </c>
      <c r="E5981" s="20">
        <v>41030</v>
      </c>
      <c r="F5981" s="15" t="s">
        <v>31</v>
      </c>
      <c r="G5981" s="15" t="s">
        <v>9774</v>
      </c>
      <c r="H5981" s="15" t="str">
        <f t="shared" si="416"/>
        <v>Post-calc.</v>
      </c>
      <c r="I5981" s="27">
        <v>41030</v>
      </c>
    </row>
    <row r="5982" spans="1:9" x14ac:dyDescent="0.2">
      <c r="A5982" s="15" t="s">
        <v>12914</v>
      </c>
      <c r="B5982" s="15" t="str">
        <f t="shared" si="415"/>
        <v>4C484</v>
      </c>
      <c r="C5982" s="18">
        <v>0</v>
      </c>
      <c r="D5982" s="18">
        <v>0</v>
      </c>
      <c r="E5982" s="20">
        <v>41061</v>
      </c>
      <c r="F5982" s="15" t="s">
        <v>31</v>
      </c>
      <c r="G5982" s="15" t="s">
        <v>9774</v>
      </c>
      <c r="H5982" s="15" t="str">
        <f t="shared" si="416"/>
        <v>Post-calc.</v>
      </c>
      <c r="I5982" s="27">
        <v>41061</v>
      </c>
    </row>
    <row r="5983" spans="1:9" x14ac:dyDescent="0.2">
      <c r="A5983" s="15" t="s">
        <v>12913</v>
      </c>
      <c r="B5983" s="15" t="str">
        <f t="shared" si="415"/>
        <v>4C485</v>
      </c>
      <c r="C5983" s="18">
        <v>0</v>
      </c>
      <c r="D5983" s="18">
        <v>0</v>
      </c>
      <c r="E5983" s="20">
        <v>41030</v>
      </c>
      <c r="F5983" s="15" t="s">
        <v>31</v>
      </c>
      <c r="G5983" s="15" t="s">
        <v>9774</v>
      </c>
      <c r="H5983" s="15" t="str">
        <f t="shared" si="416"/>
        <v>Post-calc.</v>
      </c>
      <c r="I5983" s="27">
        <v>41030</v>
      </c>
    </row>
    <row r="5984" spans="1:9" x14ac:dyDescent="0.2">
      <c r="A5984" s="15" t="s">
        <v>12912</v>
      </c>
      <c r="B5984" s="15" t="str">
        <f t="shared" si="415"/>
        <v>4C486</v>
      </c>
      <c r="C5984" s="18">
        <v>0</v>
      </c>
      <c r="D5984" s="18">
        <v>0</v>
      </c>
      <c r="E5984" s="20">
        <v>41030</v>
      </c>
      <c r="F5984" s="15" t="s">
        <v>31</v>
      </c>
      <c r="G5984" s="15" t="s">
        <v>9774</v>
      </c>
      <c r="H5984" s="15" t="str">
        <f t="shared" si="416"/>
        <v>Post-calc.</v>
      </c>
      <c r="I5984" s="27">
        <v>41030</v>
      </c>
    </row>
    <row r="5985" spans="1:9" x14ac:dyDescent="0.2">
      <c r="A5985" s="15" t="s">
        <v>12911</v>
      </c>
      <c r="B5985" s="15" t="str">
        <f t="shared" si="415"/>
        <v>4C487</v>
      </c>
      <c r="C5985" s="18">
        <v>0</v>
      </c>
      <c r="D5985" s="18">
        <v>0</v>
      </c>
      <c r="E5985" s="20">
        <v>41061</v>
      </c>
      <c r="F5985" s="15" t="s">
        <v>31</v>
      </c>
      <c r="G5985" s="15" t="s">
        <v>9774</v>
      </c>
      <c r="H5985" s="15" t="str">
        <f t="shared" si="416"/>
        <v>Post-calc.</v>
      </c>
      <c r="I5985" s="27">
        <v>41061</v>
      </c>
    </row>
    <row r="5986" spans="1:9" x14ac:dyDescent="0.2">
      <c r="A5986" s="15" t="s">
        <v>12910</v>
      </c>
      <c r="B5986" s="15" t="str">
        <f t="shared" si="415"/>
        <v>4C488</v>
      </c>
      <c r="C5986" s="18">
        <v>0</v>
      </c>
      <c r="D5986" s="18">
        <v>0</v>
      </c>
      <c r="E5986" s="20">
        <v>41456</v>
      </c>
      <c r="F5986" s="15" t="s">
        <v>12</v>
      </c>
      <c r="G5986" s="15" t="s">
        <v>9774</v>
      </c>
      <c r="H5986" s="15" t="str">
        <f t="shared" si="416"/>
        <v>Post-calc.</v>
      </c>
      <c r="I5986" s="27">
        <v>41456</v>
      </c>
    </row>
    <row r="5987" spans="1:9" x14ac:dyDescent="0.2">
      <c r="A5987" s="15" t="s">
        <v>12909</v>
      </c>
      <c r="B5987" s="15" t="str">
        <f t="shared" si="415"/>
        <v>4C489</v>
      </c>
      <c r="C5987" s="18">
        <v>0</v>
      </c>
      <c r="D5987" s="18">
        <v>0</v>
      </c>
      <c r="E5987" s="20">
        <v>41214</v>
      </c>
      <c r="F5987" s="15" t="s">
        <v>31</v>
      </c>
      <c r="G5987" s="15" t="s">
        <v>9774</v>
      </c>
      <c r="H5987" s="15" t="str">
        <f t="shared" si="416"/>
        <v>Post-calc.</v>
      </c>
      <c r="I5987" s="27">
        <v>41214</v>
      </c>
    </row>
    <row r="5988" spans="1:9" x14ac:dyDescent="0.2">
      <c r="A5988" s="15" t="s">
        <v>12908</v>
      </c>
      <c r="B5988" s="15" t="str">
        <f t="shared" si="415"/>
        <v>4C490</v>
      </c>
      <c r="C5988" s="18">
        <v>0</v>
      </c>
      <c r="D5988" s="18">
        <v>0</v>
      </c>
      <c r="E5988" s="20">
        <v>41030</v>
      </c>
      <c r="F5988" s="15" t="s">
        <v>31</v>
      </c>
      <c r="G5988" s="15" t="s">
        <v>9774</v>
      </c>
      <c r="H5988" s="15" t="str">
        <f t="shared" si="416"/>
        <v>Post-calc.</v>
      </c>
      <c r="I5988" s="27">
        <v>41030</v>
      </c>
    </row>
    <row r="5989" spans="1:9" x14ac:dyDescent="0.2">
      <c r="A5989" s="15" t="s">
        <v>12907</v>
      </c>
      <c r="B5989" s="15" t="str">
        <f t="shared" si="415"/>
        <v>4C491</v>
      </c>
      <c r="C5989" s="18">
        <v>0</v>
      </c>
      <c r="D5989" s="18">
        <v>0</v>
      </c>
      <c r="E5989" s="20">
        <v>41061</v>
      </c>
      <c r="F5989" s="15" t="s">
        <v>31</v>
      </c>
      <c r="G5989" s="15" t="s">
        <v>9774</v>
      </c>
      <c r="H5989" s="15" t="str">
        <f t="shared" si="416"/>
        <v>Post-calc.</v>
      </c>
      <c r="I5989" s="27">
        <v>41061</v>
      </c>
    </row>
    <row r="5990" spans="1:9" x14ac:dyDescent="0.2">
      <c r="A5990" s="15" t="s">
        <v>12906</v>
      </c>
      <c r="B5990" s="15" t="str">
        <f t="shared" si="415"/>
        <v>4C492</v>
      </c>
      <c r="C5990" s="18">
        <v>0</v>
      </c>
      <c r="D5990" s="18">
        <v>0</v>
      </c>
      <c r="E5990" s="20">
        <v>41061</v>
      </c>
      <c r="F5990" s="15" t="s">
        <v>31</v>
      </c>
      <c r="G5990" s="15" t="s">
        <v>9774</v>
      </c>
      <c r="H5990" s="15" t="str">
        <f t="shared" si="416"/>
        <v>Post-calc.</v>
      </c>
      <c r="I5990" s="27">
        <v>41061</v>
      </c>
    </row>
    <row r="5991" spans="1:9" x14ac:dyDescent="0.2">
      <c r="A5991" s="15" t="s">
        <v>12905</v>
      </c>
      <c r="B5991" s="15" t="str">
        <f t="shared" si="415"/>
        <v>4C493</v>
      </c>
      <c r="C5991" s="18">
        <v>0</v>
      </c>
      <c r="D5991" s="18">
        <v>0</v>
      </c>
      <c r="E5991" s="20">
        <v>41061</v>
      </c>
      <c r="F5991" s="15" t="s">
        <v>31</v>
      </c>
      <c r="G5991" s="15" t="s">
        <v>9774</v>
      </c>
      <c r="H5991" s="15" t="str">
        <f t="shared" si="416"/>
        <v>Post-calc.</v>
      </c>
      <c r="I5991" s="27">
        <v>41061</v>
      </c>
    </row>
    <row r="5992" spans="1:9" x14ac:dyDescent="0.2">
      <c r="A5992" s="15" t="s">
        <v>12904</v>
      </c>
      <c r="B5992" s="15" t="str">
        <f t="shared" si="415"/>
        <v>4C494</v>
      </c>
      <c r="C5992" s="18">
        <v>0</v>
      </c>
      <c r="D5992" s="18">
        <v>0</v>
      </c>
      <c r="E5992" s="20">
        <v>41030</v>
      </c>
      <c r="F5992" s="15" t="s">
        <v>31</v>
      </c>
      <c r="G5992" s="15" t="s">
        <v>9774</v>
      </c>
      <c r="H5992" s="15" t="str">
        <f t="shared" si="416"/>
        <v>Post-calc.</v>
      </c>
      <c r="I5992" s="27">
        <v>41030</v>
      </c>
    </row>
    <row r="5993" spans="1:9" x14ac:dyDescent="0.2">
      <c r="A5993" s="15" t="s">
        <v>12903</v>
      </c>
      <c r="B5993" s="15" t="str">
        <f t="shared" si="415"/>
        <v>4C495</v>
      </c>
      <c r="C5993" s="18">
        <v>0</v>
      </c>
      <c r="D5993" s="18">
        <v>0</v>
      </c>
      <c r="E5993" s="20">
        <v>41244</v>
      </c>
      <c r="F5993" s="15" t="s">
        <v>12</v>
      </c>
      <c r="G5993" s="15" t="s">
        <v>9774</v>
      </c>
      <c r="H5993" s="15" t="str">
        <f t="shared" si="416"/>
        <v>Post-calc.</v>
      </c>
      <c r="I5993" s="27">
        <v>41244</v>
      </c>
    </row>
    <row r="5994" spans="1:9" x14ac:dyDescent="0.2">
      <c r="A5994" s="15" t="s">
        <v>12902</v>
      </c>
      <c r="B5994" s="15" t="str">
        <f t="shared" si="415"/>
        <v>4C496</v>
      </c>
      <c r="C5994" s="18">
        <v>0</v>
      </c>
      <c r="D5994" s="18">
        <v>0</v>
      </c>
      <c r="E5994" s="20">
        <v>41183</v>
      </c>
      <c r="F5994" s="15" t="s">
        <v>31</v>
      </c>
      <c r="G5994" s="15" t="s">
        <v>9774</v>
      </c>
      <c r="H5994" s="15" t="str">
        <f t="shared" si="416"/>
        <v>Post-calc.</v>
      </c>
      <c r="I5994" s="27">
        <v>41183</v>
      </c>
    </row>
    <row r="5995" spans="1:9" x14ac:dyDescent="0.2">
      <c r="A5995" s="15" t="s">
        <v>12901</v>
      </c>
      <c r="B5995" s="15" t="str">
        <f t="shared" si="415"/>
        <v>4C497</v>
      </c>
      <c r="C5995" s="18">
        <v>0</v>
      </c>
      <c r="D5995" s="18">
        <v>0</v>
      </c>
      <c r="E5995" s="20">
        <v>41061</v>
      </c>
      <c r="F5995" s="15" t="s">
        <v>31</v>
      </c>
      <c r="G5995" s="15" t="s">
        <v>9774</v>
      </c>
      <c r="H5995" s="15" t="str">
        <f t="shared" si="416"/>
        <v>Post-calc.</v>
      </c>
      <c r="I5995" s="27">
        <v>41061</v>
      </c>
    </row>
    <row r="5996" spans="1:9" x14ac:dyDescent="0.2">
      <c r="A5996" s="15" t="s">
        <v>12900</v>
      </c>
      <c r="B5996" s="15" t="str">
        <f t="shared" si="415"/>
        <v>4C498</v>
      </c>
      <c r="C5996" s="18">
        <v>0</v>
      </c>
      <c r="D5996" s="18">
        <v>0</v>
      </c>
      <c r="E5996" s="20">
        <v>41061</v>
      </c>
      <c r="F5996" s="15" t="s">
        <v>31</v>
      </c>
      <c r="G5996" s="15" t="s">
        <v>9774</v>
      </c>
      <c r="H5996" s="15" t="str">
        <f t="shared" si="416"/>
        <v>Post-calc.</v>
      </c>
      <c r="I5996" s="27">
        <v>41061</v>
      </c>
    </row>
    <row r="5997" spans="1:9" x14ac:dyDescent="0.2">
      <c r="A5997" s="15" t="s">
        <v>12899</v>
      </c>
      <c r="B5997" s="15" t="str">
        <f t="shared" si="415"/>
        <v>4C499</v>
      </c>
      <c r="C5997" s="18">
        <v>0</v>
      </c>
      <c r="D5997" s="18">
        <v>0</v>
      </c>
      <c r="E5997" s="20">
        <v>41000</v>
      </c>
      <c r="F5997" s="15" t="s">
        <v>31</v>
      </c>
      <c r="G5997" s="15" t="s">
        <v>9774</v>
      </c>
      <c r="H5997" s="15" t="str">
        <f t="shared" si="416"/>
        <v>Post-calc.</v>
      </c>
      <c r="I5997" s="27">
        <v>41000</v>
      </c>
    </row>
    <row r="5998" spans="1:9" x14ac:dyDescent="0.2">
      <c r="A5998" s="15" t="s">
        <v>12898</v>
      </c>
      <c r="B5998" s="15" t="str">
        <f t="shared" si="415"/>
        <v>4C500</v>
      </c>
      <c r="C5998" s="18">
        <v>0</v>
      </c>
      <c r="D5998" s="18">
        <v>0</v>
      </c>
      <c r="E5998" s="20">
        <v>41183</v>
      </c>
      <c r="F5998" s="15" t="s">
        <v>31</v>
      </c>
      <c r="G5998" s="15" t="s">
        <v>9774</v>
      </c>
      <c r="H5998" s="15" t="str">
        <f t="shared" si="416"/>
        <v>Post-calc.</v>
      </c>
      <c r="I5998" s="27">
        <v>41183</v>
      </c>
    </row>
    <row r="5999" spans="1:9" x14ac:dyDescent="0.2">
      <c r="A5999" s="15" t="s">
        <v>12897</v>
      </c>
      <c r="B5999" s="15" t="str">
        <f t="shared" si="415"/>
        <v>4C501</v>
      </c>
      <c r="C5999" s="18">
        <v>0</v>
      </c>
      <c r="D5999" s="18">
        <v>0</v>
      </c>
      <c r="E5999" s="20">
        <v>41122</v>
      </c>
      <c r="F5999" s="15" t="s">
        <v>31</v>
      </c>
      <c r="G5999" s="15" t="s">
        <v>9774</v>
      </c>
      <c r="H5999" s="15" t="str">
        <f t="shared" si="416"/>
        <v>Post-calc.</v>
      </c>
      <c r="I5999" s="27">
        <v>41122</v>
      </c>
    </row>
    <row r="6000" spans="1:9" x14ac:dyDescent="0.2">
      <c r="A6000" s="15" t="s">
        <v>12896</v>
      </c>
      <c r="B6000" s="15" t="str">
        <f t="shared" si="415"/>
        <v>4C502</v>
      </c>
      <c r="C6000" s="18">
        <v>0</v>
      </c>
      <c r="D6000" s="18">
        <v>0</v>
      </c>
      <c r="E6000" s="20">
        <v>41061</v>
      </c>
      <c r="F6000" s="15" t="s">
        <v>31</v>
      </c>
      <c r="G6000" s="15" t="s">
        <v>9774</v>
      </c>
      <c r="H6000" s="15" t="str">
        <f t="shared" si="416"/>
        <v>Post-calc.</v>
      </c>
      <c r="I6000" s="27">
        <v>41061</v>
      </c>
    </row>
    <row r="6001" spans="1:9" x14ac:dyDescent="0.2">
      <c r="A6001" s="15" t="s">
        <v>12895</v>
      </c>
      <c r="B6001" s="15" t="str">
        <f t="shared" si="415"/>
        <v>4C503</v>
      </c>
      <c r="C6001" s="18">
        <v>0</v>
      </c>
      <c r="D6001" s="18">
        <v>0</v>
      </c>
      <c r="E6001" s="20">
        <v>41365</v>
      </c>
      <c r="F6001" s="15" t="s">
        <v>12</v>
      </c>
      <c r="G6001" s="15" t="s">
        <v>9774</v>
      </c>
      <c r="H6001" s="15" t="str">
        <f t="shared" si="416"/>
        <v>Post-calc.</v>
      </c>
      <c r="I6001" s="27">
        <v>41365</v>
      </c>
    </row>
    <row r="6002" spans="1:9" x14ac:dyDescent="0.2">
      <c r="A6002" s="15" t="s">
        <v>12894</v>
      </c>
      <c r="B6002" s="15" t="str">
        <f t="shared" si="415"/>
        <v>4C504</v>
      </c>
      <c r="C6002" s="18">
        <v>0</v>
      </c>
      <c r="D6002" s="18">
        <v>0</v>
      </c>
      <c r="E6002" s="20">
        <v>41275</v>
      </c>
      <c r="F6002" s="15" t="s">
        <v>31</v>
      </c>
      <c r="G6002" s="15" t="s">
        <v>9774</v>
      </c>
      <c r="H6002" s="15" t="str">
        <f t="shared" si="416"/>
        <v>Post-calc.</v>
      </c>
      <c r="I6002" s="27">
        <v>41275</v>
      </c>
    </row>
    <row r="6003" spans="1:9" x14ac:dyDescent="0.2">
      <c r="A6003" s="15" t="s">
        <v>12893</v>
      </c>
      <c r="B6003" s="15" t="str">
        <f t="shared" si="415"/>
        <v>4C505</v>
      </c>
      <c r="C6003" s="18">
        <v>0</v>
      </c>
      <c r="D6003" s="18">
        <v>0</v>
      </c>
      <c r="E6003" s="20">
        <v>41091</v>
      </c>
      <c r="F6003" s="15" t="s">
        <v>31</v>
      </c>
      <c r="G6003" s="15" t="s">
        <v>9774</v>
      </c>
      <c r="H6003" s="15" t="str">
        <f t="shared" si="416"/>
        <v>Post-calc.</v>
      </c>
      <c r="I6003" s="27">
        <v>41091</v>
      </c>
    </row>
    <row r="6004" spans="1:9" x14ac:dyDescent="0.2">
      <c r="A6004" s="15" t="s">
        <v>12892</v>
      </c>
      <c r="B6004" s="15" t="str">
        <f t="shared" si="415"/>
        <v>4C506</v>
      </c>
      <c r="C6004" s="18">
        <v>0</v>
      </c>
      <c r="D6004" s="18">
        <v>0</v>
      </c>
      <c r="E6004" s="20">
        <v>41091</v>
      </c>
      <c r="F6004" s="15" t="s">
        <v>31</v>
      </c>
      <c r="G6004" s="15" t="s">
        <v>9774</v>
      </c>
      <c r="H6004" s="15" t="str">
        <f t="shared" si="416"/>
        <v>Post-calc.</v>
      </c>
      <c r="I6004" s="27">
        <v>41091</v>
      </c>
    </row>
    <row r="6005" spans="1:9" x14ac:dyDescent="0.2">
      <c r="A6005" s="15" t="s">
        <v>12891</v>
      </c>
      <c r="B6005" s="15" t="str">
        <f t="shared" si="415"/>
        <v>4C507</v>
      </c>
      <c r="C6005" s="18">
        <v>0</v>
      </c>
      <c r="D6005" s="18">
        <v>0</v>
      </c>
      <c r="E6005" s="20">
        <v>41122</v>
      </c>
      <c r="F6005" s="15" t="s">
        <v>31</v>
      </c>
      <c r="G6005" s="15" t="s">
        <v>9774</v>
      </c>
      <c r="H6005" s="15" t="str">
        <f t="shared" si="416"/>
        <v>Post-calc.</v>
      </c>
      <c r="I6005" s="27">
        <v>41122</v>
      </c>
    </row>
    <row r="6006" spans="1:9" x14ac:dyDescent="0.2">
      <c r="A6006" s="15" t="s">
        <v>12890</v>
      </c>
      <c r="B6006" s="15" t="str">
        <f t="shared" si="415"/>
        <v>4C508</v>
      </c>
      <c r="C6006" s="18">
        <v>0</v>
      </c>
      <c r="D6006" s="18">
        <v>0</v>
      </c>
      <c r="E6006" s="20">
        <v>41061</v>
      </c>
      <c r="F6006" s="15" t="s">
        <v>31</v>
      </c>
      <c r="G6006" s="15" t="s">
        <v>9774</v>
      </c>
      <c r="H6006" s="15" t="str">
        <f t="shared" si="416"/>
        <v>Post-calc.</v>
      </c>
      <c r="I6006" s="27">
        <v>41061</v>
      </c>
    </row>
    <row r="6007" spans="1:9" x14ac:dyDescent="0.2">
      <c r="A6007" s="15" t="s">
        <v>12889</v>
      </c>
      <c r="B6007" s="15" t="str">
        <f t="shared" si="415"/>
        <v>4C509</v>
      </c>
      <c r="C6007" s="18">
        <v>0</v>
      </c>
      <c r="D6007" s="18">
        <v>0</v>
      </c>
      <c r="E6007" s="20">
        <v>41244</v>
      </c>
      <c r="F6007" s="15" t="s">
        <v>31</v>
      </c>
      <c r="G6007" s="15" t="s">
        <v>9774</v>
      </c>
      <c r="H6007" s="15" t="str">
        <f t="shared" si="416"/>
        <v>Post-calc.</v>
      </c>
      <c r="I6007" s="27">
        <v>41244</v>
      </c>
    </row>
    <row r="6008" spans="1:9" x14ac:dyDescent="0.2">
      <c r="A6008" s="15" t="s">
        <v>12888</v>
      </c>
      <c r="B6008" s="15" t="str">
        <f t="shared" si="415"/>
        <v>4C510</v>
      </c>
      <c r="C6008" s="18">
        <v>0</v>
      </c>
      <c r="D6008" s="18">
        <v>0</v>
      </c>
      <c r="E6008" s="20">
        <v>41183</v>
      </c>
      <c r="F6008" s="15" t="s">
        <v>31</v>
      </c>
      <c r="G6008" s="15" t="s">
        <v>9774</v>
      </c>
      <c r="H6008" s="15" t="str">
        <f t="shared" si="416"/>
        <v>Post-calc.</v>
      </c>
      <c r="I6008" s="27">
        <v>41183</v>
      </c>
    </row>
    <row r="6009" spans="1:9" x14ac:dyDescent="0.2">
      <c r="A6009" s="15" t="s">
        <v>12887</v>
      </c>
      <c r="B6009" s="15" t="str">
        <f t="shared" si="415"/>
        <v>4C511</v>
      </c>
      <c r="C6009" s="18">
        <v>0</v>
      </c>
      <c r="D6009" s="18">
        <v>0</v>
      </c>
      <c r="E6009" s="20">
        <v>41061</v>
      </c>
      <c r="F6009" s="15" t="s">
        <v>31</v>
      </c>
      <c r="G6009" s="15" t="s">
        <v>9774</v>
      </c>
      <c r="H6009" s="15" t="str">
        <f t="shared" si="416"/>
        <v>Post-calc.</v>
      </c>
      <c r="I6009" s="27">
        <v>41061</v>
      </c>
    </row>
    <row r="6010" spans="1:9" x14ac:dyDescent="0.2">
      <c r="A6010" s="15" t="s">
        <v>12886</v>
      </c>
      <c r="B6010" s="15" t="str">
        <f t="shared" si="415"/>
        <v>4C512</v>
      </c>
      <c r="C6010" s="18">
        <v>0</v>
      </c>
      <c r="D6010" s="18">
        <v>0</v>
      </c>
      <c r="E6010" s="20">
        <v>41334</v>
      </c>
      <c r="F6010" s="15" t="s">
        <v>12</v>
      </c>
      <c r="G6010" s="15" t="s">
        <v>9774</v>
      </c>
      <c r="H6010" s="15" t="str">
        <f t="shared" si="416"/>
        <v>Post-calc.</v>
      </c>
      <c r="I6010" s="27">
        <v>41334</v>
      </c>
    </row>
    <row r="6011" spans="1:9" x14ac:dyDescent="0.2">
      <c r="A6011" s="15" t="s">
        <v>12885</v>
      </c>
      <c r="B6011" s="15" t="str">
        <f t="shared" si="415"/>
        <v>4C513</v>
      </c>
      <c r="C6011" s="18">
        <v>0</v>
      </c>
      <c r="D6011" s="18">
        <v>0</v>
      </c>
      <c r="E6011" s="20">
        <v>41061</v>
      </c>
      <c r="F6011" s="15" t="s">
        <v>31</v>
      </c>
      <c r="G6011" s="15" t="s">
        <v>9774</v>
      </c>
      <c r="H6011" s="15" t="str">
        <f t="shared" si="416"/>
        <v>Post-calc.</v>
      </c>
      <c r="I6011" s="27">
        <v>41061</v>
      </c>
    </row>
    <row r="6012" spans="1:9" x14ac:dyDescent="0.2">
      <c r="A6012" s="15" t="s">
        <v>12884</v>
      </c>
      <c r="B6012" s="15" t="str">
        <f t="shared" si="415"/>
        <v>4C514</v>
      </c>
      <c r="C6012" s="18">
        <v>0</v>
      </c>
      <c r="D6012" s="18">
        <v>0</v>
      </c>
      <c r="E6012" s="20">
        <v>41122</v>
      </c>
      <c r="F6012" s="15" t="s">
        <v>31</v>
      </c>
      <c r="G6012" s="15" t="s">
        <v>9774</v>
      </c>
      <c r="H6012" s="15" t="str">
        <f t="shared" si="416"/>
        <v>Post-calc.</v>
      </c>
      <c r="I6012" s="27">
        <v>41122</v>
      </c>
    </row>
    <row r="6013" spans="1:9" x14ac:dyDescent="0.2">
      <c r="A6013" s="15" t="s">
        <v>12883</v>
      </c>
      <c r="B6013" s="15" t="str">
        <f t="shared" si="415"/>
        <v>4C515</v>
      </c>
      <c r="C6013" s="18">
        <v>0</v>
      </c>
      <c r="D6013" s="18">
        <v>0</v>
      </c>
      <c r="E6013" s="20">
        <v>41061</v>
      </c>
      <c r="F6013" s="15" t="s">
        <v>31</v>
      </c>
      <c r="G6013" s="15" t="s">
        <v>9774</v>
      </c>
      <c r="H6013" s="15" t="str">
        <f t="shared" si="416"/>
        <v>Post-calc.</v>
      </c>
      <c r="I6013" s="27">
        <v>41061</v>
      </c>
    </row>
    <row r="6014" spans="1:9" x14ac:dyDescent="0.2">
      <c r="A6014" s="15" t="s">
        <v>12882</v>
      </c>
      <c r="B6014" s="15" t="str">
        <f t="shared" si="415"/>
        <v>4C516</v>
      </c>
      <c r="C6014" s="18">
        <v>0</v>
      </c>
      <c r="D6014" s="18">
        <v>0</v>
      </c>
      <c r="E6014" s="20">
        <v>41122</v>
      </c>
      <c r="F6014" s="15" t="s">
        <v>12</v>
      </c>
      <c r="G6014" s="15" t="s">
        <v>9774</v>
      </c>
      <c r="H6014" s="15" t="str">
        <f t="shared" si="416"/>
        <v>Post-calc.</v>
      </c>
      <c r="I6014" s="27">
        <v>41122</v>
      </c>
    </row>
    <row r="6015" spans="1:9" x14ac:dyDescent="0.2">
      <c r="A6015" s="15" t="s">
        <v>12881</v>
      </c>
      <c r="B6015" s="15" t="str">
        <f t="shared" si="415"/>
        <v>4C517</v>
      </c>
      <c r="C6015" s="18">
        <v>0</v>
      </c>
      <c r="D6015" s="18">
        <v>0</v>
      </c>
      <c r="E6015" s="20">
        <v>41091</v>
      </c>
      <c r="F6015" s="15" t="s">
        <v>31</v>
      </c>
      <c r="G6015" s="15" t="s">
        <v>9774</v>
      </c>
      <c r="H6015" s="15" t="str">
        <f t="shared" si="416"/>
        <v>Post-calc.</v>
      </c>
      <c r="I6015" s="27">
        <v>41091</v>
      </c>
    </row>
    <row r="6016" spans="1:9" x14ac:dyDescent="0.2">
      <c r="A6016" s="15" t="s">
        <v>12880</v>
      </c>
      <c r="B6016" s="15" t="str">
        <f t="shared" si="415"/>
        <v>4C518</v>
      </c>
      <c r="C6016" s="18">
        <v>0</v>
      </c>
      <c r="D6016" s="18">
        <v>0</v>
      </c>
      <c r="E6016" s="20">
        <v>41426</v>
      </c>
      <c r="F6016" s="15" t="s">
        <v>31</v>
      </c>
      <c r="G6016" s="15" t="s">
        <v>9774</v>
      </c>
      <c r="H6016" s="15" t="str">
        <f t="shared" si="416"/>
        <v>Post-calc.</v>
      </c>
      <c r="I6016" s="27">
        <v>41426</v>
      </c>
    </row>
    <row r="6017" spans="1:9" x14ac:dyDescent="0.2">
      <c r="A6017" s="15" t="s">
        <v>12879</v>
      </c>
      <c r="B6017" s="15" t="str">
        <f t="shared" si="415"/>
        <v>4C519</v>
      </c>
      <c r="C6017" s="18">
        <v>0</v>
      </c>
      <c r="D6017" s="18">
        <v>0</v>
      </c>
      <c r="E6017" s="20"/>
      <c r="F6017" s="15" t="s">
        <v>31</v>
      </c>
      <c r="G6017" s="15" t="s">
        <v>9774</v>
      </c>
      <c r="H6017" s="15" t="str">
        <f t="shared" si="416"/>
        <v>Pre-calc.</v>
      </c>
      <c r="I6017" s="27">
        <v>41613</v>
      </c>
    </row>
    <row r="6018" spans="1:9" x14ac:dyDescent="0.2">
      <c r="A6018" s="15" t="s">
        <v>12878</v>
      </c>
      <c r="B6018" s="15" t="str">
        <f t="shared" si="415"/>
        <v>4C520</v>
      </c>
      <c r="C6018" s="18">
        <v>0</v>
      </c>
      <c r="D6018" s="18">
        <v>0</v>
      </c>
      <c r="E6018" s="20">
        <v>41061</v>
      </c>
      <c r="F6018" s="15" t="s">
        <v>31</v>
      </c>
      <c r="G6018" s="15" t="s">
        <v>9774</v>
      </c>
      <c r="H6018" s="15" t="str">
        <f t="shared" si="416"/>
        <v>Post-calc.</v>
      </c>
      <c r="I6018" s="27">
        <v>41061</v>
      </c>
    </row>
    <row r="6019" spans="1:9" x14ac:dyDescent="0.2">
      <c r="A6019" s="15" t="s">
        <v>12877</v>
      </c>
      <c r="B6019" s="15" t="str">
        <f t="shared" si="415"/>
        <v>4C521</v>
      </c>
      <c r="C6019" s="18">
        <v>0</v>
      </c>
      <c r="D6019" s="18">
        <v>0</v>
      </c>
      <c r="E6019" s="20">
        <v>41456</v>
      </c>
      <c r="F6019" s="15" t="s">
        <v>12</v>
      </c>
      <c r="G6019" s="15" t="s">
        <v>9774</v>
      </c>
      <c r="H6019" s="15" t="str">
        <f t="shared" si="416"/>
        <v>Post-calc.</v>
      </c>
      <c r="I6019" s="27">
        <v>41456</v>
      </c>
    </row>
    <row r="6020" spans="1:9" x14ac:dyDescent="0.2">
      <c r="A6020" s="15" t="s">
        <v>12876</v>
      </c>
      <c r="B6020" s="15" t="str">
        <f t="shared" si="415"/>
        <v>4C522</v>
      </c>
      <c r="C6020" s="18">
        <v>0</v>
      </c>
      <c r="D6020" s="18">
        <v>0</v>
      </c>
      <c r="E6020" s="20">
        <v>41183</v>
      </c>
      <c r="F6020" s="15" t="s">
        <v>31</v>
      </c>
      <c r="G6020" s="15" t="s">
        <v>9774</v>
      </c>
      <c r="H6020" s="15" t="str">
        <f t="shared" si="416"/>
        <v>Post-calc.</v>
      </c>
      <c r="I6020" s="27">
        <v>41183</v>
      </c>
    </row>
    <row r="6021" spans="1:9" x14ac:dyDescent="0.2">
      <c r="A6021" s="15" t="s">
        <v>12875</v>
      </c>
      <c r="B6021" s="15" t="str">
        <f t="shared" si="415"/>
        <v>4C523</v>
      </c>
      <c r="C6021" s="18">
        <v>0</v>
      </c>
      <c r="D6021" s="18">
        <v>0</v>
      </c>
      <c r="E6021" s="20">
        <v>41122</v>
      </c>
      <c r="F6021" s="15" t="s">
        <v>31</v>
      </c>
      <c r="G6021" s="15" t="s">
        <v>9774</v>
      </c>
      <c r="H6021" s="15" t="str">
        <f t="shared" si="416"/>
        <v>Post-calc.</v>
      </c>
      <c r="I6021" s="27">
        <v>41122</v>
      </c>
    </row>
    <row r="6022" spans="1:9" x14ac:dyDescent="0.2">
      <c r="A6022" s="15" t="s">
        <v>12874</v>
      </c>
      <c r="B6022" s="15" t="str">
        <f t="shared" ref="B6022:B6085" si="417">LEFT(A6022,5)</f>
        <v>4C524</v>
      </c>
      <c r="C6022" s="18">
        <v>0</v>
      </c>
      <c r="D6022" s="18">
        <v>0</v>
      </c>
      <c r="E6022" s="20">
        <v>41061</v>
      </c>
      <c r="F6022" s="15" t="s">
        <v>31</v>
      </c>
      <c r="G6022" s="15" t="s">
        <v>9774</v>
      </c>
      <c r="H6022" s="15" t="str">
        <f t="shared" ref="H6022:H6085" si="418">+IF(E6022&gt;1,"Post-calc.","Pre-calc.")</f>
        <v>Post-calc.</v>
      </c>
      <c r="I6022" s="27">
        <v>41061</v>
      </c>
    </row>
    <row r="6023" spans="1:9" x14ac:dyDescent="0.2">
      <c r="A6023" s="15" t="s">
        <v>12873</v>
      </c>
      <c r="B6023" s="15" t="str">
        <f t="shared" si="417"/>
        <v>4C525</v>
      </c>
      <c r="C6023" s="18">
        <v>0</v>
      </c>
      <c r="D6023" s="18">
        <v>0</v>
      </c>
      <c r="E6023" s="20">
        <v>41091</v>
      </c>
      <c r="F6023" s="15" t="s">
        <v>31</v>
      </c>
      <c r="G6023" s="15" t="s">
        <v>9774</v>
      </c>
      <c r="H6023" s="15" t="str">
        <f t="shared" si="418"/>
        <v>Post-calc.</v>
      </c>
      <c r="I6023" s="27">
        <v>41091</v>
      </c>
    </row>
    <row r="6024" spans="1:9" x14ac:dyDescent="0.2">
      <c r="A6024" s="15" t="s">
        <v>12872</v>
      </c>
      <c r="B6024" s="15" t="str">
        <f t="shared" si="417"/>
        <v>4C526</v>
      </c>
      <c r="C6024" s="18">
        <v>0</v>
      </c>
      <c r="D6024" s="18">
        <v>0</v>
      </c>
      <c r="E6024" s="20">
        <v>41244</v>
      </c>
      <c r="F6024" s="15" t="s">
        <v>31</v>
      </c>
      <c r="G6024" s="15" t="s">
        <v>9774</v>
      </c>
      <c r="H6024" s="15" t="str">
        <f t="shared" si="418"/>
        <v>Post-calc.</v>
      </c>
      <c r="I6024" s="27">
        <v>41244</v>
      </c>
    </row>
    <row r="6025" spans="1:9" x14ac:dyDescent="0.2">
      <c r="A6025" s="15" t="s">
        <v>12871</v>
      </c>
      <c r="B6025" s="15" t="str">
        <f t="shared" si="417"/>
        <v>4C527</v>
      </c>
      <c r="C6025" s="18">
        <v>0</v>
      </c>
      <c r="D6025" s="18">
        <v>0</v>
      </c>
      <c r="E6025" s="20">
        <v>41244</v>
      </c>
      <c r="F6025" s="15" t="s">
        <v>31</v>
      </c>
      <c r="G6025" s="15" t="s">
        <v>9774</v>
      </c>
      <c r="H6025" s="15" t="str">
        <f t="shared" si="418"/>
        <v>Post-calc.</v>
      </c>
      <c r="I6025" s="27">
        <v>41244</v>
      </c>
    </row>
    <row r="6026" spans="1:9" x14ac:dyDescent="0.2">
      <c r="A6026" s="15" t="s">
        <v>12870</v>
      </c>
      <c r="B6026" s="15" t="str">
        <f t="shared" si="417"/>
        <v>4C528</v>
      </c>
      <c r="C6026" s="18">
        <v>0</v>
      </c>
      <c r="D6026" s="18">
        <v>0</v>
      </c>
      <c r="E6026" s="20">
        <v>41122</v>
      </c>
      <c r="F6026" s="15" t="s">
        <v>31</v>
      </c>
      <c r="G6026" s="15" t="s">
        <v>9774</v>
      </c>
      <c r="H6026" s="15" t="str">
        <f t="shared" si="418"/>
        <v>Post-calc.</v>
      </c>
      <c r="I6026" s="27">
        <v>41122</v>
      </c>
    </row>
    <row r="6027" spans="1:9" x14ac:dyDescent="0.2">
      <c r="A6027" s="15" t="s">
        <v>12869</v>
      </c>
      <c r="B6027" s="15" t="str">
        <f t="shared" si="417"/>
        <v>4C529</v>
      </c>
      <c r="C6027" s="18">
        <v>0</v>
      </c>
      <c r="D6027" s="18">
        <v>0</v>
      </c>
      <c r="E6027" s="20">
        <v>41153</v>
      </c>
      <c r="F6027" s="15" t="s">
        <v>31</v>
      </c>
      <c r="G6027" s="15" t="s">
        <v>9774</v>
      </c>
      <c r="H6027" s="15" t="str">
        <f t="shared" si="418"/>
        <v>Post-calc.</v>
      </c>
      <c r="I6027" s="27">
        <v>41153</v>
      </c>
    </row>
    <row r="6028" spans="1:9" x14ac:dyDescent="0.2">
      <c r="A6028" s="15" t="s">
        <v>12868</v>
      </c>
      <c r="B6028" s="15" t="str">
        <f t="shared" si="417"/>
        <v>4C530</v>
      </c>
      <c r="C6028" s="18">
        <v>0</v>
      </c>
      <c r="D6028" s="18">
        <v>0</v>
      </c>
      <c r="E6028" s="20">
        <v>41061</v>
      </c>
      <c r="F6028" s="15" t="s">
        <v>31</v>
      </c>
      <c r="G6028" s="15" t="s">
        <v>9774</v>
      </c>
      <c r="H6028" s="15" t="str">
        <f t="shared" si="418"/>
        <v>Post-calc.</v>
      </c>
      <c r="I6028" s="27">
        <v>41061</v>
      </c>
    </row>
    <row r="6029" spans="1:9" x14ac:dyDescent="0.2">
      <c r="A6029" s="15" t="s">
        <v>12867</v>
      </c>
      <c r="B6029" s="15" t="str">
        <f t="shared" si="417"/>
        <v>4C531</v>
      </c>
      <c r="C6029" s="18">
        <v>0</v>
      </c>
      <c r="D6029" s="18">
        <v>0</v>
      </c>
      <c r="E6029" s="20">
        <v>41091</v>
      </c>
      <c r="F6029" s="15" t="s">
        <v>31</v>
      </c>
      <c r="G6029" s="15" t="s">
        <v>9774</v>
      </c>
      <c r="H6029" s="15" t="str">
        <f t="shared" si="418"/>
        <v>Post-calc.</v>
      </c>
      <c r="I6029" s="27">
        <v>41091</v>
      </c>
    </row>
    <row r="6030" spans="1:9" x14ac:dyDescent="0.2">
      <c r="A6030" s="15" t="s">
        <v>12866</v>
      </c>
      <c r="B6030" s="15" t="str">
        <f t="shared" si="417"/>
        <v>4C532</v>
      </c>
      <c r="C6030" s="18">
        <v>0</v>
      </c>
      <c r="D6030" s="18">
        <v>0</v>
      </c>
      <c r="E6030" s="20">
        <v>41183</v>
      </c>
      <c r="F6030" s="15" t="s">
        <v>31</v>
      </c>
      <c r="G6030" s="15" t="s">
        <v>9774</v>
      </c>
      <c r="H6030" s="15" t="str">
        <f t="shared" si="418"/>
        <v>Post-calc.</v>
      </c>
      <c r="I6030" s="27">
        <v>41183</v>
      </c>
    </row>
    <row r="6031" spans="1:9" x14ac:dyDescent="0.2">
      <c r="A6031" s="15" t="s">
        <v>12865</v>
      </c>
      <c r="B6031" s="15" t="str">
        <f t="shared" si="417"/>
        <v>4C533</v>
      </c>
      <c r="C6031" s="18">
        <v>0</v>
      </c>
      <c r="D6031" s="18">
        <v>0</v>
      </c>
      <c r="E6031" s="20">
        <v>41091</v>
      </c>
      <c r="F6031" s="15" t="s">
        <v>31</v>
      </c>
      <c r="G6031" s="15" t="s">
        <v>9774</v>
      </c>
      <c r="H6031" s="15" t="str">
        <f t="shared" si="418"/>
        <v>Post-calc.</v>
      </c>
      <c r="I6031" s="27">
        <v>41091</v>
      </c>
    </row>
    <row r="6032" spans="1:9" x14ac:dyDescent="0.2">
      <c r="A6032" s="15" t="s">
        <v>12864</v>
      </c>
      <c r="B6032" s="15" t="str">
        <f t="shared" si="417"/>
        <v>4C534</v>
      </c>
      <c r="C6032" s="18">
        <v>0</v>
      </c>
      <c r="D6032" s="18">
        <v>0</v>
      </c>
      <c r="E6032" s="20">
        <v>41122</v>
      </c>
      <c r="F6032" s="15" t="s">
        <v>31</v>
      </c>
      <c r="G6032" s="15" t="s">
        <v>9774</v>
      </c>
      <c r="H6032" s="15" t="str">
        <f t="shared" si="418"/>
        <v>Post-calc.</v>
      </c>
      <c r="I6032" s="27">
        <v>41122</v>
      </c>
    </row>
    <row r="6033" spans="1:9" x14ac:dyDescent="0.2">
      <c r="A6033" s="15" t="s">
        <v>12863</v>
      </c>
      <c r="B6033" s="15" t="str">
        <f t="shared" si="417"/>
        <v>4C535</v>
      </c>
      <c r="C6033" s="18">
        <v>0</v>
      </c>
      <c r="D6033" s="18">
        <v>0</v>
      </c>
      <c r="E6033" s="20">
        <v>41364</v>
      </c>
      <c r="F6033" s="15" t="s">
        <v>31</v>
      </c>
      <c r="G6033" s="15" t="s">
        <v>9774</v>
      </c>
      <c r="H6033" s="15" t="str">
        <f t="shared" si="418"/>
        <v>Post-calc.</v>
      </c>
      <c r="I6033" s="27">
        <v>41364</v>
      </c>
    </row>
    <row r="6034" spans="1:9" x14ac:dyDescent="0.2">
      <c r="A6034" s="15" t="s">
        <v>12862</v>
      </c>
      <c r="B6034" s="15" t="str">
        <f t="shared" si="417"/>
        <v>4C536</v>
      </c>
      <c r="C6034" s="18">
        <v>0</v>
      </c>
      <c r="D6034" s="18">
        <v>0</v>
      </c>
      <c r="E6034" s="20">
        <v>41091</v>
      </c>
      <c r="F6034" s="15" t="s">
        <v>31</v>
      </c>
      <c r="G6034" s="15" t="s">
        <v>9774</v>
      </c>
      <c r="H6034" s="15" t="str">
        <f t="shared" si="418"/>
        <v>Post-calc.</v>
      </c>
      <c r="I6034" s="27">
        <v>41091</v>
      </c>
    </row>
    <row r="6035" spans="1:9" x14ac:dyDescent="0.2">
      <c r="A6035" s="15" t="s">
        <v>12861</v>
      </c>
      <c r="B6035" s="15" t="str">
        <f t="shared" si="417"/>
        <v>4C537</v>
      </c>
      <c r="C6035" s="18">
        <v>0</v>
      </c>
      <c r="D6035" s="18">
        <v>0</v>
      </c>
      <c r="E6035" s="20">
        <v>41122</v>
      </c>
      <c r="F6035" s="15" t="s">
        <v>31</v>
      </c>
      <c r="G6035" s="15" t="s">
        <v>9774</v>
      </c>
      <c r="H6035" s="15" t="str">
        <f t="shared" si="418"/>
        <v>Post-calc.</v>
      </c>
      <c r="I6035" s="27">
        <v>41122</v>
      </c>
    </row>
    <row r="6036" spans="1:9" x14ac:dyDescent="0.2">
      <c r="A6036" s="15" t="s">
        <v>12860</v>
      </c>
      <c r="B6036" s="15" t="str">
        <f t="shared" si="417"/>
        <v>4C538</v>
      </c>
      <c r="C6036" s="18">
        <v>0</v>
      </c>
      <c r="D6036" s="18">
        <v>0</v>
      </c>
      <c r="E6036" s="20">
        <v>41518</v>
      </c>
      <c r="F6036" s="15" t="s">
        <v>12</v>
      </c>
      <c r="G6036" s="15" t="s">
        <v>9774</v>
      </c>
      <c r="H6036" s="15" t="str">
        <f t="shared" si="418"/>
        <v>Post-calc.</v>
      </c>
      <c r="I6036" s="27">
        <v>41518</v>
      </c>
    </row>
    <row r="6037" spans="1:9" x14ac:dyDescent="0.2">
      <c r="A6037" s="15" t="s">
        <v>12859</v>
      </c>
      <c r="B6037" s="15" t="str">
        <f t="shared" si="417"/>
        <v>4C539</v>
      </c>
      <c r="C6037" s="18">
        <v>0</v>
      </c>
      <c r="D6037" s="18">
        <v>0</v>
      </c>
      <c r="E6037" s="20">
        <v>41091</v>
      </c>
      <c r="F6037" s="15" t="s">
        <v>12</v>
      </c>
      <c r="G6037" s="15" t="s">
        <v>9774</v>
      </c>
      <c r="H6037" s="15" t="str">
        <f t="shared" si="418"/>
        <v>Post-calc.</v>
      </c>
      <c r="I6037" s="27">
        <v>41091</v>
      </c>
    </row>
    <row r="6038" spans="1:9" x14ac:dyDescent="0.2">
      <c r="A6038" s="15" t="s">
        <v>12858</v>
      </c>
      <c r="B6038" s="15" t="str">
        <f t="shared" si="417"/>
        <v>4C540</v>
      </c>
      <c r="C6038" s="18">
        <v>0</v>
      </c>
      <c r="D6038" s="18">
        <v>0</v>
      </c>
      <c r="E6038" s="20">
        <v>41091</v>
      </c>
      <c r="F6038" s="15" t="s">
        <v>31</v>
      </c>
      <c r="G6038" s="15" t="s">
        <v>9774</v>
      </c>
      <c r="H6038" s="15" t="str">
        <f t="shared" si="418"/>
        <v>Post-calc.</v>
      </c>
      <c r="I6038" s="27">
        <v>41091</v>
      </c>
    </row>
    <row r="6039" spans="1:9" x14ac:dyDescent="0.2">
      <c r="A6039" s="15" t="s">
        <v>12857</v>
      </c>
      <c r="B6039" s="15" t="str">
        <f t="shared" si="417"/>
        <v>4C541</v>
      </c>
      <c r="C6039" s="18">
        <v>0</v>
      </c>
      <c r="D6039" s="18">
        <v>0</v>
      </c>
      <c r="E6039" s="20">
        <v>41122</v>
      </c>
      <c r="F6039" s="15" t="s">
        <v>31</v>
      </c>
      <c r="G6039" s="15" t="s">
        <v>9774</v>
      </c>
      <c r="H6039" s="15" t="str">
        <f t="shared" si="418"/>
        <v>Post-calc.</v>
      </c>
      <c r="I6039" s="27">
        <v>41122</v>
      </c>
    </row>
    <row r="6040" spans="1:9" x14ac:dyDescent="0.2">
      <c r="A6040" s="15" t="s">
        <v>12856</v>
      </c>
      <c r="B6040" s="15" t="str">
        <f t="shared" si="417"/>
        <v>4C542</v>
      </c>
      <c r="C6040" s="18">
        <v>0</v>
      </c>
      <c r="D6040" s="18">
        <v>0</v>
      </c>
      <c r="E6040" s="20">
        <v>41091</v>
      </c>
      <c r="F6040" s="15" t="s">
        <v>31</v>
      </c>
      <c r="G6040" s="15" t="s">
        <v>9774</v>
      </c>
      <c r="H6040" s="15" t="str">
        <f t="shared" si="418"/>
        <v>Post-calc.</v>
      </c>
      <c r="I6040" s="27">
        <v>41091</v>
      </c>
    </row>
    <row r="6041" spans="1:9" x14ac:dyDescent="0.2">
      <c r="A6041" s="15" t="s">
        <v>12855</v>
      </c>
      <c r="B6041" s="15" t="str">
        <f t="shared" si="417"/>
        <v>4C543</v>
      </c>
      <c r="C6041" s="18">
        <v>0</v>
      </c>
      <c r="D6041" s="18">
        <v>0</v>
      </c>
      <c r="E6041" s="20">
        <v>41275</v>
      </c>
      <c r="F6041" s="15" t="s">
        <v>31</v>
      </c>
      <c r="G6041" s="15" t="s">
        <v>9774</v>
      </c>
      <c r="H6041" s="15" t="str">
        <f t="shared" si="418"/>
        <v>Post-calc.</v>
      </c>
      <c r="I6041" s="27">
        <v>41275</v>
      </c>
    </row>
    <row r="6042" spans="1:9" x14ac:dyDescent="0.2">
      <c r="A6042" s="15" t="s">
        <v>12854</v>
      </c>
      <c r="B6042" s="15" t="str">
        <f t="shared" si="417"/>
        <v>4C544</v>
      </c>
      <c r="C6042" s="18">
        <v>0</v>
      </c>
      <c r="D6042" s="18">
        <v>0</v>
      </c>
      <c r="E6042" s="20">
        <v>41333</v>
      </c>
      <c r="F6042" s="15" t="s">
        <v>31</v>
      </c>
      <c r="G6042" s="15" t="s">
        <v>9774</v>
      </c>
      <c r="H6042" s="15" t="str">
        <f t="shared" si="418"/>
        <v>Post-calc.</v>
      </c>
      <c r="I6042" s="27">
        <v>41333</v>
      </c>
    </row>
    <row r="6043" spans="1:9" x14ac:dyDescent="0.2">
      <c r="A6043" s="15" t="s">
        <v>12853</v>
      </c>
      <c r="B6043" s="15" t="str">
        <f t="shared" si="417"/>
        <v>4C545</v>
      </c>
      <c r="C6043" s="18">
        <v>0</v>
      </c>
      <c r="D6043" s="18">
        <v>0</v>
      </c>
      <c r="E6043" s="20">
        <v>41183</v>
      </c>
      <c r="F6043" s="15" t="s">
        <v>31</v>
      </c>
      <c r="G6043" s="15" t="s">
        <v>9774</v>
      </c>
      <c r="H6043" s="15" t="str">
        <f t="shared" si="418"/>
        <v>Post-calc.</v>
      </c>
      <c r="I6043" s="27">
        <v>41183</v>
      </c>
    </row>
    <row r="6044" spans="1:9" x14ac:dyDescent="0.2">
      <c r="A6044" s="15" t="s">
        <v>12852</v>
      </c>
      <c r="B6044" s="15" t="str">
        <f t="shared" si="417"/>
        <v>4C546</v>
      </c>
      <c r="C6044" s="18">
        <v>0</v>
      </c>
      <c r="D6044" s="18">
        <v>0</v>
      </c>
      <c r="E6044" s="20">
        <v>41091</v>
      </c>
      <c r="F6044" s="15" t="s">
        <v>31</v>
      </c>
      <c r="G6044" s="15" t="s">
        <v>9774</v>
      </c>
      <c r="H6044" s="15" t="str">
        <f t="shared" si="418"/>
        <v>Post-calc.</v>
      </c>
      <c r="I6044" s="27">
        <v>41091</v>
      </c>
    </row>
    <row r="6045" spans="1:9" x14ac:dyDescent="0.2">
      <c r="A6045" s="15" t="s">
        <v>12851</v>
      </c>
      <c r="B6045" s="15" t="str">
        <f t="shared" si="417"/>
        <v>4C547</v>
      </c>
      <c r="C6045" s="18">
        <v>0</v>
      </c>
      <c r="D6045" s="18">
        <v>0</v>
      </c>
      <c r="E6045" s="20">
        <v>41183</v>
      </c>
      <c r="F6045" s="15" t="s">
        <v>31</v>
      </c>
      <c r="G6045" s="15" t="s">
        <v>9774</v>
      </c>
      <c r="H6045" s="15" t="str">
        <f t="shared" si="418"/>
        <v>Post-calc.</v>
      </c>
      <c r="I6045" s="27">
        <v>41183</v>
      </c>
    </row>
    <row r="6046" spans="1:9" x14ac:dyDescent="0.2">
      <c r="A6046" s="15" t="s">
        <v>12850</v>
      </c>
      <c r="B6046" s="15" t="str">
        <f t="shared" si="417"/>
        <v>4C548</v>
      </c>
      <c r="C6046" s="18">
        <v>0</v>
      </c>
      <c r="D6046" s="18">
        <v>0</v>
      </c>
      <c r="E6046" s="20">
        <v>41091</v>
      </c>
      <c r="F6046" s="15" t="s">
        <v>31</v>
      </c>
      <c r="G6046" s="15" t="s">
        <v>9774</v>
      </c>
      <c r="H6046" s="15" t="str">
        <f t="shared" si="418"/>
        <v>Post-calc.</v>
      </c>
      <c r="I6046" s="27">
        <v>41091</v>
      </c>
    </row>
    <row r="6047" spans="1:9" x14ac:dyDescent="0.2">
      <c r="A6047" s="15" t="s">
        <v>12849</v>
      </c>
      <c r="B6047" s="15" t="str">
        <f t="shared" si="417"/>
        <v>4C549</v>
      </c>
      <c r="C6047" s="18">
        <v>0</v>
      </c>
      <c r="D6047" s="18">
        <v>0</v>
      </c>
      <c r="E6047" s="20">
        <v>41061</v>
      </c>
      <c r="F6047" s="15" t="s">
        <v>31</v>
      </c>
      <c r="G6047" s="15" t="s">
        <v>9774</v>
      </c>
      <c r="H6047" s="15" t="str">
        <f t="shared" si="418"/>
        <v>Post-calc.</v>
      </c>
      <c r="I6047" s="27">
        <v>41061</v>
      </c>
    </row>
    <row r="6048" spans="1:9" x14ac:dyDescent="0.2">
      <c r="A6048" s="15" t="s">
        <v>12848</v>
      </c>
      <c r="B6048" s="15" t="str">
        <f t="shared" si="417"/>
        <v>4C550</v>
      </c>
      <c r="C6048" s="18">
        <v>0</v>
      </c>
      <c r="D6048" s="18">
        <v>0</v>
      </c>
      <c r="E6048" s="20">
        <v>41122</v>
      </c>
      <c r="F6048" s="15" t="s">
        <v>31</v>
      </c>
      <c r="G6048" s="15" t="s">
        <v>9774</v>
      </c>
      <c r="H6048" s="15" t="str">
        <f t="shared" si="418"/>
        <v>Post-calc.</v>
      </c>
      <c r="I6048" s="27">
        <v>41122</v>
      </c>
    </row>
    <row r="6049" spans="1:9" x14ac:dyDescent="0.2">
      <c r="A6049" s="15" t="s">
        <v>12847</v>
      </c>
      <c r="B6049" s="15" t="str">
        <f t="shared" si="417"/>
        <v>4C551</v>
      </c>
      <c r="C6049" s="18">
        <v>0</v>
      </c>
      <c r="D6049" s="18">
        <v>0</v>
      </c>
      <c r="E6049" s="20">
        <v>41061</v>
      </c>
      <c r="F6049" s="15" t="s">
        <v>31</v>
      </c>
      <c r="G6049" s="15" t="s">
        <v>9774</v>
      </c>
      <c r="H6049" s="15" t="str">
        <f t="shared" si="418"/>
        <v>Post-calc.</v>
      </c>
      <c r="I6049" s="27">
        <v>41061</v>
      </c>
    </row>
    <row r="6050" spans="1:9" x14ac:dyDescent="0.2">
      <c r="A6050" s="15" t="s">
        <v>12846</v>
      </c>
      <c r="B6050" s="15" t="str">
        <f t="shared" si="417"/>
        <v>4C552</v>
      </c>
      <c r="C6050" s="18">
        <v>0</v>
      </c>
      <c r="D6050" s="18">
        <v>0</v>
      </c>
      <c r="E6050" s="20">
        <v>41183</v>
      </c>
      <c r="F6050" s="15" t="s">
        <v>31</v>
      </c>
      <c r="G6050" s="15" t="s">
        <v>9774</v>
      </c>
      <c r="H6050" s="15" t="str">
        <f t="shared" si="418"/>
        <v>Post-calc.</v>
      </c>
      <c r="I6050" s="27">
        <v>41183</v>
      </c>
    </row>
    <row r="6051" spans="1:9" x14ac:dyDescent="0.2">
      <c r="A6051" s="15" t="s">
        <v>12845</v>
      </c>
      <c r="B6051" s="15" t="str">
        <f t="shared" si="417"/>
        <v>4C553</v>
      </c>
      <c r="C6051" s="18">
        <v>0</v>
      </c>
      <c r="D6051" s="18">
        <v>0</v>
      </c>
      <c r="E6051" s="20">
        <v>41365</v>
      </c>
      <c r="F6051" s="15" t="s">
        <v>12</v>
      </c>
      <c r="G6051" s="15" t="s">
        <v>9774</v>
      </c>
      <c r="H6051" s="15" t="str">
        <f t="shared" si="418"/>
        <v>Post-calc.</v>
      </c>
      <c r="I6051" s="27">
        <v>41365</v>
      </c>
    </row>
    <row r="6052" spans="1:9" x14ac:dyDescent="0.2">
      <c r="A6052" s="15" t="s">
        <v>12844</v>
      </c>
      <c r="B6052" s="15" t="str">
        <f t="shared" si="417"/>
        <v>4C554</v>
      </c>
      <c r="C6052" s="18">
        <v>0</v>
      </c>
      <c r="D6052" s="18">
        <v>0</v>
      </c>
      <c r="E6052" s="20">
        <v>41275</v>
      </c>
      <c r="F6052" s="15" t="s">
        <v>12</v>
      </c>
      <c r="G6052" s="15" t="s">
        <v>9774</v>
      </c>
      <c r="H6052" s="15" t="str">
        <f t="shared" si="418"/>
        <v>Post-calc.</v>
      </c>
      <c r="I6052" s="27">
        <v>41275</v>
      </c>
    </row>
    <row r="6053" spans="1:9" x14ac:dyDescent="0.2">
      <c r="A6053" s="15" t="s">
        <v>12843</v>
      </c>
      <c r="B6053" s="15" t="str">
        <f t="shared" si="417"/>
        <v>4C555</v>
      </c>
      <c r="C6053" s="18">
        <v>0</v>
      </c>
      <c r="D6053" s="18">
        <v>0</v>
      </c>
      <c r="E6053" s="20">
        <v>41334</v>
      </c>
      <c r="F6053" s="15" t="s">
        <v>12</v>
      </c>
      <c r="G6053" s="15" t="s">
        <v>9774</v>
      </c>
      <c r="H6053" s="15" t="str">
        <f t="shared" si="418"/>
        <v>Post-calc.</v>
      </c>
      <c r="I6053" s="27">
        <v>41334</v>
      </c>
    </row>
    <row r="6054" spans="1:9" x14ac:dyDescent="0.2">
      <c r="A6054" s="15" t="s">
        <v>12842</v>
      </c>
      <c r="B6054" s="15" t="str">
        <f t="shared" si="417"/>
        <v>4C556</v>
      </c>
      <c r="C6054" s="18">
        <v>0</v>
      </c>
      <c r="D6054" s="18">
        <v>0</v>
      </c>
      <c r="E6054" s="20">
        <v>41091</v>
      </c>
      <c r="F6054" s="15" t="s">
        <v>31</v>
      </c>
      <c r="G6054" s="15" t="s">
        <v>9774</v>
      </c>
      <c r="H6054" s="15" t="str">
        <f t="shared" si="418"/>
        <v>Post-calc.</v>
      </c>
      <c r="I6054" s="27">
        <v>41091</v>
      </c>
    </row>
    <row r="6055" spans="1:9" x14ac:dyDescent="0.2">
      <c r="A6055" s="15" t="s">
        <v>12841</v>
      </c>
      <c r="B6055" s="15" t="str">
        <f t="shared" si="417"/>
        <v>4C557</v>
      </c>
      <c r="C6055" s="18">
        <v>0</v>
      </c>
      <c r="D6055" s="18">
        <v>0</v>
      </c>
      <c r="E6055" s="20">
        <v>41091</v>
      </c>
      <c r="F6055" s="15" t="s">
        <v>31</v>
      </c>
      <c r="G6055" s="15" t="s">
        <v>9774</v>
      </c>
      <c r="H6055" s="15" t="str">
        <f t="shared" si="418"/>
        <v>Post-calc.</v>
      </c>
      <c r="I6055" s="27">
        <v>41091</v>
      </c>
    </row>
    <row r="6056" spans="1:9" x14ac:dyDescent="0.2">
      <c r="A6056" s="15" t="s">
        <v>12840</v>
      </c>
      <c r="B6056" s="15" t="str">
        <f t="shared" si="417"/>
        <v>4C558</v>
      </c>
      <c r="C6056" s="18">
        <v>0</v>
      </c>
      <c r="D6056" s="18">
        <v>0</v>
      </c>
      <c r="E6056" s="20">
        <v>41122</v>
      </c>
      <c r="F6056" s="15" t="s">
        <v>31</v>
      </c>
      <c r="G6056" s="15" t="s">
        <v>9774</v>
      </c>
      <c r="H6056" s="15" t="str">
        <f t="shared" si="418"/>
        <v>Post-calc.</v>
      </c>
      <c r="I6056" s="27">
        <v>41122</v>
      </c>
    </row>
    <row r="6057" spans="1:9" x14ac:dyDescent="0.2">
      <c r="A6057" s="15" t="s">
        <v>12839</v>
      </c>
      <c r="B6057" s="15" t="str">
        <f t="shared" si="417"/>
        <v>4C559</v>
      </c>
      <c r="C6057" s="18">
        <v>0</v>
      </c>
      <c r="D6057" s="18">
        <v>0</v>
      </c>
      <c r="E6057" s="20">
        <v>41698</v>
      </c>
      <c r="F6057" s="15" t="s">
        <v>12</v>
      </c>
      <c r="G6057" s="15" t="s">
        <v>9774</v>
      </c>
      <c r="H6057" s="15" t="str">
        <f t="shared" si="418"/>
        <v>Post-calc.</v>
      </c>
      <c r="I6057" s="27">
        <v>41698</v>
      </c>
    </row>
    <row r="6058" spans="1:9" x14ac:dyDescent="0.2">
      <c r="A6058" s="15" t="s">
        <v>12838</v>
      </c>
      <c r="B6058" s="15" t="str">
        <f t="shared" si="417"/>
        <v>4C560</v>
      </c>
      <c r="C6058" s="18">
        <v>0</v>
      </c>
      <c r="D6058" s="18">
        <v>0</v>
      </c>
      <c r="E6058" s="20">
        <v>41609</v>
      </c>
      <c r="F6058" s="15" t="s">
        <v>31</v>
      </c>
      <c r="G6058" s="15" t="s">
        <v>9774</v>
      </c>
      <c r="H6058" s="15" t="str">
        <f t="shared" si="418"/>
        <v>Post-calc.</v>
      </c>
      <c r="I6058" s="27">
        <v>41609</v>
      </c>
    </row>
    <row r="6059" spans="1:9" x14ac:dyDescent="0.2">
      <c r="A6059" s="15" t="s">
        <v>12837</v>
      </c>
      <c r="B6059" s="15" t="str">
        <f t="shared" si="417"/>
        <v>4C561</v>
      </c>
      <c r="C6059" s="18">
        <v>0</v>
      </c>
      <c r="D6059" s="18">
        <v>0</v>
      </c>
      <c r="E6059" s="20">
        <v>41214</v>
      </c>
      <c r="F6059" s="15" t="s">
        <v>12</v>
      </c>
      <c r="G6059" s="15" t="s">
        <v>9774</v>
      </c>
      <c r="H6059" s="15" t="str">
        <f t="shared" si="418"/>
        <v>Post-calc.</v>
      </c>
      <c r="I6059" s="27">
        <v>41214</v>
      </c>
    </row>
    <row r="6060" spans="1:9" x14ac:dyDescent="0.2">
      <c r="A6060" s="15" t="s">
        <v>12836</v>
      </c>
      <c r="B6060" s="15" t="str">
        <f t="shared" si="417"/>
        <v>4C562</v>
      </c>
      <c r="C6060" s="18">
        <v>0</v>
      </c>
      <c r="D6060" s="18">
        <v>0</v>
      </c>
      <c r="E6060" s="20">
        <v>41091</v>
      </c>
      <c r="F6060" s="15" t="s">
        <v>31</v>
      </c>
      <c r="G6060" s="15" t="s">
        <v>9774</v>
      </c>
      <c r="H6060" s="15" t="str">
        <f t="shared" si="418"/>
        <v>Post-calc.</v>
      </c>
      <c r="I6060" s="27">
        <v>41091</v>
      </c>
    </row>
    <row r="6061" spans="1:9" x14ac:dyDescent="0.2">
      <c r="A6061" s="15" t="s">
        <v>12835</v>
      </c>
      <c r="B6061" s="15" t="str">
        <f t="shared" si="417"/>
        <v>4C563</v>
      </c>
      <c r="C6061" s="18">
        <v>0</v>
      </c>
      <c r="D6061" s="18">
        <v>0</v>
      </c>
      <c r="E6061" s="20">
        <v>41518</v>
      </c>
      <c r="F6061" s="15" t="s">
        <v>12</v>
      </c>
      <c r="G6061" s="15" t="s">
        <v>9774</v>
      </c>
      <c r="H6061" s="15" t="str">
        <f t="shared" si="418"/>
        <v>Post-calc.</v>
      </c>
      <c r="I6061" s="27">
        <v>41518</v>
      </c>
    </row>
    <row r="6062" spans="1:9" x14ac:dyDescent="0.2">
      <c r="A6062" s="15" t="s">
        <v>12834</v>
      </c>
      <c r="B6062" s="15" t="str">
        <f t="shared" si="417"/>
        <v>4C564</v>
      </c>
      <c r="C6062" s="18">
        <v>0</v>
      </c>
      <c r="D6062" s="18">
        <v>0</v>
      </c>
      <c r="E6062" s="20">
        <v>41214</v>
      </c>
      <c r="F6062" s="15" t="s">
        <v>12</v>
      </c>
      <c r="G6062" s="15" t="s">
        <v>9774</v>
      </c>
      <c r="H6062" s="15" t="str">
        <f t="shared" si="418"/>
        <v>Post-calc.</v>
      </c>
      <c r="I6062" s="27">
        <v>41214</v>
      </c>
    </row>
    <row r="6063" spans="1:9" x14ac:dyDescent="0.2">
      <c r="A6063" s="15" t="s">
        <v>12833</v>
      </c>
      <c r="B6063" s="15" t="str">
        <f t="shared" si="417"/>
        <v>4C565</v>
      </c>
      <c r="C6063" s="18">
        <v>0</v>
      </c>
      <c r="D6063" s="18">
        <v>0</v>
      </c>
      <c r="E6063" s="20">
        <v>41153</v>
      </c>
      <c r="F6063" s="15" t="s">
        <v>31</v>
      </c>
      <c r="G6063" s="15" t="s">
        <v>9774</v>
      </c>
      <c r="H6063" s="15" t="str">
        <f t="shared" si="418"/>
        <v>Post-calc.</v>
      </c>
      <c r="I6063" s="27">
        <v>41153</v>
      </c>
    </row>
    <row r="6064" spans="1:9" x14ac:dyDescent="0.2">
      <c r="A6064" s="15" t="s">
        <v>12832</v>
      </c>
      <c r="B6064" s="15" t="str">
        <f t="shared" si="417"/>
        <v>4C566</v>
      </c>
      <c r="C6064" s="18">
        <v>0</v>
      </c>
      <c r="D6064" s="18">
        <v>0</v>
      </c>
      <c r="E6064" s="20">
        <v>41091</v>
      </c>
      <c r="F6064" s="15" t="s">
        <v>31</v>
      </c>
      <c r="G6064" s="15" t="s">
        <v>9774</v>
      </c>
      <c r="H6064" s="15" t="str">
        <f t="shared" si="418"/>
        <v>Post-calc.</v>
      </c>
      <c r="I6064" s="27">
        <v>41091</v>
      </c>
    </row>
    <row r="6065" spans="1:9" x14ac:dyDescent="0.2">
      <c r="A6065" s="15" t="s">
        <v>12831</v>
      </c>
      <c r="B6065" s="15" t="str">
        <f t="shared" si="417"/>
        <v>4C567</v>
      </c>
      <c r="C6065" s="18">
        <v>0</v>
      </c>
      <c r="D6065" s="18">
        <v>0</v>
      </c>
      <c r="E6065" s="20">
        <v>41547</v>
      </c>
      <c r="F6065" s="15" t="s">
        <v>12</v>
      </c>
      <c r="G6065" s="15" t="s">
        <v>9774</v>
      </c>
      <c r="H6065" s="15" t="str">
        <f t="shared" si="418"/>
        <v>Post-calc.</v>
      </c>
      <c r="I6065" s="27">
        <v>41547</v>
      </c>
    </row>
    <row r="6066" spans="1:9" x14ac:dyDescent="0.2">
      <c r="A6066" s="15" t="s">
        <v>12830</v>
      </c>
      <c r="B6066" s="15" t="str">
        <f t="shared" si="417"/>
        <v>4C568</v>
      </c>
      <c r="C6066" s="18">
        <v>0</v>
      </c>
      <c r="D6066" s="18">
        <v>0</v>
      </c>
      <c r="E6066" s="20">
        <v>41334</v>
      </c>
      <c r="F6066" s="15" t="s">
        <v>12</v>
      </c>
      <c r="G6066" s="15" t="s">
        <v>9774</v>
      </c>
      <c r="H6066" s="15" t="str">
        <f t="shared" si="418"/>
        <v>Post-calc.</v>
      </c>
      <c r="I6066" s="27">
        <v>41334</v>
      </c>
    </row>
    <row r="6067" spans="1:9" x14ac:dyDescent="0.2">
      <c r="A6067" s="15" t="s">
        <v>12829</v>
      </c>
      <c r="B6067" s="15" t="str">
        <f t="shared" si="417"/>
        <v>4C569</v>
      </c>
      <c r="C6067" s="18">
        <v>0</v>
      </c>
      <c r="D6067" s="18">
        <v>0</v>
      </c>
      <c r="E6067" s="20">
        <v>41122</v>
      </c>
      <c r="F6067" s="15" t="s">
        <v>31</v>
      </c>
      <c r="G6067" s="15" t="s">
        <v>9774</v>
      </c>
      <c r="H6067" s="15" t="str">
        <f t="shared" si="418"/>
        <v>Post-calc.</v>
      </c>
      <c r="I6067" s="27">
        <v>41122</v>
      </c>
    </row>
    <row r="6068" spans="1:9" x14ac:dyDescent="0.2">
      <c r="A6068" s="15" t="s">
        <v>12828</v>
      </c>
      <c r="B6068" s="15" t="str">
        <f t="shared" si="417"/>
        <v>4C570</v>
      </c>
      <c r="C6068" s="18">
        <v>0</v>
      </c>
      <c r="D6068" s="18">
        <v>0</v>
      </c>
      <c r="E6068" s="20">
        <v>41153</v>
      </c>
      <c r="F6068" s="15" t="s">
        <v>31</v>
      </c>
      <c r="G6068" s="15" t="s">
        <v>9774</v>
      </c>
      <c r="H6068" s="15" t="str">
        <f t="shared" si="418"/>
        <v>Post-calc.</v>
      </c>
      <c r="I6068" s="27">
        <v>41153</v>
      </c>
    </row>
    <row r="6069" spans="1:9" x14ac:dyDescent="0.2">
      <c r="A6069" s="15" t="s">
        <v>12827</v>
      </c>
      <c r="B6069" s="15" t="str">
        <f t="shared" si="417"/>
        <v>4C571</v>
      </c>
      <c r="C6069" s="18">
        <v>0</v>
      </c>
      <c r="D6069" s="18">
        <v>0</v>
      </c>
      <c r="E6069" s="20">
        <v>41609</v>
      </c>
      <c r="F6069" s="15" t="s">
        <v>12</v>
      </c>
      <c r="G6069" s="15" t="s">
        <v>9774</v>
      </c>
      <c r="H6069" s="15" t="str">
        <f t="shared" si="418"/>
        <v>Post-calc.</v>
      </c>
      <c r="I6069" s="27">
        <v>41609</v>
      </c>
    </row>
    <row r="6070" spans="1:9" x14ac:dyDescent="0.2">
      <c r="A6070" s="15" t="s">
        <v>12826</v>
      </c>
      <c r="B6070" s="15" t="str">
        <f t="shared" si="417"/>
        <v>4C572</v>
      </c>
      <c r="C6070" s="18">
        <v>0</v>
      </c>
      <c r="D6070" s="18">
        <v>0</v>
      </c>
      <c r="E6070" s="20">
        <v>41214</v>
      </c>
      <c r="F6070" s="15" t="s">
        <v>31</v>
      </c>
      <c r="G6070" s="15" t="s">
        <v>9774</v>
      </c>
      <c r="H6070" s="15" t="str">
        <f t="shared" si="418"/>
        <v>Post-calc.</v>
      </c>
      <c r="I6070" s="27">
        <v>41214</v>
      </c>
    </row>
    <row r="6071" spans="1:9" x14ac:dyDescent="0.2">
      <c r="A6071" s="15" t="s">
        <v>12825</v>
      </c>
      <c r="B6071" s="15" t="str">
        <f t="shared" si="417"/>
        <v>4C573</v>
      </c>
      <c r="C6071" s="18">
        <v>0</v>
      </c>
      <c r="D6071" s="18">
        <v>0</v>
      </c>
      <c r="E6071" s="20">
        <v>41091</v>
      </c>
      <c r="F6071" s="15" t="s">
        <v>31</v>
      </c>
      <c r="G6071" s="15" t="s">
        <v>9774</v>
      </c>
      <c r="H6071" s="15" t="str">
        <f t="shared" si="418"/>
        <v>Post-calc.</v>
      </c>
      <c r="I6071" s="27">
        <v>41091</v>
      </c>
    </row>
    <row r="6072" spans="1:9" x14ac:dyDescent="0.2">
      <c r="A6072" s="15" t="s">
        <v>12824</v>
      </c>
      <c r="B6072" s="15" t="str">
        <f t="shared" si="417"/>
        <v>4C574</v>
      </c>
      <c r="C6072" s="18">
        <v>0</v>
      </c>
      <c r="D6072" s="18">
        <v>0</v>
      </c>
      <c r="E6072" s="20">
        <v>41122</v>
      </c>
      <c r="F6072" s="15" t="s">
        <v>31</v>
      </c>
      <c r="G6072" s="15" t="s">
        <v>9774</v>
      </c>
      <c r="H6072" s="15" t="str">
        <f t="shared" si="418"/>
        <v>Post-calc.</v>
      </c>
      <c r="I6072" s="27">
        <v>41122</v>
      </c>
    </row>
    <row r="6073" spans="1:9" x14ac:dyDescent="0.2">
      <c r="A6073" s="15" t="s">
        <v>12823</v>
      </c>
      <c r="B6073" s="15" t="str">
        <f t="shared" si="417"/>
        <v>4C575</v>
      </c>
      <c r="C6073" s="18">
        <v>0</v>
      </c>
      <c r="D6073" s="18">
        <v>0</v>
      </c>
      <c r="E6073" s="20">
        <v>41091</v>
      </c>
      <c r="F6073" s="15" t="s">
        <v>31</v>
      </c>
      <c r="G6073" s="15" t="s">
        <v>9774</v>
      </c>
      <c r="H6073" s="15" t="str">
        <f t="shared" si="418"/>
        <v>Post-calc.</v>
      </c>
      <c r="I6073" s="27">
        <v>41091</v>
      </c>
    </row>
    <row r="6074" spans="1:9" x14ac:dyDescent="0.2">
      <c r="A6074" s="15" t="s">
        <v>12822</v>
      </c>
      <c r="B6074" s="15" t="str">
        <f t="shared" si="417"/>
        <v>4C576</v>
      </c>
      <c r="C6074" s="18">
        <v>0</v>
      </c>
      <c r="D6074" s="18">
        <v>0</v>
      </c>
      <c r="E6074" s="20">
        <v>41183</v>
      </c>
      <c r="F6074" s="15" t="s">
        <v>31</v>
      </c>
      <c r="G6074" s="15" t="s">
        <v>9774</v>
      </c>
      <c r="H6074" s="15" t="str">
        <f t="shared" si="418"/>
        <v>Post-calc.</v>
      </c>
      <c r="I6074" s="27">
        <v>41183</v>
      </c>
    </row>
    <row r="6075" spans="1:9" x14ac:dyDescent="0.2">
      <c r="A6075" s="15" t="s">
        <v>12821</v>
      </c>
      <c r="B6075" s="15" t="str">
        <f t="shared" si="417"/>
        <v>4C577</v>
      </c>
      <c r="C6075" s="18">
        <v>0</v>
      </c>
      <c r="D6075" s="18">
        <v>0</v>
      </c>
      <c r="E6075" s="20">
        <v>41122</v>
      </c>
      <c r="F6075" s="15" t="s">
        <v>31</v>
      </c>
      <c r="G6075" s="15" t="s">
        <v>9774</v>
      </c>
      <c r="H6075" s="15" t="str">
        <f t="shared" si="418"/>
        <v>Post-calc.</v>
      </c>
      <c r="I6075" s="27">
        <v>41122</v>
      </c>
    </row>
    <row r="6076" spans="1:9" x14ac:dyDescent="0.2">
      <c r="A6076" s="15" t="s">
        <v>12820</v>
      </c>
      <c r="B6076" s="15" t="str">
        <f t="shared" si="417"/>
        <v>4C578</v>
      </c>
      <c r="C6076" s="18">
        <v>0</v>
      </c>
      <c r="D6076" s="18">
        <v>0</v>
      </c>
      <c r="E6076" s="20">
        <v>41214</v>
      </c>
      <c r="F6076" s="15" t="s">
        <v>31</v>
      </c>
      <c r="G6076" s="15" t="s">
        <v>9774</v>
      </c>
      <c r="H6076" s="15" t="str">
        <f t="shared" si="418"/>
        <v>Post-calc.</v>
      </c>
      <c r="I6076" s="27">
        <v>41214</v>
      </c>
    </row>
    <row r="6077" spans="1:9" x14ac:dyDescent="0.2">
      <c r="A6077" s="15" t="s">
        <v>12819</v>
      </c>
      <c r="B6077" s="15" t="str">
        <f t="shared" si="417"/>
        <v>4C579</v>
      </c>
      <c r="C6077" s="18">
        <v>0</v>
      </c>
      <c r="D6077" s="18">
        <v>0</v>
      </c>
      <c r="E6077" s="20">
        <v>41214</v>
      </c>
      <c r="F6077" s="15" t="s">
        <v>12</v>
      </c>
      <c r="G6077" s="15" t="s">
        <v>9774</v>
      </c>
      <c r="H6077" s="15" t="str">
        <f t="shared" si="418"/>
        <v>Post-calc.</v>
      </c>
      <c r="I6077" s="27">
        <v>41214</v>
      </c>
    </row>
    <row r="6078" spans="1:9" x14ac:dyDescent="0.2">
      <c r="A6078" s="15" t="s">
        <v>12818</v>
      </c>
      <c r="B6078" s="15" t="str">
        <f t="shared" si="417"/>
        <v>4C580</v>
      </c>
      <c r="C6078" s="18">
        <v>0</v>
      </c>
      <c r="D6078" s="18">
        <v>0</v>
      </c>
      <c r="E6078" s="20">
        <v>41334</v>
      </c>
      <c r="F6078" s="15" t="s">
        <v>31</v>
      </c>
      <c r="G6078" s="15" t="s">
        <v>9774</v>
      </c>
      <c r="H6078" s="15" t="str">
        <f t="shared" si="418"/>
        <v>Post-calc.</v>
      </c>
      <c r="I6078" s="27">
        <v>41334</v>
      </c>
    </row>
    <row r="6079" spans="1:9" x14ac:dyDescent="0.2">
      <c r="A6079" s="15" t="s">
        <v>12817</v>
      </c>
      <c r="B6079" s="15" t="str">
        <f t="shared" si="417"/>
        <v>4C581</v>
      </c>
      <c r="C6079" s="18">
        <v>0</v>
      </c>
      <c r="D6079" s="18">
        <v>0</v>
      </c>
      <c r="E6079" s="20">
        <v>41122</v>
      </c>
      <c r="F6079" s="15" t="s">
        <v>31</v>
      </c>
      <c r="G6079" s="15" t="s">
        <v>9774</v>
      </c>
      <c r="H6079" s="15" t="str">
        <f t="shared" si="418"/>
        <v>Post-calc.</v>
      </c>
      <c r="I6079" s="27">
        <v>41122</v>
      </c>
    </row>
    <row r="6080" spans="1:9" x14ac:dyDescent="0.2">
      <c r="A6080" s="15" t="s">
        <v>12816</v>
      </c>
      <c r="B6080" s="15" t="str">
        <f t="shared" si="417"/>
        <v>4C582</v>
      </c>
      <c r="C6080" s="18">
        <v>0</v>
      </c>
      <c r="D6080" s="18">
        <v>0</v>
      </c>
      <c r="E6080" s="20">
        <v>41122</v>
      </c>
      <c r="F6080" s="15" t="s">
        <v>31</v>
      </c>
      <c r="G6080" s="15" t="s">
        <v>9774</v>
      </c>
      <c r="H6080" s="15" t="str">
        <f t="shared" si="418"/>
        <v>Post-calc.</v>
      </c>
      <c r="I6080" s="27">
        <v>41122</v>
      </c>
    </row>
    <row r="6081" spans="1:9" x14ac:dyDescent="0.2">
      <c r="A6081" s="15" t="s">
        <v>12815</v>
      </c>
      <c r="B6081" s="15" t="str">
        <f t="shared" si="417"/>
        <v>4C583</v>
      </c>
      <c r="C6081" s="18">
        <v>0</v>
      </c>
      <c r="D6081" s="18">
        <v>0</v>
      </c>
      <c r="E6081" s="20">
        <v>41153</v>
      </c>
      <c r="F6081" s="15" t="s">
        <v>31</v>
      </c>
      <c r="G6081" s="15" t="s">
        <v>9774</v>
      </c>
      <c r="H6081" s="15" t="str">
        <f t="shared" si="418"/>
        <v>Post-calc.</v>
      </c>
      <c r="I6081" s="27">
        <v>41153</v>
      </c>
    </row>
    <row r="6082" spans="1:9" x14ac:dyDescent="0.2">
      <c r="A6082" s="15" t="s">
        <v>12814</v>
      </c>
      <c r="B6082" s="15" t="str">
        <f t="shared" si="417"/>
        <v>4C584</v>
      </c>
      <c r="C6082" s="18">
        <v>0</v>
      </c>
      <c r="D6082" s="18">
        <v>0</v>
      </c>
      <c r="E6082" s="20">
        <v>41122</v>
      </c>
      <c r="F6082" s="15" t="s">
        <v>31</v>
      </c>
      <c r="G6082" s="15" t="s">
        <v>9774</v>
      </c>
      <c r="H6082" s="15" t="str">
        <f t="shared" si="418"/>
        <v>Post-calc.</v>
      </c>
      <c r="I6082" s="27">
        <v>41122</v>
      </c>
    </row>
    <row r="6083" spans="1:9" x14ac:dyDescent="0.2">
      <c r="A6083" s="15" t="s">
        <v>12813</v>
      </c>
      <c r="B6083" s="15" t="str">
        <f t="shared" si="417"/>
        <v>4C585</v>
      </c>
      <c r="C6083" s="18">
        <v>0</v>
      </c>
      <c r="D6083" s="18">
        <v>0</v>
      </c>
      <c r="E6083" s="20">
        <v>41091</v>
      </c>
      <c r="F6083" s="15" t="s">
        <v>31</v>
      </c>
      <c r="G6083" s="15" t="s">
        <v>9774</v>
      </c>
      <c r="H6083" s="15" t="str">
        <f t="shared" si="418"/>
        <v>Post-calc.</v>
      </c>
      <c r="I6083" s="27">
        <v>41091</v>
      </c>
    </row>
    <row r="6084" spans="1:9" x14ac:dyDescent="0.2">
      <c r="A6084" s="15" t="s">
        <v>12812</v>
      </c>
      <c r="B6084" s="15" t="str">
        <f t="shared" si="417"/>
        <v>4C586</v>
      </c>
      <c r="C6084" s="18">
        <v>0</v>
      </c>
      <c r="D6084" s="18">
        <v>0</v>
      </c>
      <c r="E6084" s="20">
        <v>41244</v>
      </c>
      <c r="F6084" s="15" t="s">
        <v>31</v>
      </c>
      <c r="G6084" s="15" t="s">
        <v>9774</v>
      </c>
      <c r="H6084" s="15" t="str">
        <f t="shared" si="418"/>
        <v>Post-calc.</v>
      </c>
      <c r="I6084" s="27">
        <v>41244</v>
      </c>
    </row>
    <row r="6085" spans="1:9" x14ac:dyDescent="0.2">
      <c r="A6085" s="15" t="s">
        <v>12811</v>
      </c>
      <c r="B6085" s="15" t="str">
        <f t="shared" si="417"/>
        <v>4C587</v>
      </c>
      <c r="C6085" s="18">
        <v>0</v>
      </c>
      <c r="D6085" s="18">
        <v>0</v>
      </c>
      <c r="E6085" s="20">
        <v>41244</v>
      </c>
      <c r="F6085" s="15" t="s">
        <v>31</v>
      </c>
      <c r="G6085" s="15" t="s">
        <v>9774</v>
      </c>
      <c r="H6085" s="15" t="str">
        <f t="shared" si="418"/>
        <v>Post-calc.</v>
      </c>
      <c r="I6085" s="27">
        <v>41244</v>
      </c>
    </row>
    <row r="6086" spans="1:9" x14ac:dyDescent="0.2">
      <c r="A6086" s="15" t="s">
        <v>12810</v>
      </c>
      <c r="B6086" s="15" t="str">
        <f t="shared" ref="B6086:B6149" si="419">LEFT(A6086,5)</f>
        <v>4C588</v>
      </c>
      <c r="C6086" s="18">
        <v>0</v>
      </c>
      <c r="D6086" s="18">
        <v>0</v>
      </c>
      <c r="E6086" s="20">
        <v>41244</v>
      </c>
      <c r="F6086" s="15" t="s">
        <v>31</v>
      </c>
      <c r="G6086" s="15" t="s">
        <v>9774</v>
      </c>
      <c r="H6086" s="15" t="str">
        <f t="shared" ref="H6086:H6149" si="420">+IF(E6086&gt;1,"Post-calc.","Pre-calc.")</f>
        <v>Post-calc.</v>
      </c>
      <c r="I6086" s="27">
        <v>41244</v>
      </c>
    </row>
    <row r="6087" spans="1:9" x14ac:dyDescent="0.2">
      <c r="A6087" s="15" t="s">
        <v>12809</v>
      </c>
      <c r="B6087" s="15" t="str">
        <f t="shared" si="419"/>
        <v>4C589</v>
      </c>
      <c r="C6087" s="18">
        <v>0</v>
      </c>
      <c r="D6087" s="18">
        <v>0</v>
      </c>
      <c r="E6087" s="20">
        <v>41214</v>
      </c>
      <c r="F6087" s="15" t="s">
        <v>31</v>
      </c>
      <c r="G6087" s="15" t="s">
        <v>9774</v>
      </c>
      <c r="H6087" s="15" t="str">
        <f t="shared" si="420"/>
        <v>Post-calc.</v>
      </c>
      <c r="I6087" s="27">
        <v>41214</v>
      </c>
    </row>
    <row r="6088" spans="1:9" x14ac:dyDescent="0.2">
      <c r="A6088" s="15" t="s">
        <v>12808</v>
      </c>
      <c r="B6088" s="15" t="str">
        <f t="shared" si="419"/>
        <v>4C590</v>
      </c>
      <c r="C6088" s="18">
        <v>0</v>
      </c>
      <c r="D6088" s="18">
        <v>0</v>
      </c>
      <c r="E6088" s="20">
        <v>41122</v>
      </c>
      <c r="F6088" s="15" t="s">
        <v>31</v>
      </c>
      <c r="G6088" s="15" t="s">
        <v>9774</v>
      </c>
      <c r="H6088" s="15" t="str">
        <f t="shared" si="420"/>
        <v>Post-calc.</v>
      </c>
      <c r="I6088" s="27">
        <v>41122</v>
      </c>
    </row>
    <row r="6089" spans="1:9" x14ac:dyDescent="0.2">
      <c r="A6089" s="15" t="s">
        <v>12807</v>
      </c>
      <c r="B6089" s="15" t="str">
        <f t="shared" si="419"/>
        <v>4C591</v>
      </c>
      <c r="C6089" s="18">
        <v>0</v>
      </c>
      <c r="D6089" s="18">
        <v>0</v>
      </c>
      <c r="E6089" s="20">
        <v>41091</v>
      </c>
      <c r="F6089" s="15" t="s">
        <v>31</v>
      </c>
      <c r="G6089" s="15" t="s">
        <v>9774</v>
      </c>
      <c r="H6089" s="15" t="str">
        <f t="shared" si="420"/>
        <v>Post-calc.</v>
      </c>
      <c r="I6089" s="27">
        <v>41091</v>
      </c>
    </row>
    <row r="6090" spans="1:9" x14ac:dyDescent="0.2">
      <c r="A6090" s="15" t="s">
        <v>12806</v>
      </c>
      <c r="B6090" s="15" t="str">
        <f t="shared" si="419"/>
        <v>4C592</v>
      </c>
      <c r="C6090" s="18">
        <v>0</v>
      </c>
      <c r="D6090" s="18">
        <v>0</v>
      </c>
      <c r="E6090" s="20">
        <v>41122</v>
      </c>
      <c r="F6090" s="15" t="s">
        <v>31</v>
      </c>
      <c r="G6090" s="15" t="s">
        <v>9774</v>
      </c>
      <c r="H6090" s="15" t="str">
        <f t="shared" si="420"/>
        <v>Post-calc.</v>
      </c>
      <c r="I6090" s="27">
        <v>41122</v>
      </c>
    </row>
    <row r="6091" spans="1:9" x14ac:dyDescent="0.2">
      <c r="A6091" s="15" t="s">
        <v>12805</v>
      </c>
      <c r="B6091" s="15" t="str">
        <f t="shared" si="419"/>
        <v>4C593</v>
      </c>
      <c r="C6091" s="18">
        <v>0</v>
      </c>
      <c r="D6091" s="18">
        <v>0</v>
      </c>
      <c r="E6091" s="20">
        <v>41091</v>
      </c>
      <c r="F6091" s="15" t="s">
        <v>31</v>
      </c>
      <c r="G6091" s="15" t="s">
        <v>9774</v>
      </c>
      <c r="H6091" s="15" t="str">
        <f t="shared" si="420"/>
        <v>Post-calc.</v>
      </c>
      <c r="I6091" s="27">
        <v>41091</v>
      </c>
    </row>
    <row r="6092" spans="1:9" x14ac:dyDescent="0.2">
      <c r="A6092" s="15" t="s">
        <v>12804</v>
      </c>
      <c r="B6092" s="15" t="str">
        <f t="shared" si="419"/>
        <v>4C594</v>
      </c>
      <c r="C6092" s="18">
        <v>0</v>
      </c>
      <c r="D6092" s="18">
        <v>0</v>
      </c>
      <c r="E6092" s="20">
        <v>41395</v>
      </c>
      <c r="F6092" s="15" t="s">
        <v>31</v>
      </c>
      <c r="G6092" s="15" t="s">
        <v>9774</v>
      </c>
      <c r="H6092" s="15" t="str">
        <f t="shared" si="420"/>
        <v>Post-calc.</v>
      </c>
      <c r="I6092" s="27">
        <v>41395</v>
      </c>
    </row>
    <row r="6093" spans="1:9" x14ac:dyDescent="0.2">
      <c r="A6093" s="15" t="s">
        <v>12803</v>
      </c>
      <c r="B6093" s="15" t="str">
        <f t="shared" si="419"/>
        <v>4C595</v>
      </c>
      <c r="C6093" s="18">
        <v>0</v>
      </c>
      <c r="D6093" s="18">
        <v>0</v>
      </c>
      <c r="E6093" s="20">
        <v>41061</v>
      </c>
      <c r="F6093" s="15" t="s">
        <v>12</v>
      </c>
      <c r="G6093" s="15" t="s">
        <v>9774</v>
      </c>
      <c r="H6093" s="15" t="str">
        <f t="shared" si="420"/>
        <v>Post-calc.</v>
      </c>
      <c r="I6093" s="27">
        <v>41061</v>
      </c>
    </row>
    <row r="6094" spans="1:9" x14ac:dyDescent="0.2">
      <c r="A6094" s="15" t="s">
        <v>12802</v>
      </c>
      <c r="B6094" s="15" t="str">
        <f t="shared" si="419"/>
        <v>4C596</v>
      </c>
      <c r="C6094" s="18">
        <v>0</v>
      </c>
      <c r="D6094" s="18">
        <v>0</v>
      </c>
      <c r="E6094" s="20">
        <v>41122</v>
      </c>
      <c r="F6094" s="15" t="s">
        <v>31</v>
      </c>
      <c r="G6094" s="15" t="s">
        <v>9774</v>
      </c>
      <c r="H6094" s="15" t="str">
        <f t="shared" si="420"/>
        <v>Post-calc.</v>
      </c>
      <c r="I6094" s="27">
        <v>41122</v>
      </c>
    </row>
    <row r="6095" spans="1:9" x14ac:dyDescent="0.2">
      <c r="A6095" s="15" t="s">
        <v>12801</v>
      </c>
      <c r="B6095" s="15" t="str">
        <f t="shared" si="419"/>
        <v>4C597</v>
      </c>
      <c r="C6095" s="18">
        <v>0</v>
      </c>
      <c r="D6095" s="18">
        <v>0</v>
      </c>
      <c r="E6095" s="20">
        <v>41334</v>
      </c>
      <c r="F6095" s="15" t="s">
        <v>12</v>
      </c>
      <c r="G6095" s="15" t="s">
        <v>9774</v>
      </c>
      <c r="H6095" s="15" t="str">
        <f t="shared" si="420"/>
        <v>Post-calc.</v>
      </c>
      <c r="I6095" s="27">
        <v>41334</v>
      </c>
    </row>
    <row r="6096" spans="1:9" x14ac:dyDescent="0.2">
      <c r="A6096" s="15" t="s">
        <v>12800</v>
      </c>
      <c r="B6096" s="15" t="str">
        <f t="shared" si="419"/>
        <v>4C598</v>
      </c>
      <c r="C6096" s="18">
        <v>0</v>
      </c>
      <c r="D6096" s="18">
        <v>0</v>
      </c>
      <c r="E6096" s="20">
        <v>41122</v>
      </c>
      <c r="F6096" s="15" t="s">
        <v>31</v>
      </c>
      <c r="G6096" s="15" t="s">
        <v>9774</v>
      </c>
      <c r="H6096" s="15" t="str">
        <f t="shared" si="420"/>
        <v>Post-calc.</v>
      </c>
      <c r="I6096" s="27">
        <v>41122</v>
      </c>
    </row>
    <row r="6097" spans="1:9" x14ac:dyDescent="0.2">
      <c r="A6097" s="15" t="s">
        <v>12799</v>
      </c>
      <c r="B6097" s="15" t="str">
        <f t="shared" si="419"/>
        <v>4C599</v>
      </c>
      <c r="C6097" s="18">
        <v>0</v>
      </c>
      <c r="D6097" s="18">
        <v>0</v>
      </c>
      <c r="E6097" s="20">
        <v>41214</v>
      </c>
      <c r="F6097" s="15" t="s">
        <v>31</v>
      </c>
      <c r="G6097" s="15" t="s">
        <v>9774</v>
      </c>
      <c r="H6097" s="15" t="str">
        <f t="shared" si="420"/>
        <v>Post-calc.</v>
      </c>
      <c r="I6097" s="27">
        <v>41214</v>
      </c>
    </row>
    <row r="6098" spans="1:9" x14ac:dyDescent="0.2">
      <c r="A6098" s="15" t="s">
        <v>12798</v>
      </c>
      <c r="B6098" s="15" t="str">
        <f t="shared" si="419"/>
        <v>4C601</v>
      </c>
      <c r="C6098" s="18">
        <v>0</v>
      </c>
      <c r="D6098" s="18">
        <v>0</v>
      </c>
      <c r="E6098" s="20">
        <v>41122</v>
      </c>
      <c r="F6098" s="15" t="s">
        <v>31</v>
      </c>
      <c r="G6098" s="15" t="s">
        <v>9774</v>
      </c>
      <c r="H6098" s="15" t="str">
        <f t="shared" si="420"/>
        <v>Post-calc.</v>
      </c>
      <c r="I6098" s="27">
        <v>41122</v>
      </c>
    </row>
    <row r="6099" spans="1:9" x14ac:dyDescent="0.2">
      <c r="A6099" s="15" t="s">
        <v>12797</v>
      </c>
      <c r="B6099" s="15" t="str">
        <f t="shared" si="419"/>
        <v>4C602</v>
      </c>
      <c r="C6099" s="18">
        <v>0</v>
      </c>
      <c r="D6099" s="18">
        <v>0</v>
      </c>
      <c r="E6099" s="20">
        <v>41153</v>
      </c>
      <c r="F6099" s="15" t="s">
        <v>31</v>
      </c>
      <c r="G6099" s="15" t="s">
        <v>9774</v>
      </c>
      <c r="H6099" s="15" t="str">
        <f t="shared" si="420"/>
        <v>Post-calc.</v>
      </c>
      <c r="I6099" s="27">
        <v>41153</v>
      </c>
    </row>
    <row r="6100" spans="1:9" x14ac:dyDescent="0.2">
      <c r="A6100" s="15" t="s">
        <v>12796</v>
      </c>
      <c r="B6100" s="15" t="str">
        <f t="shared" si="419"/>
        <v>4C603</v>
      </c>
      <c r="C6100" s="18">
        <v>0</v>
      </c>
      <c r="D6100" s="18">
        <v>0</v>
      </c>
      <c r="E6100" s="20">
        <v>41122</v>
      </c>
      <c r="F6100" s="15" t="s">
        <v>31</v>
      </c>
      <c r="G6100" s="15" t="s">
        <v>9774</v>
      </c>
      <c r="H6100" s="15" t="str">
        <f t="shared" si="420"/>
        <v>Post-calc.</v>
      </c>
      <c r="I6100" s="27">
        <v>41122</v>
      </c>
    </row>
    <row r="6101" spans="1:9" x14ac:dyDescent="0.2">
      <c r="A6101" s="15" t="s">
        <v>12795</v>
      </c>
      <c r="B6101" s="15" t="str">
        <f t="shared" si="419"/>
        <v>4C604</v>
      </c>
      <c r="C6101" s="18">
        <v>0</v>
      </c>
      <c r="D6101" s="18">
        <v>0</v>
      </c>
      <c r="E6101" s="20">
        <v>41153</v>
      </c>
      <c r="F6101" s="15" t="s">
        <v>31</v>
      </c>
      <c r="G6101" s="15" t="s">
        <v>9774</v>
      </c>
      <c r="H6101" s="15" t="str">
        <f t="shared" si="420"/>
        <v>Post-calc.</v>
      </c>
      <c r="I6101" s="27">
        <v>41153</v>
      </c>
    </row>
    <row r="6102" spans="1:9" x14ac:dyDescent="0.2">
      <c r="A6102" s="15" t="s">
        <v>12794</v>
      </c>
      <c r="B6102" s="15" t="str">
        <f t="shared" si="419"/>
        <v>4C605</v>
      </c>
      <c r="C6102" s="18">
        <v>0</v>
      </c>
      <c r="D6102" s="18">
        <v>0</v>
      </c>
      <c r="E6102" s="20">
        <v>41365</v>
      </c>
      <c r="F6102" s="15" t="s">
        <v>31</v>
      </c>
      <c r="G6102" s="15" t="s">
        <v>9774</v>
      </c>
      <c r="H6102" s="15" t="str">
        <f t="shared" si="420"/>
        <v>Post-calc.</v>
      </c>
      <c r="I6102" s="27">
        <v>41365</v>
      </c>
    </row>
    <row r="6103" spans="1:9" x14ac:dyDescent="0.2">
      <c r="A6103" s="15" t="s">
        <v>12793</v>
      </c>
      <c r="B6103" s="15" t="str">
        <f t="shared" si="419"/>
        <v>4C606</v>
      </c>
      <c r="C6103" s="18">
        <v>0</v>
      </c>
      <c r="D6103" s="18">
        <v>0</v>
      </c>
      <c r="E6103" s="20">
        <v>41091</v>
      </c>
      <c r="F6103" s="15" t="s">
        <v>31</v>
      </c>
      <c r="G6103" s="15" t="s">
        <v>9774</v>
      </c>
      <c r="H6103" s="15" t="str">
        <f t="shared" si="420"/>
        <v>Post-calc.</v>
      </c>
      <c r="I6103" s="27">
        <v>41091</v>
      </c>
    </row>
    <row r="6104" spans="1:9" x14ac:dyDescent="0.2">
      <c r="A6104" s="15" t="s">
        <v>12792</v>
      </c>
      <c r="B6104" s="15" t="str">
        <f t="shared" si="419"/>
        <v>4C607</v>
      </c>
      <c r="C6104" s="18">
        <v>0</v>
      </c>
      <c r="D6104" s="18">
        <v>0</v>
      </c>
      <c r="E6104" s="20">
        <v>41122</v>
      </c>
      <c r="F6104" s="15" t="s">
        <v>31</v>
      </c>
      <c r="G6104" s="15" t="s">
        <v>9774</v>
      </c>
      <c r="H6104" s="15" t="str">
        <f t="shared" si="420"/>
        <v>Post-calc.</v>
      </c>
      <c r="I6104" s="27">
        <v>41122</v>
      </c>
    </row>
    <row r="6105" spans="1:9" x14ac:dyDescent="0.2">
      <c r="A6105" s="15" t="s">
        <v>12791</v>
      </c>
      <c r="B6105" s="15" t="str">
        <f t="shared" si="419"/>
        <v>4C608</v>
      </c>
      <c r="C6105" s="18">
        <v>0</v>
      </c>
      <c r="D6105" s="18">
        <v>0</v>
      </c>
      <c r="E6105" s="20">
        <v>41518</v>
      </c>
      <c r="F6105" s="15" t="s">
        <v>12</v>
      </c>
      <c r="G6105" s="15" t="s">
        <v>9774</v>
      </c>
      <c r="H6105" s="15" t="str">
        <f t="shared" si="420"/>
        <v>Post-calc.</v>
      </c>
      <c r="I6105" s="27">
        <v>41518</v>
      </c>
    </row>
    <row r="6106" spans="1:9" x14ac:dyDescent="0.2">
      <c r="A6106" s="15" t="s">
        <v>12790</v>
      </c>
      <c r="B6106" s="15" t="str">
        <f t="shared" si="419"/>
        <v>4C609</v>
      </c>
      <c r="C6106" s="18">
        <v>0</v>
      </c>
      <c r="D6106" s="18">
        <v>0</v>
      </c>
      <c r="E6106" s="20">
        <v>41153</v>
      </c>
      <c r="F6106" s="15" t="s">
        <v>31</v>
      </c>
      <c r="G6106" s="15" t="s">
        <v>9774</v>
      </c>
      <c r="H6106" s="15" t="str">
        <f t="shared" si="420"/>
        <v>Post-calc.</v>
      </c>
      <c r="I6106" s="27">
        <v>41153</v>
      </c>
    </row>
    <row r="6107" spans="1:9" x14ac:dyDescent="0.2">
      <c r="A6107" s="15" t="s">
        <v>12789</v>
      </c>
      <c r="B6107" s="15" t="str">
        <f t="shared" si="419"/>
        <v>4C610</v>
      </c>
      <c r="C6107" s="18">
        <v>0</v>
      </c>
      <c r="D6107" s="18">
        <v>0</v>
      </c>
      <c r="E6107" s="20">
        <v>41122</v>
      </c>
      <c r="F6107" s="15" t="s">
        <v>31</v>
      </c>
      <c r="G6107" s="15" t="s">
        <v>9774</v>
      </c>
      <c r="H6107" s="15" t="str">
        <f t="shared" si="420"/>
        <v>Post-calc.</v>
      </c>
      <c r="I6107" s="27">
        <v>41122</v>
      </c>
    </row>
    <row r="6108" spans="1:9" x14ac:dyDescent="0.2">
      <c r="A6108" s="15" t="s">
        <v>12788</v>
      </c>
      <c r="B6108" s="15" t="str">
        <f t="shared" si="419"/>
        <v>4C611</v>
      </c>
      <c r="C6108" s="18">
        <v>0</v>
      </c>
      <c r="D6108" s="18">
        <v>0</v>
      </c>
      <c r="E6108" s="20">
        <v>41275</v>
      </c>
      <c r="F6108" s="15" t="s">
        <v>31</v>
      </c>
      <c r="G6108" s="15" t="s">
        <v>9774</v>
      </c>
      <c r="H6108" s="15" t="str">
        <f t="shared" si="420"/>
        <v>Post-calc.</v>
      </c>
      <c r="I6108" s="27">
        <v>41275</v>
      </c>
    </row>
    <row r="6109" spans="1:9" x14ac:dyDescent="0.2">
      <c r="A6109" s="15" t="s">
        <v>12787</v>
      </c>
      <c r="B6109" s="15" t="str">
        <f t="shared" si="419"/>
        <v>4C612</v>
      </c>
      <c r="C6109" s="18">
        <v>0</v>
      </c>
      <c r="D6109" s="18">
        <v>0</v>
      </c>
      <c r="E6109" s="20">
        <v>41183</v>
      </c>
      <c r="F6109" s="15" t="s">
        <v>31</v>
      </c>
      <c r="G6109" s="15" t="s">
        <v>9774</v>
      </c>
      <c r="H6109" s="15" t="str">
        <f t="shared" si="420"/>
        <v>Post-calc.</v>
      </c>
      <c r="I6109" s="27">
        <v>41183</v>
      </c>
    </row>
    <row r="6110" spans="1:9" x14ac:dyDescent="0.2">
      <c r="A6110" s="15" t="s">
        <v>12786</v>
      </c>
      <c r="B6110" s="15" t="str">
        <f t="shared" si="419"/>
        <v>4C614</v>
      </c>
      <c r="C6110" s="18">
        <v>0</v>
      </c>
      <c r="D6110" s="18">
        <v>0</v>
      </c>
      <c r="E6110" s="20">
        <v>41122</v>
      </c>
      <c r="F6110" s="15" t="s">
        <v>31</v>
      </c>
      <c r="G6110" s="15" t="s">
        <v>9774</v>
      </c>
      <c r="H6110" s="15" t="str">
        <f t="shared" si="420"/>
        <v>Post-calc.</v>
      </c>
      <c r="I6110" s="27">
        <v>41122</v>
      </c>
    </row>
    <row r="6111" spans="1:9" x14ac:dyDescent="0.2">
      <c r="A6111" s="15" t="s">
        <v>12785</v>
      </c>
      <c r="B6111" s="15" t="str">
        <f t="shared" si="419"/>
        <v>4C615</v>
      </c>
      <c r="C6111" s="18">
        <v>0</v>
      </c>
      <c r="D6111" s="18">
        <v>0</v>
      </c>
      <c r="E6111" s="20">
        <v>41640</v>
      </c>
      <c r="F6111" s="15" t="s">
        <v>31</v>
      </c>
      <c r="G6111" s="15" t="s">
        <v>9774</v>
      </c>
      <c r="H6111" s="15" t="str">
        <f t="shared" si="420"/>
        <v>Post-calc.</v>
      </c>
      <c r="I6111" s="27">
        <v>41640</v>
      </c>
    </row>
    <row r="6112" spans="1:9" x14ac:dyDescent="0.2">
      <c r="A6112" s="15" t="s">
        <v>12784</v>
      </c>
      <c r="B6112" s="15" t="str">
        <f t="shared" si="419"/>
        <v>4C616</v>
      </c>
      <c r="C6112" s="18">
        <v>0</v>
      </c>
      <c r="D6112" s="18">
        <v>0</v>
      </c>
      <c r="E6112" s="20">
        <v>41122</v>
      </c>
      <c r="F6112" s="15" t="s">
        <v>31</v>
      </c>
      <c r="G6112" s="15" t="s">
        <v>9774</v>
      </c>
      <c r="H6112" s="15" t="str">
        <f t="shared" si="420"/>
        <v>Post-calc.</v>
      </c>
      <c r="I6112" s="27">
        <v>41122</v>
      </c>
    </row>
    <row r="6113" spans="1:9" x14ac:dyDescent="0.2">
      <c r="A6113" s="15" t="s">
        <v>12783</v>
      </c>
      <c r="B6113" s="15" t="str">
        <f t="shared" si="419"/>
        <v>4C617</v>
      </c>
      <c r="C6113" s="18">
        <v>0</v>
      </c>
      <c r="D6113" s="18">
        <v>0</v>
      </c>
      <c r="E6113" s="20">
        <v>41395</v>
      </c>
      <c r="F6113" s="15" t="s">
        <v>12</v>
      </c>
      <c r="G6113" s="15" t="s">
        <v>9774</v>
      </c>
      <c r="H6113" s="15" t="str">
        <f t="shared" si="420"/>
        <v>Post-calc.</v>
      </c>
      <c r="I6113" s="27">
        <v>41395</v>
      </c>
    </row>
    <row r="6114" spans="1:9" x14ac:dyDescent="0.2">
      <c r="A6114" s="15" t="s">
        <v>12782</v>
      </c>
      <c r="B6114" s="15" t="str">
        <f t="shared" si="419"/>
        <v>4C618</v>
      </c>
      <c r="C6114" s="18">
        <v>0</v>
      </c>
      <c r="D6114" s="18">
        <v>0</v>
      </c>
      <c r="E6114" s="20">
        <v>41153</v>
      </c>
      <c r="F6114" s="15" t="s">
        <v>31</v>
      </c>
      <c r="G6114" s="15" t="s">
        <v>9774</v>
      </c>
      <c r="H6114" s="15" t="str">
        <f t="shared" si="420"/>
        <v>Post-calc.</v>
      </c>
      <c r="I6114" s="27">
        <v>41153</v>
      </c>
    </row>
    <row r="6115" spans="1:9" x14ac:dyDescent="0.2">
      <c r="A6115" s="15" t="s">
        <v>12781</v>
      </c>
      <c r="B6115" s="15" t="str">
        <f t="shared" si="419"/>
        <v>4C619</v>
      </c>
      <c r="C6115" s="18">
        <v>0</v>
      </c>
      <c r="D6115" s="18">
        <v>0</v>
      </c>
      <c r="E6115" s="20">
        <v>41214</v>
      </c>
      <c r="F6115" s="15" t="s">
        <v>31</v>
      </c>
      <c r="G6115" s="15" t="s">
        <v>9774</v>
      </c>
      <c r="H6115" s="15" t="str">
        <f t="shared" si="420"/>
        <v>Post-calc.</v>
      </c>
      <c r="I6115" s="27">
        <v>41214</v>
      </c>
    </row>
    <row r="6116" spans="1:9" x14ac:dyDescent="0.2">
      <c r="A6116" s="15" t="s">
        <v>12780</v>
      </c>
      <c r="B6116" s="15" t="str">
        <f t="shared" si="419"/>
        <v>4C620</v>
      </c>
      <c r="C6116" s="18">
        <v>0</v>
      </c>
      <c r="D6116" s="18">
        <v>0</v>
      </c>
      <c r="E6116" s="20">
        <v>41306</v>
      </c>
      <c r="F6116" s="15" t="s">
        <v>31</v>
      </c>
      <c r="G6116" s="15" t="s">
        <v>9774</v>
      </c>
      <c r="H6116" s="15" t="str">
        <f t="shared" si="420"/>
        <v>Post-calc.</v>
      </c>
      <c r="I6116" s="27">
        <v>41306</v>
      </c>
    </row>
    <row r="6117" spans="1:9" x14ac:dyDescent="0.2">
      <c r="A6117" s="15" t="s">
        <v>12779</v>
      </c>
      <c r="B6117" s="15" t="str">
        <f t="shared" si="419"/>
        <v>4C621</v>
      </c>
      <c r="C6117" s="18">
        <v>0</v>
      </c>
      <c r="D6117" s="18">
        <v>0</v>
      </c>
      <c r="E6117" s="20">
        <v>41609</v>
      </c>
      <c r="F6117" s="15" t="s">
        <v>12</v>
      </c>
      <c r="G6117" s="15" t="s">
        <v>9774</v>
      </c>
      <c r="H6117" s="15" t="str">
        <f t="shared" si="420"/>
        <v>Post-calc.</v>
      </c>
      <c r="I6117" s="27">
        <v>41609</v>
      </c>
    </row>
    <row r="6118" spans="1:9" x14ac:dyDescent="0.2">
      <c r="A6118" s="15" t="s">
        <v>12778</v>
      </c>
      <c r="B6118" s="15" t="str">
        <f t="shared" si="419"/>
        <v>4C622</v>
      </c>
      <c r="C6118" s="18">
        <v>0</v>
      </c>
      <c r="D6118" s="18">
        <v>0</v>
      </c>
      <c r="E6118" s="20">
        <v>41153</v>
      </c>
      <c r="F6118" s="15" t="s">
        <v>31</v>
      </c>
      <c r="G6118" s="15" t="s">
        <v>9774</v>
      </c>
      <c r="H6118" s="15" t="str">
        <f t="shared" si="420"/>
        <v>Post-calc.</v>
      </c>
      <c r="I6118" s="27">
        <v>41153</v>
      </c>
    </row>
    <row r="6119" spans="1:9" x14ac:dyDescent="0.2">
      <c r="A6119" s="15" t="s">
        <v>12777</v>
      </c>
      <c r="B6119" s="15" t="str">
        <f t="shared" si="419"/>
        <v>4C623</v>
      </c>
      <c r="C6119" s="18">
        <v>0</v>
      </c>
      <c r="D6119" s="18">
        <v>0</v>
      </c>
      <c r="E6119" s="20">
        <v>41609</v>
      </c>
      <c r="F6119" s="15" t="s">
        <v>12</v>
      </c>
      <c r="G6119" s="15" t="s">
        <v>9774</v>
      </c>
      <c r="H6119" s="15" t="str">
        <f t="shared" si="420"/>
        <v>Post-calc.</v>
      </c>
      <c r="I6119" s="27">
        <v>41609</v>
      </c>
    </row>
    <row r="6120" spans="1:9" x14ac:dyDescent="0.2">
      <c r="A6120" s="15" t="s">
        <v>12776</v>
      </c>
      <c r="B6120" s="15" t="str">
        <f t="shared" si="419"/>
        <v>4C624</v>
      </c>
      <c r="C6120" s="18">
        <v>0</v>
      </c>
      <c r="D6120" s="18">
        <v>0</v>
      </c>
      <c r="E6120" s="20">
        <v>41609</v>
      </c>
      <c r="F6120" s="15" t="s">
        <v>12</v>
      </c>
      <c r="G6120" s="15" t="s">
        <v>9774</v>
      </c>
      <c r="H6120" s="15" t="str">
        <f t="shared" si="420"/>
        <v>Post-calc.</v>
      </c>
      <c r="I6120" s="27">
        <v>41609</v>
      </c>
    </row>
    <row r="6121" spans="1:9" x14ac:dyDescent="0.2">
      <c r="A6121" s="15" t="s">
        <v>12775</v>
      </c>
      <c r="B6121" s="15" t="str">
        <f t="shared" si="419"/>
        <v>4C625</v>
      </c>
      <c r="C6121" s="18">
        <v>0</v>
      </c>
      <c r="D6121" s="18">
        <v>0</v>
      </c>
      <c r="E6121" s="20">
        <v>41183</v>
      </c>
      <c r="F6121" s="15" t="s">
        <v>31</v>
      </c>
      <c r="G6121" s="15" t="s">
        <v>9774</v>
      </c>
      <c r="H6121" s="15" t="str">
        <f t="shared" si="420"/>
        <v>Post-calc.</v>
      </c>
      <c r="I6121" s="27">
        <v>41183</v>
      </c>
    </row>
    <row r="6122" spans="1:9" x14ac:dyDescent="0.2">
      <c r="A6122" s="15" t="s">
        <v>12774</v>
      </c>
      <c r="B6122" s="15" t="str">
        <f t="shared" si="419"/>
        <v>4C626</v>
      </c>
      <c r="C6122" s="18">
        <v>0</v>
      </c>
      <c r="D6122" s="18">
        <v>0</v>
      </c>
      <c r="E6122" s="20">
        <v>41183</v>
      </c>
      <c r="F6122" s="15" t="s">
        <v>31</v>
      </c>
      <c r="G6122" s="15" t="s">
        <v>9774</v>
      </c>
      <c r="H6122" s="15" t="str">
        <f t="shared" si="420"/>
        <v>Post-calc.</v>
      </c>
      <c r="I6122" s="27">
        <v>41183</v>
      </c>
    </row>
    <row r="6123" spans="1:9" x14ac:dyDescent="0.2">
      <c r="A6123" s="15" t="s">
        <v>12773</v>
      </c>
      <c r="B6123" s="15" t="str">
        <f t="shared" si="419"/>
        <v>4C627</v>
      </c>
      <c r="C6123" s="18">
        <v>0</v>
      </c>
      <c r="D6123" s="18">
        <v>0</v>
      </c>
      <c r="E6123" s="20">
        <v>41153</v>
      </c>
      <c r="F6123" s="15" t="s">
        <v>31</v>
      </c>
      <c r="G6123" s="15" t="s">
        <v>9774</v>
      </c>
      <c r="H6123" s="15" t="str">
        <f t="shared" si="420"/>
        <v>Post-calc.</v>
      </c>
      <c r="I6123" s="27">
        <v>41153</v>
      </c>
    </row>
    <row r="6124" spans="1:9" x14ac:dyDescent="0.2">
      <c r="A6124" s="15" t="s">
        <v>12772</v>
      </c>
      <c r="B6124" s="15" t="str">
        <f t="shared" si="419"/>
        <v>4C628</v>
      </c>
      <c r="C6124" s="18">
        <v>0</v>
      </c>
      <c r="D6124" s="18">
        <v>0</v>
      </c>
      <c r="E6124" s="20">
        <v>41122</v>
      </c>
      <c r="F6124" s="15" t="s">
        <v>31</v>
      </c>
      <c r="G6124" s="15" t="s">
        <v>9774</v>
      </c>
      <c r="H6124" s="15" t="str">
        <f t="shared" si="420"/>
        <v>Post-calc.</v>
      </c>
      <c r="I6124" s="27">
        <v>41122</v>
      </c>
    </row>
    <row r="6125" spans="1:9" x14ac:dyDescent="0.2">
      <c r="A6125" s="15" t="s">
        <v>12771</v>
      </c>
      <c r="B6125" s="15" t="str">
        <f t="shared" si="419"/>
        <v>4C629</v>
      </c>
      <c r="C6125" s="18">
        <v>0</v>
      </c>
      <c r="D6125" s="18">
        <v>0</v>
      </c>
      <c r="E6125" s="20">
        <v>41122</v>
      </c>
      <c r="F6125" s="15" t="s">
        <v>31</v>
      </c>
      <c r="G6125" s="15" t="s">
        <v>9774</v>
      </c>
      <c r="H6125" s="15" t="str">
        <f t="shared" si="420"/>
        <v>Post-calc.</v>
      </c>
      <c r="I6125" s="27">
        <v>41122</v>
      </c>
    </row>
    <row r="6126" spans="1:9" x14ac:dyDescent="0.2">
      <c r="A6126" s="15" t="s">
        <v>12770</v>
      </c>
      <c r="B6126" s="15" t="str">
        <f t="shared" si="419"/>
        <v>4C630</v>
      </c>
      <c r="C6126" s="18">
        <v>0</v>
      </c>
      <c r="D6126" s="18">
        <v>0</v>
      </c>
      <c r="E6126" s="20">
        <v>41183</v>
      </c>
      <c r="F6126" s="15" t="s">
        <v>31</v>
      </c>
      <c r="G6126" s="15" t="s">
        <v>9774</v>
      </c>
      <c r="H6126" s="15" t="str">
        <f t="shared" si="420"/>
        <v>Post-calc.</v>
      </c>
      <c r="I6126" s="27">
        <v>41183</v>
      </c>
    </row>
    <row r="6127" spans="1:9" x14ac:dyDescent="0.2">
      <c r="A6127" s="15" t="s">
        <v>12769</v>
      </c>
      <c r="B6127" s="15" t="str">
        <f t="shared" si="419"/>
        <v>4C631</v>
      </c>
      <c r="C6127" s="18">
        <v>0</v>
      </c>
      <c r="D6127" s="18">
        <v>0</v>
      </c>
      <c r="E6127" s="20">
        <v>41214</v>
      </c>
      <c r="F6127" s="15" t="s">
        <v>31</v>
      </c>
      <c r="G6127" s="15" t="s">
        <v>9774</v>
      </c>
      <c r="H6127" s="15" t="str">
        <f t="shared" si="420"/>
        <v>Post-calc.</v>
      </c>
      <c r="I6127" s="27">
        <v>41214</v>
      </c>
    </row>
    <row r="6128" spans="1:9" x14ac:dyDescent="0.2">
      <c r="A6128" s="15" t="s">
        <v>12768</v>
      </c>
      <c r="B6128" s="15" t="str">
        <f t="shared" si="419"/>
        <v>4C632</v>
      </c>
      <c r="C6128" s="18">
        <v>0</v>
      </c>
      <c r="D6128" s="18">
        <v>0</v>
      </c>
      <c r="E6128" s="20">
        <v>41122</v>
      </c>
      <c r="F6128" s="15" t="s">
        <v>31</v>
      </c>
      <c r="G6128" s="15" t="s">
        <v>9774</v>
      </c>
      <c r="H6128" s="15" t="str">
        <f t="shared" si="420"/>
        <v>Post-calc.</v>
      </c>
      <c r="I6128" s="27">
        <v>41122</v>
      </c>
    </row>
    <row r="6129" spans="1:9" x14ac:dyDescent="0.2">
      <c r="A6129" s="15" t="s">
        <v>12767</v>
      </c>
      <c r="B6129" s="15" t="str">
        <f t="shared" si="419"/>
        <v>4C633</v>
      </c>
      <c r="C6129" s="18">
        <v>0</v>
      </c>
      <c r="D6129" s="18">
        <v>0</v>
      </c>
      <c r="E6129" s="20">
        <v>41183</v>
      </c>
      <c r="F6129" s="15" t="s">
        <v>31</v>
      </c>
      <c r="G6129" s="15" t="s">
        <v>9774</v>
      </c>
      <c r="H6129" s="15" t="str">
        <f t="shared" si="420"/>
        <v>Post-calc.</v>
      </c>
      <c r="I6129" s="27">
        <v>41183</v>
      </c>
    </row>
    <row r="6130" spans="1:9" x14ac:dyDescent="0.2">
      <c r="A6130" s="15" t="s">
        <v>12766</v>
      </c>
      <c r="B6130" s="15" t="str">
        <f t="shared" si="419"/>
        <v>4C634</v>
      </c>
      <c r="C6130" s="18">
        <v>0</v>
      </c>
      <c r="D6130" s="18">
        <v>0</v>
      </c>
      <c r="E6130" s="20">
        <v>41122</v>
      </c>
      <c r="F6130" s="15" t="s">
        <v>31</v>
      </c>
      <c r="G6130" s="15" t="s">
        <v>9774</v>
      </c>
      <c r="H6130" s="15" t="str">
        <f t="shared" si="420"/>
        <v>Post-calc.</v>
      </c>
      <c r="I6130" s="27">
        <v>41122</v>
      </c>
    </row>
    <row r="6131" spans="1:9" x14ac:dyDescent="0.2">
      <c r="A6131" s="15" t="s">
        <v>12765</v>
      </c>
      <c r="B6131" s="15" t="str">
        <f t="shared" si="419"/>
        <v>4C635</v>
      </c>
      <c r="C6131" s="18">
        <v>0</v>
      </c>
      <c r="D6131" s="18">
        <v>0</v>
      </c>
      <c r="E6131" s="20">
        <v>41153</v>
      </c>
      <c r="F6131" s="15" t="s">
        <v>31</v>
      </c>
      <c r="G6131" s="15" t="s">
        <v>9774</v>
      </c>
      <c r="H6131" s="15" t="str">
        <f t="shared" si="420"/>
        <v>Post-calc.</v>
      </c>
      <c r="I6131" s="27">
        <v>41153</v>
      </c>
    </row>
    <row r="6132" spans="1:9" x14ac:dyDescent="0.2">
      <c r="A6132" s="15" t="s">
        <v>12764</v>
      </c>
      <c r="B6132" s="15" t="str">
        <f t="shared" si="419"/>
        <v>4C636</v>
      </c>
      <c r="C6132" s="18">
        <v>0</v>
      </c>
      <c r="D6132" s="18">
        <v>0</v>
      </c>
      <c r="E6132" s="20">
        <v>41122</v>
      </c>
      <c r="F6132" s="15" t="s">
        <v>31</v>
      </c>
      <c r="G6132" s="15" t="s">
        <v>9774</v>
      </c>
      <c r="H6132" s="15" t="str">
        <f t="shared" si="420"/>
        <v>Post-calc.</v>
      </c>
      <c r="I6132" s="27">
        <v>41122</v>
      </c>
    </row>
    <row r="6133" spans="1:9" x14ac:dyDescent="0.2">
      <c r="A6133" s="15" t="s">
        <v>12763</v>
      </c>
      <c r="B6133" s="15" t="str">
        <f t="shared" si="419"/>
        <v>4C637</v>
      </c>
      <c r="C6133" s="18">
        <v>0</v>
      </c>
      <c r="D6133" s="18">
        <v>0</v>
      </c>
      <c r="E6133" s="20">
        <v>41122</v>
      </c>
      <c r="F6133" s="15" t="s">
        <v>31</v>
      </c>
      <c r="G6133" s="15" t="s">
        <v>9774</v>
      </c>
      <c r="H6133" s="15" t="str">
        <f t="shared" si="420"/>
        <v>Post-calc.</v>
      </c>
      <c r="I6133" s="27">
        <v>41122</v>
      </c>
    </row>
    <row r="6134" spans="1:9" x14ac:dyDescent="0.2">
      <c r="A6134" s="15" t="s">
        <v>12762</v>
      </c>
      <c r="B6134" s="15" t="str">
        <f t="shared" si="419"/>
        <v>4C638</v>
      </c>
      <c r="C6134" s="18">
        <v>0</v>
      </c>
      <c r="D6134" s="18">
        <v>0</v>
      </c>
      <c r="E6134" s="20">
        <v>41122</v>
      </c>
      <c r="F6134" s="15" t="s">
        <v>31</v>
      </c>
      <c r="G6134" s="15" t="s">
        <v>9774</v>
      </c>
      <c r="H6134" s="15" t="str">
        <f t="shared" si="420"/>
        <v>Post-calc.</v>
      </c>
      <c r="I6134" s="27">
        <v>41122</v>
      </c>
    </row>
    <row r="6135" spans="1:9" x14ac:dyDescent="0.2">
      <c r="A6135" s="15" t="s">
        <v>12761</v>
      </c>
      <c r="B6135" s="15" t="str">
        <f t="shared" si="419"/>
        <v>4C639</v>
      </c>
      <c r="C6135" s="18">
        <v>0</v>
      </c>
      <c r="D6135" s="18">
        <v>0</v>
      </c>
      <c r="E6135" s="20">
        <v>41153</v>
      </c>
      <c r="F6135" s="15" t="s">
        <v>31</v>
      </c>
      <c r="G6135" s="15" t="s">
        <v>9774</v>
      </c>
      <c r="H6135" s="15" t="str">
        <f t="shared" si="420"/>
        <v>Post-calc.</v>
      </c>
      <c r="I6135" s="27">
        <v>41153</v>
      </c>
    </row>
    <row r="6136" spans="1:9" x14ac:dyDescent="0.2">
      <c r="A6136" s="15" t="s">
        <v>12760</v>
      </c>
      <c r="B6136" s="15" t="str">
        <f t="shared" si="419"/>
        <v>4C640</v>
      </c>
      <c r="C6136" s="18">
        <v>0</v>
      </c>
      <c r="D6136" s="18">
        <v>0</v>
      </c>
      <c r="E6136" s="20">
        <v>41153</v>
      </c>
      <c r="F6136" s="15" t="s">
        <v>31</v>
      </c>
      <c r="G6136" s="15" t="s">
        <v>9774</v>
      </c>
      <c r="H6136" s="15" t="str">
        <f t="shared" si="420"/>
        <v>Post-calc.</v>
      </c>
      <c r="I6136" s="27">
        <v>41153</v>
      </c>
    </row>
    <row r="6137" spans="1:9" x14ac:dyDescent="0.2">
      <c r="A6137" s="15" t="s">
        <v>12759</v>
      </c>
      <c r="B6137" s="15" t="str">
        <f t="shared" si="419"/>
        <v>4C641</v>
      </c>
      <c r="C6137" s="18">
        <v>0</v>
      </c>
      <c r="D6137" s="18">
        <v>0</v>
      </c>
      <c r="E6137" s="20">
        <v>41730</v>
      </c>
      <c r="F6137" s="15" t="s">
        <v>12</v>
      </c>
      <c r="G6137" s="15" t="s">
        <v>9774</v>
      </c>
      <c r="H6137" s="15" t="str">
        <f t="shared" si="420"/>
        <v>Post-calc.</v>
      </c>
      <c r="I6137" s="27">
        <v>41730</v>
      </c>
    </row>
    <row r="6138" spans="1:9" x14ac:dyDescent="0.2">
      <c r="A6138" s="15" t="s">
        <v>12758</v>
      </c>
      <c r="B6138" s="15" t="str">
        <f t="shared" si="419"/>
        <v>4C642</v>
      </c>
      <c r="C6138" s="18">
        <v>0</v>
      </c>
      <c r="D6138" s="18">
        <v>0</v>
      </c>
      <c r="E6138" s="20">
        <v>41122</v>
      </c>
      <c r="F6138" s="15" t="s">
        <v>31</v>
      </c>
      <c r="G6138" s="15" t="s">
        <v>9774</v>
      </c>
      <c r="H6138" s="15" t="str">
        <f t="shared" si="420"/>
        <v>Post-calc.</v>
      </c>
      <c r="I6138" s="27">
        <v>41122</v>
      </c>
    </row>
    <row r="6139" spans="1:9" x14ac:dyDescent="0.2">
      <c r="A6139" s="15" t="s">
        <v>12757</v>
      </c>
      <c r="B6139" s="15" t="str">
        <f t="shared" si="419"/>
        <v>4C643</v>
      </c>
      <c r="C6139" s="18">
        <v>0</v>
      </c>
      <c r="D6139" s="18">
        <v>0</v>
      </c>
      <c r="E6139" s="20">
        <v>41244</v>
      </c>
      <c r="F6139" s="15" t="s">
        <v>31</v>
      </c>
      <c r="G6139" s="15" t="s">
        <v>9774</v>
      </c>
      <c r="H6139" s="15" t="str">
        <f t="shared" si="420"/>
        <v>Post-calc.</v>
      </c>
      <c r="I6139" s="27">
        <v>41244</v>
      </c>
    </row>
    <row r="6140" spans="1:9" x14ac:dyDescent="0.2">
      <c r="A6140" s="15" t="s">
        <v>12756</v>
      </c>
      <c r="B6140" s="15" t="str">
        <f t="shared" si="419"/>
        <v>4C644</v>
      </c>
      <c r="C6140" s="18">
        <v>0</v>
      </c>
      <c r="D6140" s="18">
        <v>0</v>
      </c>
      <c r="E6140" s="20">
        <v>41306</v>
      </c>
      <c r="F6140" s="15" t="s">
        <v>31</v>
      </c>
      <c r="G6140" s="15" t="s">
        <v>9774</v>
      </c>
      <c r="H6140" s="15" t="str">
        <f t="shared" si="420"/>
        <v>Post-calc.</v>
      </c>
      <c r="I6140" s="27">
        <v>41306</v>
      </c>
    </row>
    <row r="6141" spans="1:9" x14ac:dyDescent="0.2">
      <c r="A6141" s="15" t="s">
        <v>12755</v>
      </c>
      <c r="B6141" s="15" t="str">
        <f t="shared" si="419"/>
        <v>4C645</v>
      </c>
      <c r="C6141" s="18">
        <v>0</v>
      </c>
      <c r="D6141" s="18">
        <v>0</v>
      </c>
      <c r="E6141" s="20">
        <v>41153</v>
      </c>
      <c r="F6141" s="15" t="s">
        <v>31</v>
      </c>
      <c r="G6141" s="15" t="s">
        <v>9774</v>
      </c>
      <c r="H6141" s="15" t="str">
        <f t="shared" si="420"/>
        <v>Post-calc.</v>
      </c>
      <c r="I6141" s="27">
        <v>41153</v>
      </c>
    </row>
    <row r="6142" spans="1:9" x14ac:dyDescent="0.2">
      <c r="A6142" s="15" t="s">
        <v>12754</v>
      </c>
      <c r="B6142" s="15" t="str">
        <f t="shared" si="419"/>
        <v>4C646</v>
      </c>
      <c r="C6142" s="18">
        <v>0</v>
      </c>
      <c r="D6142" s="18">
        <v>0</v>
      </c>
      <c r="E6142" s="20">
        <v>41183</v>
      </c>
      <c r="F6142" s="15" t="s">
        <v>31</v>
      </c>
      <c r="G6142" s="15" t="s">
        <v>9774</v>
      </c>
      <c r="H6142" s="15" t="str">
        <f t="shared" si="420"/>
        <v>Post-calc.</v>
      </c>
      <c r="I6142" s="27">
        <v>41183</v>
      </c>
    </row>
    <row r="6143" spans="1:9" x14ac:dyDescent="0.2">
      <c r="A6143" s="15" t="s">
        <v>12753</v>
      </c>
      <c r="B6143" s="15" t="str">
        <f t="shared" si="419"/>
        <v>4C647</v>
      </c>
      <c r="C6143" s="18">
        <v>0</v>
      </c>
      <c r="D6143" s="18">
        <v>0</v>
      </c>
      <c r="E6143" s="20">
        <v>41153</v>
      </c>
      <c r="F6143" s="15" t="s">
        <v>12</v>
      </c>
      <c r="G6143" s="15" t="s">
        <v>9774</v>
      </c>
      <c r="H6143" s="15" t="str">
        <f t="shared" si="420"/>
        <v>Post-calc.</v>
      </c>
      <c r="I6143" s="27">
        <v>41153</v>
      </c>
    </row>
    <row r="6144" spans="1:9" x14ac:dyDescent="0.2">
      <c r="A6144" s="15" t="s">
        <v>12752</v>
      </c>
      <c r="B6144" s="15" t="str">
        <f t="shared" si="419"/>
        <v>4C648</v>
      </c>
      <c r="C6144" s="18">
        <v>0</v>
      </c>
      <c r="D6144" s="18">
        <v>0</v>
      </c>
      <c r="E6144" s="20">
        <v>41153</v>
      </c>
      <c r="F6144" s="15" t="s">
        <v>12</v>
      </c>
      <c r="G6144" s="15" t="s">
        <v>9774</v>
      </c>
      <c r="H6144" s="15" t="str">
        <f t="shared" si="420"/>
        <v>Post-calc.</v>
      </c>
      <c r="I6144" s="27">
        <v>41153</v>
      </c>
    </row>
    <row r="6145" spans="1:9" x14ac:dyDescent="0.2">
      <c r="A6145" s="15" t="s">
        <v>12751</v>
      </c>
      <c r="B6145" s="15" t="str">
        <f t="shared" si="419"/>
        <v>4C649</v>
      </c>
      <c r="C6145" s="18">
        <v>0</v>
      </c>
      <c r="D6145" s="18">
        <v>0</v>
      </c>
      <c r="E6145" s="20">
        <v>41153</v>
      </c>
      <c r="F6145" s="15" t="s">
        <v>12</v>
      </c>
      <c r="G6145" s="15" t="s">
        <v>9774</v>
      </c>
      <c r="H6145" s="15" t="str">
        <f t="shared" si="420"/>
        <v>Post-calc.</v>
      </c>
      <c r="I6145" s="27">
        <v>41153</v>
      </c>
    </row>
    <row r="6146" spans="1:9" x14ac:dyDescent="0.2">
      <c r="A6146" s="15" t="s">
        <v>12750</v>
      </c>
      <c r="B6146" s="15" t="str">
        <f t="shared" si="419"/>
        <v>4C650</v>
      </c>
      <c r="C6146" s="18">
        <v>0</v>
      </c>
      <c r="D6146" s="18">
        <v>0</v>
      </c>
      <c r="E6146" s="20">
        <v>41153</v>
      </c>
      <c r="F6146" s="15" t="s">
        <v>12</v>
      </c>
      <c r="G6146" s="15" t="s">
        <v>9774</v>
      </c>
      <c r="H6146" s="15" t="str">
        <f t="shared" si="420"/>
        <v>Post-calc.</v>
      </c>
      <c r="I6146" s="27">
        <v>41153</v>
      </c>
    </row>
    <row r="6147" spans="1:9" x14ac:dyDescent="0.2">
      <c r="A6147" s="15" t="s">
        <v>12749</v>
      </c>
      <c r="B6147" s="15" t="str">
        <f t="shared" si="419"/>
        <v>4C651</v>
      </c>
      <c r="C6147" s="18">
        <v>0</v>
      </c>
      <c r="D6147" s="18">
        <v>0</v>
      </c>
      <c r="E6147" s="20">
        <v>41153</v>
      </c>
      <c r="F6147" s="15" t="s">
        <v>31</v>
      </c>
      <c r="G6147" s="15" t="s">
        <v>9774</v>
      </c>
      <c r="H6147" s="15" t="str">
        <f t="shared" si="420"/>
        <v>Post-calc.</v>
      </c>
      <c r="I6147" s="27">
        <v>41153</v>
      </c>
    </row>
    <row r="6148" spans="1:9" x14ac:dyDescent="0.2">
      <c r="A6148" s="15" t="s">
        <v>12748</v>
      </c>
      <c r="B6148" s="15" t="str">
        <f t="shared" si="419"/>
        <v>4C652</v>
      </c>
      <c r="C6148" s="18">
        <v>0</v>
      </c>
      <c r="D6148" s="18">
        <v>0</v>
      </c>
      <c r="E6148" s="20">
        <v>41153</v>
      </c>
      <c r="F6148" s="15" t="s">
        <v>31</v>
      </c>
      <c r="G6148" s="15" t="s">
        <v>9774</v>
      </c>
      <c r="H6148" s="15" t="str">
        <f t="shared" si="420"/>
        <v>Post-calc.</v>
      </c>
      <c r="I6148" s="27">
        <v>41153</v>
      </c>
    </row>
    <row r="6149" spans="1:9" x14ac:dyDescent="0.2">
      <c r="A6149" s="15" t="s">
        <v>12747</v>
      </c>
      <c r="B6149" s="15" t="str">
        <f t="shared" si="419"/>
        <v>4C653</v>
      </c>
      <c r="C6149" s="18">
        <v>0</v>
      </c>
      <c r="D6149" s="18">
        <v>0</v>
      </c>
      <c r="E6149" s="20">
        <v>41244</v>
      </c>
      <c r="F6149" s="15" t="s">
        <v>31</v>
      </c>
      <c r="G6149" s="15" t="s">
        <v>9774</v>
      </c>
      <c r="H6149" s="15" t="str">
        <f t="shared" si="420"/>
        <v>Post-calc.</v>
      </c>
      <c r="I6149" s="27">
        <v>41244</v>
      </c>
    </row>
    <row r="6150" spans="1:9" x14ac:dyDescent="0.2">
      <c r="A6150" s="15" t="s">
        <v>12746</v>
      </c>
      <c r="B6150" s="15" t="str">
        <f t="shared" ref="B6150:B6213" si="421">LEFT(A6150,5)</f>
        <v>4C654</v>
      </c>
      <c r="C6150" s="18">
        <v>0</v>
      </c>
      <c r="D6150" s="18">
        <v>0</v>
      </c>
      <c r="E6150" s="20">
        <v>41365</v>
      </c>
      <c r="F6150" s="15" t="s">
        <v>31</v>
      </c>
      <c r="G6150" s="15" t="s">
        <v>9774</v>
      </c>
      <c r="H6150" s="15" t="str">
        <f t="shared" ref="H6150:H6213" si="422">+IF(E6150&gt;1,"Post-calc.","Pre-calc.")</f>
        <v>Post-calc.</v>
      </c>
      <c r="I6150" s="27">
        <v>41365</v>
      </c>
    </row>
    <row r="6151" spans="1:9" x14ac:dyDescent="0.2">
      <c r="A6151" s="15" t="s">
        <v>12745</v>
      </c>
      <c r="B6151" s="15" t="str">
        <f t="shared" si="421"/>
        <v>4C655</v>
      </c>
      <c r="C6151" s="18">
        <v>0</v>
      </c>
      <c r="D6151" s="18">
        <v>0</v>
      </c>
      <c r="E6151" s="20">
        <v>41183</v>
      </c>
      <c r="F6151" s="15" t="s">
        <v>31</v>
      </c>
      <c r="G6151" s="15" t="s">
        <v>9774</v>
      </c>
      <c r="H6151" s="15" t="str">
        <f t="shared" si="422"/>
        <v>Post-calc.</v>
      </c>
      <c r="I6151" s="27">
        <v>41183</v>
      </c>
    </row>
    <row r="6152" spans="1:9" x14ac:dyDescent="0.2">
      <c r="A6152" s="15" t="s">
        <v>12744</v>
      </c>
      <c r="B6152" s="15" t="str">
        <f t="shared" si="421"/>
        <v>4C656</v>
      </c>
      <c r="C6152" s="18">
        <v>0</v>
      </c>
      <c r="D6152" s="18">
        <v>0</v>
      </c>
      <c r="E6152" s="20">
        <v>41183</v>
      </c>
      <c r="F6152" s="15" t="s">
        <v>31</v>
      </c>
      <c r="G6152" s="15" t="s">
        <v>9774</v>
      </c>
      <c r="H6152" s="15" t="str">
        <f t="shared" si="422"/>
        <v>Post-calc.</v>
      </c>
      <c r="I6152" s="27">
        <v>41183</v>
      </c>
    </row>
    <row r="6153" spans="1:9" x14ac:dyDescent="0.2">
      <c r="A6153" s="15" t="s">
        <v>12743</v>
      </c>
      <c r="B6153" s="15" t="str">
        <f t="shared" si="421"/>
        <v>4C657</v>
      </c>
      <c r="C6153" s="18">
        <v>0</v>
      </c>
      <c r="D6153" s="18">
        <v>0</v>
      </c>
      <c r="E6153" s="20">
        <v>41579</v>
      </c>
      <c r="F6153" s="15" t="s">
        <v>12</v>
      </c>
      <c r="G6153" s="15" t="s">
        <v>9774</v>
      </c>
      <c r="H6153" s="15" t="str">
        <f t="shared" si="422"/>
        <v>Post-calc.</v>
      </c>
      <c r="I6153" s="27">
        <v>41579</v>
      </c>
    </row>
    <row r="6154" spans="1:9" x14ac:dyDescent="0.2">
      <c r="A6154" s="15" t="s">
        <v>12742</v>
      </c>
      <c r="B6154" s="15" t="str">
        <f t="shared" si="421"/>
        <v>4C658</v>
      </c>
      <c r="C6154" s="18">
        <v>0</v>
      </c>
      <c r="D6154" s="18">
        <v>0</v>
      </c>
      <c r="E6154" s="20">
        <v>41214</v>
      </c>
      <c r="F6154" s="15" t="s">
        <v>31</v>
      </c>
      <c r="G6154" s="15" t="s">
        <v>9774</v>
      </c>
      <c r="H6154" s="15" t="str">
        <f t="shared" si="422"/>
        <v>Post-calc.</v>
      </c>
      <c r="I6154" s="27">
        <v>41214</v>
      </c>
    </row>
    <row r="6155" spans="1:9" x14ac:dyDescent="0.2">
      <c r="A6155" s="15" t="s">
        <v>12741</v>
      </c>
      <c r="B6155" s="15" t="str">
        <f t="shared" si="421"/>
        <v>4C659</v>
      </c>
      <c r="C6155" s="18">
        <v>0</v>
      </c>
      <c r="D6155" s="18">
        <v>0</v>
      </c>
      <c r="E6155" s="20">
        <v>41153</v>
      </c>
      <c r="F6155" s="15" t="s">
        <v>31</v>
      </c>
      <c r="G6155" s="15" t="s">
        <v>9774</v>
      </c>
      <c r="H6155" s="15" t="str">
        <f t="shared" si="422"/>
        <v>Post-calc.</v>
      </c>
      <c r="I6155" s="27">
        <v>41153</v>
      </c>
    </row>
    <row r="6156" spans="1:9" x14ac:dyDescent="0.2">
      <c r="A6156" s="15" t="s">
        <v>12740</v>
      </c>
      <c r="B6156" s="15" t="str">
        <f t="shared" si="421"/>
        <v>4C661</v>
      </c>
      <c r="C6156" s="18">
        <v>0</v>
      </c>
      <c r="D6156" s="18">
        <v>0</v>
      </c>
      <c r="E6156" s="20">
        <v>41214</v>
      </c>
      <c r="F6156" s="15" t="s">
        <v>31</v>
      </c>
      <c r="G6156" s="15" t="s">
        <v>9774</v>
      </c>
      <c r="H6156" s="15" t="str">
        <f t="shared" si="422"/>
        <v>Post-calc.</v>
      </c>
      <c r="I6156" s="27">
        <v>41214</v>
      </c>
    </row>
    <row r="6157" spans="1:9" x14ac:dyDescent="0.2">
      <c r="A6157" s="15" t="s">
        <v>12739</v>
      </c>
      <c r="B6157" s="15" t="str">
        <f t="shared" si="421"/>
        <v>4C662</v>
      </c>
      <c r="C6157" s="18">
        <v>0</v>
      </c>
      <c r="D6157" s="18">
        <v>0</v>
      </c>
      <c r="E6157" s="20">
        <v>41153</v>
      </c>
      <c r="F6157" s="15" t="s">
        <v>31</v>
      </c>
      <c r="G6157" s="15" t="s">
        <v>9774</v>
      </c>
      <c r="H6157" s="15" t="str">
        <f t="shared" si="422"/>
        <v>Post-calc.</v>
      </c>
      <c r="I6157" s="27">
        <v>41153</v>
      </c>
    </row>
    <row r="6158" spans="1:9" x14ac:dyDescent="0.2">
      <c r="A6158" s="15" t="s">
        <v>12738</v>
      </c>
      <c r="B6158" s="15" t="str">
        <f t="shared" si="421"/>
        <v>4C663</v>
      </c>
      <c r="C6158" s="18">
        <v>0</v>
      </c>
      <c r="D6158" s="18">
        <v>0</v>
      </c>
      <c r="E6158" s="20">
        <v>41214</v>
      </c>
      <c r="F6158" s="15" t="s">
        <v>31</v>
      </c>
      <c r="G6158" s="15" t="s">
        <v>9774</v>
      </c>
      <c r="H6158" s="15" t="str">
        <f t="shared" si="422"/>
        <v>Post-calc.</v>
      </c>
      <c r="I6158" s="27">
        <v>41214</v>
      </c>
    </row>
    <row r="6159" spans="1:9" x14ac:dyDescent="0.2">
      <c r="A6159" s="15" t="s">
        <v>12737</v>
      </c>
      <c r="B6159" s="15" t="str">
        <f t="shared" si="421"/>
        <v>4C664</v>
      </c>
      <c r="C6159" s="18">
        <v>0</v>
      </c>
      <c r="D6159" s="18">
        <v>0</v>
      </c>
      <c r="E6159" s="20">
        <v>41275</v>
      </c>
      <c r="F6159" s="15" t="s">
        <v>31</v>
      </c>
      <c r="G6159" s="15" t="s">
        <v>9774</v>
      </c>
      <c r="H6159" s="15" t="str">
        <f t="shared" si="422"/>
        <v>Post-calc.</v>
      </c>
      <c r="I6159" s="27">
        <v>41275</v>
      </c>
    </row>
    <row r="6160" spans="1:9" x14ac:dyDescent="0.2">
      <c r="A6160" s="15" t="s">
        <v>12736</v>
      </c>
      <c r="B6160" s="15" t="str">
        <f t="shared" si="421"/>
        <v>4C665</v>
      </c>
      <c r="C6160" s="18">
        <v>0</v>
      </c>
      <c r="D6160" s="18">
        <v>0</v>
      </c>
      <c r="E6160" s="20">
        <v>41183</v>
      </c>
      <c r="F6160" s="15" t="s">
        <v>31</v>
      </c>
      <c r="G6160" s="15" t="s">
        <v>9774</v>
      </c>
      <c r="H6160" s="15" t="str">
        <f t="shared" si="422"/>
        <v>Post-calc.</v>
      </c>
      <c r="I6160" s="27">
        <v>41183</v>
      </c>
    </row>
    <row r="6161" spans="1:9" x14ac:dyDescent="0.2">
      <c r="A6161" s="15" t="s">
        <v>12735</v>
      </c>
      <c r="B6161" s="15" t="str">
        <f t="shared" si="421"/>
        <v>4C666</v>
      </c>
      <c r="C6161" s="18">
        <v>0</v>
      </c>
      <c r="D6161" s="18">
        <v>0</v>
      </c>
      <c r="E6161" s="20">
        <v>41183</v>
      </c>
      <c r="F6161" s="15" t="s">
        <v>31</v>
      </c>
      <c r="G6161" s="15" t="s">
        <v>9774</v>
      </c>
      <c r="H6161" s="15" t="str">
        <f t="shared" si="422"/>
        <v>Post-calc.</v>
      </c>
      <c r="I6161" s="27">
        <v>41183</v>
      </c>
    </row>
    <row r="6162" spans="1:9" x14ac:dyDescent="0.2">
      <c r="A6162" s="15" t="s">
        <v>12734</v>
      </c>
      <c r="B6162" s="15" t="str">
        <f t="shared" si="421"/>
        <v>4C667</v>
      </c>
      <c r="C6162" s="18">
        <v>0</v>
      </c>
      <c r="D6162" s="18">
        <v>0</v>
      </c>
      <c r="E6162" s="20">
        <v>41183</v>
      </c>
      <c r="F6162" s="15" t="s">
        <v>31</v>
      </c>
      <c r="G6162" s="15" t="s">
        <v>9774</v>
      </c>
      <c r="H6162" s="15" t="str">
        <f t="shared" si="422"/>
        <v>Post-calc.</v>
      </c>
      <c r="I6162" s="27">
        <v>41183</v>
      </c>
    </row>
    <row r="6163" spans="1:9" x14ac:dyDescent="0.2">
      <c r="A6163" s="15" t="s">
        <v>12733</v>
      </c>
      <c r="B6163" s="15" t="str">
        <f t="shared" si="421"/>
        <v>4C668</v>
      </c>
      <c r="C6163" s="18">
        <v>0</v>
      </c>
      <c r="D6163" s="18">
        <v>0</v>
      </c>
      <c r="E6163" s="20">
        <v>41214</v>
      </c>
      <c r="F6163" s="15" t="s">
        <v>31</v>
      </c>
      <c r="G6163" s="15" t="s">
        <v>9774</v>
      </c>
      <c r="H6163" s="15" t="str">
        <f t="shared" si="422"/>
        <v>Post-calc.</v>
      </c>
      <c r="I6163" s="27">
        <v>41214</v>
      </c>
    </row>
    <row r="6164" spans="1:9" x14ac:dyDescent="0.2">
      <c r="A6164" s="15" t="s">
        <v>12732</v>
      </c>
      <c r="B6164" s="15" t="str">
        <f t="shared" si="421"/>
        <v>4C669</v>
      </c>
      <c r="C6164" s="18">
        <v>0</v>
      </c>
      <c r="D6164" s="18">
        <v>0</v>
      </c>
      <c r="E6164" s="20">
        <v>41214</v>
      </c>
      <c r="F6164" s="15" t="s">
        <v>31</v>
      </c>
      <c r="G6164" s="15" t="s">
        <v>9774</v>
      </c>
      <c r="H6164" s="15" t="str">
        <f t="shared" si="422"/>
        <v>Post-calc.</v>
      </c>
      <c r="I6164" s="27">
        <v>41214</v>
      </c>
    </row>
    <row r="6165" spans="1:9" x14ac:dyDescent="0.2">
      <c r="A6165" s="15" t="s">
        <v>12731</v>
      </c>
      <c r="B6165" s="15" t="str">
        <f t="shared" si="421"/>
        <v>4C670</v>
      </c>
      <c r="C6165" s="18">
        <v>0</v>
      </c>
      <c r="D6165" s="18">
        <v>0</v>
      </c>
      <c r="E6165" s="20">
        <v>41153</v>
      </c>
      <c r="F6165" s="15" t="s">
        <v>31</v>
      </c>
      <c r="G6165" s="15" t="s">
        <v>9774</v>
      </c>
      <c r="H6165" s="15" t="str">
        <f t="shared" si="422"/>
        <v>Post-calc.</v>
      </c>
      <c r="I6165" s="27">
        <v>41153</v>
      </c>
    </row>
    <row r="6166" spans="1:9" x14ac:dyDescent="0.2">
      <c r="A6166" s="15" t="s">
        <v>12730</v>
      </c>
      <c r="B6166" s="15" t="str">
        <f t="shared" si="421"/>
        <v>4C671</v>
      </c>
      <c r="C6166" s="18">
        <v>0</v>
      </c>
      <c r="D6166" s="18">
        <v>0</v>
      </c>
      <c r="E6166" s="20">
        <v>41183</v>
      </c>
      <c r="F6166" s="15" t="s">
        <v>12</v>
      </c>
      <c r="G6166" s="15" t="s">
        <v>9774</v>
      </c>
      <c r="H6166" s="15" t="str">
        <f t="shared" si="422"/>
        <v>Post-calc.</v>
      </c>
      <c r="I6166" s="27">
        <v>41183</v>
      </c>
    </row>
    <row r="6167" spans="1:9" x14ac:dyDescent="0.2">
      <c r="A6167" s="15" t="s">
        <v>12729</v>
      </c>
      <c r="B6167" s="15" t="str">
        <f t="shared" si="421"/>
        <v>4C672</v>
      </c>
      <c r="C6167" s="18">
        <v>0</v>
      </c>
      <c r="D6167" s="18">
        <v>0</v>
      </c>
      <c r="E6167" s="20">
        <v>41183</v>
      </c>
      <c r="F6167" s="15" t="s">
        <v>31</v>
      </c>
      <c r="G6167" s="15" t="s">
        <v>9774</v>
      </c>
      <c r="H6167" s="15" t="str">
        <f t="shared" si="422"/>
        <v>Post-calc.</v>
      </c>
      <c r="I6167" s="27">
        <v>41183</v>
      </c>
    </row>
    <row r="6168" spans="1:9" x14ac:dyDescent="0.2">
      <c r="A6168" s="15" t="s">
        <v>12728</v>
      </c>
      <c r="B6168" s="15" t="str">
        <f t="shared" si="421"/>
        <v>4C673</v>
      </c>
      <c r="C6168" s="18">
        <v>0</v>
      </c>
      <c r="D6168" s="18">
        <v>0</v>
      </c>
      <c r="E6168" s="20">
        <v>41183</v>
      </c>
      <c r="F6168" s="15" t="s">
        <v>31</v>
      </c>
      <c r="G6168" s="15" t="s">
        <v>9774</v>
      </c>
      <c r="H6168" s="15" t="str">
        <f t="shared" si="422"/>
        <v>Post-calc.</v>
      </c>
      <c r="I6168" s="27">
        <v>41183</v>
      </c>
    </row>
    <row r="6169" spans="1:9" x14ac:dyDescent="0.2">
      <c r="A6169" s="15" t="s">
        <v>12727</v>
      </c>
      <c r="B6169" s="15" t="str">
        <f t="shared" si="421"/>
        <v>4C674</v>
      </c>
      <c r="C6169" s="18">
        <v>0</v>
      </c>
      <c r="D6169" s="18">
        <v>0</v>
      </c>
      <c r="E6169" s="20">
        <v>41214</v>
      </c>
      <c r="F6169" s="15" t="s">
        <v>31</v>
      </c>
      <c r="G6169" s="15" t="s">
        <v>9774</v>
      </c>
      <c r="H6169" s="15" t="str">
        <f t="shared" si="422"/>
        <v>Post-calc.</v>
      </c>
      <c r="I6169" s="27">
        <v>41214</v>
      </c>
    </row>
    <row r="6170" spans="1:9" x14ac:dyDescent="0.2">
      <c r="A6170" s="15" t="s">
        <v>12726</v>
      </c>
      <c r="B6170" s="15" t="str">
        <f t="shared" si="421"/>
        <v>4C675</v>
      </c>
      <c r="C6170" s="18">
        <v>0</v>
      </c>
      <c r="D6170" s="18">
        <v>0</v>
      </c>
      <c r="E6170" s="20">
        <v>41214</v>
      </c>
      <c r="F6170" s="15" t="s">
        <v>31</v>
      </c>
      <c r="G6170" s="15" t="s">
        <v>9774</v>
      </c>
      <c r="H6170" s="15" t="str">
        <f t="shared" si="422"/>
        <v>Post-calc.</v>
      </c>
      <c r="I6170" s="27">
        <v>41214</v>
      </c>
    </row>
    <row r="6171" spans="1:9" x14ac:dyDescent="0.2">
      <c r="A6171" s="15" t="s">
        <v>12725</v>
      </c>
      <c r="B6171" s="15" t="str">
        <f t="shared" si="421"/>
        <v>4C676</v>
      </c>
      <c r="C6171" s="18">
        <v>0</v>
      </c>
      <c r="D6171" s="18">
        <v>0</v>
      </c>
      <c r="E6171" s="20">
        <v>41306</v>
      </c>
      <c r="F6171" s="15" t="s">
        <v>31</v>
      </c>
      <c r="G6171" s="15" t="s">
        <v>9774</v>
      </c>
      <c r="H6171" s="15" t="str">
        <f t="shared" si="422"/>
        <v>Post-calc.</v>
      </c>
      <c r="I6171" s="27">
        <v>41306</v>
      </c>
    </row>
    <row r="6172" spans="1:9" x14ac:dyDescent="0.2">
      <c r="A6172" s="15" t="s">
        <v>12724</v>
      </c>
      <c r="B6172" s="15" t="str">
        <f t="shared" si="421"/>
        <v>4C677</v>
      </c>
      <c r="C6172" s="18">
        <v>0</v>
      </c>
      <c r="D6172" s="18">
        <v>0</v>
      </c>
      <c r="E6172" s="20">
        <v>41183</v>
      </c>
      <c r="F6172" s="15" t="s">
        <v>31</v>
      </c>
      <c r="G6172" s="15" t="s">
        <v>9774</v>
      </c>
      <c r="H6172" s="15" t="str">
        <f t="shared" si="422"/>
        <v>Post-calc.</v>
      </c>
      <c r="I6172" s="27">
        <v>41183</v>
      </c>
    </row>
    <row r="6173" spans="1:9" x14ac:dyDescent="0.2">
      <c r="A6173" s="15" t="s">
        <v>12723</v>
      </c>
      <c r="B6173" s="15" t="str">
        <f t="shared" si="421"/>
        <v>4C678</v>
      </c>
      <c r="C6173" s="18">
        <v>0</v>
      </c>
      <c r="D6173" s="18">
        <v>0</v>
      </c>
      <c r="E6173" s="20">
        <v>41244</v>
      </c>
      <c r="F6173" s="15" t="s">
        <v>31</v>
      </c>
      <c r="G6173" s="15" t="s">
        <v>9774</v>
      </c>
      <c r="H6173" s="15" t="str">
        <f t="shared" si="422"/>
        <v>Post-calc.</v>
      </c>
      <c r="I6173" s="27">
        <v>41244</v>
      </c>
    </row>
    <row r="6174" spans="1:9" x14ac:dyDescent="0.2">
      <c r="A6174" s="15" t="s">
        <v>12722</v>
      </c>
      <c r="B6174" s="15" t="str">
        <f t="shared" si="421"/>
        <v>4C679</v>
      </c>
      <c r="C6174" s="18">
        <v>0</v>
      </c>
      <c r="D6174" s="18">
        <v>0</v>
      </c>
      <c r="E6174" s="20">
        <v>41183</v>
      </c>
      <c r="F6174" s="15" t="s">
        <v>31</v>
      </c>
      <c r="G6174" s="15" t="s">
        <v>9774</v>
      </c>
      <c r="H6174" s="15" t="str">
        <f t="shared" si="422"/>
        <v>Post-calc.</v>
      </c>
      <c r="I6174" s="27">
        <v>41183</v>
      </c>
    </row>
    <row r="6175" spans="1:9" x14ac:dyDescent="0.2">
      <c r="A6175" s="15" t="s">
        <v>12721</v>
      </c>
      <c r="B6175" s="15" t="str">
        <f t="shared" si="421"/>
        <v>4C680</v>
      </c>
      <c r="C6175" s="18">
        <v>0</v>
      </c>
      <c r="D6175" s="18">
        <v>0</v>
      </c>
      <c r="E6175" s="20">
        <v>41426</v>
      </c>
      <c r="F6175" s="15" t="s">
        <v>12</v>
      </c>
      <c r="G6175" s="15" t="s">
        <v>9774</v>
      </c>
      <c r="H6175" s="15" t="str">
        <f t="shared" si="422"/>
        <v>Post-calc.</v>
      </c>
      <c r="I6175" s="27">
        <v>41426</v>
      </c>
    </row>
    <row r="6176" spans="1:9" x14ac:dyDescent="0.2">
      <c r="A6176" s="15" t="s">
        <v>12720</v>
      </c>
      <c r="B6176" s="15" t="str">
        <f t="shared" si="421"/>
        <v>4C681</v>
      </c>
      <c r="C6176" s="18">
        <v>0</v>
      </c>
      <c r="D6176" s="18">
        <v>0</v>
      </c>
      <c r="E6176" s="20">
        <v>41183</v>
      </c>
      <c r="F6176" s="15" t="s">
        <v>31</v>
      </c>
      <c r="G6176" s="15" t="s">
        <v>9774</v>
      </c>
      <c r="H6176" s="15" t="str">
        <f t="shared" si="422"/>
        <v>Post-calc.</v>
      </c>
      <c r="I6176" s="27">
        <v>41183</v>
      </c>
    </row>
    <row r="6177" spans="1:9" x14ac:dyDescent="0.2">
      <c r="A6177" s="15" t="s">
        <v>12719</v>
      </c>
      <c r="B6177" s="15" t="str">
        <f t="shared" si="421"/>
        <v>4C682</v>
      </c>
      <c r="C6177" s="18">
        <v>0</v>
      </c>
      <c r="D6177" s="18">
        <v>0</v>
      </c>
      <c r="E6177" s="20">
        <v>41183</v>
      </c>
      <c r="F6177" s="15" t="s">
        <v>31</v>
      </c>
      <c r="G6177" s="15" t="s">
        <v>9774</v>
      </c>
      <c r="H6177" s="15" t="str">
        <f t="shared" si="422"/>
        <v>Post-calc.</v>
      </c>
      <c r="I6177" s="27">
        <v>41183</v>
      </c>
    </row>
    <row r="6178" spans="1:9" x14ac:dyDescent="0.2">
      <c r="A6178" s="15" t="s">
        <v>12718</v>
      </c>
      <c r="B6178" s="15" t="str">
        <f t="shared" si="421"/>
        <v>4C683</v>
      </c>
      <c r="C6178" s="18">
        <v>0</v>
      </c>
      <c r="D6178" s="18">
        <v>0</v>
      </c>
      <c r="E6178" s="20">
        <v>41275</v>
      </c>
      <c r="F6178" s="15" t="s">
        <v>31</v>
      </c>
      <c r="G6178" s="15" t="s">
        <v>9774</v>
      </c>
      <c r="H6178" s="15" t="str">
        <f t="shared" si="422"/>
        <v>Post-calc.</v>
      </c>
      <c r="I6178" s="27">
        <v>41275</v>
      </c>
    </row>
    <row r="6179" spans="1:9" x14ac:dyDescent="0.2">
      <c r="A6179" s="15" t="s">
        <v>12717</v>
      </c>
      <c r="B6179" s="15" t="str">
        <f t="shared" si="421"/>
        <v>4C684</v>
      </c>
      <c r="C6179" s="18">
        <v>0</v>
      </c>
      <c r="D6179" s="18">
        <v>0</v>
      </c>
      <c r="E6179" s="20">
        <v>41183</v>
      </c>
      <c r="F6179" s="15" t="s">
        <v>31</v>
      </c>
      <c r="G6179" s="15" t="s">
        <v>9774</v>
      </c>
      <c r="H6179" s="15" t="str">
        <f t="shared" si="422"/>
        <v>Post-calc.</v>
      </c>
      <c r="I6179" s="27">
        <v>41183</v>
      </c>
    </row>
    <row r="6180" spans="1:9" x14ac:dyDescent="0.2">
      <c r="A6180" s="15" t="s">
        <v>12716</v>
      </c>
      <c r="B6180" s="15" t="str">
        <f t="shared" si="421"/>
        <v>4C685</v>
      </c>
      <c r="C6180" s="18">
        <v>0</v>
      </c>
      <c r="D6180" s="18">
        <v>0</v>
      </c>
      <c r="E6180" s="20">
        <v>41214</v>
      </c>
      <c r="F6180" s="15" t="s">
        <v>12</v>
      </c>
      <c r="G6180" s="15" t="s">
        <v>9774</v>
      </c>
      <c r="H6180" s="15" t="str">
        <f t="shared" si="422"/>
        <v>Post-calc.</v>
      </c>
      <c r="I6180" s="27">
        <v>41214</v>
      </c>
    </row>
    <row r="6181" spans="1:9" x14ac:dyDescent="0.2">
      <c r="A6181" s="15" t="s">
        <v>12715</v>
      </c>
      <c r="B6181" s="15" t="str">
        <f t="shared" si="421"/>
        <v>4C686</v>
      </c>
      <c r="C6181" s="18">
        <v>0</v>
      </c>
      <c r="D6181" s="18">
        <v>0</v>
      </c>
      <c r="E6181" s="20">
        <v>41244</v>
      </c>
      <c r="F6181" s="15" t="s">
        <v>31</v>
      </c>
      <c r="G6181" s="15" t="s">
        <v>9774</v>
      </c>
      <c r="H6181" s="15" t="str">
        <f t="shared" si="422"/>
        <v>Post-calc.</v>
      </c>
      <c r="I6181" s="27">
        <v>41244</v>
      </c>
    </row>
    <row r="6182" spans="1:9" x14ac:dyDescent="0.2">
      <c r="A6182" s="15" t="s">
        <v>12714</v>
      </c>
      <c r="B6182" s="15" t="str">
        <f t="shared" si="421"/>
        <v>4C687</v>
      </c>
      <c r="C6182" s="18">
        <v>0</v>
      </c>
      <c r="D6182" s="18">
        <v>0</v>
      </c>
      <c r="E6182" s="20">
        <v>41487</v>
      </c>
      <c r="F6182" s="15" t="s">
        <v>12</v>
      </c>
      <c r="G6182" s="15" t="s">
        <v>9774</v>
      </c>
      <c r="H6182" s="15" t="str">
        <f t="shared" si="422"/>
        <v>Post-calc.</v>
      </c>
      <c r="I6182" s="27">
        <v>41487</v>
      </c>
    </row>
    <row r="6183" spans="1:9" x14ac:dyDescent="0.2">
      <c r="A6183" s="15" t="s">
        <v>12713</v>
      </c>
      <c r="B6183" s="15" t="str">
        <f t="shared" si="421"/>
        <v>4C688</v>
      </c>
      <c r="C6183" s="18">
        <v>0</v>
      </c>
      <c r="D6183" s="18">
        <v>0</v>
      </c>
      <c r="E6183" s="20">
        <v>41183</v>
      </c>
      <c r="F6183" s="15" t="s">
        <v>31</v>
      </c>
      <c r="G6183" s="15" t="s">
        <v>9774</v>
      </c>
      <c r="H6183" s="15" t="str">
        <f t="shared" si="422"/>
        <v>Post-calc.</v>
      </c>
      <c r="I6183" s="27">
        <v>41183</v>
      </c>
    </row>
    <row r="6184" spans="1:9" x14ac:dyDescent="0.2">
      <c r="A6184" s="15" t="s">
        <v>12712</v>
      </c>
      <c r="B6184" s="15" t="str">
        <f t="shared" si="421"/>
        <v>4C689</v>
      </c>
      <c r="C6184" s="18">
        <v>0</v>
      </c>
      <c r="D6184" s="18">
        <v>0</v>
      </c>
      <c r="E6184" s="20">
        <v>41214</v>
      </c>
      <c r="F6184" s="15" t="s">
        <v>31</v>
      </c>
      <c r="G6184" s="15" t="s">
        <v>9774</v>
      </c>
      <c r="H6184" s="15" t="str">
        <f t="shared" si="422"/>
        <v>Post-calc.</v>
      </c>
      <c r="I6184" s="27">
        <v>41214</v>
      </c>
    </row>
    <row r="6185" spans="1:9" x14ac:dyDescent="0.2">
      <c r="A6185" s="15" t="s">
        <v>12711</v>
      </c>
      <c r="B6185" s="15" t="str">
        <f t="shared" si="421"/>
        <v>4C690</v>
      </c>
      <c r="C6185" s="18">
        <v>0</v>
      </c>
      <c r="D6185" s="18">
        <v>0</v>
      </c>
      <c r="E6185" s="20">
        <v>41214</v>
      </c>
      <c r="F6185" s="15" t="s">
        <v>31</v>
      </c>
      <c r="G6185" s="15" t="s">
        <v>9774</v>
      </c>
      <c r="H6185" s="15" t="str">
        <f t="shared" si="422"/>
        <v>Post-calc.</v>
      </c>
      <c r="I6185" s="27">
        <v>41214</v>
      </c>
    </row>
    <row r="6186" spans="1:9" x14ac:dyDescent="0.2">
      <c r="A6186" s="15" t="s">
        <v>12710</v>
      </c>
      <c r="B6186" s="15" t="str">
        <f t="shared" si="421"/>
        <v>4C691</v>
      </c>
      <c r="C6186" s="18">
        <v>0</v>
      </c>
      <c r="D6186" s="18">
        <v>0</v>
      </c>
      <c r="E6186" s="20">
        <v>41214</v>
      </c>
      <c r="F6186" s="15" t="s">
        <v>31</v>
      </c>
      <c r="G6186" s="15" t="s">
        <v>9774</v>
      </c>
      <c r="H6186" s="15" t="str">
        <f t="shared" si="422"/>
        <v>Post-calc.</v>
      </c>
      <c r="I6186" s="27">
        <v>41214</v>
      </c>
    </row>
    <row r="6187" spans="1:9" x14ac:dyDescent="0.2">
      <c r="A6187" s="15" t="s">
        <v>12709</v>
      </c>
      <c r="B6187" s="15" t="str">
        <f t="shared" si="421"/>
        <v>4C692</v>
      </c>
      <c r="C6187" s="18">
        <v>0</v>
      </c>
      <c r="D6187" s="18">
        <v>0</v>
      </c>
      <c r="E6187" s="20">
        <v>41244</v>
      </c>
      <c r="F6187" s="15" t="s">
        <v>31</v>
      </c>
      <c r="G6187" s="15" t="s">
        <v>9774</v>
      </c>
      <c r="H6187" s="15" t="str">
        <f t="shared" si="422"/>
        <v>Post-calc.</v>
      </c>
      <c r="I6187" s="27">
        <v>41244</v>
      </c>
    </row>
    <row r="6188" spans="1:9" x14ac:dyDescent="0.2">
      <c r="A6188" s="15" t="s">
        <v>12708</v>
      </c>
      <c r="B6188" s="15" t="str">
        <f t="shared" si="421"/>
        <v>4C693</v>
      </c>
      <c r="C6188" s="18">
        <v>0</v>
      </c>
      <c r="D6188" s="18">
        <v>0</v>
      </c>
      <c r="E6188" s="20">
        <v>41305</v>
      </c>
      <c r="F6188" s="15" t="s">
        <v>31</v>
      </c>
      <c r="G6188" s="15" t="s">
        <v>9774</v>
      </c>
      <c r="H6188" s="15" t="str">
        <f t="shared" si="422"/>
        <v>Post-calc.</v>
      </c>
      <c r="I6188" s="27">
        <v>41305</v>
      </c>
    </row>
    <row r="6189" spans="1:9" x14ac:dyDescent="0.2">
      <c r="A6189" s="15" t="s">
        <v>12707</v>
      </c>
      <c r="B6189" s="15" t="str">
        <f t="shared" si="421"/>
        <v>4C694</v>
      </c>
      <c r="C6189" s="18">
        <v>0</v>
      </c>
      <c r="D6189" s="18">
        <v>0</v>
      </c>
      <c r="E6189" s="20">
        <v>41183</v>
      </c>
      <c r="F6189" s="15" t="s">
        <v>31</v>
      </c>
      <c r="G6189" s="15" t="s">
        <v>9774</v>
      </c>
      <c r="H6189" s="15" t="str">
        <f t="shared" si="422"/>
        <v>Post-calc.</v>
      </c>
      <c r="I6189" s="27">
        <v>41183</v>
      </c>
    </row>
    <row r="6190" spans="1:9" x14ac:dyDescent="0.2">
      <c r="A6190" s="15" t="s">
        <v>12706</v>
      </c>
      <c r="B6190" s="15" t="str">
        <f t="shared" si="421"/>
        <v>4C695</v>
      </c>
      <c r="C6190" s="18">
        <v>0</v>
      </c>
      <c r="D6190" s="18">
        <v>0</v>
      </c>
      <c r="E6190" s="20">
        <v>42125</v>
      </c>
      <c r="F6190" s="15" t="s">
        <v>12</v>
      </c>
      <c r="G6190" s="15" t="s">
        <v>9774</v>
      </c>
      <c r="H6190" s="15" t="str">
        <f t="shared" si="422"/>
        <v>Post-calc.</v>
      </c>
      <c r="I6190" s="27">
        <v>42125</v>
      </c>
    </row>
    <row r="6191" spans="1:9" x14ac:dyDescent="0.2">
      <c r="A6191" s="15" t="s">
        <v>12705</v>
      </c>
      <c r="B6191" s="15" t="str">
        <f t="shared" si="421"/>
        <v>4C696</v>
      </c>
      <c r="C6191" s="18">
        <v>0</v>
      </c>
      <c r="D6191" s="18">
        <v>0</v>
      </c>
      <c r="E6191" s="20">
        <v>41183</v>
      </c>
      <c r="F6191" s="15" t="s">
        <v>31</v>
      </c>
      <c r="G6191" s="15" t="s">
        <v>9774</v>
      </c>
      <c r="H6191" s="15" t="str">
        <f t="shared" si="422"/>
        <v>Post-calc.</v>
      </c>
      <c r="I6191" s="27">
        <v>41183</v>
      </c>
    </row>
    <row r="6192" spans="1:9" x14ac:dyDescent="0.2">
      <c r="A6192" s="15" t="s">
        <v>12704</v>
      </c>
      <c r="B6192" s="15" t="str">
        <f t="shared" si="421"/>
        <v>4C697</v>
      </c>
      <c r="C6192" s="18">
        <v>0</v>
      </c>
      <c r="D6192" s="18">
        <v>0</v>
      </c>
      <c r="E6192" s="20">
        <v>41364</v>
      </c>
      <c r="F6192" s="15" t="s">
        <v>31</v>
      </c>
      <c r="G6192" s="15" t="s">
        <v>9774</v>
      </c>
      <c r="H6192" s="15" t="str">
        <f t="shared" si="422"/>
        <v>Post-calc.</v>
      </c>
      <c r="I6192" s="27">
        <v>41364</v>
      </c>
    </row>
    <row r="6193" spans="1:9" x14ac:dyDescent="0.2">
      <c r="A6193" s="15" t="s">
        <v>12703</v>
      </c>
      <c r="B6193" s="15" t="str">
        <f t="shared" si="421"/>
        <v>4C698</v>
      </c>
      <c r="C6193" s="18">
        <v>0</v>
      </c>
      <c r="D6193" s="18">
        <v>0</v>
      </c>
      <c r="E6193" s="20">
        <v>41244</v>
      </c>
      <c r="F6193" s="15" t="s">
        <v>31</v>
      </c>
      <c r="G6193" s="15" t="s">
        <v>9774</v>
      </c>
      <c r="H6193" s="15" t="str">
        <f t="shared" si="422"/>
        <v>Post-calc.</v>
      </c>
      <c r="I6193" s="27">
        <v>41244</v>
      </c>
    </row>
    <row r="6194" spans="1:9" x14ac:dyDescent="0.2">
      <c r="A6194" s="15" t="s">
        <v>12702</v>
      </c>
      <c r="B6194" s="15" t="str">
        <f t="shared" si="421"/>
        <v>4C699</v>
      </c>
      <c r="C6194" s="18">
        <v>0</v>
      </c>
      <c r="D6194" s="18">
        <v>0</v>
      </c>
      <c r="E6194" s="20">
        <v>41426</v>
      </c>
      <c r="F6194" s="15" t="s">
        <v>31</v>
      </c>
      <c r="G6194" s="15" t="s">
        <v>9774</v>
      </c>
      <c r="H6194" s="15" t="str">
        <f t="shared" si="422"/>
        <v>Post-calc.</v>
      </c>
      <c r="I6194" s="27">
        <v>41426</v>
      </c>
    </row>
    <row r="6195" spans="1:9" x14ac:dyDescent="0.2">
      <c r="A6195" s="15" t="s">
        <v>12701</v>
      </c>
      <c r="B6195" s="15" t="str">
        <f t="shared" si="421"/>
        <v>4C700</v>
      </c>
      <c r="C6195" s="18">
        <v>0</v>
      </c>
      <c r="D6195" s="18">
        <v>0</v>
      </c>
      <c r="E6195" s="20">
        <v>41517</v>
      </c>
      <c r="F6195" s="15" t="s">
        <v>31</v>
      </c>
      <c r="G6195" s="15" t="s">
        <v>9774</v>
      </c>
      <c r="H6195" s="15" t="str">
        <f t="shared" si="422"/>
        <v>Post-calc.</v>
      </c>
      <c r="I6195" s="27">
        <v>41517</v>
      </c>
    </row>
    <row r="6196" spans="1:9" x14ac:dyDescent="0.2">
      <c r="A6196" s="15" t="s">
        <v>12700</v>
      </c>
      <c r="B6196" s="15" t="str">
        <f t="shared" si="421"/>
        <v>4C701</v>
      </c>
      <c r="C6196" s="18">
        <v>0</v>
      </c>
      <c r="D6196" s="18">
        <v>0</v>
      </c>
      <c r="E6196" s="20">
        <v>41214</v>
      </c>
      <c r="F6196" s="15" t="s">
        <v>31</v>
      </c>
      <c r="G6196" s="15" t="s">
        <v>9774</v>
      </c>
      <c r="H6196" s="15" t="str">
        <f t="shared" si="422"/>
        <v>Post-calc.</v>
      </c>
      <c r="I6196" s="27">
        <v>41214</v>
      </c>
    </row>
    <row r="6197" spans="1:9" x14ac:dyDescent="0.2">
      <c r="A6197" s="15" t="s">
        <v>12699</v>
      </c>
      <c r="B6197" s="15" t="str">
        <f t="shared" si="421"/>
        <v>4C702</v>
      </c>
      <c r="C6197" s="18">
        <v>0</v>
      </c>
      <c r="D6197" s="18">
        <v>0</v>
      </c>
      <c r="E6197" s="20">
        <v>41244</v>
      </c>
      <c r="F6197" s="15" t="s">
        <v>31</v>
      </c>
      <c r="G6197" s="15" t="s">
        <v>9774</v>
      </c>
      <c r="H6197" s="15" t="str">
        <f t="shared" si="422"/>
        <v>Post-calc.</v>
      </c>
      <c r="I6197" s="27">
        <v>41244</v>
      </c>
    </row>
    <row r="6198" spans="1:9" x14ac:dyDescent="0.2">
      <c r="A6198" s="15" t="s">
        <v>12698</v>
      </c>
      <c r="B6198" s="15" t="str">
        <f t="shared" si="421"/>
        <v>4C703</v>
      </c>
      <c r="C6198" s="18">
        <v>0</v>
      </c>
      <c r="D6198" s="18">
        <v>0</v>
      </c>
      <c r="E6198" s="20">
        <v>41183</v>
      </c>
      <c r="F6198" s="15" t="s">
        <v>31</v>
      </c>
      <c r="G6198" s="15" t="s">
        <v>9774</v>
      </c>
      <c r="H6198" s="15" t="str">
        <f t="shared" si="422"/>
        <v>Post-calc.</v>
      </c>
      <c r="I6198" s="27">
        <v>41183</v>
      </c>
    </row>
    <row r="6199" spans="1:9" x14ac:dyDescent="0.2">
      <c r="A6199" s="15" t="s">
        <v>12697</v>
      </c>
      <c r="B6199" s="15" t="str">
        <f t="shared" si="421"/>
        <v>4C704</v>
      </c>
      <c r="C6199" s="18">
        <v>0</v>
      </c>
      <c r="D6199" s="18">
        <v>0</v>
      </c>
      <c r="E6199" s="20">
        <v>41183</v>
      </c>
      <c r="F6199" s="15" t="s">
        <v>31</v>
      </c>
      <c r="G6199" s="15" t="s">
        <v>9774</v>
      </c>
      <c r="H6199" s="15" t="str">
        <f t="shared" si="422"/>
        <v>Post-calc.</v>
      </c>
      <c r="I6199" s="27">
        <v>41183</v>
      </c>
    </row>
    <row r="6200" spans="1:9" x14ac:dyDescent="0.2">
      <c r="A6200" s="15" t="s">
        <v>12696</v>
      </c>
      <c r="B6200" s="15" t="str">
        <f t="shared" si="421"/>
        <v>4C705</v>
      </c>
      <c r="C6200" s="18">
        <v>0</v>
      </c>
      <c r="D6200" s="18">
        <v>0</v>
      </c>
      <c r="E6200" s="20">
        <v>41214</v>
      </c>
      <c r="F6200" s="15" t="s">
        <v>31</v>
      </c>
      <c r="G6200" s="15" t="s">
        <v>9774</v>
      </c>
      <c r="H6200" s="15" t="str">
        <f t="shared" si="422"/>
        <v>Post-calc.</v>
      </c>
      <c r="I6200" s="27">
        <v>41214</v>
      </c>
    </row>
    <row r="6201" spans="1:9" x14ac:dyDescent="0.2">
      <c r="A6201" s="15" t="s">
        <v>12695</v>
      </c>
      <c r="B6201" s="15" t="str">
        <f t="shared" si="421"/>
        <v>4C706</v>
      </c>
      <c r="C6201" s="18">
        <v>0</v>
      </c>
      <c r="D6201" s="18">
        <v>0</v>
      </c>
      <c r="E6201" s="20">
        <v>41214</v>
      </c>
      <c r="F6201" s="15" t="s">
        <v>31</v>
      </c>
      <c r="G6201" s="15" t="s">
        <v>9774</v>
      </c>
      <c r="H6201" s="15" t="str">
        <f t="shared" si="422"/>
        <v>Post-calc.</v>
      </c>
      <c r="I6201" s="27">
        <v>41214</v>
      </c>
    </row>
    <row r="6202" spans="1:9" x14ac:dyDescent="0.2">
      <c r="A6202" s="15" t="s">
        <v>12694</v>
      </c>
      <c r="B6202" s="15" t="str">
        <f t="shared" si="421"/>
        <v>4C707</v>
      </c>
      <c r="C6202" s="18">
        <v>0</v>
      </c>
      <c r="D6202" s="18">
        <v>0</v>
      </c>
      <c r="E6202" s="20">
        <v>41214</v>
      </c>
      <c r="F6202" s="15" t="s">
        <v>31</v>
      </c>
      <c r="G6202" s="15" t="s">
        <v>9774</v>
      </c>
      <c r="H6202" s="15" t="str">
        <f t="shared" si="422"/>
        <v>Post-calc.</v>
      </c>
      <c r="I6202" s="27">
        <v>41214</v>
      </c>
    </row>
    <row r="6203" spans="1:9" x14ac:dyDescent="0.2">
      <c r="A6203" s="15" t="s">
        <v>12693</v>
      </c>
      <c r="B6203" s="15" t="str">
        <f t="shared" si="421"/>
        <v>4C708</v>
      </c>
      <c r="C6203" s="18">
        <v>0</v>
      </c>
      <c r="D6203" s="18">
        <v>0</v>
      </c>
      <c r="E6203" s="20">
        <v>41275</v>
      </c>
      <c r="F6203" s="15" t="s">
        <v>31</v>
      </c>
      <c r="G6203" s="15" t="s">
        <v>9774</v>
      </c>
      <c r="H6203" s="15" t="str">
        <f t="shared" si="422"/>
        <v>Post-calc.</v>
      </c>
      <c r="I6203" s="27">
        <v>41275</v>
      </c>
    </row>
    <row r="6204" spans="1:9" x14ac:dyDescent="0.2">
      <c r="A6204" s="15" t="s">
        <v>12692</v>
      </c>
      <c r="B6204" s="15" t="str">
        <f t="shared" si="421"/>
        <v>4C709</v>
      </c>
      <c r="C6204" s="18">
        <v>0</v>
      </c>
      <c r="D6204" s="18">
        <v>0</v>
      </c>
      <c r="E6204" s="20">
        <v>41244</v>
      </c>
      <c r="F6204" s="15" t="s">
        <v>31</v>
      </c>
      <c r="G6204" s="15" t="s">
        <v>9774</v>
      </c>
      <c r="H6204" s="15" t="str">
        <f t="shared" si="422"/>
        <v>Post-calc.</v>
      </c>
      <c r="I6204" s="27">
        <v>41244</v>
      </c>
    </row>
    <row r="6205" spans="1:9" x14ac:dyDescent="0.2">
      <c r="A6205" s="15" t="s">
        <v>12691</v>
      </c>
      <c r="B6205" s="15" t="str">
        <f t="shared" si="421"/>
        <v>4C710</v>
      </c>
      <c r="C6205" s="18">
        <v>0</v>
      </c>
      <c r="D6205" s="18">
        <v>0</v>
      </c>
      <c r="E6205" s="20">
        <v>41275</v>
      </c>
      <c r="F6205" s="15" t="s">
        <v>31</v>
      </c>
      <c r="G6205" s="15" t="s">
        <v>9774</v>
      </c>
      <c r="H6205" s="15" t="str">
        <f t="shared" si="422"/>
        <v>Post-calc.</v>
      </c>
      <c r="I6205" s="27">
        <v>41275</v>
      </c>
    </row>
    <row r="6206" spans="1:9" x14ac:dyDescent="0.2">
      <c r="A6206" s="15" t="s">
        <v>12690</v>
      </c>
      <c r="B6206" s="15" t="str">
        <f t="shared" si="421"/>
        <v>4C711</v>
      </c>
      <c r="C6206" s="18">
        <v>0</v>
      </c>
      <c r="D6206" s="18">
        <v>0</v>
      </c>
      <c r="E6206" s="20">
        <v>41214</v>
      </c>
      <c r="F6206" s="15" t="s">
        <v>31</v>
      </c>
      <c r="G6206" s="15" t="s">
        <v>9774</v>
      </c>
      <c r="H6206" s="15" t="str">
        <f t="shared" si="422"/>
        <v>Post-calc.</v>
      </c>
      <c r="I6206" s="27">
        <v>41214</v>
      </c>
    </row>
    <row r="6207" spans="1:9" x14ac:dyDescent="0.2">
      <c r="A6207" s="15" t="s">
        <v>12689</v>
      </c>
      <c r="B6207" s="15" t="str">
        <f t="shared" si="421"/>
        <v>4C712</v>
      </c>
      <c r="C6207" s="18">
        <v>0</v>
      </c>
      <c r="D6207" s="18">
        <v>0</v>
      </c>
      <c r="E6207" s="20">
        <v>41214</v>
      </c>
      <c r="F6207" s="15" t="s">
        <v>31</v>
      </c>
      <c r="G6207" s="15" t="s">
        <v>9774</v>
      </c>
      <c r="H6207" s="15" t="str">
        <f t="shared" si="422"/>
        <v>Post-calc.</v>
      </c>
      <c r="I6207" s="27">
        <v>41214</v>
      </c>
    </row>
    <row r="6208" spans="1:9" x14ac:dyDescent="0.2">
      <c r="A6208" s="15" t="s">
        <v>12688</v>
      </c>
      <c r="B6208" s="15" t="str">
        <f t="shared" si="421"/>
        <v>4C713</v>
      </c>
      <c r="C6208" s="18">
        <v>0</v>
      </c>
      <c r="D6208" s="18">
        <v>0</v>
      </c>
      <c r="E6208" s="20">
        <v>41214</v>
      </c>
      <c r="F6208" s="15" t="s">
        <v>31</v>
      </c>
      <c r="G6208" s="15" t="s">
        <v>9774</v>
      </c>
      <c r="H6208" s="15" t="str">
        <f t="shared" si="422"/>
        <v>Post-calc.</v>
      </c>
      <c r="I6208" s="27">
        <v>41214</v>
      </c>
    </row>
    <row r="6209" spans="1:9" x14ac:dyDescent="0.2">
      <c r="A6209" s="15" t="s">
        <v>12687</v>
      </c>
      <c r="B6209" s="15" t="str">
        <f t="shared" si="421"/>
        <v>4C714</v>
      </c>
      <c r="C6209" s="18">
        <v>0</v>
      </c>
      <c r="D6209" s="18">
        <v>0</v>
      </c>
      <c r="E6209" s="20">
        <v>41214</v>
      </c>
      <c r="F6209" s="15" t="s">
        <v>31</v>
      </c>
      <c r="G6209" s="15" t="s">
        <v>9774</v>
      </c>
      <c r="H6209" s="15" t="str">
        <f t="shared" si="422"/>
        <v>Post-calc.</v>
      </c>
      <c r="I6209" s="27">
        <v>41214</v>
      </c>
    </row>
    <row r="6210" spans="1:9" x14ac:dyDescent="0.2">
      <c r="A6210" s="15" t="s">
        <v>12686</v>
      </c>
      <c r="B6210" s="15" t="str">
        <f t="shared" si="421"/>
        <v>4C715</v>
      </c>
      <c r="C6210" s="18">
        <v>0</v>
      </c>
      <c r="D6210" s="18">
        <v>0</v>
      </c>
      <c r="E6210" s="20">
        <v>41214</v>
      </c>
      <c r="F6210" s="15" t="s">
        <v>31</v>
      </c>
      <c r="G6210" s="15" t="s">
        <v>9774</v>
      </c>
      <c r="H6210" s="15" t="str">
        <f t="shared" si="422"/>
        <v>Post-calc.</v>
      </c>
      <c r="I6210" s="27">
        <v>41214</v>
      </c>
    </row>
    <row r="6211" spans="1:9" x14ac:dyDescent="0.2">
      <c r="A6211" s="15" t="s">
        <v>12685</v>
      </c>
      <c r="B6211" s="15" t="str">
        <f t="shared" si="421"/>
        <v>4C716</v>
      </c>
      <c r="C6211" s="18">
        <v>0</v>
      </c>
      <c r="D6211" s="18">
        <v>0</v>
      </c>
      <c r="E6211" s="20">
        <v>41214</v>
      </c>
      <c r="F6211" s="15" t="s">
        <v>31</v>
      </c>
      <c r="G6211" s="15" t="s">
        <v>9774</v>
      </c>
      <c r="H6211" s="15" t="str">
        <f t="shared" si="422"/>
        <v>Post-calc.</v>
      </c>
      <c r="I6211" s="27">
        <v>41214</v>
      </c>
    </row>
    <row r="6212" spans="1:9" x14ac:dyDescent="0.2">
      <c r="A6212" s="15" t="s">
        <v>12684</v>
      </c>
      <c r="B6212" s="15" t="str">
        <f t="shared" si="421"/>
        <v>4C717</v>
      </c>
      <c r="C6212" s="18">
        <v>0</v>
      </c>
      <c r="D6212" s="18">
        <v>0</v>
      </c>
      <c r="E6212" s="20">
        <v>41334</v>
      </c>
      <c r="F6212" s="15" t="s">
        <v>31</v>
      </c>
      <c r="G6212" s="15" t="s">
        <v>9774</v>
      </c>
      <c r="H6212" s="15" t="str">
        <f t="shared" si="422"/>
        <v>Post-calc.</v>
      </c>
      <c r="I6212" s="27">
        <v>41334</v>
      </c>
    </row>
    <row r="6213" spans="1:9" x14ac:dyDescent="0.2">
      <c r="A6213" s="15" t="s">
        <v>12683</v>
      </c>
      <c r="B6213" s="15" t="str">
        <f t="shared" si="421"/>
        <v>4C718</v>
      </c>
      <c r="C6213" s="18">
        <v>0</v>
      </c>
      <c r="D6213" s="18">
        <v>0</v>
      </c>
      <c r="E6213" s="20">
        <v>41244</v>
      </c>
      <c r="F6213" s="15" t="s">
        <v>31</v>
      </c>
      <c r="G6213" s="15" t="s">
        <v>9774</v>
      </c>
      <c r="H6213" s="15" t="str">
        <f t="shared" si="422"/>
        <v>Post-calc.</v>
      </c>
      <c r="I6213" s="27">
        <v>41244</v>
      </c>
    </row>
    <row r="6214" spans="1:9" x14ac:dyDescent="0.2">
      <c r="A6214" s="15" t="s">
        <v>12682</v>
      </c>
      <c r="B6214" s="15" t="str">
        <f t="shared" ref="B6214:B6277" si="423">LEFT(A6214,5)</f>
        <v>4C719</v>
      </c>
      <c r="C6214" s="18">
        <v>0</v>
      </c>
      <c r="D6214" s="18">
        <v>0</v>
      </c>
      <c r="E6214" s="20">
        <v>41244</v>
      </c>
      <c r="F6214" s="15" t="s">
        <v>31</v>
      </c>
      <c r="G6214" s="15" t="s">
        <v>9774</v>
      </c>
      <c r="H6214" s="15" t="str">
        <f t="shared" ref="H6214:H6277" si="424">+IF(E6214&gt;1,"Post-calc.","Pre-calc.")</f>
        <v>Post-calc.</v>
      </c>
      <c r="I6214" s="27">
        <v>41244</v>
      </c>
    </row>
    <row r="6215" spans="1:9" x14ac:dyDescent="0.2">
      <c r="A6215" s="15" t="s">
        <v>12681</v>
      </c>
      <c r="B6215" s="15" t="str">
        <f t="shared" si="423"/>
        <v>4C720</v>
      </c>
      <c r="C6215" s="18">
        <v>0</v>
      </c>
      <c r="D6215" s="18">
        <v>0</v>
      </c>
      <c r="E6215" s="20">
        <v>41244</v>
      </c>
      <c r="F6215" s="15" t="s">
        <v>31</v>
      </c>
      <c r="G6215" s="15" t="s">
        <v>9774</v>
      </c>
      <c r="H6215" s="15" t="str">
        <f t="shared" si="424"/>
        <v>Post-calc.</v>
      </c>
      <c r="I6215" s="27">
        <v>41244</v>
      </c>
    </row>
    <row r="6216" spans="1:9" x14ac:dyDescent="0.2">
      <c r="A6216" s="15" t="s">
        <v>12680</v>
      </c>
      <c r="B6216" s="15" t="str">
        <f t="shared" si="423"/>
        <v>4C721</v>
      </c>
      <c r="C6216" s="18">
        <v>0</v>
      </c>
      <c r="D6216" s="18">
        <v>0</v>
      </c>
      <c r="E6216" s="20">
        <v>41548</v>
      </c>
      <c r="F6216" s="15" t="s">
        <v>12</v>
      </c>
      <c r="G6216" s="15" t="s">
        <v>9774</v>
      </c>
      <c r="H6216" s="15" t="str">
        <f t="shared" si="424"/>
        <v>Post-calc.</v>
      </c>
      <c r="I6216" s="27">
        <v>41548</v>
      </c>
    </row>
    <row r="6217" spans="1:9" x14ac:dyDescent="0.2">
      <c r="A6217" s="15" t="s">
        <v>12679</v>
      </c>
      <c r="B6217" s="15" t="str">
        <f t="shared" si="423"/>
        <v>4C722</v>
      </c>
      <c r="C6217" s="18">
        <v>0</v>
      </c>
      <c r="D6217" s="18">
        <v>0</v>
      </c>
      <c r="E6217" s="20">
        <v>41244</v>
      </c>
      <c r="F6217" s="15" t="s">
        <v>31</v>
      </c>
      <c r="G6217" s="15" t="s">
        <v>9774</v>
      </c>
      <c r="H6217" s="15" t="str">
        <f t="shared" si="424"/>
        <v>Post-calc.</v>
      </c>
      <c r="I6217" s="27">
        <v>41244</v>
      </c>
    </row>
    <row r="6218" spans="1:9" x14ac:dyDescent="0.2">
      <c r="A6218" s="15" t="s">
        <v>12678</v>
      </c>
      <c r="B6218" s="15" t="str">
        <f t="shared" si="423"/>
        <v>4C723</v>
      </c>
      <c r="C6218" s="18">
        <v>0</v>
      </c>
      <c r="D6218" s="18">
        <v>0</v>
      </c>
      <c r="E6218" s="20">
        <v>41333</v>
      </c>
      <c r="F6218" s="15" t="s">
        <v>31</v>
      </c>
      <c r="G6218" s="15" t="s">
        <v>9774</v>
      </c>
      <c r="H6218" s="15" t="str">
        <f t="shared" si="424"/>
        <v>Post-calc.</v>
      </c>
      <c r="I6218" s="27">
        <v>41333</v>
      </c>
    </row>
    <row r="6219" spans="1:9" x14ac:dyDescent="0.2">
      <c r="A6219" s="15" t="s">
        <v>12677</v>
      </c>
      <c r="B6219" s="15" t="str">
        <f t="shared" si="423"/>
        <v>4C724</v>
      </c>
      <c r="C6219" s="18">
        <v>0</v>
      </c>
      <c r="D6219" s="18">
        <v>0</v>
      </c>
      <c r="E6219" s="20">
        <v>41214</v>
      </c>
      <c r="F6219" s="15" t="s">
        <v>31</v>
      </c>
      <c r="G6219" s="15" t="s">
        <v>9774</v>
      </c>
      <c r="H6219" s="15" t="str">
        <f t="shared" si="424"/>
        <v>Post-calc.</v>
      </c>
      <c r="I6219" s="27">
        <v>41214</v>
      </c>
    </row>
    <row r="6220" spans="1:9" x14ac:dyDescent="0.2">
      <c r="A6220" s="15" t="s">
        <v>12676</v>
      </c>
      <c r="B6220" s="15" t="str">
        <f t="shared" si="423"/>
        <v>4C725</v>
      </c>
      <c r="C6220" s="18">
        <v>0</v>
      </c>
      <c r="D6220" s="18">
        <v>0</v>
      </c>
      <c r="E6220" s="20">
        <v>41365</v>
      </c>
      <c r="F6220" s="15" t="s">
        <v>12</v>
      </c>
      <c r="G6220" s="15" t="s">
        <v>9774</v>
      </c>
      <c r="H6220" s="15" t="str">
        <f t="shared" si="424"/>
        <v>Post-calc.</v>
      </c>
      <c r="I6220" s="27">
        <v>41365</v>
      </c>
    </row>
    <row r="6221" spans="1:9" x14ac:dyDescent="0.2">
      <c r="A6221" s="15" t="s">
        <v>12675</v>
      </c>
      <c r="B6221" s="15" t="str">
        <f t="shared" si="423"/>
        <v>4C726</v>
      </c>
      <c r="C6221" s="18">
        <v>0</v>
      </c>
      <c r="D6221" s="18">
        <v>0</v>
      </c>
      <c r="E6221" s="20">
        <v>41214</v>
      </c>
      <c r="F6221" s="15" t="s">
        <v>31</v>
      </c>
      <c r="G6221" s="15" t="s">
        <v>9774</v>
      </c>
      <c r="H6221" s="15" t="str">
        <f t="shared" si="424"/>
        <v>Post-calc.</v>
      </c>
      <c r="I6221" s="27">
        <v>41214</v>
      </c>
    </row>
    <row r="6222" spans="1:9" x14ac:dyDescent="0.2">
      <c r="A6222" s="15" t="s">
        <v>12674</v>
      </c>
      <c r="B6222" s="15" t="str">
        <f t="shared" si="423"/>
        <v>4C727</v>
      </c>
      <c r="C6222" s="18">
        <v>0</v>
      </c>
      <c r="D6222" s="18">
        <v>0</v>
      </c>
      <c r="E6222" s="20">
        <v>41852</v>
      </c>
      <c r="F6222" s="15" t="s">
        <v>31</v>
      </c>
      <c r="G6222" s="15" t="s">
        <v>9774</v>
      </c>
      <c r="H6222" s="15" t="str">
        <f t="shared" si="424"/>
        <v>Post-calc.</v>
      </c>
      <c r="I6222" s="27">
        <v>41852</v>
      </c>
    </row>
    <row r="6223" spans="1:9" x14ac:dyDescent="0.2">
      <c r="A6223" s="15" t="s">
        <v>12673</v>
      </c>
      <c r="B6223" s="15" t="str">
        <f t="shared" si="423"/>
        <v>4C728</v>
      </c>
      <c r="C6223" s="18">
        <v>0</v>
      </c>
      <c r="D6223" s="18">
        <v>0</v>
      </c>
      <c r="E6223" s="20">
        <v>41244</v>
      </c>
      <c r="F6223" s="15" t="s">
        <v>31</v>
      </c>
      <c r="G6223" s="15" t="s">
        <v>9774</v>
      </c>
      <c r="H6223" s="15" t="str">
        <f t="shared" si="424"/>
        <v>Post-calc.</v>
      </c>
      <c r="I6223" s="27">
        <v>41244</v>
      </c>
    </row>
    <row r="6224" spans="1:9" x14ac:dyDescent="0.2">
      <c r="A6224" s="15" t="s">
        <v>12672</v>
      </c>
      <c r="B6224" s="15" t="str">
        <f t="shared" si="423"/>
        <v>4C729</v>
      </c>
      <c r="C6224" s="18">
        <v>0</v>
      </c>
      <c r="D6224" s="18">
        <v>0</v>
      </c>
      <c r="E6224" s="20">
        <v>41214</v>
      </c>
      <c r="F6224" s="15" t="s">
        <v>31</v>
      </c>
      <c r="G6224" s="15" t="s">
        <v>9774</v>
      </c>
      <c r="H6224" s="15" t="str">
        <f t="shared" si="424"/>
        <v>Post-calc.</v>
      </c>
      <c r="I6224" s="27">
        <v>41214</v>
      </c>
    </row>
    <row r="6225" spans="1:9" x14ac:dyDescent="0.2">
      <c r="A6225" s="15" t="s">
        <v>12671</v>
      </c>
      <c r="B6225" s="15" t="str">
        <f t="shared" si="423"/>
        <v>4C730</v>
      </c>
      <c r="C6225" s="18">
        <v>0</v>
      </c>
      <c r="D6225" s="18">
        <v>0</v>
      </c>
      <c r="E6225" s="20">
        <v>41518</v>
      </c>
      <c r="F6225" s="15" t="s">
        <v>12</v>
      </c>
      <c r="G6225" s="15" t="s">
        <v>9774</v>
      </c>
      <c r="H6225" s="15" t="str">
        <f t="shared" si="424"/>
        <v>Post-calc.</v>
      </c>
      <c r="I6225" s="27">
        <v>41518</v>
      </c>
    </row>
    <row r="6226" spans="1:9" x14ac:dyDescent="0.2">
      <c r="A6226" s="15" t="s">
        <v>12670</v>
      </c>
      <c r="B6226" s="15" t="str">
        <f t="shared" si="423"/>
        <v>4C731</v>
      </c>
      <c r="C6226" s="18">
        <v>0</v>
      </c>
      <c r="D6226" s="18">
        <v>0</v>
      </c>
      <c r="E6226" s="20">
        <v>41306</v>
      </c>
      <c r="F6226" s="15" t="s">
        <v>31</v>
      </c>
      <c r="G6226" s="15" t="s">
        <v>9774</v>
      </c>
      <c r="H6226" s="15" t="str">
        <f t="shared" si="424"/>
        <v>Post-calc.</v>
      </c>
      <c r="I6226" s="27">
        <v>41306</v>
      </c>
    </row>
    <row r="6227" spans="1:9" x14ac:dyDescent="0.2">
      <c r="A6227" s="15" t="s">
        <v>12669</v>
      </c>
      <c r="B6227" s="15" t="str">
        <f t="shared" si="423"/>
        <v>4C732</v>
      </c>
      <c r="C6227" s="18">
        <v>0</v>
      </c>
      <c r="D6227" s="18">
        <v>0</v>
      </c>
      <c r="E6227" s="20">
        <v>41306</v>
      </c>
      <c r="F6227" s="15" t="s">
        <v>12</v>
      </c>
      <c r="G6227" s="15" t="s">
        <v>9774</v>
      </c>
      <c r="H6227" s="15" t="str">
        <f t="shared" si="424"/>
        <v>Post-calc.</v>
      </c>
      <c r="I6227" s="27">
        <v>41306</v>
      </c>
    </row>
    <row r="6228" spans="1:9" x14ac:dyDescent="0.2">
      <c r="A6228" s="15" t="s">
        <v>12668</v>
      </c>
      <c r="B6228" s="15" t="str">
        <f t="shared" si="423"/>
        <v>4C733</v>
      </c>
      <c r="C6228" s="18">
        <v>0</v>
      </c>
      <c r="D6228" s="18">
        <v>0</v>
      </c>
      <c r="E6228" s="20">
        <v>41214</v>
      </c>
      <c r="F6228" s="15" t="s">
        <v>31</v>
      </c>
      <c r="G6228" s="15" t="s">
        <v>9774</v>
      </c>
      <c r="H6228" s="15" t="str">
        <f t="shared" si="424"/>
        <v>Post-calc.</v>
      </c>
      <c r="I6228" s="27">
        <v>41214</v>
      </c>
    </row>
    <row r="6229" spans="1:9" x14ac:dyDescent="0.2">
      <c r="A6229" s="15" t="s">
        <v>12667</v>
      </c>
      <c r="B6229" s="15" t="str">
        <f t="shared" si="423"/>
        <v>4C734</v>
      </c>
      <c r="C6229" s="18">
        <v>0</v>
      </c>
      <c r="D6229" s="18">
        <v>0</v>
      </c>
      <c r="E6229" s="20">
        <v>41334</v>
      </c>
      <c r="F6229" s="15" t="s">
        <v>31</v>
      </c>
      <c r="G6229" s="15" t="s">
        <v>9774</v>
      </c>
      <c r="H6229" s="15" t="str">
        <f t="shared" si="424"/>
        <v>Post-calc.</v>
      </c>
      <c r="I6229" s="27">
        <v>41334</v>
      </c>
    </row>
    <row r="6230" spans="1:9" x14ac:dyDescent="0.2">
      <c r="A6230" s="15" t="s">
        <v>12666</v>
      </c>
      <c r="B6230" s="15" t="str">
        <f t="shared" si="423"/>
        <v>4C735</v>
      </c>
      <c r="C6230" s="18">
        <v>0</v>
      </c>
      <c r="D6230" s="18">
        <v>0</v>
      </c>
      <c r="E6230" s="20">
        <v>41244</v>
      </c>
      <c r="F6230" s="15" t="s">
        <v>31</v>
      </c>
      <c r="G6230" s="15" t="s">
        <v>9774</v>
      </c>
      <c r="H6230" s="15" t="str">
        <f t="shared" si="424"/>
        <v>Post-calc.</v>
      </c>
      <c r="I6230" s="27">
        <v>41244</v>
      </c>
    </row>
    <row r="6231" spans="1:9" x14ac:dyDescent="0.2">
      <c r="A6231" s="15" t="s">
        <v>12665</v>
      </c>
      <c r="B6231" s="15" t="str">
        <f t="shared" si="423"/>
        <v>4C736</v>
      </c>
      <c r="C6231" s="18">
        <v>0</v>
      </c>
      <c r="D6231" s="18">
        <v>0</v>
      </c>
      <c r="E6231" s="20">
        <v>41214</v>
      </c>
      <c r="F6231" s="15" t="s">
        <v>31</v>
      </c>
      <c r="G6231" s="15" t="s">
        <v>9774</v>
      </c>
      <c r="H6231" s="15" t="str">
        <f t="shared" si="424"/>
        <v>Post-calc.</v>
      </c>
      <c r="I6231" s="27">
        <v>41214</v>
      </c>
    </row>
    <row r="6232" spans="1:9" x14ac:dyDescent="0.2">
      <c r="A6232" s="15" t="s">
        <v>12664</v>
      </c>
      <c r="B6232" s="15" t="str">
        <f t="shared" si="423"/>
        <v>4C737</v>
      </c>
      <c r="C6232" s="18">
        <v>0</v>
      </c>
      <c r="D6232" s="18">
        <v>0</v>
      </c>
      <c r="E6232" s="20">
        <v>41306</v>
      </c>
      <c r="F6232" s="15" t="s">
        <v>31</v>
      </c>
      <c r="G6232" s="15" t="s">
        <v>9774</v>
      </c>
      <c r="H6232" s="15" t="str">
        <f t="shared" si="424"/>
        <v>Post-calc.</v>
      </c>
      <c r="I6232" s="27">
        <v>41306</v>
      </c>
    </row>
    <row r="6233" spans="1:9" x14ac:dyDescent="0.2">
      <c r="A6233" s="15" t="s">
        <v>12663</v>
      </c>
      <c r="B6233" s="15" t="str">
        <f t="shared" si="423"/>
        <v>4C738</v>
      </c>
      <c r="C6233" s="18">
        <v>0</v>
      </c>
      <c r="D6233" s="18">
        <v>0</v>
      </c>
      <c r="E6233" s="20">
        <v>41244</v>
      </c>
      <c r="F6233" s="15" t="s">
        <v>31</v>
      </c>
      <c r="G6233" s="15" t="s">
        <v>9774</v>
      </c>
      <c r="H6233" s="15" t="str">
        <f t="shared" si="424"/>
        <v>Post-calc.</v>
      </c>
      <c r="I6233" s="27">
        <v>41244</v>
      </c>
    </row>
    <row r="6234" spans="1:9" x14ac:dyDescent="0.2">
      <c r="A6234" s="15" t="s">
        <v>12662</v>
      </c>
      <c r="B6234" s="15" t="str">
        <f t="shared" si="423"/>
        <v>4C739</v>
      </c>
      <c r="C6234" s="18">
        <v>0</v>
      </c>
      <c r="D6234" s="18">
        <v>0</v>
      </c>
      <c r="E6234" s="20">
        <v>41334</v>
      </c>
      <c r="F6234" s="15" t="s">
        <v>31</v>
      </c>
      <c r="G6234" s="15" t="s">
        <v>9774</v>
      </c>
      <c r="H6234" s="15" t="str">
        <f t="shared" si="424"/>
        <v>Post-calc.</v>
      </c>
      <c r="I6234" s="27">
        <v>41334</v>
      </c>
    </row>
    <row r="6235" spans="1:9" x14ac:dyDescent="0.2">
      <c r="A6235" s="15" t="s">
        <v>12661</v>
      </c>
      <c r="B6235" s="15" t="str">
        <f t="shared" si="423"/>
        <v>4C740</v>
      </c>
      <c r="C6235" s="18">
        <v>0</v>
      </c>
      <c r="D6235" s="18">
        <v>0</v>
      </c>
      <c r="E6235" s="20">
        <v>41517</v>
      </c>
      <c r="F6235" s="15" t="s">
        <v>31</v>
      </c>
      <c r="G6235" s="15" t="s">
        <v>9774</v>
      </c>
      <c r="H6235" s="15" t="str">
        <f t="shared" si="424"/>
        <v>Post-calc.</v>
      </c>
      <c r="I6235" s="27">
        <v>41517</v>
      </c>
    </row>
    <row r="6236" spans="1:9" x14ac:dyDescent="0.2">
      <c r="A6236" s="15" t="s">
        <v>12660</v>
      </c>
      <c r="B6236" s="15" t="str">
        <f t="shared" si="423"/>
        <v>4C741</v>
      </c>
      <c r="C6236" s="18">
        <v>0</v>
      </c>
      <c r="D6236" s="18">
        <v>0</v>
      </c>
      <c r="E6236" s="20">
        <v>41305</v>
      </c>
      <c r="F6236" s="15" t="s">
        <v>31</v>
      </c>
      <c r="G6236" s="15" t="s">
        <v>9774</v>
      </c>
      <c r="H6236" s="15" t="str">
        <f t="shared" si="424"/>
        <v>Post-calc.</v>
      </c>
      <c r="I6236" s="27">
        <v>41305</v>
      </c>
    </row>
    <row r="6237" spans="1:9" x14ac:dyDescent="0.2">
      <c r="A6237" s="15" t="s">
        <v>12659</v>
      </c>
      <c r="B6237" s="15" t="str">
        <f t="shared" si="423"/>
        <v>4C742</v>
      </c>
      <c r="C6237" s="18">
        <v>0</v>
      </c>
      <c r="D6237" s="18">
        <v>0</v>
      </c>
      <c r="E6237" s="20">
        <v>41244</v>
      </c>
      <c r="F6237" s="15" t="s">
        <v>31</v>
      </c>
      <c r="G6237" s="15" t="s">
        <v>9774</v>
      </c>
      <c r="H6237" s="15" t="str">
        <f t="shared" si="424"/>
        <v>Post-calc.</v>
      </c>
      <c r="I6237" s="27">
        <v>41244</v>
      </c>
    </row>
    <row r="6238" spans="1:9" x14ac:dyDescent="0.2">
      <c r="A6238" s="15" t="s">
        <v>12658</v>
      </c>
      <c r="B6238" s="15" t="str">
        <f t="shared" si="423"/>
        <v>4C743</v>
      </c>
      <c r="C6238" s="18">
        <v>0</v>
      </c>
      <c r="D6238" s="18">
        <v>0</v>
      </c>
      <c r="E6238" s="20">
        <v>41334</v>
      </c>
      <c r="F6238" s="15" t="s">
        <v>12</v>
      </c>
      <c r="G6238" s="15" t="s">
        <v>9774</v>
      </c>
      <c r="H6238" s="15" t="str">
        <f t="shared" si="424"/>
        <v>Post-calc.</v>
      </c>
      <c r="I6238" s="27">
        <v>41334</v>
      </c>
    </row>
    <row r="6239" spans="1:9" x14ac:dyDescent="0.2">
      <c r="A6239" s="15" t="s">
        <v>12657</v>
      </c>
      <c r="B6239" s="15" t="str">
        <f t="shared" si="423"/>
        <v>4C744</v>
      </c>
      <c r="C6239" s="18">
        <v>0</v>
      </c>
      <c r="D6239" s="18">
        <v>0</v>
      </c>
      <c r="E6239" s="20">
        <v>41244</v>
      </c>
      <c r="F6239" s="15" t="s">
        <v>31</v>
      </c>
      <c r="G6239" s="15" t="s">
        <v>9774</v>
      </c>
      <c r="H6239" s="15" t="str">
        <f t="shared" si="424"/>
        <v>Post-calc.</v>
      </c>
      <c r="I6239" s="27">
        <v>41244</v>
      </c>
    </row>
    <row r="6240" spans="1:9" x14ac:dyDescent="0.2">
      <c r="A6240" s="15" t="s">
        <v>12656</v>
      </c>
      <c r="B6240" s="15" t="str">
        <f t="shared" si="423"/>
        <v>4C745</v>
      </c>
      <c r="C6240" s="18">
        <v>0</v>
      </c>
      <c r="D6240" s="18">
        <v>0</v>
      </c>
      <c r="E6240" s="20">
        <v>41214</v>
      </c>
      <c r="F6240" s="15" t="s">
        <v>31</v>
      </c>
      <c r="G6240" s="15" t="s">
        <v>9774</v>
      </c>
      <c r="H6240" s="15" t="str">
        <f t="shared" si="424"/>
        <v>Post-calc.</v>
      </c>
      <c r="I6240" s="27">
        <v>41214</v>
      </c>
    </row>
    <row r="6241" spans="1:9" x14ac:dyDescent="0.2">
      <c r="A6241" s="15" t="s">
        <v>12655</v>
      </c>
      <c r="B6241" s="15" t="str">
        <f t="shared" si="423"/>
        <v>4C746</v>
      </c>
      <c r="C6241" s="18">
        <v>0</v>
      </c>
      <c r="D6241" s="18">
        <v>0</v>
      </c>
      <c r="E6241" s="20">
        <v>41214</v>
      </c>
      <c r="F6241" s="15" t="s">
        <v>31</v>
      </c>
      <c r="G6241" s="15" t="s">
        <v>9774</v>
      </c>
      <c r="H6241" s="15" t="str">
        <f t="shared" si="424"/>
        <v>Post-calc.</v>
      </c>
      <c r="I6241" s="27">
        <v>41214</v>
      </c>
    </row>
    <row r="6242" spans="1:9" x14ac:dyDescent="0.2">
      <c r="A6242" s="15" t="s">
        <v>12654</v>
      </c>
      <c r="B6242" s="15" t="str">
        <f t="shared" si="423"/>
        <v>4C747</v>
      </c>
      <c r="C6242" s="18">
        <v>0</v>
      </c>
      <c r="D6242" s="18">
        <v>0</v>
      </c>
      <c r="E6242" s="20">
        <v>41214</v>
      </c>
      <c r="F6242" s="15" t="s">
        <v>31</v>
      </c>
      <c r="G6242" s="15" t="s">
        <v>9774</v>
      </c>
      <c r="H6242" s="15" t="str">
        <f t="shared" si="424"/>
        <v>Post-calc.</v>
      </c>
      <c r="I6242" s="27">
        <v>41214</v>
      </c>
    </row>
    <row r="6243" spans="1:9" x14ac:dyDescent="0.2">
      <c r="A6243" s="15" t="s">
        <v>12653</v>
      </c>
      <c r="B6243" s="15" t="str">
        <f t="shared" si="423"/>
        <v>4C748</v>
      </c>
      <c r="C6243" s="18">
        <v>0</v>
      </c>
      <c r="D6243" s="18">
        <v>0</v>
      </c>
      <c r="E6243" s="20">
        <v>41334</v>
      </c>
      <c r="F6243" s="15" t="s">
        <v>31</v>
      </c>
      <c r="G6243" s="15" t="s">
        <v>9774</v>
      </c>
      <c r="H6243" s="15" t="str">
        <f t="shared" si="424"/>
        <v>Post-calc.</v>
      </c>
      <c r="I6243" s="27">
        <v>41334</v>
      </c>
    </row>
    <row r="6244" spans="1:9" x14ac:dyDescent="0.2">
      <c r="A6244" s="15" t="s">
        <v>12652</v>
      </c>
      <c r="B6244" s="15" t="str">
        <f t="shared" si="423"/>
        <v>4C749</v>
      </c>
      <c r="C6244" s="18">
        <v>0</v>
      </c>
      <c r="D6244" s="18">
        <v>0</v>
      </c>
      <c r="E6244" s="20">
        <v>41365</v>
      </c>
      <c r="F6244" s="15" t="s">
        <v>31</v>
      </c>
      <c r="G6244" s="15" t="s">
        <v>9774</v>
      </c>
      <c r="H6244" s="15" t="str">
        <f t="shared" si="424"/>
        <v>Post-calc.</v>
      </c>
      <c r="I6244" s="27">
        <v>41365</v>
      </c>
    </row>
    <row r="6245" spans="1:9" x14ac:dyDescent="0.2">
      <c r="A6245" s="15" t="s">
        <v>12651</v>
      </c>
      <c r="B6245" s="15" t="str">
        <f t="shared" si="423"/>
        <v>4C750</v>
      </c>
      <c r="C6245" s="18">
        <v>0</v>
      </c>
      <c r="D6245" s="18">
        <v>0</v>
      </c>
      <c r="E6245" s="20">
        <v>41608</v>
      </c>
      <c r="F6245" s="15" t="s">
        <v>12</v>
      </c>
      <c r="G6245" s="15" t="s">
        <v>9774</v>
      </c>
      <c r="H6245" s="15" t="str">
        <f t="shared" si="424"/>
        <v>Post-calc.</v>
      </c>
      <c r="I6245" s="27">
        <v>41608</v>
      </c>
    </row>
    <row r="6246" spans="1:9" x14ac:dyDescent="0.2">
      <c r="A6246" s="15" t="s">
        <v>12650</v>
      </c>
      <c r="B6246" s="15" t="str">
        <f t="shared" si="423"/>
        <v>4C751</v>
      </c>
      <c r="C6246" s="18">
        <v>0</v>
      </c>
      <c r="D6246" s="18">
        <v>0</v>
      </c>
      <c r="E6246" s="20">
        <v>41548</v>
      </c>
      <c r="F6246" s="15" t="s">
        <v>12</v>
      </c>
      <c r="G6246" s="15" t="s">
        <v>9774</v>
      </c>
      <c r="H6246" s="15" t="str">
        <f t="shared" si="424"/>
        <v>Post-calc.</v>
      </c>
      <c r="I6246" s="27">
        <v>41548</v>
      </c>
    </row>
    <row r="6247" spans="1:9" x14ac:dyDescent="0.2">
      <c r="A6247" s="15" t="s">
        <v>12649</v>
      </c>
      <c r="B6247" s="15" t="str">
        <f t="shared" si="423"/>
        <v>4C752</v>
      </c>
      <c r="C6247" s="18">
        <v>0</v>
      </c>
      <c r="D6247" s="18">
        <v>0</v>
      </c>
      <c r="E6247" s="20">
        <v>41487</v>
      </c>
      <c r="F6247" s="15" t="s">
        <v>12</v>
      </c>
      <c r="G6247" s="15" t="s">
        <v>9774</v>
      </c>
      <c r="H6247" s="15" t="str">
        <f t="shared" si="424"/>
        <v>Post-calc.</v>
      </c>
      <c r="I6247" s="27">
        <v>41487</v>
      </c>
    </row>
    <row r="6248" spans="1:9" x14ac:dyDescent="0.2">
      <c r="A6248" s="15" t="s">
        <v>12648</v>
      </c>
      <c r="B6248" s="15" t="str">
        <f t="shared" si="423"/>
        <v>4C753</v>
      </c>
      <c r="C6248" s="18">
        <v>0</v>
      </c>
      <c r="D6248" s="18">
        <v>0</v>
      </c>
      <c r="E6248" s="20">
        <v>41487</v>
      </c>
      <c r="F6248" s="15" t="s">
        <v>12</v>
      </c>
      <c r="G6248" s="15" t="s">
        <v>9774</v>
      </c>
      <c r="H6248" s="15" t="str">
        <f t="shared" si="424"/>
        <v>Post-calc.</v>
      </c>
      <c r="I6248" s="27">
        <v>41487</v>
      </c>
    </row>
    <row r="6249" spans="1:9" x14ac:dyDescent="0.2">
      <c r="A6249" s="15" t="s">
        <v>12647</v>
      </c>
      <c r="B6249" s="15" t="str">
        <f t="shared" si="423"/>
        <v>4C754</v>
      </c>
      <c r="C6249" s="18">
        <v>0</v>
      </c>
      <c r="D6249" s="18">
        <v>0</v>
      </c>
      <c r="E6249" s="20">
        <v>41487</v>
      </c>
      <c r="F6249" s="15" t="s">
        <v>12</v>
      </c>
      <c r="G6249" s="15" t="s">
        <v>9774</v>
      </c>
      <c r="H6249" s="15" t="str">
        <f t="shared" si="424"/>
        <v>Post-calc.</v>
      </c>
      <c r="I6249" s="27">
        <v>41487</v>
      </c>
    </row>
    <row r="6250" spans="1:9" x14ac:dyDescent="0.2">
      <c r="A6250" s="15" t="s">
        <v>12646</v>
      </c>
      <c r="B6250" s="15" t="str">
        <f t="shared" si="423"/>
        <v>4C755</v>
      </c>
      <c r="C6250" s="18">
        <v>0</v>
      </c>
      <c r="D6250" s="18">
        <v>0</v>
      </c>
      <c r="E6250" s="20">
        <v>41518</v>
      </c>
      <c r="F6250" s="15" t="s">
        <v>12</v>
      </c>
      <c r="G6250" s="15" t="s">
        <v>9774</v>
      </c>
      <c r="H6250" s="15" t="str">
        <f t="shared" si="424"/>
        <v>Post-calc.</v>
      </c>
      <c r="I6250" s="27">
        <v>41518</v>
      </c>
    </row>
    <row r="6251" spans="1:9" x14ac:dyDescent="0.2">
      <c r="A6251" s="15" t="s">
        <v>12645</v>
      </c>
      <c r="B6251" s="15" t="str">
        <f t="shared" si="423"/>
        <v>4C756</v>
      </c>
      <c r="C6251" s="18">
        <v>0</v>
      </c>
      <c r="D6251" s="18">
        <v>0</v>
      </c>
      <c r="E6251" s="20">
        <v>41214</v>
      </c>
      <c r="F6251" s="15" t="s">
        <v>31</v>
      </c>
      <c r="G6251" s="15" t="s">
        <v>9774</v>
      </c>
      <c r="H6251" s="15" t="str">
        <f t="shared" si="424"/>
        <v>Post-calc.</v>
      </c>
      <c r="I6251" s="27">
        <v>41214</v>
      </c>
    </row>
    <row r="6252" spans="1:9" x14ac:dyDescent="0.2">
      <c r="A6252" s="15" t="s">
        <v>12644</v>
      </c>
      <c r="B6252" s="15" t="str">
        <f t="shared" si="423"/>
        <v>4C757</v>
      </c>
      <c r="C6252" s="18">
        <v>0</v>
      </c>
      <c r="D6252" s="18">
        <v>0</v>
      </c>
      <c r="E6252" s="20">
        <v>41214</v>
      </c>
      <c r="F6252" s="15" t="s">
        <v>31</v>
      </c>
      <c r="G6252" s="15" t="s">
        <v>9774</v>
      </c>
      <c r="H6252" s="15" t="str">
        <f t="shared" si="424"/>
        <v>Post-calc.</v>
      </c>
      <c r="I6252" s="27">
        <v>41214</v>
      </c>
    </row>
    <row r="6253" spans="1:9" x14ac:dyDescent="0.2">
      <c r="A6253" s="15" t="s">
        <v>12643</v>
      </c>
      <c r="B6253" s="15" t="str">
        <f t="shared" si="423"/>
        <v>4C758</v>
      </c>
      <c r="C6253" s="18">
        <v>0</v>
      </c>
      <c r="D6253" s="18">
        <v>0</v>
      </c>
      <c r="E6253" s="20">
        <v>41365</v>
      </c>
      <c r="F6253" s="15" t="s">
        <v>31</v>
      </c>
      <c r="G6253" s="15" t="s">
        <v>9774</v>
      </c>
      <c r="H6253" s="15" t="str">
        <f t="shared" si="424"/>
        <v>Post-calc.</v>
      </c>
      <c r="I6253" s="27">
        <v>41365</v>
      </c>
    </row>
    <row r="6254" spans="1:9" x14ac:dyDescent="0.2">
      <c r="A6254" s="15" t="s">
        <v>12642</v>
      </c>
      <c r="B6254" s="15" t="str">
        <f t="shared" si="423"/>
        <v>4C759</v>
      </c>
      <c r="C6254" s="18">
        <v>0</v>
      </c>
      <c r="D6254" s="18">
        <v>0</v>
      </c>
      <c r="E6254" s="20">
        <v>41364</v>
      </c>
      <c r="F6254" s="15" t="s">
        <v>31</v>
      </c>
      <c r="G6254" s="15" t="s">
        <v>9774</v>
      </c>
      <c r="H6254" s="15" t="str">
        <f t="shared" si="424"/>
        <v>Post-calc.</v>
      </c>
      <c r="I6254" s="27">
        <v>41364</v>
      </c>
    </row>
    <row r="6255" spans="1:9" x14ac:dyDescent="0.2">
      <c r="A6255" s="15" t="s">
        <v>12641</v>
      </c>
      <c r="B6255" s="15" t="str">
        <f t="shared" si="423"/>
        <v>4C760</v>
      </c>
      <c r="C6255" s="18">
        <v>0</v>
      </c>
      <c r="D6255" s="18">
        <v>0</v>
      </c>
      <c r="E6255" s="20">
        <v>41364</v>
      </c>
      <c r="F6255" s="15" t="s">
        <v>31</v>
      </c>
      <c r="G6255" s="15" t="s">
        <v>9774</v>
      </c>
      <c r="H6255" s="15" t="str">
        <f t="shared" si="424"/>
        <v>Post-calc.</v>
      </c>
      <c r="I6255" s="27">
        <v>41364</v>
      </c>
    </row>
    <row r="6256" spans="1:9" x14ac:dyDescent="0.2">
      <c r="A6256" s="15" t="s">
        <v>12640</v>
      </c>
      <c r="B6256" s="15" t="str">
        <f t="shared" si="423"/>
        <v>4C761</v>
      </c>
      <c r="C6256" s="18">
        <v>0</v>
      </c>
      <c r="D6256" s="18">
        <v>0</v>
      </c>
      <c r="E6256" s="20">
        <v>41306</v>
      </c>
      <c r="F6256" s="15" t="s">
        <v>31</v>
      </c>
      <c r="G6256" s="15" t="s">
        <v>9774</v>
      </c>
      <c r="H6256" s="15" t="str">
        <f t="shared" si="424"/>
        <v>Post-calc.</v>
      </c>
      <c r="I6256" s="27">
        <v>41306</v>
      </c>
    </row>
    <row r="6257" spans="1:9" x14ac:dyDescent="0.2">
      <c r="A6257" s="15" t="s">
        <v>12639</v>
      </c>
      <c r="B6257" s="15" t="str">
        <f t="shared" si="423"/>
        <v>4C762</v>
      </c>
      <c r="C6257" s="18">
        <v>0</v>
      </c>
      <c r="D6257" s="18">
        <v>0</v>
      </c>
      <c r="E6257" s="20">
        <v>41244</v>
      </c>
      <c r="F6257" s="15" t="s">
        <v>31</v>
      </c>
      <c r="G6257" s="15" t="s">
        <v>9774</v>
      </c>
      <c r="H6257" s="15" t="str">
        <f t="shared" si="424"/>
        <v>Post-calc.</v>
      </c>
      <c r="I6257" s="27">
        <v>41244</v>
      </c>
    </row>
    <row r="6258" spans="1:9" x14ac:dyDescent="0.2">
      <c r="A6258" s="15" t="s">
        <v>12638</v>
      </c>
      <c r="B6258" s="15" t="str">
        <f t="shared" si="423"/>
        <v>4C763</v>
      </c>
      <c r="C6258" s="18">
        <v>0</v>
      </c>
      <c r="D6258" s="18">
        <v>0</v>
      </c>
      <c r="E6258" s="20">
        <v>41306</v>
      </c>
      <c r="F6258" s="15" t="s">
        <v>12</v>
      </c>
      <c r="G6258" s="15" t="s">
        <v>9774</v>
      </c>
      <c r="H6258" s="15" t="str">
        <f t="shared" si="424"/>
        <v>Post-calc.</v>
      </c>
      <c r="I6258" s="27">
        <v>41306</v>
      </c>
    </row>
    <row r="6259" spans="1:9" x14ac:dyDescent="0.2">
      <c r="A6259" s="15" t="s">
        <v>12637</v>
      </c>
      <c r="B6259" s="15" t="str">
        <f t="shared" si="423"/>
        <v>4C764</v>
      </c>
      <c r="C6259" s="18">
        <v>0</v>
      </c>
      <c r="D6259" s="18">
        <v>0</v>
      </c>
      <c r="E6259" s="20">
        <v>41306</v>
      </c>
      <c r="F6259" s="15" t="s">
        <v>31</v>
      </c>
      <c r="G6259" s="15" t="s">
        <v>9774</v>
      </c>
      <c r="H6259" s="15" t="str">
        <f t="shared" si="424"/>
        <v>Post-calc.</v>
      </c>
      <c r="I6259" s="27">
        <v>41306</v>
      </c>
    </row>
    <row r="6260" spans="1:9" x14ac:dyDescent="0.2">
      <c r="A6260" s="15" t="s">
        <v>12636</v>
      </c>
      <c r="B6260" s="15" t="str">
        <f t="shared" si="423"/>
        <v>4C765</v>
      </c>
      <c r="C6260" s="18">
        <v>0</v>
      </c>
      <c r="D6260" s="18">
        <v>0</v>
      </c>
      <c r="E6260" s="20">
        <v>41333</v>
      </c>
      <c r="F6260" s="15" t="s">
        <v>31</v>
      </c>
      <c r="G6260" s="15" t="s">
        <v>9774</v>
      </c>
      <c r="H6260" s="15" t="str">
        <f t="shared" si="424"/>
        <v>Post-calc.</v>
      </c>
      <c r="I6260" s="27">
        <v>41333</v>
      </c>
    </row>
    <row r="6261" spans="1:9" x14ac:dyDescent="0.2">
      <c r="A6261" s="15" t="s">
        <v>12635</v>
      </c>
      <c r="B6261" s="15" t="str">
        <f t="shared" si="423"/>
        <v>4C766</v>
      </c>
      <c r="C6261" s="18">
        <v>0</v>
      </c>
      <c r="D6261" s="18">
        <v>0</v>
      </c>
      <c r="E6261" s="20">
        <v>41364</v>
      </c>
      <c r="F6261" s="15" t="s">
        <v>31</v>
      </c>
      <c r="G6261" s="15" t="s">
        <v>9774</v>
      </c>
      <c r="H6261" s="15" t="str">
        <f t="shared" si="424"/>
        <v>Post-calc.</v>
      </c>
      <c r="I6261" s="27">
        <v>41364</v>
      </c>
    </row>
    <row r="6262" spans="1:9" x14ac:dyDescent="0.2">
      <c r="A6262" s="15" t="s">
        <v>12634</v>
      </c>
      <c r="B6262" s="15" t="str">
        <f t="shared" si="423"/>
        <v>4C767</v>
      </c>
      <c r="C6262" s="18">
        <v>0</v>
      </c>
      <c r="D6262" s="18">
        <v>0</v>
      </c>
      <c r="E6262" s="20">
        <v>41364</v>
      </c>
      <c r="F6262" s="15" t="s">
        <v>31</v>
      </c>
      <c r="G6262" s="15" t="s">
        <v>9774</v>
      </c>
      <c r="H6262" s="15" t="str">
        <f t="shared" si="424"/>
        <v>Post-calc.</v>
      </c>
      <c r="I6262" s="27">
        <v>41364</v>
      </c>
    </row>
    <row r="6263" spans="1:9" x14ac:dyDescent="0.2">
      <c r="A6263" s="15" t="s">
        <v>12633</v>
      </c>
      <c r="B6263" s="15" t="str">
        <f t="shared" si="423"/>
        <v>4C769</v>
      </c>
      <c r="C6263" s="18">
        <v>0</v>
      </c>
      <c r="D6263" s="18">
        <v>0</v>
      </c>
      <c r="E6263" s="20">
        <v>41364</v>
      </c>
      <c r="F6263" s="15" t="s">
        <v>31</v>
      </c>
      <c r="G6263" s="15" t="s">
        <v>9774</v>
      </c>
      <c r="H6263" s="15" t="str">
        <f t="shared" si="424"/>
        <v>Post-calc.</v>
      </c>
      <c r="I6263" s="27">
        <v>41364</v>
      </c>
    </row>
    <row r="6264" spans="1:9" x14ac:dyDescent="0.2">
      <c r="A6264" s="15" t="s">
        <v>12632</v>
      </c>
      <c r="B6264" s="15" t="str">
        <f t="shared" si="423"/>
        <v>4C770</v>
      </c>
      <c r="C6264" s="18">
        <v>0</v>
      </c>
      <c r="D6264" s="18">
        <v>0</v>
      </c>
      <c r="E6264" s="20">
        <v>41578</v>
      </c>
      <c r="F6264" s="15" t="s">
        <v>31</v>
      </c>
      <c r="G6264" s="15" t="s">
        <v>9774</v>
      </c>
      <c r="H6264" s="15" t="str">
        <f t="shared" si="424"/>
        <v>Post-calc.</v>
      </c>
      <c r="I6264" s="27">
        <v>41578</v>
      </c>
    </row>
    <row r="6265" spans="1:9" x14ac:dyDescent="0.2">
      <c r="A6265" s="15" t="s">
        <v>12631</v>
      </c>
      <c r="B6265" s="15" t="str">
        <f t="shared" si="423"/>
        <v>4C771</v>
      </c>
      <c r="C6265" s="18">
        <v>0</v>
      </c>
      <c r="D6265" s="18">
        <v>0</v>
      </c>
      <c r="E6265" s="20">
        <v>41426</v>
      </c>
      <c r="F6265" s="15" t="s">
        <v>31</v>
      </c>
      <c r="G6265" s="15" t="s">
        <v>9774</v>
      </c>
      <c r="H6265" s="15" t="str">
        <f t="shared" si="424"/>
        <v>Post-calc.</v>
      </c>
      <c r="I6265" s="27">
        <v>41426</v>
      </c>
    </row>
    <row r="6266" spans="1:9" x14ac:dyDescent="0.2">
      <c r="A6266" s="15" t="s">
        <v>12630</v>
      </c>
      <c r="B6266" s="15" t="str">
        <f t="shared" si="423"/>
        <v>4C772</v>
      </c>
      <c r="C6266" s="18">
        <v>0</v>
      </c>
      <c r="D6266" s="18">
        <v>0</v>
      </c>
      <c r="E6266" s="20">
        <v>41275</v>
      </c>
      <c r="F6266" s="15" t="s">
        <v>31</v>
      </c>
      <c r="G6266" s="15" t="s">
        <v>9774</v>
      </c>
      <c r="H6266" s="15" t="str">
        <f t="shared" si="424"/>
        <v>Post-calc.</v>
      </c>
      <c r="I6266" s="27">
        <v>41275</v>
      </c>
    </row>
    <row r="6267" spans="1:9" x14ac:dyDescent="0.2">
      <c r="A6267" s="15" t="s">
        <v>12629</v>
      </c>
      <c r="B6267" s="15" t="str">
        <f t="shared" si="423"/>
        <v>4C773</v>
      </c>
      <c r="C6267" s="18">
        <v>0</v>
      </c>
      <c r="D6267" s="18">
        <v>0</v>
      </c>
      <c r="E6267" s="20">
        <v>41275</v>
      </c>
      <c r="F6267" s="15" t="s">
        <v>31</v>
      </c>
      <c r="G6267" s="15" t="s">
        <v>9774</v>
      </c>
      <c r="H6267" s="15" t="str">
        <f t="shared" si="424"/>
        <v>Post-calc.</v>
      </c>
      <c r="I6267" s="27">
        <v>41275</v>
      </c>
    </row>
    <row r="6268" spans="1:9" x14ac:dyDescent="0.2">
      <c r="A6268" s="15" t="s">
        <v>12628</v>
      </c>
      <c r="B6268" s="15" t="str">
        <f t="shared" si="423"/>
        <v>4C774</v>
      </c>
      <c r="C6268" s="18">
        <v>0</v>
      </c>
      <c r="D6268" s="18">
        <v>0</v>
      </c>
      <c r="E6268" s="20">
        <v>41244</v>
      </c>
      <c r="F6268" s="15" t="s">
        <v>31</v>
      </c>
      <c r="G6268" s="15" t="s">
        <v>9774</v>
      </c>
      <c r="H6268" s="15" t="str">
        <f t="shared" si="424"/>
        <v>Post-calc.</v>
      </c>
      <c r="I6268" s="27">
        <v>41244</v>
      </c>
    </row>
    <row r="6269" spans="1:9" x14ac:dyDescent="0.2">
      <c r="A6269" s="15" t="s">
        <v>12627</v>
      </c>
      <c r="B6269" s="15" t="str">
        <f t="shared" si="423"/>
        <v>4C775</v>
      </c>
      <c r="C6269" s="18">
        <v>0</v>
      </c>
      <c r="D6269" s="18">
        <v>0</v>
      </c>
      <c r="E6269" s="20">
        <v>41244</v>
      </c>
      <c r="F6269" s="15" t="s">
        <v>31</v>
      </c>
      <c r="G6269" s="15" t="s">
        <v>9774</v>
      </c>
      <c r="H6269" s="15" t="str">
        <f t="shared" si="424"/>
        <v>Post-calc.</v>
      </c>
      <c r="I6269" s="27">
        <v>41244</v>
      </c>
    </row>
    <row r="6270" spans="1:9" x14ac:dyDescent="0.2">
      <c r="A6270" s="15" t="s">
        <v>12626</v>
      </c>
      <c r="B6270" s="15" t="str">
        <f t="shared" si="423"/>
        <v>4C776</v>
      </c>
      <c r="C6270" s="18">
        <v>0</v>
      </c>
      <c r="D6270" s="18">
        <v>0</v>
      </c>
      <c r="E6270" s="20">
        <v>41333</v>
      </c>
      <c r="F6270" s="15" t="s">
        <v>31</v>
      </c>
      <c r="G6270" s="15" t="s">
        <v>9774</v>
      </c>
      <c r="H6270" s="15" t="str">
        <f t="shared" si="424"/>
        <v>Post-calc.</v>
      </c>
      <c r="I6270" s="27">
        <v>41333</v>
      </c>
    </row>
    <row r="6271" spans="1:9" x14ac:dyDescent="0.2">
      <c r="A6271" s="15" t="s">
        <v>12625</v>
      </c>
      <c r="B6271" s="15" t="str">
        <f t="shared" si="423"/>
        <v>4C777</v>
      </c>
      <c r="C6271" s="18">
        <v>0</v>
      </c>
      <c r="D6271" s="18">
        <v>0</v>
      </c>
      <c r="E6271" s="20">
        <v>41394</v>
      </c>
      <c r="F6271" s="15" t="s">
        <v>31</v>
      </c>
      <c r="G6271" s="15" t="s">
        <v>9774</v>
      </c>
      <c r="H6271" s="15" t="str">
        <f t="shared" si="424"/>
        <v>Post-calc.</v>
      </c>
      <c r="I6271" s="27">
        <v>41394</v>
      </c>
    </row>
    <row r="6272" spans="1:9" x14ac:dyDescent="0.2">
      <c r="A6272" s="15" t="s">
        <v>12624</v>
      </c>
      <c r="B6272" s="15" t="str">
        <f t="shared" si="423"/>
        <v>4C778</v>
      </c>
      <c r="C6272" s="18">
        <v>0</v>
      </c>
      <c r="D6272" s="18">
        <v>0</v>
      </c>
      <c r="E6272" s="20">
        <v>41305</v>
      </c>
      <c r="F6272" s="15" t="s">
        <v>31</v>
      </c>
      <c r="G6272" s="15" t="s">
        <v>9774</v>
      </c>
      <c r="H6272" s="15" t="str">
        <f t="shared" si="424"/>
        <v>Post-calc.</v>
      </c>
      <c r="I6272" s="27">
        <v>41305</v>
      </c>
    </row>
    <row r="6273" spans="1:9" x14ac:dyDescent="0.2">
      <c r="A6273" s="15" t="s">
        <v>12623</v>
      </c>
      <c r="B6273" s="15" t="str">
        <f t="shared" si="423"/>
        <v>4C779</v>
      </c>
      <c r="C6273" s="18">
        <v>0</v>
      </c>
      <c r="D6273" s="18">
        <v>0</v>
      </c>
      <c r="E6273" s="20">
        <v>41244</v>
      </c>
      <c r="F6273" s="15" t="s">
        <v>31</v>
      </c>
      <c r="G6273" s="15" t="s">
        <v>9774</v>
      </c>
      <c r="H6273" s="15" t="str">
        <f t="shared" si="424"/>
        <v>Post-calc.</v>
      </c>
      <c r="I6273" s="27">
        <v>41244</v>
      </c>
    </row>
    <row r="6274" spans="1:9" x14ac:dyDescent="0.2">
      <c r="A6274" s="15" t="s">
        <v>12622</v>
      </c>
      <c r="B6274" s="15" t="str">
        <f t="shared" si="423"/>
        <v>4C780</v>
      </c>
      <c r="C6274" s="18">
        <v>0</v>
      </c>
      <c r="D6274" s="18">
        <v>0</v>
      </c>
      <c r="E6274" s="20">
        <v>41486</v>
      </c>
      <c r="F6274" s="15" t="s">
        <v>12</v>
      </c>
      <c r="G6274" s="15" t="s">
        <v>9774</v>
      </c>
      <c r="H6274" s="15" t="str">
        <f t="shared" si="424"/>
        <v>Post-calc.</v>
      </c>
      <c r="I6274" s="27">
        <v>41486</v>
      </c>
    </row>
    <row r="6275" spans="1:9" x14ac:dyDescent="0.2">
      <c r="A6275" s="15" t="s">
        <v>12621</v>
      </c>
      <c r="B6275" s="15" t="str">
        <f t="shared" si="423"/>
        <v>4C781</v>
      </c>
      <c r="C6275" s="18">
        <v>0</v>
      </c>
      <c r="D6275" s="18">
        <v>0</v>
      </c>
      <c r="E6275" s="20">
        <v>41517</v>
      </c>
      <c r="F6275" s="15" t="s">
        <v>12</v>
      </c>
      <c r="G6275" s="15" t="s">
        <v>9774</v>
      </c>
      <c r="H6275" s="15" t="str">
        <f t="shared" si="424"/>
        <v>Post-calc.</v>
      </c>
      <c r="I6275" s="27">
        <v>41517</v>
      </c>
    </row>
    <row r="6276" spans="1:9" x14ac:dyDescent="0.2">
      <c r="A6276" s="15" t="s">
        <v>12620</v>
      </c>
      <c r="B6276" s="15" t="str">
        <f t="shared" si="423"/>
        <v>4C782</v>
      </c>
      <c r="C6276" s="18">
        <v>0</v>
      </c>
      <c r="D6276" s="18">
        <v>0</v>
      </c>
      <c r="E6276" s="20">
        <v>41425</v>
      </c>
      <c r="F6276" s="15" t="s">
        <v>31</v>
      </c>
      <c r="G6276" s="15" t="s">
        <v>9774</v>
      </c>
      <c r="H6276" s="15" t="str">
        <f t="shared" si="424"/>
        <v>Post-calc.</v>
      </c>
      <c r="I6276" s="27">
        <v>41425</v>
      </c>
    </row>
    <row r="6277" spans="1:9" x14ac:dyDescent="0.2">
      <c r="A6277" s="15" t="s">
        <v>12619</v>
      </c>
      <c r="B6277" s="15" t="str">
        <f t="shared" si="423"/>
        <v>4C783</v>
      </c>
      <c r="C6277" s="18">
        <v>0</v>
      </c>
      <c r="D6277" s="18">
        <v>0</v>
      </c>
      <c r="E6277" s="20">
        <v>41244</v>
      </c>
      <c r="F6277" s="15" t="s">
        <v>31</v>
      </c>
      <c r="G6277" s="15" t="s">
        <v>9774</v>
      </c>
      <c r="H6277" s="15" t="str">
        <f t="shared" si="424"/>
        <v>Post-calc.</v>
      </c>
      <c r="I6277" s="27">
        <v>41244</v>
      </c>
    </row>
    <row r="6278" spans="1:9" x14ac:dyDescent="0.2">
      <c r="A6278" s="15" t="s">
        <v>12618</v>
      </c>
      <c r="B6278" s="15" t="str">
        <f t="shared" ref="B6278:B6341" si="425">LEFT(A6278,5)</f>
        <v>4C784</v>
      </c>
      <c r="C6278" s="18">
        <v>0</v>
      </c>
      <c r="D6278" s="18">
        <v>0</v>
      </c>
      <c r="E6278" s="20">
        <v>41364</v>
      </c>
      <c r="F6278" s="15" t="s">
        <v>31</v>
      </c>
      <c r="G6278" s="15" t="s">
        <v>9774</v>
      </c>
      <c r="H6278" s="15" t="str">
        <f t="shared" ref="H6278:H6341" si="426">+IF(E6278&gt;1,"Post-calc.","Pre-calc.")</f>
        <v>Post-calc.</v>
      </c>
      <c r="I6278" s="27">
        <v>41364</v>
      </c>
    </row>
    <row r="6279" spans="1:9" x14ac:dyDescent="0.2">
      <c r="A6279" s="15" t="s">
        <v>12617</v>
      </c>
      <c r="B6279" s="15" t="str">
        <f t="shared" si="425"/>
        <v>4C785</v>
      </c>
      <c r="C6279" s="18">
        <v>0</v>
      </c>
      <c r="D6279" s="18">
        <v>0</v>
      </c>
      <c r="E6279" s="20">
        <v>41333</v>
      </c>
      <c r="F6279" s="15" t="s">
        <v>31</v>
      </c>
      <c r="G6279" s="15" t="s">
        <v>9774</v>
      </c>
      <c r="H6279" s="15" t="str">
        <f t="shared" si="426"/>
        <v>Post-calc.</v>
      </c>
      <c r="I6279" s="27">
        <v>41333</v>
      </c>
    </row>
    <row r="6280" spans="1:9" x14ac:dyDescent="0.2">
      <c r="A6280" s="15" t="s">
        <v>12616</v>
      </c>
      <c r="B6280" s="15" t="str">
        <f t="shared" si="425"/>
        <v>4C786</v>
      </c>
      <c r="C6280" s="18">
        <v>0</v>
      </c>
      <c r="D6280" s="18">
        <v>0</v>
      </c>
      <c r="E6280" s="20">
        <v>41364</v>
      </c>
      <c r="F6280" s="15" t="s">
        <v>31</v>
      </c>
      <c r="G6280" s="15" t="s">
        <v>9774</v>
      </c>
      <c r="H6280" s="15" t="str">
        <f t="shared" si="426"/>
        <v>Post-calc.</v>
      </c>
      <c r="I6280" s="27">
        <v>41364</v>
      </c>
    </row>
    <row r="6281" spans="1:9" x14ac:dyDescent="0.2">
      <c r="A6281" s="15" t="s">
        <v>12615</v>
      </c>
      <c r="B6281" s="15" t="str">
        <f t="shared" si="425"/>
        <v>4C787</v>
      </c>
      <c r="C6281" s="18">
        <v>0</v>
      </c>
      <c r="D6281" s="18">
        <v>0</v>
      </c>
      <c r="E6281" s="20">
        <v>41394</v>
      </c>
      <c r="F6281" s="15" t="s">
        <v>31</v>
      </c>
      <c r="G6281" s="15" t="s">
        <v>9774</v>
      </c>
      <c r="H6281" s="15" t="str">
        <f t="shared" si="426"/>
        <v>Post-calc.</v>
      </c>
      <c r="I6281" s="27">
        <v>41394</v>
      </c>
    </row>
    <row r="6282" spans="1:9" x14ac:dyDescent="0.2">
      <c r="A6282" s="15" t="s">
        <v>12614</v>
      </c>
      <c r="B6282" s="15" t="str">
        <f t="shared" si="425"/>
        <v>4C788</v>
      </c>
      <c r="C6282" s="18">
        <v>0</v>
      </c>
      <c r="D6282" s="18">
        <v>0</v>
      </c>
      <c r="E6282" s="20">
        <v>41394</v>
      </c>
      <c r="F6282" s="15" t="s">
        <v>31</v>
      </c>
      <c r="G6282" s="15" t="s">
        <v>9774</v>
      </c>
      <c r="H6282" s="15" t="str">
        <f t="shared" si="426"/>
        <v>Post-calc.</v>
      </c>
      <c r="I6282" s="27">
        <v>41394</v>
      </c>
    </row>
    <row r="6283" spans="1:9" x14ac:dyDescent="0.2">
      <c r="A6283" s="15" t="s">
        <v>12613</v>
      </c>
      <c r="B6283" s="15" t="str">
        <f t="shared" si="425"/>
        <v>4C789</v>
      </c>
      <c r="C6283" s="18">
        <v>0</v>
      </c>
      <c r="D6283" s="18">
        <v>0</v>
      </c>
      <c r="E6283" s="20">
        <v>41394</v>
      </c>
      <c r="F6283" s="15" t="s">
        <v>31</v>
      </c>
      <c r="G6283" s="15" t="s">
        <v>9774</v>
      </c>
      <c r="H6283" s="15" t="str">
        <f t="shared" si="426"/>
        <v>Post-calc.</v>
      </c>
      <c r="I6283" s="27">
        <v>41394</v>
      </c>
    </row>
    <row r="6284" spans="1:9" x14ac:dyDescent="0.2">
      <c r="A6284" s="15" t="s">
        <v>12612</v>
      </c>
      <c r="B6284" s="15" t="str">
        <f t="shared" si="425"/>
        <v>4C790</v>
      </c>
      <c r="C6284" s="18">
        <v>0</v>
      </c>
      <c r="D6284" s="18">
        <v>0</v>
      </c>
      <c r="E6284" s="20">
        <v>41364</v>
      </c>
      <c r="F6284" s="15" t="s">
        <v>31</v>
      </c>
      <c r="G6284" s="15" t="s">
        <v>9774</v>
      </c>
      <c r="H6284" s="15" t="str">
        <f t="shared" si="426"/>
        <v>Post-calc.</v>
      </c>
      <c r="I6284" s="27">
        <v>41364</v>
      </c>
    </row>
    <row r="6285" spans="1:9" x14ac:dyDescent="0.2">
      <c r="A6285" s="15" t="s">
        <v>12611</v>
      </c>
      <c r="B6285" s="15" t="str">
        <f t="shared" si="425"/>
        <v>4C791</v>
      </c>
      <c r="C6285" s="18">
        <v>0</v>
      </c>
      <c r="D6285" s="18">
        <v>0</v>
      </c>
      <c r="E6285" s="20">
        <v>41333</v>
      </c>
      <c r="F6285" s="15" t="s">
        <v>31</v>
      </c>
      <c r="G6285" s="15" t="s">
        <v>9774</v>
      </c>
      <c r="H6285" s="15" t="str">
        <f t="shared" si="426"/>
        <v>Post-calc.</v>
      </c>
      <c r="I6285" s="27">
        <v>41333</v>
      </c>
    </row>
    <row r="6286" spans="1:9" x14ac:dyDescent="0.2">
      <c r="A6286" s="15" t="s">
        <v>12610</v>
      </c>
      <c r="B6286" s="15" t="str">
        <f t="shared" si="425"/>
        <v>4C792</v>
      </c>
      <c r="C6286" s="18">
        <v>0</v>
      </c>
      <c r="D6286" s="18">
        <v>0</v>
      </c>
      <c r="E6286" s="20">
        <v>41547</v>
      </c>
      <c r="F6286" s="15" t="s">
        <v>12</v>
      </c>
      <c r="G6286" s="15" t="s">
        <v>9774</v>
      </c>
      <c r="H6286" s="15" t="str">
        <f t="shared" si="426"/>
        <v>Post-calc.</v>
      </c>
      <c r="I6286" s="27">
        <v>41547</v>
      </c>
    </row>
    <row r="6287" spans="1:9" x14ac:dyDescent="0.2">
      <c r="A6287" s="15" t="s">
        <v>12609</v>
      </c>
      <c r="B6287" s="15" t="str">
        <f t="shared" si="425"/>
        <v>4C793</v>
      </c>
      <c r="C6287" s="18">
        <v>0</v>
      </c>
      <c r="D6287" s="18">
        <v>0</v>
      </c>
      <c r="E6287" s="20">
        <v>41851</v>
      </c>
      <c r="F6287" s="15" t="s">
        <v>12</v>
      </c>
      <c r="G6287" s="15" t="s">
        <v>9774</v>
      </c>
      <c r="H6287" s="15" t="str">
        <f t="shared" si="426"/>
        <v>Post-calc.</v>
      </c>
      <c r="I6287" s="27">
        <v>41851</v>
      </c>
    </row>
    <row r="6288" spans="1:9" x14ac:dyDescent="0.2">
      <c r="A6288" s="15" t="s">
        <v>12608</v>
      </c>
      <c r="B6288" s="15" t="str">
        <f t="shared" si="425"/>
        <v>4C794</v>
      </c>
      <c r="C6288" s="18">
        <v>0</v>
      </c>
      <c r="D6288" s="18">
        <v>0</v>
      </c>
      <c r="E6288" s="20">
        <v>41851</v>
      </c>
      <c r="F6288" s="15" t="s">
        <v>12</v>
      </c>
      <c r="G6288" s="15" t="s">
        <v>9774</v>
      </c>
      <c r="H6288" s="15" t="str">
        <f t="shared" si="426"/>
        <v>Post-calc.</v>
      </c>
      <c r="I6288" s="27">
        <v>41851</v>
      </c>
    </row>
    <row r="6289" spans="1:9" x14ac:dyDescent="0.2">
      <c r="A6289" s="15" t="s">
        <v>12607</v>
      </c>
      <c r="B6289" s="15" t="str">
        <f t="shared" si="425"/>
        <v>4C795</v>
      </c>
      <c r="C6289" s="18">
        <v>0</v>
      </c>
      <c r="D6289" s="18">
        <v>0</v>
      </c>
      <c r="E6289" s="20">
        <v>41305</v>
      </c>
      <c r="F6289" s="15" t="s">
        <v>31</v>
      </c>
      <c r="G6289" s="15" t="s">
        <v>9774</v>
      </c>
      <c r="H6289" s="15" t="str">
        <f t="shared" si="426"/>
        <v>Post-calc.</v>
      </c>
      <c r="I6289" s="27">
        <v>41305</v>
      </c>
    </row>
    <row r="6290" spans="1:9" x14ac:dyDescent="0.2">
      <c r="A6290" s="15" t="s">
        <v>12606</v>
      </c>
      <c r="B6290" s="15" t="str">
        <f t="shared" si="425"/>
        <v>4C796</v>
      </c>
      <c r="C6290" s="18">
        <v>0</v>
      </c>
      <c r="D6290" s="18">
        <v>0</v>
      </c>
      <c r="E6290" s="20">
        <v>41305</v>
      </c>
      <c r="F6290" s="15" t="s">
        <v>31</v>
      </c>
      <c r="G6290" s="15" t="s">
        <v>9774</v>
      </c>
      <c r="H6290" s="15" t="str">
        <f t="shared" si="426"/>
        <v>Post-calc.</v>
      </c>
      <c r="I6290" s="27">
        <v>41305</v>
      </c>
    </row>
    <row r="6291" spans="1:9" x14ac:dyDescent="0.2">
      <c r="A6291" s="15" t="s">
        <v>12605</v>
      </c>
      <c r="B6291" s="15" t="str">
        <f t="shared" si="425"/>
        <v>4C797</v>
      </c>
      <c r="C6291" s="18">
        <v>0</v>
      </c>
      <c r="D6291" s="18">
        <v>0</v>
      </c>
      <c r="E6291" s="20">
        <v>41305</v>
      </c>
      <c r="F6291" s="15" t="s">
        <v>31</v>
      </c>
      <c r="G6291" s="15" t="s">
        <v>9774</v>
      </c>
      <c r="H6291" s="15" t="str">
        <f t="shared" si="426"/>
        <v>Post-calc.</v>
      </c>
      <c r="I6291" s="27">
        <v>41305</v>
      </c>
    </row>
    <row r="6292" spans="1:9" x14ac:dyDescent="0.2">
      <c r="A6292" s="15" t="s">
        <v>12604</v>
      </c>
      <c r="B6292" s="15" t="str">
        <f t="shared" si="425"/>
        <v>4C798</v>
      </c>
      <c r="C6292" s="18">
        <v>0</v>
      </c>
      <c r="D6292" s="18">
        <v>0</v>
      </c>
      <c r="E6292" s="20">
        <v>41333</v>
      </c>
      <c r="F6292" s="15" t="s">
        <v>31</v>
      </c>
      <c r="G6292" s="15" t="s">
        <v>9774</v>
      </c>
      <c r="H6292" s="15" t="str">
        <f t="shared" si="426"/>
        <v>Post-calc.</v>
      </c>
      <c r="I6292" s="27">
        <v>41333</v>
      </c>
    </row>
    <row r="6293" spans="1:9" x14ac:dyDescent="0.2">
      <c r="A6293" s="15" t="s">
        <v>12603</v>
      </c>
      <c r="B6293" s="15" t="str">
        <f t="shared" si="425"/>
        <v>4C799</v>
      </c>
      <c r="C6293" s="18">
        <v>0</v>
      </c>
      <c r="D6293" s="18">
        <v>0</v>
      </c>
      <c r="E6293" s="20">
        <v>41608</v>
      </c>
      <c r="F6293" s="15" t="s">
        <v>31</v>
      </c>
      <c r="G6293" s="15" t="s">
        <v>9774</v>
      </c>
      <c r="H6293" s="15" t="str">
        <f t="shared" si="426"/>
        <v>Post-calc.</v>
      </c>
      <c r="I6293" s="27">
        <v>41608</v>
      </c>
    </row>
    <row r="6294" spans="1:9" x14ac:dyDescent="0.2">
      <c r="A6294" s="15" t="s">
        <v>12602</v>
      </c>
      <c r="B6294" s="15" t="str">
        <f t="shared" si="425"/>
        <v>4C800</v>
      </c>
      <c r="C6294" s="18">
        <v>0</v>
      </c>
      <c r="D6294" s="18">
        <v>0</v>
      </c>
      <c r="E6294" s="20">
        <v>41333</v>
      </c>
      <c r="F6294" s="15" t="s">
        <v>31</v>
      </c>
      <c r="G6294" s="15" t="s">
        <v>9774</v>
      </c>
      <c r="H6294" s="15" t="str">
        <f t="shared" si="426"/>
        <v>Post-calc.</v>
      </c>
      <c r="I6294" s="27">
        <v>41333</v>
      </c>
    </row>
    <row r="6295" spans="1:9" x14ac:dyDescent="0.2">
      <c r="A6295" s="15" t="s">
        <v>12601</v>
      </c>
      <c r="B6295" s="15" t="str">
        <f t="shared" si="425"/>
        <v>4C801</v>
      </c>
      <c r="C6295" s="18">
        <v>0</v>
      </c>
      <c r="D6295" s="18">
        <v>0</v>
      </c>
      <c r="E6295" s="20">
        <v>41244</v>
      </c>
      <c r="F6295" s="15" t="s">
        <v>31</v>
      </c>
      <c r="G6295" s="15" t="s">
        <v>9774</v>
      </c>
      <c r="H6295" s="15" t="str">
        <f t="shared" si="426"/>
        <v>Post-calc.</v>
      </c>
      <c r="I6295" s="27">
        <v>41244</v>
      </c>
    </row>
    <row r="6296" spans="1:9" x14ac:dyDescent="0.2">
      <c r="A6296" s="15" t="s">
        <v>12600</v>
      </c>
      <c r="B6296" s="15" t="str">
        <f t="shared" si="425"/>
        <v>4C802</v>
      </c>
      <c r="C6296" s="18">
        <v>0</v>
      </c>
      <c r="D6296" s="18">
        <v>0</v>
      </c>
      <c r="E6296" s="20">
        <v>41425</v>
      </c>
      <c r="F6296" s="15" t="s">
        <v>12</v>
      </c>
      <c r="G6296" s="15" t="s">
        <v>9774</v>
      </c>
      <c r="H6296" s="15" t="str">
        <f t="shared" si="426"/>
        <v>Post-calc.</v>
      </c>
      <c r="I6296" s="27">
        <v>41425</v>
      </c>
    </row>
    <row r="6297" spans="1:9" x14ac:dyDescent="0.2">
      <c r="A6297" s="15" t="s">
        <v>12599</v>
      </c>
      <c r="B6297" s="15" t="str">
        <f t="shared" si="425"/>
        <v>4C803</v>
      </c>
      <c r="C6297" s="18">
        <v>0</v>
      </c>
      <c r="D6297" s="18">
        <v>0</v>
      </c>
      <c r="E6297" s="20">
        <v>41244</v>
      </c>
      <c r="F6297" s="15" t="s">
        <v>31</v>
      </c>
      <c r="G6297" s="15" t="s">
        <v>9774</v>
      </c>
      <c r="H6297" s="15" t="str">
        <f t="shared" si="426"/>
        <v>Post-calc.</v>
      </c>
      <c r="I6297" s="27">
        <v>41244</v>
      </c>
    </row>
    <row r="6298" spans="1:9" x14ac:dyDescent="0.2">
      <c r="A6298" s="15" t="s">
        <v>12598</v>
      </c>
      <c r="B6298" s="15" t="str">
        <f t="shared" si="425"/>
        <v>4C804</v>
      </c>
      <c r="C6298" s="18">
        <v>0</v>
      </c>
      <c r="D6298" s="18">
        <v>0</v>
      </c>
      <c r="E6298" s="20">
        <v>41394</v>
      </c>
      <c r="F6298" s="15" t="s">
        <v>31</v>
      </c>
      <c r="G6298" s="15" t="s">
        <v>9774</v>
      </c>
      <c r="H6298" s="15" t="str">
        <f t="shared" si="426"/>
        <v>Post-calc.</v>
      </c>
      <c r="I6298" s="27">
        <v>41394</v>
      </c>
    </row>
    <row r="6299" spans="1:9" x14ac:dyDescent="0.2">
      <c r="A6299" s="15" t="s">
        <v>12597</v>
      </c>
      <c r="B6299" s="15" t="str">
        <f t="shared" si="425"/>
        <v>4C805</v>
      </c>
      <c r="C6299" s="18">
        <v>0</v>
      </c>
      <c r="D6299" s="18">
        <v>0</v>
      </c>
      <c r="E6299" s="20">
        <v>41305</v>
      </c>
      <c r="F6299" s="15" t="s">
        <v>31</v>
      </c>
      <c r="G6299" s="15" t="s">
        <v>9774</v>
      </c>
      <c r="H6299" s="15" t="str">
        <f t="shared" si="426"/>
        <v>Post-calc.</v>
      </c>
      <c r="I6299" s="27">
        <v>41305</v>
      </c>
    </row>
    <row r="6300" spans="1:9" x14ac:dyDescent="0.2">
      <c r="A6300" s="15" t="s">
        <v>12596</v>
      </c>
      <c r="B6300" s="15" t="str">
        <f t="shared" si="425"/>
        <v>4C806</v>
      </c>
      <c r="C6300" s="18">
        <v>0</v>
      </c>
      <c r="D6300" s="18">
        <v>0</v>
      </c>
      <c r="E6300" s="20">
        <v>41364</v>
      </c>
      <c r="F6300" s="15" t="s">
        <v>31</v>
      </c>
      <c r="G6300" s="15" t="s">
        <v>9774</v>
      </c>
      <c r="H6300" s="15" t="str">
        <f t="shared" si="426"/>
        <v>Post-calc.</v>
      </c>
      <c r="I6300" s="27">
        <v>41364</v>
      </c>
    </row>
    <row r="6301" spans="1:9" x14ac:dyDescent="0.2">
      <c r="A6301" s="15" t="s">
        <v>12595</v>
      </c>
      <c r="B6301" s="15" t="str">
        <f t="shared" si="425"/>
        <v>4C807</v>
      </c>
      <c r="C6301" s="18">
        <v>0</v>
      </c>
      <c r="D6301" s="18">
        <v>0</v>
      </c>
      <c r="E6301" s="20">
        <v>41305</v>
      </c>
      <c r="F6301" s="15" t="s">
        <v>31</v>
      </c>
      <c r="G6301" s="15" t="s">
        <v>9774</v>
      </c>
      <c r="H6301" s="15" t="str">
        <f t="shared" si="426"/>
        <v>Post-calc.</v>
      </c>
      <c r="I6301" s="27">
        <v>41305</v>
      </c>
    </row>
    <row r="6302" spans="1:9" x14ac:dyDescent="0.2">
      <c r="A6302" s="15" t="s">
        <v>12594</v>
      </c>
      <c r="B6302" s="15" t="str">
        <f t="shared" si="425"/>
        <v>4C808</v>
      </c>
      <c r="C6302" s="18">
        <v>0</v>
      </c>
      <c r="D6302" s="18">
        <v>0</v>
      </c>
      <c r="E6302" s="20">
        <v>41364</v>
      </c>
      <c r="F6302" s="15" t="s">
        <v>31</v>
      </c>
      <c r="G6302" s="15" t="s">
        <v>9774</v>
      </c>
      <c r="H6302" s="15" t="str">
        <f t="shared" si="426"/>
        <v>Post-calc.</v>
      </c>
      <c r="I6302" s="27">
        <v>41364</v>
      </c>
    </row>
    <row r="6303" spans="1:9" x14ac:dyDescent="0.2">
      <c r="A6303" s="15" t="s">
        <v>12593</v>
      </c>
      <c r="B6303" s="15" t="str">
        <f t="shared" si="425"/>
        <v>4C809</v>
      </c>
      <c r="C6303" s="18">
        <v>0</v>
      </c>
      <c r="D6303" s="18">
        <v>0</v>
      </c>
      <c r="E6303" s="20">
        <v>41394</v>
      </c>
      <c r="F6303" s="15" t="s">
        <v>31</v>
      </c>
      <c r="G6303" s="15" t="s">
        <v>9774</v>
      </c>
      <c r="H6303" s="15" t="str">
        <f t="shared" si="426"/>
        <v>Post-calc.</v>
      </c>
      <c r="I6303" s="27">
        <v>41394</v>
      </c>
    </row>
    <row r="6304" spans="1:9" x14ac:dyDescent="0.2">
      <c r="A6304" s="15" t="s">
        <v>12592</v>
      </c>
      <c r="B6304" s="15" t="str">
        <f t="shared" si="425"/>
        <v>4C810</v>
      </c>
      <c r="C6304" s="18">
        <v>0</v>
      </c>
      <c r="D6304" s="18">
        <v>0</v>
      </c>
      <c r="E6304" s="20">
        <v>41214</v>
      </c>
      <c r="F6304" s="15" t="s">
        <v>31</v>
      </c>
      <c r="G6304" s="15" t="s">
        <v>9774</v>
      </c>
      <c r="H6304" s="15" t="str">
        <f t="shared" si="426"/>
        <v>Post-calc.</v>
      </c>
      <c r="I6304" s="27">
        <v>41214</v>
      </c>
    </row>
    <row r="6305" spans="1:9" x14ac:dyDescent="0.2">
      <c r="A6305" s="15" t="s">
        <v>12591</v>
      </c>
      <c r="B6305" s="15" t="str">
        <f t="shared" si="425"/>
        <v>4C811</v>
      </c>
      <c r="C6305" s="18">
        <v>0</v>
      </c>
      <c r="D6305" s="18">
        <v>0</v>
      </c>
      <c r="E6305" s="20">
        <v>41547</v>
      </c>
      <c r="F6305" s="15" t="s">
        <v>31</v>
      </c>
      <c r="G6305" s="15" t="s">
        <v>9774</v>
      </c>
      <c r="H6305" s="15" t="str">
        <f t="shared" si="426"/>
        <v>Post-calc.</v>
      </c>
      <c r="I6305" s="27">
        <v>41547</v>
      </c>
    </row>
    <row r="6306" spans="1:9" x14ac:dyDescent="0.2">
      <c r="A6306" s="15" t="s">
        <v>12590</v>
      </c>
      <c r="B6306" s="15" t="str">
        <f t="shared" si="425"/>
        <v>4C812</v>
      </c>
      <c r="C6306" s="18">
        <v>0</v>
      </c>
      <c r="D6306" s="18">
        <v>0</v>
      </c>
      <c r="E6306" s="20">
        <v>41425</v>
      </c>
      <c r="F6306" s="15" t="s">
        <v>31</v>
      </c>
      <c r="G6306" s="15" t="s">
        <v>9774</v>
      </c>
      <c r="H6306" s="15" t="str">
        <f t="shared" si="426"/>
        <v>Post-calc.</v>
      </c>
      <c r="I6306" s="27">
        <v>41425</v>
      </c>
    </row>
    <row r="6307" spans="1:9" x14ac:dyDescent="0.2">
      <c r="A6307" s="15" t="s">
        <v>12589</v>
      </c>
      <c r="B6307" s="15" t="str">
        <f t="shared" si="425"/>
        <v>4C813</v>
      </c>
      <c r="C6307" s="18">
        <v>0</v>
      </c>
      <c r="D6307" s="18">
        <v>0</v>
      </c>
      <c r="E6307" s="20">
        <v>41305</v>
      </c>
      <c r="F6307" s="15" t="s">
        <v>31</v>
      </c>
      <c r="G6307" s="15" t="s">
        <v>9774</v>
      </c>
      <c r="H6307" s="15" t="str">
        <f t="shared" si="426"/>
        <v>Post-calc.</v>
      </c>
      <c r="I6307" s="27">
        <v>41305</v>
      </c>
    </row>
    <row r="6308" spans="1:9" x14ac:dyDescent="0.2">
      <c r="A6308" s="15" t="s">
        <v>12588</v>
      </c>
      <c r="B6308" s="15" t="str">
        <f t="shared" si="425"/>
        <v>4C814</v>
      </c>
      <c r="C6308" s="18">
        <v>0</v>
      </c>
      <c r="D6308" s="18">
        <v>0</v>
      </c>
      <c r="E6308" s="20">
        <v>41364</v>
      </c>
      <c r="F6308" s="15" t="s">
        <v>31</v>
      </c>
      <c r="G6308" s="15" t="s">
        <v>9774</v>
      </c>
      <c r="H6308" s="15" t="str">
        <f t="shared" si="426"/>
        <v>Post-calc.</v>
      </c>
      <c r="I6308" s="27">
        <v>41364</v>
      </c>
    </row>
    <row r="6309" spans="1:9" x14ac:dyDescent="0.2">
      <c r="A6309" s="15" t="s">
        <v>12587</v>
      </c>
      <c r="B6309" s="15" t="str">
        <f t="shared" si="425"/>
        <v>4C815</v>
      </c>
      <c r="C6309" s="18">
        <v>0</v>
      </c>
      <c r="D6309" s="18">
        <v>0</v>
      </c>
      <c r="E6309" s="20">
        <v>41455</v>
      </c>
      <c r="F6309" s="15" t="s">
        <v>31</v>
      </c>
      <c r="G6309" s="15" t="s">
        <v>9774</v>
      </c>
      <c r="H6309" s="15" t="str">
        <f t="shared" si="426"/>
        <v>Post-calc.</v>
      </c>
      <c r="I6309" s="27">
        <v>41455</v>
      </c>
    </row>
    <row r="6310" spans="1:9" x14ac:dyDescent="0.2">
      <c r="A6310" s="15" t="s">
        <v>12586</v>
      </c>
      <c r="B6310" s="15" t="str">
        <f t="shared" si="425"/>
        <v>4C816</v>
      </c>
      <c r="C6310" s="18">
        <v>0</v>
      </c>
      <c r="D6310" s="18">
        <v>0</v>
      </c>
      <c r="E6310" s="20">
        <v>41305</v>
      </c>
      <c r="F6310" s="15" t="s">
        <v>31</v>
      </c>
      <c r="G6310" s="15" t="s">
        <v>9774</v>
      </c>
      <c r="H6310" s="15" t="str">
        <f t="shared" si="426"/>
        <v>Post-calc.</v>
      </c>
      <c r="I6310" s="27">
        <v>41305</v>
      </c>
    </row>
    <row r="6311" spans="1:9" x14ac:dyDescent="0.2">
      <c r="A6311" s="15" t="s">
        <v>12585</v>
      </c>
      <c r="B6311" s="15" t="str">
        <f t="shared" si="425"/>
        <v>4C817</v>
      </c>
      <c r="C6311" s="18">
        <v>0</v>
      </c>
      <c r="D6311" s="18">
        <v>0</v>
      </c>
      <c r="E6311" s="20">
        <v>41333</v>
      </c>
      <c r="F6311" s="15" t="s">
        <v>31</v>
      </c>
      <c r="G6311" s="15" t="s">
        <v>9774</v>
      </c>
      <c r="H6311" s="15" t="str">
        <f t="shared" si="426"/>
        <v>Post-calc.</v>
      </c>
      <c r="I6311" s="27">
        <v>41333</v>
      </c>
    </row>
    <row r="6312" spans="1:9" x14ac:dyDescent="0.2">
      <c r="A6312" s="15" t="s">
        <v>12584</v>
      </c>
      <c r="B6312" s="15" t="str">
        <f t="shared" si="425"/>
        <v>4C818</v>
      </c>
      <c r="C6312" s="18">
        <v>0</v>
      </c>
      <c r="D6312" s="18">
        <v>0</v>
      </c>
      <c r="E6312" s="20">
        <v>41305</v>
      </c>
      <c r="F6312" s="15" t="s">
        <v>31</v>
      </c>
      <c r="G6312" s="15" t="s">
        <v>9774</v>
      </c>
      <c r="H6312" s="15" t="str">
        <f t="shared" si="426"/>
        <v>Post-calc.</v>
      </c>
      <c r="I6312" s="27">
        <v>41305</v>
      </c>
    </row>
    <row r="6313" spans="1:9" x14ac:dyDescent="0.2">
      <c r="A6313" s="15" t="s">
        <v>12583</v>
      </c>
      <c r="B6313" s="15" t="str">
        <f t="shared" si="425"/>
        <v>4C819</v>
      </c>
      <c r="C6313" s="18">
        <v>0</v>
      </c>
      <c r="D6313" s="18">
        <v>0</v>
      </c>
      <c r="E6313" s="20">
        <v>41305</v>
      </c>
      <c r="F6313" s="15" t="s">
        <v>31</v>
      </c>
      <c r="G6313" s="15" t="s">
        <v>9774</v>
      </c>
      <c r="H6313" s="15" t="str">
        <f t="shared" si="426"/>
        <v>Post-calc.</v>
      </c>
      <c r="I6313" s="27">
        <v>41305</v>
      </c>
    </row>
    <row r="6314" spans="1:9" x14ac:dyDescent="0.2">
      <c r="A6314" s="15" t="s">
        <v>12582</v>
      </c>
      <c r="B6314" s="15" t="str">
        <f t="shared" si="425"/>
        <v>4C820</v>
      </c>
      <c r="C6314" s="18">
        <v>0</v>
      </c>
      <c r="D6314" s="18">
        <v>0</v>
      </c>
      <c r="E6314" s="20">
        <v>41333</v>
      </c>
      <c r="F6314" s="15" t="s">
        <v>31</v>
      </c>
      <c r="G6314" s="15" t="s">
        <v>9774</v>
      </c>
      <c r="H6314" s="15" t="str">
        <f t="shared" si="426"/>
        <v>Post-calc.</v>
      </c>
      <c r="I6314" s="27">
        <v>41333</v>
      </c>
    </row>
    <row r="6315" spans="1:9" x14ac:dyDescent="0.2">
      <c r="A6315" s="15" t="s">
        <v>12581</v>
      </c>
      <c r="B6315" s="15" t="str">
        <f t="shared" si="425"/>
        <v>4C821</v>
      </c>
      <c r="C6315" s="18">
        <v>0</v>
      </c>
      <c r="D6315" s="18">
        <v>0</v>
      </c>
      <c r="E6315" s="20">
        <v>41333</v>
      </c>
      <c r="F6315" s="15" t="s">
        <v>31</v>
      </c>
      <c r="G6315" s="15" t="s">
        <v>9774</v>
      </c>
      <c r="H6315" s="15" t="str">
        <f t="shared" si="426"/>
        <v>Post-calc.</v>
      </c>
      <c r="I6315" s="27">
        <v>41333</v>
      </c>
    </row>
    <row r="6316" spans="1:9" x14ac:dyDescent="0.2">
      <c r="A6316" s="15" t="s">
        <v>12580</v>
      </c>
      <c r="B6316" s="15" t="str">
        <f t="shared" si="425"/>
        <v>4C822</v>
      </c>
      <c r="C6316" s="18">
        <v>0</v>
      </c>
      <c r="D6316" s="18">
        <v>0</v>
      </c>
      <c r="E6316" s="20">
        <v>41455</v>
      </c>
      <c r="F6316" s="15" t="s">
        <v>12</v>
      </c>
      <c r="G6316" s="15" t="s">
        <v>9774</v>
      </c>
      <c r="H6316" s="15" t="str">
        <f t="shared" si="426"/>
        <v>Post-calc.</v>
      </c>
      <c r="I6316" s="27">
        <v>41455</v>
      </c>
    </row>
    <row r="6317" spans="1:9" x14ac:dyDescent="0.2">
      <c r="A6317" s="15" t="s">
        <v>12579</v>
      </c>
      <c r="B6317" s="15" t="str">
        <f t="shared" si="425"/>
        <v>4C823</v>
      </c>
      <c r="C6317" s="18">
        <v>0</v>
      </c>
      <c r="D6317" s="18">
        <v>0</v>
      </c>
      <c r="E6317" s="20">
        <v>41333</v>
      </c>
      <c r="F6317" s="15" t="s">
        <v>31</v>
      </c>
      <c r="G6317" s="15" t="s">
        <v>9774</v>
      </c>
      <c r="H6317" s="15" t="str">
        <f t="shared" si="426"/>
        <v>Post-calc.</v>
      </c>
      <c r="I6317" s="27">
        <v>41333</v>
      </c>
    </row>
    <row r="6318" spans="1:9" x14ac:dyDescent="0.2">
      <c r="A6318" s="15" t="s">
        <v>12578</v>
      </c>
      <c r="B6318" s="15" t="str">
        <f t="shared" si="425"/>
        <v>4C824</v>
      </c>
      <c r="C6318" s="18">
        <v>0</v>
      </c>
      <c r="D6318" s="18">
        <v>0</v>
      </c>
      <c r="E6318" s="20">
        <v>41394</v>
      </c>
      <c r="F6318" s="15" t="s">
        <v>31</v>
      </c>
      <c r="G6318" s="15" t="s">
        <v>9774</v>
      </c>
      <c r="H6318" s="15" t="str">
        <f t="shared" si="426"/>
        <v>Post-calc.</v>
      </c>
      <c r="I6318" s="27">
        <v>41394</v>
      </c>
    </row>
    <row r="6319" spans="1:9" x14ac:dyDescent="0.2">
      <c r="A6319" s="15" t="s">
        <v>12577</v>
      </c>
      <c r="B6319" s="15" t="str">
        <f t="shared" si="425"/>
        <v>4C825</v>
      </c>
      <c r="C6319" s="18">
        <v>0</v>
      </c>
      <c r="D6319" s="18">
        <v>0</v>
      </c>
      <c r="E6319" s="20">
        <v>41333</v>
      </c>
      <c r="F6319" s="15" t="s">
        <v>31</v>
      </c>
      <c r="G6319" s="15" t="s">
        <v>9774</v>
      </c>
      <c r="H6319" s="15" t="str">
        <f t="shared" si="426"/>
        <v>Post-calc.</v>
      </c>
      <c r="I6319" s="27">
        <v>41333</v>
      </c>
    </row>
    <row r="6320" spans="1:9" x14ac:dyDescent="0.2">
      <c r="A6320" s="15" t="s">
        <v>12576</v>
      </c>
      <c r="B6320" s="15" t="str">
        <f t="shared" si="425"/>
        <v>4C826</v>
      </c>
      <c r="C6320" s="18">
        <v>0</v>
      </c>
      <c r="D6320" s="18">
        <v>0</v>
      </c>
      <c r="E6320" s="20">
        <v>41333</v>
      </c>
      <c r="F6320" s="15" t="s">
        <v>31</v>
      </c>
      <c r="G6320" s="15" t="s">
        <v>9774</v>
      </c>
      <c r="H6320" s="15" t="str">
        <f t="shared" si="426"/>
        <v>Post-calc.</v>
      </c>
      <c r="I6320" s="27">
        <v>41333</v>
      </c>
    </row>
    <row r="6321" spans="1:9" x14ac:dyDescent="0.2">
      <c r="A6321" s="15" t="s">
        <v>12575</v>
      </c>
      <c r="B6321" s="15" t="str">
        <f t="shared" si="425"/>
        <v>4C827</v>
      </c>
      <c r="C6321" s="18">
        <v>0</v>
      </c>
      <c r="D6321" s="18">
        <v>0</v>
      </c>
      <c r="E6321" s="20">
        <v>41608</v>
      </c>
      <c r="F6321" s="15" t="s">
        <v>31</v>
      </c>
      <c r="G6321" s="15" t="s">
        <v>9774</v>
      </c>
      <c r="H6321" s="15" t="str">
        <f t="shared" si="426"/>
        <v>Post-calc.</v>
      </c>
      <c r="I6321" s="27">
        <v>41608</v>
      </c>
    </row>
    <row r="6322" spans="1:9" x14ac:dyDescent="0.2">
      <c r="A6322" s="15" t="s">
        <v>12574</v>
      </c>
      <c r="B6322" s="15" t="str">
        <f t="shared" si="425"/>
        <v>4C828</v>
      </c>
      <c r="C6322" s="18">
        <v>0</v>
      </c>
      <c r="D6322" s="18">
        <v>0</v>
      </c>
      <c r="E6322" s="20">
        <v>41394</v>
      </c>
      <c r="F6322" s="15" t="s">
        <v>31</v>
      </c>
      <c r="G6322" s="15" t="s">
        <v>9774</v>
      </c>
      <c r="H6322" s="15" t="str">
        <f t="shared" si="426"/>
        <v>Post-calc.</v>
      </c>
      <c r="I6322" s="27">
        <v>41394</v>
      </c>
    </row>
    <row r="6323" spans="1:9" x14ac:dyDescent="0.2">
      <c r="A6323" s="15" t="s">
        <v>12573</v>
      </c>
      <c r="B6323" s="15" t="str">
        <f t="shared" si="425"/>
        <v>4C829</v>
      </c>
      <c r="C6323" s="18">
        <v>0</v>
      </c>
      <c r="D6323" s="18">
        <v>0</v>
      </c>
      <c r="E6323" s="20">
        <v>41639</v>
      </c>
      <c r="F6323" s="15" t="s">
        <v>12</v>
      </c>
      <c r="G6323" s="15" t="s">
        <v>9774</v>
      </c>
      <c r="H6323" s="15" t="str">
        <f t="shared" si="426"/>
        <v>Post-calc.</v>
      </c>
      <c r="I6323" s="27">
        <v>41639</v>
      </c>
    </row>
    <row r="6324" spans="1:9" x14ac:dyDescent="0.2">
      <c r="A6324" s="15" t="s">
        <v>12572</v>
      </c>
      <c r="B6324" s="15" t="str">
        <f t="shared" si="425"/>
        <v>4C830</v>
      </c>
      <c r="C6324" s="18">
        <v>0</v>
      </c>
      <c r="D6324" s="18">
        <v>0</v>
      </c>
      <c r="E6324" s="20">
        <v>41455</v>
      </c>
      <c r="F6324" s="15" t="s">
        <v>31</v>
      </c>
      <c r="G6324" s="15" t="s">
        <v>9774</v>
      </c>
      <c r="H6324" s="15" t="str">
        <f t="shared" si="426"/>
        <v>Post-calc.</v>
      </c>
      <c r="I6324" s="27">
        <v>41455</v>
      </c>
    </row>
    <row r="6325" spans="1:9" x14ac:dyDescent="0.2">
      <c r="A6325" s="15" t="s">
        <v>12571</v>
      </c>
      <c r="B6325" s="15" t="str">
        <f t="shared" si="425"/>
        <v>4C831</v>
      </c>
      <c r="C6325" s="18">
        <v>0</v>
      </c>
      <c r="D6325" s="18">
        <v>0</v>
      </c>
      <c r="E6325" s="20">
        <v>41333</v>
      </c>
      <c r="F6325" s="15" t="s">
        <v>31</v>
      </c>
      <c r="G6325" s="15" t="s">
        <v>9774</v>
      </c>
      <c r="H6325" s="15" t="str">
        <f t="shared" si="426"/>
        <v>Post-calc.</v>
      </c>
      <c r="I6325" s="27">
        <v>41333</v>
      </c>
    </row>
    <row r="6326" spans="1:9" x14ac:dyDescent="0.2">
      <c r="A6326" s="15" t="s">
        <v>12570</v>
      </c>
      <c r="B6326" s="15" t="str">
        <f t="shared" si="425"/>
        <v>4C832</v>
      </c>
      <c r="C6326" s="18">
        <v>0</v>
      </c>
      <c r="D6326" s="18">
        <v>0</v>
      </c>
      <c r="E6326" s="20">
        <v>41333</v>
      </c>
      <c r="F6326" s="15" t="s">
        <v>31</v>
      </c>
      <c r="G6326" s="15" t="s">
        <v>9774</v>
      </c>
      <c r="H6326" s="15" t="str">
        <f t="shared" si="426"/>
        <v>Post-calc.</v>
      </c>
      <c r="I6326" s="27">
        <v>41333</v>
      </c>
    </row>
    <row r="6327" spans="1:9" x14ac:dyDescent="0.2">
      <c r="A6327" s="15" t="s">
        <v>12569</v>
      </c>
      <c r="B6327" s="15" t="str">
        <f t="shared" si="425"/>
        <v>4C833</v>
      </c>
      <c r="C6327" s="18">
        <v>0</v>
      </c>
      <c r="D6327" s="18">
        <v>0</v>
      </c>
      <c r="E6327" s="20">
        <v>41364</v>
      </c>
      <c r="F6327" s="15" t="s">
        <v>31</v>
      </c>
      <c r="G6327" s="15" t="s">
        <v>9774</v>
      </c>
      <c r="H6327" s="15" t="str">
        <f t="shared" si="426"/>
        <v>Post-calc.</v>
      </c>
      <c r="I6327" s="27">
        <v>41364</v>
      </c>
    </row>
    <row r="6328" spans="1:9" x14ac:dyDescent="0.2">
      <c r="A6328" s="15" t="s">
        <v>12568</v>
      </c>
      <c r="B6328" s="15" t="str">
        <f t="shared" si="425"/>
        <v>4C834</v>
      </c>
      <c r="C6328" s="18">
        <v>0</v>
      </c>
      <c r="D6328" s="18">
        <v>0</v>
      </c>
      <c r="E6328" s="20">
        <v>41698</v>
      </c>
      <c r="F6328" s="15" t="s">
        <v>31</v>
      </c>
      <c r="G6328" s="15" t="s">
        <v>9774</v>
      </c>
      <c r="H6328" s="15" t="str">
        <f t="shared" si="426"/>
        <v>Post-calc.</v>
      </c>
      <c r="I6328" s="27">
        <v>41698</v>
      </c>
    </row>
    <row r="6329" spans="1:9" x14ac:dyDescent="0.2">
      <c r="A6329" s="15" t="s">
        <v>12567</v>
      </c>
      <c r="B6329" s="15" t="str">
        <f t="shared" si="425"/>
        <v>4C835</v>
      </c>
      <c r="C6329" s="18">
        <v>0</v>
      </c>
      <c r="D6329" s="18">
        <v>0</v>
      </c>
      <c r="E6329" s="20">
        <v>41364</v>
      </c>
      <c r="F6329" s="15" t="s">
        <v>31</v>
      </c>
      <c r="G6329" s="15" t="s">
        <v>9774</v>
      </c>
      <c r="H6329" s="15" t="str">
        <f t="shared" si="426"/>
        <v>Post-calc.</v>
      </c>
      <c r="I6329" s="27">
        <v>41364</v>
      </c>
    </row>
    <row r="6330" spans="1:9" x14ac:dyDescent="0.2">
      <c r="A6330" s="15" t="s">
        <v>12566</v>
      </c>
      <c r="B6330" s="15" t="str">
        <f t="shared" si="425"/>
        <v>4C836</v>
      </c>
      <c r="C6330" s="18">
        <v>0</v>
      </c>
      <c r="D6330" s="18">
        <v>0</v>
      </c>
      <c r="E6330" s="20">
        <v>41394</v>
      </c>
      <c r="F6330" s="15" t="s">
        <v>31</v>
      </c>
      <c r="G6330" s="15" t="s">
        <v>9774</v>
      </c>
      <c r="H6330" s="15" t="str">
        <f t="shared" si="426"/>
        <v>Post-calc.</v>
      </c>
      <c r="I6330" s="27">
        <v>41394</v>
      </c>
    </row>
    <row r="6331" spans="1:9" x14ac:dyDescent="0.2">
      <c r="A6331" s="15" t="s">
        <v>12565</v>
      </c>
      <c r="B6331" s="15" t="str">
        <f t="shared" si="425"/>
        <v>4C837</v>
      </c>
      <c r="C6331" s="18">
        <v>0</v>
      </c>
      <c r="D6331" s="18">
        <v>0</v>
      </c>
      <c r="E6331" s="20">
        <v>41333</v>
      </c>
      <c r="F6331" s="15" t="s">
        <v>31</v>
      </c>
      <c r="G6331" s="15" t="s">
        <v>9774</v>
      </c>
      <c r="H6331" s="15" t="str">
        <f t="shared" si="426"/>
        <v>Post-calc.</v>
      </c>
      <c r="I6331" s="27">
        <v>41333</v>
      </c>
    </row>
    <row r="6332" spans="1:9" x14ac:dyDescent="0.2">
      <c r="A6332" s="15" t="s">
        <v>12564</v>
      </c>
      <c r="B6332" s="15" t="str">
        <f t="shared" si="425"/>
        <v>4C838</v>
      </c>
      <c r="C6332" s="18">
        <v>0</v>
      </c>
      <c r="D6332" s="18">
        <v>0</v>
      </c>
      <c r="E6332" s="20">
        <v>41394</v>
      </c>
      <c r="F6332" s="15" t="s">
        <v>31</v>
      </c>
      <c r="G6332" s="15" t="s">
        <v>9774</v>
      </c>
      <c r="H6332" s="15" t="str">
        <f t="shared" si="426"/>
        <v>Post-calc.</v>
      </c>
      <c r="I6332" s="27">
        <v>41394</v>
      </c>
    </row>
    <row r="6333" spans="1:9" x14ac:dyDescent="0.2">
      <c r="A6333" s="15" t="s">
        <v>12563</v>
      </c>
      <c r="B6333" s="15" t="str">
        <f t="shared" si="425"/>
        <v>4C839</v>
      </c>
      <c r="C6333" s="18">
        <v>0</v>
      </c>
      <c r="D6333" s="18">
        <v>0</v>
      </c>
      <c r="E6333" s="20">
        <v>41364</v>
      </c>
      <c r="F6333" s="15" t="s">
        <v>31</v>
      </c>
      <c r="G6333" s="15" t="s">
        <v>9774</v>
      </c>
      <c r="H6333" s="15" t="str">
        <f t="shared" si="426"/>
        <v>Post-calc.</v>
      </c>
      <c r="I6333" s="27">
        <v>41364</v>
      </c>
    </row>
    <row r="6334" spans="1:9" x14ac:dyDescent="0.2">
      <c r="A6334" s="15" t="s">
        <v>12562</v>
      </c>
      <c r="B6334" s="15" t="str">
        <f t="shared" si="425"/>
        <v>4C840</v>
      </c>
      <c r="C6334" s="18">
        <v>0</v>
      </c>
      <c r="D6334" s="18">
        <v>0</v>
      </c>
      <c r="E6334" s="20">
        <v>41394</v>
      </c>
      <c r="F6334" s="15" t="s">
        <v>31</v>
      </c>
      <c r="G6334" s="15" t="s">
        <v>9774</v>
      </c>
      <c r="H6334" s="15" t="str">
        <f t="shared" si="426"/>
        <v>Post-calc.</v>
      </c>
      <c r="I6334" s="27">
        <v>41394</v>
      </c>
    </row>
    <row r="6335" spans="1:9" x14ac:dyDescent="0.2">
      <c r="A6335" s="15" t="s">
        <v>12561</v>
      </c>
      <c r="B6335" s="15" t="str">
        <f t="shared" si="425"/>
        <v>4C841</v>
      </c>
      <c r="C6335" s="18">
        <v>0</v>
      </c>
      <c r="D6335" s="18">
        <v>0</v>
      </c>
      <c r="E6335" s="20">
        <v>41698</v>
      </c>
      <c r="F6335" s="15" t="s">
        <v>12</v>
      </c>
      <c r="G6335" s="15" t="s">
        <v>9774</v>
      </c>
      <c r="H6335" s="15" t="str">
        <f t="shared" si="426"/>
        <v>Post-calc.</v>
      </c>
      <c r="I6335" s="27">
        <v>41698</v>
      </c>
    </row>
    <row r="6336" spans="1:9" x14ac:dyDescent="0.2">
      <c r="A6336" s="15" t="s">
        <v>12560</v>
      </c>
      <c r="B6336" s="15" t="str">
        <f t="shared" si="425"/>
        <v>4C842</v>
      </c>
      <c r="C6336" s="18">
        <v>0</v>
      </c>
      <c r="D6336" s="18">
        <v>0</v>
      </c>
      <c r="E6336" s="20">
        <v>41333</v>
      </c>
      <c r="F6336" s="15" t="s">
        <v>12</v>
      </c>
      <c r="G6336" s="15" t="s">
        <v>9774</v>
      </c>
      <c r="H6336" s="15" t="str">
        <f t="shared" si="426"/>
        <v>Post-calc.</v>
      </c>
      <c r="I6336" s="27">
        <v>41333</v>
      </c>
    </row>
    <row r="6337" spans="1:9" x14ac:dyDescent="0.2">
      <c r="A6337" s="15" t="s">
        <v>12559</v>
      </c>
      <c r="B6337" s="15" t="str">
        <f t="shared" si="425"/>
        <v>4C843</v>
      </c>
      <c r="C6337" s="18">
        <v>0</v>
      </c>
      <c r="D6337" s="18">
        <v>0</v>
      </c>
      <c r="E6337" s="20">
        <v>41425</v>
      </c>
      <c r="F6337" s="15" t="s">
        <v>31</v>
      </c>
      <c r="G6337" s="15" t="s">
        <v>9774</v>
      </c>
      <c r="H6337" s="15" t="str">
        <f t="shared" si="426"/>
        <v>Post-calc.</v>
      </c>
      <c r="I6337" s="27">
        <v>41425</v>
      </c>
    </row>
    <row r="6338" spans="1:9" x14ac:dyDescent="0.2">
      <c r="A6338" s="15" t="s">
        <v>12558</v>
      </c>
      <c r="B6338" s="15" t="str">
        <f t="shared" si="425"/>
        <v>4C844</v>
      </c>
      <c r="C6338" s="18">
        <v>0</v>
      </c>
      <c r="D6338" s="18">
        <v>0</v>
      </c>
      <c r="E6338" s="20">
        <v>41333</v>
      </c>
      <c r="F6338" s="15" t="s">
        <v>12</v>
      </c>
      <c r="G6338" s="15" t="s">
        <v>9774</v>
      </c>
      <c r="H6338" s="15" t="str">
        <f t="shared" si="426"/>
        <v>Post-calc.</v>
      </c>
      <c r="I6338" s="27">
        <v>41333</v>
      </c>
    </row>
    <row r="6339" spans="1:9" x14ac:dyDescent="0.2">
      <c r="A6339" s="15" t="s">
        <v>12557</v>
      </c>
      <c r="B6339" s="15" t="str">
        <f t="shared" si="425"/>
        <v>4C845</v>
      </c>
      <c r="C6339" s="18">
        <v>0</v>
      </c>
      <c r="D6339" s="18">
        <v>0</v>
      </c>
      <c r="E6339" s="20">
        <v>41333</v>
      </c>
      <c r="F6339" s="15" t="s">
        <v>12</v>
      </c>
      <c r="G6339" s="15" t="s">
        <v>9774</v>
      </c>
      <c r="H6339" s="15" t="str">
        <f t="shared" si="426"/>
        <v>Post-calc.</v>
      </c>
      <c r="I6339" s="27">
        <v>41333</v>
      </c>
    </row>
    <row r="6340" spans="1:9" x14ac:dyDescent="0.2">
      <c r="A6340" s="15" t="s">
        <v>12556</v>
      </c>
      <c r="B6340" s="15" t="str">
        <f t="shared" si="425"/>
        <v>4C846</v>
      </c>
      <c r="C6340" s="18">
        <v>0</v>
      </c>
      <c r="D6340" s="18">
        <v>0</v>
      </c>
      <c r="E6340" s="20">
        <v>41364</v>
      </c>
      <c r="F6340" s="15" t="s">
        <v>31</v>
      </c>
      <c r="G6340" s="15" t="s">
        <v>9774</v>
      </c>
      <c r="H6340" s="15" t="str">
        <f t="shared" si="426"/>
        <v>Post-calc.</v>
      </c>
      <c r="I6340" s="27">
        <v>41364</v>
      </c>
    </row>
    <row r="6341" spans="1:9" x14ac:dyDescent="0.2">
      <c r="A6341" s="15" t="s">
        <v>12555</v>
      </c>
      <c r="B6341" s="15" t="str">
        <f t="shared" si="425"/>
        <v>4C847</v>
      </c>
      <c r="C6341" s="18">
        <v>0</v>
      </c>
      <c r="D6341" s="18">
        <v>0</v>
      </c>
      <c r="E6341" s="20">
        <v>41455</v>
      </c>
      <c r="F6341" s="15" t="s">
        <v>31</v>
      </c>
      <c r="G6341" s="15" t="s">
        <v>9774</v>
      </c>
      <c r="H6341" s="15" t="str">
        <f t="shared" si="426"/>
        <v>Post-calc.</v>
      </c>
      <c r="I6341" s="27">
        <v>41455</v>
      </c>
    </row>
    <row r="6342" spans="1:9" x14ac:dyDescent="0.2">
      <c r="A6342" s="15" t="s">
        <v>12554</v>
      </c>
      <c r="B6342" s="15" t="str">
        <f t="shared" ref="B6342:B6405" si="427">LEFT(A6342,5)</f>
        <v>4C848</v>
      </c>
      <c r="C6342" s="18">
        <v>0</v>
      </c>
      <c r="D6342" s="18">
        <v>0</v>
      </c>
      <c r="E6342" s="20">
        <v>41364</v>
      </c>
      <c r="F6342" s="15" t="s">
        <v>31</v>
      </c>
      <c r="G6342" s="15" t="s">
        <v>9774</v>
      </c>
      <c r="H6342" s="15" t="str">
        <f t="shared" ref="H6342:H6405" si="428">+IF(E6342&gt;1,"Post-calc.","Pre-calc.")</f>
        <v>Post-calc.</v>
      </c>
      <c r="I6342" s="27">
        <v>41364</v>
      </c>
    </row>
    <row r="6343" spans="1:9" x14ac:dyDescent="0.2">
      <c r="A6343" s="15" t="s">
        <v>12553</v>
      </c>
      <c r="B6343" s="15" t="str">
        <f t="shared" si="427"/>
        <v>4C849</v>
      </c>
      <c r="C6343" s="18">
        <v>0</v>
      </c>
      <c r="D6343" s="18">
        <v>0</v>
      </c>
      <c r="E6343" s="20">
        <v>41486</v>
      </c>
      <c r="F6343" s="15" t="s">
        <v>31</v>
      </c>
      <c r="G6343" s="15" t="s">
        <v>9774</v>
      </c>
      <c r="H6343" s="15" t="str">
        <f t="shared" si="428"/>
        <v>Post-calc.</v>
      </c>
      <c r="I6343" s="27">
        <v>41486</v>
      </c>
    </row>
    <row r="6344" spans="1:9" x14ac:dyDescent="0.2">
      <c r="A6344" s="15" t="s">
        <v>12552</v>
      </c>
      <c r="B6344" s="15" t="str">
        <f t="shared" si="427"/>
        <v>4C851</v>
      </c>
      <c r="C6344" s="18">
        <v>0</v>
      </c>
      <c r="D6344" s="18">
        <v>0</v>
      </c>
      <c r="E6344" s="20">
        <v>41364</v>
      </c>
      <c r="F6344" s="15" t="s">
        <v>31</v>
      </c>
      <c r="G6344" s="15" t="s">
        <v>9774</v>
      </c>
      <c r="H6344" s="15" t="str">
        <f t="shared" si="428"/>
        <v>Post-calc.</v>
      </c>
      <c r="I6344" s="27">
        <v>41364</v>
      </c>
    </row>
    <row r="6345" spans="1:9" x14ac:dyDescent="0.2">
      <c r="A6345" s="15" t="s">
        <v>12551</v>
      </c>
      <c r="B6345" s="15" t="str">
        <f t="shared" si="427"/>
        <v>4C852</v>
      </c>
      <c r="C6345" s="18">
        <v>0</v>
      </c>
      <c r="D6345" s="18">
        <v>0</v>
      </c>
      <c r="E6345" s="20">
        <v>41364</v>
      </c>
      <c r="F6345" s="15" t="s">
        <v>31</v>
      </c>
      <c r="G6345" s="15" t="s">
        <v>9774</v>
      </c>
      <c r="H6345" s="15" t="str">
        <f t="shared" si="428"/>
        <v>Post-calc.</v>
      </c>
      <c r="I6345" s="27">
        <v>41364</v>
      </c>
    </row>
    <row r="6346" spans="1:9" x14ac:dyDescent="0.2">
      <c r="A6346" s="15" t="s">
        <v>12550</v>
      </c>
      <c r="B6346" s="15" t="str">
        <f t="shared" si="427"/>
        <v>4C853</v>
      </c>
      <c r="C6346" s="18">
        <v>0</v>
      </c>
      <c r="D6346" s="18">
        <v>0</v>
      </c>
      <c r="E6346" s="20">
        <v>41333</v>
      </c>
      <c r="F6346" s="15" t="s">
        <v>31</v>
      </c>
      <c r="G6346" s="15" t="s">
        <v>9774</v>
      </c>
      <c r="H6346" s="15" t="str">
        <f t="shared" si="428"/>
        <v>Post-calc.</v>
      </c>
      <c r="I6346" s="27">
        <v>41333</v>
      </c>
    </row>
    <row r="6347" spans="1:9" x14ac:dyDescent="0.2">
      <c r="A6347" s="15" t="s">
        <v>12549</v>
      </c>
      <c r="B6347" s="15" t="str">
        <f t="shared" si="427"/>
        <v>4C854</v>
      </c>
      <c r="C6347" s="18">
        <v>0</v>
      </c>
      <c r="D6347" s="18">
        <v>0</v>
      </c>
      <c r="E6347" s="20">
        <v>41364</v>
      </c>
      <c r="F6347" s="15" t="s">
        <v>31</v>
      </c>
      <c r="G6347" s="15" t="s">
        <v>9774</v>
      </c>
      <c r="H6347" s="15" t="str">
        <f t="shared" si="428"/>
        <v>Post-calc.</v>
      </c>
      <c r="I6347" s="27">
        <v>41364</v>
      </c>
    </row>
    <row r="6348" spans="1:9" x14ac:dyDescent="0.2">
      <c r="A6348" s="15" t="s">
        <v>12548</v>
      </c>
      <c r="B6348" s="15" t="str">
        <f t="shared" si="427"/>
        <v>4C855</v>
      </c>
      <c r="C6348" s="18">
        <v>0</v>
      </c>
      <c r="D6348" s="18">
        <v>0</v>
      </c>
      <c r="E6348" s="20">
        <v>41364</v>
      </c>
      <c r="F6348" s="15" t="s">
        <v>31</v>
      </c>
      <c r="G6348" s="15" t="s">
        <v>9774</v>
      </c>
      <c r="H6348" s="15" t="str">
        <f t="shared" si="428"/>
        <v>Post-calc.</v>
      </c>
      <c r="I6348" s="27">
        <v>41364</v>
      </c>
    </row>
    <row r="6349" spans="1:9" x14ac:dyDescent="0.2">
      <c r="A6349" s="15" t="s">
        <v>12547</v>
      </c>
      <c r="B6349" s="15" t="str">
        <f t="shared" si="427"/>
        <v>4C856</v>
      </c>
      <c r="C6349" s="18">
        <v>0</v>
      </c>
      <c r="D6349" s="18">
        <v>0</v>
      </c>
      <c r="E6349" s="20">
        <v>41364</v>
      </c>
      <c r="F6349" s="15" t="s">
        <v>31</v>
      </c>
      <c r="G6349" s="15" t="s">
        <v>9774</v>
      </c>
      <c r="H6349" s="15" t="str">
        <f t="shared" si="428"/>
        <v>Post-calc.</v>
      </c>
      <c r="I6349" s="27">
        <v>41364</v>
      </c>
    </row>
    <row r="6350" spans="1:9" x14ac:dyDescent="0.2">
      <c r="A6350" s="15" t="s">
        <v>12546</v>
      </c>
      <c r="B6350" s="15" t="str">
        <f t="shared" si="427"/>
        <v>4C857</v>
      </c>
      <c r="C6350" s="18">
        <v>0</v>
      </c>
      <c r="D6350" s="18">
        <v>0</v>
      </c>
      <c r="E6350" s="20">
        <v>41364</v>
      </c>
      <c r="F6350" s="15" t="s">
        <v>31</v>
      </c>
      <c r="G6350" s="15" t="s">
        <v>9774</v>
      </c>
      <c r="H6350" s="15" t="str">
        <f t="shared" si="428"/>
        <v>Post-calc.</v>
      </c>
      <c r="I6350" s="27">
        <v>41364</v>
      </c>
    </row>
    <row r="6351" spans="1:9" x14ac:dyDescent="0.2">
      <c r="A6351" s="15" t="s">
        <v>12545</v>
      </c>
      <c r="B6351" s="15" t="str">
        <f t="shared" si="427"/>
        <v>4C858</v>
      </c>
      <c r="C6351" s="18">
        <v>0</v>
      </c>
      <c r="D6351" s="18">
        <v>0</v>
      </c>
      <c r="E6351" s="20">
        <v>41364</v>
      </c>
      <c r="F6351" s="15" t="s">
        <v>31</v>
      </c>
      <c r="G6351" s="15" t="s">
        <v>9774</v>
      </c>
      <c r="H6351" s="15" t="str">
        <f t="shared" si="428"/>
        <v>Post-calc.</v>
      </c>
      <c r="I6351" s="27">
        <v>41364</v>
      </c>
    </row>
    <row r="6352" spans="1:9" x14ac:dyDescent="0.2">
      <c r="A6352" s="15" t="s">
        <v>12544</v>
      </c>
      <c r="B6352" s="15" t="str">
        <f t="shared" si="427"/>
        <v>4C859</v>
      </c>
      <c r="C6352" s="18">
        <v>0</v>
      </c>
      <c r="D6352" s="18">
        <v>0</v>
      </c>
      <c r="E6352" s="20">
        <v>41425</v>
      </c>
      <c r="F6352" s="15" t="s">
        <v>31</v>
      </c>
      <c r="G6352" s="15" t="s">
        <v>9774</v>
      </c>
      <c r="H6352" s="15" t="str">
        <f t="shared" si="428"/>
        <v>Post-calc.</v>
      </c>
      <c r="I6352" s="27">
        <v>41425</v>
      </c>
    </row>
    <row r="6353" spans="1:9" x14ac:dyDescent="0.2">
      <c r="A6353" s="15" t="s">
        <v>12543</v>
      </c>
      <c r="B6353" s="15" t="str">
        <f t="shared" si="427"/>
        <v>4C860</v>
      </c>
      <c r="C6353" s="18">
        <v>0</v>
      </c>
      <c r="D6353" s="18">
        <v>0</v>
      </c>
      <c r="E6353" s="20">
        <v>41364</v>
      </c>
      <c r="F6353" s="15" t="s">
        <v>31</v>
      </c>
      <c r="G6353" s="15" t="s">
        <v>9774</v>
      </c>
      <c r="H6353" s="15" t="str">
        <f t="shared" si="428"/>
        <v>Post-calc.</v>
      </c>
      <c r="I6353" s="27">
        <v>41364</v>
      </c>
    </row>
    <row r="6354" spans="1:9" x14ac:dyDescent="0.2">
      <c r="A6354" s="15" t="s">
        <v>12542</v>
      </c>
      <c r="B6354" s="15" t="str">
        <f t="shared" si="427"/>
        <v>4C861</v>
      </c>
      <c r="C6354" s="18">
        <v>0</v>
      </c>
      <c r="D6354" s="18">
        <v>0</v>
      </c>
      <c r="E6354" s="20">
        <v>41578</v>
      </c>
      <c r="F6354" s="15" t="s">
        <v>12</v>
      </c>
      <c r="G6354" s="15" t="s">
        <v>9774</v>
      </c>
      <c r="H6354" s="15" t="str">
        <f t="shared" si="428"/>
        <v>Post-calc.</v>
      </c>
      <c r="I6354" s="27">
        <v>41578</v>
      </c>
    </row>
    <row r="6355" spans="1:9" x14ac:dyDescent="0.2">
      <c r="A6355" s="15" t="s">
        <v>12541</v>
      </c>
      <c r="B6355" s="15" t="str">
        <f t="shared" si="427"/>
        <v>4C862</v>
      </c>
      <c r="C6355" s="18">
        <v>0</v>
      </c>
      <c r="D6355" s="18">
        <v>0</v>
      </c>
      <c r="E6355" s="20">
        <v>41973</v>
      </c>
      <c r="F6355" s="15" t="s">
        <v>12</v>
      </c>
      <c r="G6355" s="15" t="s">
        <v>9774</v>
      </c>
      <c r="H6355" s="15" t="str">
        <f t="shared" si="428"/>
        <v>Post-calc.</v>
      </c>
      <c r="I6355" s="27">
        <v>41973</v>
      </c>
    </row>
    <row r="6356" spans="1:9" x14ac:dyDescent="0.2">
      <c r="A6356" s="15" t="s">
        <v>12540</v>
      </c>
      <c r="B6356" s="15" t="str">
        <f t="shared" si="427"/>
        <v>4C863</v>
      </c>
      <c r="C6356" s="18">
        <v>0</v>
      </c>
      <c r="D6356" s="18">
        <v>0</v>
      </c>
      <c r="E6356" s="20">
        <v>41364</v>
      </c>
      <c r="F6356" s="15" t="s">
        <v>31</v>
      </c>
      <c r="G6356" s="15" t="s">
        <v>9774</v>
      </c>
      <c r="H6356" s="15" t="str">
        <f t="shared" si="428"/>
        <v>Post-calc.</v>
      </c>
      <c r="I6356" s="27">
        <v>41364</v>
      </c>
    </row>
    <row r="6357" spans="1:9" x14ac:dyDescent="0.2">
      <c r="A6357" s="15" t="s">
        <v>12539</v>
      </c>
      <c r="B6357" s="15" t="str">
        <f t="shared" si="427"/>
        <v>4C864</v>
      </c>
      <c r="C6357" s="18">
        <v>0</v>
      </c>
      <c r="D6357" s="18">
        <v>0</v>
      </c>
      <c r="E6357" s="20">
        <v>41455</v>
      </c>
      <c r="F6357" s="15" t="s">
        <v>31</v>
      </c>
      <c r="G6357" s="15" t="s">
        <v>9774</v>
      </c>
      <c r="H6357" s="15" t="str">
        <f t="shared" si="428"/>
        <v>Post-calc.</v>
      </c>
      <c r="I6357" s="27">
        <v>41455</v>
      </c>
    </row>
    <row r="6358" spans="1:9" x14ac:dyDescent="0.2">
      <c r="A6358" s="15" t="s">
        <v>12538</v>
      </c>
      <c r="B6358" s="15" t="str">
        <f t="shared" si="427"/>
        <v>4C865</v>
      </c>
      <c r="C6358" s="18">
        <v>0</v>
      </c>
      <c r="D6358" s="18">
        <v>0</v>
      </c>
      <c r="E6358" s="20">
        <v>41394</v>
      </c>
      <c r="F6358" s="15" t="s">
        <v>31</v>
      </c>
      <c r="G6358" s="15" t="s">
        <v>9774</v>
      </c>
      <c r="H6358" s="15" t="str">
        <f t="shared" si="428"/>
        <v>Post-calc.</v>
      </c>
      <c r="I6358" s="27">
        <v>41394</v>
      </c>
    </row>
    <row r="6359" spans="1:9" x14ac:dyDescent="0.2">
      <c r="A6359" s="15" t="s">
        <v>12537</v>
      </c>
      <c r="B6359" s="15" t="str">
        <f t="shared" si="427"/>
        <v>4C866</v>
      </c>
      <c r="C6359" s="18">
        <v>0</v>
      </c>
      <c r="D6359" s="18">
        <v>0</v>
      </c>
      <c r="E6359" s="20">
        <v>41364</v>
      </c>
      <c r="F6359" s="15" t="s">
        <v>31</v>
      </c>
      <c r="G6359" s="15" t="s">
        <v>9774</v>
      </c>
      <c r="H6359" s="15" t="str">
        <f t="shared" si="428"/>
        <v>Post-calc.</v>
      </c>
      <c r="I6359" s="27">
        <v>41364</v>
      </c>
    </row>
    <row r="6360" spans="1:9" x14ac:dyDescent="0.2">
      <c r="A6360" s="15" t="s">
        <v>12536</v>
      </c>
      <c r="B6360" s="15" t="str">
        <f t="shared" si="427"/>
        <v>4C867</v>
      </c>
      <c r="C6360" s="18">
        <v>0</v>
      </c>
      <c r="D6360" s="18">
        <v>0</v>
      </c>
      <c r="E6360" s="20">
        <v>41394</v>
      </c>
      <c r="F6360" s="15" t="s">
        <v>31</v>
      </c>
      <c r="G6360" s="15" t="s">
        <v>9774</v>
      </c>
      <c r="H6360" s="15" t="str">
        <f t="shared" si="428"/>
        <v>Post-calc.</v>
      </c>
      <c r="I6360" s="27">
        <v>41394</v>
      </c>
    </row>
    <row r="6361" spans="1:9" x14ac:dyDescent="0.2">
      <c r="A6361" s="15" t="s">
        <v>12535</v>
      </c>
      <c r="B6361" s="15" t="str">
        <f t="shared" si="427"/>
        <v>4C868</v>
      </c>
      <c r="C6361" s="18">
        <v>0</v>
      </c>
      <c r="D6361" s="18">
        <v>0</v>
      </c>
      <c r="E6361" s="20">
        <v>41364</v>
      </c>
      <c r="F6361" s="15" t="s">
        <v>31</v>
      </c>
      <c r="G6361" s="15" t="s">
        <v>9774</v>
      </c>
      <c r="H6361" s="15" t="str">
        <f t="shared" si="428"/>
        <v>Post-calc.</v>
      </c>
      <c r="I6361" s="27">
        <v>41364</v>
      </c>
    </row>
    <row r="6362" spans="1:9" x14ac:dyDescent="0.2">
      <c r="A6362" s="15" t="s">
        <v>12534</v>
      </c>
      <c r="B6362" s="15" t="str">
        <f t="shared" si="427"/>
        <v>4C869</v>
      </c>
      <c r="C6362" s="18">
        <v>0</v>
      </c>
      <c r="D6362" s="18">
        <v>0</v>
      </c>
      <c r="E6362" s="20">
        <v>41455</v>
      </c>
      <c r="F6362" s="15" t="s">
        <v>31</v>
      </c>
      <c r="G6362" s="15" t="s">
        <v>9774</v>
      </c>
      <c r="H6362" s="15" t="str">
        <f t="shared" si="428"/>
        <v>Post-calc.</v>
      </c>
      <c r="I6362" s="27">
        <v>41455</v>
      </c>
    </row>
    <row r="6363" spans="1:9" x14ac:dyDescent="0.2">
      <c r="A6363" s="15" t="s">
        <v>12533</v>
      </c>
      <c r="B6363" s="15" t="str">
        <f t="shared" si="427"/>
        <v>4C870</v>
      </c>
      <c r="C6363" s="18">
        <v>0</v>
      </c>
      <c r="D6363" s="18">
        <v>0</v>
      </c>
      <c r="E6363" s="20">
        <v>41425</v>
      </c>
      <c r="F6363" s="15" t="s">
        <v>31</v>
      </c>
      <c r="G6363" s="15" t="s">
        <v>9774</v>
      </c>
      <c r="H6363" s="15" t="str">
        <f t="shared" si="428"/>
        <v>Post-calc.</v>
      </c>
      <c r="I6363" s="27">
        <v>41425</v>
      </c>
    </row>
    <row r="6364" spans="1:9" x14ac:dyDescent="0.2">
      <c r="A6364" s="15" t="s">
        <v>12532</v>
      </c>
      <c r="B6364" s="15" t="str">
        <f t="shared" si="427"/>
        <v>4C871</v>
      </c>
      <c r="C6364" s="18">
        <v>0</v>
      </c>
      <c r="D6364" s="18">
        <v>0</v>
      </c>
      <c r="E6364" s="20">
        <v>41912</v>
      </c>
      <c r="F6364" s="15" t="s">
        <v>12</v>
      </c>
      <c r="G6364" s="15" t="s">
        <v>9774</v>
      </c>
      <c r="H6364" s="15" t="str">
        <f t="shared" si="428"/>
        <v>Post-calc.</v>
      </c>
      <c r="I6364" s="27">
        <v>41912</v>
      </c>
    </row>
    <row r="6365" spans="1:9" x14ac:dyDescent="0.2">
      <c r="A6365" s="15" t="s">
        <v>12531</v>
      </c>
      <c r="B6365" s="15" t="str">
        <f t="shared" si="427"/>
        <v>4C872</v>
      </c>
      <c r="C6365" s="18">
        <v>0</v>
      </c>
      <c r="D6365" s="18">
        <v>0</v>
      </c>
      <c r="E6365" s="20">
        <v>41394</v>
      </c>
      <c r="F6365" s="15" t="s">
        <v>31</v>
      </c>
      <c r="G6365" s="15" t="s">
        <v>9774</v>
      </c>
      <c r="H6365" s="15" t="str">
        <f t="shared" si="428"/>
        <v>Post-calc.</v>
      </c>
      <c r="I6365" s="27">
        <v>41394</v>
      </c>
    </row>
    <row r="6366" spans="1:9" x14ac:dyDescent="0.2">
      <c r="A6366" s="15" t="s">
        <v>12530</v>
      </c>
      <c r="B6366" s="15" t="str">
        <f t="shared" si="427"/>
        <v>4C873</v>
      </c>
      <c r="C6366" s="18">
        <v>0</v>
      </c>
      <c r="D6366" s="18">
        <v>0</v>
      </c>
      <c r="E6366" s="20">
        <v>41394</v>
      </c>
      <c r="F6366" s="15" t="s">
        <v>31</v>
      </c>
      <c r="G6366" s="15" t="s">
        <v>9774</v>
      </c>
      <c r="H6366" s="15" t="str">
        <f t="shared" si="428"/>
        <v>Post-calc.</v>
      </c>
      <c r="I6366" s="27">
        <v>41394</v>
      </c>
    </row>
    <row r="6367" spans="1:9" x14ac:dyDescent="0.2">
      <c r="A6367" s="15" t="s">
        <v>12529</v>
      </c>
      <c r="B6367" s="15" t="str">
        <f t="shared" si="427"/>
        <v>4C874</v>
      </c>
      <c r="C6367" s="18">
        <v>0</v>
      </c>
      <c r="D6367" s="18">
        <v>0</v>
      </c>
      <c r="E6367" s="20">
        <v>41364</v>
      </c>
      <c r="F6367" s="15" t="s">
        <v>31</v>
      </c>
      <c r="G6367" s="15" t="s">
        <v>9774</v>
      </c>
      <c r="H6367" s="15" t="str">
        <f t="shared" si="428"/>
        <v>Post-calc.</v>
      </c>
      <c r="I6367" s="27">
        <v>41364</v>
      </c>
    </row>
    <row r="6368" spans="1:9" x14ac:dyDescent="0.2">
      <c r="A6368" s="15" t="s">
        <v>12528</v>
      </c>
      <c r="B6368" s="15" t="str">
        <f t="shared" si="427"/>
        <v>4C875</v>
      </c>
      <c r="C6368" s="18">
        <v>0</v>
      </c>
      <c r="D6368" s="18">
        <v>0</v>
      </c>
      <c r="E6368" s="20">
        <v>41425</v>
      </c>
      <c r="F6368" s="15" t="s">
        <v>31</v>
      </c>
      <c r="G6368" s="15" t="s">
        <v>9774</v>
      </c>
      <c r="H6368" s="15" t="str">
        <f t="shared" si="428"/>
        <v>Post-calc.</v>
      </c>
      <c r="I6368" s="27">
        <v>41425</v>
      </c>
    </row>
    <row r="6369" spans="1:9" x14ac:dyDescent="0.2">
      <c r="A6369" s="15" t="s">
        <v>12527</v>
      </c>
      <c r="B6369" s="15" t="str">
        <f t="shared" si="427"/>
        <v>4C876</v>
      </c>
      <c r="C6369" s="18">
        <v>0</v>
      </c>
      <c r="D6369" s="18">
        <v>0</v>
      </c>
      <c r="E6369" s="20">
        <v>41790</v>
      </c>
      <c r="F6369" s="15" t="s">
        <v>12</v>
      </c>
      <c r="G6369" s="15" t="s">
        <v>9774</v>
      </c>
      <c r="H6369" s="15" t="str">
        <f t="shared" si="428"/>
        <v>Post-calc.</v>
      </c>
      <c r="I6369" s="27">
        <v>41790</v>
      </c>
    </row>
    <row r="6370" spans="1:9" x14ac:dyDescent="0.2">
      <c r="A6370" s="15" t="s">
        <v>12526</v>
      </c>
      <c r="B6370" s="15" t="str">
        <f t="shared" si="427"/>
        <v>4C877</v>
      </c>
      <c r="C6370" s="18">
        <v>0</v>
      </c>
      <c r="D6370" s="18">
        <v>0</v>
      </c>
      <c r="E6370" s="20">
        <v>41364</v>
      </c>
      <c r="F6370" s="15" t="s">
        <v>31</v>
      </c>
      <c r="G6370" s="15" t="s">
        <v>9774</v>
      </c>
      <c r="H6370" s="15" t="str">
        <f t="shared" si="428"/>
        <v>Post-calc.</v>
      </c>
      <c r="I6370" s="27">
        <v>41364</v>
      </c>
    </row>
    <row r="6371" spans="1:9" x14ac:dyDescent="0.2">
      <c r="A6371" s="15" t="s">
        <v>12525</v>
      </c>
      <c r="B6371" s="15" t="str">
        <f t="shared" si="427"/>
        <v>4C878</v>
      </c>
      <c r="C6371" s="18">
        <v>0</v>
      </c>
      <c r="D6371" s="18">
        <v>0</v>
      </c>
      <c r="E6371" s="20">
        <v>41364</v>
      </c>
      <c r="F6371" s="15" t="s">
        <v>31</v>
      </c>
      <c r="G6371" s="15" t="s">
        <v>9774</v>
      </c>
      <c r="H6371" s="15" t="str">
        <f t="shared" si="428"/>
        <v>Post-calc.</v>
      </c>
      <c r="I6371" s="27">
        <v>41364</v>
      </c>
    </row>
    <row r="6372" spans="1:9" x14ac:dyDescent="0.2">
      <c r="A6372" s="15" t="s">
        <v>12524</v>
      </c>
      <c r="B6372" s="15" t="str">
        <f t="shared" si="427"/>
        <v>4C879</v>
      </c>
      <c r="C6372" s="18">
        <v>0</v>
      </c>
      <c r="D6372" s="18">
        <v>0</v>
      </c>
      <c r="E6372" s="20">
        <v>41425</v>
      </c>
      <c r="F6372" s="15" t="s">
        <v>31</v>
      </c>
      <c r="G6372" s="15" t="s">
        <v>9774</v>
      </c>
      <c r="H6372" s="15" t="str">
        <f t="shared" si="428"/>
        <v>Post-calc.</v>
      </c>
      <c r="I6372" s="27">
        <v>41425</v>
      </c>
    </row>
    <row r="6373" spans="1:9" x14ac:dyDescent="0.2">
      <c r="A6373" s="15" t="s">
        <v>12523</v>
      </c>
      <c r="B6373" s="15" t="str">
        <f t="shared" si="427"/>
        <v>4C880</v>
      </c>
      <c r="C6373" s="18">
        <v>0</v>
      </c>
      <c r="D6373" s="18">
        <v>0</v>
      </c>
      <c r="E6373" s="20">
        <v>41578</v>
      </c>
      <c r="F6373" s="15" t="s">
        <v>31</v>
      </c>
      <c r="G6373" s="15" t="s">
        <v>9774</v>
      </c>
      <c r="H6373" s="15" t="str">
        <f t="shared" si="428"/>
        <v>Post-calc.</v>
      </c>
      <c r="I6373" s="27">
        <v>41578</v>
      </c>
    </row>
    <row r="6374" spans="1:9" x14ac:dyDescent="0.2">
      <c r="A6374" s="15" t="s">
        <v>12522</v>
      </c>
      <c r="B6374" s="15" t="str">
        <f t="shared" si="427"/>
        <v>4C881</v>
      </c>
      <c r="C6374" s="18">
        <v>0</v>
      </c>
      <c r="D6374" s="18">
        <v>0</v>
      </c>
      <c r="E6374" s="20">
        <v>41608</v>
      </c>
      <c r="F6374" s="15" t="s">
        <v>12</v>
      </c>
      <c r="G6374" s="15" t="s">
        <v>9774</v>
      </c>
      <c r="H6374" s="15" t="str">
        <f t="shared" si="428"/>
        <v>Post-calc.</v>
      </c>
      <c r="I6374" s="27">
        <v>41608</v>
      </c>
    </row>
    <row r="6375" spans="1:9" x14ac:dyDescent="0.2">
      <c r="A6375" s="15" t="s">
        <v>12521</v>
      </c>
      <c r="B6375" s="15" t="str">
        <f t="shared" si="427"/>
        <v>4C882</v>
      </c>
      <c r="C6375" s="18">
        <v>0</v>
      </c>
      <c r="D6375" s="18">
        <v>0</v>
      </c>
      <c r="E6375" s="20">
        <v>41455</v>
      </c>
      <c r="F6375" s="15" t="s">
        <v>12</v>
      </c>
      <c r="G6375" s="15" t="s">
        <v>9774</v>
      </c>
      <c r="H6375" s="15" t="str">
        <f t="shared" si="428"/>
        <v>Post-calc.</v>
      </c>
      <c r="I6375" s="27">
        <v>41455</v>
      </c>
    </row>
    <row r="6376" spans="1:9" x14ac:dyDescent="0.2">
      <c r="A6376" s="15" t="s">
        <v>12520</v>
      </c>
      <c r="B6376" s="15" t="str">
        <f t="shared" si="427"/>
        <v>4C883</v>
      </c>
      <c r="C6376" s="18">
        <v>0</v>
      </c>
      <c r="D6376" s="18">
        <v>0</v>
      </c>
      <c r="E6376" s="20">
        <v>41425</v>
      </c>
      <c r="F6376" s="15" t="s">
        <v>31</v>
      </c>
      <c r="G6376" s="15" t="s">
        <v>9774</v>
      </c>
      <c r="H6376" s="15" t="str">
        <f t="shared" si="428"/>
        <v>Post-calc.</v>
      </c>
      <c r="I6376" s="27">
        <v>41425</v>
      </c>
    </row>
    <row r="6377" spans="1:9" x14ac:dyDescent="0.2">
      <c r="A6377" s="15" t="s">
        <v>12519</v>
      </c>
      <c r="B6377" s="15" t="str">
        <f t="shared" si="427"/>
        <v>4C884</v>
      </c>
      <c r="C6377" s="18">
        <v>0</v>
      </c>
      <c r="D6377" s="18">
        <v>0</v>
      </c>
      <c r="E6377" s="20">
        <v>41425</v>
      </c>
      <c r="F6377" s="15" t="s">
        <v>31</v>
      </c>
      <c r="G6377" s="15" t="s">
        <v>9774</v>
      </c>
      <c r="H6377" s="15" t="str">
        <f t="shared" si="428"/>
        <v>Post-calc.</v>
      </c>
      <c r="I6377" s="27">
        <v>41425</v>
      </c>
    </row>
    <row r="6378" spans="1:9" x14ac:dyDescent="0.2">
      <c r="A6378" s="15" t="s">
        <v>12518</v>
      </c>
      <c r="B6378" s="15" t="str">
        <f t="shared" si="427"/>
        <v>4C885</v>
      </c>
      <c r="C6378" s="18">
        <v>0</v>
      </c>
      <c r="D6378" s="18">
        <v>0</v>
      </c>
      <c r="E6378" s="20">
        <v>41425</v>
      </c>
      <c r="F6378" s="15" t="s">
        <v>31</v>
      </c>
      <c r="G6378" s="15" t="s">
        <v>9774</v>
      </c>
      <c r="H6378" s="15" t="str">
        <f t="shared" si="428"/>
        <v>Post-calc.</v>
      </c>
      <c r="I6378" s="27">
        <v>41425</v>
      </c>
    </row>
    <row r="6379" spans="1:9" x14ac:dyDescent="0.2">
      <c r="A6379" s="15" t="s">
        <v>12517</v>
      </c>
      <c r="B6379" s="15" t="str">
        <f t="shared" si="427"/>
        <v>4C886</v>
      </c>
      <c r="C6379" s="18">
        <v>0</v>
      </c>
      <c r="D6379" s="18">
        <v>0</v>
      </c>
      <c r="E6379" s="20">
        <v>41394</v>
      </c>
      <c r="F6379" s="15" t="s">
        <v>31</v>
      </c>
      <c r="G6379" s="15" t="s">
        <v>9774</v>
      </c>
      <c r="H6379" s="15" t="str">
        <f t="shared" si="428"/>
        <v>Post-calc.</v>
      </c>
      <c r="I6379" s="27">
        <v>41394</v>
      </c>
    </row>
    <row r="6380" spans="1:9" x14ac:dyDescent="0.2">
      <c r="A6380" s="15" t="s">
        <v>12516</v>
      </c>
      <c r="B6380" s="15" t="str">
        <f t="shared" si="427"/>
        <v>4C887</v>
      </c>
      <c r="C6380" s="18">
        <v>0</v>
      </c>
      <c r="D6380" s="18">
        <v>0</v>
      </c>
      <c r="E6380" s="20">
        <v>41455</v>
      </c>
      <c r="F6380" s="15" t="s">
        <v>31</v>
      </c>
      <c r="G6380" s="15" t="s">
        <v>9774</v>
      </c>
      <c r="H6380" s="15" t="str">
        <f t="shared" si="428"/>
        <v>Post-calc.</v>
      </c>
      <c r="I6380" s="27">
        <v>41455</v>
      </c>
    </row>
    <row r="6381" spans="1:9" x14ac:dyDescent="0.2">
      <c r="A6381" s="15" t="s">
        <v>12515</v>
      </c>
      <c r="B6381" s="15" t="str">
        <f t="shared" si="427"/>
        <v>4C888</v>
      </c>
      <c r="C6381" s="18">
        <v>0</v>
      </c>
      <c r="D6381" s="18">
        <v>0</v>
      </c>
      <c r="E6381" s="20">
        <v>41486</v>
      </c>
      <c r="F6381" s="15" t="s">
        <v>31</v>
      </c>
      <c r="G6381" s="15" t="s">
        <v>9774</v>
      </c>
      <c r="H6381" s="15" t="str">
        <f t="shared" si="428"/>
        <v>Post-calc.</v>
      </c>
      <c r="I6381" s="27">
        <v>41486</v>
      </c>
    </row>
    <row r="6382" spans="1:9" x14ac:dyDescent="0.2">
      <c r="A6382" s="15" t="s">
        <v>12514</v>
      </c>
      <c r="B6382" s="15" t="str">
        <f t="shared" si="427"/>
        <v>4C889</v>
      </c>
      <c r="C6382" s="18">
        <v>0</v>
      </c>
      <c r="D6382" s="18">
        <v>0</v>
      </c>
      <c r="E6382" s="20">
        <v>41394</v>
      </c>
      <c r="F6382" s="15" t="s">
        <v>31</v>
      </c>
      <c r="G6382" s="15" t="s">
        <v>9774</v>
      </c>
      <c r="H6382" s="15" t="str">
        <f t="shared" si="428"/>
        <v>Post-calc.</v>
      </c>
      <c r="I6382" s="27">
        <v>41394</v>
      </c>
    </row>
    <row r="6383" spans="1:9" x14ac:dyDescent="0.2">
      <c r="A6383" s="15" t="s">
        <v>12513</v>
      </c>
      <c r="B6383" s="15" t="str">
        <f t="shared" si="427"/>
        <v>4C890</v>
      </c>
      <c r="C6383" s="18">
        <v>0</v>
      </c>
      <c r="D6383" s="18">
        <v>0</v>
      </c>
      <c r="E6383" s="20">
        <v>41364</v>
      </c>
      <c r="F6383" s="15" t="s">
        <v>31</v>
      </c>
      <c r="G6383" s="15" t="s">
        <v>9774</v>
      </c>
      <c r="H6383" s="15" t="str">
        <f t="shared" si="428"/>
        <v>Post-calc.</v>
      </c>
      <c r="I6383" s="27">
        <v>41364</v>
      </c>
    </row>
    <row r="6384" spans="1:9" x14ac:dyDescent="0.2">
      <c r="A6384" s="15" t="s">
        <v>12512</v>
      </c>
      <c r="B6384" s="15" t="str">
        <f t="shared" si="427"/>
        <v>4C891</v>
      </c>
      <c r="C6384" s="18">
        <v>0</v>
      </c>
      <c r="D6384" s="18">
        <v>0</v>
      </c>
      <c r="E6384" s="20">
        <v>41455</v>
      </c>
      <c r="F6384" s="15" t="s">
        <v>31</v>
      </c>
      <c r="G6384" s="15" t="s">
        <v>9774</v>
      </c>
      <c r="H6384" s="15" t="str">
        <f t="shared" si="428"/>
        <v>Post-calc.</v>
      </c>
      <c r="I6384" s="27">
        <v>41455</v>
      </c>
    </row>
    <row r="6385" spans="1:9" x14ac:dyDescent="0.2">
      <c r="A6385" s="15" t="s">
        <v>12511</v>
      </c>
      <c r="B6385" s="15" t="str">
        <f t="shared" si="427"/>
        <v>4C892</v>
      </c>
      <c r="C6385" s="18">
        <v>0</v>
      </c>
      <c r="D6385" s="18">
        <v>0</v>
      </c>
      <c r="E6385" s="20">
        <v>41394</v>
      </c>
      <c r="F6385" s="15" t="s">
        <v>31</v>
      </c>
      <c r="G6385" s="15" t="s">
        <v>9774</v>
      </c>
      <c r="H6385" s="15" t="str">
        <f t="shared" si="428"/>
        <v>Post-calc.</v>
      </c>
      <c r="I6385" s="27">
        <v>41394</v>
      </c>
    </row>
    <row r="6386" spans="1:9" x14ac:dyDescent="0.2">
      <c r="A6386" s="15" t="s">
        <v>12510</v>
      </c>
      <c r="B6386" s="15" t="str">
        <f t="shared" si="427"/>
        <v>4C893</v>
      </c>
      <c r="C6386" s="18">
        <v>0</v>
      </c>
      <c r="D6386" s="18">
        <v>0</v>
      </c>
      <c r="E6386" s="20">
        <v>41455</v>
      </c>
      <c r="F6386" s="15" t="s">
        <v>31</v>
      </c>
      <c r="G6386" s="15" t="s">
        <v>9774</v>
      </c>
      <c r="H6386" s="15" t="str">
        <f t="shared" si="428"/>
        <v>Post-calc.</v>
      </c>
      <c r="I6386" s="27">
        <v>41455</v>
      </c>
    </row>
    <row r="6387" spans="1:9" x14ac:dyDescent="0.2">
      <c r="A6387" s="15" t="s">
        <v>12509</v>
      </c>
      <c r="B6387" s="15" t="str">
        <f t="shared" si="427"/>
        <v>4C894</v>
      </c>
      <c r="C6387" s="18">
        <v>0</v>
      </c>
      <c r="D6387" s="18">
        <v>0</v>
      </c>
      <c r="E6387" s="20">
        <v>41425</v>
      </c>
      <c r="F6387" s="15" t="s">
        <v>31</v>
      </c>
      <c r="G6387" s="15" t="s">
        <v>9774</v>
      </c>
      <c r="H6387" s="15" t="str">
        <f t="shared" si="428"/>
        <v>Post-calc.</v>
      </c>
      <c r="I6387" s="27">
        <v>41425</v>
      </c>
    </row>
    <row r="6388" spans="1:9" x14ac:dyDescent="0.2">
      <c r="A6388" s="15" t="s">
        <v>12508</v>
      </c>
      <c r="B6388" s="15" t="str">
        <f t="shared" si="427"/>
        <v>4C895</v>
      </c>
      <c r="C6388" s="18">
        <v>0</v>
      </c>
      <c r="D6388" s="18">
        <v>0</v>
      </c>
      <c r="E6388" s="20">
        <v>41455</v>
      </c>
      <c r="F6388" s="15" t="s">
        <v>31</v>
      </c>
      <c r="G6388" s="15" t="s">
        <v>9774</v>
      </c>
      <c r="H6388" s="15" t="str">
        <f t="shared" si="428"/>
        <v>Post-calc.</v>
      </c>
      <c r="I6388" s="27">
        <v>41455</v>
      </c>
    </row>
    <row r="6389" spans="1:9" x14ac:dyDescent="0.2">
      <c r="A6389" s="15" t="s">
        <v>12507</v>
      </c>
      <c r="B6389" s="15" t="str">
        <f t="shared" si="427"/>
        <v>4C896</v>
      </c>
      <c r="C6389" s="18">
        <v>0</v>
      </c>
      <c r="D6389" s="18">
        <v>0</v>
      </c>
      <c r="E6389" s="20">
        <v>41425</v>
      </c>
      <c r="F6389" s="15" t="s">
        <v>31</v>
      </c>
      <c r="G6389" s="15" t="s">
        <v>9774</v>
      </c>
      <c r="H6389" s="15" t="str">
        <f t="shared" si="428"/>
        <v>Post-calc.</v>
      </c>
      <c r="I6389" s="27">
        <v>41425</v>
      </c>
    </row>
    <row r="6390" spans="1:9" x14ac:dyDescent="0.2">
      <c r="A6390" s="15" t="s">
        <v>12506</v>
      </c>
      <c r="B6390" s="15" t="str">
        <f t="shared" si="427"/>
        <v>4C897</v>
      </c>
      <c r="C6390" s="18">
        <v>0</v>
      </c>
      <c r="D6390" s="18">
        <v>0</v>
      </c>
      <c r="E6390" s="20">
        <v>41578</v>
      </c>
      <c r="F6390" s="15" t="s">
        <v>31</v>
      </c>
      <c r="G6390" s="15" t="s">
        <v>9774</v>
      </c>
      <c r="H6390" s="15" t="str">
        <f t="shared" si="428"/>
        <v>Post-calc.</v>
      </c>
      <c r="I6390" s="27">
        <v>41578</v>
      </c>
    </row>
    <row r="6391" spans="1:9" x14ac:dyDescent="0.2">
      <c r="A6391" s="15" t="s">
        <v>12505</v>
      </c>
      <c r="B6391" s="15" t="str">
        <f t="shared" si="427"/>
        <v>4C898</v>
      </c>
      <c r="C6391" s="18">
        <v>0</v>
      </c>
      <c r="D6391" s="18">
        <v>0</v>
      </c>
      <c r="E6391" s="20">
        <v>41394</v>
      </c>
      <c r="F6391" s="15" t="s">
        <v>31</v>
      </c>
      <c r="G6391" s="15" t="s">
        <v>9774</v>
      </c>
      <c r="H6391" s="15" t="str">
        <f t="shared" si="428"/>
        <v>Post-calc.</v>
      </c>
      <c r="I6391" s="27">
        <v>41394</v>
      </c>
    </row>
    <row r="6392" spans="1:9" x14ac:dyDescent="0.2">
      <c r="A6392" s="15" t="s">
        <v>12504</v>
      </c>
      <c r="B6392" s="15" t="str">
        <f t="shared" si="427"/>
        <v>4C899</v>
      </c>
      <c r="C6392" s="18">
        <v>0</v>
      </c>
      <c r="D6392" s="18">
        <v>0</v>
      </c>
      <c r="E6392" s="20">
        <v>41425</v>
      </c>
      <c r="F6392" s="15" t="s">
        <v>31</v>
      </c>
      <c r="G6392" s="15" t="s">
        <v>9774</v>
      </c>
      <c r="H6392" s="15" t="str">
        <f t="shared" si="428"/>
        <v>Post-calc.</v>
      </c>
      <c r="I6392" s="27">
        <v>41425</v>
      </c>
    </row>
    <row r="6393" spans="1:9" x14ac:dyDescent="0.2">
      <c r="A6393" s="15" t="s">
        <v>12503</v>
      </c>
      <c r="B6393" s="15" t="str">
        <f t="shared" si="427"/>
        <v>4C900</v>
      </c>
      <c r="C6393" s="18">
        <v>0</v>
      </c>
      <c r="D6393" s="18">
        <v>0</v>
      </c>
      <c r="E6393" s="20">
        <v>41425</v>
      </c>
      <c r="F6393" s="15" t="s">
        <v>31</v>
      </c>
      <c r="G6393" s="15" t="s">
        <v>9774</v>
      </c>
      <c r="H6393" s="15" t="str">
        <f t="shared" si="428"/>
        <v>Post-calc.</v>
      </c>
      <c r="I6393" s="27">
        <v>41425</v>
      </c>
    </row>
    <row r="6394" spans="1:9" x14ac:dyDescent="0.2">
      <c r="A6394" s="15" t="s">
        <v>12502</v>
      </c>
      <c r="B6394" s="15" t="str">
        <f t="shared" si="427"/>
        <v>4C901</v>
      </c>
      <c r="C6394" s="18">
        <v>0</v>
      </c>
      <c r="D6394" s="18">
        <v>0</v>
      </c>
      <c r="E6394" s="20">
        <v>41455</v>
      </c>
      <c r="F6394" s="15" t="s">
        <v>31</v>
      </c>
      <c r="G6394" s="15" t="s">
        <v>9774</v>
      </c>
      <c r="H6394" s="15" t="str">
        <f t="shared" si="428"/>
        <v>Post-calc.</v>
      </c>
      <c r="I6394" s="27">
        <v>41455</v>
      </c>
    </row>
    <row r="6395" spans="1:9" x14ac:dyDescent="0.2">
      <c r="A6395" s="15" t="s">
        <v>12501</v>
      </c>
      <c r="B6395" s="15" t="str">
        <f t="shared" si="427"/>
        <v>4C902</v>
      </c>
      <c r="C6395" s="18">
        <v>0</v>
      </c>
      <c r="D6395" s="18">
        <v>0</v>
      </c>
      <c r="E6395" s="20">
        <v>41394</v>
      </c>
      <c r="F6395" s="15" t="s">
        <v>31</v>
      </c>
      <c r="G6395" s="15" t="s">
        <v>9774</v>
      </c>
      <c r="H6395" s="15" t="str">
        <f t="shared" si="428"/>
        <v>Post-calc.</v>
      </c>
      <c r="I6395" s="27">
        <v>41394</v>
      </c>
    </row>
    <row r="6396" spans="1:9" x14ac:dyDescent="0.2">
      <c r="A6396" s="15" t="s">
        <v>12500</v>
      </c>
      <c r="B6396" s="15" t="str">
        <f t="shared" si="427"/>
        <v>4C903</v>
      </c>
      <c r="C6396" s="18">
        <v>0</v>
      </c>
      <c r="D6396" s="18">
        <v>0</v>
      </c>
      <c r="E6396" s="20">
        <v>41425</v>
      </c>
      <c r="F6396" s="15" t="s">
        <v>31</v>
      </c>
      <c r="G6396" s="15" t="s">
        <v>9774</v>
      </c>
      <c r="H6396" s="15" t="str">
        <f t="shared" si="428"/>
        <v>Post-calc.</v>
      </c>
      <c r="I6396" s="27">
        <v>41425</v>
      </c>
    </row>
    <row r="6397" spans="1:9" x14ac:dyDescent="0.2">
      <c r="A6397" s="15" t="s">
        <v>12499</v>
      </c>
      <c r="B6397" s="15" t="str">
        <f t="shared" si="427"/>
        <v>4C904</v>
      </c>
      <c r="C6397" s="18">
        <v>0</v>
      </c>
      <c r="D6397" s="18">
        <v>0</v>
      </c>
      <c r="E6397" s="20">
        <v>41425</v>
      </c>
      <c r="F6397" s="15" t="s">
        <v>31</v>
      </c>
      <c r="G6397" s="15" t="s">
        <v>9774</v>
      </c>
      <c r="H6397" s="15" t="str">
        <f t="shared" si="428"/>
        <v>Post-calc.</v>
      </c>
      <c r="I6397" s="27">
        <v>41425</v>
      </c>
    </row>
    <row r="6398" spans="1:9" x14ac:dyDescent="0.2">
      <c r="A6398" s="15" t="s">
        <v>12498</v>
      </c>
      <c r="B6398" s="15" t="str">
        <f t="shared" si="427"/>
        <v>4C905</v>
      </c>
      <c r="C6398" s="18">
        <v>0</v>
      </c>
      <c r="D6398" s="18">
        <v>0</v>
      </c>
      <c r="E6398" s="20">
        <v>41394</v>
      </c>
      <c r="F6398" s="15" t="s">
        <v>31</v>
      </c>
      <c r="G6398" s="15" t="s">
        <v>9774</v>
      </c>
      <c r="H6398" s="15" t="str">
        <f t="shared" si="428"/>
        <v>Post-calc.</v>
      </c>
      <c r="I6398" s="27">
        <v>41394</v>
      </c>
    </row>
    <row r="6399" spans="1:9" x14ac:dyDescent="0.2">
      <c r="A6399" s="15" t="s">
        <v>12497</v>
      </c>
      <c r="B6399" s="15" t="str">
        <f t="shared" si="427"/>
        <v>4C906</v>
      </c>
      <c r="C6399" s="18">
        <v>0</v>
      </c>
      <c r="D6399" s="18">
        <v>0</v>
      </c>
      <c r="E6399" s="20">
        <v>41455</v>
      </c>
      <c r="F6399" s="15" t="s">
        <v>31</v>
      </c>
      <c r="G6399" s="15" t="s">
        <v>9774</v>
      </c>
      <c r="H6399" s="15" t="str">
        <f t="shared" si="428"/>
        <v>Post-calc.</v>
      </c>
      <c r="I6399" s="27">
        <v>41455</v>
      </c>
    </row>
    <row r="6400" spans="1:9" x14ac:dyDescent="0.2">
      <c r="A6400" s="15" t="s">
        <v>12496</v>
      </c>
      <c r="B6400" s="15" t="str">
        <f t="shared" si="427"/>
        <v>4C907</v>
      </c>
      <c r="C6400" s="18">
        <v>0</v>
      </c>
      <c r="D6400" s="18">
        <v>0</v>
      </c>
      <c r="E6400" s="20">
        <v>41394</v>
      </c>
      <c r="F6400" s="15" t="s">
        <v>31</v>
      </c>
      <c r="G6400" s="15" t="s">
        <v>9774</v>
      </c>
      <c r="H6400" s="15" t="str">
        <f t="shared" si="428"/>
        <v>Post-calc.</v>
      </c>
      <c r="I6400" s="27">
        <v>41394</v>
      </c>
    </row>
    <row r="6401" spans="1:9" x14ac:dyDescent="0.2">
      <c r="A6401" s="15" t="s">
        <v>12495</v>
      </c>
      <c r="B6401" s="15" t="str">
        <f t="shared" si="427"/>
        <v>4C908</v>
      </c>
      <c r="C6401" s="18">
        <v>0</v>
      </c>
      <c r="D6401" s="18">
        <v>0</v>
      </c>
      <c r="E6401" s="20">
        <v>41425</v>
      </c>
      <c r="F6401" s="15" t="s">
        <v>31</v>
      </c>
      <c r="G6401" s="15" t="s">
        <v>9774</v>
      </c>
      <c r="H6401" s="15" t="str">
        <f t="shared" si="428"/>
        <v>Post-calc.</v>
      </c>
      <c r="I6401" s="27">
        <v>41425</v>
      </c>
    </row>
    <row r="6402" spans="1:9" x14ac:dyDescent="0.2">
      <c r="A6402" s="15" t="s">
        <v>12494</v>
      </c>
      <c r="B6402" s="15" t="str">
        <f t="shared" si="427"/>
        <v>4C909</v>
      </c>
      <c r="C6402" s="18">
        <v>0</v>
      </c>
      <c r="D6402" s="18">
        <v>0</v>
      </c>
      <c r="E6402" s="20"/>
      <c r="F6402" s="15" t="s">
        <v>12</v>
      </c>
      <c r="G6402" s="15" t="s">
        <v>9774</v>
      </c>
      <c r="H6402" s="15" t="str">
        <f t="shared" si="428"/>
        <v>Pre-calc.</v>
      </c>
      <c r="I6402" s="27"/>
    </row>
    <row r="6403" spans="1:9" x14ac:dyDescent="0.2">
      <c r="A6403" s="15" t="s">
        <v>12493</v>
      </c>
      <c r="B6403" s="15" t="str">
        <f t="shared" si="427"/>
        <v>4C910</v>
      </c>
      <c r="C6403" s="18">
        <v>0</v>
      </c>
      <c r="D6403" s="18">
        <v>0</v>
      </c>
      <c r="E6403" s="20">
        <v>41455</v>
      </c>
      <c r="F6403" s="15" t="s">
        <v>31</v>
      </c>
      <c r="G6403" s="15" t="s">
        <v>9774</v>
      </c>
      <c r="H6403" s="15" t="str">
        <f t="shared" si="428"/>
        <v>Post-calc.</v>
      </c>
      <c r="I6403" s="27">
        <v>41455</v>
      </c>
    </row>
    <row r="6404" spans="1:9" x14ac:dyDescent="0.2">
      <c r="A6404" s="15" t="s">
        <v>12492</v>
      </c>
      <c r="B6404" s="15" t="str">
        <f t="shared" si="427"/>
        <v>4C911</v>
      </c>
      <c r="C6404" s="18">
        <v>0</v>
      </c>
      <c r="D6404" s="18">
        <v>0</v>
      </c>
      <c r="E6404" s="20">
        <v>41455</v>
      </c>
      <c r="F6404" s="15" t="s">
        <v>31</v>
      </c>
      <c r="G6404" s="15" t="s">
        <v>9774</v>
      </c>
      <c r="H6404" s="15" t="str">
        <f t="shared" si="428"/>
        <v>Post-calc.</v>
      </c>
      <c r="I6404" s="27">
        <v>41455</v>
      </c>
    </row>
    <row r="6405" spans="1:9" x14ac:dyDescent="0.2">
      <c r="A6405" s="15" t="s">
        <v>12491</v>
      </c>
      <c r="B6405" s="15" t="str">
        <f t="shared" si="427"/>
        <v>4C912</v>
      </c>
      <c r="C6405" s="18">
        <v>0</v>
      </c>
      <c r="D6405" s="18">
        <v>0</v>
      </c>
      <c r="E6405" s="20">
        <v>41455</v>
      </c>
      <c r="F6405" s="15" t="s">
        <v>31</v>
      </c>
      <c r="G6405" s="15" t="s">
        <v>9774</v>
      </c>
      <c r="H6405" s="15" t="str">
        <f t="shared" si="428"/>
        <v>Post-calc.</v>
      </c>
      <c r="I6405" s="27">
        <v>41455</v>
      </c>
    </row>
    <row r="6406" spans="1:9" x14ac:dyDescent="0.2">
      <c r="A6406" s="15" t="s">
        <v>12490</v>
      </c>
      <c r="B6406" s="15" t="str">
        <f t="shared" ref="B6406:B6469" si="429">LEFT(A6406,5)</f>
        <v>4C913</v>
      </c>
      <c r="C6406" s="18">
        <v>0</v>
      </c>
      <c r="D6406" s="18">
        <v>0</v>
      </c>
      <c r="E6406" s="20">
        <v>41425</v>
      </c>
      <c r="F6406" s="15" t="s">
        <v>31</v>
      </c>
      <c r="G6406" s="15" t="s">
        <v>9774</v>
      </c>
      <c r="H6406" s="15" t="str">
        <f t="shared" ref="H6406:H6469" si="430">+IF(E6406&gt;1,"Post-calc.","Pre-calc.")</f>
        <v>Post-calc.</v>
      </c>
      <c r="I6406" s="27">
        <v>41425</v>
      </c>
    </row>
    <row r="6407" spans="1:9" x14ac:dyDescent="0.2">
      <c r="A6407" s="15" t="s">
        <v>12489</v>
      </c>
      <c r="B6407" s="15" t="str">
        <f t="shared" si="429"/>
        <v>4C914</v>
      </c>
      <c r="C6407" s="18">
        <v>0</v>
      </c>
      <c r="D6407" s="18">
        <v>0</v>
      </c>
      <c r="E6407" s="20">
        <v>41394</v>
      </c>
      <c r="F6407" s="15" t="s">
        <v>31</v>
      </c>
      <c r="G6407" s="15" t="s">
        <v>9774</v>
      </c>
      <c r="H6407" s="15" t="str">
        <f t="shared" si="430"/>
        <v>Post-calc.</v>
      </c>
      <c r="I6407" s="27">
        <v>41394</v>
      </c>
    </row>
    <row r="6408" spans="1:9" x14ac:dyDescent="0.2">
      <c r="A6408" s="15" t="s">
        <v>12488</v>
      </c>
      <c r="B6408" s="15" t="str">
        <f t="shared" si="429"/>
        <v>4C915</v>
      </c>
      <c r="C6408" s="18">
        <v>0</v>
      </c>
      <c r="D6408" s="18">
        <v>0</v>
      </c>
      <c r="E6408" s="20">
        <v>41425</v>
      </c>
      <c r="F6408" s="15" t="s">
        <v>31</v>
      </c>
      <c r="G6408" s="15" t="s">
        <v>9774</v>
      </c>
      <c r="H6408" s="15" t="str">
        <f t="shared" si="430"/>
        <v>Post-calc.</v>
      </c>
      <c r="I6408" s="27">
        <v>41425</v>
      </c>
    </row>
    <row r="6409" spans="1:9" x14ac:dyDescent="0.2">
      <c r="A6409" s="15" t="s">
        <v>12487</v>
      </c>
      <c r="B6409" s="15" t="str">
        <f t="shared" si="429"/>
        <v>4C916</v>
      </c>
      <c r="C6409" s="18">
        <v>0</v>
      </c>
      <c r="D6409" s="18">
        <v>0</v>
      </c>
      <c r="E6409" s="20">
        <v>41425</v>
      </c>
      <c r="F6409" s="15" t="s">
        <v>12</v>
      </c>
      <c r="G6409" s="15" t="s">
        <v>9774</v>
      </c>
      <c r="H6409" s="15" t="str">
        <f t="shared" si="430"/>
        <v>Post-calc.</v>
      </c>
      <c r="I6409" s="27">
        <v>41425</v>
      </c>
    </row>
    <row r="6410" spans="1:9" x14ac:dyDescent="0.2">
      <c r="A6410" s="15" t="s">
        <v>12486</v>
      </c>
      <c r="B6410" s="15" t="str">
        <f t="shared" si="429"/>
        <v>4C917</v>
      </c>
      <c r="C6410" s="18">
        <v>0</v>
      </c>
      <c r="D6410" s="18">
        <v>0</v>
      </c>
      <c r="E6410" s="20">
        <v>41425</v>
      </c>
      <c r="F6410" s="15" t="s">
        <v>31</v>
      </c>
      <c r="G6410" s="15" t="s">
        <v>9774</v>
      </c>
      <c r="H6410" s="15" t="str">
        <f t="shared" si="430"/>
        <v>Post-calc.</v>
      </c>
      <c r="I6410" s="27">
        <v>41425</v>
      </c>
    </row>
    <row r="6411" spans="1:9" x14ac:dyDescent="0.2">
      <c r="A6411" s="15" t="s">
        <v>12485</v>
      </c>
      <c r="B6411" s="15" t="str">
        <f t="shared" si="429"/>
        <v>4C918</v>
      </c>
      <c r="C6411" s="18">
        <v>0</v>
      </c>
      <c r="D6411" s="18">
        <v>0</v>
      </c>
      <c r="E6411" s="20">
        <v>41820</v>
      </c>
      <c r="F6411" s="15" t="s">
        <v>12</v>
      </c>
      <c r="G6411" s="15" t="s">
        <v>9774</v>
      </c>
      <c r="H6411" s="15" t="str">
        <f t="shared" si="430"/>
        <v>Post-calc.</v>
      </c>
      <c r="I6411" s="27">
        <v>41820</v>
      </c>
    </row>
    <row r="6412" spans="1:9" x14ac:dyDescent="0.2">
      <c r="A6412" s="15" t="s">
        <v>12484</v>
      </c>
      <c r="B6412" s="15" t="str">
        <f t="shared" si="429"/>
        <v>4C919</v>
      </c>
      <c r="C6412" s="18">
        <v>0</v>
      </c>
      <c r="D6412" s="18">
        <v>0</v>
      </c>
      <c r="E6412" s="20">
        <v>41486</v>
      </c>
      <c r="F6412" s="15" t="s">
        <v>12</v>
      </c>
      <c r="G6412" s="15" t="s">
        <v>9774</v>
      </c>
      <c r="H6412" s="15" t="str">
        <f t="shared" si="430"/>
        <v>Post-calc.</v>
      </c>
      <c r="I6412" s="27">
        <v>41486</v>
      </c>
    </row>
    <row r="6413" spans="1:9" x14ac:dyDescent="0.2">
      <c r="A6413" s="15" t="s">
        <v>12483</v>
      </c>
      <c r="B6413" s="15" t="str">
        <f t="shared" si="429"/>
        <v>4C920</v>
      </c>
      <c r="C6413" s="18">
        <v>0</v>
      </c>
      <c r="D6413" s="18">
        <v>0</v>
      </c>
      <c r="E6413" s="20">
        <v>41425</v>
      </c>
      <c r="F6413" s="15" t="s">
        <v>31</v>
      </c>
      <c r="G6413" s="15" t="s">
        <v>9774</v>
      </c>
      <c r="H6413" s="15" t="str">
        <f t="shared" si="430"/>
        <v>Post-calc.</v>
      </c>
      <c r="I6413" s="27">
        <v>41425</v>
      </c>
    </row>
    <row r="6414" spans="1:9" x14ac:dyDescent="0.2">
      <c r="A6414" s="15" t="s">
        <v>12482</v>
      </c>
      <c r="B6414" s="15" t="str">
        <f t="shared" si="429"/>
        <v>4C921</v>
      </c>
      <c r="C6414" s="18">
        <v>0</v>
      </c>
      <c r="D6414" s="18">
        <v>0</v>
      </c>
      <c r="E6414" s="20">
        <v>41425</v>
      </c>
      <c r="F6414" s="15" t="s">
        <v>31</v>
      </c>
      <c r="G6414" s="15" t="s">
        <v>9774</v>
      </c>
      <c r="H6414" s="15" t="str">
        <f t="shared" si="430"/>
        <v>Post-calc.</v>
      </c>
      <c r="I6414" s="27">
        <v>41425</v>
      </c>
    </row>
    <row r="6415" spans="1:9" x14ac:dyDescent="0.2">
      <c r="A6415" s="15" t="s">
        <v>12481</v>
      </c>
      <c r="B6415" s="15" t="str">
        <f t="shared" si="429"/>
        <v>4C922</v>
      </c>
      <c r="C6415" s="18">
        <v>0</v>
      </c>
      <c r="D6415" s="18">
        <v>0</v>
      </c>
      <c r="E6415" s="20">
        <v>41455</v>
      </c>
      <c r="F6415" s="15" t="s">
        <v>12</v>
      </c>
      <c r="G6415" s="15" t="s">
        <v>9774</v>
      </c>
      <c r="H6415" s="15" t="str">
        <f t="shared" si="430"/>
        <v>Post-calc.</v>
      </c>
      <c r="I6415" s="27">
        <v>41455</v>
      </c>
    </row>
    <row r="6416" spans="1:9" x14ac:dyDescent="0.2">
      <c r="A6416" s="15" t="s">
        <v>12480</v>
      </c>
      <c r="B6416" s="15" t="str">
        <f t="shared" si="429"/>
        <v>4C923</v>
      </c>
      <c r="C6416" s="18">
        <v>0</v>
      </c>
      <c r="D6416" s="18">
        <v>0</v>
      </c>
      <c r="E6416" s="20">
        <v>41912</v>
      </c>
      <c r="F6416" s="15" t="s">
        <v>12</v>
      </c>
      <c r="G6416" s="15" t="s">
        <v>9774</v>
      </c>
      <c r="H6416" s="15" t="str">
        <f t="shared" si="430"/>
        <v>Post-calc.</v>
      </c>
      <c r="I6416" s="27">
        <v>41912</v>
      </c>
    </row>
    <row r="6417" spans="1:9" x14ac:dyDescent="0.2">
      <c r="A6417" s="15" t="s">
        <v>12479</v>
      </c>
      <c r="B6417" s="15" t="str">
        <f t="shared" si="429"/>
        <v>4C924</v>
      </c>
      <c r="C6417" s="18">
        <v>0</v>
      </c>
      <c r="D6417" s="18">
        <v>0</v>
      </c>
      <c r="E6417" s="20">
        <v>41394</v>
      </c>
      <c r="F6417" s="15" t="s">
        <v>12</v>
      </c>
      <c r="G6417" s="15" t="s">
        <v>9774</v>
      </c>
      <c r="H6417" s="15" t="str">
        <f t="shared" si="430"/>
        <v>Post-calc.</v>
      </c>
      <c r="I6417" s="27">
        <v>41394</v>
      </c>
    </row>
    <row r="6418" spans="1:9" x14ac:dyDescent="0.2">
      <c r="A6418" s="15" t="s">
        <v>12478</v>
      </c>
      <c r="B6418" s="15" t="str">
        <f t="shared" si="429"/>
        <v>4C925</v>
      </c>
      <c r="C6418" s="18">
        <v>0</v>
      </c>
      <c r="D6418" s="18">
        <v>0</v>
      </c>
      <c r="E6418" s="20">
        <v>41790</v>
      </c>
      <c r="F6418" s="15" t="s">
        <v>31</v>
      </c>
      <c r="G6418" s="15" t="s">
        <v>9774</v>
      </c>
      <c r="H6418" s="15" t="str">
        <f t="shared" si="430"/>
        <v>Post-calc.</v>
      </c>
      <c r="I6418" s="27">
        <v>41790</v>
      </c>
    </row>
    <row r="6419" spans="1:9" x14ac:dyDescent="0.2">
      <c r="A6419" s="15" t="s">
        <v>12477</v>
      </c>
      <c r="B6419" s="15" t="str">
        <f t="shared" si="429"/>
        <v>4C926</v>
      </c>
      <c r="C6419" s="18">
        <v>0</v>
      </c>
      <c r="D6419" s="18">
        <v>0</v>
      </c>
      <c r="E6419" s="20">
        <v>41425</v>
      </c>
      <c r="F6419" s="15" t="s">
        <v>31</v>
      </c>
      <c r="G6419" s="15" t="s">
        <v>9774</v>
      </c>
      <c r="H6419" s="15" t="str">
        <f t="shared" si="430"/>
        <v>Post-calc.</v>
      </c>
      <c r="I6419" s="27">
        <v>41425</v>
      </c>
    </row>
    <row r="6420" spans="1:9" x14ac:dyDescent="0.2">
      <c r="A6420" s="15" t="s">
        <v>12476</v>
      </c>
      <c r="B6420" s="15" t="str">
        <f t="shared" si="429"/>
        <v>4C927</v>
      </c>
      <c r="C6420" s="18">
        <v>0</v>
      </c>
      <c r="D6420" s="18">
        <v>0</v>
      </c>
      <c r="E6420" s="20">
        <v>41394</v>
      </c>
      <c r="F6420" s="15" t="s">
        <v>12</v>
      </c>
      <c r="G6420" s="15" t="s">
        <v>9774</v>
      </c>
      <c r="H6420" s="15" t="str">
        <f t="shared" si="430"/>
        <v>Post-calc.</v>
      </c>
      <c r="I6420" s="27">
        <v>41394</v>
      </c>
    </row>
    <row r="6421" spans="1:9" x14ac:dyDescent="0.2">
      <c r="A6421" s="15" t="s">
        <v>12475</v>
      </c>
      <c r="B6421" s="15" t="str">
        <f t="shared" si="429"/>
        <v>4C928</v>
      </c>
      <c r="C6421" s="18">
        <v>0</v>
      </c>
      <c r="D6421" s="18">
        <v>0</v>
      </c>
      <c r="E6421" s="20">
        <v>41425</v>
      </c>
      <c r="F6421" s="15" t="s">
        <v>31</v>
      </c>
      <c r="G6421" s="15" t="s">
        <v>9774</v>
      </c>
      <c r="H6421" s="15" t="str">
        <f t="shared" si="430"/>
        <v>Post-calc.</v>
      </c>
      <c r="I6421" s="27">
        <v>41425</v>
      </c>
    </row>
    <row r="6422" spans="1:9" x14ac:dyDescent="0.2">
      <c r="A6422" s="15" t="s">
        <v>12474</v>
      </c>
      <c r="B6422" s="15" t="str">
        <f t="shared" si="429"/>
        <v>4C929</v>
      </c>
      <c r="C6422" s="18">
        <v>0</v>
      </c>
      <c r="D6422" s="18">
        <v>0</v>
      </c>
      <c r="E6422" s="20">
        <v>41486</v>
      </c>
      <c r="F6422" s="15" t="s">
        <v>31</v>
      </c>
      <c r="G6422" s="15" t="s">
        <v>9774</v>
      </c>
      <c r="H6422" s="15" t="str">
        <f t="shared" si="430"/>
        <v>Post-calc.</v>
      </c>
      <c r="I6422" s="27">
        <v>41486</v>
      </c>
    </row>
    <row r="6423" spans="1:9" x14ac:dyDescent="0.2">
      <c r="A6423" s="15" t="s">
        <v>12473</v>
      </c>
      <c r="B6423" s="15" t="str">
        <f t="shared" si="429"/>
        <v>4C930</v>
      </c>
      <c r="C6423" s="18">
        <v>0</v>
      </c>
      <c r="D6423" s="18">
        <v>0</v>
      </c>
      <c r="E6423" s="20">
        <v>41698</v>
      </c>
      <c r="F6423" s="15" t="s">
        <v>12</v>
      </c>
      <c r="G6423" s="15" t="s">
        <v>9774</v>
      </c>
      <c r="H6423" s="15" t="str">
        <f t="shared" si="430"/>
        <v>Post-calc.</v>
      </c>
      <c r="I6423" s="27">
        <v>41698</v>
      </c>
    </row>
    <row r="6424" spans="1:9" x14ac:dyDescent="0.2">
      <c r="A6424" s="15" t="s">
        <v>12472</v>
      </c>
      <c r="B6424" s="15" t="str">
        <f t="shared" si="429"/>
        <v>4C931</v>
      </c>
      <c r="C6424" s="18">
        <v>0</v>
      </c>
      <c r="D6424" s="18">
        <v>0</v>
      </c>
      <c r="E6424" s="20">
        <v>41698</v>
      </c>
      <c r="F6424" s="15" t="s">
        <v>12</v>
      </c>
      <c r="G6424" s="15" t="s">
        <v>9774</v>
      </c>
      <c r="H6424" s="15" t="str">
        <f t="shared" si="430"/>
        <v>Post-calc.</v>
      </c>
      <c r="I6424" s="27">
        <v>41698</v>
      </c>
    </row>
    <row r="6425" spans="1:9" x14ac:dyDescent="0.2">
      <c r="A6425" s="15" t="s">
        <v>12471</v>
      </c>
      <c r="B6425" s="15" t="str">
        <f t="shared" si="429"/>
        <v>4C932</v>
      </c>
      <c r="C6425" s="18">
        <v>0</v>
      </c>
      <c r="D6425" s="18">
        <v>0</v>
      </c>
      <c r="E6425" s="20"/>
      <c r="F6425" s="15" t="s">
        <v>12</v>
      </c>
      <c r="G6425" s="15" t="s">
        <v>9774</v>
      </c>
      <c r="H6425" s="15" t="str">
        <f t="shared" si="430"/>
        <v>Pre-calc.</v>
      </c>
      <c r="I6425" s="27">
        <v>42365</v>
      </c>
    </row>
    <row r="6426" spans="1:9" x14ac:dyDescent="0.2">
      <c r="A6426" s="15" t="s">
        <v>12470</v>
      </c>
      <c r="B6426" s="15" t="str">
        <f t="shared" si="429"/>
        <v>4C933</v>
      </c>
      <c r="C6426" s="18">
        <v>0</v>
      </c>
      <c r="D6426" s="18">
        <v>0</v>
      </c>
      <c r="E6426" s="20">
        <v>41486</v>
      </c>
      <c r="F6426" s="15" t="s">
        <v>31</v>
      </c>
      <c r="G6426" s="15" t="s">
        <v>9774</v>
      </c>
      <c r="H6426" s="15" t="str">
        <f t="shared" si="430"/>
        <v>Post-calc.</v>
      </c>
      <c r="I6426" s="27">
        <v>41486</v>
      </c>
    </row>
    <row r="6427" spans="1:9" x14ac:dyDescent="0.2">
      <c r="A6427" s="15" t="s">
        <v>12469</v>
      </c>
      <c r="B6427" s="15" t="str">
        <f t="shared" si="429"/>
        <v>4C934</v>
      </c>
      <c r="C6427" s="18">
        <v>0</v>
      </c>
      <c r="D6427" s="18">
        <v>0</v>
      </c>
      <c r="E6427" s="20">
        <v>41455</v>
      </c>
      <c r="F6427" s="15" t="s">
        <v>31</v>
      </c>
      <c r="G6427" s="15" t="s">
        <v>9774</v>
      </c>
      <c r="H6427" s="15" t="str">
        <f t="shared" si="430"/>
        <v>Post-calc.</v>
      </c>
      <c r="I6427" s="27">
        <v>41455</v>
      </c>
    </row>
    <row r="6428" spans="1:9" x14ac:dyDescent="0.2">
      <c r="A6428" s="15" t="s">
        <v>12468</v>
      </c>
      <c r="B6428" s="15" t="str">
        <f t="shared" si="429"/>
        <v>4C935</v>
      </c>
      <c r="C6428" s="18">
        <v>0</v>
      </c>
      <c r="D6428" s="18">
        <v>0</v>
      </c>
      <c r="E6428" s="20">
        <v>41425</v>
      </c>
      <c r="F6428" s="15" t="s">
        <v>31</v>
      </c>
      <c r="G6428" s="15" t="s">
        <v>9774</v>
      </c>
      <c r="H6428" s="15" t="str">
        <f t="shared" si="430"/>
        <v>Post-calc.</v>
      </c>
      <c r="I6428" s="27">
        <v>41425</v>
      </c>
    </row>
    <row r="6429" spans="1:9" x14ac:dyDescent="0.2">
      <c r="A6429" s="15" t="s">
        <v>12467</v>
      </c>
      <c r="B6429" s="15" t="str">
        <f t="shared" si="429"/>
        <v>4C936</v>
      </c>
      <c r="C6429" s="18">
        <v>0</v>
      </c>
      <c r="D6429" s="18">
        <v>0</v>
      </c>
      <c r="E6429" s="20">
        <v>41486</v>
      </c>
      <c r="F6429" s="15" t="s">
        <v>31</v>
      </c>
      <c r="G6429" s="15" t="s">
        <v>9774</v>
      </c>
      <c r="H6429" s="15" t="str">
        <f t="shared" si="430"/>
        <v>Post-calc.</v>
      </c>
      <c r="I6429" s="27">
        <v>41486</v>
      </c>
    </row>
    <row r="6430" spans="1:9" x14ac:dyDescent="0.2">
      <c r="A6430" s="15" t="s">
        <v>12466</v>
      </c>
      <c r="B6430" s="15" t="str">
        <f t="shared" si="429"/>
        <v>4C937</v>
      </c>
      <c r="C6430" s="18">
        <v>0</v>
      </c>
      <c r="D6430" s="18">
        <v>0</v>
      </c>
      <c r="E6430" s="20">
        <v>41425</v>
      </c>
      <c r="F6430" s="15" t="s">
        <v>31</v>
      </c>
      <c r="G6430" s="15" t="s">
        <v>9774</v>
      </c>
      <c r="H6430" s="15" t="str">
        <f t="shared" si="430"/>
        <v>Post-calc.</v>
      </c>
      <c r="I6430" s="27">
        <v>41425</v>
      </c>
    </row>
    <row r="6431" spans="1:9" x14ac:dyDescent="0.2">
      <c r="A6431" s="15" t="s">
        <v>12465</v>
      </c>
      <c r="B6431" s="15" t="str">
        <f t="shared" si="429"/>
        <v>4C938</v>
      </c>
      <c r="C6431" s="18">
        <v>0</v>
      </c>
      <c r="D6431" s="18">
        <v>0</v>
      </c>
      <c r="E6431" s="20">
        <v>41455</v>
      </c>
      <c r="F6431" s="15" t="s">
        <v>31</v>
      </c>
      <c r="G6431" s="15" t="s">
        <v>9774</v>
      </c>
      <c r="H6431" s="15" t="str">
        <f t="shared" si="430"/>
        <v>Post-calc.</v>
      </c>
      <c r="I6431" s="27">
        <v>41455</v>
      </c>
    </row>
    <row r="6432" spans="1:9" x14ac:dyDescent="0.2">
      <c r="A6432" s="15" t="s">
        <v>12464</v>
      </c>
      <c r="B6432" s="15" t="str">
        <f t="shared" si="429"/>
        <v>4C939</v>
      </c>
      <c r="C6432" s="18">
        <v>0</v>
      </c>
      <c r="D6432" s="18">
        <v>0</v>
      </c>
      <c r="E6432" s="20">
        <v>41517</v>
      </c>
      <c r="F6432" s="15" t="s">
        <v>31</v>
      </c>
      <c r="G6432" s="15" t="s">
        <v>9774</v>
      </c>
      <c r="H6432" s="15" t="str">
        <f t="shared" si="430"/>
        <v>Post-calc.</v>
      </c>
      <c r="I6432" s="27">
        <v>41517</v>
      </c>
    </row>
    <row r="6433" spans="1:9" x14ac:dyDescent="0.2">
      <c r="A6433" s="15" t="s">
        <v>12463</v>
      </c>
      <c r="B6433" s="15" t="str">
        <f t="shared" si="429"/>
        <v>4C940</v>
      </c>
      <c r="C6433" s="18">
        <v>0</v>
      </c>
      <c r="D6433" s="18">
        <v>0</v>
      </c>
      <c r="E6433" s="20">
        <v>41517</v>
      </c>
      <c r="F6433" s="15" t="s">
        <v>31</v>
      </c>
      <c r="G6433" s="15" t="s">
        <v>9774</v>
      </c>
      <c r="H6433" s="15" t="str">
        <f t="shared" si="430"/>
        <v>Post-calc.</v>
      </c>
      <c r="I6433" s="27">
        <v>41517</v>
      </c>
    </row>
    <row r="6434" spans="1:9" x14ac:dyDescent="0.2">
      <c r="A6434" s="15" t="s">
        <v>12462</v>
      </c>
      <c r="B6434" s="15" t="str">
        <f t="shared" si="429"/>
        <v>4C941</v>
      </c>
      <c r="C6434" s="18">
        <v>0</v>
      </c>
      <c r="D6434" s="18">
        <v>0</v>
      </c>
      <c r="E6434" s="20">
        <v>41486</v>
      </c>
      <c r="F6434" s="15" t="s">
        <v>31</v>
      </c>
      <c r="G6434" s="15" t="s">
        <v>9774</v>
      </c>
      <c r="H6434" s="15" t="str">
        <f t="shared" si="430"/>
        <v>Post-calc.</v>
      </c>
      <c r="I6434" s="27">
        <v>41486</v>
      </c>
    </row>
    <row r="6435" spans="1:9" x14ac:dyDescent="0.2">
      <c r="A6435" s="15" t="s">
        <v>12461</v>
      </c>
      <c r="B6435" s="15" t="str">
        <f t="shared" si="429"/>
        <v>4C942</v>
      </c>
      <c r="C6435" s="18">
        <v>0</v>
      </c>
      <c r="D6435" s="18">
        <v>0</v>
      </c>
      <c r="E6435" s="20">
        <v>41578</v>
      </c>
      <c r="F6435" s="15" t="s">
        <v>31</v>
      </c>
      <c r="G6435" s="15" t="s">
        <v>9774</v>
      </c>
      <c r="H6435" s="15" t="str">
        <f t="shared" si="430"/>
        <v>Post-calc.</v>
      </c>
      <c r="I6435" s="27">
        <v>41578</v>
      </c>
    </row>
    <row r="6436" spans="1:9" x14ac:dyDescent="0.2">
      <c r="A6436" s="15" t="s">
        <v>12460</v>
      </c>
      <c r="B6436" s="15" t="str">
        <f t="shared" si="429"/>
        <v>4C943</v>
      </c>
      <c r="C6436" s="18">
        <v>0</v>
      </c>
      <c r="D6436" s="18">
        <v>0</v>
      </c>
      <c r="E6436" s="20">
        <v>41425</v>
      </c>
      <c r="F6436" s="15" t="s">
        <v>31</v>
      </c>
      <c r="G6436" s="15" t="s">
        <v>9774</v>
      </c>
      <c r="H6436" s="15" t="str">
        <f t="shared" si="430"/>
        <v>Post-calc.</v>
      </c>
      <c r="I6436" s="27">
        <v>41425</v>
      </c>
    </row>
    <row r="6437" spans="1:9" x14ac:dyDescent="0.2">
      <c r="A6437" s="15" t="s">
        <v>12459</v>
      </c>
      <c r="B6437" s="15" t="str">
        <f t="shared" si="429"/>
        <v>4C944</v>
      </c>
      <c r="C6437" s="18">
        <v>0</v>
      </c>
      <c r="D6437" s="18">
        <v>0</v>
      </c>
      <c r="E6437" s="20">
        <v>41455</v>
      </c>
      <c r="F6437" s="15" t="s">
        <v>31</v>
      </c>
      <c r="G6437" s="15" t="s">
        <v>9774</v>
      </c>
      <c r="H6437" s="15" t="str">
        <f t="shared" si="430"/>
        <v>Post-calc.</v>
      </c>
      <c r="I6437" s="27">
        <v>41455</v>
      </c>
    </row>
    <row r="6438" spans="1:9" x14ac:dyDescent="0.2">
      <c r="A6438" s="15" t="s">
        <v>12458</v>
      </c>
      <c r="B6438" s="15" t="str">
        <f t="shared" si="429"/>
        <v>4C945</v>
      </c>
      <c r="C6438" s="18">
        <v>0</v>
      </c>
      <c r="D6438" s="18">
        <v>0</v>
      </c>
      <c r="E6438" s="20">
        <v>41578</v>
      </c>
      <c r="F6438" s="15" t="s">
        <v>31</v>
      </c>
      <c r="G6438" s="15" t="s">
        <v>9774</v>
      </c>
      <c r="H6438" s="15" t="str">
        <f t="shared" si="430"/>
        <v>Post-calc.</v>
      </c>
      <c r="I6438" s="27">
        <v>41578</v>
      </c>
    </row>
    <row r="6439" spans="1:9" x14ac:dyDescent="0.2">
      <c r="A6439" s="15" t="s">
        <v>12457</v>
      </c>
      <c r="B6439" s="15" t="str">
        <f t="shared" si="429"/>
        <v>4C946</v>
      </c>
      <c r="C6439" s="18">
        <v>0</v>
      </c>
      <c r="D6439" s="18">
        <v>0</v>
      </c>
      <c r="E6439" s="20">
        <v>41729</v>
      </c>
      <c r="F6439" s="15" t="s">
        <v>31</v>
      </c>
      <c r="G6439" s="15" t="s">
        <v>9774</v>
      </c>
      <c r="H6439" s="15" t="str">
        <f t="shared" si="430"/>
        <v>Post-calc.</v>
      </c>
      <c r="I6439" s="27">
        <v>41729</v>
      </c>
    </row>
    <row r="6440" spans="1:9" x14ac:dyDescent="0.2">
      <c r="A6440" s="15" t="s">
        <v>12456</v>
      </c>
      <c r="B6440" s="15" t="str">
        <f t="shared" si="429"/>
        <v>4C947</v>
      </c>
      <c r="C6440" s="18">
        <v>0</v>
      </c>
      <c r="D6440" s="18">
        <v>0</v>
      </c>
      <c r="E6440" s="20">
        <v>41425</v>
      </c>
      <c r="F6440" s="15" t="s">
        <v>31</v>
      </c>
      <c r="G6440" s="15" t="s">
        <v>9774</v>
      </c>
      <c r="H6440" s="15" t="str">
        <f t="shared" si="430"/>
        <v>Post-calc.</v>
      </c>
      <c r="I6440" s="27">
        <v>41425</v>
      </c>
    </row>
    <row r="6441" spans="1:9" x14ac:dyDescent="0.2">
      <c r="A6441" s="15" t="s">
        <v>12455</v>
      </c>
      <c r="B6441" s="15" t="str">
        <f t="shared" si="429"/>
        <v>4C948</v>
      </c>
      <c r="C6441" s="18">
        <v>0</v>
      </c>
      <c r="D6441" s="18">
        <v>0</v>
      </c>
      <c r="E6441" s="20">
        <v>41455</v>
      </c>
      <c r="F6441" s="15" t="s">
        <v>31</v>
      </c>
      <c r="G6441" s="15" t="s">
        <v>9774</v>
      </c>
      <c r="H6441" s="15" t="str">
        <f t="shared" si="430"/>
        <v>Post-calc.</v>
      </c>
      <c r="I6441" s="27">
        <v>41455</v>
      </c>
    </row>
    <row r="6442" spans="1:9" x14ac:dyDescent="0.2">
      <c r="A6442" s="15" t="s">
        <v>12454</v>
      </c>
      <c r="B6442" s="15" t="str">
        <f t="shared" si="429"/>
        <v>4C949</v>
      </c>
      <c r="C6442" s="18">
        <v>0</v>
      </c>
      <c r="D6442" s="18">
        <v>0</v>
      </c>
      <c r="E6442" s="20">
        <v>41425</v>
      </c>
      <c r="F6442" s="15" t="s">
        <v>31</v>
      </c>
      <c r="G6442" s="15" t="s">
        <v>9774</v>
      </c>
      <c r="H6442" s="15" t="str">
        <f t="shared" si="430"/>
        <v>Post-calc.</v>
      </c>
      <c r="I6442" s="27">
        <v>41425</v>
      </c>
    </row>
    <row r="6443" spans="1:9" x14ac:dyDescent="0.2">
      <c r="A6443" s="15" t="s">
        <v>12453</v>
      </c>
      <c r="B6443" s="15" t="str">
        <f t="shared" si="429"/>
        <v>4C950</v>
      </c>
      <c r="C6443" s="18">
        <v>0</v>
      </c>
      <c r="D6443" s="18">
        <v>0</v>
      </c>
      <c r="E6443" s="20">
        <v>41759</v>
      </c>
      <c r="F6443" s="15" t="s">
        <v>12</v>
      </c>
      <c r="G6443" s="15" t="s">
        <v>9774</v>
      </c>
      <c r="H6443" s="15" t="str">
        <f t="shared" si="430"/>
        <v>Post-calc.</v>
      </c>
      <c r="I6443" s="27">
        <v>41759</v>
      </c>
    </row>
    <row r="6444" spans="1:9" x14ac:dyDescent="0.2">
      <c r="A6444" s="15" t="s">
        <v>12452</v>
      </c>
      <c r="B6444" s="15" t="str">
        <f t="shared" si="429"/>
        <v>4C951</v>
      </c>
      <c r="C6444" s="18">
        <v>0</v>
      </c>
      <c r="D6444" s="18">
        <v>0</v>
      </c>
      <c r="E6444" s="20">
        <v>41759</v>
      </c>
      <c r="F6444" s="15" t="s">
        <v>12</v>
      </c>
      <c r="G6444" s="15" t="s">
        <v>9774</v>
      </c>
      <c r="H6444" s="15" t="str">
        <f t="shared" si="430"/>
        <v>Post-calc.</v>
      </c>
      <c r="I6444" s="27">
        <v>41759</v>
      </c>
    </row>
    <row r="6445" spans="1:9" x14ac:dyDescent="0.2">
      <c r="A6445" s="15" t="s">
        <v>12451</v>
      </c>
      <c r="B6445" s="15" t="str">
        <f t="shared" si="429"/>
        <v>4C952</v>
      </c>
      <c r="C6445" s="18">
        <v>0</v>
      </c>
      <c r="D6445" s="18">
        <v>0</v>
      </c>
      <c r="E6445" s="20">
        <v>41455</v>
      </c>
      <c r="F6445" s="15" t="s">
        <v>31</v>
      </c>
      <c r="G6445" s="15" t="s">
        <v>9774</v>
      </c>
      <c r="H6445" s="15" t="str">
        <f t="shared" si="430"/>
        <v>Post-calc.</v>
      </c>
      <c r="I6445" s="27">
        <v>41455</v>
      </c>
    </row>
    <row r="6446" spans="1:9" x14ac:dyDescent="0.2">
      <c r="A6446" s="15" t="s">
        <v>12450</v>
      </c>
      <c r="B6446" s="15" t="str">
        <f t="shared" si="429"/>
        <v>4C953</v>
      </c>
      <c r="C6446" s="18">
        <v>0</v>
      </c>
      <c r="D6446" s="18">
        <v>0</v>
      </c>
      <c r="E6446" s="20">
        <v>41486</v>
      </c>
      <c r="F6446" s="15" t="s">
        <v>31</v>
      </c>
      <c r="G6446" s="15" t="s">
        <v>9774</v>
      </c>
      <c r="H6446" s="15" t="str">
        <f t="shared" si="430"/>
        <v>Post-calc.</v>
      </c>
      <c r="I6446" s="27">
        <v>41486</v>
      </c>
    </row>
    <row r="6447" spans="1:9" x14ac:dyDescent="0.2">
      <c r="A6447" s="15" t="s">
        <v>12449</v>
      </c>
      <c r="B6447" s="15" t="str">
        <f t="shared" si="429"/>
        <v>4C954</v>
      </c>
      <c r="C6447" s="18">
        <v>0</v>
      </c>
      <c r="D6447" s="18">
        <v>0</v>
      </c>
      <c r="E6447" s="20">
        <v>41455</v>
      </c>
      <c r="F6447" s="15" t="s">
        <v>31</v>
      </c>
      <c r="G6447" s="15" t="s">
        <v>9774</v>
      </c>
      <c r="H6447" s="15" t="str">
        <f t="shared" si="430"/>
        <v>Post-calc.</v>
      </c>
      <c r="I6447" s="27">
        <v>41455</v>
      </c>
    </row>
    <row r="6448" spans="1:9" x14ac:dyDescent="0.2">
      <c r="A6448" s="15" t="s">
        <v>12448</v>
      </c>
      <c r="B6448" s="15" t="str">
        <f t="shared" si="429"/>
        <v>4C956</v>
      </c>
      <c r="C6448" s="18">
        <v>0</v>
      </c>
      <c r="D6448" s="18">
        <v>0</v>
      </c>
      <c r="E6448" s="20">
        <v>41547</v>
      </c>
      <c r="F6448" s="15" t="s">
        <v>31</v>
      </c>
      <c r="G6448" s="15" t="s">
        <v>9774</v>
      </c>
      <c r="H6448" s="15" t="str">
        <f t="shared" si="430"/>
        <v>Post-calc.</v>
      </c>
      <c r="I6448" s="27">
        <v>41547</v>
      </c>
    </row>
    <row r="6449" spans="1:9" x14ac:dyDescent="0.2">
      <c r="A6449" s="15" t="s">
        <v>12447</v>
      </c>
      <c r="B6449" s="15" t="str">
        <f t="shared" si="429"/>
        <v>4C957</v>
      </c>
      <c r="C6449" s="18">
        <v>0</v>
      </c>
      <c r="D6449" s="18">
        <v>0</v>
      </c>
      <c r="E6449" s="20">
        <v>41455</v>
      </c>
      <c r="F6449" s="15" t="s">
        <v>31</v>
      </c>
      <c r="G6449" s="15" t="s">
        <v>9774</v>
      </c>
      <c r="H6449" s="15" t="str">
        <f t="shared" si="430"/>
        <v>Post-calc.</v>
      </c>
      <c r="I6449" s="27">
        <v>41455</v>
      </c>
    </row>
    <row r="6450" spans="1:9" x14ac:dyDescent="0.2">
      <c r="A6450" s="15" t="s">
        <v>12446</v>
      </c>
      <c r="B6450" s="15" t="str">
        <f t="shared" si="429"/>
        <v>4C958</v>
      </c>
      <c r="C6450" s="18">
        <v>0</v>
      </c>
      <c r="D6450" s="18">
        <v>0</v>
      </c>
      <c r="E6450" s="20">
        <v>41425</v>
      </c>
      <c r="F6450" s="15" t="s">
        <v>31</v>
      </c>
      <c r="G6450" s="15" t="s">
        <v>9774</v>
      </c>
      <c r="H6450" s="15" t="str">
        <f t="shared" si="430"/>
        <v>Post-calc.</v>
      </c>
      <c r="I6450" s="27">
        <v>41425</v>
      </c>
    </row>
    <row r="6451" spans="1:9" x14ac:dyDescent="0.2">
      <c r="A6451" s="15" t="s">
        <v>12445</v>
      </c>
      <c r="B6451" s="15" t="str">
        <f t="shared" si="429"/>
        <v>4C959</v>
      </c>
      <c r="C6451" s="18">
        <v>0</v>
      </c>
      <c r="D6451" s="18">
        <v>0</v>
      </c>
      <c r="E6451" s="20">
        <v>41455</v>
      </c>
      <c r="F6451" s="15" t="s">
        <v>31</v>
      </c>
      <c r="G6451" s="15" t="s">
        <v>9774</v>
      </c>
      <c r="H6451" s="15" t="str">
        <f t="shared" si="430"/>
        <v>Post-calc.</v>
      </c>
      <c r="I6451" s="27">
        <v>41455</v>
      </c>
    </row>
    <row r="6452" spans="1:9" x14ac:dyDescent="0.2">
      <c r="A6452" s="15" t="s">
        <v>12444</v>
      </c>
      <c r="B6452" s="15" t="str">
        <f t="shared" si="429"/>
        <v>4C960</v>
      </c>
      <c r="C6452" s="18">
        <v>0</v>
      </c>
      <c r="D6452" s="18">
        <v>0</v>
      </c>
      <c r="E6452" s="20">
        <v>41729</v>
      </c>
      <c r="F6452" s="15" t="s">
        <v>12</v>
      </c>
      <c r="G6452" s="15" t="s">
        <v>9774</v>
      </c>
      <c r="H6452" s="15" t="str">
        <f t="shared" si="430"/>
        <v>Post-calc.</v>
      </c>
      <c r="I6452" s="27">
        <v>41729</v>
      </c>
    </row>
    <row r="6453" spans="1:9" x14ac:dyDescent="0.2">
      <c r="A6453" s="15" t="s">
        <v>12443</v>
      </c>
      <c r="B6453" s="15" t="str">
        <f t="shared" si="429"/>
        <v>4C961</v>
      </c>
      <c r="C6453" s="18">
        <v>0</v>
      </c>
      <c r="D6453" s="18">
        <v>0</v>
      </c>
      <c r="E6453" s="20">
        <v>41608</v>
      </c>
      <c r="F6453" s="15" t="s">
        <v>12</v>
      </c>
      <c r="G6453" s="15" t="s">
        <v>9774</v>
      </c>
      <c r="H6453" s="15" t="str">
        <f t="shared" si="430"/>
        <v>Post-calc.</v>
      </c>
      <c r="I6453" s="27">
        <v>41608</v>
      </c>
    </row>
    <row r="6454" spans="1:9" x14ac:dyDescent="0.2">
      <c r="A6454" s="15" t="s">
        <v>12442</v>
      </c>
      <c r="B6454" s="15" t="str">
        <f t="shared" si="429"/>
        <v>4C962</v>
      </c>
      <c r="C6454" s="18">
        <v>0</v>
      </c>
      <c r="D6454" s="18">
        <v>0</v>
      </c>
      <c r="E6454" s="20"/>
      <c r="F6454" s="15" t="s">
        <v>12</v>
      </c>
      <c r="G6454" s="15" t="s">
        <v>9774</v>
      </c>
      <c r="H6454" s="15" t="str">
        <f t="shared" si="430"/>
        <v>Pre-calc.</v>
      </c>
      <c r="I6454" s="27">
        <v>42238</v>
      </c>
    </row>
    <row r="6455" spans="1:9" x14ac:dyDescent="0.2">
      <c r="A6455" s="15" t="s">
        <v>12441</v>
      </c>
      <c r="B6455" s="15" t="str">
        <f t="shared" si="429"/>
        <v>4C963</v>
      </c>
      <c r="C6455" s="18">
        <v>0</v>
      </c>
      <c r="D6455" s="18">
        <v>0</v>
      </c>
      <c r="E6455" s="20">
        <v>41455</v>
      </c>
      <c r="F6455" s="15" t="s">
        <v>31</v>
      </c>
      <c r="G6455" s="15" t="s">
        <v>9774</v>
      </c>
      <c r="H6455" s="15" t="str">
        <f t="shared" si="430"/>
        <v>Post-calc.</v>
      </c>
      <c r="I6455" s="27">
        <v>41455</v>
      </c>
    </row>
    <row r="6456" spans="1:9" x14ac:dyDescent="0.2">
      <c r="A6456" s="15" t="s">
        <v>12440</v>
      </c>
      <c r="B6456" s="15" t="str">
        <f t="shared" si="429"/>
        <v>4C964</v>
      </c>
      <c r="C6456" s="18">
        <v>0</v>
      </c>
      <c r="D6456" s="18">
        <v>0</v>
      </c>
      <c r="E6456" s="20">
        <v>41455</v>
      </c>
      <c r="F6456" s="15" t="s">
        <v>31</v>
      </c>
      <c r="G6456" s="15" t="s">
        <v>9774</v>
      </c>
      <c r="H6456" s="15" t="str">
        <f t="shared" si="430"/>
        <v>Post-calc.</v>
      </c>
      <c r="I6456" s="27">
        <v>41455</v>
      </c>
    </row>
    <row r="6457" spans="1:9" x14ac:dyDescent="0.2">
      <c r="A6457" s="15" t="s">
        <v>12439</v>
      </c>
      <c r="B6457" s="15" t="str">
        <f t="shared" si="429"/>
        <v>4C965</v>
      </c>
      <c r="C6457" s="18">
        <v>0</v>
      </c>
      <c r="D6457" s="18">
        <v>0</v>
      </c>
      <c r="E6457" s="20">
        <v>41578</v>
      </c>
      <c r="F6457" s="15" t="s">
        <v>12</v>
      </c>
      <c r="G6457" s="15" t="s">
        <v>9774</v>
      </c>
      <c r="H6457" s="15" t="str">
        <f t="shared" si="430"/>
        <v>Post-calc.</v>
      </c>
      <c r="I6457" s="27">
        <v>41578</v>
      </c>
    </row>
    <row r="6458" spans="1:9" x14ac:dyDescent="0.2">
      <c r="A6458" s="15" t="s">
        <v>12438</v>
      </c>
      <c r="B6458" s="15" t="str">
        <f t="shared" si="429"/>
        <v>4C966</v>
      </c>
      <c r="C6458" s="18">
        <v>0</v>
      </c>
      <c r="D6458" s="18">
        <v>0</v>
      </c>
      <c r="E6458" s="20">
        <v>41486</v>
      </c>
      <c r="F6458" s="15" t="s">
        <v>31</v>
      </c>
      <c r="G6458" s="15" t="s">
        <v>9774</v>
      </c>
      <c r="H6458" s="15" t="str">
        <f t="shared" si="430"/>
        <v>Post-calc.</v>
      </c>
      <c r="I6458" s="27">
        <v>41486</v>
      </c>
    </row>
    <row r="6459" spans="1:9" x14ac:dyDescent="0.2">
      <c r="A6459" s="15" t="s">
        <v>12437</v>
      </c>
      <c r="B6459" s="15" t="str">
        <f t="shared" si="429"/>
        <v>4C967</v>
      </c>
      <c r="C6459" s="18">
        <v>0</v>
      </c>
      <c r="D6459" s="18">
        <v>0</v>
      </c>
      <c r="E6459" s="20"/>
      <c r="F6459" s="15" t="s">
        <v>12</v>
      </c>
      <c r="G6459" s="15" t="s">
        <v>9774</v>
      </c>
      <c r="H6459" s="15" t="str">
        <f t="shared" si="430"/>
        <v>Pre-calc.</v>
      </c>
      <c r="I6459" s="27">
        <v>42537</v>
      </c>
    </row>
    <row r="6460" spans="1:9" x14ac:dyDescent="0.2">
      <c r="A6460" s="15" t="s">
        <v>12436</v>
      </c>
      <c r="B6460" s="15" t="str">
        <f t="shared" si="429"/>
        <v>4C968</v>
      </c>
      <c r="C6460" s="18">
        <v>0</v>
      </c>
      <c r="D6460" s="18">
        <v>0</v>
      </c>
      <c r="E6460" s="20">
        <v>41547</v>
      </c>
      <c r="F6460" s="15" t="s">
        <v>31</v>
      </c>
      <c r="G6460" s="15" t="s">
        <v>9774</v>
      </c>
      <c r="H6460" s="15" t="str">
        <f t="shared" si="430"/>
        <v>Post-calc.</v>
      </c>
      <c r="I6460" s="27">
        <v>41547</v>
      </c>
    </row>
    <row r="6461" spans="1:9" x14ac:dyDescent="0.2">
      <c r="A6461" s="15" t="s">
        <v>12435</v>
      </c>
      <c r="B6461" s="15" t="str">
        <f t="shared" si="429"/>
        <v>4C969</v>
      </c>
      <c r="C6461" s="18">
        <v>0</v>
      </c>
      <c r="D6461" s="18">
        <v>0</v>
      </c>
      <c r="E6461" s="20">
        <v>41486</v>
      </c>
      <c r="F6461" s="15" t="s">
        <v>31</v>
      </c>
      <c r="G6461" s="15" t="s">
        <v>9774</v>
      </c>
      <c r="H6461" s="15" t="str">
        <f t="shared" si="430"/>
        <v>Post-calc.</v>
      </c>
      <c r="I6461" s="27">
        <v>41486</v>
      </c>
    </row>
    <row r="6462" spans="1:9" x14ac:dyDescent="0.2">
      <c r="A6462" s="15" t="s">
        <v>12434</v>
      </c>
      <c r="B6462" s="15" t="str">
        <f t="shared" si="429"/>
        <v>4C970</v>
      </c>
      <c r="C6462" s="18">
        <v>0</v>
      </c>
      <c r="D6462" s="18">
        <v>0</v>
      </c>
      <c r="E6462" s="20">
        <v>41486</v>
      </c>
      <c r="F6462" s="15" t="s">
        <v>31</v>
      </c>
      <c r="G6462" s="15" t="s">
        <v>9774</v>
      </c>
      <c r="H6462" s="15" t="str">
        <f t="shared" si="430"/>
        <v>Post-calc.</v>
      </c>
      <c r="I6462" s="27">
        <v>41486</v>
      </c>
    </row>
    <row r="6463" spans="1:9" x14ac:dyDescent="0.2">
      <c r="A6463" s="15" t="s">
        <v>12433</v>
      </c>
      <c r="B6463" s="15" t="str">
        <f t="shared" si="429"/>
        <v>4C971</v>
      </c>
      <c r="C6463" s="18">
        <v>0</v>
      </c>
      <c r="D6463" s="18">
        <v>0</v>
      </c>
      <c r="E6463" s="20">
        <v>41578</v>
      </c>
      <c r="F6463" s="15" t="s">
        <v>31</v>
      </c>
      <c r="G6463" s="15" t="s">
        <v>9774</v>
      </c>
      <c r="H6463" s="15" t="str">
        <f t="shared" si="430"/>
        <v>Post-calc.</v>
      </c>
      <c r="I6463" s="27">
        <v>41578</v>
      </c>
    </row>
    <row r="6464" spans="1:9" x14ac:dyDescent="0.2">
      <c r="A6464" s="15" t="s">
        <v>12432</v>
      </c>
      <c r="B6464" s="15" t="str">
        <f t="shared" si="429"/>
        <v>4C972</v>
      </c>
      <c r="C6464" s="18">
        <v>0</v>
      </c>
      <c r="D6464" s="18">
        <v>0</v>
      </c>
      <c r="E6464" s="20">
        <v>41639</v>
      </c>
      <c r="F6464" s="15" t="s">
        <v>12</v>
      </c>
      <c r="G6464" s="15" t="s">
        <v>9774</v>
      </c>
      <c r="H6464" s="15" t="str">
        <f t="shared" si="430"/>
        <v>Post-calc.</v>
      </c>
      <c r="I6464" s="27">
        <v>41639</v>
      </c>
    </row>
    <row r="6465" spans="1:9" x14ac:dyDescent="0.2">
      <c r="A6465" s="15" t="s">
        <v>12431</v>
      </c>
      <c r="B6465" s="15" t="str">
        <f t="shared" si="429"/>
        <v>4C973</v>
      </c>
      <c r="C6465" s="18">
        <v>0</v>
      </c>
      <c r="D6465" s="18">
        <v>0</v>
      </c>
      <c r="E6465" s="20">
        <v>41455</v>
      </c>
      <c r="F6465" s="15" t="s">
        <v>31</v>
      </c>
      <c r="G6465" s="15" t="s">
        <v>9774</v>
      </c>
      <c r="H6465" s="15" t="str">
        <f t="shared" si="430"/>
        <v>Post-calc.</v>
      </c>
      <c r="I6465" s="27">
        <v>41455</v>
      </c>
    </row>
    <row r="6466" spans="1:9" x14ac:dyDescent="0.2">
      <c r="A6466" s="15" t="s">
        <v>12430</v>
      </c>
      <c r="B6466" s="15" t="str">
        <f t="shared" si="429"/>
        <v>4C974</v>
      </c>
      <c r="C6466" s="18">
        <v>0</v>
      </c>
      <c r="D6466" s="18">
        <v>0</v>
      </c>
      <c r="E6466" s="20">
        <v>42035</v>
      </c>
      <c r="F6466" s="15" t="s">
        <v>12</v>
      </c>
      <c r="G6466" s="15" t="s">
        <v>9774</v>
      </c>
      <c r="H6466" s="15" t="str">
        <f t="shared" si="430"/>
        <v>Post-calc.</v>
      </c>
      <c r="I6466" s="27">
        <v>42035</v>
      </c>
    </row>
    <row r="6467" spans="1:9" x14ac:dyDescent="0.2">
      <c r="A6467" s="15" t="s">
        <v>12429</v>
      </c>
      <c r="B6467" s="15" t="str">
        <f t="shared" si="429"/>
        <v>4C975</v>
      </c>
      <c r="C6467" s="18">
        <v>0</v>
      </c>
      <c r="D6467" s="18">
        <v>0</v>
      </c>
      <c r="E6467" s="20"/>
      <c r="F6467" s="15" t="s">
        <v>12</v>
      </c>
      <c r="G6467" s="15" t="s">
        <v>9774</v>
      </c>
      <c r="H6467" s="15" t="str">
        <f t="shared" si="430"/>
        <v>Pre-calc.</v>
      </c>
      <c r="I6467" s="27">
        <v>42450</v>
      </c>
    </row>
    <row r="6468" spans="1:9" x14ac:dyDescent="0.2">
      <c r="A6468" s="15" t="s">
        <v>12428</v>
      </c>
      <c r="B6468" s="15" t="str">
        <f t="shared" si="429"/>
        <v>4C976</v>
      </c>
      <c r="C6468" s="18">
        <v>0</v>
      </c>
      <c r="D6468" s="18">
        <v>0</v>
      </c>
      <c r="E6468" s="20">
        <v>42155</v>
      </c>
      <c r="F6468" s="15" t="s">
        <v>12</v>
      </c>
      <c r="G6468" s="15" t="s">
        <v>9774</v>
      </c>
      <c r="H6468" s="15" t="str">
        <f t="shared" si="430"/>
        <v>Post-calc.</v>
      </c>
      <c r="I6468" s="27">
        <v>42155</v>
      </c>
    </row>
    <row r="6469" spans="1:9" x14ac:dyDescent="0.2">
      <c r="A6469" s="15" t="s">
        <v>12427</v>
      </c>
      <c r="B6469" s="15" t="str">
        <f t="shared" si="429"/>
        <v>4C977</v>
      </c>
      <c r="C6469" s="18">
        <v>0</v>
      </c>
      <c r="D6469" s="18">
        <v>0</v>
      </c>
      <c r="E6469" s="20">
        <v>42094</v>
      </c>
      <c r="F6469" s="15" t="s">
        <v>12</v>
      </c>
      <c r="G6469" s="15" t="s">
        <v>9774</v>
      </c>
      <c r="H6469" s="15" t="str">
        <f t="shared" si="430"/>
        <v>Post-calc.</v>
      </c>
      <c r="I6469" s="27">
        <v>42094</v>
      </c>
    </row>
    <row r="6470" spans="1:9" x14ac:dyDescent="0.2">
      <c r="A6470" s="15" t="s">
        <v>12426</v>
      </c>
      <c r="B6470" s="15" t="str">
        <f t="shared" ref="B6470:B6533" si="431">LEFT(A6470,5)</f>
        <v>4C978</v>
      </c>
      <c r="C6470" s="18">
        <v>0</v>
      </c>
      <c r="D6470" s="18">
        <v>0</v>
      </c>
      <c r="E6470" s="20">
        <v>41486</v>
      </c>
      <c r="F6470" s="15" t="s">
        <v>31</v>
      </c>
      <c r="G6470" s="15" t="s">
        <v>9774</v>
      </c>
      <c r="H6470" s="15" t="str">
        <f t="shared" ref="H6470:H6533" si="432">+IF(E6470&gt;1,"Post-calc.","Pre-calc.")</f>
        <v>Post-calc.</v>
      </c>
      <c r="I6470" s="27">
        <v>41486</v>
      </c>
    </row>
    <row r="6471" spans="1:9" x14ac:dyDescent="0.2">
      <c r="A6471" s="15" t="s">
        <v>12425</v>
      </c>
      <c r="B6471" s="15" t="str">
        <f t="shared" si="431"/>
        <v>4C979</v>
      </c>
      <c r="C6471" s="18">
        <v>0</v>
      </c>
      <c r="D6471" s="18">
        <v>0</v>
      </c>
      <c r="E6471" s="20">
        <v>41455</v>
      </c>
      <c r="F6471" s="15" t="s">
        <v>31</v>
      </c>
      <c r="G6471" s="15" t="s">
        <v>9774</v>
      </c>
      <c r="H6471" s="15" t="str">
        <f t="shared" si="432"/>
        <v>Post-calc.</v>
      </c>
      <c r="I6471" s="27">
        <v>41455</v>
      </c>
    </row>
    <row r="6472" spans="1:9" x14ac:dyDescent="0.2">
      <c r="A6472" s="15" t="s">
        <v>12424</v>
      </c>
      <c r="B6472" s="15" t="str">
        <f t="shared" si="431"/>
        <v>4C980</v>
      </c>
      <c r="C6472" s="18">
        <v>0</v>
      </c>
      <c r="D6472" s="18">
        <v>0</v>
      </c>
      <c r="E6472" s="20">
        <v>41578</v>
      </c>
      <c r="F6472" s="15" t="s">
        <v>31</v>
      </c>
      <c r="G6472" s="15" t="s">
        <v>9774</v>
      </c>
      <c r="H6472" s="15" t="str">
        <f t="shared" si="432"/>
        <v>Post-calc.</v>
      </c>
      <c r="I6472" s="27">
        <v>41578</v>
      </c>
    </row>
    <row r="6473" spans="1:9" x14ac:dyDescent="0.2">
      <c r="A6473" s="15" t="s">
        <v>12423</v>
      </c>
      <c r="B6473" s="15" t="str">
        <f t="shared" si="431"/>
        <v>4C981</v>
      </c>
      <c r="C6473" s="18">
        <v>0</v>
      </c>
      <c r="D6473" s="18">
        <v>0</v>
      </c>
      <c r="E6473" s="20">
        <v>41578</v>
      </c>
      <c r="F6473" s="15" t="s">
        <v>12</v>
      </c>
      <c r="G6473" s="15" t="s">
        <v>9774</v>
      </c>
      <c r="H6473" s="15" t="str">
        <f t="shared" si="432"/>
        <v>Post-calc.</v>
      </c>
      <c r="I6473" s="27">
        <v>41578</v>
      </c>
    </row>
    <row r="6474" spans="1:9" x14ac:dyDescent="0.2">
      <c r="A6474" s="15" t="s">
        <v>12422</v>
      </c>
      <c r="B6474" s="15" t="str">
        <f t="shared" si="431"/>
        <v>4C982</v>
      </c>
      <c r="C6474" s="18">
        <v>0</v>
      </c>
      <c r="D6474" s="18">
        <v>0</v>
      </c>
      <c r="E6474" s="20">
        <v>41455</v>
      </c>
      <c r="F6474" s="15" t="s">
        <v>31</v>
      </c>
      <c r="G6474" s="15" t="s">
        <v>9774</v>
      </c>
      <c r="H6474" s="15" t="str">
        <f t="shared" si="432"/>
        <v>Post-calc.</v>
      </c>
      <c r="I6474" s="27">
        <v>41455</v>
      </c>
    </row>
    <row r="6475" spans="1:9" x14ac:dyDescent="0.2">
      <c r="A6475" s="15" t="s">
        <v>12421</v>
      </c>
      <c r="B6475" s="15" t="str">
        <f t="shared" si="431"/>
        <v>4C983</v>
      </c>
      <c r="C6475" s="18">
        <v>0</v>
      </c>
      <c r="D6475" s="18">
        <v>0</v>
      </c>
      <c r="E6475" s="20">
        <v>41455</v>
      </c>
      <c r="F6475" s="15" t="s">
        <v>31</v>
      </c>
      <c r="G6475" s="15" t="s">
        <v>9774</v>
      </c>
      <c r="H6475" s="15" t="str">
        <f t="shared" si="432"/>
        <v>Post-calc.</v>
      </c>
      <c r="I6475" s="27">
        <v>41455</v>
      </c>
    </row>
    <row r="6476" spans="1:9" x14ac:dyDescent="0.2">
      <c r="A6476" s="15" t="s">
        <v>12420</v>
      </c>
      <c r="B6476" s="15" t="str">
        <f t="shared" si="431"/>
        <v>4C984</v>
      </c>
      <c r="C6476" s="18">
        <v>0</v>
      </c>
      <c r="D6476" s="18">
        <v>0</v>
      </c>
      <c r="E6476" s="20">
        <v>41455</v>
      </c>
      <c r="F6476" s="15" t="s">
        <v>31</v>
      </c>
      <c r="G6476" s="15" t="s">
        <v>9774</v>
      </c>
      <c r="H6476" s="15" t="str">
        <f t="shared" si="432"/>
        <v>Post-calc.</v>
      </c>
      <c r="I6476" s="27">
        <v>41455</v>
      </c>
    </row>
    <row r="6477" spans="1:9" x14ac:dyDescent="0.2">
      <c r="A6477" s="15" t="s">
        <v>12419</v>
      </c>
      <c r="B6477" s="15" t="str">
        <f t="shared" si="431"/>
        <v>4C985</v>
      </c>
      <c r="C6477" s="18">
        <v>0</v>
      </c>
      <c r="D6477" s="18">
        <v>0</v>
      </c>
      <c r="E6477" s="20">
        <v>41517</v>
      </c>
      <c r="F6477" s="15" t="s">
        <v>12</v>
      </c>
      <c r="G6477" s="15" t="s">
        <v>9774</v>
      </c>
      <c r="H6477" s="15" t="str">
        <f t="shared" si="432"/>
        <v>Post-calc.</v>
      </c>
      <c r="I6477" s="27">
        <v>41517</v>
      </c>
    </row>
    <row r="6478" spans="1:9" x14ac:dyDescent="0.2">
      <c r="A6478" s="15" t="s">
        <v>12418</v>
      </c>
      <c r="B6478" s="15" t="str">
        <f t="shared" si="431"/>
        <v>4C986</v>
      </c>
      <c r="C6478" s="18">
        <v>0</v>
      </c>
      <c r="D6478" s="18">
        <v>0</v>
      </c>
      <c r="E6478" s="20">
        <v>41790</v>
      </c>
      <c r="F6478" s="15" t="s">
        <v>31</v>
      </c>
      <c r="G6478" s="15" t="s">
        <v>9774</v>
      </c>
      <c r="H6478" s="15" t="str">
        <f t="shared" si="432"/>
        <v>Post-calc.</v>
      </c>
      <c r="I6478" s="27">
        <v>41790</v>
      </c>
    </row>
    <row r="6479" spans="1:9" x14ac:dyDescent="0.2">
      <c r="A6479" s="15" t="s">
        <v>12417</v>
      </c>
      <c r="B6479" s="15" t="str">
        <f t="shared" si="431"/>
        <v>4C987</v>
      </c>
      <c r="C6479" s="18">
        <v>0</v>
      </c>
      <c r="D6479" s="18">
        <v>0</v>
      </c>
      <c r="E6479" s="20">
        <v>41698</v>
      </c>
      <c r="F6479" s="15" t="s">
        <v>31</v>
      </c>
      <c r="G6479" s="15" t="s">
        <v>9774</v>
      </c>
      <c r="H6479" s="15" t="str">
        <f t="shared" si="432"/>
        <v>Post-calc.</v>
      </c>
      <c r="I6479" s="27">
        <v>41698</v>
      </c>
    </row>
    <row r="6480" spans="1:9" x14ac:dyDescent="0.2">
      <c r="A6480" s="15" t="s">
        <v>12416</v>
      </c>
      <c r="B6480" s="15" t="str">
        <f t="shared" si="431"/>
        <v>4C988</v>
      </c>
      <c r="C6480" s="18">
        <v>0</v>
      </c>
      <c r="D6480" s="18">
        <v>0</v>
      </c>
      <c r="E6480" s="20">
        <v>41486</v>
      </c>
      <c r="F6480" s="15" t="s">
        <v>31</v>
      </c>
      <c r="G6480" s="15" t="s">
        <v>9774</v>
      </c>
      <c r="H6480" s="15" t="str">
        <f t="shared" si="432"/>
        <v>Post-calc.</v>
      </c>
      <c r="I6480" s="27">
        <v>41486</v>
      </c>
    </row>
    <row r="6481" spans="1:9" x14ac:dyDescent="0.2">
      <c r="A6481" s="15" t="s">
        <v>12415</v>
      </c>
      <c r="B6481" s="15" t="str">
        <f t="shared" si="431"/>
        <v>4C989</v>
      </c>
      <c r="C6481" s="18">
        <v>0</v>
      </c>
      <c r="D6481" s="18">
        <v>0</v>
      </c>
      <c r="E6481" s="20">
        <v>41425</v>
      </c>
      <c r="F6481" s="15" t="s">
        <v>12</v>
      </c>
      <c r="G6481" s="15" t="s">
        <v>9774</v>
      </c>
      <c r="H6481" s="15" t="str">
        <f t="shared" si="432"/>
        <v>Post-calc.</v>
      </c>
      <c r="I6481" s="27">
        <v>41425</v>
      </c>
    </row>
    <row r="6482" spans="1:9" x14ac:dyDescent="0.2">
      <c r="A6482" s="15" t="s">
        <v>12414</v>
      </c>
      <c r="B6482" s="15" t="str">
        <f t="shared" si="431"/>
        <v>4C990</v>
      </c>
      <c r="C6482" s="18">
        <v>0</v>
      </c>
      <c r="D6482" s="18">
        <v>0</v>
      </c>
      <c r="E6482" s="20">
        <v>41547</v>
      </c>
      <c r="F6482" s="15" t="s">
        <v>31</v>
      </c>
      <c r="G6482" s="15" t="s">
        <v>9774</v>
      </c>
      <c r="H6482" s="15" t="str">
        <f t="shared" si="432"/>
        <v>Post-calc.</v>
      </c>
      <c r="I6482" s="27">
        <v>41547</v>
      </c>
    </row>
    <row r="6483" spans="1:9" x14ac:dyDescent="0.2">
      <c r="A6483" s="15" t="s">
        <v>12413</v>
      </c>
      <c r="B6483" s="15" t="str">
        <f t="shared" si="431"/>
        <v>4C991</v>
      </c>
      <c r="C6483" s="18">
        <v>0</v>
      </c>
      <c r="D6483" s="18">
        <v>0</v>
      </c>
      <c r="E6483" s="20">
        <v>41517</v>
      </c>
      <c r="F6483" s="15" t="s">
        <v>31</v>
      </c>
      <c r="G6483" s="15" t="s">
        <v>9774</v>
      </c>
      <c r="H6483" s="15" t="str">
        <f t="shared" si="432"/>
        <v>Post-calc.</v>
      </c>
      <c r="I6483" s="27">
        <v>41517</v>
      </c>
    </row>
    <row r="6484" spans="1:9" x14ac:dyDescent="0.2">
      <c r="A6484" s="15" t="s">
        <v>12412</v>
      </c>
      <c r="B6484" s="15" t="str">
        <f t="shared" si="431"/>
        <v>4C992</v>
      </c>
      <c r="C6484" s="18">
        <v>0</v>
      </c>
      <c r="D6484" s="18">
        <v>0</v>
      </c>
      <c r="E6484" s="20">
        <v>41639</v>
      </c>
      <c r="F6484" s="15" t="s">
        <v>31</v>
      </c>
      <c r="G6484" s="15" t="s">
        <v>9774</v>
      </c>
      <c r="H6484" s="15" t="str">
        <f t="shared" si="432"/>
        <v>Post-calc.</v>
      </c>
      <c r="I6484" s="27">
        <v>41639</v>
      </c>
    </row>
    <row r="6485" spans="1:9" x14ac:dyDescent="0.2">
      <c r="A6485" s="15" t="s">
        <v>12411</v>
      </c>
      <c r="B6485" s="15" t="str">
        <f t="shared" si="431"/>
        <v>4C993</v>
      </c>
      <c r="C6485" s="18">
        <v>0</v>
      </c>
      <c r="D6485" s="18">
        <v>0</v>
      </c>
      <c r="E6485" s="20">
        <v>41486</v>
      </c>
      <c r="F6485" s="15" t="s">
        <v>31</v>
      </c>
      <c r="G6485" s="15" t="s">
        <v>9774</v>
      </c>
      <c r="H6485" s="15" t="str">
        <f t="shared" si="432"/>
        <v>Post-calc.</v>
      </c>
      <c r="I6485" s="27">
        <v>41486</v>
      </c>
    </row>
    <row r="6486" spans="1:9" x14ac:dyDescent="0.2">
      <c r="A6486" s="15" t="s">
        <v>12410</v>
      </c>
      <c r="B6486" s="15" t="str">
        <f t="shared" si="431"/>
        <v>4C994</v>
      </c>
      <c r="C6486" s="18">
        <v>0</v>
      </c>
      <c r="D6486" s="18">
        <v>0</v>
      </c>
      <c r="E6486" s="20">
        <v>41486</v>
      </c>
      <c r="F6486" s="15" t="s">
        <v>31</v>
      </c>
      <c r="G6486" s="15" t="s">
        <v>9774</v>
      </c>
      <c r="H6486" s="15" t="str">
        <f t="shared" si="432"/>
        <v>Post-calc.</v>
      </c>
      <c r="I6486" s="27">
        <v>41486</v>
      </c>
    </row>
    <row r="6487" spans="1:9" x14ac:dyDescent="0.2">
      <c r="A6487" s="15" t="s">
        <v>12409</v>
      </c>
      <c r="B6487" s="15" t="str">
        <f t="shared" si="431"/>
        <v>4C995</v>
      </c>
      <c r="C6487" s="18">
        <v>0</v>
      </c>
      <c r="D6487" s="18">
        <v>0</v>
      </c>
      <c r="E6487" s="20">
        <v>41547</v>
      </c>
      <c r="F6487" s="15" t="s">
        <v>12</v>
      </c>
      <c r="G6487" s="15" t="s">
        <v>9774</v>
      </c>
      <c r="H6487" s="15" t="str">
        <f t="shared" si="432"/>
        <v>Post-calc.</v>
      </c>
      <c r="I6487" s="27">
        <v>41547</v>
      </c>
    </row>
    <row r="6488" spans="1:9" x14ac:dyDescent="0.2">
      <c r="A6488" s="15" t="s">
        <v>12408</v>
      </c>
      <c r="B6488" s="15" t="str">
        <f t="shared" si="431"/>
        <v>4C996</v>
      </c>
      <c r="C6488" s="18">
        <v>0</v>
      </c>
      <c r="D6488" s="18">
        <v>0</v>
      </c>
      <c r="E6488" s="20">
        <v>41578</v>
      </c>
      <c r="F6488" s="15" t="s">
        <v>31</v>
      </c>
      <c r="G6488" s="15" t="s">
        <v>9774</v>
      </c>
      <c r="H6488" s="15" t="str">
        <f t="shared" si="432"/>
        <v>Post-calc.</v>
      </c>
      <c r="I6488" s="27">
        <v>41578</v>
      </c>
    </row>
    <row r="6489" spans="1:9" x14ac:dyDescent="0.2">
      <c r="A6489" s="15" t="s">
        <v>12407</v>
      </c>
      <c r="B6489" s="15" t="str">
        <f t="shared" si="431"/>
        <v>4C997</v>
      </c>
      <c r="C6489" s="18">
        <v>0</v>
      </c>
      <c r="D6489" s="18">
        <v>0</v>
      </c>
      <c r="E6489" s="20">
        <v>41973</v>
      </c>
      <c r="F6489" s="15" t="s">
        <v>31</v>
      </c>
      <c r="G6489" s="15" t="s">
        <v>9774</v>
      </c>
      <c r="H6489" s="15" t="str">
        <f t="shared" si="432"/>
        <v>Post-calc.</v>
      </c>
      <c r="I6489" s="27">
        <v>41973</v>
      </c>
    </row>
    <row r="6490" spans="1:9" x14ac:dyDescent="0.2">
      <c r="A6490" s="15" t="s">
        <v>12406</v>
      </c>
      <c r="B6490" s="15" t="str">
        <f t="shared" si="431"/>
        <v>4C998</v>
      </c>
      <c r="C6490" s="18">
        <v>0</v>
      </c>
      <c r="D6490" s="18">
        <v>0</v>
      </c>
      <c r="E6490" s="20">
        <v>41547</v>
      </c>
      <c r="F6490" s="15" t="s">
        <v>12</v>
      </c>
      <c r="G6490" s="15" t="s">
        <v>9774</v>
      </c>
      <c r="H6490" s="15" t="str">
        <f t="shared" si="432"/>
        <v>Post-calc.</v>
      </c>
      <c r="I6490" s="27">
        <v>41547</v>
      </c>
    </row>
    <row r="6491" spans="1:9" x14ac:dyDescent="0.2">
      <c r="A6491" s="15" t="s">
        <v>12405</v>
      </c>
      <c r="B6491" s="15" t="str">
        <f t="shared" si="431"/>
        <v>4C999</v>
      </c>
      <c r="C6491" s="18">
        <v>0</v>
      </c>
      <c r="D6491" s="18">
        <v>0</v>
      </c>
      <c r="E6491" s="20">
        <v>41455</v>
      </c>
      <c r="F6491" s="15" t="s">
        <v>31</v>
      </c>
      <c r="G6491" s="15" t="s">
        <v>9774</v>
      </c>
      <c r="H6491" s="15" t="str">
        <f t="shared" si="432"/>
        <v>Post-calc.</v>
      </c>
      <c r="I6491" s="27">
        <v>41455</v>
      </c>
    </row>
    <row r="6492" spans="1:9" x14ac:dyDescent="0.2">
      <c r="A6492" s="15" t="s">
        <v>12404</v>
      </c>
      <c r="B6492" s="15" t="str">
        <f t="shared" si="431"/>
        <v>4D001</v>
      </c>
      <c r="C6492" s="18">
        <v>0</v>
      </c>
      <c r="D6492" s="18">
        <v>0</v>
      </c>
      <c r="E6492" s="20">
        <v>41486</v>
      </c>
      <c r="F6492" s="15" t="s">
        <v>31</v>
      </c>
      <c r="G6492" s="15" t="s">
        <v>9774</v>
      </c>
      <c r="H6492" s="15" t="str">
        <f t="shared" si="432"/>
        <v>Post-calc.</v>
      </c>
      <c r="I6492" s="27">
        <v>41486</v>
      </c>
    </row>
    <row r="6493" spans="1:9" x14ac:dyDescent="0.2">
      <c r="A6493" s="15" t="s">
        <v>12403</v>
      </c>
      <c r="B6493" s="15" t="str">
        <f t="shared" si="431"/>
        <v>4D002</v>
      </c>
      <c r="C6493" s="18">
        <v>0</v>
      </c>
      <c r="D6493" s="18">
        <v>0</v>
      </c>
      <c r="E6493" s="20">
        <v>41517</v>
      </c>
      <c r="F6493" s="15" t="s">
        <v>31</v>
      </c>
      <c r="G6493" s="15" t="s">
        <v>9774</v>
      </c>
      <c r="H6493" s="15" t="str">
        <f t="shared" si="432"/>
        <v>Post-calc.</v>
      </c>
      <c r="I6493" s="27">
        <v>41517</v>
      </c>
    </row>
    <row r="6494" spans="1:9" x14ac:dyDescent="0.2">
      <c r="A6494" s="15" t="s">
        <v>12402</v>
      </c>
      <c r="B6494" s="15" t="str">
        <f t="shared" si="431"/>
        <v>4D003</v>
      </c>
      <c r="C6494" s="18">
        <v>0</v>
      </c>
      <c r="D6494" s="18">
        <v>0</v>
      </c>
      <c r="E6494" s="20">
        <v>41578</v>
      </c>
      <c r="F6494" s="15" t="s">
        <v>31</v>
      </c>
      <c r="G6494" s="15" t="s">
        <v>9774</v>
      </c>
      <c r="H6494" s="15" t="str">
        <f t="shared" si="432"/>
        <v>Post-calc.</v>
      </c>
      <c r="I6494" s="27">
        <v>41578</v>
      </c>
    </row>
    <row r="6495" spans="1:9" x14ac:dyDescent="0.2">
      <c r="A6495" s="15" t="s">
        <v>12401</v>
      </c>
      <c r="B6495" s="15" t="str">
        <f t="shared" si="431"/>
        <v>4D004</v>
      </c>
      <c r="C6495" s="18">
        <v>0</v>
      </c>
      <c r="D6495" s="18">
        <v>0</v>
      </c>
      <c r="E6495" s="20">
        <v>41486</v>
      </c>
      <c r="F6495" s="15" t="s">
        <v>31</v>
      </c>
      <c r="G6495" s="15" t="s">
        <v>9774</v>
      </c>
      <c r="H6495" s="15" t="str">
        <f t="shared" si="432"/>
        <v>Post-calc.</v>
      </c>
      <c r="I6495" s="27">
        <v>41486</v>
      </c>
    </row>
    <row r="6496" spans="1:9" x14ac:dyDescent="0.2">
      <c r="A6496" s="15" t="s">
        <v>12400</v>
      </c>
      <c r="B6496" s="15" t="str">
        <f t="shared" si="431"/>
        <v>4D005</v>
      </c>
      <c r="C6496" s="18">
        <v>0</v>
      </c>
      <c r="D6496" s="18">
        <v>0</v>
      </c>
      <c r="E6496" s="20">
        <v>41486</v>
      </c>
      <c r="F6496" s="15" t="s">
        <v>31</v>
      </c>
      <c r="G6496" s="15" t="s">
        <v>9774</v>
      </c>
      <c r="H6496" s="15" t="str">
        <f t="shared" si="432"/>
        <v>Post-calc.</v>
      </c>
      <c r="I6496" s="27">
        <v>41486</v>
      </c>
    </row>
    <row r="6497" spans="1:9" x14ac:dyDescent="0.2">
      <c r="A6497" s="15" t="s">
        <v>12399</v>
      </c>
      <c r="B6497" s="15" t="str">
        <f t="shared" si="431"/>
        <v>4D006</v>
      </c>
      <c r="C6497" s="18">
        <v>0</v>
      </c>
      <c r="D6497" s="18">
        <v>0</v>
      </c>
      <c r="E6497" s="20">
        <v>41790</v>
      </c>
      <c r="F6497" s="15" t="s">
        <v>12</v>
      </c>
      <c r="G6497" s="15" t="s">
        <v>9774</v>
      </c>
      <c r="H6497" s="15" t="str">
        <f t="shared" si="432"/>
        <v>Post-calc.</v>
      </c>
      <c r="I6497" s="27">
        <v>41790</v>
      </c>
    </row>
    <row r="6498" spans="1:9" x14ac:dyDescent="0.2">
      <c r="A6498" s="15" t="s">
        <v>12398</v>
      </c>
      <c r="B6498" s="15" t="str">
        <f t="shared" si="431"/>
        <v>4D007</v>
      </c>
      <c r="C6498" s="18">
        <v>0</v>
      </c>
      <c r="D6498" s="18">
        <v>0</v>
      </c>
      <c r="E6498" s="20">
        <v>41486</v>
      </c>
      <c r="F6498" s="15" t="s">
        <v>31</v>
      </c>
      <c r="G6498" s="15" t="s">
        <v>9774</v>
      </c>
      <c r="H6498" s="15" t="str">
        <f t="shared" si="432"/>
        <v>Post-calc.</v>
      </c>
      <c r="I6498" s="27">
        <v>41486</v>
      </c>
    </row>
    <row r="6499" spans="1:9" x14ac:dyDescent="0.2">
      <c r="A6499" s="15" t="s">
        <v>12397</v>
      </c>
      <c r="B6499" s="15" t="str">
        <f t="shared" si="431"/>
        <v>4D008</v>
      </c>
      <c r="C6499" s="18">
        <v>0</v>
      </c>
      <c r="D6499" s="18">
        <v>0</v>
      </c>
      <c r="E6499" s="20">
        <v>41608</v>
      </c>
      <c r="F6499" s="15" t="s">
        <v>31</v>
      </c>
      <c r="G6499" s="15" t="s">
        <v>9774</v>
      </c>
      <c r="H6499" s="15" t="str">
        <f t="shared" si="432"/>
        <v>Post-calc.</v>
      </c>
      <c r="I6499" s="27">
        <v>41608</v>
      </c>
    </row>
    <row r="6500" spans="1:9" x14ac:dyDescent="0.2">
      <c r="A6500" s="15" t="s">
        <v>12396</v>
      </c>
      <c r="B6500" s="15" t="str">
        <f t="shared" si="431"/>
        <v>4D009</v>
      </c>
      <c r="C6500" s="18">
        <v>0</v>
      </c>
      <c r="D6500" s="18">
        <v>0</v>
      </c>
      <c r="E6500" s="20">
        <v>41608</v>
      </c>
      <c r="F6500" s="15" t="s">
        <v>31</v>
      </c>
      <c r="G6500" s="15" t="s">
        <v>9774</v>
      </c>
      <c r="H6500" s="15" t="str">
        <f t="shared" si="432"/>
        <v>Post-calc.</v>
      </c>
      <c r="I6500" s="27">
        <v>41608</v>
      </c>
    </row>
    <row r="6501" spans="1:9" x14ac:dyDescent="0.2">
      <c r="A6501" s="15" t="s">
        <v>12395</v>
      </c>
      <c r="B6501" s="15" t="str">
        <f t="shared" si="431"/>
        <v>4D010</v>
      </c>
      <c r="C6501" s="18">
        <v>0</v>
      </c>
      <c r="D6501" s="18">
        <v>0</v>
      </c>
      <c r="E6501" s="20">
        <v>41547</v>
      </c>
      <c r="F6501" s="15" t="s">
        <v>31</v>
      </c>
      <c r="G6501" s="15" t="s">
        <v>9774</v>
      </c>
      <c r="H6501" s="15" t="str">
        <f t="shared" si="432"/>
        <v>Post-calc.</v>
      </c>
      <c r="I6501" s="27">
        <v>41547</v>
      </c>
    </row>
    <row r="6502" spans="1:9" x14ac:dyDescent="0.2">
      <c r="A6502" s="15" t="s">
        <v>12394</v>
      </c>
      <c r="B6502" s="15" t="str">
        <f t="shared" si="431"/>
        <v>4D011</v>
      </c>
      <c r="C6502" s="18">
        <v>0</v>
      </c>
      <c r="D6502" s="18">
        <v>0</v>
      </c>
      <c r="E6502" s="20">
        <v>41547</v>
      </c>
      <c r="F6502" s="15" t="s">
        <v>31</v>
      </c>
      <c r="G6502" s="15" t="s">
        <v>9774</v>
      </c>
      <c r="H6502" s="15" t="str">
        <f t="shared" si="432"/>
        <v>Post-calc.</v>
      </c>
      <c r="I6502" s="27">
        <v>41547</v>
      </c>
    </row>
    <row r="6503" spans="1:9" x14ac:dyDescent="0.2">
      <c r="A6503" s="15" t="s">
        <v>12393</v>
      </c>
      <c r="B6503" s="15" t="str">
        <f t="shared" si="431"/>
        <v>4D012</v>
      </c>
      <c r="C6503" s="18">
        <v>0</v>
      </c>
      <c r="D6503" s="18">
        <v>0</v>
      </c>
      <c r="E6503" s="20">
        <v>41517</v>
      </c>
      <c r="F6503" s="15" t="s">
        <v>31</v>
      </c>
      <c r="G6503" s="15" t="s">
        <v>9774</v>
      </c>
      <c r="H6503" s="15" t="str">
        <f t="shared" si="432"/>
        <v>Post-calc.</v>
      </c>
      <c r="I6503" s="27">
        <v>41517</v>
      </c>
    </row>
    <row r="6504" spans="1:9" x14ac:dyDescent="0.2">
      <c r="A6504" s="15" t="s">
        <v>12392</v>
      </c>
      <c r="B6504" s="15" t="str">
        <f t="shared" si="431"/>
        <v>4D013</v>
      </c>
      <c r="C6504" s="18">
        <v>0</v>
      </c>
      <c r="D6504" s="18">
        <v>0</v>
      </c>
      <c r="E6504" s="20">
        <v>41639</v>
      </c>
      <c r="F6504" s="15" t="s">
        <v>31</v>
      </c>
      <c r="G6504" s="15" t="s">
        <v>9774</v>
      </c>
      <c r="H6504" s="15" t="str">
        <f t="shared" si="432"/>
        <v>Post-calc.</v>
      </c>
      <c r="I6504" s="27">
        <v>41639</v>
      </c>
    </row>
    <row r="6505" spans="1:9" x14ac:dyDescent="0.2">
      <c r="A6505" s="15" t="s">
        <v>12391</v>
      </c>
      <c r="B6505" s="15" t="str">
        <f t="shared" si="431"/>
        <v>4D014</v>
      </c>
      <c r="C6505" s="18">
        <v>0</v>
      </c>
      <c r="D6505" s="18">
        <v>0</v>
      </c>
      <c r="E6505" s="20">
        <v>41517</v>
      </c>
      <c r="F6505" s="15" t="s">
        <v>31</v>
      </c>
      <c r="G6505" s="15" t="s">
        <v>9774</v>
      </c>
      <c r="H6505" s="15" t="str">
        <f t="shared" si="432"/>
        <v>Post-calc.</v>
      </c>
      <c r="I6505" s="27">
        <v>41517</v>
      </c>
    </row>
    <row r="6506" spans="1:9" x14ac:dyDescent="0.2">
      <c r="A6506" s="15" t="s">
        <v>12390</v>
      </c>
      <c r="B6506" s="15" t="str">
        <f t="shared" si="431"/>
        <v>4D015</v>
      </c>
      <c r="C6506" s="18">
        <v>0</v>
      </c>
      <c r="D6506" s="18">
        <v>0</v>
      </c>
      <c r="E6506" s="20">
        <v>41639</v>
      </c>
      <c r="F6506" s="15" t="s">
        <v>31</v>
      </c>
      <c r="G6506" s="15" t="s">
        <v>9774</v>
      </c>
      <c r="H6506" s="15" t="str">
        <f t="shared" si="432"/>
        <v>Post-calc.</v>
      </c>
      <c r="I6506" s="27">
        <v>41639</v>
      </c>
    </row>
    <row r="6507" spans="1:9" x14ac:dyDescent="0.2">
      <c r="A6507" s="15" t="s">
        <v>12389</v>
      </c>
      <c r="B6507" s="15" t="str">
        <f t="shared" si="431"/>
        <v>4D016</v>
      </c>
      <c r="C6507" s="18">
        <v>0</v>
      </c>
      <c r="D6507" s="18">
        <v>0</v>
      </c>
      <c r="E6507" s="20">
        <v>41608</v>
      </c>
      <c r="F6507" s="15" t="s">
        <v>12</v>
      </c>
      <c r="G6507" s="15" t="s">
        <v>9774</v>
      </c>
      <c r="H6507" s="15" t="str">
        <f t="shared" si="432"/>
        <v>Post-calc.</v>
      </c>
      <c r="I6507" s="27">
        <v>41608</v>
      </c>
    </row>
    <row r="6508" spans="1:9" x14ac:dyDescent="0.2">
      <c r="A6508" s="15" t="s">
        <v>12388</v>
      </c>
      <c r="B6508" s="15" t="str">
        <f t="shared" si="431"/>
        <v>4D017</v>
      </c>
      <c r="C6508" s="18">
        <v>0</v>
      </c>
      <c r="D6508" s="18">
        <v>0</v>
      </c>
      <c r="E6508" s="20">
        <v>41608</v>
      </c>
      <c r="F6508" s="15" t="s">
        <v>12</v>
      </c>
      <c r="G6508" s="15" t="s">
        <v>9774</v>
      </c>
      <c r="H6508" s="15" t="str">
        <f t="shared" si="432"/>
        <v>Post-calc.</v>
      </c>
      <c r="I6508" s="27">
        <v>41608</v>
      </c>
    </row>
    <row r="6509" spans="1:9" x14ac:dyDescent="0.2">
      <c r="A6509" s="15" t="s">
        <v>12387</v>
      </c>
      <c r="B6509" s="15" t="str">
        <f t="shared" si="431"/>
        <v>4D018</v>
      </c>
      <c r="C6509" s="18">
        <v>0</v>
      </c>
      <c r="D6509" s="18">
        <v>0</v>
      </c>
      <c r="E6509" s="20">
        <v>42004</v>
      </c>
      <c r="F6509" s="15" t="s">
        <v>12</v>
      </c>
      <c r="G6509" s="15" t="s">
        <v>9774</v>
      </c>
      <c r="H6509" s="15" t="str">
        <f t="shared" si="432"/>
        <v>Post-calc.</v>
      </c>
      <c r="I6509" s="27">
        <v>42004</v>
      </c>
    </row>
    <row r="6510" spans="1:9" x14ac:dyDescent="0.2">
      <c r="A6510" s="15" t="s">
        <v>12386</v>
      </c>
      <c r="B6510" s="15" t="str">
        <f t="shared" si="431"/>
        <v>4D019</v>
      </c>
      <c r="C6510" s="18">
        <v>0</v>
      </c>
      <c r="D6510" s="18">
        <v>0</v>
      </c>
      <c r="E6510" s="20">
        <v>42004</v>
      </c>
      <c r="F6510" s="15" t="s">
        <v>12</v>
      </c>
      <c r="G6510" s="15" t="s">
        <v>9774</v>
      </c>
      <c r="H6510" s="15" t="str">
        <f t="shared" si="432"/>
        <v>Post-calc.</v>
      </c>
      <c r="I6510" s="27">
        <v>42004</v>
      </c>
    </row>
    <row r="6511" spans="1:9" x14ac:dyDescent="0.2">
      <c r="A6511" s="15" t="s">
        <v>12385</v>
      </c>
      <c r="B6511" s="15" t="str">
        <f t="shared" si="431"/>
        <v>4D020</v>
      </c>
      <c r="C6511" s="18">
        <v>0</v>
      </c>
      <c r="D6511" s="18">
        <v>0</v>
      </c>
      <c r="E6511" s="20">
        <v>41578</v>
      </c>
      <c r="F6511" s="15" t="s">
        <v>31</v>
      </c>
      <c r="G6511" s="15" t="s">
        <v>9774</v>
      </c>
      <c r="H6511" s="15" t="str">
        <f t="shared" si="432"/>
        <v>Post-calc.</v>
      </c>
      <c r="I6511" s="27">
        <v>41578</v>
      </c>
    </row>
    <row r="6512" spans="1:9" x14ac:dyDescent="0.2">
      <c r="A6512" s="15" t="s">
        <v>12384</v>
      </c>
      <c r="B6512" s="15" t="str">
        <f t="shared" si="431"/>
        <v>4D021</v>
      </c>
      <c r="C6512" s="18">
        <v>0</v>
      </c>
      <c r="D6512" s="18">
        <v>0</v>
      </c>
      <c r="E6512" s="20">
        <v>41547</v>
      </c>
      <c r="F6512" s="15" t="s">
        <v>31</v>
      </c>
      <c r="G6512" s="15" t="s">
        <v>9774</v>
      </c>
      <c r="H6512" s="15" t="str">
        <f t="shared" si="432"/>
        <v>Post-calc.</v>
      </c>
      <c r="I6512" s="27">
        <v>41547</v>
      </c>
    </row>
    <row r="6513" spans="1:9" x14ac:dyDescent="0.2">
      <c r="A6513" s="15" t="s">
        <v>12383</v>
      </c>
      <c r="B6513" s="15" t="str">
        <f t="shared" si="431"/>
        <v>4D022</v>
      </c>
      <c r="C6513" s="18">
        <v>0</v>
      </c>
      <c r="D6513" s="18">
        <v>0</v>
      </c>
      <c r="E6513" s="20">
        <v>41578</v>
      </c>
      <c r="F6513" s="15" t="s">
        <v>31</v>
      </c>
      <c r="G6513" s="15" t="s">
        <v>9774</v>
      </c>
      <c r="H6513" s="15" t="str">
        <f t="shared" si="432"/>
        <v>Post-calc.</v>
      </c>
      <c r="I6513" s="27">
        <v>41578</v>
      </c>
    </row>
    <row r="6514" spans="1:9" x14ac:dyDescent="0.2">
      <c r="A6514" s="15" t="s">
        <v>12382</v>
      </c>
      <c r="B6514" s="15" t="str">
        <f t="shared" si="431"/>
        <v>4D023</v>
      </c>
      <c r="C6514" s="18">
        <v>0</v>
      </c>
      <c r="D6514" s="18">
        <v>0</v>
      </c>
      <c r="E6514" s="20">
        <v>41578</v>
      </c>
      <c r="F6514" s="15" t="s">
        <v>31</v>
      </c>
      <c r="G6514" s="15" t="s">
        <v>9774</v>
      </c>
      <c r="H6514" s="15" t="str">
        <f t="shared" si="432"/>
        <v>Post-calc.</v>
      </c>
      <c r="I6514" s="27">
        <v>41578</v>
      </c>
    </row>
    <row r="6515" spans="1:9" x14ac:dyDescent="0.2">
      <c r="A6515" s="15" t="s">
        <v>12381</v>
      </c>
      <c r="B6515" s="15" t="str">
        <f t="shared" si="431"/>
        <v>4D024</v>
      </c>
      <c r="C6515" s="18">
        <v>0</v>
      </c>
      <c r="D6515" s="18">
        <v>0</v>
      </c>
      <c r="E6515" s="20">
        <v>41547</v>
      </c>
      <c r="F6515" s="15" t="s">
        <v>31</v>
      </c>
      <c r="G6515" s="15" t="s">
        <v>9774</v>
      </c>
      <c r="H6515" s="15" t="str">
        <f t="shared" si="432"/>
        <v>Post-calc.</v>
      </c>
      <c r="I6515" s="27">
        <v>41547</v>
      </c>
    </row>
    <row r="6516" spans="1:9" x14ac:dyDescent="0.2">
      <c r="A6516" s="15" t="s">
        <v>12380</v>
      </c>
      <c r="B6516" s="15" t="str">
        <f t="shared" si="431"/>
        <v>4D025</v>
      </c>
      <c r="C6516" s="18">
        <v>0</v>
      </c>
      <c r="D6516" s="18">
        <v>0</v>
      </c>
      <c r="E6516" s="20">
        <v>41608</v>
      </c>
      <c r="F6516" s="15" t="s">
        <v>12</v>
      </c>
      <c r="G6516" s="15" t="s">
        <v>9774</v>
      </c>
      <c r="H6516" s="15" t="str">
        <f t="shared" si="432"/>
        <v>Post-calc.</v>
      </c>
      <c r="I6516" s="27">
        <v>41608</v>
      </c>
    </row>
    <row r="6517" spans="1:9" x14ac:dyDescent="0.2">
      <c r="A6517" s="15" t="s">
        <v>12379</v>
      </c>
      <c r="B6517" s="15" t="str">
        <f t="shared" si="431"/>
        <v>4D026</v>
      </c>
      <c r="C6517" s="18">
        <v>0</v>
      </c>
      <c r="D6517" s="18">
        <v>0</v>
      </c>
      <c r="E6517" s="20">
        <v>42094</v>
      </c>
      <c r="F6517" s="15" t="s">
        <v>12</v>
      </c>
      <c r="G6517" s="15" t="s">
        <v>9774</v>
      </c>
      <c r="H6517" s="15" t="str">
        <f t="shared" si="432"/>
        <v>Post-calc.</v>
      </c>
      <c r="I6517" s="27">
        <v>42094</v>
      </c>
    </row>
    <row r="6518" spans="1:9" x14ac:dyDescent="0.2">
      <c r="A6518" s="15" t="s">
        <v>12378</v>
      </c>
      <c r="B6518" s="15" t="str">
        <f t="shared" si="431"/>
        <v>4D027</v>
      </c>
      <c r="C6518" s="18">
        <v>0</v>
      </c>
      <c r="D6518" s="18">
        <v>0</v>
      </c>
      <c r="E6518" s="20">
        <v>41912</v>
      </c>
      <c r="F6518" s="15" t="s">
        <v>12</v>
      </c>
      <c r="G6518" s="15" t="s">
        <v>9774</v>
      </c>
      <c r="H6518" s="15" t="str">
        <f t="shared" si="432"/>
        <v>Post-calc.</v>
      </c>
      <c r="I6518" s="27">
        <v>41912</v>
      </c>
    </row>
    <row r="6519" spans="1:9" x14ac:dyDescent="0.2">
      <c r="A6519" s="15" t="s">
        <v>12377</v>
      </c>
      <c r="B6519" s="15" t="str">
        <f t="shared" si="431"/>
        <v>4D028</v>
      </c>
      <c r="C6519" s="18">
        <v>0</v>
      </c>
      <c r="D6519" s="18">
        <v>0</v>
      </c>
      <c r="E6519" s="20">
        <v>41639</v>
      </c>
      <c r="F6519" s="15" t="s">
        <v>12</v>
      </c>
      <c r="G6519" s="15" t="s">
        <v>9774</v>
      </c>
      <c r="H6519" s="15" t="str">
        <f t="shared" si="432"/>
        <v>Post-calc.</v>
      </c>
      <c r="I6519" s="27">
        <v>41639</v>
      </c>
    </row>
    <row r="6520" spans="1:9" x14ac:dyDescent="0.2">
      <c r="A6520" s="15" t="s">
        <v>12376</v>
      </c>
      <c r="B6520" s="15" t="str">
        <f t="shared" si="431"/>
        <v>4D029</v>
      </c>
      <c r="C6520" s="18">
        <v>0</v>
      </c>
      <c r="D6520" s="18">
        <v>0</v>
      </c>
      <c r="E6520" s="20">
        <v>41578</v>
      </c>
      <c r="F6520" s="15" t="s">
        <v>31</v>
      </c>
      <c r="G6520" s="15" t="s">
        <v>9774</v>
      </c>
      <c r="H6520" s="15" t="str">
        <f t="shared" si="432"/>
        <v>Post-calc.</v>
      </c>
      <c r="I6520" s="27">
        <v>41578</v>
      </c>
    </row>
    <row r="6521" spans="1:9" x14ac:dyDescent="0.2">
      <c r="A6521" s="15" t="s">
        <v>12375</v>
      </c>
      <c r="B6521" s="15" t="str">
        <f t="shared" si="431"/>
        <v>4D030</v>
      </c>
      <c r="C6521" s="18">
        <v>0</v>
      </c>
      <c r="D6521" s="18">
        <v>0</v>
      </c>
      <c r="E6521" s="20">
        <v>41639</v>
      </c>
      <c r="F6521" s="15" t="s">
        <v>31</v>
      </c>
      <c r="G6521" s="15" t="s">
        <v>9774</v>
      </c>
      <c r="H6521" s="15" t="str">
        <f t="shared" si="432"/>
        <v>Post-calc.</v>
      </c>
      <c r="I6521" s="27">
        <v>41639</v>
      </c>
    </row>
    <row r="6522" spans="1:9" x14ac:dyDescent="0.2">
      <c r="A6522" s="15" t="s">
        <v>12374</v>
      </c>
      <c r="B6522" s="15" t="str">
        <f t="shared" si="431"/>
        <v>4D031</v>
      </c>
      <c r="C6522" s="18">
        <v>0</v>
      </c>
      <c r="D6522" s="18">
        <v>0</v>
      </c>
      <c r="E6522" s="20">
        <v>41729</v>
      </c>
      <c r="F6522" s="15" t="s">
        <v>31</v>
      </c>
      <c r="G6522" s="15" t="s">
        <v>9774</v>
      </c>
      <c r="H6522" s="15" t="str">
        <f t="shared" si="432"/>
        <v>Post-calc.</v>
      </c>
      <c r="I6522" s="27">
        <v>41729</v>
      </c>
    </row>
    <row r="6523" spans="1:9" x14ac:dyDescent="0.2">
      <c r="A6523" s="15" t="s">
        <v>12373</v>
      </c>
      <c r="B6523" s="15" t="str">
        <f t="shared" si="431"/>
        <v>4D032</v>
      </c>
      <c r="C6523" s="18">
        <v>0</v>
      </c>
      <c r="D6523" s="18">
        <v>0</v>
      </c>
      <c r="E6523" s="20">
        <v>41517</v>
      </c>
      <c r="F6523" s="15" t="s">
        <v>31</v>
      </c>
      <c r="G6523" s="15" t="s">
        <v>9774</v>
      </c>
      <c r="H6523" s="15" t="str">
        <f t="shared" si="432"/>
        <v>Post-calc.</v>
      </c>
      <c r="I6523" s="27">
        <v>41517</v>
      </c>
    </row>
    <row r="6524" spans="1:9" x14ac:dyDescent="0.2">
      <c r="A6524" s="15" t="s">
        <v>12372</v>
      </c>
      <c r="B6524" s="15" t="str">
        <f t="shared" si="431"/>
        <v>4D033</v>
      </c>
      <c r="C6524" s="18">
        <v>0</v>
      </c>
      <c r="D6524" s="18">
        <v>0</v>
      </c>
      <c r="E6524" s="20">
        <v>41608</v>
      </c>
      <c r="F6524" s="15" t="s">
        <v>31</v>
      </c>
      <c r="G6524" s="15" t="s">
        <v>9774</v>
      </c>
      <c r="H6524" s="15" t="str">
        <f t="shared" si="432"/>
        <v>Post-calc.</v>
      </c>
      <c r="I6524" s="27">
        <v>41608</v>
      </c>
    </row>
    <row r="6525" spans="1:9" x14ac:dyDescent="0.2">
      <c r="A6525" s="15" t="s">
        <v>12371</v>
      </c>
      <c r="B6525" s="15" t="str">
        <f t="shared" si="431"/>
        <v>4D034</v>
      </c>
      <c r="C6525" s="18">
        <v>0</v>
      </c>
      <c r="D6525" s="18">
        <v>0</v>
      </c>
      <c r="E6525" s="20">
        <v>41547</v>
      </c>
      <c r="F6525" s="15" t="s">
        <v>31</v>
      </c>
      <c r="G6525" s="15" t="s">
        <v>9774</v>
      </c>
      <c r="H6525" s="15" t="str">
        <f t="shared" si="432"/>
        <v>Post-calc.</v>
      </c>
      <c r="I6525" s="27">
        <v>41547</v>
      </c>
    </row>
    <row r="6526" spans="1:9" x14ac:dyDescent="0.2">
      <c r="A6526" s="15" t="s">
        <v>12370</v>
      </c>
      <c r="B6526" s="15" t="str">
        <f t="shared" si="431"/>
        <v>4D035</v>
      </c>
      <c r="C6526" s="18">
        <v>0</v>
      </c>
      <c r="D6526" s="18">
        <v>0</v>
      </c>
      <c r="E6526" s="20">
        <v>41670</v>
      </c>
      <c r="F6526" s="15" t="s">
        <v>31</v>
      </c>
      <c r="G6526" s="15" t="s">
        <v>9774</v>
      </c>
      <c r="H6526" s="15" t="str">
        <f t="shared" si="432"/>
        <v>Post-calc.</v>
      </c>
      <c r="I6526" s="27">
        <v>41670</v>
      </c>
    </row>
    <row r="6527" spans="1:9" x14ac:dyDescent="0.2">
      <c r="A6527" s="15" t="s">
        <v>12369</v>
      </c>
      <c r="B6527" s="15" t="str">
        <f t="shared" si="431"/>
        <v>4D036</v>
      </c>
      <c r="C6527" s="18">
        <v>0</v>
      </c>
      <c r="D6527" s="18">
        <v>0</v>
      </c>
      <c r="E6527" s="20">
        <v>41517</v>
      </c>
      <c r="F6527" s="15" t="s">
        <v>31</v>
      </c>
      <c r="G6527" s="15" t="s">
        <v>9774</v>
      </c>
      <c r="H6527" s="15" t="str">
        <f t="shared" si="432"/>
        <v>Post-calc.</v>
      </c>
      <c r="I6527" s="27">
        <v>41517</v>
      </c>
    </row>
    <row r="6528" spans="1:9" x14ac:dyDescent="0.2">
      <c r="A6528" s="15" t="s">
        <v>12368</v>
      </c>
      <c r="B6528" s="15" t="str">
        <f t="shared" si="431"/>
        <v>4D037</v>
      </c>
      <c r="C6528" s="18">
        <v>0</v>
      </c>
      <c r="D6528" s="18">
        <v>0</v>
      </c>
      <c r="E6528" s="20">
        <v>41547</v>
      </c>
      <c r="F6528" s="15" t="s">
        <v>31</v>
      </c>
      <c r="G6528" s="15" t="s">
        <v>9774</v>
      </c>
      <c r="H6528" s="15" t="str">
        <f t="shared" si="432"/>
        <v>Post-calc.</v>
      </c>
      <c r="I6528" s="27">
        <v>41547</v>
      </c>
    </row>
    <row r="6529" spans="1:9" x14ac:dyDescent="0.2">
      <c r="A6529" s="15" t="s">
        <v>12367</v>
      </c>
      <c r="B6529" s="15" t="str">
        <f t="shared" si="431"/>
        <v>4D038</v>
      </c>
      <c r="C6529" s="18">
        <v>0</v>
      </c>
      <c r="D6529" s="18">
        <v>0</v>
      </c>
      <c r="E6529" s="20">
        <v>41608</v>
      </c>
      <c r="F6529" s="15" t="s">
        <v>31</v>
      </c>
      <c r="G6529" s="15" t="s">
        <v>9774</v>
      </c>
      <c r="H6529" s="15" t="str">
        <f t="shared" si="432"/>
        <v>Post-calc.</v>
      </c>
      <c r="I6529" s="27">
        <v>41608</v>
      </c>
    </row>
    <row r="6530" spans="1:9" x14ac:dyDescent="0.2">
      <c r="A6530" s="15" t="s">
        <v>12366</v>
      </c>
      <c r="B6530" s="15" t="str">
        <f t="shared" si="431"/>
        <v>4D039</v>
      </c>
      <c r="C6530" s="18">
        <v>0</v>
      </c>
      <c r="D6530" s="18">
        <v>0</v>
      </c>
      <c r="E6530" s="20">
        <v>41486</v>
      </c>
      <c r="F6530" s="15" t="s">
        <v>31</v>
      </c>
      <c r="G6530" s="15" t="s">
        <v>9774</v>
      </c>
      <c r="H6530" s="15" t="str">
        <f t="shared" si="432"/>
        <v>Post-calc.</v>
      </c>
      <c r="I6530" s="27">
        <v>41486</v>
      </c>
    </row>
    <row r="6531" spans="1:9" x14ac:dyDescent="0.2">
      <c r="A6531" s="15" t="s">
        <v>12365</v>
      </c>
      <c r="B6531" s="15" t="str">
        <f t="shared" si="431"/>
        <v>4D040</v>
      </c>
      <c r="C6531" s="18">
        <v>0</v>
      </c>
      <c r="D6531" s="18">
        <v>0</v>
      </c>
      <c r="E6531" s="20">
        <v>41578</v>
      </c>
      <c r="F6531" s="15" t="s">
        <v>31</v>
      </c>
      <c r="G6531" s="15" t="s">
        <v>9774</v>
      </c>
      <c r="H6531" s="15" t="str">
        <f t="shared" si="432"/>
        <v>Post-calc.</v>
      </c>
      <c r="I6531" s="27">
        <v>41578</v>
      </c>
    </row>
    <row r="6532" spans="1:9" x14ac:dyDescent="0.2">
      <c r="A6532" s="15" t="s">
        <v>12364</v>
      </c>
      <c r="B6532" s="15" t="str">
        <f t="shared" si="431"/>
        <v>4D041</v>
      </c>
      <c r="C6532" s="18">
        <v>0</v>
      </c>
      <c r="D6532" s="18">
        <v>0</v>
      </c>
      <c r="E6532" s="20">
        <v>41608</v>
      </c>
      <c r="F6532" s="15" t="s">
        <v>12</v>
      </c>
      <c r="G6532" s="15" t="s">
        <v>9774</v>
      </c>
      <c r="H6532" s="15" t="str">
        <f t="shared" si="432"/>
        <v>Post-calc.</v>
      </c>
      <c r="I6532" s="27">
        <v>41608</v>
      </c>
    </row>
    <row r="6533" spans="1:9" x14ac:dyDescent="0.2">
      <c r="A6533" s="15" t="s">
        <v>12363</v>
      </c>
      <c r="B6533" s="15" t="str">
        <f t="shared" si="431"/>
        <v>4D042</v>
      </c>
      <c r="C6533" s="18">
        <v>0</v>
      </c>
      <c r="D6533" s="18">
        <v>0</v>
      </c>
      <c r="E6533" s="20">
        <v>41578</v>
      </c>
      <c r="F6533" s="15" t="s">
        <v>31</v>
      </c>
      <c r="G6533" s="15" t="s">
        <v>9774</v>
      </c>
      <c r="H6533" s="15" t="str">
        <f t="shared" si="432"/>
        <v>Post-calc.</v>
      </c>
      <c r="I6533" s="27">
        <v>41578</v>
      </c>
    </row>
    <row r="6534" spans="1:9" x14ac:dyDescent="0.2">
      <c r="A6534" s="15" t="s">
        <v>12362</v>
      </c>
      <c r="B6534" s="15" t="str">
        <f t="shared" ref="B6534:B6597" si="433">LEFT(A6534,5)</f>
        <v>4D043</v>
      </c>
      <c r="C6534" s="18">
        <v>0</v>
      </c>
      <c r="D6534" s="18">
        <v>0</v>
      </c>
      <c r="E6534" s="20">
        <v>41517</v>
      </c>
      <c r="F6534" s="15" t="s">
        <v>31</v>
      </c>
      <c r="G6534" s="15" t="s">
        <v>9774</v>
      </c>
      <c r="H6534" s="15" t="str">
        <f t="shared" ref="H6534:H6597" si="434">+IF(E6534&gt;1,"Post-calc.","Pre-calc.")</f>
        <v>Post-calc.</v>
      </c>
      <c r="I6534" s="27">
        <v>41517</v>
      </c>
    </row>
    <row r="6535" spans="1:9" x14ac:dyDescent="0.2">
      <c r="A6535" s="15" t="s">
        <v>12361</v>
      </c>
      <c r="B6535" s="15" t="str">
        <f t="shared" si="433"/>
        <v>4D044</v>
      </c>
      <c r="C6535" s="18">
        <v>0</v>
      </c>
      <c r="D6535" s="18">
        <v>0</v>
      </c>
      <c r="E6535" s="20">
        <v>41608</v>
      </c>
      <c r="F6535" s="15" t="s">
        <v>31</v>
      </c>
      <c r="G6535" s="15" t="s">
        <v>9774</v>
      </c>
      <c r="H6535" s="15" t="str">
        <f t="shared" si="434"/>
        <v>Post-calc.</v>
      </c>
      <c r="I6535" s="27">
        <v>41608</v>
      </c>
    </row>
    <row r="6536" spans="1:9" x14ac:dyDescent="0.2">
      <c r="A6536" s="15" t="s">
        <v>12360</v>
      </c>
      <c r="B6536" s="15" t="str">
        <f t="shared" si="433"/>
        <v>4D045</v>
      </c>
      <c r="C6536" s="18">
        <v>0</v>
      </c>
      <c r="D6536" s="18">
        <v>0</v>
      </c>
      <c r="E6536" s="20">
        <v>41578</v>
      </c>
      <c r="F6536" s="15" t="s">
        <v>31</v>
      </c>
      <c r="G6536" s="15" t="s">
        <v>9774</v>
      </c>
      <c r="H6536" s="15" t="str">
        <f t="shared" si="434"/>
        <v>Post-calc.</v>
      </c>
      <c r="I6536" s="27">
        <v>41578</v>
      </c>
    </row>
    <row r="6537" spans="1:9" x14ac:dyDescent="0.2">
      <c r="A6537" s="15" t="s">
        <v>12359</v>
      </c>
      <c r="B6537" s="15" t="str">
        <f t="shared" si="433"/>
        <v>4D046</v>
      </c>
      <c r="C6537" s="18">
        <v>0</v>
      </c>
      <c r="D6537" s="18">
        <v>0</v>
      </c>
      <c r="E6537" s="20">
        <v>41851</v>
      </c>
      <c r="F6537" s="15" t="s">
        <v>12</v>
      </c>
      <c r="G6537" s="15" t="s">
        <v>9774</v>
      </c>
      <c r="H6537" s="15" t="str">
        <f t="shared" si="434"/>
        <v>Post-calc.</v>
      </c>
      <c r="I6537" s="27">
        <v>41851</v>
      </c>
    </row>
    <row r="6538" spans="1:9" x14ac:dyDescent="0.2">
      <c r="A6538" s="15" t="s">
        <v>12358</v>
      </c>
      <c r="B6538" s="15" t="str">
        <f t="shared" si="433"/>
        <v>4D047</v>
      </c>
      <c r="C6538" s="18">
        <v>0</v>
      </c>
      <c r="D6538" s="18">
        <v>0</v>
      </c>
      <c r="E6538" s="20">
        <v>41517</v>
      </c>
      <c r="F6538" s="15" t="s">
        <v>31</v>
      </c>
      <c r="G6538" s="15" t="s">
        <v>9774</v>
      </c>
      <c r="H6538" s="15" t="str">
        <f t="shared" si="434"/>
        <v>Post-calc.</v>
      </c>
      <c r="I6538" s="27">
        <v>41517</v>
      </c>
    </row>
    <row r="6539" spans="1:9" x14ac:dyDescent="0.2">
      <c r="A6539" s="15" t="s">
        <v>12357</v>
      </c>
      <c r="B6539" s="15" t="str">
        <f t="shared" si="433"/>
        <v>4D048</v>
      </c>
      <c r="C6539" s="18">
        <v>0</v>
      </c>
      <c r="D6539" s="18">
        <v>0</v>
      </c>
      <c r="E6539" s="20">
        <v>41759</v>
      </c>
      <c r="F6539" s="15" t="s">
        <v>12</v>
      </c>
      <c r="G6539" s="15" t="s">
        <v>9774</v>
      </c>
      <c r="H6539" s="15" t="str">
        <f t="shared" si="434"/>
        <v>Post-calc.</v>
      </c>
      <c r="I6539" s="27">
        <v>41759</v>
      </c>
    </row>
    <row r="6540" spans="1:9" x14ac:dyDescent="0.2">
      <c r="A6540" s="15" t="s">
        <v>12356</v>
      </c>
      <c r="B6540" s="15" t="str">
        <f t="shared" si="433"/>
        <v>4D049</v>
      </c>
      <c r="C6540" s="18">
        <v>0</v>
      </c>
      <c r="D6540" s="18">
        <v>0</v>
      </c>
      <c r="E6540" s="20">
        <v>41578</v>
      </c>
      <c r="F6540" s="15" t="s">
        <v>31</v>
      </c>
      <c r="G6540" s="15" t="s">
        <v>9774</v>
      </c>
      <c r="H6540" s="15" t="str">
        <f t="shared" si="434"/>
        <v>Post-calc.</v>
      </c>
      <c r="I6540" s="27">
        <v>41578</v>
      </c>
    </row>
    <row r="6541" spans="1:9" x14ac:dyDescent="0.2">
      <c r="A6541" s="15" t="s">
        <v>12355</v>
      </c>
      <c r="B6541" s="15" t="str">
        <f t="shared" si="433"/>
        <v>4D050</v>
      </c>
      <c r="C6541" s="18">
        <v>0</v>
      </c>
      <c r="D6541" s="18">
        <v>0</v>
      </c>
      <c r="E6541" s="20">
        <v>41517</v>
      </c>
      <c r="F6541" s="15" t="s">
        <v>31</v>
      </c>
      <c r="G6541" s="15" t="s">
        <v>9774</v>
      </c>
      <c r="H6541" s="15" t="str">
        <f t="shared" si="434"/>
        <v>Post-calc.</v>
      </c>
      <c r="I6541" s="27">
        <v>41517</v>
      </c>
    </row>
    <row r="6542" spans="1:9" x14ac:dyDescent="0.2">
      <c r="A6542" s="15" t="s">
        <v>12354</v>
      </c>
      <c r="B6542" s="15" t="str">
        <f t="shared" si="433"/>
        <v>4D051</v>
      </c>
      <c r="C6542" s="18">
        <v>0</v>
      </c>
      <c r="D6542" s="18">
        <v>0</v>
      </c>
      <c r="E6542" s="20">
        <v>41517</v>
      </c>
      <c r="F6542" s="15" t="s">
        <v>31</v>
      </c>
      <c r="G6542" s="15" t="s">
        <v>9774</v>
      </c>
      <c r="H6542" s="15" t="str">
        <f t="shared" si="434"/>
        <v>Post-calc.</v>
      </c>
      <c r="I6542" s="27">
        <v>41517</v>
      </c>
    </row>
    <row r="6543" spans="1:9" x14ac:dyDescent="0.2">
      <c r="A6543" s="15" t="s">
        <v>12353</v>
      </c>
      <c r="B6543" s="15" t="str">
        <f t="shared" si="433"/>
        <v>4D052</v>
      </c>
      <c r="C6543" s="18">
        <v>0</v>
      </c>
      <c r="D6543" s="18">
        <v>0</v>
      </c>
      <c r="E6543" s="20">
        <v>41547</v>
      </c>
      <c r="F6543" s="15" t="s">
        <v>31</v>
      </c>
      <c r="G6543" s="15" t="s">
        <v>9774</v>
      </c>
      <c r="H6543" s="15" t="str">
        <f t="shared" si="434"/>
        <v>Post-calc.</v>
      </c>
      <c r="I6543" s="27">
        <v>41547</v>
      </c>
    </row>
    <row r="6544" spans="1:9" x14ac:dyDescent="0.2">
      <c r="A6544" s="15" t="s">
        <v>12352</v>
      </c>
      <c r="B6544" s="15" t="str">
        <f t="shared" si="433"/>
        <v>4D053</v>
      </c>
      <c r="C6544" s="18">
        <v>0</v>
      </c>
      <c r="D6544" s="18">
        <v>0</v>
      </c>
      <c r="E6544" s="20">
        <v>41820</v>
      </c>
      <c r="F6544" s="15" t="s">
        <v>31</v>
      </c>
      <c r="G6544" s="15" t="s">
        <v>9774</v>
      </c>
      <c r="H6544" s="15" t="str">
        <f t="shared" si="434"/>
        <v>Post-calc.</v>
      </c>
      <c r="I6544" s="27">
        <v>41820</v>
      </c>
    </row>
    <row r="6545" spans="1:9" x14ac:dyDescent="0.2">
      <c r="A6545" s="15" t="s">
        <v>12351</v>
      </c>
      <c r="B6545" s="15" t="str">
        <f t="shared" si="433"/>
        <v>4D054</v>
      </c>
      <c r="C6545" s="18">
        <v>0</v>
      </c>
      <c r="D6545" s="18">
        <v>0</v>
      </c>
      <c r="E6545" s="20">
        <v>41608</v>
      </c>
      <c r="F6545" s="15" t="s">
        <v>31</v>
      </c>
      <c r="G6545" s="15" t="s">
        <v>9774</v>
      </c>
      <c r="H6545" s="15" t="str">
        <f t="shared" si="434"/>
        <v>Post-calc.</v>
      </c>
      <c r="I6545" s="27">
        <v>41608</v>
      </c>
    </row>
    <row r="6546" spans="1:9" x14ac:dyDescent="0.2">
      <c r="A6546" s="15" t="s">
        <v>12350</v>
      </c>
      <c r="B6546" s="15" t="str">
        <f t="shared" si="433"/>
        <v>4D055</v>
      </c>
      <c r="C6546" s="18">
        <v>0</v>
      </c>
      <c r="D6546" s="18">
        <v>0</v>
      </c>
      <c r="E6546" s="20">
        <v>41547</v>
      </c>
      <c r="F6546" s="15" t="s">
        <v>31</v>
      </c>
      <c r="G6546" s="15" t="s">
        <v>9774</v>
      </c>
      <c r="H6546" s="15" t="str">
        <f t="shared" si="434"/>
        <v>Post-calc.</v>
      </c>
      <c r="I6546" s="27">
        <v>41547</v>
      </c>
    </row>
    <row r="6547" spans="1:9" x14ac:dyDescent="0.2">
      <c r="A6547" s="15" t="s">
        <v>12349</v>
      </c>
      <c r="B6547" s="15" t="str">
        <f t="shared" si="433"/>
        <v>4D056</v>
      </c>
      <c r="C6547" s="18">
        <v>0</v>
      </c>
      <c r="D6547" s="18">
        <v>0</v>
      </c>
      <c r="E6547" s="20">
        <v>41578</v>
      </c>
      <c r="F6547" s="15" t="s">
        <v>31</v>
      </c>
      <c r="G6547" s="15" t="s">
        <v>9774</v>
      </c>
      <c r="H6547" s="15" t="str">
        <f t="shared" si="434"/>
        <v>Post-calc.</v>
      </c>
      <c r="I6547" s="27">
        <v>41578</v>
      </c>
    </row>
    <row r="6548" spans="1:9" x14ac:dyDescent="0.2">
      <c r="A6548" s="15" t="s">
        <v>12348</v>
      </c>
      <c r="B6548" s="15" t="str">
        <f t="shared" si="433"/>
        <v>4D057</v>
      </c>
      <c r="C6548" s="18">
        <v>0</v>
      </c>
      <c r="D6548" s="18">
        <v>0</v>
      </c>
      <c r="E6548" s="20">
        <v>41517</v>
      </c>
      <c r="F6548" s="15" t="s">
        <v>31</v>
      </c>
      <c r="G6548" s="15" t="s">
        <v>9774</v>
      </c>
      <c r="H6548" s="15" t="str">
        <f t="shared" si="434"/>
        <v>Post-calc.</v>
      </c>
      <c r="I6548" s="27">
        <v>41517</v>
      </c>
    </row>
    <row r="6549" spans="1:9" x14ac:dyDescent="0.2">
      <c r="A6549" s="15" t="s">
        <v>12347</v>
      </c>
      <c r="B6549" s="15" t="str">
        <f t="shared" si="433"/>
        <v>4D058</v>
      </c>
      <c r="C6549" s="18">
        <v>0</v>
      </c>
      <c r="D6549" s="18">
        <v>0</v>
      </c>
      <c r="E6549" s="20">
        <v>41578</v>
      </c>
      <c r="F6549" s="15" t="s">
        <v>31</v>
      </c>
      <c r="G6549" s="15" t="s">
        <v>9774</v>
      </c>
      <c r="H6549" s="15" t="str">
        <f t="shared" si="434"/>
        <v>Post-calc.</v>
      </c>
      <c r="I6549" s="27">
        <v>41578</v>
      </c>
    </row>
    <row r="6550" spans="1:9" x14ac:dyDescent="0.2">
      <c r="A6550" s="15" t="s">
        <v>12346</v>
      </c>
      <c r="B6550" s="15" t="str">
        <f t="shared" si="433"/>
        <v>4D059</v>
      </c>
      <c r="C6550" s="18">
        <v>0</v>
      </c>
      <c r="D6550" s="18">
        <v>0</v>
      </c>
      <c r="E6550" s="20">
        <v>41517</v>
      </c>
      <c r="F6550" s="15" t="s">
        <v>31</v>
      </c>
      <c r="G6550" s="15" t="s">
        <v>9774</v>
      </c>
      <c r="H6550" s="15" t="str">
        <f t="shared" si="434"/>
        <v>Post-calc.</v>
      </c>
      <c r="I6550" s="27">
        <v>41517</v>
      </c>
    </row>
    <row r="6551" spans="1:9" x14ac:dyDescent="0.2">
      <c r="A6551" s="15" t="s">
        <v>12345</v>
      </c>
      <c r="B6551" s="15" t="str">
        <f t="shared" si="433"/>
        <v>4D060</v>
      </c>
      <c r="C6551" s="18">
        <v>0</v>
      </c>
      <c r="D6551" s="18">
        <v>0</v>
      </c>
      <c r="E6551" s="20">
        <v>41973</v>
      </c>
      <c r="F6551" s="15" t="s">
        <v>12</v>
      </c>
      <c r="G6551" s="15" t="s">
        <v>9774</v>
      </c>
      <c r="H6551" s="15" t="str">
        <f t="shared" si="434"/>
        <v>Post-calc.</v>
      </c>
      <c r="I6551" s="27">
        <v>41973</v>
      </c>
    </row>
    <row r="6552" spans="1:9" x14ac:dyDescent="0.2">
      <c r="A6552" s="15" t="s">
        <v>12344</v>
      </c>
      <c r="B6552" s="15" t="str">
        <f t="shared" si="433"/>
        <v>4D061</v>
      </c>
      <c r="C6552" s="18">
        <v>0</v>
      </c>
      <c r="D6552" s="18">
        <v>0</v>
      </c>
      <c r="E6552" s="20">
        <v>41578</v>
      </c>
      <c r="F6552" s="15" t="s">
        <v>31</v>
      </c>
      <c r="G6552" s="15" t="s">
        <v>9774</v>
      </c>
      <c r="H6552" s="15" t="str">
        <f t="shared" si="434"/>
        <v>Post-calc.</v>
      </c>
      <c r="I6552" s="27">
        <v>41578</v>
      </c>
    </row>
    <row r="6553" spans="1:9" x14ac:dyDescent="0.2">
      <c r="A6553" s="15" t="s">
        <v>12343</v>
      </c>
      <c r="B6553" s="15" t="str">
        <f t="shared" si="433"/>
        <v>4D062</v>
      </c>
      <c r="C6553" s="18">
        <v>0</v>
      </c>
      <c r="D6553" s="18">
        <v>0</v>
      </c>
      <c r="E6553" s="20">
        <v>41608</v>
      </c>
      <c r="F6553" s="15" t="s">
        <v>12</v>
      </c>
      <c r="G6553" s="15" t="s">
        <v>9774</v>
      </c>
      <c r="H6553" s="15" t="str">
        <f t="shared" si="434"/>
        <v>Post-calc.</v>
      </c>
      <c r="I6553" s="27">
        <v>41608</v>
      </c>
    </row>
    <row r="6554" spans="1:9" x14ac:dyDescent="0.2">
      <c r="A6554" s="15" t="s">
        <v>12342</v>
      </c>
      <c r="B6554" s="15" t="str">
        <f t="shared" si="433"/>
        <v>4D063</v>
      </c>
      <c r="C6554" s="18">
        <v>0</v>
      </c>
      <c r="D6554" s="18">
        <v>0</v>
      </c>
      <c r="E6554" s="20">
        <v>41578</v>
      </c>
      <c r="F6554" s="15" t="s">
        <v>31</v>
      </c>
      <c r="G6554" s="15" t="s">
        <v>9774</v>
      </c>
      <c r="H6554" s="15" t="str">
        <f t="shared" si="434"/>
        <v>Post-calc.</v>
      </c>
      <c r="I6554" s="27">
        <v>41578</v>
      </c>
    </row>
    <row r="6555" spans="1:9" x14ac:dyDescent="0.2">
      <c r="A6555" s="15" t="s">
        <v>12341</v>
      </c>
      <c r="B6555" s="15" t="str">
        <f t="shared" si="433"/>
        <v>4D064</v>
      </c>
      <c r="C6555" s="18">
        <v>0</v>
      </c>
      <c r="D6555" s="18">
        <v>0</v>
      </c>
      <c r="E6555" s="20">
        <v>41547</v>
      </c>
      <c r="F6555" s="15" t="s">
        <v>31</v>
      </c>
      <c r="G6555" s="15" t="s">
        <v>9774</v>
      </c>
      <c r="H6555" s="15" t="str">
        <f t="shared" si="434"/>
        <v>Post-calc.</v>
      </c>
      <c r="I6555" s="27">
        <v>41547</v>
      </c>
    </row>
    <row r="6556" spans="1:9" x14ac:dyDescent="0.2">
      <c r="A6556" s="15" t="s">
        <v>12340</v>
      </c>
      <c r="B6556" s="15" t="str">
        <f t="shared" si="433"/>
        <v>4D065</v>
      </c>
      <c r="C6556" s="18">
        <v>0</v>
      </c>
      <c r="D6556" s="18">
        <v>0</v>
      </c>
      <c r="E6556" s="20">
        <v>41608</v>
      </c>
      <c r="F6556" s="15" t="s">
        <v>31</v>
      </c>
      <c r="G6556" s="15" t="s">
        <v>9774</v>
      </c>
      <c r="H6556" s="15" t="str">
        <f t="shared" si="434"/>
        <v>Post-calc.</v>
      </c>
      <c r="I6556" s="27">
        <v>41608</v>
      </c>
    </row>
    <row r="6557" spans="1:9" x14ac:dyDescent="0.2">
      <c r="A6557" s="15" t="s">
        <v>12339</v>
      </c>
      <c r="B6557" s="15" t="str">
        <f t="shared" si="433"/>
        <v>4D066</v>
      </c>
      <c r="C6557" s="18">
        <v>0</v>
      </c>
      <c r="D6557" s="18">
        <v>0</v>
      </c>
      <c r="E6557" s="20">
        <v>41547</v>
      </c>
      <c r="F6557" s="15" t="s">
        <v>31</v>
      </c>
      <c r="G6557" s="15" t="s">
        <v>9774</v>
      </c>
      <c r="H6557" s="15" t="str">
        <f t="shared" si="434"/>
        <v>Post-calc.</v>
      </c>
      <c r="I6557" s="27">
        <v>41547</v>
      </c>
    </row>
    <row r="6558" spans="1:9" x14ac:dyDescent="0.2">
      <c r="A6558" s="15" t="s">
        <v>12338</v>
      </c>
      <c r="B6558" s="15" t="str">
        <f t="shared" si="433"/>
        <v>4D067</v>
      </c>
      <c r="C6558" s="18">
        <v>0</v>
      </c>
      <c r="D6558" s="18">
        <v>0</v>
      </c>
      <c r="E6558" s="20">
        <v>41639</v>
      </c>
      <c r="F6558" s="15" t="s">
        <v>31</v>
      </c>
      <c r="G6558" s="15" t="s">
        <v>9774</v>
      </c>
      <c r="H6558" s="15" t="str">
        <f t="shared" si="434"/>
        <v>Post-calc.</v>
      </c>
      <c r="I6558" s="27">
        <v>41639</v>
      </c>
    </row>
    <row r="6559" spans="1:9" x14ac:dyDescent="0.2">
      <c r="A6559" s="15" t="s">
        <v>12337</v>
      </c>
      <c r="B6559" s="15" t="str">
        <f t="shared" si="433"/>
        <v>4D068</v>
      </c>
      <c r="C6559" s="18">
        <v>0</v>
      </c>
      <c r="D6559" s="18">
        <v>0</v>
      </c>
      <c r="E6559" s="20">
        <v>42004</v>
      </c>
      <c r="F6559" s="15" t="s">
        <v>12</v>
      </c>
      <c r="G6559" s="15" t="s">
        <v>9774</v>
      </c>
      <c r="H6559" s="15" t="str">
        <f t="shared" si="434"/>
        <v>Post-calc.</v>
      </c>
      <c r="I6559" s="27">
        <v>42004</v>
      </c>
    </row>
    <row r="6560" spans="1:9" x14ac:dyDescent="0.2">
      <c r="A6560" s="15" t="s">
        <v>12336</v>
      </c>
      <c r="B6560" s="15" t="str">
        <f t="shared" si="433"/>
        <v>4D069</v>
      </c>
      <c r="C6560" s="18">
        <v>0</v>
      </c>
      <c r="D6560" s="18">
        <v>0</v>
      </c>
      <c r="E6560" s="20">
        <v>41547</v>
      </c>
      <c r="F6560" s="15" t="s">
        <v>31</v>
      </c>
      <c r="G6560" s="15" t="s">
        <v>9774</v>
      </c>
      <c r="H6560" s="15" t="str">
        <f t="shared" si="434"/>
        <v>Post-calc.</v>
      </c>
      <c r="I6560" s="27">
        <v>41547</v>
      </c>
    </row>
    <row r="6561" spans="1:9" x14ac:dyDescent="0.2">
      <c r="A6561" s="15" t="s">
        <v>12335</v>
      </c>
      <c r="B6561" s="15" t="str">
        <f t="shared" si="433"/>
        <v>4D070</v>
      </c>
      <c r="C6561" s="18">
        <v>0</v>
      </c>
      <c r="D6561" s="18">
        <v>0</v>
      </c>
      <c r="E6561" s="20">
        <v>41578</v>
      </c>
      <c r="F6561" s="15" t="s">
        <v>31</v>
      </c>
      <c r="G6561" s="15" t="s">
        <v>9774</v>
      </c>
      <c r="H6561" s="15" t="str">
        <f t="shared" si="434"/>
        <v>Post-calc.</v>
      </c>
      <c r="I6561" s="27">
        <v>41578</v>
      </c>
    </row>
    <row r="6562" spans="1:9" x14ac:dyDescent="0.2">
      <c r="A6562" s="15" t="s">
        <v>12334</v>
      </c>
      <c r="B6562" s="15" t="str">
        <f t="shared" si="433"/>
        <v>4D071</v>
      </c>
      <c r="C6562" s="18">
        <v>0</v>
      </c>
      <c r="D6562" s="18">
        <v>0</v>
      </c>
      <c r="E6562" s="20">
        <v>41547</v>
      </c>
      <c r="F6562" s="15" t="s">
        <v>31</v>
      </c>
      <c r="G6562" s="15" t="s">
        <v>9774</v>
      </c>
      <c r="H6562" s="15" t="str">
        <f t="shared" si="434"/>
        <v>Post-calc.</v>
      </c>
      <c r="I6562" s="27">
        <v>41547</v>
      </c>
    </row>
    <row r="6563" spans="1:9" x14ac:dyDescent="0.2">
      <c r="A6563" s="15" t="s">
        <v>12333</v>
      </c>
      <c r="B6563" s="15" t="str">
        <f t="shared" si="433"/>
        <v>4D072</v>
      </c>
      <c r="C6563" s="18">
        <v>0</v>
      </c>
      <c r="D6563" s="18">
        <v>0</v>
      </c>
      <c r="E6563" s="20">
        <v>41547</v>
      </c>
      <c r="F6563" s="15" t="s">
        <v>31</v>
      </c>
      <c r="G6563" s="15" t="s">
        <v>9774</v>
      </c>
      <c r="H6563" s="15" t="str">
        <f t="shared" si="434"/>
        <v>Post-calc.</v>
      </c>
      <c r="I6563" s="27">
        <v>41547</v>
      </c>
    </row>
    <row r="6564" spans="1:9" x14ac:dyDescent="0.2">
      <c r="A6564" s="15" t="s">
        <v>12332</v>
      </c>
      <c r="B6564" s="15" t="str">
        <f t="shared" si="433"/>
        <v>4D073</v>
      </c>
      <c r="C6564" s="18">
        <v>0</v>
      </c>
      <c r="D6564" s="18">
        <v>0</v>
      </c>
      <c r="E6564" s="20">
        <v>41578</v>
      </c>
      <c r="F6564" s="15" t="s">
        <v>31</v>
      </c>
      <c r="G6564" s="15" t="s">
        <v>9774</v>
      </c>
      <c r="H6564" s="15" t="str">
        <f t="shared" si="434"/>
        <v>Post-calc.</v>
      </c>
      <c r="I6564" s="27">
        <v>41578</v>
      </c>
    </row>
    <row r="6565" spans="1:9" x14ac:dyDescent="0.2">
      <c r="A6565" s="15" t="s">
        <v>12331</v>
      </c>
      <c r="B6565" s="15" t="str">
        <f t="shared" si="433"/>
        <v>4D074</v>
      </c>
      <c r="C6565" s="18">
        <v>0</v>
      </c>
      <c r="D6565" s="18">
        <v>0</v>
      </c>
      <c r="E6565" s="20">
        <v>41608</v>
      </c>
      <c r="F6565" s="15" t="s">
        <v>31</v>
      </c>
      <c r="G6565" s="15" t="s">
        <v>9774</v>
      </c>
      <c r="H6565" s="15" t="str">
        <f t="shared" si="434"/>
        <v>Post-calc.</v>
      </c>
      <c r="I6565" s="27">
        <v>41608</v>
      </c>
    </row>
    <row r="6566" spans="1:9" x14ac:dyDescent="0.2">
      <c r="A6566" s="15" t="s">
        <v>12330</v>
      </c>
      <c r="B6566" s="15" t="str">
        <f t="shared" si="433"/>
        <v>4D075</v>
      </c>
      <c r="C6566" s="18">
        <v>0</v>
      </c>
      <c r="D6566" s="18">
        <v>0</v>
      </c>
      <c r="E6566" s="20">
        <v>41547</v>
      </c>
      <c r="F6566" s="15" t="s">
        <v>31</v>
      </c>
      <c r="G6566" s="15" t="s">
        <v>9774</v>
      </c>
      <c r="H6566" s="15" t="str">
        <f t="shared" si="434"/>
        <v>Post-calc.</v>
      </c>
      <c r="I6566" s="27">
        <v>41547</v>
      </c>
    </row>
    <row r="6567" spans="1:9" x14ac:dyDescent="0.2">
      <c r="A6567" s="15" t="s">
        <v>12329</v>
      </c>
      <c r="B6567" s="15" t="str">
        <f t="shared" si="433"/>
        <v>4D076</v>
      </c>
      <c r="C6567" s="18">
        <v>0</v>
      </c>
      <c r="D6567" s="18">
        <v>0</v>
      </c>
      <c r="E6567" s="20">
        <v>41608</v>
      </c>
      <c r="F6567" s="15" t="s">
        <v>31</v>
      </c>
      <c r="G6567" s="15" t="s">
        <v>9774</v>
      </c>
      <c r="H6567" s="15" t="str">
        <f t="shared" si="434"/>
        <v>Post-calc.</v>
      </c>
      <c r="I6567" s="27">
        <v>41608</v>
      </c>
    </row>
    <row r="6568" spans="1:9" x14ac:dyDescent="0.2">
      <c r="A6568" s="15" t="s">
        <v>12328</v>
      </c>
      <c r="B6568" s="15" t="str">
        <f t="shared" si="433"/>
        <v>4D077</v>
      </c>
      <c r="C6568" s="18">
        <v>0</v>
      </c>
      <c r="D6568" s="18">
        <v>0</v>
      </c>
      <c r="E6568" s="20">
        <v>41608</v>
      </c>
      <c r="F6568" s="15" t="s">
        <v>31</v>
      </c>
      <c r="G6568" s="15" t="s">
        <v>9774</v>
      </c>
      <c r="H6568" s="15" t="str">
        <f t="shared" si="434"/>
        <v>Post-calc.</v>
      </c>
      <c r="I6568" s="27">
        <v>41608</v>
      </c>
    </row>
    <row r="6569" spans="1:9" x14ac:dyDescent="0.2">
      <c r="A6569" s="15" t="s">
        <v>12327</v>
      </c>
      <c r="B6569" s="15" t="str">
        <f t="shared" si="433"/>
        <v>4D078</v>
      </c>
      <c r="C6569" s="18">
        <v>0</v>
      </c>
      <c r="D6569" s="18">
        <v>0</v>
      </c>
      <c r="E6569" s="20">
        <v>41578</v>
      </c>
      <c r="F6569" s="15" t="s">
        <v>31</v>
      </c>
      <c r="G6569" s="15" t="s">
        <v>9774</v>
      </c>
      <c r="H6569" s="15" t="str">
        <f t="shared" si="434"/>
        <v>Post-calc.</v>
      </c>
      <c r="I6569" s="27">
        <v>41578</v>
      </c>
    </row>
    <row r="6570" spans="1:9" x14ac:dyDescent="0.2">
      <c r="A6570" s="15" t="s">
        <v>12326</v>
      </c>
      <c r="B6570" s="15" t="str">
        <f t="shared" si="433"/>
        <v>4D079</v>
      </c>
      <c r="C6570" s="18">
        <v>0</v>
      </c>
      <c r="D6570" s="18">
        <v>0</v>
      </c>
      <c r="E6570" s="20">
        <v>41639</v>
      </c>
      <c r="F6570" s="15" t="s">
        <v>31</v>
      </c>
      <c r="G6570" s="15" t="s">
        <v>9774</v>
      </c>
      <c r="H6570" s="15" t="str">
        <f t="shared" si="434"/>
        <v>Post-calc.</v>
      </c>
      <c r="I6570" s="27">
        <v>41639</v>
      </c>
    </row>
    <row r="6571" spans="1:9" x14ac:dyDescent="0.2">
      <c r="A6571" s="15" t="s">
        <v>12325</v>
      </c>
      <c r="B6571" s="15" t="str">
        <f t="shared" si="433"/>
        <v>4D080</v>
      </c>
      <c r="C6571" s="18">
        <v>0</v>
      </c>
      <c r="D6571" s="18">
        <v>0</v>
      </c>
      <c r="E6571" s="20">
        <v>41729</v>
      </c>
      <c r="F6571" s="15" t="s">
        <v>12</v>
      </c>
      <c r="G6571" s="15" t="s">
        <v>9774</v>
      </c>
      <c r="H6571" s="15" t="str">
        <f t="shared" si="434"/>
        <v>Post-calc.</v>
      </c>
      <c r="I6571" s="27">
        <v>41729</v>
      </c>
    </row>
    <row r="6572" spans="1:9" x14ac:dyDescent="0.2">
      <c r="A6572" s="15" t="s">
        <v>12324</v>
      </c>
      <c r="B6572" s="15" t="str">
        <f t="shared" si="433"/>
        <v>4D081</v>
      </c>
      <c r="C6572" s="18">
        <v>0</v>
      </c>
      <c r="D6572" s="18">
        <v>0</v>
      </c>
      <c r="E6572" s="20">
        <v>41547</v>
      </c>
      <c r="F6572" s="15" t="s">
        <v>12</v>
      </c>
      <c r="G6572" s="15" t="s">
        <v>9774</v>
      </c>
      <c r="H6572" s="15" t="str">
        <f t="shared" si="434"/>
        <v>Post-calc.</v>
      </c>
      <c r="I6572" s="27">
        <v>41547</v>
      </c>
    </row>
    <row r="6573" spans="1:9" x14ac:dyDescent="0.2">
      <c r="A6573" s="15" t="s">
        <v>12323</v>
      </c>
      <c r="B6573" s="15" t="str">
        <f t="shared" si="433"/>
        <v>4D082</v>
      </c>
      <c r="C6573" s="18">
        <v>0</v>
      </c>
      <c r="D6573" s="18">
        <v>0</v>
      </c>
      <c r="E6573" s="20">
        <v>41547</v>
      </c>
      <c r="F6573" s="15" t="s">
        <v>12</v>
      </c>
      <c r="G6573" s="15" t="s">
        <v>9774</v>
      </c>
      <c r="H6573" s="15" t="str">
        <f t="shared" si="434"/>
        <v>Post-calc.</v>
      </c>
      <c r="I6573" s="27">
        <v>41547</v>
      </c>
    </row>
    <row r="6574" spans="1:9" x14ac:dyDescent="0.2">
      <c r="A6574" s="15" t="s">
        <v>12322</v>
      </c>
      <c r="B6574" s="15" t="str">
        <f t="shared" si="433"/>
        <v>4D083</v>
      </c>
      <c r="C6574" s="18">
        <v>0</v>
      </c>
      <c r="D6574" s="18">
        <v>0</v>
      </c>
      <c r="E6574" s="20">
        <v>41547</v>
      </c>
      <c r="F6574" s="15" t="s">
        <v>12</v>
      </c>
      <c r="G6574" s="15" t="s">
        <v>9774</v>
      </c>
      <c r="H6574" s="15" t="str">
        <f t="shared" si="434"/>
        <v>Post-calc.</v>
      </c>
      <c r="I6574" s="27">
        <v>41547</v>
      </c>
    </row>
    <row r="6575" spans="1:9" x14ac:dyDescent="0.2">
      <c r="A6575" s="15" t="s">
        <v>12321</v>
      </c>
      <c r="B6575" s="15" t="str">
        <f t="shared" si="433"/>
        <v>4D084</v>
      </c>
      <c r="C6575" s="18">
        <v>0</v>
      </c>
      <c r="D6575" s="18">
        <v>0</v>
      </c>
      <c r="E6575" s="20">
        <v>41608</v>
      </c>
      <c r="F6575" s="15" t="s">
        <v>31</v>
      </c>
      <c r="G6575" s="15" t="s">
        <v>9774</v>
      </c>
      <c r="H6575" s="15" t="str">
        <f t="shared" si="434"/>
        <v>Post-calc.</v>
      </c>
      <c r="I6575" s="27">
        <v>41608</v>
      </c>
    </row>
    <row r="6576" spans="1:9" x14ac:dyDescent="0.2">
      <c r="A6576" s="15" t="s">
        <v>12320</v>
      </c>
      <c r="B6576" s="15" t="str">
        <f t="shared" si="433"/>
        <v>4D085</v>
      </c>
      <c r="C6576" s="18">
        <v>0</v>
      </c>
      <c r="D6576" s="18">
        <v>0</v>
      </c>
      <c r="E6576" s="20">
        <v>41547</v>
      </c>
      <c r="F6576" s="15" t="s">
        <v>31</v>
      </c>
      <c r="G6576" s="15" t="s">
        <v>9774</v>
      </c>
      <c r="H6576" s="15" t="str">
        <f t="shared" si="434"/>
        <v>Post-calc.</v>
      </c>
      <c r="I6576" s="27">
        <v>41547</v>
      </c>
    </row>
    <row r="6577" spans="1:9" x14ac:dyDescent="0.2">
      <c r="A6577" s="15" t="s">
        <v>12319</v>
      </c>
      <c r="B6577" s="15" t="str">
        <f t="shared" si="433"/>
        <v>4D086</v>
      </c>
      <c r="C6577" s="18">
        <v>0</v>
      </c>
      <c r="D6577" s="18">
        <v>0</v>
      </c>
      <c r="E6577" s="20">
        <v>41578</v>
      </c>
      <c r="F6577" s="15" t="s">
        <v>31</v>
      </c>
      <c r="G6577" s="15" t="s">
        <v>9774</v>
      </c>
      <c r="H6577" s="15" t="str">
        <f t="shared" si="434"/>
        <v>Post-calc.</v>
      </c>
      <c r="I6577" s="27">
        <v>41578</v>
      </c>
    </row>
    <row r="6578" spans="1:9" x14ac:dyDescent="0.2">
      <c r="A6578" s="15" t="s">
        <v>12318</v>
      </c>
      <c r="B6578" s="15" t="str">
        <f t="shared" si="433"/>
        <v>4D088</v>
      </c>
      <c r="C6578" s="18">
        <v>0</v>
      </c>
      <c r="D6578" s="18">
        <v>0</v>
      </c>
      <c r="E6578" s="20">
        <v>41608</v>
      </c>
      <c r="F6578" s="15" t="s">
        <v>31</v>
      </c>
      <c r="G6578" s="15" t="s">
        <v>9774</v>
      </c>
      <c r="H6578" s="15" t="str">
        <f t="shared" si="434"/>
        <v>Post-calc.</v>
      </c>
      <c r="I6578" s="27">
        <v>41608</v>
      </c>
    </row>
    <row r="6579" spans="1:9" x14ac:dyDescent="0.2">
      <c r="A6579" s="15" t="s">
        <v>12317</v>
      </c>
      <c r="B6579" s="15" t="str">
        <f t="shared" si="433"/>
        <v>4D089</v>
      </c>
      <c r="C6579" s="18">
        <v>0</v>
      </c>
      <c r="D6579" s="18">
        <v>0</v>
      </c>
      <c r="E6579" s="20">
        <v>41578</v>
      </c>
      <c r="F6579" s="15" t="s">
        <v>31</v>
      </c>
      <c r="G6579" s="15" t="s">
        <v>9774</v>
      </c>
      <c r="H6579" s="15" t="str">
        <f t="shared" si="434"/>
        <v>Post-calc.</v>
      </c>
      <c r="I6579" s="27">
        <v>41578</v>
      </c>
    </row>
    <row r="6580" spans="1:9" x14ac:dyDescent="0.2">
      <c r="A6580" s="15" t="s">
        <v>12316</v>
      </c>
      <c r="B6580" s="15" t="str">
        <f t="shared" si="433"/>
        <v>4D090</v>
      </c>
      <c r="C6580" s="18">
        <v>0</v>
      </c>
      <c r="D6580" s="18">
        <v>0</v>
      </c>
      <c r="E6580" s="20">
        <v>41639</v>
      </c>
      <c r="F6580" s="15" t="s">
        <v>31</v>
      </c>
      <c r="G6580" s="15" t="s">
        <v>9774</v>
      </c>
      <c r="H6580" s="15" t="str">
        <f t="shared" si="434"/>
        <v>Post-calc.</v>
      </c>
      <c r="I6580" s="27">
        <v>41639</v>
      </c>
    </row>
    <row r="6581" spans="1:9" x14ac:dyDescent="0.2">
      <c r="A6581" s="15" t="s">
        <v>12315</v>
      </c>
      <c r="B6581" s="15" t="str">
        <f t="shared" si="433"/>
        <v>4D091</v>
      </c>
      <c r="C6581" s="18">
        <v>0</v>
      </c>
      <c r="D6581" s="18">
        <v>0</v>
      </c>
      <c r="E6581" s="20">
        <v>41608</v>
      </c>
      <c r="F6581" s="15" t="s">
        <v>31</v>
      </c>
      <c r="G6581" s="15" t="s">
        <v>9774</v>
      </c>
      <c r="H6581" s="15" t="str">
        <f t="shared" si="434"/>
        <v>Post-calc.</v>
      </c>
      <c r="I6581" s="27">
        <v>41608</v>
      </c>
    </row>
    <row r="6582" spans="1:9" x14ac:dyDescent="0.2">
      <c r="A6582" s="15" t="s">
        <v>12314</v>
      </c>
      <c r="B6582" s="15" t="str">
        <f t="shared" si="433"/>
        <v>4D092</v>
      </c>
      <c r="C6582" s="18">
        <v>0</v>
      </c>
      <c r="D6582" s="18">
        <v>0</v>
      </c>
      <c r="E6582" s="20">
        <v>41639</v>
      </c>
      <c r="F6582" s="15" t="s">
        <v>31</v>
      </c>
      <c r="G6582" s="15" t="s">
        <v>9774</v>
      </c>
      <c r="H6582" s="15" t="str">
        <f t="shared" si="434"/>
        <v>Post-calc.</v>
      </c>
      <c r="I6582" s="27">
        <v>41639</v>
      </c>
    </row>
    <row r="6583" spans="1:9" x14ac:dyDescent="0.2">
      <c r="A6583" s="15" t="s">
        <v>12313</v>
      </c>
      <c r="B6583" s="15" t="str">
        <f t="shared" si="433"/>
        <v>4D093</v>
      </c>
      <c r="C6583" s="18">
        <v>0</v>
      </c>
      <c r="D6583" s="18">
        <v>0</v>
      </c>
      <c r="E6583" s="20">
        <v>41608</v>
      </c>
      <c r="F6583" s="15" t="s">
        <v>31</v>
      </c>
      <c r="G6583" s="15" t="s">
        <v>9774</v>
      </c>
      <c r="H6583" s="15" t="str">
        <f t="shared" si="434"/>
        <v>Post-calc.</v>
      </c>
      <c r="I6583" s="27">
        <v>41608</v>
      </c>
    </row>
    <row r="6584" spans="1:9" x14ac:dyDescent="0.2">
      <c r="A6584" s="15" t="s">
        <v>12312</v>
      </c>
      <c r="B6584" s="15" t="str">
        <f t="shared" si="433"/>
        <v>4D094</v>
      </c>
      <c r="C6584" s="18">
        <v>0</v>
      </c>
      <c r="D6584" s="18">
        <v>0</v>
      </c>
      <c r="E6584" s="20">
        <v>41578</v>
      </c>
      <c r="F6584" s="15" t="s">
        <v>31</v>
      </c>
      <c r="G6584" s="15" t="s">
        <v>9774</v>
      </c>
      <c r="H6584" s="15" t="str">
        <f t="shared" si="434"/>
        <v>Post-calc.</v>
      </c>
      <c r="I6584" s="27">
        <v>41578</v>
      </c>
    </row>
    <row r="6585" spans="1:9" x14ac:dyDescent="0.2">
      <c r="A6585" s="15" t="s">
        <v>12311</v>
      </c>
      <c r="B6585" s="15" t="str">
        <f t="shared" si="433"/>
        <v>4D095</v>
      </c>
      <c r="C6585" s="18">
        <v>0</v>
      </c>
      <c r="D6585" s="18">
        <v>0</v>
      </c>
      <c r="E6585" s="20">
        <v>41578</v>
      </c>
      <c r="F6585" s="15" t="s">
        <v>31</v>
      </c>
      <c r="G6585" s="15" t="s">
        <v>9774</v>
      </c>
      <c r="H6585" s="15" t="str">
        <f t="shared" si="434"/>
        <v>Post-calc.</v>
      </c>
      <c r="I6585" s="27">
        <v>41578</v>
      </c>
    </row>
    <row r="6586" spans="1:9" x14ac:dyDescent="0.2">
      <c r="A6586" s="15" t="s">
        <v>12310</v>
      </c>
      <c r="B6586" s="15" t="str">
        <f t="shared" si="433"/>
        <v>4D096</v>
      </c>
      <c r="C6586" s="18">
        <v>0</v>
      </c>
      <c r="D6586" s="18">
        <v>0</v>
      </c>
      <c r="E6586" s="20">
        <v>41639</v>
      </c>
      <c r="F6586" s="15" t="s">
        <v>31</v>
      </c>
      <c r="G6586" s="15" t="s">
        <v>9774</v>
      </c>
      <c r="H6586" s="15" t="str">
        <f t="shared" si="434"/>
        <v>Post-calc.</v>
      </c>
      <c r="I6586" s="27">
        <v>41639</v>
      </c>
    </row>
    <row r="6587" spans="1:9" x14ac:dyDescent="0.2">
      <c r="A6587" s="15" t="s">
        <v>12309</v>
      </c>
      <c r="B6587" s="15" t="str">
        <f t="shared" si="433"/>
        <v>4D097</v>
      </c>
      <c r="C6587" s="18">
        <v>0</v>
      </c>
      <c r="D6587" s="18">
        <v>0</v>
      </c>
      <c r="E6587" s="20">
        <v>41608</v>
      </c>
      <c r="F6587" s="15" t="s">
        <v>31</v>
      </c>
      <c r="G6587" s="15" t="s">
        <v>9774</v>
      </c>
      <c r="H6587" s="15" t="str">
        <f t="shared" si="434"/>
        <v>Post-calc.</v>
      </c>
      <c r="I6587" s="27">
        <v>41608</v>
      </c>
    </row>
    <row r="6588" spans="1:9" x14ac:dyDescent="0.2">
      <c r="A6588" s="15" t="s">
        <v>12308</v>
      </c>
      <c r="B6588" s="15" t="str">
        <f t="shared" si="433"/>
        <v>4D098</v>
      </c>
      <c r="C6588" s="18">
        <v>0</v>
      </c>
      <c r="D6588" s="18">
        <v>0</v>
      </c>
      <c r="E6588" s="20">
        <v>41608</v>
      </c>
      <c r="F6588" s="15" t="s">
        <v>31</v>
      </c>
      <c r="G6588" s="15" t="s">
        <v>9774</v>
      </c>
      <c r="H6588" s="15" t="str">
        <f t="shared" si="434"/>
        <v>Post-calc.</v>
      </c>
      <c r="I6588" s="27">
        <v>41608</v>
      </c>
    </row>
    <row r="6589" spans="1:9" x14ac:dyDescent="0.2">
      <c r="A6589" s="15" t="s">
        <v>12307</v>
      </c>
      <c r="B6589" s="15" t="str">
        <f t="shared" si="433"/>
        <v>4D099</v>
      </c>
      <c r="C6589" s="18">
        <v>0</v>
      </c>
      <c r="D6589" s="18">
        <v>0</v>
      </c>
      <c r="E6589" s="20">
        <v>41547</v>
      </c>
      <c r="F6589" s="15" t="s">
        <v>12</v>
      </c>
      <c r="G6589" s="15" t="s">
        <v>9774</v>
      </c>
      <c r="H6589" s="15" t="str">
        <f t="shared" si="434"/>
        <v>Post-calc.</v>
      </c>
      <c r="I6589" s="27">
        <v>41547</v>
      </c>
    </row>
    <row r="6590" spans="1:9" x14ac:dyDescent="0.2">
      <c r="A6590" s="15" t="s">
        <v>12306</v>
      </c>
      <c r="B6590" s="15" t="str">
        <f t="shared" si="433"/>
        <v>4D100</v>
      </c>
      <c r="C6590" s="18">
        <v>0</v>
      </c>
      <c r="D6590" s="18">
        <v>0</v>
      </c>
      <c r="E6590" s="20">
        <v>41547</v>
      </c>
      <c r="F6590" s="15" t="s">
        <v>12</v>
      </c>
      <c r="G6590" s="15" t="s">
        <v>9774</v>
      </c>
      <c r="H6590" s="15" t="str">
        <f t="shared" si="434"/>
        <v>Post-calc.</v>
      </c>
      <c r="I6590" s="27">
        <v>41547</v>
      </c>
    </row>
    <row r="6591" spans="1:9" x14ac:dyDescent="0.2">
      <c r="A6591" s="15" t="s">
        <v>12305</v>
      </c>
      <c r="B6591" s="15" t="str">
        <f t="shared" si="433"/>
        <v>4D101</v>
      </c>
      <c r="C6591" s="18">
        <v>0</v>
      </c>
      <c r="D6591" s="18">
        <v>0</v>
      </c>
      <c r="E6591" s="20">
        <v>41608</v>
      </c>
      <c r="F6591" s="15" t="s">
        <v>31</v>
      </c>
      <c r="G6591" s="15" t="s">
        <v>9774</v>
      </c>
      <c r="H6591" s="15" t="str">
        <f t="shared" si="434"/>
        <v>Post-calc.</v>
      </c>
      <c r="I6591" s="27">
        <v>41608</v>
      </c>
    </row>
    <row r="6592" spans="1:9" x14ac:dyDescent="0.2">
      <c r="A6592" s="15" t="s">
        <v>12304</v>
      </c>
      <c r="B6592" s="15" t="str">
        <f t="shared" si="433"/>
        <v>4D102</v>
      </c>
      <c r="C6592" s="18">
        <v>0</v>
      </c>
      <c r="D6592" s="18">
        <v>0</v>
      </c>
      <c r="E6592" s="20">
        <v>42185</v>
      </c>
      <c r="F6592" s="15" t="s">
        <v>12</v>
      </c>
      <c r="G6592" s="15" t="s">
        <v>9774</v>
      </c>
      <c r="H6592" s="15" t="str">
        <f t="shared" si="434"/>
        <v>Post-calc.</v>
      </c>
      <c r="I6592" s="27">
        <v>42185</v>
      </c>
    </row>
    <row r="6593" spans="1:9" x14ac:dyDescent="0.2">
      <c r="A6593" s="15" t="s">
        <v>12303</v>
      </c>
      <c r="B6593" s="15" t="str">
        <f t="shared" si="433"/>
        <v>4D103</v>
      </c>
      <c r="C6593" s="18">
        <v>0</v>
      </c>
      <c r="D6593" s="18">
        <v>0</v>
      </c>
      <c r="E6593" s="20">
        <v>41578</v>
      </c>
      <c r="F6593" s="15" t="s">
        <v>31</v>
      </c>
      <c r="G6593" s="15" t="s">
        <v>9774</v>
      </c>
      <c r="H6593" s="15" t="str">
        <f t="shared" si="434"/>
        <v>Post-calc.</v>
      </c>
      <c r="I6593" s="27">
        <v>41578</v>
      </c>
    </row>
    <row r="6594" spans="1:9" x14ac:dyDescent="0.2">
      <c r="A6594" s="15" t="s">
        <v>12302</v>
      </c>
      <c r="B6594" s="15" t="str">
        <f t="shared" si="433"/>
        <v>4D104</v>
      </c>
      <c r="C6594" s="18">
        <v>0</v>
      </c>
      <c r="D6594" s="18">
        <v>0</v>
      </c>
      <c r="E6594" s="20">
        <v>41578</v>
      </c>
      <c r="F6594" s="15" t="s">
        <v>31</v>
      </c>
      <c r="G6594" s="15" t="s">
        <v>9774</v>
      </c>
      <c r="H6594" s="15" t="str">
        <f t="shared" si="434"/>
        <v>Post-calc.</v>
      </c>
      <c r="I6594" s="27">
        <v>41578</v>
      </c>
    </row>
    <row r="6595" spans="1:9" x14ac:dyDescent="0.2">
      <c r="A6595" s="15" t="s">
        <v>12301</v>
      </c>
      <c r="B6595" s="15" t="str">
        <f t="shared" si="433"/>
        <v>4D105</v>
      </c>
      <c r="C6595" s="18">
        <v>0</v>
      </c>
      <c r="D6595" s="18">
        <v>0</v>
      </c>
      <c r="E6595" s="20">
        <v>41698</v>
      </c>
      <c r="F6595" s="15" t="s">
        <v>12</v>
      </c>
      <c r="G6595" s="15" t="s">
        <v>9774</v>
      </c>
      <c r="H6595" s="15" t="str">
        <f t="shared" si="434"/>
        <v>Post-calc.</v>
      </c>
      <c r="I6595" s="27">
        <v>41698</v>
      </c>
    </row>
    <row r="6596" spans="1:9" x14ac:dyDescent="0.2">
      <c r="A6596" s="15" t="s">
        <v>12300</v>
      </c>
      <c r="B6596" s="15" t="str">
        <f t="shared" si="433"/>
        <v>4D106</v>
      </c>
      <c r="C6596" s="18">
        <v>0</v>
      </c>
      <c r="D6596" s="18">
        <v>0</v>
      </c>
      <c r="E6596" s="20">
        <v>41729</v>
      </c>
      <c r="F6596" s="15" t="s">
        <v>31</v>
      </c>
      <c r="G6596" s="15" t="s">
        <v>9774</v>
      </c>
      <c r="H6596" s="15" t="str">
        <f t="shared" si="434"/>
        <v>Post-calc.</v>
      </c>
      <c r="I6596" s="27">
        <v>41729</v>
      </c>
    </row>
    <row r="6597" spans="1:9" x14ac:dyDescent="0.2">
      <c r="A6597" s="15" t="s">
        <v>12299</v>
      </c>
      <c r="B6597" s="15" t="str">
        <f t="shared" si="433"/>
        <v>4D107</v>
      </c>
      <c r="C6597" s="18">
        <v>0</v>
      </c>
      <c r="D6597" s="18">
        <v>0</v>
      </c>
      <c r="E6597" s="20">
        <v>41698</v>
      </c>
      <c r="F6597" s="15" t="s">
        <v>31</v>
      </c>
      <c r="G6597" s="15" t="s">
        <v>9774</v>
      </c>
      <c r="H6597" s="15" t="str">
        <f t="shared" si="434"/>
        <v>Post-calc.</v>
      </c>
      <c r="I6597" s="27">
        <v>41698</v>
      </c>
    </row>
    <row r="6598" spans="1:9" x14ac:dyDescent="0.2">
      <c r="A6598" s="15" t="s">
        <v>12298</v>
      </c>
      <c r="B6598" s="15" t="str">
        <f t="shared" ref="B6598:B6661" si="435">LEFT(A6598,5)</f>
        <v>4D108</v>
      </c>
      <c r="C6598" s="18">
        <v>0</v>
      </c>
      <c r="D6598" s="18">
        <v>0</v>
      </c>
      <c r="E6598" s="20">
        <v>41759</v>
      </c>
      <c r="F6598" s="15" t="s">
        <v>31</v>
      </c>
      <c r="G6598" s="15" t="s">
        <v>9774</v>
      </c>
      <c r="H6598" s="15" t="str">
        <f t="shared" ref="H6598:H6661" si="436">+IF(E6598&gt;1,"Post-calc.","Pre-calc.")</f>
        <v>Post-calc.</v>
      </c>
      <c r="I6598" s="27">
        <v>41759</v>
      </c>
    </row>
    <row r="6599" spans="1:9" x14ac:dyDescent="0.2">
      <c r="A6599" s="15" t="s">
        <v>12297</v>
      </c>
      <c r="B6599" s="15" t="str">
        <f t="shared" si="435"/>
        <v>4D109</v>
      </c>
      <c r="C6599" s="18">
        <v>0</v>
      </c>
      <c r="D6599" s="18">
        <v>0</v>
      </c>
      <c r="E6599" s="20">
        <v>41943</v>
      </c>
      <c r="F6599" s="15" t="s">
        <v>31</v>
      </c>
      <c r="G6599" s="15" t="s">
        <v>9774</v>
      </c>
      <c r="H6599" s="15" t="str">
        <f t="shared" si="436"/>
        <v>Post-calc.</v>
      </c>
      <c r="I6599" s="27">
        <v>41943</v>
      </c>
    </row>
    <row r="6600" spans="1:9" x14ac:dyDescent="0.2">
      <c r="A6600" s="15" t="s">
        <v>12296</v>
      </c>
      <c r="B6600" s="15" t="str">
        <f t="shared" si="435"/>
        <v>4D110</v>
      </c>
      <c r="C6600" s="18">
        <v>0</v>
      </c>
      <c r="D6600" s="18">
        <v>0</v>
      </c>
      <c r="E6600" s="20">
        <v>41608</v>
      </c>
      <c r="F6600" s="15" t="s">
        <v>12</v>
      </c>
      <c r="G6600" s="15" t="s">
        <v>9774</v>
      </c>
      <c r="H6600" s="15" t="str">
        <f t="shared" si="436"/>
        <v>Post-calc.</v>
      </c>
      <c r="I6600" s="27">
        <v>41608</v>
      </c>
    </row>
    <row r="6601" spans="1:9" x14ac:dyDescent="0.2">
      <c r="A6601" s="15" t="s">
        <v>12295</v>
      </c>
      <c r="B6601" s="15" t="str">
        <f t="shared" si="435"/>
        <v>4D111</v>
      </c>
      <c r="C6601" s="18">
        <v>0</v>
      </c>
      <c r="D6601" s="18">
        <v>0</v>
      </c>
      <c r="E6601" s="20">
        <v>41639</v>
      </c>
      <c r="F6601" s="15" t="s">
        <v>31</v>
      </c>
      <c r="G6601" s="15" t="s">
        <v>9774</v>
      </c>
      <c r="H6601" s="15" t="str">
        <f t="shared" si="436"/>
        <v>Post-calc.</v>
      </c>
      <c r="I6601" s="27">
        <v>41639</v>
      </c>
    </row>
    <row r="6602" spans="1:9" x14ac:dyDescent="0.2">
      <c r="A6602" s="15" t="s">
        <v>12294</v>
      </c>
      <c r="B6602" s="15" t="str">
        <f t="shared" si="435"/>
        <v>4D112</v>
      </c>
      <c r="C6602" s="18">
        <v>0</v>
      </c>
      <c r="D6602" s="18">
        <v>0</v>
      </c>
      <c r="E6602" s="20">
        <v>41670</v>
      </c>
      <c r="F6602" s="15" t="s">
        <v>12</v>
      </c>
      <c r="G6602" s="15" t="s">
        <v>9774</v>
      </c>
      <c r="H6602" s="15" t="str">
        <f t="shared" si="436"/>
        <v>Post-calc.</v>
      </c>
      <c r="I6602" s="27">
        <v>41670</v>
      </c>
    </row>
    <row r="6603" spans="1:9" x14ac:dyDescent="0.2">
      <c r="A6603" s="15" t="s">
        <v>12293</v>
      </c>
      <c r="B6603" s="15" t="str">
        <f t="shared" si="435"/>
        <v>4D113</v>
      </c>
      <c r="C6603" s="18">
        <v>0</v>
      </c>
      <c r="D6603" s="18">
        <v>0</v>
      </c>
      <c r="E6603" s="20">
        <v>41608</v>
      </c>
      <c r="F6603" s="15" t="s">
        <v>31</v>
      </c>
      <c r="G6603" s="15" t="s">
        <v>9774</v>
      </c>
      <c r="H6603" s="15" t="str">
        <f t="shared" si="436"/>
        <v>Post-calc.</v>
      </c>
      <c r="I6603" s="27">
        <v>41608</v>
      </c>
    </row>
    <row r="6604" spans="1:9" x14ac:dyDescent="0.2">
      <c r="A6604" s="15" t="s">
        <v>12292</v>
      </c>
      <c r="B6604" s="15" t="str">
        <f t="shared" si="435"/>
        <v>4D114</v>
      </c>
      <c r="C6604" s="18">
        <v>0</v>
      </c>
      <c r="D6604" s="18">
        <v>0</v>
      </c>
      <c r="E6604" s="20">
        <v>41608</v>
      </c>
      <c r="F6604" s="15" t="s">
        <v>31</v>
      </c>
      <c r="G6604" s="15" t="s">
        <v>9774</v>
      </c>
      <c r="H6604" s="15" t="str">
        <f t="shared" si="436"/>
        <v>Post-calc.</v>
      </c>
      <c r="I6604" s="27">
        <v>41608</v>
      </c>
    </row>
    <row r="6605" spans="1:9" x14ac:dyDescent="0.2">
      <c r="A6605" s="15" t="s">
        <v>12291</v>
      </c>
      <c r="B6605" s="15" t="str">
        <f t="shared" si="435"/>
        <v>4D115</v>
      </c>
      <c r="C6605" s="18">
        <v>0</v>
      </c>
      <c r="D6605" s="18">
        <v>0</v>
      </c>
      <c r="E6605" s="20">
        <v>41639</v>
      </c>
      <c r="F6605" s="15" t="s">
        <v>31</v>
      </c>
      <c r="G6605" s="15" t="s">
        <v>9774</v>
      </c>
      <c r="H6605" s="15" t="str">
        <f t="shared" si="436"/>
        <v>Post-calc.</v>
      </c>
      <c r="I6605" s="27">
        <v>41639</v>
      </c>
    </row>
    <row r="6606" spans="1:9" x14ac:dyDescent="0.2">
      <c r="A6606" s="15" t="s">
        <v>12290</v>
      </c>
      <c r="B6606" s="15" t="str">
        <f t="shared" si="435"/>
        <v>4D116</v>
      </c>
      <c r="C6606" s="18">
        <v>0</v>
      </c>
      <c r="D6606" s="18">
        <v>0</v>
      </c>
      <c r="E6606" s="20">
        <v>41578</v>
      </c>
      <c r="F6606" s="15" t="s">
        <v>31</v>
      </c>
      <c r="G6606" s="15" t="s">
        <v>9774</v>
      </c>
      <c r="H6606" s="15" t="str">
        <f t="shared" si="436"/>
        <v>Post-calc.</v>
      </c>
      <c r="I6606" s="27">
        <v>41578</v>
      </c>
    </row>
    <row r="6607" spans="1:9" x14ac:dyDescent="0.2">
      <c r="A6607" s="15" t="s">
        <v>12289</v>
      </c>
      <c r="B6607" s="15" t="str">
        <f t="shared" si="435"/>
        <v>4D117</v>
      </c>
      <c r="C6607" s="18">
        <v>0</v>
      </c>
      <c r="D6607" s="18">
        <v>0</v>
      </c>
      <c r="E6607" s="20">
        <v>41608</v>
      </c>
      <c r="F6607" s="15" t="s">
        <v>31</v>
      </c>
      <c r="G6607" s="15" t="s">
        <v>9774</v>
      </c>
      <c r="H6607" s="15" t="str">
        <f t="shared" si="436"/>
        <v>Post-calc.</v>
      </c>
      <c r="I6607" s="27">
        <v>41608</v>
      </c>
    </row>
    <row r="6608" spans="1:9" x14ac:dyDescent="0.2">
      <c r="A6608" s="15" t="s">
        <v>12288</v>
      </c>
      <c r="B6608" s="15" t="str">
        <f t="shared" si="435"/>
        <v>4D118</v>
      </c>
      <c r="C6608" s="18">
        <v>0</v>
      </c>
      <c r="D6608" s="18">
        <v>0</v>
      </c>
      <c r="E6608" s="20">
        <v>41578</v>
      </c>
      <c r="F6608" s="15" t="s">
        <v>31</v>
      </c>
      <c r="G6608" s="15" t="s">
        <v>9774</v>
      </c>
      <c r="H6608" s="15" t="str">
        <f t="shared" si="436"/>
        <v>Post-calc.</v>
      </c>
      <c r="I6608" s="27">
        <v>41578</v>
      </c>
    </row>
    <row r="6609" spans="1:9" x14ac:dyDescent="0.2">
      <c r="A6609" s="15" t="s">
        <v>12287</v>
      </c>
      <c r="B6609" s="15" t="str">
        <f t="shared" si="435"/>
        <v>4D119</v>
      </c>
      <c r="C6609" s="18">
        <v>0</v>
      </c>
      <c r="D6609" s="18">
        <v>0</v>
      </c>
      <c r="E6609" s="20">
        <v>41670</v>
      </c>
      <c r="F6609" s="15" t="s">
        <v>31</v>
      </c>
      <c r="G6609" s="15" t="s">
        <v>9774</v>
      </c>
      <c r="H6609" s="15" t="str">
        <f t="shared" si="436"/>
        <v>Post-calc.</v>
      </c>
      <c r="I6609" s="27">
        <v>41670</v>
      </c>
    </row>
    <row r="6610" spans="1:9" x14ac:dyDescent="0.2">
      <c r="A6610" s="15" t="s">
        <v>12286</v>
      </c>
      <c r="B6610" s="15" t="str">
        <f t="shared" si="435"/>
        <v>4D120</v>
      </c>
      <c r="C6610" s="18">
        <v>0</v>
      </c>
      <c r="D6610" s="18">
        <v>0</v>
      </c>
      <c r="E6610" s="20">
        <v>41790</v>
      </c>
      <c r="F6610" s="15" t="s">
        <v>31</v>
      </c>
      <c r="G6610" s="15" t="s">
        <v>9774</v>
      </c>
      <c r="H6610" s="15" t="str">
        <f t="shared" si="436"/>
        <v>Post-calc.</v>
      </c>
      <c r="I6610" s="27">
        <v>41790</v>
      </c>
    </row>
    <row r="6611" spans="1:9" x14ac:dyDescent="0.2">
      <c r="A6611" s="15" t="s">
        <v>12285</v>
      </c>
      <c r="B6611" s="15" t="str">
        <f t="shared" si="435"/>
        <v>4D121</v>
      </c>
      <c r="C6611" s="18">
        <v>0</v>
      </c>
      <c r="D6611" s="18">
        <v>0</v>
      </c>
      <c r="E6611" s="20">
        <v>41790</v>
      </c>
      <c r="F6611" s="15" t="s">
        <v>31</v>
      </c>
      <c r="G6611" s="15" t="s">
        <v>9774</v>
      </c>
      <c r="H6611" s="15" t="str">
        <f t="shared" si="436"/>
        <v>Post-calc.</v>
      </c>
      <c r="I6611" s="27">
        <v>41790</v>
      </c>
    </row>
    <row r="6612" spans="1:9" x14ac:dyDescent="0.2">
      <c r="A6612" s="15" t="s">
        <v>12284</v>
      </c>
      <c r="B6612" s="15" t="str">
        <f t="shared" si="435"/>
        <v>4D122</v>
      </c>
      <c r="C6612" s="18">
        <v>0</v>
      </c>
      <c r="D6612" s="18">
        <v>0</v>
      </c>
      <c r="E6612" s="20">
        <v>41851</v>
      </c>
      <c r="F6612" s="15" t="s">
        <v>31</v>
      </c>
      <c r="G6612" s="15" t="s">
        <v>9774</v>
      </c>
      <c r="H6612" s="15" t="str">
        <f t="shared" si="436"/>
        <v>Post-calc.</v>
      </c>
      <c r="I6612" s="27">
        <v>41851</v>
      </c>
    </row>
    <row r="6613" spans="1:9" x14ac:dyDescent="0.2">
      <c r="A6613" s="15" t="s">
        <v>12283</v>
      </c>
      <c r="B6613" s="15" t="str">
        <f t="shared" si="435"/>
        <v>4D123</v>
      </c>
      <c r="C6613" s="18">
        <v>0</v>
      </c>
      <c r="D6613" s="18">
        <v>0</v>
      </c>
      <c r="E6613" s="20">
        <v>41608</v>
      </c>
      <c r="F6613" s="15" t="s">
        <v>31</v>
      </c>
      <c r="G6613" s="15" t="s">
        <v>9774</v>
      </c>
      <c r="H6613" s="15" t="str">
        <f t="shared" si="436"/>
        <v>Post-calc.</v>
      </c>
      <c r="I6613" s="27">
        <v>41608</v>
      </c>
    </row>
    <row r="6614" spans="1:9" x14ac:dyDescent="0.2">
      <c r="A6614" s="15" t="s">
        <v>12282</v>
      </c>
      <c r="B6614" s="15" t="str">
        <f t="shared" si="435"/>
        <v>4D124</v>
      </c>
      <c r="C6614" s="18">
        <v>0</v>
      </c>
      <c r="D6614" s="18">
        <v>0</v>
      </c>
      <c r="E6614" s="20">
        <v>41608</v>
      </c>
      <c r="F6614" s="15" t="s">
        <v>31</v>
      </c>
      <c r="G6614" s="15" t="s">
        <v>9774</v>
      </c>
      <c r="H6614" s="15" t="str">
        <f t="shared" si="436"/>
        <v>Post-calc.</v>
      </c>
      <c r="I6614" s="27">
        <v>41608</v>
      </c>
    </row>
    <row r="6615" spans="1:9" x14ac:dyDescent="0.2">
      <c r="A6615" s="15" t="s">
        <v>12281</v>
      </c>
      <c r="B6615" s="15" t="str">
        <f t="shared" si="435"/>
        <v>4D125</v>
      </c>
      <c r="C6615" s="18">
        <v>0</v>
      </c>
      <c r="D6615" s="18">
        <v>0</v>
      </c>
      <c r="E6615" s="20">
        <v>41639</v>
      </c>
      <c r="F6615" s="15" t="s">
        <v>31</v>
      </c>
      <c r="G6615" s="15" t="s">
        <v>9774</v>
      </c>
      <c r="H6615" s="15" t="str">
        <f t="shared" si="436"/>
        <v>Post-calc.</v>
      </c>
      <c r="I6615" s="27">
        <v>41639</v>
      </c>
    </row>
    <row r="6616" spans="1:9" x14ac:dyDescent="0.2">
      <c r="A6616" s="15" t="s">
        <v>12280</v>
      </c>
      <c r="B6616" s="15" t="str">
        <f t="shared" si="435"/>
        <v>4D126</v>
      </c>
      <c r="C6616" s="18">
        <v>0</v>
      </c>
      <c r="D6616" s="18">
        <v>0</v>
      </c>
      <c r="E6616" s="20">
        <v>41729</v>
      </c>
      <c r="F6616" s="15" t="s">
        <v>31</v>
      </c>
      <c r="G6616" s="15" t="s">
        <v>9774</v>
      </c>
      <c r="H6616" s="15" t="str">
        <f t="shared" si="436"/>
        <v>Post-calc.</v>
      </c>
      <c r="I6616" s="27">
        <v>41729</v>
      </c>
    </row>
    <row r="6617" spans="1:9" x14ac:dyDescent="0.2">
      <c r="A6617" s="15" t="s">
        <v>12279</v>
      </c>
      <c r="B6617" s="15" t="str">
        <f t="shared" si="435"/>
        <v>4D127</v>
      </c>
      <c r="C6617" s="18">
        <v>0</v>
      </c>
      <c r="D6617" s="18">
        <v>0</v>
      </c>
      <c r="E6617" s="20">
        <v>41729</v>
      </c>
      <c r="F6617" s="15" t="s">
        <v>31</v>
      </c>
      <c r="G6617" s="15" t="s">
        <v>9774</v>
      </c>
      <c r="H6617" s="15" t="str">
        <f t="shared" si="436"/>
        <v>Post-calc.</v>
      </c>
      <c r="I6617" s="27">
        <v>41729</v>
      </c>
    </row>
    <row r="6618" spans="1:9" x14ac:dyDescent="0.2">
      <c r="A6618" s="15" t="s">
        <v>12278</v>
      </c>
      <c r="B6618" s="15" t="str">
        <f t="shared" si="435"/>
        <v>4D128</v>
      </c>
      <c r="C6618" s="18">
        <v>0</v>
      </c>
      <c r="D6618" s="18">
        <v>0</v>
      </c>
      <c r="E6618" s="20">
        <v>41608</v>
      </c>
      <c r="F6618" s="15" t="s">
        <v>31</v>
      </c>
      <c r="G6618" s="15" t="s">
        <v>9774</v>
      </c>
      <c r="H6618" s="15" t="str">
        <f t="shared" si="436"/>
        <v>Post-calc.</v>
      </c>
      <c r="I6618" s="27">
        <v>41608</v>
      </c>
    </row>
    <row r="6619" spans="1:9" x14ac:dyDescent="0.2">
      <c r="A6619" s="15" t="s">
        <v>12277</v>
      </c>
      <c r="B6619" s="15" t="str">
        <f t="shared" si="435"/>
        <v>4D129</v>
      </c>
      <c r="C6619" s="18">
        <v>0</v>
      </c>
      <c r="D6619" s="18">
        <v>0</v>
      </c>
      <c r="E6619" s="20">
        <v>41578</v>
      </c>
      <c r="F6619" s="15" t="s">
        <v>31</v>
      </c>
      <c r="G6619" s="15" t="s">
        <v>9774</v>
      </c>
      <c r="H6619" s="15" t="str">
        <f t="shared" si="436"/>
        <v>Post-calc.</v>
      </c>
      <c r="I6619" s="27">
        <v>41578</v>
      </c>
    </row>
    <row r="6620" spans="1:9" x14ac:dyDescent="0.2">
      <c r="A6620" s="15" t="s">
        <v>12276</v>
      </c>
      <c r="B6620" s="15" t="str">
        <f t="shared" si="435"/>
        <v>4D130</v>
      </c>
      <c r="C6620" s="18">
        <v>0</v>
      </c>
      <c r="D6620" s="18">
        <v>0</v>
      </c>
      <c r="E6620" s="20">
        <v>41729</v>
      </c>
      <c r="F6620" s="15" t="s">
        <v>12</v>
      </c>
      <c r="G6620" s="15" t="s">
        <v>9774</v>
      </c>
      <c r="H6620" s="15" t="str">
        <f t="shared" si="436"/>
        <v>Post-calc.</v>
      </c>
      <c r="I6620" s="27">
        <v>41729</v>
      </c>
    </row>
    <row r="6621" spans="1:9" x14ac:dyDescent="0.2">
      <c r="A6621" s="15" t="s">
        <v>12275</v>
      </c>
      <c r="B6621" s="15" t="str">
        <f t="shared" si="435"/>
        <v>4D131</v>
      </c>
      <c r="C6621" s="18">
        <v>0</v>
      </c>
      <c r="D6621" s="18">
        <v>0</v>
      </c>
      <c r="E6621" s="20">
        <v>41639</v>
      </c>
      <c r="F6621" s="15" t="s">
        <v>31</v>
      </c>
      <c r="G6621" s="15" t="s">
        <v>9774</v>
      </c>
      <c r="H6621" s="15" t="str">
        <f t="shared" si="436"/>
        <v>Post-calc.</v>
      </c>
      <c r="I6621" s="27">
        <v>41639</v>
      </c>
    </row>
    <row r="6622" spans="1:9" x14ac:dyDescent="0.2">
      <c r="A6622" s="15" t="s">
        <v>12274</v>
      </c>
      <c r="B6622" s="15" t="str">
        <f t="shared" si="435"/>
        <v>4D132</v>
      </c>
      <c r="C6622" s="18">
        <v>0</v>
      </c>
      <c r="D6622" s="18">
        <v>0</v>
      </c>
      <c r="E6622" s="20">
        <v>41608</v>
      </c>
      <c r="F6622" s="15" t="s">
        <v>31</v>
      </c>
      <c r="G6622" s="15" t="s">
        <v>9774</v>
      </c>
      <c r="H6622" s="15" t="str">
        <f t="shared" si="436"/>
        <v>Post-calc.</v>
      </c>
      <c r="I6622" s="27">
        <v>41608</v>
      </c>
    </row>
    <row r="6623" spans="1:9" x14ac:dyDescent="0.2">
      <c r="A6623" s="15" t="s">
        <v>12273</v>
      </c>
      <c r="B6623" s="15" t="str">
        <f t="shared" si="435"/>
        <v>4D133</v>
      </c>
      <c r="C6623" s="18">
        <v>0</v>
      </c>
      <c r="D6623" s="18">
        <v>0</v>
      </c>
      <c r="E6623" s="20">
        <v>41670</v>
      </c>
      <c r="F6623" s="15" t="s">
        <v>31</v>
      </c>
      <c r="G6623" s="15" t="s">
        <v>9774</v>
      </c>
      <c r="H6623" s="15" t="str">
        <f t="shared" si="436"/>
        <v>Post-calc.</v>
      </c>
      <c r="I6623" s="27">
        <v>41670</v>
      </c>
    </row>
    <row r="6624" spans="1:9" x14ac:dyDescent="0.2">
      <c r="A6624" s="15" t="s">
        <v>12272</v>
      </c>
      <c r="B6624" s="15" t="str">
        <f t="shared" si="435"/>
        <v>4D134</v>
      </c>
      <c r="C6624" s="18">
        <v>0</v>
      </c>
      <c r="D6624" s="18">
        <v>0</v>
      </c>
      <c r="E6624" s="20">
        <v>41882</v>
      </c>
      <c r="F6624" s="15" t="s">
        <v>31</v>
      </c>
      <c r="G6624" s="15" t="s">
        <v>9774</v>
      </c>
      <c r="H6624" s="15" t="str">
        <f t="shared" si="436"/>
        <v>Post-calc.</v>
      </c>
      <c r="I6624" s="27">
        <v>41882</v>
      </c>
    </row>
    <row r="6625" spans="1:9" x14ac:dyDescent="0.2">
      <c r="A6625" s="15" t="s">
        <v>12271</v>
      </c>
      <c r="B6625" s="15" t="str">
        <f t="shared" si="435"/>
        <v>4D135</v>
      </c>
      <c r="C6625" s="18">
        <v>0</v>
      </c>
      <c r="D6625" s="18">
        <v>0</v>
      </c>
      <c r="E6625" s="20">
        <v>41759</v>
      </c>
      <c r="F6625" s="15" t="s">
        <v>31</v>
      </c>
      <c r="G6625" s="15" t="s">
        <v>9774</v>
      </c>
      <c r="H6625" s="15" t="str">
        <f t="shared" si="436"/>
        <v>Post-calc.</v>
      </c>
      <c r="I6625" s="27">
        <v>41759</v>
      </c>
    </row>
    <row r="6626" spans="1:9" x14ac:dyDescent="0.2">
      <c r="A6626" s="15" t="s">
        <v>12270</v>
      </c>
      <c r="B6626" s="15" t="str">
        <f t="shared" si="435"/>
        <v>4D136</v>
      </c>
      <c r="C6626" s="18">
        <v>0</v>
      </c>
      <c r="D6626" s="18">
        <v>0</v>
      </c>
      <c r="E6626" s="20">
        <v>41973</v>
      </c>
      <c r="F6626" s="15" t="s">
        <v>31</v>
      </c>
      <c r="G6626" s="15" t="s">
        <v>9774</v>
      </c>
      <c r="H6626" s="15" t="str">
        <f t="shared" si="436"/>
        <v>Post-calc.</v>
      </c>
      <c r="I6626" s="27">
        <v>41973</v>
      </c>
    </row>
    <row r="6627" spans="1:9" x14ac:dyDescent="0.2">
      <c r="A6627" s="15" t="s">
        <v>12269</v>
      </c>
      <c r="B6627" s="15" t="str">
        <f t="shared" si="435"/>
        <v>4D137</v>
      </c>
      <c r="C6627" s="18">
        <v>0</v>
      </c>
      <c r="D6627" s="18">
        <v>0</v>
      </c>
      <c r="E6627" s="20">
        <v>41608</v>
      </c>
      <c r="F6627" s="15" t="s">
        <v>31</v>
      </c>
      <c r="G6627" s="15" t="s">
        <v>9774</v>
      </c>
      <c r="H6627" s="15" t="str">
        <f t="shared" si="436"/>
        <v>Post-calc.</v>
      </c>
      <c r="I6627" s="27">
        <v>41608</v>
      </c>
    </row>
    <row r="6628" spans="1:9" x14ac:dyDescent="0.2">
      <c r="A6628" s="15" t="s">
        <v>12268</v>
      </c>
      <c r="B6628" s="15" t="str">
        <f t="shared" si="435"/>
        <v>4D138</v>
      </c>
      <c r="C6628" s="18">
        <v>0</v>
      </c>
      <c r="D6628" s="18">
        <v>0</v>
      </c>
      <c r="E6628" s="20">
        <v>41608</v>
      </c>
      <c r="F6628" s="15" t="s">
        <v>31</v>
      </c>
      <c r="G6628" s="15" t="s">
        <v>9774</v>
      </c>
      <c r="H6628" s="15" t="str">
        <f t="shared" si="436"/>
        <v>Post-calc.</v>
      </c>
      <c r="I6628" s="27">
        <v>41608</v>
      </c>
    </row>
    <row r="6629" spans="1:9" x14ac:dyDescent="0.2">
      <c r="A6629" s="15" t="s">
        <v>12267</v>
      </c>
      <c r="B6629" s="15" t="str">
        <f t="shared" si="435"/>
        <v>4D139</v>
      </c>
      <c r="C6629" s="18">
        <v>0</v>
      </c>
      <c r="D6629" s="18">
        <v>0</v>
      </c>
      <c r="E6629" s="20">
        <v>41698</v>
      </c>
      <c r="F6629" s="15" t="s">
        <v>31</v>
      </c>
      <c r="G6629" s="15" t="s">
        <v>9774</v>
      </c>
      <c r="H6629" s="15" t="str">
        <f t="shared" si="436"/>
        <v>Post-calc.</v>
      </c>
      <c r="I6629" s="27">
        <v>41698</v>
      </c>
    </row>
    <row r="6630" spans="1:9" x14ac:dyDescent="0.2">
      <c r="A6630" s="15" t="s">
        <v>12266</v>
      </c>
      <c r="B6630" s="15" t="str">
        <f t="shared" si="435"/>
        <v>4D140</v>
      </c>
      <c r="C6630" s="18">
        <v>0</v>
      </c>
      <c r="D6630" s="18">
        <v>0</v>
      </c>
      <c r="E6630" s="20">
        <v>41698</v>
      </c>
      <c r="F6630" s="15" t="s">
        <v>31</v>
      </c>
      <c r="G6630" s="15" t="s">
        <v>9774</v>
      </c>
      <c r="H6630" s="15" t="str">
        <f t="shared" si="436"/>
        <v>Post-calc.</v>
      </c>
      <c r="I6630" s="27">
        <v>41698</v>
      </c>
    </row>
    <row r="6631" spans="1:9" x14ac:dyDescent="0.2">
      <c r="A6631" s="15" t="s">
        <v>12265</v>
      </c>
      <c r="B6631" s="15" t="str">
        <f t="shared" si="435"/>
        <v>4D141</v>
      </c>
      <c r="C6631" s="18">
        <v>0</v>
      </c>
      <c r="D6631" s="18">
        <v>0</v>
      </c>
      <c r="E6631" s="20">
        <v>41639</v>
      </c>
      <c r="F6631" s="15" t="s">
        <v>31</v>
      </c>
      <c r="G6631" s="15" t="s">
        <v>9774</v>
      </c>
      <c r="H6631" s="15" t="str">
        <f t="shared" si="436"/>
        <v>Post-calc.</v>
      </c>
      <c r="I6631" s="27">
        <v>41639</v>
      </c>
    </row>
    <row r="6632" spans="1:9" x14ac:dyDescent="0.2">
      <c r="A6632" s="15" t="s">
        <v>12264</v>
      </c>
      <c r="B6632" s="15" t="str">
        <f t="shared" si="435"/>
        <v>4D142</v>
      </c>
      <c r="C6632" s="18">
        <v>0</v>
      </c>
      <c r="D6632" s="18">
        <v>0</v>
      </c>
      <c r="E6632" s="20">
        <v>41670</v>
      </c>
      <c r="F6632" s="15" t="s">
        <v>12</v>
      </c>
      <c r="G6632" s="15" t="s">
        <v>9774</v>
      </c>
      <c r="H6632" s="15" t="str">
        <f t="shared" si="436"/>
        <v>Post-calc.</v>
      </c>
      <c r="I6632" s="27">
        <v>41670</v>
      </c>
    </row>
    <row r="6633" spans="1:9" x14ac:dyDescent="0.2">
      <c r="A6633" s="15" t="s">
        <v>12263</v>
      </c>
      <c r="B6633" s="15" t="str">
        <f t="shared" si="435"/>
        <v>4D143</v>
      </c>
      <c r="C6633" s="18">
        <v>0</v>
      </c>
      <c r="D6633" s="18">
        <v>0</v>
      </c>
      <c r="E6633" s="20">
        <v>41639</v>
      </c>
      <c r="F6633" s="15" t="s">
        <v>31</v>
      </c>
      <c r="G6633" s="15" t="s">
        <v>9774</v>
      </c>
      <c r="H6633" s="15" t="str">
        <f t="shared" si="436"/>
        <v>Post-calc.</v>
      </c>
      <c r="I6633" s="27">
        <v>41639</v>
      </c>
    </row>
    <row r="6634" spans="1:9" x14ac:dyDescent="0.2">
      <c r="A6634" s="15" t="s">
        <v>12262</v>
      </c>
      <c r="B6634" s="15" t="str">
        <f t="shared" si="435"/>
        <v>4D144</v>
      </c>
      <c r="C6634" s="18">
        <v>0</v>
      </c>
      <c r="D6634" s="18">
        <v>0</v>
      </c>
      <c r="E6634" s="20">
        <v>41729</v>
      </c>
      <c r="F6634" s="15" t="s">
        <v>12</v>
      </c>
      <c r="G6634" s="15" t="s">
        <v>9774</v>
      </c>
      <c r="H6634" s="15" t="str">
        <f t="shared" si="436"/>
        <v>Post-calc.</v>
      </c>
      <c r="I6634" s="27">
        <v>41729</v>
      </c>
    </row>
    <row r="6635" spans="1:9" x14ac:dyDescent="0.2">
      <c r="A6635" s="15" t="s">
        <v>12261</v>
      </c>
      <c r="B6635" s="15" t="str">
        <f t="shared" si="435"/>
        <v>4D145</v>
      </c>
      <c r="C6635" s="18">
        <v>0</v>
      </c>
      <c r="D6635" s="18">
        <v>0</v>
      </c>
      <c r="E6635" s="20">
        <v>41698</v>
      </c>
      <c r="F6635" s="15" t="s">
        <v>31</v>
      </c>
      <c r="G6635" s="15" t="s">
        <v>9774</v>
      </c>
      <c r="H6635" s="15" t="str">
        <f t="shared" si="436"/>
        <v>Post-calc.</v>
      </c>
      <c r="I6635" s="27">
        <v>41698</v>
      </c>
    </row>
    <row r="6636" spans="1:9" x14ac:dyDescent="0.2">
      <c r="A6636" s="15" t="s">
        <v>12260</v>
      </c>
      <c r="B6636" s="15" t="str">
        <f t="shared" si="435"/>
        <v>4D146</v>
      </c>
      <c r="C6636" s="18">
        <v>0</v>
      </c>
      <c r="D6636" s="18">
        <v>0</v>
      </c>
      <c r="E6636" s="20">
        <v>41882</v>
      </c>
      <c r="F6636" s="15" t="s">
        <v>31</v>
      </c>
      <c r="G6636" s="15" t="s">
        <v>9774</v>
      </c>
      <c r="H6636" s="15" t="str">
        <f t="shared" si="436"/>
        <v>Post-calc.</v>
      </c>
      <c r="I6636" s="27">
        <v>41882</v>
      </c>
    </row>
    <row r="6637" spans="1:9" x14ac:dyDescent="0.2">
      <c r="A6637" s="15" t="s">
        <v>12259</v>
      </c>
      <c r="B6637" s="15" t="str">
        <f t="shared" si="435"/>
        <v>4D147</v>
      </c>
      <c r="C6637" s="18">
        <v>0</v>
      </c>
      <c r="D6637" s="18">
        <v>0</v>
      </c>
      <c r="E6637" s="20"/>
      <c r="F6637" s="15" t="s">
        <v>12</v>
      </c>
      <c r="G6637" s="15" t="s">
        <v>9774</v>
      </c>
      <c r="H6637" s="15" t="str">
        <f t="shared" si="436"/>
        <v>Pre-calc.</v>
      </c>
      <c r="I6637" s="27">
        <v>41973</v>
      </c>
    </row>
    <row r="6638" spans="1:9" x14ac:dyDescent="0.2">
      <c r="A6638" s="15" t="s">
        <v>12258</v>
      </c>
      <c r="B6638" s="15" t="str">
        <f t="shared" si="435"/>
        <v>4D148</v>
      </c>
      <c r="C6638" s="18">
        <v>0</v>
      </c>
      <c r="D6638" s="18">
        <v>0</v>
      </c>
      <c r="E6638" s="20">
        <v>41608</v>
      </c>
      <c r="F6638" s="15" t="s">
        <v>31</v>
      </c>
      <c r="G6638" s="15" t="s">
        <v>9774</v>
      </c>
      <c r="H6638" s="15" t="str">
        <f t="shared" si="436"/>
        <v>Post-calc.</v>
      </c>
      <c r="I6638" s="27">
        <v>41608</v>
      </c>
    </row>
    <row r="6639" spans="1:9" x14ac:dyDescent="0.2">
      <c r="A6639" s="15" t="s">
        <v>12257</v>
      </c>
      <c r="B6639" s="15" t="str">
        <f t="shared" si="435"/>
        <v>4D149</v>
      </c>
      <c r="C6639" s="18">
        <v>0</v>
      </c>
      <c r="D6639" s="18">
        <v>0</v>
      </c>
      <c r="E6639" s="20">
        <v>41820</v>
      </c>
      <c r="F6639" s="15" t="s">
        <v>12</v>
      </c>
      <c r="G6639" s="15" t="s">
        <v>9774</v>
      </c>
      <c r="H6639" s="15" t="str">
        <f t="shared" si="436"/>
        <v>Post-calc.</v>
      </c>
      <c r="I6639" s="27">
        <v>41820</v>
      </c>
    </row>
    <row r="6640" spans="1:9" x14ac:dyDescent="0.2">
      <c r="A6640" s="15" t="s">
        <v>12256</v>
      </c>
      <c r="B6640" s="15" t="str">
        <f t="shared" si="435"/>
        <v>4D150</v>
      </c>
      <c r="C6640" s="18">
        <v>0</v>
      </c>
      <c r="D6640" s="18">
        <v>0</v>
      </c>
      <c r="E6640" s="20">
        <v>41639</v>
      </c>
      <c r="F6640" s="15" t="s">
        <v>31</v>
      </c>
      <c r="G6640" s="15" t="s">
        <v>9774</v>
      </c>
      <c r="H6640" s="15" t="str">
        <f t="shared" si="436"/>
        <v>Post-calc.</v>
      </c>
      <c r="I6640" s="27">
        <v>41639</v>
      </c>
    </row>
    <row r="6641" spans="1:9" x14ac:dyDescent="0.2">
      <c r="A6641" s="15" t="s">
        <v>12255</v>
      </c>
      <c r="B6641" s="15" t="str">
        <f t="shared" si="435"/>
        <v>4D151</v>
      </c>
      <c r="C6641" s="18">
        <v>0</v>
      </c>
      <c r="D6641" s="18">
        <v>0</v>
      </c>
      <c r="E6641" s="20">
        <v>41759</v>
      </c>
      <c r="F6641" s="15" t="s">
        <v>31</v>
      </c>
      <c r="G6641" s="15" t="s">
        <v>9774</v>
      </c>
      <c r="H6641" s="15" t="str">
        <f t="shared" si="436"/>
        <v>Post-calc.</v>
      </c>
      <c r="I6641" s="27">
        <v>41759</v>
      </c>
    </row>
    <row r="6642" spans="1:9" x14ac:dyDescent="0.2">
      <c r="A6642" s="15" t="s">
        <v>12254</v>
      </c>
      <c r="B6642" s="15" t="str">
        <f t="shared" si="435"/>
        <v>4D152</v>
      </c>
      <c r="C6642" s="18">
        <v>0</v>
      </c>
      <c r="D6642" s="18">
        <v>0</v>
      </c>
      <c r="E6642" s="20">
        <v>41608</v>
      </c>
      <c r="F6642" s="15" t="s">
        <v>31</v>
      </c>
      <c r="G6642" s="15" t="s">
        <v>9774</v>
      </c>
      <c r="H6642" s="15" t="str">
        <f t="shared" si="436"/>
        <v>Post-calc.</v>
      </c>
      <c r="I6642" s="27">
        <v>41608</v>
      </c>
    </row>
    <row r="6643" spans="1:9" x14ac:dyDescent="0.2">
      <c r="A6643" s="15" t="s">
        <v>12253</v>
      </c>
      <c r="B6643" s="15" t="str">
        <f t="shared" si="435"/>
        <v>4D153</v>
      </c>
      <c r="C6643" s="18">
        <v>0</v>
      </c>
      <c r="D6643" s="18">
        <v>0</v>
      </c>
      <c r="E6643" s="20">
        <v>41639</v>
      </c>
      <c r="F6643" s="15" t="s">
        <v>31</v>
      </c>
      <c r="G6643" s="15" t="s">
        <v>9774</v>
      </c>
      <c r="H6643" s="15" t="str">
        <f t="shared" si="436"/>
        <v>Post-calc.</v>
      </c>
      <c r="I6643" s="27">
        <v>41639</v>
      </c>
    </row>
    <row r="6644" spans="1:9" x14ac:dyDescent="0.2">
      <c r="A6644" s="15" t="s">
        <v>12252</v>
      </c>
      <c r="B6644" s="15" t="str">
        <f t="shared" si="435"/>
        <v>4D154</v>
      </c>
      <c r="C6644" s="18">
        <v>0</v>
      </c>
      <c r="D6644" s="18">
        <v>0</v>
      </c>
      <c r="E6644" s="20">
        <v>41608</v>
      </c>
      <c r="F6644" s="15" t="s">
        <v>31</v>
      </c>
      <c r="G6644" s="15" t="s">
        <v>9774</v>
      </c>
      <c r="H6644" s="15" t="str">
        <f t="shared" si="436"/>
        <v>Post-calc.</v>
      </c>
      <c r="I6644" s="27">
        <v>41608</v>
      </c>
    </row>
    <row r="6645" spans="1:9" x14ac:dyDescent="0.2">
      <c r="A6645" s="15" t="s">
        <v>12251</v>
      </c>
      <c r="B6645" s="15" t="str">
        <f t="shared" si="435"/>
        <v>4D155</v>
      </c>
      <c r="C6645" s="18">
        <v>0</v>
      </c>
      <c r="D6645" s="18">
        <v>0</v>
      </c>
      <c r="E6645" s="20">
        <v>41639</v>
      </c>
      <c r="F6645" s="15" t="s">
        <v>12</v>
      </c>
      <c r="G6645" s="15" t="s">
        <v>9774</v>
      </c>
      <c r="H6645" s="15" t="str">
        <f t="shared" si="436"/>
        <v>Post-calc.</v>
      </c>
      <c r="I6645" s="27">
        <v>41639</v>
      </c>
    </row>
    <row r="6646" spans="1:9" x14ac:dyDescent="0.2">
      <c r="A6646" s="15" t="s">
        <v>12250</v>
      </c>
      <c r="B6646" s="15" t="str">
        <f t="shared" si="435"/>
        <v>4D156</v>
      </c>
      <c r="C6646" s="18">
        <v>0</v>
      </c>
      <c r="D6646" s="18">
        <v>0</v>
      </c>
      <c r="E6646" s="20">
        <v>41698</v>
      </c>
      <c r="F6646" s="15" t="s">
        <v>12</v>
      </c>
      <c r="G6646" s="15" t="s">
        <v>9774</v>
      </c>
      <c r="H6646" s="15" t="str">
        <f t="shared" si="436"/>
        <v>Post-calc.</v>
      </c>
      <c r="I6646" s="27">
        <v>41698</v>
      </c>
    </row>
    <row r="6647" spans="1:9" x14ac:dyDescent="0.2">
      <c r="A6647" s="15" t="s">
        <v>12249</v>
      </c>
      <c r="B6647" s="15" t="str">
        <f t="shared" si="435"/>
        <v>4D157</v>
      </c>
      <c r="C6647" s="18">
        <v>0</v>
      </c>
      <c r="D6647" s="18">
        <v>0</v>
      </c>
      <c r="E6647" s="20">
        <v>42004</v>
      </c>
      <c r="F6647" s="15" t="s">
        <v>12</v>
      </c>
      <c r="G6647" s="15" t="s">
        <v>9774</v>
      </c>
      <c r="H6647" s="15" t="str">
        <f t="shared" si="436"/>
        <v>Post-calc.</v>
      </c>
      <c r="I6647" s="27">
        <v>42004</v>
      </c>
    </row>
    <row r="6648" spans="1:9" x14ac:dyDescent="0.2">
      <c r="A6648" s="15" t="s">
        <v>12248</v>
      </c>
      <c r="B6648" s="15" t="str">
        <f t="shared" si="435"/>
        <v>4D158</v>
      </c>
      <c r="C6648" s="18">
        <v>0</v>
      </c>
      <c r="D6648" s="18">
        <v>0</v>
      </c>
      <c r="E6648" s="20">
        <v>41608</v>
      </c>
      <c r="F6648" s="15" t="s">
        <v>31</v>
      </c>
      <c r="G6648" s="15" t="s">
        <v>9774</v>
      </c>
      <c r="H6648" s="15" t="str">
        <f t="shared" si="436"/>
        <v>Post-calc.</v>
      </c>
      <c r="I6648" s="27">
        <v>41608</v>
      </c>
    </row>
    <row r="6649" spans="1:9" x14ac:dyDescent="0.2">
      <c r="A6649" s="15" t="s">
        <v>12247</v>
      </c>
      <c r="B6649" s="15" t="str">
        <f t="shared" si="435"/>
        <v>4D159</v>
      </c>
      <c r="C6649" s="18">
        <v>0</v>
      </c>
      <c r="D6649" s="18">
        <v>0</v>
      </c>
      <c r="E6649" s="20">
        <v>41698</v>
      </c>
      <c r="F6649" s="15" t="s">
        <v>31</v>
      </c>
      <c r="G6649" s="15" t="s">
        <v>9774</v>
      </c>
      <c r="H6649" s="15" t="str">
        <f t="shared" si="436"/>
        <v>Post-calc.</v>
      </c>
      <c r="I6649" s="27">
        <v>41698</v>
      </c>
    </row>
    <row r="6650" spans="1:9" x14ac:dyDescent="0.2">
      <c r="A6650" s="15" t="s">
        <v>12246</v>
      </c>
      <c r="B6650" s="15" t="str">
        <f t="shared" si="435"/>
        <v>4D160</v>
      </c>
      <c r="C6650" s="18">
        <v>0</v>
      </c>
      <c r="D6650" s="18">
        <v>0</v>
      </c>
      <c r="E6650" s="20">
        <v>41790</v>
      </c>
      <c r="F6650" s="15" t="s">
        <v>31</v>
      </c>
      <c r="G6650" s="15" t="s">
        <v>9774</v>
      </c>
      <c r="H6650" s="15" t="str">
        <f t="shared" si="436"/>
        <v>Post-calc.</v>
      </c>
      <c r="I6650" s="27">
        <v>41790</v>
      </c>
    </row>
    <row r="6651" spans="1:9" x14ac:dyDescent="0.2">
      <c r="A6651" s="15" t="s">
        <v>12245</v>
      </c>
      <c r="B6651" s="15" t="str">
        <f t="shared" si="435"/>
        <v>4D161</v>
      </c>
      <c r="C6651" s="18">
        <v>0</v>
      </c>
      <c r="D6651" s="18">
        <v>0</v>
      </c>
      <c r="E6651" s="20">
        <v>41729</v>
      </c>
      <c r="F6651" s="15" t="s">
        <v>31</v>
      </c>
      <c r="G6651" s="15" t="s">
        <v>9774</v>
      </c>
      <c r="H6651" s="15" t="str">
        <f t="shared" si="436"/>
        <v>Post-calc.</v>
      </c>
      <c r="I6651" s="27">
        <v>41729</v>
      </c>
    </row>
    <row r="6652" spans="1:9" x14ac:dyDescent="0.2">
      <c r="A6652" s="15" t="s">
        <v>12244</v>
      </c>
      <c r="B6652" s="15" t="str">
        <f t="shared" si="435"/>
        <v>4D162</v>
      </c>
      <c r="C6652" s="18">
        <v>0</v>
      </c>
      <c r="D6652" s="18">
        <v>0</v>
      </c>
      <c r="E6652" s="20">
        <v>41729</v>
      </c>
      <c r="F6652" s="15" t="s">
        <v>31</v>
      </c>
      <c r="G6652" s="15" t="s">
        <v>9774</v>
      </c>
      <c r="H6652" s="15" t="str">
        <f t="shared" si="436"/>
        <v>Post-calc.</v>
      </c>
      <c r="I6652" s="27">
        <v>41729</v>
      </c>
    </row>
    <row r="6653" spans="1:9" x14ac:dyDescent="0.2">
      <c r="A6653" s="15" t="s">
        <v>12243</v>
      </c>
      <c r="B6653" s="15" t="str">
        <f t="shared" si="435"/>
        <v>4D163</v>
      </c>
      <c r="C6653" s="18">
        <v>0</v>
      </c>
      <c r="D6653" s="18">
        <v>0</v>
      </c>
      <c r="E6653" s="20">
        <v>41912</v>
      </c>
      <c r="F6653" s="15" t="s">
        <v>12</v>
      </c>
      <c r="G6653" s="15" t="s">
        <v>9774</v>
      </c>
      <c r="H6653" s="15" t="str">
        <f t="shared" si="436"/>
        <v>Post-calc.</v>
      </c>
      <c r="I6653" s="27">
        <v>41912</v>
      </c>
    </row>
    <row r="6654" spans="1:9" x14ac:dyDescent="0.2">
      <c r="A6654" s="15" t="s">
        <v>12242</v>
      </c>
      <c r="B6654" s="15" t="str">
        <f t="shared" si="435"/>
        <v>4D164</v>
      </c>
      <c r="C6654" s="18">
        <v>0</v>
      </c>
      <c r="D6654" s="18">
        <v>0</v>
      </c>
      <c r="E6654" s="20">
        <v>41639</v>
      </c>
      <c r="F6654" s="15" t="s">
        <v>31</v>
      </c>
      <c r="G6654" s="15" t="s">
        <v>9774</v>
      </c>
      <c r="H6654" s="15" t="str">
        <f t="shared" si="436"/>
        <v>Post-calc.</v>
      </c>
      <c r="I6654" s="27">
        <v>41639</v>
      </c>
    </row>
    <row r="6655" spans="1:9" x14ac:dyDescent="0.2">
      <c r="A6655" s="15" t="s">
        <v>12241</v>
      </c>
      <c r="B6655" s="15" t="str">
        <f t="shared" si="435"/>
        <v>4D166</v>
      </c>
      <c r="C6655" s="18">
        <v>0</v>
      </c>
      <c r="D6655" s="18">
        <v>0</v>
      </c>
      <c r="E6655" s="20">
        <v>41698</v>
      </c>
      <c r="F6655" s="15" t="s">
        <v>31</v>
      </c>
      <c r="G6655" s="15" t="s">
        <v>9774</v>
      </c>
      <c r="H6655" s="15" t="str">
        <f t="shared" si="436"/>
        <v>Post-calc.</v>
      </c>
      <c r="I6655" s="27">
        <v>41698</v>
      </c>
    </row>
    <row r="6656" spans="1:9" x14ac:dyDescent="0.2">
      <c r="A6656" s="15" t="s">
        <v>12240</v>
      </c>
      <c r="B6656" s="15" t="str">
        <f t="shared" si="435"/>
        <v>4D167</v>
      </c>
      <c r="C6656" s="18">
        <v>0</v>
      </c>
      <c r="D6656" s="18">
        <v>0</v>
      </c>
      <c r="E6656" s="20">
        <v>41639</v>
      </c>
      <c r="F6656" s="15" t="s">
        <v>31</v>
      </c>
      <c r="G6656" s="15" t="s">
        <v>9774</v>
      </c>
      <c r="H6656" s="15" t="str">
        <f t="shared" si="436"/>
        <v>Post-calc.</v>
      </c>
      <c r="I6656" s="27">
        <v>41639</v>
      </c>
    </row>
    <row r="6657" spans="1:9" x14ac:dyDescent="0.2">
      <c r="A6657" s="15" t="s">
        <v>12239</v>
      </c>
      <c r="B6657" s="15" t="str">
        <f t="shared" si="435"/>
        <v>4D168</v>
      </c>
      <c r="C6657" s="18">
        <v>0</v>
      </c>
      <c r="D6657" s="18">
        <v>0</v>
      </c>
      <c r="E6657" s="20"/>
      <c r="F6657" s="15" t="s">
        <v>12</v>
      </c>
      <c r="G6657" s="15" t="s">
        <v>9774</v>
      </c>
      <c r="H6657" s="15" t="str">
        <f t="shared" si="436"/>
        <v>Pre-calc.</v>
      </c>
      <c r="I6657" s="27">
        <v>42232</v>
      </c>
    </row>
    <row r="6658" spans="1:9" x14ac:dyDescent="0.2">
      <c r="A6658" s="15" t="s">
        <v>12238</v>
      </c>
      <c r="B6658" s="15" t="str">
        <f t="shared" si="435"/>
        <v>4D169</v>
      </c>
      <c r="C6658" s="18">
        <v>0</v>
      </c>
      <c r="D6658" s="18">
        <v>0</v>
      </c>
      <c r="E6658" s="20"/>
      <c r="F6658" s="15" t="s">
        <v>12</v>
      </c>
      <c r="G6658" s="15" t="s">
        <v>9774</v>
      </c>
      <c r="H6658" s="15" t="str">
        <f t="shared" si="436"/>
        <v>Pre-calc.</v>
      </c>
      <c r="I6658" s="27">
        <v>42249</v>
      </c>
    </row>
    <row r="6659" spans="1:9" x14ac:dyDescent="0.2">
      <c r="A6659" s="15" t="s">
        <v>12237</v>
      </c>
      <c r="B6659" s="15" t="str">
        <f t="shared" si="435"/>
        <v>4D170</v>
      </c>
      <c r="C6659" s="18">
        <v>0</v>
      </c>
      <c r="D6659" s="18">
        <v>0</v>
      </c>
      <c r="E6659" s="20">
        <v>41639</v>
      </c>
      <c r="F6659" s="15" t="s">
        <v>31</v>
      </c>
      <c r="G6659" s="15" t="s">
        <v>9774</v>
      </c>
      <c r="H6659" s="15" t="str">
        <f t="shared" si="436"/>
        <v>Post-calc.</v>
      </c>
      <c r="I6659" s="27">
        <v>41639</v>
      </c>
    </row>
    <row r="6660" spans="1:9" x14ac:dyDescent="0.2">
      <c r="A6660" s="15" t="s">
        <v>12236</v>
      </c>
      <c r="B6660" s="15" t="str">
        <f t="shared" si="435"/>
        <v>4D171</v>
      </c>
      <c r="C6660" s="18">
        <v>0</v>
      </c>
      <c r="D6660" s="18">
        <v>0</v>
      </c>
      <c r="E6660" s="20">
        <v>41729</v>
      </c>
      <c r="F6660" s="15" t="s">
        <v>31</v>
      </c>
      <c r="G6660" s="15" t="s">
        <v>9774</v>
      </c>
      <c r="H6660" s="15" t="str">
        <f t="shared" si="436"/>
        <v>Post-calc.</v>
      </c>
      <c r="I6660" s="27">
        <v>41729</v>
      </c>
    </row>
    <row r="6661" spans="1:9" x14ac:dyDescent="0.2">
      <c r="A6661" s="15" t="s">
        <v>12235</v>
      </c>
      <c r="B6661" s="15" t="str">
        <f t="shared" si="435"/>
        <v>4D172</v>
      </c>
      <c r="C6661" s="18">
        <v>0</v>
      </c>
      <c r="D6661" s="18">
        <v>0</v>
      </c>
      <c r="E6661" s="20">
        <v>41759</v>
      </c>
      <c r="F6661" s="15" t="s">
        <v>31</v>
      </c>
      <c r="G6661" s="15" t="s">
        <v>9774</v>
      </c>
      <c r="H6661" s="15" t="str">
        <f t="shared" si="436"/>
        <v>Post-calc.</v>
      </c>
      <c r="I6661" s="27">
        <v>41759</v>
      </c>
    </row>
    <row r="6662" spans="1:9" x14ac:dyDescent="0.2">
      <c r="A6662" s="15" t="s">
        <v>12234</v>
      </c>
      <c r="B6662" s="15" t="str">
        <f t="shared" ref="B6662:B6725" si="437">LEFT(A6662,5)</f>
        <v>4D173</v>
      </c>
      <c r="C6662" s="18">
        <v>0</v>
      </c>
      <c r="D6662" s="18">
        <v>0</v>
      </c>
      <c r="E6662" s="20">
        <v>41698</v>
      </c>
      <c r="F6662" s="15" t="s">
        <v>31</v>
      </c>
      <c r="G6662" s="15" t="s">
        <v>9774</v>
      </c>
      <c r="H6662" s="15" t="str">
        <f t="shared" ref="H6662:H6725" si="438">+IF(E6662&gt;1,"Post-calc.","Pre-calc.")</f>
        <v>Post-calc.</v>
      </c>
      <c r="I6662" s="27">
        <v>41698</v>
      </c>
    </row>
    <row r="6663" spans="1:9" x14ac:dyDescent="0.2">
      <c r="A6663" s="15" t="s">
        <v>12233</v>
      </c>
      <c r="B6663" s="15" t="str">
        <f t="shared" si="437"/>
        <v>4D174</v>
      </c>
      <c r="C6663" s="18">
        <v>0</v>
      </c>
      <c r="D6663" s="18">
        <v>0</v>
      </c>
      <c r="E6663" s="20">
        <v>41698</v>
      </c>
      <c r="F6663" s="15" t="s">
        <v>31</v>
      </c>
      <c r="G6663" s="15" t="s">
        <v>9774</v>
      </c>
      <c r="H6663" s="15" t="str">
        <f t="shared" si="438"/>
        <v>Post-calc.</v>
      </c>
      <c r="I6663" s="27">
        <v>41698</v>
      </c>
    </row>
    <row r="6664" spans="1:9" x14ac:dyDescent="0.2">
      <c r="A6664" s="15" t="s">
        <v>12232</v>
      </c>
      <c r="B6664" s="15" t="str">
        <f t="shared" si="437"/>
        <v>4D175</v>
      </c>
      <c r="C6664" s="18">
        <v>0</v>
      </c>
      <c r="D6664" s="18">
        <v>0</v>
      </c>
      <c r="E6664" s="20">
        <v>41639</v>
      </c>
      <c r="F6664" s="15" t="s">
        <v>31</v>
      </c>
      <c r="G6664" s="15" t="s">
        <v>9774</v>
      </c>
      <c r="H6664" s="15" t="str">
        <f t="shared" si="438"/>
        <v>Post-calc.</v>
      </c>
      <c r="I6664" s="27">
        <v>41639</v>
      </c>
    </row>
    <row r="6665" spans="1:9" x14ac:dyDescent="0.2">
      <c r="A6665" s="15" t="s">
        <v>12231</v>
      </c>
      <c r="B6665" s="15" t="str">
        <f t="shared" si="437"/>
        <v>4D176</v>
      </c>
      <c r="C6665" s="18">
        <v>0</v>
      </c>
      <c r="D6665" s="18">
        <v>0</v>
      </c>
      <c r="E6665" s="20">
        <v>41670</v>
      </c>
      <c r="F6665" s="15" t="s">
        <v>31</v>
      </c>
      <c r="G6665" s="15" t="s">
        <v>9774</v>
      </c>
      <c r="H6665" s="15" t="str">
        <f t="shared" si="438"/>
        <v>Post-calc.</v>
      </c>
      <c r="I6665" s="27">
        <v>41670</v>
      </c>
    </row>
    <row r="6666" spans="1:9" x14ac:dyDescent="0.2">
      <c r="A6666" s="15" t="s">
        <v>12230</v>
      </c>
      <c r="B6666" s="15" t="str">
        <f t="shared" si="437"/>
        <v>4D177</v>
      </c>
      <c r="C6666" s="18">
        <v>0</v>
      </c>
      <c r="D6666" s="18">
        <v>0</v>
      </c>
      <c r="E6666" s="20">
        <v>41729</v>
      </c>
      <c r="F6666" s="15" t="s">
        <v>31</v>
      </c>
      <c r="G6666" s="15" t="s">
        <v>9774</v>
      </c>
      <c r="H6666" s="15" t="str">
        <f t="shared" si="438"/>
        <v>Post-calc.</v>
      </c>
      <c r="I6666" s="27">
        <v>41729</v>
      </c>
    </row>
    <row r="6667" spans="1:9" x14ac:dyDescent="0.2">
      <c r="A6667" s="15" t="s">
        <v>12229</v>
      </c>
      <c r="B6667" s="15" t="str">
        <f t="shared" si="437"/>
        <v>4D179</v>
      </c>
      <c r="C6667" s="18">
        <v>0</v>
      </c>
      <c r="D6667" s="18">
        <v>0</v>
      </c>
      <c r="E6667" s="20">
        <v>41698</v>
      </c>
      <c r="F6667" s="15" t="s">
        <v>31</v>
      </c>
      <c r="G6667" s="15" t="s">
        <v>9774</v>
      </c>
      <c r="H6667" s="15" t="str">
        <f t="shared" si="438"/>
        <v>Post-calc.</v>
      </c>
      <c r="I6667" s="27">
        <v>41698</v>
      </c>
    </row>
    <row r="6668" spans="1:9" x14ac:dyDescent="0.2">
      <c r="A6668" s="15" t="s">
        <v>12228</v>
      </c>
      <c r="B6668" s="15" t="str">
        <f t="shared" si="437"/>
        <v>4D180</v>
      </c>
      <c r="C6668" s="18">
        <v>0</v>
      </c>
      <c r="D6668" s="18">
        <v>0</v>
      </c>
      <c r="E6668" s="20">
        <v>41882</v>
      </c>
      <c r="F6668" s="15" t="s">
        <v>12</v>
      </c>
      <c r="G6668" s="15" t="s">
        <v>9774</v>
      </c>
      <c r="H6668" s="15" t="str">
        <f t="shared" si="438"/>
        <v>Post-calc.</v>
      </c>
      <c r="I6668" s="27">
        <v>41882</v>
      </c>
    </row>
    <row r="6669" spans="1:9" x14ac:dyDescent="0.2">
      <c r="A6669" s="15" t="s">
        <v>12227</v>
      </c>
      <c r="B6669" s="15" t="str">
        <f t="shared" si="437"/>
        <v>4D181</v>
      </c>
      <c r="C6669" s="18">
        <v>0</v>
      </c>
      <c r="D6669" s="18">
        <v>0</v>
      </c>
      <c r="E6669" s="20">
        <v>41698</v>
      </c>
      <c r="F6669" s="15" t="s">
        <v>31</v>
      </c>
      <c r="G6669" s="15" t="s">
        <v>9774</v>
      </c>
      <c r="H6669" s="15" t="str">
        <f t="shared" si="438"/>
        <v>Post-calc.</v>
      </c>
      <c r="I6669" s="27">
        <v>41698</v>
      </c>
    </row>
    <row r="6670" spans="1:9" x14ac:dyDescent="0.2">
      <c r="A6670" s="15" t="s">
        <v>12226</v>
      </c>
      <c r="B6670" s="15" t="str">
        <f t="shared" si="437"/>
        <v>4D182</v>
      </c>
      <c r="C6670" s="18">
        <v>0</v>
      </c>
      <c r="D6670" s="18">
        <v>0</v>
      </c>
      <c r="E6670" s="20">
        <v>41729</v>
      </c>
      <c r="F6670" s="15" t="s">
        <v>31</v>
      </c>
      <c r="G6670" s="15" t="s">
        <v>9774</v>
      </c>
      <c r="H6670" s="15" t="str">
        <f t="shared" si="438"/>
        <v>Post-calc.</v>
      </c>
      <c r="I6670" s="27">
        <v>41729</v>
      </c>
    </row>
    <row r="6671" spans="1:9" x14ac:dyDescent="0.2">
      <c r="A6671" s="15" t="s">
        <v>12225</v>
      </c>
      <c r="B6671" s="15" t="str">
        <f t="shared" si="437"/>
        <v>4D183</v>
      </c>
      <c r="C6671" s="18">
        <v>0</v>
      </c>
      <c r="D6671" s="18">
        <v>0</v>
      </c>
      <c r="E6671" s="20">
        <v>41973</v>
      </c>
      <c r="F6671" s="15" t="s">
        <v>12</v>
      </c>
      <c r="G6671" s="15" t="s">
        <v>9774</v>
      </c>
      <c r="H6671" s="15" t="str">
        <f t="shared" si="438"/>
        <v>Post-calc.</v>
      </c>
      <c r="I6671" s="27">
        <v>41973</v>
      </c>
    </row>
    <row r="6672" spans="1:9" x14ac:dyDescent="0.2">
      <c r="A6672" s="15" t="s">
        <v>12224</v>
      </c>
      <c r="B6672" s="15" t="str">
        <f t="shared" si="437"/>
        <v>4D184</v>
      </c>
      <c r="C6672" s="18">
        <v>0</v>
      </c>
      <c r="D6672" s="18">
        <v>0</v>
      </c>
      <c r="E6672" s="20">
        <v>41698</v>
      </c>
      <c r="F6672" s="15" t="s">
        <v>12</v>
      </c>
      <c r="G6672" s="15" t="s">
        <v>9774</v>
      </c>
      <c r="H6672" s="15" t="str">
        <f t="shared" si="438"/>
        <v>Post-calc.</v>
      </c>
      <c r="I6672" s="27">
        <v>41698</v>
      </c>
    </row>
    <row r="6673" spans="1:9" x14ac:dyDescent="0.2">
      <c r="A6673" s="15" t="s">
        <v>12223</v>
      </c>
      <c r="B6673" s="15" t="str">
        <f t="shared" si="437"/>
        <v>4D185</v>
      </c>
      <c r="C6673" s="18">
        <v>0</v>
      </c>
      <c r="D6673" s="18">
        <v>0</v>
      </c>
      <c r="E6673" s="20">
        <v>41759</v>
      </c>
      <c r="F6673" s="15" t="s">
        <v>12</v>
      </c>
      <c r="G6673" s="15" t="s">
        <v>9774</v>
      </c>
      <c r="H6673" s="15" t="str">
        <f t="shared" si="438"/>
        <v>Post-calc.</v>
      </c>
      <c r="I6673" s="27">
        <v>41759</v>
      </c>
    </row>
    <row r="6674" spans="1:9" x14ac:dyDescent="0.2">
      <c r="A6674" s="15" t="s">
        <v>12222</v>
      </c>
      <c r="B6674" s="15" t="str">
        <f t="shared" si="437"/>
        <v>4D186</v>
      </c>
      <c r="C6674" s="18">
        <v>0</v>
      </c>
      <c r="D6674" s="18">
        <v>0</v>
      </c>
      <c r="E6674" s="20">
        <v>41729</v>
      </c>
      <c r="F6674" s="15" t="s">
        <v>31</v>
      </c>
      <c r="G6674" s="15" t="s">
        <v>9774</v>
      </c>
      <c r="H6674" s="15" t="str">
        <f t="shared" si="438"/>
        <v>Post-calc.</v>
      </c>
      <c r="I6674" s="27">
        <v>41729</v>
      </c>
    </row>
    <row r="6675" spans="1:9" x14ac:dyDescent="0.2">
      <c r="A6675" s="15" t="s">
        <v>12221</v>
      </c>
      <c r="B6675" s="15" t="str">
        <f t="shared" si="437"/>
        <v>4D187</v>
      </c>
      <c r="C6675" s="18">
        <v>0</v>
      </c>
      <c r="D6675" s="18">
        <v>0</v>
      </c>
      <c r="E6675" s="20">
        <v>41790</v>
      </c>
      <c r="F6675" s="15" t="s">
        <v>31</v>
      </c>
      <c r="G6675" s="15" t="s">
        <v>9774</v>
      </c>
      <c r="H6675" s="15" t="str">
        <f t="shared" si="438"/>
        <v>Post-calc.</v>
      </c>
      <c r="I6675" s="27">
        <v>41790</v>
      </c>
    </row>
    <row r="6676" spans="1:9" x14ac:dyDescent="0.2">
      <c r="A6676" s="15" t="s">
        <v>12220</v>
      </c>
      <c r="B6676" s="15" t="str">
        <f t="shared" si="437"/>
        <v>4D188</v>
      </c>
      <c r="C6676" s="18">
        <v>0</v>
      </c>
      <c r="D6676" s="18">
        <v>0</v>
      </c>
      <c r="E6676" s="20">
        <v>42094</v>
      </c>
      <c r="F6676" s="15" t="s">
        <v>12</v>
      </c>
      <c r="G6676" s="15" t="s">
        <v>9774</v>
      </c>
      <c r="H6676" s="15" t="str">
        <f t="shared" si="438"/>
        <v>Post-calc.</v>
      </c>
      <c r="I6676" s="27">
        <v>42094</v>
      </c>
    </row>
    <row r="6677" spans="1:9" x14ac:dyDescent="0.2">
      <c r="A6677" s="15" t="s">
        <v>12219</v>
      </c>
      <c r="B6677" s="15" t="str">
        <f t="shared" si="437"/>
        <v>4D189</v>
      </c>
      <c r="C6677" s="18">
        <v>0</v>
      </c>
      <c r="D6677" s="18">
        <v>0</v>
      </c>
      <c r="E6677" s="20">
        <v>41912</v>
      </c>
      <c r="F6677" s="15" t="s">
        <v>12</v>
      </c>
      <c r="G6677" s="15" t="s">
        <v>9774</v>
      </c>
      <c r="H6677" s="15" t="str">
        <f t="shared" si="438"/>
        <v>Post-calc.</v>
      </c>
      <c r="I6677" s="27">
        <v>41912</v>
      </c>
    </row>
    <row r="6678" spans="1:9" x14ac:dyDescent="0.2">
      <c r="A6678" s="15" t="s">
        <v>12218</v>
      </c>
      <c r="B6678" s="15" t="str">
        <f t="shared" si="437"/>
        <v>4D190</v>
      </c>
      <c r="C6678" s="18">
        <v>0</v>
      </c>
      <c r="D6678" s="18">
        <v>0</v>
      </c>
      <c r="E6678" s="20">
        <v>41912</v>
      </c>
      <c r="F6678" s="15" t="s">
        <v>12</v>
      </c>
      <c r="G6678" s="15" t="s">
        <v>9774</v>
      </c>
      <c r="H6678" s="15" t="str">
        <f t="shared" si="438"/>
        <v>Post-calc.</v>
      </c>
      <c r="I6678" s="27">
        <v>41912</v>
      </c>
    </row>
    <row r="6679" spans="1:9" x14ac:dyDescent="0.2">
      <c r="A6679" s="15" t="s">
        <v>12217</v>
      </c>
      <c r="B6679" s="15" t="str">
        <f t="shared" si="437"/>
        <v>4D191</v>
      </c>
      <c r="C6679" s="18">
        <v>0</v>
      </c>
      <c r="D6679" s="18">
        <v>0</v>
      </c>
      <c r="E6679" s="20">
        <v>41820</v>
      </c>
      <c r="F6679" s="15" t="s">
        <v>31</v>
      </c>
      <c r="G6679" s="15" t="s">
        <v>9774</v>
      </c>
      <c r="H6679" s="15" t="str">
        <f t="shared" si="438"/>
        <v>Post-calc.</v>
      </c>
      <c r="I6679" s="27">
        <v>41820</v>
      </c>
    </row>
    <row r="6680" spans="1:9" x14ac:dyDescent="0.2">
      <c r="A6680" s="15" t="s">
        <v>12216</v>
      </c>
      <c r="B6680" s="15" t="str">
        <f t="shared" si="437"/>
        <v>4D192</v>
      </c>
      <c r="C6680" s="18">
        <v>0</v>
      </c>
      <c r="D6680" s="18">
        <v>0</v>
      </c>
      <c r="E6680" s="20">
        <v>41820</v>
      </c>
      <c r="F6680" s="15" t="s">
        <v>31</v>
      </c>
      <c r="G6680" s="15" t="s">
        <v>9774</v>
      </c>
      <c r="H6680" s="15" t="str">
        <f t="shared" si="438"/>
        <v>Post-calc.</v>
      </c>
      <c r="I6680" s="27">
        <v>41820</v>
      </c>
    </row>
    <row r="6681" spans="1:9" x14ac:dyDescent="0.2">
      <c r="A6681" s="15" t="s">
        <v>12215</v>
      </c>
      <c r="B6681" s="15" t="str">
        <f t="shared" si="437"/>
        <v>4D193</v>
      </c>
      <c r="C6681" s="18">
        <v>0</v>
      </c>
      <c r="D6681" s="18">
        <v>0</v>
      </c>
      <c r="E6681" s="20">
        <v>41790</v>
      </c>
      <c r="F6681" s="15" t="s">
        <v>31</v>
      </c>
      <c r="G6681" s="15" t="s">
        <v>9774</v>
      </c>
      <c r="H6681" s="15" t="str">
        <f t="shared" si="438"/>
        <v>Post-calc.</v>
      </c>
      <c r="I6681" s="27">
        <v>41790</v>
      </c>
    </row>
    <row r="6682" spans="1:9" x14ac:dyDescent="0.2">
      <c r="A6682" s="15" t="s">
        <v>12214</v>
      </c>
      <c r="B6682" s="15" t="str">
        <f t="shared" si="437"/>
        <v>4D194</v>
      </c>
      <c r="C6682" s="18">
        <v>0</v>
      </c>
      <c r="D6682" s="18">
        <v>0</v>
      </c>
      <c r="E6682" s="20">
        <v>41729</v>
      </c>
      <c r="F6682" s="15" t="s">
        <v>31</v>
      </c>
      <c r="G6682" s="15" t="s">
        <v>9774</v>
      </c>
      <c r="H6682" s="15" t="str">
        <f t="shared" si="438"/>
        <v>Post-calc.</v>
      </c>
      <c r="I6682" s="27">
        <v>41729</v>
      </c>
    </row>
    <row r="6683" spans="1:9" x14ac:dyDescent="0.2">
      <c r="A6683" s="15" t="s">
        <v>12213</v>
      </c>
      <c r="B6683" s="15" t="str">
        <f t="shared" si="437"/>
        <v>4D195</v>
      </c>
      <c r="C6683" s="18">
        <v>0</v>
      </c>
      <c r="D6683" s="18">
        <v>0</v>
      </c>
      <c r="E6683" s="20">
        <v>42155</v>
      </c>
      <c r="F6683" s="15" t="s">
        <v>31</v>
      </c>
      <c r="G6683" s="15" t="s">
        <v>9774</v>
      </c>
      <c r="H6683" s="15" t="str">
        <f t="shared" si="438"/>
        <v>Post-calc.</v>
      </c>
      <c r="I6683" s="27">
        <v>42155</v>
      </c>
    </row>
    <row r="6684" spans="1:9" x14ac:dyDescent="0.2">
      <c r="A6684" s="15" t="s">
        <v>12212</v>
      </c>
      <c r="B6684" s="15" t="str">
        <f t="shared" si="437"/>
        <v>4D196</v>
      </c>
      <c r="C6684" s="18">
        <v>0</v>
      </c>
      <c r="D6684" s="18">
        <v>0</v>
      </c>
      <c r="E6684" s="20">
        <v>41729</v>
      </c>
      <c r="F6684" s="15" t="s">
        <v>31</v>
      </c>
      <c r="G6684" s="15" t="s">
        <v>9774</v>
      </c>
      <c r="H6684" s="15" t="str">
        <f t="shared" si="438"/>
        <v>Post-calc.</v>
      </c>
      <c r="I6684" s="27">
        <v>41729</v>
      </c>
    </row>
    <row r="6685" spans="1:9" x14ac:dyDescent="0.2">
      <c r="A6685" s="15" t="s">
        <v>12211</v>
      </c>
      <c r="B6685" s="15" t="str">
        <f t="shared" si="437"/>
        <v>4D197</v>
      </c>
      <c r="C6685" s="18">
        <v>0</v>
      </c>
      <c r="D6685" s="18">
        <v>0</v>
      </c>
      <c r="E6685" s="20">
        <v>41729</v>
      </c>
      <c r="F6685" s="15" t="s">
        <v>31</v>
      </c>
      <c r="G6685" s="15" t="s">
        <v>9774</v>
      </c>
      <c r="H6685" s="15" t="str">
        <f t="shared" si="438"/>
        <v>Post-calc.</v>
      </c>
      <c r="I6685" s="27">
        <v>41729</v>
      </c>
    </row>
    <row r="6686" spans="1:9" x14ac:dyDescent="0.2">
      <c r="A6686" s="15" t="s">
        <v>12210</v>
      </c>
      <c r="B6686" s="15" t="str">
        <f t="shared" si="437"/>
        <v>4D199</v>
      </c>
      <c r="C6686" s="18">
        <v>0</v>
      </c>
      <c r="D6686" s="18">
        <v>0</v>
      </c>
      <c r="E6686" s="20">
        <v>41882</v>
      </c>
      <c r="F6686" s="15" t="s">
        <v>31</v>
      </c>
      <c r="G6686" s="15" t="s">
        <v>9774</v>
      </c>
      <c r="H6686" s="15" t="str">
        <f t="shared" si="438"/>
        <v>Post-calc.</v>
      </c>
      <c r="I6686" s="27">
        <v>41882</v>
      </c>
    </row>
    <row r="6687" spans="1:9" x14ac:dyDescent="0.2">
      <c r="A6687" s="15" t="s">
        <v>12209</v>
      </c>
      <c r="B6687" s="15" t="str">
        <f t="shared" si="437"/>
        <v>4D200</v>
      </c>
      <c r="C6687" s="18">
        <v>0</v>
      </c>
      <c r="D6687" s="18">
        <v>0</v>
      </c>
      <c r="E6687" s="20">
        <v>41790</v>
      </c>
      <c r="F6687" s="15" t="s">
        <v>31</v>
      </c>
      <c r="G6687" s="15" t="s">
        <v>9774</v>
      </c>
      <c r="H6687" s="15" t="str">
        <f t="shared" si="438"/>
        <v>Post-calc.</v>
      </c>
      <c r="I6687" s="27">
        <v>41790</v>
      </c>
    </row>
    <row r="6688" spans="1:9" x14ac:dyDescent="0.2">
      <c r="A6688" s="15" t="s">
        <v>12208</v>
      </c>
      <c r="B6688" s="15" t="str">
        <f t="shared" si="437"/>
        <v>4D201</v>
      </c>
      <c r="C6688" s="18">
        <v>0</v>
      </c>
      <c r="D6688" s="18">
        <v>0</v>
      </c>
      <c r="E6688" s="20">
        <v>41759</v>
      </c>
      <c r="F6688" s="15" t="s">
        <v>31</v>
      </c>
      <c r="G6688" s="15" t="s">
        <v>9774</v>
      </c>
      <c r="H6688" s="15" t="str">
        <f t="shared" si="438"/>
        <v>Post-calc.</v>
      </c>
      <c r="I6688" s="27">
        <v>41759</v>
      </c>
    </row>
    <row r="6689" spans="1:9" x14ac:dyDescent="0.2">
      <c r="A6689" s="15" t="s">
        <v>12207</v>
      </c>
      <c r="B6689" s="15" t="str">
        <f t="shared" si="437"/>
        <v>4D202</v>
      </c>
      <c r="C6689" s="18">
        <v>0</v>
      </c>
      <c r="D6689" s="18">
        <v>0</v>
      </c>
      <c r="E6689" s="20">
        <v>41973</v>
      </c>
      <c r="F6689" s="15" t="s">
        <v>12</v>
      </c>
      <c r="G6689" s="15" t="s">
        <v>9774</v>
      </c>
      <c r="H6689" s="15" t="str">
        <f t="shared" si="438"/>
        <v>Post-calc.</v>
      </c>
      <c r="I6689" s="27">
        <v>41973</v>
      </c>
    </row>
    <row r="6690" spans="1:9" x14ac:dyDescent="0.2">
      <c r="A6690" s="15" t="s">
        <v>12206</v>
      </c>
      <c r="B6690" s="15" t="str">
        <f t="shared" si="437"/>
        <v>4D203</v>
      </c>
      <c r="C6690" s="18">
        <v>0</v>
      </c>
      <c r="D6690" s="18">
        <v>0</v>
      </c>
      <c r="E6690" s="20">
        <v>42004</v>
      </c>
      <c r="F6690" s="15" t="s">
        <v>12</v>
      </c>
      <c r="G6690" s="15" t="s">
        <v>9774</v>
      </c>
      <c r="H6690" s="15" t="str">
        <f t="shared" si="438"/>
        <v>Post-calc.</v>
      </c>
      <c r="I6690" s="27">
        <v>42004</v>
      </c>
    </row>
    <row r="6691" spans="1:9" x14ac:dyDescent="0.2">
      <c r="A6691" s="15" t="s">
        <v>12205</v>
      </c>
      <c r="B6691" s="15" t="str">
        <f t="shared" si="437"/>
        <v>4D204</v>
      </c>
      <c r="C6691" s="18">
        <v>0</v>
      </c>
      <c r="D6691" s="18">
        <v>0</v>
      </c>
      <c r="E6691" s="20">
        <v>41670</v>
      </c>
      <c r="F6691" s="15" t="s">
        <v>31</v>
      </c>
      <c r="G6691" s="15" t="s">
        <v>9774</v>
      </c>
      <c r="H6691" s="15" t="str">
        <f t="shared" si="438"/>
        <v>Post-calc.</v>
      </c>
      <c r="I6691" s="27">
        <v>41670</v>
      </c>
    </row>
    <row r="6692" spans="1:9" x14ac:dyDescent="0.2">
      <c r="A6692" s="15" t="s">
        <v>12204</v>
      </c>
      <c r="B6692" s="15" t="str">
        <f t="shared" si="437"/>
        <v>4D205</v>
      </c>
      <c r="C6692" s="18">
        <v>0</v>
      </c>
      <c r="D6692" s="18">
        <v>0</v>
      </c>
      <c r="E6692" s="20"/>
      <c r="F6692" s="15" t="s">
        <v>12</v>
      </c>
      <c r="G6692" s="15" t="s">
        <v>9774</v>
      </c>
      <c r="H6692" s="15" t="str">
        <f t="shared" si="438"/>
        <v>Pre-calc.</v>
      </c>
      <c r="I6692" s="27">
        <v>42225</v>
      </c>
    </row>
    <row r="6693" spans="1:9" x14ac:dyDescent="0.2">
      <c r="A6693" s="15" t="s">
        <v>12203</v>
      </c>
      <c r="B6693" s="15" t="str">
        <f t="shared" si="437"/>
        <v>4D206</v>
      </c>
      <c r="C6693" s="18">
        <v>0</v>
      </c>
      <c r="D6693" s="18">
        <v>0</v>
      </c>
      <c r="E6693" s="20">
        <v>41639</v>
      </c>
      <c r="F6693" s="15" t="s">
        <v>31</v>
      </c>
      <c r="G6693" s="15" t="s">
        <v>9774</v>
      </c>
      <c r="H6693" s="15" t="str">
        <f t="shared" si="438"/>
        <v>Post-calc.</v>
      </c>
      <c r="I6693" s="27">
        <v>41639</v>
      </c>
    </row>
    <row r="6694" spans="1:9" x14ac:dyDescent="0.2">
      <c r="A6694" s="15" t="s">
        <v>12202</v>
      </c>
      <c r="B6694" s="15" t="str">
        <f t="shared" si="437"/>
        <v>4D207</v>
      </c>
      <c r="C6694" s="18">
        <v>0</v>
      </c>
      <c r="D6694" s="18">
        <v>0</v>
      </c>
      <c r="E6694" s="20">
        <v>41882</v>
      </c>
      <c r="F6694" s="15" t="s">
        <v>31</v>
      </c>
      <c r="G6694" s="15" t="s">
        <v>9774</v>
      </c>
      <c r="H6694" s="15" t="str">
        <f t="shared" si="438"/>
        <v>Post-calc.</v>
      </c>
      <c r="I6694" s="27">
        <v>41882</v>
      </c>
    </row>
    <row r="6695" spans="1:9" x14ac:dyDescent="0.2">
      <c r="A6695" s="15" t="s">
        <v>12201</v>
      </c>
      <c r="B6695" s="15" t="str">
        <f t="shared" si="437"/>
        <v>4D208</v>
      </c>
      <c r="C6695" s="18">
        <v>0</v>
      </c>
      <c r="D6695" s="18">
        <v>0</v>
      </c>
      <c r="E6695" s="20">
        <v>41698</v>
      </c>
      <c r="F6695" s="15" t="s">
        <v>31</v>
      </c>
      <c r="G6695" s="15" t="s">
        <v>9774</v>
      </c>
      <c r="H6695" s="15" t="str">
        <f t="shared" si="438"/>
        <v>Post-calc.</v>
      </c>
      <c r="I6695" s="27">
        <v>41698</v>
      </c>
    </row>
    <row r="6696" spans="1:9" x14ac:dyDescent="0.2">
      <c r="A6696" s="15" t="s">
        <v>12200</v>
      </c>
      <c r="B6696" s="15" t="str">
        <f t="shared" si="437"/>
        <v>4D209</v>
      </c>
      <c r="C6696" s="18">
        <v>0</v>
      </c>
      <c r="D6696" s="18">
        <v>0</v>
      </c>
      <c r="E6696" s="20">
        <v>41698</v>
      </c>
      <c r="F6696" s="15" t="s">
        <v>31</v>
      </c>
      <c r="G6696" s="15" t="s">
        <v>9774</v>
      </c>
      <c r="H6696" s="15" t="str">
        <f t="shared" si="438"/>
        <v>Post-calc.</v>
      </c>
      <c r="I6696" s="27">
        <v>41698</v>
      </c>
    </row>
    <row r="6697" spans="1:9" x14ac:dyDescent="0.2">
      <c r="A6697" s="15" t="s">
        <v>12199</v>
      </c>
      <c r="B6697" s="15" t="str">
        <f t="shared" si="437"/>
        <v>4D210</v>
      </c>
      <c r="C6697" s="18">
        <v>0</v>
      </c>
      <c r="D6697" s="18">
        <v>0</v>
      </c>
      <c r="E6697" s="20">
        <v>41973</v>
      </c>
      <c r="F6697" s="15" t="s">
        <v>12</v>
      </c>
      <c r="G6697" s="15" t="s">
        <v>9774</v>
      </c>
      <c r="H6697" s="15" t="str">
        <f t="shared" si="438"/>
        <v>Post-calc.</v>
      </c>
      <c r="I6697" s="27">
        <v>41973</v>
      </c>
    </row>
    <row r="6698" spans="1:9" x14ac:dyDescent="0.2">
      <c r="A6698" s="15" t="s">
        <v>12198</v>
      </c>
      <c r="B6698" s="15" t="str">
        <f t="shared" si="437"/>
        <v>4D211</v>
      </c>
      <c r="C6698" s="18">
        <v>0</v>
      </c>
      <c r="D6698" s="18">
        <v>0</v>
      </c>
      <c r="E6698" s="20">
        <v>42035</v>
      </c>
      <c r="F6698" s="15" t="s">
        <v>12</v>
      </c>
      <c r="G6698" s="15" t="s">
        <v>9774</v>
      </c>
      <c r="H6698" s="15" t="str">
        <f t="shared" si="438"/>
        <v>Post-calc.</v>
      </c>
      <c r="I6698" s="27">
        <v>42035</v>
      </c>
    </row>
    <row r="6699" spans="1:9" x14ac:dyDescent="0.2">
      <c r="A6699" s="15" t="s">
        <v>12197</v>
      </c>
      <c r="B6699" s="15" t="str">
        <f t="shared" si="437"/>
        <v>4D212</v>
      </c>
      <c r="C6699" s="18">
        <v>0</v>
      </c>
      <c r="D6699" s="18">
        <v>0</v>
      </c>
      <c r="E6699" s="20">
        <v>42004</v>
      </c>
      <c r="F6699" s="15" t="s">
        <v>12</v>
      </c>
      <c r="G6699" s="15" t="s">
        <v>9774</v>
      </c>
      <c r="H6699" s="15" t="str">
        <f t="shared" si="438"/>
        <v>Post-calc.</v>
      </c>
      <c r="I6699" s="27">
        <v>42004</v>
      </c>
    </row>
    <row r="6700" spans="1:9" x14ac:dyDescent="0.2">
      <c r="A6700" s="15" t="s">
        <v>12196</v>
      </c>
      <c r="B6700" s="15" t="str">
        <f t="shared" si="437"/>
        <v>4D213</v>
      </c>
      <c r="C6700" s="18">
        <v>0</v>
      </c>
      <c r="D6700" s="18">
        <v>0</v>
      </c>
      <c r="E6700" s="20">
        <v>41729</v>
      </c>
      <c r="F6700" s="15" t="s">
        <v>31</v>
      </c>
      <c r="G6700" s="15" t="s">
        <v>9774</v>
      </c>
      <c r="H6700" s="15" t="str">
        <f t="shared" si="438"/>
        <v>Post-calc.</v>
      </c>
      <c r="I6700" s="27">
        <v>41729</v>
      </c>
    </row>
    <row r="6701" spans="1:9" x14ac:dyDescent="0.2">
      <c r="A6701" s="15" t="s">
        <v>12195</v>
      </c>
      <c r="B6701" s="15" t="str">
        <f t="shared" si="437"/>
        <v>4D214</v>
      </c>
      <c r="C6701" s="18">
        <v>0</v>
      </c>
      <c r="D6701" s="18">
        <v>0</v>
      </c>
      <c r="E6701" s="20">
        <v>41759</v>
      </c>
      <c r="F6701" s="15" t="s">
        <v>31</v>
      </c>
      <c r="G6701" s="15" t="s">
        <v>9774</v>
      </c>
      <c r="H6701" s="15" t="str">
        <f t="shared" si="438"/>
        <v>Post-calc.</v>
      </c>
      <c r="I6701" s="27">
        <v>41759</v>
      </c>
    </row>
    <row r="6702" spans="1:9" x14ac:dyDescent="0.2">
      <c r="A6702" s="15" t="s">
        <v>12194</v>
      </c>
      <c r="B6702" s="15" t="str">
        <f t="shared" si="437"/>
        <v>4D215</v>
      </c>
      <c r="C6702" s="18">
        <v>0</v>
      </c>
      <c r="D6702" s="18">
        <v>0</v>
      </c>
      <c r="E6702" s="20">
        <v>41698</v>
      </c>
      <c r="F6702" s="15" t="s">
        <v>31</v>
      </c>
      <c r="G6702" s="15" t="s">
        <v>9774</v>
      </c>
      <c r="H6702" s="15" t="str">
        <f t="shared" si="438"/>
        <v>Post-calc.</v>
      </c>
      <c r="I6702" s="27">
        <v>41698</v>
      </c>
    </row>
    <row r="6703" spans="1:9" x14ac:dyDescent="0.2">
      <c r="A6703" s="15" t="s">
        <v>12193</v>
      </c>
      <c r="B6703" s="15" t="str">
        <f t="shared" si="437"/>
        <v>4D216</v>
      </c>
      <c r="C6703" s="18">
        <v>0</v>
      </c>
      <c r="D6703" s="18">
        <v>0</v>
      </c>
      <c r="E6703" s="20">
        <v>42124</v>
      </c>
      <c r="F6703" s="15" t="s">
        <v>12</v>
      </c>
      <c r="G6703" s="15" t="s">
        <v>9774</v>
      </c>
      <c r="H6703" s="15" t="str">
        <f t="shared" si="438"/>
        <v>Post-calc.</v>
      </c>
      <c r="I6703" s="27">
        <v>42124</v>
      </c>
    </row>
    <row r="6704" spans="1:9" x14ac:dyDescent="0.2">
      <c r="A6704" s="15" t="s">
        <v>12192</v>
      </c>
      <c r="B6704" s="15" t="str">
        <f t="shared" si="437"/>
        <v>4D217</v>
      </c>
      <c r="C6704" s="18">
        <v>0</v>
      </c>
      <c r="D6704" s="18">
        <v>0</v>
      </c>
      <c r="E6704" s="20">
        <v>42124</v>
      </c>
      <c r="F6704" s="15" t="s">
        <v>12</v>
      </c>
      <c r="G6704" s="15" t="s">
        <v>9774</v>
      </c>
      <c r="H6704" s="15" t="str">
        <f t="shared" si="438"/>
        <v>Post-calc.</v>
      </c>
      <c r="I6704" s="27">
        <v>42124</v>
      </c>
    </row>
    <row r="6705" spans="1:9" x14ac:dyDescent="0.2">
      <c r="A6705" s="15" t="s">
        <v>12191</v>
      </c>
      <c r="B6705" s="15" t="str">
        <f t="shared" si="437"/>
        <v>4D218</v>
      </c>
      <c r="C6705" s="18">
        <v>0</v>
      </c>
      <c r="D6705" s="18">
        <v>0</v>
      </c>
      <c r="E6705" s="20">
        <v>41729</v>
      </c>
      <c r="F6705" s="15" t="s">
        <v>31</v>
      </c>
      <c r="G6705" s="15" t="s">
        <v>9774</v>
      </c>
      <c r="H6705" s="15" t="str">
        <f t="shared" si="438"/>
        <v>Post-calc.</v>
      </c>
      <c r="I6705" s="27">
        <v>41729</v>
      </c>
    </row>
    <row r="6706" spans="1:9" x14ac:dyDescent="0.2">
      <c r="A6706" s="15" t="s">
        <v>12190</v>
      </c>
      <c r="B6706" s="15" t="str">
        <f t="shared" si="437"/>
        <v>4D219</v>
      </c>
      <c r="C6706" s="18">
        <v>0</v>
      </c>
      <c r="D6706" s="18">
        <v>0</v>
      </c>
      <c r="E6706" s="20">
        <v>42155</v>
      </c>
      <c r="F6706" s="15" t="s">
        <v>12</v>
      </c>
      <c r="G6706" s="15" t="s">
        <v>9774</v>
      </c>
      <c r="H6706" s="15" t="str">
        <f t="shared" si="438"/>
        <v>Post-calc.</v>
      </c>
      <c r="I6706" s="27">
        <v>42155</v>
      </c>
    </row>
    <row r="6707" spans="1:9" x14ac:dyDescent="0.2">
      <c r="A6707" s="15" t="s">
        <v>12189</v>
      </c>
      <c r="B6707" s="15" t="str">
        <f t="shared" si="437"/>
        <v>4D220</v>
      </c>
      <c r="C6707" s="18">
        <v>0</v>
      </c>
      <c r="D6707" s="18">
        <v>0</v>
      </c>
      <c r="E6707" s="20">
        <v>41698</v>
      </c>
      <c r="F6707" s="15" t="s">
        <v>31</v>
      </c>
      <c r="G6707" s="15" t="s">
        <v>9774</v>
      </c>
      <c r="H6707" s="15" t="str">
        <f t="shared" si="438"/>
        <v>Post-calc.</v>
      </c>
      <c r="I6707" s="27">
        <v>41698</v>
      </c>
    </row>
    <row r="6708" spans="1:9" x14ac:dyDescent="0.2">
      <c r="A6708" s="15" t="s">
        <v>12188</v>
      </c>
      <c r="B6708" s="15" t="str">
        <f t="shared" si="437"/>
        <v>4D221</v>
      </c>
      <c r="C6708" s="18">
        <v>0</v>
      </c>
      <c r="D6708" s="18">
        <v>0</v>
      </c>
      <c r="E6708" s="20">
        <v>41698</v>
      </c>
      <c r="F6708" s="15" t="s">
        <v>31</v>
      </c>
      <c r="G6708" s="15" t="s">
        <v>9774</v>
      </c>
      <c r="H6708" s="15" t="str">
        <f t="shared" si="438"/>
        <v>Post-calc.</v>
      </c>
      <c r="I6708" s="27">
        <v>41698</v>
      </c>
    </row>
    <row r="6709" spans="1:9" x14ac:dyDescent="0.2">
      <c r="A6709" s="15" t="s">
        <v>12187</v>
      </c>
      <c r="B6709" s="15" t="str">
        <f t="shared" si="437"/>
        <v>4D222</v>
      </c>
      <c r="C6709" s="18">
        <v>0</v>
      </c>
      <c r="D6709" s="18">
        <v>0</v>
      </c>
      <c r="E6709" s="20"/>
      <c r="F6709" s="15" t="s">
        <v>12</v>
      </c>
      <c r="G6709" s="15" t="s">
        <v>9774</v>
      </c>
      <c r="H6709" s="15" t="str">
        <f t="shared" si="438"/>
        <v>Pre-calc.</v>
      </c>
      <c r="I6709" s="27"/>
    </row>
    <row r="6710" spans="1:9" x14ac:dyDescent="0.2">
      <c r="A6710" s="15" t="s">
        <v>12186</v>
      </c>
      <c r="B6710" s="15" t="str">
        <f t="shared" si="437"/>
        <v>4D223</v>
      </c>
      <c r="C6710" s="18">
        <v>0</v>
      </c>
      <c r="D6710" s="18">
        <v>0</v>
      </c>
      <c r="E6710" s="20">
        <v>41912</v>
      </c>
      <c r="F6710" s="15" t="s">
        <v>12</v>
      </c>
      <c r="G6710" s="15" t="s">
        <v>9774</v>
      </c>
      <c r="H6710" s="15" t="str">
        <f t="shared" si="438"/>
        <v>Post-calc.</v>
      </c>
      <c r="I6710" s="27">
        <v>41912</v>
      </c>
    </row>
    <row r="6711" spans="1:9" x14ac:dyDescent="0.2">
      <c r="A6711" s="15" t="s">
        <v>12185</v>
      </c>
      <c r="B6711" s="15" t="str">
        <f t="shared" si="437"/>
        <v>4D224</v>
      </c>
      <c r="C6711" s="18">
        <v>0</v>
      </c>
      <c r="D6711" s="18">
        <v>0</v>
      </c>
      <c r="E6711" s="20">
        <v>42155</v>
      </c>
      <c r="F6711" s="15" t="s">
        <v>12</v>
      </c>
      <c r="G6711" s="15" t="s">
        <v>9774</v>
      </c>
      <c r="H6711" s="15" t="str">
        <f t="shared" si="438"/>
        <v>Post-calc.</v>
      </c>
      <c r="I6711" s="27">
        <v>42155</v>
      </c>
    </row>
    <row r="6712" spans="1:9" x14ac:dyDescent="0.2">
      <c r="A6712" s="15" t="s">
        <v>12184</v>
      </c>
      <c r="B6712" s="15" t="str">
        <f t="shared" si="437"/>
        <v>4D225</v>
      </c>
      <c r="C6712" s="18">
        <v>0</v>
      </c>
      <c r="D6712" s="18">
        <v>0</v>
      </c>
      <c r="E6712" s="20">
        <v>41729</v>
      </c>
      <c r="F6712" s="15" t="s">
        <v>31</v>
      </c>
      <c r="G6712" s="15" t="s">
        <v>9774</v>
      </c>
      <c r="H6712" s="15" t="str">
        <f t="shared" si="438"/>
        <v>Post-calc.</v>
      </c>
      <c r="I6712" s="27">
        <v>41729</v>
      </c>
    </row>
    <row r="6713" spans="1:9" x14ac:dyDescent="0.2">
      <c r="A6713" s="15" t="s">
        <v>12183</v>
      </c>
      <c r="B6713" s="15" t="str">
        <f t="shared" si="437"/>
        <v>4D226</v>
      </c>
      <c r="C6713" s="18">
        <v>0</v>
      </c>
      <c r="D6713" s="18">
        <v>0</v>
      </c>
      <c r="E6713" s="20">
        <v>41790</v>
      </c>
      <c r="F6713" s="15" t="s">
        <v>31</v>
      </c>
      <c r="G6713" s="15" t="s">
        <v>9774</v>
      </c>
      <c r="H6713" s="15" t="str">
        <f t="shared" si="438"/>
        <v>Post-calc.</v>
      </c>
      <c r="I6713" s="27">
        <v>41790</v>
      </c>
    </row>
    <row r="6714" spans="1:9" x14ac:dyDescent="0.2">
      <c r="A6714" s="15" t="s">
        <v>12182</v>
      </c>
      <c r="B6714" s="15" t="str">
        <f t="shared" si="437"/>
        <v>4D227</v>
      </c>
      <c r="C6714" s="18">
        <v>0</v>
      </c>
      <c r="D6714" s="18">
        <v>0</v>
      </c>
      <c r="E6714" s="20">
        <v>41639</v>
      </c>
      <c r="F6714" s="15" t="s">
        <v>12</v>
      </c>
      <c r="G6714" s="15" t="s">
        <v>9774</v>
      </c>
      <c r="H6714" s="15" t="str">
        <f t="shared" si="438"/>
        <v>Post-calc.</v>
      </c>
      <c r="I6714" s="27">
        <v>41639</v>
      </c>
    </row>
    <row r="6715" spans="1:9" x14ac:dyDescent="0.2">
      <c r="A6715" s="15" t="s">
        <v>12181</v>
      </c>
      <c r="B6715" s="15" t="str">
        <f t="shared" si="437"/>
        <v>4D228</v>
      </c>
      <c r="C6715" s="18">
        <v>0</v>
      </c>
      <c r="D6715" s="18">
        <v>0</v>
      </c>
      <c r="E6715" s="20">
        <v>41670</v>
      </c>
      <c r="F6715" s="15" t="s">
        <v>31</v>
      </c>
      <c r="G6715" s="15" t="s">
        <v>9774</v>
      </c>
      <c r="H6715" s="15" t="str">
        <f t="shared" si="438"/>
        <v>Post-calc.</v>
      </c>
      <c r="I6715" s="27">
        <v>41670</v>
      </c>
    </row>
    <row r="6716" spans="1:9" x14ac:dyDescent="0.2">
      <c r="A6716" s="15" t="s">
        <v>12180</v>
      </c>
      <c r="B6716" s="15" t="str">
        <f t="shared" si="437"/>
        <v>4D229</v>
      </c>
      <c r="C6716" s="18">
        <v>0</v>
      </c>
      <c r="D6716" s="18">
        <v>0</v>
      </c>
      <c r="E6716" s="20">
        <v>42063</v>
      </c>
      <c r="F6716" s="15" t="s">
        <v>31</v>
      </c>
      <c r="G6716" s="15" t="s">
        <v>9774</v>
      </c>
      <c r="H6716" s="15" t="str">
        <f t="shared" si="438"/>
        <v>Post-calc.</v>
      </c>
      <c r="I6716" s="27">
        <v>42063</v>
      </c>
    </row>
    <row r="6717" spans="1:9" x14ac:dyDescent="0.2">
      <c r="A6717" s="15" t="s">
        <v>12179</v>
      </c>
      <c r="B6717" s="15" t="str">
        <f t="shared" si="437"/>
        <v>4D230</v>
      </c>
      <c r="C6717" s="18">
        <v>0</v>
      </c>
      <c r="D6717" s="18">
        <v>0</v>
      </c>
      <c r="E6717" s="20">
        <v>41851</v>
      </c>
      <c r="F6717" s="15" t="s">
        <v>12</v>
      </c>
      <c r="G6717" s="15" t="s">
        <v>9774</v>
      </c>
      <c r="H6717" s="15" t="str">
        <f t="shared" si="438"/>
        <v>Post-calc.</v>
      </c>
      <c r="I6717" s="27">
        <v>41851</v>
      </c>
    </row>
    <row r="6718" spans="1:9" x14ac:dyDescent="0.2">
      <c r="A6718" s="15" t="s">
        <v>12178</v>
      </c>
      <c r="B6718" s="15" t="str">
        <f t="shared" si="437"/>
        <v>4D231</v>
      </c>
      <c r="C6718" s="18">
        <v>0</v>
      </c>
      <c r="D6718" s="18">
        <v>0</v>
      </c>
      <c r="E6718" s="20">
        <v>41912</v>
      </c>
      <c r="F6718" s="15" t="s">
        <v>12</v>
      </c>
      <c r="G6718" s="15" t="s">
        <v>9774</v>
      </c>
      <c r="H6718" s="15" t="str">
        <f t="shared" si="438"/>
        <v>Post-calc.</v>
      </c>
      <c r="I6718" s="27">
        <v>41912</v>
      </c>
    </row>
    <row r="6719" spans="1:9" x14ac:dyDescent="0.2">
      <c r="A6719" s="15" t="s">
        <v>12177</v>
      </c>
      <c r="B6719" s="15" t="str">
        <f t="shared" si="437"/>
        <v>4D232</v>
      </c>
      <c r="C6719" s="18">
        <v>0</v>
      </c>
      <c r="D6719" s="18">
        <v>0</v>
      </c>
      <c r="E6719" s="20">
        <v>41882</v>
      </c>
      <c r="F6719" s="15" t="s">
        <v>12</v>
      </c>
      <c r="G6719" s="15" t="s">
        <v>9774</v>
      </c>
      <c r="H6719" s="15" t="str">
        <f t="shared" si="438"/>
        <v>Post-calc.</v>
      </c>
      <c r="I6719" s="27">
        <v>41882</v>
      </c>
    </row>
    <row r="6720" spans="1:9" x14ac:dyDescent="0.2">
      <c r="A6720" s="15" t="s">
        <v>12176</v>
      </c>
      <c r="B6720" s="15" t="str">
        <f t="shared" si="437"/>
        <v>4D233</v>
      </c>
      <c r="C6720" s="18">
        <v>0</v>
      </c>
      <c r="D6720" s="18">
        <v>0</v>
      </c>
      <c r="E6720" s="20">
        <v>41729</v>
      </c>
      <c r="F6720" s="15" t="s">
        <v>12</v>
      </c>
      <c r="G6720" s="15" t="s">
        <v>9774</v>
      </c>
      <c r="H6720" s="15" t="str">
        <f t="shared" si="438"/>
        <v>Post-calc.</v>
      </c>
      <c r="I6720" s="27">
        <v>41729</v>
      </c>
    </row>
    <row r="6721" spans="1:9" x14ac:dyDescent="0.2">
      <c r="A6721" s="15" t="s">
        <v>12175</v>
      </c>
      <c r="B6721" s="15" t="str">
        <f t="shared" si="437"/>
        <v>4D234</v>
      </c>
      <c r="C6721" s="18">
        <v>0</v>
      </c>
      <c r="D6721" s="18">
        <v>0</v>
      </c>
      <c r="E6721" s="20">
        <v>41729</v>
      </c>
      <c r="F6721" s="15" t="s">
        <v>31</v>
      </c>
      <c r="G6721" s="15" t="s">
        <v>9774</v>
      </c>
      <c r="H6721" s="15" t="str">
        <f t="shared" si="438"/>
        <v>Post-calc.</v>
      </c>
      <c r="I6721" s="27">
        <v>41729</v>
      </c>
    </row>
    <row r="6722" spans="1:9" x14ac:dyDescent="0.2">
      <c r="A6722" s="15" t="s">
        <v>12174</v>
      </c>
      <c r="B6722" s="15" t="str">
        <f t="shared" si="437"/>
        <v>4D235</v>
      </c>
      <c r="C6722" s="18">
        <v>0</v>
      </c>
      <c r="D6722" s="18">
        <v>0</v>
      </c>
      <c r="E6722" s="20">
        <v>41698</v>
      </c>
      <c r="F6722" s="15" t="s">
        <v>31</v>
      </c>
      <c r="G6722" s="15" t="s">
        <v>9774</v>
      </c>
      <c r="H6722" s="15" t="str">
        <f t="shared" si="438"/>
        <v>Post-calc.</v>
      </c>
      <c r="I6722" s="27">
        <v>41698</v>
      </c>
    </row>
    <row r="6723" spans="1:9" x14ac:dyDescent="0.2">
      <c r="A6723" s="15" t="s">
        <v>12173</v>
      </c>
      <c r="B6723" s="15" t="str">
        <f t="shared" si="437"/>
        <v>4D236</v>
      </c>
      <c r="C6723" s="18">
        <v>0</v>
      </c>
      <c r="D6723" s="18">
        <v>0</v>
      </c>
      <c r="E6723" s="20">
        <v>41759</v>
      </c>
      <c r="F6723" s="15" t="s">
        <v>31</v>
      </c>
      <c r="G6723" s="15" t="s">
        <v>9774</v>
      </c>
      <c r="H6723" s="15" t="str">
        <f t="shared" si="438"/>
        <v>Post-calc.</v>
      </c>
      <c r="I6723" s="27">
        <v>41759</v>
      </c>
    </row>
    <row r="6724" spans="1:9" x14ac:dyDescent="0.2">
      <c r="A6724" s="15" t="s">
        <v>12172</v>
      </c>
      <c r="B6724" s="15" t="str">
        <f t="shared" si="437"/>
        <v>4D238</v>
      </c>
      <c r="C6724" s="18">
        <v>0</v>
      </c>
      <c r="D6724" s="18">
        <v>0</v>
      </c>
      <c r="E6724" s="20">
        <v>41698</v>
      </c>
      <c r="F6724" s="15" t="s">
        <v>12</v>
      </c>
      <c r="G6724" s="15" t="s">
        <v>9774</v>
      </c>
      <c r="H6724" s="15" t="str">
        <f t="shared" si="438"/>
        <v>Post-calc.</v>
      </c>
      <c r="I6724" s="27">
        <v>41698</v>
      </c>
    </row>
    <row r="6725" spans="1:9" x14ac:dyDescent="0.2">
      <c r="A6725" s="15" t="s">
        <v>12171</v>
      </c>
      <c r="B6725" s="15" t="str">
        <f t="shared" si="437"/>
        <v>4D239</v>
      </c>
      <c r="C6725" s="18">
        <v>0</v>
      </c>
      <c r="D6725" s="18">
        <v>0</v>
      </c>
      <c r="E6725" s="20">
        <v>42035</v>
      </c>
      <c r="F6725" s="15" t="s">
        <v>12</v>
      </c>
      <c r="G6725" s="15" t="s">
        <v>9774</v>
      </c>
      <c r="H6725" s="15" t="str">
        <f t="shared" si="438"/>
        <v>Post-calc.</v>
      </c>
      <c r="I6725" s="27">
        <v>42035</v>
      </c>
    </row>
    <row r="6726" spans="1:9" x14ac:dyDescent="0.2">
      <c r="A6726" s="15" t="s">
        <v>12170</v>
      </c>
      <c r="B6726" s="15" t="str">
        <f t="shared" ref="B6726:B6789" si="439">LEFT(A6726,5)</f>
        <v>4D240</v>
      </c>
      <c r="C6726" s="18">
        <v>0</v>
      </c>
      <c r="D6726" s="18">
        <v>0</v>
      </c>
      <c r="E6726" s="20">
        <v>41790</v>
      </c>
      <c r="F6726" s="15" t="s">
        <v>31</v>
      </c>
      <c r="G6726" s="15" t="s">
        <v>9774</v>
      </c>
      <c r="H6726" s="15" t="str">
        <f t="shared" ref="H6726:H6789" si="440">+IF(E6726&gt;1,"Post-calc.","Pre-calc.")</f>
        <v>Post-calc.</v>
      </c>
      <c r="I6726" s="27">
        <v>41790</v>
      </c>
    </row>
    <row r="6727" spans="1:9" x14ac:dyDescent="0.2">
      <c r="A6727" s="15" t="s">
        <v>12169</v>
      </c>
      <c r="B6727" s="15" t="str">
        <f t="shared" si="439"/>
        <v>4D241</v>
      </c>
      <c r="C6727" s="18">
        <v>0</v>
      </c>
      <c r="D6727" s="18">
        <v>0</v>
      </c>
      <c r="E6727" s="20">
        <v>41943</v>
      </c>
      <c r="F6727" s="15" t="s">
        <v>31</v>
      </c>
      <c r="G6727" s="15" t="s">
        <v>9774</v>
      </c>
      <c r="H6727" s="15" t="str">
        <f t="shared" si="440"/>
        <v>Post-calc.</v>
      </c>
      <c r="I6727" s="27">
        <v>41943</v>
      </c>
    </row>
    <row r="6728" spans="1:9" x14ac:dyDescent="0.2">
      <c r="A6728" s="15" t="s">
        <v>12168</v>
      </c>
      <c r="B6728" s="15" t="str">
        <f t="shared" si="439"/>
        <v>4D242</v>
      </c>
      <c r="C6728" s="18">
        <v>0</v>
      </c>
      <c r="D6728" s="18">
        <v>0</v>
      </c>
      <c r="E6728" s="20">
        <v>41759</v>
      </c>
      <c r="F6728" s="15" t="s">
        <v>31</v>
      </c>
      <c r="G6728" s="15" t="s">
        <v>9774</v>
      </c>
      <c r="H6728" s="15" t="str">
        <f t="shared" si="440"/>
        <v>Post-calc.</v>
      </c>
      <c r="I6728" s="27">
        <v>41759</v>
      </c>
    </row>
    <row r="6729" spans="1:9" x14ac:dyDescent="0.2">
      <c r="A6729" s="15" t="s">
        <v>12167</v>
      </c>
      <c r="B6729" s="15" t="str">
        <f t="shared" si="439"/>
        <v>4D243</v>
      </c>
      <c r="C6729" s="18">
        <v>0</v>
      </c>
      <c r="D6729" s="18">
        <v>0</v>
      </c>
      <c r="E6729" s="20">
        <v>41973</v>
      </c>
      <c r="F6729" s="15" t="s">
        <v>12</v>
      </c>
      <c r="G6729" s="15" t="s">
        <v>9774</v>
      </c>
      <c r="H6729" s="15" t="str">
        <f t="shared" si="440"/>
        <v>Post-calc.</v>
      </c>
      <c r="I6729" s="27">
        <v>41973</v>
      </c>
    </row>
    <row r="6730" spans="1:9" x14ac:dyDescent="0.2">
      <c r="A6730" s="15" t="s">
        <v>12166</v>
      </c>
      <c r="B6730" s="15" t="str">
        <f t="shared" si="439"/>
        <v>4D244</v>
      </c>
      <c r="C6730" s="18">
        <v>0</v>
      </c>
      <c r="D6730" s="18">
        <v>0</v>
      </c>
      <c r="E6730" s="20">
        <v>41729</v>
      </c>
      <c r="F6730" s="15" t="s">
        <v>31</v>
      </c>
      <c r="G6730" s="15" t="s">
        <v>9774</v>
      </c>
      <c r="H6730" s="15" t="str">
        <f t="shared" si="440"/>
        <v>Post-calc.</v>
      </c>
      <c r="I6730" s="27">
        <v>41729</v>
      </c>
    </row>
    <row r="6731" spans="1:9" x14ac:dyDescent="0.2">
      <c r="A6731" s="15" t="s">
        <v>12165</v>
      </c>
      <c r="B6731" s="15" t="str">
        <f t="shared" si="439"/>
        <v>4D245</v>
      </c>
      <c r="C6731" s="18">
        <v>0</v>
      </c>
      <c r="D6731" s="18">
        <v>0</v>
      </c>
      <c r="E6731" s="20">
        <v>41943</v>
      </c>
      <c r="F6731" s="15" t="s">
        <v>12</v>
      </c>
      <c r="G6731" s="15" t="s">
        <v>9774</v>
      </c>
      <c r="H6731" s="15" t="str">
        <f t="shared" si="440"/>
        <v>Post-calc.</v>
      </c>
      <c r="I6731" s="27">
        <v>41943</v>
      </c>
    </row>
    <row r="6732" spans="1:9" x14ac:dyDescent="0.2">
      <c r="A6732" s="15" t="s">
        <v>12164</v>
      </c>
      <c r="B6732" s="15" t="str">
        <f t="shared" si="439"/>
        <v>4D246</v>
      </c>
      <c r="C6732" s="18">
        <v>0</v>
      </c>
      <c r="D6732" s="18">
        <v>0</v>
      </c>
      <c r="E6732" s="20">
        <v>41759</v>
      </c>
      <c r="F6732" s="15" t="s">
        <v>31</v>
      </c>
      <c r="G6732" s="15" t="s">
        <v>9774</v>
      </c>
      <c r="H6732" s="15" t="str">
        <f t="shared" si="440"/>
        <v>Post-calc.</v>
      </c>
      <c r="I6732" s="27">
        <v>41759</v>
      </c>
    </row>
    <row r="6733" spans="1:9" x14ac:dyDescent="0.2">
      <c r="A6733" s="15" t="s">
        <v>12163</v>
      </c>
      <c r="B6733" s="15" t="str">
        <f t="shared" si="439"/>
        <v>4D247</v>
      </c>
      <c r="C6733" s="18">
        <v>0</v>
      </c>
      <c r="D6733" s="18">
        <v>0</v>
      </c>
      <c r="E6733" s="20">
        <v>41698</v>
      </c>
      <c r="F6733" s="15" t="s">
        <v>31</v>
      </c>
      <c r="G6733" s="15" t="s">
        <v>9774</v>
      </c>
      <c r="H6733" s="15" t="str">
        <f t="shared" si="440"/>
        <v>Post-calc.</v>
      </c>
      <c r="I6733" s="27">
        <v>41698</v>
      </c>
    </row>
    <row r="6734" spans="1:9" x14ac:dyDescent="0.2">
      <c r="A6734" s="15" t="s">
        <v>12162</v>
      </c>
      <c r="B6734" s="15" t="str">
        <f t="shared" si="439"/>
        <v>4D248</v>
      </c>
      <c r="C6734" s="18">
        <v>0</v>
      </c>
      <c r="D6734" s="18">
        <v>0</v>
      </c>
      <c r="E6734" s="20">
        <v>41759</v>
      </c>
      <c r="F6734" s="15" t="s">
        <v>31</v>
      </c>
      <c r="G6734" s="15" t="s">
        <v>9774</v>
      </c>
      <c r="H6734" s="15" t="str">
        <f t="shared" si="440"/>
        <v>Post-calc.</v>
      </c>
      <c r="I6734" s="27">
        <v>41759</v>
      </c>
    </row>
    <row r="6735" spans="1:9" x14ac:dyDescent="0.2">
      <c r="A6735" s="15" t="s">
        <v>12161</v>
      </c>
      <c r="B6735" s="15" t="str">
        <f t="shared" si="439"/>
        <v>4D249</v>
      </c>
      <c r="C6735" s="18">
        <v>0</v>
      </c>
      <c r="D6735" s="18">
        <v>0</v>
      </c>
      <c r="E6735" s="20">
        <v>41729</v>
      </c>
      <c r="F6735" s="15" t="s">
        <v>31</v>
      </c>
      <c r="G6735" s="15" t="s">
        <v>9774</v>
      </c>
      <c r="H6735" s="15" t="str">
        <f t="shared" si="440"/>
        <v>Post-calc.</v>
      </c>
      <c r="I6735" s="27">
        <v>41729</v>
      </c>
    </row>
    <row r="6736" spans="1:9" x14ac:dyDescent="0.2">
      <c r="A6736" s="15" t="s">
        <v>12160</v>
      </c>
      <c r="B6736" s="15" t="str">
        <f t="shared" si="439"/>
        <v>4D250</v>
      </c>
      <c r="C6736" s="18">
        <v>0</v>
      </c>
      <c r="D6736" s="18">
        <v>0</v>
      </c>
      <c r="E6736" s="20">
        <v>41698</v>
      </c>
      <c r="F6736" s="15" t="s">
        <v>31</v>
      </c>
      <c r="G6736" s="15" t="s">
        <v>9774</v>
      </c>
      <c r="H6736" s="15" t="str">
        <f t="shared" si="440"/>
        <v>Post-calc.</v>
      </c>
      <c r="I6736" s="27">
        <v>41698</v>
      </c>
    </row>
    <row r="6737" spans="1:9" x14ac:dyDescent="0.2">
      <c r="A6737" s="15" t="s">
        <v>12159</v>
      </c>
      <c r="B6737" s="15" t="str">
        <f t="shared" si="439"/>
        <v>4D251</v>
      </c>
      <c r="C6737" s="18">
        <v>0</v>
      </c>
      <c r="D6737" s="18">
        <v>0</v>
      </c>
      <c r="E6737" s="20">
        <v>41698</v>
      </c>
      <c r="F6737" s="15" t="s">
        <v>31</v>
      </c>
      <c r="G6737" s="15" t="s">
        <v>9774</v>
      </c>
      <c r="H6737" s="15" t="str">
        <f t="shared" si="440"/>
        <v>Post-calc.</v>
      </c>
      <c r="I6737" s="27">
        <v>41698</v>
      </c>
    </row>
    <row r="6738" spans="1:9" x14ac:dyDescent="0.2">
      <c r="A6738" s="15" t="s">
        <v>12158</v>
      </c>
      <c r="B6738" s="15" t="str">
        <f t="shared" si="439"/>
        <v>4D252</v>
      </c>
      <c r="C6738" s="18">
        <v>0</v>
      </c>
      <c r="D6738" s="18">
        <v>0</v>
      </c>
      <c r="E6738" s="20">
        <v>41729</v>
      </c>
      <c r="F6738" s="15" t="s">
        <v>31</v>
      </c>
      <c r="G6738" s="15" t="s">
        <v>9774</v>
      </c>
      <c r="H6738" s="15" t="str">
        <f t="shared" si="440"/>
        <v>Post-calc.</v>
      </c>
      <c r="I6738" s="27">
        <v>41729</v>
      </c>
    </row>
    <row r="6739" spans="1:9" x14ac:dyDescent="0.2">
      <c r="A6739" s="15" t="s">
        <v>12157</v>
      </c>
      <c r="B6739" s="15" t="str">
        <f t="shared" si="439"/>
        <v>4D253</v>
      </c>
      <c r="C6739" s="18">
        <v>0</v>
      </c>
      <c r="D6739" s="18">
        <v>0</v>
      </c>
      <c r="E6739" s="20">
        <v>41820</v>
      </c>
      <c r="F6739" s="15" t="s">
        <v>31</v>
      </c>
      <c r="G6739" s="15" t="s">
        <v>9774</v>
      </c>
      <c r="H6739" s="15" t="str">
        <f t="shared" si="440"/>
        <v>Post-calc.</v>
      </c>
      <c r="I6739" s="27">
        <v>41820</v>
      </c>
    </row>
    <row r="6740" spans="1:9" x14ac:dyDescent="0.2">
      <c r="A6740" s="15" t="s">
        <v>12156</v>
      </c>
      <c r="B6740" s="15" t="str">
        <f t="shared" si="439"/>
        <v>4D254</v>
      </c>
      <c r="C6740" s="18">
        <v>0</v>
      </c>
      <c r="D6740" s="18">
        <v>0</v>
      </c>
      <c r="E6740" s="20">
        <v>41790</v>
      </c>
      <c r="F6740" s="15" t="s">
        <v>31</v>
      </c>
      <c r="G6740" s="15" t="s">
        <v>9774</v>
      </c>
      <c r="H6740" s="15" t="str">
        <f t="shared" si="440"/>
        <v>Post-calc.</v>
      </c>
      <c r="I6740" s="27">
        <v>41790</v>
      </c>
    </row>
    <row r="6741" spans="1:9" x14ac:dyDescent="0.2">
      <c r="A6741" s="15" t="s">
        <v>12155</v>
      </c>
      <c r="B6741" s="15" t="str">
        <f t="shared" si="439"/>
        <v>4D255</v>
      </c>
      <c r="C6741" s="18">
        <v>0</v>
      </c>
      <c r="D6741" s="18">
        <v>0</v>
      </c>
      <c r="E6741" s="20">
        <v>41790</v>
      </c>
      <c r="F6741" s="15" t="s">
        <v>31</v>
      </c>
      <c r="G6741" s="15" t="s">
        <v>9774</v>
      </c>
      <c r="H6741" s="15" t="str">
        <f t="shared" si="440"/>
        <v>Post-calc.</v>
      </c>
      <c r="I6741" s="27">
        <v>41790</v>
      </c>
    </row>
    <row r="6742" spans="1:9" x14ac:dyDescent="0.2">
      <c r="A6742" s="15" t="s">
        <v>12154</v>
      </c>
      <c r="B6742" s="15" t="str">
        <f t="shared" si="439"/>
        <v>4D256</v>
      </c>
      <c r="C6742" s="18">
        <v>0</v>
      </c>
      <c r="D6742" s="18">
        <v>0</v>
      </c>
      <c r="E6742" s="20">
        <v>41729</v>
      </c>
      <c r="F6742" s="15" t="s">
        <v>31</v>
      </c>
      <c r="G6742" s="15" t="s">
        <v>9774</v>
      </c>
      <c r="H6742" s="15" t="str">
        <f t="shared" si="440"/>
        <v>Post-calc.</v>
      </c>
      <c r="I6742" s="27">
        <v>41729</v>
      </c>
    </row>
    <row r="6743" spans="1:9" x14ac:dyDescent="0.2">
      <c r="A6743" s="15" t="s">
        <v>12153</v>
      </c>
      <c r="B6743" s="15" t="str">
        <f t="shared" si="439"/>
        <v>4D257</v>
      </c>
      <c r="C6743" s="18">
        <v>0</v>
      </c>
      <c r="D6743" s="18">
        <v>0</v>
      </c>
      <c r="E6743" s="20"/>
      <c r="F6743" s="15" t="s">
        <v>12</v>
      </c>
      <c r="G6743" s="15" t="s">
        <v>9774</v>
      </c>
      <c r="H6743" s="15" t="str">
        <f t="shared" si="440"/>
        <v>Pre-calc.</v>
      </c>
      <c r="I6743" s="27">
        <v>42211</v>
      </c>
    </row>
    <row r="6744" spans="1:9" x14ac:dyDescent="0.2">
      <c r="A6744" s="15" t="s">
        <v>12152</v>
      </c>
      <c r="B6744" s="15" t="str">
        <f t="shared" si="439"/>
        <v>4D258</v>
      </c>
      <c r="C6744" s="18">
        <v>0</v>
      </c>
      <c r="D6744" s="18">
        <v>0</v>
      </c>
      <c r="E6744" s="20">
        <v>42124</v>
      </c>
      <c r="F6744" s="15" t="s">
        <v>12</v>
      </c>
      <c r="G6744" s="15" t="s">
        <v>9774</v>
      </c>
      <c r="H6744" s="15" t="str">
        <f t="shared" si="440"/>
        <v>Post-calc.</v>
      </c>
      <c r="I6744" s="27">
        <v>42124</v>
      </c>
    </row>
    <row r="6745" spans="1:9" x14ac:dyDescent="0.2">
      <c r="A6745" s="15" t="s">
        <v>12151</v>
      </c>
      <c r="B6745" s="15" t="str">
        <f t="shared" si="439"/>
        <v>4D259</v>
      </c>
      <c r="C6745" s="18">
        <v>0</v>
      </c>
      <c r="D6745" s="18">
        <v>0</v>
      </c>
      <c r="E6745" s="20">
        <v>42063</v>
      </c>
      <c r="F6745" s="15" t="s">
        <v>12</v>
      </c>
      <c r="G6745" s="15" t="s">
        <v>9774</v>
      </c>
      <c r="H6745" s="15" t="str">
        <f t="shared" si="440"/>
        <v>Post-calc.</v>
      </c>
      <c r="I6745" s="27">
        <v>42063</v>
      </c>
    </row>
    <row r="6746" spans="1:9" x14ac:dyDescent="0.2">
      <c r="A6746" s="15" t="s">
        <v>12150</v>
      </c>
      <c r="B6746" s="15" t="str">
        <f t="shared" si="439"/>
        <v>4D260</v>
      </c>
      <c r="C6746" s="18">
        <v>0</v>
      </c>
      <c r="D6746" s="18">
        <v>0</v>
      </c>
      <c r="E6746" s="20"/>
      <c r="F6746" s="15" t="s">
        <v>12</v>
      </c>
      <c r="G6746" s="15" t="s">
        <v>9774</v>
      </c>
      <c r="H6746" s="15" t="str">
        <f t="shared" si="440"/>
        <v>Pre-calc.</v>
      </c>
      <c r="I6746" s="27">
        <v>42271</v>
      </c>
    </row>
    <row r="6747" spans="1:9" x14ac:dyDescent="0.2">
      <c r="A6747" s="15" t="s">
        <v>12149</v>
      </c>
      <c r="B6747" s="15" t="str">
        <f t="shared" si="439"/>
        <v>4D261</v>
      </c>
      <c r="C6747" s="18">
        <v>0</v>
      </c>
      <c r="D6747" s="18">
        <v>0</v>
      </c>
      <c r="E6747" s="20">
        <v>41729</v>
      </c>
      <c r="F6747" s="15" t="s">
        <v>31</v>
      </c>
      <c r="G6747" s="15" t="s">
        <v>9774</v>
      </c>
      <c r="H6747" s="15" t="str">
        <f t="shared" si="440"/>
        <v>Post-calc.</v>
      </c>
      <c r="I6747" s="27">
        <v>41729</v>
      </c>
    </row>
    <row r="6748" spans="1:9" x14ac:dyDescent="0.2">
      <c r="A6748" s="15" t="s">
        <v>12148</v>
      </c>
      <c r="B6748" s="15" t="str">
        <f t="shared" si="439"/>
        <v>4D262</v>
      </c>
      <c r="C6748" s="18">
        <v>0</v>
      </c>
      <c r="D6748" s="18">
        <v>0</v>
      </c>
      <c r="E6748" s="20">
        <v>41729</v>
      </c>
      <c r="F6748" s="15" t="s">
        <v>31</v>
      </c>
      <c r="G6748" s="15" t="s">
        <v>9774</v>
      </c>
      <c r="H6748" s="15" t="str">
        <f t="shared" si="440"/>
        <v>Post-calc.</v>
      </c>
      <c r="I6748" s="27">
        <v>41729</v>
      </c>
    </row>
    <row r="6749" spans="1:9" x14ac:dyDescent="0.2">
      <c r="A6749" s="15" t="s">
        <v>12147</v>
      </c>
      <c r="B6749" s="15" t="str">
        <f t="shared" si="439"/>
        <v>4D263</v>
      </c>
      <c r="C6749" s="18">
        <v>0</v>
      </c>
      <c r="D6749" s="18">
        <v>0</v>
      </c>
      <c r="E6749" s="20">
        <v>41698</v>
      </c>
      <c r="F6749" s="15" t="s">
        <v>31</v>
      </c>
      <c r="G6749" s="15" t="s">
        <v>9774</v>
      </c>
      <c r="H6749" s="15" t="str">
        <f t="shared" si="440"/>
        <v>Post-calc.</v>
      </c>
      <c r="I6749" s="27">
        <v>41698</v>
      </c>
    </row>
    <row r="6750" spans="1:9" x14ac:dyDescent="0.2">
      <c r="A6750" s="15" t="s">
        <v>12146</v>
      </c>
      <c r="B6750" s="15" t="str">
        <f t="shared" si="439"/>
        <v>4D264</v>
      </c>
      <c r="C6750" s="18">
        <v>0</v>
      </c>
      <c r="D6750" s="18">
        <v>0</v>
      </c>
      <c r="E6750" s="20">
        <v>41729</v>
      </c>
      <c r="F6750" s="15" t="s">
        <v>31</v>
      </c>
      <c r="G6750" s="15" t="s">
        <v>9774</v>
      </c>
      <c r="H6750" s="15" t="str">
        <f t="shared" si="440"/>
        <v>Post-calc.</v>
      </c>
      <c r="I6750" s="27">
        <v>41729</v>
      </c>
    </row>
    <row r="6751" spans="1:9" x14ac:dyDescent="0.2">
      <c r="A6751" s="15" t="s">
        <v>12145</v>
      </c>
      <c r="B6751" s="15" t="str">
        <f t="shared" si="439"/>
        <v>4D268</v>
      </c>
      <c r="C6751" s="18">
        <v>0</v>
      </c>
      <c r="D6751" s="18">
        <v>0</v>
      </c>
      <c r="E6751" s="20">
        <v>41790</v>
      </c>
      <c r="F6751" s="15" t="s">
        <v>31</v>
      </c>
      <c r="G6751" s="15" t="s">
        <v>9774</v>
      </c>
      <c r="H6751" s="15" t="str">
        <f t="shared" si="440"/>
        <v>Post-calc.</v>
      </c>
      <c r="I6751" s="27">
        <v>41790</v>
      </c>
    </row>
    <row r="6752" spans="1:9" x14ac:dyDescent="0.2">
      <c r="A6752" s="15" t="s">
        <v>12144</v>
      </c>
      <c r="B6752" s="15" t="str">
        <f t="shared" si="439"/>
        <v>4D269</v>
      </c>
      <c r="C6752" s="18">
        <v>0</v>
      </c>
      <c r="D6752" s="18">
        <v>0</v>
      </c>
      <c r="E6752" s="20">
        <v>41759</v>
      </c>
      <c r="F6752" s="15" t="s">
        <v>31</v>
      </c>
      <c r="G6752" s="15" t="s">
        <v>9774</v>
      </c>
      <c r="H6752" s="15" t="str">
        <f t="shared" si="440"/>
        <v>Post-calc.</v>
      </c>
      <c r="I6752" s="27">
        <v>41759</v>
      </c>
    </row>
    <row r="6753" spans="1:9" x14ac:dyDescent="0.2">
      <c r="A6753" s="15" t="s">
        <v>12143</v>
      </c>
      <c r="B6753" s="15" t="str">
        <f t="shared" si="439"/>
        <v>4D270</v>
      </c>
      <c r="C6753" s="18">
        <v>0</v>
      </c>
      <c r="D6753" s="18">
        <v>0</v>
      </c>
      <c r="E6753" s="20">
        <v>41851</v>
      </c>
      <c r="F6753" s="15" t="s">
        <v>12</v>
      </c>
      <c r="G6753" s="15" t="s">
        <v>9774</v>
      </c>
      <c r="H6753" s="15" t="str">
        <f t="shared" si="440"/>
        <v>Post-calc.</v>
      </c>
      <c r="I6753" s="27">
        <v>41851</v>
      </c>
    </row>
    <row r="6754" spans="1:9" x14ac:dyDescent="0.2">
      <c r="A6754" s="15" t="s">
        <v>12142</v>
      </c>
      <c r="B6754" s="15" t="str">
        <f t="shared" si="439"/>
        <v>4D271</v>
      </c>
      <c r="C6754" s="18">
        <v>0</v>
      </c>
      <c r="D6754" s="18">
        <v>0</v>
      </c>
      <c r="E6754" s="20">
        <v>41790</v>
      </c>
      <c r="F6754" s="15" t="s">
        <v>31</v>
      </c>
      <c r="G6754" s="15" t="s">
        <v>9774</v>
      </c>
      <c r="H6754" s="15" t="str">
        <f t="shared" si="440"/>
        <v>Post-calc.</v>
      </c>
      <c r="I6754" s="27">
        <v>41790</v>
      </c>
    </row>
    <row r="6755" spans="1:9" x14ac:dyDescent="0.2">
      <c r="A6755" s="15" t="s">
        <v>12141</v>
      </c>
      <c r="B6755" s="15" t="str">
        <f t="shared" si="439"/>
        <v>4D272</v>
      </c>
      <c r="C6755" s="18">
        <v>0</v>
      </c>
      <c r="D6755" s="18">
        <v>0</v>
      </c>
      <c r="E6755" s="20">
        <v>41851</v>
      </c>
      <c r="F6755" s="15" t="s">
        <v>12</v>
      </c>
      <c r="G6755" s="15" t="s">
        <v>9774</v>
      </c>
      <c r="H6755" s="15" t="str">
        <f t="shared" si="440"/>
        <v>Post-calc.</v>
      </c>
      <c r="I6755" s="27">
        <v>41851</v>
      </c>
    </row>
    <row r="6756" spans="1:9" x14ac:dyDescent="0.2">
      <c r="A6756" s="15" t="s">
        <v>12140</v>
      </c>
      <c r="B6756" s="15" t="str">
        <f t="shared" si="439"/>
        <v>4D273</v>
      </c>
      <c r="C6756" s="18">
        <v>0</v>
      </c>
      <c r="D6756" s="18">
        <v>0</v>
      </c>
      <c r="E6756" s="20">
        <v>41729</v>
      </c>
      <c r="F6756" s="15" t="s">
        <v>31</v>
      </c>
      <c r="G6756" s="15" t="s">
        <v>9774</v>
      </c>
      <c r="H6756" s="15" t="str">
        <f t="shared" si="440"/>
        <v>Post-calc.</v>
      </c>
      <c r="I6756" s="27">
        <v>41729</v>
      </c>
    </row>
    <row r="6757" spans="1:9" x14ac:dyDescent="0.2">
      <c r="A6757" s="15" t="s">
        <v>12139</v>
      </c>
      <c r="B6757" s="15" t="str">
        <f t="shared" si="439"/>
        <v>4D274</v>
      </c>
      <c r="C6757" s="18">
        <v>0</v>
      </c>
      <c r="D6757" s="18">
        <v>0</v>
      </c>
      <c r="E6757" s="20">
        <v>41729</v>
      </c>
      <c r="F6757" s="15" t="s">
        <v>31</v>
      </c>
      <c r="G6757" s="15" t="s">
        <v>9774</v>
      </c>
      <c r="H6757" s="15" t="str">
        <f t="shared" si="440"/>
        <v>Post-calc.</v>
      </c>
      <c r="I6757" s="27">
        <v>41729</v>
      </c>
    </row>
    <row r="6758" spans="1:9" x14ac:dyDescent="0.2">
      <c r="A6758" s="15" t="s">
        <v>12138</v>
      </c>
      <c r="B6758" s="15" t="str">
        <f t="shared" si="439"/>
        <v>4D275</v>
      </c>
      <c r="C6758" s="18">
        <v>0</v>
      </c>
      <c r="D6758" s="18">
        <v>0</v>
      </c>
      <c r="E6758" s="20">
        <v>41790</v>
      </c>
      <c r="F6758" s="15" t="s">
        <v>31</v>
      </c>
      <c r="G6758" s="15" t="s">
        <v>9774</v>
      </c>
      <c r="H6758" s="15" t="str">
        <f t="shared" si="440"/>
        <v>Post-calc.</v>
      </c>
      <c r="I6758" s="27">
        <v>41790</v>
      </c>
    </row>
    <row r="6759" spans="1:9" x14ac:dyDescent="0.2">
      <c r="A6759" s="15" t="s">
        <v>12137</v>
      </c>
      <c r="B6759" s="15" t="str">
        <f t="shared" si="439"/>
        <v>4D276</v>
      </c>
      <c r="C6759" s="18">
        <v>0</v>
      </c>
      <c r="D6759" s="18">
        <v>0</v>
      </c>
      <c r="E6759" s="20">
        <v>41759</v>
      </c>
      <c r="F6759" s="15" t="s">
        <v>31</v>
      </c>
      <c r="G6759" s="15" t="s">
        <v>9774</v>
      </c>
      <c r="H6759" s="15" t="str">
        <f t="shared" si="440"/>
        <v>Post-calc.</v>
      </c>
      <c r="I6759" s="27">
        <v>41759</v>
      </c>
    </row>
    <row r="6760" spans="1:9" x14ac:dyDescent="0.2">
      <c r="A6760" s="15" t="s">
        <v>12136</v>
      </c>
      <c r="B6760" s="15" t="str">
        <f t="shared" si="439"/>
        <v>4D277</v>
      </c>
      <c r="C6760" s="18">
        <v>0</v>
      </c>
      <c r="D6760" s="18">
        <v>0</v>
      </c>
      <c r="E6760" s="20">
        <v>41851</v>
      </c>
      <c r="F6760" s="15" t="s">
        <v>31</v>
      </c>
      <c r="G6760" s="15" t="s">
        <v>9774</v>
      </c>
      <c r="H6760" s="15" t="str">
        <f t="shared" si="440"/>
        <v>Post-calc.</v>
      </c>
      <c r="I6760" s="27">
        <v>41851</v>
      </c>
    </row>
    <row r="6761" spans="1:9" x14ac:dyDescent="0.2">
      <c r="A6761" s="15" t="s">
        <v>12135</v>
      </c>
      <c r="B6761" s="15" t="str">
        <f t="shared" si="439"/>
        <v>4D278</v>
      </c>
      <c r="C6761" s="18">
        <v>0</v>
      </c>
      <c r="D6761" s="18">
        <v>0</v>
      </c>
      <c r="E6761" s="20">
        <v>41759</v>
      </c>
      <c r="F6761" s="15" t="s">
        <v>31</v>
      </c>
      <c r="G6761" s="15" t="s">
        <v>9774</v>
      </c>
      <c r="H6761" s="15" t="str">
        <f t="shared" si="440"/>
        <v>Post-calc.</v>
      </c>
      <c r="I6761" s="27">
        <v>41759</v>
      </c>
    </row>
    <row r="6762" spans="1:9" x14ac:dyDescent="0.2">
      <c r="A6762" s="15" t="s">
        <v>12134</v>
      </c>
      <c r="B6762" s="15" t="str">
        <f t="shared" si="439"/>
        <v>4D279</v>
      </c>
      <c r="C6762" s="18">
        <v>0</v>
      </c>
      <c r="D6762" s="18">
        <v>0</v>
      </c>
      <c r="E6762" s="20">
        <v>41759</v>
      </c>
      <c r="F6762" s="15" t="s">
        <v>31</v>
      </c>
      <c r="G6762" s="15" t="s">
        <v>9774</v>
      </c>
      <c r="H6762" s="15" t="str">
        <f t="shared" si="440"/>
        <v>Post-calc.</v>
      </c>
      <c r="I6762" s="27">
        <v>41759</v>
      </c>
    </row>
    <row r="6763" spans="1:9" x14ac:dyDescent="0.2">
      <c r="A6763" s="15" t="s">
        <v>12133</v>
      </c>
      <c r="B6763" s="15" t="str">
        <f t="shared" si="439"/>
        <v>4D280</v>
      </c>
      <c r="C6763" s="18">
        <v>0</v>
      </c>
      <c r="D6763" s="18">
        <v>0</v>
      </c>
      <c r="E6763" s="20">
        <v>41759</v>
      </c>
      <c r="F6763" s="15" t="s">
        <v>31</v>
      </c>
      <c r="G6763" s="15" t="s">
        <v>9774</v>
      </c>
      <c r="H6763" s="15" t="str">
        <f t="shared" si="440"/>
        <v>Post-calc.</v>
      </c>
      <c r="I6763" s="27">
        <v>41759</v>
      </c>
    </row>
    <row r="6764" spans="1:9" x14ac:dyDescent="0.2">
      <c r="A6764" s="15" t="s">
        <v>12132</v>
      </c>
      <c r="B6764" s="15" t="str">
        <f t="shared" si="439"/>
        <v>4D281</v>
      </c>
      <c r="C6764" s="18">
        <v>0</v>
      </c>
      <c r="D6764" s="18">
        <v>0</v>
      </c>
      <c r="E6764" s="20"/>
      <c r="F6764" s="15" t="s">
        <v>12</v>
      </c>
      <c r="G6764" s="15" t="s">
        <v>9774</v>
      </c>
      <c r="H6764" s="15" t="str">
        <f t="shared" si="440"/>
        <v>Pre-calc.</v>
      </c>
      <c r="I6764" s="27">
        <v>42274</v>
      </c>
    </row>
    <row r="6765" spans="1:9" x14ac:dyDescent="0.2">
      <c r="A6765" s="15" t="s">
        <v>12131</v>
      </c>
      <c r="B6765" s="15" t="str">
        <f t="shared" si="439"/>
        <v>4D282</v>
      </c>
      <c r="C6765" s="18">
        <v>0</v>
      </c>
      <c r="D6765" s="18">
        <v>0</v>
      </c>
      <c r="E6765" s="20">
        <v>42035</v>
      </c>
      <c r="F6765" s="15" t="s">
        <v>12</v>
      </c>
      <c r="G6765" s="15" t="s">
        <v>9774</v>
      </c>
      <c r="H6765" s="15" t="str">
        <f t="shared" si="440"/>
        <v>Post-calc.</v>
      </c>
      <c r="I6765" s="27">
        <v>42035</v>
      </c>
    </row>
    <row r="6766" spans="1:9" x14ac:dyDescent="0.2">
      <c r="A6766" s="15" t="s">
        <v>12130</v>
      </c>
      <c r="B6766" s="15" t="str">
        <f t="shared" si="439"/>
        <v>4D283</v>
      </c>
      <c r="C6766" s="18">
        <v>0</v>
      </c>
      <c r="D6766" s="18">
        <v>0</v>
      </c>
      <c r="E6766" s="20">
        <v>41790</v>
      </c>
      <c r="F6766" s="15" t="s">
        <v>31</v>
      </c>
      <c r="G6766" s="15" t="s">
        <v>9774</v>
      </c>
      <c r="H6766" s="15" t="str">
        <f t="shared" si="440"/>
        <v>Post-calc.</v>
      </c>
      <c r="I6766" s="27">
        <v>41790</v>
      </c>
    </row>
    <row r="6767" spans="1:9" x14ac:dyDescent="0.2">
      <c r="A6767" s="15" t="s">
        <v>12129</v>
      </c>
      <c r="B6767" s="15" t="str">
        <f t="shared" si="439"/>
        <v>4D284</v>
      </c>
      <c r="C6767" s="18">
        <v>0</v>
      </c>
      <c r="D6767" s="18">
        <v>0</v>
      </c>
      <c r="E6767" s="20">
        <v>41729</v>
      </c>
      <c r="F6767" s="15" t="s">
        <v>31</v>
      </c>
      <c r="G6767" s="15" t="s">
        <v>9774</v>
      </c>
      <c r="H6767" s="15" t="str">
        <f t="shared" si="440"/>
        <v>Post-calc.</v>
      </c>
      <c r="I6767" s="27">
        <v>41729</v>
      </c>
    </row>
    <row r="6768" spans="1:9" x14ac:dyDescent="0.2">
      <c r="A6768" s="15" t="s">
        <v>12128</v>
      </c>
      <c r="B6768" s="15" t="str">
        <f t="shared" si="439"/>
        <v>4D285</v>
      </c>
      <c r="C6768" s="18">
        <v>0</v>
      </c>
      <c r="D6768" s="18">
        <v>0</v>
      </c>
      <c r="E6768" s="20">
        <v>42035</v>
      </c>
      <c r="F6768" s="15" t="s">
        <v>12</v>
      </c>
      <c r="G6768" s="15" t="s">
        <v>9774</v>
      </c>
      <c r="H6768" s="15" t="str">
        <f t="shared" si="440"/>
        <v>Post-calc.</v>
      </c>
      <c r="I6768" s="27">
        <v>42035</v>
      </c>
    </row>
    <row r="6769" spans="1:9" x14ac:dyDescent="0.2">
      <c r="A6769" s="15" t="s">
        <v>12127</v>
      </c>
      <c r="B6769" s="15" t="str">
        <f t="shared" si="439"/>
        <v>4D286</v>
      </c>
      <c r="C6769" s="18">
        <v>0</v>
      </c>
      <c r="D6769" s="18">
        <v>0</v>
      </c>
      <c r="E6769" s="20">
        <v>41912</v>
      </c>
      <c r="F6769" s="15" t="s">
        <v>12</v>
      </c>
      <c r="G6769" s="15" t="s">
        <v>9774</v>
      </c>
      <c r="H6769" s="15" t="str">
        <f t="shared" si="440"/>
        <v>Post-calc.</v>
      </c>
      <c r="I6769" s="27">
        <v>41912</v>
      </c>
    </row>
    <row r="6770" spans="1:9" x14ac:dyDescent="0.2">
      <c r="A6770" s="15" t="s">
        <v>12126</v>
      </c>
      <c r="B6770" s="15" t="str">
        <f t="shared" si="439"/>
        <v>4D287</v>
      </c>
      <c r="C6770" s="18">
        <v>0</v>
      </c>
      <c r="D6770" s="18">
        <v>0</v>
      </c>
      <c r="E6770" s="20">
        <v>41729</v>
      </c>
      <c r="F6770" s="15" t="s">
        <v>31</v>
      </c>
      <c r="G6770" s="15" t="s">
        <v>9774</v>
      </c>
      <c r="H6770" s="15" t="str">
        <f t="shared" si="440"/>
        <v>Post-calc.</v>
      </c>
      <c r="I6770" s="27">
        <v>41729</v>
      </c>
    </row>
    <row r="6771" spans="1:9" x14ac:dyDescent="0.2">
      <c r="A6771" s="15" t="s">
        <v>12125</v>
      </c>
      <c r="B6771" s="15" t="str">
        <f t="shared" si="439"/>
        <v>4D288</v>
      </c>
      <c r="C6771" s="18">
        <v>0</v>
      </c>
      <c r="D6771" s="18">
        <v>0</v>
      </c>
      <c r="E6771" s="20">
        <v>41759</v>
      </c>
      <c r="F6771" s="15" t="s">
        <v>31</v>
      </c>
      <c r="G6771" s="15" t="s">
        <v>9774</v>
      </c>
      <c r="H6771" s="15" t="str">
        <f t="shared" si="440"/>
        <v>Post-calc.</v>
      </c>
      <c r="I6771" s="27">
        <v>41759</v>
      </c>
    </row>
    <row r="6772" spans="1:9" x14ac:dyDescent="0.2">
      <c r="A6772" s="15" t="s">
        <v>12124</v>
      </c>
      <c r="B6772" s="15" t="str">
        <f t="shared" si="439"/>
        <v>4D289</v>
      </c>
      <c r="C6772" s="18">
        <v>0</v>
      </c>
      <c r="D6772" s="18">
        <v>0</v>
      </c>
      <c r="E6772" s="20">
        <v>41973</v>
      </c>
      <c r="F6772" s="15" t="s">
        <v>12</v>
      </c>
      <c r="G6772" s="15" t="s">
        <v>9774</v>
      </c>
      <c r="H6772" s="15" t="str">
        <f t="shared" si="440"/>
        <v>Post-calc.</v>
      </c>
      <c r="I6772" s="27">
        <v>41973</v>
      </c>
    </row>
    <row r="6773" spans="1:9" x14ac:dyDescent="0.2">
      <c r="A6773" s="15" t="s">
        <v>12123</v>
      </c>
      <c r="B6773" s="15" t="str">
        <f t="shared" si="439"/>
        <v>4D290</v>
      </c>
      <c r="C6773" s="18">
        <v>0</v>
      </c>
      <c r="D6773" s="18">
        <v>0</v>
      </c>
      <c r="E6773" s="20">
        <v>41882</v>
      </c>
      <c r="F6773" s="15" t="s">
        <v>31</v>
      </c>
      <c r="G6773" s="15" t="s">
        <v>9774</v>
      </c>
      <c r="H6773" s="15" t="str">
        <f t="shared" si="440"/>
        <v>Post-calc.</v>
      </c>
      <c r="I6773" s="27">
        <v>41882</v>
      </c>
    </row>
    <row r="6774" spans="1:9" x14ac:dyDescent="0.2">
      <c r="A6774" s="15" t="s">
        <v>12122</v>
      </c>
      <c r="B6774" s="15" t="str">
        <f t="shared" si="439"/>
        <v>4D291</v>
      </c>
      <c r="C6774" s="18">
        <v>0</v>
      </c>
      <c r="D6774" s="18">
        <v>0</v>
      </c>
      <c r="E6774" s="20">
        <v>41882</v>
      </c>
      <c r="F6774" s="15" t="s">
        <v>12</v>
      </c>
      <c r="G6774" s="15" t="s">
        <v>9774</v>
      </c>
      <c r="H6774" s="15" t="str">
        <f t="shared" si="440"/>
        <v>Post-calc.</v>
      </c>
      <c r="I6774" s="27">
        <v>41882</v>
      </c>
    </row>
    <row r="6775" spans="1:9" x14ac:dyDescent="0.2">
      <c r="A6775" s="15" t="s">
        <v>12121</v>
      </c>
      <c r="B6775" s="15" t="str">
        <f t="shared" si="439"/>
        <v>4D292</v>
      </c>
      <c r="C6775" s="18">
        <v>0</v>
      </c>
      <c r="D6775" s="18">
        <v>0</v>
      </c>
      <c r="E6775" s="20">
        <v>41912</v>
      </c>
      <c r="F6775" s="15" t="s">
        <v>12</v>
      </c>
      <c r="G6775" s="15" t="s">
        <v>9774</v>
      </c>
      <c r="H6775" s="15" t="str">
        <f t="shared" si="440"/>
        <v>Post-calc.</v>
      </c>
      <c r="I6775" s="27">
        <v>41912</v>
      </c>
    </row>
    <row r="6776" spans="1:9" x14ac:dyDescent="0.2">
      <c r="A6776" s="15" t="s">
        <v>12120</v>
      </c>
      <c r="B6776" s="15" t="str">
        <f t="shared" si="439"/>
        <v>4D293</v>
      </c>
      <c r="C6776" s="18">
        <v>0</v>
      </c>
      <c r="D6776" s="18">
        <v>0</v>
      </c>
      <c r="E6776" s="20"/>
      <c r="F6776" s="15" t="s">
        <v>31</v>
      </c>
      <c r="G6776" s="15" t="s">
        <v>9774</v>
      </c>
      <c r="H6776" s="15" t="str">
        <f t="shared" si="440"/>
        <v>Pre-calc.</v>
      </c>
      <c r="I6776" s="27">
        <v>42253</v>
      </c>
    </row>
    <row r="6777" spans="1:9" x14ac:dyDescent="0.2">
      <c r="A6777" s="15" t="s">
        <v>12119</v>
      </c>
      <c r="B6777" s="15" t="str">
        <f t="shared" si="439"/>
        <v>4D294</v>
      </c>
      <c r="C6777" s="18">
        <v>0</v>
      </c>
      <c r="D6777" s="18">
        <v>0</v>
      </c>
      <c r="E6777" s="20">
        <v>41729</v>
      </c>
      <c r="F6777" s="15" t="s">
        <v>31</v>
      </c>
      <c r="G6777" s="15" t="s">
        <v>9774</v>
      </c>
      <c r="H6777" s="15" t="str">
        <f t="shared" si="440"/>
        <v>Post-calc.</v>
      </c>
      <c r="I6777" s="27">
        <v>41729</v>
      </c>
    </row>
    <row r="6778" spans="1:9" x14ac:dyDescent="0.2">
      <c r="A6778" s="15" t="s">
        <v>12118</v>
      </c>
      <c r="B6778" s="15" t="str">
        <f t="shared" si="439"/>
        <v>4D295</v>
      </c>
      <c r="C6778" s="18">
        <v>0</v>
      </c>
      <c r="D6778" s="18">
        <v>0</v>
      </c>
      <c r="E6778" s="20">
        <v>41790</v>
      </c>
      <c r="F6778" s="15" t="s">
        <v>31</v>
      </c>
      <c r="G6778" s="15" t="s">
        <v>9774</v>
      </c>
      <c r="H6778" s="15" t="str">
        <f t="shared" si="440"/>
        <v>Post-calc.</v>
      </c>
      <c r="I6778" s="27">
        <v>41790</v>
      </c>
    </row>
    <row r="6779" spans="1:9" x14ac:dyDescent="0.2">
      <c r="A6779" s="15" t="s">
        <v>12117</v>
      </c>
      <c r="B6779" s="15" t="str">
        <f t="shared" si="439"/>
        <v>4D296</v>
      </c>
      <c r="C6779" s="18">
        <v>0</v>
      </c>
      <c r="D6779" s="18">
        <v>0</v>
      </c>
      <c r="E6779" s="20">
        <v>41790</v>
      </c>
      <c r="F6779" s="15" t="s">
        <v>12</v>
      </c>
      <c r="G6779" s="15" t="s">
        <v>9774</v>
      </c>
      <c r="H6779" s="15" t="str">
        <f t="shared" si="440"/>
        <v>Post-calc.</v>
      </c>
      <c r="I6779" s="27">
        <v>41790</v>
      </c>
    </row>
    <row r="6780" spans="1:9" x14ac:dyDescent="0.2">
      <c r="A6780" s="15" t="s">
        <v>12116</v>
      </c>
      <c r="B6780" s="15" t="str">
        <f t="shared" si="439"/>
        <v>4D297</v>
      </c>
      <c r="C6780" s="18">
        <v>0</v>
      </c>
      <c r="D6780" s="18">
        <v>0</v>
      </c>
      <c r="E6780" s="20">
        <v>41729</v>
      </c>
      <c r="F6780" s="15" t="s">
        <v>31</v>
      </c>
      <c r="G6780" s="15" t="s">
        <v>9774</v>
      </c>
      <c r="H6780" s="15" t="str">
        <f t="shared" si="440"/>
        <v>Post-calc.</v>
      </c>
      <c r="I6780" s="27">
        <v>41729</v>
      </c>
    </row>
    <row r="6781" spans="1:9" x14ac:dyDescent="0.2">
      <c r="A6781" s="15" t="s">
        <v>12115</v>
      </c>
      <c r="B6781" s="15" t="str">
        <f t="shared" si="439"/>
        <v>4D298</v>
      </c>
      <c r="C6781" s="18">
        <v>0</v>
      </c>
      <c r="D6781" s="18">
        <v>0</v>
      </c>
      <c r="E6781" s="20">
        <v>41820</v>
      </c>
      <c r="F6781" s="15" t="s">
        <v>31</v>
      </c>
      <c r="G6781" s="15" t="s">
        <v>9774</v>
      </c>
      <c r="H6781" s="15" t="str">
        <f t="shared" si="440"/>
        <v>Post-calc.</v>
      </c>
      <c r="I6781" s="27">
        <v>41820</v>
      </c>
    </row>
    <row r="6782" spans="1:9" x14ac:dyDescent="0.2">
      <c r="A6782" s="15" t="s">
        <v>12114</v>
      </c>
      <c r="B6782" s="15" t="str">
        <f t="shared" si="439"/>
        <v>4D299</v>
      </c>
      <c r="C6782" s="18">
        <v>0</v>
      </c>
      <c r="D6782" s="18">
        <v>0</v>
      </c>
      <c r="E6782" s="20">
        <v>41790</v>
      </c>
      <c r="F6782" s="15" t="s">
        <v>31</v>
      </c>
      <c r="G6782" s="15" t="s">
        <v>9774</v>
      </c>
      <c r="H6782" s="15" t="str">
        <f t="shared" si="440"/>
        <v>Post-calc.</v>
      </c>
      <c r="I6782" s="27">
        <v>41790</v>
      </c>
    </row>
    <row r="6783" spans="1:9" x14ac:dyDescent="0.2">
      <c r="A6783" s="15" t="s">
        <v>12113</v>
      </c>
      <c r="B6783" s="15" t="str">
        <f t="shared" si="439"/>
        <v>4D300</v>
      </c>
      <c r="C6783" s="18">
        <v>0</v>
      </c>
      <c r="D6783" s="18">
        <v>0</v>
      </c>
      <c r="E6783" s="20">
        <v>42124</v>
      </c>
      <c r="F6783" s="15" t="s">
        <v>12</v>
      </c>
      <c r="G6783" s="15" t="s">
        <v>9774</v>
      </c>
      <c r="H6783" s="15" t="str">
        <f t="shared" si="440"/>
        <v>Post-calc.</v>
      </c>
      <c r="I6783" s="27">
        <v>42124</v>
      </c>
    </row>
    <row r="6784" spans="1:9" x14ac:dyDescent="0.2">
      <c r="A6784" s="15" t="s">
        <v>12112</v>
      </c>
      <c r="B6784" s="15" t="str">
        <f t="shared" si="439"/>
        <v>4D301</v>
      </c>
      <c r="C6784" s="18">
        <v>0</v>
      </c>
      <c r="D6784" s="18">
        <v>0</v>
      </c>
      <c r="E6784" s="20">
        <v>42124</v>
      </c>
      <c r="F6784" s="15" t="s">
        <v>12</v>
      </c>
      <c r="G6784" s="15" t="s">
        <v>9774</v>
      </c>
      <c r="H6784" s="15" t="str">
        <f t="shared" si="440"/>
        <v>Post-calc.</v>
      </c>
      <c r="I6784" s="27">
        <v>42124</v>
      </c>
    </row>
    <row r="6785" spans="1:9" x14ac:dyDescent="0.2">
      <c r="A6785" s="15" t="s">
        <v>12111</v>
      </c>
      <c r="B6785" s="15" t="str">
        <f t="shared" si="439"/>
        <v>4D302</v>
      </c>
      <c r="C6785" s="18">
        <v>0</v>
      </c>
      <c r="D6785" s="18">
        <v>0</v>
      </c>
      <c r="E6785" s="20">
        <v>41759</v>
      </c>
      <c r="F6785" s="15" t="s">
        <v>31</v>
      </c>
      <c r="G6785" s="15" t="s">
        <v>9774</v>
      </c>
      <c r="H6785" s="15" t="str">
        <f t="shared" si="440"/>
        <v>Post-calc.</v>
      </c>
      <c r="I6785" s="27">
        <v>41759</v>
      </c>
    </row>
    <row r="6786" spans="1:9" x14ac:dyDescent="0.2">
      <c r="A6786" s="15" t="s">
        <v>12110</v>
      </c>
      <c r="B6786" s="15" t="str">
        <f t="shared" si="439"/>
        <v>4D303</v>
      </c>
      <c r="C6786" s="18">
        <v>0</v>
      </c>
      <c r="D6786" s="18">
        <v>0</v>
      </c>
      <c r="E6786" s="20">
        <v>41759</v>
      </c>
      <c r="F6786" s="15" t="s">
        <v>31</v>
      </c>
      <c r="G6786" s="15" t="s">
        <v>9774</v>
      </c>
      <c r="H6786" s="15" t="str">
        <f t="shared" si="440"/>
        <v>Post-calc.</v>
      </c>
      <c r="I6786" s="27">
        <v>41759</v>
      </c>
    </row>
    <row r="6787" spans="1:9" x14ac:dyDescent="0.2">
      <c r="A6787" s="15" t="s">
        <v>12109</v>
      </c>
      <c r="B6787" s="15" t="str">
        <f t="shared" si="439"/>
        <v>4D304</v>
      </c>
      <c r="C6787" s="18">
        <v>0</v>
      </c>
      <c r="D6787" s="18">
        <v>0</v>
      </c>
      <c r="E6787" s="20">
        <v>41759</v>
      </c>
      <c r="F6787" s="15" t="s">
        <v>31</v>
      </c>
      <c r="G6787" s="15" t="s">
        <v>9774</v>
      </c>
      <c r="H6787" s="15" t="str">
        <f t="shared" si="440"/>
        <v>Post-calc.</v>
      </c>
      <c r="I6787" s="27">
        <v>41759</v>
      </c>
    </row>
    <row r="6788" spans="1:9" x14ac:dyDescent="0.2">
      <c r="A6788" s="15" t="s">
        <v>12108</v>
      </c>
      <c r="B6788" s="15" t="str">
        <f t="shared" si="439"/>
        <v>4D305</v>
      </c>
      <c r="C6788" s="18">
        <v>0</v>
      </c>
      <c r="D6788" s="18">
        <v>0</v>
      </c>
      <c r="E6788" s="20">
        <v>42063</v>
      </c>
      <c r="F6788" s="15" t="s">
        <v>31</v>
      </c>
      <c r="G6788" s="15" t="s">
        <v>9774</v>
      </c>
      <c r="H6788" s="15" t="str">
        <f t="shared" si="440"/>
        <v>Post-calc.</v>
      </c>
      <c r="I6788" s="27">
        <v>42063</v>
      </c>
    </row>
    <row r="6789" spans="1:9" x14ac:dyDescent="0.2">
      <c r="A6789" s="15" t="s">
        <v>12107</v>
      </c>
      <c r="B6789" s="15" t="str">
        <f t="shared" si="439"/>
        <v>4D306</v>
      </c>
      <c r="C6789" s="18">
        <v>0</v>
      </c>
      <c r="D6789" s="18">
        <v>0</v>
      </c>
      <c r="E6789" s="20">
        <v>41851</v>
      </c>
      <c r="F6789" s="15" t="s">
        <v>31</v>
      </c>
      <c r="G6789" s="15" t="s">
        <v>9774</v>
      </c>
      <c r="H6789" s="15" t="str">
        <f t="shared" si="440"/>
        <v>Post-calc.</v>
      </c>
      <c r="I6789" s="27">
        <v>41851</v>
      </c>
    </row>
    <row r="6790" spans="1:9" x14ac:dyDescent="0.2">
      <c r="A6790" s="15" t="s">
        <v>12106</v>
      </c>
      <c r="B6790" s="15" t="str">
        <f t="shared" ref="B6790:B6853" si="441">LEFT(A6790,5)</f>
        <v>4D307</v>
      </c>
      <c r="C6790" s="18">
        <v>0</v>
      </c>
      <c r="D6790" s="18">
        <v>0</v>
      </c>
      <c r="E6790" s="20">
        <v>41759</v>
      </c>
      <c r="F6790" s="15" t="s">
        <v>31</v>
      </c>
      <c r="G6790" s="15" t="s">
        <v>9774</v>
      </c>
      <c r="H6790" s="15" t="str">
        <f t="shared" ref="H6790:H6853" si="442">+IF(E6790&gt;1,"Post-calc.","Pre-calc.")</f>
        <v>Post-calc.</v>
      </c>
      <c r="I6790" s="27">
        <v>41759</v>
      </c>
    </row>
    <row r="6791" spans="1:9" x14ac:dyDescent="0.2">
      <c r="A6791" s="15" t="s">
        <v>12105</v>
      </c>
      <c r="B6791" s="15" t="str">
        <f t="shared" si="441"/>
        <v>4D309</v>
      </c>
      <c r="C6791" s="18">
        <v>0</v>
      </c>
      <c r="D6791" s="18">
        <v>0</v>
      </c>
      <c r="E6791" s="20">
        <v>41790</v>
      </c>
      <c r="F6791" s="15" t="s">
        <v>31</v>
      </c>
      <c r="G6791" s="15" t="s">
        <v>9774</v>
      </c>
      <c r="H6791" s="15" t="str">
        <f t="shared" si="442"/>
        <v>Post-calc.</v>
      </c>
      <c r="I6791" s="27">
        <v>41790</v>
      </c>
    </row>
    <row r="6792" spans="1:9" x14ac:dyDescent="0.2">
      <c r="A6792" s="15" t="s">
        <v>12104</v>
      </c>
      <c r="B6792" s="15" t="str">
        <f t="shared" si="441"/>
        <v>4D310</v>
      </c>
      <c r="C6792" s="18">
        <v>0</v>
      </c>
      <c r="D6792" s="18">
        <v>0</v>
      </c>
      <c r="E6792" s="20">
        <v>41759</v>
      </c>
      <c r="F6792" s="15" t="s">
        <v>31</v>
      </c>
      <c r="G6792" s="15" t="s">
        <v>9774</v>
      </c>
      <c r="H6792" s="15" t="str">
        <f t="shared" si="442"/>
        <v>Post-calc.</v>
      </c>
      <c r="I6792" s="27">
        <v>41759</v>
      </c>
    </row>
    <row r="6793" spans="1:9" x14ac:dyDescent="0.2">
      <c r="A6793" s="15" t="s">
        <v>12103</v>
      </c>
      <c r="B6793" s="15" t="str">
        <f t="shared" si="441"/>
        <v>4D311</v>
      </c>
      <c r="C6793" s="18">
        <v>0</v>
      </c>
      <c r="D6793" s="18">
        <v>0</v>
      </c>
      <c r="E6793" s="20">
        <v>41820</v>
      </c>
      <c r="F6793" s="15" t="s">
        <v>31</v>
      </c>
      <c r="G6793" s="15" t="s">
        <v>9774</v>
      </c>
      <c r="H6793" s="15" t="str">
        <f t="shared" si="442"/>
        <v>Post-calc.</v>
      </c>
      <c r="I6793" s="27">
        <v>41820</v>
      </c>
    </row>
    <row r="6794" spans="1:9" x14ac:dyDescent="0.2">
      <c r="A6794" s="15" t="s">
        <v>12102</v>
      </c>
      <c r="B6794" s="15" t="str">
        <f t="shared" si="441"/>
        <v>4D312</v>
      </c>
      <c r="C6794" s="18">
        <v>0</v>
      </c>
      <c r="D6794" s="18">
        <v>0</v>
      </c>
      <c r="E6794" s="20">
        <v>41759</v>
      </c>
      <c r="F6794" s="15" t="s">
        <v>31</v>
      </c>
      <c r="G6794" s="15" t="s">
        <v>9774</v>
      </c>
      <c r="H6794" s="15" t="str">
        <f t="shared" si="442"/>
        <v>Post-calc.</v>
      </c>
      <c r="I6794" s="27">
        <v>41759</v>
      </c>
    </row>
    <row r="6795" spans="1:9" x14ac:dyDescent="0.2">
      <c r="A6795" s="15" t="s">
        <v>12101</v>
      </c>
      <c r="B6795" s="15" t="str">
        <f t="shared" si="441"/>
        <v>4D313</v>
      </c>
      <c r="C6795" s="18">
        <v>0</v>
      </c>
      <c r="D6795" s="18">
        <v>0</v>
      </c>
      <c r="E6795" s="20">
        <v>41759</v>
      </c>
      <c r="F6795" s="15" t="s">
        <v>31</v>
      </c>
      <c r="G6795" s="15" t="s">
        <v>9774</v>
      </c>
      <c r="H6795" s="15" t="str">
        <f t="shared" si="442"/>
        <v>Post-calc.</v>
      </c>
      <c r="I6795" s="27">
        <v>41759</v>
      </c>
    </row>
    <row r="6796" spans="1:9" x14ac:dyDescent="0.2">
      <c r="A6796" s="15" t="s">
        <v>12100</v>
      </c>
      <c r="B6796" s="15" t="str">
        <f t="shared" si="441"/>
        <v>4D314</v>
      </c>
      <c r="C6796" s="18">
        <v>0</v>
      </c>
      <c r="D6796" s="18">
        <v>0</v>
      </c>
      <c r="E6796" s="20">
        <v>41912</v>
      </c>
      <c r="F6796" s="15" t="s">
        <v>31</v>
      </c>
      <c r="G6796" s="15" t="s">
        <v>9774</v>
      </c>
      <c r="H6796" s="15" t="str">
        <f t="shared" si="442"/>
        <v>Post-calc.</v>
      </c>
      <c r="I6796" s="27">
        <v>41912</v>
      </c>
    </row>
    <row r="6797" spans="1:9" x14ac:dyDescent="0.2">
      <c r="A6797" s="15" t="s">
        <v>12099</v>
      </c>
      <c r="B6797" s="15" t="str">
        <f t="shared" si="441"/>
        <v>4D315</v>
      </c>
      <c r="C6797" s="18">
        <v>0</v>
      </c>
      <c r="D6797" s="18">
        <v>0</v>
      </c>
      <c r="E6797" s="20">
        <v>41790</v>
      </c>
      <c r="F6797" s="15" t="s">
        <v>31</v>
      </c>
      <c r="G6797" s="15" t="s">
        <v>9774</v>
      </c>
      <c r="H6797" s="15" t="str">
        <f t="shared" si="442"/>
        <v>Post-calc.</v>
      </c>
      <c r="I6797" s="27">
        <v>41790</v>
      </c>
    </row>
    <row r="6798" spans="1:9" x14ac:dyDescent="0.2">
      <c r="A6798" s="15" t="s">
        <v>12098</v>
      </c>
      <c r="B6798" s="15" t="str">
        <f t="shared" si="441"/>
        <v>4D316</v>
      </c>
      <c r="C6798" s="18">
        <v>0</v>
      </c>
      <c r="D6798" s="18">
        <v>0</v>
      </c>
      <c r="E6798" s="20">
        <v>41759</v>
      </c>
      <c r="F6798" s="15" t="s">
        <v>31</v>
      </c>
      <c r="G6798" s="15" t="s">
        <v>9774</v>
      </c>
      <c r="H6798" s="15" t="str">
        <f t="shared" si="442"/>
        <v>Post-calc.</v>
      </c>
      <c r="I6798" s="27">
        <v>41759</v>
      </c>
    </row>
    <row r="6799" spans="1:9" x14ac:dyDescent="0.2">
      <c r="A6799" s="15" t="s">
        <v>12097</v>
      </c>
      <c r="B6799" s="15" t="str">
        <f t="shared" si="441"/>
        <v>4D317</v>
      </c>
      <c r="C6799" s="18">
        <v>0</v>
      </c>
      <c r="D6799" s="18">
        <v>0</v>
      </c>
      <c r="E6799" s="20">
        <v>41790</v>
      </c>
      <c r="F6799" s="15" t="s">
        <v>31</v>
      </c>
      <c r="G6799" s="15" t="s">
        <v>9774</v>
      </c>
      <c r="H6799" s="15" t="str">
        <f t="shared" si="442"/>
        <v>Post-calc.</v>
      </c>
      <c r="I6799" s="27">
        <v>41790</v>
      </c>
    </row>
    <row r="6800" spans="1:9" x14ac:dyDescent="0.2">
      <c r="A6800" s="15" t="s">
        <v>12096</v>
      </c>
      <c r="B6800" s="15" t="str">
        <f t="shared" si="441"/>
        <v>4D318</v>
      </c>
      <c r="C6800" s="18">
        <v>0</v>
      </c>
      <c r="D6800" s="18">
        <v>0</v>
      </c>
      <c r="E6800" s="20">
        <v>42063</v>
      </c>
      <c r="F6800" s="15" t="s">
        <v>12</v>
      </c>
      <c r="G6800" s="15" t="s">
        <v>9774</v>
      </c>
      <c r="H6800" s="15" t="str">
        <f t="shared" si="442"/>
        <v>Post-calc.</v>
      </c>
      <c r="I6800" s="27">
        <v>42063</v>
      </c>
    </row>
    <row r="6801" spans="1:9" x14ac:dyDescent="0.2">
      <c r="A6801" s="15" t="s">
        <v>12095</v>
      </c>
      <c r="B6801" s="15" t="str">
        <f t="shared" si="441"/>
        <v>4D319</v>
      </c>
      <c r="C6801" s="18">
        <v>0</v>
      </c>
      <c r="D6801" s="18">
        <v>0</v>
      </c>
      <c r="E6801" s="20">
        <v>41790</v>
      </c>
      <c r="F6801" s="15" t="s">
        <v>31</v>
      </c>
      <c r="G6801" s="15" t="s">
        <v>9774</v>
      </c>
      <c r="H6801" s="15" t="str">
        <f t="shared" si="442"/>
        <v>Post-calc.</v>
      </c>
      <c r="I6801" s="27">
        <v>41790</v>
      </c>
    </row>
    <row r="6802" spans="1:9" x14ac:dyDescent="0.2">
      <c r="A6802" s="15" t="s">
        <v>12094</v>
      </c>
      <c r="B6802" s="15" t="str">
        <f t="shared" si="441"/>
        <v>4D320</v>
      </c>
      <c r="C6802" s="18">
        <v>0</v>
      </c>
      <c r="D6802" s="18">
        <v>0</v>
      </c>
      <c r="E6802" s="20">
        <v>41759</v>
      </c>
      <c r="F6802" s="15" t="s">
        <v>31</v>
      </c>
      <c r="G6802" s="15" t="s">
        <v>9774</v>
      </c>
      <c r="H6802" s="15" t="str">
        <f t="shared" si="442"/>
        <v>Post-calc.</v>
      </c>
      <c r="I6802" s="27">
        <v>41759</v>
      </c>
    </row>
    <row r="6803" spans="1:9" x14ac:dyDescent="0.2">
      <c r="A6803" s="15" t="s">
        <v>12093</v>
      </c>
      <c r="B6803" s="15" t="str">
        <f t="shared" si="441"/>
        <v>4D321</v>
      </c>
      <c r="C6803" s="18">
        <v>0</v>
      </c>
      <c r="D6803" s="18">
        <v>0</v>
      </c>
      <c r="E6803" s="20">
        <v>41759</v>
      </c>
      <c r="F6803" s="15" t="s">
        <v>31</v>
      </c>
      <c r="G6803" s="15" t="s">
        <v>9774</v>
      </c>
      <c r="H6803" s="15" t="str">
        <f t="shared" si="442"/>
        <v>Post-calc.</v>
      </c>
      <c r="I6803" s="27">
        <v>41759</v>
      </c>
    </row>
    <row r="6804" spans="1:9" x14ac:dyDescent="0.2">
      <c r="A6804" s="15" t="s">
        <v>12092</v>
      </c>
      <c r="B6804" s="15" t="str">
        <f t="shared" si="441"/>
        <v>4D322</v>
      </c>
      <c r="C6804" s="18">
        <v>0</v>
      </c>
      <c r="D6804" s="18">
        <v>0</v>
      </c>
      <c r="E6804" s="20">
        <v>41759</v>
      </c>
      <c r="F6804" s="15" t="s">
        <v>31</v>
      </c>
      <c r="G6804" s="15" t="s">
        <v>9774</v>
      </c>
      <c r="H6804" s="15" t="str">
        <f t="shared" si="442"/>
        <v>Post-calc.</v>
      </c>
      <c r="I6804" s="27">
        <v>41759</v>
      </c>
    </row>
    <row r="6805" spans="1:9" x14ac:dyDescent="0.2">
      <c r="A6805" s="15" t="s">
        <v>12091</v>
      </c>
      <c r="B6805" s="15" t="str">
        <f t="shared" si="441"/>
        <v>4D323</v>
      </c>
      <c r="C6805" s="18">
        <v>0</v>
      </c>
      <c r="D6805" s="18">
        <v>0</v>
      </c>
      <c r="E6805" s="20">
        <v>41820</v>
      </c>
      <c r="F6805" s="15" t="s">
        <v>31</v>
      </c>
      <c r="G6805" s="15" t="s">
        <v>9774</v>
      </c>
      <c r="H6805" s="15" t="str">
        <f t="shared" si="442"/>
        <v>Post-calc.</v>
      </c>
      <c r="I6805" s="27">
        <v>41820</v>
      </c>
    </row>
    <row r="6806" spans="1:9" x14ac:dyDescent="0.2">
      <c r="A6806" s="15" t="s">
        <v>12090</v>
      </c>
      <c r="B6806" s="15" t="str">
        <f t="shared" si="441"/>
        <v>4D324</v>
      </c>
      <c r="C6806" s="18">
        <v>0</v>
      </c>
      <c r="D6806" s="18">
        <v>0</v>
      </c>
      <c r="E6806" s="20">
        <v>41759</v>
      </c>
      <c r="F6806" s="15" t="s">
        <v>31</v>
      </c>
      <c r="G6806" s="15" t="s">
        <v>9774</v>
      </c>
      <c r="H6806" s="15" t="str">
        <f t="shared" si="442"/>
        <v>Post-calc.</v>
      </c>
      <c r="I6806" s="27">
        <v>41759</v>
      </c>
    </row>
    <row r="6807" spans="1:9" x14ac:dyDescent="0.2">
      <c r="A6807" s="15" t="s">
        <v>12089</v>
      </c>
      <c r="B6807" s="15" t="str">
        <f t="shared" si="441"/>
        <v>4D325</v>
      </c>
      <c r="C6807" s="18">
        <v>0</v>
      </c>
      <c r="D6807" s="18">
        <v>0</v>
      </c>
      <c r="E6807" s="20">
        <v>41973</v>
      </c>
      <c r="F6807" s="15" t="s">
        <v>12</v>
      </c>
      <c r="G6807" s="15" t="s">
        <v>9774</v>
      </c>
      <c r="H6807" s="15" t="str">
        <f t="shared" si="442"/>
        <v>Post-calc.</v>
      </c>
      <c r="I6807" s="27">
        <v>41973</v>
      </c>
    </row>
    <row r="6808" spans="1:9" x14ac:dyDescent="0.2">
      <c r="A6808" s="15" t="s">
        <v>12088</v>
      </c>
      <c r="B6808" s="15" t="str">
        <f t="shared" si="441"/>
        <v>4D326</v>
      </c>
      <c r="C6808" s="18">
        <v>0</v>
      </c>
      <c r="D6808" s="18">
        <v>0</v>
      </c>
      <c r="E6808" s="20">
        <v>41790</v>
      </c>
      <c r="F6808" s="15" t="s">
        <v>31</v>
      </c>
      <c r="G6808" s="15" t="s">
        <v>9774</v>
      </c>
      <c r="H6808" s="15" t="str">
        <f t="shared" si="442"/>
        <v>Post-calc.</v>
      </c>
      <c r="I6808" s="27">
        <v>41790</v>
      </c>
    </row>
    <row r="6809" spans="1:9" x14ac:dyDescent="0.2">
      <c r="A6809" s="15" t="s">
        <v>12087</v>
      </c>
      <c r="B6809" s="15" t="str">
        <f t="shared" si="441"/>
        <v>4D327</v>
      </c>
      <c r="C6809" s="18">
        <v>0</v>
      </c>
      <c r="D6809" s="18">
        <v>0</v>
      </c>
      <c r="E6809" s="20">
        <v>41790</v>
      </c>
      <c r="F6809" s="15" t="s">
        <v>31</v>
      </c>
      <c r="G6809" s="15" t="s">
        <v>9774</v>
      </c>
      <c r="H6809" s="15" t="str">
        <f t="shared" si="442"/>
        <v>Post-calc.</v>
      </c>
      <c r="I6809" s="27">
        <v>41790</v>
      </c>
    </row>
    <row r="6810" spans="1:9" x14ac:dyDescent="0.2">
      <c r="A6810" s="15" t="s">
        <v>12086</v>
      </c>
      <c r="B6810" s="15" t="str">
        <f t="shared" si="441"/>
        <v>4D328</v>
      </c>
      <c r="C6810" s="18">
        <v>0</v>
      </c>
      <c r="D6810" s="18">
        <v>0</v>
      </c>
      <c r="E6810" s="20">
        <v>41790</v>
      </c>
      <c r="F6810" s="15" t="s">
        <v>31</v>
      </c>
      <c r="G6810" s="15" t="s">
        <v>9774</v>
      </c>
      <c r="H6810" s="15" t="str">
        <f t="shared" si="442"/>
        <v>Post-calc.</v>
      </c>
      <c r="I6810" s="27">
        <v>41790</v>
      </c>
    </row>
    <row r="6811" spans="1:9" x14ac:dyDescent="0.2">
      <c r="A6811" s="15" t="s">
        <v>12085</v>
      </c>
      <c r="B6811" s="15" t="str">
        <f t="shared" si="441"/>
        <v>4D329</v>
      </c>
      <c r="C6811" s="18">
        <v>0</v>
      </c>
      <c r="D6811" s="18">
        <v>0</v>
      </c>
      <c r="E6811" s="20">
        <v>41820</v>
      </c>
      <c r="F6811" s="15" t="s">
        <v>12</v>
      </c>
      <c r="G6811" s="15" t="s">
        <v>9774</v>
      </c>
      <c r="H6811" s="15" t="str">
        <f t="shared" si="442"/>
        <v>Post-calc.</v>
      </c>
      <c r="I6811" s="27">
        <v>41820</v>
      </c>
    </row>
    <row r="6812" spans="1:9" x14ac:dyDescent="0.2">
      <c r="A6812" s="15" t="s">
        <v>12084</v>
      </c>
      <c r="B6812" s="15" t="str">
        <f t="shared" si="441"/>
        <v>4D330</v>
      </c>
      <c r="C6812" s="18">
        <v>0</v>
      </c>
      <c r="D6812" s="18">
        <v>0</v>
      </c>
      <c r="E6812" s="20">
        <v>41973</v>
      </c>
      <c r="F6812" s="15" t="s">
        <v>31</v>
      </c>
      <c r="G6812" s="15" t="s">
        <v>9774</v>
      </c>
      <c r="H6812" s="15" t="str">
        <f t="shared" si="442"/>
        <v>Post-calc.</v>
      </c>
      <c r="I6812" s="27">
        <v>41973</v>
      </c>
    </row>
    <row r="6813" spans="1:9" x14ac:dyDescent="0.2">
      <c r="A6813" s="15" t="s">
        <v>12083</v>
      </c>
      <c r="B6813" s="15" t="str">
        <f t="shared" si="441"/>
        <v>4D331</v>
      </c>
      <c r="C6813" s="18">
        <v>0</v>
      </c>
      <c r="D6813" s="18">
        <v>0</v>
      </c>
      <c r="E6813" s="20">
        <v>41759</v>
      </c>
      <c r="F6813" s="15" t="s">
        <v>31</v>
      </c>
      <c r="G6813" s="15" t="s">
        <v>9774</v>
      </c>
      <c r="H6813" s="15" t="str">
        <f t="shared" si="442"/>
        <v>Post-calc.</v>
      </c>
      <c r="I6813" s="27">
        <v>41759</v>
      </c>
    </row>
    <row r="6814" spans="1:9" x14ac:dyDescent="0.2">
      <c r="A6814" s="15" t="s">
        <v>12082</v>
      </c>
      <c r="B6814" s="15" t="str">
        <f t="shared" si="441"/>
        <v>4D332</v>
      </c>
      <c r="C6814" s="18">
        <v>0</v>
      </c>
      <c r="D6814" s="18">
        <v>0</v>
      </c>
      <c r="E6814" s="20">
        <v>41759</v>
      </c>
      <c r="F6814" s="15" t="s">
        <v>31</v>
      </c>
      <c r="G6814" s="15" t="s">
        <v>9774</v>
      </c>
      <c r="H6814" s="15" t="str">
        <f t="shared" si="442"/>
        <v>Post-calc.</v>
      </c>
      <c r="I6814" s="27">
        <v>41759</v>
      </c>
    </row>
    <row r="6815" spans="1:9" x14ac:dyDescent="0.2">
      <c r="A6815" s="15" t="s">
        <v>12081</v>
      </c>
      <c r="B6815" s="15" t="str">
        <f t="shared" si="441"/>
        <v>4D333</v>
      </c>
      <c r="C6815" s="18">
        <v>0</v>
      </c>
      <c r="D6815" s="18">
        <v>0</v>
      </c>
      <c r="E6815" s="20">
        <v>41912</v>
      </c>
      <c r="F6815" s="15" t="s">
        <v>31</v>
      </c>
      <c r="G6815" s="15" t="s">
        <v>9774</v>
      </c>
      <c r="H6815" s="15" t="str">
        <f t="shared" si="442"/>
        <v>Post-calc.</v>
      </c>
      <c r="I6815" s="27">
        <v>41912</v>
      </c>
    </row>
    <row r="6816" spans="1:9" x14ac:dyDescent="0.2">
      <c r="A6816" s="15" t="s">
        <v>12080</v>
      </c>
      <c r="B6816" s="15" t="str">
        <f t="shared" si="441"/>
        <v>4D334</v>
      </c>
      <c r="C6816" s="18">
        <v>0</v>
      </c>
      <c r="D6816" s="18">
        <v>0</v>
      </c>
      <c r="E6816" s="20">
        <v>41882</v>
      </c>
      <c r="F6816" s="15" t="s">
        <v>31</v>
      </c>
      <c r="G6816" s="15" t="s">
        <v>9774</v>
      </c>
      <c r="H6816" s="15" t="str">
        <f t="shared" si="442"/>
        <v>Post-calc.</v>
      </c>
      <c r="I6816" s="27">
        <v>41882</v>
      </c>
    </row>
    <row r="6817" spans="1:9" x14ac:dyDescent="0.2">
      <c r="A6817" s="15" t="s">
        <v>12079</v>
      </c>
      <c r="B6817" s="15" t="str">
        <f t="shared" si="441"/>
        <v>4D335</v>
      </c>
      <c r="C6817" s="18">
        <v>0</v>
      </c>
      <c r="D6817" s="18">
        <v>0</v>
      </c>
      <c r="E6817" s="20">
        <v>41851</v>
      </c>
      <c r="F6817" s="15" t="s">
        <v>31</v>
      </c>
      <c r="G6817" s="15" t="s">
        <v>9774</v>
      </c>
      <c r="H6817" s="15" t="str">
        <f t="shared" si="442"/>
        <v>Post-calc.</v>
      </c>
      <c r="I6817" s="27">
        <v>41851</v>
      </c>
    </row>
    <row r="6818" spans="1:9" x14ac:dyDescent="0.2">
      <c r="A6818" s="15" t="s">
        <v>12078</v>
      </c>
      <c r="B6818" s="15" t="str">
        <f t="shared" si="441"/>
        <v>4D336</v>
      </c>
      <c r="C6818" s="18">
        <v>0</v>
      </c>
      <c r="D6818" s="18">
        <v>0</v>
      </c>
      <c r="E6818" s="20">
        <v>42035</v>
      </c>
      <c r="F6818" s="15" t="s">
        <v>31</v>
      </c>
      <c r="G6818" s="15" t="s">
        <v>9774</v>
      </c>
      <c r="H6818" s="15" t="str">
        <f t="shared" si="442"/>
        <v>Post-calc.</v>
      </c>
      <c r="I6818" s="27">
        <v>42035</v>
      </c>
    </row>
    <row r="6819" spans="1:9" x14ac:dyDescent="0.2">
      <c r="A6819" s="15" t="s">
        <v>12077</v>
      </c>
      <c r="B6819" s="15" t="str">
        <f t="shared" si="441"/>
        <v>4D337</v>
      </c>
      <c r="C6819" s="18">
        <v>0</v>
      </c>
      <c r="D6819" s="18">
        <v>0</v>
      </c>
      <c r="E6819" s="20"/>
      <c r="F6819" s="15" t="s">
        <v>31</v>
      </c>
      <c r="G6819" s="15" t="s">
        <v>9774</v>
      </c>
      <c r="H6819" s="15" t="str">
        <f t="shared" si="442"/>
        <v>Pre-calc.</v>
      </c>
      <c r="I6819" s="27">
        <v>42063</v>
      </c>
    </row>
    <row r="6820" spans="1:9" x14ac:dyDescent="0.2">
      <c r="A6820" s="15" t="s">
        <v>12076</v>
      </c>
      <c r="B6820" s="15" t="str">
        <f t="shared" si="441"/>
        <v>4D338</v>
      </c>
      <c r="C6820" s="18">
        <v>0</v>
      </c>
      <c r="D6820" s="18">
        <v>0</v>
      </c>
      <c r="E6820" s="20">
        <v>41790</v>
      </c>
      <c r="F6820" s="15" t="s">
        <v>31</v>
      </c>
      <c r="G6820" s="15" t="s">
        <v>9774</v>
      </c>
      <c r="H6820" s="15" t="str">
        <f t="shared" si="442"/>
        <v>Post-calc.</v>
      </c>
      <c r="I6820" s="27">
        <v>41790</v>
      </c>
    </row>
    <row r="6821" spans="1:9" x14ac:dyDescent="0.2">
      <c r="A6821" s="15" t="s">
        <v>12075</v>
      </c>
      <c r="B6821" s="15" t="str">
        <f t="shared" si="441"/>
        <v>4D339</v>
      </c>
      <c r="C6821" s="18">
        <v>0</v>
      </c>
      <c r="D6821" s="18">
        <v>0</v>
      </c>
      <c r="E6821" s="20">
        <v>41882</v>
      </c>
      <c r="F6821" s="15" t="s">
        <v>31</v>
      </c>
      <c r="G6821" s="15" t="s">
        <v>9774</v>
      </c>
      <c r="H6821" s="15" t="str">
        <f t="shared" si="442"/>
        <v>Post-calc.</v>
      </c>
      <c r="I6821" s="27">
        <v>41882</v>
      </c>
    </row>
    <row r="6822" spans="1:9" x14ac:dyDescent="0.2">
      <c r="A6822" s="15" t="s">
        <v>12074</v>
      </c>
      <c r="B6822" s="15" t="str">
        <f t="shared" si="441"/>
        <v>4D340</v>
      </c>
      <c r="C6822" s="18">
        <v>0</v>
      </c>
      <c r="D6822" s="18">
        <v>0</v>
      </c>
      <c r="E6822" s="20">
        <v>41851</v>
      </c>
      <c r="F6822" s="15" t="s">
        <v>31</v>
      </c>
      <c r="G6822" s="15" t="s">
        <v>9774</v>
      </c>
      <c r="H6822" s="15" t="str">
        <f t="shared" si="442"/>
        <v>Post-calc.</v>
      </c>
      <c r="I6822" s="27">
        <v>41851</v>
      </c>
    </row>
    <row r="6823" spans="1:9" x14ac:dyDescent="0.2">
      <c r="A6823" s="15" t="s">
        <v>12073</v>
      </c>
      <c r="B6823" s="15" t="str">
        <f t="shared" si="441"/>
        <v>4D341</v>
      </c>
      <c r="C6823" s="18">
        <v>0</v>
      </c>
      <c r="D6823" s="18">
        <v>0</v>
      </c>
      <c r="E6823" s="20">
        <v>41973</v>
      </c>
      <c r="F6823" s="15" t="s">
        <v>12</v>
      </c>
      <c r="G6823" s="15" t="s">
        <v>9774</v>
      </c>
      <c r="H6823" s="15" t="str">
        <f t="shared" si="442"/>
        <v>Post-calc.</v>
      </c>
      <c r="I6823" s="27">
        <v>41973</v>
      </c>
    </row>
    <row r="6824" spans="1:9" x14ac:dyDescent="0.2">
      <c r="A6824" s="15" t="s">
        <v>12072</v>
      </c>
      <c r="B6824" s="15" t="str">
        <f t="shared" si="441"/>
        <v>4D342</v>
      </c>
      <c r="C6824" s="18">
        <v>0</v>
      </c>
      <c r="D6824" s="18">
        <v>0</v>
      </c>
      <c r="E6824" s="20">
        <v>41851</v>
      </c>
      <c r="F6824" s="15" t="s">
        <v>31</v>
      </c>
      <c r="G6824" s="15" t="s">
        <v>9774</v>
      </c>
      <c r="H6824" s="15" t="str">
        <f t="shared" si="442"/>
        <v>Post-calc.</v>
      </c>
      <c r="I6824" s="27">
        <v>41851</v>
      </c>
    </row>
    <row r="6825" spans="1:9" x14ac:dyDescent="0.2">
      <c r="A6825" s="15" t="s">
        <v>12071</v>
      </c>
      <c r="B6825" s="15" t="str">
        <f t="shared" si="441"/>
        <v>4D343</v>
      </c>
      <c r="C6825" s="18">
        <v>0</v>
      </c>
      <c r="D6825" s="18">
        <v>0</v>
      </c>
      <c r="E6825" s="20">
        <v>41790</v>
      </c>
      <c r="F6825" s="15" t="s">
        <v>31</v>
      </c>
      <c r="G6825" s="15" t="s">
        <v>9774</v>
      </c>
      <c r="H6825" s="15" t="str">
        <f t="shared" si="442"/>
        <v>Post-calc.</v>
      </c>
      <c r="I6825" s="27">
        <v>41790</v>
      </c>
    </row>
    <row r="6826" spans="1:9" x14ac:dyDescent="0.2">
      <c r="A6826" s="15" t="s">
        <v>12070</v>
      </c>
      <c r="B6826" s="15" t="str">
        <f t="shared" si="441"/>
        <v>4D344</v>
      </c>
      <c r="C6826" s="18">
        <v>0</v>
      </c>
      <c r="D6826" s="18">
        <v>0</v>
      </c>
      <c r="E6826" s="20">
        <v>41820</v>
      </c>
      <c r="F6826" s="15" t="s">
        <v>31</v>
      </c>
      <c r="G6826" s="15" t="s">
        <v>9774</v>
      </c>
      <c r="H6826" s="15" t="str">
        <f t="shared" si="442"/>
        <v>Post-calc.</v>
      </c>
      <c r="I6826" s="27">
        <v>41820</v>
      </c>
    </row>
    <row r="6827" spans="1:9" x14ac:dyDescent="0.2">
      <c r="A6827" s="15" t="s">
        <v>12069</v>
      </c>
      <c r="B6827" s="15" t="str">
        <f t="shared" si="441"/>
        <v>4D345</v>
      </c>
      <c r="C6827" s="18">
        <v>0</v>
      </c>
      <c r="D6827" s="18">
        <v>0</v>
      </c>
      <c r="E6827" s="20">
        <v>41790</v>
      </c>
      <c r="F6827" s="15" t="s">
        <v>31</v>
      </c>
      <c r="G6827" s="15" t="s">
        <v>9774</v>
      </c>
      <c r="H6827" s="15" t="str">
        <f t="shared" si="442"/>
        <v>Post-calc.</v>
      </c>
      <c r="I6827" s="27">
        <v>41790</v>
      </c>
    </row>
    <row r="6828" spans="1:9" x14ac:dyDescent="0.2">
      <c r="A6828" s="15" t="s">
        <v>12068</v>
      </c>
      <c r="B6828" s="15" t="str">
        <f t="shared" si="441"/>
        <v>4D346</v>
      </c>
      <c r="C6828" s="18">
        <v>0</v>
      </c>
      <c r="D6828" s="18">
        <v>0</v>
      </c>
      <c r="E6828" s="20">
        <v>41820</v>
      </c>
      <c r="F6828" s="15" t="s">
        <v>31</v>
      </c>
      <c r="G6828" s="15" t="s">
        <v>9774</v>
      </c>
      <c r="H6828" s="15" t="str">
        <f t="shared" si="442"/>
        <v>Post-calc.</v>
      </c>
      <c r="I6828" s="27">
        <v>41820</v>
      </c>
    </row>
    <row r="6829" spans="1:9" x14ac:dyDescent="0.2">
      <c r="A6829" s="15" t="s">
        <v>12067</v>
      </c>
      <c r="B6829" s="15" t="str">
        <f t="shared" si="441"/>
        <v>4D347</v>
      </c>
      <c r="C6829" s="18">
        <v>0</v>
      </c>
      <c r="D6829" s="18">
        <v>0</v>
      </c>
      <c r="E6829" s="20">
        <v>41790</v>
      </c>
      <c r="F6829" s="15" t="s">
        <v>31</v>
      </c>
      <c r="G6829" s="15" t="s">
        <v>9774</v>
      </c>
      <c r="H6829" s="15" t="str">
        <f t="shared" si="442"/>
        <v>Post-calc.</v>
      </c>
      <c r="I6829" s="27">
        <v>41790</v>
      </c>
    </row>
    <row r="6830" spans="1:9" x14ac:dyDescent="0.2">
      <c r="A6830" s="15" t="s">
        <v>12066</v>
      </c>
      <c r="B6830" s="15" t="str">
        <f t="shared" si="441"/>
        <v>4D348</v>
      </c>
      <c r="C6830" s="18">
        <v>0</v>
      </c>
      <c r="D6830" s="18">
        <v>0</v>
      </c>
      <c r="E6830" s="20">
        <v>41882</v>
      </c>
      <c r="F6830" s="15" t="s">
        <v>31</v>
      </c>
      <c r="G6830" s="15" t="s">
        <v>9774</v>
      </c>
      <c r="H6830" s="15" t="str">
        <f t="shared" si="442"/>
        <v>Post-calc.</v>
      </c>
      <c r="I6830" s="27">
        <v>41882</v>
      </c>
    </row>
    <row r="6831" spans="1:9" x14ac:dyDescent="0.2">
      <c r="A6831" s="15" t="s">
        <v>12065</v>
      </c>
      <c r="B6831" s="15" t="str">
        <f t="shared" si="441"/>
        <v>4D349</v>
      </c>
      <c r="C6831" s="18">
        <v>0</v>
      </c>
      <c r="D6831" s="18">
        <v>0</v>
      </c>
      <c r="E6831" s="20">
        <v>41790</v>
      </c>
      <c r="F6831" s="15" t="s">
        <v>31</v>
      </c>
      <c r="G6831" s="15" t="s">
        <v>9774</v>
      </c>
      <c r="H6831" s="15" t="str">
        <f t="shared" si="442"/>
        <v>Post-calc.</v>
      </c>
      <c r="I6831" s="27">
        <v>41790</v>
      </c>
    </row>
    <row r="6832" spans="1:9" x14ac:dyDescent="0.2">
      <c r="A6832" s="15" t="s">
        <v>12064</v>
      </c>
      <c r="B6832" s="15" t="str">
        <f t="shared" si="441"/>
        <v>4D350</v>
      </c>
      <c r="C6832" s="18">
        <v>0</v>
      </c>
      <c r="D6832" s="18">
        <v>0</v>
      </c>
      <c r="E6832" s="20">
        <v>41790</v>
      </c>
      <c r="F6832" s="15" t="s">
        <v>31</v>
      </c>
      <c r="G6832" s="15" t="s">
        <v>9774</v>
      </c>
      <c r="H6832" s="15" t="str">
        <f t="shared" si="442"/>
        <v>Post-calc.</v>
      </c>
      <c r="I6832" s="27">
        <v>41790</v>
      </c>
    </row>
    <row r="6833" spans="1:9" x14ac:dyDescent="0.2">
      <c r="A6833" s="15" t="s">
        <v>12063</v>
      </c>
      <c r="B6833" s="15" t="str">
        <f t="shared" si="441"/>
        <v>4D351</v>
      </c>
      <c r="C6833" s="18">
        <v>0</v>
      </c>
      <c r="D6833" s="18">
        <v>0</v>
      </c>
      <c r="E6833" s="20">
        <v>41973</v>
      </c>
      <c r="F6833" s="15" t="s">
        <v>31</v>
      </c>
      <c r="G6833" s="15" t="s">
        <v>9774</v>
      </c>
      <c r="H6833" s="15" t="str">
        <f t="shared" si="442"/>
        <v>Post-calc.</v>
      </c>
      <c r="I6833" s="27">
        <v>41973</v>
      </c>
    </row>
    <row r="6834" spans="1:9" x14ac:dyDescent="0.2">
      <c r="A6834" s="15" t="s">
        <v>12062</v>
      </c>
      <c r="B6834" s="15" t="str">
        <f t="shared" si="441"/>
        <v>4D352</v>
      </c>
      <c r="C6834" s="18">
        <v>0</v>
      </c>
      <c r="D6834" s="18">
        <v>0</v>
      </c>
      <c r="E6834" s="20">
        <v>41790</v>
      </c>
      <c r="F6834" s="15" t="s">
        <v>31</v>
      </c>
      <c r="G6834" s="15" t="s">
        <v>9774</v>
      </c>
      <c r="H6834" s="15" t="str">
        <f t="shared" si="442"/>
        <v>Post-calc.</v>
      </c>
      <c r="I6834" s="27">
        <v>41790</v>
      </c>
    </row>
    <row r="6835" spans="1:9" x14ac:dyDescent="0.2">
      <c r="A6835" s="15" t="s">
        <v>12061</v>
      </c>
      <c r="B6835" s="15" t="str">
        <f t="shared" si="441"/>
        <v>4D353</v>
      </c>
      <c r="C6835" s="18">
        <v>0</v>
      </c>
      <c r="D6835" s="18">
        <v>0</v>
      </c>
      <c r="E6835" s="20"/>
      <c r="F6835" s="15" t="s">
        <v>12</v>
      </c>
      <c r="G6835" s="15" t="s">
        <v>9774</v>
      </c>
      <c r="H6835" s="15" t="str">
        <f t="shared" si="442"/>
        <v>Pre-calc.</v>
      </c>
      <c r="I6835" s="27">
        <v>42236</v>
      </c>
    </row>
    <row r="6836" spans="1:9" x14ac:dyDescent="0.2">
      <c r="A6836" s="15" t="s">
        <v>12060</v>
      </c>
      <c r="B6836" s="15" t="str">
        <f t="shared" si="441"/>
        <v>4D354</v>
      </c>
      <c r="C6836" s="18">
        <v>0</v>
      </c>
      <c r="D6836" s="18">
        <v>0</v>
      </c>
      <c r="E6836" s="20"/>
      <c r="F6836" s="15" t="s">
        <v>12</v>
      </c>
      <c r="G6836" s="15" t="s">
        <v>9774</v>
      </c>
      <c r="H6836" s="15" t="str">
        <f t="shared" si="442"/>
        <v>Pre-calc.</v>
      </c>
      <c r="I6836" s="27"/>
    </row>
    <row r="6837" spans="1:9" x14ac:dyDescent="0.2">
      <c r="A6837" s="15" t="s">
        <v>12059</v>
      </c>
      <c r="B6837" s="15" t="str">
        <f t="shared" si="441"/>
        <v>4D355</v>
      </c>
      <c r="C6837" s="18">
        <v>0</v>
      </c>
      <c r="D6837" s="18">
        <v>0</v>
      </c>
      <c r="E6837" s="20">
        <v>41790</v>
      </c>
      <c r="F6837" s="15" t="s">
        <v>31</v>
      </c>
      <c r="G6837" s="15" t="s">
        <v>9774</v>
      </c>
      <c r="H6837" s="15" t="str">
        <f t="shared" si="442"/>
        <v>Post-calc.</v>
      </c>
      <c r="I6837" s="27">
        <v>41790</v>
      </c>
    </row>
    <row r="6838" spans="1:9" x14ac:dyDescent="0.2">
      <c r="A6838" s="15" t="s">
        <v>12058</v>
      </c>
      <c r="B6838" s="15" t="str">
        <f t="shared" si="441"/>
        <v>4D356</v>
      </c>
      <c r="C6838" s="18">
        <v>0</v>
      </c>
      <c r="D6838" s="18">
        <v>0</v>
      </c>
      <c r="E6838" s="20">
        <v>41973</v>
      </c>
      <c r="F6838" s="15" t="s">
        <v>12</v>
      </c>
      <c r="G6838" s="15" t="s">
        <v>9774</v>
      </c>
      <c r="H6838" s="15" t="str">
        <f t="shared" si="442"/>
        <v>Post-calc.</v>
      </c>
      <c r="I6838" s="27">
        <v>41973</v>
      </c>
    </row>
    <row r="6839" spans="1:9" x14ac:dyDescent="0.2">
      <c r="A6839" s="15" t="s">
        <v>12057</v>
      </c>
      <c r="B6839" s="15" t="str">
        <f t="shared" si="441"/>
        <v>4D357</v>
      </c>
      <c r="C6839" s="18">
        <v>0</v>
      </c>
      <c r="D6839" s="18">
        <v>0</v>
      </c>
      <c r="E6839" s="20">
        <v>41912</v>
      </c>
      <c r="F6839" s="15" t="s">
        <v>12</v>
      </c>
      <c r="G6839" s="15" t="s">
        <v>9774</v>
      </c>
      <c r="H6839" s="15" t="str">
        <f t="shared" si="442"/>
        <v>Post-calc.</v>
      </c>
      <c r="I6839" s="27">
        <v>41912</v>
      </c>
    </row>
    <row r="6840" spans="1:9" x14ac:dyDescent="0.2">
      <c r="A6840" s="15" t="s">
        <v>12056</v>
      </c>
      <c r="B6840" s="15" t="str">
        <f t="shared" si="441"/>
        <v>4D358</v>
      </c>
      <c r="C6840" s="18">
        <v>0</v>
      </c>
      <c r="D6840" s="18">
        <v>0</v>
      </c>
      <c r="E6840" s="20">
        <v>41790</v>
      </c>
      <c r="F6840" s="15" t="s">
        <v>31</v>
      </c>
      <c r="G6840" s="15" t="s">
        <v>9774</v>
      </c>
      <c r="H6840" s="15" t="str">
        <f t="shared" si="442"/>
        <v>Post-calc.</v>
      </c>
      <c r="I6840" s="27">
        <v>41790</v>
      </c>
    </row>
    <row r="6841" spans="1:9" x14ac:dyDescent="0.2">
      <c r="A6841" s="15" t="s">
        <v>12055</v>
      </c>
      <c r="B6841" s="15" t="str">
        <f t="shared" si="441"/>
        <v>4D359</v>
      </c>
      <c r="C6841" s="18">
        <v>0</v>
      </c>
      <c r="D6841" s="18">
        <v>0</v>
      </c>
      <c r="E6841" s="20">
        <v>41882</v>
      </c>
      <c r="F6841" s="15" t="s">
        <v>31</v>
      </c>
      <c r="G6841" s="15" t="s">
        <v>9774</v>
      </c>
      <c r="H6841" s="15" t="str">
        <f t="shared" si="442"/>
        <v>Post-calc.</v>
      </c>
      <c r="I6841" s="27">
        <v>41882</v>
      </c>
    </row>
    <row r="6842" spans="1:9" x14ac:dyDescent="0.2">
      <c r="A6842" s="15" t="s">
        <v>12054</v>
      </c>
      <c r="B6842" s="15" t="str">
        <f t="shared" si="441"/>
        <v>4D360</v>
      </c>
      <c r="C6842" s="18">
        <v>0</v>
      </c>
      <c r="D6842" s="18">
        <v>0</v>
      </c>
      <c r="E6842" s="20">
        <v>41851</v>
      </c>
      <c r="F6842" s="15" t="s">
        <v>31</v>
      </c>
      <c r="G6842" s="15" t="s">
        <v>9774</v>
      </c>
      <c r="H6842" s="15" t="str">
        <f t="shared" si="442"/>
        <v>Post-calc.</v>
      </c>
      <c r="I6842" s="27">
        <v>41851</v>
      </c>
    </row>
    <row r="6843" spans="1:9" x14ac:dyDescent="0.2">
      <c r="A6843" s="15" t="s">
        <v>12053</v>
      </c>
      <c r="B6843" s="15" t="str">
        <f t="shared" si="441"/>
        <v>4D361</v>
      </c>
      <c r="C6843" s="18">
        <v>0</v>
      </c>
      <c r="D6843" s="18">
        <v>0</v>
      </c>
      <c r="E6843" s="20">
        <v>41912</v>
      </c>
      <c r="F6843" s="15" t="s">
        <v>12</v>
      </c>
      <c r="G6843" s="15" t="s">
        <v>9774</v>
      </c>
      <c r="H6843" s="15" t="str">
        <f t="shared" si="442"/>
        <v>Post-calc.</v>
      </c>
      <c r="I6843" s="27">
        <v>41912</v>
      </c>
    </row>
    <row r="6844" spans="1:9" x14ac:dyDescent="0.2">
      <c r="A6844" s="15" t="s">
        <v>12052</v>
      </c>
      <c r="B6844" s="15" t="str">
        <f t="shared" si="441"/>
        <v>4D362</v>
      </c>
      <c r="C6844" s="18">
        <v>0</v>
      </c>
      <c r="D6844" s="18">
        <v>0</v>
      </c>
      <c r="E6844" s="20">
        <v>41820</v>
      </c>
      <c r="F6844" s="15" t="s">
        <v>31</v>
      </c>
      <c r="G6844" s="15" t="s">
        <v>9774</v>
      </c>
      <c r="H6844" s="15" t="str">
        <f t="shared" si="442"/>
        <v>Post-calc.</v>
      </c>
      <c r="I6844" s="27">
        <v>41820</v>
      </c>
    </row>
    <row r="6845" spans="1:9" x14ac:dyDescent="0.2">
      <c r="A6845" s="15" t="s">
        <v>12051</v>
      </c>
      <c r="B6845" s="15" t="str">
        <f t="shared" si="441"/>
        <v>4D363</v>
      </c>
      <c r="C6845" s="18">
        <v>0</v>
      </c>
      <c r="D6845" s="18">
        <v>0</v>
      </c>
      <c r="E6845" s="20">
        <v>42004</v>
      </c>
      <c r="F6845" s="15" t="s">
        <v>12</v>
      </c>
      <c r="G6845" s="15" t="s">
        <v>9774</v>
      </c>
      <c r="H6845" s="15" t="str">
        <f t="shared" si="442"/>
        <v>Post-calc.</v>
      </c>
      <c r="I6845" s="27">
        <v>42004</v>
      </c>
    </row>
    <row r="6846" spans="1:9" x14ac:dyDescent="0.2">
      <c r="A6846" s="15" t="s">
        <v>12050</v>
      </c>
      <c r="B6846" s="15" t="str">
        <f t="shared" si="441"/>
        <v>4D364</v>
      </c>
      <c r="C6846" s="18">
        <v>0</v>
      </c>
      <c r="D6846" s="18">
        <v>0</v>
      </c>
      <c r="E6846" s="20">
        <v>41820</v>
      </c>
      <c r="F6846" s="15" t="s">
        <v>31</v>
      </c>
      <c r="G6846" s="15" t="s">
        <v>9774</v>
      </c>
      <c r="H6846" s="15" t="str">
        <f t="shared" si="442"/>
        <v>Post-calc.</v>
      </c>
      <c r="I6846" s="27">
        <v>41820</v>
      </c>
    </row>
    <row r="6847" spans="1:9" x14ac:dyDescent="0.2">
      <c r="A6847" s="15" t="s">
        <v>12049</v>
      </c>
      <c r="B6847" s="15" t="str">
        <f t="shared" si="441"/>
        <v>4D365</v>
      </c>
      <c r="C6847" s="18">
        <v>0</v>
      </c>
      <c r="D6847" s="18">
        <v>0</v>
      </c>
      <c r="E6847" s="20">
        <v>41851</v>
      </c>
      <c r="F6847" s="15" t="s">
        <v>31</v>
      </c>
      <c r="G6847" s="15" t="s">
        <v>9774</v>
      </c>
      <c r="H6847" s="15" t="str">
        <f t="shared" si="442"/>
        <v>Post-calc.</v>
      </c>
      <c r="I6847" s="27">
        <v>41851</v>
      </c>
    </row>
    <row r="6848" spans="1:9" x14ac:dyDescent="0.2">
      <c r="A6848" s="15" t="s">
        <v>12048</v>
      </c>
      <c r="B6848" s="15" t="str">
        <f t="shared" si="441"/>
        <v>4D366</v>
      </c>
      <c r="C6848" s="18">
        <v>0</v>
      </c>
      <c r="D6848" s="18">
        <v>0</v>
      </c>
      <c r="E6848" s="20">
        <v>41820</v>
      </c>
      <c r="F6848" s="15" t="s">
        <v>31</v>
      </c>
      <c r="G6848" s="15" t="s">
        <v>9774</v>
      </c>
      <c r="H6848" s="15" t="str">
        <f t="shared" si="442"/>
        <v>Post-calc.</v>
      </c>
      <c r="I6848" s="27">
        <v>41820</v>
      </c>
    </row>
    <row r="6849" spans="1:9" x14ac:dyDescent="0.2">
      <c r="A6849" s="15" t="s">
        <v>12047</v>
      </c>
      <c r="B6849" s="15" t="str">
        <f t="shared" si="441"/>
        <v>4D367</v>
      </c>
      <c r="C6849" s="18">
        <v>0</v>
      </c>
      <c r="D6849" s="18">
        <v>0</v>
      </c>
      <c r="E6849" s="20">
        <v>42004</v>
      </c>
      <c r="F6849" s="15" t="s">
        <v>12</v>
      </c>
      <c r="G6849" s="15" t="s">
        <v>9774</v>
      </c>
      <c r="H6849" s="15" t="str">
        <f t="shared" si="442"/>
        <v>Post-calc.</v>
      </c>
      <c r="I6849" s="27">
        <v>42004</v>
      </c>
    </row>
    <row r="6850" spans="1:9" x14ac:dyDescent="0.2">
      <c r="A6850" s="15" t="s">
        <v>12046</v>
      </c>
      <c r="B6850" s="15" t="str">
        <f t="shared" si="441"/>
        <v>4D368</v>
      </c>
      <c r="C6850" s="18">
        <v>0</v>
      </c>
      <c r="D6850" s="18">
        <v>0</v>
      </c>
      <c r="E6850" s="20">
        <v>41790</v>
      </c>
      <c r="F6850" s="15" t="s">
        <v>31</v>
      </c>
      <c r="G6850" s="15" t="s">
        <v>9774</v>
      </c>
      <c r="H6850" s="15" t="str">
        <f t="shared" si="442"/>
        <v>Post-calc.</v>
      </c>
      <c r="I6850" s="27">
        <v>41790</v>
      </c>
    </row>
    <row r="6851" spans="1:9" x14ac:dyDescent="0.2">
      <c r="A6851" s="15" t="s">
        <v>12045</v>
      </c>
      <c r="B6851" s="15" t="str">
        <f t="shared" si="441"/>
        <v>4D369</v>
      </c>
      <c r="C6851" s="18">
        <v>0</v>
      </c>
      <c r="D6851" s="18">
        <v>0</v>
      </c>
      <c r="E6851" s="20">
        <v>41790</v>
      </c>
      <c r="F6851" s="15" t="s">
        <v>31</v>
      </c>
      <c r="G6851" s="15" t="s">
        <v>9774</v>
      </c>
      <c r="H6851" s="15" t="str">
        <f t="shared" si="442"/>
        <v>Post-calc.</v>
      </c>
      <c r="I6851" s="27">
        <v>41790</v>
      </c>
    </row>
    <row r="6852" spans="1:9" x14ac:dyDescent="0.2">
      <c r="A6852" s="15" t="s">
        <v>12044</v>
      </c>
      <c r="B6852" s="15" t="str">
        <f t="shared" si="441"/>
        <v>4D370</v>
      </c>
      <c r="C6852" s="18">
        <v>0</v>
      </c>
      <c r="D6852" s="18">
        <v>0</v>
      </c>
      <c r="E6852" s="20">
        <v>41912</v>
      </c>
      <c r="F6852" s="15" t="s">
        <v>31</v>
      </c>
      <c r="G6852" s="15" t="s">
        <v>9774</v>
      </c>
      <c r="H6852" s="15" t="str">
        <f t="shared" si="442"/>
        <v>Post-calc.</v>
      </c>
      <c r="I6852" s="27">
        <v>41912</v>
      </c>
    </row>
    <row r="6853" spans="1:9" x14ac:dyDescent="0.2">
      <c r="A6853" s="15" t="s">
        <v>12043</v>
      </c>
      <c r="B6853" s="15" t="str">
        <f t="shared" si="441"/>
        <v>4D371</v>
      </c>
      <c r="C6853" s="18">
        <v>0</v>
      </c>
      <c r="D6853" s="18">
        <v>0</v>
      </c>
      <c r="E6853" s="20">
        <v>41943</v>
      </c>
      <c r="F6853" s="15" t="s">
        <v>31</v>
      </c>
      <c r="G6853" s="15" t="s">
        <v>9774</v>
      </c>
      <c r="H6853" s="15" t="str">
        <f t="shared" si="442"/>
        <v>Post-calc.</v>
      </c>
      <c r="I6853" s="27">
        <v>41943</v>
      </c>
    </row>
    <row r="6854" spans="1:9" x14ac:dyDescent="0.2">
      <c r="A6854" s="15" t="s">
        <v>12042</v>
      </c>
      <c r="B6854" s="15" t="str">
        <f t="shared" ref="B6854:B6917" si="443">LEFT(A6854,5)</f>
        <v>4D372</v>
      </c>
      <c r="C6854" s="18">
        <v>0</v>
      </c>
      <c r="D6854" s="18">
        <v>0</v>
      </c>
      <c r="E6854" s="20">
        <v>41943</v>
      </c>
      <c r="F6854" s="15" t="s">
        <v>31</v>
      </c>
      <c r="G6854" s="15" t="s">
        <v>9774</v>
      </c>
      <c r="H6854" s="15" t="str">
        <f t="shared" ref="H6854:H6917" si="444">+IF(E6854&gt;1,"Post-calc.","Pre-calc.")</f>
        <v>Post-calc.</v>
      </c>
      <c r="I6854" s="27">
        <v>41943</v>
      </c>
    </row>
    <row r="6855" spans="1:9" x14ac:dyDescent="0.2">
      <c r="A6855" s="15" t="s">
        <v>12041</v>
      </c>
      <c r="B6855" s="15" t="str">
        <f t="shared" si="443"/>
        <v>4D373</v>
      </c>
      <c r="C6855" s="18">
        <v>0</v>
      </c>
      <c r="D6855" s="18">
        <v>0</v>
      </c>
      <c r="E6855" s="20">
        <v>41882</v>
      </c>
      <c r="F6855" s="15" t="s">
        <v>31</v>
      </c>
      <c r="G6855" s="15" t="s">
        <v>9774</v>
      </c>
      <c r="H6855" s="15" t="str">
        <f t="shared" si="444"/>
        <v>Post-calc.</v>
      </c>
      <c r="I6855" s="27">
        <v>41882</v>
      </c>
    </row>
    <row r="6856" spans="1:9" x14ac:dyDescent="0.2">
      <c r="A6856" s="15" t="s">
        <v>12040</v>
      </c>
      <c r="B6856" s="15" t="str">
        <f t="shared" si="443"/>
        <v>4D374</v>
      </c>
      <c r="C6856" s="18">
        <v>0</v>
      </c>
      <c r="D6856" s="18">
        <v>0</v>
      </c>
      <c r="E6856" s="20">
        <v>41851</v>
      </c>
      <c r="F6856" s="15" t="s">
        <v>31</v>
      </c>
      <c r="G6856" s="15" t="s">
        <v>9774</v>
      </c>
      <c r="H6856" s="15" t="str">
        <f t="shared" si="444"/>
        <v>Post-calc.</v>
      </c>
      <c r="I6856" s="27">
        <v>41851</v>
      </c>
    </row>
    <row r="6857" spans="1:9" x14ac:dyDescent="0.2">
      <c r="A6857" s="15" t="s">
        <v>12039</v>
      </c>
      <c r="B6857" s="15" t="str">
        <f t="shared" si="443"/>
        <v>4D375</v>
      </c>
      <c r="C6857" s="18">
        <v>0</v>
      </c>
      <c r="D6857" s="18">
        <v>0</v>
      </c>
      <c r="E6857" s="20">
        <v>41790</v>
      </c>
      <c r="F6857" s="15" t="s">
        <v>31</v>
      </c>
      <c r="G6857" s="15" t="s">
        <v>9774</v>
      </c>
      <c r="H6857" s="15" t="str">
        <f t="shared" si="444"/>
        <v>Post-calc.</v>
      </c>
      <c r="I6857" s="27">
        <v>41790</v>
      </c>
    </row>
    <row r="6858" spans="1:9" x14ac:dyDescent="0.2">
      <c r="A6858" s="15" t="s">
        <v>12038</v>
      </c>
      <c r="B6858" s="15" t="str">
        <f t="shared" si="443"/>
        <v>4D376</v>
      </c>
      <c r="C6858" s="18">
        <v>0</v>
      </c>
      <c r="D6858" s="18">
        <v>0</v>
      </c>
      <c r="E6858" s="20">
        <v>41790</v>
      </c>
      <c r="F6858" s="15" t="s">
        <v>31</v>
      </c>
      <c r="G6858" s="15" t="s">
        <v>9774</v>
      </c>
      <c r="H6858" s="15" t="str">
        <f t="shared" si="444"/>
        <v>Post-calc.</v>
      </c>
      <c r="I6858" s="27">
        <v>41790</v>
      </c>
    </row>
    <row r="6859" spans="1:9" x14ac:dyDescent="0.2">
      <c r="A6859" s="15" t="s">
        <v>12037</v>
      </c>
      <c r="B6859" s="15" t="str">
        <f t="shared" si="443"/>
        <v>4D377</v>
      </c>
      <c r="C6859" s="18">
        <v>0</v>
      </c>
      <c r="D6859" s="18">
        <v>0</v>
      </c>
      <c r="E6859" s="20">
        <v>41820</v>
      </c>
      <c r="F6859" s="15" t="s">
        <v>31</v>
      </c>
      <c r="G6859" s="15" t="s">
        <v>9774</v>
      </c>
      <c r="H6859" s="15" t="str">
        <f t="shared" si="444"/>
        <v>Post-calc.</v>
      </c>
      <c r="I6859" s="27">
        <v>41820</v>
      </c>
    </row>
    <row r="6860" spans="1:9" x14ac:dyDescent="0.2">
      <c r="A6860" s="15" t="s">
        <v>12036</v>
      </c>
      <c r="B6860" s="15" t="str">
        <f t="shared" si="443"/>
        <v>4D378</v>
      </c>
      <c r="C6860" s="18">
        <v>0</v>
      </c>
      <c r="D6860" s="18">
        <v>0</v>
      </c>
      <c r="E6860" s="20">
        <v>41820</v>
      </c>
      <c r="F6860" s="15" t="s">
        <v>31</v>
      </c>
      <c r="G6860" s="15" t="s">
        <v>9774</v>
      </c>
      <c r="H6860" s="15" t="str">
        <f t="shared" si="444"/>
        <v>Post-calc.</v>
      </c>
      <c r="I6860" s="27">
        <v>41820</v>
      </c>
    </row>
    <row r="6861" spans="1:9" x14ac:dyDescent="0.2">
      <c r="A6861" s="15" t="s">
        <v>12035</v>
      </c>
      <c r="B6861" s="15" t="str">
        <f t="shared" si="443"/>
        <v>4D379</v>
      </c>
      <c r="C6861" s="18">
        <v>0</v>
      </c>
      <c r="D6861" s="18">
        <v>0</v>
      </c>
      <c r="E6861" s="20">
        <v>41851</v>
      </c>
      <c r="F6861" s="15" t="s">
        <v>31</v>
      </c>
      <c r="G6861" s="15" t="s">
        <v>9774</v>
      </c>
      <c r="H6861" s="15" t="str">
        <f t="shared" si="444"/>
        <v>Post-calc.</v>
      </c>
      <c r="I6861" s="27">
        <v>41851</v>
      </c>
    </row>
    <row r="6862" spans="1:9" x14ac:dyDescent="0.2">
      <c r="A6862" s="15" t="s">
        <v>12034</v>
      </c>
      <c r="B6862" s="15" t="str">
        <f t="shared" si="443"/>
        <v>4D380</v>
      </c>
      <c r="C6862" s="18">
        <v>0</v>
      </c>
      <c r="D6862" s="18">
        <v>0</v>
      </c>
      <c r="E6862" s="20">
        <v>41820</v>
      </c>
      <c r="F6862" s="15" t="s">
        <v>31</v>
      </c>
      <c r="G6862" s="15" t="s">
        <v>9774</v>
      </c>
      <c r="H6862" s="15" t="str">
        <f t="shared" si="444"/>
        <v>Post-calc.</v>
      </c>
      <c r="I6862" s="27">
        <v>41820</v>
      </c>
    </row>
    <row r="6863" spans="1:9" x14ac:dyDescent="0.2">
      <c r="A6863" s="15" t="s">
        <v>12033</v>
      </c>
      <c r="B6863" s="15" t="str">
        <f t="shared" si="443"/>
        <v>4D381</v>
      </c>
      <c r="C6863" s="18">
        <v>0</v>
      </c>
      <c r="D6863" s="18">
        <v>0</v>
      </c>
      <c r="E6863" s="20">
        <v>41851</v>
      </c>
      <c r="F6863" s="15" t="s">
        <v>31</v>
      </c>
      <c r="G6863" s="15" t="s">
        <v>9774</v>
      </c>
      <c r="H6863" s="15" t="str">
        <f t="shared" si="444"/>
        <v>Post-calc.</v>
      </c>
      <c r="I6863" s="27">
        <v>41851</v>
      </c>
    </row>
    <row r="6864" spans="1:9" x14ac:dyDescent="0.2">
      <c r="A6864" s="15" t="s">
        <v>12032</v>
      </c>
      <c r="B6864" s="15" t="str">
        <f t="shared" si="443"/>
        <v>4D382</v>
      </c>
      <c r="C6864" s="18">
        <v>0</v>
      </c>
      <c r="D6864" s="18">
        <v>0</v>
      </c>
      <c r="E6864" s="20">
        <v>41820</v>
      </c>
      <c r="F6864" s="15" t="s">
        <v>31</v>
      </c>
      <c r="G6864" s="15" t="s">
        <v>9774</v>
      </c>
      <c r="H6864" s="15" t="str">
        <f t="shared" si="444"/>
        <v>Post-calc.</v>
      </c>
      <c r="I6864" s="27">
        <v>41820</v>
      </c>
    </row>
    <row r="6865" spans="1:9" x14ac:dyDescent="0.2">
      <c r="A6865" s="15" t="s">
        <v>12031</v>
      </c>
      <c r="B6865" s="15" t="str">
        <f t="shared" si="443"/>
        <v>4D383</v>
      </c>
      <c r="C6865" s="18">
        <v>0</v>
      </c>
      <c r="D6865" s="18">
        <v>0</v>
      </c>
      <c r="E6865" s="20"/>
      <c r="F6865" s="15" t="s">
        <v>12</v>
      </c>
      <c r="G6865" s="15" t="s">
        <v>9774</v>
      </c>
      <c r="H6865" s="15" t="str">
        <f t="shared" si="444"/>
        <v>Pre-calc.</v>
      </c>
      <c r="I6865" s="27">
        <v>42314</v>
      </c>
    </row>
    <row r="6866" spans="1:9" x14ac:dyDescent="0.2">
      <c r="A6866" s="15" t="s">
        <v>12030</v>
      </c>
      <c r="B6866" s="15" t="str">
        <f t="shared" si="443"/>
        <v>4D384</v>
      </c>
      <c r="C6866" s="18">
        <v>0</v>
      </c>
      <c r="D6866" s="18">
        <v>0</v>
      </c>
      <c r="E6866" s="20">
        <v>42124</v>
      </c>
      <c r="F6866" s="15" t="s">
        <v>12</v>
      </c>
      <c r="G6866" s="15" t="s">
        <v>9774</v>
      </c>
      <c r="H6866" s="15" t="str">
        <f t="shared" si="444"/>
        <v>Post-calc.</v>
      </c>
      <c r="I6866" s="27">
        <v>42124</v>
      </c>
    </row>
    <row r="6867" spans="1:9" x14ac:dyDescent="0.2">
      <c r="A6867" s="15" t="s">
        <v>12029</v>
      </c>
      <c r="B6867" s="15" t="str">
        <f t="shared" si="443"/>
        <v>4D385</v>
      </c>
      <c r="C6867" s="18">
        <v>0</v>
      </c>
      <c r="D6867" s="18">
        <v>0</v>
      </c>
      <c r="E6867" s="20">
        <v>41912</v>
      </c>
      <c r="F6867" s="15" t="s">
        <v>12</v>
      </c>
      <c r="G6867" s="15" t="s">
        <v>9774</v>
      </c>
      <c r="H6867" s="15" t="str">
        <f t="shared" si="444"/>
        <v>Post-calc.</v>
      </c>
      <c r="I6867" s="27">
        <v>41912</v>
      </c>
    </row>
    <row r="6868" spans="1:9" x14ac:dyDescent="0.2">
      <c r="A6868" s="15" t="s">
        <v>12028</v>
      </c>
      <c r="B6868" s="15" t="str">
        <f t="shared" si="443"/>
        <v>4D386</v>
      </c>
      <c r="C6868" s="18">
        <v>0</v>
      </c>
      <c r="D6868" s="18">
        <v>0</v>
      </c>
      <c r="E6868" s="20">
        <v>41882</v>
      </c>
      <c r="F6868" s="15" t="s">
        <v>31</v>
      </c>
      <c r="G6868" s="15" t="s">
        <v>9774</v>
      </c>
      <c r="H6868" s="15" t="str">
        <f t="shared" si="444"/>
        <v>Post-calc.</v>
      </c>
      <c r="I6868" s="27">
        <v>41882</v>
      </c>
    </row>
    <row r="6869" spans="1:9" x14ac:dyDescent="0.2">
      <c r="A6869" s="15" t="s">
        <v>12027</v>
      </c>
      <c r="B6869" s="15" t="str">
        <f t="shared" si="443"/>
        <v>4D387</v>
      </c>
      <c r="C6869" s="18">
        <v>0</v>
      </c>
      <c r="D6869" s="18">
        <v>0</v>
      </c>
      <c r="E6869" s="20">
        <v>41820</v>
      </c>
      <c r="F6869" s="15" t="s">
        <v>31</v>
      </c>
      <c r="G6869" s="15" t="s">
        <v>9774</v>
      </c>
      <c r="H6869" s="15" t="str">
        <f t="shared" si="444"/>
        <v>Post-calc.</v>
      </c>
      <c r="I6869" s="27">
        <v>41820</v>
      </c>
    </row>
    <row r="6870" spans="1:9" x14ac:dyDescent="0.2">
      <c r="A6870" s="15" t="s">
        <v>12026</v>
      </c>
      <c r="B6870" s="15" t="str">
        <f t="shared" si="443"/>
        <v>4D388</v>
      </c>
      <c r="C6870" s="18">
        <v>0</v>
      </c>
      <c r="D6870" s="18">
        <v>0</v>
      </c>
      <c r="E6870" s="20"/>
      <c r="F6870" s="15" t="s">
        <v>12</v>
      </c>
      <c r="G6870" s="15" t="s">
        <v>9774</v>
      </c>
      <c r="H6870" s="15" t="str">
        <f t="shared" si="444"/>
        <v>Pre-calc.</v>
      </c>
      <c r="I6870" s="27">
        <v>42222</v>
      </c>
    </row>
    <row r="6871" spans="1:9" x14ac:dyDescent="0.2">
      <c r="A6871" s="15" t="s">
        <v>12025</v>
      </c>
      <c r="B6871" s="15" t="str">
        <f t="shared" si="443"/>
        <v>4D389</v>
      </c>
      <c r="C6871" s="18">
        <v>0</v>
      </c>
      <c r="D6871" s="18">
        <v>0</v>
      </c>
      <c r="E6871" s="20">
        <v>41820</v>
      </c>
      <c r="F6871" s="15" t="s">
        <v>31</v>
      </c>
      <c r="G6871" s="15" t="s">
        <v>9774</v>
      </c>
      <c r="H6871" s="15" t="str">
        <f t="shared" si="444"/>
        <v>Post-calc.</v>
      </c>
      <c r="I6871" s="27">
        <v>41820</v>
      </c>
    </row>
    <row r="6872" spans="1:9" x14ac:dyDescent="0.2">
      <c r="A6872" s="15" t="s">
        <v>12024</v>
      </c>
      <c r="B6872" s="15" t="str">
        <f t="shared" si="443"/>
        <v>4D390</v>
      </c>
      <c r="C6872" s="18">
        <v>0</v>
      </c>
      <c r="D6872" s="18">
        <v>0</v>
      </c>
      <c r="E6872" s="20">
        <v>41820</v>
      </c>
      <c r="F6872" s="15" t="s">
        <v>12</v>
      </c>
      <c r="G6872" s="15" t="s">
        <v>9774</v>
      </c>
      <c r="H6872" s="15" t="str">
        <f t="shared" si="444"/>
        <v>Post-calc.</v>
      </c>
      <c r="I6872" s="27">
        <v>41820</v>
      </c>
    </row>
    <row r="6873" spans="1:9" x14ac:dyDescent="0.2">
      <c r="A6873" s="15" t="s">
        <v>12023</v>
      </c>
      <c r="B6873" s="15" t="str">
        <f t="shared" si="443"/>
        <v>4D392</v>
      </c>
      <c r="C6873" s="18">
        <v>0</v>
      </c>
      <c r="D6873" s="18">
        <v>0</v>
      </c>
      <c r="E6873" s="20">
        <v>41851</v>
      </c>
      <c r="F6873" s="15" t="s">
        <v>31</v>
      </c>
      <c r="G6873" s="15" t="s">
        <v>9774</v>
      </c>
      <c r="H6873" s="15" t="str">
        <f t="shared" si="444"/>
        <v>Post-calc.</v>
      </c>
      <c r="I6873" s="27">
        <v>41851</v>
      </c>
    </row>
    <row r="6874" spans="1:9" x14ac:dyDescent="0.2">
      <c r="A6874" s="15" t="s">
        <v>12022</v>
      </c>
      <c r="B6874" s="15" t="str">
        <f t="shared" si="443"/>
        <v>4D393</v>
      </c>
      <c r="C6874" s="18">
        <v>0</v>
      </c>
      <c r="D6874" s="18">
        <v>0</v>
      </c>
      <c r="E6874" s="20">
        <v>41882</v>
      </c>
      <c r="F6874" s="15" t="s">
        <v>31</v>
      </c>
      <c r="G6874" s="15" t="s">
        <v>9774</v>
      </c>
      <c r="H6874" s="15" t="str">
        <f t="shared" si="444"/>
        <v>Post-calc.</v>
      </c>
      <c r="I6874" s="27">
        <v>41882</v>
      </c>
    </row>
    <row r="6875" spans="1:9" x14ac:dyDescent="0.2">
      <c r="A6875" s="15" t="s">
        <v>12021</v>
      </c>
      <c r="B6875" s="15" t="str">
        <f t="shared" si="443"/>
        <v>4D394</v>
      </c>
      <c r="C6875" s="18">
        <v>0</v>
      </c>
      <c r="D6875" s="18">
        <v>0</v>
      </c>
      <c r="E6875" s="20">
        <v>41851</v>
      </c>
      <c r="F6875" s="15" t="s">
        <v>31</v>
      </c>
      <c r="G6875" s="15" t="s">
        <v>9774</v>
      </c>
      <c r="H6875" s="15" t="str">
        <f t="shared" si="444"/>
        <v>Post-calc.</v>
      </c>
      <c r="I6875" s="27">
        <v>41851</v>
      </c>
    </row>
    <row r="6876" spans="1:9" x14ac:dyDescent="0.2">
      <c r="A6876" s="15" t="s">
        <v>12020</v>
      </c>
      <c r="B6876" s="15" t="str">
        <f t="shared" si="443"/>
        <v>4D395</v>
      </c>
      <c r="C6876" s="18">
        <v>0</v>
      </c>
      <c r="D6876" s="18">
        <v>0</v>
      </c>
      <c r="E6876" s="20">
        <v>41820</v>
      </c>
      <c r="F6876" s="15" t="s">
        <v>31</v>
      </c>
      <c r="G6876" s="15" t="s">
        <v>9774</v>
      </c>
      <c r="H6876" s="15" t="str">
        <f t="shared" si="444"/>
        <v>Post-calc.</v>
      </c>
      <c r="I6876" s="27">
        <v>41820</v>
      </c>
    </row>
    <row r="6877" spans="1:9" x14ac:dyDescent="0.2">
      <c r="A6877" s="15" t="s">
        <v>12019</v>
      </c>
      <c r="B6877" s="15" t="str">
        <f t="shared" si="443"/>
        <v>4D396</v>
      </c>
      <c r="C6877" s="18">
        <v>0</v>
      </c>
      <c r="D6877" s="18">
        <v>0</v>
      </c>
      <c r="E6877" s="20"/>
      <c r="F6877" s="15" t="s">
        <v>12</v>
      </c>
      <c r="G6877" s="15" t="s">
        <v>9774</v>
      </c>
      <c r="H6877" s="15" t="str">
        <f t="shared" si="444"/>
        <v>Pre-calc.</v>
      </c>
      <c r="I6877" s="27">
        <v>42426</v>
      </c>
    </row>
    <row r="6878" spans="1:9" x14ac:dyDescent="0.2">
      <c r="A6878" s="15" t="s">
        <v>12018</v>
      </c>
      <c r="B6878" s="15" t="str">
        <f t="shared" si="443"/>
        <v>4D397</v>
      </c>
      <c r="C6878" s="18">
        <v>0</v>
      </c>
      <c r="D6878" s="18">
        <v>0</v>
      </c>
      <c r="E6878" s="20">
        <v>41943</v>
      </c>
      <c r="F6878" s="15" t="s">
        <v>31</v>
      </c>
      <c r="G6878" s="15" t="s">
        <v>9774</v>
      </c>
      <c r="H6878" s="15" t="str">
        <f t="shared" si="444"/>
        <v>Post-calc.</v>
      </c>
      <c r="I6878" s="27">
        <v>41943</v>
      </c>
    </row>
    <row r="6879" spans="1:9" x14ac:dyDescent="0.2">
      <c r="A6879" s="15" t="s">
        <v>12017</v>
      </c>
      <c r="B6879" s="15" t="str">
        <f t="shared" si="443"/>
        <v>4D398</v>
      </c>
      <c r="C6879" s="18">
        <v>0</v>
      </c>
      <c r="D6879" s="18">
        <v>0</v>
      </c>
      <c r="E6879" s="20">
        <v>41820</v>
      </c>
      <c r="F6879" s="15" t="s">
        <v>31</v>
      </c>
      <c r="G6879" s="15" t="s">
        <v>9774</v>
      </c>
      <c r="H6879" s="15" t="str">
        <f t="shared" si="444"/>
        <v>Post-calc.</v>
      </c>
      <c r="I6879" s="27">
        <v>41820</v>
      </c>
    </row>
    <row r="6880" spans="1:9" x14ac:dyDescent="0.2">
      <c r="A6880" s="15" t="s">
        <v>12016</v>
      </c>
      <c r="B6880" s="15" t="str">
        <f t="shared" si="443"/>
        <v>4D400</v>
      </c>
      <c r="C6880" s="18">
        <v>0</v>
      </c>
      <c r="D6880" s="18">
        <v>0</v>
      </c>
      <c r="E6880" s="20"/>
      <c r="F6880" s="15" t="s">
        <v>12</v>
      </c>
      <c r="G6880" s="15" t="s">
        <v>9774</v>
      </c>
      <c r="H6880" s="15" t="str">
        <f t="shared" si="444"/>
        <v>Pre-calc.</v>
      </c>
      <c r="I6880" s="27">
        <v>42314</v>
      </c>
    </row>
    <row r="6881" spans="1:9" x14ac:dyDescent="0.2">
      <c r="A6881" s="15" t="s">
        <v>12015</v>
      </c>
      <c r="B6881" s="15" t="str">
        <f t="shared" si="443"/>
        <v>4D401</v>
      </c>
      <c r="C6881" s="18">
        <v>0</v>
      </c>
      <c r="D6881" s="18">
        <v>0</v>
      </c>
      <c r="E6881" s="20">
        <v>41820</v>
      </c>
      <c r="F6881" s="15" t="s">
        <v>31</v>
      </c>
      <c r="G6881" s="15" t="s">
        <v>9774</v>
      </c>
      <c r="H6881" s="15" t="str">
        <f t="shared" si="444"/>
        <v>Post-calc.</v>
      </c>
      <c r="I6881" s="27">
        <v>41820</v>
      </c>
    </row>
    <row r="6882" spans="1:9" x14ac:dyDescent="0.2">
      <c r="A6882" s="15" t="s">
        <v>12014</v>
      </c>
      <c r="B6882" s="15" t="str">
        <f t="shared" si="443"/>
        <v>4D402</v>
      </c>
      <c r="C6882" s="18">
        <v>0</v>
      </c>
      <c r="D6882" s="18">
        <v>0</v>
      </c>
      <c r="E6882" s="20">
        <v>41820</v>
      </c>
      <c r="F6882" s="15" t="s">
        <v>31</v>
      </c>
      <c r="G6882" s="15" t="s">
        <v>9774</v>
      </c>
      <c r="H6882" s="15" t="str">
        <f t="shared" si="444"/>
        <v>Post-calc.</v>
      </c>
      <c r="I6882" s="27">
        <v>41820</v>
      </c>
    </row>
    <row r="6883" spans="1:9" x14ac:dyDescent="0.2">
      <c r="A6883" s="15" t="s">
        <v>12013</v>
      </c>
      <c r="B6883" s="15" t="str">
        <f t="shared" si="443"/>
        <v>4D403</v>
      </c>
      <c r="C6883" s="18">
        <v>0</v>
      </c>
      <c r="D6883" s="18">
        <v>0</v>
      </c>
      <c r="E6883" s="20">
        <v>41882</v>
      </c>
      <c r="F6883" s="15" t="s">
        <v>31</v>
      </c>
      <c r="G6883" s="15" t="s">
        <v>9774</v>
      </c>
      <c r="H6883" s="15" t="str">
        <f t="shared" si="444"/>
        <v>Post-calc.</v>
      </c>
      <c r="I6883" s="27">
        <v>41882</v>
      </c>
    </row>
    <row r="6884" spans="1:9" x14ac:dyDescent="0.2">
      <c r="A6884" s="15" t="s">
        <v>12012</v>
      </c>
      <c r="B6884" s="15" t="str">
        <f t="shared" si="443"/>
        <v>4D404</v>
      </c>
      <c r="C6884" s="18">
        <v>0</v>
      </c>
      <c r="D6884" s="18">
        <v>0</v>
      </c>
      <c r="E6884" s="20">
        <v>41851</v>
      </c>
      <c r="F6884" s="15" t="s">
        <v>31</v>
      </c>
      <c r="G6884" s="15" t="s">
        <v>9774</v>
      </c>
      <c r="H6884" s="15" t="str">
        <f t="shared" si="444"/>
        <v>Post-calc.</v>
      </c>
      <c r="I6884" s="27">
        <v>41851</v>
      </c>
    </row>
    <row r="6885" spans="1:9" x14ac:dyDescent="0.2">
      <c r="A6885" s="15" t="s">
        <v>12011</v>
      </c>
      <c r="B6885" s="15" t="str">
        <f t="shared" si="443"/>
        <v>4D405</v>
      </c>
      <c r="C6885" s="18">
        <v>0</v>
      </c>
      <c r="D6885" s="18">
        <v>0</v>
      </c>
      <c r="E6885" s="20">
        <v>41851</v>
      </c>
      <c r="F6885" s="15" t="s">
        <v>31</v>
      </c>
      <c r="G6885" s="15" t="s">
        <v>9774</v>
      </c>
      <c r="H6885" s="15" t="str">
        <f t="shared" si="444"/>
        <v>Post-calc.</v>
      </c>
      <c r="I6885" s="27">
        <v>41851</v>
      </c>
    </row>
    <row r="6886" spans="1:9" x14ac:dyDescent="0.2">
      <c r="A6886" s="15" t="s">
        <v>12010</v>
      </c>
      <c r="B6886" s="15" t="str">
        <f t="shared" si="443"/>
        <v>4D406</v>
      </c>
      <c r="C6886" s="18">
        <v>0</v>
      </c>
      <c r="D6886" s="18">
        <v>0</v>
      </c>
      <c r="E6886" s="20">
        <v>41882</v>
      </c>
      <c r="F6886" s="15" t="s">
        <v>31</v>
      </c>
      <c r="G6886" s="15" t="s">
        <v>9774</v>
      </c>
      <c r="H6886" s="15" t="str">
        <f t="shared" si="444"/>
        <v>Post-calc.</v>
      </c>
      <c r="I6886" s="27">
        <v>41882</v>
      </c>
    </row>
    <row r="6887" spans="1:9" x14ac:dyDescent="0.2">
      <c r="A6887" s="15" t="s">
        <v>12009</v>
      </c>
      <c r="B6887" s="15" t="str">
        <f t="shared" si="443"/>
        <v>4D408</v>
      </c>
      <c r="C6887" s="18">
        <v>0</v>
      </c>
      <c r="D6887" s="18">
        <v>0</v>
      </c>
      <c r="E6887" s="20"/>
      <c r="F6887" s="15" t="s">
        <v>31</v>
      </c>
      <c r="G6887" s="15" t="s">
        <v>9774</v>
      </c>
      <c r="H6887" s="15" t="str">
        <f t="shared" si="444"/>
        <v>Pre-calc.</v>
      </c>
      <c r="I6887" s="27"/>
    </row>
    <row r="6888" spans="1:9" x14ac:dyDescent="0.2">
      <c r="A6888" s="15" t="s">
        <v>12008</v>
      </c>
      <c r="B6888" s="15" t="str">
        <f t="shared" si="443"/>
        <v>4D409</v>
      </c>
      <c r="C6888" s="18">
        <v>0</v>
      </c>
      <c r="D6888" s="18">
        <v>0</v>
      </c>
      <c r="E6888" s="20">
        <v>41882</v>
      </c>
      <c r="F6888" s="15" t="s">
        <v>31</v>
      </c>
      <c r="G6888" s="15" t="s">
        <v>9774</v>
      </c>
      <c r="H6888" s="15" t="str">
        <f t="shared" si="444"/>
        <v>Post-calc.</v>
      </c>
      <c r="I6888" s="27">
        <v>41882</v>
      </c>
    </row>
    <row r="6889" spans="1:9" x14ac:dyDescent="0.2">
      <c r="A6889" s="15" t="s">
        <v>12007</v>
      </c>
      <c r="B6889" s="15" t="str">
        <f t="shared" si="443"/>
        <v>4D410</v>
      </c>
      <c r="C6889" s="18">
        <v>0</v>
      </c>
      <c r="D6889" s="18">
        <v>0</v>
      </c>
      <c r="E6889" s="20">
        <v>42004</v>
      </c>
      <c r="F6889" s="15" t="s">
        <v>12</v>
      </c>
      <c r="G6889" s="15" t="s">
        <v>9774</v>
      </c>
      <c r="H6889" s="15" t="str">
        <f t="shared" si="444"/>
        <v>Post-calc.</v>
      </c>
      <c r="I6889" s="27">
        <v>42004</v>
      </c>
    </row>
    <row r="6890" spans="1:9" x14ac:dyDescent="0.2">
      <c r="A6890" s="15" t="s">
        <v>12006</v>
      </c>
      <c r="B6890" s="15" t="str">
        <f t="shared" si="443"/>
        <v>4D411</v>
      </c>
      <c r="C6890" s="18">
        <v>0</v>
      </c>
      <c r="D6890" s="18">
        <v>0</v>
      </c>
      <c r="E6890" s="20">
        <v>41973</v>
      </c>
      <c r="F6890" s="15" t="s">
        <v>31</v>
      </c>
      <c r="G6890" s="15" t="s">
        <v>9774</v>
      </c>
      <c r="H6890" s="15" t="str">
        <f t="shared" si="444"/>
        <v>Post-calc.</v>
      </c>
      <c r="I6890" s="27">
        <v>41973</v>
      </c>
    </row>
    <row r="6891" spans="1:9" x14ac:dyDescent="0.2">
      <c r="A6891" s="15" t="s">
        <v>12005</v>
      </c>
      <c r="B6891" s="15" t="str">
        <f t="shared" si="443"/>
        <v>4D412</v>
      </c>
      <c r="C6891" s="18">
        <v>0</v>
      </c>
      <c r="D6891" s="18">
        <v>0</v>
      </c>
      <c r="E6891" s="20">
        <v>41851</v>
      </c>
      <c r="F6891" s="15" t="s">
        <v>31</v>
      </c>
      <c r="G6891" s="15" t="s">
        <v>9774</v>
      </c>
      <c r="H6891" s="15" t="str">
        <f t="shared" si="444"/>
        <v>Post-calc.</v>
      </c>
      <c r="I6891" s="27">
        <v>41851</v>
      </c>
    </row>
    <row r="6892" spans="1:9" x14ac:dyDescent="0.2">
      <c r="A6892" s="15" t="s">
        <v>12004</v>
      </c>
      <c r="B6892" s="15" t="str">
        <f t="shared" si="443"/>
        <v>4D413</v>
      </c>
      <c r="C6892" s="18">
        <v>0</v>
      </c>
      <c r="D6892" s="18">
        <v>0</v>
      </c>
      <c r="E6892" s="20">
        <v>41820</v>
      </c>
      <c r="F6892" s="15" t="s">
        <v>31</v>
      </c>
      <c r="G6892" s="15" t="s">
        <v>9774</v>
      </c>
      <c r="H6892" s="15" t="str">
        <f t="shared" si="444"/>
        <v>Post-calc.</v>
      </c>
      <c r="I6892" s="27">
        <v>41820</v>
      </c>
    </row>
    <row r="6893" spans="1:9" x14ac:dyDescent="0.2">
      <c r="A6893" s="15" t="s">
        <v>12003</v>
      </c>
      <c r="B6893" s="15" t="str">
        <f t="shared" si="443"/>
        <v>4D414</v>
      </c>
      <c r="C6893" s="18">
        <v>0</v>
      </c>
      <c r="D6893" s="18">
        <v>0</v>
      </c>
      <c r="E6893" s="20">
        <v>41943</v>
      </c>
      <c r="F6893" s="15" t="s">
        <v>31</v>
      </c>
      <c r="G6893" s="15" t="s">
        <v>9774</v>
      </c>
      <c r="H6893" s="15" t="str">
        <f t="shared" si="444"/>
        <v>Post-calc.</v>
      </c>
      <c r="I6893" s="27">
        <v>41943</v>
      </c>
    </row>
    <row r="6894" spans="1:9" x14ac:dyDescent="0.2">
      <c r="A6894" s="15" t="s">
        <v>12002</v>
      </c>
      <c r="B6894" s="15" t="str">
        <f t="shared" si="443"/>
        <v>4D415</v>
      </c>
      <c r="C6894" s="18">
        <v>0</v>
      </c>
      <c r="D6894" s="18">
        <v>0</v>
      </c>
      <c r="E6894" s="20">
        <v>41912</v>
      </c>
      <c r="F6894" s="15" t="s">
        <v>12</v>
      </c>
      <c r="G6894" s="15" t="s">
        <v>9774</v>
      </c>
      <c r="H6894" s="15" t="str">
        <f t="shared" si="444"/>
        <v>Post-calc.</v>
      </c>
      <c r="I6894" s="27">
        <v>41912</v>
      </c>
    </row>
    <row r="6895" spans="1:9" x14ac:dyDescent="0.2">
      <c r="A6895" s="15" t="s">
        <v>12001</v>
      </c>
      <c r="B6895" s="15" t="str">
        <f t="shared" si="443"/>
        <v>4D416</v>
      </c>
      <c r="C6895" s="18">
        <v>0</v>
      </c>
      <c r="D6895" s="18">
        <v>0</v>
      </c>
      <c r="E6895" s="20">
        <v>41851</v>
      </c>
      <c r="F6895" s="15" t="s">
        <v>31</v>
      </c>
      <c r="G6895" s="15" t="s">
        <v>9774</v>
      </c>
      <c r="H6895" s="15" t="str">
        <f t="shared" si="444"/>
        <v>Post-calc.</v>
      </c>
      <c r="I6895" s="27">
        <v>41851</v>
      </c>
    </row>
    <row r="6896" spans="1:9" x14ac:dyDescent="0.2">
      <c r="A6896" s="15" t="s">
        <v>12000</v>
      </c>
      <c r="B6896" s="15" t="str">
        <f t="shared" si="443"/>
        <v>4D417</v>
      </c>
      <c r="C6896" s="18">
        <v>0</v>
      </c>
      <c r="D6896" s="18">
        <v>0</v>
      </c>
      <c r="E6896" s="20">
        <v>42004</v>
      </c>
      <c r="F6896" s="15" t="s">
        <v>31</v>
      </c>
      <c r="G6896" s="15" t="s">
        <v>9774</v>
      </c>
      <c r="H6896" s="15" t="str">
        <f t="shared" si="444"/>
        <v>Post-calc.</v>
      </c>
      <c r="I6896" s="27">
        <v>42004</v>
      </c>
    </row>
    <row r="6897" spans="1:9" x14ac:dyDescent="0.2">
      <c r="A6897" s="15" t="s">
        <v>11999</v>
      </c>
      <c r="B6897" s="15" t="str">
        <f t="shared" si="443"/>
        <v>4D418</v>
      </c>
      <c r="C6897" s="18">
        <v>0</v>
      </c>
      <c r="D6897" s="18">
        <v>0</v>
      </c>
      <c r="E6897" s="20">
        <v>42004</v>
      </c>
      <c r="F6897" s="15" t="s">
        <v>31</v>
      </c>
      <c r="G6897" s="15" t="s">
        <v>9774</v>
      </c>
      <c r="H6897" s="15" t="str">
        <f t="shared" si="444"/>
        <v>Post-calc.</v>
      </c>
      <c r="I6897" s="27">
        <v>42004</v>
      </c>
    </row>
    <row r="6898" spans="1:9" x14ac:dyDescent="0.2">
      <c r="A6898" s="15" t="s">
        <v>11998</v>
      </c>
      <c r="B6898" s="15" t="str">
        <f t="shared" si="443"/>
        <v>4D419</v>
      </c>
      <c r="C6898" s="18">
        <v>0</v>
      </c>
      <c r="D6898" s="18">
        <v>0</v>
      </c>
      <c r="E6898" s="20">
        <v>41851</v>
      </c>
      <c r="F6898" s="15" t="s">
        <v>31</v>
      </c>
      <c r="G6898" s="15" t="s">
        <v>9774</v>
      </c>
      <c r="H6898" s="15" t="str">
        <f t="shared" si="444"/>
        <v>Post-calc.</v>
      </c>
      <c r="I6898" s="27">
        <v>41851</v>
      </c>
    </row>
    <row r="6899" spans="1:9" x14ac:dyDescent="0.2">
      <c r="A6899" s="15" t="s">
        <v>11997</v>
      </c>
      <c r="B6899" s="15" t="str">
        <f t="shared" si="443"/>
        <v>4D420</v>
      </c>
      <c r="C6899" s="18">
        <v>0</v>
      </c>
      <c r="D6899" s="18">
        <v>0</v>
      </c>
      <c r="E6899" s="20">
        <v>41882</v>
      </c>
      <c r="F6899" s="15" t="s">
        <v>31</v>
      </c>
      <c r="G6899" s="15" t="s">
        <v>9774</v>
      </c>
      <c r="H6899" s="15" t="str">
        <f t="shared" si="444"/>
        <v>Post-calc.</v>
      </c>
      <c r="I6899" s="27">
        <v>41882</v>
      </c>
    </row>
    <row r="6900" spans="1:9" x14ac:dyDescent="0.2">
      <c r="A6900" s="15" t="s">
        <v>11996</v>
      </c>
      <c r="B6900" s="15" t="str">
        <f t="shared" si="443"/>
        <v>4D421</v>
      </c>
      <c r="C6900" s="18">
        <v>0</v>
      </c>
      <c r="D6900" s="18">
        <v>0</v>
      </c>
      <c r="E6900" s="20"/>
      <c r="F6900" s="15" t="s">
        <v>12</v>
      </c>
      <c r="G6900" s="15" t="s">
        <v>9774</v>
      </c>
      <c r="H6900" s="15" t="str">
        <f t="shared" si="444"/>
        <v>Pre-calc.</v>
      </c>
      <c r="I6900" s="27">
        <v>42168</v>
      </c>
    </row>
    <row r="6901" spans="1:9" x14ac:dyDescent="0.2">
      <c r="A6901" s="15" t="s">
        <v>11995</v>
      </c>
      <c r="B6901" s="15" t="str">
        <f t="shared" si="443"/>
        <v>4D422</v>
      </c>
      <c r="C6901" s="18">
        <v>0</v>
      </c>
      <c r="D6901" s="18">
        <v>0</v>
      </c>
      <c r="E6901" s="20">
        <v>41851</v>
      </c>
      <c r="F6901" s="15" t="s">
        <v>31</v>
      </c>
      <c r="G6901" s="15" t="s">
        <v>9774</v>
      </c>
      <c r="H6901" s="15" t="str">
        <f t="shared" si="444"/>
        <v>Post-calc.</v>
      </c>
      <c r="I6901" s="27">
        <v>41851</v>
      </c>
    </row>
    <row r="6902" spans="1:9" x14ac:dyDescent="0.2">
      <c r="A6902" s="15" t="s">
        <v>11994</v>
      </c>
      <c r="B6902" s="15" t="str">
        <f t="shared" si="443"/>
        <v>4D423</v>
      </c>
      <c r="C6902" s="18">
        <v>0</v>
      </c>
      <c r="D6902" s="18">
        <v>0</v>
      </c>
      <c r="E6902" s="20">
        <v>41882</v>
      </c>
      <c r="F6902" s="15" t="s">
        <v>31</v>
      </c>
      <c r="G6902" s="15" t="s">
        <v>9774</v>
      </c>
      <c r="H6902" s="15" t="str">
        <f t="shared" si="444"/>
        <v>Post-calc.</v>
      </c>
      <c r="I6902" s="27">
        <v>41882</v>
      </c>
    </row>
    <row r="6903" spans="1:9" x14ac:dyDescent="0.2">
      <c r="A6903" s="15" t="s">
        <v>11993</v>
      </c>
      <c r="B6903" s="15" t="str">
        <f t="shared" si="443"/>
        <v>4D424</v>
      </c>
      <c r="C6903" s="18">
        <v>0</v>
      </c>
      <c r="D6903" s="18">
        <v>0</v>
      </c>
      <c r="E6903" s="20">
        <v>42035</v>
      </c>
      <c r="F6903" s="15" t="s">
        <v>31</v>
      </c>
      <c r="G6903" s="15" t="s">
        <v>9774</v>
      </c>
      <c r="H6903" s="15" t="str">
        <f t="shared" si="444"/>
        <v>Post-calc.</v>
      </c>
      <c r="I6903" s="27">
        <v>42035</v>
      </c>
    </row>
    <row r="6904" spans="1:9" x14ac:dyDescent="0.2">
      <c r="A6904" s="15" t="s">
        <v>11992</v>
      </c>
      <c r="B6904" s="15" t="str">
        <f t="shared" si="443"/>
        <v>4D425</v>
      </c>
      <c r="C6904" s="18">
        <v>0</v>
      </c>
      <c r="D6904" s="18">
        <v>0</v>
      </c>
      <c r="E6904" s="20">
        <v>41851</v>
      </c>
      <c r="F6904" s="15" t="s">
        <v>31</v>
      </c>
      <c r="G6904" s="15" t="s">
        <v>9774</v>
      </c>
      <c r="H6904" s="15" t="str">
        <f t="shared" si="444"/>
        <v>Post-calc.</v>
      </c>
      <c r="I6904" s="27">
        <v>41851</v>
      </c>
    </row>
    <row r="6905" spans="1:9" x14ac:dyDescent="0.2">
      <c r="A6905" s="15" t="s">
        <v>11991</v>
      </c>
      <c r="B6905" s="15" t="str">
        <f t="shared" si="443"/>
        <v>4D426</v>
      </c>
      <c r="C6905" s="18">
        <v>0</v>
      </c>
      <c r="D6905" s="18">
        <v>0</v>
      </c>
      <c r="E6905" s="20"/>
      <c r="F6905" s="15" t="s">
        <v>31</v>
      </c>
      <c r="G6905" s="15" t="s">
        <v>9774</v>
      </c>
      <c r="H6905" s="15" t="str">
        <f t="shared" si="444"/>
        <v>Pre-calc.</v>
      </c>
      <c r="I6905" s="27">
        <v>41943</v>
      </c>
    </row>
    <row r="6906" spans="1:9" x14ac:dyDescent="0.2">
      <c r="A6906" s="15" t="s">
        <v>11990</v>
      </c>
      <c r="B6906" s="15" t="str">
        <f t="shared" si="443"/>
        <v>4D427</v>
      </c>
      <c r="C6906" s="18">
        <v>0</v>
      </c>
      <c r="D6906" s="18">
        <v>0</v>
      </c>
      <c r="E6906" s="20">
        <v>42004</v>
      </c>
      <c r="F6906" s="15" t="s">
        <v>12</v>
      </c>
      <c r="G6906" s="15" t="s">
        <v>9774</v>
      </c>
      <c r="H6906" s="15" t="str">
        <f t="shared" si="444"/>
        <v>Post-calc.</v>
      </c>
      <c r="I6906" s="27">
        <v>42004</v>
      </c>
    </row>
    <row r="6907" spans="1:9" x14ac:dyDescent="0.2">
      <c r="A6907" s="15" t="s">
        <v>11989</v>
      </c>
      <c r="B6907" s="15" t="str">
        <f t="shared" si="443"/>
        <v>4D428</v>
      </c>
      <c r="C6907" s="18">
        <v>0</v>
      </c>
      <c r="D6907" s="18">
        <v>0</v>
      </c>
      <c r="E6907" s="20">
        <v>41851</v>
      </c>
      <c r="F6907" s="15" t="s">
        <v>31</v>
      </c>
      <c r="G6907" s="15" t="s">
        <v>9774</v>
      </c>
      <c r="H6907" s="15" t="str">
        <f t="shared" si="444"/>
        <v>Post-calc.</v>
      </c>
      <c r="I6907" s="27">
        <v>41851</v>
      </c>
    </row>
    <row r="6908" spans="1:9" x14ac:dyDescent="0.2">
      <c r="A6908" s="15" t="s">
        <v>11988</v>
      </c>
      <c r="B6908" s="15" t="str">
        <f t="shared" si="443"/>
        <v>4D429</v>
      </c>
      <c r="C6908" s="18">
        <v>0</v>
      </c>
      <c r="D6908" s="18">
        <v>0</v>
      </c>
      <c r="E6908" s="20">
        <v>41851</v>
      </c>
      <c r="F6908" s="15" t="s">
        <v>31</v>
      </c>
      <c r="G6908" s="15" t="s">
        <v>9774</v>
      </c>
      <c r="H6908" s="15" t="str">
        <f t="shared" si="444"/>
        <v>Post-calc.</v>
      </c>
      <c r="I6908" s="27">
        <v>41851</v>
      </c>
    </row>
    <row r="6909" spans="1:9" x14ac:dyDescent="0.2">
      <c r="A6909" s="15" t="s">
        <v>11987</v>
      </c>
      <c r="B6909" s="15" t="str">
        <f t="shared" si="443"/>
        <v>4D431</v>
      </c>
      <c r="C6909" s="18">
        <v>0</v>
      </c>
      <c r="D6909" s="18">
        <v>0</v>
      </c>
      <c r="E6909" s="20"/>
      <c r="F6909" s="15" t="s">
        <v>12</v>
      </c>
      <c r="G6909" s="15" t="s">
        <v>9774</v>
      </c>
      <c r="H6909" s="15" t="str">
        <f t="shared" si="444"/>
        <v>Pre-calc.</v>
      </c>
      <c r="I6909" s="27">
        <v>42276</v>
      </c>
    </row>
    <row r="6910" spans="1:9" x14ac:dyDescent="0.2">
      <c r="A6910" s="15" t="s">
        <v>11986</v>
      </c>
      <c r="B6910" s="15" t="str">
        <f t="shared" si="443"/>
        <v>4D432</v>
      </c>
      <c r="C6910" s="18">
        <v>0</v>
      </c>
      <c r="D6910" s="18">
        <v>0</v>
      </c>
      <c r="E6910" s="20">
        <v>41943</v>
      </c>
      <c r="F6910" s="15" t="s">
        <v>31</v>
      </c>
      <c r="G6910" s="15" t="s">
        <v>9774</v>
      </c>
      <c r="H6910" s="15" t="str">
        <f t="shared" si="444"/>
        <v>Post-calc.</v>
      </c>
      <c r="I6910" s="27">
        <v>41943</v>
      </c>
    </row>
    <row r="6911" spans="1:9" x14ac:dyDescent="0.2">
      <c r="A6911" s="15" t="s">
        <v>11985</v>
      </c>
      <c r="B6911" s="15" t="str">
        <f t="shared" si="443"/>
        <v>4D433</v>
      </c>
      <c r="C6911" s="18">
        <v>0</v>
      </c>
      <c r="D6911" s="18">
        <v>0</v>
      </c>
      <c r="E6911" s="20">
        <v>41882</v>
      </c>
      <c r="F6911" s="15" t="s">
        <v>31</v>
      </c>
      <c r="G6911" s="15" t="s">
        <v>9774</v>
      </c>
      <c r="H6911" s="15" t="str">
        <f t="shared" si="444"/>
        <v>Post-calc.</v>
      </c>
      <c r="I6911" s="27">
        <v>41882</v>
      </c>
    </row>
    <row r="6912" spans="1:9" x14ac:dyDescent="0.2">
      <c r="A6912" s="15" t="s">
        <v>11984</v>
      </c>
      <c r="B6912" s="15" t="str">
        <f t="shared" si="443"/>
        <v>4D434</v>
      </c>
      <c r="C6912" s="18">
        <v>0</v>
      </c>
      <c r="D6912" s="18">
        <v>0</v>
      </c>
      <c r="E6912" s="20">
        <v>41882</v>
      </c>
      <c r="F6912" s="15" t="s">
        <v>31</v>
      </c>
      <c r="G6912" s="15" t="s">
        <v>9774</v>
      </c>
      <c r="H6912" s="15" t="str">
        <f t="shared" si="444"/>
        <v>Post-calc.</v>
      </c>
      <c r="I6912" s="27">
        <v>41882</v>
      </c>
    </row>
    <row r="6913" spans="1:9" x14ac:dyDescent="0.2">
      <c r="A6913" s="15" t="s">
        <v>11983</v>
      </c>
      <c r="B6913" s="15" t="str">
        <f t="shared" si="443"/>
        <v>4D435</v>
      </c>
      <c r="C6913" s="18">
        <v>0</v>
      </c>
      <c r="D6913" s="18">
        <v>0</v>
      </c>
      <c r="E6913" s="20">
        <v>41882</v>
      </c>
      <c r="F6913" s="15" t="s">
        <v>31</v>
      </c>
      <c r="G6913" s="15" t="s">
        <v>9774</v>
      </c>
      <c r="H6913" s="15" t="str">
        <f t="shared" si="444"/>
        <v>Post-calc.</v>
      </c>
      <c r="I6913" s="27">
        <v>41882</v>
      </c>
    </row>
    <row r="6914" spans="1:9" x14ac:dyDescent="0.2">
      <c r="A6914" s="15" t="s">
        <v>11982</v>
      </c>
      <c r="B6914" s="15" t="str">
        <f t="shared" si="443"/>
        <v>4D436</v>
      </c>
      <c r="C6914" s="18">
        <v>0</v>
      </c>
      <c r="D6914" s="18">
        <v>0</v>
      </c>
      <c r="E6914" s="20">
        <v>41882</v>
      </c>
      <c r="F6914" s="15" t="s">
        <v>31</v>
      </c>
      <c r="G6914" s="15" t="s">
        <v>9774</v>
      </c>
      <c r="H6914" s="15" t="str">
        <f t="shared" si="444"/>
        <v>Post-calc.</v>
      </c>
      <c r="I6914" s="27">
        <v>41882</v>
      </c>
    </row>
    <row r="6915" spans="1:9" x14ac:dyDescent="0.2">
      <c r="A6915" s="15" t="s">
        <v>11981</v>
      </c>
      <c r="B6915" s="15" t="str">
        <f t="shared" si="443"/>
        <v>4D437</v>
      </c>
      <c r="C6915" s="18">
        <v>0</v>
      </c>
      <c r="D6915" s="18">
        <v>0</v>
      </c>
      <c r="E6915" s="20">
        <v>41851</v>
      </c>
      <c r="F6915" s="15" t="s">
        <v>31</v>
      </c>
      <c r="G6915" s="15" t="s">
        <v>9774</v>
      </c>
      <c r="H6915" s="15" t="str">
        <f t="shared" si="444"/>
        <v>Post-calc.</v>
      </c>
      <c r="I6915" s="27">
        <v>41851</v>
      </c>
    </row>
    <row r="6916" spans="1:9" x14ac:dyDescent="0.2">
      <c r="A6916" s="15" t="s">
        <v>11980</v>
      </c>
      <c r="B6916" s="15" t="str">
        <f t="shared" si="443"/>
        <v>4D438</v>
      </c>
      <c r="C6916" s="18">
        <v>0</v>
      </c>
      <c r="D6916" s="18">
        <v>0</v>
      </c>
      <c r="E6916" s="20">
        <v>41882</v>
      </c>
      <c r="F6916" s="15" t="s">
        <v>31</v>
      </c>
      <c r="G6916" s="15" t="s">
        <v>9774</v>
      </c>
      <c r="H6916" s="15" t="str">
        <f t="shared" si="444"/>
        <v>Post-calc.</v>
      </c>
      <c r="I6916" s="27">
        <v>41882</v>
      </c>
    </row>
    <row r="6917" spans="1:9" x14ac:dyDescent="0.2">
      <c r="A6917" s="15" t="s">
        <v>11979</v>
      </c>
      <c r="B6917" s="15" t="str">
        <f t="shared" si="443"/>
        <v>4D439</v>
      </c>
      <c r="C6917" s="18">
        <v>0</v>
      </c>
      <c r="D6917" s="18">
        <v>0</v>
      </c>
      <c r="E6917" s="20">
        <v>42004</v>
      </c>
      <c r="F6917" s="15" t="s">
        <v>31</v>
      </c>
      <c r="G6917" s="15" t="s">
        <v>9774</v>
      </c>
      <c r="H6917" s="15" t="str">
        <f t="shared" si="444"/>
        <v>Post-calc.</v>
      </c>
      <c r="I6917" s="27">
        <v>42004</v>
      </c>
    </row>
    <row r="6918" spans="1:9" x14ac:dyDescent="0.2">
      <c r="A6918" s="15" t="s">
        <v>11978</v>
      </c>
      <c r="B6918" s="15" t="str">
        <f t="shared" ref="B6918:B6981" si="445">LEFT(A6918,5)</f>
        <v>4D440</v>
      </c>
      <c r="C6918" s="18">
        <v>0</v>
      </c>
      <c r="D6918" s="18">
        <v>0</v>
      </c>
      <c r="E6918" s="20">
        <v>41973</v>
      </c>
      <c r="F6918" s="15" t="s">
        <v>12</v>
      </c>
      <c r="G6918" s="15" t="s">
        <v>9774</v>
      </c>
      <c r="H6918" s="15" t="str">
        <f t="shared" ref="H6918:H6981" si="446">+IF(E6918&gt;1,"Post-calc.","Pre-calc.")</f>
        <v>Post-calc.</v>
      </c>
      <c r="I6918" s="27">
        <v>41973</v>
      </c>
    </row>
    <row r="6919" spans="1:9" x14ac:dyDescent="0.2">
      <c r="A6919" s="15" t="s">
        <v>11977</v>
      </c>
      <c r="B6919" s="15" t="str">
        <f t="shared" si="445"/>
        <v>4D441</v>
      </c>
      <c r="C6919" s="18">
        <v>0</v>
      </c>
      <c r="D6919" s="18">
        <v>0</v>
      </c>
      <c r="E6919" s="20">
        <v>41851</v>
      </c>
      <c r="F6919" s="15" t="s">
        <v>31</v>
      </c>
      <c r="G6919" s="15" t="s">
        <v>9774</v>
      </c>
      <c r="H6919" s="15" t="str">
        <f t="shared" si="446"/>
        <v>Post-calc.</v>
      </c>
      <c r="I6919" s="27">
        <v>41851</v>
      </c>
    </row>
    <row r="6920" spans="1:9" x14ac:dyDescent="0.2">
      <c r="A6920" s="15" t="s">
        <v>11976</v>
      </c>
      <c r="B6920" s="15" t="str">
        <f t="shared" si="445"/>
        <v>4D442</v>
      </c>
      <c r="C6920" s="18">
        <v>0</v>
      </c>
      <c r="D6920" s="18">
        <v>0</v>
      </c>
      <c r="E6920" s="20">
        <v>41851</v>
      </c>
      <c r="F6920" s="15" t="s">
        <v>31</v>
      </c>
      <c r="G6920" s="15" t="s">
        <v>9774</v>
      </c>
      <c r="H6920" s="15" t="str">
        <f t="shared" si="446"/>
        <v>Post-calc.</v>
      </c>
      <c r="I6920" s="27">
        <v>41851</v>
      </c>
    </row>
    <row r="6921" spans="1:9" x14ac:dyDescent="0.2">
      <c r="A6921" s="15" t="s">
        <v>11975</v>
      </c>
      <c r="B6921" s="15" t="str">
        <f t="shared" si="445"/>
        <v>4D443</v>
      </c>
      <c r="C6921" s="18">
        <v>0</v>
      </c>
      <c r="D6921" s="18">
        <v>0</v>
      </c>
      <c r="E6921" s="20">
        <v>41882</v>
      </c>
      <c r="F6921" s="15" t="s">
        <v>31</v>
      </c>
      <c r="G6921" s="15" t="s">
        <v>9774</v>
      </c>
      <c r="H6921" s="15" t="str">
        <f t="shared" si="446"/>
        <v>Post-calc.</v>
      </c>
      <c r="I6921" s="27">
        <v>41882</v>
      </c>
    </row>
    <row r="6922" spans="1:9" x14ac:dyDescent="0.2">
      <c r="A6922" s="15" t="s">
        <v>11974</v>
      </c>
      <c r="B6922" s="15" t="str">
        <f t="shared" si="445"/>
        <v>4D444</v>
      </c>
      <c r="C6922" s="18">
        <v>0</v>
      </c>
      <c r="D6922" s="18">
        <v>0</v>
      </c>
      <c r="E6922" s="20">
        <v>41851</v>
      </c>
      <c r="F6922" s="15" t="s">
        <v>31</v>
      </c>
      <c r="G6922" s="15" t="s">
        <v>9774</v>
      </c>
      <c r="H6922" s="15" t="str">
        <f t="shared" si="446"/>
        <v>Post-calc.</v>
      </c>
      <c r="I6922" s="27">
        <v>41851</v>
      </c>
    </row>
    <row r="6923" spans="1:9" x14ac:dyDescent="0.2">
      <c r="A6923" s="15" t="s">
        <v>11973</v>
      </c>
      <c r="B6923" s="15" t="str">
        <f t="shared" si="445"/>
        <v>4D445</v>
      </c>
      <c r="C6923" s="18">
        <v>0</v>
      </c>
      <c r="D6923" s="18">
        <v>0</v>
      </c>
      <c r="E6923" s="20">
        <v>41851</v>
      </c>
      <c r="F6923" s="15" t="s">
        <v>31</v>
      </c>
      <c r="G6923" s="15" t="s">
        <v>9774</v>
      </c>
      <c r="H6923" s="15" t="str">
        <f t="shared" si="446"/>
        <v>Post-calc.</v>
      </c>
      <c r="I6923" s="27">
        <v>41851</v>
      </c>
    </row>
    <row r="6924" spans="1:9" x14ac:dyDescent="0.2">
      <c r="A6924" s="15" t="s">
        <v>11972</v>
      </c>
      <c r="B6924" s="15" t="str">
        <f t="shared" si="445"/>
        <v>4D446</v>
      </c>
      <c r="C6924" s="18">
        <v>0</v>
      </c>
      <c r="D6924" s="18">
        <v>0</v>
      </c>
      <c r="E6924" s="20">
        <v>41882</v>
      </c>
      <c r="F6924" s="15" t="s">
        <v>31</v>
      </c>
      <c r="G6924" s="15" t="s">
        <v>9774</v>
      </c>
      <c r="H6924" s="15" t="str">
        <f t="shared" si="446"/>
        <v>Post-calc.</v>
      </c>
      <c r="I6924" s="27">
        <v>41882</v>
      </c>
    </row>
    <row r="6925" spans="1:9" x14ac:dyDescent="0.2">
      <c r="A6925" s="15" t="s">
        <v>11971</v>
      </c>
      <c r="B6925" s="15" t="str">
        <f t="shared" si="445"/>
        <v>4D447</v>
      </c>
      <c r="C6925" s="18">
        <v>0</v>
      </c>
      <c r="D6925" s="18">
        <v>0</v>
      </c>
      <c r="E6925" s="20">
        <v>42063</v>
      </c>
      <c r="F6925" s="15" t="s">
        <v>12</v>
      </c>
      <c r="G6925" s="15" t="s">
        <v>9774</v>
      </c>
      <c r="H6925" s="15" t="str">
        <f t="shared" si="446"/>
        <v>Post-calc.</v>
      </c>
      <c r="I6925" s="27">
        <v>42063</v>
      </c>
    </row>
    <row r="6926" spans="1:9" x14ac:dyDescent="0.2">
      <c r="A6926" s="15" t="s">
        <v>11970</v>
      </c>
      <c r="B6926" s="15" t="str">
        <f t="shared" si="445"/>
        <v>4D448</v>
      </c>
      <c r="C6926" s="18">
        <v>0</v>
      </c>
      <c r="D6926" s="18">
        <v>0</v>
      </c>
      <c r="E6926" s="20">
        <v>41973</v>
      </c>
      <c r="F6926" s="15" t="s">
        <v>12</v>
      </c>
      <c r="G6926" s="15" t="s">
        <v>9774</v>
      </c>
      <c r="H6926" s="15" t="str">
        <f t="shared" si="446"/>
        <v>Post-calc.</v>
      </c>
      <c r="I6926" s="27">
        <v>41973</v>
      </c>
    </row>
    <row r="6927" spans="1:9" x14ac:dyDescent="0.2">
      <c r="A6927" s="15" t="s">
        <v>11969</v>
      </c>
      <c r="B6927" s="15" t="str">
        <f t="shared" si="445"/>
        <v>4D449</v>
      </c>
      <c r="C6927" s="18">
        <v>0</v>
      </c>
      <c r="D6927" s="18">
        <v>0</v>
      </c>
      <c r="E6927" s="20">
        <v>41912</v>
      </c>
      <c r="F6927" s="15" t="s">
        <v>31</v>
      </c>
      <c r="G6927" s="15" t="s">
        <v>9774</v>
      </c>
      <c r="H6927" s="15" t="str">
        <f t="shared" si="446"/>
        <v>Post-calc.</v>
      </c>
      <c r="I6927" s="27">
        <v>41912</v>
      </c>
    </row>
    <row r="6928" spans="1:9" x14ac:dyDescent="0.2">
      <c r="A6928" s="15" t="s">
        <v>11968</v>
      </c>
      <c r="B6928" s="15" t="str">
        <f t="shared" si="445"/>
        <v>4D451</v>
      </c>
      <c r="C6928" s="18">
        <v>0</v>
      </c>
      <c r="D6928" s="18">
        <v>0</v>
      </c>
      <c r="E6928" s="20">
        <v>41851</v>
      </c>
      <c r="F6928" s="15" t="s">
        <v>12</v>
      </c>
      <c r="G6928" s="15" t="s">
        <v>9774</v>
      </c>
      <c r="H6928" s="15" t="str">
        <f t="shared" si="446"/>
        <v>Post-calc.</v>
      </c>
      <c r="I6928" s="27">
        <v>41851</v>
      </c>
    </row>
    <row r="6929" spans="1:9" x14ac:dyDescent="0.2">
      <c r="A6929" s="15" t="s">
        <v>11967</v>
      </c>
      <c r="B6929" s="15" t="str">
        <f t="shared" si="445"/>
        <v>4D452</v>
      </c>
      <c r="C6929" s="18">
        <v>0</v>
      </c>
      <c r="D6929" s="18">
        <v>0</v>
      </c>
      <c r="E6929" s="20">
        <v>42124</v>
      </c>
      <c r="F6929" s="15" t="s">
        <v>31</v>
      </c>
      <c r="G6929" s="15" t="s">
        <v>9774</v>
      </c>
      <c r="H6929" s="15" t="str">
        <f t="shared" si="446"/>
        <v>Post-calc.</v>
      </c>
      <c r="I6929" s="27">
        <v>42124</v>
      </c>
    </row>
    <row r="6930" spans="1:9" x14ac:dyDescent="0.2">
      <c r="A6930" s="15" t="s">
        <v>11966</v>
      </c>
      <c r="B6930" s="15" t="str">
        <f t="shared" si="445"/>
        <v>4D453</v>
      </c>
      <c r="C6930" s="18">
        <v>0</v>
      </c>
      <c r="D6930" s="18">
        <v>0</v>
      </c>
      <c r="E6930" s="20">
        <v>42155</v>
      </c>
      <c r="F6930" s="15" t="s">
        <v>31</v>
      </c>
      <c r="G6930" s="15" t="s">
        <v>9774</v>
      </c>
      <c r="H6930" s="15" t="str">
        <f t="shared" si="446"/>
        <v>Post-calc.</v>
      </c>
      <c r="I6930" s="27">
        <v>42155</v>
      </c>
    </row>
    <row r="6931" spans="1:9" x14ac:dyDescent="0.2">
      <c r="A6931" s="15" t="s">
        <v>11965</v>
      </c>
      <c r="B6931" s="15" t="str">
        <f t="shared" si="445"/>
        <v>4D454</v>
      </c>
      <c r="C6931" s="18">
        <v>0</v>
      </c>
      <c r="D6931" s="18">
        <v>0</v>
      </c>
      <c r="E6931" s="20">
        <v>41943</v>
      </c>
      <c r="F6931" s="15" t="s">
        <v>31</v>
      </c>
      <c r="G6931" s="15" t="s">
        <v>9774</v>
      </c>
      <c r="H6931" s="15" t="str">
        <f t="shared" si="446"/>
        <v>Post-calc.</v>
      </c>
      <c r="I6931" s="27">
        <v>41943</v>
      </c>
    </row>
    <row r="6932" spans="1:9" x14ac:dyDescent="0.2">
      <c r="A6932" s="15" t="s">
        <v>11964</v>
      </c>
      <c r="B6932" s="15" t="str">
        <f t="shared" si="445"/>
        <v>4D455</v>
      </c>
      <c r="C6932" s="18">
        <v>0</v>
      </c>
      <c r="D6932" s="18">
        <v>0</v>
      </c>
      <c r="E6932" s="20">
        <v>41882</v>
      </c>
      <c r="F6932" s="15" t="s">
        <v>31</v>
      </c>
      <c r="G6932" s="15" t="s">
        <v>9774</v>
      </c>
      <c r="H6932" s="15" t="str">
        <f t="shared" si="446"/>
        <v>Post-calc.</v>
      </c>
      <c r="I6932" s="27">
        <v>41882</v>
      </c>
    </row>
    <row r="6933" spans="1:9" x14ac:dyDescent="0.2">
      <c r="A6933" s="15" t="s">
        <v>11963</v>
      </c>
      <c r="B6933" s="15" t="str">
        <f t="shared" si="445"/>
        <v>4D457</v>
      </c>
      <c r="C6933" s="18">
        <v>0</v>
      </c>
      <c r="D6933" s="18">
        <v>0</v>
      </c>
      <c r="E6933" s="20">
        <v>41882</v>
      </c>
      <c r="F6933" s="15" t="s">
        <v>31</v>
      </c>
      <c r="G6933" s="15" t="s">
        <v>9774</v>
      </c>
      <c r="H6933" s="15" t="str">
        <f t="shared" si="446"/>
        <v>Post-calc.</v>
      </c>
      <c r="I6933" s="27">
        <v>41882</v>
      </c>
    </row>
    <row r="6934" spans="1:9" x14ac:dyDescent="0.2">
      <c r="A6934" s="15" t="s">
        <v>11962</v>
      </c>
      <c r="B6934" s="15" t="str">
        <f t="shared" si="445"/>
        <v>4D458</v>
      </c>
      <c r="C6934" s="18">
        <v>0</v>
      </c>
      <c r="D6934" s="18">
        <v>0</v>
      </c>
      <c r="E6934" s="20">
        <v>41851</v>
      </c>
      <c r="F6934" s="15" t="s">
        <v>31</v>
      </c>
      <c r="G6934" s="15" t="s">
        <v>9774</v>
      </c>
      <c r="H6934" s="15" t="str">
        <f t="shared" si="446"/>
        <v>Post-calc.</v>
      </c>
      <c r="I6934" s="27">
        <v>41851</v>
      </c>
    </row>
    <row r="6935" spans="1:9" x14ac:dyDescent="0.2">
      <c r="A6935" s="15" t="s">
        <v>11961</v>
      </c>
      <c r="B6935" s="15" t="str">
        <f t="shared" si="445"/>
        <v>4D459</v>
      </c>
      <c r="C6935" s="18">
        <v>0</v>
      </c>
      <c r="D6935" s="18">
        <v>0</v>
      </c>
      <c r="E6935" s="20">
        <v>41912</v>
      </c>
      <c r="F6935" s="15" t="s">
        <v>12</v>
      </c>
      <c r="G6935" s="15" t="s">
        <v>9774</v>
      </c>
      <c r="H6935" s="15" t="str">
        <f t="shared" si="446"/>
        <v>Post-calc.</v>
      </c>
      <c r="I6935" s="27">
        <v>41912</v>
      </c>
    </row>
    <row r="6936" spans="1:9" x14ac:dyDescent="0.2">
      <c r="A6936" s="15" t="s">
        <v>11960</v>
      </c>
      <c r="B6936" s="15" t="str">
        <f t="shared" si="445"/>
        <v>4D460</v>
      </c>
      <c r="C6936" s="18">
        <v>0</v>
      </c>
      <c r="D6936" s="18">
        <v>0</v>
      </c>
      <c r="E6936" s="20">
        <v>42063</v>
      </c>
      <c r="F6936" s="15" t="s">
        <v>31</v>
      </c>
      <c r="G6936" s="15" t="s">
        <v>9774</v>
      </c>
      <c r="H6936" s="15" t="str">
        <f t="shared" si="446"/>
        <v>Post-calc.</v>
      </c>
      <c r="I6936" s="27">
        <v>42063</v>
      </c>
    </row>
    <row r="6937" spans="1:9" x14ac:dyDescent="0.2">
      <c r="A6937" s="15" t="s">
        <v>11959</v>
      </c>
      <c r="B6937" s="15" t="str">
        <f t="shared" si="445"/>
        <v>4D461</v>
      </c>
      <c r="C6937" s="18">
        <v>0</v>
      </c>
      <c r="D6937" s="18">
        <v>0</v>
      </c>
      <c r="E6937" s="20">
        <v>41912</v>
      </c>
      <c r="F6937" s="15" t="s">
        <v>12</v>
      </c>
      <c r="G6937" s="15" t="s">
        <v>9774</v>
      </c>
      <c r="H6937" s="15" t="str">
        <f t="shared" si="446"/>
        <v>Post-calc.</v>
      </c>
      <c r="I6937" s="27">
        <v>41912</v>
      </c>
    </row>
    <row r="6938" spans="1:9" x14ac:dyDescent="0.2">
      <c r="A6938" s="15" t="s">
        <v>11958</v>
      </c>
      <c r="B6938" s="15" t="str">
        <f t="shared" si="445"/>
        <v>4D462</v>
      </c>
      <c r="C6938" s="18">
        <v>0</v>
      </c>
      <c r="D6938" s="18">
        <v>0</v>
      </c>
      <c r="E6938" s="20"/>
      <c r="F6938" s="15" t="s">
        <v>12</v>
      </c>
      <c r="G6938" s="15" t="s">
        <v>9774</v>
      </c>
      <c r="H6938" s="15" t="str">
        <f t="shared" si="446"/>
        <v>Pre-calc.</v>
      </c>
      <c r="I6938" s="27"/>
    </row>
    <row r="6939" spans="1:9" x14ac:dyDescent="0.2">
      <c r="A6939" s="15" t="s">
        <v>11957</v>
      </c>
      <c r="B6939" s="15" t="str">
        <f t="shared" si="445"/>
        <v>4D463</v>
      </c>
      <c r="C6939" s="18">
        <v>0</v>
      </c>
      <c r="D6939" s="18">
        <v>0</v>
      </c>
      <c r="E6939" s="20">
        <v>41882</v>
      </c>
      <c r="F6939" s="15" t="s">
        <v>31</v>
      </c>
      <c r="G6939" s="15" t="s">
        <v>9774</v>
      </c>
      <c r="H6939" s="15" t="str">
        <f t="shared" si="446"/>
        <v>Post-calc.</v>
      </c>
      <c r="I6939" s="27">
        <v>41882</v>
      </c>
    </row>
    <row r="6940" spans="1:9" x14ac:dyDescent="0.2">
      <c r="A6940" s="15" t="s">
        <v>11956</v>
      </c>
      <c r="B6940" s="15" t="str">
        <f t="shared" si="445"/>
        <v>4D464</v>
      </c>
      <c r="C6940" s="18">
        <v>0</v>
      </c>
      <c r="D6940" s="18">
        <v>0</v>
      </c>
      <c r="E6940" s="20">
        <v>41882</v>
      </c>
      <c r="F6940" s="15" t="s">
        <v>31</v>
      </c>
      <c r="G6940" s="15" t="s">
        <v>9774</v>
      </c>
      <c r="H6940" s="15" t="str">
        <f t="shared" si="446"/>
        <v>Post-calc.</v>
      </c>
      <c r="I6940" s="27">
        <v>41882</v>
      </c>
    </row>
    <row r="6941" spans="1:9" x14ac:dyDescent="0.2">
      <c r="A6941" s="15" t="s">
        <v>11955</v>
      </c>
      <c r="B6941" s="15" t="str">
        <f t="shared" si="445"/>
        <v>4D465</v>
      </c>
      <c r="C6941" s="18">
        <v>0</v>
      </c>
      <c r="D6941" s="18">
        <v>0</v>
      </c>
      <c r="E6941" s="20"/>
      <c r="F6941" s="15" t="s">
        <v>12</v>
      </c>
      <c r="G6941" s="15" t="s">
        <v>9774</v>
      </c>
      <c r="H6941" s="15" t="str">
        <f t="shared" si="446"/>
        <v>Pre-calc.</v>
      </c>
      <c r="I6941" s="27"/>
    </row>
    <row r="6942" spans="1:9" x14ac:dyDescent="0.2">
      <c r="A6942" s="15" t="s">
        <v>11954</v>
      </c>
      <c r="B6942" s="15" t="str">
        <f t="shared" si="445"/>
        <v>4D466</v>
      </c>
      <c r="C6942" s="18">
        <v>0</v>
      </c>
      <c r="D6942" s="18">
        <v>0</v>
      </c>
      <c r="E6942" s="20"/>
      <c r="F6942" s="15" t="s">
        <v>12</v>
      </c>
      <c r="G6942" s="15" t="s">
        <v>9774</v>
      </c>
      <c r="H6942" s="15" t="str">
        <f t="shared" si="446"/>
        <v>Pre-calc.</v>
      </c>
      <c r="I6942" s="27">
        <v>42321</v>
      </c>
    </row>
    <row r="6943" spans="1:9" x14ac:dyDescent="0.2">
      <c r="A6943" s="15" t="s">
        <v>11953</v>
      </c>
      <c r="B6943" s="15" t="str">
        <f t="shared" si="445"/>
        <v>4D467</v>
      </c>
      <c r="C6943" s="18">
        <v>0</v>
      </c>
      <c r="D6943" s="18">
        <v>0</v>
      </c>
      <c r="E6943" s="20">
        <v>41912</v>
      </c>
      <c r="F6943" s="15" t="s">
        <v>31</v>
      </c>
      <c r="G6943" s="15" t="s">
        <v>9774</v>
      </c>
      <c r="H6943" s="15" t="str">
        <f t="shared" si="446"/>
        <v>Post-calc.</v>
      </c>
      <c r="I6943" s="27">
        <v>41912</v>
      </c>
    </row>
    <row r="6944" spans="1:9" x14ac:dyDescent="0.2">
      <c r="A6944" s="15" t="s">
        <v>11952</v>
      </c>
      <c r="B6944" s="15" t="str">
        <f t="shared" si="445"/>
        <v>4D468</v>
      </c>
      <c r="C6944" s="18">
        <v>0</v>
      </c>
      <c r="D6944" s="18">
        <v>0</v>
      </c>
      <c r="E6944" s="20">
        <v>41943</v>
      </c>
      <c r="F6944" s="15" t="s">
        <v>31</v>
      </c>
      <c r="G6944" s="15" t="s">
        <v>9774</v>
      </c>
      <c r="H6944" s="15" t="str">
        <f t="shared" si="446"/>
        <v>Post-calc.</v>
      </c>
      <c r="I6944" s="27">
        <v>41943</v>
      </c>
    </row>
    <row r="6945" spans="1:9" x14ac:dyDescent="0.2">
      <c r="A6945" s="15" t="s">
        <v>11951</v>
      </c>
      <c r="B6945" s="15" t="str">
        <f t="shared" si="445"/>
        <v>4D469</v>
      </c>
      <c r="C6945" s="18">
        <v>0</v>
      </c>
      <c r="D6945" s="18">
        <v>0</v>
      </c>
      <c r="E6945" s="20">
        <v>41882</v>
      </c>
      <c r="F6945" s="15" t="s">
        <v>31</v>
      </c>
      <c r="G6945" s="15" t="s">
        <v>9774</v>
      </c>
      <c r="H6945" s="15" t="str">
        <f t="shared" si="446"/>
        <v>Post-calc.</v>
      </c>
      <c r="I6945" s="27">
        <v>41882</v>
      </c>
    </row>
    <row r="6946" spans="1:9" x14ac:dyDescent="0.2">
      <c r="A6946" s="15" t="s">
        <v>11950</v>
      </c>
      <c r="B6946" s="15" t="str">
        <f t="shared" si="445"/>
        <v>4D470</v>
      </c>
      <c r="C6946" s="18">
        <v>0</v>
      </c>
      <c r="D6946" s="18">
        <v>0</v>
      </c>
      <c r="E6946" s="20"/>
      <c r="F6946" s="15" t="s">
        <v>31</v>
      </c>
      <c r="G6946" s="15" t="s">
        <v>9774</v>
      </c>
      <c r="H6946" s="15" t="str">
        <f t="shared" si="446"/>
        <v>Pre-calc.</v>
      </c>
      <c r="I6946" s="27">
        <v>42155</v>
      </c>
    </row>
    <row r="6947" spans="1:9" x14ac:dyDescent="0.2">
      <c r="A6947" s="15" t="s">
        <v>11949</v>
      </c>
      <c r="B6947" s="15" t="str">
        <f t="shared" si="445"/>
        <v>4D471</v>
      </c>
      <c r="C6947" s="18">
        <v>0</v>
      </c>
      <c r="D6947" s="18">
        <v>0</v>
      </c>
      <c r="E6947" s="20">
        <v>41882</v>
      </c>
      <c r="F6947" s="15" t="s">
        <v>31</v>
      </c>
      <c r="G6947" s="15" t="s">
        <v>9774</v>
      </c>
      <c r="H6947" s="15" t="str">
        <f t="shared" si="446"/>
        <v>Post-calc.</v>
      </c>
      <c r="I6947" s="27">
        <v>41882</v>
      </c>
    </row>
    <row r="6948" spans="1:9" x14ac:dyDescent="0.2">
      <c r="A6948" s="15" t="s">
        <v>11948</v>
      </c>
      <c r="B6948" s="15" t="str">
        <f t="shared" si="445"/>
        <v>4D472</v>
      </c>
      <c r="C6948" s="18">
        <v>0</v>
      </c>
      <c r="D6948" s="18">
        <v>0</v>
      </c>
      <c r="E6948" s="20">
        <v>41851</v>
      </c>
      <c r="F6948" s="15" t="s">
        <v>31</v>
      </c>
      <c r="G6948" s="15" t="s">
        <v>9774</v>
      </c>
      <c r="H6948" s="15" t="str">
        <f t="shared" si="446"/>
        <v>Post-calc.</v>
      </c>
      <c r="I6948" s="27">
        <v>41851</v>
      </c>
    </row>
    <row r="6949" spans="1:9" x14ac:dyDescent="0.2">
      <c r="A6949" s="15" t="s">
        <v>11947</v>
      </c>
      <c r="B6949" s="15" t="str">
        <f t="shared" si="445"/>
        <v>4D473</v>
      </c>
      <c r="C6949" s="18">
        <v>0</v>
      </c>
      <c r="D6949" s="18">
        <v>0</v>
      </c>
      <c r="E6949" s="20">
        <v>41882</v>
      </c>
      <c r="F6949" s="15" t="s">
        <v>31</v>
      </c>
      <c r="G6949" s="15" t="s">
        <v>9774</v>
      </c>
      <c r="H6949" s="15" t="str">
        <f t="shared" si="446"/>
        <v>Post-calc.</v>
      </c>
      <c r="I6949" s="27">
        <v>41882</v>
      </c>
    </row>
    <row r="6950" spans="1:9" x14ac:dyDescent="0.2">
      <c r="A6950" s="15" t="s">
        <v>11946</v>
      </c>
      <c r="B6950" s="15" t="str">
        <f t="shared" si="445"/>
        <v>4D474</v>
      </c>
      <c r="C6950" s="18">
        <v>0</v>
      </c>
      <c r="D6950" s="18">
        <v>0</v>
      </c>
      <c r="E6950" s="20">
        <v>41973</v>
      </c>
      <c r="F6950" s="15" t="s">
        <v>31</v>
      </c>
      <c r="G6950" s="15" t="s">
        <v>9774</v>
      </c>
      <c r="H6950" s="15" t="str">
        <f t="shared" si="446"/>
        <v>Post-calc.</v>
      </c>
      <c r="I6950" s="27">
        <v>41973</v>
      </c>
    </row>
    <row r="6951" spans="1:9" x14ac:dyDescent="0.2">
      <c r="A6951" s="15" t="s">
        <v>11945</v>
      </c>
      <c r="B6951" s="15" t="str">
        <f t="shared" si="445"/>
        <v>4D475</v>
      </c>
      <c r="C6951" s="18">
        <v>0</v>
      </c>
      <c r="D6951" s="18">
        <v>0</v>
      </c>
      <c r="E6951" s="20">
        <v>41882</v>
      </c>
      <c r="F6951" s="15" t="s">
        <v>31</v>
      </c>
      <c r="G6951" s="15" t="s">
        <v>9774</v>
      </c>
      <c r="H6951" s="15" t="str">
        <f t="shared" si="446"/>
        <v>Post-calc.</v>
      </c>
      <c r="I6951" s="27">
        <v>41882</v>
      </c>
    </row>
    <row r="6952" spans="1:9" x14ac:dyDescent="0.2">
      <c r="A6952" s="15" t="s">
        <v>11944</v>
      </c>
      <c r="B6952" s="15" t="str">
        <f t="shared" si="445"/>
        <v>4D476</v>
      </c>
      <c r="C6952" s="18">
        <v>0</v>
      </c>
      <c r="D6952" s="18">
        <v>0</v>
      </c>
      <c r="E6952" s="20">
        <v>41882</v>
      </c>
      <c r="F6952" s="15" t="s">
        <v>31</v>
      </c>
      <c r="G6952" s="15" t="s">
        <v>9774</v>
      </c>
      <c r="H6952" s="15" t="str">
        <f t="shared" si="446"/>
        <v>Post-calc.</v>
      </c>
      <c r="I6952" s="27">
        <v>41882</v>
      </c>
    </row>
    <row r="6953" spans="1:9" x14ac:dyDescent="0.2">
      <c r="A6953" s="15" t="s">
        <v>11943</v>
      </c>
      <c r="B6953" s="15" t="str">
        <f t="shared" si="445"/>
        <v>4D477</v>
      </c>
      <c r="C6953" s="18">
        <v>0</v>
      </c>
      <c r="D6953" s="18">
        <v>0</v>
      </c>
      <c r="E6953" s="20">
        <v>42004</v>
      </c>
      <c r="F6953" s="15" t="s">
        <v>31</v>
      </c>
      <c r="G6953" s="15" t="s">
        <v>9774</v>
      </c>
      <c r="H6953" s="15" t="str">
        <f t="shared" si="446"/>
        <v>Post-calc.</v>
      </c>
      <c r="I6953" s="27">
        <v>42004</v>
      </c>
    </row>
    <row r="6954" spans="1:9" x14ac:dyDescent="0.2">
      <c r="A6954" s="15" t="s">
        <v>11942</v>
      </c>
      <c r="B6954" s="15" t="str">
        <f t="shared" si="445"/>
        <v>4D478</v>
      </c>
      <c r="C6954" s="18">
        <v>0</v>
      </c>
      <c r="D6954" s="18">
        <v>0</v>
      </c>
      <c r="E6954" s="20">
        <v>41882</v>
      </c>
      <c r="F6954" s="15" t="s">
        <v>31</v>
      </c>
      <c r="G6954" s="15" t="s">
        <v>9774</v>
      </c>
      <c r="H6954" s="15" t="str">
        <f t="shared" si="446"/>
        <v>Post-calc.</v>
      </c>
      <c r="I6954" s="27">
        <v>41882</v>
      </c>
    </row>
    <row r="6955" spans="1:9" x14ac:dyDescent="0.2">
      <c r="A6955" s="15" t="s">
        <v>11941</v>
      </c>
      <c r="B6955" s="15" t="str">
        <f t="shared" si="445"/>
        <v>4D479</v>
      </c>
      <c r="C6955" s="18">
        <v>0</v>
      </c>
      <c r="D6955" s="18">
        <v>0</v>
      </c>
      <c r="E6955" s="20">
        <v>41912</v>
      </c>
      <c r="F6955" s="15" t="s">
        <v>31</v>
      </c>
      <c r="G6955" s="15" t="s">
        <v>9774</v>
      </c>
      <c r="H6955" s="15" t="str">
        <f t="shared" si="446"/>
        <v>Post-calc.</v>
      </c>
      <c r="I6955" s="27">
        <v>41912</v>
      </c>
    </row>
    <row r="6956" spans="1:9" x14ac:dyDescent="0.2">
      <c r="A6956" s="15" t="s">
        <v>11940</v>
      </c>
      <c r="B6956" s="15" t="str">
        <f t="shared" si="445"/>
        <v>4D480</v>
      </c>
      <c r="C6956" s="18">
        <v>0</v>
      </c>
      <c r="D6956" s="18">
        <v>0</v>
      </c>
      <c r="E6956" s="20">
        <v>41912</v>
      </c>
      <c r="F6956" s="15" t="s">
        <v>12</v>
      </c>
      <c r="G6956" s="15" t="s">
        <v>9774</v>
      </c>
      <c r="H6956" s="15" t="str">
        <f t="shared" si="446"/>
        <v>Post-calc.</v>
      </c>
      <c r="I6956" s="27">
        <v>41912</v>
      </c>
    </row>
    <row r="6957" spans="1:9" x14ac:dyDescent="0.2">
      <c r="A6957" s="15" t="s">
        <v>11939</v>
      </c>
      <c r="B6957" s="15" t="str">
        <f t="shared" si="445"/>
        <v>4D481</v>
      </c>
      <c r="C6957" s="18">
        <v>0</v>
      </c>
      <c r="D6957" s="18">
        <v>0</v>
      </c>
      <c r="E6957" s="20"/>
      <c r="F6957" s="15" t="s">
        <v>31</v>
      </c>
      <c r="G6957" s="15" t="s">
        <v>9774</v>
      </c>
      <c r="H6957" s="15" t="str">
        <f t="shared" si="446"/>
        <v>Pre-calc.</v>
      </c>
      <c r="I6957" s="27">
        <v>42319</v>
      </c>
    </row>
    <row r="6958" spans="1:9" x14ac:dyDescent="0.2">
      <c r="A6958" s="15" t="s">
        <v>11938</v>
      </c>
      <c r="B6958" s="15" t="str">
        <f t="shared" si="445"/>
        <v>4D482</v>
      </c>
      <c r="C6958" s="18">
        <v>0</v>
      </c>
      <c r="D6958" s="18">
        <v>0</v>
      </c>
      <c r="E6958" s="20">
        <v>41882</v>
      </c>
      <c r="F6958" s="15" t="s">
        <v>31</v>
      </c>
      <c r="G6958" s="15" t="s">
        <v>9774</v>
      </c>
      <c r="H6958" s="15" t="str">
        <f t="shared" si="446"/>
        <v>Post-calc.</v>
      </c>
      <c r="I6958" s="27">
        <v>41882</v>
      </c>
    </row>
    <row r="6959" spans="1:9" x14ac:dyDescent="0.2">
      <c r="A6959" s="15" t="s">
        <v>11937</v>
      </c>
      <c r="B6959" s="15" t="str">
        <f t="shared" si="445"/>
        <v>4D483</v>
      </c>
      <c r="C6959" s="18">
        <v>0</v>
      </c>
      <c r="D6959" s="18">
        <v>0</v>
      </c>
      <c r="E6959" s="20"/>
      <c r="F6959" s="15" t="s">
        <v>12</v>
      </c>
      <c r="G6959" s="15" t="s">
        <v>9774</v>
      </c>
      <c r="H6959" s="15" t="str">
        <f t="shared" si="446"/>
        <v>Pre-calc.</v>
      </c>
      <c r="I6959" s="27">
        <v>42326</v>
      </c>
    </row>
    <row r="6960" spans="1:9" x14ac:dyDescent="0.2">
      <c r="A6960" s="15" t="s">
        <v>11936</v>
      </c>
      <c r="B6960" s="15" t="str">
        <f t="shared" si="445"/>
        <v>4D484</v>
      </c>
      <c r="C6960" s="18">
        <v>0</v>
      </c>
      <c r="D6960" s="18">
        <v>0</v>
      </c>
      <c r="E6960" s="20">
        <v>41882</v>
      </c>
      <c r="F6960" s="15" t="s">
        <v>31</v>
      </c>
      <c r="G6960" s="15" t="s">
        <v>9774</v>
      </c>
      <c r="H6960" s="15" t="str">
        <f t="shared" si="446"/>
        <v>Post-calc.</v>
      </c>
      <c r="I6960" s="27">
        <v>41882</v>
      </c>
    </row>
    <row r="6961" spans="1:9" x14ac:dyDescent="0.2">
      <c r="A6961" s="15" t="s">
        <v>11935</v>
      </c>
      <c r="B6961" s="15" t="str">
        <f t="shared" si="445"/>
        <v>4D485</v>
      </c>
      <c r="C6961" s="18">
        <v>0</v>
      </c>
      <c r="D6961" s="18">
        <v>0</v>
      </c>
      <c r="E6961" s="20">
        <v>41912</v>
      </c>
      <c r="F6961" s="15" t="s">
        <v>31</v>
      </c>
      <c r="G6961" s="15" t="s">
        <v>9774</v>
      </c>
      <c r="H6961" s="15" t="str">
        <f t="shared" si="446"/>
        <v>Post-calc.</v>
      </c>
      <c r="I6961" s="27">
        <v>41912</v>
      </c>
    </row>
    <row r="6962" spans="1:9" x14ac:dyDescent="0.2">
      <c r="A6962" s="15" t="s">
        <v>11934</v>
      </c>
      <c r="B6962" s="15" t="str">
        <f t="shared" si="445"/>
        <v>4D486</v>
      </c>
      <c r="C6962" s="18">
        <v>0</v>
      </c>
      <c r="D6962" s="18">
        <v>0</v>
      </c>
      <c r="E6962" s="20">
        <v>42094</v>
      </c>
      <c r="F6962" s="15" t="s">
        <v>12</v>
      </c>
      <c r="G6962" s="15" t="s">
        <v>9774</v>
      </c>
      <c r="H6962" s="15" t="str">
        <f t="shared" si="446"/>
        <v>Post-calc.</v>
      </c>
      <c r="I6962" s="27">
        <v>42094</v>
      </c>
    </row>
    <row r="6963" spans="1:9" x14ac:dyDescent="0.2">
      <c r="A6963" s="15" t="s">
        <v>11933</v>
      </c>
      <c r="B6963" s="15" t="str">
        <f t="shared" si="445"/>
        <v>4D487</v>
      </c>
      <c r="C6963" s="18">
        <v>0</v>
      </c>
      <c r="D6963" s="18">
        <v>0</v>
      </c>
      <c r="E6963" s="20">
        <v>42155</v>
      </c>
      <c r="F6963" s="15" t="s">
        <v>12</v>
      </c>
      <c r="G6963" s="15" t="s">
        <v>9774</v>
      </c>
      <c r="H6963" s="15" t="str">
        <f t="shared" si="446"/>
        <v>Post-calc.</v>
      </c>
      <c r="I6963" s="27">
        <v>42155</v>
      </c>
    </row>
    <row r="6964" spans="1:9" x14ac:dyDescent="0.2">
      <c r="A6964" s="15" t="s">
        <v>11932</v>
      </c>
      <c r="B6964" s="15" t="str">
        <f t="shared" si="445"/>
        <v>4D488</v>
      </c>
      <c r="C6964" s="18">
        <v>0</v>
      </c>
      <c r="D6964" s="18">
        <v>0</v>
      </c>
      <c r="E6964" s="20">
        <v>41882</v>
      </c>
      <c r="F6964" s="15" t="s">
        <v>31</v>
      </c>
      <c r="G6964" s="15" t="s">
        <v>9774</v>
      </c>
      <c r="H6964" s="15" t="str">
        <f t="shared" si="446"/>
        <v>Post-calc.</v>
      </c>
      <c r="I6964" s="27">
        <v>41882</v>
      </c>
    </row>
    <row r="6965" spans="1:9" x14ac:dyDescent="0.2">
      <c r="A6965" s="15" t="s">
        <v>11931</v>
      </c>
      <c r="B6965" s="15" t="str">
        <f t="shared" si="445"/>
        <v>4D489</v>
      </c>
      <c r="C6965" s="18">
        <v>0</v>
      </c>
      <c r="D6965" s="18">
        <v>0</v>
      </c>
      <c r="E6965" s="20">
        <v>41882</v>
      </c>
      <c r="F6965" s="15" t="s">
        <v>31</v>
      </c>
      <c r="G6965" s="15" t="s">
        <v>9774</v>
      </c>
      <c r="H6965" s="15" t="str">
        <f t="shared" si="446"/>
        <v>Post-calc.</v>
      </c>
      <c r="I6965" s="27">
        <v>41882</v>
      </c>
    </row>
    <row r="6966" spans="1:9" x14ac:dyDescent="0.2">
      <c r="A6966" s="15" t="s">
        <v>11930</v>
      </c>
      <c r="B6966" s="15" t="str">
        <f t="shared" si="445"/>
        <v>4D490</v>
      </c>
      <c r="C6966" s="18">
        <v>0</v>
      </c>
      <c r="D6966" s="18">
        <v>0</v>
      </c>
      <c r="E6966" s="20">
        <v>41943</v>
      </c>
      <c r="F6966" s="15" t="s">
        <v>31</v>
      </c>
      <c r="G6966" s="15" t="s">
        <v>9774</v>
      </c>
      <c r="H6966" s="15" t="str">
        <f t="shared" si="446"/>
        <v>Post-calc.</v>
      </c>
      <c r="I6966" s="27">
        <v>41943</v>
      </c>
    </row>
    <row r="6967" spans="1:9" x14ac:dyDescent="0.2">
      <c r="A6967" s="15" t="s">
        <v>11929</v>
      </c>
      <c r="B6967" s="15" t="str">
        <f t="shared" si="445"/>
        <v>4D491</v>
      </c>
      <c r="C6967" s="18">
        <v>0</v>
      </c>
      <c r="D6967" s="18">
        <v>0</v>
      </c>
      <c r="E6967" s="20">
        <v>41851</v>
      </c>
      <c r="F6967" s="15" t="s">
        <v>12</v>
      </c>
      <c r="G6967" s="15" t="s">
        <v>9774</v>
      </c>
      <c r="H6967" s="15" t="str">
        <f t="shared" si="446"/>
        <v>Post-calc.</v>
      </c>
      <c r="I6967" s="27">
        <v>41851</v>
      </c>
    </row>
    <row r="6968" spans="1:9" x14ac:dyDescent="0.2">
      <c r="A6968" s="15" t="s">
        <v>11928</v>
      </c>
      <c r="B6968" s="15" t="str">
        <f t="shared" si="445"/>
        <v>4D492</v>
      </c>
      <c r="C6968" s="18">
        <v>0</v>
      </c>
      <c r="D6968" s="18">
        <v>0</v>
      </c>
      <c r="E6968" s="20">
        <v>41943</v>
      </c>
      <c r="F6968" s="15" t="s">
        <v>31</v>
      </c>
      <c r="G6968" s="15" t="s">
        <v>9774</v>
      </c>
      <c r="H6968" s="15" t="str">
        <f t="shared" si="446"/>
        <v>Post-calc.</v>
      </c>
      <c r="I6968" s="27">
        <v>41943</v>
      </c>
    </row>
    <row r="6969" spans="1:9" x14ac:dyDescent="0.2">
      <c r="A6969" s="15" t="s">
        <v>11927</v>
      </c>
      <c r="B6969" s="15" t="str">
        <f t="shared" si="445"/>
        <v>4D493</v>
      </c>
      <c r="C6969" s="18">
        <v>0</v>
      </c>
      <c r="D6969" s="18">
        <v>0</v>
      </c>
      <c r="E6969" s="20">
        <v>42063</v>
      </c>
      <c r="F6969" s="15" t="s">
        <v>12</v>
      </c>
      <c r="G6969" s="15" t="s">
        <v>9774</v>
      </c>
      <c r="H6969" s="15" t="str">
        <f t="shared" si="446"/>
        <v>Post-calc.</v>
      </c>
      <c r="I6969" s="27">
        <v>42063</v>
      </c>
    </row>
    <row r="6970" spans="1:9" x14ac:dyDescent="0.2">
      <c r="A6970" s="15" t="s">
        <v>11926</v>
      </c>
      <c r="B6970" s="15" t="str">
        <f t="shared" si="445"/>
        <v>4D494</v>
      </c>
      <c r="C6970" s="18">
        <v>0</v>
      </c>
      <c r="D6970" s="18">
        <v>0</v>
      </c>
      <c r="E6970" s="20">
        <v>42035</v>
      </c>
      <c r="F6970" s="15" t="s">
        <v>31</v>
      </c>
      <c r="G6970" s="15" t="s">
        <v>9774</v>
      </c>
      <c r="H6970" s="15" t="str">
        <f t="shared" si="446"/>
        <v>Post-calc.</v>
      </c>
      <c r="I6970" s="27">
        <v>42035</v>
      </c>
    </row>
    <row r="6971" spans="1:9" x14ac:dyDescent="0.2">
      <c r="A6971" s="15" t="s">
        <v>11925</v>
      </c>
      <c r="B6971" s="15" t="str">
        <f t="shared" si="445"/>
        <v>4D495</v>
      </c>
      <c r="C6971" s="18">
        <v>0</v>
      </c>
      <c r="D6971" s="18">
        <v>0</v>
      </c>
      <c r="E6971" s="20">
        <v>42004</v>
      </c>
      <c r="F6971" s="15" t="s">
        <v>31</v>
      </c>
      <c r="G6971" s="15" t="s">
        <v>9774</v>
      </c>
      <c r="H6971" s="15" t="str">
        <f t="shared" si="446"/>
        <v>Post-calc.</v>
      </c>
      <c r="I6971" s="27">
        <v>42004</v>
      </c>
    </row>
    <row r="6972" spans="1:9" x14ac:dyDescent="0.2">
      <c r="A6972" s="15" t="s">
        <v>11924</v>
      </c>
      <c r="B6972" s="15" t="str">
        <f t="shared" si="445"/>
        <v>4D496</v>
      </c>
      <c r="C6972" s="18">
        <v>0</v>
      </c>
      <c r="D6972" s="18">
        <v>0</v>
      </c>
      <c r="E6972" s="20">
        <v>41943</v>
      </c>
      <c r="F6972" s="15" t="s">
        <v>31</v>
      </c>
      <c r="G6972" s="15" t="s">
        <v>9774</v>
      </c>
      <c r="H6972" s="15" t="str">
        <f t="shared" si="446"/>
        <v>Post-calc.</v>
      </c>
      <c r="I6972" s="27">
        <v>41943</v>
      </c>
    </row>
    <row r="6973" spans="1:9" x14ac:dyDescent="0.2">
      <c r="A6973" s="15" t="s">
        <v>11923</v>
      </c>
      <c r="B6973" s="15" t="str">
        <f t="shared" si="445"/>
        <v>4D497</v>
      </c>
      <c r="C6973" s="18">
        <v>0</v>
      </c>
      <c r="D6973" s="18">
        <v>0</v>
      </c>
      <c r="E6973" s="20"/>
      <c r="F6973" s="15" t="s">
        <v>12</v>
      </c>
      <c r="G6973" s="15" t="s">
        <v>9774</v>
      </c>
      <c r="H6973" s="15" t="str">
        <f t="shared" si="446"/>
        <v>Pre-calc.</v>
      </c>
      <c r="I6973" s="27">
        <v>42149</v>
      </c>
    </row>
    <row r="6974" spans="1:9" x14ac:dyDescent="0.2">
      <c r="A6974" s="15" t="s">
        <v>11922</v>
      </c>
      <c r="B6974" s="15" t="str">
        <f t="shared" si="445"/>
        <v>4D498</v>
      </c>
      <c r="C6974" s="18">
        <v>0</v>
      </c>
      <c r="D6974" s="18">
        <v>0</v>
      </c>
      <c r="E6974" s="20">
        <v>42004</v>
      </c>
      <c r="F6974" s="15" t="s">
        <v>31</v>
      </c>
      <c r="G6974" s="15" t="s">
        <v>9774</v>
      </c>
      <c r="H6974" s="15" t="str">
        <f t="shared" si="446"/>
        <v>Post-calc.</v>
      </c>
      <c r="I6974" s="27">
        <v>42004</v>
      </c>
    </row>
    <row r="6975" spans="1:9" x14ac:dyDescent="0.2">
      <c r="A6975" s="15" t="s">
        <v>11921</v>
      </c>
      <c r="B6975" s="15" t="str">
        <f t="shared" si="445"/>
        <v>4D499</v>
      </c>
      <c r="C6975" s="18">
        <v>0</v>
      </c>
      <c r="D6975" s="18">
        <v>0</v>
      </c>
      <c r="E6975" s="20">
        <v>41912</v>
      </c>
      <c r="F6975" s="15" t="s">
        <v>31</v>
      </c>
      <c r="G6975" s="15" t="s">
        <v>9774</v>
      </c>
      <c r="H6975" s="15" t="str">
        <f t="shared" si="446"/>
        <v>Post-calc.</v>
      </c>
      <c r="I6975" s="27">
        <v>41912</v>
      </c>
    </row>
    <row r="6976" spans="1:9" x14ac:dyDescent="0.2">
      <c r="A6976" s="15" t="s">
        <v>11920</v>
      </c>
      <c r="B6976" s="15" t="str">
        <f t="shared" si="445"/>
        <v>4D500</v>
      </c>
      <c r="C6976" s="18">
        <v>0</v>
      </c>
      <c r="D6976" s="18">
        <v>0</v>
      </c>
      <c r="E6976" s="20">
        <v>41943</v>
      </c>
      <c r="F6976" s="15" t="s">
        <v>31</v>
      </c>
      <c r="G6976" s="15" t="s">
        <v>9774</v>
      </c>
      <c r="H6976" s="15" t="str">
        <f t="shared" si="446"/>
        <v>Post-calc.</v>
      </c>
      <c r="I6976" s="27">
        <v>41943</v>
      </c>
    </row>
    <row r="6977" spans="1:9" x14ac:dyDescent="0.2">
      <c r="A6977" s="15" t="s">
        <v>11919</v>
      </c>
      <c r="B6977" s="15" t="str">
        <f t="shared" si="445"/>
        <v>4D501</v>
      </c>
      <c r="C6977" s="18">
        <v>0</v>
      </c>
      <c r="D6977" s="18">
        <v>0</v>
      </c>
      <c r="E6977" s="20">
        <v>41912</v>
      </c>
      <c r="F6977" s="15" t="s">
        <v>31</v>
      </c>
      <c r="G6977" s="15" t="s">
        <v>9774</v>
      </c>
      <c r="H6977" s="15" t="str">
        <f t="shared" si="446"/>
        <v>Post-calc.</v>
      </c>
      <c r="I6977" s="27">
        <v>41912</v>
      </c>
    </row>
    <row r="6978" spans="1:9" x14ac:dyDescent="0.2">
      <c r="A6978" s="15" t="s">
        <v>11918</v>
      </c>
      <c r="B6978" s="15" t="str">
        <f t="shared" si="445"/>
        <v>4D502</v>
      </c>
      <c r="C6978" s="18">
        <v>0</v>
      </c>
      <c r="D6978" s="18">
        <v>0</v>
      </c>
      <c r="E6978" s="20"/>
      <c r="F6978" s="15" t="s">
        <v>12</v>
      </c>
      <c r="G6978" s="15" t="s">
        <v>9774</v>
      </c>
      <c r="H6978" s="15" t="str">
        <f t="shared" si="446"/>
        <v>Pre-calc.</v>
      </c>
      <c r="I6978" s="27">
        <v>42438</v>
      </c>
    </row>
    <row r="6979" spans="1:9" x14ac:dyDescent="0.2">
      <c r="A6979" s="15" t="s">
        <v>11917</v>
      </c>
      <c r="B6979" s="15" t="str">
        <f t="shared" si="445"/>
        <v>4D503</v>
      </c>
      <c r="C6979" s="18">
        <v>0</v>
      </c>
      <c r="D6979" s="18">
        <v>0</v>
      </c>
      <c r="E6979" s="20">
        <v>41973</v>
      </c>
      <c r="F6979" s="15" t="s">
        <v>31</v>
      </c>
      <c r="G6979" s="15" t="s">
        <v>9774</v>
      </c>
      <c r="H6979" s="15" t="str">
        <f t="shared" si="446"/>
        <v>Post-calc.</v>
      </c>
      <c r="I6979" s="27">
        <v>41973</v>
      </c>
    </row>
    <row r="6980" spans="1:9" x14ac:dyDescent="0.2">
      <c r="A6980" s="15" t="s">
        <v>11916</v>
      </c>
      <c r="B6980" s="15" t="str">
        <f t="shared" si="445"/>
        <v>4D504</v>
      </c>
      <c r="C6980" s="18">
        <v>3777.23</v>
      </c>
      <c r="D6980" s="18">
        <v>3575</v>
      </c>
      <c r="E6980" s="20">
        <v>42531</v>
      </c>
      <c r="F6980" s="15" t="s">
        <v>31</v>
      </c>
      <c r="G6980" s="15" t="s">
        <v>9774</v>
      </c>
      <c r="H6980" s="15" t="str">
        <f t="shared" si="446"/>
        <v>Post-calc.</v>
      </c>
      <c r="I6980" s="27">
        <v>42076</v>
      </c>
    </row>
    <row r="6981" spans="1:9" x14ac:dyDescent="0.2">
      <c r="A6981" s="15" t="s">
        <v>11915</v>
      </c>
      <c r="B6981" s="15" t="str">
        <f t="shared" si="445"/>
        <v>4D505</v>
      </c>
      <c r="C6981" s="18">
        <v>0</v>
      </c>
      <c r="D6981" s="18">
        <v>0</v>
      </c>
      <c r="E6981" s="20">
        <v>41912</v>
      </c>
      <c r="F6981" s="15" t="s">
        <v>31</v>
      </c>
      <c r="G6981" s="15" t="s">
        <v>9774</v>
      </c>
      <c r="H6981" s="15" t="str">
        <f t="shared" si="446"/>
        <v>Post-calc.</v>
      </c>
      <c r="I6981" s="27">
        <v>41912</v>
      </c>
    </row>
    <row r="6982" spans="1:9" x14ac:dyDescent="0.2">
      <c r="A6982" s="15" t="s">
        <v>11914</v>
      </c>
      <c r="B6982" s="15" t="str">
        <f t="shared" ref="B6982:B7045" si="447">LEFT(A6982,5)</f>
        <v>4D506</v>
      </c>
      <c r="C6982" s="18">
        <v>0</v>
      </c>
      <c r="D6982" s="18">
        <v>0</v>
      </c>
      <c r="E6982" s="20">
        <v>41973</v>
      </c>
      <c r="F6982" s="15" t="s">
        <v>31</v>
      </c>
      <c r="G6982" s="15" t="s">
        <v>9774</v>
      </c>
      <c r="H6982" s="15" t="str">
        <f t="shared" ref="H6982:H7045" si="448">+IF(E6982&gt;1,"Post-calc.","Pre-calc.")</f>
        <v>Post-calc.</v>
      </c>
      <c r="I6982" s="27">
        <v>41973</v>
      </c>
    </row>
    <row r="6983" spans="1:9" x14ac:dyDescent="0.2">
      <c r="A6983" s="15" t="s">
        <v>11913</v>
      </c>
      <c r="B6983" s="15" t="str">
        <f t="shared" si="447"/>
        <v>4D507</v>
      </c>
      <c r="C6983" s="18">
        <v>0</v>
      </c>
      <c r="D6983" s="18">
        <v>0</v>
      </c>
      <c r="E6983" s="20">
        <v>41912</v>
      </c>
      <c r="F6983" s="15" t="s">
        <v>31</v>
      </c>
      <c r="G6983" s="15" t="s">
        <v>9774</v>
      </c>
      <c r="H6983" s="15" t="str">
        <f t="shared" si="448"/>
        <v>Post-calc.</v>
      </c>
      <c r="I6983" s="27">
        <v>41912</v>
      </c>
    </row>
    <row r="6984" spans="1:9" x14ac:dyDescent="0.2">
      <c r="A6984" s="15" t="s">
        <v>11912</v>
      </c>
      <c r="B6984" s="15" t="str">
        <f t="shared" si="447"/>
        <v>4D508</v>
      </c>
      <c r="C6984" s="18">
        <v>0</v>
      </c>
      <c r="D6984" s="18">
        <v>0</v>
      </c>
      <c r="E6984" s="20">
        <v>42094</v>
      </c>
      <c r="F6984" s="15" t="s">
        <v>31</v>
      </c>
      <c r="G6984" s="15" t="s">
        <v>9774</v>
      </c>
      <c r="H6984" s="15" t="str">
        <f t="shared" si="448"/>
        <v>Post-calc.</v>
      </c>
      <c r="I6984" s="27">
        <v>42094</v>
      </c>
    </row>
    <row r="6985" spans="1:9" x14ac:dyDescent="0.2">
      <c r="A6985" s="15" t="s">
        <v>11911</v>
      </c>
      <c r="B6985" s="15" t="str">
        <f t="shared" si="447"/>
        <v>4D509</v>
      </c>
      <c r="C6985" s="18">
        <v>0</v>
      </c>
      <c r="D6985" s="18">
        <v>0</v>
      </c>
      <c r="E6985" s="20">
        <v>41912</v>
      </c>
      <c r="F6985" s="15" t="s">
        <v>31</v>
      </c>
      <c r="G6985" s="15" t="s">
        <v>9774</v>
      </c>
      <c r="H6985" s="15" t="str">
        <f t="shared" si="448"/>
        <v>Post-calc.</v>
      </c>
      <c r="I6985" s="27">
        <v>41912</v>
      </c>
    </row>
    <row r="6986" spans="1:9" x14ac:dyDescent="0.2">
      <c r="A6986" s="15" t="s">
        <v>11910</v>
      </c>
      <c r="B6986" s="15" t="str">
        <f t="shared" si="447"/>
        <v>4D510</v>
      </c>
      <c r="C6986" s="18">
        <v>0</v>
      </c>
      <c r="D6986" s="18">
        <v>0</v>
      </c>
      <c r="E6986" s="20">
        <v>42094</v>
      </c>
      <c r="F6986" s="15" t="s">
        <v>31</v>
      </c>
      <c r="G6986" s="15" t="s">
        <v>9774</v>
      </c>
      <c r="H6986" s="15" t="str">
        <f t="shared" si="448"/>
        <v>Post-calc.</v>
      </c>
      <c r="I6986" s="27">
        <v>42094</v>
      </c>
    </row>
    <row r="6987" spans="1:9" x14ac:dyDescent="0.2">
      <c r="A6987" s="15" t="s">
        <v>11909</v>
      </c>
      <c r="B6987" s="15" t="str">
        <f t="shared" si="447"/>
        <v>4D511</v>
      </c>
      <c r="C6987" s="18">
        <v>0</v>
      </c>
      <c r="D6987" s="18">
        <v>0</v>
      </c>
      <c r="E6987" s="20">
        <v>41943</v>
      </c>
      <c r="F6987" s="15" t="s">
        <v>12</v>
      </c>
      <c r="G6987" s="15" t="s">
        <v>9774</v>
      </c>
      <c r="H6987" s="15" t="str">
        <f t="shared" si="448"/>
        <v>Post-calc.</v>
      </c>
      <c r="I6987" s="27">
        <v>41943</v>
      </c>
    </row>
    <row r="6988" spans="1:9" x14ac:dyDescent="0.2">
      <c r="A6988" s="15" t="s">
        <v>11908</v>
      </c>
      <c r="B6988" s="15" t="str">
        <f t="shared" si="447"/>
        <v>4D512</v>
      </c>
      <c r="C6988" s="18">
        <v>0</v>
      </c>
      <c r="D6988" s="18">
        <v>0</v>
      </c>
      <c r="E6988" s="20">
        <v>41943</v>
      </c>
      <c r="F6988" s="15" t="s">
        <v>31</v>
      </c>
      <c r="G6988" s="15" t="s">
        <v>9774</v>
      </c>
      <c r="H6988" s="15" t="str">
        <f t="shared" si="448"/>
        <v>Post-calc.</v>
      </c>
      <c r="I6988" s="27">
        <v>41943</v>
      </c>
    </row>
    <row r="6989" spans="1:9" x14ac:dyDescent="0.2">
      <c r="A6989" s="15" t="s">
        <v>11907</v>
      </c>
      <c r="B6989" s="15" t="str">
        <f t="shared" si="447"/>
        <v>4D513</v>
      </c>
      <c r="C6989" s="18">
        <v>0</v>
      </c>
      <c r="D6989" s="18">
        <v>0</v>
      </c>
      <c r="E6989" s="20">
        <v>42004</v>
      </c>
      <c r="F6989" s="15" t="s">
        <v>31</v>
      </c>
      <c r="G6989" s="15" t="s">
        <v>9774</v>
      </c>
      <c r="H6989" s="15" t="str">
        <f t="shared" si="448"/>
        <v>Post-calc.</v>
      </c>
      <c r="I6989" s="27">
        <v>42004</v>
      </c>
    </row>
    <row r="6990" spans="1:9" x14ac:dyDescent="0.2">
      <c r="A6990" s="15" t="s">
        <v>11906</v>
      </c>
      <c r="B6990" s="15" t="str">
        <f t="shared" si="447"/>
        <v>4D515</v>
      </c>
      <c r="C6990" s="18">
        <v>0</v>
      </c>
      <c r="D6990" s="18">
        <v>0</v>
      </c>
      <c r="E6990" s="20">
        <v>41943</v>
      </c>
      <c r="F6990" s="15" t="s">
        <v>31</v>
      </c>
      <c r="G6990" s="15" t="s">
        <v>9774</v>
      </c>
      <c r="H6990" s="15" t="str">
        <f t="shared" si="448"/>
        <v>Post-calc.</v>
      </c>
      <c r="I6990" s="27">
        <v>41943</v>
      </c>
    </row>
    <row r="6991" spans="1:9" x14ac:dyDescent="0.2">
      <c r="A6991" s="15" t="s">
        <v>11905</v>
      </c>
      <c r="B6991" s="15" t="str">
        <f t="shared" si="447"/>
        <v>4D516</v>
      </c>
      <c r="C6991" s="18">
        <v>0</v>
      </c>
      <c r="D6991" s="18">
        <v>0</v>
      </c>
      <c r="E6991" s="20">
        <v>41912</v>
      </c>
      <c r="F6991" s="15" t="s">
        <v>31</v>
      </c>
      <c r="G6991" s="15" t="s">
        <v>9774</v>
      </c>
      <c r="H6991" s="15" t="str">
        <f t="shared" si="448"/>
        <v>Post-calc.</v>
      </c>
      <c r="I6991" s="27">
        <v>41912</v>
      </c>
    </row>
    <row r="6992" spans="1:9" x14ac:dyDescent="0.2">
      <c r="A6992" s="15" t="s">
        <v>11904</v>
      </c>
      <c r="B6992" s="15" t="str">
        <f t="shared" si="447"/>
        <v>4D517</v>
      </c>
      <c r="C6992" s="18">
        <v>0</v>
      </c>
      <c r="D6992" s="18">
        <v>0</v>
      </c>
      <c r="E6992" s="20">
        <v>42004</v>
      </c>
      <c r="F6992" s="15" t="s">
        <v>31</v>
      </c>
      <c r="G6992" s="15" t="s">
        <v>9774</v>
      </c>
      <c r="H6992" s="15" t="str">
        <f t="shared" si="448"/>
        <v>Post-calc.</v>
      </c>
      <c r="I6992" s="27">
        <v>42004</v>
      </c>
    </row>
    <row r="6993" spans="1:9" x14ac:dyDescent="0.2">
      <c r="A6993" s="15" t="s">
        <v>11903</v>
      </c>
      <c r="B6993" s="15" t="str">
        <f t="shared" si="447"/>
        <v>4D518</v>
      </c>
      <c r="C6993" s="18">
        <v>0</v>
      </c>
      <c r="D6993" s="18">
        <v>0</v>
      </c>
      <c r="E6993" s="20">
        <v>41912</v>
      </c>
      <c r="F6993" s="15" t="s">
        <v>31</v>
      </c>
      <c r="G6993" s="15" t="s">
        <v>9774</v>
      </c>
      <c r="H6993" s="15" t="str">
        <f t="shared" si="448"/>
        <v>Post-calc.</v>
      </c>
      <c r="I6993" s="27">
        <v>41912</v>
      </c>
    </row>
    <row r="6994" spans="1:9" x14ac:dyDescent="0.2">
      <c r="A6994" s="15" t="s">
        <v>11902</v>
      </c>
      <c r="B6994" s="15" t="str">
        <f t="shared" si="447"/>
        <v>4D519</v>
      </c>
      <c r="C6994" s="18">
        <v>0</v>
      </c>
      <c r="D6994" s="18">
        <v>0</v>
      </c>
      <c r="E6994" s="20">
        <v>42185</v>
      </c>
      <c r="F6994" s="15" t="s">
        <v>12</v>
      </c>
      <c r="G6994" s="15" t="s">
        <v>9774</v>
      </c>
      <c r="H6994" s="15" t="str">
        <f t="shared" si="448"/>
        <v>Post-calc.</v>
      </c>
      <c r="I6994" s="27">
        <v>42185</v>
      </c>
    </row>
    <row r="6995" spans="1:9" x14ac:dyDescent="0.2">
      <c r="A6995" s="15" t="s">
        <v>11901</v>
      </c>
      <c r="B6995" s="15" t="str">
        <f t="shared" si="447"/>
        <v>4D520</v>
      </c>
      <c r="C6995" s="18">
        <v>0</v>
      </c>
      <c r="D6995" s="18">
        <v>0</v>
      </c>
      <c r="E6995" s="20">
        <v>41943</v>
      </c>
      <c r="F6995" s="15" t="s">
        <v>31</v>
      </c>
      <c r="G6995" s="15" t="s">
        <v>9774</v>
      </c>
      <c r="H6995" s="15" t="str">
        <f t="shared" si="448"/>
        <v>Post-calc.</v>
      </c>
      <c r="I6995" s="27">
        <v>41943</v>
      </c>
    </row>
    <row r="6996" spans="1:9" x14ac:dyDescent="0.2">
      <c r="A6996" s="15" t="s">
        <v>11900</v>
      </c>
      <c r="B6996" s="15" t="str">
        <f t="shared" si="447"/>
        <v>4D521</v>
      </c>
      <c r="C6996" s="18">
        <v>0</v>
      </c>
      <c r="D6996" s="18">
        <v>0</v>
      </c>
      <c r="E6996" s="20">
        <v>41912</v>
      </c>
      <c r="F6996" s="15" t="s">
        <v>31</v>
      </c>
      <c r="G6996" s="15" t="s">
        <v>9774</v>
      </c>
      <c r="H6996" s="15" t="str">
        <f t="shared" si="448"/>
        <v>Post-calc.</v>
      </c>
      <c r="I6996" s="27">
        <v>41912</v>
      </c>
    </row>
    <row r="6997" spans="1:9" x14ac:dyDescent="0.2">
      <c r="A6997" s="15" t="s">
        <v>11899</v>
      </c>
      <c r="B6997" s="15" t="str">
        <f t="shared" si="447"/>
        <v>4D522</v>
      </c>
      <c r="C6997" s="18">
        <v>0</v>
      </c>
      <c r="D6997" s="18">
        <v>0</v>
      </c>
      <c r="E6997" s="20">
        <v>42004</v>
      </c>
      <c r="F6997" s="15" t="s">
        <v>31</v>
      </c>
      <c r="G6997" s="15" t="s">
        <v>9774</v>
      </c>
      <c r="H6997" s="15" t="str">
        <f t="shared" si="448"/>
        <v>Post-calc.</v>
      </c>
      <c r="I6997" s="27">
        <v>42004</v>
      </c>
    </row>
    <row r="6998" spans="1:9" x14ac:dyDescent="0.2">
      <c r="A6998" s="15" t="s">
        <v>11898</v>
      </c>
      <c r="B6998" s="15" t="str">
        <f t="shared" si="447"/>
        <v>4D523</v>
      </c>
      <c r="C6998" s="18">
        <v>0</v>
      </c>
      <c r="D6998" s="18">
        <v>0</v>
      </c>
      <c r="E6998" s="20">
        <v>41912</v>
      </c>
      <c r="F6998" s="15" t="s">
        <v>31</v>
      </c>
      <c r="G6998" s="15" t="s">
        <v>9774</v>
      </c>
      <c r="H6998" s="15" t="str">
        <f t="shared" si="448"/>
        <v>Post-calc.</v>
      </c>
      <c r="I6998" s="27">
        <v>41912</v>
      </c>
    </row>
    <row r="6999" spans="1:9" x14ac:dyDescent="0.2">
      <c r="A6999" s="15" t="s">
        <v>11897</v>
      </c>
      <c r="B6999" s="15" t="str">
        <f t="shared" si="447"/>
        <v>4D524</v>
      </c>
      <c r="C6999" s="18">
        <v>0</v>
      </c>
      <c r="D6999" s="18">
        <v>0</v>
      </c>
      <c r="E6999" s="20">
        <v>41912</v>
      </c>
      <c r="F6999" s="15" t="s">
        <v>31</v>
      </c>
      <c r="G6999" s="15" t="s">
        <v>9774</v>
      </c>
      <c r="H6999" s="15" t="str">
        <f t="shared" si="448"/>
        <v>Post-calc.</v>
      </c>
      <c r="I6999" s="27">
        <v>41912</v>
      </c>
    </row>
    <row r="7000" spans="1:9" x14ac:dyDescent="0.2">
      <c r="A7000" s="15" t="s">
        <v>11896</v>
      </c>
      <c r="B7000" s="15" t="str">
        <f t="shared" si="447"/>
        <v>4D525</v>
      </c>
      <c r="C7000" s="18">
        <v>0</v>
      </c>
      <c r="D7000" s="18">
        <v>0</v>
      </c>
      <c r="E7000" s="20">
        <v>41943</v>
      </c>
      <c r="F7000" s="15" t="s">
        <v>31</v>
      </c>
      <c r="G7000" s="15" t="s">
        <v>9774</v>
      </c>
      <c r="H7000" s="15" t="str">
        <f t="shared" si="448"/>
        <v>Post-calc.</v>
      </c>
      <c r="I7000" s="27">
        <v>41943</v>
      </c>
    </row>
    <row r="7001" spans="1:9" x14ac:dyDescent="0.2">
      <c r="A7001" s="15" t="s">
        <v>11895</v>
      </c>
      <c r="B7001" s="15" t="str">
        <f t="shared" si="447"/>
        <v>4D526</v>
      </c>
      <c r="C7001" s="18">
        <v>0</v>
      </c>
      <c r="D7001" s="18">
        <v>0</v>
      </c>
      <c r="E7001" s="20"/>
      <c r="F7001" s="15" t="s">
        <v>12</v>
      </c>
      <c r="G7001" s="15" t="s">
        <v>9774</v>
      </c>
      <c r="H7001" s="15" t="str">
        <f t="shared" si="448"/>
        <v>Pre-calc.</v>
      </c>
      <c r="I7001" s="27"/>
    </row>
    <row r="7002" spans="1:9" x14ac:dyDescent="0.2">
      <c r="A7002" s="15" t="s">
        <v>11894</v>
      </c>
      <c r="B7002" s="15" t="str">
        <f t="shared" si="447"/>
        <v>4D527</v>
      </c>
      <c r="C7002" s="18">
        <v>0</v>
      </c>
      <c r="D7002" s="18">
        <v>0</v>
      </c>
      <c r="E7002" s="20">
        <v>42094</v>
      </c>
      <c r="F7002" s="15" t="s">
        <v>12</v>
      </c>
      <c r="G7002" s="15" t="s">
        <v>9774</v>
      </c>
      <c r="H7002" s="15" t="str">
        <f t="shared" si="448"/>
        <v>Post-calc.</v>
      </c>
      <c r="I7002" s="27">
        <v>42094</v>
      </c>
    </row>
    <row r="7003" spans="1:9" x14ac:dyDescent="0.2">
      <c r="A7003" s="15" t="s">
        <v>11893</v>
      </c>
      <c r="B7003" s="15" t="str">
        <f t="shared" si="447"/>
        <v>4D528</v>
      </c>
      <c r="C7003" s="18">
        <v>0</v>
      </c>
      <c r="D7003" s="18">
        <v>0</v>
      </c>
      <c r="E7003" s="20">
        <v>42004</v>
      </c>
      <c r="F7003" s="15" t="s">
        <v>31</v>
      </c>
      <c r="G7003" s="15" t="s">
        <v>9774</v>
      </c>
      <c r="H7003" s="15" t="str">
        <f t="shared" si="448"/>
        <v>Post-calc.</v>
      </c>
      <c r="I7003" s="27">
        <v>42004</v>
      </c>
    </row>
    <row r="7004" spans="1:9" x14ac:dyDescent="0.2">
      <c r="A7004" s="15" t="s">
        <v>11892</v>
      </c>
      <c r="B7004" s="15" t="str">
        <f t="shared" si="447"/>
        <v>4D529</v>
      </c>
      <c r="C7004" s="18">
        <v>0</v>
      </c>
      <c r="D7004" s="18">
        <v>0</v>
      </c>
      <c r="E7004" s="20">
        <v>41912</v>
      </c>
      <c r="F7004" s="15" t="s">
        <v>31</v>
      </c>
      <c r="G7004" s="15" t="s">
        <v>9774</v>
      </c>
      <c r="H7004" s="15" t="str">
        <f t="shared" si="448"/>
        <v>Post-calc.</v>
      </c>
      <c r="I7004" s="27">
        <v>41912</v>
      </c>
    </row>
    <row r="7005" spans="1:9" x14ac:dyDescent="0.2">
      <c r="A7005" s="15" t="s">
        <v>11891</v>
      </c>
      <c r="B7005" s="15" t="str">
        <f t="shared" si="447"/>
        <v>4D530</v>
      </c>
      <c r="C7005" s="18">
        <v>0</v>
      </c>
      <c r="D7005" s="18">
        <v>0</v>
      </c>
      <c r="E7005" s="20">
        <v>41912</v>
      </c>
      <c r="F7005" s="15" t="s">
        <v>31</v>
      </c>
      <c r="G7005" s="15" t="s">
        <v>9774</v>
      </c>
      <c r="H7005" s="15" t="str">
        <f t="shared" si="448"/>
        <v>Post-calc.</v>
      </c>
      <c r="I7005" s="27">
        <v>41912</v>
      </c>
    </row>
    <row r="7006" spans="1:9" x14ac:dyDescent="0.2">
      <c r="A7006" s="15" t="s">
        <v>11890</v>
      </c>
      <c r="B7006" s="15" t="str">
        <f t="shared" si="447"/>
        <v>4D531</v>
      </c>
      <c r="C7006" s="18">
        <v>0</v>
      </c>
      <c r="D7006" s="18">
        <v>0</v>
      </c>
      <c r="E7006" s="20">
        <v>42155</v>
      </c>
      <c r="F7006" s="15" t="s">
        <v>12</v>
      </c>
      <c r="G7006" s="15" t="s">
        <v>9774</v>
      </c>
      <c r="H7006" s="15" t="str">
        <f t="shared" si="448"/>
        <v>Post-calc.</v>
      </c>
      <c r="I7006" s="27">
        <v>42155</v>
      </c>
    </row>
    <row r="7007" spans="1:9" x14ac:dyDescent="0.2">
      <c r="A7007" s="15" t="s">
        <v>11889</v>
      </c>
      <c r="B7007" s="15" t="str">
        <f t="shared" si="447"/>
        <v>4D532</v>
      </c>
      <c r="C7007" s="18">
        <v>0</v>
      </c>
      <c r="D7007" s="18">
        <v>0</v>
      </c>
      <c r="E7007" s="20">
        <v>42004</v>
      </c>
      <c r="F7007" s="15" t="s">
        <v>31</v>
      </c>
      <c r="G7007" s="15" t="s">
        <v>9774</v>
      </c>
      <c r="H7007" s="15" t="str">
        <f t="shared" si="448"/>
        <v>Post-calc.</v>
      </c>
      <c r="I7007" s="27">
        <v>42004</v>
      </c>
    </row>
    <row r="7008" spans="1:9" x14ac:dyDescent="0.2">
      <c r="A7008" s="15" t="s">
        <v>11888</v>
      </c>
      <c r="B7008" s="15" t="str">
        <f t="shared" si="447"/>
        <v>4D533</v>
      </c>
      <c r="C7008" s="18">
        <v>0</v>
      </c>
      <c r="D7008" s="18">
        <v>0</v>
      </c>
      <c r="E7008" s="20">
        <v>42094</v>
      </c>
      <c r="F7008" s="15" t="s">
        <v>31</v>
      </c>
      <c r="G7008" s="15" t="s">
        <v>9774</v>
      </c>
      <c r="H7008" s="15" t="str">
        <f t="shared" si="448"/>
        <v>Post-calc.</v>
      </c>
      <c r="I7008" s="27">
        <v>42094</v>
      </c>
    </row>
    <row r="7009" spans="1:9" x14ac:dyDescent="0.2">
      <c r="A7009" s="15" t="s">
        <v>11887</v>
      </c>
      <c r="B7009" s="15" t="str">
        <f t="shared" si="447"/>
        <v>4D534</v>
      </c>
      <c r="C7009" s="18">
        <v>0</v>
      </c>
      <c r="D7009" s="18">
        <v>0</v>
      </c>
      <c r="E7009" s="20">
        <v>41912</v>
      </c>
      <c r="F7009" s="15" t="s">
        <v>31</v>
      </c>
      <c r="G7009" s="15" t="s">
        <v>9774</v>
      </c>
      <c r="H7009" s="15" t="str">
        <f t="shared" si="448"/>
        <v>Post-calc.</v>
      </c>
      <c r="I7009" s="27">
        <v>41912</v>
      </c>
    </row>
    <row r="7010" spans="1:9" x14ac:dyDescent="0.2">
      <c r="A7010" s="15" t="s">
        <v>11886</v>
      </c>
      <c r="B7010" s="15" t="str">
        <f t="shared" si="447"/>
        <v>4D535</v>
      </c>
      <c r="C7010" s="18">
        <v>0</v>
      </c>
      <c r="D7010" s="18">
        <v>0</v>
      </c>
      <c r="E7010" s="20">
        <v>41973</v>
      </c>
      <c r="F7010" s="15" t="s">
        <v>31</v>
      </c>
      <c r="G7010" s="15" t="s">
        <v>9774</v>
      </c>
      <c r="H7010" s="15" t="str">
        <f t="shared" si="448"/>
        <v>Post-calc.</v>
      </c>
      <c r="I7010" s="27">
        <v>41973</v>
      </c>
    </row>
    <row r="7011" spans="1:9" x14ac:dyDescent="0.2">
      <c r="A7011" s="15" t="s">
        <v>11885</v>
      </c>
      <c r="B7011" s="15" t="str">
        <f t="shared" si="447"/>
        <v>4D536</v>
      </c>
      <c r="C7011" s="18">
        <v>0</v>
      </c>
      <c r="D7011" s="18">
        <v>0</v>
      </c>
      <c r="E7011" s="20"/>
      <c r="F7011" s="15" t="s">
        <v>12</v>
      </c>
      <c r="G7011" s="15" t="s">
        <v>9774</v>
      </c>
      <c r="H7011" s="15" t="str">
        <f t="shared" si="448"/>
        <v>Pre-calc.</v>
      </c>
      <c r="I7011" s="27">
        <v>42241</v>
      </c>
    </row>
    <row r="7012" spans="1:9" x14ac:dyDescent="0.2">
      <c r="A7012" s="15" t="s">
        <v>11884</v>
      </c>
      <c r="B7012" s="15" t="str">
        <f t="shared" si="447"/>
        <v>4D537</v>
      </c>
      <c r="C7012" s="18">
        <v>0</v>
      </c>
      <c r="D7012" s="18">
        <v>0</v>
      </c>
      <c r="E7012" s="20"/>
      <c r="F7012" s="15" t="s">
        <v>12</v>
      </c>
      <c r="G7012" s="15" t="s">
        <v>9774</v>
      </c>
      <c r="H7012" s="15" t="str">
        <f t="shared" si="448"/>
        <v>Pre-calc.</v>
      </c>
      <c r="I7012" s="27">
        <v>42247</v>
      </c>
    </row>
    <row r="7013" spans="1:9" x14ac:dyDescent="0.2">
      <c r="A7013" s="15" t="s">
        <v>11883</v>
      </c>
      <c r="B7013" s="15" t="str">
        <f t="shared" si="447"/>
        <v>4D538</v>
      </c>
      <c r="C7013" s="18">
        <v>0</v>
      </c>
      <c r="D7013" s="18">
        <v>0</v>
      </c>
      <c r="E7013" s="20"/>
      <c r="F7013" s="15" t="s">
        <v>12</v>
      </c>
      <c r="G7013" s="15" t="s">
        <v>9774</v>
      </c>
      <c r="H7013" s="15" t="str">
        <f t="shared" si="448"/>
        <v>Pre-calc.</v>
      </c>
      <c r="I7013" s="27">
        <v>42247</v>
      </c>
    </row>
    <row r="7014" spans="1:9" x14ac:dyDescent="0.2">
      <c r="A7014" s="15" t="s">
        <v>11882</v>
      </c>
      <c r="B7014" s="15" t="str">
        <f t="shared" si="447"/>
        <v>4D539</v>
      </c>
      <c r="C7014" s="18">
        <v>0</v>
      </c>
      <c r="D7014" s="18">
        <v>0</v>
      </c>
      <c r="E7014" s="20">
        <v>41973</v>
      </c>
      <c r="F7014" s="15" t="s">
        <v>31</v>
      </c>
      <c r="G7014" s="15" t="s">
        <v>9774</v>
      </c>
      <c r="H7014" s="15" t="str">
        <f t="shared" si="448"/>
        <v>Post-calc.</v>
      </c>
      <c r="I7014" s="27">
        <v>41973</v>
      </c>
    </row>
    <row r="7015" spans="1:9" x14ac:dyDescent="0.2">
      <c r="A7015" s="15" t="s">
        <v>11881</v>
      </c>
      <c r="B7015" s="15" t="str">
        <f t="shared" si="447"/>
        <v>4D540</v>
      </c>
      <c r="C7015" s="18">
        <v>0</v>
      </c>
      <c r="D7015" s="18">
        <v>0</v>
      </c>
      <c r="E7015" s="20">
        <v>42035</v>
      </c>
      <c r="F7015" s="15" t="s">
        <v>31</v>
      </c>
      <c r="G7015" s="15" t="s">
        <v>9774</v>
      </c>
      <c r="H7015" s="15" t="str">
        <f t="shared" si="448"/>
        <v>Post-calc.</v>
      </c>
      <c r="I7015" s="27">
        <v>42035</v>
      </c>
    </row>
    <row r="7016" spans="1:9" x14ac:dyDescent="0.2">
      <c r="A7016" s="15" t="s">
        <v>11880</v>
      </c>
      <c r="B7016" s="15" t="str">
        <f t="shared" si="447"/>
        <v>4D541</v>
      </c>
      <c r="C7016" s="18">
        <v>0</v>
      </c>
      <c r="D7016" s="18">
        <v>0</v>
      </c>
      <c r="E7016" s="20">
        <v>42004</v>
      </c>
      <c r="F7016" s="15" t="s">
        <v>31</v>
      </c>
      <c r="G7016" s="15" t="s">
        <v>9774</v>
      </c>
      <c r="H7016" s="15" t="str">
        <f t="shared" si="448"/>
        <v>Post-calc.</v>
      </c>
      <c r="I7016" s="27">
        <v>42004</v>
      </c>
    </row>
    <row r="7017" spans="1:9" x14ac:dyDescent="0.2">
      <c r="A7017" s="15" t="s">
        <v>11879</v>
      </c>
      <c r="B7017" s="15" t="str">
        <f t="shared" si="447"/>
        <v>4D542</v>
      </c>
      <c r="C7017" s="18">
        <v>0</v>
      </c>
      <c r="D7017" s="18">
        <v>0</v>
      </c>
      <c r="E7017" s="20">
        <v>41973</v>
      </c>
      <c r="F7017" s="15" t="s">
        <v>31</v>
      </c>
      <c r="G7017" s="15" t="s">
        <v>9774</v>
      </c>
      <c r="H7017" s="15" t="str">
        <f t="shared" si="448"/>
        <v>Post-calc.</v>
      </c>
      <c r="I7017" s="27">
        <v>41973</v>
      </c>
    </row>
    <row r="7018" spans="1:9" x14ac:dyDescent="0.2">
      <c r="A7018" s="15" t="s">
        <v>11878</v>
      </c>
      <c r="B7018" s="15" t="str">
        <f t="shared" si="447"/>
        <v>4D543</v>
      </c>
      <c r="C7018" s="18">
        <v>0</v>
      </c>
      <c r="D7018" s="18">
        <v>0</v>
      </c>
      <c r="E7018" s="20">
        <v>42035</v>
      </c>
      <c r="F7018" s="15" t="s">
        <v>31</v>
      </c>
      <c r="G7018" s="15" t="s">
        <v>9774</v>
      </c>
      <c r="H7018" s="15" t="str">
        <f t="shared" si="448"/>
        <v>Post-calc.</v>
      </c>
      <c r="I7018" s="27">
        <v>42035</v>
      </c>
    </row>
    <row r="7019" spans="1:9" x14ac:dyDescent="0.2">
      <c r="A7019" s="15" t="s">
        <v>11877</v>
      </c>
      <c r="B7019" s="15" t="str">
        <f t="shared" si="447"/>
        <v>4D545</v>
      </c>
      <c r="C7019" s="18">
        <v>0</v>
      </c>
      <c r="D7019" s="18">
        <v>0</v>
      </c>
      <c r="E7019" s="20"/>
      <c r="F7019" s="15" t="s">
        <v>12</v>
      </c>
      <c r="G7019" s="15" t="s">
        <v>9774</v>
      </c>
      <c r="H7019" s="15" t="str">
        <f t="shared" si="448"/>
        <v>Pre-calc.</v>
      </c>
      <c r="I7019" s="27">
        <v>42240</v>
      </c>
    </row>
    <row r="7020" spans="1:9" x14ac:dyDescent="0.2">
      <c r="A7020" s="15" t="s">
        <v>11876</v>
      </c>
      <c r="B7020" s="15" t="str">
        <f t="shared" si="447"/>
        <v>4D546</v>
      </c>
      <c r="C7020" s="18">
        <v>0</v>
      </c>
      <c r="D7020" s="18">
        <v>0</v>
      </c>
      <c r="E7020" s="20"/>
      <c r="F7020" s="15" t="s">
        <v>31</v>
      </c>
      <c r="G7020" s="15" t="s">
        <v>9774</v>
      </c>
      <c r="H7020" s="15" t="str">
        <f t="shared" si="448"/>
        <v>Pre-calc.</v>
      </c>
      <c r="I7020" s="27">
        <v>42244</v>
      </c>
    </row>
    <row r="7021" spans="1:9" x14ac:dyDescent="0.2">
      <c r="A7021" s="15" t="s">
        <v>11875</v>
      </c>
      <c r="B7021" s="15" t="str">
        <f t="shared" si="447"/>
        <v>4D547</v>
      </c>
      <c r="C7021" s="18">
        <v>0</v>
      </c>
      <c r="D7021" s="18">
        <v>0</v>
      </c>
      <c r="E7021" s="20">
        <v>41943</v>
      </c>
      <c r="F7021" s="15" t="s">
        <v>31</v>
      </c>
      <c r="G7021" s="15" t="s">
        <v>9774</v>
      </c>
      <c r="H7021" s="15" t="str">
        <f t="shared" si="448"/>
        <v>Post-calc.</v>
      </c>
      <c r="I7021" s="27">
        <v>41943</v>
      </c>
    </row>
    <row r="7022" spans="1:9" x14ac:dyDescent="0.2">
      <c r="A7022" s="15" t="s">
        <v>11874</v>
      </c>
      <c r="B7022" s="15" t="str">
        <f t="shared" si="447"/>
        <v>4D548</v>
      </c>
      <c r="C7022" s="18">
        <v>0</v>
      </c>
      <c r="D7022" s="18">
        <v>0</v>
      </c>
      <c r="E7022" s="20">
        <v>41973</v>
      </c>
      <c r="F7022" s="15" t="s">
        <v>31</v>
      </c>
      <c r="G7022" s="15" t="s">
        <v>9774</v>
      </c>
      <c r="H7022" s="15" t="str">
        <f t="shared" si="448"/>
        <v>Post-calc.</v>
      </c>
      <c r="I7022" s="27">
        <v>41973</v>
      </c>
    </row>
    <row r="7023" spans="1:9" x14ac:dyDescent="0.2">
      <c r="A7023" s="15" t="s">
        <v>11873</v>
      </c>
      <c r="B7023" s="15" t="str">
        <f t="shared" si="447"/>
        <v>4D549</v>
      </c>
      <c r="C7023" s="18">
        <v>0</v>
      </c>
      <c r="D7023" s="18">
        <v>0</v>
      </c>
      <c r="E7023" s="20">
        <v>41943</v>
      </c>
      <c r="F7023" s="15" t="s">
        <v>31</v>
      </c>
      <c r="G7023" s="15" t="s">
        <v>9774</v>
      </c>
      <c r="H7023" s="15" t="str">
        <f t="shared" si="448"/>
        <v>Post-calc.</v>
      </c>
      <c r="I7023" s="27">
        <v>41943</v>
      </c>
    </row>
    <row r="7024" spans="1:9" x14ac:dyDescent="0.2">
      <c r="A7024" s="15" t="s">
        <v>11872</v>
      </c>
      <c r="B7024" s="15" t="str">
        <f t="shared" si="447"/>
        <v>4D550</v>
      </c>
      <c r="C7024" s="18">
        <v>0</v>
      </c>
      <c r="D7024" s="18">
        <v>0</v>
      </c>
      <c r="E7024" s="20">
        <v>42004</v>
      </c>
      <c r="F7024" s="15" t="s">
        <v>31</v>
      </c>
      <c r="G7024" s="15" t="s">
        <v>9774</v>
      </c>
      <c r="H7024" s="15" t="str">
        <f t="shared" si="448"/>
        <v>Post-calc.</v>
      </c>
      <c r="I7024" s="27">
        <v>42004</v>
      </c>
    </row>
    <row r="7025" spans="1:9" x14ac:dyDescent="0.2">
      <c r="A7025" s="15" t="s">
        <v>11871</v>
      </c>
      <c r="B7025" s="15" t="str">
        <f t="shared" si="447"/>
        <v>4D551</v>
      </c>
      <c r="C7025" s="18">
        <v>0</v>
      </c>
      <c r="D7025" s="18">
        <v>0</v>
      </c>
      <c r="E7025" s="20">
        <v>41943</v>
      </c>
      <c r="F7025" s="15" t="s">
        <v>31</v>
      </c>
      <c r="G7025" s="15" t="s">
        <v>9774</v>
      </c>
      <c r="H7025" s="15" t="str">
        <f t="shared" si="448"/>
        <v>Post-calc.</v>
      </c>
      <c r="I7025" s="27">
        <v>41943</v>
      </c>
    </row>
    <row r="7026" spans="1:9" x14ac:dyDescent="0.2">
      <c r="A7026" s="15" t="s">
        <v>11870</v>
      </c>
      <c r="B7026" s="15" t="str">
        <f t="shared" si="447"/>
        <v>4D552</v>
      </c>
      <c r="C7026" s="18">
        <v>0</v>
      </c>
      <c r="D7026" s="18">
        <v>0</v>
      </c>
      <c r="E7026" s="20">
        <v>42063</v>
      </c>
      <c r="F7026" s="15" t="s">
        <v>31</v>
      </c>
      <c r="G7026" s="15" t="s">
        <v>9774</v>
      </c>
      <c r="H7026" s="15" t="str">
        <f t="shared" si="448"/>
        <v>Post-calc.</v>
      </c>
      <c r="I7026" s="27">
        <v>42063</v>
      </c>
    </row>
    <row r="7027" spans="1:9" x14ac:dyDescent="0.2">
      <c r="A7027" s="15" t="s">
        <v>11869</v>
      </c>
      <c r="B7027" s="15" t="str">
        <f t="shared" si="447"/>
        <v>4D553</v>
      </c>
      <c r="C7027" s="18">
        <v>0</v>
      </c>
      <c r="D7027" s="18">
        <v>0</v>
      </c>
      <c r="E7027" s="20">
        <v>42035</v>
      </c>
      <c r="F7027" s="15" t="s">
        <v>31</v>
      </c>
      <c r="G7027" s="15" t="s">
        <v>9774</v>
      </c>
      <c r="H7027" s="15" t="str">
        <f t="shared" si="448"/>
        <v>Post-calc.</v>
      </c>
      <c r="I7027" s="27">
        <v>42035</v>
      </c>
    </row>
    <row r="7028" spans="1:9" x14ac:dyDescent="0.2">
      <c r="A7028" s="15" t="s">
        <v>11868</v>
      </c>
      <c r="B7028" s="15" t="str">
        <f t="shared" si="447"/>
        <v>4D555</v>
      </c>
      <c r="C7028" s="18">
        <v>0</v>
      </c>
      <c r="D7028" s="18">
        <v>0</v>
      </c>
      <c r="E7028" s="20">
        <v>42063</v>
      </c>
      <c r="F7028" s="15" t="s">
        <v>31</v>
      </c>
      <c r="G7028" s="15" t="s">
        <v>9774</v>
      </c>
      <c r="H7028" s="15" t="str">
        <f t="shared" si="448"/>
        <v>Post-calc.</v>
      </c>
      <c r="I7028" s="27">
        <v>42063</v>
      </c>
    </row>
    <row r="7029" spans="1:9" x14ac:dyDescent="0.2">
      <c r="A7029" s="15" t="s">
        <v>11867</v>
      </c>
      <c r="B7029" s="15" t="str">
        <f t="shared" si="447"/>
        <v>4D556</v>
      </c>
      <c r="C7029" s="18">
        <v>0</v>
      </c>
      <c r="D7029" s="18">
        <v>0</v>
      </c>
      <c r="E7029" s="20">
        <v>41973</v>
      </c>
      <c r="F7029" s="15" t="s">
        <v>31</v>
      </c>
      <c r="G7029" s="15" t="s">
        <v>9774</v>
      </c>
      <c r="H7029" s="15" t="str">
        <f t="shared" si="448"/>
        <v>Post-calc.</v>
      </c>
      <c r="I7029" s="27">
        <v>41973</v>
      </c>
    </row>
    <row r="7030" spans="1:9" x14ac:dyDescent="0.2">
      <c r="A7030" s="15" t="s">
        <v>11866</v>
      </c>
      <c r="B7030" s="15" t="str">
        <f t="shared" si="447"/>
        <v>4D557</v>
      </c>
      <c r="C7030" s="18">
        <v>0</v>
      </c>
      <c r="D7030" s="18">
        <v>0</v>
      </c>
      <c r="E7030" s="20">
        <v>42063</v>
      </c>
      <c r="F7030" s="15" t="s">
        <v>31</v>
      </c>
      <c r="G7030" s="15" t="s">
        <v>9774</v>
      </c>
      <c r="H7030" s="15" t="str">
        <f t="shared" si="448"/>
        <v>Post-calc.</v>
      </c>
      <c r="I7030" s="27">
        <v>42063</v>
      </c>
    </row>
    <row r="7031" spans="1:9" x14ac:dyDescent="0.2">
      <c r="A7031" s="15" t="s">
        <v>11865</v>
      </c>
      <c r="B7031" s="15" t="str">
        <f t="shared" si="447"/>
        <v>4D558</v>
      </c>
      <c r="C7031" s="18">
        <v>0</v>
      </c>
      <c r="D7031" s="18">
        <v>0</v>
      </c>
      <c r="E7031" s="20">
        <v>41943</v>
      </c>
      <c r="F7031" s="15" t="s">
        <v>31</v>
      </c>
      <c r="G7031" s="15" t="s">
        <v>9774</v>
      </c>
      <c r="H7031" s="15" t="str">
        <f t="shared" si="448"/>
        <v>Post-calc.</v>
      </c>
      <c r="I7031" s="27">
        <v>41943</v>
      </c>
    </row>
    <row r="7032" spans="1:9" x14ac:dyDescent="0.2">
      <c r="A7032" s="15" t="s">
        <v>11864</v>
      </c>
      <c r="B7032" s="15" t="str">
        <f t="shared" si="447"/>
        <v>4D559</v>
      </c>
      <c r="C7032" s="18">
        <v>0</v>
      </c>
      <c r="D7032" s="18">
        <v>0</v>
      </c>
      <c r="E7032" s="20">
        <v>41973</v>
      </c>
      <c r="F7032" s="15" t="s">
        <v>31</v>
      </c>
      <c r="G7032" s="15" t="s">
        <v>9774</v>
      </c>
      <c r="H7032" s="15" t="str">
        <f t="shared" si="448"/>
        <v>Post-calc.</v>
      </c>
      <c r="I7032" s="27">
        <v>41973</v>
      </c>
    </row>
    <row r="7033" spans="1:9" x14ac:dyDescent="0.2">
      <c r="A7033" s="15" t="s">
        <v>11863</v>
      </c>
      <c r="B7033" s="15" t="str">
        <f t="shared" si="447"/>
        <v>4D560</v>
      </c>
      <c r="C7033" s="18">
        <v>0</v>
      </c>
      <c r="D7033" s="18">
        <v>0</v>
      </c>
      <c r="E7033" s="20"/>
      <c r="F7033" s="15" t="s">
        <v>31</v>
      </c>
      <c r="G7033" s="15" t="s">
        <v>9774</v>
      </c>
      <c r="H7033" s="15" t="str">
        <f t="shared" si="448"/>
        <v>Pre-calc.</v>
      </c>
      <c r="I7033" s="27"/>
    </row>
    <row r="7034" spans="1:9" x14ac:dyDescent="0.2">
      <c r="A7034" s="15" t="s">
        <v>11862</v>
      </c>
      <c r="B7034" s="15" t="str">
        <f t="shared" si="447"/>
        <v>4D561</v>
      </c>
      <c r="C7034" s="18">
        <v>0</v>
      </c>
      <c r="D7034" s="18">
        <v>0</v>
      </c>
      <c r="E7034" s="20">
        <v>41973</v>
      </c>
      <c r="F7034" s="15" t="s">
        <v>31</v>
      </c>
      <c r="G7034" s="15" t="s">
        <v>9774</v>
      </c>
      <c r="H7034" s="15" t="str">
        <f t="shared" si="448"/>
        <v>Post-calc.</v>
      </c>
      <c r="I7034" s="27">
        <v>41973</v>
      </c>
    </row>
    <row r="7035" spans="1:9" x14ac:dyDescent="0.2">
      <c r="A7035" s="15" t="s">
        <v>11861</v>
      </c>
      <c r="B7035" s="15" t="str">
        <f t="shared" si="447"/>
        <v>4D562</v>
      </c>
      <c r="C7035" s="18">
        <v>0</v>
      </c>
      <c r="D7035" s="18">
        <v>0</v>
      </c>
      <c r="E7035" s="20">
        <v>42094</v>
      </c>
      <c r="F7035" s="15" t="s">
        <v>31</v>
      </c>
      <c r="G7035" s="15" t="s">
        <v>9774</v>
      </c>
      <c r="H7035" s="15" t="str">
        <f t="shared" si="448"/>
        <v>Post-calc.</v>
      </c>
      <c r="I7035" s="27">
        <v>42094</v>
      </c>
    </row>
    <row r="7036" spans="1:9" x14ac:dyDescent="0.2">
      <c r="A7036" s="15" t="s">
        <v>11860</v>
      </c>
      <c r="B7036" s="15" t="str">
        <f t="shared" si="447"/>
        <v>4D563</v>
      </c>
      <c r="C7036" s="18">
        <v>0</v>
      </c>
      <c r="D7036" s="18">
        <v>0</v>
      </c>
      <c r="E7036" s="20">
        <v>41973</v>
      </c>
      <c r="F7036" s="15" t="s">
        <v>31</v>
      </c>
      <c r="G7036" s="15" t="s">
        <v>9774</v>
      </c>
      <c r="H7036" s="15" t="str">
        <f t="shared" si="448"/>
        <v>Post-calc.</v>
      </c>
      <c r="I7036" s="27">
        <v>41973</v>
      </c>
    </row>
    <row r="7037" spans="1:9" x14ac:dyDescent="0.2">
      <c r="A7037" s="15" t="s">
        <v>11859</v>
      </c>
      <c r="B7037" s="15" t="str">
        <f t="shared" si="447"/>
        <v>4D564</v>
      </c>
      <c r="C7037" s="18">
        <v>0</v>
      </c>
      <c r="D7037" s="18">
        <v>0</v>
      </c>
      <c r="E7037" s="20">
        <v>42004</v>
      </c>
      <c r="F7037" s="15" t="s">
        <v>31</v>
      </c>
      <c r="G7037" s="15" t="s">
        <v>9774</v>
      </c>
      <c r="H7037" s="15" t="str">
        <f t="shared" si="448"/>
        <v>Post-calc.</v>
      </c>
      <c r="I7037" s="27">
        <v>42004</v>
      </c>
    </row>
    <row r="7038" spans="1:9" x14ac:dyDescent="0.2">
      <c r="A7038" s="15" t="s">
        <v>11858</v>
      </c>
      <c r="B7038" s="15" t="str">
        <f t="shared" si="447"/>
        <v>4D565</v>
      </c>
      <c r="C7038" s="18">
        <v>0</v>
      </c>
      <c r="D7038" s="18">
        <v>0</v>
      </c>
      <c r="E7038" s="20">
        <v>42035</v>
      </c>
      <c r="F7038" s="15" t="s">
        <v>31</v>
      </c>
      <c r="G7038" s="15" t="s">
        <v>9774</v>
      </c>
      <c r="H7038" s="15" t="str">
        <f t="shared" si="448"/>
        <v>Post-calc.</v>
      </c>
      <c r="I7038" s="27">
        <v>42035</v>
      </c>
    </row>
    <row r="7039" spans="1:9" x14ac:dyDescent="0.2">
      <c r="A7039" s="15" t="s">
        <v>11857</v>
      </c>
      <c r="B7039" s="15" t="str">
        <f t="shared" si="447"/>
        <v>4D566</v>
      </c>
      <c r="C7039" s="18">
        <v>0</v>
      </c>
      <c r="D7039" s="18">
        <v>0</v>
      </c>
      <c r="E7039" s="20">
        <v>41973</v>
      </c>
      <c r="F7039" s="15" t="s">
        <v>12</v>
      </c>
      <c r="G7039" s="15" t="s">
        <v>9774</v>
      </c>
      <c r="H7039" s="15" t="str">
        <f t="shared" si="448"/>
        <v>Post-calc.</v>
      </c>
      <c r="I7039" s="27">
        <v>41973</v>
      </c>
    </row>
    <row r="7040" spans="1:9" x14ac:dyDescent="0.2">
      <c r="A7040" s="15" t="s">
        <v>11856</v>
      </c>
      <c r="B7040" s="15" t="str">
        <f t="shared" si="447"/>
        <v>4D567</v>
      </c>
      <c r="C7040" s="18">
        <v>0</v>
      </c>
      <c r="D7040" s="18">
        <v>0</v>
      </c>
      <c r="E7040" s="20"/>
      <c r="F7040" s="15" t="s">
        <v>31</v>
      </c>
      <c r="G7040" s="15" t="s">
        <v>9774</v>
      </c>
      <c r="H7040" s="15" t="str">
        <f t="shared" si="448"/>
        <v>Pre-calc.</v>
      </c>
      <c r="I7040" s="27"/>
    </row>
    <row r="7041" spans="1:9" x14ac:dyDescent="0.2">
      <c r="A7041" s="15" t="s">
        <v>11855</v>
      </c>
      <c r="B7041" s="15" t="str">
        <f t="shared" si="447"/>
        <v>4D568</v>
      </c>
      <c r="C7041" s="18">
        <v>0</v>
      </c>
      <c r="D7041" s="18">
        <v>0</v>
      </c>
      <c r="E7041" s="20">
        <v>42063</v>
      </c>
      <c r="F7041" s="15" t="s">
        <v>31</v>
      </c>
      <c r="G7041" s="15" t="s">
        <v>9774</v>
      </c>
      <c r="H7041" s="15" t="str">
        <f t="shared" si="448"/>
        <v>Post-calc.</v>
      </c>
      <c r="I7041" s="27">
        <v>42063</v>
      </c>
    </row>
    <row r="7042" spans="1:9" x14ac:dyDescent="0.2">
      <c r="A7042" s="15" t="s">
        <v>11854</v>
      </c>
      <c r="B7042" s="15" t="str">
        <f t="shared" si="447"/>
        <v>4D569</v>
      </c>
      <c r="C7042" s="18">
        <v>0</v>
      </c>
      <c r="D7042" s="18">
        <v>0</v>
      </c>
      <c r="E7042" s="20">
        <v>41973</v>
      </c>
      <c r="F7042" s="15" t="s">
        <v>31</v>
      </c>
      <c r="G7042" s="15" t="s">
        <v>9774</v>
      </c>
      <c r="H7042" s="15" t="str">
        <f t="shared" si="448"/>
        <v>Post-calc.</v>
      </c>
      <c r="I7042" s="27">
        <v>41973</v>
      </c>
    </row>
    <row r="7043" spans="1:9" x14ac:dyDescent="0.2">
      <c r="A7043" s="15" t="s">
        <v>11853</v>
      </c>
      <c r="B7043" s="15" t="str">
        <f t="shared" si="447"/>
        <v>4D570</v>
      </c>
      <c r="C7043" s="18">
        <v>227.23</v>
      </c>
      <c r="D7043" s="18">
        <v>82</v>
      </c>
      <c r="E7043" s="20">
        <v>42531</v>
      </c>
      <c r="F7043" s="15" t="s">
        <v>31</v>
      </c>
      <c r="G7043" s="15" t="s">
        <v>9774</v>
      </c>
      <c r="H7043" s="15" t="str">
        <f t="shared" si="448"/>
        <v>Post-calc.</v>
      </c>
      <c r="I7043" s="27">
        <v>42068</v>
      </c>
    </row>
    <row r="7044" spans="1:9" x14ac:dyDescent="0.2">
      <c r="A7044" s="15" t="s">
        <v>11852</v>
      </c>
      <c r="B7044" s="15" t="str">
        <f t="shared" si="447"/>
        <v>4D571</v>
      </c>
      <c r="C7044" s="18">
        <v>0</v>
      </c>
      <c r="D7044" s="18">
        <v>0</v>
      </c>
      <c r="E7044" s="20"/>
      <c r="F7044" s="15" t="s">
        <v>12</v>
      </c>
      <c r="G7044" s="15" t="s">
        <v>9774</v>
      </c>
      <c r="H7044" s="15" t="str">
        <f t="shared" si="448"/>
        <v>Pre-calc.</v>
      </c>
      <c r="I7044" s="27">
        <v>42506</v>
      </c>
    </row>
    <row r="7045" spans="1:9" x14ac:dyDescent="0.2">
      <c r="A7045" s="15" t="s">
        <v>11851</v>
      </c>
      <c r="B7045" s="15" t="str">
        <f t="shared" si="447"/>
        <v>4D572</v>
      </c>
      <c r="C7045" s="18">
        <v>0</v>
      </c>
      <c r="D7045" s="18">
        <v>0</v>
      </c>
      <c r="E7045" s="20">
        <v>41973</v>
      </c>
      <c r="F7045" s="15" t="s">
        <v>31</v>
      </c>
      <c r="G7045" s="15" t="s">
        <v>9774</v>
      </c>
      <c r="H7045" s="15" t="str">
        <f t="shared" si="448"/>
        <v>Post-calc.</v>
      </c>
      <c r="I7045" s="27">
        <v>41973</v>
      </c>
    </row>
    <row r="7046" spans="1:9" x14ac:dyDescent="0.2">
      <c r="A7046" s="15" t="s">
        <v>11850</v>
      </c>
      <c r="B7046" s="15" t="str">
        <f t="shared" ref="B7046:B7109" si="449">LEFT(A7046,5)</f>
        <v>4D573</v>
      </c>
      <c r="C7046" s="18">
        <v>0</v>
      </c>
      <c r="D7046" s="18">
        <v>0</v>
      </c>
      <c r="E7046" s="20">
        <v>42004</v>
      </c>
      <c r="F7046" s="15" t="s">
        <v>31</v>
      </c>
      <c r="G7046" s="15" t="s">
        <v>9774</v>
      </c>
      <c r="H7046" s="15" t="str">
        <f t="shared" ref="H7046:H7109" si="450">+IF(E7046&gt;1,"Post-calc.","Pre-calc.")</f>
        <v>Post-calc.</v>
      </c>
      <c r="I7046" s="27">
        <v>42004</v>
      </c>
    </row>
    <row r="7047" spans="1:9" x14ac:dyDescent="0.2">
      <c r="A7047" s="15" t="s">
        <v>11849</v>
      </c>
      <c r="B7047" s="15" t="str">
        <f t="shared" si="449"/>
        <v>4D574</v>
      </c>
      <c r="C7047" s="18">
        <v>0</v>
      </c>
      <c r="D7047" s="18">
        <v>0</v>
      </c>
      <c r="E7047" s="20">
        <v>42035</v>
      </c>
      <c r="F7047" s="15" t="s">
        <v>31</v>
      </c>
      <c r="G7047" s="15" t="s">
        <v>9774</v>
      </c>
      <c r="H7047" s="15" t="str">
        <f t="shared" si="450"/>
        <v>Post-calc.</v>
      </c>
      <c r="I7047" s="27">
        <v>42035</v>
      </c>
    </row>
    <row r="7048" spans="1:9" x14ac:dyDescent="0.2">
      <c r="A7048" s="15" t="s">
        <v>11848</v>
      </c>
      <c r="B7048" s="15" t="str">
        <f t="shared" si="449"/>
        <v>4D575</v>
      </c>
      <c r="C7048" s="18">
        <v>0</v>
      </c>
      <c r="D7048" s="18">
        <v>0</v>
      </c>
      <c r="E7048" s="20">
        <v>42004</v>
      </c>
      <c r="F7048" s="15" t="s">
        <v>31</v>
      </c>
      <c r="G7048" s="15" t="s">
        <v>9774</v>
      </c>
      <c r="H7048" s="15" t="str">
        <f t="shared" si="450"/>
        <v>Post-calc.</v>
      </c>
      <c r="I7048" s="27">
        <v>42004</v>
      </c>
    </row>
    <row r="7049" spans="1:9" x14ac:dyDescent="0.2">
      <c r="A7049" s="15" t="s">
        <v>11847</v>
      </c>
      <c r="B7049" s="15" t="str">
        <f t="shared" si="449"/>
        <v>4D576</v>
      </c>
      <c r="C7049" s="18">
        <v>0</v>
      </c>
      <c r="D7049" s="18">
        <v>0</v>
      </c>
      <c r="E7049" s="20">
        <v>42004</v>
      </c>
      <c r="F7049" s="15" t="s">
        <v>31</v>
      </c>
      <c r="G7049" s="15" t="s">
        <v>9774</v>
      </c>
      <c r="H7049" s="15" t="str">
        <f t="shared" si="450"/>
        <v>Post-calc.</v>
      </c>
      <c r="I7049" s="27">
        <v>42004</v>
      </c>
    </row>
    <row r="7050" spans="1:9" x14ac:dyDescent="0.2">
      <c r="A7050" s="15" t="s">
        <v>11846</v>
      </c>
      <c r="B7050" s="15" t="str">
        <f t="shared" si="449"/>
        <v>4D577</v>
      </c>
      <c r="C7050" s="18">
        <v>0</v>
      </c>
      <c r="D7050" s="18">
        <v>0</v>
      </c>
      <c r="E7050" s="20">
        <v>42004</v>
      </c>
      <c r="F7050" s="15" t="s">
        <v>31</v>
      </c>
      <c r="G7050" s="15" t="s">
        <v>9774</v>
      </c>
      <c r="H7050" s="15" t="str">
        <f t="shared" si="450"/>
        <v>Post-calc.</v>
      </c>
      <c r="I7050" s="27">
        <v>42004</v>
      </c>
    </row>
    <row r="7051" spans="1:9" x14ac:dyDescent="0.2">
      <c r="A7051" s="15" t="s">
        <v>11845</v>
      </c>
      <c r="B7051" s="15" t="str">
        <f t="shared" si="449"/>
        <v>4D578</v>
      </c>
      <c r="C7051" s="18">
        <v>0</v>
      </c>
      <c r="D7051" s="18">
        <v>0</v>
      </c>
      <c r="E7051" s="20">
        <v>42035</v>
      </c>
      <c r="F7051" s="15" t="s">
        <v>31</v>
      </c>
      <c r="G7051" s="15" t="s">
        <v>9774</v>
      </c>
      <c r="H7051" s="15" t="str">
        <f t="shared" si="450"/>
        <v>Post-calc.</v>
      </c>
      <c r="I7051" s="27">
        <v>42035</v>
      </c>
    </row>
    <row r="7052" spans="1:9" x14ac:dyDescent="0.2">
      <c r="A7052" s="15" t="s">
        <v>11844</v>
      </c>
      <c r="B7052" s="15" t="str">
        <f t="shared" si="449"/>
        <v>4D579</v>
      </c>
      <c r="C7052" s="18">
        <v>0</v>
      </c>
      <c r="D7052" s="18">
        <v>0</v>
      </c>
      <c r="E7052" s="20"/>
      <c r="F7052" s="15" t="s">
        <v>12</v>
      </c>
      <c r="G7052" s="15" t="s">
        <v>9774</v>
      </c>
      <c r="H7052" s="15" t="str">
        <f t="shared" si="450"/>
        <v>Pre-calc.</v>
      </c>
      <c r="I7052" s="27">
        <v>42248</v>
      </c>
    </row>
    <row r="7053" spans="1:9" x14ac:dyDescent="0.2">
      <c r="A7053" s="15" t="s">
        <v>11843</v>
      </c>
      <c r="B7053" s="15" t="str">
        <f t="shared" si="449"/>
        <v>4D580</v>
      </c>
      <c r="C7053" s="18">
        <v>0</v>
      </c>
      <c r="D7053" s="18">
        <v>0</v>
      </c>
      <c r="E7053" s="20"/>
      <c r="F7053" s="15" t="s">
        <v>12</v>
      </c>
      <c r="G7053" s="15" t="s">
        <v>9774</v>
      </c>
      <c r="H7053" s="15" t="str">
        <f t="shared" si="450"/>
        <v>Pre-calc.</v>
      </c>
      <c r="I7053" s="27">
        <v>42321</v>
      </c>
    </row>
    <row r="7054" spans="1:9" x14ac:dyDescent="0.2">
      <c r="A7054" s="15" t="s">
        <v>11842</v>
      </c>
      <c r="B7054" s="15" t="str">
        <f t="shared" si="449"/>
        <v>4D581</v>
      </c>
      <c r="C7054" s="18">
        <v>0</v>
      </c>
      <c r="D7054" s="18">
        <v>0</v>
      </c>
      <c r="E7054" s="20">
        <v>41973</v>
      </c>
      <c r="F7054" s="15" t="s">
        <v>31</v>
      </c>
      <c r="G7054" s="15" t="s">
        <v>9774</v>
      </c>
      <c r="H7054" s="15" t="str">
        <f t="shared" si="450"/>
        <v>Post-calc.</v>
      </c>
      <c r="I7054" s="27">
        <v>41973</v>
      </c>
    </row>
    <row r="7055" spans="1:9" x14ac:dyDescent="0.2">
      <c r="A7055" s="15" t="s">
        <v>11841</v>
      </c>
      <c r="B7055" s="15" t="str">
        <f t="shared" si="449"/>
        <v>4D582</v>
      </c>
      <c r="C7055" s="18">
        <v>0</v>
      </c>
      <c r="D7055" s="18">
        <v>0</v>
      </c>
      <c r="E7055" s="20">
        <v>41973</v>
      </c>
      <c r="F7055" s="15" t="s">
        <v>31</v>
      </c>
      <c r="G7055" s="15" t="s">
        <v>9774</v>
      </c>
      <c r="H7055" s="15" t="str">
        <f t="shared" si="450"/>
        <v>Post-calc.</v>
      </c>
      <c r="I7055" s="27">
        <v>41973</v>
      </c>
    </row>
    <row r="7056" spans="1:9" x14ac:dyDescent="0.2">
      <c r="A7056" s="15" t="s">
        <v>11840</v>
      </c>
      <c r="B7056" s="15" t="str">
        <f t="shared" si="449"/>
        <v>4D583</v>
      </c>
      <c r="C7056" s="18">
        <v>0</v>
      </c>
      <c r="D7056" s="18">
        <v>0</v>
      </c>
      <c r="E7056" s="20"/>
      <c r="F7056" s="15" t="s">
        <v>12</v>
      </c>
      <c r="G7056" s="15" t="s">
        <v>9774</v>
      </c>
      <c r="H7056" s="15" t="str">
        <f t="shared" si="450"/>
        <v>Pre-calc.</v>
      </c>
      <c r="I7056" s="27">
        <v>42211</v>
      </c>
    </row>
    <row r="7057" spans="1:9" x14ac:dyDescent="0.2">
      <c r="A7057" s="15" t="s">
        <v>11839</v>
      </c>
      <c r="B7057" s="15" t="str">
        <f t="shared" si="449"/>
        <v>4D584</v>
      </c>
      <c r="C7057" s="18">
        <v>0</v>
      </c>
      <c r="D7057" s="18">
        <v>0</v>
      </c>
      <c r="E7057" s="20"/>
      <c r="F7057" s="15" t="s">
        <v>31</v>
      </c>
      <c r="G7057" s="15" t="s">
        <v>9774</v>
      </c>
      <c r="H7057" s="15" t="str">
        <f t="shared" si="450"/>
        <v>Pre-calc.</v>
      </c>
      <c r="I7057" s="27">
        <v>42306</v>
      </c>
    </row>
    <row r="7058" spans="1:9" x14ac:dyDescent="0.2">
      <c r="A7058" s="15" t="s">
        <v>11838</v>
      </c>
      <c r="B7058" s="15" t="str">
        <f t="shared" si="449"/>
        <v>4D585</v>
      </c>
      <c r="C7058" s="18">
        <v>0</v>
      </c>
      <c r="D7058" s="18">
        <v>0</v>
      </c>
      <c r="E7058" s="20"/>
      <c r="F7058" s="15" t="s">
        <v>12</v>
      </c>
      <c r="G7058" s="15" t="s">
        <v>9774</v>
      </c>
      <c r="H7058" s="15" t="str">
        <f t="shared" si="450"/>
        <v>Pre-calc.</v>
      </c>
      <c r="I7058" s="27">
        <v>42260</v>
      </c>
    </row>
    <row r="7059" spans="1:9" x14ac:dyDescent="0.2">
      <c r="A7059" s="15" t="s">
        <v>11837</v>
      </c>
      <c r="B7059" s="15" t="str">
        <f t="shared" si="449"/>
        <v>4D586</v>
      </c>
      <c r="C7059" s="18">
        <v>0</v>
      </c>
      <c r="D7059" s="18">
        <v>0</v>
      </c>
      <c r="E7059" s="20">
        <v>41973</v>
      </c>
      <c r="F7059" s="15" t="s">
        <v>31</v>
      </c>
      <c r="G7059" s="15" t="s">
        <v>9774</v>
      </c>
      <c r="H7059" s="15" t="str">
        <f t="shared" si="450"/>
        <v>Post-calc.</v>
      </c>
      <c r="I7059" s="27">
        <v>41973</v>
      </c>
    </row>
    <row r="7060" spans="1:9" x14ac:dyDescent="0.2">
      <c r="A7060" s="15" t="s">
        <v>11836</v>
      </c>
      <c r="B7060" s="15" t="str">
        <f t="shared" si="449"/>
        <v>4D587</v>
      </c>
      <c r="C7060" s="18">
        <v>0</v>
      </c>
      <c r="D7060" s="18">
        <v>0</v>
      </c>
      <c r="E7060" s="20">
        <v>41973</v>
      </c>
      <c r="F7060" s="15" t="s">
        <v>31</v>
      </c>
      <c r="G7060" s="15" t="s">
        <v>9774</v>
      </c>
      <c r="H7060" s="15" t="str">
        <f t="shared" si="450"/>
        <v>Post-calc.</v>
      </c>
      <c r="I7060" s="27">
        <v>41973</v>
      </c>
    </row>
    <row r="7061" spans="1:9" x14ac:dyDescent="0.2">
      <c r="A7061" s="15" t="s">
        <v>11835</v>
      </c>
      <c r="B7061" s="15" t="str">
        <f t="shared" si="449"/>
        <v>4D588</v>
      </c>
      <c r="C7061" s="18">
        <v>0</v>
      </c>
      <c r="D7061" s="18">
        <v>0</v>
      </c>
      <c r="E7061" s="20">
        <v>42035</v>
      </c>
      <c r="F7061" s="15" t="s">
        <v>31</v>
      </c>
      <c r="G7061" s="15" t="s">
        <v>9774</v>
      </c>
      <c r="H7061" s="15" t="str">
        <f t="shared" si="450"/>
        <v>Post-calc.</v>
      </c>
      <c r="I7061" s="27">
        <v>42035</v>
      </c>
    </row>
    <row r="7062" spans="1:9" x14ac:dyDescent="0.2">
      <c r="A7062" s="15" t="s">
        <v>11834</v>
      </c>
      <c r="B7062" s="15" t="str">
        <f t="shared" si="449"/>
        <v>4D589</v>
      </c>
      <c r="C7062" s="18">
        <v>0</v>
      </c>
      <c r="D7062" s="18">
        <v>0</v>
      </c>
      <c r="E7062" s="20">
        <v>41973</v>
      </c>
      <c r="F7062" s="15" t="s">
        <v>31</v>
      </c>
      <c r="G7062" s="15" t="s">
        <v>9774</v>
      </c>
      <c r="H7062" s="15" t="str">
        <f t="shared" si="450"/>
        <v>Post-calc.</v>
      </c>
      <c r="I7062" s="27">
        <v>41973</v>
      </c>
    </row>
    <row r="7063" spans="1:9" x14ac:dyDescent="0.2">
      <c r="A7063" s="15" t="s">
        <v>11833</v>
      </c>
      <c r="B7063" s="15" t="str">
        <f t="shared" si="449"/>
        <v>4D590</v>
      </c>
      <c r="C7063" s="18">
        <v>0</v>
      </c>
      <c r="D7063" s="18">
        <v>0</v>
      </c>
      <c r="E7063" s="20">
        <v>42035</v>
      </c>
      <c r="F7063" s="15" t="s">
        <v>31</v>
      </c>
      <c r="G7063" s="15" t="s">
        <v>9774</v>
      </c>
      <c r="H7063" s="15" t="str">
        <f t="shared" si="450"/>
        <v>Post-calc.</v>
      </c>
      <c r="I7063" s="27">
        <v>42035</v>
      </c>
    </row>
    <row r="7064" spans="1:9" x14ac:dyDescent="0.2">
      <c r="A7064" s="15" t="s">
        <v>11832</v>
      </c>
      <c r="B7064" s="15" t="str">
        <f t="shared" si="449"/>
        <v>4D591</v>
      </c>
      <c r="C7064" s="18">
        <v>0</v>
      </c>
      <c r="D7064" s="18">
        <v>0</v>
      </c>
      <c r="E7064" s="20">
        <v>42124</v>
      </c>
      <c r="F7064" s="15" t="s">
        <v>31</v>
      </c>
      <c r="G7064" s="15" t="s">
        <v>9774</v>
      </c>
      <c r="H7064" s="15" t="str">
        <f t="shared" si="450"/>
        <v>Post-calc.</v>
      </c>
      <c r="I7064" s="27">
        <v>42124</v>
      </c>
    </row>
    <row r="7065" spans="1:9" x14ac:dyDescent="0.2">
      <c r="A7065" s="15" t="s">
        <v>11831</v>
      </c>
      <c r="B7065" s="15" t="str">
        <f t="shared" si="449"/>
        <v>4D592</v>
      </c>
      <c r="C7065" s="18">
        <v>0</v>
      </c>
      <c r="D7065" s="18">
        <v>0</v>
      </c>
      <c r="E7065" s="20">
        <v>42004</v>
      </c>
      <c r="F7065" s="15" t="s">
        <v>31</v>
      </c>
      <c r="G7065" s="15" t="s">
        <v>9774</v>
      </c>
      <c r="H7065" s="15" t="str">
        <f t="shared" si="450"/>
        <v>Post-calc.</v>
      </c>
      <c r="I7065" s="27">
        <v>42004</v>
      </c>
    </row>
    <row r="7066" spans="1:9" x14ac:dyDescent="0.2">
      <c r="A7066" s="15" t="s">
        <v>11830</v>
      </c>
      <c r="B7066" s="15" t="str">
        <f t="shared" si="449"/>
        <v>4D593</v>
      </c>
      <c r="C7066" s="18">
        <v>0</v>
      </c>
      <c r="D7066" s="18">
        <v>0</v>
      </c>
      <c r="E7066" s="20"/>
      <c r="F7066" s="15" t="s">
        <v>12</v>
      </c>
      <c r="G7066" s="15" t="s">
        <v>9774</v>
      </c>
      <c r="H7066" s="15" t="str">
        <f t="shared" si="450"/>
        <v>Pre-calc.</v>
      </c>
      <c r="I7066" s="27">
        <v>42278</v>
      </c>
    </row>
    <row r="7067" spans="1:9" x14ac:dyDescent="0.2">
      <c r="A7067" s="15" t="s">
        <v>11829</v>
      </c>
      <c r="B7067" s="15" t="str">
        <f t="shared" si="449"/>
        <v>4D594</v>
      </c>
      <c r="C7067" s="18">
        <v>0</v>
      </c>
      <c r="D7067" s="18">
        <v>0</v>
      </c>
      <c r="E7067" s="20"/>
      <c r="F7067" s="15" t="s">
        <v>12</v>
      </c>
      <c r="G7067" s="15" t="s">
        <v>9774</v>
      </c>
      <c r="H7067" s="15" t="str">
        <f t="shared" si="450"/>
        <v>Pre-calc.</v>
      </c>
      <c r="I7067" s="27">
        <v>42094</v>
      </c>
    </row>
    <row r="7068" spans="1:9" x14ac:dyDescent="0.2">
      <c r="A7068" s="15" t="s">
        <v>11828</v>
      </c>
      <c r="B7068" s="15" t="str">
        <f t="shared" si="449"/>
        <v>4D595</v>
      </c>
      <c r="C7068" s="18">
        <v>0</v>
      </c>
      <c r="D7068" s="18">
        <v>0</v>
      </c>
      <c r="E7068" s="20">
        <v>42124</v>
      </c>
      <c r="F7068" s="15" t="s">
        <v>31</v>
      </c>
      <c r="G7068" s="15" t="s">
        <v>9774</v>
      </c>
      <c r="H7068" s="15" t="str">
        <f t="shared" si="450"/>
        <v>Post-calc.</v>
      </c>
      <c r="I7068" s="27">
        <v>42124</v>
      </c>
    </row>
    <row r="7069" spans="1:9" x14ac:dyDescent="0.2">
      <c r="A7069" s="15" t="s">
        <v>11827</v>
      </c>
      <c r="B7069" s="15" t="str">
        <f t="shared" si="449"/>
        <v>4D596</v>
      </c>
      <c r="C7069" s="18">
        <v>0</v>
      </c>
      <c r="D7069" s="18">
        <v>0</v>
      </c>
      <c r="E7069" s="20"/>
      <c r="F7069" s="15" t="s">
        <v>31</v>
      </c>
      <c r="G7069" s="15" t="s">
        <v>9774</v>
      </c>
      <c r="H7069" s="15" t="str">
        <f t="shared" si="450"/>
        <v>Pre-calc.</v>
      </c>
      <c r="I7069" s="27">
        <v>42094</v>
      </c>
    </row>
    <row r="7070" spans="1:9" x14ac:dyDescent="0.2">
      <c r="A7070" s="15" t="s">
        <v>11826</v>
      </c>
      <c r="B7070" s="15" t="str">
        <f t="shared" si="449"/>
        <v>4D597</v>
      </c>
      <c r="C7070" s="18">
        <v>0</v>
      </c>
      <c r="D7070" s="18">
        <v>0</v>
      </c>
      <c r="E7070" s="20">
        <v>42004</v>
      </c>
      <c r="F7070" s="15" t="s">
        <v>31</v>
      </c>
      <c r="G7070" s="15" t="s">
        <v>9774</v>
      </c>
      <c r="H7070" s="15" t="str">
        <f t="shared" si="450"/>
        <v>Post-calc.</v>
      </c>
      <c r="I7070" s="27">
        <v>42004</v>
      </c>
    </row>
    <row r="7071" spans="1:9" x14ac:dyDescent="0.2">
      <c r="A7071" s="15" t="s">
        <v>11825</v>
      </c>
      <c r="B7071" s="15" t="str">
        <f t="shared" si="449"/>
        <v>4D598</v>
      </c>
      <c r="C7071" s="18">
        <v>0</v>
      </c>
      <c r="D7071" s="18">
        <v>0</v>
      </c>
      <c r="E7071" s="20">
        <v>42004</v>
      </c>
      <c r="F7071" s="15" t="s">
        <v>31</v>
      </c>
      <c r="G7071" s="15" t="s">
        <v>9774</v>
      </c>
      <c r="H7071" s="15" t="str">
        <f t="shared" si="450"/>
        <v>Post-calc.</v>
      </c>
      <c r="I7071" s="27">
        <v>42004</v>
      </c>
    </row>
    <row r="7072" spans="1:9" x14ac:dyDescent="0.2">
      <c r="A7072" s="15" t="s">
        <v>11824</v>
      </c>
      <c r="B7072" s="15" t="str">
        <f t="shared" si="449"/>
        <v>4D599</v>
      </c>
      <c r="C7072" s="18">
        <v>0</v>
      </c>
      <c r="D7072" s="18">
        <v>0</v>
      </c>
      <c r="E7072" s="20">
        <v>42124</v>
      </c>
      <c r="F7072" s="15" t="s">
        <v>31</v>
      </c>
      <c r="G7072" s="15" t="s">
        <v>9774</v>
      </c>
      <c r="H7072" s="15" t="str">
        <f t="shared" si="450"/>
        <v>Post-calc.</v>
      </c>
      <c r="I7072" s="27">
        <v>42124</v>
      </c>
    </row>
    <row r="7073" spans="1:9" x14ac:dyDescent="0.2">
      <c r="A7073" s="15" t="s">
        <v>11823</v>
      </c>
      <c r="B7073" s="15" t="str">
        <f t="shared" si="449"/>
        <v>4D600</v>
      </c>
      <c r="C7073" s="18">
        <v>0</v>
      </c>
      <c r="D7073" s="18">
        <v>0</v>
      </c>
      <c r="E7073" s="20">
        <v>42035</v>
      </c>
      <c r="F7073" s="15" t="s">
        <v>31</v>
      </c>
      <c r="G7073" s="15" t="s">
        <v>9774</v>
      </c>
      <c r="H7073" s="15" t="str">
        <f t="shared" si="450"/>
        <v>Post-calc.</v>
      </c>
      <c r="I7073" s="27">
        <v>42035</v>
      </c>
    </row>
    <row r="7074" spans="1:9" x14ac:dyDescent="0.2">
      <c r="A7074" s="15" t="s">
        <v>11822</v>
      </c>
      <c r="B7074" s="15" t="str">
        <f t="shared" si="449"/>
        <v>4D601</v>
      </c>
      <c r="C7074" s="18">
        <v>0</v>
      </c>
      <c r="D7074" s="18">
        <v>0</v>
      </c>
      <c r="E7074" s="20">
        <v>42063</v>
      </c>
      <c r="F7074" s="15" t="s">
        <v>31</v>
      </c>
      <c r="G7074" s="15" t="s">
        <v>9774</v>
      </c>
      <c r="H7074" s="15" t="str">
        <f t="shared" si="450"/>
        <v>Post-calc.</v>
      </c>
      <c r="I7074" s="27">
        <v>42063</v>
      </c>
    </row>
    <row r="7075" spans="1:9" x14ac:dyDescent="0.2">
      <c r="A7075" s="15" t="s">
        <v>11821</v>
      </c>
      <c r="B7075" s="15" t="str">
        <f t="shared" si="449"/>
        <v>4D602</v>
      </c>
      <c r="C7075" s="18">
        <v>0</v>
      </c>
      <c r="D7075" s="18">
        <v>0</v>
      </c>
      <c r="E7075" s="20">
        <v>42124</v>
      </c>
      <c r="F7075" s="15" t="s">
        <v>31</v>
      </c>
      <c r="G7075" s="15" t="s">
        <v>9774</v>
      </c>
      <c r="H7075" s="15" t="str">
        <f t="shared" si="450"/>
        <v>Post-calc.</v>
      </c>
      <c r="I7075" s="27">
        <v>42124</v>
      </c>
    </row>
    <row r="7076" spans="1:9" x14ac:dyDescent="0.2">
      <c r="A7076" s="15" t="s">
        <v>11820</v>
      </c>
      <c r="B7076" s="15" t="str">
        <f t="shared" si="449"/>
        <v>4D603</v>
      </c>
      <c r="C7076" s="18">
        <v>0</v>
      </c>
      <c r="D7076" s="18">
        <v>0</v>
      </c>
      <c r="E7076" s="20"/>
      <c r="F7076" s="15" t="s">
        <v>12</v>
      </c>
      <c r="G7076" s="15" t="s">
        <v>9774</v>
      </c>
      <c r="H7076" s="15" t="str">
        <f t="shared" si="450"/>
        <v>Pre-calc.</v>
      </c>
      <c r="I7076" s="27">
        <v>42244</v>
      </c>
    </row>
    <row r="7077" spans="1:9" x14ac:dyDescent="0.2">
      <c r="A7077" s="15" t="s">
        <v>11819</v>
      </c>
      <c r="B7077" s="15" t="str">
        <f t="shared" si="449"/>
        <v>4D604</v>
      </c>
      <c r="C7077" s="18">
        <v>0</v>
      </c>
      <c r="D7077" s="18">
        <v>0</v>
      </c>
      <c r="E7077" s="20">
        <v>42004</v>
      </c>
      <c r="F7077" s="15" t="s">
        <v>31</v>
      </c>
      <c r="G7077" s="15" t="s">
        <v>9774</v>
      </c>
      <c r="H7077" s="15" t="str">
        <f t="shared" si="450"/>
        <v>Post-calc.</v>
      </c>
      <c r="I7077" s="27">
        <v>42004</v>
      </c>
    </row>
    <row r="7078" spans="1:9" x14ac:dyDescent="0.2">
      <c r="A7078" s="15" t="s">
        <v>11818</v>
      </c>
      <c r="B7078" s="15" t="str">
        <f t="shared" si="449"/>
        <v>4D605</v>
      </c>
      <c r="C7078" s="18">
        <v>0</v>
      </c>
      <c r="D7078" s="18">
        <v>0</v>
      </c>
      <c r="E7078" s="20">
        <v>42004</v>
      </c>
      <c r="F7078" s="15" t="s">
        <v>12</v>
      </c>
      <c r="G7078" s="15" t="s">
        <v>9774</v>
      </c>
      <c r="H7078" s="15" t="str">
        <f t="shared" si="450"/>
        <v>Post-calc.</v>
      </c>
      <c r="I7078" s="27">
        <v>42004</v>
      </c>
    </row>
    <row r="7079" spans="1:9" x14ac:dyDescent="0.2">
      <c r="A7079" s="15" t="s">
        <v>11817</v>
      </c>
      <c r="B7079" s="15" t="str">
        <f t="shared" si="449"/>
        <v>4D606</v>
      </c>
      <c r="C7079" s="18">
        <v>0</v>
      </c>
      <c r="D7079" s="18">
        <v>0</v>
      </c>
      <c r="E7079" s="20"/>
      <c r="F7079" s="15" t="s">
        <v>12</v>
      </c>
      <c r="G7079" s="15" t="s">
        <v>9774</v>
      </c>
      <c r="H7079" s="15" t="str">
        <f t="shared" si="450"/>
        <v>Pre-calc.</v>
      </c>
      <c r="I7079" s="27"/>
    </row>
    <row r="7080" spans="1:9" x14ac:dyDescent="0.2">
      <c r="A7080" s="15" t="s">
        <v>11816</v>
      </c>
      <c r="B7080" s="15" t="str">
        <f t="shared" si="449"/>
        <v>4D607</v>
      </c>
      <c r="C7080" s="18">
        <v>0</v>
      </c>
      <c r="D7080" s="18">
        <v>0</v>
      </c>
      <c r="E7080" s="20">
        <v>42035</v>
      </c>
      <c r="F7080" s="15" t="s">
        <v>31</v>
      </c>
      <c r="G7080" s="15" t="s">
        <v>9774</v>
      </c>
      <c r="H7080" s="15" t="str">
        <f t="shared" si="450"/>
        <v>Post-calc.</v>
      </c>
      <c r="I7080" s="27">
        <v>42035</v>
      </c>
    </row>
    <row r="7081" spans="1:9" x14ac:dyDescent="0.2">
      <c r="A7081" s="15" t="s">
        <v>11815</v>
      </c>
      <c r="B7081" s="15" t="str">
        <f t="shared" si="449"/>
        <v>4D608</v>
      </c>
      <c r="C7081" s="18">
        <v>0</v>
      </c>
      <c r="D7081" s="18">
        <v>0</v>
      </c>
      <c r="E7081" s="20">
        <v>42004</v>
      </c>
      <c r="F7081" s="15" t="s">
        <v>31</v>
      </c>
      <c r="G7081" s="15" t="s">
        <v>9774</v>
      </c>
      <c r="H7081" s="15" t="str">
        <f t="shared" si="450"/>
        <v>Post-calc.</v>
      </c>
      <c r="I7081" s="27">
        <v>42004</v>
      </c>
    </row>
    <row r="7082" spans="1:9" x14ac:dyDescent="0.2">
      <c r="A7082" s="15" t="s">
        <v>11814</v>
      </c>
      <c r="B7082" s="15" t="str">
        <f t="shared" si="449"/>
        <v>4D609</v>
      </c>
      <c r="C7082" s="18">
        <v>0</v>
      </c>
      <c r="D7082" s="18">
        <v>0</v>
      </c>
      <c r="E7082" s="20">
        <v>42035</v>
      </c>
      <c r="F7082" s="15" t="s">
        <v>31</v>
      </c>
      <c r="G7082" s="15" t="s">
        <v>9774</v>
      </c>
      <c r="H7082" s="15" t="str">
        <f t="shared" si="450"/>
        <v>Post-calc.</v>
      </c>
      <c r="I7082" s="27">
        <v>42035</v>
      </c>
    </row>
    <row r="7083" spans="1:9" x14ac:dyDescent="0.2">
      <c r="A7083" s="15" t="s">
        <v>11813</v>
      </c>
      <c r="B7083" s="15" t="str">
        <f t="shared" si="449"/>
        <v>4D610</v>
      </c>
      <c r="C7083" s="18">
        <v>0</v>
      </c>
      <c r="D7083" s="18">
        <v>0</v>
      </c>
      <c r="E7083" s="20">
        <v>42004</v>
      </c>
      <c r="F7083" s="15" t="s">
        <v>31</v>
      </c>
      <c r="G7083" s="15" t="s">
        <v>9774</v>
      </c>
      <c r="H7083" s="15" t="str">
        <f t="shared" si="450"/>
        <v>Post-calc.</v>
      </c>
      <c r="I7083" s="27">
        <v>42004</v>
      </c>
    </row>
    <row r="7084" spans="1:9" x14ac:dyDescent="0.2">
      <c r="A7084" s="15" t="s">
        <v>11812</v>
      </c>
      <c r="B7084" s="15" t="str">
        <f t="shared" si="449"/>
        <v>4D611</v>
      </c>
      <c r="C7084" s="18">
        <v>0</v>
      </c>
      <c r="D7084" s="18">
        <v>0</v>
      </c>
      <c r="E7084" s="20">
        <v>42063</v>
      </c>
      <c r="F7084" s="15" t="s">
        <v>31</v>
      </c>
      <c r="G7084" s="15" t="s">
        <v>9774</v>
      </c>
      <c r="H7084" s="15" t="str">
        <f t="shared" si="450"/>
        <v>Post-calc.</v>
      </c>
      <c r="I7084" s="27">
        <v>42063</v>
      </c>
    </row>
    <row r="7085" spans="1:9" x14ac:dyDescent="0.2">
      <c r="A7085" s="15" t="s">
        <v>11811</v>
      </c>
      <c r="B7085" s="15" t="str">
        <f t="shared" si="449"/>
        <v>4D612</v>
      </c>
      <c r="C7085" s="18">
        <v>0</v>
      </c>
      <c r="D7085" s="18">
        <v>0</v>
      </c>
      <c r="E7085" s="20">
        <v>42063</v>
      </c>
      <c r="F7085" s="15" t="s">
        <v>31</v>
      </c>
      <c r="G7085" s="15" t="s">
        <v>9774</v>
      </c>
      <c r="H7085" s="15" t="str">
        <f t="shared" si="450"/>
        <v>Post-calc.</v>
      </c>
      <c r="I7085" s="27">
        <v>42063</v>
      </c>
    </row>
    <row r="7086" spans="1:9" x14ac:dyDescent="0.2">
      <c r="A7086" s="15" t="s">
        <v>11810</v>
      </c>
      <c r="B7086" s="15" t="str">
        <f t="shared" si="449"/>
        <v>4D613</v>
      </c>
      <c r="C7086" s="18">
        <v>0</v>
      </c>
      <c r="D7086" s="18">
        <v>0</v>
      </c>
      <c r="E7086" s="20">
        <v>42063</v>
      </c>
      <c r="F7086" s="15" t="s">
        <v>31</v>
      </c>
      <c r="G7086" s="15" t="s">
        <v>9774</v>
      </c>
      <c r="H7086" s="15" t="str">
        <f t="shared" si="450"/>
        <v>Post-calc.</v>
      </c>
      <c r="I7086" s="27">
        <v>42063</v>
      </c>
    </row>
    <row r="7087" spans="1:9" x14ac:dyDescent="0.2">
      <c r="A7087" s="15" t="s">
        <v>11809</v>
      </c>
      <c r="B7087" s="15" t="str">
        <f t="shared" si="449"/>
        <v>4D614</v>
      </c>
      <c r="C7087" s="18">
        <v>0</v>
      </c>
      <c r="D7087" s="18">
        <v>0</v>
      </c>
      <c r="E7087" s="20">
        <v>42035</v>
      </c>
      <c r="F7087" s="15" t="s">
        <v>31</v>
      </c>
      <c r="G7087" s="15" t="s">
        <v>9774</v>
      </c>
      <c r="H7087" s="15" t="str">
        <f t="shared" si="450"/>
        <v>Post-calc.</v>
      </c>
      <c r="I7087" s="27">
        <v>42035</v>
      </c>
    </row>
    <row r="7088" spans="1:9" x14ac:dyDescent="0.2">
      <c r="A7088" s="15" t="s">
        <v>11808</v>
      </c>
      <c r="B7088" s="15" t="str">
        <f t="shared" si="449"/>
        <v>4D615</v>
      </c>
      <c r="C7088" s="18">
        <v>0</v>
      </c>
      <c r="D7088" s="18">
        <v>0</v>
      </c>
      <c r="E7088" s="20">
        <v>42094</v>
      </c>
      <c r="F7088" s="15" t="s">
        <v>31</v>
      </c>
      <c r="G7088" s="15" t="s">
        <v>9774</v>
      </c>
      <c r="H7088" s="15" t="str">
        <f t="shared" si="450"/>
        <v>Post-calc.</v>
      </c>
      <c r="I7088" s="27">
        <v>42094</v>
      </c>
    </row>
    <row r="7089" spans="1:9" x14ac:dyDescent="0.2">
      <c r="A7089" s="15" t="s">
        <v>11807</v>
      </c>
      <c r="B7089" s="15" t="str">
        <f t="shared" si="449"/>
        <v>4D616</v>
      </c>
      <c r="C7089" s="18">
        <v>0</v>
      </c>
      <c r="D7089" s="18">
        <v>0</v>
      </c>
      <c r="E7089" s="20">
        <v>42004</v>
      </c>
      <c r="F7089" s="15" t="s">
        <v>31</v>
      </c>
      <c r="G7089" s="15" t="s">
        <v>9774</v>
      </c>
      <c r="H7089" s="15" t="str">
        <f t="shared" si="450"/>
        <v>Post-calc.</v>
      </c>
      <c r="I7089" s="27">
        <v>42004</v>
      </c>
    </row>
    <row r="7090" spans="1:9" x14ac:dyDescent="0.2">
      <c r="A7090" s="15" t="s">
        <v>11806</v>
      </c>
      <c r="B7090" s="15" t="str">
        <f t="shared" si="449"/>
        <v>4D617</v>
      </c>
      <c r="C7090" s="18">
        <v>0</v>
      </c>
      <c r="D7090" s="18">
        <v>0</v>
      </c>
      <c r="E7090" s="20"/>
      <c r="F7090" s="15" t="s">
        <v>31</v>
      </c>
      <c r="G7090" s="15" t="s">
        <v>9774</v>
      </c>
      <c r="H7090" s="15" t="str">
        <f t="shared" si="450"/>
        <v>Pre-calc.</v>
      </c>
      <c r="I7090" s="27">
        <v>42227</v>
      </c>
    </row>
    <row r="7091" spans="1:9" x14ac:dyDescent="0.2">
      <c r="A7091" s="15" t="s">
        <v>11805</v>
      </c>
      <c r="B7091" s="15" t="str">
        <f t="shared" si="449"/>
        <v>4D618</v>
      </c>
      <c r="C7091" s="18">
        <v>0</v>
      </c>
      <c r="D7091" s="18">
        <v>0</v>
      </c>
      <c r="E7091" s="20">
        <v>42004</v>
      </c>
      <c r="F7091" s="15" t="s">
        <v>31</v>
      </c>
      <c r="G7091" s="15" t="s">
        <v>9774</v>
      </c>
      <c r="H7091" s="15" t="str">
        <f t="shared" si="450"/>
        <v>Post-calc.</v>
      </c>
      <c r="I7091" s="27">
        <v>42004</v>
      </c>
    </row>
    <row r="7092" spans="1:9" x14ac:dyDescent="0.2">
      <c r="A7092" s="15" t="s">
        <v>11804</v>
      </c>
      <c r="B7092" s="15" t="str">
        <f t="shared" si="449"/>
        <v>4D619</v>
      </c>
      <c r="C7092" s="18">
        <v>0</v>
      </c>
      <c r="D7092" s="18">
        <v>0</v>
      </c>
      <c r="E7092" s="20">
        <v>42094</v>
      </c>
      <c r="F7092" s="15" t="s">
        <v>31</v>
      </c>
      <c r="G7092" s="15" t="s">
        <v>9774</v>
      </c>
      <c r="H7092" s="15" t="str">
        <f t="shared" si="450"/>
        <v>Post-calc.</v>
      </c>
      <c r="I7092" s="27">
        <v>42094</v>
      </c>
    </row>
    <row r="7093" spans="1:9" x14ac:dyDescent="0.2">
      <c r="A7093" s="15" t="s">
        <v>11803</v>
      </c>
      <c r="B7093" s="15" t="str">
        <f t="shared" si="449"/>
        <v>4D620</v>
      </c>
      <c r="C7093" s="18">
        <v>0</v>
      </c>
      <c r="D7093" s="18">
        <v>0</v>
      </c>
      <c r="E7093" s="20">
        <v>42094</v>
      </c>
      <c r="F7093" s="15" t="s">
        <v>12</v>
      </c>
      <c r="G7093" s="15" t="s">
        <v>9774</v>
      </c>
      <c r="H7093" s="15" t="str">
        <f t="shared" si="450"/>
        <v>Post-calc.</v>
      </c>
      <c r="I7093" s="27">
        <v>42094</v>
      </c>
    </row>
    <row r="7094" spans="1:9" x14ac:dyDescent="0.2">
      <c r="A7094" s="15" t="s">
        <v>11802</v>
      </c>
      <c r="B7094" s="15" t="str">
        <f t="shared" si="449"/>
        <v>4D621</v>
      </c>
      <c r="C7094" s="18">
        <v>0</v>
      </c>
      <c r="D7094" s="18">
        <v>0</v>
      </c>
      <c r="E7094" s="20">
        <v>42155</v>
      </c>
      <c r="F7094" s="15" t="s">
        <v>31</v>
      </c>
      <c r="G7094" s="15" t="s">
        <v>9774</v>
      </c>
      <c r="H7094" s="15" t="str">
        <f t="shared" si="450"/>
        <v>Post-calc.</v>
      </c>
      <c r="I7094" s="27">
        <v>42155</v>
      </c>
    </row>
    <row r="7095" spans="1:9" x14ac:dyDescent="0.2">
      <c r="A7095" s="15" t="s">
        <v>11801</v>
      </c>
      <c r="B7095" s="15" t="str">
        <f t="shared" si="449"/>
        <v>4D622</v>
      </c>
      <c r="C7095" s="18">
        <v>0</v>
      </c>
      <c r="D7095" s="18">
        <v>0</v>
      </c>
      <c r="E7095" s="20">
        <v>42004</v>
      </c>
      <c r="F7095" s="15" t="s">
        <v>31</v>
      </c>
      <c r="G7095" s="15" t="s">
        <v>9774</v>
      </c>
      <c r="H7095" s="15" t="str">
        <f t="shared" si="450"/>
        <v>Post-calc.</v>
      </c>
      <c r="I7095" s="27">
        <v>42004</v>
      </c>
    </row>
    <row r="7096" spans="1:9" x14ac:dyDescent="0.2">
      <c r="A7096" s="15" t="s">
        <v>11800</v>
      </c>
      <c r="B7096" s="15" t="str">
        <f t="shared" si="449"/>
        <v>4D623</v>
      </c>
      <c r="C7096" s="18">
        <v>0</v>
      </c>
      <c r="D7096" s="18">
        <v>0</v>
      </c>
      <c r="E7096" s="20">
        <v>42094</v>
      </c>
      <c r="F7096" s="15" t="s">
        <v>31</v>
      </c>
      <c r="G7096" s="15" t="s">
        <v>9774</v>
      </c>
      <c r="H7096" s="15" t="str">
        <f t="shared" si="450"/>
        <v>Post-calc.</v>
      </c>
      <c r="I7096" s="27">
        <v>42094</v>
      </c>
    </row>
    <row r="7097" spans="1:9" x14ac:dyDescent="0.2">
      <c r="A7097" s="15" t="s">
        <v>11799</v>
      </c>
      <c r="B7097" s="15" t="str">
        <f t="shared" si="449"/>
        <v>4D624</v>
      </c>
      <c r="C7097" s="18">
        <v>0</v>
      </c>
      <c r="D7097" s="18">
        <v>0</v>
      </c>
      <c r="E7097" s="20"/>
      <c r="F7097" s="15" t="s">
        <v>12</v>
      </c>
      <c r="G7097" s="15" t="s">
        <v>9774</v>
      </c>
      <c r="H7097" s="15" t="str">
        <f t="shared" si="450"/>
        <v>Pre-calc.</v>
      </c>
      <c r="I7097" s="27">
        <v>42356</v>
      </c>
    </row>
    <row r="7098" spans="1:9" x14ac:dyDescent="0.2">
      <c r="A7098" s="15" t="s">
        <v>11798</v>
      </c>
      <c r="B7098" s="15" t="str">
        <f t="shared" si="449"/>
        <v>4D625</v>
      </c>
      <c r="C7098" s="18">
        <v>0</v>
      </c>
      <c r="D7098" s="18">
        <v>0</v>
      </c>
      <c r="E7098" s="20"/>
      <c r="F7098" s="15" t="s">
        <v>12</v>
      </c>
      <c r="G7098" s="15" t="s">
        <v>9774</v>
      </c>
      <c r="H7098" s="15" t="str">
        <f t="shared" si="450"/>
        <v>Pre-calc.</v>
      </c>
      <c r="I7098" s="27">
        <v>42356</v>
      </c>
    </row>
    <row r="7099" spans="1:9" x14ac:dyDescent="0.2">
      <c r="A7099" s="15" t="s">
        <v>11797</v>
      </c>
      <c r="B7099" s="15" t="str">
        <f t="shared" si="449"/>
        <v>4D626</v>
      </c>
      <c r="C7099" s="18">
        <v>0</v>
      </c>
      <c r="D7099" s="18">
        <v>0</v>
      </c>
      <c r="E7099" s="20"/>
      <c r="F7099" s="15" t="s">
        <v>12</v>
      </c>
      <c r="G7099" s="15" t="s">
        <v>9774</v>
      </c>
      <c r="H7099" s="15" t="str">
        <f t="shared" si="450"/>
        <v>Pre-calc.</v>
      </c>
      <c r="I7099" s="27">
        <v>42356</v>
      </c>
    </row>
    <row r="7100" spans="1:9" x14ac:dyDescent="0.2">
      <c r="A7100" s="15" t="s">
        <v>11796</v>
      </c>
      <c r="B7100" s="15" t="str">
        <f t="shared" si="449"/>
        <v>4D627</v>
      </c>
      <c r="C7100" s="18">
        <v>0</v>
      </c>
      <c r="D7100" s="18">
        <v>0</v>
      </c>
      <c r="E7100" s="20">
        <v>42063</v>
      </c>
      <c r="F7100" s="15" t="s">
        <v>31</v>
      </c>
      <c r="G7100" s="15" t="s">
        <v>9774</v>
      </c>
      <c r="H7100" s="15" t="str">
        <f t="shared" si="450"/>
        <v>Post-calc.</v>
      </c>
      <c r="I7100" s="27">
        <v>42063</v>
      </c>
    </row>
    <row r="7101" spans="1:9" x14ac:dyDescent="0.2">
      <c r="A7101" s="15" t="s">
        <v>11795</v>
      </c>
      <c r="B7101" s="15" t="str">
        <f t="shared" si="449"/>
        <v>4D628</v>
      </c>
      <c r="C7101" s="18">
        <v>0</v>
      </c>
      <c r="D7101" s="18">
        <v>0</v>
      </c>
      <c r="E7101" s="20">
        <v>41973</v>
      </c>
      <c r="F7101" s="15" t="s">
        <v>12</v>
      </c>
      <c r="G7101" s="15" t="s">
        <v>9774</v>
      </c>
      <c r="H7101" s="15" t="str">
        <f t="shared" si="450"/>
        <v>Post-calc.</v>
      </c>
      <c r="I7101" s="27">
        <v>41973</v>
      </c>
    </row>
    <row r="7102" spans="1:9" x14ac:dyDescent="0.2">
      <c r="A7102" s="15" t="s">
        <v>11794</v>
      </c>
      <c r="B7102" s="15" t="str">
        <f t="shared" si="449"/>
        <v>4D629</v>
      </c>
      <c r="C7102" s="18">
        <v>0</v>
      </c>
      <c r="D7102" s="18">
        <v>0</v>
      </c>
      <c r="E7102" s="20">
        <v>42063</v>
      </c>
      <c r="F7102" s="15" t="s">
        <v>31</v>
      </c>
      <c r="G7102" s="15" t="s">
        <v>9774</v>
      </c>
      <c r="H7102" s="15" t="str">
        <f t="shared" si="450"/>
        <v>Post-calc.</v>
      </c>
      <c r="I7102" s="27">
        <v>42063</v>
      </c>
    </row>
    <row r="7103" spans="1:9" x14ac:dyDescent="0.2">
      <c r="A7103" s="15" t="s">
        <v>11793</v>
      </c>
      <c r="B7103" s="15" t="str">
        <f t="shared" si="449"/>
        <v>4D630</v>
      </c>
      <c r="C7103" s="18">
        <v>0</v>
      </c>
      <c r="D7103" s="18">
        <v>0</v>
      </c>
      <c r="E7103" s="20">
        <v>42004</v>
      </c>
      <c r="F7103" s="15" t="s">
        <v>31</v>
      </c>
      <c r="G7103" s="15" t="s">
        <v>9774</v>
      </c>
      <c r="H7103" s="15" t="str">
        <f t="shared" si="450"/>
        <v>Post-calc.</v>
      </c>
      <c r="I7103" s="27">
        <v>42004</v>
      </c>
    </row>
    <row r="7104" spans="1:9" x14ac:dyDescent="0.2">
      <c r="A7104" s="15" t="s">
        <v>11792</v>
      </c>
      <c r="B7104" s="15" t="str">
        <f t="shared" si="449"/>
        <v>4D631</v>
      </c>
      <c r="C7104" s="18">
        <v>0</v>
      </c>
      <c r="D7104" s="18">
        <v>0</v>
      </c>
      <c r="E7104" s="20">
        <v>42063</v>
      </c>
      <c r="F7104" s="15" t="s">
        <v>31</v>
      </c>
      <c r="G7104" s="15" t="s">
        <v>9774</v>
      </c>
      <c r="H7104" s="15" t="str">
        <f t="shared" si="450"/>
        <v>Post-calc.</v>
      </c>
      <c r="I7104" s="27">
        <v>42063</v>
      </c>
    </row>
    <row r="7105" spans="1:9" x14ac:dyDescent="0.2">
      <c r="A7105" s="15" t="s">
        <v>11791</v>
      </c>
      <c r="B7105" s="15" t="str">
        <f t="shared" si="449"/>
        <v>4D632</v>
      </c>
      <c r="C7105" s="18">
        <v>0</v>
      </c>
      <c r="D7105" s="18">
        <v>0</v>
      </c>
      <c r="E7105" s="20">
        <v>42004</v>
      </c>
      <c r="F7105" s="15" t="s">
        <v>31</v>
      </c>
      <c r="G7105" s="15" t="s">
        <v>9774</v>
      </c>
      <c r="H7105" s="15" t="str">
        <f t="shared" si="450"/>
        <v>Post-calc.</v>
      </c>
      <c r="I7105" s="27">
        <v>42004</v>
      </c>
    </row>
    <row r="7106" spans="1:9" x14ac:dyDescent="0.2">
      <c r="A7106" s="15" t="s">
        <v>11790</v>
      </c>
      <c r="B7106" s="15" t="str">
        <f t="shared" si="449"/>
        <v>4D633</v>
      </c>
      <c r="C7106" s="18">
        <v>0</v>
      </c>
      <c r="D7106" s="18">
        <v>0</v>
      </c>
      <c r="E7106" s="20">
        <v>42063</v>
      </c>
      <c r="F7106" s="15" t="s">
        <v>31</v>
      </c>
      <c r="G7106" s="15" t="s">
        <v>9774</v>
      </c>
      <c r="H7106" s="15" t="str">
        <f t="shared" si="450"/>
        <v>Post-calc.</v>
      </c>
      <c r="I7106" s="27">
        <v>42063</v>
      </c>
    </row>
    <row r="7107" spans="1:9" x14ac:dyDescent="0.2">
      <c r="A7107" s="15" t="s">
        <v>11789</v>
      </c>
      <c r="B7107" s="15" t="str">
        <f t="shared" si="449"/>
        <v>4D634</v>
      </c>
      <c r="C7107" s="18">
        <v>0</v>
      </c>
      <c r="D7107" s="18">
        <v>0</v>
      </c>
      <c r="E7107" s="20">
        <v>42035</v>
      </c>
      <c r="F7107" s="15" t="s">
        <v>31</v>
      </c>
      <c r="G7107" s="15" t="s">
        <v>9774</v>
      </c>
      <c r="H7107" s="15" t="str">
        <f t="shared" si="450"/>
        <v>Post-calc.</v>
      </c>
      <c r="I7107" s="27">
        <v>42035</v>
      </c>
    </row>
    <row r="7108" spans="1:9" x14ac:dyDescent="0.2">
      <c r="A7108" s="15" t="s">
        <v>11788</v>
      </c>
      <c r="B7108" s="15" t="str">
        <f t="shared" si="449"/>
        <v>4D635</v>
      </c>
      <c r="C7108" s="18">
        <v>0</v>
      </c>
      <c r="D7108" s="18">
        <v>0</v>
      </c>
      <c r="E7108" s="20">
        <v>42094</v>
      </c>
      <c r="F7108" s="15" t="s">
        <v>31</v>
      </c>
      <c r="G7108" s="15" t="s">
        <v>9774</v>
      </c>
      <c r="H7108" s="15" t="str">
        <f t="shared" si="450"/>
        <v>Post-calc.</v>
      </c>
      <c r="I7108" s="27">
        <v>42094</v>
      </c>
    </row>
    <row r="7109" spans="1:9" x14ac:dyDescent="0.2">
      <c r="A7109" s="15" t="s">
        <v>11787</v>
      </c>
      <c r="B7109" s="15" t="str">
        <f t="shared" si="449"/>
        <v>4D636</v>
      </c>
      <c r="C7109" s="18">
        <v>0</v>
      </c>
      <c r="D7109" s="18">
        <v>0</v>
      </c>
      <c r="E7109" s="20">
        <v>42004</v>
      </c>
      <c r="F7109" s="15" t="s">
        <v>31</v>
      </c>
      <c r="G7109" s="15" t="s">
        <v>9774</v>
      </c>
      <c r="H7109" s="15" t="str">
        <f t="shared" si="450"/>
        <v>Post-calc.</v>
      </c>
      <c r="I7109" s="27">
        <v>42004</v>
      </c>
    </row>
    <row r="7110" spans="1:9" x14ac:dyDescent="0.2">
      <c r="A7110" s="15" t="s">
        <v>11786</v>
      </c>
      <c r="B7110" s="15" t="str">
        <f t="shared" ref="B7110:B7173" si="451">LEFT(A7110,5)</f>
        <v>4D637</v>
      </c>
      <c r="C7110" s="18">
        <v>0</v>
      </c>
      <c r="D7110" s="18">
        <v>0</v>
      </c>
      <c r="E7110" s="20">
        <v>42063</v>
      </c>
      <c r="F7110" s="15" t="s">
        <v>31</v>
      </c>
      <c r="G7110" s="15" t="s">
        <v>9774</v>
      </c>
      <c r="H7110" s="15" t="str">
        <f t="shared" ref="H7110:H7173" si="452">+IF(E7110&gt;1,"Post-calc.","Pre-calc.")</f>
        <v>Post-calc.</v>
      </c>
      <c r="I7110" s="27">
        <v>42063</v>
      </c>
    </row>
    <row r="7111" spans="1:9" x14ac:dyDescent="0.2">
      <c r="A7111" s="15" t="s">
        <v>11785</v>
      </c>
      <c r="B7111" s="15" t="str">
        <f t="shared" si="451"/>
        <v>4D638</v>
      </c>
      <c r="C7111" s="18">
        <v>0</v>
      </c>
      <c r="D7111" s="18">
        <v>0</v>
      </c>
      <c r="E7111" s="20">
        <v>42063</v>
      </c>
      <c r="F7111" s="15" t="s">
        <v>31</v>
      </c>
      <c r="G7111" s="15" t="s">
        <v>9774</v>
      </c>
      <c r="H7111" s="15" t="str">
        <f t="shared" si="452"/>
        <v>Post-calc.</v>
      </c>
      <c r="I7111" s="27">
        <v>42063</v>
      </c>
    </row>
    <row r="7112" spans="1:9" x14ac:dyDescent="0.2">
      <c r="A7112" s="15" t="s">
        <v>11784</v>
      </c>
      <c r="B7112" s="15" t="str">
        <f t="shared" si="451"/>
        <v>4D639</v>
      </c>
      <c r="C7112" s="18">
        <v>0</v>
      </c>
      <c r="D7112" s="18">
        <v>0</v>
      </c>
      <c r="E7112" s="20"/>
      <c r="F7112" s="15" t="s">
        <v>31</v>
      </c>
      <c r="G7112" s="15" t="s">
        <v>9774</v>
      </c>
      <c r="H7112" s="15" t="str">
        <f t="shared" si="452"/>
        <v>Pre-calc.</v>
      </c>
      <c r="I7112" s="27">
        <v>42124</v>
      </c>
    </row>
    <row r="7113" spans="1:9" x14ac:dyDescent="0.2">
      <c r="A7113" s="15" t="s">
        <v>11783</v>
      </c>
      <c r="B7113" s="15" t="str">
        <f t="shared" si="451"/>
        <v>4D640</v>
      </c>
      <c r="C7113" s="18">
        <v>0</v>
      </c>
      <c r="D7113" s="18">
        <v>0</v>
      </c>
      <c r="E7113" s="20">
        <v>42094</v>
      </c>
      <c r="F7113" s="15" t="s">
        <v>31</v>
      </c>
      <c r="G7113" s="15" t="s">
        <v>9774</v>
      </c>
      <c r="H7113" s="15" t="str">
        <f t="shared" si="452"/>
        <v>Post-calc.</v>
      </c>
      <c r="I7113" s="27">
        <v>42094</v>
      </c>
    </row>
    <row r="7114" spans="1:9" x14ac:dyDescent="0.2">
      <c r="A7114" s="15" t="s">
        <v>11782</v>
      </c>
      <c r="B7114" s="15" t="str">
        <f t="shared" si="451"/>
        <v>4D643</v>
      </c>
      <c r="C7114" s="18">
        <v>0</v>
      </c>
      <c r="D7114" s="18">
        <v>0</v>
      </c>
      <c r="E7114" s="20"/>
      <c r="F7114" s="15" t="s">
        <v>31</v>
      </c>
      <c r="G7114" s="15" t="s">
        <v>9774</v>
      </c>
      <c r="H7114" s="15" t="str">
        <f t="shared" si="452"/>
        <v>Pre-calc.</v>
      </c>
      <c r="I7114" s="27">
        <v>42223</v>
      </c>
    </row>
    <row r="7115" spans="1:9" x14ac:dyDescent="0.2">
      <c r="A7115" s="15" t="s">
        <v>11781</v>
      </c>
      <c r="B7115" s="15" t="str">
        <f t="shared" si="451"/>
        <v>4D644</v>
      </c>
      <c r="C7115" s="18">
        <v>0</v>
      </c>
      <c r="D7115" s="18">
        <v>0</v>
      </c>
      <c r="E7115" s="20">
        <v>42004</v>
      </c>
      <c r="F7115" s="15" t="s">
        <v>31</v>
      </c>
      <c r="G7115" s="15" t="s">
        <v>9774</v>
      </c>
      <c r="H7115" s="15" t="str">
        <f t="shared" si="452"/>
        <v>Post-calc.</v>
      </c>
      <c r="I7115" s="27">
        <v>42004</v>
      </c>
    </row>
    <row r="7116" spans="1:9" x14ac:dyDescent="0.2">
      <c r="A7116" s="15" t="s">
        <v>11780</v>
      </c>
      <c r="B7116" s="15" t="str">
        <f t="shared" si="451"/>
        <v>4D645</v>
      </c>
      <c r="C7116" s="18">
        <v>0</v>
      </c>
      <c r="D7116" s="18">
        <v>0</v>
      </c>
      <c r="E7116" s="20"/>
      <c r="F7116" s="15" t="s">
        <v>31</v>
      </c>
      <c r="G7116" s="15" t="s">
        <v>9774</v>
      </c>
      <c r="H7116" s="15" t="str">
        <f t="shared" si="452"/>
        <v>Pre-calc.</v>
      </c>
      <c r="I7116" s="27">
        <v>42185</v>
      </c>
    </row>
    <row r="7117" spans="1:9" x14ac:dyDescent="0.2">
      <c r="A7117" s="15" t="s">
        <v>11779</v>
      </c>
      <c r="B7117" s="15" t="str">
        <f t="shared" si="451"/>
        <v>4D646</v>
      </c>
      <c r="C7117" s="18">
        <v>699</v>
      </c>
      <c r="D7117" s="18">
        <v>507</v>
      </c>
      <c r="E7117" s="20">
        <v>42531</v>
      </c>
      <c r="F7117" s="15" t="s">
        <v>31</v>
      </c>
      <c r="G7117" s="15" t="s">
        <v>9774</v>
      </c>
      <c r="H7117" s="15" t="str">
        <f t="shared" si="452"/>
        <v>Post-calc.</v>
      </c>
      <c r="I7117" s="27">
        <v>42023</v>
      </c>
    </row>
    <row r="7118" spans="1:9" x14ac:dyDescent="0.2">
      <c r="A7118" s="15" t="s">
        <v>11778</v>
      </c>
      <c r="B7118" s="15" t="str">
        <f t="shared" si="451"/>
        <v>4D647</v>
      </c>
      <c r="C7118" s="18">
        <v>0</v>
      </c>
      <c r="D7118" s="18">
        <v>0</v>
      </c>
      <c r="E7118" s="20"/>
      <c r="F7118" s="15" t="s">
        <v>12</v>
      </c>
      <c r="G7118" s="15" t="s">
        <v>9774</v>
      </c>
      <c r="H7118" s="15" t="str">
        <f t="shared" si="452"/>
        <v>Pre-calc.</v>
      </c>
      <c r="I7118" s="27">
        <v>42211</v>
      </c>
    </row>
    <row r="7119" spans="1:9" x14ac:dyDescent="0.2">
      <c r="A7119" s="15" t="s">
        <v>11777</v>
      </c>
      <c r="B7119" s="15" t="str">
        <f t="shared" si="451"/>
        <v>4D648</v>
      </c>
      <c r="C7119" s="18">
        <v>0</v>
      </c>
      <c r="D7119" s="18">
        <v>0</v>
      </c>
      <c r="E7119" s="20">
        <v>42035</v>
      </c>
      <c r="F7119" s="15" t="s">
        <v>31</v>
      </c>
      <c r="G7119" s="15" t="s">
        <v>9774</v>
      </c>
      <c r="H7119" s="15" t="str">
        <f t="shared" si="452"/>
        <v>Post-calc.</v>
      </c>
      <c r="I7119" s="27">
        <v>42035</v>
      </c>
    </row>
    <row r="7120" spans="1:9" x14ac:dyDescent="0.2">
      <c r="A7120" s="15" t="s">
        <v>11776</v>
      </c>
      <c r="B7120" s="15" t="str">
        <f t="shared" si="451"/>
        <v>4D649</v>
      </c>
      <c r="C7120" s="18">
        <v>0</v>
      </c>
      <c r="D7120" s="18">
        <v>0</v>
      </c>
      <c r="E7120" s="20"/>
      <c r="F7120" s="15" t="s">
        <v>12</v>
      </c>
      <c r="G7120" s="15" t="s">
        <v>9774</v>
      </c>
      <c r="H7120" s="15" t="str">
        <f t="shared" si="452"/>
        <v>Pre-calc.</v>
      </c>
      <c r="I7120" s="27">
        <v>42359</v>
      </c>
    </row>
    <row r="7121" spans="1:9" x14ac:dyDescent="0.2">
      <c r="A7121" s="15" t="s">
        <v>11775</v>
      </c>
      <c r="B7121" s="15" t="str">
        <f t="shared" si="451"/>
        <v>4D650</v>
      </c>
      <c r="C7121" s="18">
        <v>0</v>
      </c>
      <c r="D7121" s="18">
        <v>0</v>
      </c>
      <c r="E7121" s="20">
        <v>42155</v>
      </c>
      <c r="F7121" s="15" t="s">
        <v>12</v>
      </c>
      <c r="G7121" s="15" t="s">
        <v>9774</v>
      </c>
      <c r="H7121" s="15" t="str">
        <f t="shared" si="452"/>
        <v>Post-calc.</v>
      </c>
      <c r="I7121" s="27">
        <v>42155</v>
      </c>
    </row>
    <row r="7122" spans="1:9" x14ac:dyDescent="0.2">
      <c r="A7122" s="15" t="s">
        <v>11774</v>
      </c>
      <c r="B7122" s="15" t="str">
        <f t="shared" si="451"/>
        <v>4D651</v>
      </c>
      <c r="C7122" s="18">
        <v>0</v>
      </c>
      <c r="D7122" s="18">
        <v>0</v>
      </c>
      <c r="E7122" s="20"/>
      <c r="F7122" s="15" t="s">
        <v>31</v>
      </c>
      <c r="G7122" s="15" t="s">
        <v>9774</v>
      </c>
      <c r="H7122" s="15" t="str">
        <f t="shared" si="452"/>
        <v>Pre-calc.</v>
      </c>
      <c r="I7122" s="27"/>
    </row>
    <row r="7123" spans="1:9" x14ac:dyDescent="0.2">
      <c r="A7123" s="15" t="s">
        <v>11773</v>
      </c>
      <c r="B7123" s="15" t="str">
        <f t="shared" si="451"/>
        <v>4D652</v>
      </c>
      <c r="C7123" s="18">
        <v>0</v>
      </c>
      <c r="D7123" s="18">
        <v>0</v>
      </c>
      <c r="E7123" s="20">
        <v>42094</v>
      </c>
      <c r="F7123" s="15" t="s">
        <v>31</v>
      </c>
      <c r="G7123" s="15" t="s">
        <v>9774</v>
      </c>
      <c r="H7123" s="15" t="str">
        <f t="shared" si="452"/>
        <v>Post-calc.</v>
      </c>
      <c r="I7123" s="27">
        <v>42094</v>
      </c>
    </row>
    <row r="7124" spans="1:9" x14ac:dyDescent="0.2">
      <c r="A7124" s="15" t="s">
        <v>11772</v>
      </c>
      <c r="B7124" s="15" t="str">
        <f t="shared" si="451"/>
        <v>4D653</v>
      </c>
      <c r="C7124" s="18">
        <v>0</v>
      </c>
      <c r="D7124" s="18">
        <v>0</v>
      </c>
      <c r="E7124" s="20">
        <v>42035</v>
      </c>
      <c r="F7124" s="15" t="s">
        <v>31</v>
      </c>
      <c r="G7124" s="15" t="s">
        <v>9774</v>
      </c>
      <c r="H7124" s="15" t="str">
        <f t="shared" si="452"/>
        <v>Post-calc.</v>
      </c>
      <c r="I7124" s="27">
        <v>42035</v>
      </c>
    </row>
    <row r="7125" spans="1:9" x14ac:dyDescent="0.2">
      <c r="A7125" s="15" t="s">
        <v>11771</v>
      </c>
      <c r="B7125" s="15" t="str">
        <f t="shared" si="451"/>
        <v>4D654</v>
      </c>
      <c r="C7125" s="18">
        <v>0</v>
      </c>
      <c r="D7125" s="18">
        <v>0</v>
      </c>
      <c r="E7125" s="20"/>
      <c r="F7125" s="15" t="s">
        <v>12</v>
      </c>
      <c r="G7125" s="15" t="s">
        <v>9774</v>
      </c>
      <c r="H7125" s="15" t="str">
        <f t="shared" si="452"/>
        <v>Pre-calc.</v>
      </c>
      <c r="I7125" s="27">
        <v>42185</v>
      </c>
    </row>
    <row r="7126" spans="1:9" x14ac:dyDescent="0.2">
      <c r="A7126" s="15" t="s">
        <v>11770</v>
      </c>
      <c r="B7126" s="15" t="str">
        <f t="shared" si="451"/>
        <v>4D655</v>
      </c>
      <c r="C7126" s="18">
        <v>0</v>
      </c>
      <c r="D7126" s="18">
        <v>0</v>
      </c>
      <c r="E7126" s="20">
        <v>42063</v>
      </c>
      <c r="F7126" s="15" t="s">
        <v>31</v>
      </c>
      <c r="G7126" s="15" t="s">
        <v>9774</v>
      </c>
      <c r="H7126" s="15" t="str">
        <f t="shared" si="452"/>
        <v>Post-calc.</v>
      </c>
      <c r="I7126" s="27">
        <v>42063</v>
      </c>
    </row>
    <row r="7127" spans="1:9" x14ac:dyDescent="0.2">
      <c r="A7127" s="15" t="s">
        <v>11769</v>
      </c>
      <c r="B7127" s="15" t="str">
        <f t="shared" si="451"/>
        <v>4D656</v>
      </c>
      <c r="C7127" s="18">
        <v>0</v>
      </c>
      <c r="D7127" s="18">
        <v>0</v>
      </c>
      <c r="E7127" s="20">
        <v>42094</v>
      </c>
      <c r="F7127" s="15" t="s">
        <v>31</v>
      </c>
      <c r="G7127" s="15" t="s">
        <v>9774</v>
      </c>
      <c r="H7127" s="15" t="str">
        <f t="shared" si="452"/>
        <v>Post-calc.</v>
      </c>
      <c r="I7127" s="27">
        <v>42094</v>
      </c>
    </row>
    <row r="7128" spans="1:9" x14ac:dyDescent="0.2">
      <c r="A7128" s="15" t="s">
        <v>11768</v>
      </c>
      <c r="B7128" s="15" t="str">
        <f t="shared" si="451"/>
        <v>4D657</v>
      </c>
      <c r="C7128" s="18">
        <v>0</v>
      </c>
      <c r="D7128" s="18">
        <v>0</v>
      </c>
      <c r="E7128" s="20">
        <v>42094</v>
      </c>
      <c r="F7128" s="15" t="s">
        <v>31</v>
      </c>
      <c r="G7128" s="15" t="s">
        <v>9774</v>
      </c>
      <c r="H7128" s="15" t="str">
        <f t="shared" si="452"/>
        <v>Post-calc.</v>
      </c>
      <c r="I7128" s="27">
        <v>42094</v>
      </c>
    </row>
    <row r="7129" spans="1:9" x14ac:dyDescent="0.2">
      <c r="A7129" s="15" t="s">
        <v>11767</v>
      </c>
      <c r="B7129" s="15" t="str">
        <f t="shared" si="451"/>
        <v>4D658</v>
      </c>
      <c r="C7129" s="18">
        <v>0</v>
      </c>
      <c r="D7129" s="18">
        <v>0</v>
      </c>
      <c r="E7129" s="20">
        <v>42035</v>
      </c>
      <c r="F7129" s="15" t="s">
        <v>31</v>
      </c>
      <c r="G7129" s="15" t="s">
        <v>9774</v>
      </c>
      <c r="H7129" s="15" t="str">
        <f t="shared" si="452"/>
        <v>Post-calc.</v>
      </c>
      <c r="I7129" s="27">
        <v>42035</v>
      </c>
    </row>
    <row r="7130" spans="1:9" x14ac:dyDescent="0.2">
      <c r="A7130" s="15" t="s">
        <v>11766</v>
      </c>
      <c r="B7130" s="15" t="str">
        <f t="shared" si="451"/>
        <v>4D659</v>
      </c>
      <c r="C7130" s="18">
        <v>0</v>
      </c>
      <c r="D7130" s="18">
        <v>0</v>
      </c>
      <c r="E7130" s="20">
        <v>42124</v>
      </c>
      <c r="F7130" s="15" t="s">
        <v>31</v>
      </c>
      <c r="G7130" s="15" t="s">
        <v>9774</v>
      </c>
      <c r="H7130" s="15" t="str">
        <f t="shared" si="452"/>
        <v>Post-calc.</v>
      </c>
      <c r="I7130" s="27">
        <v>42124</v>
      </c>
    </row>
    <row r="7131" spans="1:9" x14ac:dyDescent="0.2">
      <c r="A7131" s="15" t="s">
        <v>11765</v>
      </c>
      <c r="B7131" s="15" t="str">
        <f t="shared" si="451"/>
        <v>4D660</v>
      </c>
      <c r="C7131" s="18">
        <v>0</v>
      </c>
      <c r="D7131" s="18">
        <v>0</v>
      </c>
      <c r="E7131" s="20"/>
      <c r="F7131" s="15" t="s">
        <v>31</v>
      </c>
      <c r="G7131" s="15" t="s">
        <v>9774</v>
      </c>
      <c r="H7131" s="15" t="str">
        <f t="shared" si="452"/>
        <v>Pre-calc.</v>
      </c>
      <c r="I7131" s="27">
        <v>42226</v>
      </c>
    </row>
    <row r="7132" spans="1:9" x14ac:dyDescent="0.2">
      <c r="A7132" s="15" t="s">
        <v>11764</v>
      </c>
      <c r="B7132" s="15" t="str">
        <f t="shared" si="451"/>
        <v>4D661</v>
      </c>
      <c r="C7132" s="18">
        <v>0</v>
      </c>
      <c r="D7132" s="18">
        <v>0</v>
      </c>
      <c r="E7132" s="20"/>
      <c r="F7132" s="15" t="s">
        <v>12</v>
      </c>
      <c r="G7132" s="15" t="s">
        <v>9774</v>
      </c>
      <c r="H7132" s="15" t="str">
        <f t="shared" si="452"/>
        <v>Pre-calc.</v>
      </c>
      <c r="I7132" s="27">
        <v>42303</v>
      </c>
    </row>
    <row r="7133" spans="1:9" x14ac:dyDescent="0.2">
      <c r="A7133" s="15" t="s">
        <v>11763</v>
      </c>
      <c r="B7133" s="15" t="str">
        <f t="shared" si="451"/>
        <v>4D662</v>
      </c>
      <c r="C7133" s="18">
        <v>0</v>
      </c>
      <c r="D7133" s="18">
        <v>0</v>
      </c>
      <c r="E7133" s="20"/>
      <c r="F7133" s="15" t="s">
        <v>12</v>
      </c>
      <c r="G7133" s="15" t="s">
        <v>9774</v>
      </c>
      <c r="H7133" s="15" t="str">
        <f t="shared" si="452"/>
        <v>Pre-calc.</v>
      </c>
      <c r="I7133" s="27">
        <v>42190</v>
      </c>
    </row>
    <row r="7134" spans="1:9" x14ac:dyDescent="0.2">
      <c r="A7134" s="15" t="s">
        <v>11762</v>
      </c>
      <c r="B7134" s="15" t="str">
        <f t="shared" si="451"/>
        <v>4D663</v>
      </c>
      <c r="C7134" s="18">
        <v>0</v>
      </c>
      <c r="D7134" s="18">
        <v>0</v>
      </c>
      <c r="E7134" s="20">
        <v>42035</v>
      </c>
      <c r="F7134" s="15" t="s">
        <v>31</v>
      </c>
      <c r="G7134" s="15" t="s">
        <v>9774</v>
      </c>
      <c r="H7134" s="15" t="str">
        <f t="shared" si="452"/>
        <v>Post-calc.</v>
      </c>
      <c r="I7134" s="27">
        <v>42035</v>
      </c>
    </row>
    <row r="7135" spans="1:9" x14ac:dyDescent="0.2">
      <c r="A7135" s="15" t="s">
        <v>11761</v>
      </c>
      <c r="B7135" s="15" t="str">
        <f t="shared" si="451"/>
        <v>4D664</v>
      </c>
      <c r="C7135" s="18">
        <v>0</v>
      </c>
      <c r="D7135" s="18">
        <v>0</v>
      </c>
      <c r="E7135" s="20"/>
      <c r="F7135" s="15" t="s">
        <v>12</v>
      </c>
      <c r="G7135" s="15" t="s">
        <v>9774</v>
      </c>
      <c r="H7135" s="15" t="str">
        <f t="shared" si="452"/>
        <v>Pre-calc.</v>
      </c>
      <c r="I7135" s="27">
        <v>42155</v>
      </c>
    </row>
    <row r="7136" spans="1:9" x14ac:dyDescent="0.2">
      <c r="A7136" s="15" t="s">
        <v>11760</v>
      </c>
      <c r="B7136" s="15" t="str">
        <f t="shared" si="451"/>
        <v>4D665</v>
      </c>
      <c r="C7136" s="18">
        <v>0</v>
      </c>
      <c r="D7136" s="18">
        <v>0</v>
      </c>
      <c r="E7136" s="20">
        <v>42035</v>
      </c>
      <c r="F7136" s="15" t="s">
        <v>31</v>
      </c>
      <c r="G7136" s="15" t="s">
        <v>9774</v>
      </c>
      <c r="H7136" s="15" t="str">
        <f t="shared" si="452"/>
        <v>Post-calc.</v>
      </c>
      <c r="I7136" s="27">
        <v>42035</v>
      </c>
    </row>
    <row r="7137" spans="1:9" x14ac:dyDescent="0.2">
      <c r="A7137" s="15" t="s">
        <v>11759</v>
      </c>
      <c r="B7137" s="15" t="str">
        <f t="shared" si="451"/>
        <v>4D667</v>
      </c>
      <c r="C7137" s="18">
        <v>0</v>
      </c>
      <c r="D7137" s="18">
        <v>0</v>
      </c>
      <c r="E7137" s="20"/>
      <c r="F7137" s="15" t="s">
        <v>12</v>
      </c>
      <c r="G7137" s="15" t="s">
        <v>9774</v>
      </c>
      <c r="H7137" s="15" t="str">
        <f t="shared" si="452"/>
        <v>Pre-calc.</v>
      </c>
      <c r="I7137" s="27">
        <v>42275</v>
      </c>
    </row>
    <row r="7138" spans="1:9" x14ac:dyDescent="0.2">
      <c r="A7138" s="15" t="s">
        <v>11758</v>
      </c>
      <c r="B7138" s="15" t="str">
        <f t="shared" si="451"/>
        <v>4D668</v>
      </c>
      <c r="C7138" s="18">
        <v>0</v>
      </c>
      <c r="D7138" s="18">
        <v>0</v>
      </c>
      <c r="E7138" s="20"/>
      <c r="F7138" s="15" t="s">
        <v>31</v>
      </c>
      <c r="G7138" s="15" t="s">
        <v>9774</v>
      </c>
      <c r="H7138" s="15" t="str">
        <f t="shared" si="452"/>
        <v>Pre-calc.</v>
      </c>
      <c r="I7138" s="27">
        <v>42155</v>
      </c>
    </row>
    <row r="7139" spans="1:9" x14ac:dyDescent="0.2">
      <c r="A7139" s="15" t="s">
        <v>11757</v>
      </c>
      <c r="B7139" s="15" t="str">
        <f t="shared" si="451"/>
        <v>4D669</v>
      </c>
      <c r="C7139" s="18">
        <v>0</v>
      </c>
      <c r="D7139" s="18">
        <v>0</v>
      </c>
      <c r="E7139" s="20">
        <v>42035</v>
      </c>
      <c r="F7139" s="15" t="s">
        <v>31</v>
      </c>
      <c r="G7139" s="15" t="s">
        <v>9774</v>
      </c>
      <c r="H7139" s="15" t="str">
        <f t="shared" si="452"/>
        <v>Post-calc.</v>
      </c>
      <c r="I7139" s="27">
        <v>42035</v>
      </c>
    </row>
    <row r="7140" spans="1:9" x14ac:dyDescent="0.2">
      <c r="A7140" s="15" t="s">
        <v>11756</v>
      </c>
      <c r="B7140" s="15" t="str">
        <f t="shared" si="451"/>
        <v>4D670</v>
      </c>
      <c r="C7140" s="18">
        <v>0</v>
      </c>
      <c r="D7140" s="18">
        <v>0</v>
      </c>
      <c r="E7140" s="20">
        <v>42063</v>
      </c>
      <c r="F7140" s="15" t="s">
        <v>31</v>
      </c>
      <c r="G7140" s="15" t="s">
        <v>9774</v>
      </c>
      <c r="H7140" s="15" t="str">
        <f t="shared" si="452"/>
        <v>Post-calc.</v>
      </c>
      <c r="I7140" s="27">
        <v>42063</v>
      </c>
    </row>
    <row r="7141" spans="1:9" x14ac:dyDescent="0.2">
      <c r="A7141" s="15" t="s">
        <v>11755</v>
      </c>
      <c r="B7141" s="15" t="str">
        <f t="shared" si="451"/>
        <v>4D671</v>
      </c>
      <c r="C7141" s="18">
        <v>0</v>
      </c>
      <c r="D7141" s="18">
        <v>0</v>
      </c>
      <c r="E7141" s="20">
        <v>42094</v>
      </c>
      <c r="F7141" s="15" t="s">
        <v>31</v>
      </c>
      <c r="G7141" s="15" t="s">
        <v>9774</v>
      </c>
      <c r="H7141" s="15" t="str">
        <f t="shared" si="452"/>
        <v>Post-calc.</v>
      </c>
      <c r="I7141" s="27">
        <v>42094</v>
      </c>
    </row>
    <row r="7142" spans="1:9" x14ac:dyDescent="0.2">
      <c r="A7142" s="15" t="s">
        <v>11754</v>
      </c>
      <c r="B7142" s="15" t="str">
        <f t="shared" si="451"/>
        <v>4D672</v>
      </c>
      <c r="C7142" s="18">
        <v>0</v>
      </c>
      <c r="D7142" s="18">
        <v>0</v>
      </c>
      <c r="E7142" s="20">
        <v>42035</v>
      </c>
      <c r="F7142" s="15" t="s">
        <v>31</v>
      </c>
      <c r="G7142" s="15" t="s">
        <v>9774</v>
      </c>
      <c r="H7142" s="15" t="str">
        <f t="shared" si="452"/>
        <v>Post-calc.</v>
      </c>
      <c r="I7142" s="27">
        <v>42035</v>
      </c>
    </row>
    <row r="7143" spans="1:9" x14ac:dyDescent="0.2">
      <c r="A7143" s="15" t="s">
        <v>11753</v>
      </c>
      <c r="B7143" s="15" t="str">
        <f t="shared" si="451"/>
        <v>4D673</v>
      </c>
      <c r="C7143" s="18">
        <v>0</v>
      </c>
      <c r="D7143" s="18">
        <v>0</v>
      </c>
      <c r="E7143" s="20">
        <v>42035</v>
      </c>
      <c r="F7143" s="15" t="s">
        <v>31</v>
      </c>
      <c r="G7143" s="15" t="s">
        <v>9774</v>
      </c>
      <c r="H7143" s="15" t="str">
        <f t="shared" si="452"/>
        <v>Post-calc.</v>
      </c>
      <c r="I7143" s="27">
        <v>42035</v>
      </c>
    </row>
    <row r="7144" spans="1:9" x14ac:dyDescent="0.2">
      <c r="A7144" s="15" t="s">
        <v>11752</v>
      </c>
      <c r="B7144" s="15" t="str">
        <f t="shared" si="451"/>
        <v>4D674</v>
      </c>
      <c r="C7144" s="18">
        <v>0</v>
      </c>
      <c r="D7144" s="18">
        <v>0</v>
      </c>
      <c r="E7144" s="20">
        <v>42063</v>
      </c>
      <c r="F7144" s="15" t="s">
        <v>31</v>
      </c>
      <c r="G7144" s="15" t="s">
        <v>9774</v>
      </c>
      <c r="H7144" s="15" t="str">
        <f t="shared" si="452"/>
        <v>Post-calc.</v>
      </c>
      <c r="I7144" s="27">
        <v>42063</v>
      </c>
    </row>
    <row r="7145" spans="1:9" x14ac:dyDescent="0.2">
      <c r="A7145" s="15" t="s">
        <v>11751</v>
      </c>
      <c r="B7145" s="15" t="str">
        <f t="shared" si="451"/>
        <v>4D675</v>
      </c>
      <c r="C7145" s="18">
        <v>0</v>
      </c>
      <c r="D7145" s="18">
        <v>0</v>
      </c>
      <c r="E7145" s="20">
        <v>42094</v>
      </c>
      <c r="F7145" s="15" t="s">
        <v>31</v>
      </c>
      <c r="G7145" s="15" t="s">
        <v>9774</v>
      </c>
      <c r="H7145" s="15" t="str">
        <f t="shared" si="452"/>
        <v>Post-calc.</v>
      </c>
      <c r="I7145" s="27">
        <v>42094</v>
      </c>
    </row>
    <row r="7146" spans="1:9" x14ac:dyDescent="0.2">
      <c r="A7146" s="15" t="s">
        <v>11750</v>
      </c>
      <c r="B7146" s="15" t="str">
        <f t="shared" si="451"/>
        <v>4D676</v>
      </c>
      <c r="C7146" s="18">
        <v>0</v>
      </c>
      <c r="D7146" s="18">
        <v>0</v>
      </c>
      <c r="E7146" s="20">
        <v>42185</v>
      </c>
      <c r="F7146" s="15" t="s">
        <v>31</v>
      </c>
      <c r="G7146" s="15" t="s">
        <v>9774</v>
      </c>
      <c r="H7146" s="15" t="str">
        <f t="shared" si="452"/>
        <v>Post-calc.</v>
      </c>
      <c r="I7146" s="27">
        <v>42185</v>
      </c>
    </row>
    <row r="7147" spans="1:9" x14ac:dyDescent="0.2">
      <c r="A7147" s="15" t="s">
        <v>11749</v>
      </c>
      <c r="B7147" s="15" t="str">
        <f t="shared" si="451"/>
        <v>4D677</v>
      </c>
      <c r="C7147" s="18">
        <v>0</v>
      </c>
      <c r="D7147" s="18">
        <v>0</v>
      </c>
      <c r="E7147" s="20">
        <v>42063</v>
      </c>
      <c r="F7147" s="15" t="s">
        <v>31</v>
      </c>
      <c r="G7147" s="15" t="s">
        <v>9774</v>
      </c>
      <c r="H7147" s="15" t="str">
        <f t="shared" si="452"/>
        <v>Post-calc.</v>
      </c>
      <c r="I7147" s="27">
        <v>42063</v>
      </c>
    </row>
    <row r="7148" spans="1:9" x14ac:dyDescent="0.2">
      <c r="A7148" s="15" t="s">
        <v>11748</v>
      </c>
      <c r="B7148" s="15" t="str">
        <f t="shared" si="451"/>
        <v>4D678</v>
      </c>
      <c r="C7148" s="18">
        <v>0</v>
      </c>
      <c r="D7148" s="18">
        <v>0</v>
      </c>
      <c r="E7148" s="20">
        <v>42035</v>
      </c>
      <c r="F7148" s="15" t="s">
        <v>31</v>
      </c>
      <c r="G7148" s="15" t="s">
        <v>9774</v>
      </c>
      <c r="H7148" s="15" t="str">
        <f t="shared" si="452"/>
        <v>Post-calc.</v>
      </c>
      <c r="I7148" s="27">
        <v>42035</v>
      </c>
    </row>
    <row r="7149" spans="1:9" x14ac:dyDescent="0.2">
      <c r="A7149" s="15" t="s">
        <v>11747</v>
      </c>
      <c r="B7149" s="15" t="str">
        <f t="shared" si="451"/>
        <v>4D679</v>
      </c>
      <c r="C7149" s="18">
        <v>0</v>
      </c>
      <c r="D7149" s="18">
        <v>0</v>
      </c>
      <c r="E7149" s="20">
        <v>42063</v>
      </c>
      <c r="F7149" s="15" t="s">
        <v>31</v>
      </c>
      <c r="G7149" s="15" t="s">
        <v>9774</v>
      </c>
      <c r="H7149" s="15" t="str">
        <f t="shared" si="452"/>
        <v>Post-calc.</v>
      </c>
      <c r="I7149" s="27">
        <v>42063</v>
      </c>
    </row>
    <row r="7150" spans="1:9" x14ac:dyDescent="0.2">
      <c r="A7150" s="15" t="s">
        <v>11746</v>
      </c>
      <c r="B7150" s="15" t="str">
        <f t="shared" si="451"/>
        <v>4D680</v>
      </c>
      <c r="C7150" s="18">
        <v>0</v>
      </c>
      <c r="D7150" s="18">
        <v>0</v>
      </c>
      <c r="E7150" s="20">
        <v>42124</v>
      </c>
      <c r="F7150" s="15" t="s">
        <v>31</v>
      </c>
      <c r="G7150" s="15" t="s">
        <v>9774</v>
      </c>
      <c r="H7150" s="15" t="str">
        <f t="shared" si="452"/>
        <v>Post-calc.</v>
      </c>
      <c r="I7150" s="27">
        <v>42124</v>
      </c>
    </row>
    <row r="7151" spans="1:9" x14ac:dyDescent="0.2">
      <c r="A7151" s="15" t="s">
        <v>11745</v>
      </c>
      <c r="B7151" s="15" t="str">
        <f t="shared" si="451"/>
        <v>4D681</v>
      </c>
      <c r="C7151" s="18">
        <v>0</v>
      </c>
      <c r="D7151" s="18">
        <v>0</v>
      </c>
      <c r="E7151" s="20"/>
      <c r="F7151" s="15" t="s">
        <v>12</v>
      </c>
      <c r="G7151" s="15" t="s">
        <v>9774</v>
      </c>
      <c r="H7151" s="15" t="str">
        <f t="shared" si="452"/>
        <v>Pre-calc.</v>
      </c>
      <c r="I7151" s="27">
        <v>42355</v>
      </c>
    </row>
    <row r="7152" spans="1:9" x14ac:dyDescent="0.2">
      <c r="A7152" s="15" t="s">
        <v>11744</v>
      </c>
      <c r="B7152" s="15" t="str">
        <f t="shared" si="451"/>
        <v>4D682</v>
      </c>
      <c r="C7152" s="18">
        <v>0</v>
      </c>
      <c r="D7152" s="18">
        <v>0</v>
      </c>
      <c r="E7152" s="20"/>
      <c r="F7152" s="15" t="s">
        <v>12</v>
      </c>
      <c r="G7152" s="15" t="s">
        <v>9774</v>
      </c>
      <c r="H7152" s="15" t="str">
        <f t="shared" si="452"/>
        <v>Pre-calc.</v>
      </c>
      <c r="I7152" s="27">
        <v>42321</v>
      </c>
    </row>
    <row r="7153" spans="1:9" x14ac:dyDescent="0.2">
      <c r="A7153" s="15" t="s">
        <v>11743</v>
      </c>
      <c r="B7153" s="15" t="str">
        <f t="shared" si="451"/>
        <v>4D683</v>
      </c>
      <c r="C7153" s="18">
        <v>0</v>
      </c>
      <c r="D7153" s="18">
        <v>0</v>
      </c>
      <c r="E7153" s="20"/>
      <c r="F7153" s="15" t="s">
        <v>12</v>
      </c>
      <c r="G7153" s="15" t="s">
        <v>9774</v>
      </c>
      <c r="H7153" s="15" t="str">
        <f t="shared" si="452"/>
        <v>Pre-calc.</v>
      </c>
      <c r="I7153" s="27">
        <v>42258</v>
      </c>
    </row>
    <row r="7154" spans="1:9" x14ac:dyDescent="0.2">
      <c r="A7154" s="15" t="s">
        <v>11742</v>
      </c>
      <c r="B7154" s="15" t="str">
        <f t="shared" si="451"/>
        <v>4D684</v>
      </c>
      <c r="C7154" s="18">
        <v>0</v>
      </c>
      <c r="D7154" s="18">
        <v>0</v>
      </c>
      <c r="E7154" s="20">
        <v>42063</v>
      </c>
      <c r="F7154" s="15" t="s">
        <v>31</v>
      </c>
      <c r="G7154" s="15" t="s">
        <v>9774</v>
      </c>
      <c r="H7154" s="15" t="str">
        <f t="shared" si="452"/>
        <v>Post-calc.</v>
      </c>
      <c r="I7154" s="27">
        <v>42063</v>
      </c>
    </row>
    <row r="7155" spans="1:9" x14ac:dyDescent="0.2">
      <c r="A7155" s="15" t="s">
        <v>11741</v>
      </c>
      <c r="B7155" s="15" t="str">
        <f t="shared" si="451"/>
        <v>4D685</v>
      </c>
      <c r="C7155" s="18">
        <v>0</v>
      </c>
      <c r="D7155" s="18">
        <v>0</v>
      </c>
      <c r="E7155" s="20">
        <v>42094</v>
      </c>
      <c r="F7155" s="15" t="s">
        <v>31</v>
      </c>
      <c r="G7155" s="15" t="s">
        <v>9774</v>
      </c>
      <c r="H7155" s="15" t="str">
        <f t="shared" si="452"/>
        <v>Post-calc.</v>
      </c>
      <c r="I7155" s="27">
        <v>42094</v>
      </c>
    </row>
    <row r="7156" spans="1:9" x14ac:dyDescent="0.2">
      <c r="A7156" s="15" t="s">
        <v>11740</v>
      </c>
      <c r="B7156" s="15" t="str">
        <f t="shared" si="451"/>
        <v>4D686</v>
      </c>
      <c r="C7156" s="18">
        <v>0</v>
      </c>
      <c r="D7156" s="18">
        <v>0</v>
      </c>
      <c r="E7156" s="20">
        <v>42063</v>
      </c>
      <c r="F7156" s="15" t="s">
        <v>31</v>
      </c>
      <c r="G7156" s="15" t="s">
        <v>9774</v>
      </c>
      <c r="H7156" s="15" t="str">
        <f t="shared" si="452"/>
        <v>Post-calc.</v>
      </c>
      <c r="I7156" s="27">
        <v>42063</v>
      </c>
    </row>
    <row r="7157" spans="1:9" x14ac:dyDescent="0.2">
      <c r="A7157" s="15" t="s">
        <v>11739</v>
      </c>
      <c r="B7157" s="15" t="str">
        <f t="shared" si="451"/>
        <v>4D687</v>
      </c>
      <c r="C7157" s="18">
        <v>0</v>
      </c>
      <c r="D7157" s="18">
        <v>0</v>
      </c>
      <c r="E7157" s="20">
        <v>42094</v>
      </c>
      <c r="F7157" s="15" t="s">
        <v>31</v>
      </c>
      <c r="G7157" s="15" t="s">
        <v>9774</v>
      </c>
      <c r="H7157" s="15" t="str">
        <f t="shared" si="452"/>
        <v>Post-calc.</v>
      </c>
      <c r="I7157" s="27">
        <v>42094</v>
      </c>
    </row>
    <row r="7158" spans="1:9" x14ac:dyDescent="0.2">
      <c r="A7158" s="15" t="s">
        <v>11738</v>
      </c>
      <c r="B7158" s="15" t="str">
        <f t="shared" si="451"/>
        <v>4D688</v>
      </c>
      <c r="C7158" s="18">
        <v>0</v>
      </c>
      <c r="D7158" s="18">
        <v>0</v>
      </c>
      <c r="E7158" s="20"/>
      <c r="F7158" s="15" t="s">
        <v>31</v>
      </c>
      <c r="G7158" s="15" t="s">
        <v>9774</v>
      </c>
      <c r="H7158" s="15" t="str">
        <f t="shared" si="452"/>
        <v>Pre-calc.</v>
      </c>
      <c r="I7158" s="27">
        <v>42309</v>
      </c>
    </row>
    <row r="7159" spans="1:9" x14ac:dyDescent="0.2">
      <c r="A7159" s="15" t="s">
        <v>11737</v>
      </c>
      <c r="B7159" s="15" t="str">
        <f t="shared" si="451"/>
        <v>4D689</v>
      </c>
      <c r="C7159" s="18">
        <v>0</v>
      </c>
      <c r="D7159" s="18">
        <v>0</v>
      </c>
      <c r="E7159" s="20"/>
      <c r="F7159" s="15" t="s">
        <v>12</v>
      </c>
      <c r="G7159" s="15" t="s">
        <v>9774</v>
      </c>
      <c r="H7159" s="15" t="str">
        <f t="shared" si="452"/>
        <v>Pre-calc.</v>
      </c>
      <c r="I7159" s="27"/>
    </row>
    <row r="7160" spans="1:9" x14ac:dyDescent="0.2">
      <c r="A7160" s="15" t="s">
        <v>11736</v>
      </c>
      <c r="B7160" s="15" t="str">
        <f t="shared" si="451"/>
        <v>4D690</v>
      </c>
      <c r="C7160" s="18">
        <v>0</v>
      </c>
      <c r="D7160" s="18">
        <v>0</v>
      </c>
      <c r="E7160" s="20">
        <v>42094</v>
      </c>
      <c r="F7160" s="15" t="s">
        <v>31</v>
      </c>
      <c r="G7160" s="15" t="s">
        <v>9774</v>
      </c>
      <c r="H7160" s="15" t="str">
        <f t="shared" si="452"/>
        <v>Post-calc.</v>
      </c>
      <c r="I7160" s="27">
        <v>42094</v>
      </c>
    </row>
    <row r="7161" spans="1:9" x14ac:dyDescent="0.2">
      <c r="A7161" s="15" t="s">
        <v>11735</v>
      </c>
      <c r="B7161" s="15" t="str">
        <f t="shared" si="451"/>
        <v>4D691</v>
      </c>
      <c r="C7161" s="18">
        <v>0</v>
      </c>
      <c r="D7161" s="18">
        <v>0</v>
      </c>
      <c r="E7161" s="20">
        <v>42124</v>
      </c>
      <c r="F7161" s="15" t="s">
        <v>31</v>
      </c>
      <c r="G7161" s="15" t="s">
        <v>9774</v>
      </c>
      <c r="H7161" s="15" t="str">
        <f t="shared" si="452"/>
        <v>Post-calc.</v>
      </c>
      <c r="I7161" s="27">
        <v>42124</v>
      </c>
    </row>
    <row r="7162" spans="1:9" x14ac:dyDescent="0.2">
      <c r="A7162" s="15" t="s">
        <v>11734</v>
      </c>
      <c r="B7162" s="15" t="str">
        <f t="shared" si="451"/>
        <v>4D692</v>
      </c>
      <c r="C7162" s="18">
        <v>0</v>
      </c>
      <c r="D7162" s="18">
        <v>0</v>
      </c>
      <c r="E7162" s="20">
        <v>42185</v>
      </c>
      <c r="F7162" s="15" t="s">
        <v>31</v>
      </c>
      <c r="G7162" s="15" t="s">
        <v>9774</v>
      </c>
      <c r="H7162" s="15" t="str">
        <f t="shared" si="452"/>
        <v>Post-calc.</v>
      </c>
      <c r="I7162" s="27">
        <v>42185</v>
      </c>
    </row>
    <row r="7163" spans="1:9" x14ac:dyDescent="0.2">
      <c r="A7163" s="15" t="s">
        <v>11733</v>
      </c>
      <c r="B7163" s="15" t="str">
        <f t="shared" si="451"/>
        <v>4D693</v>
      </c>
      <c r="C7163" s="18">
        <v>0</v>
      </c>
      <c r="D7163" s="18">
        <v>0</v>
      </c>
      <c r="E7163" s="20">
        <v>42094</v>
      </c>
      <c r="F7163" s="15" t="s">
        <v>31</v>
      </c>
      <c r="G7163" s="15" t="s">
        <v>9774</v>
      </c>
      <c r="H7163" s="15" t="str">
        <f t="shared" si="452"/>
        <v>Post-calc.</v>
      </c>
      <c r="I7163" s="27">
        <v>42094</v>
      </c>
    </row>
    <row r="7164" spans="1:9" x14ac:dyDescent="0.2">
      <c r="A7164" s="15" t="s">
        <v>11732</v>
      </c>
      <c r="B7164" s="15" t="str">
        <f t="shared" si="451"/>
        <v>4D694</v>
      </c>
      <c r="C7164" s="18">
        <v>0</v>
      </c>
      <c r="D7164" s="18">
        <v>0</v>
      </c>
      <c r="E7164" s="20">
        <v>42063</v>
      </c>
      <c r="F7164" s="15" t="s">
        <v>31</v>
      </c>
      <c r="G7164" s="15" t="s">
        <v>9774</v>
      </c>
      <c r="H7164" s="15" t="str">
        <f t="shared" si="452"/>
        <v>Post-calc.</v>
      </c>
      <c r="I7164" s="27">
        <v>42063</v>
      </c>
    </row>
    <row r="7165" spans="1:9" x14ac:dyDescent="0.2">
      <c r="A7165" s="15" t="s">
        <v>11731</v>
      </c>
      <c r="B7165" s="15" t="str">
        <f t="shared" si="451"/>
        <v>4D695</v>
      </c>
      <c r="C7165" s="18">
        <v>0</v>
      </c>
      <c r="D7165" s="18">
        <v>0</v>
      </c>
      <c r="E7165" s="20">
        <v>42094</v>
      </c>
      <c r="F7165" s="15" t="s">
        <v>31</v>
      </c>
      <c r="G7165" s="15" t="s">
        <v>9774</v>
      </c>
      <c r="H7165" s="15" t="str">
        <f t="shared" si="452"/>
        <v>Post-calc.</v>
      </c>
      <c r="I7165" s="27">
        <v>42094</v>
      </c>
    </row>
    <row r="7166" spans="1:9" x14ac:dyDescent="0.2">
      <c r="A7166" s="15" t="s">
        <v>11730</v>
      </c>
      <c r="B7166" s="15" t="str">
        <f t="shared" si="451"/>
        <v>4D696</v>
      </c>
      <c r="C7166" s="18">
        <v>0</v>
      </c>
      <c r="D7166" s="18">
        <v>0</v>
      </c>
      <c r="E7166" s="20">
        <v>42094</v>
      </c>
      <c r="F7166" s="15" t="s">
        <v>31</v>
      </c>
      <c r="G7166" s="15" t="s">
        <v>9774</v>
      </c>
      <c r="H7166" s="15" t="str">
        <f t="shared" si="452"/>
        <v>Post-calc.</v>
      </c>
      <c r="I7166" s="27">
        <v>42094</v>
      </c>
    </row>
    <row r="7167" spans="1:9" x14ac:dyDescent="0.2">
      <c r="A7167" s="15" t="s">
        <v>11729</v>
      </c>
      <c r="B7167" s="15" t="str">
        <f t="shared" si="451"/>
        <v>4D697</v>
      </c>
      <c r="C7167" s="18">
        <v>0</v>
      </c>
      <c r="D7167" s="18">
        <v>0</v>
      </c>
      <c r="E7167" s="20"/>
      <c r="F7167" s="15" t="s">
        <v>31</v>
      </c>
      <c r="G7167" s="15" t="s">
        <v>9774</v>
      </c>
      <c r="H7167" s="15" t="str">
        <f t="shared" si="452"/>
        <v>Pre-calc.</v>
      </c>
      <c r="I7167" s="27">
        <v>42328</v>
      </c>
    </row>
    <row r="7168" spans="1:9" x14ac:dyDescent="0.2">
      <c r="A7168" s="15" t="s">
        <v>11728</v>
      </c>
      <c r="B7168" s="15" t="str">
        <f t="shared" si="451"/>
        <v>4D698</v>
      </c>
      <c r="C7168" s="18">
        <v>0</v>
      </c>
      <c r="D7168" s="18">
        <v>0</v>
      </c>
      <c r="E7168" s="20"/>
      <c r="F7168" s="15" t="s">
        <v>12</v>
      </c>
      <c r="G7168" s="15" t="s">
        <v>9774</v>
      </c>
      <c r="H7168" s="15" t="str">
        <f t="shared" si="452"/>
        <v>Pre-calc.</v>
      </c>
      <c r="I7168" s="27"/>
    </row>
    <row r="7169" spans="1:9" x14ac:dyDescent="0.2">
      <c r="A7169" s="15" t="s">
        <v>11727</v>
      </c>
      <c r="B7169" s="15" t="str">
        <f t="shared" si="451"/>
        <v>4D699</v>
      </c>
      <c r="C7169" s="18">
        <v>0</v>
      </c>
      <c r="D7169" s="18">
        <v>0</v>
      </c>
      <c r="E7169" s="20"/>
      <c r="F7169" s="15" t="s">
        <v>12</v>
      </c>
      <c r="G7169" s="15" t="s">
        <v>9774</v>
      </c>
      <c r="H7169" s="15" t="str">
        <f t="shared" si="452"/>
        <v>Pre-calc.</v>
      </c>
      <c r="I7169" s="27">
        <v>42302</v>
      </c>
    </row>
    <row r="7170" spans="1:9" x14ac:dyDescent="0.2">
      <c r="A7170" s="15" t="s">
        <v>11726</v>
      </c>
      <c r="B7170" s="15" t="str">
        <f t="shared" si="451"/>
        <v>4D700</v>
      </c>
      <c r="C7170" s="18">
        <v>0</v>
      </c>
      <c r="D7170" s="18">
        <v>0</v>
      </c>
      <c r="E7170" s="20"/>
      <c r="F7170" s="15" t="s">
        <v>12</v>
      </c>
      <c r="G7170" s="15" t="s">
        <v>9774</v>
      </c>
      <c r="H7170" s="15" t="str">
        <f t="shared" si="452"/>
        <v>Pre-calc.</v>
      </c>
      <c r="I7170" s="27"/>
    </row>
    <row r="7171" spans="1:9" x14ac:dyDescent="0.2">
      <c r="A7171" s="15" t="s">
        <v>11725</v>
      </c>
      <c r="B7171" s="15" t="str">
        <f t="shared" si="451"/>
        <v>4D701</v>
      </c>
      <c r="C7171" s="18">
        <v>0</v>
      </c>
      <c r="D7171" s="18">
        <v>0</v>
      </c>
      <c r="E7171" s="20"/>
      <c r="F7171" s="15" t="s">
        <v>12</v>
      </c>
      <c r="G7171" s="15" t="s">
        <v>9774</v>
      </c>
      <c r="H7171" s="15" t="str">
        <f t="shared" si="452"/>
        <v>Pre-calc.</v>
      </c>
      <c r="I7171" s="27"/>
    </row>
    <row r="7172" spans="1:9" x14ac:dyDescent="0.2">
      <c r="A7172" s="15" t="s">
        <v>11724</v>
      </c>
      <c r="B7172" s="15" t="str">
        <f t="shared" si="451"/>
        <v>4D702</v>
      </c>
      <c r="C7172" s="18">
        <v>0</v>
      </c>
      <c r="D7172" s="18">
        <v>0</v>
      </c>
      <c r="E7172" s="20"/>
      <c r="F7172" s="15" t="s">
        <v>12</v>
      </c>
      <c r="G7172" s="15" t="s">
        <v>9774</v>
      </c>
      <c r="H7172" s="15" t="str">
        <f t="shared" si="452"/>
        <v>Pre-calc.</v>
      </c>
      <c r="I7172" s="27">
        <v>42481</v>
      </c>
    </row>
    <row r="7173" spans="1:9" x14ac:dyDescent="0.2">
      <c r="A7173" s="15" t="s">
        <v>11723</v>
      </c>
      <c r="B7173" s="15" t="str">
        <f t="shared" si="451"/>
        <v>4D703</v>
      </c>
      <c r="C7173" s="18">
        <v>0</v>
      </c>
      <c r="D7173" s="18">
        <v>0</v>
      </c>
      <c r="E7173" s="20"/>
      <c r="F7173" s="15" t="s">
        <v>12</v>
      </c>
      <c r="G7173" s="15" t="s">
        <v>9774</v>
      </c>
      <c r="H7173" s="15" t="str">
        <f t="shared" si="452"/>
        <v>Pre-calc.</v>
      </c>
      <c r="I7173" s="27"/>
    </row>
    <row r="7174" spans="1:9" x14ac:dyDescent="0.2">
      <c r="A7174" s="15" t="s">
        <v>11722</v>
      </c>
      <c r="B7174" s="15" t="str">
        <f t="shared" ref="B7174:B7237" si="453">LEFT(A7174,5)</f>
        <v>4D704</v>
      </c>
      <c r="C7174" s="18">
        <v>0</v>
      </c>
      <c r="D7174" s="18">
        <v>0</v>
      </c>
      <c r="E7174" s="20">
        <v>42094</v>
      </c>
      <c r="F7174" s="15" t="s">
        <v>31</v>
      </c>
      <c r="G7174" s="15" t="s">
        <v>9774</v>
      </c>
      <c r="H7174" s="15" t="str">
        <f t="shared" ref="H7174:H7237" si="454">+IF(E7174&gt;1,"Post-calc.","Pre-calc.")</f>
        <v>Post-calc.</v>
      </c>
      <c r="I7174" s="27">
        <v>42094</v>
      </c>
    </row>
    <row r="7175" spans="1:9" x14ac:dyDescent="0.2">
      <c r="A7175" s="15" t="s">
        <v>11721</v>
      </c>
      <c r="B7175" s="15" t="str">
        <f t="shared" si="453"/>
        <v>4D705</v>
      </c>
      <c r="C7175" s="18">
        <v>0</v>
      </c>
      <c r="D7175" s="18">
        <v>0</v>
      </c>
      <c r="E7175" s="20"/>
      <c r="F7175" s="15" t="s">
        <v>31</v>
      </c>
      <c r="G7175" s="15" t="s">
        <v>9774</v>
      </c>
      <c r="H7175" s="15" t="str">
        <f t="shared" si="454"/>
        <v>Pre-calc.</v>
      </c>
      <c r="I7175" s="27">
        <v>42248</v>
      </c>
    </row>
    <row r="7176" spans="1:9" x14ac:dyDescent="0.2">
      <c r="A7176" s="15" t="s">
        <v>11720</v>
      </c>
      <c r="B7176" s="15" t="str">
        <f t="shared" si="453"/>
        <v>4D706</v>
      </c>
      <c r="C7176" s="18">
        <v>0</v>
      </c>
      <c r="D7176" s="18">
        <v>0</v>
      </c>
      <c r="E7176" s="20"/>
      <c r="F7176" s="15" t="s">
        <v>12</v>
      </c>
      <c r="G7176" s="15" t="s">
        <v>9774</v>
      </c>
      <c r="H7176" s="15" t="str">
        <f t="shared" si="454"/>
        <v>Pre-calc.</v>
      </c>
      <c r="I7176" s="27">
        <v>42229</v>
      </c>
    </row>
    <row r="7177" spans="1:9" x14ac:dyDescent="0.2">
      <c r="A7177" s="15" t="s">
        <v>11719</v>
      </c>
      <c r="B7177" s="15" t="str">
        <f t="shared" si="453"/>
        <v>4D707</v>
      </c>
      <c r="C7177" s="18">
        <v>0</v>
      </c>
      <c r="D7177" s="18">
        <v>0</v>
      </c>
      <c r="E7177" s="20"/>
      <c r="F7177" s="15" t="s">
        <v>12</v>
      </c>
      <c r="G7177" s="15" t="s">
        <v>9774</v>
      </c>
      <c r="H7177" s="15" t="str">
        <f t="shared" si="454"/>
        <v>Pre-calc.</v>
      </c>
      <c r="I7177" s="27">
        <v>42183</v>
      </c>
    </row>
    <row r="7178" spans="1:9" x14ac:dyDescent="0.2">
      <c r="A7178" s="15" t="s">
        <v>11718</v>
      </c>
      <c r="B7178" s="15" t="str">
        <f t="shared" si="453"/>
        <v>4D708</v>
      </c>
      <c r="C7178" s="18">
        <v>0</v>
      </c>
      <c r="D7178" s="18">
        <v>0</v>
      </c>
      <c r="E7178" s="20">
        <v>42094</v>
      </c>
      <c r="F7178" s="15" t="s">
        <v>12</v>
      </c>
      <c r="G7178" s="15" t="s">
        <v>9774</v>
      </c>
      <c r="H7178" s="15" t="str">
        <f t="shared" si="454"/>
        <v>Post-calc.</v>
      </c>
      <c r="I7178" s="27">
        <v>42094</v>
      </c>
    </row>
    <row r="7179" spans="1:9" x14ac:dyDescent="0.2">
      <c r="A7179" s="15" t="s">
        <v>11717</v>
      </c>
      <c r="B7179" s="15" t="str">
        <f t="shared" si="453"/>
        <v>4D709</v>
      </c>
      <c r="C7179" s="18">
        <v>0</v>
      </c>
      <c r="D7179" s="18">
        <v>0</v>
      </c>
      <c r="E7179" s="20"/>
      <c r="F7179" s="15" t="s">
        <v>12</v>
      </c>
      <c r="G7179" s="15" t="s">
        <v>9774</v>
      </c>
      <c r="H7179" s="15" t="str">
        <f t="shared" si="454"/>
        <v>Pre-calc.</v>
      </c>
      <c r="I7179" s="27">
        <v>42185</v>
      </c>
    </row>
    <row r="7180" spans="1:9" x14ac:dyDescent="0.2">
      <c r="A7180" s="15" t="s">
        <v>11716</v>
      </c>
      <c r="B7180" s="15" t="str">
        <f t="shared" si="453"/>
        <v>4D710</v>
      </c>
      <c r="C7180" s="18">
        <v>0</v>
      </c>
      <c r="D7180" s="18">
        <v>0</v>
      </c>
      <c r="E7180" s="20">
        <v>42124</v>
      </c>
      <c r="F7180" s="15" t="s">
        <v>31</v>
      </c>
      <c r="G7180" s="15" t="s">
        <v>9774</v>
      </c>
      <c r="H7180" s="15" t="str">
        <f t="shared" si="454"/>
        <v>Post-calc.</v>
      </c>
      <c r="I7180" s="27">
        <v>42124</v>
      </c>
    </row>
    <row r="7181" spans="1:9" x14ac:dyDescent="0.2">
      <c r="A7181" s="15" t="s">
        <v>11715</v>
      </c>
      <c r="B7181" s="15" t="str">
        <f t="shared" si="453"/>
        <v>4D711</v>
      </c>
      <c r="C7181" s="18">
        <v>0</v>
      </c>
      <c r="D7181" s="18">
        <v>0</v>
      </c>
      <c r="E7181" s="20">
        <v>42124</v>
      </c>
      <c r="F7181" s="15" t="s">
        <v>31</v>
      </c>
      <c r="G7181" s="15" t="s">
        <v>9774</v>
      </c>
      <c r="H7181" s="15" t="str">
        <f t="shared" si="454"/>
        <v>Post-calc.</v>
      </c>
      <c r="I7181" s="27">
        <v>42124</v>
      </c>
    </row>
    <row r="7182" spans="1:9" x14ac:dyDescent="0.2">
      <c r="A7182" s="15" t="s">
        <v>11714</v>
      </c>
      <c r="B7182" s="15" t="str">
        <f t="shared" si="453"/>
        <v>4D712</v>
      </c>
      <c r="C7182" s="18">
        <v>0</v>
      </c>
      <c r="D7182" s="18">
        <v>0</v>
      </c>
      <c r="E7182" s="20">
        <v>42124</v>
      </c>
      <c r="F7182" s="15" t="s">
        <v>31</v>
      </c>
      <c r="G7182" s="15" t="s">
        <v>9774</v>
      </c>
      <c r="H7182" s="15" t="str">
        <f t="shared" si="454"/>
        <v>Post-calc.</v>
      </c>
      <c r="I7182" s="27">
        <v>42124</v>
      </c>
    </row>
    <row r="7183" spans="1:9" x14ac:dyDescent="0.2">
      <c r="A7183" s="15" t="s">
        <v>11713</v>
      </c>
      <c r="B7183" s="15" t="str">
        <f t="shared" si="453"/>
        <v>4D713</v>
      </c>
      <c r="C7183" s="18">
        <v>0</v>
      </c>
      <c r="D7183" s="18">
        <v>0</v>
      </c>
      <c r="E7183" s="20">
        <v>42094</v>
      </c>
      <c r="F7183" s="15" t="s">
        <v>31</v>
      </c>
      <c r="G7183" s="15" t="s">
        <v>9774</v>
      </c>
      <c r="H7183" s="15" t="str">
        <f t="shared" si="454"/>
        <v>Post-calc.</v>
      </c>
      <c r="I7183" s="27">
        <v>42094</v>
      </c>
    </row>
    <row r="7184" spans="1:9" x14ac:dyDescent="0.2">
      <c r="A7184" s="15" t="s">
        <v>11712</v>
      </c>
      <c r="B7184" s="15" t="str">
        <f t="shared" si="453"/>
        <v>4D714</v>
      </c>
      <c r="C7184" s="18">
        <v>377.23</v>
      </c>
      <c r="D7184" s="18">
        <v>67</v>
      </c>
      <c r="E7184" s="20">
        <v>42531</v>
      </c>
      <c r="F7184" s="15" t="s">
        <v>31</v>
      </c>
      <c r="G7184" s="15" t="s">
        <v>9774</v>
      </c>
      <c r="H7184" s="15" t="str">
        <f t="shared" si="454"/>
        <v>Post-calc.</v>
      </c>
      <c r="I7184" s="27">
        <v>42185</v>
      </c>
    </row>
    <row r="7185" spans="1:9" x14ac:dyDescent="0.2">
      <c r="A7185" s="15" t="s">
        <v>11711</v>
      </c>
      <c r="B7185" s="15" t="str">
        <f t="shared" si="453"/>
        <v>4D715</v>
      </c>
      <c r="C7185" s="18">
        <v>0</v>
      </c>
      <c r="D7185" s="18">
        <v>0</v>
      </c>
      <c r="E7185" s="20"/>
      <c r="F7185" s="15" t="s">
        <v>31</v>
      </c>
      <c r="G7185" s="15" t="s">
        <v>9774</v>
      </c>
      <c r="H7185" s="15" t="str">
        <f t="shared" si="454"/>
        <v>Pre-calc.</v>
      </c>
      <c r="I7185" s="27">
        <v>42063</v>
      </c>
    </row>
    <row r="7186" spans="1:9" x14ac:dyDescent="0.2">
      <c r="A7186" s="15" t="s">
        <v>11710</v>
      </c>
      <c r="B7186" s="15" t="str">
        <f t="shared" si="453"/>
        <v>4D716</v>
      </c>
      <c r="C7186" s="18">
        <v>0</v>
      </c>
      <c r="D7186" s="18">
        <v>0</v>
      </c>
      <c r="E7186" s="20">
        <v>42124</v>
      </c>
      <c r="F7186" s="15" t="s">
        <v>12</v>
      </c>
      <c r="G7186" s="15" t="s">
        <v>9774</v>
      </c>
      <c r="H7186" s="15" t="str">
        <f t="shared" si="454"/>
        <v>Post-calc.</v>
      </c>
      <c r="I7186" s="27">
        <v>42124</v>
      </c>
    </row>
    <row r="7187" spans="1:9" x14ac:dyDescent="0.2">
      <c r="A7187" s="15" t="s">
        <v>11709</v>
      </c>
      <c r="B7187" s="15" t="str">
        <f t="shared" si="453"/>
        <v>4D717</v>
      </c>
      <c r="C7187" s="18">
        <v>0</v>
      </c>
      <c r="D7187" s="18">
        <v>0</v>
      </c>
      <c r="E7187" s="20"/>
      <c r="F7187" s="15" t="s">
        <v>31</v>
      </c>
      <c r="G7187" s="15" t="s">
        <v>9774</v>
      </c>
      <c r="H7187" s="15" t="str">
        <f t="shared" si="454"/>
        <v>Pre-calc.</v>
      </c>
      <c r="I7187" s="27">
        <v>42328</v>
      </c>
    </row>
    <row r="7188" spans="1:9" x14ac:dyDescent="0.2">
      <c r="A7188" s="15" t="s">
        <v>11708</v>
      </c>
      <c r="B7188" s="15" t="str">
        <f t="shared" si="453"/>
        <v>4D718</v>
      </c>
      <c r="C7188" s="18">
        <v>777.23</v>
      </c>
      <c r="D7188" s="18">
        <v>1347</v>
      </c>
      <c r="E7188" s="20">
        <v>42531</v>
      </c>
      <c r="F7188" s="15" t="s">
        <v>31</v>
      </c>
      <c r="G7188" s="15" t="s">
        <v>9774</v>
      </c>
      <c r="H7188" s="15" t="str">
        <f t="shared" si="454"/>
        <v>Post-calc.</v>
      </c>
      <c r="I7188" s="27">
        <v>42116</v>
      </c>
    </row>
    <row r="7189" spans="1:9" x14ac:dyDescent="0.2">
      <c r="A7189" s="15" t="s">
        <v>11707</v>
      </c>
      <c r="B7189" s="15" t="str">
        <f t="shared" si="453"/>
        <v>4D719</v>
      </c>
      <c r="C7189" s="18">
        <v>0</v>
      </c>
      <c r="D7189" s="18">
        <v>0</v>
      </c>
      <c r="E7189" s="20">
        <v>42124</v>
      </c>
      <c r="F7189" s="15" t="s">
        <v>31</v>
      </c>
      <c r="G7189" s="15" t="s">
        <v>9774</v>
      </c>
      <c r="H7189" s="15" t="str">
        <f t="shared" si="454"/>
        <v>Post-calc.</v>
      </c>
      <c r="I7189" s="27">
        <v>42124</v>
      </c>
    </row>
    <row r="7190" spans="1:9" x14ac:dyDescent="0.2">
      <c r="A7190" s="15" t="s">
        <v>11706</v>
      </c>
      <c r="B7190" s="15" t="str">
        <f t="shared" si="453"/>
        <v>4D720</v>
      </c>
      <c r="C7190" s="18">
        <v>0</v>
      </c>
      <c r="D7190" s="18">
        <v>0</v>
      </c>
      <c r="E7190" s="20">
        <v>42094</v>
      </c>
      <c r="F7190" s="15" t="s">
        <v>31</v>
      </c>
      <c r="G7190" s="15" t="s">
        <v>9774</v>
      </c>
      <c r="H7190" s="15" t="str">
        <f t="shared" si="454"/>
        <v>Post-calc.</v>
      </c>
      <c r="I7190" s="27">
        <v>42094</v>
      </c>
    </row>
    <row r="7191" spans="1:9" x14ac:dyDescent="0.2">
      <c r="A7191" s="15" t="s">
        <v>11705</v>
      </c>
      <c r="B7191" s="15" t="str">
        <f t="shared" si="453"/>
        <v>4D721</v>
      </c>
      <c r="C7191" s="18">
        <v>0</v>
      </c>
      <c r="D7191" s="18">
        <v>0</v>
      </c>
      <c r="E7191" s="20"/>
      <c r="F7191" s="15" t="s">
        <v>12</v>
      </c>
      <c r="G7191" s="15" t="s">
        <v>9774</v>
      </c>
      <c r="H7191" s="15" t="str">
        <f t="shared" si="454"/>
        <v>Pre-calc.</v>
      </c>
      <c r="I7191" s="27"/>
    </row>
    <row r="7192" spans="1:9" x14ac:dyDescent="0.2">
      <c r="A7192" s="15" t="s">
        <v>11704</v>
      </c>
      <c r="B7192" s="15" t="str">
        <f t="shared" si="453"/>
        <v>4D722</v>
      </c>
      <c r="C7192" s="18">
        <v>0</v>
      </c>
      <c r="D7192" s="18">
        <v>0</v>
      </c>
      <c r="E7192" s="20"/>
      <c r="F7192" s="15" t="s">
        <v>12</v>
      </c>
      <c r="G7192" s="15" t="s">
        <v>9774</v>
      </c>
      <c r="H7192" s="15" t="str">
        <f t="shared" si="454"/>
        <v>Pre-calc.</v>
      </c>
      <c r="I7192" s="27"/>
    </row>
    <row r="7193" spans="1:9" x14ac:dyDescent="0.2">
      <c r="A7193" s="15" t="s">
        <v>11703</v>
      </c>
      <c r="B7193" s="15" t="str">
        <f t="shared" si="453"/>
        <v>4D723</v>
      </c>
      <c r="C7193" s="18">
        <v>0</v>
      </c>
      <c r="D7193" s="18">
        <v>0</v>
      </c>
      <c r="E7193" s="20"/>
      <c r="F7193" s="15" t="s">
        <v>12</v>
      </c>
      <c r="G7193" s="15" t="s">
        <v>9774</v>
      </c>
      <c r="H7193" s="15" t="str">
        <f t="shared" si="454"/>
        <v>Pre-calc.</v>
      </c>
      <c r="I7193" s="27"/>
    </row>
    <row r="7194" spans="1:9" x14ac:dyDescent="0.2">
      <c r="A7194" s="15" t="s">
        <v>11702</v>
      </c>
      <c r="B7194" s="15" t="str">
        <f t="shared" si="453"/>
        <v>4D724</v>
      </c>
      <c r="C7194" s="18">
        <v>0</v>
      </c>
      <c r="D7194" s="18">
        <v>0</v>
      </c>
      <c r="E7194" s="20"/>
      <c r="F7194" s="15" t="s">
        <v>12</v>
      </c>
      <c r="G7194" s="15" t="s">
        <v>9774</v>
      </c>
      <c r="H7194" s="15" t="str">
        <f t="shared" si="454"/>
        <v>Pre-calc.</v>
      </c>
      <c r="I7194" s="27"/>
    </row>
    <row r="7195" spans="1:9" x14ac:dyDescent="0.2">
      <c r="A7195" s="15" t="s">
        <v>11701</v>
      </c>
      <c r="B7195" s="15" t="str">
        <f t="shared" si="453"/>
        <v>4D725</v>
      </c>
      <c r="C7195" s="18">
        <v>0</v>
      </c>
      <c r="D7195" s="18">
        <v>0</v>
      </c>
      <c r="E7195" s="20">
        <v>42094</v>
      </c>
      <c r="F7195" s="15" t="s">
        <v>31</v>
      </c>
      <c r="G7195" s="15" t="s">
        <v>9774</v>
      </c>
      <c r="H7195" s="15" t="str">
        <f t="shared" si="454"/>
        <v>Post-calc.</v>
      </c>
      <c r="I7195" s="27">
        <v>42094</v>
      </c>
    </row>
    <row r="7196" spans="1:9" x14ac:dyDescent="0.2">
      <c r="A7196" s="15" t="s">
        <v>11700</v>
      </c>
      <c r="B7196" s="15" t="str">
        <f t="shared" si="453"/>
        <v>4D726</v>
      </c>
      <c r="C7196" s="18">
        <v>0</v>
      </c>
      <c r="D7196" s="18">
        <v>0</v>
      </c>
      <c r="E7196" s="20">
        <v>42155</v>
      </c>
      <c r="F7196" s="15" t="s">
        <v>31</v>
      </c>
      <c r="G7196" s="15" t="s">
        <v>9774</v>
      </c>
      <c r="H7196" s="15" t="str">
        <f t="shared" si="454"/>
        <v>Post-calc.</v>
      </c>
      <c r="I7196" s="27">
        <v>42155</v>
      </c>
    </row>
    <row r="7197" spans="1:9" x14ac:dyDescent="0.2">
      <c r="A7197" s="15" t="s">
        <v>11699</v>
      </c>
      <c r="B7197" s="15" t="str">
        <f t="shared" si="453"/>
        <v>4D727</v>
      </c>
      <c r="C7197" s="18">
        <v>0</v>
      </c>
      <c r="D7197" s="18">
        <v>0</v>
      </c>
      <c r="E7197" s="20"/>
      <c r="F7197" s="15" t="s">
        <v>12</v>
      </c>
      <c r="G7197" s="15" t="s">
        <v>9774</v>
      </c>
      <c r="H7197" s="15" t="str">
        <f t="shared" si="454"/>
        <v>Pre-calc.</v>
      </c>
      <c r="I7197" s="27">
        <v>42221</v>
      </c>
    </row>
    <row r="7198" spans="1:9" x14ac:dyDescent="0.2">
      <c r="A7198" s="15" t="s">
        <v>11698</v>
      </c>
      <c r="B7198" s="15" t="str">
        <f t="shared" si="453"/>
        <v>4D728</v>
      </c>
      <c r="C7198" s="18">
        <v>0</v>
      </c>
      <c r="D7198" s="18">
        <v>0</v>
      </c>
      <c r="E7198" s="20">
        <v>42094</v>
      </c>
      <c r="F7198" s="15" t="s">
        <v>31</v>
      </c>
      <c r="G7198" s="15" t="s">
        <v>9774</v>
      </c>
      <c r="H7198" s="15" t="str">
        <f t="shared" si="454"/>
        <v>Post-calc.</v>
      </c>
      <c r="I7198" s="27">
        <v>42094</v>
      </c>
    </row>
    <row r="7199" spans="1:9" x14ac:dyDescent="0.2">
      <c r="A7199" s="15" t="s">
        <v>11697</v>
      </c>
      <c r="B7199" s="15" t="str">
        <f t="shared" si="453"/>
        <v>4D729</v>
      </c>
      <c r="C7199" s="18">
        <v>977.23</v>
      </c>
      <c r="D7199" s="18">
        <v>1192</v>
      </c>
      <c r="E7199" s="20">
        <v>42531</v>
      </c>
      <c r="F7199" s="15" t="s">
        <v>31</v>
      </c>
      <c r="G7199" s="15" t="s">
        <v>9774</v>
      </c>
      <c r="H7199" s="15" t="str">
        <f t="shared" si="454"/>
        <v>Post-calc.</v>
      </c>
      <c r="I7199" s="27">
        <v>42166</v>
      </c>
    </row>
    <row r="7200" spans="1:9" x14ac:dyDescent="0.2">
      <c r="A7200" s="15" t="s">
        <v>11696</v>
      </c>
      <c r="B7200" s="15" t="str">
        <f t="shared" si="453"/>
        <v>4D730</v>
      </c>
      <c r="C7200" s="18">
        <v>0</v>
      </c>
      <c r="D7200" s="18">
        <v>0</v>
      </c>
      <c r="E7200" s="20"/>
      <c r="F7200" s="15" t="s">
        <v>12</v>
      </c>
      <c r="G7200" s="15" t="s">
        <v>9774</v>
      </c>
      <c r="H7200" s="15" t="str">
        <f t="shared" si="454"/>
        <v>Pre-calc.</v>
      </c>
      <c r="I7200" s="27">
        <v>42359</v>
      </c>
    </row>
    <row r="7201" spans="1:9" x14ac:dyDescent="0.2">
      <c r="A7201" s="15" t="s">
        <v>11695</v>
      </c>
      <c r="B7201" s="15" t="str">
        <f t="shared" si="453"/>
        <v>4D731</v>
      </c>
      <c r="C7201" s="18">
        <v>0</v>
      </c>
      <c r="D7201" s="18">
        <v>0</v>
      </c>
      <c r="E7201" s="20">
        <v>42094</v>
      </c>
      <c r="F7201" s="15" t="s">
        <v>31</v>
      </c>
      <c r="G7201" s="15" t="s">
        <v>9774</v>
      </c>
      <c r="H7201" s="15" t="str">
        <f t="shared" si="454"/>
        <v>Post-calc.</v>
      </c>
      <c r="I7201" s="27">
        <v>42094</v>
      </c>
    </row>
    <row r="7202" spans="1:9" x14ac:dyDescent="0.2">
      <c r="A7202" s="15" t="s">
        <v>11694</v>
      </c>
      <c r="B7202" s="15" t="str">
        <f t="shared" si="453"/>
        <v>4D734</v>
      </c>
      <c r="C7202" s="18">
        <v>0</v>
      </c>
      <c r="D7202" s="18">
        <v>0</v>
      </c>
      <c r="E7202" s="20"/>
      <c r="F7202" s="15" t="s">
        <v>12</v>
      </c>
      <c r="G7202" s="15" t="s">
        <v>9774</v>
      </c>
      <c r="H7202" s="15" t="str">
        <f t="shared" si="454"/>
        <v>Pre-calc.</v>
      </c>
      <c r="I7202" s="27">
        <v>42300</v>
      </c>
    </row>
    <row r="7203" spans="1:9" x14ac:dyDescent="0.2">
      <c r="A7203" s="15" t="s">
        <v>11693</v>
      </c>
      <c r="B7203" s="15" t="str">
        <f t="shared" si="453"/>
        <v>4D735</v>
      </c>
      <c r="C7203" s="18">
        <v>0</v>
      </c>
      <c r="D7203" s="18">
        <v>0</v>
      </c>
      <c r="E7203" s="20"/>
      <c r="F7203" s="15" t="s">
        <v>12</v>
      </c>
      <c r="G7203" s="15" t="s">
        <v>9774</v>
      </c>
      <c r="H7203" s="15" t="str">
        <f t="shared" si="454"/>
        <v>Pre-calc.</v>
      </c>
      <c r="I7203" s="27">
        <v>42287</v>
      </c>
    </row>
    <row r="7204" spans="1:9" x14ac:dyDescent="0.2">
      <c r="A7204" s="15" t="s">
        <v>11692</v>
      </c>
      <c r="B7204" s="15" t="str">
        <f t="shared" si="453"/>
        <v>4D736</v>
      </c>
      <c r="C7204" s="18">
        <v>0</v>
      </c>
      <c r="D7204" s="18">
        <v>0</v>
      </c>
      <c r="E7204" s="20"/>
      <c r="F7204" s="15" t="s">
        <v>12</v>
      </c>
      <c r="G7204" s="15" t="s">
        <v>9774</v>
      </c>
      <c r="H7204" s="15" t="str">
        <f t="shared" si="454"/>
        <v>Pre-calc.</v>
      </c>
      <c r="I7204" s="27">
        <v>42302</v>
      </c>
    </row>
    <row r="7205" spans="1:9" x14ac:dyDescent="0.2">
      <c r="A7205" s="15" t="s">
        <v>11691</v>
      </c>
      <c r="B7205" s="15" t="str">
        <f t="shared" si="453"/>
        <v>4D737</v>
      </c>
      <c r="C7205" s="18">
        <v>0</v>
      </c>
      <c r="D7205" s="18">
        <v>0</v>
      </c>
      <c r="E7205" s="20">
        <v>42094</v>
      </c>
      <c r="F7205" s="15" t="s">
        <v>31</v>
      </c>
      <c r="G7205" s="15" t="s">
        <v>9774</v>
      </c>
      <c r="H7205" s="15" t="str">
        <f t="shared" si="454"/>
        <v>Post-calc.</v>
      </c>
      <c r="I7205" s="27">
        <v>42094</v>
      </c>
    </row>
    <row r="7206" spans="1:9" x14ac:dyDescent="0.2">
      <c r="A7206" s="15" t="s">
        <v>11690</v>
      </c>
      <c r="B7206" s="15" t="str">
        <f t="shared" si="453"/>
        <v>4D738</v>
      </c>
      <c r="C7206" s="18">
        <v>0</v>
      </c>
      <c r="D7206" s="18">
        <v>0</v>
      </c>
      <c r="E7206" s="20">
        <v>42124</v>
      </c>
      <c r="F7206" s="15" t="s">
        <v>31</v>
      </c>
      <c r="G7206" s="15" t="s">
        <v>9774</v>
      </c>
      <c r="H7206" s="15" t="str">
        <f t="shared" si="454"/>
        <v>Post-calc.</v>
      </c>
      <c r="I7206" s="27">
        <v>42124</v>
      </c>
    </row>
    <row r="7207" spans="1:9" x14ac:dyDescent="0.2">
      <c r="A7207" s="15" t="s">
        <v>11689</v>
      </c>
      <c r="B7207" s="15" t="str">
        <f t="shared" si="453"/>
        <v>4D739</v>
      </c>
      <c r="C7207" s="18">
        <v>0</v>
      </c>
      <c r="D7207" s="18">
        <v>0</v>
      </c>
      <c r="E7207" s="20">
        <v>42094</v>
      </c>
      <c r="F7207" s="15" t="s">
        <v>31</v>
      </c>
      <c r="G7207" s="15" t="s">
        <v>9774</v>
      </c>
      <c r="H7207" s="15" t="str">
        <f t="shared" si="454"/>
        <v>Post-calc.</v>
      </c>
      <c r="I7207" s="27">
        <v>42094</v>
      </c>
    </row>
    <row r="7208" spans="1:9" x14ac:dyDescent="0.2">
      <c r="A7208" s="15" t="s">
        <v>11688</v>
      </c>
      <c r="B7208" s="15" t="str">
        <f t="shared" si="453"/>
        <v>4D740</v>
      </c>
      <c r="C7208" s="18">
        <v>0</v>
      </c>
      <c r="D7208" s="18">
        <v>0</v>
      </c>
      <c r="E7208" s="20"/>
      <c r="F7208" s="15" t="s">
        <v>12</v>
      </c>
      <c r="G7208" s="15" t="s">
        <v>9774</v>
      </c>
      <c r="H7208" s="15" t="str">
        <f t="shared" si="454"/>
        <v>Pre-calc.</v>
      </c>
      <c r="I7208" s="27">
        <v>42223</v>
      </c>
    </row>
    <row r="7209" spans="1:9" x14ac:dyDescent="0.2">
      <c r="A7209" s="15" t="s">
        <v>11687</v>
      </c>
      <c r="B7209" s="15" t="str">
        <f t="shared" si="453"/>
        <v>4D741</v>
      </c>
      <c r="C7209" s="18">
        <v>0</v>
      </c>
      <c r="D7209" s="18">
        <v>0</v>
      </c>
      <c r="E7209" s="20">
        <v>42185</v>
      </c>
      <c r="F7209" s="15" t="s">
        <v>31</v>
      </c>
      <c r="G7209" s="15" t="s">
        <v>9774</v>
      </c>
      <c r="H7209" s="15" t="str">
        <f t="shared" si="454"/>
        <v>Post-calc.</v>
      </c>
      <c r="I7209" s="27">
        <v>42185</v>
      </c>
    </row>
    <row r="7210" spans="1:9" x14ac:dyDescent="0.2">
      <c r="A7210" s="15" t="s">
        <v>11686</v>
      </c>
      <c r="B7210" s="15" t="str">
        <f t="shared" si="453"/>
        <v>4D742</v>
      </c>
      <c r="C7210" s="18">
        <v>0</v>
      </c>
      <c r="D7210" s="18">
        <v>0</v>
      </c>
      <c r="E7210" s="20">
        <v>42094</v>
      </c>
      <c r="F7210" s="15" t="s">
        <v>31</v>
      </c>
      <c r="G7210" s="15" t="s">
        <v>9774</v>
      </c>
      <c r="H7210" s="15" t="str">
        <f t="shared" si="454"/>
        <v>Post-calc.</v>
      </c>
      <c r="I7210" s="27">
        <v>42094</v>
      </c>
    </row>
    <row r="7211" spans="1:9" x14ac:dyDescent="0.2">
      <c r="A7211" s="15" t="s">
        <v>11685</v>
      </c>
      <c r="B7211" s="15" t="str">
        <f t="shared" si="453"/>
        <v>4D743</v>
      </c>
      <c r="C7211" s="18">
        <v>0</v>
      </c>
      <c r="D7211" s="18">
        <v>0</v>
      </c>
      <c r="E7211" s="20">
        <v>42124</v>
      </c>
      <c r="F7211" s="15" t="s">
        <v>31</v>
      </c>
      <c r="G7211" s="15" t="s">
        <v>9774</v>
      </c>
      <c r="H7211" s="15" t="str">
        <f t="shared" si="454"/>
        <v>Post-calc.</v>
      </c>
      <c r="I7211" s="27">
        <v>42124</v>
      </c>
    </row>
    <row r="7212" spans="1:9" x14ac:dyDescent="0.2">
      <c r="A7212" s="15" t="s">
        <v>11684</v>
      </c>
      <c r="B7212" s="15" t="str">
        <f t="shared" si="453"/>
        <v>4D744</v>
      </c>
      <c r="C7212" s="18">
        <v>0</v>
      </c>
      <c r="D7212" s="18">
        <v>0</v>
      </c>
      <c r="E7212" s="20"/>
      <c r="F7212" s="15" t="s">
        <v>31</v>
      </c>
      <c r="G7212" s="15" t="s">
        <v>9774</v>
      </c>
      <c r="H7212" s="15" t="str">
        <f t="shared" si="454"/>
        <v>Pre-calc.</v>
      </c>
      <c r="I7212" s="27">
        <v>42208</v>
      </c>
    </row>
    <row r="7213" spans="1:9" x14ac:dyDescent="0.2">
      <c r="A7213" s="15" t="s">
        <v>11683</v>
      </c>
      <c r="B7213" s="15" t="str">
        <f t="shared" si="453"/>
        <v>4D745</v>
      </c>
      <c r="C7213" s="18">
        <v>0</v>
      </c>
      <c r="D7213" s="18">
        <v>0</v>
      </c>
      <c r="E7213" s="20">
        <v>42094</v>
      </c>
      <c r="F7213" s="15" t="s">
        <v>31</v>
      </c>
      <c r="G7213" s="15" t="s">
        <v>9774</v>
      </c>
      <c r="H7213" s="15" t="str">
        <f t="shared" si="454"/>
        <v>Post-calc.</v>
      </c>
      <c r="I7213" s="27">
        <v>42094</v>
      </c>
    </row>
    <row r="7214" spans="1:9" x14ac:dyDescent="0.2">
      <c r="A7214" s="15" t="s">
        <v>11682</v>
      </c>
      <c r="B7214" s="15" t="str">
        <f t="shared" si="453"/>
        <v>4D746</v>
      </c>
      <c r="C7214" s="18">
        <v>0</v>
      </c>
      <c r="D7214" s="18">
        <v>0</v>
      </c>
      <c r="E7214" s="20">
        <v>42185</v>
      </c>
      <c r="F7214" s="15" t="s">
        <v>31</v>
      </c>
      <c r="G7214" s="15" t="s">
        <v>9774</v>
      </c>
      <c r="H7214" s="15" t="str">
        <f t="shared" si="454"/>
        <v>Post-calc.</v>
      </c>
      <c r="I7214" s="27">
        <v>42185</v>
      </c>
    </row>
    <row r="7215" spans="1:9" x14ac:dyDescent="0.2">
      <c r="A7215" s="15" t="s">
        <v>11681</v>
      </c>
      <c r="B7215" s="15" t="str">
        <f t="shared" si="453"/>
        <v>4D747</v>
      </c>
      <c r="C7215" s="18">
        <v>0</v>
      </c>
      <c r="D7215" s="18">
        <v>0</v>
      </c>
      <c r="E7215" s="20">
        <v>42185</v>
      </c>
      <c r="F7215" s="15" t="s">
        <v>31</v>
      </c>
      <c r="G7215" s="15" t="s">
        <v>9774</v>
      </c>
      <c r="H7215" s="15" t="str">
        <f t="shared" si="454"/>
        <v>Post-calc.</v>
      </c>
      <c r="I7215" s="27">
        <v>42185</v>
      </c>
    </row>
    <row r="7216" spans="1:9" x14ac:dyDescent="0.2">
      <c r="A7216" s="15" t="s">
        <v>11680</v>
      </c>
      <c r="B7216" s="15" t="str">
        <f t="shared" si="453"/>
        <v>4D753</v>
      </c>
      <c r="C7216" s="18">
        <v>777.23</v>
      </c>
      <c r="D7216" s="18">
        <v>770</v>
      </c>
      <c r="E7216" s="20">
        <v>42531</v>
      </c>
      <c r="F7216" s="15" t="s">
        <v>31</v>
      </c>
      <c r="G7216" s="15" t="s">
        <v>9774</v>
      </c>
      <c r="H7216" s="15" t="str">
        <f t="shared" si="454"/>
        <v>Post-calc.</v>
      </c>
      <c r="I7216" s="27">
        <v>42185</v>
      </c>
    </row>
    <row r="7217" spans="1:9" x14ac:dyDescent="0.2">
      <c r="A7217" s="15" t="s">
        <v>11679</v>
      </c>
      <c r="B7217" s="15" t="str">
        <f t="shared" si="453"/>
        <v>4D754</v>
      </c>
      <c r="C7217" s="18">
        <v>0</v>
      </c>
      <c r="D7217" s="18">
        <v>0</v>
      </c>
      <c r="E7217" s="20">
        <v>42094</v>
      </c>
      <c r="F7217" s="15" t="s">
        <v>31</v>
      </c>
      <c r="G7217" s="15" t="s">
        <v>9774</v>
      </c>
      <c r="H7217" s="15" t="str">
        <f t="shared" si="454"/>
        <v>Post-calc.</v>
      </c>
      <c r="I7217" s="27">
        <v>42094</v>
      </c>
    </row>
    <row r="7218" spans="1:9" x14ac:dyDescent="0.2">
      <c r="A7218" s="15" t="s">
        <v>11678</v>
      </c>
      <c r="B7218" s="15" t="str">
        <f t="shared" si="453"/>
        <v>4D755</v>
      </c>
      <c r="C7218" s="18">
        <v>0</v>
      </c>
      <c r="D7218" s="18">
        <v>0</v>
      </c>
      <c r="E7218" s="20">
        <v>42124</v>
      </c>
      <c r="F7218" s="15" t="s">
        <v>31</v>
      </c>
      <c r="G7218" s="15" t="s">
        <v>9774</v>
      </c>
      <c r="H7218" s="15" t="str">
        <f t="shared" si="454"/>
        <v>Post-calc.</v>
      </c>
      <c r="I7218" s="27">
        <v>42124</v>
      </c>
    </row>
    <row r="7219" spans="1:9" x14ac:dyDescent="0.2">
      <c r="A7219" s="15" t="s">
        <v>11677</v>
      </c>
      <c r="B7219" s="15" t="str">
        <f t="shared" si="453"/>
        <v>4D757</v>
      </c>
      <c r="C7219" s="18">
        <v>0</v>
      </c>
      <c r="D7219" s="18">
        <v>0</v>
      </c>
      <c r="E7219" s="20">
        <v>42155</v>
      </c>
      <c r="F7219" s="15" t="s">
        <v>31</v>
      </c>
      <c r="G7219" s="15" t="s">
        <v>9774</v>
      </c>
      <c r="H7219" s="15" t="str">
        <f t="shared" si="454"/>
        <v>Post-calc.</v>
      </c>
      <c r="I7219" s="27">
        <v>42155</v>
      </c>
    </row>
    <row r="7220" spans="1:9" x14ac:dyDescent="0.2">
      <c r="A7220" s="15" t="s">
        <v>11676</v>
      </c>
      <c r="B7220" s="15" t="str">
        <f t="shared" si="453"/>
        <v>4D758</v>
      </c>
      <c r="C7220" s="18">
        <v>0</v>
      </c>
      <c r="D7220" s="18">
        <v>0</v>
      </c>
      <c r="E7220" s="20"/>
      <c r="F7220" s="15" t="s">
        <v>31</v>
      </c>
      <c r="G7220" s="15" t="s">
        <v>9774</v>
      </c>
      <c r="H7220" s="15" t="str">
        <f t="shared" si="454"/>
        <v>Pre-calc.</v>
      </c>
      <c r="I7220" s="27">
        <v>42208</v>
      </c>
    </row>
    <row r="7221" spans="1:9" x14ac:dyDescent="0.2">
      <c r="A7221" s="15" t="s">
        <v>11675</v>
      </c>
      <c r="B7221" s="15" t="str">
        <f t="shared" si="453"/>
        <v>4D759</v>
      </c>
      <c r="C7221" s="18">
        <v>0</v>
      </c>
      <c r="D7221" s="18">
        <v>0</v>
      </c>
      <c r="E7221" s="20">
        <v>42124</v>
      </c>
      <c r="F7221" s="15" t="s">
        <v>31</v>
      </c>
      <c r="G7221" s="15" t="s">
        <v>9774</v>
      </c>
      <c r="H7221" s="15" t="str">
        <f t="shared" si="454"/>
        <v>Post-calc.</v>
      </c>
      <c r="I7221" s="27">
        <v>42124</v>
      </c>
    </row>
    <row r="7222" spans="1:9" x14ac:dyDescent="0.2">
      <c r="A7222" s="15" t="s">
        <v>11674</v>
      </c>
      <c r="B7222" s="15" t="str">
        <f t="shared" si="453"/>
        <v>4D760</v>
      </c>
      <c r="C7222" s="18">
        <v>0</v>
      </c>
      <c r="D7222" s="18">
        <v>0</v>
      </c>
      <c r="E7222" s="20"/>
      <c r="F7222" s="15" t="s">
        <v>12</v>
      </c>
      <c r="G7222" s="15" t="s">
        <v>9774</v>
      </c>
      <c r="H7222" s="15" t="str">
        <f t="shared" si="454"/>
        <v>Pre-calc.</v>
      </c>
      <c r="I7222" s="27"/>
    </row>
    <row r="7223" spans="1:9" x14ac:dyDescent="0.2">
      <c r="A7223" s="15" t="s">
        <v>11673</v>
      </c>
      <c r="B7223" s="15" t="str">
        <f t="shared" si="453"/>
        <v>4D761</v>
      </c>
      <c r="C7223" s="18">
        <v>0</v>
      </c>
      <c r="D7223" s="18">
        <v>0</v>
      </c>
      <c r="E7223" s="20">
        <v>42124</v>
      </c>
      <c r="F7223" s="15" t="s">
        <v>31</v>
      </c>
      <c r="G7223" s="15" t="s">
        <v>9774</v>
      </c>
      <c r="H7223" s="15" t="str">
        <f t="shared" si="454"/>
        <v>Post-calc.</v>
      </c>
      <c r="I7223" s="27">
        <v>42124</v>
      </c>
    </row>
    <row r="7224" spans="1:9" x14ac:dyDescent="0.2">
      <c r="A7224" s="15" t="s">
        <v>11672</v>
      </c>
      <c r="B7224" s="15" t="str">
        <f t="shared" si="453"/>
        <v>4D763</v>
      </c>
      <c r="C7224" s="18">
        <v>0</v>
      </c>
      <c r="D7224" s="18">
        <v>0</v>
      </c>
      <c r="E7224" s="20"/>
      <c r="F7224" s="15" t="s">
        <v>12</v>
      </c>
      <c r="G7224" s="15" t="s">
        <v>9774</v>
      </c>
      <c r="H7224" s="15" t="str">
        <f t="shared" si="454"/>
        <v>Pre-calc.</v>
      </c>
      <c r="I7224" s="27">
        <v>42460</v>
      </c>
    </row>
    <row r="7225" spans="1:9" x14ac:dyDescent="0.2">
      <c r="A7225" s="15" t="s">
        <v>11671</v>
      </c>
      <c r="B7225" s="15" t="str">
        <f t="shared" si="453"/>
        <v>4D764</v>
      </c>
      <c r="C7225" s="18">
        <v>0</v>
      </c>
      <c r="D7225" s="18">
        <v>0</v>
      </c>
      <c r="E7225" s="20"/>
      <c r="F7225" s="15" t="s">
        <v>31</v>
      </c>
      <c r="G7225" s="15" t="s">
        <v>9774</v>
      </c>
      <c r="H7225" s="15" t="str">
        <f t="shared" si="454"/>
        <v>Pre-calc.</v>
      </c>
      <c r="I7225" s="27">
        <v>42429</v>
      </c>
    </row>
    <row r="7226" spans="1:9" x14ac:dyDescent="0.2">
      <c r="A7226" s="15" t="s">
        <v>11670</v>
      </c>
      <c r="B7226" s="15" t="str">
        <f t="shared" si="453"/>
        <v>4D766</v>
      </c>
      <c r="C7226" s="18">
        <v>0</v>
      </c>
      <c r="D7226" s="18">
        <v>0</v>
      </c>
      <c r="E7226" s="20">
        <v>42155</v>
      </c>
      <c r="F7226" s="15" t="s">
        <v>31</v>
      </c>
      <c r="G7226" s="15" t="s">
        <v>9774</v>
      </c>
      <c r="H7226" s="15" t="str">
        <f t="shared" si="454"/>
        <v>Post-calc.</v>
      </c>
      <c r="I7226" s="27">
        <v>42155</v>
      </c>
    </row>
    <row r="7227" spans="1:9" x14ac:dyDescent="0.2">
      <c r="A7227" s="15" t="s">
        <v>11669</v>
      </c>
      <c r="B7227" s="15" t="str">
        <f t="shared" si="453"/>
        <v>4D767</v>
      </c>
      <c r="C7227" s="18">
        <v>0</v>
      </c>
      <c r="D7227" s="18">
        <v>0</v>
      </c>
      <c r="E7227" s="20">
        <v>42124</v>
      </c>
      <c r="F7227" s="15" t="s">
        <v>31</v>
      </c>
      <c r="G7227" s="15" t="s">
        <v>9774</v>
      </c>
      <c r="H7227" s="15" t="str">
        <f t="shared" si="454"/>
        <v>Post-calc.</v>
      </c>
      <c r="I7227" s="27">
        <v>42124</v>
      </c>
    </row>
    <row r="7228" spans="1:9" x14ac:dyDescent="0.2">
      <c r="A7228" s="15" t="s">
        <v>11668</v>
      </c>
      <c r="B7228" s="15" t="str">
        <f t="shared" si="453"/>
        <v>4D768</v>
      </c>
      <c r="C7228" s="18">
        <v>0</v>
      </c>
      <c r="D7228" s="18">
        <v>0</v>
      </c>
      <c r="E7228" s="20">
        <v>42004</v>
      </c>
      <c r="F7228" s="15" t="s">
        <v>12</v>
      </c>
      <c r="G7228" s="15" t="s">
        <v>9774</v>
      </c>
      <c r="H7228" s="15" t="str">
        <f t="shared" si="454"/>
        <v>Post-calc.</v>
      </c>
      <c r="I7228" s="27">
        <v>42004</v>
      </c>
    </row>
    <row r="7229" spans="1:9" x14ac:dyDescent="0.2">
      <c r="A7229" s="15" t="s">
        <v>11667</v>
      </c>
      <c r="B7229" s="15" t="str">
        <f t="shared" si="453"/>
        <v>4D769</v>
      </c>
      <c r="C7229" s="18">
        <v>0</v>
      </c>
      <c r="D7229" s="18">
        <v>0</v>
      </c>
      <c r="E7229" s="20"/>
      <c r="F7229" s="15" t="s">
        <v>31</v>
      </c>
      <c r="G7229" s="15" t="s">
        <v>9774</v>
      </c>
      <c r="H7229" s="15" t="str">
        <f t="shared" si="454"/>
        <v>Pre-calc.</v>
      </c>
      <c r="I7229" s="27">
        <v>42192</v>
      </c>
    </row>
    <row r="7230" spans="1:9" x14ac:dyDescent="0.2">
      <c r="A7230" s="15" t="s">
        <v>11666</v>
      </c>
      <c r="B7230" s="15" t="str">
        <f t="shared" si="453"/>
        <v>4D770</v>
      </c>
      <c r="C7230" s="18">
        <v>0</v>
      </c>
      <c r="D7230" s="18">
        <v>0</v>
      </c>
      <c r="E7230" s="20">
        <v>42124</v>
      </c>
      <c r="F7230" s="15" t="s">
        <v>31</v>
      </c>
      <c r="G7230" s="15" t="s">
        <v>9774</v>
      </c>
      <c r="H7230" s="15" t="str">
        <f t="shared" si="454"/>
        <v>Post-calc.</v>
      </c>
      <c r="I7230" s="27">
        <v>42124</v>
      </c>
    </row>
    <row r="7231" spans="1:9" x14ac:dyDescent="0.2">
      <c r="A7231" s="15" t="s">
        <v>11665</v>
      </c>
      <c r="B7231" s="15" t="str">
        <f t="shared" si="453"/>
        <v>4D771</v>
      </c>
      <c r="C7231" s="18">
        <v>0</v>
      </c>
      <c r="D7231" s="18">
        <v>0</v>
      </c>
      <c r="E7231" s="20">
        <v>42155</v>
      </c>
      <c r="F7231" s="15" t="s">
        <v>31</v>
      </c>
      <c r="G7231" s="15" t="s">
        <v>9774</v>
      </c>
      <c r="H7231" s="15" t="str">
        <f t="shared" si="454"/>
        <v>Post-calc.</v>
      </c>
      <c r="I7231" s="27">
        <v>42155</v>
      </c>
    </row>
    <row r="7232" spans="1:9" x14ac:dyDescent="0.2">
      <c r="A7232" s="15" t="s">
        <v>11664</v>
      </c>
      <c r="B7232" s="15" t="str">
        <f t="shared" si="453"/>
        <v>4D774</v>
      </c>
      <c r="C7232" s="18">
        <v>0</v>
      </c>
      <c r="D7232" s="18">
        <v>0</v>
      </c>
      <c r="E7232" s="20">
        <v>42185</v>
      </c>
      <c r="F7232" s="15" t="s">
        <v>31</v>
      </c>
      <c r="G7232" s="15" t="s">
        <v>9774</v>
      </c>
      <c r="H7232" s="15" t="str">
        <f t="shared" si="454"/>
        <v>Post-calc.</v>
      </c>
      <c r="I7232" s="27">
        <v>42185</v>
      </c>
    </row>
    <row r="7233" spans="1:9" x14ac:dyDescent="0.2">
      <c r="A7233" s="15" t="s">
        <v>11663</v>
      </c>
      <c r="B7233" s="15" t="str">
        <f t="shared" si="453"/>
        <v>4D775</v>
      </c>
      <c r="C7233" s="18">
        <v>0</v>
      </c>
      <c r="D7233" s="18">
        <v>0</v>
      </c>
      <c r="E7233" s="20"/>
      <c r="F7233" s="15" t="s">
        <v>12</v>
      </c>
      <c r="G7233" s="15" t="s">
        <v>9774</v>
      </c>
      <c r="H7233" s="15" t="str">
        <f t="shared" si="454"/>
        <v>Pre-calc.</v>
      </c>
      <c r="I7233" s="27"/>
    </row>
    <row r="7234" spans="1:9" x14ac:dyDescent="0.2">
      <c r="A7234" s="15" t="s">
        <v>11662</v>
      </c>
      <c r="B7234" s="15" t="str">
        <f t="shared" si="453"/>
        <v>4D776</v>
      </c>
      <c r="C7234" s="18">
        <v>0</v>
      </c>
      <c r="D7234" s="18">
        <v>0</v>
      </c>
      <c r="E7234" s="20"/>
      <c r="F7234" s="15" t="s">
        <v>12</v>
      </c>
      <c r="G7234" s="15" t="s">
        <v>9774</v>
      </c>
      <c r="H7234" s="15" t="str">
        <f t="shared" si="454"/>
        <v>Pre-calc.</v>
      </c>
      <c r="I7234" s="27"/>
    </row>
    <row r="7235" spans="1:9" x14ac:dyDescent="0.2">
      <c r="A7235" s="15" t="s">
        <v>11661</v>
      </c>
      <c r="B7235" s="15" t="str">
        <f t="shared" si="453"/>
        <v>4D777</v>
      </c>
      <c r="C7235" s="18">
        <v>0</v>
      </c>
      <c r="D7235" s="18">
        <v>0</v>
      </c>
      <c r="E7235" s="20">
        <v>42155</v>
      </c>
      <c r="F7235" s="15" t="s">
        <v>31</v>
      </c>
      <c r="G7235" s="15" t="s">
        <v>9774</v>
      </c>
      <c r="H7235" s="15" t="str">
        <f t="shared" si="454"/>
        <v>Post-calc.</v>
      </c>
      <c r="I7235" s="27">
        <v>42155</v>
      </c>
    </row>
    <row r="7236" spans="1:9" x14ac:dyDescent="0.2">
      <c r="A7236" s="15" t="s">
        <v>11660</v>
      </c>
      <c r="B7236" s="15" t="str">
        <f t="shared" si="453"/>
        <v>4D778</v>
      </c>
      <c r="C7236" s="18">
        <v>0</v>
      </c>
      <c r="D7236" s="18">
        <v>0</v>
      </c>
      <c r="E7236" s="20">
        <v>42155</v>
      </c>
      <c r="F7236" s="15" t="s">
        <v>31</v>
      </c>
      <c r="G7236" s="15" t="s">
        <v>9774</v>
      </c>
      <c r="H7236" s="15" t="str">
        <f t="shared" si="454"/>
        <v>Post-calc.</v>
      </c>
      <c r="I7236" s="27">
        <v>42155</v>
      </c>
    </row>
    <row r="7237" spans="1:9" x14ac:dyDescent="0.2">
      <c r="A7237" s="15" t="s">
        <v>11659</v>
      </c>
      <c r="B7237" s="15" t="str">
        <f t="shared" si="453"/>
        <v>4D779</v>
      </c>
      <c r="C7237" s="18">
        <v>0</v>
      </c>
      <c r="D7237" s="18">
        <v>0</v>
      </c>
      <c r="E7237" s="20">
        <v>42155</v>
      </c>
      <c r="F7237" s="15" t="s">
        <v>31</v>
      </c>
      <c r="G7237" s="15" t="s">
        <v>9774</v>
      </c>
      <c r="H7237" s="15" t="str">
        <f t="shared" si="454"/>
        <v>Post-calc.</v>
      </c>
      <c r="I7237" s="27">
        <v>42155</v>
      </c>
    </row>
    <row r="7238" spans="1:9" x14ac:dyDescent="0.2">
      <c r="A7238" s="15" t="s">
        <v>11658</v>
      </c>
      <c r="B7238" s="15" t="str">
        <f t="shared" ref="B7238:B7301" si="455">LEFT(A7238,5)</f>
        <v>4D780</v>
      </c>
      <c r="C7238" s="18">
        <v>0</v>
      </c>
      <c r="D7238" s="18">
        <v>0</v>
      </c>
      <c r="E7238" s="20">
        <v>42124</v>
      </c>
      <c r="F7238" s="15" t="s">
        <v>31</v>
      </c>
      <c r="G7238" s="15" t="s">
        <v>9774</v>
      </c>
      <c r="H7238" s="15" t="str">
        <f t="shared" ref="H7238:H7301" si="456">+IF(E7238&gt;1,"Post-calc.","Pre-calc.")</f>
        <v>Post-calc.</v>
      </c>
      <c r="I7238" s="27">
        <v>42124</v>
      </c>
    </row>
    <row r="7239" spans="1:9" x14ac:dyDescent="0.2">
      <c r="A7239" s="15" t="s">
        <v>11657</v>
      </c>
      <c r="B7239" s="15" t="str">
        <f t="shared" si="455"/>
        <v>4D781</v>
      </c>
      <c r="C7239" s="18">
        <v>1977.23</v>
      </c>
      <c r="D7239" s="18">
        <v>2935.1</v>
      </c>
      <c r="E7239" s="20">
        <v>42531</v>
      </c>
      <c r="F7239" s="15" t="s">
        <v>31</v>
      </c>
      <c r="G7239" s="15" t="s">
        <v>9774</v>
      </c>
      <c r="H7239" s="15" t="str">
        <f t="shared" si="456"/>
        <v>Post-calc.</v>
      </c>
      <c r="I7239" s="27">
        <v>42155</v>
      </c>
    </row>
    <row r="7240" spans="1:9" x14ac:dyDescent="0.2">
      <c r="A7240" s="15" t="s">
        <v>11656</v>
      </c>
      <c r="B7240" s="15" t="str">
        <f t="shared" si="455"/>
        <v>4D782</v>
      </c>
      <c r="C7240" s="18">
        <v>0</v>
      </c>
      <c r="D7240" s="18">
        <v>0</v>
      </c>
      <c r="E7240" s="20">
        <v>42185</v>
      </c>
      <c r="F7240" s="15" t="s">
        <v>31</v>
      </c>
      <c r="G7240" s="15" t="s">
        <v>9774</v>
      </c>
      <c r="H7240" s="15" t="str">
        <f t="shared" si="456"/>
        <v>Post-calc.</v>
      </c>
      <c r="I7240" s="27">
        <v>42185</v>
      </c>
    </row>
    <row r="7241" spans="1:9" x14ac:dyDescent="0.2">
      <c r="A7241" s="15" t="s">
        <v>11655</v>
      </c>
      <c r="B7241" s="15" t="str">
        <f t="shared" si="455"/>
        <v>4D783</v>
      </c>
      <c r="C7241" s="18">
        <v>0</v>
      </c>
      <c r="D7241" s="18">
        <v>0</v>
      </c>
      <c r="E7241" s="20"/>
      <c r="F7241" s="15" t="s">
        <v>12</v>
      </c>
      <c r="G7241" s="15" t="s">
        <v>9774</v>
      </c>
      <c r="H7241" s="15" t="str">
        <f t="shared" si="456"/>
        <v>Pre-calc.</v>
      </c>
      <c r="I7241" s="27">
        <v>42421</v>
      </c>
    </row>
    <row r="7242" spans="1:9" x14ac:dyDescent="0.2">
      <c r="A7242" s="15" t="s">
        <v>11654</v>
      </c>
      <c r="B7242" s="15" t="str">
        <f t="shared" si="455"/>
        <v>4D784</v>
      </c>
      <c r="C7242" s="18">
        <v>0</v>
      </c>
      <c r="D7242" s="18">
        <v>0</v>
      </c>
      <c r="E7242" s="20"/>
      <c r="F7242" s="15" t="s">
        <v>31</v>
      </c>
      <c r="G7242" s="15" t="s">
        <v>9774</v>
      </c>
      <c r="H7242" s="15" t="str">
        <f t="shared" si="456"/>
        <v>Pre-calc.</v>
      </c>
      <c r="I7242" s="27">
        <v>42247</v>
      </c>
    </row>
    <row r="7243" spans="1:9" x14ac:dyDescent="0.2">
      <c r="A7243" s="15" t="s">
        <v>11653</v>
      </c>
      <c r="B7243" s="15" t="str">
        <f t="shared" si="455"/>
        <v>4D785</v>
      </c>
      <c r="C7243" s="18">
        <v>0</v>
      </c>
      <c r="D7243" s="18">
        <v>0</v>
      </c>
      <c r="E7243" s="20"/>
      <c r="F7243" s="15" t="s">
        <v>31</v>
      </c>
      <c r="G7243" s="15" t="s">
        <v>9774</v>
      </c>
      <c r="H7243" s="15" t="str">
        <f t="shared" si="456"/>
        <v>Pre-calc.</v>
      </c>
      <c r="I7243" s="27">
        <v>42279</v>
      </c>
    </row>
    <row r="7244" spans="1:9" x14ac:dyDescent="0.2">
      <c r="A7244" s="15" t="s">
        <v>11652</v>
      </c>
      <c r="B7244" s="15" t="str">
        <f t="shared" si="455"/>
        <v>4D786</v>
      </c>
      <c r="C7244" s="18">
        <v>0</v>
      </c>
      <c r="D7244" s="18">
        <v>0</v>
      </c>
      <c r="E7244" s="20">
        <v>42124</v>
      </c>
      <c r="F7244" s="15" t="s">
        <v>31</v>
      </c>
      <c r="G7244" s="15" t="s">
        <v>9774</v>
      </c>
      <c r="H7244" s="15" t="str">
        <f t="shared" si="456"/>
        <v>Post-calc.</v>
      </c>
      <c r="I7244" s="27">
        <v>42124</v>
      </c>
    </row>
    <row r="7245" spans="1:9" x14ac:dyDescent="0.2">
      <c r="A7245" s="15" t="s">
        <v>11651</v>
      </c>
      <c r="B7245" s="15" t="str">
        <f t="shared" si="455"/>
        <v>4D787</v>
      </c>
      <c r="C7245" s="18">
        <v>0</v>
      </c>
      <c r="D7245" s="18">
        <v>0</v>
      </c>
      <c r="E7245" s="20">
        <v>42155</v>
      </c>
      <c r="F7245" s="15" t="s">
        <v>31</v>
      </c>
      <c r="G7245" s="15" t="s">
        <v>9774</v>
      </c>
      <c r="H7245" s="15" t="str">
        <f t="shared" si="456"/>
        <v>Post-calc.</v>
      </c>
      <c r="I7245" s="27">
        <v>42155</v>
      </c>
    </row>
    <row r="7246" spans="1:9" x14ac:dyDescent="0.2">
      <c r="A7246" s="15" t="s">
        <v>11650</v>
      </c>
      <c r="B7246" s="15" t="str">
        <f t="shared" si="455"/>
        <v>4D788</v>
      </c>
      <c r="C7246" s="18">
        <v>0</v>
      </c>
      <c r="D7246" s="18">
        <v>0</v>
      </c>
      <c r="E7246" s="20">
        <v>42155</v>
      </c>
      <c r="F7246" s="15" t="s">
        <v>31</v>
      </c>
      <c r="G7246" s="15" t="s">
        <v>9774</v>
      </c>
      <c r="H7246" s="15" t="str">
        <f t="shared" si="456"/>
        <v>Post-calc.</v>
      </c>
      <c r="I7246" s="27">
        <v>42155</v>
      </c>
    </row>
    <row r="7247" spans="1:9" x14ac:dyDescent="0.2">
      <c r="A7247" s="15" t="s">
        <v>11649</v>
      </c>
      <c r="B7247" s="15" t="str">
        <f t="shared" si="455"/>
        <v>4D789</v>
      </c>
      <c r="C7247" s="18">
        <v>0</v>
      </c>
      <c r="D7247" s="18">
        <v>0</v>
      </c>
      <c r="E7247" s="20"/>
      <c r="F7247" s="15" t="s">
        <v>31</v>
      </c>
      <c r="G7247" s="15" t="s">
        <v>9774</v>
      </c>
      <c r="H7247" s="15" t="str">
        <f t="shared" si="456"/>
        <v>Pre-calc.</v>
      </c>
      <c r="I7247" s="27">
        <v>42124</v>
      </c>
    </row>
    <row r="7248" spans="1:9" x14ac:dyDescent="0.2">
      <c r="A7248" s="15" t="s">
        <v>11648</v>
      </c>
      <c r="B7248" s="15" t="str">
        <f t="shared" si="455"/>
        <v>4D790</v>
      </c>
      <c r="C7248" s="18">
        <v>0</v>
      </c>
      <c r="D7248" s="18">
        <v>0</v>
      </c>
      <c r="E7248" s="20"/>
      <c r="F7248" s="15" t="s">
        <v>31</v>
      </c>
      <c r="G7248" s="15" t="s">
        <v>9774</v>
      </c>
      <c r="H7248" s="15" t="str">
        <f t="shared" si="456"/>
        <v>Pre-calc.</v>
      </c>
      <c r="I7248" s="27">
        <v>42209</v>
      </c>
    </row>
    <row r="7249" spans="1:9" x14ac:dyDescent="0.2">
      <c r="A7249" s="15" t="s">
        <v>11647</v>
      </c>
      <c r="B7249" s="15" t="str">
        <f t="shared" si="455"/>
        <v>4D791</v>
      </c>
      <c r="C7249" s="18">
        <v>0</v>
      </c>
      <c r="D7249" s="18">
        <v>0</v>
      </c>
      <c r="E7249" s="20"/>
      <c r="F7249" s="15" t="s">
        <v>31</v>
      </c>
      <c r="G7249" s="15" t="s">
        <v>9774</v>
      </c>
      <c r="H7249" s="15" t="str">
        <f t="shared" si="456"/>
        <v>Pre-calc.</v>
      </c>
      <c r="I7249" s="27">
        <v>42212</v>
      </c>
    </row>
    <row r="7250" spans="1:9" x14ac:dyDescent="0.2">
      <c r="A7250" s="15" t="s">
        <v>11646</v>
      </c>
      <c r="B7250" s="15" t="str">
        <f t="shared" si="455"/>
        <v>4D792</v>
      </c>
      <c r="C7250" s="18">
        <v>0</v>
      </c>
      <c r="D7250" s="18">
        <v>0</v>
      </c>
      <c r="E7250" s="20"/>
      <c r="F7250" s="15" t="s">
        <v>31</v>
      </c>
      <c r="G7250" s="15" t="s">
        <v>9774</v>
      </c>
      <c r="H7250" s="15" t="str">
        <f t="shared" si="456"/>
        <v>Pre-calc.</v>
      </c>
      <c r="I7250" s="27">
        <v>42244</v>
      </c>
    </row>
    <row r="7251" spans="1:9" x14ac:dyDescent="0.2">
      <c r="A7251" s="15" t="s">
        <v>11645</v>
      </c>
      <c r="B7251" s="15" t="str">
        <f t="shared" si="455"/>
        <v>4D793</v>
      </c>
      <c r="C7251" s="18">
        <v>7977.23</v>
      </c>
      <c r="D7251" s="18">
        <v>9969</v>
      </c>
      <c r="E7251" s="20">
        <v>42531</v>
      </c>
      <c r="F7251" s="15" t="s">
        <v>31</v>
      </c>
      <c r="G7251" s="15" t="s">
        <v>9774</v>
      </c>
      <c r="H7251" s="15" t="str">
        <f t="shared" si="456"/>
        <v>Post-calc.</v>
      </c>
      <c r="I7251" s="27">
        <v>42138</v>
      </c>
    </row>
    <row r="7252" spans="1:9" x14ac:dyDescent="0.2">
      <c r="A7252" s="15" t="s">
        <v>11644</v>
      </c>
      <c r="B7252" s="15" t="str">
        <f t="shared" si="455"/>
        <v>4D794</v>
      </c>
      <c r="C7252" s="18">
        <v>0</v>
      </c>
      <c r="D7252" s="18">
        <v>0</v>
      </c>
      <c r="E7252" s="20"/>
      <c r="F7252" s="15" t="s">
        <v>31</v>
      </c>
      <c r="G7252" s="15" t="s">
        <v>9774</v>
      </c>
      <c r="H7252" s="15" t="str">
        <f t="shared" si="456"/>
        <v>Pre-calc.</v>
      </c>
      <c r="I7252" s="27">
        <v>42124</v>
      </c>
    </row>
    <row r="7253" spans="1:9" x14ac:dyDescent="0.2">
      <c r="A7253" s="15" t="s">
        <v>11643</v>
      </c>
      <c r="B7253" s="15" t="str">
        <f t="shared" si="455"/>
        <v>4D796</v>
      </c>
      <c r="C7253" s="18">
        <v>0</v>
      </c>
      <c r="D7253" s="18">
        <v>0</v>
      </c>
      <c r="E7253" s="20"/>
      <c r="F7253" s="15" t="s">
        <v>31</v>
      </c>
      <c r="G7253" s="15" t="s">
        <v>9774</v>
      </c>
      <c r="H7253" s="15" t="str">
        <f t="shared" si="456"/>
        <v>Pre-calc.</v>
      </c>
      <c r="I7253" s="27">
        <v>42230</v>
      </c>
    </row>
    <row r="7254" spans="1:9" x14ac:dyDescent="0.2">
      <c r="A7254" s="15" t="s">
        <v>11642</v>
      </c>
      <c r="B7254" s="15" t="str">
        <f t="shared" si="455"/>
        <v>4D797</v>
      </c>
      <c r="C7254" s="18">
        <v>0</v>
      </c>
      <c r="D7254" s="18">
        <v>0</v>
      </c>
      <c r="E7254" s="20"/>
      <c r="F7254" s="15" t="s">
        <v>31</v>
      </c>
      <c r="G7254" s="15" t="s">
        <v>9774</v>
      </c>
      <c r="H7254" s="15" t="str">
        <f t="shared" si="456"/>
        <v>Pre-calc.</v>
      </c>
      <c r="I7254" s="27">
        <v>42187</v>
      </c>
    </row>
    <row r="7255" spans="1:9" x14ac:dyDescent="0.2">
      <c r="A7255" s="15" t="s">
        <v>11641</v>
      </c>
      <c r="B7255" s="15" t="str">
        <f t="shared" si="455"/>
        <v>4D798</v>
      </c>
      <c r="C7255" s="18">
        <v>0</v>
      </c>
      <c r="D7255" s="18">
        <v>0</v>
      </c>
      <c r="E7255" s="20">
        <v>42185</v>
      </c>
      <c r="F7255" s="15" t="s">
        <v>31</v>
      </c>
      <c r="G7255" s="15" t="s">
        <v>9774</v>
      </c>
      <c r="H7255" s="15" t="str">
        <f t="shared" si="456"/>
        <v>Post-calc.</v>
      </c>
      <c r="I7255" s="27">
        <v>42185</v>
      </c>
    </row>
    <row r="7256" spans="1:9" x14ac:dyDescent="0.2">
      <c r="A7256" s="15" t="s">
        <v>11640</v>
      </c>
      <c r="B7256" s="15" t="str">
        <f t="shared" si="455"/>
        <v>4D799</v>
      </c>
      <c r="C7256" s="18">
        <v>0</v>
      </c>
      <c r="D7256" s="18">
        <v>0</v>
      </c>
      <c r="E7256" s="20">
        <v>42155</v>
      </c>
      <c r="F7256" s="15" t="s">
        <v>31</v>
      </c>
      <c r="G7256" s="15" t="s">
        <v>9774</v>
      </c>
      <c r="H7256" s="15" t="str">
        <f t="shared" si="456"/>
        <v>Post-calc.</v>
      </c>
      <c r="I7256" s="27">
        <v>42155</v>
      </c>
    </row>
    <row r="7257" spans="1:9" x14ac:dyDescent="0.2">
      <c r="A7257" s="15" t="s">
        <v>11639</v>
      </c>
      <c r="B7257" s="15" t="str">
        <f t="shared" si="455"/>
        <v>4D800</v>
      </c>
      <c r="C7257" s="18">
        <v>177.23</v>
      </c>
      <c r="D7257" s="18">
        <v>-65</v>
      </c>
      <c r="E7257" s="20">
        <v>42531</v>
      </c>
      <c r="F7257" s="15" t="s">
        <v>31</v>
      </c>
      <c r="G7257" s="15" t="s">
        <v>9774</v>
      </c>
      <c r="H7257" s="15" t="str">
        <f t="shared" si="456"/>
        <v>Post-calc.</v>
      </c>
      <c r="I7257" s="27">
        <v>42123</v>
      </c>
    </row>
    <row r="7258" spans="1:9" x14ac:dyDescent="0.2">
      <c r="A7258" s="15" t="s">
        <v>11638</v>
      </c>
      <c r="B7258" s="15" t="str">
        <f t="shared" si="455"/>
        <v>4D801</v>
      </c>
      <c r="C7258" s="18">
        <v>0</v>
      </c>
      <c r="D7258" s="18">
        <v>0</v>
      </c>
      <c r="E7258" s="20">
        <v>42155</v>
      </c>
      <c r="F7258" s="15" t="s">
        <v>31</v>
      </c>
      <c r="G7258" s="15" t="s">
        <v>9774</v>
      </c>
      <c r="H7258" s="15" t="str">
        <f t="shared" si="456"/>
        <v>Post-calc.</v>
      </c>
      <c r="I7258" s="27">
        <v>42155</v>
      </c>
    </row>
    <row r="7259" spans="1:9" x14ac:dyDescent="0.2">
      <c r="A7259" s="15" t="s">
        <v>11637</v>
      </c>
      <c r="B7259" s="15" t="str">
        <f t="shared" si="455"/>
        <v>4D802</v>
      </c>
      <c r="C7259" s="18">
        <v>299.88</v>
      </c>
      <c r="D7259" s="18">
        <v>391.06</v>
      </c>
      <c r="E7259" s="20">
        <v>42523</v>
      </c>
      <c r="F7259" s="15" t="s">
        <v>31</v>
      </c>
      <c r="G7259" s="15" t="s">
        <v>9774</v>
      </c>
      <c r="H7259" s="15" t="str">
        <f t="shared" si="456"/>
        <v>Post-calc.</v>
      </c>
      <c r="I7259" s="27">
        <v>42121</v>
      </c>
    </row>
    <row r="7260" spans="1:9" x14ac:dyDescent="0.2">
      <c r="A7260" s="15" t="s">
        <v>11636</v>
      </c>
      <c r="B7260" s="15" t="str">
        <f t="shared" si="455"/>
        <v>4D803</v>
      </c>
      <c r="C7260" s="18">
        <v>0</v>
      </c>
      <c r="D7260" s="18">
        <v>0</v>
      </c>
      <c r="E7260" s="20">
        <v>42155</v>
      </c>
      <c r="F7260" s="15" t="s">
        <v>31</v>
      </c>
      <c r="G7260" s="15" t="s">
        <v>9774</v>
      </c>
      <c r="H7260" s="15" t="str">
        <f t="shared" si="456"/>
        <v>Post-calc.</v>
      </c>
      <c r="I7260" s="27">
        <v>42155</v>
      </c>
    </row>
    <row r="7261" spans="1:9" x14ac:dyDescent="0.2">
      <c r="A7261" s="15" t="s">
        <v>11635</v>
      </c>
      <c r="B7261" s="15" t="str">
        <f t="shared" si="455"/>
        <v>4D804</v>
      </c>
      <c r="C7261" s="18">
        <v>0</v>
      </c>
      <c r="D7261" s="18">
        <v>0</v>
      </c>
      <c r="E7261" s="20">
        <v>42155</v>
      </c>
      <c r="F7261" s="15" t="s">
        <v>31</v>
      </c>
      <c r="G7261" s="15" t="s">
        <v>9774</v>
      </c>
      <c r="H7261" s="15" t="str">
        <f t="shared" si="456"/>
        <v>Post-calc.</v>
      </c>
      <c r="I7261" s="27">
        <v>42155</v>
      </c>
    </row>
    <row r="7262" spans="1:9" x14ac:dyDescent="0.2">
      <c r="A7262" s="15" t="s">
        <v>11634</v>
      </c>
      <c r="B7262" s="15" t="str">
        <f t="shared" si="455"/>
        <v>4D805</v>
      </c>
      <c r="C7262" s="18">
        <v>0</v>
      </c>
      <c r="D7262" s="18">
        <v>0</v>
      </c>
      <c r="E7262" s="20"/>
      <c r="F7262" s="15" t="s">
        <v>31</v>
      </c>
      <c r="G7262" s="15" t="s">
        <v>9774</v>
      </c>
      <c r="H7262" s="15" t="str">
        <f t="shared" si="456"/>
        <v>Pre-calc.</v>
      </c>
      <c r="I7262" s="27">
        <v>42191</v>
      </c>
    </row>
    <row r="7263" spans="1:9" x14ac:dyDescent="0.2">
      <c r="A7263" s="15" t="s">
        <v>11633</v>
      </c>
      <c r="B7263" s="15" t="str">
        <f t="shared" si="455"/>
        <v>4D806</v>
      </c>
      <c r="C7263" s="18">
        <v>0</v>
      </c>
      <c r="D7263" s="18">
        <v>0</v>
      </c>
      <c r="E7263" s="20">
        <v>42155</v>
      </c>
      <c r="F7263" s="15" t="s">
        <v>31</v>
      </c>
      <c r="G7263" s="15" t="s">
        <v>9774</v>
      </c>
      <c r="H7263" s="15" t="str">
        <f t="shared" si="456"/>
        <v>Post-calc.</v>
      </c>
      <c r="I7263" s="27">
        <v>42155</v>
      </c>
    </row>
    <row r="7264" spans="1:9" x14ac:dyDescent="0.2">
      <c r="A7264" s="15" t="s">
        <v>11632</v>
      </c>
      <c r="B7264" s="15" t="str">
        <f t="shared" si="455"/>
        <v>4D807</v>
      </c>
      <c r="C7264" s="18">
        <v>0</v>
      </c>
      <c r="D7264" s="18">
        <v>0</v>
      </c>
      <c r="E7264" s="20"/>
      <c r="F7264" s="15" t="s">
        <v>31</v>
      </c>
      <c r="G7264" s="15" t="s">
        <v>9774</v>
      </c>
      <c r="H7264" s="15" t="str">
        <f t="shared" si="456"/>
        <v>Pre-calc.</v>
      </c>
      <c r="I7264" s="27">
        <v>42124</v>
      </c>
    </row>
    <row r="7265" spans="1:9" x14ac:dyDescent="0.2">
      <c r="A7265" s="15" t="s">
        <v>11631</v>
      </c>
      <c r="B7265" s="15" t="str">
        <f t="shared" si="455"/>
        <v>4D808</v>
      </c>
      <c r="C7265" s="18">
        <v>0</v>
      </c>
      <c r="D7265" s="18">
        <v>0</v>
      </c>
      <c r="E7265" s="20"/>
      <c r="F7265" s="15" t="s">
        <v>12</v>
      </c>
      <c r="G7265" s="15" t="s">
        <v>9774</v>
      </c>
      <c r="H7265" s="15" t="str">
        <f t="shared" si="456"/>
        <v>Pre-calc.</v>
      </c>
      <c r="I7265" s="27">
        <v>42440</v>
      </c>
    </row>
    <row r="7266" spans="1:9" x14ac:dyDescent="0.2">
      <c r="A7266" s="15" t="s">
        <v>11630</v>
      </c>
      <c r="B7266" s="15" t="str">
        <f t="shared" si="455"/>
        <v>4D809</v>
      </c>
      <c r="C7266" s="18">
        <v>0</v>
      </c>
      <c r="D7266" s="18">
        <v>0</v>
      </c>
      <c r="E7266" s="20"/>
      <c r="F7266" s="15" t="s">
        <v>31</v>
      </c>
      <c r="G7266" s="15" t="s">
        <v>9774</v>
      </c>
      <c r="H7266" s="15" t="str">
        <f t="shared" si="456"/>
        <v>Pre-calc.</v>
      </c>
      <c r="I7266" s="27">
        <v>42201</v>
      </c>
    </row>
    <row r="7267" spans="1:9" x14ac:dyDescent="0.2">
      <c r="A7267" s="15" t="s">
        <v>11629</v>
      </c>
      <c r="B7267" s="15" t="str">
        <f t="shared" si="455"/>
        <v>4D810</v>
      </c>
      <c r="C7267" s="18">
        <v>0</v>
      </c>
      <c r="D7267" s="18">
        <v>0</v>
      </c>
      <c r="E7267" s="20">
        <v>42155</v>
      </c>
      <c r="F7267" s="15" t="s">
        <v>31</v>
      </c>
      <c r="G7267" s="15" t="s">
        <v>9774</v>
      </c>
      <c r="H7267" s="15" t="str">
        <f t="shared" si="456"/>
        <v>Post-calc.</v>
      </c>
      <c r="I7267" s="27">
        <v>42155</v>
      </c>
    </row>
    <row r="7268" spans="1:9" x14ac:dyDescent="0.2">
      <c r="A7268" s="15" t="s">
        <v>11628</v>
      </c>
      <c r="B7268" s="15" t="str">
        <f t="shared" si="455"/>
        <v>4D814</v>
      </c>
      <c r="C7268" s="18">
        <v>0</v>
      </c>
      <c r="D7268" s="18">
        <v>0</v>
      </c>
      <c r="E7268" s="20"/>
      <c r="F7268" s="15" t="s">
        <v>31</v>
      </c>
      <c r="G7268" s="15" t="s">
        <v>9774</v>
      </c>
      <c r="H7268" s="15" t="str">
        <f t="shared" si="456"/>
        <v>Pre-calc.</v>
      </c>
      <c r="I7268" s="27">
        <v>42338</v>
      </c>
    </row>
    <row r="7269" spans="1:9" x14ac:dyDescent="0.2">
      <c r="A7269" s="15" t="s">
        <v>11627</v>
      </c>
      <c r="B7269" s="15" t="str">
        <f t="shared" si="455"/>
        <v>4D815</v>
      </c>
      <c r="C7269" s="18">
        <v>0</v>
      </c>
      <c r="D7269" s="18">
        <v>0</v>
      </c>
      <c r="E7269" s="20"/>
      <c r="F7269" s="15" t="s">
        <v>12</v>
      </c>
      <c r="G7269" s="15" t="s">
        <v>9774</v>
      </c>
      <c r="H7269" s="15" t="str">
        <f t="shared" si="456"/>
        <v>Pre-calc.</v>
      </c>
      <c r="I7269" s="27">
        <v>42304</v>
      </c>
    </row>
    <row r="7270" spans="1:9" x14ac:dyDescent="0.2">
      <c r="A7270" s="15" t="s">
        <v>11626</v>
      </c>
      <c r="B7270" s="15" t="str">
        <f t="shared" si="455"/>
        <v>4D816</v>
      </c>
      <c r="C7270" s="18">
        <v>0</v>
      </c>
      <c r="D7270" s="18">
        <v>0</v>
      </c>
      <c r="E7270" s="20"/>
      <c r="F7270" s="15" t="s">
        <v>12</v>
      </c>
      <c r="G7270" s="15" t="s">
        <v>9774</v>
      </c>
      <c r="H7270" s="15" t="str">
        <f t="shared" si="456"/>
        <v>Pre-calc.</v>
      </c>
      <c r="I7270" s="27">
        <v>42459</v>
      </c>
    </row>
    <row r="7271" spans="1:9" x14ac:dyDescent="0.2">
      <c r="A7271" s="15" t="s">
        <v>11625</v>
      </c>
      <c r="B7271" s="15" t="str">
        <f t="shared" si="455"/>
        <v>4D817</v>
      </c>
      <c r="C7271" s="18">
        <v>0</v>
      </c>
      <c r="D7271" s="18">
        <v>0</v>
      </c>
      <c r="E7271" s="20">
        <v>42155</v>
      </c>
      <c r="F7271" s="15" t="s">
        <v>31</v>
      </c>
      <c r="G7271" s="15" t="s">
        <v>9774</v>
      </c>
      <c r="H7271" s="15" t="str">
        <f t="shared" si="456"/>
        <v>Post-calc.</v>
      </c>
      <c r="I7271" s="27">
        <v>42155</v>
      </c>
    </row>
    <row r="7272" spans="1:9" x14ac:dyDescent="0.2">
      <c r="A7272" s="15" t="s">
        <v>11624</v>
      </c>
      <c r="B7272" s="15" t="str">
        <f t="shared" si="455"/>
        <v>4D818</v>
      </c>
      <c r="C7272" s="18">
        <v>0</v>
      </c>
      <c r="D7272" s="18">
        <v>0</v>
      </c>
      <c r="E7272" s="20">
        <v>42155</v>
      </c>
      <c r="F7272" s="15" t="s">
        <v>31</v>
      </c>
      <c r="G7272" s="15" t="s">
        <v>9774</v>
      </c>
      <c r="H7272" s="15" t="str">
        <f t="shared" si="456"/>
        <v>Post-calc.</v>
      </c>
      <c r="I7272" s="27">
        <v>42155</v>
      </c>
    </row>
    <row r="7273" spans="1:9" x14ac:dyDescent="0.2">
      <c r="A7273" s="15" t="s">
        <v>11623</v>
      </c>
      <c r="B7273" s="15" t="str">
        <f t="shared" si="455"/>
        <v>4D819</v>
      </c>
      <c r="C7273" s="18">
        <v>0</v>
      </c>
      <c r="D7273" s="18">
        <v>0</v>
      </c>
      <c r="E7273" s="20">
        <v>42155</v>
      </c>
      <c r="F7273" s="15" t="s">
        <v>31</v>
      </c>
      <c r="G7273" s="15" t="s">
        <v>9774</v>
      </c>
      <c r="H7273" s="15" t="str">
        <f t="shared" si="456"/>
        <v>Post-calc.</v>
      </c>
      <c r="I7273" s="27">
        <v>42155</v>
      </c>
    </row>
    <row r="7274" spans="1:9" x14ac:dyDescent="0.2">
      <c r="A7274" s="15" t="s">
        <v>11622</v>
      </c>
      <c r="B7274" s="15" t="str">
        <f t="shared" si="455"/>
        <v>4D820</v>
      </c>
      <c r="C7274" s="18">
        <v>0</v>
      </c>
      <c r="D7274" s="18">
        <v>0</v>
      </c>
      <c r="E7274" s="20"/>
      <c r="F7274" s="15" t="s">
        <v>12</v>
      </c>
      <c r="G7274" s="15" t="s">
        <v>9774</v>
      </c>
      <c r="H7274" s="15" t="str">
        <f t="shared" si="456"/>
        <v>Pre-calc.</v>
      </c>
      <c r="I7274" s="27">
        <v>42261</v>
      </c>
    </row>
    <row r="7275" spans="1:9" x14ac:dyDescent="0.2">
      <c r="A7275" s="15" t="s">
        <v>11621</v>
      </c>
      <c r="B7275" s="15" t="str">
        <f t="shared" si="455"/>
        <v>4D821</v>
      </c>
      <c r="C7275" s="18">
        <v>0</v>
      </c>
      <c r="D7275" s="18">
        <v>0</v>
      </c>
      <c r="E7275" s="20"/>
      <c r="F7275" s="15" t="s">
        <v>12</v>
      </c>
      <c r="G7275" s="15" t="s">
        <v>9774</v>
      </c>
      <c r="H7275" s="15" t="str">
        <f t="shared" si="456"/>
        <v>Pre-calc.</v>
      </c>
      <c r="I7275" s="27">
        <v>42296</v>
      </c>
    </row>
    <row r="7276" spans="1:9" x14ac:dyDescent="0.2">
      <c r="A7276" s="15" t="s">
        <v>11620</v>
      </c>
      <c r="B7276" s="15" t="str">
        <f t="shared" si="455"/>
        <v>4D822</v>
      </c>
      <c r="C7276" s="18">
        <v>0</v>
      </c>
      <c r="D7276" s="18">
        <v>0</v>
      </c>
      <c r="E7276" s="20"/>
      <c r="F7276" s="15" t="s">
        <v>12</v>
      </c>
      <c r="G7276" s="15" t="s">
        <v>9774</v>
      </c>
      <c r="H7276" s="15" t="str">
        <f t="shared" si="456"/>
        <v>Pre-calc.</v>
      </c>
      <c r="I7276" s="27">
        <v>42349</v>
      </c>
    </row>
    <row r="7277" spans="1:9" x14ac:dyDescent="0.2">
      <c r="A7277" s="15" t="s">
        <v>11619</v>
      </c>
      <c r="B7277" s="15" t="str">
        <f t="shared" si="455"/>
        <v>4D823</v>
      </c>
      <c r="C7277" s="18">
        <v>0</v>
      </c>
      <c r="D7277" s="18">
        <v>0</v>
      </c>
      <c r="E7277" s="20"/>
      <c r="F7277" s="15" t="s">
        <v>31</v>
      </c>
      <c r="G7277" s="15" t="s">
        <v>9774</v>
      </c>
      <c r="H7277" s="15" t="str">
        <f t="shared" si="456"/>
        <v>Pre-calc.</v>
      </c>
      <c r="I7277" s="27">
        <v>42234</v>
      </c>
    </row>
    <row r="7278" spans="1:9" x14ac:dyDescent="0.2">
      <c r="A7278" s="15" t="s">
        <v>11618</v>
      </c>
      <c r="B7278" s="15" t="str">
        <f t="shared" si="455"/>
        <v>4D824</v>
      </c>
      <c r="C7278" s="18">
        <v>0</v>
      </c>
      <c r="D7278" s="18">
        <v>0</v>
      </c>
      <c r="E7278" s="20"/>
      <c r="F7278" s="15" t="s">
        <v>31</v>
      </c>
      <c r="G7278" s="15" t="s">
        <v>9774</v>
      </c>
      <c r="H7278" s="15" t="str">
        <f t="shared" si="456"/>
        <v>Pre-calc.</v>
      </c>
      <c r="I7278" s="27">
        <v>42191</v>
      </c>
    </row>
    <row r="7279" spans="1:9" x14ac:dyDescent="0.2">
      <c r="A7279" s="15" t="s">
        <v>11617</v>
      </c>
      <c r="B7279" s="15" t="str">
        <f t="shared" si="455"/>
        <v>4D825</v>
      </c>
      <c r="C7279" s="18">
        <v>0</v>
      </c>
      <c r="D7279" s="18">
        <v>0</v>
      </c>
      <c r="E7279" s="20">
        <v>42185</v>
      </c>
      <c r="F7279" s="15" t="s">
        <v>31</v>
      </c>
      <c r="G7279" s="15" t="s">
        <v>9774</v>
      </c>
      <c r="H7279" s="15" t="str">
        <f t="shared" si="456"/>
        <v>Post-calc.</v>
      </c>
      <c r="I7279" s="27">
        <v>42185</v>
      </c>
    </row>
    <row r="7280" spans="1:9" x14ac:dyDescent="0.2">
      <c r="A7280" s="15" t="s">
        <v>11616</v>
      </c>
      <c r="B7280" s="15" t="str">
        <f t="shared" si="455"/>
        <v>4D828</v>
      </c>
      <c r="C7280" s="18">
        <v>0</v>
      </c>
      <c r="D7280" s="18">
        <v>0</v>
      </c>
      <c r="E7280" s="20"/>
      <c r="F7280" s="15" t="s">
        <v>12</v>
      </c>
      <c r="G7280" s="15" t="s">
        <v>9774</v>
      </c>
      <c r="H7280" s="15" t="str">
        <f t="shared" si="456"/>
        <v>Pre-calc.</v>
      </c>
      <c r="I7280" s="27">
        <v>42419</v>
      </c>
    </row>
    <row r="7281" spans="1:9" x14ac:dyDescent="0.2">
      <c r="A7281" s="15" t="s">
        <v>11615</v>
      </c>
      <c r="B7281" s="15" t="str">
        <f t="shared" si="455"/>
        <v>4D829</v>
      </c>
      <c r="C7281" s="18">
        <v>0</v>
      </c>
      <c r="D7281" s="18">
        <v>0</v>
      </c>
      <c r="E7281" s="20"/>
      <c r="F7281" s="15" t="s">
        <v>31</v>
      </c>
      <c r="G7281" s="15" t="s">
        <v>9774</v>
      </c>
      <c r="H7281" s="15" t="str">
        <f t="shared" si="456"/>
        <v>Pre-calc.</v>
      </c>
      <c r="I7281" s="27">
        <v>42200</v>
      </c>
    </row>
    <row r="7282" spans="1:9" x14ac:dyDescent="0.2">
      <c r="A7282" s="15" t="s">
        <v>11614</v>
      </c>
      <c r="B7282" s="15" t="str">
        <f t="shared" si="455"/>
        <v>4D832</v>
      </c>
      <c r="C7282" s="18">
        <v>0</v>
      </c>
      <c r="D7282" s="18">
        <v>0</v>
      </c>
      <c r="E7282" s="20">
        <v>42216</v>
      </c>
      <c r="F7282" s="15" t="s">
        <v>31</v>
      </c>
      <c r="G7282" s="15" t="s">
        <v>9774</v>
      </c>
      <c r="H7282" s="15" t="str">
        <f t="shared" si="456"/>
        <v>Post-calc.</v>
      </c>
      <c r="I7282" s="27">
        <v>42216</v>
      </c>
    </row>
    <row r="7283" spans="1:9" x14ac:dyDescent="0.2">
      <c r="A7283" s="15" t="s">
        <v>11613</v>
      </c>
      <c r="B7283" s="15" t="str">
        <f t="shared" si="455"/>
        <v>4D833</v>
      </c>
      <c r="C7283" s="18">
        <v>0</v>
      </c>
      <c r="D7283" s="18">
        <v>0</v>
      </c>
      <c r="E7283" s="20"/>
      <c r="F7283" s="15" t="s">
        <v>31</v>
      </c>
      <c r="G7283" s="15" t="s">
        <v>9774</v>
      </c>
      <c r="H7283" s="15" t="str">
        <f t="shared" si="456"/>
        <v>Pre-calc.</v>
      </c>
      <c r="I7283" s="27">
        <v>42185</v>
      </c>
    </row>
    <row r="7284" spans="1:9" x14ac:dyDescent="0.2">
      <c r="A7284" s="15" t="s">
        <v>11612</v>
      </c>
      <c r="B7284" s="15" t="str">
        <f t="shared" si="455"/>
        <v>4D835</v>
      </c>
      <c r="C7284" s="18">
        <v>0</v>
      </c>
      <c r="D7284" s="18">
        <v>0</v>
      </c>
      <c r="E7284" s="20"/>
      <c r="F7284" s="15" t="s">
        <v>12</v>
      </c>
      <c r="G7284" s="15" t="s">
        <v>9774</v>
      </c>
      <c r="H7284" s="15" t="str">
        <f t="shared" si="456"/>
        <v>Pre-calc.</v>
      </c>
      <c r="I7284" s="27">
        <v>42227</v>
      </c>
    </row>
    <row r="7285" spans="1:9" x14ac:dyDescent="0.2">
      <c r="A7285" s="15" t="s">
        <v>11611</v>
      </c>
      <c r="B7285" s="15" t="str">
        <f t="shared" si="455"/>
        <v>4D837</v>
      </c>
      <c r="C7285" s="18">
        <v>0</v>
      </c>
      <c r="D7285" s="18">
        <v>0</v>
      </c>
      <c r="E7285" s="20">
        <v>42185</v>
      </c>
      <c r="F7285" s="15" t="s">
        <v>31</v>
      </c>
      <c r="G7285" s="15" t="s">
        <v>9774</v>
      </c>
      <c r="H7285" s="15" t="str">
        <f t="shared" si="456"/>
        <v>Post-calc.</v>
      </c>
      <c r="I7285" s="27">
        <v>42185</v>
      </c>
    </row>
    <row r="7286" spans="1:9" x14ac:dyDescent="0.2">
      <c r="A7286" s="15" t="s">
        <v>11610</v>
      </c>
      <c r="B7286" s="15" t="str">
        <f t="shared" si="455"/>
        <v>4D838</v>
      </c>
      <c r="C7286" s="18">
        <v>0</v>
      </c>
      <c r="D7286" s="18">
        <v>0</v>
      </c>
      <c r="E7286" s="20">
        <v>42185</v>
      </c>
      <c r="F7286" s="15" t="s">
        <v>31</v>
      </c>
      <c r="G7286" s="15" t="s">
        <v>9774</v>
      </c>
      <c r="H7286" s="15" t="str">
        <f t="shared" si="456"/>
        <v>Post-calc.</v>
      </c>
      <c r="I7286" s="27">
        <v>42185</v>
      </c>
    </row>
    <row r="7287" spans="1:9" x14ac:dyDescent="0.2">
      <c r="A7287" s="15" t="s">
        <v>11609</v>
      </c>
      <c r="B7287" s="15" t="str">
        <f t="shared" si="455"/>
        <v>4D839</v>
      </c>
      <c r="C7287" s="18">
        <v>0</v>
      </c>
      <c r="D7287" s="18">
        <v>0</v>
      </c>
      <c r="E7287" s="20"/>
      <c r="F7287" s="15" t="s">
        <v>31</v>
      </c>
      <c r="G7287" s="15" t="s">
        <v>9774</v>
      </c>
      <c r="H7287" s="15" t="str">
        <f t="shared" si="456"/>
        <v>Pre-calc.</v>
      </c>
      <c r="I7287" s="27">
        <v>42209</v>
      </c>
    </row>
    <row r="7288" spans="1:9" x14ac:dyDescent="0.2">
      <c r="A7288" s="15" t="s">
        <v>11608</v>
      </c>
      <c r="B7288" s="15" t="str">
        <f t="shared" si="455"/>
        <v>4D841</v>
      </c>
      <c r="C7288" s="18">
        <v>0</v>
      </c>
      <c r="D7288" s="18">
        <v>0</v>
      </c>
      <c r="E7288" s="20">
        <v>42185</v>
      </c>
      <c r="F7288" s="15" t="s">
        <v>31</v>
      </c>
      <c r="G7288" s="15" t="s">
        <v>9774</v>
      </c>
      <c r="H7288" s="15" t="str">
        <f t="shared" si="456"/>
        <v>Post-calc.</v>
      </c>
      <c r="I7288" s="27">
        <v>42185</v>
      </c>
    </row>
    <row r="7289" spans="1:9" x14ac:dyDescent="0.2">
      <c r="A7289" s="15" t="s">
        <v>11607</v>
      </c>
      <c r="B7289" s="15" t="str">
        <f t="shared" si="455"/>
        <v>4D843</v>
      </c>
      <c r="C7289" s="18">
        <v>0</v>
      </c>
      <c r="D7289" s="18">
        <v>0</v>
      </c>
      <c r="E7289" s="20"/>
      <c r="F7289" s="15" t="s">
        <v>31</v>
      </c>
      <c r="G7289" s="15" t="s">
        <v>9774</v>
      </c>
      <c r="H7289" s="15" t="str">
        <f t="shared" si="456"/>
        <v>Pre-calc.</v>
      </c>
      <c r="I7289" s="27">
        <v>42195</v>
      </c>
    </row>
    <row r="7290" spans="1:9" x14ac:dyDescent="0.2">
      <c r="A7290" s="15" t="s">
        <v>11606</v>
      </c>
      <c r="B7290" s="15" t="str">
        <f t="shared" si="455"/>
        <v>4D844</v>
      </c>
      <c r="C7290" s="18">
        <v>0</v>
      </c>
      <c r="D7290" s="18">
        <v>0</v>
      </c>
      <c r="E7290" s="20">
        <v>42185</v>
      </c>
      <c r="F7290" s="15" t="s">
        <v>31</v>
      </c>
      <c r="G7290" s="15" t="s">
        <v>9774</v>
      </c>
      <c r="H7290" s="15" t="str">
        <f t="shared" si="456"/>
        <v>Post-calc.</v>
      </c>
      <c r="I7290" s="27">
        <v>42185</v>
      </c>
    </row>
    <row r="7291" spans="1:9" x14ac:dyDescent="0.2">
      <c r="A7291" s="15" t="s">
        <v>11605</v>
      </c>
      <c r="B7291" s="15" t="str">
        <f t="shared" si="455"/>
        <v>4D845</v>
      </c>
      <c r="C7291" s="18">
        <v>0</v>
      </c>
      <c r="D7291" s="18">
        <v>0</v>
      </c>
      <c r="E7291" s="20"/>
      <c r="F7291" s="15" t="s">
        <v>31</v>
      </c>
      <c r="G7291" s="15" t="s">
        <v>9774</v>
      </c>
      <c r="H7291" s="15" t="str">
        <f t="shared" si="456"/>
        <v>Pre-calc.</v>
      </c>
      <c r="I7291" s="27">
        <v>42185</v>
      </c>
    </row>
    <row r="7292" spans="1:9" x14ac:dyDescent="0.2">
      <c r="A7292" s="15" t="s">
        <v>11604</v>
      </c>
      <c r="B7292" s="15" t="str">
        <f t="shared" si="455"/>
        <v>4D848</v>
      </c>
      <c r="C7292" s="18">
        <v>0</v>
      </c>
      <c r="D7292" s="18">
        <v>0</v>
      </c>
      <c r="E7292" s="20"/>
      <c r="F7292" s="15" t="s">
        <v>31</v>
      </c>
      <c r="G7292" s="15" t="s">
        <v>9774</v>
      </c>
      <c r="H7292" s="15" t="str">
        <f t="shared" si="456"/>
        <v>Pre-calc.</v>
      </c>
      <c r="I7292" s="27">
        <v>42195</v>
      </c>
    </row>
    <row r="7293" spans="1:9" x14ac:dyDescent="0.2">
      <c r="A7293" s="15" t="s">
        <v>11603</v>
      </c>
      <c r="B7293" s="15" t="str">
        <f t="shared" si="455"/>
        <v>4D849</v>
      </c>
      <c r="C7293" s="18">
        <v>0</v>
      </c>
      <c r="D7293" s="18">
        <v>0</v>
      </c>
      <c r="E7293" s="20"/>
      <c r="F7293" s="15" t="s">
        <v>31</v>
      </c>
      <c r="G7293" s="15" t="s">
        <v>9774</v>
      </c>
      <c r="H7293" s="15" t="str">
        <f t="shared" si="456"/>
        <v>Pre-calc.</v>
      </c>
      <c r="I7293" s="27">
        <v>42195</v>
      </c>
    </row>
    <row r="7294" spans="1:9" x14ac:dyDescent="0.2">
      <c r="A7294" s="15" t="s">
        <v>11602</v>
      </c>
      <c r="B7294" s="15" t="str">
        <f t="shared" si="455"/>
        <v>4D850</v>
      </c>
      <c r="C7294" s="18">
        <v>0</v>
      </c>
      <c r="D7294" s="18">
        <v>0</v>
      </c>
      <c r="E7294" s="20"/>
      <c r="F7294" s="15" t="s">
        <v>31</v>
      </c>
      <c r="G7294" s="15" t="s">
        <v>9774</v>
      </c>
      <c r="H7294" s="15" t="str">
        <f t="shared" si="456"/>
        <v>Pre-calc.</v>
      </c>
      <c r="I7294" s="27">
        <v>42194</v>
      </c>
    </row>
    <row r="7295" spans="1:9" x14ac:dyDescent="0.2">
      <c r="A7295" s="15" t="s">
        <v>11601</v>
      </c>
      <c r="B7295" s="15" t="str">
        <f t="shared" si="455"/>
        <v>4D852</v>
      </c>
      <c r="C7295" s="18">
        <v>0</v>
      </c>
      <c r="D7295" s="18">
        <v>0</v>
      </c>
      <c r="E7295" s="20">
        <v>42185</v>
      </c>
      <c r="F7295" s="15" t="s">
        <v>31</v>
      </c>
      <c r="G7295" s="15" t="s">
        <v>9774</v>
      </c>
      <c r="H7295" s="15" t="str">
        <f t="shared" si="456"/>
        <v>Post-calc.</v>
      </c>
      <c r="I7295" s="27">
        <v>42185</v>
      </c>
    </row>
    <row r="7296" spans="1:9" x14ac:dyDescent="0.2">
      <c r="A7296" s="15" t="s">
        <v>11600</v>
      </c>
      <c r="B7296" s="15" t="str">
        <f t="shared" si="455"/>
        <v>4D853</v>
      </c>
      <c r="C7296" s="18">
        <v>0</v>
      </c>
      <c r="D7296" s="18">
        <v>0</v>
      </c>
      <c r="E7296" s="20">
        <v>42185</v>
      </c>
      <c r="F7296" s="15" t="s">
        <v>31</v>
      </c>
      <c r="G7296" s="15" t="s">
        <v>9774</v>
      </c>
      <c r="H7296" s="15" t="str">
        <f t="shared" si="456"/>
        <v>Post-calc.</v>
      </c>
      <c r="I7296" s="27">
        <v>42185</v>
      </c>
    </row>
    <row r="7297" spans="1:9" x14ac:dyDescent="0.2">
      <c r="A7297" s="15" t="s">
        <v>11599</v>
      </c>
      <c r="B7297" s="15" t="str">
        <f t="shared" si="455"/>
        <v>4D854</v>
      </c>
      <c r="C7297" s="18">
        <v>0</v>
      </c>
      <c r="D7297" s="18">
        <v>0</v>
      </c>
      <c r="E7297" s="20"/>
      <c r="F7297" s="15" t="s">
        <v>31</v>
      </c>
      <c r="G7297" s="15" t="s">
        <v>9774</v>
      </c>
      <c r="H7297" s="15" t="str">
        <f t="shared" si="456"/>
        <v>Pre-calc.</v>
      </c>
      <c r="I7297" s="27"/>
    </row>
    <row r="7298" spans="1:9" x14ac:dyDescent="0.2">
      <c r="A7298" s="15" t="s">
        <v>11598</v>
      </c>
      <c r="B7298" s="15" t="str">
        <f t="shared" si="455"/>
        <v>4D855</v>
      </c>
      <c r="C7298" s="18">
        <v>0</v>
      </c>
      <c r="D7298" s="18">
        <v>0</v>
      </c>
      <c r="E7298" s="20"/>
      <c r="F7298" s="15" t="s">
        <v>31</v>
      </c>
      <c r="G7298" s="15" t="s">
        <v>9774</v>
      </c>
      <c r="H7298" s="15" t="str">
        <f t="shared" si="456"/>
        <v>Pre-calc.</v>
      </c>
      <c r="I7298" s="27">
        <v>42195</v>
      </c>
    </row>
    <row r="7299" spans="1:9" x14ac:dyDescent="0.2">
      <c r="A7299" s="15" t="s">
        <v>11597</v>
      </c>
      <c r="B7299" s="15" t="str">
        <f t="shared" si="455"/>
        <v>4D857</v>
      </c>
      <c r="C7299" s="18">
        <v>0</v>
      </c>
      <c r="D7299" s="18">
        <v>0</v>
      </c>
      <c r="E7299" s="20"/>
      <c r="F7299" s="15" t="s">
        <v>31</v>
      </c>
      <c r="G7299" s="15" t="s">
        <v>9774</v>
      </c>
      <c r="H7299" s="15" t="str">
        <f t="shared" si="456"/>
        <v>Pre-calc.</v>
      </c>
      <c r="I7299" s="27">
        <v>42200</v>
      </c>
    </row>
    <row r="7300" spans="1:9" x14ac:dyDescent="0.2">
      <c r="A7300" s="15" t="s">
        <v>11596</v>
      </c>
      <c r="B7300" s="15" t="str">
        <f t="shared" si="455"/>
        <v>4D858</v>
      </c>
      <c r="C7300" s="18">
        <v>0</v>
      </c>
      <c r="D7300" s="18">
        <v>0</v>
      </c>
      <c r="E7300" s="20"/>
      <c r="F7300" s="15" t="s">
        <v>31</v>
      </c>
      <c r="G7300" s="15" t="s">
        <v>9774</v>
      </c>
      <c r="H7300" s="15" t="str">
        <f t="shared" si="456"/>
        <v>Pre-calc.</v>
      </c>
      <c r="I7300" s="27">
        <v>42217</v>
      </c>
    </row>
    <row r="7301" spans="1:9" x14ac:dyDescent="0.2">
      <c r="A7301" s="15" t="s">
        <v>11595</v>
      </c>
      <c r="B7301" s="15" t="str">
        <f t="shared" si="455"/>
        <v>4D862</v>
      </c>
      <c r="C7301" s="18">
        <v>0</v>
      </c>
      <c r="D7301" s="18">
        <v>0</v>
      </c>
      <c r="E7301" s="20">
        <v>42185</v>
      </c>
      <c r="F7301" s="15" t="s">
        <v>31</v>
      </c>
      <c r="G7301" s="15" t="s">
        <v>9774</v>
      </c>
      <c r="H7301" s="15" t="str">
        <f t="shared" si="456"/>
        <v>Post-calc.</v>
      </c>
      <c r="I7301" s="27">
        <v>42185</v>
      </c>
    </row>
    <row r="7302" spans="1:9" x14ac:dyDescent="0.2">
      <c r="A7302" s="15" t="s">
        <v>11594</v>
      </c>
      <c r="B7302" s="15" t="str">
        <f t="shared" ref="B7302:B7365" si="457">LEFT(A7302,5)</f>
        <v>4D863</v>
      </c>
      <c r="C7302" s="18">
        <v>0</v>
      </c>
      <c r="D7302" s="18">
        <v>0</v>
      </c>
      <c r="E7302" s="20"/>
      <c r="F7302" s="15" t="s">
        <v>31</v>
      </c>
      <c r="G7302" s="15" t="s">
        <v>9774</v>
      </c>
      <c r="H7302" s="15" t="str">
        <f t="shared" ref="H7302:H7365" si="458">+IF(E7302&gt;1,"Post-calc.","Pre-calc.")</f>
        <v>Pre-calc.</v>
      </c>
      <c r="I7302" s="27">
        <v>42191</v>
      </c>
    </row>
    <row r="7303" spans="1:9" x14ac:dyDescent="0.2">
      <c r="A7303" s="15" t="s">
        <v>11593</v>
      </c>
      <c r="B7303" s="15" t="str">
        <f t="shared" si="457"/>
        <v>4D864</v>
      </c>
      <c r="C7303" s="18">
        <v>0</v>
      </c>
      <c r="D7303" s="18">
        <v>0</v>
      </c>
      <c r="E7303" s="20"/>
      <c r="F7303" s="15" t="s">
        <v>31</v>
      </c>
      <c r="G7303" s="15" t="s">
        <v>9774</v>
      </c>
      <c r="H7303" s="15" t="str">
        <f t="shared" si="458"/>
        <v>Pre-calc.</v>
      </c>
      <c r="I7303" s="27">
        <v>42199</v>
      </c>
    </row>
    <row r="7304" spans="1:9" x14ac:dyDescent="0.2">
      <c r="A7304" s="15" t="s">
        <v>11592</v>
      </c>
      <c r="B7304" s="15" t="str">
        <f t="shared" si="457"/>
        <v>4D865</v>
      </c>
      <c r="C7304" s="18">
        <v>0</v>
      </c>
      <c r="D7304" s="18">
        <v>0</v>
      </c>
      <c r="E7304" s="20">
        <v>42185</v>
      </c>
      <c r="F7304" s="15" t="s">
        <v>31</v>
      </c>
      <c r="G7304" s="15" t="s">
        <v>9774</v>
      </c>
      <c r="H7304" s="15" t="str">
        <f t="shared" si="458"/>
        <v>Post-calc.</v>
      </c>
      <c r="I7304" s="27">
        <v>42185</v>
      </c>
    </row>
    <row r="7305" spans="1:9" x14ac:dyDescent="0.2">
      <c r="A7305" s="15" t="s">
        <v>11591</v>
      </c>
      <c r="B7305" s="15" t="str">
        <f t="shared" si="457"/>
        <v>4D866</v>
      </c>
      <c r="C7305" s="18">
        <v>0</v>
      </c>
      <c r="D7305" s="18">
        <v>0</v>
      </c>
      <c r="E7305" s="20">
        <v>42185</v>
      </c>
      <c r="F7305" s="15" t="s">
        <v>31</v>
      </c>
      <c r="G7305" s="15" t="s">
        <v>9774</v>
      </c>
      <c r="H7305" s="15" t="str">
        <f t="shared" si="458"/>
        <v>Post-calc.</v>
      </c>
      <c r="I7305" s="27">
        <v>42185</v>
      </c>
    </row>
    <row r="7306" spans="1:9" x14ac:dyDescent="0.2">
      <c r="A7306" s="15" t="s">
        <v>11590</v>
      </c>
      <c r="B7306" s="15" t="str">
        <f t="shared" si="457"/>
        <v>4D867</v>
      </c>
      <c r="C7306" s="18">
        <v>0</v>
      </c>
      <c r="D7306" s="18">
        <v>0</v>
      </c>
      <c r="E7306" s="20"/>
      <c r="F7306" s="15" t="s">
        <v>31</v>
      </c>
      <c r="G7306" s="15" t="s">
        <v>9774</v>
      </c>
      <c r="H7306" s="15" t="str">
        <f t="shared" si="458"/>
        <v>Pre-calc.</v>
      </c>
      <c r="I7306" s="27">
        <v>42195</v>
      </c>
    </row>
    <row r="7307" spans="1:9" x14ac:dyDescent="0.2">
      <c r="A7307" s="15" t="s">
        <v>11589</v>
      </c>
      <c r="B7307" s="15" t="str">
        <f t="shared" si="457"/>
        <v>4D870</v>
      </c>
      <c r="C7307" s="18">
        <v>0</v>
      </c>
      <c r="D7307" s="18">
        <v>0</v>
      </c>
      <c r="E7307" s="20"/>
      <c r="F7307" s="15" t="s">
        <v>31</v>
      </c>
      <c r="G7307" s="15" t="s">
        <v>9774</v>
      </c>
      <c r="H7307" s="15" t="str">
        <f t="shared" si="458"/>
        <v>Pre-calc.</v>
      </c>
      <c r="I7307" s="27">
        <v>42188</v>
      </c>
    </row>
    <row r="7308" spans="1:9" x14ac:dyDescent="0.2">
      <c r="A7308" s="15" t="s">
        <v>11588</v>
      </c>
      <c r="B7308" s="15" t="str">
        <f t="shared" si="457"/>
        <v>4D871</v>
      </c>
      <c r="C7308" s="18">
        <v>0</v>
      </c>
      <c r="D7308" s="18">
        <v>0</v>
      </c>
      <c r="E7308" s="20"/>
      <c r="F7308" s="15" t="s">
        <v>31</v>
      </c>
      <c r="G7308" s="15" t="s">
        <v>9774</v>
      </c>
      <c r="H7308" s="15" t="str">
        <f t="shared" si="458"/>
        <v>Pre-calc.</v>
      </c>
      <c r="I7308" s="27">
        <v>42192</v>
      </c>
    </row>
    <row r="7309" spans="1:9" x14ac:dyDescent="0.2">
      <c r="A7309" s="15" t="s">
        <v>11587</v>
      </c>
      <c r="B7309" s="15" t="str">
        <f t="shared" si="457"/>
        <v>4D872</v>
      </c>
      <c r="C7309" s="18">
        <v>0</v>
      </c>
      <c r="D7309" s="18">
        <v>0</v>
      </c>
      <c r="E7309" s="20">
        <v>42185</v>
      </c>
      <c r="F7309" s="15" t="s">
        <v>31</v>
      </c>
      <c r="G7309" s="15" t="s">
        <v>9774</v>
      </c>
      <c r="H7309" s="15" t="str">
        <f t="shared" si="458"/>
        <v>Post-calc.</v>
      </c>
      <c r="I7309" s="27">
        <v>42185</v>
      </c>
    </row>
    <row r="7310" spans="1:9" x14ac:dyDescent="0.2">
      <c r="A7310" s="15" t="s">
        <v>11586</v>
      </c>
      <c r="B7310" s="15" t="str">
        <f t="shared" si="457"/>
        <v>4D878</v>
      </c>
      <c r="C7310" s="18">
        <v>0</v>
      </c>
      <c r="D7310" s="18">
        <v>0</v>
      </c>
      <c r="E7310" s="20"/>
      <c r="F7310" s="15" t="s">
        <v>31</v>
      </c>
      <c r="G7310" s="15" t="s">
        <v>9774</v>
      </c>
      <c r="H7310" s="15" t="str">
        <f t="shared" si="458"/>
        <v>Pre-calc.</v>
      </c>
      <c r="I7310" s="27">
        <v>42205</v>
      </c>
    </row>
    <row r="7311" spans="1:9" x14ac:dyDescent="0.2">
      <c r="A7311" s="15" t="s">
        <v>11585</v>
      </c>
      <c r="B7311" s="15" t="str">
        <f t="shared" si="457"/>
        <v>4P210</v>
      </c>
      <c r="C7311" s="18">
        <v>0</v>
      </c>
      <c r="D7311" s="18">
        <v>0</v>
      </c>
      <c r="E7311" s="20">
        <v>39448</v>
      </c>
      <c r="F7311" s="15" t="s">
        <v>21</v>
      </c>
      <c r="G7311" s="15" t="s">
        <v>9774</v>
      </c>
      <c r="H7311" s="15" t="str">
        <f t="shared" si="458"/>
        <v>Post-calc.</v>
      </c>
      <c r="I7311" s="27">
        <v>39448</v>
      </c>
    </row>
    <row r="7312" spans="1:9" x14ac:dyDescent="0.2">
      <c r="A7312" s="15" t="s">
        <v>11584</v>
      </c>
      <c r="B7312" s="15" t="str">
        <f t="shared" si="457"/>
        <v>4P233</v>
      </c>
      <c r="C7312" s="18">
        <v>0</v>
      </c>
      <c r="D7312" s="18">
        <v>0</v>
      </c>
      <c r="E7312" s="20">
        <v>39783</v>
      </c>
      <c r="F7312" s="15" t="s">
        <v>21</v>
      </c>
      <c r="G7312" s="15" t="s">
        <v>9774</v>
      </c>
      <c r="H7312" s="15" t="str">
        <f t="shared" si="458"/>
        <v>Post-calc.</v>
      </c>
      <c r="I7312" s="27">
        <v>39783</v>
      </c>
    </row>
    <row r="7313" spans="1:9" x14ac:dyDescent="0.2">
      <c r="A7313" s="15" t="s">
        <v>11583</v>
      </c>
      <c r="B7313" s="15" t="str">
        <f t="shared" si="457"/>
        <v>4P304</v>
      </c>
      <c r="C7313" s="18">
        <v>0</v>
      </c>
      <c r="D7313" s="18">
        <v>0</v>
      </c>
      <c r="E7313" s="20">
        <v>39630</v>
      </c>
      <c r="F7313" s="15" t="s">
        <v>21</v>
      </c>
      <c r="G7313" s="15" t="s">
        <v>9774</v>
      </c>
      <c r="H7313" s="15" t="str">
        <f t="shared" si="458"/>
        <v>Post-calc.</v>
      </c>
      <c r="I7313" s="27">
        <v>39630</v>
      </c>
    </row>
    <row r="7314" spans="1:9" x14ac:dyDescent="0.2">
      <c r="A7314" s="15" t="s">
        <v>11582</v>
      </c>
      <c r="B7314" s="15" t="str">
        <f t="shared" si="457"/>
        <v>4P310</v>
      </c>
      <c r="C7314" s="18">
        <v>0</v>
      </c>
      <c r="D7314" s="18">
        <v>0</v>
      </c>
      <c r="E7314" s="20">
        <v>39508</v>
      </c>
      <c r="F7314" s="15" t="s">
        <v>21</v>
      </c>
      <c r="G7314" s="15" t="s">
        <v>9774</v>
      </c>
      <c r="H7314" s="15" t="str">
        <f t="shared" si="458"/>
        <v>Post-calc.</v>
      </c>
      <c r="I7314" s="27">
        <v>39508</v>
      </c>
    </row>
    <row r="7315" spans="1:9" x14ac:dyDescent="0.2">
      <c r="A7315" s="15" t="s">
        <v>11581</v>
      </c>
      <c r="B7315" s="15" t="str">
        <f t="shared" si="457"/>
        <v>4P313</v>
      </c>
      <c r="C7315" s="18">
        <v>0</v>
      </c>
      <c r="D7315" s="18">
        <v>0</v>
      </c>
      <c r="E7315" s="20">
        <v>39508</v>
      </c>
      <c r="F7315" s="15" t="s">
        <v>21</v>
      </c>
      <c r="G7315" s="15" t="s">
        <v>9774</v>
      </c>
      <c r="H7315" s="15" t="str">
        <f t="shared" si="458"/>
        <v>Post-calc.</v>
      </c>
      <c r="I7315" s="27">
        <v>39508</v>
      </c>
    </row>
    <row r="7316" spans="1:9" x14ac:dyDescent="0.2">
      <c r="A7316" s="15" t="s">
        <v>11580</v>
      </c>
      <c r="B7316" s="15" t="str">
        <f t="shared" si="457"/>
        <v>4P316</v>
      </c>
      <c r="C7316" s="18">
        <v>0</v>
      </c>
      <c r="D7316" s="18">
        <v>0</v>
      </c>
      <c r="E7316" s="20">
        <v>39569</v>
      </c>
      <c r="F7316" s="15" t="s">
        <v>21</v>
      </c>
      <c r="G7316" s="15" t="s">
        <v>9774</v>
      </c>
      <c r="H7316" s="15" t="str">
        <f t="shared" si="458"/>
        <v>Post-calc.</v>
      </c>
      <c r="I7316" s="27">
        <v>39569</v>
      </c>
    </row>
    <row r="7317" spans="1:9" x14ac:dyDescent="0.2">
      <c r="A7317" s="15" t="s">
        <v>11579</v>
      </c>
      <c r="B7317" s="15" t="str">
        <f t="shared" si="457"/>
        <v>4P319</v>
      </c>
      <c r="C7317" s="18">
        <v>0</v>
      </c>
      <c r="D7317" s="18">
        <v>0</v>
      </c>
      <c r="E7317" s="20">
        <v>39508</v>
      </c>
      <c r="F7317" s="15" t="s">
        <v>21</v>
      </c>
      <c r="G7317" s="15" t="s">
        <v>9774</v>
      </c>
      <c r="H7317" s="15" t="str">
        <f t="shared" si="458"/>
        <v>Post-calc.</v>
      </c>
      <c r="I7317" s="27">
        <v>39508</v>
      </c>
    </row>
    <row r="7318" spans="1:9" x14ac:dyDescent="0.2">
      <c r="A7318" s="15" t="s">
        <v>11578</v>
      </c>
      <c r="B7318" s="15" t="str">
        <f t="shared" si="457"/>
        <v>4P323</v>
      </c>
      <c r="C7318" s="18">
        <v>0</v>
      </c>
      <c r="D7318" s="18">
        <v>0</v>
      </c>
      <c r="E7318" s="20">
        <v>39508</v>
      </c>
      <c r="F7318" s="15" t="s">
        <v>21</v>
      </c>
      <c r="G7318" s="15" t="s">
        <v>9774</v>
      </c>
      <c r="H7318" s="15" t="str">
        <f t="shared" si="458"/>
        <v>Post-calc.</v>
      </c>
      <c r="I7318" s="27">
        <v>39508</v>
      </c>
    </row>
    <row r="7319" spans="1:9" x14ac:dyDescent="0.2">
      <c r="A7319" s="15" t="s">
        <v>11577</v>
      </c>
      <c r="B7319" s="15" t="str">
        <f t="shared" si="457"/>
        <v>4P325</v>
      </c>
      <c r="C7319" s="18">
        <v>0</v>
      </c>
      <c r="D7319" s="18">
        <v>0</v>
      </c>
      <c r="E7319" s="20">
        <v>39692</v>
      </c>
      <c r="F7319" s="15" t="s">
        <v>21</v>
      </c>
      <c r="G7319" s="15" t="s">
        <v>9774</v>
      </c>
      <c r="H7319" s="15" t="str">
        <f t="shared" si="458"/>
        <v>Post-calc.</v>
      </c>
      <c r="I7319" s="27">
        <v>39692</v>
      </c>
    </row>
    <row r="7320" spans="1:9" x14ac:dyDescent="0.2">
      <c r="A7320" s="15" t="s">
        <v>11576</v>
      </c>
      <c r="B7320" s="15" t="str">
        <f t="shared" si="457"/>
        <v>4P326</v>
      </c>
      <c r="C7320" s="18">
        <v>0</v>
      </c>
      <c r="D7320" s="18">
        <v>0</v>
      </c>
      <c r="E7320" s="20">
        <v>39873</v>
      </c>
      <c r="F7320" s="15" t="s">
        <v>21</v>
      </c>
      <c r="G7320" s="15" t="s">
        <v>9774</v>
      </c>
      <c r="H7320" s="15" t="str">
        <f t="shared" si="458"/>
        <v>Post-calc.</v>
      </c>
      <c r="I7320" s="27">
        <v>39873</v>
      </c>
    </row>
    <row r="7321" spans="1:9" x14ac:dyDescent="0.2">
      <c r="A7321" s="15" t="s">
        <v>11575</v>
      </c>
      <c r="B7321" s="15" t="str">
        <f t="shared" si="457"/>
        <v>4P333</v>
      </c>
      <c r="C7321" s="18">
        <v>0</v>
      </c>
      <c r="D7321" s="18">
        <v>0</v>
      </c>
      <c r="E7321" s="20">
        <v>39508</v>
      </c>
      <c r="F7321" s="15" t="s">
        <v>21</v>
      </c>
      <c r="G7321" s="15" t="s">
        <v>9774</v>
      </c>
      <c r="H7321" s="15" t="str">
        <f t="shared" si="458"/>
        <v>Post-calc.</v>
      </c>
      <c r="I7321" s="27">
        <v>39508</v>
      </c>
    </row>
    <row r="7322" spans="1:9" x14ac:dyDescent="0.2">
      <c r="A7322" s="15" t="s">
        <v>11574</v>
      </c>
      <c r="B7322" s="15" t="str">
        <f t="shared" si="457"/>
        <v>4P335</v>
      </c>
      <c r="C7322" s="18">
        <v>0</v>
      </c>
      <c r="D7322" s="18">
        <v>0</v>
      </c>
      <c r="E7322" s="20">
        <v>39479</v>
      </c>
      <c r="F7322" s="15" t="s">
        <v>21</v>
      </c>
      <c r="G7322" s="15" t="s">
        <v>9774</v>
      </c>
      <c r="H7322" s="15" t="str">
        <f t="shared" si="458"/>
        <v>Post-calc.</v>
      </c>
      <c r="I7322" s="27">
        <v>39479</v>
      </c>
    </row>
    <row r="7323" spans="1:9" x14ac:dyDescent="0.2">
      <c r="A7323" s="15" t="s">
        <v>11573</v>
      </c>
      <c r="B7323" s="15" t="str">
        <f t="shared" si="457"/>
        <v>4P336</v>
      </c>
      <c r="C7323" s="18">
        <v>0</v>
      </c>
      <c r="D7323" s="18">
        <v>0</v>
      </c>
      <c r="E7323" s="20">
        <v>39479</v>
      </c>
      <c r="F7323" s="15" t="s">
        <v>21</v>
      </c>
      <c r="G7323" s="15" t="s">
        <v>9774</v>
      </c>
      <c r="H7323" s="15" t="str">
        <f t="shared" si="458"/>
        <v>Post-calc.</v>
      </c>
      <c r="I7323" s="27">
        <v>39479</v>
      </c>
    </row>
    <row r="7324" spans="1:9" x14ac:dyDescent="0.2">
      <c r="A7324" s="15" t="s">
        <v>11572</v>
      </c>
      <c r="B7324" s="15" t="str">
        <f t="shared" si="457"/>
        <v>4P338</v>
      </c>
      <c r="C7324" s="18">
        <v>0</v>
      </c>
      <c r="D7324" s="18">
        <v>0</v>
      </c>
      <c r="E7324" s="20">
        <v>39479</v>
      </c>
      <c r="F7324" s="15" t="s">
        <v>21</v>
      </c>
      <c r="G7324" s="15" t="s">
        <v>9774</v>
      </c>
      <c r="H7324" s="15" t="str">
        <f t="shared" si="458"/>
        <v>Post-calc.</v>
      </c>
      <c r="I7324" s="27">
        <v>39479</v>
      </c>
    </row>
    <row r="7325" spans="1:9" x14ac:dyDescent="0.2">
      <c r="A7325" s="15" t="s">
        <v>11571</v>
      </c>
      <c r="B7325" s="15" t="str">
        <f t="shared" si="457"/>
        <v>4P339</v>
      </c>
      <c r="C7325" s="18">
        <v>0</v>
      </c>
      <c r="D7325" s="18">
        <v>0</v>
      </c>
      <c r="E7325" s="20">
        <v>39448</v>
      </c>
      <c r="F7325" s="15" t="s">
        <v>12</v>
      </c>
      <c r="G7325" s="15" t="s">
        <v>9774</v>
      </c>
      <c r="H7325" s="15" t="str">
        <f t="shared" si="458"/>
        <v>Post-calc.</v>
      </c>
      <c r="I7325" s="27">
        <v>39448</v>
      </c>
    </row>
    <row r="7326" spans="1:9" x14ac:dyDescent="0.2">
      <c r="A7326" s="15" t="s">
        <v>11570</v>
      </c>
      <c r="B7326" s="15" t="str">
        <f t="shared" si="457"/>
        <v>4P340</v>
      </c>
      <c r="C7326" s="18">
        <v>0</v>
      </c>
      <c r="D7326" s="18">
        <v>0</v>
      </c>
      <c r="E7326" s="20">
        <v>39448</v>
      </c>
      <c r="F7326" s="15" t="s">
        <v>21</v>
      </c>
      <c r="G7326" s="15" t="s">
        <v>9774</v>
      </c>
      <c r="H7326" s="15" t="str">
        <f t="shared" si="458"/>
        <v>Post-calc.</v>
      </c>
      <c r="I7326" s="27">
        <v>39448</v>
      </c>
    </row>
    <row r="7327" spans="1:9" x14ac:dyDescent="0.2">
      <c r="A7327" s="15" t="s">
        <v>11569</v>
      </c>
      <c r="B7327" s="15" t="str">
        <f t="shared" si="457"/>
        <v>4P345</v>
      </c>
      <c r="C7327" s="18">
        <v>0</v>
      </c>
      <c r="D7327" s="18">
        <v>0</v>
      </c>
      <c r="E7327" s="20">
        <v>39448</v>
      </c>
      <c r="F7327" s="15" t="s">
        <v>21</v>
      </c>
      <c r="G7327" s="15" t="s">
        <v>9774</v>
      </c>
      <c r="H7327" s="15" t="str">
        <f t="shared" si="458"/>
        <v>Post-calc.</v>
      </c>
      <c r="I7327" s="27">
        <v>39448</v>
      </c>
    </row>
    <row r="7328" spans="1:9" x14ac:dyDescent="0.2">
      <c r="A7328" s="15" t="s">
        <v>11568</v>
      </c>
      <c r="B7328" s="15" t="str">
        <f t="shared" si="457"/>
        <v>4P347</v>
      </c>
      <c r="C7328" s="18">
        <v>0</v>
      </c>
      <c r="D7328" s="18">
        <v>0</v>
      </c>
      <c r="E7328" s="20">
        <v>39539</v>
      </c>
      <c r="F7328" s="15" t="s">
        <v>21</v>
      </c>
      <c r="G7328" s="15" t="s">
        <v>9774</v>
      </c>
      <c r="H7328" s="15" t="str">
        <f t="shared" si="458"/>
        <v>Post-calc.</v>
      </c>
      <c r="I7328" s="27">
        <v>39539</v>
      </c>
    </row>
    <row r="7329" spans="1:9" x14ac:dyDescent="0.2">
      <c r="A7329" s="15" t="s">
        <v>11567</v>
      </c>
      <c r="B7329" s="15" t="str">
        <f t="shared" si="457"/>
        <v>4P348</v>
      </c>
      <c r="C7329" s="18">
        <v>0</v>
      </c>
      <c r="D7329" s="18">
        <v>0</v>
      </c>
      <c r="E7329" s="20">
        <v>39569</v>
      </c>
      <c r="F7329" s="15" t="s">
        <v>21</v>
      </c>
      <c r="G7329" s="15" t="s">
        <v>9774</v>
      </c>
      <c r="H7329" s="15" t="str">
        <f t="shared" si="458"/>
        <v>Post-calc.</v>
      </c>
      <c r="I7329" s="27">
        <v>39569</v>
      </c>
    </row>
    <row r="7330" spans="1:9" x14ac:dyDescent="0.2">
      <c r="A7330" s="15" t="s">
        <v>11566</v>
      </c>
      <c r="B7330" s="15" t="str">
        <f t="shared" si="457"/>
        <v>4P350</v>
      </c>
      <c r="C7330" s="18">
        <v>0</v>
      </c>
      <c r="D7330" s="18">
        <v>0</v>
      </c>
      <c r="E7330" s="20">
        <v>39569</v>
      </c>
      <c r="F7330" s="15" t="s">
        <v>21</v>
      </c>
      <c r="G7330" s="15" t="s">
        <v>9774</v>
      </c>
      <c r="H7330" s="15" t="str">
        <f t="shared" si="458"/>
        <v>Post-calc.</v>
      </c>
      <c r="I7330" s="27">
        <v>39569</v>
      </c>
    </row>
    <row r="7331" spans="1:9" x14ac:dyDescent="0.2">
      <c r="A7331" s="15" t="s">
        <v>11565</v>
      </c>
      <c r="B7331" s="15" t="str">
        <f t="shared" si="457"/>
        <v>4P351</v>
      </c>
      <c r="C7331" s="18">
        <v>0</v>
      </c>
      <c r="D7331" s="18">
        <v>0</v>
      </c>
      <c r="E7331" s="20">
        <v>39539</v>
      </c>
      <c r="F7331" s="15" t="s">
        <v>21</v>
      </c>
      <c r="G7331" s="15" t="s">
        <v>9774</v>
      </c>
      <c r="H7331" s="15" t="str">
        <f t="shared" si="458"/>
        <v>Post-calc.</v>
      </c>
      <c r="I7331" s="27">
        <v>39539</v>
      </c>
    </row>
    <row r="7332" spans="1:9" x14ac:dyDescent="0.2">
      <c r="A7332" s="15" t="s">
        <v>11564</v>
      </c>
      <c r="B7332" s="15" t="str">
        <f t="shared" si="457"/>
        <v>4P352</v>
      </c>
      <c r="C7332" s="18">
        <v>0</v>
      </c>
      <c r="D7332" s="18">
        <v>0</v>
      </c>
      <c r="E7332" s="20">
        <v>39508</v>
      </c>
      <c r="F7332" s="15" t="s">
        <v>21</v>
      </c>
      <c r="G7332" s="15" t="s">
        <v>9774</v>
      </c>
      <c r="H7332" s="15" t="str">
        <f t="shared" si="458"/>
        <v>Post-calc.</v>
      </c>
      <c r="I7332" s="27">
        <v>39508</v>
      </c>
    </row>
    <row r="7333" spans="1:9" x14ac:dyDescent="0.2">
      <c r="A7333" s="15" t="s">
        <v>11563</v>
      </c>
      <c r="B7333" s="15" t="str">
        <f t="shared" si="457"/>
        <v>4P353</v>
      </c>
      <c r="C7333" s="18">
        <v>0</v>
      </c>
      <c r="D7333" s="18">
        <v>0</v>
      </c>
      <c r="E7333" s="20">
        <v>39448</v>
      </c>
      <c r="F7333" s="15" t="s">
        <v>21</v>
      </c>
      <c r="G7333" s="15" t="s">
        <v>9774</v>
      </c>
      <c r="H7333" s="15" t="str">
        <f t="shared" si="458"/>
        <v>Post-calc.</v>
      </c>
      <c r="I7333" s="27">
        <v>39448</v>
      </c>
    </row>
    <row r="7334" spans="1:9" x14ac:dyDescent="0.2">
      <c r="A7334" s="15" t="s">
        <v>11562</v>
      </c>
      <c r="B7334" s="15" t="str">
        <f t="shared" si="457"/>
        <v>4P354</v>
      </c>
      <c r="C7334" s="18">
        <v>0</v>
      </c>
      <c r="D7334" s="18">
        <v>0</v>
      </c>
      <c r="E7334" s="20">
        <v>39508</v>
      </c>
      <c r="F7334" s="15" t="s">
        <v>21</v>
      </c>
      <c r="G7334" s="15" t="s">
        <v>9774</v>
      </c>
      <c r="H7334" s="15" t="str">
        <f t="shared" si="458"/>
        <v>Post-calc.</v>
      </c>
      <c r="I7334" s="27">
        <v>39508</v>
      </c>
    </row>
    <row r="7335" spans="1:9" x14ac:dyDescent="0.2">
      <c r="A7335" s="15" t="s">
        <v>11561</v>
      </c>
      <c r="B7335" s="15" t="str">
        <f t="shared" si="457"/>
        <v>4P355</v>
      </c>
      <c r="C7335" s="18">
        <v>0</v>
      </c>
      <c r="D7335" s="18">
        <v>0</v>
      </c>
      <c r="E7335" s="20">
        <v>39479</v>
      </c>
      <c r="F7335" s="15" t="s">
        <v>21</v>
      </c>
      <c r="G7335" s="15" t="s">
        <v>9774</v>
      </c>
      <c r="H7335" s="15" t="str">
        <f t="shared" si="458"/>
        <v>Post-calc.</v>
      </c>
      <c r="I7335" s="27">
        <v>39479</v>
      </c>
    </row>
    <row r="7336" spans="1:9" x14ac:dyDescent="0.2">
      <c r="A7336" s="15" t="s">
        <v>11560</v>
      </c>
      <c r="B7336" s="15" t="str">
        <f t="shared" si="457"/>
        <v>4P356</v>
      </c>
      <c r="C7336" s="18">
        <v>0</v>
      </c>
      <c r="D7336" s="18">
        <v>0</v>
      </c>
      <c r="E7336" s="20">
        <v>39479</v>
      </c>
      <c r="F7336" s="15" t="s">
        <v>21</v>
      </c>
      <c r="G7336" s="15" t="s">
        <v>9774</v>
      </c>
      <c r="H7336" s="15" t="str">
        <f t="shared" si="458"/>
        <v>Post-calc.</v>
      </c>
      <c r="I7336" s="27">
        <v>39479</v>
      </c>
    </row>
    <row r="7337" spans="1:9" x14ac:dyDescent="0.2">
      <c r="A7337" s="15" t="s">
        <v>11559</v>
      </c>
      <c r="B7337" s="15" t="str">
        <f t="shared" si="457"/>
        <v>4P357</v>
      </c>
      <c r="C7337" s="18">
        <v>0</v>
      </c>
      <c r="D7337" s="18">
        <v>0</v>
      </c>
      <c r="E7337" s="20">
        <v>39569</v>
      </c>
      <c r="F7337" s="15" t="s">
        <v>21</v>
      </c>
      <c r="G7337" s="15" t="s">
        <v>9774</v>
      </c>
      <c r="H7337" s="15" t="str">
        <f t="shared" si="458"/>
        <v>Post-calc.</v>
      </c>
      <c r="I7337" s="27">
        <v>39569</v>
      </c>
    </row>
    <row r="7338" spans="1:9" x14ac:dyDescent="0.2">
      <c r="A7338" s="15" t="s">
        <v>11558</v>
      </c>
      <c r="B7338" s="15" t="str">
        <f t="shared" si="457"/>
        <v>4P358</v>
      </c>
      <c r="C7338" s="18">
        <v>0</v>
      </c>
      <c r="D7338" s="18">
        <v>0</v>
      </c>
      <c r="E7338" s="20">
        <v>39479</v>
      </c>
      <c r="F7338" s="15" t="s">
        <v>21</v>
      </c>
      <c r="G7338" s="15" t="s">
        <v>9774</v>
      </c>
      <c r="H7338" s="15" t="str">
        <f t="shared" si="458"/>
        <v>Post-calc.</v>
      </c>
      <c r="I7338" s="27">
        <v>39479</v>
      </c>
    </row>
    <row r="7339" spans="1:9" x14ac:dyDescent="0.2">
      <c r="A7339" s="15" t="s">
        <v>11557</v>
      </c>
      <c r="B7339" s="15" t="str">
        <f t="shared" si="457"/>
        <v>4P359</v>
      </c>
      <c r="C7339" s="18">
        <v>0</v>
      </c>
      <c r="D7339" s="18">
        <v>0</v>
      </c>
      <c r="E7339" s="20">
        <v>39630</v>
      </c>
      <c r="F7339" s="15" t="s">
        <v>21</v>
      </c>
      <c r="G7339" s="15" t="s">
        <v>9774</v>
      </c>
      <c r="H7339" s="15" t="str">
        <f t="shared" si="458"/>
        <v>Post-calc.</v>
      </c>
      <c r="I7339" s="27">
        <v>39630</v>
      </c>
    </row>
    <row r="7340" spans="1:9" x14ac:dyDescent="0.2">
      <c r="A7340" s="15" t="s">
        <v>11556</v>
      </c>
      <c r="B7340" s="15" t="str">
        <f t="shared" si="457"/>
        <v>4P360</v>
      </c>
      <c r="C7340" s="18">
        <v>0</v>
      </c>
      <c r="D7340" s="18">
        <v>0</v>
      </c>
      <c r="E7340" s="20">
        <v>39569</v>
      </c>
      <c r="F7340" s="15" t="s">
        <v>21</v>
      </c>
      <c r="G7340" s="15" t="s">
        <v>9774</v>
      </c>
      <c r="H7340" s="15" t="str">
        <f t="shared" si="458"/>
        <v>Post-calc.</v>
      </c>
      <c r="I7340" s="27">
        <v>39569</v>
      </c>
    </row>
    <row r="7341" spans="1:9" x14ac:dyDescent="0.2">
      <c r="A7341" s="15" t="s">
        <v>11555</v>
      </c>
      <c r="B7341" s="15" t="str">
        <f t="shared" si="457"/>
        <v>4P361</v>
      </c>
      <c r="C7341" s="18">
        <v>0</v>
      </c>
      <c r="D7341" s="18">
        <v>0</v>
      </c>
      <c r="E7341" s="20">
        <v>39569</v>
      </c>
      <c r="F7341" s="15" t="s">
        <v>21</v>
      </c>
      <c r="G7341" s="15" t="s">
        <v>9774</v>
      </c>
      <c r="H7341" s="15" t="str">
        <f t="shared" si="458"/>
        <v>Post-calc.</v>
      </c>
      <c r="I7341" s="27">
        <v>39569</v>
      </c>
    </row>
    <row r="7342" spans="1:9" x14ac:dyDescent="0.2">
      <c r="A7342" s="15" t="s">
        <v>11554</v>
      </c>
      <c r="B7342" s="15" t="str">
        <f t="shared" si="457"/>
        <v>4P362</v>
      </c>
      <c r="C7342" s="18">
        <v>0</v>
      </c>
      <c r="D7342" s="18">
        <v>0</v>
      </c>
      <c r="E7342" s="20">
        <v>39539</v>
      </c>
      <c r="F7342" s="15" t="s">
        <v>21</v>
      </c>
      <c r="G7342" s="15" t="s">
        <v>9774</v>
      </c>
      <c r="H7342" s="15" t="str">
        <f t="shared" si="458"/>
        <v>Post-calc.</v>
      </c>
      <c r="I7342" s="27">
        <v>39539</v>
      </c>
    </row>
    <row r="7343" spans="1:9" x14ac:dyDescent="0.2">
      <c r="A7343" s="15" t="s">
        <v>11553</v>
      </c>
      <c r="B7343" s="15" t="str">
        <f t="shared" si="457"/>
        <v>4P363</v>
      </c>
      <c r="C7343" s="18">
        <v>0</v>
      </c>
      <c r="D7343" s="18">
        <v>0</v>
      </c>
      <c r="E7343" s="20">
        <v>39539</v>
      </c>
      <c r="F7343" s="15" t="s">
        <v>21</v>
      </c>
      <c r="G7343" s="15" t="s">
        <v>9774</v>
      </c>
      <c r="H7343" s="15" t="str">
        <f t="shared" si="458"/>
        <v>Post-calc.</v>
      </c>
      <c r="I7343" s="27">
        <v>39539</v>
      </c>
    </row>
    <row r="7344" spans="1:9" x14ac:dyDescent="0.2">
      <c r="A7344" s="15" t="s">
        <v>11552</v>
      </c>
      <c r="B7344" s="15" t="str">
        <f t="shared" si="457"/>
        <v>4P364</v>
      </c>
      <c r="C7344" s="18">
        <v>0</v>
      </c>
      <c r="D7344" s="18">
        <v>0</v>
      </c>
      <c r="E7344" s="20">
        <v>39569</v>
      </c>
      <c r="F7344" s="15" t="s">
        <v>21</v>
      </c>
      <c r="G7344" s="15" t="s">
        <v>9774</v>
      </c>
      <c r="H7344" s="15" t="str">
        <f t="shared" si="458"/>
        <v>Post-calc.</v>
      </c>
      <c r="I7344" s="27">
        <v>39569</v>
      </c>
    </row>
    <row r="7345" spans="1:9" x14ac:dyDescent="0.2">
      <c r="A7345" s="15" t="s">
        <v>11551</v>
      </c>
      <c r="B7345" s="15" t="str">
        <f t="shared" si="457"/>
        <v>4P365</v>
      </c>
      <c r="C7345" s="18">
        <v>0</v>
      </c>
      <c r="D7345" s="18">
        <v>0</v>
      </c>
      <c r="E7345" s="20">
        <v>39479</v>
      </c>
      <c r="F7345" s="15" t="s">
        <v>21</v>
      </c>
      <c r="G7345" s="15" t="s">
        <v>9774</v>
      </c>
      <c r="H7345" s="15" t="str">
        <f t="shared" si="458"/>
        <v>Post-calc.</v>
      </c>
      <c r="I7345" s="27">
        <v>39479</v>
      </c>
    </row>
    <row r="7346" spans="1:9" x14ac:dyDescent="0.2">
      <c r="A7346" s="15" t="s">
        <v>11550</v>
      </c>
      <c r="B7346" s="15" t="str">
        <f t="shared" si="457"/>
        <v>4P366</v>
      </c>
      <c r="C7346" s="18">
        <v>0</v>
      </c>
      <c r="D7346" s="18">
        <v>0</v>
      </c>
      <c r="E7346" s="20">
        <v>39569</v>
      </c>
      <c r="F7346" s="15" t="s">
        <v>21</v>
      </c>
      <c r="G7346" s="15" t="s">
        <v>9774</v>
      </c>
      <c r="H7346" s="15" t="str">
        <f t="shared" si="458"/>
        <v>Post-calc.</v>
      </c>
      <c r="I7346" s="27">
        <v>39569</v>
      </c>
    </row>
    <row r="7347" spans="1:9" x14ac:dyDescent="0.2">
      <c r="A7347" s="15" t="s">
        <v>11549</v>
      </c>
      <c r="B7347" s="15" t="str">
        <f t="shared" si="457"/>
        <v>4P368</v>
      </c>
      <c r="C7347" s="18">
        <v>0</v>
      </c>
      <c r="D7347" s="18">
        <v>0</v>
      </c>
      <c r="E7347" s="20">
        <v>39508</v>
      </c>
      <c r="F7347" s="15" t="s">
        <v>21</v>
      </c>
      <c r="G7347" s="15" t="s">
        <v>9774</v>
      </c>
      <c r="H7347" s="15" t="str">
        <f t="shared" si="458"/>
        <v>Post-calc.</v>
      </c>
      <c r="I7347" s="27">
        <v>39508</v>
      </c>
    </row>
    <row r="7348" spans="1:9" x14ac:dyDescent="0.2">
      <c r="A7348" s="15" t="s">
        <v>11548</v>
      </c>
      <c r="B7348" s="15" t="str">
        <f t="shared" si="457"/>
        <v>4P369</v>
      </c>
      <c r="C7348" s="18">
        <v>0</v>
      </c>
      <c r="D7348" s="18">
        <v>0</v>
      </c>
      <c r="E7348" s="20">
        <v>39539</v>
      </c>
      <c r="F7348" s="15" t="s">
        <v>21</v>
      </c>
      <c r="G7348" s="15" t="s">
        <v>9774</v>
      </c>
      <c r="H7348" s="15" t="str">
        <f t="shared" si="458"/>
        <v>Post-calc.</v>
      </c>
      <c r="I7348" s="27">
        <v>39539</v>
      </c>
    </row>
    <row r="7349" spans="1:9" x14ac:dyDescent="0.2">
      <c r="A7349" s="15" t="s">
        <v>11547</v>
      </c>
      <c r="B7349" s="15" t="str">
        <f t="shared" si="457"/>
        <v>4P370</v>
      </c>
      <c r="C7349" s="18">
        <v>0</v>
      </c>
      <c r="D7349" s="18">
        <v>0</v>
      </c>
      <c r="E7349" s="20">
        <v>39539</v>
      </c>
      <c r="F7349" s="15" t="s">
        <v>21</v>
      </c>
      <c r="G7349" s="15" t="s">
        <v>9774</v>
      </c>
      <c r="H7349" s="15" t="str">
        <f t="shared" si="458"/>
        <v>Post-calc.</v>
      </c>
      <c r="I7349" s="27">
        <v>39539</v>
      </c>
    </row>
    <row r="7350" spans="1:9" x14ac:dyDescent="0.2">
      <c r="A7350" s="15" t="s">
        <v>11546</v>
      </c>
      <c r="B7350" s="15" t="str">
        <f t="shared" si="457"/>
        <v>4P371</v>
      </c>
      <c r="C7350" s="18">
        <v>0</v>
      </c>
      <c r="D7350" s="18">
        <v>0</v>
      </c>
      <c r="E7350" s="20">
        <v>39479</v>
      </c>
      <c r="F7350" s="15" t="s">
        <v>21</v>
      </c>
      <c r="G7350" s="15" t="s">
        <v>9774</v>
      </c>
      <c r="H7350" s="15" t="str">
        <f t="shared" si="458"/>
        <v>Post-calc.</v>
      </c>
      <c r="I7350" s="27">
        <v>39479</v>
      </c>
    </row>
    <row r="7351" spans="1:9" x14ac:dyDescent="0.2">
      <c r="A7351" s="15" t="s">
        <v>11545</v>
      </c>
      <c r="B7351" s="15" t="str">
        <f t="shared" si="457"/>
        <v>4P372</v>
      </c>
      <c r="C7351" s="18">
        <v>0</v>
      </c>
      <c r="D7351" s="18">
        <v>0</v>
      </c>
      <c r="E7351" s="20">
        <v>39600</v>
      </c>
      <c r="F7351" s="15" t="s">
        <v>21</v>
      </c>
      <c r="G7351" s="15" t="s">
        <v>9774</v>
      </c>
      <c r="H7351" s="15" t="str">
        <f t="shared" si="458"/>
        <v>Post-calc.</v>
      </c>
      <c r="I7351" s="27">
        <v>39600</v>
      </c>
    </row>
    <row r="7352" spans="1:9" x14ac:dyDescent="0.2">
      <c r="A7352" s="15" t="s">
        <v>11544</v>
      </c>
      <c r="B7352" s="15" t="str">
        <f t="shared" si="457"/>
        <v>4P373</v>
      </c>
      <c r="C7352" s="18">
        <v>0</v>
      </c>
      <c r="D7352" s="18">
        <v>0</v>
      </c>
      <c r="E7352" s="20">
        <v>39508</v>
      </c>
      <c r="F7352" s="15" t="s">
        <v>21</v>
      </c>
      <c r="G7352" s="15" t="s">
        <v>9774</v>
      </c>
      <c r="H7352" s="15" t="str">
        <f t="shared" si="458"/>
        <v>Post-calc.</v>
      </c>
      <c r="I7352" s="27">
        <v>39508</v>
      </c>
    </row>
    <row r="7353" spans="1:9" x14ac:dyDescent="0.2">
      <c r="A7353" s="15" t="s">
        <v>11543</v>
      </c>
      <c r="B7353" s="15" t="str">
        <f t="shared" si="457"/>
        <v>4P374</v>
      </c>
      <c r="C7353" s="18">
        <v>0</v>
      </c>
      <c r="D7353" s="18">
        <v>0</v>
      </c>
      <c r="E7353" s="20">
        <v>39630</v>
      </c>
      <c r="F7353" s="15" t="s">
        <v>21</v>
      </c>
      <c r="G7353" s="15" t="s">
        <v>9774</v>
      </c>
      <c r="H7353" s="15" t="str">
        <f t="shared" si="458"/>
        <v>Post-calc.</v>
      </c>
      <c r="I7353" s="27">
        <v>39630</v>
      </c>
    </row>
    <row r="7354" spans="1:9" x14ac:dyDescent="0.2">
      <c r="A7354" s="15" t="s">
        <v>11542</v>
      </c>
      <c r="B7354" s="15" t="str">
        <f t="shared" si="457"/>
        <v>4P375</v>
      </c>
      <c r="C7354" s="18">
        <v>0</v>
      </c>
      <c r="D7354" s="18">
        <v>0</v>
      </c>
      <c r="E7354" s="20">
        <v>39539</v>
      </c>
      <c r="F7354" s="15" t="s">
        <v>21</v>
      </c>
      <c r="G7354" s="15" t="s">
        <v>9774</v>
      </c>
      <c r="H7354" s="15" t="str">
        <f t="shared" si="458"/>
        <v>Post-calc.</v>
      </c>
      <c r="I7354" s="27">
        <v>39539</v>
      </c>
    </row>
    <row r="7355" spans="1:9" x14ac:dyDescent="0.2">
      <c r="A7355" s="15" t="s">
        <v>11541</v>
      </c>
      <c r="B7355" s="15" t="str">
        <f t="shared" si="457"/>
        <v>4P376</v>
      </c>
      <c r="C7355" s="18">
        <v>0</v>
      </c>
      <c r="D7355" s="18">
        <v>0</v>
      </c>
      <c r="E7355" s="20">
        <v>39417</v>
      </c>
      <c r="F7355" s="15" t="s">
        <v>21</v>
      </c>
      <c r="G7355" s="15" t="s">
        <v>9774</v>
      </c>
      <c r="H7355" s="15" t="str">
        <f t="shared" si="458"/>
        <v>Post-calc.</v>
      </c>
      <c r="I7355" s="27">
        <v>39417</v>
      </c>
    </row>
    <row r="7356" spans="1:9" x14ac:dyDescent="0.2">
      <c r="A7356" s="15" t="s">
        <v>11540</v>
      </c>
      <c r="B7356" s="15" t="str">
        <f t="shared" si="457"/>
        <v>4P377</v>
      </c>
      <c r="C7356" s="18">
        <v>0</v>
      </c>
      <c r="D7356" s="18">
        <v>0</v>
      </c>
      <c r="E7356" s="20">
        <v>39417</v>
      </c>
      <c r="F7356" s="15" t="s">
        <v>21</v>
      </c>
      <c r="G7356" s="15" t="s">
        <v>9774</v>
      </c>
      <c r="H7356" s="15" t="str">
        <f t="shared" si="458"/>
        <v>Post-calc.</v>
      </c>
      <c r="I7356" s="27">
        <v>39417</v>
      </c>
    </row>
    <row r="7357" spans="1:9" x14ac:dyDescent="0.2">
      <c r="A7357" s="15" t="s">
        <v>11539</v>
      </c>
      <c r="B7357" s="15" t="str">
        <f t="shared" si="457"/>
        <v>4P378</v>
      </c>
      <c r="C7357" s="18">
        <v>0</v>
      </c>
      <c r="D7357" s="18">
        <v>0</v>
      </c>
      <c r="E7357" s="20">
        <v>40057</v>
      </c>
      <c r="F7357" s="15" t="s">
        <v>21</v>
      </c>
      <c r="G7357" s="15" t="s">
        <v>9774</v>
      </c>
      <c r="H7357" s="15" t="str">
        <f t="shared" si="458"/>
        <v>Post-calc.</v>
      </c>
      <c r="I7357" s="27">
        <v>40057</v>
      </c>
    </row>
    <row r="7358" spans="1:9" x14ac:dyDescent="0.2">
      <c r="A7358" s="15" t="s">
        <v>11538</v>
      </c>
      <c r="B7358" s="15" t="str">
        <f t="shared" si="457"/>
        <v>4P379</v>
      </c>
      <c r="C7358" s="18">
        <v>0</v>
      </c>
      <c r="D7358" s="18">
        <v>0</v>
      </c>
      <c r="E7358" s="20">
        <v>39508</v>
      </c>
      <c r="F7358" s="15" t="s">
        <v>21</v>
      </c>
      <c r="G7358" s="15" t="s">
        <v>9774</v>
      </c>
      <c r="H7358" s="15" t="str">
        <f t="shared" si="458"/>
        <v>Post-calc.</v>
      </c>
      <c r="I7358" s="27">
        <v>39508</v>
      </c>
    </row>
    <row r="7359" spans="1:9" x14ac:dyDescent="0.2">
      <c r="A7359" s="15" t="s">
        <v>11537</v>
      </c>
      <c r="B7359" s="15" t="str">
        <f t="shared" si="457"/>
        <v>4P380</v>
      </c>
      <c r="C7359" s="18">
        <v>0</v>
      </c>
      <c r="D7359" s="18">
        <v>0</v>
      </c>
      <c r="E7359" s="20">
        <v>39539</v>
      </c>
      <c r="F7359" s="15" t="s">
        <v>21</v>
      </c>
      <c r="G7359" s="15" t="s">
        <v>9774</v>
      </c>
      <c r="H7359" s="15" t="str">
        <f t="shared" si="458"/>
        <v>Post-calc.</v>
      </c>
      <c r="I7359" s="27">
        <v>39539</v>
      </c>
    </row>
    <row r="7360" spans="1:9" x14ac:dyDescent="0.2">
      <c r="A7360" s="15" t="s">
        <v>11536</v>
      </c>
      <c r="B7360" s="15" t="str">
        <f t="shared" si="457"/>
        <v>4P381</v>
      </c>
      <c r="C7360" s="18">
        <v>0</v>
      </c>
      <c r="D7360" s="18">
        <v>0</v>
      </c>
      <c r="E7360" s="20">
        <v>39539</v>
      </c>
      <c r="F7360" s="15" t="s">
        <v>21</v>
      </c>
      <c r="G7360" s="15" t="s">
        <v>9774</v>
      </c>
      <c r="H7360" s="15" t="str">
        <f t="shared" si="458"/>
        <v>Post-calc.</v>
      </c>
      <c r="I7360" s="27">
        <v>39539</v>
      </c>
    </row>
    <row r="7361" spans="1:9" x14ac:dyDescent="0.2">
      <c r="A7361" s="15" t="s">
        <v>11535</v>
      </c>
      <c r="B7361" s="15" t="str">
        <f t="shared" si="457"/>
        <v>4P382</v>
      </c>
      <c r="C7361" s="18">
        <v>0</v>
      </c>
      <c r="D7361" s="18">
        <v>0</v>
      </c>
      <c r="E7361" s="20">
        <v>39508</v>
      </c>
      <c r="F7361" s="15" t="s">
        <v>21</v>
      </c>
      <c r="G7361" s="15" t="s">
        <v>9774</v>
      </c>
      <c r="H7361" s="15" t="str">
        <f t="shared" si="458"/>
        <v>Post-calc.</v>
      </c>
      <c r="I7361" s="27">
        <v>39508</v>
      </c>
    </row>
    <row r="7362" spans="1:9" x14ac:dyDescent="0.2">
      <c r="A7362" s="15" t="s">
        <v>11534</v>
      </c>
      <c r="B7362" s="15" t="str">
        <f t="shared" si="457"/>
        <v>4P383</v>
      </c>
      <c r="C7362" s="18">
        <v>0</v>
      </c>
      <c r="D7362" s="18">
        <v>0</v>
      </c>
      <c r="E7362" s="20">
        <v>39479</v>
      </c>
      <c r="F7362" s="15" t="s">
        <v>21</v>
      </c>
      <c r="G7362" s="15" t="s">
        <v>9774</v>
      </c>
      <c r="H7362" s="15" t="str">
        <f t="shared" si="458"/>
        <v>Post-calc.</v>
      </c>
      <c r="I7362" s="27">
        <v>39479</v>
      </c>
    </row>
    <row r="7363" spans="1:9" x14ac:dyDescent="0.2">
      <c r="A7363" s="15" t="s">
        <v>11533</v>
      </c>
      <c r="B7363" s="15" t="str">
        <f t="shared" si="457"/>
        <v>4P385</v>
      </c>
      <c r="C7363" s="18">
        <v>0</v>
      </c>
      <c r="D7363" s="18">
        <v>0</v>
      </c>
      <c r="E7363" s="20">
        <v>39539</v>
      </c>
      <c r="F7363" s="15" t="s">
        <v>21</v>
      </c>
      <c r="G7363" s="15" t="s">
        <v>9774</v>
      </c>
      <c r="H7363" s="15" t="str">
        <f t="shared" si="458"/>
        <v>Post-calc.</v>
      </c>
      <c r="I7363" s="27">
        <v>39539</v>
      </c>
    </row>
    <row r="7364" spans="1:9" x14ac:dyDescent="0.2">
      <c r="A7364" s="15" t="s">
        <v>11532</v>
      </c>
      <c r="B7364" s="15" t="str">
        <f t="shared" si="457"/>
        <v>4P386</v>
      </c>
      <c r="C7364" s="18">
        <v>0</v>
      </c>
      <c r="D7364" s="18">
        <v>0</v>
      </c>
      <c r="E7364" s="20">
        <v>39569</v>
      </c>
      <c r="F7364" s="15" t="s">
        <v>21</v>
      </c>
      <c r="G7364" s="15" t="s">
        <v>9774</v>
      </c>
      <c r="H7364" s="15" t="str">
        <f t="shared" si="458"/>
        <v>Post-calc.</v>
      </c>
      <c r="I7364" s="27">
        <v>39569</v>
      </c>
    </row>
    <row r="7365" spans="1:9" x14ac:dyDescent="0.2">
      <c r="A7365" s="15" t="s">
        <v>11531</v>
      </c>
      <c r="B7365" s="15" t="str">
        <f t="shared" si="457"/>
        <v>4P387</v>
      </c>
      <c r="C7365" s="18">
        <v>0</v>
      </c>
      <c r="D7365" s="18">
        <v>0</v>
      </c>
      <c r="E7365" s="20">
        <v>39569</v>
      </c>
      <c r="F7365" s="15" t="s">
        <v>21</v>
      </c>
      <c r="G7365" s="15" t="s">
        <v>9774</v>
      </c>
      <c r="H7365" s="15" t="str">
        <f t="shared" si="458"/>
        <v>Post-calc.</v>
      </c>
      <c r="I7365" s="27">
        <v>39569</v>
      </c>
    </row>
    <row r="7366" spans="1:9" x14ac:dyDescent="0.2">
      <c r="A7366" s="15" t="s">
        <v>11530</v>
      </c>
      <c r="B7366" s="15" t="str">
        <f t="shared" ref="B7366:B7429" si="459">LEFT(A7366,5)</f>
        <v>4P388</v>
      </c>
      <c r="C7366" s="18">
        <v>0</v>
      </c>
      <c r="D7366" s="18">
        <v>0</v>
      </c>
      <c r="E7366" s="20">
        <v>39508</v>
      </c>
      <c r="F7366" s="15" t="s">
        <v>21</v>
      </c>
      <c r="G7366" s="15" t="s">
        <v>9774</v>
      </c>
      <c r="H7366" s="15" t="str">
        <f t="shared" ref="H7366:H7429" si="460">+IF(E7366&gt;1,"Post-calc.","Pre-calc.")</f>
        <v>Post-calc.</v>
      </c>
      <c r="I7366" s="27">
        <v>39508</v>
      </c>
    </row>
    <row r="7367" spans="1:9" x14ac:dyDescent="0.2">
      <c r="A7367" s="15" t="s">
        <v>11529</v>
      </c>
      <c r="B7367" s="15" t="str">
        <f t="shared" si="459"/>
        <v>4P389</v>
      </c>
      <c r="C7367" s="18">
        <v>0</v>
      </c>
      <c r="D7367" s="18">
        <v>0</v>
      </c>
      <c r="E7367" s="20">
        <v>39600</v>
      </c>
      <c r="F7367" s="15" t="s">
        <v>21</v>
      </c>
      <c r="G7367" s="15" t="s">
        <v>9774</v>
      </c>
      <c r="H7367" s="15" t="str">
        <f t="shared" si="460"/>
        <v>Post-calc.</v>
      </c>
      <c r="I7367" s="27">
        <v>39600</v>
      </c>
    </row>
    <row r="7368" spans="1:9" x14ac:dyDescent="0.2">
      <c r="A7368" s="15" t="s">
        <v>11528</v>
      </c>
      <c r="B7368" s="15" t="str">
        <f t="shared" si="459"/>
        <v>4P391</v>
      </c>
      <c r="C7368" s="18">
        <v>0</v>
      </c>
      <c r="D7368" s="18">
        <v>0</v>
      </c>
      <c r="E7368" s="20">
        <v>39600</v>
      </c>
      <c r="F7368" s="15" t="s">
        <v>21</v>
      </c>
      <c r="G7368" s="15" t="s">
        <v>9774</v>
      </c>
      <c r="H7368" s="15" t="str">
        <f t="shared" si="460"/>
        <v>Post-calc.</v>
      </c>
      <c r="I7368" s="27">
        <v>39600</v>
      </c>
    </row>
    <row r="7369" spans="1:9" x14ac:dyDescent="0.2">
      <c r="A7369" s="15" t="s">
        <v>11527</v>
      </c>
      <c r="B7369" s="15" t="str">
        <f t="shared" si="459"/>
        <v>4P392</v>
      </c>
      <c r="C7369" s="18">
        <v>0</v>
      </c>
      <c r="D7369" s="18">
        <v>0</v>
      </c>
      <c r="E7369" s="20">
        <v>39539</v>
      </c>
      <c r="F7369" s="15" t="s">
        <v>21</v>
      </c>
      <c r="G7369" s="15" t="s">
        <v>9774</v>
      </c>
      <c r="H7369" s="15" t="str">
        <f t="shared" si="460"/>
        <v>Post-calc.</v>
      </c>
      <c r="I7369" s="27">
        <v>39539</v>
      </c>
    </row>
    <row r="7370" spans="1:9" x14ac:dyDescent="0.2">
      <c r="A7370" s="15" t="s">
        <v>11526</v>
      </c>
      <c r="B7370" s="15" t="str">
        <f t="shared" si="459"/>
        <v>4P393</v>
      </c>
      <c r="C7370" s="18">
        <v>0</v>
      </c>
      <c r="D7370" s="18">
        <v>0</v>
      </c>
      <c r="E7370" s="20">
        <v>39479</v>
      </c>
      <c r="F7370" s="15" t="s">
        <v>21</v>
      </c>
      <c r="G7370" s="15" t="s">
        <v>9774</v>
      </c>
      <c r="H7370" s="15" t="str">
        <f t="shared" si="460"/>
        <v>Post-calc.</v>
      </c>
      <c r="I7370" s="27">
        <v>39479</v>
      </c>
    </row>
    <row r="7371" spans="1:9" x14ac:dyDescent="0.2">
      <c r="A7371" s="15" t="s">
        <v>11525</v>
      </c>
      <c r="B7371" s="15" t="str">
        <f t="shared" si="459"/>
        <v>4P395</v>
      </c>
      <c r="C7371" s="18">
        <v>0</v>
      </c>
      <c r="D7371" s="18">
        <v>0</v>
      </c>
      <c r="E7371" s="20">
        <v>39630</v>
      </c>
      <c r="F7371" s="15" t="s">
        <v>21</v>
      </c>
      <c r="G7371" s="15" t="s">
        <v>9774</v>
      </c>
      <c r="H7371" s="15" t="str">
        <f t="shared" si="460"/>
        <v>Post-calc.</v>
      </c>
      <c r="I7371" s="27">
        <v>39630</v>
      </c>
    </row>
    <row r="7372" spans="1:9" x14ac:dyDescent="0.2">
      <c r="A7372" s="15" t="s">
        <v>11524</v>
      </c>
      <c r="B7372" s="15" t="str">
        <f t="shared" si="459"/>
        <v>4P396</v>
      </c>
      <c r="C7372" s="18">
        <v>0</v>
      </c>
      <c r="D7372" s="18">
        <v>0</v>
      </c>
      <c r="E7372" s="20">
        <v>39600</v>
      </c>
      <c r="F7372" s="15" t="s">
        <v>21</v>
      </c>
      <c r="G7372" s="15" t="s">
        <v>9774</v>
      </c>
      <c r="H7372" s="15" t="str">
        <f t="shared" si="460"/>
        <v>Post-calc.</v>
      </c>
      <c r="I7372" s="27">
        <v>39600</v>
      </c>
    </row>
    <row r="7373" spans="1:9" x14ac:dyDescent="0.2">
      <c r="A7373" s="15" t="s">
        <v>11523</v>
      </c>
      <c r="B7373" s="15" t="str">
        <f t="shared" si="459"/>
        <v>4P397</v>
      </c>
      <c r="C7373" s="18">
        <v>0</v>
      </c>
      <c r="D7373" s="18">
        <v>0</v>
      </c>
      <c r="E7373" s="20">
        <v>39600</v>
      </c>
      <c r="F7373" s="15" t="s">
        <v>21</v>
      </c>
      <c r="G7373" s="15" t="s">
        <v>9774</v>
      </c>
      <c r="H7373" s="15" t="str">
        <f t="shared" si="460"/>
        <v>Post-calc.</v>
      </c>
      <c r="I7373" s="27">
        <v>39600</v>
      </c>
    </row>
    <row r="7374" spans="1:9" x14ac:dyDescent="0.2">
      <c r="A7374" s="15" t="s">
        <v>11522</v>
      </c>
      <c r="B7374" s="15" t="str">
        <f t="shared" si="459"/>
        <v>4P398</v>
      </c>
      <c r="C7374" s="18">
        <v>0</v>
      </c>
      <c r="D7374" s="18">
        <v>0</v>
      </c>
      <c r="E7374" s="20">
        <v>39661</v>
      </c>
      <c r="F7374" s="15" t="s">
        <v>21</v>
      </c>
      <c r="G7374" s="15" t="s">
        <v>9774</v>
      </c>
      <c r="H7374" s="15" t="str">
        <f t="shared" si="460"/>
        <v>Post-calc.</v>
      </c>
      <c r="I7374" s="27">
        <v>39661</v>
      </c>
    </row>
    <row r="7375" spans="1:9" x14ac:dyDescent="0.2">
      <c r="A7375" s="15" t="s">
        <v>11521</v>
      </c>
      <c r="B7375" s="15" t="str">
        <f t="shared" si="459"/>
        <v>4P399</v>
      </c>
      <c r="C7375" s="18">
        <v>0</v>
      </c>
      <c r="D7375" s="18">
        <v>0</v>
      </c>
      <c r="E7375" s="20">
        <v>39600</v>
      </c>
      <c r="F7375" s="15" t="s">
        <v>21</v>
      </c>
      <c r="G7375" s="15" t="s">
        <v>9774</v>
      </c>
      <c r="H7375" s="15" t="str">
        <f t="shared" si="460"/>
        <v>Post-calc.</v>
      </c>
      <c r="I7375" s="27">
        <v>39600</v>
      </c>
    </row>
    <row r="7376" spans="1:9" x14ac:dyDescent="0.2">
      <c r="A7376" s="15" t="s">
        <v>11520</v>
      </c>
      <c r="B7376" s="15" t="str">
        <f t="shared" si="459"/>
        <v>4P400</v>
      </c>
      <c r="C7376" s="18">
        <v>0</v>
      </c>
      <c r="D7376" s="18">
        <v>0</v>
      </c>
      <c r="E7376" s="20">
        <v>39814</v>
      </c>
      <c r="F7376" s="15" t="s">
        <v>21</v>
      </c>
      <c r="G7376" s="15" t="s">
        <v>9774</v>
      </c>
      <c r="H7376" s="15" t="str">
        <f t="shared" si="460"/>
        <v>Post-calc.</v>
      </c>
      <c r="I7376" s="27">
        <v>39814</v>
      </c>
    </row>
    <row r="7377" spans="1:9" x14ac:dyDescent="0.2">
      <c r="A7377" s="15" t="s">
        <v>11519</v>
      </c>
      <c r="B7377" s="15" t="str">
        <f t="shared" si="459"/>
        <v>4P401</v>
      </c>
      <c r="C7377" s="18">
        <v>0</v>
      </c>
      <c r="D7377" s="18">
        <v>0</v>
      </c>
      <c r="E7377" s="20">
        <v>39722</v>
      </c>
      <c r="F7377" s="15" t="s">
        <v>21</v>
      </c>
      <c r="G7377" s="15" t="s">
        <v>9774</v>
      </c>
      <c r="H7377" s="15" t="str">
        <f t="shared" si="460"/>
        <v>Post-calc.</v>
      </c>
      <c r="I7377" s="27">
        <v>39722</v>
      </c>
    </row>
    <row r="7378" spans="1:9" x14ac:dyDescent="0.2">
      <c r="A7378" s="15" t="s">
        <v>11518</v>
      </c>
      <c r="B7378" s="15" t="str">
        <f t="shared" si="459"/>
        <v>4P402</v>
      </c>
      <c r="C7378" s="18">
        <v>0</v>
      </c>
      <c r="D7378" s="18">
        <v>0</v>
      </c>
      <c r="E7378" s="20">
        <v>39539</v>
      </c>
      <c r="F7378" s="15" t="s">
        <v>21</v>
      </c>
      <c r="G7378" s="15" t="s">
        <v>9774</v>
      </c>
      <c r="H7378" s="15" t="str">
        <f t="shared" si="460"/>
        <v>Post-calc.</v>
      </c>
      <c r="I7378" s="27">
        <v>39539</v>
      </c>
    </row>
    <row r="7379" spans="1:9" x14ac:dyDescent="0.2">
      <c r="A7379" s="15" t="s">
        <v>11517</v>
      </c>
      <c r="B7379" s="15" t="str">
        <f t="shared" si="459"/>
        <v>4P403</v>
      </c>
      <c r="C7379" s="18">
        <v>0</v>
      </c>
      <c r="D7379" s="18">
        <v>0</v>
      </c>
      <c r="E7379" s="20">
        <v>39539</v>
      </c>
      <c r="F7379" s="15" t="s">
        <v>21</v>
      </c>
      <c r="G7379" s="15" t="s">
        <v>9774</v>
      </c>
      <c r="H7379" s="15" t="str">
        <f t="shared" si="460"/>
        <v>Post-calc.</v>
      </c>
      <c r="I7379" s="27">
        <v>39539</v>
      </c>
    </row>
    <row r="7380" spans="1:9" x14ac:dyDescent="0.2">
      <c r="A7380" s="15" t="s">
        <v>11516</v>
      </c>
      <c r="B7380" s="15" t="str">
        <f t="shared" si="459"/>
        <v>4P404</v>
      </c>
      <c r="C7380" s="18">
        <v>0</v>
      </c>
      <c r="D7380" s="18">
        <v>0</v>
      </c>
      <c r="E7380" s="20">
        <v>39569</v>
      </c>
      <c r="F7380" s="15" t="s">
        <v>21</v>
      </c>
      <c r="G7380" s="15" t="s">
        <v>9774</v>
      </c>
      <c r="H7380" s="15" t="str">
        <f t="shared" si="460"/>
        <v>Post-calc.</v>
      </c>
      <c r="I7380" s="27">
        <v>39569</v>
      </c>
    </row>
    <row r="7381" spans="1:9" x14ac:dyDescent="0.2">
      <c r="A7381" s="15" t="s">
        <v>11515</v>
      </c>
      <c r="B7381" s="15" t="str">
        <f t="shared" si="459"/>
        <v>4P405</v>
      </c>
      <c r="C7381" s="18">
        <v>0</v>
      </c>
      <c r="D7381" s="18">
        <v>0</v>
      </c>
      <c r="E7381" s="20">
        <v>39569</v>
      </c>
      <c r="F7381" s="15" t="s">
        <v>21</v>
      </c>
      <c r="G7381" s="15" t="s">
        <v>9774</v>
      </c>
      <c r="H7381" s="15" t="str">
        <f t="shared" si="460"/>
        <v>Post-calc.</v>
      </c>
      <c r="I7381" s="27">
        <v>39569</v>
      </c>
    </row>
    <row r="7382" spans="1:9" x14ac:dyDescent="0.2">
      <c r="A7382" s="15" t="s">
        <v>11514</v>
      </c>
      <c r="B7382" s="15" t="str">
        <f t="shared" si="459"/>
        <v>4P406</v>
      </c>
      <c r="C7382" s="18">
        <v>0</v>
      </c>
      <c r="D7382" s="18">
        <v>0</v>
      </c>
      <c r="E7382" s="20">
        <v>39783</v>
      </c>
      <c r="F7382" s="15" t="s">
        <v>21</v>
      </c>
      <c r="G7382" s="15" t="s">
        <v>9774</v>
      </c>
      <c r="H7382" s="15" t="str">
        <f t="shared" si="460"/>
        <v>Post-calc.</v>
      </c>
      <c r="I7382" s="27">
        <v>39783</v>
      </c>
    </row>
    <row r="7383" spans="1:9" x14ac:dyDescent="0.2">
      <c r="A7383" s="15" t="s">
        <v>11513</v>
      </c>
      <c r="B7383" s="15" t="str">
        <f t="shared" si="459"/>
        <v>4P407</v>
      </c>
      <c r="C7383" s="18">
        <v>0</v>
      </c>
      <c r="D7383" s="18">
        <v>0</v>
      </c>
      <c r="E7383" s="20">
        <v>39600</v>
      </c>
      <c r="F7383" s="15" t="s">
        <v>21</v>
      </c>
      <c r="G7383" s="15" t="s">
        <v>9774</v>
      </c>
      <c r="H7383" s="15" t="str">
        <f t="shared" si="460"/>
        <v>Post-calc.</v>
      </c>
      <c r="I7383" s="27">
        <v>39600</v>
      </c>
    </row>
    <row r="7384" spans="1:9" x14ac:dyDescent="0.2">
      <c r="A7384" s="15" t="s">
        <v>11512</v>
      </c>
      <c r="B7384" s="15" t="str">
        <f t="shared" si="459"/>
        <v>4P408</v>
      </c>
      <c r="C7384" s="18">
        <v>0</v>
      </c>
      <c r="D7384" s="18">
        <v>0</v>
      </c>
      <c r="E7384" s="20">
        <v>39539</v>
      </c>
      <c r="F7384" s="15" t="s">
        <v>21</v>
      </c>
      <c r="G7384" s="15" t="s">
        <v>9774</v>
      </c>
      <c r="H7384" s="15" t="str">
        <f t="shared" si="460"/>
        <v>Post-calc.</v>
      </c>
      <c r="I7384" s="27">
        <v>39539</v>
      </c>
    </row>
    <row r="7385" spans="1:9" x14ac:dyDescent="0.2">
      <c r="A7385" s="15" t="s">
        <v>11511</v>
      </c>
      <c r="B7385" s="15" t="str">
        <f t="shared" si="459"/>
        <v>4P409</v>
      </c>
      <c r="C7385" s="18">
        <v>0</v>
      </c>
      <c r="D7385" s="18">
        <v>0</v>
      </c>
      <c r="E7385" s="20">
        <v>39569</v>
      </c>
      <c r="F7385" s="15" t="s">
        <v>21</v>
      </c>
      <c r="G7385" s="15" t="s">
        <v>9774</v>
      </c>
      <c r="H7385" s="15" t="str">
        <f t="shared" si="460"/>
        <v>Post-calc.</v>
      </c>
      <c r="I7385" s="27">
        <v>39569</v>
      </c>
    </row>
    <row r="7386" spans="1:9" x14ac:dyDescent="0.2">
      <c r="A7386" s="15" t="s">
        <v>11510</v>
      </c>
      <c r="B7386" s="15" t="str">
        <f t="shared" si="459"/>
        <v>4P410</v>
      </c>
      <c r="C7386" s="18">
        <v>0</v>
      </c>
      <c r="D7386" s="18">
        <v>0</v>
      </c>
      <c r="E7386" s="20">
        <v>39783</v>
      </c>
      <c r="F7386" s="15" t="s">
        <v>21</v>
      </c>
      <c r="G7386" s="15" t="s">
        <v>9774</v>
      </c>
      <c r="H7386" s="15" t="str">
        <f t="shared" si="460"/>
        <v>Post-calc.</v>
      </c>
      <c r="I7386" s="27">
        <v>39783</v>
      </c>
    </row>
    <row r="7387" spans="1:9" x14ac:dyDescent="0.2">
      <c r="A7387" s="15" t="s">
        <v>11509</v>
      </c>
      <c r="B7387" s="15" t="str">
        <f t="shared" si="459"/>
        <v>4P411</v>
      </c>
      <c r="C7387" s="18">
        <v>0</v>
      </c>
      <c r="D7387" s="18">
        <v>0</v>
      </c>
      <c r="E7387" s="20">
        <v>39630</v>
      </c>
      <c r="F7387" s="15" t="s">
        <v>21</v>
      </c>
      <c r="G7387" s="15" t="s">
        <v>9774</v>
      </c>
      <c r="H7387" s="15" t="str">
        <f t="shared" si="460"/>
        <v>Post-calc.</v>
      </c>
      <c r="I7387" s="27">
        <v>39630</v>
      </c>
    </row>
    <row r="7388" spans="1:9" x14ac:dyDescent="0.2">
      <c r="A7388" s="15" t="s">
        <v>11508</v>
      </c>
      <c r="B7388" s="15" t="str">
        <f t="shared" si="459"/>
        <v>4P412</v>
      </c>
      <c r="C7388" s="18">
        <v>0</v>
      </c>
      <c r="D7388" s="18">
        <v>0</v>
      </c>
      <c r="E7388" s="20">
        <v>39934</v>
      </c>
      <c r="F7388" s="15" t="s">
        <v>21</v>
      </c>
      <c r="G7388" s="15" t="s">
        <v>9774</v>
      </c>
      <c r="H7388" s="15" t="str">
        <f t="shared" si="460"/>
        <v>Post-calc.</v>
      </c>
      <c r="I7388" s="27">
        <v>39934</v>
      </c>
    </row>
    <row r="7389" spans="1:9" x14ac:dyDescent="0.2">
      <c r="A7389" s="15" t="s">
        <v>11507</v>
      </c>
      <c r="B7389" s="15" t="str">
        <f t="shared" si="459"/>
        <v>4P413</v>
      </c>
      <c r="C7389" s="18">
        <v>0</v>
      </c>
      <c r="D7389" s="18">
        <v>0</v>
      </c>
      <c r="E7389" s="20">
        <v>39934</v>
      </c>
      <c r="F7389" s="15" t="s">
        <v>21</v>
      </c>
      <c r="G7389" s="15" t="s">
        <v>9774</v>
      </c>
      <c r="H7389" s="15" t="str">
        <f t="shared" si="460"/>
        <v>Post-calc.</v>
      </c>
      <c r="I7389" s="27">
        <v>39934</v>
      </c>
    </row>
    <row r="7390" spans="1:9" x14ac:dyDescent="0.2">
      <c r="A7390" s="15" t="s">
        <v>11506</v>
      </c>
      <c r="B7390" s="15" t="str">
        <f t="shared" si="459"/>
        <v>4P414</v>
      </c>
      <c r="C7390" s="18">
        <v>0</v>
      </c>
      <c r="D7390" s="18">
        <v>0</v>
      </c>
      <c r="E7390" s="20">
        <v>39569</v>
      </c>
      <c r="F7390" s="15" t="s">
        <v>21</v>
      </c>
      <c r="G7390" s="15" t="s">
        <v>9774</v>
      </c>
      <c r="H7390" s="15" t="str">
        <f t="shared" si="460"/>
        <v>Post-calc.</v>
      </c>
      <c r="I7390" s="27">
        <v>39569</v>
      </c>
    </row>
    <row r="7391" spans="1:9" x14ac:dyDescent="0.2">
      <c r="A7391" s="15" t="s">
        <v>11505</v>
      </c>
      <c r="B7391" s="15" t="str">
        <f t="shared" si="459"/>
        <v>4P416</v>
      </c>
      <c r="C7391" s="18">
        <v>0</v>
      </c>
      <c r="D7391" s="18">
        <v>0</v>
      </c>
      <c r="E7391" s="20">
        <v>39661</v>
      </c>
      <c r="F7391" s="15" t="s">
        <v>21</v>
      </c>
      <c r="G7391" s="15" t="s">
        <v>9774</v>
      </c>
      <c r="H7391" s="15" t="str">
        <f t="shared" si="460"/>
        <v>Post-calc.</v>
      </c>
      <c r="I7391" s="27">
        <v>39661</v>
      </c>
    </row>
    <row r="7392" spans="1:9" x14ac:dyDescent="0.2">
      <c r="A7392" s="15" t="s">
        <v>11504</v>
      </c>
      <c r="B7392" s="15" t="str">
        <f t="shared" si="459"/>
        <v>4P417</v>
      </c>
      <c r="C7392" s="18">
        <v>0</v>
      </c>
      <c r="D7392" s="18">
        <v>0</v>
      </c>
      <c r="E7392" s="20">
        <v>39600</v>
      </c>
      <c r="F7392" s="15" t="s">
        <v>21</v>
      </c>
      <c r="G7392" s="15" t="s">
        <v>9774</v>
      </c>
      <c r="H7392" s="15" t="str">
        <f t="shared" si="460"/>
        <v>Post-calc.</v>
      </c>
      <c r="I7392" s="27">
        <v>39600</v>
      </c>
    </row>
    <row r="7393" spans="1:9" x14ac:dyDescent="0.2">
      <c r="A7393" s="15" t="s">
        <v>11503</v>
      </c>
      <c r="B7393" s="15" t="str">
        <f t="shared" si="459"/>
        <v>4P418</v>
      </c>
      <c r="C7393" s="18">
        <v>0</v>
      </c>
      <c r="D7393" s="18">
        <v>0</v>
      </c>
      <c r="E7393" s="20">
        <v>39845</v>
      </c>
      <c r="F7393" s="15" t="s">
        <v>21</v>
      </c>
      <c r="G7393" s="15" t="s">
        <v>9774</v>
      </c>
      <c r="H7393" s="15" t="str">
        <f t="shared" si="460"/>
        <v>Post-calc.</v>
      </c>
      <c r="I7393" s="27">
        <v>39845</v>
      </c>
    </row>
    <row r="7394" spans="1:9" x14ac:dyDescent="0.2">
      <c r="A7394" s="15" t="s">
        <v>11502</v>
      </c>
      <c r="B7394" s="15" t="str">
        <f t="shared" si="459"/>
        <v>4P419</v>
      </c>
      <c r="C7394" s="18">
        <v>0</v>
      </c>
      <c r="D7394" s="18">
        <v>0</v>
      </c>
      <c r="E7394" s="20">
        <v>39661</v>
      </c>
      <c r="F7394" s="15" t="s">
        <v>21</v>
      </c>
      <c r="G7394" s="15" t="s">
        <v>9774</v>
      </c>
      <c r="H7394" s="15" t="str">
        <f t="shared" si="460"/>
        <v>Post-calc.</v>
      </c>
      <c r="I7394" s="27">
        <v>39661</v>
      </c>
    </row>
    <row r="7395" spans="1:9" x14ac:dyDescent="0.2">
      <c r="A7395" s="15" t="s">
        <v>11501</v>
      </c>
      <c r="B7395" s="15" t="str">
        <f t="shared" si="459"/>
        <v>4P420</v>
      </c>
      <c r="C7395" s="18">
        <v>0</v>
      </c>
      <c r="D7395" s="18">
        <v>0</v>
      </c>
      <c r="E7395" s="20">
        <v>39630</v>
      </c>
      <c r="F7395" s="15" t="s">
        <v>21</v>
      </c>
      <c r="G7395" s="15" t="s">
        <v>9774</v>
      </c>
      <c r="H7395" s="15" t="str">
        <f t="shared" si="460"/>
        <v>Post-calc.</v>
      </c>
      <c r="I7395" s="27">
        <v>39630</v>
      </c>
    </row>
    <row r="7396" spans="1:9" x14ac:dyDescent="0.2">
      <c r="A7396" s="15" t="s">
        <v>11500</v>
      </c>
      <c r="B7396" s="15" t="str">
        <f t="shared" si="459"/>
        <v>4P421</v>
      </c>
      <c r="C7396" s="18">
        <v>0</v>
      </c>
      <c r="D7396" s="18">
        <v>0</v>
      </c>
      <c r="E7396" s="20">
        <v>39783</v>
      </c>
      <c r="F7396" s="15" t="s">
        <v>21</v>
      </c>
      <c r="G7396" s="15" t="s">
        <v>9774</v>
      </c>
      <c r="H7396" s="15" t="str">
        <f t="shared" si="460"/>
        <v>Post-calc.</v>
      </c>
      <c r="I7396" s="27">
        <v>39783</v>
      </c>
    </row>
    <row r="7397" spans="1:9" x14ac:dyDescent="0.2">
      <c r="A7397" s="15" t="s">
        <v>11499</v>
      </c>
      <c r="B7397" s="15" t="str">
        <f t="shared" si="459"/>
        <v>4P422</v>
      </c>
      <c r="C7397" s="18">
        <v>0</v>
      </c>
      <c r="D7397" s="18">
        <v>0</v>
      </c>
      <c r="E7397" s="20">
        <v>39630</v>
      </c>
      <c r="F7397" s="15" t="s">
        <v>21</v>
      </c>
      <c r="G7397" s="15" t="s">
        <v>9774</v>
      </c>
      <c r="H7397" s="15" t="str">
        <f t="shared" si="460"/>
        <v>Post-calc.</v>
      </c>
      <c r="I7397" s="27">
        <v>39630</v>
      </c>
    </row>
    <row r="7398" spans="1:9" x14ac:dyDescent="0.2">
      <c r="A7398" s="15" t="s">
        <v>11498</v>
      </c>
      <c r="B7398" s="15" t="str">
        <f t="shared" si="459"/>
        <v>4P423</v>
      </c>
      <c r="C7398" s="18">
        <v>0</v>
      </c>
      <c r="D7398" s="18">
        <v>0</v>
      </c>
      <c r="E7398" s="20">
        <v>39661</v>
      </c>
      <c r="F7398" s="15" t="s">
        <v>21</v>
      </c>
      <c r="G7398" s="15" t="s">
        <v>9774</v>
      </c>
      <c r="H7398" s="15" t="str">
        <f t="shared" si="460"/>
        <v>Post-calc.</v>
      </c>
      <c r="I7398" s="27">
        <v>39661</v>
      </c>
    </row>
    <row r="7399" spans="1:9" x14ac:dyDescent="0.2">
      <c r="A7399" s="15" t="s">
        <v>11497</v>
      </c>
      <c r="B7399" s="15" t="str">
        <f t="shared" si="459"/>
        <v>4P424</v>
      </c>
      <c r="C7399" s="18">
        <v>0</v>
      </c>
      <c r="D7399" s="18">
        <v>0</v>
      </c>
      <c r="E7399" s="20">
        <v>39845</v>
      </c>
      <c r="F7399" s="15" t="s">
        <v>21</v>
      </c>
      <c r="G7399" s="15" t="s">
        <v>9774</v>
      </c>
      <c r="H7399" s="15" t="str">
        <f t="shared" si="460"/>
        <v>Post-calc.</v>
      </c>
      <c r="I7399" s="27">
        <v>39845</v>
      </c>
    </row>
    <row r="7400" spans="1:9" x14ac:dyDescent="0.2">
      <c r="A7400" s="15" t="s">
        <v>11496</v>
      </c>
      <c r="B7400" s="15" t="str">
        <f t="shared" si="459"/>
        <v>4P425</v>
      </c>
      <c r="C7400" s="18">
        <v>0</v>
      </c>
      <c r="D7400" s="18">
        <v>0</v>
      </c>
      <c r="E7400" s="20">
        <v>39845</v>
      </c>
      <c r="F7400" s="15" t="s">
        <v>21</v>
      </c>
      <c r="G7400" s="15" t="s">
        <v>9774</v>
      </c>
      <c r="H7400" s="15" t="str">
        <f t="shared" si="460"/>
        <v>Post-calc.</v>
      </c>
      <c r="I7400" s="27">
        <v>39845</v>
      </c>
    </row>
    <row r="7401" spans="1:9" x14ac:dyDescent="0.2">
      <c r="A7401" s="15" t="s">
        <v>11495</v>
      </c>
      <c r="B7401" s="15" t="str">
        <f t="shared" si="459"/>
        <v>4P426</v>
      </c>
      <c r="C7401" s="18">
        <v>0</v>
      </c>
      <c r="D7401" s="18">
        <v>0</v>
      </c>
      <c r="E7401" s="20">
        <v>39692</v>
      </c>
      <c r="F7401" s="15" t="s">
        <v>21</v>
      </c>
      <c r="G7401" s="15" t="s">
        <v>9774</v>
      </c>
      <c r="H7401" s="15" t="str">
        <f t="shared" si="460"/>
        <v>Post-calc.</v>
      </c>
      <c r="I7401" s="27">
        <v>39692</v>
      </c>
    </row>
    <row r="7402" spans="1:9" x14ac:dyDescent="0.2">
      <c r="A7402" s="15" t="s">
        <v>11494</v>
      </c>
      <c r="B7402" s="15" t="str">
        <f t="shared" si="459"/>
        <v>4P427</v>
      </c>
      <c r="C7402" s="18">
        <v>0</v>
      </c>
      <c r="D7402" s="18">
        <v>0</v>
      </c>
      <c r="E7402" s="20">
        <v>40148</v>
      </c>
      <c r="F7402" s="15" t="s">
        <v>21</v>
      </c>
      <c r="G7402" s="15" t="s">
        <v>9774</v>
      </c>
      <c r="H7402" s="15" t="str">
        <f t="shared" si="460"/>
        <v>Post-calc.</v>
      </c>
      <c r="I7402" s="27">
        <v>40148</v>
      </c>
    </row>
    <row r="7403" spans="1:9" x14ac:dyDescent="0.2">
      <c r="A7403" s="15" t="s">
        <v>11493</v>
      </c>
      <c r="B7403" s="15" t="str">
        <f t="shared" si="459"/>
        <v>4P428</v>
      </c>
      <c r="C7403" s="18">
        <v>0</v>
      </c>
      <c r="D7403" s="18">
        <v>0</v>
      </c>
      <c r="E7403" s="20">
        <v>39783</v>
      </c>
      <c r="F7403" s="15" t="s">
        <v>21</v>
      </c>
      <c r="G7403" s="15" t="s">
        <v>9774</v>
      </c>
      <c r="H7403" s="15" t="str">
        <f t="shared" si="460"/>
        <v>Post-calc.</v>
      </c>
      <c r="I7403" s="27">
        <v>39783</v>
      </c>
    </row>
    <row r="7404" spans="1:9" x14ac:dyDescent="0.2">
      <c r="A7404" s="15" t="s">
        <v>11492</v>
      </c>
      <c r="B7404" s="15" t="str">
        <f t="shared" si="459"/>
        <v>4P429</v>
      </c>
      <c r="C7404" s="18">
        <v>0</v>
      </c>
      <c r="D7404" s="18">
        <v>0</v>
      </c>
      <c r="E7404" s="20">
        <v>40057</v>
      </c>
      <c r="F7404" s="15" t="s">
        <v>21</v>
      </c>
      <c r="G7404" s="15" t="s">
        <v>9774</v>
      </c>
      <c r="H7404" s="15" t="str">
        <f t="shared" si="460"/>
        <v>Post-calc.</v>
      </c>
      <c r="I7404" s="27">
        <v>40057</v>
      </c>
    </row>
    <row r="7405" spans="1:9" x14ac:dyDescent="0.2">
      <c r="A7405" s="15" t="s">
        <v>11491</v>
      </c>
      <c r="B7405" s="15" t="str">
        <f t="shared" si="459"/>
        <v>4P430</v>
      </c>
      <c r="C7405" s="18">
        <v>0</v>
      </c>
      <c r="D7405" s="18">
        <v>0</v>
      </c>
      <c r="E7405" s="20">
        <v>39661</v>
      </c>
      <c r="F7405" s="15" t="s">
        <v>21</v>
      </c>
      <c r="G7405" s="15" t="s">
        <v>9774</v>
      </c>
      <c r="H7405" s="15" t="str">
        <f t="shared" si="460"/>
        <v>Post-calc.</v>
      </c>
      <c r="I7405" s="27">
        <v>39661</v>
      </c>
    </row>
    <row r="7406" spans="1:9" x14ac:dyDescent="0.2">
      <c r="A7406" s="15" t="s">
        <v>11490</v>
      </c>
      <c r="B7406" s="15" t="str">
        <f t="shared" si="459"/>
        <v>4P431</v>
      </c>
      <c r="C7406" s="18">
        <v>0</v>
      </c>
      <c r="D7406" s="18">
        <v>0</v>
      </c>
      <c r="E7406" s="20">
        <v>39661</v>
      </c>
      <c r="F7406" s="15" t="s">
        <v>21</v>
      </c>
      <c r="G7406" s="15" t="s">
        <v>9774</v>
      </c>
      <c r="H7406" s="15" t="str">
        <f t="shared" si="460"/>
        <v>Post-calc.</v>
      </c>
      <c r="I7406" s="27">
        <v>39661</v>
      </c>
    </row>
    <row r="7407" spans="1:9" x14ac:dyDescent="0.2">
      <c r="A7407" s="15" t="s">
        <v>11489</v>
      </c>
      <c r="B7407" s="15" t="str">
        <f t="shared" si="459"/>
        <v>4P432</v>
      </c>
      <c r="C7407" s="18">
        <v>0</v>
      </c>
      <c r="D7407" s="18">
        <v>0</v>
      </c>
      <c r="E7407" s="20">
        <v>39845</v>
      </c>
      <c r="F7407" s="15" t="s">
        <v>21</v>
      </c>
      <c r="G7407" s="15" t="s">
        <v>9774</v>
      </c>
      <c r="H7407" s="15" t="str">
        <f t="shared" si="460"/>
        <v>Post-calc.</v>
      </c>
      <c r="I7407" s="27">
        <v>39845</v>
      </c>
    </row>
    <row r="7408" spans="1:9" x14ac:dyDescent="0.2">
      <c r="A7408" s="15" t="s">
        <v>11488</v>
      </c>
      <c r="B7408" s="15" t="str">
        <f t="shared" si="459"/>
        <v>4P433</v>
      </c>
      <c r="C7408" s="18">
        <v>0</v>
      </c>
      <c r="D7408" s="18">
        <v>0</v>
      </c>
      <c r="E7408" s="20">
        <v>39783</v>
      </c>
      <c r="F7408" s="15" t="s">
        <v>21</v>
      </c>
      <c r="G7408" s="15" t="s">
        <v>9774</v>
      </c>
      <c r="H7408" s="15" t="str">
        <f t="shared" si="460"/>
        <v>Post-calc.</v>
      </c>
      <c r="I7408" s="27">
        <v>39783</v>
      </c>
    </row>
    <row r="7409" spans="1:9" x14ac:dyDescent="0.2">
      <c r="A7409" s="15" t="s">
        <v>11487</v>
      </c>
      <c r="B7409" s="15" t="str">
        <f t="shared" si="459"/>
        <v>4P434</v>
      </c>
      <c r="C7409" s="18">
        <v>0</v>
      </c>
      <c r="D7409" s="18">
        <v>0</v>
      </c>
      <c r="E7409" s="20">
        <v>39600</v>
      </c>
      <c r="F7409" s="15" t="s">
        <v>21</v>
      </c>
      <c r="G7409" s="15" t="s">
        <v>9774</v>
      </c>
      <c r="H7409" s="15" t="str">
        <f t="shared" si="460"/>
        <v>Post-calc.</v>
      </c>
      <c r="I7409" s="27">
        <v>39600</v>
      </c>
    </row>
    <row r="7410" spans="1:9" x14ac:dyDescent="0.2">
      <c r="A7410" s="15" t="s">
        <v>11486</v>
      </c>
      <c r="B7410" s="15" t="str">
        <f t="shared" si="459"/>
        <v>4P435</v>
      </c>
      <c r="C7410" s="18">
        <v>0</v>
      </c>
      <c r="D7410" s="18">
        <v>0</v>
      </c>
      <c r="E7410" s="20">
        <v>39692</v>
      </c>
      <c r="F7410" s="15" t="s">
        <v>21</v>
      </c>
      <c r="G7410" s="15" t="s">
        <v>9774</v>
      </c>
      <c r="H7410" s="15" t="str">
        <f t="shared" si="460"/>
        <v>Post-calc.</v>
      </c>
      <c r="I7410" s="27">
        <v>39692</v>
      </c>
    </row>
    <row r="7411" spans="1:9" x14ac:dyDescent="0.2">
      <c r="A7411" s="15" t="s">
        <v>11485</v>
      </c>
      <c r="B7411" s="15" t="str">
        <f t="shared" si="459"/>
        <v>4P436</v>
      </c>
      <c r="C7411" s="18">
        <v>0</v>
      </c>
      <c r="D7411" s="18">
        <v>0</v>
      </c>
      <c r="E7411" s="20">
        <v>39661</v>
      </c>
      <c r="F7411" s="15" t="s">
        <v>21</v>
      </c>
      <c r="G7411" s="15" t="s">
        <v>9774</v>
      </c>
      <c r="H7411" s="15" t="str">
        <f t="shared" si="460"/>
        <v>Post-calc.</v>
      </c>
      <c r="I7411" s="27">
        <v>39661</v>
      </c>
    </row>
    <row r="7412" spans="1:9" x14ac:dyDescent="0.2">
      <c r="A7412" s="15" t="s">
        <v>11484</v>
      </c>
      <c r="B7412" s="15" t="str">
        <f t="shared" si="459"/>
        <v>4P437</v>
      </c>
      <c r="C7412" s="18">
        <v>0</v>
      </c>
      <c r="D7412" s="18">
        <v>0</v>
      </c>
      <c r="E7412" s="20">
        <v>39661</v>
      </c>
      <c r="F7412" s="15" t="s">
        <v>21</v>
      </c>
      <c r="G7412" s="15" t="s">
        <v>9774</v>
      </c>
      <c r="H7412" s="15" t="str">
        <f t="shared" si="460"/>
        <v>Post-calc.</v>
      </c>
      <c r="I7412" s="27">
        <v>39661</v>
      </c>
    </row>
    <row r="7413" spans="1:9" x14ac:dyDescent="0.2">
      <c r="A7413" s="15" t="s">
        <v>11483</v>
      </c>
      <c r="B7413" s="15" t="str">
        <f t="shared" si="459"/>
        <v>4P438</v>
      </c>
      <c r="C7413" s="18">
        <v>0</v>
      </c>
      <c r="D7413" s="18">
        <v>0</v>
      </c>
      <c r="E7413" s="20">
        <v>39783</v>
      </c>
      <c r="F7413" s="15" t="s">
        <v>21</v>
      </c>
      <c r="G7413" s="15" t="s">
        <v>9774</v>
      </c>
      <c r="H7413" s="15" t="str">
        <f t="shared" si="460"/>
        <v>Post-calc.</v>
      </c>
      <c r="I7413" s="27">
        <v>39783</v>
      </c>
    </row>
    <row r="7414" spans="1:9" x14ac:dyDescent="0.2">
      <c r="A7414" s="15" t="s">
        <v>11482</v>
      </c>
      <c r="B7414" s="15" t="str">
        <f t="shared" si="459"/>
        <v>4P439</v>
      </c>
      <c r="C7414" s="18">
        <v>0</v>
      </c>
      <c r="D7414" s="18">
        <v>0</v>
      </c>
      <c r="E7414" s="20">
        <v>39661</v>
      </c>
      <c r="F7414" s="15" t="s">
        <v>21</v>
      </c>
      <c r="G7414" s="15" t="s">
        <v>9774</v>
      </c>
      <c r="H7414" s="15" t="str">
        <f t="shared" si="460"/>
        <v>Post-calc.</v>
      </c>
      <c r="I7414" s="27">
        <v>39661</v>
      </c>
    </row>
    <row r="7415" spans="1:9" x14ac:dyDescent="0.2">
      <c r="A7415" s="15" t="s">
        <v>11481</v>
      </c>
      <c r="B7415" s="15" t="str">
        <f t="shared" si="459"/>
        <v>4P440</v>
      </c>
      <c r="C7415" s="18">
        <v>0</v>
      </c>
      <c r="D7415" s="18">
        <v>0</v>
      </c>
      <c r="E7415" s="20">
        <v>39783</v>
      </c>
      <c r="F7415" s="15" t="s">
        <v>21</v>
      </c>
      <c r="G7415" s="15" t="s">
        <v>9774</v>
      </c>
      <c r="H7415" s="15" t="str">
        <f t="shared" si="460"/>
        <v>Post-calc.</v>
      </c>
      <c r="I7415" s="27">
        <v>39783</v>
      </c>
    </row>
    <row r="7416" spans="1:9" x14ac:dyDescent="0.2">
      <c r="A7416" s="15" t="s">
        <v>11480</v>
      </c>
      <c r="B7416" s="15" t="str">
        <f t="shared" si="459"/>
        <v>4P441</v>
      </c>
      <c r="C7416" s="18">
        <v>0</v>
      </c>
      <c r="D7416" s="18">
        <v>0</v>
      </c>
      <c r="E7416" s="20">
        <v>39661</v>
      </c>
      <c r="F7416" s="15" t="s">
        <v>21</v>
      </c>
      <c r="G7416" s="15" t="s">
        <v>9774</v>
      </c>
      <c r="H7416" s="15" t="str">
        <f t="shared" si="460"/>
        <v>Post-calc.</v>
      </c>
      <c r="I7416" s="27">
        <v>39661</v>
      </c>
    </row>
    <row r="7417" spans="1:9" x14ac:dyDescent="0.2">
      <c r="A7417" s="15" t="s">
        <v>11479</v>
      </c>
      <c r="B7417" s="15" t="str">
        <f t="shared" si="459"/>
        <v>4P442</v>
      </c>
      <c r="C7417" s="18">
        <v>0</v>
      </c>
      <c r="D7417" s="18">
        <v>0</v>
      </c>
      <c r="E7417" s="20">
        <v>39661</v>
      </c>
      <c r="F7417" s="15" t="s">
        <v>21</v>
      </c>
      <c r="G7417" s="15" t="s">
        <v>9774</v>
      </c>
      <c r="H7417" s="15" t="str">
        <f t="shared" si="460"/>
        <v>Post-calc.</v>
      </c>
      <c r="I7417" s="27">
        <v>39661</v>
      </c>
    </row>
    <row r="7418" spans="1:9" x14ac:dyDescent="0.2">
      <c r="A7418" s="15" t="s">
        <v>11478</v>
      </c>
      <c r="B7418" s="15" t="str">
        <f t="shared" si="459"/>
        <v>4P443</v>
      </c>
      <c r="C7418" s="18">
        <v>0</v>
      </c>
      <c r="D7418" s="18">
        <v>0</v>
      </c>
      <c r="E7418" s="20">
        <v>39814</v>
      </c>
      <c r="F7418" s="15" t="s">
        <v>12</v>
      </c>
      <c r="G7418" s="15" t="s">
        <v>9774</v>
      </c>
      <c r="H7418" s="15" t="str">
        <f t="shared" si="460"/>
        <v>Post-calc.</v>
      </c>
      <c r="I7418" s="27">
        <v>39814</v>
      </c>
    </row>
    <row r="7419" spans="1:9" x14ac:dyDescent="0.2">
      <c r="A7419" s="15" t="s">
        <v>11477</v>
      </c>
      <c r="B7419" s="15" t="str">
        <f t="shared" si="459"/>
        <v>4P444</v>
      </c>
      <c r="C7419" s="18">
        <v>0</v>
      </c>
      <c r="D7419" s="18">
        <v>0</v>
      </c>
      <c r="E7419" s="20">
        <v>39600</v>
      </c>
      <c r="F7419" s="15" t="s">
        <v>21</v>
      </c>
      <c r="G7419" s="15" t="s">
        <v>9774</v>
      </c>
      <c r="H7419" s="15" t="str">
        <f t="shared" si="460"/>
        <v>Post-calc.</v>
      </c>
      <c r="I7419" s="27">
        <v>39600</v>
      </c>
    </row>
    <row r="7420" spans="1:9" x14ac:dyDescent="0.2">
      <c r="A7420" s="15" t="s">
        <v>11476</v>
      </c>
      <c r="B7420" s="15" t="str">
        <f t="shared" si="459"/>
        <v>4P445</v>
      </c>
      <c r="C7420" s="18">
        <v>0</v>
      </c>
      <c r="D7420" s="18">
        <v>0</v>
      </c>
      <c r="E7420" s="20">
        <v>39814</v>
      </c>
      <c r="F7420" s="15" t="s">
        <v>21</v>
      </c>
      <c r="G7420" s="15" t="s">
        <v>9774</v>
      </c>
      <c r="H7420" s="15" t="str">
        <f t="shared" si="460"/>
        <v>Post-calc.</v>
      </c>
      <c r="I7420" s="27">
        <v>39814</v>
      </c>
    </row>
    <row r="7421" spans="1:9" x14ac:dyDescent="0.2">
      <c r="A7421" s="15" t="s">
        <v>11475</v>
      </c>
      <c r="B7421" s="15" t="str">
        <f t="shared" si="459"/>
        <v>4P446</v>
      </c>
      <c r="C7421" s="18">
        <v>0</v>
      </c>
      <c r="D7421" s="18">
        <v>0</v>
      </c>
      <c r="E7421" s="20">
        <v>39783</v>
      </c>
      <c r="F7421" s="15" t="s">
        <v>21</v>
      </c>
      <c r="G7421" s="15" t="s">
        <v>9774</v>
      </c>
      <c r="H7421" s="15" t="str">
        <f t="shared" si="460"/>
        <v>Post-calc.</v>
      </c>
      <c r="I7421" s="27">
        <v>39783</v>
      </c>
    </row>
    <row r="7422" spans="1:9" x14ac:dyDescent="0.2">
      <c r="A7422" s="15" t="s">
        <v>11474</v>
      </c>
      <c r="B7422" s="15" t="str">
        <f t="shared" si="459"/>
        <v>4P447</v>
      </c>
      <c r="C7422" s="18">
        <v>0</v>
      </c>
      <c r="D7422" s="18">
        <v>0</v>
      </c>
      <c r="E7422" s="20">
        <v>39722</v>
      </c>
      <c r="F7422" s="15" t="s">
        <v>21</v>
      </c>
      <c r="G7422" s="15" t="s">
        <v>9774</v>
      </c>
      <c r="H7422" s="15" t="str">
        <f t="shared" si="460"/>
        <v>Post-calc.</v>
      </c>
      <c r="I7422" s="27">
        <v>39722</v>
      </c>
    </row>
    <row r="7423" spans="1:9" x14ac:dyDescent="0.2">
      <c r="A7423" s="15" t="s">
        <v>11473</v>
      </c>
      <c r="B7423" s="15" t="str">
        <f t="shared" si="459"/>
        <v>4P448</v>
      </c>
      <c r="C7423" s="18">
        <v>0</v>
      </c>
      <c r="D7423" s="18">
        <v>0</v>
      </c>
      <c r="E7423" s="20">
        <v>39661</v>
      </c>
      <c r="F7423" s="15" t="s">
        <v>21</v>
      </c>
      <c r="G7423" s="15" t="s">
        <v>9774</v>
      </c>
      <c r="H7423" s="15" t="str">
        <f t="shared" si="460"/>
        <v>Post-calc.</v>
      </c>
      <c r="I7423" s="27">
        <v>39661</v>
      </c>
    </row>
    <row r="7424" spans="1:9" x14ac:dyDescent="0.2">
      <c r="A7424" s="15" t="s">
        <v>11472</v>
      </c>
      <c r="B7424" s="15" t="str">
        <f t="shared" si="459"/>
        <v>4P449</v>
      </c>
      <c r="C7424" s="18">
        <v>0</v>
      </c>
      <c r="D7424" s="18">
        <v>0</v>
      </c>
      <c r="E7424" s="20">
        <v>39692</v>
      </c>
      <c r="F7424" s="15" t="s">
        <v>21</v>
      </c>
      <c r="G7424" s="15" t="s">
        <v>9774</v>
      </c>
      <c r="H7424" s="15" t="str">
        <f t="shared" si="460"/>
        <v>Post-calc.</v>
      </c>
      <c r="I7424" s="27">
        <v>39692</v>
      </c>
    </row>
    <row r="7425" spans="1:9" x14ac:dyDescent="0.2">
      <c r="A7425" s="15" t="s">
        <v>11471</v>
      </c>
      <c r="B7425" s="15" t="str">
        <f t="shared" si="459"/>
        <v>4P450</v>
      </c>
      <c r="C7425" s="18">
        <v>0</v>
      </c>
      <c r="D7425" s="18">
        <v>0</v>
      </c>
      <c r="E7425" s="20">
        <v>39630</v>
      </c>
      <c r="F7425" s="15" t="s">
        <v>21</v>
      </c>
      <c r="G7425" s="15" t="s">
        <v>9774</v>
      </c>
      <c r="H7425" s="15" t="str">
        <f t="shared" si="460"/>
        <v>Post-calc.</v>
      </c>
      <c r="I7425" s="27">
        <v>39630</v>
      </c>
    </row>
    <row r="7426" spans="1:9" x14ac:dyDescent="0.2">
      <c r="A7426" s="15" t="s">
        <v>11470</v>
      </c>
      <c r="B7426" s="15" t="str">
        <f t="shared" si="459"/>
        <v>4P451</v>
      </c>
      <c r="C7426" s="18">
        <v>0</v>
      </c>
      <c r="D7426" s="18">
        <v>0</v>
      </c>
      <c r="E7426" s="20">
        <v>39814</v>
      </c>
      <c r="F7426" s="15" t="s">
        <v>21</v>
      </c>
      <c r="G7426" s="15" t="s">
        <v>9774</v>
      </c>
      <c r="H7426" s="15" t="str">
        <f t="shared" si="460"/>
        <v>Post-calc.</v>
      </c>
      <c r="I7426" s="27">
        <v>39814</v>
      </c>
    </row>
    <row r="7427" spans="1:9" x14ac:dyDescent="0.2">
      <c r="A7427" s="15" t="s">
        <v>11469</v>
      </c>
      <c r="B7427" s="15" t="str">
        <f t="shared" si="459"/>
        <v>4P452</v>
      </c>
      <c r="C7427" s="18">
        <v>0</v>
      </c>
      <c r="D7427" s="18">
        <v>0</v>
      </c>
      <c r="E7427" s="20">
        <v>39661</v>
      </c>
      <c r="F7427" s="15" t="s">
        <v>21</v>
      </c>
      <c r="G7427" s="15" t="s">
        <v>9774</v>
      </c>
      <c r="H7427" s="15" t="str">
        <f t="shared" si="460"/>
        <v>Post-calc.</v>
      </c>
      <c r="I7427" s="27">
        <v>39661</v>
      </c>
    </row>
    <row r="7428" spans="1:9" x14ac:dyDescent="0.2">
      <c r="A7428" s="15" t="s">
        <v>11468</v>
      </c>
      <c r="B7428" s="15" t="str">
        <f t="shared" si="459"/>
        <v>4P453</v>
      </c>
      <c r="C7428" s="18">
        <v>0</v>
      </c>
      <c r="D7428" s="18">
        <v>0</v>
      </c>
      <c r="E7428" s="20">
        <v>39722</v>
      </c>
      <c r="F7428" s="15" t="s">
        <v>21</v>
      </c>
      <c r="G7428" s="15" t="s">
        <v>9774</v>
      </c>
      <c r="H7428" s="15" t="str">
        <f t="shared" si="460"/>
        <v>Post-calc.</v>
      </c>
      <c r="I7428" s="27">
        <v>39722</v>
      </c>
    </row>
    <row r="7429" spans="1:9" x14ac:dyDescent="0.2">
      <c r="A7429" s="15" t="s">
        <v>11467</v>
      </c>
      <c r="B7429" s="15" t="str">
        <f t="shared" si="459"/>
        <v>4P454</v>
      </c>
      <c r="C7429" s="18">
        <v>0</v>
      </c>
      <c r="D7429" s="18">
        <v>0</v>
      </c>
      <c r="E7429" s="20">
        <v>39783</v>
      </c>
      <c r="F7429" s="15" t="s">
        <v>21</v>
      </c>
      <c r="G7429" s="15" t="s">
        <v>9774</v>
      </c>
      <c r="H7429" s="15" t="str">
        <f t="shared" si="460"/>
        <v>Post-calc.</v>
      </c>
      <c r="I7429" s="27">
        <v>39783</v>
      </c>
    </row>
    <row r="7430" spans="1:9" x14ac:dyDescent="0.2">
      <c r="A7430" s="15" t="s">
        <v>11466</v>
      </c>
      <c r="B7430" s="15" t="str">
        <f t="shared" ref="B7430:B7493" si="461">LEFT(A7430,5)</f>
        <v>4P455</v>
      </c>
      <c r="C7430" s="18">
        <v>0</v>
      </c>
      <c r="D7430" s="18">
        <v>0</v>
      </c>
      <c r="E7430" s="20">
        <v>39753</v>
      </c>
      <c r="F7430" s="15" t="s">
        <v>21</v>
      </c>
      <c r="G7430" s="15" t="s">
        <v>9774</v>
      </c>
      <c r="H7430" s="15" t="str">
        <f t="shared" ref="H7430:H7493" si="462">+IF(E7430&gt;1,"Post-calc.","Pre-calc.")</f>
        <v>Post-calc.</v>
      </c>
      <c r="I7430" s="27">
        <v>39753</v>
      </c>
    </row>
    <row r="7431" spans="1:9" x14ac:dyDescent="0.2">
      <c r="A7431" s="15" t="s">
        <v>11465</v>
      </c>
      <c r="B7431" s="15" t="str">
        <f t="shared" si="461"/>
        <v>4P457</v>
      </c>
      <c r="C7431" s="18">
        <v>0</v>
      </c>
      <c r="D7431" s="18">
        <v>0</v>
      </c>
      <c r="E7431" s="20">
        <v>39661</v>
      </c>
      <c r="F7431" s="15" t="s">
        <v>21</v>
      </c>
      <c r="G7431" s="15" t="s">
        <v>9774</v>
      </c>
      <c r="H7431" s="15" t="str">
        <f t="shared" si="462"/>
        <v>Post-calc.</v>
      </c>
      <c r="I7431" s="27">
        <v>39661</v>
      </c>
    </row>
    <row r="7432" spans="1:9" x14ac:dyDescent="0.2">
      <c r="A7432" s="15" t="s">
        <v>11464</v>
      </c>
      <c r="B7432" s="15" t="str">
        <f t="shared" si="461"/>
        <v>4P458</v>
      </c>
      <c r="C7432" s="18">
        <v>0</v>
      </c>
      <c r="D7432" s="18">
        <v>0</v>
      </c>
      <c r="E7432" s="20">
        <v>39783</v>
      </c>
      <c r="F7432" s="15" t="s">
        <v>21</v>
      </c>
      <c r="G7432" s="15" t="s">
        <v>9774</v>
      </c>
      <c r="H7432" s="15" t="str">
        <f t="shared" si="462"/>
        <v>Post-calc.</v>
      </c>
      <c r="I7432" s="27">
        <v>39783</v>
      </c>
    </row>
    <row r="7433" spans="1:9" x14ac:dyDescent="0.2">
      <c r="A7433" s="15" t="s">
        <v>11463</v>
      </c>
      <c r="B7433" s="15" t="str">
        <f t="shared" si="461"/>
        <v>4P459</v>
      </c>
      <c r="C7433" s="18">
        <v>0</v>
      </c>
      <c r="D7433" s="18">
        <v>0</v>
      </c>
      <c r="E7433" s="20">
        <v>39722</v>
      </c>
      <c r="F7433" s="15" t="s">
        <v>21</v>
      </c>
      <c r="G7433" s="15" t="s">
        <v>9774</v>
      </c>
      <c r="H7433" s="15" t="str">
        <f t="shared" si="462"/>
        <v>Post-calc.</v>
      </c>
      <c r="I7433" s="27">
        <v>39722</v>
      </c>
    </row>
    <row r="7434" spans="1:9" x14ac:dyDescent="0.2">
      <c r="A7434" s="15" t="s">
        <v>11462</v>
      </c>
      <c r="B7434" s="15" t="str">
        <f t="shared" si="461"/>
        <v>4P460</v>
      </c>
      <c r="C7434" s="18">
        <v>0</v>
      </c>
      <c r="D7434" s="18">
        <v>0</v>
      </c>
      <c r="E7434" s="20">
        <v>39692</v>
      </c>
      <c r="F7434" s="15" t="s">
        <v>21</v>
      </c>
      <c r="G7434" s="15" t="s">
        <v>9774</v>
      </c>
      <c r="H7434" s="15" t="str">
        <f t="shared" si="462"/>
        <v>Post-calc.</v>
      </c>
      <c r="I7434" s="27">
        <v>39692</v>
      </c>
    </row>
    <row r="7435" spans="1:9" x14ac:dyDescent="0.2">
      <c r="A7435" s="15" t="s">
        <v>11461</v>
      </c>
      <c r="B7435" s="15" t="str">
        <f t="shared" si="461"/>
        <v>4P461</v>
      </c>
      <c r="C7435" s="18">
        <v>0</v>
      </c>
      <c r="D7435" s="18">
        <v>0</v>
      </c>
      <c r="E7435" s="20">
        <v>39692</v>
      </c>
      <c r="F7435" s="15" t="s">
        <v>21</v>
      </c>
      <c r="G7435" s="15" t="s">
        <v>9774</v>
      </c>
      <c r="H7435" s="15" t="str">
        <f t="shared" si="462"/>
        <v>Post-calc.</v>
      </c>
      <c r="I7435" s="27">
        <v>39692</v>
      </c>
    </row>
    <row r="7436" spans="1:9" x14ac:dyDescent="0.2">
      <c r="A7436" s="15" t="s">
        <v>11460</v>
      </c>
      <c r="B7436" s="15" t="str">
        <f t="shared" si="461"/>
        <v>4P462</v>
      </c>
      <c r="C7436" s="18">
        <v>0</v>
      </c>
      <c r="D7436" s="18">
        <v>0</v>
      </c>
      <c r="E7436" s="20">
        <v>39722</v>
      </c>
      <c r="F7436" s="15" t="s">
        <v>21</v>
      </c>
      <c r="G7436" s="15" t="s">
        <v>9774</v>
      </c>
      <c r="H7436" s="15" t="str">
        <f t="shared" si="462"/>
        <v>Post-calc.</v>
      </c>
      <c r="I7436" s="27">
        <v>39722</v>
      </c>
    </row>
    <row r="7437" spans="1:9" x14ac:dyDescent="0.2">
      <c r="A7437" s="15" t="s">
        <v>11459</v>
      </c>
      <c r="B7437" s="15" t="str">
        <f t="shared" si="461"/>
        <v>4P463</v>
      </c>
      <c r="C7437" s="18">
        <v>0</v>
      </c>
      <c r="D7437" s="18">
        <v>0</v>
      </c>
      <c r="E7437" s="20">
        <v>40513</v>
      </c>
      <c r="F7437" s="15" t="s">
        <v>21</v>
      </c>
      <c r="G7437" s="15" t="s">
        <v>9774</v>
      </c>
      <c r="H7437" s="15" t="str">
        <f t="shared" si="462"/>
        <v>Post-calc.</v>
      </c>
      <c r="I7437" s="27">
        <v>40513</v>
      </c>
    </row>
    <row r="7438" spans="1:9" x14ac:dyDescent="0.2">
      <c r="A7438" s="15" t="s">
        <v>11458</v>
      </c>
      <c r="B7438" s="15" t="str">
        <f t="shared" si="461"/>
        <v>4P464</v>
      </c>
      <c r="C7438" s="18">
        <v>0</v>
      </c>
      <c r="D7438" s="18">
        <v>0</v>
      </c>
      <c r="E7438" s="20">
        <v>39783</v>
      </c>
      <c r="F7438" s="15" t="s">
        <v>21</v>
      </c>
      <c r="G7438" s="15" t="s">
        <v>9774</v>
      </c>
      <c r="H7438" s="15" t="str">
        <f t="shared" si="462"/>
        <v>Post-calc.</v>
      </c>
      <c r="I7438" s="27">
        <v>39783</v>
      </c>
    </row>
    <row r="7439" spans="1:9" x14ac:dyDescent="0.2">
      <c r="A7439" s="15" t="s">
        <v>11457</v>
      </c>
      <c r="B7439" s="15" t="str">
        <f t="shared" si="461"/>
        <v>4P465</v>
      </c>
      <c r="C7439" s="18">
        <v>0</v>
      </c>
      <c r="D7439" s="18">
        <v>0</v>
      </c>
      <c r="E7439" s="20">
        <v>39753</v>
      </c>
      <c r="F7439" s="15" t="s">
        <v>21</v>
      </c>
      <c r="G7439" s="15" t="s">
        <v>9774</v>
      </c>
      <c r="H7439" s="15" t="str">
        <f t="shared" si="462"/>
        <v>Post-calc.</v>
      </c>
      <c r="I7439" s="27">
        <v>39753</v>
      </c>
    </row>
    <row r="7440" spans="1:9" x14ac:dyDescent="0.2">
      <c r="A7440" s="15" t="s">
        <v>11456</v>
      </c>
      <c r="B7440" s="15" t="str">
        <f t="shared" si="461"/>
        <v>4P466</v>
      </c>
      <c r="C7440" s="18">
        <v>0</v>
      </c>
      <c r="D7440" s="18">
        <v>0</v>
      </c>
      <c r="E7440" s="20">
        <v>39722</v>
      </c>
      <c r="F7440" s="15" t="s">
        <v>21</v>
      </c>
      <c r="G7440" s="15" t="s">
        <v>9774</v>
      </c>
      <c r="H7440" s="15" t="str">
        <f t="shared" si="462"/>
        <v>Post-calc.</v>
      </c>
      <c r="I7440" s="27">
        <v>39722</v>
      </c>
    </row>
    <row r="7441" spans="1:9" x14ac:dyDescent="0.2">
      <c r="A7441" s="15" t="s">
        <v>11455</v>
      </c>
      <c r="B7441" s="15" t="str">
        <f t="shared" si="461"/>
        <v>4P467</v>
      </c>
      <c r="C7441" s="18">
        <v>0</v>
      </c>
      <c r="D7441" s="18">
        <v>0</v>
      </c>
      <c r="E7441" s="20">
        <v>39753</v>
      </c>
      <c r="F7441" s="15" t="s">
        <v>21</v>
      </c>
      <c r="G7441" s="15" t="s">
        <v>9774</v>
      </c>
      <c r="H7441" s="15" t="str">
        <f t="shared" si="462"/>
        <v>Post-calc.</v>
      </c>
      <c r="I7441" s="27">
        <v>39753</v>
      </c>
    </row>
    <row r="7442" spans="1:9" x14ac:dyDescent="0.2">
      <c r="A7442" s="15" t="s">
        <v>11454</v>
      </c>
      <c r="B7442" s="15" t="str">
        <f t="shared" si="461"/>
        <v>4P469</v>
      </c>
      <c r="C7442" s="18">
        <v>0</v>
      </c>
      <c r="D7442" s="18">
        <v>0</v>
      </c>
      <c r="E7442" s="20">
        <v>39661</v>
      </c>
      <c r="F7442" s="15" t="s">
        <v>21</v>
      </c>
      <c r="G7442" s="15" t="s">
        <v>9774</v>
      </c>
      <c r="H7442" s="15" t="str">
        <f t="shared" si="462"/>
        <v>Post-calc.</v>
      </c>
      <c r="I7442" s="27">
        <v>39661</v>
      </c>
    </row>
    <row r="7443" spans="1:9" x14ac:dyDescent="0.2">
      <c r="A7443" s="15" t="s">
        <v>11453</v>
      </c>
      <c r="B7443" s="15" t="str">
        <f t="shared" si="461"/>
        <v>4P470</v>
      </c>
      <c r="C7443" s="18">
        <v>0</v>
      </c>
      <c r="D7443" s="18">
        <v>0</v>
      </c>
      <c r="E7443" s="20">
        <v>39692</v>
      </c>
      <c r="F7443" s="15" t="s">
        <v>21</v>
      </c>
      <c r="G7443" s="15" t="s">
        <v>9774</v>
      </c>
      <c r="H7443" s="15" t="str">
        <f t="shared" si="462"/>
        <v>Post-calc.</v>
      </c>
      <c r="I7443" s="27">
        <v>39692</v>
      </c>
    </row>
    <row r="7444" spans="1:9" x14ac:dyDescent="0.2">
      <c r="A7444" s="15" t="s">
        <v>11452</v>
      </c>
      <c r="B7444" s="15" t="str">
        <f t="shared" si="461"/>
        <v>4P471</v>
      </c>
      <c r="C7444" s="18">
        <v>0</v>
      </c>
      <c r="D7444" s="18">
        <v>0</v>
      </c>
      <c r="E7444" s="20">
        <v>39753</v>
      </c>
      <c r="F7444" s="15" t="s">
        <v>21</v>
      </c>
      <c r="G7444" s="15" t="s">
        <v>9774</v>
      </c>
      <c r="H7444" s="15" t="str">
        <f t="shared" si="462"/>
        <v>Post-calc.</v>
      </c>
      <c r="I7444" s="27">
        <v>39753</v>
      </c>
    </row>
    <row r="7445" spans="1:9" x14ac:dyDescent="0.2">
      <c r="A7445" s="15" t="s">
        <v>11451</v>
      </c>
      <c r="B7445" s="15" t="str">
        <f t="shared" si="461"/>
        <v>4P472</v>
      </c>
      <c r="C7445" s="18">
        <v>0</v>
      </c>
      <c r="D7445" s="18">
        <v>0</v>
      </c>
      <c r="E7445" s="20">
        <v>39722</v>
      </c>
      <c r="F7445" s="15" t="s">
        <v>21</v>
      </c>
      <c r="G7445" s="15" t="s">
        <v>9774</v>
      </c>
      <c r="H7445" s="15" t="str">
        <f t="shared" si="462"/>
        <v>Post-calc.</v>
      </c>
      <c r="I7445" s="27">
        <v>39722</v>
      </c>
    </row>
    <row r="7446" spans="1:9" x14ac:dyDescent="0.2">
      <c r="A7446" s="15" t="s">
        <v>11450</v>
      </c>
      <c r="B7446" s="15" t="str">
        <f t="shared" si="461"/>
        <v>4P473</v>
      </c>
      <c r="C7446" s="18">
        <v>0</v>
      </c>
      <c r="D7446" s="18">
        <v>0</v>
      </c>
      <c r="E7446" s="20">
        <v>39722</v>
      </c>
      <c r="F7446" s="15" t="s">
        <v>21</v>
      </c>
      <c r="G7446" s="15" t="s">
        <v>9774</v>
      </c>
      <c r="H7446" s="15" t="str">
        <f t="shared" si="462"/>
        <v>Post-calc.</v>
      </c>
      <c r="I7446" s="27">
        <v>39722</v>
      </c>
    </row>
    <row r="7447" spans="1:9" x14ac:dyDescent="0.2">
      <c r="A7447" s="15" t="s">
        <v>11449</v>
      </c>
      <c r="B7447" s="15" t="str">
        <f t="shared" si="461"/>
        <v>4P474</v>
      </c>
      <c r="C7447" s="18">
        <v>0</v>
      </c>
      <c r="D7447" s="18">
        <v>0</v>
      </c>
      <c r="E7447" s="20">
        <v>39783</v>
      </c>
      <c r="F7447" s="15" t="s">
        <v>21</v>
      </c>
      <c r="G7447" s="15" t="s">
        <v>9774</v>
      </c>
      <c r="H7447" s="15" t="str">
        <f t="shared" si="462"/>
        <v>Post-calc.</v>
      </c>
      <c r="I7447" s="27">
        <v>39783</v>
      </c>
    </row>
    <row r="7448" spans="1:9" x14ac:dyDescent="0.2">
      <c r="A7448" s="15" t="s">
        <v>11448</v>
      </c>
      <c r="B7448" s="15" t="str">
        <f t="shared" si="461"/>
        <v>4P475</v>
      </c>
      <c r="C7448" s="18">
        <v>0</v>
      </c>
      <c r="D7448" s="18">
        <v>0</v>
      </c>
      <c r="E7448" s="20">
        <v>39722</v>
      </c>
      <c r="F7448" s="15" t="s">
        <v>21</v>
      </c>
      <c r="G7448" s="15" t="s">
        <v>9774</v>
      </c>
      <c r="H7448" s="15" t="str">
        <f t="shared" si="462"/>
        <v>Post-calc.</v>
      </c>
      <c r="I7448" s="27">
        <v>39722</v>
      </c>
    </row>
    <row r="7449" spans="1:9" x14ac:dyDescent="0.2">
      <c r="A7449" s="15" t="s">
        <v>11447</v>
      </c>
      <c r="B7449" s="15" t="str">
        <f t="shared" si="461"/>
        <v>4P476</v>
      </c>
      <c r="C7449" s="18">
        <v>0</v>
      </c>
      <c r="D7449" s="18">
        <v>0</v>
      </c>
      <c r="E7449" s="20">
        <v>39722</v>
      </c>
      <c r="F7449" s="15" t="s">
        <v>21</v>
      </c>
      <c r="G7449" s="15" t="s">
        <v>9774</v>
      </c>
      <c r="H7449" s="15" t="str">
        <f t="shared" si="462"/>
        <v>Post-calc.</v>
      </c>
      <c r="I7449" s="27">
        <v>39722</v>
      </c>
    </row>
    <row r="7450" spans="1:9" x14ac:dyDescent="0.2">
      <c r="A7450" s="15" t="s">
        <v>11446</v>
      </c>
      <c r="B7450" s="15" t="str">
        <f t="shared" si="461"/>
        <v>4P477</v>
      </c>
      <c r="C7450" s="18">
        <v>0</v>
      </c>
      <c r="D7450" s="18">
        <v>0</v>
      </c>
      <c r="E7450" s="20">
        <v>39814</v>
      </c>
      <c r="F7450" s="15" t="s">
        <v>21</v>
      </c>
      <c r="G7450" s="15" t="s">
        <v>9774</v>
      </c>
      <c r="H7450" s="15" t="str">
        <f t="shared" si="462"/>
        <v>Post-calc.</v>
      </c>
      <c r="I7450" s="27">
        <v>39814</v>
      </c>
    </row>
    <row r="7451" spans="1:9" x14ac:dyDescent="0.2">
      <c r="A7451" s="15" t="s">
        <v>11445</v>
      </c>
      <c r="B7451" s="15" t="str">
        <f t="shared" si="461"/>
        <v>4P478</v>
      </c>
      <c r="C7451" s="18">
        <v>0</v>
      </c>
      <c r="D7451" s="18">
        <v>0</v>
      </c>
      <c r="E7451" s="20">
        <v>39783</v>
      </c>
      <c r="F7451" s="15" t="s">
        <v>21</v>
      </c>
      <c r="G7451" s="15" t="s">
        <v>9774</v>
      </c>
      <c r="H7451" s="15" t="str">
        <f t="shared" si="462"/>
        <v>Post-calc.</v>
      </c>
      <c r="I7451" s="27">
        <v>39783</v>
      </c>
    </row>
    <row r="7452" spans="1:9" x14ac:dyDescent="0.2">
      <c r="A7452" s="15" t="s">
        <v>11444</v>
      </c>
      <c r="B7452" s="15" t="str">
        <f t="shared" si="461"/>
        <v>4P479</v>
      </c>
      <c r="C7452" s="18">
        <v>0</v>
      </c>
      <c r="D7452" s="18">
        <v>0</v>
      </c>
      <c r="E7452" s="20">
        <v>39722</v>
      </c>
      <c r="F7452" s="15" t="s">
        <v>21</v>
      </c>
      <c r="G7452" s="15" t="s">
        <v>9774</v>
      </c>
      <c r="H7452" s="15" t="str">
        <f t="shared" si="462"/>
        <v>Post-calc.</v>
      </c>
      <c r="I7452" s="27">
        <v>39722</v>
      </c>
    </row>
    <row r="7453" spans="1:9" x14ac:dyDescent="0.2">
      <c r="A7453" s="15" t="s">
        <v>11443</v>
      </c>
      <c r="B7453" s="15" t="str">
        <f t="shared" si="461"/>
        <v>4P480</v>
      </c>
      <c r="C7453" s="18">
        <v>0</v>
      </c>
      <c r="D7453" s="18">
        <v>0</v>
      </c>
      <c r="E7453" s="20">
        <v>39753</v>
      </c>
      <c r="F7453" s="15" t="s">
        <v>21</v>
      </c>
      <c r="G7453" s="15" t="s">
        <v>9774</v>
      </c>
      <c r="H7453" s="15" t="str">
        <f t="shared" si="462"/>
        <v>Post-calc.</v>
      </c>
      <c r="I7453" s="27">
        <v>39753</v>
      </c>
    </row>
    <row r="7454" spans="1:9" x14ac:dyDescent="0.2">
      <c r="A7454" s="15" t="s">
        <v>11442</v>
      </c>
      <c r="B7454" s="15" t="str">
        <f t="shared" si="461"/>
        <v>4P481</v>
      </c>
      <c r="C7454" s="18">
        <v>0</v>
      </c>
      <c r="D7454" s="18">
        <v>0</v>
      </c>
      <c r="E7454" s="20">
        <v>39753</v>
      </c>
      <c r="F7454" s="15" t="s">
        <v>21</v>
      </c>
      <c r="G7454" s="15" t="s">
        <v>9774</v>
      </c>
      <c r="H7454" s="15" t="str">
        <f t="shared" si="462"/>
        <v>Post-calc.</v>
      </c>
      <c r="I7454" s="27">
        <v>39753</v>
      </c>
    </row>
    <row r="7455" spans="1:9" x14ac:dyDescent="0.2">
      <c r="A7455" s="15" t="s">
        <v>11441</v>
      </c>
      <c r="B7455" s="15" t="str">
        <f t="shared" si="461"/>
        <v>4P482</v>
      </c>
      <c r="C7455" s="18">
        <v>0</v>
      </c>
      <c r="D7455" s="18">
        <v>0</v>
      </c>
      <c r="E7455" s="20">
        <v>39753</v>
      </c>
      <c r="F7455" s="15" t="s">
        <v>21</v>
      </c>
      <c r="G7455" s="15" t="s">
        <v>9774</v>
      </c>
      <c r="H7455" s="15" t="str">
        <f t="shared" si="462"/>
        <v>Post-calc.</v>
      </c>
      <c r="I7455" s="27">
        <v>39753</v>
      </c>
    </row>
    <row r="7456" spans="1:9" x14ac:dyDescent="0.2">
      <c r="A7456" s="15" t="s">
        <v>11440</v>
      </c>
      <c r="B7456" s="15" t="str">
        <f t="shared" si="461"/>
        <v>4P484</v>
      </c>
      <c r="C7456" s="18">
        <v>0</v>
      </c>
      <c r="D7456" s="18">
        <v>0</v>
      </c>
      <c r="E7456" s="20">
        <v>39783</v>
      </c>
      <c r="F7456" s="15" t="s">
        <v>21</v>
      </c>
      <c r="G7456" s="15" t="s">
        <v>9774</v>
      </c>
      <c r="H7456" s="15" t="str">
        <f t="shared" si="462"/>
        <v>Post-calc.</v>
      </c>
      <c r="I7456" s="27">
        <v>39783</v>
      </c>
    </row>
    <row r="7457" spans="1:9" x14ac:dyDescent="0.2">
      <c r="A7457" s="15" t="s">
        <v>11439</v>
      </c>
      <c r="B7457" s="15" t="str">
        <f t="shared" si="461"/>
        <v>4P486</v>
      </c>
      <c r="C7457" s="18">
        <v>0</v>
      </c>
      <c r="D7457" s="18">
        <v>0</v>
      </c>
      <c r="E7457" s="20">
        <v>39783</v>
      </c>
      <c r="F7457" s="15" t="s">
        <v>12</v>
      </c>
      <c r="G7457" s="15" t="s">
        <v>9774</v>
      </c>
      <c r="H7457" s="15" t="str">
        <f t="shared" si="462"/>
        <v>Post-calc.</v>
      </c>
      <c r="I7457" s="27">
        <v>39783</v>
      </c>
    </row>
    <row r="7458" spans="1:9" x14ac:dyDescent="0.2">
      <c r="A7458" s="15" t="s">
        <v>11438</v>
      </c>
      <c r="B7458" s="15" t="str">
        <f t="shared" si="461"/>
        <v>4P487</v>
      </c>
      <c r="C7458" s="18">
        <v>0</v>
      </c>
      <c r="D7458" s="18">
        <v>0</v>
      </c>
      <c r="E7458" s="20">
        <v>39783</v>
      </c>
      <c r="F7458" s="15" t="s">
        <v>12</v>
      </c>
      <c r="G7458" s="15" t="s">
        <v>9774</v>
      </c>
      <c r="H7458" s="15" t="str">
        <f t="shared" si="462"/>
        <v>Post-calc.</v>
      </c>
      <c r="I7458" s="27">
        <v>39783</v>
      </c>
    </row>
    <row r="7459" spans="1:9" x14ac:dyDescent="0.2">
      <c r="A7459" s="15" t="s">
        <v>11437</v>
      </c>
      <c r="B7459" s="15" t="str">
        <f t="shared" si="461"/>
        <v>4P488</v>
      </c>
      <c r="C7459" s="18">
        <v>0</v>
      </c>
      <c r="D7459" s="18">
        <v>0</v>
      </c>
      <c r="E7459" s="20">
        <v>39845</v>
      </c>
      <c r="F7459" s="15" t="s">
        <v>21</v>
      </c>
      <c r="G7459" s="15" t="s">
        <v>9774</v>
      </c>
      <c r="H7459" s="15" t="str">
        <f t="shared" si="462"/>
        <v>Post-calc.</v>
      </c>
      <c r="I7459" s="27">
        <v>39845</v>
      </c>
    </row>
    <row r="7460" spans="1:9" x14ac:dyDescent="0.2">
      <c r="A7460" s="15" t="s">
        <v>11436</v>
      </c>
      <c r="B7460" s="15" t="str">
        <f t="shared" si="461"/>
        <v>4P489</v>
      </c>
      <c r="C7460" s="18">
        <v>0</v>
      </c>
      <c r="D7460" s="18">
        <v>0</v>
      </c>
      <c r="E7460" s="20">
        <v>39722</v>
      </c>
      <c r="F7460" s="15" t="s">
        <v>21</v>
      </c>
      <c r="G7460" s="15" t="s">
        <v>9774</v>
      </c>
      <c r="H7460" s="15" t="str">
        <f t="shared" si="462"/>
        <v>Post-calc.</v>
      </c>
      <c r="I7460" s="27">
        <v>39722</v>
      </c>
    </row>
    <row r="7461" spans="1:9" x14ac:dyDescent="0.2">
      <c r="A7461" s="15" t="s">
        <v>11435</v>
      </c>
      <c r="B7461" s="15" t="str">
        <f t="shared" si="461"/>
        <v>4P490</v>
      </c>
      <c r="C7461" s="18">
        <v>0</v>
      </c>
      <c r="D7461" s="18">
        <v>0</v>
      </c>
      <c r="E7461" s="20">
        <v>40238</v>
      </c>
      <c r="F7461" s="15" t="s">
        <v>21</v>
      </c>
      <c r="G7461" s="15" t="s">
        <v>9774</v>
      </c>
      <c r="H7461" s="15" t="str">
        <f t="shared" si="462"/>
        <v>Post-calc.</v>
      </c>
      <c r="I7461" s="27">
        <v>40238</v>
      </c>
    </row>
    <row r="7462" spans="1:9" x14ac:dyDescent="0.2">
      <c r="A7462" s="15" t="s">
        <v>11434</v>
      </c>
      <c r="B7462" s="15" t="str">
        <f t="shared" si="461"/>
        <v>4P491</v>
      </c>
      <c r="C7462" s="18">
        <v>0</v>
      </c>
      <c r="D7462" s="18">
        <v>0</v>
      </c>
      <c r="E7462" s="20">
        <v>39995</v>
      </c>
      <c r="F7462" s="15" t="s">
        <v>21</v>
      </c>
      <c r="G7462" s="15" t="s">
        <v>9774</v>
      </c>
      <c r="H7462" s="15" t="str">
        <f t="shared" si="462"/>
        <v>Post-calc.</v>
      </c>
      <c r="I7462" s="27">
        <v>39995</v>
      </c>
    </row>
    <row r="7463" spans="1:9" x14ac:dyDescent="0.2">
      <c r="A7463" s="15" t="s">
        <v>11433</v>
      </c>
      <c r="B7463" s="15" t="str">
        <f t="shared" si="461"/>
        <v>4P493</v>
      </c>
      <c r="C7463" s="18">
        <v>0</v>
      </c>
      <c r="D7463" s="18">
        <v>0</v>
      </c>
      <c r="E7463" s="20">
        <v>39753</v>
      </c>
      <c r="F7463" s="15" t="s">
        <v>21</v>
      </c>
      <c r="G7463" s="15" t="s">
        <v>9774</v>
      </c>
      <c r="H7463" s="15" t="str">
        <f t="shared" si="462"/>
        <v>Post-calc.</v>
      </c>
      <c r="I7463" s="27">
        <v>39753</v>
      </c>
    </row>
    <row r="7464" spans="1:9" x14ac:dyDescent="0.2">
      <c r="A7464" s="15" t="s">
        <v>11432</v>
      </c>
      <c r="B7464" s="15" t="str">
        <f t="shared" si="461"/>
        <v>4P494</v>
      </c>
      <c r="C7464" s="18">
        <v>0</v>
      </c>
      <c r="D7464" s="18">
        <v>0</v>
      </c>
      <c r="E7464" s="20">
        <v>39722</v>
      </c>
      <c r="F7464" s="15" t="s">
        <v>21</v>
      </c>
      <c r="G7464" s="15" t="s">
        <v>9774</v>
      </c>
      <c r="H7464" s="15" t="str">
        <f t="shared" si="462"/>
        <v>Post-calc.</v>
      </c>
      <c r="I7464" s="27">
        <v>39722</v>
      </c>
    </row>
    <row r="7465" spans="1:9" x14ac:dyDescent="0.2">
      <c r="A7465" s="15" t="s">
        <v>11431</v>
      </c>
      <c r="B7465" s="15" t="str">
        <f t="shared" si="461"/>
        <v>4P495</v>
      </c>
      <c r="C7465" s="18">
        <v>0</v>
      </c>
      <c r="D7465" s="18">
        <v>0</v>
      </c>
      <c r="E7465" s="20">
        <v>39845</v>
      </c>
      <c r="F7465" s="15" t="s">
        <v>21</v>
      </c>
      <c r="G7465" s="15" t="s">
        <v>9774</v>
      </c>
      <c r="H7465" s="15" t="str">
        <f t="shared" si="462"/>
        <v>Post-calc.</v>
      </c>
      <c r="I7465" s="27">
        <v>39845</v>
      </c>
    </row>
    <row r="7466" spans="1:9" x14ac:dyDescent="0.2">
      <c r="A7466" s="15" t="s">
        <v>11430</v>
      </c>
      <c r="B7466" s="15" t="str">
        <f t="shared" si="461"/>
        <v>4P496</v>
      </c>
      <c r="C7466" s="18">
        <v>0</v>
      </c>
      <c r="D7466" s="18">
        <v>0</v>
      </c>
      <c r="E7466" s="20">
        <v>39873</v>
      </c>
      <c r="F7466" s="15" t="s">
        <v>21</v>
      </c>
      <c r="G7466" s="15" t="s">
        <v>9774</v>
      </c>
      <c r="H7466" s="15" t="str">
        <f t="shared" si="462"/>
        <v>Post-calc.</v>
      </c>
      <c r="I7466" s="27">
        <v>39873</v>
      </c>
    </row>
    <row r="7467" spans="1:9" x14ac:dyDescent="0.2">
      <c r="A7467" s="15" t="s">
        <v>11429</v>
      </c>
      <c r="B7467" s="15" t="str">
        <f t="shared" si="461"/>
        <v>4P498</v>
      </c>
      <c r="C7467" s="18">
        <v>0</v>
      </c>
      <c r="D7467" s="18">
        <v>0</v>
      </c>
      <c r="E7467" s="20">
        <v>39873</v>
      </c>
      <c r="F7467" s="15" t="s">
        <v>21</v>
      </c>
      <c r="G7467" s="15" t="s">
        <v>9774</v>
      </c>
      <c r="H7467" s="15" t="str">
        <f t="shared" si="462"/>
        <v>Post-calc.</v>
      </c>
      <c r="I7467" s="27">
        <v>39873</v>
      </c>
    </row>
    <row r="7468" spans="1:9" x14ac:dyDescent="0.2">
      <c r="A7468" s="15" t="s">
        <v>11428</v>
      </c>
      <c r="B7468" s="15" t="str">
        <f t="shared" si="461"/>
        <v>4P499</v>
      </c>
      <c r="C7468" s="18">
        <v>0</v>
      </c>
      <c r="D7468" s="18">
        <v>0</v>
      </c>
      <c r="E7468" s="20">
        <v>39965</v>
      </c>
      <c r="F7468" s="15" t="s">
        <v>21</v>
      </c>
      <c r="G7468" s="15" t="s">
        <v>9774</v>
      </c>
      <c r="H7468" s="15" t="str">
        <f t="shared" si="462"/>
        <v>Post-calc.</v>
      </c>
      <c r="I7468" s="27">
        <v>39965</v>
      </c>
    </row>
    <row r="7469" spans="1:9" x14ac:dyDescent="0.2">
      <c r="A7469" s="15" t="s">
        <v>11427</v>
      </c>
      <c r="B7469" s="15" t="str">
        <f t="shared" si="461"/>
        <v>4P501</v>
      </c>
      <c r="C7469" s="18">
        <v>0</v>
      </c>
      <c r="D7469" s="18">
        <v>0</v>
      </c>
      <c r="E7469" s="20">
        <v>39783</v>
      </c>
      <c r="F7469" s="15" t="s">
        <v>21</v>
      </c>
      <c r="G7469" s="15" t="s">
        <v>9774</v>
      </c>
      <c r="H7469" s="15" t="str">
        <f t="shared" si="462"/>
        <v>Post-calc.</v>
      </c>
      <c r="I7469" s="27">
        <v>39783</v>
      </c>
    </row>
    <row r="7470" spans="1:9" x14ac:dyDescent="0.2">
      <c r="A7470" s="15" t="s">
        <v>11426</v>
      </c>
      <c r="B7470" s="15" t="str">
        <f t="shared" si="461"/>
        <v>4P502</v>
      </c>
      <c r="C7470" s="18">
        <v>0</v>
      </c>
      <c r="D7470" s="18">
        <v>0</v>
      </c>
      <c r="E7470" s="20">
        <v>39783</v>
      </c>
      <c r="F7470" s="15" t="s">
        <v>21</v>
      </c>
      <c r="G7470" s="15" t="s">
        <v>9774</v>
      </c>
      <c r="H7470" s="15" t="str">
        <f t="shared" si="462"/>
        <v>Post-calc.</v>
      </c>
      <c r="I7470" s="27">
        <v>39783</v>
      </c>
    </row>
    <row r="7471" spans="1:9" x14ac:dyDescent="0.2">
      <c r="A7471" s="15" t="s">
        <v>11425</v>
      </c>
      <c r="B7471" s="15" t="str">
        <f t="shared" si="461"/>
        <v>4P503</v>
      </c>
      <c r="C7471" s="18">
        <v>0</v>
      </c>
      <c r="D7471" s="18">
        <v>0</v>
      </c>
      <c r="E7471" s="20">
        <v>39814</v>
      </c>
      <c r="F7471" s="15" t="s">
        <v>21</v>
      </c>
      <c r="G7471" s="15" t="s">
        <v>9774</v>
      </c>
      <c r="H7471" s="15" t="str">
        <f t="shared" si="462"/>
        <v>Post-calc.</v>
      </c>
      <c r="I7471" s="27">
        <v>39814</v>
      </c>
    </row>
    <row r="7472" spans="1:9" x14ac:dyDescent="0.2">
      <c r="A7472" s="15" t="s">
        <v>11424</v>
      </c>
      <c r="B7472" s="15" t="str">
        <f t="shared" si="461"/>
        <v>4P504</v>
      </c>
      <c r="C7472" s="18">
        <v>0</v>
      </c>
      <c r="D7472" s="18">
        <v>0</v>
      </c>
      <c r="E7472" s="20">
        <v>39814</v>
      </c>
      <c r="F7472" s="15" t="s">
        <v>21</v>
      </c>
      <c r="G7472" s="15" t="s">
        <v>9774</v>
      </c>
      <c r="H7472" s="15" t="str">
        <f t="shared" si="462"/>
        <v>Post-calc.</v>
      </c>
      <c r="I7472" s="27">
        <v>39814</v>
      </c>
    </row>
    <row r="7473" spans="1:9" x14ac:dyDescent="0.2">
      <c r="A7473" s="15" t="s">
        <v>11423</v>
      </c>
      <c r="B7473" s="15" t="str">
        <f t="shared" si="461"/>
        <v>4P505</v>
      </c>
      <c r="C7473" s="18">
        <v>0</v>
      </c>
      <c r="D7473" s="18">
        <v>0</v>
      </c>
      <c r="E7473" s="20">
        <v>39934</v>
      </c>
      <c r="F7473" s="15" t="s">
        <v>21</v>
      </c>
      <c r="G7473" s="15" t="s">
        <v>9774</v>
      </c>
      <c r="H7473" s="15" t="str">
        <f t="shared" si="462"/>
        <v>Post-calc.</v>
      </c>
      <c r="I7473" s="27">
        <v>39934</v>
      </c>
    </row>
    <row r="7474" spans="1:9" x14ac:dyDescent="0.2">
      <c r="A7474" s="15" t="s">
        <v>11422</v>
      </c>
      <c r="B7474" s="15" t="str">
        <f t="shared" si="461"/>
        <v>4P506</v>
      </c>
      <c r="C7474" s="18">
        <v>0</v>
      </c>
      <c r="D7474" s="18">
        <v>0</v>
      </c>
      <c r="E7474" s="20">
        <v>39845</v>
      </c>
      <c r="F7474" s="15" t="s">
        <v>21</v>
      </c>
      <c r="G7474" s="15" t="s">
        <v>9774</v>
      </c>
      <c r="H7474" s="15" t="str">
        <f t="shared" si="462"/>
        <v>Post-calc.</v>
      </c>
      <c r="I7474" s="27">
        <v>39845</v>
      </c>
    </row>
    <row r="7475" spans="1:9" x14ac:dyDescent="0.2">
      <c r="A7475" s="15" t="s">
        <v>11421</v>
      </c>
      <c r="B7475" s="15" t="str">
        <f t="shared" si="461"/>
        <v>4P507</v>
      </c>
      <c r="C7475" s="18">
        <v>0</v>
      </c>
      <c r="D7475" s="18">
        <v>0</v>
      </c>
      <c r="E7475" s="20">
        <v>39783</v>
      </c>
      <c r="F7475" s="15" t="s">
        <v>21</v>
      </c>
      <c r="G7475" s="15" t="s">
        <v>9774</v>
      </c>
      <c r="H7475" s="15" t="str">
        <f t="shared" si="462"/>
        <v>Post-calc.</v>
      </c>
      <c r="I7475" s="27">
        <v>39783</v>
      </c>
    </row>
    <row r="7476" spans="1:9" x14ac:dyDescent="0.2">
      <c r="A7476" s="15" t="s">
        <v>11420</v>
      </c>
      <c r="B7476" s="15" t="str">
        <f t="shared" si="461"/>
        <v>4P508</v>
      </c>
      <c r="C7476" s="18">
        <v>0</v>
      </c>
      <c r="D7476" s="18">
        <v>0</v>
      </c>
      <c r="E7476" s="20">
        <v>39783</v>
      </c>
      <c r="F7476" s="15" t="s">
        <v>21</v>
      </c>
      <c r="G7476" s="15" t="s">
        <v>9774</v>
      </c>
      <c r="H7476" s="15" t="str">
        <f t="shared" si="462"/>
        <v>Post-calc.</v>
      </c>
      <c r="I7476" s="27">
        <v>39783</v>
      </c>
    </row>
    <row r="7477" spans="1:9" x14ac:dyDescent="0.2">
      <c r="A7477" s="15" t="s">
        <v>11419</v>
      </c>
      <c r="B7477" s="15" t="str">
        <f t="shared" si="461"/>
        <v>4P509</v>
      </c>
      <c r="C7477" s="18">
        <v>0</v>
      </c>
      <c r="D7477" s="18">
        <v>0</v>
      </c>
      <c r="E7477" s="20">
        <v>40148</v>
      </c>
      <c r="F7477" s="15" t="s">
        <v>21</v>
      </c>
      <c r="G7477" s="15" t="s">
        <v>9774</v>
      </c>
      <c r="H7477" s="15" t="str">
        <f t="shared" si="462"/>
        <v>Post-calc.</v>
      </c>
      <c r="I7477" s="27">
        <v>40148</v>
      </c>
    </row>
    <row r="7478" spans="1:9" x14ac:dyDescent="0.2">
      <c r="A7478" s="15" t="s">
        <v>11418</v>
      </c>
      <c r="B7478" s="15" t="str">
        <f t="shared" si="461"/>
        <v>4P510</v>
      </c>
      <c r="C7478" s="18">
        <v>0</v>
      </c>
      <c r="D7478" s="18">
        <v>0</v>
      </c>
      <c r="E7478" s="20">
        <v>39814</v>
      </c>
      <c r="F7478" s="15" t="s">
        <v>21</v>
      </c>
      <c r="G7478" s="15" t="s">
        <v>9774</v>
      </c>
      <c r="H7478" s="15" t="str">
        <f t="shared" si="462"/>
        <v>Post-calc.</v>
      </c>
      <c r="I7478" s="27">
        <v>39814</v>
      </c>
    </row>
    <row r="7479" spans="1:9" x14ac:dyDescent="0.2">
      <c r="A7479" s="15" t="s">
        <v>11417</v>
      </c>
      <c r="B7479" s="15" t="str">
        <f t="shared" si="461"/>
        <v>4P511</v>
      </c>
      <c r="C7479" s="18">
        <v>0</v>
      </c>
      <c r="D7479" s="18">
        <v>0</v>
      </c>
      <c r="E7479" s="20">
        <v>39904</v>
      </c>
      <c r="F7479" s="15" t="s">
        <v>21</v>
      </c>
      <c r="G7479" s="15" t="s">
        <v>9774</v>
      </c>
      <c r="H7479" s="15" t="str">
        <f t="shared" si="462"/>
        <v>Post-calc.</v>
      </c>
      <c r="I7479" s="27">
        <v>39904</v>
      </c>
    </row>
    <row r="7480" spans="1:9" x14ac:dyDescent="0.2">
      <c r="A7480" s="15" t="s">
        <v>11416</v>
      </c>
      <c r="B7480" s="15" t="str">
        <f t="shared" si="461"/>
        <v>4P512</v>
      </c>
      <c r="C7480" s="18">
        <v>0</v>
      </c>
      <c r="D7480" s="18">
        <v>0</v>
      </c>
      <c r="E7480" s="20">
        <v>39965</v>
      </c>
      <c r="F7480" s="15" t="s">
        <v>21</v>
      </c>
      <c r="G7480" s="15" t="s">
        <v>9774</v>
      </c>
      <c r="H7480" s="15" t="str">
        <f t="shared" si="462"/>
        <v>Post-calc.</v>
      </c>
      <c r="I7480" s="27">
        <v>39965</v>
      </c>
    </row>
    <row r="7481" spans="1:9" x14ac:dyDescent="0.2">
      <c r="A7481" s="15" t="s">
        <v>11415</v>
      </c>
      <c r="B7481" s="15" t="str">
        <f t="shared" si="461"/>
        <v>4P513</v>
      </c>
      <c r="C7481" s="18">
        <v>0</v>
      </c>
      <c r="D7481" s="18">
        <v>0</v>
      </c>
      <c r="E7481" s="20">
        <v>39873</v>
      </c>
      <c r="F7481" s="15" t="s">
        <v>21</v>
      </c>
      <c r="G7481" s="15" t="s">
        <v>9774</v>
      </c>
      <c r="H7481" s="15" t="str">
        <f t="shared" si="462"/>
        <v>Post-calc.</v>
      </c>
      <c r="I7481" s="27">
        <v>39873</v>
      </c>
    </row>
    <row r="7482" spans="1:9" x14ac:dyDescent="0.2">
      <c r="A7482" s="15" t="s">
        <v>11414</v>
      </c>
      <c r="B7482" s="15" t="str">
        <f t="shared" si="461"/>
        <v>4P514</v>
      </c>
      <c r="C7482" s="18">
        <v>0</v>
      </c>
      <c r="D7482" s="18">
        <v>0</v>
      </c>
      <c r="E7482" s="20">
        <v>39904</v>
      </c>
      <c r="F7482" s="15" t="s">
        <v>21</v>
      </c>
      <c r="G7482" s="15" t="s">
        <v>9774</v>
      </c>
      <c r="H7482" s="15" t="str">
        <f t="shared" si="462"/>
        <v>Post-calc.</v>
      </c>
      <c r="I7482" s="27">
        <v>39904</v>
      </c>
    </row>
    <row r="7483" spans="1:9" x14ac:dyDescent="0.2">
      <c r="A7483" s="15" t="s">
        <v>11413</v>
      </c>
      <c r="B7483" s="15" t="str">
        <f t="shared" si="461"/>
        <v>4P515</v>
      </c>
      <c r="C7483" s="18">
        <v>0</v>
      </c>
      <c r="D7483" s="18">
        <v>0</v>
      </c>
      <c r="E7483" s="20">
        <v>39845</v>
      </c>
      <c r="F7483" s="15" t="s">
        <v>21</v>
      </c>
      <c r="G7483" s="15" t="s">
        <v>9774</v>
      </c>
      <c r="H7483" s="15" t="str">
        <f t="shared" si="462"/>
        <v>Post-calc.</v>
      </c>
      <c r="I7483" s="27">
        <v>39845</v>
      </c>
    </row>
    <row r="7484" spans="1:9" x14ac:dyDescent="0.2">
      <c r="A7484" s="15" t="s">
        <v>11412</v>
      </c>
      <c r="B7484" s="15" t="str">
        <f t="shared" si="461"/>
        <v>4P516</v>
      </c>
      <c r="C7484" s="18">
        <v>0</v>
      </c>
      <c r="D7484" s="18">
        <v>0</v>
      </c>
      <c r="E7484" s="20">
        <v>39873</v>
      </c>
      <c r="F7484" s="15" t="s">
        <v>21</v>
      </c>
      <c r="G7484" s="15" t="s">
        <v>9774</v>
      </c>
      <c r="H7484" s="15" t="str">
        <f t="shared" si="462"/>
        <v>Post-calc.</v>
      </c>
      <c r="I7484" s="27">
        <v>39873</v>
      </c>
    </row>
    <row r="7485" spans="1:9" x14ac:dyDescent="0.2">
      <c r="A7485" s="15" t="s">
        <v>11411</v>
      </c>
      <c r="B7485" s="15" t="str">
        <f t="shared" si="461"/>
        <v>4P517</v>
      </c>
      <c r="C7485" s="18">
        <v>0</v>
      </c>
      <c r="D7485" s="18">
        <v>0</v>
      </c>
      <c r="E7485" s="20">
        <v>39814</v>
      </c>
      <c r="F7485" s="15" t="s">
        <v>21</v>
      </c>
      <c r="G7485" s="15" t="s">
        <v>9774</v>
      </c>
      <c r="H7485" s="15" t="str">
        <f t="shared" si="462"/>
        <v>Post-calc.</v>
      </c>
      <c r="I7485" s="27">
        <v>39814</v>
      </c>
    </row>
    <row r="7486" spans="1:9" x14ac:dyDescent="0.2">
      <c r="A7486" s="15" t="s">
        <v>11410</v>
      </c>
      <c r="B7486" s="15" t="str">
        <f t="shared" si="461"/>
        <v>4P518</v>
      </c>
      <c r="C7486" s="18">
        <v>0</v>
      </c>
      <c r="D7486" s="18">
        <v>0</v>
      </c>
      <c r="E7486" s="20">
        <v>39845</v>
      </c>
      <c r="F7486" s="15" t="s">
        <v>21</v>
      </c>
      <c r="G7486" s="15" t="s">
        <v>9774</v>
      </c>
      <c r="H7486" s="15" t="str">
        <f t="shared" si="462"/>
        <v>Post-calc.</v>
      </c>
      <c r="I7486" s="27">
        <v>39845</v>
      </c>
    </row>
    <row r="7487" spans="1:9" x14ac:dyDescent="0.2">
      <c r="A7487" s="15" t="s">
        <v>11409</v>
      </c>
      <c r="B7487" s="15" t="str">
        <f t="shared" si="461"/>
        <v>4P519</v>
      </c>
      <c r="C7487" s="18">
        <v>0</v>
      </c>
      <c r="D7487" s="18">
        <v>0</v>
      </c>
      <c r="E7487" s="20">
        <v>39904</v>
      </c>
      <c r="F7487" s="15" t="s">
        <v>21</v>
      </c>
      <c r="G7487" s="15" t="s">
        <v>9774</v>
      </c>
      <c r="H7487" s="15" t="str">
        <f t="shared" si="462"/>
        <v>Post-calc.</v>
      </c>
      <c r="I7487" s="27">
        <v>39904</v>
      </c>
    </row>
    <row r="7488" spans="1:9" x14ac:dyDescent="0.2">
      <c r="A7488" s="15" t="s">
        <v>11408</v>
      </c>
      <c r="B7488" s="15" t="str">
        <f t="shared" si="461"/>
        <v>4P520</v>
      </c>
      <c r="C7488" s="18">
        <v>0</v>
      </c>
      <c r="D7488" s="18">
        <v>0</v>
      </c>
      <c r="E7488" s="20">
        <v>39873</v>
      </c>
      <c r="F7488" s="15" t="s">
        <v>21</v>
      </c>
      <c r="G7488" s="15" t="s">
        <v>9774</v>
      </c>
      <c r="H7488" s="15" t="str">
        <f t="shared" si="462"/>
        <v>Post-calc.</v>
      </c>
      <c r="I7488" s="27">
        <v>39873</v>
      </c>
    </row>
    <row r="7489" spans="1:9" x14ac:dyDescent="0.2">
      <c r="A7489" s="15" t="s">
        <v>11407</v>
      </c>
      <c r="B7489" s="15" t="str">
        <f t="shared" si="461"/>
        <v>4P521</v>
      </c>
      <c r="C7489" s="18">
        <v>0</v>
      </c>
      <c r="D7489" s="18">
        <v>0</v>
      </c>
      <c r="E7489" s="20">
        <v>39873</v>
      </c>
      <c r="F7489" s="15" t="s">
        <v>21</v>
      </c>
      <c r="G7489" s="15" t="s">
        <v>9774</v>
      </c>
      <c r="H7489" s="15" t="str">
        <f t="shared" si="462"/>
        <v>Post-calc.</v>
      </c>
      <c r="I7489" s="27">
        <v>39873</v>
      </c>
    </row>
    <row r="7490" spans="1:9" x14ac:dyDescent="0.2">
      <c r="A7490" s="15" t="s">
        <v>11406</v>
      </c>
      <c r="B7490" s="15" t="str">
        <f t="shared" si="461"/>
        <v>4P522</v>
      </c>
      <c r="C7490" s="18">
        <v>0</v>
      </c>
      <c r="D7490" s="18">
        <v>0</v>
      </c>
      <c r="E7490" s="20">
        <v>39904</v>
      </c>
      <c r="F7490" s="15" t="s">
        <v>21</v>
      </c>
      <c r="G7490" s="15" t="s">
        <v>9774</v>
      </c>
      <c r="H7490" s="15" t="str">
        <f t="shared" si="462"/>
        <v>Post-calc.</v>
      </c>
      <c r="I7490" s="27">
        <v>39904</v>
      </c>
    </row>
    <row r="7491" spans="1:9" x14ac:dyDescent="0.2">
      <c r="A7491" s="15" t="s">
        <v>11405</v>
      </c>
      <c r="B7491" s="15" t="str">
        <f t="shared" si="461"/>
        <v>4P523</v>
      </c>
      <c r="C7491" s="18">
        <v>0</v>
      </c>
      <c r="D7491" s="18">
        <v>0</v>
      </c>
      <c r="E7491" s="20">
        <v>39873</v>
      </c>
      <c r="F7491" s="15" t="s">
        <v>21</v>
      </c>
      <c r="G7491" s="15" t="s">
        <v>9774</v>
      </c>
      <c r="H7491" s="15" t="str">
        <f t="shared" si="462"/>
        <v>Post-calc.</v>
      </c>
      <c r="I7491" s="27">
        <v>39873</v>
      </c>
    </row>
    <row r="7492" spans="1:9" x14ac:dyDescent="0.2">
      <c r="A7492" s="15" t="s">
        <v>11404</v>
      </c>
      <c r="B7492" s="15" t="str">
        <f t="shared" si="461"/>
        <v>4P524</v>
      </c>
      <c r="C7492" s="18">
        <v>0</v>
      </c>
      <c r="D7492" s="18">
        <v>0</v>
      </c>
      <c r="E7492" s="20">
        <v>39934</v>
      </c>
      <c r="F7492" s="15" t="s">
        <v>21</v>
      </c>
      <c r="G7492" s="15" t="s">
        <v>9774</v>
      </c>
      <c r="H7492" s="15" t="str">
        <f t="shared" si="462"/>
        <v>Post-calc.</v>
      </c>
      <c r="I7492" s="27">
        <v>39934</v>
      </c>
    </row>
    <row r="7493" spans="1:9" x14ac:dyDescent="0.2">
      <c r="A7493" s="15" t="s">
        <v>11403</v>
      </c>
      <c r="B7493" s="15" t="str">
        <f t="shared" si="461"/>
        <v>4P525</v>
      </c>
      <c r="C7493" s="18">
        <v>0</v>
      </c>
      <c r="D7493" s="18">
        <v>0</v>
      </c>
      <c r="E7493" s="20">
        <v>40238</v>
      </c>
      <c r="F7493" s="15" t="s">
        <v>21</v>
      </c>
      <c r="G7493" s="15" t="s">
        <v>9774</v>
      </c>
      <c r="H7493" s="15" t="str">
        <f t="shared" si="462"/>
        <v>Post-calc.</v>
      </c>
      <c r="I7493" s="27">
        <v>40238</v>
      </c>
    </row>
    <row r="7494" spans="1:9" x14ac:dyDescent="0.2">
      <c r="A7494" s="15" t="s">
        <v>11402</v>
      </c>
      <c r="B7494" s="15" t="str">
        <f t="shared" ref="B7494:B7557" si="463">LEFT(A7494,5)</f>
        <v>4P526</v>
      </c>
      <c r="C7494" s="18">
        <v>0</v>
      </c>
      <c r="D7494" s="18">
        <v>0</v>
      </c>
      <c r="E7494" s="20">
        <v>39873</v>
      </c>
      <c r="F7494" s="15" t="s">
        <v>21</v>
      </c>
      <c r="G7494" s="15" t="s">
        <v>9774</v>
      </c>
      <c r="H7494" s="15" t="str">
        <f t="shared" ref="H7494:H7557" si="464">+IF(E7494&gt;1,"Post-calc.","Pre-calc.")</f>
        <v>Post-calc.</v>
      </c>
      <c r="I7494" s="27">
        <v>39873</v>
      </c>
    </row>
    <row r="7495" spans="1:9" x14ac:dyDescent="0.2">
      <c r="A7495" s="15" t="s">
        <v>11401</v>
      </c>
      <c r="B7495" s="15" t="str">
        <f t="shared" si="463"/>
        <v>4P527</v>
      </c>
      <c r="C7495" s="18">
        <v>0</v>
      </c>
      <c r="D7495" s="18">
        <v>0</v>
      </c>
      <c r="E7495" s="20">
        <v>39904</v>
      </c>
      <c r="F7495" s="15" t="s">
        <v>21</v>
      </c>
      <c r="G7495" s="15" t="s">
        <v>9774</v>
      </c>
      <c r="H7495" s="15" t="str">
        <f t="shared" si="464"/>
        <v>Post-calc.</v>
      </c>
      <c r="I7495" s="27">
        <v>39904</v>
      </c>
    </row>
    <row r="7496" spans="1:9" x14ac:dyDescent="0.2">
      <c r="A7496" s="15" t="s">
        <v>11400</v>
      </c>
      <c r="B7496" s="15" t="str">
        <f t="shared" si="463"/>
        <v>4P528</v>
      </c>
      <c r="C7496" s="18">
        <v>0</v>
      </c>
      <c r="D7496" s="18">
        <v>0</v>
      </c>
      <c r="E7496" s="20">
        <v>39904</v>
      </c>
      <c r="F7496" s="15" t="s">
        <v>21</v>
      </c>
      <c r="G7496" s="15" t="s">
        <v>9774</v>
      </c>
      <c r="H7496" s="15" t="str">
        <f t="shared" si="464"/>
        <v>Post-calc.</v>
      </c>
      <c r="I7496" s="27">
        <v>39904</v>
      </c>
    </row>
    <row r="7497" spans="1:9" x14ac:dyDescent="0.2">
      <c r="A7497" s="15" t="s">
        <v>11399</v>
      </c>
      <c r="B7497" s="15" t="str">
        <f t="shared" si="463"/>
        <v>4P529</v>
      </c>
      <c r="C7497" s="18">
        <v>0</v>
      </c>
      <c r="D7497" s="18">
        <v>0</v>
      </c>
      <c r="E7497" s="20">
        <v>39965</v>
      </c>
      <c r="F7497" s="15" t="s">
        <v>21</v>
      </c>
      <c r="G7497" s="15" t="s">
        <v>9774</v>
      </c>
      <c r="H7497" s="15" t="str">
        <f t="shared" si="464"/>
        <v>Post-calc.</v>
      </c>
      <c r="I7497" s="27">
        <v>39965</v>
      </c>
    </row>
    <row r="7498" spans="1:9" x14ac:dyDescent="0.2">
      <c r="A7498" s="15" t="s">
        <v>11398</v>
      </c>
      <c r="B7498" s="15" t="str">
        <f t="shared" si="463"/>
        <v>4P530</v>
      </c>
      <c r="C7498" s="18">
        <v>0</v>
      </c>
      <c r="D7498" s="18">
        <v>0</v>
      </c>
      <c r="E7498" s="20">
        <v>39904</v>
      </c>
      <c r="F7498" s="15" t="s">
        <v>21</v>
      </c>
      <c r="G7498" s="15" t="s">
        <v>9774</v>
      </c>
      <c r="H7498" s="15" t="str">
        <f t="shared" si="464"/>
        <v>Post-calc.</v>
      </c>
      <c r="I7498" s="27">
        <v>39904</v>
      </c>
    </row>
    <row r="7499" spans="1:9" x14ac:dyDescent="0.2">
      <c r="A7499" s="15" t="s">
        <v>11397</v>
      </c>
      <c r="B7499" s="15" t="str">
        <f t="shared" si="463"/>
        <v>4P531</v>
      </c>
      <c r="C7499" s="18">
        <v>0</v>
      </c>
      <c r="D7499" s="18">
        <v>0</v>
      </c>
      <c r="E7499" s="20">
        <v>39965</v>
      </c>
      <c r="F7499" s="15" t="s">
        <v>21</v>
      </c>
      <c r="G7499" s="15" t="s">
        <v>9774</v>
      </c>
      <c r="H7499" s="15" t="str">
        <f t="shared" si="464"/>
        <v>Post-calc.</v>
      </c>
      <c r="I7499" s="27">
        <v>39965</v>
      </c>
    </row>
    <row r="7500" spans="1:9" x14ac:dyDescent="0.2">
      <c r="A7500" s="15" t="s">
        <v>11396</v>
      </c>
      <c r="B7500" s="15" t="str">
        <f t="shared" si="463"/>
        <v>4P532</v>
      </c>
      <c r="C7500" s="18">
        <v>0</v>
      </c>
      <c r="D7500" s="18">
        <v>0</v>
      </c>
      <c r="E7500" s="20">
        <v>39845</v>
      </c>
      <c r="F7500" s="15" t="s">
        <v>21</v>
      </c>
      <c r="G7500" s="15" t="s">
        <v>9774</v>
      </c>
      <c r="H7500" s="15" t="str">
        <f t="shared" si="464"/>
        <v>Post-calc.</v>
      </c>
      <c r="I7500" s="27">
        <v>39845</v>
      </c>
    </row>
    <row r="7501" spans="1:9" x14ac:dyDescent="0.2">
      <c r="A7501" s="15" t="s">
        <v>11395</v>
      </c>
      <c r="B7501" s="15" t="str">
        <f t="shared" si="463"/>
        <v>4P533</v>
      </c>
      <c r="C7501" s="18">
        <v>0</v>
      </c>
      <c r="D7501" s="18">
        <v>0</v>
      </c>
      <c r="E7501" s="20">
        <v>39904</v>
      </c>
      <c r="F7501" s="15" t="s">
        <v>21</v>
      </c>
      <c r="G7501" s="15" t="s">
        <v>9774</v>
      </c>
      <c r="H7501" s="15" t="str">
        <f t="shared" si="464"/>
        <v>Post-calc.</v>
      </c>
      <c r="I7501" s="27">
        <v>39904</v>
      </c>
    </row>
    <row r="7502" spans="1:9" x14ac:dyDescent="0.2">
      <c r="A7502" s="15" t="s">
        <v>11394</v>
      </c>
      <c r="B7502" s="15" t="str">
        <f t="shared" si="463"/>
        <v>4P534</v>
      </c>
      <c r="C7502" s="18">
        <v>0</v>
      </c>
      <c r="D7502" s="18">
        <v>0</v>
      </c>
      <c r="E7502" s="20">
        <v>39904</v>
      </c>
      <c r="F7502" s="15" t="s">
        <v>21</v>
      </c>
      <c r="G7502" s="15" t="s">
        <v>9774</v>
      </c>
      <c r="H7502" s="15" t="str">
        <f t="shared" si="464"/>
        <v>Post-calc.</v>
      </c>
      <c r="I7502" s="27">
        <v>39904</v>
      </c>
    </row>
    <row r="7503" spans="1:9" x14ac:dyDescent="0.2">
      <c r="A7503" s="15" t="s">
        <v>11393</v>
      </c>
      <c r="B7503" s="15" t="str">
        <f t="shared" si="463"/>
        <v>4P535</v>
      </c>
      <c r="C7503" s="18">
        <v>0</v>
      </c>
      <c r="D7503" s="18">
        <v>0</v>
      </c>
      <c r="E7503" s="20">
        <v>39965</v>
      </c>
      <c r="F7503" s="15" t="s">
        <v>21</v>
      </c>
      <c r="G7503" s="15" t="s">
        <v>9774</v>
      </c>
      <c r="H7503" s="15" t="str">
        <f t="shared" si="464"/>
        <v>Post-calc.</v>
      </c>
      <c r="I7503" s="27">
        <v>39965</v>
      </c>
    </row>
    <row r="7504" spans="1:9" x14ac:dyDescent="0.2">
      <c r="A7504" s="15" t="s">
        <v>11392</v>
      </c>
      <c r="B7504" s="15" t="str">
        <f t="shared" si="463"/>
        <v>4P536</v>
      </c>
      <c r="C7504" s="18">
        <v>0</v>
      </c>
      <c r="D7504" s="18">
        <v>0</v>
      </c>
      <c r="E7504" s="20">
        <v>39904</v>
      </c>
      <c r="F7504" s="15" t="s">
        <v>21</v>
      </c>
      <c r="G7504" s="15" t="s">
        <v>9774</v>
      </c>
      <c r="H7504" s="15" t="str">
        <f t="shared" si="464"/>
        <v>Post-calc.</v>
      </c>
      <c r="I7504" s="27">
        <v>39904</v>
      </c>
    </row>
    <row r="7505" spans="1:9" x14ac:dyDescent="0.2">
      <c r="A7505" s="15" t="s">
        <v>11391</v>
      </c>
      <c r="B7505" s="15" t="str">
        <f t="shared" si="463"/>
        <v>4P537</v>
      </c>
      <c r="C7505" s="18">
        <v>0</v>
      </c>
      <c r="D7505" s="18">
        <v>0</v>
      </c>
      <c r="E7505" s="20">
        <v>39873</v>
      </c>
      <c r="F7505" s="15" t="s">
        <v>12</v>
      </c>
      <c r="G7505" s="15" t="s">
        <v>9774</v>
      </c>
      <c r="H7505" s="15" t="str">
        <f t="shared" si="464"/>
        <v>Post-calc.</v>
      </c>
      <c r="I7505" s="27">
        <v>39873</v>
      </c>
    </row>
    <row r="7506" spans="1:9" x14ac:dyDescent="0.2">
      <c r="A7506" s="15" t="s">
        <v>11390</v>
      </c>
      <c r="B7506" s="15" t="str">
        <f t="shared" si="463"/>
        <v>4P538</v>
      </c>
      <c r="C7506" s="18">
        <v>0</v>
      </c>
      <c r="D7506" s="18">
        <v>0</v>
      </c>
      <c r="E7506" s="20">
        <v>39904</v>
      </c>
      <c r="F7506" s="15" t="s">
        <v>21</v>
      </c>
      <c r="G7506" s="15" t="s">
        <v>9774</v>
      </c>
      <c r="H7506" s="15" t="str">
        <f t="shared" si="464"/>
        <v>Post-calc.</v>
      </c>
      <c r="I7506" s="27">
        <v>39904</v>
      </c>
    </row>
    <row r="7507" spans="1:9" x14ac:dyDescent="0.2">
      <c r="A7507" s="15" t="s">
        <v>11389</v>
      </c>
      <c r="B7507" s="15" t="str">
        <f t="shared" si="463"/>
        <v>4P539</v>
      </c>
      <c r="C7507" s="18">
        <v>0</v>
      </c>
      <c r="D7507" s="18">
        <v>0</v>
      </c>
      <c r="E7507" s="20">
        <v>40087</v>
      </c>
      <c r="F7507" s="15" t="s">
        <v>21</v>
      </c>
      <c r="G7507" s="15" t="s">
        <v>9774</v>
      </c>
      <c r="H7507" s="15" t="str">
        <f t="shared" si="464"/>
        <v>Post-calc.</v>
      </c>
      <c r="I7507" s="27">
        <v>40087</v>
      </c>
    </row>
    <row r="7508" spans="1:9" x14ac:dyDescent="0.2">
      <c r="A7508" s="15" t="s">
        <v>11388</v>
      </c>
      <c r="B7508" s="15" t="str">
        <f t="shared" si="463"/>
        <v>4P540</v>
      </c>
      <c r="C7508" s="18">
        <v>0</v>
      </c>
      <c r="D7508" s="18">
        <v>0</v>
      </c>
      <c r="E7508" s="20">
        <v>39934</v>
      </c>
      <c r="F7508" s="15" t="s">
        <v>21</v>
      </c>
      <c r="G7508" s="15" t="s">
        <v>9774</v>
      </c>
      <c r="H7508" s="15" t="str">
        <f t="shared" si="464"/>
        <v>Post-calc.</v>
      </c>
      <c r="I7508" s="27">
        <v>39934</v>
      </c>
    </row>
    <row r="7509" spans="1:9" x14ac:dyDescent="0.2">
      <c r="A7509" s="15" t="s">
        <v>11387</v>
      </c>
      <c r="B7509" s="15" t="str">
        <f t="shared" si="463"/>
        <v>4P541</v>
      </c>
      <c r="C7509" s="18">
        <v>0</v>
      </c>
      <c r="D7509" s="18">
        <v>0</v>
      </c>
      <c r="E7509" s="20">
        <v>39904</v>
      </c>
      <c r="F7509" s="15" t="s">
        <v>21</v>
      </c>
      <c r="G7509" s="15" t="s">
        <v>9774</v>
      </c>
      <c r="H7509" s="15" t="str">
        <f t="shared" si="464"/>
        <v>Post-calc.</v>
      </c>
      <c r="I7509" s="27">
        <v>39904</v>
      </c>
    </row>
    <row r="7510" spans="1:9" x14ac:dyDescent="0.2">
      <c r="A7510" s="15" t="s">
        <v>11386</v>
      </c>
      <c r="B7510" s="15" t="str">
        <f t="shared" si="463"/>
        <v>4P542</v>
      </c>
      <c r="C7510" s="18">
        <v>0</v>
      </c>
      <c r="D7510" s="18">
        <v>0</v>
      </c>
      <c r="E7510" s="20">
        <v>39873</v>
      </c>
      <c r="F7510" s="15" t="s">
        <v>21</v>
      </c>
      <c r="G7510" s="15" t="s">
        <v>9774</v>
      </c>
      <c r="H7510" s="15" t="str">
        <f t="shared" si="464"/>
        <v>Post-calc.</v>
      </c>
      <c r="I7510" s="27">
        <v>39873</v>
      </c>
    </row>
    <row r="7511" spans="1:9" x14ac:dyDescent="0.2">
      <c r="A7511" s="15" t="s">
        <v>11385</v>
      </c>
      <c r="B7511" s="15" t="str">
        <f t="shared" si="463"/>
        <v>4P543</v>
      </c>
      <c r="C7511" s="18">
        <v>0</v>
      </c>
      <c r="D7511" s="18">
        <v>0</v>
      </c>
      <c r="E7511" s="20">
        <v>39873</v>
      </c>
      <c r="F7511" s="15" t="s">
        <v>21</v>
      </c>
      <c r="G7511" s="15" t="s">
        <v>9774</v>
      </c>
      <c r="H7511" s="15" t="str">
        <f t="shared" si="464"/>
        <v>Post-calc.</v>
      </c>
      <c r="I7511" s="27">
        <v>39873</v>
      </c>
    </row>
    <row r="7512" spans="1:9" x14ac:dyDescent="0.2">
      <c r="A7512" s="15" t="s">
        <v>11384</v>
      </c>
      <c r="B7512" s="15" t="str">
        <f t="shared" si="463"/>
        <v>4P544</v>
      </c>
      <c r="C7512" s="18">
        <v>0</v>
      </c>
      <c r="D7512" s="18">
        <v>0</v>
      </c>
      <c r="E7512" s="20">
        <v>39873</v>
      </c>
      <c r="F7512" s="15" t="s">
        <v>21</v>
      </c>
      <c r="G7512" s="15" t="s">
        <v>9774</v>
      </c>
      <c r="H7512" s="15" t="str">
        <f t="shared" si="464"/>
        <v>Post-calc.</v>
      </c>
      <c r="I7512" s="27">
        <v>39873</v>
      </c>
    </row>
    <row r="7513" spans="1:9" x14ac:dyDescent="0.2">
      <c r="A7513" s="15" t="s">
        <v>11383</v>
      </c>
      <c r="B7513" s="15" t="str">
        <f t="shared" si="463"/>
        <v>4P545</v>
      </c>
      <c r="C7513" s="18">
        <v>0</v>
      </c>
      <c r="D7513" s="18">
        <v>0</v>
      </c>
      <c r="E7513" s="20">
        <v>39965</v>
      </c>
      <c r="F7513" s="15" t="s">
        <v>21</v>
      </c>
      <c r="G7513" s="15" t="s">
        <v>9774</v>
      </c>
      <c r="H7513" s="15" t="str">
        <f t="shared" si="464"/>
        <v>Post-calc.</v>
      </c>
      <c r="I7513" s="27">
        <v>39965</v>
      </c>
    </row>
    <row r="7514" spans="1:9" x14ac:dyDescent="0.2">
      <c r="A7514" s="15" t="s">
        <v>11382</v>
      </c>
      <c r="B7514" s="15" t="str">
        <f t="shared" si="463"/>
        <v>4P546</v>
      </c>
      <c r="C7514" s="18">
        <v>0</v>
      </c>
      <c r="D7514" s="18">
        <v>0</v>
      </c>
      <c r="E7514" s="20">
        <v>39904</v>
      </c>
      <c r="F7514" s="15" t="s">
        <v>21</v>
      </c>
      <c r="G7514" s="15" t="s">
        <v>9774</v>
      </c>
      <c r="H7514" s="15" t="str">
        <f t="shared" si="464"/>
        <v>Post-calc.</v>
      </c>
      <c r="I7514" s="27">
        <v>39904</v>
      </c>
    </row>
    <row r="7515" spans="1:9" x14ac:dyDescent="0.2">
      <c r="A7515" s="15" t="s">
        <v>11381</v>
      </c>
      <c r="B7515" s="15" t="str">
        <f t="shared" si="463"/>
        <v>4P547</v>
      </c>
      <c r="C7515" s="18">
        <v>0</v>
      </c>
      <c r="D7515" s="18">
        <v>0</v>
      </c>
      <c r="E7515" s="20">
        <v>39904</v>
      </c>
      <c r="F7515" s="15" t="s">
        <v>21</v>
      </c>
      <c r="G7515" s="15" t="s">
        <v>9774</v>
      </c>
      <c r="H7515" s="15" t="str">
        <f t="shared" si="464"/>
        <v>Post-calc.</v>
      </c>
      <c r="I7515" s="27">
        <v>39904</v>
      </c>
    </row>
    <row r="7516" spans="1:9" x14ac:dyDescent="0.2">
      <c r="A7516" s="15" t="s">
        <v>11380</v>
      </c>
      <c r="B7516" s="15" t="str">
        <f t="shared" si="463"/>
        <v>4P548</v>
      </c>
      <c r="C7516" s="18">
        <v>0</v>
      </c>
      <c r="D7516" s="18">
        <v>0</v>
      </c>
      <c r="E7516" s="20">
        <v>39904</v>
      </c>
      <c r="F7516" s="15" t="s">
        <v>21</v>
      </c>
      <c r="G7516" s="15" t="s">
        <v>9774</v>
      </c>
      <c r="H7516" s="15" t="str">
        <f t="shared" si="464"/>
        <v>Post-calc.</v>
      </c>
      <c r="I7516" s="27">
        <v>39904</v>
      </c>
    </row>
    <row r="7517" spans="1:9" x14ac:dyDescent="0.2">
      <c r="A7517" s="15" t="s">
        <v>11379</v>
      </c>
      <c r="B7517" s="15" t="str">
        <f t="shared" si="463"/>
        <v>4P549</v>
      </c>
      <c r="C7517" s="18">
        <v>0</v>
      </c>
      <c r="D7517" s="18">
        <v>0</v>
      </c>
      <c r="E7517" s="20">
        <v>39904</v>
      </c>
      <c r="F7517" s="15" t="s">
        <v>21</v>
      </c>
      <c r="G7517" s="15" t="s">
        <v>9774</v>
      </c>
      <c r="H7517" s="15" t="str">
        <f t="shared" si="464"/>
        <v>Post-calc.</v>
      </c>
      <c r="I7517" s="27">
        <v>39904</v>
      </c>
    </row>
    <row r="7518" spans="1:9" x14ac:dyDescent="0.2">
      <c r="A7518" s="15" t="s">
        <v>11378</v>
      </c>
      <c r="B7518" s="15" t="str">
        <f t="shared" si="463"/>
        <v>4P550</v>
      </c>
      <c r="C7518" s="18">
        <v>0</v>
      </c>
      <c r="D7518" s="18">
        <v>0</v>
      </c>
      <c r="E7518" s="20">
        <v>39904</v>
      </c>
      <c r="F7518" s="15" t="s">
        <v>21</v>
      </c>
      <c r="G7518" s="15" t="s">
        <v>9774</v>
      </c>
      <c r="H7518" s="15" t="str">
        <f t="shared" si="464"/>
        <v>Post-calc.</v>
      </c>
      <c r="I7518" s="27">
        <v>39904</v>
      </c>
    </row>
    <row r="7519" spans="1:9" x14ac:dyDescent="0.2">
      <c r="A7519" s="15" t="s">
        <v>11377</v>
      </c>
      <c r="B7519" s="15" t="str">
        <f t="shared" si="463"/>
        <v>4P551</v>
      </c>
      <c r="C7519" s="18">
        <v>0</v>
      </c>
      <c r="D7519" s="18">
        <v>0</v>
      </c>
      <c r="E7519" s="20">
        <v>40148</v>
      </c>
      <c r="F7519" s="15" t="s">
        <v>21</v>
      </c>
      <c r="G7519" s="15" t="s">
        <v>9774</v>
      </c>
      <c r="H7519" s="15" t="str">
        <f t="shared" si="464"/>
        <v>Post-calc.</v>
      </c>
      <c r="I7519" s="27">
        <v>40148</v>
      </c>
    </row>
    <row r="7520" spans="1:9" x14ac:dyDescent="0.2">
      <c r="A7520" s="15" t="s">
        <v>11376</v>
      </c>
      <c r="B7520" s="15" t="str">
        <f t="shared" si="463"/>
        <v>4P552</v>
      </c>
      <c r="C7520" s="18">
        <v>0</v>
      </c>
      <c r="D7520" s="18">
        <v>0</v>
      </c>
      <c r="E7520" s="20">
        <v>40026</v>
      </c>
      <c r="F7520" s="15" t="s">
        <v>12</v>
      </c>
      <c r="G7520" s="15" t="s">
        <v>9774</v>
      </c>
      <c r="H7520" s="15" t="str">
        <f t="shared" si="464"/>
        <v>Post-calc.</v>
      </c>
      <c r="I7520" s="27">
        <v>40026</v>
      </c>
    </row>
    <row r="7521" spans="1:9" x14ac:dyDescent="0.2">
      <c r="A7521" s="15" t="s">
        <v>11375</v>
      </c>
      <c r="B7521" s="15" t="str">
        <f t="shared" si="463"/>
        <v>4P553</v>
      </c>
      <c r="C7521" s="18">
        <v>0</v>
      </c>
      <c r="D7521" s="18">
        <v>0</v>
      </c>
      <c r="E7521" s="20">
        <v>39934</v>
      </c>
      <c r="F7521" s="15" t="s">
        <v>21</v>
      </c>
      <c r="G7521" s="15" t="s">
        <v>9774</v>
      </c>
      <c r="H7521" s="15" t="str">
        <f t="shared" si="464"/>
        <v>Post-calc.</v>
      </c>
      <c r="I7521" s="27">
        <v>39934</v>
      </c>
    </row>
    <row r="7522" spans="1:9" x14ac:dyDescent="0.2">
      <c r="A7522" s="15" t="s">
        <v>11374</v>
      </c>
      <c r="B7522" s="15" t="str">
        <f t="shared" si="463"/>
        <v>4P554</v>
      </c>
      <c r="C7522" s="18">
        <v>0</v>
      </c>
      <c r="D7522" s="18">
        <v>0</v>
      </c>
      <c r="E7522" s="20">
        <v>39995</v>
      </c>
      <c r="F7522" s="15" t="s">
        <v>21</v>
      </c>
      <c r="G7522" s="15" t="s">
        <v>9774</v>
      </c>
      <c r="H7522" s="15" t="str">
        <f t="shared" si="464"/>
        <v>Post-calc.</v>
      </c>
      <c r="I7522" s="27">
        <v>39995</v>
      </c>
    </row>
    <row r="7523" spans="1:9" x14ac:dyDescent="0.2">
      <c r="A7523" s="15" t="s">
        <v>11373</v>
      </c>
      <c r="B7523" s="15" t="str">
        <f t="shared" si="463"/>
        <v>4P555</v>
      </c>
      <c r="C7523" s="18">
        <v>0</v>
      </c>
      <c r="D7523" s="18">
        <v>0</v>
      </c>
      <c r="E7523" s="20">
        <v>39995</v>
      </c>
      <c r="F7523" s="15" t="s">
        <v>21</v>
      </c>
      <c r="G7523" s="15" t="s">
        <v>9774</v>
      </c>
      <c r="H7523" s="15" t="str">
        <f t="shared" si="464"/>
        <v>Post-calc.</v>
      </c>
      <c r="I7523" s="27">
        <v>39995</v>
      </c>
    </row>
    <row r="7524" spans="1:9" x14ac:dyDescent="0.2">
      <c r="A7524" s="15" t="s">
        <v>11372</v>
      </c>
      <c r="B7524" s="15" t="str">
        <f t="shared" si="463"/>
        <v>4P556</v>
      </c>
      <c r="C7524" s="18">
        <v>0</v>
      </c>
      <c r="D7524" s="18">
        <v>0</v>
      </c>
      <c r="E7524" s="20">
        <v>39934</v>
      </c>
      <c r="F7524" s="15" t="s">
        <v>21</v>
      </c>
      <c r="G7524" s="15" t="s">
        <v>9774</v>
      </c>
      <c r="H7524" s="15" t="str">
        <f t="shared" si="464"/>
        <v>Post-calc.</v>
      </c>
      <c r="I7524" s="27">
        <v>39934</v>
      </c>
    </row>
    <row r="7525" spans="1:9" x14ac:dyDescent="0.2">
      <c r="A7525" s="15" t="s">
        <v>11371</v>
      </c>
      <c r="B7525" s="15" t="str">
        <f t="shared" si="463"/>
        <v>4P557</v>
      </c>
      <c r="C7525" s="18">
        <v>0</v>
      </c>
      <c r="D7525" s="18">
        <v>0</v>
      </c>
      <c r="E7525" s="20">
        <v>39904</v>
      </c>
      <c r="F7525" s="15" t="s">
        <v>21</v>
      </c>
      <c r="G7525" s="15" t="s">
        <v>9774</v>
      </c>
      <c r="H7525" s="15" t="str">
        <f t="shared" si="464"/>
        <v>Post-calc.</v>
      </c>
      <c r="I7525" s="27">
        <v>39904</v>
      </c>
    </row>
    <row r="7526" spans="1:9" x14ac:dyDescent="0.2">
      <c r="A7526" s="15" t="s">
        <v>11370</v>
      </c>
      <c r="B7526" s="15" t="str">
        <f t="shared" si="463"/>
        <v>4P558</v>
      </c>
      <c r="C7526" s="18">
        <v>0</v>
      </c>
      <c r="D7526" s="18">
        <v>0</v>
      </c>
      <c r="E7526" s="20">
        <v>39904</v>
      </c>
      <c r="F7526" s="15" t="s">
        <v>21</v>
      </c>
      <c r="G7526" s="15" t="s">
        <v>9774</v>
      </c>
      <c r="H7526" s="15" t="str">
        <f t="shared" si="464"/>
        <v>Post-calc.</v>
      </c>
      <c r="I7526" s="27">
        <v>39904</v>
      </c>
    </row>
    <row r="7527" spans="1:9" x14ac:dyDescent="0.2">
      <c r="A7527" s="15" t="s">
        <v>11369</v>
      </c>
      <c r="B7527" s="15" t="str">
        <f t="shared" si="463"/>
        <v>4P560</v>
      </c>
      <c r="C7527" s="18">
        <v>0</v>
      </c>
      <c r="D7527" s="18">
        <v>0</v>
      </c>
      <c r="E7527" s="20">
        <v>39995</v>
      </c>
      <c r="F7527" s="15" t="s">
        <v>21</v>
      </c>
      <c r="G7527" s="15" t="s">
        <v>9774</v>
      </c>
      <c r="H7527" s="15" t="str">
        <f t="shared" si="464"/>
        <v>Post-calc.</v>
      </c>
      <c r="I7527" s="27">
        <v>39995</v>
      </c>
    </row>
    <row r="7528" spans="1:9" x14ac:dyDescent="0.2">
      <c r="A7528" s="15" t="s">
        <v>11368</v>
      </c>
      <c r="B7528" s="15" t="str">
        <f t="shared" si="463"/>
        <v>4P561</v>
      </c>
      <c r="C7528" s="18">
        <v>0</v>
      </c>
      <c r="D7528" s="18">
        <v>0</v>
      </c>
      <c r="E7528" s="20">
        <v>39934</v>
      </c>
      <c r="F7528" s="15" t="s">
        <v>21</v>
      </c>
      <c r="G7528" s="15" t="s">
        <v>9774</v>
      </c>
      <c r="H7528" s="15" t="str">
        <f t="shared" si="464"/>
        <v>Post-calc.</v>
      </c>
      <c r="I7528" s="27">
        <v>39934</v>
      </c>
    </row>
    <row r="7529" spans="1:9" x14ac:dyDescent="0.2">
      <c r="A7529" s="15" t="s">
        <v>11367</v>
      </c>
      <c r="B7529" s="15" t="str">
        <f t="shared" si="463"/>
        <v>4P562</v>
      </c>
      <c r="C7529" s="18">
        <v>0</v>
      </c>
      <c r="D7529" s="18">
        <v>0</v>
      </c>
      <c r="E7529" s="20">
        <v>39934</v>
      </c>
      <c r="F7529" s="15" t="s">
        <v>21</v>
      </c>
      <c r="G7529" s="15" t="s">
        <v>9774</v>
      </c>
      <c r="H7529" s="15" t="str">
        <f t="shared" si="464"/>
        <v>Post-calc.</v>
      </c>
      <c r="I7529" s="27">
        <v>39934</v>
      </c>
    </row>
    <row r="7530" spans="1:9" x14ac:dyDescent="0.2">
      <c r="A7530" s="15" t="s">
        <v>11366</v>
      </c>
      <c r="B7530" s="15" t="str">
        <f t="shared" si="463"/>
        <v>4P563</v>
      </c>
      <c r="C7530" s="18">
        <v>0</v>
      </c>
      <c r="D7530" s="18">
        <v>0</v>
      </c>
      <c r="E7530" s="20">
        <v>39965</v>
      </c>
      <c r="F7530" s="15" t="s">
        <v>21</v>
      </c>
      <c r="G7530" s="15" t="s">
        <v>9774</v>
      </c>
      <c r="H7530" s="15" t="str">
        <f t="shared" si="464"/>
        <v>Post-calc.</v>
      </c>
      <c r="I7530" s="27">
        <v>39965</v>
      </c>
    </row>
    <row r="7531" spans="1:9" x14ac:dyDescent="0.2">
      <c r="A7531" s="15" t="s">
        <v>11365</v>
      </c>
      <c r="B7531" s="15" t="str">
        <f t="shared" si="463"/>
        <v>4P564</v>
      </c>
      <c r="C7531" s="18">
        <v>0</v>
      </c>
      <c r="D7531" s="18">
        <v>0</v>
      </c>
      <c r="E7531" s="20">
        <v>39934</v>
      </c>
      <c r="F7531" s="15" t="s">
        <v>21</v>
      </c>
      <c r="G7531" s="15" t="s">
        <v>9774</v>
      </c>
      <c r="H7531" s="15" t="str">
        <f t="shared" si="464"/>
        <v>Post-calc.</v>
      </c>
      <c r="I7531" s="27">
        <v>39934</v>
      </c>
    </row>
    <row r="7532" spans="1:9" x14ac:dyDescent="0.2">
      <c r="A7532" s="15" t="s">
        <v>11364</v>
      </c>
      <c r="B7532" s="15" t="str">
        <f t="shared" si="463"/>
        <v>4P565</v>
      </c>
      <c r="C7532" s="18">
        <v>0</v>
      </c>
      <c r="D7532" s="18">
        <v>0</v>
      </c>
      <c r="E7532" s="20">
        <v>39934</v>
      </c>
      <c r="F7532" s="15" t="s">
        <v>12</v>
      </c>
      <c r="G7532" s="15" t="s">
        <v>9774</v>
      </c>
      <c r="H7532" s="15" t="str">
        <f t="shared" si="464"/>
        <v>Post-calc.</v>
      </c>
      <c r="I7532" s="27">
        <v>39934</v>
      </c>
    </row>
    <row r="7533" spans="1:9" x14ac:dyDescent="0.2">
      <c r="A7533" s="15" t="s">
        <v>11363</v>
      </c>
      <c r="B7533" s="15" t="str">
        <f t="shared" si="463"/>
        <v>4P566</v>
      </c>
      <c r="C7533" s="18">
        <v>0</v>
      </c>
      <c r="D7533" s="18">
        <v>0</v>
      </c>
      <c r="E7533" s="20">
        <v>39934</v>
      </c>
      <c r="F7533" s="15" t="s">
        <v>21</v>
      </c>
      <c r="G7533" s="15" t="s">
        <v>9774</v>
      </c>
      <c r="H7533" s="15" t="str">
        <f t="shared" si="464"/>
        <v>Post-calc.</v>
      </c>
      <c r="I7533" s="27">
        <v>39934</v>
      </c>
    </row>
    <row r="7534" spans="1:9" x14ac:dyDescent="0.2">
      <c r="A7534" s="15" t="s">
        <v>11362</v>
      </c>
      <c r="B7534" s="15" t="str">
        <f t="shared" si="463"/>
        <v>4P567</v>
      </c>
      <c r="C7534" s="18">
        <v>0</v>
      </c>
      <c r="D7534" s="18">
        <v>0</v>
      </c>
      <c r="E7534" s="20">
        <v>39965</v>
      </c>
      <c r="F7534" s="15" t="s">
        <v>21</v>
      </c>
      <c r="G7534" s="15" t="s">
        <v>9774</v>
      </c>
      <c r="H7534" s="15" t="str">
        <f t="shared" si="464"/>
        <v>Post-calc.</v>
      </c>
      <c r="I7534" s="27">
        <v>39965</v>
      </c>
    </row>
    <row r="7535" spans="1:9" x14ac:dyDescent="0.2">
      <c r="A7535" s="15" t="s">
        <v>11361</v>
      </c>
      <c r="B7535" s="15" t="str">
        <f t="shared" si="463"/>
        <v>4P568</v>
      </c>
      <c r="C7535" s="18">
        <v>0</v>
      </c>
      <c r="D7535" s="18">
        <v>0</v>
      </c>
      <c r="E7535" s="20">
        <v>39995</v>
      </c>
      <c r="F7535" s="15" t="s">
        <v>21</v>
      </c>
      <c r="G7535" s="15" t="s">
        <v>9774</v>
      </c>
      <c r="H7535" s="15" t="str">
        <f t="shared" si="464"/>
        <v>Post-calc.</v>
      </c>
      <c r="I7535" s="27">
        <v>39995</v>
      </c>
    </row>
    <row r="7536" spans="1:9" x14ac:dyDescent="0.2">
      <c r="A7536" s="15" t="s">
        <v>11360</v>
      </c>
      <c r="B7536" s="15" t="str">
        <f t="shared" si="463"/>
        <v>4P569</v>
      </c>
      <c r="C7536" s="18">
        <v>0</v>
      </c>
      <c r="D7536" s="18">
        <v>0</v>
      </c>
      <c r="E7536" s="20">
        <v>39934</v>
      </c>
      <c r="F7536" s="15" t="s">
        <v>21</v>
      </c>
      <c r="G7536" s="15" t="s">
        <v>9774</v>
      </c>
      <c r="H7536" s="15" t="str">
        <f t="shared" si="464"/>
        <v>Post-calc.</v>
      </c>
      <c r="I7536" s="27">
        <v>39934</v>
      </c>
    </row>
    <row r="7537" spans="1:9" x14ac:dyDescent="0.2">
      <c r="A7537" s="15" t="s">
        <v>11359</v>
      </c>
      <c r="B7537" s="15" t="str">
        <f t="shared" si="463"/>
        <v>4P570</v>
      </c>
      <c r="C7537" s="18">
        <v>0</v>
      </c>
      <c r="D7537" s="18">
        <v>0</v>
      </c>
      <c r="E7537" s="20">
        <v>39995</v>
      </c>
      <c r="F7537" s="15" t="s">
        <v>21</v>
      </c>
      <c r="G7537" s="15" t="s">
        <v>9774</v>
      </c>
      <c r="H7537" s="15" t="str">
        <f t="shared" si="464"/>
        <v>Post-calc.</v>
      </c>
      <c r="I7537" s="27">
        <v>39995</v>
      </c>
    </row>
    <row r="7538" spans="1:9" x14ac:dyDescent="0.2">
      <c r="A7538" s="15" t="s">
        <v>11358</v>
      </c>
      <c r="B7538" s="15" t="str">
        <f t="shared" si="463"/>
        <v>4P571</v>
      </c>
      <c r="C7538" s="18">
        <v>0</v>
      </c>
      <c r="D7538" s="18">
        <v>0</v>
      </c>
      <c r="E7538" s="20">
        <v>39934</v>
      </c>
      <c r="F7538" s="15" t="s">
        <v>21</v>
      </c>
      <c r="G7538" s="15" t="s">
        <v>9774</v>
      </c>
      <c r="H7538" s="15" t="str">
        <f t="shared" si="464"/>
        <v>Post-calc.</v>
      </c>
      <c r="I7538" s="27">
        <v>39934</v>
      </c>
    </row>
    <row r="7539" spans="1:9" x14ac:dyDescent="0.2">
      <c r="A7539" s="15" t="s">
        <v>11357</v>
      </c>
      <c r="B7539" s="15" t="str">
        <f t="shared" si="463"/>
        <v>4P573</v>
      </c>
      <c r="C7539" s="18">
        <v>0</v>
      </c>
      <c r="D7539" s="18">
        <v>0</v>
      </c>
      <c r="E7539" s="20">
        <v>40026</v>
      </c>
      <c r="F7539" s="15" t="s">
        <v>21</v>
      </c>
      <c r="G7539" s="15" t="s">
        <v>9774</v>
      </c>
      <c r="H7539" s="15" t="str">
        <f t="shared" si="464"/>
        <v>Post-calc.</v>
      </c>
      <c r="I7539" s="27">
        <v>40026</v>
      </c>
    </row>
    <row r="7540" spans="1:9" x14ac:dyDescent="0.2">
      <c r="A7540" s="15" t="s">
        <v>11356</v>
      </c>
      <c r="B7540" s="15" t="str">
        <f t="shared" si="463"/>
        <v>4P574</v>
      </c>
      <c r="C7540" s="18">
        <v>0</v>
      </c>
      <c r="D7540" s="18">
        <v>0</v>
      </c>
      <c r="E7540" s="20">
        <v>39965</v>
      </c>
      <c r="F7540" s="15" t="s">
        <v>21</v>
      </c>
      <c r="G7540" s="15" t="s">
        <v>9774</v>
      </c>
      <c r="H7540" s="15" t="str">
        <f t="shared" si="464"/>
        <v>Post-calc.</v>
      </c>
      <c r="I7540" s="27">
        <v>39965</v>
      </c>
    </row>
    <row r="7541" spans="1:9" x14ac:dyDescent="0.2">
      <c r="A7541" s="15" t="s">
        <v>11355</v>
      </c>
      <c r="B7541" s="15" t="str">
        <f t="shared" si="463"/>
        <v>4P575</v>
      </c>
      <c r="C7541" s="18">
        <v>0</v>
      </c>
      <c r="D7541" s="18">
        <v>0</v>
      </c>
      <c r="E7541" s="20">
        <v>39965</v>
      </c>
      <c r="F7541" s="15" t="s">
        <v>21</v>
      </c>
      <c r="G7541" s="15" t="s">
        <v>9774</v>
      </c>
      <c r="H7541" s="15" t="str">
        <f t="shared" si="464"/>
        <v>Post-calc.</v>
      </c>
      <c r="I7541" s="27">
        <v>39965</v>
      </c>
    </row>
    <row r="7542" spans="1:9" x14ac:dyDescent="0.2">
      <c r="A7542" s="15" t="s">
        <v>11354</v>
      </c>
      <c r="B7542" s="15" t="str">
        <f t="shared" si="463"/>
        <v>4P576</v>
      </c>
      <c r="C7542" s="18">
        <v>0</v>
      </c>
      <c r="D7542" s="18">
        <v>0</v>
      </c>
      <c r="E7542" s="20">
        <v>39965</v>
      </c>
      <c r="F7542" s="15" t="s">
        <v>21</v>
      </c>
      <c r="G7542" s="15" t="s">
        <v>9774</v>
      </c>
      <c r="H7542" s="15" t="str">
        <f t="shared" si="464"/>
        <v>Post-calc.</v>
      </c>
      <c r="I7542" s="27">
        <v>39965</v>
      </c>
    </row>
    <row r="7543" spans="1:9" x14ac:dyDescent="0.2">
      <c r="A7543" s="15" t="s">
        <v>11353</v>
      </c>
      <c r="B7543" s="15" t="str">
        <f t="shared" si="463"/>
        <v>4P577</v>
      </c>
      <c r="C7543" s="18">
        <v>0</v>
      </c>
      <c r="D7543" s="18">
        <v>0</v>
      </c>
      <c r="E7543" s="20">
        <v>39934</v>
      </c>
      <c r="F7543" s="15" t="s">
        <v>21</v>
      </c>
      <c r="G7543" s="15" t="s">
        <v>9774</v>
      </c>
      <c r="H7543" s="15" t="str">
        <f t="shared" si="464"/>
        <v>Post-calc.</v>
      </c>
      <c r="I7543" s="27">
        <v>39934</v>
      </c>
    </row>
    <row r="7544" spans="1:9" x14ac:dyDescent="0.2">
      <c r="A7544" s="15" t="s">
        <v>11352</v>
      </c>
      <c r="B7544" s="15" t="str">
        <f t="shared" si="463"/>
        <v>4P578</v>
      </c>
      <c r="C7544" s="18">
        <v>0</v>
      </c>
      <c r="D7544" s="18">
        <v>0</v>
      </c>
      <c r="E7544" s="20">
        <v>39965</v>
      </c>
      <c r="F7544" s="15" t="s">
        <v>21</v>
      </c>
      <c r="G7544" s="15" t="s">
        <v>9774</v>
      </c>
      <c r="H7544" s="15" t="str">
        <f t="shared" si="464"/>
        <v>Post-calc.</v>
      </c>
      <c r="I7544" s="27">
        <v>39965</v>
      </c>
    </row>
    <row r="7545" spans="1:9" x14ac:dyDescent="0.2">
      <c r="A7545" s="15" t="s">
        <v>11351</v>
      </c>
      <c r="B7545" s="15" t="str">
        <f t="shared" si="463"/>
        <v>4P579</v>
      </c>
      <c r="C7545" s="18">
        <v>0</v>
      </c>
      <c r="D7545" s="18">
        <v>0</v>
      </c>
      <c r="E7545" s="20">
        <v>39995</v>
      </c>
      <c r="F7545" s="15" t="s">
        <v>21</v>
      </c>
      <c r="G7545" s="15" t="s">
        <v>9774</v>
      </c>
      <c r="H7545" s="15" t="str">
        <f t="shared" si="464"/>
        <v>Post-calc.</v>
      </c>
      <c r="I7545" s="27">
        <v>39995</v>
      </c>
    </row>
    <row r="7546" spans="1:9" x14ac:dyDescent="0.2">
      <c r="A7546" s="15" t="s">
        <v>11350</v>
      </c>
      <c r="B7546" s="15" t="str">
        <f t="shared" si="463"/>
        <v>4P580</v>
      </c>
      <c r="C7546" s="18">
        <v>0</v>
      </c>
      <c r="D7546" s="18">
        <v>0</v>
      </c>
      <c r="E7546" s="20">
        <v>40026</v>
      </c>
      <c r="F7546" s="15" t="s">
        <v>21</v>
      </c>
      <c r="G7546" s="15" t="s">
        <v>9774</v>
      </c>
      <c r="H7546" s="15" t="str">
        <f t="shared" si="464"/>
        <v>Post-calc.</v>
      </c>
      <c r="I7546" s="27">
        <v>40026</v>
      </c>
    </row>
    <row r="7547" spans="1:9" x14ac:dyDescent="0.2">
      <c r="A7547" s="15" t="s">
        <v>11349</v>
      </c>
      <c r="B7547" s="15" t="str">
        <f t="shared" si="463"/>
        <v>4P581</v>
      </c>
      <c r="C7547" s="18">
        <v>0</v>
      </c>
      <c r="D7547" s="18">
        <v>0</v>
      </c>
      <c r="E7547" s="20">
        <v>40026</v>
      </c>
      <c r="F7547" s="15" t="s">
        <v>21</v>
      </c>
      <c r="G7547" s="15" t="s">
        <v>9774</v>
      </c>
      <c r="H7547" s="15" t="str">
        <f t="shared" si="464"/>
        <v>Post-calc.</v>
      </c>
      <c r="I7547" s="27">
        <v>40026</v>
      </c>
    </row>
    <row r="7548" spans="1:9" x14ac:dyDescent="0.2">
      <c r="A7548" s="15" t="s">
        <v>11348</v>
      </c>
      <c r="B7548" s="15" t="str">
        <f t="shared" si="463"/>
        <v>4P582</v>
      </c>
      <c r="C7548" s="18">
        <v>0</v>
      </c>
      <c r="D7548" s="18">
        <v>0</v>
      </c>
      <c r="E7548" s="20">
        <v>40026</v>
      </c>
      <c r="F7548" s="15" t="s">
        <v>21</v>
      </c>
      <c r="G7548" s="15" t="s">
        <v>9774</v>
      </c>
      <c r="H7548" s="15" t="str">
        <f t="shared" si="464"/>
        <v>Post-calc.</v>
      </c>
      <c r="I7548" s="27">
        <v>40026</v>
      </c>
    </row>
    <row r="7549" spans="1:9" x14ac:dyDescent="0.2">
      <c r="A7549" s="15" t="s">
        <v>11347</v>
      </c>
      <c r="B7549" s="15" t="str">
        <f t="shared" si="463"/>
        <v>4P583</v>
      </c>
      <c r="C7549" s="18">
        <v>0</v>
      </c>
      <c r="D7549" s="18">
        <v>0</v>
      </c>
      <c r="E7549" s="20">
        <v>40026</v>
      </c>
      <c r="F7549" s="15" t="s">
        <v>21</v>
      </c>
      <c r="G7549" s="15" t="s">
        <v>9774</v>
      </c>
      <c r="H7549" s="15" t="str">
        <f t="shared" si="464"/>
        <v>Post-calc.</v>
      </c>
      <c r="I7549" s="27">
        <v>40026</v>
      </c>
    </row>
    <row r="7550" spans="1:9" x14ac:dyDescent="0.2">
      <c r="A7550" s="15" t="s">
        <v>11346</v>
      </c>
      <c r="B7550" s="15" t="str">
        <f t="shared" si="463"/>
        <v>4P584</v>
      </c>
      <c r="C7550" s="18">
        <v>0</v>
      </c>
      <c r="D7550" s="18">
        <v>0</v>
      </c>
      <c r="E7550" s="20">
        <v>40118</v>
      </c>
      <c r="F7550" s="15" t="s">
        <v>21</v>
      </c>
      <c r="G7550" s="15" t="s">
        <v>9774</v>
      </c>
      <c r="H7550" s="15" t="str">
        <f t="shared" si="464"/>
        <v>Post-calc.</v>
      </c>
      <c r="I7550" s="27">
        <v>40118</v>
      </c>
    </row>
    <row r="7551" spans="1:9" x14ac:dyDescent="0.2">
      <c r="A7551" s="15" t="s">
        <v>11345</v>
      </c>
      <c r="B7551" s="15" t="str">
        <f t="shared" si="463"/>
        <v>4P585</v>
      </c>
      <c r="C7551" s="18">
        <v>0</v>
      </c>
      <c r="D7551" s="18">
        <v>0</v>
      </c>
      <c r="E7551" s="20">
        <v>39934</v>
      </c>
      <c r="F7551" s="15" t="s">
        <v>21</v>
      </c>
      <c r="G7551" s="15" t="s">
        <v>9774</v>
      </c>
      <c r="H7551" s="15" t="str">
        <f t="shared" si="464"/>
        <v>Post-calc.</v>
      </c>
      <c r="I7551" s="27">
        <v>39934</v>
      </c>
    </row>
    <row r="7552" spans="1:9" x14ac:dyDescent="0.2">
      <c r="A7552" s="15" t="s">
        <v>11344</v>
      </c>
      <c r="B7552" s="15" t="str">
        <f t="shared" si="463"/>
        <v>4P586</v>
      </c>
      <c r="C7552" s="18">
        <v>0</v>
      </c>
      <c r="D7552" s="18">
        <v>0</v>
      </c>
      <c r="E7552" s="20">
        <v>40026</v>
      </c>
      <c r="F7552" s="15" t="s">
        <v>21</v>
      </c>
      <c r="G7552" s="15" t="s">
        <v>9774</v>
      </c>
      <c r="H7552" s="15" t="str">
        <f t="shared" si="464"/>
        <v>Post-calc.</v>
      </c>
      <c r="I7552" s="27">
        <v>40026</v>
      </c>
    </row>
    <row r="7553" spans="1:9" x14ac:dyDescent="0.2">
      <c r="A7553" s="15" t="s">
        <v>11343</v>
      </c>
      <c r="B7553" s="15" t="str">
        <f t="shared" si="463"/>
        <v>4P587</v>
      </c>
      <c r="C7553" s="18">
        <v>0</v>
      </c>
      <c r="D7553" s="18">
        <v>0</v>
      </c>
      <c r="E7553" s="20">
        <v>39904</v>
      </c>
      <c r="F7553" s="15" t="s">
        <v>21</v>
      </c>
      <c r="G7553" s="15" t="s">
        <v>9774</v>
      </c>
      <c r="H7553" s="15" t="str">
        <f t="shared" si="464"/>
        <v>Post-calc.</v>
      </c>
      <c r="I7553" s="27">
        <v>39904</v>
      </c>
    </row>
    <row r="7554" spans="1:9" x14ac:dyDescent="0.2">
      <c r="A7554" s="15" t="s">
        <v>11342</v>
      </c>
      <c r="B7554" s="15" t="str">
        <f t="shared" si="463"/>
        <v>4P588</v>
      </c>
      <c r="C7554" s="18">
        <v>0</v>
      </c>
      <c r="D7554" s="18">
        <v>0</v>
      </c>
      <c r="E7554" s="20">
        <v>40026</v>
      </c>
      <c r="F7554" s="15" t="s">
        <v>21</v>
      </c>
      <c r="G7554" s="15" t="s">
        <v>9774</v>
      </c>
      <c r="H7554" s="15" t="str">
        <f t="shared" si="464"/>
        <v>Post-calc.</v>
      </c>
      <c r="I7554" s="27">
        <v>40026</v>
      </c>
    </row>
    <row r="7555" spans="1:9" x14ac:dyDescent="0.2">
      <c r="A7555" s="15" t="s">
        <v>11341</v>
      </c>
      <c r="B7555" s="15" t="str">
        <f t="shared" si="463"/>
        <v>4P590</v>
      </c>
      <c r="C7555" s="18">
        <v>0</v>
      </c>
      <c r="D7555" s="18">
        <v>0</v>
      </c>
      <c r="E7555" s="20">
        <v>40026</v>
      </c>
      <c r="F7555" s="15" t="s">
        <v>21</v>
      </c>
      <c r="G7555" s="15" t="s">
        <v>9774</v>
      </c>
      <c r="H7555" s="15" t="str">
        <f t="shared" si="464"/>
        <v>Post-calc.</v>
      </c>
      <c r="I7555" s="27">
        <v>40026</v>
      </c>
    </row>
    <row r="7556" spans="1:9" x14ac:dyDescent="0.2">
      <c r="A7556" s="15" t="s">
        <v>11340</v>
      </c>
      <c r="B7556" s="15" t="str">
        <f t="shared" si="463"/>
        <v>4P591</v>
      </c>
      <c r="C7556" s="18">
        <v>0</v>
      </c>
      <c r="D7556" s="18">
        <v>0</v>
      </c>
      <c r="E7556" s="20">
        <v>40026</v>
      </c>
      <c r="F7556" s="15" t="s">
        <v>21</v>
      </c>
      <c r="G7556" s="15" t="s">
        <v>9774</v>
      </c>
      <c r="H7556" s="15" t="str">
        <f t="shared" si="464"/>
        <v>Post-calc.</v>
      </c>
      <c r="I7556" s="27">
        <v>40026</v>
      </c>
    </row>
    <row r="7557" spans="1:9" x14ac:dyDescent="0.2">
      <c r="A7557" s="15" t="s">
        <v>11339</v>
      </c>
      <c r="B7557" s="15" t="str">
        <f t="shared" si="463"/>
        <v>4P592</v>
      </c>
      <c r="C7557" s="18">
        <v>0</v>
      </c>
      <c r="D7557" s="18">
        <v>0</v>
      </c>
      <c r="E7557" s="20">
        <v>39995</v>
      </c>
      <c r="F7557" s="15" t="s">
        <v>21</v>
      </c>
      <c r="G7557" s="15" t="s">
        <v>9774</v>
      </c>
      <c r="H7557" s="15" t="str">
        <f t="shared" si="464"/>
        <v>Post-calc.</v>
      </c>
      <c r="I7557" s="27">
        <v>39995</v>
      </c>
    </row>
    <row r="7558" spans="1:9" x14ac:dyDescent="0.2">
      <c r="A7558" s="15" t="s">
        <v>11338</v>
      </c>
      <c r="B7558" s="15" t="str">
        <f t="shared" ref="B7558:B7621" si="465">LEFT(A7558,5)</f>
        <v>4P594</v>
      </c>
      <c r="C7558" s="18">
        <v>0</v>
      </c>
      <c r="D7558" s="18">
        <v>0</v>
      </c>
      <c r="E7558" s="20">
        <v>39995</v>
      </c>
      <c r="F7558" s="15" t="s">
        <v>21</v>
      </c>
      <c r="G7558" s="15" t="s">
        <v>9774</v>
      </c>
      <c r="H7558" s="15" t="str">
        <f t="shared" ref="H7558:H7621" si="466">+IF(E7558&gt;1,"Post-calc.","Pre-calc.")</f>
        <v>Post-calc.</v>
      </c>
      <c r="I7558" s="27">
        <v>39995</v>
      </c>
    </row>
    <row r="7559" spans="1:9" x14ac:dyDescent="0.2">
      <c r="A7559" s="15" t="s">
        <v>11337</v>
      </c>
      <c r="B7559" s="15" t="str">
        <f t="shared" si="465"/>
        <v>4P595</v>
      </c>
      <c r="C7559" s="18">
        <v>0</v>
      </c>
      <c r="D7559" s="18">
        <v>0</v>
      </c>
      <c r="E7559" s="20">
        <v>40026</v>
      </c>
      <c r="F7559" s="15" t="s">
        <v>21</v>
      </c>
      <c r="G7559" s="15" t="s">
        <v>9774</v>
      </c>
      <c r="H7559" s="15" t="str">
        <f t="shared" si="466"/>
        <v>Post-calc.</v>
      </c>
      <c r="I7559" s="27">
        <v>40026</v>
      </c>
    </row>
    <row r="7560" spans="1:9" x14ac:dyDescent="0.2">
      <c r="A7560" s="15" t="s">
        <v>11336</v>
      </c>
      <c r="B7560" s="15" t="str">
        <f t="shared" si="465"/>
        <v>4P596</v>
      </c>
      <c r="C7560" s="18">
        <v>0</v>
      </c>
      <c r="D7560" s="18">
        <v>0</v>
      </c>
      <c r="E7560" s="20">
        <v>39965</v>
      </c>
      <c r="F7560" s="15" t="s">
        <v>21</v>
      </c>
      <c r="G7560" s="15" t="s">
        <v>9774</v>
      </c>
      <c r="H7560" s="15" t="str">
        <f t="shared" si="466"/>
        <v>Post-calc.</v>
      </c>
      <c r="I7560" s="27">
        <v>39965</v>
      </c>
    </row>
    <row r="7561" spans="1:9" x14ac:dyDescent="0.2">
      <c r="A7561" s="15" t="s">
        <v>11335</v>
      </c>
      <c r="B7561" s="15" t="str">
        <f t="shared" si="465"/>
        <v>4P597</v>
      </c>
      <c r="C7561" s="18">
        <v>0</v>
      </c>
      <c r="D7561" s="18">
        <v>0</v>
      </c>
      <c r="E7561" s="20">
        <v>40026</v>
      </c>
      <c r="F7561" s="15" t="s">
        <v>21</v>
      </c>
      <c r="G7561" s="15" t="s">
        <v>9774</v>
      </c>
      <c r="H7561" s="15" t="str">
        <f t="shared" si="466"/>
        <v>Post-calc.</v>
      </c>
      <c r="I7561" s="27">
        <v>40026</v>
      </c>
    </row>
    <row r="7562" spans="1:9" x14ac:dyDescent="0.2">
      <c r="A7562" s="15" t="s">
        <v>11334</v>
      </c>
      <c r="B7562" s="15" t="str">
        <f t="shared" si="465"/>
        <v>4P598</v>
      </c>
      <c r="C7562" s="18">
        <v>0</v>
      </c>
      <c r="D7562" s="18">
        <v>0</v>
      </c>
      <c r="E7562" s="20">
        <v>39965</v>
      </c>
      <c r="F7562" s="15" t="s">
        <v>21</v>
      </c>
      <c r="G7562" s="15" t="s">
        <v>9774</v>
      </c>
      <c r="H7562" s="15" t="str">
        <f t="shared" si="466"/>
        <v>Post-calc.</v>
      </c>
      <c r="I7562" s="27">
        <v>39965</v>
      </c>
    </row>
    <row r="7563" spans="1:9" x14ac:dyDescent="0.2">
      <c r="A7563" s="15" t="s">
        <v>11333</v>
      </c>
      <c r="B7563" s="15" t="str">
        <f t="shared" si="465"/>
        <v>4P599</v>
      </c>
      <c r="C7563" s="18">
        <v>0</v>
      </c>
      <c r="D7563" s="18">
        <v>0</v>
      </c>
      <c r="E7563" s="20">
        <v>39965</v>
      </c>
      <c r="F7563" s="15" t="s">
        <v>21</v>
      </c>
      <c r="G7563" s="15" t="s">
        <v>9774</v>
      </c>
      <c r="H7563" s="15" t="str">
        <f t="shared" si="466"/>
        <v>Post-calc.</v>
      </c>
      <c r="I7563" s="27">
        <v>39965</v>
      </c>
    </row>
    <row r="7564" spans="1:9" x14ac:dyDescent="0.2">
      <c r="A7564" s="15" t="s">
        <v>11332</v>
      </c>
      <c r="B7564" s="15" t="str">
        <f t="shared" si="465"/>
        <v>4P600</v>
      </c>
      <c r="C7564" s="18">
        <v>0</v>
      </c>
      <c r="D7564" s="18">
        <v>0</v>
      </c>
      <c r="E7564" s="20">
        <v>40087</v>
      </c>
      <c r="F7564" s="15" t="s">
        <v>21</v>
      </c>
      <c r="G7564" s="15" t="s">
        <v>9774</v>
      </c>
      <c r="H7564" s="15" t="str">
        <f t="shared" si="466"/>
        <v>Post-calc.</v>
      </c>
      <c r="I7564" s="27">
        <v>40087</v>
      </c>
    </row>
    <row r="7565" spans="1:9" x14ac:dyDescent="0.2">
      <c r="A7565" s="15" t="s">
        <v>11331</v>
      </c>
      <c r="B7565" s="15" t="str">
        <f t="shared" si="465"/>
        <v>4P601</v>
      </c>
      <c r="C7565" s="18">
        <v>0</v>
      </c>
      <c r="D7565" s="18">
        <v>0</v>
      </c>
      <c r="E7565" s="20">
        <v>39965</v>
      </c>
      <c r="F7565" s="15" t="s">
        <v>21</v>
      </c>
      <c r="G7565" s="15" t="s">
        <v>9774</v>
      </c>
      <c r="H7565" s="15" t="str">
        <f t="shared" si="466"/>
        <v>Post-calc.</v>
      </c>
      <c r="I7565" s="27">
        <v>39965</v>
      </c>
    </row>
    <row r="7566" spans="1:9" x14ac:dyDescent="0.2">
      <c r="A7566" s="15" t="s">
        <v>11330</v>
      </c>
      <c r="B7566" s="15" t="str">
        <f t="shared" si="465"/>
        <v>4P602</v>
      </c>
      <c r="C7566" s="18">
        <v>0</v>
      </c>
      <c r="D7566" s="18">
        <v>0</v>
      </c>
      <c r="E7566" s="20">
        <v>39965</v>
      </c>
      <c r="F7566" s="15" t="s">
        <v>21</v>
      </c>
      <c r="G7566" s="15" t="s">
        <v>9774</v>
      </c>
      <c r="H7566" s="15" t="str">
        <f t="shared" si="466"/>
        <v>Post-calc.</v>
      </c>
      <c r="I7566" s="27">
        <v>39965</v>
      </c>
    </row>
    <row r="7567" spans="1:9" x14ac:dyDescent="0.2">
      <c r="A7567" s="15" t="s">
        <v>11329</v>
      </c>
      <c r="B7567" s="15" t="str">
        <f t="shared" si="465"/>
        <v>4P603</v>
      </c>
      <c r="C7567" s="18">
        <v>0</v>
      </c>
      <c r="D7567" s="18">
        <v>0</v>
      </c>
      <c r="E7567" s="20">
        <v>40026</v>
      </c>
      <c r="F7567" s="15" t="s">
        <v>21</v>
      </c>
      <c r="G7567" s="15" t="s">
        <v>9774</v>
      </c>
      <c r="H7567" s="15" t="str">
        <f t="shared" si="466"/>
        <v>Post-calc.</v>
      </c>
      <c r="I7567" s="27">
        <v>40026</v>
      </c>
    </row>
    <row r="7568" spans="1:9" x14ac:dyDescent="0.2">
      <c r="A7568" s="15" t="s">
        <v>11328</v>
      </c>
      <c r="B7568" s="15" t="str">
        <f t="shared" si="465"/>
        <v>4P604</v>
      </c>
      <c r="C7568" s="18">
        <v>0</v>
      </c>
      <c r="D7568" s="18">
        <v>0</v>
      </c>
      <c r="E7568" s="20">
        <v>40269</v>
      </c>
      <c r="F7568" s="15" t="s">
        <v>21</v>
      </c>
      <c r="G7568" s="15" t="s">
        <v>9774</v>
      </c>
      <c r="H7568" s="15" t="str">
        <f t="shared" si="466"/>
        <v>Post-calc.</v>
      </c>
      <c r="I7568" s="27">
        <v>40269</v>
      </c>
    </row>
    <row r="7569" spans="1:9" x14ac:dyDescent="0.2">
      <c r="A7569" s="15" t="s">
        <v>11327</v>
      </c>
      <c r="B7569" s="15" t="str">
        <f t="shared" si="465"/>
        <v>4P605</v>
      </c>
      <c r="C7569" s="18">
        <v>0</v>
      </c>
      <c r="D7569" s="18">
        <v>0</v>
      </c>
      <c r="E7569" s="20">
        <v>40148</v>
      </c>
      <c r="F7569" s="15" t="s">
        <v>21</v>
      </c>
      <c r="G7569" s="15" t="s">
        <v>9774</v>
      </c>
      <c r="H7569" s="15" t="str">
        <f t="shared" si="466"/>
        <v>Post-calc.</v>
      </c>
      <c r="I7569" s="27">
        <v>40148</v>
      </c>
    </row>
    <row r="7570" spans="1:9" x14ac:dyDescent="0.2">
      <c r="A7570" s="15" t="s">
        <v>11326</v>
      </c>
      <c r="B7570" s="15" t="str">
        <f t="shared" si="465"/>
        <v>4P606</v>
      </c>
      <c r="C7570" s="18">
        <v>0</v>
      </c>
      <c r="D7570" s="18">
        <v>0</v>
      </c>
      <c r="E7570" s="20">
        <v>40026</v>
      </c>
      <c r="F7570" s="15" t="s">
        <v>21</v>
      </c>
      <c r="G7570" s="15" t="s">
        <v>9774</v>
      </c>
      <c r="H7570" s="15" t="str">
        <f t="shared" si="466"/>
        <v>Post-calc.</v>
      </c>
      <c r="I7570" s="27">
        <v>40026</v>
      </c>
    </row>
    <row r="7571" spans="1:9" x14ac:dyDescent="0.2">
      <c r="A7571" s="15" t="s">
        <v>11325</v>
      </c>
      <c r="B7571" s="15" t="str">
        <f t="shared" si="465"/>
        <v>4P607</v>
      </c>
      <c r="C7571" s="18">
        <v>0</v>
      </c>
      <c r="D7571" s="18">
        <v>0</v>
      </c>
      <c r="E7571" s="20">
        <v>40695</v>
      </c>
      <c r="F7571" s="15" t="s">
        <v>21</v>
      </c>
      <c r="G7571" s="15" t="s">
        <v>9774</v>
      </c>
      <c r="H7571" s="15" t="str">
        <f t="shared" si="466"/>
        <v>Post-calc.</v>
      </c>
      <c r="I7571" s="27">
        <v>40695</v>
      </c>
    </row>
    <row r="7572" spans="1:9" x14ac:dyDescent="0.2">
      <c r="A7572" s="15" t="s">
        <v>11324</v>
      </c>
      <c r="B7572" s="15" t="str">
        <f t="shared" si="465"/>
        <v>4P608</v>
      </c>
      <c r="C7572" s="18">
        <v>0</v>
      </c>
      <c r="D7572" s="18">
        <v>0</v>
      </c>
      <c r="E7572" s="20">
        <v>39995</v>
      </c>
      <c r="F7572" s="15" t="s">
        <v>21</v>
      </c>
      <c r="G7572" s="15" t="s">
        <v>9774</v>
      </c>
      <c r="H7572" s="15" t="str">
        <f t="shared" si="466"/>
        <v>Post-calc.</v>
      </c>
      <c r="I7572" s="27">
        <v>39995</v>
      </c>
    </row>
    <row r="7573" spans="1:9" x14ac:dyDescent="0.2">
      <c r="A7573" s="15" t="s">
        <v>11323</v>
      </c>
      <c r="B7573" s="15" t="str">
        <f t="shared" si="465"/>
        <v>4P609</v>
      </c>
      <c r="C7573" s="18">
        <v>0</v>
      </c>
      <c r="D7573" s="18">
        <v>0</v>
      </c>
      <c r="E7573" s="20">
        <v>40118</v>
      </c>
      <c r="F7573" s="15" t="s">
        <v>21</v>
      </c>
      <c r="G7573" s="15" t="s">
        <v>9774</v>
      </c>
      <c r="H7573" s="15" t="str">
        <f t="shared" si="466"/>
        <v>Post-calc.</v>
      </c>
      <c r="I7573" s="27">
        <v>40118</v>
      </c>
    </row>
    <row r="7574" spans="1:9" x14ac:dyDescent="0.2">
      <c r="A7574" s="15" t="s">
        <v>11322</v>
      </c>
      <c r="B7574" s="15" t="str">
        <f t="shared" si="465"/>
        <v>4P610</v>
      </c>
      <c r="C7574" s="18">
        <v>0</v>
      </c>
      <c r="D7574" s="18">
        <v>0</v>
      </c>
      <c r="E7574" s="20">
        <v>40057</v>
      </c>
      <c r="F7574" s="15" t="s">
        <v>21</v>
      </c>
      <c r="G7574" s="15" t="s">
        <v>9774</v>
      </c>
      <c r="H7574" s="15" t="str">
        <f t="shared" si="466"/>
        <v>Post-calc.</v>
      </c>
      <c r="I7574" s="27">
        <v>40057</v>
      </c>
    </row>
    <row r="7575" spans="1:9" x14ac:dyDescent="0.2">
      <c r="A7575" s="15" t="s">
        <v>11321</v>
      </c>
      <c r="B7575" s="15" t="str">
        <f t="shared" si="465"/>
        <v>4P612</v>
      </c>
      <c r="C7575" s="18">
        <v>0</v>
      </c>
      <c r="D7575" s="18">
        <v>0</v>
      </c>
      <c r="E7575" s="20">
        <v>40664</v>
      </c>
      <c r="F7575" s="15" t="s">
        <v>12</v>
      </c>
      <c r="G7575" s="15" t="s">
        <v>9774</v>
      </c>
      <c r="H7575" s="15" t="str">
        <f t="shared" si="466"/>
        <v>Post-calc.</v>
      </c>
      <c r="I7575" s="27">
        <v>40664</v>
      </c>
    </row>
    <row r="7576" spans="1:9" x14ac:dyDescent="0.2">
      <c r="A7576" s="15" t="s">
        <v>11320</v>
      </c>
      <c r="B7576" s="15" t="str">
        <f t="shared" si="465"/>
        <v>4P613</v>
      </c>
      <c r="C7576" s="18">
        <v>0</v>
      </c>
      <c r="D7576" s="18">
        <v>0</v>
      </c>
      <c r="E7576" s="20">
        <v>39995</v>
      </c>
      <c r="F7576" s="15" t="s">
        <v>21</v>
      </c>
      <c r="G7576" s="15" t="s">
        <v>9774</v>
      </c>
      <c r="H7576" s="15" t="str">
        <f t="shared" si="466"/>
        <v>Post-calc.</v>
      </c>
      <c r="I7576" s="27">
        <v>39995</v>
      </c>
    </row>
    <row r="7577" spans="1:9" x14ac:dyDescent="0.2">
      <c r="A7577" s="15" t="s">
        <v>11319</v>
      </c>
      <c r="B7577" s="15" t="str">
        <f t="shared" si="465"/>
        <v>4P614</v>
      </c>
      <c r="C7577" s="18">
        <v>0</v>
      </c>
      <c r="D7577" s="18">
        <v>0</v>
      </c>
      <c r="E7577" s="20">
        <v>40210</v>
      </c>
      <c r="F7577" s="15" t="s">
        <v>21</v>
      </c>
      <c r="G7577" s="15" t="s">
        <v>9774</v>
      </c>
      <c r="H7577" s="15" t="str">
        <f t="shared" si="466"/>
        <v>Post-calc.</v>
      </c>
      <c r="I7577" s="27">
        <v>40210</v>
      </c>
    </row>
    <row r="7578" spans="1:9" x14ac:dyDescent="0.2">
      <c r="A7578" s="15" t="s">
        <v>11318</v>
      </c>
      <c r="B7578" s="15" t="str">
        <f t="shared" si="465"/>
        <v>4P615</v>
      </c>
      <c r="C7578" s="18">
        <v>0</v>
      </c>
      <c r="D7578" s="18">
        <v>0</v>
      </c>
      <c r="E7578" s="20">
        <v>40057</v>
      </c>
      <c r="F7578" s="15" t="s">
        <v>21</v>
      </c>
      <c r="G7578" s="15" t="s">
        <v>9774</v>
      </c>
      <c r="H7578" s="15" t="str">
        <f t="shared" si="466"/>
        <v>Post-calc.</v>
      </c>
      <c r="I7578" s="27">
        <v>40057</v>
      </c>
    </row>
    <row r="7579" spans="1:9" x14ac:dyDescent="0.2">
      <c r="A7579" s="15" t="s">
        <v>11317</v>
      </c>
      <c r="B7579" s="15" t="str">
        <f t="shared" si="465"/>
        <v>4P616</v>
      </c>
      <c r="C7579" s="18">
        <v>0</v>
      </c>
      <c r="D7579" s="18">
        <v>0</v>
      </c>
      <c r="E7579" s="20">
        <v>39995</v>
      </c>
      <c r="F7579" s="15" t="s">
        <v>21</v>
      </c>
      <c r="G7579" s="15" t="s">
        <v>9774</v>
      </c>
      <c r="H7579" s="15" t="str">
        <f t="shared" si="466"/>
        <v>Post-calc.</v>
      </c>
      <c r="I7579" s="27">
        <v>39995</v>
      </c>
    </row>
    <row r="7580" spans="1:9" x14ac:dyDescent="0.2">
      <c r="A7580" s="15" t="s">
        <v>11316</v>
      </c>
      <c r="B7580" s="15" t="str">
        <f t="shared" si="465"/>
        <v>4P617</v>
      </c>
      <c r="C7580" s="18">
        <v>0</v>
      </c>
      <c r="D7580" s="18">
        <v>0</v>
      </c>
      <c r="E7580" s="20">
        <v>40057</v>
      </c>
      <c r="F7580" s="15" t="s">
        <v>21</v>
      </c>
      <c r="G7580" s="15" t="s">
        <v>9774</v>
      </c>
      <c r="H7580" s="15" t="str">
        <f t="shared" si="466"/>
        <v>Post-calc.</v>
      </c>
      <c r="I7580" s="27">
        <v>40057</v>
      </c>
    </row>
    <row r="7581" spans="1:9" x14ac:dyDescent="0.2">
      <c r="A7581" s="15" t="s">
        <v>11315</v>
      </c>
      <c r="B7581" s="15" t="str">
        <f t="shared" si="465"/>
        <v>4P618</v>
      </c>
      <c r="C7581" s="18">
        <v>0</v>
      </c>
      <c r="D7581" s="18">
        <v>0</v>
      </c>
      <c r="E7581" s="20">
        <v>39995</v>
      </c>
      <c r="F7581" s="15" t="s">
        <v>21</v>
      </c>
      <c r="G7581" s="15" t="s">
        <v>9774</v>
      </c>
      <c r="H7581" s="15" t="str">
        <f t="shared" si="466"/>
        <v>Post-calc.</v>
      </c>
      <c r="I7581" s="27">
        <v>39995</v>
      </c>
    </row>
    <row r="7582" spans="1:9" x14ac:dyDescent="0.2">
      <c r="A7582" s="15" t="s">
        <v>11314</v>
      </c>
      <c r="B7582" s="15" t="str">
        <f t="shared" si="465"/>
        <v>4P619</v>
      </c>
      <c r="C7582" s="18">
        <v>0</v>
      </c>
      <c r="D7582" s="18">
        <v>0</v>
      </c>
      <c r="E7582" s="20">
        <v>40210</v>
      </c>
      <c r="F7582" s="15" t="s">
        <v>21</v>
      </c>
      <c r="G7582" s="15" t="s">
        <v>9774</v>
      </c>
      <c r="H7582" s="15" t="str">
        <f t="shared" si="466"/>
        <v>Post-calc.</v>
      </c>
      <c r="I7582" s="27">
        <v>40210</v>
      </c>
    </row>
    <row r="7583" spans="1:9" x14ac:dyDescent="0.2">
      <c r="A7583" s="15" t="s">
        <v>11313</v>
      </c>
      <c r="B7583" s="15" t="str">
        <f t="shared" si="465"/>
        <v>4P620</v>
      </c>
      <c r="C7583" s="18">
        <v>0</v>
      </c>
      <c r="D7583" s="18">
        <v>0</v>
      </c>
      <c r="E7583" s="20">
        <v>40057</v>
      </c>
      <c r="F7583" s="15" t="s">
        <v>21</v>
      </c>
      <c r="G7583" s="15" t="s">
        <v>9774</v>
      </c>
      <c r="H7583" s="15" t="str">
        <f t="shared" si="466"/>
        <v>Post-calc.</v>
      </c>
      <c r="I7583" s="27">
        <v>40057</v>
      </c>
    </row>
    <row r="7584" spans="1:9" x14ac:dyDescent="0.2">
      <c r="A7584" s="15" t="s">
        <v>11312</v>
      </c>
      <c r="B7584" s="15" t="str">
        <f t="shared" si="465"/>
        <v>4P621</v>
      </c>
      <c r="C7584" s="18">
        <v>0</v>
      </c>
      <c r="D7584" s="18">
        <v>0</v>
      </c>
      <c r="E7584" s="20">
        <v>40210</v>
      </c>
      <c r="F7584" s="15" t="s">
        <v>21</v>
      </c>
      <c r="G7584" s="15" t="s">
        <v>9774</v>
      </c>
      <c r="H7584" s="15" t="str">
        <f t="shared" si="466"/>
        <v>Post-calc.</v>
      </c>
      <c r="I7584" s="27">
        <v>40210</v>
      </c>
    </row>
    <row r="7585" spans="1:9" x14ac:dyDescent="0.2">
      <c r="A7585" s="15" t="s">
        <v>11311</v>
      </c>
      <c r="B7585" s="15" t="str">
        <f t="shared" si="465"/>
        <v>4P622</v>
      </c>
      <c r="C7585" s="18">
        <v>0</v>
      </c>
      <c r="D7585" s="18">
        <v>0</v>
      </c>
      <c r="E7585" s="20">
        <v>40057</v>
      </c>
      <c r="F7585" s="15" t="s">
        <v>21</v>
      </c>
      <c r="G7585" s="15" t="s">
        <v>9774</v>
      </c>
      <c r="H7585" s="15" t="str">
        <f t="shared" si="466"/>
        <v>Post-calc.</v>
      </c>
      <c r="I7585" s="27">
        <v>40057</v>
      </c>
    </row>
    <row r="7586" spans="1:9" x14ac:dyDescent="0.2">
      <c r="A7586" s="15" t="s">
        <v>11310</v>
      </c>
      <c r="B7586" s="15" t="str">
        <f t="shared" si="465"/>
        <v>4P623</v>
      </c>
      <c r="C7586" s="18">
        <v>0</v>
      </c>
      <c r="D7586" s="18">
        <v>0</v>
      </c>
      <c r="E7586" s="20">
        <v>40330</v>
      </c>
      <c r="F7586" s="15" t="s">
        <v>21</v>
      </c>
      <c r="G7586" s="15" t="s">
        <v>9774</v>
      </c>
      <c r="H7586" s="15" t="str">
        <f t="shared" si="466"/>
        <v>Post-calc.</v>
      </c>
      <c r="I7586" s="27">
        <v>40330</v>
      </c>
    </row>
    <row r="7587" spans="1:9" x14ac:dyDescent="0.2">
      <c r="A7587" s="15" t="s">
        <v>11309</v>
      </c>
      <c r="B7587" s="15" t="str">
        <f t="shared" si="465"/>
        <v>4P624</v>
      </c>
      <c r="C7587" s="18">
        <v>0</v>
      </c>
      <c r="D7587" s="18">
        <v>0</v>
      </c>
      <c r="E7587" s="20">
        <v>40513</v>
      </c>
      <c r="F7587" s="15" t="s">
        <v>21</v>
      </c>
      <c r="G7587" s="15" t="s">
        <v>9774</v>
      </c>
      <c r="H7587" s="15" t="str">
        <f t="shared" si="466"/>
        <v>Post-calc.</v>
      </c>
      <c r="I7587" s="27">
        <v>40513</v>
      </c>
    </row>
    <row r="7588" spans="1:9" x14ac:dyDescent="0.2">
      <c r="A7588" s="15" t="s">
        <v>11308</v>
      </c>
      <c r="B7588" s="15" t="str">
        <f t="shared" si="465"/>
        <v>4P625</v>
      </c>
      <c r="C7588" s="18">
        <v>0</v>
      </c>
      <c r="D7588" s="18">
        <v>0</v>
      </c>
      <c r="E7588" s="20">
        <v>40057</v>
      </c>
      <c r="F7588" s="15" t="s">
        <v>21</v>
      </c>
      <c r="G7588" s="15" t="s">
        <v>9774</v>
      </c>
      <c r="H7588" s="15" t="str">
        <f t="shared" si="466"/>
        <v>Post-calc.</v>
      </c>
      <c r="I7588" s="27">
        <v>40057</v>
      </c>
    </row>
    <row r="7589" spans="1:9" x14ac:dyDescent="0.2">
      <c r="A7589" s="15" t="s">
        <v>11307</v>
      </c>
      <c r="B7589" s="15" t="str">
        <f t="shared" si="465"/>
        <v>4P626</v>
      </c>
      <c r="C7589" s="18">
        <v>0</v>
      </c>
      <c r="D7589" s="18">
        <v>0</v>
      </c>
      <c r="E7589" s="20">
        <v>40026</v>
      </c>
      <c r="F7589" s="15" t="s">
        <v>21</v>
      </c>
      <c r="G7589" s="15" t="s">
        <v>9774</v>
      </c>
      <c r="H7589" s="15" t="str">
        <f t="shared" si="466"/>
        <v>Post-calc.</v>
      </c>
      <c r="I7589" s="27">
        <v>40026</v>
      </c>
    </row>
    <row r="7590" spans="1:9" x14ac:dyDescent="0.2">
      <c r="A7590" s="15" t="s">
        <v>11306</v>
      </c>
      <c r="B7590" s="15" t="str">
        <f t="shared" si="465"/>
        <v>4P627</v>
      </c>
      <c r="C7590" s="18">
        <v>0</v>
      </c>
      <c r="D7590" s="18">
        <v>0</v>
      </c>
      <c r="E7590" s="20">
        <v>40148</v>
      </c>
      <c r="F7590" s="15" t="s">
        <v>21</v>
      </c>
      <c r="G7590" s="15" t="s">
        <v>9774</v>
      </c>
      <c r="H7590" s="15" t="str">
        <f t="shared" si="466"/>
        <v>Post-calc.</v>
      </c>
      <c r="I7590" s="27">
        <v>40148</v>
      </c>
    </row>
    <row r="7591" spans="1:9" x14ac:dyDescent="0.2">
      <c r="A7591" s="15" t="s">
        <v>11305</v>
      </c>
      <c r="B7591" s="15" t="str">
        <f t="shared" si="465"/>
        <v>4P628</v>
      </c>
      <c r="C7591" s="18">
        <v>0</v>
      </c>
      <c r="D7591" s="18">
        <v>0</v>
      </c>
      <c r="E7591" s="20">
        <v>40513</v>
      </c>
      <c r="F7591" s="15" t="s">
        <v>21</v>
      </c>
      <c r="G7591" s="15" t="s">
        <v>9774</v>
      </c>
      <c r="H7591" s="15" t="str">
        <f t="shared" si="466"/>
        <v>Post-calc.</v>
      </c>
      <c r="I7591" s="27">
        <v>40513</v>
      </c>
    </row>
    <row r="7592" spans="1:9" x14ac:dyDescent="0.2">
      <c r="A7592" s="15" t="s">
        <v>11304</v>
      </c>
      <c r="B7592" s="15" t="str">
        <f t="shared" si="465"/>
        <v>4P629</v>
      </c>
      <c r="C7592" s="18">
        <v>0</v>
      </c>
      <c r="D7592" s="18">
        <v>0</v>
      </c>
      <c r="E7592" s="20">
        <v>40057</v>
      </c>
      <c r="F7592" s="15" t="s">
        <v>21</v>
      </c>
      <c r="G7592" s="15" t="s">
        <v>9774</v>
      </c>
      <c r="H7592" s="15" t="str">
        <f t="shared" si="466"/>
        <v>Post-calc.</v>
      </c>
      <c r="I7592" s="27">
        <v>40057</v>
      </c>
    </row>
    <row r="7593" spans="1:9" x14ac:dyDescent="0.2">
      <c r="A7593" s="15" t="s">
        <v>11303</v>
      </c>
      <c r="B7593" s="15" t="str">
        <f t="shared" si="465"/>
        <v>4P630</v>
      </c>
      <c r="C7593" s="18">
        <v>0</v>
      </c>
      <c r="D7593" s="18">
        <v>0</v>
      </c>
      <c r="E7593" s="20">
        <v>40057</v>
      </c>
      <c r="F7593" s="15" t="s">
        <v>21</v>
      </c>
      <c r="G7593" s="15" t="s">
        <v>9774</v>
      </c>
      <c r="H7593" s="15" t="str">
        <f t="shared" si="466"/>
        <v>Post-calc.</v>
      </c>
      <c r="I7593" s="27">
        <v>40057</v>
      </c>
    </row>
    <row r="7594" spans="1:9" x14ac:dyDescent="0.2">
      <c r="A7594" s="15" t="s">
        <v>11302</v>
      </c>
      <c r="B7594" s="15" t="str">
        <f t="shared" si="465"/>
        <v>4P631</v>
      </c>
      <c r="C7594" s="18">
        <v>0</v>
      </c>
      <c r="D7594" s="18">
        <v>0</v>
      </c>
      <c r="E7594" s="20">
        <v>40057</v>
      </c>
      <c r="F7594" s="15" t="s">
        <v>21</v>
      </c>
      <c r="G7594" s="15" t="s">
        <v>9774</v>
      </c>
      <c r="H7594" s="15" t="str">
        <f t="shared" si="466"/>
        <v>Post-calc.</v>
      </c>
      <c r="I7594" s="27">
        <v>40057</v>
      </c>
    </row>
    <row r="7595" spans="1:9" x14ac:dyDescent="0.2">
      <c r="A7595" s="15" t="s">
        <v>11301</v>
      </c>
      <c r="B7595" s="15" t="str">
        <f t="shared" si="465"/>
        <v>4P632</v>
      </c>
      <c r="C7595" s="18">
        <v>0</v>
      </c>
      <c r="D7595" s="18">
        <v>0</v>
      </c>
      <c r="E7595" s="20">
        <v>40057</v>
      </c>
      <c r="F7595" s="15" t="s">
        <v>21</v>
      </c>
      <c r="G7595" s="15" t="s">
        <v>9774</v>
      </c>
      <c r="H7595" s="15" t="str">
        <f t="shared" si="466"/>
        <v>Post-calc.</v>
      </c>
      <c r="I7595" s="27">
        <v>40057</v>
      </c>
    </row>
    <row r="7596" spans="1:9" x14ac:dyDescent="0.2">
      <c r="A7596" s="15" t="s">
        <v>11300</v>
      </c>
      <c r="B7596" s="15" t="str">
        <f t="shared" si="465"/>
        <v>4P633</v>
      </c>
      <c r="C7596" s="18">
        <v>0</v>
      </c>
      <c r="D7596" s="18">
        <v>0</v>
      </c>
      <c r="E7596" s="20">
        <v>40299</v>
      </c>
      <c r="F7596" s="15" t="s">
        <v>21</v>
      </c>
      <c r="G7596" s="15" t="s">
        <v>9774</v>
      </c>
      <c r="H7596" s="15" t="str">
        <f t="shared" si="466"/>
        <v>Post-calc.</v>
      </c>
      <c r="I7596" s="27">
        <v>40299</v>
      </c>
    </row>
    <row r="7597" spans="1:9" x14ac:dyDescent="0.2">
      <c r="A7597" s="15" t="s">
        <v>11299</v>
      </c>
      <c r="B7597" s="15" t="str">
        <f t="shared" si="465"/>
        <v>4P634</v>
      </c>
      <c r="C7597" s="18">
        <v>0</v>
      </c>
      <c r="D7597" s="18">
        <v>0</v>
      </c>
      <c r="E7597" s="20">
        <v>40118</v>
      </c>
      <c r="F7597" s="15" t="s">
        <v>21</v>
      </c>
      <c r="G7597" s="15" t="s">
        <v>9774</v>
      </c>
      <c r="H7597" s="15" t="str">
        <f t="shared" si="466"/>
        <v>Post-calc.</v>
      </c>
      <c r="I7597" s="27">
        <v>40118</v>
      </c>
    </row>
    <row r="7598" spans="1:9" x14ac:dyDescent="0.2">
      <c r="A7598" s="15" t="s">
        <v>11298</v>
      </c>
      <c r="B7598" s="15" t="str">
        <f t="shared" si="465"/>
        <v>4P635</v>
      </c>
      <c r="C7598" s="18">
        <v>0</v>
      </c>
      <c r="D7598" s="18">
        <v>0</v>
      </c>
      <c r="E7598" s="20">
        <v>40057</v>
      </c>
      <c r="F7598" s="15" t="s">
        <v>21</v>
      </c>
      <c r="G7598" s="15" t="s">
        <v>9774</v>
      </c>
      <c r="H7598" s="15" t="str">
        <f t="shared" si="466"/>
        <v>Post-calc.</v>
      </c>
      <c r="I7598" s="27">
        <v>40057</v>
      </c>
    </row>
    <row r="7599" spans="1:9" x14ac:dyDescent="0.2">
      <c r="A7599" s="15" t="s">
        <v>11297</v>
      </c>
      <c r="B7599" s="15" t="str">
        <f t="shared" si="465"/>
        <v>4P636</v>
      </c>
      <c r="C7599" s="18">
        <v>0</v>
      </c>
      <c r="D7599" s="18">
        <v>0</v>
      </c>
      <c r="E7599" s="20">
        <v>40026</v>
      </c>
      <c r="F7599" s="15" t="s">
        <v>21</v>
      </c>
      <c r="G7599" s="15" t="s">
        <v>9774</v>
      </c>
      <c r="H7599" s="15" t="str">
        <f t="shared" si="466"/>
        <v>Post-calc.</v>
      </c>
      <c r="I7599" s="27">
        <v>40026</v>
      </c>
    </row>
    <row r="7600" spans="1:9" x14ac:dyDescent="0.2">
      <c r="A7600" s="15" t="s">
        <v>11296</v>
      </c>
      <c r="B7600" s="15" t="str">
        <f t="shared" si="465"/>
        <v>4P637</v>
      </c>
      <c r="C7600" s="18">
        <v>0</v>
      </c>
      <c r="D7600" s="18">
        <v>0</v>
      </c>
      <c r="E7600" s="20">
        <v>40087</v>
      </c>
      <c r="F7600" s="15" t="s">
        <v>21</v>
      </c>
      <c r="G7600" s="15" t="s">
        <v>9774</v>
      </c>
      <c r="H7600" s="15" t="str">
        <f t="shared" si="466"/>
        <v>Post-calc.</v>
      </c>
      <c r="I7600" s="27">
        <v>40087</v>
      </c>
    </row>
    <row r="7601" spans="1:9" x14ac:dyDescent="0.2">
      <c r="A7601" s="15" t="s">
        <v>11295</v>
      </c>
      <c r="B7601" s="15" t="str">
        <f t="shared" si="465"/>
        <v>4P638</v>
      </c>
      <c r="C7601" s="18">
        <v>0</v>
      </c>
      <c r="D7601" s="18">
        <v>0</v>
      </c>
      <c r="E7601" s="20">
        <v>40148</v>
      </c>
      <c r="F7601" s="15" t="s">
        <v>21</v>
      </c>
      <c r="G7601" s="15" t="s">
        <v>9774</v>
      </c>
      <c r="H7601" s="15" t="str">
        <f t="shared" si="466"/>
        <v>Post-calc.</v>
      </c>
      <c r="I7601" s="27">
        <v>40148</v>
      </c>
    </row>
    <row r="7602" spans="1:9" x14ac:dyDescent="0.2">
      <c r="A7602" s="15" t="s">
        <v>11294</v>
      </c>
      <c r="B7602" s="15" t="str">
        <f t="shared" si="465"/>
        <v>4P639</v>
      </c>
      <c r="C7602" s="18">
        <v>0</v>
      </c>
      <c r="D7602" s="18">
        <v>0</v>
      </c>
      <c r="E7602" s="20">
        <v>40544</v>
      </c>
      <c r="F7602" s="15" t="s">
        <v>21</v>
      </c>
      <c r="G7602" s="15" t="s">
        <v>9774</v>
      </c>
      <c r="H7602" s="15" t="str">
        <f t="shared" si="466"/>
        <v>Post-calc.</v>
      </c>
      <c r="I7602" s="27">
        <v>40544</v>
      </c>
    </row>
    <row r="7603" spans="1:9" x14ac:dyDescent="0.2">
      <c r="A7603" s="15" t="s">
        <v>11293</v>
      </c>
      <c r="B7603" s="15" t="str">
        <f t="shared" si="465"/>
        <v>4P641</v>
      </c>
      <c r="C7603" s="18">
        <v>0</v>
      </c>
      <c r="D7603" s="18">
        <v>0</v>
      </c>
      <c r="E7603" s="20">
        <v>40026</v>
      </c>
      <c r="F7603" s="15" t="s">
        <v>21</v>
      </c>
      <c r="G7603" s="15" t="s">
        <v>9774</v>
      </c>
      <c r="H7603" s="15" t="str">
        <f t="shared" si="466"/>
        <v>Post-calc.</v>
      </c>
      <c r="I7603" s="27">
        <v>40026</v>
      </c>
    </row>
    <row r="7604" spans="1:9" x14ac:dyDescent="0.2">
      <c r="A7604" s="15" t="s">
        <v>11292</v>
      </c>
      <c r="B7604" s="15" t="str">
        <f t="shared" si="465"/>
        <v>4P642</v>
      </c>
      <c r="C7604" s="18">
        <v>0</v>
      </c>
      <c r="D7604" s="18">
        <v>0</v>
      </c>
      <c r="E7604" s="20">
        <v>40513</v>
      </c>
      <c r="F7604" s="15" t="s">
        <v>21</v>
      </c>
      <c r="G7604" s="15" t="s">
        <v>9774</v>
      </c>
      <c r="H7604" s="15" t="str">
        <f t="shared" si="466"/>
        <v>Post-calc.</v>
      </c>
      <c r="I7604" s="27">
        <v>40513</v>
      </c>
    </row>
    <row r="7605" spans="1:9" x14ac:dyDescent="0.2">
      <c r="A7605" s="15" t="s">
        <v>11291</v>
      </c>
      <c r="B7605" s="15" t="str">
        <f t="shared" si="465"/>
        <v>4P643</v>
      </c>
      <c r="C7605" s="18">
        <v>0</v>
      </c>
      <c r="D7605" s="18">
        <v>0</v>
      </c>
      <c r="E7605" s="20">
        <v>40513</v>
      </c>
      <c r="F7605" s="15" t="s">
        <v>21</v>
      </c>
      <c r="G7605" s="15" t="s">
        <v>9774</v>
      </c>
      <c r="H7605" s="15" t="str">
        <f t="shared" si="466"/>
        <v>Post-calc.</v>
      </c>
      <c r="I7605" s="27">
        <v>40513</v>
      </c>
    </row>
    <row r="7606" spans="1:9" x14ac:dyDescent="0.2">
      <c r="A7606" s="15" t="s">
        <v>11290</v>
      </c>
      <c r="B7606" s="15" t="str">
        <f t="shared" si="465"/>
        <v>4P644</v>
      </c>
      <c r="C7606" s="18">
        <v>0</v>
      </c>
      <c r="D7606" s="18">
        <v>0</v>
      </c>
      <c r="E7606" s="20">
        <v>40513</v>
      </c>
      <c r="F7606" s="15" t="s">
        <v>21</v>
      </c>
      <c r="G7606" s="15" t="s">
        <v>9774</v>
      </c>
      <c r="H7606" s="15" t="str">
        <f t="shared" si="466"/>
        <v>Post-calc.</v>
      </c>
      <c r="I7606" s="27">
        <v>40513</v>
      </c>
    </row>
    <row r="7607" spans="1:9" x14ac:dyDescent="0.2">
      <c r="A7607" s="15" t="s">
        <v>11289</v>
      </c>
      <c r="B7607" s="15" t="str">
        <f t="shared" si="465"/>
        <v>4P645</v>
      </c>
      <c r="C7607" s="18">
        <v>0</v>
      </c>
      <c r="D7607" s="18">
        <v>0</v>
      </c>
      <c r="E7607" s="20">
        <v>40513</v>
      </c>
      <c r="F7607" s="15" t="s">
        <v>21</v>
      </c>
      <c r="G7607" s="15" t="s">
        <v>9774</v>
      </c>
      <c r="H7607" s="15" t="str">
        <f t="shared" si="466"/>
        <v>Post-calc.</v>
      </c>
      <c r="I7607" s="27">
        <v>40513</v>
      </c>
    </row>
    <row r="7608" spans="1:9" x14ac:dyDescent="0.2">
      <c r="A7608" s="15" t="s">
        <v>11288</v>
      </c>
      <c r="B7608" s="15" t="str">
        <f t="shared" si="465"/>
        <v>4P646</v>
      </c>
      <c r="C7608" s="18">
        <v>0</v>
      </c>
      <c r="D7608" s="18">
        <v>0</v>
      </c>
      <c r="E7608" s="20">
        <v>40118</v>
      </c>
      <c r="F7608" s="15" t="s">
        <v>21</v>
      </c>
      <c r="G7608" s="15" t="s">
        <v>9774</v>
      </c>
      <c r="H7608" s="15" t="str">
        <f t="shared" si="466"/>
        <v>Post-calc.</v>
      </c>
      <c r="I7608" s="27">
        <v>40118</v>
      </c>
    </row>
    <row r="7609" spans="1:9" x14ac:dyDescent="0.2">
      <c r="A7609" s="15" t="s">
        <v>11287</v>
      </c>
      <c r="B7609" s="15" t="str">
        <f t="shared" si="465"/>
        <v>4P647</v>
      </c>
      <c r="C7609" s="18">
        <v>0</v>
      </c>
      <c r="D7609" s="18">
        <v>0</v>
      </c>
      <c r="E7609" s="20">
        <v>40118</v>
      </c>
      <c r="F7609" s="15" t="s">
        <v>21</v>
      </c>
      <c r="G7609" s="15" t="s">
        <v>9774</v>
      </c>
      <c r="H7609" s="15" t="str">
        <f t="shared" si="466"/>
        <v>Post-calc.</v>
      </c>
      <c r="I7609" s="27">
        <v>40118</v>
      </c>
    </row>
    <row r="7610" spans="1:9" x14ac:dyDescent="0.2">
      <c r="A7610" s="15" t="s">
        <v>11286</v>
      </c>
      <c r="B7610" s="15" t="str">
        <f t="shared" si="465"/>
        <v>4P648</v>
      </c>
      <c r="C7610" s="18">
        <v>0</v>
      </c>
      <c r="D7610" s="18">
        <v>0</v>
      </c>
      <c r="E7610" s="20">
        <v>40057</v>
      </c>
      <c r="F7610" s="15" t="s">
        <v>21</v>
      </c>
      <c r="G7610" s="15" t="s">
        <v>9774</v>
      </c>
      <c r="H7610" s="15" t="str">
        <f t="shared" si="466"/>
        <v>Post-calc.</v>
      </c>
      <c r="I7610" s="27">
        <v>40057</v>
      </c>
    </row>
    <row r="7611" spans="1:9" x14ac:dyDescent="0.2">
      <c r="A7611" s="15" t="s">
        <v>11285</v>
      </c>
      <c r="B7611" s="15" t="str">
        <f t="shared" si="465"/>
        <v>4P649</v>
      </c>
      <c r="C7611" s="18">
        <v>0</v>
      </c>
      <c r="D7611" s="18">
        <v>0</v>
      </c>
      <c r="E7611" s="20">
        <v>40118</v>
      </c>
      <c r="F7611" s="15" t="s">
        <v>21</v>
      </c>
      <c r="G7611" s="15" t="s">
        <v>9774</v>
      </c>
      <c r="H7611" s="15" t="str">
        <f t="shared" si="466"/>
        <v>Post-calc.</v>
      </c>
      <c r="I7611" s="27">
        <v>40118</v>
      </c>
    </row>
    <row r="7612" spans="1:9" x14ac:dyDescent="0.2">
      <c r="A7612" s="15" t="s">
        <v>11284</v>
      </c>
      <c r="B7612" s="15" t="str">
        <f t="shared" si="465"/>
        <v>4P650</v>
      </c>
      <c r="C7612" s="18">
        <v>0</v>
      </c>
      <c r="D7612" s="18">
        <v>0</v>
      </c>
      <c r="E7612" s="20">
        <v>40148</v>
      </c>
      <c r="F7612" s="15" t="s">
        <v>21</v>
      </c>
      <c r="G7612" s="15" t="s">
        <v>9774</v>
      </c>
      <c r="H7612" s="15" t="str">
        <f t="shared" si="466"/>
        <v>Post-calc.</v>
      </c>
      <c r="I7612" s="27">
        <v>40148</v>
      </c>
    </row>
    <row r="7613" spans="1:9" x14ac:dyDescent="0.2">
      <c r="A7613" s="15" t="s">
        <v>11283</v>
      </c>
      <c r="B7613" s="15" t="str">
        <f t="shared" si="465"/>
        <v>4P651</v>
      </c>
      <c r="C7613" s="18">
        <v>0</v>
      </c>
      <c r="D7613" s="18">
        <v>0</v>
      </c>
      <c r="E7613" s="20">
        <v>40087</v>
      </c>
      <c r="F7613" s="15" t="s">
        <v>21</v>
      </c>
      <c r="G7613" s="15" t="s">
        <v>9774</v>
      </c>
      <c r="H7613" s="15" t="str">
        <f t="shared" si="466"/>
        <v>Post-calc.</v>
      </c>
      <c r="I7613" s="27">
        <v>40087</v>
      </c>
    </row>
    <row r="7614" spans="1:9" x14ac:dyDescent="0.2">
      <c r="A7614" s="15" t="s">
        <v>11282</v>
      </c>
      <c r="B7614" s="15" t="str">
        <f t="shared" si="465"/>
        <v>4P652</v>
      </c>
      <c r="C7614" s="18">
        <v>0</v>
      </c>
      <c r="D7614" s="18">
        <v>0</v>
      </c>
      <c r="E7614" s="20">
        <v>40179</v>
      </c>
      <c r="F7614" s="15" t="s">
        <v>21</v>
      </c>
      <c r="G7614" s="15" t="s">
        <v>9774</v>
      </c>
      <c r="H7614" s="15" t="str">
        <f t="shared" si="466"/>
        <v>Post-calc.</v>
      </c>
      <c r="I7614" s="27">
        <v>40179</v>
      </c>
    </row>
    <row r="7615" spans="1:9" x14ac:dyDescent="0.2">
      <c r="A7615" s="15" t="s">
        <v>11281</v>
      </c>
      <c r="B7615" s="15" t="str">
        <f t="shared" si="465"/>
        <v>4P653</v>
      </c>
      <c r="C7615" s="18">
        <v>0</v>
      </c>
      <c r="D7615" s="18">
        <v>0</v>
      </c>
      <c r="E7615" s="20">
        <v>40603</v>
      </c>
      <c r="F7615" s="15" t="s">
        <v>21</v>
      </c>
      <c r="G7615" s="15" t="s">
        <v>9774</v>
      </c>
      <c r="H7615" s="15" t="str">
        <f t="shared" si="466"/>
        <v>Post-calc.</v>
      </c>
      <c r="I7615" s="27">
        <v>40603</v>
      </c>
    </row>
    <row r="7616" spans="1:9" x14ac:dyDescent="0.2">
      <c r="A7616" s="15" t="s">
        <v>11280</v>
      </c>
      <c r="B7616" s="15" t="str">
        <f t="shared" si="465"/>
        <v>4P654</v>
      </c>
      <c r="C7616" s="18">
        <v>0</v>
      </c>
      <c r="D7616" s="18">
        <v>0</v>
      </c>
      <c r="E7616" s="20">
        <v>40087</v>
      </c>
      <c r="F7616" s="15" t="s">
        <v>21</v>
      </c>
      <c r="G7616" s="15" t="s">
        <v>9774</v>
      </c>
      <c r="H7616" s="15" t="str">
        <f t="shared" si="466"/>
        <v>Post-calc.</v>
      </c>
      <c r="I7616" s="27">
        <v>40087</v>
      </c>
    </row>
    <row r="7617" spans="1:9" x14ac:dyDescent="0.2">
      <c r="A7617" s="15" t="s">
        <v>11279</v>
      </c>
      <c r="B7617" s="15" t="str">
        <f t="shared" si="465"/>
        <v>4P655</v>
      </c>
      <c r="C7617" s="18">
        <v>0</v>
      </c>
      <c r="D7617" s="18">
        <v>0</v>
      </c>
      <c r="E7617" s="20">
        <v>40452</v>
      </c>
      <c r="F7617" s="15" t="s">
        <v>21</v>
      </c>
      <c r="G7617" s="15" t="s">
        <v>9774</v>
      </c>
      <c r="H7617" s="15" t="str">
        <f t="shared" si="466"/>
        <v>Post-calc.</v>
      </c>
      <c r="I7617" s="27">
        <v>40452</v>
      </c>
    </row>
    <row r="7618" spans="1:9" x14ac:dyDescent="0.2">
      <c r="A7618" s="15" t="s">
        <v>11278</v>
      </c>
      <c r="B7618" s="15" t="str">
        <f t="shared" si="465"/>
        <v>4P656</v>
      </c>
      <c r="C7618" s="18">
        <v>0</v>
      </c>
      <c r="D7618" s="18">
        <v>0</v>
      </c>
      <c r="E7618" s="20">
        <v>40148</v>
      </c>
      <c r="F7618" s="15" t="s">
        <v>21</v>
      </c>
      <c r="G7618" s="15" t="s">
        <v>9774</v>
      </c>
      <c r="H7618" s="15" t="str">
        <f t="shared" si="466"/>
        <v>Post-calc.</v>
      </c>
      <c r="I7618" s="27">
        <v>40148</v>
      </c>
    </row>
    <row r="7619" spans="1:9" x14ac:dyDescent="0.2">
      <c r="A7619" s="15" t="s">
        <v>11277</v>
      </c>
      <c r="B7619" s="15" t="str">
        <f t="shared" si="465"/>
        <v>4P657</v>
      </c>
      <c r="C7619" s="18">
        <v>0</v>
      </c>
      <c r="D7619" s="18">
        <v>0</v>
      </c>
      <c r="E7619" s="20">
        <v>40118</v>
      </c>
      <c r="F7619" s="15" t="s">
        <v>21</v>
      </c>
      <c r="G7619" s="15" t="s">
        <v>9774</v>
      </c>
      <c r="H7619" s="15" t="str">
        <f t="shared" si="466"/>
        <v>Post-calc.</v>
      </c>
      <c r="I7619" s="27">
        <v>40118</v>
      </c>
    </row>
    <row r="7620" spans="1:9" x14ac:dyDescent="0.2">
      <c r="A7620" s="15" t="s">
        <v>11276</v>
      </c>
      <c r="B7620" s="15" t="str">
        <f t="shared" si="465"/>
        <v>4P658</v>
      </c>
      <c r="C7620" s="18">
        <v>0</v>
      </c>
      <c r="D7620" s="18">
        <v>0</v>
      </c>
      <c r="E7620" s="20">
        <v>40087</v>
      </c>
      <c r="F7620" s="15" t="s">
        <v>21</v>
      </c>
      <c r="G7620" s="15" t="s">
        <v>9774</v>
      </c>
      <c r="H7620" s="15" t="str">
        <f t="shared" si="466"/>
        <v>Post-calc.</v>
      </c>
      <c r="I7620" s="27">
        <v>40087</v>
      </c>
    </row>
    <row r="7621" spans="1:9" x14ac:dyDescent="0.2">
      <c r="A7621" s="15" t="s">
        <v>11275</v>
      </c>
      <c r="B7621" s="15" t="str">
        <f t="shared" si="465"/>
        <v>4P659</v>
      </c>
      <c r="C7621" s="18">
        <v>0</v>
      </c>
      <c r="D7621" s="18">
        <v>0</v>
      </c>
      <c r="E7621" s="20">
        <v>40057</v>
      </c>
      <c r="F7621" s="15" t="s">
        <v>21</v>
      </c>
      <c r="G7621" s="15" t="s">
        <v>9774</v>
      </c>
      <c r="H7621" s="15" t="str">
        <f t="shared" si="466"/>
        <v>Post-calc.</v>
      </c>
      <c r="I7621" s="27">
        <v>40057</v>
      </c>
    </row>
    <row r="7622" spans="1:9" x14ac:dyDescent="0.2">
      <c r="A7622" s="15" t="s">
        <v>11274</v>
      </c>
      <c r="B7622" s="15" t="str">
        <f t="shared" ref="B7622:B7685" si="467">LEFT(A7622,5)</f>
        <v>4P660</v>
      </c>
      <c r="C7622" s="18">
        <v>0</v>
      </c>
      <c r="D7622" s="18">
        <v>0</v>
      </c>
      <c r="E7622" s="20">
        <v>40087</v>
      </c>
      <c r="F7622" s="15" t="s">
        <v>21</v>
      </c>
      <c r="G7622" s="15" t="s">
        <v>9774</v>
      </c>
      <c r="H7622" s="15" t="str">
        <f t="shared" ref="H7622:H7685" si="468">+IF(E7622&gt;1,"Post-calc.","Pre-calc.")</f>
        <v>Post-calc.</v>
      </c>
      <c r="I7622" s="27">
        <v>40087</v>
      </c>
    </row>
    <row r="7623" spans="1:9" x14ac:dyDescent="0.2">
      <c r="A7623" s="15" t="s">
        <v>11273</v>
      </c>
      <c r="B7623" s="15" t="str">
        <f t="shared" si="467"/>
        <v>4P661</v>
      </c>
      <c r="C7623" s="18">
        <v>0</v>
      </c>
      <c r="D7623" s="18">
        <v>0</v>
      </c>
      <c r="E7623" s="20">
        <v>40087</v>
      </c>
      <c r="F7623" s="15" t="s">
        <v>21</v>
      </c>
      <c r="G7623" s="15" t="s">
        <v>9774</v>
      </c>
      <c r="H7623" s="15" t="str">
        <f t="shared" si="468"/>
        <v>Post-calc.</v>
      </c>
      <c r="I7623" s="27">
        <v>40087</v>
      </c>
    </row>
    <row r="7624" spans="1:9" x14ac:dyDescent="0.2">
      <c r="A7624" s="15" t="s">
        <v>11272</v>
      </c>
      <c r="B7624" s="15" t="str">
        <f t="shared" si="467"/>
        <v>4P662</v>
      </c>
      <c r="C7624" s="18">
        <v>0</v>
      </c>
      <c r="D7624" s="18">
        <v>0</v>
      </c>
      <c r="E7624" s="20">
        <v>40513</v>
      </c>
      <c r="F7624" s="15" t="s">
        <v>21</v>
      </c>
      <c r="G7624" s="15" t="s">
        <v>9774</v>
      </c>
      <c r="H7624" s="15" t="str">
        <f t="shared" si="468"/>
        <v>Post-calc.</v>
      </c>
      <c r="I7624" s="27">
        <v>40513</v>
      </c>
    </row>
    <row r="7625" spans="1:9" x14ac:dyDescent="0.2">
      <c r="A7625" s="15" t="s">
        <v>11271</v>
      </c>
      <c r="B7625" s="15" t="str">
        <f t="shared" si="467"/>
        <v>4P663</v>
      </c>
      <c r="C7625" s="18">
        <v>0</v>
      </c>
      <c r="D7625" s="18">
        <v>0</v>
      </c>
      <c r="E7625" s="20">
        <v>40118</v>
      </c>
      <c r="F7625" s="15" t="s">
        <v>21</v>
      </c>
      <c r="G7625" s="15" t="s">
        <v>9774</v>
      </c>
      <c r="H7625" s="15" t="str">
        <f t="shared" si="468"/>
        <v>Post-calc.</v>
      </c>
      <c r="I7625" s="27">
        <v>40118</v>
      </c>
    </row>
    <row r="7626" spans="1:9" x14ac:dyDescent="0.2">
      <c r="A7626" s="15" t="s">
        <v>11270</v>
      </c>
      <c r="B7626" s="15" t="str">
        <f t="shared" si="467"/>
        <v>4P664</v>
      </c>
      <c r="C7626" s="18">
        <v>0</v>
      </c>
      <c r="D7626" s="18">
        <v>0</v>
      </c>
      <c r="E7626" s="20">
        <v>40087</v>
      </c>
      <c r="F7626" s="15" t="s">
        <v>21</v>
      </c>
      <c r="G7626" s="15" t="s">
        <v>9774</v>
      </c>
      <c r="H7626" s="15" t="str">
        <f t="shared" si="468"/>
        <v>Post-calc.</v>
      </c>
      <c r="I7626" s="27">
        <v>40087</v>
      </c>
    </row>
    <row r="7627" spans="1:9" x14ac:dyDescent="0.2">
      <c r="A7627" s="15" t="s">
        <v>11269</v>
      </c>
      <c r="B7627" s="15" t="str">
        <f t="shared" si="467"/>
        <v>4P665</v>
      </c>
      <c r="C7627" s="18">
        <v>0</v>
      </c>
      <c r="D7627" s="18">
        <v>0</v>
      </c>
      <c r="E7627" s="20">
        <v>40087</v>
      </c>
      <c r="F7627" s="15" t="s">
        <v>21</v>
      </c>
      <c r="G7627" s="15" t="s">
        <v>9774</v>
      </c>
      <c r="H7627" s="15" t="str">
        <f t="shared" si="468"/>
        <v>Post-calc.</v>
      </c>
      <c r="I7627" s="27">
        <v>40087</v>
      </c>
    </row>
    <row r="7628" spans="1:9" x14ac:dyDescent="0.2">
      <c r="A7628" s="15" t="s">
        <v>11268</v>
      </c>
      <c r="B7628" s="15" t="str">
        <f t="shared" si="467"/>
        <v>4P666</v>
      </c>
      <c r="C7628" s="18">
        <v>0</v>
      </c>
      <c r="D7628" s="18">
        <v>0</v>
      </c>
      <c r="E7628" s="20">
        <v>40087</v>
      </c>
      <c r="F7628" s="15" t="s">
        <v>21</v>
      </c>
      <c r="G7628" s="15" t="s">
        <v>9774</v>
      </c>
      <c r="H7628" s="15" t="str">
        <f t="shared" si="468"/>
        <v>Post-calc.</v>
      </c>
      <c r="I7628" s="27">
        <v>40087</v>
      </c>
    </row>
    <row r="7629" spans="1:9" x14ac:dyDescent="0.2">
      <c r="A7629" s="15" t="s">
        <v>11267</v>
      </c>
      <c r="B7629" s="15" t="str">
        <f t="shared" si="467"/>
        <v>4P667</v>
      </c>
      <c r="C7629" s="18">
        <v>0</v>
      </c>
      <c r="D7629" s="18">
        <v>0</v>
      </c>
      <c r="E7629" s="20">
        <v>40238</v>
      </c>
      <c r="F7629" s="15" t="s">
        <v>21</v>
      </c>
      <c r="G7629" s="15" t="s">
        <v>9774</v>
      </c>
      <c r="H7629" s="15" t="str">
        <f t="shared" si="468"/>
        <v>Post-calc.</v>
      </c>
      <c r="I7629" s="27">
        <v>40238</v>
      </c>
    </row>
    <row r="7630" spans="1:9" x14ac:dyDescent="0.2">
      <c r="A7630" s="15" t="s">
        <v>11266</v>
      </c>
      <c r="B7630" s="15" t="str">
        <f t="shared" si="467"/>
        <v>4P668</v>
      </c>
      <c r="C7630" s="18">
        <v>0</v>
      </c>
      <c r="D7630" s="18">
        <v>0</v>
      </c>
      <c r="E7630" s="20">
        <v>40118</v>
      </c>
      <c r="F7630" s="15" t="s">
        <v>21</v>
      </c>
      <c r="G7630" s="15" t="s">
        <v>9774</v>
      </c>
      <c r="H7630" s="15" t="str">
        <f t="shared" si="468"/>
        <v>Post-calc.</v>
      </c>
      <c r="I7630" s="27">
        <v>40118</v>
      </c>
    </row>
    <row r="7631" spans="1:9" x14ac:dyDescent="0.2">
      <c r="A7631" s="15" t="s">
        <v>11265</v>
      </c>
      <c r="B7631" s="15" t="str">
        <f t="shared" si="467"/>
        <v>4P669</v>
      </c>
      <c r="C7631" s="18">
        <v>0</v>
      </c>
      <c r="D7631" s="18">
        <v>0</v>
      </c>
      <c r="E7631" s="20">
        <v>40087</v>
      </c>
      <c r="F7631" s="15" t="s">
        <v>21</v>
      </c>
      <c r="G7631" s="15" t="s">
        <v>9774</v>
      </c>
      <c r="H7631" s="15" t="str">
        <f t="shared" si="468"/>
        <v>Post-calc.</v>
      </c>
      <c r="I7631" s="27">
        <v>40087</v>
      </c>
    </row>
    <row r="7632" spans="1:9" x14ac:dyDescent="0.2">
      <c r="A7632" s="15" t="s">
        <v>11264</v>
      </c>
      <c r="B7632" s="15" t="str">
        <f t="shared" si="467"/>
        <v>4P670</v>
      </c>
      <c r="C7632" s="18">
        <v>0</v>
      </c>
      <c r="D7632" s="18">
        <v>0</v>
      </c>
      <c r="E7632" s="20">
        <v>40695</v>
      </c>
      <c r="F7632" s="15" t="s">
        <v>21</v>
      </c>
      <c r="G7632" s="15" t="s">
        <v>9774</v>
      </c>
      <c r="H7632" s="15" t="str">
        <f t="shared" si="468"/>
        <v>Post-calc.</v>
      </c>
      <c r="I7632" s="27">
        <v>40695</v>
      </c>
    </row>
    <row r="7633" spans="1:9" x14ac:dyDescent="0.2">
      <c r="A7633" s="15" t="s">
        <v>11263</v>
      </c>
      <c r="B7633" s="15" t="str">
        <f t="shared" si="467"/>
        <v>4P671</v>
      </c>
      <c r="C7633" s="18">
        <v>0</v>
      </c>
      <c r="D7633" s="18">
        <v>0</v>
      </c>
      <c r="E7633" s="20">
        <v>40057</v>
      </c>
      <c r="F7633" s="15" t="s">
        <v>21</v>
      </c>
      <c r="G7633" s="15" t="s">
        <v>9774</v>
      </c>
      <c r="H7633" s="15" t="str">
        <f t="shared" si="468"/>
        <v>Post-calc.</v>
      </c>
      <c r="I7633" s="27">
        <v>40057</v>
      </c>
    </row>
    <row r="7634" spans="1:9" x14ac:dyDescent="0.2">
      <c r="A7634" s="15" t="s">
        <v>11262</v>
      </c>
      <c r="B7634" s="15" t="str">
        <f t="shared" si="467"/>
        <v>4P672</v>
      </c>
      <c r="C7634" s="18">
        <v>0</v>
      </c>
      <c r="D7634" s="18">
        <v>0</v>
      </c>
      <c r="E7634" s="20">
        <v>40087</v>
      </c>
      <c r="F7634" s="15" t="s">
        <v>21</v>
      </c>
      <c r="G7634" s="15" t="s">
        <v>9774</v>
      </c>
      <c r="H7634" s="15" t="str">
        <f t="shared" si="468"/>
        <v>Post-calc.</v>
      </c>
      <c r="I7634" s="27">
        <v>40087</v>
      </c>
    </row>
    <row r="7635" spans="1:9" x14ac:dyDescent="0.2">
      <c r="A7635" s="15" t="s">
        <v>11261</v>
      </c>
      <c r="B7635" s="15" t="str">
        <f t="shared" si="467"/>
        <v>4P673</v>
      </c>
      <c r="C7635" s="18">
        <v>0</v>
      </c>
      <c r="D7635" s="18">
        <v>0</v>
      </c>
      <c r="E7635" s="20">
        <v>40118</v>
      </c>
      <c r="F7635" s="15" t="s">
        <v>21</v>
      </c>
      <c r="G7635" s="15" t="s">
        <v>9774</v>
      </c>
      <c r="H7635" s="15" t="str">
        <f t="shared" si="468"/>
        <v>Post-calc.</v>
      </c>
      <c r="I7635" s="27">
        <v>40118</v>
      </c>
    </row>
    <row r="7636" spans="1:9" x14ac:dyDescent="0.2">
      <c r="A7636" s="15" t="s">
        <v>11260</v>
      </c>
      <c r="B7636" s="15" t="str">
        <f t="shared" si="467"/>
        <v>4P674</v>
      </c>
      <c r="C7636" s="18">
        <v>0</v>
      </c>
      <c r="D7636" s="18">
        <v>0</v>
      </c>
      <c r="E7636" s="20">
        <v>40148</v>
      </c>
      <c r="F7636" s="15" t="s">
        <v>21</v>
      </c>
      <c r="G7636" s="15" t="s">
        <v>9774</v>
      </c>
      <c r="H7636" s="15" t="str">
        <f t="shared" si="468"/>
        <v>Post-calc.</v>
      </c>
      <c r="I7636" s="27">
        <v>40148</v>
      </c>
    </row>
    <row r="7637" spans="1:9" x14ac:dyDescent="0.2">
      <c r="A7637" s="15" t="s">
        <v>11259</v>
      </c>
      <c r="B7637" s="15" t="str">
        <f t="shared" si="467"/>
        <v>4P675</v>
      </c>
      <c r="C7637" s="18">
        <v>0</v>
      </c>
      <c r="D7637" s="18">
        <v>0</v>
      </c>
      <c r="E7637" s="20">
        <v>40087</v>
      </c>
      <c r="F7637" s="15" t="s">
        <v>21</v>
      </c>
      <c r="G7637" s="15" t="s">
        <v>9774</v>
      </c>
      <c r="H7637" s="15" t="str">
        <f t="shared" si="468"/>
        <v>Post-calc.</v>
      </c>
      <c r="I7637" s="27">
        <v>40087</v>
      </c>
    </row>
    <row r="7638" spans="1:9" x14ac:dyDescent="0.2">
      <c r="A7638" s="15" t="s">
        <v>11258</v>
      </c>
      <c r="B7638" s="15" t="str">
        <f t="shared" si="467"/>
        <v>4P676</v>
      </c>
      <c r="C7638" s="18">
        <v>0</v>
      </c>
      <c r="D7638" s="18">
        <v>0</v>
      </c>
      <c r="E7638" s="20">
        <v>40087</v>
      </c>
      <c r="F7638" s="15" t="s">
        <v>21</v>
      </c>
      <c r="G7638" s="15" t="s">
        <v>9774</v>
      </c>
      <c r="H7638" s="15" t="str">
        <f t="shared" si="468"/>
        <v>Post-calc.</v>
      </c>
      <c r="I7638" s="27">
        <v>40087</v>
      </c>
    </row>
    <row r="7639" spans="1:9" x14ac:dyDescent="0.2">
      <c r="A7639" s="15" t="s">
        <v>11257</v>
      </c>
      <c r="B7639" s="15" t="str">
        <f t="shared" si="467"/>
        <v>4P677</v>
      </c>
      <c r="C7639" s="18">
        <v>0</v>
      </c>
      <c r="D7639" s="18">
        <v>0</v>
      </c>
      <c r="E7639" s="20">
        <v>40360</v>
      </c>
      <c r="F7639" s="15" t="s">
        <v>21</v>
      </c>
      <c r="G7639" s="15" t="s">
        <v>9774</v>
      </c>
      <c r="H7639" s="15" t="str">
        <f t="shared" si="468"/>
        <v>Post-calc.</v>
      </c>
      <c r="I7639" s="27">
        <v>40360</v>
      </c>
    </row>
    <row r="7640" spans="1:9" x14ac:dyDescent="0.2">
      <c r="A7640" s="15" t="s">
        <v>11256</v>
      </c>
      <c r="B7640" s="15" t="str">
        <f t="shared" si="467"/>
        <v>4P678</v>
      </c>
      <c r="C7640" s="18">
        <v>0</v>
      </c>
      <c r="D7640" s="18">
        <v>0</v>
      </c>
      <c r="E7640" s="20">
        <v>40179</v>
      </c>
      <c r="F7640" s="15" t="s">
        <v>21</v>
      </c>
      <c r="G7640" s="15" t="s">
        <v>9774</v>
      </c>
      <c r="H7640" s="15" t="str">
        <f t="shared" si="468"/>
        <v>Post-calc.</v>
      </c>
      <c r="I7640" s="27">
        <v>40179</v>
      </c>
    </row>
    <row r="7641" spans="1:9" x14ac:dyDescent="0.2">
      <c r="A7641" s="15" t="s">
        <v>11255</v>
      </c>
      <c r="B7641" s="15" t="str">
        <f t="shared" si="467"/>
        <v>4P679</v>
      </c>
      <c r="C7641" s="18">
        <v>0</v>
      </c>
      <c r="D7641" s="18">
        <v>0</v>
      </c>
      <c r="E7641" s="20">
        <v>40179</v>
      </c>
      <c r="F7641" s="15" t="s">
        <v>21</v>
      </c>
      <c r="G7641" s="15" t="s">
        <v>9774</v>
      </c>
      <c r="H7641" s="15" t="str">
        <f t="shared" si="468"/>
        <v>Post-calc.</v>
      </c>
      <c r="I7641" s="27">
        <v>40179</v>
      </c>
    </row>
    <row r="7642" spans="1:9" x14ac:dyDescent="0.2">
      <c r="A7642" s="15" t="s">
        <v>11254</v>
      </c>
      <c r="B7642" s="15" t="str">
        <f t="shared" si="467"/>
        <v>4P680</v>
      </c>
      <c r="C7642" s="18">
        <v>0</v>
      </c>
      <c r="D7642" s="18">
        <v>0</v>
      </c>
      <c r="E7642" s="20">
        <v>40238</v>
      </c>
      <c r="F7642" s="15" t="s">
        <v>21</v>
      </c>
      <c r="G7642" s="15" t="s">
        <v>9774</v>
      </c>
      <c r="H7642" s="15" t="str">
        <f t="shared" si="468"/>
        <v>Post-calc.</v>
      </c>
      <c r="I7642" s="27">
        <v>40238</v>
      </c>
    </row>
    <row r="7643" spans="1:9" x14ac:dyDescent="0.2">
      <c r="A7643" s="15" t="s">
        <v>11253</v>
      </c>
      <c r="B7643" s="15" t="str">
        <f t="shared" si="467"/>
        <v>4P681</v>
      </c>
      <c r="C7643" s="18">
        <v>0</v>
      </c>
      <c r="D7643" s="18">
        <v>0</v>
      </c>
      <c r="E7643" s="20">
        <v>40330</v>
      </c>
      <c r="F7643" s="15" t="s">
        <v>21</v>
      </c>
      <c r="G7643" s="15" t="s">
        <v>9774</v>
      </c>
      <c r="H7643" s="15" t="str">
        <f t="shared" si="468"/>
        <v>Post-calc.</v>
      </c>
      <c r="I7643" s="27">
        <v>40330</v>
      </c>
    </row>
    <row r="7644" spans="1:9" x14ac:dyDescent="0.2">
      <c r="A7644" s="15" t="s">
        <v>11252</v>
      </c>
      <c r="B7644" s="15" t="str">
        <f t="shared" si="467"/>
        <v>4P682</v>
      </c>
      <c r="C7644" s="18">
        <v>0</v>
      </c>
      <c r="D7644" s="18">
        <v>0</v>
      </c>
      <c r="E7644" s="20">
        <v>40148</v>
      </c>
      <c r="F7644" s="15" t="s">
        <v>21</v>
      </c>
      <c r="G7644" s="15" t="s">
        <v>9774</v>
      </c>
      <c r="H7644" s="15" t="str">
        <f t="shared" si="468"/>
        <v>Post-calc.</v>
      </c>
      <c r="I7644" s="27">
        <v>40148</v>
      </c>
    </row>
    <row r="7645" spans="1:9" x14ac:dyDescent="0.2">
      <c r="A7645" s="15" t="s">
        <v>11251</v>
      </c>
      <c r="B7645" s="15" t="str">
        <f t="shared" si="467"/>
        <v>4P683</v>
      </c>
      <c r="C7645" s="18">
        <v>0</v>
      </c>
      <c r="D7645" s="18">
        <v>0</v>
      </c>
      <c r="E7645" s="20">
        <v>40148</v>
      </c>
      <c r="F7645" s="15" t="s">
        <v>21</v>
      </c>
      <c r="G7645" s="15" t="s">
        <v>9774</v>
      </c>
      <c r="H7645" s="15" t="str">
        <f t="shared" si="468"/>
        <v>Post-calc.</v>
      </c>
      <c r="I7645" s="27">
        <v>40148</v>
      </c>
    </row>
    <row r="7646" spans="1:9" x14ac:dyDescent="0.2">
      <c r="A7646" s="15" t="s">
        <v>11250</v>
      </c>
      <c r="B7646" s="15" t="str">
        <f t="shared" si="467"/>
        <v>4P684</v>
      </c>
      <c r="C7646" s="18">
        <v>0</v>
      </c>
      <c r="D7646" s="18">
        <v>0</v>
      </c>
      <c r="E7646" s="20">
        <v>40148</v>
      </c>
      <c r="F7646" s="15" t="s">
        <v>21</v>
      </c>
      <c r="G7646" s="15" t="s">
        <v>9774</v>
      </c>
      <c r="H7646" s="15" t="str">
        <f t="shared" si="468"/>
        <v>Post-calc.</v>
      </c>
      <c r="I7646" s="27">
        <v>40148</v>
      </c>
    </row>
    <row r="7647" spans="1:9" x14ac:dyDescent="0.2">
      <c r="A7647" s="15" t="s">
        <v>11249</v>
      </c>
      <c r="B7647" s="15" t="str">
        <f t="shared" si="467"/>
        <v>4P685</v>
      </c>
      <c r="C7647" s="18">
        <v>0</v>
      </c>
      <c r="D7647" s="18">
        <v>0</v>
      </c>
      <c r="E7647" s="20">
        <v>40148</v>
      </c>
      <c r="F7647" s="15" t="s">
        <v>21</v>
      </c>
      <c r="G7647" s="15" t="s">
        <v>9774</v>
      </c>
      <c r="H7647" s="15" t="str">
        <f t="shared" si="468"/>
        <v>Post-calc.</v>
      </c>
      <c r="I7647" s="27">
        <v>40148</v>
      </c>
    </row>
    <row r="7648" spans="1:9" x14ac:dyDescent="0.2">
      <c r="A7648" s="15" t="s">
        <v>11248</v>
      </c>
      <c r="B7648" s="15" t="str">
        <f t="shared" si="467"/>
        <v>4P687</v>
      </c>
      <c r="C7648" s="18">
        <v>0</v>
      </c>
      <c r="D7648" s="18">
        <v>0</v>
      </c>
      <c r="E7648" s="20">
        <v>40148</v>
      </c>
      <c r="F7648" s="15" t="s">
        <v>21</v>
      </c>
      <c r="G7648" s="15" t="s">
        <v>9774</v>
      </c>
      <c r="H7648" s="15" t="str">
        <f t="shared" si="468"/>
        <v>Post-calc.</v>
      </c>
      <c r="I7648" s="27">
        <v>40148</v>
      </c>
    </row>
    <row r="7649" spans="1:9" x14ac:dyDescent="0.2">
      <c r="A7649" s="15" t="s">
        <v>11247</v>
      </c>
      <c r="B7649" s="15" t="str">
        <f t="shared" si="467"/>
        <v>4P688</v>
      </c>
      <c r="C7649" s="18">
        <v>0</v>
      </c>
      <c r="D7649" s="18">
        <v>0</v>
      </c>
      <c r="E7649" s="20">
        <v>40238</v>
      </c>
      <c r="F7649" s="15" t="s">
        <v>21</v>
      </c>
      <c r="G7649" s="15" t="s">
        <v>9774</v>
      </c>
      <c r="H7649" s="15" t="str">
        <f t="shared" si="468"/>
        <v>Post-calc.</v>
      </c>
      <c r="I7649" s="27">
        <v>40238</v>
      </c>
    </row>
    <row r="7650" spans="1:9" x14ac:dyDescent="0.2">
      <c r="A7650" s="15" t="s">
        <v>11246</v>
      </c>
      <c r="B7650" s="15" t="str">
        <f t="shared" si="467"/>
        <v>4P689</v>
      </c>
      <c r="C7650" s="18">
        <v>0</v>
      </c>
      <c r="D7650" s="18">
        <v>0</v>
      </c>
      <c r="E7650" s="20">
        <v>40210</v>
      </c>
      <c r="F7650" s="15" t="s">
        <v>21</v>
      </c>
      <c r="G7650" s="15" t="s">
        <v>9774</v>
      </c>
      <c r="H7650" s="15" t="str">
        <f t="shared" si="468"/>
        <v>Post-calc.</v>
      </c>
      <c r="I7650" s="27">
        <v>40210</v>
      </c>
    </row>
    <row r="7651" spans="1:9" x14ac:dyDescent="0.2">
      <c r="A7651" s="15" t="s">
        <v>11245</v>
      </c>
      <c r="B7651" s="15" t="str">
        <f t="shared" si="467"/>
        <v>4P690</v>
      </c>
      <c r="C7651" s="18">
        <v>0</v>
      </c>
      <c r="D7651" s="18">
        <v>0</v>
      </c>
      <c r="E7651" s="20">
        <v>40118</v>
      </c>
      <c r="F7651" s="15" t="s">
        <v>21</v>
      </c>
      <c r="G7651" s="15" t="s">
        <v>9774</v>
      </c>
      <c r="H7651" s="15" t="str">
        <f t="shared" si="468"/>
        <v>Post-calc.</v>
      </c>
      <c r="I7651" s="27">
        <v>40118</v>
      </c>
    </row>
    <row r="7652" spans="1:9" x14ac:dyDescent="0.2">
      <c r="A7652" s="15" t="s">
        <v>11244</v>
      </c>
      <c r="B7652" s="15" t="str">
        <f t="shared" si="467"/>
        <v>4P691</v>
      </c>
      <c r="C7652" s="18">
        <v>0</v>
      </c>
      <c r="D7652" s="18">
        <v>0</v>
      </c>
      <c r="E7652" s="20">
        <v>40179</v>
      </c>
      <c r="F7652" s="15" t="s">
        <v>21</v>
      </c>
      <c r="G7652" s="15" t="s">
        <v>9774</v>
      </c>
      <c r="H7652" s="15" t="str">
        <f t="shared" si="468"/>
        <v>Post-calc.</v>
      </c>
      <c r="I7652" s="27">
        <v>40179</v>
      </c>
    </row>
    <row r="7653" spans="1:9" x14ac:dyDescent="0.2">
      <c r="A7653" s="15" t="s">
        <v>11243</v>
      </c>
      <c r="B7653" s="15" t="str">
        <f t="shared" si="467"/>
        <v>4P692</v>
      </c>
      <c r="C7653" s="18">
        <v>0</v>
      </c>
      <c r="D7653" s="18">
        <v>0</v>
      </c>
      <c r="E7653" s="20">
        <v>40118</v>
      </c>
      <c r="F7653" s="15" t="s">
        <v>21</v>
      </c>
      <c r="G7653" s="15" t="s">
        <v>9774</v>
      </c>
      <c r="H7653" s="15" t="str">
        <f t="shared" si="468"/>
        <v>Post-calc.</v>
      </c>
      <c r="I7653" s="27">
        <v>40118</v>
      </c>
    </row>
    <row r="7654" spans="1:9" x14ac:dyDescent="0.2">
      <c r="A7654" s="15" t="s">
        <v>11242</v>
      </c>
      <c r="B7654" s="15" t="str">
        <f t="shared" si="467"/>
        <v>4P693</v>
      </c>
      <c r="C7654" s="18">
        <v>0</v>
      </c>
      <c r="D7654" s="18">
        <v>0</v>
      </c>
      <c r="E7654" s="20">
        <v>40513</v>
      </c>
      <c r="F7654" s="15" t="s">
        <v>21</v>
      </c>
      <c r="G7654" s="15" t="s">
        <v>9774</v>
      </c>
      <c r="H7654" s="15" t="str">
        <f t="shared" si="468"/>
        <v>Post-calc.</v>
      </c>
      <c r="I7654" s="27">
        <v>40513</v>
      </c>
    </row>
    <row r="7655" spans="1:9" x14ac:dyDescent="0.2">
      <c r="A7655" s="15" t="s">
        <v>11241</v>
      </c>
      <c r="B7655" s="15" t="str">
        <f t="shared" si="467"/>
        <v>4P694</v>
      </c>
      <c r="C7655" s="18">
        <v>0</v>
      </c>
      <c r="D7655" s="18">
        <v>0</v>
      </c>
      <c r="E7655" s="20">
        <v>40118</v>
      </c>
      <c r="F7655" s="15" t="s">
        <v>21</v>
      </c>
      <c r="G7655" s="15" t="s">
        <v>9774</v>
      </c>
      <c r="H7655" s="15" t="str">
        <f t="shared" si="468"/>
        <v>Post-calc.</v>
      </c>
      <c r="I7655" s="27">
        <v>40118</v>
      </c>
    </row>
    <row r="7656" spans="1:9" x14ac:dyDescent="0.2">
      <c r="A7656" s="15" t="s">
        <v>11240</v>
      </c>
      <c r="B7656" s="15" t="str">
        <f t="shared" si="467"/>
        <v>4P695</v>
      </c>
      <c r="C7656" s="18">
        <v>0</v>
      </c>
      <c r="D7656" s="18">
        <v>0</v>
      </c>
      <c r="E7656" s="20">
        <v>40238</v>
      </c>
      <c r="F7656" s="15" t="s">
        <v>21</v>
      </c>
      <c r="G7656" s="15" t="s">
        <v>9774</v>
      </c>
      <c r="H7656" s="15" t="str">
        <f t="shared" si="468"/>
        <v>Post-calc.</v>
      </c>
      <c r="I7656" s="27">
        <v>40238</v>
      </c>
    </row>
    <row r="7657" spans="1:9" x14ac:dyDescent="0.2">
      <c r="A7657" s="15" t="s">
        <v>11239</v>
      </c>
      <c r="B7657" s="15" t="str">
        <f t="shared" si="467"/>
        <v>4P696</v>
      </c>
      <c r="C7657" s="18">
        <v>0</v>
      </c>
      <c r="D7657" s="18">
        <v>0</v>
      </c>
      <c r="E7657" s="20">
        <v>40634</v>
      </c>
      <c r="F7657" s="15" t="s">
        <v>21</v>
      </c>
      <c r="G7657" s="15" t="s">
        <v>9774</v>
      </c>
      <c r="H7657" s="15" t="str">
        <f t="shared" si="468"/>
        <v>Post-calc.</v>
      </c>
      <c r="I7657" s="27">
        <v>40634</v>
      </c>
    </row>
    <row r="7658" spans="1:9" x14ac:dyDescent="0.2">
      <c r="A7658" s="15" t="s">
        <v>11238</v>
      </c>
      <c r="B7658" s="15" t="str">
        <f t="shared" si="467"/>
        <v>4P697</v>
      </c>
      <c r="C7658" s="18">
        <v>0</v>
      </c>
      <c r="D7658" s="18">
        <v>0</v>
      </c>
      <c r="E7658" s="20">
        <v>40148</v>
      </c>
      <c r="F7658" s="15" t="s">
        <v>21</v>
      </c>
      <c r="G7658" s="15" t="s">
        <v>9774</v>
      </c>
      <c r="H7658" s="15" t="str">
        <f t="shared" si="468"/>
        <v>Post-calc.</v>
      </c>
      <c r="I7658" s="27">
        <v>40148</v>
      </c>
    </row>
    <row r="7659" spans="1:9" x14ac:dyDescent="0.2">
      <c r="A7659" s="15" t="s">
        <v>11237</v>
      </c>
      <c r="B7659" s="15" t="str">
        <f t="shared" si="467"/>
        <v>4P698</v>
      </c>
      <c r="C7659" s="18">
        <v>0</v>
      </c>
      <c r="D7659" s="18">
        <v>0</v>
      </c>
      <c r="E7659" s="20">
        <v>40210</v>
      </c>
      <c r="F7659" s="15" t="s">
        <v>21</v>
      </c>
      <c r="G7659" s="15" t="s">
        <v>9774</v>
      </c>
      <c r="H7659" s="15" t="str">
        <f t="shared" si="468"/>
        <v>Post-calc.</v>
      </c>
      <c r="I7659" s="27">
        <v>40210</v>
      </c>
    </row>
    <row r="7660" spans="1:9" x14ac:dyDescent="0.2">
      <c r="A7660" s="15" t="s">
        <v>11236</v>
      </c>
      <c r="B7660" s="15" t="str">
        <f t="shared" si="467"/>
        <v>4P699</v>
      </c>
      <c r="C7660" s="18">
        <v>0</v>
      </c>
      <c r="D7660" s="18">
        <v>0</v>
      </c>
      <c r="E7660" s="20">
        <v>40391</v>
      </c>
      <c r="F7660" s="15" t="s">
        <v>21</v>
      </c>
      <c r="G7660" s="15" t="s">
        <v>9774</v>
      </c>
      <c r="H7660" s="15" t="str">
        <f t="shared" si="468"/>
        <v>Post-calc.</v>
      </c>
      <c r="I7660" s="27">
        <v>40391</v>
      </c>
    </row>
    <row r="7661" spans="1:9" x14ac:dyDescent="0.2">
      <c r="A7661" s="15" t="s">
        <v>11235</v>
      </c>
      <c r="B7661" s="15" t="str">
        <f t="shared" si="467"/>
        <v>4P700</v>
      </c>
      <c r="C7661" s="18">
        <v>0</v>
      </c>
      <c r="D7661" s="18">
        <v>0</v>
      </c>
      <c r="E7661" s="20">
        <v>40148</v>
      </c>
      <c r="F7661" s="15" t="s">
        <v>21</v>
      </c>
      <c r="G7661" s="15" t="s">
        <v>9774</v>
      </c>
      <c r="H7661" s="15" t="str">
        <f t="shared" si="468"/>
        <v>Post-calc.</v>
      </c>
      <c r="I7661" s="27">
        <v>40148</v>
      </c>
    </row>
    <row r="7662" spans="1:9" x14ac:dyDescent="0.2">
      <c r="A7662" s="15" t="s">
        <v>11234</v>
      </c>
      <c r="B7662" s="15" t="str">
        <f t="shared" si="467"/>
        <v>4P701</v>
      </c>
      <c r="C7662" s="18">
        <v>0</v>
      </c>
      <c r="D7662" s="18">
        <v>0</v>
      </c>
      <c r="E7662" s="20">
        <v>40148</v>
      </c>
      <c r="F7662" s="15" t="s">
        <v>21</v>
      </c>
      <c r="G7662" s="15" t="s">
        <v>9774</v>
      </c>
      <c r="H7662" s="15" t="str">
        <f t="shared" si="468"/>
        <v>Post-calc.</v>
      </c>
      <c r="I7662" s="27">
        <v>40148</v>
      </c>
    </row>
    <row r="7663" spans="1:9" x14ac:dyDescent="0.2">
      <c r="A7663" s="15" t="s">
        <v>11233</v>
      </c>
      <c r="B7663" s="15" t="str">
        <f t="shared" si="467"/>
        <v>4P702</v>
      </c>
      <c r="C7663" s="18">
        <v>0</v>
      </c>
      <c r="D7663" s="18">
        <v>0</v>
      </c>
      <c r="E7663" s="20">
        <v>40664</v>
      </c>
      <c r="F7663" s="15" t="s">
        <v>21</v>
      </c>
      <c r="G7663" s="15" t="s">
        <v>9774</v>
      </c>
      <c r="H7663" s="15" t="str">
        <f t="shared" si="468"/>
        <v>Post-calc.</v>
      </c>
      <c r="I7663" s="27">
        <v>40664</v>
      </c>
    </row>
    <row r="7664" spans="1:9" x14ac:dyDescent="0.2">
      <c r="A7664" s="15" t="s">
        <v>11232</v>
      </c>
      <c r="B7664" s="15" t="str">
        <f t="shared" si="467"/>
        <v>4P703</v>
      </c>
      <c r="C7664" s="18">
        <v>0</v>
      </c>
      <c r="D7664" s="18">
        <v>0</v>
      </c>
      <c r="E7664" s="20">
        <v>40513</v>
      </c>
      <c r="F7664" s="15" t="s">
        <v>21</v>
      </c>
      <c r="G7664" s="15" t="s">
        <v>9774</v>
      </c>
      <c r="H7664" s="15" t="str">
        <f t="shared" si="468"/>
        <v>Post-calc.</v>
      </c>
      <c r="I7664" s="27">
        <v>40513</v>
      </c>
    </row>
    <row r="7665" spans="1:9" x14ac:dyDescent="0.2">
      <c r="A7665" s="15" t="s">
        <v>11231</v>
      </c>
      <c r="B7665" s="15" t="str">
        <f t="shared" si="467"/>
        <v>4P704</v>
      </c>
      <c r="C7665" s="18">
        <v>0</v>
      </c>
      <c r="D7665" s="18">
        <v>0</v>
      </c>
      <c r="E7665" s="20">
        <v>40664</v>
      </c>
      <c r="F7665" s="15" t="s">
        <v>21</v>
      </c>
      <c r="G7665" s="15" t="s">
        <v>9774</v>
      </c>
      <c r="H7665" s="15" t="str">
        <f t="shared" si="468"/>
        <v>Post-calc.</v>
      </c>
      <c r="I7665" s="27">
        <v>40664</v>
      </c>
    </row>
    <row r="7666" spans="1:9" x14ac:dyDescent="0.2">
      <c r="A7666" s="15" t="s">
        <v>11230</v>
      </c>
      <c r="B7666" s="15" t="str">
        <f t="shared" si="467"/>
        <v>4P705</v>
      </c>
      <c r="C7666" s="18">
        <v>0</v>
      </c>
      <c r="D7666" s="18">
        <v>0</v>
      </c>
      <c r="E7666" s="20">
        <v>40210</v>
      </c>
      <c r="F7666" s="15" t="s">
        <v>21</v>
      </c>
      <c r="G7666" s="15" t="s">
        <v>9774</v>
      </c>
      <c r="H7666" s="15" t="str">
        <f t="shared" si="468"/>
        <v>Post-calc.</v>
      </c>
      <c r="I7666" s="27">
        <v>40210</v>
      </c>
    </row>
    <row r="7667" spans="1:9" x14ac:dyDescent="0.2">
      <c r="A7667" s="15" t="s">
        <v>11229</v>
      </c>
      <c r="B7667" s="15" t="str">
        <f t="shared" si="467"/>
        <v>4P706</v>
      </c>
      <c r="C7667" s="18">
        <v>0</v>
      </c>
      <c r="D7667" s="18">
        <v>0</v>
      </c>
      <c r="E7667" s="20">
        <v>40238</v>
      </c>
      <c r="F7667" s="15" t="s">
        <v>21</v>
      </c>
      <c r="G7667" s="15" t="s">
        <v>9774</v>
      </c>
      <c r="H7667" s="15" t="str">
        <f t="shared" si="468"/>
        <v>Post-calc.</v>
      </c>
      <c r="I7667" s="27">
        <v>40238</v>
      </c>
    </row>
    <row r="7668" spans="1:9" x14ac:dyDescent="0.2">
      <c r="A7668" s="15" t="s">
        <v>11228</v>
      </c>
      <c r="B7668" s="15" t="str">
        <f t="shared" si="467"/>
        <v>4P707</v>
      </c>
      <c r="C7668" s="18">
        <v>0</v>
      </c>
      <c r="D7668" s="18">
        <v>0</v>
      </c>
      <c r="E7668" s="20">
        <v>40118</v>
      </c>
      <c r="F7668" s="15" t="s">
        <v>21</v>
      </c>
      <c r="G7668" s="15" t="s">
        <v>9774</v>
      </c>
      <c r="H7668" s="15" t="str">
        <f t="shared" si="468"/>
        <v>Post-calc.</v>
      </c>
      <c r="I7668" s="27">
        <v>40118</v>
      </c>
    </row>
    <row r="7669" spans="1:9" x14ac:dyDescent="0.2">
      <c r="A7669" s="15" t="s">
        <v>11227</v>
      </c>
      <c r="B7669" s="15" t="str">
        <f t="shared" si="467"/>
        <v>4P708</v>
      </c>
      <c r="C7669" s="18">
        <v>0</v>
      </c>
      <c r="D7669" s="18">
        <v>0</v>
      </c>
      <c r="E7669" s="20">
        <v>40269</v>
      </c>
      <c r="F7669" s="15" t="s">
        <v>21</v>
      </c>
      <c r="G7669" s="15" t="s">
        <v>9774</v>
      </c>
      <c r="H7669" s="15" t="str">
        <f t="shared" si="468"/>
        <v>Post-calc.</v>
      </c>
      <c r="I7669" s="27">
        <v>40269</v>
      </c>
    </row>
    <row r="7670" spans="1:9" x14ac:dyDescent="0.2">
      <c r="A7670" s="15" t="s">
        <v>11226</v>
      </c>
      <c r="B7670" s="15" t="str">
        <f t="shared" si="467"/>
        <v>4P709</v>
      </c>
      <c r="C7670" s="18">
        <v>0</v>
      </c>
      <c r="D7670" s="18">
        <v>0</v>
      </c>
      <c r="E7670" s="20">
        <v>40391</v>
      </c>
      <c r="F7670" s="15" t="s">
        <v>21</v>
      </c>
      <c r="G7670" s="15" t="s">
        <v>9774</v>
      </c>
      <c r="H7670" s="15" t="str">
        <f t="shared" si="468"/>
        <v>Post-calc.</v>
      </c>
      <c r="I7670" s="27">
        <v>40391</v>
      </c>
    </row>
    <row r="7671" spans="1:9" x14ac:dyDescent="0.2">
      <c r="A7671" s="15" t="s">
        <v>11225</v>
      </c>
      <c r="B7671" s="15" t="str">
        <f t="shared" si="467"/>
        <v>4P710</v>
      </c>
      <c r="C7671" s="18">
        <v>0</v>
      </c>
      <c r="D7671" s="18">
        <v>0</v>
      </c>
      <c r="E7671" s="20">
        <v>40179</v>
      </c>
      <c r="F7671" s="15" t="s">
        <v>21</v>
      </c>
      <c r="G7671" s="15" t="s">
        <v>9774</v>
      </c>
      <c r="H7671" s="15" t="str">
        <f t="shared" si="468"/>
        <v>Post-calc.</v>
      </c>
      <c r="I7671" s="27">
        <v>40179</v>
      </c>
    </row>
    <row r="7672" spans="1:9" x14ac:dyDescent="0.2">
      <c r="A7672" s="15" t="s">
        <v>11224</v>
      </c>
      <c r="B7672" s="15" t="str">
        <f t="shared" si="467"/>
        <v>4P711</v>
      </c>
      <c r="C7672" s="18">
        <v>0</v>
      </c>
      <c r="D7672" s="18">
        <v>0</v>
      </c>
      <c r="E7672" s="20">
        <v>40148</v>
      </c>
      <c r="F7672" s="15" t="s">
        <v>21</v>
      </c>
      <c r="G7672" s="15" t="s">
        <v>9774</v>
      </c>
      <c r="H7672" s="15" t="str">
        <f t="shared" si="468"/>
        <v>Post-calc.</v>
      </c>
      <c r="I7672" s="27">
        <v>40148</v>
      </c>
    </row>
    <row r="7673" spans="1:9" x14ac:dyDescent="0.2">
      <c r="A7673" s="15" t="s">
        <v>11223</v>
      </c>
      <c r="B7673" s="15" t="str">
        <f t="shared" si="467"/>
        <v>4P712</v>
      </c>
      <c r="C7673" s="18">
        <v>0</v>
      </c>
      <c r="D7673" s="18">
        <v>0</v>
      </c>
      <c r="E7673" s="20">
        <v>40238</v>
      </c>
      <c r="F7673" s="15" t="s">
        <v>21</v>
      </c>
      <c r="G7673" s="15" t="s">
        <v>9774</v>
      </c>
      <c r="H7673" s="15" t="str">
        <f t="shared" si="468"/>
        <v>Post-calc.</v>
      </c>
      <c r="I7673" s="27">
        <v>40238</v>
      </c>
    </row>
    <row r="7674" spans="1:9" x14ac:dyDescent="0.2">
      <c r="A7674" s="15" t="s">
        <v>11222</v>
      </c>
      <c r="B7674" s="15" t="str">
        <f t="shared" si="467"/>
        <v>4P713</v>
      </c>
      <c r="C7674" s="18">
        <v>0</v>
      </c>
      <c r="D7674" s="18">
        <v>0</v>
      </c>
      <c r="E7674" s="20">
        <v>40179</v>
      </c>
      <c r="F7674" s="15" t="s">
        <v>21</v>
      </c>
      <c r="G7674" s="15" t="s">
        <v>9774</v>
      </c>
      <c r="H7674" s="15" t="str">
        <f t="shared" si="468"/>
        <v>Post-calc.</v>
      </c>
      <c r="I7674" s="27">
        <v>40179</v>
      </c>
    </row>
    <row r="7675" spans="1:9" x14ac:dyDescent="0.2">
      <c r="A7675" s="15" t="s">
        <v>11221</v>
      </c>
      <c r="B7675" s="15" t="str">
        <f t="shared" si="467"/>
        <v>4P714</v>
      </c>
      <c r="C7675" s="18">
        <v>0</v>
      </c>
      <c r="D7675" s="18">
        <v>0</v>
      </c>
      <c r="E7675" s="20">
        <v>40299</v>
      </c>
      <c r="F7675" s="15" t="s">
        <v>21</v>
      </c>
      <c r="G7675" s="15" t="s">
        <v>9774</v>
      </c>
      <c r="H7675" s="15" t="str">
        <f t="shared" si="468"/>
        <v>Post-calc.</v>
      </c>
      <c r="I7675" s="27">
        <v>40299</v>
      </c>
    </row>
    <row r="7676" spans="1:9" x14ac:dyDescent="0.2">
      <c r="A7676" s="15" t="s">
        <v>11220</v>
      </c>
      <c r="B7676" s="15" t="str">
        <f t="shared" si="467"/>
        <v>4P715</v>
      </c>
      <c r="C7676" s="18">
        <v>0</v>
      </c>
      <c r="D7676" s="18">
        <v>0</v>
      </c>
      <c r="E7676" s="20">
        <v>40238</v>
      </c>
      <c r="F7676" s="15" t="s">
        <v>21</v>
      </c>
      <c r="G7676" s="15" t="s">
        <v>9774</v>
      </c>
      <c r="H7676" s="15" t="str">
        <f t="shared" si="468"/>
        <v>Post-calc.</v>
      </c>
      <c r="I7676" s="27">
        <v>40238</v>
      </c>
    </row>
    <row r="7677" spans="1:9" x14ac:dyDescent="0.2">
      <c r="A7677" s="15" t="s">
        <v>11219</v>
      </c>
      <c r="B7677" s="15" t="str">
        <f t="shared" si="467"/>
        <v>4P716</v>
      </c>
      <c r="C7677" s="18">
        <v>0</v>
      </c>
      <c r="D7677" s="18">
        <v>0</v>
      </c>
      <c r="E7677" s="20">
        <v>40299</v>
      </c>
      <c r="F7677" s="15" t="s">
        <v>21</v>
      </c>
      <c r="G7677" s="15" t="s">
        <v>9774</v>
      </c>
      <c r="H7677" s="15" t="str">
        <f t="shared" si="468"/>
        <v>Post-calc.</v>
      </c>
      <c r="I7677" s="27">
        <v>40299</v>
      </c>
    </row>
    <row r="7678" spans="1:9" x14ac:dyDescent="0.2">
      <c r="A7678" s="15" t="s">
        <v>11218</v>
      </c>
      <c r="B7678" s="15" t="str">
        <f t="shared" si="467"/>
        <v>4P717</v>
      </c>
      <c r="C7678" s="18">
        <v>0</v>
      </c>
      <c r="D7678" s="18">
        <v>0</v>
      </c>
      <c r="E7678" s="20">
        <v>40238</v>
      </c>
      <c r="F7678" s="15" t="s">
        <v>21</v>
      </c>
      <c r="G7678" s="15" t="s">
        <v>9774</v>
      </c>
      <c r="H7678" s="15" t="str">
        <f t="shared" si="468"/>
        <v>Post-calc.</v>
      </c>
      <c r="I7678" s="27">
        <v>40238</v>
      </c>
    </row>
    <row r="7679" spans="1:9" x14ac:dyDescent="0.2">
      <c r="A7679" s="15" t="s">
        <v>11217</v>
      </c>
      <c r="B7679" s="15" t="str">
        <f t="shared" si="467"/>
        <v>4P718</v>
      </c>
      <c r="C7679" s="18">
        <v>0</v>
      </c>
      <c r="D7679" s="18">
        <v>0</v>
      </c>
      <c r="E7679" s="20">
        <v>40179</v>
      </c>
      <c r="F7679" s="15" t="s">
        <v>21</v>
      </c>
      <c r="G7679" s="15" t="s">
        <v>9774</v>
      </c>
      <c r="H7679" s="15" t="str">
        <f t="shared" si="468"/>
        <v>Post-calc.</v>
      </c>
      <c r="I7679" s="27">
        <v>40179</v>
      </c>
    </row>
    <row r="7680" spans="1:9" x14ac:dyDescent="0.2">
      <c r="A7680" s="15" t="s">
        <v>11216</v>
      </c>
      <c r="B7680" s="15" t="str">
        <f t="shared" si="467"/>
        <v>4P719</v>
      </c>
      <c r="C7680" s="18">
        <v>0</v>
      </c>
      <c r="D7680" s="18">
        <v>0</v>
      </c>
      <c r="E7680" s="20">
        <v>40210</v>
      </c>
      <c r="F7680" s="15" t="s">
        <v>21</v>
      </c>
      <c r="G7680" s="15" t="s">
        <v>9774</v>
      </c>
      <c r="H7680" s="15" t="str">
        <f t="shared" si="468"/>
        <v>Post-calc.</v>
      </c>
      <c r="I7680" s="27">
        <v>40210</v>
      </c>
    </row>
    <row r="7681" spans="1:9" x14ac:dyDescent="0.2">
      <c r="A7681" s="15" t="s">
        <v>11215</v>
      </c>
      <c r="B7681" s="15" t="str">
        <f t="shared" si="467"/>
        <v>4P720</v>
      </c>
      <c r="C7681" s="18">
        <v>0</v>
      </c>
      <c r="D7681" s="18">
        <v>0</v>
      </c>
      <c r="E7681" s="20">
        <v>40238</v>
      </c>
      <c r="F7681" s="15" t="s">
        <v>21</v>
      </c>
      <c r="G7681" s="15" t="s">
        <v>9774</v>
      </c>
      <c r="H7681" s="15" t="str">
        <f t="shared" si="468"/>
        <v>Post-calc.</v>
      </c>
      <c r="I7681" s="27">
        <v>40238</v>
      </c>
    </row>
    <row r="7682" spans="1:9" x14ac:dyDescent="0.2">
      <c r="A7682" s="15" t="s">
        <v>11214</v>
      </c>
      <c r="B7682" s="15" t="str">
        <f t="shared" si="467"/>
        <v>4P721</v>
      </c>
      <c r="C7682" s="18">
        <v>0</v>
      </c>
      <c r="D7682" s="18">
        <v>0</v>
      </c>
      <c r="E7682" s="20">
        <v>40179</v>
      </c>
      <c r="F7682" s="15" t="s">
        <v>21</v>
      </c>
      <c r="G7682" s="15" t="s">
        <v>9774</v>
      </c>
      <c r="H7682" s="15" t="str">
        <f t="shared" si="468"/>
        <v>Post-calc.</v>
      </c>
      <c r="I7682" s="27">
        <v>40179</v>
      </c>
    </row>
    <row r="7683" spans="1:9" x14ac:dyDescent="0.2">
      <c r="A7683" s="15" t="s">
        <v>11213</v>
      </c>
      <c r="B7683" s="15" t="str">
        <f t="shared" si="467"/>
        <v>4P722</v>
      </c>
      <c r="C7683" s="18">
        <v>0</v>
      </c>
      <c r="D7683" s="18">
        <v>0</v>
      </c>
      <c r="E7683" s="20">
        <v>40238</v>
      </c>
      <c r="F7683" s="15" t="s">
        <v>21</v>
      </c>
      <c r="G7683" s="15" t="s">
        <v>9774</v>
      </c>
      <c r="H7683" s="15" t="str">
        <f t="shared" si="468"/>
        <v>Post-calc.</v>
      </c>
      <c r="I7683" s="27">
        <v>40238</v>
      </c>
    </row>
    <row r="7684" spans="1:9" x14ac:dyDescent="0.2">
      <c r="A7684" s="15" t="s">
        <v>11212</v>
      </c>
      <c r="B7684" s="15" t="str">
        <f t="shared" si="467"/>
        <v>4P723</v>
      </c>
      <c r="C7684" s="18">
        <v>0</v>
      </c>
      <c r="D7684" s="18">
        <v>0</v>
      </c>
      <c r="E7684" s="20">
        <v>40210</v>
      </c>
      <c r="F7684" s="15" t="s">
        <v>21</v>
      </c>
      <c r="G7684" s="15" t="s">
        <v>9774</v>
      </c>
      <c r="H7684" s="15" t="str">
        <f t="shared" si="468"/>
        <v>Post-calc.</v>
      </c>
      <c r="I7684" s="27">
        <v>40210</v>
      </c>
    </row>
    <row r="7685" spans="1:9" x14ac:dyDescent="0.2">
      <c r="A7685" s="15" t="s">
        <v>11211</v>
      </c>
      <c r="B7685" s="15" t="str">
        <f t="shared" si="467"/>
        <v>4P724</v>
      </c>
      <c r="C7685" s="18">
        <v>0</v>
      </c>
      <c r="D7685" s="18">
        <v>0</v>
      </c>
      <c r="E7685" s="20">
        <v>40179</v>
      </c>
      <c r="F7685" s="15" t="s">
        <v>21</v>
      </c>
      <c r="G7685" s="15" t="s">
        <v>9774</v>
      </c>
      <c r="H7685" s="15" t="str">
        <f t="shared" si="468"/>
        <v>Post-calc.</v>
      </c>
      <c r="I7685" s="27">
        <v>40179</v>
      </c>
    </row>
    <row r="7686" spans="1:9" x14ac:dyDescent="0.2">
      <c r="A7686" s="15" t="s">
        <v>11210</v>
      </c>
      <c r="B7686" s="15" t="str">
        <f t="shared" ref="B7686:B7749" si="469">LEFT(A7686,5)</f>
        <v>4P725</v>
      </c>
      <c r="C7686" s="18">
        <v>0</v>
      </c>
      <c r="D7686" s="18">
        <v>0</v>
      </c>
      <c r="E7686" s="20">
        <v>40210</v>
      </c>
      <c r="F7686" s="15" t="s">
        <v>21</v>
      </c>
      <c r="G7686" s="15" t="s">
        <v>9774</v>
      </c>
      <c r="H7686" s="15" t="str">
        <f t="shared" ref="H7686:H7749" si="470">+IF(E7686&gt;1,"Post-calc.","Pre-calc.")</f>
        <v>Post-calc.</v>
      </c>
      <c r="I7686" s="27">
        <v>40210</v>
      </c>
    </row>
    <row r="7687" spans="1:9" x14ac:dyDescent="0.2">
      <c r="A7687" s="15" t="s">
        <v>11209</v>
      </c>
      <c r="B7687" s="15" t="str">
        <f t="shared" si="469"/>
        <v>4P726</v>
      </c>
      <c r="C7687" s="18">
        <v>0</v>
      </c>
      <c r="D7687" s="18">
        <v>0</v>
      </c>
      <c r="E7687" s="20">
        <v>40210</v>
      </c>
      <c r="F7687" s="15" t="s">
        <v>21</v>
      </c>
      <c r="G7687" s="15" t="s">
        <v>9774</v>
      </c>
      <c r="H7687" s="15" t="str">
        <f t="shared" si="470"/>
        <v>Post-calc.</v>
      </c>
      <c r="I7687" s="27">
        <v>40210</v>
      </c>
    </row>
    <row r="7688" spans="1:9" x14ac:dyDescent="0.2">
      <c r="A7688" s="15" t="s">
        <v>11208</v>
      </c>
      <c r="B7688" s="15" t="str">
        <f t="shared" si="469"/>
        <v>4P727</v>
      </c>
      <c r="C7688" s="18">
        <v>0</v>
      </c>
      <c r="D7688" s="18">
        <v>0</v>
      </c>
      <c r="E7688" s="20">
        <v>40269</v>
      </c>
      <c r="F7688" s="15" t="s">
        <v>21</v>
      </c>
      <c r="G7688" s="15" t="s">
        <v>9774</v>
      </c>
      <c r="H7688" s="15" t="str">
        <f t="shared" si="470"/>
        <v>Post-calc.</v>
      </c>
      <c r="I7688" s="27">
        <v>40269</v>
      </c>
    </row>
    <row r="7689" spans="1:9" x14ac:dyDescent="0.2">
      <c r="A7689" s="15" t="s">
        <v>11207</v>
      </c>
      <c r="B7689" s="15" t="str">
        <f t="shared" si="469"/>
        <v>4P728</v>
      </c>
      <c r="C7689" s="18">
        <v>0</v>
      </c>
      <c r="D7689" s="18">
        <v>0</v>
      </c>
      <c r="E7689" s="20">
        <v>40179</v>
      </c>
      <c r="F7689" s="15" t="s">
        <v>21</v>
      </c>
      <c r="G7689" s="15" t="s">
        <v>9774</v>
      </c>
      <c r="H7689" s="15" t="str">
        <f t="shared" si="470"/>
        <v>Post-calc.</v>
      </c>
      <c r="I7689" s="27">
        <v>40179</v>
      </c>
    </row>
    <row r="7690" spans="1:9" x14ac:dyDescent="0.2">
      <c r="A7690" s="15" t="s">
        <v>11206</v>
      </c>
      <c r="B7690" s="15" t="str">
        <f t="shared" si="469"/>
        <v>4P729</v>
      </c>
      <c r="C7690" s="18">
        <v>0</v>
      </c>
      <c r="D7690" s="18">
        <v>0</v>
      </c>
      <c r="E7690" s="20">
        <v>40179</v>
      </c>
      <c r="F7690" s="15" t="s">
        <v>21</v>
      </c>
      <c r="G7690" s="15" t="s">
        <v>9774</v>
      </c>
      <c r="H7690" s="15" t="str">
        <f t="shared" si="470"/>
        <v>Post-calc.</v>
      </c>
      <c r="I7690" s="27">
        <v>40179</v>
      </c>
    </row>
    <row r="7691" spans="1:9" x14ac:dyDescent="0.2">
      <c r="A7691" s="15" t="s">
        <v>11205</v>
      </c>
      <c r="B7691" s="15" t="str">
        <f t="shared" si="469"/>
        <v>4P730</v>
      </c>
      <c r="C7691" s="18">
        <v>0</v>
      </c>
      <c r="D7691" s="18">
        <v>0</v>
      </c>
      <c r="E7691" s="20">
        <v>40238</v>
      </c>
      <c r="F7691" s="15" t="s">
        <v>21</v>
      </c>
      <c r="G7691" s="15" t="s">
        <v>9774</v>
      </c>
      <c r="H7691" s="15" t="str">
        <f t="shared" si="470"/>
        <v>Post-calc.</v>
      </c>
      <c r="I7691" s="27">
        <v>40238</v>
      </c>
    </row>
    <row r="7692" spans="1:9" x14ac:dyDescent="0.2">
      <c r="A7692" s="15" t="s">
        <v>11204</v>
      </c>
      <c r="B7692" s="15" t="str">
        <f t="shared" si="469"/>
        <v>4P731</v>
      </c>
      <c r="C7692" s="18">
        <v>0</v>
      </c>
      <c r="D7692" s="18">
        <v>0</v>
      </c>
      <c r="E7692" s="20">
        <v>40238</v>
      </c>
      <c r="F7692" s="15" t="s">
        <v>21</v>
      </c>
      <c r="G7692" s="15" t="s">
        <v>9774</v>
      </c>
      <c r="H7692" s="15" t="str">
        <f t="shared" si="470"/>
        <v>Post-calc.</v>
      </c>
      <c r="I7692" s="27">
        <v>40238</v>
      </c>
    </row>
    <row r="7693" spans="1:9" x14ac:dyDescent="0.2">
      <c r="A7693" s="15" t="s">
        <v>11203</v>
      </c>
      <c r="B7693" s="15" t="str">
        <f t="shared" si="469"/>
        <v>4P732</v>
      </c>
      <c r="C7693" s="18">
        <v>0</v>
      </c>
      <c r="D7693" s="18">
        <v>0</v>
      </c>
      <c r="E7693" s="20">
        <v>40238</v>
      </c>
      <c r="F7693" s="15" t="s">
        <v>21</v>
      </c>
      <c r="G7693" s="15" t="s">
        <v>9774</v>
      </c>
      <c r="H7693" s="15" t="str">
        <f t="shared" si="470"/>
        <v>Post-calc.</v>
      </c>
      <c r="I7693" s="27">
        <v>40238</v>
      </c>
    </row>
    <row r="7694" spans="1:9" x14ac:dyDescent="0.2">
      <c r="A7694" s="15" t="s">
        <v>11202</v>
      </c>
      <c r="B7694" s="15" t="str">
        <f t="shared" si="469"/>
        <v>4P733</v>
      </c>
      <c r="C7694" s="18">
        <v>0</v>
      </c>
      <c r="D7694" s="18">
        <v>0</v>
      </c>
      <c r="E7694" s="20">
        <v>40513</v>
      </c>
      <c r="F7694" s="15" t="s">
        <v>21</v>
      </c>
      <c r="G7694" s="15" t="s">
        <v>9774</v>
      </c>
      <c r="H7694" s="15" t="str">
        <f t="shared" si="470"/>
        <v>Post-calc.</v>
      </c>
      <c r="I7694" s="27">
        <v>40513</v>
      </c>
    </row>
    <row r="7695" spans="1:9" x14ac:dyDescent="0.2">
      <c r="A7695" s="15" t="s">
        <v>11201</v>
      </c>
      <c r="B7695" s="15" t="str">
        <f t="shared" si="469"/>
        <v>4P734</v>
      </c>
      <c r="C7695" s="18">
        <v>0</v>
      </c>
      <c r="D7695" s="18">
        <v>0</v>
      </c>
      <c r="E7695" s="20">
        <v>40238</v>
      </c>
      <c r="F7695" s="15" t="s">
        <v>21</v>
      </c>
      <c r="G7695" s="15" t="s">
        <v>9774</v>
      </c>
      <c r="H7695" s="15" t="str">
        <f t="shared" si="470"/>
        <v>Post-calc.</v>
      </c>
      <c r="I7695" s="27">
        <v>40238</v>
      </c>
    </row>
    <row r="7696" spans="1:9" x14ac:dyDescent="0.2">
      <c r="A7696" s="15" t="s">
        <v>11200</v>
      </c>
      <c r="B7696" s="15" t="str">
        <f t="shared" si="469"/>
        <v>4P735</v>
      </c>
      <c r="C7696" s="18">
        <v>0</v>
      </c>
      <c r="D7696" s="18">
        <v>0</v>
      </c>
      <c r="E7696" s="20">
        <v>40238</v>
      </c>
      <c r="F7696" s="15" t="s">
        <v>21</v>
      </c>
      <c r="G7696" s="15" t="s">
        <v>9774</v>
      </c>
      <c r="H7696" s="15" t="str">
        <f t="shared" si="470"/>
        <v>Post-calc.</v>
      </c>
      <c r="I7696" s="27">
        <v>40238</v>
      </c>
    </row>
    <row r="7697" spans="1:9" x14ac:dyDescent="0.2">
      <c r="A7697" s="15" t="s">
        <v>11199</v>
      </c>
      <c r="B7697" s="15" t="str">
        <f t="shared" si="469"/>
        <v>4P736</v>
      </c>
      <c r="C7697" s="18">
        <v>0</v>
      </c>
      <c r="D7697" s="18">
        <v>0</v>
      </c>
      <c r="E7697" s="20">
        <v>40210</v>
      </c>
      <c r="F7697" s="15" t="s">
        <v>21</v>
      </c>
      <c r="G7697" s="15" t="s">
        <v>9774</v>
      </c>
      <c r="H7697" s="15" t="str">
        <f t="shared" si="470"/>
        <v>Post-calc.</v>
      </c>
      <c r="I7697" s="27">
        <v>40210</v>
      </c>
    </row>
    <row r="7698" spans="1:9" x14ac:dyDescent="0.2">
      <c r="A7698" s="15" t="s">
        <v>11198</v>
      </c>
      <c r="B7698" s="15" t="str">
        <f t="shared" si="469"/>
        <v>4P737</v>
      </c>
      <c r="C7698" s="18">
        <v>0</v>
      </c>
      <c r="D7698" s="18">
        <v>0</v>
      </c>
      <c r="E7698" s="20">
        <v>40391</v>
      </c>
      <c r="F7698" s="15" t="s">
        <v>21</v>
      </c>
      <c r="G7698" s="15" t="s">
        <v>9774</v>
      </c>
      <c r="H7698" s="15" t="str">
        <f t="shared" si="470"/>
        <v>Post-calc.</v>
      </c>
      <c r="I7698" s="27">
        <v>40391</v>
      </c>
    </row>
    <row r="7699" spans="1:9" x14ac:dyDescent="0.2">
      <c r="A7699" s="15" t="s">
        <v>11197</v>
      </c>
      <c r="B7699" s="15" t="str">
        <f t="shared" si="469"/>
        <v>4P738</v>
      </c>
      <c r="C7699" s="18">
        <v>0</v>
      </c>
      <c r="D7699" s="18">
        <v>0</v>
      </c>
      <c r="E7699" s="20">
        <v>40269</v>
      </c>
      <c r="F7699" s="15" t="s">
        <v>21</v>
      </c>
      <c r="G7699" s="15" t="s">
        <v>9774</v>
      </c>
      <c r="H7699" s="15" t="str">
        <f t="shared" si="470"/>
        <v>Post-calc.</v>
      </c>
      <c r="I7699" s="27">
        <v>40269</v>
      </c>
    </row>
    <row r="7700" spans="1:9" x14ac:dyDescent="0.2">
      <c r="A7700" s="15" t="s">
        <v>11196</v>
      </c>
      <c r="B7700" s="15" t="str">
        <f t="shared" si="469"/>
        <v>4P739</v>
      </c>
      <c r="C7700" s="18">
        <v>0</v>
      </c>
      <c r="D7700" s="18">
        <v>0</v>
      </c>
      <c r="E7700" s="20">
        <v>40238</v>
      </c>
      <c r="F7700" s="15" t="s">
        <v>21</v>
      </c>
      <c r="G7700" s="15" t="s">
        <v>9774</v>
      </c>
      <c r="H7700" s="15" t="str">
        <f t="shared" si="470"/>
        <v>Post-calc.</v>
      </c>
      <c r="I7700" s="27">
        <v>40238</v>
      </c>
    </row>
    <row r="7701" spans="1:9" x14ac:dyDescent="0.2">
      <c r="A7701" s="15" t="s">
        <v>11195</v>
      </c>
      <c r="B7701" s="15" t="str">
        <f t="shared" si="469"/>
        <v>4P740</v>
      </c>
      <c r="C7701" s="18">
        <v>0</v>
      </c>
      <c r="D7701" s="18">
        <v>0</v>
      </c>
      <c r="E7701" s="20">
        <v>40238</v>
      </c>
      <c r="F7701" s="15" t="s">
        <v>21</v>
      </c>
      <c r="G7701" s="15" t="s">
        <v>9774</v>
      </c>
      <c r="H7701" s="15" t="str">
        <f t="shared" si="470"/>
        <v>Post-calc.</v>
      </c>
      <c r="I7701" s="27">
        <v>40238</v>
      </c>
    </row>
    <row r="7702" spans="1:9" x14ac:dyDescent="0.2">
      <c r="A7702" s="15" t="s">
        <v>11194</v>
      </c>
      <c r="B7702" s="15" t="str">
        <f t="shared" si="469"/>
        <v>4P741</v>
      </c>
      <c r="C7702" s="18">
        <v>0</v>
      </c>
      <c r="D7702" s="18">
        <v>0</v>
      </c>
      <c r="E7702" s="20">
        <v>40269</v>
      </c>
      <c r="F7702" s="15" t="s">
        <v>21</v>
      </c>
      <c r="G7702" s="15" t="s">
        <v>9774</v>
      </c>
      <c r="H7702" s="15" t="str">
        <f t="shared" si="470"/>
        <v>Post-calc.</v>
      </c>
      <c r="I7702" s="27">
        <v>40269</v>
      </c>
    </row>
    <row r="7703" spans="1:9" x14ac:dyDescent="0.2">
      <c r="A7703" s="15" t="s">
        <v>11193</v>
      </c>
      <c r="B7703" s="15" t="str">
        <f t="shared" si="469"/>
        <v>4P742</v>
      </c>
      <c r="C7703" s="18">
        <v>0</v>
      </c>
      <c r="D7703" s="18">
        <v>0</v>
      </c>
      <c r="E7703" s="20">
        <v>40238</v>
      </c>
      <c r="F7703" s="15" t="s">
        <v>21</v>
      </c>
      <c r="G7703" s="15" t="s">
        <v>9774</v>
      </c>
      <c r="H7703" s="15" t="str">
        <f t="shared" si="470"/>
        <v>Post-calc.</v>
      </c>
      <c r="I7703" s="27">
        <v>40238</v>
      </c>
    </row>
    <row r="7704" spans="1:9" x14ac:dyDescent="0.2">
      <c r="A7704" s="15" t="s">
        <v>11192</v>
      </c>
      <c r="B7704" s="15" t="str">
        <f t="shared" si="469"/>
        <v>4P743</v>
      </c>
      <c r="C7704" s="18">
        <v>0</v>
      </c>
      <c r="D7704" s="18">
        <v>0</v>
      </c>
      <c r="E7704" s="20">
        <v>40238</v>
      </c>
      <c r="F7704" s="15" t="s">
        <v>21</v>
      </c>
      <c r="G7704" s="15" t="s">
        <v>9774</v>
      </c>
      <c r="H7704" s="15" t="str">
        <f t="shared" si="470"/>
        <v>Post-calc.</v>
      </c>
      <c r="I7704" s="27">
        <v>40238</v>
      </c>
    </row>
    <row r="7705" spans="1:9" x14ac:dyDescent="0.2">
      <c r="A7705" s="15" t="s">
        <v>11191</v>
      </c>
      <c r="B7705" s="15" t="str">
        <f t="shared" si="469"/>
        <v>4P744</v>
      </c>
      <c r="C7705" s="18">
        <v>0</v>
      </c>
      <c r="D7705" s="18">
        <v>0</v>
      </c>
      <c r="E7705" s="20">
        <v>40238</v>
      </c>
      <c r="F7705" s="15" t="s">
        <v>21</v>
      </c>
      <c r="G7705" s="15" t="s">
        <v>9774</v>
      </c>
      <c r="H7705" s="15" t="str">
        <f t="shared" si="470"/>
        <v>Post-calc.</v>
      </c>
      <c r="I7705" s="27">
        <v>40238</v>
      </c>
    </row>
    <row r="7706" spans="1:9" x14ac:dyDescent="0.2">
      <c r="A7706" s="15" t="s">
        <v>11190</v>
      </c>
      <c r="B7706" s="15" t="str">
        <f t="shared" si="469"/>
        <v>4P745</v>
      </c>
      <c r="C7706" s="18">
        <v>0</v>
      </c>
      <c r="D7706" s="18">
        <v>0</v>
      </c>
      <c r="E7706" s="20">
        <v>40269</v>
      </c>
      <c r="F7706" s="15" t="s">
        <v>21</v>
      </c>
      <c r="G7706" s="15" t="s">
        <v>9774</v>
      </c>
      <c r="H7706" s="15" t="str">
        <f t="shared" si="470"/>
        <v>Post-calc.</v>
      </c>
      <c r="I7706" s="27">
        <v>40269</v>
      </c>
    </row>
    <row r="7707" spans="1:9" x14ac:dyDescent="0.2">
      <c r="A7707" s="15" t="s">
        <v>11189</v>
      </c>
      <c r="B7707" s="15" t="str">
        <f t="shared" si="469"/>
        <v>4P746</v>
      </c>
      <c r="C7707" s="18">
        <v>0</v>
      </c>
      <c r="D7707" s="18">
        <v>0</v>
      </c>
      <c r="E7707" s="20">
        <v>40452</v>
      </c>
      <c r="F7707" s="15" t="s">
        <v>21</v>
      </c>
      <c r="G7707" s="15" t="s">
        <v>9774</v>
      </c>
      <c r="H7707" s="15" t="str">
        <f t="shared" si="470"/>
        <v>Post-calc.</v>
      </c>
      <c r="I7707" s="27">
        <v>40452</v>
      </c>
    </row>
    <row r="7708" spans="1:9" x14ac:dyDescent="0.2">
      <c r="A7708" s="15" t="s">
        <v>11188</v>
      </c>
      <c r="B7708" s="15" t="str">
        <f t="shared" si="469"/>
        <v>4P747</v>
      </c>
      <c r="C7708" s="18">
        <v>0</v>
      </c>
      <c r="D7708" s="18">
        <v>0</v>
      </c>
      <c r="E7708" s="20">
        <v>40452</v>
      </c>
      <c r="F7708" s="15" t="s">
        <v>21</v>
      </c>
      <c r="G7708" s="15" t="s">
        <v>9774</v>
      </c>
      <c r="H7708" s="15" t="str">
        <f t="shared" si="470"/>
        <v>Post-calc.</v>
      </c>
      <c r="I7708" s="27">
        <v>40452</v>
      </c>
    </row>
    <row r="7709" spans="1:9" x14ac:dyDescent="0.2">
      <c r="A7709" s="15" t="s">
        <v>11187</v>
      </c>
      <c r="B7709" s="15" t="str">
        <f t="shared" si="469"/>
        <v>4P748</v>
      </c>
      <c r="C7709" s="18">
        <v>0</v>
      </c>
      <c r="D7709" s="18">
        <v>0</v>
      </c>
      <c r="E7709" s="20">
        <v>40452</v>
      </c>
      <c r="F7709" s="15" t="s">
        <v>21</v>
      </c>
      <c r="G7709" s="15" t="s">
        <v>9774</v>
      </c>
      <c r="H7709" s="15" t="str">
        <f t="shared" si="470"/>
        <v>Post-calc.</v>
      </c>
      <c r="I7709" s="27">
        <v>40452</v>
      </c>
    </row>
    <row r="7710" spans="1:9" x14ac:dyDescent="0.2">
      <c r="A7710" s="15" t="s">
        <v>11186</v>
      </c>
      <c r="B7710" s="15" t="str">
        <f t="shared" si="469"/>
        <v>4P749</v>
      </c>
      <c r="C7710" s="18">
        <v>0</v>
      </c>
      <c r="D7710" s="18">
        <v>0</v>
      </c>
      <c r="E7710" s="20">
        <v>40269</v>
      </c>
      <c r="F7710" s="15" t="s">
        <v>21</v>
      </c>
      <c r="G7710" s="15" t="s">
        <v>9774</v>
      </c>
      <c r="H7710" s="15" t="str">
        <f t="shared" si="470"/>
        <v>Post-calc.</v>
      </c>
      <c r="I7710" s="27">
        <v>40269</v>
      </c>
    </row>
    <row r="7711" spans="1:9" x14ac:dyDescent="0.2">
      <c r="A7711" s="15" t="s">
        <v>11185</v>
      </c>
      <c r="B7711" s="15" t="str">
        <f t="shared" si="469"/>
        <v>4P750</v>
      </c>
      <c r="C7711" s="18">
        <v>0</v>
      </c>
      <c r="D7711" s="18">
        <v>0</v>
      </c>
      <c r="E7711" s="20">
        <v>40299</v>
      </c>
      <c r="F7711" s="15" t="s">
        <v>21</v>
      </c>
      <c r="G7711" s="15" t="s">
        <v>9774</v>
      </c>
      <c r="H7711" s="15" t="str">
        <f t="shared" si="470"/>
        <v>Post-calc.</v>
      </c>
      <c r="I7711" s="27">
        <v>40299</v>
      </c>
    </row>
    <row r="7712" spans="1:9" x14ac:dyDescent="0.2">
      <c r="A7712" s="15" t="s">
        <v>11184</v>
      </c>
      <c r="B7712" s="15" t="str">
        <f t="shared" si="469"/>
        <v>4P752</v>
      </c>
      <c r="C7712" s="18">
        <v>0</v>
      </c>
      <c r="D7712" s="18">
        <v>0</v>
      </c>
      <c r="E7712" s="20">
        <v>40452</v>
      </c>
      <c r="F7712" s="15" t="s">
        <v>21</v>
      </c>
      <c r="G7712" s="15" t="s">
        <v>9774</v>
      </c>
      <c r="H7712" s="15" t="str">
        <f t="shared" si="470"/>
        <v>Post-calc.</v>
      </c>
      <c r="I7712" s="27">
        <v>40452</v>
      </c>
    </row>
    <row r="7713" spans="1:9" x14ac:dyDescent="0.2">
      <c r="A7713" s="15" t="s">
        <v>11183</v>
      </c>
      <c r="B7713" s="15" t="str">
        <f t="shared" si="469"/>
        <v>4P753</v>
      </c>
      <c r="C7713" s="18">
        <v>0</v>
      </c>
      <c r="D7713" s="18">
        <v>0</v>
      </c>
      <c r="E7713" s="20">
        <v>40269</v>
      </c>
      <c r="F7713" s="15" t="s">
        <v>21</v>
      </c>
      <c r="G7713" s="15" t="s">
        <v>9774</v>
      </c>
      <c r="H7713" s="15" t="str">
        <f t="shared" si="470"/>
        <v>Post-calc.</v>
      </c>
      <c r="I7713" s="27">
        <v>40269</v>
      </c>
    </row>
    <row r="7714" spans="1:9" x14ac:dyDescent="0.2">
      <c r="A7714" s="15" t="s">
        <v>11182</v>
      </c>
      <c r="B7714" s="15" t="str">
        <f t="shared" si="469"/>
        <v>4P754</v>
      </c>
      <c r="C7714" s="18">
        <v>0</v>
      </c>
      <c r="D7714" s="18">
        <v>0</v>
      </c>
      <c r="E7714" s="20">
        <v>40269</v>
      </c>
      <c r="F7714" s="15" t="s">
        <v>21</v>
      </c>
      <c r="G7714" s="15" t="s">
        <v>9774</v>
      </c>
      <c r="H7714" s="15" t="str">
        <f t="shared" si="470"/>
        <v>Post-calc.</v>
      </c>
      <c r="I7714" s="27">
        <v>40269</v>
      </c>
    </row>
    <row r="7715" spans="1:9" x14ac:dyDescent="0.2">
      <c r="A7715" s="15" t="s">
        <v>11181</v>
      </c>
      <c r="B7715" s="15" t="str">
        <f t="shared" si="469"/>
        <v>4P755</v>
      </c>
      <c r="C7715" s="18">
        <v>0</v>
      </c>
      <c r="D7715" s="18">
        <v>0</v>
      </c>
      <c r="E7715" s="20">
        <v>40299</v>
      </c>
      <c r="F7715" s="15" t="s">
        <v>21</v>
      </c>
      <c r="G7715" s="15" t="s">
        <v>9774</v>
      </c>
      <c r="H7715" s="15" t="str">
        <f t="shared" si="470"/>
        <v>Post-calc.</v>
      </c>
      <c r="I7715" s="27">
        <v>40299</v>
      </c>
    </row>
    <row r="7716" spans="1:9" x14ac:dyDescent="0.2">
      <c r="A7716" s="15" t="s">
        <v>11180</v>
      </c>
      <c r="B7716" s="15" t="str">
        <f t="shared" si="469"/>
        <v>4P756</v>
      </c>
      <c r="C7716" s="18">
        <v>0</v>
      </c>
      <c r="D7716" s="18">
        <v>0</v>
      </c>
      <c r="E7716" s="20">
        <v>40603</v>
      </c>
      <c r="F7716" s="15" t="s">
        <v>21</v>
      </c>
      <c r="G7716" s="15" t="s">
        <v>9774</v>
      </c>
      <c r="H7716" s="15" t="str">
        <f t="shared" si="470"/>
        <v>Post-calc.</v>
      </c>
      <c r="I7716" s="27">
        <v>40603</v>
      </c>
    </row>
    <row r="7717" spans="1:9" x14ac:dyDescent="0.2">
      <c r="A7717" s="15" t="s">
        <v>11179</v>
      </c>
      <c r="B7717" s="15" t="str">
        <f t="shared" si="469"/>
        <v>4P757</v>
      </c>
      <c r="C7717" s="18">
        <v>0</v>
      </c>
      <c r="D7717" s="18">
        <v>0</v>
      </c>
      <c r="E7717" s="20">
        <v>40299</v>
      </c>
      <c r="F7717" s="15" t="s">
        <v>21</v>
      </c>
      <c r="G7717" s="15" t="s">
        <v>9774</v>
      </c>
      <c r="H7717" s="15" t="str">
        <f t="shared" si="470"/>
        <v>Post-calc.</v>
      </c>
      <c r="I7717" s="27">
        <v>40299</v>
      </c>
    </row>
    <row r="7718" spans="1:9" x14ac:dyDescent="0.2">
      <c r="A7718" s="15" t="s">
        <v>11178</v>
      </c>
      <c r="B7718" s="15" t="str">
        <f t="shared" si="469"/>
        <v>4P758</v>
      </c>
      <c r="C7718" s="18">
        <v>0</v>
      </c>
      <c r="D7718" s="18">
        <v>0</v>
      </c>
      <c r="E7718" s="20">
        <v>40299</v>
      </c>
      <c r="F7718" s="15" t="s">
        <v>21</v>
      </c>
      <c r="G7718" s="15" t="s">
        <v>9774</v>
      </c>
      <c r="H7718" s="15" t="str">
        <f t="shared" si="470"/>
        <v>Post-calc.</v>
      </c>
      <c r="I7718" s="27">
        <v>40299</v>
      </c>
    </row>
    <row r="7719" spans="1:9" x14ac:dyDescent="0.2">
      <c r="A7719" s="15" t="s">
        <v>11177</v>
      </c>
      <c r="B7719" s="15" t="str">
        <f t="shared" si="469"/>
        <v>4P759</v>
      </c>
      <c r="C7719" s="18">
        <v>0</v>
      </c>
      <c r="D7719" s="18">
        <v>0</v>
      </c>
      <c r="E7719" s="20">
        <v>40210</v>
      </c>
      <c r="F7719" s="15" t="s">
        <v>21</v>
      </c>
      <c r="G7719" s="15" t="s">
        <v>9774</v>
      </c>
      <c r="H7719" s="15" t="str">
        <f t="shared" si="470"/>
        <v>Post-calc.</v>
      </c>
      <c r="I7719" s="27">
        <v>40210</v>
      </c>
    </row>
    <row r="7720" spans="1:9" x14ac:dyDescent="0.2">
      <c r="A7720" s="15" t="s">
        <v>11176</v>
      </c>
      <c r="B7720" s="15" t="str">
        <f t="shared" si="469"/>
        <v>4P760</v>
      </c>
      <c r="C7720" s="18">
        <v>0</v>
      </c>
      <c r="D7720" s="18">
        <v>0</v>
      </c>
      <c r="E7720" s="20">
        <v>40299</v>
      </c>
      <c r="F7720" s="15" t="s">
        <v>21</v>
      </c>
      <c r="G7720" s="15" t="s">
        <v>9774</v>
      </c>
      <c r="H7720" s="15" t="str">
        <f t="shared" si="470"/>
        <v>Post-calc.</v>
      </c>
      <c r="I7720" s="27">
        <v>40299</v>
      </c>
    </row>
    <row r="7721" spans="1:9" x14ac:dyDescent="0.2">
      <c r="A7721" s="15" t="s">
        <v>11175</v>
      </c>
      <c r="B7721" s="15" t="str">
        <f t="shared" si="469"/>
        <v>4P761</v>
      </c>
      <c r="C7721" s="18">
        <v>0</v>
      </c>
      <c r="D7721" s="18">
        <v>0</v>
      </c>
      <c r="E7721" s="20">
        <v>40330</v>
      </c>
      <c r="F7721" s="15" t="s">
        <v>21</v>
      </c>
      <c r="G7721" s="15" t="s">
        <v>9774</v>
      </c>
      <c r="H7721" s="15" t="str">
        <f t="shared" si="470"/>
        <v>Post-calc.</v>
      </c>
      <c r="I7721" s="27">
        <v>40330</v>
      </c>
    </row>
    <row r="7722" spans="1:9" x14ac:dyDescent="0.2">
      <c r="A7722" s="15" t="s">
        <v>11174</v>
      </c>
      <c r="B7722" s="15" t="str">
        <f t="shared" si="469"/>
        <v>4P762</v>
      </c>
      <c r="C7722" s="18">
        <v>0</v>
      </c>
      <c r="D7722" s="18">
        <v>0</v>
      </c>
      <c r="E7722" s="20">
        <v>40299</v>
      </c>
      <c r="F7722" s="15" t="s">
        <v>21</v>
      </c>
      <c r="G7722" s="15" t="s">
        <v>9774</v>
      </c>
      <c r="H7722" s="15" t="str">
        <f t="shared" si="470"/>
        <v>Post-calc.</v>
      </c>
      <c r="I7722" s="27">
        <v>40299</v>
      </c>
    </row>
    <row r="7723" spans="1:9" x14ac:dyDescent="0.2">
      <c r="A7723" s="15" t="s">
        <v>11173</v>
      </c>
      <c r="B7723" s="15" t="str">
        <f t="shared" si="469"/>
        <v>4P763</v>
      </c>
      <c r="C7723" s="18">
        <v>0</v>
      </c>
      <c r="D7723" s="18">
        <v>0</v>
      </c>
      <c r="E7723" s="20">
        <v>40269</v>
      </c>
      <c r="F7723" s="15" t="s">
        <v>21</v>
      </c>
      <c r="G7723" s="15" t="s">
        <v>9774</v>
      </c>
      <c r="H7723" s="15" t="str">
        <f t="shared" si="470"/>
        <v>Post-calc.</v>
      </c>
      <c r="I7723" s="27">
        <v>40269</v>
      </c>
    </row>
    <row r="7724" spans="1:9" x14ac:dyDescent="0.2">
      <c r="A7724" s="15" t="s">
        <v>11172</v>
      </c>
      <c r="B7724" s="15" t="str">
        <f t="shared" si="469"/>
        <v>4P764</v>
      </c>
      <c r="C7724" s="18">
        <v>0</v>
      </c>
      <c r="D7724" s="18">
        <v>0</v>
      </c>
      <c r="E7724" s="20">
        <v>40269</v>
      </c>
      <c r="F7724" s="15" t="s">
        <v>21</v>
      </c>
      <c r="G7724" s="15" t="s">
        <v>9774</v>
      </c>
      <c r="H7724" s="15" t="str">
        <f t="shared" si="470"/>
        <v>Post-calc.</v>
      </c>
      <c r="I7724" s="27">
        <v>40269</v>
      </c>
    </row>
    <row r="7725" spans="1:9" x14ac:dyDescent="0.2">
      <c r="A7725" s="15" t="s">
        <v>11171</v>
      </c>
      <c r="B7725" s="15" t="str">
        <f t="shared" si="469"/>
        <v>4P765</v>
      </c>
      <c r="C7725" s="18">
        <v>0</v>
      </c>
      <c r="D7725" s="18">
        <v>0</v>
      </c>
      <c r="E7725" s="20">
        <v>40483</v>
      </c>
      <c r="F7725" s="15" t="s">
        <v>21</v>
      </c>
      <c r="G7725" s="15" t="s">
        <v>9774</v>
      </c>
      <c r="H7725" s="15" t="str">
        <f t="shared" si="470"/>
        <v>Post-calc.</v>
      </c>
      <c r="I7725" s="27">
        <v>40483</v>
      </c>
    </row>
    <row r="7726" spans="1:9" x14ac:dyDescent="0.2">
      <c r="A7726" s="15" t="s">
        <v>11170</v>
      </c>
      <c r="B7726" s="15" t="str">
        <f t="shared" si="469"/>
        <v>4P766</v>
      </c>
      <c r="C7726" s="18">
        <v>0</v>
      </c>
      <c r="D7726" s="18">
        <v>0</v>
      </c>
      <c r="E7726" s="20">
        <v>40664</v>
      </c>
      <c r="F7726" s="15" t="s">
        <v>21</v>
      </c>
      <c r="G7726" s="15" t="s">
        <v>9774</v>
      </c>
      <c r="H7726" s="15" t="str">
        <f t="shared" si="470"/>
        <v>Post-calc.</v>
      </c>
      <c r="I7726" s="27">
        <v>40664</v>
      </c>
    </row>
    <row r="7727" spans="1:9" x14ac:dyDescent="0.2">
      <c r="A7727" s="15" t="s">
        <v>11169</v>
      </c>
      <c r="B7727" s="15" t="str">
        <f t="shared" si="469"/>
        <v>4P767</v>
      </c>
      <c r="C7727" s="18">
        <v>0</v>
      </c>
      <c r="D7727" s="18">
        <v>0</v>
      </c>
      <c r="E7727" s="20">
        <v>40269</v>
      </c>
      <c r="F7727" s="15" t="s">
        <v>21</v>
      </c>
      <c r="G7727" s="15" t="s">
        <v>9774</v>
      </c>
      <c r="H7727" s="15" t="str">
        <f t="shared" si="470"/>
        <v>Post-calc.</v>
      </c>
      <c r="I7727" s="27">
        <v>40269</v>
      </c>
    </row>
    <row r="7728" spans="1:9" x14ac:dyDescent="0.2">
      <c r="A7728" s="15" t="s">
        <v>11168</v>
      </c>
      <c r="B7728" s="15" t="str">
        <f t="shared" si="469"/>
        <v>4P768</v>
      </c>
      <c r="C7728" s="18">
        <v>0</v>
      </c>
      <c r="D7728" s="18">
        <v>0</v>
      </c>
      <c r="E7728" s="20">
        <v>40299</v>
      </c>
      <c r="F7728" s="15" t="s">
        <v>21</v>
      </c>
      <c r="G7728" s="15" t="s">
        <v>9774</v>
      </c>
      <c r="H7728" s="15" t="str">
        <f t="shared" si="470"/>
        <v>Post-calc.</v>
      </c>
      <c r="I7728" s="27">
        <v>40299</v>
      </c>
    </row>
    <row r="7729" spans="1:9" x14ac:dyDescent="0.2">
      <c r="A7729" s="15" t="s">
        <v>11167</v>
      </c>
      <c r="B7729" s="15" t="str">
        <f t="shared" si="469"/>
        <v>4P769</v>
      </c>
      <c r="C7729" s="18">
        <v>0</v>
      </c>
      <c r="D7729" s="18">
        <v>0</v>
      </c>
      <c r="E7729" s="20">
        <v>40330</v>
      </c>
      <c r="F7729" s="15" t="s">
        <v>21</v>
      </c>
      <c r="G7729" s="15" t="s">
        <v>9774</v>
      </c>
      <c r="H7729" s="15" t="str">
        <f t="shared" si="470"/>
        <v>Post-calc.</v>
      </c>
      <c r="I7729" s="27">
        <v>40330</v>
      </c>
    </row>
    <row r="7730" spans="1:9" x14ac:dyDescent="0.2">
      <c r="A7730" s="15" t="s">
        <v>11166</v>
      </c>
      <c r="B7730" s="15" t="str">
        <f t="shared" si="469"/>
        <v>4P770</v>
      </c>
      <c r="C7730" s="18">
        <v>0</v>
      </c>
      <c r="D7730" s="18">
        <v>0</v>
      </c>
      <c r="E7730" s="20">
        <v>40299</v>
      </c>
      <c r="F7730" s="15" t="s">
        <v>21</v>
      </c>
      <c r="G7730" s="15" t="s">
        <v>9774</v>
      </c>
      <c r="H7730" s="15" t="str">
        <f t="shared" si="470"/>
        <v>Post-calc.</v>
      </c>
      <c r="I7730" s="27">
        <v>40299</v>
      </c>
    </row>
    <row r="7731" spans="1:9" x14ac:dyDescent="0.2">
      <c r="A7731" s="15" t="s">
        <v>11165</v>
      </c>
      <c r="B7731" s="15" t="str">
        <f t="shared" si="469"/>
        <v>4P771</v>
      </c>
      <c r="C7731" s="18">
        <v>0</v>
      </c>
      <c r="D7731" s="18">
        <v>0</v>
      </c>
      <c r="E7731" s="20">
        <v>40422</v>
      </c>
      <c r="F7731" s="15" t="s">
        <v>21</v>
      </c>
      <c r="G7731" s="15" t="s">
        <v>9774</v>
      </c>
      <c r="H7731" s="15" t="str">
        <f t="shared" si="470"/>
        <v>Post-calc.</v>
      </c>
      <c r="I7731" s="27">
        <v>40422</v>
      </c>
    </row>
    <row r="7732" spans="1:9" x14ac:dyDescent="0.2">
      <c r="A7732" s="15" t="s">
        <v>11164</v>
      </c>
      <c r="B7732" s="15" t="str">
        <f t="shared" si="469"/>
        <v>4P772</v>
      </c>
      <c r="C7732" s="18">
        <v>0</v>
      </c>
      <c r="D7732" s="18">
        <v>0</v>
      </c>
      <c r="E7732" s="20">
        <v>40299</v>
      </c>
      <c r="F7732" s="15" t="s">
        <v>21</v>
      </c>
      <c r="G7732" s="15" t="s">
        <v>9774</v>
      </c>
      <c r="H7732" s="15" t="str">
        <f t="shared" si="470"/>
        <v>Post-calc.</v>
      </c>
      <c r="I7732" s="27">
        <v>40299</v>
      </c>
    </row>
    <row r="7733" spans="1:9" x14ac:dyDescent="0.2">
      <c r="A7733" s="15" t="s">
        <v>11163</v>
      </c>
      <c r="B7733" s="15" t="str">
        <f t="shared" si="469"/>
        <v>4P773</v>
      </c>
      <c r="C7733" s="18">
        <v>0</v>
      </c>
      <c r="D7733" s="18">
        <v>0</v>
      </c>
      <c r="E7733" s="20">
        <v>40330</v>
      </c>
      <c r="F7733" s="15" t="s">
        <v>21</v>
      </c>
      <c r="G7733" s="15" t="s">
        <v>9774</v>
      </c>
      <c r="H7733" s="15" t="str">
        <f t="shared" si="470"/>
        <v>Post-calc.</v>
      </c>
      <c r="I7733" s="27">
        <v>40330</v>
      </c>
    </row>
    <row r="7734" spans="1:9" x14ac:dyDescent="0.2">
      <c r="A7734" s="15" t="s">
        <v>11162</v>
      </c>
      <c r="B7734" s="15" t="str">
        <f t="shared" si="469"/>
        <v>4P774</v>
      </c>
      <c r="C7734" s="18">
        <v>0</v>
      </c>
      <c r="D7734" s="18">
        <v>0</v>
      </c>
      <c r="E7734" s="20">
        <v>40695</v>
      </c>
      <c r="F7734" s="15" t="s">
        <v>21</v>
      </c>
      <c r="G7734" s="15" t="s">
        <v>9774</v>
      </c>
      <c r="H7734" s="15" t="str">
        <f t="shared" si="470"/>
        <v>Post-calc.</v>
      </c>
      <c r="I7734" s="27">
        <v>40695</v>
      </c>
    </row>
    <row r="7735" spans="1:9" x14ac:dyDescent="0.2">
      <c r="A7735" s="15" t="s">
        <v>11161</v>
      </c>
      <c r="B7735" s="15" t="str">
        <f t="shared" si="469"/>
        <v>4P775</v>
      </c>
      <c r="C7735" s="18">
        <v>0</v>
      </c>
      <c r="D7735" s="18">
        <v>0</v>
      </c>
      <c r="E7735" s="20">
        <v>40299</v>
      </c>
      <c r="F7735" s="15" t="s">
        <v>21</v>
      </c>
      <c r="G7735" s="15" t="s">
        <v>9774</v>
      </c>
      <c r="H7735" s="15" t="str">
        <f t="shared" si="470"/>
        <v>Post-calc.</v>
      </c>
      <c r="I7735" s="27">
        <v>40299</v>
      </c>
    </row>
    <row r="7736" spans="1:9" x14ac:dyDescent="0.2">
      <c r="A7736" s="15" t="s">
        <v>11160</v>
      </c>
      <c r="B7736" s="15" t="str">
        <f t="shared" si="469"/>
        <v>4P776</v>
      </c>
      <c r="C7736" s="18">
        <v>0</v>
      </c>
      <c r="D7736" s="18">
        <v>0</v>
      </c>
      <c r="E7736" s="20">
        <v>40330</v>
      </c>
      <c r="F7736" s="15" t="s">
        <v>21</v>
      </c>
      <c r="G7736" s="15" t="s">
        <v>9774</v>
      </c>
      <c r="H7736" s="15" t="str">
        <f t="shared" si="470"/>
        <v>Post-calc.</v>
      </c>
      <c r="I7736" s="27">
        <v>40330</v>
      </c>
    </row>
    <row r="7737" spans="1:9" x14ac:dyDescent="0.2">
      <c r="A7737" s="15" t="s">
        <v>11159</v>
      </c>
      <c r="B7737" s="15" t="str">
        <f t="shared" si="469"/>
        <v>4P777</v>
      </c>
      <c r="C7737" s="18">
        <v>0</v>
      </c>
      <c r="D7737" s="18">
        <v>0</v>
      </c>
      <c r="E7737" s="20">
        <v>40330</v>
      </c>
      <c r="F7737" s="15" t="s">
        <v>21</v>
      </c>
      <c r="G7737" s="15" t="s">
        <v>9774</v>
      </c>
      <c r="H7737" s="15" t="str">
        <f t="shared" si="470"/>
        <v>Post-calc.</v>
      </c>
      <c r="I7737" s="27">
        <v>40330</v>
      </c>
    </row>
    <row r="7738" spans="1:9" x14ac:dyDescent="0.2">
      <c r="A7738" s="15" t="s">
        <v>11158</v>
      </c>
      <c r="B7738" s="15" t="str">
        <f t="shared" si="469"/>
        <v>4P778</v>
      </c>
      <c r="C7738" s="18">
        <v>0</v>
      </c>
      <c r="D7738" s="18">
        <v>0</v>
      </c>
      <c r="E7738" s="20">
        <v>40299</v>
      </c>
      <c r="F7738" s="15" t="s">
        <v>21</v>
      </c>
      <c r="G7738" s="15" t="s">
        <v>9774</v>
      </c>
      <c r="H7738" s="15" t="str">
        <f t="shared" si="470"/>
        <v>Post-calc.</v>
      </c>
      <c r="I7738" s="27">
        <v>40299</v>
      </c>
    </row>
    <row r="7739" spans="1:9" x14ac:dyDescent="0.2">
      <c r="A7739" s="15" t="s">
        <v>11157</v>
      </c>
      <c r="B7739" s="15" t="str">
        <f t="shared" si="469"/>
        <v>4P779</v>
      </c>
      <c r="C7739" s="18">
        <v>0</v>
      </c>
      <c r="D7739" s="18">
        <v>0</v>
      </c>
      <c r="E7739" s="20">
        <v>40360</v>
      </c>
      <c r="F7739" s="15" t="s">
        <v>21</v>
      </c>
      <c r="G7739" s="15" t="s">
        <v>9774</v>
      </c>
      <c r="H7739" s="15" t="str">
        <f t="shared" si="470"/>
        <v>Post-calc.</v>
      </c>
      <c r="I7739" s="27">
        <v>40360</v>
      </c>
    </row>
    <row r="7740" spans="1:9" x14ac:dyDescent="0.2">
      <c r="A7740" s="15" t="s">
        <v>11156</v>
      </c>
      <c r="B7740" s="15" t="str">
        <f t="shared" si="469"/>
        <v>4P780</v>
      </c>
      <c r="C7740" s="18">
        <v>0</v>
      </c>
      <c r="D7740" s="18">
        <v>0</v>
      </c>
      <c r="E7740" s="20">
        <v>40391</v>
      </c>
      <c r="F7740" s="15" t="s">
        <v>21</v>
      </c>
      <c r="G7740" s="15" t="s">
        <v>9774</v>
      </c>
      <c r="H7740" s="15" t="str">
        <f t="shared" si="470"/>
        <v>Post-calc.</v>
      </c>
      <c r="I7740" s="27">
        <v>40391</v>
      </c>
    </row>
    <row r="7741" spans="1:9" x14ac:dyDescent="0.2">
      <c r="A7741" s="15" t="s">
        <v>11155</v>
      </c>
      <c r="B7741" s="15" t="str">
        <f t="shared" si="469"/>
        <v>4P781</v>
      </c>
      <c r="C7741" s="18">
        <v>0</v>
      </c>
      <c r="D7741" s="18">
        <v>0</v>
      </c>
      <c r="E7741" s="20">
        <v>40360</v>
      </c>
      <c r="F7741" s="15" t="s">
        <v>21</v>
      </c>
      <c r="G7741" s="15" t="s">
        <v>9774</v>
      </c>
      <c r="H7741" s="15" t="str">
        <f t="shared" si="470"/>
        <v>Post-calc.</v>
      </c>
      <c r="I7741" s="27">
        <v>40360</v>
      </c>
    </row>
    <row r="7742" spans="1:9" x14ac:dyDescent="0.2">
      <c r="A7742" s="15" t="s">
        <v>11154</v>
      </c>
      <c r="B7742" s="15" t="str">
        <f t="shared" si="469"/>
        <v>4P782</v>
      </c>
      <c r="C7742" s="18">
        <v>0</v>
      </c>
      <c r="D7742" s="18">
        <v>0</v>
      </c>
      <c r="E7742" s="20">
        <v>40330</v>
      </c>
      <c r="F7742" s="15" t="s">
        <v>21</v>
      </c>
      <c r="G7742" s="15" t="s">
        <v>9774</v>
      </c>
      <c r="H7742" s="15" t="str">
        <f t="shared" si="470"/>
        <v>Post-calc.</v>
      </c>
      <c r="I7742" s="27">
        <v>40330</v>
      </c>
    </row>
    <row r="7743" spans="1:9" x14ac:dyDescent="0.2">
      <c r="A7743" s="15" t="s">
        <v>11153</v>
      </c>
      <c r="B7743" s="15" t="str">
        <f t="shared" si="469"/>
        <v>4P783</v>
      </c>
      <c r="C7743" s="18">
        <v>0</v>
      </c>
      <c r="D7743" s="18">
        <v>0</v>
      </c>
      <c r="E7743" s="20">
        <v>40330</v>
      </c>
      <c r="F7743" s="15" t="s">
        <v>21</v>
      </c>
      <c r="G7743" s="15" t="s">
        <v>9774</v>
      </c>
      <c r="H7743" s="15" t="str">
        <f t="shared" si="470"/>
        <v>Post-calc.</v>
      </c>
      <c r="I7743" s="27">
        <v>40330</v>
      </c>
    </row>
    <row r="7744" spans="1:9" x14ac:dyDescent="0.2">
      <c r="A7744" s="15" t="s">
        <v>11152</v>
      </c>
      <c r="B7744" s="15" t="str">
        <f t="shared" si="469"/>
        <v>4P784</v>
      </c>
      <c r="C7744" s="18">
        <v>0</v>
      </c>
      <c r="D7744" s="18">
        <v>0</v>
      </c>
      <c r="E7744" s="20">
        <v>40360</v>
      </c>
      <c r="F7744" s="15" t="s">
        <v>21</v>
      </c>
      <c r="G7744" s="15" t="s">
        <v>9774</v>
      </c>
      <c r="H7744" s="15" t="str">
        <f t="shared" si="470"/>
        <v>Post-calc.</v>
      </c>
      <c r="I7744" s="27">
        <v>40360</v>
      </c>
    </row>
    <row r="7745" spans="1:9" x14ac:dyDescent="0.2">
      <c r="A7745" s="15" t="s">
        <v>11151</v>
      </c>
      <c r="B7745" s="15" t="str">
        <f t="shared" si="469"/>
        <v>4P785</v>
      </c>
      <c r="C7745" s="18">
        <v>0</v>
      </c>
      <c r="D7745" s="18">
        <v>0</v>
      </c>
      <c r="E7745" s="20">
        <v>40360</v>
      </c>
      <c r="F7745" s="15" t="s">
        <v>21</v>
      </c>
      <c r="G7745" s="15" t="s">
        <v>9774</v>
      </c>
      <c r="H7745" s="15" t="str">
        <f t="shared" si="470"/>
        <v>Post-calc.</v>
      </c>
      <c r="I7745" s="27">
        <v>40360</v>
      </c>
    </row>
    <row r="7746" spans="1:9" x14ac:dyDescent="0.2">
      <c r="A7746" s="15" t="s">
        <v>11150</v>
      </c>
      <c r="B7746" s="15" t="str">
        <f t="shared" si="469"/>
        <v>4P786</v>
      </c>
      <c r="C7746" s="18">
        <v>0</v>
      </c>
      <c r="D7746" s="18">
        <v>0</v>
      </c>
      <c r="E7746" s="20">
        <v>40603</v>
      </c>
      <c r="F7746" s="15" t="s">
        <v>21</v>
      </c>
      <c r="G7746" s="15" t="s">
        <v>9774</v>
      </c>
      <c r="H7746" s="15" t="str">
        <f t="shared" si="470"/>
        <v>Post-calc.</v>
      </c>
      <c r="I7746" s="27">
        <v>40603</v>
      </c>
    </row>
    <row r="7747" spans="1:9" x14ac:dyDescent="0.2">
      <c r="A7747" s="15" t="s">
        <v>11149</v>
      </c>
      <c r="B7747" s="15" t="str">
        <f t="shared" si="469"/>
        <v>4P787</v>
      </c>
      <c r="C7747" s="18">
        <v>0</v>
      </c>
      <c r="D7747" s="18">
        <v>0</v>
      </c>
      <c r="E7747" s="20">
        <v>40330</v>
      </c>
      <c r="F7747" s="15" t="s">
        <v>21</v>
      </c>
      <c r="G7747" s="15" t="s">
        <v>9774</v>
      </c>
      <c r="H7747" s="15" t="str">
        <f t="shared" si="470"/>
        <v>Post-calc.</v>
      </c>
      <c r="I7747" s="27">
        <v>40330</v>
      </c>
    </row>
    <row r="7748" spans="1:9" x14ac:dyDescent="0.2">
      <c r="A7748" s="15" t="s">
        <v>11148</v>
      </c>
      <c r="B7748" s="15" t="str">
        <f t="shared" si="469"/>
        <v>4P788</v>
      </c>
      <c r="C7748" s="18">
        <v>0</v>
      </c>
      <c r="D7748" s="18">
        <v>0</v>
      </c>
      <c r="E7748" s="20">
        <v>40695</v>
      </c>
      <c r="F7748" s="15" t="s">
        <v>21</v>
      </c>
      <c r="G7748" s="15" t="s">
        <v>9774</v>
      </c>
      <c r="H7748" s="15" t="str">
        <f t="shared" si="470"/>
        <v>Post-calc.</v>
      </c>
      <c r="I7748" s="27">
        <v>40695</v>
      </c>
    </row>
    <row r="7749" spans="1:9" x14ac:dyDescent="0.2">
      <c r="A7749" s="15" t="s">
        <v>11147</v>
      </c>
      <c r="B7749" s="15" t="str">
        <f t="shared" si="469"/>
        <v>4P789</v>
      </c>
      <c r="C7749" s="18">
        <v>0</v>
      </c>
      <c r="D7749" s="18">
        <v>0</v>
      </c>
      <c r="E7749" s="20">
        <v>40299</v>
      </c>
      <c r="F7749" s="15" t="s">
        <v>21</v>
      </c>
      <c r="G7749" s="15" t="s">
        <v>9774</v>
      </c>
      <c r="H7749" s="15" t="str">
        <f t="shared" si="470"/>
        <v>Post-calc.</v>
      </c>
      <c r="I7749" s="27">
        <v>40299</v>
      </c>
    </row>
    <row r="7750" spans="1:9" x14ac:dyDescent="0.2">
      <c r="A7750" s="15" t="s">
        <v>11146</v>
      </c>
      <c r="B7750" s="15" t="str">
        <f t="shared" ref="B7750:B7813" si="471">LEFT(A7750,5)</f>
        <v>4P790</v>
      </c>
      <c r="C7750" s="18">
        <v>0</v>
      </c>
      <c r="D7750" s="18">
        <v>0</v>
      </c>
      <c r="E7750" s="20">
        <v>40360</v>
      </c>
      <c r="F7750" s="15" t="s">
        <v>21</v>
      </c>
      <c r="G7750" s="15" t="s">
        <v>9774</v>
      </c>
      <c r="H7750" s="15" t="str">
        <f t="shared" ref="H7750:H7813" si="472">+IF(E7750&gt;1,"Post-calc.","Pre-calc.")</f>
        <v>Post-calc.</v>
      </c>
      <c r="I7750" s="27">
        <v>40360</v>
      </c>
    </row>
    <row r="7751" spans="1:9" x14ac:dyDescent="0.2">
      <c r="A7751" s="15" t="s">
        <v>11145</v>
      </c>
      <c r="B7751" s="15" t="str">
        <f t="shared" si="471"/>
        <v>4P791</v>
      </c>
      <c r="C7751" s="18">
        <v>0</v>
      </c>
      <c r="D7751" s="18">
        <v>0</v>
      </c>
      <c r="E7751" s="20">
        <v>40360</v>
      </c>
      <c r="F7751" s="15" t="s">
        <v>21</v>
      </c>
      <c r="G7751" s="15" t="s">
        <v>9774</v>
      </c>
      <c r="H7751" s="15" t="str">
        <f t="shared" si="472"/>
        <v>Post-calc.</v>
      </c>
      <c r="I7751" s="27">
        <v>40360</v>
      </c>
    </row>
    <row r="7752" spans="1:9" x14ac:dyDescent="0.2">
      <c r="A7752" s="15" t="s">
        <v>11144</v>
      </c>
      <c r="B7752" s="15" t="str">
        <f t="shared" si="471"/>
        <v>4P792</v>
      </c>
      <c r="C7752" s="18">
        <v>0</v>
      </c>
      <c r="D7752" s="18">
        <v>0</v>
      </c>
      <c r="E7752" s="20">
        <v>40330</v>
      </c>
      <c r="F7752" s="15" t="s">
        <v>21</v>
      </c>
      <c r="G7752" s="15" t="s">
        <v>9774</v>
      </c>
      <c r="H7752" s="15" t="str">
        <f t="shared" si="472"/>
        <v>Post-calc.</v>
      </c>
      <c r="I7752" s="27">
        <v>40330</v>
      </c>
    </row>
    <row r="7753" spans="1:9" x14ac:dyDescent="0.2">
      <c r="A7753" s="15" t="s">
        <v>11143</v>
      </c>
      <c r="B7753" s="15" t="str">
        <f t="shared" si="471"/>
        <v>4P793</v>
      </c>
      <c r="C7753" s="18">
        <v>0</v>
      </c>
      <c r="D7753" s="18">
        <v>0</v>
      </c>
      <c r="E7753" s="20">
        <v>40391</v>
      </c>
      <c r="F7753" s="15" t="s">
        <v>21</v>
      </c>
      <c r="G7753" s="15" t="s">
        <v>9774</v>
      </c>
      <c r="H7753" s="15" t="str">
        <f t="shared" si="472"/>
        <v>Post-calc.</v>
      </c>
      <c r="I7753" s="27">
        <v>40391</v>
      </c>
    </row>
    <row r="7754" spans="1:9" x14ac:dyDescent="0.2">
      <c r="A7754" s="15" t="s">
        <v>11142</v>
      </c>
      <c r="B7754" s="15" t="str">
        <f t="shared" si="471"/>
        <v>4P794</v>
      </c>
      <c r="C7754" s="18">
        <v>0</v>
      </c>
      <c r="D7754" s="18">
        <v>0</v>
      </c>
      <c r="E7754" s="20">
        <v>40330</v>
      </c>
      <c r="F7754" s="15" t="s">
        <v>21</v>
      </c>
      <c r="G7754" s="15" t="s">
        <v>9774</v>
      </c>
      <c r="H7754" s="15" t="str">
        <f t="shared" si="472"/>
        <v>Post-calc.</v>
      </c>
      <c r="I7754" s="27">
        <v>40330</v>
      </c>
    </row>
    <row r="7755" spans="1:9" x14ac:dyDescent="0.2">
      <c r="A7755" s="15" t="s">
        <v>11141</v>
      </c>
      <c r="B7755" s="15" t="str">
        <f t="shared" si="471"/>
        <v>4P795</v>
      </c>
      <c r="C7755" s="18">
        <v>0</v>
      </c>
      <c r="D7755" s="18">
        <v>0</v>
      </c>
      <c r="E7755" s="20">
        <v>40330</v>
      </c>
      <c r="F7755" s="15" t="s">
        <v>21</v>
      </c>
      <c r="G7755" s="15" t="s">
        <v>9774</v>
      </c>
      <c r="H7755" s="15" t="str">
        <f t="shared" si="472"/>
        <v>Post-calc.</v>
      </c>
      <c r="I7755" s="27">
        <v>40330</v>
      </c>
    </row>
    <row r="7756" spans="1:9" x14ac:dyDescent="0.2">
      <c r="A7756" s="15" t="s">
        <v>11140</v>
      </c>
      <c r="B7756" s="15" t="str">
        <f t="shared" si="471"/>
        <v>4P796</v>
      </c>
      <c r="C7756" s="18">
        <v>0</v>
      </c>
      <c r="D7756" s="18">
        <v>0</v>
      </c>
      <c r="E7756" s="20">
        <v>40330</v>
      </c>
      <c r="F7756" s="15" t="s">
        <v>21</v>
      </c>
      <c r="G7756" s="15" t="s">
        <v>9774</v>
      </c>
      <c r="H7756" s="15" t="str">
        <f t="shared" si="472"/>
        <v>Post-calc.</v>
      </c>
      <c r="I7756" s="27">
        <v>40330</v>
      </c>
    </row>
    <row r="7757" spans="1:9" x14ac:dyDescent="0.2">
      <c r="A7757" s="15" t="s">
        <v>11139</v>
      </c>
      <c r="B7757" s="15" t="str">
        <f t="shared" si="471"/>
        <v>4P797</v>
      </c>
      <c r="C7757" s="18">
        <v>0</v>
      </c>
      <c r="D7757" s="18">
        <v>0</v>
      </c>
      <c r="E7757" s="20">
        <v>40330</v>
      </c>
      <c r="F7757" s="15" t="s">
        <v>21</v>
      </c>
      <c r="G7757" s="15" t="s">
        <v>9774</v>
      </c>
      <c r="H7757" s="15" t="str">
        <f t="shared" si="472"/>
        <v>Post-calc.</v>
      </c>
      <c r="I7757" s="27">
        <v>40330</v>
      </c>
    </row>
    <row r="7758" spans="1:9" x14ac:dyDescent="0.2">
      <c r="A7758" s="15" t="s">
        <v>11138</v>
      </c>
      <c r="B7758" s="15" t="str">
        <f t="shared" si="471"/>
        <v>4P798</v>
      </c>
      <c r="C7758" s="18">
        <v>0</v>
      </c>
      <c r="D7758" s="18">
        <v>0</v>
      </c>
      <c r="E7758" s="20">
        <v>40391</v>
      </c>
      <c r="F7758" s="15" t="s">
        <v>21</v>
      </c>
      <c r="G7758" s="15" t="s">
        <v>9774</v>
      </c>
      <c r="H7758" s="15" t="str">
        <f t="shared" si="472"/>
        <v>Post-calc.</v>
      </c>
      <c r="I7758" s="27">
        <v>40391</v>
      </c>
    </row>
    <row r="7759" spans="1:9" x14ac:dyDescent="0.2">
      <c r="A7759" s="15" t="s">
        <v>11137</v>
      </c>
      <c r="B7759" s="15" t="str">
        <f t="shared" si="471"/>
        <v>4P799</v>
      </c>
      <c r="C7759" s="18">
        <v>0</v>
      </c>
      <c r="D7759" s="18">
        <v>0</v>
      </c>
      <c r="E7759" s="20">
        <v>40360</v>
      </c>
      <c r="F7759" s="15" t="s">
        <v>21</v>
      </c>
      <c r="G7759" s="15" t="s">
        <v>9774</v>
      </c>
      <c r="H7759" s="15" t="str">
        <f t="shared" si="472"/>
        <v>Post-calc.</v>
      </c>
      <c r="I7759" s="27">
        <v>40360</v>
      </c>
    </row>
    <row r="7760" spans="1:9" x14ac:dyDescent="0.2">
      <c r="A7760" s="15" t="s">
        <v>11136</v>
      </c>
      <c r="B7760" s="15" t="str">
        <f t="shared" si="471"/>
        <v>4P800</v>
      </c>
      <c r="C7760" s="18">
        <v>0</v>
      </c>
      <c r="D7760" s="18">
        <v>0</v>
      </c>
      <c r="E7760" s="20">
        <v>40391</v>
      </c>
      <c r="F7760" s="15" t="s">
        <v>21</v>
      </c>
      <c r="G7760" s="15" t="s">
        <v>9774</v>
      </c>
      <c r="H7760" s="15" t="str">
        <f t="shared" si="472"/>
        <v>Post-calc.</v>
      </c>
      <c r="I7760" s="27">
        <v>40391</v>
      </c>
    </row>
    <row r="7761" spans="1:9" x14ac:dyDescent="0.2">
      <c r="A7761" s="15" t="s">
        <v>11135</v>
      </c>
      <c r="B7761" s="15" t="str">
        <f t="shared" si="471"/>
        <v>4P801</v>
      </c>
      <c r="C7761" s="18">
        <v>0</v>
      </c>
      <c r="D7761" s="18">
        <v>0</v>
      </c>
      <c r="E7761" s="20">
        <v>40452</v>
      </c>
      <c r="F7761" s="15" t="s">
        <v>21</v>
      </c>
      <c r="G7761" s="15" t="s">
        <v>9774</v>
      </c>
      <c r="H7761" s="15" t="str">
        <f t="shared" si="472"/>
        <v>Post-calc.</v>
      </c>
      <c r="I7761" s="27">
        <v>40452</v>
      </c>
    </row>
    <row r="7762" spans="1:9" x14ac:dyDescent="0.2">
      <c r="A7762" s="15" t="s">
        <v>11134</v>
      </c>
      <c r="B7762" s="15" t="str">
        <f t="shared" si="471"/>
        <v>4P802</v>
      </c>
      <c r="C7762" s="18">
        <v>0</v>
      </c>
      <c r="D7762" s="18">
        <v>0</v>
      </c>
      <c r="E7762" s="20">
        <v>40391</v>
      </c>
      <c r="F7762" s="15" t="s">
        <v>21</v>
      </c>
      <c r="G7762" s="15" t="s">
        <v>9774</v>
      </c>
      <c r="H7762" s="15" t="str">
        <f t="shared" si="472"/>
        <v>Post-calc.</v>
      </c>
      <c r="I7762" s="27">
        <v>40391</v>
      </c>
    </row>
    <row r="7763" spans="1:9" x14ac:dyDescent="0.2">
      <c r="A7763" s="15" t="s">
        <v>11133</v>
      </c>
      <c r="B7763" s="15" t="str">
        <f t="shared" si="471"/>
        <v>4P803</v>
      </c>
      <c r="C7763" s="18">
        <v>0</v>
      </c>
      <c r="D7763" s="18">
        <v>0</v>
      </c>
      <c r="E7763" s="20">
        <v>40360</v>
      </c>
      <c r="F7763" s="15" t="s">
        <v>21</v>
      </c>
      <c r="G7763" s="15" t="s">
        <v>9774</v>
      </c>
      <c r="H7763" s="15" t="str">
        <f t="shared" si="472"/>
        <v>Post-calc.</v>
      </c>
      <c r="I7763" s="27">
        <v>40360</v>
      </c>
    </row>
    <row r="7764" spans="1:9" x14ac:dyDescent="0.2">
      <c r="A7764" s="15" t="s">
        <v>11132</v>
      </c>
      <c r="B7764" s="15" t="str">
        <f t="shared" si="471"/>
        <v>4P804</v>
      </c>
      <c r="C7764" s="18">
        <v>0</v>
      </c>
      <c r="D7764" s="18">
        <v>0</v>
      </c>
      <c r="E7764" s="20">
        <v>40452</v>
      </c>
      <c r="F7764" s="15" t="s">
        <v>21</v>
      </c>
      <c r="G7764" s="15" t="s">
        <v>9774</v>
      </c>
      <c r="H7764" s="15" t="str">
        <f t="shared" si="472"/>
        <v>Post-calc.</v>
      </c>
      <c r="I7764" s="27">
        <v>40452</v>
      </c>
    </row>
    <row r="7765" spans="1:9" x14ac:dyDescent="0.2">
      <c r="A7765" s="15" t="s">
        <v>11131</v>
      </c>
      <c r="B7765" s="15" t="str">
        <f t="shared" si="471"/>
        <v>4P805</v>
      </c>
      <c r="C7765" s="18">
        <v>0</v>
      </c>
      <c r="D7765" s="18">
        <v>0</v>
      </c>
      <c r="E7765" s="20">
        <v>40817</v>
      </c>
      <c r="F7765" s="15" t="s">
        <v>21</v>
      </c>
      <c r="G7765" s="15" t="s">
        <v>9774</v>
      </c>
      <c r="H7765" s="15" t="str">
        <f t="shared" si="472"/>
        <v>Post-calc.</v>
      </c>
      <c r="I7765" s="27">
        <v>40817</v>
      </c>
    </row>
    <row r="7766" spans="1:9" x14ac:dyDescent="0.2">
      <c r="A7766" s="15" t="s">
        <v>11130</v>
      </c>
      <c r="B7766" s="15" t="str">
        <f t="shared" si="471"/>
        <v>4P806</v>
      </c>
      <c r="C7766" s="18">
        <v>0</v>
      </c>
      <c r="D7766" s="18">
        <v>0</v>
      </c>
      <c r="E7766" s="20">
        <v>40330</v>
      </c>
      <c r="F7766" s="15" t="s">
        <v>21</v>
      </c>
      <c r="G7766" s="15" t="s">
        <v>9774</v>
      </c>
      <c r="H7766" s="15" t="str">
        <f t="shared" si="472"/>
        <v>Post-calc.</v>
      </c>
      <c r="I7766" s="27">
        <v>40330</v>
      </c>
    </row>
    <row r="7767" spans="1:9" x14ac:dyDescent="0.2">
      <c r="A7767" s="15" t="s">
        <v>11129</v>
      </c>
      <c r="B7767" s="15" t="str">
        <f t="shared" si="471"/>
        <v>4P807</v>
      </c>
      <c r="C7767" s="18">
        <v>0</v>
      </c>
      <c r="D7767" s="18">
        <v>0</v>
      </c>
      <c r="E7767" s="20">
        <v>40391</v>
      </c>
      <c r="F7767" s="15" t="s">
        <v>21</v>
      </c>
      <c r="G7767" s="15" t="s">
        <v>9774</v>
      </c>
      <c r="H7767" s="15" t="str">
        <f t="shared" si="472"/>
        <v>Post-calc.</v>
      </c>
      <c r="I7767" s="27">
        <v>40391</v>
      </c>
    </row>
    <row r="7768" spans="1:9" x14ac:dyDescent="0.2">
      <c r="A7768" s="15" t="s">
        <v>11128</v>
      </c>
      <c r="B7768" s="15" t="str">
        <f t="shared" si="471"/>
        <v>4P808</v>
      </c>
      <c r="C7768" s="18">
        <v>0</v>
      </c>
      <c r="D7768" s="18">
        <v>0</v>
      </c>
      <c r="E7768" s="20">
        <v>40330</v>
      </c>
      <c r="F7768" s="15" t="s">
        <v>21</v>
      </c>
      <c r="G7768" s="15" t="s">
        <v>9774</v>
      </c>
      <c r="H7768" s="15" t="str">
        <f t="shared" si="472"/>
        <v>Post-calc.</v>
      </c>
      <c r="I7768" s="27">
        <v>40330</v>
      </c>
    </row>
    <row r="7769" spans="1:9" x14ac:dyDescent="0.2">
      <c r="A7769" s="15" t="s">
        <v>11127</v>
      </c>
      <c r="B7769" s="15" t="str">
        <f t="shared" si="471"/>
        <v>4P809</v>
      </c>
      <c r="C7769" s="18">
        <v>0</v>
      </c>
      <c r="D7769" s="18">
        <v>0</v>
      </c>
      <c r="E7769" s="20">
        <v>40330</v>
      </c>
      <c r="F7769" s="15" t="s">
        <v>21</v>
      </c>
      <c r="G7769" s="15" t="s">
        <v>9774</v>
      </c>
      <c r="H7769" s="15" t="str">
        <f t="shared" si="472"/>
        <v>Post-calc.</v>
      </c>
      <c r="I7769" s="27">
        <v>40330</v>
      </c>
    </row>
    <row r="7770" spans="1:9" x14ac:dyDescent="0.2">
      <c r="A7770" s="15" t="s">
        <v>11126</v>
      </c>
      <c r="B7770" s="15" t="str">
        <f t="shared" si="471"/>
        <v>4P810</v>
      </c>
      <c r="C7770" s="18">
        <v>0</v>
      </c>
      <c r="D7770" s="18">
        <v>0</v>
      </c>
      <c r="E7770" s="20">
        <v>40695</v>
      </c>
      <c r="F7770" s="15" t="s">
        <v>21</v>
      </c>
      <c r="G7770" s="15" t="s">
        <v>9774</v>
      </c>
      <c r="H7770" s="15" t="str">
        <f t="shared" si="472"/>
        <v>Post-calc.</v>
      </c>
      <c r="I7770" s="27">
        <v>40695</v>
      </c>
    </row>
    <row r="7771" spans="1:9" x14ac:dyDescent="0.2">
      <c r="A7771" s="15" t="s">
        <v>11125</v>
      </c>
      <c r="B7771" s="15" t="str">
        <f t="shared" si="471"/>
        <v>4P811</v>
      </c>
      <c r="C7771" s="18">
        <v>0</v>
      </c>
      <c r="D7771" s="18">
        <v>0</v>
      </c>
      <c r="E7771" s="20">
        <v>40360</v>
      </c>
      <c r="F7771" s="15" t="s">
        <v>21</v>
      </c>
      <c r="G7771" s="15" t="s">
        <v>9774</v>
      </c>
      <c r="H7771" s="15" t="str">
        <f t="shared" si="472"/>
        <v>Post-calc.</v>
      </c>
      <c r="I7771" s="27">
        <v>40360</v>
      </c>
    </row>
    <row r="7772" spans="1:9" x14ac:dyDescent="0.2">
      <c r="A7772" s="15" t="s">
        <v>11124</v>
      </c>
      <c r="B7772" s="15" t="str">
        <f t="shared" si="471"/>
        <v>4P812</v>
      </c>
      <c r="C7772" s="18">
        <v>0</v>
      </c>
      <c r="D7772" s="18">
        <v>0</v>
      </c>
      <c r="E7772" s="20">
        <v>40391</v>
      </c>
      <c r="F7772" s="15" t="s">
        <v>21</v>
      </c>
      <c r="G7772" s="15" t="s">
        <v>9774</v>
      </c>
      <c r="H7772" s="15" t="str">
        <f t="shared" si="472"/>
        <v>Post-calc.</v>
      </c>
      <c r="I7772" s="27">
        <v>40391</v>
      </c>
    </row>
    <row r="7773" spans="1:9" x14ac:dyDescent="0.2">
      <c r="A7773" s="15" t="s">
        <v>11123</v>
      </c>
      <c r="B7773" s="15" t="str">
        <f t="shared" si="471"/>
        <v>4P813</v>
      </c>
      <c r="C7773" s="18">
        <v>0</v>
      </c>
      <c r="D7773" s="18">
        <v>0</v>
      </c>
      <c r="E7773" s="20">
        <v>40360</v>
      </c>
      <c r="F7773" s="15" t="s">
        <v>21</v>
      </c>
      <c r="G7773" s="15" t="s">
        <v>9774</v>
      </c>
      <c r="H7773" s="15" t="str">
        <f t="shared" si="472"/>
        <v>Post-calc.</v>
      </c>
      <c r="I7773" s="27">
        <v>40360</v>
      </c>
    </row>
    <row r="7774" spans="1:9" x14ac:dyDescent="0.2">
      <c r="A7774" s="15" t="s">
        <v>11122</v>
      </c>
      <c r="B7774" s="15" t="str">
        <f t="shared" si="471"/>
        <v>4P814</v>
      </c>
      <c r="C7774" s="18">
        <v>0</v>
      </c>
      <c r="D7774" s="18">
        <v>0</v>
      </c>
      <c r="E7774" s="20">
        <v>40360</v>
      </c>
      <c r="F7774" s="15" t="s">
        <v>21</v>
      </c>
      <c r="G7774" s="15" t="s">
        <v>9774</v>
      </c>
      <c r="H7774" s="15" t="str">
        <f t="shared" si="472"/>
        <v>Post-calc.</v>
      </c>
      <c r="I7774" s="27">
        <v>40360</v>
      </c>
    </row>
    <row r="7775" spans="1:9" x14ac:dyDescent="0.2">
      <c r="A7775" s="15" t="s">
        <v>11121</v>
      </c>
      <c r="B7775" s="15" t="str">
        <f t="shared" si="471"/>
        <v>4P815</v>
      </c>
      <c r="C7775" s="18">
        <v>0</v>
      </c>
      <c r="D7775" s="18">
        <v>0</v>
      </c>
      <c r="E7775" s="20">
        <v>40391</v>
      </c>
      <c r="F7775" s="15" t="s">
        <v>21</v>
      </c>
      <c r="G7775" s="15" t="s">
        <v>9774</v>
      </c>
      <c r="H7775" s="15" t="str">
        <f t="shared" si="472"/>
        <v>Post-calc.</v>
      </c>
      <c r="I7775" s="27">
        <v>40391</v>
      </c>
    </row>
    <row r="7776" spans="1:9" x14ac:dyDescent="0.2">
      <c r="A7776" s="15" t="s">
        <v>11120</v>
      </c>
      <c r="B7776" s="15" t="str">
        <f t="shared" si="471"/>
        <v>4P816</v>
      </c>
      <c r="C7776" s="18">
        <v>0</v>
      </c>
      <c r="D7776" s="18">
        <v>0</v>
      </c>
      <c r="E7776" s="20">
        <v>40330</v>
      </c>
      <c r="F7776" s="15" t="s">
        <v>21</v>
      </c>
      <c r="G7776" s="15" t="s">
        <v>9774</v>
      </c>
      <c r="H7776" s="15" t="str">
        <f t="shared" si="472"/>
        <v>Post-calc.</v>
      </c>
      <c r="I7776" s="27">
        <v>40330</v>
      </c>
    </row>
    <row r="7777" spans="1:9" x14ac:dyDescent="0.2">
      <c r="A7777" s="15" t="s">
        <v>11119</v>
      </c>
      <c r="B7777" s="15" t="str">
        <f t="shared" si="471"/>
        <v>4P817</v>
      </c>
      <c r="C7777" s="18">
        <v>0</v>
      </c>
      <c r="D7777" s="18">
        <v>0</v>
      </c>
      <c r="E7777" s="20">
        <v>40452</v>
      </c>
      <c r="F7777" s="15" t="s">
        <v>21</v>
      </c>
      <c r="G7777" s="15" t="s">
        <v>9774</v>
      </c>
      <c r="H7777" s="15" t="str">
        <f t="shared" si="472"/>
        <v>Post-calc.</v>
      </c>
      <c r="I7777" s="27">
        <v>40452</v>
      </c>
    </row>
    <row r="7778" spans="1:9" x14ac:dyDescent="0.2">
      <c r="A7778" s="15" t="s">
        <v>11118</v>
      </c>
      <c r="B7778" s="15" t="str">
        <f t="shared" si="471"/>
        <v>4P818</v>
      </c>
      <c r="C7778" s="18">
        <v>0</v>
      </c>
      <c r="D7778" s="18">
        <v>0</v>
      </c>
      <c r="E7778" s="20">
        <v>40360</v>
      </c>
      <c r="F7778" s="15" t="s">
        <v>21</v>
      </c>
      <c r="G7778" s="15" t="s">
        <v>9774</v>
      </c>
      <c r="H7778" s="15" t="str">
        <f t="shared" si="472"/>
        <v>Post-calc.</v>
      </c>
      <c r="I7778" s="27">
        <v>40360</v>
      </c>
    </row>
    <row r="7779" spans="1:9" x14ac:dyDescent="0.2">
      <c r="A7779" s="15" t="s">
        <v>11117</v>
      </c>
      <c r="B7779" s="15" t="str">
        <f t="shared" si="471"/>
        <v>4P819</v>
      </c>
      <c r="C7779" s="18">
        <v>0</v>
      </c>
      <c r="D7779" s="18">
        <v>0</v>
      </c>
      <c r="E7779" s="20">
        <v>40391</v>
      </c>
      <c r="F7779" s="15" t="s">
        <v>21</v>
      </c>
      <c r="G7779" s="15" t="s">
        <v>9774</v>
      </c>
      <c r="H7779" s="15" t="str">
        <f t="shared" si="472"/>
        <v>Post-calc.</v>
      </c>
      <c r="I7779" s="27">
        <v>40391</v>
      </c>
    </row>
    <row r="7780" spans="1:9" x14ac:dyDescent="0.2">
      <c r="A7780" s="15" t="s">
        <v>11116</v>
      </c>
      <c r="B7780" s="15" t="str">
        <f t="shared" si="471"/>
        <v>4P820</v>
      </c>
      <c r="C7780" s="18">
        <v>0</v>
      </c>
      <c r="D7780" s="18">
        <v>0</v>
      </c>
      <c r="E7780" s="20">
        <v>40391</v>
      </c>
      <c r="F7780" s="15" t="s">
        <v>21</v>
      </c>
      <c r="G7780" s="15" t="s">
        <v>9774</v>
      </c>
      <c r="H7780" s="15" t="str">
        <f t="shared" si="472"/>
        <v>Post-calc.</v>
      </c>
      <c r="I7780" s="27">
        <v>40391</v>
      </c>
    </row>
    <row r="7781" spans="1:9" x14ac:dyDescent="0.2">
      <c r="A7781" s="15" t="s">
        <v>11115</v>
      </c>
      <c r="B7781" s="15" t="str">
        <f t="shared" si="471"/>
        <v>4P821</v>
      </c>
      <c r="C7781" s="18">
        <v>0</v>
      </c>
      <c r="D7781" s="18">
        <v>0</v>
      </c>
      <c r="E7781" s="20">
        <v>40452</v>
      </c>
      <c r="F7781" s="15" t="s">
        <v>21</v>
      </c>
      <c r="G7781" s="15" t="s">
        <v>9774</v>
      </c>
      <c r="H7781" s="15" t="str">
        <f t="shared" si="472"/>
        <v>Post-calc.</v>
      </c>
      <c r="I7781" s="27">
        <v>40452</v>
      </c>
    </row>
    <row r="7782" spans="1:9" x14ac:dyDescent="0.2">
      <c r="A7782" s="15" t="s">
        <v>11114</v>
      </c>
      <c r="B7782" s="15" t="str">
        <f t="shared" si="471"/>
        <v>4P822</v>
      </c>
      <c r="C7782" s="18">
        <v>0</v>
      </c>
      <c r="D7782" s="18">
        <v>0</v>
      </c>
      <c r="E7782" s="20">
        <v>40330</v>
      </c>
      <c r="F7782" s="15" t="s">
        <v>21</v>
      </c>
      <c r="G7782" s="15" t="s">
        <v>9774</v>
      </c>
      <c r="H7782" s="15" t="str">
        <f t="shared" si="472"/>
        <v>Post-calc.</v>
      </c>
      <c r="I7782" s="27">
        <v>40330</v>
      </c>
    </row>
    <row r="7783" spans="1:9" x14ac:dyDescent="0.2">
      <c r="A7783" s="15" t="s">
        <v>11113</v>
      </c>
      <c r="B7783" s="15" t="str">
        <f t="shared" si="471"/>
        <v>4P823</v>
      </c>
      <c r="C7783" s="18">
        <v>0</v>
      </c>
      <c r="D7783" s="18">
        <v>0</v>
      </c>
      <c r="E7783" s="20">
        <v>40452</v>
      </c>
      <c r="F7783" s="15" t="s">
        <v>21</v>
      </c>
      <c r="G7783" s="15" t="s">
        <v>9774</v>
      </c>
      <c r="H7783" s="15" t="str">
        <f t="shared" si="472"/>
        <v>Post-calc.</v>
      </c>
      <c r="I7783" s="27">
        <v>40452</v>
      </c>
    </row>
    <row r="7784" spans="1:9" x14ac:dyDescent="0.2">
      <c r="A7784" s="15" t="s">
        <v>11112</v>
      </c>
      <c r="B7784" s="15" t="str">
        <f t="shared" si="471"/>
        <v>4P824</v>
      </c>
      <c r="C7784" s="18">
        <v>0</v>
      </c>
      <c r="D7784" s="18">
        <v>0</v>
      </c>
      <c r="E7784" s="20">
        <v>40452</v>
      </c>
      <c r="F7784" s="15" t="s">
        <v>21</v>
      </c>
      <c r="G7784" s="15" t="s">
        <v>9774</v>
      </c>
      <c r="H7784" s="15" t="str">
        <f t="shared" si="472"/>
        <v>Post-calc.</v>
      </c>
      <c r="I7784" s="27">
        <v>40452</v>
      </c>
    </row>
    <row r="7785" spans="1:9" x14ac:dyDescent="0.2">
      <c r="A7785" s="15" t="s">
        <v>11111</v>
      </c>
      <c r="B7785" s="15" t="str">
        <f t="shared" si="471"/>
        <v>4P825</v>
      </c>
      <c r="C7785" s="18">
        <v>0</v>
      </c>
      <c r="D7785" s="18">
        <v>0</v>
      </c>
      <c r="E7785" s="20">
        <v>40330</v>
      </c>
      <c r="F7785" s="15" t="s">
        <v>21</v>
      </c>
      <c r="G7785" s="15" t="s">
        <v>9774</v>
      </c>
      <c r="H7785" s="15" t="str">
        <f t="shared" si="472"/>
        <v>Post-calc.</v>
      </c>
      <c r="I7785" s="27">
        <v>40330</v>
      </c>
    </row>
    <row r="7786" spans="1:9" x14ac:dyDescent="0.2">
      <c r="A7786" s="15" t="s">
        <v>11110</v>
      </c>
      <c r="B7786" s="15" t="str">
        <f t="shared" si="471"/>
        <v>4P826</v>
      </c>
      <c r="C7786" s="18">
        <v>0</v>
      </c>
      <c r="D7786" s="18">
        <v>0</v>
      </c>
      <c r="E7786" s="20">
        <v>40360</v>
      </c>
      <c r="F7786" s="15" t="s">
        <v>21</v>
      </c>
      <c r="G7786" s="15" t="s">
        <v>9774</v>
      </c>
      <c r="H7786" s="15" t="str">
        <f t="shared" si="472"/>
        <v>Post-calc.</v>
      </c>
      <c r="I7786" s="27">
        <v>40360</v>
      </c>
    </row>
    <row r="7787" spans="1:9" x14ac:dyDescent="0.2">
      <c r="A7787" s="15" t="s">
        <v>11109</v>
      </c>
      <c r="B7787" s="15" t="str">
        <f t="shared" si="471"/>
        <v>4P827</v>
      </c>
      <c r="C7787" s="18">
        <v>0</v>
      </c>
      <c r="D7787" s="18">
        <v>0</v>
      </c>
      <c r="E7787" s="20">
        <v>40391</v>
      </c>
      <c r="F7787" s="15" t="s">
        <v>21</v>
      </c>
      <c r="G7787" s="15" t="s">
        <v>9774</v>
      </c>
      <c r="H7787" s="15" t="str">
        <f t="shared" si="472"/>
        <v>Post-calc.</v>
      </c>
      <c r="I7787" s="27">
        <v>40391</v>
      </c>
    </row>
    <row r="7788" spans="1:9" x14ac:dyDescent="0.2">
      <c r="A7788" s="15" t="s">
        <v>11108</v>
      </c>
      <c r="B7788" s="15" t="str">
        <f t="shared" si="471"/>
        <v>4P828</v>
      </c>
      <c r="C7788" s="18">
        <v>0</v>
      </c>
      <c r="D7788" s="18">
        <v>0</v>
      </c>
      <c r="E7788" s="20">
        <v>40391</v>
      </c>
      <c r="F7788" s="15" t="s">
        <v>21</v>
      </c>
      <c r="G7788" s="15" t="s">
        <v>9774</v>
      </c>
      <c r="H7788" s="15" t="str">
        <f t="shared" si="472"/>
        <v>Post-calc.</v>
      </c>
      <c r="I7788" s="27">
        <v>40391</v>
      </c>
    </row>
    <row r="7789" spans="1:9" x14ac:dyDescent="0.2">
      <c r="A7789" s="15" t="s">
        <v>11107</v>
      </c>
      <c r="B7789" s="15" t="str">
        <f t="shared" si="471"/>
        <v>4P829</v>
      </c>
      <c r="C7789" s="18">
        <v>0</v>
      </c>
      <c r="D7789" s="18">
        <v>0</v>
      </c>
      <c r="E7789" s="20">
        <v>40391</v>
      </c>
      <c r="F7789" s="15" t="s">
        <v>21</v>
      </c>
      <c r="G7789" s="15" t="s">
        <v>9774</v>
      </c>
      <c r="H7789" s="15" t="str">
        <f t="shared" si="472"/>
        <v>Post-calc.</v>
      </c>
      <c r="I7789" s="27">
        <v>40391</v>
      </c>
    </row>
    <row r="7790" spans="1:9" x14ac:dyDescent="0.2">
      <c r="A7790" s="15" t="s">
        <v>11106</v>
      </c>
      <c r="B7790" s="15" t="str">
        <f t="shared" si="471"/>
        <v>4P830</v>
      </c>
      <c r="C7790" s="18">
        <v>0</v>
      </c>
      <c r="D7790" s="18">
        <v>0</v>
      </c>
      <c r="E7790" s="20">
        <v>40391</v>
      </c>
      <c r="F7790" s="15" t="s">
        <v>21</v>
      </c>
      <c r="G7790" s="15" t="s">
        <v>9774</v>
      </c>
      <c r="H7790" s="15" t="str">
        <f t="shared" si="472"/>
        <v>Post-calc.</v>
      </c>
      <c r="I7790" s="27">
        <v>40391</v>
      </c>
    </row>
    <row r="7791" spans="1:9" x14ac:dyDescent="0.2">
      <c r="A7791" s="15" t="s">
        <v>11105</v>
      </c>
      <c r="B7791" s="15" t="str">
        <f t="shared" si="471"/>
        <v>4P831</v>
      </c>
      <c r="C7791" s="18">
        <v>0</v>
      </c>
      <c r="D7791" s="18">
        <v>0</v>
      </c>
      <c r="E7791" s="20">
        <v>40391</v>
      </c>
      <c r="F7791" s="15" t="s">
        <v>21</v>
      </c>
      <c r="G7791" s="15" t="s">
        <v>9774</v>
      </c>
      <c r="H7791" s="15" t="str">
        <f t="shared" si="472"/>
        <v>Post-calc.</v>
      </c>
      <c r="I7791" s="27">
        <v>40391</v>
      </c>
    </row>
    <row r="7792" spans="1:9" x14ac:dyDescent="0.2">
      <c r="A7792" s="15" t="s">
        <v>11104</v>
      </c>
      <c r="B7792" s="15" t="str">
        <f t="shared" si="471"/>
        <v>4P832</v>
      </c>
      <c r="C7792" s="18">
        <v>0</v>
      </c>
      <c r="D7792" s="18">
        <v>0</v>
      </c>
      <c r="E7792" s="20">
        <v>40452</v>
      </c>
      <c r="F7792" s="15" t="s">
        <v>21</v>
      </c>
      <c r="G7792" s="15" t="s">
        <v>9774</v>
      </c>
      <c r="H7792" s="15" t="str">
        <f t="shared" si="472"/>
        <v>Post-calc.</v>
      </c>
      <c r="I7792" s="27">
        <v>40452</v>
      </c>
    </row>
    <row r="7793" spans="1:9" x14ac:dyDescent="0.2">
      <c r="A7793" s="15" t="s">
        <v>11103</v>
      </c>
      <c r="B7793" s="15" t="str">
        <f t="shared" si="471"/>
        <v>4P833</v>
      </c>
      <c r="C7793" s="18">
        <v>0</v>
      </c>
      <c r="D7793" s="18">
        <v>0</v>
      </c>
      <c r="E7793" s="20">
        <v>40391</v>
      </c>
      <c r="F7793" s="15" t="s">
        <v>21</v>
      </c>
      <c r="G7793" s="15" t="s">
        <v>9774</v>
      </c>
      <c r="H7793" s="15" t="str">
        <f t="shared" si="472"/>
        <v>Post-calc.</v>
      </c>
      <c r="I7793" s="27">
        <v>40391</v>
      </c>
    </row>
    <row r="7794" spans="1:9" x14ac:dyDescent="0.2">
      <c r="A7794" s="15" t="s">
        <v>11102</v>
      </c>
      <c r="B7794" s="15" t="str">
        <f t="shared" si="471"/>
        <v>4P834</v>
      </c>
      <c r="C7794" s="18">
        <v>0</v>
      </c>
      <c r="D7794" s="18">
        <v>0</v>
      </c>
      <c r="E7794" s="20">
        <v>40391</v>
      </c>
      <c r="F7794" s="15" t="s">
        <v>21</v>
      </c>
      <c r="G7794" s="15" t="s">
        <v>9774</v>
      </c>
      <c r="H7794" s="15" t="str">
        <f t="shared" si="472"/>
        <v>Post-calc.</v>
      </c>
      <c r="I7794" s="27">
        <v>40391</v>
      </c>
    </row>
    <row r="7795" spans="1:9" x14ac:dyDescent="0.2">
      <c r="A7795" s="15" t="s">
        <v>11101</v>
      </c>
      <c r="B7795" s="15" t="str">
        <f t="shared" si="471"/>
        <v>4P835</v>
      </c>
      <c r="C7795" s="18">
        <v>0</v>
      </c>
      <c r="D7795" s="18">
        <v>0</v>
      </c>
      <c r="E7795" s="20">
        <v>40422</v>
      </c>
      <c r="F7795" s="15" t="s">
        <v>21</v>
      </c>
      <c r="G7795" s="15" t="s">
        <v>9774</v>
      </c>
      <c r="H7795" s="15" t="str">
        <f t="shared" si="472"/>
        <v>Post-calc.</v>
      </c>
      <c r="I7795" s="27">
        <v>40422</v>
      </c>
    </row>
    <row r="7796" spans="1:9" x14ac:dyDescent="0.2">
      <c r="A7796" s="15" t="s">
        <v>11100</v>
      </c>
      <c r="B7796" s="15" t="str">
        <f t="shared" si="471"/>
        <v>4P836</v>
      </c>
      <c r="C7796" s="18">
        <v>0</v>
      </c>
      <c r="D7796" s="18">
        <v>0</v>
      </c>
      <c r="E7796" s="20">
        <v>40391</v>
      </c>
      <c r="F7796" s="15" t="s">
        <v>21</v>
      </c>
      <c r="G7796" s="15" t="s">
        <v>9774</v>
      </c>
      <c r="H7796" s="15" t="str">
        <f t="shared" si="472"/>
        <v>Post-calc.</v>
      </c>
      <c r="I7796" s="27">
        <v>40391</v>
      </c>
    </row>
    <row r="7797" spans="1:9" x14ac:dyDescent="0.2">
      <c r="A7797" s="15" t="s">
        <v>11099</v>
      </c>
      <c r="B7797" s="15" t="str">
        <f t="shared" si="471"/>
        <v>4P837</v>
      </c>
      <c r="C7797" s="18">
        <v>0</v>
      </c>
      <c r="D7797" s="18">
        <v>0</v>
      </c>
      <c r="E7797" s="20">
        <v>40391</v>
      </c>
      <c r="F7797" s="15" t="s">
        <v>21</v>
      </c>
      <c r="G7797" s="15" t="s">
        <v>9774</v>
      </c>
      <c r="H7797" s="15" t="str">
        <f t="shared" si="472"/>
        <v>Post-calc.</v>
      </c>
      <c r="I7797" s="27">
        <v>40391</v>
      </c>
    </row>
    <row r="7798" spans="1:9" x14ac:dyDescent="0.2">
      <c r="A7798" s="15" t="s">
        <v>11098</v>
      </c>
      <c r="B7798" s="15" t="str">
        <f t="shared" si="471"/>
        <v>4P838</v>
      </c>
      <c r="C7798" s="18">
        <v>0</v>
      </c>
      <c r="D7798" s="18">
        <v>0</v>
      </c>
      <c r="E7798" s="20">
        <v>40360</v>
      </c>
      <c r="F7798" s="15" t="s">
        <v>21</v>
      </c>
      <c r="G7798" s="15" t="s">
        <v>9774</v>
      </c>
      <c r="H7798" s="15" t="str">
        <f t="shared" si="472"/>
        <v>Post-calc.</v>
      </c>
      <c r="I7798" s="27">
        <v>40360</v>
      </c>
    </row>
    <row r="7799" spans="1:9" x14ac:dyDescent="0.2">
      <c r="A7799" s="15" t="s">
        <v>11097</v>
      </c>
      <c r="B7799" s="15" t="str">
        <f t="shared" si="471"/>
        <v>4P839</v>
      </c>
      <c r="C7799" s="18">
        <v>0</v>
      </c>
      <c r="D7799" s="18">
        <v>0</v>
      </c>
      <c r="E7799" s="20">
        <v>40330</v>
      </c>
      <c r="F7799" s="15" t="s">
        <v>21</v>
      </c>
      <c r="G7799" s="15" t="s">
        <v>9774</v>
      </c>
      <c r="H7799" s="15" t="str">
        <f t="shared" si="472"/>
        <v>Post-calc.</v>
      </c>
      <c r="I7799" s="27">
        <v>40330</v>
      </c>
    </row>
    <row r="7800" spans="1:9" x14ac:dyDescent="0.2">
      <c r="A7800" s="15" t="s">
        <v>11096</v>
      </c>
      <c r="B7800" s="15" t="str">
        <f t="shared" si="471"/>
        <v>4P840</v>
      </c>
      <c r="C7800" s="18">
        <v>0</v>
      </c>
      <c r="D7800" s="18">
        <v>0</v>
      </c>
      <c r="E7800" s="20">
        <v>40330</v>
      </c>
      <c r="F7800" s="15" t="s">
        <v>21</v>
      </c>
      <c r="G7800" s="15" t="s">
        <v>9774</v>
      </c>
      <c r="H7800" s="15" t="str">
        <f t="shared" si="472"/>
        <v>Post-calc.</v>
      </c>
      <c r="I7800" s="27">
        <v>40330</v>
      </c>
    </row>
    <row r="7801" spans="1:9" x14ac:dyDescent="0.2">
      <c r="A7801" s="15" t="s">
        <v>11095</v>
      </c>
      <c r="B7801" s="15" t="str">
        <f t="shared" si="471"/>
        <v>4P841</v>
      </c>
      <c r="C7801" s="18">
        <v>0</v>
      </c>
      <c r="D7801" s="18">
        <v>0</v>
      </c>
      <c r="E7801" s="20">
        <v>40391</v>
      </c>
      <c r="F7801" s="15" t="s">
        <v>21</v>
      </c>
      <c r="G7801" s="15" t="s">
        <v>9774</v>
      </c>
      <c r="H7801" s="15" t="str">
        <f t="shared" si="472"/>
        <v>Post-calc.</v>
      </c>
      <c r="I7801" s="27">
        <v>40391</v>
      </c>
    </row>
    <row r="7802" spans="1:9" x14ac:dyDescent="0.2">
      <c r="A7802" s="15" t="s">
        <v>11094</v>
      </c>
      <c r="B7802" s="15" t="str">
        <f t="shared" si="471"/>
        <v>4P842</v>
      </c>
      <c r="C7802" s="18">
        <v>0</v>
      </c>
      <c r="D7802" s="18">
        <v>0</v>
      </c>
      <c r="E7802" s="20">
        <v>40452</v>
      </c>
      <c r="F7802" s="15" t="s">
        <v>21</v>
      </c>
      <c r="G7802" s="15" t="s">
        <v>9774</v>
      </c>
      <c r="H7802" s="15" t="str">
        <f t="shared" si="472"/>
        <v>Post-calc.</v>
      </c>
      <c r="I7802" s="27">
        <v>40452</v>
      </c>
    </row>
    <row r="7803" spans="1:9" x14ac:dyDescent="0.2">
      <c r="A7803" s="15" t="s">
        <v>11093</v>
      </c>
      <c r="B7803" s="15" t="str">
        <f t="shared" si="471"/>
        <v>4P843</v>
      </c>
      <c r="C7803" s="18">
        <v>0</v>
      </c>
      <c r="D7803" s="18">
        <v>0</v>
      </c>
      <c r="E7803" s="20">
        <v>40725</v>
      </c>
      <c r="F7803" s="15" t="s">
        <v>21</v>
      </c>
      <c r="G7803" s="15" t="s">
        <v>9774</v>
      </c>
      <c r="H7803" s="15" t="str">
        <f t="shared" si="472"/>
        <v>Post-calc.</v>
      </c>
      <c r="I7803" s="27">
        <v>40725</v>
      </c>
    </row>
    <row r="7804" spans="1:9" x14ac:dyDescent="0.2">
      <c r="A7804" s="15" t="s">
        <v>11092</v>
      </c>
      <c r="B7804" s="15" t="str">
        <f t="shared" si="471"/>
        <v>4P844</v>
      </c>
      <c r="C7804" s="18">
        <v>0</v>
      </c>
      <c r="D7804" s="18">
        <v>0</v>
      </c>
      <c r="E7804" s="20">
        <v>40422</v>
      </c>
      <c r="F7804" s="15" t="s">
        <v>21</v>
      </c>
      <c r="G7804" s="15" t="s">
        <v>9774</v>
      </c>
      <c r="H7804" s="15" t="str">
        <f t="shared" si="472"/>
        <v>Post-calc.</v>
      </c>
      <c r="I7804" s="27">
        <v>40422</v>
      </c>
    </row>
    <row r="7805" spans="1:9" x14ac:dyDescent="0.2">
      <c r="A7805" s="15" t="s">
        <v>11091</v>
      </c>
      <c r="B7805" s="15" t="str">
        <f t="shared" si="471"/>
        <v>4P845</v>
      </c>
      <c r="C7805" s="18">
        <v>0</v>
      </c>
      <c r="D7805" s="18">
        <v>0</v>
      </c>
      <c r="E7805" s="20">
        <v>40422</v>
      </c>
      <c r="F7805" s="15" t="s">
        <v>21</v>
      </c>
      <c r="G7805" s="15" t="s">
        <v>9774</v>
      </c>
      <c r="H7805" s="15" t="str">
        <f t="shared" si="472"/>
        <v>Post-calc.</v>
      </c>
      <c r="I7805" s="27">
        <v>40422</v>
      </c>
    </row>
    <row r="7806" spans="1:9" x14ac:dyDescent="0.2">
      <c r="A7806" s="15" t="s">
        <v>11090</v>
      </c>
      <c r="B7806" s="15" t="str">
        <f t="shared" si="471"/>
        <v>4P846</v>
      </c>
      <c r="C7806" s="18">
        <v>0</v>
      </c>
      <c r="D7806" s="18">
        <v>0</v>
      </c>
      <c r="E7806" s="20">
        <v>40391</v>
      </c>
      <c r="F7806" s="15" t="s">
        <v>21</v>
      </c>
      <c r="G7806" s="15" t="s">
        <v>9774</v>
      </c>
      <c r="H7806" s="15" t="str">
        <f t="shared" si="472"/>
        <v>Post-calc.</v>
      </c>
      <c r="I7806" s="27">
        <v>40391</v>
      </c>
    </row>
    <row r="7807" spans="1:9" x14ac:dyDescent="0.2">
      <c r="A7807" s="15" t="s">
        <v>11089</v>
      </c>
      <c r="B7807" s="15" t="str">
        <f t="shared" si="471"/>
        <v>4P847</v>
      </c>
      <c r="C7807" s="18">
        <v>0</v>
      </c>
      <c r="D7807" s="18">
        <v>0</v>
      </c>
      <c r="E7807" s="20">
        <v>40422</v>
      </c>
      <c r="F7807" s="15" t="s">
        <v>21</v>
      </c>
      <c r="G7807" s="15" t="s">
        <v>9774</v>
      </c>
      <c r="H7807" s="15" t="str">
        <f t="shared" si="472"/>
        <v>Post-calc.</v>
      </c>
      <c r="I7807" s="27">
        <v>40422</v>
      </c>
    </row>
    <row r="7808" spans="1:9" x14ac:dyDescent="0.2">
      <c r="A7808" s="15" t="s">
        <v>11088</v>
      </c>
      <c r="B7808" s="15" t="str">
        <f t="shared" si="471"/>
        <v>4P848</v>
      </c>
      <c r="C7808" s="18">
        <v>0</v>
      </c>
      <c r="D7808" s="18">
        <v>0</v>
      </c>
      <c r="E7808" s="20">
        <v>40391</v>
      </c>
      <c r="F7808" s="15" t="s">
        <v>21</v>
      </c>
      <c r="G7808" s="15" t="s">
        <v>9774</v>
      </c>
      <c r="H7808" s="15" t="str">
        <f t="shared" si="472"/>
        <v>Post-calc.</v>
      </c>
      <c r="I7808" s="27">
        <v>40391</v>
      </c>
    </row>
    <row r="7809" spans="1:9" x14ac:dyDescent="0.2">
      <c r="A7809" s="15" t="s">
        <v>11087</v>
      </c>
      <c r="B7809" s="15" t="str">
        <f t="shared" si="471"/>
        <v>4P849</v>
      </c>
      <c r="C7809" s="18">
        <v>0</v>
      </c>
      <c r="D7809" s="18">
        <v>0</v>
      </c>
      <c r="E7809" s="20">
        <v>40452</v>
      </c>
      <c r="F7809" s="15" t="s">
        <v>21</v>
      </c>
      <c r="G7809" s="15" t="s">
        <v>9774</v>
      </c>
      <c r="H7809" s="15" t="str">
        <f t="shared" si="472"/>
        <v>Post-calc.</v>
      </c>
      <c r="I7809" s="27">
        <v>40452</v>
      </c>
    </row>
    <row r="7810" spans="1:9" x14ac:dyDescent="0.2">
      <c r="A7810" s="15" t="s">
        <v>11086</v>
      </c>
      <c r="B7810" s="15" t="str">
        <f t="shared" si="471"/>
        <v>4P850</v>
      </c>
      <c r="C7810" s="18">
        <v>0</v>
      </c>
      <c r="D7810" s="18">
        <v>0</v>
      </c>
      <c r="E7810" s="20">
        <v>40513</v>
      </c>
      <c r="F7810" s="15" t="s">
        <v>21</v>
      </c>
      <c r="G7810" s="15" t="s">
        <v>9774</v>
      </c>
      <c r="H7810" s="15" t="str">
        <f t="shared" si="472"/>
        <v>Post-calc.</v>
      </c>
      <c r="I7810" s="27">
        <v>40513</v>
      </c>
    </row>
    <row r="7811" spans="1:9" x14ac:dyDescent="0.2">
      <c r="A7811" s="15" t="s">
        <v>11085</v>
      </c>
      <c r="B7811" s="15" t="str">
        <f t="shared" si="471"/>
        <v>4P851</v>
      </c>
      <c r="C7811" s="18">
        <v>0</v>
      </c>
      <c r="D7811" s="18">
        <v>0</v>
      </c>
      <c r="E7811" s="20">
        <v>40360</v>
      </c>
      <c r="F7811" s="15" t="s">
        <v>21</v>
      </c>
      <c r="G7811" s="15" t="s">
        <v>9774</v>
      </c>
      <c r="H7811" s="15" t="str">
        <f t="shared" si="472"/>
        <v>Post-calc.</v>
      </c>
      <c r="I7811" s="27">
        <v>40360</v>
      </c>
    </row>
    <row r="7812" spans="1:9" x14ac:dyDescent="0.2">
      <c r="A7812" s="15" t="s">
        <v>11084</v>
      </c>
      <c r="B7812" s="15" t="str">
        <f t="shared" si="471"/>
        <v>4P852</v>
      </c>
      <c r="C7812" s="18">
        <v>0</v>
      </c>
      <c r="D7812" s="18">
        <v>0</v>
      </c>
      <c r="E7812" s="20">
        <v>40422</v>
      </c>
      <c r="F7812" s="15" t="s">
        <v>21</v>
      </c>
      <c r="G7812" s="15" t="s">
        <v>9774</v>
      </c>
      <c r="H7812" s="15" t="str">
        <f t="shared" si="472"/>
        <v>Post-calc.</v>
      </c>
      <c r="I7812" s="27">
        <v>40422</v>
      </c>
    </row>
    <row r="7813" spans="1:9" x14ac:dyDescent="0.2">
      <c r="A7813" s="15" t="s">
        <v>11083</v>
      </c>
      <c r="B7813" s="15" t="str">
        <f t="shared" si="471"/>
        <v>4P853</v>
      </c>
      <c r="C7813" s="18">
        <v>0</v>
      </c>
      <c r="D7813" s="18">
        <v>0</v>
      </c>
      <c r="E7813" s="20">
        <v>40422</v>
      </c>
      <c r="F7813" s="15" t="s">
        <v>21</v>
      </c>
      <c r="G7813" s="15" t="s">
        <v>9774</v>
      </c>
      <c r="H7813" s="15" t="str">
        <f t="shared" si="472"/>
        <v>Post-calc.</v>
      </c>
      <c r="I7813" s="27">
        <v>40422</v>
      </c>
    </row>
    <row r="7814" spans="1:9" x14ac:dyDescent="0.2">
      <c r="A7814" s="15" t="s">
        <v>11082</v>
      </c>
      <c r="B7814" s="15" t="str">
        <f t="shared" ref="B7814:B7877" si="473">LEFT(A7814,5)</f>
        <v>4P854</v>
      </c>
      <c r="C7814" s="18">
        <v>0</v>
      </c>
      <c r="D7814" s="18">
        <v>0</v>
      </c>
      <c r="E7814" s="20">
        <v>40664</v>
      </c>
      <c r="F7814" s="15" t="s">
        <v>21</v>
      </c>
      <c r="G7814" s="15" t="s">
        <v>9774</v>
      </c>
      <c r="H7814" s="15" t="str">
        <f t="shared" ref="H7814:H7877" si="474">+IF(E7814&gt;1,"Post-calc.","Pre-calc.")</f>
        <v>Post-calc.</v>
      </c>
      <c r="I7814" s="27">
        <v>40664</v>
      </c>
    </row>
    <row r="7815" spans="1:9" x14ac:dyDescent="0.2">
      <c r="A7815" s="15" t="s">
        <v>11081</v>
      </c>
      <c r="B7815" s="15" t="str">
        <f t="shared" si="473"/>
        <v>4P855</v>
      </c>
      <c r="C7815" s="18">
        <v>0</v>
      </c>
      <c r="D7815" s="18">
        <v>0</v>
      </c>
      <c r="E7815" s="20">
        <v>40695</v>
      </c>
      <c r="F7815" s="15" t="s">
        <v>21</v>
      </c>
      <c r="G7815" s="15" t="s">
        <v>9774</v>
      </c>
      <c r="H7815" s="15" t="str">
        <f t="shared" si="474"/>
        <v>Post-calc.</v>
      </c>
      <c r="I7815" s="27">
        <v>40695</v>
      </c>
    </row>
    <row r="7816" spans="1:9" x14ac:dyDescent="0.2">
      <c r="A7816" s="15" t="s">
        <v>11080</v>
      </c>
      <c r="B7816" s="15" t="str">
        <f t="shared" si="473"/>
        <v>4P856</v>
      </c>
      <c r="C7816" s="18">
        <v>0</v>
      </c>
      <c r="D7816" s="18">
        <v>0</v>
      </c>
      <c r="E7816" s="20">
        <v>41091</v>
      </c>
      <c r="F7816" s="15" t="s">
        <v>21</v>
      </c>
      <c r="G7816" s="15" t="s">
        <v>9774</v>
      </c>
      <c r="H7816" s="15" t="str">
        <f t="shared" si="474"/>
        <v>Post-calc.</v>
      </c>
      <c r="I7816" s="27">
        <v>41091</v>
      </c>
    </row>
    <row r="7817" spans="1:9" x14ac:dyDescent="0.2">
      <c r="A7817" s="15" t="s">
        <v>11079</v>
      </c>
      <c r="B7817" s="15" t="str">
        <f t="shared" si="473"/>
        <v>4P858</v>
      </c>
      <c r="C7817" s="18">
        <v>0</v>
      </c>
      <c r="D7817" s="18">
        <v>0</v>
      </c>
      <c r="E7817" s="20">
        <v>40634</v>
      </c>
      <c r="F7817" s="15" t="s">
        <v>21</v>
      </c>
      <c r="G7817" s="15" t="s">
        <v>9774</v>
      </c>
      <c r="H7817" s="15" t="str">
        <f t="shared" si="474"/>
        <v>Post-calc.</v>
      </c>
      <c r="I7817" s="27">
        <v>40634</v>
      </c>
    </row>
    <row r="7818" spans="1:9" x14ac:dyDescent="0.2">
      <c r="A7818" s="15" t="s">
        <v>11078</v>
      </c>
      <c r="B7818" s="15" t="str">
        <f t="shared" si="473"/>
        <v>4P859</v>
      </c>
      <c r="C7818" s="18">
        <v>0</v>
      </c>
      <c r="D7818" s="18">
        <v>0</v>
      </c>
      <c r="E7818" s="20">
        <v>40848</v>
      </c>
      <c r="F7818" s="15" t="s">
        <v>21</v>
      </c>
      <c r="G7818" s="15" t="s">
        <v>9774</v>
      </c>
      <c r="H7818" s="15" t="str">
        <f t="shared" si="474"/>
        <v>Post-calc.</v>
      </c>
      <c r="I7818" s="27">
        <v>40848</v>
      </c>
    </row>
    <row r="7819" spans="1:9" x14ac:dyDescent="0.2">
      <c r="A7819" s="15" t="s">
        <v>11077</v>
      </c>
      <c r="B7819" s="15" t="str">
        <f t="shared" si="473"/>
        <v>4P860</v>
      </c>
      <c r="C7819" s="18">
        <v>0</v>
      </c>
      <c r="D7819" s="18">
        <v>0</v>
      </c>
      <c r="E7819" s="20">
        <v>40422</v>
      </c>
      <c r="F7819" s="15" t="s">
        <v>21</v>
      </c>
      <c r="G7819" s="15" t="s">
        <v>9774</v>
      </c>
      <c r="H7819" s="15" t="str">
        <f t="shared" si="474"/>
        <v>Post-calc.</v>
      </c>
      <c r="I7819" s="27">
        <v>40422</v>
      </c>
    </row>
    <row r="7820" spans="1:9" x14ac:dyDescent="0.2">
      <c r="A7820" s="15" t="s">
        <v>11076</v>
      </c>
      <c r="B7820" s="15" t="str">
        <f t="shared" si="473"/>
        <v>4P861</v>
      </c>
      <c r="C7820" s="18">
        <v>0</v>
      </c>
      <c r="D7820" s="18">
        <v>0</v>
      </c>
      <c r="E7820" s="20">
        <v>40422</v>
      </c>
      <c r="F7820" s="15" t="s">
        <v>21</v>
      </c>
      <c r="G7820" s="15" t="s">
        <v>9774</v>
      </c>
      <c r="H7820" s="15" t="str">
        <f t="shared" si="474"/>
        <v>Post-calc.</v>
      </c>
      <c r="I7820" s="27">
        <v>40422</v>
      </c>
    </row>
    <row r="7821" spans="1:9" x14ac:dyDescent="0.2">
      <c r="A7821" s="15" t="s">
        <v>11075</v>
      </c>
      <c r="B7821" s="15" t="str">
        <f t="shared" si="473"/>
        <v>4P862</v>
      </c>
      <c r="C7821" s="18">
        <v>0</v>
      </c>
      <c r="D7821" s="18">
        <v>0</v>
      </c>
      <c r="E7821" s="20">
        <v>40544</v>
      </c>
      <c r="F7821" s="15" t="s">
        <v>21</v>
      </c>
      <c r="G7821" s="15" t="s">
        <v>9774</v>
      </c>
      <c r="H7821" s="15" t="str">
        <f t="shared" si="474"/>
        <v>Post-calc.</v>
      </c>
      <c r="I7821" s="27">
        <v>40544</v>
      </c>
    </row>
    <row r="7822" spans="1:9" x14ac:dyDescent="0.2">
      <c r="A7822" s="15" t="s">
        <v>11074</v>
      </c>
      <c r="B7822" s="15" t="str">
        <f t="shared" si="473"/>
        <v>4P863</v>
      </c>
      <c r="C7822" s="18">
        <v>0</v>
      </c>
      <c r="D7822" s="18">
        <v>0</v>
      </c>
      <c r="E7822" s="20">
        <v>40422</v>
      </c>
      <c r="F7822" s="15" t="s">
        <v>21</v>
      </c>
      <c r="G7822" s="15" t="s">
        <v>9774</v>
      </c>
      <c r="H7822" s="15" t="str">
        <f t="shared" si="474"/>
        <v>Post-calc.</v>
      </c>
      <c r="I7822" s="27">
        <v>40422</v>
      </c>
    </row>
    <row r="7823" spans="1:9" x14ac:dyDescent="0.2">
      <c r="A7823" s="15" t="s">
        <v>11073</v>
      </c>
      <c r="B7823" s="15" t="str">
        <f t="shared" si="473"/>
        <v>4P864</v>
      </c>
      <c r="C7823" s="18">
        <v>0</v>
      </c>
      <c r="D7823" s="18">
        <v>0</v>
      </c>
      <c r="E7823" s="20">
        <v>40422</v>
      </c>
      <c r="F7823" s="15" t="s">
        <v>21</v>
      </c>
      <c r="G7823" s="15" t="s">
        <v>9774</v>
      </c>
      <c r="H7823" s="15" t="str">
        <f t="shared" si="474"/>
        <v>Post-calc.</v>
      </c>
      <c r="I7823" s="27">
        <v>40422</v>
      </c>
    </row>
    <row r="7824" spans="1:9" x14ac:dyDescent="0.2">
      <c r="A7824" s="15" t="s">
        <v>11072</v>
      </c>
      <c r="B7824" s="15" t="str">
        <f t="shared" si="473"/>
        <v>4P865</v>
      </c>
      <c r="C7824" s="18">
        <v>0</v>
      </c>
      <c r="D7824" s="18">
        <v>0</v>
      </c>
      <c r="E7824" s="20">
        <v>40664</v>
      </c>
      <c r="F7824" s="15" t="s">
        <v>21</v>
      </c>
      <c r="G7824" s="15" t="s">
        <v>9774</v>
      </c>
      <c r="H7824" s="15" t="str">
        <f t="shared" si="474"/>
        <v>Post-calc.</v>
      </c>
      <c r="I7824" s="27">
        <v>40664</v>
      </c>
    </row>
    <row r="7825" spans="1:9" x14ac:dyDescent="0.2">
      <c r="A7825" s="15" t="s">
        <v>11071</v>
      </c>
      <c r="B7825" s="15" t="str">
        <f t="shared" si="473"/>
        <v>4P866</v>
      </c>
      <c r="C7825" s="18">
        <v>0</v>
      </c>
      <c r="D7825" s="18">
        <v>0</v>
      </c>
      <c r="E7825" s="20">
        <v>40452</v>
      </c>
      <c r="F7825" s="15" t="s">
        <v>21</v>
      </c>
      <c r="G7825" s="15" t="s">
        <v>9774</v>
      </c>
      <c r="H7825" s="15" t="str">
        <f t="shared" si="474"/>
        <v>Post-calc.</v>
      </c>
      <c r="I7825" s="27">
        <v>40452</v>
      </c>
    </row>
    <row r="7826" spans="1:9" x14ac:dyDescent="0.2">
      <c r="A7826" s="15" t="s">
        <v>11070</v>
      </c>
      <c r="B7826" s="15" t="str">
        <f t="shared" si="473"/>
        <v>4P867</v>
      </c>
      <c r="C7826" s="18">
        <v>0</v>
      </c>
      <c r="D7826" s="18">
        <v>0</v>
      </c>
      <c r="E7826" s="20">
        <v>40513</v>
      </c>
      <c r="F7826" s="15" t="s">
        <v>21</v>
      </c>
      <c r="G7826" s="15" t="s">
        <v>9774</v>
      </c>
      <c r="H7826" s="15" t="str">
        <f t="shared" si="474"/>
        <v>Post-calc.</v>
      </c>
      <c r="I7826" s="27">
        <v>40513</v>
      </c>
    </row>
    <row r="7827" spans="1:9" x14ac:dyDescent="0.2">
      <c r="A7827" s="15" t="s">
        <v>11069</v>
      </c>
      <c r="B7827" s="15" t="str">
        <f t="shared" si="473"/>
        <v>4P868</v>
      </c>
      <c r="C7827" s="18">
        <v>0</v>
      </c>
      <c r="D7827" s="18">
        <v>0</v>
      </c>
      <c r="E7827" s="20">
        <v>40422</v>
      </c>
      <c r="F7827" s="15" t="s">
        <v>21</v>
      </c>
      <c r="G7827" s="15" t="s">
        <v>9774</v>
      </c>
      <c r="H7827" s="15" t="str">
        <f t="shared" si="474"/>
        <v>Post-calc.</v>
      </c>
      <c r="I7827" s="27">
        <v>40422</v>
      </c>
    </row>
    <row r="7828" spans="1:9" x14ac:dyDescent="0.2">
      <c r="A7828" s="15" t="s">
        <v>11068</v>
      </c>
      <c r="B7828" s="15" t="str">
        <f t="shared" si="473"/>
        <v>4P869</v>
      </c>
      <c r="C7828" s="18">
        <v>0</v>
      </c>
      <c r="D7828" s="18">
        <v>0</v>
      </c>
      <c r="E7828" s="20">
        <v>40452</v>
      </c>
      <c r="F7828" s="15" t="s">
        <v>21</v>
      </c>
      <c r="G7828" s="15" t="s">
        <v>9774</v>
      </c>
      <c r="H7828" s="15" t="str">
        <f t="shared" si="474"/>
        <v>Post-calc.</v>
      </c>
      <c r="I7828" s="27">
        <v>40452</v>
      </c>
    </row>
    <row r="7829" spans="1:9" x14ac:dyDescent="0.2">
      <c r="A7829" s="15" t="s">
        <v>11067</v>
      </c>
      <c r="B7829" s="15" t="str">
        <f t="shared" si="473"/>
        <v>4P870</v>
      </c>
      <c r="C7829" s="18">
        <v>0</v>
      </c>
      <c r="D7829" s="18">
        <v>0</v>
      </c>
      <c r="E7829" s="20">
        <v>40848</v>
      </c>
      <c r="F7829" s="15" t="s">
        <v>21</v>
      </c>
      <c r="G7829" s="15" t="s">
        <v>9774</v>
      </c>
      <c r="H7829" s="15" t="str">
        <f t="shared" si="474"/>
        <v>Post-calc.</v>
      </c>
      <c r="I7829" s="27">
        <v>40848</v>
      </c>
    </row>
    <row r="7830" spans="1:9" x14ac:dyDescent="0.2">
      <c r="A7830" s="15" t="s">
        <v>11066</v>
      </c>
      <c r="B7830" s="15" t="str">
        <f t="shared" si="473"/>
        <v>4P871</v>
      </c>
      <c r="C7830" s="18">
        <v>0</v>
      </c>
      <c r="D7830" s="18">
        <v>0</v>
      </c>
      <c r="E7830" s="20">
        <v>40483</v>
      </c>
      <c r="F7830" s="15" t="s">
        <v>21</v>
      </c>
      <c r="G7830" s="15" t="s">
        <v>9774</v>
      </c>
      <c r="H7830" s="15" t="str">
        <f t="shared" si="474"/>
        <v>Post-calc.</v>
      </c>
      <c r="I7830" s="27">
        <v>40483</v>
      </c>
    </row>
    <row r="7831" spans="1:9" x14ac:dyDescent="0.2">
      <c r="A7831" s="15" t="s">
        <v>11065</v>
      </c>
      <c r="B7831" s="15" t="str">
        <f t="shared" si="473"/>
        <v>4P872</v>
      </c>
      <c r="C7831" s="18">
        <v>0</v>
      </c>
      <c r="D7831" s="18">
        <v>0</v>
      </c>
      <c r="E7831" s="20">
        <v>40575</v>
      </c>
      <c r="F7831" s="15" t="s">
        <v>21</v>
      </c>
      <c r="G7831" s="15" t="s">
        <v>9774</v>
      </c>
      <c r="H7831" s="15" t="str">
        <f t="shared" si="474"/>
        <v>Post-calc.</v>
      </c>
      <c r="I7831" s="27">
        <v>40575</v>
      </c>
    </row>
    <row r="7832" spans="1:9" x14ac:dyDescent="0.2">
      <c r="A7832" s="15" t="s">
        <v>11064</v>
      </c>
      <c r="B7832" s="15" t="str">
        <f t="shared" si="473"/>
        <v>4P873</v>
      </c>
      <c r="C7832" s="18">
        <v>0</v>
      </c>
      <c r="D7832" s="18">
        <v>0</v>
      </c>
      <c r="E7832" s="20">
        <v>40575</v>
      </c>
      <c r="F7832" s="15" t="s">
        <v>21</v>
      </c>
      <c r="G7832" s="15" t="s">
        <v>9774</v>
      </c>
      <c r="H7832" s="15" t="str">
        <f t="shared" si="474"/>
        <v>Post-calc.</v>
      </c>
      <c r="I7832" s="27">
        <v>40575</v>
      </c>
    </row>
    <row r="7833" spans="1:9" x14ac:dyDescent="0.2">
      <c r="A7833" s="15" t="s">
        <v>11063</v>
      </c>
      <c r="B7833" s="15" t="str">
        <f t="shared" si="473"/>
        <v>4P874</v>
      </c>
      <c r="C7833" s="18">
        <v>0</v>
      </c>
      <c r="D7833" s="18">
        <v>0</v>
      </c>
      <c r="E7833" s="20">
        <v>40544</v>
      </c>
      <c r="F7833" s="15" t="s">
        <v>21</v>
      </c>
      <c r="G7833" s="15" t="s">
        <v>9774</v>
      </c>
      <c r="H7833" s="15" t="str">
        <f t="shared" si="474"/>
        <v>Post-calc.</v>
      </c>
      <c r="I7833" s="27">
        <v>40544</v>
      </c>
    </row>
    <row r="7834" spans="1:9" x14ac:dyDescent="0.2">
      <c r="A7834" s="15" t="s">
        <v>11062</v>
      </c>
      <c r="B7834" s="15" t="str">
        <f t="shared" si="473"/>
        <v>4P875</v>
      </c>
      <c r="C7834" s="18">
        <v>0</v>
      </c>
      <c r="D7834" s="18">
        <v>0</v>
      </c>
      <c r="E7834" s="20">
        <v>40544</v>
      </c>
      <c r="F7834" s="15" t="s">
        <v>21</v>
      </c>
      <c r="G7834" s="15" t="s">
        <v>9774</v>
      </c>
      <c r="H7834" s="15" t="str">
        <f t="shared" si="474"/>
        <v>Post-calc.</v>
      </c>
      <c r="I7834" s="27">
        <v>40544</v>
      </c>
    </row>
    <row r="7835" spans="1:9" x14ac:dyDescent="0.2">
      <c r="A7835" s="15" t="s">
        <v>11061</v>
      </c>
      <c r="B7835" s="15" t="str">
        <f t="shared" si="473"/>
        <v>4P876</v>
      </c>
      <c r="C7835" s="18">
        <v>0</v>
      </c>
      <c r="D7835" s="18">
        <v>0</v>
      </c>
      <c r="E7835" s="20">
        <v>40513</v>
      </c>
      <c r="F7835" s="15" t="s">
        <v>21</v>
      </c>
      <c r="G7835" s="15" t="s">
        <v>9774</v>
      </c>
      <c r="H7835" s="15" t="str">
        <f t="shared" si="474"/>
        <v>Post-calc.</v>
      </c>
      <c r="I7835" s="27">
        <v>40513</v>
      </c>
    </row>
    <row r="7836" spans="1:9" x14ac:dyDescent="0.2">
      <c r="A7836" s="15" t="s">
        <v>11060</v>
      </c>
      <c r="B7836" s="15" t="str">
        <f t="shared" si="473"/>
        <v>4P877</v>
      </c>
      <c r="C7836" s="18">
        <v>0</v>
      </c>
      <c r="D7836" s="18">
        <v>0</v>
      </c>
      <c r="E7836" s="20">
        <v>40909</v>
      </c>
      <c r="F7836" s="15" t="s">
        <v>21</v>
      </c>
      <c r="G7836" s="15" t="s">
        <v>9774</v>
      </c>
      <c r="H7836" s="15" t="str">
        <f t="shared" si="474"/>
        <v>Post-calc.</v>
      </c>
      <c r="I7836" s="27">
        <v>40909</v>
      </c>
    </row>
    <row r="7837" spans="1:9" x14ac:dyDescent="0.2">
      <c r="A7837" s="15" t="s">
        <v>11059</v>
      </c>
      <c r="B7837" s="15" t="str">
        <f t="shared" si="473"/>
        <v>4P878</v>
      </c>
      <c r="C7837" s="18">
        <v>0</v>
      </c>
      <c r="D7837" s="18">
        <v>0</v>
      </c>
      <c r="E7837" s="20">
        <v>40544</v>
      </c>
      <c r="F7837" s="15" t="s">
        <v>21</v>
      </c>
      <c r="G7837" s="15" t="s">
        <v>9774</v>
      </c>
      <c r="H7837" s="15" t="str">
        <f t="shared" si="474"/>
        <v>Post-calc.</v>
      </c>
      <c r="I7837" s="27">
        <v>40544</v>
      </c>
    </row>
    <row r="7838" spans="1:9" x14ac:dyDescent="0.2">
      <c r="A7838" s="15" t="s">
        <v>11058</v>
      </c>
      <c r="B7838" s="15" t="str">
        <f t="shared" si="473"/>
        <v>4P879</v>
      </c>
      <c r="C7838" s="18">
        <v>0</v>
      </c>
      <c r="D7838" s="18">
        <v>0</v>
      </c>
      <c r="E7838" s="20">
        <v>40575</v>
      </c>
      <c r="F7838" s="15" t="s">
        <v>21</v>
      </c>
      <c r="G7838" s="15" t="s">
        <v>9774</v>
      </c>
      <c r="H7838" s="15" t="str">
        <f t="shared" si="474"/>
        <v>Post-calc.</v>
      </c>
      <c r="I7838" s="27">
        <v>40575</v>
      </c>
    </row>
    <row r="7839" spans="1:9" x14ac:dyDescent="0.2">
      <c r="A7839" s="15" t="s">
        <v>11057</v>
      </c>
      <c r="B7839" s="15" t="str">
        <f t="shared" si="473"/>
        <v>4P880</v>
      </c>
      <c r="C7839" s="18">
        <v>0</v>
      </c>
      <c r="D7839" s="18">
        <v>0</v>
      </c>
      <c r="E7839" s="20">
        <v>40513</v>
      </c>
      <c r="F7839" s="15" t="s">
        <v>21</v>
      </c>
      <c r="G7839" s="15" t="s">
        <v>9774</v>
      </c>
      <c r="H7839" s="15" t="str">
        <f t="shared" si="474"/>
        <v>Post-calc.</v>
      </c>
      <c r="I7839" s="27">
        <v>40513</v>
      </c>
    </row>
    <row r="7840" spans="1:9" x14ac:dyDescent="0.2">
      <c r="A7840" s="15" t="s">
        <v>11056</v>
      </c>
      <c r="B7840" s="15" t="str">
        <f t="shared" si="473"/>
        <v>4P881</v>
      </c>
      <c r="C7840" s="18">
        <v>0</v>
      </c>
      <c r="D7840" s="18">
        <v>0</v>
      </c>
      <c r="E7840" s="20">
        <v>40422</v>
      </c>
      <c r="F7840" s="15" t="s">
        <v>21</v>
      </c>
      <c r="G7840" s="15" t="s">
        <v>9774</v>
      </c>
      <c r="H7840" s="15" t="str">
        <f t="shared" si="474"/>
        <v>Post-calc.</v>
      </c>
      <c r="I7840" s="27">
        <v>40422</v>
      </c>
    </row>
    <row r="7841" spans="1:9" x14ac:dyDescent="0.2">
      <c r="A7841" s="15" t="s">
        <v>11055</v>
      </c>
      <c r="B7841" s="15" t="str">
        <f t="shared" si="473"/>
        <v>4P882</v>
      </c>
      <c r="C7841" s="18">
        <v>0</v>
      </c>
      <c r="D7841" s="18">
        <v>0</v>
      </c>
      <c r="E7841" s="20">
        <v>40452</v>
      </c>
      <c r="F7841" s="15" t="s">
        <v>21</v>
      </c>
      <c r="G7841" s="15" t="s">
        <v>9774</v>
      </c>
      <c r="H7841" s="15" t="str">
        <f t="shared" si="474"/>
        <v>Post-calc.</v>
      </c>
      <c r="I7841" s="27">
        <v>40452</v>
      </c>
    </row>
    <row r="7842" spans="1:9" x14ac:dyDescent="0.2">
      <c r="A7842" s="15" t="s">
        <v>11054</v>
      </c>
      <c r="B7842" s="15" t="str">
        <f t="shared" si="473"/>
        <v>4P883</v>
      </c>
      <c r="C7842" s="18">
        <v>0</v>
      </c>
      <c r="D7842" s="18">
        <v>0</v>
      </c>
      <c r="E7842" s="20">
        <v>40452</v>
      </c>
      <c r="F7842" s="15" t="s">
        <v>21</v>
      </c>
      <c r="G7842" s="15" t="s">
        <v>9774</v>
      </c>
      <c r="H7842" s="15" t="str">
        <f t="shared" si="474"/>
        <v>Post-calc.</v>
      </c>
      <c r="I7842" s="27">
        <v>40452</v>
      </c>
    </row>
    <row r="7843" spans="1:9" x14ac:dyDescent="0.2">
      <c r="A7843" s="15" t="s">
        <v>11053</v>
      </c>
      <c r="B7843" s="15" t="str">
        <f t="shared" si="473"/>
        <v>4P884</v>
      </c>
      <c r="C7843" s="18">
        <v>0</v>
      </c>
      <c r="D7843" s="18">
        <v>0</v>
      </c>
      <c r="E7843" s="20">
        <v>40452</v>
      </c>
      <c r="F7843" s="15" t="s">
        <v>21</v>
      </c>
      <c r="G7843" s="15" t="s">
        <v>9774</v>
      </c>
      <c r="H7843" s="15" t="str">
        <f t="shared" si="474"/>
        <v>Post-calc.</v>
      </c>
      <c r="I7843" s="27">
        <v>40452</v>
      </c>
    </row>
    <row r="7844" spans="1:9" x14ac:dyDescent="0.2">
      <c r="A7844" s="15" t="s">
        <v>11052</v>
      </c>
      <c r="B7844" s="15" t="str">
        <f t="shared" si="473"/>
        <v>4P885</v>
      </c>
      <c r="C7844" s="18">
        <v>0</v>
      </c>
      <c r="D7844" s="18">
        <v>0</v>
      </c>
      <c r="E7844" s="20">
        <v>40452</v>
      </c>
      <c r="F7844" s="15" t="s">
        <v>21</v>
      </c>
      <c r="G7844" s="15" t="s">
        <v>9774</v>
      </c>
      <c r="H7844" s="15" t="str">
        <f t="shared" si="474"/>
        <v>Post-calc.</v>
      </c>
      <c r="I7844" s="27">
        <v>40452</v>
      </c>
    </row>
    <row r="7845" spans="1:9" x14ac:dyDescent="0.2">
      <c r="A7845" s="15" t="s">
        <v>11051</v>
      </c>
      <c r="B7845" s="15" t="str">
        <f t="shared" si="473"/>
        <v>4P886</v>
      </c>
      <c r="C7845" s="18">
        <v>0</v>
      </c>
      <c r="D7845" s="18">
        <v>0</v>
      </c>
      <c r="E7845" s="20">
        <v>40452</v>
      </c>
      <c r="F7845" s="15" t="s">
        <v>21</v>
      </c>
      <c r="G7845" s="15" t="s">
        <v>9774</v>
      </c>
      <c r="H7845" s="15" t="str">
        <f t="shared" si="474"/>
        <v>Post-calc.</v>
      </c>
      <c r="I7845" s="27">
        <v>40452</v>
      </c>
    </row>
    <row r="7846" spans="1:9" x14ac:dyDescent="0.2">
      <c r="A7846" s="15" t="s">
        <v>11050</v>
      </c>
      <c r="B7846" s="15" t="str">
        <f t="shared" si="473"/>
        <v>4P887</v>
      </c>
      <c r="C7846" s="18">
        <v>0</v>
      </c>
      <c r="D7846" s="18">
        <v>0</v>
      </c>
      <c r="E7846" s="20">
        <v>40452</v>
      </c>
      <c r="F7846" s="15" t="s">
        <v>21</v>
      </c>
      <c r="G7846" s="15" t="s">
        <v>9774</v>
      </c>
      <c r="H7846" s="15" t="str">
        <f t="shared" si="474"/>
        <v>Post-calc.</v>
      </c>
      <c r="I7846" s="27">
        <v>40452</v>
      </c>
    </row>
    <row r="7847" spans="1:9" x14ac:dyDescent="0.2">
      <c r="A7847" s="15" t="s">
        <v>11049</v>
      </c>
      <c r="B7847" s="15" t="str">
        <f t="shared" si="473"/>
        <v>4P888</v>
      </c>
      <c r="C7847" s="18">
        <v>0</v>
      </c>
      <c r="D7847" s="18">
        <v>0</v>
      </c>
      <c r="E7847" s="20">
        <v>40513</v>
      </c>
      <c r="F7847" s="15" t="s">
        <v>21</v>
      </c>
      <c r="G7847" s="15" t="s">
        <v>9774</v>
      </c>
      <c r="H7847" s="15" t="str">
        <f t="shared" si="474"/>
        <v>Post-calc.</v>
      </c>
      <c r="I7847" s="27">
        <v>40513</v>
      </c>
    </row>
    <row r="7848" spans="1:9" x14ac:dyDescent="0.2">
      <c r="A7848" s="15" t="s">
        <v>11048</v>
      </c>
      <c r="B7848" s="15" t="str">
        <f t="shared" si="473"/>
        <v>4P889</v>
      </c>
      <c r="C7848" s="18">
        <v>0</v>
      </c>
      <c r="D7848" s="18">
        <v>0</v>
      </c>
      <c r="E7848" s="20">
        <v>40452</v>
      </c>
      <c r="F7848" s="15" t="s">
        <v>21</v>
      </c>
      <c r="G7848" s="15" t="s">
        <v>9774</v>
      </c>
      <c r="H7848" s="15" t="str">
        <f t="shared" si="474"/>
        <v>Post-calc.</v>
      </c>
      <c r="I7848" s="27">
        <v>40452</v>
      </c>
    </row>
    <row r="7849" spans="1:9" x14ac:dyDescent="0.2">
      <c r="A7849" s="15" t="s">
        <v>11047</v>
      </c>
      <c r="B7849" s="15" t="str">
        <f t="shared" si="473"/>
        <v>4P890</v>
      </c>
      <c r="C7849" s="18">
        <v>0</v>
      </c>
      <c r="D7849" s="18">
        <v>0</v>
      </c>
      <c r="E7849" s="20">
        <v>40452</v>
      </c>
      <c r="F7849" s="15" t="s">
        <v>21</v>
      </c>
      <c r="G7849" s="15" t="s">
        <v>9774</v>
      </c>
      <c r="H7849" s="15" t="str">
        <f t="shared" si="474"/>
        <v>Post-calc.</v>
      </c>
      <c r="I7849" s="27">
        <v>40452</v>
      </c>
    </row>
    <row r="7850" spans="1:9" x14ac:dyDescent="0.2">
      <c r="A7850" s="15" t="s">
        <v>11046</v>
      </c>
      <c r="B7850" s="15" t="str">
        <f t="shared" si="473"/>
        <v>4P891</v>
      </c>
      <c r="C7850" s="18">
        <v>0</v>
      </c>
      <c r="D7850" s="18">
        <v>0</v>
      </c>
      <c r="E7850" s="20">
        <v>40452</v>
      </c>
      <c r="F7850" s="15" t="s">
        <v>21</v>
      </c>
      <c r="G7850" s="15" t="s">
        <v>9774</v>
      </c>
      <c r="H7850" s="15" t="str">
        <f t="shared" si="474"/>
        <v>Post-calc.</v>
      </c>
      <c r="I7850" s="27">
        <v>40452</v>
      </c>
    </row>
    <row r="7851" spans="1:9" x14ac:dyDescent="0.2">
      <c r="A7851" s="15" t="s">
        <v>11045</v>
      </c>
      <c r="B7851" s="15" t="str">
        <f t="shared" si="473"/>
        <v>4P892</v>
      </c>
      <c r="C7851" s="18">
        <v>0</v>
      </c>
      <c r="D7851" s="18">
        <v>0</v>
      </c>
      <c r="E7851" s="20">
        <v>40452</v>
      </c>
      <c r="F7851" s="15" t="s">
        <v>21</v>
      </c>
      <c r="G7851" s="15" t="s">
        <v>9774</v>
      </c>
      <c r="H7851" s="15" t="str">
        <f t="shared" si="474"/>
        <v>Post-calc.</v>
      </c>
      <c r="I7851" s="27">
        <v>40452</v>
      </c>
    </row>
    <row r="7852" spans="1:9" x14ac:dyDescent="0.2">
      <c r="A7852" s="15" t="s">
        <v>11044</v>
      </c>
      <c r="B7852" s="15" t="str">
        <f t="shared" si="473"/>
        <v>4P893</v>
      </c>
      <c r="C7852" s="18">
        <v>0</v>
      </c>
      <c r="D7852" s="18">
        <v>0</v>
      </c>
      <c r="E7852" s="20">
        <v>40544</v>
      </c>
      <c r="F7852" s="15" t="s">
        <v>21</v>
      </c>
      <c r="G7852" s="15" t="s">
        <v>9774</v>
      </c>
      <c r="H7852" s="15" t="str">
        <f t="shared" si="474"/>
        <v>Post-calc.</v>
      </c>
      <c r="I7852" s="27">
        <v>40544</v>
      </c>
    </row>
    <row r="7853" spans="1:9" x14ac:dyDescent="0.2">
      <c r="A7853" s="15" t="s">
        <v>11043</v>
      </c>
      <c r="B7853" s="15" t="str">
        <f t="shared" si="473"/>
        <v>4P894</v>
      </c>
      <c r="C7853" s="18">
        <v>0</v>
      </c>
      <c r="D7853" s="18">
        <v>0</v>
      </c>
      <c r="E7853" s="20">
        <v>40452</v>
      </c>
      <c r="F7853" s="15" t="s">
        <v>21</v>
      </c>
      <c r="G7853" s="15" t="s">
        <v>9774</v>
      </c>
      <c r="H7853" s="15" t="str">
        <f t="shared" si="474"/>
        <v>Post-calc.</v>
      </c>
      <c r="I7853" s="27">
        <v>40452</v>
      </c>
    </row>
    <row r="7854" spans="1:9" x14ac:dyDescent="0.2">
      <c r="A7854" s="15" t="s">
        <v>11042</v>
      </c>
      <c r="B7854" s="15" t="str">
        <f t="shared" si="473"/>
        <v>4P895</v>
      </c>
      <c r="C7854" s="18">
        <v>0</v>
      </c>
      <c r="D7854" s="18">
        <v>0</v>
      </c>
      <c r="E7854" s="20">
        <v>40452</v>
      </c>
      <c r="F7854" s="15" t="s">
        <v>21</v>
      </c>
      <c r="G7854" s="15" t="s">
        <v>9774</v>
      </c>
      <c r="H7854" s="15" t="str">
        <f t="shared" si="474"/>
        <v>Post-calc.</v>
      </c>
      <c r="I7854" s="27">
        <v>40452</v>
      </c>
    </row>
    <row r="7855" spans="1:9" x14ac:dyDescent="0.2">
      <c r="A7855" s="15" t="s">
        <v>11041</v>
      </c>
      <c r="B7855" s="15" t="str">
        <f t="shared" si="473"/>
        <v>4P896</v>
      </c>
      <c r="C7855" s="18">
        <v>0</v>
      </c>
      <c r="D7855" s="18">
        <v>0</v>
      </c>
      <c r="E7855" s="20">
        <v>40483</v>
      </c>
      <c r="F7855" s="15" t="s">
        <v>21</v>
      </c>
      <c r="G7855" s="15" t="s">
        <v>9774</v>
      </c>
      <c r="H7855" s="15" t="str">
        <f t="shared" si="474"/>
        <v>Post-calc.</v>
      </c>
      <c r="I7855" s="27">
        <v>40483</v>
      </c>
    </row>
    <row r="7856" spans="1:9" x14ac:dyDescent="0.2">
      <c r="A7856" s="15" t="s">
        <v>11040</v>
      </c>
      <c r="B7856" s="15" t="str">
        <f t="shared" si="473"/>
        <v>4P897</v>
      </c>
      <c r="C7856" s="18">
        <v>0</v>
      </c>
      <c r="D7856" s="18">
        <v>0</v>
      </c>
      <c r="E7856" s="20">
        <v>40513</v>
      </c>
      <c r="F7856" s="15" t="s">
        <v>21</v>
      </c>
      <c r="G7856" s="15" t="s">
        <v>9774</v>
      </c>
      <c r="H7856" s="15" t="str">
        <f t="shared" si="474"/>
        <v>Post-calc.</v>
      </c>
      <c r="I7856" s="27">
        <v>40513</v>
      </c>
    </row>
    <row r="7857" spans="1:9" x14ac:dyDescent="0.2">
      <c r="A7857" s="15" t="s">
        <v>11039</v>
      </c>
      <c r="B7857" s="15" t="str">
        <f t="shared" si="473"/>
        <v>4P898</v>
      </c>
      <c r="C7857" s="18">
        <v>0</v>
      </c>
      <c r="D7857" s="18">
        <v>0</v>
      </c>
      <c r="E7857" s="20">
        <v>40695</v>
      </c>
      <c r="F7857" s="15" t="s">
        <v>21</v>
      </c>
      <c r="G7857" s="15" t="s">
        <v>9774</v>
      </c>
      <c r="H7857" s="15" t="str">
        <f t="shared" si="474"/>
        <v>Post-calc.</v>
      </c>
      <c r="I7857" s="27">
        <v>40695</v>
      </c>
    </row>
    <row r="7858" spans="1:9" x14ac:dyDescent="0.2">
      <c r="A7858" s="15" t="s">
        <v>11038</v>
      </c>
      <c r="B7858" s="15" t="str">
        <f t="shared" si="473"/>
        <v>4P899</v>
      </c>
      <c r="C7858" s="18">
        <v>0</v>
      </c>
      <c r="D7858" s="18">
        <v>0</v>
      </c>
      <c r="E7858" s="20">
        <v>40603</v>
      </c>
      <c r="F7858" s="15" t="s">
        <v>21</v>
      </c>
      <c r="G7858" s="15" t="s">
        <v>9774</v>
      </c>
      <c r="H7858" s="15" t="str">
        <f t="shared" si="474"/>
        <v>Post-calc.</v>
      </c>
      <c r="I7858" s="27">
        <v>40603</v>
      </c>
    </row>
    <row r="7859" spans="1:9" x14ac:dyDescent="0.2">
      <c r="A7859" s="15" t="s">
        <v>11037</v>
      </c>
      <c r="B7859" s="15" t="str">
        <f t="shared" si="473"/>
        <v>4P900</v>
      </c>
      <c r="C7859" s="18">
        <v>0</v>
      </c>
      <c r="D7859" s="18">
        <v>0</v>
      </c>
      <c r="E7859" s="20">
        <v>40483</v>
      </c>
      <c r="F7859" s="15" t="s">
        <v>21</v>
      </c>
      <c r="G7859" s="15" t="s">
        <v>9774</v>
      </c>
      <c r="H7859" s="15" t="str">
        <f t="shared" si="474"/>
        <v>Post-calc.</v>
      </c>
      <c r="I7859" s="27">
        <v>40483</v>
      </c>
    </row>
    <row r="7860" spans="1:9" x14ac:dyDescent="0.2">
      <c r="A7860" s="15" t="s">
        <v>11036</v>
      </c>
      <c r="B7860" s="15" t="str">
        <f t="shared" si="473"/>
        <v>4P901</v>
      </c>
      <c r="C7860" s="18">
        <v>0</v>
      </c>
      <c r="D7860" s="18">
        <v>0</v>
      </c>
      <c r="E7860" s="20">
        <v>40483</v>
      </c>
      <c r="F7860" s="15" t="s">
        <v>21</v>
      </c>
      <c r="G7860" s="15" t="s">
        <v>9774</v>
      </c>
      <c r="H7860" s="15" t="str">
        <f t="shared" si="474"/>
        <v>Post-calc.</v>
      </c>
      <c r="I7860" s="27">
        <v>40483</v>
      </c>
    </row>
    <row r="7861" spans="1:9" x14ac:dyDescent="0.2">
      <c r="A7861" s="15" t="s">
        <v>11035</v>
      </c>
      <c r="B7861" s="15" t="str">
        <f t="shared" si="473"/>
        <v>4P902</v>
      </c>
      <c r="C7861" s="18">
        <v>0</v>
      </c>
      <c r="D7861" s="18">
        <v>0</v>
      </c>
      <c r="E7861" s="20">
        <v>40544</v>
      </c>
      <c r="F7861" s="15" t="s">
        <v>21</v>
      </c>
      <c r="G7861" s="15" t="s">
        <v>9774</v>
      </c>
      <c r="H7861" s="15" t="str">
        <f t="shared" si="474"/>
        <v>Post-calc.</v>
      </c>
      <c r="I7861" s="27">
        <v>40544</v>
      </c>
    </row>
    <row r="7862" spans="1:9" x14ac:dyDescent="0.2">
      <c r="A7862" s="15" t="s">
        <v>11034</v>
      </c>
      <c r="B7862" s="15" t="str">
        <f t="shared" si="473"/>
        <v>4P903</v>
      </c>
      <c r="C7862" s="18">
        <v>0</v>
      </c>
      <c r="D7862" s="18">
        <v>0</v>
      </c>
      <c r="E7862" s="20">
        <v>40483</v>
      </c>
      <c r="F7862" s="15" t="s">
        <v>21</v>
      </c>
      <c r="G7862" s="15" t="s">
        <v>9774</v>
      </c>
      <c r="H7862" s="15" t="str">
        <f t="shared" si="474"/>
        <v>Post-calc.</v>
      </c>
      <c r="I7862" s="27">
        <v>40483</v>
      </c>
    </row>
    <row r="7863" spans="1:9" x14ac:dyDescent="0.2">
      <c r="A7863" s="15" t="s">
        <v>11033</v>
      </c>
      <c r="B7863" s="15" t="str">
        <f t="shared" si="473"/>
        <v>4P904</v>
      </c>
      <c r="C7863" s="18">
        <v>0</v>
      </c>
      <c r="D7863" s="18">
        <v>0</v>
      </c>
      <c r="E7863" s="20">
        <v>40483</v>
      </c>
      <c r="F7863" s="15" t="s">
        <v>21</v>
      </c>
      <c r="G7863" s="15" t="s">
        <v>9774</v>
      </c>
      <c r="H7863" s="15" t="str">
        <f t="shared" si="474"/>
        <v>Post-calc.</v>
      </c>
      <c r="I7863" s="27">
        <v>40483</v>
      </c>
    </row>
    <row r="7864" spans="1:9" x14ac:dyDescent="0.2">
      <c r="A7864" s="15" t="s">
        <v>11032</v>
      </c>
      <c r="B7864" s="15" t="str">
        <f t="shared" si="473"/>
        <v>4P905</v>
      </c>
      <c r="C7864" s="18">
        <v>0</v>
      </c>
      <c r="D7864" s="18">
        <v>0</v>
      </c>
      <c r="E7864" s="20">
        <v>40544</v>
      </c>
      <c r="F7864" s="15" t="s">
        <v>21</v>
      </c>
      <c r="G7864" s="15" t="s">
        <v>9774</v>
      </c>
      <c r="H7864" s="15" t="str">
        <f t="shared" si="474"/>
        <v>Post-calc.</v>
      </c>
      <c r="I7864" s="27">
        <v>40544</v>
      </c>
    </row>
    <row r="7865" spans="1:9" x14ac:dyDescent="0.2">
      <c r="A7865" s="15" t="s">
        <v>11031</v>
      </c>
      <c r="B7865" s="15" t="str">
        <f t="shared" si="473"/>
        <v>4P906</v>
      </c>
      <c r="C7865" s="18">
        <v>0</v>
      </c>
      <c r="D7865" s="18">
        <v>0</v>
      </c>
      <c r="E7865" s="20">
        <v>40483</v>
      </c>
      <c r="F7865" s="15" t="s">
        <v>21</v>
      </c>
      <c r="G7865" s="15" t="s">
        <v>9774</v>
      </c>
      <c r="H7865" s="15" t="str">
        <f t="shared" si="474"/>
        <v>Post-calc.</v>
      </c>
      <c r="I7865" s="27">
        <v>40483</v>
      </c>
    </row>
    <row r="7866" spans="1:9" x14ac:dyDescent="0.2">
      <c r="A7866" s="15" t="s">
        <v>11030</v>
      </c>
      <c r="B7866" s="15" t="str">
        <f t="shared" si="473"/>
        <v>4P907</v>
      </c>
      <c r="C7866" s="18">
        <v>0</v>
      </c>
      <c r="D7866" s="18">
        <v>0</v>
      </c>
      <c r="E7866" s="20">
        <v>40513</v>
      </c>
      <c r="F7866" s="15" t="s">
        <v>21</v>
      </c>
      <c r="G7866" s="15" t="s">
        <v>9774</v>
      </c>
      <c r="H7866" s="15" t="str">
        <f t="shared" si="474"/>
        <v>Post-calc.</v>
      </c>
      <c r="I7866" s="27">
        <v>40513</v>
      </c>
    </row>
    <row r="7867" spans="1:9" x14ac:dyDescent="0.2">
      <c r="A7867" s="15" t="s">
        <v>11029</v>
      </c>
      <c r="B7867" s="15" t="str">
        <f t="shared" si="473"/>
        <v>4P908</v>
      </c>
      <c r="C7867" s="18">
        <v>0</v>
      </c>
      <c r="D7867" s="18">
        <v>0</v>
      </c>
      <c r="E7867" s="20">
        <v>40544</v>
      </c>
      <c r="F7867" s="15" t="s">
        <v>21</v>
      </c>
      <c r="G7867" s="15" t="s">
        <v>9774</v>
      </c>
      <c r="H7867" s="15" t="str">
        <f t="shared" si="474"/>
        <v>Post-calc.</v>
      </c>
      <c r="I7867" s="27">
        <v>40544</v>
      </c>
    </row>
    <row r="7868" spans="1:9" x14ac:dyDescent="0.2">
      <c r="A7868" s="15" t="s">
        <v>11028</v>
      </c>
      <c r="B7868" s="15" t="str">
        <f t="shared" si="473"/>
        <v>4P909</v>
      </c>
      <c r="C7868" s="18">
        <v>0</v>
      </c>
      <c r="D7868" s="18">
        <v>0</v>
      </c>
      <c r="E7868" s="20">
        <v>40513</v>
      </c>
      <c r="F7868" s="15" t="s">
        <v>21</v>
      </c>
      <c r="G7868" s="15" t="s">
        <v>9774</v>
      </c>
      <c r="H7868" s="15" t="str">
        <f t="shared" si="474"/>
        <v>Post-calc.</v>
      </c>
      <c r="I7868" s="27">
        <v>40513</v>
      </c>
    </row>
    <row r="7869" spans="1:9" x14ac:dyDescent="0.2">
      <c r="A7869" s="15" t="s">
        <v>11027</v>
      </c>
      <c r="B7869" s="15" t="str">
        <f t="shared" si="473"/>
        <v>4P910</v>
      </c>
      <c r="C7869" s="18">
        <v>0</v>
      </c>
      <c r="D7869" s="18">
        <v>0</v>
      </c>
      <c r="E7869" s="20">
        <v>40513</v>
      </c>
      <c r="F7869" s="15" t="s">
        <v>21</v>
      </c>
      <c r="G7869" s="15" t="s">
        <v>9774</v>
      </c>
      <c r="H7869" s="15" t="str">
        <f t="shared" si="474"/>
        <v>Post-calc.</v>
      </c>
      <c r="I7869" s="27">
        <v>40513</v>
      </c>
    </row>
    <row r="7870" spans="1:9" x14ac:dyDescent="0.2">
      <c r="A7870" s="15" t="s">
        <v>11026</v>
      </c>
      <c r="B7870" s="15" t="str">
        <f t="shared" si="473"/>
        <v>4P911</v>
      </c>
      <c r="C7870" s="18">
        <v>0</v>
      </c>
      <c r="D7870" s="18">
        <v>0</v>
      </c>
      <c r="E7870" s="20">
        <v>40513</v>
      </c>
      <c r="F7870" s="15" t="s">
        <v>21</v>
      </c>
      <c r="G7870" s="15" t="s">
        <v>9774</v>
      </c>
      <c r="H7870" s="15" t="str">
        <f t="shared" si="474"/>
        <v>Post-calc.</v>
      </c>
      <c r="I7870" s="27">
        <v>40513</v>
      </c>
    </row>
    <row r="7871" spans="1:9" x14ac:dyDescent="0.2">
      <c r="A7871" s="15" t="s">
        <v>11025</v>
      </c>
      <c r="B7871" s="15" t="str">
        <f t="shared" si="473"/>
        <v>4P912</v>
      </c>
      <c r="C7871" s="18">
        <v>0</v>
      </c>
      <c r="D7871" s="18">
        <v>0</v>
      </c>
      <c r="E7871" s="20">
        <v>40513</v>
      </c>
      <c r="F7871" s="15" t="s">
        <v>21</v>
      </c>
      <c r="G7871" s="15" t="s">
        <v>9774</v>
      </c>
      <c r="H7871" s="15" t="str">
        <f t="shared" si="474"/>
        <v>Post-calc.</v>
      </c>
      <c r="I7871" s="27">
        <v>40513</v>
      </c>
    </row>
    <row r="7872" spans="1:9" x14ac:dyDescent="0.2">
      <c r="A7872" s="15" t="s">
        <v>11024</v>
      </c>
      <c r="B7872" s="15" t="str">
        <f t="shared" si="473"/>
        <v>4P913</v>
      </c>
      <c r="C7872" s="18">
        <v>0</v>
      </c>
      <c r="D7872" s="18">
        <v>0</v>
      </c>
      <c r="E7872" s="20">
        <v>40513</v>
      </c>
      <c r="F7872" s="15" t="s">
        <v>21</v>
      </c>
      <c r="G7872" s="15" t="s">
        <v>9774</v>
      </c>
      <c r="H7872" s="15" t="str">
        <f t="shared" si="474"/>
        <v>Post-calc.</v>
      </c>
      <c r="I7872" s="27">
        <v>40513</v>
      </c>
    </row>
    <row r="7873" spans="1:9" x14ac:dyDescent="0.2">
      <c r="A7873" s="15" t="s">
        <v>11023</v>
      </c>
      <c r="B7873" s="15" t="str">
        <f t="shared" si="473"/>
        <v>4P914</v>
      </c>
      <c r="C7873" s="18">
        <v>0</v>
      </c>
      <c r="D7873" s="18">
        <v>0</v>
      </c>
      <c r="E7873" s="20">
        <v>40695</v>
      </c>
      <c r="F7873" s="15" t="s">
        <v>21</v>
      </c>
      <c r="G7873" s="15" t="s">
        <v>9774</v>
      </c>
      <c r="H7873" s="15" t="str">
        <f t="shared" si="474"/>
        <v>Post-calc.</v>
      </c>
      <c r="I7873" s="27">
        <v>40695</v>
      </c>
    </row>
    <row r="7874" spans="1:9" x14ac:dyDescent="0.2">
      <c r="A7874" s="15" t="s">
        <v>11022</v>
      </c>
      <c r="B7874" s="15" t="str">
        <f t="shared" si="473"/>
        <v>4P915</v>
      </c>
      <c r="C7874" s="18">
        <v>0</v>
      </c>
      <c r="D7874" s="18">
        <v>0</v>
      </c>
      <c r="E7874" s="20">
        <v>40603</v>
      </c>
      <c r="F7874" s="15" t="s">
        <v>21</v>
      </c>
      <c r="G7874" s="15" t="s">
        <v>9774</v>
      </c>
      <c r="H7874" s="15" t="str">
        <f t="shared" si="474"/>
        <v>Post-calc.</v>
      </c>
      <c r="I7874" s="27">
        <v>40603</v>
      </c>
    </row>
    <row r="7875" spans="1:9" x14ac:dyDescent="0.2">
      <c r="A7875" s="15" t="s">
        <v>11021</v>
      </c>
      <c r="B7875" s="15" t="str">
        <f t="shared" si="473"/>
        <v>4P916</v>
      </c>
      <c r="C7875" s="18">
        <v>0</v>
      </c>
      <c r="D7875" s="18">
        <v>0</v>
      </c>
      <c r="E7875" s="20">
        <v>40544</v>
      </c>
      <c r="F7875" s="15" t="s">
        <v>21</v>
      </c>
      <c r="G7875" s="15" t="s">
        <v>9774</v>
      </c>
      <c r="H7875" s="15" t="str">
        <f t="shared" si="474"/>
        <v>Post-calc.</v>
      </c>
      <c r="I7875" s="27">
        <v>40544</v>
      </c>
    </row>
    <row r="7876" spans="1:9" x14ac:dyDescent="0.2">
      <c r="A7876" s="15" t="s">
        <v>11020</v>
      </c>
      <c r="B7876" s="15" t="str">
        <f t="shared" si="473"/>
        <v>4P917</v>
      </c>
      <c r="C7876" s="18">
        <v>0</v>
      </c>
      <c r="D7876" s="18">
        <v>0</v>
      </c>
      <c r="E7876" s="20">
        <v>40817</v>
      </c>
      <c r="F7876" s="15" t="s">
        <v>21</v>
      </c>
      <c r="G7876" s="15" t="s">
        <v>9774</v>
      </c>
      <c r="H7876" s="15" t="str">
        <f t="shared" si="474"/>
        <v>Post-calc.</v>
      </c>
      <c r="I7876" s="27">
        <v>40817</v>
      </c>
    </row>
    <row r="7877" spans="1:9" x14ac:dyDescent="0.2">
      <c r="A7877" s="15" t="s">
        <v>11019</v>
      </c>
      <c r="B7877" s="15" t="str">
        <f t="shared" si="473"/>
        <v>4P918</v>
      </c>
      <c r="C7877" s="18">
        <v>0</v>
      </c>
      <c r="D7877" s="18">
        <v>0</v>
      </c>
      <c r="E7877" s="20">
        <v>40483</v>
      </c>
      <c r="F7877" s="15" t="s">
        <v>21</v>
      </c>
      <c r="G7877" s="15" t="s">
        <v>9774</v>
      </c>
      <c r="H7877" s="15" t="str">
        <f t="shared" si="474"/>
        <v>Post-calc.</v>
      </c>
      <c r="I7877" s="27">
        <v>40483</v>
      </c>
    </row>
    <row r="7878" spans="1:9" x14ac:dyDescent="0.2">
      <c r="A7878" s="15" t="s">
        <v>11018</v>
      </c>
      <c r="B7878" s="15" t="str">
        <f t="shared" ref="B7878:B7941" si="475">LEFT(A7878,5)</f>
        <v>4P919</v>
      </c>
      <c r="C7878" s="18">
        <v>0</v>
      </c>
      <c r="D7878" s="18">
        <v>0</v>
      </c>
      <c r="E7878" s="20">
        <v>40483</v>
      </c>
      <c r="F7878" s="15" t="s">
        <v>21</v>
      </c>
      <c r="G7878" s="15" t="s">
        <v>9774</v>
      </c>
      <c r="H7878" s="15" t="str">
        <f t="shared" ref="H7878:H7941" si="476">+IF(E7878&gt;1,"Post-calc.","Pre-calc.")</f>
        <v>Post-calc.</v>
      </c>
      <c r="I7878" s="27">
        <v>40483</v>
      </c>
    </row>
    <row r="7879" spans="1:9" x14ac:dyDescent="0.2">
      <c r="A7879" s="15" t="s">
        <v>11017</v>
      </c>
      <c r="B7879" s="15" t="str">
        <f t="shared" si="475"/>
        <v>4P920</v>
      </c>
      <c r="C7879" s="18">
        <v>0</v>
      </c>
      <c r="D7879" s="18">
        <v>0</v>
      </c>
      <c r="E7879" s="20">
        <v>40513</v>
      </c>
      <c r="F7879" s="15" t="s">
        <v>21</v>
      </c>
      <c r="G7879" s="15" t="s">
        <v>9774</v>
      </c>
      <c r="H7879" s="15" t="str">
        <f t="shared" si="476"/>
        <v>Post-calc.</v>
      </c>
      <c r="I7879" s="27">
        <v>40513</v>
      </c>
    </row>
    <row r="7880" spans="1:9" x14ac:dyDescent="0.2">
      <c r="A7880" s="15" t="s">
        <v>11016</v>
      </c>
      <c r="B7880" s="15" t="str">
        <f t="shared" si="475"/>
        <v>4P921</v>
      </c>
      <c r="C7880" s="18">
        <v>0</v>
      </c>
      <c r="D7880" s="18">
        <v>0</v>
      </c>
      <c r="E7880" s="20">
        <v>40513</v>
      </c>
      <c r="F7880" s="15" t="s">
        <v>21</v>
      </c>
      <c r="G7880" s="15" t="s">
        <v>9774</v>
      </c>
      <c r="H7880" s="15" t="str">
        <f t="shared" si="476"/>
        <v>Post-calc.</v>
      </c>
      <c r="I7880" s="27">
        <v>40513</v>
      </c>
    </row>
    <row r="7881" spans="1:9" x14ac:dyDescent="0.2">
      <c r="A7881" s="15" t="s">
        <v>11015</v>
      </c>
      <c r="B7881" s="15" t="str">
        <f t="shared" si="475"/>
        <v>4P922</v>
      </c>
      <c r="C7881" s="18">
        <v>0</v>
      </c>
      <c r="D7881" s="18">
        <v>0</v>
      </c>
      <c r="E7881" s="20">
        <v>40817</v>
      </c>
      <c r="F7881" s="15" t="s">
        <v>21</v>
      </c>
      <c r="G7881" s="15" t="s">
        <v>9774</v>
      </c>
      <c r="H7881" s="15" t="str">
        <f t="shared" si="476"/>
        <v>Post-calc.</v>
      </c>
      <c r="I7881" s="27">
        <v>40817</v>
      </c>
    </row>
    <row r="7882" spans="1:9" x14ac:dyDescent="0.2">
      <c r="A7882" s="15" t="s">
        <v>11014</v>
      </c>
      <c r="B7882" s="15" t="str">
        <f t="shared" si="475"/>
        <v>4P923</v>
      </c>
      <c r="C7882" s="18">
        <v>0</v>
      </c>
      <c r="D7882" s="18">
        <v>0</v>
      </c>
      <c r="E7882" s="20">
        <v>40544</v>
      </c>
      <c r="F7882" s="15" t="s">
        <v>21</v>
      </c>
      <c r="G7882" s="15" t="s">
        <v>9774</v>
      </c>
      <c r="H7882" s="15" t="str">
        <f t="shared" si="476"/>
        <v>Post-calc.</v>
      </c>
      <c r="I7882" s="27">
        <v>40544</v>
      </c>
    </row>
    <row r="7883" spans="1:9" x14ac:dyDescent="0.2">
      <c r="A7883" s="15" t="s">
        <v>11013</v>
      </c>
      <c r="B7883" s="15" t="str">
        <f t="shared" si="475"/>
        <v>4P924</v>
      </c>
      <c r="C7883" s="18">
        <v>0</v>
      </c>
      <c r="D7883" s="18">
        <v>0</v>
      </c>
      <c r="E7883" s="20">
        <v>40513</v>
      </c>
      <c r="F7883" s="15" t="s">
        <v>21</v>
      </c>
      <c r="G7883" s="15" t="s">
        <v>9774</v>
      </c>
      <c r="H7883" s="15" t="str">
        <f t="shared" si="476"/>
        <v>Post-calc.</v>
      </c>
      <c r="I7883" s="27">
        <v>40513</v>
      </c>
    </row>
    <row r="7884" spans="1:9" x14ac:dyDescent="0.2">
      <c r="A7884" s="15" t="s">
        <v>11012</v>
      </c>
      <c r="B7884" s="15" t="str">
        <f t="shared" si="475"/>
        <v>4P925</v>
      </c>
      <c r="C7884" s="18">
        <v>0</v>
      </c>
      <c r="D7884" s="18">
        <v>0</v>
      </c>
      <c r="E7884" s="20">
        <v>40725</v>
      </c>
      <c r="F7884" s="15" t="s">
        <v>21</v>
      </c>
      <c r="G7884" s="15" t="s">
        <v>9774</v>
      </c>
      <c r="H7884" s="15" t="str">
        <f t="shared" si="476"/>
        <v>Post-calc.</v>
      </c>
      <c r="I7884" s="27">
        <v>40725</v>
      </c>
    </row>
    <row r="7885" spans="1:9" x14ac:dyDescent="0.2">
      <c r="A7885" s="15" t="s">
        <v>11011</v>
      </c>
      <c r="B7885" s="15" t="str">
        <f t="shared" si="475"/>
        <v>4P926</v>
      </c>
      <c r="C7885" s="18">
        <v>0</v>
      </c>
      <c r="D7885" s="18">
        <v>0</v>
      </c>
      <c r="E7885" s="20">
        <v>40695</v>
      </c>
      <c r="F7885" s="15" t="s">
        <v>21</v>
      </c>
      <c r="G7885" s="15" t="s">
        <v>9774</v>
      </c>
      <c r="H7885" s="15" t="str">
        <f t="shared" si="476"/>
        <v>Post-calc.</v>
      </c>
      <c r="I7885" s="27">
        <v>40695</v>
      </c>
    </row>
    <row r="7886" spans="1:9" x14ac:dyDescent="0.2">
      <c r="A7886" s="15" t="s">
        <v>11010</v>
      </c>
      <c r="B7886" s="15" t="str">
        <f t="shared" si="475"/>
        <v>4P927</v>
      </c>
      <c r="C7886" s="18">
        <v>0</v>
      </c>
      <c r="D7886" s="18">
        <v>0</v>
      </c>
      <c r="E7886" s="20">
        <v>40848</v>
      </c>
      <c r="F7886" s="15" t="s">
        <v>21</v>
      </c>
      <c r="G7886" s="15" t="s">
        <v>9774</v>
      </c>
      <c r="H7886" s="15" t="str">
        <f t="shared" si="476"/>
        <v>Post-calc.</v>
      </c>
      <c r="I7886" s="27">
        <v>40848</v>
      </c>
    </row>
    <row r="7887" spans="1:9" x14ac:dyDescent="0.2">
      <c r="A7887" s="15" t="s">
        <v>11009</v>
      </c>
      <c r="B7887" s="15" t="str">
        <f t="shared" si="475"/>
        <v>4P928</v>
      </c>
      <c r="C7887" s="18">
        <v>0</v>
      </c>
      <c r="D7887" s="18">
        <v>0</v>
      </c>
      <c r="E7887" s="20">
        <v>40787</v>
      </c>
      <c r="F7887" s="15" t="s">
        <v>21</v>
      </c>
      <c r="G7887" s="15" t="s">
        <v>9774</v>
      </c>
      <c r="H7887" s="15" t="str">
        <f t="shared" si="476"/>
        <v>Post-calc.</v>
      </c>
      <c r="I7887" s="27">
        <v>40787</v>
      </c>
    </row>
    <row r="7888" spans="1:9" x14ac:dyDescent="0.2">
      <c r="A7888" s="15" t="s">
        <v>11008</v>
      </c>
      <c r="B7888" s="15" t="str">
        <f t="shared" si="475"/>
        <v>4P929</v>
      </c>
      <c r="C7888" s="18">
        <v>0</v>
      </c>
      <c r="D7888" s="18">
        <v>0</v>
      </c>
      <c r="E7888" s="20">
        <v>40787</v>
      </c>
      <c r="F7888" s="15" t="s">
        <v>21</v>
      </c>
      <c r="G7888" s="15" t="s">
        <v>9774</v>
      </c>
      <c r="H7888" s="15" t="str">
        <f t="shared" si="476"/>
        <v>Post-calc.</v>
      </c>
      <c r="I7888" s="27">
        <v>40787</v>
      </c>
    </row>
    <row r="7889" spans="1:9" x14ac:dyDescent="0.2">
      <c r="A7889" s="15" t="s">
        <v>11007</v>
      </c>
      <c r="B7889" s="15" t="str">
        <f t="shared" si="475"/>
        <v>4P930</v>
      </c>
      <c r="C7889" s="18">
        <v>0</v>
      </c>
      <c r="D7889" s="18">
        <v>0</v>
      </c>
      <c r="E7889" s="20">
        <v>40787</v>
      </c>
      <c r="F7889" s="15" t="s">
        <v>21</v>
      </c>
      <c r="G7889" s="15" t="s">
        <v>9774</v>
      </c>
      <c r="H7889" s="15" t="str">
        <f t="shared" si="476"/>
        <v>Post-calc.</v>
      </c>
      <c r="I7889" s="27">
        <v>40787</v>
      </c>
    </row>
    <row r="7890" spans="1:9" x14ac:dyDescent="0.2">
      <c r="A7890" s="15" t="s">
        <v>11006</v>
      </c>
      <c r="B7890" s="15" t="str">
        <f t="shared" si="475"/>
        <v>4P931</v>
      </c>
      <c r="C7890" s="18">
        <v>0</v>
      </c>
      <c r="D7890" s="18">
        <v>0</v>
      </c>
      <c r="E7890" s="20">
        <v>40544</v>
      </c>
      <c r="F7890" s="15" t="s">
        <v>21</v>
      </c>
      <c r="G7890" s="15" t="s">
        <v>9774</v>
      </c>
      <c r="H7890" s="15" t="str">
        <f t="shared" si="476"/>
        <v>Post-calc.</v>
      </c>
      <c r="I7890" s="27">
        <v>40544</v>
      </c>
    </row>
    <row r="7891" spans="1:9" x14ac:dyDescent="0.2">
      <c r="A7891" s="15" t="s">
        <v>11005</v>
      </c>
      <c r="B7891" s="15" t="str">
        <f t="shared" si="475"/>
        <v>4P932</v>
      </c>
      <c r="C7891" s="18">
        <v>0</v>
      </c>
      <c r="D7891" s="18">
        <v>0</v>
      </c>
      <c r="E7891" s="20">
        <v>40664</v>
      </c>
      <c r="F7891" s="15" t="s">
        <v>21</v>
      </c>
      <c r="G7891" s="15" t="s">
        <v>9774</v>
      </c>
      <c r="H7891" s="15" t="str">
        <f t="shared" si="476"/>
        <v>Post-calc.</v>
      </c>
      <c r="I7891" s="27">
        <v>40664</v>
      </c>
    </row>
    <row r="7892" spans="1:9" x14ac:dyDescent="0.2">
      <c r="A7892" s="15" t="s">
        <v>11004</v>
      </c>
      <c r="B7892" s="15" t="str">
        <f t="shared" si="475"/>
        <v>4P933</v>
      </c>
      <c r="C7892" s="18">
        <v>0</v>
      </c>
      <c r="D7892" s="18">
        <v>0</v>
      </c>
      <c r="E7892" s="20">
        <v>40878</v>
      </c>
      <c r="F7892" s="15" t="s">
        <v>21</v>
      </c>
      <c r="G7892" s="15" t="s">
        <v>9774</v>
      </c>
      <c r="H7892" s="15" t="str">
        <f t="shared" si="476"/>
        <v>Post-calc.</v>
      </c>
      <c r="I7892" s="27">
        <v>40878</v>
      </c>
    </row>
    <row r="7893" spans="1:9" x14ac:dyDescent="0.2">
      <c r="A7893" s="15" t="s">
        <v>11003</v>
      </c>
      <c r="B7893" s="15" t="str">
        <f t="shared" si="475"/>
        <v>4P934</v>
      </c>
      <c r="C7893" s="18">
        <v>0</v>
      </c>
      <c r="D7893" s="18">
        <v>0</v>
      </c>
      <c r="E7893" s="20">
        <v>40603</v>
      </c>
      <c r="F7893" s="15" t="s">
        <v>21</v>
      </c>
      <c r="G7893" s="15" t="s">
        <v>9774</v>
      </c>
      <c r="H7893" s="15" t="str">
        <f t="shared" si="476"/>
        <v>Post-calc.</v>
      </c>
      <c r="I7893" s="27">
        <v>40603</v>
      </c>
    </row>
    <row r="7894" spans="1:9" x14ac:dyDescent="0.2">
      <c r="A7894" s="15" t="s">
        <v>11002</v>
      </c>
      <c r="B7894" s="15" t="str">
        <f t="shared" si="475"/>
        <v>4P935</v>
      </c>
      <c r="C7894" s="18">
        <v>0</v>
      </c>
      <c r="D7894" s="18">
        <v>0</v>
      </c>
      <c r="E7894" s="20">
        <v>40575</v>
      </c>
      <c r="F7894" s="15" t="s">
        <v>21</v>
      </c>
      <c r="G7894" s="15" t="s">
        <v>9774</v>
      </c>
      <c r="H7894" s="15" t="str">
        <f t="shared" si="476"/>
        <v>Post-calc.</v>
      </c>
      <c r="I7894" s="27">
        <v>40575</v>
      </c>
    </row>
    <row r="7895" spans="1:9" x14ac:dyDescent="0.2">
      <c r="A7895" s="15" t="s">
        <v>11001</v>
      </c>
      <c r="B7895" s="15" t="str">
        <f t="shared" si="475"/>
        <v>4P936</v>
      </c>
      <c r="C7895" s="18">
        <v>0</v>
      </c>
      <c r="D7895" s="18">
        <v>0</v>
      </c>
      <c r="E7895" s="20">
        <v>40544</v>
      </c>
      <c r="F7895" s="15" t="s">
        <v>21</v>
      </c>
      <c r="G7895" s="15" t="s">
        <v>9774</v>
      </c>
      <c r="H7895" s="15" t="str">
        <f t="shared" si="476"/>
        <v>Post-calc.</v>
      </c>
      <c r="I7895" s="27">
        <v>40544</v>
      </c>
    </row>
    <row r="7896" spans="1:9" x14ac:dyDescent="0.2">
      <c r="A7896" s="15" t="s">
        <v>11000</v>
      </c>
      <c r="B7896" s="15" t="str">
        <f t="shared" si="475"/>
        <v>4P937</v>
      </c>
      <c r="C7896" s="18">
        <v>0</v>
      </c>
      <c r="D7896" s="18">
        <v>0</v>
      </c>
      <c r="E7896" s="20">
        <v>40544</v>
      </c>
      <c r="F7896" s="15" t="s">
        <v>21</v>
      </c>
      <c r="G7896" s="15" t="s">
        <v>9774</v>
      </c>
      <c r="H7896" s="15" t="str">
        <f t="shared" si="476"/>
        <v>Post-calc.</v>
      </c>
      <c r="I7896" s="27">
        <v>40544</v>
      </c>
    </row>
    <row r="7897" spans="1:9" x14ac:dyDescent="0.2">
      <c r="A7897" s="15" t="s">
        <v>10999</v>
      </c>
      <c r="B7897" s="15" t="str">
        <f t="shared" si="475"/>
        <v>4P938</v>
      </c>
      <c r="C7897" s="18">
        <v>0</v>
      </c>
      <c r="D7897" s="18">
        <v>0</v>
      </c>
      <c r="E7897" s="20">
        <v>40695</v>
      </c>
      <c r="F7897" s="15" t="s">
        <v>12</v>
      </c>
      <c r="G7897" s="15" t="s">
        <v>9774</v>
      </c>
      <c r="H7897" s="15" t="str">
        <f t="shared" si="476"/>
        <v>Post-calc.</v>
      </c>
      <c r="I7897" s="27">
        <v>40695</v>
      </c>
    </row>
    <row r="7898" spans="1:9" x14ac:dyDescent="0.2">
      <c r="A7898" s="15" t="s">
        <v>10998</v>
      </c>
      <c r="B7898" s="15" t="str">
        <f t="shared" si="475"/>
        <v>4P939</v>
      </c>
      <c r="C7898" s="18">
        <v>0</v>
      </c>
      <c r="D7898" s="18">
        <v>0</v>
      </c>
      <c r="E7898" s="20">
        <v>40544</v>
      </c>
      <c r="F7898" s="15" t="s">
        <v>21</v>
      </c>
      <c r="G7898" s="15" t="s">
        <v>9774</v>
      </c>
      <c r="H7898" s="15" t="str">
        <f t="shared" si="476"/>
        <v>Post-calc.</v>
      </c>
      <c r="I7898" s="27">
        <v>40544</v>
      </c>
    </row>
    <row r="7899" spans="1:9" x14ac:dyDescent="0.2">
      <c r="A7899" s="15" t="s">
        <v>10997</v>
      </c>
      <c r="B7899" s="15" t="str">
        <f t="shared" si="475"/>
        <v>4P940</v>
      </c>
      <c r="C7899" s="18">
        <v>0</v>
      </c>
      <c r="D7899" s="18">
        <v>0</v>
      </c>
      <c r="E7899" s="20">
        <v>40787</v>
      </c>
      <c r="F7899" s="15" t="s">
        <v>21</v>
      </c>
      <c r="G7899" s="15" t="s">
        <v>9774</v>
      </c>
      <c r="H7899" s="15" t="str">
        <f t="shared" si="476"/>
        <v>Post-calc.</v>
      </c>
      <c r="I7899" s="27">
        <v>40787</v>
      </c>
    </row>
    <row r="7900" spans="1:9" x14ac:dyDescent="0.2">
      <c r="A7900" s="15" t="s">
        <v>10996</v>
      </c>
      <c r="B7900" s="15" t="str">
        <f t="shared" si="475"/>
        <v>4P941</v>
      </c>
      <c r="C7900" s="18">
        <v>0</v>
      </c>
      <c r="D7900" s="18">
        <v>0</v>
      </c>
      <c r="E7900" s="20">
        <v>40756</v>
      </c>
      <c r="F7900" s="15" t="s">
        <v>21</v>
      </c>
      <c r="G7900" s="15" t="s">
        <v>9774</v>
      </c>
      <c r="H7900" s="15" t="str">
        <f t="shared" si="476"/>
        <v>Post-calc.</v>
      </c>
      <c r="I7900" s="27">
        <v>40756</v>
      </c>
    </row>
    <row r="7901" spans="1:9" x14ac:dyDescent="0.2">
      <c r="A7901" s="15" t="s">
        <v>10995</v>
      </c>
      <c r="B7901" s="15" t="str">
        <f t="shared" si="475"/>
        <v>4P942</v>
      </c>
      <c r="C7901" s="18">
        <v>0</v>
      </c>
      <c r="D7901" s="18">
        <v>0</v>
      </c>
      <c r="E7901" s="20">
        <v>40513</v>
      </c>
      <c r="F7901" s="15" t="s">
        <v>21</v>
      </c>
      <c r="G7901" s="15" t="s">
        <v>9774</v>
      </c>
      <c r="H7901" s="15" t="str">
        <f t="shared" si="476"/>
        <v>Post-calc.</v>
      </c>
      <c r="I7901" s="27">
        <v>40513</v>
      </c>
    </row>
    <row r="7902" spans="1:9" x14ac:dyDescent="0.2">
      <c r="A7902" s="15" t="s">
        <v>10994</v>
      </c>
      <c r="B7902" s="15" t="str">
        <f t="shared" si="475"/>
        <v>4P943</v>
      </c>
      <c r="C7902" s="18">
        <v>0</v>
      </c>
      <c r="D7902" s="18">
        <v>0</v>
      </c>
      <c r="E7902" s="20">
        <v>40664</v>
      </c>
      <c r="F7902" s="15" t="s">
        <v>21</v>
      </c>
      <c r="G7902" s="15" t="s">
        <v>9774</v>
      </c>
      <c r="H7902" s="15" t="str">
        <f t="shared" si="476"/>
        <v>Post-calc.</v>
      </c>
      <c r="I7902" s="27">
        <v>40664</v>
      </c>
    </row>
    <row r="7903" spans="1:9" x14ac:dyDescent="0.2">
      <c r="A7903" s="15" t="s">
        <v>10993</v>
      </c>
      <c r="B7903" s="15" t="str">
        <f t="shared" si="475"/>
        <v>4P944</v>
      </c>
      <c r="C7903" s="18">
        <v>0</v>
      </c>
      <c r="D7903" s="18">
        <v>0</v>
      </c>
      <c r="E7903" s="20">
        <v>40513</v>
      </c>
      <c r="F7903" s="15" t="s">
        <v>21</v>
      </c>
      <c r="G7903" s="15" t="s">
        <v>9774</v>
      </c>
      <c r="H7903" s="15" t="str">
        <f t="shared" si="476"/>
        <v>Post-calc.</v>
      </c>
      <c r="I7903" s="27">
        <v>40513</v>
      </c>
    </row>
    <row r="7904" spans="1:9" x14ac:dyDescent="0.2">
      <c r="A7904" s="15" t="s">
        <v>10992</v>
      </c>
      <c r="B7904" s="15" t="str">
        <f t="shared" si="475"/>
        <v>4P945</v>
      </c>
      <c r="C7904" s="18">
        <v>0</v>
      </c>
      <c r="D7904" s="18">
        <v>0</v>
      </c>
      <c r="E7904" s="20">
        <v>40513</v>
      </c>
      <c r="F7904" s="15" t="s">
        <v>21</v>
      </c>
      <c r="G7904" s="15" t="s">
        <v>9774</v>
      </c>
      <c r="H7904" s="15" t="str">
        <f t="shared" si="476"/>
        <v>Post-calc.</v>
      </c>
      <c r="I7904" s="27">
        <v>40513</v>
      </c>
    </row>
    <row r="7905" spans="1:9" x14ac:dyDescent="0.2">
      <c r="A7905" s="15" t="s">
        <v>10991</v>
      </c>
      <c r="B7905" s="15" t="str">
        <f t="shared" si="475"/>
        <v>4P946</v>
      </c>
      <c r="C7905" s="18">
        <v>0</v>
      </c>
      <c r="D7905" s="18">
        <v>0</v>
      </c>
      <c r="E7905" s="20">
        <v>40634</v>
      </c>
      <c r="F7905" s="15" t="s">
        <v>21</v>
      </c>
      <c r="G7905" s="15" t="s">
        <v>9774</v>
      </c>
      <c r="H7905" s="15" t="str">
        <f t="shared" si="476"/>
        <v>Post-calc.</v>
      </c>
      <c r="I7905" s="27">
        <v>40634</v>
      </c>
    </row>
    <row r="7906" spans="1:9" x14ac:dyDescent="0.2">
      <c r="A7906" s="15" t="s">
        <v>10990</v>
      </c>
      <c r="B7906" s="15" t="str">
        <f t="shared" si="475"/>
        <v>4P947</v>
      </c>
      <c r="C7906" s="18">
        <v>0</v>
      </c>
      <c r="D7906" s="18">
        <v>0</v>
      </c>
      <c r="E7906" s="20">
        <v>40878</v>
      </c>
      <c r="F7906" s="15" t="s">
        <v>21</v>
      </c>
      <c r="G7906" s="15" t="s">
        <v>9774</v>
      </c>
      <c r="H7906" s="15" t="str">
        <f t="shared" si="476"/>
        <v>Post-calc.</v>
      </c>
      <c r="I7906" s="27">
        <v>40878</v>
      </c>
    </row>
    <row r="7907" spans="1:9" x14ac:dyDescent="0.2">
      <c r="A7907" s="15" t="s">
        <v>10989</v>
      </c>
      <c r="B7907" s="15" t="str">
        <f t="shared" si="475"/>
        <v>4P948</v>
      </c>
      <c r="C7907" s="18">
        <v>0</v>
      </c>
      <c r="D7907" s="18">
        <v>0</v>
      </c>
      <c r="E7907" s="20">
        <v>40544</v>
      </c>
      <c r="F7907" s="15" t="s">
        <v>21</v>
      </c>
      <c r="G7907" s="15" t="s">
        <v>9774</v>
      </c>
      <c r="H7907" s="15" t="str">
        <f t="shared" si="476"/>
        <v>Post-calc.</v>
      </c>
      <c r="I7907" s="27">
        <v>40544</v>
      </c>
    </row>
    <row r="7908" spans="1:9" x14ac:dyDescent="0.2">
      <c r="A7908" s="15" t="s">
        <v>10988</v>
      </c>
      <c r="B7908" s="15" t="str">
        <f t="shared" si="475"/>
        <v>4P949</v>
      </c>
      <c r="C7908" s="18">
        <v>0</v>
      </c>
      <c r="D7908" s="18">
        <v>0</v>
      </c>
      <c r="E7908" s="20">
        <v>40544</v>
      </c>
      <c r="F7908" s="15" t="s">
        <v>21</v>
      </c>
      <c r="G7908" s="15" t="s">
        <v>9774</v>
      </c>
      <c r="H7908" s="15" t="str">
        <f t="shared" si="476"/>
        <v>Post-calc.</v>
      </c>
      <c r="I7908" s="27">
        <v>40544</v>
      </c>
    </row>
    <row r="7909" spans="1:9" x14ac:dyDescent="0.2">
      <c r="A7909" s="15" t="s">
        <v>10987</v>
      </c>
      <c r="B7909" s="15" t="str">
        <f t="shared" si="475"/>
        <v>4P950</v>
      </c>
      <c r="C7909" s="18">
        <v>0</v>
      </c>
      <c r="D7909" s="18">
        <v>0</v>
      </c>
      <c r="E7909" s="20">
        <v>40969</v>
      </c>
      <c r="F7909" s="15" t="s">
        <v>21</v>
      </c>
      <c r="G7909" s="15" t="s">
        <v>9774</v>
      </c>
      <c r="H7909" s="15" t="str">
        <f t="shared" si="476"/>
        <v>Post-calc.</v>
      </c>
      <c r="I7909" s="27">
        <v>40969</v>
      </c>
    </row>
    <row r="7910" spans="1:9" x14ac:dyDescent="0.2">
      <c r="A7910" s="15" t="s">
        <v>10986</v>
      </c>
      <c r="B7910" s="15" t="str">
        <f t="shared" si="475"/>
        <v>4P951</v>
      </c>
      <c r="C7910" s="18">
        <v>0</v>
      </c>
      <c r="D7910" s="18">
        <v>0</v>
      </c>
      <c r="E7910" s="20">
        <v>40695</v>
      </c>
      <c r="F7910" s="15" t="s">
        <v>21</v>
      </c>
      <c r="G7910" s="15" t="s">
        <v>9774</v>
      </c>
      <c r="H7910" s="15" t="str">
        <f t="shared" si="476"/>
        <v>Post-calc.</v>
      </c>
      <c r="I7910" s="27">
        <v>40695</v>
      </c>
    </row>
    <row r="7911" spans="1:9" x14ac:dyDescent="0.2">
      <c r="A7911" s="15" t="s">
        <v>10985</v>
      </c>
      <c r="B7911" s="15" t="str">
        <f t="shared" si="475"/>
        <v>4P952</v>
      </c>
      <c r="C7911" s="18">
        <v>0</v>
      </c>
      <c r="D7911" s="18">
        <v>0</v>
      </c>
      <c r="E7911" s="20">
        <v>40513</v>
      </c>
      <c r="F7911" s="15" t="s">
        <v>21</v>
      </c>
      <c r="G7911" s="15" t="s">
        <v>9774</v>
      </c>
      <c r="H7911" s="15" t="str">
        <f t="shared" si="476"/>
        <v>Post-calc.</v>
      </c>
      <c r="I7911" s="27">
        <v>40513</v>
      </c>
    </row>
    <row r="7912" spans="1:9" x14ac:dyDescent="0.2">
      <c r="A7912" s="15" t="s">
        <v>10984</v>
      </c>
      <c r="B7912" s="15" t="str">
        <f t="shared" si="475"/>
        <v>4P953</v>
      </c>
      <c r="C7912" s="18">
        <v>0</v>
      </c>
      <c r="D7912" s="18">
        <v>0</v>
      </c>
      <c r="E7912" s="20">
        <v>40787</v>
      </c>
      <c r="F7912" s="15" t="s">
        <v>21</v>
      </c>
      <c r="G7912" s="15" t="s">
        <v>9774</v>
      </c>
      <c r="H7912" s="15" t="str">
        <f t="shared" si="476"/>
        <v>Post-calc.</v>
      </c>
      <c r="I7912" s="27">
        <v>40787</v>
      </c>
    </row>
    <row r="7913" spans="1:9" x14ac:dyDescent="0.2">
      <c r="A7913" s="15" t="s">
        <v>10983</v>
      </c>
      <c r="B7913" s="15" t="str">
        <f t="shared" si="475"/>
        <v>4P954</v>
      </c>
      <c r="C7913" s="18">
        <v>0</v>
      </c>
      <c r="D7913" s="18">
        <v>0</v>
      </c>
      <c r="E7913" s="20">
        <v>40787</v>
      </c>
      <c r="F7913" s="15" t="s">
        <v>21</v>
      </c>
      <c r="G7913" s="15" t="s">
        <v>9774</v>
      </c>
      <c r="H7913" s="15" t="str">
        <f t="shared" si="476"/>
        <v>Post-calc.</v>
      </c>
      <c r="I7913" s="27">
        <v>40787</v>
      </c>
    </row>
    <row r="7914" spans="1:9" x14ac:dyDescent="0.2">
      <c r="A7914" s="15" t="s">
        <v>10982</v>
      </c>
      <c r="B7914" s="15" t="str">
        <f t="shared" si="475"/>
        <v>4P955</v>
      </c>
      <c r="C7914" s="18">
        <v>0</v>
      </c>
      <c r="D7914" s="18">
        <v>0</v>
      </c>
      <c r="E7914" s="20">
        <v>40603</v>
      </c>
      <c r="F7914" s="15" t="s">
        <v>21</v>
      </c>
      <c r="G7914" s="15" t="s">
        <v>9774</v>
      </c>
      <c r="H7914" s="15" t="str">
        <f t="shared" si="476"/>
        <v>Post-calc.</v>
      </c>
      <c r="I7914" s="27">
        <v>40603</v>
      </c>
    </row>
    <row r="7915" spans="1:9" x14ac:dyDescent="0.2">
      <c r="A7915" s="15" t="s">
        <v>10981</v>
      </c>
      <c r="B7915" s="15" t="str">
        <f t="shared" si="475"/>
        <v>4P956</v>
      </c>
      <c r="C7915" s="18">
        <v>0</v>
      </c>
      <c r="D7915" s="18">
        <v>0</v>
      </c>
      <c r="E7915" s="20">
        <v>40544</v>
      </c>
      <c r="F7915" s="15" t="s">
        <v>21</v>
      </c>
      <c r="G7915" s="15" t="s">
        <v>9774</v>
      </c>
      <c r="H7915" s="15" t="str">
        <f t="shared" si="476"/>
        <v>Post-calc.</v>
      </c>
      <c r="I7915" s="27">
        <v>40544</v>
      </c>
    </row>
    <row r="7916" spans="1:9" x14ac:dyDescent="0.2">
      <c r="A7916" s="15" t="s">
        <v>10980</v>
      </c>
      <c r="B7916" s="15" t="str">
        <f t="shared" si="475"/>
        <v>4P957</v>
      </c>
      <c r="C7916" s="18">
        <v>0</v>
      </c>
      <c r="D7916" s="18">
        <v>0</v>
      </c>
      <c r="E7916" s="20">
        <v>40544</v>
      </c>
      <c r="F7916" s="15" t="s">
        <v>21</v>
      </c>
      <c r="G7916" s="15" t="s">
        <v>9774</v>
      </c>
      <c r="H7916" s="15" t="str">
        <f t="shared" si="476"/>
        <v>Post-calc.</v>
      </c>
      <c r="I7916" s="27">
        <v>40544</v>
      </c>
    </row>
    <row r="7917" spans="1:9" x14ac:dyDescent="0.2">
      <c r="A7917" s="15" t="s">
        <v>10979</v>
      </c>
      <c r="B7917" s="15" t="str">
        <f t="shared" si="475"/>
        <v>4P958</v>
      </c>
      <c r="C7917" s="18">
        <v>0</v>
      </c>
      <c r="D7917" s="18">
        <v>0</v>
      </c>
      <c r="E7917" s="20">
        <v>40848</v>
      </c>
      <c r="F7917" s="15" t="s">
        <v>21</v>
      </c>
      <c r="G7917" s="15" t="s">
        <v>9774</v>
      </c>
      <c r="H7917" s="15" t="str">
        <f t="shared" si="476"/>
        <v>Post-calc.</v>
      </c>
      <c r="I7917" s="27">
        <v>40848</v>
      </c>
    </row>
    <row r="7918" spans="1:9" x14ac:dyDescent="0.2">
      <c r="A7918" s="15" t="s">
        <v>10978</v>
      </c>
      <c r="B7918" s="15" t="str">
        <f t="shared" si="475"/>
        <v>4P959</v>
      </c>
      <c r="C7918" s="18">
        <v>0</v>
      </c>
      <c r="D7918" s="18">
        <v>0</v>
      </c>
      <c r="E7918" s="20">
        <v>40756</v>
      </c>
      <c r="F7918" s="15" t="s">
        <v>21</v>
      </c>
      <c r="G7918" s="15" t="s">
        <v>9774</v>
      </c>
      <c r="H7918" s="15" t="str">
        <f t="shared" si="476"/>
        <v>Post-calc.</v>
      </c>
      <c r="I7918" s="27">
        <v>40756</v>
      </c>
    </row>
    <row r="7919" spans="1:9" x14ac:dyDescent="0.2">
      <c r="A7919" s="15" t="s">
        <v>10977</v>
      </c>
      <c r="B7919" s="15" t="str">
        <f t="shared" si="475"/>
        <v>4P960</v>
      </c>
      <c r="C7919" s="18">
        <v>0</v>
      </c>
      <c r="D7919" s="18">
        <v>0</v>
      </c>
      <c r="E7919" s="20">
        <v>40787</v>
      </c>
      <c r="F7919" s="15" t="s">
        <v>21</v>
      </c>
      <c r="G7919" s="15" t="s">
        <v>9774</v>
      </c>
      <c r="H7919" s="15" t="str">
        <f t="shared" si="476"/>
        <v>Post-calc.</v>
      </c>
      <c r="I7919" s="27">
        <v>40787</v>
      </c>
    </row>
    <row r="7920" spans="1:9" x14ac:dyDescent="0.2">
      <c r="A7920" s="15" t="s">
        <v>10976</v>
      </c>
      <c r="B7920" s="15" t="str">
        <f t="shared" si="475"/>
        <v>4P961</v>
      </c>
      <c r="C7920" s="18">
        <v>0</v>
      </c>
      <c r="D7920" s="18">
        <v>0</v>
      </c>
      <c r="E7920" s="20">
        <v>40575</v>
      </c>
      <c r="F7920" s="15" t="s">
        <v>21</v>
      </c>
      <c r="G7920" s="15" t="s">
        <v>9774</v>
      </c>
      <c r="H7920" s="15" t="str">
        <f t="shared" si="476"/>
        <v>Post-calc.</v>
      </c>
      <c r="I7920" s="27">
        <v>40575</v>
      </c>
    </row>
    <row r="7921" spans="1:9" x14ac:dyDescent="0.2">
      <c r="A7921" s="15" t="s">
        <v>10975</v>
      </c>
      <c r="B7921" s="15" t="str">
        <f t="shared" si="475"/>
        <v>4P962</v>
      </c>
      <c r="C7921" s="18">
        <v>0</v>
      </c>
      <c r="D7921" s="18">
        <v>0</v>
      </c>
      <c r="E7921" s="20">
        <v>40787</v>
      </c>
      <c r="F7921" s="15" t="s">
        <v>21</v>
      </c>
      <c r="G7921" s="15" t="s">
        <v>9774</v>
      </c>
      <c r="H7921" s="15" t="str">
        <f t="shared" si="476"/>
        <v>Post-calc.</v>
      </c>
      <c r="I7921" s="27">
        <v>40787</v>
      </c>
    </row>
    <row r="7922" spans="1:9" x14ac:dyDescent="0.2">
      <c r="A7922" s="15" t="s">
        <v>10974</v>
      </c>
      <c r="B7922" s="15" t="str">
        <f t="shared" si="475"/>
        <v>4P963</v>
      </c>
      <c r="C7922" s="18">
        <v>0</v>
      </c>
      <c r="D7922" s="18">
        <v>0</v>
      </c>
      <c r="E7922" s="20">
        <v>40575</v>
      </c>
      <c r="F7922" s="15" t="s">
        <v>21</v>
      </c>
      <c r="G7922" s="15" t="s">
        <v>9774</v>
      </c>
      <c r="H7922" s="15" t="str">
        <f t="shared" si="476"/>
        <v>Post-calc.</v>
      </c>
      <c r="I7922" s="27">
        <v>40575</v>
      </c>
    </row>
    <row r="7923" spans="1:9" x14ac:dyDescent="0.2">
      <c r="A7923" s="15" t="s">
        <v>10973</v>
      </c>
      <c r="B7923" s="15" t="str">
        <f t="shared" si="475"/>
        <v>4P964</v>
      </c>
      <c r="C7923" s="18">
        <v>0</v>
      </c>
      <c r="D7923" s="18">
        <v>0</v>
      </c>
      <c r="E7923" s="20">
        <v>40575</v>
      </c>
      <c r="F7923" s="15" t="s">
        <v>21</v>
      </c>
      <c r="G7923" s="15" t="s">
        <v>9774</v>
      </c>
      <c r="H7923" s="15" t="str">
        <f t="shared" si="476"/>
        <v>Post-calc.</v>
      </c>
      <c r="I7923" s="27">
        <v>40575</v>
      </c>
    </row>
    <row r="7924" spans="1:9" x14ac:dyDescent="0.2">
      <c r="A7924" s="15" t="s">
        <v>10972</v>
      </c>
      <c r="B7924" s="15" t="str">
        <f t="shared" si="475"/>
        <v>4P965</v>
      </c>
      <c r="C7924" s="18">
        <v>0</v>
      </c>
      <c r="D7924" s="18">
        <v>0</v>
      </c>
      <c r="E7924" s="20">
        <v>40664</v>
      </c>
      <c r="F7924" s="15" t="s">
        <v>21</v>
      </c>
      <c r="G7924" s="15" t="s">
        <v>9774</v>
      </c>
      <c r="H7924" s="15" t="str">
        <f t="shared" si="476"/>
        <v>Post-calc.</v>
      </c>
      <c r="I7924" s="27">
        <v>40664</v>
      </c>
    </row>
    <row r="7925" spans="1:9" x14ac:dyDescent="0.2">
      <c r="A7925" s="15" t="s">
        <v>10971</v>
      </c>
      <c r="B7925" s="15" t="str">
        <f t="shared" si="475"/>
        <v>4P966</v>
      </c>
      <c r="C7925" s="18">
        <v>0</v>
      </c>
      <c r="D7925" s="18">
        <v>0</v>
      </c>
      <c r="E7925" s="20">
        <v>40664</v>
      </c>
      <c r="F7925" s="15" t="s">
        <v>21</v>
      </c>
      <c r="G7925" s="15" t="s">
        <v>9774</v>
      </c>
      <c r="H7925" s="15" t="str">
        <f t="shared" si="476"/>
        <v>Post-calc.</v>
      </c>
      <c r="I7925" s="27">
        <v>40664</v>
      </c>
    </row>
    <row r="7926" spans="1:9" x14ac:dyDescent="0.2">
      <c r="A7926" s="15" t="s">
        <v>10970</v>
      </c>
      <c r="B7926" s="15" t="str">
        <f t="shared" si="475"/>
        <v>4P967</v>
      </c>
      <c r="C7926" s="18">
        <v>0</v>
      </c>
      <c r="D7926" s="18">
        <v>0</v>
      </c>
      <c r="E7926" s="20">
        <v>40634</v>
      </c>
      <c r="F7926" s="15" t="s">
        <v>21</v>
      </c>
      <c r="G7926" s="15" t="s">
        <v>9774</v>
      </c>
      <c r="H7926" s="15" t="str">
        <f t="shared" si="476"/>
        <v>Post-calc.</v>
      </c>
      <c r="I7926" s="27">
        <v>40634</v>
      </c>
    </row>
    <row r="7927" spans="1:9" x14ac:dyDescent="0.2">
      <c r="A7927" s="15" t="s">
        <v>10969</v>
      </c>
      <c r="B7927" s="15" t="str">
        <f t="shared" si="475"/>
        <v>4P968</v>
      </c>
      <c r="C7927" s="18">
        <v>0</v>
      </c>
      <c r="D7927" s="18">
        <v>0</v>
      </c>
      <c r="E7927" s="20">
        <v>40575</v>
      </c>
      <c r="F7927" s="15" t="s">
        <v>21</v>
      </c>
      <c r="G7927" s="15" t="s">
        <v>9774</v>
      </c>
      <c r="H7927" s="15" t="str">
        <f t="shared" si="476"/>
        <v>Post-calc.</v>
      </c>
      <c r="I7927" s="27">
        <v>40575</v>
      </c>
    </row>
    <row r="7928" spans="1:9" x14ac:dyDescent="0.2">
      <c r="A7928" s="15" t="s">
        <v>10968</v>
      </c>
      <c r="B7928" s="15" t="str">
        <f t="shared" si="475"/>
        <v>4P969</v>
      </c>
      <c r="C7928" s="18">
        <v>0</v>
      </c>
      <c r="D7928" s="18">
        <v>0</v>
      </c>
      <c r="E7928" s="20">
        <v>40575</v>
      </c>
      <c r="F7928" s="15" t="s">
        <v>21</v>
      </c>
      <c r="G7928" s="15" t="s">
        <v>9774</v>
      </c>
      <c r="H7928" s="15" t="str">
        <f t="shared" si="476"/>
        <v>Post-calc.</v>
      </c>
      <c r="I7928" s="27">
        <v>40575</v>
      </c>
    </row>
    <row r="7929" spans="1:9" x14ac:dyDescent="0.2">
      <c r="A7929" s="15" t="s">
        <v>10967</v>
      </c>
      <c r="B7929" s="15" t="str">
        <f t="shared" si="475"/>
        <v>4P970</v>
      </c>
      <c r="C7929" s="18">
        <v>0</v>
      </c>
      <c r="D7929" s="18">
        <v>0</v>
      </c>
      <c r="E7929" s="20">
        <v>40603</v>
      </c>
      <c r="F7929" s="15" t="s">
        <v>21</v>
      </c>
      <c r="G7929" s="15" t="s">
        <v>9774</v>
      </c>
      <c r="H7929" s="15" t="str">
        <f t="shared" si="476"/>
        <v>Post-calc.</v>
      </c>
      <c r="I7929" s="27">
        <v>40603</v>
      </c>
    </row>
    <row r="7930" spans="1:9" x14ac:dyDescent="0.2">
      <c r="A7930" s="15" t="s">
        <v>10966</v>
      </c>
      <c r="B7930" s="15" t="str">
        <f t="shared" si="475"/>
        <v>4P971</v>
      </c>
      <c r="C7930" s="18">
        <v>0</v>
      </c>
      <c r="D7930" s="18">
        <v>0</v>
      </c>
      <c r="E7930" s="20">
        <v>40695</v>
      </c>
      <c r="F7930" s="15" t="s">
        <v>21</v>
      </c>
      <c r="G7930" s="15" t="s">
        <v>9774</v>
      </c>
      <c r="H7930" s="15" t="str">
        <f t="shared" si="476"/>
        <v>Post-calc.</v>
      </c>
      <c r="I7930" s="27">
        <v>40695</v>
      </c>
    </row>
    <row r="7931" spans="1:9" x14ac:dyDescent="0.2">
      <c r="A7931" s="15" t="s">
        <v>10965</v>
      </c>
      <c r="B7931" s="15" t="str">
        <f t="shared" si="475"/>
        <v>4P972</v>
      </c>
      <c r="C7931" s="18">
        <v>0</v>
      </c>
      <c r="D7931" s="18">
        <v>0</v>
      </c>
      <c r="E7931" s="20">
        <v>40695</v>
      </c>
      <c r="F7931" s="15" t="s">
        <v>21</v>
      </c>
      <c r="G7931" s="15" t="s">
        <v>9774</v>
      </c>
      <c r="H7931" s="15" t="str">
        <f t="shared" si="476"/>
        <v>Post-calc.</v>
      </c>
      <c r="I7931" s="27">
        <v>40695</v>
      </c>
    </row>
    <row r="7932" spans="1:9" x14ac:dyDescent="0.2">
      <c r="A7932" s="15" t="s">
        <v>10964</v>
      </c>
      <c r="B7932" s="15" t="str">
        <f t="shared" si="475"/>
        <v>4P973</v>
      </c>
      <c r="C7932" s="18">
        <v>0</v>
      </c>
      <c r="D7932" s="18">
        <v>0</v>
      </c>
      <c r="E7932" s="20">
        <v>40909</v>
      </c>
      <c r="F7932" s="15" t="s">
        <v>21</v>
      </c>
      <c r="G7932" s="15" t="s">
        <v>9774</v>
      </c>
      <c r="H7932" s="15" t="str">
        <f t="shared" si="476"/>
        <v>Post-calc.</v>
      </c>
      <c r="I7932" s="27">
        <v>40909</v>
      </c>
    </row>
    <row r="7933" spans="1:9" x14ac:dyDescent="0.2">
      <c r="A7933" s="15" t="s">
        <v>10963</v>
      </c>
      <c r="B7933" s="15" t="str">
        <f t="shared" si="475"/>
        <v>4P974</v>
      </c>
      <c r="C7933" s="18">
        <v>0</v>
      </c>
      <c r="D7933" s="18">
        <v>0</v>
      </c>
      <c r="E7933" s="20">
        <v>40817</v>
      </c>
      <c r="F7933" s="15" t="s">
        <v>21</v>
      </c>
      <c r="G7933" s="15" t="s">
        <v>9774</v>
      </c>
      <c r="H7933" s="15" t="str">
        <f t="shared" si="476"/>
        <v>Post-calc.</v>
      </c>
      <c r="I7933" s="27">
        <v>40817</v>
      </c>
    </row>
    <row r="7934" spans="1:9" x14ac:dyDescent="0.2">
      <c r="A7934" s="15" t="s">
        <v>10962</v>
      </c>
      <c r="B7934" s="15" t="str">
        <f t="shared" si="475"/>
        <v>4P975</v>
      </c>
      <c r="C7934" s="18">
        <v>0</v>
      </c>
      <c r="D7934" s="18">
        <v>0</v>
      </c>
      <c r="E7934" s="20">
        <v>40787</v>
      </c>
      <c r="F7934" s="15" t="s">
        <v>21</v>
      </c>
      <c r="G7934" s="15" t="s">
        <v>9774</v>
      </c>
      <c r="H7934" s="15" t="str">
        <f t="shared" si="476"/>
        <v>Post-calc.</v>
      </c>
      <c r="I7934" s="27">
        <v>40787</v>
      </c>
    </row>
    <row r="7935" spans="1:9" x14ac:dyDescent="0.2">
      <c r="A7935" s="15" t="s">
        <v>10961</v>
      </c>
      <c r="B7935" s="15" t="str">
        <f t="shared" si="475"/>
        <v>4P976</v>
      </c>
      <c r="C7935" s="18">
        <v>0</v>
      </c>
      <c r="D7935" s="18">
        <v>0</v>
      </c>
      <c r="E7935" s="20">
        <v>40787</v>
      </c>
      <c r="F7935" s="15" t="s">
        <v>21</v>
      </c>
      <c r="G7935" s="15" t="s">
        <v>9774</v>
      </c>
      <c r="H7935" s="15" t="str">
        <f t="shared" si="476"/>
        <v>Post-calc.</v>
      </c>
      <c r="I7935" s="27">
        <v>40787</v>
      </c>
    </row>
    <row r="7936" spans="1:9" x14ac:dyDescent="0.2">
      <c r="A7936" s="15" t="s">
        <v>10960</v>
      </c>
      <c r="B7936" s="15" t="str">
        <f t="shared" si="475"/>
        <v>4P977</v>
      </c>
      <c r="C7936" s="18">
        <v>0</v>
      </c>
      <c r="D7936" s="18">
        <v>0</v>
      </c>
      <c r="E7936" s="20">
        <v>40756</v>
      </c>
      <c r="F7936" s="15" t="s">
        <v>21</v>
      </c>
      <c r="G7936" s="15" t="s">
        <v>9774</v>
      </c>
      <c r="H7936" s="15" t="str">
        <f t="shared" si="476"/>
        <v>Post-calc.</v>
      </c>
      <c r="I7936" s="27">
        <v>40756</v>
      </c>
    </row>
    <row r="7937" spans="1:9" x14ac:dyDescent="0.2">
      <c r="A7937" s="15" t="s">
        <v>10959</v>
      </c>
      <c r="B7937" s="15" t="str">
        <f t="shared" si="475"/>
        <v>4P978</v>
      </c>
      <c r="C7937" s="18">
        <v>0</v>
      </c>
      <c r="D7937" s="18">
        <v>0</v>
      </c>
      <c r="E7937" s="20">
        <v>40787</v>
      </c>
      <c r="F7937" s="15" t="s">
        <v>21</v>
      </c>
      <c r="G7937" s="15" t="s">
        <v>9774</v>
      </c>
      <c r="H7937" s="15" t="str">
        <f t="shared" si="476"/>
        <v>Post-calc.</v>
      </c>
      <c r="I7937" s="27">
        <v>40787</v>
      </c>
    </row>
    <row r="7938" spans="1:9" x14ac:dyDescent="0.2">
      <c r="A7938" s="15" t="s">
        <v>10958</v>
      </c>
      <c r="B7938" s="15" t="str">
        <f t="shared" si="475"/>
        <v>4P979</v>
      </c>
      <c r="C7938" s="18">
        <v>0</v>
      </c>
      <c r="D7938" s="18">
        <v>0</v>
      </c>
      <c r="E7938" s="20">
        <v>40787</v>
      </c>
      <c r="F7938" s="15" t="s">
        <v>21</v>
      </c>
      <c r="G7938" s="15" t="s">
        <v>9774</v>
      </c>
      <c r="H7938" s="15" t="str">
        <f t="shared" si="476"/>
        <v>Post-calc.</v>
      </c>
      <c r="I7938" s="27">
        <v>40787</v>
      </c>
    </row>
    <row r="7939" spans="1:9" x14ac:dyDescent="0.2">
      <c r="A7939" s="15" t="s">
        <v>10957</v>
      </c>
      <c r="B7939" s="15" t="str">
        <f t="shared" si="475"/>
        <v>4P980</v>
      </c>
      <c r="C7939" s="18">
        <v>0</v>
      </c>
      <c r="D7939" s="18">
        <v>0</v>
      </c>
      <c r="E7939" s="20">
        <v>40848</v>
      </c>
      <c r="F7939" s="15" t="s">
        <v>21</v>
      </c>
      <c r="G7939" s="15" t="s">
        <v>9774</v>
      </c>
      <c r="H7939" s="15" t="str">
        <f t="shared" si="476"/>
        <v>Post-calc.</v>
      </c>
      <c r="I7939" s="27">
        <v>40848</v>
      </c>
    </row>
    <row r="7940" spans="1:9" x14ac:dyDescent="0.2">
      <c r="A7940" s="15" t="s">
        <v>10956</v>
      </c>
      <c r="B7940" s="15" t="str">
        <f t="shared" si="475"/>
        <v>4P981</v>
      </c>
      <c r="C7940" s="18">
        <v>0</v>
      </c>
      <c r="D7940" s="18">
        <v>0</v>
      </c>
      <c r="E7940" s="20">
        <v>40603</v>
      </c>
      <c r="F7940" s="15" t="s">
        <v>21</v>
      </c>
      <c r="G7940" s="15" t="s">
        <v>9774</v>
      </c>
      <c r="H7940" s="15" t="str">
        <f t="shared" si="476"/>
        <v>Post-calc.</v>
      </c>
      <c r="I7940" s="27">
        <v>40603</v>
      </c>
    </row>
    <row r="7941" spans="1:9" x14ac:dyDescent="0.2">
      <c r="A7941" s="15" t="s">
        <v>10955</v>
      </c>
      <c r="B7941" s="15" t="str">
        <f t="shared" si="475"/>
        <v>4P982</v>
      </c>
      <c r="C7941" s="18">
        <v>0</v>
      </c>
      <c r="D7941" s="18">
        <v>0</v>
      </c>
      <c r="E7941" s="20">
        <v>40634</v>
      </c>
      <c r="F7941" s="15" t="s">
        <v>21</v>
      </c>
      <c r="G7941" s="15" t="s">
        <v>9774</v>
      </c>
      <c r="H7941" s="15" t="str">
        <f t="shared" si="476"/>
        <v>Post-calc.</v>
      </c>
      <c r="I7941" s="27">
        <v>40634</v>
      </c>
    </row>
    <row r="7942" spans="1:9" x14ac:dyDescent="0.2">
      <c r="A7942" s="15" t="s">
        <v>10954</v>
      </c>
      <c r="B7942" s="15" t="str">
        <f t="shared" ref="B7942:B8005" si="477">LEFT(A7942,5)</f>
        <v>4P983</v>
      </c>
      <c r="C7942" s="18">
        <v>0</v>
      </c>
      <c r="D7942" s="18">
        <v>0</v>
      </c>
      <c r="E7942" s="20">
        <v>40603</v>
      </c>
      <c r="F7942" s="15" t="s">
        <v>21</v>
      </c>
      <c r="G7942" s="15" t="s">
        <v>9774</v>
      </c>
      <c r="H7942" s="15" t="str">
        <f t="shared" ref="H7942:H8005" si="478">+IF(E7942&gt;1,"Post-calc.","Pre-calc.")</f>
        <v>Post-calc.</v>
      </c>
      <c r="I7942" s="27">
        <v>40603</v>
      </c>
    </row>
    <row r="7943" spans="1:9" x14ac:dyDescent="0.2">
      <c r="A7943" s="15" t="s">
        <v>10953</v>
      </c>
      <c r="B7943" s="15" t="str">
        <f t="shared" si="477"/>
        <v>4P984</v>
      </c>
      <c r="C7943" s="18">
        <v>0</v>
      </c>
      <c r="D7943" s="18">
        <v>0</v>
      </c>
      <c r="E7943" s="20">
        <v>40575</v>
      </c>
      <c r="F7943" s="15" t="s">
        <v>21</v>
      </c>
      <c r="G7943" s="15" t="s">
        <v>9774</v>
      </c>
      <c r="H7943" s="15" t="str">
        <f t="shared" si="478"/>
        <v>Post-calc.</v>
      </c>
      <c r="I7943" s="27">
        <v>40575</v>
      </c>
    </row>
    <row r="7944" spans="1:9" x14ac:dyDescent="0.2">
      <c r="A7944" s="15" t="s">
        <v>10952</v>
      </c>
      <c r="B7944" s="15" t="str">
        <f t="shared" si="477"/>
        <v>4P985</v>
      </c>
      <c r="C7944" s="18">
        <v>0</v>
      </c>
      <c r="D7944" s="18">
        <v>0</v>
      </c>
      <c r="E7944" s="20">
        <v>40634</v>
      </c>
      <c r="F7944" s="15" t="s">
        <v>21</v>
      </c>
      <c r="G7944" s="15" t="s">
        <v>9774</v>
      </c>
      <c r="H7944" s="15" t="str">
        <f t="shared" si="478"/>
        <v>Post-calc.</v>
      </c>
      <c r="I7944" s="27">
        <v>40634</v>
      </c>
    </row>
    <row r="7945" spans="1:9" x14ac:dyDescent="0.2">
      <c r="A7945" s="15" t="s">
        <v>10951</v>
      </c>
      <c r="B7945" s="15" t="str">
        <f t="shared" si="477"/>
        <v>4P986</v>
      </c>
      <c r="C7945" s="18">
        <v>0</v>
      </c>
      <c r="D7945" s="18">
        <v>0</v>
      </c>
      <c r="E7945" s="20">
        <v>40575</v>
      </c>
      <c r="F7945" s="15" t="s">
        <v>21</v>
      </c>
      <c r="G7945" s="15" t="s">
        <v>9774</v>
      </c>
      <c r="H7945" s="15" t="str">
        <f t="shared" si="478"/>
        <v>Post-calc.</v>
      </c>
      <c r="I7945" s="27">
        <v>40575</v>
      </c>
    </row>
    <row r="7946" spans="1:9" x14ac:dyDescent="0.2">
      <c r="A7946" s="15" t="s">
        <v>10950</v>
      </c>
      <c r="B7946" s="15" t="str">
        <f t="shared" si="477"/>
        <v>4P987</v>
      </c>
      <c r="C7946" s="18">
        <v>0</v>
      </c>
      <c r="D7946" s="18">
        <v>0</v>
      </c>
      <c r="E7946" s="20">
        <v>40725</v>
      </c>
      <c r="F7946" s="15" t="s">
        <v>21</v>
      </c>
      <c r="G7946" s="15" t="s">
        <v>9774</v>
      </c>
      <c r="H7946" s="15" t="str">
        <f t="shared" si="478"/>
        <v>Post-calc.</v>
      </c>
      <c r="I7946" s="27">
        <v>40725</v>
      </c>
    </row>
    <row r="7947" spans="1:9" x14ac:dyDescent="0.2">
      <c r="A7947" s="15" t="s">
        <v>10949</v>
      </c>
      <c r="B7947" s="15" t="str">
        <f t="shared" si="477"/>
        <v>4P988</v>
      </c>
      <c r="C7947" s="18">
        <v>0</v>
      </c>
      <c r="D7947" s="18">
        <v>0</v>
      </c>
      <c r="E7947" s="20">
        <v>40603</v>
      </c>
      <c r="F7947" s="15" t="s">
        <v>21</v>
      </c>
      <c r="G7947" s="15" t="s">
        <v>9774</v>
      </c>
      <c r="H7947" s="15" t="str">
        <f t="shared" si="478"/>
        <v>Post-calc.</v>
      </c>
      <c r="I7947" s="27">
        <v>40603</v>
      </c>
    </row>
    <row r="7948" spans="1:9" x14ac:dyDescent="0.2">
      <c r="A7948" s="15" t="s">
        <v>10948</v>
      </c>
      <c r="B7948" s="15" t="str">
        <f t="shared" si="477"/>
        <v>4P989</v>
      </c>
      <c r="C7948" s="18">
        <v>0</v>
      </c>
      <c r="D7948" s="18">
        <v>0</v>
      </c>
      <c r="E7948" s="20">
        <v>40634</v>
      </c>
      <c r="F7948" s="15" t="s">
        <v>21</v>
      </c>
      <c r="G7948" s="15" t="s">
        <v>9774</v>
      </c>
      <c r="H7948" s="15" t="str">
        <f t="shared" si="478"/>
        <v>Post-calc.</v>
      </c>
      <c r="I7948" s="27">
        <v>40634</v>
      </c>
    </row>
    <row r="7949" spans="1:9" x14ac:dyDescent="0.2">
      <c r="A7949" s="15" t="s">
        <v>10947</v>
      </c>
      <c r="B7949" s="15" t="str">
        <f t="shared" si="477"/>
        <v>4P990</v>
      </c>
      <c r="C7949" s="18">
        <v>0</v>
      </c>
      <c r="D7949" s="18">
        <v>0</v>
      </c>
      <c r="E7949" s="20">
        <v>40634</v>
      </c>
      <c r="F7949" s="15" t="s">
        <v>21</v>
      </c>
      <c r="G7949" s="15" t="s">
        <v>9774</v>
      </c>
      <c r="H7949" s="15" t="str">
        <f t="shared" si="478"/>
        <v>Post-calc.</v>
      </c>
      <c r="I7949" s="27">
        <v>40634</v>
      </c>
    </row>
    <row r="7950" spans="1:9" x14ac:dyDescent="0.2">
      <c r="A7950" s="15" t="s">
        <v>10946</v>
      </c>
      <c r="B7950" s="15" t="str">
        <f t="shared" si="477"/>
        <v>4P991</v>
      </c>
      <c r="C7950" s="18">
        <v>0</v>
      </c>
      <c r="D7950" s="18">
        <v>0</v>
      </c>
      <c r="E7950" s="20">
        <v>40664</v>
      </c>
      <c r="F7950" s="15" t="s">
        <v>21</v>
      </c>
      <c r="G7950" s="15" t="s">
        <v>9774</v>
      </c>
      <c r="H7950" s="15" t="str">
        <f t="shared" si="478"/>
        <v>Post-calc.</v>
      </c>
      <c r="I7950" s="27">
        <v>40664</v>
      </c>
    </row>
    <row r="7951" spans="1:9" x14ac:dyDescent="0.2">
      <c r="A7951" s="15" t="s">
        <v>10945</v>
      </c>
      <c r="B7951" s="15" t="str">
        <f t="shared" si="477"/>
        <v>4P992</v>
      </c>
      <c r="C7951" s="18">
        <v>0</v>
      </c>
      <c r="D7951" s="18">
        <v>0</v>
      </c>
      <c r="E7951" s="20">
        <v>40664</v>
      </c>
      <c r="F7951" s="15" t="s">
        <v>21</v>
      </c>
      <c r="G7951" s="15" t="s">
        <v>9774</v>
      </c>
      <c r="H7951" s="15" t="str">
        <f t="shared" si="478"/>
        <v>Post-calc.</v>
      </c>
      <c r="I7951" s="27">
        <v>40664</v>
      </c>
    </row>
    <row r="7952" spans="1:9" x14ac:dyDescent="0.2">
      <c r="A7952" s="15" t="s">
        <v>10944</v>
      </c>
      <c r="B7952" s="15" t="str">
        <f t="shared" si="477"/>
        <v>4P993</v>
      </c>
      <c r="C7952" s="18">
        <v>0</v>
      </c>
      <c r="D7952" s="18">
        <v>0</v>
      </c>
      <c r="E7952" s="20">
        <v>40664</v>
      </c>
      <c r="F7952" s="15" t="s">
        <v>21</v>
      </c>
      <c r="G7952" s="15" t="s">
        <v>9774</v>
      </c>
      <c r="H7952" s="15" t="str">
        <f t="shared" si="478"/>
        <v>Post-calc.</v>
      </c>
      <c r="I7952" s="27">
        <v>40664</v>
      </c>
    </row>
    <row r="7953" spans="1:9" x14ac:dyDescent="0.2">
      <c r="A7953" s="15" t="s">
        <v>10943</v>
      </c>
      <c r="B7953" s="15" t="str">
        <f t="shared" si="477"/>
        <v>4P994</v>
      </c>
      <c r="C7953" s="18">
        <v>0</v>
      </c>
      <c r="D7953" s="18">
        <v>0</v>
      </c>
      <c r="E7953" s="20">
        <v>40664</v>
      </c>
      <c r="F7953" s="15" t="s">
        <v>21</v>
      </c>
      <c r="G7953" s="15" t="s">
        <v>9774</v>
      </c>
      <c r="H7953" s="15" t="str">
        <f t="shared" si="478"/>
        <v>Post-calc.</v>
      </c>
      <c r="I7953" s="27">
        <v>40664</v>
      </c>
    </row>
    <row r="7954" spans="1:9" x14ac:dyDescent="0.2">
      <c r="A7954" s="15" t="s">
        <v>10942</v>
      </c>
      <c r="B7954" s="15" t="str">
        <f t="shared" si="477"/>
        <v>4P995</v>
      </c>
      <c r="C7954" s="18">
        <v>0</v>
      </c>
      <c r="D7954" s="18">
        <v>0</v>
      </c>
      <c r="E7954" s="20">
        <v>40664</v>
      </c>
      <c r="F7954" s="15" t="s">
        <v>21</v>
      </c>
      <c r="G7954" s="15" t="s">
        <v>9774</v>
      </c>
      <c r="H7954" s="15" t="str">
        <f t="shared" si="478"/>
        <v>Post-calc.</v>
      </c>
      <c r="I7954" s="27">
        <v>40664</v>
      </c>
    </row>
    <row r="7955" spans="1:9" x14ac:dyDescent="0.2">
      <c r="A7955" s="15" t="s">
        <v>10941</v>
      </c>
      <c r="B7955" s="15" t="str">
        <f t="shared" si="477"/>
        <v>4P996</v>
      </c>
      <c r="C7955" s="18">
        <v>0</v>
      </c>
      <c r="D7955" s="18">
        <v>0</v>
      </c>
      <c r="E7955" s="20">
        <v>40664</v>
      </c>
      <c r="F7955" s="15" t="s">
        <v>21</v>
      </c>
      <c r="G7955" s="15" t="s">
        <v>9774</v>
      </c>
      <c r="H7955" s="15" t="str">
        <f t="shared" si="478"/>
        <v>Post-calc.</v>
      </c>
      <c r="I7955" s="27">
        <v>40664</v>
      </c>
    </row>
    <row r="7956" spans="1:9" x14ac:dyDescent="0.2">
      <c r="A7956" s="15" t="s">
        <v>10940</v>
      </c>
      <c r="B7956" s="15" t="str">
        <f t="shared" si="477"/>
        <v>4P997</v>
      </c>
      <c r="C7956" s="18">
        <v>0</v>
      </c>
      <c r="D7956" s="18">
        <v>0</v>
      </c>
      <c r="E7956" s="20">
        <v>40695</v>
      </c>
      <c r="F7956" s="15" t="s">
        <v>21</v>
      </c>
      <c r="G7956" s="15" t="s">
        <v>9774</v>
      </c>
      <c r="H7956" s="15" t="str">
        <f t="shared" si="478"/>
        <v>Post-calc.</v>
      </c>
      <c r="I7956" s="27">
        <v>40695</v>
      </c>
    </row>
    <row r="7957" spans="1:9" x14ac:dyDescent="0.2">
      <c r="A7957" s="15" t="s">
        <v>10939</v>
      </c>
      <c r="B7957" s="15" t="str">
        <f t="shared" si="477"/>
        <v>4P998</v>
      </c>
      <c r="C7957" s="18">
        <v>0</v>
      </c>
      <c r="D7957" s="18">
        <v>0</v>
      </c>
      <c r="E7957" s="20">
        <v>40664</v>
      </c>
      <c r="F7957" s="15" t="s">
        <v>21</v>
      </c>
      <c r="G7957" s="15" t="s">
        <v>9774</v>
      </c>
      <c r="H7957" s="15" t="str">
        <f t="shared" si="478"/>
        <v>Post-calc.</v>
      </c>
      <c r="I7957" s="27">
        <v>40664</v>
      </c>
    </row>
    <row r="7958" spans="1:9" x14ac:dyDescent="0.2">
      <c r="A7958" s="15" t="s">
        <v>10938</v>
      </c>
      <c r="B7958" s="15" t="str">
        <f t="shared" si="477"/>
        <v>4P999</v>
      </c>
      <c r="C7958" s="18">
        <v>0</v>
      </c>
      <c r="D7958" s="18">
        <v>0</v>
      </c>
      <c r="E7958" s="20">
        <v>40664</v>
      </c>
      <c r="F7958" s="15" t="s">
        <v>21</v>
      </c>
      <c r="G7958" s="15" t="s">
        <v>9774</v>
      </c>
      <c r="H7958" s="15" t="str">
        <f t="shared" si="478"/>
        <v>Post-calc.</v>
      </c>
      <c r="I7958" s="27">
        <v>40664</v>
      </c>
    </row>
    <row r="7959" spans="1:9" x14ac:dyDescent="0.2">
      <c r="A7959" s="15" t="s">
        <v>10937</v>
      </c>
      <c r="B7959" s="15" t="str">
        <f t="shared" si="477"/>
        <v>4PA01</v>
      </c>
      <c r="C7959" s="18">
        <v>0</v>
      </c>
      <c r="D7959" s="18">
        <v>0</v>
      </c>
      <c r="E7959" s="20">
        <v>40664</v>
      </c>
      <c r="F7959" s="15" t="s">
        <v>21</v>
      </c>
      <c r="G7959" s="15" t="s">
        <v>9774</v>
      </c>
      <c r="H7959" s="15" t="str">
        <f t="shared" si="478"/>
        <v>Post-calc.</v>
      </c>
      <c r="I7959" s="27">
        <v>40664</v>
      </c>
    </row>
    <row r="7960" spans="1:9" x14ac:dyDescent="0.2">
      <c r="A7960" s="15" t="s">
        <v>10936</v>
      </c>
      <c r="B7960" s="15" t="str">
        <f t="shared" si="477"/>
        <v>4PA02</v>
      </c>
      <c r="C7960" s="18">
        <v>0</v>
      </c>
      <c r="D7960" s="18">
        <v>0</v>
      </c>
      <c r="E7960" s="20">
        <v>40848</v>
      </c>
      <c r="F7960" s="15" t="s">
        <v>21</v>
      </c>
      <c r="G7960" s="15" t="s">
        <v>9774</v>
      </c>
      <c r="H7960" s="15" t="str">
        <f t="shared" si="478"/>
        <v>Post-calc.</v>
      </c>
      <c r="I7960" s="27">
        <v>40848</v>
      </c>
    </row>
    <row r="7961" spans="1:9" x14ac:dyDescent="0.2">
      <c r="A7961" s="15" t="s">
        <v>10935</v>
      </c>
      <c r="B7961" s="15" t="str">
        <f t="shared" si="477"/>
        <v>4PA03</v>
      </c>
      <c r="C7961" s="18">
        <v>0</v>
      </c>
      <c r="D7961" s="18">
        <v>0</v>
      </c>
      <c r="E7961" s="20">
        <v>40787</v>
      </c>
      <c r="F7961" s="15" t="s">
        <v>21</v>
      </c>
      <c r="G7961" s="15" t="s">
        <v>9774</v>
      </c>
      <c r="H7961" s="15" t="str">
        <f t="shared" si="478"/>
        <v>Post-calc.</v>
      </c>
      <c r="I7961" s="27">
        <v>40787</v>
      </c>
    </row>
    <row r="7962" spans="1:9" x14ac:dyDescent="0.2">
      <c r="A7962" s="15" t="s">
        <v>10934</v>
      </c>
      <c r="B7962" s="15" t="str">
        <f t="shared" si="477"/>
        <v>4PA04</v>
      </c>
      <c r="C7962" s="18">
        <v>0</v>
      </c>
      <c r="D7962" s="18">
        <v>0</v>
      </c>
      <c r="E7962" s="20">
        <v>40909</v>
      </c>
      <c r="F7962" s="15" t="s">
        <v>21</v>
      </c>
      <c r="G7962" s="15" t="s">
        <v>9774</v>
      </c>
      <c r="H7962" s="15" t="str">
        <f t="shared" si="478"/>
        <v>Post-calc.</v>
      </c>
      <c r="I7962" s="27">
        <v>40909</v>
      </c>
    </row>
    <row r="7963" spans="1:9" x14ac:dyDescent="0.2">
      <c r="A7963" s="15" t="s">
        <v>10933</v>
      </c>
      <c r="B7963" s="15" t="str">
        <f t="shared" si="477"/>
        <v>4PA05</v>
      </c>
      <c r="C7963" s="18">
        <v>0</v>
      </c>
      <c r="D7963" s="18">
        <v>0</v>
      </c>
      <c r="E7963" s="20">
        <v>40909</v>
      </c>
      <c r="F7963" s="15" t="s">
        <v>21</v>
      </c>
      <c r="G7963" s="15" t="s">
        <v>9774</v>
      </c>
      <c r="H7963" s="15" t="str">
        <f t="shared" si="478"/>
        <v>Post-calc.</v>
      </c>
      <c r="I7963" s="27">
        <v>40909</v>
      </c>
    </row>
    <row r="7964" spans="1:9" x14ac:dyDescent="0.2">
      <c r="A7964" s="15" t="s">
        <v>10932</v>
      </c>
      <c r="B7964" s="15" t="str">
        <f t="shared" si="477"/>
        <v>4PA06</v>
      </c>
      <c r="C7964" s="18">
        <v>0</v>
      </c>
      <c r="D7964" s="18">
        <v>0</v>
      </c>
      <c r="E7964" s="20">
        <v>40878</v>
      </c>
      <c r="F7964" s="15" t="s">
        <v>21</v>
      </c>
      <c r="G7964" s="15" t="s">
        <v>9774</v>
      </c>
      <c r="H7964" s="15" t="str">
        <f t="shared" si="478"/>
        <v>Post-calc.</v>
      </c>
      <c r="I7964" s="27">
        <v>40878</v>
      </c>
    </row>
    <row r="7965" spans="1:9" x14ac:dyDescent="0.2">
      <c r="A7965" s="15" t="s">
        <v>10931</v>
      </c>
      <c r="B7965" s="15" t="str">
        <f t="shared" si="477"/>
        <v>4PA07</v>
      </c>
      <c r="C7965" s="18">
        <v>0</v>
      </c>
      <c r="D7965" s="18">
        <v>0</v>
      </c>
      <c r="E7965" s="20">
        <v>40756</v>
      </c>
      <c r="F7965" s="15" t="s">
        <v>21</v>
      </c>
      <c r="G7965" s="15" t="s">
        <v>9774</v>
      </c>
      <c r="H7965" s="15" t="str">
        <f t="shared" si="478"/>
        <v>Post-calc.</v>
      </c>
      <c r="I7965" s="27">
        <v>40756</v>
      </c>
    </row>
    <row r="7966" spans="1:9" x14ac:dyDescent="0.2">
      <c r="A7966" s="15" t="s">
        <v>10930</v>
      </c>
      <c r="B7966" s="15" t="str">
        <f t="shared" si="477"/>
        <v>4PA08</v>
      </c>
      <c r="C7966" s="18">
        <v>0</v>
      </c>
      <c r="D7966" s="18">
        <v>0</v>
      </c>
      <c r="E7966" s="20">
        <v>40787</v>
      </c>
      <c r="F7966" s="15" t="s">
        <v>21</v>
      </c>
      <c r="G7966" s="15" t="s">
        <v>9774</v>
      </c>
      <c r="H7966" s="15" t="str">
        <f t="shared" si="478"/>
        <v>Post-calc.</v>
      </c>
      <c r="I7966" s="27">
        <v>40787</v>
      </c>
    </row>
    <row r="7967" spans="1:9" x14ac:dyDescent="0.2">
      <c r="A7967" s="15" t="s">
        <v>10929</v>
      </c>
      <c r="B7967" s="15" t="str">
        <f t="shared" si="477"/>
        <v>4PA09</v>
      </c>
      <c r="C7967" s="18">
        <v>0</v>
      </c>
      <c r="D7967" s="18">
        <v>0</v>
      </c>
      <c r="E7967" s="20">
        <v>40787</v>
      </c>
      <c r="F7967" s="15" t="s">
        <v>21</v>
      </c>
      <c r="G7967" s="15" t="s">
        <v>9774</v>
      </c>
      <c r="H7967" s="15" t="str">
        <f t="shared" si="478"/>
        <v>Post-calc.</v>
      </c>
      <c r="I7967" s="27">
        <v>40787</v>
      </c>
    </row>
    <row r="7968" spans="1:9" x14ac:dyDescent="0.2">
      <c r="A7968" s="15" t="s">
        <v>10928</v>
      </c>
      <c r="B7968" s="15" t="str">
        <f t="shared" si="477"/>
        <v>4PA10</v>
      </c>
      <c r="C7968" s="18">
        <v>0</v>
      </c>
      <c r="D7968" s="18">
        <v>0</v>
      </c>
      <c r="E7968" s="20">
        <v>40664</v>
      </c>
      <c r="F7968" s="15" t="s">
        <v>21</v>
      </c>
      <c r="G7968" s="15" t="s">
        <v>9774</v>
      </c>
      <c r="H7968" s="15" t="str">
        <f t="shared" si="478"/>
        <v>Post-calc.</v>
      </c>
      <c r="I7968" s="27">
        <v>40664</v>
      </c>
    </row>
    <row r="7969" spans="1:9" x14ac:dyDescent="0.2">
      <c r="A7969" s="15" t="s">
        <v>10927</v>
      </c>
      <c r="B7969" s="15" t="str">
        <f t="shared" si="477"/>
        <v>4PA11</v>
      </c>
      <c r="C7969" s="18">
        <v>0</v>
      </c>
      <c r="D7969" s="18">
        <v>0</v>
      </c>
      <c r="E7969" s="20">
        <v>40603</v>
      </c>
      <c r="F7969" s="15" t="s">
        <v>21</v>
      </c>
      <c r="G7969" s="15" t="s">
        <v>9774</v>
      </c>
      <c r="H7969" s="15" t="str">
        <f t="shared" si="478"/>
        <v>Post-calc.</v>
      </c>
      <c r="I7969" s="27">
        <v>40603</v>
      </c>
    </row>
    <row r="7970" spans="1:9" x14ac:dyDescent="0.2">
      <c r="A7970" s="15" t="s">
        <v>10926</v>
      </c>
      <c r="B7970" s="15" t="str">
        <f t="shared" si="477"/>
        <v>4PA12</v>
      </c>
      <c r="C7970" s="18">
        <v>0</v>
      </c>
      <c r="D7970" s="18">
        <v>0</v>
      </c>
      <c r="E7970" s="20">
        <v>40603</v>
      </c>
      <c r="F7970" s="15" t="s">
        <v>21</v>
      </c>
      <c r="G7970" s="15" t="s">
        <v>9774</v>
      </c>
      <c r="H7970" s="15" t="str">
        <f t="shared" si="478"/>
        <v>Post-calc.</v>
      </c>
      <c r="I7970" s="27">
        <v>40603</v>
      </c>
    </row>
    <row r="7971" spans="1:9" x14ac:dyDescent="0.2">
      <c r="A7971" s="15" t="s">
        <v>10925</v>
      </c>
      <c r="B7971" s="15" t="str">
        <f t="shared" si="477"/>
        <v>4PA13</v>
      </c>
      <c r="C7971" s="18">
        <v>0</v>
      </c>
      <c r="D7971" s="18">
        <v>0</v>
      </c>
      <c r="E7971" s="20">
        <v>40848</v>
      </c>
      <c r="F7971" s="15" t="s">
        <v>21</v>
      </c>
      <c r="G7971" s="15" t="s">
        <v>9774</v>
      </c>
      <c r="H7971" s="15" t="str">
        <f t="shared" si="478"/>
        <v>Post-calc.</v>
      </c>
      <c r="I7971" s="27">
        <v>40848</v>
      </c>
    </row>
    <row r="7972" spans="1:9" x14ac:dyDescent="0.2">
      <c r="A7972" s="15" t="s">
        <v>10924</v>
      </c>
      <c r="B7972" s="15" t="str">
        <f t="shared" si="477"/>
        <v>4PA14</v>
      </c>
      <c r="C7972" s="18">
        <v>0</v>
      </c>
      <c r="D7972" s="18">
        <v>0</v>
      </c>
      <c r="E7972" s="20">
        <v>40634</v>
      </c>
      <c r="F7972" s="15" t="s">
        <v>21</v>
      </c>
      <c r="G7972" s="15" t="s">
        <v>9774</v>
      </c>
      <c r="H7972" s="15" t="str">
        <f t="shared" si="478"/>
        <v>Post-calc.</v>
      </c>
      <c r="I7972" s="27">
        <v>40634</v>
      </c>
    </row>
    <row r="7973" spans="1:9" x14ac:dyDescent="0.2">
      <c r="A7973" s="15" t="s">
        <v>10923</v>
      </c>
      <c r="B7973" s="15" t="str">
        <f t="shared" si="477"/>
        <v>4PA15</v>
      </c>
      <c r="C7973" s="18">
        <v>0</v>
      </c>
      <c r="D7973" s="18">
        <v>0</v>
      </c>
      <c r="E7973" s="20">
        <v>40634</v>
      </c>
      <c r="F7973" s="15" t="s">
        <v>21</v>
      </c>
      <c r="G7973" s="15" t="s">
        <v>9774</v>
      </c>
      <c r="H7973" s="15" t="str">
        <f t="shared" si="478"/>
        <v>Post-calc.</v>
      </c>
      <c r="I7973" s="27">
        <v>40634</v>
      </c>
    </row>
    <row r="7974" spans="1:9" x14ac:dyDescent="0.2">
      <c r="A7974" s="15" t="s">
        <v>10922</v>
      </c>
      <c r="B7974" s="15" t="str">
        <f t="shared" si="477"/>
        <v>4PA16</v>
      </c>
      <c r="C7974" s="18">
        <v>0</v>
      </c>
      <c r="D7974" s="18">
        <v>0</v>
      </c>
      <c r="E7974" s="20">
        <v>40634</v>
      </c>
      <c r="F7974" s="15" t="s">
        <v>21</v>
      </c>
      <c r="G7974" s="15" t="s">
        <v>9774</v>
      </c>
      <c r="H7974" s="15" t="str">
        <f t="shared" si="478"/>
        <v>Post-calc.</v>
      </c>
      <c r="I7974" s="27">
        <v>40634</v>
      </c>
    </row>
    <row r="7975" spans="1:9" x14ac:dyDescent="0.2">
      <c r="A7975" s="15" t="s">
        <v>10921</v>
      </c>
      <c r="B7975" s="15" t="str">
        <f t="shared" si="477"/>
        <v>4PA17</v>
      </c>
      <c r="C7975" s="18">
        <v>0</v>
      </c>
      <c r="D7975" s="18">
        <v>0</v>
      </c>
      <c r="E7975" s="20">
        <v>40634</v>
      </c>
      <c r="F7975" s="15" t="s">
        <v>21</v>
      </c>
      <c r="G7975" s="15" t="s">
        <v>9774</v>
      </c>
      <c r="H7975" s="15" t="str">
        <f t="shared" si="478"/>
        <v>Post-calc.</v>
      </c>
      <c r="I7975" s="27">
        <v>40634</v>
      </c>
    </row>
    <row r="7976" spans="1:9" x14ac:dyDescent="0.2">
      <c r="A7976" s="15" t="s">
        <v>10920</v>
      </c>
      <c r="B7976" s="15" t="str">
        <f t="shared" si="477"/>
        <v>4PA18</v>
      </c>
      <c r="C7976" s="18">
        <v>0</v>
      </c>
      <c r="D7976" s="18">
        <v>0</v>
      </c>
      <c r="E7976" s="20">
        <v>40634</v>
      </c>
      <c r="F7976" s="15" t="s">
        <v>21</v>
      </c>
      <c r="G7976" s="15" t="s">
        <v>9774</v>
      </c>
      <c r="H7976" s="15" t="str">
        <f t="shared" si="478"/>
        <v>Post-calc.</v>
      </c>
      <c r="I7976" s="27">
        <v>40634</v>
      </c>
    </row>
    <row r="7977" spans="1:9" x14ac:dyDescent="0.2">
      <c r="A7977" s="15" t="s">
        <v>10919</v>
      </c>
      <c r="B7977" s="15" t="str">
        <f t="shared" si="477"/>
        <v>4PA19</v>
      </c>
      <c r="C7977" s="18">
        <v>0</v>
      </c>
      <c r="D7977" s="18">
        <v>0</v>
      </c>
      <c r="E7977" s="20">
        <v>40634</v>
      </c>
      <c r="F7977" s="15" t="s">
        <v>21</v>
      </c>
      <c r="G7977" s="15" t="s">
        <v>9774</v>
      </c>
      <c r="H7977" s="15" t="str">
        <f t="shared" si="478"/>
        <v>Post-calc.</v>
      </c>
      <c r="I7977" s="27">
        <v>40634</v>
      </c>
    </row>
    <row r="7978" spans="1:9" x14ac:dyDescent="0.2">
      <c r="A7978" s="15" t="s">
        <v>10918</v>
      </c>
      <c r="B7978" s="15" t="str">
        <f t="shared" si="477"/>
        <v>4PA20</v>
      </c>
      <c r="C7978" s="18">
        <v>0</v>
      </c>
      <c r="D7978" s="18">
        <v>0</v>
      </c>
      <c r="E7978" s="20">
        <v>40756</v>
      </c>
      <c r="F7978" s="15" t="s">
        <v>21</v>
      </c>
      <c r="G7978" s="15" t="s">
        <v>9774</v>
      </c>
      <c r="H7978" s="15" t="str">
        <f t="shared" si="478"/>
        <v>Post-calc.</v>
      </c>
      <c r="I7978" s="27">
        <v>40756</v>
      </c>
    </row>
    <row r="7979" spans="1:9" x14ac:dyDescent="0.2">
      <c r="A7979" s="15" t="s">
        <v>10917</v>
      </c>
      <c r="B7979" s="15" t="str">
        <f t="shared" si="477"/>
        <v>4PA21</v>
      </c>
      <c r="C7979" s="18">
        <v>0</v>
      </c>
      <c r="D7979" s="18">
        <v>0</v>
      </c>
      <c r="E7979" s="20">
        <v>40664</v>
      </c>
      <c r="F7979" s="15" t="s">
        <v>21</v>
      </c>
      <c r="G7979" s="15" t="s">
        <v>9774</v>
      </c>
      <c r="H7979" s="15" t="str">
        <f t="shared" si="478"/>
        <v>Post-calc.</v>
      </c>
      <c r="I7979" s="27">
        <v>40664</v>
      </c>
    </row>
    <row r="7980" spans="1:9" x14ac:dyDescent="0.2">
      <c r="A7980" s="15" t="s">
        <v>10916</v>
      </c>
      <c r="B7980" s="15" t="str">
        <f t="shared" si="477"/>
        <v>4PA22</v>
      </c>
      <c r="C7980" s="18">
        <v>0</v>
      </c>
      <c r="D7980" s="18">
        <v>0</v>
      </c>
      <c r="E7980" s="20">
        <v>40664</v>
      </c>
      <c r="F7980" s="15" t="s">
        <v>21</v>
      </c>
      <c r="G7980" s="15" t="s">
        <v>9774</v>
      </c>
      <c r="H7980" s="15" t="str">
        <f t="shared" si="478"/>
        <v>Post-calc.</v>
      </c>
      <c r="I7980" s="27">
        <v>40664</v>
      </c>
    </row>
    <row r="7981" spans="1:9" x14ac:dyDescent="0.2">
      <c r="A7981" s="15" t="s">
        <v>10915</v>
      </c>
      <c r="B7981" s="15" t="str">
        <f t="shared" si="477"/>
        <v>4PA23</v>
      </c>
      <c r="C7981" s="18">
        <v>0</v>
      </c>
      <c r="D7981" s="18">
        <v>0</v>
      </c>
      <c r="E7981" s="20">
        <v>40695</v>
      </c>
      <c r="F7981" s="15" t="s">
        <v>21</v>
      </c>
      <c r="G7981" s="15" t="s">
        <v>9774</v>
      </c>
      <c r="H7981" s="15" t="str">
        <f t="shared" si="478"/>
        <v>Post-calc.</v>
      </c>
      <c r="I7981" s="27">
        <v>40695</v>
      </c>
    </row>
    <row r="7982" spans="1:9" x14ac:dyDescent="0.2">
      <c r="A7982" s="15" t="s">
        <v>10914</v>
      </c>
      <c r="B7982" s="15" t="str">
        <f t="shared" si="477"/>
        <v>4PA24</v>
      </c>
      <c r="C7982" s="18">
        <v>0</v>
      </c>
      <c r="D7982" s="18">
        <v>0</v>
      </c>
      <c r="E7982" s="20">
        <v>40787</v>
      </c>
      <c r="F7982" s="15" t="s">
        <v>21</v>
      </c>
      <c r="G7982" s="15" t="s">
        <v>9774</v>
      </c>
      <c r="H7982" s="15" t="str">
        <f t="shared" si="478"/>
        <v>Post-calc.</v>
      </c>
      <c r="I7982" s="27">
        <v>40787</v>
      </c>
    </row>
    <row r="7983" spans="1:9" x14ac:dyDescent="0.2">
      <c r="A7983" s="15" t="s">
        <v>10913</v>
      </c>
      <c r="B7983" s="15" t="str">
        <f t="shared" si="477"/>
        <v>4PA25</v>
      </c>
      <c r="C7983" s="18">
        <v>0</v>
      </c>
      <c r="D7983" s="18">
        <v>0</v>
      </c>
      <c r="E7983" s="20">
        <v>40848</v>
      </c>
      <c r="F7983" s="15" t="s">
        <v>21</v>
      </c>
      <c r="G7983" s="15" t="s">
        <v>9774</v>
      </c>
      <c r="H7983" s="15" t="str">
        <f t="shared" si="478"/>
        <v>Post-calc.</v>
      </c>
      <c r="I7983" s="27">
        <v>40848</v>
      </c>
    </row>
    <row r="7984" spans="1:9" x14ac:dyDescent="0.2">
      <c r="A7984" s="15" t="s">
        <v>10912</v>
      </c>
      <c r="B7984" s="15" t="str">
        <f t="shared" si="477"/>
        <v>4PA26</v>
      </c>
      <c r="C7984" s="18">
        <v>0</v>
      </c>
      <c r="D7984" s="18">
        <v>0</v>
      </c>
      <c r="E7984" s="20"/>
      <c r="F7984" s="15" t="s">
        <v>21</v>
      </c>
      <c r="G7984" s="15" t="s">
        <v>9774</v>
      </c>
      <c r="H7984" s="15" t="str">
        <f t="shared" si="478"/>
        <v>Pre-calc.</v>
      </c>
      <c r="I7984" s="27">
        <v>40787</v>
      </c>
    </row>
    <row r="7985" spans="1:9" x14ac:dyDescent="0.2">
      <c r="A7985" s="15" t="s">
        <v>10911</v>
      </c>
      <c r="B7985" s="15" t="str">
        <f t="shared" si="477"/>
        <v>4PA27</v>
      </c>
      <c r="C7985" s="18">
        <v>0</v>
      </c>
      <c r="D7985" s="18">
        <v>0</v>
      </c>
      <c r="E7985" s="20">
        <v>40695</v>
      </c>
      <c r="F7985" s="15" t="s">
        <v>21</v>
      </c>
      <c r="G7985" s="15" t="s">
        <v>9774</v>
      </c>
      <c r="H7985" s="15" t="str">
        <f t="shared" si="478"/>
        <v>Post-calc.</v>
      </c>
      <c r="I7985" s="27">
        <v>40695</v>
      </c>
    </row>
    <row r="7986" spans="1:9" x14ac:dyDescent="0.2">
      <c r="A7986" s="15" t="s">
        <v>10910</v>
      </c>
      <c r="B7986" s="15" t="str">
        <f t="shared" si="477"/>
        <v>4PA28</v>
      </c>
      <c r="C7986" s="18">
        <v>0</v>
      </c>
      <c r="D7986" s="18">
        <v>0</v>
      </c>
      <c r="E7986" s="20">
        <v>40695</v>
      </c>
      <c r="F7986" s="15" t="s">
        <v>21</v>
      </c>
      <c r="G7986" s="15" t="s">
        <v>9774</v>
      </c>
      <c r="H7986" s="15" t="str">
        <f t="shared" si="478"/>
        <v>Post-calc.</v>
      </c>
      <c r="I7986" s="27">
        <v>40695</v>
      </c>
    </row>
    <row r="7987" spans="1:9" x14ac:dyDescent="0.2">
      <c r="A7987" s="15" t="s">
        <v>10909</v>
      </c>
      <c r="B7987" s="15" t="str">
        <f t="shared" si="477"/>
        <v>4PA29</v>
      </c>
      <c r="C7987" s="18">
        <v>0</v>
      </c>
      <c r="D7987" s="18">
        <v>0</v>
      </c>
      <c r="E7987" s="20">
        <v>40664</v>
      </c>
      <c r="F7987" s="15" t="s">
        <v>21</v>
      </c>
      <c r="G7987" s="15" t="s">
        <v>9774</v>
      </c>
      <c r="H7987" s="15" t="str">
        <f t="shared" si="478"/>
        <v>Post-calc.</v>
      </c>
      <c r="I7987" s="27">
        <v>40664</v>
      </c>
    </row>
    <row r="7988" spans="1:9" x14ac:dyDescent="0.2">
      <c r="A7988" s="15" t="s">
        <v>10908</v>
      </c>
      <c r="B7988" s="15" t="str">
        <f t="shared" si="477"/>
        <v>4PA30</v>
      </c>
      <c r="C7988" s="18">
        <v>0</v>
      </c>
      <c r="D7988" s="18">
        <v>0</v>
      </c>
      <c r="E7988" s="20">
        <v>40695</v>
      </c>
      <c r="F7988" s="15" t="s">
        <v>21</v>
      </c>
      <c r="G7988" s="15" t="s">
        <v>9774</v>
      </c>
      <c r="H7988" s="15" t="str">
        <f t="shared" si="478"/>
        <v>Post-calc.</v>
      </c>
      <c r="I7988" s="27">
        <v>40695</v>
      </c>
    </row>
    <row r="7989" spans="1:9" x14ac:dyDescent="0.2">
      <c r="A7989" s="15" t="s">
        <v>10907</v>
      </c>
      <c r="B7989" s="15" t="str">
        <f t="shared" si="477"/>
        <v>4PA31</v>
      </c>
      <c r="C7989" s="18">
        <v>0</v>
      </c>
      <c r="D7989" s="18">
        <v>0</v>
      </c>
      <c r="E7989" s="20">
        <v>40634</v>
      </c>
      <c r="F7989" s="15" t="s">
        <v>21</v>
      </c>
      <c r="G7989" s="15" t="s">
        <v>9774</v>
      </c>
      <c r="H7989" s="15" t="str">
        <f t="shared" si="478"/>
        <v>Post-calc.</v>
      </c>
      <c r="I7989" s="27">
        <v>40634</v>
      </c>
    </row>
    <row r="7990" spans="1:9" x14ac:dyDescent="0.2">
      <c r="A7990" s="15" t="s">
        <v>10906</v>
      </c>
      <c r="B7990" s="15" t="str">
        <f t="shared" si="477"/>
        <v>4PA32</v>
      </c>
      <c r="C7990" s="18">
        <v>0</v>
      </c>
      <c r="D7990" s="18">
        <v>0</v>
      </c>
      <c r="E7990" s="20">
        <v>40695</v>
      </c>
      <c r="F7990" s="15" t="s">
        <v>21</v>
      </c>
      <c r="G7990" s="15" t="s">
        <v>9774</v>
      </c>
      <c r="H7990" s="15" t="str">
        <f t="shared" si="478"/>
        <v>Post-calc.</v>
      </c>
      <c r="I7990" s="27">
        <v>40695</v>
      </c>
    </row>
    <row r="7991" spans="1:9" x14ac:dyDescent="0.2">
      <c r="A7991" s="15" t="s">
        <v>10905</v>
      </c>
      <c r="B7991" s="15" t="str">
        <f t="shared" si="477"/>
        <v>4PA33</v>
      </c>
      <c r="C7991" s="18">
        <v>0</v>
      </c>
      <c r="D7991" s="18">
        <v>0</v>
      </c>
      <c r="E7991" s="20">
        <v>40664</v>
      </c>
      <c r="F7991" s="15" t="s">
        <v>21</v>
      </c>
      <c r="G7991" s="15" t="s">
        <v>9774</v>
      </c>
      <c r="H7991" s="15" t="str">
        <f t="shared" si="478"/>
        <v>Post-calc.</v>
      </c>
      <c r="I7991" s="27">
        <v>40664</v>
      </c>
    </row>
    <row r="7992" spans="1:9" x14ac:dyDescent="0.2">
      <c r="A7992" s="15" t="s">
        <v>10904</v>
      </c>
      <c r="B7992" s="15" t="str">
        <f t="shared" si="477"/>
        <v>4PA34</v>
      </c>
      <c r="C7992" s="18">
        <v>0</v>
      </c>
      <c r="D7992" s="18">
        <v>0</v>
      </c>
      <c r="E7992" s="20">
        <v>40664</v>
      </c>
      <c r="F7992" s="15" t="s">
        <v>12</v>
      </c>
      <c r="G7992" s="15" t="s">
        <v>9774</v>
      </c>
      <c r="H7992" s="15" t="str">
        <f t="shared" si="478"/>
        <v>Post-calc.</v>
      </c>
      <c r="I7992" s="27">
        <v>40664</v>
      </c>
    </row>
    <row r="7993" spans="1:9" x14ac:dyDescent="0.2">
      <c r="A7993" s="15" t="s">
        <v>10903</v>
      </c>
      <c r="B7993" s="15" t="str">
        <f t="shared" si="477"/>
        <v>4PA35</v>
      </c>
      <c r="C7993" s="18">
        <v>0</v>
      </c>
      <c r="D7993" s="18">
        <v>0</v>
      </c>
      <c r="E7993" s="20">
        <v>40634</v>
      </c>
      <c r="F7993" s="15" t="s">
        <v>21</v>
      </c>
      <c r="G7993" s="15" t="s">
        <v>9774</v>
      </c>
      <c r="H7993" s="15" t="str">
        <f t="shared" si="478"/>
        <v>Post-calc.</v>
      </c>
      <c r="I7993" s="27">
        <v>40634</v>
      </c>
    </row>
    <row r="7994" spans="1:9" x14ac:dyDescent="0.2">
      <c r="A7994" s="15" t="s">
        <v>10902</v>
      </c>
      <c r="B7994" s="15" t="str">
        <f t="shared" si="477"/>
        <v>4PA36</v>
      </c>
      <c r="C7994" s="18">
        <v>0</v>
      </c>
      <c r="D7994" s="18">
        <v>0</v>
      </c>
      <c r="E7994" s="20">
        <v>40634</v>
      </c>
      <c r="F7994" s="15" t="s">
        <v>21</v>
      </c>
      <c r="G7994" s="15" t="s">
        <v>9774</v>
      </c>
      <c r="H7994" s="15" t="str">
        <f t="shared" si="478"/>
        <v>Post-calc.</v>
      </c>
      <c r="I7994" s="27">
        <v>40634</v>
      </c>
    </row>
    <row r="7995" spans="1:9" x14ac:dyDescent="0.2">
      <c r="A7995" s="15" t="s">
        <v>10901</v>
      </c>
      <c r="B7995" s="15" t="str">
        <f t="shared" si="477"/>
        <v>4PA37</v>
      </c>
      <c r="C7995" s="18">
        <v>0</v>
      </c>
      <c r="D7995" s="18">
        <v>0</v>
      </c>
      <c r="E7995" s="20">
        <v>40664</v>
      </c>
      <c r="F7995" s="15" t="s">
        <v>21</v>
      </c>
      <c r="G7995" s="15" t="s">
        <v>9774</v>
      </c>
      <c r="H7995" s="15" t="str">
        <f t="shared" si="478"/>
        <v>Post-calc.</v>
      </c>
      <c r="I7995" s="27">
        <v>40664</v>
      </c>
    </row>
    <row r="7996" spans="1:9" x14ac:dyDescent="0.2">
      <c r="A7996" s="15" t="s">
        <v>10900</v>
      </c>
      <c r="B7996" s="15" t="str">
        <f t="shared" si="477"/>
        <v>4PA38</v>
      </c>
      <c r="C7996" s="18">
        <v>0</v>
      </c>
      <c r="D7996" s="18">
        <v>0</v>
      </c>
      <c r="E7996" s="20">
        <v>40634</v>
      </c>
      <c r="F7996" s="15" t="s">
        <v>21</v>
      </c>
      <c r="G7996" s="15" t="s">
        <v>9774</v>
      </c>
      <c r="H7996" s="15" t="str">
        <f t="shared" si="478"/>
        <v>Post-calc.</v>
      </c>
      <c r="I7996" s="27">
        <v>40634</v>
      </c>
    </row>
    <row r="7997" spans="1:9" x14ac:dyDescent="0.2">
      <c r="A7997" s="15" t="s">
        <v>10899</v>
      </c>
      <c r="B7997" s="15" t="str">
        <f t="shared" si="477"/>
        <v>4PA39</v>
      </c>
      <c r="C7997" s="18">
        <v>0</v>
      </c>
      <c r="D7997" s="18">
        <v>0</v>
      </c>
      <c r="E7997" s="20">
        <v>40695</v>
      </c>
      <c r="F7997" s="15" t="s">
        <v>21</v>
      </c>
      <c r="G7997" s="15" t="s">
        <v>9774</v>
      </c>
      <c r="H7997" s="15" t="str">
        <f t="shared" si="478"/>
        <v>Post-calc.</v>
      </c>
      <c r="I7997" s="27">
        <v>40695</v>
      </c>
    </row>
    <row r="7998" spans="1:9" x14ac:dyDescent="0.2">
      <c r="A7998" s="15" t="s">
        <v>10898</v>
      </c>
      <c r="B7998" s="15" t="str">
        <f t="shared" si="477"/>
        <v>4PA40</v>
      </c>
      <c r="C7998" s="18">
        <v>0</v>
      </c>
      <c r="D7998" s="18">
        <v>0</v>
      </c>
      <c r="E7998" s="20">
        <v>40817</v>
      </c>
      <c r="F7998" s="15" t="s">
        <v>21</v>
      </c>
      <c r="G7998" s="15" t="s">
        <v>9774</v>
      </c>
      <c r="H7998" s="15" t="str">
        <f t="shared" si="478"/>
        <v>Post-calc.</v>
      </c>
      <c r="I7998" s="27">
        <v>40817</v>
      </c>
    </row>
    <row r="7999" spans="1:9" x14ac:dyDescent="0.2">
      <c r="A7999" s="15" t="s">
        <v>10897</v>
      </c>
      <c r="B7999" s="15" t="str">
        <f t="shared" si="477"/>
        <v>4PA41</v>
      </c>
      <c r="C7999" s="18">
        <v>0</v>
      </c>
      <c r="D7999" s="18">
        <v>0</v>
      </c>
      <c r="E7999" s="20">
        <v>40695</v>
      </c>
      <c r="F7999" s="15" t="s">
        <v>21</v>
      </c>
      <c r="G7999" s="15" t="s">
        <v>9774</v>
      </c>
      <c r="H7999" s="15" t="str">
        <f t="shared" si="478"/>
        <v>Post-calc.</v>
      </c>
      <c r="I7999" s="27">
        <v>40695</v>
      </c>
    </row>
    <row r="8000" spans="1:9" x14ac:dyDescent="0.2">
      <c r="A8000" s="15" t="s">
        <v>10896</v>
      </c>
      <c r="B8000" s="15" t="str">
        <f t="shared" si="477"/>
        <v>4PA42</v>
      </c>
      <c r="C8000" s="18">
        <v>0</v>
      </c>
      <c r="D8000" s="18">
        <v>0</v>
      </c>
      <c r="E8000" s="20">
        <v>40695</v>
      </c>
      <c r="F8000" s="15" t="s">
        <v>21</v>
      </c>
      <c r="G8000" s="15" t="s">
        <v>9774</v>
      </c>
      <c r="H8000" s="15" t="str">
        <f t="shared" si="478"/>
        <v>Post-calc.</v>
      </c>
      <c r="I8000" s="27">
        <v>40695</v>
      </c>
    </row>
    <row r="8001" spans="1:9" x14ac:dyDescent="0.2">
      <c r="A8001" s="15" t="s">
        <v>10895</v>
      </c>
      <c r="B8001" s="15" t="str">
        <f t="shared" si="477"/>
        <v>4PA43</v>
      </c>
      <c r="C8001" s="18">
        <v>0</v>
      </c>
      <c r="D8001" s="18">
        <v>0</v>
      </c>
      <c r="E8001" s="20">
        <v>40848</v>
      </c>
      <c r="F8001" s="15" t="s">
        <v>21</v>
      </c>
      <c r="G8001" s="15" t="s">
        <v>9774</v>
      </c>
      <c r="H8001" s="15" t="str">
        <f t="shared" si="478"/>
        <v>Post-calc.</v>
      </c>
      <c r="I8001" s="27">
        <v>40848</v>
      </c>
    </row>
    <row r="8002" spans="1:9" x14ac:dyDescent="0.2">
      <c r="A8002" s="15" t="s">
        <v>10894</v>
      </c>
      <c r="B8002" s="15" t="str">
        <f t="shared" si="477"/>
        <v>4PA44</v>
      </c>
      <c r="C8002" s="18">
        <v>0</v>
      </c>
      <c r="D8002" s="18">
        <v>0</v>
      </c>
      <c r="E8002" s="20">
        <v>40756</v>
      </c>
      <c r="F8002" s="15" t="s">
        <v>21</v>
      </c>
      <c r="G8002" s="15" t="s">
        <v>9774</v>
      </c>
      <c r="H8002" s="15" t="str">
        <f t="shared" si="478"/>
        <v>Post-calc.</v>
      </c>
      <c r="I8002" s="27">
        <v>40756</v>
      </c>
    </row>
    <row r="8003" spans="1:9" x14ac:dyDescent="0.2">
      <c r="A8003" s="15" t="s">
        <v>10893</v>
      </c>
      <c r="B8003" s="15" t="str">
        <f t="shared" si="477"/>
        <v>4PA45</v>
      </c>
      <c r="C8003" s="18">
        <v>0</v>
      </c>
      <c r="D8003" s="18">
        <v>0</v>
      </c>
      <c r="E8003" s="20">
        <v>40664</v>
      </c>
      <c r="F8003" s="15" t="s">
        <v>21</v>
      </c>
      <c r="G8003" s="15" t="s">
        <v>9774</v>
      </c>
      <c r="H8003" s="15" t="str">
        <f t="shared" si="478"/>
        <v>Post-calc.</v>
      </c>
      <c r="I8003" s="27">
        <v>40664</v>
      </c>
    </row>
    <row r="8004" spans="1:9" x14ac:dyDescent="0.2">
      <c r="A8004" s="15" t="s">
        <v>10892</v>
      </c>
      <c r="B8004" s="15" t="str">
        <f t="shared" si="477"/>
        <v>4PA46</v>
      </c>
      <c r="C8004" s="18">
        <v>0</v>
      </c>
      <c r="D8004" s="18">
        <v>0</v>
      </c>
      <c r="E8004" s="20">
        <v>40664</v>
      </c>
      <c r="F8004" s="15" t="s">
        <v>21</v>
      </c>
      <c r="G8004" s="15" t="s">
        <v>9774</v>
      </c>
      <c r="H8004" s="15" t="str">
        <f t="shared" si="478"/>
        <v>Post-calc.</v>
      </c>
      <c r="I8004" s="27">
        <v>40664</v>
      </c>
    </row>
    <row r="8005" spans="1:9" x14ac:dyDescent="0.2">
      <c r="A8005" s="15" t="s">
        <v>10891</v>
      </c>
      <c r="B8005" s="15" t="str">
        <f t="shared" si="477"/>
        <v>4PA47</v>
      </c>
      <c r="C8005" s="18">
        <v>0</v>
      </c>
      <c r="D8005" s="18">
        <v>0</v>
      </c>
      <c r="E8005" s="20">
        <v>40695</v>
      </c>
      <c r="F8005" s="15" t="s">
        <v>21</v>
      </c>
      <c r="G8005" s="15" t="s">
        <v>9774</v>
      </c>
      <c r="H8005" s="15" t="str">
        <f t="shared" si="478"/>
        <v>Post-calc.</v>
      </c>
      <c r="I8005" s="27">
        <v>40695</v>
      </c>
    </row>
    <row r="8006" spans="1:9" x14ac:dyDescent="0.2">
      <c r="A8006" s="15" t="s">
        <v>10890</v>
      </c>
      <c r="B8006" s="15" t="str">
        <f t="shared" ref="B8006:B8069" si="479">LEFT(A8006,5)</f>
        <v>4PA48</v>
      </c>
      <c r="C8006" s="18">
        <v>0</v>
      </c>
      <c r="D8006" s="18">
        <v>0</v>
      </c>
      <c r="E8006" s="20">
        <v>40725</v>
      </c>
      <c r="F8006" s="15" t="s">
        <v>21</v>
      </c>
      <c r="G8006" s="15" t="s">
        <v>9774</v>
      </c>
      <c r="H8006" s="15" t="str">
        <f t="shared" ref="H8006:H8069" si="480">+IF(E8006&gt;1,"Post-calc.","Pre-calc.")</f>
        <v>Post-calc.</v>
      </c>
      <c r="I8006" s="27">
        <v>40725</v>
      </c>
    </row>
    <row r="8007" spans="1:9" x14ac:dyDescent="0.2">
      <c r="A8007" s="15" t="s">
        <v>10889</v>
      </c>
      <c r="B8007" s="15" t="str">
        <f t="shared" si="479"/>
        <v>4PA49</v>
      </c>
      <c r="C8007" s="18">
        <v>0</v>
      </c>
      <c r="D8007" s="18">
        <v>0</v>
      </c>
      <c r="E8007" s="20">
        <v>40848</v>
      </c>
      <c r="F8007" s="15" t="s">
        <v>21</v>
      </c>
      <c r="G8007" s="15" t="s">
        <v>9774</v>
      </c>
      <c r="H8007" s="15" t="str">
        <f t="shared" si="480"/>
        <v>Post-calc.</v>
      </c>
      <c r="I8007" s="27">
        <v>40848</v>
      </c>
    </row>
    <row r="8008" spans="1:9" x14ac:dyDescent="0.2">
      <c r="A8008" s="15" t="s">
        <v>10888</v>
      </c>
      <c r="B8008" s="15" t="str">
        <f t="shared" si="479"/>
        <v>4PA50</v>
      </c>
      <c r="C8008" s="18">
        <v>0</v>
      </c>
      <c r="D8008" s="18">
        <v>0</v>
      </c>
      <c r="E8008" s="20">
        <v>40725</v>
      </c>
      <c r="F8008" s="15" t="s">
        <v>21</v>
      </c>
      <c r="G8008" s="15" t="s">
        <v>9774</v>
      </c>
      <c r="H8008" s="15" t="str">
        <f t="shared" si="480"/>
        <v>Post-calc.</v>
      </c>
      <c r="I8008" s="27">
        <v>40725</v>
      </c>
    </row>
    <row r="8009" spans="1:9" x14ac:dyDescent="0.2">
      <c r="A8009" s="15" t="s">
        <v>10887</v>
      </c>
      <c r="B8009" s="15" t="str">
        <f t="shared" si="479"/>
        <v>4PA51</v>
      </c>
      <c r="C8009" s="18">
        <v>0</v>
      </c>
      <c r="D8009" s="18">
        <v>0</v>
      </c>
      <c r="E8009" s="20">
        <v>40787</v>
      </c>
      <c r="F8009" s="15" t="s">
        <v>21</v>
      </c>
      <c r="G8009" s="15" t="s">
        <v>9774</v>
      </c>
      <c r="H8009" s="15" t="str">
        <f t="shared" si="480"/>
        <v>Post-calc.</v>
      </c>
      <c r="I8009" s="27">
        <v>40787</v>
      </c>
    </row>
    <row r="8010" spans="1:9" x14ac:dyDescent="0.2">
      <c r="A8010" s="15" t="s">
        <v>10886</v>
      </c>
      <c r="B8010" s="15" t="str">
        <f t="shared" si="479"/>
        <v>4PA52</v>
      </c>
      <c r="C8010" s="18">
        <v>0</v>
      </c>
      <c r="D8010" s="18">
        <v>0</v>
      </c>
      <c r="E8010" s="20">
        <v>40725</v>
      </c>
      <c r="F8010" s="15" t="s">
        <v>21</v>
      </c>
      <c r="G8010" s="15" t="s">
        <v>9774</v>
      </c>
      <c r="H8010" s="15" t="str">
        <f t="shared" si="480"/>
        <v>Post-calc.</v>
      </c>
      <c r="I8010" s="27">
        <v>40725</v>
      </c>
    </row>
    <row r="8011" spans="1:9" x14ac:dyDescent="0.2">
      <c r="A8011" s="15" t="s">
        <v>10885</v>
      </c>
      <c r="B8011" s="15" t="str">
        <f t="shared" si="479"/>
        <v>4PA53</v>
      </c>
      <c r="C8011" s="18">
        <v>0</v>
      </c>
      <c r="D8011" s="18">
        <v>0</v>
      </c>
      <c r="E8011" s="20">
        <v>40695</v>
      </c>
      <c r="F8011" s="15" t="s">
        <v>21</v>
      </c>
      <c r="G8011" s="15" t="s">
        <v>9774</v>
      </c>
      <c r="H8011" s="15" t="str">
        <f t="shared" si="480"/>
        <v>Post-calc.</v>
      </c>
      <c r="I8011" s="27">
        <v>40695</v>
      </c>
    </row>
    <row r="8012" spans="1:9" x14ac:dyDescent="0.2">
      <c r="A8012" s="15" t="s">
        <v>10884</v>
      </c>
      <c r="B8012" s="15" t="str">
        <f t="shared" si="479"/>
        <v>4PA54</v>
      </c>
      <c r="C8012" s="18">
        <v>0</v>
      </c>
      <c r="D8012" s="18">
        <v>0</v>
      </c>
      <c r="E8012" s="20">
        <v>40787</v>
      </c>
      <c r="F8012" s="15" t="s">
        <v>21</v>
      </c>
      <c r="G8012" s="15" t="s">
        <v>9774</v>
      </c>
      <c r="H8012" s="15" t="str">
        <f t="shared" si="480"/>
        <v>Post-calc.</v>
      </c>
      <c r="I8012" s="27">
        <v>40787</v>
      </c>
    </row>
    <row r="8013" spans="1:9" x14ac:dyDescent="0.2">
      <c r="A8013" s="15" t="s">
        <v>10883</v>
      </c>
      <c r="B8013" s="15" t="str">
        <f t="shared" si="479"/>
        <v>4PA55</v>
      </c>
      <c r="C8013" s="18">
        <v>0</v>
      </c>
      <c r="D8013" s="18">
        <v>0</v>
      </c>
      <c r="E8013" s="20">
        <v>40725</v>
      </c>
      <c r="F8013" s="15" t="s">
        <v>21</v>
      </c>
      <c r="G8013" s="15" t="s">
        <v>9774</v>
      </c>
      <c r="H8013" s="15" t="str">
        <f t="shared" si="480"/>
        <v>Post-calc.</v>
      </c>
      <c r="I8013" s="27">
        <v>40725</v>
      </c>
    </row>
    <row r="8014" spans="1:9" x14ac:dyDescent="0.2">
      <c r="A8014" s="15" t="s">
        <v>10882</v>
      </c>
      <c r="B8014" s="15" t="str">
        <f t="shared" si="479"/>
        <v>4PA56</v>
      </c>
      <c r="C8014" s="18">
        <v>0</v>
      </c>
      <c r="D8014" s="18">
        <v>0</v>
      </c>
      <c r="E8014" s="20">
        <v>40756</v>
      </c>
      <c r="F8014" s="15" t="s">
        <v>21</v>
      </c>
      <c r="G8014" s="15" t="s">
        <v>9774</v>
      </c>
      <c r="H8014" s="15" t="str">
        <f t="shared" si="480"/>
        <v>Post-calc.</v>
      </c>
      <c r="I8014" s="27">
        <v>40756</v>
      </c>
    </row>
    <row r="8015" spans="1:9" x14ac:dyDescent="0.2">
      <c r="A8015" s="15" t="s">
        <v>10881</v>
      </c>
      <c r="B8015" s="15" t="str">
        <f t="shared" si="479"/>
        <v>4PA57</v>
      </c>
      <c r="C8015" s="18">
        <v>0</v>
      </c>
      <c r="D8015" s="18">
        <v>0</v>
      </c>
      <c r="E8015" s="20">
        <v>40725</v>
      </c>
      <c r="F8015" s="15" t="s">
        <v>21</v>
      </c>
      <c r="G8015" s="15" t="s">
        <v>9774</v>
      </c>
      <c r="H8015" s="15" t="str">
        <f t="shared" si="480"/>
        <v>Post-calc.</v>
      </c>
      <c r="I8015" s="27">
        <v>40725</v>
      </c>
    </row>
    <row r="8016" spans="1:9" x14ac:dyDescent="0.2">
      <c r="A8016" s="15" t="s">
        <v>10880</v>
      </c>
      <c r="B8016" s="15" t="str">
        <f t="shared" si="479"/>
        <v>4PA58</v>
      </c>
      <c r="C8016" s="18">
        <v>0</v>
      </c>
      <c r="D8016" s="18">
        <v>0</v>
      </c>
      <c r="E8016" s="20">
        <v>40725</v>
      </c>
      <c r="F8016" s="15" t="s">
        <v>21</v>
      </c>
      <c r="G8016" s="15" t="s">
        <v>9774</v>
      </c>
      <c r="H8016" s="15" t="str">
        <f t="shared" si="480"/>
        <v>Post-calc.</v>
      </c>
      <c r="I8016" s="27">
        <v>40725</v>
      </c>
    </row>
    <row r="8017" spans="1:9" x14ac:dyDescent="0.2">
      <c r="A8017" s="15" t="s">
        <v>10879</v>
      </c>
      <c r="B8017" s="15" t="str">
        <f t="shared" si="479"/>
        <v>4PA59</v>
      </c>
      <c r="C8017" s="18">
        <v>0</v>
      </c>
      <c r="D8017" s="18">
        <v>0</v>
      </c>
      <c r="E8017" s="20">
        <v>40787</v>
      </c>
      <c r="F8017" s="15" t="s">
        <v>21</v>
      </c>
      <c r="G8017" s="15" t="s">
        <v>9774</v>
      </c>
      <c r="H8017" s="15" t="str">
        <f t="shared" si="480"/>
        <v>Post-calc.</v>
      </c>
      <c r="I8017" s="27">
        <v>40787</v>
      </c>
    </row>
    <row r="8018" spans="1:9" x14ac:dyDescent="0.2">
      <c r="A8018" s="15" t="s">
        <v>10878</v>
      </c>
      <c r="B8018" s="15" t="str">
        <f t="shared" si="479"/>
        <v>4PA60</v>
      </c>
      <c r="C8018" s="18">
        <v>0</v>
      </c>
      <c r="D8018" s="18">
        <v>0</v>
      </c>
      <c r="E8018" s="20">
        <v>40969</v>
      </c>
      <c r="F8018" s="15" t="s">
        <v>21</v>
      </c>
      <c r="G8018" s="15" t="s">
        <v>9774</v>
      </c>
      <c r="H8018" s="15" t="str">
        <f t="shared" si="480"/>
        <v>Post-calc.</v>
      </c>
      <c r="I8018" s="27">
        <v>40969</v>
      </c>
    </row>
    <row r="8019" spans="1:9" x14ac:dyDescent="0.2">
      <c r="A8019" s="15" t="s">
        <v>10877</v>
      </c>
      <c r="B8019" s="15" t="str">
        <f t="shared" si="479"/>
        <v>4PA61</v>
      </c>
      <c r="C8019" s="18">
        <v>0</v>
      </c>
      <c r="D8019" s="18">
        <v>0</v>
      </c>
      <c r="E8019" s="20">
        <v>40725</v>
      </c>
      <c r="F8019" s="15" t="s">
        <v>21</v>
      </c>
      <c r="G8019" s="15" t="s">
        <v>9774</v>
      </c>
      <c r="H8019" s="15" t="str">
        <f t="shared" si="480"/>
        <v>Post-calc.</v>
      </c>
      <c r="I8019" s="27">
        <v>40725</v>
      </c>
    </row>
    <row r="8020" spans="1:9" x14ac:dyDescent="0.2">
      <c r="A8020" s="15" t="s">
        <v>10876</v>
      </c>
      <c r="B8020" s="15" t="str">
        <f t="shared" si="479"/>
        <v>4PA62</v>
      </c>
      <c r="C8020" s="18">
        <v>0</v>
      </c>
      <c r="D8020" s="18">
        <v>0</v>
      </c>
      <c r="E8020" s="20">
        <v>40756</v>
      </c>
      <c r="F8020" s="15" t="s">
        <v>21</v>
      </c>
      <c r="G8020" s="15" t="s">
        <v>9774</v>
      </c>
      <c r="H8020" s="15" t="str">
        <f t="shared" si="480"/>
        <v>Post-calc.</v>
      </c>
      <c r="I8020" s="27">
        <v>40756</v>
      </c>
    </row>
    <row r="8021" spans="1:9" x14ac:dyDescent="0.2">
      <c r="A8021" s="15" t="s">
        <v>10875</v>
      </c>
      <c r="B8021" s="15" t="str">
        <f t="shared" si="479"/>
        <v>4PA63</v>
      </c>
      <c r="C8021" s="18">
        <v>0</v>
      </c>
      <c r="D8021" s="18">
        <v>0</v>
      </c>
      <c r="E8021" s="20">
        <v>40756</v>
      </c>
      <c r="F8021" s="15" t="s">
        <v>21</v>
      </c>
      <c r="G8021" s="15" t="s">
        <v>9774</v>
      </c>
      <c r="H8021" s="15" t="str">
        <f t="shared" si="480"/>
        <v>Post-calc.</v>
      </c>
      <c r="I8021" s="27">
        <v>40756</v>
      </c>
    </row>
    <row r="8022" spans="1:9" x14ac:dyDescent="0.2">
      <c r="A8022" s="15" t="s">
        <v>10874</v>
      </c>
      <c r="B8022" s="15" t="str">
        <f t="shared" si="479"/>
        <v>4PA64</v>
      </c>
      <c r="C8022" s="18">
        <v>0</v>
      </c>
      <c r="D8022" s="18">
        <v>0</v>
      </c>
      <c r="E8022" s="20">
        <v>40756</v>
      </c>
      <c r="F8022" s="15" t="s">
        <v>21</v>
      </c>
      <c r="G8022" s="15" t="s">
        <v>9774</v>
      </c>
      <c r="H8022" s="15" t="str">
        <f t="shared" si="480"/>
        <v>Post-calc.</v>
      </c>
      <c r="I8022" s="27">
        <v>40756</v>
      </c>
    </row>
    <row r="8023" spans="1:9" x14ac:dyDescent="0.2">
      <c r="A8023" s="15" t="s">
        <v>10873</v>
      </c>
      <c r="B8023" s="15" t="str">
        <f t="shared" si="479"/>
        <v>4PA65</v>
      </c>
      <c r="C8023" s="18">
        <v>0</v>
      </c>
      <c r="D8023" s="18">
        <v>0</v>
      </c>
      <c r="E8023" s="20">
        <v>40725</v>
      </c>
      <c r="F8023" s="15" t="s">
        <v>21</v>
      </c>
      <c r="G8023" s="15" t="s">
        <v>9774</v>
      </c>
      <c r="H8023" s="15" t="str">
        <f t="shared" si="480"/>
        <v>Post-calc.</v>
      </c>
      <c r="I8023" s="27">
        <v>40725</v>
      </c>
    </row>
    <row r="8024" spans="1:9" x14ac:dyDescent="0.2">
      <c r="A8024" s="15" t="s">
        <v>10872</v>
      </c>
      <c r="B8024" s="15" t="str">
        <f t="shared" si="479"/>
        <v>4PA66</v>
      </c>
      <c r="C8024" s="18">
        <v>0</v>
      </c>
      <c r="D8024" s="18">
        <v>0</v>
      </c>
      <c r="E8024" s="20">
        <v>40725</v>
      </c>
      <c r="F8024" s="15" t="s">
        <v>21</v>
      </c>
      <c r="G8024" s="15" t="s">
        <v>9774</v>
      </c>
      <c r="H8024" s="15" t="str">
        <f t="shared" si="480"/>
        <v>Post-calc.</v>
      </c>
      <c r="I8024" s="27">
        <v>40725</v>
      </c>
    </row>
    <row r="8025" spans="1:9" x14ac:dyDescent="0.2">
      <c r="A8025" s="15" t="s">
        <v>10871</v>
      </c>
      <c r="B8025" s="15" t="str">
        <f t="shared" si="479"/>
        <v>4PA67</v>
      </c>
      <c r="C8025" s="18">
        <v>0</v>
      </c>
      <c r="D8025" s="18">
        <v>0</v>
      </c>
      <c r="E8025" s="20">
        <v>40756</v>
      </c>
      <c r="F8025" s="15" t="s">
        <v>21</v>
      </c>
      <c r="G8025" s="15" t="s">
        <v>9774</v>
      </c>
      <c r="H8025" s="15" t="str">
        <f t="shared" si="480"/>
        <v>Post-calc.</v>
      </c>
      <c r="I8025" s="27">
        <v>40756</v>
      </c>
    </row>
    <row r="8026" spans="1:9" x14ac:dyDescent="0.2">
      <c r="A8026" s="15" t="s">
        <v>10870</v>
      </c>
      <c r="B8026" s="15" t="str">
        <f t="shared" si="479"/>
        <v>4PA68</v>
      </c>
      <c r="C8026" s="18">
        <v>0</v>
      </c>
      <c r="D8026" s="18">
        <v>0</v>
      </c>
      <c r="E8026" s="20">
        <v>40756</v>
      </c>
      <c r="F8026" s="15" t="s">
        <v>21</v>
      </c>
      <c r="G8026" s="15" t="s">
        <v>9774</v>
      </c>
      <c r="H8026" s="15" t="str">
        <f t="shared" si="480"/>
        <v>Post-calc.</v>
      </c>
      <c r="I8026" s="27">
        <v>40756</v>
      </c>
    </row>
    <row r="8027" spans="1:9" x14ac:dyDescent="0.2">
      <c r="A8027" s="15" t="s">
        <v>10869</v>
      </c>
      <c r="B8027" s="15" t="str">
        <f t="shared" si="479"/>
        <v>4PA69</v>
      </c>
      <c r="C8027" s="18">
        <v>0</v>
      </c>
      <c r="D8027" s="18">
        <v>0</v>
      </c>
      <c r="E8027" s="20">
        <v>40787</v>
      </c>
      <c r="F8027" s="15" t="s">
        <v>21</v>
      </c>
      <c r="G8027" s="15" t="s">
        <v>9774</v>
      </c>
      <c r="H8027" s="15" t="str">
        <f t="shared" si="480"/>
        <v>Post-calc.</v>
      </c>
      <c r="I8027" s="27">
        <v>40787</v>
      </c>
    </row>
    <row r="8028" spans="1:9" x14ac:dyDescent="0.2">
      <c r="A8028" s="15" t="s">
        <v>10868</v>
      </c>
      <c r="B8028" s="15" t="str">
        <f t="shared" si="479"/>
        <v>4PA70</v>
      </c>
      <c r="C8028" s="18">
        <v>0</v>
      </c>
      <c r="D8028" s="18">
        <v>0</v>
      </c>
      <c r="E8028" s="20">
        <v>40725</v>
      </c>
      <c r="F8028" s="15" t="s">
        <v>21</v>
      </c>
      <c r="G8028" s="15" t="s">
        <v>9774</v>
      </c>
      <c r="H8028" s="15" t="str">
        <f t="shared" si="480"/>
        <v>Post-calc.</v>
      </c>
      <c r="I8028" s="27">
        <v>40725</v>
      </c>
    </row>
    <row r="8029" spans="1:9" x14ac:dyDescent="0.2">
      <c r="A8029" s="15" t="s">
        <v>10867</v>
      </c>
      <c r="B8029" s="15" t="str">
        <f t="shared" si="479"/>
        <v>4PA71</v>
      </c>
      <c r="C8029" s="18">
        <v>0</v>
      </c>
      <c r="D8029" s="18">
        <v>0</v>
      </c>
      <c r="E8029" s="20">
        <v>40817</v>
      </c>
      <c r="F8029" s="15" t="s">
        <v>21</v>
      </c>
      <c r="G8029" s="15" t="s">
        <v>9774</v>
      </c>
      <c r="H8029" s="15" t="str">
        <f t="shared" si="480"/>
        <v>Post-calc.</v>
      </c>
      <c r="I8029" s="27">
        <v>40817</v>
      </c>
    </row>
    <row r="8030" spans="1:9" x14ac:dyDescent="0.2">
      <c r="A8030" s="15" t="s">
        <v>10866</v>
      </c>
      <c r="B8030" s="15" t="str">
        <f t="shared" si="479"/>
        <v>4PA72</v>
      </c>
      <c r="C8030" s="18">
        <v>0</v>
      </c>
      <c r="D8030" s="18">
        <v>0</v>
      </c>
      <c r="E8030" s="20">
        <v>40848</v>
      </c>
      <c r="F8030" s="15" t="s">
        <v>21</v>
      </c>
      <c r="G8030" s="15" t="s">
        <v>9774</v>
      </c>
      <c r="H8030" s="15" t="str">
        <f t="shared" si="480"/>
        <v>Post-calc.</v>
      </c>
      <c r="I8030" s="27">
        <v>40848</v>
      </c>
    </row>
    <row r="8031" spans="1:9" x14ac:dyDescent="0.2">
      <c r="A8031" s="15" t="s">
        <v>10865</v>
      </c>
      <c r="B8031" s="15" t="str">
        <f t="shared" si="479"/>
        <v>4PA73</v>
      </c>
      <c r="C8031" s="18">
        <v>0</v>
      </c>
      <c r="D8031" s="18">
        <v>0</v>
      </c>
      <c r="E8031" s="20">
        <v>40756</v>
      </c>
      <c r="F8031" s="15" t="s">
        <v>21</v>
      </c>
      <c r="G8031" s="15" t="s">
        <v>9774</v>
      </c>
      <c r="H8031" s="15" t="str">
        <f t="shared" si="480"/>
        <v>Post-calc.</v>
      </c>
      <c r="I8031" s="27">
        <v>40756</v>
      </c>
    </row>
    <row r="8032" spans="1:9" x14ac:dyDescent="0.2">
      <c r="A8032" s="15" t="s">
        <v>10864</v>
      </c>
      <c r="B8032" s="15" t="str">
        <f t="shared" si="479"/>
        <v>4PA74</v>
      </c>
      <c r="C8032" s="18">
        <v>0</v>
      </c>
      <c r="D8032" s="18">
        <v>0</v>
      </c>
      <c r="E8032" s="20">
        <v>40787</v>
      </c>
      <c r="F8032" s="15" t="s">
        <v>21</v>
      </c>
      <c r="G8032" s="15" t="s">
        <v>9774</v>
      </c>
      <c r="H8032" s="15" t="str">
        <f t="shared" si="480"/>
        <v>Post-calc.</v>
      </c>
      <c r="I8032" s="27">
        <v>40787</v>
      </c>
    </row>
    <row r="8033" spans="1:9" x14ac:dyDescent="0.2">
      <c r="A8033" s="15" t="s">
        <v>10863</v>
      </c>
      <c r="B8033" s="15" t="str">
        <f t="shared" si="479"/>
        <v>4PA75</v>
      </c>
      <c r="C8033" s="18">
        <v>0</v>
      </c>
      <c r="D8033" s="18">
        <v>0</v>
      </c>
      <c r="E8033" s="20">
        <v>40878</v>
      </c>
      <c r="F8033" s="15" t="s">
        <v>21</v>
      </c>
      <c r="G8033" s="15" t="s">
        <v>9774</v>
      </c>
      <c r="H8033" s="15" t="str">
        <f t="shared" si="480"/>
        <v>Post-calc.</v>
      </c>
      <c r="I8033" s="27">
        <v>40878</v>
      </c>
    </row>
    <row r="8034" spans="1:9" x14ac:dyDescent="0.2">
      <c r="A8034" s="15" t="s">
        <v>10862</v>
      </c>
      <c r="B8034" s="15" t="str">
        <f t="shared" si="479"/>
        <v>4PA76</v>
      </c>
      <c r="C8034" s="18">
        <v>0</v>
      </c>
      <c r="D8034" s="18">
        <v>0</v>
      </c>
      <c r="E8034" s="20">
        <v>40756</v>
      </c>
      <c r="F8034" s="15" t="s">
        <v>21</v>
      </c>
      <c r="G8034" s="15" t="s">
        <v>9774</v>
      </c>
      <c r="H8034" s="15" t="str">
        <f t="shared" si="480"/>
        <v>Post-calc.</v>
      </c>
      <c r="I8034" s="27">
        <v>40756</v>
      </c>
    </row>
    <row r="8035" spans="1:9" x14ac:dyDescent="0.2">
      <c r="A8035" s="15" t="s">
        <v>10861</v>
      </c>
      <c r="B8035" s="15" t="str">
        <f t="shared" si="479"/>
        <v>4PA77</v>
      </c>
      <c r="C8035" s="18">
        <v>0</v>
      </c>
      <c r="D8035" s="18">
        <v>0</v>
      </c>
      <c r="E8035" s="20">
        <v>40787</v>
      </c>
      <c r="F8035" s="15" t="s">
        <v>21</v>
      </c>
      <c r="G8035" s="15" t="s">
        <v>9774</v>
      </c>
      <c r="H8035" s="15" t="str">
        <f t="shared" si="480"/>
        <v>Post-calc.</v>
      </c>
      <c r="I8035" s="27">
        <v>40787</v>
      </c>
    </row>
    <row r="8036" spans="1:9" x14ac:dyDescent="0.2">
      <c r="A8036" s="15" t="s">
        <v>10860</v>
      </c>
      <c r="B8036" s="15" t="str">
        <f t="shared" si="479"/>
        <v>4PA78</v>
      </c>
      <c r="C8036" s="18">
        <v>0</v>
      </c>
      <c r="D8036" s="18">
        <v>0</v>
      </c>
      <c r="E8036" s="20">
        <v>40787</v>
      </c>
      <c r="F8036" s="15" t="s">
        <v>21</v>
      </c>
      <c r="G8036" s="15" t="s">
        <v>9774</v>
      </c>
      <c r="H8036" s="15" t="str">
        <f t="shared" si="480"/>
        <v>Post-calc.</v>
      </c>
      <c r="I8036" s="27">
        <v>40787</v>
      </c>
    </row>
    <row r="8037" spans="1:9" x14ac:dyDescent="0.2">
      <c r="A8037" s="15" t="s">
        <v>10859</v>
      </c>
      <c r="B8037" s="15" t="str">
        <f t="shared" si="479"/>
        <v>4PA79</v>
      </c>
      <c r="C8037" s="18">
        <v>0</v>
      </c>
      <c r="D8037" s="18">
        <v>0</v>
      </c>
      <c r="E8037" s="20">
        <v>41000</v>
      </c>
      <c r="F8037" s="15" t="s">
        <v>21</v>
      </c>
      <c r="G8037" s="15" t="s">
        <v>9774</v>
      </c>
      <c r="H8037" s="15" t="str">
        <f t="shared" si="480"/>
        <v>Post-calc.</v>
      </c>
      <c r="I8037" s="27">
        <v>41000</v>
      </c>
    </row>
    <row r="8038" spans="1:9" x14ac:dyDescent="0.2">
      <c r="A8038" s="15" t="s">
        <v>10858</v>
      </c>
      <c r="B8038" s="15" t="str">
        <f t="shared" si="479"/>
        <v>4PA80</v>
      </c>
      <c r="C8038" s="18">
        <v>0</v>
      </c>
      <c r="D8038" s="18">
        <v>0</v>
      </c>
      <c r="E8038" s="20">
        <v>40787</v>
      </c>
      <c r="F8038" s="15" t="s">
        <v>21</v>
      </c>
      <c r="G8038" s="15" t="s">
        <v>9774</v>
      </c>
      <c r="H8038" s="15" t="str">
        <f t="shared" si="480"/>
        <v>Post-calc.</v>
      </c>
      <c r="I8038" s="27">
        <v>40787</v>
      </c>
    </row>
    <row r="8039" spans="1:9" x14ac:dyDescent="0.2">
      <c r="A8039" s="15" t="s">
        <v>10857</v>
      </c>
      <c r="B8039" s="15" t="str">
        <f t="shared" si="479"/>
        <v>4PA81</v>
      </c>
      <c r="C8039" s="18">
        <v>0</v>
      </c>
      <c r="D8039" s="18">
        <v>0</v>
      </c>
      <c r="E8039" s="20">
        <v>40756</v>
      </c>
      <c r="F8039" s="15" t="s">
        <v>21</v>
      </c>
      <c r="G8039" s="15" t="s">
        <v>9774</v>
      </c>
      <c r="H8039" s="15" t="str">
        <f t="shared" si="480"/>
        <v>Post-calc.</v>
      </c>
      <c r="I8039" s="27">
        <v>40756</v>
      </c>
    </row>
    <row r="8040" spans="1:9" x14ac:dyDescent="0.2">
      <c r="A8040" s="15" t="s">
        <v>10856</v>
      </c>
      <c r="B8040" s="15" t="str">
        <f t="shared" si="479"/>
        <v>4PA82</v>
      </c>
      <c r="C8040" s="18">
        <v>0</v>
      </c>
      <c r="D8040" s="18">
        <v>0</v>
      </c>
      <c r="E8040" s="20">
        <v>40817</v>
      </c>
      <c r="F8040" s="15" t="s">
        <v>21</v>
      </c>
      <c r="G8040" s="15" t="s">
        <v>9774</v>
      </c>
      <c r="H8040" s="15" t="str">
        <f t="shared" si="480"/>
        <v>Post-calc.</v>
      </c>
      <c r="I8040" s="27">
        <v>40817</v>
      </c>
    </row>
    <row r="8041" spans="1:9" x14ac:dyDescent="0.2">
      <c r="A8041" s="15" t="s">
        <v>10855</v>
      </c>
      <c r="B8041" s="15" t="str">
        <f t="shared" si="479"/>
        <v>4PA83</v>
      </c>
      <c r="C8041" s="18">
        <v>0</v>
      </c>
      <c r="D8041" s="18">
        <v>0</v>
      </c>
      <c r="E8041" s="20">
        <v>40787</v>
      </c>
      <c r="F8041" s="15" t="s">
        <v>21</v>
      </c>
      <c r="G8041" s="15" t="s">
        <v>9774</v>
      </c>
      <c r="H8041" s="15" t="str">
        <f t="shared" si="480"/>
        <v>Post-calc.</v>
      </c>
      <c r="I8041" s="27">
        <v>40787</v>
      </c>
    </row>
    <row r="8042" spans="1:9" x14ac:dyDescent="0.2">
      <c r="A8042" s="15" t="s">
        <v>10854</v>
      </c>
      <c r="B8042" s="15" t="str">
        <f t="shared" si="479"/>
        <v>4PA84</v>
      </c>
      <c r="C8042" s="18">
        <v>0</v>
      </c>
      <c r="D8042" s="18">
        <v>0</v>
      </c>
      <c r="E8042" s="20">
        <v>40817</v>
      </c>
      <c r="F8042" s="15" t="s">
        <v>21</v>
      </c>
      <c r="G8042" s="15" t="s">
        <v>9774</v>
      </c>
      <c r="H8042" s="15" t="str">
        <f t="shared" si="480"/>
        <v>Post-calc.</v>
      </c>
      <c r="I8042" s="27">
        <v>40817</v>
      </c>
    </row>
    <row r="8043" spans="1:9" x14ac:dyDescent="0.2">
      <c r="A8043" s="15" t="s">
        <v>10853</v>
      </c>
      <c r="B8043" s="15" t="str">
        <f t="shared" si="479"/>
        <v>4PA85</v>
      </c>
      <c r="C8043" s="18">
        <v>0</v>
      </c>
      <c r="D8043" s="18">
        <v>0</v>
      </c>
      <c r="E8043" s="20">
        <v>40848</v>
      </c>
      <c r="F8043" s="15" t="s">
        <v>21</v>
      </c>
      <c r="G8043" s="15" t="s">
        <v>9774</v>
      </c>
      <c r="H8043" s="15" t="str">
        <f t="shared" si="480"/>
        <v>Post-calc.</v>
      </c>
      <c r="I8043" s="27">
        <v>40848</v>
      </c>
    </row>
    <row r="8044" spans="1:9" x14ac:dyDescent="0.2">
      <c r="A8044" s="15" t="s">
        <v>10852</v>
      </c>
      <c r="B8044" s="15" t="str">
        <f t="shared" si="479"/>
        <v>4PA86</v>
      </c>
      <c r="C8044" s="18">
        <v>0</v>
      </c>
      <c r="D8044" s="18">
        <v>0</v>
      </c>
      <c r="E8044" s="20">
        <v>40848</v>
      </c>
      <c r="F8044" s="15" t="s">
        <v>21</v>
      </c>
      <c r="G8044" s="15" t="s">
        <v>9774</v>
      </c>
      <c r="H8044" s="15" t="str">
        <f t="shared" si="480"/>
        <v>Post-calc.</v>
      </c>
      <c r="I8044" s="27">
        <v>40848</v>
      </c>
    </row>
    <row r="8045" spans="1:9" x14ac:dyDescent="0.2">
      <c r="A8045" s="15" t="s">
        <v>10851</v>
      </c>
      <c r="B8045" s="15" t="str">
        <f t="shared" si="479"/>
        <v>4PA87</v>
      </c>
      <c r="C8045" s="18">
        <v>0</v>
      </c>
      <c r="D8045" s="18">
        <v>0</v>
      </c>
      <c r="E8045" s="20">
        <v>41000</v>
      </c>
      <c r="F8045" s="15" t="s">
        <v>21</v>
      </c>
      <c r="G8045" s="15" t="s">
        <v>9774</v>
      </c>
      <c r="H8045" s="15" t="str">
        <f t="shared" si="480"/>
        <v>Post-calc.</v>
      </c>
      <c r="I8045" s="27">
        <v>41000</v>
      </c>
    </row>
    <row r="8046" spans="1:9" x14ac:dyDescent="0.2">
      <c r="A8046" s="15" t="s">
        <v>10850</v>
      </c>
      <c r="B8046" s="15" t="str">
        <f t="shared" si="479"/>
        <v>4PA88</v>
      </c>
      <c r="C8046" s="18">
        <v>0</v>
      </c>
      <c r="D8046" s="18">
        <v>0</v>
      </c>
      <c r="E8046" s="20">
        <v>40817</v>
      </c>
      <c r="F8046" s="15" t="s">
        <v>21</v>
      </c>
      <c r="G8046" s="15" t="s">
        <v>9774</v>
      </c>
      <c r="H8046" s="15" t="str">
        <f t="shared" si="480"/>
        <v>Post-calc.</v>
      </c>
      <c r="I8046" s="27">
        <v>40817</v>
      </c>
    </row>
    <row r="8047" spans="1:9" x14ac:dyDescent="0.2">
      <c r="A8047" s="15" t="s">
        <v>10849</v>
      </c>
      <c r="B8047" s="15" t="str">
        <f t="shared" si="479"/>
        <v>4PA89</v>
      </c>
      <c r="C8047" s="18">
        <v>0</v>
      </c>
      <c r="D8047" s="18">
        <v>0</v>
      </c>
      <c r="E8047" s="20">
        <v>40787</v>
      </c>
      <c r="F8047" s="15" t="s">
        <v>21</v>
      </c>
      <c r="G8047" s="15" t="s">
        <v>9774</v>
      </c>
      <c r="H8047" s="15" t="str">
        <f t="shared" si="480"/>
        <v>Post-calc.</v>
      </c>
      <c r="I8047" s="27">
        <v>40787</v>
      </c>
    </row>
    <row r="8048" spans="1:9" x14ac:dyDescent="0.2">
      <c r="A8048" s="15" t="s">
        <v>10848</v>
      </c>
      <c r="B8048" s="15" t="str">
        <f t="shared" si="479"/>
        <v>4PA90</v>
      </c>
      <c r="C8048" s="18">
        <v>0</v>
      </c>
      <c r="D8048" s="18">
        <v>0</v>
      </c>
      <c r="E8048" s="20">
        <v>40787</v>
      </c>
      <c r="F8048" s="15" t="s">
        <v>21</v>
      </c>
      <c r="G8048" s="15" t="s">
        <v>9774</v>
      </c>
      <c r="H8048" s="15" t="str">
        <f t="shared" si="480"/>
        <v>Post-calc.</v>
      </c>
      <c r="I8048" s="27">
        <v>40787</v>
      </c>
    </row>
    <row r="8049" spans="1:9" x14ac:dyDescent="0.2">
      <c r="A8049" s="15" t="s">
        <v>10847</v>
      </c>
      <c r="B8049" s="15" t="str">
        <f t="shared" si="479"/>
        <v>4PA91</v>
      </c>
      <c r="C8049" s="18">
        <v>0</v>
      </c>
      <c r="D8049" s="18">
        <v>0</v>
      </c>
      <c r="E8049" s="20">
        <v>40787</v>
      </c>
      <c r="F8049" s="15" t="s">
        <v>21</v>
      </c>
      <c r="G8049" s="15" t="s">
        <v>9774</v>
      </c>
      <c r="H8049" s="15" t="str">
        <f t="shared" si="480"/>
        <v>Post-calc.</v>
      </c>
      <c r="I8049" s="27">
        <v>40787</v>
      </c>
    </row>
    <row r="8050" spans="1:9" x14ac:dyDescent="0.2">
      <c r="A8050" s="15" t="s">
        <v>10846</v>
      </c>
      <c r="B8050" s="15" t="str">
        <f t="shared" si="479"/>
        <v>4PA92</v>
      </c>
      <c r="C8050" s="18">
        <v>0</v>
      </c>
      <c r="D8050" s="18">
        <v>0</v>
      </c>
      <c r="E8050" s="20">
        <v>40848</v>
      </c>
      <c r="F8050" s="15" t="s">
        <v>21</v>
      </c>
      <c r="G8050" s="15" t="s">
        <v>9774</v>
      </c>
      <c r="H8050" s="15" t="str">
        <f t="shared" si="480"/>
        <v>Post-calc.</v>
      </c>
      <c r="I8050" s="27">
        <v>40848</v>
      </c>
    </row>
    <row r="8051" spans="1:9" x14ac:dyDescent="0.2">
      <c r="A8051" s="15" t="s">
        <v>10845</v>
      </c>
      <c r="B8051" s="15" t="str">
        <f t="shared" si="479"/>
        <v>4PA93</v>
      </c>
      <c r="C8051" s="18">
        <v>0</v>
      </c>
      <c r="D8051" s="18">
        <v>0</v>
      </c>
      <c r="E8051" s="20">
        <v>40787</v>
      </c>
      <c r="F8051" s="15" t="s">
        <v>21</v>
      </c>
      <c r="G8051" s="15" t="s">
        <v>9774</v>
      </c>
      <c r="H8051" s="15" t="str">
        <f t="shared" si="480"/>
        <v>Post-calc.</v>
      </c>
      <c r="I8051" s="27">
        <v>40787</v>
      </c>
    </row>
    <row r="8052" spans="1:9" x14ac:dyDescent="0.2">
      <c r="A8052" s="15" t="s">
        <v>10844</v>
      </c>
      <c r="B8052" s="15" t="str">
        <f t="shared" si="479"/>
        <v>4PA94</v>
      </c>
      <c r="C8052" s="18">
        <v>0</v>
      </c>
      <c r="D8052" s="18">
        <v>0</v>
      </c>
      <c r="E8052" s="20">
        <v>40848</v>
      </c>
      <c r="F8052" s="15" t="s">
        <v>21</v>
      </c>
      <c r="G8052" s="15" t="s">
        <v>9774</v>
      </c>
      <c r="H8052" s="15" t="str">
        <f t="shared" si="480"/>
        <v>Post-calc.</v>
      </c>
      <c r="I8052" s="27">
        <v>40848</v>
      </c>
    </row>
    <row r="8053" spans="1:9" x14ac:dyDescent="0.2">
      <c r="A8053" s="15" t="s">
        <v>10843</v>
      </c>
      <c r="B8053" s="15" t="str">
        <f t="shared" si="479"/>
        <v>4PA95</v>
      </c>
      <c r="C8053" s="18">
        <v>0</v>
      </c>
      <c r="D8053" s="18">
        <v>0</v>
      </c>
      <c r="E8053" s="20">
        <v>40787</v>
      </c>
      <c r="F8053" s="15" t="s">
        <v>21</v>
      </c>
      <c r="G8053" s="15" t="s">
        <v>9774</v>
      </c>
      <c r="H8053" s="15" t="str">
        <f t="shared" si="480"/>
        <v>Post-calc.</v>
      </c>
      <c r="I8053" s="27">
        <v>40787</v>
      </c>
    </row>
    <row r="8054" spans="1:9" x14ac:dyDescent="0.2">
      <c r="A8054" s="15" t="s">
        <v>10842</v>
      </c>
      <c r="B8054" s="15" t="str">
        <f t="shared" si="479"/>
        <v>4PA96</v>
      </c>
      <c r="C8054" s="18">
        <v>0</v>
      </c>
      <c r="D8054" s="18">
        <v>0</v>
      </c>
      <c r="E8054" s="20">
        <v>40787</v>
      </c>
      <c r="F8054" s="15" t="s">
        <v>21</v>
      </c>
      <c r="G8054" s="15" t="s">
        <v>9774</v>
      </c>
      <c r="H8054" s="15" t="str">
        <f t="shared" si="480"/>
        <v>Post-calc.</v>
      </c>
      <c r="I8054" s="27">
        <v>40787</v>
      </c>
    </row>
    <row r="8055" spans="1:9" x14ac:dyDescent="0.2">
      <c r="A8055" s="15" t="s">
        <v>10841</v>
      </c>
      <c r="B8055" s="15" t="str">
        <f t="shared" si="479"/>
        <v>4PA97</v>
      </c>
      <c r="C8055" s="18">
        <v>0</v>
      </c>
      <c r="D8055" s="18">
        <v>0</v>
      </c>
      <c r="E8055" s="20">
        <v>40787</v>
      </c>
      <c r="F8055" s="15" t="s">
        <v>21</v>
      </c>
      <c r="G8055" s="15" t="s">
        <v>9774</v>
      </c>
      <c r="H8055" s="15" t="str">
        <f t="shared" si="480"/>
        <v>Post-calc.</v>
      </c>
      <c r="I8055" s="27">
        <v>40787</v>
      </c>
    </row>
    <row r="8056" spans="1:9" x14ac:dyDescent="0.2">
      <c r="A8056" s="15" t="s">
        <v>10840</v>
      </c>
      <c r="B8056" s="15" t="str">
        <f t="shared" si="479"/>
        <v>4PA98</v>
      </c>
      <c r="C8056" s="18">
        <v>0</v>
      </c>
      <c r="D8056" s="18">
        <v>0</v>
      </c>
      <c r="E8056" s="20">
        <v>40848</v>
      </c>
      <c r="F8056" s="15" t="s">
        <v>21</v>
      </c>
      <c r="G8056" s="15" t="s">
        <v>9774</v>
      </c>
      <c r="H8056" s="15" t="str">
        <f t="shared" si="480"/>
        <v>Post-calc.</v>
      </c>
      <c r="I8056" s="27">
        <v>40848</v>
      </c>
    </row>
    <row r="8057" spans="1:9" x14ac:dyDescent="0.2">
      <c r="A8057" s="15" t="s">
        <v>10839</v>
      </c>
      <c r="B8057" s="15" t="str">
        <f t="shared" si="479"/>
        <v>4PA99</v>
      </c>
      <c r="C8057" s="18">
        <v>0</v>
      </c>
      <c r="D8057" s="18">
        <v>0</v>
      </c>
      <c r="E8057" s="20">
        <v>40787</v>
      </c>
      <c r="F8057" s="15" t="s">
        <v>21</v>
      </c>
      <c r="G8057" s="15" t="s">
        <v>9774</v>
      </c>
      <c r="H8057" s="15" t="str">
        <f t="shared" si="480"/>
        <v>Post-calc.</v>
      </c>
      <c r="I8057" s="27">
        <v>40787</v>
      </c>
    </row>
    <row r="8058" spans="1:9" x14ac:dyDescent="0.2">
      <c r="A8058" s="15" t="s">
        <v>10838</v>
      </c>
      <c r="B8058" s="15" t="str">
        <f t="shared" si="479"/>
        <v>4PB01</v>
      </c>
      <c r="C8058" s="18">
        <v>0</v>
      </c>
      <c r="D8058" s="18">
        <v>0</v>
      </c>
      <c r="E8058" s="20">
        <v>40848</v>
      </c>
      <c r="F8058" s="15" t="s">
        <v>21</v>
      </c>
      <c r="G8058" s="15" t="s">
        <v>9774</v>
      </c>
      <c r="H8058" s="15" t="str">
        <f t="shared" si="480"/>
        <v>Post-calc.</v>
      </c>
      <c r="I8058" s="27">
        <v>40848</v>
      </c>
    </row>
    <row r="8059" spans="1:9" x14ac:dyDescent="0.2">
      <c r="A8059" s="15" t="s">
        <v>10837</v>
      </c>
      <c r="B8059" s="15" t="str">
        <f t="shared" si="479"/>
        <v>4PB02</v>
      </c>
      <c r="C8059" s="18">
        <v>0</v>
      </c>
      <c r="D8059" s="18">
        <v>0</v>
      </c>
      <c r="E8059" s="20">
        <v>40787</v>
      </c>
      <c r="F8059" s="15" t="s">
        <v>21</v>
      </c>
      <c r="G8059" s="15" t="s">
        <v>9774</v>
      </c>
      <c r="H8059" s="15" t="str">
        <f t="shared" si="480"/>
        <v>Post-calc.</v>
      </c>
      <c r="I8059" s="27">
        <v>40787</v>
      </c>
    </row>
    <row r="8060" spans="1:9" x14ac:dyDescent="0.2">
      <c r="A8060" s="15" t="s">
        <v>10836</v>
      </c>
      <c r="B8060" s="15" t="str">
        <f t="shared" si="479"/>
        <v>4PB03</v>
      </c>
      <c r="C8060" s="18">
        <v>0</v>
      </c>
      <c r="D8060" s="18">
        <v>0</v>
      </c>
      <c r="E8060" s="20">
        <v>40817</v>
      </c>
      <c r="F8060" s="15" t="s">
        <v>21</v>
      </c>
      <c r="G8060" s="15" t="s">
        <v>9774</v>
      </c>
      <c r="H8060" s="15" t="str">
        <f t="shared" si="480"/>
        <v>Post-calc.</v>
      </c>
      <c r="I8060" s="27">
        <v>40817</v>
      </c>
    </row>
    <row r="8061" spans="1:9" x14ac:dyDescent="0.2">
      <c r="A8061" s="15" t="s">
        <v>10835</v>
      </c>
      <c r="B8061" s="15" t="str">
        <f t="shared" si="479"/>
        <v>4PB04</v>
      </c>
      <c r="C8061" s="18">
        <v>0</v>
      </c>
      <c r="D8061" s="18">
        <v>0</v>
      </c>
      <c r="E8061" s="20">
        <v>40940</v>
      </c>
      <c r="F8061" s="15" t="s">
        <v>21</v>
      </c>
      <c r="G8061" s="15" t="s">
        <v>9774</v>
      </c>
      <c r="H8061" s="15" t="str">
        <f t="shared" si="480"/>
        <v>Post-calc.</v>
      </c>
      <c r="I8061" s="27">
        <v>40940</v>
      </c>
    </row>
    <row r="8062" spans="1:9" x14ac:dyDescent="0.2">
      <c r="A8062" s="15" t="s">
        <v>10834</v>
      </c>
      <c r="B8062" s="15" t="str">
        <f t="shared" si="479"/>
        <v>4PB05</v>
      </c>
      <c r="C8062" s="18">
        <v>0</v>
      </c>
      <c r="D8062" s="18">
        <v>0</v>
      </c>
      <c r="E8062" s="20">
        <v>40940</v>
      </c>
      <c r="F8062" s="15" t="s">
        <v>21</v>
      </c>
      <c r="G8062" s="15" t="s">
        <v>9774</v>
      </c>
      <c r="H8062" s="15" t="str">
        <f t="shared" si="480"/>
        <v>Post-calc.</v>
      </c>
      <c r="I8062" s="27">
        <v>40940</v>
      </c>
    </row>
    <row r="8063" spans="1:9" x14ac:dyDescent="0.2">
      <c r="A8063" s="15" t="s">
        <v>10833</v>
      </c>
      <c r="B8063" s="15" t="str">
        <f t="shared" si="479"/>
        <v>4PB06</v>
      </c>
      <c r="C8063" s="18">
        <v>0</v>
      </c>
      <c r="D8063" s="18">
        <v>0</v>
      </c>
      <c r="E8063" s="20">
        <v>40848</v>
      </c>
      <c r="F8063" s="15" t="s">
        <v>21</v>
      </c>
      <c r="G8063" s="15" t="s">
        <v>9774</v>
      </c>
      <c r="H8063" s="15" t="str">
        <f t="shared" si="480"/>
        <v>Post-calc.</v>
      </c>
      <c r="I8063" s="27">
        <v>40848</v>
      </c>
    </row>
    <row r="8064" spans="1:9" x14ac:dyDescent="0.2">
      <c r="A8064" s="15" t="s">
        <v>10832</v>
      </c>
      <c r="B8064" s="15" t="str">
        <f t="shared" si="479"/>
        <v>4PB07</v>
      </c>
      <c r="C8064" s="18">
        <v>0</v>
      </c>
      <c r="D8064" s="18">
        <v>0</v>
      </c>
      <c r="E8064" s="20">
        <v>40848</v>
      </c>
      <c r="F8064" s="15" t="s">
        <v>21</v>
      </c>
      <c r="G8064" s="15" t="s">
        <v>9774</v>
      </c>
      <c r="H8064" s="15" t="str">
        <f t="shared" si="480"/>
        <v>Post-calc.</v>
      </c>
      <c r="I8064" s="27">
        <v>40848</v>
      </c>
    </row>
    <row r="8065" spans="1:9" x14ac:dyDescent="0.2">
      <c r="A8065" s="15" t="s">
        <v>10831</v>
      </c>
      <c r="B8065" s="15" t="str">
        <f t="shared" si="479"/>
        <v>4PB08</v>
      </c>
      <c r="C8065" s="18">
        <v>0</v>
      </c>
      <c r="D8065" s="18">
        <v>0</v>
      </c>
      <c r="E8065" s="20">
        <v>40848</v>
      </c>
      <c r="F8065" s="15" t="s">
        <v>21</v>
      </c>
      <c r="G8065" s="15" t="s">
        <v>9774</v>
      </c>
      <c r="H8065" s="15" t="str">
        <f t="shared" si="480"/>
        <v>Post-calc.</v>
      </c>
      <c r="I8065" s="27">
        <v>40848</v>
      </c>
    </row>
    <row r="8066" spans="1:9" x14ac:dyDescent="0.2">
      <c r="A8066" s="15" t="s">
        <v>10830</v>
      </c>
      <c r="B8066" s="15" t="str">
        <f t="shared" si="479"/>
        <v>4PB09</v>
      </c>
      <c r="C8066" s="18">
        <v>0</v>
      </c>
      <c r="D8066" s="18">
        <v>0</v>
      </c>
      <c r="E8066" s="20">
        <v>40848</v>
      </c>
      <c r="F8066" s="15" t="s">
        <v>21</v>
      </c>
      <c r="G8066" s="15" t="s">
        <v>9774</v>
      </c>
      <c r="H8066" s="15" t="str">
        <f t="shared" si="480"/>
        <v>Post-calc.</v>
      </c>
      <c r="I8066" s="27">
        <v>40848</v>
      </c>
    </row>
    <row r="8067" spans="1:9" x14ac:dyDescent="0.2">
      <c r="A8067" s="15" t="s">
        <v>10829</v>
      </c>
      <c r="B8067" s="15" t="str">
        <f t="shared" si="479"/>
        <v>4PB10</v>
      </c>
      <c r="C8067" s="18">
        <v>0</v>
      </c>
      <c r="D8067" s="18">
        <v>0</v>
      </c>
      <c r="E8067" s="20">
        <v>40848</v>
      </c>
      <c r="F8067" s="15" t="s">
        <v>21</v>
      </c>
      <c r="G8067" s="15" t="s">
        <v>9774</v>
      </c>
      <c r="H8067" s="15" t="str">
        <f t="shared" si="480"/>
        <v>Post-calc.</v>
      </c>
      <c r="I8067" s="27">
        <v>40848</v>
      </c>
    </row>
    <row r="8068" spans="1:9" x14ac:dyDescent="0.2">
      <c r="A8068" s="15" t="s">
        <v>10828</v>
      </c>
      <c r="B8068" s="15" t="str">
        <f t="shared" si="479"/>
        <v>4PB11</v>
      </c>
      <c r="C8068" s="18">
        <v>0</v>
      </c>
      <c r="D8068" s="18">
        <v>0</v>
      </c>
      <c r="E8068" s="20">
        <v>41122</v>
      </c>
      <c r="F8068" s="15" t="s">
        <v>21</v>
      </c>
      <c r="G8068" s="15" t="s">
        <v>9774</v>
      </c>
      <c r="H8068" s="15" t="str">
        <f t="shared" si="480"/>
        <v>Post-calc.</v>
      </c>
      <c r="I8068" s="27">
        <v>41122</v>
      </c>
    </row>
    <row r="8069" spans="1:9" x14ac:dyDescent="0.2">
      <c r="A8069" s="15" t="s">
        <v>10827</v>
      </c>
      <c r="B8069" s="15" t="str">
        <f t="shared" si="479"/>
        <v>4PB12</v>
      </c>
      <c r="C8069" s="18">
        <v>0</v>
      </c>
      <c r="D8069" s="18">
        <v>0</v>
      </c>
      <c r="E8069" s="20">
        <v>40940</v>
      </c>
      <c r="F8069" s="15" t="s">
        <v>21</v>
      </c>
      <c r="G8069" s="15" t="s">
        <v>9774</v>
      </c>
      <c r="H8069" s="15" t="str">
        <f t="shared" si="480"/>
        <v>Post-calc.</v>
      </c>
      <c r="I8069" s="27">
        <v>40940</v>
      </c>
    </row>
    <row r="8070" spans="1:9" x14ac:dyDescent="0.2">
      <c r="A8070" s="15" t="s">
        <v>10826</v>
      </c>
      <c r="B8070" s="15" t="str">
        <f t="shared" ref="B8070:B8133" si="481">LEFT(A8070,5)</f>
        <v>4PB13</v>
      </c>
      <c r="C8070" s="18">
        <v>0</v>
      </c>
      <c r="D8070" s="18">
        <v>0</v>
      </c>
      <c r="E8070" s="20">
        <v>40878</v>
      </c>
      <c r="F8070" s="15" t="s">
        <v>21</v>
      </c>
      <c r="G8070" s="15" t="s">
        <v>9774</v>
      </c>
      <c r="H8070" s="15" t="str">
        <f t="shared" ref="H8070:H8133" si="482">+IF(E8070&gt;1,"Post-calc.","Pre-calc.")</f>
        <v>Post-calc.</v>
      </c>
      <c r="I8070" s="27">
        <v>40878</v>
      </c>
    </row>
    <row r="8071" spans="1:9" x14ac:dyDescent="0.2">
      <c r="A8071" s="15" t="s">
        <v>10825</v>
      </c>
      <c r="B8071" s="15" t="str">
        <f t="shared" si="481"/>
        <v>4PB14</v>
      </c>
      <c r="C8071" s="18">
        <v>0</v>
      </c>
      <c r="D8071" s="18">
        <v>0</v>
      </c>
      <c r="E8071" s="20">
        <v>40817</v>
      </c>
      <c r="F8071" s="15" t="s">
        <v>21</v>
      </c>
      <c r="G8071" s="15" t="s">
        <v>9774</v>
      </c>
      <c r="H8071" s="15" t="str">
        <f t="shared" si="482"/>
        <v>Post-calc.</v>
      </c>
      <c r="I8071" s="27">
        <v>40817</v>
      </c>
    </row>
    <row r="8072" spans="1:9" x14ac:dyDescent="0.2">
      <c r="A8072" s="15" t="s">
        <v>10824</v>
      </c>
      <c r="B8072" s="15" t="str">
        <f t="shared" si="481"/>
        <v>4PB15</v>
      </c>
      <c r="C8072" s="18">
        <v>0</v>
      </c>
      <c r="D8072" s="18">
        <v>0</v>
      </c>
      <c r="E8072" s="20">
        <v>40848</v>
      </c>
      <c r="F8072" s="15" t="s">
        <v>21</v>
      </c>
      <c r="G8072" s="15" t="s">
        <v>9774</v>
      </c>
      <c r="H8072" s="15" t="str">
        <f t="shared" si="482"/>
        <v>Post-calc.</v>
      </c>
      <c r="I8072" s="27">
        <v>40848</v>
      </c>
    </row>
    <row r="8073" spans="1:9" x14ac:dyDescent="0.2">
      <c r="A8073" s="15" t="s">
        <v>10823</v>
      </c>
      <c r="B8073" s="15" t="str">
        <f t="shared" si="481"/>
        <v>4PB16</v>
      </c>
      <c r="C8073" s="18">
        <v>0</v>
      </c>
      <c r="D8073" s="18">
        <v>0</v>
      </c>
      <c r="E8073" s="20">
        <v>40878</v>
      </c>
      <c r="F8073" s="15" t="s">
        <v>21</v>
      </c>
      <c r="G8073" s="15" t="s">
        <v>9774</v>
      </c>
      <c r="H8073" s="15" t="str">
        <f t="shared" si="482"/>
        <v>Post-calc.</v>
      </c>
      <c r="I8073" s="27">
        <v>40878</v>
      </c>
    </row>
    <row r="8074" spans="1:9" x14ac:dyDescent="0.2">
      <c r="A8074" s="15" t="s">
        <v>10822</v>
      </c>
      <c r="B8074" s="15" t="str">
        <f t="shared" si="481"/>
        <v>4PB18</v>
      </c>
      <c r="C8074" s="18">
        <v>0</v>
      </c>
      <c r="D8074" s="18">
        <v>0</v>
      </c>
      <c r="E8074" s="20">
        <v>40878</v>
      </c>
      <c r="F8074" s="15" t="s">
        <v>21</v>
      </c>
      <c r="G8074" s="15" t="s">
        <v>9774</v>
      </c>
      <c r="H8074" s="15" t="str">
        <f t="shared" si="482"/>
        <v>Post-calc.</v>
      </c>
      <c r="I8074" s="27">
        <v>40878</v>
      </c>
    </row>
    <row r="8075" spans="1:9" x14ac:dyDescent="0.2">
      <c r="A8075" s="15" t="s">
        <v>10821</v>
      </c>
      <c r="B8075" s="15" t="str">
        <f t="shared" si="481"/>
        <v>4PB19</v>
      </c>
      <c r="C8075" s="18">
        <v>0</v>
      </c>
      <c r="D8075" s="18">
        <v>0</v>
      </c>
      <c r="E8075" s="20">
        <v>40940</v>
      </c>
      <c r="F8075" s="15" t="s">
        <v>21</v>
      </c>
      <c r="G8075" s="15" t="s">
        <v>9774</v>
      </c>
      <c r="H8075" s="15" t="str">
        <f t="shared" si="482"/>
        <v>Post-calc.</v>
      </c>
      <c r="I8075" s="27">
        <v>40940</v>
      </c>
    </row>
    <row r="8076" spans="1:9" x14ac:dyDescent="0.2">
      <c r="A8076" s="15" t="s">
        <v>10820</v>
      </c>
      <c r="B8076" s="15" t="str">
        <f t="shared" si="481"/>
        <v>4PB21</v>
      </c>
      <c r="C8076" s="18">
        <v>0</v>
      </c>
      <c r="D8076" s="18">
        <v>0</v>
      </c>
      <c r="E8076" s="20">
        <v>40787</v>
      </c>
      <c r="F8076" s="15" t="s">
        <v>21</v>
      </c>
      <c r="G8076" s="15" t="s">
        <v>9774</v>
      </c>
      <c r="H8076" s="15" t="str">
        <f t="shared" si="482"/>
        <v>Post-calc.</v>
      </c>
      <c r="I8076" s="27">
        <v>40787</v>
      </c>
    </row>
    <row r="8077" spans="1:9" x14ac:dyDescent="0.2">
      <c r="A8077" s="15" t="s">
        <v>10819</v>
      </c>
      <c r="B8077" s="15" t="str">
        <f t="shared" si="481"/>
        <v>4PB22</v>
      </c>
      <c r="C8077" s="18">
        <v>0</v>
      </c>
      <c r="D8077" s="18">
        <v>0</v>
      </c>
      <c r="E8077" s="20">
        <v>40909</v>
      </c>
      <c r="F8077" s="15" t="s">
        <v>21</v>
      </c>
      <c r="G8077" s="15" t="s">
        <v>9774</v>
      </c>
      <c r="H8077" s="15" t="str">
        <f t="shared" si="482"/>
        <v>Post-calc.</v>
      </c>
      <c r="I8077" s="27">
        <v>40909</v>
      </c>
    </row>
    <row r="8078" spans="1:9" x14ac:dyDescent="0.2">
      <c r="A8078" s="15" t="s">
        <v>10818</v>
      </c>
      <c r="B8078" s="15" t="str">
        <f t="shared" si="481"/>
        <v>4PB23</v>
      </c>
      <c r="C8078" s="18">
        <v>0</v>
      </c>
      <c r="D8078" s="18">
        <v>0</v>
      </c>
      <c r="E8078" s="20">
        <v>40909</v>
      </c>
      <c r="F8078" s="15" t="s">
        <v>21</v>
      </c>
      <c r="G8078" s="15" t="s">
        <v>9774</v>
      </c>
      <c r="H8078" s="15" t="str">
        <f t="shared" si="482"/>
        <v>Post-calc.</v>
      </c>
      <c r="I8078" s="27">
        <v>40909</v>
      </c>
    </row>
    <row r="8079" spans="1:9" x14ac:dyDescent="0.2">
      <c r="A8079" s="15" t="s">
        <v>10817</v>
      </c>
      <c r="B8079" s="15" t="str">
        <f t="shared" si="481"/>
        <v>4PB24</v>
      </c>
      <c r="C8079" s="18">
        <v>0</v>
      </c>
      <c r="D8079" s="18">
        <v>0</v>
      </c>
      <c r="E8079" s="20">
        <v>40909</v>
      </c>
      <c r="F8079" s="15" t="s">
        <v>21</v>
      </c>
      <c r="G8079" s="15" t="s">
        <v>9774</v>
      </c>
      <c r="H8079" s="15" t="str">
        <f t="shared" si="482"/>
        <v>Post-calc.</v>
      </c>
      <c r="I8079" s="27">
        <v>40909</v>
      </c>
    </row>
    <row r="8080" spans="1:9" x14ac:dyDescent="0.2">
      <c r="A8080" s="15" t="s">
        <v>10816</v>
      </c>
      <c r="B8080" s="15" t="str">
        <f t="shared" si="481"/>
        <v>4PB26</v>
      </c>
      <c r="C8080" s="18">
        <v>0</v>
      </c>
      <c r="D8080" s="18">
        <v>0</v>
      </c>
      <c r="E8080" s="20">
        <v>40909</v>
      </c>
      <c r="F8080" s="15" t="s">
        <v>21</v>
      </c>
      <c r="G8080" s="15" t="s">
        <v>9774</v>
      </c>
      <c r="H8080" s="15" t="str">
        <f t="shared" si="482"/>
        <v>Post-calc.</v>
      </c>
      <c r="I8080" s="27">
        <v>40909</v>
      </c>
    </row>
    <row r="8081" spans="1:9" x14ac:dyDescent="0.2">
      <c r="A8081" s="15" t="s">
        <v>10815</v>
      </c>
      <c r="B8081" s="15" t="str">
        <f t="shared" si="481"/>
        <v>4PB27</v>
      </c>
      <c r="C8081" s="18">
        <v>0</v>
      </c>
      <c r="D8081" s="18">
        <v>0</v>
      </c>
      <c r="E8081" s="20">
        <v>40909</v>
      </c>
      <c r="F8081" s="15" t="s">
        <v>21</v>
      </c>
      <c r="G8081" s="15" t="s">
        <v>9774</v>
      </c>
      <c r="H8081" s="15" t="str">
        <f t="shared" si="482"/>
        <v>Post-calc.</v>
      </c>
      <c r="I8081" s="27">
        <v>40909</v>
      </c>
    </row>
    <row r="8082" spans="1:9" x14ac:dyDescent="0.2">
      <c r="A8082" s="15" t="s">
        <v>10814</v>
      </c>
      <c r="B8082" s="15" t="str">
        <f t="shared" si="481"/>
        <v>4PB28</v>
      </c>
      <c r="C8082" s="18">
        <v>0</v>
      </c>
      <c r="D8082" s="18">
        <v>0</v>
      </c>
      <c r="E8082" s="20">
        <v>40909</v>
      </c>
      <c r="F8082" s="15" t="s">
        <v>21</v>
      </c>
      <c r="G8082" s="15" t="s">
        <v>9774</v>
      </c>
      <c r="H8082" s="15" t="str">
        <f t="shared" si="482"/>
        <v>Post-calc.</v>
      </c>
      <c r="I8082" s="27">
        <v>40909</v>
      </c>
    </row>
    <row r="8083" spans="1:9" x14ac:dyDescent="0.2">
      <c r="A8083" s="15" t="s">
        <v>10813</v>
      </c>
      <c r="B8083" s="15" t="str">
        <f t="shared" si="481"/>
        <v>4PB29</v>
      </c>
      <c r="C8083" s="18">
        <v>0</v>
      </c>
      <c r="D8083" s="18">
        <v>0</v>
      </c>
      <c r="E8083" s="20">
        <v>41061</v>
      </c>
      <c r="F8083" s="15" t="s">
        <v>21</v>
      </c>
      <c r="G8083" s="15" t="s">
        <v>9774</v>
      </c>
      <c r="H8083" s="15" t="str">
        <f t="shared" si="482"/>
        <v>Post-calc.</v>
      </c>
      <c r="I8083" s="27">
        <v>41061</v>
      </c>
    </row>
    <row r="8084" spans="1:9" x14ac:dyDescent="0.2">
      <c r="A8084" s="15" t="s">
        <v>10812</v>
      </c>
      <c r="B8084" s="15" t="str">
        <f t="shared" si="481"/>
        <v>4PB30</v>
      </c>
      <c r="C8084" s="18">
        <v>0</v>
      </c>
      <c r="D8084" s="18">
        <v>0</v>
      </c>
      <c r="E8084" s="20">
        <v>41091</v>
      </c>
      <c r="F8084" s="15" t="s">
        <v>21</v>
      </c>
      <c r="G8084" s="15" t="s">
        <v>9774</v>
      </c>
      <c r="H8084" s="15" t="str">
        <f t="shared" si="482"/>
        <v>Post-calc.</v>
      </c>
      <c r="I8084" s="27">
        <v>41091</v>
      </c>
    </row>
    <row r="8085" spans="1:9" x14ac:dyDescent="0.2">
      <c r="A8085" s="15" t="s">
        <v>10811</v>
      </c>
      <c r="B8085" s="15" t="str">
        <f t="shared" si="481"/>
        <v>4PB31</v>
      </c>
      <c r="C8085" s="18">
        <v>0</v>
      </c>
      <c r="D8085" s="18">
        <v>0</v>
      </c>
      <c r="E8085" s="20">
        <v>40878</v>
      </c>
      <c r="F8085" s="15" t="s">
        <v>21</v>
      </c>
      <c r="G8085" s="15" t="s">
        <v>9774</v>
      </c>
      <c r="H8085" s="15" t="str">
        <f t="shared" si="482"/>
        <v>Post-calc.</v>
      </c>
      <c r="I8085" s="27">
        <v>40878</v>
      </c>
    </row>
    <row r="8086" spans="1:9" x14ac:dyDescent="0.2">
      <c r="A8086" s="15" t="s">
        <v>10810</v>
      </c>
      <c r="B8086" s="15" t="str">
        <f t="shared" si="481"/>
        <v>4PB32</v>
      </c>
      <c r="C8086" s="18">
        <v>0</v>
      </c>
      <c r="D8086" s="18">
        <v>0</v>
      </c>
      <c r="E8086" s="20">
        <v>40878</v>
      </c>
      <c r="F8086" s="15" t="s">
        <v>12</v>
      </c>
      <c r="G8086" s="15" t="s">
        <v>9774</v>
      </c>
      <c r="H8086" s="15" t="str">
        <f t="shared" si="482"/>
        <v>Post-calc.</v>
      </c>
      <c r="I8086" s="27">
        <v>40878</v>
      </c>
    </row>
    <row r="8087" spans="1:9" x14ac:dyDescent="0.2">
      <c r="A8087" s="15" t="s">
        <v>10809</v>
      </c>
      <c r="B8087" s="15" t="str">
        <f t="shared" si="481"/>
        <v>4PB33</v>
      </c>
      <c r="C8087" s="18">
        <v>0</v>
      </c>
      <c r="D8087" s="18">
        <v>0</v>
      </c>
      <c r="E8087" s="20">
        <v>40817</v>
      </c>
      <c r="F8087" s="15" t="s">
        <v>21</v>
      </c>
      <c r="G8087" s="15" t="s">
        <v>9774</v>
      </c>
      <c r="H8087" s="15" t="str">
        <f t="shared" si="482"/>
        <v>Post-calc.</v>
      </c>
      <c r="I8087" s="27">
        <v>40817</v>
      </c>
    </row>
    <row r="8088" spans="1:9" x14ac:dyDescent="0.2">
      <c r="A8088" s="15" t="s">
        <v>10808</v>
      </c>
      <c r="B8088" s="15" t="str">
        <f t="shared" si="481"/>
        <v>4PB34</v>
      </c>
      <c r="C8088" s="18">
        <v>0</v>
      </c>
      <c r="D8088" s="18">
        <v>0</v>
      </c>
      <c r="E8088" s="20">
        <v>41153</v>
      </c>
      <c r="F8088" s="15" t="s">
        <v>21</v>
      </c>
      <c r="G8088" s="15" t="s">
        <v>9774</v>
      </c>
      <c r="H8088" s="15" t="str">
        <f t="shared" si="482"/>
        <v>Post-calc.</v>
      </c>
      <c r="I8088" s="27">
        <v>41153</v>
      </c>
    </row>
    <row r="8089" spans="1:9" x14ac:dyDescent="0.2">
      <c r="A8089" s="15" t="s">
        <v>10807</v>
      </c>
      <c r="B8089" s="15" t="str">
        <f t="shared" si="481"/>
        <v>4PB35</v>
      </c>
      <c r="C8089" s="18">
        <v>0</v>
      </c>
      <c r="D8089" s="18">
        <v>0</v>
      </c>
      <c r="E8089" s="20">
        <v>40909</v>
      </c>
      <c r="F8089" s="15" t="s">
        <v>21</v>
      </c>
      <c r="G8089" s="15" t="s">
        <v>9774</v>
      </c>
      <c r="H8089" s="15" t="str">
        <f t="shared" si="482"/>
        <v>Post-calc.</v>
      </c>
      <c r="I8089" s="27">
        <v>40909</v>
      </c>
    </row>
    <row r="8090" spans="1:9" x14ac:dyDescent="0.2">
      <c r="A8090" s="15" t="s">
        <v>10806</v>
      </c>
      <c r="B8090" s="15" t="str">
        <f t="shared" si="481"/>
        <v>4PB36</v>
      </c>
      <c r="C8090" s="18">
        <v>0</v>
      </c>
      <c r="D8090" s="18">
        <v>0</v>
      </c>
      <c r="E8090" s="20">
        <v>40878</v>
      </c>
      <c r="F8090" s="15" t="s">
        <v>21</v>
      </c>
      <c r="G8090" s="15" t="s">
        <v>9774</v>
      </c>
      <c r="H8090" s="15" t="str">
        <f t="shared" si="482"/>
        <v>Post-calc.</v>
      </c>
      <c r="I8090" s="27">
        <v>40878</v>
      </c>
    </row>
    <row r="8091" spans="1:9" x14ac:dyDescent="0.2">
      <c r="A8091" s="15" t="s">
        <v>10805</v>
      </c>
      <c r="B8091" s="15" t="str">
        <f t="shared" si="481"/>
        <v>4PB37</v>
      </c>
      <c r="C8091" s="18">
        <v>0</v>
      </c>
      <c r="D8091" s="18">
        <v>0</v>
      </c>
      <c r="E8091" s="20">
        <v>40878</v>
      </c>
      <c r="F8091" s="15" t="s">
        <v>21</v>
      </c>
      <c r="G8091" s="15" t="s">
        <v>9774</v>
      </c>
      <c r="H8091" s="15" t="str">
        <f t="shared" si="482"/>
        <v>Post-calc.</v>
      </c>
      <c r="I8091" s="27">
        <v>40878</v>
      </c>
    </row>
    <row r="8092" spans="1:9" x14ac:dyDescent="0.2">
      <c r="A8092" s="15" t="s">
        <v>10804</v>
      </c>
      <c r="B8092" s="15" t="str">
        <f t="shared" si="481"/>
        <v>4PB38</v>
      </c>
      <c r="C8092" s="18">
        <v>0</v>
      </c>
      <c r="D8092" s="18">
        <v>0</v>
      </c>
      <c r="E8092" s="20">
        <v>41214</v>
      </c>
      <c r="F8092" s="15" t="s">
        <v>21</v>
      </c>
      <c r="G8092" s="15" t="s">
        <v>9774</v>
      </c>
      <c r="H8092" s="15" t="str">
        <f t="shared" si="482"/>
        <v>Post-calc.</v>
      </c>
      <c r="I8092" s="27">
        <v>41214</v>
      </c>
    </row>
    <row r="8093" spans="1:9" x14ac:dyDescent="0.2">
      <c r="A8093" s="15" t="s">
        <v>10803</v>
      </c>
      <c r="B8093" s="15" t="str">
        <f t="shared" si="481"/>
        <v>4PB39</v>
      </c>
      <c r="C8093" s="18">
        <v>0</v>
      </c>
      <c r="D8093" s="18">
        <v>0</v>
      </c>
      <c r="E8093" s="20">
        <v>40940</v>
      </c>
      <c r="F8093" s="15" t="s">
        <v>21</v>
      </c>
      <c r="G8093" s="15" t="s">
        <v>9774</v>
      </c>
      <c r="H8093" s="15" t="str">
        <f t="shared" si="482"/>
        <v>Post-calc.</v>
      </c>
      <c r="I8093" s="27">
        <v>40940</v>
      </c>
    </row>
    <row r="8094" spans="1:9" x14ac:dyDescent="0.2">
      <c r="A8094" s="15" t="s">
        <v>10802</v>
      </c>
      <c r="B8094" s="15" t="str">
        <f t="shared" si="481"/>
        <v>4PB40</v>
      </c>
      <c r="C8094" s="18">
        <v>0</v>
      </c>
      <c r="D8094" s="18">
        <v>0</v>
      </c>
      <c r="E8094" s="20">
        <v>41030</v>
      </c>
      <c r="F8094" s="15" t="s">
        <v>21</v>
      </c>
      <c r="G8094" s="15" t="s">
        <v>9774</v>
      </c>
      <c r="H8094" s="15" t="str">
        <f t="shared" si="482"/>
        <v>Post-calc.</v>
      </c>
      <c r="I8094" s="27">
        <v>41030</v>
      </c>
    </row>
    <row r="8095" spans="1:9" x14ac:dyDescent="0.2">
      <c r="A8095" s="15" t="s">
        <v>10801</v>
      </c>
      <c r="B8095" s="15" t="str">
        <f t="shared" si="481"/>
        <v>4PB41</v>
      </c>
      <c r="C8095" s="18">
        <v>0</v>
      </c>
      <c r="D8095" s="18">
        <v>0</v>
      </c>
      <c r="E8095" s="20">
        <v>40848</v>
      </c>
      <c r="F8095" s="15" t="s">
        <v>21</v>
      </c>
      <c r="G8095" s="15" t="s">
        <v>9774</v>
      </c>
      <c r="H8095" s="15" t="str">
        <f t="shared" si="482"/>
        <v>Post-calc.</v>
      </c>
      <c r="I8095" s="27">
        <v>40848</v>
      </c>
    </row>
    <row r="8096" spans="1:9" x14ac:dyDescent="0.2">
      <c r="A8096" s="15" t="s">
        <v>10800</v>
      </c>
      <c r="B8096" s="15" t="str">
        <f t="shared" si="481"/>
        <v>4PB42</v>
      </c>
      <c r="C8096" s="18">
        <v>0</v>
      </c>
      <c r="D8096" s="18">
        <v>0</v>
      </c>
      <c r="E8096" s="20">
        <v>40817</v>
      </c>
      <c r="F8096" s="15" t="s">
        <v>21</v>
      </c>
      <c r="G8096" s="15" t="s">
        <v>9774</v>
      </c>
      <c r="H8096" s="15" t="str">
        <f t="shared" si="482"/>
        <v>Post-calc.</v>
      </c>
      <c r="I8096" s="27">
        <v>40817</v>
      </c>
    </row>
    <row r="8097" spans="1:9" x14ac:dyDescent="0.2">
      <c r="A8097" s="15" t="s">
        <v>10799</v>
      </c>
      <c r="B8097" s="15" t="str">
        <f t="shared" si="481"/>
        <v>4PB43</v>
      </c>
      <c r="C8097" s="18">
        <v>0</v>
      </c>
      <c r="D8097" s="18">
        <v>0</v>
      </c>
      <c r="E8097" s="20">
        <v>40909</v>
      </c>
      <c r="F8097" s="15" t="s">
        <v>21</v>
      </c>
      <c r="G8097" s="15" t="s">
        <v>9774</v>
      </c>
      <c r="H8097" s="15" t="str">
        <f t="shared" si="482"/>
        <v>Post-calc.</v>
      </c>
      <c r="I8097" s="27">
        <v>40909</v>
      </c>
    </row>
    <row r="8098" spans="1:9" x14ac:dyDescent="0.2">
      <c r="A8098" s="15" t="s">
        <v>10798</v>
      </c>
      <c r="B8098" s="15" t="str">
        <f t="shared" si="481"/>
        <v>4PB44</v>
      </c>
      <c r="C8098" s="18">
        <v>0</v>
      </c>
      <c r="D8098" s="18">
        <v>0</v>
      </c>
      <c r="E8098" s="20">
        <v>40940</v>
      </c>
      <c r="F8098" s="15" t="s">
        <v>21</v>
      </c>
      <c r="G8098" s="15" t="s">
        <v>9774</v>
      </c>
      <c r="H8098" s="15" t="str">
        <f t="shared" si="482"/>
        <v>Post-calc.</v>
      </c>
      <c r="I8098" s="27">
        <v>40940</v>
      </c>
    </row>
    <row r="8099" spans="1:9" x14ac:dyDescent="0.2">
      <c r="A8099" s="15" t="s">
        <v>10797</v>
      </c>
      <c r="B8099" s="15" t="str">
        <f t="shared" si="481"/>
        <v>4PB45</v>
      </c>
      <c r="C8099" s="18">
        <v>0</v>
      </c>
      <c r="D8099" s="18">
        <v>0</v>
      </c>
      <c r="E8099" s="20">
        <v>40878</v>
      </c>
      <c r="F8099" s="15" t="s">
        <v>21</v>
      </c>
      <c r="G8099" s="15" t="s">
        <v>9774</v>
      </c>
      <c r="H8099" s="15" t="str">
        <f t="shared" si="482"/>
        <v>Post-calc.</v>
      </c>
      <c r="I8099" s="27">
        <v>40878</v>
      </c>
    </row>
    <row r="8100" spans="1:9" x14ac:dyDescent="0.2">
      <c r="A8100" s="15" t="s">
        <v>10796</v>
      </c>
      <c r="B8100" s="15" t="str">
        <f t="shared" si="481"/>
        <v>4PB46</v>
      </c>
      <c r="C8100" s="18">
        <v>0</v>
      </c>
      <c r="D8100" s="18">
        <v>0</v>
      </c>
      <c r="E8100" s="20">
        <v>40878</v>
      </c>
      <c r="F8100" s="15" t="s">
        <v>21</v>
      </c>
      <c r="G8100" s="15" t="s">
        <v>9774</v>
      </c>
      <c r="H8100" s="15" t="str">
        <f t="shared" si="482"/>
        <v>Post-calc.</v>
      </c>
      <c r="I8100" s="27">
        <v>40878</v>
      </c>
    </row>
    <row r="8101" spans="1:9" x14ac:dyDescent="0.2">
      <c r="A8101" s="15" t="s">
        <v>10795</v>
      </c>
      <c r="B8101" s="15" t="str">
        <f t="shared" si="481"/>
        <v>4PB47</v>
      </c>
      <c r="C8101" s="18">
        <v>0</v>
      </c>
      <c r="D8101" s="18">
        <v>0</v>
      </c>
      <c r="E8101" s="20">
        <v>40878</v>
      </c>
      <c r="F8101" s="15" t="s">
        <v>21</v>
      </c>
      <c r="G8101" s="15" t="s">
        <v>9774</v>
      </c>
      <c r="H8101" s="15" t="str">
        <f t="shared" si="482"/>
        <v>Post-calc.</v>
      </c>
      <c r="I8101" s="27">
        <v>40878</v>
      </c>
    </row>
    <row r="8102" spans="1:9" x14ac:dyDescent="0.2">
      <c r="A8102" s="15" t="s">
        <v>10794</v>
      </c>
      <c r="B8102" s="15" t="str">
        <f t="shared" si="481"/>
        <v>4PB48</v>
      </c>
      <c r="C8102" s="18">
        <v>0</v>
      </c>
      <c r="D8102" s="18">
        <v>0</v>
      </c>
      <c r="E8102" s="20">
        <v>40878</v>
      </c>
      <c r="F8102" s="15" t="s">
        <v>21</v>
      </c>
      <c r="G8102" s="15" t="s">
        <v>9774</v>
      </c>
      <c r="H8102" s="15" t="str">
        <f t="shared" si="482"/>
        <v>Post-calc.</v>
      </c>
      <c r="I8102" s="27">
        <v>40878</v>
      </c>
    </row>
    <row r="8103" spans="1:9" x14ac:dyDescent="0.2">
      <c r="A8103" s="15" t="s">
        <v>10793</v>
      </c>
      <c r="B8103" s="15" t="str">
        <f t="shared" si="481"/>
        <v>4PB49</v>
      </c>
      <c r="C8103" s="18">
        <v>0</v>
      </c>
      <c r="D8103" s="18">
        <v>0</v>
      </c>
      <c r="E8103" s="20">
        <v>41061</v>
      </c>
      <c r="F8103" s="15" t="s">
        <v>21</v>
      </c>
      <c r="G8103" s="15" t="s">
        <v>9774</v>
      </c>
      <c r="H8103" s="15" t="str">
        <f t="shared" si="482"/>
        <v>Post-calc.</v>
      </c>
      <c r="I8103" s="27">
        <v>41061</v>
      </c>
    </row>
    <row r="8104" spans="1:9" x14ac:dyDescent="0.2">
      <c r="A8104" s="15" t="s">
        <v>10792</v>
      </c>
      <c r="B8104" s="15" t="str">
        <f t="shared" si="481"/>
        <v>4PB50</v>
      </c>
      <c r="C8104" s="18">
        <v>0</v>
      </c>
      <c r="D8104" s="18">
        <v>0</v>
      </c>
      <c r="E8104" s="20">
        <v>40878</v>
      </c>
      <c r="F8104" s="15" t="s">
        <v>21</v>
      </c>
      <c r="G8104" s="15" t="s">
        <v>9774</v>
      </c>
      <c r="H8104" s="15" t="str">
        <f t="shared" si="482"/>
        <v>Post-calc.</v>
      </c>
      <c r="I8104" s="27">
        <v>40878</v>
      </c>
    </row>
    <row r="8105" spans="1:9" x14ac:dyDescent="0.2">
      <c r="A8105" s="15" t="s">
        <v>10791</v>
      </c>
      <c r="B8105" s="15" t="str">
        <f t="shared" si="481"/>
        <v>4PB51</v>
      </c>
      <c r="C8105" s="18">
        <v>0</v>
      </c>
      <c r="D8105" s="18">
        <v>0</v>
      </c>
      <c r="E8105" s="20">
        <v>40878</v>
      </c>
      <c r="F8105" s="15" t="s">
        <v>21</v>
      </c>
      <c r="G8105" s="15" t="s">
        <v>9774</v>
      </c>
      <c r="H8105" s="15" t="str">
        <f t="shared" si="482"/>
        <v>Post-calc.</v>
      </c>
      <c r="I8105" s="27">
        <v>40878</v>
      </c>
    </row>
    <row r="8106" spans="1:9" x14ac:dyDescent="0.2">
      <c r="A8106" s="15" t="s">
        <v>10790</v>
      </c>
      <c r="B8106" s="15" t="str">
        <f t="shared" si="481"/>
        <v>4PB52</v>
      </c>
      <c r="C8106" s="18">
        <v>0</v>
      </c>
      <c r="D8106" s="18">
        <v>0</v>
      </c>
      <c r="E8106" s="20">
        <v>40940</v>
      </c>
      <c r="F8106" s="15" t="s">
        <v>21</v>
      </c>
      <c r="G8106" s="15" t="s">
        <v>9774</v>
      </c>
      <c r="H8106" s="15" t="str">
        <f t="shared" si="482"/>
        <v>Post-calc.</v>
      </c>
      <c r="I8106" s="27">
        <v>40940</v>
      </c>
    </row>
    <row r="8107" spans="1:9" x14ac:dyDescent="0.2">
      <c r="A8107" s="15" t="s">
        <v>10789</v>
      </c>
      <c r="B8107" s="15" t="str">
        <f t="shared" si="481"/>
        <v>4PB53</v>
      </c>
      <c r="C8107" s="18">
        <v>0</v>
      </c>
      <c r="D8107" s="18">
        <v>0</v>
      </c>
      <c r="E8107" s="20">
        <v>40940</v>
      </c>
      <c r="F8107" s="15" t="s">
        <v>21</v>
      </c>
      <c r="G8107" s="15" t="s">
        <v>9774</v>
      </c>
      <c r="H8107" s="15" t="str">
        <f t="shared" si="482"/>
        <v>Post-calc.</v>
      </c>
      <c r="I8107" s="27">
        <v>40940</v>
      </c>
    </row>
    <row r="8108" spans="1:9" x14ac:dyDescent="0.2">
      <c r="A8108" s="15" t="s">
        <v>10788</v>
      </c>
      <c r="B8108" s="15" t="str">
        <f t="shared" si="481"/>
        <v>4PB54</v>
      </c>
      <c r="C8108" s="18">
        <v>0</v>
      </c>
      <c r="D8108" s="18">
        <v>0</v>
      </c>
      <c r="E8108" s="20">
        <v>40848</v>
      </c>
      <c r="F8108" s="15" t="s">
        <v>21</v>
      </c>
      <c r="G8108" s="15" t="s">
        <v>9774</v>
      </c>
      <c r="H8108" s="15" t="str">
        <f t="shared" si="482"/>
        <v>Post-calc.</v>
      </c>
      <c r="I8108" s="27">
        <v>40848</v>
      </c>
    </row>
    <row r="8109" spans="1:9" x14ac:dyDescent="0.2">
      <c r="A8109" s="15" t="s">
        <v>10787</v>
      </c>
      <c r="B8109" s="15" t="str">
        <f t="shared" si="481"/>
        <v>4PB55</v>
      </c>
      <c r="C8109" s="18">
        <v>0</v>
      </c>
      <c r="D8109" s="18">
        <v>0</v>
      </c>
      <c r="E8109" s="20">
        <v>40878</v>
      </c>
      <c r="F8109" s="15" t="s">
        <v>21</v>
      </c>
      <c r="G8109" s="15" t="s">
        <v>9774</v>
      </c>
      <c r="H8109" s="15" t="str">
        <f t="shared" si="482"/>
        <v>Post-calc.</v>
      </c>
      <c r="I8109" s="27">
        <v>40878</v>
      </c>
    </row>
    <row r="8110" spans="1:9" x14ac:dyDescent="0.2">
      <c r="A8110" s="15" t="s">
        <v>10786</v>
      </c>
      <c r="B8110" s="15" t="str">
        <f t="shared" si="481"/>
        <v>4PB56</v>
      </c>
      <c r="C8110" s="18">
        <v>0</v>
      </c>
      <c r="D8110" s="18">
        <v>0</v>
      </c>
      <c r="E8110" s="20">
        <v>41000</v>
      </c>
      <c r="F8110" s="15" t="s">
        <v>21</v>
      </c>
      <c r="G8110" s="15" t="s">
        <v>9774</v>
      </c>
      <c r="H8110" s="15" t="str">
        <f t="shared" si="482"/>
        <v>Post-calc.</v>
      </c>
      <c r="I8110" s="27">
        <v>41000</v>
      </c>
    </row>
    <row r="8111" spans="1:9" x14ac:dyDescent="0.2">
      <c r="A8111" s="15" t="s">
        <v>10785</v>
      </c>
      <c r="B8111" s="15" t="str">
        <f t="shared" si="481"/>
        <v>4PB57</v>
      </c>
      <c r="C8111" s="18">
        <v>0</v>
      </c>
      <c r="D8111" s="18">
        <v>0</v>
      </c>
      <c r="E8111" s="20">
        <v>40940</v>
      </c>
      <c r="F8111" s="15" t="s">
        <v>21</v>
      </c>
      <c r="G8111" s="15" t="s">
        <v>9774</v>
      </c>
      <c r="H8111" s="15" t="str">
        <f t="shared" si="482"/>
        <v>Post-calc.</v>
      </c>
      <c r="I8111" s="27">
        <v>40940</v>
      </c>
    </row>
    <row r="8112" spans="1:9" x14ac:dyDescent="0.2">
      <c r="A8112" s="15" t="s">
        <v>10784</v>
      </c>
      <c r="B8112" s="15" t="str">
        <f t="shared" si="481"/>
        <v>4PB58</v>
      </c>
      <c r="C8112" s="18">
        <v>0</v>
      </c>
      <c r="D8112" s="18">
        <v>0</v>
      </c>
      <c r="E8112" s="20">
        <v>40909</v>
      </c>
      <c r="F8112" s="15" t="s">
        <v>21</v>
      </c>
      <c r="G8112" s="15" t="s">
        <v>9774</v>
      </c>
      <c r="H8112" s="15" t="str">
        <f t="shared" si="482"/>
        <v>Post-calc.</v>
      </c>
      <c r="I8112" s="27">
        <v>40909</v>
      </c>
    </row>
    <row r="8113" spans="1:9" x14ac:dyDescent="0.2">
      <c r="A8113" s="15" t="s">
        <v>10783</v>
      </c>
      <c r="B8113" s="15" t="str">
        <f t="shared" si="481"/>
        <v>4PB59</v>
      </c>
      <c r="C8113" s="18">
        <v>0</v>
      </c>
      <c r="D8113" s="18">
        <v>0</v>
      </c>
      <c r="E8113" s="20">
        <v>40940</v>
      </c>
      <c r="F8113" s="15" t="s">
        <v>21</v>
      </c>
      <c r="G8113" s="15" t="s">
        <v>9774</v>
      </c>
      <c r="H8113" s="15" t="str">
        <f t="shared" si="482"/>
        <v>Post-calc.</v>
      </c>
      <c r="I8113" s="27">
        <v>40940</v>
      </c>
    </row>
    <row r="8114" spans="1:9" x14ac:dyDescent="0.2">
      <c r="A8114" s="15" t="s">
        <v>10782</v>
      </c>
      <c r="B8114" s="15" t="str">
        <f t="shared" si="481"/>
        <v>4PB60</v>
      </c>
      <c r="C8114" s="18">
        <v>0</v>
      </c>
      <c r="D8114" s="18">
        <v>0</v>
      </c>
      <c r="E8114" s="20">
        <v>40940</v>
      </c>
      <c r="F8114" s="15" t="s">
        <v>21</v>
      </c>
      <c r="G8114" s="15" t="s">
        <v>9774</v>
      </c>
      <c r="H8114" s="15" t="str">
        <f t="shared" si="482"/>
        <v>Post-calc.</v>
      </c>
      <c r="I8114" s="27">
        <v>40940</v>
      </c>
    </row>
    <row r="8115" spans="1:9" x14ac:dyDescent="0.2">
      <c r="A8115" s="15" t="s">
        <v>10781</v>
      </c>
      <c r="B8115" s="15" t="str">
        <f t="shared" si="481"/>
        <v>4PB61</v>
      </c>
      <c r="C8115" s="18">
        <v>0</v>
      </c>
      <c r="D8115" s="18">
        <v>0</v>
      </c>
      <c r="E8115" s="20">
        <v>40940</v>
      </c>
      <c r="F8115" s="15" t="s">
        <v>21</v>
      </c>
      <c r="G8115" s="15" t="s">
        <v>9774</v>
      </c>
      <c r="H8115" s="15" t="str">
        <f t="shared" si="482"/>
        <v>Post-calc.</v>
      </c>
      <c r="I8115" s="27">
        <v>40940</v>
      </c>
    </row>
    <row r="8116" spans="1:9" x14ac:dyDescent="0.2">
      <c r="A8116" s="15" t="s">
        <v>10780</v>
      </c>
      <c r="B8116" s="15" t="str">
        <f t="shared" si="481"/>
        <v>4PB62</v>
      </c>
      <c r="C8116" s="18">
        <v>0</v>
      </c>
      <c r="D8116" s="18">
        <v>0</v>
      </c>
      <c r="E8116" s="20">
        <v>40940</v>
      </c>
      <c r="F8116" s="15" t="s">
        <v>21</v>
      </c>
      <c r="G8116" s="15" t="s">
        <v>9774</v>
      </c>
      <c r="H8116" s="15" t="str">
        <f t="shared" si="482"/>
        <v>Post-calc.</v>
      </c>
      <c r="I8116" s="27">
        <v>40940</v>
      </c>
    </row>
    <row r="8117" spans="1:9" x14ac:dyDescent="0.2">
      <c r="A8117" s="15" t="s">
        <v>10779</v>
      </c>
      <c r="B8117" s="15" t="str">
        <f t="shared" si="481"/>
        <v>4PB63</v>
      </c>
      <c r="C8117" s="18">
        <v>0</v>
      </c>
      <c r="D8117" s="18">
        <v>0</v>
      </c>
      <c r="E8117" s="20">
        <v>40940</v>
      </c>
      <c r="F8117" s="15" t="s">
        <v>21</v>
      </c>
      <c r="G8117" s="15" t="s">
        <v>9774</v>
      </c>
      <c r="H8117" s="15" t="str">
        <f t="shared" si="482"/>
        <v>Post-calc.</v>
      </c>
      <c r="I8117" s="27">
        <v>40940</v>
      </c>
    </row>
    <row r="8118" spans="1:9" x14ac:dyDescent="0.2">
      <c r="A8118" s="15" t="s">
        <v>10778</v>
      </c>
      <c r="B8118" s="15" t="str">
        <f t="shared" si="481"/>
        <v>4PB64</v>
      </c>
      <c r="C8118" s="18">
        <v>0</v>
      </c>
      <c r="D8118" s="18">
        <v>0</v>
      </c>
      <c r="E8118" s="20">
        <v>40969</v>
      </c>
      <c r="F8118" s="15" t="s">
        <v>21</v>
      </c>
      <c r="G8118" s="15" t="s">
        <v>9774</v>
      </c>
      <c r="H8118" s="15" t="str">
        <f t="shared" si="482"/>
        <v>Post-calc.</v>
      </c>
      <c r="I8118" s="27">
        <v>40969</v>
      </c>
    </row>
    <row r="8119" spans="1:9" x14ac:dyDescent="0.2">
      <c r="A8119" s="15" t="s">
        <v>10777</v>
      </c>
      <c r="B8119" s="15" t="str">
        <f t="shared" si="481"/>
        <v>4PB65</v>
      </c>
      <c r="C8119" s="18">
        <v>0</v>
      </c>
      <c r="D8119" s="18">
        <v>0</v>
      </c>
      <c r="E8119" s="20">
        <v>40969</v>
      </c>
      <c r="F8119" s="15" t="s">
        <v>21</v>
      </c>
      <c r="G8119" s="15" t="s">
        <v>9774</v>
      </c>
      <c r="H8119" s="15" t="str">
        <f t="shared" si="482"/>
        <v>Post-calc.</v>
      </c>
      <c r="I8119" s="27">
        <v>40969</v>
      </c>
    </row>
    <row r="8120" spans="1:9" x14ac:dyDescent="0.2">
      <c r="A8120" s="15" t="s">
        <v>10776</v>
      </c>
      <c r="B8120" s="15" t="str">
        <f t="shared" si="481"/>
        <v>4PB66</v>
      </c>
      <c r="C8120" s="18">
        <v>0</v>
      </c>
      <c r="D8120" s="18">
        <v>0</v>
      </c>
      <c r="E8120" s="20">
        <v>40969</v>
      </c>
      <c r="F8120" s="15" t="s">
        <v>21</v>
      </c>
      <c r="G8120" s="15" t="s">
        <v>9774</v>
      </c>
      <c r="H8120" s="15" t="str">
        <f t="shared" si="482"/>
        <v>Post-calc.</v>
      </c>
      <c r="I8120" s="27">
        <v>40969</v>
      </c>
    </row>
    <row r="8121" spans="1:9" x14ac:dyDescent="0.2">
      <c r="A8121" s="15" t="s">
        <v>10775</v>
      </c>
      <c r="B8121" s="15" t="str">
        <f t="shared" si="481"/>
        <v>4PB67</v>
      </c>
      <c r="C8121" s="18">
        <v>0</v>
      </c>
      <c r="D8121" s="18">
        <v>0</v>
      </c>
      <c r="E8121" s="20">
        <v>40909</v>
      </c>
      <c r="F8121" s="15" t="s">
        <v>21</v>
      </c>
      <c r="G8121" s="15" t="s">
        <v>9774</v>
      </c>
      <c r="H8121" s="15" t="str">
        <f t="shared" si="482"/>
        <v>Post-calc.</v>
      </c>
      <c r="I8121" s="27">
        <v>40909</v>
      </c>
    </row>
    <row r="8122" spans="1:9" x14ac:dyDescent="0.2">
      <c r="A8122" s="15" t="s">
        <v>10774</v>
      </c>
      <c r="B8122" s="15" t="str">
        <f t="shared" si="481"/>
        <v>4PB68</v>
      </c>
      <c r="C8122" s="18">
        <v>0</v>
      </c>
      <c r="D8122" s="18">
        <v>0</v>
      </c>
      <c r="E8122" s="20">
        <v>40969</v>
      </c>
      <c r="F8122" s="15" t="s">
        <v>21</v>
      </c>
      <c r="G8122" s="15" t="s">
        <v>9774</v>
      </c>
      <c r="H8122" s="15" t="str">
        <f t="shared" si="482"/>
        <v>Post-calc.</v>
      </c>
      <c r="I8122" s="27">
        <v>40969</v>
      </c>
    </row>
    <row r="8123" spans="1:9" x14ac:dyDescent="0.2">
      <c r="A8123" s="15" t="s">
        <v>10773</v>
      </c>
      <c r="B8123" s="15" t="str">
        <f t="shared" si="481"/>
        <v>4PB69</v>
      </c>
      <c r="C8123" s="18">
        <v>0</v>
      </c>
      <c r="D8123" s="18">
        <v>0</v>
      </c>
      <c r="E8123" s="20">
        <v>40940</v>
      </c>
      <c r="F8123" s="15" t="s">
        <v>21</v>
      </c>
      <c r="G8123" s="15" t="s">
        <v>9774</v>
      </c>
      <c r="H8123" s="15" t="str">
        <f t="shared" si="482"/>
        <v>Post-calc.</v>
      </c>
      <c r="I8123" s="27">
        <v>40940</v>
      </c>
    </row>
    <row r="8124" spans="1:9" x14ac:dyDescent="0.2">
      <c r="A8124" s="15" t="s">
        <v>10772</v>
      </c>
      <c r="B8124" s="15" t="str">
        <f t="shared" si="481"/>
        <v>4PB70</v>
      </c>
      <c r="C8124" s="18">
        <v>0</v>
      </c>
      <c r="D8124" s="18">
        <v>0</v>
      </c>
      <c r="E8124" s="20">
        <v>40969</v>
      </c>
      <c r="F8124" s="15" t="s">
        <v>21</v>
      </c>
      <c r="G8124" s="15" t="s">
        <v>9774</v>
      </c>
      <c r="H8124" s="15" t="str">
        <f t="shared" si="482"/>
        <v>Post-calc.</v>
      </c>
      <c r="I8124" s="27">
        <v>40969</v>
      </c>
    </row>
    <row r="8125" spans="1:9" x14ac:dyDescent="0.2">
      <c r="A8125" s="15" t="s">
        <v>10771</v>
      </c>
      <c r="B8125" s="15" t="str">
        <f t="shared" si="481"/>
        <v>4PB71</v>
      </c>
      <c r="C8125" s="18">
        <v>0</v>
      </c>
      <c r="D8125" s="18">
        <v>0</v>
      </c>
      <c r="E8125" s="20">
        <v>41000</v>
      </c>
      <c r="F8125" s="15" t="s">
        <v>21</v>
      </c>
      <c r="G8125" s="15" t="s">
        <v>9774</v>
      </c>
      <c r="H8125" s="15" t="str">
        <f t="shared" si="482"/>
        <v>Post-calc.</v>
      </c>
      <c r="I8125" s="27">
        <v>41000</v>
      </c>
    </row>
    <row r="8126" spans="1:9" x14ac:dyDescent="0.2">
      <c r="A8126" s="15" t="s">
        <v>10770</v>
      </c>
      <c r="B8126" s="15" t="str">
        <f t="shared" si="481"/>
        <v>4PB72</v>
      </c>
      <c r="C8126" s="18">
        <v>0</v>
      </c>
      <c r="D8126" s="18">
        <v>0</v>
      </c>
      <c r="E8126" s="20">
        <v>40969</v>
      </c>
      <c r="F8126" s="15" t="s">
        <v>21</v>
      </c>
      <c r="G8126" s="15" t="s">
        <v>9774</v>
      </c>
      <c r="H8126" s="15" t="str">
        <f t="shared" si="482"/>
        <v>Post-calc.</v>
      </c>
      <c r="I8126" s="27">
        <v>40969</v>
      </c>
    </row>
    <row r="8127" spans="1:9" x14ac:dyDescent="0.2">
      <c r="A8127" s="15" t="s">
        <v>10769</v>
      </c>
      <c r="B8127" s="15" t="str">
        <f t="shared" si="481"/>
        <v>4PB73</v>
      </c>
      <c r="C8127" s="18">
        <v>0</v>
      </c>
      <c r="D8127" s="18">
        <v>0</v>
      </c>
      <c r="E8127" s="20">
        <v>40940</v>
      </c>
      <c r="F8127" s="15" t="s">
        <v>21</v>
      </c>
      <c r="G8127" s="15" t="s">
        <v>9774</v>
      </c>
      <c r="H8127" s="15" t="str">
        <f t="shared" si="482"/>
        <v>Post-calc.</v>
      </c>
      <c r="I8127" s="27">
        <v>40940</v>
      </c>
    </row>
    <row r="8128" spans="1:9" x14ac:dyDescent="0.2">
      <c r="A8128" s="15" t="s">
        <v>10768</v>
      </c>
      <c r="B8128" s="15" t="str">
        <f t="shared" si="481"/>
        <v>4PB74</v>
      </c>
      <c r="C8128" s="18">
        <v>0</v>
      </c>
      <c r="D8128" s="18">
        <v>0</v>
      </c>
      <c r="E8128" s="20">
        <v>40940</v>
      </c>
      <c r="F8128" s="15" t="s">
        <v>21</v>
      </c>
      <c r="G8128" s="15" t="s">
        <v>9774</v>
      </c>
      <c r="H8128" s="15" t="str">
        <f t="shared" si="482"/>
        <v>Post-calc.</v>
      </c>
      <c r="I8128" s="27">
        <v>40940</v>
      </c>
    </row>
    <row r="8129" spans="1:9" x14ac:dyDescent="0.2">
      <c r="A8129" s="15" t="s">
        <v>10767</v>
      </c>
      <c r="B8129" s="15" t="str">
        <f t="shared" si="481"/>
        <v>4PB75</v>
      </c>
      <c r="C8129" s="18">
        <v>0</v>
      </c>
      <c r="D8129" s="18">
        <v>0</v>
      </c>
      <c r="E8129" s="20">
        <v>40940</v>
      </c>
      <c r="F8129" s="15" t="s">
        <v>21</v>
      </c>
      <c r="G8129" s="15" t="s">
        <v>9774</v>
      </c>
      <c r="H8129" s="15" t="str">
        <f t="shared" si="482"/>
        <v>Post-calc.</v>
      </c>
      <c r="I8129" s="27">
        <v>40940</v>
      </c>
    </row>
    <row r="8130" spans="1:9" x14ac:dyDescent="0.2">
      <c r="A8130" s="15" t="s">
        <v>10766</v>
      </c>
      <c r="B8130" s="15" t="str">
        <f t="shared" si="481"/>
        <v>4PB76</v>
      </c>
      <c r="C8130" s="18">
        <v>0</v>
      </c>
      <c r="D8130" s="18">
        <v>0</v>
      </c>
      <c r="E8130" s="20">
        <v>40940</v>
      </c>
      <c r="F8130" s="15" t="s">
        <v>21</v>
      </c>
      <c r="G8130" s="15" t="s">
        <v>9774</v>
      </c>
      <c r="H8130" s="15" t="str">
        <f t="shared" si="482"/>
        <v>Post-calc.</v>
      </c>
      <c r="I8130" s="27">
        <v>40940</v>
      </c>
    </row>
    <row r="8131" spans="1:9" x14ac:dyDescent="0.2">
      <c r="A8131" s="15" t="s">
        <v>10765</v>
      </c>
      <c r="B8131" s="15" t="str">
        <f t="shared" si="481"/>
        <v>4PB77</v>
      </c>
      <c r="C8131" s="18">
        <v>0</v>
      </c>
      <c r="D8131" s="18">
        <v>0</v>
      </c>
      <c r="E8131" s="20">
        <v>41000</v>
      </c>
      <c r="F8131" s="15" t="s">
        <v>21</v>
      </c>
      <c r="G8131" s="15" t="s">
        <v>9774</v>
      </c>
      <c r="H8131" s="15" t="str">
        <f t="shared" si="482"/>
        <v>Post-calc.</v>
      </c>
      <c r="I8131" s="27">
        <v>41000</v>
      </c>
    </row>
    <row r="8132" spans="1:9" x14ac:dyDescent="0.2">
      <c r="A8132" s="15" t="s">
        <v>10764</v>
      </c>
      <c r="B8132" s="15" t="str">
        <f t="shared" si="481"/>
        <v>4PB78</v>
      </c>
      <c r="C8132" s="18">
        <v>0</v>
      </c>
      <c r="D8132" s="18">
        <v>0</v>
      </c>
      <c r="E8132" s="20">
        <v>40940</v>
      </c>
      <c r="F8132" s="15" t="s">
        <v>21</v>
      </c>
      <c r="G8132" s="15" t="s">
        <v>9774</v>
      </c>
      <c r="H8132" s="15" t="str">
        <f t="shared" si="482"/>
        <v>Post-calc.</v>
      </c>
      <c r="I8132" s="27">
        <v>40940</v>
      </c>
    </row>
    <row r="8133" spans="1:9" x14ac:dyDescent="0.2">
      <c r="A8133" s="15" t="s">
        <v>10763</v>
      </c>
      <c r="B8133" s="15" t="str">
        <f t="shared" si="481"/>
        <v>4PB79</v>
      </c>
      <c r="C8133" s="18">
        <v>0</v>
      </c>
      <c r="D8133" s="18">
        <v>0</v>
      </c>
      <c r="E8133" s="20">
        <v>41153</v>
      </c>
      <c r="F8133" s="15" t="s">
        <v>21</v>
      </c>
      <c r="G8133" s="15" t="s">
        <v>9774</v>
      </c>
      <c r="H8133" s="15" t="str">
        <f t="shared" si="482"/>
        <v>Post-calc.</v>
      </c>
      <c r="I8133" s="27">
        <v>41153</v>
      </c>
    </row>
    <row r="8134" spans="1:9" x14ac:dyDescent="0.2">
      <c r="A8134" s="15" t="s">
        <v>10762</v>
      </c>
      <c r="B8134" s="15" t="str">
        <f t="shared" ref="B8134:B8197" si="483">LEFT(A8134,5)</f>
        <v>4PB80</v>
      </c>
      <c r="C8134" s="18">
        <v>0</v>
      </c>
      <c r="D8134" s="18">
        <v>0</v>
      </c>
      <c r="E8134" s="20">
        <v>40940</v>
      </c>
      <c r="F8134" s="15" t="s">
        <v>21</v>
      </c>
      <c r="G8134" s="15" t="s">
        <v>9774</v>
      </c>
      <c r="H8134" s="15" t="str">
        <f t="shared" ref="H8134:H8197" si="484">+IF(E8134&gt;1,"Post-calc.","Pre-calc.")</f>
        <v>Post-calc.</v>
      </c>
      <c r="I8134" s="27">
        <v>40940</v>
      </c>
    </row>
    <row r="8135" spans="1:9" x14ac:dyDescent="0.2">
      <c r="A8135" s="15" t="s">
        <v>10761</v>
      </c>
      <c r="B8135" s="15" t="str">
        <f t="shared" si="483"/>
        <v>4PB81</v>
      </c>
      <c r="C8135" s="18">
        <v>0</v>
      </c>
      <c r="D8135" s="18">
        <v>0</v>
      </c>
      <c r="E8135" s="20">
        <v>41091</v>
      </c>
      <c r="F8135" s="15" t="s">
        <v>21</v>
      </c>
      <c r="G8135" s="15" t="s">
        <v>9774</v>
      </c>
      <c r="H8135" s="15" t="str">
        <f t="shared" si="484"/>
        <v>Post-calc.</v>
      </c>
      <c r="I8135" s="27">
        <v>41091</v>
      </c>
    </row>
    <row r="8136" spans="1:9" x14ac:dyDescent="0.2">
      <c r="A8136" s="15" t="s">
        <v>10760</v>
      </c>
      <c r="B8136" s="15" t="str">
        <f t="shared" si="483"/>
        <v>4PB82</v>
      </c>
      <c r="C8136" s="18">
        <v>0</v>
      </c>
      <c r="D8136" s="18">
        <v>0</v>
      </c>
      <c r="E8136" s="20">
        <v>40940</v>
      </c>
      <c r="F8136" s="15" t="s">
        <v>21</v>
      </c>
      <c r="G8136" s="15" t="s">
        <v>9774</v>
      </c>
      <c r="H8136" s="15" t="str">
        <f t="shared" si="484"/>
        <v>Post-calc.</v>
      </c>
      <c r="I8136" s="27">
        <v>40940</v>
      </c>
    </row>
    <row r="8137" spans="1:9" x14ac:dyDescent="0.2">
      <c r="A8137" s="15" t="s">
        <v>10759</v>
      </c>
      <c r="B8137" s="15" t="str">
        <f t="shared" si="483"/>
        <v>4PB83</v>
      </c>
      <c r="C8137" s="18">
        <v>0</v>
      </c>
      <c r="D8137" s="18">
        <v>0</v>
      </c>
      <c r="E8137" s="20">
        <v>41426</v>
      </c>
      <c r="F8137" s="15" t="s">
        <v>21</v>
      </c>
      <c r="G8137" s="15" t="s">
        <v>9774</v>
      </c>
      <c r="H8137" s="15" t="str">
        <f t="shared" si="484"/>
        <v>Post-calc.</v>
      </c>
      <c r="I8137" s="27">
        <v>41426</v>
      </c>
    </row>
    <row r="8138" spans="1:9" x14ac:dyDescent="0.2">
      <c r="A8138" s="15" t="s">
        <v>10758</v>
      </c>
      <c r="B8138" s="15" t="str">
        <f t="shared" si="483"/>
        <v>4PB84</v>
      </c>
      <c r="C8138" s="18">
        <v>0</v>
      </c>
      <c r="D8138" s="18">
        <v>0</v>
      </c>
      <c r="E8138" s="20">
        <v>40940</v>
      </c>
      <c r="F8138" s="15" t="s">
        <v>21</v>
      </c>
      <c r="G8138" s="15" t="s">
        <v>9774</v>
      </c>
      <c r="H8138" s="15" t="str">
        <f t="shared" si="484"/>
        <v>Post-calc.</v>
      </c>
      <c r="I8138" s="27">
        <v>40940</v>
      </c>
    </row>
    <row r="8139" spans="1:9" x14ac:dyDescent="0.2">
      <c r="A8139" s="15" t="s">
        <v>10757</v>
      </c>
      <c r="B8139" s="15" t="str">
        <f t="shared" si="483"/>
        <v>4PB85</v>
      </c>
      <c r="C8139" s="18">
        <v>0</v>
      </c>
      <c r="D8139" s="18">
        <v>0</v>
      </c>
      <c r="E8139" s="20">
        <v>41122</v>
      </c>
      <c r="F8139" s="15" t="s">
        <v>21</v>
      </c>
      <c r="G8139" s="15" t="s">
        <v>9774</v>
      </c>
      <c r="H8139" s="15" t="str">
        <f t="shared" si="484"/>
        <v>Post-calc.</v>
      </c>
      <c r="I8139" s="27">
        <v>41122</v>
      </c>
    </row>
    <row r="8140" spans="1:9" x14ac:dyDescent="0.2">
      <c r="A8140" s="15" t="s">
        <v>10756</v>
      </c>
      <c r="B8140" s="15" t="str">
        <f t="shared" si="483"/>
        <v>4PB86</v>
      </c>
      <c r="C8140" s="18">
        <v>0</v>
      </c>
      <c r="D8140" s="18">
        <v>0</v>
      </c>
      <c r="E8140" s="20">
        <v>41608</v>
      </c>
      <c r="F8140" s="15" t="s">
        <v>21</v>
      </c>
      <c r="G8140" s="15" t="s">
        <v>9774</v>
      </c>
      <c r="H8140" s="15" t="str">
        <f t="shared" si="484"/>
        <v>Post-calc.</v>
      </c>
      <c r="I8140" s="27">
        <v>41608</v>
      </c>
    </row>
    <row r="8141" spans="1:9" x14ac:dyDescent="0.2">
      <c r="A8141" s="15" t="s">
        <v>10755</v>
      </c>
      <c r="B8141" s="15" t="str">
        <f t="shared" si="483"/>
        <v>4PB88</v>
      </c>
      <c r="C8141" s="18">
        <v>0</v>
      </c>
      <c r="D8141" s="18">
        <v>0</v>
      </c>
      <c r="E8141" s="20">
        <v>41000</v>
      </c>
      <c r="F8141" s="15" t="s">
        <v>21</v>
      </c>
      <c r="G8141" s="15" t="s">
        <v>9774</v>
      </c>
      <c r="H8141" s="15" t="str">
        <f t="shared" si="484"/>
        <v>Post-calc.</v>
      </c>
      <c r="I8141" s="27">
        <v>41000</v>
      </c>
    </row>
    <row r="8142" spans="1:9" x14ac:dyDescent="0.2">
      <c r="A8142" s="15" t="s">
        <v>10754</v>
      </c>
      <c r="B8142" s="15" t="str">
        <f t="shared" si="483"/>
        <v>4PB89</v>
      </c>
      <c r="C8142" s="18">
        <v>0</v>
      </c>
      <c r="D8142" s="18">
        <v>0</v>
      </c>
      <c r="E8142" s="20">
        <v>40969</v>
      </c>
      <c r="F8142" s="15" t="s">
        <v>21</v>
      </c>
      <c r="G8142" s="15" t="s">
        <v>9774</v>
      </c>
      <c r="H8142" s="15" t="str">
        <f t="shared" si="484"/>
        <v>Post-calc.</v>
      </c>
      <c r="I8142" s="27">
        <v>40969</v>
      </c>
    </row>
    <row r="8143" spans="1:9" x14ac:dyDescent="0.2">
      <c r="A8143" s="15" t="s">
        <v>10753</v>
      </c>
      <c r="B8143" s="15" t="str">
        <f t="shared" si="483"/>
        <v>4PB90</v>
      </c>
      <c r="C8143" s="18">
        <v>0</v>
      </c>
      <c r="D8143" s="18">
        <v>0</v>
      </c>
      <c r="E8143" s="20">
        <v>40940</v>
      </c>
      <c r="F8143" s="15" t="s">
        <v>21</v>
      </c>
      <c r="G8143" s="15" t="s">
        <v>9774</v>
      </c>
      <c r="H8143" s="15" t="str">
        <f t="shared" si="484"/>
        <v>Post-calc.</v>
      </c>
      <c r="I8143" s="27">
        <v>40940</v>
      </c>
    </row>
    <row r="8144" spans="1:9" x14ac:dyDescent="0.2">
      <c r="A8144" s="15" t="s">
        <v>10752</v>
      </c>
      <c r="B8144" s="15" t="str">
        <f t="shared" si="483"/>
        <v>4PB91</v>
      </c>
      <c r="C8144" s="18">
        <v>0</v>
      </c>
      <c r="D8144" s="18">
        <v>0</v>
      </c>
      <c r="E8144" s="20">
        <v>40969</v>
      </c>
      <c r="F8144" s="15" t="s">
        <v>21</v>
      </c>
      <c r="G8144" s="15" t="s">
        <v>9774</v>
      </c>
      <c r="H8144" s="15" t="str">
        <f t="shared" si="484"/>
        <v>Post-calc.</v>
      </c>
      <c r="I8144" s="27">
        <v>40969</v>
      </c>
    </row>
    <row r="8145" spans="1:9" x14ac:dyDescent="0.2">
      <c r="A8145" s="15" t="s">
        <v>10751</v>
      </c>
      <c r="B8145" s="15" t="str">
        <f t="shared" si="483"/>
        <v>4PB92</v>
      </c>
      <c r="C8145" s="18">
        <v>0</v>
      </c>
      <c r="D8145" s="18">
        <v>0</v>
      </c>
      <c r="E8145" s="20">
        <v>41030</v>
      </c>
      <c r="F8145" s="15" t="s">
        <v>21</v>
      </c>
      <c r="G8145" s="15" t="s">
        <v>9774</v>
      </c>
      <c r="H8145" s="15" t="str">
        <f t="shared" si="484"/>
        <v>Post-calc.</v>
      </c>
      <c r="I8145" s="27">
        <v>41030</v>
      </c>
    </row>
    <row r="8146" spans="1:9" x14ac:dyDescent="0.2">
      <c r="A8146" s="15" t="s">
        <v>10750</v>
      </c>
      <c r="B8146" s="15" t="str">
        <f t="shared" si="483"/>
        <v>4PB93</v>
      </c>
      <c r="C8146" s="18">
        <v>0</v>
      </c>
      <c r="D8146" s="18">
        <v>0</v>
      </c>
      <c r="E8146" s="20">
        <v>41000</v>
      </c>
      <c r="F8146" s="15" t="s">
        <v>21</v>
      </c>
      <c r="G8146" s="15" t="s">
        <v>9774</v>
      </c>
      <c r="H8146" s="15" t="str">
        <f t="shared" si="484"/>
        <v>Post-calc.</v>
      </c>
      <c r="I8146" s="27">
        <v>41000</v>
      </c>
    </row>
    <row r="8147" spans="1:9" x14ac:dyDescent="0.2">
      <c r="A8147" s="15" t="s">
        <v>10749</v>
      </c>
      <c r="B8147" s="15" t="str">
        <f t="shared" si="483"/>
        <v>4PB94</v>
      </c>
      <c r="C8147" s="18">
        <v>0</v>
      </c>
      <c r="D8147" s="18">
        <v>0</v>
      </c>
      <c r="E8147" s="20">
        <v>41183</v>
      </c>
      <c r="F8147" s="15" t="s">
        <v>21</v>
      </c>
      <c r="G8147" s="15" t="s">
        <v>9774</v>
      </c>
      <c r="H8147" s="15" t="str">
        <f t="shared" si="484"/>
        <v>Post-calc.</v>
      </c>
      <c r="I8147" s="27">
        <v>41183</v>
      </c>
    </row>
    <row r="8148" spans="1:9" x14ac:dyDescent="0.2">
      <c r="A8148" s="15" t="s">
        <v>10748</v>
      </c>
      <c r="B8148" s="15" t="str">
        <f t="shared" si="483"/>
        <v>4PB95</v>
      </c>
      <c r="C8148" s="18">
        <v>0</v>
      </c>
      <c r="D8148" s="18">
        <v>0</v>
      </c>
      <c r="E8148" s="20">
        <v>41214</v>
      </c>
      <c r="F8148" s="15" t="s">
        <v>21</v>
      </c>
      <c r="G8148" s="15" t="s">
        <v>9774</v>
      </c>
      <c r="H8148" s="15" t="str">
        <f t="shared" si="484"/>
        <v>Post-calc.</v>
      </c>
      <c r="I8148" s="27">
        <v>41214</v>
      </c>
    </row>
    <row r="8149" spans="1:9" x14ac:dyDescent="0.2">
      <c r="A8149" s="15" t="s">
        <v>10747</v>
      </c>
      <c r="B8149" s="15" t="str">
        <f t="shared" si="483"/>
        <v>4PB96</v>
      </c>
      <c r="C8149" s="18">
        <v>0</v>
      </c>
      <c r="D8149" s="18">
        <v>0</v>
      </c>
      <c r="E8149" s="20">
        <v>41000</v>
      </c>
      <c r="F8149" s="15" t="s">
        <v>21</v>
      </c>
      <c r="G8149" s="15" t="s">
        <v>9774</v>
      </c>
      <c r="H8149" s="15" t="str">
        <f t="shared" si="484"/>
        <v>Post-calc.</v>
      </c>
      <c r="I8149" s="27">
        <v>41000</v>
      </c>
    </row>
    <row r="8150" spans="1:9" x14ac:dyDescent="0.2">
      <c r="A8150" s="15" t="s">
        <v>10746</v>
      </c>
      <c r="B8150" s="15" t="str">
        <f t="shared" si="483"/>
        <v>4PB97</v>
      </c>
      <c r="C8150" s="18">
        <v>0</v>
      </c>
      <c r="D8150" s="18">
        <v>0</v>
      </c>
      <c r="E8150" s="20">
        <v>41275</v>
      </c>
      <c r="F8150" s="15" t="s">
        <v>21</v>
      </c>
      <c r="G8150" s="15" t="s">
        <v>9774</v>
      </c>
      <c r="H8150" s="15" t="str">
        <f t="shared" si="484"/>
        <v>Post-calc.</v>
      </c>
      <c r="I8150" s="27">
        <v>41275</v>
      </c>
    </row>
    <row r="8151" spans="1:9" x14ac:dyDescent="0.2">
      <c r="A8151" s="15" t="s">
        <v>10745</v>
      </c>
      <c r="B8151" s="15" t="str">
        <f t="shared" si="483"/>
        <v>4PB98</v>
      </c>
      <c r="C8151" s="18">
        <v>0</v>
      </c>
      <c r="D8151" s="18">
        <v>0</v>
      </c>
      <c r="E8151" s="20">
        <v>41334</v>
      </c>
      <c r="F8151" s="15" t="s">
        <v>21</v>
      </c>
      <c r="G8151" s="15" t="s">
        <v>9774</v>
      </c>
      <c r="H8151" s="15" t="str">
        <f t="shared" si="484"/>
        <v>Post-calc.</v>
      </c>
      <c r="I8151" s="27">
        <v>41334</v>
      </c>
    </row>
    <row r="8152" spans="1:9" x14ac:dyDescent="0.2">
      <c r="A8152" s="15" t="s">
        <v>10744</v>
      </c>
      <c r="B8152" s="15" t="str">
        <f t="shared" si="483"/>
        <v>4PB99</v>
      </c>
      <c r="C8152" s="18">
        <v>0</v>
      </c>
      <c r="D8152" s="18">
        <v>0</v>
      </c>
      <c r="E8152" s="20">
        <v>41244</v>
      </c>
      <c r="F8152" s="15" t="s">
        <v>21</v>
      </c>
      <c r="G8152" s="15" t="s">
        <v>9774</v>
      </c>
      <c r="H8152" s="15" t="str">
        <f t="shared" si="484"/>
        <v>Post-calc.</v>
      </c>
      <c r="I8152" s="27">
        <v>41244</v>
      </c>
    </row>
    <row r="8153" spans="1:9" x14ac:dyDescent="0.2">
      <c r="A8153" s="15" t="s">
        <v>10743</v>
      </c>
      <c r="B8153" s="15" t="str">
        <f t="shared" si="483"/>
        <v>4PC01</v>
      </c>
      <c r="C8153" s="18">
        <v>0</v>
      </c>
      <c r="D8153" s="18">
        <v>0</v>
      </c>
      <c r="E8153" s="20">
        <v>40940</v>
      </c>
      <c r="F8153" s="15" t="s">
        <v>21</v>
      </c>
      <c r="G8153" s="15" t="s">
        <v>9774</v>
      </c>
      <c r="H8153" s="15" t="str">
        <f t="shared" si="484"/>
        <v>Post-calc.</v>
      </c>
      <c r="I8153" s="27">
        <v>40940</v>
      </c>
    </row>
    <row r="8154" spans="1:9" x14ac:dyDescent="0.2">
      <c r="A8154" s="15" t="s">
        <v>10742</v>
      </c>
      <c r="B8154" s="15" t="str">
        <f t="shared" si="483"/>
        <v>4PC02</v>
      </c>
      <c r="C8154" s="18">
        <v>0</v>
      </c>
      <c r="D8154" s="18">
        <v>0</v>
      </c>
      <c r="E8154" s="20">
        <v>40940</v>
      </c>
      <c r="F8154" s="15" t="s">
        <v>21</v>
      </c>
      <c r="G8154" s="15" t="s">
        <v>9774</v>
      </c>
      <c r="H8154" s="15" t="str">
        <f t="shared" si="484"/>
        <v>Post-calc.</v>
      </c>
      <c r="I8154" s="27">
        <v>40940</v>
      </c>
    </row>
    <row r="8155" spans="1:9" x14ac:dyDescent="0.2">
      <c r="A8155" s="15" t="s">
        <v>10741</v>
      </c>
      <c r="B8155" s="15" t="str">
        <f t="shared" si="483"/>
        <v>4PC03</v>
      </c>
      <c r="C8155" s="18">
        <v>0</v>
      </c>
      <c r="D8155" s="18">
        <v>0</v>
      </c>
      <c r="E8155" s="20">
        <v>40940</v>
      </c>
      <c r="F8155" s="15" t="s">
        <v>21</v>
      </c>
      <c r="G8155" s="15" t="s">
        <v>9774</v>
      </c>
      <c r="H8155" s="15" t="str">
        <f t="shared" si="484"/>
        <v>Post-calc.</v>
      </c>
      <c r="I8155" s="27">
        <v>40940</v>
      </c>
    </row>
    <row r="8156" spans="1:9" x14ac:dyDescent="0.2">
      <c r="A8156" s="15" t="s">
        <v>10740</v>
      </c>
      <c r="B8156" s="15" t="str">
        <f t="shared" si="483"/>
        <v>4PC04</v>
      </c>
      <c r="C8156" s="18">
        <v>0</v>
      </c>
      <c r="D8156" s="18">
        <v>0</v>
      </c>
      <c r="E8156" s="20">
        <v>41000</v>
      </c>
      <c r="F8156" s="15" t="s">
        <v>21</v>
      </c>
      <c r="G8156" s="15" t="s">
        <v>9774</v>
      </c>
      <c r="H8156" s="15" t="str">
        <f t="shared" si="484"/>
        <v>Post-calc.</v>
      </c>
      <c r="I8156" s="27">
        <v>41000</v>
      </c>
    </row>
    <row r="8157" spans="1:9" x14ac:dyDescent="0.2">
      <c r="A8157" s="15" t="s">
        <v>10739</v>
      </c>
      <c r="B8157" s="15" t="str">
        <f t="shared" si="483"/>
        <v>4PC05</v>
      </c>
      <c r="C8157" s="18">
        <v>0</v>
      </c>
      <c r="D8157" s="18">
        <v>0</v>
      </c>
      <c r="E8157" s="20">
        <v>41061</v>
      </c>
      <c r="F8157" s="15" t="s">
        <v>21</v>
      </c>
      <c r="G8157" s="15" t="s">
        <v>9774</v>
      </c>
      <c r="H8157" s="15" t="str">
        <f t="shared" si="484"/>
        <v>Post-calc.</v>
      </c>
      <c r="I8157" s="27">
        <v>41061</v>
      </c>
    </row>
    <row r="8158" spans="1:9" x14ac:dyDescent="0.2">
      <c r="A8158" s="15" t="s">
        <v>10738</v>
      </c>
      <c r="B8158" s="15" t="str">
        <f t="shared" si="483"/>
        <v>4PC06</v>
      </c>
      <c r="C8158" s="18">
        <v>0</v>
      </c>
      <c r="D8158" s="18">
        <v>0</v>
      </c>
      <c r="E8158" s="20">
        <v>41000</v>
      </c>
      <c r="F8158" s="15" t="s">
        <v>21</v>
      </c>
      <c r="G8158" s="15" t="s">
        <v>9774</v>
      </c>
      <c r="H8158" s="15" t="str">
        <f t="shared" si="484"/>
        <v>Post-calc.</v>
      </c>
      <c r="I8158" s="27">
        <v>41000</v>
      </c>
    </row>
    <row r="8159" spans="1:9" x14ac:dyDescent="0.2">
      <c r="A8159" s="15" t="s">
        <v>10737</v>
      </c>
      <c r="B8159" s="15" t="str">
        <f t="shared" si="483"/>
        <v>4PC07</v>
      </c>
      <c r="C8159" s="18">
        <v>0</v>
      </c>
      <c r="D8159" s="18">
        <v>0</v>
      </c>
      <c r="E8159" s="20">
        <v>40969</v>
      </c>
      <c r="F8159" s="15" t="s">
        <v>21</v>
      </c>
      <c r="G8159" s="15" t="s">
        <v>9774</v>
      </c>
      <c r="H8159" s="15" t="str">
        <f t="shared" si="484"/>
        <v>Post-calc.</v>
      </c>
      <c r="I8159" s="27">
        <v>40969</v>
      </c>
    </row>
    <row r="8160" spans="1:9" x14ac:dyDescent="0.2">
      <c r="A8160" s="15" t="s">
        <v>10736</v>
      </c>
      <c r="B8160" s="15" t="str">
        <f t="shared" si="483"/>
        <v>4PC08</v>
      </c>
      <c r="C8160" s="18">
        <v>0</v>
      </c>
      <c r="D8160" s="18">
        <v>0</v>
      </c>
      <c r="E8160" s="20">
        <v>41000</v>
      </c>
      <c r="F8160" s="15" t="s">
        <v>21</v>
      </c>
      <c r="G8160" s="15" t="s">
        <v>9774</v>
      </c>
      <c r="H8160" s="15" t="str">
        <f t="shared" si="484"/>
        <v>Post-calc.</v>
      </c>
      <c r="I8160" s="27">
        <v>41000</v>
      </c>
    </row>
    <row r="8161" spans="1:9" x14ac:dyDescent="0.2">
      <c r="A8161" s="15" t="s">
        <v>10735</v>
      </c>
      <c r="B8161" s="15" t="str">
        <f t="shared" si="483"/>
        <v>4PC09</v>
      </c>
      <c r="C8161" s="18">
        <v>0</v>
      </c>
      <c r="D8161" s="18">
        <v>0</v>
      </c>
      <c r="E8161" s="20">
        <v>40969</v>
      </c>
      <c r="F8161" s="15" t="s">
        <v>21</v>
      </c>
      <c r="G8161" s="15" t="s">
        <v>9774</v>
      </c>
      <c r="H8161" s="15" t="str">
        <f t="shared" si="484"/>
        <v>Post-calc.</v>
      </c>
      <c r="I8161" s="27">
        <v>40969</v>
      </c>
    </row>
    <row r="8162" spans="1:9" x14ac:dyDescent="0.2">
      <c r="A8162" s="15" t="s">
        <v>10734</v>
      </c>
      <c r="B8162" s="15" t="str">
        <f t="shared" si="483"/>
        <v>4PC10</v>
      </c>
      <c r="C8162" s="18">
        <v>0</v>
      </c>
      <c r="D8162" s="18">
        <v>0</v>
      </c>
      <c r="E8162" s="20">
        <v>41000</v>
      </c>
      <c r="F8162" s="15" t="s">
        <v>21</v>
      </c>
      <c r="G8162" s="15" t="s">
        <v>9774</v>
      </c>
      <c r="H8162" s="15" t="str">
        <f t="shared" si="484"/>
        <v>Post-calc.</v>
      </c>
      <c r="I8162" s="27">
        <v>41000</v>
      </c>
    </row>
    <row r="8163" spans="1:9" x14ac:dyDescent="0.2">
      <c r="A8163" s="15" t="s">
        <v>10733</v>
      </c>
      <c r="B8163" s="15" t="str">
        <f t="shared" si="483"/>
        <v>4PC11</v>
      </c>
      <c r="C8163" s="18">
        <v>0</v>
      </c>
      <c r="D8163" s="18">
        <v>0</v>
      </c>
      <c r="E8163" s="20">
        <v>41030</v>
      </c>
      <c r="F8163" s="15" t="s">
        <v>21</v>
      </c>
      <c r="G8163" s="15" t="s">
        <v>9774</v>
      </c>
      <c r="H8163" s="15" t="str">
        <f t="shared" si="484"/>
        <v>Post-calc.</v>
      </c>
      <c r="I8163" s="27">
        <v>41030</v>
      </c>
    </row>
    <row r="8164" spans="1:9" x14ac:dyDescent="0.2">
      <c r="A8164" s="15" t="s">
        <v>10732</v>
      </c>
      <c r="B8164" s="15" t="str">
        <f t="shared" si="483"/>
        <v>4PC12</v>
      </c>
      <c r="C8164" s="18">
        <v>0</v>
      </c>
      <c r="D8164" s="18">
        <v>0</v>
      </c>
      <c r="E8164" s="20">
        <v>41061</v>
      </c>
      <c r="F8164" s="15" t="s">
        <v>21</v>
      </c>
      <c r="G8164" s="15" t="s">
        <v>9774</v>
      </c>
      <c r="H8164" s="15" t="str">
        <f t="shared" si="484"/>
        <v>Post-calc.</v>
      </c>
      <c r="I8164" s="27">
        <v>41061</v>
      </c>
    </row>
    <row r="8165" spans="1:9" x14ac:dyDescent="0.2">
      <c r="A8165" s="15" t="s">
        <v>10731</v>
      </c>
      <c r="B8165" s="15" t="str">
        <f t="shared" si="483"/>
        <v>4PC13</v>
      </c>
      <c r="C8165" s="18">
        <v>0</v>
      </c>
      <c r="D8165" s="18">
        <v>0</v>
      </c>
      <c r="E8165" s="20">
        <v>41030</v>
      </c>
      <c r="F8165" s="15" t="s">
        <v>21</v>
      </c>
      <c r="G8165" s="15" t="s">
        <v>9774</v>
      </c>
      <c r="H8165" s="15" t="str">
        <f t="shared" si="484"/>
        <v>Post-calc.</v>
      </c>
      <c r="I8165" s="27">
        <v>41030</v>
      </c>
    </row>
    <row r="8166" spans="1:9" x14ac:dyDescent="0.2">
      <c r="A8166" s="15" t="s">
        <v>10730</v>
      </c>
      <c r="B8166" s="15" t="str">
        <f t="shared" si="483"/>
        <v>4PC14</v>
      </c>
      <c r="C8166" s="18">
        <v>0</v>
      </c>
      <c r="D8166" s="18">
        <v>0</v>
      </c>
      <c r="E8166" s="20">
        <v>40969</v>
      </c>
      <c r="F8166" s="15" t="s">
        <v>21</v>
      </c>
      <c r="G8166" s="15" t="s">
        <v>9774</v>
      </c>
      <c r="H8166" s="15" t="str">
        <f t="shared" si="484"/>
        <v>Post-calc.</v>
      </c>
      <c r="I8166" s="27">
        <v>40969</v>
      </c>
    </row>
    <row r="8167" spans="1:9" x14ac:dyDescent="0.2">
      <c r="A8167" s="15" t="s">
        <v>10729</v>
      </c>
      <c r="B8167" s="15" t="str">
        <f t="shared" si="483"/>
        <v>4PC15</v>
      </c>
      <c r="C8167" s="18">
        <v>0</v>
      </c>
      <c r="D8167" s="18">
        <v>0</v>
      </c>
      <c r="E8167" s="20">
        <v>41030</v>
      </c>
      <c r="F8167" s="15" t="s">
        <v>21</v>
      </c>
      <c r="G8167" s="15" t="s">
        <v>9774</v>
      </c>
      <c r="H8167" s="15" t="str">
        <f t="shared" si="484"/>
        <v>Post-calc.</v>
      </c>
      <c r="I8167" s="27">
        <v>41030</v>
      </c>
    </row>
    <row r="8168" spans="1:9" x14ac:dyDescent="0.2">
      <c r="A8168" s="15" t="s">
        <v>10728</v>
      </c>
      <c r="B8168" s="15" t="str">
        <f t="shared" si="483"/>
        <v>4PC16</v>
      </c>
      <c r="C8168" s="18">
        <v>0</v>
      </c>
      <c r="D8168" s="18">
        <v>0</v>
      </c>
      <c r="E8168" s="20">
        <v>41000</v>
      </c>
      <c r="F8168" s="15" t="s">
        <v>21</v>
      </c>
      <c r="G8168" s="15" t="s">
        <v>9774</v>
      </c>
      <c r="H8168" s="15" t="str">
        <f t="shared" si="484"/>
        <v>Post-calc.</v>
      </c>
      <c r="I8168" s="27">
        <v>41000</v>
      </c>
    </row>
    <row r="8169" spans="1:9" x14ac:dyDescent="0.2">
      <c r="A8169" s="15" t="s">
        <v>10727</v>
      </c>
      <c r="B8169" s="15" t="str">
        <f t="shared" si="483"/>
        <v>4PC17</v>
      </c>
      <c r="C8169" s="18">
        <v>0</v>
      </c>
      <c r="D8169" s="18">
        <v>0</v>
      </c>
      <c r="E8169" s="20">
        <v>41061</v>
      </c>
      <c r="F8169" s="15" t="s">
        <v>21</v>
      </c>
      <c r="G8169" s="15" t="s">
        <v>9774</v>
      </c>
      <c r="H8169" s="15" t="str">
        <f t="shared" si="484"/>
        <v>Post-calc.</v>
      </c>
      <c r="I8169" s="27">
        <v>41061</v>
      </c>
    </row>
    <row r="8170" spans="1:9" x14ac:dyDescent="0.2">
      <c r="A8170" s="15" t="s">
        <v>10726</v>
      </c>
      <c r="B8170" s="15" t="str">
        <f t="shared" si="483"/>
        <v>4PC18</v>
      </c>
      <c r="C8170" s="18">
        <v>0</v>
      </c>
      <c r="D8170" s="18">
        <v>0</v>
      </c>
      <c r="E8170" s="20">
        <v>41000</v>
      </c>
      <c r="F8170" s="15" t="s">
        <v>21</v>
      </c>
      <c r="G8170" s="15" t="s">
        <v>9774</v>
      </c>
      <c r="H8170" s="15" t="str">
        <f t="shared" si="484"/>
        <v>Post-calc.</v>
      </c>
      <c r="I8170" s="27">
        <v>41000</v>
      </c>
    </row>
    <row r="8171" spans="1:9" x14ac:dyDescent="0.2">
      <c r="A8171" s="15" t="s">
        <v>10725</v>
      </c>
      <c r="B8171" s="15" t="str">
        <f t="shared" si="483"/>
        <v>4PC19</v>
      </c>
      <c r="C8171" s="18">
        <v>0</v>
      </c>
      <c r="D8171" s="18">
        <v>0</v>
      </c>
      <c r="E8171" s="20">
        <v>41214</v>
      </c>
      <c r="F8171" s="15" t="s">
        <v>21</v>
      </c>
      <c r="G8171" s="15" t="s">
        <v>9774</v>
      </c>
      <c r="H8171" s="15" t="str">
        <f t="shared" si="484"/>
        <v>Post-calc.</v>
      </c>
      <c r="I8171" s="27">
        <v>41214</v>
      </c>
    </row>
    <row r="8172" spans="1:9" x14ac:dyDescent="0.2">
      <c r="A8172" s="15" t="s">
        <v>10724</v>
      </c>
      <c r="B8172" s="15" t="str">
        <f t="shared" si="483"/>
        <v>4PC20</v>
      </c>
      <c r="C8172" s="18">
        <v>0</v>
      </c>
      <c r="D8172" s="18">
        <v>0</v>
      </c>
      <c r="E8172" s="20">
        <v>41061</v>
      </c>
      <c r="F8172" s="15" t="s">
        <v>21</v>
      </c>
      <c r="G8172" s="15" t="s">
        <v>9774</v>
      </c>
      <c r="H8172" s="15" t="str">
        <f t="shared" si="484"/>
        <v>Post-calc.</v>
      </c>
      <c r="I8172" s="27">
        <v>41061</v>
      </c>
    </row>
    <row r="8173" spans="1:9" x14ac:dyDescent="0.2">
      <c r="A8173" s="15" t="s">
        <v>10723</v>
      </c>
      <c r="B8173" s="15" t="str">
        <f t="shared" si="483"/>
        <v>4PC21</v>
      </c>
      <c r="C8173" s="18">
        <v>0</v>
      </c>
      <c r="D8173" s="18">
        <v>0</v>
      </c>
      <c r="E8173" s="20">
        <v>40909</v>
      </c>
      <c r="F8173" s="15" t="s">
        <v>21</v>
      </c>
      <c r="G8173" s="15" t="s">
        <v>9774</v>
      </c>
      <c r="H8173" s="15" t="str">
        <f t="shared" si="484"/>
        <v>Post-calc.</v>
      </c>
      <c r="I8173" s="27">
        <v>40909</v>
      </c>
    </row>
    <row r="8174" spans="1:9" x14ac:dyDescent="0.2">
      <c r="A8174" s="15" t="s">
        <v>10722</v>
      </c>
      <c r="B8174" s="15" t="str">
        <f t="shared" si="483"/>
        <v>4PC22</v>
      </c>
      <c r="C8174" s="18">
        <v>0</v>
      </c>
      <c r="D8174" s="18">
        <v>0</v>
      </c>
      <c r="E8174" s="20">
        <v>41091</v>
      </c>
      <c r="F8174" s="15" t="s">
        <v>21</v>
      </c>
      <c r="G8174" s="15" t="s">
        <v>9774</v>
      </c>
      <c r="H8174" s="15" t="str">
        <f t="shared" si="484"/>
        <v>Post-calc.</v>
      </c>
      <c r="I8174" s="27">
        <v>41091</v>
      </c>
    </row>
    <row r="8175" spans="1:9" x14ac:dyDescent="0.2">
      <c r="A8175" s="15" t="s">
        <v>10721</v>
      </c>
      <c r="B8175" s="15" t="str">
        <f t="shared" si="483"/>
        <v>4PC23</v>
      </c>
      <c r="C8175" s="18">
        <v>0</v>
      </c>
      <c r="D8175" s="18">
        <v>0</v>
      </c>
      <c r="E8175" s="20">
        <v>41091</v>
      </c>
      <c r="F8175" s="15" t="s">
        <v>21</v>
      </c>
      <c r="G8175" s="15" t="s">
        <v>9774</v>
      </c>
      <c r="H8175" s="15" t="str">
        <f t="shared" si="484"/>
        <v>Post-calc.</v>
      </c>
      <c r="I8175" s="27">
        <v>41091</v>
      </c>
    </row>
    <row r="8176" spans="1:9" x14ac:dyDescent="0.2">
      <c r="A8176" s="15" t="s">
        <v>10720</v>
      </c>
      <c r="B8176" s="15" t="str">
        <f t="shared" si="483"/>
        <v>4PC24</v>
      </c>
      <c r="C8176" s="18">
        <v>0</v>
      </c>
      <c r="D8176" s="18">
        <v>0</v>
      </c>
      <c r="E8176" s="20">
        <v>41091</v>
      </c>
      <c r="F8176" s="15" t="s">
        <v>21</v>
      </c>
      <c r="G8176" s="15" t="s">
        <v>9774</v>
      </c>
      <c r="H8176" s="15" t="str">
        <f t="shared" si="484"/>
        <v>Post-calc.</v>
      </c>
      <c r="I8176" s="27">
        <v>41091</v>
      </c>
    </row>
    <row r="8177" spans="1:9" x14ac:dyDescent="0.2">
      <c r="A8177" s="15" t="s">
        <v>10719</v>
      </c>
      <c r="B8177" s="15" t="str">
        <f t="shared" si="483"/>
        <v>4PC25</v>
      </c>
      <c r="C8177" s="18">
        <v>0</v>
      </c>
      <c r="D8177" s="18">
        <v>0</v>
      </c>
      <c r="E8177" s="20">
        <v>41091</v>
      </c>
      <c r="F8177" s="15" t="s">
        <v>21</v>
      </c>
      <c r="G8177" s="15" t="s">
        <v>9774</v>
      </c>
      <c r="H8177" s="15" t="str">
        <f t="shared" si="484"/>
        <v>Post-calc.</v>
      </c>
      <c r="I8177" s="27">
        <v>41091</v>
      </c>
    </row>
    <row r="8178" spans="1:9" x14ac:dyDescent="0.2">
      <c r="A8178" s="15" t="s">
        <v>10718</v>
      </c>
      <c r="B8178" s="15" t="str">
        <f t="shared" si="483"/>
        <v>4PC26</v>
      </c>
      <c r="C8178" s="18">
        <v>0</v>
      </c>
      <c r="D8178" s="18">
        <v>0</v>
      </c>
      <c r="E8178" s="20">
        <v>41091</v>
      </c>
      <c r="F8178" s="15" t="s">
        <v>21</v>
      </c>
      <c r="G8178" s="15" t="s">
        <v>9774</v>
      </c>
      <c r="H8178" s="15" t="str">
        <f t="shared" si="484"/>
        <v>Post-calc.</v>
      </c>
      <c r="I8178" s="27">
        <v>41091</v>
      </c>
    </row>
    <row r="8179" spans="1:9" x14ac:dyDescent="0.2">
      <c r="A8179" s="15" t="s">
        <v>10717</v>
      </c>
      <c r="B8179" s="15" t="str">
        <f t="shared" si="483"/>
        <v>4PC27</v>
      </c>
      <c r="C8179" s="18">
        <v>0</v>
      </c>
      <c r="D8179" s="18">
        <v>0</v>
      </c>
      <c r="E8179" s="20">
        <v>41091</v>
      </c>
      <c r="F8179" s="15" t="s">
        <v>21</v>
      </c>
      <c r="G8179" s="15" t="s">
        <v>9774</v>
      </c>
      <c r="H8179" s="15" t="str">
        <f t="shared" si="484"/>
        <v>Post-calc.</v>
      </c>
      <c r="I8179" s="27">
        <v>41091</v>
      </c>
    </row>
    <row r="8180" spans="1:9" x14ac:dyDescent="0.2">
      <c r="A8180" s="15" t="s">
        <v>10716</v>
      </c>
      <c r="B8180" s="15" t="str">
        <f t="shared" si="483"/>
        <v>4PC28</v>
      </c>
      <c r="C8180" s="18">
        <v>0</v>
      </c>
      <c r="D8180" s="18">
        <v>0</v>
      </c>
      <c r="E8180" s="20">
        <v>41091</v>
      </c>
      <c r="F8180" s="15" t="s">
        <v>21</v>
      </c>
      <c r="G8180" s="15" t="s">
        <v>9774</v>
      </c>
      <c r="H8180" s="15" t="str">
        <f t="shared" si="484"/>
        <v>Post-calc.</v>
      </c>
      <c r="I8180" s="27">
        <v>41091</v>
      </c>
    </row>
    <row r="8181" spans="1:9" x14ac:dyDescent="0.2">
      <c r="A8181" s="15" t="s">
        <v>10715</v>
      </c>
      <c r="B8181" s="15" t="str">
        <f t="shared" si="483"/>
        <v>4PC29</v>
      </c>
      <c r="C8181" s="18">
        <v>0</v>
      </c>
      <c r="D8181" s="18">
        <v>0</v>
      </c>
      <c r="E8181" s="20">
        <v>41091</v>
      </c>
      <c r="F8181" s="15" t="s">
        <v>21</v>
      </c>
      <c r="G8181" s="15" t="s">
        <v>9774</v>
      </c>
      <c r="H8181" s="15" t="str">
        <f t="shared" si="484"/>
        <v>Post-calc.</v>
      </c>
      <c r="I8181" s="27">
        <v>41091</v>
      </c>
    </row>
    <row r="8182" spans="1:9" x14ac:dyDescent="0.2">
      <c r="A8182" s="15" t="s">
        <v>10714</v>
      </c>
      <c r="B8182" s="15" t="str">
        <f t="shared" si="483"/>
        <v>4PC30</v>
      </c>
      <c r="C8182" s="18">
        <v>0</v>
      </c>
      <c r="D8182" s="18">
        <v>0</v>
      </c>
      <c r="E8182" s="20">
        <v>41425</v>
      </c>
      <c r="F8182" s="15" t="s">
        <v>21</v>
      </c>
      <c r="G8182" s="15" t="s">
        <v>9774</v>
      </c>
      <c r="H8182" s="15" t="str">
        <f t="shared" si="484"/>
        <v>Post-calc.</v>
      </c>
      <c r="I8182" s="27">
        <v>41425</v>
      </c>
    </row>
    <row r="8183" spans="1:9" x14ac:dyDescent="0.2">
      <c r="A8183" s="15" t="s">
        <v>10713</v>
      </c>
      <c r="B8183" s="15" t="str">
        <f t="shared" si="483"/>
        <v>4PC31</v>
      </c>
      <c r="C8183" s="18">
        <v>0</v>
      </c>
      <c r="D8183" s="18">
        <v>0</v>
      </c>
      <c r="E8183" s="20">
        <v>41030</v>
      </c>
      <c r="F8183" s="15" t="s">
        <v>21</v>
      </c>
      <c r="G8183" s="15" t="s">
        <v>9774</v>
      </c>
      <c r="H8183" s="15" t="str">
        <f t="shared" si="484"/>
        <v>Post-calc.</v>
      </c>
      <c r="I8183" s="27">
        <v>41030</v>
      </c>
    </row>
    <row r="8184" spans="1:9" x14ac:dyDescent="0.2">
      <c r="A8184" s="15" t="s">
        <v>10712</v>
      </c>
      <c r="B8184" s="15" t="str">
        <f t="shared" si="483"/>
        <v>4PC32</v>
      </c>
      <c r="C8184" s="18">
        <v>0</v>
      </c>
      <c r="D8184" s="18">
        <v>0</v>
      </c>
      <c r="E8184" s="20">
        <v>41030</v>
      </c>
      <c r="F8184" s="15" t="s">
        <v>21</v>
      </c>
      <c r="G8184" s="15" t="s">
        <v>9774</v>
      </c>
      <c r="H8184" s="15" t="str">
        <f t="shared" si="484"/>
        <v>Post-calc.</v>
      </c>
      <c r="I8184" s="27">
        <v>41030</v>
      </c>
    </row>
    <row r="8185" spans="1:9" x14ac:dyDescent="0.2">
      <c r="A8185" s="15" t="s">
        <v>10711</v>
      </c>
      <c r="B8185" s="15" t="str">
        <f t="shared" si="483"/>
        <v>4PC33</v>
      </c>
      <c r="C8185" s="18">
        <v>0</v>
      </c>
      <c r="D8185" s="18">
        <v>0</v>
      </c>
      <c r="E8185" s="20">
        <v>41000</v>
      </c>
      <c r="F8185" s="15" t="s">
        <v>21</v>
      </c>
      <c r="G8185" s="15" t="s">
        <v>9774</v>
      </c>
      <c r="H8185" s="15" t="str">
        <f t="shared" si="484"/>
        <v>Post-calc.</v>
      </c>
      <c r="I8185" s="27">
        <v>41000</v>
      </c>
    </row>
    <row r="8186" spans="1:9" x14ac:dyDescent="0.2">
      <c r="A8186" s="15" t="s">
        <v>10710</v>
      </c>
      <c r="B8186" s="15" t="str">
        <f t="shared" si="483"/>
        <v>4PC34</v>
      </c>
      <c r="C8186" s="18">
        <v>0</v>
      </c>
      <c r="D8186" s="18">
        <v>0</v>
      </c>
      <c r="E8186" s="20">
        <v>41000</v>
      </c>
      <c r="F8186" s="15" t="s">
        <v>21</v>
      </c>
      <c r="G8186" s="15" t="s">
        <v>9774</v>
      </c>
      <c r="H8186" s="15" t="str">
        <f t="shared" si="484"/>
        <v>Post-calc.</v>
      </c>
      <c r="I8186" s="27">
        <v>41000</v>
      </c>
    </row>
    <row r="8187" spans="1:9" x14ac:dyDescent="0.2">
      <c r="A8187" s="15" t="s">
        <v>10709</v>
      </c>
      <c r="B8187" s="15" t="str">
        <f t="shared" si="483"/>
        <v>4PC35</v>
      </c>
      <c r="C8187" s="18">
        <v>0</v>
      </c>
      <c r="D8187" s="18">
        <v>0</v>
      </c>
      <c r="E8187" s="20">
        <v>41030</v>
      </c>
      <c r="F8187" s="15" t="s">
        <v>21</v>
      </c>
      <c r="G8187" s="15" t="s">
        <v>9774</v>
      </c>
      <c r="H8187" s="15" t="str">
        <f t="shared" si="484"/>
        <v>Post-calc.</v>
      </c>
      <c r="I8187" s="27">
        <v>41030</v>
      </c>
    </row>
    <row r="8188" spans="1:9" x14ac:dyDescent="0.2">
      <c r="A8188" s="15" t="s">
        <v>10708</v>
      </c>
      <c r="B8188" s="15" t="str">
        <f t="shared" si="483"/>
        <v>4PC36</v>
      </c>
      <c r="C8188" s="18">
        <v>0</v>
      </c>
      <c r="D8188" s="18">
        <v>0</v>
      </c>
      <c r="E8188" s="20">
        <v>41061</v>
      </c>
      <c r="F8188" s="15" t="s">
        <v>21</v>
      </c>
      <c r="G8188" s="15" t="s">
        <v>9774</v>
      </c>
      <c r="H8188" s="15" t="str">
        <f t="shared" si="484"/>
        <v>Post-calc.</v>
      </c>
      <c r="I8188" s="27">
        <v>41061</v>
      </c>
    </row>
    <row r="8189" spans="1:9" x14ac:dyDescent="0.2">
      <c r="A8189" s="15" t="s">
        <v>10707</v>
      </c>
      <c r="B8189" s="15" t="str">
        <f t="shared" si="483"/>
        <v>4PC37</v>
      </c>
      <c r="C8189" s="18">
        <v>0</v>
      </c>
      <c r="D8189" s="18">
        <v>0</v>
      </c>
      <c r="E8189" s="20">
        <v>41000</v>
      </c>
      <c r="F8189" s="15" t="s">
        <v>21</v>
      </c>
      <c r="G8189" s="15" t="s">
        <v>9774</v>
      </c>
      <c r="H8189" s="15" t="str">
        <f t="shared" si="484"/>
        <v>Post-calc.</v>
      </c>
      <c r="I8189" s="27">
        <v>41000</v>
      </c>
    </row>
    <row r="8190" spans="1:9" x14ac:dyDescent="0.2">
      <c r="A8190" s="15" t="s">
        <v>10706</v>
      </c>
      <c r="B8190" s="15" t="str">
        <f t="shared" si="483"/>
        <v>4PC38</v>
      </c>
      <c r="C8190" s="18">
        <v>0</v>
      </c>
      <c r="D8190" s="18">
        <v>0</v>
      </c>
      <c r="E8190" s="20">
        <v>41091</v>
      </c>
      <c r="F8190" s="15" t="s">
        <v>21</v>
      </c>
      <c r="G8190" s="15" t="s">
        <v>9774</v>
      </c>
      <c r="H8190" s="15" t="str">
        <f t="shared" si="484"/>
        <v>Post-calc.</v>
      </c>
      <c r="I8190" s="27">
        <v>41091</v>
      </c>
    </row>
    <row r="8191" spans="1:9" x14ac:dyDescent="0.2">
      <c r="A8191" s="15" t="s">
        <v>10705</v>
      </c>
      <c r="B8191" s="15" t="str">
        <f t="shared" si="483"/>
        <v>4PC39</v>
      </c>
      <c r="C8191" s="18">
        <v>0</v>
      </c>
      <c r="D8191" s="18">
        <v>0</v>
      </c>
      <c r="E8191" s="20">
        <v>41030</v>
      </c>
      <c r="F8191" s="15" t="s">
        <v>21</v>
      </c>
      <c r="G8191" s="15" t="s">
        <v>9774</v>
      </c>
      <c r="H8191" s="15" t="str">
        <f t="shared" si="484"/>
        <v>Post-calc.</v>
      </c>
      <c r="I8191" s="27">
        <v>41030</v>
      </c>
    </row>
    <row r="8192" spans="1:9" x14ac:dyDescent="0.2">
      <c r="A8192" s="15" t="s">
        <v>10704</v>
      </c>
      <c r="B8192" s="15" t="str">
        <f t="shared" si="483"/>
        <v>4PC40</v>
      </c>
      <c r="C8192" s="18">
        <v>0</v>
      </c>
      <c r="D8192" s="18">
        <v>0</v>
      </c>
      <c r="E8192" s="20">
        <v>41091</v>
      </c>
      <c r="F8192" s="15" t="s">
        <v>21</v>
      </c>
      <c r="G8192" s="15" t="s">
        <v>9774</v>
      </c>
      <c r="H8192" s="15" t="str">
        <f t="shared" si="484"/>
        <v>Post-calc.</v>
      </c>
      <c r="I8192" s="27">
        <v>41091</v>
      </c>
    </row>
    <row r="8193" spans="1:9" x14ac:dyDescent="0.2">
      <c r="A8193" s="15" t="s">
        <v>10703</v>
      </c>
      <c r="B8193" s="15" t="str">
        <f t="shared" si="483"/>
        <v>4PC41</v>
      </c>
      <c r="C8193" s="18">
        <v>0</v>
      </c>
      <c r="D8193" s="18">
        <v>0</v>
      </c>
      <c r="E8193" s="20">
        <v>41061</v>
      </c>
      <c r="F8193" s="15" t="s">
        <v>21</v>
      </c>
      <c r="G8193" s="15" t="s">
        <v>9774</v>
      </c>
      <c r="H8193" s="15" t="str">
        <f t="shared" si="484"/>
        <v>Post-calc.</v>
      </c>
      <c r="I8193" s="27">
        <v>41061</v>
      </c>
    </row>
    <row r="8194" spans="1:9" x14ac:dyDescent="0.2">
      <c r="A8194" s="15" t="s">
        <v>10702</v>
      </c>
      <c r="B8194" s="15" t="str">
        <f t="shared" si="483"/>
        <v>4PC42</v>
      </c>
      <c r="C8194" s="18">
        <v>0</v>
      </c>
      <c r="D8194" s="18">
        <v>0</v>
      </c>
      <c r="E8194" s="20">
        <v>41091</v>
      </c>
      <c r="F8194" s="15" t="s">
        <v>21</v>
      </c>
      <c r="G8194" s="15" t="s">
        <v>9774</v>
      </c>
      <c r="H8194" s="15" t="str">
        <f t="shared" si="484"/>
        <v>Post-calc.</v>
      </c>
      <c r="I8194" s="27">
        <v>41091</v>
      </c>
    </row>
    <row r="8195" spans="1:9" x14ac:dyDescent="0.2">
      <c r="A8195" s="15" t="s">
        <v>10701</v>
      </c>
      <c r="B8195" s="15" t="str">
        <f t="shared" si="483"/>
        <v>4PC43</v>
      </c>
      <c r="C8195" s="18">
        <v>0</v>
      </c>
      <c r="D8195" s="18">
        <v>0</v>
      </c>
      <c r="E8195" s="20">
        <v>41091</v>
      </c>
      <c r="F8195" s="15" t="s">
        <v>21</v>
      </c>
      <c r="G8195" s="15" t="s">
        <v>9774</v>
      </c>
      <c r="H8195" s="15" t="str">
        <f t="shared" si="484"/>
        <v>Post-calc.</v>
      </c>
      <c r="I8195" s="27">
        <v>41091</v>
      </c>
    </row>
    <row r="8196" spans="1:9" x14ac:dyDescent="0.2">
      <c r="A8196" s="15" t="s">
        <v>10700</v>
      </c>
      <c r="B8196" s="15" t="str">
        <f t="shared" si="483"/>
        <v>4PC44</v>
      </c>
      <c r="C8196" s="18">
        <v>0</v>
      </c>
      <c r="D8196" s="18">
        <v>0</v>
      </c>
      <c r="E8196" s="20">
        <v>41030</v>
      </c>
      <c r="F8196" s="15" t="s">
        <v>21</v>
      </c>
      <c r="G8196" s="15" t="s">
        <v>9774</v>
      </c>
      <c r="H8196" s="15" t="str">
        <f t="shared" si="484"/>
        <v>Post-calc.</v>
      </c>
      <c r="I8196" s="27">
        <v>41030</v>
      </c>
    </row>
    <row r="8197" spans="1:9" x14ac:dyDescent="0.2">
      <c r="A8197" s="15" t="s">
        <v>10699</v>
      </c>
      <c r="B8197" s="15" t="str">
        <f t="shared" si="483"/>
        <v>4PC45</v>
      </c>
      <c r="C8197" s="18">
        <v>0</v>
      </c>
      <c r="D8197" s="18">
        <v>0</v>
      </c>
      <c r="E8197" s="20">
        <v>41000</v>
      </c>
      <c r="F8197" s="15" t="s">
        <v>21</v>
      </c>
      <c r="G8197" s="15" t="s">
        <v>9774</v>
      </c>
      <c r="H8197" s="15" t="str">
        <f t="shared" si="484"/>
        <v>Post-calc.</v>
      </c>
      <c r="I8197" s="27">
        <v>41000</v>
      </c>
    </row>
    <row r="8198" spans="1:9" x14ac:dyDescent="0.2">
      <c r="A8198" s="15" t="s">
        <v>10698</v>
      </c>
      <c r="B8198" s="15" t="str">
        <f t="shared" ref="B8198:B8261" si="485">LEFT(A8198,5)</f>
        <v>4PC46</v>
      </c>
      <c r="C8198" s="18">
        <v>0</v>
      </c>
      <c r="D8198" s="18">
        <v>0</v>
      </c>
      <c r="E8198" s="20">
        <v>41030</v>
      </c>
      <c r="F8198" s="15" t="s">
        <v>21</v>
      </c>
      <c r="G8198" s="15" t="s">
        <v>9774</v>
      </c>
      <c r="H8198" s="15" t="str">
        <f t="shared" ref="H8198:H8261" si="486">+IF(E8198&gt;1,"Post-calc.","Pre-calc.")</f>
        <v>Post-calc.</v>
      </c>
      <c r="I8198" s="27">
        <v>41030</v>
      </c>
    </row>
    <row r="8199" spans="1:9" x14ac:dyDescent="0.2">
      <c r="A8199" s="15" t="s">
        <v>10697</v>
      </c>
      <c r="B8199" s="15" t="str">
        <f t="shared" si="485"/>
        <v>4PC47</v>
      </c>
      <c r="C8199" s="18">
        <v>0</v>
      </c>
      <c r="D8199" s="18">
        <v>0</v>
      </c>
      <c r="E8199" s="20">
        <v>41153</v>
      </c>
      <c r="F8199" s="15" t="s">
        <v>21</v>
      </c>
      <c r="G8199" s="15" t="s">
        <v>9774</v>
      </c>
      <c r="H8199" s="15" t="str">
        <f t="shared" si="486"/>
        <v>Post-calc.</v>
      </c>
      <c r="I8199" s="27">
        <v>41153</v>
      </c>
    </row>
    <row r="8200" spans="1:9" x14ac:dyDescent="0.2">
      <c r="A8200" s="15" t="s">
        <v>10696</v>
      </c>
      <c r="B8200" s="15" t="str">
        <f t="shared" si="485"/>
        <v>4PC48</v>
      </c>
      <c r="C8200" s="18">
        <v>0</v>
      </c>
      <c r="D8200" s="18">
        <v>0</v>
      </c>
      <c r="E8200" s="20">
        <v>41091</v>
      </c>
      <c r="F8200" s="15" t="s">
        <v>21</v>
      </c>
      <c r="G8200" s="15" t="s">
        <v>9774</v>
      </c>
      <c r="H8200" s="15" t="str">
        <f t="shared" si="486"/>
        <v>Post-calc.</v>
      </c>
      <c r="I8200" s="27">
        <v>41091</v>
      </c>
    </row>
    <row r="8201" spans="1:9" x14ac:dyDescent="0.2">
      <c r="A8201" s="15" t="s">
        <v>10695</v>
      </c>
      <c r="B8201" s="15" t="str">
        <f t="shared" si="485"/>
        <v>4PC49</v>
      </c>
      <c r="C8201" s="18">
        <v>0</v>
      </c>
      <c r="D8201" s="18">
        <v>0</v>
      </c>
      <c r="E8201" s="20">
        <v>41030</v>
      </c>
      <c r="F8201" s="15" t="s">
        <v>21</v>
      </c>
      <c r="G8201" s="15" t="s">
        <v>9774</v>
      </c>
      <c r="H8201" s="15" t="str">
        <f t="shared" si="486"/>
        <v>Post-calc.</v>
      </c>
      <c r="I8201" s="27">
        <v>41030</v>
      </c>
    </row>
    <row r="8202" spans="1:9" x14ac:dyDescent="0.2">
      <c r="A8202" s="15" t="s">
        <v>10694</v>
      </c>
      <c r="B8202" s="15" t="str">
        <f t="shared" si="485"/>
        <v>4PC50</v>
      </c>
      <c r="C8202" s="18">
        <v>0</v>
      </c>
      <c r="D8202" s="18">
        <v>0</v>
      </c>
      <c r="E8202" s="20">
        <v>41153</v>
      </c>
      <c r="F8202" s="15" t="s">
        <v>21</v>
      </c>
      <c r="G8202" s="15" t="s">
        <v>9774</v>
      </c>
      <c r="H8202" s="15" t="str">
        <f t="shared" si="486"/>
        <v>Post-calc.</v>
      </c>
      <c r="I8202" s="27">
        <v>41153</v>
      </c>
    </row>
    <row r="8203" spans="1:9" x14ac:dyDescent="0.2">
      <c r="A8203" s="15" t="s">
        <v>10693</v>
      </c>
      <c r="B8203" s="15" t="str">
        <f t="shared" si="485"/>
        <v>4PC51</v>
      </c>
      <c r="C8203" s="18">
        <v>0</v>
      </c>
      <c r="D8203" s="18">
        <v>0</v>
      </c>
      <c r="E8203" s="20">
        <v>41061</v>
      </c>
      <c r="F8203" s="15" t="s">
        <v>21</v>
      </c>
      <c r="G8203" s="15" t="s">
        <v>9774</v>
      </c>
      <c r="H8203" s="15" t="str">
        <f t="shared" si="486"/>
        <v>Post-calc.</v>
      </c>
      <c r="I8203" s="27">
        <v>41061</v>
      </c>
    </row>
    <row r="8204" spans="1:9" x14ac:dyDescent="0.2">
      <c r="A8204" s="15" t="s">
        <v>10692</v>
      </c>
      <c r="B8204" s="15" t="str">
        <f t="shared" si="485"/>
        <v>4PC52</v>
      </c>
      <c r="C8204" s="18">
        <v>0</v>
      </c>
      <c r="D8204" s="18">
        <v>0</v>
      </c>
      <c r="E8204" s="20">
        <v>41030</v>
      </c>
      <c r="F8204" s="15" t="s">
        <v>21</v>
      </c>
      <c r="G8204" s="15" t="s">
        <v>9774</v>
      </c>
      <c r="H8204" s="15" t="str">
        <f t="shared" si="486"/>
        <v>Post-calc.</v>
      </c>
      <c r="I8204" s="27">
        <v>41030</v>
      </c>
    </row>
    <row r="8205" spans="1:9" x14ac:dyDescent="0.2">
      <c r="A8205" s="15" t="s">
        <v>10691</v>
      </c>
      <c r="B8205" s="15" t="str">
        <f t="shared" si="485"/>
        <v>4PC53</v>
      </c>
      <c r="C8205" s="18">
        <v>0</v>
      </c>
      <c r="D8205" s="18">
        <v>0</v>
      </c>
      <c r="E8205" s="20">
        <v>41091</v>
      </c>
      <c r="F8205" s="15" t="s">
        <v>21</v>
      </c>
      <c r="G8205" s="15" t="s">
        <v>9774</v>
      </c>
      <c r="H8205" s="15" t="str">
        <f t="shared" si="486"/>
        <v>Post-calc.</v>
      </c>
      <c r="I8205" s="27">
        <v>41091</v>
      </c>
    </row>
    <row r="8206" spans="1:9" x14ac:dyDescent="0.2">
      <c r="A8206" s="15" t="s">
        <v>10690</v>
      </c>
      <c r="B8206" s="15" t="str">
        <f t="shared" si="485"/>
        <v>4PC54</v>
      </c>
      <c r="C8206" s="18">
        <v>0</v>
      </c>
      <c r="D8206" s="18">
        <v>0</v>
      </c>
      <c r="E8206" s="20">
        <v>41061</v>
      </c>
      <c r="F8206" s="15" t="s">
        <v>21</v>
      </c>
      <c r="G8206" s="15" t="s">
        <v>9774</v>
      </c>
      <c r="H8206" s="15" t="str">
        <f t="shared" si="486"/>
        <v>Post-calc.</v>
      </c>
      <c r="I8206" s="27">
        <v>41061</v>
      </c>
    </row>
    <row r="8207" spans="1:9" x14ac:dyDescent="0.2">
      <c r="A8207" s="15" t="s">
        <v>10689</v>
      </c>
      <c r="B8207" s="15" t="str">
        <f t="shared" si="485"/>
        <v>4PC55</v>
      </c>
      <c r="C8207" s="18">
        <v>0</v>
      </c>
      <c r="D8207" s="18">
        <v>0</v>
      </c>
      <c r="E8207" s="20">
        <v>41061</v>
      </c>
      <c r="F8207" s="15" t="s">
        <v>21</v>
      </c>
      <c r="G8207" s="15" t="s">
        <v>9774</v>
      </c>
      <c r="H8207" s="15" t="str">
        <f t="shared" si="486"/>
        <v>Post-calc.</v>
      </c>
      <c r="I8207" s="27">
        <v>41061</v>
      </c>
    </row>
    <row r="8208" spans="1:9" x14ac:dyDescent="0.2">
      <c r="A8208" s="15" t="s">
        <v>10688</v>
      </c>
      <c r="B8208" s="15" t="str">
        <f t="shared" si="485"/>
        <v>4PC56</v>
      </c>
      <c r="C8208" s="18">
        <v>0</v>
      </c>
      <c r="D8208" s="18">
        <v>0</v>
      </c>
      <c r="E8208" s="20">
        <v>41122</v>
      </c>
      <c r="F8208" s="15" t="s">
        <v>21</v>
      </c>
      <c r="G8208" s="15" t="s">
        <v>9774</v>
      </c>
      <c r="H8208" s="15" t="str">
        <f t="shared" si="486"/>
        <v>Post-calc.</v>
      </c>
      <c r="I8208" s="27">
        <v>41122</v>
      </c>
    </row>
    <row r="8209" spans="1:9" x14ac:dyDescent="0.2">
      <c r="A8209" s="15" t="s">
        <v>10687</v>
      </c>
      <c r="B8209" s="15" t="str">
        <f t="shared" si="485"/>
        <v>4PC57</v>
      </c>
      <c r="C8209" s="18">
        <v>0</v>
      </c>
      <c r="D8209" s="18">
        <v>0</v>
      </c>
      <c r="E8209" s="20">
        <v>41030</v>
      </c>
      <c r="F8209" s="15" t="s">
        <v>21</v>
      </c>
      <c r="G8209" s="15" t="s">
        <v>9774</v>
      </c>
      <c r="H8209" s="15" t="str">
        <f t="shared" si="486"/>
        <v>Post-calc.</v>
      </c>
      <c r="I8209" s="27">
        <v>41030</v>
      </c>
    </row>
    <row r="8210" spans="1:9" x14ac:dyDescent="0.2">
      <c r="A8210" s="15" t="s">
        <v>10686</v>
      </c>
      <c r="B8210" s="15" t="str">
        <f t="shared" si="485"/>
        <v>4PC58</v>
      </c>
      <c r="C8210" s="18">
        <v>0</v>
      </c>
      <c r="D8210" s="18">
        <v>0</v>
      </c>
      <c r="E8210" s="20">
        <v>41030</v>
      </c>
      <c r="F8210" s="15" t="s">
        <v>21</v>
      </c>
      <c r="G8210" s="15" t="s">
        <v>9774</v>
      </c>
      <c r="H8210" s="15" t="str">
        <f t="shared" si="486"/>
        <v>Post-calc.</v>
      </c>
      <c r="I8210" s="27">
        <v>41030</v>
      </c>
    </row>
    <row r="8211" spans="1:9" x14ac:dyDescent="0.2">
      <c r="A8211" s="15" t="s">
        <v>10685</v>
      </c>
      <c r="B8211" s="15" t="str">
        <f t="shared" si="485"/>
        <v>4PC59</v>
      </c>
      <c r="C8211" s="18">
        <v>0</v>
      </c>
      <c r="D8211" s="18">
        <v>0</v>
      </c>
      <c r="E8211" s="20">
        <v>41122</v>
      </c>
      <c r="F8211" s="15" t="s">
        <v>21</v>
      </c>
      <c r="G8211" s="15" t="s">
        <v>9774</v>
      </c>
      <c r="H8211" s="15" t="str">
        <f t="shared" si="486"/>
        <v>Post-calc.</v>
      </c>
      <c r="I8211" s="27">
        <v>41122</v>
      </c>
    </row>
    <row r="8212" spans="1:9" x14ac:dyDescent="0.2">
      <c r="A8212" s="15" t="s">
        <v>10684</v>
      </c>
      <c r="B8212" s="15" t="str">
        <f t="shared" si="485"/>
        <v>4PC60</v>
      </c>
      <c r="C8212" s="18">
        <v>0</v>
      </c>
      <c r="D8212" s="18">
        <v>0</v>
      </c>
      <c r="E8212" s="20">
        <v>41183</v>
      </c>
      <c r="F8212" s="15" t="s">
        <v>21</v>
      </c>
      <c r="G8212" s="15" t="s">
        <v>9774</v>
      </c>
      <c r="H8212" s="15" t="str">
        <f t="shared" si="486"/>
        <v>Post-calc.</v>
      </c>
      <c r="I8212" s="27">
        <v>41183</v>
      </c>
    </row>
    <row r="8213" spans="1:9" x14ac:dyDescent="0.2">
      <c r="A8213" s="15" t="s">
        <v>10683</v>
      </c>
      <c r="B8213" s="15" t="str">
        <f t="shared" si="485"/>
        <v>4PC61</v>
      </c>
      <c r="C8213" s="18">
        <v>0</v>
      </c>
      <c r="D8213" s="18">
        <v>0</v>
      </c>
      <c r="E8213" s="20">
        <v>41394</v>
      </c>
      <c r="F8213" s="15" t="s">
        <v>21</v>
      </c>
      <c r="G8213" s="15" t="s">
        <v>9774</v>
      </c>
      <c r="H8213" s="15" t="str">
        <f t="shared" si="486"/>
        <v>Post-calc.</v>
      </c>
      <c r="I8213" s="27">
        <v>41394</v>
      </c>
    </row>
    <row r="8214" spans="1:9" x14ac:dyDescent="0.2">
      <c r="A8214" s="15" t="s">
        <v>10682</v>
      </c>
      <c r="B8214" s="15" t="str">
        <f t="shared" si="485"/>
        <v>4PC62</v>
      </c>
      <c r="C8214" s="18">
        <v>0</v>
      </c>
      <c r="D8214" s="18">
        <v>0</v>
      </c>
      <c r="E8214" s="20">
        <v>41091</v>
      </c>
      <c r="F8214" s="15" t="s">
        <v>21</v>
      </c>
      <c r="G8214" s="15" t="s">
        <v>9774</v>
      </c>
      <c r="H8214" s="15" t="str">
        <f t="shared" si="486"/>
        <v>Post-calc.</v>
      </c>
      <c r="I8214" s="27">
        <v>41091</v>
      </c>
    </row>
    <row r="8215" spans="1:9" x14ac:dyDescent="0.2">
      <c r="A8215" s="15" t="s">
        <v>10681</v>
      </c>
      <c r="B8215" s="15" t="str">
        <f t="shared" si="485"/>
        <v>4PC63</v>
      </c>
      <c r="C8215" s="18">
        <v>0</v>
      </c>
      <c r="D8215" s="18">
        <v>0</v>
      </c>
      <c r="E8215" s="20">
        <v>41091</v>
      </c>
      <c r="F8215" s="15" t="s">
        <v>21</v>
      </c>
      <c r="G8215" s="15" t="s">
        <v>9774</v>
      </c>
      <c r="H8215" s="15" t="str">
        <f t="shared" si="486"/>
        <v>Post-calc.</v>
      </c>
      <c r="I8215" s="27">
        <v>41091</v>
      </c>
    </row>
    <row r="8216" spans="1:9" x14ac:dyDescent="0.2">
      <c r="A8216" s="15" t="s">
        <v>10680</v>
      </c>
      <c r="B8216" s="15" t="str">
        <f t="shared" si="485"/>
        <v>4PC64</v>
      </c>
      <c r="C8216" s="18">
        <v>0</v>
      </c>
      <c r="D8216" s="18">
        <v>0</v>
      </c>
      <c r="E8216" s="20">
        <v>41122</v>
      </c>
      <c r="F8216" s="15" t="s">
        <v>21</v>
      </c>
      <c r="G8216" s="15" t="s">
        <v>9774</v>
      </c>
      <c r="H8216" s="15" t="str">
        <f t="shared" si="486"/>
        <v>Post-calc.</v>
      </c>
      <c r="I8216" s="27">
        <v>41122</v>
      </c>
    </row>
    <row r="8217" spans="1:9" x14ac:dyDescent="0.2">
      <c r="A8217" s="15" t="s">
        <v>10679</v>
      </c>
      <c r="B8217" s="15" t="str">
        <f t="shared" si="485"/>
        <v>4PC65</v>
      </c>
      <c r="C8217" s="18">
        <v>0</v>
      </c>
      <c r="D8217" s="18">
        <v>0</v>
      </c>
      <c r="E8217" s="20">
        <v>41091</v>
      </c>
      <c r="F8217" s="15" t="s">
        <v>21</v>
      </c>
      <c r="G8217" s="15" t="s">
        <v>9774</v>
      </c>
      <c r="H8217" s="15" t="str">
        <f t="shared" si="486"/>
        <v>Post-calc.</v>
      </c>
      <c r="I8217" s="27">
        <v>41091</v>
      </c>
    </row>
    <row r="8218" spans="1:9" x14ac:dyDescent="0.2">
      <c r="A8218" s="15" t="s">
        <v>10678</v>
      </c>
      <c r="B8218" s="15" t="str">
        <f t="shared" si="485"/>
        <v>4PC66</v>
      </c>
      <c r="C8218" s="18">
        <v>0</v>
      </c>
      <c r="D8218" s="18">
        <v>0</v>
      </c>
      <c r="E8218" s="20">
        <v>41091</v>
      </c>
      <c r="F8218" s="15" t="s">
        <v>21</v>
      </c>
      <c r="G8218" s="15" t="s">
        <v>9774</v>
      </c>
      <c r="H8218" s="15" t="str">
        <f t="shared" si="486"/>
        <v>Post-calc.</v>
      </c>
      <c r="I8218" s="27">
        <v>41091</v>
      </c>
    </row>
    <row r="8219" spans="1:9" x14ac:dyDescent="0.2">
      <c r="A8219" s="15" t="s">
        <v>10677</v>
      </c>
      <c r="B8219" s="15" t="str">
        <f t="shared" si="485"/>
        <v>4PC67</v>
      </c>
      <c r="C8219" s="18">
        <v>0</v>
      </c>
      <c r="D8219" s="18">
        <v>0</v>
      </c>
      <c r="E8219" s="20">
        <v>41425</v>
      </c>
      <c r="F8219" s="15" t="s">
        <v>21</v>
      </c>
      <c r="G8219" s="15" t="s">
        <v>9774</v>
      </c>
      <c r="H8219" s="15" t="str">
        <f t="shared" si="486"/>
        <v>Post-calc.</v>
      </c>
      <c r="I8219" s="27">
        <v>41425</v>
      </c>
    </row>
    <row r="8220" spans="1:9" x14ac:dyDescent="0.2">
      <c r="A8220" s="15" t="s">
        <v>10676</v>
      </c>
      <c r="B8220" s="15" t="str">
        <f t="shared" si="485"/>
        <v>4PC68</v>
      </c>
      <c r="C8220" s="18">
        <v>0</v>
      </c>
      <c r="D8220" s="18">
        <v>0</v>
      </c>
      <c r="E8220" s="20">
        <v>41061</v>
      </c>
      <c r="F8220" s="15" t="s">
        <v>21</v>
      </c>
      <c r="G8220" s="15" t="s">
        <v>9774</v>
      </c>
      <c r="H8220" s="15" t="str">
        <f t="shared" si="486"/>
        <v>Post-calc.</v>
      </c>
      <c r="I8220" s="27">
        <v>41061</v>
      </c>
    </row>
    <row r="8221" spans="1:9" x14ac:dyDescent="0.2">
      <c r="A8221" s="15" t="s">
        <v>10675</v>
      </c>
      <c r="B8221" s="15" t="str">
        <f t="shared" si="485"/>
        <v>4PC69</v>
      </c>
      <c r="C8221" s="18">
        <v>0</v>
      </c>
      <c r="D8221" s="18">
        <v>0</v>
      </c>
      <c r="E8221" s="20">
        <v>41091</v>
      </c>
      <c r="F8221" s="15" t="s">
        <v>21</v>
      </c>
      <c r="G8221" s="15" t="s">
        <v>9774</v>
      </c>
      <c r="H8221" s="15" t="str">
        <f t="shared" si="486"/>
        <v>Post-calc.</v>
      </c>
      <c r="I8221" s="27">
        <v>41091</v>
      </c>
    </row>
    <row r="8222" spans="1:9" x14ac:dyDescent="0.2">
      <c r="A8222" s="15" t="s">
        <v>10674</v>
      </c>
      <c r="B8222" s="15" t="str">
        <f t="shared" si="485"/>
        <v>4PC70</v>
      </c>
      <c r="C8222" s="18">
        <v>0</v>
      </c>
      <c r="D8222" s="18">
        <v>0</v>
      </c>
      <c r="E8222" s="20">
        <v>41091</v>
      </c>
      <c r="F8222" s="15" t="s">
        <v>21</v>
      </c>
      <c r="G8222" s="15" t="s">
        <v>9774</v>
      </c>
      <c r="H8222" s="15" t="str">
        <f t="shared" si="486"/>
        <v>Post-calc.</v>
      </c>
      <c r="I8222" s="27">
        <v>41091</v>
      </c>
    </row>
    <row r="8223" spans="1:9" x14ac:dyDescent="0.2">
      <c r="A8223" s="15" t="s">
        <v>10673</v>
      </c>
      <c r="B8223" s="15" t="str">
        <f t="shared" si="485"/>
        <v>4PC71</v>
      </c>
      <c r="C8223" s="18">
        <v>0</v>
      </c>
      <c r="D8223" s="18">
        <v>0</v>
      </c>
      <c r="E8223" s="20">
        <v>41030</v>
      </c>
      <c r="F8223" s="15" t="s">
        <v>21</v>
      </c>
      <c r="G8223" s="15" t="s">
        <v>9774</v>
      </c>
      <c r="H8223" s="15" t="str">
        <f t="shared" si="486"/>
        <v>Post-calc.</v>
      </c>
      <c r="I8223" s="27">
        <v>41030</v>
      </c>
    </row>
    <row r="8224" spans="1:9" x14ac:dyDescent="0.2">
      <c r="A8224" s="15" t="s">
        <v>10672</v>
      </c>
      <c r="B8224" s="15" t="str">
        <f t="shared" si="485"/>
        <v>4PC72</v>
      </c>
      <c r="C8224" s="18">
        <v>0</v>
      </c>
      <c r="D8224" s="18">
        <v>0</v>
      </c>
      <c r="E8224" s="20">
        <v>41061</v>
      </c>
      <c r="F8224" s="15" t="s">
        <v>21</v>
      </c>
      <c r="G8224" s="15" t="s">
        <v>9774</v>
      </c>
      <c r="H8224" s="15" t="str">
        <f t="shared" si="486"/>
        <v>Post-calc.</v>
      </c>
      <c r="I8224" s="27">
        <v>41061</v>
      </c>
    </row>
    <row r="8225" spans="1:9" x14ac:dyDescent="0.2">
      <c r="A8225" s="15" t="s">
        <v>10671</v>
      </c>
      <c r="B8225" s="15" t="str">
        <f t="shared" si="485"/>
        <v>4PC73</v>
      </c>
      <c r="C8225" s="18">
        <v>0</v>
      </c>
      <c r="D8225" s="18">
        <v>0</v>
      </c>
      <c r="E8225" s="20">
        <v>41091</v>
      </c>
      <c r="F8225" s="15" t="s">
        <v>21</v>
      </c>
      <c r="G8225" s="15" t="s">
        <v>9774</v>
      </c>
      <c r="H8225" s="15" t="str">
        <f t="shared" si="486"/>
        <v>Post-calc.</v>
      </c>
      <c r="I8225" s="27">
        <v>41091</v>
      </c>
    </row>
    <row r="8226" spans="1:9" x14ac:dyDescent="0.2">
      <c r="A8226" s="15" t="s">
        <v>10670</v>
      </c>
      <c r="B8226" s="15" t="str">
        <f t="shared" si="485"/>
        <v>4PC74</v>
      </c>
      <c r="C8226" s="18">
        <v>0</v>
      </c>
      <c r="D8226" s="18">
        <v>0</v>
      </c>
      <c r="E8226" s="20">
        <v>41153</v>
      </c>
      <c r="F8226" s="15" t="s">
        <v>21</v>
      </c>
      <c r="G8226" s="15" t="s">
        <v>9774</v>
      </c>
      <c r="H8226" s="15" t="str">
        <f t="shared" si="486"/>
        <v>Post-calc.</v>
      </c>
      <c r="I8226" s="27">
        <v>41153</v>
      </c>
    </row>
    <row r="8227" spans="1:9" x14ac:dyDescent="0.2">
      <c r="A8227" s="15" t="s">
        <v>10669</v>
      </c>
      <c r="B8227" s="15" t="str">
        <f t="shared" si="485"/>
        <v>4PC75</v>
      </c>
      <c r="C8227" s="18">
        <v>0</v>
      </c>
      <c r="D8227" s="18">
        <v>0</v>
      </c>
      <c r="E8227" s="20">
        <v>41183</v>
      </c>
      <c r="F8227" s="15" t="s">
        <v>21</v>
      </c>
      <c r="G8227" s="15" t="s">
        <v>9774</v>
      </c>
      <c r="H8227" s="15" t="str">
        <f t="shared" si="486"/>
        <v>Post-calc.</v>
      </c>
      <c r="I8227" s="27">
        <v>41183</v>
      </c>
    </row>
    <row r="8228" spans="1:9" x14ac:dyDescent="0.2">
      <c r="A8228" s="15" t="s">
        <v>10668</v>
      </c>
      <c r="B8228" s="15" t="str">
        <f t="shared" si="485"/>
        <v>4PC76</v>
      </c>
      <c r="C8228" s="18">
        <v>0</v>
      </c>
      <c r="D8228" s="18">
        <v>0</v>
      </c>
      <c r="E8228" s="20">
        <v>41334</v>
      </c>
      <c r="F8228" s="15" t="s">
        <v>21</v>
      </c>
      <c r="G8228" s="15" t="s">
        <v>9774</v>
      </c>
      <c r="H8228" s="15" t="str">
        <f t="shared" si="486"/>
        <v>Post-calc.</v>
      </c>
      <c r="I8228" s="27">
        <v>41334</v>
      </c>
    </row>
    <row r="8229" spans="1:9" x14ac:dyDescent="0.2">
      <c r="A8229" s="15" t="s">
        <v>10667</v>
      </c>
      <c r="B8229" s="15" t="str">
        <f t="shared" si="485"/>
        <v>4PC77</v>
      </c>
      <c r="C8229" s="18">
        <v>0</v>
      </c>
      <c r="D8229" s="18">
        <v>0</v>
      </c>
      <c r="E8229" s="20">
        <v>41153</v>
      </c>
      <c r="F8229" s="15" t="s">
        <v>21</v>
      </c>
      <c r="G8229" s="15" t="s">
        <v>9774</v>
      </c>
      <c r="H8229" s="15" t="str">
        <f t="shared" si="486"/>
        <v>Post-calc.</v>
      </c>
      <c r="I8229" s="27">
        <v>41153</v>
      </c>
    </row>
    <row r="8230" spans="1:9" x14ac:dyDescent="0.2">
      <c r="A8230" s="15" t="s">
        <v>10666</v>
      </c>
      <c r="B8230" s="15" t="str">
        <f t="shared" si="485"/>
        <v>4PC78</v>
      </c>
      <c r="C8230" s="18">
        <v>0</v>
      </c>
      <c r="D8230" s="18">
        <v>0</v>
      </c>
      <c r="E8230" s="20">
        <v>41153</v>
      </c>
      <c r="F8230" s="15" t="s">
        <v>21</v>
      </c>
      <c r="G8230" s="15" t="s">
        <v>9774</v>
      </c>
      <c r="H8230" s="15" t="str">
        <f t="shared" si="486"/>
        <v>Post-calc.</v>
      </c>
      <c r="I8230" s="27">
        <v>41153</v>
      </c>
    </row>
    <row r="8231" spans="1:9" x14ac:dyDescent="0.2">
      <c r="A8231" s="15" t="s">
        <v>10665</v>
      </c>
      <c r="B8231" s="15" t="str">
        <f t="shared" si="485"/>
        <v>4PC79</v>
      </c>
      <c r="C8231" s="18">
        <v>0</v>
      </c>
      <c r="D8231" s="18">
        <v>0</v>
      </c>
      <c r="E8231" s="20">
        <v>41214</v>
      </c>
      <c r="F8231" s="15" t="s">
        <v>21</v>
      </c>
      <c r="G8231" s="15" t="s">
        <v>9774</v>
      </c>
      <c r="H8231" s="15" t="str">
        <f t="shared" si="486"/>
        <v>Post-calc.</v>
      </c>
      <c r="I8231" s="27">
        <v>41214</v>
      </c>
    </row>
    <row r="8232" spans="1:9" x14ac:dyDescent="0.2">
      <c r="A8232" s="15" t="s">
        <v>10664</v>
      </c>
      <c r="B8232" s="15" t="str">
        <f t="shared" si="485"/>
        <v>4PC80</v>
      </c>
      <c r="C8232" s="18">
        <v>0</v>
      </c>
      <c r="D8232" s="18">
        <v>0</v>
      </c>
      <c r="E8232" s="20">
        <v>41214</v>
      </c>
      <c r="F8232" s="15" t="s">
        <v>21</v>
      </c>
      <c r="G8232" s="15" t="s">
        <v>9774</v>
      </c>
      <c r="H8232" s="15" t="str">
        <f t="shared" si="486"/>
        <v>Post-calc.</v>
      </c>
      <c r="I8232" s="27">
        <v>41214</v>
      </c>
    </row>
    <row r="8233" spans="1:9" x14ac:dyDescent="0.2">
      <c r="A8233" s="15" t="s">
        <v>10663</v>
      </c>
      <c r="B8233" s="15" t="str">
        <f t="shared" si="485"/>
        <v>4PC81</v>
      </c>
      <c r="C8233" s="18">
        <v>0</v>
      </c>
      <c r="D8233" s="18">
        <v>0</v>
      </c>
      <c r="E8233" s="20">
        <v>41183</v>
      </c>
      <c r="F8233" s="15" t="s">
        <v>21</v>
      </c>
      <c r="G8233" s="15" t="s">
        <v>9774</v>
      </c>
      <c r="H8233" s="15" t="str">
        <f t="shared" si="486"/>
        <v>Post-calc.</v>
      </c>
      <c r="I8233" s="27">
        <v>41183</v>
      </c>
    </row>
    <row r="8234" spans="1:9" x14ac:dyDescent="0.2">
      <c r="A8234" s="15" t="s">
        <v>10662</v>
      </c>
      <c r="B8234" s="15" t="str">
        <f t="shared" si="485"/>
        <v>4PC83</v>
      </c>
      <c r="C8234" s="18">
        <v>0</v>
      </c>
      <c r="D8234" s="18">
        <v>0</v>
      </c>
      <c r="E8234" s="20">
        <v>41306</v>
      </c>
      <c r="F8234" s="15" t="s">
        <v>21</v>
      </c>
      <c r="G8234" s="15" t="s">
        <v>9774</v>
      </c>
      <c r="H8234" s="15" t="str">
        <f t="shared" si="486"/>
        <v>Post-calc.</v>
      </c>
      <c r="I8234" s="27">
        <v>41306</v>
      </c>
    </row>
    <row r="8235" spans="1:9" x14ac:dyDescent="0.2">
      <c r="A8235" s="15" t="s">
        <v>10661</v>
      </c>
      <c r="B8235" s="15" t="str">
        <f t="shared" si="485"/>
        <v>4PC84</v>
      </c>
      <c r="C8235" s="18">
        <v>0</v>
      </c>
      <c r="D8235" s="18">
        <v>0</v>
      </c>
      <c r="E8235" s="20">
        <v>41214</v>
      </c>
      <c r="F8235" s="15" t="s">
        <v>21</v>
      </c>
      <c r="G8235" s="15" t="s">
        <v>9774</v>
      </c>
      <c r="H8235" s="15" t="str">
        <f t="shared" si="486"/>
        <v>Post-calc.</v>
      </c>
      <c r="I8235" s="27">
        <v>41214</v>
      </c>
    </row>
    <row r="8236" spans="1:9" x14ac:dyDescent="0.2">
      <c r="A8236" s="15" t="s">
        <v>10660</v>
      </c>
      <c r="B8236" s="15" t="str">
        <f t="shared" si="485"/>
        <v>4PC85</v>
      </c>
      <c r="C8236" s="18">
        <v>0</v>
      </c>
      <c r="D8236" s="18">
        <v>0</v>
      </c>
      <c r="E8236" s="20">
        <v>41244</v>
      </c>
      <c r="F8236" s="15" t="s">
        <v>21</v>
      </c>
      <c r="G8236" s="15" t="s">
        <v>9774</v>
      </c>
      <c r="H8236" s="15" t="str">
        <f t="shared" si="486"/>
        <v>Post-calc.</v>
      </c>
      <c r="I8236" s="27">
        <v>41244</v>
      </c>
    </row>
    <row r="8237" spans="1:9" x14ac:dyDescent="0.2">
      <c r="A8237" s="15" t="s">
        <v>10659</v>
      </c>
      <c r="B8237" s="15" t="str">
        <f t="shared" si="485"/>
        <v>4PC86</v>
      </c>
      <c r="C8237" s="18">
        <v>0</v>
      </c>
      <c r="D8237" s="18">
        <v>0</v>
      </c>
      <c r="E8237" s="20">
        <v>41334</v>
      </c>
      <c r="F8237" s="15" t="s">
        <v>21</v>
      </c>
      <c r="G8237" s="15" t="s">
        <v>9774</v>
      </c>
      <c r="H8237" s="15" t="str">
        <f t="shared" si="486"/>
        <v>Post-calc.</v>
      </c>
      <c r="I8237" s="27">
        <v>41334</v>
      </c>
    </row>
    <row r="8238" spans="1:9" x14ac:dyDescent="0.2">
      <c r="A8238" s="15" t="s">
        <v>10658</v>
      </c>
      <c r="B8238" s="15" t="str">
        <f t="shared" si="485"/>
        <v>4PC87</v>
      </c>
      <c r="C8238" s="18">
        <v>0</v>
      </c>
      <c r="D8238" s="18">
        <v>0</v>
      </c>
      <c r="E8238" s="20">
        <v>41153</v>
      </c>
      <c r="F8238" s="15" t="s">
        <v>21</v>
      </c>
      <c r="G8238" s="15" t="s">
        <v>9774</v>
      </c>
      <c r="H8238" s="15" t="str">
        <f t="shared" si="486"/>
        <v>Post-calc.</v>
      </c>
      <c r="I8238" s="27">
        <v>41153</v>
      </c>
    </row>
    <row r="8239" spans="1:9" x14ac:dyDescent="0.2">
      <c r="A8239" s="15" t="s">
        <v>10657</v>
      </c>
      <c r="B8239" s="15" t="str">
        <f t="shared" si="485"/>
        <v>4PC88</v>
      </c>
      <c r="C8239" s="18">
        <v>0</v>
      </c>
      <c r="D8239" s="18">
        <v>0</v>
      </c>
      <c r="E8239" s="20">
        <v>41153</v>
      </c>
      <c r="F8239" s="15" t="s">
        <v>21</v>
      </c>
      <c r="G8239" s="15" t="s">
        <v>9774</v>
      </c>
      <c r="H8239" s="15" t="str">
        <f t="shared" si="486"/>
        <v>Post-calc.</v>
      </c>
      <c r="I8239" s="27">
        <v>41153</v>
      </c>
    </row>
    <row r="8240" spans="1:9" x14ac:dyDescent="0.2">
      <c r="A8240" s="15" t="s">
        <v>10656</v>
      </c>
      <c r="B8240" s="15" t="str">
        <f t="shared" si="485"/>
        <v>4PC89</v>
      </c>
      <c r="C8240" s="18">
        <v>0</v>
      </c>
      <c r="D8240" s="18">
        <v>0</v>
      </c>
      <c r="E8240" s="20">
        <v>41365</v>
      </c>
      <c r="F8240" s="15" t="s">
        <v>21</v>
      </c>
      <c r="G8240" s="15" t="s">
        <v>9774</v>
      </c>
      <c r="H8240" s="15" t="str">
        <f t="shared" si="486"/>
        <v>Post-calc.</v>
      </c>
      <c r="I8240" s="27">
        <v>41365</v>
      </c>
    </row>
    <row r="8241" spans="1:9" x14ac:dyDescent="0.2">
      <c r="A8241" s="15" t="s">
        <v>10655</v>
      </c>
      <c r="B8241" s="15" t="str">
        <f t="shared" si="485"/>
        <v>4PC90</v>
      </c>
      <c r="C8241" s="18">
        <v>0</v>
      </c>
      <c r="D8241" s="18">
        <v>0</v>
      </c>
      <c r="E8241" s="20">
        <v>41426</v>
      </c>
      <c r="F8241" s="15" t="s">
        <v>21</v>
      </c>
      <c r="G8241" s="15" t="s">
        <v>9774</v>
      </c>
      <c r="H8241" s="15" t="str">
        <f t="shared" si="486"/>
        <v>Post-calc.</v>
      </c>
      <c r="I8241" s="27">
        <v>41426</v>
      </c>
    </row>
    <row r="8242" spans="1:9" x14ac:dyDescent="0.2">
      <c r="A8242" s="15" t="s">
        <v>10654</v>
      </c>
      <c r="B8242" s="15" t="str">
        <f t="shared" si="485"/>
        <v>4PC91</v>
      </c>
      <c r="C8242" s="18">
        <v>0</v>
      </c>
      <c r="D8242" s="18">
        <v>0</v>
      </c>
      <c r="E8242" s="20">
        <v>41091</v>
      </c>
      <c r="F8242" s="15" t="s">
        <v>21</v>
      </c>
      <c r="G8242" s="15" t="s">
        <v>9774</v>
      </c>
      <c r="H8242" s="15" t="str">
        <f t="shared" si="486"/>
        <v>Post-calc.</v>
      </c>
      <c r="I8242" s="27">
        <v>41091</v>
      </c>
    </row>
    <row r="8243" spans="1:9" x14ac:dyDescent="0.2">
      <c r="A8243" s="15" t="s">
        <v>10653</v>
      </c>
      <c r="B8243" s="15" t="str">
        <f t="shared" si="485"/>
        <v>4PC92</v>
      </c>
      <c r="C8243" s="18">
        <v>0</v>
      </c>
      <c r="D8243" s="18">
        <v>0</v>
      </c>
      <c r="E8243" s="20">
        <v>41091</v>
      </c>
      <c r="F8243" s="15" t="s">
        <v>21</v>
      </c>
      <c r="G8243" s="15" t="s">
        <v>9774</v>
      </c>
      <c r="H8243" s="15" t="str">
        <f t="shared" si="486"/>
        <v>Post-calc.</v>
      </c>
      <c r="I8243" s="27">
        <v>41091</v>
      </c>
    </row>
    <row r="8244" spans="1:9" x14ac:dyDescent="0.2">
      <c r="A8244" s="15" t="s">
        <v>10652</v>
      </c>
      <c r="B8244" s="15" t="str">
        <f t="shared" si="485"/>
        <v>4PC93</v>
      </c>
      <c r="C8244" s="18">
        <v>0</v>
      </c>
      <c r="D8244" s="18">
        <v>0</v>
      </c>
      <c r="E8244" s="20">
        <v>41122</v>
      </c>
      <c r="F8244" s="15" t="s">
        <v>21</v>
      </c>
      <c r="G8244" s="15" t="s">
        <v>9774</v>
      </c>
      <c r="H8244" s="15" t="str">
        <f t="shared" si="486"/>
        <v>Post-calc.</v>
      </c>
      <c r="I8244" s="27">
        <v>41122</v>
      </c>
    </row>
    <row r="8245" spans="1:9" x14ac:dyDescent="0.2">
      <c r="A8245" s="15" t="s">
        <v>10651</v>
      </c>
      <c r="B8245" s="15" t="str">
        <f t="shared" si="485"/>
        <v>4PC94</v>
      </c>
      <c r="C8245" s="18">
        <v>0</v>
      </c>
      <c r="D8245" s="18">
        <v>0</v>
      </c>
      <c r="E8245" s="20">
        <v>41061</v>
      </c>
      <c r="F8245" s="15" t="s">
        <v>21</v>
      </c>
      <c r="G8245" s="15" t="s">
        <v>9774</v>
      </c>
      <c r="H8245" s="15" t="str">
        <f t="shared" si="486"/>
        <v>Post-calc.</v>
      </c>
      <c r="I8245" s="27">
        <v>41061</v>
      </c>
    </row>
    <row r="8246" spans="1:9" x14ac:dyDescent="0.2">
      <c r="A8246" s="15" t="s">
        <v>10650</v>
      </c>
      <c r="B8246" s="15" t="str">
        <f t="shared" si="485"/>
        <v>4PC95</v>
      </c>
      <c r="C8246" s="18">
        <v>0</v>
      </c>
      <c r="D8246" s="18">
        <v>0</v>
      </c>
      <c r="E8246" s="20">
        <v>41091</v>
      </c>
      <c r="F8246" s="15" t="s">
        <v>21</v>
      </c>
      <c r="G8246" s="15" t="s">
        <v>9774</v>
      </c>
      <c r="H8246" s="15" t="str">
        <f t="shared" si="486"/>
        <v>Post-calc.</v>
      </c>
      <c r="I8246" s="27">
        <v>41091</v>
      </c>
    </row>
    <row r="8247" spans="1:9" x14ac:dyDescent="0.2">
      <c r="A8247" s="15" t="s">
        <v>10649</v>
      </c>
      <c r="B8247" s="15" t="str">
        <f t="shared" si="485"/>
        <v>4PC96</v>
      </c>
      <c r="C8247" s="18">
        <v>0</v>
      </c>
      <c r="D8247" s="18">
        <v>0</v>
      </c>
      <c r="E8247" s="20">
        <v>41122</v>
      </c>
      <c r="F8247" s="15" t="s">
        <v>21</v>
      </c>
      <c r="G8247" s="15" t="s">
        <v>9774</v>
      </c>
      <c r="H8247" s="15" t="str">
        <f t="shared" si="486"/>
        <v>Post-calc.</v>
      </c>
      <c r="I8247" s="27">
        <v>41122</v>
      </c>
    </row>
    <row r="8248" spans="1:9" x14ac:dyDescent="0.2">
      <c r="A8248" s="15" t="s">
        <v>10648</v>
      </c>
      <c r="B8248" s="15" t="str">
        <f t="shared" si="485"/>
        <v>4PC97</v>
      </c>
      <c r="C8248" s="18">
        <v>0</v>
      </c>
      <c r="D8248" s="18">
        <v>0</v>
      </c>
      <c r="E8248" s="20">
        <v>41122</v>
      </c>
      <c r="F8248" s="15" t="s">
        <v>21</v>
      </c>
      <c r="G8248" s="15" t="s">
        <v>9774</v>
      </c>
      <c r="H8248" s="15" t="str">
        <f t="shared" si="486"/>
        <v>Post-calc.</v>
      </c>
      <c r="I8248" s="27">
        <v>41122</v>
      </c>
    </row>
    <row r="8249" spans="1:9" x14ac:dyDescent="0.2">
      <c r="A8249" s="15" t="s">
        <v>10647</v>
      </c>
      <c r="B8249" s="15" t="str">
        <f t="shared" si="485"/>
        <v>4PC98</v>
      </c>
      <c r="C8249" s="18">
        <v>0</v>
      </c>
      <c r="D8249" s="18">
        <v>0</v>
      </c>
      <c r="E8249" s="20">
        <v>41153</v>
      </c>
      <c r="F8249" s="15" t="s">
        <v>21</v>
      </c>
      <c r="G8249" s="15" t="s">
        <v>9774</v>
      </c>
      <c r="H8249" s="15" t="str">
        <f t="shared" si="486"/>
        <v>Post-calc.</v>
      </c>
      <c r="I8249" s="27">
        <v>41153</v>
      </c>
    </row>
    <row r="8250" spans="1:9" x14ac:dyDescent="0.2">
      <c r="A8250" s="15" t="s">
        <v>10646</v>
      </c>
      <c r="B8250" s="15" t="str">
        <f t="shared" si="485"/>
        <v>4PC99</v>
      </c>
      <c r="C8250" s="18">
        <v>0</v>
      </c>
      <c r="D8250" s="18">
        <v>0</v>
      </c>
      <c r="E8250" s="20">
        <v>41122</v>
      </c>
      <c r="F8250" s="15" t="s">
        <v>21</v>
      </c>
      <c r="G8250" s="15" t="s">
        <v>9774</v>
      </c>
      <c r="H8250" s="15" t="str">
        <f t="shared" si="486"/>
        <v>Post-calc.</v>
      </c>
      <c r="I8250" s="27">
        <v>41122</v>
      </c>
    </row>
    <row r="8251" spans="1:9" x14ac:dyDescent="0.2">
      <c r="A8251" s="15" t="s">
        <v>10645</v>
      </c>
      <c r="B8251" s="15" t="str">
        <f t="shared" si="485"/>
        <v>4PD01</v>
      </c>
      <c r="C8251" s="18">
        <v>0</v>
      </c>
      <c r="D8251" s="18">
        <v>0</v>
      </c>
      <c r="E8251" s="20">
        <v>41153</v>
      </c>
      <c r="F8251" s="15" t="s">
        <v>21</v>
      </c>
      <c r="G8251" s="15" t="s">
        <v>9774</v>
      </c>
      <c r="H8251" s="15" t="str">
        <f t="shared" si="486"/>
        <v>Post-calc.</v>
      </c>
      <c r="I8251" s="27">
        <v>41153</v>
      </c>
    </row>
    <row r="8252" spans="1:9" x14ac:dyDescent="0.2">
      <c r="A8252" s="15" t="s">
        <v>10644</v>
      </c>
      <c r="B8252" s="15" t="str">
        <f t="shared" si="485"/>
        <v>4PD02</v>
      </c>
      <c r="C8252" s="18">
        <v>0</v>
      </c>
      <c r="D8252" s="18">
        <v>0</v>
      </c>
      <c r="E8252" s="20">
        <v>41153</v>
      </c>
      <c r="F8252" s="15" t="s">
        <v>21</v>
      </c>
      <c r="G8252" s="15" t="s">
        <v>9774</v>
      </c>
      <c r="H8252" s="15" t="str">
        <f t="shared" si="486"/>
        <v>Post-calc.</v>
      </c>
      <c r="I8252" s="27">
        <v>41153</v>
      </c>
    </row>
    <row r="8253" spans="1:9" x14ac:dyDescent="0.2">
      <c r="A8253" s="15" t="s">
        <v>10643</v>
      </c>
      <c r="B8253" s="15" t="str">
        <f t="shared" si="485"/>
        <v>4PD03</v>
      </c>
      <c r="C8253" s="18">
        <v>0</v>
      </c>
      <c r="D8253" s="18">
        <v>0</v>
      </c>
      <c r="E8253" s="20">
        <v>41153</v>
      </c>
      <c r="F8253" s="15" t="s">
        <v>21</v>
      </c>
      <c r="G8253" s="15" t="s">
        <v>9774</v>
      </c>
      <c r="H8253" s="15" t="str">
        <f t="shared" si="486"/>
        <v>Post-calc.</v>
      </c>
      <c r="I8253" s="27">
        <v>41153</v>
      </c>
    </row>
    <row r="8254" spans="1:9" x14ac:dyDescent="0.2">
      <c r="A8254" s="15" t="s">
        <v>10642</v>
      </c>
      <c r="B8254" s="15" t="str">
        <f t="shared" si="485"/>
        <v>4PD04</v>
      </c>
      <c r="C8254" s="18">
        <v>0</v>
      </c>
      <c r="D8254" s="18">
        <v>0</v>
      </c>
      <c r="E8254" s="20">
        <v>41214</v>
      </c>
      <c r="F8254" s="15" t="s">
        <v>21</v>
      </c>
      <c r="G8254" s="15" t="s">
        <v>9774</v>
      </c>
      <c r="H8254" s="15" t="str">
        <f t="shared" si="486"/>
        <v>Post-calc.</v>
      </c>
      <c r="I8254" s="27">
        <v>41214</v>
      </c>
    </row>
    <row r="8255" spans="1:9" x14ac:dyDescent="0.2">
      <c r="A8255" s="15" t="s">
        <v>10641</v>
      </c>
      <c r="B8255" s="15" t="str">
        <f t="shared" si="485"/>
        <v>4PD05</v>
      </c>
      <c r="C8255" s="18">
        <v>0</v>
      </c>
      <c r="D8255" s="18">
        <v>0</v>
      </c>
      <c r="E8255" s="20">
        <v>41122</v>
      </c>
      <c r="F8255" s="15" t="s">
        <v>21</v>
      </c>
      <c r="G8255" s="15" t="s">
        <v>9774</v>
      </c>
      <c r="H8255" s="15" t="str">
        <f t="shared" si="486"/>
        <v>Post-calc.</v>
      </c>
      <c r="I8255" s="27">
        <v>41122</v>
      </c>
    </row>
    <row r="8256" spans="1:9" x14ac:dyDescent="0.2">
      <c r="A8256" s="15" t="s">
        <v>10640</v>
      </c>
      <c r="B8256" s="15" t="str">
        <f t="shared" si="485"/>
        <v>4PD06</v>
      </c>
      <c r="C8256" s="18">
        <v>0</v>
      </c>
      <c r="D8256" s="18">
        <v>0</v>
      </c>
      <c r="E8256" s="20">
        <v>41091</v>
      </c>
      <c r="F8256" s="15" t="s">
        <v>21</v>
      </c>
      <c r="G8256" s="15" t="s">
        <v>9774</v>
      </c>
      <c r="H8256" s="15" t="str">
        <f t="shared" si="486"/>
        <v>Post-calc.</v>
      </c>
      <c r="I8256" s="27">
        <v>41091</v>
      </c>
    </row>
    <row r="8257" spans="1:9" x14ac:dyDescent="0.2">
      <c r="A8257" s="15" t="s">
        <v>10639</v>
      </c>
      <c r="B8257" s="15" t="str">
        <f t="shared" si="485"/>
        <v>4PD07</v>
      </c>
      <c r="C8257" s="18">
        <v>0</v>
      </c>
      <c r="D8257" s="18">
        <v>0</v>
      </c>
      <c r="E8257" s="20">
        <v>41183</v>
      </c>
      <c r="F8257" s="15" t="s">
        <v>21</v>
      </c>
      <c r="G8257" s="15" t="s">
        <v>9774</v>
      </c>
      <c r="H8257" s="15" t="str">
        <f t="shared" si="486"/>
        <v>Post-calc.</v>
      </c>
      <c r="I8257" s="27">
        <v>41183</v>
      </c>
    </row>
    <row r="8258" spans="1:9" x14ac:dyDescent="0.2">
      <c r="A8258" s="15" t="s">
        <v>10638</v>
      </c>
      <c r="B8258" s="15" t="str">
        <f t="shared" si="485"/>
        <v>4PD08</v>
      </c>
      <c r="C8258" s="18">
        <v>0</v>
      </c>
      <c r="D8258" s="18">
        <v>0</v>
      </c>
      <c r="E8258" s="20">
        <v>41153</v>
      </c>
      <c r="F8258" s="15" t="s">
        <v>21</v>
      </c>
      <c r="G8258" s="15" t="s">
        <v>9774</v>
      </c>
      <c r="H8258" s="15" t="str">
        <f t="shared" si="486"/>
        <v>Post-calc.</v>
      </c>
      <c r="I8258" s="27">
        <v>41153</v>
      </c>
    </row>
    <row r="8259" spans="1:9" x14ac:dyDescent="0.2">
      <c r="A8259" s="15" t="s">
        <v>10637</v>
      </c>
      <c r="B8259" s="15" t="str">
        <f t="shared" si="485"/>
        <v>4PD09</v>
      </c>
      <c r="C8259" s="18">
        <v>0</v>
      </c>
      <c r="D8259" s="18">
        <v>0</v>
      </c>
      <c r="E8259" s="20">
        <v>41153</v>
      </c>
      <c r="F8259" s="15" t="s">
        <v>21</v>
      </c>
      <c r="G8259" s="15" t="s">
        <v>9774</v>
      </c>
      <c r="H8259" s="15" t="str">
        <f t="shared" si="486"/>
        <v>Post-calc.</v>
      </c>
      <c r="I8259" s="27">
        <v>41153</v>
      </c>
    </row>
    <row r="8260" spans="1:9" x14ac:dyDescent="0.2">
      <c r="A8260" s="15" t="s">
        <v>10636</v>
      </c>
      <c r="B8260" s="15" t="str">
        <f t="shared" si="485"/>
        <v>4PD10</v>
      </c>
      <c r="C8260" s="18">
        <v>0</v>
      </c>
      <c r="D8260" s="18">
        <v>0</v>
      </c>
      <c r="E8260" s="20">
        <v>41122</v>
      </c>
      <c r="F8260" s="15" t="s">
        <v>21</v>
      </c>
      <c r="G8260" s="15" t="s">
        <v>9774</v>
      </c>
      <c r="H8260" s="15" t="str">
        <f t="shared" si="486"/>
        <v>Post-calc.</v>
      </c>
      <c r="I8260" s="27">
        <v>41122</v>
      </c>
    </row>
    <row r="8261" spans="1:9" x14ac:dyDescent="0.2">
      <c r="A8261" s="15" t="s">
        <v>10635</v>
      </c>
      <c r="B8261" s="15" t="str">
        <f t="shared" si="485"/>
        <v>4PD11</v>
      </c>
      <c r="C8261" s="18">
        <v>0</v>
      </c>
      <c r="D8261" s="18">
        <v>0</v>
      </c>
      <c r="E8261" s="20">
        <v>41153</v>
      </c>
      <c r="F8261" s="15" t="s">
        <v>21</v>
      </c>
      <c r="G8261" s="15" t="s">
        <v>9774</v>
      </c>
      <c r="H8261" s="15" t="str">
        <f t="shared" si="486"/>
        <v>Post-calc.</v>
      </c>
      <c r="I8261" s="27">
        <v>41153</v>
      </c>
    </row>
    <row r="8262" spans="1:9" x14ac:dyDescent="0.2">
      <c r="A8262" s="15" t="s">
        <v>10634</v>
      </c>
      <c r="B8262" s="15" t="str">
        <f t="shared" ref="B8262:B8325" si="487">LEFT(A8262,5)</f>
        <v>4PD12</v>
      </c>
      <c r="C8262" s="18">
        <v>0</v>
      </c>
      <c r="D8262" s="18">
        <v>0</v>
      </c>
      <c r="E8262" s="20">
        <v>41122</v>
      </c>
      <c r="F8262" s="15" t="s">
        <v>21</v>
      </c>
      <c r="G8262" s="15" t="s">
        <v>9774</v>
      </c>
      <c r="H8262" s="15" t="str">
        <f t="shared" ref="H8262:H8325" si="488">+IF(E8262&gt;1,"Post-calc.","Pre-calc.")</f>
        <v>Post-calc.</v>
      </c>
      <c r="I8262" s="27">
        <v>41122</v>
      </c>
    </row>
    <row r="8263" spans="1:9" x14ac:dyDescent="0.2">
      <c r="A8263" s="15" t="s">
        <v>10633</v>
      </c>
      <c r="B8263" s="15" t="str">
        <f t="shared" si="487"/>
        <v>4PD13</v>
      </c>
      <c r="C8263" s="18">
        <v>0</v>
      </c>
      <c r="D8263" s="18">
        <v>0</v>
      </c>
      <c r="E8263" s="20">
        <v>41122</v>
      </c>
      <c r="F8263" s="15" t="s">
        <v>21</v>
      </c>
      <c r="G8263" s="15" t="s">
        <v>9774</v>
      </c>
      <c r="H8263" s="15" t="str">
        <f t="shared" si="488"/>
        <v>Post-calc.</v>
      </c>
      <c r="I8263" s="27">
        <v>41122</v>
      </c>
    </row>
    <row r="8264" spans="1:9" x14ac:dyDescent="0.2">
      <c r="A8264" s="15" t="s">
        <v>10632</v>
      </c>
      <c r="B8264" s="15" t="str">
        <f t="shared" si="487"/>
        <v>4PD14</v>
      </c>
      <c r="C8264" s="18">
        <v>0</v>
      </c>
      <c r="D8264" s="18">
        <v>0</v>
      </c>
      <c r="E8264" s="20">
        <v>41153</v>
      </c>
      <c r="F8264" s="15" t="s">
        <v>21</v>
      </c>
      <c r="G8264" s="15" t="s">
        <v>9774</v>
      </c>
      <c r="H8264" s="15" t="str">
        <f t="shared" si="488"/>
        <v>Post-calc.</v>
      </c>
      <c r="I8264" s="27">
        <v>41153</v>
      </c>
    </row>
    <row r="8265" spans="1:9" x14ac:dyDescent="0.2">
      <c r="A8265" s="15" t="s">
        <v>10631</v>
      </c>
      <c r="B8265" s="15" t="str">
        <f t="shared" si="487"/>
        <v>4PD15</v>
      </c>
      <c r="C8265" s="18">
        <v>0</v>
      </c>
      <c r="D8265" s="18">
        <v>0</v>
      </c>
      <c r="E8265" s="20">
        <v>41153</v>
      </c>
      <c r="F8265" s="15" t="s">
        <v>21</v>
      </c>
      <c r="G8265" s="15" t="s">
        <v>9774</v>
      </c>
      <c r="H8265" s="15" t="str">
        <f t="shared" si="488"/>
        <v>Post-calc.</v>
      </c>
      <c r="I8265" s="27">
        <v>41153</v>
      </c>
    </row>
    <row r="8266" spans="1:9" x14ac:dyDescent="0.2">
      <c r="A8266" s="15" t="s">
        <v>10630</v>
      </c>
      <c r="B8266" s="15" t="str">
        <f t="shared" si="487"/>
        <v>4PD16</v>
      </c>
      <c r="C8266" s="18">
        <v>0</v>
      </c>
      <c r="D8266" s="18">
        <v>0</v>
      </c>
      <c r="E8266" s="20">
        <v>41122</v>
      </c>
      <c r="F8266" s="15" t="s">
        <v>21</v>
      </c>
      <c r="G8266" s="15" t="s">
        <v>9774</v>
      </c>
      <c r="H8266" s="15" t="str">
        <f t="shared" si="488"/>
        <v>Post-calc.</v>
      </c>
      <c r="I8266" s="27">
        <v>41122</v>
      </c>
    </row>
    <row r="8267" spans="1:9" x14ac:dyDescent="0.2">
      <c r="A8267" s="15" t="s">
        <v>10629</v>
      </c>
      <c r="B8267" s="15" t="str">
        <f t="shared" si="487"/>
        <v>4PD17</v>
      </c>
      <c r="C8267" s="18">
        <v>0</v>
      </c>
      <c r="D8267" s="18">
        <v>0</v>
      </c>
      <c r="E8267" s="20">
        <v>41122</v>
      </c>
      <c r="F8267" s="15" t="s">
        <v>21</v>
      </c>
      <c r="G8267" s="15" t="s">
        <v>9774</v>
      </c>
      <c r="H8267" s="15" t="str">
        <f t="shared" si="488"/>
        <v>Post-calc.</v>
      </c>
      <c r="I8267" s="27">
        <v>41122</v>
      </c>
    </row>
    <row r="8268" spans="1:9" x14ac:dyDescent="0.2">
      <c r="A8268" s="15" t="s">
        <v>10628</v>
      </c>
      <c r="B8268" s="15" t="str">
        <f t="shared" si="487"/>
        <v>4PD18</v>
      </c>
      <c r="C8268" s="18">
        <v>0</v>
      </c>
      <c r="D8268" s="18">
        <v>0</v>
      </c>
      <c r="E8268" s="20">
        <v>41091</v>
      </c>
      <c r="F8268" s="15" t="s">
        <v>21</v>
      </c>
      <c r="G8268" s="15" t="s">
        <v>9774</v>
      </c>
      <c r="H8268" s="15" t="str">
        <f t="shared" si="488"/>
        <v>Post-calc.</v>
      </c>
      <c r="I8268" s="27">
        <v>41091</v>
      </c>
    </row>
    <row r="8269" spans="1:9" x14ac:dyDescent="0.2">
      <c r="A8269" s="15" t="s">
        <v>10627</v>
      </c>
      <c r="B8269" s="15" t="str">
        <f t="shared" si="487"/>
        <v>4PD19</v>
      </c>
      <c r="C8269" s="18">
        <v>0</v>
      </c>
      <c r="D8269" s="18">
        <v>0</v>
      </c>
      <c r="E8269" s="20">
        <v>41122</v>
      </c>
      <c r="F8269" s="15" t="s">
        <v>21</v>
      </c>
      <c r="G8269" s="15" t="s">
        <v>9774</v>
      </c>
      <c r="H8269" s="15" t="str">
        <f t="shared" si="488"/>
        <v>Post-calc.</v>
      </c>
      <c r="I8269" s="27">
        <v>41122</v>
      </c>
    </row>
    <row r="8270" spans="1:9" x14ac:dyDescent="0.2">
      <c r="A8270" s="15" t="s">
        <v>10626</v>
      </c>
      <c r="B8270" s="15" t="str">
        <f t="shared" si="487"/>
        <v>4PD20</v>
      </c>
      <c r="C8270" s="18">
        <v>0</v>
      </c>
      <c r="D8270" s="18">
        <v>0</v>
      </c>
      <c r="E8270" s="20">
        <v>41365</v>
      </c>
      <c r="F8270" s="15" t="s">
        <v>21</v>
      </c>
      <c r="G8270" s="15" t="s">
        <v>9774</v>
      </c>
      <c r="H8270" s="15" t="str">
        <f t="shared" si="488"/>
        <v>Post-calc.</v>
      </c>
      <c r="I8270" s="27">
        <v>41365</v>
      </c>
    </row>
    <row r="8271" spans="1:9" x14ac:dyDescent="0.2">
      <c r="A8271" s="15" t="s">
        <v>10625</v>
      </c>
      <c r="B8271" s="15" t="str">
        <f t="shared" si="487"/>
        <v>4PD21</v>
      </c>
      <c r="C8271" s="18">
        <v>0</v>
      </c>
      <c r="D8271" s="18">
        <v>0</v>
      </c>
      <c r="E8271" s="20">
        <v>41091</v>
      </c>
      <c r="F8271" s="15" t="s">
        <v>21</v>
      </c>
      <c r="G8271" s="15" t="s">
        <v>9774</v>
      </c>
      <c r="H8271" s="15" t="str">
        <f t="shared" si="488"/>
        <v>Post-calc.</v>
      </c>
      <c r="I8271" s="27">
        <v>41091</v>
      </c>
    </row>
    <row r="8272" spans="1:9" x14ac:dyDescent="0.2">
      <c r="A8272" s="15" t="s">
        <v>10624</v>
      </c>
      <c r="B8272" s="15" t="str">
        <f t="shared" si="487"/>
        <v>4PD22</v>
      </c>
      <c r="C8272" s="18">
        <v>0</v>
      </c>
      <c r="D8272" s="18">
        <v>0</v>
      </c>
      <c r="E8272" s="20">
        <v>41122</v>
      </c>
      <c r="F8272" s="15" t="s">
        <v>21</v>
      </c>
      <c r="G8272" s="15" t="s">
        <v>9774</v>
      </c>
      <c r="H8272" s="15" t="str">
        <f t="shared" si="488"/>
        <v>Post-calc.</v>
      </c>
      <c r="I8272" s="27">
        <v>41122</v>
      </c>
    </row>
    <row r="8273" spans="1:9" x14ac:dyDescent="0.2">
      <c r="A8273" s="15" t="s">
        <v>10623</v>
      </c>
      <c r="B8273" s="15" t="str">
        <f t="shared" si="487"/>
        <v>4PD23</v>
      </c>
      <c r="C8273" s="18">
        <v>0</v>
      </c>
      <c r="D8273" s="18">
        <v>0</v>
      </c>
      <c r="E8273" s="20">
        <v>41091</v>
      </c>
      <c r="F8273" s="15" t="s">
        <v>21</v>
      </c>
      <c r="G8273" s="15" t="s">
        <v>9774</v>
      </c>
      <c r="H8273" s="15" t="str">
        <f t="shared" si="488"/>
        <v>Post-calc.</v>
      </c>
      <c r="I8273" s="27">
        <v>41091</v>
      </c>
    </row>
    <row r="8274" spans="1:9" x14ac:dyDescent="0.2">
      <c r="A8274" s="15" t="s">
        <v>10622</v>
      </c>
      <c r="B8274" s="15" t="str">
        <f t="shared" si="487"/>
        <v>4PD24</v>
      </c>
      <c r="C8274" s="18">
        <v>0</v>
      </c>
      <c r="D8274" s="18">
        <v>0</v>
      </c>
      <c r="E8274" s="20">
        <v>41091</v>
      </c>
      <c r="F8274" s="15" t="s">
        <v>21</v>
      </c>
      <c r="G8274" s="15" t="s">
        <v>9774</v>
      </c>
      <c r="H8274" s="15" t="str">
        <f t="shared" si="488"/>
        <v>Post-calc.</v>
      </c>
      <c r="I8274" s="27">
        <v>41091</v>
      </c>
    </row>
    <row r="8275" spans="1:9" x14ac:dyDescent="0.2">
      <c r="A8275" s="15" t="s">
        <v>10621</v>
      </c>
      <c r="B8275" s="15" t="str">
        <f t="shared" si="487"/>
        <v>4PD25</v>
      </c>
      <c r="C8275" s="18">
        <v>0</v>
      </c>
      <c r="D8275" s="18">
        <v>0</v>
      </c>
      <c r="E8275" s="20">
        <v>41305</v>
      </c>
      <c r="F8275" s="15" t="s">
        <v>21</v>
      </c>
      <c r="G8275" s="15" t="s">
        <v>9774</v>
      </c>
      <c r="H8275" s="15" t="str">
        <f t="shared" si="488"/>
        <v>Post-calc.</v>
      </c>
      <c r="I8275" s="27">
        <v>41305</v>
      </c>
    </row>
    <row r="8276" spans="1:9" x14ac:dyDescent="0.2">
      <c r="A8276" s="15" t="s">
        <v>10620</v>
      </c>
      <c r="B8276" s="15" t="str">
        <f t="shared" si="487"/>
        <v>4PD26</v>
      </c>
      <c r="C8276" s="18">
        <v>0</v>
      </c>
      <c r="D8276" s="18">
        <v>0</v>
      </c>
      <c r="E8276" s="20">
        <v>41122</v>
      </c>
      <c r="F8276" s="15" t="s">
        <v>21</v>
      </c>
      <c r="G8276" s="15" t="s">
        <v>9774</v>
      </c>
      <c r="H8276" s="15" t="str">
        <f t="shared" si="488"/>
        <v>Post-calc.</v>
      </c>
      <c r="I8276" s="27">
        <v>41122</v>
      </c>
    </row>
    <row r="8277" spans="1:9" x14ac:dyDescent="0.2">
      <c r="A8277" s="15" t="s">
        <v>10619</v>
      </c>
      <c r="B8277" s="15" t="str">
        <f t="shared" si="487"/>
        <v>4PD27</v>
      </c>
      <c r="C8277" s="18">
        <v>0</v>
      </c>
      <c r="D8277" s="18">
        <v>0</v>
      </c>
      <c r="E8277" s="20">
        <v>41122</v>
      </c>
      <c r="F8277" s="15" t="s">
        <v>21</v>
      </c>
      <c r="G8277" s="15" t="s">
        <v>9774</v>
      </c>
      <c r="H8277" s="15" t="str">
        <f t="shared" si="488"/>
        <v>Post-calc.</v>
      </c>
      <c r="I8277" s="27">
        <v>41122</v>
      </c>
    </row>
    <row r="8278" spans="1:9" x14ac:dyDescent="0.2">
      <c r="A8278" s="15" t="s">
        <v>10618</v>
      </c>
      <c r="B8278" s="15" t="str">
        <f t="shared" si="487"/>
        <v>4PD28</v>
      </c>
      <c r="C8278" s="18">
        <v>0</v>
      </c>
      <c r="D8278" s="18">
        <v>0</v>
      </c>
      <c r="E8278" s="20">
        <v>41122</v>
      </c>
      <c r="F8278" s="15" t="s">
        <v>21</v>
      </c>
      <c r="G8278" s="15" t="s">
        <v>9774</v>
      </c>
      <c r="H8278" s="15" t="str">
        <f t="shared" si="488"/>
        <v>Post-calc.</v>
      </c>
      <c r="I8278" s="27">
        <v>41122</v>
      </c>
    </row>
    <row r="8279" spans="1:9" x14ac:dyDescent="0.2">
      <c r="A8279" s="15" t="s">
        <v>10617</v>
      </c>
      <c r="B8279" s="15" t="str">
        <f t="shared" si="487"/>
        <v>4PD29</v>
      </c>
      <c r="C8279" s="18">
        <v>0</v>
      </c>
      <c r="D8279" s="18">
        <v>0</v>
      </c>
      <c r="E8279" s="20">
        <v>41122</v>
      </c>
      <c r="F8279" s="15" t="s">
        <v>21</v>
      </c>
      <c r="G8279" s="15" t="s">
        <v>9774</v>
      </c>
      <c r="H8279" s="15" t="str">
        <f t="shared" si="488"/>
        <v>Post-calc.</v>
      </c>
      <c r="I8279" s="27">
        <v>41122</v>
      </c>
    </row>
    <row r="8280" spans="1:9" x14ac:dyDescent="0.2">
      <c r="A8280" s="15" t="s">
        <v>10616</v>
      </c>
      <c r="B8280" s="15" t="str">
        <f t="shared" si="487"/>
        <v>4PD31</v>
      </c>
      <c r="C8280" s="18">
        <v>0</v>
      </c>
      <c r="D8280" s="18">
        <v>0</v>
      </c>
      <c r="E8280" s="20">
        <v>41153</v>
      </c>
      <c r="F8280" s="15" t="s">
        <v>21</v>
      </c>
      <c r="G8280" s="15" t="s">
        <v>9774</v>
      </c>
      <c r="H8280" s="15" t="str">
        <f t="shared" si="488"/>
        <v>Post-calc.</v>
      </c>
      <c r="I8280" s="27">
        <v>41153</v>
      </c>
    </row>
    <row r="8281" spans="1:9" x14ac:dyDescent="0.2">
      <c r="A8281" s="15" t="s">
        <v>10615</v>
      </c>
      <c r="B8281" s="15" t="str">
        <f t="shared" si="487"/>
        <v>4PD32</v>
      </c>
      <c r="C8281" s="18">
        <v>0</v>
      </c>
      <c r="D8281" s="18">
        <v>0</v>
      </c>
      <c r="E8281" s="20">
        <v>41244</v>
      </c>
      <c r="F8281" s="15" t="s">
        <v>21</v>
      </c>
      <c r="G8281" s="15" t="s">
        <v>9774</v>
      </c>
      <c r="H8281" s="15" t="str">
        <f t="shared" si="488"/>
        <v>Post-calc.</v>
      </c>
      <c r="I8281" s="27">
        <v>41244</v>
      </c>
    </row>
    <row r="8282" spans="1:9" x14ac:dyDescent="0.2">
      <c r="A8282" s="15" t="s">
        <v>10614</v>
      </c>
      <c r="B8282" s="15" t="str">
        <f t="shared" si="487"/>
        <v>4PD33</v>
      </c>
      <c r="C8282" s="18">
        <v>0</v>
      </c>
      <c r="D8282" s="18">
        <v>0</v>
      </c>
      <c r="E8282" s="20">
        <v>41394</v>
      </c>
      <c r="F8282" s="15" t="s">
        <v>21</v>
      </c>
      <c r="G8282" s="15" t="s">
        <v>9774</v>
      </c>
      <c r="H8282" s="15" t="str">
        <f t="shared" si="488"/>
        <v>Post-calc.</v>
      </c>
      <c r="I8282" s="27">
        <v>41394</v>
      </c>
    </row>
    <row r="8283" spans="1:9" x14ac:dyDescent="0.2">
      <c r="A8283" s="15" t="s">
        <v>10613</v>
      </c>
      <c r="B8283" s="15" t="str">
        <f t="shared" si="487"/>
        <v>4PD34</v>
      </c>
      <c r="C8283" s="18">
        <v>0</v>
      </c>
      <c r="D8283" s="18">
        <v>0</v>
      </c>
      <c r="E8283" s="20">
        <v>41183</v>
      </c>
      <c r="F8283" s="15" t="s">
        <v>21</v>
      </c>
      <c r="G8283" s="15" t="s">
        <v>9774</v>
      </c>
      <c r="H8283" s="15" t="str">
        <f t="shared" si="488"/>
        <v>Post-calc.</v>
      </c>
      <c r="I8283" s="27">
        <v>41183</v>
      </c>
    </row>
    <row r="8284" spans="1:9" x14ac:dyDescent="0.2">
      <c r="A8284" s="15" t="s">
        <v>10612</v>
      </c>
      <c r="B8284" s="15" t="str">
        <f t="shared" si="487"/>
        <v>4PD35</v>
      </c>
      <c r="C8284" s="18">
        <v>0</v>
      </c>
      <c r="D8284" s="18">
        <v>0</v>
      </c>
      <c r="E8284" s="20">
        <v>41153</v>
      </c>
      <c r="F8284" s="15" t="s">
        <v>21</v>
      </c>
      <c r="G8284" s="15" t="s">
        <v>9774</v>
      </c>
      <c r="H8284" s="15" t="str">
        <f t="shared" si="488"/>
        <v>Post-calc.</v>
      </c>
      <c r="I8284" s="27">
        <v>41153</v>
      </c>
    </row>
    <row r="8285" spans="1:9" x14ac:dyDescent="0.2">
      <c r="A8285" s="15" t="s">
        <v>10611</v>
      </c>
      <c r="B8285" s="15" t="str">
        <f t="shared" si="487"/>
        <v>4PD36</v>
      </c>
      <c r="C8285" s="18">
        <v>0</v>
      </c>
      <c r="D8285" s="18">
        <v>0</v>
      </c>
      <c r="E8285" s="20">
        <v>41153</v>
      </c>
      <c r="F8285" s="15" t="s">
        <v>21</v>
      </c>
      <c r="G8285" s="15" t="s">
        <v>9774</v>
      </c>
      <c r="H8285" s="15" t="str">
        <f t="shared" si="488"/>
        <v>Post-calc.</v>
      </c>
      <c r="I8285" s="27">
        <v>41153</v>
      </c>
    </row>
    <row r="8286" spans="1:9" x14ac:dyDescent="0.2">
      <c r="A8286" s="15" t="s">
        <v>10610</v>
      </c>
      <c r="B8286" s="15" t="str">
        <f t="shared" si="487"/>
        <v>4PD37</v>
      </c>
      <c r="C8286" s="18">
        <v>0</v>
      </c>
      <c r="D8286" s="18">
        <v>0</v>
      </c>
      <c r="E8286" s="20">
        <v>41183</v>
      </c>
      <c r="F8286" s="15" t="s">
        <v>21</v>
      </c>
      <c r="G8286" s="15" t="s">
        <v>9774</v>
      </c>
      <c r="H8286" s="15" t="str">
        <f t="shared" si="488"/>
        <v>Post-calc.</v>
      </c>
      <c r="I8286" s="27">
        <v>41183</v>
      </c>
    </row>
    <row r="8287" spans="1:9" x14ac:dyDescent="0.2">
      <c r="A8287" s="15" t="s">
        <v>10609</v>
      </c>
      <c r="B8287" s="15" t="str">
        <f t="shared" si="487"/>
        <v>4PD38</v>
      </c>
      <c r="C8287" s="18">
        <v>0</v>
      </c>
      <c r="D8287" s="18">
        <v>0</v>
      </c>
      <c r="E8287" s="20">
        <v>41153</v>
      </c>
      <c r="F8287" s="15" t="s">
        <v>21</v>
      </c>
      <c r="G8287" s="15" t="s">
        <v>9774</v>
      </c>
      <c r="H8287" s="15" t="str">
        <f t="shared" si="488"/>
        <v>Post-calc.</v>
      </c>
      <c r="I8287" s="27">
        <v>41153</v>
      </c>
    </row>
    <row r="8288" spans="1:9" x14ac:dyDescent="0.2">
      <c r="A8288" s="15" t="s">
        <v>10608</v>
      </c>
      <c r="B8288" s="15" t="str">
        <f t="shared" si="487"/>
        <v>4PD39</v>
      </c>
      <c r="C8288" s="18">
        <v>0</v>
      </c>
      <c r="D8288" s="18">
        <v>0</v>
      </c>
      <c r="E8288" s="20">
        <v>41183</v>
      </c>
      <c r="F8288" s="15" t="s">
        <v>21</v>
      </c>
      <c r="G8288" s="15" t="s">
        <v>9774</v>
      </c>
      <c r="H8288" s="15" t="str">
        <f t="shared" si="488"/>
        <v>Post-calc.</v>
      </c>
      <c r="I8288" s="27">
        <v>41183</v>
      </c>
    </row>
    <row r="8289" spans="1:9" x14ac:dyDescent="0.2">
      <c r="A8289" s="15" t="s">
        <v>10607</v>
      </c>
      <c r="B8289" s="15" t="str">
        <f t="shared" si="487"/>
        <v>4PD40</v>
      </c>
      <c r="C8289" s="18">
        <v>0</v>
      </c>
      <c r="D8289" s="18">
        <v>0</v>
      </c>
      <c r="E8289" s="20">
        <v>41153</v>
      </c>
      <c r="F8289" s="15" t="s">
        <v>21</v>
      </c>
      <c r="G8289" s="15" t="s">
        <v>9774</v>
      </c>
      <c r="H8289" s="15" t="str">
        <f t="shared" si="488"/>
        <v>Post-calc.</v>
      </c>
      <c r="I8289" s="27">
        <v>41153</v>
      </c>
    </row>
    <row r="8290" spans="1:9" x14ac:dyDescent="0.2">
      <c r="A8290" s="15" t="s">
        <v>10606</v>
      </c>
      <c r="B8290" s="15" t="str">
        <f t="shared" si="487"/>
        <v>4PD41</v>
      </c>
      <c r="C8290" s="18">
        <v>0</v>
      </c>
      <c r="D8290" s="18">
        <v>0</v>
      </c>
      <c r="E8290" s="20">
        <v>41183</v>
      </c>
      <c r="F8290" s="15" t="s">
        <v>21</v>
      </c>
      <c r="G8290" s="15" t="s">
        <v>9774</v>
      </c>
      <c r="H8290" s="15" t="str">
        <f t="shared" si="488"/>
        <v>Post-calc.</v>
      </c>
      <c r="I8290" s="27">
        <v>41183</v>
      </c>
    </row>
    <row r="8291" spans="1:9" x14ac:dyDescent="0.2">
      <c r="A8291" s="15" t="s">
        <v>10605</v>
      </c>
      <c r="B8291" s="15" t="str">
        <f t="shared" si="487"/>
        <v>4PD42</v>
      </c>
      <c r="C8291" s="18">
        <v>0</v>
      </c>
      <c r="D8291" s="18">
        <v>0</v>
      </c>
      <c r="E8291" s="20">
        <v>41153</v>
      </c>
      <c r="F8291" s="15" t="s">
        <v>21</v>
      </c>
      <c r="G8291" s="15" t="s">
        <v>9774</v>
      </c>
      <c r="H8291" s="15" t="str">
        <f t="shared" si="488"/>
        <v>Post-calc.</v>
      </c>
      <c r="I8291" s="27">
        <v>41153</v>
      </c>
    </row>
    <row r="8292" spans="1:9" x14ac:dyDescent="0.2">
      <c r="A8292" s="15" t="s">
        <v>10604</v>
      </c>
      <c r="B8292" s="15" t="str">
        <f t="shared" si="487"/>
        <v>4PD43</v>
      </c>
      <c r="C8292" s="18">
        <v>0</v>
      </c>
      <c r="D8292" s="18">
        <v>0</v>
      </c>
      <c r="E8292" s="20">
        <v>41122</v>
      </c>
      <c r="F8292" s="15" t="s">
        <v>21</v>
      </c>
      <c r="G8292" s="15" t="s">
        <v>9774</v>
      </c>
      <c r="H8292" s="15" t="str">
        <f t="shared" si="488"/>
        <v>Post-calc.</v>
      </c>
      <c r="I8292" s="27">
        <v>41122</v>
      </c>
    </row>
    <row r="8293" spans="1:9" x14ac:dyDescent="0.2">
      <c r="A8293" s="15" t="s">
        <v>10603</v>
      </c>
      <c r="B8293" s="15" t="str">
        <f t="shared" si="487"/>
        <v>4PD44</v>
      </c>
      <c r="C8293" s="18">
        <v>0</v>
      </c>
      <c r="D8293" s="18">
        <v>0</v>
      </c>
      <c r="E8293" s="20">
        <v>41153</v>
      </c>
      <c r="F8293" s="15" t="s">
        <v>21</v>
      </c>
      <c r="G8293" s="15" t="s">
        <v>9774</v>
      </c>
      <c r="H8293" s="15" t="str">
        <f t="shared" si="488"/>
        <v>Post-calc.</v>
      </c>
      <c r="I8293" s="27">
        <v>41153</v>
      </c>
    </row>
    <row r="8294" spans="1:9" x14ac:dyDescent="0.2">
      <c r="A8294" s="15" t="s">
        <v>10602</v>
      </c>
      <c r="B8294" s="15" t="str">
        <f t="shared" si="487"/>
        <v>4PD45</v>
      </c>
      <c r="C8294" s="18">
        <v>0</v>
      </c>
      <c r="D8294" s="18">
        <v>0</v>
      </c>
      <c r="E8294" s="20">
        <v>41153</v>
      </c>
      <c r="F8294" s="15" t="s">
        <v>21</v>
      </c>
      <c r="G8294" s="15" t="s">
        <v>9774</v>
      </c>
      <c r="H8294" s="15" t="str">
        <f t="shared" si="488"/>
        <v>Post-calc.</v>
      </c>
      <c r="I8294" s="27">
        <v>41153</v>
      </c>
    </row>
    <row r="8295" spans="1:9" x14ac:dyDescent="0.2">
      <c r="A8295" s="15" t="s">
        <v>10601</v>
      </c>
      <c r="B8295" s="15" t="str">
        <f t="shared" si="487"/>
        <v>4PD46</v>
      </c>
      <c r="C8295" s="18">
        <v>0</v>
      </c>
      <c r="D8295" s="18">
        <v>0</v>
      </c>
      <c r="E8295" s="20">
        <v>41153</v>
      </c>
      <c r="F8295" s="15" t="s">
        <v>21</v>
      </c>
      <c r="G8295" s="15" t="s">
        <v>9774</v>
      </c>
      <c r="H8295" s="15" t="str">
        <f t="shared" si="488"/>
        <v>Post-calc.</v>
      </c>
      <c r="I8295" s="27">
        <v>41153</v>
      </c>
    </row>
    <row r="8296" spans="1:9" x14ac:dyDescent="0.2">
      <c r="A8296" s="15" t="s">
        <v>10600</v>
      </c>
      <c r="B8296" s="15" t="str">
        <f t="shared" si="487"/>
        <v>4PD47</v>
      </c>
      <c r="C8296" s="18">
        <v>0</v>
      </c>
      <c r="D8296" s="18">
        <v>0</v>
      </c>
      <c r="E8296" s="20">
        <v>41153</v>
      </c>
      <c r="F8296" s="15" t="s">
        <v>21</v>
      </c>
      <c r="G8296" s="15" t="s">
        <v>9774</v>
      </c>
      <c r="H8296" s="15" t="str">
        <f t="shared" si="488"/>
        <v>Post-calc.</v>
      </c>
      <c r="I8296" s="27">
        <v>41153</v>
      </c>
    </row>
    <row r="8297" spans="1:9" x14ac:dyDescent="0.2">
      <c r="A8297" s="15" t="s">
        <v>10599</v>
      </c>
      <c r="B8297" s="15" t="str">
        <f t="shared" si="487"/>
        <v>4PD48</v>
      </c>
      <c r="C8297" s="18">
        <v>0</v>
      </c>
      <c r="D8297" s="18">
        <v>0</v>
      </c>
      <c r="E8297" s="20">
        <v>41274</v>
      </c>
      <c r="F8297" s="15" t="s">
        <v>21</v>
      </c>
      <c r="G8297" s="15" t="s">
        <v>9774</v>
      </c>
      <c r="H8297" s="15" t="str">
        <f t="shared" si="488"/>
        <v>Post-calc.</v>
      </c>
      <c r="I8297" s="27">
        <v>41274</v>
      </c>
    </row>
    <row r="8298" spans="1:9" x14ac:dyDescent="0.2">
      <c r="A8298" s="15" t="s">
        <v>10598</v>
      </c>
      <c r="B8298" s="15" t="str">
        <f t="shared" si="487"/>
        <v>4PD49</v>
      </c>
      <c r="C8298" s="18">
        <v>0</v>
      </c>
      <c r="D8298" s="18">
        <v>0</v>
      </c>
      <c r="E8298" s="20">
        <v>41183</v>
      </c>
      <c r="F8298" s="15" t="s">
        <v>21</v>
      </c>
      <c r="G8298" s="15" t="s">
        <v>9774</v>
      </c>
      <c r="H8298" s="15" t="str">
        <f t="shared" si="488"/>
        <v>Post-calc.</v>
      </c>
      <c r="I8298" s="27">
        <v>41183</v>
      </c>
    </row>
    <row r="8299" spans="1:9" x14ac:dyDescent="0.2">
      <c r="A8299" s="15" t="s">
        <v>10597</v>
      </c>
      <c r="B8299" s="15" t="str">
        <f t="shared" si="487"/>
        <v>4PD50</v>
      </c>
      <c r="C8299" s="18">
        <v>0</v>
      </c>
      <c r="D8299" s="18">
        <v>0</v>
      </c>
      <c r="E8299" s="20">
        <v>41153</v>
      </c>
      <c r="F8299" s="15" t="s">
        <v>21</v>
      </c>
      <c r="G8299" s="15" t="s">
        <v>9774</v>
      </c>
      <c r="H8299" s="15" t="str">
        <f t="shared" si="488"/>
        <v>Post-calc.</v>
      </c>
      <c r="I8299" s="27">
        <v>41153</v>
      </c>
    </row>
    <row r="8300" spans="1:9" x14ac:dyDescent="0.2">
      <c r="A8300" s="15" t="s">
        <v>10596</v>
      </c>
      <c r="B8300" s="15" t="str">
        <f t="shared" si="487"/>
        <v>4PD51</v>
      </c>
      <c r="C8300" s="18">
        <v>0</v>
      </c>
      <c r="D8300" s="18">
        <v>0</v>
      </c>
      <c r="E8300" s="20">
        <v>41244</v>
      </c>
      <c r="F8300" s="15" t="s">
        <v>21</v>
      </c>
      <c r="G8300" s="15" t="s">
        <v>9774</v>
      </c>
      <c r="H8300" s="15" t="str">
        <f t="shared" si="488"/>
        <v>Post-calc.</v>
      </c>
      <c r="I8300" s="27">
        <v>41244</v>
      </c>
    </row>
    <row r="8301" spans="1:9" x14ac:dyDescent="0.2">
      <c r="A8301" s="15" t="s">
        <v>10595</v>
      </c>
      <c r="B8301" s="15" t="str">
        <f t="shared" si="487"/>
        <v>4PD52</v>
      </c>
      <c r="C8301" s="18">
        <v>0</v>
      </c>
      <c r="D8301" s="18">
        <v>0</v>
      </c>
      <c r="E8301" s="20">
        <v>41061</v>
      </c>
      <c r="F8301" s="15" t="s">
        <v>21</v>
      </c>
      <c r="G8301" s="15" t="s">
        <v>9774</v>
      </c>
      <c r="H8301" s="15" t="str">
        <f t="shared" si="488"/>
        <v>Post-calc.</v>
      </c>
      <c r="I8301" s="27">
        <v>41061</v>
      </c>
    </row>
    <row r="8302" spans="1:9" x14ac:dyDescent="0.2">
      <c r="A8302" s="15" t="s">
        <v>10594</v>
      </c>
      <c r="B8302" s="15" t="str">
        <f t="shared" si="487"/>
        <v>4PD53</v>
      </c>
      <c r="C8302" s="18">
        <v>0</v>
      </c>
      <c r="D8302" s="18">
        <v>0</v>
      </c>
      <c r="E8302" s="20">
        <v>41306</v>
      </c>
      <c r="F8302" s="15" t="s">
        <v>21</v>
      </c>
      <c r="G8302" s="15" t="s">
        <v>9774</v>
      </c>
      <c r="H8302" s="15" t="str">
        <f t="shared" si="488"/>
        <v>Post-calc.</v>
      </c>
      <c r="I8302" s="27">
        <v>41306</v>
      </c>
    </row>
    <row r="8303" spans="1:9" x14ac:dyDescent="0.2">
      <c r="A8303" s="15" t="s">
        <v>10593</v>
      </c>
      <c r="B8303" s="15" t="str">
        <f t="shared" si="487"/>
        <v>4PD54</v>
      </c>
      <c r="C8303" s="18">
        <v>0</v>
      </c>
      <c r="D8303" s="18">
        <v>0</v>
      </c>
      <c r="E8303" s="20">
        <v>41425</v>
      </c>
      <c r="F8303" s="15" t="s">
        <v>21</v>
      </c>
      <c r="G8303" s="15" t="s">
        <v>9774</v>
      </c>
      <c r="H8303" s="15" t="str">
        <f t="shared" si="488"/>
        <v>Post-calc.</v>
      </c>
      <c r="I8303" s="27">
        <v>41425</v>
      </c>
    </row>
    <row r="8304" spans="1:9" x14ac:dyDescent="0.2">
      <c r="A8304" s="15" t="s">
        <v>10592</v>
      </c>
      <c r="B8304" s="15" t="str">
        <f t="shared" si="487"/>
        <v>4PD55</v>
      </c>
      <c r="C8304" s="18">
        <v>0</v>
      </c>
      <c r="D8304" s="18">
        <v>0</v>
      </c>
      <c r="E8304" s="20">
        <v>41365</v>
      </c>
      <c r="F8304" s="15" t="s">
        <v>21</v>
      </c>
      <c r="G8304" s="15" t="s">
        <v>9774</v>
      </c>
      <c r="H8304" s="15" t="str">
        <f t="shared" si="488"/>
        <v>Post-calc.</v>
      </c>
      <c r="I8304" s="27">
        <v>41365</v>
      </c>
    </row>
    <row r="8305" spans="1:9" x14ac:dyDescent="0.2">
      <c r="A8305" s="15" t="s">
        <v>10591</v>
      </c>
      <c r="B8305" s="15" t="str">
        <f t="shared" si="487"/>
        <v>4PD56</v>
      </c>
      <c r="C8305" s="18">
        <v>0</v>
      </c>
      <c r="D8305" s="18">
        <v>0</v>
      </c>
      <c r="E8305" s="20">
        <v>41183</v>
      </c>
      <c r="F8305" s="15" t="s">
        <v>21</v>
      </c>
      <c r="G8305" s="15" t="s">
        <v>9774</v>
      </c>
      <c r="H8305" s="15" t="str">
        <f t="shared" si="488"/>
        <v>Post-calc.</v>
      </c>
      <c r="I8305" s="27">
        <v>41183</v>
      </c>
    </row>
    <row r="8306" spans="1:9" x14ac:dyDescent="0.2">
      <c r="A8306" s="15" t="s">
        <v>10590</v>
      </c>
      <c r="B8306" s="15" t="str">
        <f t="shared" si="487"/>
        <v>4PD57</v>
      </c>
      <c r="C8306" s="18">
        <v>0</v>
      </c>
      <c r="D8306" s="18">
        <v>0</v>
      </c>
      <c r="E8306" s="20">
        <v>41214</v>
      </c>
      <c r="F8306" s="15" t="s">
        <v>21</v>
      </c>
      <c r="G8306" s="15" t="s">
        <v>9774</v>
      </c>
      <c r="H8306" s="15" t="str">
        <f t="shared" si="488"/>
        <v>Post-calc.</v>
      </c>
      <c r="I8306" s="27">
        <v>41214</v>
      </c>
    </row>
    <row r="8307" spans="1:9" x14ac:dyDescent="0.2">
      <c r="A8307" s="15" t="s">
        <v>10589</v>
      </c>
      <c r="B8307" s="15" t="str">
        <f t="shared" si="487"/>
        <v>4PD58</v>
      </c>
      <c r="C8307" s="18">
        <v>0</v>
      </c>
      <c r="D8307" s="18">
        <v>0</v>
      </c>
      <c r="E8307" s="20">
        <v>41183</v>
      </c>
      <c r="F8307" s="15" t="s">
        <v>21</v>
      </c>
      <c r="G8307" s="15" t="s">
        <v>9774</v>
      </c>
      <c r="H8307" s="15" t="str">
        <f t="shared" si="488"/>
        <v>Post-calc.</v>
      </c>
      <c r="I8307" s="27">
        <v>41183</v>
      </c>
    </row>
    <row r="8308" spans="1:9" x14ac:dyDescent="0.2">
      <c r="A8308" s="15" t="s">
        <v>10588</v>
      </c>
      <c r="B8308" s="15" t="str">
        <f t="shared" si="487"/>
        <v>4PD59</v>
      </c>
      <c r="C8308" s="18">
        <v>0</v>
      </c>
      <c r="D8308" s="18">
        <v>0</v>
      </c>
      <c r="E8308" s="20">
        <v>41214</v>
      </c>
      <c r="F8308" s="15" t="s">
        <v>21</v>
      </c>
      <c r="G8308" s="15" t="s">
        <v>9774</v>
      </c>
      <c r="H8308" s="15" t="str">
        <f t="shared" si="488"/>
        <v>Post-calc.</v>
      </c>
      <c r="I8308" s="27">
        <v>41214</v>
      </c>
    </row>
    <row r="8309" spans="1:9" x14ac:dyDescent="0.2">
      <c r="A8309" s="15" t="s">
        <v>10587</v>
      </c>
      <c r="B8309" s="15" t="str">
        <f t="shared" si="487"/>
        <v>4PD60</v>
      </c>
      <c r="C8309" s="18">
        <v>0</v>
      </c>
      <c r="D8309" s="18">
        <v>0</v>
      </c>
      <c r="E8309" s="20">
        <v>41244</v>
      </c>
      <c r="F8309" s="15" t="s">
        <v>21</v>
      </c>
      <c r="G8309" s="15" t="s">
        <v>9774</v>
      </c>
      <c r="H8309" s="15" t="str">
        <f t="shared" si="488"/>
        <v>Post-calc.</v>
      </c>
      <c r="I8309" s="27">
        <v>41244</v>
      </c>
    </row>
    <row r="8310" spans="1:9" x14ac:dyDescent="0.2">
      <c r="A8310" s="15" t="s">
        <v>10586</v>
      </c>
      <c r="B8310" s="15" t="str">
        <f t="shared" si="487"/>
        <v>4PD61</v>
      </c>
      <c r="C8310" s="18">
        <v>0</v>
      </c>
      <c r="D8310" s="18">
        <v>0</v>
      </c>
      <c r="E8310" s="20">
        <v>41183</v>
      </c>
      <c r="F8310" s="15" t="s">
        <v>21</v>
      </c>
      <c r="G8310" s="15" t="s">
        <v>9774</v>
      </c>
      <c r="H8310" s="15" t="str">
        <f t="shared" si="488"/>
        <v>Post-calc.</v>
      </c>
      <c r="I8310" s="27">
        <v>41183</v>
      </c>
    </row>
    <row r="8311" spans="1:9" x14ac:dyDescent="0.2">
      <c r="A8311" s="15" t="s">
        <v>10585</v>
      </c>
      <c r="B8311" s="15" t="str">
        <f t="shared" si="487"/>
        <v>4PD62</v>
      </c>
      <c r="C8311" s="18">
        <v>0</v>
      </c>
      <c r="D8311" s="18">
        <v>0</v>
      </c>
      <c r="E8311" s="20">
        <v>41275</v>
      </c>
      <c r="F8311" s="15" t="s">
        <v>21</v>
      </c>
      <c r="G8311" s="15" t="s">
        <v>9774</v>
      </c>
      <c r="H8311" s="15" t="str">
        <f t="shared" si="488"/>
        <v>Post-calc.</v>
      </c>
      <c r="I8311" s="27">
        <v>41275</v>
      </c>
    </row>
    <row r="8312" spans="1:9" x14ac:dyDescent="0.2">
      <c r="A8312" s="15" t="s">
        <v>10584</v>
      </c>
      <c r="B8312" s="15" t="str">
        <f t="shared" si="487"/>
        <v>4PD63</v>
      </c>
      <c r="C8312" s="18">
        <v>0</v>
      </c>
      <c r="D8312" s="18">
        <v>0</v>
      </c>
      <c r="E8312" s="20">
        <v>41153</v>
      </c>
      <c r="F8312" s="15" t="s">
        <v>21</v>
      </c>
      <c r="G8312" s="15" t="s">
        <v>9774</v>
      </c>
      <c r="H8312" s="15" t="str">
        <f t="shared" si="488"/>
        <v>Post-calc.</v>
      </c>
      <c r="I8312" s="27">
        <v>41153</v>
      </c>
    </row>
    <row r="8313" spans="1:9" x14ac:dyDescent="0.2">
      <c r="A8313" s="15" t="s">
        <v>10583</v>
      </c>
      <c r="B8313" s="15" t="str">
        <f t="shared" si="487"/>
        <v>4PD64</v>
      </c>
      <c r="C8313" s="18">
        <v>0</v>
      </c>
      <c r="D8313" s="18">
        <v>0</v>
      </c>
      <c r="E8313" s="20">
        <v>41364</v>
      </c>
      <c r="F8313" s="15" t="s">
        <v>21</v>
      </c>
      <c r="G8313" s="15" t="s">
        <v>9774</v>
      </c>
      <c r="H8313" s="15" t="str">
        <f t="shared" si="488"/>
        <v>Post-calc.</v>
      </c>
      <c r="I8313" s="27">
        <v>41364</v>
      </c>
    </row>
    <row r="8314" spans="1:9" x14ac:dyDescent="0.2">
      <c r="A8314" s="15" t="s">
        <v>10582</v>
      </c>
      <c r="B8314" s="15" t="str">
        <f t="shared" si="487"/>
        <v>4PD65</v>
      </c>
      <c r="C8314" s="18">
        <v>0</v>
      </c>
      <c r="D8314" s="18">
        <v>0</v>
      </c>
      <c r="E8314" s="20">
        <v>41244</v>
      </c>
      <c r="F8314" s="15" t="s">
        <v>21</v>
      </c>
      <c r="G8314" s="15" t="s">
        <v>9774</v>
      </c>
      <c r="H8314" s="15" t="str">
        <f t="shared" si="488"/>
        <v>Post-calc.</v>
      </c>
      <c r="I8314" s="27">
        <v>41244</v>
      </c>
    </row>
    <row r="8315" spans="1:9" x14ac:dyDescent="0.2">
      <c r="A8315" s="15" t="s">
        <v>10581</v>
      </c>
      <c r="B8315" s="15" t="str">
        <f t="shared" si="487"/>
        <v>4PD66</v>
      </c>
      <c r="C8315" s="18">
        <v>0</v>
      </c>
      <c r="D8315" s="18">
        <v>0</v>
      </c>
      <c r="E8315" s="20">
        <v>41244</v>
      </c>
      <c r="F8315" s="15" t="s">
        <v>21</v>
      </c>
      <c r="G8315" s="15" t="s">
        <v>9774</v>
      </c>
      <c r="H8315" s="15" t="str">
        <f t="shared" si="488"/>
        <v>Post-calc.</v>
      </c>
      <c r="I8315" s="27">
        <v>41244</v>
      </c>
    </row>
    <row r="8316" spans="1:9" x14ac:dyDescent="0.2">
      <c r="A8316" s="15" t="s">
        <v>10580</v>
      </c>
      <c r="B8316" s="15" t="str">
        <f t="shared" si="487"/>
        <v>4PD67</v>
      </c>
      <c r="C8316" s="18">
        <v>0</v>
      </c>
      <c r="D8316" s="18">
        <v>0</v>
      </c>
      <c r="E8316" s="20">
        <v>41244</v>
      </c>
      <c r="F8316" s="15" t="s">
        <v>21</v>
      </c>
      <c r="G8316" s="15" t="s">
        <v>9774</v>
      </c>
      <c r="H8316" s="15" t="str">
        <f t="shared" si="488"/>
        <v>Post-calc.</v>
      </c>
      <c r="I8316" s="27">
        <v>41244</v>
      </c>
    </row>
    <row r="8317" spans="1:9" x14ac:dyDescent="0.2">
      <c r="A8317" s="15" t="s">
        <v>10579</v>
      </c>
      <c r="B8317" s="15" t="str">
        <f t="shared" si="487"/>
        <v>4PD68</v>
      </c>
      <c r="C8317" s="18">
        <v>0</v>
      </c>
      <c r="D8317" s="18">
        <v>0</v>
      </c>
      <c r="E8317" s="20">
        <v>41214</v>
      </c>
      <c r="F8317" s="15" t="s">
        <v>21</v>
      </c>
      <c r="G8317" s="15" t="s">
        <v>9774</v>
      </c>
      <c r="H8317" s="15" t="str">
        <f t="shared" si="488"/>
        <v>Post-calc.</v>
      </c>
      <c r="I8317" s="27">
        <v>41214</v>
      </c>
    </row>
    <row r="8318" spans="1:9" x14ac:dyDescent="0.2">
      <c r="A8318" s="15" t="s">
        <v>10578</v>
      </c>
      <c r="B8318" s="15" t="str">
        <f t="shared" si="487"/>
        <v>4PD69</v>
      </c>
      <c r="C8318" s="18">
        <v>0</v>
      </c>
      <c r="D8318" s="18">
        <v>0</v>
      </c>
      <c r="E8318" s="20">
        <v>41244</v>
      </c>
      <c r="F8318" s="15" t="s">
        <v>21</v>
      </c>
      <c r="G8318" s="15" t="s">
        <v>9774</v>
      </c>
      <c r="H8318" s="15" t="str">
        <f t="shared" si="488"/>
        <v>Post-calc.</v>
      </c>
      <c r="I8318" s="27">
        <v>41244</v>
      </c>
    </row>
    <row r="8319" spans="1:9" x14ac:dyDescent="0.2">
      <c r="A8319" s="15" t="s">
        <v>10577</v>
      </c>
      <c r="B8319" s="15" t="str">
        <f t="shared" si="487"/>
        <v>4PD70</v>
      </c>
      <c r="C8319" s="18">
        <v>0</v>
      </c>
      <c r="D8319" s="18">
        <v>0</v>
      </c>
      <c r="E8319" s="20">
        <v>41244</v>
      </c>
      <c r="F8319" s="15" t="s">
        <v>21</v>
      </c>
      <c r="G8319" s="15" t="s">
        <v>9774</v>
      </c>
      <c r="H8319" s="15" t="str">
        <f t="shared" si="488"/>
        <v>Post-calc.</v>
      </c>
      <c r="I8319" s="27">
        <v>41244</v>
      </c>
    </row>
    <row r="8320" spans="1:9" x14ac:dyDescent="0.2">
      <c r="A8320" s="15" t="s">
        <v>10576</v>
      </c>
      <c r="B8320" s="15" t="str">
        <f t="shared" si="487"/>
        <v>4PD71</v>
      </c>
      <c r="C8320" s="18">
        <v>0</v>
      </c>
      <c r="D8320" s="18">
        <v>0</v>
      </c>
      <c r="E8320" s="20">
        <v>41153</v>
      </c>
      <c r="F8320" s="15" t="s">
        <v>21</v>
      </c>
      <c r="G8320" s="15" t="s">
        <v>9774</v>
      </c>
      <c r="H8320" s="15" t="str">
        <f t="shared" si="488"/>
        <v>Post-calc.</v>
      </c>
      <c r="I8320" s="27">
        <v>41153</v>
      </c>
    </row>
    <row r="8321" spans="1:9" x14ac:dyDescent="0.2">
      <c r="A8321" s="15" t="s">
        <v>10575</v>
      </c>
      <c r="B8321" s="15" t="str">
        <f t="shared" si="487"/>
        <v>4PD72</v>
      </c>
      <c r="C8321" s="18">
        <v>0</v>
      </c>
      <c r="D8321" s="18">
        <v>0</v>
      </c>
      <c r="E8321" s="20">
        <v>41364</v>
      </c>
      <c r="F8321" s="15" t="s">
        <v>21</v>
      </c>
      <c r="G8321" s="15" t="s">
        <v>9774</v>
      </c>
      <c r="H8321" s="15" t="str">
        <f t="shared" si="488"/>
        <v>Post-calc.</v>
      </c>
      <c r="I8321" s="27">
        <v>41364</v>
      </c>
    </row>
    <row r="8322" spans="1:9" x14ac:dyDescent="0.2">
      <c r="A8322" s="15" t="s">
        <v>10574</v>
      </c>
      <c r="B8322" s="15" t="str">
        <f t="shared" si="487"/>
        <v>4PD73</v>
      </c>
      <c r="C8322" s="18">
        <v>0</v>
      </c>
      <c r="D8322" s="18">
        <v>0</v>
      </c>
      <c r="E8322" s="20">
        <v>41334</v>
      </c>
      <c r="F8322" s="15" t="s">
        <v>21</v>
      </c>
      <c r="G8322" s="15" t="s">
        <v>9774</v>
      </c>
      <c r="H8322" s="15" t="str">
        <f t="shared" si="488"/>
        <v>Post-calc.</v>
      </c>
      <c r="I8322" s="27">
        <v>41334</v>
      </c>
    </row>
    <row r="8323" spans="1:9" x14ac:dyDescent="0.2">
      <c r="A8323" s="15" t="s">
        <v>10573</v>
      </c>
      <c r="B8323" s="15" t="str">
        <f t="shared" si="487"/>
        <v>4PD74</v>
      </c>
      <c r="C8323" s="18">
        <v>0</v>
      </c>
      <c r="D8323" s="18">
        <v>0</v>
      </c>
      <c r="E8323" s="20">
        <v>41334</v>
      </c>
      <c r="F8323" s="15" t="s">
        <v>21</v>
      </c>
      <c r="G8323" s="15" t="s">
        <v>9774</v>
      </c>
      <c r="H8323" s="15" t="str">
        <f t="shared" si="488"/>
        <v>Post-calc.</v>
      </c>
      <c r="I8323" s="27">
        <v>41334</v>
      </c>
    </row>
    <row r="8324" spans="1:9" x14ac:dyDescent="0.2">
      <c r="A8324" s="15" t="s">
        <v>10572</v>
      </c>
      <c r="B8324" s="15" t="str">
        <f t="shared" si="487"/>
        <v>4PD75</v>
      </c>
      <c r="C8324" s="18">
        <v>0</v>
      </c>
      <c r="D8324" s="18">
        <v>0</v>
      </c>
      <c r="E8324" s="20">
        <v>41334</v>
      </c>
      <c r="F8324" s="15" t="s">
        <v>21</v>
      </c>
      <c r="G8324" s="15" t="s">
        <v>9774</v>
      </c>
      <c r="H8324" s="15" t="str">
        <f t="shared" si="488"/>
        <v>Post-calc.</v>
      </c>
      <c r="I8324" s="27">
        <v>41334</v>
      </c>
    </row>
    <row r="8325" spans="1:9" x14ac:dyDescent="0.2">
      <c r="A8325" s="15" t="s">
        <v>10571</v>
      </c>
      <c r="B8325" s="15" t="str">
        <f t="shared" si="487"/>
        <v>4PD76</v>
      </c>
      <c r="C8325" s="18">
        <v>0</v>
      </c>
      <c r="D8325" s="18">
        <v>0</v>
      </c>
      <c r="E8325" s="20">
        <v>41334</v>
      </c>
      <c r="F8325" s="15" t="s">
        <v>21</v>
      </c>
      <c r="G8325" s="15" t="s">
        <v>9774</v>
      </c>
      <c r="H8325" s="15" t="str">
        <f t="shared" si="488"/>
        <v>Post-calc.</v>
      </c>
      <c r="I8325" s="27">
        <v>41334</v>
      </c>
    </row>
    <row r="8326" spans="1:9" x14ac:dyDescent="0.2">
      <c r="A8326" s="15" t="s">
        <v>10570</v>
      </c>
      <c r="B8326" s="15" t="str">
        <f t="shared" ref="B8326:B8389" si="489">LEFT(A8326,5)</f>
        <v>4PD77</v>
      </c>
      <c r="C8326" s="18">
        <v>0</v>
      </c>
      <c r="D8326" s="18">
        <v>0</v>
      </c>
      <c r="E8326" s="20">
        <v>41334</v>
      </c>
      <c r="F8326" s="15" t="s">
        <v>21</v>
      </c>
      <c r="G8326" s="15" t="s">
        <v>9774</v>
      </c>
      <c r="H8326" s="15" t="str">
        <f t="shared" ref="H8326:H8389" si="490">+IF(E8326&gt;1,"Post-calc.","Pre-calc.")</f>
        <v>Post-calc.</v>
      </c>
      <c r="I8326" s="27">
        <v>41334</v>
      </c>
    </row>
    <row r="8327" spans="1:9" x14ac:dyDescent="0.2">
      <c r="A8327" s="15" t="s">
        <v>10569</v>
      </c>
      <c r="B8327" s="15" t="str">
        <f t="shared" si="489"/>
        <v>4PD78</v>
      </c>
      <c r="C8327" s="18">
        <v>0</v>
      </c>
      <c r="D8327" s="18">
        <v>0</v>
      </c>
      <c r="E8327" s="20">
        <v>41183</v>
      </c>
      <c r="F8327" s="15" t="s">
        <v>21</v>
      </c>
      <c r="G8327" s="15" t="s">
        <v>9774</v>
      </c>
      <c r="H8327" s="15" t="str">
        <f t="shared" si="490"/>
        <v>Post-calc.</v>
      </c>
      <c r="I8327" s="27">
        <v>41183</v>
      </c>
    </row>
    <row r="8328" spans="1:9" x14ac:dyDescent="0.2">
      <c r="A8328" s="15" t="s">
        <v>10568</v>
      </c>
      <c r="B8328" s="15" t="str">
        <f t="shared" si="489"/>
        <v>4PD79</v>
      </c>
      <c r="C8328" s="18">
        <v>0</v>
      </c>
      <c r="D8328" s="18">
        <v>0</v>
      </c>
      <c r="E8328" s="20">
        <v>41214</v>
      </c>
      <c r="F8328" s="15" t="s">
        <v>21</v>
      </c>
      <c r="G8328" s="15" t="s">
        <v>9774</v>
      </c>
      <c r="H8328" s="15" t="str">
        <f t="shared" si="490"/>
        <v>Post-calc.</v>
      </c>
      <c r="I8328" s="27">
        <v>41214</v>
      </c>
    </row>
    <row r="8329" spans="1:9" x14ac:dyDescent="0.2">
      <c r="A8329" s="15" t="s">
        <v>10567</v>
      </c>
      <c r="B8329" s="15" t="str">
        <f t="shared" si="489"/>
        <v>4PD80</v>
      </c>
      <c r="C8329" s="18">
        <v>0</v>
      </c>
      <c r="D8329" s="18">
        <v>0</v>
      </c>
      <c r="E8329" s="20">
        <v>41364</v>
      </c>
      <c r="F8329" s="15" t="s">
        <v>21</v>
      </c>
      <c r="G8329" s="15" t="s">
        <v>9774</v>
      </c>
      <c r="H8329" s="15" t="str">
        <f t="shared" si="490"/>
        <v>Post-calc.</v>
      </c>
      <c r="I8329" s="27">
        <v>41364</v>
      </c>
    </row>
    <row r="8330" spans="1:9" x14ac:dyDescent="0.2">
      <c r="A8330" s="15" t="s">
        <v>10566</v>
      </c>
      <c r="B8330" s="15" t="str">
        <f t="shared" si="489"/>
        <v>4PD81</v>
      </c>
      <c r="C8330" s="18">
        <v>0</v>
      </c>
      <c r="D8330" s="18">
        <v>0</v>
      </c>
      <c r="E8330" s="20">
        <v>41455</v>
      </c>
      <c r="F8330" s="15" t="s">
        <v>21</v>
      </c>
      <c r="G8330" s="15" t="s">
        <v>9774</v>
      </c>
      <c r="H8330" s="15" t="str">
        <f t="shared" si="490"/>
        <v>Post-calc.</v>
      </c>
      <c r="I8330" s="27">
        <v>41455</v>
      </c>
    </row>
    <row r="8331" spans="1:9" x14ac:dyDescent="0.2">
      <c r="A8331" s="15" t="s">
        <v>10565</v>
      </c>
      <c r="B8331" s="15" t="str">
        <f t="shared" si="489"/>
        <v>4PD82</v>
      </c>
      <c r="C8331" s="18">
        <v>0</v>
      </c>
      <c r="D8331" s="18">
        <v>0</v>
      </c>
      <c r="E8331" s="20">
        <v>41486</v>
      </c>
      <c r="F8331" s="15" t="s">
        <v>21</v>
      </c>
      <c r="G8331" s="15" t="s">
        <v>9774</v>
      </c>
      <c r="H8331" s="15" t="str">
        <f t="shared" si="490"/>
        <v>Post-calc.</v>
      </c>
      <c r="I8331" s="27">
        <v>41486</v>
      </c>
    </row>
    <row r="8332" spans="1:9" x14ac:dyDescent="0.2">
      <c r="A8332" s="15" t="s">
        <v>10564</v>
      </c>
      <c r="B8332" s="15" t="str">
        <f t="shared" si="489"/>
        <v>4PD83</v>
      </c>
      <c r="C8332" s="18">
        <v>0</v>
      </c>
      <c r="D8332" s="18">
        <v>0</v>
      </c>
      <c r="E8332" s="20">
        <v>41365</v>
      </c>
      <c r="F8332" s="15" t="s">
        <v>21</v>
      </c>
      <c r="G8332" s="15" t="s">
        <v>9774</v>
      </c>
      <c r="H8332" s="15" t="str">
        <f t="shared" si="490"/>
        <v>Post-calc.</v>
      </c>
      <c r="I8332" s="27">
        <v>41365</v>
      </c>
    </row>
    <row r="8333" spans="1:9" x14ac:dyDescent="0.2">
      <c r="A8333" s="15" t="s">
        <v>10563</v>
      </c>
      <c r="B8333" s="15" t="str">
        <f t="shared" si="489"/>
        <v>4PD84</v>
      </c>
      <c r="C8333" s="18">
        <v>0</v>
      </c>
      <c r="D8333" s="18">
        <v>0</v>
      </c>
      <c r="E8333" s="20">
        <v>41425</v>
      </c>
      <c r="F8333" s="15" t="s">
        <v>21</v>
      </c>
      <c r="G8333" s="15" t="s">
        <v>9774</v>
      </c>
      <c r="H8333" s="15" t="str">
        <f t="shared" si="490"/>
        <v>Post-calc.</v>
      </c>
      <c r="I8333" s="27">
        <v>41425</v>
      </c>
    </row>
    <row r="8334" spans="1:9" x14ac:dyDescent="0.2">
      <c r="A8334" s="15" t="s">
        <v>10562</v>
      </c>
      <c r="B8334" s="15" t="str">
        <f t="shared" si="489"/>
        <v>4PD85</v>
      </c>
      <c r="C8334" s="18">
        <v>0</v>
      </c>
      <c r="D8334" s="18">
        <v>0</v>
      </c>
      <c r="E8334" s="20">
        <v>41306</v>
      </c>
      <c r="F8334" s="15" t="s">
        <v>21</v>
      </c>
      <c r="G8334" s="15" t="s">
        <v>9774</v>
      </c>
      <c r="H8334" s="15" t="str">
        <f t="shared" si="490"/>
        <v>Post-calc.</v>
      </c>
      <c r="I8334" s="27">
        <v>41306</v>
      </c>
    </row>
    <row r="8335" spans="1:9" x14ac:dyDescent="0.2">
      <c r="A8335" s="15" t="s">
        <v>10561</v>
      </c>
      <c r="B8335" s="15" t="str">
        <f t="shared" si="489"/>
        <v>4PD86</v>
      </c>
      <c r="C8335" s="18">
        <v>0</v>
      </c>
      <c r="D8335" s="18">
        <v>0</v>
      </c>
      <c r="E8335" s="20">
        <v>41306</v>
      </c>
      <c r="F8335" s="15" t="s">
        <v>21</v>
      </c>
      <c r="G8335" s="15" t="s">
        <v>9774</v>
      </c>
      <c r="H8335" s="15" t="str">
        <f t="shared" si="490"/>
        <v>Post-calc.</v>
      </c>
      <c r="I8335" s="27">
        <v>41306</v>
      </c>
    </row>
    <row r="8336" spans="1:9" x14ac:dyDescent="0.2">
      <c r="A8336" s="15" t="s">
        <v>10560</v>
      </c>
      <c r="B8336" s="15" t="str">
        <f t="shared" si="489"/>
        <v>4PD87</v>
      </c>
      <c r="C8336" s="18">
        <v>0</v>
      </c>
      <c r="D8336" s="18">
        <v>0</v>
      </c>
      <c r="E8336" s="20">
        <v>41365</v>
      </c>
      <c r="F8336" s="15" t="s">
        <v>21</v>
      </c>
      <c r="G8336" s="15" t="s">
        <v>9774</v>
      </c>
      <c r="H8336" s="15" t="str">
        <f t="shared" si="490"/>
        <v>Post-calc.</v>
      </c>
      <c r="I8336" s="27">
        <v>41365</v>
      </c>
    </row>
    <row r="8337" spans="1:9" x14ac:dyDescent="0.2">
      <c r="A8337" s="15" t="s">
        <v>10559</v>
      </c>
      <c r="B8337" s="15" t="str">
        <f t="shared" si="489"/>
        <v>4PD88</v>
      </c>
      <c r="C8337" s="18">
        <v>0</v>
      </c>
      <c r="D8337" s="18">
        <v>0</v>
      </c>
      <c r="E8337" s="20">
        <v>41425</v>
      </c>
      <c r="F8337" s="15" t="s">
        <v>21</v>
      </c>
      <c r="G8337" s="15" t="s">
        <v>9774</v>
      </c>
      <c r="H8337" s="15" t="str">
        <f t="shared" si="490"/>
        <v>Post-calc.</v>
      </c>
      <c r="I8337" s="27">
        <v>41425</v>
      </c>
    </row>
    <row r="8338" spans="1:9" x14ac:dyDescent="0.2">
      <c r="A8338" s="15" t="s">
        <v>10558</v>
      </c>
      <c r="B8338" s="15" t="str">
        <f t="shared" si="489"/>
        <v>4PD89</v>
      </c>
      <c r="C8338" s="18">
        <v>0</v>
      </c>
      <c r="D8338" s="18">
        <v>0</v>
      </c>
      <c r="E8338" s="20">
        <v>41608</v>
      </c>
      <c r="F8338" s="15" t="s">
        <v>21</v>
      </c>
      <c r="G8338" s="15" t="s">
        <v>9774</v>
      </c>
      <c r="H8338" s="15" t="str">
        <f t="shared" si="490"/>
        <v>Post-calc.</v>
      </c>
      <c r="I8338" s="27">
        <v>41608</v>
      </c>
    </row>
    <row r="8339" spans="1:9" x14ac:dyDescent="0.2">
      <c r="A8339" s="15" t="s">
        <v>10557</v>
      </c>
      <c r="B8339" s="15" t="str">
        <f t="shared" si="489"/>
        <v>4PD90</v>
      </c>
      <c r="C8339" s="18">
        <v>0</v>
      </c>
      <c r="D8339" s="18">
        <v>0</v>
      </c>
      <c r="E8339" s="20">
        <v>41425</v>
      </c>
      <c r="F8339" s="15" t="s">
        <v>21</v>
      </c>
      <c r="G8339" s="15" t="s">
        <v>9774</v>
      </c>
      <c r="H8339" s="15" t="str">
        <f t="shared" si="490"/>
        <v>Post-calc.</v>
      </c>
      <c r="I8339" s="27">
        <v>41425</v>
      </c>
    </row>
    <row r="8340" spans="1:9" x14ac:dyDescent="0.2">
      <c r="A8340" s="15" t="s">
        <v>10556</v>
      </c>
      <c r="B8340" s="15" t="str">
        <f t="shared" si="489"/>
        <v>4PD91</v>
      </c>
      <c r="C8340" s="18">
        <v>0</v>
      </c>
      <c r="D8340" s="18">
        <v>0</v>
      </c>
      <c r="E8340" s="20">
        <v>41394</v>
      </c>
      <c r="F8340" s="15" t="s">
        <v>21</v>
      </c>
      <c r="G8340" s="15" t="s">
        <v>9774</v>
      </c>
      <c r="H8340" s="15" t="str">
        <f t="shared" si="490"/>
        <v>Post-calc.</v>
      </c>
      <c r="I8340" s="27">
        <v>41394</v>
      </c>
    </row>
    <row r="8341" spans="1:9" x14ac:dyDescent="0.2">
      <c r="A8341" s="15" t="s">
        <v>10555</v>
      </c>
      <c r="B8341" s="15" t="str">
        <f t="shared" si="489"/>
        <v>4PD92</v>
      </c>
      <c r="C8341" s="18">
        <v>0</v>
      </c>
      <c r="D8341" s="18">
        <v>0</v>
      </c>
      <c r="E8341" s="20">
        <v>41670</v>
      </c>
      <c r="F8341" s="15" t="s">
        <v>21</v>
      </c>
      <c r="G8341" s="15" t="s">
        <v>9774</v>
      </c>
      <c r="H8341" s="15" t="str">
        <f t="shared" si="490"/>
        <v>Post-calc.</v>
      </c>
      <c r="I8341" s="27">
        <v>41670</v>
      </c>
    </row>
    <row r="8342" spans="1:9" x14ac:dyDescent="0.2">
      <c r="A8342" s="15" t="s">
        <v>10554</v>
      </c>
      <c r="B8342" s="15" t="str">
        <f t="shared" si="489"/>
        <v>4PD93</v>
      </c>
      <c r="C8342" s="18">
        <v>0</v>
      </c>
      <c r="D8342" s="18">
        <v>0</v>
      </c>
      <c r="E8342" s="20">
        <v>41517</v>
      </c>
      <c r="F8342" s="15" t="s">
        <v>21</v>
      </c>
      <c r="G8342" s="15" t="s">
        <v>9774</v>
      </c>
      <c r="H8342" s="15" t="str">
        <f t="shared" si="490"/>
        <v>Post-calc.</v>
      </c>
      <c r="I8342" s="27">
        <v>41517</v>
      </c>
    </row>
    <row r="8343" spans="1:9" x14ac:dyDescent="0.2">
      <c r="A8343" s="15" t="s">
        <v>10553</v>
      </c>
      <c r="B8343" s="15" t="str">
        <f t="shared" si="489"/>
        <v>4PD94</v>
      </c>
      <c r="C8343" s="18">
        <v>0</v>
      </c>
      <c r="D8343" s="18">
        <v>0</v>
      </c>
      <c r="E8343" s="20">
        <v>41333</v>
      </c>
      <c r="F8343" s="15" t="s">
        <v>21</v>
      </c>
      <c r="G8343" s="15" t="s">
        <v>9774</v>
      </c>
      <c r="H8343" s="15" t="str">
        <f t="shared" si="490"/>
        <v>Post-calc.</v>
      </c>
      <c r="I8343" s="27">
        <v>41333</v>
      </c>
    </row>
    <row r="8344" spans="1:9" x14ac:dyDescent="0.2">
      <c r="A8344" s="15" t="s">
        <v>10552</v>
      </c>
      <c r="B8344" s="15" t="str">
        <f t="shared" si="489"/>
        <v>4PD95</v>
      </c>
      <c r="C8344" s="18">
        <v>0</v>
      </c>
      <c r="D8344" s="18">
        <v>0</v>
      </c>
      <c r="E8344" s="20">
        <v>41486</v>
      </c>
      <c r="F8344" s="15" t="s">
        <v>21</v>
      </c>
      <c r="G8344" s="15" t="s">
        <v>9774</v>
      </c>
      <c r="H8344" s="15" t="str">
        <f t="shared" si="490"/>
        <v>Post-calc.</v>
      </c>
      <c r="I8344" s="27">
        <v>41486</v>
      </c>
    </row>
    <row r="8345" spans="1:9" x14ac:dyDescent="0.2">
      <c r="A8345" s="15" t="s">
        <v>10551</v>
      </c>
      <c r="B8345" s="15" t="str">
        <f t="shared" si="489"/>
        <v>4PD96</v>
      </c>
      <c r="C8345" s="18">
        <v>0</v>
      </c>
      <c r="D8345" s="18">
        <v>0</v>
      </c>
      <c r="E8345" s="20">
        <v>41214</v>
      </c>
      <c r="F8345" s="15" t="s">
        <v>21</v>
      </c>
      <c r="G8345" s="15" t="s">
        <v>9774</v>
      </c>
      <c r="H8345" s="15" t="str">
        <f t="shared" si="490"/>
        <v>Post-calc.</v>
      </c>
      <c r="I8345" s="27">
        <v>41214</v>
      </c>
    </row>
    <row r="8346" spans="1:9" x14ac:dyDescent="0.2">
      <c r="A8346" s="15" t="s">
        <v>10550</v>
      </c>
      <c r="B8346" s="15" t="str">
        <f t="shared" si="489"/>
        <v>4PD97</v>
      </c>
      <c r="C8346" s="18">
        <v>0</v>
      </c>
      <c r="D8346" s="18">
        <v>0</v>
      </c>
      <c r="E8346" s="20">
        <v>41425</v>
      </c>
      <c r="F8346" s="15" t="s">
        <v>21</v>
      </c>
      <c r="G8346" s="15" t="s">
        <v>9774</v>
      </c>
      <c r="H8346" s="15" t="str">
        <f t="shared" si="490"/>
        <v>Post-calc.</v>
      </c>
      <c r="I8346" s="27">
        <v>41425</v>
      </c>
    </row>
    <row r="8347" spans="1:9" x14ac:dyDescent="0.2">
      <c r="A8347" s="15" t="s">
        <v>10549</v>
      </c>
      <c r="B8347" s="15" t="str">
        <f t="shared" si="489"/>
        <v>4PD98</v>
      </c>
      <c r="C8347" s="18">
        <v>0</v>
      </c>
      <c r="D8347" s="18">
        <v>0</v>
      </c>
      <c r="E8347" s="20">
        <v>41333</v>
      </c>
      <c r="F8347" s="15" t="s">
        <v>21</v>
      </c>
      <c r="G8347" s="15" t="s">
        <v>9774</v>
      </c>
      <c r="H8347" s="15" t="str">
        <f t="shared" si="490"/>
        <v>Post-calc.</v>
      </c>
      <c r="I8347" s="27">
        <v>41333</v>
      </c>
    </row>
    <row r="8348" spans="1:9" x14ac:dyDescent="0.2">
      <c r="A8348" s="15" t="s">
        <v>10548</v>
      </c>
      <c r="B8348" s="15" t="str">
        <f t="shared" si="489"/>
        <v>4PD99</v>
      </c>
      <c r="C8348" s="18">
        <v>0</v>
      </c>
      <c r="D8348" s="18">
        <v>0</v>
      </c>
      <c r="E8348" s="20">
        <v>41487</v>
      </c>
      <c r="F8348" s="15" t="s">
        <v>21</v>
      </c>
      <c r="G8348" s="15" t="s">
        <v>9774</v>
      </c>
      <c r="H8348" s="15" t="str">
        <f t="shared" si="490"/>
        <v>Post-calc.</v>
      </c>
      <c r="I8348" s="27">
        <v>41487</v>
      </c>
    </row>
    <row r="8349" spans="1:9" x14ac:dyDescent="0.2">
      <c r="A8349" s="15" t="s">
        <v>10547</v>
      </c>
      <c r="B8349" s="15" t="str">
        <f t="shared" si="489"/>
        <v>4PE01</v>
      </c>
      <c r="C8349" s="18">
        <v>0</v>
      </c>
      <c r="D8349" s="18">
        <v>0</v>
      </c>
      <c r="E8349" s="20">
        <v>41214</v>
      </c>
      <c r="F8349" s="15" t="s">
        <v>21</v>
      </c>
      <c r="G8349" s="15" t="s">
        <v>9774</v>
      </c>
      <c r="H8349" s="15" t="str">
        <f t="shared" si="490"/>
        <v>Post-calc.</v>
      </c>
      <c r="I8349" s="27">
        <v>41214</v>
      </c>
    </row>
    <row r="8350" spans="1:9" x14ac:dyDescent="0.2">
      <c r="A8350" s="15" t="s">
        <v>10546</v>
      </c>
      <c r="B8350" s="15" t="str">
        <f t="shared" si="489"/>
        <v>4PE02</v>
      </c>
      <c r="C8350" s="18">
        <v>0</v>
      </c>
      <c r="D8350" s="18">
        <v>0</v>
      </c>
      <c r="E8350" s="20">
        <v>41214</v>
      </c>
      <c r="F8350" s="15" t="s">
        <v>21</v>
      </c>
      <c r="G8350" s="15" t="s">
        <v>9774</v>
      </c>
      <c r="H8350" s="15" t="str">
        <f t="shared" si="490"/>
        <v>Post-calc.</v>
      </c>
      <c r="I8350" s="27">
        <v>41214</v>
      </c>
    </row>
    <row r="8351" spans="1:9" x14ac:dyDescent="0.2">
      <c r="A8351" s="15" t="s">
        <v>10545</v>
      </c>
      <c r="B8351" s="15" t="str">
        <f t="shared" si="489"/>
        <v>4PE03</v>
      </c>
      <c r="C8351" s="18">
        <v>0</v>
      </c>
      <c r="D8351" s="18">
        <v>0</v>
      </c>
      <c r="E8351" s="20">
        <v>41183</v>
      </c>
      <c r="F8351" s="15" t="s">
        <v>21</v>
      </c>
      <c r="G8351" s="15" t="s">
        <v>9774</v>
      </c>
      <c r="H8351" s="15" t="str">
        <f t="shared" si="490"/>
        <v>Post-calc.</v>
      </c>
      <c r="I8351" s="27">
        <v>41183</v>
      </c>
    </row>
    <row r="8352" spans="1:9" x14ac:dyDescent="0.2">
      <c r="A8352" s="15" t="s">
        <v>10544</v>
      </c>
      <c r="B8352" s="15" t="str">
        <f t="shared" si="489"/>
        <v>4PE04</v>
      </c>
      <c r="C8352" s="18">
        <v>0</v>
      </c>
      <c r="D8352" s="18">
        <v>0</v>
      </c>
      <c r="E8352" s="20">
        <v>41275</v>
      </c>
      <c r="F8352" s="15" t="s">
        <v>21</v>
      </c>
      <c r="G8352" s="15" t="s">
        <v>9774</v>
      </c>
      <c r="H8352" s="15" t="str">
        <f t="shared" si="490"/>
        <v>Post-calc.</v>
      </c>
      <c r="I8352" s="27">
        <v>41275</v>
      </c>
    </row>
    <row r="8353" spans="1:9" x14ac:dyDescent="0.2">
      <c r="A8353" s="15" t="s">
        <v>10543</v>
      </c>
      <c r="B8353" s="15" t="str">
        <f t="shared" si="489"/>
        <v>4PE05</v>
      </c>
      <c r="C8353" s="18">
        <v>0</v>
      </c>
      <c r="D8353" s="18">
        <v>0</v>
      </c>
      <c r="E8353" s="20">
        <v>41244</v>
      </c>
      <c r="F8353" s="15" t="s">
        <v>21</v>
      </c>
      <c r="G8353" s="15" t="s">
        <v>9774</v>
      </c>
      <c r="H8353" s="15" t="str">
        <f t="shared" si="490"/>
        <v>Post-calc.</v>
      </c>
      <c r="I8353" s="27">
        <v>41244</v>
      </c>
    </row>
    <row r="8354" spans="1:9" x14ac:dyDescent="0.2">
      <c r="A8354" s="15" t="s">
        <v>10542</v>
      </c>
      <c r="B8354" s="15" t="str">
        <f t="shared" si="489"/>
        <v>4PE06</v>
      </c>
      <c r="C8354" s="18">
        <v>0</v>
      </c>
      <c r="D8354" s="18">
        <v>0</v>
      </c>
      <c r="E8354" s="20">
        <v>41214</v>
      </c>
      <c r="F8354" s="15" t="s">
        <v>21</v>
      </c>
      <c r="G8354" s="15" t="s">
        <v>9774</v>
      </c>
      <c r="H8354" s="15" t="str">
        <f t="shared" si="490"/>
        <v>Post-calc.</v>
      </c>
      <c r="I8354" s="27">
        <v>41214</v>
      </c>
    </row>
    <row r="8355" spans="1:9" x14ac:dyDescent="0.2">
      <c r="A8355" s="15" t="s">
        <v>10541</v>
      </c>
      <c r="B8355" s="15" t="str">
        <f t="shared" si="489"/>
        <v>4PE07</v>
      </c>
      <c r="C8355" s="18">
        <v>0</v>
      </c>
      <c r="D8355" s="18">
        <v>0</v>
      </c>
      <c r="E8355" s="20">
        <v>41244</v>
      </c>
      <c r="F8355" s="15" t="s">
        <v>21</v>
      </c>
      <c r="G8355" s="15" t="s">
        <v>9774</v>
      </c>
      <c r="H8355" s="15" t="str">
        <f t="shared" si="490"/>
        <v>Post-calc.</v>
      </c>
      <c r="I8355" s="27">
        <v>41244</v>
      </c>
    </row>
    <row r="8356" spans="1:9" x14ac:dyDescent="0.2">
      <c r="A8356" s="15" t="s">
        <v>10540</v>
      </c>
      <c r="B8356" s="15" t="str">
        <f t="shared" si="489"/>
        <v>4PE08</v>
      </c>
      <c r="C8356" s="18">
        <v>0</v>
      </c>
      <c r="D8356" s="18">
        <v>0</v>
      </c>
      <c r="E8356" s="20">
        <v>41425</v>
      </c>
      <c r="F8356" s="15" t="s">
        <v>21</v>
      </c>
      <c r="G8356" s="15" t="s">
        <v>9774</v>
      </c>
      <c r="H8356" s="15" t="str">
        <f t="shared" si="490"/>
        <v>Post-calc.</v>
      </c>
      <c r="I8356" s="27">
        <v>41425</v>
      </c>
    </row>
    <row r="8357" spans="1:9" x14ac:dyDescent="0.2">
      <c r="A8357" s="15" t="s">
        <v>10539</v>
      </c>
      <c r="B8357" s="15" t="str">
        <f t="shared" si="489"/>
        <v>4PE09</v>
      </c>
      <c r="C8357" s="18">
        <v>0</v>
      </c>
      <c r="D8357" s="18">
        <v>0</v>
      </c>
      <c r="E8357" s="20">
        <v>41214</v>
      </c>
      <c r="F8357" s="15" t="s">
        <v>21</v>
      </c>
      <c r="G8357" s="15" t="s">
        <v>9774</v>
      </c>
      <c r="H8357" s="15" t="str">
        <f t="shared" si="490"/>
        <v>Post-calc.</v>
      </c>
      <c r="I8357" s="27">
        <v>41214</v>
      </c>
    </row>
    <row r="8358" spans="1:9" x14ac:dyDescent="0.2">
      <c r="A8358" s="15" t="s">
        <v>10538</v>
      </c>
      <c r="B8358" s="15" t="str">
        <f t="shared" si="489"/>
        <v>4PE10</v>
      </c>
      <c r="C8358" s="18">
        <v>0</v>
      </c>
      <c r="D8358" s="18">
        <v>0</v>
      </c>
      <c r="E8358" s="20">
        <v>41274</v>
      </c>
      <c r="F8358" s="15" t="s">
        <v>21</v>
      </c>
      <c r="G8358" s="15" t="s">
        <v>9774</v>
      </c>
      <c r="H8358" s="15" t="str">
        <f t="shared" si="490"/>
        <v>Post-calc.</v>
      </c>
      <c r="I8358" s="27">
        <v>41274</v>
      </c>
    </row>
    <row r="8359" spans="1:9" x14ac:dyDescent="0.2">
      <c r="A8359" s="15" t="s">
        <v>10537</v>
      </c>
      <c r="B8359" s="15" t="str">
        <f t="shared" si="489"/>
        <v>4PE11</v>
      </c>
      <c r="C8359" s="18">
        <v>0</v>
      </c>
      <c r="D8359" s="18">
        <v>0</v>
      </c>
      <c r="E8359" s="20">
        <v>41214</v>
      </c>
      <c r="F8359" s="15" t="s">
        <v>21</v>
      </c>
      <c r="G8359" s="15" t="s">
        <v>9774</v>
      </c>
      <c r="H8359" s="15" t="str">
        <f t="shared" si="490"/>
        <v>Post-calc.</v>
      </c>
      <c r="I8359" s="27">
        <v>41214</v>
      </c>
    </row>
    <row r="8360" spans="1:9" x14ac:dyDescent="0.2">
      <c r="A8360" s="15" t="s">
        <v>10536</v>
      </c>
      <c r="B8360" s="15" t="str">
        <f t="shared" si="489"/>
        <v>4PE12</v>
      </c>
      <c r="C8360" s="18">
        <v>0</v>
      </c>
      <c r="D8360" s="18">
        <v>0</v>
      </c>
      <c r="E8360" s="20">
        <v>41244</v>
      </c>
      <c r="F8360" s="15" t="s">
        <v>21</v>
      </c>
      <c r="G8360" s="15" t="s">
        <v>9774</v>
      </c>
      <c r="H8360" s="15" t="str">
        <f t="shared" si="490"/>
        <v>Post-calc.</v>
      </c>
      <c r="I8360" s="27">
        <v>41244</v>
      </c>
    </row>
    <row r="8361" spans="1:9" x14ac:dyDescent="0.2">
      <c r="A8361" s="15" t="s">
        <v>10535</v>
      </c>
      <c r="B8361" s="15" t="str">
        <f t="shared" si="489"/>
        <v>4PE13</v>
      </c>
      <c r="C8361" s="18">
        <v>0</v>
      </c>
      <c r="D8361" s="18">
        <v>0</v>
      </c>
      <c r="E8361" s="20">
        <v>41214</v>
      </c>
      <c r="F8361" s="15" t="s">
        <v>21</v>
      </c>
      <c r="G8361" s="15" t="s">
        <v>9774</v>
      </c>
      <c r="H8361" s="15" t="str">
        <f t="shared" si="490"/>
        <v>Post-calc.</v>
      </c>
      <c r="I8361" s="27">
        <v>41214</v>
      </c>
    </row>
    <row r="8362" spans="1:9" x14ac:dyDescent="0.2">
      <c r="A8362" s="15" t="s">
        <v>10534</v>
      </c>
      <c r="B8362" s="15" t="str">
        <f t="shared" si="489"/>
        <v>4PE14</v>
      </c>
      <c r="C8362" s="18">
        <v>0</v>
      </c>
      <c r="D8362" s="18">
        <v>0</v>
      </c>
      <c r="E8362" s="20">
        <v>41305</v>
      </c>
      <c r="F8362" s="15" t="s">
        <v>21</v>
      </c>
      <c r="G8362" s="15" t="s">
        <v>9774</v>
      </c>
      <c r="H8362" s="15" t="str">
        <f t="shared" si="490"/>
        <v>Post-calc.</v>
      </c>
      <c r="I8362" s="27">
        <v>41305</v>
      </c>
    </row>
    <row r="8363" spans="1:9" x14ac:dyDescent="0.2">
      <c r="A8363" s="15" t="s">
        <v>10533</v>
      </c>
      <c r="B8363" s="15" t="str">
        <f t="shared" si="489"/>
        <v>4PE15</v>
      </c>
      <c r="C8363" s="18">
        <v>0</v>
      </c>
      <c r="D8363" s="18">
        <v>0</v>
      </c>
      <c r="E8363" s="20">
        <v>41214</v>
      </c>
      <c r="F8363" s="15" t="s">
        <v>21</v>
      </c>
      <c r="G8363" s="15" t="s">
        <v>9774</v>
      </c>
      <c r="H8363" s="15" t="str">
        <f t="shared" si="490"/>
        <v>Post-calc.</v>
      </c>
      <c r="I8363" s="27">
        <v>41214</v>
      </c>
    </row>
    <row r="8364" spans="1:9" x14ac:dyDescent="0.2">
      <c r="A8364" s="15" t="s">
        <v>10532</v>
      </c>
      <c r="B8364" s="15" t="str">
        <f t="shared" si="489"/>
        <v>4PE16</v>
      </c>
      <c r="C8364" s="18">
        <v>0</v>
      </c>
      <c r="D8364" s="18">
        <v>0</v>
      </c>
      <c r="E8364" s="20">
        <v>41244</v>
      </c>
      <c r="F8364" s="15" t="s">
        <v>21</v>
      </c>
      <c r="G8364" s="15" t="s">
        <v>9774</v>
      </c>
      <c r="H8364" s="15" t="str">
        <f t="shared" si="490"/>
        <v>Post-calc.</v>
      </c>
      <c r="I8364" s="27">
        <v>41244</v>
      </c>
    </row>
    <row r="8365" spans="1:9" x14ac:dyDescent="0.2">
      <c r="A8365" s="15" t="s">
        <v>10531</v>
      </c>
      <c r="B8365" s="15" t="str">
        <f t="shared" si="489"/>
        <v>4PE17</v>
      </c>
      <c r="C8365" s="18">
        <v>0</v>
      </c>
      <c r="D8365" s="18">
        <v>0</v>
      </c>
      <c r="E8365" s="20">
        <v>41244</v>
      </c>
      <c r="F8365" s="15" t="s">
        <v>21</v>
      </c>
      <c r="G8365" s="15" t="s">
        <v>9774</v>
      </c>
      <c r="H8365" s="15" t="str">
        <f t="shared" si="490"/>
        <v>Post-calc.</v>
      </c>
      <c r="I8365" s="27">
        <v>41244</v>
      </c>
    </row>
    <row r="8366" spans="1:9" x14ac:dyDescent="0.2">
      <c r="A8366" s="15" t="s">
        <v>10530</v>
      </c>
      <c r="B8366" s="15" t="str">
        <f t="shared" si="489"/>
        <v>4PE18</v>
      </c>
      <c r="C8366" s="18">
        <v>0</v>
      </c>
      <c r="D8366" s="18">
        <v>0</v>
      </c>
      <c r="E8366" s="20">
        <v>41214</v>
      </c>
      <c r="F8366" s="15" t="s">
        <v>21</v>
      </c>
      <c r="G8366" s="15" t="s">
        <v>9774</v>
      </c>
      <c r="H8366" s="15" t="str">
        <f t="shared" si="490"/>
        <v>Post-calc.</v>
      </c>
      <c r="I8366" s="27">
        <v>41214</v>
      </c>
    </row>
    <row r="8367" spans="1:9" x14ac:dyDescent="0.2">
      <c r="A8367" s="15" t="s">
        <v>10529</v>
      </c>
      <c r="B8367" s="15" t="str">
        <f t="shared" si="489"/>
        <v>4PE19</v>
      </c>
      <c r="C8367" s="18">
        <v>0</v>
      </c>
      <c r="D8367" s="18">
        <v>0</v>
      </c>
      <c r="E8367" s="20">
        <v>41214</v>
      </c>
      <c r="F8367" s="15" t="s">
        <v>21</v>
      </c>
      <c r="G8367" s="15" t="s">
        <v>9774</v>
      </c>
      <c r="H8367" s="15" t="str">
        <f t="shared" si="490"/>
        <v>Post-calc.</v>
      </c>
      <c r="I8367" s="27">
        <v>41214</v>
      </c>
    </row>
    <row r="8368" spans="1:9" x14ac:dyDescent="0.2">
      <c r="A8368" s="15" t="s">
        <v>10528</v>
      </c>
      <c r="B8368" s="15" t="str">
        <f t="shared" si="489"/>
        <v>4PE20</v>
      </c>
      <c r="C8368" s="18">
        <v>0</v>
      </c>
      <c r="D8368" s="18">
        <v>0</v>
      </c>
      <c r="E8368" s="20">
        <v>41214</v>
      </c>
      <c r="F8368" s="15" t="s">
        <v>21</v>
      </c>
      <c r="G8368" s="15" t="s">
        <v>9774</v>
      </c>
      <c r="H8368" s="15" t="str">
        <f t="shared" si="490"/>
        <v>Post-calc.</v>
      </c>
      <c r="I8368" s="27">
        <v>41214</v>
      </c>
    </row>
    <row r="8369" spans="1:9" x14ac:dyDescent="0.2">
      <c r="A8369" s="15" t="s">
        <v>10527</v>
      </c>
      <c r="B8369" s="15" t="str">
        <f t="shared" si="489"/>
        <v>4PE21</v>
      </c>
      <c r="C8369" s="18">
        <v>0</v>
      </c>
      <c r="D8369" s="18">
        <v>0</v>
      </c>
      <c r="E8369" s="20">
        <v>41305</v>
      </c>
      <c r="F8369" s="15" t="s">
        <v>21</v>
      </c>
      <c r="G8369" s="15" t="s">
        <v>9774</v>
      </c>
      <c r="H8369" s="15" t="str">
        <f t="shared" si="490"/>
        <v>Post-calc.</v>
      </c>
      <c r="I8369" s="27">
        <v>41305</v>
      </c>
    </row>
    <row r="8370" spans="1:9" x14ac:dyDescent="0.2">
      <c r="A8370" s="15" t="s">
        <v>10526</v>
      </c>
      <c r="B8370" s="15" t="str">
        <f t="shared" si="489"/>
        <v>4PE22</v>
      </c>
      <c r="C8370" s="18">
        <v>0</v>
      </c>
      <c r="D8370" s="18">
        <v>0</v>
      </c>
      <c r="E8370" s="20">
        <v>41333</v>
      </c>
      <c r="F8370" s="15" t="s">
        <v>21</v>
      </c>
      <c r="G8370" s="15" t="s">
        <v>9774</v>
      </c>
      <c r="H8370" s="15" t="str">
        <f t="shared" si="490"/>
        <v>Post-calc.</v>
      </c>
      <c r="I8370" s="27">
        <v>41333</v>
      </c>
    </row>
    <row r="8371" spans="1:9" x14ac:dyDescent="0.2">
      <c r="A8371" s="15" t="s">
        <v>10525</v>
      </c>
      <c r="B8371" s="15" t="str">
        <f t="shared" si="489"/>
        <v>4PE23</v>
      </c>
      <c r="C8371" s="18">
        <v>0</v>
      </c>
      <c r="D8371" s="18">
        <v>0</v>
      </c>
      <c r="E8371" s="20">
        <v>41214</v>
      </c>
      <c r="F8371" s="15" t="s">
        <v>21</v>
      </c>
      <c r="G8371" s="15" t="s">
        <v>9774</v>
      </c>
      <c r="H8371" s="15" t="str">
        <f t="shared" si="490"/>
        <v>Post-calc.</v>
      </c>
      <c r="I8371" s="27">
        <v>41214</v>
      </c>
    </row>
    <row r="8372" spans="1:9" x14ac:dyDescent="0.2">
      <c r="A8372" s="15" t="s">
        <v>10524</v>
      </c>
      <c r="B8372" s="15" t="str">
        <f t="shared" si="489"/>
        <v>4PE24</v>
      </c>
      <c r="C8372" s="18">
        <v>0</v>
      </c>
      <c r="D8372" s="18">
        <v>0</v>
      </c>
      <c r="E8372" s="20">
        <v>41333</v>
      </c>
      <c r="F8372" s="15" t="s">
        <v>21</v>
      </c>
      <c r="G8372" s="15" t="s">
        <v>9774</v>
      </c>
      <c r="H8372" s="15" t="str">
        <f t="shared" si="490"/>
        <v>Post-calc.</v>
      </c>
      <c r="I8372" s="27">
        <v>41333</v>
      </c>
    </row>
    <row r="8373" spans="1:9" x14ac:dyDescent="0.2">
      <c r="A8373" s="15" t="s">
        <v>10523</v>
      </c>
      <c r="B8373" s="15" t="str">
        <f t="shared" si="489"/>
        <v>4PE25</v>
      </c>
      <c r="C8373" s="18">
        <v>0</v>
      </c>
      <c r="D8373" s="18">
        <v>0</v>
      </c>
      <c r="E8373" s="20">
        <v>41274</v>
      </c>
      <c r="F8373" s="15" t="s">
        <v>21</v>
      </c>
      <c r="G8373" s="15" t="s">
        <v>9774</v>
      </c>
      <c r="H8373" s="15" t="str">
        <f t="shared" si="490"/>
        <v>Post-calc.</v>
      </c>
      <c r="I8373" s="27">
        <v>41274</v>
      </c>
    </row>
    <row r="8374" spans="1:9" x14ac:dyDescent="0.2">
      <c r="A8374" s="15" t="s">
        <v>10522</v>
      </c>
      <c r="B8374" s="15" t="str">
        <f t="shared" si="489"/>
        <v>4PE26</v>
      </c>
      <c r="C8374" s="18">
        <v>0</v>
      </c>
      <c r="D8374" s="18">
        <v>0</v>
      </c>
      <c r="E8374" s="20">
        <v>41274</v>
      </c>
      <c r="F8374" s="15" t="s">
        <v>21</v>
      </c>
      <c r="G8374" s="15" t="s">
        <v>9774</v>
      </c>
      <c r="H8374" s="15" t="str">
        <f t="shared" si="490"/>
        <v>Post-calc.</v>
      </c>
      <c r="I8374" s="27">
        <v>41274</v>
      </c>
    </row>
    <row r="8375" spans="1:9" x14ac:dyDescent="0.2">
      <c r="A8375" s="15" t="s">
        <v>10521</v>
      </c>
      <c r="B8375" s="15" t="str">
        <f t="shared" si="489"/>
        <v>4PE27</v>
      </c>
      <c r="C8375" s="18">
        <v>0</v>
      </c>
      <c r="D8375" s="18">
        <v>0</v>
      </c>
      <c r="E8375" s="20">
        <v>41274</v>
      </c>
      <c r="F8375" s="15" t="s">
        <v>21</v>
      </c>
      <c r="G8375" s="15" t="s">
        <v>9774</v>
      </c>
      <c r="H8375" s="15" t="str">
        <f t="shared" si="490"/>
        <v>Post-calc.</v>
      </c>
      <c r="I8375" s="27">
        <v>41274</v>
      </c>
    </row>
    <row r="8376" spans="1:9" x14ac:dyDescent="0.2">
      <c r="A8376" s="15" t="s">
        <v>10520</v>
      </c>
      <c r="B8376" s="15" t="str">
        <f t="shared" si="489"/>
        <v>4PE28</v>
      </c>
      <c r="C8376" s="18">
        <v>0</v>
      </c>
      <c r="D8376" s="18">
        <v>0</v>
      </c>
      <c r="E8376" s="20">
        <v>41333</v>
      </c>
      <c r="F8376" s="15" t="s">
        <v>21</v>
      </c>
      <c r="G8376" s="15" t="s">
        <v>9774</v>
      </c>
      <c r="H8376" s="15" t="str">
        <f t="shared" si="490"/>
        <v>Post-calc.</v>
      </c>
      <c r="I8376" s="27">
        <v>41333</v>
      </c>
    </row>
    <row r="8377" spans="1:9" x14ac:dyDescent="0.2">
      <c r="A8377" s="15" t="s">
        <v>10519</v>
      </c>
      <c r="B8377" s="15" t="str">
        <f t="shared" si="489"/>
        <v>4PE29</v>
      </c>
      <c r="C8377" s="18">
        <v>0</v>
      </c>
      <c r="D8377" s="18">
        <v>0</v>
      </c>
      <c r="E8377" s="20">
        <v>41425</v>
      </c>
      <c r="F8377" s="15" t="s">
        <v>21</v>
      </c>
      <c r="G8377" s="15" t="s">
        <v>9774</v>
      </c>
      <c r="H8377" s="15" t="str">
        <f t="shared" si="490"/>
        <v>Post-calc.</v>
      </c>
      <c r="I8377" s="27">
        <v>41425</v>
      </c>
    </row>
    <row r="8378" spans="1:9" x14ac:dyDescent="0.2">
      <c r="A8378" s="15" t="s">
        <v>10518</v>
      </c>
      <c r="B8378" s="15" t="str">
        <f t="shared" si="489"/>
        <v>4PE30</v>
      </c>
      <c r="C8378" s="18">
        <v>0</v>
      </c>
      <c r="D8378" s="18">
        <v>0</v>
      </c>
      <c r="E8378" s="20">
        <v>41364</v>
      </c>
      <c r="F8378" s="15" t="s">
        <v>21</v>
      </c>
      <c r="G8378" s="15" t="s">
        <v>9774</v>
      </c>
      <c r="H8378" s="15" t="str">
        <f t="shared" si="490"/>
        <v>Post-calc.</v>
      </c>
      <c r="I8378" s="27">
        <v>41364</v>
      </c>
    </row>
    <row r="8379" spans="1:9" x14ac:dyDescent="0.2">
      <c r="A8379" s="15" t="s">
        <v>10517</v>
      </c>
      <c r="B8379" s="15" t="str">
        <f t="shared" si="489"/>
        <v>4PE31</v>
      </c>
      <c r="C8379" s="18">
        <v>0</v>
      </c>
      <c r="D8379" s="18">
        <v>0</v>
      </c>
      <c r="E8379" s="20">
        <v>41305</v>
      </c>
      <c r="F8379" s="15" t="s">
        <v>21</v>
      </c>
      <c r="G8379" s="15" t="s">
        <v>9774</v>
      </c>
      <c r="H8379" s="15" t="str">
        <f t="shared" si="490"/>
        <v>Post-calc.</v>
      </c>
      <c r="I8379" s="27">
        <v>41305</v>
      </c>
    </row>
    <row r="8380" spans="1:9" x14ac:dyDescent="0.2">
      <c r="A8380" s="15" t="s">
        <v>10516</v>
      </c>
      <c r="B8380" s="15" t="str">
        <f t="shared" si="489"/>
        <v>4PE32</v>
      </c>
      <c r="C8380" s="18">
        <v>0</v>
      </c>
      <c r="D8380" s="18">
        <v>0</v>
      </c>
      <c r="E8380" s="20">
        <v>41333</v>
      </c>
      <c r="F8380" s="15" t="s">
        <v>21</v>
      </c>
      <c r="G8380" s="15" t="s">
        <v>9774</v>
      </c>
      <c r="H8380" s="15" t="str">
        <f t="shared" si="490"/>
        <v>Post-calc.</v>
      </c>
      <c r="I8380" s="27">
        <v>41333</v>
      </c>
    </row>
    <row r="8381" spans="1:9" x14ac:dyDescent="0.2">
      <c r="A8381" s="15" t="s">
        <v>10515</v>
      </c>
      <c r="B8381" s="15" t="str">
        <f t="shared" si="489"/>
        <v>4PE33</v>
      </c>
      <c r="C8381" s="18">
        <v>0</v>
      </c>
      <c r="D8381" s="18">
        <v>0</v>
      </c>
      <c r="E8381" s="20">
        <v>41274</v>
      </c>
      <c r="F8381" s="15" t="s">
        <v>21</v>
      </c>
      <c r="G8381" s="15" t="s">
        <v>9774</v>
      </c>
      <c r="H8381" s="15" t="str">
        <f t="shared" si="490"/>
        <v>Post-calc.</v>
      </c>
      <c r="I8381" s="27">
        <v>41274</v>
      </c>
    </row>
    <row r="8382" spans="1:9" x14ac:dyDescent="0.2">
      <c r="A8382" s="15" t="s">
        <v>10514</v>
      </c>
      <c r="B8382" s="15" t="str">
        <f t="shared" si="489"/>
        <v>4PE34</v>
      </c>
      <c r="C8382" s="18">
        <v>0</v>
      </c>
      <c r="D8382" s="18">
        <v>0</v>
      </c>
      <c r="E8382" s="20">
        <v>41333</v>
      </c>
      <c r="F8382" s="15" t="s">
        <v>21</v>
      </c>
      <c r="G8382" s="15" t="s">
        <v>9774</v>
      </c>
      <c r="H8382" s="15" t="str">
        <f t="shared" si="490"/>
        <v>Post-calc.</v>
      </c>
      <c r="I8382" s="27">
        <v>41333</v>
      </c>
    </row>
    <row r="8383" spans="1:9" x14ac:dyDescent="0.2">
      <c r="A8383" s="15" t="s">
        <v>10513</v>
      </c>
      <c r="B8383" s="15" t="str">
        <f t="shared" si="489"/>
        <v>4PE35</v>
      </c>
      <c r="C8383" s="18">
        <v>0</v>
      </c>
      <c r="D8383" s="18">
        <v>0</v>
      </c>
      <c r="E8383" s="20">
        <v>41517</v>
      </c>
      <c r="F8383" s="15" t="s">
        <v>21</v>
      </c>
      <c r="G8383" s="15" t="s">
        <v>9774</v>
      </c>
      <c r="H8383" s="15" t="str">
        <f t="shared" si="490"/>
        <v>Post-calc.</v>
      </c>
      <c r="I8383" s="27">
        <v>41517</v>
      </c>
    </row>
    <row r="8384" spans="1:9" x14ac:dyDescent="0.2">
      <c r="A8384" s="15" t="s">
        <v>10512</v>
      </c>
      <c r="B8384" s="15" t="str">
        <f t="shared" si="489"/>
        <v>4PE36</v>
      </c>
      <c r="C8384" s="18">
        <v>0</v>
      </c>
      <c r="D8384" s="18">
        <v>0</v>
      </c>
      <c r="E8384" s="20">
        <v>41333</v>
      </c>
      <c r="F8384" s="15" t="s">
        <v>21</v>
      </c>
      <c r="G8384" s="15" t="s">
        <v>9774</v>
      </c>
      <c r="H8384" s="15" t="str">
        <f t="shared" si="490"/>
        <v>Post-calc.</v>
      </c>
      <c r="I8384" s="27">
        <v>41333</v>
      </c>
    </row>
    <row r="8385" spans="1:9" x14ac:dyDescent="0.2">
      <c r="A8385" s="15" t="s">
        <v>10511</v>
      </c>
      <c r="B8385" s="15" t="str">
        <f t="shared" si="489"/>
        <v>4PE37</v>
      </c>
      <c r="C8385" s="18">
        <v>0</v>
      </c>
      <c r="D8385" s="18">
        <v>0</v>
      </c>
      <c r="E8385" s="20">
        <v>41305</v>
      </c>
      <c r="F8385" s="15" t="s">
        <v>21</v>
      </c>
      <c r="G8385" s="15" t="s">
        <v>9774</v>
      </c>
      <c r="H8385" s="15" t="str">
        <f t="shared" si="490"/>
        <v>Post-calc.</v>
      </c>
      <c r="I8385" s="27">
        <v>41305</v>
      </c>
    </row>
    <row r="8386" spans="1:9" x14ac:dyDescent="0.2">
      <c r="A8386" s="15" t="s">
        <v>10510</v>
      </c>
      <c r="B8386" s="15" t="str">
        <f t="shared" si="489"/>
        <v>4PE38</v>
      </c>
      <c r="C8386" s="18">
        <v>0</v>
      </c>
      <c r="D8386" s="18">
        <v>0</v>
      </c>
      <c r="E8386" s="20">
        <v>41333</v>
      </c>
      <c r="F8386" s="15" t="s">
        <v>21</v>
      </c>
      <c r="G8386" s="15" t="s">
        <v>9774</v>
      </c>
      <c r="H8386" s="15" t="str">
        <f t="shared" si="490"/>
        <v>Post-calc.</v>
      </c>
      <c r="I8386" s="27">
        <v>41333</v>
      </c>
    </row>
    <row r="8387" spans="1:9" x14ac:dyDescent="0.2">
      <c r="A8387" s="15" t="s">
        <v>10509</v>
      </c>
      <c r="B8387" s="15" t="str">
        <f t="shared" si="489"/>
        <v>4PE39</v>
      </c>
      <c r="C8387" s="18">
        <v>0</v>
      </c>
      <c r="D8387" s="18">
        <v>0</v>
      </c>
      <c r="E8387" s="20">
        <v>41364</v>
      </c>
      <c r="F8387" s="15" t="s">
        <v>21</v>
      </c>
      <c r="G8387" s="15" t="s">
        <v>9774</v>
      </c>
      <c r="H8387" s="15" t="str">
        <f t="shared" si="490"/>
        <v>Post-calc.</v>
      </c>
      <c r="I8387" s="27">
        <v>41364</v>
      </c>
    </row>
    <row r="8388" spans="1:9" x14ac:dyDescent="0.2">
      <c r="A8388" s="15" t="s">
        <v>10508</v>
      </c>
      <c r="B8388" s="15" t="str">
        <f t="shared" si="489"/>
        <v>4PE40</v>
      </c>
      <c r="C8388" s="18">
        <v>0</v>
      </c>
      <c r="D8388" s="18">
        <v>0</v>
      </c>
      <c r="E8388" s="20">
        <v>41305</v>
      </c>
      <c r="F8388" s="15" t="s">
        <v>21</v>
      </c>
      <c r="G8388" s="15" t="s">
        <v>9774</v>
      </c>
      <c r="H8388" s="15" t="str">
        <f t="shared" si="490"/>
        <v>Post-calc.</v>
      </c>
      <c r="I8388" s="27">
        <v>41305</v>
      </c>
    </row>
    <row r="8389" spans="1:9" x14ac:dyDescent="0.2">
      <c r="A8389" s="15" t="s">
        <v>10507</v>
      </c>
      <c r="B8389" s="15" t="str">
        <f t="shared" si="489"/>
        <v>4PE41</v>
      </c>
      <c r="C8389" s="18">
        <v>0</v>
      </c>
      <c r="D8389" s="18">
        <v>0</v>
      </c>
      <c r="E8389" s="20">
        <v>41364</v>
      </c>
      <c r="F8389" s="15" t="s">
        <v>21</v>
      </c>
      <c r="G8389" s="15" t="s">
        <v>9774</v>
      </c>
      <c r="H8389" s="15" t="str">
        <f t="shared" si="490"/>
        <v>Post-calc.</v>
      </c>
      <c r="I8389" s="27">
        <v>41364</v>
      </c>
    </row>
    <row r="8390" spans="1:9" x14ac:dyDescent="0.2">
      <c r="A8390" s="15" t="s">
        <v>10506</v>
      </c>
      <c r="B8390" s="15" t="str">
        <f t="shared" ref="B8390:B8453" si="491">LEFT(A8390,5)</f>
        <v>4PE42</v>
      </c>
      <c r="C8390" s="18">
        <v>0</v>
      </c>
      <c r="D8390" s="18">
        <v>0</v>
      </c>
      <c r="E8390" s="20">
        <v>41333</v>
      </c>
      <c r="F8390" s="15" t="s">
        <v>21</v>
      </c>
      <c r="G8390" s="15" t="s">
        <v>9774</v>
      </c>
      <c r="H8390" s="15" t="str">
        <f t="shared" ref="H8390:H8453" si="492">+IF(E8390&gt;1,"Post-calc.","Pre-calc.")</f>
        <v>Post-calc.</v>
      </c>
      <c r="I8390" s="27">
        <v>41333</v>
      </c>
    </row>
    <row r="8391" spans="1:9" x14ac:dyDescent="0.2">
      <c r="A8391" s="15" t="s">
        <v>10505</v>
      </c>
      <c r="B8391" s="15" t="str">
        <f t="shared" si="491"/>
        <v>4PE43</v>
      </c>
      <c r="C8391" s="18">
        <v>0</v>
      </c>
      <c r="D8391" s="18">
        <v>0</v>
      </c>
      <c r="E8391" s="20">
        <v>41333</v>
      </c>
      <c r="F8391" s="15" t="s">
        <v>21</v>
      </c>
      <c r="G8391" s="15" t="s">
        <v>9774</v>
      </c>
      <c r="H8391" s="15" t="str">
        <f t="shared" si="492"/>
        <v>Post-calc.</v>
      </c>
      <c r="I8391" s="27">
        <v>41333</v>
      </c>
    </row>
    <row r="8392" spans="1:9" x14ac:dyDescent="0.2">
      <c r="A8392" s="15" t="s">
        <v>10504</v>
      </c>
      <c r="B8392" s="15" t="str">
        <f t="shared" si="491"/>
        <v>4PE44</v>
      </c>
      <c r="C8392" s="18">
        <v>0</v>
      </c>
      <c r="D8392" s="18">
        <v>0</v>
      </c>
      <c r="E8392" s="20">
        <v>41333</v>
      </c>
      <c r="F8392" s="15" t="s">
        <v>21</v>
      </c>
      <c r="G8392" s="15" t="s">
        <v>9774</v>
      </c>
      <c r="H8392" s="15" t="str">
        <f t="shared" si="492"/>
        <v>Post-calc.</v>
      </c>
      <c r="I8392" s="27">
        <v>41333</v>
      </c>
    </row>
    <row r="8393" spans="1:9" x14ac:dyDescent="0.2">
      <c r="A8393" s="15" t="s">
        <v>10503</v>
      </c>
      <c r="B8393" s="15" t="str">
        <f t="shared" si="491"/>
        <v>4PE45</v>
      </c>
      <c r="C8393" s="18">
        <v>0</v>
      </c>
      <c r="D8393" s="18">
        <v>0</v>
      </c>
      <c r="E8393" s="20">
        <v>41394</v>
      </c>
      <c r="F8393" s="15" t="s">
        <v>21</v>
      </c>
      <c r="G8393" s="15" t="s">
        <v>9774</v>
      </c>
      <c r="H8393" s="15" t="str">
        <f t="shared" si="492"/>
        <v>Post-calc.</v>
      </c>
      <c r="I8393" s="27">
        <v>41394</v>
      </c>
    </row>
    <row r="8394" spans="1:9" x14ac:dyDescent="0.2">
      <c r="A8394" s="15" t="s">
        <v>10502</v>
      </c>
      <c r="B8394" s="15" t="str">
        <f t="shared" si="491"/>
        <v>4PE46</v>
      </c>
      <c r="C8394" s="18">
        <v>0</v>
      </c>
      <c r="D8394" s="18">
        <v>0</v>
      </c>
      <c r="E8394" s="20">
        <v>41364</v>
      </c>
      <c r="F8394" s="15" t="s">
        <v>21</v>
      </c>
      <c r="G8394" s="15" t="s">
        <v>9774</v>
      </c>
      <c r="H8394" s="15" t="str">
        <f t="shared" si="492"/>
        <v>Post-calc.</v>
      </c>
      <c r="I8394" s="27">
        <v>41364</v>
      </c>
    </row>
    <row r="8395" spans="1:9" x14ac:dyDescent="0.2">
      <c r="A8395" s="15" t="s">
        <v>10501</v>
      </c>
      <c r="B8395" s="15" t="str">
        <f t="shared" si="491"/>
        <v>4PE48</v>
      </c>
      <c r="C8395" s="18">
        <v>0</v>
      </c>
      <c r="D8395" s="18">
        <v>0</v>
      </c>
      <c r="E8395" s="20">
        <v>41364</v>
      </c>
      <c r="F8395" s="15" t="s">
        <v>21</v>
      </c>
      <c r="G8395" s="15" t="s">
        <v>9774</v>
      </c>
      <c r="H8395" s="15" t="str">
        <f t="shared" si="492"/>
        <v>Post-calc.</v>
      </c>
      <c r="I8395" s="27">
        <v>41364</v>
      </c>
    </row>
    <row r="8396" spans="1:9" x14ac:dyDescent="0.2">
      <c r="A8396" s="15" t="s">
        <v>10500</v>
      </c>
      <c r="B8396" s="15" t="str">
        <f t="shared" si="491"/>
        <v>4PE49</v>
      </c>
      <c r="C8396" s="18">
        <v>0</v>
      </c>
      <c r="D8396" s="18">
        <v>0</v>
      </c>
      <c r="E8396" s="20">
        <v>41333</v>
      </c>
      <c r="F8396" s="15" t="s">
        <v>21</v>
      </c>
      <c r="G8396" s="15" t="s">
        <v>9774</v>
      </c>
      <c r="H8396" s="15" t="str">
        <f t="shared" si="492"/>
        <v>Post-calc.</v>
      </c>
      <c r="I8396" s="27">
        <v>41333</v>
      </c>
    </row>
    <row r="8397" spans="1:9" x14ac:dyDescent="0.2">
      <c r="A8397" s="15" t="s">
        <v>10499</v>
      </c>
      <c r="B8397" s="15" t="str">
        <f t="shared" si="491"/>
        <v>4PE50</v>
      </c>
      <c r="C8397" s="18">
        <v>0</v>
      </c>
      <c r="D8397" s="18">
        <v>0</v>
      </c>
      <c r="E8397" s="20">
        <v>41425</v>
      </c>
      <c r="F8397" s="15" t="s">
        <v>21</v>
      </c>
      <c r="G8397" s="15" t="s">
        <v>9774</v>
      </c>
      <c r="H8397" s="15" t="str">
        <f t="shared" si="492"/>
        <v>Post-calc.</v>
      </c>
      <c r="I8397" s="27">
        <v>41425</v>
      </c>
    </row>
    <row r="8398" spans="1:9" x14ac:dyDescent="0.2">
      <c r="A8398" s="15" t="s">
        <v>10498</v>
      </c>
      <c r="B8398" s="15" t="str">
        <f t="shared" si="491"/>
        <v>4PE51</v>
      </c>
      <c r="C8398" s="18">
        <v>0</v>
      </c>
      <c r="D8398" s="18">
        <v>0</v>
      </c>
      <c r="E8398" s="20">
        <v>41517</v>
      </c>
      <c r="F8398" s="15" t="s">
        <v>21</v>
      </c>
      <c r="G8398" s="15" t="s">
        <v>9774</v>
      </c>
      <c r="H8398" s="15" t="str">
        <f t="shared" si="492"/>
        <v>Post-calc.</v>
      </c>
      <c r="I8398" s="27">
        <v>41517</v>
      </c>
    </row>
    <row r="8399" spans="1:9" x14ac:dyDescent="0.2">
      <c r="A8399" s="15" t="s">
        <v>10497</v>
      </c>
      <c r="B8399" s="15" t="str">
        <f t="shared" si="491"/>
        <v>4PE52</v>
      </c>
      <c r="C8399" s="18">
        <v>0</v>
      </c>
      <c r="D8399" s="18">
        <v>0</v>
      </c>
      <c r="E8399" s="20">
        <v>41394</v>
      </c>
      <c r="F8399" s="15" t="s">
        <v>21</v>
      </c>
      <c r="G8399" s="15" t="s">
        <v>9774</v>
      </c>
      <c r="H8399" s="15" t="str">
        <f t="shared" si="492"/>
        <v>Post-calc.</v>
      </c>
      <c r="I8399" s="27">
        <v>41394</v>
      </c>
    </row>
    <row r="8400" spans="1:9" x14ac:dyDescent="0.2">
      <c r="A8400" s="15" t="s">
        <v>10496</v>
      </c>
      <c r="B8400" s="15" t="str">
        <f t="shared" si="491"/>
        <v>4PE53</v>
      </c>
      <c r="C8400" s="18">
        <v>0</v>
      </c>
      <c r="D8400" s="18">
        <v>0</v>
      </c>
      <c r="E8400" s="20">
        <v>41364</v>
      </c>
      <c r="F8400" s="15" t="s">
        <v>21</v>
      </c>
      <c r="G8400" s="15" t="s">
        <v>9774</v>
      </c>
      <c r="H8400" s="15" t="str">
        <f t="shared" si="492"/>
        <v>Post-calc.</v>
      </c>
      <c r="I8400" s="27">
        <v>41364</v>
      </c>
    </row>
    <row r="8401" spans="1:9" x14ac:dyDescent="0.2">
      <c r="A8401" s="15" t="s">
        <v>10495</v>
      </c>
      <c r="B8401" s="15" t="str">
        <f t="shared" si="491"/>
        <v>4PE54</v>
      </c>
      <c r="C8401" s="18">
        <v>0</v>
      </c>
      <c r="D8401" s="18">
        <v>0</v>
      </c>
      <c r="E8401" s="20"/>
      <c r="F8401" s="15" t="s">
        <v>21</v>
      </c>
      <c r="G8401" s="15" t="s">
        <v>9774</v>
      </c>
      <c r="H8401" s="15" t="str">
        <f t="shared" si="492"/>
        <v>Pre-calc.</v>
      </c>
      <c r="I8401" s="27">
        <v>41364</v>
      </c>
    </row>
    <row r="8402" spans="1:9" x14ac:dyDescent="0.2">
      <c r="A8402" s="15" t="s">
        <v>10494</v>
      </c>
      <c r="B8402" s="15" t="str">
        <f t="shared" si="491"/>
        <v>4PE55</v>
      </c>
      <c r="C8402" s="18">
        <v>0</v>
      </c>
      <c r="D8402" s="18">
        <v>0</v>
      </c>
      <c r="E8402" s="20">
        <v>41486</v>
      </c>
      <c r="F8402" s="15" t="s">
        <v>21</v>
      </c>
      <c r="G8402" s="15" t="s">
        <v>9774</v>
      </c>
      <c r="H8402" s="15" t="str">
        <f t="shared" si="492"/>
        <v>Post-calc.</v>
      </c>
      <c r="I8402" s="27">
        <v>41486</v>
      </c>
    </row>
    <row r="8403" spans="1:9" x14ac:dyDescent="0.2">
      <c r="A8403" s="15" t="s">
        <v>10493</v>
      </c>
      <c r="B8403" s="15" t="str">
        <f t="shared" si="491"/>
        <v>4PE56</v>
      </c>
      <c r="C8403" s="18">
        <v>0</v>
      </c>
      <c r="D8403" s="18">
        <v>0</v>
      </c>
      <c r="E8403" s="20">
        <v>41486</v>
      </c>
      <c r="F8403" s="15" t="s">
        <v>21</v>
      </c>
      <c r="G8403" s="15" t="s">
        <v>9774</v>
      </c>
      <c r="H8403" s="15" t="str">
        <f t="shared" si="492"/>
        <v>Post-calc.</v>
      </c>
      <c r="I8403" s="27">
        <v>41486</v>
      </c>
    </row>
    <row r="8404" spans="1:9" x14ac:dyDescent="0.2">
      <c r="A8404" s="15" t="s">
        <v>10492</v>
      </c>
      <c r="B8404" s="15" t="str">
        <f t="shared" si="491"/>
        <v>4PE57</v>
      </c>
      <c r="C8404" s="18">
        <v>0</v>
      </c>
      <c r="D8404" s="18">
        <v>0</v>
      </c>
      <c r="E8404" s="20">
        <v>41364</v>
      </c>
      <c r="F8404" s="15" t="s">
        <v>21</v>
      </c>
      <c r="G8404" s="15" t="s">
        <v>9774</v>
      </c>
      <c r="H8404" s="15" t="str">
        <f t="shared" si="492"/>
        <v>Post-calc.</v>
      </c>
      <c r="I8404" s="27">
        <v>41364</v>
      </c>
    </row>
    <row r="8405" spans="1:9" x14ac:dyDescent="0.2">
      <c r="A8405" s="15" t="s">
        <v>10491</v>
      </c>
      <c r="B8405" s="15" t="str">
        <f t="shared" si="491"/>
        <v>4PE58</v>
      </c>
      <c r="C8405" s="18">
        <v>0</v>
      </c>
      <c r="D8405" s="18">
        <v>0</v>
      </c>
      <c r="E8405" s="20">
        <v>41486</v>
      </c>
      <c r="F8405" s="15" t="s">
        <v>21</v>
      </c>
      <c r="G8405" s="15" t="s">
        <v>9774</v>
      </c>
      <c r="H8405" s="15" t="str">
        <f t="shared" si="492"/>
        <v>Post-calc.</v>
      </c>
      <c r="I8405" s="27">
        <v>41486</v>
      </c>
    </row>
    <row r="8406" spans="1:9" x14ac:dyDescent="0.2">
      <c r="A8406" s="15" t="s">
        <v>10490</v>
      </c>
      <c r="B8406" s="15" t="str">
        <f t="shared" si="491"/>
        <v>4PE59</v>
      </c>
      <c r="C8406" s="18">
        <v>0</v>
      </c>
      <c r="D8406" s="18">
        <v>0</v>
      </c>
      <c r="E8406" s="20">
        <v>42035</v>
      </c>
      <c r="F8406" s="15" t="s">
        <v>21</v>
      </c>
      <c r="G8406" s="15" t="s">
        <v>9774</v>
      </c>
      <c r="H8406" s="15" t="str">
        <f t="shared" si="492"/>
        <v>Post-calc.</v>
      </c>
      <c r="I8406" s="27">
        <v>42035</v>
      </c>
    </row>
    <row r="8407" spans="1:9" x14ac:dyDescent="0.2">
      <c r="A8407" s="15" t="s">
        <v>10489</v>
      </c>
      <c r="B8407" s="15" t="str">
        <f t="shared" si="491"/>
        <v>4PE60</v>
      </c>
      <c r="C8407" s="18">
        <v>0</v>
      </c>
      <c r="D8407" s="18">
        <v>0</v>
      </c>
      <c r="E8407" s="20">
        <v>41394</v>
      </c>
      <c r="F8407" s="15" t="s">
        <v>21</v>
      </c>
      <c r="G8407" s="15" t="s">
        <v>9774</v>
      </c>
      <c r="H8407" s="15" t="str">
        <f t="shared" si="492"/>
        <v>Post-calc.</v>
      </c>
      <c r="I8407" s="27">
        <v>41394</v>
      </c>
    </row>
    <row r="8408" spans="1:9" x14ac:dyDescent="0.2">
      <c r="A8408" s="15" t="s">
        <v>10488</v>
      </c>
      <c r="B8408" s="15" t="str">
        <f t="shared" si="491"/>
        <v>4PE61</v>
      </c>
      <c r="C8408" s="18">
        <v>0</v>
      </c>
      <c r="D8408" s="18">
        <v>0</v>
      </c>
      <c r="E8408" s="20">
        <v>41333</v>
      </c>
      <c r="F8408" s="15" t="s">
        <v>21</v>
      </c>
      <c r="G8408" s="15" t="s">
        <v>9774</v>
      </c>
      <c r="H8408" s="15" t="str">
        <f t="shared" si="492"/>
        <v>Post-calc.</v>
      </c>
      <c r="I8408" s="27">
        <v>41333</v>
      </c>
    </row>
    <row r="8409" spans="1:9" x14ac:dyDescent="0.2">
      <c r="A8409" s="15" t="s">
        <v>10487</v>
      </c>
      <c r="B8409" s="15" t="str">
        <f t="shared" si="491"/>
        <v>4PE62</v>
      </c>
      <c r="C8409" s="18">
        <v>0</v>
      </c>
      <c r="D8409" s="18">
        <v>0</v>
      </c>
      <c r="E8409" s="20">
        <v>41333</v>
      </c>
      <c r="F8409" s="15" t="s">
        <v>21</v>
      </c>
      <c r="G8409" s="15" t="s">
        <v>9774</v>
      </c>
      <c r="H8409" s="15" t="str">
        <f t="shared" si="492"/>
        <v>Post-calc.</v>
      </c>
      <c r="I8409" s="27">
        <v>41333</v>
      </c>
    </row>
    <row r="8410" spans="1:9" x14ac:dyDescent="0.2">
      <c r="A8410" s="15" t="s">
        <v>10486</v>
      </c>
      <c r="B8410" s="15" t="str">
        <f t="shared" si="491"/>
        <v>4PE63</v>
      </c>
      <c r="C8410" s="18">
        <v>0</v>
      </c>
      <c r="D8410" s="18">
        <v>0</v>
      </c>
      <c r="E8410" s="20">
        <v>41425</v>
      </c>
      <c r="F8410" s="15" t="s">
        <v>21</v>
      </c>
      <c r="G8410" s="15" t="s">
        <v>9774</v>
      </c>
      <c r="H8410" s="15" t="str">
        <f t="shared" si="492"/>
        <v>Post-calc.</v>
      </c>
      <c r="I8410" s="27">
        <v>41425</v>
      </c>
    </row>
    <row r="8411" spans="1:9" x14ac:dyDescent="0.2">
      <c r="A8411" s="15" t="s">
        <v>10485</v>
      </c>
      <c r="B8411" s="15" t="str">
        <f t="shared" si="491"/>
        <v>4PE64</v>
      </c>
      <c r="C8411" s="18">
        <v>0</v>
      </c>
      <c r="D8411" s="18">
        <v>0</v>
      </c>
      <c r="E8411" s="20">
        <v>41333</v>
      </c>
      <c r="F8411" s="15" t="s">
        <v>21</v>
      </c>
      <c r="G8411" s="15" t="s">
        <v>9774</v>
      </c>
      <c r="H8411" s="15" t="str">
        <f t="shared" si="492"/>
        <v>Post-calc.</v>
      </c>
      <c r="I8411" s="27">
        <v>41333</v>
      </c>
    </row>
    <row r="8412" spans="1:9" x14ac:dyDescent="0.2">
      <c r="A8412" s="15" t="s">
        <v>10484</v>
      </c>
      <c r="B8412" s="15" t="str">
        <f t="shared" si="491"/>
        <v>4PE65</v>
      </c>
      <c r="C8412" s="18">
        <v>0</v>
      </c>
      <c r="D8412" s="18">
        <v>0</v>
      </c>
      <c r="E8412" s="20">
        <v>41425</v>
      </c>
      <c r="F8412" s="15" t="s">
        <v>21</v>
      </c>
      <c r="G8412" s="15" t="s">
        <v>9774</v>
      </c>
      <c r="H8412" s="15" t="str">
        <f t="shared" si="492"/>
        <v>Post-calc.</v>
      </c>
      <c r="I8412" s="27">
        <v>41425</v>
      </c>
    </row>
    <row r="8413" spans="1:9" x14ac:dyDescent="0.2">
      <c r="A8413" s="15" t="s">
        <v>10483</v>
      </c>
      <c r="B8413" s="15" t="str">
        <f t="shared" si="491"/>
        <v>4PE66</v>
      </c>
      <c r="C8413" s="18">
        <v>0</v>
      </c>
      <c r="D8413" s="18">
        <v>0</v>
      </c>
      <c r="E8413" s="20">
        <v>41333</v>
      </c>
      <c r="F8413" s="15" t="s">
        <v>21</v>
      </c>
      <c r="G8413" s="15" t="s">
        <v>9774</v>
      </c>
      <c r="H8413" s="15" t="str">
        <f t="shared" si="492"/>
        <v>Post-calc.</v>
      </c>
      <c r="I8413" s="27">
        <v>41333</v>
      </c>
    </row>
    <row r="8414" spans="1:9" x14ac:dyDescent="0.2">
      <c r="A8414" s="15" t="s">
        <v>10482</v>
      </c>
      <c r="B8414" s="15" t="str">
        <f t="shared" si="491"/>
        <v>4PE67</v>
      </c>
      <c r="C8414" s="18">
        <v>0</v>
      </c>
      <c r="D8414" s="18">
        <v>0</v>
      </c>
      <c r="E8414" s="20">
        <v>41394</v>
      </c>
      <c r="F8414" s="15" t="s">
        <v>21</v>
      </c>
      <c r="G8414" s="15" t="s">
        <v>9774</v>
      </c>
      <c r="H8414" s="15" t="str">
        <f t="shared" si="492"/>
        <v>Post-calc.</v>
      </c>
      <c r="I8414" s="27">
        <v>41394</v>
      </c>
    </row>
    <row r="8415" spans="1:9" x14ac:dyDescent="0.2">
      <c r="A8415" s="15" t="s">
        <v>10481</v>
      </c>
      <c r="B8415" s="15" t="str">
        <f t="shared" si="491"/>
        <v>4PE68</v>
      </c>
      <c r="C8415" s="18">
        <v>0</v>
      </c>
      <c r="D8415" s="18">
        <v>0</v>
      </c>
      <c r="E8415" s="20">
        <v>41364</v>
      </c>
      <c r="F8415" s="15" t="s">
        <v>21</v>
      </c>
      <c r="G8415" s="15" t="s">
        <v>9774</v>
      </c>
      <c r="H8415" s="15" t="str">
        <f t="shared" si="492"/>
        <v>Post-calc.</v>
      </c>
      <c r="I8415" s="27">
        <v>41364</v>
      </c>
    </row>
    <row r="8416" spans="1:9" x14ac:dyDescent="0.2">
      <c r="A8416" s="15" t="s">
        <v>10480</v>
      </c>
      <c r="B8416" s="15" t="str">
        <f t="shared" si="491"/>
        <v>4PE69</v>
      </c>
      <c r="C8416" s="18">
        <v>0</v>
      </c>
      <c r="D8416" s="18">
        <v>0</v>
      </c>
      <c r="E8416" s="20">
        <v>41547</v>
      </c>
      <c r="F8416" s="15" t="s">
        <v>21</v>
      </c>
      <c r="G8416" s="15" t="s">
        <v>9774</v>
      </c>
      <c r="H8416" s="15" t="str">
        <f t="shared" si="492"/>
        <v>Post-calc.</v>
      </c>
      <c r="I8416" s="27">
        <v>41547</v>
      </c>
    </row>
    <row r="8417" spans="1:9" x14ac:dyDescent="0.2">
      <c r="A8417" s="15" t="s">
        <v>10479</v>
      </c>
      <c r="B8417" s="15" t="str">
        <f t="shared" si="491"/>
        <v>4PE70</v>
      </c>
      <c r="C8417" s="18">
        <v>0</v>
      </c>
      <c r="D8417" s="18">
        <v>0</v>
      </c>
      <c r="E8417" s="20">
        <v>41364</v>
      </c>
      <c r="F8417" s="15" t="s">
        <v>21</v>
      </c>
      <c r="G8417" s="15" t="s">
        <v>9774</v>
      </c>
      <c r="H8417" s="15" t="str">
        <f t="shared" si="492"/>
        <v>Post-calc.</v>
      </c>
      <c r="I8417" s="27">
        <v>41364</v>
      </c>
    </row>
    <row r="8418" spans="1:9" x14ac:dyDescent="0.2">
      <c r="A8418" s="15" t="s">
        <v>10478</v>
      </c>
      <c r="B8418" s="15" t="str">
        <f t="shared" si="491"/>
        <v>4PE71</v>
      </c>
      <c r="C8418" s="18">
        <v>0</v>
      </c>
      <c r="D8418" s="18">
        <v>0</v>
      </c>
      <c r="E8418" s="20">
        <v>41547</v>
      </c>
      <c r="F8418" s="15" t="s">
        <v>21</v>
      </c>
      <c r="G8418" s="15" t="s">
        <v>9774</v>
      </c>
      <c r="H8418" s="15" t="str">
        <f t="shared" si="492"/>
        <v>Post-calc.</v>
      </c>
      <c r="I8418" s="27">
        <v>41547</v>
      </c>
    </row>
    <row r="8419" spans="1:9" x14ac:dyDescent="0.2">
      <c r="A8419" s="15" t="s">
        <v>10477</v>
      </c>
      <c r="B8419" s="15" t="str">
        <f t="shared" si="491"/>
        <v>4PE72</v>
      </c>
      <c r="C8419" s="18">
        <v>0</v>
      </c>
      <c r="D8419" s="18">
        <v>0</v>
      </c>
      <c r="E8419" s="20">
        <v>41364</v>
      </c>
      <c r="F8419" s="15" t="s">
        <v>21</v>
      </c>
      <c r="G8419" s="15" t="s">
        <v>9774</v>
      </c>
      <c r="H8419" s="15" t="str">
        <f t="shared" si="492"/>
        <v>Post-calc.</v>
      </c>
      <c r="I8419" s="27">
        <v>41364</v>
      </c>
    </row>
    <row r="8420" spans="1:9" x14ac:dyDescent="0.2">
      <c r="A8420" s="15" t="s">
        <v>10476</v>
      </c>
      <c r="B8420" s="15" t="str">
        <f t="shared" si="491"/>
        <v>4PE73</v>
      </c>
      <c r="C8420" s="18">
        <v>0</v>
      </c>
      <c r="D8420" s="18">
        <v>0</v>
      </c>
      <c r="E8420" s="20">
        <v>41364</v>
      </c>
      <c r="F8420" s="15" t="s">
        <v>21</v>
      </c>
      <c r="G8420" s="15" t="s">
        <v>9774</v>
      </c>
      <c r="H8420" s="15" t="str">
        <f t="shared" si="492"/>
        <v>Post-calc.</v>
      </c>
      <c r="I8420" s="27">
        <v>41364</v>
      </c>
    </row>
    <row r="8421" spans="1:9" x14ac:dyDescent="0.2">
      <c r="A8421" s="15" t="s">
        <v>10475</v>
      </c>
      <c r="B8421" s="15" t="str">
        <f t="shared" si="491"/>
        <v>4PE74</v>
      </c>
      <c r="C8421" s="18">
        <v>0</v>
      </c>
      <c r="D8421" s="18">
        <v>0</v>
      </c>
      <c r="E8421" s="20">
        <v>41425</v>
      </c>
      <c r="F8421" s="15" t="s">
        <v>21</v>
      </c>
      <c r="G8421" s="15" t="s">
        <v>9774</v>
      </c>
      <c r="H8421" s="15" t="str">
        <f t="shared" si="492"/>
        <v>Post-calc.</v>
      </c>
      <c r="I8421" s="27">
        <v>41425</v>
      </c>
    </row>
    <row r="8422" spans="1:9" x14ac:dyDescent="0.2">
      <c r="A8422" s="15" t="s">
        <v>10474</v>
      </c>
      <c r="B8422" s="15" t="str">
        <f t="shared" si="491"/>
        <v>4PE75</v>
      </c>
      <c r="C8422" s="18">
        <v>0</v>
      </c>
      <c r="D8422" s="18">
        <v>0</v>
      </c>
      <c r="E8422" s="20">
        <v>41425</v>
      </c>
      <c r="F8422" s="15" t="s">
        <v>21</v>
      </c>
      <c r="G8422" s="15" t="s">
        <v>9774</v>
      </c>
      <c r="H8422" s="15" t="str">
        <f t="shared" si="492"/>
        <v>Post-calc.</v>
      </c>
      <c r="I8422" s="27">
        <v>41425</v>
      </c>
    </row>
    <row r="8423" spans="1:9" x14ac:dyDescent="0.2">
      <c r="A8423" s="15" t="s">
        <v>10473</v>
      </c>
      <c r="B8423" s="15" t="str">
        <f t="shared" si="491"/>
        <v>4PE76</v>
      </c>
      <c r="C8423" s="18">
        <v>0</v>
      </c>
      <c r="D8423" s="18">
        <v>0</v>
      </c>
      <c r="E8423" s="20">
        <v>41364</v>
      </c>
      <c r="F8423" s="15" t="s">
        <v>21</v>
      </c>
      <c r="G8423" s="15" t="s">
        <v>9774</v>
      </c>
      <c r="H8423" s="15" t="str">
        <f t="shared" si="492"/>
        <v>Post-calc.</v>
      </c>
      <c r="I8423" s="27">
        <v>41364</v>
      </c>
    </row>
    <row r="8424" spans="1:9" x14ac:dyDescent="0.2">
      <c r="A8424" s="15" t="s">
        <v>10472</v>
      </c>
      <c r="B8424" s="15" t="str">
        <f t="shared" si="491"/>
        <v>4PE77</v>
      </c>
      <c r="C8424" s="18">
        <v>0</v>
      </c>
      <c r="D8424" s="18">
        <v>0</v>
      </c>
      <c r="E8424" s="20">
        <v>41364</v>
      </c>
      <c r="F8424" s="15" t="s">
        <v>21</v>
      </c>
      <c r="G8424" s="15" t="s">
        <v>9774</v>
      </c>
      <c r="H8424" s="15" t="str">
        <f t="shared" si="492"/>
        <v>Post-calc.</v>
      </c>
      <c r="I8424" s="27">
        <v>41364</v>
      </c>
    </row>
    <row r="8425" spans="1:9" x14ac:dyDescent="0.2">
      <c r="A8425" s="15" t="s">
        <v>10471</v>
      </c>
      <c r="B8425" s="15" t="str">
        <f t="shared" si="491"/>
        <v>4PE78</v>
      </c>
      <c r="C8425" s="18">
        <v>0</v>
      </c>
      <c r="D8425" s="18">
        <v>0</v>
      </c>
      <c r="E8425" s="20">
        <v>41394</v>
      </c>
      <c r="F8425" s="15" t="s">
        <v>21</v>
      </c>
      <c r="G8425" s="15" t="s">
        <v>9774</v>
      </c>
      <c r="H8425" s="15" t="str">
        <f t="shared" si="492"/>
        <v>Post-calc.</v>
      </c>
      <c r="I8425" s="27">
        <v>41394</v>
      </c>
    </row>
    <row r="8426" spans="1:9" x14ac:dyDescent="0.2">
      <c r="A8426" s="15" t="s">
        <v>10470</v>
      </c>
      <c r="B8426" s="15" t="str">
        <f t="shared" si="491"/>
        <v>4PE79</v>
      </c>
      <c r="C8426" s="18">
        <v>0</v>
      </c>
      <c r="D8426" s="18">
        <v>0</v>
      </c>
      <c r="E8426" s="20">
        <v>41425</v>
      </c>
      <c r="F8426" s="15" t="s">
        <v>21</v>
      </c>
      <c r="G8426" s="15" t="s">
        <v>9774</v>
      </c>
      <c r="H8426" s="15" t="str">
        <f t="shared" si="492"/>
        <v>Post-calc.</v>
      </c>
      <c r="I8426" s="27">
        <v>41425</v>
      </c>
    </row>
    <row r="8427" spans="1:9" x14ac:dyDescent="0.2">
      <c r="A8427" s="15" t="s">
        <v>10469</v>
      </c>
      <c r="B8427" s="15" t="str">
        <f t="shared" si="491"/>
        <v>4PE80</v>
      </c>
      <c r="C8427" s="18">
        <v>0</v>
      </c>
      <c r="D8427" s="18">
        <v>0</v>
      </c>
      <c r="E8427" s="20">
        <v>41394</v>
      </c>
      <c r="F8427" s="15" t="s">
        <v>21</v>
      </c>
      <c r="G8427" s="15" t="s">
        <v>9774</v>
      </c>
      <c r="H8427" s="15" t="str">
        <f t="shared" si="492"/>
        <v>Post-calc.</v>
      </c>
      <c r="I8427" s="27">
        <v>41394</v>
      </c>
    </row>
    <row r="8428" spans="1:9" x14ac:dyDescent="0.2">
      <c r="A8428" s="15" t="s">
        <v>10468</v>
      </c>
      <c r="B8428" s="15" t="str">
        <f t="shared" si="491"/>
        <v>4PE81</v>
      </c>
      <c r="C8428" s="18">
        <v>0</v>
      </c>
      <c r="D8428" s="18">
        <v>0</v>
      </c>
      <c r="E8428" s="20">
        <v>41425</v>
      </c>
      <c r="F8428" s="15" t="s">
        <v>21</v>
      </c>
      <c r="G8428" s="15" t="s">
        <v>9774</v>
      </c>
      <c r="H8428" s="15" t="str">
        <f t="shared" si="492"/>
        <v>Post-calc.</v>
      </c>
      <c r="I8428" s="27">
        <v>41425</v>
      </c>
    </row>
    <row r="8429" spans="1:9" x14ac:dyDescent="0.2">
      <c r="A8429" s="15" t="s">
        <v>10467</v>
      </c>
      <c r="B8429" s="15" t="str">
        <f t="shared" si="491"/>
        <v>4PE82</v>
      </c>
      <c r="C8429" s="18">
        <v>0</v>
      </c>
      <c r="D8429" s="18">
        <v>0</v>
      </c>
      <c r="E8429" s="20">
        <v>41425</v>
      </c>
      <c r="F8429" s="15" t="s">
        <v>21</v>
      </c>
      <c r="G8429" s="15" t="s">
        <v>9774</v>
      </c>
      <c r="H8429" s="15" t="str">
        <f t="shared" si="492"/>
        <v>Post-calc.</v>
      </c>
      <c r="I8429" s="27">
        <v>41425</v>
      </c>
    </row>
    <row r="8430" spans="1:9" x14ac:dyDescent="0.2">
      <c r="A8430" s="15" t="s">
        <v>10466</v>
      </c>
      <c r="B8430" s="15" t="str">
        <f t="shared" si="491"/>
        <v>4PE83</v>
      </c>
      <c r="C8430" s="18">
        <v>0</v>
      </c>
      <c r="D8430" s="18">
        <v>0</v>
      </c>
      <c r="E8430" s="20">
        <v>41394</v>
      </c>
      <c r="F8430" s="15" t="s">
        <v>21</v>
      </c>
      <c r="G8430" s="15" t="s">
        <v>9774</v>
      </c>
      <c r="H8430" s="15" t="str">
        <f t="shared" si="492"/>
        <v>Post-calc.</v>
      </c>
      <c r="I8430" s="27">
        <v>41394</v>
      </c>
    </row>
    <row r="8431" spans="1:9" x14ac:dyDescent="0.2">
      <c r="A8431" s="15" t="s">
        <v>10465</v>
      </c>
      <c r="B8431" s="15" t="str">
        <f t="shared" si="491"/>
        <v>4PE84</v>
      </c>
      <c r="C8431" s="18">
        <v>0</v>
      </c>
      <c r="D8431" s="18">
        <v>0</v>
      </c>
      <c r="E8431" s="20">
        <v>41698</v>
      </c>
      <c r="F8431" s="15" t="s">
        <v>21</v>
      </c>
      <c r="G8431" s="15" t="s">
        <v>9774</v>
      </c>
      <c r="H8431" s="15" t="str">
        <f t="shared" si="492"/>
        <v>Post-calc.</v>
      </c>
      <c r="I8431" s="27">
        <v>41698</v>
      </c>
    </row>
    <row r="8432" spans="1:9" x14ac:dyDescent="0.2">
      <c r="A8432" s="15" t="s">
        <v>10464</v>
      </c>
      <c r="B8432" s="15" t="str">
        <f t="shared" si="491"/>
        <v>4PE85</v>
      </c>
      <c r="C8432" s="18">
        <v>0</v>
      </c>
      <c r="D8432" s="18">
        <v>0</v>
      </c>
      <c r="E8432" s="20">
        <v>41486</v>
      </c>
      <c r="F8432" s="15" t="s">
        <v>21</v>
      </c>
      <c r="G8432" s="15" t="s">
        <v>9774</v>
      </c>
      <c r="H8432" s="15" t="str">
        <f t="shared" si="492"/>
        <v>Post-calc.</v>
      </c>
      <c r="I8432" s="27">
        <v>41486</v>
      </c>
    </row>
    <row r="8433" spans="1:9" x14ac:dyDescent="0.2">
      <c r="A8433" s="15" t="s">
        <v>10463</v>
      </c>
      <c r="B8433" s="15" t="str">
        <f t="shared" si="491"/>
        <v>4PE86</v>
      </c>
      <c r="C8433" s="18">
        <v>0</v>
      </c>
      <c r="D8433" s="18">
        <v>0</v>
      </c>
      <c r="E8433" s="20">
        <v>41425</v>
      </c>
      <c r="F8433" s="15" t="s">
        <v>21</v>
      </c>
      <c r="G8433" s="15" t="s">
        <v>9774</v>
      </c>
      <c r="H8433" s="15" t="str">
        <f t="shared" si="492"/>
        <v>Post-calc.</v>
      </c>
      <c r="I8433" s="27">
        <v>41425</v>
      </c>
    </row>
    <row r="8434" spans="1:9" x14ac:dyDescent="0.2">
      <c r="A8434" s="15" t="s">
        <v>10462</v>
      </c>
      <c r="B8434" s="15" t="str">
        <f t="shared" si="491"/>
        <v>4PE87</v>
      </c>
      <c r="C8434" s="18">
        <v>0</v>
      </c>
      <c r="D8434" s="18">
        <v>0</v>
      </c>
      <c r="E8434" s="20">
        <v>41425</v>
      </c>
      <c r="F8434" s="15" t="s">
        <v>21</v>
      </c>
      <c r="G8434" s="15" t="s">
        <v>9774</v>
      </c>
      <c r="H8434" s="15" t="str">
        <f t="shared" si="492"/>
        <v>Post-calc.</v>
      </c>
      <c r="I8434" s="27">
        <v>41425</v>
      </c>
    </row>
    <row r="8435" spans="1:9" x14ac:dyDescent="0.2">
      <c r="A8435" s="15" t="s">
        <v>10461</v>
      </c>
      <c r="B8435" s="15" t="str">
        <f t="shared" si="491"/>
        <v>4PE88</v>
      </c>
      <c r="C8435" s="18">
        <v>0</v>
      </c>
      <c r="D8435" s="18">
        <v>0</v>
      </c>
      <c r="E8435" s="20">
        <v>41517</v>
      </c>
      <c r="F8435" s="15" t="s">
        <v>21</v>
      </c>
      <c r="G8435" s="15" t="s">
        <v>9774</v>
      </c>
      <c r="H8435" s="15" t="str">
        <f t="shared" si="492"/>
        <v>Post-calc.</v>
      </c>
      <c r="I8435" s="27">
        <v>41517</v>
      </c>
    </row>
    <row r="8436" spans="1:9" x14ac:dyDescent="0.2">
      <c r="A8436" s="15" t="s">
        <v>10460</v>
      </c>
      <c r="B8436" s="15" t="str">
        <f t="shared" si="491"/>
        <v>4PE89</v>
      </c>
      <c r="C8436" s="18">
        <v>0</v>
      </c>
      <c r="D8436" s="18">
        <v>0</v>
      </c>
      <c r="E8436" s="20">
        <v>41486</v>
      </c>
      <c r="F8436" s="15" t="s">
        <v>21</v>
      </c>
      <c r="G8436" s="15" t="s">
        <v>9774</v>
      </c>
      <c r="H8436" s="15" t="str">
        <f t="shared" si="492"/>
        <v>Post-calc.</v>
      </c>
      <c r="I8436" s="27">
        <v>41486</v>
      </c>
    </row>
    <row r="8437" spans="1:9" x14ac:dyDescent="0.2">
      <c r="A8437" s="15" t="s">
        <v>10459</v>
      </c>
      <c r="B8437" s="15" t="str">
        <f t="shared" si="491"/>
        <v>4PE90</v>
      </c>
      <c r="C8437" s="18">
        <v>0</v>
      </c>
      <c r="D8437" s="18">
        <v>0</v>
      </c>
      <c r="E8437" s="20">
        <v>41578</v>
      </c>
      <c r="F8437" s="15" t="s">
        <v>21</v>
      </c>
      <c r="G8437" s="15" t="s">
        <v>9774</v>
      </c>
      <c r="H8437" s="15" t="str">
        <f t="shared" si="492"/>
        <v>Post-calc.</v>
      </c>
      <c r="I8437" s="27">
        <v>41578</v>
      </c>
    </row>
    <row r="8438" spans="1:9" x14ac:dyDescent="0.2">
      <c r="A8438" s="15" t="s">
        <v>10458</v>
      </c>
      <c r="B8438" s="15" t="str">
        <f t="shared" si="491"/>
        <v>4PE91</v>
      </c>
      <c r="C8438" s="18">
        <v>0</v>
      </c>
      <c r="D8438" s="18">
        <v>0</v>
      </c>
      <c r="E8438" s="20">
        <v>41425</v>
      </c>
      <c r="F8438" s="15" t="s">
        <v>21</v>
      </c>
      <c r="G8438" s="15" t="s">
        <v>9774</v>
      </c>
      <c r="H8438" s="15" t="str">
        <f t="shared" si="492"/>
        <v>Post-calc.</v>
      </c>
      <c r="I8438" s="27">
        <v>41425</v>
      </c>
    </row>
    <row r="8439" spans="1:9" x14ac:dyDescent="0.2">
      <c r="A8439" s="15" t="s">
        <v>10457</v>
      </c>
      <c r="B8439" s="15" t="str">
        <f t="shared" si="491"/>
        <v>4PE92</v>
      </c>
      <c r="C8439" s="18">
        <v>0</v>
      </c>
      <c r="D8439" s="18">
        <v>0</v>
      </c>
      <c r="E8439" s="20">
        <v>41517</v>
      </c>
      <c r="F8439" s="15" t="s">
        <v>21</v>
      </c>
      <c r="G8439" s="15" t="s">
        <v>9774</v>
      </c>
      <c r="H8439" s="15" t="str">
        <f t="shared" si="492"/>
        <v>Post-calc.</v>
      </c>
      <c r="I8439" s="27">
        <v>41517</v>
      </c>
    </row>
    <row r="8440" spans="1:9" x14ac:dyDescent="0.2">
      <c r="A8440" s="15" t="s">
        <v>10456</v>
      </c>
      <c r="B8440" s="15" t="str">
        <f t="shared" si="491"/>
        <v>4PE93</v>
      </c>
      <c r="C8440" s="18">
        <v>0</v>
      </c>
      <c r="D8440" s="18">
        <v>0</v>
      </c>
      <c r="E8440" s="20">
        <v>41455</v>
      </c>
      <c r="F8440" s="15" t="s">
        <v>21</v>
      </c>
      <c r="G8440" s="15" t="s">
        <v>9774</v>
      </c>
      <c r="H8440" s="15" t="str">
        <f t="shared" si="492"/>
        <v>Post-calc.</v>
      </c>
      <c r="I8440" s="27">
        <v>41455</v>
      </c>
    </row>
    <row r="8441" spans="1:9" x14ac:dyDescent="0.2">
      <c r="A8441" s="15" t="s">
        <v>10455</v>
      </c>
      <c r="B8441" s="15" t="str">
        <f t="shared" si="491"/>
        <v>4PE94</v>
      </c>
      <c r="C8441" s="18">
        <v>0</v>
      </c>
      <c r="D8441" s="18">
        <v>0</v>
      </c>
      <c r="E8441" s="20">
        <v>41425</v>
      </c>
      <c r="F8441" s="15" t="s">
        <v>21</v>
      </c>
      <c r="G8441" s="15" t="s">
        <v>9774</v>
      </c>
      <c r="H8441" s="15" t="str">
        <f t="shared" si="492"/>
        <v>Post-calc.</v>
      </c>
      <c r="I8441" s="27">
        <v>41425</v>
      </c>
    </row>
    <row r="8442" spans="1:9" x14ac:dyDescent="0.2">
      <c r="A8442" s="15" t="s">
        <v>10454</v>
      </c>
      <c r="B8442" s="15" t="str">
        <f t="shared" si="491"/>
        <v>4PE95</v>
      </c>
      <c r="C8442" s="18">
        <v>0</v>
      </c>
      <c r="D8442" s="18">
        <v>0</v>
      </c>
      <c r="E8442" s="20">
        <v>41425</v>
      </c>
      <c r="F8442" s="15" t="s">
        <v>21</v>
      </c>
      <c r="G8442" s="15" t="s">
        <v>9774</v>
      </c>
      <c r="H8442" s="15" t="str">
        <f t="shared" si="492"/>
        <v>Post-calc.</v>
      </c>
      <c r="I8442" s="27">
        <v>41425</v>
      </c>
    </row>
    <row r="8443" spans="1:9" x14ac:dyDescent="0.2">
      <c r="A8443" s="15" t="s">
        <v>10453</v>
      </c>
      <c r="B8443" s="15" t="str">
        <f t="shared" si="491"/>
        <v>4PE96</v>
      </c>
      <c r="C8443" s="18">
        <v>0</v>
      </c>
      <c r="D8443" s="18">
        <v>0</v>
      </c>
      <c r="E8443" s="20">
        <v>41394</v>
      </c>
      <c r="F8443" s="15" t="s">
        <v>21</v>
      </c>
      <c r="G8443" s="15" t="s">
        <v>9774</v>
      </c>
      <c r="H8443" s="15" t="str">
        <f t="shared" si="492"/>
        <v>Post-calc.</v>
      </c>
      <c r="I8443" s="27">
        <v>41394</v>
      </c>
    </row>
    <row r="8444" spans="1:9" x14ac:dyDescent="0.2">
      <c r="A8444" s="15" t="s">
        <v>10452</v>
      </c>
      <c r="B8444" s="15" t="str">
        <f t="shared" si="491"/>
        <v>4PE98</v>
      </c>
      <c r="C8444" s="18">
        <v>0</v>
      </c>
      <c r="D8444" s="18">
        <v>0</v>
      </c>
      <c r="E8444" s="20">
        <v>41425</v>
      </c>
      <c r="F8444" s="15" t="s">
        <v>21</v>
      </c>
      <c r="G8444" s="15" t="s">
        <v>9774</v>
      </c>
      <c r="H8444" s="15" t="str">
        <f t="shared" si="492"/>
        <v>Post-calc.</v>
      </c>
      <c r="I8444" s="27">
        <v>41425</v>
      </c>
    </row>
    <row r="8445" spans="1:9" x14ac:dyDescent="0.2">
      <c r="A8445" s="15" t="s">
        <v>10451</v>
      </c>
      <c r="B8445" s="15" t="str">
        <f t="shared" si="491"/>
        <v>4PE99</v>
      </c>
      <c r="C8445" s="18">
        <v>0</v>
      </c>
      <c r="D8445" s="18">
        <v>0</v>
      </c>
      <c r="E8445" s="20">
        <v>41394</v>
      </c>
      <c r="F8445" s="15" t="s">
        <v>21</v>
      </c>
      <c r="G8445" s="15" t="s">
        <v>9774</v>
      </c>
      <c r="H8445" s="15" t="str">
        <f t="shared" si="492"/>
        <v>Post-calc.</v>
      </c>
      <c r="I8445" s="27">
        <v>41394</v>
      </c>
    </row>
    <row r="8446" spans="1:9" x14ac:dyDescent="0.2">
      <c r="A8446" s="15" t="s">
        <v>10450</v>
      </c>
      <c r="B8446" s="15" t="str">
        <f t="shared" si="491"/>
        <v>4PF01</v>
      </c>
      <c r="C8446" s="18">
        <v>0</v>
      </c>
      <c r="D8446" s="18">
        <v>0</v>
      </c>
      <c r="E8446" s="20">
        <v>41364</v>
      </c>
      <c r="F8446" s="15" t="s">
        <v>21</v>
      </c>
      <c r="G8446" s="15" t="s">
        <v>9774</v>
      </c>
      <c r="H8446" s="15" t="str">
        <f t="shared" si="492"/>
        <v>Post-calc.</v>
      </c>
      <c r="I8446" s="27">
        <v>41364</v>
      </c>
    </row>
    <row r="8447" spans="1:9" x14ac:dyDescent="0.2">
      <c r="A8447" s="15" t="s">
        <v>10449</v>
      </c>
      <c r="B8447" s="15" t="str">
        <f t="shared" si="491"/>
        <v>4PF02</v>
      </c>
      <c r="C8447" s="18">
        <v>0</v>
      </c>
      <c r="D8447" s="18">
        <v>0</v>
      </c>
      <c r="E8447" s="20">
        <v>41364</v>
      </c>
      <c r="F8447" s="15" t="s">
        <v>21</v>
      </c>
      <c r="G8447" s="15" t="s">
        <v>9774</v>
      </c>
      <c r="H8447" s="15" t="str">
        <f t="shared" si="492"/>
        <v>Post-calc.</v>
      </c>
      <c r="I8447" s="27">
        <v>41364</v>
      </c>
    </row>
    <row r="8448" spans="1:9" x14ac:dyDescent="0.2">
      <c r="A8448" s="15" t="s">
        <v>10448</v>
      </c>
      <c r="B8448" s="15" t="str">
        <f t="shared" si="491"/>
        <v>4PF03</v>
      </c>
      <c r="C8448" s="18">
        <v>0</v>
      </c>
      <c r="D8448" s="18">
        <v>0</v>
      </c>
      <c r="E8448" s="20">
        <v>41578</v>
      </c>
      <c r="F8448" s="15" t="s">
        <v>21</v>
      </c>
      <c r="G8448" s="15" t="s">
        <v>9774</v>
      </c>
      <c r="H8448" s="15" t="str">
        <f t="shared" si="492"/>
        <v>Post-calc.</v>
      </c>
      <c r="I8448" s="27">
        <v>41578</v>
      </c>
    </row>
    <row r="8449" spans="1:9" x14ac:dyDescent="0.2">
      <c r="A8449" s="15" t="s">
        <v>10447</v>
      </c>
      <c r="B8449" s="15" t="str">
        <f t="shared" si="491"/>
        <v>4PF04</v>
      </c>
      <c r="C8449" s="18">
        <v>0</v>
      </c>
      <c r="D8449" s="18">
        <v>0</v>
      </c>
      <c r="E8449" s="20">
        <v>41364</v>
      </c>
      <c r="F8449" s="15" t="s">
        <v>21</v>
      </c>
      <c r="G8449" s="15" t="s">
        <v>9774</v>
      </c>
      <c r="H8449" s="15" t="str">
        <f t="shared" si="492"/>
        <v>Post-calc.</v>
      </c>
      <c r="I8449" s="27">
        <v>41364</v>
      </c>
    </row>
    <row r="8450" spans="1:9" x14ac:dyDescent="0.2">
      <c r="A8450" s="15" t="s">
        <v>10446</v>
      </c>
      <c r="B8450" s="15" t="str">
        <f t="shared" si="491"/>
        <v>4PF05</v>
      </c>
      <c r="C8450" s="18">
        <v>0</v>
      </c>
      <c r="D8450" s="18">
        <v>0</v>
      </c>
      <c r="E8450" s="20">
        <v>41305</v>
      </c>
      <c r="F8450" s="15" t="s">
        <v>21</v>
      </c>
      <c r="G8450" s="15" t="s">
        <v>9774</v>
      </c>
      <c r="H8450" s="15" t="str">
        <f t="shared" si="492"/>
        <v>Post-calc.</v>
      </c>
      <c r="I8450" s="27">
        <v>41305</v>
      </c>
    </row>
    <row r="8451" spans="1:9" x14ac:dyDescent="0.2">
      <c r="A8451" s="15" t="s">
        <v>10445</v>
      </c>
      <c r="B8451" s="15" t="str">
        <f t="shared" si="491"/>
        <v>4PF06</v>
      </c>
      <c r="C8451" s="18">
        <v>0</v>
      </c>
      <c r="D8451" s="18">
        <v>0</v>
      </c>
      <c r="E8451" s="20">
        <v>41364</v>
      </c>
      <c r="F8451" s="15" t="s">
        <v>21</v>
      </c>
      <c r="G8451" s="15" t="s">
        <v>9774</v>
      </c>
      <c r="H8451" s="15" t="str">
        <f t="shared" si="492"/>
        <v>Post-calc.</v>
      </c>
      <c r="I8451" s="27">
        <v>41364</v>
      </c>
    </row>
    <row r="8452" spans="1:9" x14ac:dyDescent="0.2">
      <c r="A8452" s="15" t="s">
        <v>10444</v>
      </c>
      <c r="B8452" s="15" t="str">
        <f t="shared" si="491"/>
        <v>4PF07</v>
      </c>
      <c r="C8452" s="18">
        <v>0</v>
      </c>
      <c r="D8452" s="18">
        <v>0</v>
      </c>
      <c r="E8452" s="20">
        <v>41364</v>
      </c>
      <c r="F8452" s="15" t="s">
        <v>21</v>
      </c>
      <c r="G8452" s="15" t="s">
        <v>9774</v>
      </c>
      <c r="H8452" s="15" t="str">
        <f t="shared" si="492"/>
        <v>Post-calc.</v>
      </c>
      <c r="I8452" s="27">
        <v>41364</v>
      </c>
    </row>
    <row r="8453" spans="1:9" x14ac:dyDescent="0.2">
      <c r="A8453" s="15" t="s">
        <v>10443</v>
      </c>
      <c r="B8453" s="15" t="str">
        <f t="shared" si="491"/>
        <v>4PF08</v>
      </c>
      <c r="C8453" s="18">
        <v>0</v>
      </c>
      <c r="D8453" s="18">
        <v>0</v>
      </c>
      <c r="E8453" s="20">
        <v>41425</v>
      </c>
      <c r="F8453" s="15" t="s">
        <v>21</v>
      </c>
      <c r="G8453" s="15" t="s">
        <v>9774</v>
      </c>
      <c r="H8453" s="15" t="str">
        <f t="shared" si="492"/>
        <v>Post-calc.</v>
      </c>
      <c r="I8453" s="27">
        <v>41425</v>
      </c>
    </row>
    <row r="8454" spans="1:9" x14ac:dyDescent="0.2">
      <c r="A8454" s="15" t="s">
        <v>10442</v>
      </c>
      <c r="B8454" s="15" t="str">
        <f t="shared" ref="B8454:B8517" si="493">LEFT(A8454,5)</f>
        <v>4PF09</v>
      </c>
      <c r="C8454" s="18">
        <v>0</v>
      </c>
      <c r="D8454" s="18">
        <v>0</v>
      </c>
      <c r="E8454" s="20">
        <v>41608</v>
      </c>
      <c r="F8454" s="15" t="s">
        <v>21</v>
      </c>
      <c r="G8454" s="15" t="s">
        <v>9774</v>
      </c>
      <c r="H8454" s="15" t="str">
        <f t="shared" ref="H8454:H8517" si="494">+IF(E8454&gt;1,"Post-calc.","Pre-calc.")</f>
        <v>Post-calc.</v>
      </c>
      <c r="I8454" s="27">
        <v>41608</v>
      </c>
    </row>
    <row r="8455" spans="1:9" x14ac:dyDescent="0.2">
      <c r="A8455" s="15" t="s">
        <v>10441</v>
      </c>
      <c r="B8455" s="15" t="str">
        <f t="shared" si="493"/>
        <v>4PF10</v>
      </c>
      <c r="C8455" s="18">
        <v>0</v>
      </c>
      <c r="D8455" s="18">
        <v>0</v>
      </c>
      <c r="E8455" s="20">
        <v>41698</v>
      </c>
      <c r="F8455" s="15" t="s">
        <v>21</v>
      </c>
      <c r="G8455" s="15" t="s">
        <v>9774</v>
      </c>
      <c r="H8455" s="15" t="str">
        <f t="shared" si="494"/>
        <v>Post-calc.</v>
      </c>
      <c r="I8455" s="27">
        <v>41698</v>
      </c>
    </row>
    <row r="8456" spans="1:9" x14ac:dyDescent="0.2">
      <c r="A8456" s="15" t="s">
        <v>10440</v>
      </c>
      <c r="B8456" s="15" t="str">
        <f t="shared" si="493"/>
        <v>4PF11</v>
      </c>
      <c r="C8456" s="18">
        <v>0</v>
      </c>
      <c r="D8456" s="18">
        <v>0</v>
      </c>
      <c r="E8456" s="20">
        <v>41486</v>
      </c>
      <c r="F8456" s="15" t="s">
        <v>21</v>
      </c>
      <c r="G8456" s="15" t="s">
        <v>9774</v>
      </c>
      <c r="H8456" s="15" t="str">
        <f t="shared" si="494"/>
        <v>Post-calc.</v>
      </c>
      <c r="I8456" s="27">
        <v>41486</v>
      </c>
    </row>
    <row r="8457" spans="1:9" x14ac:dyDescent="0.2">
      <c r="A8457" s="15" t="s">
        <v>10439</v>
      </c>
      <c r="B8457" s="15" t="str">
        <f t="shared" si="493"/>
        <v>4PF12</v>
      </c>
      <c r="C8457" s="18">
        <v>0</v>
      </c>
      <c r="D8457" s="18">
        <v>0</v>
      </c>
      <c r="E8457" s="20">
        <v>41425</v>
      </c>
      <c r="F8457" s="15" t="s">
        <v>21</v>
      </c>
      <c r="G8457" s="15" t="s">
        <v>9774</v>
      </c>
      <c r="H8457" s="15" t="str">
        <f t="shared" si="494"/>
        <v>Post-calc.</v>
      </c>
      <c r="I8457" s="27">
        <v>41425</v>
      </c>
    </row>
    <row r="8458" spans="1:9" x14ac:dyDescent="0.2">
      <c r="A8458" s="15" t="s">
        <v>10438</v>
      </c>
      <c r="B8458" s="15" t="str">
        <f t="shared" si="493"/>
        <v>4PF13</v>
      </c>
      <c r="C8458" s="18">
        <v>0</v>
      </c>
      <c r="D8458" s="18">
        <v>0</v>
      </c>
      <c r="E8458" s="20">
        <v>41486</v>
      </c>
      <c r="F8458" s="15" t="s">
        <v>21</v>
      </c>
      <c r="G8458" s="15" t="s">
        <v>9774</v>
      </c>
      <c r="H8458" s="15" t="str">
        <f t="shared" si="494"/>
        <v>Post-calc.</v>
      </c>
      <c r="I8458" s="27">
        <v>41486</v>
      </c>
    </row>
    <row r="8459" spans="1:9" x14ac:dyDescent="0.2">
      <c r="A8459" s="15" t="s">
        <v>10437</v>
      </c>
      <c r="B8459" s="15" t="str">
        <f t="shared" si="493"/>
        <v>4PF14</v>
      </c>
      <c r="C8459" s="18">
        <v>0</v>
      </c>
      <c r="D8459" s="18">
        <v>0</v>
      </c>
      <c r="E8459" s="20">
        <v>41486</v>
      </c>
      <c r="F8459" s="15" t="s">
        <v>21</v>
      </c>
      <c r="G8459" s="15" t="s">
        <v>9774</v>
      </c>
      <c r="H8459" s="15" t="str">
        <f t="shared" si="494"/>
        <v>Post-calc.</v>
      </c>
      <c r="I8459" s="27">
        <v>41486</v>
      </c>
    </row>
    <row r="8460" spans="1:9" x14ac:dyDescent="0.2">
      <c r="A8460" s="15" t="s">
        <v>10436</v>
      </c>
      <c r="B8460" s="15" t="str">
        <f t="shared" si="493"/>
        <v>4PF15</v>
      </c>
      <c r="C8460" s="18">
        <v>0</v>
      </c>
      <c r="D8460" s="18">
        <v>0</v>
      </c>
      <c r="E8460" s="20">
        <v>41517</v>
      </c>
      <c r="F8460" s="15" t="s">
        <v>21</v>
      </c>
      <c r="G8460" s="15" t="s">
        <v>9774</v>
      </c>
      <c r="H8460" s="15" t="str">
        <f t="shared" si="494"/>
        <v>Post-calc.</v>
      </c>
      <c r="I8460" s="27">
        <v>41517</v>
      </c>
    </row>
    <row r="8461" spans="1:9" x14ac:dyDescent="0.2">
      <c r="A8461" s="15" t="s">
        <v>10435</v>
      </c>
      <c r="B8461" s="15" t="str">
        <f t="shared" si="493"/>
        <v>4PF16</v>
      </c>
      <c r="C8461" s="18">
        <v>0</v>
      </c>
      <c r="D8461" s="18">
        <v>0</v>
      </c>
      <c r="E8461" s="20">
        <v>41455</v>
      </c>
      <c r="F8461" s="15" t="s">
        <v>21</v>
      </c>
      <c r="G8461" s="15" t="s">
        <v>9774</v>
      </c>
      <c r="H8461" s="15" t="str">
        <f t="shared" si="494"/>
        <v>Post-calc.</v>
      </c>
      <c r="I8461" s="27">
        <v>41455</v>
      </c>
    </row>
    <row r="8462" spans="1:9" x14ac:dyDescent="0.2">
      <c r="A8462" s="15" t="s">
        <v>10434</v>
      </c>
      <c r="B8462" s="15" t="str">
        <f t="shared" si="493"/>
        <v>4PF17</v>
      </c>
      <c r="C8462" s="18">
        <v>0</v>
      </c>
      <c r="D8462" s="18">
        <v>0</v>
      </c>
      <c r="E8462" s="20">
        <v>41305</v>
      </c>
      <c r="F8462" s="15" t="s">
        <v>21</v>
      </c>
      <c r="G8462" s="15" t="s">
        <v>9774</v>
      </c>
      <c r="H8462" s="15" t="str">
        <f t="shared" si="494"/>
        <v>Post-calc.</v>
      </c>
      <c r="I8462" s="27">
        <v>41305</v>
      </c>
    </row>
    <row r="8463" spans="1:9" x14ac:dyDescent="0.2">
      <c r="A8463" s="15" t="s">
        <v>10433</v>
      </c>
      <c r="B8463" s="15" t="str">
        <f t="shared" si="493"/>
        <v>4PF18</v>
      </c>
      <c r="C8463" s="18">
        <v>0</v>
      </c>
      <c r="D8463" s="18">
        <v>0</v>
      </c>
      <c r="E8463" s="20">
        <v>41425</v>
      </c>
      <c r="F8463" s="15" t="s">
        <v>21</v>
      </c>
      <c r="G8463" s="15" t="s">
        <v>9774</v>
      </c>
      <c r="H8463" s="15" t="str">
        <f t="shared" si="494"/>
        <v>Post-calc.</v>
      </c>
      <c r="I8463" s="27">
        <v>41425</v>
      </c>
    </row>
    <row r="8464" spans="1:9" x14ac:dyDescent="0.2">
      <c r="A8464" s="15" t="s">
        <v>10432</v>
      </c>
      <c r="B8464" s="15" t="str">
        <f t="shared" si="493"/>
        <v>4PF19</v>
      </c>
      <c r="C8464" s="18">
        <v>0</v>
      </c>
      <c r="D8464" s="18">
        <v>0</v>
      </c>
      <c r="E8464" s="20">
        <v>41639</v>
      </c>
      <c r="F8464" s="15" t="s">
        <v>21</v>
      </c>
      <c r="G8464" s="15" t="s">
        <v>9774</v>
      </c>
      <c r="H8464" s="15" t="str">
        <f t="shared" si="494"/>
        <v>Post-calc.</v>
      </c>
      <c r="I8464" s="27">
        <v>41639</v>
      </c>
    </row>
    <row r="8465" spans="1:9" x14ac:dyDescent="0.2">
      <c r="A8465" s="15" t="s">
        <v>10431</v>
      </c>
      <c r="B8465" s="15" t="str">
        <f t="shared" si="493"/>
        <v>4PF20</v>
      </c>
      <c r="C8465" s="18">
        <v>0</v>
      </c>
      <c r="D8465" s="18">
        <v>0</v>
      </c>
      <c r="E8465" s="20">
        <v>41820</v>
      </c>
      <c r="F8465" s="15" t="s">
        <v>21</v>
      </c>
      <c r="G8465" s="15" t="s">
        <v>9774</v>
      </c>
      <c r="H8465" s="15" t="str">
        <f t="shared" si="494"/>
        <v>Post-calc.</v>
      </c>
      <c r="I8465" s="27">
        <v>41820</v>
      </c>
    </row>
    <row r="8466" spans="1:9" x14ac:dyDescent="0.2">
      <c r="A8466" s="15" t="s">
        <v>10430</v>
      </c>
      <c r="B8466" s="15" t="str">
        <f t="shared" si="493"/>
        <v>4PF21</v>
      </c>
      <c r="C8466" s="18">
        <v>0</v>
      </c>
      <c r="D8466" s="18">
        <v>0</v>
      </c>
      <c r="E8466" s="20">
        <v>41578</v>
      </c>
      <c r="F8466" s="15" t="s">
        <v>21</v>
      </c>
      <c r="G8466" s="15" t="s">
        <v>9774</v>
      </c>
      <c r="H8466" s="15" t="str">
        <f t="shared" si="494"/>
        <v>Post-calc.</v>
      </c>
      <c r="I8466" s="27">
        <v>41578</v>
      </c>
    </row>
    <row r="8467" spans="1:9" x14ac:dyDescent="0.2">
      <c r="A8467" s="15" t="s">
        <v>10429</v>
      </c>
      <c r="B8467" s="15" t="str">
        <f t="shared" si="493"/>
        <v>4PF22</v>
      </c>
      <c r="C8467" s="18">
        <v>0</v>
      </c>
      <c r="D8467" s="18">
        <v>0</v>
      </c>
      <c r="E8467" s="20">
        <v>41639</v>
      </c>
      <c r="F8467" s="15" t="s">
        <v>21</v>
      </c>
      <c r="G8467" s="15" t="s">
        <v>9774</v>
      </c>
      <c r="H8467" s="15" t="str">
        <f t="shared" si="494"/>
        <v>Post-calc.</v>
      </c>
      <c r="I8467" s="27">
        <v>41639</v>
      </c>
    </row>
    <row r="8468" spans="1:9" x14ac:dyDescent="0.2">
      <c r="A8468" s="15" t="s">
        <v>10428</v>
      </c>
      <c r="B8468" s="15" t="str">
        <f t="shared" si="493"/>
        <v>4PF23</v>
      </c>
      <c r="C8468" s="18">
        <v>0</v>
      </c>
      <c r="D8468" s="18">
        <v>0</v>
      </c>
      <c r="E8468" s="20">
        <v>41517</v>
      </c>
      <c r="F8468" s="15" t="s">
        <v>21</v>
      </c>
      <c r="G8468" s="15" t="s">
        <v>9774</v>
      </c>
      <c r="H8468" s="15" t="str">
        <f t="shared" si="494"/>
        <v>Post-calc.</v>
      </c>
      <c r="I8468" s="27">
        <v>41517</v>
      </c>
    </row>
    <row r="8469" spans="1:9" x14ac:dyDescent="0.2">
      <c r="A8469" s="15" t="s">
        <v>10427</v>
      </c>
      <c r="B8469" s="15" t="str">
        <f t="shared" si="493"/>
        <v>4PF24</v>
      </c>
      <c r="C8469" s="18">
        <v>0</v>
      </c>
      <c r="D8469" s="18">
        <v>0</v>
      </c>
      <c r="E8469" s="20">
        <v>41578</v>
      </c>
      <c r="F8469" s="15" t="s">
        <v>21</v>
      </c>
      <c r="G8469" s="15" t="s">
        <v>9774</v>
      </c>
      <c r="H8469" s="15" t="str">
        <f t="shared" si="494"/>
        <v>Post-calc.</v>
      </c>
      <c r="I8469" s="27">
        <v>41578</v>
      </c>
    </row>
    <row r="8470" spans="1:9" x14ac:dyDescent="0.2">
      <c r="A8470" s="15" t="s">
        <v>10426</v>
      </c>
      <c r="B8470" s="15" t="str">
        <f t="shared" si="493"/>
        <v>4PF25</v>
      </c>
      <c r="C8470" s="18">
        <v>0</v>
      </c>
      <c r="D8470" s="18">
        <v>0</v>
      </c>
      <c r="E8470" s="20">
        <v>41578</v>
      </c>
      <c r="F8470" s="15" t="s">
        <v>21</v>
      </c>
      <c r="G8470" s="15" t="s">
        <v>9774</v>
      </c>
      <c r="H8470" s="15" t="str">
        <f t="shared" si="494"/>
        <v>Post-calc.</v>
      </c>
      <c r="I8470" s="27">
        <v>41578</v>
      </c>
    </row>
    <row r="8471" spans="1:9" x14ac:dyDescent="0.2">
      <c r="A8471" s="15" t="s">
        <v>10425</v>
      </c>
      <c r="B8471" s="15" t="str">
        <f t="shared" si="493"/>
        <v>4PF26</v>
      </c>
      <c r="C8471" s="18">
        <v>0</v>
      </c>
      <c r="D8471" s="18">
        <v>0</v>
      </c>
      <c r="E8471" s="20">
        <v>41578</v>
      </c>
      <c r="F8471" s="15" t="s">
        <v>21</v>
      </c>
      <c r="G8471" s="15" t="s">
        <v>9774</v>
      </c>
      <c r="H8471" s="15" t="str">
        <f t="shared" si="494"/>
        <v>Post-calc.</v>
      </c>
      <c r="I8471" s="27">
        <v>41578</v>
      </c>
    </row>
    <row r="8472" spans="1:9" x14ac:dyDescent="0.2">
      <c r="A8472" s="15" t="s">
        <v>10424</v>
      </c>
      <c r="B8472" s="15" t="str">
        <f t="shared" si="493"/>
        <v>4PF27</v>
      </c>
      <c r="C8472" s="18">
        <v>0</v>
      </c>
      <c r="D8472" s="18">
        <v>0</v>
      </c>
      <c r="E8472" s="20">
        <v>41517</v>
      </c>
      <c r="F8472" s="15" t="s">
        <v>21</v>
      </c>
      <c r="G8472" s="15" t="s">
        <v>9774</v>
      </c>
      <c r="H8472" s="15" t="str">
        <f t="shared" si="494"/>
        <v>Post-calc.</v>
      </c>
      <c r="I8472" s="27">
        <v>41517</v>
      </c>
    </row>
    <row r="8473" spans="1:9" x14ac:dyDescent="0.2">
      <c r="A8473" s="15" t="s">
        <v>10423</v>
      </c>
      <c r="B8473" s="15" t="str">
        <f t="shared" si="493"/>
        <v>4PF28</v>
      </c>
      <c r="C8473" s="18">
        <v>0</v>
      </c>
      <c r="D8473" s="18">
        <v>0</v>
      </c>
      <c r="E8473" s="20">
        <v>41578</v>
      </c>
      <c r="F8473" s="15" t="s">
        <v>21</v>
      </c>
      <c r="G8473" s="15" t="s">
        <v>9774</v>
      </c>
      <c r="H8473" s="15" t="str">
        <f t="shared" si="494"/>
        <v>Post-calc.</v>
      </c>
      <c r="I8473" s="27">
        <v>41578</v>
      </c>
    </row>
    <row r="8474" spans="1:9" x14ac:dyDescent="0.2">
      <c r="A8474" s="15" t="s">
        <v>10422</v>
      </c>
      <c r="B8474" s="15" t="str">
        <f t="shared" si="493"/>
        <v>4PF29</v>
      </c>
      <c r="C8474" s="18">
        <v>0</v>
      </c>
      <c r="D8474" s="18">
        <v>0</v>
      </c>
      <c r="E8474" s="20">
        <v>41578</v>
      </c>
      <c r="F8474" s="15" t="s">
        <v>21</v>
      </c>
      <c r="G8474" s="15" t="s">
        <v>9774</v>
      </c>
      <c r="H8474" s="15" t="str">
        <f t="shared" si="494"/>
        <v>Post-calc.</v>
      </c>
      <c r="I8474" s="27">
        <v>41578</v>
      </c>
    </row>
    <row r="8475" spans="1:9" x14ac:dyDescent="0.2">
      <c r="A8475" s="15" t="s">
        <v>10421</v>
      </c>
      <c r="B8475" s="15" t="str">
        <f t="shared" si="493"/>
        <v>4PF30</v>
      </c>
      <c r="C8475" s="18">
        <v>0</v>
      </c>
      <c r="D8475" s="18">
        <v>0</v>
      </c>
      <c r="E8475" s="20">
        <v>42004</v>
      </c>
      <c r="F8475" s="15" t="s">
        <v>21</v>
      </c>
      <c r="G8475" s="15" t="s">
        <v>9774</v>
      </c>
      <c r="H8475" s="15" t="str">
        <f t="shared" si="494"/>
        <v>Post-calc.</v>
      </c>
      <c r="I8475" s="27">
        <v>42004</v>
      </c>
    </row>
    <row r="8476" spans="1:9" x14ac:dyDescent="0.2">
      <c r="A8476" s="15" t="s">
        <v>10420</v>
      </c>
      <c r="B8476" s="15" t="str">
        <f t="shared" si="493"/>
        <v>4PF31</v>
      </c>
      <c r="C8476" s="18">
        <v>0</v>
      </c>
      <c r="D8476" s="18">
        <v>0</v>
      </c>
      <c r="E8476" s="20">
        <v>41608</v>
      </c>
      <c r="F8476" s="15" t="s">
        <v>21</v>
      </c>
      <c r="G8476" s="15" t="s">
        <v>9774</v>
      </c>
      <c r="H8476" s="15" t="str">
        <f t="shared" si="494"/>
        <v>Post-calc.</v>
      </c>
      <c r="I8476" s="27">
        <v>41608</v>
      </c>
    </row>
    <row r="8477" spans="1:9" x14ac:dyDescent="0.2">
      <c r="A8477" s="15" t="s">
        <v>10419</v>
      </c>
      <c r="B8477" s="15" t="str">
        <f t="shared" si="493"/>
        <v>4PF32</v>
      </c>
      <c r="C8477" s="18">
        <v>0</v>
      </c>
      <c r="D8477" s="18">
        <v>0</v>
      </c>
      <c r="E8477" s="20">
        <v>41639</v>
      </c>
      <c r="F8477" s="15" t="s">
        <v>21</v>
      </c>
      <c r="G8477" s="15" t="s">
        <v>9774</v>
      </c>
      <c r="H8477" s="15" t="str">
        <f t="shared" si="494"/>
        <v>Post-calc.</v>
      </c>
      <c r="I8477" s="27">
        <v>41639</v>
      </c>
    </row>
    <row r="8478" spans="1:9" x14ac:dyDescent="0.2">
      <c r="A8478" s="15" t="s">
        <v>10418</v>
      </c>
      <c r="B8478" s="15" t="str">
        <f t="shared" si="493"/>
        <v>4PF33</v>
      </c>
      <c r="C8478" s="18">
        <v>0</v>
      </c>
      <c r="D8478" s="18">
        <v>0</v>
      </c>
      <c r="E8478" s="20">
        <v>41639</v>
      </c>
      <c r="F8478" s="15" t="s">
        <v>21</v>
      </c>
      <c r="G8478" s="15" t="s">
        <v>9774</v>
      </c>
      <c r="H8478" s="15" t="str">
        <f t="shared" si="494"/>
        <v>Post-calc.</v>
      </c>
      <c r="I8478" s="27">
        <v>41639</v>
      </c>
    </row>
    <row r="8479" spans="1:9" x14ac:dyDescent="0.2">
      <c r="A8479" s="15" t="s">
        <v>10417</v>
      </c>
      <c r="B8479" s="15" t="str">
        <f t="shared" si="493"/>
        <v>4PF34</v>
      </c>
      <c r="C8479" s="18">
        <v>0</v>
      </c>
      <c r="D8479" s="18">
        <v>0</v>
      </c>
      <c r="E8479" s="20">
        <v>41639</v>
      </c>
      <c r="F8479" s="15" t="s">
        <v>21</v>
      </c>
      <c r="G8479" s="15" t="s">
        <v>9774</v>
      </c>
      <c r="H8479" s="15" t="str">
        <f t="shared" si="494"/>
        <v>Post-calc.</v>
      </c>
      <c r="I8479" s="27">
        <v>41639</v>
      </c>
    </row>
    <row r="8480" spans="1:9" x14ac:dyDescent="0.2">
      <c r="A8480" s="15" t="s">
        <v>10416</v>
      </c>
      <c r="B8480" s="15" t="str">
        <f t="shared" si="493"/>
        <v>4PF35</v>
      </c>
      <c r="C8480" s="18">
        <v>0</v>
      </c>
      <c r="D8480" s="18">
        <v>0</v>
      </c>
      <c r="E8480" s="20">
        <v>41729</v>
      </c>
      <c r="F8480" s="15" t="s">
        <v>21</v>
      </c>
      <c r="G8480" s="15" t="s">
        <v>9774</v>
      </c>
      <c r="H8480" s="15" t="str">
        <f t="shared" si="494"/>
        <v>Post-calc.</v>
      </c>
      <c r="I8480" s="27">
        <v>41729</v>
      </c>
    </row>
    <row r="8481" spans="1:9" x14ac:dyDescent="0.2">
      <c r="A8481" s="15" t="s">
        <v>10415</v>
      </c>
      <c r="B8481" s="15" t="str">
        <f t="shared" si="493"/>
        <v>4PF36</v>
      </c>
      <c r="C8481" s="18">
        <v>0</v>
      </c>
      <c r="D8481" s="18">
        <v>0</v>
      </c>
      <c r="E8481" s="20">
        <v>41639</v>
      </c>
      <c r="F8481" s="15" t="s">
        <v>21</v>
      </c>
      <c r="G8481" s="15" t="s">
        <v>9774</v>
      </c>
      <c r="H8481" s="15" t="str">
        <f t="shared" si="494"/>
        <v>Post-calc.</v>
      </c>
      <c r="I8481" s="27">
        <v>41639</v>
      </c>
    </row>
    <row r="8482" spans="1:9" x14ac:dyDescent="0.2">
      <c r="A8482" s="15" t="s">
        <v>10414</v>
      </c>
      <c r="B8482" s="15" t="str">
        <f t="shared" si="493"/>
        <v>4PF37</v>
      </c>
      <c r="C8482" s="18">
        <v>0</v>
      </c>
      <c r="D8482" s="18">
        <v>0</v>
      </c>
      <c r="E8482" s="20">
        <v>41670</v>
      </c>
      <c r="F8482" s="15" t="s">
        <v>21</v>
      </c>
      <c r="G8482" s="15" t="s">
        <v>9774</v>
      </c>
      <c r="H8482" s="15" t="str">
        <f t="shared" si="494"/>
        <v>Post-calc.</v>
      </c>
      <c r="I8482" s="27">
        <v>41670</v>
      </c>
    </row>
    <row r="8483" spans="1:9" x14ac:dyDescent="0.2">
      <c r="A8483" s="15" t="s">
        <v>10413</v>
      </c>
      <c r="B8483" s="15" t="str">
        <f t="shared" si="493"/>
        <v>4PF38</v>
      </c>
      <c r="C8483" s="18">
        <v>0</v>
      </c>
      <c r="D8483" s="18">
        <v>0</v>
      </c>
      <c r="E8483" s="20">
        <v>41729</v>
      </c>
      <c r="F8483" s="15" t="s">
        <v>21</v>
      </c>
      <c r="G8483" s="15" t="s">
        <v>9774</v>
      </c>
      <c r="H8483" s="15" t="str">
        <f t="shared" si="494"/>
        <v>Post-calc.</v>
      </c>
      <c r="I8483" s="27">
        <v>41729</v>
      </c>
    </row>
    <row r="8484" spans="1:9" x14ac:dyDescent="0.2">
      <c r="A8484" s="15" t="s">
        <v>10412</v>
      </c>
      <c r="B8484" s="15" t="str">
        <f t="shared" si="493"/>
        <v>4PF39</v>
      </c>
      <c r="C8484" s="18">
        <v>0</v>
      </c>
      <c r="D8484" s="18">
        <v>0</v>
      </c>
      <c r="E8484" s="20">
        <v>41729</v>
      </c>
      <c r="F8484" s="15" t="s">
        <v>21</v>
      </c>
      <c r="G8484" s="15" t="s">
        <v>9774</v>
      </c>
      <c r="H8484" s="15" t="str">
        <f t="shared" si="494"/>
        <v>Post-calc.</v>
      </c>
      <c r="I8484" s="27">
        <v>41729</v>
      </c>
    </row>
    <row r="8485" spans="1:9" x14ac:dyDescent="0.2">
      <c r="A8485" s="15" t="s">
        <v>10411</v>
      </c>
      <c r="B8485" s="15" t="str">
        <f t="shared" si="493"/>
        <v>4PF40</v>
      </c>
      <c r="C8485" s="18">
        <v>0</v>
      </c>
      <c r="D8485" s="18">
        <v>0</v>
      </c>
      <c r="E8485" s="20">
        <v>41729</v>
      </c>
      <c r="F8485" s="15" t="s">
        <v>21</v>
      </c>
      <c r="G8485" s="15" t="s">
        <v>9774</v>
      </c>
      <c r="H8485" s="15" t="str">
        <f t="shared" si="494"/>
        <v>Post-calc.</v>
      </c>
      <c r="I8485" s="27">
        <v>41729</v>
      </c>
    </row>
    <row r="8486" spans="1:9" x14ac:dyDescent="0.2">
      <c r="A8486" s="15" t="s">
        <v>10410</v>
      </c>
      <c r="B8486" s="15" t="str">
        <f t="shared" si="493"/>
        <v>4PF41</v>
      </c>
      <c r="C8486" s="18">
        <v>0</v>
      </c>
      <c r="D8486" s="18">
        <v>0</v>
      </c>
      <c r="E8486" s="20">
        <v>41729</v>
      </c>
      <c r="F8486" s="15" t="s">
        <v>21</v>
      </c>
      <c r="G8486" s="15" t="s">
        <v>9774</v>
      </c>
      <c r="H8486" s="15" t="str">
        <f t="shared" si="494"/>
        <v>Post-calc.</v>
      </c>
      <c r="I8486" s="27">
        <v>41729</v>
      </c>
    </row>
    <row r="8487" spans="1:9" x14ac:dyDescent="0.2">
      <c r="A8487" s="15" t="s">
        <v>10409</v>
      </c>
      <c r="B8487" s="15" t="str">
        <f t="shared" si="493"/>
        <v>4PF42</v>
      </c>
      <c r="C8487" s="18">
        <v>0</v>
      </c>
      <c r="D8487" s="18">
        <v>0</v>
      </c>
      <c r="E8487" s="20">
        <v>41759</v>
      </c>
      <c r="F8487" s="15" t="s">
        <v>21</v>
      </c>
      <c r="G8487" s="15" t="s">
        <v>9774</v>
      </c>
      <c r="H8487" s="15" t="str">
        <f t="shared" si="494"/>
        <v>Post-calc.</v>
      </c>
      <c r="I8487" s="27">
        <v>41759</v>
      </c>
    </row>
    <row r="8488" spans="1:9" x14ac:dyDescent="0.2">
      <c r="A8488" s="15" t="s">
        <v>10408</v>
      </c>
      <c r="B8488" s="15" t="str">
        <f t="shared" si="493"/>
        <v>4PF43</v>
      </c>
      <c r="C8488" s="18">
        <v>0</v>
      </c>
      <c r="D8488" s="18">
        <v>0</v>
      </c>
      <c r="E8488" s="20">
        <v>41790</v>
      </c>
      <c r="F8488" s="15" t="s">
        <v>21</v>
      </c>
      <c r="G8488" s="15" t="s">
        <v>9774</v>
      </c>
      <c r="H8488" s="15" t="str">
        <f t="shared" si="494"/>
        <v>Post-calc.</v>
      </c>
      <c r="I8488" s="27">
        <v>41790</v>
      </c>
    </row>
    <row r="8489" spans="1:9" x14ac:dyDescent="0.2">
      <c r="A8489" s="15" t="s">
        <v>10407</v>
      </c>
      <c r="B8489" s="15" t="str">
        <f t="shared" si="493"/>
        <v>4PF44</v>
      </c>
      <c r="C8489" s="18">
        <v>235.87</v>
      </c>
      <c r="D8489" s="18">
        <v>936.17</v>
      </c>
      <c r="E8489" s="20">
        <v>42522</v>
      </c>
      <c r="F8489" s="15" t="s">
        <v>21</v>
      </c>
      <c r="G8489" s="15" t="s">
        <v>9774</v>
      </c>
      <c r="H8489" s="15" t="str">
        <f t="shared" si="494"/>
        <v>Post-calc.</v>
      </c>
      <c r="I8489" s="27">
        <v>42153</v>
      </c>
    </row>
    <row r="8490" spans="1:9" x14ac:dyDescent="0.2">
      <c r="A8490" s="15" t="s">
        <v>10406</v>
      </c>
      <c r="B8490" s="15" t="str">
        <f t="shared" si="493"/>
        <v>4PF45</v>
      </c>
      <c r="C8490" s="18">
        <v>0</v>
      </c>
      <c r="D8490" s="18">
        <v>0</v>
      </c>
      <c r="E8490" s="20">
        <v>41790</v>
      </c>
      <c r="F8490" s="15" t="s">
        <v>21</v>
      </c>
      <c r="G8490" s="15" t="s">
        <v>9774</v>
      </c>
      <c r="H8490" s="15" t="str">
        <f t="shared" si="494"/>
        <v>Post-calc.</v>
      </c>
      <c r="I8490" s="27">
        <v>41790</v>
      </c>
    </row>
    <row r="8491" spans="1:9" x14ac:dyDescent="0.2">
      <c r="A8491" s="15" t="s">
        <v>10405</v>
      </c>
      <c r="B8491" s="15" t="str">
        <f t="shared" si="493"/>
        <v>4PF46</v>
      </c>
      <c r="C8491" s="18">
        <v>0</v>
      </c>
      <c r="D8491" s="18">
        <v>0</v>
      </c>
      <c r="E8491" s="20">
        <v>41790</v>
      </c>
      <c r="F8491" s="15" t="s">
        <v>21</v>
      </c>
      <c r="G8491" s="15" t="s">
        <v>9774</v>
      </c>
      <c r="H8491" s="15" t="str">
        <f t="shared" si="494"/>
        <v>Post-calc.</v>
      </c>
      <c r="I8491" s="27">
        <v>41790</v>
      </c>
    </row>
    <row r="8492" spans="1:9" x14ac:dyDescent="0.2">
      <c r="A8492" s="15" t="s">
        <v>10404</v>
      </c>
      <c r="B8492" s="15" t="str">
        <f t="shared" si="493"/>
        <v>4PF47</v>
      </c>
      <c r="C8492" s="18">
        <v>0</v>
      </c>
      <c r="D8492" s="18">
        <v>0</v>
      </c>
      <c r="E8492" s="20">
        <v>41820</v>
      </c>
      <c r="F8492" s="15" t="s">
        <v>21</v>
      </c>
      <c r="G8492" s="15" t="s">
        <v>9774</v>
      </c>
      <c r="H8492" s="15" t="str">
        <f t="shared" si="494"/>
        <v>Post-calc.</v>
      </c>
      <c r="I8492" s="27">
        <v>41820</v>
      </c>
    </row>
    <row r="8493" spans="1:9" x14ac:dyDescent="0.2">
      <c r="A8493" s="15" t="s">
        <v>10403</v>
      </c>
      <c r="B8493" s="15" t="str">
        <f t="shared" si="493"/>
        <v>4PF48</v>
      </c>
      <c r="C8493" s="18">
        <v>0</v>
      </c>
      <c r="D8493" s="18">
        <v>0</v>
      </c>
      <c r="E8493" s="20">
        <v>41790</v>
      </c>
      <c r="F8493" s="15" t="s">
        <v>21</v>
      </c>
      <c r="G8493" s="15" t="s">
        <v>9774</v>
      </c>
      <c r="H8493" s="15" t="str">
        <f t="shared" si="494"/>
        <v>Post-calc.</v>
      </c>
      <c r="I8493" s="27">
        <v>41790</v>
      </c>
    </row>
    <row r="8494" spans="1:9" x14ac:dyDescent="0.2">
      <c r="A8494" s="15" t="s">
        <v>10402</v>
      </c>
      <c r="B8494" s="15" t="str">
        <f t="shared" si="493"/>
        <v>4PF49</v>
      </c>
      <c r="C8494" s="18">
        <v>0</v>
      </c>
      <c r="D8494" s="18">
        <v>0</v>
      </c>
      <c r="E8494" s="20">
        <v>41820</v>
      </c>
      <c r="F8494" s="15" t="s">
        <v>21</v>
      </c>
      <c r="G8494" s="15" t="s">
        <v>9774</v>
      </c>
      <c r="H8494" s="15" t="str">
        <f t="shared" si="494"/>
        <v>Post-calc.</v>
      </c>
      <c r="I8494" s="27">
        <v>41820</v>
      </c>
    </row>
    <row r="8495" spans="1:9" x14ac:dyDescent="0.2">
      <c r="A8495" s="15" t="s">
        <v>10401</v>
      </c>
      <c r="B8495" s="15" t="str">
        <f t="shared" si="493"/>
        <v>4PF50</v>
      </c>
      <c r="C8495" s="18">
        <v>0</v>
      </c>
      <c r="D8495" s="18">
        <v>0</v>
      </c>
      <c r="E8495" s="20">
        <v>42004</v>
      </c>
      <c r="F8495" s="15" t="s">
        <v>21</v>
      </c>
      <c r="G8495" s="15" t="s">
        <v>9774</v>
      </c>
      <c r="H8495" s="15" t="str">
        <f t="shared" si="494"/>
        <v>Post-calc.</v>
      </c>
      <c r="I8495" s="27">
        <v>42004</v>
      </c>
    </row>
    <row r="8496" spans="1:9" x14ac:dyDescent="0.2">
      <c r="A8496" s="15" t="s">
        <v>10400</v>
      </c>
      <c r="B8496" s="15" t="str">
        <f t="shared" si="493"/>
        <v>4PF51</v>
      </c>
      <c r="C8496" s="18">
        <v>0</v>
      </c>
      <c r="D8496" s="18">
        <v>0</v>
      </c>
      <c r="E8496" s="20">
        <v>41455</v>
      </c>
      <c r="F8496" s="15" t="s">
        <v>21</v>
      </c>
      <c r="G8496" s="15" t="s">
        <v>9774</v>
      </c>
      <c r="H8496" s="15" t="str">
        <f t="shared" si="494"/>
        <v>Post-calc.</v>
      </c>
      <c r="I8496" s="27">
        <v>41455</v>
      </c>
    </row>
    <row r="8497" spans="1:9" x14ac:dyDescent="0.2">
      <c r="A8497" s="15" t="s">
        <v>10399</v>
      </c>
      <c r="B8497" s="15" t="str">
        <f t="shared" si="493"/>
        <v>4PF52</v>
      </c>
      <c r="C8497" s="18">
        <v>0</v>
      </c>
      <c r="D8497" s="18">
        <v>0</v>
      </c>
      <c r="E8497" s="20">
        <v>41455</v>
      </c>
      <c r="F8497" s="15" t="s">
        <v>21</v>
      </c>
      <c r="G8497" s="15" t="s">
        <v>9774</v>
      </c>
      <c r="H8497" s="15" t="str">
        <f t="shared" si="494"/>
        <v>Post-calc.</v>
      </c>
      <c r="I8497" s="27">
        <v>41455</v>
      </c>
    </row>
    <row r="8498" spans="1:9" x14ac:dyDescent="0.2">
      <c r="A8498" s="15" t="s">
        <v>10398</v>
      </c>
      <c r="B8498" s="15" t="str">
        <f t="shared" si="493"/>
        <v>4PF53</v>
      </c>
      <c r="C8498" s="18">
        <v>0</v>
      </c>
      <c r="D8498" s="18">
        <v>0</v>
      </c>
      <c r="E8498" s="20">
        <v>41486</v>
      </c>
      <c r="F8498" s="15" t="s">
        <v>21</v>
      </c>
      <c r="G8498" s="15" t="s">
        <v>9774</v>
      </c>
      <c r="H8498" s="15" t="str">
        <f t="shared" si="494"/>
        <v>Post-calc.</v>
      </c>
      <c r="I8498" s="27">
        <v>41486</v>
      </c>
    </row>
    <row r="8499" spans="1:9" x14ac:dyDescent="0.2">
      <c r="A8499" s="15" t="s">
        <v>10397</v>
      </c>
      <c r="B8499" s="15" t="str">
        <f t="shared" si="493"/>
        <v>4PF54</v>
      </c>
      <c r="C8499" s="18">
        <v>0</v>
      </c>
      <c r="D8499" s="18">
        <v>0</v>
      </c>
      <c r="E8499" s="20">
        <v>41639</v>
      </c>
      <c r="F8499" s="15" t="s">
        <v>21</v>
      </c>
      <c r="G8499" s="15" t="s">
        <v>9774</v>
      </c>
      <c r="H8499" s="15" t="str">
        <f t="shared" si="494"/>
        <v>Post-calc.</v>
      </c>
      <c r="I8499" s="27">
        <v>41639</v>
      </c>
    </row>
    <row r="8500" spans="1:9" x14ac:dyDescent="0.2">
      <c r="A8500" s="15" t="s">
        <v>10396</v>
      </c>
      <c r="B8500" s="15" t="str">
        <f t="shared" si="493"/>
        <v>4PF55</v>
      </c>
      <c r="C8500" s="18">
        <v>0</v>
      </c>
      <c r="D8500" s="18">
        <v>0</v>
      </c>
      <c r="E8500" s="20">
        <v>41455</v>
      </c>
      <c r="F8500" s="15" t="s">
        <v>21</v>
      </c>
      <c r="G8500" s="15" t="s">
        <v>9774</v>
      </c>
      <c r="H8500" s="15" t="str">
        <f t="shared" si="494"/>
        <v>Post-calc.</v>
      </c>
      <c r="I8500" s="27">
        <v>41455</v>
      </c>
    </row>
    <row r="8501" spans="1:9" x14ac:dyDescent="0.2">
      <c r="A8501" s="15" t="s">
        <v>10395</v>
      </c>
      <c r="B8501" s="15" t="str">
        <f t="shared" si="493"/>
        <v>4PF56</v>
      </c>
      <c r="C8501" s="18">
        <v>0</v>
      </c>
      <c r="D8501" s="18">
        <v>0</v>
      </c>
      <c r="E8501" s="20">
        <v>41455</v>
      </c>
      <c r="F8501" s="15" t="s">
        <v>21</v>
      </c>
      <c r="G8501" s="15" t="s">
        <v>9774</v>
      </c>
      <c r="H8501" s="15" t="str">
        <f t="shared" si="494"/>
        <v>Post-calc.</v>
      </c>
      <c r="I8501" s="27">
        <v>41455</v>
      </c>
    </row>
    <row r="8502" spans="1:9" x14ac:dyDescent="0.2">
      <c r="A8502" s="15" t="s">
        <v>10394</v>
      </c>
      <c r="B8502" s="15" t="str">
        <f t="shared" si="493"/>
        <v>4PF58</v>
      </c>
      <c r="C8502" s="18">
        <v>0</v>
      </c>
      <c r="D8502" s="18">
        <v>0</v>
      </c>
      <c r="E8502" s="20">
        <v>42004</v>
      </c>
      <c r="F8502" s="15" t="s">
        <v>21</v>
      </c>
      <c r="G8502" s="15" t="s">
        <v>9774</v>
      </c>
      <c r="H8502" s="15" t="str">
        <f t="shared" si="494"/>
        <v>Post-calc.</v>
      </c>
      <c r="I8502" s="27">
        <v>42004</v>
      </c>
    </row>
    <row r="8503" spans="1:9" x14ac:dyDescent="0.2">
      <c r="A8503" s="15" t="s">
        <v>10393</v>
      </c>
      <c r="B8503" s="15" t="str">
        <f t="shared" si="493"/>
        <v>4PF59</v>
      </c>
      <c r="C8503" s="18">
        <v>0</v>
      </c>
      <c r="D8503" s="18">
        <v>0</v>
      </c>
      <c r="E8503" s="20">
        <v>41517</v>
      </c>
      <c r="F8503" s="15" t="s">
        <v>21</v>
      </c>
      <c r="G8503" s="15" t="s">
        <v>9774</v>
      </c>
      <c r="H8503" s="15" t="str">
        <f t="shared" si="494"/>
        <v>Post-calc.</v>
      </c>
      <c r="I8503" s="27">
        <v>41517</v>
      </c>
    </row>
    <row r="8504" spans="1:9" x14ac:dyDescent="0.2">
      <c r="A8504" s="15" t="s">
        <v>10392</v>
      </c>
      <c r="B8504" s="15" t="str">
        <f t="shared" si="493"/>
        <v>4PF60</v>
      </c>
      <c r="C8504" s="18">
        <v>0</v>
      </c>
      <c r="D8504" s="18">
        <v>0</v>
      </c>
      <c r="E8504" s="20">
        <v>41729</v>
      </c>
      <c r="F8504" s="15" t="s">
        <v>21</v>
      </c>
      <c r="G8504" s="15" t="s">
        <v>9774</v>
      </c>
      <c r="H8504" s="15" t="str">
        <f t="shared" si="494"/>
        <v>Post-calc.</v>
      </c>
      <c r="I8504" s="27">
        <v>41729</v>
      </c>
    </row>
    <row r="8505" spans="1:9" x14ac:dyDescent="0.2">
      <c r="A8505" s="15" t="s">
        <v>10391</v>
      </c>
      <c r="B8505" s="15" t="str">
        <f t="shared" si="493"/>
        <v>4PF61</v>
      </c>
      <c r="C8505" s="18">
        <v>0</v>
      </c>
      <c r="D8505" s="18">
        <v>0</v>
      </c>
      <c r="E8505" s="20">
        <v>41670</v>
      </c>
      <c r="F8505" s="15" t="s">
        <v>21</v>
      </c>
      <c r="G8505" s="15" t="s">
        <v>9774</v>
      </c>
      <c r="H8505" s="15" t="str">
        <f t="shared" si="494"/>
        <v>Post-calc.</v>
      </c>
      <c r="I8505" s="27">
        <v>41670</v>
      </c>
    </row>
    <row r="8506" spans="1:9" x14ac:dyDescent="0.2">
      <c r="A8506" s="15" t="s">
        <v>10390</v>
      </c>
      <c r="B8506" s="15" t="str">
        <f t="shared" si="493"/>
        <v>4PF62</v>
      </c>
      <c r="C8506" s="18">
        <v>0</v>
      </c>
      <c r="D8506" s="18">
        <v>0</v>
      </c>
      <c r="E8506" s="20">
        <v>41274</v>
      </c>
      <c r="F8506" s="15" t="s">
        <v>21</v>
      </c>
      <c r="G8506" s="15" t="s">
        <v>9774</v>
      </c>
      <c r="H8506" s="15" t="str">
        <f t="shared" si="494"/>
        <v>Post-calc.</v>
      </c>
      <c r="I8506" s="27">
        <v>41274</v>
      </c>
    </row>
    <row r="8507" spans="1:9" x14ac:dyDescent="0.2">
      <c r="A8507" s="15" t="s">
        <v>10389</v>
      </c>
      <c r="B8507" s="15" t="str">
        <f t="shared" si="493"/>
        <v>4PF63</v>
      </c>
      <c r="C8507" s="18">
        <v>0</v>
      </c>
      <c r="D8507" s="18">
        <v>0</v>
      </c>
      <c r="E8507" s="20">
        <v>41698</v>
      </c>
      <c r="F8507" s="15" t="s">
        <v>21</v>
      </c>
      <c r="G8507" s="15" t="s">
        <v>9774</v>
      </c>
      <c r="H8507" s="15" t="str">
        <f t="shared" si="494"/>
        <v>Post-calc.</v>
      </c>
      <c r="I8507" s="27">
        <v>41698</v>
      </c>
    </row>
    <row r="8508" spans="1:9" x14ac:dyDescent="0.2">
      <c r="A8508" s="15" t="s">
        <v>10388</v>
      </c>
      <c r="B8508" s="15" t="str">
        <f t="shared" si="493"/>
        <v>4PF64</v>
      </c>
      <c r="C8508" s="18">
        <v>0</v>
      </c>
      <c r="D8508" s="18">
        <v>0</v>
      </c>
      <c r="E8508" s="20">
        <v>41729</v>
      </c>
      <c r="F8508" s="15" t="s">
        <v>21</v>
      </c>
      <c r="G8508" s="15" t="s">
        <v>9774</v>
      </c>
      <c r="H8508" s="15" t="str">
        <f t="shared" si="494"/>
        <v>Post-calc.</v>
      </c>
      <c r="I8508" s="27">
        <v>41729</v>
      </c>
    </row>
    <row r="8509" spans="1:9" x14ac:dyDescent="0.2">
      <c r="A8509" s="15" t="s">
        <v>10387</v>
      </c>
      <c r="B8509" s="15" t="str">
        <f t="shared" si="493"/>
        <v>4PF65</v>
      </c>
      <c r="C8509" s="18">
        <v>0</v>
      </c>
      <c r="D8509" s="18">
        <v>0</v>
      </c>
      <c r="E8509" s="20">
        <v>42004</v>
      </c>
      <c r="F8509" s="15" t="s">
        <v>21</v>
      </c>
      <c r="G8509" s="15" t="s">
        <v>9774</v>
      </c>
      <c r="H8509" s="15" t="str">
        <f t="shared" si="494"/>
        <v>Post-calc.</v>
      </c>
      <c r="I8509" s="27">
        <v>42004</v>
      </c>
    </row>
    <row r="8510" spans="1:9" x14ac:dyDescent="0.2">
      <c r="A8510" s="15" t="s">
        <v>10386</v>
      </c>
      <c r="B8510" s="15" t="str">
        <f t="shared" si="493"/>
        <v>4PF66</v>
      </c>
      <c r="C8510" s="18">
        <v>0</v>
      </c>
      <c r="D8510" s="18">
        <v>0</v>
      </c>
      <c r="E8510" s="20">
        <v>41729</v>
      </c>
      <c r="F8510" s="15" t="s">
        <v>21</v>
      </c>
      <c r="G8510" s="15" t="s">
        <v>9774</v>
      </c>
      <c r="H8510" s="15" t="str">
        <f t="shared" si="494"/>
        <v>Post-calc.</v>
      </c>
      <c r="I8510" s="27">
        <v>41729</v>
      </c>
    </row>
    <row r="8511" spans="1:9" x14ac:dyDescent="0.2">
      <c r="A8511" s="15" t="s">
        <v>10385</v>
      </c>
      <c r="B8511" s="15" t="str">
        <f t="shared" si="493"/>
        <v>4PF67</v>
      </c>
      <c r="C8511" s="18">
        <v>0</v>
      </c>
      <c r="D8511" s="18">
        <v>0</v>
      </c>
      <c r="E8511" s="20">
        <v>41486</v>
      </c>
      <c r="F8511" s="15" t="s">
        <v>21</v>
      </c>
      <c r="G8511" s="15" t="s">
        <v>9774</v>
      </c>
      <c r="H8511" s="15" t="str">
        <f t="shared" si="494"/>
        <v>Post-calc.</v>
      </c>
      <c r="I8511" s="27">
        <v>41486</v>
      </c>
    </row>
    <row r="8512" spans="1:9" x14ac:dyDescent="0.2">
      <c r="A8512" s="15" t="s">
        <v>10384</v>
      </c>
      <c r="B8512" s="15" t="str">
        <f t="shared" si="493"/>
        <v>4PF68</v>
      </c>
      <c r="C8512" s="18">
        <v>0</v>
      </c>
      <c r="D8512" s="18">
        <v>0</v>
      </c>
      <c r="E8512" s="20">
        <v>41486</v>
      </c>
      <c r="F8512" s="15" t="s">
        <v>21</v>
      </c>
      <c r="G8512" s="15" t="s">
        <v>9774</v>
      </c>
      <c r="H8512" s="15" t="str">
        <f t="shared" si="494"/>
        <v>Post-calc.</v>
      </c>
      <c r="I8512" s="27">
        <v>41486</v>
      </c>
    </row>
    <row r="8513" spans="1:9" x14ac:dyDescent="0.2">
      <c r="A8513" s="15" t="s">
        <v>10383</v>
      </c>
      <c r="B8513" s="15" t="str">
        <f t="shared" si="493"/>
        <v>4PF69</v>
      </c>
      <c r="C8513" s="18">
        <v>0</v>
      </c>
      <c r="D8513" s="18">
        <v>0</v>
      </c>
      <c r="E8513" s="20">
        <v>41578</v>
      </c>
      <c r="F8513" s="15" t="s">
        <v>21</v>
      </c>
      <c r="G8513" s="15" t="s">
        <v>9774</v>
      </c>
      <c r="H8513" s="15" t="str">
        <f t="shared" si="494"/>
        <v>Post-calc.</v>
      </c>
      <c r="I8513" s="27">
        <v>41578</v>
      </c>
    </row>
    <row r="8514" spans="1:9" x14ac:dyDescent="0.2">
      <c r="A8514" s="15" t="s">
        <v>10382</v>
      </c>
      <c r="B8514" s="15" t="str">
        <f t="shared" si="493"/>
        <v>4PF72</v>
      </c>
      <c r="C8514" s="18">
        <v>0</v>
      </c>
      <c r="D8514" s="18">
        <v>0</v>
      </c>
      <c r="E8514" s="20">
        <v>41455</v>
      </c>
      <c r="F8514" s="15" t="s">
        <v>21</v>
      </c>
      <c r="G8514" s="15" t="s">
        <v>9774</v>
      </c>
      <c r="H8514" s="15" t="str">
        <f t="shared" si="494"/>
        <v>Post-calc.</v>
      </c>
      <c r="I8514" s="27">
        <v>41455</v>
      </c>
    </row>
    <row r="8515" spans="1:9" x14ac:dyDescent="0.2">
      <c r="A8515" s="15" t="s">
        <v>10381</v>
      </c>
      <c r="B8515" s="15" t="str">
        <f t="shared" si="493"/>
        <v>4PF73</v>
      </c>
      <c r="C8515" s="18">
        <v>0</v>
      </c>
      <c r="D8515" s="18">
        <v>0</v>
      </c>
      <c r="E8515" s="20">
        <v>41517</v>
      </c>
      <c r="F8515" s="15" t="s">
        <v>21</v>
      </c>
      <c r="G8515" s="15" t="s">
        <v>9774</v>
      </c>
      <c r="H8515" s="15" t="str">
        <f t="shared" si="494"/>
        <v>Post-calc.</v>
      </c>
      <c r="I8515" s="27">
        <v>41517</v>
      </c>
    </row>
    <row r="8516" spans="1:9" x14ac:dyDescent="0.2">
      <c r="A8516" s="15" t="s">
        <v>10380</v>
      </c>
      <c r="B8516" s="15" t="str">
        <f t="shared" si="493"/>
        <v>4PF74</v>
      </c>
      <c r="C8516" s="18">
        <v>0</v>
      </c>
      <c r="D8516" s="18">
        <v>0</v>
      </c>
      <c r="E8516" s="20">
        <v>41486</v>
      </c>
      <c r="F8516" s="15" t="s">
        <v>21</v>
      </c>
      <c r="G8516" s="15" t="s">
        <v>9774</v>
      </c>
      <c r="H8516" s="15" t="str">
        <f t="shared" si="494"/>
        <v>Post-calc.</v>
      </c>
      <c r="I8516" s="27">
        <v>41486</v>
      </c>
    </row>
    <row r="8517" spans="1:9" x14ac:dyDescent="0.2">
      <c r="A8517" s="15" t="s">
        <v>10379</v>
      </c>
      <c r="B8517" s="15" t="str">
        <f t="shared" si="493"/>
        <v>4PF75</v>
      </c>
      <c r="C8517" s="18">
        <v>0</v>
      </c>
      <c r="D8517" s="18">
        <v>0</v>
      </c>
      <c r="E8517" s="20"/>
      <c r="F8517" s="15" t="s">
        <v>21</v>
      </c>
      <c r="G8517" s="15" t="s">
        <v>9774</v>
      </c>
      <c r="H8517" s="15" t="str">
        <f t="shared" si="494"/>
        <v>Pre-calc.</v>
      </c>
      <c r="I8517" s="27">
        <v>42308</v>
      </c>
    </row>
    <row r="8518" spans="1:9" x14ac:dyDescent="0.2">
      <c r="A8518" s="15" t="s">
        <v>10378</v>
      </c>
      <c r="B8518" s="15" t="str">
        <f t="shared" ref="B8518:B8581" si="495">LEFT(A8518,5)</f>
        <v>4PF77</v>
      </c>
      <c r="C8518" s="18">
        <v>0</v>
      </c>
      <c r="D8518" s="18">
        <v>0</v>
      </c>
      <c r="E8518" s="20">
        <v>41670</v>
      </c>
      <c r="F8518" s="15" t="s">
        <v>21</v>
      </c>
      <c r="G8518" s="15" t="s">
        <v>9774</v>
      </c>
      <c r="H8518" s="15" t="str">
        <f t="shared" ref="H8518:H8581" si="496">+IF(E8518&gt;1,"Post-calc.","Pre-calc.")</f>
        <v>Post-calc.</v>
      </c>
      <c r="I8518" s="27">
        <v>41670</v>
      </c>
    </row>
    <row r="8519" spans="1:9" x14ac:dyDescent="0.2">
      <c r="A8519" s="15" t="s">
        <v>10377</v>
      </c>
      <c r="B8519" s="15" t="str">
        <f t="shared" si="495"/>
        <v>4PF79</v>
      </c>
      <c r="C8519" s="18">
        <v>0</v>
      </c>
      <c r="D8519" s="18">
        <v>0</v>
      </c>
      <c r="E8519" s="20">
        <v>42004</v>
      </c>
      <c r="F8519" s="15" t="s">
        <v>21</v>
      </c>
      <c r="G8519" s="15" t="s">
        <v>9774</v>
      </c>
      <c r="H8519" s="15" t="str">
        <f t="shared" si="496"/>
        <v>Post-calc.</v>
      </c>
      <c r="I8519" s="27">
        <v>42004</v>
      </c>
    </row>
    <row r="8520" spans="1:9" x14ac:dyDescent="0.2">
      <c r="A8520" s="15" t="s">
        <v>10376</v>
      </c>
      <c r="B8520" s="15" t="str">
        <f t="shared" si="495"/>
        <v>4PF80</v>
      </c>
      <c r="C8520" s="18">
        <v>0</v>
      </c>
      <c r="D8520" s="18">
        <v>0</v>
      </c>
      <c r="E8520" s="20">
        <v>41639</v>
      </c>
      <c r="F8520" s="15" t="s">
        <v>21</v>
      </c>
      <c r="G8520" s="15" t="s">
        <v>9774</v>
      </c>
      <c r="H8520" s="15" t="str">
        <f t="shared" si="496"/>
        <v>Post-calc.</v>
      </c>
      <c r="I8520" s="27">
        <v>41639</v>
      </c>
    </row>
    <row r="8521" spans="1:9" x14ac:dyDescent="0.2">
      <c r="A8521" s="15" t="s">
        <v>10375</v>
      </c>
      <c r="B8521" s="15" t="str">
        <f t="shared" si="495"/>
        <v>4PF81</v>
      </c>
      <c r="C8521" s="18">
        <v>0</v>
      </c>
      <c r="D8521" s="18">
        <v>0</v>
      </c>
      <c r="E8521" s="20">
        <v>41517</v>
      </c>
      <c r="F8521" s="15" t="s">
        <v>21</v>
      </c>
      <c r="G8521" s="15" t="s">
        <v>9774</v>
      </c>
      <c r="H8521" s="15" t="str">
        <f t="shared" si="496"/>
        <v>Post-calc.</v>
      </c>
      <c r="I8521" s="27">
        <v>41517</v>
      </c>
    </row>
    <row r="8522" spans="1:9" x14ac:dyDescent="0.2">
      <c r="A8522" s="15" t="s">
        <v>10374</v>
      </c>
      <c r="B8522" s="15" t="str">
        <f t="shared" si="495"/>
        <v>4PF82</v>
      </c>
      <c r="C8522" s="18">
        <v>0</v>
      </c>
      <c r="D8522" s="18">
        <v>0</v>
      </c>
      <c r="E8522" s="20">
        <v>41517</v>
      </c>
      <c r="F8522" s="15" t="s">
        <v>21</v>
      </c>
      <c r="G8522" s="15" t="s">
        <v>9774</v>
      </c>
      <c r="H8522" s="15" t="str">
        <f t="shared" si="496"/>
        <v>Post-calc.</v>
      </c>
      <c r="I8522" s="27">
        <v>41517</v>
      </c>
    </row>
    <row r="8523" spans="1:9" x14ac:dyDescent="0.2">
      <c r="A8523" s="15" t="s">
        <v>10373</v>
      </c>
      <c r="B8523" s="15" t="str">
        <f t="shared" si="495"/>
        <v>4PF83</v>
      </c>
      <c r="C8523" s="18">
        <v>0</v>
      </c>
      <c r="D8523" s="18">
        <v>0</v>
      </c>
      <c r="E8523" s="20">
        <v>41517</v>
      </c>
      <c r="F8523" s="15" t="s">
        <v>21</v>
      </c>
      <c r="G8523" s="15" t="s">
        <v>9774</v>
      </c>
      <c r="H8523" s="15" t="str">
        <f t="shared" si="496"/>
        <v>Post-calc.</v>
      </c>
      <c r="I8523" s="27">
        <v>41517</v>
      </c>
    </row>
    <row r="8524" spans="1:9" x14ac:dyDescent="0.2">
      <c r="A8524" s="15" t="s">
        <v>10372</v>
      </c>
      <c r="B8524" s="15" t="str">
        <f t="shared" si="495"/>
        <v>4PF84</v>
      </c>
      <c r="C8524" s="18">
        <v>0</v>
      </c>
      <c r="D8524" s="18">
        <v>0</v>
      </c>
      <c r="E8524" s="20">
        <v>41486</v>
      </c>
      <c r="F8524" s="15" t="s">
        <v>21</v>
      </c>
      <c r="G8524" s="15" t="s">
        <v>9774</v>
      </c>
      <c r="H8524" s="15" t="str">
        <f t="shared" si="496"/>
        <v>Post-calc.</v>
      </c>
      <c r="I8524" s="27">
        <v>41486</v>
      </c>
    </row>
    <row r="8525" spans="1:9" x14ac:dyDescent="0.2">
      <c r="A8525" s="15" t="s">
        <v>10371</v>
      </c>
      <c r="B8525" s="15" t="str">
        <f t="shared" si="495"/>
        <v>4PF86</v>
      </c>
      <c r="C8525" s="18">
        <v>0</v>
      </c>
      <c r="D8525" s="18">
        <v>0</v>
      </c>
      <c r="E8525" s="20">
        <v>41729</v>
      </c>
      <c r="F8525" s="15" t="s">
        <v>21</v>
      </c>
      <c r="G8525" s="15" t="s">
        <v>9774</v>
      </c>
      <c r="H8525" s="15" t="str">
        <f t="shared" si="496"/>
        <v>Post-calc.</v>
      </c>
      <c r="I8525" s="27">
        <v>41729</v>
      </c>
    </row>
    <row r="8526" spans="1:9" x14ac:dyDescent="0.2">
      <c r="A8526" s="15" t="s">
        <v>10370</v>
      </c>
      <c r="B8526" s="15" t="str">
        <f t="shared" si="495"/>
        <v>4PF87</v>
      </c>
      <c r="C8526" s="18">
        <v>0</v>
      </c>
      <c r="D8526" s="18">
        <v>0</v>
      </c>
      <c r="E8526" s="20">
        <v>41608</v>
      </c>
      <c r="F8526" s="15" t="s">
        <v>21</v>
      </c>
      <c r="G8526" s="15" t="s">
        <v>9774</v>
      </c>
      <c r="H8526" s="15" t="str">
        <f t="shared" si="496"/>
        <v>Post-calc.</v>
      </c>
      <c r="I8526" s="27">
        <v>41608</v>
      </c>
    </row>
    <row r="8527" spans="1:9" x14ac:dyDescent="0.2">
      <c r="A8527" s="15" t="s">
        <v>10369</v>
      </c>
      <c r="B8527" s="15" t="str">
        <f t="shared" si="495"/>
        <v>4PF88</v>
      </c>
      <c r="C8527" s="18">
        <v>0</v>
      </c>
      <c r="D8527" s="18">
        <v>0</v>
      </c>
      <c r="E8527" s="20">
        <v>41698</v>
      </c>
      <c r="F8527" s="15" t="s">
        <v>21</v>
      </c>
      <c r="G8527" s="15" t="s">
        <v>9774</v>
      </c>
      <c r="H8527" s="15" t="str">
        <f t="shared" si="496"/>
        <v>Post-calc.</v>
      </c>
      <c r="I8527" s="27">
        <v>41698</v>
      </c>
    </row>
    <row r="8528" spans="1:9" x14ac:dyDescent="0.2">
      <c r="A8528" s="15" t="s">
        <v>10368</v>
      </c>
      <c r="B8528" s="15" t="str">
        <f t="shared" si="495"/>
        <v>4PF89</v>
      </c>
      <c r="C8528" s="18">
        <v>0</v>
      </c>
      <c r="D8528" s="18">
        <v>0</v>
      </c>
      <c r="E8528" s="20">
        <v>41670</v>
      </c>
      <c r="F8528" s="15" t="s">
        <v>21</v>
      </c>
      <c r="G8528" s="15" t="s">
        <v>9774</v>
      </c>
      <c r="H8528" s="15" t="str">
        <f t="shared" si="496"/>
        <v>Post-calc.</v>
      </c>
      <c r="I8528" s="27">
        <v>41670</v>
      </c>
    </row>
    <row r="8529" spans="1:9" x14ac:dyDescent="0.2">
      <c r="A8529" s="15" t="s">
        <v>10367</v>
      </c>
      <c r="B8529" s="15" t="str">
        <f t="shared" si="495"/>
        <v>4PF90</v>
      </c>
      <c r="C8529" s="18">
        <v>0</v>
      </c>
      <c r="D8529" s="18">
        <v>0</v>
      </c>
      <c r="E8529" s="20">
        <v>41670</v>
      </c>
      <c r="F8529" s="15" t="s">
        <v>21</v>
      </c>
      <c r="G8529" s="15" t="s">
        <v>9774</v>
      </c>
      <c r="H8529" s="15" t="str">
        <f t="shared" si="496"/>
        <v>Post-calc.</v>
      </c>
      <c r="I8529" s="27">
        <v>41670</v>
      </c>
    </row>
    <row r="8530" spans="1:9" x14ac:dyDescent="0.2">
      <c r="A8530" s="15" t="s">
        <v>10366</v>
      </c>
      <c r="B8530" s="15" t="str">
        <f t="shared" si="495"/>
        <v>4PF91</v>
      </c>
      <c r="C8530" s="18">
        <v>0</v>
      </c>
      <c r="D8530" s="18">
        <v>0</v>
      </c>
      <c r="E8530" s="20">
        <v>42124</v>
      </c>
      <c r="F8530" s="15" t="s">
        <v>21</v>
      </c>
      <c r="G8530" s="15" t="s">
        <v>9774</v>
      </c>
      <c r="H8530" s="15" t="str">
        <f t="shared" si="496"/>
        <v>Post-calc.</v>
      </c>
      <c r="I8530" s="27">
        <v>42124</v>
      </c>
    </row>
    <row r="8531" spans="1:9" x14ac:dyDescent="0.2">
      <c r="A8531" s="15" t="s">
        <v>10365</v>
      </c>
      <c r="B8531" s="15" t="str">
        <f t="shared" si="495"/>
        <v>4PF92</v>
      </c>
      <c r="C8531" s="18">
        <v>0</v>
      </c>
      <c r="D8531" s="18">
        <v>0</v>
      </c>
      <c r="E8531" s="20">
        <v>41698</v>
      </c>
      <c r="F8531" s="15" t="s">
        <v>21</v>
      </c>
      <c r="G8531" s="15" t="s">
        <v>9774</v>
      </c>
      <c r="H8531" s="15" t="str">
        <f t="shared" si="496"/>
        <v>Post-calc.</v>
      </c>
      <c r="I8531" s="27">
        <v>41698</v>
      </c>
    </row>
    <row r="8532" spans="1:9" x14ac:dyDescent="0.2">
      <c r="A8532" s="15" t="s">
        <v>10364</v>
      </c>
      <c r="B8532" s="15" t="str">
        <f t="shared" si="495"/>
        <v>4PF93</v>
      </c>
      <c r="C8532" s="18">
        <v>0</v>
      </c>
      <c r="D8532" s="18">
        <v>0</v>
      </c>
      <c r="E8532" s="20">
        <v>42004</v>
      </c>
      <c r="F8532" s="15" t="s">
        <v>21</v>
      </c>
      <c r="G8532" s="15" t="s">
        <v>9774</v>
      </c>
      <c r="H8532" s="15" t="str">
        <f t="shared" si="496"/>
        <v>Post-calc.</v>
      </c>
      <c r="I8532" s="27">
        <v>42004</v>
      </c>
    </row>
    <row r="8533" spans="1:9" x14ac:dyDescent="0.2">
      <c r="A8533" s="15" t="s">
        <v>10363</v>
      </c>
      <c r="B8533" s="15" t="str">
        <f t="shared" si="495"/>
        <v>4PF94</v>
      </c>
      <c r="C8533" s="18">
        <v>0</v>
      </c>
      <c r="D8533" s="18">
        <v>0</v>
      </c>
      <c r="E8533" s="20">
        <v>42004</v>
      </c>
      <c r="F8533" s="15" t="s">
        <v>21</v>
      </c>
      <c r="G8533" s="15" t="s">
        <v>9774</v>
      </c>
      <c r="H8533" s="15" t="str">
        <f t="shared" si="496"/>
        <v>Post-calc.</v>
      </c>
      <c r="I8533" s="27">
        <v>42004</v>
      </c>
    </row>
    <row r="8534" spans="1:9" x14ac:dyDescent="0.2">
      <c r="A8534" s="15" t="s">
        <v>10362</v>
      </c>
      <c r="B8534" s="15" t="str">
        <f t="shared" si="495"/>
        <v>4PF95</v>
      </c>
      <c r="C8534" s="18">
        <v>0</v>
      </c>
      <c r="D8534" s="18">
        <v>0</v>
      </c>
      <c r="E8534" s="20">
        <v>42004</v>
      </c>
      <c r="F8534" s="15" t="s">
        <v>21</v>
      </c>
      <c r="G8534" s="15" t="s">
        <v>9774</v>
      </c>
      <c r="H8534" s="15" t="str">
        <f t="shared" si="496"/>
        <v>Post-calc.</v>
      </c>
      <c r="I8534" s="27">
        <v>42004</v>
      </c>
    </row>
    <row r="8535" spans="1:9" x14ac:dyDescent="0.2">
      <c r="A8535" s="15" t="s">
        <v>10361</v>
      </c>
      <c r="B8535" s="15" t="str">
        <f t="shared" si="495"/>
        <v>4PF96</v>
      </c>
      <c r="C8535" s="18">
        <v>0</v>
      </c>
      <c r="D8535" s="18">
        <v>0</v>
      </c>
      <c r="E8535" s="20">
        <v>42004</v>
      </c>
      <c r="F8535" s="15" t="s">
        <v>21</v>
      </c>
      <c r="G8535" s="15" t="s">
        <v>9774</v>
      </c>
      <c r="H8535" s="15" t="str">
        <f t="shared" si="496"/>
        <v>Post-calc.</v>
      </c>
      <c r="I8535" s="27">
        <v>42004</v>
      </c>
    </row>
    <row r="8536" spans="1:9" x14ac:dyDescent="0.2">
      <c r="A8536" s="15" t="s">
        <v>10360</v>
      </c>
      <c r="B8536" s="15" t="str">
        <f t="shared" si="495"/>
        <v>4PF97</v>
      </c>
      <c r="C8536" s="18">
        <v>0</v>
      </c>
      <c r="D8536" s="18">
        <v>0</v>
      </c>
      <c r="E8536" s="20">
        <v>41608</v>
      </c>
      <c r="F8536" s="15" t="s">
        <v>21</v>
      </c>
      <c r="G8536" s="15" t="s">
        <v>9774</v>
      </c>
      <c r="H8536" s="15" t="str">
        <f t="shared" si="496"/>
        <v>Post-calc.</v>
      </c>
      <c r="I8536" s="27">
        <v>41608</v>
      </c>
    </row>
    <row r="8537" spans="1:9" x14ac:dyDescent="0.2">
      <c r="A8537" s="15" t="s">
        <v>10359</v>
      </c>
      <c r="B8537" s="15" t="str">
        <f t="shared" si="495"/>
        <v>4PF98</v>
      </c>
      <c r="C8537" s="18">
        <v>0</v>
      </c>
      <c r="D8537" s="18">
        <v>0</v>
      </c>
      <c r="E8537" s="20">
        <v>41639</v>
      </c>
      <c r="F8537" s="15" t="s">
        <v>21</v>
      </c>
      <c r="G8537" s="15" t="s">
        <v>9774</v>
      </c>
      <c r="H8537" s="15" t="str">
        <f t="shared" si="496"/>
        <v>Post-calc.</v>
      </c>
      <c r="I8537" s="27">
        <v>41639</v>
      </c>
    </row>
    <row r="8538" spans="1:9" x14ac:dyDescent="0.2">
      <c r="A8538" s="15" t="s">
        <v>10358</v>
      </c>
      <c r="B8538" s="15" t="str">
        <f t="shared" si="495"/>
        <v>4PF99</v>
      </c>
      <c r="C8538" s="18">
        <v>0</v>
      </c>
      <c r="D8538" s="18">
        <v>0</v>
      </c>
      <c r="E8538" s="20">
        <v>41639</v>
      </c>
      <c r="F8538" s="15" t="s">
        <v>21</v>
      </c>
      <c r="G8538" s="15" t="s">
        <v>9774</v>
      </c>
      <c r="H8538" s="15" t="str">
        <f t="shared" si="496"/>
        <v>Post-calc.</v>
      </c>
      <c r="I8538" s="27">
        <v>41639</v>
      </c>
    </row>
    <row r="8539" spans="1:9" x14ac:dyDescent="0.2">
      <c r="A8539" s="15" t="s">
        <v>10357</v>
      </c>
      <c r="B8539" s="15" t="str">
        <f t="shared" si="495"/>
        <v>4PG01</v>
      </c>
      <c r="C8539" s="18">
        <v>0</v>
      </c>
      <c r="D8539" s="18">
        <v>0</v>
      </c>
      <c r="E8539" s="20">
        <v>41517</v>
      </c>
      <c r="F8539" s="15" t="s">
        <v>21</v>
      </c>
      <c r="G8539" s="15" t="s">
        <v>9774</v>
      </c>
      <c r="H8539" s="15" t="str">
        <f t="shared" si="496"/>
        <v>Post-calc.</v>
      </c>
      <c r="I8539" s="27">
        <v>41517</v>
      </c>
    </row>
    <row r="8540" spans="1:9" x14ac:dyDescent="0.2">
      <c r="A8540" s="15" t="s">
        <v>10356</v>
      </c>
      <c r="B8540" s="15" t="str">
        <f t="shared" si="495"/>
        <v>4PG02</v>
      </c>
      <c r="C8540" s="18">
        <v>0</v>
      </c>
      <c r="D8540" s="18">
        <v>0</v>
      </c>
      <c r="E8540" s="20">
        <v>41425</v>
      </c>
      <c r="F8540" s="15" t="s">
        <v>21</v>
      </c>
      <c r="G8540" s="15" t="s">
        <v>9774</v>
      </c>
      <c r="H8540" s="15" t="str">
        <f t="shared" si="496"/>
        <v>Post-calc.</v>
      </c>
      <c r="I8540" s="27">
        <v>41425</v>
      </c>
    </row>
    <row r="8541" spans="1:9" x14ac:dyDescent="0.2">
      <c r="A8541" s="15" t="s">
        <v>10355</v>
      </c>
      <c r="B8541" s="15" t="str">
        <f t="shared" si="495"/>
        <v>4PG03</v>
      </c>
      <c r="C8541" s="18">
        <v>0</v>
      </c>
      <c r="D8541" s="18">
        <v>0</v>
      </c>
      <c r="E8541" s="20">
        <v>41578</v>
      </c>
      <c r="F8541" s="15" t="s">
        <v>21</v>
      </c>
      <c r="G8541" s="15" t="s">
        <v>9774</v>
      </c>
      <c r="H8541" s="15" t="str">
        <f t="shared" si="496"/>
        <v>Post-calc.</v>
      </c>
      <c r="I8541" s="27">
        <v>41578</v>
      </c>
    </row>
    <row r="8542" spans="1:9" x14ac:dyDescent="0.2">
      <c r="A8542" s="15" t="s">
        <v>10354</v>
      </c>
      <c r="B8542" s="15" t="str">
        <f t="shared" si="495"/>
        <v>4PG04</v>
      </c>
      <c r="C8542" s="18">
        <v>0</v>
      </c>
      <c r="D8542" s="18">
        <v>0</v>
      </c>
      <c r="E8542" s="20">
        <v>41486</v>
      </c>
      <c r="F8542" s="15" t="s">
        <v>21</v>
      </c>
      <c r="G8542" s="15" t="s">
        <v>9774</v>
      </c>
      <c r="H8542" s="15" t="str">
        <f t="shared" si="496"/>
        <v>Post-calc.</v>
      </c>
      <c r="I8542" s="27">
        <v>41486</v>
      </c>
    </row>
    <row r="8543" spans="1:9" x14ac:dyDescent="0.2">
      <c r="A8543" s="15" t="s">
        <v>10353</v>
      </c>
      <c r="B8543" s="15" t="str">
        <f t="shared" si="495"/>
        <v>4PG05</v>
      </c>
      <c r="C8543" s="18">
        <v>0</v>
      </c>
      <c r="D8543" s="18">
        <v>0</v>
      </c>
      <c r="E8543" s="20">
        <v>41455</v>
      </c>
      <c r="F8543" s="15" t="s">
        <v>21</v>
      </c>
      <c r="G8543" s="15" t="s">
        <v>9774</v>
      </c>
      <c r="H8543" s="15" t="str">
        <f t="shared" si="496"/>
        <v>Post-calc.</v>
      </c>
      <c r="I8543" s="27">
        <v>41455</v>
      </c>
    </row>
    <row r="8544" spans="1:9" x14ac:dyDescent="0.2">
      <c r="A8544" s="15" t="s">
        <v>10352</v>
      </c>
      <c r="B8544" s="15" t="str">
        <f t="shared" si="495"/>
        <v>4PG06</v>
      </c>
      <c r="C8544" s="18">
        <v>0</v>
      </c>
      <c r="D8544" s="18">
        <v>0</v>
      </c>
      <c r="E8544" s="20">
        <v>41425</v>
      </c>
      <c r="F8544" s="15" t="s">
        <v>21</v>
      </c>
      <c r="G8544" s="15" t="s">
        <v>9774</v>
      </c>
      <c r="H8544" s="15" t="str">
        <f t="shared" si="496"/>
        <v>Post-calc.</v>
      </c>
      <c r="I8544" s="27">
        <v>41425</v>
      </c>
    </row>
    <row r="8545" spans="1:9" x14ac:dyDescent="0.2">
      <c r="A8545" s="15" t="s">
        <v>10351</v>
      </c>
      <c r="B8545" s="15" t="str">
        <f t="shared" si="495"/>
        <v>4PG07</v>
      </c>
      <c r="C8545" s="18">
        <v>0</v>
      </c>
      <c r="D8545" s="18">
        <v>0</v>
      </c>
      <c r="E8545" s="20">
        <v>41639</v>
      </c>
      <c r="F8545" s="15" t="s">
        <v>21</v>
      </c>
      <c r="G8545" s="15" t="s">
        <v>9774</v>
      </c>
      <c r="H8545" s="15" t="str">
        <f t="shared" si="496"/>
        <v>Post-calc.</v>
      </c>
      <c r="I8545" s="27">
        <v>41639</v>
      </c>
    </row>
    <row r="8546" spans="1:9" x14ac:dyDescent="0.2">
      <c r="A8546" s="15" t="s">
        <v>10350</v>
      </c>
      <c r="B8546" s="15" t="str">
        <f t="shared" si="495"/>
        <v>4PG08</v>
      </c>
      <c r="C8546" s="18">
        <v>0</v>
      </c>
      <c r="D8546" s="18">
        <v>0</v>
      </c>
      <c r="E8546" s="20">
        <v>41578</v>
      </c>
      <c r="F8546" s="15" t="s">
        <v>21</v>
      </c>
      <c r="G8546" s="15" t="s">
        <v>9774</v>
      </c>
      <c r="H8546" s="15" t="str">
        <f t="shared" si="496"/>
        <v>Post-calc.</v>
      </c>
      <c r="I8546" s="27">
        <v>41578</v>
      </c>
    </row>
    <row r="8547" spans="1:9" x14ac:dyDescent="0.2">
      <c r="A8547" s="15" t="s">
        <v>10349</v>
      </c>
      <c r="B8547" s="15" t="str">
        <f t="shared" si="495"/>
        <v>4PG09</v>
      </c>
      <c r="C8547" s="18">
        <v>0</v>
      </c>
      <c r="D8547" s="18">
        <v>0</v>
      </c>
      <c r="E8547" s="20">
        <v>41455</v>
      </c>
      <c r="F8547" s="15" t="s">
        <v>21</v>
      </c>
      <c r="G8547" s="15" t="s">
        <v>9774</v>
      </c>
      <c r="H8547" s="15" t="str">
        <f t="shared" si="496"/>
        <v>Post-calc.</v>
      </c>
      <c r="I8547" s="27">
        <v>41455</v>
      </c>
    </row>
    <row r="8548" spans="1:9" x14ac:dyDescent="0.2">
      <c r="A8548" s="15" t="s">
        <v>10348</v>
      </c>
      <c r="B8548" s="15" t="str">
        <f t="shared" si="495"/>
        <v>4PG10</v>
      </c>
      <c r="C8548" s="18">
        <v>0</v>
      </c>
      <c r="D8548" s="18">
        <v>0</v>
      </c>
      <c r="E8548" s="20">
        <v>41425</v>
      </c>
      <c r="F8548" s="15" t="s">
        <v>21</v>
      </c>
      <c r="G8548" s="15" t="s">
        <v>9774</v>
      </c>
      <c r="H8548" s="15" t="str">
        <f t="shared" si="496"/>
        <v>Post-calc.</v>
      </c>
      <c r="I8548" s="27">
        <v>41425</v>
      </c>
    </row>
    <row r="8549" spans="1:9" x14ac:dyDescent="0.2">
      <c r="A8549" s="15" t="s">
        <v>10347</v>
      </c>
      <c r="B8549" s="15" t="str">
        <f t="shared" si="495"/>
        <v>4PG11</v>
      </c>
      <c r="C8549" s="18">
        <v>0</v>
      </c>
      <c r="D8549" s="18">
        <v>0</v>
      </c>
      <c r="E8549" s="20">
        <v>41517</v>
      </c>
      <c r="F8549" s="15" t="s">
        <v>21</v>
      </c>
      <c r="G8549" s="15" t="s">
        <v>9774</v>
      </c>
      <c r="H8549" s="15" t="str">
        <f t="shared" si="496"/>
        <v>Post-calc.</v>
      </c>
      <c r="I8549" s="27">
        <v>41517</v>
      </c>
    </row>
    <row r="8550" spans="1:9" x14ac:dyDescent="0.2">
      <c r="A8550" s="15" t="s">
        <v>10346</v>
      </c>
      <c r="B8550" s="15" t="str">
        <f t="shared" si="495"/>
        <v>4PG12</v>
      </c>
      <c r="C8550" s="18">
        <v>0</v>
      </c>
      <c r="D8550" s="18">
        <v>0</v>
      </c>
      <c r="E8550" s="20">
        <v>41455</v>
      </c>
      <c r="F8550" s="15" t="s">
        <v>21</v>
      </c>
      <c r="G8550" s="15" t="s">
        <v>9774</v>
      </c>
      <c r="H8550" s="15" t="str">
        <f t="shared" si="496"/>
        <v>Post-calc.</v>
      </c>
      <c r="I8550" s="27">
        <v>41455</v>
      </c>
    </row>
    <row r="8551" spans="1:9" x14ac:dyDescent="0.2">
      <c r="A8551" s="15" t="s">
        <v>10345</v>
      </c>
      <c r="B8551" s="15" t="str">
        <f t="shared" si="495"/>
        <v>4PG13</v>
      </c>
      <c r="C8551" s="18">
        <v>0</v>
      </c>
      <c r="D8551" s="18">
        <v>0</v>
      </c>
      <c r="E8551" s="20">
        <v>41486</v>
      </c>
      <c r="F8551" s="15" t="s">
        <v>21</v>
      </c>
      <c r="G8551" s="15" t="s">
        <v>9774</v>
      </c>
      <c r="H8551" s="15" t="str">
        <f t="shared" si="496"/>
        <v>Post-calc.</v>
      </c>
      <c r="I8551" s="27">
        <v>41486</v>
      </c>
    </row>
    <row r="8552" spans="1:9" x14ac:dyDescent="0.2">
      <c r="A8552" s="15" t="s">
        <v>10344</v>
      </c>
      <c r="B8552" s="15" t="str">
        <f t="shared" si="495"/>
        <v>4PG14</v>
      </c>
      <c r="C8552" s="18">
        <v>0</v>
      </c>
      <c r="D8552" s="18">
        <v>0</v>
      </c>
      <c r="E8552" s="20">
        <v>41486</v>
      </c>
      <c r="F8552" s="15" t="s">
        <v>21</v>
      </c>
      <c r="G8552" s="15" t="s">
        <v>9774</v>
      </c>
      <c r="H8552" s="15" t="str">
        <f t="shared" si="496"/>
        <v>Post-calc.</v>
      </c>
      <c r="I8552" s="27">
        <v>41486</v>
      </c>
    </row>
    <row r="8553" spans="1:9" x14ac:dyDescent="0.2">
      <c r="A8553" s="15" t="s">
        <v>10343</v>
      </c>
      <c r="B8553" s="15" t="str">
        <f t="shared" si="495"/>
        <v>4PG15</v>
      </c>
      <c r="C8553" s="18">
        <v>0</v>
      </c>
      <c r="D8553" s="18">
        <v>0</v>
      </c>
      <c r="E8553" s="20">
        <v>41486</v>
      </c>
      <c r="F8553" s="15" t="s">
        <v>21</v>
      </c>
      <c r="G8553" s="15" t="s">
        <v>9774</v>
      </c>
      <c r="H8553" s="15" t="str">
        <f t="shared" si="496"/>
        <v>Post-calc.</v>
      </c>
      <c r="I8553" s="27">
        <v>41486</v>
      </c>
    </row>
    <row r="8554" spans="1:9" x14ac:dyDescent="0.2">
      <c r="A8554" s="15" t="s">
        <v>10342</v>
      </c>
      <c r="B8554" s="15" t="str">
        <f t="shared" si="495"/>
        <v>4PG16</v>
      </c>
      <c r="C8554" s="18">
        <v>0</v>
      </c>
      <c r="D8554" s="18">
        <v>0</v>
      </c>
      <c r="E8554" s="20">
        <v>41455</v>
      </c>
      <c r="F8554" s="15" t="s">
        <v>21</v>
      </c>
      <c r="G8554" s="15" t="s">
        <v>9774</v>
      </c>
      <c r="H8554" s="15" t="str">
        <f t="shared" si="496"/>
        <v>Post-calc.</v>
      </c>
      <c r="I8554" s="27">
        <v>41455</v>
      </c>
    </row>
    <row r="8555" spans="1:9" x14ac:dyDescent="0.2">
      <c r="A8555" s="15" t="s">
        <v>10341</v>
      </c>
      <c r="B8555" s="15" t="str">
        <f t="shared" si="495"/>
        <v>4PG17</v>
      </c>
      <c r="C8555" s="18">
        <v>0</v>
      </c>
      <c r="D8555" s="18">
        <v>0</v>
      </c>
      <c r="E8555" s="20">
        <v>41517</v>
      </c>
      <c r="F8555" s="15" t="s">
        <v>21</v>
      </c>
      <c r="G8555" s="15" t="s">
        <v>9774</v>
      </c>
      <c r="H8555" s="15" t="str">
        <f t="shared" si="496"/>
        <v>Post-calc.</v>
      </c>
      <c r="I8555" s="27">
        <v>41517</v>
      </c>
    </row>
    <row r="8556" spans="1:9" x14ac:dyDescent="0.2">
      <c r="A8556" s="15" t="s">
        <v>10340</v>
      </c>
      <c r="B8556" s="15" t="str">
        <f t="shared" si="495"/>
        <v>4PG18</v>
      </c>
      <c r="C8556" s="18">
        <v>0</v>
      </c>
      <c r="D8556" s="18">
        <v>0</v>
      </c>
      <c r="E8556" s="20">
        <v>41486</v>
      </c>
      <c r="F8556" s="15" t="s">
        <v>21</v>
      </c>
      <c r="G8556" s="15" t="s">
        <v>9774</v>
      </c>
      <c r="H8556" s="15" t="str">
        <f t="shared" si="496"/>
        <v>Post-calc.</v>
      </c>
      <c r="I8556" s="27">
        <v>41486</v>
      </c>
    </row>
    <row r="8557" spans="1:9" x14ac:dyDescent="0.2">
      <c r="A8557" s="15" t="s">
        <v>10339</v>
      </c>
      <c r="B8557" s="15" t="str">
        <f t="shared" si="495"/>
        <v>4PG19</v>
      </c>
      <c r="C8557" s="18">
        <v>0</v>
      </c>
      <c r="D8557" s="18">
        <v>0</v>
      </c>
      <c r="E8557" s="20">
        <v>41486</v>
      </c>
      <c r="F8557" s="15" t="s">
        <v>21</v>
      </c>
      <c r="G8557" s="15" t="s">
        <v>9774</v>
      </c>
      <c r="H8557" s="15" t="str">
        <f t="shared" si="496"/>
        <v>Post-calc.</v>
      </c>
      <c r="I8557" s="27">
        <v>41486</v>
      </c>
    </row>
    <row r="8558" spans="1:9" x14ac:dyDescent="0.2">
      <c r="A8558" s="15" t="s">
        <v>10338</v>
      </c>
      <c r="B8558" s="15" t="str">
        <f t="shared" si="495"/>
        <v>4PG20</v>
      </c>
      <c r="C8558" s="18">
        <v>215541.88</v>
      </c>
      <c r="D8558" s="18">
        <v>211294.92</v>
      </c>
      <c r="E8558" s="20">
        <v>42522</v>
      </c>
      <c r="F8558" s="15" t="s">
        <v>21</v>
      </c>
      <c r="G8558" s="15" t="s">
        <v>9774</v>
      </c>
      <c r="H8558" s="15" t="str">
        <f t="shared" si="496"/>
        <v>Post-calc.</v>
      </c>
      <c r="I8558" s="27">
        <v>42117</v>
      </c>
    </row>
    <row r="8559" spans="1:9" x14ac:dyDescent="0.2">
      <c r="A8559" s="15" t="s">
        <v>10337</v>
      </c>
      <c r="B8559" s="15" t="str">
        <f t="shared" si="495"/>
        <v>4PG21</v>
      </c>
      <c r="C8559" s="18">
        <v>0</v>
      </c>
      <c r="D8559" s="18">
        <v>0</v>
      </c>
      <c r="E8559" s="20">
        <v>41547</v>
      </c>
      <c r="F8559" s="15" t="s">
        <v>21</v>
      </c>
      <c r="G8559" s="15" t="s">
        <v>9774</v>
      </c>
      <c r="H8559" s="15" t="str">
        <f t="shared" si="496"/>
        <v>Post-calc.</v>
      </c>
      <c r="I8559" s="27">
        <v>41547</v>
      </c>
    </row>
    <row r="8560" spans="1:9" x14ac:dyDescent="0.2">
      <c r="A8560" s="15" t="s">
        <v>10336</v>
      </c>
      <c r="B8560" s="15" t="str">
        <f t="shared" si="495"/>
        <v>4PG22</v>
      </c>
      <c r="C8560" s="18">
        <v>0</v>
      </c>
      <c r="D8560" s="18">
        <v>0</v>
      </c>
      <c r="E8560" s="20">
        <v>41486</v>
      </c>
      <c r="F8560" s="15" t="s">
        <v>21</v>
      </c>
      <c r="G8560" s="15" t="s">
        <v>9774</v>
      </c>
      <c r="H8560" s="15" t="str">
        <f t="shared" si="496"/>
        <v>Post-calc.</v>
      </c>
      <c r="I8560" s="27">
        <v>41486</v>
      </c>
    </row>
    <row r="8561" spans="1:9" x14ac:dyDescent="0.2">
      <c r="A8561" s="15" t="s">
        <v>10335</v>
      </c>
      <c r="B8561" s="15" t="str">
        <f t="shared" si="495"/>
        <v>4PG23</v>
      </c>
      <c r="C8561" s="18">
        <v>0</v>
      </c>
      <c r="D8561" s="18">
        <v>0</v>
      </c>
      <c r="E8561" s="20">
        <v>41608</v>
      </c>
      <c r="F8561" s="15" t="s">
        <v>21</v>
      </c>
      <c r="G8561" s="15" t="s">
        <v>9774</v>
      </c>
      <c r="H8561" s="15" t="str">
        <f t="shared" si="496"/>
        <v>Post-calc.</v>
      </c>
      <c r="I8561" s="27">
        <v>41608</v>
      </c>
    </row>
    <row r="8562" spans="1:9" x14ac:dyDescent="0.2">
      <c r="A8562" s="15" t="s">
        <v>10334</v>
      </c>
      <c r="B8562" s="15" t="str">
        <f t="shared" si="495"/>
        <v>4PG24</v>
      </c>
      <c r="C8562" s="18">
        <v>0</v>
      </c>
      <c r="D8562" s="18">
        <v>0</v>
      </c>
      <c r="E8562" s="20">
        <v>41486</v>
      </c>
      <c r="F8562" s="15" t="s">
        <v>21</v>
      </c>
      <c r="G8562" s="15" t="s">
        <v>9774</v>
      </c>
      <c r="H8562" s="15" t="str">
        <f t="shared" si="496"/>
        <v>Post-calc.</v>
      </c>
      <c r="I8562" s="27">
        <v>41486</v>
      </c>
    </row>
    <row r="8563" spans="1:9" x14ac:dyDescent="0.2">
      <c r="A8563" s="15" t="s">
        <v>10333</v>
      </c>
      <c r="B8563" s="15" t="str">
        <f t="shared" si="495"/>
        <v>4PG25</v>
      </c>
      <c r="C8563" s="18">
        <v>0</v>
      </c>
      <c r="D8563" s="18">
        <v>0</v>
      </c>
      <c r="E8563" s="20">
        <v>41486</v>
      </c>
      <c r="F8563" s="15" t="s">
        <v>21</v>
      </c>
      <c r="G8563" s="15" t="s">
        <v>9774</v>
      </c>
      <c r="H8563" s="15" t="str">
        <f t="shared" si="496"/>
        <v>Post-calc.</v>
      </c>
      <c r="I8563" s="27">
        <v>41486</v>
      </c>
    </row>
    <row r="8564" spans="1:9" x14ac:dyDescent="0.2">
      <c r="A8564" s="15" t="s">
        <v>10332</v>
      </c>
      <c r="B8564" s="15" t="str">
        <f t="shared" si="495"/>
        <v>4PG26</v>
      </c>
      <c r="C8564" s="18">
        <v>0</v>
      </c>
      <c r="D8564" s="18">
        <v>0</v>
      </c>
      <c r="E8564" s="20">
        <v>41698</v>
      </c>
      <c r="F8564" s="15" t="s">
        <v>21</v>
      </c>
      <c r="G8564" s="15" t="s">
        <v>9774</v>
      </c>
      <c r="H8564" s="15" t="str">
        <f t="shared" si="496"/>
        <v>Post-calc.</v>
      </c>
      <c r="I8564" s="27">
        <v>41698</v>
      </c>
    </row>
    <row r="8565" spans="1:9" x14ac:dyDescent="0.2">
      <c r="A8565" s="15" t="s">
        <v>10331</v>
      </c>
      <c r="B8565" s="15" t="str">
        <f t="shared" si="495"/>
        <v>4PG27</v>
      </c>
      <c r="C8565" s="18">
        <v>0</v>
      </c>
      <c r="D8565" s="18">
        <v>0</v>
      </c>
      <c r="E8565" s="20">
        <v>41486</v>
      </c>
      <c r="F8565" s="15" t="s">
        <v>21</v>
      </c>
      <c r="G8565" s="15" t="s">
        <v>9774</v>
      </c>
      <c r="H8565" s="15" t="str">
        <f t="shared" si="496"/>
        <v>Post-calc.</v>
      </c>
      <c r="I8565" s="27">
        <v>41486</v>
      </c>
    </row>
    <row r="8566" spans="1:9" x14ac:dyDescent="0.2">
      <c r="A8566" s="15" t="s">
        <v>10330</v>
      </c>
      <c r="B8566" s="15" t="str">
        <f t="shared" si="495"/>
        <v>4PG28</v>
      </c>
      <c r="C8566" s="18">
        <v>0</v>
      </c>
      <c r="D8566" s="18">
        <v>0</v>
      </c>
      <c r="E8566" s="20">
        <v>41486</v>
      </c>
      <c r="F8566" s="15" t="s">
        <v>21</v>
      </c>
      <c r="G8566" s="15" t="s">
        <v>9774</v>
      </c>
      <c r="H8566" s="15" t="str">
        <f t="shared" si="496"/>
        <v>Post-calc.</v>
      </c>
      <c r="I8566" s="27">
        <v>41486</v>
      </c>
    </row>
    <row r="8567" spans="1:9" x14ac:dyDescent="0.2">
      <c r="A8567" s="15" t="s">
        <v>10329</v>
      </c>
      <c r="B8567" s="15" t="str">
        <f t="shared" si="495"/>
        <v>4PG29</v>
      </c>
      <c r="C8567" s="18">
        <v>0</v>
      </c>
      <c r="D8567" s="18">
        <v>0</v>
      </c>
      <c r="E8567" s="20">
        <v>41639</v>
      </c>
      <c r="F8567" s="15" t="s">
        <v>21</v>
      </c>
      <c r="G8567" s="15" t="s">
        <v>9774</v>
      </c>
      <c r="H8567" s="15" t="str">
        <f t="shared" si="496"/>
        <v>Post-calc.</v>
      </c>
      <c r="I8567" s="27">
        <v>41639</v>
      </c>
    </row>
    <row r="8568" spans="1:9" x14ac:dyDescent="0.2">
      <c r="A8568" s="15" t="s">
        <v>10328</v>
      </c>
      <c r="B8568" s="15" t="str">
        <f t="shared" si="495"/>
        <v>4PG30</v>
      </c>
      <c r="C8568" s="18">
        <v>0</v>
      </c>
      <c r="D8568" s="18">
        <v>0</v>
      </c>
      <c r="E8568" s="20">
        <v>41639</v>
      </c>
      <c r="F8568" s="15" t="s">
        <v>21</v>
      </c>
      <c r="G8568" s="15" t="s">
        <v>9774</v>
      </c>
      <c r="H8568" s="15" t="str">
        <f t="shared" si="496"/>
        <v>Post-calc.</v>
      </c>
      <c r="I8568" s="27">
        <v>41639</v>
      </c>
    </row>
    <row r="8569" spans="1:9" x14ac:dyDescent="0.2">
      <c r="A8569" s="15" t="s">
        <v>10327</v>
      </c>
      <c r="B8569" s="15" t="str">
        <f t="shared" si="495"/>
        <v>4PG31</v>
      </c>
      <c r="C8569" s="18">
        <v>0</v>
      </c>
      <c r="D8569" s="18">
        <v>0</v>
      </c>
      <c r="E8569" s="20">
        <v>41486</v>
      </c>
      <c r="F8569" s="15" t="s">
        <v>21</v>
      </c>
      <c r="G8569" s="15" t="s">
        <v>9774</v>
      </c>
      <c r="H8569" s="15" t="str">
        <f t="shared" si="496"/>
        <v>Post-calc.</v>
      </c>
      <c r="I8569" s="27">
        <v>41486</v>
      </c>
    </row>
    <row r="8570" spans="1:9" x14ac:dyDescent="0.2">
      <c r="A8570" s="15" t="s">
        <v>10326</v>
      </c>
      <c r="B8570" s="15" t="str">
        <f t="shared" si="495"/>
        <v>4PG32</v>
      </c>
      <c r="C8570" s="18">
        <v>0</v>
      </c>
      <c r="D8570" s="18">
        <v>0</v>
      </c>
      <c r="E8570" s="20">
        <v>41639</v>
      </c>
      <c r="F8570" s="15" t="s">
        <v>21</v>
      </c>
      <c r="G8570" s="15" t="s">
        <v>9774</v>
      </c>
      <c r="H8570" s="15" t="str">
        <f t="shared" si="496"/>
        <v>Post-calc.</v>
      </c>
      <c r="I8570" s="27">
        <v>41639</v>
      </c>
    </row>
    <row r="8571" spans="1:9" x14ac:dyDescent="0.2">
      <c r="A8571" s="15" t="s">
        <v>10325</v>
      </c>
      <c r="B8571" s="15" t="str">
        <f t="shared" si="495"/>
        <v>4PG33</v>
      </c>
      <c r="C8571" s="18">
        <v>0</v>
      </c>
      <c r="D8571" s="18">
        <v>0</v>
      </c>
      <c r="E8571" s="20">
        <v>41547</v>
      </c>
      <c r="F8571" s="15" t="s">
        <v>21</v>
      </c>
      <c r="G8571" s="15" t="s">
        <v>9774</v>
      </c>
      <c r="H8571" s="15" t="str">
        <f t="shared" si="496"/>
        <v>Post-calc.</v>
      </c>
      <c r="I8571" s="27">
        <v>41547</v>
      </c>
    </row>
    <row r="8572" spans="1:9" x14ac:dyDescent="0.2">
      <c r="A8572" s="15" t="s">
        <v>10324</v>
      </c>
      <c r="B8572" s="15" t="str">
        <f t="shared" si="495"/>
        <v>4PG34</v>
      </c>
      <c r="C8572" s="18">
        <v>0</v>
      </c>
      <c r="D8572" s="18">
        <v>0</v>
      </c>
      <c r="E8572" s="20">
        <v>41486</v>
      </c>
      <c r="F8572" s="15" t="s">
        <v>21</v>
      </c>
      <c r="G8572" s="15" t="s">
        <v>9774</v>
      </c>
      <c r="H8572" s="15" t="str">
        <f t="shared" si="496"/>
        <v>Post-calc.</v>
      </c>
      <c r="I8572" s="27">
        <v>41486</v>
      </c>
    </row>
    <row r="8573" spans="1:9" x14ac:dyDescent="0.2">
      <c r="A8573" s="15" t="s">
        <v>10323</v>
      </c>
      <c r="B8573" s="15" t="str">
        <f t="shared" si="495"/>
        <v>4PG35</v>
      </c>
      <c r="C8573" s="18">
        <v>0</v>
      </c>
      <c r="D8573" s="18">
        <v>0</v>
      </c>
      <c r="E8573" s="20">
        <v>41517</v>
      </c>
      <c r="F8573" s="15" t="s">
        <v>21</v>
      </c>
      <c r="G8573" s="15" t="s">
        <v>9774</v>
      </c>
      <c r="H8573" s="15" t="str">
        <f t="shared" si="496"/>
        <v>Post-calc.</v>
      </c>
      <c r="I8573" s="27">
        <v>41517</v>
      </c>
    </row>
    <row r="8574" spans="1:9" x14ac:dyDescent="0.2">
      <c r="A8574" s="15" t="s">
        <v>10322</v>
      </c>
      <c r="B8574" s="15" t="str">
        <f t="shared" si="495"/>
        <v>4PG36</v>
      </c>
      <c r="C8574" s="18">
        <v>0</v>
      </c>
      <c r="D8574" s="18">
        <v>0</v>
      </c>
      <c r="E8574" s="20">
        <v>41547</v>
      </c>
      <c r="F8574" s="15" t="s">
        <v>21</v>
      </c>
      <c r="G8574" s="15" t="s">
        <v>9774</v>
      </c>
      <c r="H8574" s="15" t="str">
        <f t="shared" si="496"/>
        <v>Post-calc.</v>
      </c>
      <c r="I8574" s="27">
        <v>41547</v>
      </c>
    </row>
    <row r="8575" spans="1:9" x14ac:dyDescent="0.2">
      <c r="A8575" s="15" t="s">
        <v>10321</v>
      </c>
      <c r="B8575" s="15" t="str">
        <f t="shared" si="495"/>
        <v>4PG37</v>
      </c>
      <c r="C8575" s="18">
        <v>0</v>
      </c>
      <c r="D8575" s="18">
        <v>0</v>
      </c>
      <c r="E8575" s="20">
        <v>41547</v>
      </c>
      <c r="F8575" s="15" t="s">
        <v>21</v>
      </c>
      <c r="G8575" s="15" t="s">
        <v>9774</v>
      </c>
      <c r="H8575" s="15" t="str">
        <f t="shared" si="496"/>
        <v>Post-calc.</v>
      </c>
      <c r="I8575" s="27">
        <v>41547</v>
      </c>
    </row>
    <row r="8576" spans="1:9" x14ac:dyDescent="0.2">
      <c r="A8576" s="15" t="s">
        <v>10320</v>
      </c>
      <c r="B8576" s="15" t="str">
        <f t="shared" si="495"/>
        <v>4PG38</v>
      </c>
      <c r="C8576" s="18">
        <v>0</v>
      </c>
      <c r="D8576" s="18">
        <v>0</v>
      </c>
      <c r="E8576" s="20">
        <v>41517</v>
      </c>
      <c r="F8576" s="15" t="s">
        <v>21</v>
      </c>
      <c r="G8576" s="15" t="s">
        <v>9774</v>
      </c>
      <c r="H8576" s="15" t="str">
        <f t="shared" si="496"/>
        <v>Post-calc.</v>
      </c>
      <c r="I8576" s="27">
        <v>41517</v>
      </c>
    </row>
    <row r="8577" spans="1:9" x14ac:dyDescent="0.2">
      <c r="A8577" s="15" t="s">
        <v>10319</v>
      </c>
      <c r="B8577" s="15" t="str">
        <f t="shared" si="495"/>
        <v>4PG39</v>
      </c>
      <c r="C8577" s="18">
        <v>0</v>
      </c>
      <c r="D8577" s="18">
        <v>0</v>
      </c>
      <c r="E8577" s="20">
        <v>41578</v>
      </c>
      <c r="F8577" s="15" t="s">
        <v>21</v>
      </c>
      <c r="G8577" s="15" t="s">
        <v>9774</v>
      </c>
      <c r="H8577" s="15" t="str">
        <f t="shared" si="496"/>
        <v>Post-calc.</v>
      </c>
      <c r="I8577" s="27">
        <v>41578</v>
      </c>
    </row>
    <row r="8578" spans="1:9" x14ac:dyDescent="0.2">
      <c r="A8578" s="15" t="s">
        <v>10318</v>
      </c>
      <c r="B8578" s="15" t="str">
        <f t="shared" si="495"/>
        <v>4PG40</v>
      </c>
      <c r="C8578" s="18">
        <v>0</v>
      </c>
      <c r="D8578" s="18">
        <v>0</v>
      </c>
      <c r="E8578" s="20">
        <v>41517</v>
      </c>
      <c r="F8578" s="15" t="s">
        <v>21</v>
      </c>
      <c r="G8578" s="15" t="s">
        <v>9774</v>
      </c>
      <c r="H8578" s="15" t="str">
        <f t="shared" si="496"/>
        <v>Post-calc.</v>
      </c>
      <c r="I8578" s="27">
        <v>41517</v>
      </c>
    </row>
    <row r="8579" spans="1:9" x14ac:dyDescent="0.2">
      <c r="A8579" s="15" t="s">
        <v>10317</v>
      </c>
      <c r="B8579" s="15" t="str">
        <f t="shared" si="495"/>
        <v>4PG41</v>
      </c>
      <c r="C8579" s="18">
        <v>0</v>
      </c>
      <c r="D8579" s="18">
        <v>0</v>
      </c>
      <c r="E8579" s="20">
        <v>41517</v>
      </c>
      <c r="F8579" s="15" t="s">
        <v>21</v>
      </c>
      <c r="G8579" s="15" t="s">
        <v>9774</v>
      </c>
      <c r="H8579" s="15" t="str">
        <f t="shared" si="496"/>
        <v>Post-calc.</v>
      </c>
      <c r="I8579" s="27">
        <v>41517</v>
      </c>
    </row>
    <row r="8580" spans="1:9" x14ac:dyDescent="0.2">
      <c r="A8580" s="15" t="s">
        <v>10316</v>
      </c>
      <c r="B8580" s="15" t="str">
        <f t="shared" si="495"/>
        <v>4PG44</v>
      </c>
      <c r="C8580" s="18">
        <v>0</v>
      </c>
      <c r="D8580" s="18">
        <v>0</v>
      </c>
      <c r="E8580" s="20">
        <v>41547</v>
      </c>
      <c r="F8580" s="15" t="s">
        <v>21</v>
      </c>
      <c r="G8580" s="15" t="s">
        <v>9774</v>
      </c>
      <c r="H8580" s="15" t="str">
        <f t="shared" si="496"/>
        <v>Post-calc.</v>
      </c>
      <c r="I8580" s="27">
        <v>41547</v>
      </c>
    </row>
    <row r="8581" spans="1:9" x14ac:dyDescent="0.2">
      <c r="A8581" s="15" t="s">
        <v>10315</v>
      </c>
      <c r="B8581" s="15" t="str">
        <f t="shared" si="495"/>
        <v>4PG45</v>
      </c>
      <c r="C8581" s="18">
        <v>0</v>
      </c>
      <c r="D8581" s="18">
        <v>0</v>
      </c>
      <c r="E8581" s="20">
        <v>41608</v>
      </c>
      <c r="F8581" s="15" t="s">
        <v>21</v>
      </c>
      <c r="G8581" s="15" t="s">
        <v>9774</v>
      </c>
      <c r="H8581" s="15" t="str">
        <f t="shared" si="496"/>
        <v>Post-calc.</v>
      </c>
      <c r="I8581" s="27">
        <v>41608</v>
      </c>
    </row>
    <row r="8582" spans="1:9" x14ac:dyDescent="0.2">
      <c r="A8582" s="15" t="s">
        <v>10314</v>
      </c>
      <c r="B8582" s="15" t="str">
        <f t="shared" ref="B8582:B8645" si="497">LEFT(A8582,5)</f>
        <v>4PG46</v>
      </c>
      <c r="C8582" s="18">
        <v>0</v>
      </c>
      <c r="D8582" s="18">
        <v>0</v>
      </c>
      <c r="E8582" s="20">
        <v>41517</v>
      </c>
      <c r="F8582" s="15" t="s">
        <v>21</v>
      </c>
      <c r="G8582" s="15" t="s">
        <v>9774</v>
      </c>
      <c r="H8582" s="15" t="str">
        <f t="shared" ref="H8582:H8645" si="498">+IF(E8582&gt;1,"Post-calc.","Pre-calc.")</f>
        <v>Post-calc.</v>
      </c>
      <c r="I8582" s="27">
        <v>41517</v>
      </c>
    </row>
    <row r="8583" spans="1:9" x14ac:dyDescent="0.2">
      <c r="A8583" s="15" t="s">
        <v>10313</v>
      </c>
      <c r="B8583" s="15" t="str">
        <f t="shared" si="497"/>
        <v>4PG47</v>
      </c>
      <c r="C8583" s="18">
        <v>0</v>
      </c>
      <c r="D8583" s="18">
        <v>0</v>
      </c>
      <c r="E8583" s="20">
        <v>41547</v>
      </c>
      <c r="F8583" s="15" t="s">
        <v>21</v>
      </c>
      <c r="G8583" s="15" t="s">
        <v>9774</v>
      </c>
      <c r="H8583" s="15" t="str">
        <f t="shared" si="498"/>
        <v>Post-calc.</v>
      </c>
      <c r="I8583" s="27">
        <v>41547</v>
      </c>
    </row>
    <row r="8584" spans="1:9" x14ac:dyDescent="0.2">
      <c r="A8584" s="15" t="s">
        <v>10312</v>
      </c>
      <c r="B8584" s="15" t="str">
        <f t="shared" si="497"/>
        <v>4PG48</v>
      </c>
      <c r="C8584" s="18">
        <v>0</v>
      </c>
      <c r="D8584" s="18">
        <v>0</v>
      </c>
      <c r="E8584" s="20">
        <v>41547</v>
      </c>
      <c r="F8584" s="15" t="s">
        <v>21</v>
      </c>
      <c r="G8584" s="15" t="s">
        <v>9774</v>
      </c>
      <c r="H8584" s="15" t="str">
        <f t="shared" si="498"/>
        <v>Post-calc.</v>
      </c>
      <c r="I8584" s="27">
        <v>41547</v>
      </c>
    </row>
    <row r="8585" spans="1:9" x14ac:dyDescent="0.2">
      <c r="A8585" s="15" t="s">
        <v>10311</v>
      </c>
      <c r="B8585" s="15" t="str">
        <f t="shared" si="497"/>
        <v>4PG49</v>
      </c>
      <c r="C8585" s="18">
        <v>0</v>
      </c>
      <c r="D8585" s="18">
        <v>0</v>
      </c>
      <c r="E8585" s="20">
        <v>41547</v>
      </c>
      <c r="F8585" s="15" t="s">
        <v>21</v>
      </c>
      <c r="G8585" s="15" t="s">
        <v>9774</v>
      </c>
      <c r="H8585" s="15" t="str">
        <f t="shared" si="498"/>
        <v>Post-calc.</v>
      </c>
      <c r="I8585" s="27">
        <v>41547</v>
      </c>
    </row>
    <row r="8586" spans="1:9" x14ac:dyDescent="0.2">
      <c r="A8586" s="15" t="s">
        <v>10310</v>
      </c>
      <c r="B8586" s="15" t="str">
        <f t="shared" si="497"/>
        <v>4PG50</v>
      </c>
      <c r="C8586" s="18">
        <v>0</v>
      </c>
      <c r="D8586" s="18">
        <v>0</v>
      </c>
      <c r="E8586" s="20">
        <v>41578</v>
      </c>
      <c r="F8586" s="15" t="s">
        <v>21</v>
      </c>
      <c r="G8586" s="15" t="s">
        <v>9774</v>
      </c>
      <c r="H8586" s="15" t="str">
        <f t="shared" si="498"/>
        <v>Post-calc.</v>
      </c>
      <c r="I8586" s="27">
        <v>41578</v>
      </c>
    </row>
    <row r="8587" spans="1:9" x14ac:dyDescent="0.2">
      <c r="A8587" s="15" t="s">
        <v>10309</v>
      </c>
      <c r="B8587" s="15" t="str">
        <f t="shared" si="497"/>
        <v>4PG51</v>
      </c>
      <c r="C8587" s="18">
        <v>0</v>
      </c>
      <c r="D8587" s="18">
        <v>0</v>
      </c>
      <c r="E8587" s="20">
        <v>41547</v>
      </c>
      <c r="F8587" s="15" t="s">
        <v>21</v>
      </c>
      <c r="G8587" s="15" t="s">
        <v>9774</v>
      </c>
      <c r="H8587" s="15" t="str">
        <f t="shared" si="498"/>
        <v>Post-calc.</v>
      </c>
      <c r="I8587" s="27">
        <v>41547</v>
      </c>
    </row>
    <row r="8588" spans="1:9" x14ac:dyDescent="0.2">
      <c r="A8588" s="15" t="s">
        <v>10308</v>
      </c>
      <c r="B8588" s="15" t="str">
        <f t="shared" si="497"/>
        <v>4PG52</v>
      </c>
      <c r="C8588" s="18">
        <v>0</v>
      </c>
      <c r="D8588" s="18">
        <v>0</v>
      </c>
      <c r="E8588" s="20">
        <v>41578</v>
      </c>
      <c r="F8588" s="15" t="s">
        <v>21</v>
      </c>
      <c r="G8588" s="15" t="s">
        <v>9774</v>
      </c>
      <c r="H8588" s="15" t="str">
        <f t="shared" si="498"/>
        <v>Post-calc.</v>
      </c>
      <c r="I8588" s="27">
        <v>41578</v>
      </c>
    </row>
    <row r="8589" spans="1:9" x14ac:dyDescent="0.2">
      <c r="A8589" s="15" t="s">
        <v>10307</v>
      </c>
      <c r="B8589" s="15" t="str">
        <f t="shared" si="497"/>
        <v>4PG53</v>
      </c>
      <c r="C8589" s="18">
        <v>0</v>
      </c>
      <c r="D8589" s="18">
        <v>0</v>
      </c>
      <c r="E8589" s="20">
        <v>41547</v>
      </c>
      <c r="F8589" s="15" t="s">
        <v>21</v>
      </c>
      <c r="G8589" s="15" t="s">
        <v>9774</v>
      </c>
      <c r="H8589" s="15" t="str">
        <f t="shared" si="498"/>
        <v>Post-calc.</v>
      </c>
      <c r="I8589" s="27">
        <v>41547</v>
      </c>
    </row>
    <row r="8590" spans="1:9" x14ac:dyDescent="0.2">
      <c r="A8590" s="15" t="s">
        <v>10306</v>
      </c>
      <c r="B8590" s="15" t="str">
        <f t="shared" si="497"/>
        <v>4PG54</v>
      </c>
      <c r="C8590" s="18">
        <v>0</v>
      </c>
      <c r="D8590" s="18">
        <v>0</v>
      </c>
      <c r="E8590" s="20">
        <v>41578</v>
      </c>
      <c r="F8590" s="15" t="s">
        <v>21</v>
      </c>
      <c r="G8590" s="15" t="s">
        <v>9774</v>
      </c>
      <c r="H8590" s="15" t="str">
        <f t="shared" si="498"/>
        <v>Post-calc.</v>
      </c>
      <c r="I8590" s="27">
        <v>41578</v>
      </c>
    </row>
    <row r="8591" spans="1:9" x14ac:dyDescent="0.2">
      <c r="A8591" s="15" t="s">
        <v>10305</v>
      </c>
      <c r="B8591" s="15" t="str">
        <f t="shared" si="497"/>
        <v>4PG55</v>
      </c>
      <c r="C8591" s="18">
        <v>0</v>
      </c>
      <c r="D8591" s="18">
        <v>0</v>
      </c>
      <c r="E8591" s="20">
        <v>41729</v>
      </c>
      <c r="F8591" s="15" t="s">
        <v>21</v>
      </c>
      <c r="G8591" s="15" t="s">
        <v>9774</v>
      </c>
      <c r="H8591" s="15" t="str">
        <f t="shared" si="498"/>
        <v>Post-calc.</v>
      </c>
      <c r="I8591" s="27">
        <v>41729</v>
      </c>
    </row>
    <row r="8592" spans="1:9" x14ac:dyDescent="0.2">
      <c r="A8592" s="15" t="s">
        <v>10304</v>
      </c>
      <c r="B8592" s="15" t="str">
        <f t="shared" si="497"/>
        <v>4PG56</v>
      </c>
      <c r="C8592" s="18">
        <v>0</v>
      </c>
      <c r="D8592" s="18">
        <v>0</v>
      </c>
      <c r="E8592" s="20">
        <v>41729</v>
      </c>
      <c r="F8592" s="15" t="s">
        <v>21</v>
      </c>
      <c r="G8592" s="15" t="s">
        <v>9774</v>
      </c>
      <c r="H8592" s="15" t="str">
        <f t="shared" si="498"/>
        <v>Post-calc.</v>
      </c>
      <c r="I8592" s="27">
        <v>41729</v>
      </c>
    </row>
    <row r="8593" spans="1:9" x14ac:dyDescent="0.2">
      <c r="A8593" s="15" t="s">
        <v>10303</v>
      </c>
      <c r="B8593" s="15" t="str">
        <f t="shared" si="497"/>
        <v>4PG58</v>
      </c>
      <c r="C8593" s="18">
        <v>0</v>
      </c>
      <c r="D8593" s="18">
        <v>0</v>
      </c>
      <c r="E8593" s="20">
        <v>41547</v>
      </c>
      <c r="F8593" s="15" t="s">
        <v>21</v>
      </c>
      <c r="G8593" s="15" t="s">
        <v>9774</v>
      </c>
      <c r="H8593" s="15" t="str">
        <f t="shared" si="498"/>
        <v>Post-calc.</v>
      </c>
      <c r="I8593" s="27">
        <v>41547</v>
      </c>
    </row>
    <row r="8594" spans="1:9" x14ac:dyDescent="0.2">
      <c r="A8594" s="15" t="s">
        <v>10302</v>
      </c>
      <c r="B8594" s="15" t="str">
        <f t="shared" si="497"/>
        <v>4PG59</v>
      </c>
      <c r="C8594" s="18">
        <v>0</v>
      </c>
      <c r="D8594" s="18">
        <v>0</v>
      </c>
      <c r="E8594" s="20">
        <v>41639</v>
      </c>
      <c r="F8594" s="15" t="s">
        <v>21</v>
      </c>
      <c r="G8594" s="15" t="s">
        <v>9774</v>
      </c>
      <c r="H8594" s="15" t="str">
        <f t="shared" si="498"/>
        <v>Post-calc.</v>
      </c>
      <c r="I8594" s="27">
        <v>41639</v>
      </c>
    </row>
    <row r="8595" spans="1:9" x14ac:dyDescent="0.2">
      <c r="A8595" s="15" t="s">
        <v>10301</v>
      </c>
      <c r="B8595" s="15" t="str">
        <f t="shared" si="497"/>
        <v>4PG60</v>
      </c>
      <c r="C8595" s="18">
        <v>0</v>
      </c>
      <c r="D8595" s="18">
        <v>0</v>
      </c>
      <c r="E8595" s="20">
        <v>41547</v>
      </c>
      <c r="F8595" s="15" t="s">
        <v>21</v>
      </c>
      <c r="G8595" s="15" t="s">
        <v>9774</v>
      </c>
      <c r="H8595" s="15" t="str">
        <f t="shared" si="498"/>
        <v>Post-calc.</v>
      </c>
      <c r="I8595" s="27">
        <v>41547</v>
      </c>
    </row>
    <row r="8596" spans="1:9" x14ac:dyDescent="0.2">
      <c r="A8596" s="15" t="s">
        <v>10300</v>
      </c>
      <c r="B8596" s="15" t="str">
        <f t="shared" si="497"/>
        <v>4PG61</v>
      </c>
      <c r="C8596" s="18">
        <v>0</v>
      </c>
      <c r="D8596" s="18">
        <v>0</v>
      </c>
      <c r="E8596" s="20">
        <v>41639</v>
      </c>
      <c r="F8596" s="15" t="s">
        <v>21</v>
      </c>
      <c r="G8596" s="15" t="s">
        <v>9774</v>
      </c>
      <c r="H8596" s="15" t="str">
        <f t="shared" si="498"/>
        <v>Post-calc.</v>
      </c>
      <c r="I8596" s="27">
        <v>41639</v>
      </c>
    </row>
    <row r="8597" spans="1:9" x14ac:dyDescent="0.2">
      <c r="A8597" s="15" t="s">
        <v>10299</v>
      </c>
      <c r="B8597" s="15" t="str">
        <f t="shared" si="497"/>
        <v>4PG62</v>
      </c>
      <c r="C8597" s="18">
        <v>0</v>
      </c>
      <c r="D8597" s="18">
        <v>0</v>
      </c>
      <c r="E8597" s="20">
        <v>41578</v>
      </c>
      <c r="F8597" s="15" t="s">
        <v>21</v>
      </c>
      <c r="G8597" s="15" t="s">
        <v>9774</v>
      </c>
      <c r="H8597" s="15" t="str">
        <f t="shared" si="498"/>
        <v>Post-calc.</v>
      </c>
      <c r="I8597" s="27">
        <v>41578</v>
      </c>
    </row>
    <row r="8598" spans="1:9" x14ac:dyDescent="0.2">
      <c r="A8598" s="15" t="s">
        <v>10298</v>
      </c>
      <c r="B8598" s="15" t="str">
        <f t="shared" si="497"/>
        <v>4PG63</v>
      </c>
      <c r="C8598" s="18">
        <v>0</v>
      </c>
      <c r="D8598" s="18">
        <v>0</v>
      </c>
      <c r="E8598" s="20">
        <v>41729</v>
      </c>
      <c r="F8598" s="15" t="s">
        <v>21</v>
      </c>
      <c r="G8598" s="15" t="s">
        <v>9774</v>
      </c>
      <c r="H8598" s="15" t="str">
        <f t="shared" si="498"/>
        <v>Post-calc.</v>
      </c>
      <c r="I8598" s="27">
        <v>41729</v>
      </c>
    </row>
    <row r="8599" spans="1:9" x14ac:dyDescent="0.2">
      <c r="A8599" s="15" t="s">
        <v>10297</v>
      </c>
      <c r="B8599" s="15" t="str">
        <f t="shared" si="497"/>
        <v>4PG64</v>
      </c>
      <c r="C8599" s="18">
        <v>0</v>
      </c>
      <c r="D8599" s="18">
        <v>0</v>
      </c>
      <c r="E8599" s="20">
        <v>41759</v>
      </c>
      <c r="F8599" s="15" t="s">
        <v>21</v>
      </c>
      <c r="G8599" s="15" t="s">
        <v>9774</v>
      </c>
      <c r="H8599" s="15" t="str">
        <f t="shared" si="498"/>
        <v>Post-calc.</v>
      </c>
      <c r="I8599" s="27">
        <v>41759</v>
      </c>
    </row>
    <row r="8600" spans="1:9" x14ac:dyDescent="0.2">
      <c r="A8600" s="15" t="s">
        <v>10296</v>
      </c>
      <c r="B8600" s="15" t="str">
        <f t="shared" si="497"/>
        <v>4PG65</v>
      </c>
      <c r="C8600" s="18">
        <v>0</v>
      </c>
      <c r="D8600" s="18">
        <v>0</v>
      </c>
      <c r="E8600" s="20">
        <v>41547</v>
      </c>
      <c r="F8600" s="15" t="s">
        <v>21</v>
      </c>
      <c r="G8600" s="15" t="s">
        <v>9774</v>
      </c>
      <c r="H8600" s="15" t="str">
        <f t="shared" si="498"/>
        <v>Post-calc.</v>
      </c>
      <c r="I8600" s="27">
        <v>41547</v>
      </c>
    </row>
    <row r="8601" spans="1:9" x14ac:dyDescent="0.2">
      <c r="A8601" s="15" t="s">
        <v>10295</v>
      </c>
      <c r="B8601" s="15" t="str">
        <f t="shared" si="497"/>
        <v>4PG66</v>
      </c>
      <c r="C8601" s="18">
        <v>0</v>
      </c>
      <c r="D8601" s="18">
        <v>0</v>
      </c>
      <c r="E8601" s="20">
        <v>41608</v>
      </c>
      <c r="F8601" s="15" t="s">
        <v>21</v>
      </c>
      <c r="G8601" s="15" t="s">
        <v>9774</v>
      </c>
      <c r="H8601" s="15" t="str">
        <f t="shared" si="498"/>
        <v>Post-calc.</v>
      </c>
      <c r="I8601" s="27">
        <v>41608</v>
      </c>
    </row>
    <row r="8602" spans="1:9" x14ac:dyDescent="0.2">
      <c r="A8602" s="15" t="s">
        <v>10294</v>
      </c>
      <c r="B8602" s="15" t="str">
        <f t="shared" si="497"/>
        <v>4PG67</v>
      </c>
      <c r="C8602" s="18">
        <v>0</v>
      </c>
      <c r="D8602" s="18">
        <v>0</v>
      </c>
      <c r="E8602" s="20">
        <v>41608</v>
      </c>
      <c r="F8602" s="15" t="s">
        <v>21</v>
      </c>
      <c r="G8602" s="15" t="s">
        <v>9774</v>
      </c>
      <c r="H8602" s="15" t="str">
        <f t="shared" si="498"/>
        <v>Post-calc.</v>
      </c>
      <c r="I8602" s="27">
        <v>41608</v>
      </c>
    </row>
    <row r="8603" spans="1:9" x14ac:dyDescent="0.2">
      <c r="A8603" s="15" t="s">
        <v>10293</v>
      </c>
      <c r="B8603" s="15" t="str">
        <f t="shared" si="497"/>
        <v>4PG69</v>
      </c>
      <c r="C8603" s="18">
        <v>0</v>
      </c>
      <c r="D8603" s="18">
        <v>0</v>
      </c>
      <c r="E8603" s="20">
        <v>41608</v>
      </c>
      <c r="F8603" s="15" t="s">
        <v>21</v>
      </c>
      <c r="G8603" s="15" t="s">
        <v>9774</v>
      </c>
      <c r="H8603" s="15" t="str">
        <f t="shared" si="498"/>
        <v>Post-calc.</v>
      </c>
      <c r="I8603" s="27">
        <v>41608</v>
      </c>
    </row>
    <row r="8604" spans="1:9" x14ac:dyDescent="0.2">
      <c r="A8604" s="15" t="s">
        <v>10292</v>
      </c>
      <c r="B8604" s="15" t="str">
        <f t="shared" si="497"/>
        <v>4PG70</v>
      </c>
      <c r="C8604" s="18">
        <v>0</v>
      </c>
      <c r="D8604" s="18">
        <v>0</v>
      </c>
      <c r="E8604" s="20">
        <v>41578</v>
      </c>
      <c r="F8604" s="15" t="s">
        <v>21</v>
      </c>
      <c r="G8604" s="15" t="s">
        <v>9774</v>
      </c>
      <c r="H8604" s="15" t="str">
        <f t="shared" si="498"/>
        <v>Post-calc.</v>
      </c>
      <c r="I8604" s="27">
        <v>41578</v>
      </c>
    </row>
    <row r="8605" spans="1:9" x14ac:dyDescent="0.2">
      <c r="A8605" s="15" t="s">
        <v>10291</v>
      </c>
      <c r="B8605" s="15" t="str">
        <f t="shared" si="497"/>
        <v>4PG71</v>
      </c>
      <c r="C8605" s="18">
        <v>0</v>
      </c>
      <c r="D8605" s="18">
        <v>0</v>
      </c>
      <c r="E8605" s="20">
        <v>41608</v>
      </c>
      <c r="F8605" s="15" t="s">
        <v>21</v>
      </c>
      <c r="G8605" s="15" t="s">
        <v>9774</v>
      </c>
      <c r="H8605" s="15" t="str">
        <f t="shared" si="498"/>
        <v>Post-calc.</v>
      </c>
      <c r="I8605" s="27">
        <v>41608</v>
      </c>
    </row>
    <row r="8606" spans="1:9" x14ac:dyDescent="0.2">
      <c r="A8606" s="15" t="s">
        <v>10290</v>
      </c>
      <c r="B8606" s="15" t="str">
        <f t="shared" si="497"/>
        <v>4PG72</v>
      </c>
      <c r="C8606" s="18">
        <v>0</v>
      </c>
      <c r="D8606" s="18">
        <v>0</v>
      </c>
      <c r="E8606" s="20">
        <v>41670</v>
      </c>
      <c r="F8606" s="15" t="s">
        <v>21</v>
      </c>
      <c r="G8606" s="15" t="s">
        <v>9774</v>
      </c>
      <c r="H8606" s="15" t="str">
        <f t="shared" si="498"/>
        <v>Post-calc.</v>
      </c>
      <c r="I8606" s="27">
        <v>41670</v>
      </c>
    </row>
    <row r="8607" spans="1:9" x14ac:dyDescent="0.2">
      <c r="A8607" s="15" t="s">
        <v>10289</v>
      </c>
      <c r="B8607" s="15" t="str">
        <f t="shared" si="497"/>
        <v>4PG73</v>
      </c>
      <c r="C8607" s="18">
        <v>0</v>
      </c>
      <c r="D8607" s="18">
        <v>0</v>
      </c>
      <c r="E8607" s="20">
        <v>41698</v>
      </c>
      <c r="F8607" s="15" t="s">
        <v>21</v>
      </c>
      <c r="G8607" s="15" t="s">
        <v>9774</v>
      </c>
      <c r="H8607" s="15" t="str">
        <f t="shared" si="498"/>
        <v>Post-calc.</v>
      </c>
      <c r="I8607" s="27">
        <v>41698</v>
      </c>
    </row>
    <row r="8608" spans="1:9" x14ac:dyDescent="0.2">
      <c r="A8608" s="15" t="s">
        <v>10288</v>
      </c>
      <c r="B8608" s="15" t="str">
        <f t="shared" si="497"/>
        <v>4PG74</v>
      </c>
      <c r="C8608" s="18">
        <v>0</v>
      </c>
      <c r="D8608" s="18">
        <v>0</v>
      </c>
      <c r="E8608" s="20">
        <v>41639</v>
      </c>
      <c r="F8608" s="15" t="s">
        <v>21</v>
      </c>
      <c r="G8608" s="15" t="s">
        <v>9774</v>
      </c>
      <c r="H8608" s="15" t="str">
        <f t="shared" si="498"/>
        <v>Post-calc.</v>
      </c>
      <c r="I8608" s="27">
        <v>41639</v>
      </c>
    </row>
    <row r="8609" spans="1:9" x14ac:dyDescent="0.2">
      <c r="A8609" s="15" t="s">
        <v>10287</v>
      </c>
      <c r="B8609" s="15" t="str">
        <f t="shared" si="497"/>
        <v>4PG75</v>
      </c>
      <c r="C8609" s="18">
        <v>0</v>
      </c>
      <c r="D8609" s="18">
        <v>0</v>
      </c>
      <c r="E8609" s="20">
        <v>41578</v>
      </c>
      <c r="F8609" s="15" t="s">
        <v>21</v>
      </c>
      <c r="G8609" s="15" t="s">
        <v>9774</v>
      </c>
      <c r="H8609" s="15" t="str">
        <f t="shared" si="498"/>
        <v>Post-calc.</v>
      </c>
      <c r="I8609" s="27">
        <v>41578</v>
      </c>
    </row>
    <row r="8610" spans="1:9" x14ac:dyDescent="0.2">
      <c r="A8610" s="15" t="s">
        <v>10286</v>
      </c>
      <c r="B8610" s="15" t="str">
        <f t="shared" si="497"/>
        <v>4PG76</v>
      </c>
      <c r="C8610" s="18">
        <v>0</v>
      </c>
      <c r="D8610" s="18">
        <v>0</v>
      </c>
      <c r="E8610" s="20">
        <v>41729</v>
      </c>
      <c r="F8610" s="15" t="s">
        <v>21</v>
      </c>
      <c r="G8610" s="15" t="s">
        <v>9774</v>
      </c>
      <c r="H8610" s="15" t="str">
        <f t="shared" si="498"/>
        <v>Post-calc.</v>
      </c>
      <c r="I8610" s="27">
        <v>41729</v>
      </c>
    </row>
    <row r="8611" spans="1:9" x14ac:dyDescent="0.2">
      <c r="A8611" s="15" t="s">
        <v>10285</v>
      </c>
      <c r="B8611" s="15" t="str">
        <f t="shared" si="497"/>
        <v>4PG77</v>
      </c>
      <c r="C8611" s="18">
        <v>0</v>
      </c>
      <c r="D8611" s="18">
        <v>0</v>
      </c>
      <c r="E8611" s="20">
        <v>41912</v>
      </c>
      <c r="F8611" s="15" t="s">
        <v>21</v>
      </c>
      <c r="G8611" s="15" t="s">
        <v>9774</v>
      </c>
      <c r="H8611" s="15" t="str">
        <f t="shared" si="498"/>
        <v>Post-calc.</v>
      </c>
      <c r="I8611" s="27">
        <v>41912</v>
      </c>
    </row>
    <row r="8612" spans="1:9" x14ac:dyDescent="0.2">
      <c r="A8612" s="15" t="s">
        <v>10284</v>
      </c>
      <c r="B8612" s="15" t="str">
        <f t="shared" si="497"/>
        <v>4PG78</v>
      </c>
      <c r="C8612" s="18">
        <v>0</v>
      </c>
      <c r="D8612" s="18">
        <v>0</v>
      </c>
      <c r="E8612" s="20">
        <v>41608</v>
      </c>
      <c r="F8612" s="15" t="s">
        <v>21</v>
      </c>
      <c r="G8612" s="15" t="s">
        <v>9774</v>
      </c>
      <c r="H8612" s="15" t="str">
        <f t="shared" si="498"/>
        <v>Post-calc.</v>
      </c>
      <c r="I8612" s="27">
        <v>41608</v>
      </c>
    </row>
    <row r="8613" spans="1:9" x14ac:dyDescent="0.2">
      <c r="A8613" s="15" t="s">
        <v>10283</v>
      </c>
      <c r="B8613" s="15" t="str">
        <f t="shared" si="497"/>
        <v>4PG79</v>
      </c>
      <c r="C8613" s="18">
        <v>0</v>
      </c>
      <c r="D8613" s="18">
        <v>0</v>
      </c>
      <c r="E8613" s="20">
        <v>41578</v>
      </c>
      <c r="F8613" s="15" t="s">
        <v>21</v>
      </c>
      <c r="G8613" s="15" t="s">
        <v>9774</v>
      </c>
      <c r="H8613" s="15" t="str">
        <f t="shared" si="498"/>
        <v>Post-calc.</v>
      </c>
      <c r="I8613" s="27">
        <v>41578</v>
      </c>
    </row>
    <row r="8614" spans="1:9" x14ac:dyDescent="0.2">
      <c r="A8614" s="15" t="s">
        <v>10282</v>
      </c>
      <c r="B8614" s="15" t="str">
        <f t="shared" si="497"/>
        <v>4PG80</v>
      </c>
      <c r="C8614" s="18">
        <v>0</v>
      </c>
      <c r="D8614" s="18">
        <v>0</v>
      </c>
      <c r="E8614" s="20">
        <v>41608</v>
      </c>
      <c r="F8614" s="15" t="s">
        <v>21</v>
      </c>
      <c r="G8614" s="15" t="s">
        <v>9774</v>
      </c>
      <c r="H8614" s="15" t="str">
        <f t="shared" si="498"/>
        <v>Post-calc.</v>
      </c>
      <c r="I8614" s="27">
        <v>41608</v>
      </c>
    </row>
    <row r="8615" spans="1:9" x14ac:dyDescent="0.2">
      <c r="A8615" s="15" t="s">
        <v>10281</v>
      </c>
      <c r="B8615" s="15" t="str">
        <f t="shared" si="497"/>
        <v>4PG81</v>
      </c>
      <c r="C8615" s="18">
        <v>0</v>
      </c>
      <c r="D8615" s="18">
        <v>0</v>
      </c>
      <c r="E8615" s="20">
        <v>41639</v>
      </c>
      <c r="F8615" s="15" t="s">
        <v>21</v>
      </c>
      <c r="G8615" s="15" t="s">
        <v>9774</v>
      </c>
      <c r="H8615" s="15" t="str">
        <f t="shared" si="498"/>
        <v>Post-calc.</v>
      </c>
      <c r="I8615" s="27">
        <v>41639</v>
      </c>
    </row>
    <row r="8616" spans="1:9" x14ac:dyDescent="0.2">
      <c r="A8616" s="15" t="s">
        <v>10280</v>
      </c>
      <c r="B8616" s="15" t="str">
        <f t="shared" si="497"/>
        <v>4PG82</v>
      </c>
      <c r="C8616" s="18">
        <v>0</v>
      </c>
      <c r="D8616" s="18">
        <v>0</v>
      </c>
      <c r="E8616" s="20">
        <v>41759</v>
      </c>
      <c r="F8616" s="15" t="s">
        <v>21</v>
      </c>
      <c r="G8616" s="15" t="s">
        <v>9774</v>
      </c>
      <c r="H8616" s="15" t="str">
        <f t="shared" si="498"/>
        <v>Post-calc.</v>
      </c>
      <c r="I8616" s="27">
        <v>41759</v>
      </c>
    </row>
    <row r="8617" spans="1:9" x14ac:dyDescent="0.2">
      <c r="A8617" s="15" t="s">
        <v>10279</v>
      </c>
      <c r="B8617" s="15" t="str">
        <f t="shared" si="497"/>
        <v>4PG83</v>
      </c>
      <c r="C8617" s="18">
        <v>0</v>
      </c>
      <c r="D8617" s="18">
        <v>0</v>
      </c>
      <c r="E8617" s="20">
        <v>41759</v>
      </c>
      <c r="F8617" s="15" t="s">
        <v>21</v>
      </c>
      <c r="G8617" s="15" t="s">
        <v>9774</v>
      </c>
      <c r="H8617" s="15" t="str">
        <f t="shared" si="498"/>
        <v>Post-calc.</v>
      </c>
      <c r="I8617" s="27">
        <v>41759</v>
      </c>
    </row>
    <row r="8618" spans="1:9" x14ac:dyDescent="0.2">
      <c r="A8618" s="15" t="s">
        <v>10278</v>
      </c>
      <c r="B8618" s="15" t="str">
        <f t="shared" si="497"/>
        <v>4PG84</v>
      </c>
      <c r="C8618" s="18">
        <v>0</v>
      </c>
      <c r="D8618" s="18">
        <v>0</v>
      </c>
      <c r="E8618" s="20">
        <v>41639</v>
      </c>
      <c r="F8618" s="15" t="s">
        <v>21</v>
      </c>
      <c r="G8618" s="15" t="s">
        <v>9774</v>
      </c>
      <c r="H8618" s="15" t="str">
        <f t="shared" si="498"/>
        <v>Post-calc.</v>
      </c>
      <c r="I8618" s="27">
        <v>41639</v>
      </c>
    </row>
    <row r="8619" spans="1:9" x14ac:dyDescent="0.2">
      <c r="A8619" s="15" t="s">
        <v>10277</v>
      </c>
      <c r="B8619" s="15" t="str">
        <f t="shared" si="497"/>
        <v>4PG85</v>
      </c>
      <c r="C8619" s="18">
        <v>0</v>
      </c>
      <c r="D8619" s="18">
        <v>0</v>
      </c>
      <c r="E8619" s="20">
        <v>41608</v>
      </c>
      <c r="F8619" s="15" t="s">
        <v>21</v>
      </c>
      <c r="G8619" s="15" t="s">
        <v>9774</v>
      </c>
      <c r="H8619" s="15" t="str">
        <f t="shared" si="498"/>
        <v>Post-calc.</v>
      </c>
      <c r="I8619" s="27">
        <v>41608</v>
      </c>
    </row>
    <row r="8620" spans="1:9" x14ac:dyDescent="0.2">
      <c r="A8620" s="15" t="s">
        <v>10276</v>
      </c>
      <c r="B8620" s="15" t="str">
        <f t="shared" si="497"/>
        <v>4PG86</v>
      </c>
      <c r="C8620" s="18">
        <v>0</v>
      </c>
      <c r="D8620" s="18">
        <v>0</v>
      </c>
      <c r="E8620" s="20">
        <v>41608</v>
      </c>
      <c r="F8620" s="15" t="s">
        <v>21</v>
      </c>
      <c r="G8620" s="15" t="s">
        <v>9774</v>
      </c>
      <c r="H8620" s="15" t="str">
        <f t="shared" si="498"/>
        <v>Post-calc.</v>
      </c>
      <c r="I8620" s="27">
        <v>41608</v>
      </c>
    </row>
    <row r="8621" spans="1:9" x14ac:dyDescent="0.2">
      <c r="A8621" s="15" t="s">
        <v>10275</v>
      </c>
      <c r="B8621" s="15" t="str">
        <f t="shared" si="497"/>
        <v>4PG87</v>
      </c>
      <c r="C8621" s="18">
        <v>0</v>
      </c>
      <c r="D8621" s="18">
        <v>0</v>
      </c>
      <c r="E8621" s="20">
        <v>41608</v>
      </c>
      <c r="F8621" s="15" t="s">
        <v>21</v>
      </c>
      <c r="G8621" s="15" t="s">
        <v>9774</v>
      </c>
      <c r="H8621" s="15" t="str">
        <f t="shared" si="498"/>
        <v>Post-calc.</v>
      </c>
      <c r="I8621" s="27">
        <v>41608</v>
      </c>
    </row>
    <row r="8622" spans="1:9" x14ac:dyDescent="0.2">
      <c r="A8622" s="15" t="s">
        <v>10274</v>
      </c>
      <c r="B8622" s="15" t="str">
        <f t="shared" si="497"/>
        <v>4PG88</v>
      </c>
      <c r="C8622" s="18">
        <v>0</v>
      </c>
      <c r="D8622" s="18">
        <v>0</v>
      </c>
      <c r="E8622" s="20">
        <v>41608</v>
      </c>
      <c r="F8622" s="15" t="s">
        <v>21</v>
      </c>
      <c r="G8622" s="15" t="s">
        <v>9774</v>
      </c>
      <c r="H8622" s="15" t="str">
        <f t="shared" si="498"/>
        <v>Post-calc.</v>
      </c>
      <c r="I8622" s="27">
        <v>41608</v>
      </c>
    </row>
    <row r="8623" spans="1:9" x14ac:dyDescent="0.2">
      <c r="A8623" s="15" t="s">
        <v>10273</v>
      </c>
      <c r="B8623" s="15" t="str">
        <f t="shared" si="497"/>
        <v>4PG89</v>
      </c>
      <c r="C8623" s="18">
        <v>0</v>
      </c>
      <c r="D8623" s="18">
        <v>0</v>
      </c>
      <c r="E8623" s="20">
        <v>41851</v>
      </c>
      <c r="F8623" s="15" t="s">
        <v>21</v>
      </c>
      <c r="G8623" s="15" t="s">
        <v>9774</v>
      </c>
      <c r="H8623" s="15" t="str">
        <f t="shared" si="498"/>
        <v>Post-calc.</v>
      </c>
      <c r="I8623" s="27">
        <v>41851</v>
      </c>
    </row>
    <row r="8624" spans="1:9" x14ac:dyDescent="0.2">
      <c r="A8624" s="15" t="s">
        <v>10272</v>
      </c>
      <c r="B8624" s="15" t="str">
        <f t="shared" si="497"/>
        <v>4PG90</v>
      </c>
      <c r="C8624" s="18">
        <v>0</v>
      </c>
      <c r="D8624" s="18">
        <v>0</v>
      </c>
      <c r="E8624" s="20">
        <v>41698</v>
      </c>
      <c r="F8624" s="15" t="s">
        <v>21</v>
      </c>
      <c r="G8624" s="15" t="s">
        <v>9774</v>
      </c>
      <c r="H8624" s="15" t="str">
        <f t="shared" si="498"/>
        <v>Post-calc.</v>
      </c>
      <c r="I8624" s="27">
        <v>41698</v>
      </c>
    </row>
    <row r="8625" spans="1:9" x14ac:dyDescent="0.2">
      <c r="A8625" s="15" t="s">
        <v>10271</v>
      </c>
      <c r="B8625" s="15" t="str">
        <f t="shared" si="497"/>
        <v>4PG91</v>
      </c>
      <c r="C8625" s="18">
        <v>0</v>
      </c>
      <c r="D8625" s="18">
        <v>0</v>
      </c>
      <c r="E8625" s="20">
        <v>41608</v>
      </c>
      <c r="F8625" s="15" t="s">
        <v>21</v>
      </c>
      <c r="G8625" s="15" t="s">
        <v>9774</v>
      </c>
      <c r="H8625" s="15" t="str">
        <f t="shared" si="498"/>
        <v>Post-calc.</v>
      </c>
      <c r="I8625" s="27">
        <v>41608</v>
      </c>
    </row>
    <row r="8626" spans="1:9" x14ac:dyDescent="0.2">
      <c r="A8626" s="15" t="s">
        <v>10270</v>
      </c>
      <c r="B8626" s="15" t="str">
        <f t="shared" si="497"/>
        <v>4PG92</v>
      </c>
      <c r="C8626" s="18">
        <v>0</v>
      </c>
      <c r="D8626" s="18">
        <v>0</v>
      </c>
      <c r="E8626" s="20">
        <v>41608</v>
      </c>
      <c r="F8626" s="15" t="s">
        <v>21</v>
      </c>
      <c r="G8626" s="15" t="s">
        <v>9774</v>
      </c>
      <c r="H8626" s="15" t="str">
        <f t="shared" si="498"/>
        <v>Post-calc.</v>
      </c>
      <c r="I8626" s="27">
        <v>41608</v>
      </c>
    </row>
    <row r="8627" spans="1:9" x14ac:dyDescent="0.2">
      <c r="A8627" s="15" t="s">
        <v>10269</v>
      </c>
      <c r="B8627" s="15" t="str">
        <f t="shared" si="497"/>
        <v>4PG93</v>
      </c>
      <c r="C8627" s="18">
        <v>0</v>
      </c>
      <c r="D8627" s="18">
        <v>0</v>
      </c>
      <c r="E8627" s="20">
        <v>41639</v>
      </c>
      <c r="F8627" s="15" t="s">
        <v>21</v>
      </c>
      <c r="G8627" s="15" t="s">
        <v>9774</v>
      </c>
      <c r="H8627" s="15" t="str">
        <f t="shared" si="498"/>
        <v>Post-calc.</v>
      </c>
      <c r="I8627" s="27">
        <v>41639</v>
      </c>
    </row>
    <row r="8628" spans="1:9" x14ac:dyDescent="0.2">
      <c r="A8628" s="15" t="s">
        <v>10268</v>
      </c>
      <c r="B8628" s="15" t="str">
        <f t="shared" si="497"/>
        <v>4PG94</v>
      </c>
      <c r="C8628" s="18">
        <v>0</v>
      </c>
      <c r="D8628" s="18">
        <v>0</v>
      </c>
      <c r="E8628" s="20">
        <v>41608</v>
      </c>
      <c r="F8628" s="15" t="s">
        <v>21</v>
      </c>
      <c r="G8628" s="15" t="s">
        <v>9774</v>
      </c>
      <c r="H8628" s="15" t="str">
        <f t="shared" si="498"/>
        <v>Post-calc.</v>
      </c>
      <c r="I8628" s="27">
        <v>41608</v>
      </c>
    </row>
    <row r="8629" spans="1:9" x14ac:dyDescent="0.2">
      <c r="A8629" s="15" t="s">
        <v>10267</v>
      </c>
      <c r="B8629" s="15" t="str">
        <f t="shared" si="497"/>
        <v>4PG95</v>
      </c>
      <c r="C8629" s="18">
        <v>0</v>
      </c>
      <c r="D8629" s="18">
        <v>0</v>
      </c>
      <c r="E8629" s="20">
        <v>41759</v>
      </c>
      <c r="F8629" s="15" t="s">
        <v>21</v>
      </c>
      <c r="G8629" s="15" t="s">
        <v>9774</v>
      </c>
      <c r="H8629" s="15" t="str">
        <f t="shared" si="498"/>
        <v>Post-calc.</v>
      </c>
      <c r="I8629" s="27">
        <v>41759</v>
      </c>
    </row>
    <row r="8630" spans="1:9" x14ac:dyDescent="0.2">
      <c r="A8630" s="15" t="s">
        <v>10266</v>
      </c>
      <c r="B8630" s="15" t="str">
        <f t="shared" si="497"/>
        <v>4PG96</v>
      </c>
      <c r="C8630" s="18">
        <v>0</v>
      </c>
      <c r="D8630" s="18">
        <v>0</v>
      </c>
      <c r="E8630" s="20">
        <v>41851</v>
      </c>
      <c r="F8630" s="15" t="s">
        <v>21</v>
      </c>
      <c r="G8630" s="15" t="s">
        <v>9774</v>
      </c>
      <c r="H8630" s="15" t="str">
        <f t="shared" si="498"/>
        <v>Post-calc.</v>
      </c>
      <c r="I8630" s="27">
        <v>41851</v>
      </c>
    </row>
    <row r="8631" spans="1:9" x14ac:dyDescent="0.2">
      <c r="A8631" s="15" t="s">
        <v>10265</v>
      </c>
      <c r="B8631" s="15" t="str">
        <f t="shared" si="497"/>
        <v>4PG97</v>
      </c>
      <c r="C8631" s="18">
        <v>0</v>
      </c>
      <c r="D8631" s="18">
        <v>0</v>
      </c>
      <c r="E8631" s="20">
        <v>41639</v>
      </c>
      <c r="F8631" s="15" t="s">
        <v>21</v>
      </c>
      <c r="G8631" s="15" t="s">
        <v>9774</v>
      </c>
      <c r="H8631" s="15" t="str">
        <f t="shared" si="498"/>
        <v>Post-calc.</v>
      </c>
      <c r="I8631" s="27">
        <v>41639</v>
      </c>
    </row>
    <row r="8632" spans="1:9" x14ac:dyDescent="0.2">
      <c r="A8632" s="15" t="s">
        <v>10264</v>
      </c>
      <c r="B8632" s="15" t="str">
        <f t="shared" si="497"/>
        <v>4PG98</v>
      </c>
      <c r="C8632" s="18">
        <v>0</v>
      </c>
      <c r="D8632" s="18">
        <v>0</v>
      </c>
      <c r="E8632" s="20">
        <v>41639</v>
      </c>
      <c r="F8632" s="15" t="s">
        <v>21</v>
      </c>
      <c r="G8632" s="15" t="s">
        <v>9774</v>
      </c>
      <c r="H8632" s="15" t="str">
        <f t="shared" si="498"/>
        <v>Post-calc.</v>
      </c>
      <c r="I8632" s="27">
        <v>41639</v>
      </c>
    </row>
    <row r="8633" spans="1:9" x14ac:dyDescent="0.2">
      <c r="A8633" s="15" t="s">
        <v>10263</v>
      </c>
      <c r="B8633" s="15" t="str">
        <f t="shared" si="497"/>
        <v>4PG99</v>
      </c>
      <c r="C8633" s="18">
        <v>0</v>
      </c>
      <c r="D8633" s="18">
        <v>0</v>
      </c>
      <c r="E8633" s="20">
        <v>41639</v>
      </c>
      <c r="F8633" s="15" t="s">
        <v>21</v>
      </c>
      <c r="G8633" s="15" t="s">
        <v>9774</v>
      </c>
      <c r="H8633" s="15" t="str">
        <f t="shared" si="498"/>
        <v>Post-calc.</v>
      </c>
      <c r="I8633" s="27">
        <v>41639</v>
      </c>
    </row>
    <row r="8634" spans="1:9" x14ac:dyDescent="0.2">
      <c r="A8634" s="15" t="s">
        <v>10262</v>
      </c>
      <c r="B8634" s="15" t="str">
        <f t="shared" si="497"/>
        <v>4PH02</v>
      </c>
      <c r="C8634" s="18">
        <v>0</v>
      </c>
      <c r="D8634" s="18">
        <v>0</v>
      </c>
      <c r="E8634" s="20">
        <v>41639</v>
      </c>
      <c r="F8634" s="15" t="s">
        <v>21</v>
      </c>
      <c r="G8634" s="15" t="s">
        <v>9774</v>
      </c>
      <c r="H8634" s="15" t="str">
        <f t="shared" si="498"/>
        <v>Post-calc.</v>
      </c>
      <c r="I8634" s="27">
        <v>41639</v>
      </c>
    </row>
    <row r="8635" spans="1:9" x14ac:dyDescent="0.2">
      <c r="A8635" s="15" t="s">
        <v>10261</v>
      </c>
      <c r="B8635" s="15" t="str">
        <f t="shared" si="497"/>
        <v>4PH03</v>
      </c>
      <c r="C8635" s="18">
        <v>0</v>
      </c>
      <c r="D8635" s="18">
        <v>0</v>
      </c>
      <c r="E8635" s="20">
        <v>41759</v>
      </c>
      <c r="F8635" s="15" t="s">
        <v>21</v>
      </c>
      <c r="G8635" s="15" t="s">
        <v>9774</v>
      </c>
      <c r="H8635" s="15" t="str">
        <f t="shared" si="498"/>
        <v>Post-calc.</v>
      </c>
      <c r="I8635" s="27">
        <v>41759</v>
      </c>
    </row>
    <row r="8636" spans="1:9" x14ac:dyDescent="0.2">
      <c r="A8636" s="15" t="s">
        <v>10260</v>
      </c>
      <c r="B8636" s="15" t="str">
        <f t="shared" si="497"/>
        <v>4PH04</v>
      </c>
      <c r="C8636" s="18">
        <v>0</v>
      </c>
      <c r="D8636" s="18">
        <v>0</v>
      </c>
      <c r="E8636" s="20">
        <v>41639</v>
      </c>
      <c r="F8636" s="15" t="s">
        <v>21</v>
      </c>
      <c r="G8636" s="15" t="s">
        <v>9774</v>
      </c>
      <c r="H8636" s="15" t="str">
        <f t="shared" si="498"/>
        <v>Post-calc.</v>
      </c>
      <c r="I8636" s="27">
        <v>41639</v>
      </c>
    </row>
    <row r="8637" spans="1:9" x14ac:dyDescent="0.2">
      <c r="A8637" s="15" t="s">
        <v>10259</v>
      </c>
      <c r="B8637" s="15" t="str">
        <f t="shared" si="497"/>
        <v>4PH05</v>
      </c>
      <c r="C8637" s="18">
        <v>0</v>
      </c>
      <c r="D8637" s="18">
        <v>0</v>
      </c>
      <c r="E8637" s="20">
        <v>41639</v>
      </c>
      <c r="F8637" s="15" t="s">
        <v>21</v>
      </c>
      <c r="G8637" s="15" t="s">
        <v>9774</v>
      </c>
      <c r="H8637" s="15" t="str">
        <f t="shared" si="498"/>
        <v>Post-calc.</v>
      </c>
      <c r="I8637" s="27">
        <v>41639</v>
      </c>
    </row>
    <row r="8638" spans="1:9" x14ac:dyDescent="0.2">
      <c r="A8638" s="15" t="s">
        <v>10258</v>
      </c>
      <c r="B8638" s="15" t="str">
        <f t="shared" si="497"/>
        <v>4PH06</v>
      </c>
      <c r="C8638" s="18">
        <v>0</v>
      </c>
      <c r="D8638" s="18">
        <v>0</v>
      </c>
      <c r="E8638" s="20">
        <v>41851</v>
      </c>
      <c r="F8638" s="15" t="s">
        <v>21</v>
      </c>
      <c r="G8638" s="15" t="s">
        <v>9774</v>
      </c>
      <c r="H8638" s="15" t="str">
        <f t="shared" si="498"/>
        <v>Post-calc.</v>
      </c>
      <c r="I8638" s="27">
        <v>41851</v>
      </c>
    </row>
    <row r="8639" spans="1:9" x14ac:dyDescent="0.2">
      <c r="A8639" s="15" t="s">
        <v>10257</v>
      </c>
      <c r="B8639" s="15" t="str">
        <f t="shared" si="497"/>
        <v>4PH07</v>
      </c>
      <c r="C8639" s="18">
        <v>0</v>
      </c>
      <c r="D8639" s="18">
        <v>0</v>
      </c>
      <c r="E8639" s="20">
        <v>41670</v>
      </c>
      <c r="F8639" s="15" t="s">
        <v>21</v>
      </c>
      <c r="G8639" s="15" t="s">
        <v>9774</v>
      </c>
      <c r="H8639" s="15" t="str">
        <f t="shared" si="498"/>
        <v>Post-calc.</v>
      </c>
      <c r="I8639" s="27">
        <v>41670</v>
      </c>
    </row>
    <row r="8640" spans="1:9" x14ac:dyDescent="0.2">
      <c r="A8640" s="15" t="s">
        <v>10256</v>
      </c>
      <c r="B8640" s="15" t="str">
        <f t="shared" si="497"/>
        <v>4PH08</v>
      </c>
      <c r="C8640" s="18">
        <v>0</v>
      </c>
      <c r="D8640" s="18">
        <v>0</v>
      </c>
      <c r="E8640" s="20">
        <v>41670</v>
      </c>
      <c r="F8640" s="15" t="s">
        <v>21</v>
      </c>
      <c r="G8640" s="15" t="s">
        <v>9774</v>
      </c>
      <c r="H8640" s="15" t="str">
        <f t="shared" si="498"/>
        <v>Post-calc.</v>
      </c>
      <c r="I8640" s="27">
        <v>41670</v>
      </c>
    </row>
    <row r="8641" spans="1:9" x14ac:dyDescent="0.2">
      <c r="A8641" s="15" t="s">
        <v>10255</v>
      </c>
      <c r="B8641" s="15" t="str">
        <f t="shared" si="497"/>
        <v>4PH09</v>
      </c>
      <c r="C8641" s="18">
        <v>0</v>
      </c>
      <c r="D8641" s="18">
        <v>0</v>
      </c>
      <c r="E8641" s="20">
        <v>41759</v>
      </c>
      <c r="F8641" s="15" t="s">
        <v>21</v>
      </c>
      <c r="G8641" s="15" t="s">
        <v>9774</v>
      </c>
      <c r="H8641" s="15" t="str">
        <f t="shared" si="498"/>
        <v>Post-calc.</v>
      </c>
      <c r="I8641" s="27">
        <v>41759</v>
      </c>
    </row>
    <row r="8642" spans="1:9" x14ac:dyDescent="0.2">
      <c r="A8642" s="15" t="s">
        <v>10254</v>
      </c>
      <c r="B8642" s="15" t="str">
        <f t="shared" si="497"/>
        <v>4PH10</v>
      </c>
      <c r="C8642" s="18">
        <v>0</v>
      </c>
      <c r="D8642" s="18">
        <v>0</v>
      </c>
      <c r="E8642" s="20">
        <v>41790</v>
      </c>
      <c r="F8642" s="15" t="s">
        <v>21</v>
      </c>
      <c r="G8642" s="15" t="s">
        <v>9774</v>
      </c>
      <c r="H8642" s="15" t="str">
        <f t="shared" si="498"/>
        <v>Post-calc.</v>
      </c>
      <c r="I8642" s="27">
        <v>41790</v>
      </c>
    </row>
    <row r="8643" spans="1:9" x14ac:dyDescent="0.2">
      <c r="A8643" s="15" t="s">
        <v>10253</v>
      </c>
      <c r="B8643" s="15" t="str">
        <f t="shared" si="497"/>
        <v>4PH11</v>
      </c>
      <c r="C8643" s="18">
        <v>0</v>
      </c>
      <c r="D8643" s="18">
        <v>0</v>
      </c>
      <c r="E8643" s="20">
        <v>42004</v>
      </c>
      <c r="F8643" s="15" t="s">
        <v>21</v>
      </c>
      <c r="G8643" s="15" t="s">
        <v>9774</v>
      </c>
      <c r="H8643" s="15" t="str">
        <f t="shared" si="498"/>
        <v>Post-calc.</v>
      </c>
      <c r="I8643" s="27">
        <v>42004</v>
      </c>
    </row>
    <row r="8644" spans="1:9" x14ac:dyDescent="0.2">
      <c r="A8644" s="15" t="s">
        <v>10252</v>
      </c>
      <c r="B8644" s="15" t="str">
        <f t="shared" si="497"/>
        <v>4PH12</v>
      </c>
      <c r="C8644" s="18">
        <v>0</v>
      </c>
      <c r="D8644" s="18">
        <v>0</v>
      </c>
      <c r="E8644" s="20"/>
      <c r="F8644" s="15" t="s">
        <v>21</v>
      </c>
      <c r="G8644" s="15" t="s">
        <v>9774</v>
      </c>
      <c r="H8644" s="15" t="str">
        <f t="shared" si="498"/>
        <v>Pre-calc.</v>
      </c>
      <c r="I8644" s="27">
        <v>42340</v>
      </c>
    </row>
    <row r="8645" spans="1:9" x14ac:dyDescent="0.2">
      <c r="A8645" s="15" t="s">
        <v>10251</v>
      </c>
      <c r="B8645" s="15" t="str">
        <f t="shared" si="497"/>
        <v>4PH13</v>
      </c>
      <c r="C8645" s="18">
        <v>0</v>
      </c>
      <c r="D8645" s="18">
        <v>0</v>
      </c>
      <c r="E8645" s="20">
        <v>41759</v>
      </c>
      <c r="F8645" s="15" t="s">
        <v>21</v>
      </c>
      <c r="G8645" s="15" t="s">
        <v>9774</v>
      </c>
      <c r="H8645" s="15" t="str">
        <f t="shared" si="498"/>
        <v>Post-calc.</v>
      </c>
      <c r="I8645" s="27">
        <v>41759</v>
      </c>
    </row>
    <row r="8646" spans="1:9" x14ac:dyDescent="0.2">
      <c r="A8646" s="15" t="s">
        <v>10250</v>
      </c>
      <c r="B8646" s="15" t="str">
        <f t="shared" ref="B8646:B8709" si="499">LEFT(A8646,5)</f>
        <v>4PH14</v>
      </c>
      <c r="C8646" s="18">
        <v>0</v>
      </c>
      <c r="D8646" s="18">
        <v>0</v>
      </c>
      <c r="E8646" s="20">
        <v>41698</v>
      </c>
      <c r="F8646" s="15" t="s">
        <v>21</v>
      </c>
      <c r="G8646" s="15" t="s">
        <v>9774</v>
      </c>
      <c r="H8646" s="15" t="str">
        <f t="shared" ref="H8646:H8709" si="500">+IF(E8646&gt;1,"Post-calc.","Pre-calc.")</f>
        <v>Post-calc.</v>
      </c>
      <c r="I8646" s="27">
        <v>41698</v>
      </c>
    </row>
    <row r="8647" spans="1:9" x14ac:dyDescent="0.2">
      <c r="A8647" s="15" t="s">
        <v>10249</v>
      </c>
      <c r="B8647" s="15" t="str">
        <f t="shared" si="499"/>
        <v>4PH15</v>
      </c>
      <c r="C8647" s="18">
        <v>0</v>
      </c>
      <c r="D8647" s="18">
        <v>0</v>
      </c>
      <c r="E8647" s="20">
        <v>41698</v>
      </c>
      <c r="F8647" s="15" t="s">
        <v>21</v>
      </c>
      <c r="G8647" s="15" t="s">
        <v>9774</v>
      </c>
      <c r="H8647" s="15" t="str">
        <f t="shared" si="500"/>
        <v>Post-calc.</v>
      </c>
      <c r="I8647" s="27">
        <v>41698</v>
      </c>
    </row>
    <row r="8648" spans="1:9" x14ac:dyDescent="0.2">
      <c r="A8648" s="15" t="s">
        <v>10248</v>
      </c>
      <c r="B8648" s="15" t="str">
        <f t="shared" si="499"/>
        <v>4PH16</v>
      </c>
      <c r="C8648" s="18">
        <v>0</v>
      </c>
      <c r="D8648" s="18">
        <v>0</v>
      </c>
      <c r="E8648" s="20">
        <v>42035</v>
      </c>
      <c r="F8648" s="15" t="s">
        <v>21</v>
      </c>
      <c r="G8648" s="15" t="s">
        <v>9774</v>
      </c>
      <c r="H8648" s="15" t="str">
        <f t="shared" si="500"/>
        <v>Post-calc.</v>
      </c>
      <c r="I8648" s="27">
        <v>42035</v>
      </c>
    </row>
    <row r="8649" spans="1:9" x14ac:dyDescent="0.2">
      <c r="A8649" s="15" t="s">
        <v>10247</v>
      </c>
      <c r="B8649" s="15" t="str">
        <f t="shared" si="499"/>
        <v>4PH17</v>
      </c>
      <c r="C8649" s="18">
        <v>0</v>
      </c>
      <c r="D8649" s="18">
        <v>0</v>
      </c>
      <c r="E8649" s="20">
        <v>41820</v>
      </c>
      <c r="F8649" s="15" t="s">
        <v>21</v>
      </c>
      <c r="G8649" s="15" t="s">
        <v>9774</v>
      </c>
      <c r="H8649" s="15" t="str">
        <f t="shared" si="500"/>
        <v>Post-calc.</v>
      </c>
      <c r="I8649" s="27">
        <v>41820</v>
      </c>
    </row>
    <row r="8650" spans="1:9" x14ac:dyDescent="0.2">
      <c r="A8650" s="15" t="s">
        <v>10246</v>
      </c>
      <c r="B8650" s="15" t="str">
        <f t="shared" si="499"/>
        <v>4PH18</v>
      </c>
      <c r="C8650" s="18">
        <v>0</v>
      </c>
      <c r="D8650" s="18">
        <v>0</v>
      </c>
      <c r="E8650" s="20">
        <v>41790</v>
      </c>
      <c r="F8650" s="15" t="s">
        <v>21</v>
      </c>
      <c r="G8650" s="15" t="s">
        <v>9774</v>
      </c>
      <c r="H8650" s="15" t="str">
        <f t="shared" si="500"/>
        <v>Post-calc.</v>
      </c>
      <c r="I8650" s="27">
        <v>41790</v>
      </c>
    </row>
    <row r="8651" spans="1:9" x14ac:dyDescent="0.2">
      <c r="A8651" s="15" t="s">
        <v>10245</v>
      </c>
      <c r="B8651" s="15" t="str">
        <f t="shared" si="499"/>
        <v>4PH19</v>
      </c>
      <c r="C8651" s="18">
        <v>0</v>
      </c>
      <c r="D8651" s="18">
        <v>0</v>
      </c>
      <c r="E8651" s="20">
        <v>41820</v>
      </c>
      <c r="F8651" s="15" t="s">
        <v>21</v>
      </c>
      <c r="G8651" s="15" t="s">
        <v>9774</v>
      </c>
      <c r="H8651" s="15" t="str">
        <f t="shared" si="500"/>
        <v>Post-calc.</v>
      </c>
      <c r="I8651" s="27">
        <v>41820</v>
      </c>
    </row>
    <row r="8652" spans="1:9" x14ac:dyDescent="0.2">
      <c r="A8652" s="15" t="s">
        <v>10244</v>
      </c>
      <c r="B8652" s="15" t="str">
        <f t="shared" si="499"/>
        <v>4PH20</v>
      </c>
      <c r="C8652" s="18">
        <v>0</v>
      </c>
      <c r="D8652" s="18">
        <v>0</v>
      </c>
      <c r="E8652" s="20">
        <v>41759</v>
      </c>
      <c r="F8652" s="15" t="s">
        <v>21</v>
      </c>
      <c r="G8652" s="15" t="s">
        <v>9774</v>
      </c>
      <c r="H8652" s="15" t="str">
        <f t="shared" si="500"/>
        <v>Post-calc.</v>
      </c>
      <c r="I8652" s="27">
        <v>41759</v>
      </c>
    </row>
    <row r="8653" spans="1:9" x14ac:dyDescent="0.2">
      <c r="A8653" s="15" t="s">
        <v>10243</v>
      </c>
      <c r="B8653" s="15" t="str">
        <f t="shared" si="499"/>
        <v>4PH21</v>
      </c>
      <c r="C8653" s="18">
        <v>0</v>
      </c>
      <c r="D8653" s="18">
        <v>0</v>
      </c>
      <c r="E8653" s="20">
        <v>41759</v>
      </c>
      <c r="F8653" s="15" t="s">
        <v>21</v>
      </c>
      <c r="G8653" s="15" t="s">
        <v>9774</v>
      </c>
      <c r="H8653" s="15" t="str">
        <f t="shared" si="500"/>
        <v>Post-calc.</v>
      </c>
      <c r="I8653" s="27">
        <v>41759</v>
      </c>
    </row>
    <row r="8654" spans="1:9" x14ac:dyDescent="0.2">
      <c r="A8654" s="15" t="s">
        <v>10242</v>
      </c>
      <c r="B8654" s="15" t="str">
        <f t="shared" si="499"/>
        <v>4PH22</v>
      </c>
      <c r="C8654" s="18">
        <v>0</v>
      </c>
      <c r="D8654" s="18">
        <v>0</v>
      </c>
      <c r="E8654" s="20">
        <v>41820</v>
      </c>
      <c r="F8654" s="15" t="s">
        <v>21</v>
      </c>
      <c r="G8654" s="15" t="s">
        <v>9774</v>
      </c>
      <c r="H8654" s="15" t="str">
        <f t="shared" si="500"/>
        <v>Post-calc.</v>
      </c>
      <c r="I8654" s="27">
        <v>41820</v>
      </c>
    </row>
    <row r="8655" spans="1:9" x14ac:dyDescent="0.2">
      <c r="A8655" s="15" t="s">
        <v>10241</v>
      </c>
      <c r="B8655" s="15" t="str">
        <f t="shared" si="499"/>
        <v>4PH23</v>
      </c>
      <c r="C8655" s="18">
        <v>0</v>
      </c>
      <c r="D8655" s="18">
        <v>0</v>
      </c>
      <c r="E8655" s="20">
        <v>41790</v>
      </c>
      <c r="F8655" s="15" t="s">
        <v>21</v>
      </c>
      <c r="G8655" s="15" t="s">
        <v>9774</v>
      </c>
      <c r="H8655" s="15" t="str">
        <f t="shared" si="500"/>
        <v>Post-calc.</v>
      </c>
      <c r="I8655" s="27">
        <v>41790</v>
      </c>
    </row>
    <row r="8656" spans="1:9" x14ac:dyDescent="0.2">
      <c r="A8656" s="15" t="s">
        <v>10240</v>
      </c>
      <c r="B8656" s="15" t="str">
        <f t="shared" si="499"/>
        <v>4PH25</v>
      </c>
      <c r="C8656" s="18">
        <v>0</v>
      </c>
      <c r="D8656" s="18">
        <v>0</v>
      </c>
      <c r="E8656" s="20">
        <v>41851</v>
      </c>
      <c r="F8656" s="15" t="s">
        <v>21</v>
      </c>
      <c r="G8656" s="15" t="s">
        <v>9774</v>
      </c>
      <c r="H8656" s="15" t="str">
        <f t="shared" si="500"/>
        <v>Post-calc.</v>
      </c>
      <c r="I8656" s="27">
        <v>41851</v>
      </c>
    </row>
    <row r="8657" spans="1:9" x14ac:dyDescent="0.2">
      <c r="A8657" s="15" t="s">
        <v>10239</v>
      </c>
      <c r="B8657" s="15" t="str">
        <f t="shared" si="499"/>
        <v>4PH26</v>
      </c>
      <c r="C8657" s="18">
        <v>0</v>
      </c>
      <c r="D8657" s="18">
        <v>0</v>
      </c>
      <c r="E8657" s="20"/>
      <c r="F8657" s="15" t="s">
        <v>21</v>
      </c>
      <c r="G8657" s="15" t="s">
        <v>9774</v>
      </c>
      <c r="H8657" s="15" t="str">
        <f t="shared" si="500"/>
        <v>Pre-calc.</v>
      </c>
      <c r="I8657" s="27">
        <v>42035</v>
      </c>
    </row>
    <row r="8658" spans="1:9" x14ac:dyDescent="0.2">
      <c r="A8658" s="15" t="s">
        <v>10238</v>
      </c>
      <c r="B8658" s="15" t="str">
        <f t="shared" si="499"/>
        <v>4PH27</v>
      </c>
      <c r="C8658" s="18">
        <v>0</v>
      </c>
      <c r="D8658" s="18">
        <v>0</v>
      </c>
      <c r="E8658" s="20">
        <v>41790</v>
      </c>
      <c r="F8658" s="15" t="s">
        <v>21</v>
      </c>
      <c r="G8658" s="15" t="s">
        <v>9774</v>
      </c>
      <c r="H8658" s="15" t="str">
        <f t="shared" si="500"/>
        <v>Post-calc.</v>
      </c>
      <c r="I8658" s="27">
        <v>41790</v>
      </c>
    </row>
    <row r="8659" spans="1:9" x14ac:dyDescent="0.2">
      <c r="A8659" s="15" t="s">
        <v>10237</v>
      </c>
      <c r="B8659" s="15" t="str">
        <f t="shared" si="499"/>
        <v>4PH28</v>
      </c>
      <c r="C8659" s="18">
        <v>0</v>
      </c>
      <c r="D8659" s="18">
        <v>0</v>
      </c>
      <c r="E8659" s="20">
        <v>41851</v>
      </c>
      <c r="F8659" s="15" t="s">
        <v>21</v>
      </c>
      <c r="G8659" s="15" t="s">
        <v>9774</v>
      </c>
      <c r="H8659" s="15" t="str">
        <f t="shared" si="500"/>
        <v>Post-calc.</v>
      </c>
      <c r="I8659" s="27">
        <v>41851</v>
      </c>
    </row>
    <row r="8660" spans="1:9" x14ac:dyDescent="0.2">
      <c r="A8660" s="15" t="s">
        <v>10236</v>
      </c>
      <c r="B8660" s="15" t="str">
        <f t="shared" si="499"/>
        <v>4PH29</v>
      </c>
      <c r="C8660" s="18">
        <v>0</v>
      </c>
      <c r="D8660" s="18">
        <v>0</v>
      </c>
      <c r="E8660" s="20">
        <v>41912</v>
      </c>
      <c r="F8660" s="15" t="s">
        <v>21</v>
      </c>
      <c r="G8660" s="15" t="s">
        <v>9774</v>
      </c>
      <c r="H8660" s="15" t="str">
        <f t="shared" si="500"/>
        <v>Post-calc.</v>
      </c>
      <c r="I8660" s="27">
        <v>41912</v>
      </c>
    </row>
    <row r="8661" spans="1:9" x14ac:dyDescent="0.2">
      <c r="A8661" s="15" t="s">
        <v>10235</v>
      </c>
      <c r="B8661" s="15" t="str">
        <f t="shared" si="499"/>
        <v>4PH30</v>
      </c>
      <c r="C8661" s="18">
        <v>0</v>
      </c>
      <c r="D8661" s="18">
        <v>0</v>
      </c>
      <c r="E8661" s="20">
        <v>41790</v>
      </c>
      <c r="F8661" s="15" t="s">
        <v>21</v>
      </c>
      <c r="G8661" s="15" t="s">
        <v>9774</v>
      </c>
      <c r="H8661" s="15" t="str">
        <f t="shared" si="500"/>
        <v>Post-calc.</v>
      </c>
      <c r="I8661" s="27">
        <v>41790</v>
      </c>
    </row>
    <row r="8662" spans="1:9" x14ac:dyDescent="0.2">
      <c r="A8662" s="15" t="s">
        <v>10234</v>
      </c>
      <c r="B8662" s="15" t="str">
        <f t="shared" si="499"/>
        <v>4PH31</v>
      </c>
      <c r="C8662" s="18">
        <v>0</v>
      </c>
      <c r="D8662" s="18">
        <v>0</v>
      </c>
      <c r="E8662" s="20">
        <v>41851</v>
      </c>
      <c r="F8662" s="15" t="s">
        <v>21</v>
      </c>
      <c r="G8662" s="15" t="s">
        <v>9774</v>
      </c>
      <c r="H8662" s="15" t="str">
        <f t="shared" si="500"/>
        <v>Post-calc.</v>
      </c>
      <c r="I8662" s="27">
        <v>41851</v>
      </c>
    </row>
    <row r="8663" spans="1:9" x14ac:dyDescent="0.2">
      <c r="A8663" s="15" t="s">
        <v>10233</v>
      </c>
      <c r="B8663" s="15" t="str">
        <f t="shared" si="499"/>
        <v>4PH32</v>
      </c>
      <c r="C8663" s="18">
        <v>0</v>
      </c>
      <c r="D8663" s="18">
        <v>0</v>
      </c>
      <c r="E8663" s="20">
        <v>41851</v>
      </c>
      <c r="F8663" s="15" t="s">
        <v>21</v>
      </c>
      <c r="G8663" s="15" t="s">
        <v>9774</v>
      </c>
      <c r="H8663" s="15" t="str">
        <f t="shared" si="500"/>
        <v>Post-calc.</v>
      </c>
      <c r="I8663" s="27">
        <v>41851</v>
      </c>
    </row>
    <row r="8664" spans="1:9" x14ac:dyDescent="0.2">
      <c r="A8664" s="15" t="s">
        <v>10232</v>
      </c>
      <c r="B8664" s="15" t="str">
        <f t="shared" si="499"/>
        <v>4PH33</v>
      </c>
      <c r="C8664" s="18">
        <v>0</v>
      </c>
      <c r="D8664" s="18">
        <v>0</v>
      </c>
      <c r="E8664" s="20">
        <v>42124</v>
      </c>
      <c r="F8664" s="15" t="s">
        <v>21</v>
      </c>
      <c r="G8664" s="15" t="s">
        <v>9774</v>
      </c>
      <c r="H8664" s="15" t="str">
        <f t="shared" si="500"/>
        <v>Post-calc.</v>
      </c>
      <c r="I8664" s="27">
        <v>42124</v>
      </c>
    </row>
    <row r="8665" spans="1:9" x14ac:dyDescent="0.2">
      <c r="A8665" s="15" t="s">
        <v>10231</v>
      </c>
      <c r="B8665" s="15" t="str">
        <f t="shared" si="499"/>
        <v>4PH34</v>
      </c>
      <c r="C8665" s="18">
        <v>0</v>
      </c>
      <c r="D8665" s="18">
        <v>0</v>
      </c>
      <c r="E8665" s="20">
        <v>41759</v>
      </c>
      <c r="F8665" s="15" t="s">
        <v>21</v>
      </c>
      <c r="G8665" s="15" t="s">
        <v>9774</v>
      </c>
      <c r="H8665" s="15" t="str">
        <f t="shared" si="500"/>
        <v>Post-calc.</v>
      </c>
      <c r="I8665" s="27">
        <v>41759</v>
      </c>
    </row>
    <row r="8666" spans="1:9" x14ac:dyDescent="0.2">
      <c r="A8666" s="15" t="s">
        <v>10230</v>
      </c>
      <c r="B8666" s="15" t="str">
        <f t="shared" si="499"/>
        <v>4PH35</v>
      </c>
      <c r="C8666" s="18">
        <v>0</v>
      </c>
      <c r="D8666" s="18">
        <v>0</v>
      </c>
      <c r="E8666" s="20">
        <v>41820</v>
      </c>
      <c r="F8666" s="15" t="s">
        <v>21</v>
      </c>
      <c r="G8666" s="15" t="s">
        <v>9774</v>
      </c>
      <c r="H8666" s="15" t="str">
        <f t="shared" si="500"/>
        <v>Post-calc.</v>
      </c>
      <c r="I8666" s="27">
        <v>41820</v>
      </c>
    </row>
    <row r="8667" spans="1:9" x14ac:dyDescent="0.2">
      <c r="A8667" s="15" t="s">
        <v>10229</v>
      </c>
      <c r="B8667" s="15" t="str">
        <f t="shared" si="499"/>
        <v>4PH36</v>
      </c>
      <c r="C8667" s="18">
        <v>0</v>
      </c>
      <c r="D8667" s="18">
        <v>0</v>
      </c>
      <c r="E8667" s="20"/>
      <c r="F8667" s="15" t="s">
        <v>21</v>
      </c>
      <c r="G8667" s="15" t="s">
        <v>9774</v>
      </c>
      <c r="H8667" s="15" t="str">
        <f t="shared" si="500"/>
        <v>Pre-calc.</v>
      </c>
      <c r="I8667" s="27">
        <v>42124</v>
      </c>
    </row>
    <row r="8668" spans="1:9" x14ac:dyDescent="0.2">
      <c r="A8668" s="15" t="s">
        <v>10228</v>
      </c>
      <c r="B8668" s="15" t="str">
        <f t="shared" si="499"/>
        <v>4PH37</v>
      </c>
      <c r="C8668" s="18">
        <v>0</v>
      </c>
      <c r="D8668" s="18">
        <v>0</v>
      </c>
      <c r="E8668" s="20">
        <v>41820</v>
      </c>
      <c r="F8668" s="15" t="s">
        <v>21</v>
      </c>
      <c r="G8668" s="15" t="s">
        <v>9774</v>
      </c>
      <c r="H8668" s="15" t="str">
        <f t="shared" si="500"/>
        <v>Post-calc.</v>
      </c>
      <c r="I8668" s="27">
        <v>41820</v>
      </c>
    </row>
    <row r="8669" spans="1:9" x14ac:dyDescent="0.2">
      <c r="A8669" s="15" t="s">
        <v>10227</v>
      </c>
      <c r="B8669" s="15" t="str">
        <f t="shared" si="499"/>
        <v>4PH38</v>
      </c>
      <c r="C8669" s="18">
        <v>0</v>
      </c>
      <c r="D8669" s="18">
        <v>0</v>
      </c>
      <c r="E8669" s="20">
        <v>42035</v>
      </c>
      <c r="F8669" s="15" t="s">
        <v>21</v>
      </c>
      <c r="G8669" s="15" t="s">
        <v>9774</v>
      </c>
      <c r="H8669" s="15" t="str">
        <f t="shared" si="500"/>
        <v>Post-calc.</v>
      </c>
      <c r="I8669" s="27">
        <v>42035</v>
      </c>
    </row>
    <row r="8670" spans="1:9" x14ac:dyDescent="0.2">
      <c r="A8670" s="15" t="s">
        <v>10226</v>
      </c>
      <c r="B8670" s="15" t="str">
        <f t="shared" si="499"/>
        <v>4PH39</v>
      </c>
      <c r="C8670" s="18">
        <v>0</v>
      </c>
      <c r="D8670" s="18">
        <v>0</v>
      </c>
      <c r="E8670" s="20"/>
      <c r="F8670" s="15" t="s">
        <v>21</v>
      </c>
      <c r="G8670" s="15" t="s">
        <v>9774</v>
      </c>
      <c r="H8670" s="15" t="str">
        <f t="shared" si="500"/>
        <v>Pre-calc.</v>
      </c>
      <c r="I8670" s="27">
        <v>42331</v>
      </c>
    </row>
    <row r="8671" spans="1:9" x14ac:dyDescent="0.2">
      <c r="A8671" s="15" t="s">
        <v>10225</v>
      </c>
      <c r="B8671" s="15" t="str">
        <f t="shared" si="499"/>
        <v>4PH40</v>
      </c>
      <c r="C8671" s="18">
        <v>0</v>
      </c>
      <c r="D8671" s="18">
        <v>0</v>
      </c>
      <c r="E8671" s="20">
        <v>41882</v>
      </c>
      <c r="F8671" s="15" t="s">
        <v>21</v>
      </c>
      <c r="G8671" s="15" t="s">
        <v>9774</v>
      </c>
      <c r="H8671" s="15" t="str">
        <f t="shared" si="500"/>
        <v>Post-calc.</v>
      </c>
      <c r="I8671" s="27">
        <v>41882</v>
      </c>
    </row>
    <row r="8672" spans="1:9" x14ac:dyDescent="0.2">
      <c r="A8672" s="15" t="s">
        <v>10224</v>
      </c>
      <c r="B8672" s="15" t="str">
        <f t="shared" si="499"/>
        <v>4PH41</v>
      </c>
      <c r="C8672" s="18">
        <v>0</v>
      </c>
      <c r="D8672" s="18">
        <v>0</v>
      </c>
      <c r="E8672" s="20"/>
      <c r="F8672" s="15" t="s">
        <v>21</v>
      </c>
      <c r="G8672" s="15" t="s">
        <v>9774</v>
      </c>
      <c r="H8672" s="15" t="str">
        <f t="shared" si="500"/>
        <v>Pre-calc.</v>
      </c>
      <c r="I8672" s="27">
        <v>42247</v>
      </c>
    </row>
    <row r="8673" spans="1:9" x14ac:dyDescent="0.2">
      <c r="A8673" s="15" t="s">
        <v>10223</v>
      </c>
      <c r="B8673" s="15" t="str">
        <f t="shared" si="499"/>
        <v>4PH42</v>
      </c>
      <c r="C8673" s="18">
        <v>0</v>
      </c>
      <c r="D8673" s="18">
        <v>0</v>
      </c>
      <c r="E8673" s="20">
        <v>42004</v>
      </c>
      <c r="F8673" s="15" t="s">
        <v>21</v>
      </c>
      <c r="G8673" s="15" t="s">
        <v>9774</v>
      </c>
      <c r="H8673" s="15" t="str">
        <f t="shared" si="500"/>
        <v>Post-calc.</v>
      </c>
      <c r="I8673" s="27">
        <v>42004</v>
      </c>
    </row>
    <row r="8674" spans="1:9" x14ac:dyDescent="0.2">
      <c r="A8674" s="15" t="s">
        <v>10222</v>
      </c>
      <c r="B8674" s="15" t="str">
        <f t="shared" si="499"/>
        <v>4PH43</v>
      </c>
      <c r="C8674" s="18">
        <v>0</v>
      </c>
      <c r="D8674" s="18">
        <v>0</v>
      </c>
      <c r="E8674" s="20">
        <v>41943</v>
      </c>
      <c r="F8674" s="15" t="s">
        <v>12</v>
      </c>
      <c r="G8674" s="15" t="s">
        <v>9774</v>
      </c>
      <c r="H8674" s="15" t="str">
        <f t="shared" si="500"/>
        <v>Post-calc.</v>
      </c>
      <c r="I8674" s="27">
        <v>41943</v>
      </c>
    </row>
    <row r="8675" spans="1:9" x14ac:dyDescent="0.2">
      <c r="A8675" s="15" t="s">
        <v>10221</v>
      </c>
      <c r="B8675" s="15" t="str">
        <f t="shared" si="499"/>
        <v>4PH44</v>
      </c>
      <c r="C8675" s="18">
        <v>0</v>
      </c>
      <c r="D8675" s="18">
        <v>0</v>
      </c>
      <c r="E8675" s="20">
        <v>41882</v>
      </c>
      <c r="F8675" s="15" t="s">
        <v>21</v>
      </c>
      <c r="G8675" s="15" t="s">
        <v>9774</v>
      </c>
      <c r="H8675" s="15" t="str">
        <f t="shared" si="500"/>
        <v>Post-calc.</v>
      </c>
      <c r="I8675" s="27">
        <v>41882</v>
      </c>
    </row>
    <row r="8676" spans="1:9" x14ac:dyDescent="0.2">
      <c r="A8676" s="15" t="s">
        <v>10220</v>
      </c>
      <c r="B8676" s="15" t="str">
        <f t="shared" si="499"/>
        <v>4PH45</v>
      </c>
      <c r="C8676" s="18">
        <v>0</v>
      </c>
      <c r="D8676" s="18">
        <v>0</v>
      </c>
      <c r="E8676" s="20">
        <v>41973</v>
      </c>
      <c r="F8676" s="15" t="s">
        <v>21</v>
      </c>
      <c r="G8676" s="15" t="s">
        <v>9774</v>
      </c>
      <c r="H8676" s="15" t="str">
        <f t="shared" si="500"/>
        <v>Post-calc.</v>
      </c>
      <c r="I8676" s="27">
        <v>41973</v>
      </c>
    </row>
    <row r="8677" spans="1:9" x14ac:dyDescent="0.2">
      <c r="A8677" s="15" t="s">
        <v>10219</v>
      </c>
      <c r="B8677" s="15" t="str">
        <f t="shared" si="499"/>
        <v>4PH46</v>
      </c>
      <c r="C8677" s="18">
        <v>0</v>
      </c>
      <c r="D8677" s="18">
        <v>0</v>
      </c>
      <c r="E8677" s="20"/>
      <c r="F8677" s="15" t="s">
        <v>21</v>
      </c>
      <c r="G8677" s="15" t="s">
        <v>9774</v>
      </c>
      <c r="H8677" s="15" t="str">
        <f t="shared" si="500"/>
        <v>Pre-calc.</v>
      </c>
      <c r="I8677" s="27"/>
    </row>
    <row r="8678" spans="1:9" x14ac:dyDescent="0.2">
      <c r="A8678" s="15" t="s">
        <v>10218</v>
      </c>
      <c r="B8678" s="15" t="str">
        <f t="shared" si="499"/>
        <v>4PH47</v>
      </c>
      <c r="C8678" s="18">
        <v>0</v>
      </c>
      <c r="D8678" s="18">
        <v>0</v>
      </c>
      <c r="E8678" s="20"/>
      <c r="F8678" s="15" t="s">
        <v>21</v>
      </c>
      <c r="G8678" s="15" t="s">
        <v>9774</v>
      </c>
      <c r="H8678" s="15" t="str">
        <f t="shared" si="500"/>
        <v>Pre-calc.</v>
      </c>
      <c r="I8678" s="27">
        <v>42063</v>
      </c>
    </row>
    <row r="8679" spans="1:9" x14ac:dyDescent="0.2">
      <c r="A8679" s="15" t="s">
        <v>10217</v>
      </c>
      <c r="B8679" s="15" t="str">
        <f t="shared" si="499"/>
        <v>4PH48</v>
      </c>
      <c r="C8679" s="18">
        <v>0</v>
      </c>
      <c r="D8679" s="18">
        <v>0</v>
      </c>
      <c r="E8679" s="20">
        <v>42004</v>
      </c>
      <c r="F8679" s="15" t="s">
        <v>12</v>
      </c>
      <c r="G8679" s="15" t="s">
        <v>9774</v>
      </c>
      <c r="H8679" s="15" t="str">
        <f t="shared" si="500"/>
        <v>Post-calc.</v>
      </c>
      <c r="I8679" s="27">
        <v>42004</v>
      </c>
    </row>
    <row r="8680" spans="1:9" x14ac:dyDescent="0.2">
      <c r="A8680" s="15" t="s">
        <v>10216</v>
      </c>
      <c r="B8680" s="15" t="str">
        <f t="shared" si="499"/>
        <v>4PH49</v>
      </c>
      <c r="C8680" s="18">
        <v>0</v>
      </c>
      <c r="D8680" s="18">
        <v>0</v>
      </c>
      <c r="E8680" s="20">
        <v>41973</v>
      </c>
      <c r="F8680" s="15" t="s">
        <v>12</v>
      </c>
      <c r="G8680" s="15" t="s">
        <v>9774</v>
      </c>
      <c r="H8680" s="15" t="str">
        <f t="shared" si="500"/>
        <v>Post-calc.</v>
      </c>
      <c r="I8680" s="27">
        <v>41973</v>
      </c>
    </row>
    <row r="8681" spans="1:9" x14ac:dyDescent="0.2">
      <c r="A8681" s="15" t="s">
        <v>10215</v>
      </c>
      <c r="B8681" s="15" t="str">
        <f t="shared" si="499"/>
        <v>4PH50</v>
      </c>
      <c r="C8681" s="18">
        <v>0</v>
      </c>
      <c r="D8681" s="18">
        <v>0</v>
      </c>
      <c r="E8681" s="20">
        <v>42035</v>
      </c>
      <c r="F8681" s="15" t="s">
        <v>21</v>
      </c>
      <c r="G8681" s="15" t="s">
        <v>9774</v>
      </c>
      <c r="H8681" s="15" t="str">
        <f t="shared" si="500"/>
        <v>Post-calc.</v>
      </c>
      <c r="I8681" s="27">
        <v>42035</v>
      </c>
    </row>
    <row r="8682" spans="1:9" x14ac:dyDescent="0.2">
      <c r="A8682" s="15" t="s">
        <v>10214</v>
      </c>
      <c r="B8682" s="15" t="str">
        <f t="shared" si="499"/>
        <v>4PH51</v>
      </c>
      <c r="C8682" s="18">
        <v>0</v>
      </c>
      <c r="D8682" s="18">
        <v>0</v>
      </c>
      <c r="E8682" s="20">
        <v>42063</v>
      </c>
      <c r="F8682" s="15" t="s">
        <v>12</v>
      </c>
      <c r="G8682" s="15" t="s">
        <v>9774</v>
      </c>
      <c r="H8682" s="15" t="str">
        <f t="shared" si="500"/>
        <v>Post-calc.</v>
      </c>
      <c r="I8682" s="27">
        <v>42063</v>
      </c>
    </row>
    <row r="8683" spans="1:9" x14ac:dyDescent="0.2">
      <c r="A8683" s="15" t="s">
        <v>10213</v>
      </c>
      <c r="B8683" s="15" t="str">
        <f t="shared" si="499"/>
        <v>4PH52</v>
      </c>
      <c r="C8683" s="18">
        <v>0</v>
      </c>
      <c r="D8683" s="18">
        <v>0</v>
      </c>
      <c r="E8683" s="20">
        <v>41912</v>
      </c>
      <c r="F8683" s="15" t="s">
        <v>21</v>
      </c>
      <c r="G8683" s="15" t="s">
        <v>9774</v>
      </c>
      <c r="H8683" s="15" t="str">
        <f t="shared" si="500"/>
        <v>Post-calc.</v>
      </c>
      <c r="I8683" s="27">
        <v>41912</v>
      </c>
    </row>
    <row r="8684" spans="1:9" x14ac:dyDescent="0.2">
      <c r="A8684" s="15" t="s">
        <v>10212</v>
      </c>
      <c r="B8684" s="15" t="str">
        <f t="shared" si="499"/>
        <v>4PH53</v>
      </c>
      <c r="C8684" s="18">
        <v>0</v>
      </c>
      <c r="D8684" s="18">
        <v>0</v>
      </c>
      <c r="E8684" s="20">
        <v>41882</v>
      </c>
      <c r="F8684" s="15" t="s">
        <v>21</v>
      </c>
      <c r="G8684" s="15" t="s">
        <v>9774</v>
      </c>
      <c r="H8684" s="15" t="str">
        <f t="shared" si="500"/>
        <v>Post-calc.</v>
      </c>
      <c r="I8684" s="27">
        <v>41882</v>
      </c>
    </row>
    <row r="8685" spans="1:9" x14ac:dyDescent="0.2">
      <c r="A8685" s="15" t="s">
        <v>10211</v>
      </c>
      <c r="B8685" s="15" t="str">
        <f t="shared" si="499"/>
        <v>4PH54</v>
      </c>
      <c r="C8685" s="18">
        <v>0</v>
      </c>
      <c r="D8685" s="18">
        <v>0</v>
      </c>
      <c r="E8685" s="20">
        <v>42004</v>
      </c>
      <c r="F8685" s="15" t="s">
        <v>21</v>
      </c>
      <c r="G8685" s="15" t="s">
        <v>9774</v>
      </c>
      <c r="H8685" s="15" t="str">
        <f t="shared" si="500"/>
        <v>Post-calc.</v>
      </c>
      <c r="I8685" s="27">
        <v>42004</v>
      </c>
    </row>
    <row r="8686" spans="1:9" x14ac:dyDescent="0.2">
      <c r="A8686" s="15" t="s">
        <v>10210</v>
      </c>
      <c r="B8686" s="15" t="str">
        <f t="shared" si="499"/>
        <v>4PH55</v>
      </c>
      <c r="C8686" s="18">
        <v>0</v>
      </c>
      <c r="D8686" s="18">
        <v>0</v>
      </c>
      <c r="E8686" s="20">
        <v>41912</v>
      </c>
      <c r="F8686" s="15" t="s">
        <v>21</v>
      </c>
      <c r="G8686" s="15" t="s">
        <v>9774</v>
      </c>
      <c r="H8686" s="15" t="str">
        <f t="shared" si="500"/>
        <v>Post-calc.</v>
      </c>
      <c r="I8686" s="27">
        <v>41912</v>
      </c>
    </row>
    <row r="8687" spans="1:9" x14ac:dyDescent="0.2">
      <c r="A8687" s="15" t="s">
        <v>10209</v>
      </c>
      <c r="B8687" s="15" t="str">
        <f t="shared" si="499"/>
        <v>4PH56</v>
      </c>
      <c r="C8687" s="18">
        <v>0</v>
      </c>
      <c r="D8687" s="18">
        <v>0</v>
      </c>
      <c r="E8687" s="20">
        <v>41882</v>
      </c>
      <c r="F8687" s="15" t="s">
        <v>21</v>
      </c>
      <c r="G8687" s="15" t="s">
        <v>9774</v>
      </c>
      <c r="H8687" s="15" t="str">
        <f t="shared" si="500"/>
        <v>Post-calc.</v>
      </c>
      <c r="I8687" s="27">
        <v>41882</v>
      </c>
    </row>
    <row r="8688" spans="1:9" x14ac:dyDescent="0.2">
      <c r="A8688" s="15" t="s">
        <v>10208</v>
      </c>
      <c r="B8688" s="15" t="str">
        <f t="shared" si="499"/>
        <v>4PH57</v>
      </c>
      <c r="C8688" s="18">
        <v>0</v>
      </c>
      <c r="D8688" s="18">
        <v>0</v>
      </c>
      <c r="E8688" s="20">
        <v>41912</v>
      </c>
      <c r="F8688" s="15" t="s">
        <v>21</v>
      </c>
      <c r="G8688" s="15" t="s">
        <v>9774</v>
      </c>
      <c r="H8688" s="15" t="str">
        <f t="shared" si="500"/>
        <v>Post-calc.</v>
      </c>
      <c r="I8688" s="27">
        <v>41912</v>
      </c>
    </row>
    <row r="8689" spans="1:9" x14ac:dyDescent="0.2">
      <c r="A8689" s="15" t="s">
        <v>10207</v>
      </c>
      <c r="B8689" s="15" t="str">
        <f t="shared" si="499"/>
        <v>4PH60</v>
      </c>
      <c r="C8689" s="18">
        <v>0</v>
      </c>
      <c r="D8689" s="18">
        <v>0</v>
      </c>
      <c r="E8689" s="20">
        <v>42035</v>
      </c>
      <c r="F8689" s="15" t="s">
        <v>21</v>
      </c>
      <c r="G8689" s="15" t="s">
        <v>9774</v>
      </c>
      <c r="H8689" s="15" t="str">
        <f t="shared" si="500"/>
        <v>Post-calc.</v>
      </c>
      <c r="I8689" s="27">
        <v>42035</v>
      </c>
    </row>
    <row r="8690" spans="1:9" x14ac:dyDescent="0.2">
      <c r="A8690" s="15" t="s">
        <v>10206</v>
      </c>
      <c r="B8690" s="15" t="str">
        <f t="shared" si="499"/>
        <v>4PH61</v>
      </c>
      <c r="C8690" s="18">
        <v>0</v>
      </c>
      <c r="D8690" s="18">
        <v>0</v>
      </c>
      <c r="E8690" s="20">
        <v>42035</v>
      </c>
      <c r="F8690" s="15" t="s">
        <v>21</v>
      </c>
      <c r="G8690" s="15" t="s">
        <v>9774</v>
      </c>
      <c r="H8690" s="15" t="str">
        <f t="shared" si="500"/>
        <v>Post-calc.</v>
      </c>
      <c r="I8690" s="27">
        <v>42035</v>
      </c>
    </row>
    <row r="8691" spans="1:9" x14ac:dyDescent="0.2">
      <c r="A8691" s="15" t="s">
        <v>10205</v>
      </c>
      <c r="B8691" s="15" t="str">
        <f t="shared" si="499"/>
        <v>4PH62</v>
      </c>
      <c r="C8691" s="18">
        <v>0</v>
      </c>
      <c r="D8691" s="18">
        <v>0</v>
      </c>
      <c r="E8691" s="20">
        <v>41943</v>
      </c>
      <c r="F8691" s="15" t="s">
        <v>21</v>
      </c>
      <c r="G8691" s="15" t="s">
        <v>9774</v>
      </c>
      <c r="H8691" s="15" t="str">
        <f t="shared" si="500"/>
        <v>Post-calc.</v>
      </c>
      <c r="I8691" s="27">
        <v>41943</v>
      </c>
    </row>
    <row r="8692" spans="1:9" x14ac:dyDescent="0.2">
      <c r="A8692" s="15" t="s">
        <v>10204</v>
      </c>
      <c r="B8692" s="15" t="str">
        <f t="shared" si="499"/>
        <v>4PH65</v>
      </c>
      <c r="C8692" s="18">
        <v>0</v>
      </c>
      <c r="D8692" s="18">
        <v>0</v>
      </c>
      <c r="E8692" s="20">
        <v>41912</v>
      </c>
      <c r="F8692" s="15" t="s">
        <v>21</v>
      </c>
      <c r="G8692" s="15" t="s">
        <v>9774</v>
      </c>
      <c r="H8692" s="15" t="str">
        <f t="shared" si="500"/>
        <v>Post-calc.</v>
      </c>
      <c r="I8692" s="27">
        <v>41912</v>
      </c>
    </row>
    <row r="8693" spans="1:9" x14ac:dyDescent="0.2">
      <c r="A8693" s="15" t="s">
        <v>10203</v>
      </c>
      <c r="B8693" s="15" t="str">
        <f t="shared" si="499"/>
        <v>4PH66</v>
      </c>
      <c r="C8693" s="18">
        <v>0</v>
      </c>
      <c r="D8693" s="18">
        <v>0</v>
      </c>
      <c r="E8693" s="20">
        <v>41943</v>
      </c>
      <c r="F8693" s="15" t="s">
        <v>21</v>
      </c>
      <c r="G8693" s="15" t="s">
        <v>9774</v>
      </c>
      <c r="H8693" s="15" t="str">
        <f t="shared" si="500"/>
        <v>Post-calc.</v>
      </c>
      <c r="I8693" s="27">
        <v>41943</v>
      </c>
    </row>
    <row r="8694" spans="1:9" x14ac:dyDescent="0.2">
      <c r="A8694" s="15" t="s">
        <v>10202</v>
      </c>
      <c r="B8694" s="15" t="str">
        <f t="shared" si="499"/>
        <v>4PH67</v>
      </c>
      <c r="C8694" s="18">
        <v>0</v>
      </c>
      <c r="D8694" s="18">
        <v>0</v>
      </c>
      <c r="E8694" s="20">
        <v>41912</v>
      </c>
      <c r="F8694" s="15" t="s">
        <v>21</v>
      </c>
      <c r="G8694" s="15" t="s">
        <v>9774</v>
      </c>
      <c r="H8694" s="15" t="str">
        <f t="shared" si="500"/>
        <v>Post-calc.</v>
      </c>
      <c r="I8694" s="27">
        <v>41912</v>
      </c>
    </row>
    <row r="8695" spans="1:9" x14ac:dyDescent="0.2">
      <c r="A8695" s="15" t="s">
        <v>10201</v>
      </c>
      <c r="B8695" s="15" t="str">
        <f t="shared" si="499"/>
        <v>4PH68</v>
      </c>
      <c r="C8695" s="18">
        <v>0</v>
      </c>
      <c r="D8695" s="18">
        <v>0</v>
      </c>
      <c r="E8695" s="20">
        <v>41943</v>
      </c>
      <c r="F8695" s="15" t="s">
        <v>21</v>
      </c>
      <c r="G8695" s="15" t="s">
        <v>9774</v>
      </c>
      <c r="H8695" s="15" t="str">
        <f t="shared" si="500"/>
        <v>Post-calc.</v>
      </c>
      <c r="I8695" s="27">
        <v>41943</v>
      </c>
    </row>
    <row r="8696" spans="1:9" x14ac:dyDescent="0.2">
      <c r="A8696" s="15" t="s">
        <v>10200</v>
      </c>
      <c r="B8696" s="15" t="str">
        <f t="shared" si="499"/>
        <v>4PH69</v>
      </c>
      <c r="C8696" s="18">
        <v>0</v>
      </c>
      <c r="D8696" s="18">
        <v>0</v>
      </c>
      <c r="E8696" s="20"/>
      <c r="F8696" s="15" t="s">
        <v>21</v>
      </c>
      <c r="G8696" s="15" t="s">
        <v>9774</v>
      </c>
      <c r="H8696" s="15" t="str">
        <f t="shared" si="500"/>
        <v>Pre-calc.</v>
      </c>
      <c r="I8696" s="27">
        <v>42234</v>
      </c>
    </row>
    <row r="8697" spans="1:9" x14ac:dyDescent="0.2">
      <c r="A8697" s="15" t="s">
        <v>10199</v>
      </c>
      <c r="B8697" s="15" t="str">
        <f t="shared" si="499"/>
        <v>4PH70</v>
      </c>
      <c r="C8697" s="18">
        <v>0</v>
      </c>
      <c r="D8697" s="18">
        <v>0</v>
      </c>
      <c r="E8697" s="20">
        <v>41820</v>
      </c>
      <c r="F8697" s="15" t="s">
        <v>21</v>
      </c>
      <c r="G8697" s="15" t="s">
        <v>9774</v>
      </c>
      <c r="H8697" s="15" t="str">
        <f t="shared" si="500"/>
        <v>Post-calc.</v>
      </c>
      <c r="I8697" s="27">
        <v>41820</v>
      </c>
    </row>
    <row r="8698" spans="1:9" x14ac:dyDescent="0.2">
      <c r="A8698" s="15" t="s">
        <v>10198</v>
      </c>
      <c r="B8698" s="15" t="str">
        <f t="shared" si="499"/>
        <v>4PH71</v>
      </c>
      <c r="C8698" s="18">
        <v>0</v>
      </c>
      <c r="D8698" s="18">
        <v>0</v>
      </c>
      <c r="E8698" s="20">
        <v>41851</v>
      </c>
      <c r="F8698" s="15" t="s">
        <v>21</v>
      </c>
      <c r="G8698" s="15" t="s">
        <v>9774</v>
      </c>
      <c r="H8698" s="15" t="str">
        <f t="shared" si="500"/>
        <v>Post-calc.</v>
      </c>
      <c r="I8698" s="27">
        <v>41851</v>
      </c>
    </row>
    <row r="8699" spans="1:9" x14ac:dyDescent="0.2">
      <c r="A8699" s="15" t="s">
        <v>10197</v>
      </c>
      <c r="B8699" s="15" t="str">
        <f t="shared" si="499"/>
        <v>4PH72</v>
      </c>
      <c r="C8699" s="18">
        <v>0</v>
      </c>
      <c r="D8699" s="18">
        <v>0</v>
      </c>
      <c r="E8699" s="20">
        <v>41851</v>
      </c>
      <c r="F8699" s="15" t="s">
        <v>21</v>
      </c>
      <c r="G8699" s="15" t="s">
        <v>9774</v>
      </c>
      <c r="H8699" s="15" t="str">
        <f t="shared" si="500"/>
        <v>Post-calc.</v>
      </c>
      <c r="I8699" s="27">
        <v>41851</v>
      </c>
    </row>
    <row r="8700" spans="1:9" x14ac:dyDescent="0.2">
      <c r="A8700" s="15" t="s">
        <v>10196</v>
      </c>
      <c r="B8700" s="15" t="str">
        <f t="shared" si="499"/>
        <v>4PH73</v>
      </c>
      <c r="C8700" s="18">
        <v>0</v>
      </c>
      <c r="D8700" s="18">
        <v>0</v>
      </c>
      <c r="E8700" s="20">
        <v>41851</v>
      </c>
      <c r="F8700" s="15" t="s">
        <v>21</v>
      </c>
      <c r="G8700" s="15" t="s">
        <v>9774</v>
      </c>
      <c r="H8700" s="15" t="str">
        <f t="shared" si="500"/>
        <v>Post-calc.</v>
      </c>
      <c r="I8700" s="27">
        <v>41851</v>
      </c>
    </row>
    <row r="8701" spans="1:9" x14ac:dyDescent="0.2">
      <c r="A8701" s="15" t="s">
        <v>10195</v>
      </c>
      <c r="B8701" s="15" t="str">
        <f t="shared" si="499"/>
        <v>4PH74</v>
      </c>
      <c r="C8701" s="18">
        <v>0</v>
      </c>
      <c r="D8701" s="18">
        <v>0</v>
      </c>
      <c r="E8701" s="20">
        <v>41851</v>
      </c>
      <c r="F8701" s="15" t="s">
        <v>21</v>
      </c>
      <c r="G8701" s="15" t="s">
        <v>9774</v>
      </c>
      <c r="H8701" s="15" t="str">
        <f t="shared" si="500"/>
        <v>Post-calc.</v>
      </c>
      <c r="I8701" s="27">
        <v>41851</v>
      </c>
    </row>
    <row r="8702" spans="1:9" x14ac:dyDescent="0.2">
      <c r="A8702" s="15" t="s">
        <v>10194</v>
      </c>
      <c r="B8702" s="15" t="str">
        <f t="shared" si="499"/>
        <v>4PH75</v>
      </c>
      <c r="C8702" s="18">
        <v>0</v>
      </c>
      <c r="D8702" s="18">
        <v>0</v>
      </c>
      <c r="E8702" s="20">
        <v>41851</v>
      </c>
      <c r="F8702" s="15" t="s">
        <v>21</v>
      </c>
      <c r="G8702" s="15" t="s">
        <v>9774</v>
      </c>
      <c r="H8702" s="15" t="str">
        <f t="shared" si="500"/>
        <v>Post-calc.</v>
      </c>
      <c r="I8702" s="27">
        <v>41851</v>
      </c>
    </row>
    <row r="8703" spans="1:9" x14ac:dyDescent="0.2">
      <c r="A8703" s="15" t="s">
        <v>10193</v>
      </c>
      <c r="B8703" s="15" t="str">
        <f t="shared" si="499"/>
        <v>4PH76</v>
      </c>
      <c r="C8703" s="18">
        <v>0</v>
      </c>
      <c r="D8703" s="18">
        <v>0</v>
      </c>
      <c r="E8703" s="20">
        <v>41882</v>
      </c>
      <c r="F8703" s="15" t="s">
        <v>21</v>
      </c>
      <c r="G8703" s="15" t="s">
        <v>9774</v>
      </c>
      <c r="H8703" s="15" t="str">
        <f t="shared" si="500"/>
        <v>Post-calc.</v>
      </c>
      <c r="I8703" s="27">
        <v>41882</v>
      </c>
    </row>
    <row r="8704" spans="1:9" x14ac:dyDescent="0.2">
      <c r="A8704" s="15" t="s">
        <v>10192</v>
      </c>
      <c r="B8704" s="15" t="str">
        <f t="shared" si="499"/>
        <v>4PH77</v>
      </c>
      <c r="C8704" s="18">
        <v>0</v>
      </c>
      <c r="D8704" s="18">
        <v>0</v>
      </c>
      <c r="E8704" s="20">
        <v>41882</v>
      </c>
      <c r="F8704" s="15" t="s">
        <v>21</v>
      </c>
      <c r="G8704" s="15" t="s">
        <v>9774</v>
      </c>
      <c r="H8704" s="15" t="str">
        <f t="shared" si="500"/>
        <v>Post-calc.</v>
      </c>
      <c r="I8704" s="27">
        <v>41882</v>
      </c>
    </row>
    <row r="8705" spans="1:9" x14ac:dyDescent="0.2">
      <c r="A8705" s="15" t="s">
        <v>10191</v>
      </c>
      <c r="B8705" s="15" t="str">
        <f t="shared" si="499"/>
        <v>4PH78</v>
      </c>
      <c r="C8705" s="18">
        <v>0</v>
      </c>
      <c r="D8705" s="18">
        <v>0</v>
      </c>
      <c r="E8705" s="20">
        <v>41882</v>
      </c>
      <c r="F8705" s="15" t="s">
        <v>21</v>
      </c>
      <c r="G8705" s="15" t="s">
        <v>9774</v>
      </c>
      <c r="H8705" s="15" t="str">
        <f t="shared" si="500"/>
        <v>Post-calc.</v>
      </c>
      <c r="I8705" s="27">
        <v>41882</v>
      </c>
    </row>
    <row r="8706" spans="1:9" x14ac:dyDescent="0.2">
      <c r="A8706" s="15" t="s">
        <v>10190</v>
      </c>
      <c r="B8706" s="15" t="str">
        <f t="shared" si="499"/>
        <v>4PH79</v>
      </c>
      <c r="C8706" s="18">
        <v>0</v>
      </c>
      <c r="D8706" s="18">
        <v>0</v>
      </c>
      <c r="E8706" s="20">
        <v>41912</v>
      </c>
      <c r="F8706" s="15" t="s">
        <v>21</v>
      </c>
      <c r="G8706" s="15" t="s">
        <v>9774</v>
      </c>
      <c r="H8706" s="15" t="str">
        <f t="shared" si="500"/>
        <v>Post-calc.</v>
      </c>
      <c r="I8706" s="27">
        <v>41912</v>
      </c>
    </row>
    <row r="8707" spans="1:9" x14ac:dyDescent="0.2">
      <c r="A8707" s="15" t="s">
        <v>10189</v>
      </c>
      <c r="B8707" s="15" t="str">
        <f t="shared" si="499"/>
        <v>4PH81</v>
      </c>
      <c r="C8707" s="18">
        <v>0</v>
      </c>
      <c r="D8707" s="18">
        <v>0</v>
      </c>
      <c r="E8707" s="20">
        <v>41882</v>
      </c>
      <c r="F8707" s="15" t="s">
        <v>21</v>
      </c>
      <c r="G8707" s="15" t="s">
        <v>9774</v>
      </c>
      <c r="H8707" s="15" t="str">
        <f t="shared" si="500"/>
        <v>Post-calc.</v>
      </c>
      <c r="I8707" s="27">
        <v>41882</v>
      </c>
    </row>
    <row r="8708" spans="1:9" x14ac:dyDescent="0.2">
      <c r="A8708" s="15" t="s">
        <v>10188</v>
      </c>
      <c r="B8708" s="15" t="str">
        <f t="shared" si="499"/>
        <v>4PH82</v>
      </c>
      <c r="C8708" s="18">
        <v>0</v>
      </c>
      <c r="D8708" s="18">
        <v>0</v>
      </c>
      <c r="E8708" s="20">
        <v>41882</v>
      </c>
      <c r="F8708" s="15" t="s">
        <v>21</v>
      </c>
      <c r="G8708" s="15" t="s">
        <v>9774</v>
      </c>
      <c r="H8708" s="15" t="str">
        <f t="shared" si="500"/>
        <v>Post-calc.</v>
      </c>
      <c r="I8708" s="27">
        <v>41882</v>
      </c>
    </row>
    <row r="8709" spans="1:9" x14ac:dyDescent="0.2">
      <c r="A8709" s="15" t="s">
        <v>10187</v>
      </c>
      <c r="B8709" s="15" t="str">
        <f t="shared" si="499"/>
        <v>4PH83</v>
      </c>
      <c r="C8709" s="18">
        <v>0</v>
      </c>
      <c r="D8709" s="18">
        <v>0</v>
      </c>
      <c r="E8709" s="20">
        <v>41882</v>
      </c>
      <c r="F8709" s="15" t="s">
        <v>21</v>
      </c>
      <c r="G8709" s="15" t="s">
        <v>9774</v>
      </c>
      <c r="H8709" s="15" t="str">
        <f t="shared" si="500"/>
        <v>Post-calc.</v>
      </c>
      <c r="I8709" s="27">
        <v>41882</v>
      </c>
    </row>
    <row r="8710" spans="1:9" x14ac:dyDescent="0.2">
      <c r="A8710" s="15" t="s">
        <v>10186</v>
      </c>
      <c r="B8710" s="15" t="str">
        <f t="shared" ref="B8710:B8773" si="501">LEFT(A8710,5)</f>
        <v>4PH84</v>
      </c>
      <c r="C8710" s="18">
        <v>0</v>
      </c>
      <c r="D8710" s="18">
        <v>0</v>
      </c>
      <c r="E8710" s="20">
        <v>41973</v>
      </c>
      <c r="F8710" s="15" t="s">
        <v>21</v>
      </c>
      <c r="G8710" s="15" t="s">
        <v>9774</v>
      </c>
      <c r="H8710" s="15" t="str">
        <f t="shared" ref="H8710:H8773" si="502">+IF(E8710&gt;1,"Post-calc.","Pre-calc.")</f>
        <v>Post-calc.</v>
      </c>
      <c r="I8710" s="27">
        <v>41973</v>
      </c>
    </row>
    <row r="8711" spans="1:9" x14ac:dyDescent="0.2">
      <c r="A8711" s="15" t="s">
        <v>10185</v>
      </c>
      <c r="B8711" s="15" t="str">
        <f t="shared" si="501"/>
        <v>4PH85</v>
      </c>
      <c r="C8711" s="18">
        <v>0</v>
      </c>
      <c r="D8711" s="18">
        <v>0</v>
      </c>
      <c r="E8711" s="20">
        <v>41912</v>
      </c>
      <c r="F8711" s="15" t="s">
        <v>21</v>
      </c>
      <c r="G8711" s="15" t="s">
        <v>9774</v>
      </c>
      <c r="H8711" s="15" t="str">
        <f t="shared" si="502"/>
        <v>Post-calc.</v>
      </c>
      <c r="I8711" s="27">
        <v>41912</v>
      </c>
    </row>
    <row r="8712" spans="1:9" x14ac:dyDescent="0.2">
      <c r="A8712" s="15" t="s">
        <v>10184</v>
      </c>
      <c r="B8712" s="15" t="str">
        <f t="shared" si="501"/>
        <v>4PH86</v>
      </c>
      <c r="C8712" s="18">
        <v>0</v>
      </c>
      <c r="D8712" s="18">
        <v>0</v>
      </c>
      <c r="E8712" s="20">
        <v>42004</v>
      </c>
      <c r="F8712" s="15" t="s">
        <v>21</v>
      </c>
      <c r="G8712" s="15" t="s">
        <v>9774</v>
      </c>
      <c r="H8712" s="15" t="str">
        <f t="shared" si="502"/>
        <v>Post-calc.</v>
      </c>
      <c r="I8712" s="27">
        <v>42004</v>
      </c>
    </row>
    <row r="8713" spans="1:9" x14ac:dyDescent="0.2">
      <c r="A8713" s="15" t="s">
        <v>10183</v>
      </c>
      <c r="B8713" s="15" t="str">
        <f t="shared" si="501"/>
        <v>4PH87</v>
      </c>
      <c r="C8713" s="18">
        <v>0</v>
      </c>
      <c r="D8713" s="18">
        <v>0</v>
      </c>
      <c r="E8713" s="20">
        <v>42004</v>
      </c>
      <c r="F8713" s="15" t="s">
        <v>21</v>
      </c>
      <c r="G8713" s="15" t="s">
        <v>9774</v>
      </c>
      <c r="H8713" s="15" t="str">
        <f t="shared" si="502"/>
        <v>Post-calc.</v>
      </c>
      <c r="I8713" s="27">
        <v>42004</v>
      </c>
    </row>
    <row r="8714" spans="1:9" x14ac:dyDescent="0.2">
      <c r="A8714" s="15" t="s">
        <v>10182</v>
      </c>
      <c r="B8714" s="15" t="str">
        <f t="shared" si="501"/>
        <v>4PH88</v>
      </c>
      <c r="C8714" s="18">
        <v>0</v>
      </c>
      <c r="D8714" s="18">
        <v>0</v>
      </c>
      <c r="E8714" s="20">
        <v>41912</v>
      </c>
      <c r="F8714" s="15" t="s">
        <v>21</v>
      </c>
      <c r="G8714" s="15" t="s">
        <v>9774</v>
      </c>
      <c r="H8714" s="15" t="str">
        <f t="shared" si="502"/>
        <v>Post-calc.</v>
      </c>
      <c r="I8714" s="27">
        <v>41912</v>
      </c>
    </row>
    <row r="8715" spans="1:9" x14ac:dyDescent="0.2">
      <c r="A8715" s="15" t="s">
        <v>10181</v>
      </c>
      <c r="B8715" s="15" t="str">
        <f t="shared" si="501"/>
        <v>4PH89</v>
      </c>
      <c r="C8715" s="18">
        <v>0</v>
      </c>
      <c r="D8715" s="18">
        <v>0</v>
      </c>
      <c r="E8715" s="20">
        <v>41912</v>
      </c>
      <c r="F8715" s="15" t="s">
        <v>21</v>
      </c>
      <c r="G8715" s="15" t="s">
        <v>9774</v>
      </c>
      <c r="H8715" s="15" t="str">
        <f t="shared" si="502"/>
        <v>Post-calc.</v>
      </c>
      <c r="I8715" s="27">
        <v>41912</v>
      </c>
    </row>
    <row r="8716" spans="1:9" x14ac:dyDescent="0.2">
      <c r="A8716" s="15" t="s">
        <v>10180</v>
      </c>
      <c r="B8716" s="15" t="str">
        <f t="shared" si="501"/>
        <v>4PH90</v>
      </c>
      <c r="C8716" s="18">
        <v>0</v>
      </c>
      <c r="D8716" s="18">
        <v>0</v>
      </c>
      <c r="E8716" s="20">
        <v>41943</v>
      </c>
      <c r="F8716" s="15" t="s">
        <v>21</v>
      </c>
      <c r="G8716" s="15" t="s">
        <v>9774</v>
      </c>
      <c r="H8716" s="15" t="str">
        <f t="shared" si="502"/>
        <v>Post-calc.</v>
      </c>
      <c r="I8716" s="27">
        <v>41943</v>
      </c>
    </row>
    <row r="8717" spans="1:9" x14ac:dyDescent="0.2">
      <c r="A8717" s="15" t="s">
        <v>10179</v>
      </c>
      <c r="B8717" s="15" t="str">
        <f t="shared" si="501"/>
        <v>4PH91</v>
      </c>
      <c r="C8717" s="18">
        <v>0</v>
      </c>
      <c r="D8717" s="18">
        <v>0</v>
      </c>
      <c r="E8717" s="20">
        <v>41943</v>
      </c>
      <c r="F8717" s="15" t="s">
        <v>21</v>
      </c>
      <c r="G8717" s="15" t="s">
        <v>9774</v>
      </c>
      <c r="H8717" s="15" t="str">
        <f t="shared" si="502"/>
        <v>Post-calc.</v>
      </c>
      <c r="I8717" s="27">
        <v>41943</v>
      </c>
    </row>
    <row r="8718" spans="1:9" x14ac:dyDescent="0.2">
      <c r="A8718" s="15" t="s">
        <v>10178</v>
      </c>
      <c r="B8718" s="15" t="str">
        <f t="shared" si="501"/>
        <v>4PH92</v>
      </c>
      <c r="C8718" s="18">
        <v>0</v>
      </c>
      <c r="D8718" s="18">
        <v>0</v>
      </c>
      <c r="E8718" s="20">
        <v>41973</v>
      </c>
      <c r="F8718" s="15" t="s">
        <v>21</v>
      </c>
      <c r="G8718" s="15" t="s">
        <v>9774</v>
      </c>
      <c r="H8718" s="15" t="str">
        <f t="shared" si="502"/>
        <v>Post-calc.</v>
      </c>
      <c r="I8718" s="27">
        <v>41973</v>
      </c>
    </row>
    <row r="8719" spans="1:9" x14ac:dyDescent="0.2">
      <c r="A8719" s="15" t="s">
        <v>10177</v>
      </c>
      <c r="B8719" s="15" t="str">
        <f t="shared" si="501"/>
        <v>4PH93</v>
      </c>
      <c r="C8719" s="18">
        <v>0</v>
      </c>
      <c r="D8719" s="18">
        <v>0</v>
      </c>
      <c r="E8719" s="20">
        <v>41943</v>
      </c>
      <c r="F8719" s="15" t="s">
        <v>21</v>
      </c>
      <c r="G8719" s="15" t="s">
        <v>9774</v>
      </c>
      <c r="H8719" s="15" t="str">
        <f t="shared" si="502"/>
        <v>Post-calc.</v>
      </c>
      <c r="I8719" s="27">
        <v>41943</v>
      </c>
    </row>
    <row r="8720" spans="1:9" x14ac:dyDescent="0.2">
      <c r="A8720" s="15" t="s">
        <v>10176</v>
      </c>
      <c r="B8720" s="15" t="str">
        <f t="shared" si="501"/>
        <v>4PH94</v>
      </c>
      <c r="C8720" s="18">
        <v>0</v>
      </c>
      <c r="D8720" s="18">
        <v>0</v>
      </c>
      <c r="E8720" s="20">
        <v>41943</v>
      </c>
      <c r="F8720" s="15" t="s">
        <v>21</v>
      </c>
      <c r="G8720" s="15" t="s">
        <v>9774</v>
      </c>
      <c r="H8720" s="15" t="str">
        <f t="shared" si="502"/>
        <v>Post-calc.</v>
      </c>
      <c r="I8720" s="27">
        <v>41943</v>
      </c>
    </row>
    <row r="8721" spans="1:9" x14ac:dyDescent="0.2">
      <c r="A8721" s="15" t="s">
        <v>10175</v>
      </c>
      <c r="B8721" s="15" t="str">
        <f t="shared" si="501"/>
        <v>4PH95</v>
      </c>
      <c r="C8721" s="18">
        <v>0</v>
      </c>
      <c r="D8721" s="18">
        <v>0</v>
      </c>
      <c r="E8721" s="20">
        <v>42004</v>
      </c>
      <c r="F8721" s="15" t="s">
        <v>21</v>
      </c>
      <c r="G8721" s="15" t="s">
        <v>9774</v>
      </c>
      <c r="H8721" s="15" t="str">
        <f t="shared" si="502"/>
        <v>Post-calc.</v>
      </c>
      <c r="I8721" s="27">
        <v>42004</v>
      </c>
    </row>
    <row r="8722" spans="1:9" x14ac:dyDescent="0.2">
      <c r="A8722" s="15" t="s">
        <v>10174</v>
      </c>
      <c r="B8722" s="15" t="str">
        <f t="shared" si="501"/>
        <v>4PH96</v>
      </c>
      <c r="C8722" s="18">
        <v>0</v>
      </c>
      <c r="D8722" s="18">
        <v>0</v>
      </c>
      <c r="E8722" s="20">
        <v>41912</v>
      </c>
      <c r="F8722" s="15" t="s">
        <v>21</v>
      </c>
      <c r="G8722" s="15" t="s">
        <v>9774</v>
      </c>
      <c r="H8722" s="15" t="str">
        <f t="shared" si="502"/>
        <v>Post-calc.</v>
      </c>
      <c r="I8722" s="27">
        <v>41912</v>
      </c>
    </row>
    <row r="8723" spans="1:9" x14ac:dyDescent="0.2">
      <c r="A8723" s="15" t="s">
        <v>10173</v>
      </c>
      <c r="B8723" s="15" t="str">
        <f t="shared" si="501"/>
        <v>4PH97</v>
      </c>
      <c r="C8723" s="18">
        <v>786.23</v>
      </c>
      <c r="D8723" s="18">
        <v>1545.72</v>
      </c>
      <c r="E8723" s="20">
        <v>42522</v>
      </c>
      <c r="F8723" s="15" t="s">
        <v>21</v>
      </c>
      <c r="G8723" s="15" t="s">
        <v>9774</v>
      </c>
      <c r="H8723" s="15" t="str">
        <f t="shared" si="502"/>
        <v>Post-calc.</v>
      </c>
      <c r="I8723" s="27">
        <v>42354</v>
      </c>
    </row>
    <row r="8724" spans="1:9" x14ac:dyDescent="0.2">
      <c r="A8724" s="15" t="s">
        <v>10172</v>
      </c>
      <c r="B8724" s="15" t="str">
        <f t="shared" si="501"/>
        <v>4PH98</v>
      </c>
      <c r="C8724" s="18">
        <v>0</v>
      </c>
      <c r="D8724" s="18">
        <v>0</v>
      </c>
      <c r="E8724" s="20">
        <v>42004</v>
      </c>
      <c r="F8724" s="15" t="s">
        <v>21</v>
      </c>
      <c r="G8724" s="15" t="s">
        <v>9774</v>
      </c>
      <c r="H8724" s="15" t="str">
        <f t="shared" si="502"/>
        <v>Post-calc.</v>
      </c>
      <c r="I8724" s="27">
        <v>42004</v>
      </c>
    </row>
    <row r="8725" spans="1:9" x14ac:dyDescent="0.2">
      <c r="A8725" s="15" t="s">
        <v>10171</v>
      </c>
      <c r="B8725" s="15" t="str">
        <f t="shared" si="501"/>
        <v>4PH99</v>
      </c>
      <c r="C8725" s="18">
        <v>0</v>
      </c>
      <c r="D8725" s="18">
        <v>0</v>
      </c>
      <c r="E8725" s="20">
        <v>41973</v>
      </c>
      <c r="F8725" s="15" t="s">
        <v>21</v>
      </c>
      <c r="G8725" s="15" t="s">
        <v>9774</v>
      </c>
      <c r="H8725" s="15" t="str">
        <f t="shared" si="502"/>
        <v>Post-calc.</v>
      </c>
      <c r="I8725" s="27">
        <v>41973</v>
      </c>
    </row>
    <row r="8726" spans="1:9" x14ac:dyDescent="0.2">
      <c r="A8726" s="15" t="s">
        <v>10170</v>
      </c>
      <c r="B8726" s="15" t="str">
        <f t="shared" si="501"/>
        <v>4PK01</v>
      </c>
      <c r="C8726" s="18">
        <v>0</v>
      </c>
      <c r="D8726" s="18">
        <v>0</v>
      </c>
      <c r="E8726" s="20">
        <v>41820</v>
      </c>
      <c r="F8726" s="15" t="s">
        <v>21</v>
      </c>
      <c r="G8726" s="15" t="s">
        <v>9774</v>
      </c>
      <c r="H8726" s="15" t="str">
        <f t="shared" si="502"/>
        <v>Post-calc.</v>
      </c>
      <c r="I8726" s="27">
        <v>41820</v>
      </c>
    </row>
    <row r="8727" spans="1:9" x14ac:dyDescent="0.2">
      <c r="A8727" s="15" t="s">
        <v>10169</v>
      </c>
      <c r="B8727" s="15" t="str">
        <f t="shared" si="501"/>
        <v>4PK02</v>
      </c>
      <c r="C8727" s="18">
        <v>0</v>
      </c>
      <c r="D8727" s="18">
        <v>0</v>
      </c>
      <c r="E8727" s="20">
        <v>41698</v>
      </c>
      <c r="F8727" s="15" t="s">
        <v>21</v>
      </c>
      <c r="G8727" s="15" t="s">
        <v>9774</v>
      </c>
      <c r="H8727" s="15" t="str">
        <f t="shared" si="502"/>
        <v>Post-calc.</v>
      </c>
      <c r="I8727" s="27">
        <v>41698</v>
      </c>
    </row>
    <row r="8728" spans="1:9" x14ac:dyDescent="0.2">
      <c r="A8728" s="15" t="s">
        <v>10168</v>
      </c>
      <c r="B8728" s="15" t="str">
        <f t="shared" si="501"/>
        <v>4PK03</v>
      </c>
      <c r="C8728" s="18">
        <v>0</v>
      </c>
      <c r="D8728" s="18">
        <v>0</v>
      </c>
      <c r="E8728" s="20">
        <v>41790</v>
      </c>
      <c r="F8728" s="15" t="s">
        <v>21</v>
      </c>
      <c r="G8728" s="15" t="s">
        <v>9774</v>
      </c>
      <c r="H8728" s="15" t="str">
        <f t="shared" si="502"/>
        <v>Post-calc.</v>
      </c>
      <c r="I8728" s="27">
        <v>41790</v>
      </c>
    </row>
    <row r="8729" spans="1:9" x14ac:dyDescent="0.2">
      <c r="A8729" s="15" t="s">
        <v>10167</v>
      </c>
      <c r="B8729" s="15" t="str">
        <f t="shared" si="501"/>
        <v>4PK04</v>
      </c>
      <c r="C8729" s="18">
        <v>0</v>
      </c>
      <c r="D8729" s="18">
        <v>0</v>
      </c>
      <c r="E8729" s="20">
        <v>41639</v>
      </c>
      <c r="F8729" s="15" t="s">
        <v>21</v>
      </c>
      <c r="G8729" s="15" t="s">
        <v>9774</v>
      </c>
      <c r="H8729" s="15" t="str">
        <f t="shared" si="502"/>
        <v>Post-calc.</v>
      </c>
      <c r="I8729" s="27">
        <v>41639</v>
      </c>
    </row>
    <row r="8730" spans="1:9" x14ac:dyDescent="0.2">
      <c r="A8730" s="15" t="s">
        <v>10166</v>
      </c>
      <c r="B8730" s="15" t="str">
        <f t="shared" si="501"/>
        <v>4PK05</v>
      </c>
      <c r="C8730" s="18">
        <v>0</v>
      </c>
      <c r="D8730" s="18">
        <v>0</v>
      </c>
      <c r="E8730" s="20">
        <v>41639</v>
      </c>
      <c r="F8730" s="15" t="s">
        <v>21</v>
      </c>
      <c r="G8730" s="15" t="s">
        <v>9774</v>
      </c>
      <c r="H8730" s="15" t="str">
        <f t="shared" si="502"/>
        <v>Post-calc.</v>
      </c>
      <c r="I8730" s="27">
        <v>41639</v>
      </c>
    </row>
    <row r="8731" spans="1:9" x14ac:dyDescent="0.2">
      <c r="A8731" s="15" t="s">
        <v>10165</v>
      </c>
      <c r="B8731" s="15" t="str">
        <f t="shared" si="501"/>
        <v>4PK06</v>
      </c>
      <c r="C8731" s="18">
        <v>0</v>
      </c>
      <c r="D8731" s="18">
        <v>0</v>
      </c>
      <c r="E8731" s="20">
        <v>41670</v>
      </c>
      <c r="F8731" s="15" t="s">
        <v>21</v>
      </c>
      <c r="G8731" s="15" t="s">
        <v>9774</v>
      </c>
      <c r="H8731" s="15" t="str">
        <f t="shared" si="502"/>
        <v>Post-calc.</v>
      </c>
      <c r="I8731" s="27">
        <v>41670</v>
      </c>
    </row>
    <row r="8732" spans="1:9" x14ac:dyDescent="0.2">
      <c r="A8732" s="15" t="s">
        <v>10164</v>
      </c>
      <c r="B8732" s="15" t="str">
        <f t="shared" si="501"/>
        <v>4PK07</v>
      </c>
      <c r="C8732" s="18">
        <v>0</v>
      </c>
      <c r="D8732" s="18">
        <v>0</v>
      </c>
      <c r="E8732" s="20">
        <v>41670</v>
      </c>
      <c r="F8732" s="15" t="s">
        <v>21</v>
      </c>
      <c r="G8732" s="15" t="s">
        <v>9774</v>
      </c>
      <c r="H8732" s="15" t="str">
        <f t="shared" si="502"/>
        <v>Post-calc.</v>
      </c>
      <c r="I8732" s="27">
        <v>41670</v>
      </c>
    </row>
    <row r="8733" spans="1:9" x14ac:dyDescent="0.2">
      <c r="A8733" s="15" t="s">
        <v>10163</v>
      </c>
      <c r="B8733" s="15" t="str">
        <f t="shared" si="501"/>
        <v>4PK08</v>
      </c>
      <c r="C8733" s="18">
        <v>0</v>
      </c>
      <c r="D8733" s="18">
        <v>0</v>
      </c>
      <c r="E8733" s="20">
        <v>41670</v>
      </c>
      <c r="F8733" s="15" t="s">
        <v>21</v>
      </c>
      <c r="G8733" s="15" t="s">
        <v>9774</v>
      </c>
      <c r="H8733" s="15" t="str">
        <f t="shared" si="502"/>
        <v>Post-calc.</v>
      </c>
      <c r="I8733" s="27">
        <v>41670</v>
      </c>
    </row>
    <row r="8734" spans="1:9" x14ac:dyDescent="0.2">
      <c r="A8734" s="15" t="s">
        <v>10162</v>
      </c>
      <c r="B8734" s="15" t="str">
        <f t="shared" si="501"/>
        <v>4PK09</v>
      </c>
      <c r="C8734" s="18">
        <v>0</v>
      </c>
      <c r="D8734" s="18">
        <v>0</v>
      </c>
      <c r="E8734" s="20">
        <v>41759</v>
      </c>
      <c r="F8734" s="15" t="s">
        <v>21</v>
      </c>
      <c r="G8734" s="15" t="s">
        <v>9774</v>
      </c>
      <c r="H8734" s="15" t="str">
        <f t="shared" si="502"/>
        <v>Post-calc.</v>
      </c>
      <c r="I8734" s="27">
        <v>41759</v>
      </c>
    </row>
    <row r="8735" spans="1:9" x14ac:dyDescent="0.2">
      <c r="A8735" s="15" t="s">
        <v>10161</v>
      </c>
      <c r="B8735" s="15" t="str">
        <f t="shared" si="501"/>
        <v>4PK10</v>
      </c>
      <c r="C8735" s="18">
        <v>0</v>
      </c>
      <c r="D8735" s="18">
        <v>0</v>
      </c>
      <c r="E8735" s="20">
        <v>41698</v>
      </c>
      <c r="F8735" s="15" t="s">
        <v>21</v>
      </c>
      <c r="G8735" s="15" t="s">
        <v>9774</v>
      </c>
      <c r="H8735" s="15" t="str">
        <f t="shared" si="502"/>
        <v>Post-calc.</v>
      </c>
      <c r="I8735" s="27">
        <v>41698</v>
      </c>
    </row>
    <row r="8736" spans="1:9" x14ac:dyDescent="0.2">
      <c r="A8736" s="15" t="s">
        <v>10160</v>
      </c>
      <c r="B8736" s="15" t="str">
        <f t="shared" si="501"/>
        <v>4PK11</v>
      </c>
      <c r="C8736" s="18">
        <v>0</v>
      </c>
      <c r="D8736" s="18">
        <v>0</v>
      </c>
      <c r="E8736" s="20">
        <v>41639</v>
      </c>
      <c r="F8736" s="15" t="s">
        <v>21</v>
      </c>
      <c r="G8736" s="15" t="s">
        <v>9774</v>
      </c>
      <c r="H8736" s="15" t="str">
        <f t="shared" si="502"/>
        <v>Post-calc.</v>
      </c>
      <c r="I8736" s="27">
        <v>41639</v>
      </c>
    </row>
    <row r="8737" spans="1:9" x14ac:dyDescent="0.2">
      <c r="A8737" s="15" t="s">
        <v>10159</v>
      </c>
      <c r="B8737" s="15" t="str">
        <f t="shared" si="501"/>
        <v>4PK12</v>
      </c>
      <c r="C8737" s="18">
        <v>0</v>
      </c>
      <c r="D8737" s="18">
        <v>0</v>
      </c>
      <c r="E8737" s="20">
        <v>41729</v>
      </c>
      <c r="F8737" s="15" t="s">
        <v>21</v>
      </c>
      <c r="G8737" s="15" t="s">
        <v>9774</v>
      </c>
      <c r="H8737" s="15" t="str">
        <f t="shared" si="502"/>
        <v>Post-calc.</v>
      </c>
      <c r="I8737" s="27">
        <v>41729</v>
      </c>
    </row>
    <row r="8738" spans="1:9" x14ac:dyDescent="0.2">
      <c r="A8738" s="15" t="s">
        <v>10158</v>
      </c>
      <c r="B8738" s="15" t="str">
        <f t="shared" si="501"/>
        <v>4PK13</v>
      </c>
      <c r="C8738" s="18">
        <v>0</v>
      </c>
      <c r="D8738" s="18">
        <v>0</v>
      </c>
      <c r="E8738" s="20">
        <v>41670</v>
      </c>
      <c r="F8738" s="15" t="s">
        <v>21</v>
      </c>
      <c r="G8738" s="15" t="s">
        <v>9774</v>
      </c>
      <c r="H8738" s="15" t="str">
        <f t="shared" si="502"/>
        <v>Post-calc.</v>
      </c>
      <c r="I8738" s="27">
        <v>41670</v>
      </c>
    </row>
    <row r="8739" spans="1:9" x14ac:dyDescent="0.2">
      <c r="A8739" s="15" t="s">
        <v>10157</v>
      </c>
      <c r="B8739" s="15" t="str">
        <f t="shared" si="501"/>
        <v>4PK14</v>
      </c>
      <c r="C8739" s="18">
        <v>0</v>
      </c>
      <c r="D8739" s="18">
        <v>0</v>
      </c>
      <c r="E8739" s="20">
        <v>41759</v>
      </c>
      <c r="F8739" s="15" t="s">
        <v>21</v>
      </c>
      <c r="G8739" s="15" t="s">
        <v>9774</v>
      </c>
      <c r="H8739" s="15" t="str">
        <f t="shared" si="502"/>
        <v>Post-calc.</v>
      </c>
      <c r="I8739" s="27">
        <v>41759</v>
      </c>
    </row>
    <row r="8740" spans="1:9" x14ac:dyDescent="0.2">
      <c r="A8740" s="15" t="s">
        <v>10156</v>
      </c>
      <c r="B8740" s="15" t="str">
        <f t="shared" si="501"/>
        <v>4PK15</v>
      </c>
      <c r="C8740" s="18">
        <v>0</v>
      </c>
      <c r="D8740" s="18">
        <v>0</v>
      </c>
      <c r="E8740" s="20">
        <v>41729</v>
      </c>
      <c r="F8740" s="15" t="s">
        <v>21</v>
      </c>
      <c r="G8740" s="15" t="s">
        <v>9774</v>
      </c>
      <c r="H8740" s="15" t="str">
        <f t="shared" si="502"/>
        <v>Post-calc.</v>
      </c>
      <c r="I8740" s="27">
        <v>41729</v>
      </c>
    </row>
    <row r="8741" spans="1:9" x14ac:dyDescent="0.2">
      <c r="A8741" s="15" t="s">
        <v>10155</v>
      </c>
      <c r="B8741" s="15" t="str">
        <f t="shared" si="501"/>
        <v>4PK16</v>
      </c>
      <c r="C8741" s="18">
        <v>0</v>
      </c>
      <c r="D8741" s="18">
        <v>0</v>
      </c>
      <c r="E8741" s="20">
        <v>41698</v>
      </c>
      <c r="F8741" s="15" t="s">
        <v>21</v>
      </c>
      <c r="G8741" s="15" t="s">
        <v>9774</v>
      </c>
      <c r="H8741" s="15" t="str">
        <f t="shared" si="502"/>
        <v>Post-calc.</v>
      </c>
      <c r="I8741" s="27">
        <v>41698</v>
      </c>
    </row>
    <row r="8742" spans="1:9" x14ac:dyDescent="0.2">
      <c r="A8742" s="15" t="s">
        <v>10154</v>
      </c>
      <c r="B8742" s="15" t="str">
        <f t="shared" si="501"/>
        <v>4PK17</v>
      </c>
      <c r="C8742" s="18">
        <v>0</v>
      </c>
      <c r="D8742" s="18">
        <v>0</v>
      </c>
      <c r="E8742" s="20">
        <v>41729</v>
      </c>
      <c r="F8742" s="15" t="s">
        <v>21</v>
      </c>
      <c r="G8742" s="15" t="s">
        <v>9774</v>
      </c>
      <c r="H8742" s="15" t="str">
        <f t="shared" si="502"/>
        <v>Post-calc.</v>
      </c>
      <c r="I8742" s="27">
        <v>41729</v>
      </c>
    </row>
    <row r="8743" spans="1:9" x14ac:dyDescent="0.2">
      <c r="A8743" s="15" t="s">
        <v>10153</v>
      </c>
      <c r="B8743" s="15" t="str">
        <f t="shared" si="501"/>
        <v>4PK18</v>
      </c>
      <c r="C8743" s="18">
        <v>0</v>
      </c>
      <c r="D8743" s="18">
        <v>0</v>
      </c>
      <c r="E8743" s="20">
        <v>41698</v>
      </c>
      <c r="F8743" s="15" t="s">
        <v>21</v>
      </c>
      <c r="G8743" s="15" t="s">
        <v>9774</v>
      </c>
      <c r="H8743" s="15" t="str">
        <f t="shared" si="502"/>
        <v>Post-calc.</v>
      </c>
      <c r="I8743" s="27">
        <v>41698</v>
      </c>
    </row>
    <row r="8744" spans="1:9" x14ac:dyDescent="0.2">
      <c r="A8744" s="15" t="s">
        <v>10152</v>
      </c>
      <c r="B8744" s="15" t="str">
        <f t="shared" si="501"/>
        <v>4PK19</v>
      </c>
      <c r="C8744" s="18">
        <v>0</v>
      </c>
      <c r="D8744" s="18">
        <v>0</v>
      </c>
      <c r="E8744" s="20">
        <v>41820</v>
      </c>
      <c r="F8744" s="15" t="s">
        <v>21</v>
      </c>
      <c r="G8744" s="15" t="s">
        <v>9774</v>
      </c>
      <c r="H8744" s="15" t="str">
        <f t="shared" si="502"/>
        <v>Post-calc.</v>
      </c>
      <c r="I8744" s="27">
        <v>41820</v>
      </c>
    </row>
    <row r="8745" spans="1:9" x14ac:dyDescent="0.2">
      <c r="A8745" s="15" t="s">
        <v>10151</v>
      </c>
      <c r="B8745" s="15" t="str">
        <f t="shared" si="501"/>
        <v>4PK20</v>
      </c>
      <c r="C8745" s="18">
        <v>0</v>
      </c>
      <c r="D8745" s="18">
        <v>0</v>
      </c>
      <c r="E8745" s="20">
        <v>41729</v>
      </c>
      <c r="F8745" s="15" t="s">
        <v>21</v>
      </c>
      <c r="G8745" s="15" t="s">
        <v>9774</v>
      </c>
      <c r="H8745" s="15" t="str">
        <f t="shared" si="502"/>
        <v>Post-calc.</v>
      </c>
      <c r="I8745" s="27">
        <v>41729</v>
      </c>
    </row>
    <row r="8746" spans="1:9" x14ac:dyDescent="0.2">
      <c r="A8746" s="15" t="s">
        <v>10150</v>
      </c>
      <c r="B8746" s="15" t="str">
        <f t="shared" si="501"/>
        <v>4PK21</v>
      </c>
      <c r="C8746" s="18">
        <v>0</v>
      </c>
      <c r="D8746" s="18">
        <v>0</v>
      </c>
      <c r="E8746" s="20">
        <v>41759</v>
      </c>
      <c r="F8746" s="15" t="s">
        <v>21</v>
      </c>
      <c r="G8746" s="15" t="s">
        <v>9774</v>
      </c>
      <c r="H8746" s="15" t="str">
        <f t="shared" si="502"/>
        <v>Post-calc.</v>
      </c>
      <c r="I8746" s="27">
        <v>41759</v>
      </c>
    </row>
    <row r="8747" spans="1:9" x14ac:dyDescent="0.2">
      <c r="A8747" s="15" t="s">
        <v>10149</v>
      </c>
      <c r="B8747" s="15" t="str">
        <f t="shared" si="501"/>
        <v>4PK22</v>
      </c>
      <c r="C8747" s="18">
        <v>0</v>
      </c>
      <c r="D8747" s="18">
        <v>0</v>
      </c>
      <c r="E8747" s="20">
        <v>41729</v>
      </c>
      <c r="F8747" s="15" t="s">
        <v>21</v>
      </c>
      <c r="G8747" s="15" t="s">
        <v>9774</v>
      </c>
      <c r="H8747" s="15" t="str">
        <f t="shared" si="502"/>
        <v>Post-calc.</v>
      </c>
      <c r="I8747" s="27">
        <v>41729</v>
      </c>
    </row>
    <row r="8748" spans="1:9" x14ac:dyDescent="0.2">
      <c r="A8748" s="15" t="s">
        <v>10148</v>
      </c>
      <c r="B8748" s="15" t="str">
        <f t="shared" si="501"/>
        <v>4PK23</v>
      </c>
      <c r="C8748" s="18">
        <v>0</v>
      </c>
      <c r="D8748" s="18">
        <v>0</v>
      </c>
      <c r="E8748" s="20">
        <v>41729</v>
      </c>
      <c r="F8748" s="15" t="s">
        <v>21</v>
      </c>
      <c r="G8748" s="15" t="s">
        <v>9774</v>
      </c>
      <c r="H8748" s="15" t="str">
        <f t="shared" si="502"/>
        <v>Post-calc.</v>
      </c>
      <c r="I8748" s="27">
        <v>41729</v>
      </c>
    </row>
    <row r="8749" spans="1:9" x14ac:dyDescent="0.2">
      <c r="A8749" s="15" t="s">
        <v>10147</v>
      </c>
      <c r="B8749" s="15" t="str">
        <f t="shared" si="501"/>
        <v>4PK24</v>
      </c>
      <c r="C8749" s="18">
        <v>0</v>
      </c>
      <c r="D8749" s="18">
        <v>0</v>
      </c>
      <c r="E8749" s="20">
        <v>41729</v>
      </c>
      <c r="F8749" s="15" t="s">
        <v>21</v>
      </c>
      <c r="G8749" s="15" t="s">
        <v>9774</v>
      </c>
      <c r="H8749" s="15" t="str">
        <f t="shared" si="502"/>
        <v>Post-calc.</v>
      </c>
      <c r="I8749" s="27">
        <v>41729</v>
      </c>
    </row>
    <row r="8750" spans="1:9" x14ac:dyDescent="0.2">
      <c r="A8750" s="15" t="s">
        <v>10146</v>
      </c>
      <c r="B8750" s="15" t="str">
        <f t="shared" si="501"/>
        <v>4PK25</v>
      </c>
      <c r="C8750" s="18">
        <v>0</v>
      </c>
      <c r="D8750" s="18">
        <v>0</v>
      </c>
      <c r="E8750" s="20">
        <v>41698</v>
      </c>
      <c r="F8750" s="15" t="s">
        <v>21</v>
      </c>
      <c r="G8750" s="15" t="s">
        <v>9774</v>
      </c>
      <c r="H8750" s="15" t="str">
        <f t="shared" si="502"/>
        <v>Post-calc.</v>
      </c>
      <c r="I8750" s="27">
        <v>41698</v>
      </c>
    </row>
    <row r="8751" spans="1:9" x14ac:dyDescent="0.2">
      <c r="A8751" s="15" t="s">
        <v>10145</v>
      </c>
      <c r="B8751" s="15" t="str">
        <f t="shared" si="501"/>
        <v>4PK26</v>
      </c>
      <c r="C8751" s="18">
        <v>0</v>
      </c>
      <c r="D8751" s="18">
        <v>0</v>
      </c>
      <c r="E8751" s="20">
        <v>41759</v>
      </c>
      <c r="F8751" s="15" t="s">
        <v>21</v>
      </c>
      <c r="G8751" s="15" t="s">
        <v>9774</v>
      </c>
      <c r="H8751" s="15" t="str">
        <f t="shared" si="502"/>
        <v>Post-calc.</v>
      </c>
      <c r="I8751" s="27">
        <v>41759</v>
      </c>
    </row>
    <row r="8752" spans="1:9" x14ac:dyDescent="0.2">
      <c r="A8752" s="15" t="s">
        <v>10144</v>
      </c>
      <c r="B8752" s="15" t="str">
        <f t="shared" si="501"/>
        <v>4PK27</v>
      </c>
      <c r="C8752" s="18">
        <v>0</v>
      </c>
      <c r="D8752" s="18">
        <v>0</v>
      </c>
      <c r="E8752" s="20">
        <v>41790</v>
      </c>
      <c r="F8752" s="15" t="s">
        <v>21</v>
      </c>
      <c r="G8752" s="15" t="s">
        <v>9774</v>
      </c>
      <c r="H8752" s="15" t="str">
        <f t="shared" si="502"/>
        <v>Post-calc.</v>
      </c>
      <c r="I8752" s="27">
        <v>41790</v>
      </c>
    </row>
    <row r="8753" spans="1:9" x14ac:dyDescent="0.2">
      <c r="A8753" s="15" t="s">
        <v>10143</v>
      </c>
      <c r="B8753" s="15" t="str">
        <f t="shared" si="501"/>
        <v>4PK28</v>
      </c>
      <c r="C8753" s="18">
        <v>0</v>
      </c>
      <c r="D8753" s="18">
        <v>0</v>
      </c>
      <c r="E8753" s="20">
        <v>41759</v>
      </c>
      <c r="F8753" s="15" t="s">
        <v>21</v>
      </c>
      <c r="G8753" s="15" t="s">
        <v>9774</v>
      </c>
      <c r="H8753" s="15" t="str">
        <f t="shared" si="502"/>
        <v>Post-calc.</v>
      </c>
      <c r="I8753" s="27">
        <v>41759</v>
      </c>
    </row>
    <row r="8754" spans="1:9" x14ac:dyDescent="0.2">
      <c r="A8754" s="15" t="s">
        <v>10142</v>
      </c>
      <c r="B8754" s="15" t="str">
        <f t="shared" si="501"/>
        <v>4PK29</v>
      </c>
      <c r="C8754" s="18">
        <v>0</v>
      </c>
      <c r="D8754" s="18">
        <v>0</v>
      </c>
      <c r="E8754" s="20">
        <v>41729</v>
      </c>
      <c r="F8754" s="15" t="s">
        <v>21</v>
      </c>
      <c r="G8754" s="15" t="s">
        <v>9774</v>
      </c>
      <c r="H8754" s="15" t="str">
        <f t="shared" si="502"/>
        <v>Post-calc.</v>
      </c>
      <c r="I8754" s="27">
        <v>41729</v>
      </c>
    </row>
    <row r="8755" spans="1:9" x14ac:dyDescent="0.2">
      <c r="A8755" s="15" t="s">
        <v>10141</v>
      </c>
      <c r="B8755" s="15" t="str">
        <f t="shared" si="501"/>
        <v>4PK30</v>
      </c>
      <c r="C8755" s="18">
        <v>0</v>
      </c>
      <c r="D8755" s="18">
        <v>0</v>
      </c>
      <c r="E8755" s="20">
        <v>41698</v>
      </c>
      <c r="F8755" s="15" t="s">
        <v>21</v>
      </c>
      <c r="G8755" s="15" t="s">
        <v>9774</v>
      </c>
      <c r="H8755" s="15" t="str">
        <f t="shared" si="502"/>
        <v>Post-calc.</v>
      </c>
      <c r="I8755" s="27">
        <v>41698</v>
      </c>
    </row>
    <row r="8756" spans="1:9" x14ac:dyDescent="0.2">
      <c r="A8756" s="15" t="s">
        <v>10140</v>
      </c>
      <c r="B8756" s="15" t="str">
        <f t="shared" si="501"/>
        <v>4PK31</v>
      </c>
      <c r="C8756" s="18">
        <v>0</v>
      </c>
      <c r="D8756" s="18">
        <v>0</v>
      </c>
      <c r="E8756" s="20">
        <v>41729</v>
      </c>
      <c r="F8756" s="15" t="s">
        <v>21</v>
      </c>
      <c r="G8756" s="15" t="s">
        <v>9774</v>
      </c>
      <c r="H8756" s="15" t="str">
        <f t="shared" si="502"/>
        <v>Post-calc.</v>
      </c>
      <c r="I8756" s="27">
        <v>41729</v>
      </c>
    </row>
    <row r="8757" spans="1:9" x14ac:dyDescent="0.2">
      <c r="A8757" s="15" t="s">
        <v>10139</v>
      </c>
      <c r="B8757" s="15" t="str">
        <f t="shared" si="501"/>
        <v>4PK32</v>
      </c>
      <c r="C8757" s="18">
        <v>0</v>
      </c>
      <c r="D8757" s="18">
        <v>0</v>
      </c>
      <c r="E8757" s="20">
        <v>41820</v>
      </c>
      <c r="F8757" s="15" t="s">
        <v>21</v>
      </c>
      <c r="G8757" s="15" t="s">
        <v>9774</v>
      </c>
      <c r="H8757" s="15" t="str">
        <f t="shared" si="502"/>
        <v>Post-calc.</v>
      </c>
      <c r="I8757" s="27">
        <v>41820</v>
      </c>
    </row>
    <row r="8758" spans="1:9" x14ac:dyDescent="0.2">
      <c r="A8758" s="15" t="s">
        <v>10138</v>
      </c>
      <c r="B8758" s="15" t="str">
        <f t="shared" si="501"/>
        <v>4PK33</v>
      </c>
      <c r="C8758" s="18">
        <v>0</v>
      </c>
      <c r="D8758" s="18">
        <v>0</v>
      </c>
      <c r="E8758" s="20">
        <v>41851</v>
      </c>
      <c r="F8758" s="15" t="s">
        <v>21</v>
      </c>
      <c r="G8758" s="15" t="s">
        <v>9774</v>
      </c>
      <c r="H8758" s="15" t="str">
        <f t="shared" si="502"/>
        <v>Post-calc.</v>
      </c>
      <c r="I8758" s="27">
        <v>41851</v>
      </c>
    </row>
    <row r="8759" spans="1:9" x14ac:dyDescent="0.2">
      <c r="A8759" s="15" t="s">
        <v>10137</v>
      </c>
      <c r="B8759" s="15" t="str">
        <f t="shared" si="501"/>
        <v>4PK34</v>
      </c>
      <c r="C8759" s="18">
        <v>0</v>
      </c>
      <c r="D8759" s="18">
        <v>0</v>
      </c>
      <c r="E8759" s="20">
        <v>41759</v>
      </c>
      <c r="F8759" s="15" t="s">
        <v>21</v>
      </c>
      <c r="G8759" s="15" t="s">
        <v>9774</v>
      </c>
      <c r="H8759" s="15" t="str">
        <f t="shared" si="502"/>
        <v>Post-calc.</v>
      </c>
      <c r="I8759" s="27">
        <v>41759</v>
      </c>
    </row>
    <row r="8760" spans="1:9" x14ac:dyDescent="0.2">
      <c r="A8760" s="15" t="s">
        <v>10136</v>
      </c>
      <c r="B8760" s="15" t="str">
        <f t="shared" si="501"/>
        <v>4PK35</v>
      </c>
      <c r="C8760" s="18">
        <v>0</v>
      </c>
      <c r="D8760" s="18">
        <v>0</v>
      </c>
      <c r="E8760" s="20">
        <v>41759</v>
      </c>
      <c r="F8760" s="15" t="s">
        <v>21</v>
      </c>
      <c r="G8760" s="15" t="s">
        <v>9774</v>
      </c>
      <c r="H8760" s="15" t="str">
        <f t="shared" si="502"/>
        <v>Post-calc.</v>
      </c>
      <c r="I8760" s="27">
        <v>41759</v>
      </c>
    </row>
    <row r="8761" spans="1:9" x14ac:dyDescent="0.2">
      <c r="A8761" s="15" t="s">
        <v>10135</v>
      </c>
      <c r="B8761" s="15" t="str">
        <f t="shared" si="501"/>
        <v>4PK36</v>
      </c>
      <c r="C8761" s="18">
        <v>0</v>
      </c>
      <c r="D8761" s="18">
        <v>0</v>
      </c>
      <c r="E8761" s="20">
        <v>41820</v>
      </c>
      <c r="F8761" s="15" t="s">
        <v>21</v>
      </c>
      <c r="G8761" s="15" t="s">
        <v>9774</v>
      </c>
      <c r="H8761" s="15" t="str">
        <f t="shared" si="502"/>
        <v>Post-calc.</v>
      </c>
      <c r="I8761" s="27">
        <v>41820</v>
      </c>
    </row>
    <row r="8762" spans="1:9" x14ac:dyDescent="0.2">
      <c r="A8762" s="15" t="s">
        <v>10134</v>
      </c>
      <c r="B8762" s="15" t="str">
        <f t="shared" si="501"/>
        <v>4PK37</v>
      </c>
      <c r="C8762" s="18">
        <v>0</v>
      </c>
      <c r="D8762" s="18">
        <v>0</v>
      </c>
      <c r="E8762" s="20">
        <v>41790</v>
      </c>
      <c r="F8762" s="15" t="s">
        <v>21</v>
      </c>
      <c r="G8762" s="15" t="s">
        <v>9774</v>
      </c>
      <c r="H8762" s="15" t="str">
        <f t="shared" si="502"/>
        <v>Post-calc.</v>
      </c>
      <c r="I8762" s="27">
        <v>41790</v>
      </c>
    </row>
    <row r="8763" spans="1:9" x14ac:dyDescent="0.2">
      <c r="A8763" s="15" t="s">
        <v>10133</v>
      </c>
      <c r="B8763" s="15" t="str">
        <f t="shared" si="501"/>
        <v>4PK38</v>
      </c>
      <c r="C8763" s="18">
        <v>0</v>
      </c>
      <c r="D8763" s="18">
        <v>0</v>
      </c>
      <c r="E8763" s="20">
        <v>41790</v>
      </c>
      <c r="F8763" s="15" t="s">
        <v>21</v>
      </c>
      <c r="G8763" s="15" t="s">
        <v>9774</v>
      </c>
      <c r="H8763" s="15" t="str">
        <f t="shared" si="502"/>
        <v>Post-calc.</v>
      </c>
      <c r="I8763" s="27">
        <v>41790</v>
      </c>
    </row>
    <row r="8764" spans="1:9" x14ac:dyDescent="0.2">
      <c r="A8764" s="15" t="s">
        <v>10132</v>
      </c>
      <c r="B8764" s="15" t="str">
        <f t="shared" si="501"/>
        <v>4PK39</v>
      </c>
      <c r="C8764" s="18">
        <v>0</v>
      </c>
      <c r="D8764" s="18">
        <v>0</v>
      </c>
      <c r="E8764" s="20">
        <v>41882</v>
      </c>
      <c r="F8764" s="15" t="s">
        <v>21</v>
      </c>
      <c r="G8764" s="15" t="s">
        <v>9774</v>
      </c>
      <c r="H8764" s="15" t="str">
        <f t="shared" si="502"/>
        <v>Post-calc.</v>
      </c>
      <c r="I8764" s="27">
        <v>41882</v>
      </c>
    </row>
    <row r="8765" spans="1:9" x14ac:dyDescent="0.2">
      <c r="A8765" s="15" t="s">
        <v>10131</v>
      </c>
      <c r="B8765" s="15" t="str">
        <f t="shared" si="501"/>
        <v>4PK40</v>
      </c>
      <c r="C8765" s="18">
        <v>0</v>
      </c>
      <c r="D8765" s="18">
        <v>0</v>
      </c>
      <c r="E8765" s="20">
        <v>41790</v>
      </c>
      <c r="F8765" s="15" t="s">
        <v>21</v>
      </c>
      <c r="G8765" s="15" t="s">
        <v>9774</v>
      </c>
      <c r="H8765" s="15" t="str">
        <f t="shared" si="502"/>
        <v>Post-calc.</v>
      </c>
      <c r="I8765" s="27">
        <v>41790</v>
      </c>
    </row>
    <row r="8766" spans="1:9" x14ac:dyDescent="0.2">
      <c r="A8766" s="15" t="s">
        <v>10130</v>
      </c>
      <c r="B8766" s="15" t="str">
        <f t="shared" si="501"/>
        <v>4PK41</v>
      </c>
      <c r="C8766" s="18">
        <v>0</v>
      </c>
      <c r="D8766" s="18">
        <v>0</v>
      </c>
      <c r="E8766" s="20">
        <v>41820</v>
      </c>
      <c r="F8766" s="15" t="s">
        <v>21</v>
      </c>
      <c r="G8766" s="15" t="s">
        <v>9774</v>
      </c>
      <c r="H8766" s="15" t="str">
        <f t="shared" si="502"/>
        <v>Post-calc.</v>
      </c>
      <c r="I8766" s="27">
        <v>41820</v>
      </c>
    </row>
    <row r="8767" spans="1:9" x14ac:dyDescent="0.2">
      <c r="A8767" s="15" t="s">
        <v>10129</v>
      </c>
      <c r="B8767" s="15" t="str">
        <f t="shared" si="501"/>
        <v>4PK42</v>
      </c>
      <c r="C8767" s="18">
        <v>0</v>
      </c>
      <c r="D8767" s="18">
        <v>0</v>
      </c>
      <c r="E8767" s="20">
        <v>41759</v>
      </c>
      <c r="F8767" s="15" t="s">
        <v>21</v>
      </c>
      <c r="G8767" s="15" t="s">
        <v>9774</v>
      </c>
      <c r="H8767" s="15" t="str">
        <f t="shared" si="502"/>
        <v>Post-calc.</v>
      </c>
      <c r="I8767" s="27">
        <v>41759</v>
      </c>
    </row>
    <row r="8768" spans="1:9" x14ac:dyDescent="0.2">
      <c r="A8768" s="15" t="s">
        <v>10128</v>
      </c>
      <c r="B8768" s="15" t="str">
        <f t="shared" si="501"/>
        <v>4PK43</v>
      </c>
      <c r="C8768" s="18">
        <v>0</v>
      </c>
      <c r="D8768" s="18">
        <v>0</v>
      </c>
      <c r="E8768" s="20">
        <v>41851</v>
      </c>
      <c r="F8768" s="15" t="s">
        <v>21</v>
      </c>
      <c r="G8768" s="15" t="s">
        <v>9774</v>
      </c>
      <c r="H8768" s="15" t="str">
        <f t="shared" si="502"/>
        <v>Post-calc.</v>
      </c>
      <c r="I8768" s="27">
        <v>41851</v>
      </c>
    </row>
    <row r="8769" spans="1:9" x14ac:dyDescent="0.2">
      <c r="A8769" s="15" t="s">
        <v>10127</v>
      </c>
      <c r="B8769" s="15" t="str">
        <f t="shared" si="501"/>
        <v>4PK44</v>
      </c>
      <c r="C8769" s="18">
        <v>0</v>
      </c>
      <c r="D8769" s="18">
        <v>0</v>
      </c>
      <c r="E8769" s="20">
        <v>42035</v>
      </c>
      <c r="F8769" s="15" t="s">
        <v>21</v>
      </c>
      <c r="G8769" s="15" t="s">
        <v>9774</v>
      </c>
      <c r="H8769" s="15" t="str">
        <f t="shared" si="502"/>
        <v>Post-calc.</v>
      </c>
      <c r="I8769" s="27">
        <v>42035</v>
      </c>
    </row>
    <row r="8770" spans="1:9" x14ac:dyDescent="0.2">
      <c r="A8770" s="15" t="s">
        <v>10126</v>
      </c>
      <c r="B8770" s="15" t="str">
        <f t="shared" si="501"/>
        <v>4PK45</v>
      </c>
      <c r="C8770" s="18">
        <v>0</v>
      </c>
      <c r="D8770" s="18">
        <v>0</v>
      </c>
      <c r="E8770" s="20">
        <v>41790</v>
      </c>
      <c r="F8770" s="15" t="s">
        <v>21</v>
      </c>
      <c r="G8770" s="15" t="s">
        <v>9774</v>
      </c>
      <c r="H8770" s="15" t="str">
        <f t="shared" si="502"/>
        <v>Post-calc.</v>
      </c>
      <c r="I8770" s="27">
        <v>41790</v>
      </c>
    </row>
    <row r="8771" spans="1:9" x14ac:dyDescent="0.2">
      <c r="A8771" s="15" t="s">
        <v>10125</v>
      </c>
      <c r="B8771" s="15" t="str">
        <f t="shared" si="501"/>
        <v>4PK46</v>
      </c>
      <c r="C8771" s="18">
        <v>0</v>
      </c>
      <c r="D8771" s="18">
        <v>0</v>
      </c>
      <c r="E8771" s="20">
        <v>42004</v>
      </c>
      <c r="F8771" s="15" t="s">
        <v>21</v>
      </c>
      <c r="G8771" s="15" t="s">
        <v>9774</v>
      </c>
      <c r="H8771" s="15" t="str">
        <f t="shared" si="502"/>
        <v>Post-calc.</v>
      </c>
      <c r="I8771" s="27">
        <v>42004</v>
      </c>
    </row>
    <row r="8772" spans="1:9" x14ac:dyDescent="0.2">
      <c r="A8772" s="15" t="s">
        <v>10124</v>
      </c>
      <c r="B8772" s="15" t="str">
        <f t="shared" si="501"/>
        <v>4PK47</v>
      </c>
      <c r="C8772" s="18">
        <v>0</v>
      </c>
      <c r="D8772" s="18">
        <v>0</v>
      </c>
      <c r="E8772" s="20">
        <v>41820</v>
      </c>
      <c r="F8772" s="15" t="s">
        <v>21</v>
      </c>
      <c r="G8772" s="15" t="s">
        <v>9774</v>
      </c>
      <c r="H8772" s="15" t="str">
        <f t="shared" si="502"/>
        <v>Post-calc.</v>
      </c>
      <c r="I8772" s="27">
        <v>41820</v>
      </c>
    </row>
    <row r="8773" spans="1:9" x14ac:dyDescent="0.2">
      <c r="A8773" s="15" t="s">
        <v>10123</v>
      </c>
      <c r="B8773" s="15" t="str">
        <f t="shared" si="501"/>
        <v>4PK48</v>
      </c>
      <c r="C8773" s="18">
        <v>0</v>
      </c>
      <c r="D8773" s="18">
        <v>0</v>
      </c>
      <c r="E8773" s="20">
        <v>41820</v>
      </c>
      <c r="F8773" s="15" t="s">
        <v>21</v>
      </c>
      <c r="G8773" s="15" t="s">
        <v>9774</v>
      </c>
      <c r="H8773" s="15" t="str">
        <f t="shared" si="502"/>
        <v>Post-calc.</v>
      </c>
      <c r="I8773" s="27">
        <v>41820</v>
      </c>
    </row>
    <row r="8774" spans="1:9" x14ac:dyDescent="0.2">
      <c r="A8774" s="15" t="s">
        <v>10122</v>
      </c>
      <c r="B8774" s="15" t="str">
        <f t="shared" ref="B8774:B8837" si="503">LEFT(A8774,5)</f>
        <v>4PK49</v>
      </c>
      <c r="C8774" s="18">
        <v>0</v>
      </c>
      <c r="D8774" s="18">
        <v>0</v>
      </c>
      <c r="E8774" s="20">
        <v>41759</v>
      </c>
      <c r="F8774" s="15" t="s">
        <v>21</v>
      </c>
      <c r="G8774" s="15" t="s">
        <v>9774</v>
      </c>
      <c r="H8774" s="15" t="str">
        <f t="shared" ref="H8774:H8837" si="504">+IF(E8774&gt;1,"Post-calc.","Pre-calc.")</f>
        <v>Post-calc.</v>
      </c>
      <c r="I8774" s="27">
        <v>41759</v>
      </c>
    </row>
    <row r="8775" spans="1:9" x14ac:dyDescent="0.2">
      <c r="A8775" s="15" t="s">
        <v>10121</v>
      </c>
      <c r="B8775" s="15" t="str">
        <f t="shared" si="503"/>
        <v>4PK50</v>
      </c>
      <c r="C8775" s="18">
        <v>0</v>
      </c>
      <c r="D8775" s="18">
        <v>0</v>
      </c>
      <c r="E8775" s="20">
        <v>41820</v>
      </c>
      <c r="F8775" s="15" t="s">
        <v>21</v>
      </c>
      <c r="G8775" s="15" t="s">
        <v>9774</v>
      </c>
      <c r="H8775" s="15" t="str">
        <f t="shared" si="504"/>
        <v>Post-calc.</v>
      </c>
      <c r="I8775" s="27">
        <v>41820</v>
      </c>
    </row>
    <row r="8776" spans="1:9" x14ac:dyDescent="0.2">
      <c r="A8776" s="15" t="s">
        <v>10120</v>
      </c>
      <c r="B8776" s="15" t="str">
        <f t="shared" si="503"/>
        <v>4PK51</v>
      </c>
      <c r="C8776" s="18">
        <v>0</v>
      </c>
      <c r="D8776" s="18">
        <v>0</v>
      </c>
      <c r="E8776" s="20">
        <v>41790</v>
      </c>
      <c r="F8776" s="15" t="s">
        <v>21</v>
      </c>
      <c r="G8776" s="15" t="s">
        <v>9774</v>
      </c>
      <c r="H8776" s="15" t="str">
        <f t="shared" si="504"/>
        <v>Post-calc.</v>
      </c>
      <c r="I8776" s="27">
        <v>41790</v>
      </c>
    </row>
    <row r="8777" spans="1:9" x14ac:dyDescent="0.2">
      <c r="A8777" s="15" t="s">
        <v>10119</v>
      </c>
      <c r="B8777" s="15" t="str">
        <f t="shared" si="503"/>
        <v>4PK52</v>
      </c>
      <c r="C8777" s="18">
        <v>0</v>
      </c>
      <c r="D8777" s="18">
        <v>0</v>
      </c>
      <c r="E8777" s="20">
        <v>41851</v>
      </c>
      <c r="F8777" s="15" t="s">
        <v>21</v>
      </c>
      <c r="G8777" s="15" t="s">
        <v>9774</v>
      </c>
      <c r="H8777" s="15" t="str">
        <f t="shared" si="504"/>
        <v>Post-calc.</v>
      </c>
      <c r="I8777" s="27">
        <v>41851</v>
      </c>
    </row>
    <row r="8778" spans="1:9" x14ac:dyDescent="0.2">
      <c r="A8778" s="15" t="s">
        <v>10118</v>
      </c>
      <c r="B8778" s="15" t="str">
        <f t="shared" si="503"/>
        <v>4PK53</v>
      </c>
      <c r="C8778" s="18">
        <v>0</v>
      </c>
      <c r="D8778" s="18">
        <v>0</v>
      </c>
      <c r="E8778" s="20">
        <v>41759</v>
      </c>
      <c r="F8778" s="15" t="s">
        <v>21</v>
      </c>
      <c r="G8778" s="15" t="s">
        <v>9774</v>
      </c>
      <c r="H8778" s="15" t="str">
        <f t="shared" si="504"/>
        <v>Post-calc.</v>
      </c>
      <c r="I8778" s="27">
        <v>41759</v>
      </c>
    </row>
    <row r="8779" spans="1:9" x14ac:dyDescent="0.2">
      <c r="A8779" s="15" t="s">
        <v>10117</v>
      </c>
      <c r="B8779" s="15" t="str">
        <f t="shared" si="503"/>
        <v>4PK54</v>
      </c>
      <c r="C8779" s="18">
        <v>0</v>
      </c>
      <c r="D8779" s="18">
        <v>0</v>
      </c>
      <c r="E8779" s="20">
        <v>41851</v>
      </c>
      <c r="F8779" s="15" t="s">
        <v>21</v>
      </c>
      <c r="G8779" s="15" t="s">
        <v>9774</v>
      </c>
      <c r="H8779" s="15" t="str">
        <f t="shared" si="504"/>
        <v>Post-calc.</v>
      </c>
      <c r="I8779" s="27">
        <v>41851</v>
      </c>
    </row>
    <row r="8780" spans="1:9" x14ac:dyDescent="0.2">
      <c r="A8780" s="15" t="s">
        <v>10116</v>
      </c>
      <c r="B8780" s="15" t="str">
        <f t="shared" si="503"/>
        <v>4PK55</v>
      </c>
      <c r="C8780" s="18">
        <v>0</v>
      </c>
      <c r="D8780" s="18">
        <v>0</v>
      </c>
      <c r="E8780" s="20">
        <v>41912</v>
      </c>
      <c r="F8780" s="15" t="s">
        <v>21</v>
      </c>
      <c r="G8780" s="15" t="s">
        <v>9774</v>
      </c>
      <c r="H8780" s="15" t="str">
        <f t="shared" si="504"/>
        <v>Post-calc.</v>
      </c>
      <c r="I8780" s="27">
        <v>41912</v>
      </c>
    </row>
    <row r="8781" spans="1:9" x14ac:dyDescent="0.2">
      <c r="A8781" s="15" t="s">
        <v>10115</v>
      </c>
      <c r="B8781" s="15" t="str">
        <f t="shared" si="503"/>
        <v>4PK56</v>
      </c>
      <c r="C8781" s="18">
        <v>0</v>
      </c>
      <c r="D8781" s="18">
        <v>0</v>
      </c>
      <c r="E8781" s="20">
        <v>41851</v>
      </c>
      <c r="F8781" s="15" t="s">
        <v>21</v>
      </c>
      <c r="G8781" s="15" t="s">
        <v>9774</v>
      </c>
      <c r="H8781" s="15" t="str">
        <f t="shared" si="504"/>
        <v>Post-calc.</v>
      </c>
      <c r="I8781" s="27">
        <v>41851</v>
      </c>
    </row>
    <row r="8782" spans="1:9" x14ac:dyDescent="0.2">
      <c r="A8782" s="15" t="s">
        <v>10114</v>
      </c>
      <c r="B8782" s="15" t="str">
        <f t="shared" si="503"/>
        <v>4PK57</v>
      </c>
      <c r="C8782" s="18">
        <v>0</v>
      </c>
      <c r="D8782" s="18">
        <v>0</v>
      </c>
      <c r="E8782" s="20">
        <v>41882</v>
      </c>
      <c r="F8782" s="15" t="s">
        <v>21</v>
      </c>
      <c r="G8782" s="15" t="s">
        <v>9774</v>
      </c>
      <c r="H8782" s="15" t="str">
        <f t="shared" si="504"/>
        <v>Post-calc.</v>
      </c>
      <c r="I8782" s="27">
        <v>41882</v>
      </c>
    </row>
    <row r="8783" spans="1:9" x14ac:dyDescent="0.2">
      <c r="A8783" s="15" t="s">
        <v>10113</v>
      </c>
      <c r="B8783" s="15" t="str">
        <f t="shared" si="503"/>
        <v>4PK58</v>
      </c>
      <c r="C8783" s="18">
        <v>0</v>
      </c>
      <c r="D8783" s="18">
        <v>0</v>
      </c>
      <c r="E8783" s="20">
        <v>41820</v>
      </c>
      <c r="F8783" s="15" t="s">
        <v>21</v>
      </c>
      <c r="G8783" s="15" t="s">
        <v>9774</v>
      </c>
      <c r="H8783" s="15" t="str">
        <f t="shared" si="504"/>
        <v>Post-calc.</v>
      </c>
      <c r="I8783" s="27">
        <v>41820</v>
      </c>
    </row>
    <row r="8784" spans="1:9" x14ac:dyDescent="0.2">
      <c r="A8784" s="15" t="s">
        <v>10112</v>
      </c>
      <c r="B8784" s="15" t="str">
        <f t="shared" si="503"/>
        <v>4PK59</v>
      </c>
      <c r="C8784" s="18">
        <v>0</v>
      </c>
      <c r="D8784" s="18">
        <v>0</v>
      </c>
      <c r="E8784" s="20">
        <v>41882</v>
      </c>
      <c r="F8784" s="15" t="s">
        <v>21</v>
      </c>
      <c r="G8784" s="15" t="s">
        <v>9774</v>
      </c>
      <c r="H8784" s="15" t="str">
        <f t="shared" si="504"/>
        <v>Post-calc.</v>
      </c>
      <c r="I8784" s="27">
        <v>41882</v>
      </c>
    </row>
    <row r="8785" spans="1:9" x14ac:dyDescent="0.2">
      <c r="A8785" s="15" t="s">
        <v>10111</v>
      </c>
      <c r="B8785" s="15" t="str">
        <f t="shared" si="503"/>
        <v>4PK60</v>
      </c>
      <c r="C8785" s="18">
        <v>0</v>
      </c>
      <c r="D8785" s="18">
        <v>0</v>
      </c>
      <c r="E8785" s="20">
        <v>41759</v>
      </c>
      <c r="F8785" s="15" t="s">
        <v>21</v>
      </c>
      <c r="G8785" s="15" t="s">
        <v>9774</v>
      </c>
      <c r="H8785" s="15" t="str">
        <f t="shared" si="504"/>
        <v>Post-calc.</v>
      </c>
      <c r="I8785" s="27">
        <v>41759</v>
      </c>
    </row>
    <row r="8786" spans="1:9" x14ac:dyDescent="0.2">
      <c r="A8786" s="15" t="s">
        <v>10110</v>
      </c>
      <c r="B8786" s="15" t="str">
        <f t="shared" si="503"/>
        <v>4PK61</v>
      </c>
      <c r="C8786" s="18">
        <v>0</v>
      </c>
      <c r="D8786" s="18">
        <v>0</v>
      </c>
      <c r="E8786" s="20">
        <v>41790</v>
      </c>
      <c r="F8786" s="15" t="s">
        <v>21</v>
      </c>
      <c r="G8786" s="15" t="s">
        <v>9774</v>
      </c>
      <c r="H8786" s="15" t="str">
        <f t="shared" si="504"/>
        <v>Post-calc.</v>
      </c>
      <c r="I8786" s="27">
        <v>41790</v>
      </c>
    </row>
    <row r="8787" spans="1:9" x14ac:dyDescent="0.2">
      <c r="A8787" s="15" t="s">
        <v>10109</v>
      </c>
      <c r="B8787" s="15" t="str">
        <f t="shared" si="503"/>
        <v>4PK62</v>
      </c>
      <c r="C8787" s="18">
        <v>0</v>
      </c>
      <c r="D8787" s="18">
        <v>0</v>
      </c>
      <c r="E8787" s="20">
        <v>41790</v>
      </c>
      <c r="F8787" s="15" t="s">
        <v>21</v>
      </c>
      <c r="G8787" s="15" t="s">
        <v>9774</v>
      </c>
      <c r="H8787" s="15" t="str">
        <f t="shared" si="504"/>
        <v>Post-calc.</v>
      </c>
      <c r="I8787" s="27">
        <v>41790</v>
      </c>
    </row>
    <row r="8788" spans="1:9" x14ac:dyDescent="0.2">
      <c r="A8788" s="15" t="s">
        <v>10108</v>
      </c>
      <c r="B8788" s="15" t="str">
        <f t="shared" si="503"/>
        <v>4PK63</v>
      </c>
      <c r="C8788" s="18">
        <v>0</v>
      </c>
      <c r="D8788" s="18">
        <v>0</v>
      </c>
      <c r="E8788" s="20">
        <v>41820</v>
      </c>
      <c r="F8788" s="15" t="s">
        <v>12</v>
      </c>
      <c r="G8788" s="15" t="s">
        <v>9774</v>
      </c>
      <c r="H8788" s="15" t="str">
        <f t="shared" si="504"/>
        <v>Post-calc.</v>
      </c>
      <c r="I8788" s="27">
        <v>41820</v>
      </c>
    </row>
    <row r="8789" spans="1:9" x14ac:dyDescent="0.2">
      <c r="A8789" s="15" t="s">
        <v>10107</v>
      </c>
      <c r="B8789" s="15" t="str">
        <f t="shared" si="503"/>
        <v>4PK64</v>
      </c>
      <c r="C8789" s="18">
        <v>0</v>
      </c>
      <c r="D8789" s="18">
        <v>0</v>
      </c>
      <c r="E8789" s="20">
        <v>41851</v>
      </c>
      <c r="F8789" s="15" t="s">
        <v>21</v>
      </c>
      <c r="G8789" s="15" t="s">
        <v>9774</v>
      </c>
      <c r="H8789" s="15" t="str">
        <f t="shared" si="504"/>
        <v>Post-calc.</v>
      </c>
      <c r="I8789" s="27">
        <v>41851</v>
      </c>
    </row>
    <row r="8790" spans="1:9" x14ac:dyDescent="0.2">
      <c r="A8790" s="15" t="s">
        <v>10106</v>
      </c>
      <c r="B8790" s="15" t="str">
        <f t="shared" si="503"/>
        <v>4PK65</v>
      </c>
      <c r="C8790" s="18">
        <v>0</v>
      </c>
      <c r="D8790" s="18">
        <v>0</v>
      </c>
      <c r="E8790" s="20">
        <v>41973</v>
      </c>
      <c r="F8790" s="15" t="s">
        <v>21</v>
      </c>
      <c r="G8790" s="15" t="s">
        <v>9774</v>
      </c>
      <c r="H8790" s="15" t="str">
        <f t="shared" si="504"/>
        <v>Post-calc.</v>
      </c>
      <c r="I8790" s="27">
        <v>41973</v>
      </c>
    </row>
    <row r="8791" spans="1:9" x14ac:dyDescent="0.2">
      <c r="A8791" s="15" t="s">
        <v>10105</v>
      </c>
      <c r="B8791" s="15" t="str">
        <f t="shared" si="503"/>
        <v>4PK66</v>
      </c>
      <c r="C8791" s="18">
        <v>0</v>
      </c>
      <c r="D8791" s="18">
        <v>0</v>
      </c>
      <c r="E8791" s="20">
        <v>41882</v>
      </c>
      <c r="F8791" s="15" t="s">
        <v>21</v>
      </c>
      <c r="G8791" s="15" t="s">
        <v>9774</v>
      </c>
      <c r="H8791" s="15" t="str">
        <f t="shared" si="504"/>
        <v>Post-calc.</v>
      </c>
      <c r="I8791" s="27">
        <v>41882</v>
      </c>
    </row>
    <row r="8792" spans="1:9" x14ac:dyDescent="0.2">
      <c r="A8792" s="15" t="s">
        <v>10104</v>
      </c>
      <c r="B8792" s="15" t="str">
        <f t="shared" si="503"/>
        <v>4PK67</v>
      </c>
      <c r="C8792" s="18">
        <v>0</v>
      </c>
      <c r="D8792" s="18">
        <v>0</v>
      </c>
      <c r="E8792" s="20">
        <v>41882</v>
      </c>
      <c r="F8792" s="15" t="s">
        <v>21</v>
      </c>
      <c r="G8792" s="15" t="s">
        <v>9774</v>
      </c>
      <c r="H8792" s="15" t="str">
        <f t="shared" si="504"/>
        <v>Post-calc.</v>
      </c>
      <c r="I8792" s="27">
        <v>41882</v>
      </c>
    </row>
    <row r="8793" spans="1:9" x14ac:dyDescent="0.2">
      <c r="A8793" s="15" t="s">
        <v>10103</v>
      </c>
      <c r="B8793" s="15" t="str">
        <f t="shared" si="503"/>
        <v>4PK68</v>
      </c>
      <c r="C8793" s="18">
        <v>0</v>
      </c>
      <c r="D8793" s="18">
        <v>0</v>
      </c>
      <c r="E8793" s="20">
        <v>41851</v>
      </c>
      <c r="F8793" s="15" t="s">
        <v>21</v>
      </c>
      <c r="G8793" s="15" t="s">
        <v>9774</v>
      </c>
      <c r="H8793" s="15" t="str">
        <f t="shared" si="504"/>
        <v>Post-calc.</v>
      </c>
      <c r="I8793" s="27">
        <v>41851</v>
      </c>
    </row>
    <row r="8794" spans="1:9" x14ac:dyDescent="0.2">
      <c r="A8794" s="15" t="s">
        <v>10102</v>
      </c>
      <c r="B8794" s="15" t="str">
        <f t="shared" si="503"/>
        <v>4PK69</v>
      </c>
      <c r="C8794" s="18">
        <v>0</v>
      </c>
      <c r="D8794" s="18">
        <v>0</v>
      </c>
      <c r="E8794" s="20">
        <v>41943</v>
      </c>
      <c r="F8794" s="15" t="s">
        <v>21</v>
      </c>
      <c r="G8794" s="15" t="s">
        <v>9774</v>
      </c>
      <c r="H8794" s="15" t="str">
        <f t="shared" si="504"/>
        <v>Post-calc.</v>
      </c>
      <c r="I8794" s="27">
        <v>41943</v>
      </c>
    </row>
    <row r="8795" spans="1:9" x14ac:dyDescent="0.2">
      <c r="A8795" s="15" t="s">
        <v>10101</v>
      </c>
      <c r="B8795" s="15" t="str">
        <f t="shared" si="503"/>
        <v>4PK70</v>
      </c>
      <c r="C8795" s="18">
        <v>0</v>
      </c>
      <c r="D8795" s="18">
        <v>0</v>
      </c>
      <c r="E8795" s="20">
        <v>41851</v>
      </c>
      <c r="F8795" s="15" t="s">
        <v>21</v>
      </c>
      <c r="G8795" s="15" t="s">
        <v>9774</v>
      </c>
      <c r="H8795" s="15" t="str">
        <f t="shared" si="504"/>
        <v>Post-calc.</v>
      </c>
      <c r="I8795" s="27">
        <v>41851</v>
      </c>
    </row>
    <row r="8796" spans="1:9" x14ac:dyDescent="0.2">
      <c r="A8796" s="15" t="s">
        <v>10100</v>
      </c>
      <c r="B8796" s="15" t="str">
        <f t="shared" si="503"/>
        <v>4PK71</v>
      </c>
      <c r="C8796" s="18">
        <v>0</v>
      </c>
      <c r="D8796" s="18">
        <v>0</v>
      </c>
      <c r="E8796" s="20">
        <v>41820</v>
      </c>
      <c r="F8796" s="15" t="s">
        <v>21</v>
      </c>
      <c r="G8796" s="15" t="s">
        <v>9774</v>
      </c>
      <c r="H8796" s="15" t="str">
        <f t="shared" si="504"/>
        <v>Post-calc.</v>
      </c>
      <c r="I8796" s="27">
        <v>41820</v>
      </c>
    </row>
    <row r="8797" spans="1:9" x14ac:dyDescent="0.2">
      <c r="A8797" s="15" t="s">
        <v>10099</v>
      </c>
      <c r="B8797" s="15" t="str">
        <f t="shared" si="503"/>
        <v>4PK72</v>
      </c>
      <c r="C8797" s="18">
        <v>0</v>
      </c>
      <c r="D8797" s="18">
        <v>0</v>
      </c>
      <c r="E8797" s="20">
        <v>41851</v>
      </c>
      <c r="F8797" s="15" t="s">
        <v>21</v>
      </c>
      <c r="G8797" s="15" t="s">
        <v>9774</v>
      </c>
      <c r="H8797" s="15" t="str">
        <f t="shared" si="504"/>
        <v>Post-calc.</v>
      </c>
      <c r="I8797" s="27">
        <v>41851</v>
      </c>
    </row>
    <row r="8798" spans="1:9" x14ac:dyDescent="0.2">
      <c r="A8798" s="15" t="s">
        <v>10098</v>
      </c>
      <c r="B8798" s="15" t="str">
        <f t="shared" si="503"/>
        <v>4PK73</v>
      </c>
      <c r="C8798" s="18">
        <v>0</v>
      </c>
      <c r="D8798" s="18">
        <v>0</v>
      </c>
      <c r="E8798" s="20">
        <v>41790</v>
      </c>
      <c r="F8798" s="15" t="s">
        <v>21</v>
      </c>
      <c r="G8798" s="15" t="s">
        <v>9774</v>
      </c>
      <c r="H8798" s="15" t="str">
        <f t="shared" si="504"/>
        <v>Post-calc.</v>
      </c>
      <c r="I8798" s="27">
        <v>41790</v>
      </c>
    </row>
    <row r="8799" spans="1:9" x14ac:dyDescent="0.2">
      <c r="A8799" s="15" t="s">
        <v>10097</v>
      </c>
      <c r="B8799" s="15" t="str">
        <f t="shared" si="503"/>
        <v>4PK74</v>
      </c>
      <c r="C8799" s="18">
        <v>0</v>
      </c>
      <c r="D8799" s="18">
        <v>0</v>
      </c>
      <c r="E8799" s="20">
        <v>41912</v>
      </c>
      <c r="F8799" s="15" t="s">
        <v>21</v>
      </c>
      <c r="G8799" s="15" t="s">
        <v>9774</v>
      </c>
      <c r="H8799" s="15" t="str">
        <f t="shared" si="504"/>
        <v>Post-calc.</v>
      </c>
      <c r="I8799" s="27">
        <v>41912</v>
      </c>
    </row>
    <row r="8800" spans="1:9" x14ac:dyDescent="0.2">
      <c r="A8800" s="15" t="s">
        <v>10096</v>
      </c>
      <c r="B8800" s="15" t="str">
        <f t="shared" si="503"/>
        <v>4PK75</v>
      </c>
      <c r="C8800" s="18">
        <v>0</v>
      </c>
      <c r="D8800" s="18">
        <v>0</v>
      </c>
      <c r="E8800" s="20">
        <v>41820</v>
      </c>
      <c r="F8800" s="15" t="s">
        <v>21</v>
      </c>
      <c r="G8800" s="15" t="s">
        <v>9774</v>
      </c>
      <c r="H8800" s="15" t="str">
        <f t="shared" si="504"/>
        <v>Post-calc.</v>
      </c>
      <c r="I8800" s="27">
        <v>41820</v>
      </c>
    </row>
    <row r="8801" spans="1:9" x14ac:dyDescent="0.2">
      <c r="A8801" s="15" t="s">
        <v>10095</v>
      </c>
      <c r="B8801" s="15" t="str">
        <f t="shared" si="503"/>
        <v>4PK76</v>
      </c>
      <c r="C8801" s="18">
        <v>0</v>
      </c>
      <c r="D8801" s="18">
        <v>0</v>
      </c>
      <c r="E8801" s="20">
        <v>41943</v>
      </c>
      <c r="F8801" s="15" t="s">
        <v>21</v>
      </c>
      <c r="G8801" s="15" t="s">
        <v>9774</v>
      </c>
      <c r="H8801" s="15" t="str">
        <f t="shared" si="504"/>
        <v>Post-calc.</v>
      </c>
      <c r="I8801" s="27">
        <v>41943</v>
      </c>
    </row>
    <row r="8802" spans="1:9" x14ac:dyDescent="0.2">
      <c r="A8802" s="15" t="s">
        <v>10094</v>
      </c>
      <c r="B8802" s="15" t="str">
        <f t="shared" si="503"/>
        <v>4PK77</v>
      </c>
      <c r="C8802" s="18">
        <v>0</v>
      </c>
      <c r="D8802" s="18">
        <v>0</v>
      </c>
      <c r="E8802" s="20">
        <v>41851</v>
      </c>
      <c r="F8802" s="15" t="s">
        <v>21</v>
      </c>
      <c r="G8802" s="15" t="s">
        <v>9774</v>
      </c>
      <c r="H8802" s="15" t="str">
        <f t="shared" si="504"/>
        <v>Post-calc.</v>
      </c>
      <c r="I8802" s="27">
        <v>41851</v>
      </c>
    </row>
    <row r="8803" spans="1:9" x14ac:dyDescent="0.2">
      <c r="A8803" s="15" t="s">
        <v>10093</v>
      </c>
      <c r="B8803" s="15" t="str">
        <f t="shared" si="503"/>
        <v>4PK78</v>
      </c>
      <c r="C8803" s="18">
        <v>0</v>
      </c>
      <c r="D8803" s="18">
        <v>0</v>
      </c>
      <c r="E8803" s="20">
        <v>41851</v>
      </c>
      <c r="F8803" s="15" t="s">
        <v>21</v>
      </c>
      <c r="G8803" s="15" t="s">
        <v>9774</v>
      </c>
      <c r="H8803" s="15" t="str">
        <f t="shared" si="504"/>
        <v>Post-calc.</v>
      </c>
      <c r="I8803" s="27">
        <v>41851</v>
      </c>
    </row>
    <row r="8804" spans="1:9" x14ac:dyDescent="0.2">
      <c r="A8804" s="15" t="s">
        <v>10092</v>
      </c>
      <c r="B8804" s="15" t="str">
        <f t="shared" si="503"/>
        <v>4PK79</v>
      </c>
      <c r="C8804" s="18">
        <v>0</v>
      </c>
      <c r="D8804" s="18">
        <v>0</v>
      </c>
      <c r="E8804" s="20">
        <v>41851</v>
      </c>
      <c r="F8804" s="15" t="s">
        <v>21</v>
      </c>
      <c r="G8804" s="15" t="s">
        <v>9774</v>
      </c>
      <c r="H8804" s="15" t="str">
        <f t="shared" si="504"/>
        <v>Post-calc.</v>
      </c>
      <c r="I8804" s="27">
        <v>41851</v>
      </c>
    </row>
    <row r="8805" spans="1:9" x14ac:dyDescent="0.2">
      <c r="A8805" s="15" t="s">
        <v>10091</v>
      </c>
      <c r="B8805" s="15" t="str">
        <f t="shared" si="503"/>
        <v>4PK80</v>
      </c>
      <c r="C8805" s="18">
        <v>0</v>
      </c>
      <c r="D8805" s="18">
        <v>0</v>
      </c>
      <c r="E8805" s="20">
        <v>41943</v>
      </c>
      <c r="F8805" s="15" t="s">
        <v>21</v>
      </c>
      <c r="G8805" s="15" t="s">
        <v>9774</v>
      </c>
      <c r="H8805" s="15" t="str">
        <f t="shared" si="504"/>
        <v>Post-calc.</v>
      </c>
      <c r="I8805" s="27">
        <v>41943</v>
      </c>
    </row>
    <row r="8806" spans="1:9" x14ac:dyDescent="0.2">
      <c r="A8806" s="15" t="s">
        <v>10090</v>
      </c>
      <c r="B8806" s="15" t="str">
        <f t="shared" si="503"/>
        <v>4PK81</v>
      </c>
      <c r="C8806" s="18">
        <v>0</v>
      </c>
      <c r="D8806" s="18">
        <v>0</v>
      </c>
      <c r="E8806" s="20">
        <v>41882</v>
      </c>
      <c r="F8806" s="15" t="s">
        <v>21</v>
      </c>
      <c r="G8806" s="15" t="s">
        <v>9774</v>
      </c>
      <c r="H8806" s="15" t="str">
        <f t="shared" si="504"/>
        <v>Post-calc.</v>
      </c>
      <c r="I8806" s="27">
        <v>41882</v>
      </c>
    </row>
    <row r="8807" spans="1:9" x14ac:dyDescent="0.2">
      <c r="A8807" s="15" t="s">
        <v>10089</v>
      </c>
      <c r="B8807" s="15" t="str">
        <f t="shared" si="503"/>
        <v>4PK82</v>
      </c>
      <c r="C8807" s="18">
        <v>0</v>
      </c>
      <c r="D8807" s="18">
        <v>0</v>
      </c>
      <c r="E8807" s="20">
        <v>41820</v>
      </c>
      <c r="F8807" s="15" t="s">
        <v>21</v>
      </c>
      <c r="G8807" s="15" t="s">
        <v>9774</v>
      </c>
      <c r="H8807" s="15" t="str">
        <f t="shared" si="504"/>
        <v>Post-calc.</v>
      </c>
      <c r="I8807" s="27">
        <v>41820</v>
      </c>
    </row>
    <row r="8808" spans="1:9" x14ac:dyDescent="0.2">
      <c r="A8808" s="15" t="s">
        <v>10088</v>
      </c>
      <c r="B8808" s="15" t="str">
        <f t="shared" si="503"/>
        <v>4PK83</v>
      </c>
      <c r="C8808" s="18">
        <v>0</v>
      </c>
      <c r="D8808" s="18">
        <v>0</v>
      </c>
      <c r="E8808" s="20">
        <v>41851</v>
      </c>
      <c r="F8808" s="15" t="s">
        <v>21</v>
      </c>
      <c r="G8808" s="15" t="s">
        <v>9774</v>
      </c>
      <c r="H8808" s="15" t="str">
        <f t="shared" si="504"/>
        <v>Post-calc.</v>
      </c>
      <c r="I8808" s="27">
        <v>41851</v>
      </c>
    </row>
    <row r="8809" spans="1:9" x14ac:dyDescent="0.2">
      <c r="A8809" s="15" t="s">
        <v>10087</v>
      </c>
      <c r="B8809" s="15" t="str">
        <f t="shared" si="503"/>
        <v>4PK84</v>
      </c>
      <c r="C8809" s="18">
        <v>0</v>
      </c>
      <c r="D8809" s="18">
        <v>0</v>
      </c>
      <c r="E8809" s="20">
        <v>42035</v>
      </c>
      <c r="F8809" s="15" t="s">
        <v>21</v>
      </c>
      <c r="G8809" s="15" t="s">
        <v>9774</v>
      </c>
      <c r="H8809" s="15" t="str">
        <f t="shared" si="504"/>
        <v>Post-calc.</v>
      </c>
      <c r="I8809" s="27">
        <v>42035</v>
      </c>
    </row>
    <row r="8810" spans="1:9" x14ac:dyDescent="0.2">
      <c r="A8810" s="15" t="s">
        <v>10086</v>
      </c>
      <c r="B8810" s="15" t="str">
        <f t="shared" si="503"/>
        <v>4PK85</v>
      </c>
      <c r="C8810" s="18">
        <v>0</v>
      </c>
      <c r="D8810" s="18">
        <v>0</v>
      </c>
      <c r="E8810" s="20">
        <v>41851</v>
      </c>
      <c r="F8810" s="15" t="s">
        <v>21</v>
      </c>
      <c r="G8810" s="15" t="s">
        <v>9774</v>
      </c>
      <c r="H8810" s="15" t="str">
        <f t="shared" si="504"/>
        <v>Post-calc.</v>
      </c>
      <c r="I8810" s="27">
        <v>41851</v>
      </c>
    </row>
    <row r="8811" spans="1:9" x14ac:dyDescent="0.2">
      <c r="A8811" s="15" t="s">
        <v>10085</v>
      </c>
      <c r="B8811" s="15" t="str">
        <f t="shared" si="503"/>
        <v>4PK86</v>
      </c>
      <c r="C8811" s="18">
        <v>0</v>
      </c>
      <c r="D8811" s="18">
        <v>0</v>
      </c>
      <c r="E8811" s="20">
        <v>41943</v>
      </c>
      <c r="F8811" s="15" t="s">
        <v>21</v>
      </c>
      <c r="G8811" s="15" t="s">
        <v>9774</v>
      </c>
      <c r="H8811" s="15" t="str">
        <f t="shared" si="504"/>
        <v>Post-calc.</v>
      </c>
      <c r="I8811" s="27">
        <v>41943</v>
      </c>
    </row>
    <row r="8812" spans="1:9" x14ac:dyDescent="0.2">
      <c r="A8812" s="15" t="s">
        <v>10084</v>
      </c>
      <c r="B8812" s="15" t="str">
        <f t="shared" si="503"/>
        <v>4PK87</v>
      </c>
      <c r="C8812" s="18">
        <v>0</v>
      </c>
      <c r="D8812" s="18">
        <v>0</v>
      </c>
      <c r="E8812" s="20">
        <v>41820</v>
      </c>
      <c r="F8812" s="15" t="s">
        <v>21</v>
      </c>
      <c r="G8812" s="15" t="s">
        <v>9774</v>
      </c>
      <c r="H8812" s="15" t="str">
        <f t="shared" si="504"/>
        <v>Post-calc.</v>
      </c>
      <c r="I8812" s="27">
        <v>41820</v>
      </c>
    </row>
    <row r="8813" spans="1:9" x14ac:dyDescent="0.2">
      <c r="A8813" s="15" t="s">
        <v>10083</v>
      </c>
      <c r="B8813" s="15" t="str">
        <f t="shared" si="503"/>
        <v>4PK88</v>
      </c>
      <c r="C8813" s="18">
        <v>0</v>
      </c>
      <c r="D8813" s="18">
        <v>0</v>
      </c>
      <c r="E8813" s="20">
        <v>41851</v>
      </c>
      <c r="F8813" s="15" t="s">
        <v>21</v>
      </c>
      <c r="G8813" s="15" t="s">
        <v>9774</v>
      </c>
      <c r="H8813" s="15" t="str">
        <f t="shared" si="504"/>
        <v>Post-calc.</v>
      </c>
      <c r="I8813" s="27">
        <v>41851</v>
      </c>
    </row>
    <row r="8814" spans="1:9" x14ac:dyDescent="0.2">
      <c r="A8814" s="15" t="s">
        <v>10082</v>
      </c>
      <c r="B8814" s="15" t="str">
        <f t="shared" si="503"/>
        <v>4PK89</v>
      </c>
      <c r="C8814" s="18">
        <v>0</v>
      </c>
      <c r="D8814" s="18">
        <v>0</v>
      </c>
      <c r="E8814" s="20">
        <v>41882</v>
      </c>
      <c r="F8814" s="15" t="s">
        <v>21</v>
      </c>
      <c r="G8814" s="15" t="s">
        <v>9774</v>
      </c>
      <c r="H8814" s="15" t="str">
        <f t="shared" si="504"/>
        <v>Post-calc.</v>
      </c>
      <c r="I8814" s="27">
        <v>41882</v>
      </c>
    </row>
    <row r="8815" spans="1:9" x14ac:dyDescent="0.2">
      <c r="A8815" s="15" t="s">
        <v>10081</v>
      </c>
      <c r="B8815" s="15" t="str">
        <f t="shared" si="503"/>
        <v>4PK90</v>
      </c>
      <c r="C8815" s="18">
        <v>0</v>
      </c>
      <c r="D8815" s="18">
        <v>0</v>
      </c>
      <c r="E8815" s="20">
        <v>41882</v>
      </c>
      <c r="F8815" s="15" t="s">
        <v>21</v>
      </c>
      <c r="G8815" s="15" t="s">
        <v>9774</v>
      </c>
      <c r="H8815" s="15" t="str">
        <f t="shared" si="504"/>
        <v>Post-calc.</v>
      </c>
      <c r="I8815" s="27">
        <v>41882</v>
      </c>
    </row>
    <row r="8816" spans="1:9" x14ac:dyDescent="0.2">
      <c r="A8816" s="15" t="s">
        <v>10080</v>
      </c>
      <c r="B8816" s="15" t="str">
        <f t="shared" si="503"/>
        <v>4PK91</v>
      </c>
      <c r="C8816" s="18">
        <v>0</v>
      </c>
      <c r="D8816" s="18">
        <v>0</v>
      </c>
      <c r="E8816" s="20">
        <v>41912</v>
      </c>
      <c r="F8816" s="15" t="s">
        <v>21</v>
      </c>
      <c r="G8816" s="15" t="s">
        <v>9774</v>
      </c>
      <c r="H8816" s="15" t="str">
        <f t="shared" si="504"/>
        <v>Post-calc.</v>
      </c>
      <c r="I8816" s="27">
        <v>41912</v>
      </c>
    </row>
    <row r="8817" spans="1:9" x14ac:dyDescent="0.2">
      <c r="A8817" s="15" t="s">
        <v>10079</v>
      </c>
      <c r="B8817" s="15" t="str">
        <f t="shared" si="503"/>
        <v>4PK92</v>
      </c>
      <c r="C8817" s="18">
        <v>0</v>
      </c>
      <c r="D8817" s="18">
        <v>0</v>
      </c>
      <c r="E8817" s="20">
        <v>41912</v>
      </c>
      <c r="F8817" s="15" t="s">
        <v>21</v>
      </c>
      <c r="G8817" s="15" t="s">
        <v>9774</v>
      </c>
      <c r="H8817" s="15" t="str">
        <f t="shared" si="504"/>
        <v>Post-calc.</v>
      </c>
      <c r="I8817" s="27">
        <v>41912</v>
      </c>
    </row>
    <row r="8818" spans="1:9" x14ac:dyDescent="0.2">
      <c r="A8818" s="15" t="s">
        <v>10078</v>
      </c>
      <c r="B8818" s="15" t="str">
        <f t="shared" si="503"/>
        <v>4PK93</v>
      </c>
      <c r="C8818" s="18">
        <v>0</v>
      </c>
      <c r="D8818" s="18">
        <v>0</v>
      </c>
      <c r="E8818" s="20">
        <v>41882</v>
      </c>
      <c r="F8818" s="15" t="s">
        <v>21</v>
      </c>
      <c r="G8818" s="15" t="s">
        <v>9774</v>
      </c>
      <c r="H8818" s="15" t="str">
        <f t="shared" si="504"/>
        <v>Post-calc.</v>
      </c>
      <c r="I8818" s="27">
        <v>41882</v>
      </c>
    </row>
    <row r="8819" spans="1:9" x14ac:dyDescent="0.2">
      <c r="A8819" s="15" t="s">
        <v>10077</v>
      </c>
      <c r="B8819" s="15" t="str">
        <f t="shared" si="503"/>
        <v>4PK94</v>
      </c>
      <c r="C8819" s="18">
        <v>0</v>
      </c>
      <c r="D8819" s="18">
        <v>0</v>
      </c>
      <c r="E8819" s="20">
        <v>41851</v>
      </c>
      <c r="F8819" s="15" t="s">
        <v>21</v>
      </c>
      <c r="G8819" s="15" t="s">
        <v>9774</v>
      </c>
      <c r="H8819" s="15" t="str">
        <f t="shared" si="504"/>
        <v>Post-calc.</v>
      </c>
      <c r="I8819" s="27">
        <v>41851</v>
      </c>
    </row>
    <row r="8820" spans="1:9" x14ac:dyDescent="0.2">
      <c r="A8820" s="15" t="s">
        <v>10076</v>
      </c>
      <c r="B8820" s="15" t="str">
        <f t="shared" si="503"/>
        <v>4PK95</v>
      </c>
      <c r="C8820" s="18">
        <v>0</v>
      </c>
      <c r="D8820" s="18">
        <v>0</v>
      </c>
      <c r="E8820" s="20">
        <v>41882</v>
      </c>
      <c r="F8820" s="15" t="s">
        <v>21</v>
      </c>
      <c r="G8820" s="15" t="s">
        <v>9774</v>
      </c>
      <c r="H8820" s="15" t="str">
        <f t="shared" si="504"/>
        <v>Post-calc.</v>
      </c>
      <c r="I8820" s="27">
        <v>41882</v>
      </c>
    </row>
    <row r="8821" spans="1:9" x14ac:dyDescent="0.2">
      <c r="A8821" s="15" t="s">
        <v>10075</v>
      </c>
      <c r="B8821" s="15" t="str">
        <f t="shared" si="503"/>
        <v>4PK96</v>
      </c>
      <c r="C8821" s="18">
        <v>0</v>
      </c>
      <c r="D8821" s="18">
        <v>0</v>
      </c>
      <c r="E8821" s="20">
        <v>41820</v>
      </c>
      <c r="F8821" s="15" t="s">
        <v>21</v>
      </c>
      <c r="G8821" s="15" t="s">
        <v>9774</v>
      </c>
      <c r="H8821" s="15" t="str">
        <f t="shared" si="504"/>
        <v>Post-calc.</v>
      </c>
      <c r="I8821" s="27">
        <v>41820</v>
      </c>
    </row>
    <row r="8822" spans="1:9" x14ac:dyDescent="0.2">
      <c r="A8822" s="15" t="s">
        <v>10074</v>
      </c>
      <c r="B8822" s="15" t="str">
        <f t="shared" si="503"/>
        <v>4PK97</v>
      </c>
      <c r="C8822" s="18">
        <v>0</v>
      </c>
      <c r="D8822" s="18">
        <v>0</v>
      </c>
      <c r="E8822" s="20">
        <v>41943</v>
      </c>
      <c r="F8822" s="15" t="s">
        <v>21</v>
      </c>
      <c r="G8822" s="15" t="s">
        <v>9774</v>
      </c>
      <c r="H8822" s="15" t="str">
        <f t="shared" si="504"/>
        <v>Post-calc.</v>
      </c>
      <c r="I8822" s="27">
        <v>41943</v>
      </c>
    </row>
    <row r="8823" spans="1:9" x14ac:dyDescent="0.2">
      <c r="A8823" s="15" t="s">
        <v>10073</v>
      </c>
      <c r="B8823" s="15" t="str">
        <f t="shared" si="503"/>
        <v>4PK98</v>
      </c>
      <c r="C8823" s="18">
        <v>0</v>
      </c>
      <c r="D8823" s="18">
        <v>0</v>
      </c>
      <c r="E8823" s="20">
        <v>41912</v>
      </c>
      <c r="F8823" s="15" t="s">
        <v>21</v>
      </c>
      <c r="G8823" s="15" t="s">
        <v>9774</v>
      </c>
      <c r="H8823" s="15" t="str">
        <f t="shared" si="504"/>
        <v>Post-calc.</v>
      </c>
      <c r="I8823" s="27">
        <v>41912</v>
      </c>
    </row>
    <row r="8824" spans="1:9" x14ac:dyDescent="0.2">
      <c r="A8824" s="15" t="s">
        <v>10072</v>
      </c>
      <c r="B8824" s="15" t="str">
        <f t="shared" si="503"/>
        <v>4PK99</v>
      </c>
      <c r="C8824" s="18">
        <v>0</v>
      </c>
      <c r="D8824" s="18">
        <v>0</v>
      </c>
      <c r="E8824" s="20">
        <v>41882</v>
      </c>
      <c r="F8824" s="15" t="s">
        <v>21</v>
      </c>
      <c r="G8824" s="15" t="s">
        <v>9774</v>
      </c>
      <c r="H8824" s="15" t="str">
        <f t="shared" si="504"/>
        <v>Post-calc.</v>
      </c>
      <c r="I8824" s="27">
        <v>41882</v>
      </c>
    </row>
    <row r="8825" spans="1:9" x14ac:dyDescent="0.2">
      <c r="A8825" s="15" t="s">
        <v>10071</v>
      </c>
      <c r="B8825" s="15" t="str">
        <f t="shared" si="503"/>
        <v>4PL01</v>
      </c>
      <c r="C8825" s="18">
        <v>0</v>
      </c>
      <c r="D8825" s="18">
        <v>0</v>
      </c>
      <c r="E8825" s="20">
        <v>41973</v>
      </c>
      <c r="F8825" s="15" t="s">
        <v>21</v>
      </c>
      <c r="G8825" s="15" t="s">
        <v>9774</v>
      </c>
      <c r="H8825" s="15" t="str">
        <f t="shared" si="504"/>
        <v>Post-calc.</v>
      </c>
      <c r="I8825" s="27">
        <v>41973</v>
      </c>
    </row>
    <row r="8826" spans="1:9" x14ac:dyDescent="0.2">
      <c r="A8826" s="15" t="s">
        <v>10070</v>
      </c>
      <c r="B8826" s="15" t="str">
        <f t="shared" si="503"/>
        <v>4PL02</v>
      </c>
      <c r="C8826" s="18">
        <v>0</v>
      </c>
      <c r="D8826" s="18">
        <v>0</v>
      </c>
      <c r="E8826" s="20">
        <v>41882</v>
      </c>
      <c r="F8826" s="15" t="s">
        <v>21</v>
      </c>
      <c r="G8826" s="15" t="s">
        <v>9774</v>
      </c>
      <c r="H8826" s="15" t="str">
        <f t="shared" si="504"/>
        <v>Post-calc.</v>
      </c>
      <c r="I8826" s="27">
        <v>41882</v>
      </c>
    </row>
    <row r="8827" spans="1:9" x14ac:dyDescent="0.2">
      <c r="A8827" s="15" t="s">
        <v>10069</v>
      </c>
      <c r="B8827" s="15" t="str">
        <f t="shared" si="503"/>
        <v>4PL03</v>
      </c>
      <c r="C8827" s="18">
        <v>0</v>
      </c>
      <c r="D8827" s="18">
        <v>0</v>
      </c>
      <c r="E8827" s="20">
        <v>41973</v>
      </c>
      <c r="F8827" s="15" t="s">
        <v>21</v>
      </c>
      <c r="G8827" s="15" t="s">
        <v>9774</v>
      </c>
      <c r="H8827" s="15" t="str">
        <f t="shared" si="504"/>
        <v>Post-calc.</v>
      </c>
      <c r="I8827" s="27">
        <v>41973</v>
      </c>
    </row>
    <row r="8828" spans="1:9" x14ac:dyDescent="0.2">
      <c r="A8828" s="15" t="s">
        <v>10068</v>
      </c>
      <c r="B8828" s="15" t="str">
        <f t="shared" si="503"/>
        <v>4PL04</v>
      </c>
      <c r="C8828" s="18">
        <v>0</v>
      </c>
      <c r="D8828" s="18">
        <v>0</v>
      </c>
      <c r="E8828" s="20">
        <v>41851</v>
      </c>
      <c r="F8828" s="15" t="s">
        <v>21</v>
      </c>
      <c r="G8828" s="15" t="s">
        <v>9774</v>
      </c>
      <c r="H8828" s="15" t="str">
        <f t="shared" si="504"/>
        <v>Post-calc.</v>
      </c>
      <c r="I8828" s="27">
        <v>41851</v>
      </c>
    </row>
    <row r="8829" spans="1:9" x14ac:dyDescent="0.2">
      <c r="A8829" s="15" t="s">
        <v>10067</v>
      </c>
      <c r="B8829" s="15" t="str">
        <f t="shared" si="503"/>
        <v>4PL05</v>
      </c>
      <c r="C8829" s="18">
        <v>0</v>
      </c>
      <c r="D8829" s="18">
        <v>0</v>
      </c>
      <c r="E8829" s="20"/>
      <c r="F8829" s="15" t="s">
        <v>21</v>
      </c>
      <c r="G8829" s="15" t="s">
        <v>9774</v>
      </c>
      <c r="H8829" s="15" t="str">
        <f t="shared" si="504"/>
        <v>Pre-calc.</v>
      </c>
      <c r="I8829" s="27">
        <v>42209</v>
      </c>
    </row>
    <row r="8830" spans="1:9" x14ac:dyDescent="0.2">
      <c r="A8830" s="15" t="s">
        <v>10066</v>
      </c>
      <c r="B8830" s="15" t="str">
        <f t="shared" si="503"/>
        <v>4PL06</v>
      </c>
      <c r="C8830" s="18">
        <v>0</v>
      </c>
      <c r="D8830" s="18">
        <v>0</v>
      </c>
      <c r="E8830" s="20">
        <v>41882</v>
      </c>
      <c r="F8830" s="15" t="s">
        <v>21</v>
      </c>
      <c r="G8830" s="15" t="s">
        <v>9774</v>
      </c>
      <c r="H8830" s="15" t="str">
        <f t="shared" si="504"/>
        <v>Post-calc.</v>
      </c>
      <c r="I8830" s="27">
        <v>41882</v>
      </c>
    </row>
    <row r="8831" spans="1:9" x14ac:dyDescent="0.2">
      <c r="A8831" s="15" t="s">
        <v>10065</v>
      </c>
      <c r="B8831" s="15" t="str">
        <f t="shared" si="503"/>
        <v>4PL07</v>
      </c>
      <c r="C8831" s="18">
        <v>0</v>
      </c>
      <c r="D8831" s="18">
        <v>0</v>
      </c>
      <c r="E8831" s="20">
        <v>41882</v>
      </c>
      <c r="F8831" s="15" t="s">
        <v>21</v>
      </c>
      <c r="G8831" s="15" t="s">
        <v>9774</v>
      </c>
      <c r="H8831" s="15" t="str">
        <f t="shared" si="504"/>
        <v>Post-calc.</v>
      </c>
      <c r="I8831" s="27">
        <v>41882</v>
      </c>
    </row>
    <row r="8832" spans="1:9" x14ac:dyDescent="0.2">
      <c r="A8832" s="15" t="s">
        <v>10064</v>
      </c>
      <c r="B8832" s="15" t="str">
        <f t="shared" si="503"/>
        <v>4PL08</v>
      </c>
      <c r="C8832" s="18">
        <v>0</v>
      </c>
      <c r="D8832" s="18">
        <v>0</v>
      </c>
      <c r="E8832" s="20">
        <v>41851</v>
      </c>
      <c r="F8832" s="15" t="s">
        <v>21</v>
      </c>
      <c r="G8832" s="15" t="s">
        <v>9774</v>
      </c>
      <c r="H8832" s="15" t="str">
        <f t="shared" si="504"/>
        <v>Post-calc.</v>
      </c>
      <c r="I8832" s="27">
        <v>41851</v>
      </c>
    </row>
    <row r="8833" spans="1:9" x14ac:dyDescent="0.2">
      <c r="A8833" s="15" t="s">
        <v>10063</v>
      </c>
      <c r="B8833" s="15" t="str">
        <f t="shared" si="503"/>
        <v>4PL09</v>
      </c>
      <c r="C8833" s="18">
        <v>0</v>
      </c>
      <c r="D8833" s="18">
        <v>0</v>
      </c>
      <c r="E8833" s="20">
        <v>42035</v>
      </c>
      <c r="F8833" s="15" t="s">
        <v>21</v>
      </c>
      <c r="G8833" s="15" t="s">
        <v>9774</v>
      </c>
      <c r="H8833" s="15" t="str">
        <f t="shared" si="504"/>
        <v>Post-calc.</v>
      </c>
      <c r="I8833" s="27">
        <v>42035</v>
      </c>
    </row>
    <row r="8834" spans="1:9" x14ac:dyDescent="0.2">
      <c r="A8834" s="15" t="s">
        <v>10062</v>
      </c>
      <c r="B8834" s="15" t="str">
        <f t="shared" si="503"/>
        <v>4PL10</v>
      </c>
      <c r="C8834" s="18">
        <v>0</v>
      </c>
      <c r="D8834" s="18">
        <v>0</v>
      </c>
      <c r="E8834" s="20">
        <v>41851</v>
      </c>
      <c r="F8834" s="15" t="s">
        <v>21</v>
      </c>
      <c r="G8834" s="15" t="s">
        <v>9774</v>
      </c>
      <c r="H8834" s="15" t="str">
        <f t="shared" si="504"/>
        <v>Post-calc.</v>
      </c>
      <c r="I8834" s="27">
        <v>41851</v>
      </c>
    </row>
    <row r="8835" spans="1:9" x14ac:dyDescent="0.2">
      <c r="A8835" s="15" t="s">
        <v>10061</v>
      </c>
      <c r="B8835" s="15" t="str">
        <f t="shared" si="503"/>
        <v>4PL11</v>
      </c>
      <c r="C8835" s="18">
        <v>0</v>
      </c>
      <c r="D8835" s="18">
        <v>0</v>
      </c>
      <c r="E8835" s="20">
        <v>42004</v>
      </c>
      <c r="F8835" s="15" t="s">
        <v>21</v>
      </c>
      <c r="G8835" s="15" t="s">
        <v>9774</v>
      </c>
      <c r="H8835" s="15" t="str">
        <f t="shared" si="504"/>
        <v>Post-calc.</v>
      </c>
      <c r="I8835" s="27">
        <v>42004</v>
      </c>
    </row>
    <row r="8836" spans="1:9" x14ac:dyDescent="0.2">
      <c r="A8836" s="15" t="s">
        <v>10060</v>
      </c>
      <c r="B8836" s="15" t="str">
        <f t="shared" si="503"/>
        <v>4PL12</v>
      </c>
      <c r="C8836" s="18">
        <v>0</v>
      </c>
      <c r="D8836" s="18">
        <v>0</v>
      </c>
      <c r="E8836" s="20">
        <v>42155</v>
      </c>
      <c r="F8836" s="15" t="s">
        <v>21</v>
      </c>
      <c r="G8836" s="15" t="s">
        <v>9774</v>
      </c>
      <c r="H8836" s="15" t="str">
        <f t="shared" si="504"/>
        <v>Post-calc.</v>
      </c>
      <c r="I8836" s="27">
        <v>42155</v>
      </c>
    </row>
    <row r="8837" spans="1:9" x14ac:dyDescent="0.2">
      <c r="A8837" s="15" t="s">
        <v>10059</v>
      </c>
      <c r="B8837" s="15" t="str">
        <f t="shared" si="503"/>
        <v>4PL13</v>
      </c>
      <c r="C8837" s="18">
        <v>0</v>
      </c>
      <c r="D8837" s="18">
        <v>0</v>
      </c>
      <c r="E8837" s="20">
        <v>41851</v>
      </c>
      <c r="F8837" s="15" t="s">
        <v>21</v>
      </c>
      <c r="G8837" s="15" t="s">
        <v>9774</v>
      </c>
      <c r="H8837" s="15" t="str">
        <f t="shared" si="504"/>
        <v>Post-calc.</v>
      </c>
      <c r="I8837" s="27">
        <v>41851</v>
      </c>
    </row>
    <row r="8838" spans="1:9" x14ac:dyDescent="0.2">
      <c r="A8838" s="15" t="s">
        <v>10058</v>
      </c>
      <c r="B8838" s="15" t="str">
        <f t="shared" ref="B8838:B8901" si="505">LEFT(A8838,5)</f>
        <v>4PL14</v>
      </c>
      <c r="C8838" s="18">
        <v>0</v>
      </c>
      <c r="D8838" s="18">
        <v>0</v>
      </c>
      <c r="E8838" s="20">
        <v>41882</v>
      </c>
      <c r="F8838" s="15" t="s">
        <v>21</v>
      </c>
      <c r="G8838" s="15" t="s">
        <v>9774</v>
      </c>
      <c r="H8838" s="15" t="str">
        <f t="shared" ref="H8838:H8901" si="506">+IF(E8838&gt;1,"Post-calc.","Pre-calc.")</f>
        <v>Post-calc.</v>
      </c>
      <c r="I8838" s="27">
        <v>41882</v>
      </c>
    </row>
    <row r="8839" spans="1:9" x14ac:dyDescent="0.2">
      <c r="A8839" s="15" t="s">
        <v>10057</v>
      </c>
      <c r="B8839" s="15" t="str">
        <f t="shared" si="505"/>
        <v>4PL15</v>
      </c>
      <c r="C8839" s="18">
        <v>0</v>
      </c>
      <c r="D8839" s="18">
        <v>0</v>
      </c>
      <c r="E8839" s="20">
        <v>41912</v>
      </c>
      <c r="F8839" s="15" t="s">
        <v>21</v>
      </c>
      <c r="G8839" s="15" t="s">
        <v>9774</v>
      </c>
      <c r="H8839" s="15" t="str">
        <f t="shared" si="506"/>
        <v>Post-calc.</v>
      </c>
      <c r="I8839" s="27">
        <v>41912</v>
      </c>
    </row>
    <row r="8840" spans="1:9" x14ac:dyDescent="0.2">
      <c r="A8840" s="15" t="s">
        <v>10056</v>
      </c>
      <c r="B8840" s="15" t="str">
        <f t="shared" si="505"/>
        <v>4PL16</v>
      </c>
      <c r="C8840" s="18">
        <v>0</v>
      </c>
      <c r="D8840" s="18">
        <v>0</v>
      </c>
      <c r="E8840" s="20">
        <v>41912</v>
      </c>
      <c r="F8840" s="15" t="s">
        <v>21</v>
      </c>
      <c r="G8840" s="15" t="s">
        <v>9774</v>
      </c>
      <c r="H8840" s="15" t="str">
        <f t="shared" si="506"/>
        <v>Post-calc.</v>
      </c>
      <c r="I8840" s="27">
        <v>41912</v>
      </c>
    </row>
    <row r="8841" spans="1:9" x14ac:dyDescent="0.2">
      <c r="A8841" s="15" t="s">
        <v>10055</v>
      </c>
      <c r="B8841" s="15" t="str">
        <f t="shared" si="505"/>
        <v>4PL17</v>
      </c>
      <c r="C8841" s="18">
        <v>0</v>
      </c>
      <c r="D8841" s="18">
        <v>0</v>
      </c>
      <c r="E8841" s="20">
        <v>41882</v>
      </c>
      <c r="F8841" s="15" t="s">
        <v>21</v>
      </c>
      <c r="G8841" s="15" t="s">
        <v>9774</v>
      </c>
      <c r="H8841" s="15" t="str">
        <f t="shared" si="506"/>
        <v>Post-calc.</v>
      </c>
      <c r="I8841" s="27">
        <v>41882</v>
      </c>
    </row>
    <row r="8842" spans="1:9" x14ac:dyDescent="0.2">
      <c r="A8842" s="15" t="s">
        <v>10054</v>
      </c>
      <c r="B8842" s="15" t="str">
        <f t="shared" si="505"/>
        <v>4PL18</v>
      </c>
      <c r="C8842" s="18">
        <v>0</v>
      </c>
      <c r="D8842" s="18">
        <v>0</v>
      </c>
      <c r="E8842" s="20">
        <v>41943</v>
      </c>
      <c r="F8842" s="15" t="s">
        <v>21</v>
      </c>
      <c r="G8842" s="15" t="s">
        <v>9774</v>
      </c>
      <c r="H8842" s="15" t="str">
        <f t="shared" si="506"/>
        <v>Post-calc.</v>
      </c>
      <c r="I8842" s="27">
        <v>41943</v>
      </c>
    </row>
    <row r="8843" spans="1:9" x14ac:dyDescent="0.2">
      <c r="A8843" s="15" t="s">
        <v>10053</v>
      </c>
      <c r="B8843" s="15" t="str">
        <f t="shared" si="505"/>
        <v>4PL19</v>
      </c>
      <c r="C8843" s="18">
        <v>0</v>
      </c>
      <c r="D8843" s="18">
        <v>0</v>
      </c>
      <c r="E8843" s="20">
        <v>41943</v>
      </c>
      <c r="F8843" s="15" t="s">
        <v>21</v>
      </c>
      <c r="G8843" s="15" t="s">
        <v>9774</v>
      </c>
      <c r="H8843" s="15" t="str">
        <f t="shared" si="506"/>
        <v>Post-calc.</v>
      </c>
      <c r="I8843" s="27">
        <v>41943</v>
      </c>
    </row>
    <row r="8844" spans="1:9" x14ac:dyDescent="0.2">
      <c r="A8844" s="15" t="s">
        <v>10052</v>
      </c>
      <c r="B8844" s="15" t="str">
        <f t="shared" si="505"/>
        <v>4PL20</v>
      </c>
      <c r="C8844" s="18">
        <v>0</v>
      </c>
      <c r="D8844" s="18">
        <v>0</v>
      </c>
      <c r="E8844" s="20">
        <v>42035</v>
      </c>
      <c r="F8844" s="15" t="s">
        <v>21</v>
      </c>
      <c r="G8844" s="15" t="s">
        <v>9774</v>
      </c>
      <c r="H8844" s="15" t="str">
        <f t="shared" si="506"/>
        <v>Post-calc.</v>
      </c>
      <c r="I8844" s="27">
        <v>42035</v>
      </c>
    </row>
    <row r="8845" spans="1:9" x14ac:dyDescent="0.2">
      <c r="A8845" s="15" t="s">
        <v>10051</v>
      </c>
      <c r="B8845" s="15" t="str">
        <f t="shared" si="505"/>
        <v>4PL21</v>
      </c>
      <c r="C8845" s="18">
        <v>0</v>
      </c>
      <c r="D8845" s="18">
        <v>0</v>
      </c>
      <c r="E8845" s="20">
        <v>42004</v>
      </c>
      <c r="F8845" s="15" t="s">
        <v>21</v>
      </c>
      <c r="G8845" s="15" t="s">
        <v>9774</v>
      </c>
      <c r="H8845" s="15" t="str">
        <f t="shared" si="506"/>
        <v>Post-calc.</v>
      </c>
      <c r="I8845" s="27">
        <v>42004</v>
      </c>
    </row>
    <row r="8846" spans="1:9" x14ac:dyDescent="0.2">
      <c r="A8846" s="15" t="s">
        <v>10050</v>
      </c>
      <c r="B8846" s="15" t="str">
        <f t="shared" si="505"/>
        <v>4PL22</v>
      </c>
      <c r="C8846" s="18">
        <v>0</v>
      </c>
      <c r="D8846" s="18">
        <v>0</v>
      </c>
      <c r="E8846" s="20">
        <v>41912</v>
      </c>
      <c r="F8846" s="15" t="s">
        <v>21</v>
      </c>
      <c r="G8846" s="15" t="s">
        <v>9774</v>
      </c>
      <c r="H8846" s="15" t="str">
        <f t="shared" si="506"/>
        <v>Post-calc.</v>
      </c>
      <c r="I8846" s="27">
        <v>41912</v>
      </c>
    </row>
    <row r="8847" spans="1:9" x14ac:dyDescent="0.2">
      <c r="A8847" s="15" t="s">
        <v>10049</v>
      </c>
      <c r="B8847" s="15" t="str">
        <f t="shared" si="505"/>
        <v>4PL23</v>
      </c>
      <c r="C8847" s="18">
        <v>0</v>
      </c>
      <c r="D8847" s="18">
        <v>0</v>
      </c>
      <c r="E8847" s="20">
        <v>41882</v>
      </c>
      <c r="F8847" s="15" t="s">
        <v>21</v>
      </c>
      <c r="G8847" s="15" t="s">
        <v>9774</v>
      </c>
      <c r="H8847" s="15" t="str">
        <f t="shared" si="506"/>
        <v>Post-calc.</v>
      </c>
      <c r="I8847" s="27">
        <v>41882</v>
      </c>
    </row>
    <row r="8848" spans="1:9" x14ac:dyDescent="0.2">
      <c r="A8848" s="15" t="s">
        <v>10048</v>
      </c>
      <c r="B8848" s="15" t="str">
        <f t="shared" si="505"/>
        <v>4PL24</v>
      </c>
      <c r="C8848" s="18">
        <v>0</v>
      </c>
      <c r="D8848" s="18">
        <v>0</v>
      </c>
      <c r="E8848" s="20">
        <v>41912</v>
      </c>
      <c r="F8848" s="15" t="s">
        <v>21</v>
      </c>
      <c r="G8848" s="15" t="s">
        <v>9774</v>
      </c>
      <c r="H8848" s="15" t="str">
        <f t="shared" si="506"/>
        <v>Post-calc.</v>
      </c>
      <c r="I8848" s="27">
        <v>41912</v>
      </c>
    </row>
    <row r="8849" spans="1:9" x14ac:dyDescent="0.2">
      <c r="A8849" s="15" t="s">
        <v>10047</v>
      </c>
      <c r="B8849" s="15" t="str">
        <f t="shared" si="505"/>
        <v>4PL25</v>
      </c>
      <c r="C8849" s="18">
        <v>0</v>
      </c>
      <c r="D8849" s="18">
        <v>0</v>
      </c>
      <c r="E8849" s="20">
        <v>41943</v>
      </c>
      <c r="F8849" s="15" t="s">
        <v>21</v>
      </c>
      <c r="G8849" s="15" t="s">
        <v>9774</v>
      </c>
      <c r="H8849" s="15" t="str">
        <f t="shared" si="506"/>
        <v>Post-calc.</v>
      </c>
      <c r="I8849" s="27">
        <v>41943</v>
      </c>
    </row>
    <row r="8850" spans="1:9" x14ac:dyDescent="0.2">
      <c r="A8850" s="15" t="s">
        <v>10046</v>
      </c>
      <c r="B8850" s="15" t="str">
        <f t="shared" si="505"/>
        <v>4PL26</v>
      </c>
      <c r="C8850" s="18">
        <v>0</v>
      </c>
      <c r="D8850" s="18">
        <v>0</v>
      </c>
      <c r="E8850" s="20">
        <v>41882</v>
      </c>
      <c r="F8850" s="15" t="s">
        <v>21</v>
      </c>
      <c r="G8850" s="15" t="s">
        <v>9774</v>
      </c>
      <c r="H8850" s="15" t="str">
        <f t="shared" si="506"/>
        <v>Post-calc.</v>
      </c>
      <c r="I8850" s="27">
        <v>41882</v>
      </c>
    </row>
    <row r="8851" spans="1:9" x14ac:dyDescent="0.2">
      <c r="A8851" s="15" t="s">
        <v>10045</v>
      </c>
      <c r="B8851" s="15" t="str">
        <f t="shared" si="505"/>
        <v>4PL27</v>
      </c>
      <c r="C8851" s="18">
        <v>0</v>
      </c>
      <c r="D8851" s="18">
        <v>0</v>
      </c>
      <c r="E8851" s="20">
        <v>41882</v>
      </c>
      <c r="F8851" s="15" t="s">
        <v>21</v>
      </c>
      <c r="G8851" s="15" t="s">
        <v>9774</v>
      </c>
      <c r="H8851" s="15" t="str">
        <f t="shared" si="506"/>
        <v>Post-calc.</v>
      </c>
      <c r="I8851" s="27">
        <v>41882</v>
      </c>
    </row>
    <row r="8852" spans="1:9" x14ac:dyDescent="0.2">
      <c r="A8852" s="15" t="s">
        <v>10044</v>
      </c>
      <c r="B8852" s="15" t="str">
        <f t="shared" si="505"/>
        <v>4PL28</v>
      </c>
      <c r="C8852" s="18">
        <v>0</v>
      </c>
      <c r="D8852" s="18">
        <v>0</v>
      </c>
      <c r="E8852" s="20">
        <v>42004</v>
      </c>
      <c r="F8852" s="15" t="s">
        <v>21</v>
      </c>
      <c r="G8852" s="15" t="s">
        <v>9774</v>
      </c>
      <c r="H8852" s="15" t="str">
        <f t="shared" si="506"/>
        <v>Post-calc.</v>
      </c>
      <c r="I8852" s="27">
        <v>42004</v>
      </c>
    </row>
    <row r="8853" spans="1:9" x14ac:dyDescent="0.2">
      <c r="A8853" s="15" t="s">
        <v>10043</v>
      </c>
      <c r="B8853" s="15" t="str">
        <f t="shared" si="505"/>
        <v>4PL29</v>
      </c>
      <c r="C8853" s="18">
        <v>0</v>
      </c>
      <c r="D8853" s="18">
        <v>0</v>
      </c>
      <c r="E8853" s="20">
        <v>42185</v>
      </c>
      <c r="F8853" s="15" t="s">
        <v>21</v>
      </c>
      <c r="G8853" s="15" t="s">
        <v>9774</v>
      </c>
      <c r="H8853" s="15" t="str">
        <f t="shared" si="506"/>
        <v>Post-calc.</v>
      </c>
      <c r="I8853" s="27">
        <v>42185</v>
      </c>
    </row>
    <row r="8854" spans="1:9" x14ac:dyDescent="0.2">
      <c r="A8854" s="15" t="s">
        <v>10042</v>
      </c>
      <c r="B8854" s="15" t="str">
        <f t="shared" si="505"/>
        <v>4PL30</v>
      </c>
      <c r="C8854" s="18">
        <v>0</v>
      </c>
      <c r="D8854" s="18">
        <v>0</v>
      </c>
      <c r="E8854" s="20">
        <v>41912</v>
      </c>
      <c r="F8854" s="15" t="s">
        <v>21</v>
      </c>
      <c r="G8854" s="15" t="s">
        <v>9774</v>
      </c>
      <c r="H8854" s="15" t="str">
        <f t="shared" si="506"/>
        <v>Post-calc.</v>
      </c>
      <c r="I8854" s="27">
        <v>41912</v>
      </c>
    </row>
    <row r="8855" spans="1:9" x14ac:dyDescent="0.2">
      <c r="A8855" s="15" t="s">
        <v>10041</v>
      </c>
      <c r="B8855" s="15" t="str">
        <f t="shared" si="505"/>
        <v>4PL31</v>
      </c>
      <c r="C8855" s="18">
        <v>0</v>
      </c>
      <c r="D8855" s="18">
        <v>0</v>
      </c>
      <c r="E8855" s="20">
        <v>41912</v>
      </c>
      <c r="F8855" s="15" t="s">
        <v>21</v>
      </c>
      <c r="G8855" s="15" t="s">
        <v>9774</v>
      </c>
      <c r="H8855" s="15" t="str">
        <f t="shared" si="506"/>
        <v>Post-calc.</v>
      </c>
      <c r="I8855" s="27">
        <v>41912</v>
      </c>
    </row>
    <row r="8856" spans="1:9" x14ac:dyDescent="0.2">
      <c r="A8856" s="15" t="s">
        <v>10040</v>
      </c>
      <c r="B8856" s="15" t="str">
        <f t="shared" si="505"/>
        <v>4PL32</v>
      </c>
      <c r="C8856" s="18">
        <v>0</v>
      </c>
      <c r="D8856" s="18">
        <v>0</v>
      </c>
      <c r="E8856" s="20">
        <v>42155</v>
      </c>
      <c r="F8856" s="15" t="s">
        <v>21</v>
      </c>
      <c r="G8856" s="15" t="s">
        <v>9774</v>
      </c>
      <c r="H8856" s="15" t="str">
        <f t="shared" si="506"/>
        <v>Post-calc.</v>
      </c>
      <c r="I8856" s="27">
        <v>42155</v>
      </c>
    </row>
    <row r="8857" spans="1:9" x14ac:dyDescent="0.2">
      <c r="A8857" s="15" t="s">
        <v>10039</v>
      </c>
      <c r="B8857" s="15" t="str">
        <f t="shared" si="505"/>
        <v>4PL33</v>
      </c>
      <c r="C8857" s="18">
        <v>0</v>
      </c>
      <c r="D8857" s="18">
        <v>0</v>
      </c>
      <c r="E8857" s="20">
        <v>42004</v>
      </c>
      <c r="F8857" s="15" t="s">
        <v>21</v>
      </c>
      <c r="G8857" s="15" t="s">
        <v>9774</v>
      </c>
      <c r="H8857" s="15" t="str">
        <f t="shared" si="506"/>
        <v>Post-calc.</v>
      </c>
      <c r="I8857" s="27">
        <v>42004</v>
      </c>
    </row>
    <row r="8858" spans="1:9" x14ac:dyDescent="0.2">
      <c r="A8858" s="15" t="s">
        <v>10038</v>
      </c>
      <c r="B8858" s="15" t="str">
        <f t="shared" si="505"/>
        <v>4PL34</v>
      </c>
      <c r="C8858" s="18">
        <v>0</v>
      </c>
      <c r="D8858" s="18">
        <v>0</v>
      </c>
      <c r="E8858" s="20">
        <v>41912</v>
      </c>
      <c r="F8858" s="15" t="s">
        <v>21</v>
      </c>
      <c r="G8858" s="15" t="s">
        <v>9774</v>
      </c>
      <c r="H8858" s="15" t="str">
        <f t="shared" si="506"/>
        <v>Post-calc.</v>
      </c>
      <c r="I8858" s="27">
        <v>41912</v>
      </c>
    </row>
    <row r="8859" spans="1:9" x14ac:dyDescent="0.2">
      <c r="A8859" s="15" t="s">
        <v>10037</v>
      </c>
      <c r="B8859" s="15" t="str">
        <f t="shared" si="505"/>
        <v>4PL35</v>
      </c>
      <c r="C8859" s="18">
        <v>0</v>
      </c>
      <c r="D8859" s="18">
        <v>0</v>
      </c>
      <c r="E8859" s="20">
        <v>41973</v>
      </c>
      <c r="F8859" s="15" t="s">
        <v>21</v>
      </c>
      <c r="G8859" s="15" t="s">
        <v>9774</v>
      </c>
      <c r="H8859" s="15" t="str">
        <f t="shared" si="506"/>
        <v>Post-calc.</v>
      </c>
      <c r="I8859" s="27">
        <v>41973</v>
      </c>
    </row>
    <row r="8860" spans="1:9" x14ac:dyDescent="0.2">
      <c r="A8860" s="15" t="s">
        <v>10036</v>
      </c>
      <c r="B8860" s="15" t="str">
        <f t="shared" si="505"/>
        <v>4PL36</v>
      </c>
      <c r="C8860" s="18">
        <v>0</v>
      </c>
      <c r="D8860" s="18">
        <v>0</v>
      </c>
      <c r="E8860" s="20">
        <v>41912</v>
      </c>
      <c r="F8860" s="15" t="s">
        <v>21</v>
      </c>
      <c r="G8860" s="15" t="s">
        <v>9774</v>
      </c>
      <c r="H8860" s="15" t="str">
        <f t="shared" si="506"/>
        <v>Post-calc.</v>
      </c>
      <c r="I8860" s="27">
        <v>41912</v>
      </c>
    </row>
    <row r="8861" spans="1:9" x14ac:dyDescent="0.2">
      <c r="A8861" s="15" t="s">
        <v>10035</v>
      </c>
      <c r="B8861" s="15" t="str">
        <f t="shared" si="505"/>
        <v>4PL37</v>
      </c>
      <c r="C8861" s="18">
        <v>0</v>
      </c>
      <c r="D8861" s="18">
        <v>0</v>
      </c>
      <c r="E8861" s="20">
        <v>42004</v>
      </c>
      <c r="F8861" s="15" t="s">
        <v>21</v>
      </c>
      <c r="G8861" s="15" t="s">
        <v>9774</v>
      </c>
      <c r="H8861" s="15" t="str">
        <f t="shared" si="506"/>
        <v>Post-calc.</v>
      </c>
      <c r="I8861" s="27">
        <v>42004</v>
      </c>
    </row>
    <row r="8862" spans="1:9" x14ac:dyDescent="0.2">
      <c r="A8862" s="15" t="s">
        <v>10034</v>
      </c>
      <c r="B8862" s="15" t="str">
        <f t="shared" si="505"/>
        <v>4PL38</v>
      </c>
      <c r="C8862" s="18">
        <v>0</v>
      </c>
      <c r="D8862" s="18">
        <v>0</v>
      </c>
      <c r="E8862" s="20">
        <v>42063</v>
      </c>
      <c r="F8862" s="15" t="s">
        <v>21</v>
      </c>
      <c r="G8862" s="15" t="s">
        <v>9774</v>
      </c>
      <c r="H8862" s="15" t="str">
        <f t="shared" si="506"/>
        <v>Post-calc.</v>
      </c>
      <c r="I8862" s="27">
        <v>42063</v>
      </c>
    </row>
    <row r="8863" spans="1:9" x14ac:dyDescent="0.2">
      <c r="A8863" s="15" t="s">
        <v>10033</v>
      </c>
      <c r="B8863" s="15" t="str">
        <f t="shared" si="505"/>
        <v>4PL39</v>
      </c>
      <c r="C8863" s="18">
        <v>0</v>
      </c>
      <c r="D8863" s="18">
        <v>0</v>
      </c>
      <c r="E8863" s="20">
        <v>41943</v>
      </c>
      <c r="F8863" s="15" t="s">
        <v>21</v>
      </c>
      <c r="G8863" s="15" t="s">
        <v>9774</v>
      </c>
      <c r="H8863" s="15" t="str">
        <f t="shared" si="506"/>
        <v>Post-calc.</v>
      </c>
      <c r="I8863" s="27">
        <v>41943</v>
      </c>
    </row>
    <row r="8864" spans="1:9" x14ac:dyDescent="0.2">
      <c r="A8864" s="15" t="s">
        <v>10032</v>
      </c>
      <c r="B8864" s="15" t="str">
        <f t="shared" si="505"/>
        <v>4PL40</v>
      </c>
      <c r="C8864" s="18">
        <v>0</v>
      </c>
      <c r="D8864" s="18">
        <v>0</v>
      </c>
      <c r="E8864" s="20">
        <v>41943</v>
      </c>
      <c r="F8864" s="15" t="s">
        <v>21</v>
      </c>
      <c r="G8864" s="15" t="s">
        <v>9774</v>
      </c>
      <c r="H8864" s="15" t="str">
        <f t="shared" si="506"/>
        <v>Post-calc.</v>
      </c>
      <c r="I8864" s="27">
        <v>41943</v>
      </c>
    </row>
    <row r="8865" spans="1:9" x14ac:dyDescent="0.2">
      <c r="A8865" s="15" t="s">
        <v>10031</v>
      </c>
      <c r="B8865" s="15" t="str">
        <f t="shared" si="505"/>
        <v>4PL41</v>
      </c>
      <c r="C8865" s="18">
        <v>0</v>
      </c>
      <c r="D8865" s="18">
        <v>0</v>
      </c>
      <c r="E8865" s="20">
        <v>41973</v>
      </c>
      <c r="F8865" s="15" t="s">
        <v>21</v>
      </c>
      <c r="G8865" s="15" t="s">
        <v>9774</v>
      </c>
      <c r="H8865" s="15" t="str">
        <f t="shared" si="506"/>
        <v>Post-calc.</v>
      </c>
      <c r="I8865" s="27">
        <v>41973</v>
      </c>
    </row>
    <row r="8866" spans="1:9" x14ac:dyDescent="0.2">
      <c r="A8866" s="15" t="s">
        <v>10030</v>
      </c>
      <c r="B8866" s="15" t="str">
        <f t="shared" si="505"/>
        <v>4PL42</v>
      </c>
      <c r="C8866" s="18">
        <v>0</v>
      </c>
      <c r="D8866" s="18">
        <v>0</v>
      </c>
      <c r="E8866" s="20">
        <v>42035</v>
      </c>
      <c r="F8866" s="15" t="s">
        <v>21</v>
      </c>
      <c r="G8866" s="15" t="s">
        <v>9774</v>
      </c>
      <c r="H8866" s="15" t="str">
        <f t="shared" si="506"/>
        <v>Post-calc.</v>
      </c>
      <c r="I8866" s="27">
        <v>42035</v>
      </c>
    </row>
    <row r="8867" spans="1:9" x14ac:dyDescent="0.2">
      <c r="A8867" s="15" t="s">
        <v>10029</v>
      </c>
      <c r="B8867" s="15" t="str">
        <f t="shared" si="505"/>
        <v>4PL43</v>
      </c>
      <c r="C8867" s="18">
        <v>0</v>
      </c>
      <c r="D8867" s="18">
        <v>0</v>
      </c>
      <c r="E8867" s="20"/>
      <c r="F8867" s="15" t="s">
        <v>21</v>
      </c>
      <c r="G8867" s="15" t="s">
        <v>9774</v>
      </c>
      <c r="H8867" s="15" t="str">
        <f t="shared" si="506"/>
        <v>Pre-calc.</v>
      </c>
      <c r="I8867" s="27">
        <v>42004</v>
      </c>
    </row>
    <row r="8868" spans="1:9" x14ac:dyDescent="0.2">
      <c r="A8868" s="15" t="s">
        <v>10028</v>
      </c>
      <c r="B8868" s="15" t="str">
        <f t="shared" si="505"/>
        <v>4PL44</v>
      </c>
      <c r="C8868" s="18">
        <v>0</v>
      </c>
      <c r="D8868" s="18">
        <v>0</v>
      </c>
      <c r="E8868" s="20"/>
      <c r="F8868" s="15" t="s">
        <v>21</v>
      </c>
      <c r="G8868" s="15" t="s">
        <v>9774</v>
      </c>
      <c r="H8868" s="15" t="str">
        <f t="shared" si="506"/>
        <v>Pre-calc.</v>
      </c>
      <c r="I8868" s="27">
        <v>42185</v>
      </c>
    </row>
    <row r="8869" spans="1:9" x14ac:dyDescent="0.2">
      <c r="A8869" s="15" t="s">
        <v>10027</v>
      </c>
      <c r="B8869" s="15" t="str">
        <f t="shared" si="505"/>
        <v>4PL45</v>
      </c>
      <c r="C8869" s="18">
        <v>0</v>
      </c>
      <c r="D8869" s="18">
        <v>0</v>
      </c>
      <c r="E8869" s="20"/>
      <c r="F8869" s="15" t="s">
        <v>21</v>
      </c>
      <c r="G8869" s="15" t="s">
        <v>9774</v>
      </c>
      <c r="H8869" s="15" t="str">
        <f t="shared" si="506"/>
        <v>Pre-calc.</v>
      </c>
      <c r="I8869" s="27">
        <v>42185</v>
      </c>
    </row>
    <row r="8870" spans="1:9" x14ac:dyDescent="0.2">
      <c r="A8870" s="15" t="s">
        <v>10026</v>
      </c>
      <c r="B8870" s="15" t="str">
        <f t="shared" si="505"/>
        <v>4PL46</v>
      </c>
      <c r="C8870" s="18">
        <v>0</v>
      </c>
      <c r="D8870" s="18">
        <v>0</v>
      </c>
      <c r="E8870" s="20">
        <v>41943</v>
      </c>
      <c r="F8870" s="15" t="s">
        <v>21</v>
      </c>
      <c r="G8870" s="15" t="s">
        <v>9774</v>
      </c>
      <c r="H8870" s="15" t="str">
        <f t="shared" si="506"/>
        <v>Post-calc.</v>
      </c>
      <c r="I8870" s="27">
        <v>41943</v>
      </c>
    </row>
    <row r="8871" spans="1:9" x14ac:dyDescent="0.2">
      <c r="A8871" s="15" t="s">
        <v>10025</v>
      </c>
      <c r="B8871" s="15" t="str">
        <f t="shared" si="505"/>
        <v>4PL47</v>
      </c>
      <c r="C8871" s="18">
        <v>0</v>
      </c>
      <c r="D8871" s="18">
        <v>0</v>
      </c>
      <c r="E8871" s="20">
        <v>41943</v>
      </c>
      <c r="F8871" s="15" t="s">
        <v>21</v>
      </c>
      <c r="G8871" s="15" t="s">
        <v>9774</v>
      </c>
      <c r="H8871" s="15" t="str">
        <f t="shared" si="506"/>
        <v>Post-calc.</v>
      </c>
      <c r="I8871" s="27">
        <v>41943</v>
      </c>
    </row>
    <row r="8872" spans="1:9" x14ac:dyDescent="0.2">
      <c r="A8872" s="15" t="s">
        <v>10024</v>
      </c>
      <c r="B8872" s="15" t="str">
        <f t="shared" si="505"/>
        <v>4PL48</v>
      </c>
      <c r="C8872" s="18">
        <v>0</v>
      </c>
      <c r="D8872" s="18">
        <v>0</v>
      </c>
      <c r="E8872" s="20">
        <v>41973</v>
      </c>
      <c r="F8872" s="15" t="s">
        <v>21</v>
      </c>
      <c r="G8872" s="15" t="s">
        <v>9774</v>
      </c>
      <c r="H8872" s="15" t="str">
        <f t="shared" si="506"/>
        <v>Post-calc.</v>
      </c>
      <c r="I8872" s="27">
        <v>41973</v>
      </c>
    </row>
    <row r="8873" spans="1:9" x14ac:dyDescent="0.2">
      <c r="A8873" s="15" t="s">
        <v>10023</v>
      </c>
      <c r="B8873" s="15" t="str">
        <f t="shared" si="505"/>
        <v>4PL49</v>
      </c>
      <c r="C8873" s="18">
        <v>0</v>
      </c>
      <c r="D8873" s="18">
        <v>0</v>
      </c>
      <c r="E8873" s="20">
        <v>42094</v>
      </c>
      <c r="F8873" s="15" t="s">
        <v>21</v>
      </c>
      <c r="G8873" s="15" t="s">
        <v>9774</v>
      </c>
      <c r="H8873" s="15" t="str">
        <f t="shared" si="506"/>
        <v>Post-calc.</v>
      </c>
      <c r="I8873" s="27">
        <v>42094</v>
      </c>
    </row>
    <row r="8874" spans="1:9" x14ac:dyDescent="0.2">
      <c r="A8874" s="15" t="s">
        <v>10022</v>
      </c>
      <c r="B8874" s="15" t="str">
        <f t="shared" si="505"/>
        <v>4PL50</v>
      </c>
      <c r="C8874" s="18">
        <v>0</v>
      </c>
      <c r="D8874" s="18">
        <v>0</v>
      </c>
      <c r="E8874" s="20">
        <v>42004</v>
      </c>
      <c r="F8874" s="15" t="s">
        <v>21</v>
      </c>
      <c r="G8874" s="15" t="s">
        <v>9774</v>
      </c>
      <c r="H8874" s="15" t="str">
        <f t="shared" si="506"/>
        <v>Post-calc.</v>
      </c>
      <c r="I8874" s="27">
        <v>42004</v>
      </c>
    </row>
    <row r="8875" spans="1:9" x14ac:dyDescent="0.2">
      <c r="A8875" s="15" t="s">
        <v>10021</v>
      </c>
      <c r="B8875" s="15" t="str">
        <f t="shared" si="505"/>
        <v>4PL51</v>
      </c>
      <c r="C8875" s="18">
        <v>0</v>
      </c>
      <c r="D8875" s="18">
        <v>0</v>
      </c>
      <c r="E8875" s="20">
        <v>41973</v>
      </c>
      <c r="F8875" s="15" t="s">
        <v>21</v>
      </c>
      <c r="G8875" s="15" t="s">
        <v>9774</v>
      </c>
      <c r="H8875" s="15" t="str">
        <f t="shared" si="506"/>
        <v>Post-calc.</v>
      </c>
      <c r="I8875" s="27">
        <v>41973</v>
      </c>
    </row>
    <row r="8876" spans="1:9" x14ac:dyDescent="0.2">
      <c r="A8876" s="15" t="s">
        <v>10020</v>
      </c>
      <c r="B8876" s="15" t="str">
        <f t="shared" si="505"/>
        <v>4PL52</v>
      </c>
      <c r="C8876" s="18">
        <v>0</v>
      </c>
      <c r="D8876" s="18">
        <v>0</v>
      </c>
      <c r="E8876" s="20">
        <v>41973</v>
      </c>
      <c r="F8876" s="15" t="s">
        <v>21</v>
      </c>
      <c r="G8876" s="15" t="s">
        <v>9774</v>
      </c>
      <c r="H8876" s="15" t="str">
        <f t="shared" si="506"/>
        <v>Post-calc.</v>
      </c>
      <c r="I8876" s="27">
        <v>41973</v>
      </c>
    </row>
    <row r="8877" spans="1:9" x14ac:dyDescent="0.2">
      <c r="A8877" s="15" t="s">
        <v>10019</v>
      </c>
      <c r="B8877" s="15" t="str">
        <f t="shared" si="505"/>
        <v>4PL53</v>
      </c>
      <c r="C8877" s="18">
        <v>0</v>
      </c>
      <c r="D8877" s="18">
        <v>0</v>
      </c>
      <c r="E8877" s="20">
        <v>41973</v>
      </c>
      <c r="F8877" s="15" t="s">
        <v>21</v>
      </c>
      <c r="G8877" s="15" t="s">
        <v>9774</v>
      </c>
      <c r="H8877" s="15" t="str">
        <f t="shared" si="506"/>
        <v>Post-calc.</v>
      </c>
      <c r="I8877" s="27">
        <v>41973</v>
      </c>
    </row>
    <row r="8878" spans="1:9" x14ac:dyDescent="0.2">
      <c r="A8878" s="15" t="s">
        <v>10018</v>
      </c>
      <c r="B8878" s="15" t="str">
        <f t="shared" si="505"/>
        <v>4PL54</v>
      </c>
      <c r="C8878" s="18">
        <v>0</v>
      </c>
      <c r="D8878" s="18">
        <v>0</v>
      </c>
      <c r="E8878" s="20">
        <v>41943</v>
      </c>
      <c r="F8878" s="15" t="s">
        <v>21</v>
      </c>
      <c r="G8878" s="15" t="s">
        <v>9774</v>
      </c>
      <c r="H8878" s="15" t="str">
        <f t="shared" si="506"/>
        <v>Post-calc.</v>
      </c>
      <c r="I8878" s="27">
        <v>41943</v>
      </c>
    </row>
    <row r="8879" spans="1:9" x14ac:dyDescent="0.2">
      <c r="A8879" s="15" t="s">
        <v>10017</v>
      </c>
      <c r="B8879" s="15" t="str">
        <f t="shared" si="505"/>
        <v>4PL55</v>
      </c>
      <c r="C8879" s="18">
        <v>0</v>
      </c>
      <c r="D8879" s="18">
        <v>0</v>
      </c>
      <c r="E8879" s="20">
        <v>42035</v>
      </c>
      <c r="F8879" s="15" t="s">
        <v>21</v>
      </c>
      <c r="G8879" s="15" t="s">
        <v>9774</v>
      </c>
      <c r="H8879" s="15" t="str">
        <f t="shared" si="506"/>
        <v>Post-calc.</v>
      </c>
      <c r="I8879" s="27">
        <v>42035</v>
      </c>
    </row>
    <row r="8880" spans="1:9" x14ac:dyDescent="0.2">
      <c r="A8880" s="15" t="s">
        <v>10016</v>
      </c>
      <c r="B8880" s="15" t="str">
        <f t="shared" si="505"/>
        <v>4PL56</v>
      </c>
      <c r="C8880" s="18">
        <v>0</v>
      </c>
      <c r="D8880" s="18">
        <v>0</v>
      </c>
      <c r="E8880" s="20">
        <v>42035</v>
      </c>
      <c r="F8880" s="15" t="s">
        <v>21</v>
      </c>
      <c r="G8880" s="15" t="s">
        <v>9774</v>
      </c>
      <c r="H8880" s="15" t="str">
        <f t="shared" si="506"/>
        <v>Post-calc.</v>
      </c>
      <c r="I8880" s="27">
        <v>42035</v>
      </c>
    </row>
    <row r="8881" spans="1:9" x14ac:dyDescent="0.2">
      <c r="A8881" s="15" t="s">
        <v>10015</v>
      </c>
      <c r="B8881" s="15" t="str">
        <f t="shared" si="505"/>
        <v>4PL57</v>
      </c>
      <c r="C8881" s="18">
        <v>0</v>
      </c>
      <c r="D8881" s="18">
        <v>0</v>
      </c>
      <c r="E8881" s="20">
        <v>42035</v>
      </c>
      <c r="F8881" s="15" t="s">
        <v>21</v>
      </c>
      <c r="G8881" s="15" t="s">
        <v>9774</v>
      </c>
      <c r="H8881" s="15" t="str">
        <f t="shared" si="506"/>
        <v>Post-calc.</v>
      </c>
      <c r="I8881" s="27">
        <v>42035</v>
      </c>
    </row>
    <row r="8882" spans="1:9" x14ac:dyDescent="0.2">
      <c r="A8882" s="15" t="s">
        <v>10014</v>
      </c>
      <c r="B8882" s="15" t="str">
        <f t="shared" si="505"/>
        <v>4PL58</v>
      </c>
      <c r="C8882" s="18">
        <v>0</v>
      </c>
      <c r="D8882" s="18">
        <v>0</v>
      </c>
      <c r="E8882" s="20">
        <v>41973</v>
      </c>
      <c r="F8882" s="15" t="s">
        <v>21</v>
      </c>
      <c r="G8882" s="15" t="s">
        <v>9774</v>
      </c>
      <c r="H8882" s="15" t="str">
        <f t="shared" si="506"/>
        <v>Post-calc.</v>
      </c>
      <c r="I8882" s="27">
        <v>41973</v>
      </c>
    </row>
    <row r="8883" spans="1:9" x14ac:dyDescent="0.2">
      <c r="A8883" s="15" t="s">
        <v>10013</v>
      </c>
      <c r="B8883" s="15" t="str">
        <f t="shared" si="505"/>
        <v>4PL59</v>
      </c>
      <c r="C8883" s="18">
        <v>0</v>
      </c>
      <c r="D8883" s="18">
        <v>0</v>
      </c>
      <c r="E8883" s="20"/>
      <c r="F8883" s="15" t="s">
        <v>21</v>
      </c>
      <c r="G8883" s="15" t="s">
        <v>9774</v>
      </c>
      <c r="H8883" s="15" t="str">
        <f t="shared" si="506"/>
        <v>Pre-calc.</v>
      </c>
      <c r="I8883" s="27">
        <v>42035</v>
      </c>
    </row>
    <row r="8884" spans="1:9" x14ac:dyDescent="0.2">
      <c r="A8884" s="15" t="s">
        <v>10012</v>
      </c>
      <c r="B8884" s="15" t="str">
        <f t="shared" si="505"/>
        <v>4PL60</v>
      </c>
      <c r="C8884" s="18">
        <v>0</v>
      </c>
      <c r="D8884" s="18">
        <v>0</v>
      </c>
      <c r="E8884" s="20">
        <v>41973</v>
      </c>
      <c r="F8884" s="15" t="s">
        <v>21</v>
      </c>
      <c r="G8884" s="15" t="s">
        <v>9774</v>
      </c>
      <c r="H8884" s="15" t="str">
        <f t="shared" si="506"/>
        <v>Post-calc.</v>
      </c>
      <c r="I8884" s="27">
        <v>41973</v>
      </c>
    </row>
    <row r="8885" spans="1:9" x14ac:dyDescent="0.2">
      <c r="A8885" s="15" t="s">
        <v>10011</v>
      </c>
      <c r="B8885" s="15" t="str">
        <f t="shared" si="505"/>
        <v>4PL61</v>
      </c>
      <c r="C8885" s="18">
        <v>0</v>
      </c>
      <c r="D8885" s="18">
        <v>0</v>
      </c>
      <c r="E8885" s="20">
        <v>42063</v>
      </c>
      <c r="F8885" s="15" t="s">
        <v>21</v>
      </c>
      <c r="G8885" s="15" t="s">
        <v>9774</v>
      </c>
      <c r="H8885" s="15" t="str">
        <f t="shared" si="506"/>
        <v>Post-calc.</v>
      </c>
      <c r="I8885" s="27">
        <v>42063</v>
      </c>
    </row>
    <row r="8886" spans="1:9" x14ac:dyDescent="0.2">
      <c r="A8886" s="15" t="s">
        <v>10010</v>
      </c>
      <c r="B8886" s="15" t="str">
        <f t="shared" si="505"/>
        <v>4PL62</v>
      </c>
      <c r="C8886" s="18">
        <v>0</v>
      </c>
      <c r="D8886" s="18">
        <v>0</v>
      </c>
      <c r="E8886" s="20">
        <v>42094</v>
      </c>
      <c r="F8886" s="15" t="s">
        <v>21</v>
      </c>
      <c r="G8886" s="15" t="s">
        <v>9774</v>
      </c>
      <c r="H8886" s="15" t="str">
        <f t="shared" si="506"/>
        <v>Post-calc.</v>
      </c>
      <c r="I8886" s="27">
        <v>42094</v>
      </c>
    </row>
    <row r="8887" spans="1:9" x14ac:dyDescent="0.2">
      <c r="A8887" s="15" t="s">
        <v>10009</v>
      </c>
      <c r="B8887" s="15" t="str">
        <f t="shared" si="505"/>
        <v>4PL63</v>
      </c>
      <c r="C8887" s="18">
        <v>0</v>
      </c>
      <c r="D8887" s="18">
        <v>0</v>
      </c>
      <c r="E8887" s="20">
        <v>42035</v>
      </c>
      <c r="F8887" s="15" t="s">
        <v>21</v>
      </c>
      <c r="G8887" s="15" t="s">
        <v>9774</v>
      </c>
      <c r="H8887" s="15" t="str">
        <f t="shared" si="506"/>
        <v>Post-calc.</v>
      </c>
      <c r="I8887" s="27">
        <v>42035</v>
      </c>
    </row>
    <row r="8888" spans="1:9" x14ac:dyDescent="0.2">
      <c r="A8888" s="15" t="s">
        <v>10008</v>
      </c>
      <c r="B8888" s="15" t="str">
        <f t="shared" si="505"/>
        <v>4PL64</v>
      </c>
      <c r="C8888" s="18">
        <v>0</v>
      </c>
      <c r="D8888" s="18">
        <v>0</v>
      </c>
      <c r="E8888" s="20">
        <v>42094</v>
      </c>
      <c r="F8888" s="15" t="s">
        <v>21</v>
      </c>
      <c r="G8888" s="15" t="s">
        <v>9774</v>
      </c>
      <c r="H8888" s="15" t="str">
        <f t="shared" si="506"/>
        <v>Post-calc.</v>
      </c>
      <c r="I8888" s="27">
        <v>42094</v>
      </c>
    </row>
    <row r="8889" spans="1:9" x14ac:dyDescent="0.2">
      <c r="A8889" s="15" t="s">
        <v>10007</v>
      </c>
      <c r="B8889" s="15" t="str">
        <f t="shared" si="505"/>
        <v>4PL65</v>
      </c>
      <c r="C8889" s="18">
        <v>0</v>
      </c>
      <c r="D8889" s="18">
        <v>0</v>
      </c>
      <c r="E8889" s="20">
        <v>42004</v>
      </c>
      <c r="F8889" s="15" t="s">
        <v>21</v>
      </c>
      <c r="G8889" s="15" t="s">
        <v>9774</v>
      </c>
      <c r="H8889" s="15" t="str">
        <f t="shared" si="506"/>
        <v>Post-calc.</v>
      </c>
      <c r="I8889" s="27">
        <v>42004</v>
      </c>
    </row>
    <row r="8890" spans="1:9" x14ac:dyDescent="0.2">
      <c r="A8890" s="15" t="s">
        <v>10006</v>
      </c>
      <c r="B8890" s="15" t="str">
        <f t="shared" si="505"/>
        <v>4PL66</v>
      </c>
      <c r="C8890" s="18">
        <v>0</v>
      </c>
      <c r="D8890" s="18">
        <v>0</v>
      </c>
      <c r="E8890" s="20">
        <v>42035</v>
      </c>
      <c r="F8890" s="15" t="s">
        <v>21</v>
      </c>
      <c r="G8890" s="15" t="s">
        <v>9774</v>
      </c>
      <c r="H8890" s="15" t="str">
        <f t="shared" si="506"/>
        <v>Post-calc.</v>
      </c>
      <c r="I8890" s="27">
        <v>42035</v>
      </c>
    </row>
    <row r="8891" spans="1:9" x14ac:dyDescent="0.2">
      <c r="A8891" s="15" t="s">
        <v>10005</v>
      </c>
      <c r="B8891" s="15" t="str">
        <f t="shared" si="505"/>
        <v>4PL67</v>
      </c>
      <c r="C8891" s="18">
        <v>0</v>
      </c>
      <c r="D8891" s="18">
        <v>0</v>
      </c>
      <c r="E8891" s="20">
        <v>42094</v>
      </c>
      <c r="F8891" s="15" t="s">
        <v>21</v>
      </c>
      <c r="G8891" s="15" t="s">
        <v>9774</v>
      </c>
      <c r="H8891" s="15" t="str">
        <f t="shared" si="506"/>
        <v>Post-calc.</v>
      </c>
      <c r="I8891" s="27">
        <v>42094</v>
      </c>
    </row>
    <row r="8892" spans="1:9" x14ac:dyDescent="0.2">
      <c r="A8892" s="15" t="s">
        <v>10004</v>
      </c>
      <c r="B8892" s="15" t="str">
        <f t="shared" si="505"/>
        <v>4PL68</v>
      </c>
      <c r="C8892" s="18">
        <v>0</v>
      </c>
      <c r="D8892" s="18">
        <v>0</v>
      </c>
      <c r="E8892" s="20">
        <v>42035</v>
      </c>
      <c r="F8892" s="15" t="s">
        <v>21</v>
      </c>
      <c r="G8892" s="15" t="s">
        <v>9774</v>
      </c>
      <c r="H8892" s="15" t="str">
        <f t="shared" si="506"/>
        <v>Post-calc.</v>
      </c>
      <c r="I8892" s="27">
        <v>42035</v>
      </c>
    </row>
    <row r="8893" spans="1:9" x14ac:dyDescent="0.2">
      <c r="A8893" s="15" t="s">
        <v>10003</v>
      </c>
      <c r="B8893" s="15" t="str">
        <f t="shared" si="505"/>
        <v>4PL69</v>
      </c>
      <c r="C8893" s="18">
        <v>0</v>
      </c>
      <c r="D8893" s="18">
        <v>0</v>
      </c>
      <c r="E8893" s="20">
        <v>41973</v>
      </c>
      <c r="F8893" s="15" t="s">
        <v>21</v>
      </c>
      <c r="G8893" s="15" t="s">
        <v>9774</v>
      </c>
      <c r="H8893" s="15" t="str">
        <f t="shared" si="506"/>
        <v>Post-calc.</v>
      </c>
      <c r="I8893" s="27">
        <v>41973</v>
      </c>
    </row>
    <row r="8894" spans="1:9" x14ac:dyDescent="0.2">
      <c r="A8894" s="15" t="s">
        <v>10002</v>
      </c>
      <c r="B8894" s="15" t="str">
        <f t="shared" si="505"/>
        <v>4PL70</v>
      </c>
      <c r="C8894" s="18">
        <v>0</v>
      </c>
      <c r="D8894" s="18">
        <v>0</v>
      </c>
      <c r="E8894" s="20">
        <v>42035</v>
      </c>
      <c r="F8894" s="15" t="s">
        <v>21</v>
      </c>
      <c r="G8894" s="15" t="s">
        <v>9774</v>
      </c>
      <c r="H8894" s="15" t="str">
        <f t="shared" si="506"/>
        <v>Post-calc.</v>
      </c>
      <c r="I8894" s="27">
        <v>42035</v>
      </c>
    </row>
    <row r="8895" spans="1:9" x14ac:dyDescent="0.2">
      <c r="A8895" s="15" t="s">
        <v>10001</v>
      </c>
      <c r="B8895" s="15" t="str">
        <f t="shared" si="505"/>
        <v>4PL71</v>
      </c>
      <c r="C8895" s="18">
        <v>0</v>
      </c>
      <c r="D8895" s="18">
        <v>0</v>
      </c>
      <c r="E8895" s="20">
        <v>41973</v>
      </c>
      <c r="F8895" s="15" t="s">
        <v>21</v>
      </c>
      <c r="G8895" s="15" t="s">
        <v>9774</v>
      </c>
      <c r="H8895" s="15" t="str">
        <f t="shared" si="506"/>
        <v>Post-calc.</v>
      </c>
      <c r="I8895" s="27">
        <v>41973</v>
      </c>
    </row>
    <row r="8896" spans="1:9" x14ac:dyDescent="0.2">
      <c r="A8896" s="15" t="s">
        <v>10000</v>
      </c>
      <c r="B8896" s="15" t="str">
        <f t="shared" si="505"/>
        <v>4PL72</v>
      </c>
      <c r="C8896" s="18">
        <v>0</v>
      </c>
      <c r="D8896" s="18">
        <v>0</v>
      </c>
      <c r="E8896" s="20">
        <v>41973</v>
      </c>
      <c r="F8896" s="15" t="s">
        <v>21</v>
      </c>
      <c r="G8896" s="15" t="s">
        <v>9774</v>
      </c>
      <c r="H8896" s="15" t="str">
        <f t="shared" si="506"/>
        <v>Post-calc.</v>
      </c>
      <c r="I8896" s="27">
        <v>41973</v>
      </c>
    </row>
    <row r="8897" spans="1:9" x14ac:dyDescent="0.2">
      <c r="A8897" s="15" t="s">
        <v>9999</v>
      </c>
      <c r="B8897" s="15" t="str">
        <f t="shared" si="505"/>
        <v>4PL73</v>
      </c>
      <c r="C8897" s="18">
        <v>0</v>
      </c>
      <c r="D8897" s="18">
        <v>0</v>
      </c>
      <c r="E8897" s="20">
        <v>42004</v>
      </c>
      <c r="F8897" s="15" t="s">
        <v>21</v>
      </c>
      <c r="G8897" s="15" t="s">
        <v>9774</v>
      </c>
      <c r="H8897" s="15" t="str">
        <f t="shared" si="506"/>
        <v>Post-calc.</v>
      </c>
      <c r="I8897" s="27">
        <v>42004</v>
      </c>
    </row>
    <row r="8898" spans="1:9" x14ac:dyDescent="0.2">
      <c r="A8898" s="15" t="s">
        <v>9998</v>
      </c>
      <c r="B8898" s="15" t="str">
        <f t="shared" si="505"/>
        <v>4PL74</v>
      </c>
      <c r="C8898" s="18">
        <v>0</v>
      </c>
      <c r="D8898" s="18">
        <v>0</v>
      </c>
      <c r="E8898" s="20">
        <v>41973</v>
      </c>
      <c r="F8898" s="15" t="s">
        <v>21</v>
      </c>
      <c r="G8898" s="15" t="s">
        <v>9774</v>
      </c>
      <c r="H8898" s="15" t="str">
        <f t="shared" si="506"/>
        <v>Post-calc.</v>
      </c>
      <c r="I8898" s="27">
        <v>41973</v>
      </c>
    </row>
    <row r="8899" spans="1:9" x14ac:dyDescent="0.2">
      <c r="A8899" s="15" t="s">
        <v>9997</v>
      </c>
      <c r="B8899" s="15" t="str">
        <f t="shared" si="505"/>
        <v>4PL75</v>
      </c>
      <c r="C8899" s="18">
        <v>0</v>
      </c>
      <c r="D8899" s="18">
        <v>0</v>
      </c>
      <c r="E8899" s="20">
        <v>42063</v>
      </c>
      <c r="F8899" s="15" t="s">
        <v>21</v>
      </c>
      <c r="G8899" s="15" t="s">
        <v>9774</v>
      </c>
      <c r="H8899" s="15" t="str">
        <f t="shared" si="506"/>
        <v>Post-calc.</v>
      </c>
      <c r="I8899" s="27">
        <v>42063</v>
      </c>
    </row>
    <row r="8900" spans="1:9" x14ac:dyDescent="0.2">
      <c r="A8900" s="15" t="s">
        <v>9996</v>
      </c>
      <c r="B8900" s="15" t="str">
        <f t="shared" si="505"/>
        <v>4PL76</v>
      </c>
      <c r="C8900" s="18">
        <v>0</v>
      </c>
      <c r="D8900" s="18">
        <v>0</v>
      </c>
      <c r="E8900" s="20">
        <v>42004</v>
      </c>
      <c r="F8900" s="15" t="s">
        <v>21</v>
      </c>
      <c r="G8900" s="15" t="s">
        <v>9774</v>
      </c>
      <c r="H8900" s="15" t="str">
        <f t="shared" si="506"/>
        <v>Post-calc.</v>
      </c>
      <c r="I8900" s="27">
        <v>42004</v>
      </c>
    </row>
    <row r="8901" spans="1:9" x14ac:dyDescent="0.2">
      <c r="A8901" s="15" t="s">
        <v>9995</v>
      </c>
      <c r="B8901" s="15" t="str">
        <f t="shared" si="505"/>
        <v>4PL77</v>
      </c>
      <c r="C8901" s="18">
        <v>0</v>
      </c>
      <c r="D8901" s="18">
        <v>0</v>
      </c>
      <c r="E8901" s="20">
        <v>42155</v>
      </c>
      <c r="F8901" s="15" t="s">
        <v>21</v>
      </c>
      <c r="G8901" s="15" t="s">
        <v>9774</v>
      </c>
      <c r="H8901" s="15" t="str">
        <f t="shared" si="506"/>
        <v>Post-calc.</v>
      </c>
      <c r="I8901" s="27">
        <v>42155</v>
      </c>
    </row>
    <row r="8902" spans="1:9" x14ac:dyDescent="0.2">
      <c r="A8902" s="15" t="s">
        <v>9994</v>
      </c>
      <c r="B8902" s="15" t="str">
        <f t="shared" ref="B8902:B8965" si="507">LEFT(A8902,5)</f>
        <v>4PL78</v>
      </c>
      <c r="C8902" s="18">
        <v>0</v>
      </c>
      <c r="D8902" s="18">
        <v>0</v>
      </c>
      <c r="E8902" s="20">
        <v>42035</v>
      </c>
      <c r="F8902" s="15" t="s">
        <v>21</v>
      </c>
      <c r="G8902" s="15" t="s">
        <v>9774</v>
      </c>
      <c r="H8902" s="15" t="str">
        <f t="shared" ref="H8902:H8965" si="508">+IF(E8902&gt;1,"Post-calc.","Pre-calc.")</f>
        <v>Post-calc.</v>
      </c>
      <c r="I8902" s="27">
        <v>42035</v>
      </c>
    </row>
    <row r="8903" spans="1:9" x14ac:dyDescent="0.2">
      <c r="A8903" s="15" t="s">
        <v>9993</v>
      </c>
      <c r="B8903" s="15" t="str">
        <f t="shared" si="507"/>
        <v>4PL79</v>
      </c>
      <c r="C8903" s="18">
        <v>0</v>
      </c>
      <c r="D8903" s="18">
        <v>0</v>
      </c>
      <c r="E8903" s="20">
        <v>42063</v>
      </c>
      <c r="F8903" s="15" t="s">
        <v>21</v>
      </c>
      <c r="G8903" s="15" t="s">
        <v>9774</v>
      </c>
      <c r="H8903" s="15" t="str">
        <f t="shared" si="508"/>
        <v>Post-calc.</v>
      </c>
      <c r="I8903" s="27">
        <v>42063</v>
      </c>
    </row>
    <row r="8904" spans="1:9" x14ac:dyDescent="0.2">
      <c r="A8904" s="15" t="s">
        <v>9992</v>
      </c>
      <c r="B8904" s="15" t="str">
        <f t="shared" si="507"/>
        <v>4PL80</v>
      </c>
      <c r="C8904" s="18">
        <v>0</v>
      </c>
      <c r="D8904" s="18">
        <v>0</v>
      </c>
      <c r="E8904" s="20">
        <v>42094</v>
      </c>
      <c r="F8904" s="15" t="s">
        <v>21</v>
      </c>
      <c r="G8904" s="15" t="s">
        <v>9774</v>
      </c>
      <c r="H8904" s="15" t="str">
        <f t="shared" si="508"/>
        <v>Post-calc.</v>
      </c>
      <c r="I8904" s="27">
        <v>42094</v>
      </c>
    </row>
    <row r="8905" spans="1:9" x14ac:dyDescent="0.2">
      <c r="A8905" s="15" t="s">
        <v>9991</v>
      </c>
      <c r="B8905" s="15" t="str">
        <f t="shared" si="507"/>
        <v>4PL81</v>
      </c>
      <c r="C8905" s="18">
        <v>0</v>
      </c>
      <c r="D8905" s="18">
        <v>0</v>
      </c>
      <c r="E8905" s="20">
        <v>42004</v>
      </c>
      <c r="F8905" s="15" t="s">
        <v>21</v>
      </c>
      <c r="G8905" s="15" t="s">
        <v>9774</v>
      </c>
      <c r="H8905" s="15" t="str">
        <f t="shared" si="508"/>
        <v>Post-calc.</v>
      </c>
      <c r="I8905" s="27">
        <v>42004</v>
      </c>
    </row>
    <row r="8906" spans="1:9" x14ac:dyDescent="0.2">
      <c r="A8906" s="15" t="s">
        <v>9990</v>
      </c>
      <c r="B8906" s="15" t="str">
        <f t="shared" si="507"/>
        <v>4PL82</v>
      </c>
      <c r="C8906" s="18">
        <v>0</v>
      </c>
      <c r="D8906" s="18">
        <v>0</v>
      </c>
      <c r="E8906" s="20">
        <v>42035</v>
      </c>
      <c r="F8906" s="15" t="s">
        <v>21</v>
      </c>
      <c r="G8906" s="15" t="s">
        <v>9774</v>
      </c>
      <c r="H8906" s="15" t="str">
        <f t="shared" si="508"/>
        <v>Post-calc.</v>
      </c>
      <c r="I8906" s="27">
        <v>42035</v>
      </c>
    </row>
    <row r="8907" spans="1:9" x14ac:dyDescent="0.2">
      <c r="A8907" s="15" t="s">
        <v>9989</v>
      </c>
      <c r="B8907" s="15" t="str">
        <f t="shared" si="507"/>
        <v>4PL83</v>
      </c>
      <c r="C8907" s="18">
        <v>0</v>
      </c>
      <c r="D8907" s="18">
        <v>0</v>
      </c>
      <c r="E8907" s="20">
        <v>42035</v>
      </c>
      <c r="F8907" s="15" t="s">
        <v>21</v>
      </c>
      <c r="G8907" s="15" t="s">
        <v>9774</v>
      </c>
      <c r="H8907" s="15" t="str">
        <f t="shared" si="508"/>
        <v>Post-calc.</v>
      </c>
      <c r="I8907" s="27">
        <v>42035</v>
      </c>
    </row>
    <row r="8908" spans="1:9" x14ac:dyDescent="0.2">
      <c r="A8908" s="15" t="s">
        <v>9988</v>
      </c>
      <c r="B8908" s="15" t="str">
        <f t="shared" si="507"/>
        <v>4PL84</v>
      </c>
      <c r="C8908" s="18">
        <v>0</v>
      </c>
      <c r="D8908" s="18">
        <v>0</v>
      </c>
      <c r="E8908" s="20">
        <v>42155</v>
      </c>
      <c r="F8908" s="15" t="s">
        <v>21</v>
      </c>
      <c r="G8908" s="15" t="s">
        <v>9774</v>
      </c>
      <c r="H8908" s="15" t="str">
        <f t="shared" si="508"/>
        <v>Post-calc.</v>
      </c>
      <c r="I8908" s="27">
        <v>42155</v>
      </c>
    </row>
    <row r="8909" spans="1:9" x14ac:dyDescent="0.2">
      <c r="A8909" s="15" t="s">
        <v>9987</v>
      </c>
      <c r="B8909" s="15" t="str">
        <f t="shared" si="507"/>
        <v>4PL85</v>
      </c>
      <c r="C8909" s="18">
        <v>0</v>
      </c>
      <c r="D8909" s="18">
        <v>0</v>
      </c>
      <c r="E8909" s="20">
        <v>42094</v>
      </c>
      <c r="F8909" s="15" t="s">
        <v>21</v>
      </c>
      <c r="G8909" s="15" t="s">
        <v>9774</v>
      </c>
      <c r="H8909" s="15" t="str">
        <f t="shared" si="508"/>
        <v>Post-calc.</v>
      </c>
      <c r="I8909" s="27">
        <v>42094</v>
      </c>
    </row>
    <row r="8910" spans="1:9" x14ac:dyDescent="0.2">
      <c r="A8910" s="15" t="s">
        <v>9986</v>
      </c>
      <c r="B8910" s="15" t="str">
        <f t="shared" si="507"/>
        <v>4PL86</v>
      </c>
      <c r="C8910" s="18">
        <v>0</v>
      </c>
      <c r="D8910" s="18">
        <v>0</v>
      </c>
      <c r="E8910" s="20">
        <v>42124</v>
      </c>
      <c r="F8910" s="15" t="s">
        <v>21</v>
      </c>
      <c r="G8910" s="15" t="s">
        <v>9774</v>
      </c>
      <c r="H8910" s="15" t="str">
        <f t="shared" si="508"/>
        <v>Post-calc.</v>
      </c>
      <c r="I8910" s="27">
        <v>42124</v>
      </c>
    </row>
    <row r="8911" spans="1:9" x14ac:dyDescent="0.2">
      <c r="A8911" s="15" t="s">
        <v>9985</v>
      </c>
      <c r="B8911" s="15" t="str">
        <f t="shared" si="507"/>
        <v>4PL87</v>
      </c>
      <c r="C8911" s="18">
        <v>0</v>
      </c>
      <c r="D8911" s="18">
        <v>0</v>
      </c>
      <c r="E8911" s="20">
        <v>42185</v>
      </c>
      <c r="F8911" s="15" t="s">
        <v>21</v>
      </c>
      <c r="G8911" s="15" t="s">
        <v>9774</v>
      </c>
      <c r="H8911" s="15" t="str">
        <f t="shared" si="508"/>
        <v>Post-calc.</v>
      </c>
      <c r="I8911" s="27">
        <v>42185</v>
      </c>
    </row>
    <row r="8912" spans="1:9" x14ac:dyDescent="0.2">
      <c r="A8912" s="15" t="s">
        <v>9984</v>
      </c>
      <c r="B8912" s="15" t="str">
        <f t="shared" si="507"/>
        <v>4PL88</v>
      </c>
      <c r="C8912" s="18">
        <v>0</v>
      </c>
      <c r="D8912" s="18">
        <v>0</v>
      </c>
      <c r="E8912" s="20">
        <v>42063</v>
      </c>
      <c r="F8912" s="15" t="s">
        <v>21</v>
      </c>
      <c r="G8912" s="15" t="s">
        <v>9774</v>
      </c>
      <c r="H8912" s="15" t="str">
        <f t="shared" si="508"/>
        <v>Post-calc.</v>
      </c>
      <c r="I8912" s="27">
        <v>42063</v>
      </c>
    </row>
    <row r="8913" spans="1:9" x14ac:dyDescent="0.2">
      <c r="A8913" s="15" t="s">
        <v>9983</v>
      </c>
      <c r="B8913" s="15" t="str">
        <f t="shared" si="507"/>
        <v>4PL89</v>
      </c>
      <c r="C8913" s="18">
        <v>0</v>
      </c>
      <c r="D8913" s="18">
        <v>0</v>
      </c>
      <c r="E8913" s="20">
        <v>42063</v>
      </c>
      <c r="F8913" s="15" t="s">
        <v>21</v>
      </c>
      <c r="G8913" s="15" t="s">
        <v>9774</v>
      </c>
      <c r="H8913" s="15" t="str">
        <f t="shared" si="508"/>
        <v>Post-calc.</v>
      </c>
      <c r="I8913" s="27">
        <v>42063</v>
      </c>
    </row>
    <row r="8914" spans="1:9" x14ac:dyDescent="0.2">
      <c r="A8914" s="15" t="s">
        <v>9982</v>
      </c>
      <c r="B8914" s="15" t="str">
        <f t="shared" si="507"/>
        <v>4PL90</v>
      </c>
      <c r="C8914" s="18">
        <v>0</v>
      </c>
      <c r="D8914" s="18">
        <v>0</v>
      </c>
      <c r="E8914" s="20">
        <v>42094</v>
      </c>
      <c r="F8914" s="15" t="s">
        <v>21</v>
      </c>
      <c r="G8914" s="15" t="s">
        <v>9774</v>
      </c>
      <c r="H8914" s="15" t="str">
        <f t="shared" si="508"/>
        <v>Post-calc.</v>
      </c>
      <c r="I8914" s="27">
        <v>42094</v>
      </c>
    </row>
    <row r="8915" spans="1:9" x14ac:dyDescent="0.2">
      <c r="A8915" s="15" t="s">
        <v>9981</v>
      </c>
      <c r="B8915" s="15" t="str">
        <f t="shared" si="507"/>
        <v>4PL91</v>
      </c>
      <c r="C8915" s="18">
        <v>0</v>
      </c>
      <c r="D8915" s="18">
        <v>0</v>
      </c>
      <c r="E8915" s="20">
        <v>42035</v>
      </c>
      <c r="F8915" s="15" t="s">
        <v>21</v>
      </c>
      <c r="G8915" s="15" t="s">
        <v>9774</v>
      </c>
      <c r="H8915" s="15" t="str">
        <f t="shared" si="508"/>
        <v>Post-calc.</v>
      </c>
      <c r="I8915" s="27">
        <v>42035</v>
      </c>
    </row>
    <row r="8916" spans="1:9" x14ac:dyDescent="0.2">
      <c r="A8916" s="15" t="s">
        <v>9980</v>
      </c>
      <c r="B8916" s="15" t="str">
        <f t="shared" si="507"/>
        <v>4PL92</v>
      </c>
      <c r="C8916" s="18">
        <v>0</v>
      </c>
      <c r="D8916" s="18">
        <v>0</v>
      </c>
      <c r="E8916" s="20">
        <v>42004</v>
      </c>
      <c r="F8916" s="15" t="s">
        <v>21</v>
      </c>
      <c r="G8916" s="15" t="s">
        <v>9774</v>
      </c>
      <c r="H8916" s="15" t="str">
        <f t="shared" si="508"/>
        <v>Post-calc.</v>
      </c>
      <c r="I8916" s="27">
        <v>42004</v>
      </c>
    </row>
    <row r="8917" spans="1:9" x14ac:dyDescent="0.2">
      <c r="A8917" s="15" t="s">
        <v>9979</v>
      </c>
      <c r="B8917" s="15" t="str">
        <f t="shared" si="507"/>
        <v>4PL93</v>
      </c>
      <c r="C8917" s="18">
        <v>0</v>
      </c>
      <c r="D8917" s="18">
        <v>0</v>
      </c>
      <c r="E8917" s="20">
        <v>42035</v>
      </c>
      <c r="F8917" s="15" t="s">
        <v>21</v>
      </c>
      <c r="G8917" s="15" t="s">
        <v>9774</v>
      </c>
      <c r="H8917" s="15" t="str">
        <f t="shared" si="508"/>
        <v>Post-calc.</v>
      </c>
      <c r="I8917" s="27">
        <v>42035</v>
      </c>
    </row>
    <row r="8918" spans="1:9" x14ac:dyDescent="0.2">
      <c r="A8918" s="15" t="s">
        <v>9978</v>
      </c>
      <c r="B8918" s="15" t="str">
        <f t="shared" si="507"/>
        <v>4PL94</v>
      </c>
      <c r="C8918" s="18">
        <v>0</v>
      </c>
      <c r="D8918" s="18">
        <v>0</v>
      </c>
      <c r="E8918" s="20">
        <v>42124</v>
      </c>
      <c r="F8918" s="15" t="s">
        <v>21</v>
      </c>
      <c r="G8918" s="15" t="s">
        <v>9774</v>
      </c>
      <c r="H8918" s="15" t="str">
        <f t="shared" si="508"/>
        <v>Post-calc.</v>
      </c>
      <c r="I8918" s="27">
        <v>42124</v>
      </c>
    </row>
    <row r="8919" spans="1:9" x14ac:dyDescent="0.2">
      <c r="A8919" s="15" t="s">
        <v>9977</v>
      </c>
      <c r="B8919" s="15" t="str">
        <f t="shared" si="507"/>
        <v>4PL95</v>
      </c>
      <c r="C8919" s="18">
        <v>0</v>
      </c>
      <c r="D8919" s="18">
        <v>0</v>
      </c>
      <c r="E8919" s="20">
        <v>42124</v>
      </c>
      <c r="F8919" s="15" t="s">
        <v>21</v>
      </c>
      <c r="G8919" s="15" t="s">
        <v>9774</v>
      </c>
      <c r="H8919" s="15" t="str">
        <f t="shared" si="508"/>
        <v>Post-calc.</v>
      </c>
      <c r="I8919" s="27">
        <v>42124</v>
      </c>
    </row>
    <row r="8920" spans="1:9" x14ac:dyDescent="0.2">
      <c r="A8920" s="15" t="s">
        <v>9976</v>
      </c>
      <c r="B8920" s="15" t="str">
        <f t="shared" si="507"/>
        <v>4PL96</v>
      </c>
      <c r="C8920" s="18">
        <v>0</v>
      </c>
      <c r="D8920" s="18">
        <v>0</v>
      </c>
      <c r="E8920" s="20"/>
      <c r="F8920" s="15" t="s">
        <v>21</v>
      </c>
      <c r="G8920" s="15" t="s">
        <v>9774</v>
      </c>
      <c r="H8920" s="15" t="str">
        <f t="shared" si="508"/>
        <v>Pre-calc.</v>
      </c>
      <c r="I8920" s="27">
        <v>42209</v>
      </c>
    </row>
    <row r="8921" spans="1:9" x14ac:dyDescent="0.2">
      <c r="A8921" s="15" t="s">
        <v>9975</v>
      </c>
      <c r="B8921" s="15" t="str">
        <f t="shared" si="507"/>
        <v>4PL97</v>
      </c>
      <c r="C8921" s="18">
        <v>0</v>
      </c>
      <c r="D8921" s="18">
        <v>0</v>
      </c>
      <c r="E8921" s="20">
        <v>42063</v>
      </c>
      <c r="F8921" s="15" t="s">
        <v>12</v>
      </c>
      <c r="G8921" s="15" t="s">
        <v>9774</v>
      </c>
      <c r="H8921" s="15" t="str">
        <f t="shared" si="508"/>
        <v>Post-calc.</v>
      </c>
      <c r="I8921" s="27">
        <v>42063</v>
      </c>
    </row>
    <row r="8922" spans="1:9" x14ac:dyDescent="0.2">
      <c r="A8922" s="15" t="s">
        <v>9974</v>
      </c>
      <c r="B8922" s="15" t="str">
        <f t="shared" si="507"/>
        <v>4PL98</v>
      </c>
      <c r="C8922" s="18">
        <v>0</v>
      </c>
      <c r="D8922" s="18">
        <v>0</v>
      </c>
      <c r="E8922" s="20">
        <v>42063</v>
      </c>
      <c r="F8922" s="15" t="s">
        <v>12</v>
      </c>
      <c r="G8922" s="15" t="s">
        <v>9774</v>
      </c>
      <c r="H8922" s="15" t="str">
        <f t="shared" si="508"/>
        <v>Post-calc.</v>
      </c>
      <c r="I8922" s="27">
        <v>42063</v>
      </c>
    </row>
    <row r="8923" spans="1:9" x14ac:dyDescent="0.2">
      <c r="A8923" s="15" t="s">
        <v>9973</v>
      </c>
      <c r="B8923" s="15" t="str">
        <f t="shared" si="507"/>
        <v>4PL99</v>
      </c>
      <c r="C8923" s="18">
        <v>0</v>
      </c>
      <c r="D8923" s="18">
        <v>0</v>
      </c>
      <c r="E8923" s="20">
        <v>42094</v>
      </c>
      <c r="F8923" s="15" t="s">
        <v>21</v>
      </c>
      <c r="G8923" s="15" t="s">
        <v>9774</v>
      </c>
      <c r="H8923" s="15" t="str">
        <f t="shared" si="508"/>
        <v>Post-calc.</v>
      </c>
      <c r="I8923" s="27">
        <v>42094</v>
      </c>
    </row>
    <row r="8924" spans="1:9" x14ac:dyDescent="0.2">
      <c r="A8924" s="15" t="s">
        <v>9972</v>
      </c>
      <c r="B8924" s="15" t="str">
        <f t="shared" si="507"/>
        <v>4PM01</v>
      </c>
      <c r="C8924" s="18">
        <v>0</v>
      </c>
      <c r="D8924" s="18">
        <v>0</v>
      </c>
      <c r="E8924" s="20">
        <v>42063</v>
      </c>
      <c r="F8924" s="15" t="s">
        <v>21</v>
      </c>
      <c r="G8924" s="15" t="s">
        <v>9774</v>
      </c>
      <c r="H8924" s="15" t="str">
        <f t="shared" si="508"/>
        <v>Post-calc.</v>
      </c>
      <c r="I8924" s="27">
        <v>42063</v>
      </c>
    </row>
    <row r="8925" spans="1:9" x14ac:dyDescent="0.2">
      <c r="A8925" s="15" t="s">
        <v>9971</v>
      </c>
      <c r="B8925" s="15" t="str">
        <f t="shared" si="507"/>
        <v>4PM02</v>
      </c>
      <c r="C8925" s="18">
        <v>0</v>
      </c>
      <c r="D8925" s="18">
        <v>0</v>
      </c>
      <c r="E8925" s="20">
        <v>42094</v>
      </c>
      <c r="F8925" s="15" t="s">
        <v>21</v>
      </c>
      <c r="G8925" s="15" t="s">
        <v>9774</v>
      </c>
      <c r="H8925" s="15" t="str">
        <f t="shared" si="508"/>
        <v>Post-calc.</v>
      </c>
      <c r="I8925" s="27">
        <v>42094</v>
      </c>
    </row>
    <row r="8926" spans="1:9" x14ac:dyDescent="0.2">
      <c r="A8926" s="15" t="s">
        <v>9970</v>
      </c>
      <c r="B8926" s="15" t="str">
        <f t="shared" si="507"/>
        <v>4PM04</v>
      </c>
      <c r="C8926" s="18">
        <v>0</v>
      </c>
      <c r="D8926" s="18">
        <v>0</v>
      </c>
      <c r="E8926" s="20">
        <v>41943</v>
      </c>
      <c r="F8926" s="15" t="s">
        <v>21</v>
      </c>
      <c r="G8926" s="15" t="s">
        <v>9774</v>
      </c>
      <c r="H8926" s="15" t="str">
        <f t="shared" si="508"/>
        <v>Post-calc.</v>
      </c>
      <c r="I8926" s="27">
        <v>41943</v>
      </c>
    </row>
    <row r="8927" spans="1:9" x14ac:dyDescent="0.2">
      <c r="A8927" s="15" t="s">
        <v>9969</v>
      </c>
      <c r="B8927" s="15" t="str">
        <f t="shared" si="507"/>
        <v>4PM05</v>
      </c>
      <c r="C8927" s="18">
        <v>0</v>
      </c>
      <c r="D8927" s="18">
        <v>0</v>
      </c>
      <c r="E8927" s="20">
        <v>42035</v>
      </c>
      <c r="F8927" s="15" t="s">
        <v>21</v>
      </c>
      <c r="G8927" s="15" t="s">
        <v>9774</v>
      </c>
      <c r="H8927" s="15" t="str">
        <f t="shared" si="508"/>
        <v>Post-calc.</v>
      </c>
      <c r="I8927" s="27">
        <v>42035</v>
      </c>
    </row>
    <row r="8928" spans="1:9" x14ac:dyDescent="0.2">
      <c r="A8928" s="15" t="s">
        <v>9968</v>
      </c>
      <c r="B8928" s="15" t="str">
        <f t="shared" si="507"/>
        <v>4PM07</v>
      </c>
      <c r="C8928" s="18">
        <v>0</v>
      </c>
      <c r="D8928" s="18">
        <v>0</v>
      </c>
      <c r="E8928" s="20">
        <v>42063</v>
      </c>
      <c r="F8928" s="15" t="s">
        <v>21</v>
      </c>
      <c r="G8928" s="15" t="s">
        <v>9774</v>
      </c>
      <c r="H8928" s="15" t="str">
        <f t="shared" si="508"/>
        <v>Post-calc.</v>
      </c>
      <c r="I8928" s="27">
        <v>42063</v>
      </c>
    </row>
    <row r="8929" spans="1:9" x14ac:dyDescent="0.2">
      <c r="A8929" s="15" t="s">
        <v>9967</v>
      </c>
      <c r="B8929" s="15" t="str">
        <f t="shared" si="507"/>
        <v>4PM09</v>
      </c>
      <c r="C8929" s="18">
        <v>0</v>
      </c>
      <c r="D8929" s="18">
        <v>0</v>
      </c>
      <c r="E8929" s="20">
        <v>42124</v>
      </c>
      <c r="F8929" s="15" t="s">
        <v>21</v>
      </c>
      <c r="G8929" s="15" t="s">
        <v>9774</v>
      </c>
      <c r="H8929" s="15" t="str">
        <f t="shared" si="508"/>
        <v>Post-calc.</v>
      </c>
      <c r="I8929" s="27">
        <v>42124</v>
      </c>
    </row>
    <row r="8930" spans="1:9" x14ac:dyDescent="0.2">
      <c r="A8930" s="15" t="s">
        <v>9966</v>
      </c>
      <c r="B8930" s="15" t="str">
        <f t="shared" si="507"/>
        <v>4PM10</v>
      </c>
      <c r="C8930" s="18">
        <v>0</v>
      </c>
      <c r="D8930" s="18">
        <v>0</v>
      </c>
      <c r="E8930" s="20">
        <v>42004</v>
      </c>
      <c r="F8930" s="15" t="s">
        <v>21</v>
      </c>
      <c r="G8930" s="15" t="s">
        <v>9774</v>
      </c>
      <c r="H8930" s="15" t="str">
        <f t="shared" si="508"/>
        <v>Post-calc.</v>
      </c>
      <c r="I8930" s="27">
        <v>42004</v>
      </c>
    </row>
    <row r="8931" spans="1:9" x14ac:dyDescent="0.2">
      <c r="A8931" s="15" t="s">
        <v>9965</v>
      </c>
      <c r="B8931" s="15" t="str">
        <f t="shared" si="507"/>
        <v>4PM11</v>
      </c>
      <c r="C8931" s="18">
        <v>0</v>
      </c>
      <c r="D8931" s="18">
        <v>0</v>
      </c>
      <c r="E8931" s="20">
        <v>41973</v>
      </c>
      <c r="F8931" s="15" t="s">
        <v>21</v>
      </c>
      <c r="G8931" s="15" t="s">
        <v>9774</v>
      </c>
      <c r="H8931" s="15" t="str">
        <f t="shared" si="508"/>
        <v>Post-calc.</v>
      </c>
      <c r="I8931" s="27">
        <v>41973</v>
      </c>
    </row>
    <row r="8932" spans="1:9" x14ac:dyDescent="0.2">
      <c r="A8932" s="15" t="s">
        <v>9964</v>
      </c>
      <c r="B8932" s="15" t="str">
        <f t="shared" si="507"/>
        <v>4PM12</v>
      </c>
      <c r="C8932" s="18">
        <v>0</v>
      </c>
      <c r="D8932" s="18">
        <v>0</v>
      </c>
      <c r="E8932" s="20">
        <v>41973</v>
      </c>
      <c r="F8932" s="15" t="s">
        <v>21</v>
      </c>
      <c r="G8932" s="15" t="s">
        <v>9774</v>
      </c>
      <c r="H8932" s="15" t="str">
        <f t="shared" si="508"/>
        <v>Post-calc.</v>
      </c>
      <c r="I8932" s="27">
        <v>41973</v>
      </c>
    </row>
    <row r="8933" spans="1:9" x14ac:dyDescent="0.2">
      <c r="A8933" s="15" t="s">
        <v>9963</v>
      </c>
      <c r="B8933" s="15" t="str">
        <f t="shared" si="507"/>
        <v>4PM13</v>
      </c>
      <c r="C8933" s="18">
        <v>0</v>
      </c>
      <c r="D8933" s="18">
        <v>0</v>
      </c>
      <c r="E8933" s="20">
        <v>42063</v>
      </c>
      <c r="F8933" s="15" t="s">
        <v>21</v>
      </c>
      <c r="G8933" s="15" t="s">
        <v>9774</v>
      </c>
      <c r="H8933" s="15" t="str">
        <f t="shared" si="508"/>
        <v>Post-calc.</v>
      </c>
      <c r="I8933" s="27">
        <v>42063</v>
      </c>
    </row>
    <row r="8934" spans="1:9" x14ac:dyDescent="0.2">
      <c r="A8934" s="15" t="s">
        <v>9962</v>
      </c>
      <c r="B8934" s="15" t="str">
        <f t="shared" si="507"/>
        <v>4PM14</v>
      </c>
      <c r="C8934" s="18">
        <v>0</v>
      </c>
      <c r="D8934" s="18">
        <v>0</v>
      </c>
      <c r="E8934" s="20">
        <v>42004</v>
      </c>
      <c r="F8934" s="15" t="s">
        <v>21</v>
      </c>
      <c r="G8934" s="15" t="s">
        <v>9774</v>
      </c>
      <c r="H8934" s="15" t="str">
        <f t="shared" si="508"/>
        <v>Post-calc.</v>
      </c>
      <c r="I8934" s="27">
        <v>42004</v>
      </c>
    </row>
    <row r="8935" spans="1:9" x14ac:dyDescent="0.2">
      <c r="A8935" s="15" t="s">
        <v>9961</v>
      </c>
      <c r="B8935" s="15" t="str">
        <f t="shared" si="507"/>
        <v>4PM15</v>
      </c>
      <c r="C8935" s="18">
        <v>0</v>
      </c>
      <c r="D8935" s="18">
        <v>0</v>
      </c>
      <c r="E8935" s="20">
        <v>42094</v>
      </c>
      <c r="F8935" s="15" t="s">
        <v>21</v>
      </c>
      <c r="G8935" s="15" t="s">
        <v>9774</v>
      </c>
      <c r="H8935" s="15" t="str">
        <f t="shared" si="508"/>
        <v>Post-calc.</v>
      </c>
      <c r="I8935" s="27">
        <v>42094</v>
      </c>
    </row>
    <row r="8936" spans="1:9" x14ac:dyDescent="0.2">
      <c r="A8936" s="15" t="s">
        <v>9960</v>
      </c>
      <c r="B8936" s="15" t="str">
        <f t="shared" si="507"/>
        <v>4PM17</v>
      </c>
      <c r="C8936" s="18">
        <v>0</v>
      </c>
      <c r="D8936" s="18">
        <v>0</v>
      </c>
      <c r="E8936" s="20">
        <v>42035</v>
      </c>
      <c r="F8936" s="15" t="s">
        <v>21</v>
      </c>
      <c r="G8936" s="15" t="s">
        <v>9774</v>
      </c>
      <c r="H8936" s="15" t="str">
        <f t="shared" si="508"/>
        <v>Post-calc.</v>
      </c>
      <c r="I8936" s="27">
        <v>42035</v>
      </c>
    </row>
    <row r="8937" spans="1:9" x14ac:dyDescent="0.2">
      <c r="A8937" s="15" t="s">
        <v>9959</v>
      </c>
      <c r="B8937" s="15" t="str">
        <f t="shared" si="507"/>
        <v>4PM18</v>
      </c>
      <c r="C8937" s="18">
        <v>0</v>
      </c>
      <c r="D8937" s="18">
        <v>0</v>
      </c>
      <c r="E8937" s="20">
        <v>41912</v>
      </c>
      <c r="F8937" s="15" t="s">
        <v>21</v>
      </c>
      <c r="G8937" s="15" t="s">
        <v>9774</v>
      </c>
      <c r="H8937" s="15" t="str">
        <f t="shared" si="508"/>
        <v>Post-calc.</v>
      </c>
      <c r="I8937" s="27">
        <v>41912</v>
      </c>
    </row>
    <row r="8938" spans="1:9" x14ac:dyDescent="0.2">
      <c r="A8938" s="15" t="s">
        <v>9958</v>
      </c>
      <c r="B8938" s="15" t="str">
        <f t="shared" si="507"/>
        <v>4PM19</v>
      </c>
      <c r="C8938" s="18">
        <v>0</v>
      </c>
      <c r="D8938" s="18">
        <v>0</v>
      </c>
      <c r="E8938" s="20">
        <v>42063</v>
      </c>
      <c r="F8938" s="15" t="s">
        <v>21</v>
      </c>
      <c r="G8938" s="15" t="s">
        <v>9774</v>
      </c>
      <c r="H8938" s="15" t="str">
        <f t="shared" si="508"/>
        <v>Post-calc.</v>
      </c>
      <c r="I8938" s="27">
        <v>42063</v>
      </c>
    </row>
    <row r="8939" spans="1:9" x14ac:dyDescent="0.2">
      <c r="A8939" s="15" t="s">
        <v>9957</v>
      </c>
      <c r="B8939" s="15" t="str">
        <f t="shared" si="507"/>
        <v>4PM20</v>
      </c>
      <c r="C8939" s="18">
        <v>0</v>
      </c>
      <c r="D8939" s="18">
        <v>0</v>
      </c>
      <c r="E8939" s="20">
        <v>41882</v>
      </c>
      <c r="F8939" s="15" t="s">
        <v>21</v>
      </c>
      <c r="G8939" s="15" t="s">
        <v>9774</v>
      </c>
      <c r="H8939" s="15" t="str">
        <f t="shared" si="508"/>
        <v>Post-calc.</v>
      </c>
      <c r="I8939" s="27">
        <v>41882</v>
      </c>
    </row>
    <row r="8940" spans="1:9" x14ac:dyDescent="0.2">
      <c r="A8940" s="15" t="s">
        <v>9956</v>
      </c>
      <c r="B8940" s="15" t="str">
        <f t="shared" si="507"/>
        <v>4PM21</v>
      </c>
      <c r="C8940" s="18">
        <v>60537.23</v>
      </c>
      <c r="D8940" s="18">
        <v>0</v>
      </c>
      <c r="E8940" s="20"/>
      <c r="F8940" s="15" t="s">
        <v>21</v>
      </c>
      <c r="G8940" s="15" t="s">
        <v>9774</v>
      </c>
      <c r="H8940" s="15" t="str">
        <f t="shared" si="508"/>
        <v>Pre-calc.</v>
      </c>
      <c r="I8940" s="27">
        <v>42308</v>
      </c>
    </row>
    <row r="8941" spans="1:9" x14ac:dyDescent="0.2">
      <c r="A8941" s="15" t="s">
        <v>9955</v>
      </c>
      <c r="B8941" s="15" t="str">
        <f t="shared" si="507"/>
        <v>4PM22</v>
      </c>
      <c r="C8941" s="18">
        <v>106079.87</v>
      </c>
      <c r="D8941" s="18">
        <v>111126.72</v>
      </c>
      <c r="E8941" s="20">
        <v>42522</v>
      </c>
      <c r="F8941" s="15" t="s">
        <v>21</v>
      </c>
      <c r="G8941" s="15" t="s">
        <v>9774</v>
      </c>
      <c r="H8941" s="15" t="str">
        <f t="shared" si="508"/>
        <v>Post-calc.</v>
      </c>
      <c r="I8941" s="27">
        <v>42079</v>
      </c>
    </row>
    <row r="8942" spans="1:9" x14ac:dyDescent="0.2">
      <c r="A8942" s="15" t="s">
        <v>9954</v>
      </c>
      <c r="B8942" s="15" t="str">
        <f t="shared" si="507"/>
        <v>4PM23</v>
      </c>
      <c r="C8942" s="18">
        <v>0</v>
      </c>
      <c r="D8942" s="18">
        <v>0</v>
      </c>
      <c r="E8942" s="20">
        <v>42094</v>
      </c>
      <c r="F8942" s="15" t="s">
        <v>21</v>
      </c>
      <c r="G8942" s="15" t="s">
        <v>9774</v>
      </c>
      <c r="H8942" s="15" t="str">
        <f t="shared" si="508"/>
        <v>Post-calc.</v>
      </c>
      <c r="I8942" s="27">
        <v>42094</v>
      </c>
    </row>
    <row r="8943" spans="1:9" x14ac:dyDescent="0.2">
      <c r="A8943" s="15" t="s">
        <v>9953</v>
      </c>
      <c r="B8943" s="15" t="str">
        <f t="shared" si="507"/>
        <v>4PM24</v>
      </c>
      <c r="C8943" s="18">
        <v>0</v>
      </c>
      <c r="D8943" s="18">
        <v>0</v>
      </c>
      <c r="E8943" s="20">
        <v>42035</v>
      </c>
      <c r="F8943" s="15" t="s">
        <v>21</v>
      </c>
      <c r="G8943" s="15" t="s">
        <v>9774</v>
      </c>
      <c r="H8943" s="15" t="str">
        <f t="shared" si="508"/>
        <v>Post-calc.</v>
      </c>
      <c r="I8943" s="27">
        <v>42035</v>
      </c>
    </row>
    <row r="8944" spans="1:9" x14ac:dyDescent="0.2">
      <c r="A8944" s="15" t="s">
        <v>9952</v>
      </c>
      <c r="B8944" s="15" t="str">
        <f t="shared" si="507"/>
        <v>4PM25</v>
      </c>
      <c r="C8944" s="18">
        <v>0</v>
      </c>
      <c r="D8944" s="18">
        <v>0</v>
      </c>
      <c r="E8944" s="20">
        <v>42035</v>
      </c>
      <c r="F8944" s="15" t="s">
        <v>21</v>
      </c>
      <c r="G8944" s="15" t="s">
        <v>9774</v>
      </c>
      <c r="H8944" s="15" t="str">
        <f t="shared" si="508"/>
        <v>Post-calc.</v>
      </c>
      <c r="I8944" s="27">
        <v>42035</v>
      </c>
    </row>
    <row r="8945" spans="1:9" x14ac:dyDescent="0.2">
      <c r="A8945" s="15" t="s">
        <v>9951</v>
      </c>
      <c r="B8945" s="15" t="str">
        <f t="shared" si="507"/>
        <v>4PM26</v>
      </c>
      <c r="C8945" s="18">
        <v>0</v>
      </c>
      <c r="D8945" s="18">
        <v>0</v>
      </c>
      <c r="E8945" s="20">
        <v>42035</v>
      </c>
      <c r="F8945" s="15" t="s">
        <v>21</v>
      </c>
      <c r="G8945" s="15" t="s">
        <v>9774</v>
      </c>
      <c r="H8945" s="15" t="str">
        <f t="shared" si="508"/>
        <v>Post-calc.</v>
      </c>
      <c r="I8945" s="27">
        <v>42035</v>
      </c>
    </row>
    <row r="8946" spans="1:9" x14ac:dyDescent="0.2">
      <c r="A8946" s="15" t="s">
        <v>9950</v>
      </c>
      <c r="B8946" s="15" t="str">
        <f t="shared" si="507"/>
        <v>4PM27</v>
      </c>
      <c r="C8946" s="18">
        <v>0</v>
      </c>
      <c r="D8946" s="18">
        <v>0</v>
      </c>
      <c r="E8946" s="20">
        <v>42035</v>
      </c>
      <c r="F8946" s="15" t="s">
        <v>21</v>
      </c>
      <c r="G8946" s="15" t="s">
        <v>9774</v>
      </c>
      <c r="H8946" s="15" t="str">
        <f t="shared" si="508"/>
        <v>Post-calc.</v>
      </c>
      <c r="I8946" s="27">
        <v>42035</v>
      </c>
    </row>
    <row r="8947" spans="1:9" x14ac:dyDescent="0.2">
      <c r="A8947" s="15" t="s">
        <v>9949</v>
      </c>
      <c r="B8947" s="15" t="str">
        <f t="shared" si="507"/>
        <v>4PM28</v>
      </c>
      <c r="C8947" s="18">
        <v>0</v>
      </c>
      <c r="D8947" s="18">
        <v>0</v>
      </c>
      <c r="E8947" s="20">
        <v>42063</v>
      </c>
      <c r="F8947" s="15" t="s">
        <v>21</v>
      </c>
      <c r="G8947" s="15" t="s">
        <v>9774</v>
      </c>
      <c r="H8947" s="15" t="str">
        <f t="shared" si="508"/>
        <v>Post-calc.</v>
      </c>
      <c r="I8947" s="27">
        <v>42063</v>
      </c>
    </row>
    <row r="8948" spans="1:9" x14ac:dyDescent="0.2">
      <c r="A8948" s="15" t="s">
        <v>9948</v>
      </c>
      <c r="B8948" s="15" t="str">
        <f t="shared" si="507"/>
        <v>4PM29</v>
      </c>
      <c r="C8948" s="18">
        <v>0</v>
      </c>
      <c r="D8948" s="18">
        <v>0</v>
      </c>
      <c r="E8948" s="20"/>
      <c r="F8948" s="15" t="s">
        <v>21</v>
      </c>
      <c r="G8948" s="15" t="s">
        <v>9774</v>
      </c>
      <c r="H8948" s="15" t="str">
        <f t="shared" si="508"/>
        <v>Pre-calc.</v>
      </c>
      <c r="I8948" s="27">
        <v>42063</v>
      </c>
    </row>
    <row r="8949" spans="1:9" x14ac:dyDescent="0.2">
      <c r="A8949" s="15" t="s">
        <v>9947</v>
      </c>
      <c r="B8949" s="15" t="str">
        <f t="shared" si="507"/>
        <v>4PM30</v>
      </c>
      <c r="C8949" s="18">
        <v>0</v>
      </c>
      <c r="D8949" s="18">
        <v>0</v>
      </c>
      <c r="E8949" s="20">
        <v>42063</v>
      </c>
      <c r="F8949" s="15" t="s">
        <v>21</v>
      </c>
      <c r="G8949" s="15" t="s">
        <v>9774</v>
      </c>
      <c r="H8949" s="15" t="str">
        <f t="shared" si="508"/>
        <v>Post-calc.</v>
      </c>
      <c r="I8949" s="27">
        <v>42063</v>
      </c>
    </row>
    <row r="8950" spans="1:9" x14ac:dyDescent="0.2">
      <c r="A8950" s="15" t="s">
        <v>9946</v>
      </c>
      <c r="B8950" s="15" t="str">
        <f t="shared" si="507"/>
        <v>4PM32</v>
      </c>
      <c r="C8950" s="18">
        <v>0</v>
      </c>
      <c r="D8950" s="18">
        <v>0</v>
      </c>
      <c r="E8950" s="20">
        <v>42035</v>
      </c>
      <c r="F8950" s="15" t="s">
        <v>21</v>
      </c>
      <c r="G8950" s="15" t="s">
        <v>9774</v>
      </c>
      <c r="H8950" s="15" t="str">
        <f t="shared" si="508"/>
        <v>Post-calc.</v>
      </c>
      <c r="I8950" s="27">
        <v>42035</v>
      </c>
    </row>
    <row r="8951" spans="1:9" x14ac:dyDescent="0.2">
      <c r="A8951" s="15" t="s">
        <v>9945</v>
      </c>
      <c r="B8951" s="15" t="str">
        <f t="shared" si="507"/>
        <v>4PM33</v>
      </c>
      <c r="C8951" s="18">
        <v>0</v>
      </c>
      <c r="D8951" s="18">
        <v>0</v>
      </c>
      <c r="E8951" s="20">
        <v>42035</v>
      </c>
      <c r="F8951" s="15" t="s">
        <v>21</v>
      </c>
      <c r="G8951" s="15" t="s">
        <v>9774</v>
      </c>
      <c r="H8951" s="15" t="str">
        <f t="shared" si="508"/>
        <v>Post-calc.</v>
      </c>
      <c r="I8951" s="27">
        <v>42035</v>
      </c>
    </row>
    <row r="8952" spans="1:9" x14ac:dyDescent="0.2">
      <c r="A8952" s="15" t="s">
        <v>9944</v>
      </c>
      <c r="B8952" s="15" t="str">
        <f t="shared" si="507"/>
        <v>4PM34</v>
      </c>
      <c r="C8952" s="18">
        <v>0</v>
      </c>
      <c r="D8952" s="18">
        <v>0</v>
      </c>
      <c r="E8952" s="20">
        <v>42035</v>
      </c>
      <c r="F8952" s="15" t="s">
        <v>21</v>
      </c>
      <c r="G8952" s="15" t="s">
        <v>9774</v>
      </c>
      <c r="H8952" s="15" t="str">
        <f t="shared" si="508"/>
        <v>Post-calc.</v>
      </c>
      <c r="I8952" s="27">
        <v>42035</v>
      </c>
    </row>
    <row r="8953" spans="1:9" x14ac:dyDescent="0.2">
      <c r="A8953" s="15" t="s">
        <v>9943</v>
      </c>
      <c r="B8953" s="15" t="str">
        <f t="shared" si="507"/>
        <v>4PM35</v>
      </c>
      <c r="C8953" s="18">
        <v>0</v>
      </c>
      <c r="D8953" s="18">
        <v>0</v>
      </c>
      <c r="E8953" s="20"/>
      <c r="F8953" s="15" t="s">
        <v>12</v>
      </c>
      <c r="G8953" s="15" t="s">
        <v>9774</v>
      </c>
      <c r="H8953" s="15" t="str">
        <f t="shared" si="508"/>
        <v>Pre-calc.</v>
      </c>
      <c r="I8953" s="27">
        <v>42300</v>
      </c>
    </row>
    <row r="8954" spans="1:9" x14ac:dyDescent="0.2">
      <c r="A8954" s="15" t="s">
        <v>9942</v>
      </c>
      <c r="B8954" s="15" t="str">
        <f t="shared" si="507"/>
        <v>4PM36</v>
      </c>
      <c r="C8954" s="18">
        <v>4999.8500000000004</v>
      </c>
      <c r="D8954" s="18">
        <v>6095.64</v>
      </c>
      <c r="E8954" s="20">
        <v>42522</v>
      </c>
      <c r="F8954" s="15" t="s">
        <v>21</v>
      </c>
      <c r="G8954" s="15" t="s">
        <v>9774</v>
      </c>
      <c r="H8954" s="15" t="str">
        <f t="shared" si="508"/>
        <v>Post-calc.</v>
      </c>
      <c r="I8954" s="27">
        <v>42117</v>
      </c>
    </row>
    <row r="8955" spans="1:9" x14ac:dyDescent="0.2">
      <c r="A8955" s="15" t="s">
        <v>9941</v>
      </c>
      <c r="B8955" s="15" t="str">
        <f t="shared" si="507"/>
        <v>4PM37</v>
      </c>
      <c r="C8955" s="18">
        <v>49908.23</v>
      </c>
      <c r="D8955" s="18">
        <v>48442.31</v>
      </c>
      <c r="E8955" s="20">
        <v>42522</v>
      </c>
      <c r="F8955" s="15" t="s">
        <v>21</v>
      </c>
      <c r="G8955" s="15" t="s">
        <v>9774</v>
      </c>
      <c r="H8955" s="15" t="str">
        <f t="shared" si="508"/>
        <v>Post-calc.</v>
      </c>
      <c r="I8955" s="27">
        <v>42117</v>
      </c>
    </row>
    <row r="8956" spans="1:9" x14ac:dyDescent="0.2">
      <c r="A8956" s="15" t="s">
        <v>9940</v>
      </c>
      <c r="B8956" s="15" t="str">
        <f t="shared" si="507"/>
        <v>4PM38</v>
      </c>
      <c r="C8956" s="18">
        <v>0</v>
      </c>
      <c r="D8956" s="18">
        <v>0</v>
      </c>
      <c r="E8956" s="20"/>
      <c r="F8956" s="15" t="s">
        <v>12</v>
      </c>
      <c r="G8956" s="15" t="s">
        <v>9774</v>
      </c>
      <c r="H8956" s="15" t="str">
        <f t="shared" si="508"/>
        <v>Pre-calc.</v>
      </c>
      <c r="I8956" s="27">
        <v>42185</v>
      </c>
    </row>
    <row r="8957" spans="1:9" x14ac:dyDescent="0.2">
      <c r="A8957" s="15" t="s">
        <v>9939</v>
      </c>
      <c r="B8957" s="15" t="str">
        <f t="shared" si="507"/>
        <v>4PM40</v>
      </c>
      <c r="C8957" s="18">
        <v>0</v>
      </c>
      <c r="D8957" s="18">
        <v>0</v>
      </c>
      <c r="E8957" s="20"/>
      <c r="F8957" s="15" t="s">
        <v>21</v>
      </c>
      <c r="G8957" s="15" t="s">
        <v>9774</v>
      </c>
      <c r="H8957" s="15" t="str">
        <f t="shared" si="508"/>
        <v>Pre-calc.</v>
      </c>
      <c r="I8957" s="27">
        <v>42155</v>
      </c>
    </row>
    <row r="8958" spans="1:9" x14ac:dyDescent="0.2">
      <c r="A8958" s="15" t="s">
        <v>9938</v>
      </c>
      <c r="B8958" s="15" t="str">
        <f t="shared" si="507"/>
        <v>4PM42</v>
      </c>
      <c r="C8958" s="18">
        <v>0</v>
      </c>
      <c r="D8958" s="18">
        <v>0</v>
      </c>
      <c r="E8958" s="20"/>
      <c r="F8958" s="15" t="s">
        <v>21</v>
      </c>
      <c r="G8958" s="15" t="s">
        <v>9774</v>
      </c>
      <c r="H8958" s="15" t="str">
        <f t="shared" si="508"/>
        <v>Pre-calc.</v>
      </c>
      <c r="I8958" s="27">
        <v>42155</v>
      </c>
    </row>
    <row r="8959" spans="1:9" x14ac:dyDescent="0.2">
      <c r="A8959" s="15" t="s">
        <v>9937</v>
      </c>
      <c r="B8959" s="15" t="str">
        <f t="shared" si="507"/>
        <v>4PM43</v>
      </c>
      <c r="C8959" s="18">
        <v>0</v>
      </c>
      <c r="D8959" s="18">
        <v>0</v>
      </c>
      <c r="E8959" s="20">
        <v>42063</v>
      </c>
      <c r="F8959" s="15" t="s">
        <v>21</v>
      </c>
      <c r="G8959" s="15" t="s">
        <v>9774</v>
      </c>
      <c r="H8959" s="15" t="str">
        <f t="shared" si="508"/>
        <v>Post-calc.</v>
      </c>
      <c r="I8959" s="27">
        <v>42063</v>
      </c>
    </row>
    <row r="8960" spans="1:9" x14ac:dyDescent="0.2">
      <c r="A8960" s="15" t="s">
        <v>9936</v>
      </c>
      <c r="B8960" s="15" t="str">
        <f t="shared" si="507"/>
        <v>4PM44</v>
      </c>
      <c r="C8960" s="18">
        <v>0</v>
      </c>
      <c r="D8960" s="18">
        <v>0</v>
      </c>
      <c r="E8960" s="20">
        <v>42094</v>
      </c>
      <c r="F8960" s="15" t="s">
        <v>21</v>
      </c>
      <c r="G8960" s="15" t="s">
        <v>9774</v>
      </c>
      <c r="H8960" s="15" t="str">
        <f t="shared" si="508"/>
        <v>Post-calc.</v>
      </c>
      <c r="I8960" s="27">
        <v>42094</v>
      </c>
    </row>
    <row r="8961" spans="1:9" x14ac:dyDescent="0.2">
      <c r="A8961" s="15" t="s">
        <v>9935</v>
      </c>
      <c r="B8961" s="15" t="str">
        <f t="shared" si="507"/>
        <v>4PM45</v>
      </c>
      <c r="C8961" s="18">
        <v>0</v>
      </c>
      <c r="D8961" s="18">
        <v>0</v>
      </c>
      <c r="E8961" s="20"/>
      <c r="F8961" s="15" t="s">
        <v>12</v>
      </c>
      <c r="G8961" s="15" t="s">
        <v>9774</v>
      </c>
      <c r="H8961" s="15" t="str">
        <f t="shared" si="508"/>
        <v>Pre-calc.</v>
      </c>
      <c r="I8961" s="27">
        <v>42094</v>
      </c>
    </row>
    <row r="8962" spans="1:9" x14ac:dyDescent="0.2">
      <c r="A8962" s="15" t="s">
        <v>9934</v>
      </c>
      <c r="B8962" s="15" t="str">
        <f t="shared" si="507"/>
        <v>4PM46</v>
      </c>
      <c r="C8962" s="18">
        <v>0</v>
      </c>
      <c r="D8962" s="18">
        <v>0</v>
      </c>
      <c r="E8962" s="20">
        <v>42094</v>
      </c>
      <c r="F8962" s="15" t="s">
        <v>21</v>
      </c>
      <c r="G8962" s="15" t="s">
        <v>9774</v>
      </c>
      <c r="H8962" s="15" t="str">
        <f t="shared" si="508"/>
        <v>Post-calc.</v>
      </c>
      <c r="I8962" s="27">
        <v>42094</v>
      </c>
    </row>
    <row r="8963" spans="1:9" x14ac:dyDescent="0.2">
      <c r="A8963" s="15" t="s">
        <v>9933</v>
      </c>
      <c r="B8963" s="15" t="str">
        <f t="shared" si="507"/>
        <v>4PM47</v>
      </c>
      <c r="C8963" s="18">
        <v>0</v>
      </c>
      <c r="D8963" s="18">
        <v>0</v>
      </c>
      <c r="E8963" s="20"/>
      <c r="F8963" s="15" t="s">
        <v>21</v>
      </c>
      <c r="G8963" s="15" t="s">
        <v>9774</v>
      </c>
      <c r="H8963" s="15" t="str">
        <f t="shared" si="508"/>
        <v>Pre-calc.</v>
      </c>
      <c r="I8963" s="27">
        <v>42335</v>
      </c>
    </row>
    <row r="8964" spans="1:9" x14ac:dyDescent="0.2">
      <c r="A8964" s="15" t="s">
        <v>9932</v>
      </c>
      <c r="B8964" s="15" t="str">
        <f t="shared" si="507"/>
        <v>4PM48</v>
      </c>
      <c r="C8964" s="18">
        <v>0</v>
      </c>
      <c r="D8964" s="18">
        <v>0</v>
      </c>
      <c r="E8964" s="20">
        <v>42094</v>
      </c>
      <c r="F8964" s="15" t="s">
        <v>21</v>
      </c>
      <c r="G8964" s="15" t="s">
        <v>9774</v>
      </c>
      <c r="H8964" s="15" t="str">
        <f t="shared" si="508"/>
        <v>Post-calc.</v>
      </c>
      <c r="I8964" s="27">
        <v>42094</v>
      </c>
    </row>
    <row r="8965" spans="1:9" x14ac:dyDescent="0.2">
      <c r="A8965" s="15" t="s">
        <v>9931</v>
      </c>
      <c r="B8965" s="15" t="str">
        <f t="shared" si="507"/>
        <v>4PM49</v>
      </c>
      <c r="C8965" s="18">
        <v>0</v>
      </c>
      <c r="D8965" s="18">
        <v>0</v>
      </c>
      <c r="E8965" s="20"/>
      <c r="F8965" s="15" t="s">
        <v>21</v>
      </c>
      <c r="G8965" s="15" t="s">
        <v>9774</v>
      </c>
      <c r="H8965" s="15" t="str">
        <f t="shared" si="508"/>
        <v>Pre-calc.</v>
      </c>
      <c r="I8965" s="27">
        <v>42230</v>
      </c>
    </row>
    <row r="8966" spans="1:9" x14ac:dyDescent="0.2">
      <c r="A8966" s="15" t="s">
        <v>9930</v>
      </c>
      <c r="B8966" s="15" t="str">
        <f t="shared" ref="B8966:B9029" si="509">LEFT(A8966,5)</f>
        <v>4PM50</v>
      </c>
      <c r="C8966" s="18">
        <v>0</v>
      </c>
      <c r="D8966" s="18">
        <v>0</v>
      </c>
      <c r="E8966" s="20">
        <v>42094</v>
      </c>
      <c r="F8966" s="15" t="s">
        <v>21</v>
      </c>
      <c r="G8966" s="15" t="s">
        <v>9774</v>
      </c>
      <c r="H8966" s="15" t="str">
        <f t="shared" ref="H8966:H9029" si="510">+IF(E8966&gt;1,"Post-calc.","Pre-calc.")</f>
        <v>Post-calc.</v>
      </c>
      <c r="I8966" s="27">
        <v>42094</v>
      </c>
    </row>
    <row r="8967" spans="1:9" x14ac:dyDescent="0.2">
      <c r="A8967" s="15" t="s">
        <v>9929</v>
      </c>
      <c r="B8967" s="15" t="str">
        <f t="shared" si="509"/>
        <v>4PM51</v>
      </c>
      <c r="C8967" s="18">
        <v>0</v>
      </c>
      <c r="D8967" s="18">
        <v>0</v>
      </c>
      <c r="E8967" s="20"/>
      <c r="F8967" s="15" t="s">
        <v>12</v>
      </c>
      <c r="G8967" s="15" t="s">
        <v>9774</v>
      </c>
      <c r="H8967" s="15" t="str">
        <f t="shared" si="510"/>
        <v>Pre-calc.</v>
      </c>
      <c r="I8967" s="27">
        <v>42287</v>
      </c>
    </row>
    <row r="8968" spans="1:9" x14ac:dyDescent="0.2">
      <c r="A8968" s="15" t="s">
        <v>9928</v>
      </c>
      <c r="B8968" s="15" t="str">
        <f t="shared" si="509"/>
        <v>4PM52</v>
      </c>
      <c r="C8968" s="18">
        <v>0</v>
      </c>
      <c r="D8968" s="18">
        <v>0</v>
      </c>
      <c r="E8968" s="20">
        <v>42063</v>
      </c>
      <c r="F8968" s="15" t="s">
        <v>21</v>
      </c>
      <c r="G8968" s="15" t="s">
        <v>9774</v>
      </c>
      <c r="H8968" s="15" t="str">
        <f t="shared" si="510"/>
        <v>Post-calc.</v>
      </c>
      <c r="I8968" s="27">
        <v>42063</v>
      </c>
    </row>
    <row r="8969" spans="1:9" x14ac:dyDescent="0.2">
      <c r="A8969" s="15" t="s">
        <v>9927</v>
      </c>
      <c r="B8969" s="15" t="str">
        <f t="shared" si="509"/>
        <v>4PM53</v>
      </c>
      <c r="C8969" s="18">
        <v>0</v>
      </c>
      <c r="D8969" s="18">
        <v>0</v>
      </c>
      <c r="E8969" s="20">
        <v>42063</v>
      </c>
      <c r="F8969" s="15" t="s">
        <v>21</v>
      </c>
      <c r="G8969" s="15" t="s">
        <v>9774</v>
      </c>
      <c r="H8969" s="15" t="str">
        <f t="shared" si="510"/>
        <v>Post-calc.</v>
      </c>
      <c r="I8969" s="27">
        <v>42063</v>
      </c>
    </row>
    <row r="8970" spans="1:9" x14ac:dyDescent="0.2">
      <c r="A8970" s="15" t="s">
        <v>9926</v>
      </c>
      <c r="B8970" s="15" t="str">
        <f t="shared" si="509"/>
        <v>4PM54</v>
      </c>
      <c r="C8970" s="18">
        <v>0</v>
      </c>
      <c r="D8970" s="18">
        <v>0</v>
      </c>
      <c r="E8970" s="20">
        <v>42063</v>
      </c>
      <c r="F8970" s="15" t="s">
        <v>21</v>
      </c>
      <c r="G8970" s="15" t="s">
        <v>9774</v>
      </c>
      <c r="H8970" s="15" t="str">
        <f t="shared" si="510"/>
        <v>Post-calc.</v>
      </c>
      <c r="I8970" s="27">
        <v>42063</v>
      </c>
    </row>
    <row r="8971" spans="1:9" x14ac:dyDescent="0.2">
      <c r="A8971" s="15" t="s">
        <v>9925</v>
      </c>
      <c r="B8971" s="15" t="str">
        <f t="shared" si="509"/>
        <v>4PM55</v>
      </c>
      <c r="C8971" s="18">
        <v>0</v>
      </c>
      <c r="D8971" s="18">
        <v>0</v>
      </c>
      <c r="E8971" s="20"/>
      <c r="F8971" s="15" t="s">
        <v>12</v>
      </c>
      <c r="G8971" s="15" t="s">
        <v>9774</v>
      </c>
      <c r="H8971" s="15" t="str">
        <f t="shared" si="510"/>
        <v>Pre-calc.</v>
      </c>
      <c r="I8971" s="27">
        <v>42180</v>
      </c>
    </row>
    <row r="8972" spans="1:9" x14ac:dyDescent="0.2">
      <c r="A8972" s="15" t="s">
        <v>9924</v>
      </c>
      <c r="B8972" s="15" t="str">
        <f t="shared" si="509"/>
        <v>4PM56</v>
      </c>
      <c r="C8972" s="18">
        <v>0</v>
      </c>
      <c r="D8972" s="18">
        <v>0</v>
      </c>
      <c r="E8972" s="20"/>
      <c r="F8972" s="15" t="s">
        <v>21</v>
      </c>
      <c r="G8972" s="15" t="s">
        <v>9774</v>
      </c>
      <c r="H8972" s="15" t="str">
        <f t="shared" si="510"/>
        <v>Pre-calc.</v>
      </c>
      <c r="I8972" s="27">
        <v>42178</v>
      </c>
    </row>
    <row r="8973" spans="1:9" x14ac:dyDescent="0.2">
      <c r="A8973" s="15" t="s">
        <v>9923</v>
      </c>
      <c r="B8973" s="15" t="str">
        <f t="shared" si="509"/>
        <v>4PM57</v>
      </c>
      <c r="C8973" s="18">
        <v>0</v>
      </c>
      <c r="D8973" s="18">
        <v>0</v>
      </c>
      <c r="E8973" s="20">
        <v>42094</v>
      </c>
      <c r="F8973" s="15" t="s">
        <v>21</v>
      </c>
      <c r="G8973" s="15" t="s">
        <v>9774</v>
      </c>
      <c r="H8973" s="15" t="str">
        <f t="shared" si="510"/>
        <v>Post-calc.</v>
      </c>
      <c r="I8973" s="27">
        <v>42094</v>
      </c>
    </row>
    <row r="8974" spans="1:9" x14ac:dyDescent="0.2">
      <c r="A8974" s="15" t="s">
        <v>9922</v>
      </c>
      <c r="B8974" s="15" t="str">
        <f t="shared" si="509"/>
        <v>4PM58</v>
      </c>
      <c r="C8974" s="18">
        <v>0</v>
      </c>
      <c r="D8974" s="18">
        <v>0</v>
      </c>
      <c r="E8974" s="20">
        <v>42063</v>
      </c>
      <c r="F8974" s="15" t="s">
        <v>21</v>
      </c>
      <c r="G8974" s="15" t="s">
        <v>9774</v>
      </c>
      <c r="H8974" s="15" t="str">
        <f t="shared" si="510"/>
        <v>Post-calc.</v>
      </c>
      <c r="I8974" s="27">
        <v>42063</v>
      </c>
    </row>
    <row r="8975" spans="1:9" x14ac:dyDescent="0.2">
      <c r="A8975" s="15" t="s">
        <v>9921</v>
      </c>
      <c r="B8975" s="15" t="str">
        <f t="shared" si="509"/>
        <v>4PM60</v>
      </c>
      <c r="C8975" s="18">
        <v>0</v>
      </c>
      <c r="D8975" s="18">
        <v>0</v>
      </c>
      <c r="E8975" s="20"/>
      <c r="F8975" s="15" t="s">
        <v>21</v>
      </c>
      <c r="G8975" s="15" t="s">
        <v>9774</v>
      </c>
      <c r="H8975" s="15" t="str">
        <f t="shared" si="510"/>
        <v>Pre-calc.</v>
      </c>
      <c r="I8975" s="27">
        <v>42153</v>
      </c>
    </row>
    <row r="8976" spans="1:9" x14ac:dyDescent="0.2">
      <c r="A8976" s="15" t="s">
        <v>9920</v>
      </c>
      <c r="B8976" s="15" t="str">
        <f t="shared" si="509"/>
        <v>4PM61</v>
      </c>
      <c r="C8976" s="18">
        <v>0</v>
      </c>
      <c r="D8976" s="18">
        <v>0</v>
      </c>
      <c r="E8976" s="20"/>
      <c r="F8976" s="15" t="s">
        <v>21</v>
      </c>
      <c r="G8976" s="15" t="s">
        <v>9774</v>
      </c>
      <c r="H8976" s="15" t="str">
        <f t="shared" si="510"/>
        <v>Pre-calc.</v>
      </c>
      <c r="I8976" s="27">
        <v>42290</v>
      </c>
    </row>
    <row r="8977" spans="1:9" x14ac:dyDescent="0.2">
      <c r="A8977" s="15" t="s">
        <v>9919</v>
      </c>
      <c r="B8977" s="15" t="str">
        <f t="shared" si="509"/>
        <v>4PM62</v>
      </c>
      <c r="C8977" s="18">
        <v>0</v>
      </c>
      <c r="D8977" s="18">
        <v>0</v>
      </c>
      <c r="E8977" s="20"/>
      <c r="F8977" s="15" t="s">
        <v>21</v>
      </c>
      <c r="G8977" s="15" t="s">
        <v>9774</v>
      </c>
      <c r="H8977" s="15" t="str">
        <f t="shared" si="510"/>
        <v>Pre-calc.</v>
      </c>
      <c r="I8977" s="27">
        <v>42094</v>
      </c>
    </row>
    <row r="8978" spans="1:9" x14ac:dyDescent="0.2">
      <c r="A8978" s="15" t="s">
        <v>9918</v>
      </c>
      <c r="B8978" s="15" t="str">
        <f t="shared" si="509"/>
        <v>4PM63</v>
      </c>
      <c r="C8978" s="18">
        <v>0</v>
      </c>
      <c r="D8978" s="18">
        <v>0</v>
      </c>
      <c r="E8978" s="20">
        <v>42155</v>
      </c>
      <c r="F8978" s="15" t="s">
        <v>21</v>
      </c>
      <c r="G8978" s="15" t="s">
        <v>9774</v>
      </c>
      <c r="H8978" s="15" t="str">
        <f t="shared" si="510"/>
        <v>Post-calc.</v>
      </c>
      <c r="I8978" s="27">
        <v>42155</v>
      </c>
    </row>
    <row r="8979" spans="1:9" x14ac:dyDescent="0.2">
      <c r="A8979" s="15" t="s">
        <v>9917</v>
      </c>
      <c r="B8979" s="15" t="str">
        <f t="shared" si="509"/>
        <v>4PM64</v>
      </c>
      <c r="C8979" s="18">
        <v>0</v>
      </c>
      <c r="D8979" s="18">
        <v>0</v>
      </c>
      <c r="E8979" s="20">
        <v>42155</v>
      </c>
      <c r="F8979" s="15" t="s">
        <v>21</v>
      </c>
      <c r="G8979" s="15" t="s">
        <v>9774</v>
      </c>
      <c r="H8979" s="15" t="str">
        <f t="shared" si="510"/>
        <v>Post-calc.</v>
      </c>
      <c r="I8979" s="27">
        <v>42155</v>
      </c>
    </row>
    <row r="8980" spans="1:9" x14ac:dyDescent="0.2">
      <c r="A8980" s="15" t="s">
        <v>9916</v>
      </c>
      <c r="B8980" s="15" t="str">
        <f t="shared" si="509"/>
        <v>4PM66</v>
      </c>
      <c r="C8980" s="18">
        <v>0</v>
      </c>
      <c r="D8980" s="18">
        <v>0</v>
      </c>
      <c r="E8980" s="20">
        <v>42185</v>
      </c>
      <c r="F8980" s="15" t="s">
        <v>21</v>
      </c>
      <c r="G8980" s="15" t="s">
        <v>9774</v>
      </c>
      <c r="H8980" s="15" t="str">
        <f t="shared" si="510"/>
        <v>Post-calc.</v>
      </c>
      <c r="I8980" s="27">
        <v>42185</v>
      </c>
    </row>
    <row r="8981" spans="1:9" x14ac:dyDescent="0.2">
      <c r="A8981" s="15" t="s">
        <v>9915</v>
      </c>
      <c r="B8981" s="15" t="str">
        <f t="shared" si="509"/>
        <v>4PM67</v>
      </c>
      <c r="C8981" s="18">
        <v>0</v>
      </c>
      <c r="D8981" s="18">
        <v>0</v>
      </c>
      <c r="E8981" s="20"/>
      <c r="F8981" s="15" t="s">
        <v>21</v>
      </c>
      <c r="G8981" s="15" t="s">
        <v>9774</v>
      </c>
      <c r="H8981" s="15" t="str">
        <f t="shared" si="510"/>
        <v>Pre-calc.</v>
      </c>
      <c r="I8981" s="27">
        <v>42361</v>
      </c>
    </row>
    <row r="8982" spans="1:9" x14ac:dyDescent="0.2">
      <c r="A8982" s="15" t="s">
        <v>9914</v>
      </c>
      <c r="B8982" s="15" t="str">
        <f t="shared" si="509"/>
        <v>4PM68</v>
      </c>
      <c r="C8982" s="18">
        <v>0</v>
      </c>
      <c r="D8982" s="18">
        <v>0</v>
      </c>
      <c r="E8982" s="20">
        <v>42155</v>
      </c>
      <c r="F8982" s="15" t="s">
        <v>21</v>
      </c>
      <c r="G8982" s="15" t="s">
        <v>9774</v>
      </c>
      <c r="H8982" s="15" t="str">
        <f t="shared" si="510"/>
        <v>Post-calc.</v>
      </c>
      <c r="I8982" s="27">
        <v>42155</v>
      </c>
    </row>
    <row r="8983" spans="1:9" x14ac:dyDescent="0.2">
      <c r="A8983" s="15" t="s">
        <v>9913</v>
      </c>
      <c r="B8983" s="15" t="str">
        <f t="shared" si="509"/>
        <v>4PM69</v>
      </c>
      <c r="C8983" s="18">
        <v>0</v>
      </c>
      <c r="D8983" s="18">
        <v>0</v>
      </c>
      <c r="E8983" s="20"/>
      <c r="F8983" s="15" t="s">
        <v>21</v>
      </c>
      <c r="G8983" s="15" t="s">
        <v>9774</v>
      </c>
      <c r="H8983" s="15" t="str">
        <f t="shared" si="510"/>
        <v>Pre-calc.</v>
      </c>
      <c r="I8983" s="27">
        <v>42209</v>
      </c>
    </row>
    <row r="8984" spans="1:9" x14ac:dyDescent="0.2">
      <c r="A8984" s="15" t="s">
        <v>9912</v>
      </c>
      <c r="B8984" s="15" t="str">
        <f t="shared" si="509"/>
        <v>4PM70</v>
      </c>
      <c r="C8984" s="18">
        <v>0</v>
      </c>
      <c r="D8984" s="18">
        <v>0</v>
      </c>
      <c r="E8984" s="20">
        <v>41973</v>
      </c>
      <c r="F8984" s="15" t="s">
        <v>21</v>
      </c>
      <c r="G8984" s="15" t="s">
        <v>9774</v>
      </c>
      <c r="H8984" s="15" t="str">
        <f t="shared" si="510"/>
        <v>Post-calc.</v>
      </c>
      <c r="I8984" s="27">
        <v>41973</v>
      </c>
    </row>
    <row r="8985" spans="1:9" x14ac:dyDescent="0.2">
      <c r="A8985" s="15" t="s">
        <v>9911</v>
      </c>
      <c r="B8985" s="15" t="str">
        <f t="shared" si="509"/>
        <v>4PM71</v>
      </c>
      <c r="C8985" s="18">
        <v>0</v>
      </c>
      <c r="D8985" s="18">
        <v>0</v>
      </c>
      <c r="E8985" s="20">
        <v>41973</v>
      </c>
      <c r="F8985" s="15" t="s">
        <v>21</v>
      </c>
      <c r="G8985" s="15" t="s">
        <v>9774</v>
      </c>
      <c r="H8985" s="15" t="str">
        <f t="shared" si="510"/>
        <v>Post-calc.</v>
      </c>
      <c r="I8985" s="27">
        <v>41973</v>
      </c>
    </row>
    <row r="8986" spans="1:9" x14ac:dyDescent="0.2">
      <c r="A8986" s="15" t="s">
        <v>9910</v>
      </c>
      <c r="B8986" s="15" t="str">
        <f t="shared" si="509"/>
        <v>4PM72</v>
      </c>
      <c r="C8986" s="18">
        <v>0</v>
      </c>
      <c r="D8986" s="18">
        <v>0</v>
      </c>
      <c r="E8986" s="20">
        <v>42004</v>
      </c>
      <c r="F8986" s="15" t="s">
        <v>21</v>
      </c>
      <c r="G8986" s="15" t="s">
        <v>9774</v>
      </c>
      <c r="H8986" s="15" t="str">
        <f t="shared" si="510"/>
        <v>Post-calc.</v>
      </c>
      <c r="I8986" s="27">
        <v>42004</v>
      </c>
    </row>
    <row r="8987" spans="1:9" x14ac:dyDescent="0.2">
      <c r="A8987" s="15" t="s">
        <v>9909</v>
      </c>
      <c r="B8987" s="15" t="str">
        <f t="shared" si="509"/>
        <v>4PM73</v>
      </c>
      <c r="C8987" s="18">
        <v>5828.71</v>
      </c>
      <c r="D8987" s="18">
        <v>10431.17</v>
      </c>
      <c r="E8987" s="20">
        <v>42522</v>
      </c>
      <c r="F8987" s="15" t="s">
        <v>21</v>
      </c>
      <c r="G8987" s="15" t="s">
        <v>9774</v>
      </c>
      <c r="H8987" s="15" t="str">
        <f t="shared" si="510"/>
        <v>Post-calc.</v>
      </c>
      <c r="I8987" s="27">
        <v>42122</v>
      </c>
    </row>
    <row r="8988" spans="1:9" x14ac:dyDescent="0.2">
      <c r="A8988" s="15" t="s">
        <v>9908</v>
      </c>
      <c r="B8988" s="15" t="str">
        <f t="shared" si="509"/>
        <v>4PM74</v>
      </c>
      <c r="C8988" s="18">
        <v>0</v>
      </c>
      <c r="D8988" s="18">
        <v>0</v>
      </c>
      <c r="E8988" s="20">
        <v>42035</v>
      </c>
      <c r="F8988" s="15" t="s">
        <v>21</v>
      </c>
      <c r="G8988" s="15" t="s">
        <v>9774</v>
      </c>
      <c r="H8988" s="15" t="str">
        <f t="shared" si="510"/>
        <v>Post-calc.</v>
      </c>
      <c r="I8988" s="27">
        <v>42035</v>
      </c>
    </row>
    <row r="8989" spans="1:9" x14ac:dyDescent="0.2">
      <c r="A8989" s="15" t="s">
        <v>9907</v>
      </c>
      <c r="B8989" s="15" t="str">
        <f t="shared" si="509"/>
        <v>4PM75</v>
      </c>
      <c r="C8989" s="18">
        <v>0</v>
      </c>
      <c r="D8989" s="18">
        <v>0</v>
      </c>
      <c r="E8989" s="20">
        <v>41973</v>
      </c>
      <c r="F8989" s="15" t="s">
        <v>21</v>
      </c>
      <c r="G8989" s="15" t="s">
        <v>9774</v>
      </c>
      <c r="H8989" s="15" t="str">
        <f t="shared" si="510"/>
        <v>Post-calc.</v>
      </c>
      <c r="I8989" s="27">
        <v>41973</v>
      </c>
    </row>
    <row r="8990" spans="1:9" x14ac:dyDescent="0.2">
      <c r="A8990" s="15" t="s">
        <v>9906</v>
      </c>
      <c r="B8990" s="15" t="str">
        <f t="shared" si="509"/>
        <v>4PM76</v>
      </c>
      <c r="C8990" s="18">
        <v>3977.23</v>
      </c>
      <c r="D8990" s="18">
        <v>6203.1</v>
      </c>
      <c r="E8990" s="20">
        <v>42522</v>
      </c>
      <c r="F8990" s="15" t="s">
        <v>21</v>
      </c>
      <c r="G8990" s="15" t="s">
        <v>9774</v>
      </c>
      <c r="H8990" s="15" t="str">
        <f t="shared" si="510"/>
        <v>Post-calc.</v>
      </c>
      <c r="I8990" s="27">
        <v>42035</v>
      </c>
    </row>
    <row r="8991" spans="1:9" x14ac:dyDescent="0.2">
      <c r="A8991" s="15" t="s">
        <v>9905</v>
      </c>
      <c r="B8991" s="15" t="str">
        <f t="shared" si="509"/>
        <v>4PM77</v>
      </c>
      <c r="C8991" s="18">
        <v>2977.23</v>
      </c>
      <c r="D8991" s="18">
        <v>0</v>
      </c>
      <c r="E8991" s="20"/>
      <c r="F8991" s="15" t="s">
        <v>21</v>
      </c>
      <c r="G8991" s="15" t="s">
        <v>9774</v>
      </c>
      <c r="H8991" s="15" t="str">
        <f t="shared" si="510"/>
        <v>Pre-calc.</v>
      </c>
      <c r="I8991" s="27">
        <v>42035</v>
      </c>
    </row>
    <row r="8992" spans="1:9" x14ac:dyDescent="0.2">
      <c r="A8992" s="15" t="s">
        <v>9904</v>
      </c>
      <c r="B8992" s="15" t="str">
        <f t="shared" si="509"/>
        <v>4PM78</v>
      </c>
      <c r="C8992" s="18">
        <v>399.85</v>
      </c>
      <c r="D8992" s="18">
        <v>532.4</v>
      </c>
      <c r="E8992" s="20">
        <v>42522</v>
      </c>
      <c r="F8992" s="15" t="s">
        <v>21</v>
      </c>
      <c r="G8992" s="15" t="s">
        <v>9774</v>
      </c>
      <c r="H8992" s="15" t="str">
        <f t="shared" si="510"/>
        <v>Post-calc.</v>
      </c>
      <c r="I8992" s="27">
        <v>42027</v>
      </c>
    </row>
    <row r="8993" spans="1:9" x14ac:dyDescent="0.2">
      <c r="A8993" s="15" t="s">
        <v>9903</v>
      </c>
      <c r="B8993" s="15" t="str">
        <f t="shared" si="509"/>
        <v>4PM79</v>
      </c>
      <c r="C8993" s="18">
        <v>199.85</v>
      </c>
      <c r="D8993" s="18">
        <v>443.64</v>
      </c>
      <c r="E8993" s="20">
        <v>42522</v>
      </c>
      <c r="F8993" s="15" t="s">
        <v>21</v>
      </c>
      <c r="G8993" s="15" t="s">
        <v>9774</v>
      </c>
      <c r="H8993" s="15" t="str">
        <f t="shared" si="510"/>
        <v>Post-calc.</v>
      </c>
      <c r="I8993" s="27">
        <v>42035</v>
      </c>
    </row>
    <row r="8994" spans="1:9" x14ac:dyDescent="0.2">
      <c r="A8994" s="15" t="s">
        <v>9902</v>
      </c>
      <c r="B8994" s="15" t="str">
        <f t="shared" si="509"/>
        <v>4PM80</v>
      </c>
      <c r="C8994" s="18">
        <v>1999.86</v>
      </c>
      <c r="D8994" s="18">
        <v>4117.87</v>
      </c>
      <c r="E8994" s="20">
        <v>42522</v>
      </c>
      <c r="F8994" s="15" t="s">
        <v>21</v>
      </c>
      <c r="G8994" s="15" t="s">
        <v>9774</v>
      </c>
      <c r="H8994" s="15" t="str">
        <f t="shared" si="510"/>
        <v>Post-calc.</v>
      </c>
      <c r="I8994" s="27">
        <v>42075</v>
      </c>
    </row>
    <row r="8995" spans="1:9" x14ac:dyDescent="0.2">
      <c r="A8995" s="15" t="s">
        <v>9901</v>
      </c>
      <c r="B8995" s="15" t="str">
        <f t="shared" si="509"/>
        <v>4PM81</v>
      </c>
      <c r="C8995" s="18">
        <v>499.86</v>
      </c>
      <c r="D8995" s="18">
        <v>862.98</v>
      </c>
      <c r="E8995" s="20">
        <v>42522</v>
      </c>
      <c r="F8995" s="15" t="s">
        <v>21</v>
      </c>
      <c r="G8995" s="15" t="s">
        <v>9774</v>
      </c>
      <c r="H8995" s="15" t="str">
        <f t="shared" si="510"/>
        <v>Post-calc.</v>
      </c>
      <c r="I8995" s="27">
        <v>42035</v>
      </c>
    </row>
    <row r="8996" spans="1:9" x14ac:dyDescent="0.2">
      <c r="A8996" s="15" t="s">
        <v>9900</v>
      </c>
      <c r="B8996" s="15" t="str">
        <f t="shared" si="509"/>
        <v>4PM82</v>
      </c>
      <c r="C8996" s="18">
        <v>199.86</v>
      </c>
      <c r="D8996" s="18">
        <v>382.6</v>
      </c>
      <c r="E8996" s="20">
        <v>42522</v>
      </c>
      <c r="F8996" s="15" t="s">
        <v>21</v>
      </c>
      <c r="G8996" s="15" t="s">
        <v>9774</v>
      </c>
      <c r="H8996" s="15" t="str">
        <f t="shared" si="510"/>
        <v>Post-calc.</v>
      </c>
      <c r="I8996" s="27">
        <v>42050</v>
      </c>
    </row>
    <row r="8997" spans="1:9" x14ac:dyDescent="0.2">
      <c r="A8997" s="15" t="s">
        <v>9899</v>
      </c>
      <c r="B8997" s="15" t="str">
        <f t="shared" si="509"/>
        <v>4PM83</v>
      </c>
      <c r="C8997" s="18">
        <v>668.9</v>
      </c>
      <c r="D8997" s="18">
        <v>1163.93</v>
      </c>
      <c r="E8997" s="20">
        <v>42522</v>
      </c>
      <c r="F8997" s="15" t="s">
        <v>21</v>
      </c>
      <c r="G8997" s="15" t="s">
        <v>9774</v>
      </c>
      <c r="H8997" s="15" t="str">
        <f t="shared" si="510"/>
        <v>Post-calc.</v>
      </c>
      <c r="I8997" s="27">
        <v>42117</v>
      </c>
    </row>
    <row r="8998" spans="1:9" x14ac:dyDescent="0.2">
      <c r="A8998" s="15" t="s">
        <v>9898</v>
      </c>
      <c r="B8998" s="15" t="str">
        <f t="shared" si="509"/>
        <v>4PM84</v>
      </c>
      <c r="C8998" s="18">
        <v>1999.86</v>
      </c>
      <c r="D8998" s="18">
        <v>2834.05</v>
      </c>
      <c r="E8998" s="20">
        <v>42522</v>
      </c>
      <c r="F8998" s="15" t="s">
        <v>21</v>
      </c>
      <c r="G8998" s="15" t="s">
        <v>9774</v>
      </c>
      <c r="H8998" s="15" t="str">
        <f t="shared" si="510"/>
        <v>Post-calc.</v>
      </c>
      <c r="I8998" s="27">
        <v>42076</v>
      </c>
    </row>
    <row r="8999" spans="1:9" x14ac:dyDescent="0.2">
      <c r="A8999" s="15" t="s">
        <v>9897</v>
      </c>
      <c r="B8999" s="15" t="str">
        <f t="shared" si="509"/>
        <v>4PM85</v>
      </c>
      <c r="C8999" s="18">
        <v>999.86</v>
      </c>
      <c r="D8999" s="18">
        <v>1886.68</v>
      </c>
      <c r="E8999" s="20">
        <v>42522</v>
      </c>
      <c r="F8999" s="15" t="s">
        <v>21</v>
      </c>
      <c r="G8999" s="15" t="s">
        <v>9774</v>
      </c>
      <c r="H8999" s="15" t="str">
        <f t="shared" si="510"/>
        <v>Post-calc.</v>
      </c>
      <c r="I8999" s="27">
        <v>42076</v>
      </c>
    </row>
    <row r="9000" spans="1:9" x14ac:dyDescent="0.2">
      <c r="A9000" s="15" t="s">
        <v>9896</v>
      </c>
      <c r="B9000" s="15" t="str">
        <f t="shared" si="509"/>
        <v>4PM86</v>
      </c>
      <c r="C9000" s="18">
        <v>299.86</v>
      </c>
      <c r="D9000" s="18">
        <v>257.12</v>
      </c>
      <c r="E9000" s="20">
        <v>42522</v>
      </c>
      <c r="F9000" s="15" t="s">
        <v>21</v>
      </c>
      <c r="G9000" s="15" t="s">
        <v>9774</v>
      </c>
      <c r="H9000" s="15" t="str">
        <f t="shared" si="510"/>
        <v>Post-calc.</v>
      </c>
      <c r="I9000" s="27">
        <v>42079</v>
      </c>
    </row>
    <row r="9001" spans="1:9" x14ac:dyDescent="0.2">
      <c r="A9001" s="15" t="s">
        <v>9895</v>
      </c>
      <c r="B9001" s="15" t="str">
        <f t="shared" si="509"/>
        <v>4PM87</v>
      </c>
      <c r="C9001" s="18">
        <v>4977.2299999999996</v>
      </c>
      <c r="D9001" s="18">
        <v>12064.83</v>
      </c>
      <c r="E9001" s="20">
        <v>42522</v>
      </c>
      <c r="F9001" s="15" t="s">
        <v>21</v>
      </c>
      <c r="G9001" s="15" t="s">
        <v>9774</v>
      </c>
      <c r="H9001" s="15" t="str">
        <f t="shared" si="510"/>
        <v>Post-calc.</v>
      </c>
      <c r="I9001" s="27">
        <v>42117</v>
      </c>
    </row>
    <row r="9002" spans="1:9" x14ac:dyDescent="0.2">
      <c r="A9002" s="15" t="s">
        <v>9894</v>
      </c>
      <c r="B9002" s="15" t="str">
        <f t="shared" si="509"/>
        <v>4PM88</v>
      </c>
      <c r="C9002" s="18">
        <v>599.85</v>
      </c>
      <c r="D9002" s="18">
        <v>993.25</v>
      </c>
      <c r="E9002" s="20">
        <v>42522</v>
      </c>
      <c r="F9002" s="15" t="s">
        <v>21</v>
      </c>
      <c r="G9002" s="15" t="s">
        <v>9774</v>
      </c>
      <c r="H9002" s="15" t="str">
        <f t="shared" si="510"/>
        <v>Post-calc.</v>
      </c>
      <c r="I9002" s="27">
        <v>42117</v>
      </c>
    </row>
    <row r="9003" spans="1:9" x14ac:dyDescent="0.2">
      <c r="A9003" s="15" t="s">
        <v>9893</v>
      </c>
      <c r="B9003" s="15" t="str">
        <f t="shared" si="509"/>
        <v>4PM89</v>
      </c>
      <c r="C9003" s="18">
        <v>299.85000000000002</v>
      </c>
      <c r="D9003" s="18">
        <v>423.16</v>
      </c>
      <c r="E9003" s="20">
        <v>42522</v>
      </c>
      <c r="F9003" s="15" t="s">
        <v>21</v>
      </c>
      <c r="G9003" s="15" t="s">
        <v>9774</v>
      </c>
      <c r="H9003" s="15" t="str">
        <f t="shared" si="510"/>
        <v>Post-calc.</v>
      </c>
      <c r="I9003" s="27">
        <v>42075</v>
      </c>
    </row>
    <row r="9004" spans="1:9" x14ac:dyDescent="0.2">
      <c r="A9004" s="15" t="s">
        <v>9892</v>
      </c>
      <c r="B9004" s="15" t="str">
        <f t="shared" si="509"/>
        <v>4PM91</v>
      </c>
      <c r="C9004" s="18">
        <v>399.85</v>
      </c>
      <c r="D9004" s="18">
        <v>873.77</v>
      </c>
      <c r="E9004" s="20">
        <v>42522</v>
      </c>
      <c r="F9004" s="15" t="s">
        <v>21</v>
      </c>
      <c r="G9004" s="15" t="s">
        <v>9774</v>
      </c>
      <c r="H9004" s="15" t="str">
        <f t="shared" si="510"/>
        <v>Post-calc.</v>
      </c>
      <c r="I9004" s="27">
        <v>42079</v>
      </c>
    </row>
    <row r="9005" spans="1:9" x14ac:dyDescent="0.2">
      <c r="A9005" s="15" t="s">
        <v>9891</v>
      </c>
      <c r="B9005" s="15" t="str">
        <f t="shared" si="509"/>
        <v>4PM92</v>
      </c>
      <c r="C9005" s="18">
        <v>118.85</v>
      </c>
      <c r="D9005" s="18">
        <v>1382.82</v>
      </c>
      <c r="E9005" s="20">
        <v>42522</v>
      </c>
      <c r="F9005" s="15" t="s">
        <v>21</v>
      </c>
      <c r="G9005" s="15" t="s">
        <v>9774</v>
      </c>
      <c r="H9005" s="15" t="str">
        <f t="shared" si="510"/>
        <v>Post-calc.</v>
      </c>
      <c r="I9005" s="27">
        <v>42139</v>
      </c>
    </row>
    <row r="9006" spans="1:9" x14ac:dyDescent="0.2">
      <c r="A9006" s="15" t="s">
        <v>9890</v>
      </c>
      <c r="B9006" s="15" t="str">
        <f t="shared" si="509"/>
        <v>4PM94</v>
      </c>
      <c r="C9006" s="18">
        <v>699.85</v>
      </c>
      <c r="D9006" s="18">
        <v>772.18</v>
      </c>
      <c r="E9006" s="20">
        <v>42522</v>
      </c>
      <c r="F9006" s="15" t="s">
        <v>21</v>
      </c>
      <c r="G9006" s="15" t="s">
        <v>9774</v>
      </c>
      <c r="H9006" s="15" t="str">
        <f t="shared" si="510"/>
        <v>Post-calc.</v>
      </c>
      <c r="I9006" s="27">
        <v>42117</v>
      </c>
    </row>
    <row r="9007" spans="1:9" x14ac:dyDescent="0.2">
      <c r="A9007" s="15" t="s">
        <v>9889</v>
      </c>
      <c r="B9007" s="15" t="str">
        <f t="shared" si="509"/>
        <v>4PM95</v>
      </c>
      <c r="C9007" s="18">
        <v>1199.8499999999999</v>
      </c>
      <c r="D9007" s="18">
        <v>1223.5999999999999</v>
      </c>
      <c r="E9007" s="20">
        <v>42522</v>
      </c>
      <c r="F9007" s="15" t="s">
        <v>21</v>
      </c>
      <c r="G9007" s="15" t="s">
        <v>9774</v>
      </c>
      <c r="H9007" s="15" t="str">
        <f t="shared" si="510"/>
        <v>Post-calc.</v>
      </c>
      <c r="I9007" s="27">
        <v>42185</v>
      </c>
    </row>
    <row r="9008" spans="1:9" x14ac:dyDescent="0.2">
      <c r="A9008" s="15" t="s">
        <v>9888</v>
      </c>
      <c r="B9008" s="15" t="str">
        <f t="shared" si="509"/>
        <v>4PM96</v>
      </c>
      <c r="C9008" s="18">
        <v>599.85</v>
      </c>
      <c r="D9008" s="18">
        <v>1471.85</v>
      </c>
      <c r="E9008" s="20">
        <v>42522</v>
      </c>
      <c r="F9008" s="15" t="s">
        <v>21</v>
      </c>
      <c r="G9008" s="15" t="s">
        <v>9774</v>
      </c>
      <c r="H9008" s="15" t="str">
        <f t="shared" si="510"/>
        <v>Post-calc.</v>
      </c>
      <c r="I9008" s="27">
        <v>42145</v>
      </c>
    </row>
    <row r="9009" spans="1:9" x14ac:dyDescent="0.2">
      <c r="A9009" s="15" t="s">
        <v>9887</v>
      </c>
      <c r="B9009" s="15" t="str">
        <f t="shared" si="509"/>
        <v>4PM97</v>
      </c>
      <c r="C9009" s="18">
        <v>299.85000000000002</v>
      </c>
      <c r="D9009" s="18">
        <v>696.12</v>
      </c>
      <c r="E9009" s="20">
        <v>42522</v>
      </c>
      <c r="F9009" s="15" t="s">
        <v>21</v>
      </c>
      <c r="G9009" s="15" t="s">
        <v>9774</v>
      </c>
      <c r="H9009" s="15" t="str">
        <f t="shared" si="510"/>
        <v>Post-calc.</v>
      </c>
      <c r="I9009" s="27">
        <v>42118</v>
      </c>
    </row>
    <row r="9010" spans="1:9" x14ac:dyDescent="0.2">
      <c r="A9010" s="15" t="s">
        <v>9886</v>
      </c>
      <c r="B9010" s="15" t="str">
        <f t="shared" si="509"/>
        <v>4PM98</v>
      </c>
      <c r="C9010" s="18">
        <v>227.23</v>
      </c>
      <c r="D9010" s="18">
        <v>546.04999999999995</v>
      </c>
      <c r="E9010" s="20">
        <v>42522</v>
      </c>
      <c r="F9010" s="15" t="s">
        <v>21</v>
      </c>
      <c r="G9010" s="15" t="s">
        <v>9774</v>
      </c>
      <c r="H9010" s="15" t="str">
        <f t="shared" si="510"/>
        <v>Post-calc.</v>
      </c>
      <c r="I9010" s="27">
        <v>42117</v>
      </c>
    </row>
    <row r="9011" spans="1:9" x14ac:dyDescent="0.2">
      <c r="A9011" s="15" t="s">
        <v>9885</v>
      </c>
      <c r="B9011" s="15" t="str">
        <f t="shared" si="509"/>
        <v>4PM99</v>
      </c>
      <c r="C9011" s="18">
        <v>699.85</v>
      </c>
      <c r="D9011" s="18">
        <v>1391.56</v>
      </c>
      <c r="E9011" s="20">
        <v>42522</v>
      </c>
      <c r="F9011" s="15" t="s">
        <v>21</v>
      </c>
      <c r="G9011" s="15" t="s">
        <v>9774</v>
      </c>
      <c r="H9011" s="15" t="str">
        <f t="shared" si="510"/>
        <v>Post-calc.</v>
      </c>
      <c r="I9011" s="27">
        <v>42117</v>
      </c>
    </row>
    <row r="9012" spans="1:9" x14ac:dyDescent="0.2">
      <c r="A9012" s="15" t="s">
        <v>9884</v>
      </c>
      <c r="B9012" s="15" t="str">
        <f t="shared" si="509"/>
        <v>4PN01</v>
      </c>
      <c r="C9012" s="18">
        <v>0</v>
      </c>
      <c r="D9012" s="18">
        <v>0</v>
      </c>
      <c r="E9012" s="20">
        <v>42124</v>
      </c>
      <c r="F9012" s="15" t="s">
        <v>21</v>
      </c>
      <c r="G9012" s="15" t="s">
        <v>9774</v>
      </c>
      <c r="H9012" s="15" t="str">
        <f t="shared" si="510"/>
        <v>Post-calc.</v>
      </c>
      <c r="I9012" s="27">
        <v>42124</v>
      </c>
    </row>
    <row r="9013" spans="1:9" x14ac:dyDescent="0.2">
      <c r="A9013" s="15" t="s">
        <v>9883</v>
      </c>
      <c r="B9013" s="15" t="str">
        <f t="shared" si="509"/>
        <v>4PN02</v>
      </c>
      <c r="C9013" s="18">
        <v>0</v>
      </c>
      <c r="D9013" s="18">
        <v>0</v>
      </c>
      <c r="E9013" s="20">
        <v>42035</v>
      </c>
      <c r="F9013" s="15" t="s">
        <v>21</v>
      </c>
      <c r="G9013" s="15" t="s">
        <v>9774</v>
      </c>
      <c r="H9013" s="15" t="str">
        <f t="shared" si="510"/>
        <v>Post-calc.</v>
      </c>
      <c r="I9013" s="27">
        <v>42035</v>
      </c>
    </row>
    <row r="9014" spans="1:9" x14ac:dyDescent="0.2">
      <c r="A9014" s="15" t="s">
        <v>9882</v>
      </c>
      <c r="B9014" s="15" t="str">
        <f t="shared" si="509"/>
        <v>4PN03</v>
      </c>
      <c r="C9014" s="18">
        <v>0</v>
      </c>
      <c r="D9014" s="18">
        <v>0</v>
      </c>
      <c r="E9014" s="20">
        <v>42035</v>
      </c>
      <c r="F9014" s="15" t="s">
        <v>21</v>
      </c>
      <c r="G9014" s="15" t="s">
        <v>9774</v>
      </c>
      <c r="H9014" s="15" t="str">
        <f t="shared" si="510"/>
        <v>Post-calc.</v>
      </c>
      <c r="I9014" s="27">
        <v>42035</v>
      </c>
    </row>
    <row r="9015" spans="1:9" x14ac:dyDescent="0.2">
      <c r="A9015" s="15" t="s">
        <v>9881</v>
      </c>
      <c r="B9015" s="15" t="str">
        <f t="shared" si="509"/>
        <v>4PN04</v>
      </c>
      <c r="C9015" s="18">
        <v>0</v>
      </c>
      <c r="D9015" s="18">
        <v>0</v>
      </c>
      <c r="E9015" s="20"/>
      <c r="F9015" s="15" t="s">
        <v>21</v>
      </c>
      <c r="G9015" s="15" t="s">
        <v>9774</v>
      </c>
      <c r="H9015" s="15" t="str">
        <f t="shared" si="510"/>
        <v>Pre-calc.</v>
      </c>
      <c r="I9015" s="27">
        <v>42241</v>
      </c>
    </row>
    <row r="9016" spans="1:9" x14ac:dyDescent="0.2">
      <c r="A9016" s="15" t="s">
        <v>9880</v>
      </c>
      <c r="B9016" s="15" t="str">
        <f t="shared" si="509"/>
        <v>4PN05</v>
      </c>
      <c r="C9016" s="18">
        <v>0</v>
      </c>
      <c r="D9016" s="18">
        <v>0</v>
      </c>
      <c r="E9016" s="20">
        <v>42094</v>
      </c>
      <c r="F9016" s="15" t="s">
        <v>21</v>
      </c>
      <c r="G9016" s="15" t="s">
        <v>9774</v>
      </c>
      <c r="H9016" s="15" t="str">
        <f t="shared" si="510"/>
        <v>Post-calc.</v>
      </c>
      <c r="I9016" s="27">
        <v>42094</v>
      </c>
    </row>
    <row r="9017" spans="1:9" x14ac:dyDescent="0.2">
      <c r="A9017" s="15" t="s">
        <v>9879</v>
      </c>
      <c r="B9017" s="15" t="str">
        <f t="shared" si="509"/>
        <v>4PN07</v>
      </c>
      <c r="C9017" s="18">
        <v>0</v>
      </c>
      <c r="D9017" s="18">
        <v>0</v>
      </c>
      <c r="E9017" s="20"/>
      <c r="F9017" s="15" t="s">
        <v>21</v>
      </c>
      <c r="G9017" s="15" t="s">
        <v>9774</v>
      </c>
      <c r="H9017" s="15" t="str">
        <f t="shared" si="510"/>
        <v>Pre-calc.</v>
      </c>
      <c r="I9017" s="27">
        <v>42209</v>
      </c>
    </row>
    <row r="9018" spans="1:9" x14ac:dyDescent="0.2">
      <c r="A9018" s="15" t="s">
        <v>9878</v>
      </c>
      <c r="B9018" s="15" t="str">
        <f t="shared" si="509"/>
        <v>4PN09</v>
      </c>
      <c r="C9018" s="18">
        <v>0</v>
      </c>
      <c r="D9018" s="18">
        <v>0</v>
      </c>
      <c r="E9018" s="20">
        <v>42035</v>
      </c>
      <c r="F9018" s="15" t="s">
        <v>21</v>
      </c>
      <c r="G9018" s="15" t="s">
        <v>9774</v>
      </c>
      <c r="H9018" s="15" t="str">
        <f t="shared" si="510"/>
        <v>Post-calc.</v>
      </c>
      <c r="I9018" s="27">
        <v>42035</v>
      </c>
    </row>
    <row r="9019" spans="1:9" x14ac:dyDescent="0.2">
      <c r="A9019" s="15" t="s">
        <v>9877</v>
      </c>
      <c r="B9019" s="15" t="str">
        <f t="shared" si="509"/>
        <v>4PN10</v>
      </c>
      <c r="C9019" s="18">
        <v>0</v>
      </c>
      <c r="D9019" s="18">
        <v>0</v>
      </c>
      <c r="E9019" s="20">
        <v>42094</v>
      </c>
      <c r="F9019" s="15" t="s">
        <v>21</v>
      </c>
      <c r="G9019" s="15" t="s">
        <v>9774</v>
      </c>
      <c r="H9019" s="15" t="str">
        <f t="shared" si="510"/>
        <v>Post-calc.</v>
      </c>
      <c r="I9019" s="27">
        <v>42094</v>
      </c>
    </row>
    <row r="9020" spans="1:9" x14ac:dyDescent="0.2">
      <c r="A9020" s="15" t="s">
        <v>9876</v>
      </c>
      <c r="B9020" s="15" t="str">
        <f t="shared" si="509"/>
        <v>4PN11</v>
      </c>
      <c r="C9020" s="18">
        <v>0</v>
      </c>
      <c r="D9020" s="18">
        <v>0</v>
      </c>
      <c r="E9020" s="20">
        <v>42094</v>
      </c>
      <c r="F9020" s="15" t="s">
        <v>21</v>
      </c>
      <c r="G9020" s="15" t="s">
        <v>9774</v>
      </c>
      <c r="H9020" s="15" t="str">
        <f t="shared" si="510"/>
        <v>Post-calc.</v>
      </c>
      <c r="I9020" s="27">
        <v>42094</v>
      </c>
    </row>
    <row r="9021" spans="1:9" x14ac:dyDescent="0.2">
      <c r="A9021" s="15" t="s">
        <v>9875</v>
      </c>
      <c r="B9021" s="15" t="str">
        <f t="shared" si="509"/>
        <v>4PN12</v>
      </c>
      <c r="C9021" s="18">
        <v>0</v>
      </c>
      <c r="D9021" s="18">
        <v>0</v>
      </c>
      <c r="E9021" s="20">
        <v>42063</v>
      </c>
      <c r="F9021" s="15" t="s">
        <v>21</v>
      </c>
      <c r="G9021" s="15" t="s">
        <v>9774</v>
      </c>
      <c r="H9021" s="15" t="str">
        <f t="shared" si="510"/>
        <v>Post-calc.</v>
      </c>
      <c r="I9021" s="27">
        <v>42063</v>
      </c>
    </row>
    <row r="9022" spans="1:9" x14ac:dyDescent="0.2">
      <c r="A9022" s="15" t="s">
        <v>9874</v>
      </c>
      <c r="B9022" s="15" t="str">
        <f t="shared" si="509"/>
        <v>4PN13</v>
      </c>
      <c r="C9022" s="18">
        <v>0</v>
      </c>
      <c r="D9022" s="18">
        <v>0</v>
      </c>
      <c r="E9022" s="20">
        <v>42155</v>
      </c>
      <c r="F9022" s="15" t="s">
        <v>21</v>
      </c>
      <c r="G9022" s="15" t="s">
        <v>9774</v>
      </c>
      <c r="H9022" s="15" t="str">
        <f t="shared" si="510"/>
        <v>Post-calc.</v>
      </c>
      <c r="I9022" s="27">
        <v>42155</v>
      </c>
    </row>
    <row r="9023" spans="1:9" x14ac:dyDescent="0.2">
      <c r="A9023" s="15" t="s">
        <v>9873</v>
      </c>
      <c r="B9023" s="15" t="str">
        <f t="shared" si="509"/>
        <v>4PN14</v>
      </c>
      <c r="C9023" s="18">
        <v>0</v>
      </c>
      <c r="D9023" s="18">
        <v>0</v>
      </c>
      <c r="E9023" s="20">
        <v>42094</v>
      </c>
      <c r="F9023" s="15" t="s">
        <v>21</v>
      </c>
      <c r="G9023" s="15" t="s">
        <v>9774</v>
      </c>
      <c r="H9023" s="15" t="str">
        <f t="shared" si="510"/>
        <v>Post-calc.</v>
      </c>
      <c r="I9023" s="27">
        <v>42094</v>
      </c>
    </row>
    <row r="9024" spans="1:9" x14ac:dyDescent="0.2">
      <c r="A9024" s="15" t="s">
        <v>9872</v>
      </c>
      <c r="B9024" s="15" t="str">
        <f t="shared" si="509"/>
        <v>4PN15</v>
      </c>
      <c r="C9024" s="18">
        <v>0</v>
      </c>
      <c r="D9024" s="18">
        <v>0</v>
      </c>
      <c r="E9024" s="20">
        <v>42094</v>
      </c>
      <c r="F9024" s="15" t="s">
        <v>21</v>
      </c>
      <c r="G9024" s="15" t="s">
        <v>9774</v>
      </c>
      <c r="H9024" s="15" t="str">
        <f t="shared" si="510"/>
        <v>Post-calc.</v>
      </c>
      <c r="I9024" s="27">
        <v>42094</v>
      </c>
    </row>
    <row r="9025" spans="1:9" x14ac:dyDescent="0.2">
      <c r="A9025" s="15" t="s">
        <v>9871</v>
      </c>
      <c r="B9025" s="15" t="str">
        <f t="shared" si="509"/>
        <v>4PN16</v>
      </c>
      <c r="C9025" s="18">
        <v>0</v>
      </c>
      <c r="D9025" s="18">
        <v>0</v>
      </c>
      <c r="E9025" s="20">
        <v>42094</v>
      </c>
      <c r="F9025" s="15" t="s">
        <v>21</v>
      </c>
      <c r="G9025" s="15" t="s">
        <v>9774</v>
      </c>
      <c r="H9025" s="15" t="str">
        <f t="shared" si="510"/>
        <v>Post-calc.</v>
      </c>
      <c r="I9025" s="27">
        <v>42094</v>
      </c>
    </row>
    <row r="9026" spans="1:9" x14ac:dyDescent="0.2">
      <c r="A9026" s="15" t="s">
        <v>9870</v>
      </c>
      <c r="B9026" s="15" t="str">
        <f t="shared" si="509"/>
        <v>4PN17</v>
      </c>
      <c r="C9026" s="18">
        <v>0</v>
      </c>
      <c r="D9026" s="18">
        <v>0</v>
      </c>
      <c r="E9026" s="20">
        <v>42094</v>
      </c>
      <c r="F9026" s="15" t="s">
        <v>21</v>
      </c>
      <c r="G9026" s="15" t="s">
        <v>9774</v>
      </c>
      <c r="H9026" s="15" t="str">
        <f t="shared" si="510"/>
        <v>Post-calc.</v>
      </c>
      <c r="I9026" s="27">
        <v>42094</v>
      </c>
    </row>
    <row r="9027" spans="1:9" x14ac:dyDescent="0.2">
      <c r="A9027" s="15" t="s">
        <v>9869</v>
      </c>
      <c r="B9027" s="15" t="str">
        <f t="shared" si="509"/>
        <v>4PN18</v>
      </c>
      <c r="C9027" s="18">
        <v>0</v>
      </c>
      <c r="D9027" s="18">
        <v>0</v>
      </c>
      <c r="E9027" s="20">
        <v>42063</v>
      </c>
      <c r="F9027" s="15" t="s">
        <v>21</v>
      </c>
      <c r="G9027" s="15" t="s">
        <v>9774</v>
      </c>
      <c r="H9027" s="15" t="str">
        <f t="shared" si="510"/>
        <v>Post-calc.</v>
      </c>
      <c r="I9027" s="27">
        <v>42063</v>
      </c>
    </row>
    <row r="9028" spans="1:9" x14ac:dyDescent="0.2">
      <c r="A9028" s="15" t="s">
        <v>9868</v>
      </c>
      <c r="B9028" s="15" t="str">
        <f t="shared" si="509"/>
        <v>4PN19</v>
      </c>
      <c r="C9028" s="18">
        <v>0</v>
      </c>
      <c r="D9028" s="18">
        <v>0</v>
      </c>
      <c r="E9028" s="20">
        <v>42185</v>
      </c>
      <c r="F9028" s="15" t="s">
        <v>21</v>
      </c>
      <c r="G9028" s="15" t="s">
        <v>9774</v>
      </c>
      <c r="H9028" s="15" t="str">
        <f t="shared" si="510"/>
        <v>Post-calc.</v>
      </c>
      <c r="I9028" s="27">
        <v>42185</v>
      </c>
    </row>
    <row r="9029" spans="1:9" x14ac:dyDescent="0.2">
      <c r="A9029" s="15" t="s">
        <v>9867</v>
      </c>
      <c r="B9029" s="15" t="str">
        <f t="shared" si="509"/>
        <v>4PN20</v>
      </c>
      <c r="C9029" s="18">
        <v>0</v>
      </c>
      <c r="D9029" s="18">
        <v>0</v>
      </c>
      <c r="E9029" s="20">
        <v>42094</v>
      </c>
      <c r="F9029" s="15" t="s">
        <v>21</v>
      </c>
      <c r="G9029" s="15" t="s">
        <v>9774</v>
      </c>
      <c r="H9029" s="15" t="str">
        <f t="shared" si="510"/>
        <v>Post-calc.</v>
      </c>
      <c r="I9029" s="27">
        <v>42094</v>
      </c>
    </row>
    <row r="9030" spans="1:9" x14ac:dyDescent="0.2">
      <c r="A9030" s="15" t="s">
        <v>9866</v>
      </c>
      <c r="B9030" s="15" t="str">
        <f t="shared" ref="B9030:B9093" si="511">LEFT(A9030,5)</f>
        <v>4PN21</v>
      </c>
      <c r="C9030" s="18">
        <v>0</v>
      </c>
      <c r="D9030" s="18">
        <v>0</v>
      </c>
      <c r="E9030" s="20">
        <v>42094</v>
      </c>
      <c r="F9030" s="15" t="s">
        <v>21</v>
      </c>
      <c r="G9030" s="15" t="s">
        <v>9774</v>
      </c>
      <c r="H9030" s="15" t="str">
        <f t="shared" ref="H9030:H9093" si="512">+IF(E9030&gt;1,"Post-calc.","Pre-calc.")</f>
        <v>Post-calc.</v>
      </c>
      <c r="I9030" s="27">
        <v>42094</v>
      </c>
    </row>
    <row r="9031" spans="1:9" x14ac:dyDescent="0.2">
      <c r="A9031" s="15" t="s">
        <v>9865</v>
      </c>
      <c r="B9031" s="15" t="str">
        <f t="shared" si="511"/>
        <v>4PN22</v>
      </c>
      <c r="C9031" s="18">
        <v>0</v>
      </c>
      <c r="D9031" s="18">
        <v>0</v>
      </c>
      <c r="E9031" s="20">
        <v>42063</v>
      </c>
      <c r="F9031" s="15" t="s">
        <v>21</v>
      </c>
      <c r="G9031" s="15" t="s">
        <v>9774</v>
      </c>
      <c r="H9031" s="15" t="str">
        <f t="shared" si="512"/>
        <v>Post-calc.</v>
      </c>
      <c r="I9031" s="27">
        <v>42063</v>
      </c>
    </row>
    <row r="9032" spans="1:9" x14ac:dyDescent="0.2">
      <c r="A9032" s="15" t="s">
        <v>9864</v>
      </c>
      <c r="B9032" s="15" t="str">
        <f t="shared" si="511"/>
        <v>4PN23</v>
      </c>
      <c r="C9032" s="18">
        <v>0</v>
      </c>
      <c r="D9032" s="18">
        <v>0</v>
      </c>
      <c r="E9032" s="20">
        <v>42124</v>
      </c>
      <c r="F9032" s="15" t="s">
        <v>21</v>
      </c>
      <c r="G9032" s="15" t="s">
        <v>9774</v>
      </c>
      <c r="H9032" s="15" t="str">
        <f t="shared" si="512"/>
        <v>Post-calc.</v>
      </c>
      <c r="I9032" s="27">
        <v>42124</v>
      </c>
    </row>
    <row r="9033" spans="1:9" x14ac:dyDescent="0.2">
      <c r="A9033" s="15" t="s">
        <v>9863</v>
      </c>
      <c r="B9033" s="15" t="str">
        <f t="shared" si="511"/>
        <v>4PN24</v>
      </c>
      <c r="C9033" s="18">
        <v>0</v>
      </c>
      <c r="D9033" s="18">
        <v>0</v>
      </c>
      <c r="E9033" s="20">
        <v>42155</v>
      </c>
      <c r="F9033" s="15" t="s">
        <v>21</v>
      </c>
      <c r="G9033" s="15" t="s">
        <v>9774</v>
      </c>
      <c r="H9033" s="15" t="str">
        <f t="shared" si="512"/>
        <v>Post-calc.</v>
      </c>
      <c r="I9033" s="27">
        <v>42155</v>
      </c>
    </row>
    <row r="9034" spans="1:9" x14ac:dyDescent="0.2">
      <c r="A9034" s="15" t="s">
        <v>9862</v>
      </c>
      <c r="B9034" s="15" t="str">
        <f t="shared" si="511"/>
        <v>4PN25</v>
      </c>
      <c r="C9034" s="18">
        <v>0</v>
      </c>
      <c r="D9034" s="18">
        <v>0</v>
      </c>
      <c r="E9034" s="20"/>
      <c r="F9034" s="15" t="s">
        <v>21</v>
      </c>
      <c r="G9034" s="15" t="s">
        <v>9774</v>
      </c>
      <c r="H9034" s="15" t="str">
        <f t="shared" si="512"/>
        <v>Pre-calc.</v>
      </c>
      <c r="I9034" s="27">
        <v>42216</v>
      </c>
    </row>
    <row r="9035" spans="1:9" x14ac:dyDescent="0.2">
      <c r="A9035" s="15" t="s">
        <v>9861</v>
      </c>
      <c r="B9035" s="15" t="str">
        <f t="shared" si="511"/>
        <v>4PN26</v>
      </c>
      <c r="C9035" s="18">
        <v>0</v>
      </c>
      <c r="D9035" s="18">
        <v>0</v>
      </c>
      <c r="E9035" s="20"/>
      <c r="F9035" s="15" t="s">
        <v>21</v>
      </c>
      <c r="G9035" s="15" t="s">
        <v>9774</v>
      </c>
      <c r="H9035" s="15" t="str">
        <f t="shared" si="512"/>
        <v>Pre-calc.</v>
      </c>
      <c r="I9035" s="27">
        <v>42209</v>
      </c>
    </row>
    <row r="9036" spans="1:9" x14ac:dyDescent="0.2">
      <c r="A9036" s="15" t="s">
        <v>9860</v>
      </c>
      <c r="B9036" s="15" t="str">
        <f t="shared" si="511"/>
        <v>4PN27</v>
      </c>
      <c r="C9036" s="18">
        <v>0</v>
      </c>
      <c r="D9036" s="18">
        <v>0</v>
      </c>
      <c r="E9036" s="20">
        <v>42094</v>
      </c>
      <c r="F9036" s="15" t="s">
        <v>21</v>
      </c>
      <c r="G9036" s="15" t="s">
        <v>9774</v>
      </c>
      <c r="H9036" s="15" t="str">
        <f t="shared" si="512"/>
        <v>Post-calc.</v>
      </c>
      <c r="I9036" s="27">
        <v>42094</v>
      </c>
    </row>
    <row r="9037" spans="1:9" x14ac:dyDescent="0.2">
      <c r="A9037" s="15" t="s">
        <v>9859</v>
      </c>
      <c r="B9037" s="15" t="str">
        <f t="shared" si="511"/>
        <v>4PN28</v>
      </c>
      <c r="C9037" s="18">
        <v>0</v>
      </c>
      <c r="D9037" s="18">
        <v>0</v>
      </c>
      <c r="E9037" s="20">
        <v>42124</v>
      </c>
      <c r="F9037" s="15" t="s">
        <v>21</v>
      </c>
      <c r="G9037" s="15" t="s">
        <v>9774</v>
      </c>
      <c r="H9037" s="15" t="str">
        <f t="shared" si="512"/>
        <v>Post-calc.</v>
      </c>
      <c r="I9037" s="27">
        <v>42124</v>
      </c>
    </row>
    <row r="9038" spans="1:9" x14ac:dyDescent="0.2">
      <c r="A9038" s="15" t="s">
        <v>9858</v>
      </c>
      <c r="B9038" s="15" t="str">
        <f t="shared" si="511"/>
        <v>4PN29</v>
      </c>
      <c r="C9038" s="18">
        <v>0</v>
      </c>
      <c r="D9038" s="18">
        <v>0</v>
      </c>
      <c r="E9038" s="20">
        <v>42124</v>
      </c>
      <c r="F9038" s="15" t="s">
        <v>21</v>
      </c>
      <c r="G9038" s="15" t="s">
        <v>9774</v>
      </c>
      <c r="H9038" s="15" t="str">
        <f t="shared" si="512"/>
        <v>Post-calc.</v>
      </c>
      <c r="I9038" s="27">
        <v>42124</v>
      </c>
    </row>
    <row r="9039" spans="1:9" x14ac:dyDescent="0.2">
      <c r="A9039" s="15" t="s">
        <v>9857</v>
      </c>
      <c r="B9039" s="15" t="str">
        <f t="shared" si="511"/>
        <v>4PN30</v>
      </c>
      <c r="C9039" s="18">
        <v>0</v>
      </c>
      <c r="D9039" s="18">
        <v>0</v>
      </c>
      <c r="E9039" s="20">
        <v>42063</v>
      </c>
      <c r="F9039" s="15" t="s">
        <v>21</v>
      </c>
      <c r="G9039" s="15" t="s">
        <v>9774</v>
      </c>
      <c r="H9039" s="15" t="str">
        <f t="shared" si="512"/>
        <v>Post-calc.</v>
      </c>
      <c r="I9039" s="27">
        <v>42063</v>
      </c>
    </row>
    <row r="9040" spans="1:9" x14ac:dyDescent="0.2">
      <c r="A9040" s="15" t="s">
        <v>9856</v>
      </c>
      <c r="B9040" s="15" t="str">
        <f t="shared" si="511"/>
        <v>4PN31</v>
      </c>
      <c r="C9040" s="18">
        <v>0</v>
      </c>
      <c r="D9040" s="18">
        <v>0</v>
      </c>
      <c r="E9040" s="20">
        <v>42185</v>
      </c>
      <c r="F9040" s="15" t="s">
        <v>21</v>
      </c>
      <c r="G9040" s="15" t="s">
        <v>9774</v>
      </c>
      <c r="H9040" s="15" t="str">
        <f t="shared" si="512"/>
        <v>Post-calc.</v>
      </c>
      <c r="I9040" s="27">
        <v>42185</v>
      </c>
    </row>
    <row r="9041" spans="1:9" x14ac:dyDescent="0.2">
      <c r="A9041" s="15" t="s">
        <v>9855</v>
      </c>
      <c r="B9041" s="15" t="str">
        <f t="shared" si="511"/>
        <v>4PN32</v>
      </c>
      <c r="C9041" s="18">
        <v>0</v>
      </c>
      <c r="D9041" s="18">
        <v>0</v>
      </c>
      <c r="E9041" s="20">
        <v>42124</v>
      </c>
      <c r="F9041" s="15" t="s">
        <v>21</v>
      </c>
      <c r="G9041" s="15" t="s">
        <v>9774</v>
      </c>
      <c r="H9041" s="15" t="str">
        <f t="shared" si="512"/>
        <v>Post-calc.</v>
      </c>
      <c r="I9041" s="27">
        <v>42124</v>
      </c>
    </row>
    <row r="9042" spans="1:9" x14ac:dyDescent="0.2">
      <c r="A9042" s="15" t="s">
        <v>9854</v>
      </c>
      <c r="B9042" s="15" t="str">
        <f t="shared" si="511"/>
        <v>4PN33</v>
      </c>
      <c r="C9042" s="18">
        <v>0</v>
      </c>
      <c r="D9042" s="18">
        <v>0</v>
      </c>
      <c r="E9042" s="20"/>
      <c r="F9042" s="15" t="s">
        <v>21</v>
      </c>
      <c r="G9042" s="15" t="s">
        <v>9774</v>
      </c>
      <c r="H9042" s="15" t="str">
        <f t="shared" si="512"/>
        <v>Pre-calc.</v>
      </c>
      <c r="I9042" s="27">
        <v>42241</v>
      </c>
    </row>
    <row r="9043" spans="1:9" x14ac:dyDescent="0.2">
      <c r="A9043" s="15" t="s">
        <v>9853</v>
      </c>
      <c r="B9043" s="15" t="str">
        <f t="shared" si="511"/>
        <v>4PN34</v>
      </c>
      <c r="C9043" s="18">
        <v>0</v>
      </c>
      <c r="D9043" s="18">
        <v>0</v>
      </c>
      <c r="E9043" s="20"/>
      <c r="F9043" s="15" t="s">
        <v>21</v>
      </c>
      <c r="G9043" s="15" t="s">
        <v>9774</v>
      </c>
      <c r="H9043" s="15" t="str">
        <f t="shared" si="512"/>
        <v>Pre-calc.</v>
      </c>
      <c r="I9043" s="27">
        <v>42209</v>
      </c>
    </row>
    <row r="9044" spans="1:9" x14ac:dyDescent="0.2">
      <c r="A9044" s="15" t="s">
        <v>9852</v>
      </c>
      <c r="B9044" s="15" t="str">
        <f t="shared" si="511"/>
        <v>4PN35</v>
      </c>
      <c r="C9044" s="18">
        <v>0</v>
      </c>
      <c r="D9044" s="18">
        <v>0</v>
      </c>
      <c r="E9044" s="20">
        <v>42094</v>
      </c>
      <c r="F9044" s="15" t="s">
        <v>21</v>
      </c>
      <c r="G9044" s="15" t="s">
        <v>9774</v>
      </c>
      <c r="H9044" s="15" t="str">
        <f t="shared" si="512"/>
        <v>Post-calc.</v>
      </c>
      <c r="I9044" s="27">
        <v>42094</v>
      </c>
    </row>
    <row r="9045" spans="1:9" x14ac:dyDescent="0.2">
      <c r="A9045" s="15" t="s">
        <v>9851</v>
      </c>
      <c r="B9045" s="15" t="str">
        <f t="shared" si="511"/>
        <v>4PN36</v>
      </c>
      <c r="C9045" s="18">
        <v>0</v>
      </c>
      <c r="D9045" s="18">
        <v>0</v>
      </c>
      <c r="E9045" s="20">
        <v>42094</v>
      </c>
      <c r="F9045" s="15" t="s">
        <v>21</v>
      </c>
      <c r="G9045" s="15" t="s">
        <v>9774</v>
      </c>
      <c r="H9045" s="15" t="str">
        <f t="shared" si="512"/>
        <v>Post-calc.</v>
      </c>
      <c r="I9045" s="27">
        <v>42094</v>
      </c>
    </row>
    <row r="9046" spans="1:9" x14ac:dyDescent="0.2">
      <c r="A9046" s="15" t="s">
        <v>9850</v>
      </c>
      <c r="B9046" s="15" t="str">
        <f t="shared" si="511"/>
        <v>4PN37</v>
      </c>
      <c r="C9046" s="18">
        <v>0</v>
      </c>
      <c r="D9046" s="18">
        <v>0</v>
      </c>
      <c r="E9046" s="20">
        <v>42124</v>
      </c>
      <c r="F9046" s="15" t="s">
        <v>21</v>
      </c>
      <c r="G9046" s="15" t="s">
        <v>9774</v>
      </c>
      <c r="H9046" s="15" t="str">
        <f t="shared" si="512"/>
        <v>Post-calc.</v>
      </c>
      <c r="I9046" s="27">
        <v>42124</v>
      </c>
    </row>
    <row r="9047" spans="1:9" x14ac:dyDescent="0.2">
      <c r="A9047" s="15" t="s">
        <v>9849</v>
      </c>
      <c r="B9047" s="15" t="str">
        <f t="shared" si="511"/>
        <v>4PN38</v>
      </c>
      <c r="C9047" s="18">
        <v>0</v>
      </c>
      <c r="D9047" s="18">
        <v>0</v>
      </c>
      <c r="E9047" s="20">
        <v>42094</v>
      </c>
      <c r="F9047" s="15" t="s">
        <v>21</v>
      </c>
      <c r="G9047" s="15" t="s">
        <v>9774</v>
      </c>
      <c r="H9047" s="15" t="str">
        <f t="shared" si="512"/>
        <v>Post-calc.</v>
      </c>
      <c r="I9047" s="27">
        <v>42094</v>
      </c>
    </row>
    <row r="9048" spans="1:9" x14ac:dyDescent="0.2">
      <c r="A9048" s="15" t="s">
        <v>9848</v>
      </c>
      <c r="B9048" s="15" t="str">
        <f t="shared" si="511"/>
        <v>4PN39</v>
      </c>
      <c r="C9048" s="18">
        <v>0</v>
      </c>
      <c r="D9048" s="18">
        <v>0</v>
      </c>
      <c r="E9048" s="20">
        <v>42185</v>
      </c>
      <c r="F9048" s="15" t="s">
        <v>21</v>
      </c>
      <c r="G9048" s="15" t="s">
        <v>9774</v>
      </c>
      <c r="H9048" s="15" t="str">
        <f t="shared" si="512"/>
        <v>Post-calc.</v>
      </c>
      <c r="I9048" s="27">
        <v>42185</v>
      </c>
    </row>
    <row r="9049" spans="1:9" x14ac:dyDescent="0.2">
      <c r="A9049" s="15" t="s">
        <v>9847</v>
      </c>
      <c r="B9049" s="15" t="str">
        <f t="shared" si="511"/>
        <v>4PN40</v>
      </c>
      <c r="C9049" s="18">
        <v>0</v>
      </c>
      <c r="D9049" s="18">
        <v>0</v>
      </c>
      <c r="E9049" s="20">
        <v>42124</v>
      </c>
      <c r="F9049" s="15" t="s">
        <v>21</v>
      </c>
      <c r="G9049" s="15" t="s">
        <v>9774</v>
      </c>
      <c r="H9049" s="15" t="str">
        <f t="shared" si="512"/>
        <v>Post-calc.</v>
      </c>
      <c r="I9049" s="27">
        <v>42124</v>
      </c>
    </row>
    <row r="9050" spans="1:9" x14ac:dyDescent="0.2">
      <c r="A9050" s="15" t="s">
        <v>9846</v>
      </c>
      <c r="B9050" s="15" t="str">
        <f t="shared" si="511"/>
        <v>4PN42</v>
      </c>
      <c r="C9050" s="18">
        <v>0</v>
      </c>
      <c r="D9050" s="18">
        <v>0</v>
      </c>
      <c r="E9050" s="20">
        <v>42185</v>
      </c>
      <c r="F9050" s="15" t="s">
        <v>21</v>
      </c>
      <c r="G9050" s="15" t="s">
        <v>9774</v>
      </c>
      <c r="H9050" s="15" t="str">
        <f t="shared" si="512"/>
        <v>Post-calc.</v>
      </c>
      <c r="I9050" s="27">
        <v>42185</v>
      </c>
    </row>
    <row r="9051" spans="1:9" x14ac:dyDescent="0.2">
      <c r="A9051" s="15" t="s">
        <v>9845</v>
      </c>
      <c r="B9051" s="15" t="str">
        <f t="shared" si="511"/>
        <v>4PN43</v>
      </c>
      <c r="C9051" s="18">
        <v>0</v>
      </c>
      <c r="D9051" s="18">
        <v>0</v>
      </c>
      <c r="E9051" s="20"/>
      <c r="F9051" s="15" t="s">
        <v>21</v>
      </c>
      <c r="G9051" s="15" t="s">
        <v>9774</v>
      </c>
      <c r="H9051" s="15" t="str">
        <f t="shared" si="512"/>
        <v>Pre-calc.</v>
      </c>
      <c r="I9051" s="27">
        <v>42300</v>
      </c>
    </row>
    <row r="9052" spans="1:9" x14ac:dyDescent="0.2">
      <c r="A9052" s="15" t="s">
        <v>9844</v>
      </c>
      <c r="B9052" s="15" t="str">
        <f t="shared" si="511"/>
        <v>4PN44</v>
      </c>
      <c r="C9052" s="18">
        <v>0</v>
      </c>
      <c r="D9052" s="18">
        <v>0</v>
      </c>
      <c r="E9052" s="20">
        <v>42124</v>
      </c>
      <c r="F9052" s="15" t="s">
        <v>21</v>
      </c>
      <c r="G9052" s="15" t="s">
        <v>9774</v>
      </c>
      <c r="H9052" s="15" t="str">
        <f t="shared" si="512"/>
        <v>Post-calc.</v>
      </c>
      <c r="I9052" s="27">
        <v>42124</v>
      </c>
    </row>
    <row r="9053" spans="1:9" x14ac:dyDescent="0.2">
      <c r="A9053" s="15" t="s">
        <v>9843</v>
      </c>
      <c r="B9053" s="15" t="str">
        <f t="shared" si="511"/>
        <v>4PN46</v>
      </c>
      <c r="C9053" s="18">
        <v>0</v>
      </c>
      <c r="D9053" s="18">
        <v>0</v>
      </c>
      <c r="E9053" s="20">
        <v>42124</v>
      </c>
      <c r="F9053" s="15" t="s">
        <v>21</v>
      </c>
      <c r="G9053" s="15" t="s">
        <v>9774</v>
      </c>
      <c r="H9053" s="15" t="str">
        <f t="shared" si="512"/>
        <v>Post-calc.</v>
      </c>
      <c r="I9053" s="27">
        <v>42124</v>
      </c>
    </row>
    <row r="9054" spans="1:9" x14ac:dyDescent="0.2">
      <c r="A9054" s="15" t="s">
        <v>9842</v>
      </c>
      <c r="B9054" s="15" t="str">
        <f t="shared" si="511"/>
        <v>4PN47</v>
      </c>
      <c r="C9054" s="18">
        <v>0</v>
      </c>
      <c r="D9054" s="18">
        <v>0</v>
      </c>
      <c r="E9054" s="20">
        <v>42185</v>
      </c>
      <c r="F9054" s="15" t="s">
        <v>21</v>
      </c>
      <c r="G9054" s="15" t="s">
        <v>9774</v>
      </c>
      <c r="H9054" s="15" t="str">
        <f t="shared" si="512"/>
        <v>Post-calc.</v>
      </c>
      <c r="I9054" s="27">
        <v>42185</v>
      </c>
    </row>
    <row r="9055" spans="1:9" x14ac:dyDescent="0.2">
      <c r="A9055" s="15" t="s">
        <v>9841</v>
      </c>
      <c r="B9055" s="15" t="str">
        <f t="shared" si="511"/>
        <v>4PN48</v>
      </c>
      <c r="C9055" s="18">
        <v>0</v>
      </c>
      <c r="D9055" s="18">
        <v>0</v>
      </c>
      <c r="E9055" s="20"/>
      <c r="F9055" s="15" t="s">
        <v>21</v>
      </c>
      <c r="G9055" s="15" t="s">
        <v>9774</v>
      </c>
      <c r="H9055" s="15" t="str">
        <f t="shared" si="512"/>
        <v>Pre-calc.</v>
      </c>
      <c r="I9055" s="27">
        <v>42209</v>
      </c>
    </row>
    <row r="9056" spans="1:9" x14ac:dyDescent="0.2">
      <c r="A9056" s="15" t="s">
        <v>9840</v>
      </c>
      <c r="B9056" s="15" t="str">
        <f t="shared" si="511"/>
        <v>4PN50</v>
      </c>
      <c r="C9056" s="18">
        <v>0</v>
      </c>
      <c r="D9056" s="18">
        <v>0</v>
      </c>
      <c r="E9056" s="20">
        <v>42124</v>
      </c>
      <c r="F9056" s="15" t="s">
        <v>21</v>
      </c>
      <c r="G9056" s="15" t="s">
        <v>9774</v>
      </c>
      <c r="H9056" s="15" t="str">
        <f t="shared" si="512"/>
        <v>Post-calc.</v>
      </c>
      <c r="I9056" s="27">
        <v>42124</v>
      </c>
    </row>
    <row r="9057" spans="1:9" x14ac:dyDescent="0.2">
      <c r="A9057" s="15" t="s">
        <v>9839</v>
      </c>
      <c r="B9057" s="15" t="str">
        <f t="shared" si="511"/>
        <v>4PN51</v>
      </c>
      <c r="C9057" s="18">
        <v>0</v>
      </c>
      <c r="D9057" s="18">
        <v>0</v>
      </c>
      <c r="E9057" s="20"/>
      <c r="F9057" s="15" t="s">
        <v>21</v>
      </c>
      <c r="G9057" s="15" t="s">
        <v>9774</v>
      </c>
      <c r="H9057" s="15" t="str">
        <f t="shared" si="512"/>
        <v>Pre-calc.</v>
      </c>
      <c r="I9057" s="27">
        <v>42268</v>
      </c>
    </row>
    <row r="9058" spans="1:9" x14ac:dyDescent="0.2">
      <c r="A9058" s="15" t="s">
        <v>9838</v>
      </c>
      <c r="B9058" s="15" t="str">
        <f t="shared" si="511"/>
        <v>4PN52</v>
      </c>
      <c r="C9058" s="18">
        <v>0</v>
      </c>
      <c r="D9058" s="18">
        <v>0</v>
      </c>
      <c r="E9058" s="20"/>
      <c r="F9058" s="15" t="s">
        <v>21</v>
      </c>
      <c r="G9058" s="15" t="s">
        <v>9774</v>
      </c>
      <c r="H9058" s="15" t="str">
        <f t="shared" si="512"/>
        <v>Pre-calc.</v>
      </c>
      <c r="I9058" s="27">
        <v>42241</v>
      </c>
    </row>
    <row r="9059" spans="1:9" x14ac:dyDescent="0.2">
      <c r="A9059" s="15" t="s">
        <v>9837</v>
      </c>
      <c r="B9059" s="15" t="str">
        <f t="shared" si="511"/>
        <v>4PN53</v>
      </c>
      <c r="C9059" s="18">
        <v>0</v>
      </c>
      <c r="D9059" s="18">
        <v>0</v>
      </c>
      <c r="E9059" s="20">
        <v>42155</v>
      </c>
      <c r="F9059" s="15" t="s">
        <v>21</v>
      </c>
      <c r="G9059" s="15" t="s">
        <v>9774</v>
      </c>
      <c r="H9059" s="15" t="str">
        <f t="shared" si="512"/>
        <v>Post-calc.</v>
      </c>
      <c r="I9059" s="27">
        <v>42155</v>
      </c>
    </row>
    <row r="9060" spans="1:9" x14ac:dyDescent="0.2">
      <c r="A9060" s="15" t="s">
        <v>9836</v>
      </c>
      <c r="B9060" s="15" t="str">
        <f t="shared" si="511"/>
        <v>4PN54</v>
      </c>
      <c r="C9060" s="18">
        <v>0</v>
      </c>
      <c r="D9060" s="18">
        <v>0</v>
      </c>
      <c r="E9060" s="20">
        <v>42094</v>
      </c>
      <c r="F9060" s="15" t="s">
        <v>21</v>
      </c>
      <c r="G9060" s="15" t="s">
        <v>9774</v>
      </c>
      <c r="H9060" s="15" t="str">
        <f t="shared" si="512"/>
        <v>Post-calc.</v>
      </c>
      <c r="I9060" s="27">
        <v>42094</v>
      </c>
    </row>
    <row r="9061" spans="1:9" x14ac:dyDescent="0.2">
      <c r="A9061" s="15" t="s">
        <v>9835</v>
      </c>
      <c r="B9061" s="15" t="str">
        <f t="shared" si="511"/>
        <v>4PN55</v>
      </c>
      <c r="C9061" s="18">
        <v>0</v>
      </c>
      <c r="D9061" s="18">
        <v>0</v>
      </c>
      <c r="E9061" s="20">
        <v>42155</v>
      </c>
      <c r="F9061" s="15" t="s">
        <v>21</v>
      </c>
      <c r="G9061" s="15" t="s">
        <v>9774</v>
      </c>
      <c r="H9061" s="15" t="str">
        <f t="shared" si="512"/>
        <v>Post-calc.</v>
      </c>
      <c r="I9061" s="27">
        <v>42155</v>
      </c>
    </row>
    <row r="9062" spans="1:9" x14ac:dyDescent="0.2">
      <c r="A9062" s="15" t="s">
        <v>9834</v>
      </c>
      <c r="B9062" s="15" t="str">
        <f t="shared" si="511"/>
        <v>4PN56</v>
      </c>
      <c r="C9062" s="18">
        <v>0</v>
      </c>
      <c r="D9062" s="18">
        <v>0</v>
      </c>
      <c r="E9062" s="20">
        <v>42185</v>
      </c>
      <c r="F9062" s="15" t="s">
        <v>21</v>
      </c>
      <c r="G9062" s="15" t="s">
        <v>9774</v>
      </c>
      <c r="H9062" s="15" t="str">
        <f t="shared" si="512"/>
        <v>Post-calc.</v>
      </c>
      <c r="I9062" s="27">
        <v>42185</v>
      </c>
    </row>
    <row r="9063" spans="1:9" x14ac:dyDescent="0.2">
      <c r="A9063" s="15" t="s">
        <v>9833</v>
      </c>
      <c r="B9063" s="15" t="str">
        <f t="shared" si="511"/>
        <v>4PN57</v>
      </c>
      <c r="C9063" s="18">
        <v>0</v>
      </c>
      <c r="D9063" s="18">
        <v>0</v>
      </c>
      <c r="E9063" s="20">
        <v>42155</v>
      </c>
      <c r="F9063" s="15" t="s">
        <v>21</v>
      </c>
      <c r="G9063" s="15" t="s">
        <v>9774</v>
      </c>
      <c r="H9063" s="15" t="str">
        <f t="shared" si="512"/>
        <v>Post-calc.</v>
      </c>
      <c r="I9063" s="27">
        <v>42155</v>
      </c>
    </row>
    <row r="9064" spans="1:9" x14ac:dyDescent="0.2">
      <c r="A9064" s="15" t="s">
        <v>9832</v>
      </c>
      <c r="B9064" s="15" t="str">
        <f t="shared" si="511"/>
        <v>4PN58</v>
      </c>
      <c r="C9064" s="18">
        <v>0</v>
      </c>
      <c r="D9064" s="18">
        <v>0</v>
      </c>
      <c r="E9064" s="20"/>
      <c r="F9064" s="15" t="s">
        <v>21</v>
      </c>
      <c r="G9064" s="15" t="s">
        <v>9774</v>
      </c>
      <c r="H9064" s="15" t="str">
        <f t="shared" si="512"/>
        <v>Pre-calc.</v>
      </c>
      <c r="I9064" s="27">
        <v>42209</v>
      </c>
    </row>
    <row r="9065" spans="1:9" x14ac:dyDescent="0.2">
      <c r="A9065" s="15" t="s">
        <v>9831</v>
      </c>
      <c r="B9065" s="15" t="str">
        <f t="shared" si="511"/>
        <v>4PN59</v>
      </c>
      <c r="C9065" s="18">
        <v>0</v>
      </c>
      <c r="D9065" s="18">
        <v>0</v>
      </c>
      <c r="E9065" s="20">
        <v>42185</v>
      </c>
      <c r="F9065" s="15" t="s">
        <v>21</v>
      </c>
      <c r="G9065" s="15" t="s">
        <v>9774</v>
      </c>
      <c r="H9065" s="15" t="str">
        <f t="shared" si="512"/>
        <v>Post-calc.</v>
      </c>
      <c r="I9065" s="27">
        <v>42185</v>
      </c>
    </row>
    <row r="9066" spans="1:9" x14ac:dyDescent="0.2">
      <c r="A9066" s="15" t="s">
        <v>9830</v>
      </c>
      <c r="B9066" s="15" t="str">
        <f t="shared" si="511"/>
        <v>4PN61</v>
      </c>
      <c r="C9066" s="18">
        <v>0</v>
      </c>
      <c r="D9066" s="18">
        <v>0</v>
      </c>
      <c r="E9066" s="20">
        <v>42155</v>
      </c>
      <c r="F9066" s="15" t="s">
        <v>21</v>
      </c>
      <c r="G9066" s="15" t="s">
        <v>9774</v>
      </c>
      <c r="H9066" s="15" t="str">
        <f t="shared" si="512"/>
        <v>Post-calc.</v>
      </c>
      <c r="I9066" s="27">
        <v>42155</v>
      </c>
    </row>
    <row r="9067" spans="1:9" x14ac:dyDescent="0.2">
      <c r="A9067" s="15" t="s">
        <v>9829</v>
      </c>
      <c r="B9067" s="15" t="str">
        <f t="shared" si="511"/>
        <v>4PN63</v>
      </c>
      <c r="C9067" s="18">
        <v>0</v>
      </c>
      <c r="D9067" s="18">
        <v>0</v>
      </c>
      <c r="E9067" s="20">
        <v>42124</v>
      </c>
      <c r="F9067" s="15" t="s">
        <v>21</v>
      </c>
      <c r="G9067" s="15" t="s">
        <v>9774</v>
      </c>
      <c r="H9067" s="15" t="str">
        <f t="shared" si="512"/>
        <v>Post-calc.</v>
      </c>
      <c r="I9067" s="27">
        <v>42124</v>
      </c>
    </row>
    <row r="9068" spans="1:9" x14ac:dyDescent="0.2">
      <c r="A9068" s="15" t="s">
        <v>9828</v>
      </c>
      <c r="B9068" s="15" t="str">
        <f t="shared" si="511"/>
        <v>4PN64</v>
      </c>
      <c r="C9068" s="18">
        <v>0</v>
      </c>
      <c r="D9068" s="18">
        <v>0</v>
      </c>
      <c r="E9068" s="20"/>
      <c r="F9068" s="15" t="s">
        <v>21</v>
      </c>
      <c r="G9068" s="15" t="s">
        <v>9774</v>
      </c>
      <c r="H9068" s="15" t="str">
        <f t="shared" si="512"/>
        <v>Pre-calc.</v>
      </c>
      <c r="I9068" s="27">
        <v>42300</v>
      </c>
    </row>
    <row r="9069" spans="1:9" x14ac:dyDescent="0.2">
      <c r="A9069" s="15" t="s">
        <v>9827</v>
      </c>
      <c r="B9069" s="15" t="str">
        <f t="shared" si="511"/>
        <v>4PN65</v>
      </c>
      <c r="C9069" s="18">
        <v>0</v>
      </c>
      <c r="D9069" s="18">
        <v>0</v>
      </c>
      <c r="E9069" s="20">
        <v>42185</v>
      </c>
      <c r="F9069" s="15" t="s">
        <v>21</v>
      </c>
      <c r="G9069" s="15" t="s">
        <v>9774</v>
      </c>
      <c r="H9069" s="15" t="str">
        <f t="shared" si="512"/>
        <v>Post-calc.</v>
      </c>
      <c r="I9069" s="27">
        <v>42185</v>
      </c>
    </row>
    <row r="9070" spans="1:9" x14ac:dyDescent="0.2">
      <c r="A9070" s="15" t="s">
        <v>9826</v>
      </c>
      <c r="B9070" s="15" t="str">
        <f t="shared" si="511"/>
        <v>4PN66</v>
      </c>
      <c r="C9070" s="18">
        <v>0</v>
      </c>
      <c r="D9070" s="18">
        <v>0</v>
      </c>
      <c r="E9070" s="20">
        <v>42185</v>
      </c>
      <c r="F9070" s="15" t="s">
        <v>21</v>
      </c>
      <c r="G9070" s="15" t="s">
        <v>9774</v>
      </c>
      <c r="H9070" s="15" t="str">
        <f t="shared" si="512"/>
        <v>Post-calc.</v>
      </c>
      <c r="I9070" s="27">
        <v>42185</v>
      </c>
    </row>
    <row r="9071" spans="1:9" x14ac:dyDescent="0.2">
      <c r="A9071" s="15" t="s">
        <v>9825</v>
      </c>
      <c r="B9071" s="15" t="str">
        <f t="shared" si="511"/>
        <v>4PN68</v>
      </c>
      <c r="C9071" s="18">
        <v>0</v>
      </c>
      <c r="D9071" s="18">
        <v>0</v>
      </c>
      <c r="E9071" s="20">
        <v>42124</v>
      </c>
      <c r="F9071" s="15" t="s">
        <v>21</v>
      </c>
      <c r="G9071" s="15" t="s">
        <v>9774</v>
      </c>
      <c r="H9071" s="15" t="str">
        <f t="shared" si="512"/>
        <v>Post-calc.</v>
      </c>
      <c r="I9071" s="27">
        <v>42124</v>
      </c>
    </row>
    <row r="9072" spans="1:9" x14ac:dyDescent="0.2">
      <c r="A9072" s="15" t="s">
        <v>9824</v>
      </c>
      <c r="B9072" s="15" t="str">
        <f t="shared" si="511"/>
        <v>4PN70</v>
      </c>
      <c r="C9072" s="18">
        <v>0</v>
      </c>
      <c r="D9072" s="18">
        <v>0</v>
      </c>
      <c r="E9072" s="20">
        <v>42155</v>
      </c>
      <c r="F9072" s="15" t="s">
        <v>21</v>
      </c>
      <c r="G9072" s="15" t="s">
        <v>9774</v>
      </c>
      <c r="H9072" s="15" t="str">
        <f t="shared" si="512"/>
        <v>Post-calc.</v>
      </c>
      <c r="I9072" s="27">
        <v>42155</v>
      </c>
    </row>
    <row r="9073" spans="1:9" x14ac:dyDescent="0.2">
      <c r="A9073" s="15" t="s">
        <v>9823</v>
      </c>
      <c r="B9073" s="15" t="str">
        <f t="shared" si="511"/>
        <v>4PN71</v>
      </c>
      <c r="C9073" s="18">
        <v>0</v>
      </c>
      <c r="D9073" s="18">
        <v>0</v>
      </c>
      <c r="E9073" s="20">
        <v>42155</v>
      </c>
      <c r="F9073" s="15" t="s">
        <v>21</v>
      </c>
      <c r="G9073" s="15" t="s">
        <v>9774</v>
      </c>
      <c r="H9073" s="15" t="str">
        <f t="shared" si="512"/>
        <v>Post-calc.</v>
      </c>
      <c r="I9073" s="27">
        <v>42155</v>
      </c>
    </row>
    <row r="9074" spans="1:9" x14ac:dyDescent="0.2">
      <c r="A9074" s="15" t="s">
        <v>9822</v>
      </c>
      <c r="B9074" s="15" t="str">
        <f t="shared" si="511"/>
        <v>4PN72</v>
      </c>
      <c r="C9074" s="18">
        <v>0</v>
      </c>
      <c r="D9074" s="18">
        <v>0</v>
      </c>
      <c r="E9074" s="20">
        <v>42155</v>
      </c>
      <c r="F9074" s="15" t="s">
        <v>21</v>
      </c>
      <c r="G9074" s="15" t="s">
        <v>9774</v>
      </c>
      <c r="H9074" s="15" t="str">
        <f t="shared" si="512"/>
        <v>Post-calc.</v>
      </c>
      <c r="I9074" s="27">
        <v>42155</v>
      </c>
    </row>
    <row r="9075" spans="1:9" x14ac:dyDescent="0.2">
      <c r="A9075" s="15" t="s">
        <v>9821</v>
      </c>
      <c r="B9075" s="15" t="str">
        <f t="shared" si="511"/>
        <v>4PN73</v>
      </c>
      <c r="C9075" s="18">
        <v>0</v>
      </c>
      <c r="D9075" s="18">
        <v>0</v>
      </c>
      <c r="E9075" s="20">
        <v>42155</v>
      </c>
      <c r="F9075" s="15" t="s">
        <v>21</v>
      </c>
      <c r="G9075" s="15" t="s">
        <v>9774</v>
      </c>
      <c r="H9075" s="15" t="str">
        <f t="shared" si="512"/>
        <v>Post-calc.</v>
      </c>
      <c r="I9075" s="27">
        <v>42155</v>
      </c>
    </row>
    <row r="9076" spans="1:9" x14ac:dyDescent="0.2">
      <c r="A9076" s="15" t="s">
        <v>9820</v>
      </c>
      <c r="B9076" s="15" t="str">
        <f t="shared" si="511"/>
        <v>4PN75</v>
      </c>
      <c r="C9076" s="18">
        <v>0</v>
      </c>
      <c r="D9076" s="18">
        <v>0</v>
      </c>
      <c r="E9076" s="20">
        <v>42155</v>
      </c>
      <c r="F9076" s="15" t="s">
        <v>21</v>
      </c>
      <c r="G9076" s="15" t="s">
        <v>9774</v>
      </c>
      <c r="H9076" s="15" t="str">
        <f t="shared" si="512"/>
        <v>Post-calc.</v>
      </c>
      <c r="I9076" s="27">
        <v>42155</v>
      </c>
    </row>
    <row r="9077" spans="1:9" x14ac:dyDescent="0.2">
      <c r="A9077" s="15" t="s">
        <v>9819</v>
      </c>
      <c r="B9077" s="15" t="str">
        <f t="shared" si="511"/>
        <v>4PN77</v>
      </c>
      <c r="C9077" s="18">
        <v>0</v>
      </c>
      <c r="D9077" s="18">
        <v>0</v>
      </c>
      <c r="E9077" s="20"/>
      <c r="F9077" s="15" t="s">
        <v>21</v>
      </c>
      <c r="G9077" s="15" t="s">
        <v>9774</v>
      </c>
      <c r="H9077" s="15" t="str">
        <f t="shared" si="512"/>
        <v>Pre-calc.</v>
      </c>
      <c r="I9077" s="27">
        <v>42209</v>
      </c>
    </row>
    <row r="9078" spans="1:9" x14ac:dyDescent="0.2">
      <c r="A9078" s="15" t="s">
        <v>9818</v>
      </c>
      <c r="B9078" s="15" t="str">
        <f t="shared" si="511"/>
        <v>4PN78</v>
      </c>
      <c r="C9078" s="18">
        <v>0</v>
      </c>
      <c r="D9078" s="18">
        <v>0</v>
      </c>
      <c r="E9078" s="20">
        <v>42155</v>
      </c>
      <c r="F9078" s="15" t="s">
        <v>21</v>
      </c>
      <c r="G9078" s="15" t="s">
        <v>9774</v>
      </c>
      <c r="H9078" s="15" t="str">
        <f t="shared" si="512"/>
        <v>Post-calc.</v>
      </c>
      <c r="I9078" s="27">
        <v>42155</v>
      </c>
    </row>
    <row r="9079" spans="1:9" x14ac:dyDescent="0.2">
      <c r="A9079" s="15" t="s">
        <v>9817</v>
      </c>
      <c r="B9079" s="15" t="str">
        <f t="shared" si="511"/>
        <v>4PN80</v>
      </c>
      <c r="C9079" s="18">
        <v>0</v>
      </c>
      <c r="D9079" s="18">
        <v>0</v>
      </c>
      <c r="E9079" s="20"/>
      <c r="F9079" s="15" t="s">
        <v>21</v>
      </c>
      <c r="G9079" s="15" t="s">
        <v>9774</v>
      </c>
      <c r="H9079" s="15" t="str">
        <f t="shared" si="512"/>
        <v>Pre-calc.</v>
      </c>
      <c r="I9079" s="27">
        <v>42185</v>
      </c>
    </row>
    <row r="9080" spans="1:9" x14ac:dyDescent="0.2">
      <c r="A9080" s="15" t="s">
        <v>9816</v>
      </c>
      <c r="B9080" s="15" t="str">
        <f t="shared" si="511"/>
        <v>4PN81</v>
      </c>
      <c r="C9080" s="18">
        <v>0</v>
      </c>
      <c r="D9080" s="18">
        <v>0</v>
      </c>
      <c r="E9080" s="20"/>
      <c r="F9080" s="15" t="s">
        <v>21</v>
      </c>
      <c r="G9080" s="15" t="s">
        <v>9774</v>
      </c>
      <c r="H9080" s="15" t="str">
        <f t="shared" si="512"/>
        <v>Pre-calc.</v>
      </c>
      <c r="I9080" s="27">
        <v>42209</v>
      </c>
    </row>
    <row r="9081" spans="1:9" x14ac:dyDescent="0.2">
      <c r="A9081" s="15" t="s">
        <v>9815</v>
      </c>
      <c r="B9081" s="15" t="str">
        <f t="shared" si="511"/>
        <v>4PN83</v>
      </c>
      <c r="C9081" s="18">
        <v>0</v>
      </c>
      <c r="D9081" s="18">
        <v>0</v>
      </c>
      <c r="E9081" s="20"/>
      <c r="F9081" s="15" t="s">
        <v>21</v>
      </c>
      <c r="G9081" s="15" t="s">
        <v>9774</v>
      </c>
      <c r="H9081" s="15" t="str">
        <f t="shared" si="512"/>
        <v>Pre-calc.</v>
      </c>
      <c r="I9081" s="27">
        <v>42185</v>
      </c>
    </row>
    <row r="9082" spans="1:9" x14ac:dyDescent="0.2">
      <c r="A9082" s="15" t="s">
        <v>9814</v>
      </c>
      <c r="B9082" s="15" t="str">
        <f t="shared" si="511"/>
        <v>4PN85</v>
      </c>
      <c r="C9082" s="18">
        <v>0</v>
      </c>
      <c r="D9082" s="18">
        <v>0</v>
      </c>
      <c r="E9082" s="20"/>
      <c r="F9082" s="15" t="s">
        <v>21</v>
      </c>
      <c r="G9082" s="15" t="s">
        <v>9774</v>
      </c>
      <c r="H9082" s="15" t="str">
        <f t="shared" si="512"/>
        <v>Pre-calc.</v>
      </c>
      <c r="I9082" s="27">
        <v>42209</v>
      </c>
    </row>
    <row r="9083" spans="1:9" x14ac:dyDescent="0.2">
      <c r="A9083" s="15" t="s">
        <v>9813</v>
      </c>
      <c r="B9083" s="15" t="str">
        <f t="shared" si="511"/>
        <v>4PN86</v>
      </c>
      <c r="C9083" s="18">
        <v>0</v>
      </c>
      <c r="D9083" s="18">
        <v>0</v>
      </c>
      <c r="E9083" s="20"/>
      <c r="F9083" s="15" t="s">
        <v>21</v>
      </c>
      <c r="G9083" s="15" t="s">
        <v>9774</v>
      </c>
      <c r="H9083" s="15" t="str">
        <f t="shared" si="512"/>
        <v>Pre-calc.</v>
      </c>
      <c r="I9083" s="27">
        <v>42209</v>
      </c>
    </row>
    <row r="9084" spans="1:9" x14ac:dyDescent="0.2">
      <c r="A9084" s="15" t="s">
        <v>9812</v>
      </c>
      <c r="B9084" s="15" t="str">
        <f t="shared" si="511"/>
        <v>4PN87</v>
      </c>
      <c r="C9084" s="18">
        <v>0</v>
      </c>
      <c r="D9084" s="18">
        <v>0</v>
      </c>
      <c r="E9084" s="20"/>
      <c r="F9084" s="15" t="s">
        <v>21</v>
      </c>
      <c r="G9084" s="15" t="s">
        <v>9774</v>
      </c>
      <c r="H9084" s="15" t="str">
        <f t="shared" si="512"/>
        <v>Pre-calc.</v>
      </c>
      <c r="I9084" s="27">
        <v>42268</v>
      </c>
    </row>
    <row r="9085" spans="1:9" x14ac:dyDescent="0.2">
      <c r="A9085" s="15" t="s">
        <v>9811</v>
      </c>
      <c r="B9085" s="15" t="str">
        <f t="shared" si="511"/>
        <v>4PN88</v>
      </c>
      <c r="C9085" s="18">
        <v>0</v>
      </c>
      <c r="D9085" s="18">
        <v>0</v>
      </c>
      <c r="E9085" s="20"/>
      <c r="F9085" s="15" t="s">
        <v>21</v>
      </c>
      <c r="G9085" s="15" t="s">
        <v>9774</v>
      </c>
      <c r="H9085" s="15" t="str">
        <f t="shared" si="512"/>
        <v>Pre-calc.</v>
      </c>
      <c r="I9085" s="27">
        <v>42209</v>
      </c>
    </row>
    <row r="9086" spans="1:9" x14ac:dyDescent="0.2">
      <c r="A9086" s="15" t="s">
        <v>9810</v>
      </c>
      <c r="B9086" s="15" t="str">
        <f t="shared" si="511"/>
        <v>4PN89</v>
      </c>
      <c r="C9086" s="18">
        <v>0</v>
      </c>
      <c r="D9086" s="18">
        <v>0</v>
      </c>
      <c r="E9086" s="20">
        <v>42185</v>
      </c>
      <c r="F9086" s="15" t="s">
        <v>21</v>
      </c>
      <c r="G9086" s="15" t="s">
        <v>9774</v>
      </c>
      <c r="H9086" s="15" t="str">
        <f t="shared" si="512"/>
        <v>Post-calc.</v>
      </c>
      <c r="I9086" s="27">
        <v>42185</v>
      </c>
    </row>
    <row r="9087" spans="1:9" x14ac:dyDescent="0.2">
      <c r="A9087" s="15" t="s">
        <v>9809</v>
      </c>
      <c r="B9087" s="15" t="str">
        <f t="shared" si="511"/>
        <v>4PN90</v>
      </c>
      <c r="C9087" s="18">
        <v>0</v>
      </c>
      <c r="D9087" s="18">
        <v>0</v>
      </c>
      <c r="E9087" s="20"/>
      <c r="F9087" s="15" t="s">
        <v>21</v>
      </c>
      <c r="G9087" s="15" t="s">
        <v>9774</v>
      </c>
      <c r="H9087" s="15" t="str">
        <f t="shared" si="512"/>
        <v>Pre-calc.</v>
      </c>
      <c r="I9087" s="27">
        <v>42209</v>
      </c>
    </row>
    <row r="9088" spans="1:9" x14ac:dyDescent="0.2">
      <c r="A9088" s="15" t="s">
        <v>9808</v>
      </c>
      <c r="B9088" s="15" t="str">
        <f t="shared" si="511"/>
        <v>4PN91</v>
      </c>
      <c r="C9088" s="18">
        <v>0</v>
      </c>
      <c r="D9088" s="18">
        <v>0</v>
      </c>
      <c r="E9088" s="20"/>
      <c r="F9088" s="15" t="s">
        <v>21</v>
      </c>
      <c r="G9088" s="15" t="s">
        <v>9774</v>
      </c>
      <c r="H9088" s="15" t="str">
        <f t="shared" si="512"/>
        <v>Pre-calc.</v>
      </c>
      <c r="I9088" s="27">
        <v>42209</v>
      </c>
    </row>
    <row r="9089" spans="1:9" x14ac:dyDescent="0.2">
      <c r="A9089" s="15" t="s">
        <v>9807</v>
      </c>
      <c r="B9089" s="15" t="str">
        <f t="shared" si="511"/>
        <v>4PN93</v>
      </c>
      <c r="C9089" s="18">
        <v>0</v>
      </c>
      <c r="D9089" s="18">
        <v>0</v>
      </c>
      <c r="E9089" s="20"/>
      <c r="F9089" s="15" t="s">
        <v>21</v>
      </c>
      <c r="G9089" s="15" t="s">
        <v>9774</v>
      </c>
      <c r="H9089" s="15" t="str">
        <f t="shared" si="512"/>
        <v>Pre-calc.</v>
      </c>
      <c r="I9089" s="27">
        <v>42209</v>
      </c>
    </row>
    <row r="9090" spans="1:9" x14ac:dyDescent="0.2">
      <c r="A9090" s="15" t="s">
        <v>9806</v>
      </c>
      <c r="B9090" s="15" t="str">
        <f t="shared" si="511"/>
        <v>4PN94</v>
      </c>
      <c r="C9090" s="18">
        <v>0</v>
      </c>
      <c r="D9090" s="18">
        <v>0</v>
      </c>
      <c r="E9090" s="20"/>
      <c r="F9090" s="15" t="s">
        <v>21</v>
      </c>
      <c r="G9090" s="15" t="s">
        <v>9774</v>
      </c>
      <c r="H9090" s="15" t="str">
        <f t="shared" si="512"/>
        <v>Pre-calc.</v>
      </c>
      <c r="I9090" s="27">
        <v>42209</v>
      </c>
    </row>
    <row r="9091" spans="1:9" x14ac:dyDescent="0.2">
      <c r="A9091" s="15" t="s">
        <v>9805</v>
      </c>
      <c r="B9091" s="15" t="str">
        <f t="shared" si="511"/>
        <v>4PN95</v>
      </c>
      <c r="C9091" s="18">
        <v>0</v>
      </c>
      <c r="D9091" s="18">
        <v>0</v>
      </c>
      <c r="E9091" s="20"/>
      <c r="F9091" s="15" t="s">
        <v>21</v>
      </c>
      <c r="G9091" s="15" t="s">
        <v>9774</v>
      </c>
      <c r="H9091" s="15" t="str">
        <f t="shared" si="512"/>
        <v>Pre-calc.</v>
      </c>
      <c r="I9091" s="27">
        <v>42209</v>
      </c>
    </row>
    <row r="9092" spans="1:9" x14ac:dyDescent="0.2">
      <c r="A9092" s="15" t="s">
        <v>9804</v>
      </c>
      <c r="B9092" s="15" t="str">
        <f t="shared" si="511"/>
        <v>4PN98</v>
      </c>
      <c r="C9092" s="18">
        <v>0</v>
      </c>
      <c r="D9092" s="18">
        <v>0</v>
      </c>
      <c r="E9092" s="20"/>
      <c r="F9092" s="15" t="s">
        <v>21</v>
      </c>
      <c r="G9092" s="15" t="s">
        <v>9774</v>
      </c>
      <c r="H9092" s="15" t="str">
        <f t="shared" si="512"/>
        <v>Pre-calc.</v>
      </c>
      <c r="I9092" s="27">
        <v>42241</v>
      </c>
    </row>
    <row r="9093" spans="1:9" x14ac:dyDescent="0.2">
      <c r="A9093" s="15" t="s">
        <v>9803</v>
      </c>
      <c r="B9093" s="15" t="str">
        <f t="shared" si="511"/>
        <v>4PN99</v>
      </c>
      <c r="C9093" s="18">
        <v>0</v>
      </c>
      <c r="D9093" s="18">
        <v>0</v>
      </c>
      <c r="E9093" s="20"/>
      <c r="F9093" s="15" t="s">
        <v>21</v>
      </c>
      <c r="G9093" s="15" t="s">
        <v>9774</v>
      </c>
      <c r="H9093" s="15" t="str">
        <f t="shared" si="512"/>
        <v>Pre-calc.</v>
      </c>
      <c r="I9093" s="27">
        <v>42209</v>
      </c>
    </row>
    <row r="9094" spans="1:9" x14ac:dyDescent="0.2">
      <c r="A9094" s="15" t="s">
        <v>9802</v>
      </c>
      <c r="B9094" s="15" t="str">
        <f t="shared" ref="B9094:B9157" si="513">LEFT(A9094,5)</f>
        <v>4PQ01</v>
      </c>
      <c r="C9094" s="18">
        <v>677.23</v>
      </c>
      <c r="D9094" s="18">
        <v>1372.27</v>
      </c>
      <c r="E9094" s="20">
        <v>42538</v>
      </c>
      <c r="F9094" s="15" t="s">
        <v>21</v>
      </c>
      <c r="G9094" s="15" t="s">
        <v>9774</v>
      </c>
      <c r="H9094" s="15" t="str">
        <f t="shared" ref="H9094:H9157" si="514">+IF(E9094&gt;1,"Post-calc.","Pre-calc.")</f>
        <v>Post-calc.</v>
      </c>
      <c r="I9094" s="27">
        <v>42398</v>
      </c>
    </row>
    <row r="9095" spans="1:9" x14ac:dyDescent="0.2">
      <c r="A9095" s="15" t="s">
        <v>9801</v>
      </c>
      <c r="B9095" s="15" t="str">
        <f t="shared" si="513"/>
        <v>4PQ02</v>
      </c>
      <c r="C9095" s="18">
        <v>699.85</v>
      </c>
      <c r="D9095" s="18">
        <v>1032.1600000000001</v>
      </c>
      <c r="E9095" s="20">
        <v>42522</v>
      </c>
      <c r="F9095" s="15" t="s">
        <v>21</v>
      </c>
      <c r="G9095" s="15" t="s">
        <v>9774</v>
      </c>
      <c r="H9095" s="15" t="str">
        <f t="shared" si="514"/>
        <v>Post-calc.</v>
      </c>
      <c r="I9095" s="27">
        <v>42185</v>
      </c>
    </row>
    <row r="9096" spans="1:9" x14ac:dyDescent="0.2">
      <c r="A9096" s="15" t="s">
        <v>9800</v>
      </c>
      <c r="B9096" s="15" t="str">
        <f t="shared" si="513"/>
        <v>4PQ03</v>
      </c>
      <c r="C9096" s="18">
        <v>1999.85</v>
      </c>
      <c r="D9096" s="18">
        <v>-208.37569999999999</v>
      </c>
      <c r="E9096" s="20">
        <v>42522</v>
      </c>
      <c r="F9096" s="15" t="s">
        <v>21</v>
      </c>
      <c r="G9096" s="15" t="s">
        <v>9774</v>
      </c>
      <c r="H9096" s="15" t="str">
        <f t="shared" si="514"/>
        <v>Post-calc.</v>
      </c>
      <c r="I9096" s="27">
        <v>42200</v>
      </c>
    </row>
    <row r="9097" spans="1:9" x14ac:dyDescent="0.2">
      <c r="A9097" s="15" t="s">
        <v>9799</v>
      </c>
      <c r="B9097" s="15" t="str">
        <f t="shared" si="513"/>
        <v>4PQ04</v>
      </c>
      <c r="C9097" s="18">
        <v>249.85</v>
      </c>
      <c r="D9097" s="18">
        <v>436.81</v>
      </c>
      <c r="E9097" s="20">
        <v>42522</v>
      </c>
      <c r="F9097" s="15" t="s">
        <v>21</v>
      </c>
      <c r="G9097" s="15" t="s">
        <v>9774</v>
      </c>
      <c r="H9097" s="15" t="str">
        <f t="shared" si="514"/>
        <v>Post-calc.</v>
      </c>
      <c r="I9097" s="27">
        <v>42185</v>
      </c>
    </row>
    <row r="9098" spans="1:9" x14ac:dyDescent="0.2">
      <c r="A9098" s="15" t="s">
        <v>9798</v>
      </c>
      <c r="B9098" s="15" t="str">
        <f t="shared" si="513"/>
        <v>4PQ05</v>
      </c>
      <c r="C9098" s="18">
        <v>599.85</v>
      </c>
      <c r="D9098" s="18">
        <v>1286.1400000000001</v>
      </c>
      <c r="E9098" s="20">
        <v>42522</v>
      </c>
      <c r="F9098" s="15" t="s">
        <v>21</v>
      </c>
      <c r="G9098" s="15" t="s">
        <v>9774</v>
      </c>
      <c r="H9098" s="15" t="str">
        <f t="shared" si="514"/>
        <v>Post-calc.</v>
      </c>
      <c r="I9098" s="27">
        <v>42200</v>
      </c>
    </row>
    <row r="9099" spans="1:9" x14ac:dyDescent="0.2">
      <c r="A9099" s="15" t="s">
        <v>9797</v>
      </c>
      <c r="B9099" s="15" t="str">
        <f t="shared" si="513"/>
        <v>4PQ06</v>
      </c>
      <c r="C9099" s="18">
        <v>599.85</v>
      </c>
      <c r="D9099" s="18">
        <v>964.71</v>
      </c>
      <c r="E9099" s="20">
        <v>42522</v>
      </c>
      <c r="F9099" s="15" t="s">
        <v>21</v>
      </c>
      <c r="G9099" s="15" t="s">
        <v>9774</v>
      </c>
      <c r="H9099" s="15" t="str">
        <f t="shared" si="514"/>
        <v>Post-calc.</v>
      </c>
      <c r="I9099" s="27">
        <v>42185</v>
      </c>
    </row>
    <row r="9100" spans="1:9" x14ac:dyDescent="0.2">
      <c r="A9100" s="15" t="s">
        <v>9796</v>
      </c>
      <c r="B9100" s="15" t="str">
        <f t="shared" si="513"/>
        <v>4PQ07</v>
      </c>
      <c r="C9100" s="18">
        <v>199.85</v>
      </c>
      <c r="D9100" s="18">
        <v>464.12</v>
      </c>
      <c r="E9100" s="20">
        <v>42522</v>
      </c>
      <c r="F9100" s="15" t="s">
        <v>21</v>
      </c>
      <c r="G9100" s="15" t="s">
        <v>9774</v>
      </c>
      <c r="H9100" s="15" t="str">
        <f t="shared" si="514"/>
        <v>Post-calc.</v>
      </c>
      <c r="I9100" s="27">
        <v>42185</v>
      </c>
    </row>
    <row r="9101" spans="1:9" x14ac:dyDescent="0.2">
      <c r="A9101" s="15" t="s">
        <v>9795</v>
      </c>
      <c r="B9101" s="15" t="str">
        <f t="shared" si="513"/>
        <v>4PQ08</v>
      </c>
      <c r="C9101" s="18">
        <v>499.85</v>
      </c>
      <c r="D9101" s="18">
        <v>1560.47</v>
      </c>
      <c r="E9101" s="20">
        <v>42522</v>
      </c>
      <c r="F9101" s="15" t="s">
        <v>21</v>
      </c>
      <c r="G9101" s="15" t="s">
        <v>9774</v>
      </c>
      <c r="H9101" s="15" t="str">
        <f t="shared" si="514"/>
        <v>Post-calc.</v>
      </c>
      <c r="I9101" s="27">
        <v>42213</v>
      </c>
    </row>
    <row r="9102" spans="1:9" x14ac:dyDescent="0.2">
      <c r="A9102" s="15" t="s">
        <v>9794</v>
      </c>
      <c r="B9102" s="15" t="str">
        <f t="shared" si="513"/>
        <v>4PQ52</v>
      </c>
      <c r="C9102" s="18">
        <v>0</v>
      </c>
      <c r="D9102" s="18">
        <v>0</v>
      </c>
      <c r="E9102" s="20">
        <v>42155</v>
      </c>
      <c r="F9102" s="15" t="s">
        <v>21</v>
      </c>
      <c r="G9102" s="15" t="s">
        <v>9774</v>
      </c>
      <c r="H9102" s="15" t="str">
        <f t="shared" si="514"/>
        <v>Post-calc.</v>
      </c>
      <c r="I9102" s="27">
        <v>42155</v>
      </c>
    </row>
    <row r="9103" spans="1:9" x14ac:dyDescent="0.2">
      <c r="A9103" s="15" t="s">
        <v>9793</v>
      </c>
      <c r="B9103" s="15" t="str">
        <f t="shared" si="513"/>
        <v>4PQ53</v>
      </c>
      <c r="C9103" s="18">
        <v>0</v>
      </c>
      <c r="D9103" s="18">
        <v>0</v>
      </c>
      <c r="E9103" s="20"/>
      <c r="F9103" s="15" t="s">
        <v>21</v>
      </c>
      <c r="G9103" s="15" t="s">
        <v>9774</v>
      </c>
      <c r="H9103" s="15" t="str">
        <f t="shared" si="514"/>
        <v>Pre-calc.</v>
      </c>
      <c r="I9103" s="27">
        <v>42075</v>
      </c>
    </row>
    <row r="9104" spans="1:9" x14ac:dyDescent="0.2">
      <c r="A9104" s="15" t="s">
        <v>9792</v>
      </c>
      <c r="B9104" s="15" t="str">
        <f t="shared" si="513"/>
        <v>4PQ54</v>
      </c>
      <c r="C9104" s="18">
        <v>0</v>
      </c>
      <c r="D9104" s="18">
        <v>0</v>
      </c>
      <c r="E9104" s="20"/>
      <c r="F9104" s="15" t="s">
        <v>21</v>
      </c>
      <c r="G9104" s="15" t="s">
        <v>9774</v>
      </c>
      <c r="H9104" s="15" t="str">
        <f t="shared" si="514"/>
        <v>Pre-calc.</v>
      </c>
      <c r="I9104" s="27">
        <v>42143</v>
      </c>
    </row>
    <row r="9105" spans="1:9" x14ac:dyDescent="0.2">
      <c r="A9105" s="15" t="s">
        <v>9791</v>
      </c>
      <c r="B9105" s="15" t="str">
        <f t="shared" si="513"/>
        <v>4PQ55</v>
      </c>
      <c r="C9105" s="18">
        <v>0</v>
      </c>
      <c r="D9105" s="18">
        <v>0</v>
      </c>
      <c r="E9105" s="20"/>
      <c r="F9105" s="15" t="s">
        <v>21</v>
      </c>
      <c r="G9105" s="15" t="s">
        <v>9774</v>
      </c>
      <c r="H9105" s="15" t="str">
        <f t="shared" si="514"/>
        <v>Pre-calc.</v>
      </c>
      <c r="I9105" s="27">
        <v>42075</v>
      </c>
    </row>
    <row r="9106" spans="1:9" x14ac:dyDescent="0.2">
      <c r="A9106" s="15" t="s">
        <v>9790</v>
      </c>
      <c r="B9106" s="15" t="str">
        <f t="shared" si="513"/>
        <v>4PQ56</v>
      </c>
      <c r="C9106" s="18">
        <v>0</v>
      </c>
      <c r="D9106" s="18">
        <v>0</v>
      </c>
      <c r="E9106" s="20"/>
      <c r="F9106" s="15" t="s">
        <v>21</v>
      </c>
      <c r="G9106" s="15" t="s">
        <v>9774</v>
      </c>
      <c r="H9106" s="15" t="str">
        <f t="shared" si="514"/>
        <v>Pre-calc.</v>
      </c>
      <c r="I9106" s="27">
        <v>42286</v>
      </c>
    </row>
    <row r="9107" spans="1:9" x14ac:dyDescent="0.2">
      <c r="A9107" s="15" t="s">
        <v>9789</v>
      </c>
      <c r="B9107" s="15" t="str">
        <f t="shared" si="513"/>
        <v>4PQ58</v>
      </c>
      <c r="C9107" s="18">
        <v>0</v>
      </c>
      <c r="D9107" s="18">
        <v>0</v>
      </c>
      <c r="E9107" s="20"/>
      <c r="F9107" s="15" t="s">
        <v>21</v>
      </c>
      <c r="G9107" s="15" t="s">
        <v>9774</v>
      </c>
      <c r="H9107" s="15" t="str">
        <f t="shared" si="514"/>
        <v>Pre-calc.</v>
      </c>
      <c r="I9107" s="27">
        <v>42164</v>
      </c>
    </row>
    <row r="9108" spans="1:9" x14ac:dyDescent="0.2">
      <c r="A9108" s="15" t="s">
        <v>9788</v>
      </c>
      <c r="B9108" s="15" t="str">
        <f t="shared" si="513"/>
        <v>4PQ63</v>
      </c>
      <c r="C9108" s="18">
        <v>0</v>
      </c>
      <c r="D9108" s="18">
        <v>0</v>
      </c>
      <c r="E9108" s="20"/>
      <c r="F9108" s="15" t="s">
        <v>21</v>
      </c>
      <c r="G9108" s="15" t="s">
        <v>9774</v>
      </c>
      <c r="H9108" s="15" t="str">
        <f t="shared" si="514"/>
        <v>Pre-calc.</v>
      </c>
      <c r="I9108" s="27"/>
    </row>
    <row r="9109" spans="1:9" x14ac:dyDescent="0.2">
      <c r="A9109" s="15" t="s">
        <v>9787</v>
      </c>
      <c r="B9109" s="15" t="str">
        <f t="shared" si="513"/>
        <v>4PQ64</v>
      </c>
      <c r="C9109" s="18">
        <v>0</v>
      </c>
      <c r="D9109" s="18">
        <v>0</v>
      </c>
      <c r="E9109" s="20"/>
      <c r="F9109" s="15" t="s">
        <v>21</v>
      </c>
      <c r="G9109" s="15" t="s">
        <v>9774</v>
      </c>
      <c r="H9109" s="15" t="str">
        <f t="shared" si="514"/>
        <v>Pre-calc.</v>
      </c>
      <c r="I9109" s="27">
        <v>42209</v>
      </c>
    </row>
    <row r="9110" spans="1:9" x14ac:dyDescent="0.2">
      <c r="A9110" s="15" t="s">
        <v>9786</v>
      </c>
      <c r="B9110" s="15" t="str">
        <f t="shared" si="513"/>
        <v>4PQ65</v>
      </c>
      <c r="C9110" s="18">
        <v>0</v>
      </c>
      <c r="D9110" s="18">
        <v>0</v>
      </c>
      <c r="E9110" s="20"/>
      <c r="F9110" s="15" t="s">
        <v>21</v>
      </c>
      <c r="G9110" s="15" t="s">
        <v>9774</v>
      </c>
      <c r="H9110" s="15" t="str">
        <f t="shared" si="514"/>
        <v>Pre-calc.</v>
      </c>
      <c r="I9110" s="27">
        <v>42227</v>
      </c>
    </row>
    <row r="9111" spans="1:9" x14ac:dyDescent="0.2">
      <c r="A9111" s="15" t="s">
        <v>9785</v>
      </c>
      <c r="B9111" s="15" t="str">
        <f t="shared" si="513"/>
        <v>4PQ90</v>
      </c>
      <c r="C9111" s="18">
        <v>0</v>
      </c>
      <c r="D9111" s="18">
        <v>0</v>
      </c>
      <c r="E9111" s="20"/>
      <c r="F9111" s="15" t="s">
        <v>21</v>
      </c>
      <c r="G9111" s="15" t="s">
        <v>9774</v>
      </c>
      <c r="H9111" s="15" t="str">
        <f t="shared" si="514"/>
        <v>Pre-calc.</v>
      </c>
      <c r="I9111" s="27">
        <v>42216</v>
      </c>
    </row>
    <row r="9112" spans="1:9" x14ac:dyDescent="0.2">
      <c r="A9112" s="15" t="s">
        <v>9784</v>
      </c>
      <c r="B9112" s="15" t="str">
        <f t="shared" si="513"/>
        <v>4PQ91</v>
      </c>
      <c r="C9112" s="18">
        <v>5491.23</v>
      </c>
      <c r="D9112" s="18">
        <v>15361.51</v>
      </c>
      <c r="E9112" s="20">
        <v>42522</v>
      </c>
      <c r="F9112" s="15" t="s">
        <v>21</v>
      </c>
      <c r="G9112" s="15" t="s">
        <v>9774</v>
      </c>
      <c r="H9112" s="15" t="str">
        <f t="shared" si="514"/>
        <v>Post-calc.</v>
      </c>
      <c r="I9112" s="27">
        <v>42264</v>
      </c>
    </row>
    <row r="9113" spans="1:9" x14ac:dyDescent="0.2">
      <c r="A9113" s="15" t="s">
        <v>9783</v>
      </c>
      <c r="B9113" s="15" t="str">
        <f t="shared" si="513"/>
        <v>4PR01</v>
      </c>
      <c r="C9113" s="18">
        <v>0</v>
      </c>
      <c r="D9113" s="18">
        <v>0</v>
      </c>
      <c r="E9113" s="20"/>
      <c r="F9113" s="15" t="s">
        <v>21</v>
      </c>
      <c r="G9113" s="15" t="s">
        <v>9774</v>
      </c>
      <c r="H9113" s="15" t="str">
        <f t="shared" si="514"/>
        <v>Pre-calc.</v>
      </c>
      <c r="I9113" s="27">
        <v>42241</v>
      </c>
    </row>
    <row r="9114" spans="1:9" x14ac:dyDescent="0.2">
      <c r="A9114" s="15" t="s">
        <v>9782</v>
      </c>
      <c r="B9114" s="15" t="str">
        <f t="shared" si="513"/>
        <v>4PR04</v>
      </c>
      <c r="C9114" s="18">
        <v>0</v>
      </c>
      <c r="D9114" s="18">
        <v>0</v>
      </c>
      <c r="E9114" s="20"/>
      <c r="F9114" s="15" t="s">
        <v>21</v>
      </c>
      <c r="G9114" s="15" t="s">
        <v>9774</v>
      </c>
      <c r="H9114" s="15" t="str">
        <f t="shared" si="514"/>
        <v>Pre-calc.</v>
      </c>
      <c r="I9114" s="27">
        <v>42209</v>
      </c>
    </row>
    <row r="9115" spans="1:9" x14ac:dyDescent="0.2">
      <c r="A9115" s="15" t="s">
        <v>9781</v>
      </c>
      <c r="B9115" s="15" t="str">
        <f t="shared" si="513"/>
        <v>4PR06</v>
      </c>
      <c r="C9115" s="18">
        <v>0</v>
      </c>
      <c r="D9115" s="18">
        <v>0</v>
      </c>
      <c r="E9115" s="20"/>
      <c r="F9115" s="15" t="s">
        <v>21</v>
      </c>
      <c r="G9115" s="15" t="s">
        <v>9774</v>
      </c>
      <c r="H9115" s="15" t="str">
        <f t="shared" si="514"/>
        <v>Pre-calc.</v>
      </c>
      <c r="I9115" s="27">
        <v>42268</v>
      </c>
    </row>
    <row r="9116" spans="1:9" x14ac:dyDescent="0.2">
      <c r="A9116" s="15" t="s">
        <v>9780</v>
      </c>
      <c r="B9116" s="15" t="str">
        <f t="shared" si="513"/>
        <v>4PR07</v>
      </c>
      <c r="C9116" s="18">
        <v>0</v>
      </c>
      <c r="D9116" s="18">
        <v>0</v>
      </c>
      <c r="E9116" s="20">
        <v>42185</v>
      </c>
      <c r="F9116" s="15" t="s">
        <v>21</v>
      </c>
      <c r="G9116" s="15" t="s">
        <v>9774</v>
      </c>
      <c r="H9116" s="15" t="str">
        <f t="shared" si="514"/>
        <v>Post-calc.</v>
      </c>
      <c r="I9116" s="27">
        <v>42185</v>
      </c>
    </row>
    <row r="9117" spans="1:9" x14ac:dyDescent="0.2">
      <c r="A9117" s="15" t="s">
        <v>9779</v>
      </c>
      <c r="B9117" s="15" t="str">
        <f t="shared" si="513"/>
        <v>4PR08</v>
      </c>
      <c r="C9117" s="18">
        <v>0</v>
      </c>
      <c r="D9117" s="18">
        <v>0</v>
      </c>
      <c r="E9117" s="20">
        <v>42185</v>
      </c>
      <c r="F9117" s="15" t="s">
        <v>21</v>
      </c>
      <c r="G9117" s="15" t="s">
        <v>9774</v>
      </c>
      <c r="H9117" s="15" t="str">
        <f t="shared" si="514"/>
        <v>Post-calc.</v>
      </c>
      <c r="I9117" s="27">
        <v>42185</v>
      </c>
    </row>
    <row r="9118" spans="1:9" x14ac:dyDescent="0.2">
      <c r="A9118" s="15" t="s">
        <v>9778</v>
      </c>
      <c r="B9118" s="15" t="str">
        <f t="shared" si="513"/>
        <v>4PR09</v>
      </c>
      <c r="C9118" s="18">
        <v>0</v>
      </c>
      <c r="D9118" s="18">
        <v>0</v>
      </c>
      <c r="E9118" s="20"/>
      <c r="F9118" s="15" t="s">
        <v>21</v>
      </c>
      <c r="G9118" s="15" t="s">
        <v>9774</v>
      </c>
      <c r="H9118" s="15" t="str">
        <f t="shared" si="514"/>
        <v>Pre-calc.</v>
      </c>
      <c r="I9118" s="27">
        <v>42241</v>
      </c>
    </row>
    <row r="9119" spans="1:9" x14ac:dyDescent="0.2">
      <c r="A9119" s="15" t="s">
        <v>9777</v>
      </c>
      <c r="B9119" s="15" t="str">
        <f t="shared" si="513"/>
        <v>4PR10</v>
      </c>
      <c r="C9119" s="18">
        <v>0</v>
      </c>
      <c r="D9119" s="18">
        <v>0</v>
      </c>
      <c r="E9119" s="20"/>
      <c r="F9119" s="15" t="s">
        <v>21</v>
      </c>
      <c r="G9119" s="15" t="s">
        <v>9774</v>
      </c>
      <c r="H9119" s="15" t="str">
        <f t="shared" si="514"/>
        <v>Pre-calc.</v>
      </c>
      <c r="I9119" s="27">
        <v>42209</v>
      </c>
    </row>
    <row r="9120" spans="1:9" x14ac:dyDescent="0.2">
      <c r="A9120" s="15" t="s">
        <v>9776</v>
      </c>
      <c r="B9120" s="15" t="str">
        <f t="shared" si="513"/>
        <v>4PR14</v>
      </c>
      <c r="C9120" s="18">
        <v>0</v>
      </c>
      <c r="D9120" s="18">
        <v>0</v>
      </c>
      <c r="E9120" s="20"/>
      <c r="F9120" s="15" t="s">
        <v>21</v>
      </c>
      <c r="G9120" s="15" t="s">
        <v>9774</v>
      </c>
      <c r="H9120" s="15" t="str">
        <f t="shared" si="514"/>
        <v>Pre-calc.</v>
      </c>
      <c r="I9120" s="27">
        <v>42209</v>
      </c>
    </row>
    <row r="9121" spans="1:9" x14ac:dyDescent="0.2">
      <c r="A9121" s="15" t="s">
        <v>9775</v>
      </c>
      <c r="B9121" s="15" t="str">
        <f t="shared" si="513"/>
        <v>4PR24</v>
      </c>
      <c r="C9121" s="18">
        <v>0</v>
      </c>
      <c r="D9121" s="18">
        <v>0</v>
      </c>
      <c r="E9121" s="20"/>
      <c r="F9121" s="15" t="s">
        <v>21</v>
      </c>
      <c r="G9121" s="15" t="s">
        <v>9774</v>
      </c>
      <c r="H9121" s="15" t="str">
        <f t="shared" si="514"/>
        <v>Pre-calc.</v>
      </c>
      <c r="I9121" s="27">
        <v>42209</v>
      </c>
    </row>
    <row r="9122" spans="1:9" x14ac:dyDescent="0.2">
      <c r="A9122" s="15" t="s">
        <v>9773</v>
      </c>
      <c r="B9122" s="15" t="str">
        <f t="shared" si="513"/>
        <v>4PR25</v>
      </c>
      <c r="C9122" s="18">
        <v>0</v>
      </c>
      <c r="D9122" s="18">
        <v>0</v>
      </c>
      <c r="E9122" s="20"/>
      <c r="F9122" s="15" t="s">
        <v>21</v>
      </c>
      <c r="G9122" s="15" t="s">
        <v>9774</v>
      </c>
      <c r="H9122" s="15" t="str">
        <f t="shared" si="514"/>
        <v>Pre-calc.</v>
      </c>
      <c r="I9122" s="27">
        <v>42300</v>
      </c>
    </row>
    <row r="9123" spans="1:9" x14ac:dyDescent="0.2">
      <c r="A9123" s="15" t="s">
        <v>9772</v>
      </c>
      <c r="B9123" s="15" t="str">
        <f t="shared" si="513"/>
        <v>A0003</v>
      </c>
      <c r="C9123" s="18">
        <v>0</v>
      </c>
      <c r="D9123" s="18">
        <v>0</v>
      </c>
      <c r="E9123" s="20"/>
      <c r="F9123" s="15" t="s">
        <v>12</v>
      </c>
      <c r="G9123" s="15" t="s">
        <v>13</v>
      </c>
      <c r="H9123" s="15" t="str">
        <f t="shared" si="514"/>
        <v>Pre-calc.</v>
      </c>
      <c r="I9123" s="27">
        <v>42229</v>
      </c>
    </row>
    <row r="9124" spans="1:9" x14ac:dyDescent="0.2">
      <c r="A9124" s="15" t="s">
        <v>9771</v>
      </c>
      <c r="B9124" s="15" t="str">
        <f t="shared" si="513"/>
        <v>A0004</v>
      </c>
      <c r="C9124" s="18">
        <v>0</v>
      </c>
      <c r="D9124" s="18">
        <v>0</v>
      </c>
      <c r="E9124" s="20"/>
      <c r="F9124" s="15" t="s">
        <v>12</v>
      </c>
      <c r="G9124" s="15" t="s">
        <v>13</v>
      </c>
      <c r="H9124" s="15" t="str">
        <f t="shared" si="514"/>
        <v>Pre-calc.</v>
      </c>
      <c r="I9124" s="27">
        <v>42212</v>
      </c>
    </row>
    <row r="9125" spans="1:9" x14ac:dyDescent="0.2">
      <c r="A9125" s="15" t="s">
        <v>9770</v>
      </c>
      <c r="B9125" s="15" t="str">
        <f t="shared" si="513"/>
        <v>A0005</v>
      </c>
      <c r="C9125" s="18">
        <v>0</v>
      </c>
      <c r="D9125" s="18">
        <v>0</v>
      </c>
      <c r="E9125" s="20"/>
      <c r="F9125" s="15" t="s">
        <v>12</v>
      </c>
      <c r="G9125" s="15" t="s">
        <v>13</v>
      </c>
      <c r="H9125" s="15" t="str">
        <f t="shared" si="514"/>
        <v>Pre-calc.</v>
      </c>
      <c r="I9125" s="27">
        <v>42193</v>
      </c>
    </row>
    <row r="9126" spans="1:9" x14ac:dyDescent="0.2">
      <c r="A9126" s="15" t="s">
        <v>9769</v>
      </c>
      <c r="B9126" s="15" t="str">
        <f t="shared" si="513"/>
        <v>A0006</v>
      </c>
      <c r="C9126" s="18">
        <v>0</v>
      </c>
      <c r="D9126" s="18">
        <v>0</v>
      </c>
      <c r="E9126" s="20"/>
      <c r="F9126" s="15" t="s">
        <v>12</v>
      </c>
      <c r="G9126" s="15" t="s">
        <v>13</v>
      </c>
      <c r="H9126" s="15" t="str">
        <f t="shared" si="514"/>
        <v>Pre-calc.</v>
      </c>
      <c r="I9126" s="27">
        <v>42215</v>
      </c>
    </row>
    <row r="9127" spans="1:9" x14ac:dyDescent="0.2">
      <c r="A9127" s="15" t="s">
        <v>9768</v>
      </c>
      <c r="B9127" s="15" t="str">
        <f t="shared" si="513"/>
        <v>A0007</v>
      </c>
      <c r="C9127" s="18">
        <v>0</v>
      </c>
      <c r="D9127" s="18">
        <v>0</v>
      </c>
      <c r="E9127" s="20">
        <v>42368</v>
      </c>
      <c r="F9127" s="15" t="s">
        <v>12</v>
      </c>
      <c r="G9127" s="15" t="s">
        <v>13</v>
      </c>
      <c r="H9127" s="15" t="str">
        <f t="shared" si="514"/>
        <v>Post-calc.</v>
      </c>
      <c r="I9127" s="27">
        <v>42034</v>
      </c>
    </row>
    <row r="9128" spans="1:9" x14ac:dyDescent="0.2">
      <c r="A9128" s="15" t="s">
        <v>9767</v>
      </c>
      <c r="B9128" s="15" t="str">
        <f t="shared" si="513"/>
        <v>A0008</v>
      </c>
      <c r="C9128" s="18">
        <v>0</v>
      </c>
      <c r="D9128" s="18">
        <v>0</v>
      </c>
      <c r="E9128" s="20">
        <v>42368</v>
      </c>
      <c r="F9128" s="15" t="s">
        <v>12</v>
      </c>
      <c r="G9128" s="15" t="s">
        <v>13</v>
      </c>
      <c r="H9128" s="15" t="str">
        <f t="shared" si="514"/>
        <v>Post-calc.</v>
      </c>
      <c r="I9128" s="27">
        <v>42034</v>
      </c>
    </row>
    <row r="9129" spans="1:9" x14ac:dyDescent="0.2">
      <c r="A9129" s="15" t="s">
        <v>9766</v>
      </c>
      <c r="B9129" s="15" t="str">
        <f t="shared" si="513"/>
        <v>A0009</v>
      </c>
      <c r="C9129" s="18">
        <v>0</v>
      </c>
      <c r="D9129" s="18">
        <v>0</v>
      </c>
      <c r="E9129" s="20">
        <v>42368</v>
      </c>
      <c r="F9129" s="15" t="s">
        <v>12</v>
      </c>
      <c r="G9129" s="15" t="s">
        <v>13</v>
      </c>
      <c r="H9129" s="15" t="str">
        <f t="shared" si="514"/>
        <v>Post-calc.</v>
      </c>
      <c r="I9129" s="27">
        <v>42123</v>
      </c>
    </row>
    <row r="9130" spans="1:9" x14ac:dyDescent="0.2">
      <c r="A9130" s="15" t="s">
        <v>9765</v>
      </c>
      <c r="B9130" s="15" t="str">
        <f t="shared" si="513"/>
        <v>A0010</v>
      </c>
      <c r="C9130" s="18">
        <v>0</v>
      </c>
      <c r="D9130" s="18">
        <v>0</v>
      </c>
      <c r="E9130" s="20">
        <v>42368</v>
      </c>
      <c r="F9130" s="15" t="s">
        <v>12</v>
      </c>
      <c r="G9130" s="15" t="s">
        <v>13</v>
      </c>
      <c r="H9130" s="15" t="str">
        <f t="shared" si="514"/>
        <v>Post-calc.</v>
      </c>
      <c r="I9130" s="27">
        <v>42033</v>
      </c>
    </row>
    <row r="9131" spans="1:9" x14ac:dyDescent="0.2">
      <c r="A9131" s="15" t="s">
        <v>9764</v>
      </c>
      <c r="B9131" s="15" t="str">
        <f t="shared" si="513"/>
        <v>A0011</v>
      </c>
      <c r="C9131" s="18">
        <v>0</v>
      </c>
      <c r="D9131" s="18">
        <v>0</v>
      </c>
      <c r="E9131" s="20">
        <v>42368</v>
      </c>
      <c r="F9131" s="15" t="s">
        <v>12</v>
      </c>
      <c r="G9131" s="15" t="s">
        <v>13</v>
      </c>
      <c r="H9131" s="15" t="str">
        <f t="shared" si="514"/>
        <v>Post-calc.</v>
      </c>
      <c r="I9131" s="27">
        <v>42030</v>
      </c>
    </row>
    <row r="9132" spans="1:9" x14ac:dyDescent="0.2">
      <c r="A9132" s="15" t="s">
        <v>9763</v>
      </c>
      <c r="B9132" s="15" t="str">
        <f t="shared" si="513"/>
        <v>A0012</v>
      </c>
      <c r="C9132" s="18">
        <v>0</v>
      </c>
      <c r="D9132" s="18">
        <v>0</v>
      </c>
      <c r="E9132" s="20">
        <v>42368</v>
      </c>
      <c r="F9132" s="15" t="s">
        <v>12</v>
      </c>
      <c r="G9132" s="15" t="s">
        <v>13</v>
      </c>
      <c r="H9132" s="15" t="str">
        <f t="shared" si="514"/>
        <v>Post-calc.</v>
      </c>
      <c r="I9132" s="27">
        <v>42030</v>
      </c>
    </row>
    <row r="9133" spans="1:9" x14ac:dyDescent="0.2">
      <c r="A9133" s="15" t="s">
        <v>9762</v>
      </c>
      <c r="B9133" s="15" t="str">
        <f t="shared" si="513"/>
        <v>A0013</v>
      </c>
      <c r="C9133" s="18">
        <v>0</v>
      </c>
      <c r="D9133" s="18">
        <v>0</v>
      </c>
      <c r="E9133" s="20">
        <v>42229</v>
      </c>
      <c r="F9133" s="15" t="s">
        <v>12</v>
      </c>
      <c r="G9133" s="15" t="s">
        <v>13</v>
      </c>
      <c r="H9133" s="15" t="str">
        <f t="shared" si="514"/>
        <v>Post-calc.</v>
      </c>
      <c r="I9133" s="27">
        <v>42031</v>
      </c>
    </row>
    <row r="9134" spans="1:9" x14ac:dyDescent="0.2">
      <c r="A9134" s="15" t="s">
        <v>9761</v>
      </c>
      <c r="B9134" s="15" t="str">
        <f t="shared" si="513"/>
        <v>A0014</v>
      </c>
      <c r="C9134" s="18">
        <v>0</v>
      </c>
      <c r="D9134" s="18">
        <v>0</v>
      </c>
      <c r="E9134" s="20">
        <v>42165</v>
      </c>
      <c r="F9134" s="15" t="s">
        <v>12</v>
      </c>
      <c r="G9134" s="15" t="s">
        <v>13</v>
      </c>
      <c r="H9134" s="15" t="str">
        <f t="shared" si="514"/>
        <v>Post-calc.</v>
      </c>
      <c r="I9134" s="27">
        <v>42165</v>
      </c>
    </row>
    <row r="9135" spans="1:9" x14ac:dyDescent="0.2">
      <c r="A9135" s="15" t="s">
        <v>9760</v>
      </c>
      <c r="B9135" s="15" t="str">
        <f t="shared" si="513"/>
        <v>A0016</v>
      </c>
      <c r="C9135" s="18">
        <v>0</v>
      </c>
      <c r="D9135" s="18">
        <v>0</v>
      </c>
      <c r="E9135" s="20">
        <v>42368</v>
      </c>
      <c r="F9135" s="15" t="s">
        <v>28</v>
      </c>
      <c r="G9135" s="15" t="s">
        <v>13</v>
      </c>
      <c r="H9135" s="15" t="str">
        <f t="shared" si="514"/>
        <v>Post-calc.</v>
      </c>
      <c r="I9135" s="27">
        <v>42034</v>
      </c>
    </row>
    <row r="9136" spans="1:9" x14ac:dyDescent="0.2">
      <c r="A9136" s="15" t="s">
        <v>9759</v>
      </c>
      <c r="B9136" s="15" t="str">
        <f t="shared" si="513"/>
        <v>A0017</v>
      </c>
      <c r="C9136" s="18">
        <v>0</v>
      </c>
      <c r="D9136" s="18">
        <v>0</v>
      </c>
      <c r="E9136" s="20"/>
      <c r="F9136" s="15" t="s">
        <v>28</v>
      </c>
      <c r="G9136" s="15" t="s">
        <v>13</v>
      </c>
      <c r="H9136" s="15" t="str">
        <f t="shared" si="514"/>
        <v>Pre-calc.</v>
      </c>
      <c r="I9136" s="27">
        <v>42034</v>
      </c>
    </row>
    <row r="9137" spans="1:9" x14ac:dyDescent="0.2">
      <c r="A9137" s="15" t="s">
        <v>9758</v>
      </c>
      <c r="B9137" s="15" t="str">
        <f t="shared" si="513"/>
        <v>A0018</v>
      </c>
      <c r="C9137" s="18">
        <v>0</v>
      </c>
      <c r="D9137" s="18">
        <v>0</v>
      </c>
      <c r="E9137" s="20">
        <v>42039</v>
      </c>
      <c r="F9137" s="15" t="s">
        <v>12</v>
      </c>
      <c r="G9137" s="15" t="s">
        <v>13</v>
      </c>
      <c r="H9137" s="15" t="str">
        <f t="shared" si="514"/>
        <v>Post-calc.</v>
      </c>
      <c r="I9137" s="27">
        <v>42039</v>
      </c>
    </row>
    <row r="9138" spans="1:9" x14ac:dyDescent="0.2">
      <c r="A9138" s="15" t="s">
        <v>9757</v>
      </c>
      <c r="B9138" s="15" t="str">
        <f t="shared" si="513"/>
        <v>A0019</v>
      </c>
      <c r="C9138" s="18">
        <v>0</v>
      </c>
      <c r="D9138" s="18">
        <v>0</v>
      </c>
      <c r="E9138" s="20">
        <v>42368</v>
      </c>
      <c r="F9138" s="15" t="s">
        <v>28</v>
      </c>
      <c r="G9138" s="15" t="s">
        <v>13</v>
      </c>
      <c r="H9138" s="15" t="str">
        <f t="shared" si="514"/>
        <v>Post-calc.</v>
      </c>
      <c r="I9138" s="27">
        <v>42282</v>
      </c>
    </row>
    <row r="9139" spans="1:9" x14ac:dyDescent="0.2">
      <c r="A9139" s="15" t="s">
        <v>9756</v>
      </c>
      <c r="B9139" s="15" t="str">
        <f t="shared" si="513"/>
        <v>A0020</v>
      </c>
      <c r="C9139" s="18">
        <v>0</v>
      </c>
      <c r="D9139" s="18">
        <v>0</v>
      </c>
      <c r="E9139" s="20">
        <v>42046</v>
      </c>
      <c r="F9139" s="15" t="s">
        <v>12</v>
      </c>
      <c r="G9139" s="15" t="s">
        <v>13</v>
      </c>
      <c r="H9139" s="15" t="str">
        <f t="shared" si="514"/>
        <v>Post-calc.</v>
      </c>
      <c r="I9139" s="27">
        <v>42046</v>
      </c>
    </row>
    <row r="9140" spans="1:9" x14ac:dyDescent="0.2">
      <c r="A9140" s="15" t="s">
        <v>9755</v>
      </c>
      <c r="B9140" s="15" t="str">
        <f t="shared" si="513"/>
        <v>A0021</v>
      </c>
      <c r="C9140" s="18">
        <v>0</v>
      </c>
      <c r="D9140" s="18">
        <v>0</v>
      </c>
      <c r="E9140" s="20">
        <v>42368</v>
      </c>
      <c r="F9140" s="15" t="s">
        <v>12</v>
      </c>
      <c r="G9140" s="15" t="s">
        <v>13</v>
      </c>
      <c r="H9140" s="15" t="str">
        <f t="shared" si="514"/>
        <v>Post-calc.</v>
      </c>
      <c r="I9140" s="27">
        <v>42075</v>
      </c>
    </row>
    <row r="9141" spans="1:9" x14ac:dyDescent="0.2">
      <c r="A9141" s="15" t="s">
        <v>9754</v>
      </c>
      <c r="B9141" s="15" t="str">
        <f t="shared" si="513"/>
        <v>A0022</v>
      </c>
      <c r="C9141" s="18">
        <v>0</v>
      </c>
      <c r="D9141" s="18">
        <v>0</v>
      </c>
      <c r="E9141" s="20">
        <v>42060</v>
      </c>
      <c r="F9141" s="15" t="s">
        <v>12</v>
      </c>
      <c r="G9141" s="15" t="s">
        <v>13</v>
      </c>
      <c r="H9141" s="15" t="str">
        <f t="shared" si="514"/>
        <v>Post-calc.</v>
      </c>
      <c r="I9141" s="27">
        <v>42060</v>
      </c>
    </row>
    <row r="9142" spans="1:9" x14ac:dyDescent="0.2">
      <c r="A9142" s="15" t="s">
        <v>9753</v>
      </c>
      <c r="B9142" s="15" t="str">
        <f t="shared" si="513"/>
        <v>A0023</v>
      </c>
      <c r="C9142" s="18">
        <v>0</v>
      </c>
      <c r="D9142" s="18">
        <v>0</v>
      </c>
      <c r="E9142" s="20">
        <v>42053</v>
      </c>
      <c r="F9142" s="15" t="s">
        <v>12</v>
      </c>
      <c r="G9142" s="15" t="s">
        <v>13</v>
      </c>
      <c r="H9142" s="15" t="str">
        <f t="shared" si="514"/>
        <v>Post-calc.</v>
      </c>
      <c r="I9142" s="27">
        <v>42053</v>
      </c>
    </row>
    <row r="9143" spans="1:9" x14ac:dyDescent="0.2">
      <c r="A9143" s="15" t="s">
        <v>9752</v>
      </c>
      <c r="B9143" s="15" t="str">
        <f t="shared" si="513"/>
        <v>A0024</v>
      </c>
      <c r="C9143" s="18">
        <v>0</v>
      </c>
      <c r="D9143" s="18">
        <v>0</v>
      </c>
      <c r="E9143" s="20">
        <v>42034</v>
      </c>
      <c r="F9143" s="15" t="s">
        <v>103</v>
      </c>
      <c r="G9143" s="15" t="s">
        <v>13</v>
      </c>
      <c r="H9143" s="15" t="str">
        <f t="shared" si="514"/>
        <v>Post-calc.</v>
      </c>
      <c r="I9143" s="27">
        <v>42034</v>
      </c>
    </row>
    <row r="9144" spans="1:9" x14ac:dyDescent="0.2">
      <c r="A9144" s="15" t="s">
        <v>9751</v>
      </c>
      <c r="B9144" s="15" t="str">
        <f t="shared" si="513"/>
        <v>A0025</v>
      </c>
      <c r="C9144" s="18">
        <v>0</v>
      </c>
      <c r="D9144" s="18">
        <v>0</v>
      </c>
      <c r="E9144" s="20">
        <v>42229</v>
      </c>
      <c r="F9144" s="15" t="s">
        <v>12</v>
      </c>
      <c r="G9144" s="15" t="s">
        <v>13</v>
      </c>
      <c r="H9144" s="15" t="str">
        <f t="shared" si="514"/>
        <v>Post-calc.</v>
      </c>
      <c r="I9144" s="27">
        <v>42068</v>
      </c>
    </row>
    <row r="9145" spans="1:9" x14ac:dyDescent="0.2">
      <c r="A9145" s="15" t="s">
        <v>9750</v>
      </c>
      <c r="B9145" s="15" t="str">
        <f t="shared" si="513"/>
        <v>A0026</v>
      </c>
      <c r="C9145" s="18">
        <v>0</v>
      </c>
      <c r="D9145" s="18">
        <v>0</v>
      </c>
      <c r="E9145" s="20">
        <v>42060</v>
      </c>
      <c r="F9145" s="15" t="s">
        <v>12</v>
      </c>
      <c r="G9145" s="15" t="s">
        <v>13</v>
      </c>
      <c r="H9145" s="15" t="str">
        <f t="shared" si="514"/>
        <v>Post-calc.</v>
      </c>
      <c r="I9145" s="27">
        <v>42060</v>
      </c>
    </row>
    <row r="9146" spans="1:9" x14ac:dyDescent="0.2">
      <c r="A9146" s="15" t="s">
        <v>9749</v>
      </c>
      <c r="B9146" s="15" t="str">
        <f t="shared" si="513"/>
        <v>A0027</v>
      </c>
      <c r="C9146" s="18">
        <v>0</v>
      </c>
      <c r="D9146" s="18">
        <v>0</v>
      </c>
      <c r="E9146" s="20">
        <v>42073</v>
      </c>
      <c r="F9146" s="15" t="s">
        <v>12</v>
      </c>
      <c r="G9146" s="15" t="s">
        <v>13</v>
      </c>
      <c r="H9146" s="15" t="str">
        <f t="shared" si="514"/>
        <v>Post-calc.</v>
      </c>
      <c r="I9146" s="27">
        <v>42067</v>
      </c>
    </row>
    <row r="9147" spans="1:9" x14ac:dyDescent="0.2">
      <c r="A9147" s="15" t="s">
        <v>9748</v>
      </c>
      <c r="B9147" s="15" t="str">
        <f t="shared" si="513"/>
        <v>A0028</v>
      </c>
      <c r="C9147" s="18">
        <v>0</v>
      </c>
      <c r="D9147" s="18">
        <v>0</v>
      </c>
      <c r="E9147" s="20">
        <v>42368</v>
      </c>
      <c r="F9147" s="15" t="s">
        <v>12</v>
      </c>
      <c r="G9147" s="15" t="s">
        <v>13</v>
      </c>
      <c r="H9147" s="15" t="str">
        <f t="shared" si="514"/>
        <v>Post-calc.</v>
      </c>
      <c r="I9147" s="27">
        <v>42034</v>
      </c>
    </row>
    <row r="9148" spans="1:9" x14ac:dyDescent="0.2">
      <c r="A9148" s="15" t="s">
        <v>9747</v>
      </c>
      <c r="B9148" s="15" t="str">
        <f t="shared" si="513"/>
        <v>A0029</v>
      </c>
      <c r="C9148" s="18">
        <v>0</v>
      </c>
      <c r="D9148" s="18">
        <v>0</v>
      </c>
      <c r="E9148" s="20">
        <v>42083</v>
      </c>
      <c r="F9148" s="15" t="s">
        <v>12</v>
      </c>
      <c r="G9148" s="15" t="s">
        <v>13</v>
      </c>
      <c r="H9148" s="15" t="str">
        <f t="shared" si="514"/>
        <v>Post-calc.</v>
      </c>
      <c r="I9148" s="27">
        <v>42083</v>
      </c>
    </row>
    <row r="9149" spans="1:9" x14ac:dyDescent="0.2">
      <c r="A9149" s="15" t="s">
        <v>9746</v>
      </c>
      <c r="B9149" s="15" t="str">
        <f t="shared" si="513"/>
        <v>A0030</v>
      </c>
      <c r="C9149" s="18">
        <v>0</v>
      </c>
      <c r="D9149" s="18">
        <v>0</v>
      </c>
      <c r="E9149" s="20">
        <v>42144</v>
      </c>
      <c r="F9149" s="15" t="s">
        <v>12</v>
      </c>
      <c r="G9149" s="15" t="s">
        <v>13</v>
      </c>
      <c r="H9149" s="15" t="str">
        <f t="shared" si="514"/>
        <v>Post-calc.</v>
      </c>
      <c r="I9149" s="27">
        <v>42076</v>
      </c>
    </row>
    <row r="9150" spans="1:9" x14ac:dyDescent="0.2">
      <c r="A9150" s="15" t="s">
        <v>9745</v>
      </c>
      <c r="B9150" s="15" t="str">
        <f t="shared" si="513"/>
        <v>A0031</v>
      </c>
      <c r="C9150" s="18">
        <v>0</v>
      </c>
      <c r="D9150" s="18">
        <v>0</v>
      </c>
      <c r="E9150" s="20">
        <v>42135</v>
      </c>
      <c r="F9150" s="15" t="s">
        <v>12</v>
      </c>
      <c r="G9150" s="15" t="s">
        <v>13</v>
      </c>
      <c r="H9150" s="15" t="str">
        <f t="shared" si="514"/>
        <v>Post-calc.</v>
      </c>
      <c r="I9150" s="27">
        <v>42135</v>
      </c>
    </row>
    <row r="9151" spans="1:9" x14ac:dyDescent="0.2">
      <c r="A9151" s="15" t="s">
        <v>9744</v>
      </c>
      <c r="B9151" s="15" t="str">
        <f t="shared" si="513"/>
        <v>A0032</v>
      </c>
      <c r="C9151" s="18">
        <v>0</v>
      </c>
      <c r="D9151" s="18">
        <v>0</v>
      </c>
      <c r="E9151" s="20">
        <v>42368</v>
      </c>
      <c r="F9151" s="15" t="s">
        <v>12</v>
      </c>
      <c r="G9151" s="15" t="s">
        <v>13</v>
      </c>
      <c r="H9151" s="15" t="str">
        <f t="shared" si="514"/>
        <v>Post-calc.</v>
      </c>
      <c r="I9151" s="27">
        <v>42026</v>
      </c>
    </row>
    <row r="9152" spans="1:9" x14ac:dyDescent="0.2">
      <c r="A9152" s="15" t="s">
        <v>9743</v>
      </c>
      <c r="B9152" s="15" t="str">
        <f t="shared" si="513"/>
        <v>A0033</v>
      </c>
      <c r="C9152" s="18">
        <v>0</v>
      </c>
      <c r="D9152" s="18">
        <v>0</v>
      </c>
      <c r="E9152" s="20">
        <v>42368</v>
      </c>
      <c r="F9152" s="15" t="s">
        <v>12</v>
      </c>
      <c r="G9152" s="15" t="s">
        <v>13</v>
      </c>
      <c r="H9152" s="15" t="str">
        <f t="shared" si="514"/>
        <v>Post-calc.</v>
      </c>
      <c r="I9152" s="27">
        <v>42041</v>
      </c>
    </row>
    <row r="9153" spans="1:9" x14ac:dyDescent="0.2">
      <c r="A9153" s="15" t="s">
        <v>9742</v>
      </c>
      <c r="B9153" s="15" t="str">
        <f t="shared" si="513"/>
        <v>A0034</v>
      </c>
      <c r="C9153" s="18">
        <v>0</v>
      </c>
      <c r="D9153" s="18">
        <v>0</v>
      </c>
      <c r="E9153" s="20">
        <v>42368</v>
      </c>
      <c r="F9153" s="15" t="s">
        <v>12</v>
      </c>
      <c r="G9153" s="15" t="s">
        <v>13</v>
      </c>
      <c r="H9153" s="15" t="str">
        <f t="shared" si="514"/>
        <v>Post-calc.</v>
      </c>
      <c r="I9153" s="27">
        <v>42027</v>
      </c>
    </row>
    <row r="9154" spans="1:9" x14ac:dyDescent="0.2">
      <c r="A9154" s="15" t="s">
        <v>9741</v>
      </c>
      <c r="B9154" s="15" t="str">
        <f t="shared" si="513"/>
        <v>A0035</v>
      </c>
      <c r="C9154" s="18">
        <v>0</v>
      </c>
      <c r="D9154" s="18">
        <v>0</v>
      </c>
      <c r="E9154" s="20">
        <v>42053</v>
      </c>
      <c r="F9154" s="15" t="s">
        <v>12</v>
      </c>
      <c r="G9154" s="15" t="s">
        <v>13</v>
      </c>
      <c r="H9154" s="15" t="str">
        <f t="shared" si="514"/>
        <v>Post-calc.</v>
      </c>
      <c r="I9154" s="27">
        <v>42053</v>
      </c>
    </row>
    <row r="9155" spans="1:9" x14ac:dyDescent="0.2">
      <c r="A9155" s="15" t="s">
        <v>9740</v>
      </c>
      <c r="B9155" s="15" t="str">
        <f t="shared" si="513"/>
        <v>A0036</v>
      </c>
      <c r="C9155" s="18">
        <v>0</v>
      </c>
      <c r="D9155" s="18">
        <v>0</v>
      </c>
      <c r="E9155" s="20">
        <v>42045</v>
      </c>
      <c r="F9155" s="15" t="s">
        <v>12</v>
      </c>
      <c r="G9155" s="15" t="s">
        <v>13</v>
      </c>
      <c r="H9155" s="15" t="str">
        <f t="shared" si="514"/>
        <v>Post-calc.</v>
      </c>
      <c r="I9155" s="27">
        <v>42045</v>
      </c>
    </row>
    <row r="9156" spans="1:9" x14ac:dyDescent="0.2">
      <c r="A9156" s="15" t="s">
        <v>9739</v>
      </c>
      <c r="B9156" s="15" t="str">
        <f t="shared" si="513"/>
        <v>A0037</v>
      </c>
      <c r="C9156" s="18">
        <v>0</v>
      </c>
      <c r="D9156" s="18">
        <v>0</v>
      </c>
      <c r="E9156" s="20">
        <v>42368</v>
      </c>
      <c r="F9156" s="15" t="s">
        <v>12</v>
      </c>
      <c r="G9156" s="15" t="s">
        <v>13</v>
      </c>
      <c r="H9156" s="15" t="str">
        <f t="shared" si="514"/>
        <v>Post-calc.</v>
      </c>
      <c r="I9156" s="27">
        <v>42038</v>
      </c>
    </row>
    <row r="9157" spans="1:9" x14ac:dyDescent="0.2">
      <c r="A9157" s="15" t="s">
        <v>9738</v>
      </c>
      <c r="B9157" s="15" t="str">
        <f t="shared" si="513"/>
        <v>A0038</v>
      </c>
      <c r="C9157" s="18">
        <v>0</v>
      </c>
      <c r="D9157" s="18">
        <v>0</v>
      </c>
      <c r="E9157" s="20">
        <v>42058</v>
      </c>
      <c r="F9157" s="15" t="s">
        <v>12</v>
      </c>
      <c r="G9157" s="15" t="s">
        <v>13</v>
      </c>
      <c r="H9157" s="15" t="str">
        <f t="shared" si="514"/>
        <v>Post-calc.</v>
      </c>
      <c r="I9157" s="27">
        <v>42058</v>
      </c>
    </row>
    <row r="9158" spans="1:9" x14ac:dyDescent="0.2">
      <c r="A9158" s="15" t="s">
        <v>9737</v>
      </c>
      <c r="B9158" s="15" t="str">
        <f t="shared" ref="B9158:B9221" si="515">LEFT(A9158,5)</f>
        <v>A0039</v>
      </c>
      <c r="C9158" s="18">
        <v>0</v>
      </c>
      <c r="D9158" s="18">
        <v>0</v>
      </c>
      <c r="E9158" s="20">
        <v>42059</v>
      </c>
      <c r="F9158" s="15" t="s">
        <v>12</v>
      </c>
      <c r="G9158" s="15" t="s">
        <v>13</v>
      </c>
      <c r="H9158" s="15" t="str">
        <f t="shared" ref="H9158:H9221" si="516">+IF(E9158&gt;1,"Post-calc.","Pre-calc.")</f>
        <v>Post-calc.</v>
      </c>
      <c r="I9158" s="27">
        <v>42059</v>
      </c>
    </row>
    <row r="9159" spans="1:9" x14ac:dyDescent="0.2">
      <c r="A9159" s="15" t="s">
        <v>9736</v>
      </c>
      <c r="B9159" s="15" t="str">
        <f t="shared" si="515"/>
        <v>A0040</v>
      </c>
      <c r="C9159" s="18">
        <v>0</v>
      </c>
      <c r="D9159" s="18">
        <v>0</v>
      </c>
      <c r="E9159" s="20">
        <v>42041</v>
      </c>
      <c r="F9159" s="15" t="s">
        <v>12</v>
      </c>
      <c r="G9159" s="15" t="s">
        <v>13</v>
      </c>
      <c r="H9159" s="15" t="str">
        <f t="shared" si="516"/>
        <v>Post-calc.</v>
      </c>
      <c r="I9159" s="27">
        <v>42041</v>
      </c>
    </row>
    <row r="9160" spans="1:9" x14ac:dyDescent="0.2">
      <c r="A9160" s="15" t="s">
        <v>9735</v>
      </c>
      <c r="B9160" s="15" t="str">
        <f t="shared" si="515"/>
        <v>A0041</v>
      </c>
      <c r="C9160" s="18">
        <v>0</v>
      </c>
      <c r="D9160" s="18">
        <v>0</v>
      </c>
      <c r="E9160" s="20">
        <v>42044</v>
      </c>
      <c r="F9160" s="15" t="s">
        <v>12</v>
      </c>
      <c r="G9160" s="15" t="s">
        <v>13</v>
      </c>
      <c r="H9160" s="15" t="str">
        <f t="shared" si="516"/>
        <v>Post-calc.</v>
      </c>
      <c r="I9160" s="27">
        <v>42044</v>
      </c>
    </row>
    <row r="9161" spans="1:9" x14ac:dyDescent="0.2">
      <c r="A9161" s="15" t="s">
        <v>9734</v>
      </c>
      <c r="B9161" s="15" t="str">
        <f t="shared" si="515"/>
        <v>A0042</v>
      </c>
      <c r="C9161" s="18">
        <v>0</v>
      </c>
      <c r="D9161" s="18">
        <v>0</v>
      </c>
      <c r="E9161" s="20">
        <v>42086</v>
      </c>
      <c r="F9161" s="15" t="s">
        <v>12</v>
      </c>
      <c r="G9161" s="15" t="s">
        <v>13</v>
      </c>
      <c r="H9161" s="15" t="str">
        <f t="shared" si="516"/>
        <v>Post-calc.</v>
      </c>
      <c r="I9161" s="27">
        <v>42086</v>
      </c>
    </row>
    <row r="9162" spans="1:9" x14ac:dyDescent="0.2">
      <c r="A9162" s="15" t="s">
        <v>9733</v>
      </c>
      <c r="B9162" s="15" t="str">
        <f t="shared" si="515"/>
        <v>A0044</v>
      </c>
      <c r="C9162" s="18">
        <v>0</v>
      </c>
      <c r="D9162" s="18">
        <v>0</v>
      </c>
      <c r="E9162" s="20">
        <v>42137</v>
      </c>
      <c r="F9162" s="15" t="s">
        <v>12</v>
      </c>
      <c r="G9162" s="15" t="s">
        <v>13</v>
      </c>
      <c r="H9162" s="15" t="str">
        <f t="shared" si="516"/>
        <v>Post-calc.</v>
      </c>
      <c r="I9162" s="27">
        <v>42137</v>
      </c>
    </row>
    <row r="9163" spans="1:9" x14ac:dyDescent="0.2">
      <c r="A9163" s="15" t="s">
        <v>9732</v>
      </c>
      <c r="B9163" s="15" t="str">
        <f t="shared" si="515"/>
        <v>A0045</v>
      </c>
      <c r="C9163" s="18">
        <v>0</v>
      </c>
      <c r="D9163" s="18">
        <v>0</v>
      </c>
      <c r="E9163" s="20">
        <v>42103</v>
      </c>
      <c r="F9163" s="15" t="s">
        <v>12</v>
      </c>
      <c r="G9163" s="15" t="s">
        <v>13</v>
      </c>
      <c r="H9163" s="15" t="str">
        <f t="shared" si="516"/>
        <v>Post-calc.</v>
      </c>
      <c r="I9163" s="27">
        <v>42103</v>
      </c>
    </row>
    <row r="9164" spans="1:9" x14ac:dyDescent="0.2">
      <c r="A9164" s="15" t="s">
        <v>9731</v>
      </c>
      <c r="B9164" s="15" t="str">
        <f t="shared" si="515"/>
        <v>A0046</v>
      </c>
      <c r="C9164" s="18">
        <v>0</v>
      </c>
      <c r="D9164" s="18">
        <v>0</v>
      </c>
      <c r="E9164" s="20">
        <v>42058</v>
      </c>
      <c r="F9164" s="15" t="s">
        <v>12</v>
      </c>
      <c r="G9164" s="15" t="s">
        <v>13</v>
      </c>
      <c r="H9164" s="15" t="str">
        <f t="shared" si="516"/>
        <v>Post-calc.</v>
      </c>
      <c r="I9164" s="27">
        <v>42058</v>
      </c>
    </row>
    <row r="9165" spans="1:9" x14ac:dyDescent="0.2">
      <c r="A9165" s="15" t="s">
        <v>9730</v>
      </c>
      <c r="B9165" s="15" t="str">
        <f t="shared" si="515"/>
        <v>A0047</v>
      </c>
      <c r="C9165" s="18">
        <v>0</v>
      </c>
      <c r="D9165" s="18">
        <v>0</v>
      </c>
      <c r="E9165" s="20">
        <v>42368</v>
      </c>
      <c r="F9165" s="15" t="s">
        <v>12</v>
      </c>
      <c r="G9165" s="15" t="s">
        <v>13</v>
      </c>
      <c r="H9165" s="15" t="str">
        <f t="shared" si="516"/>
        <v>Post-calc.</v>
      </c>
      <c r="I9165" s="27">
        <v>42031</v>
      </c>
    </row>
    <row r="9166" spans="1:9" x14ac:dyDescent="0.2">
      <c r="A9166" s="15" t="s">
        <v>9729</v>
      </c>
      <c r="B9166" s="15" t="str">
        <f t="shared" si="515"/>
        <v>A0048</v>
      </c>
      <c r="C9166" s="18">
        <v>0</v>
      </c>
      <c r="D9166" s="18">
        <v>0</v>
      </c>
      <c r="E9166" s="20">
        <v>42045</v>
      </c>
      <c r="F9166" s="15" t="s">
        <v>12</v>
      </c>
      <c r="G9166" s="15" t="s">
        <v>13</v>
      </c>
      <c r="H9166" s="15" t="str">
        <f t="shared" si="516"/>
        <v>Post-calc.</v>
      </c>
      <c r="I9166" s="27">
        <v>42045</v>
      </c>
    </row>
    <row r="9167" spans="1:9" x14ac:dyDescent="0.2">
      <c r="A9167" s="15" t="s">
        <v>9728</v>
      </c>
      <c r="B9167" s="15" t="str">
        <f t="shared" si="515"/>
        <v>A0049</v>
      </c>
      <c r="C9167" s="18">
        <v>0</v>
      </c>
      <c r="D9167" s="18">
        <v>0</v>
      </c>
      <c r="E9167" s="20">
        <v>42049</v>
      </c>
      <c r="F9167" s="15" t="s">
        <v>12</v>
      </c>
      <c r="G9167" s="15" t="s">
        <v>13</v>
      </c>
      <c r="H9167" s="15" t="str">
        <f t="shared" si="516"/>
        <v>Post-calc.</v>
      </c>
      <c r="I9167" s="27">
        <v>42017</v>
      </c>
    </row>
    <row r="9168" spans="1:9" x14ac:dyDescent="0.2">
      <c r="A9168" s="15" t="s">
        <v>9727</v>
      </c>
      <c r="B9168" s="15" t="str">
        <f t="shared" si="515"/>
        <v>A0050</v>
      </c>
      <c r="C9168" s="18">
        <v>0</v>
      </c>
      <c r="D9168" s="18">
        <v>0</v>
      </c>
      <c r="E9168" s="20">
        <v>42030</v>
      </c>
      <c r="F9168" s="15" t="s">
        <v>12</v>
      </c>
      <c r="G9168" s="15" t="s">
        <v>13</v>
      </c>
      <c r="H9168" s="15" t="str">
        <f t="shared" si="516"/>
        <v>Post-calc.</v>
      </c>
      <c r="I9168" s="27">
        <v>42030</v>
      </c>
    </row>
    <row r="9169" spans="1:9" x14ac:dyDescent="0.2">
      <c r="A9169" s="15" t="s">
        <v>9726</v>
      </c>
      <c r="B9169" s="15" t="str">
        <f t="shared" si="515"/>
        <v>A0051</v>
      </c>
      <c r="C9169" s="18">
        <v>0</v>
      </c>
      <c r="D9169" s="18">
        <v>0</v>
      </c>
      <c r="E9169" s="20">
        <v>42030</v>
      </c>
      <c r="F9169" s="15" t="s">
        <v>12</v>
      </c>
      <c r="G9169" s="15" t="s">
        <v>13</v>
      </c>
      <c r="H9169" s="15" t="str">
        <f t="shared" si="516"/>
        <v>Post-calc.</v>
      </c>
      <c r="I9169" s="27">
        <v>42027</v>
      </c>
    </row>
    <row r="9170" spans="1:9" x14ac:dyDescent="0.2">
      <c r="A9170" s="15" t="s">
        <v>9725</v>
      </c>
      <c r="B9170" s="15" t="str">
        <f t="shared" si="515"/>
        <v>A0052</v>
      </c>
      <c r="C9170" s="18">
        <v>0</v>
      </c>
      <c r="D9170" s="18">
        <v>0</v>
      </c>
      <c r="E9170" s="20">
        <v>42030</v>
      </c>
      <c r="F9170" s="15" t="s">
        <v>12</v>
      </c>
      <c r="G9170" s="15" t="s">
        <v>13</v>
      </c>
      <c r="H9170" s="15" t="str">
        <f t="shared" si="516"/>
        <v>Post-calc.</v>
      </c>
      <c r="I9170" s="27">
        <v>42030</v>
      </c>
    </row>
    <row r="9171" spans="1:9" x14ac:dyDescent="0.2">
      <c r="A9171" s="15" t="s">
        <v>9724</v>
      </c>
      <c r="B9171" s="15" t="str">
        <f t="shared" si="515"/>
        <v>A0053</v>
      </c>
      <c r="C9171" s="18">
        <v>0</v>
      </c>
      <c r="D9171" s="18">
        <v>0</v>
      </c>
      <c r="E9171" s="20">
        <v>42276</v>
      </c>
      <c r="F9171" s="15" t="s">
        <v>28</v>
      </c>
      <c r="G9171" s="15" t="s">
        <v>13</v>
      </c>
      <c r="H9171" s="15" t="str">
        <f t="shared" si="516"/>
        <v>Post-calc.</v>
      </c>
      <c r="I9171" s="27">
        <v>42026</v>
      </c>
    </row>
    <row r="9172" spans="1:9" x14ac:dyDescent="0.2">
      <c r="A9172" s="15" t="s">
        <v>9723</v>
      </c>
      <c r="B9172" s="15" t="str">
        <f t="shared" si="515"/>
        <v>A0054</v>
      </c>
      <c r="C9172" s="18">
        <v>0</v>
      </c>
      <c r="D9172" s="18">
        <v>0</v>
      </c>
      <c r="E9172" s="20">
        <v>42368</v>
      </c>
      <c r="F9172" s="15" t="s">
        <v>12</v>
      </c>
      <c r="G9172" s="15" t="s">
        <v>13</v>
      </c>
      <c r="H9172" s="15" t="str">
        <f t="shared" si="516"/>
        <v>Post-calc.</v>
      </c>
      <c r="I9172" s="27">
        <v>42060</v>
      </c>
    </row>
    <row r="9173" spans="1:9" x14ac:dyDescent="0.2">
      <c r="A9173" s="15" t="s">
        <v>9722</v>
      </c>
      <c r="B9173" s="15" t="str">
        <f t="shared" si="515"/>
        <v>A0055</v>
      </c>
      <c r="C9173" s="18">
        <v>0</v>
      </c>
      <c r="D9173" s="18">
        <v>0</v>
      </c>
      <c r="E9173" s="20">
        <v>42368</v>
      </c>
      <c r="F9173" s="15" t="s">
        <v>12</v>
      </c>
      <c r="G9173" s="15" t="s">
        <v>13</v>
      </c>
      <c r="H9173" s="15" t="str">
        <f t="shared" si="516"/>
        <v>Post-calc.</v>
      </c>
      <c r="I9173" s="27">
        <v>42087</v>
      </c>
    </row>
    <row r="9174" spans="1:9" x14ac:dyDescent="0.2">
      <c r="A9174" s="15" t="s">
        <v>9721</v>
      </c>
      <c r="B9174" s="15" t="str">
        <f t="shared" si="515"/>
        <v>A0056</v>
      </c>
      <c r="C9174" s="18">
        <v>0</v>
      </c>
      <c r="D9174" s="18">
        <v>0</v>
      </c>
      <c r="E9174" s="20">
        <v>42368</v>
      </c>
      <c r="F9174" s="15" t="s">
        <v>12</v>
      </c>
      <c r="G9174" s="15" t="s">
        <v>13</v>
      </c>
      <c r="H9174" s="15" t="str">
        <f t="shared" si="516"/>
        <v>Post-calc.</v>
      </c>
      <c r="I9174" s="27">
        <v>42087</v>
      </c>
    </row>
    <row r="9175" spans="1:9" x14ac:dyDescent="0.2">
      <c r="A9175" s="15" t="s">
        <v>9720</v>
      </c>
      <c r="B9175" s="15" t="str">
        <f t="shared" si="515"/>
        <v>A0057</v>
      </c>
      <c r="C9175" s="18">
        <v>0</v>
      </c>
      <c r="D9175" s="18">
        <v>0</v>
      </c>
      <c r="E9175" s="20">
        <v>42229</v>
      </c>
      <c r="F9175" s="15" t="s">
        <v>12</v>
      </c>
      <c r="G9175" s="15" t="s">
        <v>13</v>
      </c>
      <c r="H9175" s="15" t="str">
        <f t="shared" si="516"/>
        <v>Post-calc.</v>
      </c>
      <c r="I9175" s="27">
        <v>42069</v>
      </c>
    </row>
    <row r="9176" spans="1:9" x14ac:dyDescent="0.2">
      <c r="A9176" s="15" t="s">
        <v>9719</v>
      </c>
      <c r="B9176" s="15" t="str">
        <f t="shared" si="515"/>
        <v>A0058</v>
      </c>
      <c r="C9176" s="18">
        <v>0</v>
      </c>
      <c r="D9176" s="18">
        <v>0</v>
      </c>
      <c r="E9176" s="20">
        <v>42229</v>
      </c>
      <c r="F9176" s="15" t="s">
        <v>12</v>
      </c>
      <c r="G9176" s="15" t="s">
        <v>13</v>
      </c>
      <c r="H9176" s="15" t="str">
        <f t="shared" si="516"/>
        <v>Post-calc.</v>
      </c>
      <c r="I9176" s="27">
        <v>42051</v>
      </c>
    </row>
    <row r="9177" spans="1:9" x14ac:dyDescent="0.2">
      <c r="A9177" s="15" t="s">
        <v>9718</v>
      </c>
      <c r="B9177" s="15" t="str">
        <f t="shared" si="515"/>
        <v>A0059</v>
      </c>
      <c r="C9177" s="18">
        <v>0</v>
      </c>
      <c r="D9177" s="18">
        <v>0</v>
      </c>
      <c r="E9177" s="20">
        <v>42059</v>
      </c>
      <c r="F9177" s="15" t="s">
        <v>28</v>
      </c>
      <c r="G9177" s="15" t="s">
        <v>13</v>
      </c>
      <c r="H9177" s="15" t="str">
        <f t="shared" si="516"/>
        <v>Post-calc.</v>
      </c>
      <c r="I9177" s="27">
        <v>42047</v>
      </c>
    </row>
    <row r="9178" spans="1:9" x14ac:dyDescent="0.2">
      <c r="A9178" s="15" t="s">
        <v>9717</v>
      </c>
      <c r="B9178" s="15" t="str">
        <f t="shared" si="515"/>
        <v>A0060</v>
      </c>
      <c r="C9178" s="18">
        <v>0</v>
      </c>
      <c r="D9178" s="18">
        <v>0</v>
      </c>
      <c r="E9178" s="20">
        <v>42083</v>
      </c>
      <c r="F9178" s="15" t="s">
        <v>12</v>
      </c>
      <c r="G9178" s="15" t="s">
        <v>13</v>
      </c>
      <c r="H9178" s="15" t="str">
        <f t="shared" si="516"/>
        <v>Post-calc.</v>
      </c>
      <c r="I9178" s="27">
        <v>42083</v>
      </c>
    </row>
    <row r="9179" spans="1:9" x14ac:dyDescent="0.2">
      <c r="A9179" s="15" t="s">
        <v>9716</v>
      </c>
      <c r="B9179" s="15" t="str">
        <f t="shared" si="515"/>
        <v>A0061</v>
      </c>
      <c r="C9179" s="18">
        <v>0</v>
      </c>
      <c r="D9179" s="18">
        <v>0</v>
      </c>
      <c r="E9179" s="20">
        <v>42368</v>
      </c>
      <c r="F9179" s="15" t="s">
        <v>12</v>
      </c>
      <c r="G9179" s="15" t="s">
        <v>13</v>
      </c>
      <c r="H9179" s="15" t="str">
        <f t="shared" si="516"/>
        <v>Post-calc.</v>
      </c>
      <c r="I9179" s="27">
        <v>42062</v>
      </c>
    </row>
    <row r="9180" spans="1:9" x14ac:dyDescent="0.2">
      <c r="A9180" s="15" t="s">
        <v>9715</v>
      </c>
      <c r="B9180" s="15" t="str">
        <f t="shared" si="515"/>
        <v>A0062</v>
      </c>
      <c r="C9180" s="18">
        <v>0</v>
      </c>
      <c r="D9180" s="18">
        <v>0</v>
      </c>
      <c r="E9180" s="20">
        <v>42368</v>
      </c>
      <c r="F9180" s="15" t="s">
        <v>12</v>
      </c>
      <c r="G9180" s="15" t="s">
        <v>13</v>
      </c>
      <c r="H9180" s="15" t="str">
        <f t="shared" si="516"/>
        <v>Post-calc.</v>
      </c>
      <c r="I9180" s="27">
        <v>42047</v>
      </c>
    </row>
    <row r="9181" spans="1:9" x14ac:dyDescent="0.2">
      <c r="A9181" s="15" t="s">
        <v>9714</v>
      </c>
      <c r="B9181" s="15" t="str">
        <f t="shared" si="515"/>
        <v>A0063</v>
      </c>
      <c r="C9181" s="18">
        <v>0</v>
      </c>
      <c r="D9181" s="18">
        <v>0</v>
      </c>
      <c r="E9181" s="20">
        <v>42073</v>
      </c>
      <c r="F9181" s="15" t="s">
        <v>12</v>
      </c>
      <c r="G9181" s="15" t="s">
        <v>13</v>
      </c>
      <c r="H9181" s="15" t="str">
        <f t="shared" si="516"/>
        <v>Post-calc.</v>
      </c>
      <c r="I9181" s="27">
        <v>42067</v>
      </c>
    </row>
    <row r="9182" spans="1:9" x14ac:dyDescent="0.2">
      <c r="A9182" s="15" t="s">
        <v>9713</v>
      </c>
      <c r="B9182" s="15" t="str">
        <f t="shared" si="515"/>
        <v>A0064</v>
      </c>
      <c r="C9182" s="18">
        <v>0</v>
      </c>
      <c r="D9182" s="18">
        <v>0</v>
      </c>
      <c r="E9182" s="20"/>
      <c r="F9182" s="15" t="s">
        <v>12</v>
      </c>
      <c r="G9182" s="15" t="s">
        <v>13</v>
      </c>
      <c r="H9182" s="15" t="str">
        <f t="shared" si="516"/>
        <v>Pre-calc.</v>
      </c>
      <c r="I9182" s="27">
        <v>42228</v>
      </c>
    </row>
    <row r="9183" spans="1:9" x14ac:dyDescent="0.2">
      <c r="A9183" s="15" t="s">
        <v>9712</v>
      </c>
      <c r="B9183" s="15" t="str">
        <f t="shared" si="515"/>
        <v>A0065</v>
      </c>
      <c r="C9183" s="18">
        <v>0</v>
      </c>
      <c r="D9183" s="18">
        <v>0</v>
      </c>
      <c r="E9183" s="20">
        <v>42081</v>
      </c>
      <c r="F9183" s="15" t="s">
        <v>12</v>
      </c>
      <c r="G9183" s="15" t="s">
        <v>13</v>
      </c>
      <c r="H9183" s="15" t="str">
        <f t="shared" si="516"/>
        <v>Post-calc.</v>
      </c>
      <c r="I9183" s="27">
        <v>42081</v>
      </c>
    </row>
    <row r="9184" spans="1:9" x14ac:dyDescent="0.2">
      <c r="A9184" s="15" t="s">
        <v>9711</v>
      </c>
      <c r="B9184" s="15" t="str">
        <f t="shared" si="515"/>
        <v>A0066</v>
      </c>
      <c r="C9184" s="18">
        <v>0</v>
      </c>
      <c r="D9184" s="18">
        <v>0</v>
      </c>
      <c r="E9184" s="20">
        <v>42046</v>
      </c>
      <c r="F9184" s="15" t="s">
        <v>12</v>
      </c>
      <c r="G9184" s="15" t="s">
        <v>13</v>
      </c>
      <c r="H9184" s="15" t="str">
        <f t="shared" si="516"/>
        <v>Post-calc.</v>
      </c>
      <c r="I9184" s="27">
        <v>42046</v>
      </c>
    </row>
    <row r="9185" spans="1:9" x14ac:dyDescent="0.2">
      <c r="A9185" s="15" t="s">
        <v>9710</v>
      </c>
      <c r="B9185" s="15" t="str">
        <f t="shared" si="515"/>
        <v>A0067</v>
      </c>
      <c r="C9185" s="18">
        <v>0</v>
      </c>
      <c r="D9185" s="18">
        <v>0</v>
      </c>
      <c r="E9185" s="20">
        <v>42368</v>
      </c>
      <c r="F9185" s="15" t="s">
        <v>12</v>
      </c>
      <c r="G9185" s="15" t="s">
        <v>13</v>
      </c>
      <c r="H9185" s="15" t="str">
        <f t="shared" si="516"/>
        <v>Post-calc.</v>
      </c>
      <c r="I9185" s="27">
        <v>42095</v>
      </c>
    </row>
    <row r="9186" spans="1:9" x14ac:dyDescent="0.2">
      <c r="A9186" s="15" t="s">
        <v>9709</v>
      </c>
      <c r="B9186" s="15" t="str">
        <f t="shared" si="515"/>
        <v>A0068</v>
      </c>
      <c r="C9186" s="18">
        <v>0</v>
      </c>
      <c r="D9186" s="18">
        <v>0</v>
      </c>
      <c r="E9186" s="20">
        <v>42079</v>
      </c>
      <c r="F9186" s="15" t="s">
        <v>12</v>
      </c>
      <c r="G9186" s="15" t="s">
        <v>13</v>
      </c>
      <c r="H9186" s="15" t="str">
        <f t="shared" si="516"/>
        <v>Post-calc.</v>
      </c>
      <c r="I9186" s="27">
        <v>42079</v>
      </c>
    </row>
    <row r="9187" spans="1:9" x14ac:dyDescent="0.2">
      <c r="A9187" s="15" t="s">
        <v>9708</v>
      </c>
      <c r="B9187" s="15" t="str">
        <f t="shared" si="515"/>
        <v>A0069</v>
      </c>
      <c r="C9187" s="18">
        <v>0</v>
      </c>
      <c r="D9187" s="18">
        <v>0</v>
      </c>
      <c r="E9187" s="20">
        <v>42066</v>
      </c>
      <c r="F9187" s="15" t="s">
        <v>12</v>
      </c>
      <c r="G9187" s="15" t="s">
        <v>13</v>
      </c>
      <c r="H9187" s="15" t="str">
        <f t="shared" si="516"/>
        <v>Post-calc.</v>
      </c>
      <c r="I9187" s="27">
        <v>42066</v>
      </c>
    </row>
    <row r="9188" spans="1:9" x14ac:dyDescent="0.2">
      <c r="A9188" s="15" t="s">
        <v>9707</v>
      </c>
      <c r="B9188" s="15" t="str">
        <f t="shared" si="515"/>
        <v>A0070</v>
      </c>
      <c r="C9188" s="18">
        <v>0</v>
      </c>
      <c r="D9188" s="18">
        <v>0</v>
      </c>
      <c r="E9188" s="20">
        <v>42044</v>
      </c>
      <c r="F9188" s="15" t="s">
        <v>12</v>
      </c>
      <c r="G9188" s="15" t="s">
        <v>13</v>
      </c>
      <c r="H9188" s="15" t="str">
        <f t="shared" si="516"/>
        <v>Post-calc.</v>
      </c>
      <c r="I9188" s="27">
        <v>42045</v>
      </c>
    </row>
    <row r="9189" spans="1:9" x14ac:dyDescent="0.2">
      <c r="A9189" s="15" t="s">
        <v>9706</v>
      </c>
      <c r="B9189" s="15" t="str">
        <f t="shared" si="515"/>
        <v>A0071</v>
      </c>
      <c r="C9189" s="18">
        <v>0</v>
      </c>
      <c r="D9189" s="18">
        <v>0</v>
      </c>
      <c r="E9189" s="20">
        <v>42121</v>
      </c>
      <c r="F9189" s="15" t="s">
        <v>12</v>
      </c>
      <c r="G9189" s="15" t="s">
        <v>13</v>
      </c>
      <c r="H9189" s="15" t="str">
        <f t="shared" si="516"/>
        <v>Post-calc.</v>
      </c>
      <c r="I9189" s="27">
        <v>42121</v>
      </c>
    </row>
    <row r="9190" spans="1:9" x14ac:dyDescent="0.2">
      <c r="A9190" s="15" t="s">
        <v>9705</v>
      </c>
      <c r="B9190" s="15" t="str">
        <f t="shared" si="515"/>
        <v>A0072</v>
      </c>
      <c r="C9190" s="18">
        <v>0</v>
      </c>
      <c r="D9190" s="18">
        <v>0</v>
      </c>
      <c r="E9190" s="20">
        <v>42046</v>
      </c>
      <c r="F9190" s="15" t="s">
        <v>103</v>
      </c>
      <c r="G9190" s="15" t="s">
        <v>13</v>
      </c>
      <c r="H9190" s="15" t="str">
        <f t="shared" si="516"/>
        <v>Post-calc.</v>
      </c>
      <c r="I9190" s="27">
        <v>42046</v>
      </c>
    </row>
    <row r="9191" spans="1:9" x14ac:dyDescent="0.2">
      <c r="A9191" s="15" t="s">
        <v>9704</v>
      </c>
      <c r="B9191" s="15" t="str">
        <f t="shared" si="515"/>
        <v>A0073</v>
      </c>
      <c r="C9191" s="18">
        <v>0</v>
      </c>
      <c r="D9191" s="18">
        <v>0</v>
      </c>
      <c r="E9191" s="20"/>
      <c r="F9191" s="15" t="s">
        <v>12</v>
      </c>
      <c r="G9191" s="15" t="s">
        <v>13</v>
      </c>
      <c r="H9191" s="15" t="str">
        <f t="shared" si="516"/>
        <v>Pre-calc.</v>
      </c>
      <c r="I9191" s="27">
        <v>42207</v>
      </c>
    </row>
    <row r="9192" spans="1:9" x14ac:dyDescent="0.2">
      <c r="A9192" s="15" t="s">
        <v>9703</v>
      </c>
      <c r="B9192" s="15" t="str">
        <f t="shared" si="515"/>
        <v>A0074</v>
      </c>
      <c r="C9192" s="18">
        <v>0</v>
      </c>
      <c r="D9192" s="18">
        <v>0</v>
      </c>
      <c r="E9192" s="20">
        <v>42368</v>
      </c>
      <c r="F9192" s="15" t="s">
        <v>28</v>
      </c>
      <c r="G9192" s="15" t="s">
        <v>13</v>
      </c>
      <c r="H9192" s="15" t="str">
        <f t="shared" si="516"/>
        <v>Post-calc.</v>
      </c>
      <c r="I9192" s="27">
        <v>42132</v>
      </c>
    </row>
    <row r="9193" spans="1:9" x14ac:dyDescent="0.2">
      <c r="A9193" s="15" t="s">
        <v>9702</v>
      </c>
      <c r="B9193" s="15" t="str">
        <f t="shared" si="515"/>
        <v>A0075</v>
      </c>
      <c r="C9193" s="18">
        <v>0</v>
      </c>
      <c r="D9193" s="18">
        <v>0</v>
      </c>
      <c r="E9193" s="20">
        <v>42229</v>
      </c>
      <c r="F9193" s="15" t="s">
        <v>12</v>
      </c>
      <c r="G9193" s="15" t="s">
        <v>13</v>
      </c>
      <c r="H9193" s="15" t="str">
        <f t="shared" si="516"/>
        <v>Post-calc.</v>
      </c>
      <c r="I9193" s="27">
        <v>42086</v>
      </c>
    </row>
    <row r="9194" spans="1:9" x14ac:dyDescent="0.2">
      <c r="A9194" s="15" t="s">
        <v>9701</v>
      </c>
      <c r="B9194" s="15" t="str">
        <f t="shared" si="515"/>
        <v>A0076</v>
      </c>
      <c r="C9194" s="18">
        <v>0</v>
      </c>
      <c r="D9194" s="18">
        <v>0</v>
      </c>
      <c r="E9194" s="20">
        <v>42073</v>
      </c>
      <c r="F9194" s="15" t="s">
        <v>12</v>
      </c>
      <c r="G9194" s="15" t="s">
        <v>13</v>
      </c>
      <c r="H9194" s="15" t="str">
        <f t="shared" si="516"/>
        <v>Post-calc.</v>
      </c>
      <c r="I9194" s="27">
        <v>42069</v>
      </c>
    </row>
    <row r="9195" spans="1:9" x14ac:dyDescent="0.2">
      <c r="A9195" s="15" t="s">
        <v>9700</v>
      </c>
      <c r="B9195" s="15" t="str">
        <f t="shared" si="515"/>
        <v>A0077</v>
      </c>
      <c r="C9195" s="18">
        <v>0</v>
      </c>
      <c r="D9195" s="18">
        <v>0</v>
      </c>
      <c r="E9195" s="20">
        <v>42177</v>
      </c>
      <c r="F9195" s="15" t="s">
        <v>12</v>
      </c>
      <c r="G9195" s="15" t="s">
        <v>13</v>
      </c>
      <c r="H9195" s="15" t="str">
        <f t="shared" si="516"/>
        <v>Post-calc.</v>
      </c>
      <c r="I9195" s="27">
        <v>42177</v>
      </c>
    </row>
    <row r="9196" spans="1:9" x14ac:dyDescent="0.2">
      <c r="A9196" s="15" t="s">
        <v>9699</v>
      </c>
      <c r="B9196" s="15" t="str">
        <f t="shared" si="515"/>
        <v>A0078</v>
      </c>
      <c r="C9196" s="18">
        <v>0</v>
      </c>
      <c r="D9196" s="18">
        <v>0</v>
      </c>
      <c r="E9196" s="20">
        <v>42165</v>
      </c>
      <c r="F9196" s="15" t="s">
        <v>12</v>
      </c>
      <c r="G9196" s="15" t="s">
        <v>13</v>
      </c>
      <c r="H9196" s="15" t="str">
        <f t="shared" si="516"/>
        <v>Post-calc.</v>
      </c>
      <c r="I9196" s="27">
        <v>42165</v>
      </c>
    </row>
    <row r="9197" spans="1:9" x14ac:dyDescent="0.2">
      <c r="A9197" s="15" t="s">
        <v>9698</v>
      </c>
      <c r="B9197" s="15" t="str">
        <f t="shared" si="515"/>
        <v>A0079</v>
      </c>
      <c r="C9197" s="18">
        <v>0</v>
      </c>
      <c r="D9197" s="18">
        <v>0</v>
      </c>
      <c r="E9197" s="20">
        <v>42088</v>
      </c>
      <c r="F9197" s="15" t="s">
        <v>12</v>
      </c>
      <c r="G9197" s="15" t="s">
        <v>13</v>
      </c>
      <c r="H9197" s="15" t="str">
        <f t="shared" si="516"/>
        <v>Post-calc.</v>
      </c>
      <c r="I9197" s="27">
        <v>42088</v>
      </c>
    </row>
    <row r="9198" spans="1:9" x14ac:dyDescent="0.2">
      <c r="A9198" s="15" t="s">
        <v>9697</v>
      </c>
      <c r="B9198" s="15" t="str">
        <f t="shared" si="515"/>
        <v>A0080</v>
      </c>
      <c r="C9198" s="18">
        <v>0</v>
      </c>
      <c r="D9198" s="18">
        <v>0</v>
      </c>
      <c r="E9198" s="20">
        <v>42073</v>
      </c>
      <c r="F9198" s="15" t="s">
        <v>12</v>
      </c>
      <c r="G9198" s="15" t="s">
        <v>13</v>
      </c>
      <c r="H9198" s="15" t="str">
        <f t="shared" si="516"/>
        <v>Post-calc.</v>
      </c>
      <c r="I9198" s="27">
        <v>42072</v>
      </c>
    </row>
    <row r="9199" spans="1:9" x14ac:dyDescent="0.2">
      <c r="A9199" s="15" t="s">
        <v>9696</v>
      </c>
      <c r="B9199" s="15" t="str">
        <f t="shared" si="515"/>
        <v>A0081</v>
      </c>
      <c r="C9199" s="18">
        <v>0</v>
      </c>
      <c r="D9199" s="18">
        <v>0</v>
      </c>
      <c r="E9199" s="20">
        <v>42368</v>
      </c>
      <c r="F9199" s="15" t="s">
        <v>12</v>
      </c>
      <c r="G9199" s="15" t="s">
        <v>13</v>
      </c>
      <c r="H9199" s="15" t="str">
        <f t="shared" si="516"/>
        <v>Post-calc.</v>
      </c>
      <c r="I9199" s="27">
        <v>42060</v>
      </c>
    </row>
    <row r="9200" spans="1:9" x14ac:dyDescent="0.2">
      <c r="A9200" s="15" t="s">
        <v>9695</v>
      </c>
      <c r="B9200" s="15" t="str">
        <f t="shared" si="515"/>
        <v>A0082</v>
      </c>
      <c r="C9200" s="18">
        <v>0</v>
      </c>
      <c r="D9200" s="18">
        <v>0</v>
      </c>
      <c r="E9200" s="20">
        <v>42095</v>
      </c>
      <c r="F9200" s="15" t="s">
        <v>12</v>
      </c>
      <c r="G9200" s="15" t="s">
        <v>13</v>
      </c>
      <c r="H9200" s="15" t="str">
        <f t="shared" si="516"/>
        <v>Post-calc.</v>
      </c>
      <c r="I9200" s="27">
        <v>42095</v>
      </c>
    </row>
    <row r="9201" spans="1:9" x14ac:dyDescent="0.2">
      <c r="A9201" s="15" t="s">
        <v>9694</v>
      </c>
      <c r="B9201" s="15" t="str">
        <f t="shared" si="515"/>
        <v>A0083</v>
      </c>
      <c r="C9201" s="18">
        <v>0</v>
      </c>
      <c r="D9201" s="18">
        <v>0</v>
      </c>
      <c r="E9201" s="20">
        <v>42150</v>
      </c>
      <c r="F9201" s="15" t="s">
        <v>12</v>
      </c>
      <c r="G9201" s="15" t="s">
        <v>13</v>
      </c>
      <c r="H9201" s="15" t="str">
        <f t="shared" si="516"/>
        <v>Post-calc.</v>
      </c>
      <c r="I9201" s="27">
        <v>42150</v>
      </c>
    </row>
    <row r="9202" spans="1:9" x14ac:dyDescent="0.2">
      <c r="A9202" s="15" t="s">
        <v>9693</v>
      </c>
      <c r="B9202" s="15" t="str">
        <f t="shared" si="515"/>
        <v>A0084</v>
      </c>
      <c r="C9202" s="18">
        <v>0</v>
      </c>
      <c r="D9202" s="18">
        <v>0</v>
      </c>
      <c r="E9202" s="20">
        <v>42369</v>
      </c>
      <c r="F9202" s="15" t="s">
        <v>12</v>
      </c>
      <c r="G9202" s="15" t="s">
        <v>13</v>
      </c>
      <c r="H9202" s="15" t="str">
        <f t="shared" si="516"/>
        <v>Post-calc.</v>
      </c>
      <c r="I9202" s="27">
        <v>42055</v>
      </c>
    </row>
    <row r="9203" spans="1:9" x14ac:dyDescent="0.2">
      <c r="A9203" s="15" t="s">
        <v>9692</v>
      </c>
      <c r="B9203" s="15" t="str">
        <f t="shared" si="515"/>
        <v>A0085</v>
      </c>
      <c r="C9203" s="18">
        <v>0</v>
      </c>
      <c r="D9203" s="18">
        <v>0</v>
      </c>
      <c r="E9203" s="20">
        <v>42368</v>
      </c>
      <c r="F9203" s="15" t="s">
        <v>12</v>
      </c>
      <c r="G9203" s="15" t="s">
        <v>13</v>
      </c>
      <c r="H9203" s="15" t="str">
        <f t="shared" si="516"/>
        <v>Post-calc.</v>
      </c>
      <c r="I9203" s="27">
        <v>42060</v>
      </c>
    </row>
    <row r="9204" spans="1:9" x14ac:dyDescent="0.2">
      <c r="A9204" s="15" t="s">
        <v>9691</v>
      </c>
      <c r="B9204" s="15" t="str">
        <f t="shared" si="515"/>
        <v>A0086</v>
      </c>
      <c r="C9204" s="18">
        <v>0</v>
      </c>
      <c r="D9204" s="18">
        <v>0</v>
      </c>
      <c r="E9204" s="20">
        <v>42089</v>
      </c>
      <c r="F9204" s="15" t="s">
        <v>12</v>
      </c>
      <c r="G9204" s="15" t="s">
        <v>13</v>
      </c>
      <c r="H9204" s="15" t="str">
        <f t="shared" si="516"/>
        <v>Post-calc.</v>
      </c>
      <c r="I9204" s="27">
        <v>42089</v>
      </c>
    </row>
    <row r="9205" spans="1:9" x14ac:dyDescent="0.2">
      <c r="A9205" s="15" t="s">
        <v>9690</v>
      </c>
      <c r="B9205" s="15" t="str">
        <f t="shared" si="515"/>
        <v>A0087</v>
      </c>
      <c r="C9205" s="18">
        <v>0</v>
      </c>
      <c r="D9205" s="18">
        <v>0</v>
      </c>
      <c r="E9205" s="20">
        <v>42104</v>
      </c>
      <c r="F9205" s="15" t="s">
        <v>12</v>
      </c>
      <c r="G9205" s="15" t="s">
        <v>13</v>
      </c>
      <c r="H9205" s="15" t="str">
        <f t="shared" si="516"/>
        <v>Post-calc.</v>
      </c>
      <c r="I9205" s="27">
        <v>42104</v>
      </c>
    </row>
    <row r="9206" spans="1:9" x14ac:dyDescent="0.2">
      <c r="A9206" s="15" t="s">
        <v>9689</v>
      </c>
      <c r="B9206" s="15" t="str">
        <f t="shared" si="515"/>
        <v>A0088</v>
      </c>
      <c r="C9206" s="18">
        <v>0</v>
      </c>
      <c r="D9206" s="18">
        <v>0</v>
      </c>
      <c r="E9206" s="20">
        <v>42368</v>
      </c>
      <c r="F9206" s="15" t="s">
        <v>103</v>
      </c>
      <c r="G9206" s="15" t="s">
        <v>13</v>
      </c>
      <c r="H9206" s="15" t="str">
        <f t="shared" si="516"/>
        <v>Post-calc.</v>
      </c>
      <c r="I9206" s="27">
        <v>42067</v>
      </c>
    </row>
    <row r="9207" spans="1:9" x14ac:dyDescent="0.2">
      <c r="A9207" s="15" t="s">
        <v>9688</v>
      </c>
      <c r="B9207" s="15" t="str">
        <f t="shared" si="515"/>
        <v>A0089</v>
      </c>
      <c r="C9207" s="18">
        <v>0</v>
      </c>
      <c r="D9207" s="18">
        <v>0</v>
      </c>
      <c r="E9207" s="20">
        <v>42095</v>
      </c>
      <c r="F9207" s="15" t="s">
        <v>28</v>
      </c>
      <c r="G9207" s="15" t="s">
        <v>13</v>
      </c>
      <c r="H9207" s="15" t="str">
        <f t="shared" si="516"/>
        <v>Post-calc.</v>
      </c>
      <c r="I9207" s="27">
        <v>42054</v>
      </c>
    </row>
    <row r="9208" spans="1:9" x14ac:dyDescent="0.2">
      <c r="A9208" s="15" t="s">
        <v>9687</v>
      </c>
      <c r="B9208" s="15" t="str">
        <f t="shared" si="515"/>
        <v>A0090</v>
      </c>
      <c r="C9208" s="18">
        <v>0</v>
      </c>
      <c r="D9208" s="18">
        <v>0</v>
      </c>
      <c r="E9208" s="20">
        <v>42368</v>
      </c>
      <c r="F9208" s="15" t="s">
        <v>12</v>
      </c>
      <c r="G9208" s="15" t="s">
        <v>13</v>
      </c>
      <c r="H9208" s="15" t="str">
        <f t="shared" si="516"/>
        <v>Post-calc.</v>
      </c>
      <c r="I9208" s="27">
        <v>42074</v>
      </c>
    </row>
    <row r="9209" spans="1:9" x14ac:dyDescent="0.2">
      <c r="A9209" s="15" t="s">
        <v>9686</v>
      </c>
      <c r="B9209" s="15" t="str">
        <f t="shared" si="515"/>
        <v>A0091</v>
      </c>
      <c r="C9209" s="18">
        <v>0</v>
      </c>
      <c r="D9209" s="18">
        <v>0</v>
      </c>
      <c r="E9209" s="20">
        <v>42132</v>
      </c>
      <c r="F9209" s="15" t="s">
        <v>12</v>
      </c>
      <c r="G9209" s="15" t="s">
        <v>13</v>
      </c>
      <c r="H9209" s="15" t="str">
        <f t="shared" si="516"/>
        <v>Post-calc.</v>
      </c>
      <c r="I9209" s="27">
        <v>42075</v>
      </c>
    </row>
    <row r="9210" spans="1:9" x14ac:dyDescent="0.2">
      <c r="A9210" s="15" t="s">
        <v>9685</v>
      </c>
      <c r="B9210" s="15" t="str">
        <f t="shared" si="515"/>
        <v>A0092</v>
      </c>
      <c r="C9210" s="18">
        <v>0</v>
      </c>
      <c r="D9210" s="18">
        <v>0</v>
      </c>
      <c r="E9210" s="20">
        <v>42087</v>
      </c>
      <c r="F9210" s="15" t="s">
        <v>12</v>
      </c>
      <c r="G9210" s="15" t="s">
        <v>13</v>
      </c>
      <c r="H9210" s="15" t="str">
        <f t="shared" si="516"/>
        <v>Post-calc.</v>
      </c>
      <c r="I9210" s="27">
        <v>42087</v>
      </c>
    </row>
    <row r="9211" spans="1:9" x14ac:dyDescent="0.2">
      <c r="A9211" s="15" t="s">
        <v>9684</v>
      </c>
      <c r="B9211" s="15" t="str">
        <f t="shared" si="515"/>
        <v>A0093</v>
      </c>
      <c r="C9211" s="18">
        <v>0</v>
      </c>
      <c r="D9211" s="18">
        <v>0</v>
      </c>
      <c r="E9211" s="20"/>
      <c r="F9211" s="15" t="s">
        <v>12</v>
      </c>
      <c r="G9211" s="15" t="s">
        <v>13</v>
      </c>
      <c r="H9211" s="15" t="str">
        <f t="shared" si="516"/>
        <v>Pre-calc.</v>
      </c>
      <c r="I9211" s="27">
        <v>42218</v>
      </c>
    </row>
    <row r="9212" spans="1:9" x14ac:dyDescent="0.2">
      <c r="A9212" s="15" t="s">
        <v>9683</v>
      </c>
      <c r="B9212" s="15" t="str">
        <f t="shared" si="515"/>
        <v>A0094</v>
      </c>
      <c r="C9212" s="18">
        <v>0</v>
      </c>
      <c r="D9212" s="18">
        <v>0</v>
      </c>
      <c r="E9212" s="20">
        <v>42115</v>
      </c>
      <c r="F9212" s="15" t="s">
        <v>12</v>
      </c>
      <c r="G9212" s="15" t="s">
        <v>13</v>
      </c>
      <c r="H9212" s="15" t="str">
        <f t="shared" si="516"/>
        <v>Post-calc.</v>
      </c>
      <c r="I9212" s="27">
        <v>42058</v>
      </c>
    </row>
    <row r="9213" spans="1:9" x14ac:dyDescent="0.2">
      <c r="A9213" s="15" t="s">
        <v>9682</v>
      </c>
      <c r="B9213" s="15" t="str">
        <f t="shared" si="515"/>
        <v>A0095</v>
      </c>
      <c r="C9213" s="18">
        <v>0</v>
      </c>
      <c r="D9213" s="18">
        <v>0</v>
      </c>
      <c r="E9213" s="20">
        <v>42081</v>
      </c>
      <c r="F9213" s="15" t="s">
        <v>12</v>
      </c>
      <c r="G9213" s="15" t="s">
        <v>13</v>
      </c>
      <c r="H9213" s="15" t="str">
        <f t="shared" si="516"/>
        <v>Post-calc.</v>
      </c>
      <c r="I9213" s="27">
        <v>42081</v>
      </c>
    </row>
    <row r="9214" spans="1:9" x14ac:dyDescent="0.2">
      <c r="A9214" s="15" t="s">
        <v>9681</v>
      </c>
      <c r="B9214" s="15" t="str">
        <f t="shared" si="515"/>
        <v>A0096</v>
      </c>
      <c r="C9214" s="18">
        <v>0</v>
      </c>
      <c r="D9214" s="18">
        <v>0</v>
      </c>
      <c r="E9214" s="20">
        <v>42368</v>
      </c>
      <c r="F9214" s="15" t="s">
        <v>12</v>
      </c>
      <c r="G9214" s="15" t="s">
        <v>13</v>
      </c>
      <c r="H9214" s="15" t="str">
        <f t="shared" si="516"/>
        <v>Post-calc.</v>
      </c>
      <c r="I9214" s="27">
        <v>42082</v>
      </c>
    </row>
    <row r="9215" spans="1:9" x14ac:dyDescent="0.2">
      <c r="A9215" s="15" t="s">
        <v>9680</v>
      </c>
      <c r="B9215" s="15" t="str">
        <f t="shared" si="515"/>
        <v>A0097</v>
      </c>
      <c r="C9215" s="18">
        <v>0</v>
      </c>
      <c r="D9215" s="18">
        <v>0</v>
      </c>
      <c r="E9215" s="20">
        <v>42102</v>
      </c>
      <c r="F9215" s="15" t="s">
        <v>28</v>
      </c>
      <c r="G9215" s="15" t="s">
        <v>13</v>
      </c>
      <c r="H9215" s="15" t="str">
        <f t="shared" si="516"/>
        <v>Post-calc.</v>
      </c>
      <c r="I9215" s="27">
        <v>42083</v>
      </c>
    </row>
    <row r="9216" spans="1:9" x14ac:dyDescent="0.2">
      <c r="A9216" s="15" t="s">
        <v>9679</v>
      </c>
      <c r="B9216" s="15" t="str">
        <f t="shared" si="515"/>
        <v>A0098</v>
      </c>
      <c r="C9216" s="18">
        <v>0</v>
      </c>
      <c r="D9216" s="18">
        <v>0</v>
      </c>
      <c r="E9216" s="20">
        <v>42368</v>
      </c>
      <c r="F9216" s="15" t="s">
        <v>12</v>
      </c>
      <c r="G9216" s="15" t="s">
        <v>13</v>
      </c>
      <c r="H9216" s="15" t="str">
        <f t="shared" si="516"/>
        <v>Post-calc.</v>
      </c>
      <c r="I9216" s="27">
        <v>42069</v>
      </c>
    </row>
    <row r="9217" spans="1:9" x14ac:dyDescent="0.2">
      <c r="A9217" s="15" t="s">
        <v>9678</v>
      </c>
      <c r="B9217" s="15" t="str">
        <f t="shared" si="515"/>
        <v>A0099</v>
      </c>
      <c r="C9217" s="18">
        <v>0</v>
      </c>
      <c r="D9217" s="18">
        <v>0</v>
      </c>
      <c r="E9217" s="20">
        <v>42082</v>
      </c>
      <c r="F9217" s="15" t="s">
        <v>12</v>
      </c>
      <c r="G9217" s="15" t="s">
        <v>13</v>
      </c>
      <c r="H9217" s="15" t="str">
        <f t="shared" si="516"/>
        <v>Post-calc.</v>
      </c>
      <c r="I9217" s="27">
        <v>42082</v>
      </c>
    </row>
    <row r="9218" spans="1:9" x14ac:dyDescent="0.2">
      <c r="A9218" s="15" t="s">
        <v>9677</v>
      </c>
      <c r="B9218" s="15" t="str">
        <f t="shared" si="515"/>
        <v>A0100</v>
      </c>
      <c r="C9218" s="18">
        <v>0</v>
      </c>
      <c r="D9218" s="18">
        <v>0</v>
      </c>
      <c r="E9218" s="20">
        <v>42193</v>
      </c>
      <c r="F9218" s="15" t="s">
        <v>12</v>
      </c>
      <c r="G9218" s="15" t="s">
        <v>13</v>
      </c>
      <c r="H9218" s="15" t="str">
        <f t="shared" si="516"/>
        <v>Post-calc.</v>
      </c>
      <c r="I9218" s="27">
        <v>42193</v>
      </c>
    </row>
    <row r="9219" spans="1:9" x14ac:dyDescent="0.2">
      <c r="A9219" s="15" t="s">
        <v>9676</v>
      </c>
      <c r="B9219" s="15" t="str">
        <f t="shared" si="515"/>
        <v>A0101</v>
      </c>
      <c r="C9219" s="18">
        <v>0</v>
      </c>
      <c r="D9219" s="18">
        <v>0</v>
      </c>
      <c r="E9219" s="20"/>
      <c r="F9219" s="15" t="s">
        <v>28</v>
      </c>
      <c r="G9219" s="15" t="s">
        <v>13</v>
      </c>
      <c r="H9219" s="15" t="str">
        <f t="shared" si="516"/>
        <v>Pre-calc.</v>
      </c>
      <c r="I9219" s="27">
        <v>42334</v>
      </c>
    </row>
    <row r="9220" spans="1:9" x14ac:dyDescent="0.2">
      <c r="A9220" s="15" t="s">
        <v>9675</v>
      </c>
      <c r="B9220" s="15" t="str">
        <f t="shared" si="515"/>
        <v>A0102</v>
      </c>
      <c r="C9220" s="18">
        <v>0</v>
      </c>
      <c r="D9220" s="18">
        <v>0</v>
      </c>
      <c r="E9220" s="20">
        <v>42086</v>
      </c>
      <c r="F9220" s="15" t="s">
        <v>12</v>
      </c>
      <c r="G9220" s="15" t="s">
        <v>13</v>
      </c>
      <c r="H9220" s="15" t="str">
        <f t="shared" si="516"/>
        <v>Post-calc.</v>
      </c>
      <c r="I9220" s="27">
        <v>42086</v>
      </c>
    </row>
    <row r="9221" spans="1:9" x14ac:dyDescent="0.2">
      <c r="A9221" s="15" t="s">
        <v>9674</v>
      </c>
      <c r="B9221" s="15" t="str">
        <f t="shared" si="515"/>
        <v>A0103</v>
      </c>
      <c r="C9221" s="18">
        <v>0</v>
      </c>
      <c r="D9221" s="18">
        <v>0</v>
      </c>
      <c r="E9221" s="20">
        <v>42096</v>
      </c>
      <c r="F9221" s="15" t="s">
        <v>12</v>
      </c>
      <c r="G9221" s="15" t="s">
        <v>13</v>
      </c>
      <c r="H9221" s="15" t="str">
        <f t="shared" si="516"/>
        <v>Post-calc.</v>
      </c>
      <c r="I9221" s="27">
        <v>42096</v>
      </c>
    </row>
    <row r="9222" spans="1:9" x14ac:dyDescent="0.2">
      <c r="A9222" s="15" t="s">
        <v>9673</v>
      </c>
      <c r="B9222" s="15" t="str">
        <f t="shared" ref="B9222:B9285" si="517">LEFT(A9222,5)</f>
        <v>A0104</v>
      </c>
      <c r="C9222" s="18">
        <v>0</v>
      </c>
      <c r="D9222" s="18">
        <v>0</v>
      </c>
      <c r="E9222" s="20">
        <v>42102</v>
      </c>
      <c r="F9222" s="15" t="s">
        <v>12</v>
      </c>
      <c r="G9222" s="15" t="s">
        <v>13</v>
      </c>
      <c r="H9222" s="15" t="str">
        <f t="shared" ref="H9222:H9285" si="518">+IF(E9222&gt;1,"Post-calc.","Pre-calc.")</f>
        <v>Post-calc.</v>
      </c>
      <c r="I9222" s="27">
        <v>42102</v>
      </c>
    </row>
    <row r="9223" spans="1:9" x14ac:dyDescent="0.2">
      <c r="A9223" s="15" t="s">
        <v>9672</v>
      </c>
      <c r="B9223" s="15" t="str">
        <f t="shared" si="517"/>
        <v>A0105</v>
      </c>
      <c r="C9223" s="18">
        <v>0</v>
      </c>
      <c r="D9223" s="18">
        <v>0</v>
      </c>
      <c r="E9223" s="20">
        <v>42107</v>
      </c>
      <c r="F9223" s="15" t="s">
        <v>12</v>
      </c>
      <c r="G9223" s="15" t="s">
        <v>13</v>
      </c>
      <c r="H9223" s="15" t="str">
        <f t="shared" si="518"/>
        <v>Post-calc.</v>
      </c>
      <c r="I9223" s="27">
        <v>42076</v>
      </c>
    </row>
    <row r="9224" spans="1:9" x14ac:dyDescent="0.2">
      <c r="A9224" s="15" t="s">
        <v>9671</v>
      </c>
      <c r="B9224" s="15" t="str">
        <f t="shared" si="517"/>
        <v>A0106</v>
      </c>
      <c r="C9224" s="18">
        <v>0</v>
      </c>
      <c r="D9224" s="18">
        <v>0</v>
      </c>
      <c r="E9224" s="20">
        <v>42368</v>
      </c>
      <c r="F9224" s="15" t="s">
        <v>12</v>
      </c>
      <c r="G9224" s="15" t="s">
        <v>13</v>
      </c>
      <c r="H9224" s="15" t="str">
        <f t="shared" si="518"/>
        <v>Post-calc.</v>
      </c>
      <c r="I9224" s="27">
        <v>42067</v>
      </c>
    </row>
    <row r="9225" spans="1:9" x14ac:dyDescent="0.2">
      <c r="A9225" s="15" t="s">
        <v>9670</v>
      </c>
      <c r="B9225" s="15" t="str">
        <f t="shared" si="517"/>
        <v>A0107</v>
      </c>
      <c r="C9225" s="18">
        <v>0</v>
      </c>
      <c r="D9225" s="18">
        <v>0</v>
      </c>
      <c r="E9225" s="20">
        <v>42158</v>
      </c>
      <c r="F9225" s="15" t="s">
        <v>28</v>
      </c>
      <c r="G9225" s="15" t="s">
        <v>13</v>
      </c>
      <c r="H9225" s="15" t="str">
        <f t="shared" si="518"/>
        <v>Post-calc.</v>
      </c>
      <c r="I9225" s="27">
        <v>42158</v>
      </c>
    </row>
    <row r="9226" spans="1:9" x14ac:dyDescent="0.2">
      <c r="A9226" s="15" t="s">
        <v>9669</v>
      </c>
      <c r="B9226" s="15" t="str">
        <f t="shared" si="517"/>
        <v>A0108</v>
      </c>
      <c r="C9226" s="18">
        <v>0</v>
      </c>
      <c r="D9226" s="18">
        <v>0</v>
      </c>
      <c r="E9226" s="20">
        <v>42083</v>
      </c>
      <c r="F9226" s="15" t="s">
        <v>12</v>
      </c>
      <c r="G9226" s="15" t="s">
        <v>13</v>
      </c>
      <c r="H9226" s="15" t="str">
        <f t="shared" si="518"/>
        <v>Post-calc.</v>
      </c>
      <c r="I9226" s="27">
        <v>42083</v>
      </c>
    </row>
    <row r="9227" spans="1:9" x14ac:dyDescent="0.2">
      <c r="A9227" s="15" t="s">
        <v>9668</v>
      </c>
      <c r="B9227" s="15" t="str">
        <f t="shared" si="517"/>
        <v>A0109</v>
      </c>
      <c r="C9227" s="18">
        <v>0</v>
      </c>
      <c r="D9227" s="18">
        <v>0</v>
      </c>
      <c r="E9227" s="20">
        <v>42368</v>
      </c>
      <c r="F9227" s="15" t="s">
        <v>12</v>
      </c>
      <c r="G9227" s="15" t="s">
        <v>13</v>
      </c>
      <c r="H9227" s="15" t="str">
        <f t="shared" si="518"/>
        <v>Post-calc.</v>
      </c>
      <c r="I9227" s="27">
        <v>42073</v>
      </c>
    </row>
    <row r="9228" spans="1:9" x14ac:dyDescent="0.2">
      <c r="A9228" s="15" t="s">
        <v>9667</v>
      </c>
      <c r="B9228" s="15" t="str">
        <f t="shared" si="517"/>
        <v>A0110</v>
      </c>
      <c r="C9228" s="18">
        <v>0</v>
      </c>
      <c r="D9228" s="18">
        <v>0</v>
      </c>
      <c r="E9228" s="20">
        <v>42079</v>
      </c>
      <c r="F9228" s="15" t="s">
        <v>12</v>
      </c>
      <c r="G9228" s="15" t="s">
        <v>13</v>
      </c>
      <c r="H9228" s="15" t="str">
        <f t="shared" si="518"/>
        <v>Post-calc.</v>
      </c>
      <c r="I9228" s="27">
        <v>42079</v>
      </c>
    </row>
    <row r="9229" spans="1:9" x14ac:dyDescent="0.2">
      <c r="A9229" s="15" t="s">
        <v>9666</v>
      </c>
      <c r="B9229" s="15" t="str">
        <f t="shared" si="517"/>
        <v>A0111</v>
      </c>
      <c r="C9229" s="18">
        <v>0</v>
      </c>
      <c r="D9229" s="18">
        <v>0</v>
      </c>
      <c r="E9229" s="20">
        <v>42144</v>
      </c>
      <c r="F9229" s="15" t="s">
        <v>12</v>
      </c>
      <c r="G9229" s="15" t="s">
        <v>13</v>
      </c>
      <c r="H9229" s="15" t="str">
        <f t="shared" si="518"/>
        <v>Post-calc.</v>
      </c>
      <c r="I9229" s="27">
        <v>42080</v>
      </c>
    </row>
    <row r="9230" spans="1:9" x14ac:dyDescent="0.2">
      <c r="A9230" s="15" t="s">
        <v>9665</v>
      </c>
      <c r="B9230" s="15" t="str">
        <f t="shared" si="517"/>
        <v>A0112</v>
      </c>
      <c r="C9230" s="18">
        <v>0</v>
      </c>
      <c r="D9230" s="18">
        <v>0</v>
      </c>
      <c r="E9230" s="20">
        <v>42368</v>
      </c>
      <c r="F9230" s="15" t="s">
        <v>12</v>
      </c>
      <c r="G9230" s="15" t="s">
        <v>13</v>
      </c>
      <c r="H9230" s="15" t="str">
        <f t="shared" si="518"/>
        <v>Post-calc.</v>
      </c>
      <c r="I9230" s="27">
        <v>42102</v>
      </c>
    </row>
    <row r="9231" spans="1:9" x14ac:dyDescent="0.2">
      <c r="A9231" s="15" t="s">
        <v>9664</v>
      </c>
      <c r="B9231" s="15" t="str">
        <f t="shared" si="517"/>
        <v>A0113</v>
      </c>
      <c r="C9231" s="18">
        <v>0</v>
      </c>
      <c r="D9231" s="18">
        <v>0</v>
      </c>
      <c r="E9231" s="20">
        <v>42045</v>
      </c>
      <c r="F9231" s="15" t="s">
        <v>1551</v>
      </c>
      <c r="G9231" s="15" t="s">
        <v>6460</v>
      </c>
      <c r="H9231" s="15" t="str">
        <f t="shared" si="518"/>
        <v>Post-calc.</v>
      </c>
      <c r="I9231" s="27">
        <v>42033</v>
      </c>
    </row>
    <row r="9232" spans="1:9" x14ac:dyDescent="0.2">
      <c r="A9232" s="15" t="s">
        <v>9663</v>
      </c>
      <c r="B9232" s="15" t="str">
        <f t="shared" si="517"/>
        <v>A0114</v>
      </c>
      <c r="C9232" s="18">
        <v>0</v>
      </c>
      <c r="D9232" s="18">
        <v>0</v>
      </c>
      <c r="E9232" s="20">
        <v>42044</v>
      </c>
      <c r="F9232" s="15" t="s">
        <v>1551</v>
      </c>
      <c r="G9232" s="15" t="s">
        <v>6460</v>
      </c>
      <c r="H9232" s="15" t="str">
        <f t="shared" si="518"/>
        <v>Post-calc.</v>
      </c>
      <c r="I9232" s="27">
        <v>42037</v>
      </c>
    </row>
    <row r="9233" spans="1:9" x14ac:dyDescent="0.2">
      <c r="A9233" s="15" t="s">
        <v>9662</v>
      </c>
      <c r="B9233" s="15" t="str">
        <f t="shared" si="517"/>
        <v>A0115</v>
      </c>
      <c r="C9233" s="18">
        <v>0</v>
      </c>
      <c r="D9233" s="18">
        <v>0</v>
      </c>
      <c r="E9233" s="20">
        <v>42111</v>
      </c>
      <c r="F9233" s="15" t="s">
        <v>1551</v>
      </c>
      <c r="G9233" s="15" t="s">
        <v>6460</v>
      </c>
      <c r="H9233" s="15" t="str">
        <f t="shared" si="518"/>
        <v>Post-calc.</v>
      </c>
      <c r="I9233" s="27">
        <v>42101</v>
      </c>
    </row>
    <row r="9234" spans="1:9" x14ac:dyDescent="0.2">
      <c r="A9234" s="15" t="s">
        <v>9661</v>
      </c>
      <c r="B9234" s="15" t="str">
        <f t="shared" si="517"/>
        <v>A0116</v>
      </c>
      <c r="C9234" s="18">
        <v>0</v>
      </c>
      <c r="D9234" s="18">
        <v>0</v>
      </c>
      <c r="E9234" s="20">
        <v>42062</v>
      </c>
      <c r="F9234" s="15" t="s">
        <v>1551</v>
      </c>
      <c r="G9234" s="15" t="s">
        <v>6460</v>
      </c>
      <c r="H9234" s="15" t="str">
        <f t="shared" si="518"/>
        <v>Post-calc.</v>
      </c>
      <c r="I9234" s="27">
        <v>42062</v>
      </c>
    </row>
    <row r="9235" spans="1:9" x14ac:dyDescent="0.2">
      <c r="A9235" s="15" t="s">
        <v>9660</v>
      </c>
      <c r="B9235" s="15" t="str">
        <f t="shared" si="517"/>
        <v>A0117</v>
      </c>
      <c r="C9235" s="18">
        <v>0</v>
      </c>
      <c r="D9235" s="18">
        <v>0</v>
      </c>
      <c r="E9235" s="20">
        <v>42115</v>
      </c>
      <c r="F9235" s="15" t="s">
        <v>12</v>
      </c>
      <c r="G9235" s="15" t="s">
        <v>13</v>
      </c>
      <c r="H9235" s="15" t="str">
        <f t="shared" si="518"/>
        <v>Post-calc.</v>
      </c>
      <c r="I9235" s="27">
        <v>42115</v>
      </c>
    </row>
    <row r="9236" spans="1:9" x14ac:dyDescent="0.2">
      <c r="A9236" s="15" t="s">
        <v>9659</v>
      </c>
      <c r="B9236" s="15" t="str">
        <f t="shared" si="517"/>
        <v>A0118</v>
      </c>
      <c r="C9236" s="18">
        <v>0</v>
      </c>
      <c r="D9236" s="18">
        <v>0</v>
      </c>
      <c r="E9236" s="20">
        <v>42368</v>
      </c>
      <c r="F9236" s="15" t="s">
        <v>12</v>
      </c>
      <c r="G9236" s="15" t="s">
        <v>13</v>
      </c>
      <c r="H9236" s="15" t="str">
        <f t="shared" si="518"/>
        <v>Post-calc.</v>
      </c>
      <c r="I9236" s="27">
        <v>42102</v>
      </c>
    </row>
    <row r="9237" spans="1:9" x14ac:dyDescent="0.2">
      <c r="A9237" s="15" t="s">
        <v>9658</v>
      </c>
      <c r="B9237" s="15" t="str">
        <f t="shared" si="517"/>
        <v>A0119</v>
      </c>
      <c r="C9237" s="18">
        <v>0</v>
      </c>
      <c r="D9237" s="18">
        <v>0</v>
      </c>
      <c r="E9237" s="20">
        <v>42368</v>
      </c>
      <c r="F9237" s="15" t="s">
        <v>12</v>
      </c>
      <c r="G9237" s="15" t="s">
        <v>13</v>
      </c>
      <c r="H9237" s="15" t="str">
        <f t="shared" si="518"/>
        <v>Post-calc.</v>
      </c>
      <c r="I9237" s="27">
        <v>42082</v>
      </c>
    </row>
    <row r="9238" spans="1:9" x14ac:dyDescent="0.2">
      <c r="A9238" s="15" t="s">
        <v>9657</v>
      </c>
      <c r="B9238" s="15" t="str">
        <f t="shared" si="517"/>
        <v>A0120</v>
      </c>
      <c r="C9238" s="18">
        <v>0</v>
      </c>
      <c r="D9238" s="18">
        <v>0</v>
      </c>
      <c r="E9238" s="20">
        <v>42144</v>
      </c>
      <c r="F9238" s="15" t="s">
        <v>12</v>
      </c>
      <c r="G9238" s="15" t="s">
        <v>13</v>
      </c>
      <c r="H9238" s="15" t="str">
        <f t="shared" si="518"/>
        <v>Post-calc.</v>
      </c>
      <c r="I9238" s="27">
        <v>42124</v>
      </c>
    </row>
    <row r="9239" spans="1:9" x14ac:dyDescent="0.2">
      <c r="A9239" s="15" t="s">
        <v>9656</v>
      </c>
      <c r="B9239" s="15" t="str">
        <f t="shared" si="517"/>
        <v>A0121</v>
      </c>
      <c r="C9239" s="18">
        <v>0</v>
      </c>
      <c r="D9239" s="18">
        <v>0</v>
      </c>
      <c r="E9239" s="20">
        <v>42368</v>
      </c>
      <c r="F9239" s="15" t="s">
        <v>12</v>
      </c>
      <c r="G9239" s="15" t="s">
        <v>13</v>
      </c>
      <c r="H9239" s="15" t="str">
        <f t="shared" si="518"/>
        <v>Post-calc.</v>
      </c>
      <c r="I9239" s="27">
        <v>42087</v>
      </c>
    </row>
    <row r="9240" spans="1:9" x14ac:dyDescent="0.2">
      <c r="A9240" s="15" t="s">
        <v>9655</v>
      </c>
      <c r="B9240" s="15" t="str">
        <f t="shared" si="517"/>
        <v>A0122</v>
      </c>
      <c r="C9240" s="18">
        <v>0</v>
      </c>
      <c r="D9240" s="18">
        <v>0</v>
      </c>
      <c r="E9240" s="20">
        <v>42122</v>
      </c>
      <c r="F9240" s="15" t="s">
        <v>12</v>
      </c>
      <c r="G9240" s="15" t="s">
        <v>13</v>
      </c>
      <c r="H9240" s="15" t="str">
        <f t="shared" si="518"/>
        <v>Post-calc.</v>
      </c>
      <c r="I9240" s="27">
        <v>42122</v>
      </c>
    </row>
    <row r="9241" spans="1:9" x14ac:dyDescent="0.2">
      <c r="A9241" s="15" t="s">
        <v>9654</v>
      </c>
      <c r="B9241" s="15" t="str">
        <f t="shared" si="517"/>
        <v>A0123</v>
      </c>
      <c r="C9241" s="18">
        <v>0</v>
      </c>
      <c r="D9241" s="18">
        <v>0</v>
      </c>
      <c r="E9241" s="20">
        <v>42073</v>
      </c>
      <c r="F9241" s="15" t="s">
        <v>12</v>
      </c>
      <c r="G9241" s="15" t="s">
        <v>13</v>
      </c>
      <c r="H9241" s="15" t="str">
        <f t="shared" si="518"/>
        <v>Post-calc.</v>
      </c>
      <c r="I9241" s="27">
        <v>42079</v>
      </c>
    </row>
    <row r="9242" spans="1:9" x14ac:dyDescent="0.2">
      <c r="A9242" s="15" t="s">
        <v>9653</v>
      </c>
      <c r="B9242" s="15" t="str">
        <f t="shared" si="517"/>
        <v>A0125</v>
      </c>
      <c r="C9242" s="18">
        <v>0</v>
      </c>
      <c r="D9242" s="18">
        <v>0</v>
      </c>
      <c r="E9242" s="20">
        <v>42086</v>
      </c>
      <c r="F9242" s="15" t="s">
        <v>12</v>
      </c>
      <c r="G9242" s="15" t="s">
        <v>13</v>
      </c>
      <c r="H9242" s="15" t="str">
        <f t="shared" si="518"/>
        <v>Post-calc.</v>
      </c>
      <c r="I9242" s="27">
        <v>42086</v>
      </c>
    </row>
    <row r="9243" spans="1:9" x14ac:dyDescent="0.2">
      <c r="A9243" s="15" t="s">
        <v>9652</v>
      </c>
      <c r="B9243" s="15" t="str">
        <f t="shared" si="517"/>
        <v>A0126</v>
      </c>
      <c r="C9243" s="18">
        <v>0</v>
      </c>
      <c r="D9243" s="18">
        <v>0</v>
      </c>
      <c r="E9243" s="20">
        <v>42129</v>
      </c>
      <c r="F9243" s="15" t="s">
        <v>12</v>
      </c>
      <c r="G9243" s="15" t="s">
        <v>13</v>
      </c>
      <c r="H9243" s="15" t="str">
        <f t="shared" si="518"/>
        <v>Post-calc.</v>
      </c>
      <c r="I9243" s="27">
        <v>42129</v>
      </c>
    </row>
    <row r="9244" spans="1:9" x14ac:dyDescent="0.2">
      <c r="A9244" s="15" t="s">
        <v>9651</v>
      </c>
      <c r="B9244" s="15" t="str">
        <f t="shared" si="517"/>
        <v>A0127</v>
      </c>
      <c r="C9244" s="18">
        <v>0</v>
      </c>
      <c r="D9244" s="18">
        <v>0</v>
      </c>
      <c r="E9244" s="20">
        <v>42143</v>
      </c>
      <c r="F9244" s="15" t="s">
        <v>12</v>
      </c>
      <c r="G9244" s="15" t="s">
        <v>13</v>
      </c>
      <c r="H9244" s="15" t="str">
        <f t="shared" si="518"/>
        <v>Post-calc.</v>
      </c>
      <c r="I9244" s="27">
        <v>42143</v>
      </c>
    </row>
    <row r="9245" spans="1:9" x14ac:dyDescent="0.2">
      <c r="A9245" s="15" t="s">
        <v>9650</v>
      </c>
      <c r="B9245" s="15" t="str">
        <f t="shared" si="517"/>
        <v>A0129</v>
      </c>
      <c r="C9245" s="18">
        <v>0</v>
      </c>
      <c r="D9245" s="18">
        <v>0</v>
      </c>
      <c r="E9245" s="20">
        <v>42073</v>
      </c>
      <c r="F9245" s="15" t="s">
        <v>15</v>
      </c>
      <c r="G9245" s="15" t="s">
        <v>6152</v>
      </c>
      <c r="H9245" s="15" t="str">
        <f t="shared" si="518"/>
        <v>Post-calc.</v>
      </c>
      <c r="I9245" s="27">
        <v>42012</v>
      </c>
    </row>
    <row r="9246" spans="1:9" x14ac:dyDescent="0.2">
      <c r="A9246" s="15" t="s">
        <v>9649</v>
      </c>
      <c r="B9246" s="15" t="str">
        <f t="shared" si="517"/>
        <v>A0130</v>
      </c>
      <c r="C9246" s="18">
        <v>23.492100000000001</v>
      </c>
      <c r="D9246" s="18">
        <v>22.349499999999999</v>
      </c>
      <c r="E9246" s="20">
        <v>42076</v>
      </c>
      <c r="F9246" s="15" t="s">
        <v>15</v>
      </c>
      <c r="G9246" s="15" t="s">
        <v>6152</v>
      </c>
      <c r="H9246" s="15" t="str">
        <f t="shared" si="518"/>
        <v>Post-calc.</v>
      </c>
      <c r="I9246" s="27">
        <v>42018</v>
      </c>
    </row>
    <row r="9247" spans="1:9" x14ac:dyDescent="0.2">
      <c r="A9247" s="15" t="s">
        <v>9648</v>
      </c>
      <c r="B9247" s="15" t="str">
        <f t="shared" si="517"/>
        <v>A0131</v>
      </c>
      <c r="C9247" s="18">
        <v>79.660700000000006</v>
      </c>
      <c r="D9247" s="18">
        <v>78.306700000000006</v>
      </c>
      <c r="E9247" s="20">
        <v>42179</v>
      </c>
      <c r="F9247" s="15" t="s">
        <v>15</v>
      </c>
      <c r="G9247" s="15" t="s">
        <v>6152</v>
      </c>
      <c r="H9247" s="15" t="str">
        <f t="shared" si="518"/>
        <v>Post-calc.</v>
      </c>
      <c r="I9247" s="27">
        <v>42033</v>
      </c>
    </row>
    <row r="9248" spans="1:9" x14ac:dyDescent="0.2">
      <c r="A9248" s="15" t="s">
        <v>9647</v>
      </c>
      <c r="B9248" s="15" t="str">
        <f t="shared" si="517"/>
        <v>A0132</v>
      </c>
      <c r="C9248" s="18">
        <v>-15.1578</v>
      </c>
      <c r="D9248" s="18">
        <v>-15.0406</v>
      </c>
      <c r="E9248" s="20">
        <v>42160</v>
      </c>
      <c r="F9248" s="15" t="s">
        <v>15</v>
      </c>
      <c r="G9248" s="15" t="s">
        <v>6152</v>
      </c>
      <c r="H9248" s="15" t="str">
        <f t="shared" si="518"/>
        <v>Post-calc.</v>
      </c>
      <c r="I9248" s="27">
        <v>42038</v>
      </c>
    </row>
    <row r="9249" spans="1:9" x14ac:dyDescent="0.2">
      <c r="A9249" s="15" t="s">
        <v>9646</v>
      </c>
      <c r="B9249" s="15" t="str">
        <f t="shared" si="517"/>
        <v>A0133</v>
      </c>
      <c r="C9249" s="18">
        <v>38.450899999999997</v>
      </c>
      <c r="D9249" s="18">
        <v>38.5167</v>
      </c>
      <c r="E9249" s="20">
        <v>42104</v>
      </c>
      <c r="F9249" s="15" t="s">
        <v>15</v>
      </c>
      <c r="G9249" s="15" t="s">
        <v>6152</v>
      </c>
      <c r="H9249" s="15" t="str">
        <f t="shared" si="518"/>
        <v>Post-calc.</v>
      </c>
      <c r="I9249" s="27">
        <v>42058</v>
      </c>
    </row>
    <row r="9250" spans="1:9" x14ac:dyDescent="0.2">
      <c r="A9250" s="15" t="s">
        <v>9645</v>
      </c>
      <c r="B9250" s="15" t="str">
        <f t="shared" si="517"/>
        <v>A0134</v>
      </c>
      <c r="C9250" s="18">
        <v>0</v>
      </c>
      <c r="D9250" s="18">
        <v>0</v>
      </c>
      <c r="E9250" s="20"/>
      <c r="F9250" s="15" t="s">
        <v>12</v>
      </c>
      <c r="G9250" s="15" t="s">
        <v>13</v>
      </c>
      <c r="H9250" s="15" t="str">
        <f t="shared" si="518"/>
        <v>Pre-calc.</v>
      </c>
      <c r="I9250" s="27">
        <v>42351</v>
      </c>
    </row>
    <row r="9251" spans="1:9" x14ac:dyDescent="0.2">
      <c r="A9251" s="15" t="s">
        <v>9644</v>
      </c>
      <c r="B9251" s="15" t="str">
        <f t="shared" si="517"/>
        <v>A0135</v>
      </c>
      <c r="C9251" s="18">
        <v>0</v>
      </c>
      <c r="D9251" s="18">
        <v>0</v>
      </c>
      <c r="E9251" s="20">
        <v>42368</v>
      </c>
      <c r="F9251" s="15" t="s">
        <v>12</v>
      </c>
      <c r="G9251" s="15" t="s">
        <v>13</v>
      </c>
      <c r="H9251" s="15" t="str">
        <f t="shared" si="518"/>
        <v>Post-calc.</v>
      </c>
      <c r="I9251" s="27">
        <v>42082</v>
      </c>
    </row>
    <row r="9252" spans="1:9" x14ac:dyDescent="0.2">
      <c r="A9252" s="15" t="s">
        <v>9643</v>
      </c>
      <c r="B9252" s="15" t="str">
        <f t="shared" si="517"/>
        <v>A0136</v>
      </c>
      <c r="C9252" s="18">
        <v>0</v>
      </c>
      <c r="D9252" s="18">
        <v>0</v>
      </c>
      <c r="E9252" s="20">
        <v>42368</v>
      </c>
      <c r="F9252" s="15" t="s">
        <v>12</v>
      </c>
      <c r="G9252" s="15" t="s">
        <v>13</v>
      </c>
      <c r="H9252" s="15" t="str">
        <f t="shared" si="518"/>
        <v>Post-calc.</v>
      </c>
      <c r="I9252" s="27">
        <v>42090</v>
      </c>
    </row>
    <row r="9253" spans="1:9" x14ac:dyDescent="0.2">
      <c r="A9253" s="15" t="s">
        <v>9642</v>
      </c>
      <c r="B9253" s="15" t="str">
        <f t="shared" si="517"/>
        <v>A0137</v>
      </c>
      <c r="C9253" s="18">
        <v>104.3839</v>
      </c>
      <c r="D9253" s="18">
        <v>111.50530000000001</v>
      </c>
      <c r="E9253" s="20">
        <v>42296</v>
      </c>
      <c r="F9253" s="15" t="s">
        <v>15</v>
      </c>
      <c r="G9253" s="15" t="s">
        <v>6152</v>
      </c>
      <c r="H9253" s="15" t="str">
        <f t="shared" si="518"/>
        <v>Post-calc.</v>
      </c>
      <c r="I9253" s="27">
        <v>42013</v>
      </c>
    </row>
    <row r="9254" spans="1:9" x14ac:dyDescent="0.2">
      <c r="A9254" s="15" t="s">
        <v>9641</v>
      </c>
      <c r="B9254" s="15" t="str">
        <f t="shared" si="517"/>
        <v>A0138</v>
      </c>
      <c r="C9254" s="18">
        <v>0</v>
      </c>
      <c r="D9254" s="18">
        <v>0</v>
      </c>
      <c r="E9254" s="20">
        <v>41324</v>
      </c>
      <c r="F9254" s="15" t="s">
        <v>37</v>
      </c>
      <c r="G9254" s="15" t="s">
        <v>38</v>
      </c>
      <c r="H9254" s="15" t="str">
        <f t="shared" si="518"/>
        <v>Post-calc.</v>
      </c>
      <c r="I9254" s="27">
        <v>41306</v>
      </c>
    </row>
    <row r="9255" spans="1:9" x14ac:dyDescent="0.2">
      <c r="A9255" s="15" t="s">
        <v>9640</v>
      </c>
      <c r="B9255" s="15" t="str">
        <f t="shared" si="517"/>
        <v>A0139</v>
      </c>
      <c r="C9255" s="18">
        <v>0</v>
      </c>
      <c r="D9255" s="18">
        <v>0</v>
      </c>
      <c r="E9255" s="20">
        <v>41421</v>
      </c>
      <c r="F9255" s="15" t="s">
        <v>37</v>
      </c>
      <c r="G9255" s="15" t="s">
        <v>38</v>
      </c>
      <c r="H9255" s="15" t="str">
        <f t="shared" si="518"/>
        <v>Post-calc.</v>
      </c>
      <c r="I9255" s="27">
        <v>41330</v>
      </c>
    </row>
    <row r="9256" spans="1:9" x14ac:dyDescent="0.2">
      <c r="A9256" s="15" t="s">
        <v>9639</v>
      </c>
      <c r="B9256" s="15" t="str">
        <f t="shared" si="517"/>
        <v>A0140</v>
      </c>
      <c r="C9256" s="18">
        <v>0</v>
      </c>
      <c r="D9256" s="18">
        <v>0</v>
      </c>
      <c r="E9256" s="20">
        <v>41547</v>
      </c>
      <c r="F9256" s="15" t="s">
        <v>37</v>
      </c>
      <c r="G9256" s="15" t="s">
        <v>38</v>
      </c>
      <c r="H9256" s="15" t="str">
        <f t="shared" si="518"/>
        <v>Post-calc.</v>
      </c>
      <c r="I9256" s="27">
        <v>41485</v>
      </c>
    </row>
    <row r="9257" spans="1:9" x14ac:dyDescent="0.2">
      <c r="A9257" s="15" t="s">
        <v>9638</v>
      </c>
      <c r="B9257" s="15" t="str">
        <f t="shared" si="517"/>
        <v>A0141</v>
      </c>
      <c r="C9257" s="18">
        <v>0</v>
      </c>
      <c r="D9257" s="18">
        <v>0</v>
      </c>
      <c r="E9257" s="20">
        <v>41547</v>
      </c>
      <c r="F9257" s="15" t="s">
        <v>37</v>
      </c>
      <c r="G9257" s="15" t="s">
        <v>38</v>
      </c>
      <c r="H9257" s="15" t="str">
        <f t="shared" si="518"/>
        <v>Post-calc.</v>
      </c>
      <c r="I9257" s="27">
        <v>41488</v>
      </c>
    </row>
    <row r="9258" spans="1:9" x14ac:dyDescent="0.2">
      <c r="A9258" s="15" t="s">
        <v>9637</v>
      </c>
      <c r="B9258" s="15" t="str">
        <f t="shared" si="517"/>
        <v>A0142</v>
      </c>
      <c r="C9258" s="18">
        <v>0</v>
      </c>
      <c r="D9258" s="18">
        <v>0</v>
      </c>
      <c r="E9258" s="20">
        <v>41533</v>
      </c>
      <c r="F9258" s="15" t="s">
        <v>37</v>
      </c>
      <c r="G9258" s="15" t="s">
        <v>38</v>
      </c>
      <c r="H9258" s="15" t="str">
        <f t="shared" si="518"/>
        <v>Post-calc.</v>
      </c>
      <c r="I9258" s="27">
        <v>41506</v>
      </c>
    </row>
    <row r="9259" spans="1:9" x14ac:dyDescent="0.2">
      <c r="A9259" s="15" t="s">
        <v>9636</v>
      </c>
      <c r="B9259" s="15" t="str">
        <f t="shared" si="517"/>
        <v>A0143</v>
      </c>
      <c r="C9259" s="18">
        <v>0</v>
      </c>
      <c r="D9259" s="18">
        <v>0</v>
      </c>
      <c r="E9259" s="20">
        <v>41647</v>
      </c>
      <c r="F9259" s="15" t="s">
        <v>37</v>
      </c>
      <c r="G9259" s="15" t="s">
        <v>38</v>
      </c>
      <c r="H9259" s="15" t="str">
        <f t="shared" si="518"/>
        <v>Post-calc.</v>
      </c>
      <c r="I9259" s="27">
        <v>41578</v>
      </c>
    </row>
    <row r="9260" spans="1:9" x14ac:dyDescent="0.2">
      <c r="A9260" s="15" t="s">
        <v>9635</v>
      </c>
      <c r="B9260" s="15" t="str">
        <f t="shared" si="517"/>
        <v>A0144</v>
      </c>
      <c r="C9260" s="18">
        <v>0</v>
      </c>
      <c r="D9260" s="18">
        <v>0</v>
      </c>
      <c r="E9260" s="20">
        <v>41649</v>
      </c>
      <c r="F9260" s="15" t="s">
        <v>37</v>
      </c>
      <c r="G9260" s="15" t="s">
        <v>38</v>
      </c>
      <c r="H9260" s="15" t="str">
        <f t="shared" si="518"/>
        <v>Post-calc.</v>
      </c>
      <c r="I9260" s="27">
        <v>41635</v>
      </c>
    </row>
    <row r="9261" spans="1:9" x14ac:dyDescent="0.2">
      <c r="A9261" s="15" t="s">
        <v>9634</v>
      </c>
      <c r="B9261" s="15" t="str">
        <f t="shared" si="517"/>
        <v>A0145</v>
      </c>
      <c r="C9261" s="18">
        <v>0</v>
      </c>
      <c r="D9261" s="18">
        <v>0</v>
      </c>
      <c r="E9261" s="20">
        <v>41786</v>
      </c>
      <c r="F9261" s="15" t="s">
        <v>37</v>
      </c>
      <c r="G9261" s="15" t="s">
        <v>38</v>
      </c>
      <c r="H9261" s="15" t="str">
        <f t="shared" si="518"/>
        <v>Post-calc.</v>
      </c>
      <c r="I9261" s="27">
        <v>41626</v>
      </c>
    </row>
    <row r="9262" spans="1:9" x14ac:dyDescent="0.2">
      <c r="A9262" s="15" t="s">
        <v>9633</v>
      </c>
      <c r="B9262" s="15" t="str">
        <f t="shared" si="517"/>
        <v>A0146</v>
      </c>
      <c r="C9262" s="18">
        <v>0</v>
      </c>
      <c r="D9262" s="18">
        <v>0</v>
      </c>
      <c r="E9262" s="20">
        <v>42089</v>
      </c>
      <c r="F9262" s="15" t="s">
        <v>37</v>
      </c>
      <c r="G9262" s="15" t="s">
        <v>38</v>
      </c>
      <c r="H9262" s="15" t="str">
        <f t="shared" si="518"/>
        <v>Post-calc.</v>
      </c>
      <c r="I9262" s="27">
        <v>41661</v>
      </c>
    </row>
    <row r="9263" spans="1:9" x14ac:dyDescent="0.2">
      <c r="A9263" s="15" t="s">
        <v>9632</v>
      </c>
      <c r="B9263" s="15" t="str">
        <f t="shared" si="517"/>
        <v>A0147</v>
      </c>
      <c r="C9263" s="18">
        <v>0</v>
      </c>
      <c r="D9263" s="18">
        <v>0</v>
      </c>
      <c r="E9263" s="20">
        <v>41754</v>
      </c>
      <c r="F9263" s="15" t="s">
        <v>37</v>
      </c>
      <c r="G9263" s="15" t="s">
        <v>38</v>
      </c>
      <c r="H9263" s="15" t="str">
        <f t="shared" si="518"/>
        <v>Post-calc.</v>
      </c>
      <c r="I9263" s="27">
        <v>41754</v>
      </c>
    </row>
    <row r="9264" spans="1:9" x14ac:dyDescent="0.2">
      <c r="A9264" s="15" t="s">
        <v>9631</v>
      </c>
      <c r="B9264" s="15" t="str">
        <f t="shared" si="517"/>
        <v>A0148</v>
      </c>
      <c r="C9264" s="18">
        <v>0</v>
      </c>
      <c r="D9264" s="18">
        <v>0</v>
      </c>
      <c r="E9264" s="20">
        <v>41851</v>
      </c>
      <c r="F9264" s="15" t="s">
        <v>37</v>
      </c>
      <c r="G9264" s="15" t="s">
        <v>38</v>
      </c>
      <c r="H9264" s="15" t="str">
        <f t="shared" si="518"/>
        <v>Post-calc.</v>
      </c>
      <c r="I9264" s="27">
        <v>41764</v>
      </c>
    </row>
    <row r="9265" spans="1:9" x14ac:dyDescent="0.2">
      <c r="A9265" s="15" t="s">
        <v>9630</v>
      </c>
      <c r="B9265" s="15" t="str">
        <f t="shared" si="517"/>
        <v>A0149</v>
      </c>
      <c r="C9265" s="18">
        <v>0</v>
      </c>
      <c r="D9265" s="18">
        <v>0</v>
      </c>
      <c r="E9265" s="20">
        <v>41912</v>
      </c>
      <c r="F9265" s="15" t="s">
        <v>37</v>
      </c>
      <c r="G9265" s="15" t="s">
        <v>38</v>
      </c>
      <c r="H9265" s="15" t="str">
        <f t="shared" si="518"/>
        <v>Post-calc.</v>
      </c>
      <c r="I9265" s="27">
        <v>41788</v>
      </c>
    </row>
    <row r="9266" spans="1:9" x14ac:dyDescent="0.2">
      <c r="A9266" s="15" t="s">
        <v>9629</v>
      </c>
      <c r="B9266" s="15" t="str">
        <f t="shared" si="517"/>
        <v>A0150</v>
      </c>
      <c r="C9266" s="18">
        <v>0</v>
      </c>
      <c r="D9266" s="18">
        <v>0</v>
      </c>
      <c r="E9266" s="20">
        <v>41904</v>
      </c>
      <c r="F9266" s="15" t="s">
        <v>37</v>
      </c>
      <c r="G9266" s="15" t="s">
        <v>38</v>
      </c>
      <c r="H9266" s="15" t="str">
        <f t="shared" si="518"/>
        <v>Post-calc.</v>
      </c>
      <c r="I9266" s="27">
        <v>41806</v>
      </c>
    </row>
    <row r="9267" spans="1:9" x14ac:dyDescent="0.2">
      <c r="A9267" s="15" t="s">
        <v>9628</v>
      </c>
      <c r="B9267" s="15" t="str">
        <f t="shared" si="517"/>
        <v>A0151</v>
      </c>
      <c r="C9267" s="18">
        <v>0</v>
      </c>
      <c r="D9267" s="18">
        <v>0</v>
      </c>
      <c r="E9267" s="20">
        <v>41939</v>
      </c>
      <c r="F9267" s="15" t="s">
        <v>37</v>
      </c>
      <c r="G9267" s="15" t="s">
        <v>38</v>
      </c>
      <c r="H9267" s="15" t="str">
        <f t="shared" si="518"/>
        <v>Post-calc.</v>
      </c>
      <c r="I9267" s="27">
        <v>41828</v>
      </c>
    </row>
    <row r="9268" spans="1:9" x14ac:dyDescent="0.2">
      <c r="A9268" s="15" t="s">
        <v>9627</v>
      </c>
      <c r="B9268" s="15" t="str">
        <f t="shared" si="517"/>
        <v>A0152</v>
      </c>
      <c r="C9268" s="18">
        <v>0</v>
      </c>
      <c r="D9268" s="18">
        <v>0</v>
      </c>
      <c r="E9268" s="20">
        <v>41865</v>
      </c>
      <c r="F9268" s="15" t="s">
        <v>37</v>
      </c>
      <c r="G9268" s="15" t="s">
        <v>38</v>
      </c>
      <c r="H9268" s="15" t="str">
        <f t="shared" si="518"/>
        <v>Post-calc.</v>
      </c>
      <c r="I9268" s="27">
        <v>41831</v>
      </c>
    </row>
    <row r="9269" spans="1:9" x14ac:dyDescent="0.2">
      <c r="A9269" s="15" t="s">
        <v>9626</v>
      </c>
      <c r="B9269" s="15" t="str">
        <f t="shared" si="517"/>
        <v>A0153</v>
      </c>
      <c r="C9269" s="18">
        <v>0</v>
      </c>
      <c r="D9269" s="18">
        <v>0</v>
      </c>
      <c r="E9269" s="20">
        <v>41425</v>
      </c>
      <c r="F9269" s="15" t="s">
        <v>15</v>
      </c>
      <c r="G9269" s="15" t="s">
        <v>6152</v>
      </c>
      <c r="H9269" s="15" t="str">
        <f t="shared" si="518"/>
        <v>Post-calc.</v>
      </c>
      <c r="I9269" s="27">
        <v>41285</v>
      </c>
    </row>
    <row r="9270" spans="1:9" x14ac:dyDescent="0.2">
      <c r="A9270" s="15" t="s">
        <v>9625</v>
      </c>
      <c r="B9270" s="15" t="str">
        <f t="shared" si="517"/>
        <v>A0154</v>
      </c>
      <c r="C9270" s="18">
        <v>0</v>
      </c>
      <c r="D9270" s="18">
        <v>0</v>
      </c>
      <c r="E9270" s="20">
        <v>42016</v>
      </c>
      <c r="F9270" s="15" t="s">
        <v>37</v>
      </c>
      <c r="G9270" s="15" t="s">
        <v>38</v>
      </c>
      <c r="H9270" s="15" t="str">
        <f t="shared" si="518"/>
        <v>Post-calc.</v>
      </c>
      <c r="I9270" s="27">
        <v>41981</v>
      </c>
    </row>
    <row r="9271" spans="1:9" x14ac:dyDescent="0.2">
      <c r="A9271" s="15" t="s">
        <v>9624</v>
      </c>
      <c r="B9271" s="15" t="str">
        <f t="shared" si="517"/>
        <v>A0155</v>
      </c>
      <c r="C9271" s="18">
        <v>0</v>
      </c>
      <c r="D9271" s="18">
        <v>0</v>
      </c>
      <c r="E9271" s="20">
        <v>41401</v>
      </c>
      <c r="F9271" s="15" t="s">
        <v>15</v>
      </c>
      <c r="G9271" s="15" t="s">
        <v>6152</v>
      </c>
      <c r="H9271" s="15" t="str">
        <f t="shared" si="518"/>
        <v>Post-calc.</v>
      </c>
      <c r="I9271" s="27">
        <v>41281</v>
      </c>
    </row>
    <row r="9272" spans="1:9" x14ac:dyDescent="0.2">
      <c r="A9272" s="15" t="s">
        <v>9623</v>
      </c>
      <c r="B9272" s="15" t="str">
        <f t="shared" si="517"/>
        <v>A0156</v>
      </c>
      <c r="C9272" s="18">
        <v>0</v>
      </c>
      <c r="D9272" s="18">
        <v>0</v>
      </c>
      <c r="E9272" s="20">
        <v>42143</v>
      </c>
      <c r="F9272" s="15" t="s">
        <v>37</v>
      </c>
      <c r="G9272" s="15" t="s">
        <v>38</v>
      </c>
      <c r="H9272" s="15" t="str">
        <f t="shared" si="518"/>
        <v>Post-calc.</v>
      </c>
      <c r="I9272" s="27">
        <v>42025</v>
      </c>
    </row>
    <row r="9273" spans="1:9" x14ac:dyDescent="0.2">
      <c r="A9273" s="15" t="s">
        <v>9622</v>
      </c>
      <c r="B9273" s="15" t="str">
        <f t="shared" si="517"/>
        <v>A0157</v>
      </c>
      <c r="C9273" s="18">
        <v>0</v>
      </c>
      <c r="D9273" s="18">
        <v>0</v>
      </c>
      <c r="E9273" s="20">
        <v>41407</v>
      </c>
      <c r="F9273" s="15" t="s">
        <v>15</v>
      </c>
      <c r="G9273" s="15" t="s">
        <v>6152</v>
      </c>
      <c r="H9273" s="15" t="str">
        <f t="shared" si="518"/>
        <v>Post-calc.</v>
      </c>
      <c r="I9273" s="27">
        <v>41288</v>
      </c>
    </row>
    <row r="9274" spans="1:9" x14ac:dyDescent="0.2">
      <c r="A9274" s="15" t="s">
        <v>9621</v>
      </c>
      <c r="B9274" s="15" t="str">
        <f t="shared" si="517"/>
        <v>A0158</v>
      </c>
      <c r="C9274" s="18">
        <v>0</v>
      </c>
      <c r="D9274" s="18">
        <v>0</v>
      </c>
      <c r="E9274" s="20">
        <v>41333</v>
      </c>
      <c r="F9274" s="15" t="s">
        <v>15</v>
      </c>
      <c r="G9274" s="15" t="s">
        <v>6152</v>
      </c>
      <c r="H9274" s="15" t="str">
        <f t="shared" si="518"/>
        <v>Post-calc.</v>
      </c>
      <c r="I9274" s="27">
        <v>41294</v>
      </c>
    </row>
    <row r="9275" spans="1:9" x14ac:dyDescent="0.2">
      <c r="A9275" s="15" t="s">
        <v>9620</v>
      </c>
      <c r="B9275" s="15" t="str">
        <f t="shared" si="517"/>
        <v>A0159</v>
      </c>
      <c r="C9275" s="18">
        <v>0</v>
      </c>
      <c r="D9275" s="18">
        <v>0</v>
      </c>
      <c r="E9275" s="20">
        <v>41369</v>
      </c>
      <c r="F9275" s="15" t="s">
        <v>15</v>
      </c>
      <c r="G9275" s="15" t="s">
        <v>6152</v>
      </c>
      <c r="H9275" s="15" t="str">
        <f t="shared" si="518"/>
        <v>Post-calc.</v>
      </c>
      <c r="I9275" s="27">
        <v>41304</v>
      </c>
    </row>
    <row r="9276" spans="1:9" x14ac:dyDescent="0.2">
      <c r="A9276" s="15" t="s">
        <v>9619</v>
      </c>
      <c r="B9276" s="15" t="str">
        <f t="shared" si="517"/>
        <v>A0160</v>
      </c>
      <c r="C9276" s="18">
        <v>0</v>
      </c>
      <c r="D9276" s="18">
        <v>0</v>
      </c>
      <c r="E9276" s="20">
        <v>41369</v>
      </c>
      <c r="F9276" s="15" t="s">
        <v>15</v>
      </c>
      <c r="G9276" s="15" t="s">
        <v>6152</v>
      </c>
      <c r="H9276" s="15" t="str">
        <f t="shared" si="518"/>
        <v>Post-calc.</v>
      </c>
      <c r="I9276" s="27">
        <v>41327</v>
      </c>
    </row>
    <row r="9277" spans="1:9" x14ac:dyDescent="0.2">
      <c r="A9277" s="15" t="s">
        <v>9618</v>
      </c>
      <c r="B9277" s="15" t="str">
        <f t="shared" si="517"/>
        <v>A0161</v>
      </c>
      <c r="C9277" s="18">
        <v>0</v>
      </c>
      <c r="D9277" s="18">
        <v>0</v>
      </c>
      <c r="E9277" s="20">
        <v>41376</v>
      </c>
      <c r="F9277" s="15" t="s">
        <v>15</v>
      </c>
      <c r="G9277" s="15" t="s">
        <v>6152</v>
      </c>
      <c r="H9277" s="15" t="str">
        <f t="shared" si="518"/>
        <v>Post-calc.</v>
      </c>
      <c r="I9277" s="27">
        <v>41320</v>
      </c>
    </row>
    <row r="9278" spans="1:9" x14ac:dyDescent="0.2">
      <c r="A9278" s="15" t="s">
        <v>9617</v>
      </c>
      <c r="B9278" s="15" t="str">
        <f t="shared" si="517"/>
        <v>A0162</v>
      </c>
      <c r="C9278" s="18">
        <v>0</v>
      </c>
      <c r="D9278" s="18">
        <v>0</v>
      </c>
      <c r="E9278" s="20">
        <v>41460</v>
      </c>
      <c r="F9278" s="15" t="s">
        <v>15</v>
      </c>
      <c r="G9278" s="15" t="s">
        <v>6152</v>
      </c>
      <c r="H9278" s="15" t="str">
        <f t="shared" si="518"/>
        <v>Post-calc.</v>
      </c>
      <c r="I9278" s="27">
        <v>41332</v>
      </c>
    </row>
    <row r="9279" spans="1:9" x14ac:dyDescent="0.2">
      <c r="A9279" s="15" t="s">
        <v>9616</v>
      </c>
      <c r="B9279" s="15" t="str">
        <f t="shared" si="517"/>
        <v>A0163</v>
      </c>
      <c r="C9279" s="18">
        <v>0</v>
      </c>
      <c r="D9279" s="18">
        <v>0</v>
      </c>
      <c r="E9279" s="20">
        <v>41367</v>
      </c>
      <c r="F9279" s="15" t="s">
        <v>15</v>
      </c>
      <c r="G9279" s="15" t="s">
        <v>6152</v>
      </c>
      <c r="H9279" s="15" t="str">
        <f t="shared" si="518"/>
        <v>Post-calc.</v>
      </c>
      <c r="I9279" s="27">
        <v>41377</v>
      </c>
    </row>
    <row r="9280" spans="1:9" x14ac:dyDescent="0.2">
      <c r="A9280" s="15" t="s">
        <v>9615</v>
      </c>
      <c r="B9280" s="15" t="str">
        <f t="shared" si="517"/>
        <v>A0164</v>
      </c>
      <c r="C9280" s="18">
        <v>0</v>
      </c>
      <c r="D9280" s="18">
        <v>0</v>
      </c>
      <c r="E9280" s="20">
        <v>41425</v>
      </c>
      <c r="F9280" s="15" t="s">
        <v>15</v>
      </c>
      <c r="G9280" s="15" t="s">
        <v>6152</v>
      </c>
      <c r="H9280" s="15" t="str">
        <f t="shared" si="518"/>
        <v>Post-calc.</v>
      </c>
      <c r="I9280" s="27">
        <v>41367</v>
      </c>
    </row>
    <row r="9281" spans="1:9" x14ac:dyDescent="0.2">
      <c r="A9281" s="15" t="s">
        <v>9614</v>
      </c>
      <c r="B9281" s="15" t="str">
        <f t="shared" si="517"/>
        <v>A0165</v>
      </c>
      <c r="C9281" s="18">
        <v>0</v>
      </c>
      <c r="D9281" s="18">
        <v>0</v>
      </c>
      <c r="E9281" s="20">
        <v>41381</v>
      </c>
      <c r="F9281" s="15" t="s">
        <v>15</v>
      </c>
      <c r="G9281" s="15" t="s">
        <v>6152</v>
      </c>
      <c r="H9281" s="15" t="str">
        <f t="shared" si="518"/>
        <v>Post-calc.</v>
      </c>
      <c r="I9281" s="27">
        <v>41374</v>
      </c>
    </row>
    <row r="9282" spans="1:9" x14ac:dyDescent="0.2">
      <c r="A9282" s="15" t="s">
        <v>9613</v>
      </c>
      <c r="B9282" s="15" t="str">
        <f t="shared" si="517"/>
        <v>A0166</v>
      </c>
      <c r="C9282" s="18">
        <v>0</v>
      </c>
      <c r="D9282" s="18">
        <v>0</v>
      </c>
      <c r="E9282" s="20">
        <v>42073</v>
      </c>
      <c r="F9282" s="15" t="s">
        <v>37</v>
      </c>
      <c r="G9282" s="15" t="s">
        <v>38</v>
      </c>
      <c r="H9282" s="15" t="str">
        <f t="shared" si="518"/>
        <v>Post-calc.</v>
      </c>
      <c r="I9282" s="27">
        <v>42046</v>
      </c>
    </row>
    <row r="9283" spans="1:9" x14ac:dyDescent="0.2">
      <c r="A9283" s="15" t="s">
        <v>9612</v>
      </c>
      <c r="B9283" s="15" t="str">
        <f t="shared" si="517"/>
        <v>A0167</v>
      </c>
      <c r="C9283" s="18">
        <v>0</v>
      </c>
      <c r="D9283" s="18">
        <v>0</v>
      </c>
      <c r="E9283" s="20">
        <v>42129</v>
      </c>
      <c r="F9283" s="15" t="s">
        <v>12</v>
      </c>
      <c r="G9283" s="15" t="s">
        <v>13</v>
      </c>
      <c r="H9283" s="15" t="str">
        <f t="shared" si="518"/>
        <v>Post-calc.</v>
      </c>
      <c r="I9283" s="27">
        <v>42129</v>
      </c>
    </row>
    <row r="9284" spans="1:9" x14ac:dyDescent="0.2">
      <c r="A9284" s="15" t="s">
        <v>9611</v>
      </c>
      <c r="B9284" s="15" t="str">
        <f t="shared" si="517"/>
        <v>A0168</v>
      </c>
      <c r="C9284" s="18">
        <v>0</v>
      </c>
      <c r="D9284" s="18">
        <v>0</v>
      </c>
      <c r="E9284" s="20">
        <v>42165</v>
      </c>
      <c r="F9284" s="15" t="s">
        <v>37</v>
      </c>
      <c r="G9284" s="15" t="s">
        <v>38</v>
      </c>
      <c r="H9284" s="15" t="str">
        <f t="shared" si="518"/>
        <v>Post-calc.</v>
      </c>
      <c r="I9284" s="27">
        <v>42013</v>
      </c>
    </row>
    <row r="9285" spans="1:9" x14ac:dyDescent="0.2">
      <c r="A9285" s="15" t="s">
        <v>9610</v>
      </c>
      <c r="B9285" s="15" t="str">
        <f t="shared" si="517"/>
        <v>A0169</v>
      </c>
      <c r="C9285" s="18">
        <v>0</v>
      </c>
      <c r="D9285" s="18">
        <v>0</v>
      </c>
      <c r="E9285" s="20">
        <v>41485</v>
      </c>
      <c r="F9285" s="15" t="s">
        <v>15</v>
      </c>
      <c r="G9285" s="15" t="s">
        <v>6152</v>
      </c>
      <c r="H9285" s="15" t="str">
        <f t="shared" si="518"/>
        <v>Post-calc.</v>
      </c>
      <c r="I9285" s="27">
        <v>41423</v>
      </c>
    </row>
    <row r="9286" spans="1:9" x14ac:dyDescent="0.2">
      <c r="A9286" s="15" t="s">
        <v>9609</v>
      </c>
      <c r="B9286" s="15" t="str">
        <f t="shared" ref="B9286:B9349" si="519">LEFT(A9286,5)</f>
        <v>A0170</v>
      </c>
      <c r="C9286" s="18">
        <v>0</v>
      </c>
      <c r="D9286" s="18">
        <v>0</v>
      </c>
      <c r="E9286" s="20">
        <v>41478</v>
      </c>
      <c r="F9286" s="15" t="s">
        <v>15</v>
      </c>
      <c r="G9286" s="15" t="s">
        <v>6152</v>
      </c>
      <c r="H9286" s="15" t="str">
        <f t="shared" ref="H9286:H9349" si="520">+IF(E9286&gt;1,"Post-calc.","Pre-calc.")</f>
        <v>Post-calc.</v>
      </c>
      <c r="I9286" s="27">
        <v>41424</v>
      </c>
    </row>
    <row r="9287" spans="1:9" x14ac:dyDescent="0.2">
      <c r="A9287" s="15" t="s">
        <v>9608</v>
      </c>
      <c r="B9287" s="15" t="str">
        <f t="shared" si="519"/>
        <v>A0171</v>
      </c>
      <c r="C9287" s="18">
        <v>0</v>
      </c>
      <c r="D9287" s="18">
        <v>0</v>
      </c>
      <c r="E9287" s="20">
        <v>41572</v>
      </c>
      <c r="F9287" s="15" t="s">
        <v>15</v>
      </c>
      <c r="G9287" s="15" t="s">
        <v>6152</v>
      </c>
      <c r="H9287" s="15" t="str">
        <f t="shared" si="520"/>
        <v>Post-calc.</v>
      </c>
      <c r="I9287" s="27">
        <v>41452</v>
      </c>
    </row>
    <row r="9288" spans="1:9" x14ac:dyDescent="0.2">
      <c r="A9288" s="15" t="s">
        <v>9607</v>
      </c>
      <c r="B9288" s="15" t="str">
        <f t="shared" si="519"/>
        <v>A0172</v>
      </c>
      <c r="C9288" s="18">
        <v>0</v>
      </c>
      <c r="D9288" s="18">
        <v>0</v>
      </c>
      <c r="E9288" s="20">
        <v>41625</v>
      </c>
      <c r="F9288" s="15" t="s">
        <v>15</v>
      </c>
      <c r="G9288" s="15" t="s">
        <v>6152</v>
      </c>
      <c r="H9288" s="15" t="str">
        <f t="shared" si="520"/>
        <v>Post-calc.</v>
      </c>
      <c r="I9288" s="27">
        <v>41428</v>
      </c>
    </row>
    <row r="9289" spans="1:9" x14ac:dyDescent="0.2">
      <c r="A9289" s="15" t="s">
        <v>9606</v>
      </c>
      <c r="B9289" s="15" t="str">
        <f t="shared" si="519"/>
        <v>A0173</v>
      </c>
      <c r="C9289" s="18">
        <v>0</v>
      </c>
      <c r="D9289" s="18">
        <v>0</v>
      </c>
      <c r="E9289" s="20">
        <v>41527</v>
      </c>
      <c r="F9289" s="15" t="s">
        <v>15</v>
      </c>
      <c r="G9289" s="15" t="s">
        <v>6152</v>
      </c>
      <c r="H9289" s="15" t="str">
        <f t="shared" si="520"/>
        <v>Post-calc.</v>
      </c>
      <c r="I9289" s="27">
        <v>41451</v>
      </c>
    </row>
    <row r="9290" spans="1:9" x14ac:dyDescent="0.2">
      <c r="A9290" s="15" t="s">
        <v>9605</v>
      </c>
      <c r="B9290" s="15" t="str">
        <f t="shared" si="519"/>
        <v>A0174</v>
      </c>
      <c r="C9290" s="18">
        <v>0</v>
      </c>
      <c r="D9290" s="18">
        <v>0</v>
      </c>
      <c r="E9290" s="20">
        <v>41453</v>
      </c>
      <c r="F9290" s="15" t="s">
        <v>15</v>
      </c>
      <c r="G9290" s="15" t="s">
        <v>6152</v>
      </c>
      <c r="H9290" s="15" t="str">
        <f t="shared" si="520"/>
        <v>Post-calc.</v>
      </c>
      <c r="I9290" s="27">
        <v>41428</v>
      </c>
    </row>
    <row r="9291" spans="1:9" x14ac:dyDescent="0.2">
      <c r="A9291" s="15" t="s">
        <v>9604</v>
      </c>
      <c r="B9291" s="15" t="str">
        <f t="shared" si="519"/>
        <v>A0175</v>
      </c>
      <c r="C9291" s="18">
        <v>0</v>
      </c>
      <c r="D9291" s="18">
        <v>0</v>
      </c>
      <c r="E9291" s="20">
        <v>41481</v>
      </c>
      <c r="F9291" s="15" t="s">
        <v>15</v>
      </c>
      <c r="G9291" s="15" t="s">
        <v>6152</v>
      </c>
      <c r="H9291" s="15" t="str">
        <f t="shared" si="520"/>
        <v>Post-calc.</v>
      </c>
      <c r="I9291" s="27">
        <v>41438</v>
      </c>
    </row>
    <row r="9292" spans="1:9" x14ac:dyDescent="0.2">
      <c r="A9292" s="15" t="s">
        <v>9603</v>
      </c>
      <c r="B9292" s="15" t="str">
        <f t="shared" si="519"/>
        <v>A0176</v>
      </c>
      <c r="C9292" s="18">
        <v>0</v>
      </c>
      <c r="D9292" s="18">
        <v>0</v>
      </c>
      <c r="E9292" s="20">
        <v>41614</v>
      </c>
      <c r="F9292" s="15" t="s">
        <v>15</v>
      </c>
      <c r="G9292" s="15" t="s">
        <v>6152</v>
      </c>
      <c r="H9292" s="15" t="str">
        <f t="shared" si="520"/>
        <v>Post-calc.</v>
      </c>
      <c r="I9292" s="27">
        <v>41508</v>
      </c>
    </row>
    <row r="9293" spans="1:9" x14ac:dyDescent="0.2">
      <c r="A9293" s="15" t="s">
        <v>9602</v>
      </c>
      <c r="B9293" s="15" t="str">
        <f t="shared" si="519"/>
        <v>A0177</v>
      </c>
      <c r="C9293" s="18">
        <v>0</v>
      </c>
      <c r="D9293" s="18">
        <v>0</v>
      </c>
      <c r="E9293" s="20">
        <v>41702</v>
      </c>
      <c r="F9293" s="15" t="s">
        <v>15</v>
      </c>
      <c r="G9293" s="15" t="s">
        <v>6152</v>
      </c>
      <c r="H9293" s="15" t="str">
        <f t="shared" si="520"/>
        <v>Post-calc.</v>
      </c>
      <c r="I9293" s="27">
        <v>41491</v>
      </c>
    </row>
    <row r="9294" spans="1:9" x14ac:dyDescent="0.2">
      <c r="A9294" s="15" t="s">
        <v>9601</v>
      </c>
      <c r="B9294" s="15" t="str">
        <f t="shared" si="519"/>
        <v>A0178</v>
      </c>
      <c r="C9294" s="18">
        <v>0</v>
      </c>
      <c r="D9294" s="18">
        <v>0</v>
      </c>
      <c r="E9294" s="20">
        <v>42087</v>
      </c>
      <c r="F9294" s="15" t="s">
        <v>12</v>
      </c>
      <c r="G9294" s="15" t="s">
        <v>13</v>
      </c>
      <c r="H9294" s="15" t="str">
        <f t="shared" si="520"/>
        <v>Post-calc.</v>
      </c>
      <c r="I9294" s="27">
        <v>42087</v>
      </c>
    </row>
    <row r="9295" spans="1:9" x14ac:dyDescent="0.2">
      <c r="A9295" s="15" t="s">
        <v>9600</v>
      </c>
      <c r="B9295" s="15" t="str">
        <f t="shared" si="519"/>
        <v>A0179</v>
      </c>
      <c r="C9295" s="18">
        <v>0</v>
      </c>
      <c r="D9295" s="18">
        <v>0</v>
      </c>
      <c r="E9295" s="20">
        <v>41757</v>
      </c>
      <c r="F9295" s="15" t="s">
        <v>15</v>
      </c>
      <c r="G9295" s="15" t="s">
        <v>6152</v>
      </c>
      <c r="H9295" s="15" t="str">
        <f t="shared" si="520"/>
        <v>Post-calc.</v>
      </c>
      <c r="I9295" s="27">
        <v>41516</v>
      </c>
    </row>
    <row r="9296" spans="1:9" x14ac:dyDescent="0.2">
      <c r="A9296" s="15" t="s">
        <v>9599</v>
      </c>
      <c r="B9296" s="15" t="str">
        <f t="shared" si="519"/>
        <v>A0180</v>
      </c>
      <c r="C9296" s="18">
        <v>299.37</v>
      </c>
      <c r="D9296" s="18">
        <v>300.47000000000003</v>
      </c>
      <c r="E9296" s="20">
        <v>42143</v>
      </c>
      <c r="F9296" s="15" t="s">
        <v>37</v>
      </c>
      <c r="G9296" s="15" t="s">
        <v>38</v>
      </c>
      <c r="H9296" s="15" t="str">
        <f t="shared" si="520"/>
        <v>Post-calc.</v>
      </c>
      <c r="I9296" s="27">
        <v>42017</v>
      </c>
    </row>
    <row r="9297" spans="1:9" x14ac:dyDescent="0.2">
      <c r="A9297" s="15" t="s">
        <v>9598</v>
      </c>
      <c r="B9297" s="15" t="str">
        <f t="shared" si="519"/>
        <v>A0181</v>
      </c>
      <c r="C9297" s="18">
        <v>525.48</v>
      </c>
      <c r="D9297" s="18">
        <v>371.15</v>
      </c>
      <c r="E9297" s="20">
        <v>42165</v>
      </c>
      <c r="F9297" s="15" t="s">
        <v>37</v>
      </c>
      <c r="G9297" s="15" t="s">
        <v>38</v>
      </c>
      <c r="H9297" s="15" t="str">
        <f t="shared" si="520"/>
        <v>Post-calc.</v>
      </c>
      <c r="I9297" s="27">
        <v>42026</v>
      </c>
    </row>
    <row r="9298" spans="1:9" x14ac:dyDescent="0.2">
      <c r="A9298" s="15" t="s">
        <v>9597</v>
      </c>
      <c r="B9298" s="15" t="str">
        <f t="shared" si="519"/>
        <v>A0182</v>
      </c>
      <c r="C9298" s="18">
        <v>0</v>
      </c>
      <c r="D9298" s="18">
        <v>0</v>
      </c>
      <c r="E9298" s="20">
        <v>42112</v>
      </c>
      <c r="F9298" s="15" t="s">
        <v>37</v>
      </c>
      <c r="G9298" s="15" t="s">
        <v>38</v>
      </c>
      <c r="H9298" s="15" t="str">
        <f t="shared" si="520"/>
        <v>Post-calc.</v>
      </c>
      <c r="I9298" s="27">
        <v>42012</v>
      </c>
    </row>
    <row r="9299" spans="1:9" x14ac:dyDescent="0.2">
      <c r="A9299" s="15" t="s">
        <v>9596</v>
      </c>
      <c r="B9299" s="15" t="str">
        <f t="shared" si="519"/>
        <v>A0183</v>
      </c>
      <c r="C9299" s="18">
        <v>0</v>
      </c>
      <c r="D9299" s="18">
        <v>0</v>
      </c>
      <c r="E9299" s="20">
        <v>41600</v>
      </c>
      <c r="F9299" s="15" t="s">
        <v>15</v>
      </c>
      <c r="G9299" s="15" t="s">
        <v>6152</v>
      </c>
      <c r="H9299" s="15" t="str">
        <f t="shared" si="520"/>
        <v>Post-calc.</v>
      </c>
      <c r="I9299" s="27">
        <v>41491</v>
      </c>
    </row>
    <row r="9300" spans="1:9" x14ac:dyDescent="0.2">
      <c r="A9300" s="15" t="s">
        <v>9595</v>
      </c>
      <c r="B9300" s="15" t="str">
        <f t="shared" si="519"/>
        <v>A0184</v>
      </c>
      <c r="C9300" s="18">
        <v>0</v>
      </c>
      <c r="D9300" s="18">
        <v>0</v>
      </c>
      <c r="E9300" s="20">
        <v>41565</v>
      </c>
      <c r="F9300" s="15" t="s">
        <v>15</v>
      </c>
      <c r="G9300" s="15" t="s">
        <v>6152</v>
      </c>
      <c r="H9300" s="15" t="str">
        <f t="shared" si="520"/>
        <v>Post-calc.</v>
      </c>
      <c r="I9300" s="27">
        <v>41522</v>
      </c>
    </row>
    <row r="9301" spans="1:9" x14ac:dyDescent="0.2">
      <c r="A9301" s="15" t="s">
        <v>9594</v>
      </c>
      <c r="B9301" s="15" t="str">
        <f t="shared" si="519"/>
        <v>A0185</v>
      </c>
      <c r="C9301" s="18">
        <v>0</v>
      </c>
      <c r="D9301" s="18">
        <v>0</v>
      </c>
      <c r="E9301" s="20">
        <v>41544</v>
      </c>
      <c r="F9301" s="15" t="s">
        <v>15</v>
      </c>
      <c r="G9301" s="15" t="s">
        <v>6152</v>
      </c>
      <c r="H9301" s="15" t="str">
        <f t="shared" si="520"/>
        <v>Post-calc.</v>
      </c>
      <c r="I9301" s="27">
        <v>41516</v>
      </c>
    </row>
    <row r="9302" spans="1:9" x14ac:dyDescent="0.2">
      <c r="A9302" s="15" t="s">
        <v>9593</v>
      </c>
      <c r="B9302" s="15" t="str">
        <f t="shared" si="519"/>
        <v>A0186</v>
      </c>
      <c r="C9302" s="18">
        <v>0</v>
      </c>
      <c r="D9302" s="18">
        <v>0</v>
      </c>
      <c r="E9302" s="20">
        <v>41689</v>
      </c>
      <c r="F9302" s="15" t="s">
        <v>15</v>
      </c>
      <c r="G9302" s="15" t="s">
        <v>6152</v>
      </c>
      <c r="H9302" s="15" t="str">
        <f t="shared" si="520"/>
        <v>Post-calc.</v>
      </c>
      <c r="I9302" s="27">
        <v>41569</v>
      </c>
    </row>
    <row r="9303" spans="1:9" x14ac:dyDescent="0.2">
      <c r="A9303" s="15" t="s">
        <v>9592</v>
      </c>
      <c r="B9303" s="15" t="str">
        <f t="shared" si="519"/>
        <v>A0187</v>
      </c>
      <c r="C9303" s="18">
        <v>0</v>
      </c>
      <c r="D9303" s="18">
        <v>0</v>
      </c>
      <c r="E9303" s="20">
        <v>41600</v>
      </c>
      <c r="F9303" s="15" t="s">
        <v>15</v>
      </c>
      <c r="G9303" s="15" t="s">
        <v>6152</v>
      </c>
      <c r="H9303" s="15" t="str">
        <f t="shared" si="520"/>
        <v>Post-calc.</v>
      </c>
      <c r="I9303" s="27">
        <v>41521</v>
      </c>
    </row>
    <row r="9304" spans="1:9" x14ac:dyDescent="0.2">
      <c r="A9304" s="15" t="s">
        <v>9591</v>
      </c>
      <c r="B9304" s="15" t="str">
        <f t="shared" si="519"/>
        <v>A0188</v>
      </c>
      <c r="C9304" s="18">
        <v>0</v>
      </c>
      <c r="D9304" s="18">
        <v>0</v>
      </c>
      <c r="E9304" s="20">
        <v>41754</v>
      </c>
      <c r="F9304" s="15" t="s">
        <v>15</v>
      </c>
      <c r="G9304" s="15" t="s">
        <v>6152</v>
      </c>
      <c r="H9304" s="15" t="str">
        <f t="shared" si="520"/>
        <v>Post-calc.</v>
      </c>
      <c r="I9304" s="27">
        <v>41564</v>
      </c>
    </row>
    <row r="9305" spans="1:9" x14ac:dyDescent="0.2">
      <c r="A9305" s="15" t="s">
        <v>9590</v>
      </c>
      <c r="B9305" s="15" t="str">
        <f t="shared" si="519"/>
        <v>A0189</v>
      </c>
      <c r="C9305" s="18">
        <v>0</v>
      </c>
      <c r="D9305" s="18">
        <v>0</v>
      </c>
      <c r="E9305" s="20">
        <v>41955</v>
      </c>
      <c r="F9305" s="15" t="s">
        <v>15</v>
      </c>
      <c r="G9305" s="15" t="s">
        <v>6152</v>
      </c>
      <c r="H9305" s="15" t="str">
        <f t="shared" si="520"/>
        <v>Post-calc.</v>
      </c>
      <c r="I9305" s="27">
        <v>41627</v>
      </c>
    </row>
    <row r="9306" spans="1:9" x14ac:dyDescent="0.2">
      <c r="A9306" s="15" t="s">
        <v>9589</v>
      </c>
      <c r="B9306" s="15" t="str">
        <f t="shared" si="519"/>
        <v>A0190</v>
      </c>
      <c r="C9306" s="18">
        <v>0</v>
      </c>
      <c r="D9306" s="18">
        <v>0</v>
      </c>
      <c r="E9306" s="20">
        <v>42146</v>
      </c>
      <c r="F9306" s="15" t="s">
        <v>12</v>
      </c>
      <c r="G9306" s="15" t="s">
        <v>13</v>
      </c>
      <c r="H9306" s="15" t="str">
        <f t="shared" si="520"/>
        <v>Post-calc.</v>
      </c>
      <c r="I9306" s="27">
        <v>42146</v>
      </c>
    </row>
    <row r="9307" spans="1:9" x14ac:dyDescent="0.2">
      <c r="A9307" s="15" t="s">
        <v>9588</v>
      </c>
      <c r="B9307" s="15" t="str">
        <f t="shared" si="519"/>
        <v>A0191</v>
      </c>
      <c r="C9307" s="18">
        <v>0</v>
      </c>
      <c r="D9307" s="18">
        <v>0</v>
      </c>
      <c r="E9307" s="20">
        <v>41852</v>
      </c>
      <c r="F9307" s="15" t="s">
        <v>15</v>
      </c>
      <c r="G9307" s="15" t="s">
        <v>6152</v>
      </c>
      <c r="H9307" s="15" t="str">
        <f t="shared" si="520"/>
        <v>Post-calc.</v>
      </c>
      <c r="I9307" s="27">
        <v>41759</v>
      </c>
    </row>
    <row r="9308" spans="1:9" x14ac:dyDescent="0.2">
      <c r="A9308" s="15" t="s">
        <v>9587</v>
      </c>
      <c r="B9308" s="15" t="str">
        <f t="shared" si="519"/>
        <v>A0192</v>
      </c>
      <c r="C9308" s="18">
        <v>0</v>
      </c>
      <c r="D9308" s="18">
        <v>0</v>
      </c>
      <c r="E9308" s="20">
        <v>41978</v>
      </c>
      <c r="F9308" s="15" t="s">
        <v>15</v>
      </c>
      <c r="G9308" s="15" t="s">
        <v>6152</v>
      </c>
      <c r="H9308" s="15" t="str">
        <f t="shared" si="520"/>
        <v>Post-calc.</v>
      </c>
      <c r="I9308" s="27">
        <v>41757</v>
      </c>
    </row>
    <row r="9309" spans="1:9" x14ac:dyDescent="0.2">
      <c r="A9309" s="15" t="s">
        <v>9586</v>
      </c>
      <c r="B9309" s="15" t="str">
        <f t="shared" si="519"/>
        <v>A0193</v>
      </c>
      <c r="C9309" s="18">
        <v>0</v>
      </c>
      <c r="D9309" s="18">
        <v>0</v>
      </c>
      <c r="E9309" s="20"/>
      <c r="F9309" s="15" t="s">
        <v>15</v>
      </c>
      <c r="G9309" s="15" t="s">
        <v>6152</v>
      </c>
      <c r="H9309" s="15" t="str">
        <f t="shared" si="520"/>
        <v>Pre-calc.</v>
      </c>
      <c r="I9309" s="27">
        <v>41767</v>
      </c>
    </row>
    <row r="9310" spans="1:9" x14ac:dyDescent="0.2">
      <c r="A9310" s="15" t="s">
        <v>9585</v>
      </c>
      <c r="B9310" s="15" t="str">
        <f t="shared" si="519"/>
        <v>A0194</v>
      </c>
      <c r="C9310" s="18">
        <v>0</v>
      </c>
      <c r="D9310" s="18">
        <v>0</v>
      </c>
      <c r="E9310" s="20">
        <v>41852</v>
      </c>
      <c r="F9310" s="15" t="s">
        <v>15</v>
      </c>
      <c r="G9310" s="15" t="s">
        <v>6152</v>
      </c>
      <c r="H9310" s="15" t="str">
        <f t="shared" si="520"/>
        <v>Post-calc.</v>
      </c>
      <c r="I9310" s="27">
        <v>41766</v>
      </c>
    </row>
    <row r="9311" spans="1:9" x14ac:dyDescent="0.2">
      <c r="A9311" s="15" t="s">
        <v>9584</v>
      </c>
      <c r="B9311" s="15" t="str">
        <f t="shared" si="519"/>
        <v>A0195</v>
      </c>
      <c r="C9311" s="18">
        <v>0</v>
      </c>
      <c r="D9311" s="18">
        <v>0</v>
      </c>
      <c r="E9311" s="20">
        <v>41948</v>
      </c>
      <c r="F9311" s="15" t="s">
        <v>15</v>
      </c>
      <c r="G9311" s="15" t="s">
        <v>6152</v>
      </c>
      <c r="H9311" s="15" t="str">
        <f t="shared" si="520"/>
        <v>Post-calc.</v>
      </c>
      <c r="I9311" s="27">
        <v>41765</v>
      </c>
    </row>
    <row r="9312" spans="1:9" x14ac:dyDescent="0.2">
      <c r="A9312" s="15" t="s">
        <v>9583</v>
      </c>
      <c r="B9312" s="15" t="str">
        <f t="shared" si="519"/>
        <v>A0196</v>
      </c>
      <c r="C9312" s="18">
        <v>0</v>
      </c>
      <c r="D9312" s="18">
        <v>0</v>
      </c>
      <c r="E9312" s="20">
        <v>41859</v>
      </c>
      <c r="F9312" s="15" t="s">
        <v>15</v>
      </c>
      <c r="G9312" s="15" t="s">
        <v>6152</v>
      </c>
      <c r="H9312" s="15" t="str">
        <f t="shared" si="520"/>
        <v>Post-calc.</v>
      </c>
      <c r="I9312" s="27">
        <v>41789</v>
      </c>
    </row>
    <row r="9313" spans="1:9" x14ac:dyDescent="0.2">
      <c r="A9313" s="15" t="s">
        <v>9582</v>
      </c>
      <c r="B9313" s="15" t="str">
        <f t="shared" si="519"/>
        <v>A0197</v>
      </c>
      <c r="C9313" s="18">
        <v>0</v>
      </c>
      <c r="D9313" s="18">
        <v>0</v>
      </c>
      <c r="E9313" s="20">
        <v>41957</v>
      </c>
      <c r="F9313" s="15" t="s">
        <v>15</v>
      </c>
      <c r="G9313" s="15" t="s">
        <v>6152</v>
      </c>
      <c r="H9313" s="15" t="str">
        <f t="shared" si="520"/>
        <v>Post-calc.</v>
      </c>
      <c r="I9313" s="27">
        <v>41796</v>
      </c>
    </row>
    <row r="9314" spans="1:9" x14ac:dyDescent="0.2">
      <c r="A9314" s="15" t="s">
        <v>9581</v>
      </c>
      <c r="B9314" s="15" t="str">
        <f t="shared" si="519"/>
        <v>A0198</v>
      </c>
      <c r="C9314" s="18">
        <v>0</v>
      </c>
      <c r="D9314" s="18">
        <v>0</v>
      </c>
      <c r="E9314" s="20">
        <v>41886</v>
      </c>
      <c r="F9314" s="15" t="s">
        <v>15</v>
      </c>
      <c r="G9314" s="15" t="s">
        <v>6152</v>
      </c>
      <c r="H9314" s="15" t="str">
        <f t="shared" si="520"/>
        <v>Post-calc.</v>
      </c>
      <c r="I9314" s="27">
        <v>41817</v>
      </c>
    </row>
    <row r="9315" spans="1:9" x14ac:dyDescent="0.2">
      <c r="A9315" s="15" t="s">
        <v>9580</v>
      </c>
      <c r="B9315" s="15" t="str">
        <f t="shared" si="519"/>
        <v>A0199</v>
      </c>
      <c r="C9315" s="18">
        <v>0</v>
      </c>
      <c r="D9315" s="18">
        <v>0</v>
      </c>
      <c r="E9315" s="20">
        <v>42117</v>
      </c>
      <c r="F9315" s="15" t="s">
        <v>12</v>
      </c>
      <c r="G9315" s="15" t="s">
        <v>13</v>
      </c>
      <c r="H9315" s="15" t="str">
        <f t="shared" si="520"/>
        <v>Post-calc.</v>
      </c>
      <c r="I9315" s="27">
        <v>42089</v>
      </c>
    </row>
    <row r="9316" spans="1:9" x14ac:dyDescent="0.2">
      <c r="A9316" s="15" t="s">
        <v>9579</v>
      </c>
      <c r="B9316" s="15" t="str">
        <f t="shared" si="519"/>
        <v>A0200</v>
      </c>
      <c r="C9316" s="18">
        <v>0</v>
      </c>
      <c r="D9316" s="18">
        <v>0</v>
      </c>
      <c r="E9316" s="20">
        <v>41907</v>
      </c>
      <c r="F9316" s="15" t="s">
        <v>15</v>
      </c>
      <c r="G9316" s="15" t="s">
        <v>6152</v>
      </c>
      <c r="H9316" s="15" t="str">
        <f t="shared" si="520"/>
        <v>Post-calc.</v>
      </c>
      <c r="I9316" s="27">
        <v>41810</v>
      </c>
    </row>
    <row r="9317" spans="1:9" x14ac:dyDescent="0.2">
      <c r="A9317" s="15" t="s">
        <v>9578</v>
      </c>
      <c r="B9317" s="15" t="str">
        <f t="shared" si="519"/>
        <v>A0201</v>
      </c>
      <c r="C9317" s="18">
        <v>0</v>
      </c>
      <c r="D9317" s="18">
        <v>0</v>
      </c>
      <c r="E9317" s="20">
        <v>41880</v>
      </c>
      <c r="F9317" s="15" t="s">
        <v>15</v>
      </c>
      <c r="G9317" s="15" t="s">
        <v>6152</v>
      </c>
      <c r="H9317" s="15" t="str">
        <f t="shared" si="520"/>
        <v>Post-calc.</v>
      </c>
      <c r="I9317" s="27">
        <v>41808</v>
      </c>
    </row>
    <row r="9318" spans="1:9" x14ac:dyDescent="0.2">
      <c r="A9318" s="15" t="s">
        <v>9577</v>
      </c>
      <c r="B9318" s="15" t="str">
        <f t="shared" si="519"/>
        <v>A0202</v>
      </c>
      <c r="C9318" s="18">
        <v>0</v>
      </c>
      <c r="D9318" s="18">
        <v>0</v>
      </c>
      <c r="E9318" s="20">
        <v>41880</v>
      </c>
      <c r="F9318" s="15" t="s">
        <v>15</v>
      </c>
      <c r="G9318" s="15" t="s">
        <v>6152</v>
      </c>
      <c r="H9318" s="15" t="str">
        <f t="shared" si="520"/>
        <v>Post-calc.</v>
      </c>
      <c r="I9318" s="27">
        <v>41813</v>
      </c>
    </row>
    <row r="9319" spans="1:9" x14ac:dyDescent="0.2">
      <c r="A9319" s="15" t="s">
        <v>9576</v>
      </c>
      <c r="B9319" s="15" t="str">
        <f t="shared" si="519"/>
        <v>A0203</v>
      </c>
      <c r="C9319" s="18">
        <v>0</v>
      </c>
      <c r="D9319" s="18">
        <v>0</v>
      </c>
      <c r="E9319" s="20">
        <v>41983</v>
      </c>
      <c r="F9319" s="15" t="s">
        <v>15</v>
      </c>
      <c r="G9319" s="15" t="s">
        <v>6152</v>
      </c>
      <c r="H9319" s="15" t="str">
        <f t="shared" si="520"/>
        <v>Post-calc.</v>
      </c>
      <c r="I9319" s="27">
        <v>41818</v>
      </c>
    </row>
    <row r="9320" spans="1:9" x14ac:dyDescent="0.2">
      <c r="A9320" s="15" t="s">
        <v>9575</v>
      </c>
      <c r="B9320" s="15" t="str">
        <f t="shared" si="519"/>
        <v>A0204</v>
      </c>
      <c r="C9320" s="18">
        <v>0</v>
      </c>
      <c r="D9320" s="18">
        <v>0</v>
      </c>
      <c r="E9320" s="20">
        <v>42031</v>
      </c>
      <c r="F9320" s="15" t="s">
        <v>15</v>
      </c>
      <c r="G9320" s="15" t="s">
        <v>6152</v>
      </c>
      <c r="H9320" s="15" t="str">
        <f t="shared" si="520"/>
        <v>Post-calc.</v>
      </c>
      <c r="I9320" s="27">
        <v>41851</v>
      </c>
    </row>
    <row r="9321" spans="1:9" x14ac:dyDescent="0.2">
      <c r="A9321" s="15" t="s">
        <v>9574</v>
      </c>
      <c r="B9321" s="15" t="str">
        <f t="shared" si="519"/>
        <v>A0205</v>
      </c>
      <c r="C9321" s="18">
        <v>0</v>
      </c>
      <c r="D9321" s="18">
        <v>0</v>
      </c>
      <c r="E9321" s="20">
        <v>41859</v>
      </c>
      <c r="F9321" s="15" t="s">
        <v>15</v>
      </c>
      <c r="G9321" s="15" t="s">
        <v>6152</v>
      </c>
      <c r="H9321" s="15" t="str">
        <f t="shared" si="520"/>
        <v>Post-calc.</v>
      </c>
      <c r="I9321" s="27">
        <v>41844</v>
      </c>
    </row>
    <row r="9322" spans="1:9" x14ac:dyDescent="0.2">
      <c r="A9322" s="15" t="s">
        <v>9573</v>
      </c>
      <c r="B9322" s="15" t="str">
        <f t="shared" si="519"/>
        <v>A0206</v>
      </c>
      <c r="C9322" s="18">
        <v>0</v>
      </c>
      <c r="D9322" s="18">
        <v>0</v>
      </c>
      <c r="E9322" s="20">
        <v>41932</v>
      </c>
      <c r="F9322" s="15" t="s">
        <v>15</v>
      </c>
      <c r="G9322" s="15" t="s">
        <v>6152</v>
      </c>
      <c r="H9322" s="15" t="str">
        <f t="shared" si="520"/>
        <v>Post-calc.</v>
      </c>
      <c r="I9322" s="27">
        <v>41824</v>
      </c>
    </row>
    <row r="9323" spans="1:9" x14ac:dyDescent="0.2">
      <c r="A9323" s="15" t="s">
        <v>9572</v>
      </c>
      <c r="B9323" s="15" t="str">
        <f t="shared" si="519"/>
        <v>A0207</v>
      </c>
      <c r="C9323" s="18">
        <v>0</v>
      </c>
      <c r="D9323" s="18">
        <v>0</v>
      </c>
      <c r="E9323" s="20">
        <v>41907</v>
      </c>
      <c r="F9323" s="15" t="s">
        <v>15</v>
      </c>
      <c r="G9323" s="15" t="s">
        <v>6152</v>
      </c>
      <c r="H9323" s="15" t="str">
        <f t="shared" si="520"/>
        <v>Post-calc.</v>
      </c>
      <c r="I9323" s="27">
        <v>41834</v>
      </c>
    </row>
    <row r="9324" spans="1:9" x14ac:dyDescent="0.2">
      <c r="A9324" s="15" t="s">
        <v>9571</v>
      </c>
      <c r="B9324" s="15" t="str">
        <f t="shared" si="519"/>
        <v>A0208</v>
      </c>
      <c r="C9324" s="18">
        <v>0</v>
      </c>
      <c r="D9324" s="18">
        <v>0</v>
      </c>
      <c r="E9324" s="20">
        <v>42229</v>
      </c>
      <c r="F9324" s="15" t="s">
        <v>12</v>
      </c>
      <c r="G9324" s="15" t="s">
        <v>13</v>
      </c>
      <c r="H9324" s="15" t="str">
        <f t="shared" si="520"/>
        <v>Post-calc.</v>
      </c>
      <c r="I9324" s="27">
        <v>42076</v>
      </c>
    </row>
    <row r="9325" spans="1:9" x14ac:dyDescent="0.2">
      <c r="A9325" s="15" t="s">
        <v>9570</v>
      </c>
      <c r="B9325" s="15" t="str">
        <f t="shared" si="519"/>
        <v>A0209</v>
      </c>
      <c r="C9325" s="18">
        <v>0</v>
      </c>
      <c r="D9325" s="18">
        <v>0</v>
      </c>
      <c r="E9325" s="20">
        <v>42229</v>
      </c>
      <c r="F9325" s="15" t="s">
        <v>12</v>
      </c>
      <c r="G9325" s="15" t="s">
        <v>13</v>
      </c>
      <c r="H9325" s="15" t="str">
        <f t="shared" si="520"/>
        <v>Post-calc.</v>
      </c>
      <c r="I9325" s="27">
        <v>42076</v>
      </c>
    </row>
    <row r="9326" spans="1:9" x14ac:dyDescent="0.2">
      <c r="A9326" s="15" t="s">
        <v>9569</v>
      </c>
      <c r="B9326" s="15" t="str">
        <f t="shared" si="519"/>
        <v>A0210</v>
      </c>
      <c r="C9326" s="18">
        <v>0</v>
      </c>
      <c r="D9326" s="18">
        <v>0</v>
      </c>
      <c r="E9326" s="20">
        <v>42229</v>
      </c>
      <c r="F9326" s="15" t="s">
        <v>12</v>
      </c>
      <c r="G9326" s="15" t="s">
        <v>13</v>
      </c>
      <c r="H9326" s="15" t="str">
        <f t="shared" si="520"/>
        <v>Post-calc.</v>
      </c>
      <c r="I9326" s="27">
        <v>42076</v>
      </c>
    </row>
    <row r="9327" spans="1:9" x14ac:dyDescent="0.2">
      <c r="A9327" s="15" t="s">
        <v>9568</v>
      </c>
      <c r="B9327" s="15" t="str">
        <f t="shared" si="519"/>
        <v>A0211</v>
      </c>
      <c r="C9327" s="18">
        <v>0</v>
      </c>
      <c r="D9327" s="18">
        <v>0</v>
      </c>
      <c r="E9327" s="20">
        <v>42229</v>
      </c>
      <c r="F9327" s="15" t="s">
        <v>12</v>
      </c>
      <c r="G9327" s="15" t="s">
        <v>13</v>
      </c>
      <c r="H9327" s="15" t="str">
        <f t="shared" si="520"/>
        <v>Post-calc.</v>
      </c>
      <c r="I9327" s="27">
        <v>42076</v>
      </c>
    </row>
    <row r="9328" spans="1:9" x14ac:dyDescent="0.2">
      <c r="A9328" s="15" t="s">
        <v>9567</v>
      </c>
      <c r="B9328" s="15" t="str">
        <f t="shared" si="519"/>
        <v>A0212</v>
      </c>
      <c r="C9328" s="18">
        <v>0</v>
      </c>
      <c r="D9328" s="18">
        <v>0</v>
      </c>
      <c r="E9328" s="20">
        <v>42229</v>
      </c>
      <c r="F9328" s="15" t="s">
        <v>12</v>
      </c>
      <c r="G9328" s="15" t="s">
        <v>13</v>
      </c>
      <c r="H9328" s="15" t="str">
        <f t="shared" si="520"/>
        <v>Post-calc.</v>
      </c>
      <c r="I9328" s="27">
        <v>42076</v>
      </c>
    </row>
    <row r="9329" spans="1:9" x14ac:dyDescent="0.2">
      <c r="A9329" s="15" t="s">
        <v>9566</v>
      </c>
      <c r="B9329" s="15" t="str">
        <f t="shared" si="519"/>
        <v>A0213</v>
      </c>
      <c r="C9329" s="18">
        <v>0</v>
      </c>
      <c r="D9329" s="18">
        <v>0</v>
      </c>
      <c r="E9329" s="20">
        <v>41929</v>
      </c>
      <c r="F9329" s="15" t="s">
        <v>15</v>
      </c>
      <c r="G9329" s="15" t="s">
        <v>6152</v>
      </c>
      <c r="H9329" s="15" t="str">
        <f t="shared" si="520"/>
        <v>Post-calc.</v>
      </c>
      <c r="I9329" s="27">
        <v>41866</v>
      </c>
    </row>
    <row r="9330" spans="1:9" x14ac:dyDescent="0.2">
      <c r="A9330" s="15" t="s">
        <v>9565</v>
      </c>
      <c r="B9330" s="15" t="str">
        <f t="shared" si="519"/>
        <v>A0214</v>
      </c>
      <c r="C9330" s="18">
        <v>0</v>
      </c>
      <c r="D9330" s="18">
        <v>0</v>
      </c>
      <c r="E9330" s="20">
        <v>41940</v>
      </c>
      <c r="F9330" s="15" t="s">
        <v>15</v>
      </c>
      <c r="G9330" s="15" t="s">
        <v>6152</v>
      </c>
      <c r="H9330" s="15" t="str">
        <f t="shared" si="520"/>
        <v>Post-calc.</v>
      </c>
      <c r="I9330" s="27">
        <v>41940</v>
      </c>
    </row>
    <row r="9331" spans="1:9" x14ac:dyDescent="0.2">
      <c r="A9331" s="15" t="s">
        <v>9564</v>
      </c>
      <c r="B9331" s="15" t="str">
        <f t="shared" si="519"/>
        <v>A0215</v>
      </c>
      <c r="C9331" s="18">
        <v>0</v>
      </c>
      <c r="D9331" s="18">
        <v>0</v>
      </c>
      <c r="E9331" s="20">
        <v>42067</v>
      </c>
      <c r="F9331" s="15" t="s">
        <v>15</v>
      </c>
      <c r="G9331" s="15" t="s">
        <v>6152</v>
      </c>
      <c r="H9331" s="15" t="str">
        <f t="shared" si="520"/>
        <v>Post-calc.</v>
      </c>
      <c r="I9331" s="27">
        <v>41919</v>
      </c>
    </row>
    <row r="9332" spans="1:9" x14ac:dyDescent="0.2">
      <c r="A9332" s="15" t="s">
        <v>9563</v>
      </c>
      <c r="B9332" s="15" t="str">
        <f t="shared" si="519"/>
        <v>A0216</v>
      </c>
      <c r="C9332" s="18">
        <v>0</v>
      </c>
      <c r="D9332" s="18">
        <v>0</v>
      </c>
      <c r="E9332" s="20">
        <v>42031</v>
      </c>
      <c r="F9332" s="15" t="s">
        <v>15</v>
      </c>
      <c r="G9332" s="15" t="s">
        <v>6152</v>
      </c>
      <c r="H9332" s="15" t="str">
        <f t="shared" si="520"/>
        <v>Post-calc.</v>
      </c>
      <c r="I9332" s="27">
        <v>41936</v>
      </c>
    </row>
    <row r="9333" spans="1:9" x14ac:dyDescent="0.2">
      <c r="A9333" s="15" t="s">
        <v>9562</v>
      </c>
      <c r="B9333" s="15" t="str">
        <f t="shared" si="519"/>
        <v>A0217</v>
      </c>
      <c r="C9333" s="18">
        <v>0</v>
      </c>
      <c r="D9333" s="18">
        <v>0</v>
      </c>
      <c r="E9333" s="20">
        <v>41971</v>
      </c>
      <c r="F9333" s="15" t="s">
        <v>15</v>
      </c>
      <c r="G9333" s="15" t="s">
        <v>6152</v>
      </c>
      <c r="H9333" s="15" t="str">
        <f t="shared" si="520"/>
        <v>Post-calc.</v>
      </c>
      <c r="I9333" s="27">
        <v>41971</v>
      </c>
    </row>
    <row r="9334" spans="1:9" x14ac:dyDescent="0.2">
      <c r="A9334" s="15" t="s">
        <v>9561</v>
      </c>
      <c r="B9334" s="15" t="str">
        <f t="shared" si="519"/>
        <v>A0218</v>
      </c>
      <c r="C9334" s="18">
        <v>0</v>
      </c>
      <c r="D9334" s="18">
        <v>0</v>
      </c>
      <c r="E9334" s="20">
        <v>41954</v>
      </c>
      <c r="F9334" s="15" t="s">
        <v>15</v>
      </c>
      <c r="G9334" s="15" t="s">
        <v>6152</v>
      </c>
      <c r="H9334" s="15" t="str">
        <f t="shared" si="520"/>
        <v>Post-calc.</v>
      </c>
      <c r="I9334" s="27">
        <v>41954</v>
      </c>
    </row>
    <row r="9335" spans="1:9" x14ac:dyDescent="0.2">
      <c r="A9335" s="15" t="s">
        <v>9560</v>
      </c>
      <c r="B9335" s="15" t="str">
        <f t="shared" si="519"/>
        <v>A0219</v>
      </c>
      <c r="C9335" s="18">
        <v>0</v>
      </c>
      <c r="D9335" s="18">
        <v>0</v>
      </c>
      <c r="E9335" s="20">
        <v>42368</v>
      </c>
      <c r="F9335" s="15" t="s">
        <v>12</v>
      </c>
      <c r="G9335" s="15" t="s">
        <v>13</v>
      </c>
      <c r="H9335" s="15" t="str">
        <f t="shared" si="520"/>
        <v>Post-calc.</v>
      </c>
      <c r="I9335" s="27">
        <v>42298</v>
      </c>
    </row>
    <row r="9336" spans="1:9" x14ac:dyDescent="0.2">
      <c r="A9336" s="15" t="s">
        <v>9559</v>
      </c>
      <c r="B9336" s="15" t="str">
        <f t="shared" si="519"/>
        <v>A0220</v>
      </c>
      <c r="C9336" s="18">
        <v>0</v>
      </c>
      <c r="D9336" s="18">
        <v>0</v>
      </c>
      <c r="E9336" s="20">
        <v>42118</v>
      </c>
      <c r="F9336" s="15" t="s">
        <v>28</v>
      </c>
      <c r="G9336" s="15" t="s">
        <v>13</v>
      </c>
      <c r="H9336" s="15" t="str">
        <f t="shared" si="520"/>
        <v>Post-calc.</v>
      </c>
      <c r="I9336" s="27">
        <v>42118</v>
      </c>
    </row>
    <row r="9337" spans="1:9" x14ac:dyDescent="0.2">
      <c r="A9337" s="15" t="s">
        <v>9558</v>
      </c>
      <c r="B9337" s="15" t="str">
        <f t="shared" si="519"/>
        <v>A0221</v>
      </c>
      <c r="C9337" s="18">
        <v>0</v>
      </c>
      <c r="D9337" s="18">
        <v>0</v>
      </c>
      <c r="E9337" s="20">
        <v>42088</v>
      </c>
      <c r="F9337" s="15" t="s">
        <v>12</v>
      </c>
      <c r="G9337" s="15" t="s">
        <v>13</v>
      </c>
      <c r="H9337" s="15" t="str">
        <f t="shared" si="520"/>
        <v>Post-calc.</v>
      </c>
      <c r="I9337" s="27">
        <v>42088</v>
      </c>
    </row>
    <row r="9338" spans="1:9" x14ac:dyDescent="0.2">
      <c r="A9338" s="15" t="s">
        <v>9557</v>
      </c>
      <c r="B9338" s="15" t="str">
        <f t="shared" si="519"/>
        <v>A0222</v>
      </c>
      <c r="C9338" s="18">
        <v>0</v>
      </c>
      <c r="D9338" s="18">
        <v>0</v>
      </c>
      <c r="E9338" s="20">
        <v>42132</v>
      </c>
      <c r="F9338" s="15" t="s">
        <v>12</v>
      </c>
      <c r="G9338" s="15" t="s">
        <v>13</v>
      </c>
      <c r="H9338" s="15" t="str">
        <f t="shared" si="520"/>
        <v>Post-calc.</v>
      </c>
      <c r="I9338" s="27">
        <v>42132</v>
      </c>
    </row>
    <row r="9339" spans="1:9" x14ac:dyDescent="0.2">
      <c r="A9339" s="15" t="s">
        <v>9556</v>
      </c>
      <c r="B9339" s="15" t="str">
        <f t="shared" si="519"/>
        <v>A0223</v>
      </c>
      <c r="C9339" s="18">
        <v>0</v>
      </c>
      <c r="D9339" s="18">
        <v>0</v>
      </c>
      <c r="E9339" s="20">
        <v>42139</v>
      </c>
      <c r="F9339" s="15" t="s">
        <v>12</v>
      </c>
      <c r="G9339" s="15" t="s">
        <v>13</v>
      </c>
      <c r="H9339" s="15" t="str">
        <f t="shared" si="520"/>
        <v>Post-calc.</v>
      </c>
      <c r="I9339" s="27">
        <v>42139</v>
      </c>
    </row>
    <row r="9340" spans="1:9" x14ac:dyDescent="0.2">
      <c r="A9340" s="15" t="s">
        <v>9555</v>
      </c>
      <c r="B9340" s="15" t="str">
        <f t="shared" si="519"/>
        <v>A0224</v>
      </c>
      <c r="C9340" s="18">
        <v>0</v>
      </c>
      <c r="D9340" s="18">
        <v>0</v>
      </c>
      <c r="E9340" s="20">
        <v>41333</v>
      </c>
      <c r="F9340" s="15" t="s">
        <v>15</v>
      </c>
      <c r="G9340" s="15" t="s">
        <v>35</v>
      </c>
      <c r="H9340" s="15" t="str">
        <f t="shared" si="520"/>
        <v>Post-calc.</v>
      </c>
      <c r="I9340" s="27">
        <v>41333</v>
      </c>
    </row>
    <row r="9341" spans="1:9" x14ac:dyDescent="0.2">
      <c r="A9341" s="15" t="s">
        <v>9554</v>
      </c>
      <c r="B9341" s="15" t="str">
        <f t="shared" si="519"/>
        <v>A0225</v>
      </c>
      <c r="C9341" s="18">
        <v>0</v>
      </c>
      <c r="D9341" s="18">
        <v>0</v>
      </c>
      <c r="E9341" s="20">
        <v>42135</v>
      </c>
      <c r="F9341" s="15" t="s">
        <v>12</v>
      </c>
      <c r="G9341" s="15" t="s">
        <v>13</v>
      </c>
      <c r="H9341" s="15" t="str">
        <f t="shared" si="520"/>
        <v>Post-calc.</v>
      </c>
      <c r="I9341" s="27">
        <v>42135</v>
      </c>
    </row>
    <row r="9342" spans="1:9" x14ac:dyDescent="0.2">
      <c r="A9342" s="15" t="s">
        <v>9553</v>
      </c>
      <c r="B9342" s="15" t="str">
        <f t="shared" si="519"/>
        <v>A0226</v>
      </c>
      <c r="C9342" s="18">
        <v>0</v>
      </c>
      <c r="D9342" s="18">
        <v>0</v>
      </c>
      <c r="E9342" s="20">
        <v>42152</v>
      </c>
      <c r="F9342" s="15" t="s">
        <v>12</v>
      </c>
      <c r="G9342" s="15" t="s">
        <v>13</v>
      </c>
      <c r="H9342" s="15" t="str">
        <f t="shared" si="520"/>
        <v>Post-calc.</v>
      </c>
      <c r="I9342" s="27">
        <v>42152</v>
      </c>
    </row>
    <row r="9343" spans="1:9" x14ac:dyDescent="0.2">
      <c r="A9343" s="15" t="s">
        <v>9552</v>
      </c>
      <c r="B9343" s="15" t="str">
        <f t="shared" si="519"/>
        <v>A0227</v>
      </c>
      <c r="C9343" s="18">
        <v>0</v>
      </c>
      <c r="D9343" s="18">
        <v>0</v>
      </c>
      <c r="E9343" s="20">
        <v>41423</v>
      </c>
      <c r="F9343" s="15" t="s">
        <v>15</v>
      </c>
      <c r="G9343" s="15" t="s">
        <v>35</v>
      </c>
      <c r="H9343" s="15" t="str">
        <f t="shared" si="520"/>
        <v>Post-calc.</v>
      </c>
      <c r="I9343" s="27">
        <v>41316</v>
      </c>
    </row>
    <row r="9344" spans="1:9" x14ac:dyDescent="0.2">
      <c r="A9344" s="15" t="s">
        <v>9551</v>
      </c>
      <c r="B9344" s="15" t="str">
        <f t="shared" si="519"/>
        <v>A0228</v>
      </c>
      <c r="C9344" s="18">
        <v>0</v>
      </c>
      <c r="D9344" s="18">
        <v>0</v>
      </c>
      <c r="E9344" s="20">
        <v>41348</v>
      </c>
      <c r="F9344" s="15" t="s">
        <v>15</v>
      </c>
      <c r="G9344" s="15" t="s">
        <v>35</v>
      </c>
      <c r="H9344" s="15" t="str">
        <f t="shared" si="520"/>
        <v>Post-calc.</v>
      </c>
      <c r="I9344" s="27">
        <v>41316</v>
      </c>
    </row>
    <row r="9345" spans="1:9" x14ac:dyDescent="0.2">
      <c r="A9345" s="15" t="s">
        <v>9550</v>
      </c>
      <c r="B9345" s="15" t="str">
        <f t="shared" si="519"/>
        <v>A0229</v>
      </c>
      <c r="C9345" s="18">
        <v>0</v>
      </c>
      <c r="D9345" s="18">
        <v>0</v>
      </c>
      <c r="E9345" s="20">
        <v>41572</v>
      </c>
      <c r="F9345" s="15" t="s">
        <v>15</v>
      </c>
      <c r="G9345" s="15" t="s">
        <v>35</v>
      </c>
      <c r="H9345" s="15" t="str">
        <f t="shared" si="520"/>
        <v>Post-calc.</v>
      </c>
      <c r="I9345" s="27">
        <v>41522</v>
      </c>
    </row>
    <row r="9346" spans="1:9" x14ac:dyDescent="0.2">
      <c r="A9346" s="15" t="s">
        <v>9549</v>
      </c>
      <c r="B9346" s="15" t="str">
        <f t="shared" si="519"/>
        <v>A0230</v>
      </c>
      <c r="C9346" s="18">
        <v>0</v>
      </c>
      <c r="D9346" s="18">
        <v>0</v>
      </c>
      <c r="E9346" s="20">
        <v>41572</v>
      </c>
      <c r="F9346" s="15" t="s">
        <v>15</v>
      </c>
      <c r="G9346" s="15" t="s">
        <v>35</v>
      </c>
      <c r="H9346" s="15" t="str">
        <f t="shared" si="520"/>
        <v>Post-calc.</v>
      </c>
      <c r="I9346" s="27">
        <v>41522</v>
      </c>
    </row>
    <row r="9347" spans="1:9" x14ac:dyDescent="0.2">
      <c r="A9347" s="15" t="s">
        <v>9548</v>
      </c>
      <c r="B9347" s="15" t="str">
        <f t="shared" si="519"/>
        <v>A0231</v>
      </c>
      <c r="C9347" s="18">
        <v>0</v>
      </c>
      <c r="D9347" s="18">
        <v>0</v>
      </c>
      <c r="E9347" s="20">
        <v>41572</v>
      </c>
      <c r="F9347" s="15" t="s">
        <v>15</v>
      </c>
      <c r="G9347" s="15" t="s">
        <v>35</v>
      </c>
      <c r="H9347" s="15" t="str">
        <f t="shared" si="520"/>
        <v>Post-calc.</v>
      </c>
      <c r="I9347" s="27">
        <v>41522</v>
      </c>
    </row>
    <row r="9348" spans="1:9" x14ac:dyDescent="0.2">
      <c r="A9348" s="15" t="s">
        <v>9547</v>
      </c>
      <c r="B9348" s="15" t="str">
        <f t="shared" si="519"/>
        <v>A0232</v>
      </c>
      <c r="C9348" s="18">
        <v>0</v>
      </c>
      <c r="D9348" s="18">
        <v>0</v>
      </c>
      <c r="E9348" s="20">
        <v>41423</v>
      </c>
      <c r="F9348" s="15" t="s">
        <v>15</v>
      </c>
      <c r="G9348" s="15" t="s">
        <v>35</v>
      </c>
      <c r="H9348" s="15" t="str">
        <f t="shared" si="520"/>
        <v>Post-calc.</v>
      </c>
      <c r="I9348" s="27">
        <v>41423</v>
      </c>
    </row>
    <row r="9349" spans="1:9" x14ac:dyDescent="0.2">
      <c r="A9349" s="15" t="s">
        <v>9546</v>
      </c>
      <c r="B9349" s="15" t="str">
        <f t="shared" si="519"/>
        <v>A0233</v>
      </c>
      <c r="C9349" s="18">
        <v>0</v>
      </c>
      <c r="D9349" s="18">
        <v>0</v>
      </c>
      <c r="E9349" s="20">
        <v>41394</v>
      </c>
      <c r="F9349" s="15" t="s">
        <v>15</v>
      </c>
      <c r="G9349" s="15" t="s">
        <v>35</v>
      </c>
      <c r="H9349" s="15" t="str">
        <f t="shared" si="520"/>
        <v>Post-calc.</v>
      </c>
      <c r="I9349" s="27">
        <v>41394</v>
      </c>
    </row>
    <row r="9350" spans="1:9" x14ac:dyDescent="0.2">
      <c r="A9350" s="15" t="s">
        <v>9545</v>
      </c>
      <c r="B9350" s="15" t="str">
        <f t="shared" ref="B9350:B9413" si="521">LEFT(A9350,5)</f>
        <v>A0234</v>
      </c>
      <c r="C9350" s="18">
        <v>0</v>
      </c>
      <c r="D9350" s="18">
        <v>0</v>
      </c>
      <c r="E9350" s="20">
        <v>41470</v>
      </c>
      <c r="F9350" s="15" t="s">
        <v>15</v>
      </c>
      <c r="G9350" s="15" t="s">
        <v>35</v>
      </c>
      <c r="H9350" s="15" t="str">
        <f t="shared" ref="H9350:H9413" si="522">+IF(E9350&gt;1,"Post-calc.","Pre-calc.")</f>
        <v>Post-calc.</v>
      </c>
      <c r="I9350" s="27">
        <v>41470</v>
      </c>
    </row>
    <row r="9351" spans="1:9" x14ac:dyDescent="0.2">
      <c r="A9351" s="15" t="s">
        <v>9544</v>
      </c>
      <c r="B9351" s="15" t="str">
        <f t="shared" si="521"/>
        <v>A0235</v>
      </c>
      <c r="C9351" s="18">
        <v>0</v>
      </c>
      <c r="D9351" s="18">
        <v>0</v>
      </c>
      <c r="E9351" s="20">
        <v>41446</v>
      </c>
      <c r="F9351" s="15" t="s">
        <v>15</v>
      </c>
      <c r="G9351" s="15" t="s">
        <v>35</v>
      </c>
      <c r="H9351" s="15" t="str">
        <f t="shared" si="522"/>
        <v>Post-calc.</v>
      </c>
      <c r="I9351" s="27">
        <v>41415</v>
      </c>
    </row>
    <row r="9352" spans="1:9" x14ac:dyDescent="0.2">
      <c r="A9352" s="15" t="s">
        <v>9543</v>
      </c>
      <c r="B9352" s="15" t="str">
        <f t="shared" si="521"/>
        <v>A0236</v>
      </c>
      <c r="C9352" s="18">
        <v>0</v>
      </c>
      <c r="D9352" s="18">
        <v>0</v>
      </c>
      <c r="E9352" s="20">
        <v>41571</v>
      </c>
      <c r="F9352" s="15" t="s">
        <v>15</v>
      </c>
      <c r="G9352" s="15" t="s">
        <v>35</v>
      </c>
      <c r="H9352" s="15" t="str">
        <f t="shared" si="522"/>
        <v>Post-calc.</v>
      </c>
      <c r="I9352" s="27">
        <v>41431</v>
      </c>
    </row>
    <row r="9353" spans="1:9" x14ac:dyDescent="0.2">
      <c r="A9353" s="15" t="s">
        <v>9542</v>
      </c>
      <c r="B9353" s="15" t="str">
        <f t="shared" si="521"/>
        <v>A0237</v>
      </c>
      <c r="C9353" s="18">
        <v>0</v>
      </c>
      <c r="D9353" s="18">
        <v>0</v>
      </c>
      <c r="E9353" s="20">
        <v>41481</v>
      </c>
      <c r="F9353" s="15" t="s">
        <v>15</v>
      </c>
      <c r="G9353" s="15" t="s">
        <v>35</v>
      </c>
      <c r="H9353" s="15" t="str">
        <f t="shared" si="522"/>
        <v>Post-calc.</v>
      </c>
      <c r="I9353" s="27">
        <v>41436</v>
      </c>
    </row>
    <row r="9354" spans="1:9" x14ac:dyDescent="0.2">
      <c r="A9354" s="15" t="s">
        <v>9541</v>
      </c>
      <c r="B9354" s="15" t="str">
        <f t="shared" si="521"/>
        <v>A0238</v>
      </c>
      <c r="C9354" s="18">
        <v>0</v>
      </c>
      <c r="D9354" s="18">
        <v>0</v>
      </c>
      <c r="E9354" s="20">
        <v>41465</v>
      </c>
      <c r="F9354" s="15" t="s">
        <v>15</v>
      </c>
      <c r="G9354" s="15" t="s">
        <v>35</v>
      </c>
      <c r="H9354" s="15" t="str">
        <f t="shared" si="522"/>
        <v>Post-calc.</v>
      </c>
      <c r="I9354" s="27">
        <v>41435</v>
      </c>
    </row>
    <row r="9355" spans="1:9" x14ac:dyDescent="0.2">
      <c r="A9355" s="15" t="s">
        <v>9540</v>
      </c>
      <c r="B9355" s="15" t="str">
        <f t="shared" si="521"/>
        <v>A0239</v>
      </c>
      <c r="C9355" s="18">
        <v>0</v>
      </c>
      <c r="D9355" s="18">
        <v>0</v>
      </c>
      <c r="E9355" s="20">
        <v>41466</v>
      </c>
      <c r="F9355" s="15" t="s">
        <v>15</v>
      </c>
      <c r="G9355" s="15" t="s">
        <v>35</v>
      </c>
      <c r="H9355" s="15" t="str">
        <f t="shared" si="522"/>
        <v>Post-calc.</v>
      </c>
      <c r="I9355" s="27">
        <v>41466</v>
      </c>
    </row>
    <row r="9356" spans="1:9" x14ac:dyDescent="0.2">
      <c r="A9356" s="15" t="s">
        <v>9539</v>
      </c>
      <c r="B9356" s="15" t="str">
        <f t="shared" si="521"/>
        <v>A0240</v>
      </c>
      <c r="C9356" s="18">
        <v>0</v>
      </c>
      <c r="D9356" s="18">
        <v>0</v>
      </c>
      <c r="E9356" s="20">
        <v>42368</v>
      </c>
      <c r="F9356" s="15" t="s">
        <v>12</v>
      </c>
      <c r="G9356" s="15" t="s">
        <v>13</v>
      </c>
      <c r="H9356" s="15" t="str">
        <f t="shared" si="522"/>
        <v>Post-calc.</v>
      </c>
      <c r="I9356" s="27">
        <v>42089</v>
      </c>
    </row>
    <row r="9357" spans="1:9" x14ac:dyDescent="0.2">
      <c r="A9357" s="15" t="s">
        <v>9538</v>
      </c>
      <c r="B9357" s="15" t="str">
        <f t="shared" si="521"/>
        <v>A0241</v>
      </c>
      <c r="C9357" s="18">
        <v>0</v>
      </c>
      <c r="D9357" s="18">
        <v>0</v>
      </c>
      <c r="E9357" s="20">
        <v>41509</v>
      </c>
      <c r="F9357" s="15" t="s">
        <v>15</v>
      </c>
      <c r="G9357" s="15" t="s">
        <v>35</v>
      </c>
      <c r="H9357" s="15" t="str">
        <f t="shared" si="522"/>
        <v>Post-calc.</v>
      </c>
      <c r="I9357" s="27">
        <v>41445</v>
      </c>
    </row>
    <row r="9358" spans="1:9" x14ac:dyDescent="0.2">
      <c r="A9358" s="15" t="s">
        <v>9537</v>
      </c>
      <c r="B9358" s="15" t="str">
        <f t="shared" si="521"/>
        <v>A0242</v>
      </c>
      <c r="C9358" s="18">
        <v>0</v>
      </c>
      <c r="D9358" s="18">
        <v>0</v>
      </c>
      <c r="E9358" s="20">
        <v>41508</v>
      </c>
      <c r="F9358" s="15" t="s">
        <v>15</v>
      </c>
      <c r="G9358" s="15" t="s">
        <v>35</v>
      </c>
      <c r="H9358" s="15" t="str">
        <f t="shared" si="522"/>
        <v>Post-calc.</v>
      </c>
      <c r="I9358" s="27">
        <v>41494</v>
      </c>
    </row>
    <row r="9359" spans="1:9" x14ac:dyDescent="0.2">
      <c r="A9359" s="15" t="s">
        <v>9536</v>
      </c>
      <c r="B9359" s="15" t="str">
        <f t="shared" si="521"/>
        <v>A0243</v>
      </c>
      <c r="C9359" s="18">
        <v>0</v>
      </c>
      <c r="D9359" s="18">
        <v>0</v>
      </c>
      <c r="E9359" s="20">
        <v>41488</v>
      </c>
      <c r="F9359" s="15" t="s">
        <v>15</v>
      </c>
      <c r="G9359" s="15" t="s">
        <v>35</v>
      </c>
      <c r="H9359" s="15" t="str">
        <f t="shared" si="522"/>
        <v>Post-calc.</v>
      </c>
      <c r="I9359" s="27">
        <v>41488</v>
      </c>
    </row>
    <row r="9360" spans="1:9" x14ac:dyDescent="0.2">
      <c r="A9360" s="15" t="s">
        <v>9535</v>
      </c>
      <c r="B9360" s="15" t="str">
        <f t="shared" si="521"/>
        <v>A0244</v>
      </c>
      <c r="C9360" s="18">
        <v>0</v>
      </c>
      <c r="D9360" s="18">
        <v>0</v>
      </c>
      <c r="E9360" s="20">
        <v>41508</v>
      </c>
      <c r="F9360" s="15" t="s">
        <v>15</v>
      </c>
      <c r="G9360" s="15" t="s">
        <v>35</v>
      </c>
      <c r="H9360" s="15" t="str">
        <f t="shared" si="522"/>
        <v>Post-calc.</v>
      </c>
      <c r="I9360" s="27">
        <v>41494</v>
      </c>
    </row>
    <row r="9361" spans="1:9" x14ac:dyDescent="0.2">
      <c r="A9361" s="15" t="s">
        <v>9534</v>
      </c>
      <c r="B9361" s="15" t="str">
        <f t="shared" si="521"/>
        <v>A0245</v>
      </c>
      <c r="C9361" s="18">
        <v>0</v>
      </c>
      <c r="D9361" s="18">
        <v>0</v>
      </c>
      <c r="E9361" s="20">
        <v>41702</v>
      </c>
      <c r="F9361" s="15" t="s">
        <v>15</v>
      </c>
      <c r="G9361" s="15" t="s">
        <v>35</v>
      </c>
      <c r="H9361" s="15" t="str">
        <f t="shared" si="522"/>
        <v>Post-calc.</v>
      </c>
      <c r="I9361" s="27">
        <v>41536</v>
      </c>
    </row>
    <row r="9362" spans="1:9" x14ac:dyDescent="0.2">
      <c r="A9362" s="15" t="s">
        <v>9533</v>
      </c>
      <c r="B9362" s="15" t="str">
        <f t="shared" si="521"/>
        <v>A0246</v>
      </c>
      <c r="C9362" s="18">
        <v>0</v>
      </c>
      <c r="D9362" s="18">
        <v>0</v>
      </c>
      <c r="E9362" s="20">
        <v>41586</v>
      </c>
      <c r="F9362" s="15" t="s">
        <v>15</v>
      </c>
      <c r="G9362" s="15" t="s">
        <v>35</v>
      </c>
      <c r="H9362" s="15" t="str">
        <f t="shared" si="522"/>
        <v>Post-calc.</v>
      </c>
      <c r="I9362" s="27">
        <v>41586</v>
      </c>
    </row>
    <row r="9363" spans="1:9" x14ac:dyDescent="0.2">
      <c r="A9363" s="15" t="s">
        <v>9532</v>
      </c>
      <c r="B9363" s="15" t="str">
        <f t="shared" si="521"/>
        <v>A0247</v>
      </c>
      <c r="C9363" s="18">
        <v>0</v>
      </c>
      <c r="D9363" s="18">
        <v>0</v>
      </c>
      <c r="E9363" s="20">
        <v>41529</v>
      </c>
      <c r="F9363" s="15" t="s">
        <v>15</v>
      </c>
      <c r="G9363" s="15" t="s">
        <v>35</v>
      </c>
      <c r="H9363" s="15" t="str">
        <f t="shared" si="522"/>
        <v>Post-calc.</v>
      </c>
      <c r="I9363" s="27">
        <v>41517</v>
      </c>
    </row>
    <row r="9364" spans="1:9" x14ac:dyDescent="0.2">
      <c r="A9364" s="15" t="s">
        <v>9531</v>
      </c>
      <c r="B9364" s="15" t="str">
        <f t="shared" si="521"/>
        <v>A0248</v>
      </c>
      <c r="C9364" s="18">
        <v>0</v>
      </c>
      <c r="D9364" s="18">
        <v>0</v>
      </c>
      <c r="E9364" s="20">
        <v>41542</v>
      </c>
      <c r="F9364" s="15" t="s">
        <v>15</v>
      </c>
      <c r="G9364" s="15" t="s">
        <v>35</v>
      </c>
      <c r="H9364" s="15" t="str">
        <f t="shared" si="522"/>
        <v>Post-calc.</v>
      </c>
      <c r="I9364" s="27">
        <v>41508</v>
      </c>
    </row>
    <row r="9365" spans="1:9" x14ac:dyDescent="0.2">
      <c r="A9365" s="15" t="s">
        <v>9530</v>
      </c>
      <c r="B9365" s="15" t="str">
        <f t="shared" si="521"/>
        <v>A0249</v>
      </c>
      <c r="C9365" s="18">
        <v>0</v>
      </c>
      <c r="D9365" s="18">
        <v>0</v>
      </c>
      <c r="E9365" s="20"/>
      <c r="F9365" s="15" t="s">
        <v>28</v>
      </c>
      <c r="G9365" s="15" t="s">
        <v>13</v>
      </c>
      <c r="H9365" s="15" t="str">
        <f t="shared" si="522"/>
        <v>Pre-calc.</v>
      </c>
      <c r="I9365" s="27">
        <v>42154</v>
      </c>
    </row>
    <row r="9366" spans="1:9" x14ac:dyDescent="0.2">
      <c r="A9366" s="15" t="s">
        <v>9529</v>
      </c>
      <c r="B9366" s="15" t="str">
        <f t="shared" si="521"/>
        <v>A0250</v>
      </c>
      <c r="C9366" s="18">
        <v>0</v>
      </c>
      <c r="D9366" s="18">
        <v>0</v>
      </c>
      <c r="E9366" s="20">
        <v>41563</v>
      </c>
      <c r="F9366" s="15" t="s">
        <v>15</v>
      </c>
      <c r="G9366" s="15" t="s">
        <v>35</v>
      </c>
      <c r="H9366" s="15" t="str">
        <f t="shared" si="522"/>
        <v>Post-calc.</v>
      </c>
      <c r="I9366" s="27">
        <v>41522</v>
      </c>
    </row>
    <row r="9367" spans="1:9" x14ac:dyDescent="0.2">
      <c r="A9367" s="15" t="s">
        <v>9528</v>
      </c>
      <c r="B9367" s="15" t="str">
        <f t="shared" si="521"/>
        <v>A0251</v>
      </c>
      <c r="C9367" s="18">
        <v>0</v>
      </c>
      <c r="D9367" s="18">
        <v>0</v>
      </c>
      <c r="E9367" s="20">
        <v>42082</v>
      </c>
      <c r="F9367" s="15" t="s">
        <v>103</v>
      </c>
      <c r="G9367" s="15" t="s">
        <v>13</v>
      </c>
      <c r="H9367" s="15" t="str">
        <f t="shared" si="522"/>
        <v>Post-calc.</v>
      </c>
      <c r="I9367" s="27">
        <v>42082</v>
      </c>
    </row>
    <row r="9368" spans="1:9" x14ac:dyDescent="0.2">
      <c r="A9368" s="15" t="s">
        <v>9527</v>
      </c>
      <c r="B9368" s="15" t="str">
        <f t="shared" si="521"/>
        <v>A0252</v>
      </c>
      <c r="C9368" s="18">
        <v>0</v>
      </c>
      <c r="D9368" s="18">
        <v>0</v>
      </c>
      <c r="E9368" s="20">
        <v>41563</v>
      </c>
      <c r="F9368" s="15" t="s">
        <v>15</v>
      </c>
      <c r="G9368" s="15" t="s">
        <v>35</v>
      </c>
      <c r="H9368" s="15" t="str">
        <f t="shared" si="522"/>
        <v>Post-calc.</v>
      </c>
      <c r="I9368" s="27">
        <v>41515</v>
      </c>
    </row>
    <row r="9369" spans="1:9" x14ac:dyDescent="0.2">
      <c r="A9369" s="15" t="s">
        <v>9526</v>
      </c>
      <c r="B9369" s="15" t="str">
        <f t="shared" si="521"/>
        <v>A0253</v>
      </c>
      <c r="C9369" s="18">
        <v>0</v>
      </c>
      <c r="D9369" s="18">
        <v>0</v>
      </c>
      <c r="E9369" s="20">
        <v>41564</v>
      </c>
      <c r="F9369" s="15" t="s">
        <v>15</v>
      </c>
      <c r="G9369" s="15" t="s">
        <v>35</v>
      </c>
      <c r="H9369" s="15" t="str">
        <f t="shared" si="522"/>
        <v>Post-calc.</v>
      </c>
      <c r="I9369" s="27">
        <v>41569</v>
      </c>
    </row>
    <row r="9370" spans="1:9" x14ac:dyDescent="0.2">
      <c r="A9370" s="15" t="s">
        <v>9525</v>
      </c>
      <c r="B9370" s="15" t="str">
        <f t="shared" si="521"/>
        <v>A0254</v>
      </c>
      <c r="C9370" s="18">
        <v>0</v>
      </c>
      <c r="D9370" s="18">
        <v>0</v>
      </c>
      <c r="E9370" s="20">
        <v>41572</v>
      </c>
      <c r="F9370" s="15" t="s">
        <v>15</v>
      </c>
      <c r="G9370" s="15" t="s">
        <v>35</v>
      </c>
      <c r="H9370" s="15" t="str">
        <f t="shared" si="522"/>
        <v>Post-calc.</v>
      </c>
      <c r="I9370" s="27">
        <v>41526</v>
      </c>
    </row>
    <row r="9371" spans="1:9" x14ac:dyDescent="0.2">
      <c r="A9371" s="15" t="s">
        <v>9524</v>
      </c>
      <c r="B9371" s="15" t="str">
        <f t="shared" si="521"/>
        <v>A0255</v>
      </c>
      <c r="C9371" s="18">
        <v>0</v>
      </c>
      <c r="D9371" s="18">
        <v>0</v>
      </c>
      <c r="E9371" s="20">
        <v>41551</v>
      </c>
      <c r="F9371" s="15" t="s">
        <v>15</v>
      </c>
      <c r="G9371" s="15" t="s">
        <v>35</v>
      </c>
      <c r="H9371" s="15" t="str">
        <f t="shared" si="522"/>
        <v>Post-calc.</v>
      </c>
      <c r="I9371" s="27">
        <v>41529</v>
      </c>
    </row>
    <row r="9372" spans="1:9" x14ac:dyDescent="0.2">
      <c r="A9372" s="15" t="s">
        <v>9523</v>
      </c>
      <c r="B9372" s="15" t="str">
        <f t="shared" si="521"/>
        <v>A0256</v>
      </c>
      <c r="C9372" s="18">
        <v>0</v>
      </c>
      <c r="D9372" s="18">
        <v>0</v>
      </c>
      <c r="E9372" s="20">
        <v>41557</v>
      </c>
      <c r="F9372" s="15" t="s">
        <v>15</v>
      </c>
      <c r="G9372" s="15" t="s">
        <v>35</v>
      </c>
      <c r="H9372" s="15" t="str">
        <f t="shared" si="522"/>
        <v>Post-calc.</v>
      </c>
      <c r="I9372" s="27">
        <v>41557</v>
      </c>
    </row>
    <row r="9373" spans="1:9" x14ac:dyDescent="0.2">
      <c r="A9373" s="15" t="s">
        <v>9522</v>
      </c>
      <c r="B9373" s="15" t="str">
        <f t="shared" si="521"/>
        <v>A0257</v>
      </c>
      <c r="C9373" s="18">
        <v>0</v>
      </c>
      <c r="D9373" s="18">
        <v>0</v>
      </c>
      <c r="E9373" s="20">
        <v>42368</v>
      </c>
      <c r="F9373" s="15" t="s">
        <v>12</v>
      </c>
      <c r="G9373" s="15" t="s">
        <v>13</v>
      </c>
      <c r="H9373" s="15" t="str">
        <f t="shared" si="522"/>
        <v>Post-calc.</v>
      </c>
      <c r="I9373" s="27">
        <v>42086</v>
      </c>
    </row>
    <row r="9374" spans="1:9" x14ac:dyDescent="0.2">
      <c r="A9374" s="15" t="s">
        <v>9521</v>
      </c>
      <c r="B9374" s="15" t="str">
        <f t="shared" si="521"/>
        <v>A0258</v>
      </c>
      <c r="C9374" s="18">
        <v>0</v>
      </c>
      <c r="D9374" s="18">
        <v>0</v>
      </c>
      <c r="E9374" s="20">
        <v>42150</v>
      </c>
      <c r="F9374" s="15" t="s">
        <v>12</v>
      </c>
      <c r="G9374" s="15" t="s">
        <v>13</v>
      </c>
      <c r="H9374" s="15" t="str">
        <f t="shared" si="522"/>
        <v>Post-calc.</v>
      </c>
      <c r="I9374" s="27">
        <v>42123</v>
      </c>
    </row>
    <row r="9375" spans="1:9" x14ac:dyDescent="0.2">
      <c r="A9375" s="15" t="s">
        <v>9520</v>
      </c>
      <c r="B9375" s="15" t="str">
        <f t="shared" si="521"/>
        <v>A0264</v>
      </c>
      <c r="C9375" s="18">
        <v>0</v>
      </c>
      <c r="D9375" s="18">
        <v>0</v>
      </c>
      <c r="E9375" s="20">
        <v>41569</v>
      </c>
      <c r="F9375" s="15" t="s">
        <v>15</v>
      </c>
      <c r="G9375" s="15" t="s">
        <v>35</v>
      </c>
      <c r="H9375" s="15" t="str">
        <f t="shared" si="522"/>
        <v>Post-calc.</v>
      </c>
      <c r="I9375" s="27">
        <v>41544</v>
      </c>
    </row>
    <row r="9376" spans="1:9" x14ac:dyDescent="0.2">
      <c r="A9376" s="15" t="s">
        <v>9519</v>
      </c>
      <c r="B9376" s="15" t="str">
        <f t="shared" si="521"/>
        <v>A0265</v>
      </c>
      <c r="C9376" s="18">
        <v>0</v>
      </c>
      <c r="D9376" s="18">
        <v>0</v>
      </c>
      <c r="E9376" s="20"/>
      <c r="F9376" s="15" t="s">
        <v>15</v>
      </c>
      <c r="G9376" s="15" t="s">
        <v>35</v>
      </c>
      <c r="H9376" s="15" t="str">
        <f t="shared" si="522"/>
        <v>Pre-calc.</v>
      </c>
      <c r="I9376" s="27">
        <v>41465</v>
      </c>
    </row>
    <row r="9377" spans="1:9" x14ac:dyDescent="0.2">
      <c r="A9377" s="15" t="s">
        <v>9518</v>
      </c>
      <c r="B9377" s="15" t="str">
        <f t="shared" si="521"/>
        <v>A0266</v>
      </c>
      <c r="C9377" s="18">
        <v>0</v>
      </c>
      <c r="D9377" s="18">
        <v>0</v>
      </c>
      <c r="E9377" s="20">
        <v>42152</v>
      </c>
      <c r="F9377" s="15" t="s">
        <v>12</v>
      </c>
      <c r="G9377" s="15" t="s">
        <v>13</v>
      </c>
      <c r="H9377" s="15" t="str">
        <f t="shared" si="522"/>
        <v>Post-calc.</v>
      </c>
      <c r="I9377" s="27">
        <v>42122</v>
      </c>
    </row>
    <row r="9378" spans="1:9" x14ac:dyDescent="0.2">
      <c r="A9378" s="15" t="s">
        <v>9517</v>
      </c>
      <c r="B9378" s="15" t="str">
        <f t="shared" si="521"/>
        <v>A0267</v>
      </c>
      <c r="C9378" s="18">
        <v>0</v>
      </c>
      <c r="D9378" s="18">
        <v>0</v>
      </c>
      <c r="E9378" s="20"/>
      <c r="F9378" s="15" t="s">
        <v>15</v>
      </c>
      <c r="G9378" s="15" t="s">
        <v>35</v>
      </c>
      <c r="H9378" s="15" t="str">
        <f t="shared" si="522"/>
        <v>Pre-calc.</v>
      </c>
      <c r="I9378" s="27">
        <v>41516</v>
      </c>
    </row>
    <row r="9379" spans="1:9" x14ac:dyDescent="0.2">
      <c r="A9379" s="15" t="s">
        <v>9516</v>
      </c>
      <c r="B9379" s="15" t="str">
        <f t="shared" si="521"/>
        <v>A0268</v>
      </c>
      <c r="C9379" s="18">
        <v>0</v>
      </c>
      <c r="D9379" s="18">
        <v>0</v>
      </c>
      <c r="E9379" s="20"/>
      <c r="F9379" s="15" t="s">
        <v>15</v>
      </c>
      <c r="G9379" s="15" t="s">
        <v>35</v>
      </c>
      <c r="H9379" s="15" t="str">
        <f t="shared" si="522"/>
        <v>Pre-calc.</v>
      </c>
      <c r="I9379" s="27">
        <v>41520</v>
      </c>
    </row>
    <row r="9380" spans="1:9" x14ac:dyDescent="0.2">
      <c r="A9380" s="15" t="s">
        <v>9515</v>
      </c>
      <c r="B9380" s="15" t="str">
        <f t="shared" si="521"/>
        <v>A0269</v>
      </c>
      <c r="C9380" s="18">
        <v>0</v>
      </c>
      <c r="D9380" s="18">
        <v>0</v>
      </c>
      <c r="E9380" s="20"/>
      <c r="F9380" s="15" t="s">
        <v>15</v>
      </c>
      <c r="G9380" s="15" t="s">
        <v>35</v>
      </c>
      <c r="H9380" s="15" t="str">
        <f t="shared" si="522"/>
        <v>Pre-calc.</v>
      </c>
      <c r="I9380" s="27">
        <v>41527</v>
      </c>
    </row>
    <row r="9381" spans="1:9" x14ac:dyDescent="0.2">
      <c r="A9381" s="15" t="s">
        <v>9514</v>
      </c>
      <c r="B9381" s="15" t="str">
        <f t="shared" si="521"/>
        <v>A0270</v>
      </c>
      <c r="C9381" s="18">
        <v>0</v>
      </c>
      <c r="D9381" s="18">
        <v>0</v>
      </c>
      <c r="E9381" s="20"/>
      <c r="F9381" s="15" t="s">
        <v>15</v>
      </c>
      <c r="G9381" s="15" t="s">
        <v>35</v>
      </c>
      <c r="H9381" s="15" t="str">
        <f t="shared" si="522"/>
        <v>Pre-calc.</v>
      </c>
      <c r="I9381" s="27">
        <v>41536</v>
      </c>
    </row>
    <row r="9382" spans="1:9" x14ac:dyDescent="0.2">
      <c r="A9382" s="15" t="s">
        <v>9513</v>
      </c>
      <c r="B9382" s="15" t="str">
        <f t="shared" si="521"/>
        <v>A0271</v>
      </c>
      <c r="C9382" s="18">
        <v>0</v>
      </c>
      <c r="D9382" s="18">
        <v>0</v>
      </c>
      <c r="E9382" s="20"/>
      <c r="F9382" s="15" t="s">
        <v>15</v>
      </c>
      <c r="G9382" s="15" t="s">
        <v>35</v>
      </c>
      <c r="H9382" s="15" t="str">
        <f t="shared" si="522"/>
        <v>Pre-calc.</v>
      </c>
      <c r="I9382" s="27">
        <v>41547</v>
      </c>
    </row>
    <row r="9383" spans="1:9" x14ac:dyDescent="0.2">
      <c r="A9383" s="15" t="s">
        <v>9512</v>
      </c>
      <c r="B9383" s="15" t="str">
        <f t="shared" si="521"/>
        <v>A0272</v>
      </c>
      <c r="C9383" s="18">
        <v>0</v>
      </c>
      <c r="D9383" s="18">
        <v>0</v>
      </c>
      <c r="E9383" s="20"/>
      <c r="F9383" s="15" t="s">
        <v>15</v>
      </c>
      <c r="G9383" s="15" t="s">
        <v>35</v>
      </c>
      <c r="H9383" s="15" t="str">
        <f t="shared" si="522"/>
        <v>Pre-calc.</v>
      </c>
      <c r="I9383" s="27">
        <v>41576</v>
      </c>
    </row>
    <row r="9384" spans="1:9" x14ac:dyDescent="0.2">
      <c r="A9384" s="15" t="s">
        <v>9511</v>
      </c>
      <c r="B9384" s="15" t="str">
        <f t="shared" si="521"/>
        <v>A0273</v>
      </c>
      <c r="C9384" s="18">
        <v>0</v>
      </c>
      <c r="D9384" s="18">
        <v>0</v>
      </c>
      <c r="E9384" s="20">
        <v>41627</v>
      </c>
      <c r="F9384" s="15" t="s">
        <v>15</v>
      </c>
      <c r="G9384" s="15" t="s">
        <v>35</v>
      </c>
      <c r="H9384" s="15" t="str">
        <f t="shared" si="522"/>
        <v>Post-calc.</v>
      </c>
      <c r="I9384" s="27">
        <v>41570</v>
      </c>
    </row>
    <row r="9385" spans="1:9" x14ac:dyDescent="0.2">
      <c r="A9385" s="15" t="s">
        <v>9510</v>
      </c>
      <c r="B9385" s="15" t="str">
        <f t="shared" si="521"/>
        <v>A0274</v>
      </c>
      <c r="C9385" s="18">
        <v>0</v>
      </c>
      <c r="D9385" s="18">
        <v>0</v>
      </c>
      <c r="E9385" s="20">
        <v>41657</v>
      </c>
      <c r="F9385" s="15" t="s">
        <v>15</v>
      </c>
      <c r="G9385" s="15" t="s">
        <v>35</v>
      </c>
      <c r="H9385" s="15" t="str">
        <f t="shared" si="522"/>
        <v>Post-calc.</v>
      </c>
      <c r="I9385" s="27">
        <v>41556</v>
      </c>
    </row>
    <row r="9386" spans="1:9" x14ac:dyDescent="0.2">
      <c r="A9386" s="15" t="s">
        <v>9509</v>
      </c>
      <c r="B9386" s="15" t="str">
        <f t="shared" si="521"/>
        <v>A0275</v>
      </c>
      <c r="C9386" s="18">
        <v>0</v>
      </c>
      <c r="D9386" s="18">
        <v>0</v>
      </c>
      <c r="E9386" s="20"/>
      <c r="F9386" s="15" t="s">
        <v>28</v>
      </c>
      <c r="G9386" s="15" t="s">
        <v>13</v>
      </c>
      <c r="H9386" s="15" t="str">
        <f t="shared" si="522"/>
        <v>Pre-calc.</v>
      </c>
      <c r="I9386" s="27">
        <v>42199</v>
      </c>
    </row>
    <row r="9387" spans="1:9" x14ac:dyDescent="0.2">
      <c r="A9387" s="15" t="s">
        <v>9508</v>
      </c>
      <c r="B9387" s="15" t="str">
        <f t="shared" si="521"/>
        <v>A0276</v>
      </c>
      <c r="C9387" s="18">
        <v>0</v>
      </c>
      <c r="D9387" s="18">
        <v>0</v>
      </c>
      <c r="E9387" s="20">
        <v>41593</v>
      </c>
      <c r="F9387" s="15" t="s">
        <v>15</v>
      </c>
      <c r="G9387" s="15" t="s">
        <v>35</v>
      </c>
      <c r="H9387" s="15" t="str">
        <f t="shared" si="522"/>
        <v>Post-calc.</v>
      </c>
      <c r="I9387" s="27">
        <v>41571</v>
      </c>
    </row>
    <row r="9388" spans="1:9" x14ac:dyDescent="0.2">
      <c r="A9388" s="15" t="s">
        <v>9507</v>
      </c>
      <c r="B9388" s="15" t="str">
        <f t="shared" si="521"/>
        <v>A0277</v>
      </c>
      <c r="C9388" s="18">
        <v>0</v>
      </c>
      <c r="D9388" s="18">
        <v>0</v>
      </c>
      <c r="E9388" s="20">
        <v>41596</v>
      </c>
      <c r="F9388" s="15" t="s">
        <v>15</v>
      </c>
      <c r="G9388" s="15" t="s">
        <v>35</v>
      </c>
      <c r="H9388" s="15" t="str">
        <f t="shared" si="522"/>
        <v>Post-calc.</v>
      </c>
      <c r="I9388" s="27">
        <v>41570</v>
      </c>
    </row>
    <row r="9389" spans="1:9" x14ac:dyDescent="0.2">
      <c r="A9389" s="15" t="s">
        <v>9506</v>
      </c>
      <c r="B9389" s="15" t="str">
        <f t="shared" si="521"/>
        <v>A0278</v>
      </c>
      <c r="C9389" s="18">
        <v>0</v>
      </c>
      <c r="D9389" s="18">
        <v>0</v>
      </c>
      <c r="E9389" s="20">
        <v>41719</v>
      </c>
      <c r="F9389" s="15" t="s">
        <v>15</v>
      </c>
      <c r="G9389" s="15" t="s">
        <v>35</v>
      </c>
      <c r="H9389" s="15" t="str">
        <f t="shared" si="522"/>
        <v>Post-calc.</v>
      </c>
      <c r="I9389" s="27">
        <v>41549</v>
      </c>
    </row>
    <row r="9390" spans="1:9" x14ac:dyDescent="0.2">
      <c r="A9390" s="15" t="s">
        <v>9505</v>
      </c>
      <c r="B9390" s="15" t="str">
        <f t="shared" si="521"/>
        <v>A0279</v>
      </c>
      <c r="C9390" s="18">
        <v>0</v>
      </c>
      <c r="D9390" s="18">
        <v>0</v>
      </c>
      <c r="E9390" s="20">
        <v>41628</v>
      </c>
      <c r="F9390" s="15" t="s">
        <v>15</v>
      </c>
      <c r="G9390" s="15" t="s">
        <v>35</v>
      </c>
      <c r="H9390" s="15" t="str">
        <f t="shared" si="522"/>
        <v>Post-calc.</v>
      </c>
      <c r="I9390" s="27">
        <v>41576</v>
      </c>
    </row>
    <row r="9391" spans="1:9" x14ac:dyDescent="0.2">
      <c r="A9391" s="15" t="s">
        <v>9504</v>
      </c>
      <c r="B9391" s="15" t="str">
        <f t="shared" si="521"/>
        <v>A0280</v>
      </c>
      <c r="C9391" s="18">
        <v>0</v>
      </c>
      <c r="D9391" s="18">
        <v>0</v>
      </c>
      <c r="E9391" s="20">
        <v>41719</v>
      </c>
      <c r="F9391" s="15" t="s">
        <v>15</v>
      </c>
      <c r="G9391" s="15" t="s">
        <v>35</v>
      </c>
      <c r="H9391" s="15" t="str">
        <f t="shared" si="522"/>
        <v>Post-calc.</v>
      </c>
      <c r="I9391" s="27">
        <v>41627</v>
      </c>
    </row>
    <row r="9392" spans="1:9" x14ac:dyDescent="0.2">
      <c r="A9392" s="15" t="s">
        <v>9503</v>
      </c>
      <c r="B9392" s="15" t="str">
        <f t="shared" si="521"/>
        <v>A0281</v>
      </c>
      <c r="C9392" s="18">
        <v>0</v>
      </c>
      <c r="D9392" s="18">
        <v>0</v>
      </c>
      <c r="E9392" s="20">
        <v>41619</v>
      </c>
      <c r="F9392" s="15" t="s">
        <v>15</v>
      </c>
      <c r="G9392" s="15" t="s">
        <v>35</v>
      </c>
      <c r="H9392" s="15" t="str">
        <f t="shared" si="522"/>
        <v>Post-calc.</v>
      </c>
      <c r="I9392" s="27">
        <v>41568</v>
      </c>
    </row>
    <row r="9393" spans="1:9" x14ac:dyDescent="0.2">
      <c r="A9393" s="15" t="s">
        <v>9502</v>
      </c>
      <c r="B9393" s="15" t="str">
        <f t="shared" si="521"/>
        <v>A0282</v>
      </c>
      <c r="C9393" s="18">
        <v>0</v>
      </c>
      <c r="D9393" s="18">
        <v>0</v>
      </c>
      <c r="E9393" s="20">
        <v>41752</v>
      </c>
      <c r="F9393" s="15" t="s">
        <v>15</v>
      </c>
      <c r="G9393" s="15" t="s">
        <v>35</v>
      </c>
      <c r="H9393" s="15" t="str">
        <f t="shared" si="522"/>
        <v>Post-calc.</v>
      </c>
      <c r="I9393" s="27">
        <v>41593</v>
      </c>
    </row>
    <row r="9394" spans="1:9" x14ac:dyDescent="0.2">
      <c r="A9394" s="15" t="s">
        <v>9501</v>
      </c>
      <c r="B9394" s="15" t="str">
        <f t="shared" si="521"/>
        <v>A0283</v>
      </c>
      <c r="C9394" s="18">
        <v>0</v>
      </c>
      <c r="D9394" s="18">
        <v>0</v>
      </c>
      <c r="E9394" s="20">
        <v>41698</v>
      </c>
      <c r="F9394" s="15" t="s">
        <v>15</v>
      </c>
      <c r="G9394" s="15" t="s">
        <v>35</v>
      </c>
      <c r="H9394" s="15" t="str">
        <f t="shared" si="522"/>
        <v>Post-calc.</v>
      </c>
      <c r="I9394" s="27">
        <v>41617</v>
      </c>
    </row>
    <row r="9395" spans="1:9" x14ac:dyDescent="0.2">
      <c r="A9395" s="15" t="s">
        <v>9500</v>
      </c>
      <c r="B9395" s="15" t="str">
        <f t="shared" si="521"/>
        <v>A0284</v>
      </c>
      <c r="C9395" s="18">
        <v>0</v>
      </c>
      <c r="D9395" s="18">
        <v>0</v>
      </c>
      <c r="E9395" s="20">
        <v>41660</v>
      </c>
      <c r="F9395" s="15" t="s">
        <v>15</v>
      </c>
      <c r="G9395" s="15" t="s">
        <v>35</v>
      </c>
      <c r="H9395" s="15" t="str">
        <f t="shared" si="522"/>
        <v>Post-calc.</v>
      </c>
      <c r="I9395" s="27">
        <v>41593</v>
      </c>
    </row>
    <row r="9396" spans="1:9" x14ac:dyDescent="0.2">
      <c r="A9396" s="15" t="s">
        <v>9499</v>
      </c>
      <c r="B9396" s="15" t="str">
        <f t="shared" si="521"/>
        <v>A0285</v>
      </c>
      <c r="C9396" s="18">
        <v>0</v>
      </c>
      <c r="D9396" s="18">
        <v>0</v>
      </c>
      <c r="E9396" s="20">
        <v>41731</v>
      </c>
      <c r="F9396" s="15" t="s">
        <v>15</v>
      </c>
      <c r="G9396" s="15" t="s">
        <v>35</v>
      </c>
      <c r="H9396" s="15" t="str">
        <f t="shared" si="522"/>
        <v>Post-calc.</v>
      </c>
      <c r="I9396" s="27">
        <v>41648</v>
      </c>
    </row>
    <row r="9397" spans="1:9" x14ac:dyDescent="0.2">
      <c r="A9397" s="15" t="s">
        <v>9498</v>
      </c>
      <c r="B9397" s="15" t="str">
        <f t="shared" si="521"/>
        <v>A0286</v>
      </c>
      <c r="C9397" s="18">
        <v>0</v>
      </c>
      <c r="D9397" s="18">
        <v>0</v>
      </c>
      <c r="E9397" s="20">
        <v>41677</v>
      </c>
      <c r="F9397" s="15" t="s">
        <v>15</v>
      </c>
      <c r="G9397" s="15" t="s">
        <v>35</v>
      </c>
      <c r="H9397" s="15" t="str">
        <f t="shared" si="522"/>
        <v>Post-calc.</v>
      </c>
      <c r="I9397" s="27">
        <v>41607</v>
      </c>
    </row>
    <row r="9398" spans="1:9" x14ac:dyDescent="0.2">
      <c r="A9398" s="15" t="s">
        <v>9497</v>
      </c>
      <c r="B9398" s="15" t="str">
        <f t="shared" si="521"/>
        <v>A0287</v>
      </c>
      <c r="C9398" s="18">
        <v>0</v>
      </c>
      <c r="D9398" s="18">
        <v>0</v>
      </c>
      <c r="E9398" s="20">
        <v>41719</v>
      </c>
      <c r="F9398" s="15" t="s">
        <v>15</v>
      </c>
      <c r="G9398" s="15" t="s">
        <v>35</v>
      </c>
      <c r="H9398" s="15" t="str">
        <f t="shared" si="522"/>
        <v>Post-calc.</v>
      </c>
      <c r="I9398" s="27">
        <v>41626</v>
      </c>
    </row>
    <row r="9399" spans="1:9" x14ac:dyDescent="0.2">
      <c r="A9399" s="15" t="s">
        <v>9496</v>
      </c>
      <c r="B9399" s="15" t="str">
        <f t="shared" si="521"/>
        <v>A0288</v>
      </c>
      <c r="C9399" s="18">
        <v>0</v>
      </c>
      <c r="D9399" s="18">
        <v>0</v>
      </c>
      <c r="E9399" s="20">
        <v>41657</v>
      </c>
      <c r="F9399" s="15" t="s">
        <v>15</v>
      </c>
      <c r="G9399" s="15" t="s">
        <v>35</v>
      </c>
      <c r="H9399" s="15" t="str">
        <f t="shared" si="522"/>
        <v>Post-calc.</v>
      </c>
      <c r="I9399" s="27">
        <v>41597</v>
      </c>
    </row>
    <row r="9400" spans="1:9" x14ac:dyDescent="0.2">
      <c r="A9400" s="15" t="s">
        <v>9495</v>
      </c>
      <c r="B9400" s="15" t="str">
        <f t="shared" si="521"/>
        <v>A0289</v>
      </c>
      <c r="C9400" s="18">
        <v>0</v>
      </c>
      <c r="D9400" s="18">
        <v>0</v>
      </c>
      <c r="E9400" s="20">
        <v>41719</v>
      </c>
      <c r="F9400" s="15" t="s">
        <v>15</v>
      </c>
      <c r="G9400" s="15" t="s">
        <v>35</v>
      </c>
      <c r="H9400" s="15" t="str">
        <f t="shared" si="522"/>
        <v>Post-calc.</v>
      </c>
      <c r="I9400" s="27">
        <v>41628</v>
      </c>
    </row>
    <row r="9401" spans="1:9" x14ac:dyDescent="0.2">
      <c r="A9401" s="15" t="s">
        <v>9494</v>
      </c>
      <c r="B9401" s="15" t="str">
        <f t="shared" si="521"/>
        <v>A0290</v>
      </c>
      <c r="C9401" s="18">
        <v>0</v>
      </c>
      <c r="D9401" s="18">
        <v>0</v>
      </c>
      <c r="E9401" s="20">
        <v>41684</v>
      </c>
      <c r="F9401" s="15" t="s">
        <v>15</v>
      </c>
      <c r="G9401" s="15" t="s">
        <v>35</v>
      </c>
      <c r="H9401" s="15" t="str">
        <f t="shared" si="522"/>
        <v>Post-calc.</v>
      </c>
      <c r="I9401" s="27">
        <v>41613</v>
      </c>
    </row>
    <row r="9402" spans="1:9" x14ac:dyDescent="0.2">
      <c r="A9402" s="15" t="s">
        <v>9493</v>
      </c>
      <c r="B9402" s="15" t="str">
        <f t="shared" si="521"/>
        <v>A0291</v>
      </c>
      <c r="C9402" s="18">
        <v>0</v>
      </c>
      <c r="D9402" s="18">
        <v>0</v>
      </c>
      <c r="E9402" s="20">
        <v>41597</v>
      </c>
      <c r="F9402" s="15" t="s">
        <v>15</v>
      </c>
      <c r="G9402" s="15" t="s">
        <v>35</v>
      </c>
      <c r="H9402" s="15" t="str">
        <f t="shared" si="522"/>
        <v>Post-calc.</v>
      </c>
      <c r="I9402" s="27">
        <v>41597</v>
      </c>
    </row>
    <row r="9403" spans="1:9" x14ac:dyDescent="0.2">
      <c r="A9403" s="15" t="s">
        <v>9492</v>
      </c>
      <c r="B9403" s="15" t="str">
        <f t="shared" si="521"/>
        <v>A0292</v>
      </c>
      <c r="C9403" s="18">
        <v>0</v>
      </c>
      <c r="D9403" s="18">
        <v>0</v>
      </c>
      <c r="E9403" s="20">
        <v>41660</v>
      </c>
      <c r="F9403" s="15" t="s">
        <v>15</v>
      </c>
      <c r="G9403" s="15" t="s">
        <v>35</v>
      </c>
      <c r="H9403" s="15" t="str">
        <f t="shared" si="522"/>
        <v>Post-calc.</v>
      </c>
      <c r="I9403" s="27">
        <v>41610</v>
      </c>
    </row>
    <row r="9404" spans="1:9" x14ac:dyDescent="0.2">
      <c r="A9404" s="15" t="s">
        <v>9491</v>
      </c>
      <c r="B9404" s="15" t="str">
        <f t="shared" si="521"/>
        <v>A0293</v>
      </c>
      <c r="C9404" s="18">
        <v>0</v>
      </c>
      <c r="D9404" s="18">
        <v>0</v>
      </c>
      <c r="E9404" s="20">
        <v>41681</v>
      </c>
      <c r="F9404" s="15" t="s">
        <v>15</v>
      </c>
      <c r="G9404" s="15" t="s">
        <v>35</v>
      </c>
      <c r="H9404" s="15" t="str">
        <f t="shared" si="522"/>
        <v>Post-calc.</v>
      </c>
      <c r="I9404" s="27">
        <v>41625</v>
      </c>
    </row>
    <row r="9405" spans="1:9" x14ac:dyDescent="0.2">
      <c r="A9405" s="15" t="s">
        <v>9490</v>
      </c>
      <c r="B9405" s="15" t="str">
        <f t="shared" si="521"/>
        <v>A0294</v>
      </c>
      <c r="C9405" s="18">
        <v>0</v>
      </c>
      <c r="D9405" s="18">
        <v>0</v>
      </c>
      <c r="E9405" s="20"/>
      <c r="F9405" s="15" t="s">
        <v>15</v>
      </c>
      <c r="G9405" s="15" t="s">
        <v>35</v>
      </c>
      <c r="H9405" s="15" t="str">
        <f t="shared" si="522"/>
        <v>Pre-calc.</v>
      </c>
      <c r="I9405" s="27">
        <v>41946</v>
      </c>
    </row>
    <row r="9406" spans="1:9" x14ac:dyDescent="0.2">
      <c r="A9406" s="15" t="s">
        <v>9489</v>
      </c>
      <c r="B9406" s="15" t="str">
        <f t="shared" si="521"/>
        <v>A0295</v>
      </c>
      <c r="C9406" s="18">
        <v>0</v>
      </c>
      <c r="D9406" s="18">
        <v>0</v>
      </c>
      <c r="E9406" s="20">
        <v>41689</v>
      </c>
      <c r="F9406" s="15" t="s">
        <v>15</v>
      </c>
      <c r="G9406" s="15" t="s">
        <v>35</v>
      </c>
      <c r="H9406" s="15" t="str">
        <f t="shared" si="522"/>
        <v>Post-calc.</v>
      </c>
      <c r="I9406" s="27">
        <v>41653</v>
      </c>
    </row>
    <row r="9407" spans="1:9" x14ac:dyDescent="0.2">
      <c r="A9407" s="15" t="s">
        <v>9488</v>
      </c>
      <c r="B9407" s="15" t="str">
        <f t="shared" si="521"/>
        <v>A0296</v>
      </c>
      <c r="C9407" s="18">
        <v>0</v>
      </c>
      <c r="D9407" s="18">
        <v>0</v>
      </c>
      <c r="E9407" s="20">
        <v>41683</v>
      </c>
      <c r="F9407" s="15" t="s">
        <v>15</v>
      </c>
      <c r="G9407" s="15" t="s">
        <v>35</v>
      </c>
      <c r="H9407" s="15" t="str">
        <f t="shared" si="522"/>
        <v>Post-calc.</v>
      </c>
      <c r="I9407" s="27">
        <v>41656</v>
      </c>
    </row>
    <row r="9408" spans="1:9" x14ac:dyDescent="0.2">
      <c r="A9408" s="15" t="s">
        <v>9487</v>
      </c>
      <c r="B9408" s="15" t="str">
        <f t="shared" si="521"/>
        <v>A0297</v>
      </c>
      <c r="C9408" s="18">
        <v>0</v>
      </c>
      <c r="D9408" s="18">
        <v>0</v>
      </c>
      <c r="E9408" s="20">
        <v>41657</v>
      </c>
      <c r="F9408" s="15" t="s">
        <v>15</v>
      </c>
      <c r="G9408" s="15" t="s">
        <v>35</v>
      </c>
      <c r="H9408" s="15" t="str">
        <f t="shared" si="522"/>
        <v>Post-calc.</v>
      </c>
      <c r="I9408" s="27">
        <v>41660</v>
      </c>
    </row>
    <row r="9409" spans="1:9" x14ac:dyDescent="0.2">
      <c r="A9409" s="15" t="s">
        <v>9486</v>
      </c>
      <c r="B9409" s="15" t="str">
        <f t="shared" si="521"/>
        <v>A0298</v>
      </c>
      <c r="C9409" s="18">
        <v>0</v>
      </c>
      <c r="D9409" s="18">
        <v>0</v>
      </c>
      <c r="E9409" s="20">
        <v>42019</v>
      </c>
      <c r="F9409" s="15" t="s">
        <v>112</v>
      </c>
      <c r="G9409" s="15" t="s">
        <v>113</v>
      </c>
      <c r="H9409" s="15" t="str">
        <f t="shared" si="522"/>
        <v>Post-calc.</v>
      </c>
      <c r="I9409" s="27">
        <v>42003</v>
      </c>
    </row>
    <row r="9410" spans="1:9" x14ac:dyDescent="0.2">
      <c r="A9410" s="15" t="s">
        <v>9485</v>
      </c>
      <c r="B9410" s="15" t="str">
        <f t="shared" si="521"/>
        <v>A0299</v>
      </c>
      <c r="C9410" s="18">
        <v>307.72000000000003</v>
      </c>
      <c r="D9410" s="18">
        <v>319.13</v>
      </c>
      <c r="E9410" s="20">
        <v>42009</v>
      </c>
      <c r="F9410" s="15" t="s">
        <v>112</v>
      </c>
      <c r="G9410" s="15" t="s">
        <v>113</v>
      </c>
      <c r="H9410" s="15" t="str">
        <f t="shared" si="522"/>
        <v>Post-calc.</v>
      </c>
      <c r="I9410" s="27">
        <v>42009</v>
      </c>
    </row>
    <row r="9411" spans="1:9" x14ac:dyDescent="0.2">
      <c r="A9411" s="15" t="s">
        <v>9484</v>
      </c>
      <c r="B9411" s="15" t="str">
        <f t="shared" si="521"/>
        <v>A0300</v>
      </c>
      <c r="C9411" s="18">
        <v>1504.64</v>
      </c>
      <c r="D9411" s="18">
        <v>1504.64</v>
      </c>
      <c r="E9411" s="20">
        <v>42390</v>
      </c>
      <c r="F9411" s="15" t="s">
        <v>112</v>
      </c>
      <c r="G9411" s="15" t="s">
        <v>113</v>
      </c>
      <c r="H9411" s="15" t="str">
        <f t="shared" si="522"/>
        <v>Post-calc.</v>
      </c>
      <c r="I9411" s="27">
        <v>42390</v>
      </c>
    </row>
    <row r="9412" spans="1:9" x14ac:dyDescent="0.2">
      <c r="A9412" s="15" t="s">
        <v>9483</v>
      </c>
      <c r="B9412" s="15" t="str">
        <f t="shared" si="521"/>
        <v>A0301</v>
      </c>
      <c r="C9412" s="18">
        <v>5579.52</v>
      </c>
      <c r="D9412" s="18">
        <v>5579.52</v>
      </c>
      <c r="E9412" s="20">
        <v>42397</v>
      </c>
      <c r="F9412" s="15" t="s">
        <v>112</v>
      </c>
      <c r="G9412" s="15" t="s">
        <v>113</v>
      </c>
      <c r="H9412" s="15" t="str">
        <f t="shared" si="522"/>
        <v>Post-calc.</v>
      </c>
      <c r="I9412" s="27">
        <v>42397</v>
      </c>
    </row>
    <row r="9413" spans="1:9" x14ac:dyDescent="0.2">
      <c r="A9413" s="15" t="s">
        <v>9482</v>
      </c>
      <c r="B9413" s="15" t="str">
        <f t="shared" si="521"/>
        <v>A0302</v>
      </c>
      <c r="C9413" s="18">
        <v>615.44000000000005</v>
      </c>
      <c r="D9413" s="18">
        <v>615.44000000000005</v>
      </c>
      <c r="E9413" s="20">
        <v>42075</v>
      </c>
      <c r="F9413" s="15" t="s">
        <v>112</v>
      </c>
      <c r="G9413" s="15" t="s">
        <v>113</v>
      </c>
      <c r="H9413" s="15" t="str">
        <f t="shared" si="522"/>
        <v>Post-calc.</v>
      </c>
      <c r="I9413" s="27">
        <v>42075</v>
      </c>
    </row>
    <row r="9414" spans="1:9" x14ac:dyDescent="0.2">
      <c r="A9414" s="15" t="s">
        <v>9481</v>
      </c>
      <c r="B9414" s="15" t="str">
        <f t="shared" ref="B9414:B9477" si="523">LEFT(A9414,5)</f>
        <v>A0303</v>
      </c>
      <c r="C9414" s="18">
        <v>0</v>
      </c>
      <c r="D9414" s="18">
        <v>0</v>
      </c>
      <c r="E9414" s="20">
        <v>41620</v>
      </c>
      <c r="F9414" s="15" t="s">
        <v>15</v>
      </c>
      <c r="G9414" s="15" t="s">
        <v>35</v>
      </c>
      <c r="H9414" s="15" t="str">
        <f t="shared" ref="H9414:H9477" si="524">+IF(E9414&gt;1,"Post-calc.","Pre-calc.")</f>
        <v>Post-calc.</v>
      </c>
      <c r="I9414" s="27">
        <v>41620</v>
      </c>
    </row>
    <row r="9415" spans="1:9" x14ac:dyDescent="0.2">
      <c r="A9415" s="15" t="s">
        <v>9480</v>
      </c>
      <c r="B9415" s="15" t="str">
        <f t="shared" si="523"/>
        <v>A0304</v>
      </c>
      <c r="C9415" s="18">
        <v>0</v>
      </c>
      <c r="D9415" s="18">
        <v>0</v>
      </c>
      <c r="E9415" s="20">
        <v>41711</v>
      </c>
      <c r="F9415" s="15" t="s">
        <v>15</v>
      </c>
      <c r="G9415" s="15" t="s">
        <v>35</v>
      </c>
      <c r="H9415" s="15" t="str">
        <f t="shared" si="524"/>
        <v>Post-calc.</v>
      </c>
      <c r="I9415" s="27">
        <v>41672</v>
      </c>
    </row>
    <row r="9416" spans="1:9" x14ac:dyDescent="0.2">
      <c r="A9416" s="15" t="s">
        <v>9479</v>
      </c>
      <c r="B9416" s="15" t="str">
        <f t="shared" si="523"/>
        <v>A0305</v>
      </c>
      <c r="C9416" s="18">
        <v>0</v>
      </c>
      <c r="D9416" s="18">
        <v>0</v>
      </c>
      <c r="E9416" s="20">
        <v>41677</v>
      </c>
      <c r="F9416" s="15" t="s">
        <v>15</v>
      </c>
      <c r="G9416" s="15" t="s">
        <v>35</v>
      </c>
      <c r="H9416" s="15" t="str">
        <f t="shared" si="524"/>
        <v>Post-calc.</v>
      </c>
      <c r="I9416" s="27">
        <v>41628</v>
      </c>
    </row>
    <row r="9417" spans="1:9" x14ac:dyDescent="0.2">
      <c r="A9417" s="15" t="s">
        <v>9478</v>
      </c>
      <c r="B9417" s="15" t="str">
        <f t="shared" si="523"/>
        <v>A0306</v>
      </c>
      <c r="C9417" s="18">
        <v>0</v>
      </c>
      <c r="D9417" s="18">
        <v>0</v>
      </c>
      <c r="E9417" s="20">
        <v>41752</v>
      </c>
      <c r="F9417" s="15" t="s">
        <v>15</v>
      </c>
      <c r="G9417" s="15" t="s">
        <v>35</v>
      </c>
      <c r="H9417" s="15" t="str">
        <f t="shared" si="524"/>
        <v>Post-calc.</v>
      </c>
      <c r="I9417" s="27">
        <v>41690</v>
      </c>
    </row>
    <row r="9418" spans="1:9" x14ac:dyDescent="0.2">
      <c r="A9418" s="15" t="s">
        <v>9477</v>
      </c>
      <c r="B9418" s="15" t="str">
        <f t="shared" si="523"/>
        <v>A0307</v>
      </c>
      <c r="C9418" s="18">
        <v>0</v>
      </c>
      <c r="D9418" s="18">
        <v>0</v>
      </c>
      <c r="E9418" s="20">
        <v>41754</v>
      </c>
      <c r="F9418" s="15" t="s">
        <v>15</v>
      </c>
      <c r="G9418" s="15" t="s">
        <v>35</v>
      </c>
      <c r="H9418" s="15" t="str">
        <f t="shared" si="524"/>
        <v>Post-calc.</v>
      </c>
      <c r="I9418" s="27">
        <v>41677</v>
      </c>
    </row>
    <row r="9419" spans="1:9" x14ac:dyDescent="0.2">
      <c r="A9419" s="15" t="s">
        <v>9476</v>
      </c>
      <c r="B9419" s="15" t="str">
        <f t="shared" si="523"/>
        <v>A0308</v>
      </c>
      <c r="C9419" s="18">
        <v>0</v>
      </c>
      <c r="D9419" s="18">
        <v>0</v>
      </c>
      <c r="E9419" s="20">
        <v>41752</v>
      </c>
      <c r="F9419" s="15" t="s">
        <v>15</v>
      </c>
      <c r="G9419" s="15" t="s">
        <v>35</v>
      </c>
      <c r="H9419" s="15" t="str">
        <f t="shared" si="524"/>
        <v>Post-calc.</v>
      </c>
      <c r="I9419" s="27">
        <v>41680</v>
      </c>
    </row>
    <row r="9420" spans="1:9" x14ac:dyDescent="0.2">
      <c r="A9420" s="15" t="s">
        <v>9475</v>
      </c>
      <c r="B9420" s="15" t="str">
        <f t="shared" si="523"/>
        <v>A0309</v>
      </c>
      <c r="C9420" s="18">
        <v>0</v>
      </c>
      <c r="D9420" s="18">
        <v>0</v>
      </c>
      <c r="E9420" s="20">
        <v>41731</v>
      </c>
      <c r="F9420" s="15" t="s">
        <v>15</v>
      </c>
      <c r="G9420" s="15" t="s">
        <v>35</v>
      </c>
      <c r="H9420" s="15" t="str">
        <f t="shared" si="524"/>
        <v>Post-calc.</v>
      </c>
      <c r="I9420" s="27">
        <v>41681</v>
      </c>
    </row>
    <row r="9421" spans="1:9" x14ac:dyDescent="0.2">
      <c r="A9421" s="15" t="s">
        <v>9474</v>
      </c>
      <c r="B9421" s="15" t="str">
        <f t="shared" si="523"/>
        <v>A0310</v>
      </c>
      <c r="C9421" s="18">
        <v>0</v>
      </c>
      <c r="D9421" s="18">
        <v>0</v>
      </c>
      <c r="E9421" s="20">
        <v>41696</v>
      </c>
      <c r="F9421" s="15" t="s">
        <v>15</v>
      </c>
      <c r="G9421" s="15" t="s">
        <v>35</v>
      </c>
      <c r="H9421" s="15" t="str">
        <f t="shared" si="524"/>
        <v>Post-calc.</v>
      </c>
      <c r="I9421" s="27">
        <v>41660</v>
      </c>
    </row>
    <row r="9422" spans="1:9" x14ac:dyDescent="0.2">
      <c r="A9422" s="15" t="s">
        <v>9473</v>
      </c>
      <c r="B9422" s="15" t="str">
        <f t="shared" si="523"/>
        <v>A0311</v>
      </c>
      <c r="C9422" s="18">
        <v>0</v>
      </c>
      <c r="D9422" s="18">
        <v>0</v>
      </c>
      <c r="E9422" s="20">
        <v>41730</v>
      </c>
      <c r="F9422" s="15" t="s">
        <v>15</v>
      </c>
      <c r="G9422" s="15" t="s">
        <v>35</v>
      </c>
      <c r="H9422" s="15" t="str">
        <f t="shared" si="524"/>
        <v>Post-calc.</v>
      </c>
      <c r="I9422" s="27">
        <v>41701</v>
      </c>
    </row>
    <row r="9423" spans="1:9" x14ac:dyDescent="0.2">
      <c r="A9423" s="15" t="s">
        <v>9472</v>
      </c>
      <c r="B9423" s="15" t="str">
        <f t="shared" si="523"/>
        <v>A0312</v>
      </c>
      <c r="C9423" s="18">
        <v>0</v>
      </c>
      <c r="D9423" s="18">
        <v>0</v>
      </c>
      <c r="E9423" s="20"/>
      <c r="F9423" s="15" t="s">
        <v>15</v>
      </c>
      <c r="G9423" s="15" t="s">
        <v>35</v>
      </c>
      <c r="H9423" s="15" t="str">
        <f t="shared" si="524"/>
        <v>Pre-calc.</v>
      </c>
      <c r="I9423" s="27">
        <v>41708</v>
      </c>
    </row>
    <row r="9424" spans="1:9" x14ac:dyDescent="0.2">
      <c r="A9424" s="15" t="s">
        <v>9471</v>
      </c>
      <c r="B9424" s="15" t="str">
        <f t="shared" si="523"/>
        <v>A0313</v>
      </c>
      <c r="C9424" s="18">
        <v>0</v>
      </c>
      <c r="D9424" s="18">
        <v>0</v>
      </c>
      <c r="E9424" s="20"/>
      <c r="F9424" s="15" t="s">
        <v>15</v>
      </c>
      <c r="G9424" s="15" t="s">
        <v>35</v>
      </c>
      <c r="H9424" s="15" t="str">
        <f t="shared" si="524"/>
        <v>Pre-calc.</v>
      </c>
      <c r="I9424" s="27">
        <v>41698</v>
      </c>
    </row>
    <row r="9425" spans="1:9" x14ac:dyDescent="0.2">
      <c r="A9425" s="15" t="s">
        <v>9470</v>
      </c>
      <c r="B9425" s="15" t="str">
        <f t="shared" si="523"/>
        <v>A0314</v>
      </c>
      <c r="C9425" s="18">
        <v>0</v>
      </c>
      <c r="D9425" s="18">
        <v>0</v>
      </c>
      <c r="E9425" s="20">
        <v>41822</v>
      </c>
      <c r="F9425" s="15" t="s">
        <v>15</v>
      </c>
      <c r="G9425" s="15" t="s">
        <v>35</v>
      </c>
      <c r="H9425" s="15" t="str">
        <f t="shared" si="524"/>
        <v>Post-calc.</v>
      </c>
      <c r="I9425" s="27">
        <v>41701</v>
      </c>
    </row>
    <row r="9426" spans="1:9" x14ac:dyDescent="0.2">
      <c r="A9426" s="15" t="s">
        <v>9469</v>
      </c>
      <c r="B9426" s="15" t="str">
        <f t="shared" si="523"/>
        <v>A0315</v>
      </c>
      <c r="C9426" s="18">
        <v>0</v>
      </c>
      <c r="D9426" s="18">
        <v>0</v>
      </c>
      <c r="E9426" s="20">
        <v>41733</v>
      </c>
      <c r="F9426" s="15" t="s">
        <v>15</v>
      </c>
      <c r="G9426" s="15" t="s">
        <v>35</v>
      </c>
      <c r="H9426" s="15" t="str">
        <f t="shared" si="524"/>
        <v>Post-calc.</v>
      </c>
      <c r="I9426" s="27">
        <v>41683</v>
      </c>
    </row>
    <row r="9427" spans="1:9" x14ac:dyDescent="0.2">
      <c r="A9427" s="15" t="s">
        <v>9468</v>
      </c>
      <c r="B9427" s="15" t="str">
        <f t="shared" si="523"/>
        <v>A0316</v>
      </c>
      <c r="C9427" s="18">
        <v>51.956299999999999</v>
      </c>
      <c r="D9427" s="18">
        <v>51.870199999999997</v>
      </c>
      <c r="E9427" s="20">
        <v>42118</v>
      </c>
      <c r="F9427" s="15" t="s">
        <v>15</v>
      </c>
      <c r="G9427" s="15" t="s">
        <v>6152</v>
      </c>
      <c r="H9427" s="15" t="str">
        <f t="shared" si="524"/>
        <v>Post-calc.</v>
      </c>
      <c r="I9427" s="27">
        <v>42076</v>
      </c>
    </row>
    <row r="9428" spans="1:9" x14ac:dyDescent="0.2">
      <c r="A9428" s="15" t="s">
        <v>9467</v>
      </c>
      <c r="B9428" s="15" t="str">
        <f t="shared" si="523"/>
        <v>A0317</v>
      </c>
      <c r="C9428" s="18">
        <v>0</v>
      </c>
      <c r="D9428" s="18">
        <v>0</v>
      </c>
      <c r="E9428" s="20">
        <v>41715</v>
      </c>
      <c r="F9428" s="15" t="s">
        <v>15</v>
      </c>
      <c r="G9428" s="15" t="s">
        <v>35</v>
      </c>
      <c r="H9428" s="15" t="str">
        <f t="shared" si="524"/>
        <v>Post-calc.</v>
      </c>
      <c r="I9428" s="27">
        <v>41715</v>
      </c>
    </row>
    <row r="9429" spans="1:9" x14ac:dyDescent="0.2">
      <c r="A9429" s="15" t="s">
        <v>9466</v>
      </c>
      <c r="B9429" s="15" t="str">
        <f t="shared" si="523"/>
        <v>A0318</v>
      </c>
      <c r="C9429" s="18">
        <v>0</v>
      </c>
      <c r="D9429" s="18">
        <v>0</v>
      </c>
      <c r="E9429" s="20"/>
      <c r="F9429" s="15" t="s">
        <v>15</v>
      </c>
      <c r="G9429" s="15" t="s">
        <v>35</v>
      </c>
      <c r="H9429" s="15" t="str">
        <f t="shared" si="524"/>
        <v>Pre-calc.</v>
      </c>
      <c r="I9429" s="27">
        <v>41860</v>
      </c>
    </row>
    <row r="9430" spans="1:9" x14ac:dyDescent="0.2">
      <c r="A9430" s="15" t="s">
        <v>9465</v>
      </c>
      <c r="B9430" s="15" t="str">
        <f t="shared" si="523"/>
        <v>A0319</v>
      </c>
      <c r="C9430" s="18">
        <v>0</v>
      </c>
      <c r="D9430" s="18">
        <v>0</v>
      </c>
      <c r="E9430" s="20"/>
      <c r="F9430" s="15" t="s">
        <v>15</v>
      </c>
      <c r="G9430" s="15" t="s">
        <v>35</v>
      </c>
      <c r="H9430" s="15" t="str">
        <f t="shared" si="524"/>
        <v>Pre-calc.</v>
      </c>
      <c r="I9430" s="27">
        <v>41716</v>
      </c>
    </row>
    <row r="9431" spans="1:9" x14ac:dyDescent="0.2">
      <c r="A9431" s="15" t="s">
        <v>9464</v>
      </c>
      <c r="B9431" s="15" t="str">
        <f t="shared" si="523"/>
        <v>A0320</v>
      </c>
      <c r="C9431" s="18">
        <v>0</v>
      </c>
      <c r="D9431" s="18">
        <v>0</v>
      </c>
      <c r="E9431" s="20">
        <v>41774</v>
      </c>
      <c r="F9431" s="15" t="s">
        <v>15</v>
      </c>
      <c r="G9431" s="15" t="s">
        <v>35</v>
      </c>
      <c r="H9431" s="15" t="str">
        <f t="shared" si="524"/>
        <v>Post-calc.</v>
      </c>
      <c r="I9431" s="27">
        <v>41676</v>
      </c>
    </row>
    <row r="9432" spans="1:9" x14ac:dyDescent="0.2">
      <c r="A9432" s="15" t="s">
        <v>9463</v>
      </c>
      <c r="B9432" s="15" t="str">
        <f t="shared" si="523"/>
        <v>A0321</v>
      </c>
      <c r="C9432" s="18">
        <v>0</v>
      </c>
      <c r="D9432" s="18">
        <v>0</v>
      </c>
      <c r="E9432" s="20"/>
      <c r="F9432" s="15" t="s">
        <v>15</v>
      </c>
      <c r="G9432" s="15" t="s">
        <v>35</v>
      </c>
      <c r="H9432" s="15" t="str">
        <f t="shared" si="524"/>
        <v>Pre-calc.</v>
      </c>
      <c r="I9432" s="27">
        <v>41719</v>
      </c>
    </row>
    <row r="9433" spans="1:9" x14ac:dyDescent="0.2">
      <c r="A9433" s="15" t="s">
        <v>9462</v>
      </c>
      <c r="B9433" s="15" t="str">
        <f t="shared" si="523"/>
        <v>A0322</v>
      </c>
      <c r="C9433" s="18">
        <v>0</v>
      </c>
      <c r="D9433" s="18">
        <v>0</v>
      </c>
      <c r="E9433" s="20">
        <v>41767</v>
      </c>
      <c r="F9433" s="15" t="s">
        <v>15</v>
      </c>
      <c r="G9433" s="15" t="s">
        <v>35</v>
      </c>
      <c r="H9433" s="15" t="str">
        <f t="shared" si="524"/>
        <v>Post-calc.</v>
      </c>
      <c r="I9433" s="27">
        <v>41715</v>
      </c>
    </row>
    <row r="9434" spans="1:9" x14ac:dyDescent="0.2">
      <c r="A9434" s="15" t="s">
        <v>9461</v>
      </c>
      <c r="B9434" s="15" t="str">
        <f t="shared" si="523"/>
        <v>A0323</v>
      </c>
      <c r="C9434" s="18">
        <v>0</v>
      </c>
      <c r="D9434" s="18">
        <v>0</v>
      </c>
      <c r="E9434" s="20">
        <v>41690</v>
      </c>
      <c r="F9434" s="15" t="s">
        <v>15</v>
      </c>
      <c r="G9434" s="15" t="s">
        <v>35</v>
      </c>
      <c r="H9434" s="15" t="str">
        <f t="shared" si="524"/>
        <v>Post-calc.</v>
      </c>
      <c r="I9434" s="27">
        <v>41690</v>
      </c>
    </row>
    <row r="9435" spans="1:9" x14ac:dyDescent="0.2">
      <c r="A9435" s="15" t="s">
        <v>9460</v>
      </c>
      <c r="B9435" s="15" t="str">
        <f t="shared" si="523"/>
        <v>A0324</v>
      </c>
      <c r="C9435" s="18">
        <v>0</v>
      </c>
      <c r="D9435" s="18">
        <v>0</v>
      </c>
      <c r="E9435" s="20">
        <v>41822</v>
      </c>
      <c r="F9435" s="15" t="s">
        <v>15</v>
      </c>
      <c r="G9435" s="15" t="s">
        <v>35</v>
      </c>
      <c r="H9435" s="15" t="str">
        <f t="shared" si="524"/>
        <v>Post-calc.</v>
      </c>
      <c r="I9435" s="27">
        <v>41732</v>
      </c>
    </row>
    <row r="9436" spans="1:9" x14ac:dyDescent="0.2">
      <c r="A9436" s="15" t="s">
        <v>9459</v>
      </c>
      <c r="B9436" s="15" t="str">
        <f t="shared" si="523"/>
        <v>A0325</v>
      </c>
      <c r="C9436" s="18">
        <v>0</v>
      </c>
      <c r="D9436" s="18">
        <v>0</v>
      </c>
      <c r="E9436" s="20">
        <v>41768</v>
      </c>
      <c r="F9436" s="15" t="s">
        <v>15</v>
      </c>
      <c r="G9436" s="15" t="s">
        <v>35</v>
      </c>
      <c r="H9436" s="15" t="str">
        <f t="shared" si="524"/>
        <v>Post-calc.</v>
      </c>
      <c r="I9436" s="27">
        <v>41704</v>
      </c>
    </row>
    <row r="9437" spans="1:9" x14ac:dyDescent="0.2">
      <c r="A9437" s="15" t="s">
        <v>9458</v>
      </c>
      <c r="B9437" s="15" t="str">
        <f t="shared" si="523"/>
        <v>A0326</v>
      </c>
      <c r="C9437" s="18">
        <v>0</v>
      </c>
      <c r="D9437" s="18">
        <v>0</v>
      </c>
      <c r="E9437" s="20">
        <v>42144</v>
      </c>
      <c r="F9437" s="15" t="s">
        <v>12</v>
      </c>
      <c r="G9437" s="15" t="s">
        <v>13</v>
      </c>
      <c r="H9437" s="15" t="str">
        <f t="shared" si="524"/>
        <v>Post-calc.</v>
      </c>
      <c r="I9437" s="27">
        <v>42144</v>
      </c>
    </row>
    <row r="9438" spans="1:9" x14ac:dyDescent="0.2">
      <c r="A9438" s="15" t="s">
        <v>9457</v>
      </c>
      <c r="B9438" s="15" t="str">
        <f t="shared" si="523"/>
        <v>A0327</v>
      </c>
      <c r="C9438" s="18">
        <v>0</v>
      </c>
      <c r="D9438" s="18">
        <v>0</v>
      </c>
      <c r="E9438" s="20">
        <v>41737</v>
      </c>
      <c r="F9438" s="15" t="s">
        <v>15</v>
      </c>
      <c r="G9438" s="15" t="s">
        <v>35</v>
      </c>
      <c r="H9438" s="15" t="str">
        <f t="shared" si="524"/>
        <v>Post-calc.</v>
      </c>
      <c r="I9438" s="27">
        <v>41737</v>
      </c>
    </row>
    <row r="9439" spans="1:9" x14ac:dyDescent="0.2">
      <c r="A9439" s="15" t="s">
        <v>9456</v>
      </c>
      <c r="B9439" s="15" t="str">
        <f t="shared" si="523"/>
        <v>A0328</v>
      </c>
      <c r="C9439" s="18">
        <v>0</v>
      </c>
      <c r="D9439" s="18">
        <v>0</v>
      </c>
      <c r="E9439" s="20">
        <v>41754</v>
      </c>
      <c r="F9439" s="15" t="s">
        <v>15</v>
      </c>
      <c r="G9439" s="15" t="s">
        <v>35</v>
      </c>
      <c r="H9439" s="15" t="str">
        <f t="shared" si="524"/>
        <v>Post-calc.</v>
      </c>
      <c r="I9439" s="27">
        <v>41708</v>
      </c>
    </row>
    <row r="9440" spans="1:9" x14ac:dyDescent="0.2">
      <c r="A9440" s="15" t="s">
        <v>9455</v>
      </c>
      <c r="B9440" s="15" t="str">
        <f t="shared" si="523"/>
        <v>A0329</v>
      </c>
      <c r="C9440" s="18">
        <v>0</v>
      </c>
      <c r="D9440" s="18">
        <v>0</v>
      </c>
      <c r="E9440" s="20">
        <v>41824</v>
      </c>
      <c r="F9440" s="15" t="s">
        <v>15</v>
      </c>
      <c r="G9440" s="15" t="s">
        <v>35</v>
      </c>
      <c r="H9440" s="15" t="str">
        <f t="shared" si="524"/>
        <v>Post-calc.</v>
      </c>
      <c r="I9440" s="27">
        <v>41768</v>
      </c>
    </row>
    <row r="9441" spans="1:9" x14ac:dyDescent="0.2">
      <c r="A9441" s="15" t="s">
        <v>9454</v>
      </c>
      <c r="B9441" s="15" t="str">
        <f t="shared" si="523"/>
        <v>A0330</v>
      </c>
      <c r="C9441" s="18">
        <v>0</v>
      </c>
      <c r="D9441" s="18">
        <v>0</v>
      </c>
      <c r="E9441" s="20">
        <v>41830</v>
      </c>
      <c r="F9441" s="15" t="s">
        <v>15</v>
      </c>
      <c r="G9441" s="15" t="s">
        <v>35</v>
      </c>
      <c r="H9441" s="15" t="str">
        <f t="shared" si="524"/>
        <v>Post-calc.</v>
      </c>
      <c r="I9441" s="27">
        <v>41729</v>
      </c>
    </row>
    <row r="9442" spans="1:9" x14ac:dyDescent="0.2">
      <c r="A9442" s="15" t="s">
        <v>9453</v>
      </c>
      <c r="B9442" s="15" t="str">
        <f t="shared" si="523"/>
        <v>A0331</v>
      </c>
      <c r="C9442" s="18">
        <v>0</v>
      </c>
      <c r="D9442" s="18">
        <v>0</v>
      </c>
      <c r="E9442" s="20">
        <v>41726</v>
      </c>
      <c r="F9442" s="15" t="s">
        <v>15</v>
      </c>
      <c r="G9442" s="15" t="s">
        <v>35</v>
      </c>
      <c r="H9442" s="15" t="str">
        <f t="shared" si="524"/>
        <v>Post-calc.</v>
      </c>
      <c r="I9442" s="27">
        <v>41726</v>
      </c>
    </row>
    <row r="9443" spans="1:9" x14ac:dyDescent="0.2">
      <c r="A9443" s="15" t="s">
        <v>9452</v>
      </c>
      <c r="B9443" s="15" t="str">
        <f t="shared" si="523"/>
        <v>A0332</v>
      </c>
      <c r="C9443" s="18">
        <v>0</v>
      </c>
      <c r="D9443" s="18">
        <v>0</v>
      </c>
      <c r="E9443" s="20">
        <v>41865</v>
      </c>
      <c r="F9443" s="15" t="s">
        <v>15</v>
      </c>
      <c r="G9443" s="15" t="s">
        <v>35</v>
      </c>
      <c r="H9443" s="15" t="str">
        <f t="shared" si="524"/>
        <v>Post-calc.</v>
      </c>
      <c r="I9443" s="27">
        <v>41768</v>
      </c>
    </row>
    <row r="9444" spans="1:9" x14ac:dyDescent="0.2">
      <c r="A9444" s="15" t="s">
        <v>9451</v>
      </c>
      <c r="B9444" s="15" t="str">
        <f t="shared" si="523"/>
        <v>A0333</v>
      </c>
      <c r="C9444" s="18">
        <v>815.44</v>
      </c>
      <c r="D9444" s="18">
        <v>815.44</v>
      </c>
      <c r="E9444" s="20">
        <v>42124</v>
      </c>
      <c r="F9444" s="15" t="s">
        <v>112</v>
      </c>
      <c r="G9444" s="15" t="s">
        <v>113</v>
      </c>
      <c r="H9444" s="15" t="str">
        <f t="shared" si="524"/>
        <v>Post-calc.</v>
      </c>
      <c r="I9444" s="27">
        <v>42124</v>
      </c>
    </row>
    <row r="9445" spans="1:9" x14ac:dyDescent="0.2">
      <c r="A9445" s="15" t="s">
        <v>9450</v>
      </c>
      <c r="B9445" s="15" t="str">
        <f t="shared" si="523"/>
        <v>A0334</v>
      </c>
      <c r="C9445" s="18">
        <v>0</v>
      </c>
      <c r="D9445" s="18">
        <v>0</v>
      </c>
      <c r="E9445" s="20">
        <v>41851</v>
      </c>
      <c r="F9445" s="15" t="s">
        <v>15</v>
      </c>
      <c r="G9445" s="15" t="s">
        <v>35</v>
      </c>
      <c r="H9445" s="15" t="str">
        <f t="shared" si="524"/>
        <v>Post-calc.</v>
      </c>
      <c r="I9445" s="27">
        <v>41768</v>
      </c>
    </row>
    <row r="9446" spans="1:9" x14ac:dyDescent="0.2">
      <c r="A9446" s="15" t="s">
        <v>9449</v>
      </c>
      <c r="B9446" s="15" t="str">
        <f t="shared" si="523"/>
        <v>A0335</v>
      </c>
      <c r="C9446" s="18">
        <v>0</v>
      </c>
      <c r="D9446" s="18">
        <v>0</v>
      </c>
      <c r="E9446" s="20">
        <v>41754</v>
      </c>
      <c r="F9446" s="15" t="s">
        <v>15</v>
      </c>
      <c r="G9446" s="15" t="s">
        <v>35</v>
      </c>
      <c r="H9446" s="15" t="str">
        <f t="shared" si="524"/>
        <v>Post-calc.</v>
      </c>
      <c r="I9446" s="27">
        <v>41717</v>
      </c>
    </row>
    <row r="9447" spans="1:9" x14ac:dyDescent="0.2">
      <c r="A9447" s="15" t="s">
        <v>9448</v>
      </c>
      <c r="B9447" s="15" t="str">
        <f t="shared" si="523"/>
        <v>A0336</v>
      </c>
      <c r="C9447" s="18">
        <v>0</v>
      </c>
      <c r="D9447" s="18">
        <v>0</v>
      </c>
      <c r="E9447" s="20">
        <v>41795</v>
      </c>
      <c r="F9447" s="15" t="s">
        <v>15</v>
      </c>
      <c r="G9447" s="15" t="s">
        <v>35</v>
      </c>
      <c r="H9447" s="15" t="str">
        <f t="shared" si="524"/>
        <v>Post-calc.</v>
      </c>
      <c r="I9447" s="27">
        <v>41752</v>
      </c>
    </row>
    <row r="9448" spans="1:9" x14ac:dyDescent="0.2">
      <c r="A9448" s="15" t="s">
        <v>9447</v>
      </c>
      <c r="B9448" s="15" t="str">
        <f t="shared" si="523"/>
        <v>A0337</v>
      </c>
      <c r="C9448" s="18">
        <v>0</v>
      </c>
      <c r="D9448" s="18">
        <v>0</v>
      </c>
      <c r="E9448" s="20">
        <v>41715</v>
      </c>
      <c r="F9448" s="15" t="s">
        <v>15</v>
      </c>
      <c r="G9448" s="15" t="s">
        <v>35</v>
      </c>
      <c r="H9448" s="15" t="str">
        <f t="shared" si="524"/>
        <v>Post-calc.</v>
      </c>
      <c r="I9448" s="27">
        <v>41715</v>
      </c>
    </row>
    <row r="9449" spans="1:9" x14ac:dyDescent="0.2">
      <c r="A9449" s="15" t="s">
        <v>9446</v>
      </c>
      <c r="B9449" s="15" t="str">
        <f t="shared" si="523"/>
        <v>A0338</v>
      </c>
      <c r="C9449" s="18">
        <v>0</v>
      </c>
      <c r="D9449" s="18">
        <v>0</v>
      </c>
      <c r="E9449" s="20">
        <v>41831</v>
      </c>
      <c r="F9449" s="15" t="s">
        <v>15</v>
      </c>
      <c r="G9449" s="15" t="s">
        <v>35</v>
      </c>
      <c r="H9449" s="15" t="str">
        <f t="shared" si="524"/>
        <v>Post-calc.</v>
      </c>
      <c r="I9449" s="27">
        <v>41785</v>
      </c>
    </row>
    <row r="9450" spans="1:9" x14ac:dyDescent="0.2">
      <c r="A9450" s="15" t="s">
        <v>9445</v>
      </c>
      <c r="B9450" s="15" t="str">
        <f t="shared" si="523"/>
        <v>A0339</v>
      </c>
      <c r="C9450" s="18">
        <v>0</v>
      </c>
      <c r="D9450" s="18">
        <v>0</v>
      </c>
      <c r="E9450" s="20">
        <v>41665</v>
      </c>
      <c r="F9450" s="15" t="s">
        <v>112</v>
      </c>
      <c r="G9450" s="15" t="s">
        <v>113</v>
      </c>
      <c r="H9450" s="15" t="str">
        <f t="shared" si="524"/>
        <v>Post-calc.</v>
      </c>
      <c r="I9450" s="27">
        <v>41665</v>
      </c>
    </row>
    <row r="9451" spans="1:9" x14ac:dyDescent="0.2">
      <c r="A9451" s="15" t="s">
        <v>9444</v>
      </c>
      <c r="B9451" s="15" t="str">
        <f t="shared" si="523"/>
        <v>A0340</v>
      </c>
      <c r="C9451" s="18">
        <v>0</v>
      </c>
      <c r="D9451" s="18">
        <v>0</v>
      </c>
      <c r="E9451" s="20">
        <v>41679</v>
      </c>
      <c r="F9451" s="15" t="s">
        <v>112</v>
      </c>
      <c r="G9451" s="15" t="s">
        <v>113</v>
      </c>
      <c r="H9451" s="15" t="str">
        <f t="shared" si="524"/>
        <v>Post-calc.</v>
      </c>
      <c r="I9451" s="27">
        <v>41673</v>
      </c>
    </row>
    <row r="9452" spans="1:9" x14ac:dyDescent="0.2">
      <c r="A9452" s="15" t="s">
        <v>9443</v>
      </c>
      <c r="B9452" s="15" t="str">
        <f t="shared" si="523"/>
        <v>A0341</v>
      </c>
      <c r="C9452" s="18">
        <v>0</v>
      </c>
      <c r="D9452" s="18">
        <v>0</v>
      </c>
      <c r="E9452" s="20">
        <v>41668</v>
      </c>
      <c r="F9452" s="15" t="s">
        <v>112</v>
      </c>
      <c r="G9452" s="15" t="s">
        <v>113</v>
      </c>
      <c r="H9452" s="15" t="str">
        <f t="shared" si="524"/>
        <v>Post-calc.</v>
      </c>
      <c r="I9452" s="27">
        <v>41647</v>
      </c>
    </row>
    <row r="9453" spans="1:9" x14ac:dyDescent="0.2">
      <c r="A9453" s="15" t="s">
        <v>9442</v>
      </c>
      <c r="B9453" s="15" t="str">
        <f t="shared" si="523"/>
        <v>A0342</v>
      </c>
      <c r="C9453" s="18">
        <v>0</v>
      </c>
      <c r="D9453" s="18">
        <v>0</v>
      </c>
      <c r="E9453" s="20">
        <v>41761</v>
      </c>
      <c r="F9453" s="15" t="s">
        <v>15</v>
      </c>
      <c r="G9453" s="15" t="s">
        <v>35</v>
      </c>
      <c r="H9453" s="15" t="str">
        <f t="shared" si="524"/>
        <v>Post-calc.</v>
      </c>
      <c r="I9453" s="27">
        <v>41757</v>
      </c>
    </row>
    <row r="9454" spans="1:9" x14ac:dyDescent="0.2">
      <c r="A9454" s="15" t="s">
        <v>9441</v>
      </c>
      <c r="B9454" s="15" t="str">
        <f t="shared" si="523"/>
        <v>A0343</v>
      </c>
      <c r="C9454" s="18">
        <v>0</v>
      </c>
      <c r="D9454" s="18">
        <v>0</v>
      </c>
      <c r="E9454" s="20">
        <v>41688</v>
      </c>
      <c r="F9454" s="15" t="s">
        <v>112</v>
      </c>
      <c r="G9454" s="15" t="s">
        <v>113</v>
      </c>
      <c r="H9454" s="15" t="str">
        <f t="shared" si="524"/>
        <v>Post-calc.</v>
      </c>
      <c r="I9454" s="27">
        <v>41681</v>
      </c>
    </row>
    <row r="9455" spans="1:9" x14ac:dyDescent="0.2">
      <c r="A9455" s="15" t="s">
        <v>9440</v>
      </c>
      <c r="B9455" s="15" t="str">
        <f t="shared" si="523"/>
        <v>A0344</v>
      </c>
      <c r="C9455" s="18">
        <v>0</v>
      </c>
      <c r="D9455" s="18">
        <v>0</v>
      </c>
      <c r="E9455" s="20">
        <v>41870</v>
      </c>
      <c r="F9455" s="15" t="s">
        <v>15</v>
      </c>
      <c r="G9455" s="15" t="s">
        <v>35</v>
      </c>
      <c r="H9455" s="15" t="str">
        <f t="shared" si="524"/>
        <v>Post-calc.</v>
      </c>
      <c r="I9455" s="27">
        <v>41757</v>
      </c>
    </row>
    <row r="9456" spans="1:9" x14ac:dyDescent="0.2">
      <c r="A9456" s="15" t="s">
        <v>9439</v>
      </c>
      <c r="B9456" s="15" t="str">
        <f t="shared" si="523"/>
        <v>A0345</v>
      </c>
      <c r="C9456" s="18">
        <v>2033.77</v>
      </c>
      <c r="D9456" s="18">
        <v>1156.94</v>
      </c>
      <c r="E9456" s="20">
        <v>42085</v>
      </c>
      <c r="F9456" s="15" t="s">
        <v>112</v>
      </c>
      <c r="G9456" s="15" t="s">
        <v>113</v>
      </c>
      <c r="H9456" s="15" t="str">
        <f t="shared" si="524"/>
        <v>Post-calc.</v>
      </c>
      <c r="I9456" s="27">
        <v>42085</v>
      </c>
    </row>
    <row r="9457" spans="1:9" x14ac:dyDescent="0.2">
      <c r="A9457" s="15" t="s">
        <v>9438</v>
      </c>
      <c r="B9457" s="15" t="str">
        <f t="shared" si="523"/>
        <v>A0346</v>
      </c>
      <c r="C9457" s="18">
        <v>0</v>
      </c>
      <c r="D9457" s="18">
        <v>0</v>
      </c>
      <c r="E9457" s="20">
        <v>41795</v>
      </c>
      <c r="F9457" s="15" t="s">
        <v>15</v>
      </c>
      <c r="G9457" s="15" t="s">
        <v>35</v>
      </c>
      <c r="H9457" s="15" t="str">
        <f t="shared" si="524"/>
        <v>Post-calc.</v>
      </c>
      <c r="I9457" s="27">
        <v>41752</v>
      </c>
    </row>
    <row r="9458" spans="1:9" x14ac:dyDescent="0.2">
      <c r="A9458" s="15" t="s">
        <v>9437</v>
      </c>
      <c r="B9458" s="15" t="str">
        <f t="shared" si="523"/>
        <v>A0347</v>
      </c>
      <c r="C9458" s="18">
        <v>0</v>
      </c>
      <c r="D9458" s="18">
        <v>0</v>
      </c>
      <c r="E9458" s="20">
        <v>41710</v>
      </c>
      <c r="F9458" s="15" t="s">
        <v>112</v>
      </c>
      <c r="G9458" s="15" t="s">
        <v>113</v>
      </c>
      <c r="H9458" s="15" t="str">
        <f t="shared" si="524"/>
        <v>Post-calc.</v>
      </c>
      <c r="I9458" s="27">
        <v>41697</v>
      </c>
    </row>
    <row r="9459" spans="1:9" x14ac:dyDescent="0.2">
      <c r="A9459" s="15" t="s">
        <v>9436</v>
      </c>
      <c r="B9459" s="15" t="str">
        <f t="shared" si="523"/>
        <v>A0348</v>
      </c>
      <c r="C9459" s="18">
        <v>0</v>
      </c>
      <c r="D9459" s="18">
        <v>0</v>
      </c>
      <c r="E9459" s="20">
        <v>41727</v>
      </c>
      <c r="F9459" s="15" t="s">
        <v>112</v>
      </c>
      <c r="G9459" s="15" t="s">
        <v>113</v>
      </c>
      <c r="H9459" s="15" t="str">
        <f t="shared" si="524"/>
        <v>Post-calc.</v>
      </c>
      <c r="I9459" s="27">
        <v>41727</v>
      </c>
    </row>
    <row r="9460" spans="1:9" x14ac:dyDescent="0.2">
      <c r="A9460" s="15" t="s">
        <v>9435</v>
      </c>
      <c r="B9460" s="15" t="str">
        <f t="shared" si="523"/>
        <v>A0349</v>
      </c>
      <c r="C9460" s="18">
        <v>0</v>
      </c>
      <c r="D9460" s="18">
        <v>0</v>
      </c>
      <c r="E9460" s="20">
        <v>41721</v>
      </c>
      <c r="F9460" s="15" t="s">
        <v>112</v>
      </c>
      <c r="G9460" s="15" t="s">
        <v>113</v>
      </c>
      <c r="H9460" s="15" t="str">
        <f t="shared" si="524"/>
        <v>Post-calc.</v>
      </c>
      <c r="I9460" s="27">
        <v>41718</v>
      </c>
    </row>
    <row r="9461" spans="1:9" x14ac:dyDescent="0.2">
      <c r="A9461" s="15" t="s">
        <v>9434</v>
      </c>
      <c r="B9461" s="15" t="str">
        <f t="shared" si="523"/>
        <v>A0350</v>
      </c>
      <c r="C9461" s="18">
        <v>0</v>
      </c>
      <c r="D9461" s="18">
        <v>0</v>
      </c>
      <c r="E9461" s="20">
        <v>41723</v>
      </c>
      <c r="F9461" s="15" t="s">
        <v>112</v>
      </c>
      <c r="G9461" s="15" t="s">
        <v>113</v>
      </c>
      <c r="H9461" s="15" t="str">
        <f t="shared" si="524"/>
        <v>Post-calc.</v>
      </c>
      <c r="I9461" s="27">
        <v>41708</v>
      </c>
    </row>
    <row r="9462" spans="1:9" x14ac:dyDescent="0.2">
      <c r="A9462" s="15" t="s">
        <v>9433</v>
      </c>
      <c r="B9462" s="15" t="str">
        <f t="shared" si="523"/>
        <v>A0351</v>
      </c>
      <c r="C9462" s="18">
        <v>0</v>
      </c>
      <c r="D9462" s="18">
        <v>0</v>
      </c>
      <c r="E9462" s="20"/>
      <c r="F9462" s="15" t="s">
        <v>12</v>
      </c>
      <c r="G9462" s="15" t="s">
        <v>13</v>
      </c>
      <c r="H9462" s="15" t="str">
        <f t="shared" si="524"/>
        <v>Pre-calc.</v>
      </c>
      <c r="I9462" s="27">
        <v>42131</v>
      </c>
    </row>
    <row r="9463" spans="1:9" x14ac:dyDescent="0.2">
      <c r="A9463" s="15" t="s">
        <v>9432</v>
      </c>
      <c r="B9463" s="15" t="str">
        <f t="shared" si="523"/>
        <v>A0352</v>
      </c>
      <c r="C9463" s="18">
        <v>0</v>
      </c>
      <c r="D9463" s="18">
        <v>0</v>
      </c>
      <c r="E9463" s="20"/>
      <c r="F9463" s="15" t="s">
        <v>12</v>
      </c>
      <c r="G9463" s="15" t="s">
        <v>13</v>
      </c>
      <c r="H9463" s="15" t="str">
        <f t="shared" si="524"/>
        <v>Pre-calc.</v>
      </c>
      <c r="I9463" s="27">
        <v>42129</v>
      </c>
    </row>
    <row r="9464" spans="1:9" x14ac:dyDescent="0.2">
      <c r="A9464" s="15" t="s">
        <v>9431</v>
      </c>
      <c r="B9464" s="15" t="str">
        <f t="shared" si="523"/>
        <v>A0353</v>
      </c>
      <c r="C9464" s="18">
        <v>0</v>
      </c>
      <c r="D9464" s="18">
        <v>0</v>
      </c>
      <c r="E9464" s="20">
        <v>41728</v>
      </c>
      <c r="F9464" s="15" t="s">
        <v>112</v>
      </c>
      <c r="G9464" s="15" t="s">
        <v>113</v>
      </c>
      <c r="H9464" s="15" t="str">
        <f t="shared" si="524"/>
        <v>Post-calc.</v>
      </c>
      <c r="I9464" s="27">
        <v>41716</v>
      </c>
    </row>
    <row r="9465" spans="1:9" x14ac:dyDescent="0.2">
      <c r="A9465" s="15" t="s">
        <v>9430</v>
      </c>
      <c r="B9465" s="15" t="str">
        <f t="shared" si="523"/>
        <v>A0354</v>
      </c>
      <c r="C9465" s="18">
        <v>0</v>
      </c>
      <c r="D9465" s="18">
        <v>0</v>
      </c>
      <c r="E9465" s="20">
        <v>41737</v>
      </c>
      <c r="F9465" s="15" t="s">
        <v>112</v>
      </c>
      <c r="G9465" s="15" t="s">
        <v>113</v>
      </c>
      <c r="H9465" s="15" t="str">
        <f t="shared" si="524"/>
        <v>Post-calc.</v>
      </c>
      <c r="I9465" s="27">
        <v>41727</v>
      </c>
    </row>
    <row r="9466" spans="1:9" x14ac:dyDescent="0.2">
      <c r="A9466" s="15" t="s">
        <v>9429</v>
      </c>
      <c r="B9466" s="15" t="str">
        <f t="shared" si="523"/>
        <v>A0355</v>
      </c>
      <c r="C9466" s="18">
        <v>0</v>
      </c>
      <c r="D9466" s="18">
        <v>0</v>
      </c>
      <c r="E9466" s="20">
        <v>41751</v>
      </c>
      <c r="F9466" s="15" t="s">
        <v>112</v>
      </c>
      <c r="G9466" s="15" t="s">
        <v>113</v>
      </c>
      <c r="H9466" s="15" t="str">
        <f t="shared" si="524"/>
        <v>Post-calc.</v>
      </c>
      <c r="I9466" s="27">
        <v>41745</v>
      </c>
    </row>
    <row r="9467" spans="1:9" x14ac:dyDescent="0.2">
      <c r="A9467" s="15" t="s">
        <v>9428</v>
      </c>
      <c r="B9467" s="15" t="str">
        <f t="shared" si="523"/>
        <v>A0356</v>
      </c>
      <c r="C9467" s="18">
        <v>0</v>
      </c>
      <c r="D9467" s="18">
        <v>0</v>
      </c>
      <c r="E9467" s="20">
        <v>41751</v>
      </c>
      <c r="F9467" s="15" t="s">
        <v>112</v>
      </c>
      <c r="G9467" s="15" t="s">
        <v>113</v>
      </c>
      <c r="H9467" s="15" t="str">
        <f t="shared" si="524"/>
        <v>Post-calc.</v>
      </c>
      <c r="I9467" s="27">
        <v>41745</v>
      </c>
    </row>
    <row r="9468" spans="1:9" x14ac:dyDescent="0.2">
      <c r="A9468" s="15" t="s">
        <v>9427</v>
      </c>
      <c r="B9468" s="15" t="str">
        <f t="shared" si="523"/>
        <v>A0357</v>
      </c>
      <c r="C9468" s="18">
        <v>0</v>
      </c>
      <c r="D9468" s="18">
        <v>0</v>
      </c>
      <c r="E9468" s="20">
        <v>41806</v>
      </c>
      <c r="F9468" s="15" t="s">
        <v>112</v>
      </c>
      <c r="G9468" s="15" t="s">
        <v>113</v>
      </c>
      <c r="H9468" s="15" t="str">
        <f t="shared" si="524"/>
        <v>Post-calc.</v>
      </c>
      <c r="I9468" s="27">
        <v>41806</v>
      </c>
    </row>
    <row r="9469" spans="1:9" x14ac:dyDescent="0.2">
      <c r="A9469" s="15" t="s">
        <v>9426</v>
      </c>
      <c r="B9469" s="15" t="str">
        <f t="shared" si="523"/>
        <v>A0358</v>
      </c>
      <c r="C9469" s="18">
        <v>0</v>
      </c>
      <c r="D9469" s="18">
        <v>0</v>
      </c>
      <c r="E9469" s="20">
        <v>41781</v>
      </c>
      <c r="F9469" s="15" t="s">
        <v>112</v>
      </c>
      <c r="G9469" s="15" t="s">
        <v>113</v>
      </c>
      <c r="H9469" s="15" t="str">
        <f t="shared" si="524"/>
        <v>Post-calc.</v>
      </c>
      <c r="I9469" s="27">
        <v>41781</v>
      </c>
    </row>
    <row r="9470" spans="1:9" x14ac:dyDescent="0.2">
      <c r="A9470" s="15" t="s">
        <v>9425</v>
      </c>
      <c r="B9470" s="15" t="str">
        <f t="shared" si="523"/>
        <v>A0359</v>
      </c>
      <c r="C9470" s="18">
        <v>0</v>
      </c>
      <c r="D9470" s="18">
        <v>0</v>
      </c>
      <c r="E9470" s="20">
        <v>41791</v>
      </c>
      <c r="F9470" s="15" t="s">
        <v>112</v>
      </c>
      <c r="G9470" s="15" t="s">
        <v>113</v>
      </c>
      <c r="H9470" s="15" t="str">
        <f t="shared" si="524"/>
        <v>Post-calc.</v>
      </c>
      <c r="I9470" s="27">
        <v>41787</v>
      </c>
    </row>
    <row r="9471" spans="1:9" x14ac:dyDescent="0.2">
      <c r="A9471" s="15" t="s">
        <v>9424</v>
      </c>
      <c r="B9471" s="15" t="str">
        <f t="shared" si="523"/>
        <v>A0360</v>
      </c>
      <c r="C9471" s="18">
        <v>0</v>
      </c>
      <c r="D9471" s="18">
        <v>0</v>
      </c>
      <c r="E9471" s="20">
        <v>41791</v>
      </c>
      <c r="F9471" s="15" t="s">
        <v>112</v>
      </c>
      <c r="G9471" s="15" t="s">
        <v>113</v>
      </c>
      <c r="H9471" s="15" t="str">
        <f t="shared" si="524"/>
        <v>Post-calc.</v>
      </c>
      <c r="I9471" s="27">
        <v>41788</v>
      </c>
    </row>
    <row r="9472" spans="1:9" x14ac:dyDescent="0.2">
      <c r="A9472" s="15" t="s">
        <v>9423</v>
      </c>
      <c r="B9472" s="15" t="str">
        <f t="shared" si="523"/>
        <v>A0361</v>
      </c>
      <c r="C9472" s="18">
        <v>0</v>
      </c>
      <c r="D9472" s="18">
        <v>0</v>
      </c>
      <c r="E9472" s="20">
        <v>41826</v>
      </c>
      <c r="F9472" s="15" t="s">
        <v>112</v>
      </c>
      <c r="G9472" s="15" t="s">
        <v>113</v>
      </c>
      <c r="H9472" s="15" t="str">
        <f t="shared" si="524"/>
        <v>Post-calc.</v>
      </c>
      <c r="I9472" s="27">
        <v>41822</v>
      </c>
    </row>
    <row r="9473" spans="1:9" x14ac:dyDescent="0.2">
      <c r="A9473" s="15" t="s">
        <v>9422</v>
      </c>
      <c r="B9473" s="15" t="str">
        <f t="shared" si="523"/>
        <v>A0362</v>
      </c>
      <c r="C9473" s="18">
        <v>0</v>
      </c>
      <c r="D9473" s="18">
        <v>0</v>
      </c>
      <c r="E9473" s="20">
        <v>42138</v>
      </c>
      <c r="F9473" s="15" t="s">
        <v>112</v>
      </c>
      <c r="G9473" s="15" t="s">
        <v>113</v>
      </c>
      <c r="H9473" s="15" t="str">
        <f t="shared" si="524"/>
        <v>Post-calc.</v>
      </c>
      <c r="I9473" s="27">
        <v>42138</v>
      </c>
    </row>
    <row r="9474" spans="1:9" x14ac:dyDescent="0.2">
      <c r="A9474" s="15" t="s">
        <v>9421</v>
      </c>
      <c r="B9474" s="15" t="str">
        <f t="shared" si="523"/>
        <v>A0363</v>
      </c>
      <c r="C9474" s="18">
        <v>0</v>
      </c>
      <c r="D9474" s="18">
        <v>0</v>
      </c>
      <c r="E9474" s="20">
        <v>41882</v>
      </c>
      <c r="F9474" s="15" t="s">
        <v>112</v>
      </c>
      <c r="G9474" s="15" t="s">
        <v>113</v>
      </c>
      <c r="H9474" s="15" t="str">
        <f t="shared" si="524"/>
        <v>Post-calc.</v>
      </c>
      <c r="I9474" s="27">
        <v>41863</v>
      </c>
    </row>
    <row r="9475" spans="1:9" x14ac:dyDescent="0.2">
      <c r="A9475" s="15" t="s">
        <v>9420</v>
      </c>
      <c r="B9475" s="15" t="str">
        <f t="shared" si="523"/>
        <v>A0364</v>
      </c>
      <c r="C9475" s="18">
        <v>0</v>
      </c>
      <c r="D9475" s="18">
        <v>0</v>
      </c>
      <c r="E9475" s="20">
        <v>41882</v>
      </c>
      <c r="F9475" s="15" t="s">
        <v>112</v>
      </c>
      <c r="G9475" s="15" t="s">
        <v>113</v>
      </c>
      <c r="H9475" s="15" t="str">
        <f t="shared" si="524"/>
        <v>Post-calc.</v>
      </c>
      <c r="I9475" s="27">
        <v>41878</v>
      </c>
    </row>
    <row r="9476" spans="1:9" x14ac:dyDescent="0.2">
      <c r="A9476" s="15" t="s">
        <v>9419</v>
      </c>
      <c r="B9476" s="15" t="str">
        <f t="shared" si="523"/>
        <v>A0365</v>
      </c>
      <c r="C9476" s="18">
        <v>0</v>
      </c>
      <c r="D9476" s="18">
        <v>0</v>
      </c>
      <c r="E9476" s="20"/>
      <c r="F9476" s="15" t="s">
        <v>12</v>
      </c>
      <c r="G9476" s="15" t="s">
        <v>13</v>
      </c>
      <c r="H9476" s="15" t="str">
        <f t="shared" si="524"/>
        <v>Pre-calc.</v>
      </c>
      <c r="I9476" s="27">
        <v>42234</v>
      </c>
    </row>
    <row r="9477" spans="1:9" x14ac:dyDescent="0.2">
      <c r="A9477" s="15" t="s">
        <v>9418</v>
      </c>
      <c r="B9477" s="15" t="str">
        <f t="shared" si="523"/>
        <v>A0366</v>
      </c>
      <c r="C9477" s="18">
        <v>23.768899999999999</v>
      </c>
      <c r="D9477" s="18">
        <v>23.729700000000001</v>
      </c>
      <c r="E9477" s="20">
        <v>42198</v>
      </c>
      <c r="F9477" s="15" t="s">
        <v>15</v>
      </c>
      <c r="G9477" s="15" t="s">
        <v>6152</v>
      </c>
      <c r="H9477" s="15" t="str">
        <f t="shared" si="524"/>
        <v>Post-calc.</v>
      </c>
      <c r="I9477" s="27">
        <v>42087</v>
      </c>
    </row>
    <row r="9478" spans="1:9" x14ac:dyDescent="0.2">
      <c r="A9478" s="15" t="s">
        <v>9417</v>
      </c>
      <c r="B9478" s="15" t="str">
        <f t="shared" ref="B9478:B9541" si="525">LEFT(A9478,5)</f>
        <v>A0367</v>
      </c>
      <c r="C9478" s="18">
        <v>248.69470000000001</v>
      </c>
      <c r="D9478" s="18">
        <v>244.12389999999999</v>
      </c>
      <c r="E9478" s="20">
        <v>42104</v>
      </c>
      <c r="F9478" s="15" t="s">
        <v>15</v>
      </c>
      <c r="G9478" s="15" t="s">
        <v>6152</v>
      </c>
      <c r="H9478" s="15" t="str">
        <f t="shared" ref="H9478:H9541" si="526">+IF(E9478&gt;1,"Post-calc.","Pre-calc.")</f>
        <v>Post-calc.</v>
      </c>
      <c r="I9478" s="27">
        <v>42080</v>
      </c>
    </row>
    <row r="9479" spans="1:9" x14ac:dyDescent="0.2">
      <c r="A9479" s="15" t="s">
        <v>9416</v>
      </c>
      <c r="B9479" s="15" t="str">
        <f t="shared" si="525"/>
        <v>A0368</v>
      </c>
      <c r="C9479" s="18">
        <v>0</v>
      </c>
      <c r="D9479" s="18">
        <v>0</v>
      </c>
      <c r="E9479" s="20">
        <v>42368</v>
      </c>
      <c r="F9479" s="15" t="s">
        <v>12</v>
      </c>
      <c r="G9479" s="15" t="s">
        <v>13</v>
      </c>
      <c r="H9479" s="15" t="str">
        <f t="shared" si="526"/>
        <v>Post-calc.</v>
      </c>
      <c r="I9479" s="27">
        <v>42067</v>
      </c>
    </row>
    <row r="9480" spans="1:9" x14ac:dyDescent="0.2">
      <c r="A9480" s="15" t="s">
        <v>9415</v>
      </c>
      <c r="B9480" s="15" t="str">
        <f t="shared" si="525"/>
        <v>A0369</v>
      </c>
      <c r="C9480" s="18">
        <v>0</v>
      </c>
      <c r="D9480" s="18">
        <v>0</v>
      </c>
      <c r="E9480" s="20">
        <v>42108</v>
      </c>
      <c r="F9480" s="15" t="s">
        <v>12</v>
      </c>
      <c r="G9480" s="15" t="s">
        <v>13</v>
      </c>
      <c r="H9480" s="15" t="str">
        <f t="shared" si="526"/>
        <v>Post-calc.</v>
      </c>
      <c r="I9480" s="27">
        <v>42108</v>
      </c>
    </row>
    <row r="9481" spans="1:9" x14ac:dyDescent="0.2">
      <c r="A9481" s="15" t="s">
        <v>9414</v>
      </c>
      <c r="B9481" s="15" t="str">
        <f t="shared" si="525"/>
        <v>A0370</v>
      </c>
      <c r="C9481" s="18">
        <v>0</v>
      </c>
      <c r="D9481" s="18">
        <v>0</v>
      </c>
      <c r="E9481" s="20">
        <v>41726</v>
      </c>
      <c r="F9481" s="15" t="s">
        <v>15</v>
      </c>
      <c r="G9481" s="15" t="s">
        <v>35</v>
      </c>
      <c r="H9481" s="15" t="str">
        <f t="shared" si="526"/>
        <v>Post-calc.</v>
      </c>
      <c r="I9481" s="27">
        <v>41718</v>
      </c>
    </row>
    <row r="9482" spans="1:9" x14ac:dyDescent="0.2">
      <c r="A9482" s="15" t="s">
        <v>9413</v>
      </c>
      <c r="B9482" s="15" t="str">
        <f t="shared" si="525"/>
        <v>A0371</v>
      </c>
      <c r="C9482" s="18">
        <v>0</v>
      </c>
      <c r="D9482" s="18">
        <v>0</v>
      </c>
      <c r="E9482" s="20">
        <v>41842</v>
      </c>
      <c r="F9482" s="15" t="s">
        <v>15</v>
      </c>
      <c r="G9482" s="15" t="s">
        <v>35</v>
      </c>
      <c r="H9482" s="15" t="str">
        <f t="shared" si="526"/>
        <v>Post-calc.</v>
      </c>
      <c r="I9482" s="27">
        <v>41757</v>
      </c>
    </row>
    <row r="9483" spans="1:9" x14ac:dyDescent="0.2">
      <c r="A9483" s="15" t="s">
        <v>9412</v>
      </c>
      <c r="B9483" s="15" t="str">
        <f t="shared" si="525"/>
        <v>A0372</v>
      </c>
      <c r="C9483" s="18">
        <v>0</v>
      </c>
      <c r="D9483" s="18">
        <v>0</v>
      </c>
      <c r="E9483" s="20">
        <v>41795</v>
      </c>
      <c r="F9483" s="15" t="s">
        <v>15</v>
      </c>
      <c r="G9483" s="15" t="s">
        <v>35</v>
      </c>
      <c r="H9483" s="15" t="str">
        <f t="shared" si="526"/>
        <v>Post-calc.</v>
      </c>
      <c r="I9483" s="27">
        <v>41731</v>
      </c>
    </row>
    <row r="9484" spans="1:9" x14ac:dyDescent="0.2">
      <c r="A9484" s="15" t="s">
        <v>9411</v>
      </c>
      <c r="B9484" s="15" t="str">
        <f t="shared" si="525"/>
        <v>A0373</v>
      </c>
      <c r="C9484" s="18">
        <v>0</v>
      </c>
      <c r="D9484" s="18">
        <v>0</v>
      </c>
      <c r="E9484" s="20">
        <v>41729</v>
      </c>
      <c r="F9484" s="15" t="s">
        <v>15</v>
      </c>
      <c r="G9484" s="15" t="s">
        <v>35</v>
      </c>
      <c r="H9484" s="15" t="str">
        <f t="shared" si="526"/>
        <v>Post-calc.</v>
      </c>
      <c r="I9484" s="27">
        <v>41729</v>
      </c>
    </row>
    <row r="9485" spans="1:9" x14ac:dyDescent="0.2">
      <c r="A9485" s="15" t="s">
        <v>9410</v>
      </c>
      <c r="B9485" s="15" t="str">
        <f t="shared" si="525"/>
        <v>A0374</v>
      </c>
      <c r="C9485" s="18">
        <v>0</v>
      </c>
      <c r="D9485" s="18">
        <v>0</v>
      </c>
      <c r="E9485" s="20">
        <v>41842</v>
      </c>
      <c r="F9485" s="15" t="s">
        <v>15</v>
      </c>
      <c r="G9485" s="15" t="s">
        <v>35</v>
      </c>
      <c r="H9485" s="15" t="str">
        <f t="shared" si="526"/>
        <v>Post-calc.</v>
      </c>
      <c r="I9485" s="27">
        <v>41757</v>
      </c>
    </row>
    <row r="9486" spans="1:9" x14ac:dyDescent="0.2">
      <c r="A9486" s="15" t="s">
        <v>9409</v>
      </c>
      <c r="B9486" s="15" t="str">
        <f t="shared" si="525"/>
        <v>A0375</v>
      </c>
      <c r="C9486" s="18">
        <v>0</v>
      </c>
      <c r="D9486" s="18">
        <v>0</v>
      </c>
      <c r="E9486" s="20">
        <v>41761</v>
      </c>
      <c r="F9486" s="15" t="s">
        <v>15</v>
      </c>
      <c r="G9486" s="15" t="s">
        <v>35</v>
      </c>
      <c r="H9486" s="15" t="str">
        <f t="shared" si="526"/>
        <v>Post-calc.</v>
      </c>
      <c r="I9486" s="27">
        <v>41757</v>
      </c>
    </row>
    <row r="9487" spans="1:9" x14ac:dyDescent="0.2">
      <c r="A9487" s="15" t="s">
        <v>9408</v>
      </c>
      <c r="B9487" s="15" t="str">
        <f t="shared" si="525"/>
        <v>A0376</v>
      </c>
      <c r="C9487" s="18">
        <v>0</v>
      </c>
      <c r="D9487" s="18">
        <v>0</v>
      </c>
      <c r="E9487" s="20">
        <v>41906</v>
      </c>
      <c r="F9487" s="15" t="s">
        <v>15</v>
      </c>
      <c r="G9487" s="15" t="s">
        <v>35</v>
      </c>
      <c r="H9487" s="15" t="str">
        <f t="shared" si="526"/>
        <v>Post-calc.</v>
      </c>
      <c r="I9487" s="27">
        <v>41765</v>
      </c>
    </row>
    <row r="9488" spans="1:9" x14ac:dyDescent="0.2">
      <c r="A9488" s="15" t="s">
        <v>9407</v>
      </c>
      <c r="B9488" s="15" t="str">
        <f t="shared" si="525"/>
        <v>A0377</v>
      </c>
      <c r="C9488" s="18">
        <v>0</v>
      </c>
      <c r="D9488" s="18">
        <v>0</v>
      </c>
      <c r="E9488" s="20">
        <v>41795</v>
      </c>
      <c r="F9488" s="15" t="s">
        <v>15</v>
      </c>
      <c r="G9488" s="15" t="s">
        <v>35</v>
      </c>
      <c r="H9488" s="15" t="str">
        <f t="shared" si="526"/>
        <v>Post-calc.</v>
      </c>
      <c r="I9488" s="27">
        <v>41752</v>
      </c>
    </row>
    <row r="9489" spans="1:9" x14ac:dyDescent="0.2">
      <c r="A9489" s="15" t="s">
        <v>9406</v>
      </c>
      <c r="B9489" s="15" t="str">
        <f t="shared" si="525"/>
        <v>A0378</v>
      </c>
      <c r="C9489" s="18">
        <v>0</v>
      </c>
      <c r="D9489" s="18">
        <v>0</v>
      </c>
      <c r="E9489" s="20">
        <v>42368</v>
      </c>
      <c r="F9489" s="15" t="s">
        <v>12</v>
      </c>
      <c r="G9489" s="15" t="s">
        <v>13</v>
      </c>
      <c r="H9489" s="15" t="str">
        <f t="shared" si="526"/>
        <v>Post-calc.</v>
      </c>
      <c r="I9489" s="27">
        <v>42093</v>
      </c>
    </row>
    <row r="9490" spans="1:9" x14ac:dyDescent="0.2">
      <c r="A9490" s="15" t="s">
        <v>9405</v>
      </c>
      <c r="B9490" s="15" t="str">
        <f t="shared" si="525"/>
        <v>A0379</v>
      </c>
      <c r="C9490" s="18">
        <v>0</v>
      </c>
      <c r="D9490" s="18">
        <v>0</v>
      </c>
      <c r="E9490" s="20">
        <v>41882</v>
      </c>
      <c r="F9490" s="15" t="s">
        <v>112</v>
      </c>
      <c r="G9490" s="15" t="s">
        <v>113</v>
      </c>
      <c r="H9490" s="15" t="str">
        <f t="shared" si="526"/>
        <v>Post-calc.</v>
      </c>
      <c r="I9490" s="27">
        <v>41866</v>
      </c>
    </row>
    <row r="9491" spans="1:9" x14ac:dyDescent="0.2">
      <c r="A9491" s="15" t="s">
        <v>9404</v>
      </c>
      <c r="B9491" s="15" t="str">
        <f t="shared" si="525"/>
        <v>A0380</v>
      </c>
      <c r="C9491" s="18">
        <v>0</v>
      </c>
      <c r="D9491" s="18">
        <v>0</v>
      </c>
      <c r="E9491" s="20">
        <v>42145</v>
      </c>
      <c r="F9491" s="15" t="s">
        <v>12</v>
      </c>
      <c r="G9491" s="15" t="s">
        <v>13</v>
      </c>
      <c r="H9491" s="15" t="str">
        <f t="shared" si="526"/>
        <v>Post-calc.</v>
      </c>
      <c r="I9491" s="27">
        <v>42145</v>
      </c>
    </row>
    <row r="9492" spans="1:9" x14ac:dyDescent="0.2">
      <c r="A9492" s="15" t="s">
        <v>9403</v>
      </c>
      <c r="B9492" s="15" t="str">
        <f t="shared" si="525"/>
        <v>A0381</v>
      </c>
      <c r="C9492" s="18">
        <v>0</v>
      </c>
      <c r="D9492" s="18">
        <v>0</v>
      </c>
      <c r="E9492" s="20">
        <v>42123</v>
      </c>
      <c r="F9492" s="15" t="s">
        <v>12</v>
      </c>
      <c r="G9492" s="15" t="s">
        <v>13</v>
      </c>
      <c r="H9492" s="15" t="str">
        <f t="shared" si="526"/>
        <v>Post-calc.</v>
      </c>
      <c r="I9492" s="27">
        <v>42123</v>
      </c>
    </row>
    <row r="9493" spans="1:9" x14ac:dyDescent="0.2">
      <c r="A9493" s="15" t="s">
        <v>9402</v>
      </c>
      <c r="B9493" s="15" t="str">
        <f t="shared" si="525"/>
        <v>A0382</v>
      </c>
      <c r="C9493" s="18">
        <v>0</v>
      </c>
      <c r="D9493" s="18">
        <v>0</v>
      </c>
      <c r="E9493" s="20">
        <v>42188</v>
      </c>
      <c r="F9493" s="15" t="s">
        <v>12</v>
      </c>
      <c r="G9493" s="15" t="s">
        <v>13</v>
      </c>
      <c r="H9493" s="15" t="str">
        <f t="shared" si="526"/>
        <v>Post-calc.</v>
      </c>
      <c r="I9493" s="27">
        <v>42188</v>
      </c>
    </row>
    <row r="9494" spans="1:9" x14ac:dyDescent="0.2">
      <c r="A9494" s="15" t="s">
        <v>9401</v>
      </c>
      <c r="B9494" s="15" t="str">
        <f t="shared" si="525"/>
        <v>A0383</v>
      </c>
      <c r="C9494" s="18">
        <v>732.53099999999995</v>
      </c>
      <c r="D9494" s="18">
        <v>1660.68</v>
      </c>
      <c r="E9494" s="20">
        <v>42059</v>
      </c>
      <c r="F9494" s="15" t="s">
        <v>103</v>
      </c>
      <c r="G9494" s="15" t="s">
        <v>13</v>
      </c>
      <c r="H9494" s="15" t="str">
        <f t="shared" si="526"/>
        <v>Post-calc.</v>
      </c>
      <c r="I9494" s="27">
        <v>42074</v>
      </c>
    </row>
    <row r="9495" spans="1:9" x14ac:dyDescent="0.2">
      <c r="A9495" s="15" t="s">
        <v>9400</v>
      </c>
      <c r="B9495" s="15" t="str">
        <f t="shared" si="525"/>
        <v>A0384</v>
      </c>
      <c r="C9495" s="18">
        <v>0</v>
      </c>
      <c r="D9495" s="18">
        <v>0</v>
      </c>
      <c r="E9495" s="20">
        <v>42289</v>
      </c>
      <c r="F9495" s="15" t="s">
        <v>112</v>
      </c>
      <c r="G9495" s="15" t="s">
        <v>113</v>
      </c>
      <c r="H9495" s="15" t="str">
        <f t="shared" si="526"/>
        <v>Post-calc.</v>
      </c>
      <c r="I9495" s="27">
        <v>42289</v>
      </c>
    </row>
    <row r="9496" spans="1:9" x14ac:dyDescent="0.2">
      <c r="A9496" s="15" t="s">
        <v>9399</v>
      </c>
      <c r="B9496" s="15" t="str">
        <f t="shared" si="525"/>
        <v>A0385</v>
      </c>
      <c r="C9496" s="18">
        <v>0</v>
      </c>
      <c r="D9496" s="18">
        <v>0</v>
      </c>
      <c r="E9496" s="20">
        <v>41976</v>
      </c>
      <c r="F9496" s="15" t="s">
        <v>112</v>
      </c>
      <c r="G9496" s="15" t="s">
        <v>113</v>
      </c>
      <c r="H9496" s="15" t="str">
        <f t="shared" si="526"/>
        <v>Post-calc.</v>
      </c>
      <c r="I9496" s="27">
        <v>41968</v>
      </c>
    </row>
    <row r="9497" spans="1:9" x14ac:dyDescent="0.2">
      <c r="A9497" s="15" t="s">
        <v>9398</v>
      </c>
      <c r="B9497" s="15" t="str">
        <f t="shared" si="525"/>
        <v>A0386</v>
      </c>
      <c r="C9497" s="18">
        <v>0</v>
      </c>
      <c r="D9497" s="18">
        <v>0</v>
      </c>
      <c r="E9497" s="20">
        <v>41975</v>
      </c>
      <c r="F9497" s="15" t="s">
        <v>112</v>
      </c>
      <c r="G9497" s="15" t="s">
        <v>113</v>
      </c>
      <c r="H9497" s="15" t="str">
        <f t="shared" si="526"/>
        <v>Post-calc.</v>
      </c>
      <c r="I9497" s="27">
        <v>41974</v>
      </c>
    </row>
    <row r="9498" spans="1:9" x14ac:dyDescent="0.2">
      <c r="A9498" s="15" t="s">
        <v>9397</v>
      </c>
      <c r="B9498" s="15" t="str">
        <f t="shared" si="525"/>
        <v>A0387</v>
      </c>
      <c r="C9498" s="18">
        <v>0</v>
      </c>
      <c r="D9498" s="18">
        <v>0</v>
      </c>
      <c r="E9498" s="20">
        <v>41980</v>
      </c>
      <c r="F9498" s="15" t="s">
        <v>112</v>
      </c>
      <c r="G9498" s="15" t="s">
        <v>113</v>
      </c>
      <c r="H9498" s="15" t="str">
        <f t="shared" si="526"/>
        <v>Post-calc.</v>
      </c>
      <c r="I9498" s="27">
        <v>41975</v>
      </c>
    </row>
    <row r="9499" spans="1:9" x14ac:dyDescent="0.2">
      <c r="A9499" s="15" t="s">
        <v>9396</v>
      </c>
      <c r="B9499" s="15" t="str">
        <f t="shared" si="525"/>
        <v>A0388</v>
      </c>
      <c r="C9499" s="18">
        <v>226.87880000000001</v>
      </c>
      <c r="D9499" s="18">
        <v>226.87880000000001</v>
      </c>
      <c r="E9499" s="20">
        <v>42106</v>
      </c>
      <c r="F9499" s="15" t="s">
        <v>141</v>
      </c>
      <c r="G9499" s="15" t="s">
        <v>142</v>
      </c>
      <c r="H9499" s="15" t="str">
        <f t="shared" si="526"/>
        <v>Post-calc.</v>
      </c>
      <c r="I9499" s="27">
        <v>42106</v>
      </c>
    </row>
    <row r="9500" spans="1:9" x14ac:dyDescent="0.2">
      <c r="A9500" s="15" t="s">
        <v>9395</v>
      </c>
      <c r="B9500" s="15" t="str">
        <f t="shared" si="525"/>
        <v>A0389</v>
      </c>
      <c r="C9500" s="18">
        <v>252.94659999999999</v>
      </c>
      <c r="D9500" s="18">
        <v>248.19829999999999</v>
      </c>
      <c r="E9500" s="20">
        <v>42247</v>
      </c>
      <c r="F9500" s="15" t="s">
        <v>141</v>
      </c>
      <c r="G9500" s="15" t="s">
        <v>142</v>
      </c>
      <c r="H9500" s="15" t="str">
        <f t="shared" si="526"/>
        <v>Post-calc.</v>
      </c>
      <c r="I9500" s="27">
        <v>42247</v>
      </c>
    </row>
    <row r="9501" spans="1:9" x14ac:dyDescent="0.2">
      <c r="A9501" s="15" t="s">
        <v>9394</v>
      </c>
      <c r="B9501" s="15" t="str">
        <f t="shared" si="525"/>
        <v>A0390</v>
      </c>
      <c r="C9501" s="18">
        <v>697.89099999999996</v>
      </c>
      <c r="D9501" s="18">
        <v>697.89099999999996</v>
      </c>
      <c r="E9501" s="20">
        <v>42106</v>
      </c>
      <c r="F9501" s="15" t="s">
        <v>141</v>
      </c>
      <c r="G9501" s="15" t="s">
        <v>142</v>
      </c>
      <c r="H9501" s="15" t="str">
        <f t="shared" si="526"/>
        <v>Post-calc.</v>
      </c>
      <c r="I9501" s="27">
        <v>42106</v>
      </c>
    </row>
    <row r="9502" spans="1:9" x14ac:dyDescent="0.2">
      <c r="A9502" s="15" t="s">
        <v>9393</v>
      </c>
      <c r="B9502" s="15" t="str">
        <f t="shared" si="525"/>
        <v>A0391</v>
      </c>
      <c r="C9502" s="18">
        <v>0</v>
      </c>
      <c r="D9502" s="18">
        <v>0</v>
      </c>
      <c r="E9502" s="20">
        <v>42107</v>
      </c>
      <c r="F9502" s="15" t="s">
        <v>12</v>
      </c>
      <c r="G9502" s="15" t="s">
        <v>13</v>
      </c>
      <c r="H9502" s="15" t="str">
        <f t="shared" si="526"/>
        <v>Post-calc.</v>
      </c>
      <c r="I9502" s="27">
        <v>42107</v>
      </c>
    </row>
    <row r="9503" spans="1:9" x14ac:dyDescent="0.2">
      <c r="A9503" s="15" t="s">
        <v>9392</v>
      </c>
      <c r="B9503" s="15" t="str">
        <f t="shared" si="525"/>
        <v>A0392</v>
      </c>
      <c r="C9503" s="18">
        <v>0</v>
      </c>
      <c r="D9503" s="18">
        <v>0</v>
      </c>
      <c r="E9503" s="20">
        <v>42368</v>
      </c>
      <c r="F9503" s="15" t="s">
        <v>12</v>
      </c>
      <c r="G9503" s="15" t="s">
        <v>13</v>
      </c>
      <c r="H9503" s="15" t="str">
        <f t="shared" si="526"/>
        <v>Post-calc.</v>
      </c>
      <c r="I9503" s="27">
        <v>42102</v>
      </c>
    </row>
    <row r="9504" spans="1:9" x14ac:dyDescent="0.2">
      <c r="A9504" s="15" t="s">
        <v>9391</v>
      </c>
      <c r="B9504" s="15" t="str">
        <f t="shared" si="525"/>
        <v>A0393</v>
      </c>
      <c r="C9504" s="18">
        <v>0</v>
      </c>
      <c r="D9504" s="18">
        <v>0</v>
      </c>
      <c r="E9504" s="20">
        <v>41831</v>
      </c>
      <c r="F9504" s="15" t="s">
        <v>15</v>
      </c>
      <c r="G9504" s="15" t="s">
        <v>35</v>
      </c>
      <c r="H9504" s="15" t="str">
        <f t="shared" si="526"/>
        <v>Post-calc.</v>
      </c>
      <c r="I9504" s="27">
        <v>41731</v>
      </c>
    </row>
    <row r="9505" spans="1:9" x14ac:dyDescent="0.2">
      <c r="A9505" s="15" t="s">
        <v>9390</v>
      </c>
      <c r="B9505" s="15" t="str">
        <f t="shared" si="525"/>
        <v>A0394</v>
      </c>
      <c r="C9505" s="18">
        <v>0</v>
      </c>
      <c r="D9505" s="18">
        <v>0</v>
      </c>
      <c r="E9505" s="20">
        <v>41792</v>
      </c>
      <c r="F9505" s="15" t="s">
        <v>15</v>
      </c>
      <c r="G9505" s="15" t="s">
        <v>35</v>
      </c>
      <c r="H9505" s="15" t="str">
        <f t="shared" si="526"/>
        <v>Post-calc.</v>
      </c>
      <c r="I9505" s="27">
        <v>41733</v>
      </c>
    </row>
    <row r="9506" spans="1:9" x14ac:dyDescent="0.2">
      <c r="A9506" s="15" t="s">
        <v>9389</v>
      </c>
      <c r="B9506" s="15" t="str">
        <f t="shared" si="525"/>
        <v>A0395</v>
      </c>
      <c r="C9506" s="18">
        <v>0</v>
      </c>
      <c r="D9506" s="18">
        <v>0</v>
      </c>
      <c r="E9506" s="20">
        <v>41764</v>
      </c>
      <c r="F9506" s="15" t="s">
        <v>15</v>
      </c>
      <c r="G9506" s="15" t="s">
        <v>35</v>
      </c>
      <c r="H9506" s="15" t="str">
        <f t="shared" si="526"/>
        <v>Post-calc.</v>
      </c>
      <c r="I9506" s="27">
        <v>41733</v>
      </c>
    </row>
    <row r="9507" spans="1:9" x14ac:dyDescent="0.2">
      <c r="A9507" s="15" t="s">
        <v>9388</v>
      </c>
      <c r="B9507" s="15" t="str">
        <f t="shared" si="525"/>
        <v>A0396</v>
      </c>
      <c r="C9507" s="18">
        <v>391.82</v>
      </c>
      <c r="D9507" s="18">
        <v>446.08</v>
      </c>
      <c r="E9507" s="20">
        <v>42079</v>
      </c>
      <c r="F9507" s="15" t="s">
        <v>103</v>
      </c>
      <c r="G9507" s="15" t="s">
        <v>13</v>
      </c>
      <c r="H9507" s="15" t="str">
        <f t="shared" si="526"/>
        <v>Post-calc.</v>
      </c>
      <c r="I9507" s="27">
        <v>42087</v>
      </c>
    </row>
    <row r="9508" spans="1:9" x14ac:dyDescent="0.2">
      <c r="A9508" s="15" t="s">
        <v>9387</v>
      </c>
      <c r="B9508" s="15" t="str">
        <f t="shared" si="525"/>
        <v>A0397</v>
      </c>
      <c r="C9508" s="18">
        <v>174.71</v>
      </c>
      <c r="D9508" s="18">
        <v>174.71</v>
      </c>
      <c r="E9508" s="20">
        <v>42038</v>
      </c>
      <c r="F9508" s="15" t="s">
        <v>103</v>
      </c>
      <c r="G9508" s="15" t="s">
        <v>13</v>
      </c>
      <c r="H9508" s="15" t="str">
        <f t="shared" si="526"/>
        <v>Post-calc.</v>
      </c>
      <c r="I9508" s="27">
        <v>42059</v>
      </c>
    </row>
    <row r="9509" spans="1:9" x14ac:dyDescent="0.2">
      <c r="A9509" s="15" t="s">
        <v>9386</v>
      </c>
      <c r="B9509" s="15" t="str">
        <f t="shared" si="525"/>
        <v>A0398</v>
      </c>
      <c r="C9509" s="18">
        <v>483.12869999999998</v>
      </c>
      <c r="D9509" s="18">
        <v>483.13</v>
      </c>
      <c r="E9509" s="20">
        <v>42087</v>
      </c>
      <c r="F9509" s="15" t="s">
        <v>103</v>
      </c>
      <c r="G9509" s="15" t="s">
        <v>13</v>
      </c>
      <c r="H9509" s="15" t="str">
        <f t="shared" si="526"/>
        <v>Post-calc.</v>
      </c>
      <c r="I9509" s="27">
        <v>42108</v>
      </c>
    </row>
    <row r="9510" spans="1:9" x14ac:dyDescent="0.2">
      <c r="A9510" s="15" t="s">
        <v>9385</v>
      </c>
      <c r="B9510" s="15" t="str">
        <f t="shared" si="525"/>
        <v>A0399</v>
      </c>
      <c r="C9510" s="18">
        <v>78.886300000000006</v>
      </c>
      <c r="D9510" s="18">
        <v>78.89</v>
      </c>
      <c r="E9510" s="20">
        <v>42039</v>
      </c>
      <c r="F9510" s="15" t="s">
        <v>103</v>
      </c>
      <c r="G9510" s="15" t="s">
        <v>13</v>
      </c>
      <c r="H9510" s="15" t="str">
        <f t="shared" si="526"/>
        <v>Post-calc.</v>
      </c>
      <c r="I9510" s="27">
        <v>42044</v>
      </c>
    </row>
    <row r="9511" spans="1:9" x14ac:dyDescent="0.2">
      <c r="A9511" s="15" t="s">
        <v>9384</v>
      </c>
      <c r="B9511" s="15" t="str">
        <f t="shared" si="525"/>
        <v>A0400</v>
      </c>
      <c r="C9511" s="18">
        <v>2403.8820999999998</v>
      </c>
      <c r="D9511" s="18">
        <v>2293.3200000000002</v>
      </c>
      <c r="E9511" s="20">
        <v>42276</v>
      </c>
      <c r="F9511" s="15" t="s">
        <v>103</v>
      </c>
      <c r="G9511" s="15" t="s">
        <v>13</v>
      </c>
      <c r="H9511" s="15" t="str">
        <f t="shared" si="526"/>
        <v>Post-calc.</v>
      </c>
      <c r="I9511" s="27">
        <v>42261</v>
      </c>
    </row>
    <row r="9512" spans="1:9" x14ac:dyDescent="0.2">
      <c r="A9512" s="15" t="s">
        <v>9383</v>
      </c>
      <c r="B9512" s="15" t="str">
        <f t="shared" si="525"/>
        <v>A0401</v>
      </c>
      <c r="C9512" s="18">
        <v>349.4323</v>
      </c>
      <c r="D9512" s="18">
        <v>484.11</v>
      </c>
      <c r="E9512" s="20">
        <v>42051</v>
      </c>
      <c r="F9512" s="15" t="s">
        <v>103</v>
      </c>
      <c r="G9512" s="15" t="s">
        <v>13</v>
      </c>
      <c r="H9512" s="15" t="str">
        <f t="shared" si="526"/>
        <v>Post-calc.</v>
      </c>
      <c r="I9512" s="27">
        <v>42161</v>
      </c>
    </row>
    <row r="9513" spans="1:9" x14ac:dyDescent="0.2">
      <c r="A9513" s="15" t="s">
        <v>9382</v>
      </c>
      <c r="B9513" s="15" t="str">
        <f t="shared" si="525"/>
        <v>A0402</v>
      </c>
      <c r="C9513" s="18">
        <v>192.6</v>
      </c>
      <c r="D9513" s="18">
        <v>192.6</v>
      </c>
      <c r="E9513" s="20">
        <v>42052</v>
      </c>
      <c r="F9513" s="15" t="s">
        <v>103</v>
      </c>
      <c r="G9513" s="15" t="s">
        <v>13</v>
      </c>
      <c r="H9513" s="15" t="str">
        <f t="shared" si="526"/>
        <v>Post-calc.</v>
      </c>
      <c r="I9513" s="27">
        <v>42059</v>
      </c>
    </row>
    <row r="9514" spans="1:9" x14ac:dyDescent="0.2">
      <c r="A9514" s="15" t="s">
        <v>9381</v>
      </c>
      <c r="B9514" s="15" t="str">
        <f t="shared" si="525"/>
        <v>A0403</v>
      </c>
      <c r="C9514" s="18">
        <v>216.14490000000001</v>
      </c>
      <c r="D9514" s="18">
        <v>216.14</v>
      </c>
      <c r="E9514" s="20">
        <v>42062</v>
      </c>
      <c r="F9514" s="15" t="s">
        <v>103</v>
      </c>
      <c r="G9514" s="15" t="s">
        <v>13</v>
      </c>
      <c r="H9514" s="15" t="str">
        <f t="shared" si="526"/>
        <v>Post-calc.</v>
      </c>
      <c r="I9514" s="27">
        <v>42069</v>
      </c>
    </row>
    <row r="9515" spans="1:9" x14ac:dyDescent="0.2">
      <c r="A9515" s="15" t="s">
        <v>9380</v>
      </c>
      <c r="B9515" s="15" t="str">
        <f t="shared" si="525"/>
        <v>A0404</v>
      </c>
      <c r="C9515" s="18">
        <v>223.01</v>
      </c>
      <c r="D9515" s="18">
        <v>223.01</v>
      </c>
      <c r="E9515" s="20">
        <v>42052</v>
      </c>
      <c r="F9515" s="15" t="s">
        <v>103</v>
      </c>
      <c r="G9515" s="15" t="s">
        <v>13</v>
      </c>
      <c r="H9515" s="15" t="str">
        <f t="shared" si="526"/>
        <v>Post-calc.</v>
      </c>
      <c r="I9515" s="27">
        <v>42069</v>
      </c>
    </row>
    <row r="9516" spans="1:9" x14ac:dyDescent="0.2">
      <c r="A9516" s="15" t="s">
        <v>9379</v>
      </c>
      <c r="B9516" s="15" t="str">
        <f t="shared" si="525"/>
        <v>A0405</v>
      </c>
      <c r="C9516" s="18">
        <v>131.32380000000001</v>
      </c>
      <c r="D9516" s="18">
        <v>131.32</v>
      </c>
      <c r="E9516" s="20">
        <v>42059</v>
      </c>
      <c r="F9516" s="15" t="s">
        <v>103</v>
      </c>
      <c r="G9516" s="15" t="s">
        <v>13</v>
      </c>
      <c r="H9516" s="15" t="str">
        <f t="shared" si="526"/>
        <v>Post-calc.</v>
      </c>
      <c r="I9516" s="27">
        <v>42080</v>
      </c>
    </row>
    <row r="9517" spans="1:9" x14ac:dyDescent="0.2">
      <c r="A9517" s="15" t="s">
        <v>9378</v>
      </c>
      <c r="B9517" s="15" t="str">
        <f t="shared" si="525"/>
        <v>A0406</v>
      </c>
      <c r="C9517" s="18">
        <v>246.97880000000001</v>
      </c>
      <c r="D9517" s="18">
        <v>246.98</v>
      </c>
      <c r="E9517" s="20">
        <v>42068</v>
      </c>
      <c r="F9517" s="15" t="s">
        <v>103</v>
      </c>
      <c r="G9517" s="15" t="s">
        <v>13</v>
      </c>
      <c r="H9517" s="15" t="str">
        <f t="shared" si="526"/>
        <v>Post-calc.</v>
      </c>
      <c r="I9517" s="27">
        <v>42087</v>
      </c>
    </row>
    <row r="9518" spans="1:9" x14ac:dyDescent="0.2">
      <c r="A9518" s="15" t="s">
        <v>9377</v>
      </c>
      <c r="B9518" s="15" t="str">
        <f t="shared" si="525"/>
        <v>A0407</v>
      </c>
      <c r="C9518" s="18">
        <v>254.8639</v>
      </c>
      <c r="D9518" s="18">
        <v>254.86</v>
      </c>
      <c r="E9518" s="20">
        <v>42094</v>
      </c>
      <c r="F9518" s="15" t="s">
        <v>103</v>
      </c>
      <c r="G9518" s="15" t="s">
        <v>13</v>
      </c>
      <c r="H9518" s="15" t="str">
        <f t="shared" si="526"/>
        <v>Post-calc.</v>
      </c>
      <c r="I9518" s="27">
        <v>42180</v>
      </c>
    </row>
    <row r="9519" spans="1:9" x14ac:dyDescent="0.2">
      <c r="A9519" s="15" t="s">
        <v>9376</v>
      </c>
      <c r="B9519" s="15" t="str">
        <f t="shared" si="525"/>
        <v>A0408</v>
      </c>
      <c r="C9519" s="18">
        <v>185.2679</v>
      </c>
      <c r="D9519" s="18">
        <v>185.27</v>
      </c>
      <c r="E9519" s="20">
        <v>42072</v>
      </c>
      <c r="F9519" s="15" t="s">
        <v>103</v>
      </c>
      <c r="G9519" s="15" t="s">
        <v>13</v>
      </c>
      <c r="H9519" s="15" t="str">
        <f t="shared" si="526"/>
        <v>Post-calc.</v>
      </c>
      <c r="I9519" s="27">
        <v>42087</v>
      </c>
    </row>
    <row r="9520" spans="1:9" x14ac:dyDescent="0.2">
      <c r="A9520" s="15" t="s">
        <v>9375</v>
      </c>
      <c r="B9520" s="15" t="str">
        <f t="shared" si="525"/>
        <v>A0409</v>
      </c>
      <c r="C9520" s="18">
        <v>166.4708</v>
      </c>
      <c r="D9520" s="18">
        <v>114.44</v>
      </c>
      <c r="E9520" s="20">
        <v>42086</v>
      </c>
      <c r="F9520" s="15" t="s">
        <v>103</v>
      </c>
      <c r="G9520" s="15" t="s">
        <v>13</v>
      </c>
      <c r="H9520" s="15" t="str">
        <f t="shared" si="526"/>
        <v>Post-calc.</v>
      </c>
      <c r="I9520" s="27">
        <v>42164</v>
      </c>
    </row>
    <row r="9521" spans="1:9" x14ac:dyDescent="0.2">
      <c r="A9521" s="15" t="s">
        <v>9374</v>
      </c>
      <c r="B9521" s="15" t="str">
        <f t="shared" si="525"/>
        <v>A0410</v>
      </c>
      <c r="C9521" s="18">
        <v>0</v>
      </c>
      <c r="D9521" s="18">
        <v>0</v>
      </c>
      <c r="E9521" s="20">
        <v>42368</v>
      </c>
      <c r="F9521" s="15" t="s">
        <v>12</v>
      </c>
      <c r="G9521" s="15" t="s">
        <v>13</v>
      </c>
      <c r="H9521" s="15" t="str">
        <f t="shared" si="526"/>
        <v>Post-calc.</v>
      </c>
      <c r="I9521" s="27">
        <v>42150</v>
      </c>
    </row>
    <row r="9522" spans="1:9" x14ac:dyDescent="0.2">
      <c r="A9522" s="15" t="s">
        <v>9373</v>
      </c>
      <c r="B9522" s="15" t="str">
        <f t="shared" si="525"/>
        <v>A0411</v>
      </c>
      <c r="C9522" s="18">
        <v>0</v>
      </c>
      <c r="D9522" s="18">
        <v>0</v>
      </c>
      <c r="E9522" s="20">
        <v>41500</v>
      </c>
      <c r="F9522" s="15" t="s">
        <v>112</v>
      </c>
      <c r="G9522" s="15" t="s">
        <v>113</v>
      </c>
      <c r="H9522" s="15" t="str">
        <f t="shared" si="526"/>
        <v>Post-calc.</v>
      </c>
      <c r="I9522" s="27">
        <v>41298</v>
      </c>
    </row>
    <row r="9523" spans="1:9" x14ac:dyDescent="0.2">
      <c r="A9523" s="15" t="s">
        <v>9372</v>
      </c>
      <c r="B9523" s="15" t="str">
        <f t="shared" si="525"/>
        <v>A0412</v>
      </c>
      <c r="C9523" s="18">
        <v>0</v>
      </c>
      <c r="D9523" s="18">
        <v>0</v>
      </c>
      <c r="E9523" s="20">
        <v>41324</v>
      </c>
      <c r="F9523" s="15" t="s">
        <v>112</v>
      </c>
      <c r="G9523" s="15" t="s">
        <v>113</v>
      </c>
      <c r="H9523" s="15" t="str">
        <f t="shared" si="526"/>
        <v>Post-calc.</v>
      </c>
      <c r="I9523" s="27">
        <v>41318</v>
      </c>
    </row>
    <row r="9524" spans="1:9" x14ac:dyDescent="0.2">
      <c r="A9524" s="15" t="s">
        <v>9371</v>
      </c>
      <c r="B9524" s="15" t="str">
        <f t="shared" si="525"/>
        <v>A0413</v>
      </c>
      <c r="C9524" s="18">
        <v>0</v>
      </c>
      <c r="D9524" s="18">
        <v>0</v>
      </c>
      <c r="E9524" s="20">
        <v>41294</v>
      </c>
      <c r="F9524" s="15" t="s">
        <v>112</v>
      </c>
      <c r="G9524" s="15" t="s">
        <v>113</v>
      </c>
      <c r="H9524" s="15" t="str">
        <f t="shared" si="526"/>
        <v>Post-calc.</v>
      </c>
      <c r="I9524" s="27">
        <v>41291</v>
      </c>
    </row>
    <row r="9525" spans="1:9" x14ac:dyDescent="0.2">
      <c r="A9525" s="15" t="s">
        <v>9370</v>
      </c>
      <c r="B9525" s="15" t="str">
        <f t="shared" si="525"/>
        <v>A0414</v>
      </c>
      <c r="C9525" s="18">
        <v>0</v>
      </c>
      <c r="D9525" s="18">
        <v>0</v>
      </c>
      <c r="E9525" s="20">
        <v>41352</v>
      </c>
      <c r="F9525" s="15" t="s">
        <v>112</v>
      </c>
      <c r="G9525" s="15" t="s">
        <v>113</v>
      </c>
      <c r="H9525" s="15" t="str">
        <f t="shared" si="526"/>
        <v>Post-calc.</v>
      </c>
      <c r="I9525" s="27">
        <v>41347</v>
      </c>
    </row>
    <row r="9526" spans="1:9" x14ac:dyDescent="0.2">
      <c r="A9526" s="15" t="s">
        <v>9369</v>
      </c>
      <c r="B9526" s="15" t="str">
        <f t="shared" si="525"/>
        <v>A0415</v>
      </c>
      <c r="C9526" s="18">
        <v>0</v>
      </c>
      <c r="D9526" s="18">
        <v>0</v>
      </c>
      <c r="E9526" s="20">
        <v>41352</v>
      </c>
      <c r="F9526" s="15" t="s">
        <v>112</v>
      </c>
      <c r="G9526" s="15" t="s">
        <v>113</v>
      </c>
      <c r="H9526" s="15" t="str">
        <f t="shared" si="526"/>
        <v>Post-calc.</v>
      </c>
      <c r="I9526" s="27">
        <v>41352</v>
      </c>
    </row>
    <row r="9527" spans="1:9" x14ac:dyDescent="0.2">
      <c r="A9527" s="15" t="s">
        <v>9368</v>
      </c>
      <c r="B9527" s="15" t="str">
        <f t="shared" si="525"/>
        <v>A0416</v>
      </c>
      <c r="C9527" s="18">
        <v>0</v>
      </c>
      <c r="D9527" s="18">
        <v>0</v>
      </c>
      <c r="E9527" s="20">
        <v>41357</v>
      </c>
      <c r="F9527" s="15" t="s">
        <v>112</v>
      </c>
      <c r="G9527" s="15" t="s">
        <v>113</v>
      </c>
      <c r="H9527" s="15" t="str">
        <f t="shared" si="526"/>
        <v>Post-calc.</v>
      </c>
      <c r="I9527" s="27">
        <v>41350</v>
      </c>
    </row>
    <row r="9528" spans="1:9" x14ac:dyDescent="0.2">
      <c r="A9528" s="15" t="s">
        <v>9367</v>
      </c>
      <c r="B9528" s="15" t="str">
        <f t="shared" si="525"/>
        <v>A0417</v>
      </c>
      <c r="C9528" s="18">
        <v>0</v>
      </c>
      <c r="D9528" s="18">
        <v>0</v>
      </c>
      <c r="E9528" s="20">
        <v>41359</v>
      </c>
      <c r="F9528" s="15" t="s">
        <v>112</v>
      </c>
      <c r="G9528" s="15" t="s">
        <v>113</v>
      </c>
      <c r="H9528" s="15" t="str">
        <f t="shared" si="526"/>
        <v>Post-calc.</v>
      </c>
      <c r="I9528" s="27">
        <v>41358</v>
      </c>
    </row>
    <row r="9529" spans="1:9" x14ac:dyDescent="0.2">
      <c r="A9529" s="15" t="s">
        <v>9366</v>
      </c>
      <c r="B9529" s="15" t="str">
        <f t="shared" si="525"/>
        <v>A0418</v>
      </c>
      <c r="C9529" s="18">
        <v>0</v>
      </c>
      <c r="D9529" s="18">
        <v>0</v>
      </c>
      <c r="E9529" s="20">
        <v>41364</v>
      </c>
      <c r="F9529" s="15" t="s">
        <v>112</v>
      </c>
      <c r="G9529" s="15" t="s">
        <v>113</v>
      </c>
      <c r="H9529" s="15" t="str">
        <f t="shared" si="526"/>
        <v>Post-calc.</v>
      </c>
      <c r="I9529" s="27">
        <v>41360</v>
      </c>
    </row>
    <row r="9530" spans="1:9" x14ac:dyDescent="0.2">
      <c r="A9530" s="15" t="s">
        <v>9365</v>
      </c>
      <c r="B9530" s="15" t="str">
        <f t="shared" si="525"/>
        <v>A0419</v>
      </c>
      <c r="C9530" s="18">
        <v>0</v>
      </c>
      <c r="D9530" s="18">
        <v>0</v>
      </c>
      <c r="E9530" s="20">
        <v>41380</v>
      </c>
      <c r="F9530" s="15" t="s">
        <v>112</v>
      </c>
      <c r="G9530" s="15" t="s">
        <v>113</v>
      </c>
      <c r="H9530" s="15" t="str">
        <f t="shared" si="526"/>
        <v>Post-calc.</v>
      </c>
      <c r="I9530" s="27">
        <v>41375</v>
      </c>
    </row>
    <row r="9531" spans="1:9" x14ac:dyDescent="0.2">
      <c r="A9531" s="15" t="s">
        <v>9364</v>
      </c>
      <c r="B9531" s="15" t="str">
        <f t="shared" si="525"/>
        <v>A0420</v>
      </c>
      <c r="C9531" s="18">
        <v>0</v>
      </c>
      <c r="D9531" s="18">
        <v>0</v>
      </c>
      <c r="E9531" s="20">
        <v>41385</v>
      </c>
      <c r="F9531" s="15" t="s">
        <v>112</v>
      </c>
      <c r="G9531" s="15" t="s">
        <v>113</v>
      </c>
      <c r="H9531" s="15" t="str">
        <f t="shared" si="526"/>
        <v>Post-calc.</v>
      </c>
      <c r="I9531" s="27">
        <v>41384</v>
      </c>
    </row>
    <row r="9532" spans="1:9" x14ac:dyDescent="0.2">
      <c r="A9532" s="15" t="s">
        <v>9363</v>
      </c>
      <c r="B9532" s="15" t="str">
        <f t="shared" si="525"/>
        <v>A0421</v>
      </c>
      <c r="C9532" s="18">
        <v>6399.0227999999997</v>
      </c>
      <c r="D9532" s="18">
        <v>5839.2790000000005</v>
      </c>
      <c r="E9532" s="20">
        <v>42066</v>
      </c>
      <c r="F9532" s="15" t="s">
        <v>37</v>
      </c>
      <c r="G9532" s="15" t="s">
        <v>38</v>
      </c>
      <c r="H9532" s="15" t="str">
        <f t="shared" si="526"/>
        <v>Post-calc.</v>
      </c>
      <c r="I9532" s="27">
        <v>42066</v>
      </c>
    </row>
    <row r="9533" spans="1:9" x14ac:dyDescent="0.2">
      <c r="A9533" s="15" t="s">
        <v>9362</v>
      </c>
      <c r="B9533" s="15" t="str">
        <f t="shared" si="525"/>
        <v>A0422</v>
      </c>
      <c r="C9533" s="18">
        <v>0</v>
      </c>
      <c r="D9533" s="18">
        <v>0</v>
      </c>
      <c r="E9533" s="20">
        <v>42139</v>
      </c>
      <c r="F9533" s="15" t="s">
        <v>12</v>
      </c>
      <c r="G9533" s="15" t="s">
        <v>13</v>
      </c>
      <c r="H9533" s="15" t="str">
        <f t="shared" si="526"/>
        <v>Post-calc.</v>
      </c>
      <c r="I9533" s="27">
        <v>42110</v>
      </c>
    </row>
    <row r="9534" spans="1:9" x14ac:dyDescent="0.2">
      <c r="A9534" s="15" t="s">
        <v>9361</v>
      </c>
      <c r="B9534" s="15" t="str">
        <f t="shared" si="525"/>
        <v>A0423</v>
      </c>
      <c r="C9534" s="18">
        <v>0</v>
      </c>
      <c r="D9534" s="18">
        <v>0</v>
      </c>
      <c r="E9534" s="20">
        <v>42135</v>
      </c>
      <c r="F9534" s="15" t="s">
        <v>12</v>
      </c>
      <c r="G9534" s="15" t="s">
        <v>13</v>
      </c>
      <c r="H9534" s="15" t="str">
        <f t="shared" si="526"/>
        <v>Post-calc.</v>
      </c>
      <c r="I9534" s="27">
        <v>42135</v>
      </c>
    </row>
    <row r="9535" spans="1:9" x14ac:dyDescent="0.2">
      <c r="A9535" s="15" t="s">
        <v>9360</v>
      </c>
      <c r="B9535" s="15" t="str">
        <f t="shared" si="525"/>
        <v>A0424</v>
      </c>
      <c r="C9535" s="18">
        <v>0</v>
      </c>
      <c r="D9535" s="18">
        <v>0</v>
      </c>
      <c r="E9535" s="20"/>
      <c r="F9535" s="15" t="s">
        <v>12</v>
      </c>
      <c r="G9535" s="15" t="s">
        <v>13</v>
      </c>
      <c r="H9535" s="15" t="str">
        <f t="shared" si="526"/>
        <v>Pre-calc.</v>
      </c>
      <c r="I9535" s="27">
        <v>42357</v>
      </c>
    </row>
    <row r="9536" spans="1:9" x14ac:dyDescent="0.2">
      <c r="A9536" s="15" t="s">
        <v>9359</v>
      </c>
      <c r="B9536" s="15" t="str">
        <f t="shared" si="525"/>
        <v>A0425</v>
      </c>
      <c r="C9536" s="18">
        <v>0</v>
      </c>
      <c r="D9536" s="18">
        <v>0</v>
      </c>
      <c r="E9536" s="20">
        <v>41413</v>
      </c>
      <c r="F9536" s="15" t="s">
        <v>112</v>
      </c>
      <c r="G9536" s="15" t="s">
        <v>113</v>
      </c>
      <c r="H9536" s="15" t="str">
        <f t="shared" si="526"/>
        <v>Post-calc.</v>
      </c>
      <c r="I9536" s="27">
        <v>41409</v>
      </c>
    </row>
    <row r="9537" spans="1:9" x14ac:dyDescent="0.2">
      <c r="A9537" s="15" t="s">
        <v>9358</v>
      </c>
      <c r="B9537" s="15" t="str">
        <f t="shared" si="525"/>
        <v>A0426</v>
      </c>
      <c r="C9537" s="18">
        <v>0</v>
      </c>
      <c r="D9537" s="18">
        <v>0</v>
      </c>
      <c r="E9537" s="20">
        <v>41795</v>
      </c>
      <c r="F9537" s="15" t="s">
        <v>15</v>
      </c>
      <c r="G9537" s="15" t="s">
        <v>35</v>
      </c>
      <c r="H9537" s="15" t="str">
        <f t="shared" si="526"/>
        <v>Post-calc.</v>
      </c>
      <c r="I9537" s="27">
        <v>41752</v>
      </c>
    </row>
    <row r="9538" spans="1:9" x14ac:dyDescent="0.2">
      <c r="A9538" s="15" t="s">
        <v>9357</v>
      </c>
      <c r="B9538" s="15" t="str">
        <f t="shared" si="525"/>
        <v>A0427</v>
      </c>
      <c r="C9538" s="18">
        <v>0</v>
      </c>
      <c r="D9538" s="18">
        <v>0</v>
      </c>
      <c r="E9538" s="20">
        <v>41415</v>
      </c>
      <c r="F9538" s="15" t="s">
        <v>112</v>
      </c>
      <c r="G9538" s="15" t="s">
        <v>113</v>
      </c>
      <c r="H9538" s="15" t="str">
        <f t="shared" si="526"/>
        <v>Post-calc.</v>
      </c>
      <c r="I9538" s="27">
        <v>41382</v>
      </c>
    </row>
    <row r="9539" spans="1:9" x14ac:dyDescent="0.2">
      <c r="A9539" s="15" t="s">
        <v>9356</v>
      </c>
      <c r="B9539" s="15" t="str">
        <f t="shared" si="525"/>
        <v>A0428</v>
      </c>
      <c r="C9539" s="18">
        <v>0</v>
      </c>
      <c r="D9539" s="18">
        <v>0</v>
      </c>
      <c r="E9539" s="20">
        <v>41843</v>
      </c>
      <c r="F9539" s="15" t="s">
        <v>15</v>
      </c>
      <c r="G9539" s="15" t="s">
        <v>35</v>
      </c>
      <c r="H9539" s="15" t="str">
        <f t="shared" si="526"/>
        <v>Post-calc.</v>
      </c>
      <c r="I9539" s="27">
        <v>41792</v>
      </c>
    </row>
    <row r="9540" spans="1:9" x14ac:dyDescent="0.2">
      <c r="A9540" s="15" t="s">
        <v>9355</v>
      </c>
      <c r="B9540" s="15" t="str">
        <f t="shared" si="525"/>
        <v>A0429</v>
      </c>
      <c r="C9540" s="18">
        <v>0</v>
      </c>
      <c r="D9540" s="18">
        <v>0</v>
      </c>
      <c r="E9540" s="20">
        <v>41422</v>
      </c>
      <c r="F9540" s="15" t="s">
        <v>112</v>
      </c>
      <c r="G9540" s="15" t="s">
        <v>113</v>
      </c>
      <c r="H9540" s="15" t="str">
        <f t="shared" si="526"/>
        <v>Post-calc.</v>
      </c>
      <c r="I9540" s="27">
        <v>41420</v>
      </c>
    </row>
    <row r="9541" spans="1:9" x14ac:dyDescent="0.2">
      <c r="A9541" s="15" t="s">
        <v>9354</v>
      </c>
      <c r="B9541" s="15" t="str">
        <f t="shared" si="525"/>
        <v>A0430</v>
      </c>
      <c r="C9541" s="18">
        <v>0</v>
      </c>
      <c r="D9541" s="18">
        <v>0</v>
      </c>
      <c r="E9541" s="20">
        <v>41458</v>
      </c>
      <c r="F9541" s="15" t="s">
        <v>112</v>
      </c>
      <c r="G9541" s="15" t="s">
        <v>113</v>
      </c>
      <c r="H9541" s="15" t="str">
        <f t="shared" si="526"/>
        <v>Post-calc.</v>
      </c>
      <c r="I9541" s="27">
        <v>41450</v>
      </c>
    </row>
    <row r="9542" spans="1:9" x14ac:dyDescent="0.2">
      <c r="A9542" s="15" t="s">
        <v>9353</v>
      </c>
      <c r="B9542" s="15" t="str">
        <f t="shared" ref="B9542:B9605" si="527">LEFT(A9542,5)</f>
        <v>A0431</v>
      </c>
      <c r="C9542" s="18">
        <v>0</v>
      </c>
      <c r="D9542" s="18">
        <v>0</v>
      </c>
      <c r="E9542" s="20">
        <v>41465</v>
      </c>
      <c r="F9542" s="15" t="s">
        <v>112</v>
      </c>
      <c r="G9542" s="15" t="s">
        <v>113</v>
      </c>
      <c r="H9542" s="15" t="str">
        <f t="shared" ref="H9542:H9605" si="528">+IF(E9542&gt;1,"Post-calc.","Pre-calc.")</f>
        <v>Post-calc.</v>
      </c>
      <c r="I9542" s="27">
        <v>41465</v>
      </c>
    </row>
    <row r="9543" spans="1:9" x14ac:dyDescent="0.2">
      <c r="A9543" s="15" t="s">
        <v>9352</v>
      </c>
      <c r="B9543" s="15" t="str">
        <f t="shared" si="527"/>
        <v>A0432</v>
      </c>
      <c r="C9543" s="18">
        <v>0</v>
      </c>
      <c r="D9543" s="18">
        <v>0</v>
      </c>
      <c r="E9543" s="20">
        <v>41486</v>
      </c>
      <c r="F9543" s="15" t="s">
        <v>112</v>
      </c>
      <c r="G9543" s="15" t="s">
        <v>113</v>
      </c>
      <c r="H9543" s="15" t="str">
        <f t="shared" si="528"/>
        <v>Post-calc.</v>
      </c>
      <c r="I9543" s="27">
        <v>41477</v>
      </c>
    </row>
    <row r="9544" spans="1:9" x14ac:dyDescent="0.2">
      <c r="A9544" s="15" t="s">
        <v>9351</v>
      </c>
      <c r="B9544" s="15" t="str">
        <f t="shared" si="527"/>
        <v>A0433</v>
      </c>
      <c r="C9544" s="18">
        <v>0</v>
      </c>
      <c r="D9544" s="18">
        <v>0</v>
      </c>
      <c r="E9544" s="20">
        <v>41490</v>
      </c>
      <c r="F9544" s="15" t="s">
        <v>112</v>
      </c>
      <c r="G9544" s="15" t="s">
        <v>113</v>
      </c>
      <c r="H9544" s="15" t="str">
        <f t="shared" si="528"/>
        <v>Post-calc.</v>
      </c>
      <c r="I9544" s="27">
        <v>41514</v>
      </c>
    </row>
    <row r="9545" spans="1:9" x14ac:dyDescent="0.2">
      <c r="A9545" s="15" t="s">
        <v>9350</v>
      </c>
      <c r="B9545" s="15" t="str">
        <f t="shared" si="527"/>
        <v>A0434</v>
      </c>
      <c r="C9545" s="18">
        <v>0</v>
      </c>
      <c r="D9545" s="18">
        <v>0</v>
      </c>
      <c r="E9545" s="20">
        <v>41492</v>
      </c>
      <c r="F9545" s="15" t="s">
        <v>112</v>
      </c>
      <c r="G9545" s="15" t="s">
        <v>113</v>
      </c>
      <c r="H9545" s="15" t="str">
        <f t="shared" si="528"/>
        <v>Post-calc.</v>
      </c>
      <c r="I9545" s="27">
        <v>41488</v>
      </c>
    </row>
    <row r="9546" spans="1:9" x14ac:dyDescent="0.2">
      <c r="A9546" s="15" t="s">
        <v>9349</v>
      </c>
      <c r="B9546" s="15" t="str">
        <f t="shared" si="527"/>
        <v>A0435</v>
      </c>
      <c r="C9546" s="18">
        <v>0</v>
      </c>
      <c r="D9546" s="18">
        <v>0</v>
      </c>
      <c r="E9546" s="20">
        <v>41511</v>
      </c>
      <c r="F9546" s="15" t="s">
        <v>112</v>
      </c>
      <c r="G9546" s="15" t="s">
        <v>113</v>
      </c>
      <c r="H9546" s="15" t="str">
        <f t="shared" si="528"/>
        <v>Post-calc.</v>
      </c>
      <c r="I9546" s="27">
        <v>41500</v>
      </c>
    </row>
    <row r="9547" spans="1:9" x14ac:dyDescent="0.2">
      <c r="A9547" s="15" t="s">
        <v>9348</v>
      </c>
      <c r="B9547" s="15" t="str">
        <f t="shared" si="527"/>
        <v>A0436</v>
      </c>
      <c r="C9547" s="18">
        <v>0</v>
      </c>
      <c r="D9547" s="18">
        <v>0</v>
      </c>
      <c r="E9547" s="20">
        <v>41504</v>
      </c>
      <c r="F9547" s="15" t="s">
        <v>112</v>
      </c>
      <c r="G9547" s="15" t="s">
        <v>113</v>
      </c>
      <c r="H9547" s="15" t="str">
        <f t="shared" si="528"/>
        <v>Post-calc.</v>
      </c>
      <c r="I9547" s="27">
        <v>41500</v>
      </c>
    </row>
    <row r="9548" spans="1:9" x14ac:dyDescent="0.2">
      <c r="A9548" s="15" t="s">
        <v>9347</v>
      </c>
      <c r="B9548" s="15" t="str">
        <f t="shared" si="527"/>
        <v>A0437</v>
      </c>
      <c r="C9548" s="18">
        <v>0</v>
      </c>
      <c r="D9548" s="18">
        <v>0</v>
      </c>
      <c r="E9548" s="20">
        <v>41525</v>
      </c>
      <c r="F9548" s="15" t="s">
        <v>112</v>
      </c>
      <c r="G9548" s="15" t="s">
        <v>113</v>
      </c>
      <c r="H9548" s="15" t="str">
        <f t="shared" si="528"/>
        <v>Post-calc.</v>
      </c>
      <c r="I9548" s="27">
        <v>41522</v>
      </c>
    </row>
    <row r="9549" spans="1:9" x14ac:dyDescent="0.2">
      <c r="A9549" s="15" t="s">
        <v>9346</v>
      </c>
      <c r="B9549" s="15" t="str">
        <f t="shared" si="527"/>
        <v>A0438</v>
      </c>
      <c r="C9549" s="18">
        <v>0</v>
      </c>
      <c r="D9549" s="18">
        <v>0</v>
      </c>
      <c r="E9549" s="20">
        <v>41525</v>
      </c>
      <c r="F9549" s="15" t="s">
        <v>112</v>
      </c>
      <c r="G9549" s="15" t="s">
        <v>113</v>
      </c>
      <c r="H9549" s="15" t="str">
        <f t="shared" si="528"/>
        <v>Post-calc.</v>
      </c>
      <c r="I9549" s="27">
        <v>41516</v>
      </c>
    </row>
    <row r="9550" spans="1:9" x14ac:dyDescent="0.2">
      <c r="A9550" s="15" t="s">
        <v>9345</v>
      </c>
      <c r="B9550" s="15" t="str">
        <f t="shared" si="527"/>
        <v>A0439</v>
      </c>
      <c r="C9550" s="18">
        <v>700.43</v>
      </c>
      <c r="D9550" s="18">
        <v>704.06</v>
      </c>
      <c r="E9550" s="20">
        <v>41557</v>
      </c>
      <c r="F9550" s="15" t="s">
        <v>112</v>
      </c>
      <c r="G9550" s="15" t="s">
        <v>113</v>
      </c>
      <c r="H9550" s="15" t="str">
        <f t="shared" si="528"/>
        <v>Post-calc.</v>
      </c>
      <c r="I9550" s="27">
        <v>41552</v>
      </c>
    </row>
    <row r="9551" spans="1:9" x14ac:dyDescent="0.2">
      <c r="A9551" s="15" t="s">
        <v>9344</v>
      </c>
      <c r="B9551" s="15" t="str">
        <f t="shared" si="527"/>
        <v>A0440</v>
      </c>
      <c r="C9551" s="18">
        <v>0</v>
      </c>
      <c r="D9551" s="18">
        <v>0</v>
      </c>
      <c r="E9551" s="20">
        <v>41568</v>
      </c>
      <c r="F9551" s="15" t="s">
        <v>112</v>
      </c>
      <c r="G9551" s="15" t="s">
        <v>113</v>
      </c>
      <c r="H9551" s="15" t="str">
        <f t="shared" si="528"/>
        <v>Post-calc.</v>
      </c>
      <c r="I9551" s="27">
        <v>41550</v>
      </c>
    </row>
    <row r="9552" spans="1:9" x14ac:dyDescent="0.2">
      <c r="A9552" s="15" t="s">
        <v>9343</v>
      </c>
      <c r="B9552" s="15" t="str">
        <f t="shared" si="527"/>
        <v>A0441</v>
      </c>
      <c r="C9552" s="18">
        <v>0</v>
      </c>
      <c r="D9552" s="18">
        <v>0</v>
      </c>
      <c r="E9552" s="20">
        <v>41590</v>
      </c>
      <c r="F9552" s="15" t="s">
        <v>112</v>
      </c>
      <c r="G9552" s="15" t="s">
        <v>113</v>
      </c>
      <c r="H9552" s="15" t="str">
        <f t="shared" si="528"/>
        <v>Post-calc.</v>
      </c>
      <c r="I9552" s="27">
        <v>41588</v>
      </c>
    </row>
    <row r="9553" spans="1:9" x14ac:dyDescent="0.2">
      <c r="A9553" s="15" t="s">
        <v>9342</v>
      </c>
      <c r="B9553" s="15" t="str">
        <f t="shared" si="527"/>
        <v>A0442</v>
      </c>
      <c r="C9553" s="18">
        <v>0</v>
      </c>
      <c r="D9553" s="18">
        <v>0</v>
      </c>
      <c r="E9553" s="20">
        <v>41845</v>
      </c>
      <c r="F9553" s="15" t="s">
        <v>112</v>
      </c>
      <c r="G9553" s="15" t="s">
        <v>113</v>
      </c>
      <c r="H9553" s="15" t="str">
        <f t="shared" si="528"/>
        <v>Post-calc.</v>
      </c>
      <c r="I9553" s="27">
        <v>41751</v>
      </c>
    </row>
    <row r="9554" spans="1:9" x14ac:dyDescent="0.2">
      <c r="A9554" s="15" t="s">
        <v>9341</v>
      </c>
      <c r="B9554" s="15" t="str">
        <f t="shared" si="527"/>
        <v>A0443</v>
      </c>
      <c r="C9554" s="18">
        <v>0</v>
      </c>
      <c r="D9554" s="18">
        <v>0</v>
      </c>
      <c r="E9554" s="20">
        <v>42038</v>
      </c>
      <c r="F9554" s="15" t="s">
        <v>46</v>
      </c>
      <c r="G9554" s="15" t="s">
        <v>113</v>
      </c>
      <c r="H9554" s="15" t="str">
        <f t="shared" si="528"/>
        <v>Post-calc.</v>
      </c>
      <c r="I9554" s="27">
        <v>42023</v>
      </c>
    </row>
    <row r="9555" spans="1:9" x14ac:dyDescent="0.2">
      <c r="A9555" s="15" t="s">
        <v>9340</v>
      </c>
      <c r="B9555" s="15" t="str">
        <f t="shared" si="527"/>
        <v>A0444</v>
      </c>
      <c r="C9555" s="18">
        <v>0</v>
      </c>
      <c r="D9555" s="18">
        <v>0</v>
      </c>
      <c r="E9555" s="20">
        <v>42058</v>
      </c>
      <c r="F9555" s="15" t="s">
        <v>112</v>
      </c>
      <c r="G9555" s="15" t="s">
        <v>113</v>
      </c>
      <c r="H9555" s="15" t="str">
        <f t="shared" si="528"/>
        <v>Post-calc.</v>
      </c>
      <c r="I9555" s="27">
        <v>42058</v>
      </c>
    </row>
    <row r="9556" spans="1:9" x14ac:dyDescent="0.2">
      <c r="A9556" s="15" t="s">
        <v>9339</v>
      </c>
      <c r="B9556" s="15" t="str">
        <f t="shared" si="527"/>
        <v>A0445</v>
      </c>
      <c r="C9556" s="18">
        <v>0</v>
      </c>
      <c r="D9556" s="18">
        <v>0</v>
      </c>
      <c r="E9556" s="20">
        <v>42058</v>
      </c>
      <c r="F9556" s="15" t="s">
        <v>112</v>
      </c>
      <c r="G9556" s="15" t="s">
        <v>113</v>
      </c>
      <c r="H9556" s="15" t="str">
        <f t="shared" si="528"/>
        <v>Post-calc.</v>
      </c>
      <c r="I9556" s="27">
        <v>42058</v>
      </c>
    </row>
    <row r="9557" spans="1:9" x14ac:dyDescent="0.2">
      <c r="A9557" s="15" t="s">
        <v>9338</v>
      </c>
      <c r="B9557" s="15" t="str">
        <f t="shared" si="527"/>
        <v>A0446</v>
      </c>
      <c r="C9557" s="18">
        <v>0</v>
      </c>
      <c r="D9557" s="18">
        <v>0</v>
      </c>
      <c r="E9557" s="20">
        <v>42082</v>
      </c>
      <c r="F9557" s="15" t="s">
        <v>112</v>
      </c>
      <c r="G9557" s="15" t="s">
        <v>113</v>
      </c>
      <c r="H9557" s="15" t="str">
        <f t="shared" si="528"/>
        <v>Post-calc.</v>
      </c>
      <c r="I9557" s="27">
        <v>42082</v>
      </c>
    </row>
    <row r="9558" spans="1:9" x14ac:dyDescent="0.2">
      <c r="A9558" s="15" t="s">
        <v>9337</v>
      </c>
      <c r="B9558" s="15" t="str">
        <f t="shared" si="527"/>
        <v>A0447</v>
      </c>
      <c r="C9558" s="18">
        <v>0</v>
      </c>
      <c r="D9558" s="18">
        <v>0</v>
      </c>
      <c r="E9558" s="20">
        <v>41851</v>
      </c>
      <c r="F9558" s="15" t="s">
        <v>15</v>
      </c>
      <c r="G9558" s="15" t="s">
        <v>35</v>
      </c>
      <c r="H9558" s="15" t="str">
        <f t="shared" si="528"/>
        <v>Post-calc.</v>
      </c>
      <c r="I9558" s="27">
        <v>41768</v>
      </c>
    </row>
    <row r="9559" spans="1:9" x14ac:dyDescent="0.2">
      <c r="A9559" s="15" t="s">
        <v>9336</v>
      </c>
      <c r="B9559" s="15" t="str">
        <f t="shared" si="527"/>
        <v>A0448</v>
      </c>
      <c r="C9559" s="18">
        <v>0</v>
      </c>
      <c r="D9559" s="18">
        <v>0</v>
      </c>
      <c r="E9559" s="20">
        <v>41795</v>
      </c>
      <c r="F9559" s="15" t="s">
        <v>15</v>
      </c>
      <c r="G9559" s="15" t="s">
        <v>35</v>
      </c>
      <c r="H9559" s="15" t="str">
        <f t="shared" si="528"/>
        <v>Post-calc.</v>
      </c>
      <c r="I9559" s="27">
        <v>41766</v>
      </c>
    </row>
    <row r="9560" spans="1:9" x14ac:dyDescent="0.2">
      <c r="A9560" s="15" t="s">
        <v>9335</v>
      </c>
      <c r="B9560" s="15" t="str">
        <f t="shared" si="527"/>
        <v>A0449</v>
      </c>
      <c r="C9560" s="18">
        <v>0</v>
      </c>
      <c r="D9560" s="18">
        <v>0</v>
      </c>
      <c r="E9560" s="20">
        <v>41772</v>
      </c>
      <c r="F9560" s="15" t="s">
        <v>15</v>
      </c>
      <c r="G9560" s="15" t="s">
        <v>35</v>
      </c>
      <c r="H9560" s="15" t="str">
        <f t="shared" si="528"/>
        <v>Post-calc.</v>
      </c>
      <c r="I9560" s="27">
        <v>41759</v>
      </c>
    </row>
    <row r="9561" spans="1:9" x14ac:dyDescent="0.2">
      <c r="A9561" s="15" t="s">
        <v>9334</v>
      </c>
      <c r="B9561" s="15" t="str">
        <f t="shared" si="527"/>
        <v>A0450</v>
      </c>
      <c r="C9561" s="18">
        <v>0</v>
      </c>
      <c r="D9561" s="18">
        <v>0</v>
      </c>
      <c r="E9561" s="20">
        <v>41761</v>
      </c>
      <c r="F9561" s="15" t="s">
        <v>15</v>
      </c>
      <c r="G9561" s="15" t="s">
        <v>35</v>
      </c>
      <c r="H9561" s="15" t="str">
        <f t="shared" si="528"/>
        <v>Post-calc.</v>
      </c>
      <c r="I9561" s="27">
        <v>41759</v>
      </c>
    </row>
    <row r="9562" spans="1:9" x14ac:dyDescent="0.2">
      <c r="A9562" s="15" t="s">
        <v>9333</v>
      </c>
      <c r="B9562" s="15" t="str">
        <f t="shared" si="527"/>
        <v>A0451</v>
      </c>
      <c r="C9562" s="18">
        <v>0</v>
      </c>
      <c r="D9562" s="18">
        <v>0</v>
      </c>
      <c r="E9562" s="20">
        <v>42122</v>
      </c>
      <c r="F9562" s="15" t="s">
        <v>12</v>
      </c>
      <c r="G9562" s="15" t="s">
        <v>13</v>
      </c>
      <c r="H9562" s="15" t="str">
        <f t="shared" si="528"/>
        <v>Post-calc.</v>
      </c>
      <c r="I9562" s="27">
        <v>42122</v>
      </c>
    </row>
    <row r="9563" spans="1:9" x14ac:dyDescent="0.2">
      <c r="A9563" s="15" t="s">
        <v>9332</v>
      </c>
      <c r="B9563" s="15" t="str">
        <f t="shared" si="527"/>
        <v>A0452</v>
      </c>
      <c r="C9563" s="18">
        <v>0</v>
      </c>
      <c r="D9563" s="18">
        <v>0</v>
      </c>
      <c r="E9563" s="20">
        <v>41745</v>
      </c>
      <c r="F9563" s="15" t="s">
        <v>15</v>
      </c>
      <c r="G9563" s="15" t="s">
        <v>35</v>
      </c>
      <c r="H9563" s="15" t="str">
        <f t="shared" si="528"/>
        <v>Post-calc.</v>
      </c>
      <c r="I9563" s="27">
        <v>41696</v>
      </c>
    </row>
    <row r="9564" spans="1:9" x14ac:dyDescent="0.2">
      <c r="A9564" s="15" t="s">
        <v>9331</v>
      </c>
      <c r="B9564" s="15" t="str">
        <f t="shared" si="527"/>
        <v>A0453</v>
      </c>
      <c r="C9564" s="18">
        <v>470.43</v>
      </c>
      <c r="D9564" s="18">
        <v>470.43</v>
      </c>
      <c r="E9564" s="20">
        <v>42101</v>
      </c>
      <c r="F9564" s="15" t="s">
        <v>103</v>
      </c>
      <c r="G9564" s="15" t="s">
        <v>13</v>
      </c>
      <c r="H9564" s="15" t="str">
        <f t="shared" si="528"/>
        <v>Post-calc.</v>
      </c>
      <c r="I9564" s="27">
        <v>42149</v>
      </c>
    </row>
    <row r="9565" spans="1:9" x14ac:dyDescent="0.2">
      <c r="A9565" s="15" t="s">
        <v>9330</v>
      </c>
      <c r="B9565" s="15" t="str">
        <f t="shared" si="527"/>
        <v>A0454</v>
      </c>
      <c r="C9565" s="18">
        <v>319.82</v>
      </c>
      <c r="D9565" s="18">
        <v>319.82</v>
      </c>
      <c r="E9565" s="20">
        <v>42093</v>
      </c>
      <c r="F9565" s="15" t="s">
        <v>103</v>
      </c>
      <c r="G9565" s="15" t="s">
        <v>13</v>
      </c>
      <c r="H9565" s="15" t="str">
        <f t="shared" si="528"/>
        <v>Post-calc.</v>
      </c>
      <c r="I9565" s="27">
        <v>42178</v>
      </c>
    </row>
    <row r="9566" spans="1:9" x14ac:dyDescent="0.2">
      <c r="A9566" s="15" t="s">
        <v>9329</v>
      </c>
      <c r="B9566" s="15" t="str">
        <f t="shared" si="527"/>
        <v>A0455</v>
      </c>
      <c r="C9566" s="18">
        <v>0</v>
      </c>
      <c r="D9566" s="18">
        <v>0</v>
      </c>
      <c r="E9566" s="20">
        <v>41745</v>
      </c>
      <c r="F9566" s="15" t="s">
        <v>15</v>
      </c>
      <c r="G9566" s="15" t="s">
        <v>35</v>
      </c>
      <c r="H9566" s="15" t="str">
        <f t="shared" si="528"/>
        <v>Post-calc.</v>
      </c>
      <c r="I9566" s="27">
        <v>41722</v>
      </c>
    </row>
    <row r="9567" spans="1:9" x14ac:dyDescent="0.2">
      <c r="A9567" s="15" t="s">
        <v>9328</v>
      </c>
      <c r="B9567" s="15" t="str">
        <f t="shared" si="527"/>
        <v>A0456</v>
      </c>
      <c r="C9567" s="18">
        <v>0</v>
      </c>
      <c r="D9567" s="18">
        <v>0</v>
      </c>
      <c r="E9567" s="20">
        <v>42038</v>
      </c>
      <c r="F9567" s="15" t="s">
        <v>46</v>
      </c>
      <c r="G9567" s="15" t="s">
        <v>113</v>
      </c>
      <c r="H9567" s="15" t="str">
        <f t="shared" si="528"/>
        <v>Post-calc.</v>
      </c>
      <c r="I9567" s="27">
        <v>41976</v>
      </c>
    </row>
    <row r="9568" spans="1:9" x14ac:dyDescent="0.2">
      <c r="A9568" s="15" t="s">
        <v>9327</v>
      </c>
      <c r="B9568" s="15" t="str">
        <f t="shared" si="527"/>
        <v>A0457</v>
      </c>
      <c r="C9568" s="18">
        <v>0</v>
      </c>
      <c r="D9568" s="18">
        <v>0</v>
      </c>
      <c r="E9568" s="20">
        <v>41842</v>
      </c>
      <c r="F9568" s="15" t="s">
        <v>15</v>
      </c>
      <c r="G9568" s="15" t="s">
        <v>35</v>
      </c>
      <c r="H9568" s="15" t="str">
        <f t="shared" si="528"/>
        <v>Post-calc.</v>
      </c>
      <c r="I9568" s="27">
        <v>41773</v>
      </c>
    </row>
    <row r="9569" spans="1:9" x14ac:dyDescent="0.2">
      <c r="A9569" s="15" t="s">
        <v>9326</v>
      </c>
      <c r="B9569" s="15" t="str">
        <f t="shared" si="527"/>
        <v>A0458</v>
      </c>
      <c r="C9569" s="18">
        <v>0</v>
      </c>
      <c r="D9569" s="18">
        <v>0</v>
      </c>
      <c r="E9569" s="20">
        <v>42038</v>
      </c>
      <c r="F9569" s="15" t="s">
        <v>46</v>
      </c>
      <c r="G9569" s="15" t="s">
        <v>113</v>
      </c>
      <c r="H9569" s="15" t="str">
        <f t="shared" si="528"/>
        <v>Post-calc.</v>
      </c>
      <c r="I9569" s="27">
        <v>41981</v>
      </c>
    </row>
    <row r="9570" spans="1:9" x14ac:dyDescent="0.2">
      <c r="A9570" s="15" t="s">
        <v>9325</v>
      </c>
      <c r="B9570" s="15" t="str">
        <f t="shared" si="527"/>
        <v>A0459</v>
      </c>
      <c r="C9570" s="18">
        <v>0</v>
      </c>
      <c r="D9570" s="18">
        <v>0</v>
      </c>
      <c r="E9570" s="20">
        <v>42038</v>
      </c>
      <c r="F9570" s="15" t="s">
        <v>46</v>
      </c>
      <c r="G9570" s="15" t="s">
        <v>113</v>
      </c>
      <c r="H9570" s="15" t="str">
        <f t="shared" si="528"/>
        <v>Post-calc.</v>
      </c>
      <c r="I9570" s="27">
        <v>41921</v>
      </c>
    </row>
    <row r="9571" spans="1:9" x14ac:dyDescent="0.2">
      <c r="A9571" s="15" t="s">
        <v>9324</v>
      </c>
      <c r="B9571" s="15" t="str">
        <f t="shared" si="527"/>
        <v>A0460</v>
      </c>
      <c r="C9571" s="18">
        <v>0</v>
      </c>
      <c r="D9571" s="18">
        <v>0</v>
      </c>
      <c r="E9571" s="20">
        <v>41863</v>
      </c>
      <c r="F9571" s="15" t="s">
        <v>112</v>
      </c>
      <c r="G9571" s="15" t="s">
        <v>113</v>
      </c>
      <c r="H9571" s="15" t="str">
        <f t="shared" si="528"/>
        <v>Post-calc.</v>
      </c>
      <c r="I9571" s="27">
        <v>41863</v>
      </c>
    </row>
    <row r="9572" spans="1:9" x14ac:dyDescent="0.2">
      <c r="A9572" s="15" t="s">
        <v>9323</v>
      </c>
      <c r="B9572" s="15" t="str">
        <f t="shared" si="527"/>
        <v>A0461</v>
      </c>
      <c r="C9572" s="18">
        <v>0</v>
      </c>
      <c r="D9572" s="18">
        <v>0</v>
      </c>
      <c r="E9572" s="20">
        <v>41954</v>
      </c>
      <c r="F9572" s="15" t="s">
        <v>112</v>
      </c>
      <c r="G9572" s="15" t="s">
        <v>113</v>
      </c>
      <c r="H9572" s="15" t="str">
        <f t="shared" si="528"/>
        <v>Post-calc.</v>
      </c>
      <c r="I9572" s="27">
        <v>41954</v>
      </c>
    </row>
    <row r="9573" spans="1:9" x14ac:dyDescent="0.2">
      <c r="A9573" s="15" t="s">
        <v>9322</v>
      </c>
      <c r="B9573" s="15" t="str">
        <f t="shared" si="527"/>
        <v>A0462</v>
      </c>
      <c r="C9573" s="18">
        <v>0</v>
      </c>
      <c r="D9573" s="18">
        <v>0</v>
      </c>
      <c r="E9573" s="20">
        <v>41822</v>
      </c>
      <c r="F9573" s="15" t="s">
        <v>15</v>
      </c>
      <c r="G9573" s="15" t="s">
        <v>35</v>
      </c>
      <c r="H9573" s="15" t="str">
        <f t="shared" si="528"/>
        <v>Post-calc.</v>
      </c>
      <c r="I9573" s="27">
        <v>41774</v>
      </c>
    </row>
    <row r="9574" spans="1:9" x14ac:dyDescent="0.2">
      <c r="A9574" s="15" t="s">
        <v>9321</v>
      </c>
      <c r="B9574" s="15" t="str">
        <f t="shared" si="527"/>
        <v>A0463</v>
      </c>
      <c r="C9574" s="18">
        <v>0</v>
      </c>
      <c r="D9574" s="18">
        <v>0</v>
      </c>
      <c r="E9574" s="20">
        <v>41788</v>
      </c>
      <c r="F9574" s="15" t="s">
        <v>15</v>
      </c>
      <c r="G9574" s="15" t="s">
        <v>35</v>
      </c>
      <c r="H9574" s="15" t="str">
        <f t="shared" si="528"/>
        <v>Post-calc.</v>
      </c>
      <c r="I9574" s="27">
        <v>41788</v>
      </c>
    </row>
    <row r="9575" spans="1:9" x14ac:dyDescent="0.2">
      <c r="A9575" s="15" t="s">
        <v>9320</v>
      </c>
      <c r="B9575" s="15" t="str">
        <f t="shared" si="527"/>
        <v>A0464</v>
      </c>
      <c r="C9575" s="18">
        <v>0</v>
      </c>
      <c r="D9575" s="18">
        <v>0</v>
      </c>
      <c r="E9575" s="20"/>
      <c r="F9575" s="15" t="s">
        <v>46</v>
      </c>
      <c r="G9575" s="15" t="s">
        <v>47</v>
      </c>
      <c r="H9575" s="15" t="str">
        <f t="shared" si="528"/>
        <v>Pre-calc.</v>
      </c>
      <c r="I9575" s="27">
        <v>42033</v>
      </c>
    </row>
    <row r="9576" spans="1:9" x14ac:dyDescent="0.2">
      <c r="A9576" s="15" t="s">
        <v>9319</v>
      </c>
      <c r="B9576" s="15" t="str">
        <f t="shared" si="527"/>
        <v>A0465</v>
      </c>
      <c r="C9576" s="18">
        <v>0</v>
      </c>
      <c r="D9576" s="18">
        <v>0</v>
      </c>
      <c r="E9576" s="20">
        <v>41822</v>
      </c>
      <c r="F9576" s="15" t="s">
        <v>15</v>
      </c>
      <c r="G9576" s="15" t="s">
        <v>35</v>
      </c>
      <c r="H9576" s="15" t="str">
        <f t="shared" si="528"/>
        <v>Post-calc.</v>
      </c>
      <c r="I9576" s="27">
        <v>41780</v>
      </c>
    </row>
    <row r="9577" spans="1:9" x14ac:dyDescent="0.2">
      <c r="A9577" s="15" t="s">
        <v>9318</v>
      </c>
      <c r="B9577" s="15" t="str">
        <f t="shared" si="527"/>
        <v>A0466</v>
      </c>
      <c r="C9577" s="18">
        <v>0</v>
      </c>
      <c r="D9577" s="18">
        <v>0</v>
      </c>
      <c r="E9577" s="20">
        <v>41843</v>
      </c>
      <c r="F9577" s="15" t="s">
        <v>15</v>
      </c>
      <c r="G9577" s="15" t="s">
        <v>35</v>
      </c>
      <c r="H9577" s="15" t="str">
        <f t="shared" si="528"/>
        <v>Post-calc.</v>
      </c>
      <c r="I9577" s="27">
        <v>41788</v>
      </c>
    </row>
    <row r="9578" spans="1:9" x14ac:dyDescent="0.2">
      <c r="A9578" s="15" t="s">
        <v>9317</v>
      </c>
      <c r="B9578" s="15" t="str">
        <f t="shared" si="527"/>
        <v>A0467</v>
      </c>
      <c r="C9578" s="18">
        <v>0</v>
      </c>
      <c r="D9578" s="18">
        <v>0</v>
      </c>
      <c r="E9578" s="20">
        <v>41866</v>
      </c>
      <c r="F9578" s="15" t="s">
        <v>15</v>
      </c>
      <c r="G9578" s="15" t="s">
        <v>35</v>
      </c>
      <c r="H9578" s="15" t="str">
        <f t="shared" si="528"/>
        <v>Post-calc.</v>
      </c>
      <c r="I9578" s="27">
        <v>41795</v>
      </c>
    </row>
    <row r="9579" spans="1:9" x14ac:dyDescent="0.2">
      <c r="A9579" s="15" t="s">
        <v>9316</v>
      </c>
      <c r="B9579" s="15" t="str">
        <f t="shared" si="527"/>
        <v>A0468</v>
      </c>
      <c r="C9579" s="18">
        <v>0</v>
      </c>
      <c r="D9579" s="18">
        <v>0</v>
      </c>
      <c r="E9579" s="20">
        <v>41900</v>
      </c>
      <c r="F9579" s="15" t="s">
        <v>15</v>
      </c>
      <c r="G9579" s="15" t="s">
        <v>35</v>
      </c>
      <c r="H9579" s="15" t="str">
        <f t="shared" si="528"/>
        <v>Post-calc.</v>
      </c>
      <c r="I9579" s="27">
        <v>41829</v>
      </c>
    </row>
    <row r="9580" spans="1:9" x14ac:dyDescent="0.2">
      <c r="A9580" s="15" t="s">
        <v>9315</v>
      </c>
      <c r="B9580" s="15" t="str">
        <f t="shared" si="527"/>
        <v>A0469</v>
      </c>
      <c r="C9580" s="18">
        <v>0</v>
      </c>
      <c r="D9580" s="18">
        <v>0</v>
      </c>
      <c r="E9580" s="20">
        <v>41866</v>
      </c>
      <c r="F9580" s="15" t="s">
        <v>15</v>
      </c>
      <c r="G9580" s="15" t="s">
        <v>35</v>
      </c>
      <c r="H9580" s="15" t="str">
        <f t="shared" si="528"/>
        <v>Post-calc.</v>
      </c>
      <c r="I9580" s="27">
        <v>41824</v>
      </c>
    </row>
    <row r="9581" spans="1:9" x14ac:dyDescent="0.2">
      <c r="A9581" s="15" t="s">
        <v>9314</v>
      </c>
      <c r="B9581" s="15" t="str">
        <f t="shared" si="527"/>
        <v>A0470</v>
      </c>
      <c r="C9581" s="18">
        <v>0</v>
      </c>
      <c r="D9581" s="18">
        <v>0</v>
      </c>
      <c r="E9581" s="20">
        <v>42058</v>
      </c>
      <c r="F9581" s="15" t="s">
        <v>46</v>
      </c>
      <c r="G9581" s="15" t="s">
        <v>47</v>
      </c>
      <c r="H9581" s="15" t="str">
        <f t="shared" si="528"/>
        <v>Post-calc.</v>
      </c>
      <c r="I9581" s="27">
        <v>42016</v>
      </c>
    </row>
    <row r="9582" spans="1:9" x14ac:dyDescent="0.2">
      <c r="A9582" s="15" t="s">
        <v>9313</v>
      </c>
      <c r="B9582" s="15" t="str">
        <f t="shared" si="527"/>
        <v>A0471</v>
      </c>
      <c r="C9582" s="18">
        <v>0</v>
      </c>
      <c r="D9582" s="18">
        <v>0</v>
      </c>
      <c r="E9582" s="20">
        <v>41795</v>
      </c>
      <c r="F9582" s="15" t="s">
        <v>15</v>
      </c>
      <c r="G9582" s="15" t="s">
        <v>35</v>
      </c>
      <c r="H9582" s="15" t="str">
        <f t="shared" si="528"/>
        <v>Post-calc.</v>
      </c>
      <c r="I9582" s="27">
        <v>41793</v>
      </c>
    </row>
    <row r="9583" spans="1:9" x14ac:dyDescent="0.2">
      <c r="A9583" s="15" t="s">
        <v>9312</v>
      </c>
      <c r="B9583" s="15" t="str">
        <f t="shared" si="527"/>
        <v>A0472</v>
      </c>
      <c r="C9583" s="18">
        <v>0</v>
      </c>
      <c r="D9583" s="18">
        <v>0</v>
      </c>
      <c r="E9583" s="20">
        <v>41925</v>
      </c>
      <c r="F9583" s="15" t="s">
        <v>15</v>
      </c>
      <c r="G9583" s="15" t="s">
        <v>35</v>
      </c>
      <c r="H9583" s="15" t="str">
        <f t="shared" si="528"/>
        <v>Post-calc.</v>
      </c>
      <c r="I9583" s="27">
        <v>41842</v>
      </c>
    </row>
    <row r="9584" spans="1:9" x14ac:dyDescent="0.2">
      <c r="A9584" s="15" t="s">
        <v>9311</v>
      </c>
      <c r="B9584" s="15" t="str">
        <f t="shared" si="527"/>
        <v>A0473</v>
      </c>
      <c r="C9584" s="18">
        <v>0</v>
      </c>
      <c r="D9584" s="18">
        <v>0</v>
      </c>
      <c r="E9584" s="20"/>
      <c r="F9584" s="15" t="s">
        <v>15</v>
      </c>
      <c r="G9584" s="15" t="s">
        <v>35</v>
      </c>
      <c r="H9584" s="15" t="str">
        <f t="shared" si="528"/>
        <v>Pre-calc.</v>
      </c>
      <c r="I9584" s="27">
        <v>41878</v>
      </c>
    </row>
    <row r="9585" spans="1:9" x14ac:dyDescent="0.2">
      <c r="A9585" s="15" t="s">
        <v>9310</v>
      </c>
      <c r="B9585" s="15" t="str">
        <f t="shared" si="527"/>
        <v>A0474</v>
      </c>
      <c r="C9585" s="18">
        <v>0</v>
      </c>
      <c r="D9585" s="18">
        <v>0</v>
      </c>
      <c r="E9585" s="20"/>
      <c r="F9585" s="15" t="s">
        <v>15</v>
      </c>
      <c r="G9585" s="15" t="s">
        <v>35</v>
      </c>
      <c r="H9585" s="15" t="str">
        <f t="shared" si="528"/>
        <v>Pre-calc.</v>
      </c>
      <c r="I9585" s="27">
        <v>41962</v>
      </c>
    </row>
    <row r="9586" spans="1:9" x14ac:dyDescent="0.2">
      <c r="A9586" s="15" t="s">
        <v>9309</v>
      </c>
      <c r="B9586" s="15" t="str">
        <f t="shared" si="527"/>
        <v>A0475</v>
      </c>
      <c r="C9586" s="18">
        <v>0</v>
      </c>
      <c r="D9586" s="18">
        <v>0</v>
      </c>
      <c r="E9586" s="20">
        <v>42038</v>
      </c>
      <c r="F9586" s="15" t="s">
        <v>46</v>
      </c>
      <c r="G9586" s="15" t="s">
        <v>47</v>
      </c>
      <c r="H9586" s="15" t="str">
        <f t="shared" si="528"/>
        <v>Post-calc.</v>
      </c>
      <c r="I9586" s="27">
        <v>42038</v>
      </c>
    </row>
    <row r="9587" spans="1:9" x14ac:dyDescent="0.2">
      <c r="A9587" s="15" t="s">
        <v>9308</v>
      </c>
      <c r="B9587" s="15" t="str">
        <f t="shared" si="527"/>
        <v>A0476</v>
      </c>
      <c r="C9587" s="18">
        <v>0</v>
      </c>
      <c r="D9587" s="18">
        <v>0</v>
      </c>
      <c r="E9587" s="20">
        <v>41689</v>
      </c>
      <c r="F9587" s="15" t="s">
        <v>15</v>
      </c>
      <c r="G9587" s="15" t="s">
        <v>35</v>
      </c>
      <c r="H9587" s="15" t="str">
        <f t="shared" si="528"/>
        <v>Post-calc.</v>
      </c>
      <c r="I9587" s="27">
        <v>41689</v>
      </c>
    </row>
    <row r="9588" spans="1:9" x14ac:dyDescent="0.2">
      <c r="A9588" s="15" t="s">
        <v>9307</v>
      </c>
      <c r="B9588" s="15" t="str">
        <f t="shared" si="527"/>
        <v>A0477</v>
      </c>
      <c r="C9588" s="18">
        <v>0</v>
      </c>
      <c r="D9588" s="18">
        <v>0</v>
      </c>
      <c r="E9588" s="20">
        <v>42040</v>
      </c>
      <c r="F9588" s="15" t="s">
        <v>46</v>
      </c>
      <c r="G9588" s="15" t="s">
        <v>47</v>
      </c>
      <c r="H9588" s="15" t="str">
        <f t="shared" si="528"/>
        <v>Post-calc.</v>
      </c>
      <c r="I9588" s="27">
        <v>42040</v>
      </c>
    </row>
    <row r="9589" spans="1:9" x14ac:dyDescent="0.2">
      <c r="A9589" s="15" t="s">
        <v>9306</v>
      </c>
      <c r="B9589" s="15" t="str">
        <f t="shared" si="527"/>
        <v>A0478</v>
      </c>
      <c r="C9589" s="18">
        <v>0</v>
      </c>
      <c r="D9589" s="18">
        <v>0</v>
      </c>
      <c r="E9589" s="20">
        <v>42152</v>
      </c>
      <c r="F9589" s="15" t="s">
        <v>12</v>
      </c>
      <c r="G9589" s="15" t="s">
        <v>13</v>
      </c>
      <c r="H9589" s="15" t="str">
        <f t="shared" si="528"/>
        <v>Post-calc.</v>
      </c>
      <c r="I9589" s="27">
        <v>42152</v>
      </c>
    </row>
    <row r="9590" spans="1:9" x14ac:dyDescent="0.2">
      <c r="A9590" s="15" t="s">
        <v>9305</v>
      </c>
      <c r="B9590" s="15" t="str">
        <f t="shared" si="527"/>
        <v>A0479</v>
      </c>
      <c r="C9590" s="18">
        <v>0</v>
      </c>
      <c r="D9590" s="18">
        <v>0</v>
      </c>
      <c r="E9590" s="20"/>
      <c r="F9590" s="15" t="s">
        <v>15</v>
      </c>
      <c r="G9590" s="15" t="s">
        <v>35</v>
      </c>
      <c r="H9590" s="15" t="str">
        <f t="shared" si="528"/>
        <v>Pre-calc.</v>
      </c>
      <c r="I9590" s="27">
        <v>41716</v>
      </c>
    </row>
    <row r="9591" spans="1:9" x14ac:dyDescent="0.2">
      <c r="A9591" s="15" t="s">
        <v>9304</v>
      </c>
      <c r="B9591" s="15" t="str">
        <f t="shared" si="527"/>
        <v>A0480</v>
      </c>
      <c r="C9591" s="18">
        <v>0</v>
      </c>
      <c r="D9591" s="18">
        <v>0</v>
      </c>
      <c r="E9591" s="20">
        <v>42050</v>
      </c>
      <c r="F9591" s="15" t="s">
        <v>46</v>
      </c>
      <c r="G9591" s="15" t="s">
        <v>47</v>
      </c>
      <c r="H9591" s="15" t="str">
        <f t="shared" si="528"/>
        <v>Post-calc.</v>
      </c>
      <c r="I9591" s="27">
        <v>42050</v>
      </c>
    </row>
    <row r="9592" spans="1:9" x14ac:dyDescent="0.2">
      <c r="A9592" s="15" t="s">
        <v>9303</v>
      </c>
      <c r="B9592" s="15" t="str">
        <f t="shared" si="527"/>
        <v>A0481</v>
      </c>
      <c r="C9592" s="18">
        <v>0</v>
      </c>
      <c r="D9592" s="18">
        <v>0</v>
      </c>
      <c r="E9592" s="20">
        <v>41906</v>
      </c>
      <c r="F9592" s="15" t="s">
        <v>15</v>
      </c>
      <c r="G9592" s="15" t="s">
        <v>35</v>
      </c>
      <c r="H9592" s="15" t="str">
        <f t="shared" si="528"/>
        <v>Post-calc.</v>
      </c>
      <c r="I9592" s="27">
        <v>41807</v>
      </c>
    </row>
    <row r="9593" spans="1:9" x14ac:dyDescent="0.2">
      <c r="A9593" s="15" t="s">
        <v>9302</v>
      </c>
      <c r="B9593" s="15" t="str">
        <f t="shared" si="527"/>
        <v>A0482</v>
      </c>
      <c r="C9593" s="18">
        <v>0</v>
      </c>
      <c r="D9593" s="18">
        <v>0</v>
      </c>
      <c r="E9593" s="20">
        <v>42054</v>
      </c>
      <c r="F9593" s="15" t="s">
        <v>46</v>
      </c>
      <c r="G9593" s="15" t="s">
        <v>47</v>
      </c>
      <c r="H9593" s="15" t="str">
        <f t="shared" si="528"/>
        <v>Post-calc.</v>
      </c>
      <c r="I9593" s="27">
        <v>42054</v>
      </c>
    </row>
    <row r="9594" spans="1:9" x14ac:dyDescent="0.2">
      <c r="A9594" s="15" t="s">
        <v>9301</v>
      </c>
      <c r="B9594" s="15" t="str">
        <f t="shared" si="527"/>
        <v>A0483</v>
      </c>
      <c r="C9594" s="18">
        <v>0</v>
      </c>
      <c r="D9594" s="18">
        <v>0</v>
      </c>
      <c r="E9594" s="20">
        <v>41871</v>
      </c>
      <c r="F9594" s="15" t="s">
        <v>15</v>
      </c>
      <c r="G9594" s="15" t="s">
        <v>35</v>
      </c>
      <c r="H9594" s="15" t="str">
        <f t="shared" si="528"/>
        <v>Post-calc.</v>
      </c>
      <c r="I9594" s="27">
        <v>41807</v>
      </c>
    </row>
    <row r="9595" spans="1:9" x14ac:dyDescent="0.2">
      <c r="A9595" s="15" t="s">
        <v>9300</v>
      </c>
      <c r="B9595" s="15" t="str">
        <f t="shared" si="527"/>
        <v>A0484</v>
      </c>
      <c r="C9595" s="18">
        <v>0</v>
      </c>
      <c r="D9595" s="18">
        <v>0</v>
      </c>
      <c r="E9595" s="20">
        <v>42061</v>
      </c>
      <c r="F9595" s="15" t="s">
        <v>46</v>
      </c>
      <c r="G9595" s="15" t="s">
        <v>47</v>
      </c>
      <c r="H9595" s="15" t="str">
        <f t="shared" si="528"/>
        <v>Post-calc.</v>
      </c>
      <c r="I9595" s="27">
        <v>42061</v>
      </c>
    </row>
    <row r="9596" spans="1:9" x14ac:dyDescent="0.2">
      <c r="A9596" s="15" t="s">
        <v>9299</v>
      </c>
      <c r="B9596" s="15" t="str">
        <f t="shared" si="527"/>
        <v>A0485</v>
      </c>
      <c r="C9596" s="18">
        <v>0</v>
      </c>
      <c r="D9596" s="18">
        <v>0</v>
      </c>
      <c r="E9596" s="20"/>
      <c r="F9596" s="15" t="s">
        <v>46</v>
      </c>
      <c r="G9596" s="15" t="s">
        <v>47</v>
      </c>
      <c r="H9596" s="15" t="str">
        <f t="shared" si="528"/>
        <v>Pre-calc.</v>
      </c>
      <c r="I9596" s="27">
        <v>42068</v>
      </c>
    </row>
    <row r="9597" spans="1:9" x14ac:dyDescent="0.2">
      <c r="A9597" s="15" t="s">
        <v>9298</v>
      </c>
      <c r="B9597" s="15" t="str">
        <f t="shared" si="527"/>
        <v>A0486</v>
      </c>
      <c r="C9597" s="18">
        <v>0</v>
      </c>
      <c r="D9597" s="18">
        <v>0</v>
      </c>
      <c r="E9597" s="20"/>
      <c r="F9597" s="15" t="s">
        <v>46</v>
      </c>
      <c r="G9597" s="15" t="s">
        <v>47</v>
      </c>
      <c r="H9597" s="15" t="str">
        <f t="shared" si="528"/>
        <v>Pre-calc.</v>
      </c>
      <c r="I9597" s="27">
        <v>42074</v>
      </c>
    </row>
    <row r="9598" spans="1:9" x14ac:dyDescent="0.2">
      <c r="A9598" s="15" t="s">
        <v>9297</v>
      </c>
      <c r="B9598" s="15" t="str">
        <f t="shared" si="527"/>
        <v>A0487</v>
      </c>
      <c r="C9598" s="18">
        <v>0</v>
      </c>
      <c r="D9598" s="18">
        <v>0</v>
      </c>
      <c r="E9598" s="20"/>
      <c r="F9598" s="15" t="s">
        <v>46</v>
      </c>
      <c r="G9598" s="15" t="s">
        <v>47</v>
      </c>
      <c r="H9598" s="15" t="str">
        <f t="shared" si="528"/>
        <v>Pre-calc.</v>
      </c>
      <c r="I9598" s="27">
        <v>42074</v>
      </c>
    </row>
    <row r="9599" spans="1:9" x14ac:dyDescent="0.2">
      <c r="A9599" s="15" t="s">
        <v>9296</v>
      </c>
      <c r="B9599" s="15" t="str">
        <f t="shared" si="527"/>
        <v>A0488</v>
      </c>
      <c r="C9599" s="18">
        <v>0</v>
      </c>
      <c r="D9599" s="18">
        <v>0</v>
      </c>
      <c r="E9599" s="20"/>
      <c r="F9599" s="15" t="s">
        <v>46</v>
      </c>
      <c r="G9599" s="15" t="s">
        <v>47</v>
      </c>
      <c r="H9599" s="15" t="str">
        <f t="shared" si="528"/>
        <v>Pre-calc.</v>
      </c>
      <c r="I9599" s="27">
        <v>42085</v>
      </c>
    </row>
    <row r="9600" spans="1:9" x14ac:dyDescent="0.2">
      <c r="A9600" s="15" t="s">
        <v>9295</v>
      </c>
      <c r="B9600" s="15" t="str">
        <f t="shared" si="527"/>
        <v>A0489</v>
      </c>
      <c r="C9600" s="18">
        <v>0</v>
      </c>
      <c r="D9600" s="18">
        <v>0</v>
      </c>
      <c r="E9600" s="20">
        <v>41912</v>
      </c>
      <c r="F9600" s="15" t="s">
        <v>15</v>
      </c>
      <c r="G9600" s="15" t="s">
        <v>35</v>
      </c>
      <c r="H9600" s="15" t="str">
        <f t="shared" si="528"/>
        <v>Post-calc.</v>
      </c>
      <c r="I9600" s="27">
        <v>41859</v>
      </c>
    </row>
    <row r="9601" spans="1:9" x14ac:dyDescent="0.2">
      <c r="A9601" s="15" t="s">
        <v>9294</v>
      </c>
      <c r="B9601" s="15" t="str">
        <f t="shared" si="527"/>
        <v>A0490</v>
      </c>
      <c r="C9601" s="18">
        <v>0</v>
      </c>
      <c r="D9601" s="18">
        <v>0</v>
      </c>
      <c r="E9601" s="20"/>
      <c r="F9601" s="15" t="s">
        <v>46</v>
      </c>
      <c r="G9601" s="15" t="s">
        <v>47</v>
      </c>
      <c r="H9601" s="15" t="str">
        <f t="shared" si="528"/>
        <v>Pre-calc.</v>
      </c>
      <c r="I9601" s="27">
        <v>42088</v>
      </c>
    </row>
    <row r="9602" spans="1:9" x14ac:dyDescent="0.2">
      <c r="A9602" s="15" t="s">
        <v>9293</v>
      </c>
      <c r="B9602" s="15" t="str">
        <f t="shared" si="527"/>
        <v>A0491</v>
      </c>
      <c r="C9602" s="18">
        <v>0</v>
      </c>
      <c r="D9602" s="18">
        <v>0</v>
      </c>
      <c r="E9602" s="20"/>
      <c r="F9602" s="15" t="s">
        <v>46</v>
      </c>
      <c r="G9602" s="15" t="s">
        <v>47</v>
      </c>
      <c r="H9602" s="15" t="str">
        <f t="shared" si="528"/>
        <v>Pre-calc.</v>
      </c>
      <c r="I9602" s="27">
        <v>42088</v>
      </c>
    </row>
    <row r="9603" spans="1:9" x14ac:dyDescent="0.2">
      <c r="A9603" s="15" t="s">
        <v>9292</v>
      </c>
      <c r="B9603" s="15" t="str">
        <f t="shared" si="527"/>
        <v>A0492</v>
      </c>
      <c r="C9603" s="18">
        <v>0</v>
      </c>
      <c r="D9603" s="18">
        <v>0</v>
      </c>
      <c r="E9603" s="20">
        <v>42368</v>
      </c>
      <c r="F9603" s="15" t="s">
        <v>12</v>
      </c>
      <c r="G9603" s="15" t="s">
        <v>13</v>
      </c>
      <c r="H9603" s="15" t="str">
        <f t="shared" si="528"/>
        <v>Post-calc.</v>
      </c>
      <c r="I9603" s="27">
        <v>42142</v>
      </c>
    </row>
    <row r="9604" spans="1:9" x14ac:dyDescent="0.2">
      <c r="A9604" s="15" t="s">
        <v>9291</v>
      </c>
      <c r="B9604" s="15" t="str">
        <f t="shared" si="527"/>
        <v>A0493</v>
      </c>
      <c r="C9604" s="18">
        <v>0</v>
      </c>
      <c r="D9604" s="18">
        <v>0</v>
      </c>
      <c r="E9604" s="20">
        <v>41852</v>
      </c>
      <c r="F9604" s="15" t="s">
        <v>15</v>
      </c>
      <c r="G9604" s="15" t="s">
        <v>35</v>
      </c>
      <c r="H9604" s="15" t="str">
        <f t="shared" si="528"/>
        <v>Post-calc.</v>
      </c>
      <c r="I9604" s="27">
        <v>41806</v>
      </c>
    </row>
    <row r="9605" spans="1:9" x14ac:dyDescent="0.2">
      <c r="A9605" s="15" t="s">
        <v>9290</v>
      </c>
      <c r="B9605" s="15" t="str">
        <f t="shared" si="527"/>
        <v>A0494</v>
      </c>
      <c r="C9605" s="18">
        <v>0</v>
      </c>
      <c r="D9605" s="18">
        <v>0</v>
      </c>
      <c r="E9605" s="20">
        <v>41925</v>
      </c>
      <c r="F9605" s="15" t="s">
        <v>15</v>
      </c>
      <c r="G9605" s="15" t="s">
        <v>35</v>
      </c>
      <c r="H9605" s="15" t="str">
        <f t="shared" si="528"/>
        <v>Post-calc.</v>
      </c>
      <c r="I9605" s="27">
        <v>41842</v>
      </c>
    </row>
    <row r="9606" spans="1:9" x14ac:dyDescent="0.2">
      <c r="A9606" s="15" t="s">
        <v>9289</v>
      </c>
      <c r="B9606" s="15" t="str">
        <f t="shared" ref="B9606:B9669" si="529">LEFT(A9606,5)</f>
        <v>A0495</v>
      </c>
      <c r="C9606" s="18">
        <v>2310.4068000000002</v>
      </c>
      <c r="D9606" s="18">
        <v>2025.96</v>
      </c>
      <c r="E9606" s="20">
        <v>42249</v>
      </c>
      <c r="F9606" s="15" t="s">
        <v>103</v>
      </c>
      <c r="G9606" s="15" t="s">
        <v>13</v>
      </c>
      <c r="H9606" s="15" t="str">
        <f t="shared" ref="H9606:H9669" si="530">+IF(E9606&gt;1,"Post-calc.","Pre-calc.")</f>
        <v>Post-calc.</v>
      </c>
      <c r="I9606" s="27">
        <v>42249</v>
      </c>
    </row>
    <row r="9607" spans="1:9" x14ac:dyDescent="0.2">
      <c r="A9607" s="15" t="s">
        <v>9288</v>
      </c>
      <c r="B9607" s="15" t="str">
        <f t="shared" si="529"/>
        <v>A0496</v>
      </c>
      <c r="C9607" s="18">
        <v>0</v>
      </c>
      <c r="D9607" s="18">
        <v>0</v>
      </c>
      <c r="E9607" s="20">
        <v>41803</v>
      </c>
      <c r="F9607" s="15" t="s">
        <v>15</v>
      </c>
      <c r="G9607" s="15" t="s">
        <v>35</v>
      </c>
      <c r="H9607" s="15" t="str">
        <f t="shared" si="530"/>
        <v>Post-calc.</v>
      </c>
      <c r="I9607" s="27">
        <v>41803</v>
      </c>
    </row>
    <row r="9608" spans="1:9" x14ac:dyDescent="0.2">
      <c r="A9608" s="15" t="s">
        <v>9287</v>
      </c>
      <c r="B9608" s="15" t="str">
        <f t="shared" si="529"/>
        <v>A0497</v>
      </c>
      <c r="C9608" s="18">
        <v>0</v>
      </c>
      <c r="D9608" s="18">
        <v>0</v>
      </c>
      <c r="E9608" s="20">
        <v>41866</v>
      </c>
      <c r="F9608" s="15" t="s">
        <v>15</v>
      </c>
      <c r="G9608" s="15" t="s">
        <v>35</v>
      </c>
      <c r="H9608" s="15" t="str">
        <f t="shared" si="530"/>
        <v>Post-calc.</v>
      </c>
      <c r="I9608" s="27">
        <v>41838</v>
      </c>
    </row>
    <row r="9609" spans="1:9" x14ac:dyDescent="0.2">
      <c r="A9609" s="15" t="s">
        <v>9286</v>
      </c>
      <c r="B9609" s="15" t="str">
        <f t="shared" si="529"/>
        <v>A0498</v>
      </c>
      <c r="C9609" s="18">
        <v>0</v>
      </c>
      <c r="D9609" s="18">
        <v>0</v>
      </c>
      <c r="E9609" s="20">
        <v>41859</v>
      </c>
      <c r="F9609" s="15" t="s">
        <v>15</v>
      </c>
      <c r="G9609" s="15" t="s">
        <v>35</v>
      </c>
      <c r="H9609" s="15" t="str">
        <f t="shared" si="530"/>
        <v>Post-calc.</v>
      </c>
      <c r="I9609" s="27">
        <v>41807</v>
      </c>
    </row>
    <row r="9610" spans="1:9" x14ac:dyDescent="0.2">
      <c r="A9610" s="15" t="s">
        <v>9285</v>
      </c>
      <c r="B9610" s="15" t="str">
        <f t="shared" si="529"/>
        <v>A0499</v>
      </c>
      <c r="C9610" s="18">
        <v>0</v>
      </c>
      <c r="D9610" s="18">
        <v>0</v>
      </c>
      <c r="E9610" s="20">
        <v>41908</v>
      </c>
      <c r="F9610" s="15" t="s">
        <v>15</v>
      </c>
      <c r="G9610" s="15" t="s">
        <v>35</v>
      </c>
      <c r="H9610" s="15" t="str">
        <f t="shared" si="530"/>
        <v>Post-calc.</v>
      </c>
      <c r="I9610" s="27">
        <v>41851</v>
      </c>
    </row>
    <row r="9611" spans="1:9" x14ac:dyDescent="0.2">
      <c r="A9611" s="15" t="s">
        <v>9284</v>
      </c>
      <c r="B9611" s="15" t="str">
        <f t="shared" si="529"/>
        <v>A0500</v>
      </c>
      <c r="C9611" s="18">
        <v>0</v>
      </c>
      <c r="D9611" s="18">
        <v>0</v>
      </c>
      <c r="E9611" s="20">
        <v>41858</v>
      </c>
      <c r="F9611" s="15" t="s">
        <v>15</v>
      </c>
      <c r="G9611" s="15" t="s">
        <v>35</v>
      </c>
      <c r="H9611" s="15" t="str">
        <f t="shared" si="530"/>
        <v>Post-calc.</v>
      </c>
      <c r="I9611" s="27">
        <v>41858</v>
      </c>
    </row>
    <row r="9612" spans="1:9" x14ac:dyDescent="0.2">
      <c r="A9612" s="15" t="s">
        <v>9283</v>
      </c>
      <c r="B9612" s="15" t="str">
        <f t="shared" si="529"/>
        <v>A0501</v>
      </c>
      <c r="C9612" s="18">
        <v>0</v>
      </c>
      <c r="D9612" s="18">
        <v>0</v>
      </c>
      <c r="E9612" s="20">
        <v>41866</v>
      </c>
      <c r="F9612" s="15" t="s">
        <v>15</v>
      </c>
      <c r="G9612" s="15" t="s">
        <v>35</v>
      </c>
      <c r="H9612" s="15" t="str">
        <f t="shared" si="530"/>
        <v>Post-calc.</v>
      </c>
      <c r="I9612" s="27">
        <v>41824</v>
      </c>
    </row>
    <row r="9613" spans="1:9" x14ac:dyDescent="0.2">
      <c r="A9613" s="15" t="s">
        <v>9282</v>
      </c>
      <c r="B9613" s="15" t="str">
        <f t="shared" si="529"/>
        <v>A0502</v>
      </c>
      <c r="C9613" s="18">
        <v>0</v>
      </c>
      <c r="D9613" s="18">
        <v>0</v>
      </c>
      <c r="E9613" s="20">
        <v>41843</v>
      </c>
      <c r="F9613" s="15" t="s">
        <v>15</v>
      </c>
      <c r="G9613" s="15" t="s">
        <v>35</v>
      </c>
      <c r="H9613" s="15" t="str">
        <f t="shared" si="530"/>
        <v>Post-calc.</v>
      </c>
      <c r="I9613" s="27">
        <v>41809</v>
      </c>
    </row>
    <row r="9614" spans="1:9" x14ac:dyDescent="0.2">
      <c r="A9614" s="15" t="s">
        <v>9281</v>
      </c>
      <c r="B9614" s="15" t="str">
        <f t="shared" si="529"/>
        <v>A0503</v>
      </c>
      <c r="C9614" s="18">
        <v>0</v>
      </c>
      <c r="D9614" s="18">
        <v>0</v>
      </c>
      <c r="E9614" s="20">
        <v>41909</v>
      </c>
      <c r="F9614" s="15" t="s">
        <v>15</v>
      </c>
      <c r="G9614" s="15" t="s">
        <v>35</v>
      </c>
      <c r="H9614" s="15" t="str">
        <f t="shared" si="530"/>
        <v>Post-calc.</v>
      </c>
      <c r="I9614" s="27">
        <v>41810</v>
      </c>
    </row>
    <row r="9615" spans="1:9" x14ac:dyDescent="0.2">
      <c r="A9615" s="15" t="s">
        <v>9280</v>
      </c>
      <c r="B9615" s="15" t="str">
        <f t="shared" si="529"/>
        <v>A0504</v>
      </c>
      <c r="C9615" s="18">
        <v>0</v>
      </c>
      <c r="D9615" s="18">
        <v>0</v>
      </c>
      <c r="E9615" s="20">
        <v>41906</v>
      </c>
      <c r="F9615" s="15" t="s">
        <v>15</v>
      </c>
      <c r="G9615" s="15" t="s">
        <v>35</v>
      </c>
      <c r="H9615" s="15" t="str">
        <f t="shared" si="530"/>
        <v>Post-calc.</v>
      </c>
      <c r="I9615" s="27">
        <v>41862</v>
      </c>
    </row>
    <row r="9616" spans="1:9" x14ac:dyDescent="0.2">
      <c r="A9616" s="15" t="s">
        <v>9279</v>
      </c>
      <c r="B9616" s="15" t="str">
        <f t="shared" si="529"/>
        <v>A0505</v>
      </c>
      <c r="C9616" s="18">
        <v>0</v>
      </c>
      <c r="D9616" s="18">
        <v>0</v>
      </c>
      <c r="E9616" s="20">
        <v>41922</v>
      </c>
      <c r="F9616" s="15" t="s">
        <v>15</v>
      </c>
      <c r="G9616" s="15" t="s">
        <v>35</v>
      </c>
      <c r="H9616" s="15" t="str">
        <f t="shared" si="530"/>
        <v>Post-calc.</v>
      </c>
      <c r="I9616" s="27">
        <v>41877</v>
      </c>
    </row>
    <row r="9617" spans="1:9" x14ac:dyDescent="0.2">
      <c r="A9617" s="15" t="s">
        <v>9278</v>
      </c>
      <c r="B9617" s="15" t="str">
        <f t="shared" si="529"/>
        <v>A0506</v>
      </c>
      <c r="C9617" s="18">
        <v>0</v>
      </c>
      <c r="D9617" s="18">
        <v>0</v>
      </c>
      <c r="E9617" s="20">
        <v>41934</v>
      </c>
      <c r="F9617" s="15" t="s">
        <v>15</v>
      </c>
      <c r="G9617" s="15" t="s">
        <v>35</v>
      </c>
      <c r="H9617" s="15" t="str">
        <f t="shared" si="530"/>
        <v>Post-calc.</v>
      </c>
      <c r="I9617" s="27">
        <v>41893</v>
      </c>
    </row>
    <row r="9618" spans="1:9" x14ac:dyDescent="0.2">
      <c r="A9618" s="15" t="s">
        <v>9277</v>
      </c>
      <c r="B9618" s="15" t="str">
        <f t="shared" si="529"/>
        <v>A0507</v>
      </c>
      <c r="C9618" s="18">
        <v>0</v>
      </c>
      <c r="D9618" s="18">
        <v>0</v>
      </c>
      <c r="E9618" s="20">
        <v>41906</v>
      </c>
      <c r="F9618" s="15" t="s">
        <v>15</v>
      </c>
      <c r="G9618" s="15" t="s">
        <v>35</v>
      </c>
      <c r="H9618" s="15" t="str">
        <f t="shared" si="530"/>
        <v>Post-calc.</v>
      </c>
      <c r="I9618" s="27">
        <v>41857</v>
      </c>
    </row>
    <row r="9619" spans="1:9" x14ac:dyDescent="0.2">
      <c r="A9619" s="15" t="s">
        <v>9276</v>
      </c>
      <c r="B9619" s="15" t="str">
        <f t="shared" si="529"/>
        <v>A0508</v>
      </c>
      <c r="C9619" s="18">
        <v>0</v>
      </c>
      <c r="D9619" s="18">
        <v>0</v>
      </c>
      <c r="E9619" s="20">
        <v>42055</v>
      </c>
      <c r="F9619" s="15" t="s">
        <v>15</v>
      </c>
      <c r="G9619" s="15" t="s">
        <v>35</v>
      </c>
      <c r="H9619" s="15" t="str">
        <f t="shared" si="530"/>
        <v>Post-calc.</v>
      </c>
      <c r="I9619" s="27">
        <v>41835</v>
      </c>
    </row>
    <row r="9620" spans="1:9" x14ac:dyDescent="0.2">
      <c r="A9620" s="15" t="s">
        <v>9275</v>
      </c>
      <c r="B9620" s="15" t="str">
        <f t="shared" si="529"/>
        <v>A0509</v>
      </c>
      <c r="C9620" s="18">
        <v>0</v>
      </c>
      <c r="D9620" s="18">
        <v>0</v>
      </c>
      <c r="E9620" s="20">
        <v>42122</v>
      </c>
      <c r="F9620" s="15" t="s">
        <v>12</v>
      </c>
      <c r="G9620" s="15" t="s">
        <v>13</v>
      </c>
      <c r="H9620" s="15" t="str">
        <f t="shared" si="530"/>
        <v>Post-calc.</v>
      </c>
      <c r="I9620" s="27">
        <v>42122</v>
      </c>
    </row>
    <row r="9621" spans="1:9" x14ac:dyDescent="0.2">
      <c r="A9621" s="15" t="s">
        <v>9274</v>
      </c>
      <c r="B9621" s="15" t="str">
        <f t="shared" si="529"/>
        <v>A0510</v>
      </c>
      <c r="C9621" s="18">
        <v>0</v>
      </c>
      <c r="D9621" s="18">
        <v>0</v>
      </c>
      <c r="E9621" s="20">
        <v>42214</v>
      </c>
      <c r="F9621" s="15" t="s">
        <v>12</v>
      </c>
      <c r="G9621" s="15" t="s">
        <v>13</v>
      </c>
      <c r="H9621" s="15" t="str">
        <f t="shared" si="530"/>
        <v>Post-calc.</v>
      </c>
      <c r="I9621" s="27">
        <v>42214</v>
      </c>
    </row>
    <row r="9622" spans="1:9" x14ac:dyDescent="0.2">
      <c r="A9622" s="15" t="s">
        <v>9273</v>
      </c>
      <c r="B9622" s="15" t="str">
        <f t="shared" si="529"/>
        <v>A0511</v>
      </c>
      <c r="C9622" s="18">
        <v>0</v>
      </c>
      <c r="D9622" s="18">
        <v>0</v>
      </c>
      <c r="E9622" s="20">
        <v>42107</v>
      </c>
      <c r="F9622" s="15" t="s">
        <v>103</v>
      </c>
      <c r="G9622" s="15" t="s">
        <v>13</v>
      </c>
      <c r="H9622" s="15" t="str">
        <f t="shared" si="530"/>
        <v>Post-calc.</v>
      </c>
      <c r="I9622" s="27">
        <v>42107</v>
      </c>
    </row>
    <row r="9623" spans="1:9" x14ac:dyDescent="0.2">
      <c r="A9623" s="15" t="s">
        <v>9272</v>
      </c>
      <c r="B9623" s="15" t="str">
        <f t="shared" si="529"/>
        <v>A0512</v>
      </c>
      <c r="C9623" s="18">
        <v>0</v>
      </c>
      <c r="D9623" s="18">
        <v>0</v>
      </c>
      <c r="E9623" s="20">
        <v>42135</v>
      </c>
      <c r="F9623" s="15" t="s">
        <v>12</v>
      </c>
      <c r="G9623" s="15" t="s">
        <v>13</v>
      </c>
      <c r="H9623" s="15" t="str">
        <f t="shared" si="530"/>
        <v>Post-calc.</v>
      </c>
      <c r="I9623" s="27">
        <v>42109</v>
      </c>
    </row>
    <row r="9624" spans="1:9" x14ac:dyDescent="0.2">
      <c r="A9624" s="15" t="s">
        <v>9271</v>
      </c>
      <c r="B9624" s="15" t="str">
        <f t="shared" si="529"/>
        <v>A0513</v>
      </c>
      <c r="C9624" s="18">
        <v>0</v>
      </c>
      <c r="D9624" s="18">
        <v>0</v>
      </c>
      <c r="E9624" s="20">
        <v>42132</v>
      </c>
      <c r="F9624" s="15" t="s">
        <v>12</v>
      </c>
      <c r="G9624" s="15" t="s">
        <v>13</v>
      </c>
      <c r="H9624" s="15" t="str">
        <f t="shared" si="530"/>
        <v>Post-calc.</v>
      </c>
      <c r="I9624" s="27">
        <v>42132</v>
      </c>
    </row>
    <row r="9625" spans="1:9" x14ac:dyDescent="0.2">
      <c r="A9625" s="15" t="s">
        <v>9270</v>
      </c>
      <c r="B9625" s="15" t="str">
        <f t="shared" si="529"/>
        <v>A0514</v>
      </c>
      <c r="C9625" s="18">
        <v>0</v>
      </c>
      <c r="D9625" s="18">
        <v>0</v>
      </c>
      <c r="E9625" s="20">
        <v>42069</v>
      </c>
      <c r="F9625" s="15" t="s">
        <v>15</v>
      </c>
      <c r="G9625" s="15" t="s">
        <v>35</v>
      </c>
      <c r="H9625" s="15" t="str">
        <f t="shared" si="530"/>
        <v>Post-calc.</v>
      </c>
      <c r="I9625" s="27">
        <v>41939</v>
      </c>
    </row>
    <row r="9626" spans="1:9" x14ac:dyDescent="0.2">
      <c r="A9626" s="15" t="s">
        <v>9269</v>
      </c>
      <c r="B9626" s="15" t="str">
        <f t="shared" si="529"/>
        <v>A0515</v>
      </c>
      <c r="C9626" s="18">
        <v>0</v>
      </c>
      <c r="D9626" s="18">
        <v>0</v>
      </c>
      <c r="E9626" s="20">
        <v>41866</v>
      </c>
      <c r="F9626" s="15" t="s">
        <v>15</v>
      </c>
      <c r="G9626" s="15" t="s">
        <v>35</v>
      </c>
      <c r="H9626" s="15" t="str">
        <f t="shared" si="530"/>
        <v>Post-calc.</v>
      </c>
      <c r="I9626" s="27">
        <v>41834</v>
      </c>
    </row>
    <row r="9627" spans="1:9" x14ac:dyDescent="0.2">
      <c r="A9627" s="15" t="s">
        <v>9268</v>
      </c>
      <c r="B9627" s="15" t="str">
        <f t="shared" si="529"/>
        <v>A0516</v>
      </c>
      <c r="C9627" s="18">
        <v>326.92989999999998</v>
      </c>
      <c r="D9627" s="18">
        <v>326.93</v>
      </c>
      <c r="E9627" s="20">
        <v>42250</v>
      </c>
      <c r="F9627" s="15" t="s">
        <v>103</v>
      </c>
      <c r="G9627" s="15" t="s">
        <v>13</v>
      </c>
      <c r="H9627" s="15" t="str">
        <f t="shared" si="530"/>
        <v>Post-calc.</v>
      </c>
      <c r="I9627" s="27">
        <v>42257</v>
      </c>
    </row>
    <row r="9628" spans="1:9" x14ac:dyDescent="0.2">
      <c r="A9628" s="15" t="s">
        <v>9267</v>
      </c>
      <c r="B9628" s="15" t="str">
        <f t="shared" si="529"/>
        <v>A0517</v>
      </c>
      <c r="C9628" s="18">
        <v>0</v>
      </c>
      <c r="D9628" s="18">
        <v>0</v>
      </c>
      <c r="E9628" s="20">
        <v>41894</v>
      </c>
      <c r="F9628" s="15" t="s">
        <v>15</v>
      </c>
      <c r="G9628" s="15" t="s">
        <v>35</v>
      </c>
      <c r="H9628" s="15" t="str">
        <f t="shared" si="530"/>
        <v>Post-calc.</v>
      </c>
      <c r="I9628" s="27">
        <v>41851</v>
      </c>
    </row>
    <row r="9629" spans="1:9" x14ac:dyDescent="0.2">
      <c r="A9629" s="15" t="s">
        <v>9266</v>
      </c>
      <c r="B9629" s="15" t="str">
        <f t="shared" si="529"/>
        <v>A0518</v>
      </c>
      <c r="C9629" s="18">
        <v>0</v>
      </c>
      <c r="D9629" s="18">
        <v>0</v>
      </c>
      <c r="E9629" s="20">
        <v>42368</v>
      </c>
      <c r="F9629" s="15" t="s">
        <v>12</v>
      </c>
      <c r="G9629" s="15" t="s">
        <v>13</v>
      </c>
      <c r="H9629" s="15" t="str">
        <f t="shared" si="530"/>
        <v>Post-calc.</v>
      </c>
      <c r="I9629" s="27">
        <v>42121</v>
      </c>
    </row>
    <row r="9630" spans="1:9" x14ac:dyDescent="0.2">
      <c r="A9630" s="15" t="s">
        <v>9265</v>
      </c>
      <c r="B9630" s="15" t="str">
        <f t="shared" si="529"/>
        <v>A0519</v>
      </c>
      <c r="C9630" s="18">
        <v>0</v>
      </c>
      <c r="D9630" s="18">
        <v>0</v>
      </c>
      <c r="E9630" s="20">
        <v>42130</v>
      </c>
      <c r="F9630" s="15" t="s">
        <v>12</v>
      </c>
      <c r="G9630" s="15" t="s">
        <v>13</v>
      </c>
      <c r="H9630" s="15" t="str">
        <f t="shared" si="530"/>
        <v>Post-calc.</v>
      </c>
      <c r="I9630" s="27">
        <v>42130</v>
      </c>
    </row>
    <row r="9631" spans="1:9" x14ac:dyDescent="0.2">
      <c r="A9631" s="15" t="s">
        <v>9264</v>
      </c>
      <c r="B9631" s="15" t="str">
        <f t="shared" si="529"/>
        <v>A0520</v>
      </c>
      <c r="C9631" s="18">
        <v>0</v>
      </c>
      <c r="D9631" s="18">
        <v>0</v>
      </c>
      <c r="E9631" s="20">
        <v>41927</v>
      </c>
      <c r="F9631" s="15" t="s">
        <v>15</v>
      </c>
      <c r="G9631" s="15" t="s">
        <v>35</v>
      </c>
      <c r="H9631" s="15" t="str">
        <f t="shared" si="530"/>
        <v>Post-calc.</v>
      </c>
      <c r="I9631" s="27">
        <v>41884</v>
      </c>
    </row>
    <row r="9632" spans="1:9" x14ac:dyDescent="0.2">
      <c r="A9632" s="15" t="s">
        <v>9263</v>
      </c>
      <c r="B9632" s="15" t="str">
        <f t="shared" si="529"/>
        <v>A0521</v>
      </c>
      <c r="C9632" s="18">
        <v>4287.38</v>
      </c>
      <c r="D9632" s="18">
        <v>4469.9399999999996</v>
      </c>
      <c r="E9632" s="20">
        <v>42166</v>
      </c>
      <c r="F9632" s="15" t="s">
        <v>112</v>
      </c>
      <c r="G9632" s="15" t="s">
        <v>113</v>
      </c>
      <c r="H9632" s="15" t="str">
        <f t="shared" si="530"/>
        <v>Post-calc.</v>
      </c>
      <c r="I9632" s="27">
        <v>42096</v>
      </c>
    </row>
    <row r="9633" spans="1:9" x14ac:dyDescent="0.2">
      <c r="A9633" s="15" t="s">
        <v>9262</v>
      </c>
      <c r="B9633" s="15" t="str">
        <f t="shared" si="529"/>
        <v>A0522</v>
      </c>
      <c r="C9633" s="18">
        <v>0</v>
      </c>
      <c r="D9633" s="18">
        <v>0</v>
      </c>
      <c r="E9633" s="20">
        <v>41907</v>
      </c>
      <c r="F9633" s="15" t="s">
        <v>15</v>
      </c>
      <c r="G9633" s="15" t="s">
        <v>35</v>
      </c>
      <c r="H9633" s="15" t="str">
        <f t="shared" si="530"/>
        <v>Post-calc.</v>
      </c>
      <c r="I9633" s="27">
        <v>41869</v>
      </c>
    </row>
    <row r="9634" spans="1:9" x14ac:dyDescent="0.2">
      <c r="A9634" s="15" t="s">
        <v>9261</v>
      </c>
      <c r="B9634" s="15" t="str">
        <f t="shared" si="529"/>
        <v>A0523</v>
      </c>
      <c r="C9634" s="18">
        <v>0</v>
      </c>
      <c r="D9634" s="18">
        <v>0</v>
      </c>
      <c r="E9634" s="20">
        <v>41894</v>
      </c>
      <c r="F9634" s="15" t="s">
        <v>15</v>
      </c>
      <c r="G9634" s="15" t="s">
        <v>35</v>
      </c>
      <c r="H9634" s="15" t="str">
        <f t="shared" si="530"/>
        <v>Post-calc.</v>
      </c>
      <c r="I9634" s="27">
        <v>41851</v>
      </c>
    </row>
    <row r="9635" spans="1:9" x14ac:dyDescent="0.2">
      <c r="A9635" s="15" t="s">
        <v>9260</v>
      </c>
      <c r="B9635" s="15" t="str">
        <f t="shared" si="529"/>
        <v>A0524</v>
      </c>
      <c r="C9635" s="18">
        <v>0</v>
      </c>
      <c r="D9635" s="18">
        <v>0</v>
      </c>
      <c r="E9635" s="20">
        <v>41860</v>
      </c>
      <c r="F9635" s="15" t="s">
        <v>15</v>
      </c>
      <c r="G9635" s="15" t="s">
        <v>35</v>
      </c>
      <c r="H9635" s="15" t="str">
        <f t="shared" si="530"/>
        <v>Post-calc.</v>
      </c>
      <c r="I9635" s="27">
        <v>41834</v>
      </c>
    </row>
    <row r="9636" spans="1:9" x14ac:dyDescent="0.2">
      <c r="A9636" s="15" t="s">
        <v>9259</v>
      </c>
      <c r="B9636" s="15" t="str">
        <f t="shared" si="529"/>
        <v>A0525</v>
      </c>
      <c r="C9636" s="18">
        <v>0</v>
      </c>
      <c r="D9636" s="18">
        <v>0</v>
      </c>
      <c r="E9636" s="20">
        <v>41909</v>
      </c>
      <c r="F9636" s="15" t="s">
        <v>15</v>
      </c>
      <c r="G9636" s="15" t="s">
        <v>35</v>
      </c>
      <c r="H9636" s="15" t="str">
        <f t="shared" si="530"/>
        <v>Post-calc.</v>
      </c>
      <c r="I9636" s="27">
        <v>41855</v>
      </c>
    </row>
    <row r="9637" spans="1:9" x14ac:dyDescent="0.2">
      <c r="A9637" s="15" t="s">
        <v>9258</v>
      </c>
      <c r="B9637" s="15" t="str">
        <f t="shared" si="529"/>
        <v>A0526</v>
      </c>
      <c r="C9637" s="18">
        <v>0</v>
      </c>
      <c r="D9637" s="18">
        <v>0</v>
      </c>
      <c r="E9637" s="20">
        <v>41923</v>
      </c>
      <c r="F9637" s="15" t="s">
        <v>15</v>
      </c>
      <c r="G9637" s="15" t="s">
        <v>35</v>
      </c>
      <c r="H9637" s="15" t="str">
        <f t="shared" si="530"/>
        <v>Post-calc.</v>
      </c>
      <c r="I9637" s="27">
        <v>41855</v>
      </c>
    </row>
    <row r="9638" spans="1:9" x14ac:dyDescent="0.2">
      <c r="A9638" s="15" t="s">
        <v>9257</v>
      </c>
      <c r="B9638" s="15" t="str">
        <f t="shared" si="529"/>
        <v>A0527</v>
      </c>
      <c r="C9638" s="18">
        <v>0</v>
      </c>
      <c r="D9638" s="18">
        <v>0</v>
      </c>
      <c r="E9638" s="20">
        <v>41923</v>
      </c>
      <c r="F9638" s="15" t="s">
        <v>15</v>
      </c>
      <c r="G9638" s="15" t="s">
        <v>35</v>
      </c>
      <c r="H9638" s="15" t="str">
        <f t="shared" si="530"/>
        <v>Post-calc.</v>
      </c>
      <c r="I9638" s="27">
        <v>41855</v>
      </c>
    </row>
    <row r="9639" spans="1:9" x14ac:dyDescent="0.2">
      <c r="A9639" s="15" t="s">
        <v>9256</v>
      </c>
      <c r="B9639" s="15" t="str">
        <f t="shared" si="529"/>
        <v>A0528</v>
      </c>
      <c r="C9639" s="18">
        <v>0</v>
      </c>
      <c r="D9639" s="18">
        <v>0</v>
      </c>
      <c r="E9639" s="20">
        <v>41929</v>
      </c>
      <c r="F9639" s="15" t="s">
        <v>15</v>
      </c>
      <c r="G9639" s="15" t="s">
        <v>35</v>
      </c>
      <c r="H9639" s="15" t="str">
        <f t="shared" si="530"/>
        <v>Post-calc.</v>
      </c>
      <c r="I9639" s="27">
        <v>41838</v>
      </c>
    </row>
    <row r="9640" spans="1:9" x14ac:dyDescent="0.2">
      <c r="A9640" s="15" t="s">
        <v>9255</v>
      </c>
      <c r="B9640" s="15" t="str">
        <f t="shared" si="529"/>
        <v>A0529</v>
      </c>
      <c r="C9640" s="18">
        <v>0</v>
      </c>
      <c r="D9640" s="18">
        <v>0</v>
      </c>
      <c r="E9640" s="20">
        <v>41929</v>
      </c>
      <c r="F9640" s="15" t="s">
        <v>15</v>
      </c>
      <c r="G9640" s="15" t="s">
        <v>35</v>
      </c>
      <c r="H9640" s="15" t="str">
        <f t="shared" si="530"/>
        <v>Post-calc.</v>
      </c>
      <c r="I9640" s="27">
        <v>41866</v>
      </c>
    </row>
    <row r="9641" spans="1:9" x14ac:dyDescent="0.2">
      <c r="A9641" s="15" t="s">
        <v>9254</v>
      </c>
      <c r="B9641" s="15" t="str">
        <f t="shared" si="529"/>
        <v>A0530</v>
      </c>
      <c r="C9641" s="18">
        <v>0</v>
      </c>
      <c r="D9641" s="18">
        <v>0</v>
      </c>
      <c r="E9641" s="20">
        <v>41968</v>
      </c>
      <c r="F9641" s="15" t="s">
        <v>15</v>
      </c>
      <c r="G9641" s="15" t="s">
        <v>35</v>
      </c>
      <c r="H9641" s="15" t="str">
        <f t="shared" si="530"/>
        <v>Post-calc.</v>
      </c>
      <c r="I9641" s="27">
        <v>41885</v>
      </c>
    </row>
    <row r="9642" spans="1:9" x14ac:dyDescent="0.2">
      <c r="A9642" s="15" t="s">
        <v>9253</v>
      </c>
      <c r="B9642" s="15" t="str">
        <f t="shared" si="529"/>
        <v>A0531</v>
      </c>
      <c r="C9642" s="18">
        <v>0</v>
      </c>
      <c r="D9642" s="18">
        <v>0</v>
      </c>
      <c r="E9642" s="20">
        <v>42031</v>
      </c>
      <c r="F9642" s="15" t="s">
        <v>15</v>
      </c>
      <c r="G9642" s="15" t="s">
        <v>35</v>
      </c>
      <c r="H9642" s="15" t="str">
        <f t="shared" si="530"/>
        <v>Post-calc.</v>
      </c>
      <c r="I9642" s="27">
        <v>42031</v>
      </c>
    </row>
    <row r="9643" spans="1:9" x14ac:dyDescent="0.2">
      <c r="A9643" s="15" t="s">
        <v>9252</v>
      </c>
      <c r="B9643" s="15" t="str">
        <f t="shared" si="529"/>
        <v>A0532</v>
      </c>
      <c r="C9643" s="18">
        <v>0</v>
      </c>
      <c r="D9643" s="18">
        <v>0</v>
      </c>
      <c r="E9643" s="20">
        <v>41894</v>
      </c>
      <c r="F9643" s="15" t="s">
        <v>15</v>
      </c>
      <c r="G9643" s="15" t="s">
        <v>35</v>
      </c>
      <c r="H9643" s="15" t="str">
        <f t="shared" si="530"/>
        <v>Post-calc.</v>
      </c>
      <c r="I9643" s="27">
        <v>41852</v>
      </c>
    </row>
    <row r="9644" spans="1:9" x14ac:dyDescent="0.2">
      <c r="A9644" s="15" t="s">
        <v>9251</v>
      </c>
      <c r="B9644" s="15" t="str">
        <f t="shared" si="529"/>
        <v>A0533</v>
      </c>
      <c r="C9644" s="18">
        <v>0</v>
      </c>
      <c r="D9644" s="18">
        <v>0</v>
      </c>
      <c r="E9644" s="20">
        <v>41894</v>
      </c>
      <c r="F9644" s="15" t="s">
        <v>15</v>
      </c>
      <c r="G9644" s="15" t="s">
        <v>35</v>
      </c>
      <c r="H9644" s="15" t="str">
        <f t="shared" si="530"/>
        <v>Post-calc.</v>
      </c>
      <c r="I9644" s="27">
        <v>41864</v>
      </c>
    </row>
    <row r="9645" spans="1:9" x14ac:dyDescent="0.2">
      <c r="A9645" s="15" t="s">
        <v>9250</v>
      </c>
      <c r="B9645" s="15" t="str">
        <f t="shared" si="529"/>
        <v>A0534</v>
      </c>
      <c r="C9645" s="18">
        <v>0</v>
      </c>
      <c r="D9645" s="18">
        <v>0</v>
      </c>
      <c r="E9645" s="20">
        <v>41925</v>
      </c>
      <c r="F9645" s="15" t="s">
        <v>15</v>
      </c>
      <c r="G9645" s="15" t="s">
        <v>35</v>
      </c>
      <c r="H9645" s="15" t="str">
        <f t="shared" si="530"/>
        <v>Post-calc.</v>
      </c>
      <c r="I9645" s="27">
        <v>41865</v>
      </c>
    </row>
    <row r="9646" spans="1:9" x14ac:dyDescent="0.2">
      <c r="A9646" s="15" t="s">
        <v>9249</v>
      </c>
      <c r="B9646" s="15" t="str">
        <f t="shared" si="529"/>
        <v>A0535</v>
      </c>
      <c r="C9646" s="18">
        <v>0</v>
      </c>
      <c r="D9646" s="18">
        <v>0</v>
      </c>
      <c r="E9646" s="20">
        <v>41843</v>
      </c>
      <c r="F9646" s="15" t="s">
        <v>15</v>
      </c>
      <c r="G9646" s="15" t="s">
        <v>35</v>
      </c>
      <c r="H9646" s="15" t="str">
        <f t="shared" si="530"/>
        <v>Post-calc.</v>
      </c>
      <c r="I9646" s="27">
        <v>41843</v>
      </c>
    </row>
    <row r="9647" spans="1:9" x14ac:dyDescent="0.2">
      <c r="A9647" s="15" t="s">
        <v>9248</v>
      </c>
      <c r="B9647" s="15" t="str">
        <f t="shared" si="529"/>
        <v>A0536</v>
      </c>
      <c r="C9647" s="18">
        <v>0</v>
      </c>
      <c r="D9647" s="18">
        <v>0</v>
      </c>
      <c r="E9647" s="20">
        <v>41928</v>
      </c>
      <c r="F9647" s="15" t="s">
        <v>15</v>
      </c>
      <c r="G9647" s="15" t="s">
        <v>35</v>
      </c>
      <c r="H9647" s="15" t="str">
        <f t="shared" si="530"/>
        <v>Post-calc.</v>
      </c>
      <c r="I9647" s="27">
        <v>41865</v>
      </c>
    </row>
    <row r="9648" spans="1:9" x14ac:dyDescent="0.2">
      <c r="A9648" s="15" t="s">
        <v>9247</v>
      </c>
      <c r="B9648" s="15" t="str">
        <f t="shared" si="529"/>
        <v>A0537</v>
      </c>
      <c r="C9648" s="18">
        <v>0</v>
      </c>
      <c r="D9648" s="18">
        <v>0</v>
      </c>
      <c r="E9648" s="20">
        <v>41957</v>
      </c>
      <c r="F9648" s="15" t="s">
        <v>15</v>
      </c>
      <c r="G9648" s="15" t="s">
        <v>35</v>
      </c>
      <c r="H9648" s="15" t="str">
        <f t="shared" si="530"/>
        <v>Post-calc.</v>
      </c>
      <c r="I9648" s="27">
        <v>41869</v>
      </c>
    </row>
    <row r="9649" spans="1:9" x14ac:dyDescent="0.2">
      <c r="A9649" s="15" t="s">
        <v>9246</v>
      </c>
      <c r="B9649" s="15" t="str">
        <f t="shared" si="529"/>
        <v>A0538</v>
      </c>
      <c r="C9649" s="18">
        <v>0</v>
      </c>
      <c r="D9649" s="18">
        <v>0</v>
      </c>
      <c r="E9649" s="20">
        <v>41927</v>
      </c>
      <c r="F9649" s="15" t="s">
        <v>15</v>
      </c>
      <c r="G9649" s="15" t="s">
        <v>35</v>
      </c>
      <c r="H9649" s="15" t="str">
        <f t="shared" si="530"/>
        <v>Post-calc.</v>
      </c>
      <c r="I9649" s="27">
        <v>41885</v>
      </c>
    </row>
    <row r="9650" spans="1:9" x14ac:dyDescent="0.2">
      <c r="A9650" s="15" t="s">
        <v>9245</v>
      </c>
      <c r="B9650" s="15" t="str">
        <f t="shared" si="529"/>
        <v>A0539</v>
      </c>
      <c r="C9650" s="18">
        <v>0</v>
      </c>
      <c r="D9650" s="18">
        <v>0</v>
      </c>
      <c r="E9650" s="20">
        <v>41919</v>
      </c>
      <c r="F9650" s="15" t="s">
        <v>15</v>
      </c>
      <c r="G9650" s="15" t="s">
        <v>35</v>
      </c>
      <c r="H9650" s="15" t="str">
        <f t="shared" si="530"/>
        <v>Post-calc.</v>
      </c>
      <c r="I9650" s="27">
        <v>41862</v>
      </c>
    </row>
    <row r="9651" spans="1:9" x14ac:dyDescent="0.2">
      <c r="A9651" s="15" t="s">
        <v>9244</v>
      </c>
      <c r="B9651" s="15" t="str">
        <f t="shared" si="529"/>
        <v>A0540</v>
      </c>
      <c r="C9651" s="18">
        <v>0</v>
      </c>
      <c r="D9651" s="18">
        <v>0</v>
      </c>
      <c r="E9651" s="20">
        <v>41909</v>
      </c>
      <c r="F9651" s="15" t="s">
        <v>15</v>
      </c>
      <c r="G9651" s="15" t="s">
        <v>35</v>
      </c>
      <c r="H9651" s="15" t="str">
        <f t="shared" si="530"/>
        <v>Post-calc.</v>
      </c>
      <c r="I9651" s="27">
        <v>41856</v>
      </c>
    </row>
    <row r="9652" spans="1:9" x14ac:dyDescent="0.2">
      <c r="A9652" s="15" t="s">
        <v>9243</v>
      </c>
      <c r="B9652" s="15" t="str">
        <f t="shared" si="529"/>
        <v>A0541</v>
      </c>
      <c r="C9652" s="18">
        <v>0</v>
      </c>
      <c r="D9652" s="18">
        <v>0</v>
      </c>
      <c r="E9652" s="20">
        <v>41886</v>
      </c>
      <c r="F9652" s="15" t="s">
        <v>15</v>
      </c>
      <c r="G9652" s="15" t="s">
        <v>35</v>
      </c>
      <c r="H9652" s="15" t="str">
        <f t="shared" si="530"/>
        <v>Post-calc.</v>
      </c>
      <c r="I9652" s="27">
        <v>41883</v>
      </c>
    </row>
    <row r="9653" spans="1:9" x14ac:dyDescent="0.2">
      <c r="A9653" s="15" t="s">
        <v>9242</v>
      </c>
      <c r="B9653" s="15" t="str">
        <f t="shared" si="529"/>
        <v>A0542</v>
      </c>
      <c r="C9653" s="18">
        <v>0</v>
      </c>
      <c r="D9653" s="18">
        <v>0</v>
      </c>
      <c r="E9653" s="20">
        <v>41936</v>
      </c>
      <c r="F9653" s="15" t="s">
        <v>15</v>
      </c>
      <c r="G9653" s="15" t="s">
        <v>35</v>
      </c>
      <c r="H9653" s="15" t="str">
        <f t="shared" si="530"/>
        <v>Post-calc.</v>
      </c>
      <c r="I9653" s="27">
        <v>41892</v>
      </c>
    </row>
    <row r="9654" spans="1:9" x14ac:dyDescent="0.2">
      <c r="A9654" s="15" t="s">
        <v>9241</v>
      </c>
      <c r="B9654" s="15" t="str">
        <f t="shared" si="529"/>
        <v>A0543</v>
      </c>
      <c r="C9654" s="18">
        <v>0</v>
      </c>
      <c r="D9654" s="18">
        <v>0</v>
      </c>
      <c r="E9654" s="20">
        <v>42173</v>
      </c>
      <c r="F9654" s="15" t="s">
        <v>12</v>
      </c>
      <c r="G9654" s="15" t="s">
        <v>13</v>
      </c>
      <c r="H9654" s="15" t="str">
        <f t="shared" si="530"/>
        <v>Post-calc.</v>
      </c>
      <c r="I9654" s="27">
        <v>42173</v>
      </c>
    </row>
    <row r="9655" spans="1:9" x14ac:dyDescent="0.2">
      <c r="A9655" s="15" t="s">
        <v>9240</v>
      </c>
      <c r="B9655" s="15" t="str">
        <f t="shared" si="529"/>
        <v>A0544</v>
      </c>
      <c r="C9655" s="18">
        <v>0</v>
      </c>
      <c r="D9655" s="18">
        <v>0</v>
      </c>
      <c r="E9655" s="20">
        <v>42117</v>
      </c>
      <c r="F9655" s="15" t="s">
        <v>12</v>
      </c>
      <c r="G9655" s="15" t="s">
        <v>13</v>
      </c>
      <c r="H9655" s="15" t="str">
        <f t="shared" si="530"/>
        <v>Post-calc.</v>
      </c>
      <c r="I9655" s="27">
        <v>42117</v>
      </c>
    </row>
    <row r="9656" spans="1:9" x14ac:dyDescent="0.2">
      <c r="A9656" s="15" t="s">
        <v>9239</v>
      </c>
      <c r="B9656" s="15" t="str">
        <f t="shared" si="529"/>
        <v>A0545</v>
      </c>
      <c r="C9656" s="18">
        <v>952.17259999999999</v>
      </c>
      <c r="D9656" s="18">
        <v>683.44</v>
      </c>
      <c r="E9656" s="20">
        <v>42146</v>
      </c>
      <c r="F9656" s="15" t="s">
        <v>103</v>
      </c>
      <c r="G9656" s="15" t="s">
        <v>13</v>
      </c>
      <c r="H9656" s="15" t="str">
        <f t="shared" si="530"/>
        <v>Post-calc.</v>
      </c>
      <c r="I9656" s="27">
        <v>42145</v>
      </c>
    </row>
    <row r="9657" spans="1:9" x14ac:dyDescent="0.2">
      <c r="A9657" s="15" t="s">
        <v>9238</v>
      </c>
      <c r="B9657" s="15" t="str">
        <f t="shared" si="529"/>
        <v>A0546</v>
      </c>
      <c r="C9657" s="18">
        <v>818.14829999999995</v>
      </c>
      <c r="D9657" s="18">
        <v>500.97</v>
      </c>
      <c r="E9657" s="20">
        <v>42142</v>
      </c>
      <c r="F9657" s="15" t="s">
        <v>103</v>
      </c>
      <c r="G9657" s="15" t="s">
        <v>13</v>
      </c>
      <c r="H9657" s="15" t="str">
        <f t="shared" si="530"/>
        <v>Post-calc.</v>
      </c>
      <c r="I9657" s="27">
        <v>42156</v>
      </c>
    </row>
    <row r="9658" spans="1:9" x14ac:dyDescent="0.2">
      <c r="A9658" s="15" t="s">
        <v>9237</v>
      </c>
      <c r="B9658" s="15" t="str">
        <f t="shared" si="529"/>
        <v>A0547</v>
      </c>
      <c r="C9658" s="18">
        <v>0</v>
      </c>
      <c r="D9658" s="18">
        <v>0</v>
      </c>
      <c r="E9658" s="20">
        <v>42142</v>
      </c>
      <c r="F9658" s="15" t="s">
        <v>12</v>
      </c>
      <c r="G9658" s="15" t="s">
        <v>13</v>
      </c>
      <c r="H9658" s="15" t="str">
        <f t="shared" si="530"/>
        <v>Post-calc.</v>
      </c>
      <c r="I9658" s="27">
        <v>42114</v>
      </c>
    </row>
    <row r="9659" spans="1:9" x14ac:dyDescent="0.2">
      <c r="A9659" s="15" t="s">
        <v>9236</v>
      </c>
      <c r="B9659" s="15" t="str">
        <f t="shared" si="529"/>
        <v>A0548</v>
      </c>
      <c r="C9659" s="18">
        <v>0</v>
      </c>
      <c r="D9659" s="18">
        <v>0</v>
      </c>
      <c r="E9659" s="20">
        <v>42178</v>
      </c>
      <c r="F9659" s="15" t="s">
        <v>12</v>
      </c>
      <c r="G9659" s="15" t="s">
        <v>13</v>
      </c>
      <c r="H9659" s="15" t="str">
        <f t="shared" si="530"/>
        <v>Post-calc.</v>
      </c>
      <c r="I9659" s="27">
        <v>42124</v>
      </c>
    </row>
    <row r="9660" spans="1:9" x14ac:dyDescent="0.2">
      <c r="A9660" s="15" t="s">
        <v>9235</v>
      </c>
      <c r="B9660" s="15" t="str">
        <f t="shared" si="529"/>
        <v>A0549</v>
      </c>
      <c r="C9660" s="18">
        <v>0</v>
      </c>
      <c r="D9660" s="18">
        <v>0</v>
      </c>
      <c r="E9660" s="20"/>
      <c r="F9660" s="15" t="s">
        <v>15</v>
      </c>
      <c r="G9660" s="15" t="s">
        <v>35</v>
      </c>
      <c r="H9660" s="15" t="str">
        <f t="shared" si="530"/>
        <v>Pre-calc.</v>
      </c>
      <c r="I9660" s="27">
        <v>41862</v>
      </c>
    </row>
    <row r="9661" spans="1:9" x14ac:dyDescent="0.2">
      <c r="A9661" s="15" t="s">
        <v>9234</v>
      </c>
      <c r="B9661" s="15" t="str">
        <f t="shared" si="529"/>
        <v>A0550</v>
      </c>
      <c r="C9661" s="18">
        <v>0</v>
      </c>
      <c r="D9661" s="18">
        <v>0</v>
      </c>
      <c r="E9661" s="20">
        <v>41880</v>
      </c>
      <c r="F9661" s="15" t="s">
        <v>15</v>
      </c>
      <c r="G9661" s="15" t="s">
        <v>35</v>
      </c>
      <c r="H9661" s="15" t="str">
        <f t="shared" si="530"/>
        <v>Post-calc.</v>
      </c>
      <c r="I9661" s="27">
        <v>41863</v>
      </c>
    </row>
    <row r="9662" spans="1:9" x14ac:dyDescent="0.2">
      <c r="A9662" s="15" t="s">
        <v>9233</v>
      </c>
      <c r="B9662" s="15" t="str">
        <f t="shared" si="529"/>
        <v>A0551</v>
      </c>
      <c r="C9662" s="18">
        <v>0</v>
      </c>
      <c r="D9662" s="18">
        <v>0</v>
      </c>
      <c r="E9662" s="20">
        <v>41941</v>
      </c>
      <c r="F9662" s="15" t="s">
        <v>15</v>
      </c>
      <c r="G9662" s="15" t="s">
        <v>35</v>
      </c>
      <c r="H9662" s="15" t="str">
        <f t="shared" si="530"/>
        <v>Post-calc.</v>
      </c>
      <c r="I9662" s="27">
        <v>41898</v>
      </c>
    </row>
    <row r="9663" spans="1:9" x14ac:dyDescent="0.2">
      <c r="A9663" s="15" t="s">
        <v>9232</v>
      </c>
      <c r="B9663" s="15" t="str">
        <f t="shared" si="529"/>
        <v>A0552</v>
      </c>
      <c r="C9663" s="18">
        <v>0</v>
      </c>
      <c r="D9663" s="18">
        <v>0</v>
      </c>
      <c r="E9663" s="20">
        <v>41929</v>
      </c>
      <c r="F9663" s="15" t="s">
        <v>15</v>
      </c>
      <c r="G9663" s="15" t="s">
        <v>35</v>
      </c>
      <c r="H9663" s="15" t="str">
        <f t="shared" si="530"/>
        <v>Post-calc.</v>
      </c>
      <c r="I9663" s="27">
        <v>41869</v>
      </c>
    </row>
    <row r="9664" spans="1:9" x14ac:dyDescent="0.2">
      <c r="A9664" s="15" t="s">
        <v>9231</v>
      </c>
      <c r="B9664" s="15" t="str">
        <f t="shared" si="529"/>
        <v>A0553</v>
      </c>
      <c r="C9664" s="18">
        <v>0</v>
      </c>
      <c r="D9664" s="18">
        <v>0</v>
      </c>
      <c r="E9664" s="20">
        <v>41936</v>
      </c>
      <c r="F9664" s="15" t="s">
        <v>15</v>
      </c>
      <c r="G9664" s="15" t="s">
        <v>35</v>
      </c>
      <c r="H9664" s="15" t="str">
        <f t="shared" si="530"/>
        <v>Post-calc.</v>
      </c>
      <c r="I9664" s="27">
        <v>41884</v>
      </c>
    </row>
    <row r="9665" spans="1:9" x14ac:dyDescent="0.2">
      <c r="A9665" s="15" t="s">
        <v>9230</v>
      </c>
      <c r="B9665" s="15" t="str">
        <f t="shared" si="529"/>
        <v>A0554</v>
      </c>
      <c r="C9665" s="18">
        <v>0</v>
      </c>
      <c r="D9665" s="18">
        <v>0</v>
      </c>
      <c r="E9665" s="20">
        <v>41936</v>
      </c>
      <c r="F9665" s="15" t="s">
        <v>15</v>
      </c>
      <c r="G9665" s="15" t="s">
        <v>35</v>
      </c>
      <c r="H9665" s="15" t="str">
        <f t="shared" si="530"/>
        <v>Post-calc.</v>
      </c>
      <c r="I9665" s="27">
        <v>41898</v>
      </c>
    </row>
    <row r="9666" spans="1:9" x14ac:dyDescent="0.2">
      <c r="A9666" s="15" t="s">
        <v>9229</v>
      </c>
      <c r="B9666" s="15" t="str">
        <f t="shared" si="529"/>
        <v>A0555</v>
      </c>
      <c r="C9666" s="18">
        <v>0</v>
      </c>
      <c r="D9666" s="18">
        <v>0</v>
      </c>
      <c r="E9666" s="20">
        <v>41939</v>
      </c>
      <c r="F9666" s="15" t="s">
        <v>15</v>
      </c>
      <c r="G9666" s="15" t="s">
        <v>35</v>
      </c>
      <c r="H9666" s="15" t="str">
        <f t="shared" si="530"/>
        <v>Post-calc.</v>
      </c>
      <c r="I9666" s="27">
        <v>41908</v>
      </c>
    </row>
    <row r="9667" spans="1:9" x14ac:dyDescent="0.2">
      <c r="A9667" s="15" t="s">
        <v>9228</v>
      </c>
      <c r="B9667" s="15" t="str">
        <f t="shared" si="529"/>
        <v>A0556</v>
      </c>
      <c r="C9667" s="18">
        <v>0</v>
      </c>
      <c r="D9667" s="18">
        <v>0</v>
      </c>
      <c r="E9667" s="20">
        <v>41929</v>
      </c>
      <c r="F9667" s="15" t="s">
        <v>15</v>
      </c>
      <c r="G9667" s="15" t="s">
        <v>35</v>
      </c>
      <c r="H9667" s="15" t="str">
        <f t="shared" si="530"/>
        <v>Post-calc.</v>
      </c>
      <c r="I9667" s="27">
        <v>41884</v>
      </c>
    </row>
    <row r="9668" spans="1:9" x14ac:dyDescent="0.2">
      <c r="A9668" s="15" t="s">
        <v>9227</v>
      </c>
      <c r="B9668" s="15" t="str">
        <f t="shared" si="529"/>
        <v>A0557</v>
      </c>
      <c r="C9668" s="18">
        <v>0</v>
      </c>
      <c r="D9668" s="18">
        <v>0</v>
      </c>
      <c r="E9668" s="20">
        <v>42368</v>
      </c>
      <c r="F9668" s="15" t="s">
        <v>12</v>
      </c>
      <c r="G9668" s="15" t="s">
        <v>13</v>
      </c>
      <c r="H9668" s="15" t="str">
        <f t="shared" si="530"/>
        <v>Post-calc.</v>
      </c>
      <c r="I9668" s="27">
        <v>42121</v>
      </c>
    </row>
    <row r="9669" spans="1:9" x14ac:dyDescent="0.2">
      <c r="A9669" s="15" t="s">
        <v>9226</v>
      </c>
      <c r="B9669" s="15" t="str">
        <f t="shared" si="529"/>
        <v>A0558</v>
      </c>
      <c r="C9669" s="18">
        <v>244.1652</v>
      </c>
      <c r="D9669" s="18">
        <v>313.64</v>
      </c>
      <c r="E9669" s="20">
        <v>42228</v>
      </c>
      <c r="F9669" s="15" t="s">
        <v>103</v>
      </c>
      <c r="G9669" s="15" t="s">
        <v>13</v>
      </c>
      <c r="H9669" s="15" t="str">
        <f t="shared" si="530"/>
        <v>Post-calc.</v>
      </c>
      <c r="I9669" s="27">
        <v>42258</v>
      </c>
    </row>
    <row r="9670" spans="1:9" x14ac:dyDescent="0.2">
      <c r="A9670" s="15" t="s">
        <v>9225</v>
      </c>
      <c r="B9670" s="15" t="str">
        <f t="shared" ref="B9670:B9733" si="531">LEFT(A9670,5)</f>
        <v>A0559</v>
      </c>
      <c r="C9670" s="18">
        <v>0</v>
      </c>
      <c r="D9670" s="18">
        <v>0</v>
      </c>
      <c r="E9670" s="20">
        <v>41963</v>
      </c>
      <c r="F9670" s="15" t="s">
        <v>15</v>
      </c>
      <c r="G9670" s="15" t="s">
        <v>35</v>
      </c>
      <c r="H9670" s="15" t="str">
        <f t="shared" ref="H9670:H9733" si="532">+IF(E9670&gt;1,"Post-calc.","Pre-calc.")</f>
        <v>Post-calc.</v>
      </c>
      <c r="I9670" s="27">
        <v>41907</v>
      </c>
    </row>
    <row r="9671" spans="1:9" x14ac:dyDescent="0.2">
      <c r="A9671" s="15" t="s">
        <v>9224</v>
      </c>
      <c r="B9671" s="15" t="str">
        <f t="shared" si="531"/>
        <v>A0560</v>
      </c>
      <c r="C9671" s="18">
        <v>0</v>
      </c>
      <c r="D9671" s="18">
        <v>0</v>
      </c>
      <c r="E9671" s="20">
        <v>41929</v>
      </c>
      <c r="F9671" s="15" t="s">
        <v>15</v>
      </c>
      <c r="G9671" s="15" t="s">
        <v>35</v>
      </c>
      <c r="H9671" s="15" t="str">
        <f t="shared" si="532"/>
        <v>Post-calc.</v>
      </c>
      <c r="I9671" s="27">
        <v>41898</v>
      </c>
    </row>
    <row r="9672" spans="1:9" x14ac:dyDescent="0.2">
      <c r="A9672" s="15" t="s">
        <v>9223</v>
      </c>
      <c r="B9672" s="15" t="str">
        <f t="shared" si="531"/>
        <v>A0561</v>
      </c>
      <c r="C9672" s="18">
        <v>0</v>
      </c>
      <c r="D9672" s="18">
        <v>0</v>
      </c>
      <c r="E9672" s="20">
        <v>41927</v>
      </c>
      <c r="F9672" s="15" t="s">
        <v>15</v>
      </c>
      <c r="G9672" s="15" t="s">
        <v>35</v>
      </c>
      <c r="H9672" s="15" t="str">
        <f t="shared" si="532"/>
        <v>Post-calc.</v>
      </c>
      <c r="I9672" s="27">
        <v>41893</v>
      </c>
    </row>
    <row r="9673" spans="1:9" x14ac:dyDescent="0.2">
      <c r="A9673" s="15" t="s">
        <v>9222</v>
      </c>
      <c r="B9673" s="15" t="str">
        <f t="shared" si="531"/>
        <v>A0562</v>
      </c>
      <c r="C9673" s="18">
        <v>0</v>
      </c>
      <c r="D9673" s="18">
        <v>0</v>
      </c>
      <c r="E9673" s="20">
        <v>41928</v>
      </c>
      <c r="F9673" s="15" t="s">
        <v>15</v>
      </c>
      <c r="G9673" s="15" t="s">
        <v>35</v>
      </c>
      <c r="H9673" s="15" t="str">
        <f t="shared" si="532"/>
        <v>Post-calc.</v>
      </c>
      <c r="I9673" s="27">
        <v>41883</v>
      </c>
    </row>
    <row r="9674" spans="1:9" x14ac:dyDescent="0.2">
      <c r="A9674" s="15" t="s">
        <v>9221</v>
      </c>
      <c r="B9674" s="15" t="str">
        <f t="shared" si="531"/>
        <v>A0563</v>
      </c>
      <c r="C9674" s="18">
        <v>0</v>
      </c>
      <c r="D9674" s="18">
        <v>0</v>
      </c>
      <c r="E9674" s="20">
        <v>41936</v>
      </c>
      <c r="F9674" s="15" t="s">
        <v>15</v>
      </c>
      <c r="G9674" s="15" t="s">
        <v>35</v>
      </c>
      <c r="H9674" s="15" t="str">
        <f t="shared" si="532"/>
        <v>Post-calc.</v>
      </c>
      <c r="I9674" s="27">
        <v>41898</v>
      </c>
    </row>
    <row r="9675" spans="1:9" x14ac:dyDescent="0.2">
      <c r="A9675" s="15" t="s">
        <v>9220</v>
      </c>
      <c r="B9675" s="15" t="str">
        <f t="shared" si="531"/>
        <v>A0564</v>
      </c>
      <c r="C9675" s="18">
        <v>0</v>
      </c>
      <c r="D9675" s="18">
        <v>0</v>
      </c>
      <c r="E9675" s="20">
        <v>41936</v>
      </c>
      <c r="F9675" s="15" t="s">
        <v>15</v>
      </c>
      <c r="G9675" s="15" t="s">
        <v>35</v>
      </c>
      <c r="H9675" s="15" t="str">
        <f t="shared" si="532"/>
        <v>Post-calc.</v>
      </c>
      <c r="I9675" s="27">
        <v>41898</v>
      </c>
    </row>
    <row r="9676" spans="1:9" x14ac:dyDescent="0.2">
      <c r="A9676" s="15" t="s">
        <v>9219</v>
      </c>
      <c r="B9676" s="15" t="str">
        <f t="shared" si="531"/>
        <v>A0565</v>
      </c>
      <c r="C9676" s="18">
        <v>0</v>
      </c>
      <c r="D9676" s="18">
        <v>0</v>
      </c>
      <c r="E9676" s="20">
        <v>41936</v>
      </c>
      <c r="F9676" s="15" t="s">
        <v>15</v>
      </c>
      <c r="G9676" s="15" t="s">
        <v>35</v>
      </c>
      <c r="H9676" s="15" t="str">
        <f t="shared" si="532"/>
        <v>Post-calc.</v>
      </c>
      <c r="I9676" s="27">
        <v>41906</v>
      </c>
    </row>
    <row r="9677" spans="1:9" x14ac:dyDescent="0.2">
      <c r="A9677" s="15" t="s">
        <v>9218</v>
      </c>
      <c r="B9677" s="15" t="str">
        <f t="shared" si="531"/>
        <v>A0566</v>
      </c>
      <c r="C9677" s="18">
        <v>542.59</v>
      </c>
      <c r="D9677" s="18">
        <v>1092.93</v>
      </c>
      <c r="E9677" s="20">
        <v>42216</v>
      </c>
      <c r="F9677" s="15" t="s">
        <v>103</v>
      </c>
      <c r="G9677" s="15" t="s">
        <v>13</v>
      </c>
      <c r="H9677" s="15" t="str">
        <f t="shared" si="532"/>
        <v>Post-calc.</v>
      </c>
      <c r="I9677" s="27">
        <v>42223</v>
      </c>
    </row>
    <row r="9678" spans="1:9" x14ac:dyDescent="0.2">
      <c r="A9678" s="15" t="s">
        <v>9217</v>
      </c>
      <c r="B9678" s="15" t="str">
        <f t="shared" si="531"/>
        <v>A0567</v>
      </c>
      <c r="C9678" s="18">
        <v>0</v>
      </c>
      <c r="D9678" s="18">
        <v>0</v>
      </c>
      <c r="E9678" s="20">
        <v>41948</v>
      </c>
      <c r="F9678" s="15" t="s">
        <v>15</v>
      </c>
      <c r="G9678" s="15" t="s">
        <v>35</v>
      </c>
      <c r="H9678" s="15" t="str">
        <f t="shared" si="532"/>
        <v>Post-calc.</v>
      </c>
      <c r="I9678" s="27">
        <v>41915</v>
      </c>
    </row>
    <row r="9679" spans="1:9" x14ac:dyDescent="0.2">
      <c r="A9679" s="15" t="s">
        <v>9216</v>
      </c>
      <c r="B9679" s="15" t="str">
        <f t="shared" si="531"/>
        <v>A0568</v>
      </c>
      <c r="C9679" s="18">
        <v>0</v>
      </c>
      <c r="D9679" s="18">
        <v>0</v>
      </c>
      <c r="E9679" s="20">
        <v>41992</v>
      </c>
      <c r="F9679" s="15" t="s">
        <v>15</v>
      </c>
      <c r="G9679" s="15" t="s">
        <v>35</v>
      </c>
      <c r="H9679" s="15" t="str">
        <f t="shared" si="532"/>
        <v>Post-calc.</v>
      </c>
      <c r="I9679" s="27">
        <v>41929</v>
      </c>
    </row>
    <row r="9680" spans="1:9" x14ac:dyDescent="0.2">
      <c r="A9680" s="15" t="s">
        <v>9215</v>
      </c>
      <c r="B9680" s="15" t="str">
        <f t="shared" si="531"/>
        <v>A0569</v>
      </c>
      <c r="C9680" s="18">
        <v>0</v>
      </c>
      <c r="D9680" s="18">
        <v>0</v>
      </c>
      <c r="E9680" s="20">
        <v>41989</v>
      </c>
      <c r="F9680" s="15" t="s">
        <v>15</v>
      </c>
      <c r="G9680" s="15" t="s">
        <v>35</v>
      </c>
      <c r="H9680" s="15" t="str">
        <f t="shared" si="532"/>
        <v>Post-calc.</v>
      </c>
      <c r="I9680" s="27">
        <v>41921</v>
      </c>
    </row>
    <row r="9681" spans="1:9" x14ac:dyDescent="0.2">
      <c r="A9681" s="15" t="s">
        <v>9214</v>
      </c>
      <c r="B9681" s="15" t="str">
        <f t="shared" si="531"/>
        <v>A0570</v>
      </c>
      <c r="C9681" s="18">
        <v>0</v>
      </c>
      <c r="D9681" s="18">
        <v>0</v>
      </c>
      <c r="E9681" s="20">
        <v>41892</v>
      </c>
      <c r="F9681" s="15" t="s">
        <v>15</v>
      </c>
      <c r="G9681" s="15" t="s">
        <v>35</v>
      </c>
      <c r="H9681" s="15" t="str">
        <f t="shared" si="532"/>
        <v>Post-calc.</v>
      </c>
      <c r="I9681" s="27">
        <v>41892</v>
      </c>
    </row>
    <row r="9682" spans="1:9" x14ac:dyDescent="0.2">
      <c r="A9682" s="15" t="s">
        <v>9213</v>
      </c>
      <c r="B9682" s="15" t="str">
        <f t="shared" si="531"/>
        <v>A0571</v>
      </c>
      <c r="C9682" s="18">
        <v>0</v>
      </c>
      <c r="D9682" s="18">
        <v>0</v>
      </c>
      <c r="E9682" s="20">
        <v>41733</v>
      </c>
      <c r="F9682" s="15" t="s">
        <v>15</v>
      </c>
      <c r="G9682" s="15" t="s">
        <v>35</v>
      </c>
      <c r="H9682" s="15" t="str">
        <f t="shared" si="532"/>
        <v>Post-calc.</v>
      </c>
      <c r="I9682" s="27">
        <v>41733</v>
      </c>
    </row>
    <row r="9683" spans="1:9" x14ac:dyDescent="0.2">
      <c r="A9683" s="15" t="s">
        <v>9212</v>
      </c>
      <c r="B9683" s="15" t="str">
        <f t="shared" si="531"/>
        <v>A0572</v>
      </c>
      <c r="C9683" s="18">
        <v>0</v>
      </c>
      <c r="D9683" s="18">
        <v>0</v>
      </c>
      <c r="E9683" s="20"/>
      <c r="F9683" s="15" t="s">
        <v>12</v>
      </c>
      <c r="G9683" s="15" t="s">
        <v>13</v>
      </c>
      <c r="H9683" s="15" t="str">
        <f t="shared" si="532"/>
        <v>Pre-calc.</v>
      </c>
      <c r="I9683" s="27">
        <v>42218</v>
      </c>
    </row>
    <row r="9684" spans="1:9" x14ac:dyDescent="0.2">
      <c r="A9684" s="15" t="s">
        <v>9211</v>
      </c>
      <c r="B9684" s="15" t="str">
        <f t="shared" si="531"/>
        <v>A0573</v>
      </c>
      <c r="C9684" s="18">
        <v>0</v>
      </c>
      <c r="D9684" s="18">
        <v>0</v>
      </c>
      <c r="E9684" s="20">
        <v>41992</v>
      </c>
      <c r="F9684" s="15" t="s">
        <v>15</v>
      </c>
      <c r="G9684" s="15" t="s">
        <v>35</v>
      </c>
      <c r="H9684" s="15" t="str">
        <f t="shared" si="532"/>
        <v>Post-calc.</v>
      </c>
      <c r="I9684" s="27">
        <v>41954</v>
      </c>
    </row>
    <row r="9685" spans="1:9" x14ac:dyDescent="0.2">
      <c r="A9685" s="15" t="s">
        <v>9210</v>
      </c>
      <c r="B9685" s="15" t="str">
        <f t="shared" si="531"/>
        <v>A0574</v>
      </c>
      <c r="C9685" s="18">
        <v>0</v>
      </c>
      <c r="D9685" s="18">
        <v>0</v>
      </c>
      <c r="E9685" s="20">
        <v>41928</v>
      </c>
      <c r="F9685" s="15" t="s">
        <v>15</v>
      </c>
      <c r="G9685" s="15" t="s">
        <v>35</v>
      </c>
      <c r="H9685" s="15" t="str">
        <f t="shared" si="532"/>
        <v>Post-calc.</v>
      </c>
      <c r="I9685" s="27">
        <v>41905</v>
      </c>
    </row>
    <row r="9686" spans="1:9" x14ac:dyDescent="0.2">
      <c r="A9686" s="15" t="s">
        <v>9209</v>
      </c>
      <c r="B9686" s="15" t="str">
        <f t="shared" si="531"/>
        <v>A0575</v>
      </c>
      <c r="C9686" s="18">
        <v>0</v>
      </c>
      <c r="D9686" s="18">
        <v>0</v>
      </c>
      <c r="E9686" s="20">
        <v>42142</v>
      </c>
      <c r="F9686" s="15" t="s">
        <v>12</v>
      </c>
      <c r="G9686" s="15" t="s">
        <v>13</v>
      </c>
      <c r="H9686" s="15" t="str">
        <f t="shared" si="532"/>
        <v>Post-calc.</v>
      </c>
      <c r="I9686" s="27">
        <v>42116</v>
      </c>
    </row>
    <row r="9687" spans="1:9" x14ac:dyDescent="0.2">
      <c r="A9687" s="15" t="s">
        <v>9208</v>
      </c>
      <c r="B9687" s="15" t="str">
        <f t="shared" si="531"/>
        <v>A0576</v>
      </c>
      <c r="C9687" s="18">
        <v>0</v>
      </c>
      <c r="D9687" s="18">
        <v>0</v>
      </c>
      <c r="E9687" s="20">
        <v>41992</v>
      </c>
      <c r="F9687" s="15" t="s">
        <v>15</v>
      </c>
      <c r="G9687" s="15" t="s">
        <v>35</v>
      </c>
      <c r="H9687" s="15" t="str">
        <f t="shared" si="532"/>
        <v>Post-calc.</v>
      </c>
      <c r="I9687" s="27">
        <v>41954</v>
      </c>
    </row>
    <row r="9688" spans="1:9" x14ac:dyDescent="0.2">
      <c r="A9688" s="15" t="s">
        <v>9207</v>
      </c>
      <c r="B9688" s="15" t="str">
        <f t="shared" si="531"/>
        <v>A0577</v>
      </c>
      <c r="C9688" s="18">
        <v>0</v>
      </c>
      <c r="D9688" s="18">
        <v>0</v>
      </c>
      <c r="E9688" s="20">
        <v>41954</v>
      </c>
      <c r="F9688" s="15" t="s">
        <v>15</v>
      </c>
      <c r="G9688" s="15" t="s">
        <v>35</v>
      </c>
      <c r="H9688" s="15" t="str">
        <f t="shared" si="532"/>
        <v>Post-calc.</v>
      </c>
      <c r="I9688" s="27">
        <v>41914</v>
      </c>
    </row>
    <row r="9689" spans="1:9" x14ac:dyDescent="0.2">
      <c r="A9689" s="15" t="s">
        <v>9206</v>
      </c>
      <c r="B9689" s="15" t="str">
        <f t="shared" si="531"/>
        <v>A0578</v>
      </c>
      <c r="C9689" s="18">
        <v>53.981999999999999</v>
      </c>
      <c r="D9689" s="18">
        <v>53.834400000000002</v>
      </c>
      <c r="E9689" s="20">
        <v>42296</v>
      </c>
      <c r="F9689" s="15" t="s">
        <v>15</v>
      </c>
      <c r="G9689" s="15" t="s">
        <v>6152</v>
      </c>
      <c r="H9689" s="15" t="str">
        <f t="shared" si="532"/>
        <v>Post-calc.</v>
      </c>
      <c r="I9689" s="27">
        <v>42076</v>
      </c>
    </row>
    <row r="9690" spans="1:9" x14ac:dyDescent="0.2">
      <c r="A9690" s="15" t="s">
        <v>9205</v>
      </c>
      <c r="B9690" s="15" t="str">
        <f t="shared" si="531"/>
        <v>A0579</v>
      </c>
      <c r="C9690" s="18">
        <v>2.3712</v>
      </c>
      <c r="D9690" s="18">
        <v>2.4537</v>
      </c>
      <c r="E9690" s="20">
        <v>42174</v>
      </c>
      <c r="F9690" s="15" t="s">
        <v>15</v>
      </c>
      <c r="G9690" s="15" t="s">
        <v>6152</v>
      </c>
      <c r="H9690" s="15" t="str">
        <f t="shared" si="532"/>
        <v>Post-calc.</v>
      </c>
      <c r="I9690" s="27">
        <v>42090</v>
      </c>
    </row>
    <row r="9691" spans="1:9" x14ac:dyDescent="0.2">
      <c r="A9691" s="15" t="s">
        <v>9204</v>
      </c>
      <c r="B9691" s="15" t="str">
        <f t="shared" si="531"/>
        <v>A0580</v>
      </c>
      <c r="C9691" s="18">
        <v>0</v>
      </c>
      <c r="D9691" s="18">
        <v>0</v>
      </c>
      <c r="E9691" s="20">
        <v>42368</v>
      </c>
      <c r="F9691" s="15" t="s">
        <v>12</v>
      </c>
      <c r="G9691" s="15" t="s">
        <v>13</v>
      </c>
      <c r="H9691" s="15" t="str">
        <f t="shared" si="532"/>
        <v>Post-calc.</v>
      </c>
      <c r="I9691" s="27">
        <v>42128</v>
      </c>
    </row>
    <row r="9692" spans="1:9" x14ac:dyDescent="0.2">
      <c r="A9692" s="15" t="s">
        <v>9203</v>
      </c>
      <c r="B9692" s="15" t="str">
        <f t="shared" si="531"/>
        <v>A0581</v>
      </c>
      <c r="C9692" s="18">
        <v>0</v>
      </c>
      <c r="D9692" s="18">
        <v>0</v>
      </c>
      <c r="E9692" s="20">
        <v>41968</v>
      </c>
      <c r="F9692" s="15" t="s">
        <v>15</v>
      </c>
      <c r="G9692" s="15" t="s">
        <v>35</v>
      </c>
      <c r="H9692" s="15" t="str">
        <f t="shared" si="532"/>
        <v>Post-calc.</v>
      </c>
      <c r="I9692" s="27">
        <v>41926</v>
      </c>
    </row>
    <row r="9693" spans="1:9" x14ac:dyDescent="0.2">
      <c r="A9693" s="15" t="s">
        <v>9202</v>
      </c>
      <c r="B9693" s="15" t="str">
        <f t="shared" si="531"/>
        <v>A0582</v>
      </c>
      <c r="C9693" s="18">
        <v>0</v>
      </c>
      <c r="D9693" s="18">
        <v>0</v>
      </c>
      <c r="E9693" s="20">
        <v>41936</v>
      </c>
      <c r="F9693" s="15" t="s">
        <v>15</v>
      </c>
      <c r="G9693" s="15" t="s">
        <v>35</v>
      </c>
      <c r="H9693" s="15" t="str">
        <f t="shared" si="532"/>
        <v>Post-calc.</v>
      </c>
      <c r="I9693" s="27">
        <v>41906</v>
      </c>
    </row>
    <row r="9694" spans="1:9" x14ac:dyDescent="0.2">
      <c r="A9694" s="15" t="s">
        <v>9201</v>
      </c>
      <c r="B9694" s="15" t="str">
        <f t="shared" si="531"/>
        <v>A0583</v>
      </c>
      <c r="C9694" s="18">
        <v>0</v>
      </c>
      <c r="D9694" s="18">
        <v>0</v>
      </c>
      <c r="E9694" s="20">
        <v>41970</v>
      </c>
      <c r="F9694" s="15" t="s">
        <v>15</v>
      </c>
      <c r="G9694" s="15" t="s">
        <v>35</v>
      </c>
      <c r="H9694" s="15" t="str">
        <f t="shared" si="532"/>
        <v>Post-calc.</v>
      </c>
      <c r="I9694" s="27">
        <v>41925</v>
      </c>
    </row>
    <row r="9695" spans="1:9" x14ac:dyDescent="0.2">
      <c r="A9695" s="15" t="s">
        <v>9200</v>
      </c>
      <c r="B9695" s="15" t="str">
        <f t="shared" si="531"/>
        <v>A0584</v>
      </c>
      <c r="C9695" s="18">
        <v>0</v>
      </c>
      <c r="D9695" s="18">
        <v>0</v>
      </c>
      <c r="E9695" s="20">
        <v>41989</v>
      </c>
      <c r="F9695" s="15" t="s">
        <v>15</v>
      </c>
      <c r="G9695" s="15" t="s">
        <v>35</v>
      </c>
      <c r="H9695" s="15" t="str">
        <f t="shared" si="532"/>
        <v>Post-calc.</v>
      </c>
      <c r="I9695" s="27">
        <v>41942</v>
      </c>
    </row>
    <row r="9696" spans="1:9" x14ac:dyDescent="0.2">
      <c r="A9696" s="15" t="s">
        <v>9199</v>
      </c>
      <c r="B9696" s="15" t="str">
        <f t="shared" si="531"/>
        <v>A0585</v>
      </c>
      <c r="C9696" s="18">
        <v>0</v>
      </c>
      <c r="D9696" s="18">
        <v>0</v>
      </c>
      <c r="E9696" s="20">
        <v>41964</v>
      </c>
      <c r="F9696" s="15" t="s">
        <v>15</v>
      </c>
      <c r="G9696" s="15" t="s">
        <v>35</v>
      </c>
      <c r="H9696" s="15" t="str">
        <f t="shared" si="532"/>
        <v>Post-calc.</v>
      </c>
      <c r="I9696" s="27">
        <v>41927</v>
      </c>
    </row>
    <row r="9697" spans="1:9" x14ac:dyDescent="0.2">
      <c r="A9697" s="15" t="s">
        <v>9198</v>
      </c>
      <c r="B9697" s="15" t="str">
        <f t="shared" si="531"/>
        <v>A0586</v>
      </c>
      <c r="C9697" s="18">
        <v>0</v>
      </c>
      <c r="D9697" s="18">
        <v>0</v>
      </c>
      <c r="E9697" s="20">
        <v>41906</v>
      </c>
      <c r="F9697" s="15" t="s">
        <v>15</v>
      </c>
      <c r="G9697" s="15" t="s">
        <v>35</v>
      </c>
      <c r="H9697" s="15" t="str">
        <f t="shared" si="532"/>
        <v>Post-calc.</v>
      </c>
      <c r="I9697" s="27">
        <v>41906</v>
      </c>
    </row>
    <row r="9698" spans="1:9" x14ac:dyDescent="0.2">
      <c r="A9698" s="15" t="s">
        <v>9197</v>
      </c>
      <c r="B9698" s="15" t="str">
        <f t="shared" si="531"/>
        <v>A0587</v>
      </c>
      <c r="C9698" s="18">
        <v>0</v>
      </c>
      <c r="D9698" s="18">
        <v>0</v>
      </c>
      <c r="E9698" s="20">
        <v>41964</v>
      </c>
      <c r="F9698" s="15" t="s">
        <v>15</v>
      </c>
      <c r="G9698" s="15" t="s">
        <v>35</v>
      </c>
      <c r="H9698" s="15" t="str">
        <f t="shared" si="532"/>
        <v>Post-calc.</v>
      </c>
      <c r="I9698" s="27">
        <v>41934</v>
      </c>
    </row>
    <row r="9699" spans="1:9" x14ac:dyDescent="0.2">
      <c r="A9699" s="15" t="s">
        <v>9196</v>
      </c>
      <c r="B9699" s="15" t="str">
        <f t="shared" si="531"/>
        <v>A0588</v>
      </c>
      <c r="C9699" s="18">
        <v>0</v>
      </c>
      <c r="D9699" s="18">
        <v>0</v>
      </c>
      <c r="E9699" s="20">
        <v>41983</v>
      </c>
      <c r="F9699" s="15" t="s">
        <v>15</v>
      </c>
      <c r="G9699" s="15" t="s">
        <v>35</v>
      </c>
      <c r="H9699" s="15" t="str">
        <f t="shared" si="532"/>
        <v>Post-calc.</v>
      </c>
      <c r="I9699" s="27">
        <v>41948</v>
      </c>
    </row>
    <row r="9700" spans="1:9" x14ac:dyDescent="0.2">
      <c r="A9700" s="15" t="s">
        <v>9195</v>
      </c>
      <c r="B9700" s="15" t="str">
        <f t="shared" si="531"/>
        <v>A0589</v>
      </c>
      <c r="C9700" s="18">
        <v>0</v>
      </c>
      <c r="D9700" s="18">
        <v>0</v>
      </c>
      <c r="E9700" s="20">
        <v>41923</v>
      </c>
      <c r="F9700" s="15" t="s">
        <v>15</v>
      </c>
      <c r="G9700" s="15" t="s">
        <v>35</v>
      </c>
      <c r="H9700" s="15" t="str">
        <f t="shared" si="532"/>
        <v>Post-calc.</v>
      </c>
      <c r="I9700" s="27">
        <v>41914</v>
      </c>
    </row>
    <row r="9701" spans="1:9" x14ac:dyDescent="0.2">
      <c r="A9701" s="15" t="s">
        <v>9194</v>
      </c>
      <c r="B9701" s="15" t="str">
        <f t="shared" si="531"/>
        <v>A0590</v>
      </c>
      <c r="C9701" s="18">
        <v>0</v>
      </c>
      <c r="D9701" s="18">
        <v>0</v>
      </c>
      <c r="E9701" s="20"/>
      <c r="F9701" s="15" t="s">
        <v>15</v>
      </c>
      <c r="G9701" s="15" t="s">
        <v>35</v>
      </c>
      <c r="H9701" s="15" t="str">
        <f t="shared" si="532"/>
        <v>Pre-calc.</v>
      </c>
      <c r="I9701" s="27">
        <v>41915</v>
      </c>
    </row>
    <row r="9702" spans="1:9" x14ac:dyDescent="0.2">
      <c r="A9702" s="15" t="s">
        <v>9193</v>
      </c>
      <c r="B9702" s="15" t="str">
        <f t="shared" si="531"/>
        <v>A0591</v>
      </c>
      <c r="C9702" s="18">
        <v>0</v>
      </c>
      <c r="D9702" s="18">
        <v>0</v>
      </c>
      <c r="E9702" s="20">
        <v>41964</v>
      </c>
      <c r="F9702" s="15" t="s">
        <v>15</v>
      </c>
      <c r="G9702" s="15" t="s">
        <v>35</v>
      </c>
      <c r="H9702" s="15" t="str">
        <f t="shared" si="532"/>
        <v>Post-calc.</v>
      </c>
      <c r="I9702" s="27">
        <v>41927</v>
      </c>
    </row>
    <row r="9703" spans="1:9" x14ac:dyDescent="0.2">
      <c r="A9703" s="15" t="s">
        <v>9192</v>
      </c>
      <c r="B9703" s="15" t="str">
        <f t="shared" si="531"/>
        <v>A0592</v>
      </c>
      <c r="C9703" s="18">
        <v>0</v>
      </c>
      <c r="D9703" s="18">
        <v>0</v>
      </c>
      <c r="E9703" s="20">
        <v>42083</v>
      </c>
      <c r="F9703" s="15" t="s">
        <v>15</v>
      </c>
      <c r="G9703" s="15" t="s">
        <v>35</v>
      </c>
      <c r="H9703" s="15" t="str">
        <f t="shared" si="532"/>
        <v>Post-calc.</v>
      </c>
      <c r="I9703" s="27">
        <v>41954</v>
      </c>
    </row>
    <row r="9704" spans="1:9" x14ac:dyDescent="0.2">
      <c r="A9704" s="15" t="s">
        <v>9191</v>
      </c>
      <c r="B9704" s="15" t="str">
        <f t="shared" si="531"/>
        <v>A0593</v>
      </c>
      <c r="C9704" s="18">
        <v>0</v>
      </c>
      <c r="D9704" s="18">
        <v>0</v>
      </c>
      <c r="E9704" s="20">
        <v>42163</v>
      </c>
      <c r="F9704" s="15" t="s">
        <v>12</v>
      </c>
      <c r="G9704" s="15" t="s">
        <v>13</v>
      </c>
      <c r="H9704" s="15" t="str">
        <f t="shared" si="532"/>
        <v>Post-calc.</v>
      </c>
      <c r="I9704" s="27">
        <v>42145</v>
      </c>
    </row>
    <row r="9705" spans="1:9" x14ac:dyDescent="0.2">
      <c r="A9705" s="15" t="s">
        <v>9190</v>
      </c>
      <c r="B9705" s="15" t="str">
        <f t="shared" si="531"/>
        <v>A0594</v>
      </c>
      <c r="C9705" s="18">
        <v>0</v>
      </c>
      <c r="D9705" s="18">
        <v>0</v>
      </c>
      <c r="E9705" s="20">
        <v>42164</v>
      </c>
      <c r="F9705" s="15" t="s">
        <v>12</v>
      </c>
      <c r="G9705" s="15" t="s">
        <v>13</v>
      </c>
      <c r="H9705" s="15" t="str">
        <f t="shared" si="532"/>
        <v>Post-calc.</v>
      </c>
      <c r="I9705" s="27">
        <v>42164</v>
      </c>
    </row>
    <row r="9706" spans="1:9" x14ac:dyDescent="0.2">
      <c r="A9706" s="15" t="s">
        <v>9189</v>
      </c>
      <c r="B9706" s="15" t="str">
        <f t="shared" si="531"/>
        <v>A0595</v>
      </c>
      <c r="C9706" s="18">
        <v>0</v>
      </c>
      <c r="D9706" s="18">
        <v>0</v>
      </c>
      <c r="E9706" s="20">
        <v>41964</v>
      </c>
      <c r="F9706" s="15" t="s">
        <v>15</v>
      </c>
      <c r="G9706" s="15" t="s">
        <v>35</v>
      </c>
      <c r="H9706" s="15" t="str">
        <f t="shared" si="532"/>
        <v>Post-calc.</v>
      </c>
      <c r="I9706" s="27">
        <v>41920</v>
      </c>
    </row>
    <row r="9707" spans="1:9" x14ac:dyDescent="0.2">
      <c r="A9707" s="15" t="s">
        <v>9188</v>
      </c>
      <c r="B9707" s="15" t="str">
        <f t="shared" si="531"/>
        <v>A0596</v>
      </c>
      <c r="C9707" s="18">
        <v>0</v>
      </c>
      <c r="D9707" s="18">
        <v>0</v>
      </c>
      <c r="E9707" s="20">
        <v>42152</v>
      </c>
      <c r="F9707" s="15" t="s">
        <v>15</v>
      </c>
      <c r="G9707" s="15" t="s">
        <v>35</v>
      </c>
      <c r="H9707" s="15" t="str">
        <f t="shared" si="532"/>
        <v>Post-calc.</v>
      </c>
      <c r="I9707" s="27">
        <v>42079</v>
      </c>
    </row>
    <row r="9708" spans="1:9" x14ac:dyDescent="0.2">
      <c r="A9708" s="15" t="s">
        <v>9187</v>
      </c>
      <c r="B9708" s="15" t="str">
        <f t="shared" si="531"/>
        <v>A0597</v>
      </c>
      <c r="C9708" s="18">
        <v>0</v>
      </c>
      <c r="D9708" s="18">
        <v>0</v>
      </c>
      <c r="E9708" s="20">
        <v>42011</v>
      </c>
      <c r="F9708" s="15" t="s">
        <v>15</v>
      </c>
      <c r="G9708" s="15" t="s">
        <v>35</v>
      </c>
      <c r="H9708" s="15" t="str">
        <f t="shared" si="532"/>
        <v>Post-calc.</v>
      </c>
      <c r="I9708" s="27">
        <v>41940</v>
      </c>
    </row>
    <row r="9709" spans="1:9" x14ac:dyDescent="0.2">
      <c r="A9709" s="15" t="s">
        <v>9186</v>
      </c>
      <c r="B9709" s="15" t="str">
        <f t="shared" si="531"/>
        <v>A0598</v>
      </c>
      <c r="C9709" s="18">
        <v>0</v>
      </c>
      <c r="D9709" s="18">
        <v>0</v>
      </c>
      <c r="E9709" s="20">
        <v>42068</v>
      </c>
      <c r="F9709" s="15" t="s">
        <v>15</v>
      </c>
      <c r="G9709" s="15" t="s">
        <v>35</v>
      </c>
      <c r="H9709" s="15" t="str">
        <f t="shared" si="532"/>
        <v>Post-calc.</v>
      </c>
      <c r="I9709" s="27">
        <v>42018</v>
      </c>
    </row>
    <row r="9710" spans="1:9" x14ac:dyDescent="0.2">
      <c r="A9710" s="15" t="s">
        <v>9185</v>
      </c>
      <c r="B9710" s="15" t="str">
        <f t="shared" si="531"/>
        <v>A0599</v>
      </c>
      <c r="C9710" s="18">
        <v>0</v>
      </c>
      <c r="D9710" s="18">
        <v>0</v>
      </c>
      <c r="E9710" s="20">
        <v>41983</v>
      </c>
      <c r="F9710" s="15" t="s">
        <v>15</v>
      </c>
      <c r="G9710" s="15" t="s">
        <v>35</v>
      </c>
      <c r="H9710" s="15" t="str">
        <f t="shared" si="532"/>
        <v>Post-calc.</v>
      </c>
      <c r="I9710" s="27">
        <v>41926</v>
      </c>
    </row>
    <row r="9711" spans="1:9" x14ac:dyDescent="0.2">
      <c r="A9711" s="15" t="s">
        <v>9184</v>
      </c>
      <c r="B9711" s="15" t="str">
        <f t="shared" si="531"/>
        <v>A0600</v>
      </c>
      <c r="C9711" s="18">
        <v>0</v>
      </c>
      <c r="D9711" s="18">
        <v>0</v>
      </c>
      <c r="E9711" s="20">
        <v>42026</v>
      </c>
      <c r="F9711" s="15" t="s">
        <v>15</v>
      </c>
      <c r="G9711" s="15" t="s">
        <v>35</v>
      </c>
      <c r="H9711" s="15" t="str">
        <f t="shared" si="532"/>
        <v>Post-calc.</v>
      </c>
      <c r="I9711" s="27">
        <v>41942</v>
      </c>
    </row>
    <row r="9712" spans="1:9" x14ac:dyDescent="0.2">
      <c r="A9712" s="15" t="s">
        <v>9183</v>
      </c>
      <c r="B9712" s="15" t="str">
        <f t="shared" si="531"/>
        <v>A0601</v>
      </c>
      <c r="C9712" s="18">
        <v>0</v>
      </c>
      <c r="D9712" s="18">
        <v>0</v>
      </c>
      <c r="E9712" s="20">
        <v>42027</v>
      </c>
      <c r="F9712" s="15" t="s">
        <v>15</v>
      </c>
      <c r="G9712" s="15" t="s">
        <v>35</v>
      </c>
      <c r="H9712" s="15" t="str">
        <f t="shared" si="532"/>
        <v>Post-calc.</v>
      </c>
      <c r="I9712" s="27">
        <v>41967</v>
      </c>
    </row>
    <row r="9713" spans="1:9" x14ac:dyDescent="0.2">
      <c r="A9713" s="15" t="s">
        <v>9182</v>
      </c>
      <c r="B9713" s="15" t="str">
        <f t="shared" si="531"/>
        <v>A0602</v>
      </c>
      <c r="C9713" s="18">
        <v>0</v>
      </c>
      <c r="D9713" s="18">
        <v>0</v>
      </c>
      <c r="E9713" s="20">
        <v>41645</v>
      </c>
      <c r="F9713" s="15" t="s">
        <v>46</v>
      </c>
      <c r="G9713" s="15" t="s">
        <v>113</v>
      </c>
      <c r="H9713" s="15" t="str">
        <f t="shared" si="532"/>
        <v>Post-calc.</v>
      </c>
      <c r="I9713" s="27">
        <v>41645</v>
      </c>
    </row>
    <row r="9714" spans="1:9" x14ac:dyDescent="0.2">
      <c r="A9714" s="15" t="s">
        <v>9181</v>
      </c>
      <c r="B9714" s="15" t="str">
        <f t="shared" si="531"/>
        <v>A0603</v>
      </c>
      <c r="C9714" s="18">
        <v>0</v>
      </c>
      <c r="D9714" s="18">
        <v>0</v>
      </c>
      <c r="E9714" s="20">
        <v>41687</v>
      </c>
      <c r="F9714" s="15" t="s">
        <v>46</v>
      </c>
      <c r="G9714" s="15" t="s">
        <v>113</v>
      </c>
      <c r="H9714" s="15" t="str">
        <f t="shared" si="532"/>
        <v>Post-calc.</v>
      </c>
      <c r="I9714" s="27">
        <v>41687</v>
      </c>
    </row>
    <row r="9715" spans="1:9" x14ac:dyDescent="0.2">
      <c r="A9715" s="15" t="s">
        <v>9180</v>
      </c>
      <c r="B9715" s="15" t="str">
        <f t="shared" si="531"/>
        <v>A0604</v>
      </c>
      <c r="C9715" s="18">
        <v>0</v>
      </c>
      <c r="D9715" s="18">
        <v>0</v>
      </c>
      <c r="E9715" s="20">
        <v>41662</v>
      </c>
      <c r="F9715" s="15" t="s">
        <v>46</v>
      </c>
      <c r="G9715" s="15" t="s">
        <v>113</v>
      </c>
      <c r="H9715" s="15" t="str">
        <f t="shared" si="532"/>
        <v>Post-calc.</v>
      </c>
      <c r="I9715" s="27">
        <v>41662</v>
      </c>
    </row>
    <row r="9716" spans="1:9" x14ac:dyDescent="0.2">
      <c r="A9716" s="15" t="s">
        <v>9179</v>
      </c>
      <c r="B9716" s="15" t="str">
        <f t="shared" si="531"/>
        <v>A0605</v>
      </c>
      <c r="C9716" s="18">
        <v>0</v>
      </c>
      <c r="D9716" s="18">
        <v>0</v>
      </c>
      <c r="E9716" s="20">
        <v>41663</v>
      </c>
      <c r="F9716" s="15" t="s">
        <v>46</v>
      </c>
      <c r="G9716" s="15" t="s">
        <v>113</v>
      </c>
      <c r="H9716" s="15" t="str">
        <f t="shared" si="532"/>
        <v>Post-calc.</v>
      </c>
      <c r="I9716" s="27">
        <v>41663</v>
      </c>
    </row>
    <row r="9717" spans="1:9" x14ac:dyDescent="0.2">
      <c r="A9717" s="15" t="s">
        <v>9178</v>
      </c>
      <c r="B9717" s="15" t="str">
        <f t="shared" si="531"/>
        <v>A0606</v>
      </c>
      <c r="C9717" s="18">
        <v>0</v>
      </c>
      <c r="D9717" s="18">
        <v>0</v>
      </c>
      <c r="E9717" s="20">
        <v>42034</v>
      </c>
      <c r="F9717" s="15" t="s">
        <v>15</v>
      </c>
      <c r="G9717" s="15" t="s">
        <v>35</v>
      </c>
      <c r="H9717" s="15" t="str">
        <f t="shared" si="532"/>
        <v>Post-calc.</v>
      </c>
      <c r="I9717" s="27">
        <v>41967</v>
      </c>
    </row>
    <row r="9718" spans="1:9" x14ac:dyDescent="0.2">
      <c r="A9718" s="15" t="s">
        <v>9177</v>
      </c>
      <c r="B9718" s="15" t="str">
        <f t="shared" si="531"/>
        <v>A0607</v>
      </c>
      <c r="C9718" s="18">
        <v>0</v>
      </c>
      <c r="D9718" s="18">
        <v>0</v>
      </c>
      <c r="E9718" s="20">
        <v>41978</v>
      </c>
      <c r="F9718" s="15" t="s">
        <v>15</v>
      </c>
      <c r="G9718" s="15" t="s">
        <v>35</v>
      </c>
      <c r="H9718" s="15" t="str">
        <f t="shared" si="532"/>
        <v>Post-calc.</v>
      </c>
      <c r="I9718" s="27">
        <v>41942</v>
      </c>
    </row>
    <row r="9719" spans="1:9" x14ac:dyDescent="0.2">
      <c r="A9719" s="15" t="s">
        <v>9176</v>
      </c>
      <c r="B9719" s="15" t="str">
        <f t="shared" si="531"/>
        <v>A0608</v>
      </c>
      <c r="C9719" s="18">
        <v>0</v>
      </c>
      <c r="D9719" s="18">
        <v>0</v>
      </c>
      <c r="E9719" s="20">
        <v>42045</v>
      </c>
      <c r="F9719" s="15" t="s">
        <v>15</v>
      </c>
      <c r="G9719" s="15" t="s">
        <v>35</v>
      </c>
      <c r="H9719" s="15" t="str">
        <f t="shared" si="532"/>
        <v>Post-calc.</v>
      </c>
      <c r="I9719" s="27">
        <v>41942</v>
      </c>
    </row>
    <row r="9720" spans="1:9" x14ac:dyDescent="0.2">
      <c r="A9720" s="15" t="s">
        <v>9175</v>
      </c>
      <c r="B9720" s="15" t="str">
        <f t="shared" si="531"/>
        <v>A0609</v>
      </c>
      <c r="C9720" s="18">
        <v>0</v>
      </c>
      <c r="D9720" s="18">
        <v>0</v>
      </c>
      <c r="E9720" s="20">
        <v>42011</v>
      </c>
      <c r="F9720" s="15" t="s">
        <v>15</v>
      </c>
      <c r="G9720" s="15" t="s">
        <v>35</v>
      </c>
      <c r="H9720" s="15" t="str">
        <f t="shared" si="532"/>
        <v>Post-calc.</v>
      </c>
      <c r="I9720" s="27">
        <v>41955</v>
      </c>
    </row>
    <row r="9721" spans="1:9" x14ac:dyDescent="0.2">
      <c r="A9721" s="15" t="s">
        <v>9174</v>
      </c>
      <c r="B9721" s="15" t="str">
        <f t="shared" si="531"/>
        <v>A0610</v>
      </c>
      <c r="C9721" s="18">
        <v>0</v>
      </c>
      <c r="D9721" s="18">
        <v>0</v>
      </c>
      <c r="E9721" s="20">
        <v>41983</v>
      </c>
      <c r="F9721" s="15" t="s">
        <v>15</v>
      </c>
      <c r="G9721" s="15" t="s">
        <v>35</v>
      </c>
      <c r="H9721" s="15" t="str">
        <f t="shared" si="532"/>
        <v>Post-calc.</v>
      </c>
      <c r="I9721" s="27">
        <v>41948</v>
      </c>
    </row>
    <row r="9722" spans="1:9" x14ac:dyDescent="0.2">
      <c r="A9722" s="15" t="s">
        <v>9173</v>
      </c>
      <c r="B9722" s="15" t="str">
        <f t="shared" si="531"/>
        <v>A0611</v>
      </c>
      <c r="C9722" s="18">
        <v>0</v>
      </c>
      <c r="D9722" s="18">
        <v>0</v>
      </c>
      <c r="E9722" s="20">
        <v>42017</v>
      </c>
      <c r="F9722" s="15" t="s">
        <v>15</v>
      </c>
      <c r="G9722" s="15" t="s">
        <v>35</v>
      </c>
      <c r="H9722" s="15" t="str">
        <f t="shared" si="532"/>
        <v>Post-calc.</v>
      </c>
      <c r="I9722" s="27">
        <v>41971</v>
      </c>
    </row>
    <row r="9723" spans="1:9" x14ac:dyDescent="0.2">
      <c r="A9723" s="15" t="s">
        <v>9172</v>
      </c>
      <c r="B9723" s="15" t="str">
        <f t="shared" si="531"/>
        <v>A0612</v>
      </c>
      <c r="C9723" s="18">
        <v>0</v>
      </c>
      <c r="D9723" s="18">
        <v>0</v>
      </c>
      <c r="E9723" s="20">
        <v>42027</v>
      </c>
      <c r="F9723" s="15" t="s">
        <v>15</v>
      </c>
      <c r="G9723" s="15" t="s">
        <v>35</v>
      </c>
      <c r="H9723" s="15" t="str">
        <f t="shared" si="532"/>
        <v>Post-calc.</v>
      </c>
      <c r="I9723" s="27">
        <v>41967</v>
      </c>
    </row>
    <row r="9724" spans="1:9" x14ac:dyDescent="0.2">
      <c r="A9724" s="15" t="s">
        <v>9171</v>
      </c>
      <c r="B9724" s="15" t="str">
        <f t="shared" si="531"/>
        <v>A0613</v>
      </c>
      <c r="C9724" s="18">
        <v>0</v>
      </c>
      <c r="D9724" s="18">
        <v>0</v>
      </c>
      <c r="E9724" s="20"/>
      <c r="F9724" s="15" t="s">
        <v>28</v>
      </c>
      <c r="G9724" s="15" t="s">
        <v>13</v>
      </c>
      <c r="H9724" s="15" t="str">
        <f t="shared" si="532"/>
        <v>Pre-calc.</v>
      </c>
      <c r="I9724" s="27"/>
    </row>
    <row r="9725" spans="1:9" x14ac:dyDescent="0.2">
      <c r="A9725" s="15" t="s">
        <v>9170</v>
      </c>
      <c r="B9725" s="15" t="str">
        <f t="shared" si="531"/>
        <v>A0614</v>
      </c>
      <c r="C9725" s="18">
        <v>0</v>
      </c>
      <c r="D9725" s="18">
        <v>0</v>
      </c>
      <c r="E9725" s="20">
        <v>42026</v>
      </c>
      <c r="F9725" s="15" t="s">
        <v>15</v>
      </c>
      <c r="G9725" s="15" t="s">
        <v>35</v>
      </c>
      <c r="H9725" s="15" t="str">
        <f t="shared" si="532"/>
        <v>Post-calc.</v>
      </c>
      <c r="I9725" s="27">
        <v>41969</v>
      </c>
    </row>
    <row r="9726" spans="1:9" x14ac:dyDescent="0.2">
      <c r="A9726" s="15" t="s">
        <v>9169</v>
      </c>
      <c r="B9726" s="15" t="str">
        <f t="shared" si="531"/>
        <v>A0615</v>
      </c>
      <c r="C9726" s="18">
        <v>0</v>
      </c>
      <c r="D9726" s="18">
        <v>0</v>
      </c>
      <c r="E9726" s="20">
        <v>42076</v>
      </c>
      <c r="F9726" s="15" t="s">
        <v>15</v>
      </c>
      <c r="G9726" s="15" t="s">
        <v>35</v>
      </c>
      <c r="H9726" s="15" t="str">
        <f t="shared" si="532"/>
        <v>Post-calc.</v>
      </c>
      <c r="I9726" s="27">
        <v>41967</v>
      </c>
    </row>
    <row r="9727" spans="1:9" x14ac:dyDescent="0.2">
      <c r="A9727" s="15" t="s">
        <v>9168</v>
      </c>
      <c r="B9727" s="15" t="str">
        <f t="shared" si="531"/>
        <v>A0616</v>
      </c>
      <c r="C9727" s="18">
        <v>0</v>
      </c>
      <c r="D9727" s="18">
        <v>0</v>
      </c>
      <c r="E9727" s="20">
        <v>42011</v>
      </c>
      <c r="F9727" s="15" t="s">
        <v>15</v>
      </c>
      <c r="G9727" s="15" t="s">
        <v>35</v>
      </c>
      <c r="H9727" s="15" t="str">
        <f t="shared" si="532"/>
        <v>Post-calc.</v>
      </c>
      <c r="I9727" s="27">
        <v>41964</v>
      </c>
    </row>
    <row r="9728" spans="1:9" x14ac:dyDescent="0.2">
      <c r="A9728" s="15" t="s">
        <v>9167</v>
      </c>
      <c r="B9728" s="15" t="str">
        <f t="shared" si="531"/>
        <v>A0617</v>
      </c>
      <c r="C9728" s="18">
        <v>0</v>
      </c>
      <c r="D9728" s="18">
        <v>0</v>
      </c>
      <c r="E9728" s="20">
        <v>41983</v>
      </c>
      <c r="F9728" s="15" t="s">
        <v>15</v>
      </c>
      <c r="G9728" s="15" t="s">
        <v>35</v>
      </c>
      <c r="H9728" s="15" t="str">
        <f t="shared" si="532"/>
        <v>Post-calc.</v>
      </c>
      <c r="I9728" s="27">
        <v>41947</v>
      </c>
    </row>
    <row r="9729" spans="1:9" x14ac:dyDescent="0.2">
      <c r="A9729" s="15" t="s">
        <v>9166</v>
      </c>
      <c r="B9729" s="15" t="str">
        <f t="shared" si="531"/>
        <v>A0618</v>
      </c>
      <c r="C9729" s="18">
        <v>0</v>
      </c>
      <c r="D9729" s="18">
        <v>0</v>
      </c>
      <c r="E9729" s="20">
        <v>41954</v>
      </c>
      <c r="F9729" s="15" t="s">
        <v>15</v>
      </c>
      <c r="G9729" s="15" t="s">
        <v>35</v>
      </c>
      <c r="H9729" s="15" t="str">
        <f t="shared" si="532"/>
        <v>Post-calc.</v>
      </c>
      <c r="I9729" s="27">
        <v>41947</v>
      </c>
    </row>
    <row r="9730" spans="1:9" x14ac:dyDescent="0.2">
      <c r="A9730" s="15" t="s">
        <v>9165</v>
      </c>
      <c r="B9730" s="15" t="str">
        <f t="shared" si="531"/>
        <v>A0619</v>
      </c>
      <c r="C9730" s="18">
        <v>0</v>
      </c>
      <c r="D9730" s="18">
        <v>0</v>
      </c>
      <c r="E9730" s="20">
        <v>42032</v>
      </c>
      <c r="F9730" s="15" t="s">
        <v>15</v>
      </c>
      <c r="G9730" s="15" t="s">
        <v>35</v>
      </c>
      <c r="H9730" s="15" t="str">
        <f t="shared" si="532"/>
        <v>Post-calc.</v>
      </c>
      <c r="I9730" s="27">
        <v>41976</v>
      </c>
    </row>
    <row r="9731" spans="1:9" x14ac:dyDescent="0.2">
      <c r="A9731" s="15" t="s">
        <v>9164</v>
      </c>
      <c r="B9731" s="15" t="str">
        <f t="shared" si="531"/>
        <v>A0620</v>
      </c>
      <c r="C9731" s="18">
        <v>0</v>
      </c>
      <c r="D9731" s="18">
        <v>0</v>
      </c>
      <c r="E9731" s="20">
        <v>42034</v>
      </c>
      <c r="F9731" s="15" t="s">
        <v>15</v>
      </c>
      <c r="G9731" s="15" t="s">
        <v>35</v>
      </c>
      <c r="H9731" s="15" t="str">
        <f t="shared" si="532"/>
        <v>Post-calc.</v>
      </c>
      <c r="I9731" s="27">
        <v>41975</v>
      </c>
    </row>
    <row r="9732" spans="1:9" x14ac:dyDescent="0.2">
      <c r="A9732" s="15" t="s">
        <v>9163</v>
      </c>
      <c r="B9732" s="15" t="str">
        <f t="shared" si="531"/>
        <v>A0621</v>
      </c>
      <c r="C9732" s="18">
        <v>0</v>
      </c>
      <c r="D9732" s="18">
        <v>0</v>
      </c>
      <c r="E9732" s="20">
        <v>42011</v>
      </c>
      <c r="F9732" s="15" t="s">
        <v>15</v>
      </c>
      <c r="G9732" s="15" t="s">
        <v>35</v>
      </c>
      <c r="H9732" s="15" t="str">
        <f t="shared" si="532"/>
        <v>Post-calc.</v>
      </c>
      <c r="I9732" s="27">
        <v>41955</v>
      </c>
    </row>
    <row r="9733" spans="1:9" x14ac:dyDescent="0.2">
      <c r="A9733" s="15" t="s">
        <v>9162</v>
      </c>
      <c r="B9733" s="15" t="str">
        <f t="shared" si="531"/>
        <v>A0622</v>
      </c>
      <c r="C9733" s="18">
        <v>0</v>
      </c>
      <c r="D9733" s="18">
        <v>0</v>
      </c>
      <c r="E9733" s="20">
        <v>42011</v>
      </c>
      <c r="F9733" s="15" t="s">
        <v>15</v>
      </c>
      <c r="G9733" s="15" t="s">
        <v>35</v>
      </c>
      <c r="H9733" s="15" t="str">
        <f t="shared" si="532"/>
        <v>Post-calc.</v>
      </c>
      <c r="I9733" s="27">
        <v>41969</v>
      </c>
    </row>
    <row r="9734" spans="1:9" x14ac:dyDescent="0.2">
      <c r="A9734" s="15" t="s">
        <v>9161</v>
      </c>
      <c r="B9734" s="15" t="str">
        <f t="shared" ref="B9734:B9797" si="533">LEFT(A9734,5)</f>
        <v>A0623</v>
      </c>
      <c r="C9734" s="18">
        <v>0</v>
      </c>
      <c r="D9734" s="18">
        <v>0</v>
      </c>
      <c r="E9734" s="20">
        <v>42027</v>
      </c>
      <c r="F9734" s="15" t="s">
        <v>15</v>
      </c>
      <c r="G9734" s="15" t="s">
        <v>35</v>
      </c>
      <c r="H9734" s="15" t="str">
        <f t="shared" ref="H9734:H9797" si="534">+IF(E9734&gt;1,"Post-calc.","Pre-calc.")</f>
        <v>Post-calc.</v>
      </c>
      <c r="I9734" s="27">
        <v>41967</v>
      </c>
    </row>
    <row r="9735" spans="1:9" x14ac:dyDescent="0.2">
      <c r="A9735" s="15" t="s">
        <v>9160</v>
      </c>
      <c r="B9735" s="15" t="str">
        <f t="shared" si="533"/>
        <v>A0624</v>
      </c>
      <c r="C9735" s="18">
        <v>0</v>
      </c>
      <c r="D9735" s="18">
        <v>0</v>
      </c>
      <c r="E9735" s="20">
        <v>42069</v>
      </c>
      <c r="F9735" s="15" t="s">
        <v>15</v>
      </c>
      <c r="G9735" s="15" t="s">
        <v>35</v>
      </c>
      <c r="H9735" s="15" t="str">
        <f t="shared" si="534"/>
        <v>Post-calc.</v>
      </c>
      <c r="I9735" s="27">
        <v>41976</v>
      </c>
    </row>
    <row r="9736" spans="1:9" x14ac:dyDescent="0.2">
      <c r="A9736" s="15" t="s">
        <v>9159</v>
      </c>
      <c r="B9736" s="15" t="str">
        <f t="shared" si="533"/>
        <v>A0625</v>
      </c>
      <c r="C9736" s="18">
        <v>0</v>
      </c>
      <c r="D9736" s="18">
        <v>0</v>
      </c>
      <c r="E9736" s="20">
        <v>42053</v>
      </c>
      <c r="F9736" s="15" t="s">
        <v>15</v>
      </c>
      <c r="G9736" s="15" t="s">
        <v>35</v>
      </c>
      <c r="H9736" s="15" t="str">
        <f t="shared" si="534"/>
        <v>Post-calc.</v>
      </c>
      <c r="I9736" s="27">
        <v>41990</v>
      </c>
    </row>
    <row r="9737" spans="1:9" x14ac:dyDescent="0.2">
      <c r="A9737" s="15" t="s">
        <v>9158</v>
      </c>
      <c r="B9737" s="15" t="str">
        <f t="shared" si="533"/>
        <v>A0626</v>
      </c>
      <c r="C9737" s="18">
        <v>0</v>
      </c>
      <c r="D9737" s="18">
        <v>0</v>
      </c>
      <c r="E9737" s="20">
        <v>42045</v>
      </c>
      <c r="F9737" s="15" t="s">
        <v>15</v>
      </c>
      <c r="G9737" s="15" t="s">
        <v>35</v>
      </c>
      <c r="H9737" s="15" t="str">
        <f t="shared" si="534"/>
        <v>Post-calc.</v>
      </c>
      <c r="I9737" s="27">
        <v>41988</v>
      </c>
    </row>
    <row r="9738" spans="1:9" x14ac:dyDescent="0.2">
      <c r="A9738" s="15" t="s">
        <v>9157</v>
      </c>
      <c r="B9738" s="15" t="str">
        <f t="shared" si="533"/>
        <v>A0627</v>
      </c>
      <c r="C9738" s="18">
        <v>0</v>
      </c>
      <c r="D9738" s="18">
        <v>0</v>
      </c>
      <c r="E9738" s="20">
        <v>42009</v>
      </c>
      <c r="F9738" s="15" t="s">
        <v>388</v>
      </c>
      <c r="G9738" s="15" t="s">
        <v>389</v>
      </c>
      <c r="H9738" s="15" t="str">
        <f t="shared" si="534"/>
        <v>Post-calc.</v>
      </c>
      <c r="I9738" s="27">
        <v>42009</v>
      </c>
    </row>
    <row r="9739" spans="1:9" x14ac:dyDescent="0.2">
      <c r="A9739" s="15" t="s">
        <v>9156</v>
      </c>
      <c r="B9739" s="15" t="str">
        <f t="shared" si="533"/>
        <v>A0628</v>
      </c>
      <c r="C9739" s="18">
        <v>0</v>
      </c>
      <c r="D9739" s="18">
        <v>0</v>
      </c>
      <c r="E9739" s="20">
        <v>42062</v>
      </c>
      <c r="F9739" s="15" t="s">
        <v>15</v>
      </c>
      <c r="G9739" s="15" t="s">
        <v>35</v>
      </c>
      <c r="H9739" s="15" t="str">
        <f t="shared" si="534"/>
        <v>Post-calc.</v>
      </c>
      <c r="I9739" s="27">
        <v>42013</v>
      </c>
    </row>
    <row r="9740" spans="1:9" x14ac:dyDescent="0.2">
      <c r="A9740" s="15" t="s">
        <v>9155</v>
      </c>
      <c r="B9740" s="15" t="str">
        <f t="shared" si="533"/>
        <v>A0629</v>
      </c>
      <c r="C9740" s="18">
        <v>0</v>
      </c>
      <c r="D9740" s="18">
        <v>0</v>
      </c>
      <c r="E9740" s="20">
        <v>42027</v>
      </c>
      <c r="F9740" s="15" t="s">
        <v>15</v>
      </c>
      <c r="G9740" s="15" t="s">
        <v>35</v>
      </c>
      <c r="H9740" s="15" t="str">
        <f t="shared" si="534"/>
        <v>Post-calc.</v>
      </c>
      <c r="I9740" s="27">
        <v>41967</v>
      </c>
    </row>
    <row r="9741" spans="1:9" x14ac:dyDescent="0.2">
      <c r="A9741" s="15" t="s">
        <v>9154</v>
      </c>
      <c r="B9741" s="15" t="str">
        <f t="shared" si="533"/>
        <v>A0630</v>
      </c>
      <c r="C9741" s="18">
        <v>0</v>
      </c>
      <c r="D9741" s="18">
        <v>0</v>
      </c>
      <c r="E9741" s="20">
        <v>42009</v>
      </c>
      <c r="F9741" s="15" t="s">
        <v>388</v>
      </c>
      <c r="G9741" s="15" t="s">
        <v>389</v>
      </c>
      <c r="H9741" s="15" t="str">
        <f t="shared" si="534"/>
        <v>Post-calc.</v>
      </c>
      <c r="I9741" s="27">
        <v>42009</v>
      </c>
    </row>
    <row r="9742" spans="1:9" x14ac:dyDescent="0.2">
      <c r="A9742" s="15" t="s">
        <v>9153</v>
      </c>
      <c r="B9742" s="15" t="str">
        <f t="shared" si="533"/>
        <v>A0631</v>
      </c>
      <c r="C9742" s="18">
        <v>0</v>
      </c>
      <c r="D9742" s="18">
        <v>0</v>
      </c>
      <c r="E9742" s="20">
        <v>42009</v>
      </c>
      <c r="F9742" s="15" t="s">
        <v>388</v>
      </c>
      <c r="G9742" s="15" t="s">
        <v>389</v>
      </c>
      <c r="H9742" s="15" t="str">
        <f t="shared" si="534"/>
        <v>Post-calc.</v>
      </c>
      <c r="I9742" s="27">
        <v>42009</v>
      </c>
    </row>
    <row r="9743" spans="1:9" x14ac:dyDescent="0.2">
      <c r="A9743" s="15" t="s">
        <v>9152</v>
      </c>
      <c r="B9743" s="15" t="str">
        <f t="shared" si="533"/>
        <v>A0632</v>
      </c>
      <c r="C9743" s="18">
        <v>0</v>
      </c>
      <c r="D9743" s="18">
        <v>0</v>
      </c>
      <c r="E9743" s="20">
        <v>42010</v>
      </c>
      <c r="F9743" s="15" t="s">
        <v>388</v>
      </c>
      <c r="G9743" s="15" t="s">
        <v>389</v>
      </c>
      <c r="H9743" s="15" t="str">
        <f t="shared" si="534"/>
        <v>Post-calc.</v>
      </c>
      <c r="I9743" s="27">
        <v>42010</v>
      </c>
    </row>
    <row r="9744" spans="1:9" x14ac:dyDescent="0.2">
      <c r="A9744" s="15" t="s">
        <v>9151</v>
      </c>
      <c r="B9744" s="15" t="str">
        <f t="shared" si="533"/>
        <v>A0633</v>
      </c>
      <c r="C9744" s="18">
        <v>0</v>
      </c>
      <c r="D9744" s="18">
        <v>0</v>
      </c>
      <c r="E9744" s="20">
        <v>41963</v>
      </c>
      <c r="F9744" s="15" t="s">
        <v>15</v>
      </c>
      <c r="G9744" s="15" t="s">
        <v>35</v>
      </c>
      <c r="H9744" s="15" t="str">
        <f t="shared" si="534"/>
        <v>Post-calc.</v>
      </c>
      <c r="I9744" s="27">
        <v>41963</v>
      </c>
    </row>
    <row r="9745" spans="1:9" x14ac:dyDescent="0.2">
      <c r="A9745" s="15" t="s">
        <v>9150</v>
      </c>
      <c r="B9745" s="15" t="str">
        <f t="shared" si="533"/>
        <v>A0634</v>
      </c>
      <c r="C9745" s="18">
        <v>0</v>
      </c>
      <c r="D9745" s="18">
        <v>0</v>
      </c>
      <c r="E9745" s="20">
        <v>42053</v>
      </c>
      <c r="F9745" s="15" t="s">
        <v>15</v>
      </c>
      <c r="G9745" s="15" t="s">
        <v>35</v>
      </c>
      <c r="H9745" s="15" t="str">
        <f t="shared" si="534"/>
        <v>Post-calc.</v>
      </c>
      <c r="I9745" s="27">
        <v>41985</v>
      </c>
    </row>
    <row r="9746" spans="1:9" x14ac:dyDescent="0.2">
      <c r="A9746" s="15" t="s">
        <v>9149</v>
      </c>
      <c r="B9746" s="15" t="str">
        <f t="shared" si="533"/>
        <v>A0635</v>
      </c>
      <c r="C9746" s="18">
        <v>0</v>
      </c>
      <c r="D9746" s="18">
        <v>0</v>
      </c>
      <c r="E9746" s="20">
        <v>41969</v>
      </c>
      <c r="F9746" s="15" t="s">
        <v>15</v>
      </c>
      <c r="G9746" s="15" t="s">
        <v>35</v>
      </c>
      <c r="H9746" s="15" t="str">
        <f t="shared" si="534"/>
        <v>Post-calc.</v>
      </c>
      <c r="I9746" s="27">
        <v>41969</v>
      </c>
    </row>
    <row r="9747" spans="1:9" x14ac:dyDescent="0.2">
      <c r="A9747" s="15" t="s">
        <v>9148</v>
      </c>
      <c r="B9747" s="15" t="str">
        <f t="shared" si="533"/>
        <v>A0636</v>
      </c>
      <c r="C9747" s="18">
        <v>0</v>
      </c>
      <c r="D9747" s="18">
        <v>0</v>
      </c>
      <c r="E9747" s="20">
        <v>42041</v>
      </c>
      <c r="F9747" s="15" t="s">
        <v>15</v>
      </c>
      <c r="G9747" s="15" t="s">
        <v>35</v>
      </c>
      <c r="H9747" s="15" t="str">
        <f t="shared" si="534"/>
        <v>Post-calc.</v>
      </c>
      <c r="I9747" s="27">
        <v>41969</v>
      </c>
    </row>
    <row r="9748" spans="1:9" x14ac:dyDescent="0.2">
      <c r="A9748" s="15" t="s">
        <v>9147</v>
      </c>
      <c r="B9748" s="15" t="str">
        <f t="shared" si="533"/>
        <v>A0637</v>
      </c>
      <c r="C9748" s="18">
        <v>0</v>
      </c>
      <c r="D9748" s="18">
        <v>0</v>
      </c>
      <c r="E9748" s="20">
        <v>42053</v>
      </c>
      <c r="F9748" s="15" t="s">
        <v>15</v>
      </c>
      <c r="G9748" s="15" t="s">
        <v>35</v>
      </c>
      <c r="H9748" s="15" t="str">
        <f t="shared" si="534"/>
        <v>Post-calc.</v>
      </c>
      <c r="I9748" s="27">
        <v>41988</v>
      </c>
    </row>
    <row r="9749" spans="1:9" x14ac:dyDescent="0.2">
      <c r="A9749" s="15" t="s">
        <v>9146</v>
      </c>
      <c r="B9749" s="15" t="str">
        <f t="shared" si="533"/>
        <v>A0638</v>
      </c>
      <c r="C9749" s="18">
        <v>0</v>
      </c>
      <c r="D9749" s="18">
        <v>0</v>
      </c>
      <c r="E9749" s="20">
        <v>42027</v>
      </c>
      <c r="F9749" s="15" t="s">
        <v>15</v>
      </c>
      <c r="G9749" s="15" t="s">
        <v>35</v>
      </c>
      <c r="H9749" s="15" t="str">
        <f t="shared" si="534"/>
        <v>Post-calc.</v>
      </c>
      <c r="I9749" s="27">
        <v>41970</v>
      </c>
    </row>
    <row r="9750" spans="1:9" x14ac:dyDescent="0.2">
      <c r="A9750" s="15" t="s">
        <v>9145</v>
      </c>
      <c r="B9750" s="15" t="str">
        <f t="shared" si="533"/>
        <v>A0639</v>
      </c>
      <c r="C9750" s="18">
        <v>0</v>
      </c>
      <c r="D9750" s="18">
        <v>0</v>
      </c>
      <c r="E9750" s="20">
        <v>42139</v>
      </c>
      <c r="F9750" s="15" t="s">
        <v>15</v>
      </c>
      <c r="G9750" s="15" t="s">
        <v>35</v>
      </c>
      <c r="H9750" s="15" t="str">
        <f t="shared" si="534"/>
        <v>Post-calc.</v>
      </c>
      <c r="I9750" s="27">
        <v>41991</v>
      </c>
    </row>
    <row r="9751" spans="1:9" x14ac:dyDescent="0.2">
      <c r="A9751" s="15" t="s">
        <v>9144</v>
      </c>
      <c r="B9751" s="15" t="str">
        <f t="shared" si="533"/>
        <v>A0640</v>
      </c>
      <c r="C9751" s="18">
        <v>0</v>
      </c>
      <c r="D9751" s="18">
        <v>0</v>
      </c>
      <c r="E9751" s="20">
        <v>42012</v>
      </c>
      <c r="F9751" s="15" t="s">
        <v>388</v>
      </c>
      <c r="G9751" s="15" t="s">
        <v>389</v>
      </c>
      <c r="H9751" s="15" t="str">
        <f t="shared" si="534"/>
        <v>Post-calc.</v>
      </c>
      <c r="I9751" s="27">
        <v>42012</v>
      </c>
    </row>
    <row r="9752" spans="1:9" x14ac:dyDescent="0.2">
      <c r="A9752" s="15" t="s">
        <v>9143</v>
      </c>
      <c r="B9752" s="15" t="str">
        <f t="shared" si="533"/>
        <v>A0641</v>
      </c>
      <c r="C9752" s="18">
        <v>0</v>
      </c>
      <c r="D9752" s="18">
        <v>0</v>
      </c>
      <c r="E9752" s="20">
        <v>41968</v>
      </c>
      <c r="F9752" s="15" t="s">
        <v>15</v>
      </c>
      <c r="G9752" s="15" t="s">
        <v>35</v>
      </c>
      <c r="H9752" s="15" t="str">
        <f t="shared" si="534"/>
        <v>Post-calc.</v>
      </c>
      <c r="I9752" s="27">
        <v>41757</v>
      </c>
    </row>
    <row r="9753" spans="1:9" x14ac:dyDescent="0.2">
      <c r="A9753" s="15" t="s">
        <v>9142</v>
      </c>
      <c r="B9753" s="15" t="str">
        <f t="shared" si="533"/>
        <v>A0642</v>
      </c>
      <c r="C9753" s="18">
        <v>0</v>
      </c>
      <c r="D9753" s="18">
        <v>0</v>
      </c>
      <c r="E9753" s="20">
        <v>42045</v>
      </c>
      <c r="F9753" s="15" t="s">
        <v>15</v>
      </c>
      <c r="G9753" s="15" t="s">
        <v>35</v>
      </c>
      <c r="H9753" s="15" t="str">
        <f t="shared" si="534"/>
        <v>Post-calc.</v>
      </c>
      <c r="I9753" s="27">
        <v>41983</v>
      </c>
    </row>
    <row r="9754" spans="1:9" x14ac:dyDescent="0.2">
      <c r="A9754" s="15" t="s">
        <v>9141</v>
      </c>
      <c r="B9754" s="15" t="str">
        <f t="shared" si="533"/>
        <v>A0643</v>
      </c>
      <c r="C9754" s="18">
        <v>0</v>
      </c>
      <c r="D9754" s="18">
        <v>0</v>
      </c>
      <c r="E9754" s="20">
        <v>42034</v>
      </c>
      <c r="F9754" s="15" t="s">
        <v>15</v>
      </c>
      <c r="G9754" s="15" t="s">
        <v>35</v>
      </c>
      <c r="H9754" s="15" t="str">
        <f t="shared" si="534"/>
        <v>Post-calc.</v>
      </c>
      <c r="I9754" s="27">
        <v>41975</v>
      </c>
    </row>
    <row r="9755" spans="1:9" x14ac:dyDescent="0.2">
      <c r="A9755" s="15" t="s">
        <v>9140</v>
      </c>
      <c r="B9755" s="15" t="str">
        <f t="shared" si="533"/>
        <v>A0644</v>
      </c>
      <c r="C9755" s="18">
        <v>0</v>
      </c>
      <c r="D9755" s="18">
        <v>0</v>
      </c>
      <c r="E9755" s="20">
        <v>41975</v>
      </c>
      <c r="F9755" s="15" t="s">
        <v>15</v>
      </c>
      <c r="G9755" s="15" t="s">
        <v>35</v>
      </c>
      <c r="H9755" s="15" t="str">
        <f t="shared" si="534"/>
        <v>Post-calc.</v>
      </c>
      <c r="I9755" s="27">
        <v>41975</v>
      </c>
    </row>
    <row r="9756" spans="1:9" x14ac:dyDescent="0.2">
      <c r="A9756" s="15" t="s">
        <v>9139</v>
      </c>
      <c r="B9756" s="15" t="str">
        <f t="shared" si="533"/>
        <v>A0645</v>
      </c>
      <c r="C9756" s="18">
        <v>0</v>
      </c>
      <c r="D9756" s="18">
        <v>0</v>
      </c>
      <c r="E9756" s="20">
        <v>42088</v>
      </c>
      <c r="F9756" s="15" t="s">
        <v>15</v>
      </c>
      <c r="G9756" s="15" t="s">
        <v>35</v>
      </c>
      <c r="H9756" s="15" t="str">
        <f t="shared" si="534"/>
        <v>Post-calc.</v>
      </c>
      <c r="I9756" s="27">
        <v>42032</v>
      </c>
    </row>
    <row r="9757" spans="1:9" x14ac:dyDescent="0.2">
      <c r="A9757" s="15" t="s">
        <v>9138</v>
      </c>
      <c r="B9757" s="15" t="str">
        <f t="shared" si="533"/>
        <v>A0646</v>
      </c>
      <c r="C9757" s="18">
        <v>0</v>
      </c>
      <c r="D9757" s="18">
        <v>0</v>
      </c>
      <c r="E9757" s="20">
        <v>42011</v>
      </c>
      <c r="F9757" s="15" t="s">
        <v>15</v>
      </c>
      <c r="G9757" s="15" t="s">
        <v>35</v>
      </c>
      <c r="H9757" s="15" t="str">
        <f t="shared" si="534"/>
        <v>Post-calc.</v>
      </c>
      <c r="I9757" s="27">
        <v>41992</v>
      </c>
    </row>
    <row r="9758" spans="1:9" x14ac:dyDescent="0.2">
      <c r="A9758" s="15" t="s">
        <v>9137</v>
      </c>
      <c r="B9758" s="15" t="str">
        <f t="shared" si="533"/>
        <v>A0647</v>
      </c>
      <c r="C9758" s="18">
        <v>0</v>
      </c>
      <c r="D9758" s="18">
        <v>0</v>
      </c>
      <c r="E9758" s="20">
        <v>42062</v>
      </c>
      <c r="F9758" s="15" t="s">
        <v>15</v>
      </c>
      <c r="G9758" s="15" t="s">
        <v>35</v>
      </c>
      <c r="H9758" s="15" t="str">
        <f t="shared" si="534"/>
        <v>Post-calc.</v>
      </c>
      <c r="I9758" s="27">
        <v>42011</v>
      </c>
    </row>
    <row r="9759" spans="1:9" x14ac:dyDescent="0.2">
      <c r="A9759" s="15" t="s">
        <v>9136</v>
      </c>
      <c r="B9759" s="15" t="str">
        <f t="shared" si="533"/>
        <v>A0648</v>
      </c>
      <c r="C9759" s="18">
        <v>0</v>
      </c>
      <c r="D9759" s="18">
        <v>0</v>
      </c>
      <c r="E9759" s="20">
        <v>42053</v>
      </c>
      <c r="F9759" s="15" t="s">
        <v>15</v>
      </c>
      <c r="G9759" s="15" t="s">
        <v>35</v>
      </c>
      <c r="H9759" s="15" t="str">
        <f t="shared" si="534"/>
        <v>Post-calc.</v>
      </c>
      <c r="I9759" s="27">
        <v>42011</v>
      </c>
    </row>
    <row r="9760" spans="1:9" x14ac:dyDescent="0.2">
      <c r="A9760" s="15" t="s">
        <v>9135</v>
      </c>
      <c r="B9760" s="15" t="str">
        <f t="shared" si="533"/>
        <v>A0649</v>
      </c>
      <c r="C9760" s="18">
        <v>0</v>
      </c>
      <c r="D9760" s="18">
        <v>0</v>
      </c>
      <c r="E9760" s="20">
        <v>42053</v>
      </c>
      <c r="F9760" s="15" t="s">
        <v>15</v>
      </c>
      <c r="G9760" s="15" t="s">
        <v>35</v>
      </c>
      <c r="H9760" s="15" t="str">
        <f t="shared" si="534"/>
        <v>Post-calc.</v>
      </c>
      <c r="I9760" s="27">
        <v>42011</v>
      </c>
    </row>
    <row r="9761" spans="1:9" x14ac:dyDescent="0.2">
      <c r="A9761" s="15" t="s">
        <v>9134</v>
      </c>
      <c r="B9761" s="15" t="str">
        <f t="shared" si="533"/>
        <v>A0650</v>
      </c>
      <c r="C9761" s="18">
        <v>0</v>
      </c>
      <c r="D9761" s="18">
        <v>0</v>
      </c>
      <c r="E9761" s="20">
        <v>42368</v>
      </c>
      <c r="F9761" s="15" t="s">
        <v>12</v>
      </c>
      <c r="G9761" s="15" t="s">
        <v>13</v>
      </c>
      <c r="H9761" s="15" t="str">
        <f t="shared" si="534"/>
        <v>Post-calc.</v>
      </c>
      <c r="I9761" s="27">
        <v>42164</v>
      </c>
    </row>
    <row r="9762" spans="1:9" x14ac:dyDescent="0.2">
      <c r="A9762" s="15" t="s">
        <v>9133</v>
      </c>
      <c r="B9762" s="15" t="str">
        <f t="shared" si="533"/>
        <v>A0651</v>
      </c>
      <c r="C9762" s="18">
        <v>0</v>
      </c>
      <c r="D9762" s="18">
        <v>0</v>
      </c>
      <c r="E9762" s="20">
        <v>42118</v>
      </c>
      <c r="F9762" s="15" t="s">
        <v>15</v>
      </c>
      <c r="G9762" s="15" t="s">
        <v>35</v>
      </c>
      <c r="H9762" s="15" t="str">
        <f t="shared" si="534"/>
        <v>Post-calc.</v>
      </c>
      <c r="I9762" s="27">
        <v>42058</v>
      </c>
    </row>
    <row r="9763" spans="1:9" x14ac:dyDescent="0.2">
      <c r="A9763" s="15" t="s">
        <v>9132</v>
      </c>
      <c r="B9763" s="15" t="str">
        <f t="shared" si="533"/>
        <v>A0652</v>
      </c>
      <c r="C9763" s="18">
        <v>0</v>
      </c>
      <c r="D9763" s="18">
        <v>0</v>
      </c>
      <c r="E9763" s="20">
        <v>42059</v>
      </c>
      <c r="F9763" s="15" t="s">
        <v>15</v>
      </c>
      <c r="G9763" s="15" t="s">
        <v>35</v>
      </c>
      <c r="H9763" s="15" t="str">
        <f t="shared" si="534"/>
        <v>Post-calc.</v>
      </c>
      <c r="I9763" s="27">
        <v>41989</v>
      </c>
    </row>
    <row r="9764" spans="1:9" x14ac:dyDescent="0.2">
      <c r="A9764" s="15" t="s">
        <v>9131</v>
      </c>
      <c r="B9764" s="15" t="str">
        <f t="shared" si="533"/>
        <v>A0653</v>
      </c>
      <c r="C9764" s="18">
        <v>0</v>
      </c>
      <c r="D9764" s="18">
        <v>0</v>
      </c>
      <c r="E9764" s="20">
        <v>42104</v>
      </c>
      <c r="F9764" s="15" t="s">
        <v>15</v>
      </c>
      <c r="G9764" s="15" t="s">
        <v>35</v>
      </c>
      <c r="H9764" s="15" t="str">
        <f t="shared" si="534"/>
        <v>Post-calc.</v>
      </c>
      <c r="I9764" s="27">
        <v>42039</v>
      </c>
    </row>
    <row r="9765" spans="1:9" x14ac:dyDescent="0.2">
      <c r="A9765" s="15" t="s">
        <v>9130</v>
      </c>
      <c r="B9765" s="15" t="str">
        <f t="shared" si="533"/>
        <v>A0654</v>
      </c>
      <c r="C9765" s="18">
        <v>0</v>
      </c>
      <c r="D9765" s="18">
        <v>0</v>
      </c>
      <c r="E9765" s="20">
        <v>42075</v>
      </c>
      <c r="F9765" s="15" t="s">
        <v>15</v>
      </c>
      <c r="G9765" s="15" t="s">
        <v>35</v>
      </c>
      <c r="H9765" s="15" t="str">
        <f t="shared" si="534"/>
        <v>Post-calc.</v>
      </c>
      <c r="I9765" s="27">
        <v>42075</v>
      </c>
    </row>
    <row r="9766" spans="1:9" x14ac:dyDescent="0.2">
      <c r="A9766" s="15" t="s">
        <v>9129</v>
      </c>
      <c r="B9766" s="15" t="str">
        <f t="shared" si="533"/>
        <v>A0655</v>
      </c>
      <c r="C9766" s="18">
        <v>0</v>
      </c>
      <c r="D9766" s="18">
        <v>0</v>
      </c>
      <c r="E9766" s="20">
        <v>42062</v>
      </c>
      <c r="F9766" s="15" t="s">
        <v>15</v>
      </c>
      <c r="G9766" s="15" t="s">
        <v>35</v>
      </c>
      <c r="H9766" s="15" t="str">
        <f t="shared" si="534"/>
        <v>Post-calc.</v>
      </c>
      <c r="I9766" s="27">
        <v>42011</v>
      </c>
    </row>
    <row r="9767" spans="1:9" x14ac:dyDescent="0.2">
      <c r="A9767" s="15" t="s">
        <v>9128</v>
      </c>
      <c r="B9767" s="15" t="str">
        <f t="shared" si="533"/>
        <v>A0656</v>
      </c>
      <c r="C9767" s="18">
        <v>0</v>
      </c>
      <c r="D9767" s="18">
        <v>0</v>
      </c>
      <c r="E9767" s="20">
        <v>42053</v>
      </c>
      <c r="F9767" s="15" t="s">
        <v>15</v>
      </c>
      <c r="G9767" s="15" t="s">
        <v>35</v>
      </c>
      <c r="H9767" s="15" t="str">
        <f t="shared" si="534"/>
        <v>Post-calc.</v>
      </c>
      <c r="I9767" s="27">
        <v>42011</v>
      </c>
    </row>
    <row r="9768" spans="1:9" x14ac:dyDescent="0.2">
      <c r="A9768" s="15" t="s">
        <v>9127</v>
      </c>
      <c r="B9768" s="15" t="str">
        <f t="shared" si="533"/>
        <v>A0657</v>
      </c>
      <c r="C9768" s="18">
        <v>0</v>
      </c>
      <c r="D9768" s="18">
        <v>0</v>
      </c>
      <c r="E9768" s="20">
        <v>42067</v>
      </c>
      <c r="F9768" s="15" t="s">
        <v>15</v>
      </c>
      <c r="G9768" s="15" t="s">
        <v>35</v>
      </c>
      <c r="H9768" s="15" t="str">
        <f t="shared" si="534"/>
        <v>Post-calc.</v>
      </c>
      <c r="I9768" s="27">
        <v>42032</v>
      </c>
    </row>
    <row r="9769" spans="1:9" x14ac:dyDescent="0.2">
      <c r="A9769" s="15" t="s">
        <v>9126</v>
      </c>
      <c r="B9769" s="15" t="str">
        <f t="shared" si="533"/>
        <v>A0658</v>
      </c>
      <c r="C9769" s="18">
        <v>0</v>
      </c>
      <c r="D9769" s="18">
        <v>0</v>
      </c>
      <c r="E9769" s="20">
        <v>42051</v>
      </c>
      <c r="F9769" s="15" t="s">
        <v>15</v>
      </c>
      <c r="G9769" s="15" t="s">
        <v>35</v>
      </c>
      <c r="H9769" s="15" t="str">
        <f t="shared" si="534"/>
        <v>Post-calc.</v>
      </c>
      <c r="I9769" s="27">
        <v>42010</v>
      </c>
    </row>
    <row r="9770" spans="1:9" x14ac:dyDescent="0.2">
      <c r="A9770" s="15" t="s">
        <v>9125</v>
      </c>
      <c r="B9770" s="15" t="str">
        <f t="shared" si="533"/>
        <v>A0659</v>
      </c>
      <c r="C9770" s="18">
        <v>0</v>
      </c>
      <c r="D9770" s="18">
        <v>0</v>
      </c>
      <c r="E9770" s="20">
        <v>42136</v>
      </c>
      <c r="F9770" s="15" t="s">
        <v>15</v>
      </c>
      <c r="G9770" s="15" t="s">
        <v>35</v>
      </c>
      <c r="H9770" s="15" t="str">
        <f t="shared" si="534"/>
        <v>Post-calc.</v>
      </c>
      <c r="I9770" s="27">
        <v>42052</v>
      </c>
    </row>
    <row r="9771" spans="1:9" x14ac:dyDescent="0.2">
      <c r="A9771" s="15" t="s">
        <v>9124</v>
      </c>
      <c r="B9771" s="15" t="str">
        <f t="shared" si="533"/>
        <v>A0660</v>
      </c>
      <c r="C9771" s="18">
        <v>0</v>
      </c>
      <c r="D9771" s="18">
        <v>0</v>
      </c>
      <c r="E9771" s="20">
        <v>42154</v>
      </c>
      <c r="F9771" s="15" t="s">
        <v>15</v>
      </c>
      <c r="G9771" s="15" t="s">
        <v>35</v>
      </c>
      <c r="H9771" s="15" t="str">
        <f t="shared" si="534"/>
        <v>Post-calc.</v>
      </c>
      <c r="I9771" s="27">
        <v>42040</v>
      </c>
    </row>
    <row r="9772" spans="1:9" x14ac:dyDescent="0.2">
      <c r="A9772" s="15" t="s">
        <v>9123</v>
      </c>
      <c r="B9772" s="15" t="str">
        <f t="shared" si="533"/>
        <v>A0661</v>
      </c>
      <c r="C9772" s="18">
        <v>0</v>
      </c>
      <c r="D9772" s="18">
        <v>0</v>
      </c>
      <c r="E9772" s="20">
        <v>42088</v>
      </c>
      <c r="F9772" s="15" t="s">
        <v>15</v>
      </c>
      <c r="G9772" s="15" t="s">
        <v>35</v>
      </c>
      <c r="H9772" s="15" t="str">
        <f t="shared" si="534"/>
        <v>Post-calc.</v>
      </c>
      <c r="I9772" s="27">
        <v>42053</v>
      </c>
    </row>
    <row r="9773" spans="1:9" x14ac:dyDescent="0.2">
      <c r="A9773" s="15" t="s">
        <v>9122</v>
      </c>
      <c r="B9773" s="15" t="str">
        <f t="shared" si="533"/>
        <v>A0662</v>
      </c>
      <c r="C9773" s="18">
        <v>0</v>
      </c>
      <c r="D9773" s="18">
        <v>0</v>
      </c>
      <c r="E9773" s="20">
        <v>42088</v>
      </c>
      <c r="F9773" s="15" t="s">
        <v>15</v>
      </c>
      <c r="G9773" s="15" t="s">
        <v>35</v>
      </c>
      <c r="H9773" s="15" t="str">
        <f t="shared" si="534"/>
        <v>Post-calc.</v>
      </c>
      <c r="I9773" s="27">
        <v>42040</v>
      </c>
    </row>
    <row r="9774" spans="1:9" x14ac:dyDescent="0.2">
      <c r="A9774" s="15" t="s">
        <v>9121</v>
      </c>
      <c r="B9774" s="15" t="str">
        <f t="shared" si="533"/>
        <v>A0663</v>
      </c>
      <c r="C9774" s="18">
        <v>0</v>
      </c>
      <c r="D9774" s="18">
        <v>0</v>
      </c>
      <c r="E9774" s="20">
        <v>42102</v>
      </c>
      <c r="F9774" s="15" t="s">
        <v>15</v>
      </c>
      <c r="G9774" s="15" t="s">
        <v>35</v>
      </c>
      <c r="H9774" s="15" t="str">
        <f t="shared" si="534"/>
        <v>Post-calc.</v>
      </c>
      <c r="I9774" s="27">
        <v>42067</v>
      </c>
    </row>
    <row r="9775" spans="1:9" x14ac:dyDescent="0.2">
      <c r="A9775" s="15" t="s">
        <v>9120</v>
      </c>
      <c r="B9775" s="15" t="str">
        <f t="shared" si="533"/>
        <v>A0664</v>
      </c>
      <c r="C9775" s="18">
        <v>0</v>
      </c>
      <c r="D9775" s="18">
        <v>0</v>
      </c>
      <c r="E9775" s="20">
        <v>42200</v>
      </c>
      <c r="F9775" s="15" t="s">
        <v>15</v>
      </c>
      <c r="G9775" s="15" t="s">
        <v>35</v>
      </c>
      <c r="H9775" s="15" t="str">
        <f t="shared" si="534"/>
        <v>Post-calc.</v>
      </c>
      <c r="I9775" s="27">
        <v>42039</v>
      </c>
    </row>
    <row r="9776" spans="1:9" x14ac:dyDescent="0.2">
      <c r="A9776" s="15" t="s">
        <v>9119</v>
      </c>
      <c r="B9776" s="15" t="str">
        <f t="shared" si="533"/>
        <v>A0665</v>
      </c>
      <c r="C9776" s="18">
        <v>0</v>
      </c>
      <c r="D9776" s="18">
        <v>0</v>
      </c>
      <c r="E9776" s="20"/>
      <c r="F9776" s="15" t="s">
        <v>12</v>
      </c>
      <c r="G9776" s="15" t="s">
        <v>13</v>
      </c>
      <c r="H9776" s="15" t="str">
        <f t="shared" si="534"/>
        <v>Pre-calc.</v>
      </c>
      <c r="I9776" s="27">
        <v>42351</v>
      </c>
    </row>
    <row r="9777" spans="1:9" x14ac:dyDescent="0.2">
      <c r="A9777" s="15" t="s">
        <v>9118</v>
      </c>
      <c r="B9777" s="15" t="str">
        <f t="shared" si="533"/>
        <v>A0666</v>
      </c>
      <c r="C9777" s="18">
        <v>0</v>
      </c>
      <c r="D9777" s="18">
        <v>0</v>
      </c>
      <c r="E9777" s="20">
        <v>42144</v>
      </c>
      <c r="F9777" s="15" t="s">
        <v>12</v>
      </c>
      <c r="G9777" s="15" t="s">
        <v>13</v>
      </c>
      <c r="H9777" s="15" t="str">
        <f t="shared" si="534"/>
        <v>Post-calc.</v>
      </c>
      <c r="I9777" s="27">
        <v>42144</v>
      </c>
    </row>
    <row r="9778" spans="1:9" x14ac:dyDescent="0.2">
      <c r="A9778" s="15" t="s">
        <v>9117</v>
      </c>
      <c r="B9778" s="15" t="str">
        <f t="shared" si="533"/>
        <v>A0667</v>
      </c>
      <c r="C9778" s="18">
        <v>0</v>
      </c>
      <c r="D9778" s="18">
        <v>0</v>
      </c>
      <c r="E9778" s="20">
        <v>42178</v>
      </c>
      <c r="F9778" s="15" t="s">
        <v>12</v>
      </c>
      <c r="G9778" s="15" t="s">
        <v>13</v>
      </c>
      <c r="H9778" s="15" t="str">
        <f t="shared" si="534"/>
        <v>Post-calc.</v>
      </c>
      <c r="I9778" s="27">
        <v>42178</v>
      </c>
    </row>
    <row r="9779" spans="1:9" x14ac:dyDescent="0.2">
      <c r="A9779" s="15" t="s">
        <v>9116</v>
      </c>
      <c r="B9779" s="15" t="str">
        <f t="shared" si="533"/>
        <v>A0668</v>
      </c>
      <c r="C9779" s="18">
        <v>0</v>
      </c>
      <c r="D9779" s="18">
        <v>0</v>
      </c>
      <c r="E9779" s="20">
        <v>42200</v>
      </c>
      <c r="F9779" s="15" t="s">
        <v>15</v>
      </c>
      <c r="G9779" s="15" t="s">
        <v>35</v>
      </c>
      <c r="H9779" s="15" t="str">
        <f t="shared" si="534"/>
        <v>Post-calc.</v>
      </c>
      <c r="I9779" s="27">
        <v>42052</v>
      </c>
    </row>
    <row r="9780" spans="1:9" x14ac:dyDescent="0.2">
      <c r="A9780" s="15" t="s">
        <v>9115</v>
      </c>
      <c r="B9780" s="15" t="str">
        <f t="shared" si="533"/>
        <v>A0669</v>
      </c>
      <c r="C9780" s="18">
        <v>0</v>
      </c>
      <c r="D9780" s="18">
        <v>0</v>
      </c>
      <c r="E9780" s="20">
        <v>42076</v>
      </c>
      <c r="F9780" s="15" t="s">
        <v>15</v>
      </c>
      <c r="G9780" s="15" t="s">
        <v>35</v>
      </c>
      <c r="H9780" s="15" t="str">
        <f t="shared" si="534"/>
        <v>Post-calc.</v>
      </c>
      <c r="I9780" s="27">
        <v>42030</v>
      </c>
    </row>
    <row r="9781" spans="1:9" x14ac:dyDescent="0.2">
      <c r="A9781" s="15" t="s">
        <v>9114</v>
      </c>
      <c r="B9781" s="15" t="str">
        <f t="shared" si="533"/>
        <v>A0670</v>
      </c>
      <c r="C9781" s="18">
        <v>0</v>
      </c>
      <c r="D9781" s="18">
        <v>0</v>
      </c>
      <c r="E9781" s="20">
        <v>42200</v>
      </c>
      <c r="F9781" s="15" t="s">
        <v>15</v>
      </c>
      <c r="G9781" s="15" t="s">
        <v>35</v>
      </c>
      <c r="H9781" s="15" t="str">
        <f t="shared" si="534"/>
        <v>Post-calc.</v>
      </c>
      <c r="I9781" s="27">
        <v>42047</v>
      </c>
    </row>
    <row r="9782" spans="1:9" x14ac:dyDescent="0.2">
      <c r="A9782" s="15" t="s">
        <v>9113</v>
      </c>
      <c r="B9782" s="15" t="str">
        <f t="shared" si="533"/>
        <v>A0671</v>
      </c>
      <c r="C9782" s="18">
        <v>0</v>
      </c>
      <c r="D9782" s="18">
        <v>0</v>
      </c>
      <c r="E9782" s="20">
        <v>42109</v>
      </c>
      <c r="F9782" s="15" t="s">
        <v>15</v>
      </c>
      <c r="G9782" s="15" t="s">
        <v>35</v>
      </c>
      <c r="H9782" s="15" t="str">
        <f t="shared" si="534"/>
        <v>Post-calc.</v>
      </c>
      <c r="I9782" s="27">
        <v>42017</v>
      </c>
    </row>
    <row r="9783" spans="1:9" x14ac:dyDescent="0.2">
      <c r="A9783" s="15" t="s">
        <v>9112</v>
      </c>
      <c r="B9783" s="15" t="str">
        <f t="shared" si="533"/>
        <v>A0672</v>
      </c>
      <c r="C9783" s="18">
        <v>0</v>
      </c>
      <c r="D9783" s="18">
        <v>0</v>
      </c>
      <c r="E9783" s="20">
        <v>42154</v>
      </c>
      <c r="F9783" s="15" t="s">
        <v>15</v>
      </c>
      <c r="G9783" s="15" t="s">
        <v>35</v>
      </c>
      <c r="H9783" s="15" t="str">
        <f t="shared" si="534"/>
        <v>Post-calc.</v>
      </c>
      <c r="I9783" s="27">
        <v>42017</v>
      </c>
    </row>
    <row r="9784" spans="1:9" x14ac:dyDescent="0.2">
      <c r="A9784" s="15" t="s">
        <v>9111</v>
      </c>
      <c r="B9784" s="15" t="str">
        <f t="shared" si="533"/>
        <v>A0673</v>
      </c>
      <c r="C9784" s="18">
        <v>0</v>
      </c>
      <c r="D9784" s="18">
        <v>0</v>
      </c>
      <c r="E9784" s="20">
        <v>42117</v>
      </c>
      <c r="F9784" s="15" t="s">
        <v>15</v>
      </c>
      <c r="G9784" s="15" t="s">
        <v>35</v>
      </c>
      <c r="H9784" s="15" t="str">
        <f t="shared" si="534"/>
        <v>Post-calc.</v>
      </c>
      <c r="I9784" s="27">
        <v>42018</v>
      </c>
    </row>
    <row r="9785" spans="1:9" x14ac:dyDescent="0.2">
      <c r="A9785" s="15" t="s">
        <v>9110</v>
      </c>
      <c r="B9785" s="15" t="str">
        <f t="shared" si="533"/>
        <v>A0674</v>
      </c>
      <c r="C9785" s="18">
        <v>0</v>
      </c>
      <c r="D9785" s="18">
        <v>0</v>
      </c>
      <c r="E9785" s="20">
        <v>42200</v>
      </c>
      <c r="F9785" s="15" t="s">
        <v>15</v>
      </c>
      <c r="G9785" s="15" t="s">
        <v>35</v>
      </c>
      <c r="H9785" s="15" t="str">
        <f t="shared" si="534"/>
        <v>Post-calc.</v>
      </c>
      <c r="I9785" s="27">
        <v>42065</v>
      </c>
    </row>
    <row r="9786" spans="1:9" x14ac:dyDescent="0.2">
      <c r="A9786" s="15" t="s">
        <v>9109</v>
      </c>
      <c r="B9786" s="15" t="str">
        <f t="shared" si="533"/>
        <v>A0675</v>
      </c>
      <c r="C9786" s="18">
        <v>0</v>
      </c>
      <c r="D9786" s="18">
        <v>0</v>
      </c>
      <c r="E9786" s="20">
        <v>42088</v>
      </c>
      <c r="F9786" s="15" t="s">
        <v>15</v>
      </c>
      <c r="G9786" s="15" t="s">
        <v>35</v>
      </c>
      <c r="H9786" s="15" t="str">
        <f t="shared" si="534"/>
        <v>Post-calc.</v>
      </c>
      <c r="I9786" s="27">
        <v>42040</v>
      </c>
    </row>
    <row r="9787" spans="1:9" x14ac:dyDescent="0.2">
      <c r="A9787" s="15" t="s">
        <v>9108</v>
      </c>
      <c r="B9787" s="15" t="str">
        <f t="shared" si="533"/>
        <v>A0676</v>
      </c>
      <c r="C9787" s="18">
        <v>0</v>
      </c>
      <c r="D9787" s="18">
        <v>0</v>
      </c>
      <c r="E9787" s="20">
        <v>42116</v>
      </c>
      <c r="F9787" s="15" t="s">
        <v>46</v>
      </c>
      <c r="G9787" s="15" t="s">
        <v>113</v>
      </c>
      <c r="H9787" s="15" t="str">
        <f t="shared" si="534"/>
        <v>Post-calc.</v>
      </c>
      <c r="I9787" s="27">
        <v>42060</v>
      </c>
    </row>
    <row r="9788" spans="1:9" x14ac:dyDescent="0.2">
      <c r="A9788" s="15" t="s">
        <v>9107</v>
      </c>
      <c r="B9788" s="15" t="str">
        <f t="shared" si="533"/>
        <v>A0677</v>
      </c>
      <c r="C9788" s="18">
        <v>0</v>
      </c>
      <c r="D9788" s="18">
        <v>0</v>
      </c>
      <c r="E9788" s="20">
        <v>41687</v>
      </c>
      <c r="F9788" s="15" t="s">
        <v>46</v>
      </c>
      <c r="G9788" s="15" t="s">
        <v>113</v>
      </c>
      <c r="H9788" s="15" t="str">
        <f t="shared" si="534"/>
        <v>Post-calc.</v>
      </c>
      <c r="I9788" s="27">
        <v>41687</v>
      </c>
    </row>
    <row r="9789" spans="1:9" x14ac:dyDescent="0.2">
      <c r="A9789" s="15" t="s">
        <v>9106</v>
      </c>
      <c r="B9789" s="15" t="str">
        <f t="shared" si="533"/>
        <v>A0678</v>
      </c>
      <c r="C9789" s="18">
        <v>0</v>
      </c>
      <c r="D9789" s="18">
        <v>0</v>
      </c>
      <c r="E9789" s="20">
        <v>41451</v>
      </c>
      <c r="F9789" s="15" t="s">
        <v>46</v>
      </c>
      <c r="G9789" s="15" t="s">
        <v>113</v>
      </c>
      <c r="H9789" s="15" t="str">
        <f t="shared" si="534"/>
        <v>Post-calc.</v>
      </c>
      <c r="I9789" s="27">
        <v>41451</v>
      </c>
    </row>
    <row r="9790" spans="1:9" x14ac:dyDescent="0.2">
      <c r="A9790" s="15" t="s">
        <v>9105</v>
      </c>
      <c r="B9790" s="15" t="str">
        <f t="shared" si="533"/>
        <v>A0679</v>
      </c>
      <c r="C9790" s="18">
        <v>0</v>
      </c>
      <c r="D9790" s="18">
        <v>0</v>
      </c>
      <c r="E9790" s="20">
        <v>41794</v>
      </c>
      <c r="F9790" s="15" t="s">
        <v>46</v>
      </c>
      <c r="G9790" s="15" t="s">
        <v>113</v>
      </c>
      <c r="H9790" s="15" t="str">
        <f t="shared" si="534"/>
        <v>Post-calc.</v>
      </c>
      <c r="I9790" s="27">
        <v>41794</v>
      </c>
    </row>
    <row r="9791" spans="1:9" x14ac:dyDescent="0.2">
      <c r="A9791" s="15" t="s">
        <v>9104</v>
      </c>
      <c r="B9791" s="15" t="str">
        <f t="shared" si="533"/>
        <v>A0680</v>
      </c>
      <c r="C9791" s="18">
        <v>0</v>
      </c>
      <c r="D9791" s="18">
        <v>0</v>
      </c>
      <c r="E9791" s="20">
        <v>41796</v>
      </c>
      <c r="F9791" s="15" t="s">
        <v>46</v>
      </c>
      <c r="G9791" s="15" t="s">
        <v>113</v>
      </c>
      <c r="H9791" s="15" t="str">
        <f t="shared" si="534"/>
        <v>Post-calc.</v>
      </c>
      <c r="I9791" s="27">
        <v>41796</v>
      </c>
    </row>
    <row r="9792" spans="1:9" x14ac:dyDescent="0.2">
      <c r="A9792" s="15" t="s">
        <v>9103</v>
      </c>
      <c r="B9792" s="15" t="str">
        <f t="shared" si="533"/>
        <v>A0681</v>
      </c>
      <c r="C9792" s="18">
        <v>0</v>
      </c>
      <c r="D9792" s="18">
        <v>0</v>
      </c>
      <c r="E9792" s="20">
        <v>41806</v>
      </c>
      <c r="F9792" s="15" t="s">
        <v>46</v>
      </c>
      <c r="G9792" s="15" t="s">
        <v>113</v>
      </c>
      <c r="H9792" s="15" t="str">
        <f t="shared" si="534"/>
        <v>Post-calc.</v>
      </c>
      <c r="I9792" s="27">
        <v>41806</v>
      </c>
    </row>
    <row r="9793" spans="1:9" x14ac:dyDescent="0.2">
      <c r="A9793" s="15" t="s">
        <v>9102</v>
      </c>
      <c r="B9793" s="15" t="str">
        <f t="shared" si="533"/>
        <v>A0682</v>
      </c>
      <c r="C9793" s="18">
        <v>0</v>
      </c>
      <c r="D9793" s="18">
        <v>0</v>
      </c>
      <c r="E9793" s="20">
        <v>41807</v>
      </c>
      <c r="F9793" s="15" t="s">
        <v>46</v>
      </c>
      <c r="G9793" s="15" t="s">
        <v>113</v>
      </c>
      <c r="H9793" s="15" t="str">
        <f t="shared" si="534"/>
        <v>Post-calc.</v>
      </c>
      <c r="I9793" s="27">
        <v>41807</v>
      </c>
    </row>
    <row r="9794" spans="1:9" x14ac:dyDescent="0.2">
      <c r="A9794" s="15" t="s">
        <v>9101</v>
      </c>
      <c r="B9794" s="15" t="str">
        <f t="shared" si="533"/>
        <v>A0683</v>
      </c>
      <c r="C9794" s="18">
        <v>0</v>
      </c>
      <c r="D9794" s="18">
        <v>0</v>
      </c>
      <c r="E9794" s="20">
        <v>42132</v>
      </c>
      <c r="F9794" s="15" t="s">
        <v>12</v>
      </c>
      <c r="G9794" s="15" t="s">
        <v>13</v>
      </c>
      <c r="H9794" s="15" t="str">
        <f t="shared" si="534"/>
        <v>Post-calc.</v>
      </c>
      <c r="I9794" s="27">
        <v>42132</v>
      </c>
    </row>
    <row r="9795" spans="1:9" x14ac:dyDescent="0.2">
      <c r="A9795" s="15" t="s">
        <v>9100</v>
      </c>
      <c r="B9795" s="15" t="str">
        <f t="shared" si="533"/>
        <v>A0684</v>
      </c>
      <c r="C9795" s="18">
        <v>0</v>
      </c>
      <c r="D9795" s="18">
        <v>0</v>
      </c>
      <c r="E9795" s="20">
        <v>42135</v>
      </c>
      <c r="F9795" s="15" t="s">
        <v>12</v>
      </c>
      <c r="G9795" s="15" t="s">
        <v>13</v>
      </c>
      <c r="H9795" s="15" t="str">
        <f t="shared" si="534"/>
        <v>Post-calc.</v>
      </c>
      <c r="I9795" s="27">
        <v>42135</v>
      </c>
    </row>
    <row r="9796" spans="1:9" x14ac:dyDescent="0.2">
      <c r="A9796" s="15" t="s">
        <v>9099</v>
      </c>
      <c r="B9796" s="15" t="str">
        <f t="shared" si="533"/>
        <v>A0685</v>
      </c>
      <c r="C9796" s="18">
        <v>0</v>
      </c>
      <c r="D9796" s="18">
        <v>0</v>
      </c>
      <c r="E9796" s="20"/>
      <c r="F9796" s="15" t="s">
        <v>12</v>
      </c>
      <c r="G9796" s="15" t="s">
        <v>13</v>
      </c>
      <c r="H9796" s="15" t="str">
        <f t="shared" si="534"/>
        <v>Pre-calc.</v>
      </c>
      <c r="I9796" s="27">
        <v>41998</v>
      </c>
    </row>
    <row r="9797" spans="1:9" x14ac:dyDescent="0.2">
      <c r="A9797" s="15" t="s">
        <v>9098</v>
      </c>
      <c r="B9797" s="15" t="str">
        <f t="shared" si="533"/>
        <v>A0686</v>
      </c>
      <c r="C9797" s="18">
        <v>0</v>
      </c>
      <c r="D9797" s="18">
        <v>0</v>
      </c>
      <c r="E9797" s="20">
        <v>42020</v>
      </c>
      <c r="F9797" s="15" t="s">
        <v>15</v>
      </c>
      <c r="G9797" s="15" t="s">
        <v>35</v>
      </c>
      <c r="H9797" s="15" t="str">
        <f t="shared" si="534"/>
        <v>Post-calc.</v>
      </c>
      <c r="I9797" s="27">
        <v>42020</v>
      </c>
    </row>
    <row r="9798" spans="1:9" x14ac:dyDescent="0.2">
      <c r="A9798" s="15" t="s">
        <v>9097</v>
      </c>
      <c r="B9798" s="15" t="str">
        <f t="shared" ref="B9798:B9861" si="535">LEFT(A9798,5)</f>
        <v>A0687</v>
      </c>
      <c r="C9798" s="18">
        <v>0</v>
      </c>
      <c r="D9798" s="18">
        <v>0</v>
      </c>
      <c r="E9798" s="20">
        <v>42193</v>
      </c>
      <c r="F9798" s="15" t="s">
        <v>12</v>
      </c>
      <c r="G9798" s="15" t="s">
        <v>13</v>
      </c>
      <c r="H9798" s="15" t="str">
        <f t="shared" ref="H9798:H9861" si="536">+IF(E9798&gt;1,"Post-calc.","Pre-calc.")</f>
        <v>Post-calc.</v>
      </c>
      <c r="I9798" s="27">
        <v>42193</v>
      </c>
    </row>
    <row r="9799" spans="1:9" x14ac:dyDescent="0.2">
      <c r="A9799" s="15" t="s">
        <v>9096</v>
      </c>
      <c r="B9799" s="15" t="str">
        <f t="shared" si="535"/>
        <v>A0688</v>
      </c>
      <c r="C9799" s="18">
        <v>0</v>
      </c>
      <c r="D9799" s="18">
        <v>0</v>
      </c>
      <c r="E9799" s="20">
        <v>42200</v>
      </c>
      <c r="F9799" s="15" t="s">
        <v>15</v>
      </c>
      <c r="G9799" s="15" t="s">
        <v>35</v>
      </c>
      <c r="H9799" s="15" t="str">
        <f t="shared" si="536"/>
        <v>Post-calc.</v>
      </c>
      <c r="I9799" s="27">
        <v>42038</v>
      </c>
    </row>
    <row r="9800" spans="1:9" x14ac:dyDescent="0.2">
      <c r="A9800" s="15" t="s">
        <v>9095</v>
      </c>
      <c r="B9800" s="15" t="str">
        <f t="shared" si="535"/>
        <v>A0689</v>
      </c>
      <c r="C9800" s="18">
        <v>0</v>
      </c>
      <c r="D9800" s="18">
        <v>0</v>
      </c>
      <c r="E9800" s="20">
        <v>42200</v>
      </c>
      <c r="F9800" s="15" t="s">
        <v>15</v>
      </c>
      <c r="G9800" s="15" t="s">
        <v>35</v>
      </c>
      <c r="H9800" s="15" t="str">
        <f t="shared" si="536"/>
        <v>Post-calc.</v>
      </c>
      <c r="I9800" s="27">
        <v>42067</v>
      </c>
    </row>
    <row r="9801" spans="1:9" x14ac:dyDescent="0.2">
      <c r="A9801" s="15" t="s">
        <v>9094</v>
      </c>
      <c r="B9801" s="15" t="str">
        <f t="shared" si="535"/>
        <v>A0690</v>
      </c>
      <c r="C9801" s="18">
        <v>0</v>
      </c>
      <c r="D9801" s="18">
        <v>0</v>
      </c>
      <c r="E9801" s="20">
        <v>42116</v>
      </c>
      <c r="F9801" s="15" t="s">
        <v>15</v>
      </c>
      <c r="G9801" s="15" t="s">
        <v>35</v>
      </c>
      <c r="H9801" s="15" t="str">
        <f t="shared" si="536"/>
        <v>Post-calc.</v>
      </c>
      <c r="I9801" s="27">
        <v>42065</v>
      </c>
    </row>
    <row r="9802" spans="1:9" x14ac:dyDescent="0.2">
      <c r="A9802" s="15" t="s">
        <v>9093</v>
      </c>
      <c r="B9802" s="15" t="str">
        <f t="shared" si="535"/>
        <v>A0691</v>
      </c>
      <c r="C9802" s="18">
        <v>0</v>
      </c>
      <c r="D9802" s="18">
        <v>0</v>
      </c>
      <c r="E9802" s="20">
        <v>42200</v>
      </c>
      <c r="F9802" s="15" t="s">
        <v>15</v>
      </c>
      <c r="G9802" s="15" t="s">
        <v>35</v>
      </c>
      <c r="H9802" s="15" t="str">
        <f t="shared" si="536"/>
        <v>Post-calc.</v>
      </c>
      <c r="I9802" s="27">
        <v>42037</v>
      </c>
    </row>
    <row r="9803" spans="1:9" x14ac:dyDescent="0.2">
      <c r="A9803" s="15" t="s">
        <v>9092</v>
      </c>
      <c r="B9803" s="15" t="str">
        <f t="shared" si="535"/>
        <v>A0692</v>
      </c>
      <c r="C9803" s="18">
        <v>0</v>
      </c>
      <c r="D9803" s="18">
        <v>0</v>
      </c>
      <c r="E9803" s="20">
        <v>41809</v>
      </c>
      <c r="F9803" s="15" t="s">
        <v>46</v>
      </c>
      <c r="G9803" s="15" t="s">
        <v>113</v>
      </c>
      <c r="H9803" s="15" t="str">
        <f t="shared" si="536"/>
        <v>Post-calc.</v>
      </c>
      <c r="I9803" s="27">
        <v>41809</v>
      </c>
    </row>
    <row r="9804" spans="1:9" x14ac:dyDescent="0.2">
      <c r="A9804" s="15" t="s">
        <v>9091</v>
      </c>
      <c r="B9804" s="15" t="str">
        <f t="shared" si="535"/>
        <v>A0693</v>
      </c>
      <c r="C9804" s="18">
        <v>0</v>
      </c>
      <c r="D9804" s="18">
        <v>0</v>
      </c>
      <c r="E9804" s="20">
        <v>41809</v>
      </c>
      <c r="F9804" s="15" t="s">
        <v>46</v>
      </c>
      <c r="G9804" s="15" t="s">
        <v>113</v>
      </c>
      <c r="H9804" s="15" t="str">
        <f t="shared" si="536"/>
        <v>Post-calc.</v>
      </c>
      <c r="I9804" s="27">
        <v>41809</v>
      </c>
    </row>
    <row r="9805" spans="1:9" x14ac:dyDescent="0.2">
      <c r="A9805" s="15" t="s">
        <v>9090</v>
      </c>
      <c r="B9805" s="15" t="str">
        <f t="shared" si="535"/>
        <v>A0694</v>
      </c>
      <c r="C9805" s="18">
        <v>0</v>
      </c>
      <c r="D9805" s="18">
        <v>0</v>
      </c>
      <c r="E9805" s="20">
        <v>41809</v>
      </c>
      <c r="F9805" s="15" t="s">
        <v>46</v>
      </c>
      <c r="G9805" s="15" t="s">
        <v>113</v>
      </c>
      <c r="H9805" s="15" t="str">
        <f t="shared" si="536"/>
        <v>Post-calc.</v>
      </c>
      <c r="I9805" s="27">
        <v>41809</v>
      </c>
    </row>
    <row r="9806" spans="1:9" x14ac:dyDescent="0.2">
      <c r="A9806" s="15" t="s">
        <v>9089</v>
      </c>
      <c r="B9806" s="15" t="str">
        <f t="shared" si="535"/>
        <v>A0695</v>
      </c>
      <c r="C9806" s="18">
        <v>0</v>
      </c>
      <c r="D9806" s="18">
        <v>0</v>
      </c>
      <c r="E9806" s="20">
        <v>41827</v>
      </c>
      <c r="F9806" s="15" t="s">
        <v>46</v>
      </c>
      <c r="G9806" s="15" t="s">
        <v>113</v>
      </c>
      <c r="H9806" s="15" t="str">
        <f t="shared" si="536"/>
        <v>Post-calc.</v>
      </c>
      <c r="I9806" s="27">
        <v>41827</v>
      </c>
    </row>
    <row r="9807" spans="1:9" x14ac:dyDescent="0.2">
      <c r="A9807" s="15" t="s">
        <v>9088</v>
      </c>
      <c r="B9807" s="15" t="str">
        <f t="shared" si="535"/>
        <v>A0696</v>
      </c>
      <c r="C9807" s="18">
        <v>0</v>
      </c>
      <c r="D9807" s="18">
        <v>0</v>
      </c>
      <c r="E9807" s="20">
        <v>41851</v>
      </c>
      <c r="F9807" s="15" t="s">
        <v>46</v>
      </c>
      <c r="G9807" s="15" t="s">
        <v>113</v>
      </c>
      <c r="H9807" s="15" t="str">
        <f t="shared" si="536"/>
        <v>Post-calc.</v>
      </c>
      <c r="I9807" s="27">
        <v>41851</v>
      </c>
    </row>
    <row r="9808" spans="1:9" x14ac:dyDescent="0.2">
      <c r="A9808" s="15" t="s">
        <v>9087</v>
      </c>
      <c r="B9808" s="15" t="str">
        <f t="shared" si="535"/>
        <v>A0697</v>
      </c>
      <c r="C9808" s="18">
        <v>0</v>
      </c>
      <c r="D9808" s="18">
        <v>0</v>
      </c>
      <c r="E9808" s="20">
        <v>42368</v>
      </c>
      <c r="F9808" s="15" t="s">
        <v>12</v>
      </c>
      <c r="G9808" s="15" t="s">
        <v>13</v>
      </c>
      <c r="H9808" s="15" t="str">
        <f t="shared" si="536"/>
        <v>Post-calc.</v>
      </c>
      <c r="I9808" s="27">
        <v>42185</v>
      </c>
    </row>
    <row r="9809" spans="1:9" x14ac:dyDescent="0.2">
      <c r="A9809" s="15" t="s">
        <v>9086</v>
      </c>
      <c r="B9809" s="15" t="str">
        <f t="shared" si="535"/>
        <v>A0698</v>
      </c>
      <c r="C9809" s="18">
        <v>0</v>
      </c>
      <c r="D9809" s="18">
        <v>0</v>
      </c>
      <c r="E9809" s="20">
        <v>41876</v>
      </c>
      <c r="F9809" s="15" t="s">
        <v>46</v>
      </c>
      <c r="G9809" s="15" t="s">
        <v>113</v>
      </c>
      <c r="H9809" s="15" t="str">
        <f t="shared" si="536"/>
        <v>Post-calc.</v>
      </c>
      <c r="I9809" s="27">
        <v>41876</v>
      </c>
    </row>
    <row r="9810" spans="1:9" x14ac:dyDescent="0.2">
      <c r="A9810" s="15" t="s">
        <v>9085</v>
      </c>
      <c r="B9810" s="15" t="str">
        <f t="shared" si="535"/>
        <v>A0699</v>
      </c>
      <c r="C9810" s="18">
        <v>0</v>
      </c>
      <c r="D9810" s="18">
        <v>0</v>
      </c>
      <c r="E9810" s="20">
        <v>41883</v>
      </c>
      <c r="F9810" s="15" t="s">
        <v>46</v>
      </c>
      <c r="G9810" s="15" t="s">
        <v>113</v>
      </c>
      <c r="H9810" s="15" t="str">
        <f t="shared" si="536"/>
        <v>Post-calc.</v>
      </c>
      <c r="I9810" s="27">
        <v>41883</v>
      </c>
    </row>
    <row r="9811" spans="1:9" x14ac:dyDescent="0.2">
      <c r="A9811" s="15" t="s">
        <v>9084</v>
      </c>
      <c r="B9811" s="15" t="str">
        <f t="shared" si="535"/>
        <v>A0700</v>
      </c>
      <c r="C9811" s="18">
        <v>0</v>
      </c>
      <c r="D9811" s="18">
        <v>0</v>
      </c>
      <c r="E9811" s="20">
        <v>41687</v>
      </c>
      <c r="F9811" s="15" t="s">
        <v>112</v>
      </c>
      <c r="G9811" s="15" t="s">
        <v>113</v>
      </c>
      <c r="H9811" s="15" t="str">
        <f t="shared" si="536"/>
        <v>Post-calc.</v>
      </c>
      <c r="I9811" s="27">
        <v>41687</v>
      </c>
    </row>
    <row r="9812" spans="1:9" x14ac:dyDescent="0.2">
      <c r="A9812" s="15" t="s">
        <v>9083</v>
      </c>
      <c r="B9812" s="15" t="str">
        <f t="shared" si="535"/>
        <v>A0701</v>
      </c>
      <c r="C9812" s="18">
        <v>0</v>
      </c>
      <c r="D9812" s="18">
        <v>0</v>
      </c>
      <c r="E9812" s="20">
        <v>41738</v>
      </c>
      <c r="F9812" s="15" t="s">
        <v>112</v>
      </c>
      <c r="G9812" s="15" t="s">
        <v>113</v>
      </c>
      <c r="H9812" s="15" t="str">
        <f t="shared" si="536"/>
        <v>Post-calc.</v>
      </c>
      <c r="I9812" s="27">
        <v>41738</v>
      </c>
    </row>
    <row r="9813" spans="1:9" x14ac:dyDescent="0.2">
      <c r="A9813" s="15" t="s">
        <v>9082</v>
      </c>
      <c r="B9813" s="15" t="str">
        <f t="shared" si="535"/>
        <v>A0702</v>
      </c>
      <c r="C9813" s="18">
        <v>0</v>
      </c>
      <c r="D9813" s="18">
        <v>0</v>
      </c>
      <c r="E9813" s="20">
        <v>41768</v>
      </c>
      <c r="F9813" s="15" t="s">
        <v>112</v>
      </c>
      <c r="G9813" s="15" t="s">
        <v>113</v>
      </c>
      <c r="H9813" s="15" t="str">
        <f t="shared" si="536"/>
        <v>Post-calc.</v>
      </c>
      <c r="I9813" s="27">
        <v>41768</v>
      </c>
    </row>
    <row r="9814" spans="1:9" x14ac:dyDescent="0.2">
      <c r="A9814" s="15" t="s">
        <v>9081</v>
      </c>
      <c r="B9814" s="15" t="str">
        <f t="shared" si="535"/>
        <v>A0703</v>
      </c>
      <c r="C9814" s="18">
        <v>0</v>
      </c>
      <c r="D9814" s="18">
        <v>0</v>
      </c>
      <c r="E9814" s="20">
        <v>41779</v>
      </c>
      <c r="F9814" s="15" t="s">
        <v>112</v>
      </c>
      <c r="G9814" s="15" t="s">
        <v>113</v>
      </c>
      <c r="H9814" s="15" t="str">
        <f t="shared" si="536"/>
        <v>Post-calc.</v>
      </c>
      <c r="I9814" s="27">
        <v>41779</v>
      </c>
    </row>
    <row r="9815" spans="1:9" x14ac:dyDescent="0.2">
      <c r="A9815" s="15" t="s">
        <v>9080</v>
      </c>
      <c r="B9815" s="15" t="str">
        <f t="shared" si="535"/>
        <v>A0704</v>
      </c>
      <c r="C9815" s="18">
        <v>0</v>
      </c>
      <c r="D9815" s="18">
        <v>0</v>
      </c>
      <c r="E9815" s="20">
        <v>41863</v>
      </c>
      <c r="F9815" s="15" t="s">
        <v>112</v>
      </c>
      <c r="G9815" s="15" t="s">
        <v>113</v>
      </c>
      <c r="H9815" s="15" t="str">
        <f t="shared" si="536"/>
        <v>Post-calc.</v>
      </c>
      <c r="I9815" s="27">
        <v>41863</v>
      </c>
    </row>
    <row r="9816" spans="1:9" x14ac:dyDescent="0.2">
      <c r="A9816" s="15" t="s">
        <v>9079</v>
      </c>
      <c r="B9816" s="15" t="str">
        <f t="shared" si="535"/>
        <v>A0705</v>
      </c>
      <c r="C9816" s="18">
        <v>0</v>
      </c>
      <c r="D9816" s="18">
        <v>0</v>
      </c>
      <c r="E9816" s="20">
        <v>41954</v>
      </c>
      <c r="F9816" s="15" t="s">
        <v>112</v>
      </c>
      <c r="G9816" s="15" t="s">
        <v>113</v>
      </c>
      <c r="H9816" s="15" t="str">
        <f t="shared" si="536"/>
        <v>Post-calc.</v>
      </c>
      <c r="I9816" s="27">
        <v>41954</v>
      </c>
    </row>
    <row r="9817" spans="1:9" x14ac:dyDescent="0.2">
      <c r="A9817" s="15" t="s">
        <v>9078</v>
      </c>
      <c r="B9817" s="15" t="str">
        <f t="shared" si="535"/>
        <v>A0706</v>
      </c>
      <c r="C9817" s="18">
        <v>0</v>
      </c>
      <c r="D9817" s="18">
        <v>0</v>
      </c>
      <c r="E9817" s="20">
        <v>42154</v>
      </c>
      <c r="F9817" s="15" t="s">
        <v>15</v>
      </c>
      <c r="G9817" s="15" t="s">
        <v>35</v>
      </c>
      <c r="H9817" s="15" t="str">
        <f t="shared" si="536"/>
        <v>Post-calc.</v>
      </c>
      <c r="I9817" s="27">
        <v>42047</v>
      </c>
    </row>
    <row r="9818" spans="1:9" x14ac:dyDescent="0.2">
      <c r="A9818" s="15" t="s">
        <v>9077</v>
      </c>
      <c r="B9818" s="15" t="str">
        <f t="shared" si="535"/>
        <v>A0707</v>
      </c>
      <c r="C9818" s="18">
        <v>0</v>
      </c>
      <c r="D9818" s="18">
        <v>0</v>
      </c>
      <c r="E9818" s="20">
        <v>41970</v>
      </c>
      <c r="F9818" s="15" t="s">
        <v>15</v>
      </c>
      <c r="G9818" s="15" t="s">
        <v>35</v>
      </c>
      <c r="H9818" s="15" t="str">
        <f t="shared" si="536"/>
        <v>Post-calc.</v>
      </c>
      <c r="I9818" s="27">
        <v>41970</v>
      </c>
    </row>
    <row r="9819" spans="1:9" x14ac:dyDescent="0.2">
      <c r="A9819" s="15" t="s">
        <v>9076</v>
      </c>
      <c r="B9819" s="15" t="str">
        <f t="shared" si="535"/>
        <v>A0708</v>
      </c>
      <c r="C9819" s="18">
        <v>0</v>
      </c>
      <c r="D9819" s="18">
        <v>0</v>
      </c>
      <c r="E9819" s="20">
        <v>41970</v>
      </c>
      <c r="F9819" s="15" t="s">
        <v>15</v>
      </c>
      <c r="G9819" s="15" t="s">
        <v>35</v>
      </c>
      <c r="H9819" s="15" t="str">
        <f t="shared" si="536"/>
        <v>Post-calc.</v>
      </c>
      <c r="I9819" s="27">
        <v>41970</v>
      </c>
    </row>
    <row r="9820" spans="1:9" x14ac:dyDescent="0.2">
      <c r="A9820" s="15" t="s">
        <v>9075</v>
      </c>
      <c r="B9820" s="15" t="str">
        <f t="shared" si="535"/>
        <v>A0709</v>
      </c>
      <c r="C9820" s="18">
        <v>0</v>
      </c>
      <c r="D9820" s="18">
        <v>0</v>
      </c>
      <c r="E9820" s="20">
        <v>42136</v>
      </c>
      <c r="F9820" s="15" t="s">
        <v>15</v>
      </c>
      <c r="G9820" s="15" t="s">
        <v>35</v>
      </c>
      <c r="H9820" s="15" t="str">
        <f t="shared" si="536"/>
        <v>Post-calc.</v>
      </c>
      <c r="I9820" s="27">
        <v>42052</v>
      </c>
    </row>
    <row r="9821" spans="1:9" x14ac:dyDescent="0.2">
      <c r="A9821" s="15" t="s">
        <v>9074</v>
      </c>
      <c r="B9821" s="15" t="str">
        <f t="shared" si="535"/>
        <v>A0710</v>
      </c>
      <c r="C9821" s="18">
        <v>0</v>
      </c>
      <c r="D9821" s="18">
        <v>0</v>
      </c>
      <c r="E9821" s="20">
        <v>42154</v>
      </c>
      <c r="F9821" s="15" t="s">
        <v>15</v>
      </c>
      <c r="G9821" s="15" t="s">
        <v>35</v>
      </c>
      <c r="H9821" s="15" t="str">
        <f t="shared" si="536"/>
        <v>Post-calc.</v>
      </c>
      <c r="I9821" s="27">
        <v>42053</v>
      </c>
    </row>
    <row r="9822" spans="1:9" x14ac:dyDescent="0.2">
      <c r="A9822" s="15" t="s">
        <v>9073</v>
      </c>
      <c r="B9822" s="15" t="str">
        <f t="shared" si="535"/>
        <v>A0711</v>
      </c>
      <c r="C9822" s="18">
        <v>0</v>
      </c>
      <c r="D9822" s="18">
        <v>0</v>
      </c>
      <c r="E9822" s="20">
        <v>42200</v>
      </c>
      <c r="F9822" s="15" t="s">
        <v>15</v>
      </c>
      <c r="G9822" s="15" t="s">
        <v>35</v>
      </c>
      <c r="H9822" s="15" t="str">
        <f t="shared" si="536"/>
        <v>Post-calc.</v>
      </c>
      <c r="I9822" s="27">
        <v>42060</v>
      </c>
    </row>
    <row r="9823" spans="1:9" x14ac:dyDescent="0.2">
      <c r="A9823" s="15" t="s">
        <v>9072</v>
      </c>
      <c r="B9823" s="15" t="str">
        <f t="shared" si="535"/>
        <v>A0712</v>
      </c>
      <c r="C9823" s="18">
        <v>0</v>
      </c>
      <c r="D9823" s="18">
        <v>0</v>
      </c>
      <c r="E9823" s="20">
        <v>42116</v>
      </c>
      <c r="F9823" s="15" t="s">
        <v>15</v>
      </c>
      <c r="G9823" s="15" t="s">
        <v>35</v>
      </c>
      <c r="H9823" s="15" t="str">
        <f t="shared" si="536"/>
        <v>Post-calc.</v>
      </c>
      <c r="I9823" s="27">
        <v>42065</v>
      </c>
    </row>
    <row r="9824" spans="1:9" x14ac:dyDescent="0.2">
      <c r="A9824" s="15" t="s">
        <v>9071</v>
      </c>
      <c r="B9824" s="15" t="str">
        <f t="shared" si="535"/>
        <v>A0713</v>
      </c>
      <c r="C9824" s="18">
        <v>0</v>
      </c>
      <c r="D9824" s="18">
        <v>0</v>
      </c>
      <c r="E9824" s="20">
        <v>42154</v>
      </c>
      <c r="F9824" s="15" t="s">
        <v>15</v>
      </c>
      <c r="G9824" s="15" t="s">
        <v>35</v>
      </c>
      <c r="H9824" s="15" t="str">
        <f t="shared" si="536"/>
        <v>Post-calc.</v>
      </c>
      <c r="I9824" s="27">
        <v>42045</v>
      </c>
    </row>
    <row r="9825" spans="1:9" x14ac:dyDescent="0.2">
      <c r="A9825" s="15" t="s">
        <v>9070</v>
      </c>
      <c r="B9825" s="15" t="str">
        <f t="shared" si="535"/>
        <v>A0714</v>
      </c>
      <c r="C9825" s="18">
        <v>0</v>
      </c>
      <c r="D9825" s="18">
        <v>0</v>
      </c>
      <c r="E9825" s="20">
        <v>42321</v>
      </c>
      <c r="F9825" s="15" t="s">
        <v>15</v>
      </c>
      <c r="G9825" s="15" t="s">
        <v>35</v>
      </c>
      <c r="H9825" s="15" t="str">
        <f t="shared" si="536"/>
        <v>Post-calc.</v>
      </c>
      <c r="I9825" s="27">
        <v>42136</v>
      </c>
    </row>
    <row r="9826" spans="1:9" x14ac:dyDescent="0.2">
      <c r="A9826" s="15" t="s">
        <v>9069</v>
      </c>
      <c r="B9826" s="15" t="str">
        <f t="shared" si="535"/>
        <v>A0715</v>
      </c>
      <c r="C9826" s="18">
        <v>0</v>
      </c>
      <c r="D9826" s="18">
        <v>0</v>
      </c>
      <c r="E9826" s="20">
        <v>42104</v>
      </c>
      <c r="F9826" s="15" t="s">
        <v>15</v>
      </c>
      <c r="G9826" s="15" t="s">
        <v>35</v>
      </c>
      <c r="H9826" s="15" t="str">
        <f t="shared" si="536"/>
        <v>Post-calc.</v>
      </c>
      <c r="I9826" s="27">
        <v>42058</v>
      </c>
    </row>
    <row r="9827" spans="1:9" x14ac:dyDescent="0.2">
      <c r="A9827" s="15" t="s">
        <v>9068</v>
      </c>
      <c r="B9827" s="15" t="str">
        <f t="shared" si="535"/>
        <v>A0716</v>
      </c>
      <c r="C9827" s="18">
        <v>0</v>
      </c>
      <c r="D9827" s="18">
        <v>0</v>
      </c>
      <c r="E9827" s="20">
        <v>42200</v>
      </c>
      <c r="F9827" s="15" t="s">
        <v>15</v>
      </c>
      <c r="G9827" s="15" t="s">
        <v>35</v>
      </c>
      <c r="H9827" s="15" t="str">
        <f t="shared" si="536"/>
        <v>Post-calc.</v>
      </c>
      <c r="I9827" s="27">
        <v>42145</v>
      </c>
    </row>
    <row r="9828" spans="1:9" x14ac:dyDescent="0.2">
      <c r="A9828" s="15" t="s">
        <v>9067</v>
      </c>
      <c r="B9828" s="15" t="str">
        <f t="shared" si="535"/>
        <v>A0717</v>
      </c>
      <c r="C9828" s="18">
        <v>0</v>
      </c>
      <c r="D9828" s="18">
        <v>0</v>
      </c>
      <c r="E9828" s="20">
        <v>42200</v>
      </c>
      <c r="F9828" s="15" t="s">
        <v>15</v>
      </c>
      <c r="G9828" s="15" t="s">
        <v>35</v>
      </c>
      <c r="H9828" s="15" t="str">
        <f t="shared" si="536"/>
        <v>Post-calc.</v>
      </c>
      <c r="I9828" s="27">
        <v>42083</v>
      </c>
    </row>
    <row r="9829" spans="1:9" x14ac:dyDescent="0.2">
      <c r="A9829" s="15" t="s">
        <v>9066</v>
      </c>
      <c r="B9829" s="15" t="str">
        <f t="shared" si="535"/>
        <v>A0718</v>
      </c>
      <c r="C9829" s="18">
        <v>0</v>
      </c>
      <c r="D9829" s="18">
        <v>0</v>
      </c>
      <c r="E9829" s="20">
        <v>42200</v>
      </c>
      <c r="F9829" s="15" t="s">
        <v>15</v>
      </c>
      <c r="G9829" s="15" t="s">
        <v>35</v>
      </c>
      <c r="H9829" s="15" t="str">
        <f t="shared" si="536"/>
        <v>Post-calc.</v>
      </c>
      <c r="I9829" s="27">
        <v>42087</v>
      </c>
    </row>
    <row r="9830" spans="1:9" x14ac:dyDescent="0.2">
      <c r="A9830" s="15" t="s">
        <v>9065</v>
      </c>
      <c r="B9830" s="15" t="str">
        <f t="shared" si="535"/>
        <v>A0719</v>
      </c>
      <c r="C9830" s="18">
        <v>0</v>
      </c>
      <c r="D9830" s="18">
        <v>0</v>
      </c>
      <c r="E9830" s="20">
        <v>42037</v>
      </c>
      <c r="F9830" s="15" t="s">
        <v>388</v>
      </c>
      <c r="G9830" s="15" t="s">
        <v>389</v>
      </c>
      <c r="H9830" s="15" t="str">
        <f t="shared" si="536"/>
        <v>Post-calc.</v>
      </c>
      <c r="I9830" s="27">
        <v>42020</v>
      </c>
    </row>
    <row r="9831" spans="1:9" x14ac:dyDescent="0.2">
      <c r="A9831" s="15" t="s">
        <v>9064</v>
      </c>
      <c r="B9831" s="15" t="str">
        <f t="shared" si="535"/>
        <v>A0720</v>
      </c>
      <c r="C9831" s="18">
        <v>0</v>
      </c>
      <c r="D9831" s="18">
        <v>0</v>
      </c>
      <c r="E9831" s="20">
        <v>42321</v>
      </c>
      <c r="F9831" s="15" t="s">
        <v>15</v>
      </c>
      <c r="G9831" s="15" t="s">
        <v>35</v>
      </c>
      <c r="H9831" s="15" t="str">
        <f t="shared" si="536"/>
        <v>Post-calc.</v>
      </c>
      <c r="I9831" s="27">
        <v>42146</v>
      </c>
    </row>
    <row r="9832" spans="1:9" x14ac:dyDescent="0.2">
      <c r="A9832" s="15" t="s">
        <v>9063</v>
      </c>
      <c r="B9832" s="15" t="str">
        <f t="shared" si="535"/>
        <v>A0721</v>
      </c>
      <c r="C9832" s="18">
        <v>0</v>
      </c>
      <c r="D9832" s="18">
        <v>0</v>
      </c>
      <c r="E9832" s="20">
        <v>42037</v>
      </c>
      <c r="F9832" s="15" t="s">
        <v>388</v>
      </c>
      <c r="G9832" s="15" t="s">
        <v>389</v>
      </c>
      <c r="H9832" s="15" t="str">
        <f t="shared" si="536"/>
        <v>Post-calc.</v>
      </c>
      <c r="I9832" s="27">
        <v>42020</v>
      </c>
    </row>
    <row r="9833" spans="1:9" x14ac:dyDescent="0.2">
      <c r="A9833" s="15" t="s">
        <v>9062</v>
      </c>
      <c r="B9833" s="15" t="str">
        <f t="shared" si="535"/>
        <v>A0722</v>
      </c>
      <c r="C9833" s="18">
        <v>0</v>
      </c>
      <c r="D9833" s="18">
        <v>0</v>
      </c>
      <c r="E9833" s="20">
        <v>42059</v>
      </c>
      <c r="F9833" s="15" t="s">
        <v>388</v>
      </c>
      <c r="G9833" s="15" t="s">
        <v>389</v>
      </c>
      <c r="H9833" s="15" t="str">
        <f t="shared" si="536"/>
        <v>Post-calc.</v>
      </c>
      <c r="I9833" s="27">
        <v>42026</v>
      </c>
    </row>
    <row r="9834" spans="1:9" x14ac:dyDescent="0.2">
      <c r="A9834" s="15" t="s">
        <v>9061</v>
      </c>
      <c r="B9834" s="15" t="str">
        <f t="shared" si="535"/>
        <v>A0723</v>
      </c>
      <c r="C9834" s="18">
        <v>0</v>
      </c>
      <c r="D9834" s="18">
        <v>0</v>
      </c>
      <c r="E9834" s="20">
        <v>42046</v>
      </c>
      <c r="F9834" s="15" t="s">
        <v>15</v>
      </c>
      <c r="G9834" s="15" t="s">
        <v>35</v>
      </c>
      <c r="H9834" s="15" t="str">
        <f t="shared" si="536"/>
        <v>Post-calc.</v>
      </c>
      <c r="I9834" s="27">
        <v>41437</v>
      </c>
    </row>
    <row r="9835" spans="1:9" x14ac:dyDescent="0.2">
      <c r="A9835" s="15" t="s">
        <v>9060</v>
      </c>
      <c r="B9835" s="15" t="str">
        <f t="shared" si="535"/>
        <v>A0724</v>
      </c>
      <c r="C9835" s="18">
        <v>0</v>
      </c>
      <c r="D9835" s="18">
        <v>0</v>
      </c>
      <c r="E9835" s="20">
        <v>42059</v>
      </c>
      <c r="F9835" s="15" t="s">
        <v>388</v>
      </c>
      <c r="G9835" s="15" t="s">
        <v>389</v>
      </c>
      <c r="H9835" s="15" t="str">
        <f t="shared" si="536"/>
        <v>Post-calc.</v>
      </c>
      <c r="I9835" s="27">
        <v>42033</v>
      </c>
    </row>
    <row r="9836" spans="1:9" x14ac:dyDescent="0.2">
      <c r="A9836" s="15" t="s">
        <v>9059</v>
      </c>
      <c r="B9836" s="15" t="str">
        <f t="shared" si="535"/>
        <v>A0725</v>
      </c>
      <c r="C9836" s="18">
        <v>0</v>
      </c>
      <c r="D9836" s="18">
        <v>0</v>
      </c>
      <c r="E9836" s="20">
        <v>42046</v>
      </c>
      <c r="F9836" s="15" t="s">
        <v>15</v>
      </c>
      <c r="G9836" s="15" t="s">
        <v>35</v>
      </c>
      <c r="H9836" s="15" t="str">
        <f t="shared" si="536"/>
        <v>Post-calc.</v>
      </c>
      <c r="I9836" s="27">
        <v>41457</v>
      </c>
    </row>
    <row r="9837" spans="1:9" x14ac:dyDescent="0.2">
      <c r="A9837" s="15" t="s">
        <v>9058</v>
      </c>
      <c r="B9837" s="15" t="str">
        <f t="shared" si="535"/>
        <v>A0726</v>
      </c>
      <c r="C9837" s="18">
        <v>0</v>
      </c>
      <c r="D9837" s="18">
        <v>0</v>
      </c>
      <c r="E9837" s="20">
        <v>42051</v>
      </c>
      <c r="F9837" s="15" t="s">
        <v>388</v>
      </c>
      <c r="G9837" s="15" t="s">
        <v>389</v>
      </c>
      <c r="H9837" s="15" t="str">
        <f t="shared" si="536"/>
        <v>Post-calc.</v>
      </c>
      <c r="I9837" s="27">
        <v>42033</v>
      </c>
    </row>
    <row r="9838" spans="1:9" x14ac:dyDescent="0.2">
      <c r="A9838" s="15" t="s">
        <v>9057</v>
      </c>
      <c r="B9838" s="15" t="str">
        <f t="shared" si="535"/>
        <v>A0727</v>
      </c>
      <c r="C9838" s="18">
        <v>0</v>
      </c>
      <c r="D9838" s="18">
        <v>0</v>
      </c>
      <c r="E9838" s="20">
        <v>42046</v>
      </c>
      <c r="F9838" s="15" t="s">
        <v>15</v>
      </c>
      <c r="G9838" s="15" t="s">
        <v>35</v>
      </c>
      <c r="H9838" s="15" t="str">
        <f t="shared" si="536"/>
        <v>Post-calc.</v>
      </c>
      <c r="I9838" s="27">
        <v>41513</v>
      </c>
    </row>
    <row r="9839" spans="1:9" x14ac:dyDescent="0.2">
      <c r="A9839" s="15" t="s">
        <v>9056</v>
      </c>
      <c r="B9839" s="15" t="str">
        <f t="shared" si="535"/>
        <v>A0728</v>
      </c>
      <c r="C9839" s="18">
        <v>0</v>
      </c>
      <c r="D9839" s="18">
        <v>0</v>
      </c>
      <c r="E9839" s="20">
        <v>42046</v>
      </c>
      <c r="F9839" s="15" t="s">
        <v>15</v>
      </c>
      <c r="G9839" s="15" t="s">
        <v>35</v>
      </c>
      <c r="H9839" s="15" t="str">
        <f t="shared" si="536"/>
        <v>Post-calc.</v>
      </c>
      <c r="I9839" s="27">
        <v>41592</v>
      </c>
    </row>
    <row r="9840" spans="1:9" x14ac:dyDescent="0.2">
      <c r="A9840" s="15" t="s">
        <v>9055</v>
      </c>
      <c r="B9840" s="15" t="str">
        <f t="shared" si="535"/>
        <v>A0729</v>
      </c>
      <c r="C9840" s="18">
        <v>0</v>
      </c>
      <c r="D9840" s="18">
        <v>0</v>
      </c>
      <c r="E9840" s="20">
        <v>42083</v>
      </c>
      <c r="F9840" s="15" t="s">
        <v>388</v>
      </c>
      <c r="G9840" s="15" t="s">
        <v>389</v>
      </c>
      <c r="H9840" s="15" t="str">
        <f t="shared" si="536"/>
        <v>Post-calc.</v>
      </c>
      <c r="I9840" s="27">
        <v>42037</v>
      </c>
    </row>
    <row r="9841" spans="1:9" x14ac:dyDescent="0.2">
      <c r="A9841" s="15" t="s">
        <v>9054</v>
      </c>
      <c r="B9841" s="15" t="str">
        <f t="shared" si="535"/>
        <v>A0730</v>
      </c>
      <c r="C9841" s="18">
        <v>0</v>
      </c>
      <c r="D9841" s="18">
        <v>0</v>
      </c>
      <c r="E9841" s="20">
        <v>42046</v>
      </c>
      <c r="F9841" s="15" t="s">
        <v>15</v>
      </c>
      <c r="G9841" s="15" t="s">
        <v>35</v>
      </c>
      <c r="H9841" s="15" t="str">
        <f t="shared" si="536"/>
        <v>Post-calc.</v>
      </c>
      <c r="I9841" s="27">
        <v>41597</v>
      </c>
    </row>
    <row r="9842" spans="1:9" x14ac:dyDescent="0.2">
      <c r="A9842" s="15" t="s">
        <v>9053</v>
      </c>
      <c r="B9842" s="15" t="str">
        <f t="shared" si="535"/>
        <v>A0731</v>
      </c>
      <c r="C9842" s="18">
        <v>0</v>
      </c>
      <c r="D9842" s="18">
        <v>0</v>
      </c>
      <c r="E9842" s="20">
        <v>42104</v>
      </c>
      <c r="F9842" s="15" t="s">
        <v>388</v>
      </c>
      <c r="G9842" s="15" t="s">
        <v>389</v>
      </c>
      <c r="H9842" s="15" t="str">
        <f t="shared" si="536"/>
        <v>Post-calc.</v>
      </c>
      <c r="I9842" s="27">
        <v>42039</v>
      </c>
    </row>
    <row r="9843" spans="1:9" x14ac:dyDescent="0.2">
      <c r="A9843" s="15" t="s">
        <v>9052</v>
      </c>
      <c r="B9843" s="15" t="str">
        <f t="shared" si="535"/>
        <v>A0732</v>
      </c>
      <c r="C9843" s="18">
        <v>0</v>
      </c>
      <c r="D9843" s="18">
        <v>0</v>
      </c>
      <c r="E9843" s="20">
        <v>42086</v>
      </c>
      <c r="F9843" s="15" t="s">
        <v>388</v>
      </c>
      <c r="G9843" s="15" t="s">
        <v>389</v>
      </c>
      <c r="H9843" s="15" t="str">
        <f t="shared" si="536"/>
        <v>Post-calc.</v>
      </c>
      <c r="I9843" s="27">
        <v>42041</v>
      </c>
    </row>
    <row r="9844" spans="1:9" x14ac:dyDescent="0.2">
      <c r="A9844" s="15" t="s">
        <v>9051</v>
      </c>
      <c r="B9844" s="15" t="str">
        <f t="shared" si="535"/>
        <v>A0733</v>
      </c>
      <c r="C9844" s="18">
        <v>0</v>
      </c>
      <c r="D9844" s="18">
        <v>0</v>
      </c>
      <c r="E9844" s="20">
        <v>42044</v>
      </c>
      <c r="F9844" s="15" t="s">
        <v>388</v>
      </c>
      <c r="G9844" s="15" t="s">
        <v>389</v>
      </c>
      <c r="H9844" s="15" t="str">
        <f t="shared" si="536"/>
        <v>Post-calc.</v>
      </c>
      <c r="I9844" s="27">
        <v>42041</v>
      </c>
    </row>
    <row r="9845" spans="1:9" x14ac:dyDescent="0.2">
      <c r="A9845" s="15" t="s">
        <v>9050</v>
      </c>
      <c r="B9845" s="15" t="str">
        <f t="shared" si="535"/>
        <v>A0734</v>
      </c>
      <c r="C9845" s="18">
        <v>0</v>
      </c>
      <c r="D9845" s="18">
        <v>0</v>
      </c>
      <c r="E9845" s="20">
        <v>42086</v>
      </c>
      <c r="F9845" s="15" t="s">
        <v>388</v>
      </c>
      <c r="G9845" s="15" t="s">
        <v>389</v>
      </c>
      <c r="H9845" s="15" t="str">
        <f t="shared" si="536"/>
        <v>Post-calc.</v>
      </c>
      <c r="I9845" s="27">
        <v>42051</v>
      </c>
    </row>
    <row r="9846" spans="1:9" x14ac:dyDescent="0.2">
      <c r="A9846" s="15" t="s">
        <v>9049</v>
      </c>
      <c r="B9846" s="15" t="str">
        <f t="shared" si="535"/>
        <v>A0735</v>
      </c>
      <c r="C9846" s="18">
        <v>0</v>
      </c>
      <c r="D9846" s="18">
        <v>0</v>
      </c>
      <c r="E9846" s="20">
        <v>42086</v>
      </c>
      <c r="F9846" s="15" t="s">
        <v>388</v>
      </c>
      <c r="G9846" s="15" t="s">
        <v>389</v>
      </c>
      <c r="H9846" s="15" t="str">
        <f t="shared" si="536"/>
        <v>Post-calc.</v>
      </c>
      <c r="I9846" s="27">
        <v>42059</v>
      </c>
    </row>
    <row r="9847" spans="1:9" x14ac:dyDescent="0.2">
      <c r="A9847" s="15" t="s">
        <v>9048</v>
      </c>
      <c r="B9847" s="15" t="str">
        <f t="shared" si="535"/>
        <v>A0736</v>
      </c>
      <c r="C9847" s="18">
        <v>0</v>
      </c>
      <c r="D9847" s="18">
        <v>0</v>
      </c>
      <c r="E9847" s="20">
        <v>42144</v>
      </c>
      <c r="F9847" s="15" t="s">
        <v>388</v>
      </c>
      <c r="G9847" s="15" t="s">
        <v>389</v>
      </c>
      <c r="H9847" s="15" t="str">
        <f t="shared" si="536"/>
        <v>Post-calc.</v>
      </c>
      <c r="I9847" s="27">
        <v>42065</v>
      </c>
    </row>
    <row r="9848" spans="1:9" x14ac:dyDescent="0.2">
      <c r="A9848" s="15" t="s">
        <v>9047</v>
      </c>
      <c r="B9848" s="15" t="str">
        <f t="shared" si="535"/>
        <v>A0737</v>
      </c>
      <c r="C9848" s="18">
        <v>0</v>
      </c>
      <c r="D9848" s="18">
        <v>0</v>
      </c>
      <c r="E9848" s="20">
        <v>42153</v>
      </c>
      <c r="F9848" s="15" t="s">
        <v>388</v>
      </c>
      <c r="G9848" s="15" t="s">
        <v>389</v>
      </c>
      <c r="H9848" s="15" t="str">
        <f t="shared" si="536"/>
        <v>Post-calc.</v>
      </c>
      <c r="I9848" s="27">
        <v>42066</v>
      </c>
    </row>
    <row r="9849" spans="1:9" x14ac:dyDescent="0.2">
      <c r="A9849" s="15" t="s">
        <v>9046</v>
      </c>
      <c r="B9849" s="15" t="str">
        <f t="shared" si="535"/>
        <v>A0738</v>
      </c>
      <c r="C9849" s="18">
        <v>0</v>
      </c>
      <c r="D9849" s="18">
        <v>0</v>
      </c>
      <c r="E9849" s="20">
        <v>42122</v>
      </c>
      <c r="F9849" s="15" t="s">
        <v>388</v>
      </c>
      <c r="G9849" s="15" t="s">
        <v>389</v>
      </c>
      <c r="H9849" s="15" t="str">
        <f t="shared" si="536"/>
        <v>Post-calc.</v>
      </c>
      <c r="I9849" s="27">
        <v>42076</v>
      </c>
    </row>
    <row r="9850" spans="1:9" x14ac:dyDescent="0.2">
      <c r="A9850" s="15" t="s">
        <v>9045</v>
      </c>
      <c r="B9850" s="15" t="str">
        <f t="shared" si="535"/>
        <v>A0739</v>
      </c>
      <c r="C9850" s="18">
        <v>0</v>
      </c>
      <c r="D9850" s="18">
        <v>0</v>
      </c>
      <c r="E9850" s="20">
        <v>42129</v>
      </c>
      <c r="F9850" s="15" t="s">
        <v>388</v>
      </c>
      <c r="G9850" s="15" t="s">
        <v>389</v>
      </c>
      <c r="H9850" s="15" t="str">
        <f t="shared" si="536"/>
        <v>Post-calc.</v>
      </c>
      <c r="I9850" s="27">
        <v>42079</v>
      </c>
    </row>
    <row r="9851" spans="1:9" x14ac:dyDescent="0.2">
      <c r="A9851" s="15" t="s">
        <v>9044</v>
      </c>
      <c r="B9851" s="15" t="str">
        <f t="shared" si="535"/>
        <v>A0740</v>
      </c>
      <c r="C9851" s="18">
        <v>0</v>
      </c>
      <c r="D9851" s="18">
        <v>0</v>
      </c>
      <c r="E9851" s="20">
        <v>42121</v>
      </c>
      <c r="F9851" s="15" t="s">
        <v>388</v>
      </c>
      <c r="G9851" s="15" t="s">
        <v>389</v>
      </c>
      <c r="H9851" s="15" t="str">
        <f t="shared" si="536"/>
        <v>Post-calc.</v>
      </c>
      <c r="I9851" s="27">
        <v>42082</v>
      </c>
    </row>
    <row r="9852" spans="1:9" x14ac:dyDescent="0.2">
      <c r="A9852" s="15" t="s">
        <v>9043</v>
      </c>
      <c r="B9852" s="15" t="str">
        <f t="shared" si="535"/>
        <v>A0741</v>
      </c>
      <c r="C9852" s="18">
        <v>0</v>
      </c>
      <c r="D9852" s="18">
        <v>0</v>
      </c>
      <c r="E9852" s="20">
        <v>42173</v>
      </c>
      <c r="F9852" s="15" t="s">
        <v>12</v>
      </c>
      <c r="G9852" s="15" t="s">
        <v>13</v>
      </c>
      <c r="H9852" s="15" t="str">
        <f t="shared" si="536"/>
        <v>Post-calc.</v>
      </c>
      <c r="I9852" s="27">
        <v>42173</v>
      </c>
    </row>
    <row r="9853" spans="1:9" x14ac:dyDescent="0.2">
      <c r="A9853" s="15" t="s">
        <v>9042</v>
      </c>
      <c r="B9853" s="15" t="str">
        <f t="shared" si="535"/>
        <v>A0742</v>
      </c>
      <c r="C9853" s="18">
        <v>0</v>
      </c>
      <c r="D9853" s="18">
        <v>0</v>
      </c>
      <c r="E9853" s="20">
        <v>42115</v>
      </c>
      <c r="F9853" s="15" t="s">
        <v>15</v>
      </c>
      <c r="G9853" s="15" t="s">
        <v>35</v>
      </c>
      <c r="H9853" s="15" t="str">
        <f t="shared" si="536"/>
        <v>Post-calc.</v>
      </c>
      <c r="I9853" s="27">
        <v>42080</v>
      </c>
    </row>
    <row r="9854" spans="1:9" x14ac:dyDescent="0.2">
      <c r="A9854" s="15" t="s">
        <v>9041</v>
      </c>
      <c r="B9854" s="15" t="str">
        <f t="shared" si="535"/>
        <v>A0743</v>
      </c>
      <c r="C9854" s="18">
        <v>0</v>
      </c>
      <c r="D9854" s="18">
        <v>0</v>
      </c>
      <c r="E9854" s="20">
        <v>42200</v>
      </c>
      <c r="F9854" s="15" t="s">
        <v>15</v>
      </c>
      <c r="G9854" s="15" t="s">
        <v>35</v>
      </c>
      <c r="H9854" s="15" t="str">
        <f t="shared" si="536"/>
        <v>Post-calc.</v>
      </c>
      <c r="I9854" s="27">
        <v>42076</v>
      </c>
    </row>
    <row r="9855" spans="1:9" x14ac:dyDescent="0.2">
      <c r="A9855" s="15" t="s">
        <v>9040</v>
      </c>
      <c r="B9855" s="15" t="str">
        <f t="shared" si="535"/>
        <v>A0744</v>
      </c>
      <c r="C9855" s="18">
        <v>0</v>
      </c>
      <c r="D9855" s="18">
        <v>0</v>
      </c>
      <c r="E9855" s="20">
        <v>42200</v>
      </c>
      <c r="F9855" s="15" t="s">
        <v>15</v>
      </c>
      <c r="G9855" s="15" t="s">
        <v>35</v>
      </c>
      <c r="H9855" s="15" t="str">
        <f t="shared" si="536"/>
        <v>Post-calc.</v>
      </c>
      <c r="I9855" s="27">
        <v>42100</v>
      </c>
    </row>
    <row r="9856" spans="1:9" x14ac:dyDescent="0.2">
      <c r="A9856" s="15" t="s">
        <v>9039</v>
      </c>
      <c r="B9856" s="15" t="str">
        <f t="shared" si="535"/>
        <v>A0745</v>
      </c>
      <c r="C9856" s="18">
        <v>0</v>
      </c>
      <c r="D9856" s="18">
        <v>0</v>
      </c>
      <c r="E9856" s="20">
        <v>42200</v>
      </c>
      <c r="F9856" s="15" t="s">
        <v>15</v>
      </c>
      <c r="G9856" s="15" t="s">
        <v>35</v>
      </c>
      <c r="H9856" s="15" t="str">
        <f t="shared" si="536"/>
        <v>Post-calc.</v>
      </c>
      <c r="I9856" s="27">
        <v>42067</v>
      </c>
    </row>
    <row r="9857" spans="1:9" x14ac:dyDescent="0.2">
      <c r="A9857" s="15" t="s">
        <v>9038</v>
      </c>
      <c r="B9857" s="15" t="str">
        <f t="shared" si="535"/>
        <v>A0746</v>
      </c>
      <c r="C9857" s="18">
        <v>0</v>
      </c>
      <c r="D9857" s="18">
        <v>0</v>
      </c>
      <c r="E9857" s="20">
        <v>42066</v>
      </c>
      <c r="F9857" s="15" t="s">
        <v>15</v>
      </c>
      <c r="G9857" s="15" t="s">
        <v>35</v>
      </c>
      <c r="H9857" s="15" t="str">
        <f t="shared" si="536"/>
        <v>Post-calc.</v>
      </c>
      <c r="I9857" s="27">
        <v>42066</v>
      </c>
    </row>
    <row r="9858" spans="1:9" x14ac:dyDescent="0.2">
      <c r="A9858" s="15" t="s">
        <v>9037</v>
      </c>
      <c r="B9858" s="15" t="str">
        <f t="shared" si="535"/>
        <v>A0747</v>
      </c>
      <c r="C9858" s="18">
        <v>0</v>
      </c>
      <c r="D9858" s="18">
        <v>0</v>
      </c>
      <c r="E9858" s="20">
        <v>42070</v>
      </c>
      <c r="F9858" s="15" t="s">
        <v>15</v>
      </c>
      <c r="G9858" s="15" t="s">
        <v>35</v>
      </c>
      <c r="H9858" s="15" t="str">
        <f t="shared" si="536"/>
        <v>Post-calc.</v>
      </c>
      <c r="I9858" s="27">
        <v>42070</v>
      </c>
    </row>
    <row r="9859" spans="1:9" x14ac:dyDescent="0.2">
      <c r="A9859" s="15" t="s">
        <v>9036</v>
      </c>
      <c r="B9859" s="15" t="str">
        <f t="shared" si="535"/>
        <v>A0748</v>
      </c>
      <c r="C9859" s="18">
        <v>0</v>
      </c>
      <c r="D9859" s="18">
        <v>0</v>
      </c>
      <c r="E9859" s="20">
        <v>42130</v>
      </c>
      <c r="F9859" s="15" t="s">
        <v>15</v>
      </c>
      <c r="G9859" s="15" t="s">
        <v>35</v>
      </c>
      <c r="H9859" s="15" t="str">
        <f t="shared" si="536"/>
        <v>Post-calc.</v>
      </c>
      <c r="I9859" s="27">
        <v>42081</v>
      </c>
    </row>
    <row r="9860" spans="1:9" x14ac:dyDescent="0.2">
      <c r="A9860" s="15" t="s">
        <v>9035</v>
      </c>
      <c r="B9860" s="15" t="str">
        <f t="shared" si="535"/>
        <v>A0749</v>
      </c>
      <c r="C9860" s="18">
        <v>0</v>
      </c>
      <c r="D9860" s="18">
        <v>0</v>
      </c>
      <c r="E9860" s="20">
        <v>42137</v>
      </c>
      <c r="F9860" s="15" t="s">
        <v>15</v>
      </c>
      <c r="G9860" s="15" t="s">
        <v>35</v>
      </c>
      <c r="H9860" s="15" t="str">
        <f t="shared" si="536"/>
        <v>Post-calc.</v>
      </c>
      <c r="I9860" s="27">
        <v>42100</v>
      </c>
    </row>
    <row r="9861" spans="1:9" x14ac:dyDescent="0.2">
      <c r="A9861" s="15" t="s">
        <v>9034</v>
      </c>
      <c r="B9861" s="15" t="str">
        <f t="shared" si="535"/>
        <v>A0750</v>
      </c>
      <c r="C9861" s="18">
        <v>0</v>
      </c>
      <c r="D9861" s="18">
        <v>0</v>
      </c>
      <c r="E9861" s="20">
        <v>41683</v>
      </c>
      <c r="F9861" s="15" t="s">
        <v>15</v>
      </c>
      <c r="G9861" s="15" t="s">
        <v>35</v>
      </c>
      <c r="H9861" s="15" t="str">
        <f t="shared" si="536"/>
        <v>Post-calc.</v>
      </c>
      <c r="I9861" s="27">
        <v>41683</v>
      </c>
    </row>
    <row r="9862" spans="1:9" x14ac:dyDescent="0.2">
      <c r="A9862" s="15" t="s">
        <v>9033</v>
      </c>
      <c r="B9862" s="15" t="str">
        <f t="shared" ref="B9862:B9925" si="537">LEFT(A9862,5)</f>
        <v>A0751</v>
      </c>
      <c r="C9862" s="18">
        <v>0</v>
      </c>
      <c r="D9862" s="18">
        <v>0</v>
      </c>
      <c r="E9862" s="20">
        <v>42136</v>
      </c>
      <c r="F9862" s="15" t="s">
        <v>12</v>
      </c>
      <c r="G9862" s="15" t="s">
        <v>13</v>
      </c>
      <c r="H9862" s="15" t="str">
        <f t="shared" ref="H9862:H9925" si="538">+IF(E9862&gt;1,"Post-calc.","Pre-calc.")</f>
        <v>Post-calc.</v>
      </c>
      <c r="I9862" s="27">
        <v>42136</v>
      </c>
    </row>
    <row r="9863" spans="1:9" x14ac:dyDescent="0.2">
      <c r="A9863" s="15" t="s">
        <v>9032</v>
      </c>
      <c r="B9863" s="15" t="str">
        <f t="shared" si="537"/>
        <v>A0752</v>
      </c>
      <c r="C9863" s="18">
        <v>0</v>
      </c>
      <c r="D9863" s="18">
        <v>0</v>
      </c>
      <c r="E9863" s="20">
        <v>41627</v>
      </c>
      <c r="F9863" s="15" t="s">
        <v>15</v>
      </c>
      <c r="G9863" s="15" t="s">
        <v>35</v>
      </c>
      <c r="H9863" s="15" t="str">
        <f t="shared" si="538"/>
        <v>Post-calc.</v>
      </c>
      <c r="I9863" s="27">
        <v>41627</v>
      </c>
    </row>
    <row r="9864" spans="1:9" x14ac:dyDescent="0.2">
      <c r="A9864" s="15" t="s">
        <v>9031</v>
      </c>
      <c r="B9864" s="15" t="str">
        <f t="shared" si="537"/>
        <v>A0753</v>
      </c>
      <c r="C9864" s="18">
        <v>0</v>
      </c>
      <c r="D9864" s="18">
        <v>0</v>
      </c>
      <c r="E9864" s="20">
        <v>41683</v>
      </c>
      <c r="F9864" s="15" t="s">
        <v>15</v>
      </c>
      <c r="G9864" s="15" t="s">
        <v>35</v>
      </c>
      <c r="H9864" s="15" t="str">
        <f t="shared" si="538"/>
        <v>Post-calc.</v>
      </c>
      <c r="I9864" s="27">
        <v>41683</v>
      </c>
    </row>
    <row r="9865" spans="1:9" x14ac:dyDescent="0.2">
      <c r="A9865" s="15" t="s">
        <v>9030</v>
      </c>
      <c r="B9865" s="15" t="str">
        <f t="shared" si="537"/>
        <v>A0754</v>
      </c>
      <c r="C9865" s="18">
        <v>0</v>
      </c>
      <c r="D9865" s="18">
        <v>0</v>
      </c>
      <c r="E9865" s="20">
        <v>41689</v>
      </c>
      <c r="F9865" s="15" t="s">
        <v>15</v>
      </c>
      <c r="G9865" s="15" t="s">
        <v>35</v>
      </c>
      <c r="H9865" s="15" t="str">
        <f t="shared" si="538"/>
        <v>Post-calc.</v>
      </c>
      <c r="I9865" s="27">
        <v>41689</v>
      </c>
    </row>
    <row r="9866" spans="1:9" x14ac:dyDescent="0.2">
      <c r="A9866" s="15" t="s">
        <v>9029</v>
      </c>
      <c r="B9866" s="15" t="str">
        <f t="shared" si="537"/>
        <v>A0755</v>
      </c>
      <c r="C9866" s="18">
        <v>0</v>
      </c>
      <c r="D9866" s="18">
        <v>0</v>
      </c>
      <c r="E9866" s="20">
        <v>42216</v>
      </c>
      <c r="F9866" s="15" t="s">
        <v>12</v>
      </c>
      <c r="G9866" s="15" t="s">
        <v>13</v>
      </c>
      <c r="H9866" s="15" t="str">
        <f t="shared" si="538"/>
        <v>Post-calc.</v>
      </c>
      <c r="I9866" s="27">
        <v>42132</v>
      </c>
    </row>
    <row r="9867" spans="1:9" x14ac:dyDescent="0.2">
      <c r="A9867" s="15" t="s">
        <v>9028</v>
      </c>
      <c r="B9867" s="15" t="str">
        <f t="shared" si="537"/>
        <v>A0756</v>
      </c>
      <c r="C9867" s="18">
        <v>0</v>
      </c>
      <c r="D9867" s="18">
        <v>0</v>
      </c>
      <c r="E9867" s="20">
        <v>41662</v>
      </c>
      <c r="F9867" s="15" t="s">
        <v>15</v>
      </c>
      <c r="G9867" s="15" t="s">
        <v>35</v>
      </c>
      <c r="H9867" s="15" t="str">
        <f t="shared" si="538"/>
        <v>Post-calc.</v>
      </c>
      <c r="I9867" s="27">
        <v>41662</v>
      </c>
    </row>
    <row r="9868" spans="1:9" x14ac:dyDescent="0.2">
      <c r="A9868" s="15" t="s">
        <v>9027</v>
      </c>
      <c r="B9868" s="15" t="str">
        <f t="shared" si="537"/>
        <v>A0757</v>
      </c>
      <c r="C9868" s="18">
        <v>0</v>
      </c>
      <c r="D9868" s="18">
        <v>0</v>
      </c>
      <c r="E9868" s="20">
        <v>41716</v>
      </c>
      <c r="F9868" s="15" t="s">
        <v>15</v>
      </c>
      <c r="G9868" s="15" t="s">
        <v>35</v>
      </c>
      <c r="H9868" s="15" t="str">
        <f t="shared" si="538"/>
        <v>Post-calc.</v>
      </c>
      <c r="I9868" s="27">
        <v>41716</v>
      </c>
    </row>
    <row r="9869" spans="1:9" x14ac:dyDescent="0.2">
      <c r="A9869" s="15" t="s">
        <v>9026</v>
      </c>
      <c r="B9869" s="15" t="str">
        <f t="shared" si="537"/>
        <v>A0758</v>
      </c>
      <c r="C9869" s="18">
        <v>0</v>
      </c>
      <c r="D9869" s="18">
        <v>0</v>
      </c>
      <c r="E9869" s="20">
        <v>41724</v>
      </c>
      <c r="F9869" s="15" t="s">
        <v>15</v>
      </c>
      <c r="G9869" s="15" t="s">
        <v>35</v>
      </c>
      <c r="H9869" s="15" t="str">
        <f t="shared" si="538"/>
        <v>Post-calc.</v>
      </c>
      <c r="I9869" s="27">
        <v>41724</v>
      </c>
    </row>
    <row r="9870" spans="1:9" x14ac:dyDescent="0.2">
      <c r="A9870" s="15" t="s">
        <v>9025</v>
      </c>
      <c r="B9870" s="15" t="str">
        <f t="shared" si="537"/>
        <v>A0759</v>
      </c>
      <c r="C9870" s="18">
        <v>0</v>
      </c>
      <c r="D9870" s="18">
        <v>0</v>
      </c>
      <c r="E9870" s="20">
        <v>41752</v>
      </c>
      <c r="F9870" s="15" t="s">
        <v>15</v>
      </c>
      <c r="G9870" s="15" t="s">
        <v>35</v>
      </c>
      <c r="H9870" s="15" t="str">
        <f t="shared" si="538"/>
        <v>Post-calc.</v>
      </c>
      <c r="I9870" s="27">
        <v>41752</v>
      </c>
    </row>
    <row r="9871" spans="1:9" x14ac:dyDescent="0.2">
      <c r="A9871" s="15" t="s">
        <v>9024</v>
      </c>
      <c r="B9871" s="15" t="str">
        <f t="shared" si="537"/>
        <v>A0760</v>
      </c>
      <c r="C9871" s="18">
        <v>0</v>
      </c>
      <c r="D9871" s="18">
        <v>0</v>
      </c>
      <c r="E9871" s="20">
        <v>41757</v>
      </c>
      <c r="F9871" s="15" t="s">
        <v>15</v>
      </c>
      <c r="G9871" s="15" t="s">
        <v>35</v>
      </c>
      <c r="H9871" s="15" t="str">
        <f t="shared" si="538"/>
        <v>Post-calc.</v>
      </c>
      <c r="I9871" s="27">
        <v>41757</v>
      </c>
    </row>
    <row r="9872" spans="1:9" x14ac:dyDescent="0.2">
      <c r="A9872" s="15" t="s">
        <v>9023</v>
      </c>
      <c r="B9872" s="15" t="str">
        <f t="shared" si="537"/>
        <v>A0761</v>
      </c>
      <c r="C9872" s="18">
        <v>0</v>
      </c>
      <c r="D9872" s="18">
        <v>0</v>
      </c>
      <c r="E9872" s="20">
        <v>41736</v>
      </c>
      <c r="F9872" s="15" t="s">
        <v>15</v>
      </c>
      <c r="G9872" s="15" t="s">
        <v>35</v>
      </c>
      <c r="H9872" s="15" t="str">
        <f t="shared" si="538"/>
        <v>Post-calc.</v>
      </c>
      <c r="I9872" s="27">
        <v>41736</v>
      </c>
    </row>
    <row r="9873" spans="1:9" x14ac:dyDescent="0.2">
      <c r="A9873" s="15" t="s">
        <v>9022</v>
      </c>
      <c r="B9873" s="15" t="str">
        <f t="shared" si="537"/>
        <v>A0762</v>
      </c>
      <c r="C9873" s="18">
        <v>0</v>
      </c>
      <c r="D9873" s="18">
        <v>0</v>
      </c>
      <c r="E9873" s="20">
        <v>41780</v>
      </c>
      <c r="F9873" s="15" t="s">
        <v>15</v>
      </c>
      <c r="G9873" s="15" t="s">
        <v>35</v>
      </c>
      <c r="H9873" s="15" t="str">
        <f t="shared" si="538"/>
        <v>Post-calc.</v>
      </c>
      <c r="I9873" s="27">
        <v>41780</v>
      </c>
    </row>
    <row r="9874" spans="1:9" x14ac:dyDescent="0.2">
      <c r="A9874" s="15" t="s">
        <v>9021</v>
      </c>
      <c r="B9874" s="15" t="str">
        <f t="shared" si="537"/>
        <v>A0763</v>
      </c>
      <c r="C9874" s="18">
        <v>0</v>
      </c>
      <c r="D9874" s="18">
        <v>0</v>
      </c>
      <c r="E9874" s="20">
        <v>41781</v>
      </c>
      <c r="F9874" s="15" t="s">
        <v>15</v>
      </c>
      <c r="G9874" s="15" t="s">
        <v>35</v>
      </c>
      <c r="H9874" s="15" t="str">
        <f t="shared" si="538"/>
        <v>Post-calc.</v>
      </c>
      <c r="I9874" s="27">
        <v>41781</v>
      </c>
    </row>
    <row r="9875" spans="1:9" x14ac:dyDescent="0.2">
      <c r="A9875" s="15" t="s">
        <v>9020</v>
      </c>
      <c r="B9875" s="15" t="str">
        <f t="shared" si="537"/>
        <v>A0764</v>
      </c>
      <c r="C9875" s="18">
        <v>0</v>
      </c>
      <c r="D9875" s="18">
        <v>0</v>
      </c>
      <c r="E9875" s="20">
        <v>41821</v>
      </c>
      <c r="F9875" s="15" t="s">
        <v>15</v>
      </c>
      <c r="G9875" s="15" t="s">
        <v>35</v>
      </c>
      <c r="H9875" s="15" t="str">
        <f t="shared" si="538"/>
        <v>Post-calc.</v>
      </c>
      <c r="I9875" s="27">
        <v>41821</v>
      </c>
    </row>
    <row r="9876" spans="1:9" x14ac:dyDescent="0.2">
      <c r="A9876" s="15" t="s">
        <v>9019</v>
      </c>
      <c r="B9876" s="15" t="str">
        <f t="shared" si="537"/>
        <v>A0765</v>
      </c>
      <c r="C9876" s="18">
        <v>0</v>
      </c>
      <c r="D9876" s="18">
        <v>0</v>
      </c>
      <c r="E9876" s="20">
        <v>41794</v>
      </c>
      <c r="F9876" s="15" t="s">
        <v>15</v>
      </c>
      <c r="G9876" s="15" t="s">
        <v>35</v>
      </c>
      <c r="H9876" s="15" t="str">
        <f t="shared" si="538"/>
        <v>Post-calc.</v>
      </c>
      <c r="I9876" s="27">
        <v>41794</v>
      </c>
    </row>
    <row r="9877" spans="1:9" x14ac:dyDescent="0.2">
      <c r="A9877" s="15" t="s">
        <v>9018</v>
      </c>
      <c r="B9877" s="15" t="str">
        <f t="shared" si="537"/>
        <v>A0766</v>
      </c>
      <c r="C9877" s="18">
        <v>0</v>
      </c>
      <c r="D9877" s="18">
        <v>0</v>
      </c>
      <c r="E9877" s="20">
        <v>41821</v>
      </c>
      <c r="F9877" s="15" t="s">
        <v>15</v>
      </c>
      <c r="G9877" s="15" t="s">
        <v>35</v>
      </c>
      <c r="H9877" s="15" t="str">
        <f t="shared" si="538"/>
        <v>Post-calc.</v>
      </c>
      <c r="I9877" s="27">
        <v>41821</v>
      </c>
    </row>
    <row r="9878" spans="1:9" x14ac:dyDescent="0.2">
      <c r="A9878" s="15" t="s">
        <v>9017</v>
      </c>
      <c r="B9878" s="15" t="str">
        <f t="shared" si="537"/>
        <v>A0767</v>
      </c>
      <c r="C9878" s="18">
        <v>0</v>
      </c>
      <c r="D9878" s="18">
        <v>0</v>
      </c>
      <c r="E9878" s="20">
        <v>41796</v>
      </c>
      <c r="F9878" s="15" t="s">
        <v>15</v>
      </c>
      <c r="G9878" s="15" t="s">
        <v>35</v>
      </c>
      <c r="H9878" s="15" t="str">
        <f t="shared" si="538"/>
        <v>Post-calc.</v>
      </c>
      <c r="I9878" s="27">
        <v>41796</v>
      </c>
    </row>
    <row r="9879" spans="1:9" x14ac:dyDescent="0.2">
      <c r="A9879" s="15" t="s">
        <v>9016</v>
      </c>
      <c r="B9879" s="15" t="str">
        <f t="shared" si="537"/>
        <v>A0768</v>
      </c>
      <c r="C9879" s="18">
        <v>0</v>
      </c>
      <c r="D9879" s="18">
        <v>0</v>
      </c>
      <c r="E9879" s="20">
        <v>41864</v>
      </c>
      <c r="F9879" s="15" t="s">
        <v>15</v>
      </c>
      <c r="G9879" s="15" t="s">
        <v>35</v>
      </c>
      <c r="H9879" s="15" t="str">
        <f t="shared" si="538"/>
        <v>Post-calc.</v>
      </c>
      <c r="I9879" s="27">
        <v>41864</v>
      </c>
    </row>
    <row r="9880" spans="1:9" x14ac:dyDescent="0.2">
      <c r="A9880" s="15" t="s">
        <v>9015</v>
      </c>
      <c r="B9880" s="15" t="str">
        <f t="shared" si="537"/>
        <v>A0769</v>
      </c>
      <c r="C9880" s="18">
        <v>0</v>
      </c>
      <c r="D9880" s="18">
        <v>0</v>
      </c>
      <c r="E9880" s="20">
        <v>41911</v>
      </c>
      <c r="F9880" s="15" t="s">
        <v>15</v>
      </c>
      <c r="G9880" s="15" t="s">
        <v>35</v>
      </c>
      <c r="H9880" s="15" t="str">
        <f t="shared" si="538"/>
        <v>Post-calc.</v>
      </c>
      <c r="I9880" s="27">
        <v>41911</v>
      </c>
    </row>
    <row r="9881" spans="1:9" x14ac:dyDescent="0.2">
      <c r="A9881" s="15" t="s">
        <v>9014</v>
      </c>
      <c r="B9881" s="15" t="str">
        <f t="shared" si="537"/>
        <v>A0770</v>
      </c>
      <c r="C9881" s="18">
        <v>0</v>
      </c>
      <c r="D9881" s="18">
        <v>0</v>
      </c>
      <c r="E9881" s="20">
        <v>41835</v>
      </c>
      <c r="F9881" s="15" t="s">
        <v>15</v>
      </c>
      <c r="G9881" s="15" t="s">
        <v>35</v>
      </c>
      <c r="H9881" s="15" t="str">
        <f t="shared" si="538"/>
        <v>Post-calc.</v>
      </c>
      <c r="I9881" s="27">
        <v>41835</v>
      </c>
    </row>
    <row r="9882" spans="1:9" x14ac:dyDescent="0.2">
      <c r="A9882" s="15" t="s">
        <v>9013</v>
      </c>
      <c r="B9882" s="15" t="str">
        <f t="shared" si="537"/>
        <v>A0771</v>
      </c>
      <c r="C9882" s="18">
        <v>0</v>
      </c>
      <c r="D9882" s="18">
        <v>0</v>
      </c>
      <c r="E9882" s="20">
        <v>41834</v>
      </c>
      <c r="F9882" s="15" t="s">
        <v>15</v>
      </c>
      <c r="G9882" s="15" t="s">
        <v>35</v>
      </c>
      <c r="H9882" s="15" t="str">
        <f t="shared" si="538"/>
        <v>Post-calc.</v>
      </c>
      <c r="I9882" s="27">
        <v>41834</v>
      </c>
    </row>
    <row r="9883" spans="1:9" x14ac:dyDescent="0.2">
      <c r="A9883" s="15" t="s">
        <v>9012</v>
      </c>
      <c r="B9883" s="15" t="str">
        <f t="shared" si="537"/>
        <v>A0772</v>
      </c>
      <c r="C9883" s="18">
        <v>0</v>
      </c>
      <c r="D9883" s="18">
        <v>0</v>
      </c>
      <c r="E9883" s="20">
        <v>41936</v>
      </c>
      <c r="F9883" s="15" t="s">
        <v>15</v>
      </c>
      <c r="G9883" s="15" t="s">
        <v>35</v>
      </c>
      <c r="H9883" s="15" t="str">
        <f t="shared" si="538"/>
        <v>Post-calc.</v>
      </c>
      <c r="I9883" s="27">
        <v>41936</v>
      </c>
    </row>
    <row r="9884" spans="1:9" x14ac:dyDescent="0.2">
      <c r="A9884" s="15" t="s">
        <v>9011</v>
      </c>
      <c r="B9884" s="15" t="str">
        <f t="shared" si="537"/>
        <v>A0773</v>
      </c>
      <c r="C9884" s="18">
        <v>0</v>
      </c>
      <c r="D9884" s="18">
        <v>0</v>
      </c>
      <c r="E9884" s="20">
        <v>41905</v>
      </c>
      <c r="F9884" s="15" t="s">
        <v>15</v>
      </c>
      <c r="G9884" s="15" t="s">
        <v>35</v>
      </c>
      <c r="H9884" s="15" t="str">
        <f t="shared" si="538"/>
        <v>Post-calc.</v>
      </c>
      <c r="I9884" s="27">
        <v>41905</v>
      </c>
    </row>
    <row r="9885" spans="1:9" x14ac:dyDescent="0.2">
      <c r="A9885" s="15" t="s">
        <v>9010</v>
      </c>
      <c r="B9885" s="15" t="str">
        <f t="shared" si="537"/>
        <v>A0774</v>
      </c>
      <c r="C9885" s="18">
        <v>0</v>
      </c>
      <c r="D9885" s="18">
        <v>0</v>
      </c>
      <c r="E9885" s="20">
        <v>41949</v>
      </c>
      <c r="F9885" s="15" t="s">
        <v>15</v>
      </c>
      <c r="G9885" s="15" t="s">
        <v>35</v>
      </c>
      <c r="H9885" s="15" t="str">
        <f t="shared" si="538"/>
        <v>Post-calc.</v>
      </c>
      <c r="I9885" s="27">
        <v>41949</v>
      </c>
    </row>
    <row r="9886" spans="1:9" x14ac:dyDescent="0.2">
      <c r="A9886" s="15" t="s">
        <v>9009</v>
      </c>
      <c r="B9886" s="15" t="str">
        <f t="shared" si="537"/>
        <v>A0775</v>
      </c>
      <c r="C9886" s="18">
        <v>0</v>
      </c>
      <c r="D9886" s="18">
        <v>0</v>
      </c>
      <c r="E9886" s="20">
        <v>41969</v>
      </c>
      <c r="F9886" s="15" t="s">
        <v>15</v>
      </c>
      <c r="G9886" s="15" t="s">
        <v>35</v>
      </c>
      <c r="H9886" s="15" t="str">
        <f t="shared" si="538"/>
        <v>Post-calc.</v>
      </c>
      <c r="I9886" s="27">
        <v>41969</v>
      </c>
    </row>
    <row r="9887" spans="1:9" x14ac:dyDescent="0.2">
      <c r="A9887" s="15" t="s">
        <v>9008</v>
      </c>
      <c r="B9887" s="15" t="str">
        <f t="shared" si="537"/>
        <v>A0776</v>
      </c>
      <c r="C9887" s="18">
        <v>0</v>
      </c>
      <c r="D9887" s="18">
        <v>0</v>
      </c>
      <c r="E9887" s="20">
        <v>42170</v>
      </c>
      <c r="F9887" s="15" t="s">
        <v>15</v>
      </c>
      <c r="G9887" s="15" t="s">
        <v>35</v>
      </c>
      <c r="H9887" s="15" t="str">
        <f t="shared" si="538"/>
        <v>Post-calc.</v>
      </c>
      <c r="I9887" s="27">
        <v>42100</v>
      </c>
    </row>
    <row r="9888" spans="1:9" x14ac:dyDescent="0.2">
      <c r="A9888" s="15" t="s">
        <v>9007</v>
      </c>
      <c r="B9888" s="15" t="str">
        <f t="shared" si="537"/>
        <v>A0777</v>
      </c>
      <c r="C9888" s="18">
        <v>0</v>
      </c>
      <c r="D9888" s="18">
        <v>0</v>
      </c>
      <c r="E9888" s="20">
        <v>42321</v>
      </c>
      <c r="F9888" s="15" t="s">
        <v>15</v>
      </c>
      <c r="G9888" s="15" t="s">
        <v>35</v>
      </c>
      <c r="H9888" s="15" t="str">
        <f t="shared" si="538"/>
        <v>Post-calc.</v>
      </c>
      <c r="I9888" s="27">
        <v>42137</v>
      </c>
    </row>
    <row r="9889" spans="1:9" x14ac:dyDescent="0.2">
      <c r="A9889" s="15" t="s">
        <v>9006</v>
      </c>
      <c r="B9889" s="15" t="str">
        <f t="shared" si="537"/>
        <v>A0778</v>
      </c>
      <c r="C9889" s="18">
        <v>0</v>
      </c>
      <c r="D9889" s="18">
        <v>0</v>
      </c>
      <c r="E9889" s="20">
        <v>42153</v>
      </c>
      <c r="F9889" s="15" t="s">
        <v>15</v>
      </c>
      <c r="G9889" s="15" t="s">
        <v>35</v>
      </c>
      <c r="H9889" s="15" t="str">
        <f t="shared" si="538"/>
        <v>Post-calc.</v>
      </c>
      <c r="I9889" s="27">
        <v>42104</v>
      </c>
    </row>
    <row r="9890" spans="1:9" x14ac:dyDescent="0.2">
      <c r="A9890" s="15" t="s">
        <v>9005</v>
      </c>
      <c r="B9890" s="15" t="str">
        <f t="shared" si="537"/>
        <v>A0779</v>
      </c>
      <c r="C9890" s="18">
        <v>0</v>
      </c>
      <c r="D9890" s="18">
        <v>0</v>
      </c>
      <c r="E9890" s="20">
        <v>42181</v>
      </c>
      <c r="F9890" s="15" t="s">
        <v>15</v>
      </c>
      <c r="G9890" s="15" t="s">
        <v>35</v>
      </c>
      <c r="H9890" s="15" t="str">
        <f t="shared" si="538"/>
        <v>Post-calc.</v>
      </c>
      <c r="I9890" s="27">
        <v>42128</v>
      </c>
    </row>
    <row r="9891" spans="1:9" x14ac:dyDescent="0.2">
      <c r="A9891" s="15" t="s">
        <v>9004</v>
      </c>
      <c r="B9891" s="15" t="str">
        <f t="shared" si="537"/>
        <v>A0780</v>
      </c>
      <c r="C9891" s="18">
        <v>0</v>
      </c>
      <c r="D9891" s="18">
        <v>0</v>
      </c>
      <c r="E9891" s="20">
        <v>42153</v>
      </c>
      <c r="F9891" s="15" t="s">
        <v>15</v>
      </c>
      <c r="G9891" s="15" t="s">
        <v>35</v>
      </c>
      <c r="H9891" s="15" t="str">
        <f t="shared" si="538"/>
        <v>Post-calc.</v>
      </c>
      <c r="I9891" s="27">
        <v>42102</v>
      </c>
    </row>
    <row r="9892" spans="1:9" x14ac:dyDescent="0.2">
      <c r="A9892" s="15" t="s">
        <v>9003</v>
      </c>
      <c r="B9892" s="15" t="str">
        <f t="shared" si="537"/>
        <v>A0781</v>
      </c>
      <c r="C9892" s="18">
        <v>0</v>
      </c>
      <c r="D9892" s="18">
        <v>0</v>
      </c>
      <c r="E9892" s="20">
        <v>42200</v>
      </c>
      <c r="F9892" s="15" t="s">
        <v>15</v>
      </c>
      <c r="G9892" s="15" t="s">
        <v>35</v>
      </c>
      <c r="H9892" s="15" t="str">
        <f t="shared" si="538"/>
        <v>Post-calc.</v>
      </c>
      <c r="I9892" s="27">
        <v>42102</v>
      </c>
    </row>
    <row r="9893" spans="1:9" x14ac:dyDescent="0.2">
      <c r="A9893" s="15" t="s">
        <v>9002</v>
      </c>
      <c r="B9893" s="15" t="str">
        <f t="shared" si="537"/>
        <v>A0782</v>
      </c>
      <c r="C9893" s="18">
        <v>0</v>
      </c>
      <c r="D9893" s="18">
        <v>0</v>
      </c>
      <c r="E9893" s="20">
        <v>42200</v>
      </c>
      <c r="F9893" s="15" t="s">
        <v>15</v>
      </c>
      <c r="G9893" s="15" t="s">
        <v>35</v>
      </c>
      <c r="H9893" s="15" t="str">
        <f t="shared" si="538"/>
        <v>Post-calc.</v>
      </c>
      <c r="I9893" s="27">
        <v>42101</v>
      </c>
    </row>
    <row r="9894" spans="1:9" x14ac:dyDescent="0.2">
      <c r="A9894" s="15" t="s">
        <v>9001</v>
      </c>
      <c r="B9894" s="15" t="str">
        <f t="shared" si="537"/>
        <v>A0783</v>
      </c>
      <c r="C9894" s="18">
        <v>0</v>
      </c>
      <c r="D9894" s="18">
        <v>0</v>
      </c>
      <c r="E9894" s="20">
        <v>42081</v>
      </c>
      <c r="F9894" s="15" t="s">
        <v>15</v>
      </c>
      <c r="G9894" s="15" t="s">
        <v>35</v>
      </c>
      <c r="H9894" s="15" t="str">
        <f t="shared" si="538"/>
        <v>Post-calc.</v>
      </c>
      <c r="I9894" s="27">
        <v>42072</v>
      </c>
    </row>
    <row r="9895" spans="1:9" x14ac:dyDescent="0.2">
      <c r="A9895" s="15" t="s">
        <v>9000</v>
      </c>
      <c r="B9895" s="15" t="str">
        <f t="shared" si="537"/>
        <v>A0784</v>
      </c>
      <c r="C9895" s="18">
        <v>0</v>
      </c>
      <c r="D9895" s="18">
        <v>0</v>
      </c>
      <c r="E9895" s="20">
        <v>42122</v>
      </c>
      <c r="F9895" s="15" t="s">
        <v>15</v>
      </c>
      <c r="G9895" s="15" t="s">
        <v>35</v>
      </c>
      <c r="H9895" s="15" t="str">
        <f t="shared" si="538"/>
        <v>Post-calc.</v>
      </c>
      <c r="I9895" s="27">
        <v>42083</v>
      </c>
    </row>
    <row r="9896" spans="1:9" x14ac:dyDescent="0.2">
      <c r="A9896" s="15" t="s">
        <v>8999</v>
      </c>
      <c r="B9896" s="15" t="str">
        <f t="shared" si="537"/>
        <v>A0785</v>
      </c>
      <c r="C9896" s="18">
        <v>0</v>
      </c>
      <c r="D9896" s="18">
        <v>0</v>
      </c>
      <c r="E9896" s="20">
        <v>42122</v>
      </c>
      <c r="F9896" s="15" t="s">
        <v>388</v>
      </c>
      <c r="G9896" s="15" t="s">
        <v>389</v>
      </c>
      <c r="H9896" s="15" t="str">
        <f t="shared" si="538"/>
        <v>Post-calc.</v>
      </c>
      <c r="I9896" s="27">
        <v>42083</v>
      </c>
    </row>
    <row r="9897" spans="1:9" x14ac:dyDescent="0.2">
      <c r="A9897" s="15" t="s">
        <v>8998</v>
      </c>
      <c r="B9897" s="15" t="str">
        <f t="shared" si="537"/>
        <v>A0786</v>
      </c>
      <c r="C9897" s="18">
        <v>0</v>
      </c>
      <c r="D9897" s="18">
        <v>0</v>
      </c>
      <c r="E9897" s="20">
        <v>42118</v>
      </c>
      <c r="F9897" s="15" t="s">
        <v>388</v>
      </c>
      <c r="G9897" s="15" t="s">
        <v>389</v>
      </c>
      <c r="H9897" s="15" t="str">
        <f t="shared" si="538"/>
        <v>Post-calc.</v>
      </c>
      <c r="I9897" s="27">
        <v>42086</v>
      </c>
    </row>
    <row r="9898" spans="1:9" x14ac:dyDescent="0.2">
      <c r="A9898" s="15" t="s">
        <v>8997</v>
      </c>
      <c r="B9898" s="15" t="str">
        <f t="shared" si="537"/>
        <v>A0787</v>
      </c>
      <c r="C9898" s="18">
        <v>0</v>
      </c>
      <c r="D9898" s="18">
        <v>0</v>
      </c>
      <c r="E9898" s="20">
        <v>42121</v>
      </c>
      <c r="F9898" s="15" t="s">
        <v>15</v>
      </c>
      <c r="G9898" s="15" t="s">
        <v>35</v>
      </c>
      <c r="H9898" s="15" t="str">
        <f t="shared" si="538"/>
        <v>Post-calc.</v>
      </c>
      <c r="I9898" s="27">
        <v>42080</v>
      </c>
    </row>
    <row r="9899" spans="1:9" x14ac:dyDescent="0.2">
      <c r="A9899" s="15" t="s">
        <v>8996</v>
      </c>
      <c r="B9899" s="15" t="str">
        <f t="shared" si="537"/>
        <v>A0788</v>
      </c>
      <c r="C9899" s="18">
        <v>0</v>
      </c>
      <c r="D9899" s="18">
        <v>0</v>
      </c>
      <c r="E9899" s="20">
        <v>42200</v>
      </c>
      <c r="F9899" s="15" t="s">
        <v>15</v>
      </c>
      <c r="G9899" s="15" t="s">
        <v>35</v>
      </c>
      <c r="H9899" s="15" t="str">
        <f t="shared" si="538"/>
        <v>Post-calc.</v>
      </c>
      <c r="I9899" s="27">
        <v>42135</v>
      </c>
    </row>
    <row r="9900" spans="1:9" x14ac:dyDescent="0.2">
      <c r="A9900" s="15" t="s">
        <v>8995</v>
      </c>
      <c r="B9900" s="15" t="str">
        <f t="shared" si="537"/>
        <v>A0789</v>
      </c>
      <c r="C9900" s="18">
        <v>0</v>
      </c>
      <c r="D9900" s="18">
        <v>0</v>
      </c>
      <c r="E9900" s="20">
        <v>42130</v>
      </c>
      <c r="F9900" s="15" t="s">
        <v>15</v>
      </c>
      <c r="G9900" s="15" t="s">
        <v>35</v>
      </c>
      <c r="H9900" s="15" t="str">
        <f t="shared" si="538"/>
        <v>Post-calc.</v>
      </c>
      <c r="I9900" s="27">
        <v>42088</v>
      </c>
    </row>
    <row r="9901" spans="1:9" x14ac:dyDescent="0.2">
      <c r="A9901" s="15" t="s">
        <v>8994</v>
      </c>
      <c r="B9901" s="15" t="str">
        <f t="shared" si="537"/>
        <v>A0790</v>
      </c>
      <c r="C9901" s="18">
        <v>0</v>
      </c>
      <c r="D9901" s="18">
        <v>0</v>
      </c>
      <c r="E9901" s="20">
        <v>42144</v>
      </c>
      <c r="F9901" s="15" t="s">
        <v>388</v>
      </c>
      <c r="G9901" s="15" t="s">
        <v>389</v>
      </c>
      <c r="H9901" s="15" t="str">
        <f t="shared" si="538"/>
        <v>Post-calc.</v>
      </c>
      <c r="I9901" s="27">
        <v>42095</v>
      </c>
    </row>
    <row r="9902" spans="1:9" x14ac:dyDescent="0.2">
      <c r="A9902" s="15" t="s">
        <v>8993</v>
      </c>
      <c r="B9902" s="15" t="str">
        <f t="shared" si="537"/>
        <v>A0791</v>
      </c>
      <c r="C9902" s="18">
        <v>0</v>
      </c>
      <c r="D9902" s="18">
        <v>0</v>
      </c>
      <c r="E9902" s="20">
        <v>42080</v>
      </c>
      <c r="F9902" s="15" t="s">
        <v>15</v>
      </c>
      <c r="G9902" s="15" t="s">
        <v>35</v>
      </c>
      <c r="H9902" s="15" t="str">
        <f t="shared" si="538"/>
        <v>Post-calc.</v>
      </c>
      <c r="I9902" s="27">
        <v>42081</v>
      </c>
    </row>
    <row r="9903" spans="1:9" x14ac:dyDescent="0.2">
      <c r="A9903" s="15" t="s">
        <v>8992</v>
      </c>
      <c r="B9903" s="15" t="str">
        <f t="shared" si="537"/>
        <v>A0792</v>
      </c>
      <c r="C9903" s="18">
        <v>0</v>
      </c>
      <c r="D9903" s="18">
        <v>0</v>
      </c>
      <c r="E9903" s="20">
        <v>42167</v>
      </c>
      <c r="F9903" s="15" t="s">
        <v>388</v>
      </c>
      <c r="G9903" s="15" t="s">
        <v>389</v>
      </c>
      <c r="H9903" s="15" t="str">
        <f t="shared" si="538"/>
        <v>Post-calc.</v>
      </c>
      <c r="I9903" s="27">
        <v>42100</v>
      </c>
    </row>
    <row r="9904" spans="1:9" x14ac:dyDescent="0.2">
      <c r="A9904" s="15" t="s">
        <v>8991</v>
      </c>
      <c r="B9904" s="15" t="str">
        <f t="shared" si="537"/>
        <v>A0793</v>
      </c>
      <c r="C9904" s="18">
        <v>0</v>
      </c>
      <c r="D9904" s="18">
        <v>0</v>
      </c>
      <c r="E9904" s="20">
        <v>42128</v>
      </c>
      <c r="F9904" s="15" t="s">
        <v>388</v>
      </c>
      <c r="G9904" s="15" t="s">
        <v>389</v>
      </c>
      <c r="H9904" s="15" t="str">
        <f t="shared" si="538"/>
        <v>Post-calc.</v>
      </c>
      <c r="I9904" s="27">
        <v>42100</v>
      </c>
    </row>
    <row r="9905" spans="1:9" x14ac:dyDescent="0.2">
      <c r="A9905" s="15" t="s">
        <v>8990</v>
      </c>
      <c r="B9905" s="15" t="str">
        <f t="shared" si="537"/>
        <v>A0794</v>
      </c>
      <c r="C9905" s="18">
        <v>0</v>
      </c>
      <c r="D9905" s="18">
        <v>0</v>
      </c>
      <c r="E9905" s="20">
        <v>42128</v>
      </c>
      <c r="F9905" s="15" t="s">
        <v>388</v>
      </c>
      <c r="G9905" s="15" t="s">
        <v>389</v>
      </c>
      <c r="H9905" s="15" t="str">
        <f t="shared" si="538"/>
        <v>Post-calc.</v>
      </c>
      <c r="I9905" s="27">
        <v>42100</v>
      </c>
    </row>
    <row r="9906" spans="1:9" x14ac:dyDescent="0.2">
      <c r="A9906" s="15" t="s">
        <v>8989</v>
      </c>
      <c r="B9906" s="15" t="str">
        <f t="shared" si="537"/>
        <v>A0795</v>
      </c>
      <c r="C9906" s="18">
        <v>0</v>
      </c>
      <c r="D9906" s="18">
        <v>0</v>
      </c>
      <c r="E9906" s="20">
        <v>42465</v>
      </c>
      <c r="F9906" s="15" t="s">
        <v>388</v>
      </c>
      <c r="G9906" s="15" t="s">
        <v>389</v>
      </c>
      <c r="H9906" s="15" t="str">
        <f t="shared" si="538"/>
        <v>Post-calc.</v>
      </c>
      <c r="I9906" s="27">
        <v>42123</v>
      </c>
    </row>
    <row r="9907" spans="1:9" x14ac:dyDescent="0.2">
      <c r="A9907" s="15" t="s">
        <v>8988</v>
      </c>
      <c r="B9907" s="15" t="str">
        <f t="shared" si="537"/>
        <v>A0796</v>
      </c>
      <c r="C9907" s="18">
        <v>0</v>
      </c>
      <c r="D9907" s="18">
        <v>0</v>
      </c>
      <c r="E9907" s="20">
        <v>42321</v>
      </c>
      <c r="F9907" s="15" t="s">
        <v>15</v>
      </c>
      <c r="G9907" s="15" t="s">
        <v>35</v>
      </c>
      <c r="H9907" s="15" t="str">
        <f t="shared" si="538"/>
        <v>Post-calc.</v>
      </c>
      <c r="I9907" s="27">
        <v>42160</v>
      </c>
    </row>
    <row r="9908" spans="1:9" x14ac:dyDescent="0.2">
      <c r="A9908" s="15" t="s">
        <v>8987</v>
      </c>
      <c r="B9908" s="15" t="str">
        <f t="shared" si="537"/>
        <v>A0797</v>
      </c>
      <c r="C9908" s="18">
        <v>0</v>
      </c>
      <c r="D9908" s="18">
        <v>0</v>
      </c>
      <c r="E9908" s="20">
        <v>42321</v>
      </c>
      <c r="F9908" s="15" t="s">
        <v>15</v>
      </c>
      <c r="G9908" s="15" t="s">
        <v>35</v>
      </c>
      <c r="H9908" s="15" t="str">
        <f t="shared" si="538"/>
        <v>Post-calc.</v>
      </c>
      <c r="I9908" s="27">
        <v>42121</v>
      </c>
    </row>
    <row r="9909" spans="1:9" x14ac:dyDescent="0.2">
      <c r="A9909" s="15" t="s">
        <v>8986</v>
      </c>
      <c r="B9909" s="15" t="str">
        <f t="shared" si="537"/>
        <v>A0798</v>
      </c>
      <c r="C9909" s="18">
        <v>0</v>
      </c>
      <c r="D9909" s="18">
        <v>0</v>
      </c>
      <c r="E9909" s="20">
        <v>42200</v>
      </c>
      <c r="F9909" s="15" t="s">
        <v>15</v>
      </c>
      <c r="G9909" s="15" t="s">
        <v>35</v>
      </c>
      <c r="H9909" s="15" t="str">
        <f t="shared" si="538"/>
        <v>Post-calc.</v>
      </c>
      <c r="I9909" s="27">
        <v>42104</v>
      </c>
    </row>
    <row r="9910" spans="1:9" x14ac:dyDescent="0.2">
      <c r="A9910" s="15" t="s">
        <v>8985</v>
      </c>
      <c r="B9910" s="15" t="str">
        <f t="shared" si="537"/>
        <v>A0799</v>
      </c>
      <c r="C9910" s="18">
        <v>0</v>
      </c>
      <c r="D9910" s="18">
        <v>0</v>
      </c>
      <c r="E9910" s="20">
        <v>42200</v>
      </c>
      <c r="F9910" s="15" t="s">
        <v>15</v>
      </c>
      <c r="G9910" s="15" t="s">
        <v>35</v>
      </c>
      <c r="H9910" s="15" t="str">
        <f t="shared" si="538"/>
        <v>Post-calc.</v>
      </c>
      <c r="I9910" s="27">
        <v>42100</v>
      </c>
    </row>
    <row r="9911" spans="1:9" x14ac:dyDescent="0.2">
      <c r="A9911" s="15" t="s">
        <v>8984</v>
      </c>
      <c r="B9911" s="15" t="str">
        <f t="shared" si="537"/>
        <v>A0800</v>
      </c>
      <c r="C9911" s="18">
        <v>0</v>
      </c>
      <c r="D9911" s="18">
        <v>0</v>
      </c>
      <c r="E9911" s="20">
        <v>41284</v>
      </c>
      <c r="F9911" s="15" t="s">
        <v>46</v>
      </c>
      <c r="G9911" s="15" t="s">
        <v>113</v>
      </c>
      <c r="H9911" s="15" t="str">
        <f t="shared" si="538"/>
        <v>Post-calc.</v>
      </c>
      <c r="I9911" s="27">
        <v>41284</v>
      </c>
    </row>
    <row r="9912" spans="1:9" x14ac:dyDescent="0.2">
      <c r="A9912" s="15" t="s">
        <v>8983</v>
      </c>
      <c r="B9912" s="15" t="str">
        <f t="shared" si="537"/>
        <v>A0801</v>
      </c>
      <c r="C9912" s="18">
        <v>0</v>
      </c>
      <c r="D9912" s="18">
        <v>0</v>
      </c>
      <c r="E9912" s="20">
        <v>41310</v>
      </c>
      <c r="F9912" s="15" t="s">
        <v>46</v>
      </c>
      <c r="G9912" s="15" t="s">
        <v>113</v>
      </c>
      <c r="H9912" s="15" t="str">
        <f t="shared" si="538"/>
        <v>Post-calc.</v>
      </c>
      <c r="I9912" s="27">
        <v>41310</v>
      </c>
    </row>
    <row r="9913" spans="1:9" x14ac:dyDescent="0.2">
      <c r="A9913" s="15" t="s">
        <v>8982</v>
      </c>
      <c r="B9913" s="15" t="str">
        <f t="shared" si="537"/>
        <v>A0802</v>
      </c>
      <c r="C9913" s="18">
        <v>0</v>
      </c>
      <c r="D9913" s="18">
        <v>0</v>
      </c>
      <c r="E9913" s="20">
        <v>41380</v>
      </c>
      <c r="F9913" s="15" t="s">
        <v>46</v>
      </c>
      <c r="G9913" s="15" t="s">
        <v>113</v>
      </c>
      <c r="H9913" s="15" t="str">
        <f t="shared" si="538"/>
        <v>Post-calc.</v>
      </c>
      <c r="I9913" s="27">
        <v>41380</v>
      </c>
    </row>
    <row r="9914" spans="1:9" x14ac:dyDescent="0.2">
      <c r="A9914" s="15" t="s">
        <v>8981</v>
      </c>
      <c r="B9914" s="15" t="str">
        <f t="shared" si="537"/>
        <v>A0803</v>
      </c>
      <c r="C9914" s="18">
        <v>0</v>
      </c>
      <c r="D9914" s="18">
        <v>0</v>
      </c>
      <c r="E9914" s="20">
        <v>41435</v>
      </c>
      <c r="F9914" s="15" t="s">
        <v>46</v>
      </c>
      <c r="G9914" s="15" t="s">
        <v>113</v>
      </c>
      <c r="H9914" s="15" t="str">
        <f t="shared" si="538"/>
        <v>Post-calc.</v>
      </c>
      <c r="I9914" s="27">
        <v>41435</v>
      </c>
    </row>
    <row r="9915" spans="1:9" x14ac:dyDescent="0.2">
      <c r="A9915" s="15" t="s">
        <v>8980</v>
      </c>
      <c r="B9915" s="15" t="str">
        <f t="shared" si="537"/>
        <v>A0804</v>
      </c>
      <c r="C9915" s="18">
        <v>0</v>
      </c>
      <c r="D9915" s="18">
        <v>0</v>
      </c>
      <c r="E9915" s="20">
        <v>41368</v>
      </c>
      <c r="F9915" s="15" t="s">
        <v>46</v>
      </c>
      <c r="G9915" s="15" t="s">
        <v>113</v>
      </c>
      <c r="H9915" s="15" t="str">
        <f t="shared" si="538"/>
        <v>Post-calc.</v>
      </c>
      <c r="I9915" s="27">
        <v>41368</v>
      </c>
    </row>
    <row r="9916" spans="1:9" x14ac:dyDescent="0.2">
      <c r="A9916" s="15" t="s">
        <v>8979</v>
      </c>
      <c r="B9916" s="15" t="str">
        <f t="shared" si="537"/>
        <v>A0805</v>
      </c>
      <c r="C9916" s="18">
        <v>0</v>
      </c>
      <c r="D9916" s="18">
        <v>0</v>
      </c>
      <c r="E9916" s="20">
        <v>41505</v>
      </c>
      <c r="F9916" s="15" t="s">
        <v>46</v>
      </c>
      <c r="G9916" s="15" t="s">
        <v>113</v>
      </c>
      <c r="H9916" s="15" t="str">
        <f t="shared" si="538"/>
        <v>Post-calc.</v>
      </c>
      <c r="I9916" s="27">
        <v>41505</v>
      </c>
    </row>
    <row r="9917" spans="1:9" x14ac:dyDescent="0.2">
      <c r="A9917" s="15" t="s">
        <v>8978</v>
      </c>
      <c r="B9917" s="15" t="str">
        <f t="shared" si="537"/>
        <v>A0806</v>
      </c>
      <c r="C9917" s="18">
        <v>0</v>
      </c>
      <c r="D9917" s="18">
        <v>0</v>
      </c>
      <c r="E9917" s="20">
        <v>41379</v>
      </c>
      <c r="F9917" s="15" t="s">
        <v>46</v>
      </c>
      <c r="G9917" s="15" t="s">
        <v>113</v>
      </c>
      <c r="H9917" s="15" t="str">
        <f t="shared" si="538"/>
        <v>Post-calc.</v>
      </c>
      <c r="I9917" s="27">
        <v>41379</v>
      </c>
    </row>
    <row r="9918" spans="1:9" x14ac:dyDescent="0.2">
      <c r="A9918" s="15" t="s">
        <v>8977</v>
      </c>
      <c r="B9918" s="15" t="str">
        <f t="shared" si="537"/>
        <v>A0807</v>
      </c>
      <c r="C9918" s="18">
        <v>0</v>
      </c>
      <c r="D9918" s="18">
        <v>0</v>
      </c>
      <c r="E9918" s="20">
        <v>41337</v>
      </c>
      <c r="F9918" s="15" t="s">
        <v>46</v>
      </c>
      <c r="G9918" s="15" t="s">
        <v>113</v>
      </c>
      <c r="H9918" s="15" t="str">
        <f t="shared" si="538"/>
        <v>Post-calc.</v>
      </c>
      <c r="I9918" s="27">
        <v>41337</v>
      </c>
    </row>
    <row r="9919" spans="1:9" x14ac:dyDescent="0.2">
      <c r="A9919" s="15" t="s">
        <v>8976</v>
      </c>
      <c r="B9919" s="15" t="str">
        <f t="shared" si="537"/>
        <v>A0808</v>
      </c>
      <c r="C9919" s="18">
        <v>0</v>
      </c>
      <c r="D9919" s="18">
        <v>0</v>
      </c>
      <c r="E9919" s="20">
        <v>41282</v>
      </c>
      <c r="F9919" s="15" t="s">
        <v>46</v>
      </c>
      <c r="G9919" s="15" t="s">
        <v>113</v>
      </c>
      <c r="H9919" s="15" t="str">
        <f t="shared" si="538"/>
        <v>Post-calc.</v>
      </c>
      <c r="I9919" s="27">
        <v>41282</v>
      </c>
    </row>
    <row r="9920" spans="1:9" x14ac:dyDescent="0.2">
      <c r="A9920" s="15" t="s">
        <v>8975</v>
      </c>
      <c r="B9920" s="15" t="str">
        <f t="shared" si="537"/>
        <v>A0809</v>
      </c>
      <c r="C9920" s="18">
        <v>0</v>
      </c>
      <c r="D9920" s="18">
        <v>0</v>
      </c>
      <c r="E9920" s="20">
        <v>41472</v>
      </c>
      <c r="F9920" s="15" t="s">
        <v>46</v>
      </c>
      <c r="G9920" s="15" t="s">
        <v>113</v>
      </c>
      <c r="H9920" s="15" t="str">
        <f t="shared" si="538"/>
        <v>Post-calc.</v>
      </c>
      <c r="I9920" s="27">
        <v>41472</v>
      </c>
    </row>
    <row r="9921" spans="1:9" x14ac:dyDescent="0.2">
      <c r="A9921" s="15" t="s">
        <v>8974</v>
      </c>
      <c r="B9921" s="15" t="str">
        <f t="shared" si="537"/>
        <v>A0810</v>
      </c>
      <c r="C9921" s="18">
        <v>0</v>
      </c>
      <c r="D9921" s="18">
        <v>0</v>
      </c>
      <c r="E9921" s="20">
        <v>41422</v>
      </c>
      <c r="F9921" s="15" t="s">
        <v>46</v>
      </c>
      <c r="G9921" s="15" t="s">
        <v>113</v>
      </c>
      <c r="H9921" s="15" t="str">
        <f t="shared" si="538"/>
        <v>Post-calc.</v>
      </c>
      <c r="I9921" s="27">
        <v>41422</v>
      </c>
    </row>
    <row r="9922" spans="1:9" x14ac:dyDescent="0.2">
      <c r="A9922" s="15" t="s">
        <v>8973</v>
      </c>
      <c r="B9922" s="15" t="str">
        <f t="shared" si="537"/>
        <v>A0811</v>
      </c>
      <c r="C9922" s="18">
        <v>0</v>
      </c>
      <c r="D9922" s="18">
        <v>0</v>
      </c>
      <c r="E9922" s="20">
        <v>41355</v>
      </c>
      <c r="F9922" s="15" t="s">
        <v>46</v>
      </c>
      <c r="G9922" s="15" t="s">
        <v>113</v>
      </c>
      <c r="H9922" s="15" t="str">
        <f t="shared" si="538"/>
        <v>Post-calc.</v>
      </c>
      <c r="I9922" s="27">
        <v>41355</v>
      </c>
    </row>
    <row r="9923" spans="1:9" x14ac:dyDescent="0.2">
      <c r="A9923" s="15" t="s">
        <v>8972</v>
      </c>
      <c r="B9923" s="15" t="str">
        <f t="shared" si="537"/>
        <v>A0812</v>
      </c>
      <c r="C9923" s="18">
        <v>0</v>
      </c>
      <c r="D9923" s="18">
        <v>0</v>
      </c>
      <c r="E9923" s="20">
        <v>41304</v>
      </c>
      <c r="F9923" s="15" t="s">
        <v>46</v>
      </c>
      <c r="G9923" s="15" t="s">
        <v>113</v>
      </c>
      <c r="H9923" s="15" t="str">
        <f t="shared" si="538"/>
        <v>Post-calc.</v>
      </c>
      <c r="I9923" s="27">
        <v>41304</v>
      </c>
    </row>
    <row r="9924" spans="1:9" x14ac:dyDescent="0.2">
      <c r="A9924" s="15" t="s">
        <v>8971</v>
      </c>
      <c r="B9924" s="15" t="str">
        <f t="shared" si="537"/>
        <v>A0813</v>
      </c>
      <c r="C9924" s="18">
        <v>0</v>
      </c>
      <c r="D9924" s="18">
        <v>0</v>
      </c>
      <c r="E9924" s="20">
        <v>41516</v>
      </c>
      <c r="F9924" s="15" t="s">
        <v>46</v>
      </c>
      <c r="G9924" s="15" t="s">
        <v>113</v>
      </c>
      <c r="H9924" s="15" t="str">
        <f t="shared" si="538"/>
        <v>Post-calc.</v>
      </c>
      <c r="I9924" s="27">
        <v>41516</v>
      </c>
    </row>
    <row r="9925" spans="1:9" x14ac:dyDescent="0.2">
      <c r="A9925" s="15" t="s">
        <v>8970</v>
      </c>
      <c r="B9925" s="15" t="str">
        <f t="shared" si="537"/>
        <v>A0814</v>
      </c>
      <c r="C9925" s="18">
        <v>0</v>
      </c>
      <c r="D9925" s="18">
        <v>0</v>
      </c>
      <c r="E9925" s="20">
        <v>41549</v>
      </c>
      <c r="F9925" s="15" t="s">
        <v>46</v>
      </c>
      <c r="G9925" s="15" t="s">
        <v>113</v>
      </c>
      <c r="H9925" s="15" t="str">
        <f t="shared" si="538"/>
        <v>Post-calc.</v>
      </c>
      <c r="I9925" s="27">
        <v>41549</v>
      </c>
    </row>
    <row r="9926" spans="1:9" x14ac:dyDescent="0.2">
      <c r="A9926" s="15" t="s">
        <v>8969</v>
      </c>
      <c r="B9926" s="15" t="str">
        <f t="shared" ref="B9926:B9989" si="539">LEFT(A9926,5)</f>
        <v>A0815</v>
      </c>
      <c r="C9926" s="18">
        <v>0</v>
      </c>
      <c r="D9926" s="18">
        <v>0</v>
      </c>
      <c r="E9926" s="20">
        <v>41397</v>
      </c>
      <c r="F9926" s="15" t="s">
        <v>12</v>
      </c>
      <c r="G9926" s="15" t="s">
        <v>8957</v>
      </c>
      <c r="H9926" s="15" t="str">
        <f t="shared" ref="H9926:H9989" si="540">+IF(E9926&gt;1,"Post-calc.","Pre-calc.")</f>
        <v>Post-calc.</v>
      </c>
      <c r="I9926" s="27">
        <v>41397</v>
      </c>
    </row>
    <row r="9927" spans="1:9" x14ac:dyDescent="0.2">
      <c r="A9927" s="15" t="s">
        <v>8968</v>
      </c>
      <c r="B9927" s="15" t="str">
        <f t="shared" si="539"/>
        <v>A0816</v>
      </c>
      <c r="C9927" s="18">
        <v>0</v>
      </c>
      <c r="D9927" s="18">
        <v>0</v>
      </c>
      <c r="E9927" s="20">
        <v>41453</v>
      </c>
      <c r="F9927" s="15" t="s">
        <v>46</v>
      </c>
      <c r="G9927" s="15" t="s">
        <v>113</v>
      </c>
      <c r="H9927" s="15" t="str">
        <f t="shared" si="540"/>
        <v>Post-calc.</v>
      </c>
      <c r="I9927" s="27">
        <v>41453</v>
      </c>
    </row>
    <row r="9928" spans="1:9" x14ac:dyDescent="0.2">
      <c r="A9928" s="15" t="s">
        <v>8967</v>
      </c>
      <c r="B9928" s="15" t="str">
        <f t="shared" si="539"/>
        <v>A0817</v>
      </c>
      <c r="C9928" s="18">
        <v>0</v>
      </c>
      <c r="D9928" s="18">
        <v>0</v>
      </c>
      <c r="E9928" s="20">
        <v>41453</v>
      </c>
      <c r="F9928" s="15" t="s">
        <v>46</v>
      </c>
      <c r="G9928" s="15" t="s">
        <v>113</v>
      </c>
      <c r="H9928" s="15" t="str">
        <f t="shared" si="540"/>
        <v>Post-calc.</v>
      </c>
      <c r="I9928" s="27">
        <v>41453</v>
      </c>
    </row>
    <row r="9929" spans="1:9" x14ac:dyDescent="0.2">
      <c r="A9929" s="15" t="s">
        <v>8966</v>
      </c>
      <c r="B9929" s="15" t="str">
        <f t="shared" si="539"/>
        <v>A0818</v>
      </c>
      <c r="C9929" s="18">
        <v>0</v>
      </c>
      <c r="D9929" s="18">
        <v>0</v>
      </c>
      <c r="E9929" s="20">
        <v>41484</v>
      </c>
      <c r="F9929" s="15" t="s">
        <v>46</v>
      </c>
      <c r="G9929" s="15" t="s">
        <v>113</v>
      </c>
      <c r="H9929" s="15" t="str">
        <f t="shared" si="540"/>
        <v>Post-calc.</v>
      </c>
      <c r="I9929" s="27">
        <v>41484</v>
      </c>
    </row>
    <row r="9930" spans="1:9" x14ac:dyDescent="0.2">
      <c r="A9930" s="15" t="s">
        <v>8965</v>
      </c>
      <c r="B9930" s="15" t="str">
        <f t="shared" si="539"/>
        <v>A0819</v>
      </c>
      <c r="C9930" s="18">
        <v>0</v>
      </c>
      <c r="D9930" s="18">
        <v>0</v>
      </c>
      <c r="E9930" s="20">
        <v>41527</v>
      </c>
      <c r="F9930" s="15" t="s">
        <v>46</v>
      </c>
      <c r="G9930" s="15" t="s">
        <v>113</v>
      </c>
      <c r="H9930" s="15" t="str">
        <f t="shared" si="540"/>
        <v>Post-calc.</v>
      </c>
      <c r="I9930" s="27">
        <v>41527</v>
      </c>
    </row>
    <row r="9931" spans="1:9" x14ac:dyDescent="0.2">
      <c r="A9931" s="15" t="s">
        <v>8964</v>
      </c>
      <c r="B9931" s="15" t="str">
        <f t="shared" si="539"/>
        <v>A0820</v>
      </c>
      <c r="C9931" s="18">
        <v>0</v>
      </c>
      <c r="D9931" s="18">
        <v>0</v>
      </c>
      <c r="E9931" s="20">
        <v>41527</v>
      </c>
      <c r="F9931" s="15" t="s">
        <v>46</v>
      </c>
      <c r="G9931" s="15" t="s">
        <v>113</v>
      </c>
      <c r="H9931" s="15" t="str">
        <f t="shared" si="540"/>
        <v>Post-calc.</v>
      </c>
      <c r="I9931" s="27">
        <v>41527</v>
      </c>
    </row>
    <row r="9932" spans="1:9" x14ac:dyDescent="0.2">
      <c r="A9932" s="15" t="s">
        <v>8963</v>
      </c>
      <c r="B9932" s="15" t="str">
        <f t="shared" si="539"/>
        <v>A0821</v>
      </c>
      <c r="C9932" s="18">
        <v>0</v>
      </c>
      <c r="D9932" s="18">
        <v>0</v>
      </c>
      <c r="E9932" s="20">
        <v>41554</v>
      </c>
      <c r="F9932" s="15" t="s">
        <v>46</v>
      </c>
      <c r="G9932" s="15" t="s">
        <v>113</v>
      </c>
      <c r="H9932" s="15" t="str">
        <f t="shared" si="540"/>
        <v>Post-calc.</v>
      </c>
      <c r="I9932" s="27">
        <v>41554</v>
      </c>
    </row>
    <row r="9933" spans="1:9" x14ac:dyDescent="0.2">
      <c r="A9933" s="15" t="s">
        <v>8962</v>
      </c>
      <c r="B9933" s="15" t="str">
        <f t="shared" si="539"/>
        <v>A0822</v>
      </c>
      <c r="C9933" s="18">
        <v>0</v>
      </c>
      <c r="D9933" s="18">
        <v>0</v>
      </c>
      <c r="E9933" s="20">
        <v>41606</v>
      </c>
      <c r="F9933" s="15" t="s">
        <v>46</v>
      </c>
      <c r="G9933" s="15" t="s">
        <v>113</v>
      </c>
      <c r="H9933" s="15" t="str">
        <f t="shared" si="540"/>
        <v>Post-calc.</v>
      </c>
      <c r="I9933" s="27">
        <v>41606</v>
      </c>
    </row>
    <row r="9934" spans="1:9" x14ac:dyDescent="0.2">
      <c r="A9934" s="15" t="s">
        <v>8961</v>
      </c>
      <c r="B9934" s="15" t="str">
        <f t="shared" si="539"/>
        <v>A0823</v>
      </c>
      <c r="C9934" s="18">
        <v>0</v>
      </c>
      <c r="D9934" s="18">
        <v>0</v>
      </c>
      <c r="E9934" s="20">
        <v>41625</v>
      </c>
      <c r="F9934" s="15" t="s">
        <v>46</v>
      </c>
      <c r="G9934" s="15" t="s">
        <v>113</v>
      </c>
      <c r="H9934" s="15" t="str">
        <f t="shared" si="540"/>
        <v>Post-calc.</v>
      </c>
      <c r="I9934" s="27">
        <v>41625</v>
      </c>
    </row>
    <row r="9935" spans="1:9" x14ac:dyDescent="0.2">
      <c r="A9935" s="15" t="s">
        <v>8960</v>
      </c>
      <c r="B9935" s="15" t="str">
        <f t="shared" si="539"/>
        <v>A0824</v>
      </c>
      <c r="C9935" s="18">
        <v>0</v>
      </c>
      <c r="D9935" s="18">
        <v>0</v>
      </c>
      <c r="E9935" s="20">
        <v>41626</v>
      </c>
      <c r="F9935" s="15" t="s">
        <v>46</v>
      </c>
      <c r="G9935" s="15" t="s">
        <v>113</v>
      </c>
      <c r="H9935" s="15" t="str">
        <f t="shared" si="540"/>
        <v>Post-calc.</v>
      </c>
      <c r="I9935" s="27">
        <v>41626</v>
      </c>
    </row>
    <row r="9936" spans="1:9" x14ac:dyDescent="0.2">
      <c r="A9936" s="15" t="s">
        <v>8959</v>
      </c>
      <c r="B9936" s="15" t="str">
        <f t="shared" si="539"/>
        <v>A0825</v>
      </c>
      <c r="C9936" s="18">
        <v>0</v>
      </c>
      <c r="D9936" s="18">
        <v>0</v>
      </c>
      <c r="E9936" s="20">
        <v>41882</v>
      </c>
      <c r="F9936" s="15" t="s">
        <v>12</v>
      </c>
      <c r="G9936" s="15" t="s">
        <v>8957</v>
      </c>
      <c r="H9936" s="15" t="str">
        <f t="shared" si="540"/>
        <v>Post-calc.</v>
      </c>
      <c r="I9936" s="27">
        <v>41701</v>
      </c>
    </row>
    <row r="9937" spans="1:9" x14ac:dyDescent="0.2">
      <c r="A9937" s="15" t="s">
        <v>8958</v>
      </c>
      <c r="B9937" s="15" t="str">
        <f t="shared" si="539"/>
        <v>A0826</v>
      </c>
      <c r="C9937" s="18">
        <v>0</v>
      </c>
      <c r="D9937" s="18">
        <v>0</v>
      </c>
      <c r="E9937" s="20">
        <v>41820</v>
      </c>
      <c r="F9937" s="15" t="s">
        <v>12</v>
      </c>
      <c r="G9937" s="15" t="s">
        <v>8957</v>
      </c>
      <c r="H9937" s="15" t="str">
        <f t="shared" si="540"/>
        <v>Post-calc.</v>
      </c>
      <c r="I9937" s="27">
        <v>41810</v>
      </c>
    </row>
    <row r="9938" spans="1:9" x14ac:dyDescent="0.2">
      <c r="A9938" s="15" t="s">
        <v>8956</v>
      </c>
      <c r="B9938" s="15" t="str">
        <f t="shared" si="539"/>
        <v>A0827</v>
      </c>
      <c r="C9938" s="18">
        <v>0</v>
      </c>
      <c r="D9938" s="18">
        <v>0</v>
      </c>
      <c r="E9938" s="20">
        <v>42185</v>
      </c>
      <c r="F9938" s="15" t="s">
        <v>12</v>
      </c>
      <c r="G9938" s="15" t="s">
        <v>8957</v>
      </c>
      <c r="H9938" s="15" t="str">
        <f t="shared" si="540"/>
        <v>Post-calc.</v>
      </c>
      <c r="I9938" s="27">
        <v>42004</v>
      </c>
    </row>
    <row r="9939" spans="1:9" x14ac:dyDescent="0.2">
      <c r="A9939" s="15" t="s">
        <v>8955</v>
      </c>
      <c r="B9939" s="15" t="str">
        <f t="shared" si="539"/>
        <v>A0828</v>
      </c>
      <c r="C9939" s="18">
        <v>0</v>
      </c>
      <c r="D9939" s="18">
        <v>0</v>
      </c>
      <c r="E9939" s="20">
        <v>42368</v>
      </c>
      <c r="F9939" s="15" t="s">
        <v>12</v>
      </c>
      <c r="G9939" s="15" t="s">
        <v>13</v>
      </c>
      <c r="H9939" s="15" t="str">
        <f t="shared" si="540"/>
        <v>Post-calc.</v>
      </c>
      <c r="I9939" s="27">
        <v>42143</v>
      </c>
    </row>
    <row r="9940" spans="1:9" x14ac:dyDescent="0.2">
      <c r="A9940" s="15" t="s">
        <v>8954</v>
      </c>
      <c r="B9940" s="15" t="str">
        <f t="shared" si="539"/>
        <v>A0829</v>
      </c>
      <c r="C9940" s="18">
        <v>0</v>
      </c>
      <c r="D9940" s="18">
        <v>0</v>
      </c>
      <c r="E9940" s="20">
        <v>42146</v>
      </c>
      <c r="F9940" s="15" t="s">
        <v>12</v>
      </c>
      <c r="G9940" s="15" t="s">
        <v>13</v>
      </c>
      <c r="H9940" s="15" t="str">
        <f t="shared" si="540"/>
        <v>Post-calc.</v>
      </c>
      <c r="I9940" s="27">
        <v>42157</v>
      </c>
    </row>
    <row r="9941" spans="1:9" x14ac:dyDescent="0.2">
      <c r="A9941" s="15" t="s">
        <v>8953</v>
      </c>
      <c r="B9941" s="15" t="str">
        <f t="shared" si="539"/>
        <v>A0830</v>
      </c>
      <c r="C9941" s="18">
        <v>0</v>
      </c>
      <c r="D9941" s="18">
        <v>0</v>
      </c>
      <c r="E9941" s="20">
        <v>42200</v>
      </c>
      <c r="F9941" s="15" t="s">
        <v>15</v>
      </c>
      <c r="G9941" s="15" t="s">
        <v>35</v>
      </c>
      <c r="H9941" s="15" t="str">
        <f t="shared" si="540"/>
        <v>Post-calc.</v>
      </c>
      <c r="I9941" s="27">
        <v>42116</v>
      </c>
    </row>
    <row r="9942" spans="1:9" x14ac:dyDescent="0.2">
      <c r="A9942" s="15" t="s">
        <v>8952</v>
      </c>
      <c r="B9942" s="15" t="str">
        <f t="shared" si="539"/>
        <v>A0831</v>
      </c>
      <c r="C9942" s="18">
        <v>0</v>
      </c>
      <c r="D9942" s="18">
        <v>0</v>
      </c>
      <c r="E9942" s="20">
        <v>42144</v>
      </c>
      <c r="F9942" s="15" t="s">
        <v>15</v>
      </c>
      <c r="G9942" s="15" t="s">
        <v>35</v>
      </c>
      <c r="H9942" s="15" t="str">
        <f t="shared" si="540"/>
        <v>Post-calc.</v>
      </c>
      <c r="I9942" s="27">
        <v>42102</v>
      </c>
    </row>
    <row r="9943" spans="1:9" x14ac:dyDescent="0.2">
      <c r="A9943" s="15" t="s">
        <v>8951</v>
      </c>
      <c r="B9943" s="15" t="str">
        <f t="shared" si="539"/>
        <v>A0832</v>
      </c>
      <c r="C9943" s="18">
        <v>0</v>
      </c>
      <c r="D9943" s="18">
        <v>0</v>
      </c>
      <c r="E9943" s="20">
        <v>42144</v>
      </c>
      <c r="F9943" s="15" t="s">
        <v>15</v>
      </c>
      <c r="G9943" s="15" t="s">
        <v>35</v>
      </c>
      <c r="H9943" s="15" t="str">
        <f t="shared" si="540"/>
        <v>Post-calc.</v>
      </c>
      <c r="I9943" s="27">
        <v>42102</v>
      </c>
    </row>
    <row r="9944" spans="1:9" x14ac:dyDescent="0.2">
      <c r="A9944" s="15" t="s">
        <v>8950</v>
      </c>
      <c r="B9944" s="15" t="str">
        <f t="shared" si="539"/>
        <v>A0833</v>
      </c>
      <c r="C9944" s="18">
        <v>0</v>
      </c>
      <c r="D9944" s="18">
        <v>0</v>
      </c>
      <c r="E9944" s="20">
        <v>42171</v>
      </c>
      <c r="F9944" s="15" t="s">
        <v>15</v>
      </c>
      <c r="G9944" s="15" t="s">
        <v>35</v>
      </c>
      <c r="H9944" s="15" t="str">
        <f t="shared" si="540"/>
        <v>Post-calc.</v>
      </c>
      <c r="I9944" s="27">
        <v>42135</v>
      </c>
    </row>
    <row r="9945" spans="1:9" x14ac:dyDescent="0.2">
      <c r="A9945" s="15" t="s">
        <v>8949</v>
      </c>
      <c r="B9945" s="15" t="str">
        <f t="shared" si="539"/>
        <v>A0834</v>
      </c>
      <c r="C9945" s="18">
        <v>0</v>
      </c>
      <c r="D9945" s="18">
        <v>0</v>
      </c>
      <c r="E9945" s="20">
        <v>42321</v>
      </c>
      <c r="F9945" s="15" t="s">
        <v>15</v>
      </c>
      <c r="G9945" s="15" t="s">
        <v>35</v>
      </c>
      <c r="H9945" s="15" t="str">
        <f t="shared" si="540"/>
        <v>Post-calc.</v>
      </c>
      <c r="I9945" s="27">
        <v>42131</v>
      </c>
    </row>
    <row r="9946" spans="1:9" x14ac:dyDescent="0.2">
      <c r="A9946" s="15" t="s">
        <v>8948</v>
      </c>
      <c r="B9946" s="15" t="str">
        <f t="shared" si="539"/>
        <v>A0835</v>
      </c>
      <c r="C9946" s="18">
        <v>0</v>
      </c>
      <c r="D9946" s="18">
        <v>0</v>
      </c>
      <c r="E9946" s="20">
        <v>42123</v>
      </c>
      <c r="F9946" s="15" t="s">
        <v>15</v>
      </c>
      <c r="G9946" s="15" t="s">
        <v>35</v>
      </c>
      <c r="H9946" s="15" t="str">
        <f t="shared" si="540"/>
        <v>Post-calc.</v>
      </c>
      <c r="I9946" s="27">
        <v>42122</v>
      </c>
    </row>
    <row r="9947" spans="1:9" x14ac:dyDescent="0.2">
      <c r="A9947" s="15" t="s">
        <v>8947</v>
      </c>
      <c r="B9947" s="15" t="str">
        <f t="shared" si="539"/>
        <v>A0836</v>
      </c>
      <c r="C9947" s="18">
        <v>0</v>
      </c>
      <c r="D9947" s="18">
        <v>0</v>
      </c>
      <c r="E9947" s="20">
        <v>42153</v>
      </c>
      <c r="F9947" s="15" t="s">
        <v>15</v>
      </c>
      <c r="G9947" s="15" t="s">
        <v>35</v>
      </c>
      <c r="H9947" s="15" t="str">
        <f t="shared" si="540"/>
        <v>Post-calc.</v>
      </c>
      <c r="I9947" s="27">
        <v>42104</v>
      </c>
    </row>
    <row r="9948" spans="1:9" x14ac:dyDescent="0.2">
      <c r="A9948" s="15" t="s">
        <v>8946</v>
      </c>
      <c r="B9948" s="15" t="str">
        <f t="shared" si="539"/>
        <v>A0837</v>
      </c>
      <c r="C9948" s="18">
        <v>0</v>
      </c>
      <c r="D9948" s="18">
        <v>0</v>
      </c>
      <c r="E9948" s="20">
        <v>42179</v>
      </c>
      <c r="F9948" s="15" t="s">
        <v>15</v>
      </c>
      <c r="G9948" s="15" t="s">
        <v>35</v>
      </c>
      <c r="H9948" s="15" t="str">
        <f t="shared" si="540"/>
        <v>Post-calc.</v>
      </c>
      <c r="I9948" s="27">
        <v>42135</v>
      </c>
    </row>
    <row r="9949" spans="1:9" x14ac:dyDescent="0.2">
      <c r="A9949" s="15" t="s">
        <v>8945</v>
      </c>
      <c r="B9949" s="15" t="str">
        <f t="shared" si="539"/>
        <v>A0838</v>
      </c>
      <c r="C9949" s="18">
        <v>0</v>
      </c>
      <c r="D9949" s="18">
        <v>0</v>
      </c>
      <c r="E9949" s="20">
        <v>42200</v>
      </c>
      <c r="F9949" s="15" t="s">
        <v>15</v>
      </c>
      <c r="G9949" s="15" t="s">
        <v>35</v>
      </c>
      <c r="H9949" s="15" t="str">
        <f t="shared" si="540"/>
        <v>Post-calc.</v>
      </c>
      <c r="I9949" s="27">
        <v>42116</v>
      </c>
    </row>
    <row r="9950" spans="1:9" x14ac:dyDescent="0.2">
      <c r="A9950" s="15" t="s">
        <v>8944</v>
      </c>
      <c r="B9950" s="15" t="str">
        <f t="shared" si="539"/>
        <v>A0839</v>
      </c>
      <c r="C9950" s="18">
        <v>0</v>
      </c>
      <c r="D9950" s="18">
        <v>0</v>
      </c>
      <c r="E9950" s="20">
        <v>42321</v>
      </c>
      <c r="F9950" s="15" t="s">
        <v>15</v>
      </c>
      <c r="G9950" s="15" t="s">
        <v>35</v>
      </c>
      <c r="H9950" s="15" t="str">
        <f t="shared" si="540"/>
        <v>Post-calc.</v>
      </c>
      <c r="I9950" s="27">
        <v>42171</v>
      </c>
    </row>
    <row r="9951" spans="1:9" x14ac:dyDescent="0.2">
      <c r="A9951" s="15" t="s">
        <v>8943</v>
      </c>
      <c r="B9951" s="15" t="str">
        <f t="shared" si="539"/>
        <v>A0840</v>
      </c>
      <c r="C9951" s="18">
        <v>0</v>
      </c>
      <c r="D9951" s="18">
        <v>0</v>
      </c>
      <c r="E9951" s="20">
        <v>42321</v>
      </c>
      <c r="F9951" s="15" t="s">
        <v>15</v>
      </c>
      <c r="G9951" s="15" t="s">
        <v>35</v>
      </c>
      <c r="H9951" s="15" t="str">
        <f t="shared" si="540"/>
        <v>Post-calc.</v>
      </c>
      <c r="I9951" s="27">
        <v>42153</v>
      </c>
    </row>
    <row r="9952" spans="1:9" x14ac:dyDescent="0.2">
      <c r="A9952" s="15" t="s">
        <v>8942</v>
      </c>
      <c r="B9952" s="15" t="str">
        <f t="shared" si="539"/>
        <v>A0841</v>
      </c>
      <c r="C9952" s="18">
        <v>0</v>
      </c>
      <c r="D9952" s="18">
        <v>0</v>
      </c>
      <c r="E9952" s="20">
        <v>42108</v>
      </c>
      <c r="F9952" s="15" t="s">
        <v>15</v>
      </c>
      <c r="G9952" s="15" t="s">
        <v>35</v>
      </c>
      <c r="H9952" s="15" t="str">
        <f t="shared" si="540"/>
        <v>Post-calc.</v>
      </c>
      <c r="I9952" s="27">
        <v>42107</v>
      </c>
    </row>
    <row r="9953" spans="1:9" x14ac:dyDescent="0.2">
      <c r="A9953" s="15" t="s">
        <v>8941</v>
      </c>
      <c r="B9953" s="15" t="str">
        <f t="shared" si="539"/>
        <v>A0842</v>
      </c>
      <c r="C9953" s="18">
        <v>0</v>
      </c>
      <c r="D9953" s="18">
        <v>0</v>
      </c>
      <c r="E9953" s="20">
        <v>42200</v>
      </c>
      <c r="F9953" s="15" t="s">
        <v>15</v>
      </c>
      <c r="G9953" s="15" t="s">
        <v>35</v>
      </c>
      <c r="H9953" s="15" t="str">
        <f t="shared" si="540"/>
        <v>Post-calc.</v>
      </c>
      <c r="I9953" s="27">
        <v>42144</v>
      </c>
    </row>
    <row r="9954" spans="1:9" x14ac:dyDescent="0.2">
      <c r="A9954" s="15" t="s">
        <v>8940</v>
      </c>
      <c r="B9954" s="15" t="str">
        <f t="shared" si="539"/>
        <v>A0843</v>
      </c>
      <c r="C9954" s="18">
        <v>0</v>
      </c>
      <c r="D9954" s="18">
        <v>0</v>
      </c>
      <c r="E9954" s="20">
        <v>42321</v>
      </c>
      <c r="F9954" s="15" t="s">
        <v>15</v>
      </c>
      <c r="G9954" s="15" t="s">
        <v>35</v>
      </c>
      <c r="H9954" s="15" t="str">
        <f t="shared" si="540"/>
        <v>Post-calc.</v>
      </c>
      <c r="I9954" s="27">
        <v>42191</v>
      </c>
    </row>
    <row r="9955" spans="1:9" x14ac:dyDescent="0.2">
      <c r="A9955" s="15" t="s">
        <v>8939</v>
      </c>
      <c r="B9955" s="15" t="str">
        <f t="shared" si="539"/>
        <v>A0844</v>
      </c>
      <c r="C9955" s="18">
        <v>0</v>
      </c>
      <c r="D9955" s="18">
        <v>0</v>
      </c>
      <c r="E9955" s="20">
        <v>42321</v>
      </c>
      <c r="F9955" s="15" t="s">
        <v>15</v>
      </c>
      <c r="G9955" s="15" t="s">
        <v>35</v>
      </c>
      <c r="H9955" s="15" t="str">
        <f t="shared" si="540"/>
        <v>Post-calc.</v>
      </c>
      <c r="I9955" s="27">
        <v>42131</v>
      </c>
    </row>
    <row r="9956" spans="1:9" x14ac:dyDescent="0.2">
      <c r="A9956" s="15" t="s">
        <v>8938</v>
      </c>
      <c r="B9956" s="15" t="str">
        <f t="shared" si="539"/>
        <v>A0845</v>
      </c>
      <c r="C9956" s="18">
        <v>0</v>
      </c>
      <c r="D9956" s="18">
        <v>0</v>
      </c>
      <c r="E9956" s="20">
        <v>42121</v>
      </c>
      <c r="F9956" s="15" t="s">
        <v>15</v>
      </c>
      <c r="G9956" s="15" t="s">
        <v>35</v>
      </c>
      <c r="H9956" s="15" t="str">
        <f t="shared" si="540"/>
        <v>Post-calc.</v>
      </c>
      <c r="I9956" s="27">
        <v>42121</v>
      </c>
    </row>
    <row r="9957" spans="1:9" x14ac:dyDescent="0.2">
      <c r="A9957" s="15" t="s">
        <v>8937</v>
      </c>
      <c r="B9957" s="15" t="str">
        <f t="shared" si="539"/>
        <v>A0846</v>
      </c>
      <c r="C9957" s="18">
        <v>0</v>
      </c>
      <c r="D9957" s="18">
        <v>0</v>
      </c>
      <c r="E9957" s="20">
        <v>42321</v>
      </c>
      <c r="F9957" s="15" t="s">
        <v>15</v>
      </c>
      <c r="G9957" s="15" t="s">
        <v>35</v>
      </c>
      <c r="H9957" s="15" t="str">
        <f t="shared" si="540"/>
        <v>Post-calc.</v>
      </c>
      <c r="I9957" s="27">
        <v>42144</v>
      </c>
    </row>
    <row r="9958" spans="1:9" x14ac:dyDescent="0.2">
      <c r="A9958" s="15" t="s">
        <v>8936</v>
      </c>
      <c r="B9958" s="15" t="str">
        <f t="shared" si="539"/>
        <v>A0847</v>
      </c>
      <c r="C9958" s="18">
        <v>0</v>
      </c>
      <c r="D9958" s="18">
        <v>0</v>
      </c>
      <c r="E9958" s="20">
        <v>42141</v>
      </c>
      <c r="F9958" s="15" t="s">
        <v>15</v>
      </c>
      <c r="G9958" s="15" t="s">
        <v>35</v>
      </c>
      <c r="H9958" s="15" t="str">
        <f t="shared" si="540"/>
        <v>Post-calc.</v>
      </c>
      <c r="I9958" s="27">
        <v>42111</v>
      </c>
    </row>
    <row r="9959" spans="1:9" x14ac:dyDescent="0.2">
      <c r="A9959" s="15" t="s">
        <v>8935</v>
      </c>
      <c r="B9959" s="15" t="str">
        <f t="shared" si="539"/>
        <v>A0848</v>
      </c>
      <c r="C9959" s="18">
        <v>0</v>
      </c>
      <c r="D9959" s="18">
        <v>0</v>
      </c>
      <c r="E9959" s="20">
        <v>42188</v>
      </c>
      <c r="F9959" s="15" t="s">
        <v>15</v>
      </c>
      <c r="G9959" s="15" t="s">
        <v>35</v>
      </c>
      <c r="H9959" s="15" t="str">
        <f t="shared" si="540"/>
        <v>Post-calc.</v>
      </c>
      <c r="I9959" s="27">
        <v>42131</v>
      </c>
    </row>
    <row r="9960" spans="1:9" x14ac:dyDescent="0.2">
      <c r="A9960" s="15" t="s">
        <v>8934</v>
      </c>
      <c r="B9960" s="15" t="str">
        <f t="shared" si="539"/>
        <v>A0849</v>
      </c>
      <c r="C9960" s="18">
        <v>0</v>
      </c>
      <c r="D9960" s="18">
        <v>0</v>
      </c>
      <c r="E9960" s="20">
        <v>42191</v>
      </c>
      <c r="F9960" s="15" t="s">
        <v>15</v>
      </c>
      <c r="G9960" s="15" t="s">
        <v>35</v>
      </c>
      <c r="H9960" s="15" t="str">
        <f t="shared" si="540"/>
        <v>Post-calc.</v>
      </c>
      <c r="I9960" s="27">
        <v>42117</v>
      </c>
    </row>
    <row r="9961" spans="1:9" x14ac:dyDescent="0.2">
      <c r="A9961" s="15" t="s">
        <v>8933</v>
      </c>
      <c r="B9961" s="15" t="str">
        <f t="shared" si="539"/>
        <v>A0850</v>
      </c>
      <c r="C9961" s="18">
        <v>0</v>
      </c>
      <c r="D9961" s="18">
        <v>0</v>
      </c>
      <c r="E9961" s="20">
        <v>42321</v>
      </c>
      <c r="F9961" s="15" t="s">
        <v>15</v>
      </c>
      <c r="G9961" s="15" t="s">
        <v>35</v>
      </c>
      <c r="H9961" s="15" t="str">
        <f t="shared" si="540"/>
        <v>Post-calc.</v>
      </c>
      <c r="I9961" s="27">
        <v>42135</v>
      </c>
    </row>
    <row r="9962" spans="1:9" x14ac:dyDescent="0.2">
      <c r="A9962" s="15" t="s">
        <v>8932</v>
      </c>
      <c r="B9962" s="15" t="str">
        <f t="shared" si="539"/>
        <v>A0851</v>
      </c>
      <c r="C9962" s="18">
        <v>0</v>
      </c>
      <c r="D9962" s="18">
        <v>0</v>
      </c>
      <c r="E9962" s="20">
        <v>42248</v>
      </c>
      <c r="F9962" s="15" t="s">
        <v>15</v>
      </c>
      <c r="G9962" s="15" t="s">
        <v>35</v>
      </c>
      <c r="H9962" s="15" t="str">
        <f t="shared" si="540"/>
        <v>Post-calc.</v>
      </c>
      <c r="I9962" s="27">
        <v>42170</v>
      </c>
    </row>
    <row r="9963" spans="1:9" x14ac:dyDescent="0.2">
      <c r="A9963" s="15" t="s">
        <v>8931</v>
      </c>
      <c r="B9963" s="15" t="str">
        <f t="shared" si="539"/>
        <v>A0852</v>
      </c>
      <c r="C9963" s="18">
        <v>0</v>
      </c>
      <c r="D9963" s="18">
        <v>0</v>
      </c>
      <c r="E9963" s="20">
        <v>42321</v>
      </c>
      <c r="F9963" s="15" t="s">
        <v>15</v>
      </c>
      <c r="G9963" s="15" t="s">
        <v>35</v>
      </c>
      <c r="H9963" s="15" t="str">
        <f t="shared" si="540"/>
        <v>Post-calc.</v>
      </c>
      <c r="I9963" s="27">
        <v>42165</v>
      </c>
    </row>
    <row r="9964" spans="1:9" x14ac:dyDescent="0.2">
      <c r="A9964" s="15" t="s">
        <v>8930</v>
      </c>
      <c r="B9964" s="15" t="str">
        <f t="shared" si="539"/>
        <v>A0853</v>
      </c>
      <c r="C9964" s="18">
        <v>0</v>
      </c>
      <c r="D9964" s="18">
        <v>0</v>
      </c>
      <c r="E9964" s="20">
        <v>42130</v>
      </c>
      <c r="F9964" s="15" t="s">
        <v>15</v>
      </c>
      <c r="G9964" s="15" t="s">
        <v>35</v>
      </c>
      <c r="H9964" s="15" t="str">
        <f t="shared" si="540"/>
        <v>Post-calc.</v>
      </c>
      <c r="I9964" s="27">
        <v>42130</v>
      </c>
    </row>
    <row r="9965" spans="1:9" x14ac:dyDescent="0.2">
      <c r="A9965" s="15" t="s">
        <v>8929</v>
      </c>
      <c r="B9965" s="15" t="str">
        <f t="shared" si="539"/>
        <v>A0854</v>
      </c>
      <c r="C9965" s="18">
        <v>0</v>
      </c>
      <c r="D9965" s="18">
        <v>0</v>
      </c>
      <c r="E9965" s="20">
        <v>42321</v>
      </c>
      <c r="F9965" s="15" t="s">
        <v>15</v>
      </c>
      <c r="G9965" s="15" t="s">
        <v>35</v>
      </c>
      <c r="H9965" s="15" t="str">
        <f t="shared" si="540"/>
        <v>Post-calc.</v>
      </c>
      <c r="I9965" s="27">
        <v>42142</v>
      </c>
    </row>
    <row r="9966" spans="1:9" x14ac:dyDescent="0.2">
      <c r="A9966" s="15" t="s">
        <v>8928</v>
      </c>
      <c r="B9966" s="15" t="str">
        <f t="shared" si="539"/>
        <v>A0855</v>
      </c>
      <c r="C9966" s="18">
        <v>0</v>
      </c>
      <c r="D9966" s="18">
        <v>0</v>
      </c>
      <c r="E9966" s="20">
        <v>42321</v>
      </c>
      <c r="F9966" s="15" t="s">
        <v>15</v>
      </c>
      <c r="G9966" s="15" t="s">
        <v>35</v>
      </c>
      <c r="H9966" s="15" t="str">
        <f t="shared" si="540"/>
        <v>Post-calc.</v>
      </c>
      <c r="I9966" s="27">
        <v>42152</v>
      </c>
    </row>
    <row r="9967" spans="1:9" x14ac:dyDescent="0.2">
      <c r="A9967" s="15" t="s">
        <v>8927</v>
      </c>
      <c r="B9967" s="15" t="str">
        <f t="shared" si="539"/>
        <v>A0856</v>
      </c>
      <c r="C9967" s="18">
        <v>0</v>
      </c>
      <c r="D9967" s="18">
        <v>0</v>
      </c>
      <c r="E9967" s="20">
        <v>42321</v>
      </c>
      <c r="F9967" s="15" t="s">
        <v>15</v>
      </c>
      <c r="G9967" s="15" t="s">
        <v>35</v>
      </c>
      <c r="H9967" s="15" t="str">
        <f t="shared" si="540"/>
        <v>Post-calc.</v>
      </c>
      <c r="I9967" s="27">
        <v>42139</v>
      </c>
    </row>
    <row r="9968" spans="1:9" x14ac:dyDescent="0.2">
      <c r="A9968" s="15" t="s">
        <v>8926</v>
      </c>
      <c r="B9968" s="15" t="str">
        <f t="shared" si="539"/>
        <v>A0857</v>
      </c>
      <c r="C9968" s="18">
        <v>0</v>
      </c>
      <c r="D9968" s="18">
        <v>0</v>
      </c>
      <c r="E9968" s="20">
        <v>42321</v>
      </c>
      <c r="F9968" s="15" t="s">
        <v>15</v>
      </c>
      <c r="G9968" s="15" t="s">
        <v>35</v>
      </c>
      <c r="H9968" s="15" t="str">
        <f t="shared" si="540"/>
        <v>Post-calc.</v>
      </c>
      <c r="I9968" s="27">
        <v>42146</v>
      </c>
    </row>
    <row r="9969" spans="1:9" x14ac:dyDescent="0.2">
      <c r="A9969" s="15" t="s">
        <v>8925</v>
      </c>
      <c r="B9969" s="15" t="str">
        <f t="shared" si="539"/>
        <v>A0858</v>
      </c>
      <c r="C9969" s="18">
        <v>0</v>
      </c>
      <c r="D9969" s="18">
        <v>0</v>
      </c>
      <c r="E9969" s="20">
        <v>42185</v>
      </c>
      <c r="F9969" s="15" t="s">
        <v>12</v>
      </c>
      <c r="G9969" s="15" t="s">
        <v>13</v>
      </c>
      <c r="H9969" s="15" t="str">
        <f t="shared" si="540"/>
        <v>Post-calc.</v>
      </c>
      <c r="I9969" s="27">
        <v>42185</v>
      </c>
    </row>
    <row r="9970" spans="1:9" x14ac:dyDescent="0.2">
      <c r="A9970" s="15" t="s">
        <v>8924</v>
      </c>
      <c r="B9970" s="15" t="str">
        <f t="shared" si="539"/>
        <v>A0859</v>
      </c>
      <c r="C9970" s="18">
        <v>0</v>
      </c>
      <c r="D9970" s="18">
        <v>0</v>
      </c>
      <c r="E9970" s="20">
        <v>42262</v>
      </c>
      <c r="F9970" s="15" t="s">
        <v>12</v>
      </c>
      <c r="G9970" s="15" t="s">
        <v>13</v>
      </c>
      <c r="H9970" s="15" t="str">
        <f t="shared" si="540"/>
        <v>Post-calc.</v>
      </c>
      <c r="I9970" s="27">
        <v>42206</v>
      </c>
    </row>
    <row r="9971" spans="1:9" x14ac:dyDescent="0.2">
      <c r="A9971" s="15" t="s">
        <v>8923</v>
      </c>
      <c r="B9971" s="15" t="str">
        <f t="shared" si="539"/>
        <v>A0860</v>
      </c>
      <c r="C9971" s="18">
        <v>0</v>
      </c>
      <c r="D9971" s="18">
        <v>0</v>
      </c>
      <c r="E9971" s="20">
        <v>41660</v>
      </c>
      <c r="F9971" s="15" t="s">
        <v>46</v>
      </c>
      <c r="G9971" s="15" t="s">
        <v>47</v>
      </c>
      <c r="H9971" s="15" t="str">
        <f t="shared" si="540"/>
        <v>Post-calc.</v>
      </c>
      <c r="I9971" s="27">
        <v>41660</v>
      </c>
    </row>
    <row r="9972" spans="1:9" x14ac:dyDescent="0.2">
      <c r="A9972" s="15" t="s">
        <v>8922</v>
      </c>
      <c r="B9972" s="15" t="str">
        <f t="shared" si="539"/>
        <v>A0861</v>
      </c>
      <c r="C9972" s="18">
        <v>0</v>
      </c>
      <c r="D9972" s="18">
        <v>0</v>
      </c>
      <c r="E9972" s="20"/>
      <c r="F9972" s="15" t="s">
        <v>46</v>
      </c>
      <c r="G9972" s="15" t="s">
        <v>47</v>
      </c>
      <c r="H9972" s="15" t="str">
        <f t="shared" si="540"/>
        <v>Pre-calc.</v>
      </c>
      <c r="I9972" s="27">
        <v>41653</v>
      </c>
    </row>
    <row r="9973" spans="1:9" x14ac:dyDescent="0.2">
      <c r="A9973" s="15" t="s">
        <v>8921</v>
      </c>
      <c r="B9973" s="15" t="str">
        <f t="shared" si="539"/>
        <v>A0862</v>
      </c>
      <c r="C9973" s="18">
        <v>0</v>
      </c>
      <c r="D9973" s="18">
        <v>0</v>
      </c>
      <c r="E9973" s="20"/>
      <c r="F9973" s="15" t="s">
        <v>46</v>
      </c>
      <c r="G9973" s="15" t="s">
        <v>47</v>
      </c>
      <c r="H9973" s="15" t="str">
        <f t="shared" si="540"/>
        <v>Pre-calc.</v>
      </c>
      <c r="I9973" s="27">
        <v>41658</v>
      </c>
    </row>
    <row r="9974" spans="1:9" x14ac:dyDescent="0.2">
      <c r="A9974" s="15" t="s">
        <v>8920</v>
      </c>
      <c r="B9974" s="15" t="str">
        <f t="shared" si="539"/>
        <v>A0863</v>
      </c>
      <c r="C9974" s="18">
        <v>0</v>
      </c>
      <c r="D9974" s="18">
        <v>0</v>
      </c>
      <c r="E9974" s="20"/>
      <c r="F9974" s="15" t="s">
        <v>46</v>
      </c>
      <c r="G9974" s="15" t="s">
        <v>47</v>
      </c>
      <c r="H9974" s="15" t="str">
        <f t="shared" si="540"/>
        <v>Pre-calc.</v>
      </c>
      <c r="I9974" s="27">
        <v>41666</v>
      </c>
    </row>
    <row r="9975" spans="1:9" x14ac:dyDescent="0.2">
      <c r="A9975" s="15" t="s">
        <v>8919</v>
      </c>
      <c r="B9975" s="15" t="str">
        <f t="shared" si="539"/>
        <v>A0864</v>
      </c>
      <c r="C9975" s="18">
        <v>0</v>
      </c>
      <c r="D9975" s="18">
        <v>0</v>
      </c>
      <c r="E9975" s="20"/>
      <c r="F9975" s="15" t="s">
        <v>46</v>
      </c>
      <c r="G9975" s="15" t="s">
        <v>47</v>
      </c>
      <c r="H9975" s="15" t="str">
        <f t="shared" si="540"/>
        <v>Pre-calc.</v>
      </c>
      <c r="I9975" s="27">
        <v>41884</v>
      </c>
    </row>
    <row r="9976" spans="1:9" x14ac:dyDescent="0.2">
      <c r="A9976" s="15" t="s">
        <v>8918</v>
      </c>
      <c r="B9976" s="15" t="str">
        <f t="shared" si="539"/>
        <v>A0865</v>
      </c>
      <c r="C9976" s="18">
        <v>0</v>
      </c>
      <c r="D9976" s="18">
        <v>0</v>
      </c>
      <c r="E9976" s="20"/>
      <c r="F9976" s="15" t="s">
        <v>46</v>
      </c>
      <c r="G9976" s="15" t="s">
        <v>47</v>
      </c>
      <c r="H9976" s="15" t="str">
        <f t="shared" si="540"/>
        <v>Pre-calc.</v>
      </c>
      <c r="I9976" s="27">
        <v>41679</v>
      </c>
    </row>
    <row r="9977" spans="1:9" x14ac:dyDescent="0.2">
      <c r="A9977" s="15" t="s">
        <v>8917</v>
      </c>
      <c r="B9977" s="15" t="str">
        <f t="shared" si="539"/>
        <v>A0866</v>
      </c>
      <c r="C9977" s="18">
        <v>0</v>
      </c>
      <c r="D9977" s="18">
        <v>0</v>
      </c>
      <c r="E9977" s="20"/>
      <c r="F9977" s="15" t="s">
        <v>46</v>
      </c>
      <c r="G9977" s="15" t="s">
        <v>47</v>
      </c>
      <c r="H9977" s="15" t="str">
        <f t="shared" si="540"/>
        <v>Pre-calc.</v>
      </c>
      <c r="I9977" s="27">
        <v>41682</v>
      </c>
    </row>
    <row r="9978" spans="1:9" x14ac:dyDescent="0.2">
      <c r="A9978" s="15" t="s">
        <v>8916</v>
      </c>
      <c r="B9978" s="15" t="str">
        <f t="shared" si="539"/>
        <v>A0867</v>
      </c>
      <c r="C9978" s="18">
        <v>0</v>
      </c>
      <c r="D9978" s="18">
        <v>0</v>
      </c>
      <c r="E9978" s="20"/>
      <c r="F9978" s="15" t="s">
        <v>46</v>
      </c>
      <c r="G9978" s="15" t="s">
        <v>47</v>
      </c>
      <c r="H9978" s="15" t="str">
        <f t="shared" si="540"/>
        <v>Pre-calc.</v>
      </c>
      <c r="I9978" s="27">
        <v>41703</v>
      </c>
    </row>
    <row r="9979" spans="1:9" x14ac:dyDescent="0.2">
      <c r="A9979" s="15" t="s">
        <v>8915</v>
      </c>
      <c r="B9979" s="15" t="str">
        <f t="shared" si="539"/>
        <v>A0868</v>
      </c>
      <c r="C9979" s="18">
        <v>0</v>
      </c>
      <c r="D9979" s="18">
        <v>0</v>
      </c>
      <c r="E9979" s="20"/>
      <c r="F9979" s="15" t="s">
        <v>46</v>
      </c>
      <c r="G9979" s="15" t="s">
        <v>47</v>
      </c>
      <c r="H9979" s="15" t="str">
        <f t="shared" si="540"/>
        <v>Pre-calc.</v>
      </c>
      <c r="I9979" s="27">
        <v>41704</v>
      </c>
    </row>
    <row r="9980" spans="1:9" x14ac:dyDescent="0.2">
      <c r="A9980" s="15" t="s">
        <v>8914</v>
      </c>
      <c r="B9980" s="15" t="str">
        <f t="shared" si="539"/>
        <v>A0869</v>
      </c>
      <c r="C9980" s="18">
        <v>0</v>
      </c>
      <c r="D9980" s="18">
        <v>0</v>
      </c>
      <c r="E9980" s="20"/>
      <c r="F9980" s="15" t="s">
        <v>46</v>
      </c>
      <c r="G9980" s="15" t="s">
        <v>47</v>
      </c>
      <c r="H9980" s="15" t="str">
        <f t="shared" si="540"/>
        <v>Pre-calc.</v>
      </c>
      <c r="I9980" s="27">
        <v>41708</v>
      </c>
    </row>
    <row r="9981" spans="1:9" x14ac:dyDescent="0.2">
      <c r="A9981" s="15" t="s">
        <v>8913</v>
      </c>
      <c r="B9981" s="15" t="str">
        <f t="shared" si="539"/>
        <v>A0870</v>
      </c>
      <c r="C9981" s="18">
        <v>0</v>
      </c>
      <c r="D9981" s="18">
        <v>0</v>
      </c>
      <c r="E9981" s="20"/>
      <c r="F9981" s="15" t="s">
        <v>46</v>
      </c>
      <c r="G9981" s="15" t="s">
        <v>47</v>
      </c>
      <c r="H9981" s="15" t="str">
        <f t="shared" si="540"/>
        <v>Pre-calc.</v>
      </c>
      <c r="I9981" s="27">
        <v>41711</v>
      </c>
    </row>
    <row r="9982" spans="1:9" x14ac:dyDescent="0.2">
      <c r="A9982" s="15" t="s">
        <v>8912</v>
      </c>
      <c r="B9982" s="15" t="str">
        <f t="shared" si="539"/>
        <v>A0871</v>
      </c>
      <c r="C9982" s="18">
        <v>0</v>
      </c>
      <c r="D9982" s="18">
        <v>0</v>
      </c>
      <c r="E9982" s="20"/>
      <c r="F9982" s="15" t="s">
        <v>46</v>
      </c>
      <c r="G9982" s="15" t="s">
        <v>47</v>
      </c>
      <c r="H9982" s="15" t="str">
        <f t="shared" si="540"/>
        <v>Pre-calc.</v>
      </c>
      <c r="I9982" s="27">
        <v>41711</v>
      </c>
    </row>
    <row r="9983" spans="1:9" x14ac:dyDescent="0.2">
      <c r="A9983" s="15" t="s">
        <v>8911</v>
      </c>
      <c r="B9983" s="15" t="str">
        <f t="shared" si="539"/>
        <v>A0872</v>
      </c>
      <c r="C9983" s="18">
        <v>0</v>
      </c>
      <c r="D9983" s="18">
        <v>0</v>
      </c>
      <c r="E9983" s="20"/>
      <c r="F9983" s="15" t="s">
        <v>46</v>
      </c>
      <c r="G9983" s="15" t="s">
        <v>47</v>
      </c>
      <c r="H9983" s="15" t="str">
        <f t="shared" si="540"/>
        <v>Pre-calc.</v>
      </c>
      <c r="I9983" s="27">
        <v>41721</v>
      </c>
    </row>
    <row r="9984" spans="1:9" x14ac:dyDescent="0.2">
      <c r="A9984" s="15" t="s">
        <v>8910</v>
      </c>
      <c r="B9984" s="15" t="str">
        <f t="shared" si="539"/>
        <v>A0873</v>
      </c>
      <c r="C9984" s="18">
        <v>0</v>
      </c>
      <c r="D9984" s="18">
        <v>0</v>
      </c>
      <c r="E9984" s="20"/>
      <c r="F9984" s="15" t="s">
        <v>46</v>
      </c>
      <c r="G9984" s="15" t="s">
        <v>47</v>
      </c>
      <c r="H9984" s="15" t="str">
        <f t="shared" si="540"/>
        <v>Pre-calc.</v>
      </c>
      <c r="I9984" s="27">
        <v>41720</v>
      </c>
    </row>
    <row r="9985" spans="1:9" x14ac:dyDescent="0.2">
      <c r="A9985" s="15" t="s">
        <v>8909</v>
      </c>
      <c r="B9985" s="15" t="str">
        <f t="shared" si="539"/>
        <v>A0874</v>
      </c>
      <c r="C9985" s="18">
        <v>0</v>
      </c>
      <c r="D9985" s="18">
        <v>0</v>
      </c>
      <c r="E9985" s="20"/>
      <c r="F9985" s="15" t="s">
        <v>46</v>
      </c>
      <c r="G9985" s="15" t="s">
        <v>47</v>
      </c>
      <c r="H9985" s="15" t="str">
        <f t="shared" si="540"/>
        <v>Pre-calc.</v>
      </c>
      <c r="I9985" s="27">
        <v>41723</v>
      </c>
    </row>
    <row r="9986" spans="1:9" x14ac:dyDescent="0.2">
      <c r="A9986" s="15" t="s">
        <v>8908</v>
      </c>
      <c r="B9986" s="15" t="str">
        <f t="shared" si="539"/>
        <v>A0875</v>
      </c>
      <c r="C9986" s="18">
        <v>0</v>
      </c>
      <c r="D9986" s="18">
        <v>0</v>
      </c>
      <c r="E9986" s="20"/>
      <c r="F9986" s="15" t="s">
        <v>46</v>
      </c>
      <c r="G9986" s="15" t="s">
        <v>47</v>
      </c>
      <c r="H9986" s="15" t="str">
        <f t="shared" si="540"/>
        <v>Pre-calc.</v>
      </c>
      <c r="I9986" s="27">
        <v>41729</v>
      </c>
    </row>
    <row r="9987" spans="1:9" x14ac:dyDescent="0.2">
      <c r="A9987" s="15" t="s">
        <v>8907</v>
      </c>
      <c r="B9987" s="15" t="str">
        <f t="shared" si="539"/>
        <v>A0876</v>
      </c>
      <c r="C9987" s="18">
        <v>0</v>
      </c>
      <c r="D9987" s="18">
        <v>0</v>
      </c>
      <c r="E9987" s="20">
        <v>42206</v>
      </c>
      <c r="F9987" s="15" t="s">
        <v>12</v>
      </c>
      <c r="G9987" s="15" t="s">
        <v>13</v>
      </c>
      <c r="H9987" s="15" t="str">
        <f t="shared" si="540"/>
        <v>Post-calc.</v>
      </c>
      <c r="I9987" s="27">
        <v>42206</v>
      </c>
    </row>
    <row r="9988" spans="1:9" x14ac:dyDescent="0.2">
      <c r="A9988" s="15" t="s">
        <v>8906</v>
      </c>
      <c r="B9988" s="15" t="str">
        <f t="shared" si="539"/>
        <v>A0877</v>
      </c>
      <c r="C9988" s="18">
        <v>0</v>
      </c>
      <c r="D9988" s="18">
        <v>0</v>
      </c>
      <c r="E9988" s="20">
        <v>42171</v>
      </c>
      <c r="F9988" s="15" t="s">
        <v>12</v>
      </c>
      <c r="G9988" s="15" t="s">
        <v>13</v>
      </c>
      <c r="H9988" s="15" t="str">
        <f t="shared" si="540"/>
        <v>Post-calc.</v>
      </c>
      <c r="I9988" s="27">
        <v>42171</v>
      </c>
    </row>
    <row r="9989" spans="1:9" x14ac:dyDescent="0.2">
      <c r="A9989" s="15" t="s">
        <v>8905</v>
      </c>
      <c r="B9989" s="15" t="str">
        <f t="shared" si="539"/>
        <v>A0878</v>
      </c>
      <c r="C9989" s="18">
        <v>0</v>
      </c>
      <c r="D9989" s="18">
        <v>0</v>
      </c>
      <c r="E9989" s="20">
        <v>42138</v>
      </c>
      <c r="F9989" s="15" t="s">
        <v>12</v>
      </c>
      <c r="G9989" s="15" t="s">
        <v>13</v>
      </c>
      <c r="H9989" s="15" t="str">
        <f t="shared" si="540"/>
        <v>Post-calc.</v>
      </c>
      <c r="I9989" s="27">
        <v>42138</v>
      </c>
    </row>
    <row r="9990" spans="1:9" x14ac:dyDescent="0.2">
      <c r="A9990" s="15" t="s">
        <v>8904</v>
      </c>
      <c r="B9990" s="15" t="str">
        <f t="shared" ref="B9990:B10053" si="541">LEFT(A9990,5)</f>
        <v>A0879</v>
      </c>
      <c r="C9990" s="18">
        <v>0</v>
      </c>
      <c r="D9990" s="18">
        <v>0</v>
      </c>
      <c r="E9990" s="20">
        <v>42368</v>
      </c>
      <c r="F9990" s="15" t="s">
        <v>12</v>
      </c>
      <c r="G9990" s="15" t="s">
        <v>13</v>
      </c>
      <c r="H9990" s="15" t="str">
        <f t="shared" ref="H9990:H10053" si="542">+IF(E9990&gt;1,"Post-calc.","Pre-calc.")</f>
        <v>Post-calc.</v>
      </c>
      <c r="I9990" s="27">
        <v>42173</v>
      </c>
    </row>
    <row r="9991" spans="1:9" x14ac:dyDescent="0.2">
      <c r="A9991" s="15" t="s">
        <v>8903</v>
      </c>
      <c r="B9991" s="15" t="str">
        <f t="shared" si="541"/>
        <v>A0880</v>
      </c>
      <c r="C9991" s="18">
        <v>0</v>
      </c>
      <c r="D9991" s="18">
        <v>0</v>
      </c>
      <c r="E9991" s="20"/>
      <c r="F9991" s="15" t="s">
        <v>12</v>
      </c>
      <c r="G9991" s="15" t="s">
        <v>13</v>
      </c>
      <c r="H9991" s="15" t="str">
        <f t="shared" si="542"/>
        <v>Pre-calc.</v>
      </c>
      <c r="I9991" s="27"/>
    </row>
    <row r="9992" spans="1:9" x14ac:dyDescent="0.2">
      <c r="A9992" s="15" t="s">
        <v>8902</v>
      </c>
      <c r="B9992" s="15" t="str">
        <f t="shared" si="541"/>
        <v>A0881</v>
      </c>
      <c r="C9992" s="18">
        <v>879.95</v>
      </c>
      <c r="D9992" s="18">
        <v>3496.16</v>
      </c>
      <c r="E9992" s="20">
        <v>42355</v>
      </c>
      <c r="F9992" s="15" t="s">
        <v>103</v>
      </c>
      <c r="G9992" s="15" t="s">
        <v>13</v>
      </c>
      <c r="H9992" s="15" t="str">
        <f t="shared" si="542"/>
        <v>Post-calc.</v>
      </c>
      <c r="I9992" s="27">
        <v>42387</v>
      </c>
    </row>
    <row r="9993" spans="1:9" x14ac:dyDescent="0.2">
      <c r="A9993" s="15" t="s">
        <v>8901</v>
      </c>
      <c r="B9993" s="15" t="str">
        <f t="shared" si="541"/>
        <v>A0882</v>
      </c>
      <c r="C9993" s="18">
        <v>0</v>
      </c>
      <c r="D9993" s="18">
        <v>0</v>
      </c>
      <c r="E9993" s="20"/>
      <c r="F9993" s="15" t="s">
        <v>46</v>
      </c>
      <c r="G9993" s="15" t="s">
        <v>47</v>
      </c>
      <c r="H9993" s="15" t="str">
        <f t="shared" si="542"/>
        <v>Pre-calc.</v>
      </c>
      <c r="I9993" s="27">
        <v>41750</v>
      </c>
    </row>
    <row r="9994" spans="1:9" x14ac:dyDescent="0.2">
      <c r="A9994" s="15" t="s">
        <v>8900</v>
      </c>
      <c r="B9994" s="15" t="str">
        <f t="shared" si="541"/>
        <v>A0883</v>
      </c>
      <c r="C9994" s="18">
        <v>107.5335</v>
      </c>
      <c r="D9994" s="18">
        <v>105.1999</v>
      </c>
      <c r="E9994" s="20">
        <v>42205</v>
      </c>
      <c r="F9994" s="15" t="s">
        <v>15</v>
      </c>
      <c r="G9994" s="15" t="s">
        <v>6152</v>
      </c>
      <c r="H9994" s="15" t="str">
        <f t="shared" si="542"/>
        <v>Post-calc.</v>
      </c>
      <c r="I9994" s="27">
        <v>42111</v>
      </c>
    </row>
    <row r="9995" spans="1:9" x14ac:dyDescent="0.2">
      <c r="A9995" s="15" t="s">
        <v>8899</v>
      </c>
      <c r="B9995" s="15" t="str">
        <f t="shared" si="541"/>
        <v>A0884</v>
      </c>
      <c r="C9995" s="18">
        <v>0</v>
      </c>
      <c r="D9995" s="18">
        <v>0</v>
      </c>
      <c r="E9995" s="20"/>
      <c r="F9995" s="15" t="s">
        <v>46</v>
      </c>
      <c r="G9995" s="15" t="s">
        <v>47</v>
      </c>
      <c r="H9995" s="15" t="str">
        <f t="shared" si="542"/>
        <v>Pre-calc.</v>
      </c>
      <c r="I9995" s="27">
        <v>41753</v>
      </c>
    </row>
    <row r="9996" spans="1:9" x14ac:dyDescent="0.2">
      <c r="A9996" s="15" t="s">
        <v>8898</v>
      </c>
      <c r="B9996" s="15" t="str">
        <f t="shared" si="541"/>
        <v>A0885</v>
      </c>
      <c r="C9996" s="18">
        <v>0</v>
      </c>
      <c r="D9996" s="18">
        <v>0</v>
      </c>
      <c r="E9996" s="20"/>
      <c r="F9996" s="15" t="s">
        <v>46</v>
      </c>
      <c r="G9996" s="15" t="s">
        <v>47</v>
      </c>
      <c r="H9996" s="15" t="str">
        <f t="shared" si="542"/>
        <v>Pre-calc.</v>
      </c>
      <c r="I9996" s="27">
        <v>41757</v>
      </c>
    </row>
    <row r="9997" spans="1:9" x14ac:dyDescent="0.2">
      <c r="A9997" s="15" t="s">
        <v>8897</v>
      </c>
      <c r="B9997" s="15" t="str">
        <f t="shared" si="541"/>
        <v>A0886</v>
      </c>
      <c r="C9997" s="18">
        <v>0</v>
      </c>
      <c r="D9997" s="18">
        <v>0</v>
      </c>
      <c r="E9997" s="20"/>
      <c r="F9997" s="15" t="s">
        <v>46</v>
      </c>
      <c r="G9997" s="15" t="s">
        <v>47</v>
      </c>
      <c r="H9997" s="15" t="str">
        <f t="shared" si="542"/>
        <v>Pre-calc.</v>
      </c>
      <c r="I9997" s="27">
        <v>41757</v>
      </c>
    </row>
    <row r="9998" spans="1:9" x14ac:dyDescent="0.2">
      <c r="A9998" s="15" t="s">
        <v>8896</v>
      </c>
      <c r="B9998" s="15" t="str">
        <f t="shared" si="541"/>
        <v>A0887</v>
      </c>
      <c r="C9998" s="18">
        <v>0</v>
      </c>
      <c r="D9998" s="18">
        <v>0</v>
      </c>
      <c r="E9998" s="20"/>
      <c r="F9998" s="15" t="s">
        <v>46</v>
      </c>
      <c r="G9998" s="15" t="s">
        <v>47</v>
      </c>
      <c r="H9998" s="15" t="str">
        <f t="shared" si="542"/>
        <v>Pre-calc.</v>
      </c>
      <c r="I9998" s="27">
        <v>41756</v>
      </c>
    </row>
    <row r="9999" spans="1:9" x14ac:dyDescent="0.2">
      <c r="A9999" s="15" t="s">
        <v>8895</v>
      </c>
      <c r="B9999" s="15" t="str">
        <f t="shared" si="541"/>
        <v>A0888</v>
      </c>
      <c r="C9999" s="18">
        <v>0</v>
      </c>
      <c r="D9999" s="18">
        <v>0</v>
      </c>
      <c r="E9999" s="20"/>
      <c r="F9999" s="15" t="s">
        <v>46</v>
      </c>
      <c r="G9999" s="15" t="s">
        <v>47</v>
      </c>
      <c r="H9999" s="15" t="str">
        <f t="shared" si="542"/>
        <v>Pre-calc.</v>
      </c>
      <c r="I9999" s="27">
        <v>41771</v>
      </c>
    </row>
    <row r="10000" spans="1:9" x14ac:dyDescent="0.2">
      <c r="A10000" s="15" t="s">
        <v>8894</v>
      </c>
      <c r="B10000" s="15" t="str">
        <f t="shared" si="541"/>
        <v>A0889</v>
      </c>
      <c r="C10000" s="18">
        <v>0</v>
      </c>
      <c r="D10000" s="18">
        <v>0</v>
      </c>
      <c r="E10000" s="20"/>
      <c r="F10000" s="15" t="s">
        <v>46</v>
      </c>
      <c r="G10000" s="15" t="s">
        <v>47</v>
      </c>
      <c r="H10000" s="15" t="str">
        <f t="shared" si="542"/>
        <v>Pre-calc.</v>
      </c>
      <c r="I10000" s="27">
        <v>41779</v>
      </c>
    </row>
    <row r="10001" spans="1:9" x14ac:dyDescent="0.2">
      <c r="A10001" s="15" t="s">
        <v>8893</v>
      </c>
      <c r="B10001" s="15" t="str">
        <f t="shared" si="541"/>
        <v>A0890</v>
      </c>
      <c r="C10001" s="18">
        <v>0</v>
      </c>
      <c r="D10001" s="18">
        <v>0</v>
      </c>
      <c r="E10001" s="20"/>
      <c r="F10001" s="15" t="s">
        <v>46</v>
      </c>
      <c r="G10001" s="15" t="s">
        <v>47</v>
      </c>
      <c r="H10001" s="15" t="str">
        <f t="shared" si="542"/>
        <v>Pre-calc.</v>
      </c>
      <c r="I10001" s="27">
        <v>41779</v>
      </c>
    </row>
    <row r="10002" spans="1:9" x14ac:dyDescent="0.2">
      <c r="A10002" s="15" t="s">
        <v>8892</v>
      </c>
      <c r="B10002" s="15" t="str">
        <f t="shared" si="541"/>
        <v>A0891</v>
      </c>
      <c r="C10002" s="18">
        <v>0</v>
      </c>
      <c r="D10002" s="18">
        <v>0</v>
      </c>
      <c r="E10002" s="20"/>
      <c r="F10002" s="15" t="s">
        <v>46</v>
      </c>
      <c r="G10002" s="15" t="s">
        <v>47</v>
      </c>
      <c r="H10002" s="15" t="str">
        <f t="shared" si="542"/>
        <v>Pre-calc.</v>
      </c>
      <c r="I10002" s="27">
        <v>41779</v>
      </c>
    </row>
    <row r="10003" spans="1:9" x14ac:dyDescent="0.2">
      <c r="A10003" s="15" t="s">
        <v>8891</v>
      </c>
      <c r="B10003" s="15" t="str">
        <f t="shared" si="541"/>
        <v>A0892</v>
      </c>
      <c r="C10003" s="18">
        <v>0</v>
      </c>
      <c r="D10003" s="18">
        <v>0</v>
      </c>
      <c r="E10003" s="20"/>
      <c r="F10003" s="15" t="s">
        <v>46</v>
      </c>
      <c r="G10003" s="15" t="s">
        <v>47</v>
      </c>
      <c r="H10003" s="15" t="str">
        <f t="shared" si="542"/>
        <v>Pre-calc.</v>
      </c>
      <c r="I10003" s="27">
        <v>41785</v>
      </c>
    </row>
    <row r="10004" spans="1:9" x14ac:dyDescent="0.2">
      <c r="A10004" s="15" t="s">
        <v>8890</v>
      </c>
      <c r="B10004" s="15" t="str">
        <f t="shared" si="541"/>
        <v>A0893</v>
      </c>
      <c r="C10004" s="18">
        <v>0</v>
      </c>
      <c r="D10004" s="18">
        <v>0</v>
      </c>
      <c r="E10004" s="20"/>
      <c r="F10004" s="15" t="s">
        <v>46</v>
      </c>
      <c r="G10004" s="15" t="s">
        <v>47</v>
      </c>
      <c r="H10004" s="15" t="str">
        <f t="shared" si="542"/>
        <v>Pre-calc.</v>
      </c>
      <c r="I10004" s="27">
        <v>41786</v>
      </c>
    </row>
    <row r="10005" spans="1:9" x14ac:dyDescent="0.2">
      <c r="A10005" s="15" t="s">
        <v>8889</v>
      </c>
      <c r="B10005" s="15" t="str">
        <f t="shared" si="541"/>
        <v>A0894</v>
      </c>
      <c r="C10005" s="18">
        <v>0</v>
      </c>
      <c r="D10005" s="18">
        <v>0</v>
      </c>
      <c r="E10005" s="20"/>
      <c r="F10005" s="15" t="s">
        <v>46</v>
      </c>
      <c r="G10005" s="15" t="s">
        <v>47</v>
      </c>
      <c r="H10005" s="15" t="str">
        <f t="shared" si="542"/>
        <v>Pre-calc.</v>
      </c>
      <c r="I10005" s="27">
        <v>41795</v>
      </c>
    </row>
    <row r="10006" spans="1:9" x14ac:dyDescent="0.2">
      <c r="A10006" s="15" t="s">
        <v>8888</v>
      </c>
      <c r="B10006" s="15" t="str">
        <f t="shared" si="541"/>
        <v>A0895</v>
      </c>
      <c r="C10006" s="18">
        <v>0</v>
      </c>
      <c r="D10006" s="18">
        <v>0</v>
      </c>
      <c r="E10006" s="20"/>
      <c r="F10006" s="15" t="s">
        <v>46</v>
      </c>
      <c r="G10006" s="15" t="s">
        <v>47</v>
      </c>
      <c r="H10006" s="15" t="str">
        <f t="shared" si="542"/>
        <v>Pre-calc.</v>
      </c>
      <c r="I10006" s="27">
        <v>41802</v>
      </c>
    </row>
    <row r="10007" spans="1:9" x14ac:dyDescent="0.2">
      <c r="A10007" s="15" t="s">
        <v>8887</v>
      </c>
      <c r="B10007" s="15" t="str">
        <f t="shared" si="541"/>
        <v>A0896</v>
      </c>
      <c r="C10007" s="18">
        <v>0</v>
      </c>
      <c r="D10007" s="18">
        <v>0</v>
      </c>
      <c r="E10007" s="20"/>
      <c r="F10007" s="15" t="s">
        <v>46</v>
      </c>
      <c r="G10007" s="15" t="s">
        <v>47</v>
      </c>
      <c r="H10007" s="15" t="str">
        <f t="shared" si="542"/>
        <v>Pre-calc.</v>
      </c>
      <c r="I10007" s="27">
        <v>41802</v>
      </c>
    </row>
    <row r="10008" spans="1:9" x14ac:dyDescent="0.2">
      <c r="A10008" s="15" t="s">
        <v>8886</v>
      </c>
      <c r="B10008" s="15" t="str">
        <f t="shared" si="541"/>
        <v>A0897</v>
      </c>
      <c r="C10008" s="18">
        <v>0</v>
      </c>
      <c r="D10008" s="18">
        <v>0</v>
      </c>
      <c r="E10008" s="20"/>
      <c r="F10008" s="15" t="s">
        <v>46</v>
      </c>
      <c r="G10008" s="15" t="s">
        <v>47</v>
      </c>
      <c r="H10008" s="15" t="str">
        <f t="shared" si="542"/>
        <v>Pre-calc.</v>
      </c>
      <c r="I10008" s="27">
        <v>41806</v>
      </c>
    </row>
    <row r="10009" spans="1:9" x14ac:dyDescent="0.2">
      <c r="A10009" s="15" t="s">
        <v>8885</v>
      </c>
      <c r="B10009" s="15" t="str">
        <f t="shared" si="541"/>
        <v>A0898</v>
      </c>
      <c r="C10009" s="18">
        <v>0</v>
      </c>
      <c r="D10009" s="18">
        <v>0</v>
      </c>
      <c r="E10009" s="20"/>
      <c r="F10009" s="15" t="s">
        <v>46</v>
      </c>
      <c r="G10009" s="15" t="s">
        <v>47</v>
      </c>
      <c r="H10009" s="15" t="str">
        <f t="shared" si="542"/>
        <v>Pre-calc.</v>
      </c>
      <c r="I10009" s="27">
        <v>41805</v>
      </c>
    </row>
    <row r="10010" spans="1:9" x14ac:dyDescent="0.2">
      <c r="A10010" s="15" t="s">
        <v>8884</v>
      </c>
      <c r="B10010" s="15" t="str">
        <f t="shared" si="541"/>
        <v>A0899</v>
      </c>
      <c r="C10010" s="18">
        <v>0</v>
      </c>
      <c r="D10010" s="18">
        <v>0</v>
      </c>
      <c r="E10010" s="20"/>
      <c r="F10010" s="15" t="s">
        <v>46</v>
      </c>
      <c r="G10010" s="15" t="s">
        <v>47</v>
      </c>
      <c r="H10010" s="15" t="str">
        <f t="shared" si="542"/>
        <v>Pre-calc.</v>
      </c>
      <c r="I10010" s="27">
        <v>41805</v>
      </c>
    </row>
    <row r="10011" spans="1:9" x14ac:dyDescent="0.2">
      <c r="A10011" s="15" t="s">
        <v>8883</v>
      </c>
      <c r="B10011" s="15" t="str">
        <f t="shared" si="541"/>
        <v>A0900</v>
      </c>
      <c r="C10011" s="18">
        <v>0</v>
      </c>
      <c r="D10011" s="18">
        <v>0</v>
      </c>
      <c r="E10011" s="20"/>
      <c r="F10011" s="15" t="s">
        <v>46</v>
      </c>
      <c r="G10011" s="15" t="s">
        <v>47</v>
      </c>
      <c r="H10011" s="15" t="str">
        <f t="shared" si="542"/>
        <v>Pre-calc.</v>
      </c>
      <c r="I10011" s="27">
        <v>41815</v>
      </c>
    </row>
    <row r="10012" spans="1:9" x14ac:dyDescent="0.2">
      <c r="A10012" s="15" t="s">
        <v>8882</v>
      </c>
      <c r="B10012" s="15" t="str">
        <f t="shared" si="541"/>
        <v>A0901</v>
      </c>
      <c r="C10012" s="18">
        <v>0</v>
      </c>
      <c r="D10012" s="18">
        <v>0</v>
      </c>
      <c r="E10012" s="20"/>
      <c r="F10012" s="15" t="s">
        <v>46</v>
      </c>
      <c r="G10012" s="15" t="s">
        <v>47</v>
      </c>
      <c r="H10012" s="15" t="str">
        <f t="shared" si="542"/>
        <v>Pre-calc.</v>
      </c>
      <c r="I10012" s="27">
        <v>41820</v>
      </c>
    </row>
    <row r="10013" spans="1:9" x14ac:dyDescent="0.2">
      <c r="A10013" s="15" t="s">
        <v>8881</v>
      </c>
      <c r="B10013" s="15" t="str">
        <f t="shared" si="541"/>
        <v>A0902</v>
      </c>
      <c r="C10013" s="18">
        <v>0</v>
      </c>
      <c r="D10013" s="18">
        <v>0</v>
      </c>
      <c r="E10013" s="20">
        <v>42163</v>
      </c>
      <c r="F10013" s="15" t="s">
        <v>12</v>
      </c>
      <c r="G10013" s="15" t="s">
        <v>13</v>
      </c>
      <c r="H10013" s="15" t="str">
        <f t="shared" si="542"/>
        <v>Post-calc.</v>
      </c>
      <c r="I10013" s="27">
        <v>42173</v>
      </c>
    </row>
    <row r="10014" spans="1:9" x14ac:dyDescent="0.2">
      <c r="A10014" s="15" t="s">
        <v>8880</v>
      </c>
      <c r="B10014" s="15" t="str">
        <f t="shared" si="541"/>
        <v>A0903</v>
      </c>
      <c r="C10014" s="18">
        <v>0</v>
      </c>
      <c r="D10014" s="18">
        <v>0</v>
      </c>
      <c r="E10014" s="20">
        <v>42321</v>
      </c>
      <c r="F10014" s="15" t="s">
        <v>15</v>
      </c>
      <c r="G10014" s="15" t="s">
        <v>35</v>
      </c>
      <c r="H10014" s="15" t="str">
        <f t="shared" si="542"/>
        <v>Post-calc.</v>
      </c>
      <c r="I10014" s="27">
        <v>42166</v>
      </c>
    </row>
    <row r="10015" spans="1:9" x14ac:dyDescent="0.2">
      <c r="A10015" s="15" t="s">
        <v>8879</v>
      </c>
      <c r="B10015" s="15" t="str">
        <f t="shared" si="541"/>
        <v>A0904</v>
      </c>
      <c r="C10015" s="18">
        <v>0</v>
      </c>
      <c r="D10015" s="18">
        <v>0</v>
      </c>
      <c r="E10015" s="20">
        <v>42137</v>
      </c>
      <c r="F10015" s="15" t="s">
        <v>12</v>
      </c>
      <c r="G10015" s="15" t="s">
        <v>13</v>
      </c>
      <c r="H10015" s="15" t="str">
        <f t="shared" si="542"/>
        <v>Post-calc.</v>
      </c>
      <c r="I10015" s="27">
        <v>42137</v>
      </c>
    </row>
    <row r="10016" spans="1:9" x14ac:dyDescent="0.2">
      <c r="A10016" s="15" t="s">
        <v>8878</v>
      </c>
      <c r="B10016" s="15" t="str">
        <f t="shared" si="541"/>
        <v>A0905</v>
      </c>
      <c r="C10016" s="18">
        <v>0</v>
      </c>
      <c r="D10016" s="18">
        <v>0</v>
      </c>
      <c r="E10016" s="20">
        <v>42137</v>
      </c>
      <c r="F10016" s="15" t="s">
        <v>12</v>
      </c>
      <c r="G10016" s="15" t="s">
        <v>13</v>
      </c>
      <c r="H10016" s="15" t="str">
        <f t="shared" si="542"/>
        <v>Post-calc.</v>
      </c>
      <c r="I10016" s="27">
        <v>42137</v>
      </c>
    </row>
    <row r="10017" spans="1:9" x14ac:dyDescent="0.2">
      <c r="A10017" s="15" t="s">
        <v>8877</v>
      </c>
      <c r="B10017" s="15" t="str">
        <f t="shared" si="541"/>
        <v>A0906</v>
      </c>
      <c r="C10017" s="18">
        <v>0</v>
      </c>
      <c r="D10017" s="18">
        <v>0</v>
      </c>
      <c r="E10017" s="20">
        <v>42137</v>
      </c>
      <c r="F10017" s="15" t="s">
        <v>12</v>
      </c>
      <c r="G10017" s="15" t="s">
        <v>13</v>
      </c>
      <c r="H10017" s="15" t="str">
        <f t="shared" si="542"/>
        <v>Post-calc.</v>
      </c>
      <c r="I10017" s="27">
        <v>42137</v>
      </c>
    </row>
    <row r="10018" spans="1:9" x14ac:dyDescent="0.2">
      <c r="A10018" s="15" t="s">
        <v>8876</v>
      </c>
      <c r="B10018" s="15" t="str">
        <f t="shared" si="541"/>
        <v>A0907</v>
      </c>
      <c r="C10018" s="18">
        <v>0</v>
      </c>
      <c r="D10018" s="18">
        <v>0</v>
      </c>
      <c r="E10018" s="20">
        <v>42368</v>
      </c>
      <c r="F10018" s="15" t="s">
        <v>12</v>
      </c>
      <c r="G10018" s="15" t="s">
        <v>13</v>
      </c>
      <c r="H10018" s="15" t="str">
        <f t="shared" si="542"/>
        <v>Post-calc.</v>
      </c>
      <c r="I10018" s="27">
        <v>42185</v>
      </c>
    </row>
    <row r="10019" spans="1:9" x14ac:dyDescent="0.2">
      <c r="A10019" s="15" t="s">
        <v>8875</v>
      </c>
      <c r="B10019" s="15" t="str">
        <f t="shared" si="541"/>
        <v>A0908</v>
      </c>
      <c r="C10019" s="18">
        <v>229.59549999999999</v>
      </c>
      <c r="D10019" s="18">
        <v>229.6</v>
      </c>
      <c r="E10019" s="20">
        <v>42136</v>
      </c>
      <c r="F10019" s="15" t="s">
        <v>103</v>
      </c>
      <c r="G10019" s="15" t="s">
        <v>13</v>
      </c>
      <c r="H10019" s="15" t="str">
        <f t="shared" si="542"/>
        <v>Post-calc.</v>
      </c>
      <c r="I10019" s="27">
        <v>42159</v>
      </c>
    </row>
    <row r="10020" spans="1:9" x14ac:dyDescent="0.2">
      <c r="A10020" s="15" t="s">
        <v>8874</v>
      </c>
      <c r="B10020" s="15" t="str">
        <f t="shared" si="541"/>
        <v>A0909</v>
      </c>
      <c r="C10020" s="18">
        <v>0</v>
      </c>
      <c r="D10020" s="18">
        <v>0</v>
      </c>
      <c r="E10020" s="20"/>
      <c r="F10020" s="15" t="s">
        <v>46</v>
      </c>
      <c r="G10020" s="15" t="s">
        <v>47</v>
      </c>
      <c r="H10020" s="15" t="str">
        <f t="shared" si="542"/>
        <v>Pre-calc.</v>
      </c>
      <c r="I10020" s="27">
        <v>41821</v>
      </c>
    </row>
    <row r="10021" spans="1:9" x14ac:dyDescent="0.2">
      <c r="A10021" s="15" t="s">
        <v>8873</v>
      </c>
      <c r="B10021" s="15" t="str">
        <f t="shared" si="541"/>
        <v>A0910</v>
      </c>
      <c r="C10021" s="18">
        <v>0</v>
      </c>
      <c r="D10021" s="18">
        <v>0</v>
      </c>
      <c r="E10021" s="20"/>
      <c r="F10021" s="15" t="s">
        <v>46</v>
      </c>
      <c r="G10021" s="15" t="s">
        <v>47</v>
      </c>
      <c r="H10021" s="15" t="str">
        <f t="shared" si="542"/>
        <v>Pre-calc.</v>
      </c>
      <c r="I10021" s="27">
        <v>41833</v>
      </c>
    </row>
    <row r="10022" spans="1:9" x14ac:dyDescent="0.2">
      <c r="A10022" s="15" t="s">
        <v>8872</v>
      </c>
      <c r="B10022" s="15" t="str">
        <f t="shared" si="541"/>
        <v>A0911</v>
      </c>
      <c r="C10022" s="18">
        <v>0</v>
      </c>
      <c r="D10022" s="18">
        <v>0</v>
      </c>
      <c r="E10022" s="20"/>
      <c r="F10022" s="15" t="s">
        <v>46</v>
      </c>
      <c r="G10022" s="15" t="s">
        <v>47</v>
      </c>
      <c r="H10022" s="15" t="str">
        <f t="shared" si="542"/>
        <v>Pre-calc.</v>
      </c>
      <c r="I10022" s="27">
        <v>41840</v>
      </c>
    </row>
    <row r="10023" spans="1:9" x14ac:dyDescent="0.2">
      <c r="A10023" s="15" t="s">
        <v>8871</v>
      </c>
      <c r="B10023" s="15" t="str">
        <f t="shared" si="541"/>
        <v>A0912</v>
      </c>
      <c r="C10023" s="18">
        <v>0</v>
      </c>
      <c r="D10023" s="18">
        <v>0</v>
      </c>
      <c r="E10023" s="20"/>
      <c r="F10023" s="15" t="s">
        <v>46</v>
      </c>
      <c r="G10023" s="15" t="s">
        <v>47</v>
      </c>
      <c r="H10023" s="15" t="str">
        <f t="shared" si="542"/>
        <v>Pre-calc.</v>
      </c>
      <c r="I10023" s="27">
        <v>41841</v>
      </c>
    </row>
    <row r="10024" spans="1:9" x14ac:dyDescent="0.2">
      <c r="A10024" s="15" t="s">
        <v>8870</v>
      </c>
      <c r="B10024" s="15" t="str">
        <f t="shared" si="541"/>
        <v>A0913</v>
      </c>
      <c r="C10024" s="18">
        <v>0</v>
      </c>
      <c r="D10024" s="18">
        <v>0</v>
      </c>
      <c r="E10024" s="20"/>
      <c r="F10024" s="15" t="s">
        <v>46</v>
      </c>
      <c r="G10024" s="15" t="s">
        <v>47</v>
      </c>
      <c r="H10024" s="15" t="str">
        <f t="shared" si="542"/>
        <v>Pre-calc.</v>
      </c>
      <c r="I10024" s="27">
        <v>41841</v>
      </c>
    </row>
    <row r="10025" spans="1:9" x14ac:dyDescent="0.2">
      <c r="A10025" s="15" t="s">
        <v>8869</v>
      </c>
      <c r="B10025" s="15" t="str">
        <f t="shared" si="541"/>
        <v>A0914</v>
      </c>
      <c r="C10025" s="18">
        <v>0</v>
      </c>
      <c r="D10025" s="18">
        <v>0</v>
      </c>
      <c r="E10025" s="20"/>
      <c r="F10025" s="15" t="s">
        <v>46</v>
      </c>
      <c r="G10025" s="15" t="s">
        <v>47</v>
      </c>
      <c r="H10025" s="15" t="str">
        <f t="shared" si="542"/>
        <v>Pre-calc.</v>
      </c>
      <c r="I10025" s="27">
        <v>41863</v>
      </c>
    </row>
    <row r="10026" spans="1:9" x14ac:dyDescent="0.2">
      <c r="A10026" s="15" t="s">
        <v>8868</v>
      </c>
      <c r="B10026" s="15" t="str">
        <f t="shared" si="541"/>
        <v>A0915</v>
      </c>
      <c r="C10026" s="18">
        <v>0</v>
      </c>
      <c r="D10026" s="18">
        <v>0</v>
      </c>
      <c r="E10026" s="20"/>
      <c r="F10026" s="15" t="s">
        <v>46</v>
      </c>
      <c r="G10026" s="15" t="s">
        <v>47</v>
      </c>
      <c r="H10026" s="15" t="str">
        <f t="shared" si="542"/>
        <v>Pre-calc.</v>
      </c>
      <c r="I10026" s="27">
        <v>41875</v>
      </c>
    </row>
    <row r="10027" spans="1:9" x14ac:dyDescent="0.2">
      <c r="A10027" s="15" t="s">
        <v>8867</v>
      </c>
      <c r="B10027" s="15" t="str">
        <f t="shared" si="541"/>
        <v>A0916</v>
      </c>
      <c r="C10027" s="18">
        <v>0</v>
      </c>
      <c r="D10027" s="18">
        <v>0</v>
      </c>
      <c r="E10027" s="20"/>
      <c r="F10027" s="15" t="s">
        <v>46</v>
      </c>
      <c r="G10027" s="15" t="s">
        <v>47</v>
      </c>
      <c r="H10027" s="15" t="str">
        <f t="shared" si="542"/>
        <v>Pre-calc.</v>
      </c>
      <c r="I10027" s="27">
        <v>41892</v>
      </c>
    </row>
    <row r="10028" spans="1:9" x14ac:dyDescent="0.2">
      <c r="A10028" s="15" t="s">
        <v>8866</v>
      </c>
      <c r="B10028" s="15" t="str">
        <f t="shared" si="541"/>
        <v>A0917</v>
      </c>
      <c r="C10028" s="18">
        <v>0</v>
      </c>
      <c r="D10028" s="18">
        <v>0</v>
      </c>
      <c r="E10028" s="20"/>
      <c r="F10028" s="15" t="s">
        <v>46</v>
      </c>
      <c r="G10028" s="15" t="s">
        <v>47</v>
      </c>
      <c r="H10028" s="15" t="str">
        <f t="shared" si="542"/>
        <v>Pre-calc.</v>
      </c>
      <c r="I10028" s="27">
        <v>41894</v>
      </c>
    </row>
    <row r="10029" spans="1:9" x14ac:dyDescent="0.2">
      <c r="A10029" s="15" t="s">
        <v>8865</v>
      </c>
      <c r="B10029" s="15" t="str">
        <f t="shared" si="541"/>
        <v>A0918</v>
      </c>
      <c r="C10029" s="18">
        <v>0</v>
      </c>
      <c r="D10029" s="18">
        <v>0</v>
      </c>
      <c r="E10029" s="20"/>
      <c r="F10029" s="15" t="s">
        <v>46</v>
      </c>
      <c r="G10029" s="15" t="s">
        <v>47</v>
      </c>
      <c r="H10029" s="15" t="str">
        <f t="shared" si="542"/>
        <v>Pre-calc.</v>
      </c>
      <c r="I10029" s="27">
        <v>41896</v>
      </c>
    </row>
    <row r="10030" spans="1:9" x14ac:dyDescent="0.2">
      <c r="A10030" s="15" t="s">
        <v>8864</v>
      </c>
      <c r="B10030" s="15" t="str">
        <f t="shared" si="541"/>
        <v>A0919</v>
      </c>
      <c r="C10030" s="18">
        <v>0</v>
      </c>
      <c r="D10030" s="18">
        <v>0</v>
      </c>
      <c r="E10030" s="20"/>
      <c r="F10030" s="15" t="s">
        <v>46</v>
      </c>
      <c r="G10030" s="15" t="s">
        <v>47</v>
      </c>
      <c r="H10030" s="15" t="str">
        <f t="shared" si="542"/>
        <v>Pre-calc.</v>
      </c>
      <c r="I10030" s="27">
        <v>41900</v>
      </c>
    </row>
    <row r="10031" spans="1:9" x14ac:dyDescent="0.2">
      <c r="A10031" s="15" t="s">
        <v>8863</v>
      </c>
      <c r="B10031" s="15" t="str">
        <f t="shared" si="541"/>
        <v>A0920</v>
      </c>
      <c r="C10031" s="18">
        <v>0</v>
      </c>
      <c r="D10031" s="18">
        <v>0</v>
      </c>
      <c r="E10031" s="20"/>
      <c r="F10031" s="15" t="s">
        <v>46</v>
      </c>
      <c r="G10031" s="15" t="s">
        <v>47</v>
      </c>
      <c r="H10031" s="15" t="str">
        <f t="shared" si="542"/>
        <v>Pre-calc.</v>
      </c>
      <c r="I10031" s="27">
        <v>41911</v>
      </c>
    </row>
    <row r="10032" spans="1:9" x14ac:dyDescent="0.2">
      <c r="A10032" s="15" t="s">
        <v>8862</v>
      </c>
      <c r="B10032" s="15" t="str">
        <f t="shared" si="541"/>
        <v>A0921</v>
      </c>
      <c r="C10032" s="18">
        <v>0</v>
      </c>
      <c r="D10032" s="18">
        <v>0</v>
      </c>
      <c r="E10032" s="20"/>
      <c r="F10032" s="15" t="s">
        <v>46</v>
      </c>
      <c r="G10032" s="15" t="s">
        <v>47</v>
      </c>
      <c r="H10032" s="15" t="str">
        <f t="shared" si="542"/>
        <v>Pre-calc.</v>
      </c>
      <c r="I10032" s="27">
        <v>41934</v>
      </c>
    </row>
    <row r="10033" spans="1:9" x14ac:dyDescent="0.2">
      <c r="A10033" s="15" t="s">
        <v>8861</v>
      </c>
      <c r="B10033" s="15" t="str">
        <f t="shared" si="541"/>
        <v>A0922</v>
      </c>
      <c r="C10033" s="18">
        <v>0</v>
      </c>
      <c r="D10033" s="18">
        <v>0</v>
      </c>
      <c r="E10033" s="20"/>
      <c r="F10033" s="15" t="s">
        <v>46</v>
      </c>
      <c r="G10033" s="15" t="s">
        <v>47</v>
      </c>
      <c r="H10033" s="15" t="str">
        <f t="shared" si="542"/>
        <v>Pre-calc.</v>
      </c>
      <c r="I10033" s="27">
        <v>41955</v>
      </c>
    </row>
    <row r="10034" spans="1:9" x14ac:dyDescent="0.2">
      <c r="A10034" s="15" t="s">
        <v>8860</v>
      </c>
      <c r="B10034" s="15" t="str">
        <f t="shared" si="541"/>
        <v>A0923</v>
      </c>
      <c r="C10034" s="18">
        <v>0</v>
      </c>
      <c r="D10034" s="18">
        <v>0</v>
      </c>
      <c r="E10034" s="20"/>
      <c r="F10034" s="15" t="s">
        <v>46</v>
      </c>
      <c r="G10034" s="15" t="s">
        <v>47</v>
      </c>
      <c r="H10034" s="15" t="str">
        <f t="shared" si="542"/>
        <v>Pre-calc.</v>
      </c>
      <c r="I10034" s="27">
        <v>41973</v>
      </c>
    </row>
    <row r="10035" spans="1:9" x14ac:dyDescent="0.2">
      <c r="A10035" s="15" t="s">
        <v>8859</v>
      </c>
      <c r="B10035" s="15" t="str">
        <f t="shared" si="541"/>
        <v>A0924</v>
      </c>
      <c r="C10035" s="18">
        <v>0</v>
      </c>
      <c r="D10035" s="18">
        <v>0</v>
      </c>
      <c r="E10035" s="20"/>
      <c r="F10035" s="15" t="s">
        <v>46</v>
      </c>
      <c r="G10035" s="15" t="s">
        <v>47</v>
      </c>
      <c r="H10035" s="15" t="str">
        <f t="shared" si="542"/>
        <v>Pre-calc.</v>
      </c>
      <c r="I10035" s="27">
        <v>41977</v>
      </c>
    </row>
    <row r="10036" spans="1:9" x14ac:dyDescent="0.2">
      <c r="A10036" s="15" t="s">
        <v>8858</v>
      </c>
      <c r="B10036" s="15" t="str">
        <f t="shared" si="541"/>
        <v>A0925</v>
      </c>
      <c r="C10036" s="18">
        <v>0</v>
      </c>
      <c r="D10036" s="18">
        <v>0</v>
      </c>
      <c r="E10036" s="20"/>
      <c r="F10036" s="15" t="s">
        <v>46</v>
      </c>
      <c r="G10036" s="15" t="s">
        <v>47</v>
      </c>
      <c r="H10036" s="15" t="str">
        <f t="shared" si="542"/>
        <v>Pre-calc.</v>
      </c>
      <c r="I10036" s="27">
        <v>41981</v>
      </c>
    </row>
    <row r="10037" spans="1:9" x14ac:dyDescent="0.2">
      <c r="A10037" s="15" t="s">
        <v>8857</v>
      </c>
      <c r="B10037" s="15" t="str">
        <f t="shared" si="541"/>
        <v>A0926</v>
      </c>
      <c r="C10037" s="18">
        <v>0</v>
      </c>
      <c r="D10037" s="18">
        <v>0</v>
      </c>
      <c r="E10037" s="20"/>
      <c r="F10037" s="15" t="s">
        <v>46</v>
      </c>
      <c r="G10037" s="15" t="s">
        <v>47</v>
      </c>
      <c r="H10037" s="15" t="str">
        <f t="shared" si="542"/>
        <v>Pre-calc.</v>
      </c>
      <c r="I10037" s="27">
        <v>41981</v>
      </c>
    </row>
    <row r="10038" spans="1:9" x14ac:dyDescent="0.2">
      <c r="A10038" s="15" t="s">
        <v>8856</v>
      </c>
      <c r="B10038" s="15" t="str">
        <f t="shared" si="541"/>
        <v>A0927</v>
      </c>
      <c r="C10038" s="18">
        <v>0</v>
      </c>
      <c r="D10038" s="18">
        <v>0</v>
      </c>
      <c r="E10038" s="20"/>
      <c r="F10038" s="15" t="s">
        <v>46</v>
      </c>
      <c r="G10038" s="15" t="s">
        <v>47</v>
      </c>
      <c r="H10038" s="15" t="str">
        <f t="shared" si="542"/>
        <v>Pre-calc.</v>
      </c>
      <c r="I10038" s="27">
        <v>41981</v>
      </c>
    </row>
    <row r="10039" spans="1:9" x14ac:dyDescent="0.2">
      <c r="A10039" s="15" t="s">
        <v>8855</v>
      </c>
      <c r="B10039" s="15" t="str">
        <f t="shared" si="541"/>
        <v>A0928</v>
      </c>
      <c r="C10039" s="18">
        <v>0</v>
      </c>
      <c r="D10039" s="18">
        <v>0</v>
      </c>
      <c r="E10039" s="20"/>
      <c r="F10039" s="15" t="s">
        <v>46</v>
      </c>
      <c r="G10039" s="15" t="s">
        <v>47</v>
      </c>
      <c r="H10039" s="15" t="str">
        <f t="shared" si="542"/>
        <v>Pre-calc.</v>
      </c>
      <c r="I10039" s="27">
        <v>41981</v>
      </c>
    </row>
    <row r="10040" spans="1:9" x14ac:dyDescent="0.2">
      <c r="A10040" s="15" t="s">
        <v>8854</v>
      </c>
      <c r="B10040" s="15" t="str">
        <f t="shared" si="541"/>
        <v>A0929</v>
      </c>
      <c r="C10040" s="18">
        <v>0</v>
      </c>
      <c r="D10040" s="18">
        <v>0</v>
      </c>
      <c r="E10040" s="20"/>
      <c r="F10040" s="15" t="s">
        <v>46</v>
      </c>
      <c r="G10040" s="15" t="s">
        <v>47</v>
      </c>
      <c r="H10040" s="15" t="str">
        <f t="shared" si="542"/>
        <v>Pre-calc.</v>
      </c>
      <c r="I10040" s="27">
        <v>41981</v>
      </c>
    </row>
    <row r="10041" spans="1:9" x14ac:dyDescent="0.2">
      <c r="A10041" s="15" t="s">
        <v>8853</v>
      </c>
      <c r="B10041" s="15" t="str">
        <f t="shared" si="541"/>
        <v>A0930</v>
      </c>
      <c r="C10041" s="18">
        <v>0</v>
      </c>
      <c r="D10041" s="18">
        <v>0</v>
      </c>
      <c r="E10041" s="20"/>
      <c r="F10041" s="15" t="s">
        <v>46</v>
      </c>
      <c r="G10041" s="15" t="s">
        <v>47</v>
      </c>
      <c r="H10041" s="15" t="str">
        <f t="shared" si="542"/>
        <v>Pre-calc.</v>
      </c>
      <c r="I10041" s="27">
        <v>41990</v>
      </c>
    </row>
    <row r="10042" spans="1:9" x14ac:dyDescent="0.2">
      <c r="A10042" s="15" t="s">
        <v>8852</v>
      </c>
      <c r="B10042" s="15" t="str">
        <f t="shared" si="541"/>
        <v>A0931</v>
      </c>
      <c r="C10042" s="18">
        <v>0</v>
      </c>
      <c r="D10042" s="18">
        <v>0</v>
      </c>
      <c r="E10042" s="20"/>
      <c r="F10042" s="15" t="s">
        <v>46</v>
      </c>
      <c r="G10042" s="15" t="s">
        <v>47</v>
      </c>
      <c r="H10042" s="15" t="str">
        <f t="shared" si="542"/>
        <v>Pre-calc.</v>
      </c>
      <c r="I10042" s="27">
        <v>42003</v>
      </c>
    </row>
    <row r="10043" spans="1:9" x14ac:dyDescent="0.2">
      <c r="A10043" s="15" t="s">
        <v>8851</v>
      </c>
      <c r="B10043" s="15" t="str">
        <f t="shared" si="541"/>
        <v>A0932</v>
      </c>
      <c r="C10043" s="18">
        <v>0</v>
      </c>
      <c r="D10043" s="18">
        <v>0</v>
      </c>
      <c r="E10043" s="20">
        <v>42321</v>
      </c>
      <c r="F10043" s="15" t="s">
        <v>15</v>
      </c>
      <c r="G10043" s="15" t="s">
        <v>35</v>
      </c>
      <c r="H10043" s="15" t="str">
        <f t="shared" si="542"/>
        <v>Post-calc.</v>
      </c>
      <c r="I10043" s="27">
        <v>42156</v>
      </c>
    </row>
    <row r="10044" spans="1:9" x14ac:dyDescent="0.2">
      <c r="A10044" s="15" t="s">
        <v>8850</v>
      </c>
      <c r="B10044" s="15" t="str">
        <f t="shared" si="541"/>
        <v>A0933</v>
      </c>
      <c r="C10044" s="18">
        <v>0</v>
      </c>
      <c r="D10044" s="18">
        <v>0</v>
      </c>
      <c r="E10044" s="20">
        <v>42209</v>
      </c>
      <c r="F10044" s="15" t="s">
        <v>15</v>
      </c>
      <c r="G10044" s="15" t="s">
        <v>35</v>
      </c>
      <c r="H10044" s="15" t="str">
        <f t="shared" si="542"/>
        <v>Post-calc.</v>
      </c>
      <c r="I10044" s="27">
        <v>42170</v>
      </c>
    </row>
    <row r="10045" spans="1:9" x14ac:dyDescent="0.2">
      <c r="A10045" s="15" t="s">
        <v>8849</v>
      </c>
      <c r="B10045" s="15" t="str">
        <f t="shared" si="541"/>
        <v>A0934</v>
      </c>
      <c r="C10045" s="18">
        <v>0</v>
      </c>
      <c r="D10045" s="18">
        <v>0</v>
      </c>
      <c r="E10045" s="20">
        <v>42111</v>
      </c>
      <c r="F10045" s="15" t="s">
        <v>15</v>
      </c>
      <c r="G10045" s="15" t="s">
        <v>35</v>
      </c>
      <c r="H10045" s="15" t="str">
        <f t="shared" si="542"/>
        <v>Post-calc.</v>
      </c>
      <c r="I10045" s="27">
        <v>42111</v>
      </c>
    </row>
    <row r="10046" spans="1:9" x14ac:dyDescent="0.2">
      <c r="A10046" s="15" t="s">
        <v>8848</v>
      </c>
      <c r="B10046" s="15" t="str">
        <f t="shared" si="541"/>
        <v>A0935</v>
      </c>
      <c r="C10046" s="18">
        <v>0</v>
      </c>
      <c r="D10046" s="18">
        <v>0</v>
      </c>
      <c r="E10046" s="20">
        <v>42209</v>
      </c>
      <c r="F10046" s="15" t="s">
        <v>15</v>
      </c>
      <c r="G10046" s="15" t="s">
        <v>35</v>
      </c>
      <c r="H10046" s="15" t="str">
        <f t="shared" si="542"/>
        <v>Post-calc.</v>
      </c>
      <c r="I10046" s="27">
        <v>42170</v>
      </c>
    </row>
    <row r="10047" spans="1:9" x14ac:dyDescent="0.2">
      <c r="A10047" s="15" t="s">
        <v>8847</v>
      </c>
      <c r="B10047" s="15" t="str">
        <f t="shared" si="541"/>
        <v>A0936</v>
      </c>
      <c r="C10047" s="18">
        <v>0</v>
      </c>
      <c r="D10047" s="18">
        <v>0</v>
      </c>
      <c r="E10047" s="20">
        <v>42209</v>
      </c>
      <c r="F10047" s="15" t="s">
        <v>15</v>
      </c>
      <c r="G10047" s="15" t="s">
        <v>35</v>
      </c>
      <c r="H10047" s="15" t="str">
        <f t="shared" si="542"/>
        <v>Post-calc.</v>
      </c>
      <c r="I10047" s="27">
        <v>42170</v>
      </c>
    </row>
    <row r="10048" spans="1:9" x14ac:dyDescent="0.2">
      <c r="A10048" s="15" t="s">
        <v>8846</v>
      </c>
      <c r="B10048" s="15" t="str">
        <f t="shared" si="541"/>
        <v>A0937</v>
      </c>
      <c r="C10048" s="18">
        <v>0</v>
      </c>
      <c r="D10048" s="18">
        <v>0</v>
      </c>
      <c r="E10048" s="20">
        <v>42185</v>
      </c>
      <c r="F10048" s="15" t="s">
        <v>12</v>
      </c>
      <c r="G10048" s="15" t="s">
        <v>13</v>
      </c>
      <c r="H10048" s="15" t="str">
        <f t="shared" si="542"/>
        <v>Post-calc.</v>
      </c>
      <c r="I10048" s="27">
        <v>42185</v>
      </c>
    </row>
    <row r="10049" spans="1:9" x14ac:dyDescent="0.2">
      <c r="A10049" s="15" t="s">
        <v>8845</v>
      </c>
      <c r="B10049" s="15" t="str">
        <f t="shared" si="541"/>
        <v>A0938</v>
      </c>
      <c r="C10049" s="18">
        <v>0</v>
      </c>
      <c r="D10049" s="18">
        <v>0</v>
      </c>
      <c r="E10049" s="20">
        <v>42368</v>
      </c>
      <c r="F10049" s="15" t="s">
        <v>12</v>
      </c>
      <c r="G10049" s="15" t="s">
        <v>13</v>
      </c>
      <c r="H10049" s="15" t="str">
        <f t="shared" si="542"/>
        <v>Post-calc.</v>
      </c>
      <c r="I10049" s="27">
        <v>42174</v>
      </c>
    </row>
    <row r="10050" spans="1:9" x14ac:dyDescent="0.2">
      <c r="A10050" s="15" t="s">
        <v>8844</v>
      </c>
      <c r="B10050" s="15" t="str">
        <f t="shared" si="541"/>
        <v>A0939</v>
      </c>
      <c r="C10050" s="18">
        <v>0</v>
      </c>
      <c r="D10050" s="18">
        <v>0</v>
      </c>
      <c r="E10050" s="20">
        <v>42368</v>
      </c>
      <c r="F10050" s="15" t="s">
        <v>12</v>
      </c>
      <c r="G10050" s="15" t="s">
        <v>13</v>
      </c>
      <c r="H10050" s="15" t="str">
        <f t="shared" si="542"/>
        <v>Post-calc.</v>
      </c>
      <c r="I10050" s="27">
        <v>42151</v>
      </c>
    </row>
    <row r="10051" spans="1:9" x14ac:dyDescent="0.2">
      <c r="A10051" s="15" t="s">
        <v>8843</v>
      </c>
      <c r="B10051" s="15" t="str">
        <f t="shared" si="541"/>
        <v>A0940</v>
      </c>
      <c r="C10051" s="18">
        <v>0</v>
      </c>
      <c r="D10051" s="18">
        <v>0</v>
      </c>
      <c r="E10051" s="20">
        <v>42145</v>
      </c>
      <c r="F10051" s="15" t="s">
        <v>12</v>
      </c>
      <c r="G10051" s="15" t="s">
        <v>13</v>
      </c>
      <c r="H10051" s="15" t="str">
        <f t="shared" si="542"/>
        <v>Post-calc.</v>
      </c>
      <c r="I10051" s="27">
        <v>42145</v>
      </c>
    </row>
    <row r="10052" spans="1:9" x14ac:dyDescent="0.2">
      <c r="A10052" s="15" t="s">
        <v>8842</v>
      </c>
      <c r="B10052" s="15" t="str">
        <f t="shared" si="541"/>
        <v>A0941</v>
      </c>
      <c r="C10052" s="18">
        <v>0</v>
      </c>
      <c r="D10052" s="18">
        <v>0</v>
      </c>
      <c r="E10052" s="20">
        <v>42151</v>
      </c>
      <c r="F10052" s="15" t="s">
        <v>12</v>
      </c>
      <c r="G10052" s="15" t="s">
        <v>13</v>
      </c>
      <c r="H10052" s="15" t="str">
        <f t="shared" si="542"/>
        <v>Post-calc.</v>
      </c>
      <c r="I10052" s="27">
        <v>42151</v>
      </c>
    </row>
    <row r="10053" spans="1:9" x14ac:dyDescent="0.2">
      <c r="A10053" s="15" t="s">
        <v>8841</v>
      </c>
      <c r="B10053" s="15" t="str">
        <f t="shared" si="541"/>
        <v>A0942</v>
      </c>
      <c r="C10053" s="18">
        <v>0</v>
      </c>
      <c r="D10053" s="18">
        <v>0</v>
      </c>
      <c r="E10053" s="20"/>
      <c r="F10053" s="15" t="s">
        <v>12</v>
      </c>
      <c r="G10053" s="15" t="s">
        <v>13</v>
      </c>
      <c r="H10053" s="15" t="str">
        <f t="shared" si="542"/>
        <v>Pre-calc.</v>
      </c>
      <c r="I10053" s="27">
        <v>42200</v>
      </c>
    </row>
    <row r="10054" spans="1:9" x14ac:dyDescent="0.2">
      <c r="A10054" s="15" t="s">
        <v>8840</v>
      </c>
      <c r="B10054" s="15" t="str">
        <f t="shared" ref="B10054:B10117" si="543">LEFT(A10054,5)</f>
        <v>A0943</v>
      </c>
      <c r="C10054" s="18">
        <v>0</v>
      </c>
      <c r="D10054" s="18">
        <v>0</v>
      </c>
      <c r="E10054" s="20">
        <v>42216</v>
      </c>
      <c r="F10054" s="15" t="s">
        <v>15</v>
      </c>
      <c r="G10054" s="15" t="s">
        <v>35</v>
      </c>
      <c r="H10054" s="15" t="str">
        <f t="shared" ref="H10054:H10117" si="544">+IF(E10054&gt;1,"Post-calc.","Pre-calc.")</f>
        <v>Post-calc.</v>
      </c>
      <c r="I10054" s="27">
        <v>42151</v>
      </c>
    </row>
    <row r="10055" spans="1:9" x14ac:dyDescent="0.2">
      <c r="A10055" s="15" t="s">
        <v>8839</v>
      </c>
      <c r="B10055" s="15" t="str">
        <f t="shared" si="543"/>
        <v>A0944</v>
      </c>
      <c r="C10055" s="18">
        <v>636.40350000000001</v>
      </c>
      <c r="D10055" s="18">
        <v>636.40350000000001</v>
      </c>
      <c r="E10055" s="20">
        <v>42019</v>
      </c>
      <c r="F10055" s="15" t="s">
        <v>388</v>
      </c>
      <c r="G10055" s="15" t="s">
        <v>389</v>
      </c>
      <c r="H10055" s="15" t="str">
        <f t="shared" si="544"/>
        <v>Post-calc.</v>
      </c>
      <c r="I10055" s="27">
        <v>42019</v>
      </c>
    </row>
    <row r="10056" spans="1:9" x14ac:dyDescent="0.2">
      <c r="A10056" s="15" t="s">
        <v>8838</v>
      </c>
      <c r="B10056" s="15" t="str">
        <f t="shared" si="543"/>
        <v>A0945</v>
      </c>
      <c r="C10056" s="18">
        <v>200.5384</v>
      </c>
      <c r="D10056" s="18">
        <v>200.54</v>
      </c>
      <c r="E10056" s="20">
        <v>42142</v>
      </c>
      <c r="F10056" s="15" t="s">
        <v>103</v>
      </c>
      <c r="G10056" s="15" t="s">
        <v>13</v>
      </c>
      <c r="H10056" s="15" t="str">
        <f t="shared" si="544"/>
        <v>Post-calc.</v>
      </c>
      <c r="I10056" s="27">
        <v>42146</v>
      </c>
    </row>
    <row r="10057" spans="1:9" x14ac:dyDescent="0.2">
      <c r="A10057" s="15" t="s">
        <v>8837</v>
      </c>
      <c r="B10057" s="15" t="str">
        <f t="shared" si="543"/>
        <v>A0946</v>
      </c>
      <c r="C10057" s="18">
        <v>0</v>
      </c>
      <c r="D10057" s="18">
        <v>0</v>
      </c>
      <c r="E10057" s="20"/>
      <c r="F10057" s="15" t="s">
        <v>12</v>
      </c>
      <c r="G10057" s="15" t="s">
        <v>13</v>
      </c>
      <c r="H10057" s="15" t="str">
        <f t="shared" si="544"/>
        <v>Pre-calc.</v>
      </c>
      <c r="I10057" s="27">
        <v>42409</v>
      </c>
    </row>
    <row r="10058" spans="1:9" x14ac:dyDescent="0.2">
      <c r="A10058" s="15" t="s">
        <v>8836</v>
      </c>
      <c r="B10058" s="15" t="str">
        <f t="shared" si="543"/>
        <v>A0947</v>
      </c>
      <c r="C10058" s="18">
        <v>0</v>
      </c>
      <c r="D10058" s="18">
        <v>0</v>
      </c>
      <c r="E10058" s="20"/>
      <c r="F10058" s="15" t="s">
        <v>12</v>
      </c>
      <c r="G10058" s="15" t="s">
        <v>13</v>
      </c>
      <c r="H10058" s="15" t="str">
        <f t="shared" si="544"/>
        <v>Pre-calc.</v>
      </c>
      <c r="I10058" s="27">
        <v>42178</v>
      </c>
    </row>
    <row r="10059" spans="1:9" x14ac:dyDescent="0.2">
      <c r="A10059" s="15" t="s">
        <v>8835</v>
      </c>
      <c r="B10059" s="15" t="str">
        <f t="shared" si="543"/>
        <v>A0948</v>
      </c>
      <c r="C10059" s="18">
        <v>0</v>
      </c>
      <c r="D10059" s="18">
        <v>0</v>
      </c>
      <c r="E10059" s="20">
        <v>42368</v>
      </c>
      <c r="F10059" s="15" t="s">
        <v>12</v>
      </c>
      <c r="G10059" s="15" t="s">
        <v>13</v>
      </c>
      <c r="H10059" s="15" t="str">
        <f t="shared" si="544"/>
        <v>Post-calc.</v>
      </c>
      <c r="I10059" s="27">
        <v>42158</v>
      </c>
    </row>
    <row r="10060" spans="1:9" x14ac:dyDescent="0.2">
      <c r="A10060" s="15" t="s">
        <v>8834</v>
      </c>
      <c r="B10060" s="15" t="str">
        <f t="shared" si="543"/>
        <v>A0949</v>
      </c>
      <c r="C10060" s="18">
        <v>0</v>
      </c>
      <c r="D10060" s="18">
        <v>0</v>
      </c>
      <c r="E10060" s="20">
        <v>42290</v>
      </c>
      <c r="F10060" s="15" t="s">
        <v>12</v>
      </c>
      <c r="G10060" s="15" t="s">
        <v>13</v>
      </c>
      <c r="H10060" s="15" t="str">
        <f t="shared" si="544"/>
        <v>Post-calc.</v>
      </c>
      <c r="I10060" s="27">
        <v>42290</v>
      </c>
    </row>
    <row r="10061" spans="1:9" x14ac:dyDescent="0.2">
      <c r="A10061" s="15" t="s">
        <v>8833</v>
      </c>
      <c r="B10061" s="15" t="str">
        <f t="shared" si="543"/>
        <v>A0950</v>
      </c>
      <c r="C10061" s="18">
        <v>255.0582</v>
      </c>
      <c r="D10061" s="18">
        <v>220.44</v>
      </c>
      <c r="E10061" s="20">
        <v>42150</v>
      </c>
      <c r="F10061" s="15" t="s">
        <v>103</v>
      </c>
      <c r="G10061" s="15" t="s">
        <v>13</v>
      </c>
      <c r="H10061" s="15" t="str">
        <f t="shared" si="544"/>
        <v>Post-calc.</v>
      </c>
      <c r="I10061" s="27">
        <v>42178</v>
      </c>
    </row>
    <row r="10062" spans="1:9" x14ac:dyDescent="0.2">
      <c r="A10062" s="15" t="s">
        <v>8832</v>
      </c>
      <c r="B10062" s="15" t="str">
        <f t="shared" si="543"/>
        <v>A0951</v>
      </c>
      <c r="C10062" s="18">
        <v>1050.0418</v>
      </c>
      <c r="D10062" s="18">
        <v>1050.04</v>
      </c>
      <c r="E10062" s="20">
        <v>42144</v>
      </c>
      <c r="F10062" s="15" t="s">
        <v>103</v>
      </c>
      <c r="G10062" s="15" t="s">
        <v>13</v>
      </c>
      <c r="H10062" s="15" t="str">
        <f t="shared" si="544"/>
        <v>Post-calc.</v>
      </c>
      <c r="I10062" s="27">
        <v>42173</v>
      </c>
    </row>
    <row r="10063" spans="1:9" x14ac:dyDescent="0.2">
      <c r="A10063" s="15" t="s">
        <v>8831</v>
      </c>
      <c r="B10063" s="15" t="str">
        <f t="shared" si="543"/>
        <v>A0952</v>
      </c>
      <c r="C10063" s="18">
        <v>0</v>
      </c>
      <c r="D10063" s="18">
        <v>0</v>
      </c>
      <c r="E10063" s="20">
        <v>42165</v>
      </c>
      <c r="F10063" s="15" t="s">
        <v>12</v>
      </c>
      <c r="G10063" s="15" t="s">
        <v>13</v>
      </c>
      <c r="H10063" s="15" t="str">
        <f t="shared" si="544"/>
        <v>Post-calc.</v>
      </c>
      <c r="I10063" s="27">
        <v>42165</v>
      </c>
    </row>
    <row r="10064" spans="1:9" x14ac:dyDescent="0.2">
      <c r="A10064" s="15" t="s">
        <v>8830</v>
      </c>
      <c r="B10064" s="15" t="str">
        <f t="shared" si="543"/>
        <v>A0953</v>
      </c>
      <c r="C10064" s="18">
        <v>0</v>
      </c>
      <c r="D10064" s="18">
        <v>0</v>
      </c>
      <c r="E10064" s="20">
        <v>42321</v>
      </c>
      <c r="F10064" s="15" t="s">
        <v>15</v>
      </c>
      <c r="G10064" s="15" t="s">
        <v>35</v>
      </c>
      <c r="H10064" s="15" t="str">
        <f t="shared" si="544"/>
        <v>Post-calc.</v>
      </c>
      <c r="I10064" s="27">
        <v>42181</v>
      </c>
    </row>
    <row r="10065" spans="1:9" x14ac:dyDescent="0.2">
      <c r="A10065" s="15" t="s">
        <v>8829</v>
      </c>
      <c r="B10065" s="15" t="str">
        <f t="shared" si="543"/>
        <v>A0954</v>
      </c>
      <c r="C10065" s="18">
        <v>0</v>
      </c>
      <c r="D10065" s="18">
        <v>0</v>
      </c>
      <c r="E10065" s="20">
        <v>42321</v>
      </c>
      <c r="F10065" s="15" t="s">
        <v>15</v>
      </c>
      <c r="G10065" s="15" t="s">
        <v>35</v>
      </c>
      <c r="H10065" s="15" t="str">
        <f t="shared" si="544"/>
        <v>Post-calc.</v>
      </c>
      <c r="I10065" s="27">
        <v>42170</v>
      </c>
    </row>
    <row r="10066" spans="1:9" x14ac:dyDescent="0.2">
      <c r="A10066" s="15" t="s">
        <v>8828</v>
      </c>
      <c r="B10066" s="15" t="str">
        <f t="shared" si="543"/>
        <v>A0955</v>
      </c>
      <c r="C10066" s="18">
        <v>1275.3145</v>
      </c>
      <c r="D10066" s="18">
        <v>1279.3800000000001</v>
      </c>
      <c r="E10066" s="20">
        <v>42145</v>
      </c>
      <c r="F10066" s="15" t="s">
        <v>103</v>
      </c>
      <c r="G10066" s="15" t="s">
        <v>13</v>
      </c>
      <c r="H10066" s="15" t="str">
        <f t="shared" si="544"/>
        <v>Post-calc.</v>
      </c>
      <c r="I10066" s="27">
        <v>42191</v>
      </c>
    </row>
    <row r="10067" spans="1:9" x14ac:dyDescent="0.2">
      <c r="A10067" s="15" t="s">
        <v>8827</v>
      </c>
      <c r="B10067" s="15" t="str">
        <f t="shared" si="543"/>
        <v>A0957</v>
      </c>
      <c r="C10067" s="18">
        <v>0</v>
      </c>
      <c r="D10067" s="18">
        <v>0</v>
      </c>
      <c r="E10067" s="20">
        <v>42167</v>
      </c>
      <c r="F10067" s="15" t="s">
        <v>12</v>
      </c>
      <c r="G10067" s="15" t="s">
        <v>13</v>
      </c>
      <c r="H10067" s="15" t="str">
        <f t="shared" si="544"/>
        <v>Post-calc.</v>
      </c>
      <c r="I10067" s="27">
        <v>42167</v>
      </c>
    </row>
    <row r="10068" spans="1:9" x14ac:dyDescent="0.2">
      <c r="A10068" s="15" t="s">
        <v>8826</v>
      </c>
      <c r="B10068" s="15" t="str">
        <f t="shared" si="543"/>
        <v>A0958</v>
      </c>
      <c r="C10068" s="18">
        <v>0</v>
      </c>
      <c r="D10068" s="18">
        <v>0</v>
      </c>
      <c r="E10068" s="20">
        <v>42173</v>
      </c>
      <c r="F10068" s="15" t="s">
        <v>12</v>
      </c>
      <c r="G10068" s="15" t="s">
        <v>13</v>
      </c>
      <c r="H10068" s="15" t="str">
        <f t="shared" si="544"/>
        <v>Post-calc.</v>
      </c>
      <c r="I10068" s="27">
        <v>42173</v>
      </c>
    </row>
    <row r="10069" spans="1:9" x14ac:dyDescent="0.2">
      <c r="A10069" s="15" t="s">
        <v>8825</v>
      </c>
      <c r="B10069" s="15" t="str">
        <f t="shared" si="543"/>
        <v>A0961</v>
      </c>
      <c r="C10069" s="18">
        <v>772.3845</v>
      </c>
      <c r="D10069" s="18">
        <v>772.38</v>
      </c>
      <c r="E10069" s="20">
        <v>42146</v>
      </c>
      <c r="F10069" s="15" t="s">
        <v>103</v>
      </c>
      <c r="G10069" s="15" t="s">
        <v>13</v>
      </c>
      <c r="H10069" s="15" t="str">
        <f t="shared" si="544"/>
        <v>Post-calc.</v>
      </c>
      <c r="I10069" s="27">
        <v>42173</v>
      </c>
    </row>
    <row r="10070" spans="1:9" x14ac:dyDescent="0.2">
      <c r="A10070" s="15" t="s">
        <v>8824</v>
      </c>
      <c r="B10070" s="15" t="str">
        <f t="shared" si="543"/>
        <v>A0962</v>
      </c>
      <c r="C10070" s="18">
        <v>175.47110000000001</v>
      </c>
      <c r="D10070" s="18">
        <v>175.47</v>
      </c>
      <c r="E10070" s="20">
        <v>42142</v>
      </c>
      <c r="F10070" s="15" t="s">
        <v>103</v>
      </c>
      <c r="G10070" s="15" t="s">
        <v>13</v>
      </c>
      <c r="H10070" s="15" t="str">
        <f t="shared" si="544"/>
        <v>Post-calc.</v>
      </c>
      <c r="I10070" s="27">
        <v>42146</v>
      </c>
    </row>
    <row r="10071" spans="1:9" x14ac:dyDescent="0.2">
      <c r="A10071" s="15" t="s">
        <v>8823</v>
      </c>
      <c r="B10071" s="15" t="str">
        <f t="shared" si="543"/>
        <v>A0963</v>
      </c>
      <c r="C10071" s="18">
        <v>0</v>
      </c>
      <c r="D10071" s="18">
        <v>0</v>
      </c>
      <c r="E10071" s="20">
        <v>42233</v>
      </c>
      <c r="F10071" s="15" t="s">
        <v>12</v>
      </c>
      <c r="G10071" s="15" t="s">
        <v>13</v>
      </c>
      <c r="H10071" s="15" t="str">
        <f t="shared" si="544"/>
        <v>Post-calc.</v>
      </c>
      <c r="I10071" s="27">
        <v>42233</v>
      </c>
    </row>
    <row r="10072" spans="1:9" x14ac:dyDescent="0.2">
      <c r="A10072" s="15" t="s">
        <v>8822</v>
      </c>
      <c r="B10072" s="15" t="str">
        <f t="shared" si="543"/>
        <v>A0964</v>
      </c>
      <c r="C10072" s="18">
        <v>0</v>
      </c>
      <c r="D10072" s="18">
        <v>0</v>
      </c>
      <c r="E10072" s="20">
        <v>42368</v>
      </c>
      <c r="F10072" s="15" t="s">
        <v>12</v>
      </c>
      <c r="G10072" s="15" t="s">
        <v>13</v>
      </c>
      <c r="H10072" s="15" t="str">
        <f t="shared" si="544"/>
        <v>Post-calc.</v>
      </c>
      <c r="I10072" s="27">
        <v>42153</v>
      </c>
    </row>
    <row r="10073" spans="1:9" x14ac:dyDescent="0.2">
      <c r="A10073" s="15" t="s">
        <v>8821</v>
      </c>
      <c r="B10073" s="15" t="str">
        <f t="shared" si="543"/>
        <v>A0965</v>
      </c>
      <c r="C10073" s="18">
        <v>0</v>
      </c>
      <c r="D10073" s="18">
        <v>0</v>
      </c>
      <c r="E10073" s="20"/>
      <c r="F10073" s="15" t="s">
        <v>12</v>
      </c>
      <c r="G10073" s="15" t="s">
        <v>74</v>
      </c>
      <c r="H10073" s="15" t="str">
        <f t="shared" si="544"/>
        <v>Pre-calc.</v>
      </c>
      <c r="I10073" s="27">
        <v>42051</v>
      </c>
    </row>
    <row r="10074" spans="1:9" x14ac:dyDescent="0.2">
      <c r="A10074" s="15" t="s">
        <v>8820</v>
      </c>
      <c r="B10074" s="15" t="str">
        <f t="shared" si="543"/>
        <v>A0966</v>
      </c>
      <c r="C10074" s="18">
        <v>0</v>
      </c>
      <c r="D10074" s="18">
        <v>0</v>
      </c>
      <c r="E10074" s="20"/>
      <c r="F10074" s="15" t="s">
        <v>12</v>
      </c>
      <c r="G10074" s="15" t="s">
        <v>74</v>
      </c>
      <c r="H10074" s="15" t="str">
        <f t="shared" si="544"/>
        <v>Pre-calc.</v>
      </c>
      <c r="I10074" s="27">
        <v>42068</v>
      </c>
    </row>
    <row r="10075" spans="1:9" x14ac:dyDescent="0.2">
      <c r="A10075" s="15" t="s">
        <v>8819</v>
      </c>
      <c r="B10075" s="15" t="str">
        <f t="shared" si="543"/>
        <v>A0967</v>
      </c>
      <c r="C10075" s="18">
        <v>0</v>
      </c>
      <c r="D10075" s="18">
        <v>0</v>
      </c>
      <c r="E10075" s="20"/>
      <c r="F10075" s="15" t="s">
        <v>12</v>
      </c>
      <c r="G10075" s="15" t="s">
        <v>74</v>
      </c>
      <c r="H10075" s="15" t="str">
        <f t="shared" si="544"/>
        <v>Pre-calc.</v>
      </c>
      <c r="I10075" s="27">
        <v>42023</v>
      </c>
    </row>
    <row r="10076" spans="1:9" x14ac:dyDescent="0.2">
      <c r="A10076" s="15" t="s">
        <v>8818</v>
      </c>
      <c r="B10076" s="15" t="str">
        <f t="shared" si="543"/>
        <v>A0968</v>
      </c>
      <c r="C10076" s="18">
        <v>0</v>
      </c>
      <c r="D10076" s="18">
        <v>0</v>
      </c>
      <c r="E10076" s="20"/>
      <c r="F10076" s="15" t="s">
        <v>12</v>
      </c>
      <c r="G10076" s="15" t="s">
        <v>74</v>
      </c>
      <c r="H10076" s="15" t="str">
        <f t="shared" si="544"/>
        <v>Pre-calc.</v>
      </c>
      <c r="I10076" s="27">
        <v>42023</v>
      </c>
    </row>
    <row r="10077" spans="1:9" x14ac:dyDescent="0.2">
      <c r="A10077" s="15" t="s">
        <v>8817</v>
      </c>
      <c r="B10077" s="15" t="str">
        <f t="shared" si="543"/>
        <v>A0969</v>
      </c>
      <c r="C10077" s="18">
        <v>0</v>
      </c>
      <c r="D10077" s="18">
        <v>0</v>
      </c>
      <c r="E10077" s="20"/>
      <c r="F10077" s="15" t="s">
        <v>12</v>
      </c>
      <c r="G10077" s="15" t="s">
        <v>74</v>
      </c>
      <c r="H10077" s="15" t="str">
        <f t="shared" si="544"/>
        <v>Pre-calc.</v>
      </c>
      <c r="I10077" s="27">
        <v>42024</v>
      </c>
    </row>
    <row r="10078" spans="1:9" x14ac:dyDescent="0.2">
      <c r="A10078" s="15" t="s">
        <v>8816</v>
      </c>
      <c r="B10078" s="15" t="str">
        <f t="shared" si="543"/>
        <v>A0971</v>
      </c>
      <c r="C10078" s="18">
        <v>0</v>
      </c>
      <c r="D10078" s="18">
        <v>0</v>
      </c>
      <c r="E10078" s="20"/>
      <c r="F10078" s="15" t="s">
        <v>12</v>
      </c>
      <c r="G10078" s="15" t="s">
        <v>74</v>
      </c>
      <c r="H10078" s="15" t="str">
        <f t="shared" si="544"/>
        <v>Pre-calc.</v>
      </c>
      <c r="I10078" s="27">
        <v>42032</v>
      </c>
    </row>
    <row r="10079" spans="1:9" x14ac:dyDescent="0.2">
      <c r="A10079" s="15" t="s">
        <v>8815</v>
      </c>
      <c r="B10079" s="15" t="str">
        <f t="shared" si="543"/>
        <v>A0972</v>
      </c>
      <c r="C10079" s="18">
        <v>0</v>
      </c>
      <c r="D10079" s="18">
        <v>0</v>
      </c>
      <c r="E10079" s="20"/>
      <c r="F10079" s="15" t="s">
        <v>12</v>
      </c>
      <c r="G10079" s="15" t="s">
        <v>74</v>
      </c>
      <c r="H10079" s="15" t="str">
        <f t="shared" si="544"/>
        <v>Pre-calc.</v>
      </c>
      <c r="I10079" s="27">
        <v>42031</v>
      </c>
    </row>
    <row r="10080" spans="1:9" x14ac:dyDescent="0.2">
      <c r="A10080" s="15" t="s">
        <v>8814</v>
      </c>
      <c r="B10080" s="15" t="str">
        <f t="shared" si="543"/>
        <v>A0973</v>
      </c>
      <c r="C10080" s="18">
        <v>0</v>
      </c>
      <c r="D10080" s="18">
        <v>0</v>
      </c>
      <c r="E10080" s="20"/>
      <c r="F10080" s="15" t="s">
        <v>12</v>
      </c>
      <c r="G10080" s="15" t="s">
        <v>74</v>
      </c>
      <c r="H10080" s="15" t="str">
        <f t="shared" si="544"/>
        <v>Pre-calc.</v>
      </c>
      <c r="I10080" s="27">
        <v>42079</v>
      </c>
    </row>
    <row r="10081" spans="1:9" x14ac:dyDescent="0.2">
      <c r="A10081" s="15" t="s">
        <v>8813</v>
      </c>
      <c r="B10081" s="15" t="str">
        <f t="shared" si="543"/>
        <v>A0974</v>
      </c>
      <c r="C10081" s="18">
        <v>0</v>
      </c>
      <c r="D10081" s="18">
        <v>0</v>
      </c>
      <c r="E10081" s="20"/>
      <c r="F10081" s="15" t="s">
        <v>79</v>
      </c>
      <c r="G10081" s="15" t="s">
        <v>74</v>
      </c>
      <c r="H10081" s="15" t="str">
        <f t="shared" si="544"/>
        <v>Pre-calc.</v>
      </c>
      <c r="I10081" s="27">
        <v>42024</v>
      </c>
    </row>
    <row r="10082" spans="1:9" x14ac:dyDescent="0.2">
      <c r="A10082" s="15" t="s">
        <v>8812</v>
      </c>
      <c r="B10082" s="15" t="str">
        <f t="shared" si="543"/>
        <v>A0975</v>
      </c>
      <c r="C10082" s="18">
        <v>233.3253</v>
      </c>
      <c r="D10082" s="18">
        <v>214.57</v>
      </c>
      <c r="E10082" s="20">
        <v>42146</v>
      </c>
      <c r="F10082" s="15" t="s">
        <v>103</v>
      </c>
      <c r="G10082" s="15" t="s">
        <v>13</v>
      </c>
      <c r="H10082" s="15" t="str">
        <f t="shared" si="544"/>
        <v>Post-calc.</v>
      </c>
      <c r="I10082" s="27">
        <v>42164</v>
      </c>
    </row>
    <row r="10083" spans="1:9" x14ac:dyDescent="0.2">
      <c r="A10083" s="15" t="s">
        <v>8811</v>
      </c>
      <c r="B10083" s="15" t="str">
        <f t="shared" si="543"/>
        <v>A0976</v>
      </c>
      <c r="C10083" s="18">
        <v>0</v>
      </c>
      <c r="D10083" s="18">
        <v>0</v>
      </c>
      <c r="E10083" s="20"/>
      <c r="F10083" s="15" t="s">
        <v>12</v>
      </c>
      <c r="G10083" s="15" t="s">
        <v>74</v>
      </c>
      <c r="H10083" s="15" t="str">
        <f t="shared" si="544"/>
        <v>Pre-calc.</v>
      </c>
      <c r="I10083" s="27">
        <v>42027</v>
      </c>
    </row>
    <row r="10084" spans="1:9" x14ac:dyDescent="0.2">
      <c r="A10084" s="15" t="s">
        <v>8810</v>
      </c>
      <c r="B10084" s="15" t="str">
        <f t="shared" si="543"/>
        <v>A0977</v>
      </c>
      <c r="C10084" s="18">
        <v>0</v>
      </c>
      <c r="D10084" s="18">
        <v>0</v>
      </c>
      <c r="E10084" s="20">
        <v>42229</v>
      </c>
      <c r="F10084" s="15" t="s">
        <v>12</v>
      </c>
      <c r="G10084" s="15" t="s">
        <v>13</v>
      </c>
      <c r="H10084" s="15" t="str">
        <f t="shared" si="544"/>
        <v>Post-calc.</v>
      </c>
      <c r="I10084" s="27">
        <v>42160</v>
      </c>
    </row>
    <row r="10085" spans="1:9" x14ac:dyDescent="0.2">
      <c r="A10085" s="15" t="s">
        <v>8809</v>
      </c>
      <c r="B10085" s="15" t="str">
        <f t="shared" si="543"/>
        <v>A0978</v>
      </c>
      <c r="C10085" s="18">
        <v>0</v>
      </c>
      <c r="D10085" s="18">
        <v>0</v>
      </c>
      <c r="E10085" s="20">
        <v>42321</v>
      </c>
      <c r="F10085" s="15" t="s">
        <v>15</v>
      </c>
      <c r="G10085" s="15" t="s">
        <v>35</v>
      </c>
      <c r="H10085" s="15" t="str">
        <f t="shared" si="544"/>
        <v>Post-calc.</v>
      </c>
      <c r="I10085" s="27">
        <v>42170</v>
      </c>
    </row>
    <row r="10086" spans="1:9" x14ac:dyDescent="0.2">
      <c r="A10086" s="15" t="s">
        <v>8808</v>
      </c>
      <c r="B10086" s="15" t="str">
        <f t="shared" si="543"/>
        <v>A0979</v>
      </c>
      <c r="C10086" s="18">
        <v>0</v>
      </c>
      <c r="D10086" s="18">
        <v>0</v>
      </c>
      <c r="E10086" s="20"/>
      <c r="F10086" s="15" t="s">
        <v>12</v>
      </c>
      <c r="G10086" s="15" t="s">
        <v>74</v>
      </c>
      <c r="H10086" s="15" t="str">
        <f t="shared" si="544"/>
        <v>Pre-calc.</v>
      </c>
      <c r="I10086" s="27">
        <v>42044</v>
      </c>
    </row>
    <row r="10087" spans="1:9" x14ac:dyDescent="0.2">
      <c r="A10087" s="15" t="s">
        <v>8807</v>
      </c>
      <c r="B10087" s="15" t="str">
        <f t="shared" si="543"/>
        <v>A0980</v>
      </c>
      <c r="C10087" s="18">
        <v>0</v>
      </c>
      <c r="D10087" s="18">
        <v>0</v>
      </c>
      <c r="E10087" s="20"/>
      <c r="F10087" s="15" t="s">
        <v>12</v>
      </c>
      <c r="G10087" s="15" t="s">
        <v>74</v>
      </c>
      <c r="H10087" s="15" t="str">
        <f t="shared" si="544"/>
        <v>Pre-calc.</v>
      </c>
      <c r="I10087" s="27">
        <v>42053</v>
      </c>
    </row>
    <row r="10088" spans="1:9" x14ac:dyDescent="0.2">
      <c r="A10088" s="15" t="s">
        <v>8806</v>
      </c>
      <c r="B10088" s="15" t="str">
        <f t="shared" si="543"/>
        <v>A0981</v>
      </c>
      <c r="C10088" s="18">
        <v>0</v>
      </c>
      <c r="D10088" s="18">
        <v>0</v>
      </c>
      <c r="E10088" s="20"/>
      <c r="F10088" s="15" t="s">
        <v>12</v>
      </c>
      <c r="G10088" s="15" t="s">
        <v>74</v>
      </c>
      <c r="H10088" s="15" t="str">
        <f t="shared" si="544"/>
        <v>Pre-calc.</v>
      </c>
      <c r="I10088" s="27">
        <v>42041</v>
      </c>
    </row>
    <row r="10089" spans="1:9" x14ac:dyDescent="0.2">
      <c r="A10089" s="15" t="s">
        <v>8805</v>
      </c>
      <c r="B10089" s="15" t="str">
        <f t="shared" si="543"/>
        <v>A0982</v>
      </c>
      <c r="C10089" s="18">
        <v>0</v>
      </c>
      <c r="D10089" s="18">
        <v>0</v>
      </c>
      <c r="E10089" s="20"/>
      <c r="F10089" s="15" t="s">
        <v>12</v>
      </c>
      <c r="G10089" s="15" t="s">
        <v>74</v>
      </c>
      <c r="H10089" s="15" t="str">
        <f t="shared" si="544"/>
        <v>Pre-calc.</v>
      </c>
      <c r="I10089" s="27">
        <v>42137</v>
      </c>
    </row>
    <row r="10090" spans="1:9" x14ac:dyDescent="0.2">
      <c r="A10090" s="15" t="s">
        <v>8804</v>
      </c>
      <c r="B10090" s="15" t="str">
        <f t="shared" si="543"/>
        <v>A0983</v>
      </c>
      <c r="C10090" s="18">
        <v>1675.6831999999999</v>
      </c>
      <c r="D10090" s="18">
        <v>1737.7664</v>
      </c>
      <c r="E10090" s="20"/>
      <c r="F10090" s="15" t="s">
        <v>79</v>
      </c>
      <c r="G10090" s="15" t="s">
        <v>74</v>
      </c>
      <c r="H10090" s="15" t="str">
        <f t="shared" si="544"/>
        <v>Pre-calc.</v>
      </c>
      <c r="I10090" s="27">
        <v>42026</v>
      </c>
    </row>
    <row r="10091" spans="1:9" x14ac:dyDescent="0.2">
      <c r="A10091" s="15" t="s">
        <v>8803</v>
      </c>
      <c r="B10091" s="15" t="str">
        <f t="shared" si="543"/>
        <v>A0984</v>
      </c>
      <c r="C10091" s="18">
        <v>0</v>
      </c>
      <c r="D10091" s="18">
        <v>0</v>
      </c>
      <c r="E10091" s="20"/>
      <c r="F10091" s="15" t="s">
        <v>12</v>
      </c>
      <c r="G10091" s="15" t="s">
        <v>74</v>
      </c>
      <c r="H10091" s="15" t="str">
        <f t="shared" si="544"/>
        <v>Pre-calc.</v>
      </c>
      <c r="I10091" s="27">
        <v>42041</v>
      </c>
    </row>
    <row r="10092" spans="1:9" x14ac:dyDescent="0.2">
      <c r="A10092" s="15" t="s">
        <v>8802</v>
      </c>
      <c r="B10092" s="15" t="str">
        <f t="shared" si="543"/>
        <v>A0985</v>
      </c>
      <c r="C10092" s="18">
        <v>0</v>
      </c>
      <c r="D10092" s="18">
        <v>0</v>
      </c>
      <c r="E10092" s="20"/>
      <c r="F10092" s="15" t="s">
        <v>12</v>
      </c>
      <c r="G10092" s="15" t="s">
        <v>74</v>
      </c>
      <c r="H10092" s="15" t="str">
        <f t="shared" si="544"/>
        <v>Pre-calc.</v>
      </c>
      <c r="I10092" s="27">
        <v>42044</v>
      </c>
    </row>
    <row r="10093" spans="1:9" x14ac:dyDescent="0.2">
      <c r="A10093" s="15" t="s">
        <v>8801</v>
      </c>
      <c r="B10093" s="15" t="str">
        <f t="shared" si="543"/>
        <v>A0986</v>
      </c>
      <c r="C10093" s="18">
        <v>0</v>
      </c>
      <c r="D10093" s="18">
        <v>0</v>
      </c>
      <c r="E10093" s="20"/>
      <c r="F10093" s="15" t="s">
        <v>12</v>
      </c>
      <c r="G10093" s="15" t="s">
        <v>74</v>
      </c>
      <c r="H10093" s="15" t="str">
        <f t="shared" si="544"/>
        <v>Pre-calc.</v>
      </c>
      <c r="I10093" s="27">
        <v>42048</v>
      </c>
    </row>
    <row r="10094" spans="1:9" x14ac:dyDescent="0.2">
      <c r="A10094" s="15" t="s">
        <v>8800</v>
      </c>
      <c r="B10094" s="15" t="str">
        <f t="shared" si="543"/>
        <v>A0987</v>
      </c>
      <c r="C10094" s="18">
        <v>0</v>
      </c>
      <c r="D10094" s="18">
        <v>0</v>
      </c>
      <c r="E10094" s="20">
        <v>42219</v>
      </c>
      <c r="F10094" s="15" t="s">
        <v>12</v>
      </c>
      <c r="G10094" s="15" t="s">
        <v>13</v>
      </c>
      <c r="H10094" s="15" t="str">
        <f t="shared" si="544"/>
        <v>Post-calc.</v>
      </c>
      <c r="I10094" s="27">
        <v>42219</v>
      </c>
    </row>
    <row r="10095" spans="1:9" x14ac:dyDescent="0.2">
      <c r="A10095" s="15" t="s">
        <v>8799</v>
      </c>
      <c r="B10095" s="15" t="str">
        <f t="shared" si="543"/>
        <v>A0988</v>
      </c>
      <c r="C10095" s="18">
        <v>0</v>
      </c>
      <c r="D10095" s="18">
        <v>0</v>
      </c>
      <c r="E10095" s="20">
        <v>42148</v>
      </c>
      <c r="F10095" s="15" t="s">
        <v>46</v>
      </c>
      <c r="G10095" s="15" t="s">
        <v>113</v>
      </c>
      <c r="H10095" s="15" t="str">
        <f t="shared" si="544"/>
        <v>Post-calc.</v>
      </c>
      <c r="I10095" s="27">
        <v>42026</v>
      </c>
    </row>
    <row r="10096" spans="1:9" x14ac:dyDescent="0.2">
      <c r="A10096" s="15" t="s">
        <v>8798</v>
      </c>
      <c r="B10096" s="15" t="str">
        <f t="shared" si="543"/>
        <v>A0989</v>
      </c>
      <c r="C10096" s="18">
        <v>0</v>
      </c>
      <c r="D10096" s="18">
        <v>0</v>
      </c>
      <c r="E10096" s="20">
        <v>42193</v>
      </c>
      <c r="F10096" s="15" t="s">
        <v>12</v>
      </c>
      <c r="G10096" s="15" t="s">
        <v>13</v>
      </c>
      <c r="H10096" s="15" t="str">
        <f t="shared" si="544"/>
        <v>Post-calc.</v>
      </c>
      <c r="I10096" s="27">
        <v>42193</v>
      </c>
    </row>
    <row r="10097" spans="1:9" x14ac:dyDescent="0.2">
      <c r="A10097" s="15" t="s">
        <v>8797</v>
      </c>
      <c r="B10097" s="15" t="str">
        <f t="shared" si="543"/>
        <v>A0990</v>
      </c>
      <c r="C10097" s="18">
        <v>0</v>
      </c>
      <c r="D10097" s="18">
        <v>0</v>
      </c>
      <c r="E10097" s="20">
        <v>42171</v>
      </c>
      <c r="F10097" s="15" t="s">
        <v>12</v>
      </c>
      <c r="G10097" s="15" t="s">
        <v>13</v>
      </c>
      <c r="H10097" s="15" t="str">
        <f t="shared" si="544"/>
        <v>Post-calc.</v>
      </c>
      <c r="I10097" s="27">
        <v>42181</v>
      </c>
    </row>
    <row r="10098" spans="1:9" x14ac:dyDescent="0.2">
      <c r="A10098" s="15" t="s">
        <v>8796</v>
      </c>
      <c r="B10098" s="15" t="str">
        <f t="shared" si="543"/>
        <v>A0991</v>
      </c>
      <c r="C10098" s="18">
        <v>0</v>
      </c>
      <c r="D10098" s="18">
        <v>0</v>
      </c>
      <c r="E10098" s="20">
        <v>42233</v>
      </c>
      <c r="F10098" s="15" t="s">
        <v>28</v>
      </c>
      <c r="G10098" s="15" t="s">
        <v>13</v>
      </c>
      <c r="H10098" s="15" t="str">
        <f t="shared" si="544"/>
        <v>Post-calc.</v>
      </c>
      <c r="I10098" s="27">
        <v>42233</v>
      </c>
    </row>
    <row r="10099" spans="1:9" x14ac:dyDescent="0.2">
      <c r="A10099" s="15" t="s">
        <v>8795</v>
      </c>
      <c r="B10099" s="15" t="str">
        <f t="shared" si="543"/>
        <v>A0992</v>
      </c>
      <c r="C10099" s="18">
        <v>0</v>
      </c>
      <c r="D10099" s="18">
        <v>0</v>
      </c>
      <c r="E10099" s="20">
        <v>42170</v>
      </c>
      <c r="F10099" s="15" t="s">
        <v>15</v>
      </c>
      <c r="G10099" s="15" t="s">
        <v>35</v>
      </c>
      <c r="H10099" s="15" t="str">
        <f t="shared" si="544"/>
        <v>Post-calc.</v>
      </c>
      <c r="I10099" s="27">
        <v>42150</v>
      </c>
    </row>
    <row r="10100" spans="1:9" x14ac:dyDescent="0.2">
      <c r="A10100" s="15" t="s">
        <v>8794</v>
      </c>
      <c r="B10100" s="15" t="str">
        <f t="shared" si="543"/>
        <v>A0993</v>
      </c>
      <c r="C10100" s="18">
        <v>0</v>
      </c>
      <c r="D10100" s="18">
        <v>0</v>
      </c>
      <c r="E10100" s="20">
        <v>42167</v>
      </c>
      <c r="F10100" s="15" t="s">
        <v>12</v>
      </c>
      <c r="G10100" s="15" t="s">
        <v>13</v>
      </c>
      <c r="H10100" s="15" t="str">
        <f t="shared" si="544"/>
        <v>Post-calc.</v>
      </c>
      <c r="I10100" s="27">
        <v>42186</v>
      </c>
    </row>
    <row r="10101" spans="1:9" x14ac:dyDescent="0.2">
      <c r="A10101" s="15" t="s">
        <v>8793</v>
      </c>
      <c r="B10101" s="15" t="str">
        <f t="shared" si="543"/>
        <v>A0994</v>
      </c>
      <c r="C10101" s="18">
        <v>0</v>
      </c>
      <c r="D10101" s="18">
        <v>0</v>
      </c>
      <c r="E10101" s="20">
        <v>42199</v>
      </c>
      <c r="F10101" s="15" t="s">
        <v>12</v>
      </c>
      <c r="G10101" s="15" t="s">
        <v>13</v>
      </c>
      <c r="H10101" s="15" t="str">
        <f t="shared" si="544"/>
        <v>Post-calc.</v>
      </c>
      <c r="I10101" s="27">
        <v>42230</v>
      </c>
    </row>
    <row r="10102" spans="1:9" x14ac:dyDescent="0.2">
      <c r="A10102" s="15" t="s">
        <v>8792</v>
      </c>
      <c r="B10102" s="15" t="str">
        <f t="shared" si="543"/>
        <v>A0995</v>
      </c>
      <c r="C10102" s="18">
        <v>0</v>
      </c>
      <c r="D10102" s="18">
        <v>0</v>
      </c>
      <c r="E10102" s="20">
        <v>42184</v>
      </c>
      <c r="F10102" s="15" t="s">
        <v>12</v>
      </c>
      <c r="G10102" s="15" t="s">
        <v>13</v>
      </c>
      <c r="H10102" s="15" t="str">
        <f t="shared" si="544"/>
        <v>Post-calc.</v>
      </c>
      <c r="I10102" s="27">
        <v>42184</v>
      </c>
    </row>
    <row r="10103" spans="1:9" x14ac:dyDescent="0.2">
      <c r="A10103" s="15" t="s">
        <v>8791</v>
      </c>
      <c r="B10103" s="15" t="str">
        <f t="shared" si="543"/>
        <v>A0996</v>
      </c>
      <c r="C10103" s="18">
        <v>0</v>
      </c>
      <c r="D10103" s="18">
        <v>0</v>
      </c>
      <c r="E10103" s="20">
        <v>42163</v>
      </c>
      <c r="F10103" s="15" t="s">
        <v>12</v>
      </c>
      <c r="G10103" s="15" t="s">
        <v>13</v>
      </c>
      <c r="H10103" s="15" t="str">
        <f t="shared" si="544"/>
        <v>Post-calc.</v>
      </c>
      <c r="I10103" s="27">
        <v>42163</v>
      </c>
    </row>
    <row r="10104" spans="1:9" x14ac:dyDescent="0.2">
      <c r="A10104" s="15" t="s">
        <v>8790</v>
      </c>
      <c r="B10104" s="15" t="str">
        <f t="shared" si="543"/>
        <v>A0997</v>
      </c>
      <c r="C10104" s="18">
        <v>1345.5788</v>
      </c>
      <c r="D10104" s="18">
        <v>1107.19</v>
      </c>
      <c r="E10104" s="20">
        <v>42215</v>
      </c>
      <c r="F10104" s="15" t="s">
        <v>103</v>
      </c>
      <c r="G10104" s="15" t="s">
        <v>13</v>
      </c>
      <c r="H10104" s="15" t="str">
        <f t="shared" si="544"/>
        <v>Post-calc.</v>
      </c>
      <c r="I10104" s="27">
        <v>42179</v>
      </c>
    </row>
    <row r="10105" spans="1:9" x14ac:dyDescent="0.2">
      <c r="A10105" s="15" t="s">
        <v>8789</v>
      </c>
      <c r="B10105" s="15" t="str">
        <f t="shared" si="543"/>
        <v>A0998</v>
      </c>
      <c r="C10105" s="18">
        <v>3087.8699000000001</v>
      </c>
      <c r="D10105" s="18">
        <v>3087.87</v>
      </c>
      <c r="E10105" s="20">
        <v>42136</v>
      </c>
      <c r="F10105" s="15" t="s">
        <v>103</v>
      </c>
      <c r="G10105" s="15" t="s">
        <v>13</v>
      </c>
      <c r="H10105" s="15" t="str">
        <f t="shared" si="544"/>
        <v>Post-calc.</v>
      </c>
      <c r="I10105" s="27">
        <v>42137</v>
      </c>
    </row>
    <row r="10106" spans="1:9" x14ac:dyDescent="0.2">
      <c r="A10106" s="15" t="s">
        <v>8788</v>
      </c>
      <c r="B10106" s="15" t="str">
        <f t="shared" si="543"/>
        <v>A0999</v>
      </c>
      <c r="C10106" s="18">
        <v>0</v>
      </c>
      <c r="D10106" s="18">
        <v>0</v>
      </c>
      <c r="E10106" s="20"/>
      <c r="F10106" s="15" t="s">
        <v>46</v>
      </c>
      <c r="G10106" s="15" t="s">
        <v>47</v>
      </c>
      <c r="H10106" s="15" t="str">
        <f t="shared" si="544"/>
        <v>Pre-calc.</v>
      </c>
      <c r="I10106" s="27">
        <v>41294</v>
      </c>
    </row>
    <row r="10107" spans="1:9" x14ac:dyDescent="0.2">
      <c r="A10107" s="15" t="s">
        <v>8787</v>
      </c>
      <c r="B10107" s="15" t="str">
        <f t="shared" si="543"/>
        <v>A1000</v>
      </c>
      <c r="C10107" s="18">
        <v>0</v>
      </c>
      <c r="D10107" s="18">
        <v>0</v>
      </c>
      <c r="E10107" s="20"/>
      <c r="F10107" s="15" t="s">
        <v>46</v>
      </c>
      <c r="G10107" s="15" t="s">
        <v>47</v>
      </c>
      <c r="H10107" s="15" t="str">
        <f t="shared" si="544"/>
        <v>Pre-calc.</v>
      </c>
      <c r="I10107" s="27">
        <v>41301</v>
      </c>
    </row>
    <row r="10108" spans="1:9" x14ac:dyDescent="0.2">
      <c r="A10108" s="15" t="s">
        <v>8786</v>
      </c>
      <c r="B10108" s="15" t="str">
        <f t="shared" si="543"/>
        <v>A1001</v>
      </c>
      <c r="C10108" s="18">
        <v>0</v>
      </c>
      <c r="D10108" s="18">
        <v>0</v>
      </c>
      <c r="E10108" s="20"/>
      <c r="F10108" s="15" t="s">
        <v>46</v>
      </c>
      <c r="G10108" s="15" t="s">
        <v>47</v>
      </c>
      <c r="H10108" s="15" t="str">
        <f t="shared" si="544"/>
        <v>Pre-calc.</v>
      </c>
      <c r="I10108" s="27">
        <v>41318</v>
      </c>
    </row>
    <row r="10109" spans="1:9" x14ac:dyDescent="0.2">
      <c r="A10109" s="15" t="s">
        <v>8785</v>
      </c>
      <c r="B10109" s="15" t="str">
        <f t="shared" si="543"/>
        <v>A1002</v>
      </c>
      <c r="C10109" s="18">
        <v>0</v>
      </c>
      <c r="D10109" s="18">
        <v>0</v>
      </c>
      <c r="E10109" s="20">
        <v>42216</v>
      </c>
      <c r="F10109" s="15" t="s">
        <v>12</v>
      </c>
      <c r="G10109" s="15" t="s">
        <v>13</v>
      </c>
      <c r="H10109" s="15" t="str">
        <f t="shared" si="544"/>
        <v>Post-calc.</v>
      </c>
      <c r="I10109" s="27">
        <v>42164</v>
      </c>
    </row>
    <row r="10110" spans="1:9" x14ac:dyDescent="0.2">
      <c r="A10110" s="15" t="s">
        <v>8784</v>
      </c>
      <c r="B10110" s="15" t="str">
        <f t="shared" si="543"/>
        <v>A1003</v>
      </c>
      <c r="C10110" s="18">
        <v>0</v>
      </c>
      <c r="D10110" s="18">
        <v>0</v>
      </c>
      <c r="E10110" s="20">
        <v>42159</v>
      </c>
      <c r="F10110" s="15" t="s">
        <v>12</v>
      </c>
      <c r="G10110" s="15" t="s">
        <v>13</v>
      </c>
      <c r="H10110" s="15" t="str">
        <f t="shared" si="544"/>
        <v>Post-calc.</v>
      </c>
      <c r="I10110" s="27">
        <v>42158</v>
      </c>
    </row>
    <row r="10111" spans="1:9" x14ac:dyDescent="0.2">
      <c r="A10111" s="15" t="s">
        <v>8783</v>
      </c>
      <c r="B10111" s="15" t="str">
        <f t="shared" si="543"/>
        <v>A1004</v>
      </c>
      <c r="C10111" s="18">
        <v>0</v>
      </c>
      <c r="D10111" s="18">
        <v>0</v>
      </c>
      <c r="E10111" s="20"/>
      <c r="F10111" s="15" t="s">
        <v>46</v>
      </c>
      <c r="G10111" s="15" t="s">
        <v>47</v>
      </c>
      <c r="H10111" s="15" t="str">
        <f t="shared" si="544"/>
        <v>Pre-calc.</v>
      </c>
      <c r="I10111" s="27">
        <v>41336</v>
      </c>
    </row>
    <row r="10112" spans="1:9" x14ac:dyDescent="0.2">
      <c r="A10112" s="15" t="s">
        <v>8782</v>
      </c>
      <c r="B10112" s="15" t="str">
        <f t="shared" si="543"/>
        <v>A1005</v>
      </c>
      <c r="C10112" s="18">
        <v>0</v>
      </c>
      <c r="D10112" s="18">
        <v>0</v>
      </c>
      <c r="E10112" s="20"/>
      <c r="F10112" s="15" t="s">
        <v>46</v>
      </c>
      <c r="G10112" s="15" t="s">
        <v>47</v>
      </c>
      <c r="H10112" s="15" t="str">
        <f t="shared" si="544"/>
        <v>Pre-calc.</v>
      </c>
      <c r="I10112" s="27">
        <v>41344</v>
      </c>
    </row>
    <row r="10113" spans="1:9" x14ac:dyDescent="0.2">
      <c r="A10113" s="15" t="s">
        <v>8781</v>
      </c>
      <c r="B10113" s="15" t="str">
        <f t="shared" si="543"/>
        <v>A1006</v>
      </c>
      <c r="C10113" s="18">
        <v>0</v>
      </c>
      <c r="D10113" s="18">
        <v>0</v>
      </c>
      <c r="E10113" s="20"/>
      <c r="F10113" s="15" t="s">
        <v>46</v>
      </c>
      <c r="G10113" s="15" t="s">
        <v>47</v>
      </c>
      <c r="H10113" s="15" t="str">
        <f t="shared" si="544"/>
        <v>Pre-calc.</v>
      </c>
      <c r="I10113" s="27">
        <v>41344</v>
      </c>
    </row>
    <row r="10114" spans="1:9" x14ac:dyDescent="0.2">
      <c r="A10114" s="15" t="s">
        <v>8780</v>
      </c>
      <c r="B10114" s="15" t="str">
        <f t="shared" si="543"/>
        <v>A1007</v>
      </c>
      <c r="C10114" s="18">
        <v>0</v>
      </c>
      <c r="D10114" s="18">
        <v>0</v>
      </c>
      <c r="E10114" s="20"/>
      <c r="F10114" s="15" t="s">
        <v>46</v>
      </c>
      <c r="G10114" s="15" t="s">
        <v>47</v>
      </c>
      <c r="H10114" s="15" t="str">
        <f t="shared" si="544"/>
        <v>Pre-calc.</v>
      </c>
      <c r="I10114" s="27">
        <v>41360</v>
      </c>
    </row>
    <row r="10115" spans="1:9" x14ac:dyDescent="0.2">
      <c r="A10115" s="15" t="s">
        <v>8779</v>
      </c>
      <c r="B10115" s="15" t="str">
        <f t="shared" si="543"/>
        <v>A1008</v>
      </c>
      <c r="C10115" s="18">
        <v>0</v>
      </c>
      <c r="D10115" s="18">
        <v>0</v>
      </c>
      <c r="E10115" s="20"/>
      <c r="F10115" s="15" t="s">
        <v>46</v>
      </c>
      <c r="G10115" s="15" t="s">
        <v>47</v>
      </c>
      <c r="H10115" s="15" t="str">
        <f t="shared" si="544"/>
        <v>Pre-calc.</v>
      </c>
      <c r="I10115" s="27">
        <v>41364</v>
      </c>
    </row>
    <row r="10116" spans="1:9" x14ac:dyDescent="0.2">
      <c r="A10116" s="15" t="s">
        <v>8778</v>
      </c>
      <c r="B10116" s="15" t="str">
        <f t="shared" si="543"/>
        <v>A1009</v>
      </c>
      <c r="C10116" s="18">
        <v>0</v>
      </c>
      <c r="D10116" s="18">
        <v>0</v>
      </c>
      <c r="E10116" s="20"/>
      <c r="F10116" s="15" t="s">
        <v>46</v>
      </c>
      <c r="G10116" s="15" t="s">
        <v>47</v>
      </c>
      <c r="H10116" s="15" t="str">
        <f t="shared" si="544"/>
        <v>Pre-calc.</v>
      </c>
      <c r="I10116" s="27">
        <v>41316</v>
      </c>
    </row>
    <row r="10117" spans="1:9" x14ac:dyDescent="0.2">
      <c r="A10117" s="15" t="s">
        <v>8777</v>
      </c>
      <c r="B10117" s="15" t="str">
        <f t="shared" si="543"/>
        <v>A1010</v>
      </c>
      <c r="C10117" s="18">
        <v>0</v>
      </c>
      <c r="D10117" s="18">
        <v>0</v>
      </c>
      <c r="E10117" s="20"/>
      <c r="F10117" s="15" t="s">
        <v>46</v>
      </c>
      <c r="G10117" s="15" t="s">
        <v>47</v>
      </c>
      <c r="H10117" s="15" t="str">
        <f t="shared" si="544"/>
        <v>Pre-calc.</v>
      </c>
      <c r="I10117" s="27">
        <v>41371</v>
      </c>
    </row>
    <row r="10118" spans="1:9" x14ac:dyDescent="0.2">
      <c r="A10118" s="15" t="s">
        <v>8776</v>
      </c>
      <c r="B10118" s="15" t="str">
        <f t="shared" ref="B10118:B10181" si="545">LEFT(A10118,5)</f>
        <v>A1011</v>
      </c>
      <c r="C10118" s="18">
        <v>0</v>
      </c>
      <c r="D10118" s="18">
        <v>0</v>
      </c>
      <c r="E10118" s="20"/>
      <c r="F10118" s="15" t="s">
        <v>46</v>
      </c>
      <c r="G10118" s="15" t="s">
        <v>47</v>
      </c>
      <c r="H10118" s="15" t="str">
        <f t="shared" ref="H10118:H10181" si="546">+IF(E10118&gt;1,"Post-calc.","Pre-calc.")</f>
        <v>Pre-calc.</v>
      </c>
      <c r="I10118" s="27">
        <v>41371</v>
      </c>
    </row>
    <row r="10119" spans="1:9" x14ac:dyDescent="0.2">
      <c r="A10119" s="15" t="s">
        <v>8775</v>
      </c>
      <c r="B10119" s="15" t="str">
        <f t="shared" si="545"/>
        <v>A1012</v>
      </c>
      <c r="C10119" s="18">
        <v>0</v>
      </c>
      <c r="D10119" s="18">
        <v>0</v>
      </c>
      <c r="E10119" s="20"/>
      <c r="F10119" s="15" t="s">
        <v>46</v>
      </c>
      <c r="G10119" s="15" t="s">
        <v>47</v>
      </c>
      <c r="H10119" s="15" t="str">
        <f t="shared" si="546"/>
        <v>Pre-calc.</v>
      </c>
      <c r="I10119" s="27">
        <v>41371</v>
      </c>
    </row>
    <row r="10120" spans="1:9" x14ac:dyDescent="0.2">
      <c r="A10120" s="15" t="s">
        <v>8774</v>
      </c>
      <c r="B10120" s="15" t="str">
        <f t="shared" si="545"/>
        <v>A1013</v>
      </c>
      <c r="C10120" s="18">
        <v>0</v>
      </c>
      <c r="D10120" s="18">
        <v>0</v>
      </c>
      <c r="E10120" s="20"/>
      <c r="F10120" s="15" t="s">
        <v>46</v>
      </c>
      <c r="G10120" s="15" t="s">
        <v>47</v>
      </c>
      <c r="H10120" s="15" t="str">
        <f t="shared" si="546"/>
        <v>Pre-calc.</v>
      </c>
      <c r="I10120" s="27">
        <v>41368</v>
      </c>
    </row>
    <row r="10121" spans="1:9" x14ac:dyDescent="0.2">
      <c r="A10121" s="15" t="s">
        <v>8773</v>
      </c>
      <c r="B10121" s="15" t="str">
        <f t="shared" si="545"/>
        <v>A1014</v>
      </c>
      <c r="C10121" s="18">
        <v>0</v>
      </c>
      <c r="D10121" s="18">
        <v>0</v>
      </c>
      <c r="E10121" s="20"/>
      <c r="F10121" s="15" t="s">
        <v>46</v>
      </c>
      <c r="G10121" s="15" t="s">
        <v>47</v>
      </c>
      <c r="H10121" s="15" t="str">
        <f t="shared" si="546"/>
        <v>Pre-calc.</v>
      </c>
      <c r="I10121" s="27">
        <v>41401</v>
      </c>
    </row>
    <row r="10122" spans="1:9" x14ac:dyDescent="0.2">
      <c r="A10122" s="15" t="s">
        <v>8772</v>
      </c>
      <c r="B10122" s="15" t="str">
        <f t="shared" si="545"/>
        <v>A1015</v>
      </c>
      <c r="C10122" s="18">
        <v>0</v>
      </c>
      <c r="D10122" s="18">
        <v>0</v>
      </c>
      <c r="E10122" s="20"/>
      <c r="F10122" s="15" t="s">
        <v>46</v>
      </c>
      <c r="G10122" s="15" t="s">
        <v>47</v>
      </c>
      <c r="H10122" s="15" t="str">
        <f t="shared" si="546"/>
        <v>Pre-calc.</v>
      </c>
      <c r="I10122" s="27">
        <v>41402</v>
      </c>
    </row>
    <row r="10123" spans="1:9" x14ac:dyDescent="0.2">
      <c r="A10123" s="15" t="s">
        <v>8771</v>
      </c>
      <c r="B10123" s="15" t="str">
        <f t="shared" si="545"/>
        <v>A1016</v>
      </c>
      <c r="C10123" s="18">
        <v>0</v>
      </c>
      <c r="D10123" s="18">
        <v>0</v>
      </c>
      <c r="E10123" s="20"/>
      <c r="F10123" s="15" t="s">
        <v>46</v>
      </c>
      <c r="G10123" s="15" t="s">
        <v>47</v>
      </c>
      <c r="H10123" s="15" t="str">
        <f t="shared" si="546"/>
        <v>Pre-calc.</v>
      </c>
      <c r="I10123" s="27">
        <v>41410</v>
      </c>
    </row>
    <row r="10124" spans="1:9" x14ac:dyDescent="0.2">
      <c r="A10124" s="15" t="s">
        <v>8770</v>
      </c>
      <c r="B10124" s="15" t="str">
        <f t="shared" si="545"/>
        <v>A1017</v>
      </c>
      <c r="C10124" s="18">
        <v>0</v>
      </c>
      <c r="D10124" s="18">
        <v>0</v>
      </c>
      <c r="E10124" s="20"/>
      <c r="F10124" s="15" t="s">
        <v>46</v>
      </c>
      <c r="G10124" s="15" t="s">
        <v>47</v>
      </c>
      <c r="H10124" s="15" t="str">
        <f t="shared" si="546"/>
        <v>Pre-calc.</v>
      </c>
      <c r="I10124" s="27">
        <v>41417</v>
      </c>
    </row>
    <row r="10125" spans="1:9" x14ac:dyDescent="0.2">
      <c r="A10125" s="15" t="s">
        <v>8769</v>
      </c>
      <c r="B10125" s="15" t="str">
        <f t="shared" si="545"/>
        <v>A1018</v>
      </c>
      <c r="C10125" s="18">
        <v>0</v>
      </c>
      <c r="D10125" s="18">
        <v>0</v>
      </c>
      <c r="E10125" s="20"/>
      <c r="F10125" s="15" t="s">
        <v>46</v>
      </c>
      <c r="G10125" s="15" t="s">
        <v>47</v>
      </c>
      <c r="H10125" s="15" t="str">
        <f t="shared" si="546"/>
        <v>Pre-calc.</v>
      </c>
      <c r="I10125" s="27">
        <v>41434</v>
      </c>
    </row>
    <row r="10126" spans="1:9" x14ac:dyDescent="0.2">
      <c r="A10126" s="15" t="s">
        <v>8768</v>
      </c>
      <c r="B10126" s="15" t="str">
        <f t="shared" si="545"/>
        <v>A1019</v>
      </c>
      <c r="C10126" s="18">
        <v>0</v>
      </c>
      <c r="D10126" s="18">
        <v>0</v>
      </c>
      <c r="E10126" s="20"/>
      <c r="F10126" s="15" t="s">
        <v>46</v>
      </c>
      <c r="G10126" s="15" t="s">
        <v>47</v>
      </c>
      <c r="H10126" s="15" t="str">
        <f t="shared" si="546"/>
        <v>Pre-calc.</v>
      </c>
      <c r="I10126" s="27">
        <v>41437</v>
      </c>
    </row>
    <row r="10127" spans="1:9" x14ac:dyDescent="0.2">
      <c r="A10127" s="15" t="s">
        <v>8767</v>
      </c>
      <c r="B10127" s="15" t="str">
        <f t="shared" si="545"/>
        <v>A1020</v>
      </c>
      <c r="C10127" s="18">
        <v>0</v>
      </c>
      <c r="D10127" s="18">
        <v>0</v>
      </c>
      <c r="E10127" s="20"/>
      <c r="F10127" s="15" t="s">
        <v>46</v>
      </c>
      <c r="G10127" s="15" t="s">
        <v>47</v>
      </c>
      <c r="H10127" s="15" t="str">
        <f t="shared" si="546"/>
        <v>Pre-calc.</v>
      </c>
      <c r="I10127" s="27">
        <v>41449</v>
      </c>
    </row>
    <row r="10128" spans="1:9" x14ac:dyDescent="0.2">
      <c r="A10128" s="15" t="s">
        <v>8766</v>
      </c>
      <c r="B10128" s="15" t="str">
        <f t="shared" si="545"/>
        <v>A1021</v>
      </c>
      <c r="C10128" s="18">
        <v>0</v>
      </c>
      <c r="D10128" s="18">
        <v>0</v>
      </c>
      <c r="E10128" s="20"/>
      <c r="F10128" s="15" t="s">
        <v>46</v>
      </c>
      <c r="G10128" s="15" t="s">
        <v>47</v>
      </c>
      <c r="H10128" s="15" t="str">
        <f t="shared" si="546"/>
        <v>Pre-calc.</v>
      </c>
      <c r="I10128" s="27">
        <v>41451</v>
      </c>
    </row>
    <row r="10129" spans="1:9" x14ac:dyDescent="0.2">
      <c r="A10129" s="15" t="s">
        <v>8765</v>
      </c>
      <c r="B10129" s="15" t="str">
        <f t="shared" si="545"/>
        <v>A1022</v>
      </c>
      <c r="C10129" s="18">
        <v>0</v>
      </c>
      <c r="D10129" s="18">
        <v>0</v>
      </c>
      <c r="E10129" s="20"/>
      <c r="F10129" s="15" t="s">
        <v>46</v>
      </c>
      <c r="G10129" s="15" t="s">
        <v>47</v>
      </c>
      <c r="H10129" s="15" t="str">
        <f t="shared" si="546"/>
        <v>Pre-calc.</v>
      </c>
      <c r="I10129" s="27">
        <v>41470</v>
      </c>
    </row>
    <row r="10130" spans="1:9" x14ac:dyDescent="0.2">
      <c r="A10130" s="15" t="s">
        <v>8764</v>
      </c>
      <c r="B10130" s="15" t="str">
        <f t="shared" si="545"/>
        <v>A1023</v>
      </c>
      <c r="C10130" s="18">
        <v>0</v>
      </c>
      <c r="D10130" s="18">
        <v>0</v>
      </c>
      <c r="E10130" s="20"/>
      <c r="F10130" s="15" t="s">
        <v>46</v>
      </c>
      <c r="G10130" s="15" t="s">
        <v>47</v>
      </c>
      <c r="H10130" s="15" t="str">
        <f t="shared" si="546"/>
        <v>Pre-calc.</v>
      </c>
      <c r="I10130" s="27">
        <v>41473</v>
      </c>
    </row>
    <row r="10131" spans="1:9" x14ac:dyDescent="0.2">
      <c r="A10131" s="15" t="s">
        <v>8763</v>
      </c>
      <c r="B10131" s="15" t="str">
        <f t="shared" si="545"/>
        <v>A1024</v>
      </c>
      <c r="C10131" s="18">
        <v>0</v>
      </c>
      <c r="D10131" s="18">
        <v>0</v>
      </c>
      <c r="E10131" s="20"/>
      <c r="F10131" s="15" t="s">
        <v>46</v>
      </c>
      <c r="G10131" s="15" t="s">
        <v>47</v>
      </c>
      <c r="H10131" s="15" t="str">
        <f t="shared" si="546"/>
        <v>Pre-calc.</v>
      </c>
      <c r="I10131" s="27">
        <v>41470</v>
      </c>
    </row>
    <row r="10132" spans="1:9" x14ac:dyDescent="0.2">
      <c r="A10132" s="15" t="s">
        <v>8762</v>
      </c>
      <c r="B10132" s="15" t="str">
        <f t="shared" si="545"/>
        <v>A1025</v>
      </c>
      <c r="C10132" s="18">
        <v>0</v>
      </c>
      <c r="D10132" s="18">
        <v>0</v>
      </c>
      <c r="E10132" s="20"/>
      <c r="F10132" s="15" t="s">
        <v>46</v>
      </c>
      <c r="G10132" s="15" t="s">
        <v>47</v>
      </c>
      <c r="H10132" s="15" t="str">
        <f t="shared" si="546"/>
        <v>Pre-calc.</v>
      </c>
      <c r="I10132" s="27">
        <v>41473</v>
      </c>
    </row>
    <row r="10133" spans="1:9" x14ac:dyDescent="0.2">
      <c r="A10133" s="15" t="s">
        <v>8761</v>
      </c>
      <c r="B10133" s="15" t="str">
        <f t="shared" si="545"/>
        <v>A1026</v>
      </c>
      <c r="C10133" s="18">
        <v>0</v>
      </c>
      <c r="D10133" s="18">
        <v>0</v>
      </c>
      <c r="E10133" s="20"/>
      <c r="F10133" s="15" t="s">
        <v>46</v>
      </c>
      <c r="G10133" s="15" t="s">
        <v>47</v>
      </c>
      <c r="H10133" s="15" t="str">
        <f t="shared" si="546"/>
        <v>Pre-calc.</v>
      </c>
      <c r="I10133" s="27">
        <v>41474</v>
      </c>
    </row>
    <row r="10134" spans="1:9" x14ac:dyDescent="0.2">
      <c r="A10134" s="15" t="s">
        <v>8760</v>
      </c>
      <c r="B10134" s="15" t="str">
        <f t="shared" si="545"/>
        <v>A1027</v>
      </c>
      <c r="C10134" s="18">
        <v>0</v>
      </c>
      <c r="D10134" s="18">
        <v>0</v>
      </c>
      <c r="E10134" s="20"/>
      <c r="F10134" s="15" t="s">
        <v>46</v>
      </c>
      <c r="G10134" s="15" t="s">
        <v>47</v>
      </c>
      <c r="H10134" s="15" t="str">
        <f t="shared" si="546"/>
        <v>Pre-calc.</v>
      </c>
      <c r="I10134" s="27">
        <v>41473</v>
      </c>
    </row>
    <row r="10135" spans="1:9" x14ac:dyDescent="0.2">
      <c r="A10135" s="15" t="s">
        <v>8759</v>
      </c>
      <c r="B10135" s="15" t="str">
        <f t="shared" si="545"/>
        <v>A1028</v>
      </c>
      <c r="C10135" s="18">
        <v>0</v>
      </c>
      <c r="D10135" s="18">
        <v>0</v>
      </c>
      <c r="E10135" s="20"/>
      <c r="F10135" s="15" t="s">
        <v>46</v>
      </c>
      <c r="G10135" s="15" t="s">
        <v>47</v>
      </c>
      <c r="H10135" s="15" t="str">
        <f t="shared" si="546"/>
        <v>Pre-calc.</v>
      </c>
      <c r="I10135" s="27">
        <v>41477</v>
      </c>
    </row>
    <row r="10136" spans="1:9" x14ac:dyDescent="0.2">
      <c r="A10136" s="15" t="s">
        <v>8758</v>
      </c>
      <c r="B10136" s="15" t="str">
        <f t="shared" si="545"/>
        <v>A1029</v>
      </c>
      <c r="C10136" s="18">
        <v>0</v>
      </c>
      <c r="D10136" s="18">
        <v>0</v>
      </c>
      <c r="E10136" s="20"/>
      <c r="F10136" s="15" t="s">
        <v>46</v>
      </c>
      <c r="G10136" s="15" t="s">
        <v>47</v>
      </c>
      <c r="H10136" s="15" t="str">
        <f t="shared" si="546"/>
        <v>Pre-calc.</v>
      </c>
      <c r="I10136" s="27">
        <v>41482</v>
      </c>
    </row>
    <row r="10137" spans="1:9" x14ac:dyDescent="0.2">
      <c r="A10137" s="15" t="s">
        <v>8757</v>
      </c>
      <c r="B10137" s="15" t="str">
        <f t="shared" si="545"/>
        <v>A1030</v>
      </c>
      <c r="C10137" s="18">
        <v>0</v>
      </c>
      <c r="D10137" s="18">
        <v>0</v>
      </c>
      <c r="E10137" s="20"/>
      <c r="F10137" s="15" t="s">
        <v>46</v>
      </c>
      <c r="G10137" s="15" t="s">
        <v>47</v>
      </c>
      <c r="H10137" s="15" t="str">
        <f t="shared" si="546"/>
        <v>Pre-calc.</v>
      </c>
      <c r="I10137" s="27">
        <v>41556</v>
      </c>
    </row>
    <row r="10138" spans="1:9" x14ac:dyDescent="0.2">
      <c r="A10138" s="15" t="s">
        <v>8756</v>
      </c>
      <c r="B10138" s="15" t="str">
        <f t="shared" si="545"/>
        <v>A1031</v>
      </c>
      <c r="C10138" s="18">
        <v>0</v>
      </c>
      <c r="D10138" s="18">
        <v>0</v>
      </c>
      <c r="E10138" s="20"/>
      <c r="F10138" s="15" t="s">
        <v>46</v>
      </c>
      <c r="G10138" s="15" t="s">
        <v>47</v>
      </c>
      <c r="H10138" s="15" t="str">
        <f t="shared" si="546"/>
        <v>Pre-calc.</v>
      </c>
      <c r="I10138" s="27">
        <v>41570</v>
      </c>
    </row>
    <row r="10139" spans="1:9" x14ac:dyDescent="0.2">
      <c r="A10139" s="15" t="s">
        <v>8755</v>
      </c>
      <c r="B10139" s="15" t="str">
        <f t="shared" si="545"/>
        <v>A1032</v>
      </c>
      <c r="C10139" s="18">
        <v>0</v>
      </c>
      <c r="D10139" s="18">
        <v>0</v>
      </c>
      <c r="E10139" s="20"/>
      <c r="F10139" s="15" t="s">
        <v>46</v>
      </c>
      <c r="G10139" s="15" t="s">
        <v>47</v>
      </c>
      <c r="H10139" s="15" t="str">
        <f t="shared" si="546"/>
        <v>Pre-calc.</v>
      </c>
      <c r="I10139" s="27">
        <v>41569</v>
      </c>
    </row>
    <row r="10140" spans="1:9" x14ac:dyDescent="0.2">
      <c r="A10140" s="15" t="s">
        <v>8754</v>
      </c>
      <c r="B10140" s="15" t="str">
        <f t="shared" si="545"/>
        <v>A1033</v>
      </c>
      <c r="C10140" s="18">
        <v>0</v>
      </c>
      <c r="D10140" s="18">
        <v>0</v>
      </c>
      <c r="E10140" s="20"/>
      <c r="F10140" s="15" t="s">
        <v>46</v>
      </c>
      <c r="G10140" s="15" t="s">
        <v>47</v>
      </c>
      <c r="H10140" s="15" t="str">
        <f t="shared" si="546"/>
        <v>Pre-calc.</v>
      </c>
      <c r="I10140" s="27">
        <v>41593</v>
      </c>
    </row>
    <row r="10141" spans="1:9" x14ac:dyDescent="0.2">
      <c r="A10141" s="15" t="s">
        <v>8753</v>
      </c>
      <c r="B10141" s="15" t="str">
        <f t="shared" si="545"/>
        <v>A1034</v>
      </c>
      <c r="C10141" s="18">
        <v>0</v>
      </c>
      <c r="D10141" s="18">
        <v>0</v>
      </c>
      <c r="E10141" s="20"/>
      <c r="F10141" s="15" t="s">
        <v>46</v>
      </c>
      <c r="G10141" s="15" t="s">
        <v>47</v>
      </c>
      <c r="H10141" s="15" t="str">
        <f t="shared" si="546"/>
        <v>Pre-calc.</v>
      </c>
      <c r="I10141" s="27">
        <v>41947</v>
      </c>
    </row>
    <row r="10142" spans="1:9" x14ac:dyDescent="0.2">
      <c r="A10142" s="15" t="s">
        <v>8752</v>
      </c>
      <c r="B10142" s="15" t="str">
        <f t="shared" si="545"/>
        <v>A1035</v>
      </c>
      <c r="C10142" s="18">
        <v>0</v>
      </c>
      <c r="D10142" s="18">
        <v>0</v>
      </c>
      <c r="E10142" s="20"/>
      <c r="F10142" s="15" t="s">
        <v>46</v>
      </c>
      <c r="G10142" s="15" t="s">
        <v>47</v>
      </c>
      <c r="H10142" s="15" t="str">
        <f t="shared" si="546"/>
        <v>Pre-calc.</v>
      </c>
      <c r="I10142" s="27">
        <v>41603</v>
      </c>
    </row>
    <row r="10143" spans="1:9" x14ac:dyDescent="0.2">
      <c r="A10143" s="15" t="s">
        <v>8751</v>
      </c>
      <c r="B10143" s="15" t="str">
        <f t="shared" si="545"/>
        <v>A1036</v>
      </c>
      <c r="C10143" s="18">
        <v>0</v>
      </c>
      <c r="D10143" s="18">
        <v>0</v>
      </c>
      <c r="E10143" s="20"/>
      <c r="F10143" s="15" t="s">
        <v>46</v>
      </c>
      <c r="G10143" s="15" t="s">
        <v>47</v>
      </c>
      <c r="H10143" s="15" t="str">
        <f t="shared" si="546"/>
        <v>Pre-calc.</v>
      </c>
      <c r="I10143" s="27">
        <v>41631</v>
      </c>
    </row>
    <row r="10144" spans="1:9" x14ac:dyDescent="0.2">
      <c r="A10144" s="15" t="s">
        <v>8750</v>
      </c>
      <c r="B10144" s="15" t="str">
        <f t="shared" si="545"/>
        <v>A1037</v>
      </c>
      <c r="C10144" s="18">
        <v>0</v>
      </c>
      <c r="D10144" s="18">
        <v>0</v>
      </c>
      <c r="E10144" s="20"/>
      <c r="F10144" s="15" t="s">
        <v>46</v>
      </c>
      <c r="G10144" s="15" t="s">
        <v>47</v>
      </c>
      <c r="H10144" s="15" t="str">
        <f t="shared" si="546"/>
        <v>Pre-calc.</v>
      </c>
      <c r="I10144" s="27">
        <v>41591</v>
      </c>
    </row>
    <row r="10145" spans="1:9" x14ac:dyDescent="0.2">
      <c r="A10145" s="15" t="s">
        <v>8749</v>
      </c>
      <c r="B10145" s="15" t="str">
        <f t="shared" si="545"/>
        <v>A1038</v>
      </c>
      <c r="C10145" s="18">
        <v>0</v>
      </c>
      <c r="D10145" s="18">
        <v>0</v>
      </c>
      <c r="E10145" s="20"/>
      <c r="F10145" s="15" t="s">
        <v>46</v>
      </c>
      <c r="G10145" s="15" t="s">
        <v>47</v>
      </c>
      <c r="H10145" s="15" t="str">
        <f t="shared" si="546"/>
        <v>Pre-calc.</v>
      </c>
      <c r="I10145" s="27">
        <v>41631</v>
      </c>
    </row>
    <row r="10146" spans="1:9" x14ac:dyDescent="0.2">
      <c r="A10146" s="15" t="s">
        <v>8748</v>
      </c>
      <c r="B10146" s="15" t="str">
        <f t="shared" si="545"/>
        <v>A1039</v>
      </c>
      <c r="C10146" s="18">
        <v>0</v>
      </c>
      <c r="D10146" s="18">
        <v>0</v>
      </c>
      <c r="E10146" s="20"/>
      <c r="F10146" s="15" t="s">
        <v>46</v>
      </c>
      <c r="G10146" s="15" t="s">
        <v>47</v>
      </c>
      <c r="H10146" s="15" t="str">
        <f t="shared" si="546"/>
        <v>Pre-calc.</v>
      </c>
      <c r="I10146" s="27">
        <v>41633</v>
      </c>
    </row>
    <row r="10147" spans="1:9" x14ac:dyDescent="0.2">
      <c r="A10147" s="15" t="s">
        <v>8747</v>
      </c>
      <c r="B10147" s="15" t="str">
        <f t="shared" si="545"/>
        <v>A1040</v>
      </c>
      <c r="C10147" s="18">
        <v>0</v>
      </c>
      <c r="D10147" s="18">
        <v>0</v>
      </c>
      <c r="E10147" s="20"/>
      <c r="F10147" s="15" t="s">
        <v>46</v>
      </c>
      <c r="G10147" s="15" t="s">
        <v>47</v>
      </c>
      <c r="H10147" s="15" t="str">
        <f t="shared" si="546"/>
        <v>Pre-calc.</v>
      </c>
      <c r="I10147" s="27">
        <v>41613</v>
      </c>
    </row>
    <row r="10148" spans="1:9" x14ac:dyDescent="0.2">
      <c r="A10148" s="15" t="s">
        <v>8746</v>
      </c>
      <c r="B10148" s="15" t="str">
        <f t="shared" si="545"/>
        <v>A1041</v>
      </c>
      <c r="C10148" s="18">
        <v>0</v>
      </c>
      <c r="D10148" s="18">
        <v>0</v>
      </c>
      <c r="E10148" s="20"/>
      <c r="F10148" s="15" t="s">
        <v>46</v>
      </c>
      <c r="G10148" s="15" t="s">
        <v>47</v>
      </c>
      <c r="H10148" s="15" t="str">
        <f t="shared" si="546"/>
        <v>Pre-calc.</v>
      </c>
      <c r="I10148" s="27">
        <v>41632</v>
      </c>
    </row>
    <row r="10149" spans="1:9" x14ac:dyDescent="0.2">
      <c r="A10149" s="15" t="s">
        <v>8745</v>
      </c>
      <c r="B10149" s="15" t="str">
        <f t="shared" si="545"/>
        <v>A1042</v>
      </c>
      <c r="C10149" s="18">
        <v>0</v>
      </c>
      <c r="D10149" s="18">
        <v>0</v>
      </c>
      <c r="E10149" s="20"/>
      <c r="F10149" s="15" t="s">
        <v>46</v>
      </c>
      <c r="G10149" s="15" t="s">
        <v>47</v>
      </c>
      <c r="H10149" s="15" t="str">
        <f t="shared" si="546"/>
        <v>Pre-calc.</v>
      </c>
      <c r="I10149" s="27">
        <v>41626</v>
      </c>
    </row>
    <row r="10150" spans="1:9" x14ac:dyDescent="0.2">
      <c r="A10150" s="15" t="s">
        <v>8744</v>
      </c>
      <c r="B10150" s="15" t="str">
        <f t="shared" si="545"/>
        <v>A1043</v>
      </c>
      <c r="C10150" s="18">
        <v>0</v>
      </c>
      <c r="D10150" s="18">
        <v>0</v>
      </c>
      <c r="E10150" s="20"/>
      <c r="F10150" s="15" t="s">
        <v>46</v>
      </c>
      <c r="G10150" s="15" t="s">
        <v>47</v>
      </c>
      <c r="H10150" s="15" t="str">
        <f t="shared" si="546"/>
        <v>Pre-calc.</v>
      </c>
      <c r="I10150" s="27">
        <v>41624</v>
      </c>
    </row>
    <row r="10151" spans="1:9" x14ac:dyDescent="0.2">
      <c r="A10151" s="15" t="s">
        <v>8743</v>
      </c>
      <c r="B10151" s="15" t="str">
        <f t="shared" si="545"/>
        <v>A1044</v>
      </c>
      <c r="C10151" s="18">
        <v>0</v>
      </c>
      <c r="D10151" s="18">
        <v>0</v>
      </c>
      <c r="E10151" s="20"/>
      <c r="F10151" s="15" t="s">
        <v>46</v>
      </c>
      <c r="G10151" s="15" t="s">
        <v>47</v>
      </c>
      <c r="H10151" s="15" t="str">
        <f t="shared" si="546"/>
        <v>Pre-calc.</v>
      </c>
      <c r="I10151" s="27">
        <v>41525</v>
      </c>
    </row>
    <row r="10152" spans="1:9" x14ac:dyDescent="0.2">
      <c r="A10152" s="15" t="s">
        <v>8742</v>
      </c>
      <c r="B10152" s="15" t="str">
        <f t="shared" si="545"/>
        <v>A1045</v>
      </c>
      <c r="C10152" s="18">
        <v>0</v>
      </c>
      <c r="D10152" s="18">
        <v>0</v>
      </c>
      <c r="E10152" s="20"/>
      <c r="F10152" s="15" t="s">
        <v>46</v>
      </c>
      <c r="G10152" s="15" t="s">
        <v>47</v>
      </c>
      <c r="H10152" s="15" t="str">
        <f t="shared" si="546"/>
        <v>Pre-calc.</v>
      </c>
      <c r="I10152" s="27">
        <v>41485</v>
      </c>
    </row>
    <row r="10153" spans="1:9" x14ac:dyDescent="0.2">
      <c r="A10153" s="15" t="s">
        <v>8741</v>
      </c>
      <c r="B10153" s="15" t="str">
        <f t="shared" si="545"/>
        <v>A1046</v>
      </c>
      <c r="C10153" s="18">
        <v>0</v>
      </c>
      <c r="D10153" s="18">
        <v>0</v>
      </c>
      <c r="E10153" s="20"/>
      <c r="F10153" s="15" t="s">
        <v>46</v>
      </c>
      <c r="G10153" s="15" t="s">
        <v>47</v>
      </c>
      <c r="H10153" s="15" t="str">
        <f t="shared" si="546"/>
        <v>Pre-calc.</v>
      </c>
      <c r="I10153" s="27">
        <v>41462</v>
      </c>
    </row>
    <row r="10154" spans="1:9" x14ac:dyDescent="0.2">
      <c r="A10154" s="15" t="s">
        <v>8740</v>
      </c>
      <c r="B10154" s="15" t="str">
        <f t="shared" si="545"/>
        <v>A1047</v>
      </c>
      <c r="C10154" s="18">
        <v>0</v>
      </c>
      <c r="D10154" s="18">
        <v>0</v>
      </c>
      <c r="E10154" s="20"/>
      <c r="F10154" s="15" t="s">
        <v>46</v>
      </c>
      <c r="G10154" s="15" t="s">
        <v>47</v>
      </c>
      <c r="H10154" s="15" t="str">
        <f t="shared" si="546"/>
        <v>Pre-calc.</v>
      </c>
      <c r="I10154" s="27">
        <v>41497</v>
      </c>
    </row>
    <row r="10155" spans="1:9" x14ac:dyDescent="0.2">
      <c r="A10155" s="15" t="s">
        <v>8739</v>
      </c>
      <c r="B10155" s="15" t="str">
        <f t="shared" si="545"/>
        <v>A1048</v>
      </c>
      <c r="C10155" s="18">
        <v>0</v>
      </c>
      <c r="D10155" s="18">
        <v>0</v>
      </c>
      <c r="E10155" s="20"/>
      <c r="F10155" s="15" t="s">
        <v>46</v>
      </c>
      <c r="G10155" s="15" t="s">
        <v>47</v>
      </c>
      <c r="H10155" s="15" t="str">
        <f t="shared" si="546"/>
        <v>Pre-calc.</v>
      </c>
      <c r="I10155" s="27">
        <v>41513</v>
      </c>
    </row>
    <row r="10156" spans="1:9" x14ac:dyDescent="0.2">
      <c r="A10156" s="15" t="s">
        <v>8738</v>
      </c>
      <c r="B10156" s="15" t="str">
        <f t="shared" si="545"/>
        <v>A1049</v>
      </c>
      <c r="C10156" s="18">
        <v>0</v>
      </c>
      <c r="D10156" s="18">
        <v>0</v>
      </c>
      <c r="E10156" s="20"/>
      <c r="F10156" s="15" t="s">
        <v>46</v>
      </c>
      <c r="G10156" s="15" t="s">
        <v>47</v>
      </c>
      <c r="H10156" s="15" t="str">
        <f t="shared" si="546"/>
        <v>Pre-calc.</v>
      </c>
      <c r="I10156" s="27">
        <v>41507</v>
      </c>
    </row>
    <row r="10157" spans="1:9" x14ac:dyDescent="0.2">
      <c r="A10157" s="15" t="s">
        <v>8737</v>
      </c>
      <c r="B10157" s="15" t="str">
        <f t="shared" si="545"/>
        <v>A1050</v>
      </c>
      <c r="C10157" s="18">
        <v>0</v>
      </c>
      <c r="D10157" s="18">
        <v>0</v>
      </c>
      <c r="E10157" s="20"/>
      <c r="F10157" s="15" t="s">
        <v>46</v>
      </c>
      <c r="G10157" s="15" t="s">
        <v>47</v>
      </c>
      <c r="H10157" s="15" t="str">
        <f t="shared" si="546"/>
        <v>Pre-calc.</v>
      </c>
      <c r="I10157" s="27">
        <v>40699</v>
      </c>
    </row>
    <row r="10158" spans="1:9" x14ac:dyDescent="0.2">
      <c r="A10158" s="15" t="s">
        <v>8736</v>
      </c>
      <c r="B10158" s="15" t="str">
        <f t="shared" si="545"/>
        <v>A1051</v>
      </c>
      <c r="C10158" s="18">
        <v>0</v>
      </c>
      <c r="D10158" s="18">
        <v>0</v>
      </c>
      <c r="E10158" s="20"/>
      <c r="F10158" s="15" t="s">
        <v>46</v>
      </c>
      <c r="G10158" s="15" t="s">
        <v>47</v>
      </c>
      <c r="H10158" s="15" t="str">
        <f t="shared" si="546"/>
        <v>Pre-calc.</v>
      </c>
      <c r="I10158" s="27">
        <v>40700</v>
      </c>
    </row>
    <row r="10159" spans="1:9" x14ac:dyDescent="0.2">
      <c r="A10159" s="15" t="s">
        <v>8735</v>
      </c>
      <c r="B10159" s="15" t="str">
        <f t="shared" si="545"/>
        <v>A1052</v>
      </c>
      <c r="C10159" s="18">
        <v>0</v>
      </c>
      <c r="D10159" s="18">
        <v>0</v>
      </c>
      <c r="E10159" s="20"/>
      <c r="F10159" s="15" t="s">
        <v>46</v>
      </c>
      <c r="G10159" s="15" t="s">
        <v>47</v>
      </c>
      <c r="H10159" s="15" t="str">
        <f t="shared" si="546"/>
        <v>Pre-calc.</v>
      </c>
      <c r="I10159" s="27">
        <v>40735</v>
      </c>
    </row>
    <row r="10160" spans="1:9" x14ac:dyDescent="0.2">
      <c r="A10160" s="15" t="s">
        <v>8734</v>
      </c>
      <c r="B10160" s="15" t="str">
        <f t="shared" si="545"/>
        <v>A1053</v>
      </c>
      <c r="C10160" s="18">
        <v>0</v>
      </c>
      <c r="D10160" s="18">
        <v>0</v>
      </c>
      <c r="E10160" s="20"/>
      <c r="F10160" s="15" t="s">
        <v>46</v>
      </c>
      <c r="G10160" s="15" t="s">
        <v>47</v>
      </c>
      <c r="H10160" s="15" t="str">
        <f t="shared" si="546"/>
        <v>Pre-calc.</v>
      </c>
      <c r="I10160" s="27">
        <v>40736</v>
      </c>
    </row>
    <row r="10161" spans="1:9" x14ac:dyDescent="0.2">
      <c r="A10161" s="15" t="s">
        <v>8733</v>
      </c>
      <c r="B10161" s="15" t="str">
        <f t="shared" si="545"/>
        <v>A1054</v>
      </c>
      <c r="C10161" s="18">
        <v>0</v>
      </c>
      <c r="D10161" s="18">
        <v>0</v>
      </c>
      <c r="E10161" s="20"/>
      <c r="F10161" s="15" t="s">
        <v>46</v>
      </c>
      <c r="G10161" s="15" t="s">
        <v>47</v>
      </c>
      <c r="H10161" s="15" t="str">
        <f t="shared" si="546"/>
        <v>Pre-calc.</v>
      </c>
      <c r="I10161" s="27">
        <v>40762</v>
      </c>
    </row>
    <row r="10162" spans="1:9" x14ac:dyDescent="0.2">
      <c r="A10162" s="15" t="s">
        <v>8732</v>
      </c>
      <c r="B10162" s="15" t="str">
        <f t="shared" si="545"/>
        <v>A1055</v>
      </c>
      <c r="C10162" s="18">
        <v>0</v>
      </c>
      <c r="D10162" s="18">
        <v>0</v>
      </c>
      <c r="E10162" s="20"/>
      <c r="F10162" s="15" t="s">
        <v>46</v>
      </c>
      <c r="G10162" s="15" t="s">
        <v>47</v>
      </c>
      <c r="H10162" s="15" t="str">
        <f t="shared" si="546"/>
        <v>Pre-calc.</v>
      </c>
      <c r="I10162" s="27">
        <v>40967</v>
      </c>
    </row>
    <row r="10163" spans="1:9" x14ac:dyDescent="0.2">
      <c r="A10163" s="15" t="s">
        <v>8731</v>
      </c>
      <c r="B10163" s="15" t="str">
        <f t="shared" si="545"/>
        <v>A1056</v>
      </c>
      <c r="C10163" s="18">
        <v>0</v>
      </c>
      <c r="D10163" s="18">
        <v>0</v>
      </c>
      <c r="E10163" s="20"/>
      <c r="F10163" s="15" t="s">
        <v>46</v>
      </c>
      <c r="G10163" s="15" t="s">
        <v>47</v>
      </c>
      <c r="H10163" s="15" t="str">
        <f t="shared" si="546"/>
        <v>Pre-calc.</v>
      </c>
      <c r="I10163" s="27">
        <v>41059</v>
      </c>
    </row>
    <row r="10164" spans="1:9" x14ac:dyDescent="0.2">
      <c r="A10164" s="15" t="s">
        <v>8730</v>
      </c>
      <c r="B10164" s="15" t="str">
        <f t="shared" si="545"/>
        <v>A1057</v>
      </c>
      <c r="C10164" s="18">
        <v>0</v>
      </c>
      <c r="D10164" s="18">
        <v>0</v>
      </c>
      <c r="E10164" s="20"/>
      <c r="F10164" s="15" t="s">
        <v>46</v>
      </c>
      <c r="G10164" s="15" t="s">
        <v>47</v>
      </c>
      <c r="H10164" s="15" t="str">
        <f t="shared" si="546"/>
        <v>Pre-calc.</v>
      </c>
      <c r="I10164" s="27">
        <v>41052</v>
      </c>
    </row>
    <row r="10165" spans="1:9" x14ac:dyDescent="0.2">
      <c r="A10165" s="15" t="s">
        <v>8729</v>
      </c>
      <c r="B10165" s="15" t="str">
        <f t="shared" si="545"/>
        <v>A1058</v>
      </c>
      <c r="C10165" s="18">
        <v>0</v>
      </c>
      <c r="D10165" s="18">
        <v>0</v>
      </c>
      <c r="E10165" s="20"/>
      <c r="F10165" s="15" t="s">
        <v>46</v>
      </c>
      <c r="G10165" s="15" t="s">
        <v>47</v>
      </c>
      <c r="H10165" s="15" t="str">
        <f t="shared" si="546"/>
        <v>Pre-calc.</v>
      </c>
      <c r="I10165" s="27">
        <v>41032</v>
      </c>
    </row>
    <row r="10166" spans="1:9" x14ac:dyDescent="0.2">
      <c r="A10166" s="15" t="s">
        <v>8728</v>
      </c>
      <c r="B10166" s="15" t="str">
        <f t="shared" si="545"/>
        <v>A1059</v>
      </c>
      <c r="C10166" s="18">
        <v>0</v>
      </c>
      <c r="D10166" s="18">
        <v>0</v>
      </c>
      <c r="E10166" s="20"/>
      <c r="F10166" s="15" t="s">
        <v>46</v>
      </c>
      <c r="G10166" s="15" t="s">
        <v>47</v>
      </c>
      <c r="H10166" s="15" t="str">
        <f t="shared" si="546"/>
        <v>Pre-calc.</v>
      </c>
      <c r="I10166" s="27">
        <v>41070</v>
      </c>
    </row>
    <row r="10167" spans="1:9" x14ac:dyDescent="0.2">
      <c r="A10167" s="15" t="s">
        <v>8727</v>
      </c>
      <c r="B10167" s="15" t="str">
        <f t="shared" si="545"/>
        <v>A1060</v>
      </c>
      <c r="C10167" s="18">
        <v>0</v>
      </c>
      <c r="D10167" s="18">
        <v>0</v>
      </c>
      <c r="E10167" s="20"/>
      <c r="F10167" s="15" t="s">
        <v>46</v>
      </c>
      <c r="G10167" s="15" t="s">
        <v>47</v>
      </c>
      <c r="H10167" s="15" t="str">
        <f t="shared" si="546"/>
        <v>Pre-calc.</v>
      </c>
      <c r="I10167" s="27">
        <v>41066</v>
      </c>
    </row>
    <row r="10168" spans="1:9" x14ac:dyDescent="0.2">
      <c r="A10168" s="15" t="s">
        <v>8726</v>
      </c>
      <c r="B10168" s="15" t="str">
        <f t="shared" si="545"/>
        <v>A1061</v>
      </c>
      <c r="C10168" s="18">
        <v>0</v>
      </c>
      <c r="D10168" s="18">
        <v>0</v>
      </c>
      <c r="E10168" s="20"/>
      <c r="F10168" s="15" t="s">
        <v>46</v>
      </c>
      <c r="G10168" s="15" t="s">
        <v>47</v>
      </c>
      <c r="H10168" s="15" t="str">
        <f t="shared" si="546"/>
        <v>Pre-calc.</v>
      </c>
      <c r="I10168" s="27">
        <v>41121</v>
      </c>
    </row>
    <row r="10169" spans="1:9" x14ac:dyDescent="0.2">
      <c r="A10169" s="15" t="s">
        <v>8725</v>
      </c>
      <c r="B10169" s="15" t="str">
        <f t="shared" si="545"/>
        <v>A1062</v>
      </c>
      <c r="C10169" s="18">
        <v>0</v>
      </c>
      <c r="D10169" s="18">
        <v>0</v>
      </c>
      <c r="E10169" s="20"/>
      <c r="F10169" s="15" t="s">
        <v>46</v>
      </c>
      <c r="G10169" s="15" t="s">
        <v>47</v>
      </c>
      <c r="H10169" s="15" t="str">
        <f t="shared" si="546"/>
        <v>Pre-calc.</v>
      </c>
      <c r="I10169" s="27">
        <v>41115</v>
      </c>
    </row>
    <row r="10170" spans="1:9" x14ac:dyDescent="0.2">
      <c r="A10170" s="15" t="s">
        <v>8724</v>
      </c>
      <c r="B10170" s="15" t="str">
        <f t="shared" si="545"/>
        <v>A1063</v>
      </c>
      <c r="C10170" s="18">
        <v>0</v>
      </c>
      <c r="D10170" s="18">
        <v>0</v>
      </c>
      <c r="E10170" s="20"/>
      <c r="F10170" s="15" t="s">
        <v>46</v>
      </c>
      <c r="G10170" s="15" t="s">
        <v>47</v>
      </c>
      <c r="H10170" s="15" t="str">
        <f t="shared" si="546"/>
        <v>Pre-calc.</v>
      </c>
      <c r="I10170" s="27">
        <v>41133</v>
      </c>
    </row>
    <row r="10171" spans="1:9" x14ac:dyDescent="0.2">
      <c r="A10171" s="15" t="s">
        <v>8723</v>
      </c>
      <c r="B10171" s="15" t="str">
        <f t="shared" si="545"/>
        <v>A1064</v>
      </c>
      <c r="C10171" s="18">
        <v>0</v>
      </c>
      <c r="D10171" s="18">
        <v>0</v>
      </c>
      <c r="E10171" s="20"/>
      <c r="F10171" s="15" t="s">
        <v>46</v>
      </c>
      <c r="G10171" s="15" t="s">
        <v>47</v>
      </c>
      <c r="H10171" s="15" t="str">
        <f t="shared" si="546"/>
        <v>Pre-calc.</v>
      </c>
      <c r="I10171" s="27">
        <v>41161</v>
      </c>
    </row>
    <row r="10172" spans="1:9" x14ac:dyDescent="0.2">
      <c r="A10172" s="15" t="s">
        <v>8722</v>
      </c>
      <c r="B10172" s="15" t="str">
        <f t="shared" si="545"/>
        <v>A1065</v>
      </c>
      <c r="C10172" s="18">
        <v>0</v>
      </c>
      <c r="D10172" s="18">
        <v>0</v>
      </c>
      <c r="E10172" s="20"/>
      <c r="F10172" s="15" t="s">
        <v>46</v>
      </c>
      <c r="G10172" s="15" t="s">
        <v>47</v>
      </c>
      <c r="H10172" s="15" t="str">
        <f t="shared" si="546"/>
        <v>Pre-calc.</v>
      </c>
      <c r="I10172" s="27">
        <v>41169</v>
      </c>
    </row>
    <row r="10173" spans="1:9" x14ac:dyDescent="0.2">
      <c r="A10173" s="15" t="s">
        <v>8721</v>
      </c>
      <c r="B10173" s="15" t="str">
        <f t="shared" si="545"/>
        <v>A1066</v>
      </c>
      <c r="C10173" s="18">
        <v>0</v>
      </c>
      <c r="D10173" s="18">
        <v>0</v>
      </c>
      <c r="E10173" s="20"/>
      <c r="F10173" s="15" t="s">
        <v>46</v>
      </c>
      <c r="G10173" s="15" t="s">
        <v>47</v>
      </c>
      <c r="H10173" s="15" t="str">
        <f t="shared" si="546"/>
        <v>Pre-calc.</v>
      </c>
      <c r="I10173" s="27">
        <v>41266</v>
      </c>
    </row>
    <row r="10174" spans="1:9" x14ac:dyDescent="0.2">
      <c r="A10174" s="15" t="s">
        <v>8720</v>
      </c>
      <c r="B10174" s="15" t="str">
        <f t="shared" si="545"/>
        <v>A1067</v>
      </c>
      <c r="C10174" s="18">
        <v>0</v>
      </c>
      <c r="D10174" s="18">
        <v>0</v>
      </c>
      <c r="E10174" s="20"/>
      <c r="F10174" s="15" t="s">
        <v>46</v>
      </c>
      <c r="G10174" s="15" t="s">
        <v>47</v>
      </c>
      <c r="H10174" s="15" t="str">
        <f t="shared" si="546"/>
        <v>Pre-calc.</v>
      </c>
      <c r="I10174" s="27">
        <v>41197</v>
      </c>
    </row>
    <row r="10175" spans="1:9" x14ac:dyDescent="0.2">
      <c r="A10175" s="15" t="s">
        <v>8719</v>
      </c>
      <c r="B10175" s="15" t="str">
        <f t="shared" si="545"/>
        <v>A1068</v>
      </c>
      <c r="C10175" s="18">
        <v>0</v>
      </c>
      <c r="D10175" s="18">
        <v>0</v>
      </c>
      <c r="E10175" s="20"/>
      <c r="F10175" s="15" t="s">
        <v>46</v>
      </c>
      <c r="G10175" s="15" t="s">
        <v>47</v>
      </c>
      <c r="H10175" s="15" t="str">
        <f t="shared" si="546"/>
        <v>Pre-calc.</v>
      </c>
      <c r="I10175" s="27">
        <v>41261</v>
      </c>
    </row>
    <row r="10176" spans="1:9" x14ac:dyDescent="0.2">
      <c r="A10176" s="15" t="s">
        <v>8718</v>
      </c>
      <c r="B10176" s="15" t="str">
        <f t="shared" si="545"/>
        <v>A1069</v>
      </c>
      <c r="C10176" s="18">
        <v>0</v>
      </c>
      <c r="D10176" s="18">
        <v>0</v>
      </c>
      <c r="E10176" s="20"/>
      <c r="F10176" s="15" t="s">
        <v>46</v>
      </c>
      <c r="G10176" s="15" t="s">
        <v>47</v>
      </c>
      <c r="H10176" s="15" t="str">
        <f t="shared" si="546"/>
        <v>Pre-calc.</v>
      </c>
      <c r="I10176" s="27">
        <v>41248</v>
      </c>
    </row>
    <row r="10177" spans="1:9" x14ac:dyDescent="0.2">
      <c r="A10177" s="15" t="s">
        <v>8717</v>
      </c>
      <c r="B10177" s="15" t="str">
        <f t="shared" si="545"/>
        <v>A1070</v>
      </c>
      <c r="C10177" s="18">
        <v>0</v>
      </c>
      <c r="D10177" s="18">
        <v>0</v>
      </c>
      <c r="E10177" s="20">
        <v>42179</v>
      </c>
      <c r="F10177" s="15" t="s">
        <v>12</v>
      </c>
      <c r="G10177" s="15" t="s">
        <v>13</v>
      </c>
      <c r="H10177" s="15" t="str">
        <f t="shared" si="546"/>
        <v>Post-calc.</v>
      </c>
      <c r="I10177" s="27">
        <v>42179</v>
      </c>
    </row>
    <row r="10178" spans="1:9" x14ac:dyDescent="0.2">
      <c r="A10178" s="15" t="s">
        <v>8716</v>
      </c>
      <c r="B10178" s="15" t="str">
        <f t="shared" si="545"/>
        <v>A1071</v>
      </c>
      <c r="C10178" s="18">
        <v>0</v>
      </c>
      <c r="D10178" s="18">
        <v>0</v>
      </c>
      <c r="E10178" s="20"/>
      <c r="F10178" s="15" t="s">
        <v>12</v>
      </c>
      <c r="G10178" s="15" t="s">
        <v>13</v>
      </c>
      <c r="H10178" s="15" t="str">
        <f t="shared" si="546"/>
        <v>Pre-calc.</v>
      </c>
      <c r="I10178" s="27">
        <v>42367</v>
      </c>
    </row>
    <row r="10179" spans="1:9" x14ac:dyDescent="0.2">
      <c r="A10179" s="15" t="s">
        <v>8715</v>
      </c>
      <c r="B10179" s="15" t="str">
        <f t="shared" si="545"/>
        <v>A1072</v>
      </c>
      <c r="C10179" s="18">
        <v>0</v>
      </c>
      <c r="D10179" s="18">
        <v>0</v>
      </c>
      <c r="E10179" s="20"/>
      <c r="F10179" s="15" t="s">
        <v>12</v>
      </c>
      <c r="G10179" s="15" t="s">
        <v>13</v>
      </c>
      <c r="H10179" s="15" t="str">
        <f t="shared" si="546"/>
        <v>Pre-calc.</v>
      </c>
      <c r="I10179" s="27">
        <v>42398</v>
      </c>
    </row>
    <row r="10180" spans="1:9" x14ac:dyDescent="0.2">
      <c r="A10180" s="15" t="s">
        <v>8714</v>
      </c>
      <c r="B10180" s="15" t="str">
        <f t="shared" si="545"/>
        <v>A1073</v>
      </c>
      <c r="C10180" s="18">
        <v>0</v>
      </c>
      <c r="D10180" s="18">
        <v>0</v>
      </c>
      <c r="E10180" s="20">
        <v>42170</v>
      </c>
      <c r="F10180" s="15" t="s">
        <v>12</v>
      </c>
      <c r="G10180" s="15" t="s">
        <v>13</v>
      </c>
      <c r="H10180" s="15" t="str">
        <f t="shared" si="546"/>
        <v>Post-calc.</v>
      </c>
      <c r="I10180" s="27">
        <v>42170</v>
      </c>
    </row>
    <row r="10181" spans="1:9" x14ac:dyDescent="0.2">
      <c r="A10181" s="15" t="s">
        <v>8713</v>
      </c>
      <c r="B10181" s="15" t="str">
        <f t="shared" si="545"/>
        <v>A1074</v>
      </c>
      <c r="C10181" s="18">
        <v>0</v>
      </c>
      <c r="D10181" s="18">
        <v>0</v>
      </c>
      <c r="E10181" s="20">
        <v>42220</v>
      </c>
      <c r="F10181" s="15" t="s">
        <v>12</v>
      </c>
      <c r="G10181" s="15" t="s">
        <v>13</v>
      </c>
      <c r="H10181" s="15" t="str">
        <f t="shared" si="546"/>
        <v>Post-calc.</v>
      </c>
      <c r="I10181" s="27">
        <v>42220</v>
      </c>
    </row>
    <row r="10182" spans="1:9" x14ac:dyDescent="0.2">
      <c r="A10182" s="15" t="s">
        <v>8712</v>
      </c>
      <c r="B10182" s="15" t="str">
        <f t="shared" ref="B10182:B10245" si="547">LEFT(A10182,5)</f>
        <v>A1075</v>
      </c>
      <c r="C10182" s="18">
        <v>150.6</v>
      </c>
      <c r="D10182" s="18">
        <v>150.6</v>
      </c>
      <c r="E10182" s="20">
        <v>42160</v>
      </c>
      <c r="F10182" s="15" t="s">
        <v>103</v>
      </c>
      <c r="G10182" s="15" t="s">
        <v>13</v>
      </c>
      <c r="H10182" s="15" t="str">
        <f t="shared" ref="H10182:H10245" si="548">+IF(E10182&gt;1,"Post-calc.","Pre-calc.")</f>
        <v>Post-calc.</v>
      </c>
      <c r="I10182" s="27">
        <v>42199</v>
      </c>
    </row>
    <row r="10183" spans="1:9" x14ac:dyDescent="0.2">
      <c r="A10183" s="15" t="s">
        <v>8711</v>
      </c>
      <c r="B10183" s="15" t="str">
        <f t="shared" si="547"/>
        <v>A1076</v>
      </c>
      <c r="C10183" s="18">
        <v>0</v>
      </c>
      <c r="D10183" s="18">
        <v>0</v>
      </c>
      <c r="E10183" s="20">
        <v>42277</v>
      </c>
      <c r="F10183" s="15" t="s">
        <v>12</v>
      </c>
      <c r="G10183" s="15" t="s">
        <v>13</v>
      </c>
      <c r="H10183" s="15" t="str">
        <f t="shared" si="548"/>
        <v>Post-calc.</v>
      </c>
      <c r="I10183" s="27">
        <v>42277</v>
      </c>
    </row>
    <row r="10184" spans="1:9" x14ac:dyDescent="0.2">
      <c r="A10184" s="15" t="s">
        <v>8710</v>
      </c>
      <c r="B10184" s="15" t="str">
        <f t="shared" si="547"/>
        <v>A1077</v>
      </c>
      <c r="C10184" s="18">
        <v>0</v>
      </c>
      <c r="D10184" s="18">
        <v>0</v>
      </c>
      <c r="E10184" s="20">
        <v>42185</v>
      </c>
      <c r="F10184" s="15" t="s">
        <v>12</v>
      </c>
      <c r="G10184" s="15" t="s">
        <v>13</v>
      </c>
      <c r="H10184" s="15" t="str">
        <f t="shared" si="548"/>
        <v>Post-calc.</v>
      </c>
      <c r="I10184" s="27">
        <v>42185</v>
      </c>
    </row>
    <row r="10185" spans="1:9" x14ac:dyDescent="0.2">
      <c r="A10185" s="15" t="s">
        <v>8709</v>
      </c>
      <c r="B10185" s="15" t="str">
        <f t="shared" si="547"/>
        <v>A1078</v>
      </c>
      <c r="C10185" s="18">
        <v>0</v>
      </c>
      <c r="D10185" s="18">
        <v>0</v>
      </c>
      <c r="E10185" s="20">
        <v>42368</v>
      </c>
      <c r="F10185" s="15" t="s">
        <v>12</v>
      </c>
      <c r="G10185" s="15" t="s">
        <v>13</v>
      </c>
      <c r="H10185" s="15" t="str">
        <f t="shared" si="548"/>
        <v>Post-calc.</v>
      </c>
      <c r="I10185" s="27">
        <v>42191</v>
      </c>
    </row>
    <row r="10186" spans="1:9" x14ac:dyDescent="0.2">
      <c r="A10186" s="15" t="s">
        <v>8708</v>
      </c>
      <c r="B10186" s="15" t="str">
        <f t="shared" si="547"/>
        <v>A1079</v>
      </c>
      <c r="C10186" s="18">
        <v>0</v>
      </c>
      <c r="D10186" s="18">
        <v>0</v>
      </c>
      <c r="E10186" s="20">
        <v>42200</v>
      </c>
      <c r="F10186" s="15" t="s">
        <v>15</v>
      </c>
      <c r="G10186" s="15" t="s">
        <v>35</v>
      </c>
      <c r="H10186" s="15" t="str">
        <f t="shared" si="548"/>
        <v>Post-calc.</v>
      </c>
      <c r="I10186" s="27">
        <v>42157</v>
      </c>
    </row>
    <row r="10187" spans="1:9" x14ac:dyDescent="0.2">
      <c r="A10187" s="15" t="s">
        <v>8707</v>
      </c>
      <c r="B10187" s="15" t="str">
        <f t="shared" si="547"/>
        <v>A1080</v>
      </c>
      <c r="C10187" s="18">
        <v>0</v>
      </c>
      <c r="D10187" s="18">
        <v>0</v>
      </c>
      <c r="E10187" s="20">
        <v>42150</v>
      </c>
      <c r="F10187" s="15" t="s">
        <v>15</v>
      </c>
      <c r="G10187" s="15" t="s">
        <v>35</v>
      </c>
      <c r="H10187" s="15" t="str">
        <f t="shared" si="548"/>
        <v>Post-calc.</v>
      </c>
      <c r="I10187" s="27">
        <v>42150</v>
      </c>
    </row>
    <row r="10188" spans="1:9" x14ac:dyDescent="0.2">
      <c r="A10188" s="15" t="s">
        <v>8706</v>
      </c>
      <c r="B10188" s="15" t="str">
        <f t="shared" si="547"/>
        <v>A1081</v>
      </c>
      <c r="C10188" s="18">
        <v>0</v>
      </c>
      <c r="D10188" s="18">
        <v>0</v>
      </c>
      <c r="E10188" s="20">
        <v>42321</v>
      </c>
      <c r="F10188" s="15" t="s">
        <v>15</v>
      </c>
      <c r="G10188" s="15" t="s">
        <v>35</v>
      </c>
      <c r="H10188" s="15" t="str">
        <f t="shared" si="548"/>
        <v>Post-calc.</v>
      </c>
      <c r="I10188" s="27">
        <v>42178</v>
      </c>
    </row>
    <row r="10189" spans="1:9" x14ac:dyDescent="0.2">
      <c r="A10189" s="15" t="s">
        <v>8705</v>
      </c>
      <c r="B10189" s="15" t="str">
        <f t="shared" si="547"/>
        <v>A1082</v>
      </c>
      <c r="C10189" s="18">
        <v>0</v>
      </c>
      <c r="D10189" s="18">
        <v>0</v>
      </c>
      <c r="E10189" s="20">
        <v>42321</v>
      </c>
      <c r="F10189" s="15" t="s">
        <v>15</v>
      </c>
      <c r="G10189" s="15" t="s">
        <v>35</v>
      </c>
      <c r="H10189" s="15" t="str">
        <f t="shared" si="548"/>
        <v>Post-calc.</v>
      </c>
      <c r="I10189" s="27">
        <v>42170</v>
      </c>
    </row>
    <row r="10190" spans="1:9" x14ac:dyDescent="0.2">
      <c r="A10190" s="15" t="s">
        <v>8704</v>
      </c>
      <c r="B10190" s="15" t="str">
        <f t="shared" si="547"/>
        <v>A1083</v>
      </c>
      <c r="C10190" s="18">
        <v>0</v>
      </c>
      <c r="D10190" s="18">
        <v>0</v>
      </c>
      <c r="E10190" s="20">
        <v>42321</v>
      </c>
      <c r="F10190" s="15" t="s">
        <v>15</v>
      </c>
      <c r="G10190" s="15" t="s">
        <v>35</v>
      </c>
      <c r="H10190" s="15" t="str">
        <f t="shared" si="548"/>
        <v>Post-calc.</v>
      </c>
      <c r="I10190" s="27">
        <v>42177</v>
      </c>
    </row>
    <row r="10191" spans="1:9" x14ac:dyDescent="0.2">
      <c r="A10191" s="15" t="s">
        <v>8703</v>
      </c>
      <c r="B10191" s="15" t="str">
        <f t="shared" si="547"/>
        <v>A1084</v>
      </c>
      <c r="C10191" s="18">
        <v>0</v>
      </c>
      <c r="D10191" s="18">
        <v>0</v>
      </c>
      <c r="E10191" s="20">
        <v>42229</v>
      </c>
      <c r="F10191" s="15" t="s">
        <v>12</v>
      </c>
      <c r="G10191" s="15" t="s">
        <v>13</v>
      </c>
      <c r="H10191" s="15" t="str">
        <f t="shared" si="548"/>
        <v>Post-calc.</v>
      </c>
      <c r="I10191" s="27">
        <v>42201</v>
      </c>
    </row>
    <row r="10192" spans="1:9" x14ac:dyDescent="0.2">
      <c r="A10192" s="15" t="s">
        <v>8702</v>
      </c>
      <c r="B10192" s="15" t="str">
        <f t="shared" si="547"/>
        <v>A1085</v>
      </c>
      <c r="C10192" s="18">
        <v>0</v>
      </c>
      <c r="D10192" s="18">
        <v>0</v>
      </c>
      <c r="E10192" s="20">
        <v>42179</v>
      </c>
      <c r="F10192" s="15" t="s">
        <v>12</v>
      </c>
      <c r="G10192" s="15" t="s">
        <v>13</v>
      </c>
      <c r="H10192" s="15" t="str">
        <f t="shared" si="548"/>
        <v>Post-calc.</v>
      </c>
      <c r="I10192" s="27">
        <v>42179</v>
      </c>
    </row>
    <row r="10193" spans="1:9" x14ac:dyDescent="0.2">
      <c r="A10193" s="15" t="s">
        <v>8701</v>
      </c>
      <c r="B10193" s="15" t="str">
        <f t="shared" si="547"/>
        <v>A1086</v>
      </c>
      <c r="C10193" s="18">
        <v>0</v>
      </c>
      <c r="D10193" s="18">
        <v>0</v>
      </c>
      <c r="E10193" s="20">
        <v>42205</v>
      </c>
      <c r="F10193" s="15" t="s">
        <v>12</v>
      </c>
      <c r="G10193" s="15" t="s">
        <v>13</v>
      </c>
      <c r="H10193" s="15" t="str">
        <f t="shared" si="548"/>
        <v>Post-calc.</v>
      </c>
      <c r="I10193" s="27">
        <v>42205</v>
      </c>
    </row>
    <row r="10194" spans="1:9" x14ac:dyDescent="0.2">
      <c r="A10194" s="15" t="s">
        <v>8700</v>
      </c>
      <c r="B10194" s="15" t="str">
        <f t="shared" si="547"/>
        <v>A1087</v>
      </c>
      <c r="C10194" s="18">
        <v>0</v>
      </c>
      <c r="D10194" s="18">
        <v>0</v>
      </c>
      <c r="E10194" s="20">
        <v>42368</v>
      </c>
      <c r="F10194" s="15" t="s">
        <v>12</v>
      </c>
      <c r="G10194" s="15" t="s">
        <v>13</v>
      </c>
      <c r="H10194" s="15" t="str">
        <f t="shared" si="548"/>
        <v>Post-calc.</v>
      </c>
      <c r="I10194" s="27">
        <v>42172</v>
      </c>
    </row>
    <row r="10195" spans="1:9" x14ac:dyDescent="0.2">
      <c r="A10195" s="15" t="s">
        <v>8699</v>
      </c>
      <c r="B10195" s="15" t="str">
        <f t="shared" si="547"/>
        <v>A1088</v>
      </c>
      <c r="C10195" s="18">
        <v>0</v>
      </c>
      <c r="D10195" s="18">
        <v>0</v>
      </c>
      <c r="E10195" s="20">
        <v>42368</v>
      </c>
      <c r="F10195" s="15" t="s">
        <v>12</v>
      </c>
      <c r="G10195" s="15" t="s">
        <v>13</v>
      </c>
      <c r="H10195" s="15" t="str">
        <f t="shared" si="548"/>
        <v>Post-calc.</v>
      </c>
      <c r="I10195" s="27">
        <v>42206</v>
      </c>
    </row>
    <row r="10196" spans="1:9" x14ac:dyDescent="0.2">
      <c r="A10196" s="15" t="s">
        <v>8698</v>
      </c>
      <c r="B10196" s="15" t="str">
        <f t="shared" si="547"/>
        <v>A1089</v>
      </c>
      <c r="C10196" s="18">
        <v>0</v>
      </c>
      <c r="D10196" s="18">
        <v>0</v>
      </c>
      <c r="E10196" s="20">
        <v>42214</v>
      </c>
      <c r="F10196" s="15" t="s">
        <v>28</v>
      </c>
      <c r="G10196" s="15" t="s">
        <v>13</v>
      </c>
      <c r="H10196" s="15" t="str">
        <f t="shared" si="548"/>
        <v>Post-calc.</v>
      </c>
      <c r="I10196" s="27">
        <v>42165</v>
      </c>
    </row>
    <row r="10197" spans="1:9" x14ac:dyDescent="0.2">
      <c r="A10197" s="15" t="s">
        <v>8697</v>
      </c>
      <c r="B10197" s="15" t="str">
        <f t="shared" si="547"/>
        <v>A1090</v>
      </c>
      <c r="C10197" s="18">
        <v>0</v>
      </c>
      <c r="D10197" s="18">
        <v>0</v>
      </c>
      <c r="E10197" s="20">
        <v>42368</v>
      </c>
      <c r="F10197" s="15" t="s">
        <v>12</v>
      </c>
      <c r="G10197" s="15" t="s">
        <v>13</v>
      </c>
      <c r="H10197" s="15" t="str">
        <f t="shared" si="548"/>
        <v>Post-calc.</v>
      </c>
      <c r="I10197" s="27">
        <v>42172</v>
      </c>
    </row>
    <row r="10198" spans="1:9" x14ac:dyDescent="0.2">
      <c r="A10198" s="15" t="s">
        <v>8696</v>
      </c>
      <c r="B10198" s="15" t="str">
        <f t="shared" si="547"/>
        <v>A1091</v>
      </c>
      <c r="C10198" s="18">
        <v>0</v>
      </c>
      <c r="D10198" s="18">
        <v>0</v>
      </c>
      <c r="E10198" s="20"/>
      <c r="F10198" s="15" t="s">
        <v>12</v>
      </c>
      <c r="G10198" s="15" t="s">
        <v>13</v>
      </c>
      <c r="H10198" s="15" t="str">
        <f t="shared" si="548"/>
        <v>Pre-calc.</v>
      </c>
      <c r="I10198" s="27">
        <v>42340</v>
      </c>
    </row>
    <row r="10199" spans="1:9" x14ac:dyDescent="0.2">
      <c r="A10199" s="15" t="s">
        <v>8695</v>
      </c>
      <c r="B10199" s="15" t="str">
        <f t="shared" si="547"/>
        <v>A1092</v>
      </c>
      <c r="C10199" s="18">
        <v>0</v>
      </c>
      <c r="D10199" s="18">
        <v>0</v>
      </c>
      <c r="E10199" s="20"/>
      <c r="F10199" s="15" t="s">
        <v>12</v>
      </c>
      <c r="G10199" s="15" t="s">
        <v>13</v>
      </c>
      <c r="H10199" s="15" t="str">
        <f t="shared" si="548"/>
        <v>Pre-calc.</v>
      </c>
      <c r="I10199" s="27">
        <v>42392</v>
      </c>
    </row>
    <row r="10200" spans="1:9" x14ac:dyDescent="0.2">
      <c r="A10200" s="15" t="s">
        <v>8694</v>
      </c>
      <c r="B10200" s="15" t="str">
        <f t="shared" si="547"/>
        <v>A1093</v>
      </c>
      <c r="C10200" s="18">
        <v>0</v>
      </c>
      <c r="D10200" s="18">
        <v>0</v>
      </c>
      <c r="E10200" s="20">
        <v>42368</v>
      </c>
      <c r="F10200" s="15" t="s">
        <v>12</v>
      </c>
      <c r="G10200" s="15" t="s">
        <v>13</v>
      </c>
      <c r="H10200" s="15" t="str">
        <f t="shared" si="548"/>
        <v>Post-calc.</v>
      </c>
      <c r="I10200" s="27">
        <v>42298</v>
      </c>
    </row>
    <row r="10201" spans="1:9" x14ac:dyDescent="0.2">
      <c r="A10201" s="15" t="s">
        <v>8693</v>
      </c>
      <c r="B10201" s="15" t="str">
        <f t="shared" si="547"/>
        <v>A1094</v>
      </c>
      <c r="C10201" s="18">
        <v>0</v>
      </c>
      <c r="D10201" s="18">
        <v>0</v>
      </c>
      <c r="E10201" s="20">
        <v>42214</v>
      </c>
      <c r="F10201" s="15" t="s">
        <v>12</v>
      </c>
      <c r="G10201" s="15" t="s">
        <v>13</v>
      </c>
      <c r="H10201" s="15" t="str">
        <f t="shared" si="548"/>
        <v>Post-calc.</v>
      </c>
      <c r="I10201" s="27">
        <v>42214</v>
      </c>
    </row>
    <row r="10202" spans="1:9" x14ac:dyDescent="0.2">
      <c r="A10202" s="15" t="s">
        <v>8692</v>
      </c>
      <c r="B10202" s="15" t="str">
        <f t="shared" si="547"/>
        <v>A1095</v>
      </c>
      <c r="C10202" s="18">
        <v>0</v>
      </c>
      <c r="D10202" s="18">
        <v>0</v>
      </c>
      <c r="E10202" s="20">
        <v>42187</v>
      </c>
      <c r="F10202" s="15" t="s">
        <v>12</v>
      </c>
      <c r="G10202" s="15" t="s">
        <v>13</v>
      </c>
      <c r="H10202" s="15" t="str">
        <f t="shared" si="548"/>
        <v>Post-calc.</v>
      </c>
      <c r="I10202" s="27">
        <v>42187</v>
      </c>
    </row>
    <row r="10203" spans="1:9" x14ac:dyDescent="0.2">
      <c r="A10203" s="15" t="s">
        <v>8691</v>
      </c>
      <c r="B10203" s="15" t="str">
        <f t="shared" si="547"/>
        <v>A1096</v>
      </c>
      <c r="C10203" s="18">
        <v>0</v>
      </c>
      <c r="D10203" s="18">
        <v>0</v>
      </c>
      <c r="E10203" s="20">
        <v>42173</v>
      </c>
      <c r="F10203" s="15" t="s">
        <v>12</v>
      </c>
      <c r="G10203" s="15" t="s">
        <v>13</v>
      </c>
      <c r="H10203" s="15" t="str">
        <f t="shared" si="548"/>
        <v>Post-calc.</v>
      </c>
      <c r="I10203" s="27">
        <v>42173</v>
      </c>
    </row>
    <row r="10204" spans="1:9" x14ac:dyDescent="0.2">
      <c r="A10204" s="15" t="s">
        <v>8690</v>
      </c>
      <c r="B10204" s="15" t="str">
        <f t="shared" si="547"/>
        <v>A1098</v>
      </c>
      <c r="C10204" s="18">
        <v>0</v>
      </c>
      <c r="D10204" s="18">
        <v>0</v>
      </c>
      <c r="E10204" s="20">
        <v>42286</v>
      </c>
      <c r="F10204" s="15" t="s">
        <v>12</v>
      </c>
      <c r="G10204" s="15" t="s">
        <v>13</v>
      </c>
      <c r="H10204" s="15" t="str">
        <f t="shared" si="548"/>
        <v>Post-calc.</v>
      </c>
      <c r="I10204" s="27">
        <v>42286</v>
      </c>
    </row>
    <row r="10205" spans="1:9" x14ac:dyDescent="0.2">
      <c r="A10205" s="15" t="s">
        <v>8689</v>
      </c>
      <c r="B10205" s="15" t="str">
        <f t="shared" si="547"/>
        <v>A1099</v>
      </c>
      <c r="C10205" s="18">
        <v>0</v>
      </c>
      <c r="D10205" s="18">
        <v>0</v>
      </c>
      <c r="E10205" s="20">
        <v>42384</v>
      </c>
      <c r="F10205" s="15" t="s">
        <v>15</v>
      </c>
      <c r="G10205" s="15" t="s">
        <v>35</v>
      </c>
      <c r="H10205" s="15" t="str">
        <f t="shared" si="548"/>
        <v>Post-calc.</v>
      </c>
      <c r="I10205" s="27">
        <v>42228</v>
      </c>
    </row>
    <row r="10206" spans="1:9" x14ac:dyDescent="0.2">
      <c r="A10206" s="15" t="s">
        <v>8688</v>
      </c>
      <c r="B10206" s="15" t="str">
        <f t="shared" si="547"/>
        <v>A1100</v>
      </c>
      <c r="C10206" s="18">
        <v>0</v>
      </c>
      <c r="D10206" s="18">
        <v>0</v>
      </c>
      <c r="E10206" s="20">
        <v>42321</v>
      </c>
      <c r="F10206" s="15" t="s">
        <v>15</v>
      </c>
      <c r="G10206" s="15" t="s">
        <v>35</v>
      </c>
      <c r="H10206" s="15" t="str">
        <f t="shared" si="548"/>
        <v>Post-calc.</v>
      </c>
      <c r="I10206" s="27">
        <v>42186</v>
      </c>
    </row>
    <row r="10207" spans="1:9" x14ac:dyDescent="0.2">
      <c r="A10207" s="15" t="s">
        <v>8687</v>
      </c>
      <c r="B10207" s="15" t="str">
        <f t="shared" si="547"/>
        <v>A1101</v>
      </c>
      <c r="C10207" s="18">
        <v>0</v>
      </c>
      <c r="D10207" s="18">
        <v>0</v>
      </c>
      <c r="E10207" s="20">
        <v>42222</v>
      </c>
      <c r="F10207" s="15" t="s">
        <v>15</v>
      </c>
      <c r="G10207" s="15" t="s">
        <v>35</v>
      </c>
      <c r="H10207" s="15" t="str">
        <f t="shared" si="548"/>
        <v>Post-calc.</v>
      </c>
      <c r="I10207" s="27">
        <v>42173</v>
      </c>
    </row>
    <row r="10208" spans="1:9" x14ac:dyDescent="0.2">
      <c r="A10208" s="15" t="s">
        <v>8686</v>
      </c>
      <c r="B10208" s="15" t="str">
        <f t="shared" si="547"/>
        <v>A1102</v>
      </c>
      <c r="C10208" s="18">
        <v>0</v>
      </c>
      <c r="D10208" s="18">
        <v>0</v>
      </c>
      <c r="E10208" s="20">
        <v>42384</v>
      </c>
      <c r="F10208" s="15" t="s">
        <v>15</v>
      </c>
      <c r="G10208" s="15" t="s">
        <v>35</v>
      </c>
      <c r="H10208" s="15" t="str">
        <f t="shared" si="548"/>
        <v>Post-calc.</v>
      </c>
      <c r="I10208" s="27">
        <v>42191</v>
      </c>
    </row>
    <row r="10209" spans="1:9" x14ac:dyDescent="0.2">
      <c r="A10209" s="15" t="s">
        <v>8685</v>
      </c>
      <c r="B10209" s="15" t="str">
        <f t="shared" si="547"/>
        <v>A1103</v>
      </c>
      <c r="C10209" s="18">
        <v>0</v>
      </c>
      <c r="D10209" s="18">
        <v>0</v>
      </c>
      <c r="E10209" s="20">
        <v>42171</v>
      </c>
      <c r="F10209" s="15" t="s">
        <v>15</v>
      </c>
      <c r="G10209" s="15" t="s">
        <v>35</v>
      </c>
      <c r="H10209" s="15" t="str">
        <f t="shared" si="548"/>
        <v>Post-calc.</v>
      </c>
      <c r="I10209" s="27">
        <v>42171</v>
      </c>
    </row>
    <row r="10210" spans="1:9" x14ac:dyDescent="0.2">
      <c r="A10210" s="15" t="s">
        <v>8684</v>
      </c>
      <c r="B10210" s="15" t="str">
        <f t="shared" si="547"/>
        <v>A1104</v>
      </c>
      <c r="C10210" s="18">
        <v>0</v>
      </c>
      <c r="D10210" s="18">
        <v>0</v>
      </c>
      <c r="E10210" s="20">
        <v>42368</v>
      </c>
      <c r="F10210" s="15" t="s">
        <v>12</v>
      </c>
      <c r="G10210" s="15" t="s">
        <v>13</v>
      </c>
      <c r="H10210" s="15" t="str">
        <f t="shared" si="548"/>
        <v>Post-calc.</v>
      </c>
      <c r="I10210" s="27">
        <v>42167</v>
      </c>
    </row>
    <row r="10211" spans="1:9" x14ac:dyDescent="0.2">
      <c r="A10211" s="15" t="s">
        <v>8683</v>
      </c>
      <c r="B10211" s="15" t="str">
        <f t="shared" si="547"/>
        <v>A1105</v>
      </c>
      <c r="C10211" s="18">
        <v>0</v>
      </c>
      <c r="D10211" s="18">
        <v>0</v>
      </c>
      <c r="E10211" s="20">
        <v>42368</v>
      </c>
      <c r="F10211" s="15" t="s">
        <v>12</v>
      </c>
      <c r="G10211" s="15" t="s">
        <v>13</v>
      </c>
      <c r="H10211" s="15" t="str">
        <f t="shared" si="548"/>
        <v>Post-calc.</v>
      </c>
      <c r="I10211" s="27">
        <v>42167</v>
      </c>
    </row>
    <row r="10212" spans="1:9" x14ac:dyDescent="0.2">
      <c r="A10212" s="15" t="s">
        <v>8682</v>
      </c>
      <c r="B10212" s="15" t="str">
        <f t="shared" si="547"/>
        <v>A1106</v>
      </c>
      <c r="C10212" s="18">
        <v>0</v>
      </c>
      <c r="D10212" s="18">
        <v>0</v>
      </c>
      <c r="E10212" s="20">
        <v>42368</v>
      </c>
      <c r="F10212" s="15" t="s">
        <v>12</v>
      </c>
      <c r="G10212" s="15" t="s">
        <v>13</v>
      </c>
      <c r="H10212" s="15" t="str">
        <f t="shared" si="548"/>
        <v>Post-calc.</v>
      </c>
      <c r="I10212" s="27">
        <v>42166</v>
      </c>
    </row>
    <row r="10213" spans="1:9" x14ac:dyDescent="0.2">
      <c r="A10213" s="15" t="s">
        <v>8681</v>
      </c>
      <c r="B10213" s="15" t="str">
        <f t="shared" si="547"/>
        <v>A1107</v>
      </c>
      <c r="C10213" s="18">
        <v>0</v>
      </c>
      <c r="D10213" s="18">
        <v>0</v>
      </c>
      <c r="E10213" s="20">
        <v>42368</v>
      </c>
      <c r="F10213" s="15" t="s">
        <v>12</v>
      </c>
      <c r="G10213" s="15" t="s">
        <v>13</v>
      </c>
      <c r="H10213" s="15" t="str">
        <f t="shared" si="548"/>
        <v>Post-calc.</v>
      </c>
      <c r="I10213" s="27">
        <v>42166</v>
      </c>
    </row>
    <row r="10214" spans="1:9" x14ac:dyDescent="0.2">
      <c r="A10214" s="15" t="s">
        <v>8680</v>
      </c>
      <c r="B10214" s="15" t="str">
        <f t="shared" si="547"/>
        <v>A1108</v>
      </c>
      <c r="C10214" s="18">
        <v>0</v>
      </c>
      <c r="D10214" s="18">
        <v>0</v>
      </c>
      <c r="E10214" s="20">
        <v>42369</v>
      </c>
      <c r="F10214" s="15" t="s">
        <v>12</v>
      </c>
      <c r="G10214" s="15" t="s">
        <v>13</v>
      </c>
      <c r="H10214" s="15" t="str">
        <f t="shared" si="548"/>
        <v>Post-calc.</v>
      </c>
      <c r="I10214" s="27">
        <v>42166</v>
      </c>
    </row>
    <row r="10215" spans="1:9" x14ac:dyDescent="0.2">
      <c r="A10215" s="15" t="s">
        <v>8679</v>
      </c>
      <c r="B10215" s="15" t="str">
        <f t="shared" si="547"/>
        <v>A1109</v>
      </c>
      <c r="C10215" s="18">
        <v>0</v>
      </c>
      <c r="D10215" s="18">
        <v>0</v>
      </c>
      <c r="E10215" s="20">
        <v>42368</v>
      </c>
      <c r="F10215" s="15" t="s">
        <v>12</v>
      </c>
      <c r="G10215" s="15" t="s">
        <v>13</v>
      </c>
      <c r="H10215" s="15" t="str">
        <f t="shared" si="548"/>
        <v>Post-calc.</v>
      </c>
      <c r="I10215" s="27">
        <v>42166</v>
      </c>
    </row>
    <row r="10216" spans="1:9" x14ac:dyDescent="0.2">
      <c r="A10216" s="15" t="s">
        <v>8678</v>
      </c>
      <c r="B10216" s="15" t="str">
        <f t="shared" si="547"/>
        <v>A1110</v>
      </c>
      <c r="C10216" s="18">
        <v>0</v>
      </c>
      <c r="D10216" s="18">
        <v>0</v>
      </c>
      <c r="E10216" s="20">
        <v>42368</v>
      </c>
      <c r="F10216" s="15" t="s">
        <v>12</v>
      </c>
      <c r="G10216" s="15" t="s">
        <v>13</v>
      </c>
      <c r="H10216" s="15" t="str">
        <f t="shared" si="548"/>
        <v>Post-calc.</v>
      </c>
      <c r="I10216" s="27">
        <v>42166</v>
      </c>
    </row>
    <row r="10217" spans="1:9" x14ac:dyDescent="0.2">
      <c r="A10217" s="15" t="s">
        <v>8677</v>
      </c>
      <c r="B10217" s="15" t="str">
        <f t="shared" si="547"/>
        <v>A1111</v>
      </c>
      <c r="C10217" s="18">
        <v>0</v>
      </c>
      <c r="D10217" s="18">
        <v>0</v>
      </c>
      <c r="E10217" s="20">
        <v>42275</v>
      </c>
      <c r="F10217" s="15" t="s">
        <v>28</v>
      </c>
      <c r="G10217" s="15" t="s">
        <v>13</v>
      </c>
      <c r="H10217" s="15" t="str">
        <f t="shared" si="548"/>
        <v>Post-calc.</v>
      </c>
      <c r="I10217" s="27">
        <v>42244</v>
      </c>
    </row>
    <row r="10218" spans="1:9" x14ac:dyDescent="0.2">
      <c r="A10218" s="15" t="s">
        <v>8676</v>
      </c>
      <c r="B10218" s="15" t="str">
        <f t="shared" si="547"/>
        <v>A1112</v>
      </c>
      <c r="C10218" s="18">
        <v>4026.5789</v>
      </c>
      <c r="D10218" s="18">
        <v>4026.58</v>
      </c>
      <c r="E10218" s="20">
        <v>42167</v>
      </c>
      <c r="F10218" s="15" t="s">
        <v>103</v>
      </c>
      <c r="G10218" s="15" t="s">
        <v>13</v>
      </c>
      <c r="H10218" s="15" t="str">
        <f t="shared" si="548"/>
        <v>Post-calc.</v>
      </c>
      <c r="I10218" s="27">
        <v>42293</v>
      </c>
    </row>
    <row r="10219" spans="1:9" x14ac:dyDescent="0.2">
      <c r="A10219" s="15" t="s">
        <v>8675</v>
      </c>
      <c r="B10219" s="15" t="str">
        <f t="shared" si="547"/>
        <v>A1113</v>
      </c>
      <c r="C10219" s="18">
        <v>0</v>
      </c>
      <c r="D10219" s="18">
        <v>0</v>
      </c>
      <c r="E10219" s="20">
        <v>42174</v>
      </c>
      <c r="F10219" s="15" t="s">
        <v>12</v>
      </c>
      <c r="G10219" s="15" t="s">
        <v>13</v>
      </c>
      <c r="H10219" s="15" t="str">
        <f t="shared" si="548"/>
        <v>Post-calc.</v>
      </c>
      <c r="I10219" s="27">
        <v>42174</v>
      </c>
    </row>
    <row r="10220" spans="1:9" x14ac:dyDescent="0.2">
      <c r="A10220" s="15" t="s">
        <v>8674</v>
      </c>
      <c r="B10220" s="15" t="str">
        <f t="shared" si="547"/>
        <v>A1114</v>
      </c>
      <c r="C10220" s="18">
        <v>0</v>
      </c>
      <c r="D10220" s="18">
        <v>0</v>
      </c>
      <c r="E10220" s="20">
        <v>42174</v>
      </c>
      <c r="F10220" s="15" t="s">
        <v>103</v>
      </c>
      <c r="G10220" s="15" t="s">
        <v>13</v>
      </c>
      <c r="H10220" s="15" t="str">
        <f t="shared" si="548"/>
        <v>Post-calc.</v>
      </c>
      <c r="I10220" s="27">
        <v>42174</v>
      </c>
    </row>
    <row r="10221" spans="1:9" x14ac:dyDescent="0.2">
      <c r="A10221" s="15" t="s">
        <v>8673</v>
      </c>
      <c r="B10221" s="15" t="str">
        <f t="shared" si="547"/>
        <v>A1115</v>
      </c>
      <c r="C10221" s="18">
        <v>499.46</v>
      </c>
      <c r="D10221" s="18">
        <v>486.86</v>
      </c>
      <c r="E10221" s="20">
        <v>42213</v>
      </c>
      <c r="F10221" s="15" t="s">
        <v>103</v>
      </c>
      <c r="G10221" s="15" t="s">
        <v>13</v>
      </c>
      <c r="H10221" s="15" t="str">
        <f t="shared" si="548"/>
        <v>Post-calc.</v>
      </c>
      <c r="I10221" s="27">
        <v>42235</v>
      </c>
    </row>
    <row r="10222" spans="1:9" x14ac:dyDescent="0.2">
      <c r="A10222" s="15" t="s">
        <v>8672</v>
      </c>
      <c r="B10222" s="15" t="str">
        <f t="shared" si="547"/>
        <v>A1116</v>
      </c>
      <c r="C10222" s="18">
        <v>0</v>
      </c>
      <c r="D10222" s="18">
        <v>0</v>
      </c>
      <c r="E10222" s="20">
        <v>42193</v>
      </c>
      <c r="F10222" s="15" t="s">
        <v>12</v>
      </c>
      <c r="G10222" s="15" t="s">
        <v>13</v>
      </c>
      <c r="H10222" s="15" t="str">
        <f t="shared" si="548"/>
        <v>Post-calc.</v>
      </c>
      <c r="I10222" s="27">
        <v>42193</v>
      </c>
    </row>
    <row r="10223" spans="1:9" x14ac:dyDescent="0.2">
      <c r="A10223" s="15" t="s">
        <v>8671</v>
      </c>
      <c r="B10223" s="15" t="str">
        <f t="shared" si="547"/>
        <v>A1117</v>
      </c>
      <c r="C10223" s="18">
        <v>281.23739999999998</v>
      </c>
      <c r="D10223" s="18">
        <v>281.24</v>
      </c>
      <c r="E10223" s="20">
        <v>42167</v>
      </c>
      <c r="F10223" s="15" t="s">
        <v>103</v>
      </c>
      <c r="G10223" s="15" t="s">
        <v>13</v>
      </c>
      <c r="H10223" s="15" t="str">
        <f t="shared" si="548"/>
        <v>Post-calc.</v>
      </c>
      <c r="I10223" s="27">
        <v>42212</v>
      </c>
    </row>
    <row r="10224" spans="1:9" x14ac:dyDescent="0.2">
      <c r="A10224" s="15" t="s">
        <v>8670</v>
      </c>
      <c r="B10224" s="15" t="str">
        <f t="shared" si="547"/>
        <v>A1118</v>
      </c>
      <c r="C10224" s="18">
        <v>250.50970000000001</v>
      </c>
      <c r="D10224" s="18">
        <v>264.26</v>
      </c>
      <c r="E10224" s="20">
        <v>42159</v>
      </c>
      <c r="F10224" s="15" t="s">
        <v>103</v>
      </c>
      <c r="G10224" s="15" t="s">
        <v>13</v>
      </c>
      <c r="H10224" s="15" t="str">
        <f t="shared" si="548"/>
        <v>Post-calc.</v>
      </c>
      <c r="I10224" s="27">
        <v>42159</v>
      </c>
    </row>
    <row r="10225" spans="1:9" x14ac:dyDescent="0.2">
      <c r="A10225" s="15" t="s">
        <v>8669</v>
      </c>
      <c r="B10225" s="15" t="str">
        <f t="shared" si="547"/>
        <v>A1119</v>
      </c>
      <c r="C10225" s="18">
        <v>0</v>
      </c>
      <c r="D10225" s="18">
        <v>0</v>
      </c>
      <c r="E10225" s="20">
        <v>42188</v>
      </c>
      <c r="F10225" s="15" t="s">
        <v>12</v>
      </c>
      <c r="G10225" s="15" t="s">
        <v>13</v>
      </c>
      <c r="H10225" s="15" t="str">
        <f t="shared" si="548"/>
        <v>Post-calc.</v>
      </c>
      <c r="I10225" s="27">
        <v>42188</v>
      </c>
    </row>
    <row r="10226" spans="1:9" x14ac:dyDescent="0.2">
      <c r="A10226" s="15" t="s">
        <v>8668</v>
      </c>
      <c r="B10226" s="15" t="str">
        <f t="shared" si="547"/>
        <v>A1120</v>
      </c>
      <c r="C10226" s="18">
        <v>0</v>
      </c>
      <c r="D10226" s="18">
        <v>0</v>
      </c>
      <c r="E10226" s="20">
        <v>42321</v>
      </c>
      <c r="F10226" s="15" t="s">
        <v>15</v>
      </c>
      <c r="G10226" s="15" t="s">
        <v>35</v>
      </c>
      <c r="H10226" s="15" t="str">
        <f t="shared" si="548"/>
        <v>Post-calc.</v>
      </c>
      <c r="I10226" s="27">
        <v>42193</v>
      </c>
    </row>
    <row r="10227" spans="1:9" x14ac:dyDescent="0.2">
      <c r="A10227" s="15" t="s">
        <v>8667</v>
      </c>
      <c r="B10227" s="15" t="str">
        <f t="shared" si="547"/>
        <v>A1121</v>
      </c>
      <c r="C10227" s="18">
        <v>0</v>
      </c>
      <c r="D10227" s="18">
        <v>0</v>
      </c>
      <c r="E10227" s="20">
        <v>42236</v>
      </c>
      <c r="F10227" s="15" t="s">
        <v>15</v>
      </c>
      <c r="G10227" s="15" t="s">
        <v>35</v>
      </c>
      <c r="H10227" s="15" t="str">
        <f t="shared" si="548"/>
        <v>Post-calc.</v>
      </c>
      <c r="I10227" s="27">
        <v>42181</v>
      </c>
    </row>
    <row r="10228" spans="1:9" x14ac:dyDescent="0.2">
      <c r="A10228" s="15" t="s">
        <v>8666</v>
      </c>
      <c r="B10228" s="15" t="str">
        <f t="shared" si="547"/>
        <v>A1122</v>
      </c>
      <c r="C10228" s="18">
        <v>227.2696</v>
      </c>
      <c r="D10228" s="18">
        <v>227.27</v>
      </c>
      <c r="E10228" s="20">
        <v>42177</v>
      </c>
      <c r="F10228" s="15" t="s">
        <v>103</v>
      </c>
      <c r="G10228" s="15" t="s">
        <v>13</v>
      </c>
      <c r="H10228" s="15" t="str">
        <f t="shared" si="548"/>
        <v>Post-calc.</v>
      </c>
      <c r="I10228" s="27">
        <v>42261</v>
      </c>
    </row>
    <row r="10229" spans="1:9" x14ac:dyDescent="0.2">
      <c r="A10229" s="15" t="s">
        <v>8665</v>
      </c>
      <c r="B10229" s="15" t="str">
        <f t="shared" si="547"/>
        <v>A1123</v>
      </c>
      <c r="C10229" s="18">
        <v>788.96140000000003</v>
      </c>
      <c r="D10229" s="18">
        <v>796.82</v>
      </c>
      <c r="E10229" s="20">
        <v>42171</v>
      </c>
      <c r="F10229" s="15" t="s">
        <v>103</v>
      </c>
      <c r="G10229" s="15" t="s">
        <v>13</v>
      </c>
      <c r="H10229" s="15" t="str">
        <f t="shared" si="548"/>
        <v>Post-calc.</v>
      </c>
      <c r="I10229" s="27">
        <v>42199</v>
      </c>
    </row>
    <row r="10230" spans="1:9" x14ac:dyDescent="0.2">
      <c r="A10230" s="15" t="s">
        <v>8664</v>
      </c>
      <c r="B10230" s="15" t="str">
        <f t="shared" si="547"/>
        <v>A1124</v>
      </c>
      <c r="C10230" s="18">
        <v>0</v>
      </c>
      <c r="D10230" s="18">
        <v>0</v>
      </c>
      <c r="E10230" s="20">
        <v>42208</v>
      </c>
      <c r="F10230" s="15" t="s">
        <v>12</v>
      </c>
      <c r="G10230" s="15" t="s">
        <v>13</v>
      </c>
      <c r="H10230" s="15" t="str">
        <f t="shared" si="548"/>
        <v>Post-calc.</v>
      </c>
      <c r="I10230" s="27">
        <v>42208</v>
      </c>
    </row>
    <row r="10231" spans="1:9" x14ac:dyDescent="0.2">
      <c r="A10231" s="15" t="s">
        <v>8663</v>
      </c>
      <c r="B10231" s="15" t="str">
        <f t="shared" si="547"/>
        <v>A1125</v>
      </c>
      <c r="C10231" s="18">
        <v>0</v>
      </c>
      <c r="D10231" s="18">
        <v>0</v>
      </c>
      <c r="E10231" s="20">
        <v>42325</v>
      </c>
      <c r="F10231" s="15" t="s">
        <v>12</v>
      </c>
      <c r="G10231" s="15" t="s">
        <v>13</v>
      </c>
      <c r="H10231" s="15" t="str">
        <f t="shared" si="548"/>
        <v>Post-calc.</v>
      </c>
      <c r="I10231" s="27">
        <v>42205</v>
      </c>
    </row>
    <row r="10232" spans="1:9" x14ac:dyDescent="0.2">
      <c r="A10232" s="15" t="s">
        <v>8662</v>
      </c>
      <c r="B10232" s="15" t="str">
        <f t="shared" si="547"/>
        <v>A1126</v>
      </c>
      <c r="C10232" s="18">
        <v>187.29</v>
      </c>
      <c r="D10232" s="18">
        <v>187.29</v>
      </c>
      <c r="E10232" s="20">
        <v>42172</v>
      </c>
      <c r="F10232" s="15" t="s">
        <v>103</v>
      </c>
      <c r="G10232" s="15" t="s">
        <v>13</v>
      </c>
      <c r="H10232" s="15" t="str">
        <f t="shared" si="548"/>
        <v>Post-calc.</v>
      </c>
      <c r="I10232" s="27">
        <v>42284</v>
      </c>
    </row>
    <row r="10233" spans="1:9" x14ac:dyDescent="0.2">
      <c r="A10233" s="15" t="s">
        <v>8661</v>
      </c>
      <c r="B10233" s="15" t="str">
        <f t="shared" si="547"/>
        <v>A1127</v>
      </c>
      <c r="C10233" s="18">
        <v>0</v>
      </c>
      <c r="D10233" s="18">
        <v>0</v>
      </c>
      <c r="E10233" s="20">
        <v>42275</v>
      </c>
      <c r="F10233" s="15" t="s">
        <v>12</v>
      </c>
      <c r="G10233" s="15" t="s">
        <v>13</v>
      </c>
      <c r="H10233" s="15" t="str">
        <f t="shared" si="548"/>
        <v>Post-calc.</v>
      </c>
      <c r="I10233" s="27">
        <v>42275</v>
      </c>
    </row>
    <row r="10234" spans="1:9" x14ac:dyDescent="0.2">
      <c r="A10234" s="15" t="s">
        <v>8660</v>
      </c>
      <c r="B10234" s="15" t="str">
        <f t="shared" si="547"/>
        <v>A1128</v>
      </c>
      <c r="C10234" s="18">
        <v>0</v>
      </c>
      <c r="D10234" s="18">
        <v>0</v>
      </c>
      <c r="E10234" s="20">
        <v>42384</v>
      </c>
      <c r="F10234" s="15" t="s">
        <v>15</v>
      </c>
      <c r="G10234" s="15" t="s">
        <v>35</v>
      </c>
      <c r="H10234" s="15" t="str">
        <f t="shared" si="548"/>
        <v>Post-calc.</v>
      </c>
      <c r="I10234" s="27">
        <v>42199</v>
      </c>
    </row>
    <row r="10235" spans="1:9" x14ac:dyDescent="0.2">
      <c r="A10235" s="15" t="s">
        <v>8659</v>
      </c>
      <c r="B10235" s="15" t="str">
        <f t="shared" si="547"/>
        <v>A1129</v>
      </c>
      <c r="C10235" s="18">
        <v>0</v>
      </c>
      <c r="D10235" s="18">
        <v>0</v>
      </c>
      <c r="E10235" s="20"/>
      <c r="F10235" s="15" t="s">
        <v>15</v>
      </c>
      <c r="G10235" s="15" t="s">
        <v>35</v>
      </c>
      <c r="H10235" s="15" t="str">
        <f t="shared" si="548"/>
        <v>Pre-calc.</v>
      </c>
      <c r="I10235" s="27">
        <v>42111</v>
      </c>
    </row>
    <row r="10236" spans="1:9" x14ac:dyDescent="0.2">
      <c r="A10236" s="15" t="s">
        <v>8658</v>
      </c>
      <c r="B10236" s="15" t="str">
        <f t="shared" si="547"/>
        <v>A1130</v>
      </c>
      <c r="C10236" s="18">
        <v>0</v>
      </c>
      <c r="D10236" s="18">
        <v>0</v>
      </c>
      <c r="E10236" s="20">
        <v>42265</v>
      </c>
      <c r="F10236" s="15" t="s">
        <v>15</v>
      </c>
      <c r="G10236" s="15" t="s">
        <v>35</v>
      </c>
      <c r="H10236" s="15" t="str">
        <f t="shared" si="548"/>
        <v>Post-calc.</v>
      </c>
      <c r="I10236" s="27">
        <v>42171</v>
      </c>
    </row>
    <row r="10237" spans="1:9" x14ac:dyDescent="0.2">
      <c r="A10237" s="15" t="s">
        <v>8657</v>
      </c>
      <c r="B10237" s="15" t="str">
        <f t="shared" si="547"/>
        <v>A1131</v>
      </c>
      <c r="C10237" s="18">
        <v>0</v>
      </c>
      <c r="D10237" s="18">
        <v>0</v>
      </c>
      <c r="E10237" s="20">
        <v>42237</v>
      </c>
      <c r="F10237" s="15" t="s">
        <v>12</v>
      </c>
      <c r="G10237" s="15" t="s">
        <v>13</v>
      </c>
      <c r="H10237" s="15" t="str">
        <f t="shared" si="548"/>
        <v>Post-calc.</v>
      </c>
      <c r="I10237" s="27">
        <v>42237</v>
      </c>
    </row>
    <row r="10238" spans="1:9" x14ac:dyDescent="0.2">
      <c r="A10238" s="15" t="s">
        <v>8656</v>
      </c>
      <c r="B10238" s="15" t="str">
        <f t="shared" si="547"/>
        <v>A1132</v>
      </c>
      <c r="C10238" s="18">
        <v>0</v>
      </c>
      <c r="D10238" s="18">
        <v>0</v>
      </c>
      <c r="E10238" s="20">
        <v>42368</v>
      </c>
      <c r="F10238" s="15" t="s">
        <v>12</v>
      </c>
      <c r="G10238" s="15" t="s">
        <v>13</v>
      </c>
      <c r="H10238" s="15" t="str">
        <f t="shared" si="548"/>
        <v>Post-calc.</v>
      </c>
      <c r="I10238" s="27">
        <v>42206</v>
      </c>
    </row>
    <row r="10239" spans="1:9" x14ac:dyDescent="0.2">
      <c r="A10239" s="15" t="s">
        <v>8655</v>
      </c>
      <c r="B10239" s="15" t="str">
        <f t="shared" si="547"/>
        <v>A1133</v>
      </c>
      <c r="C10239" s="18">
        <v>0</v>
      </c>
      <c r="D10239" s="18">
        <v>0</v>
      </c>
      <c r="E10239" s="20">
        <v>42368</v>
      </c>
      <c r="F10239" s="15" t="s">
        <v>12</v>
      </c>
      <c r="G10239" s="15" t="s">
        <v>13</v>
      </c>
      <c r="H10239" s="15" t="str">
        <f t="shared" si="548"/>
        <v>Post-calc.</v>
      </c>
      <c r="I10239" s="27">
        <v>42216</v>
      </c>
    </row>
    <row r="10240" spans="1:9" x14ac:dyDescent="0.2">
      <c r="A10240" s="15" t="s">
        <v>8654</v>
      </c>
      <c r="B10240" s="15" t="str">
        <f t="shared" si="547"/>
        <v>A1134</v>
      </c>
      <c r="C10240" s="18">
        <v>0</v>
      </c>
      <c r="D10240" s="18">
        <v>0</v>
      </c>
      <c r="E10240" s="20">
        <v>42228</v>
      </c>
      <c r="F10240" s="15" t="s">
        <v>12</v>
      </c>
      <c r="G10240" s="15" t="s">
        <v>13</v>
      </c>
      <c r="H10240" s="15" t="str">
        <f t="shared" si="548"/>
        <v>Post-calc.</v>
      </c>
      <c r="I10240" s="27">
        <v>42228</v>
      </c>
    </row>
    <row r="10241" spans="1:9" x14ac:dyDescent="0.2">
      <c r="A10241" s="15" t="s">
        <v>8653</v>
      </c>
      <c r="B10241" s="15" t="str">
        <f t="shared" si="547"/>
        <v>A1135</v>
      </c>
      <c r="C10241" s="18">
        <v>0</v>
      </c>
      <c r="D10241" s="18">
        <v>0</v>
      </c>
      <c r="E10241" s="20">
        <v>42299</v>
      </c>
      <c r="F10241" s="15" t="s">
        <v>12</v>
      </c>
      <c r="G10241" s="15" t="s">
        <v>13</v>
      </c>
      <c r="H10241" s="15" t="str">
        <f t="shared" si="548"/>
        <v>Post-calc.</v>
      </c>
      <c r="I10241" s="27">
        <v>42236</v>
      </c>
    </row>
    <row r="10242" spans="1:9" x14ac:dyDescent="0.2">
      <c r="A10242" s="15" t="s">
        <v>8652</v>
      </c>
      <c r="B10242" s="15" t="str">
        <f t="shared" si="547"/>
        <v>A1136</v>
      </c>
      <c r="C10242" s="18">
        <v>0</v>
      </c>
      <c r="D10242" s="18">
        <v>0</v>
      </c>
      <c r="E10242" s="20">
        <v>42368</v>
      </c>
      <c r="F10242" s="15" t="s">
        <v>12</v>
      </c>
      <c r="G10242" s="15" t="s">
        <v>13</v>
      </c>
      <c r="H10242" s="15" t="str">
        <f t="shared" si="548"/>
        <v>Post-calc.</v>
      </c>
      <c r="I10242" s="27">
        <v>42179</v>
      </c>
    </row>
    <row r="10243" spans="1:9" x14ac:dyDescent="0.2">
      <c r="A10243" s="15" t="s">
        <v>8651</v>
      </c>
      <c r="B10243" s="15" t="str">
        <f t="shared" si="547"/>
        <v>A1137</v>
      </c>
      <c r="C10243" s="18">
        <v>0</v>
      </c>
      <c r="D10243" s="18">
        <v>0</v>
      </c>
      <c r="E10243" s="20">
        <v>42368</v>
      </c>
      <c r="F10243" s="15" t="s">
        <v>12</v>
      </c>
      <c r="G10243" s="15" t="s">
        <v>13</v>
      </c>
      <c r="H10243" s="15" t="str">
        <f t="shared" si="548"/>
        <v>Post-calc.</v>
      </c>
      <c r="I10243" s="27">
        <v>42178</v>
      </c>
    </row>
    <row r="10244" spans="1:9" x14ac:dyDescent="0.2">
      <c r="A10244" s="15" t="s">
        <v>8650</v>
      </c>
      <c r="B10244" s="15" t="str">
        <f t="shared" si="547"/>
        <v>A1138</v>
      </c>
      <c r="C10244" s="18">
        <v>0</v>
      </c>
      <c r="D10244" s="18">
        <v>0</v>
      </c>
      <c r="E10244" s="20">
        <v>42224</v>
      </c>
      <c r="F10244" s="15" t="s">
        <v>15</v>
      </c>
      <c r="G10244" s="15" t="s">
        <v>35</v>
      </c>
      <c r="H10244" s="15" t="str">
        <f t="shared" si="548"/>
        <v>Post-calc.</v>
      </c>
      <c r="I10244" s="27">
        <v>42180</v>
      </c>
    </row>
    <row r="10245" spans="1:9" x14ac:dyDescent="0.2">
      <c r="A10245" s="15" t="s">
        <v>8649</v>
      </c>
      <c r="B10245" s="15" t="str">
        <f t="shared" si="547"/>
        <v>A1140</v>
      </c>
      <c r="C10245" s="18">
        <v>0</v>
      </c>
      <c r="D10245" s="18">
        <v>0</v>
      </c>
      <c r="E10245" s="20"/>
      <c r="F10245" s="15" t="s">
        <v>12</v>
      </c>
      <c r="G10245" s="15" t="s">
        <v>13</v>
      </c>
      <c r="H10245" s="15" t="str">
        <f t="shared" si="548"/>
        <v>Pre-calc.</v>
      </c>
      <c r="I10245" s="27">
        <v>42300</v>
      </c>
    </row>
    <row r="10246" spans="1:9" x14ac:dyDescent="0.2">
      <c r="A10246" s="15" t="s">
        <v>8648</v>
      </c>
      <c r="B10246" s="15" t="str">
        <f t="shared" ref="B10246:B10309" si="549">LEFT(A10246,5)</f>
        <v>A1141</v>
      </c>
      <c r="C10246" s="18">
        <v>0</v>
      </c>
      <c r="D10246" s="18">
        <v>0</v>
      </c>
      <c r="E10246" s="20">
        <v>42321</v>
      </c>
      <c r="F10246" s="15" t="s">
        <v>15</v>
      </c>
      <c r="G10246" s="15" t="s">
        <v>35</v>
      </c>
      <c r="H10246" s="15" t="str">
        <f t="shared" ref="H10246:H10309" si="550">+IF(E10246&gt;1,"Post-calc.","Pre-calc.")</f>
        <v>Post-calc.</v>
      </c>
      <c r="I10246" s="27">
        <v>42193</v>
      </c>
    </row>
    <row r="10247" spans="1:9" x14ac:dyDescent="0.2">
      <c r="A10247" s="15" t="s">
        <v>8647</v>
      </c>
      <c r="B10247" s="15" t="str">
        <f t="shared" si="549"/>
        <v>A1142</v>
      </c>
      <c r="C10247" s="18">
        <v>0</v>
      </c>
      <c r="D10247" s="18">
        <v>0</v>
      </c>
      <c r="E10247" s="20">
        <v>42321</v>
      </c>
      <c r="F10247" s="15" t="s">
        <v>15</v>
      </c>
      <c r="G10247" s="15" t="s">
        <v>35</v>
      </c>
      <c r="H10247" s="15" t="str">
        <f t="shared" si="550"/>
        <v>Post-calc.</v>
      </c>
      <c r="I10247" s="27">
        <v>42179</v>
      </c>
    </row>
    <row r="10248" spans="1:9" x14ac:dyDescent="0.2">
      <c r="A10248" s="15" t="s">
        <v>8646</v>
      </c>
      <c r="B10248" s="15" t="str">
        <f t="shared" si="549"/>
        <v>A1143</v>
      </c>
      <c r="C10248" s="18">
        <v>0</v>
      </c>
      <c r="D10248" s="18">
        <v>0</v>
      </c>
      <c r="E10248" s="20">
        <v>42154</v>
      </c>
      <c r="F10248" s="15" t="s">
        <v>15</v>
      </c>
      <c r="G10248" s="15" t="s">
        <v>59</v>
      </c>
      <c r="H10248" s="15" t="str">
        <f t="shared" si="550"/>
        <v>Post-calc.</v>
      </c>
      <c r="I10248" s="27">
        <v>42011</v>
      </c>
    </row>
    <row r="10249" spans="1:9" x14ac:dyDescent="0.2">
      <c r="A10249" s="15" t="s">
        <v>8645</v>
      </c>
      <c r="B10249" s="15" t="str">
        <f t="shared" si="549"/>
        <v>A1144</v>
      </c>
      <c r="C10249" s="18">
        <v>0</v>
      </c>
      <c r="D10249" s="18">
        <v>0</v>
      </c>
      <c r="E10249" s="20"/>
      <c r="F10249" s="15" t="s">
        <v>12</v>
      </c>
      <c r="G10249" s="15" t="s">
        <v>13</v>
      </c>
      <c r="H10249" s="15" t="str">
        <f t="shared" si="550"/>
        <v>Pre-calc.</v>
      </c>
      <c r="I10249" s="27">
        <v>42340</v>
      </c>
    </row>
    <row r="10250" spans="1:9" x14ac:dyDescent="0.2">
      <c r="A10250" s="15" t="s">
        <v>8644</v>
      </c>
      <c r="B10250" s="15" t="str">
        <f t="shared" si="549"/>
        <v>A1145</v>
      </c>
      <c r="C10250" s="18">
        <v>952.43690000000004</v>
      </c>
      <c r="D10250" s="18">
        <v>937.93230000000005</v>
      </c>
      <c r="E10250" s="20">
        <v>42199</v>
      </c>
      <c r="F10250" s="15" t="s">
        <v>15</v>
      </c>
      <c r="G10250" s="15" t="s">
        <v>6152</v>
      </c>
      <c r="H10250" s="15" t="str">
        <f t="shared" si="550"/>
        <v>Post-calc.</v>
      </c>
      <c r="I10250" s="27">
        <v>42164</v>
      </c>
    </row>
    <row r="10251" spans="1:9" x14ac:dyDescent="0.2">
      <c r="A10251" s="15" t="s">
        <v>8643</v>
      </c>
      <c r="B10251" s="15" t="str">
        <f t="shared" si="549"/>
        <v>A1146</v>
      </c>
      <c r="C10251" s="18">
        <v>0</v>
      </c>
      <c r="D10251" s="18">
        <v>0</v>
      </c>
      <c r="E10251" s="20">
        <v>42367</v>
      </c>
      <c r="F10251" s="15" t="s">
        <v>15</v>
      </c>
      <c r="G10251" s="15" t="s">
        <v>59</v>
      </c>
      <c r="H10251" s="15" t="str">
        <f t="shared" si="550"/>
        <v>Post-calc.</v>
      </c>
      <c r="I10251" s="27">
        <v>42271</v>
      </c>
    </row>
    <row r="10252" spans="1:9" x14ac:dyDescent="0.2">
      <c r="A10252" s="15" t="s">
        <v>8642</v>
      </c>
      <c r="B10252" s="15" t="str">
        <f t="shared" si="549"/>
        <v>A1147</v>
      </c>
      <c r="C10252" s="18">
        <v>8.2042999999999999</v>
      </c>
      <c r="D10252" s="18">
        <v>7.8970000000000002</v>
      </c>
      <c r="E10252" s="20">
        <v>42150</v>
      </c>
      <c r="F10252" s="15" t="s">
        <v>15</v>
      </c>
      <c r="G10252" s="15" t="s">
        <v>6152</v>
      </c>
      <c r="H10252" s="15" t="str">
        <f t="shared" si="550"/>
        <v>Post-calc.</v>
      </c>
      <c r="I10252" s="27">
        <v>42150</v>
      </c>
    </row>
    <row r="10253" spans="1:9" x14ac:dyDescent="0.2">
      <c r="A10253" s="15" t="s">
        <v>8641</v>
      </c>
      <c r="B10253" s="15" t="str">
        <f t="shared" si="549"/>
        <v>A1148</v>
      </c>
      <c r="C10253" s="18">
        <v>24.129000000000001</v>
      </c>
      <c r="D10253" s="18">
        <v>22.706099999999999</v>
      </c>
      <c r="E10253" s="20">
        <v>42222</v>
      </c>
      <c r="F10253" s="15" t="s">
        <v>15</v>
      </c>
      <c r="G10253" s="15" t="s">
        <v>6152</v>
      </c>
      <c r="H10253" s="15" t="str">
        <f t="shared" si="550"/>
        <v>Post-calc.</v>
      </c>
      <c r="I10253" s="27">
        <v>42142</v>
      </c>
    </row>
    <row r="10254" spans="1:9" x14ac:dyDescent="0.2">
      <c r="A10254" s="15" t="s">
        <v>8640</v>
      </c>
      <c r="B10254" s="15" t="str">
        <f t="shared" si="549"/>
        <v>A1149</v>
      </c>
      <c r="C10254" s="18">
        <v>127.73309999999999</v>
      </c>
      <c r="D10254" s="18">
        <v>125.3755</v>
      </c>
      <c r="E10254" s="20">
        <v>42213</v>
      </c>
      <c r="F10254" s="15" t="s">
        <v>15</v>
      </c>
      <c r="G10254" s="15" t="s">
        <v>6152</v>
      </c>
      <c r="H10254" s="15" t="str">
        <f t="shared" si="550"/>
        <v>Post-calc.</v>
      </c>
      <c r="I10254" s="27">
        <v>42139</v>
      </c>
    </row>
    <row r="10255" spans="1:9" x14ac:dyDescent="0.2">
      <c r="A10255" s="15" t="s">
        <v>8639</v>
      </c>
      <c r="B10255" s="15" t="str">
        <f t="shared" si="549"/>
        <v>A1150</v>
      </c>
      <c r="C10255" s="18">
        <v>79.888000000000005</v>
      </c>
      <c r="D10255" s="18">
        <v>79.904200000000003</v>
      </c>
      <c r="E10255" s="20">
        <v>42296</v>
      </c>
      <c r="F10255" s="15" t="s">
        <v>15</v>
      </c>
      <c r="G10255" s="15" t="s">
        <v>6152</v>
      </c>
      <c r="H10255" s="15" t="str">
        <f t="shared" si="550"/>
        <v>Post-calc.</v>
      </c>
      <c r="I10255" s="27">
        <v>42142</v>
      </c>
    </row>
    <row r="10256" spans="1:9" x14ac:dyDescent="0.2">
      <c r="A10256" s="15" t="s">
        <v>8638</v>
      </c>
      <c r="B10256" s="15" t="str">
        <f t="shared" si="549"/>
        <v>A1151</v>
      </c>
      <c r="C10256" s="18">
        <v>201.01339999999999</v>
      </c>
      <c r="D10256" s="18">
        <v>204.82839999999999</v>
      </c>
      <c r="E10256" s="20">
        <v>42157</v>
      </c>
      <c r="F10256" s="15" t="s">
        <v>15</v>
      </c>
      <c r="G10256" s="15" t="s">
        <v>6152</v>
      </c>
      <c r="H10256" s="15" t="str">
        <f t="shared" si="550"/>
        <v>Post-calc.</v>
      </c>
      <c r="I10256" s="27">
        <v>42157</v>
      </c>
    </row>
    <row r="10257" spans="1:9" x14ac:dyDescent="0.2">
      <c r="A10257" s="15" t="s">
        <v>8637</v>
      </c>
      <c r="B10257" s="15" t="str">
        <f t="shared" si="549"/>
        <v>A1152</v>
      </c>
      <c r="C10257" s="18">
        <v>0</v>
      </c>
      <c r="D10257" s="18">
        <v>0</v>
      </c>
      <c r="E10257" s="20">
        <v>42384</v>
      </c>
      <c r="F10257" s="15" t="s">
        <v>15</v>
      </c>
      <c r="G10257" s="15" t="s">
        <v>59</v>
      </c>
      <c r="H10257" s="15" t="str">
        <f t="shared" si="550"/>
        <v>Post-calc.</v>
      </c>
      <c r="I10257" s="27">
        <v>42207</v>
      </c>
    </row>
    <row r="10258" spans="1:9" x14ac:dyDescent="0.2">
      <c r="A10258" s="15" t="s">
        <v>8636</v>
      </c>
      <c r="B10258" s="15" t="str">
        <f t="shared" si="549"/>
        <v>A1153</v>
      </c>
      <c r="C10258" s="18">
        <v>0</v>
      </c>
      <c r="D10258" s="18">
        <v>0</v>
      </c>
      <c r="E10258" s="20">
        <v>42321</v>
      </c>
      <c r="F10258" s="15" t="s">
        <v>15</v>
      </c>
      <c r="G10258" s="15" t="s">
        <v>59</v>
      </c>
      <c r="H10258" s="15" t="str">
        <f t="shared" si="550"/>
        <v>Post-calc.</v>
      </c>
      <c r="I10258" s="27">
        <v>42265</v>
      </c>
    </row>
    <row r="10259" spans="1:9" x14ac:dyDescent="0.2">
      <c r="A10259" s="15" t="s">
        <v>8635</v>
      </c>
      <c r="B10259" s="15" t="str">
        <f t="shared" si="549"/>
        <v>A1154</v>
      </c>
      <c r="C10259" s="18">
        <v>0</v>
      </c>
      <c r="D10259" s="18">
        <v>0</v>
      </c>
      <c r="E10259" s="20">
        <v>42388</v>
      </c>
      <c r="F10259" s="15" t="s">
        <v>15</v>
      </c>
      <c r="G10259" s="15" t="s">
        <v>59</v>
      </c>
      <c r="H10259" s="15" t="str">
        <f t="shared" si="550"/>
        <v>Post-calc.</v>
      </c>
      <c r="I10259" s="27">
        <v>42388</v>
      </c>
    </row>
    <row r="10260" spans="1:9" x14ac:dyDescent="0.2">
      <c r="A10260" s="15" t="s">
        <v>8634</v>
      </c>
      <c r="B10260" s="15" t="str">
        <f t="shared" si="549"/>
        <v>A1155</v>
      </c>
      <c r="C10260" s="18">
        <v>0</v>
      </c>
      <c r="D10260" s="18">
        <v>0</v>
      </c>
      <c r="E10260" s="20">
        <v>42200</v>
      </c>
      <c r="F10260" s="15" t="s">
        <v>15</v>
      </c>
      <c r="G10260" s="15" t="s">
        <v>59</v>
      </c>
      <c r="H10260" s="15" t="str">
        <f t="shared" si="550"/>
        <v>Post-calc.</v>
      </c>
      <c r="I10260" s="27">
        <v>42170</v>
      </c>
    </row>
    <row r="10261" spans="1:9" x14ac:dyDescent="0.2">
      <c r="A10261" s="15" t="s">
        <v>8633</v>
      </c>
      <c r="B10261" s="15" t="str">
        <f t="shared" si="549"/>
        <v>A1156</v>
      </c>
      <c r="C10261" s="18">
        <v>0</v>
      </c>
      <c r="D10261" s="18">
        <v>0</v>
      </c>
      <c r="E10261" s="20">
        <v>42404</v>
      </c>
      <c r="F10261" s="15" t="s">
        <v>15</v>
      </c>
      <c r="G10261" s="15" t="s">
        <v>59</v>
      </c>
      <c r="H10261" s="15" t="str">
        <f t="shared" si="550"/>
        <v>Post-calc.</v>
      </c>
      <c r="I10261" s="27">
        <v>42336</v>
      </c>
    </row>
    <row r="10262" spans="1:9" x14ac:dyDescent="0.2">
      <c r="A10262" s="15" t="s">
        <v>8632</v>
      </c>
      <c r="B10262" s="15" t="str">
        <f t="shared" si="549"/>
        <v>A1157</v>
      </c>
      <c r="C10262" s="18">
        <v>0</v>
      </c>
      <c r="D10262" s="18">
        <v>0</v>
      </c>
      <c r="E10262" s="20">
        <v>42327</v>
      </c>
      <c r="F10262" s="15" t="s">
        <v>15</v>
      </c>
      <c r="G10262" s="15" t="s">
        <v>59</v>
      </c>
      <c r="H10262" s="15" t="str">
        <f t="shared" si="550"/>
        <v>Post-calc.</v>
      </c>
      <c r="I10262" s="27">
        <v>42228</v>
      </c>
    </row>
    <row r="10263" spans="1:9" x14ac:dyDescent="0.2">
      <c r="A10263" s="15" t="s">
        <v>8631</v>
      </c>
      <c r="B10263" s="15" t="str">
        <f t="shared" si="549"/>
        <v>A1158</v>
      </c>
      <c r="C10263" s="18">
        <v>0</v>
      </c>
      <c r="D10263" s="18">
        <v>0</v>
      </c>
      <c r="E10263" s="20">
        <v>41409</v>
      </c>
      <c r="F10263" s="15" t="s">
        <v>15</v>
      </c>
      <c r="G10263" s="15" t="s">
        <v>59</v>
      </c>
      <c r="H10263" s="15" t="str">
        <f t="shared" si="550"/>
        <v>Post-calc.</v>
      </c>
      <c r="I10263" s="27">
        <v>41409</v>
      </c>
    </row>
    <row r="10264" spans="1:9" x14ac:dyDescent="0.2">
      <c r="A10264" s="15" t="s">
        <v>8630</v>
      </c>
      <c r="B10264" s="15" t="str">
        <f t="shared" si="549"/>
        <v>A1159</v>
      </c>
      <c r="C10264" s="18">
        <v>0</v>
      </c>
      <c r="D10264" s="18">
        <v>0</v>
      </c>
      <c r="E10264" s="20">
        <v>41409</v>
      </c>
      <c r="F10264" s="15" t="s">
        <v>15</v>
      </c>
      <c r="G10264" s="15" t="s">
        <v>59</v>
      </c>
      <c r="H10264" s="15" t="str">
        <f t="shared" si="550"/>
        <v>Post-calc.</v>
      </c>
      <c r="I10264" s="27">
        <v>41409</v>
      </c>
    </row>
    <row r="10265" spans="1:9" x14ac:dyDescent="0.2">
      <c r="A10265" s="15" t="s">
        <v>8629</v>
      </c>
      <c r="B10265" s="15" t="str">
        <f t="shared" si="549"/>
        <v>A1160</v>
      </c>
      <c r="C10265" s="18">
        <v>0</v>
      </c>
      <c r="D10265" s="18">
        <v>0</v>
      </c>
      <c r="E10265" s="20">
        <v>41424</v>
      </c>
      <c r="F10265" s="15" t="s">
        <v>15</v>
      </c>
      <c r="G10265" s="15" t="s">
        <v>59</v>
      </c>
      <c r="H10265" s="15" t="str">
        <f t="shared" si="550"/>
        <v>Post-calc.</v>
      </c>
      <c r="I10265" s="27">
        <v>41424</v>
      </c>
    </row>
    <row r="10266" spans="1:9" x14ac:dyDescent="0.2">
      <c r="A10266" s="15" t="s">
        <v>8628</v>
      </c>
      <c r="B10266" s="15" t="str">
        <f t="shared" si="549"/>
        <v>A1161</v>
      </c>
      <c r="C10266" s="18">
        <v>0</v>
      </c>
      <c r="D10266" s="18">
        <v>0</v>
      </c>
      <c r="E10266" s="20">
        <v>41450</v>
      </c>
      <c r="F10266" s="15" t="s">
        <v>15</v>
      </c>
      <c r="G10266" s="15" t="s">
        <v>59</v>
      </c>
      <c r="H10266" s="15" t="str">
        <f t="shared" si="550"/>
        <v>Post-calc.</v>
      </c>
      <c r="I10266" s="27">
        <v>41450</v>
      </c>
    </row>
    <row r="10267" spans="1:9" x14ac:dyDescent="0.2">
      <c r="A10267" s="15" t="s">
        <v>8627</v>
      </c>
      <c r="B10267" s="15" t="str">
        <f t="shared" si="549"/>
        <v>A1162</v>
      </c>
      <c r="C10267" s="18">
        <v>0</v>
      </c>
      <c r="D10267" s="18">
        <v>0</v>
      </c>
      <c r="E10267" s="20">
        <v>41516</v>
      </c>
      <c r="F10267" s="15" t="s">
        <v>15</v>
      </c>
      <c r="G10267" s="15" t="s">
        <v>59</v>
      </c>
      <c r="H10267" s="15" t="str">
        <f t="shared" si="550"/>
        <v>Post-calc.</v>
      </c>
      <c r="I10267" s="27">
        <v>41516</v>
      </c>
    </row>
    <row r="10268" spans="1:9" x14ac:dyDescent="0.2">
      <c r="A10268" s="15" t="s">
        <v>8626</v>
      </c>
      <c r="B10268" s="15" t="str">
        <f t="shared" si="549"/>
        <v>A1163</v>
      </c>
      <c r="C10268" s="18">
        <v>0</v>
      </c>
      <c r="D10268" s="18">
        <v>0</v>
      </c>
      <c r="E10268" s="20">
        <v>42279</v>
      </c>
      <c r="F10268" s="15" t="s">
        <v>15</v>
      </c>
      <c r="G10268" s="15" t="s">
        <v>35</v>
      </c>
      <c r="H10268" s="15" t="str">
        <f t="shared" si="550"/>
        <v>Post-calc.</v>
      </c>
      <c r="I10268" s="27">
        <v>42180</v>
      </c>
    </row>
    <row r="10269" spans="1:9" x14ac:dyDescent="0.2">
      <c r="A10269" s="15" t="s">
        <v>8625</v>
      </c>
      <c r="B10269" s="15" t="str">
        <f t="shared" si="549"/>
        <v>A1164</v>
      </c>
      <c r="C10269" s="18">
        <v>0</v>
      </c>
      <c r="D10269" s="18">
        <v>0</v>
      </c>
      <c r="E10269" s="20"/>
      <c r="F10269" s="15" t="s">
        <v>28</v>
      </c>
      <c r="G10269" s="15" t="s">
        <v>13</v>
      </c>
      <c r="H10269" s="15" t="str">
        <f t="shared" si="550"/>
        <v>Pre-calc.</v>
      </c>
      <c r="I10269" s="27">
        <v>42410</v>
      </c>
    </row>
    <row r="10270" spans="1:9" x14ac:dyDescent="0.2">
      <c r="A10270" s="15" t="s">
        <v>8624</v>
      </c>
      <c r="B10270" s="15" t="str">
        <f t="shared" si="549"/>
        <v>A1165</v>
      </c>
      <c r="C10270" s="18">
        <v>0</v>
      </c>
      <c r="D10270" s="18">
        <v>0</v>
      </c>
      <c r="E10270" s="20">
        <v>42278</v>
      </c>
      <c r="F10270" s="15" t="s">
        <v>15</v>
      </c>
      <c r="G10270" s="15" t="s">
        <v>35</v>
      </c>
      <c r="H10270" s="15" t="str">
        <f t="shared" si="550"/>
        <v>Post-calc.</v>
      </c>
      <c r="I10270" s="27">
        <v>42170</v>
      </c>
    </row>
    <row r="10271" spans="1:9" x14ac:dyDescent="0.2">
      <c r="A10271" s="15" t="s">
        <v>8623</v>
      </c>
      <c r="B10271" s="15" t="str">
        <f t="shared" si="549"/>
        <v>A1166</v>
      </c>
      <c r="C10271" s="18">
        <v>0</v>
      </c>
      <c r="D10271" s="18">
        <v>0</v>
      </c>
      <c r="E10271" s="20">
        <v>42095</v>
      </c>
      <c r="F10271" s="15" t="s">
        <v>1551</v>
      </c>
      <c r="G10271" s="15" t="s">
        <v>1552</v>
      </c>
      <c r="H10271" s="15" t="str">
        <f t="shared" si="550"/>
        <v>Post-calc.</v>
      </c>
      <c r="I10271" s="27">
        <v>42095</v>
      </c>
    </row>
    <row r="10272" spans="1:9" x14ac:dyDescent="0.2">
      <c r="A10272" s="15" t="s">
        <v>8622</v>
      </c>
      <c r="B10272" s="15" t="str">
        <f t="shared" si="549"/>
        <v>A1167</v>
      </c>
      <c r="C10272" s="18">
        <v>0</v>
      </c>
      <c r="D10272" s="18">
        <v>0</v>
      </c>
      <c r="E10272" s="20">
        <v>42148</v>
      </c>
      <c r="F10272" s="15" t="s">
        <v>1551</v>
      </c>
      <c r="G10272" s="15" t="s">
        <v>1552</v>
      </c>
      <c r="H10272" s="15" t="str">
        <f t="shared" si="550"/>
        <v>Post-calc.</v>
      </c>
      <c r="I10272" s="27">
        <v>42148</v>
      </c>
    </row>
    <row r="10273" spans="1:9" x14ac:dyDescent="0.2">
      <c r="A10273" s="15" t="s">
        <v>8621</v>
      </c>
      <c r="B10273" s="15" t="str">
        <f t="shared" si="549"/>
        <v>A1168</v>
      </c>
      <c r="C10273" s="18">
        <v>0</v>
      </c>
      <c r="D10273" s="18">
        <v>0</v>
      </c>
      <c r="E10273" s="20">
        <v>42079</v>
      </c>
      <c r="F10273" s="15" t="s">
        <v>1551</v>
      </c>
      <c r="G10273" s="15" t="s">
        <v>1552</v>
      </c>
      <c r="H10273" s="15" t="str">
        <f t="shared" si="550"/>
        <v>Post-calc.</v>
      </c>
      <c r="I10273" s="27">
        <v>42079</v>
      </c>
    </row>
    <row r="10274" spans="1:9" x14ac:dyDescent="0.2">
      <c r="A10274" s="15" t="s">
        <v>8620</v>
      </c>
      <c r="B10274" s="15" t="str">
        <f t="shared" si="549"/>
        <v>A1169</v>
      </c>
      <c r="C10274" s="18">
        <v>0</v>
      </c>
      <c r="D10274" s="18">
        <v>0</v>
      </c>
      <c r="E10274" s="20">
        <v>42078</v>
      </c>
      <c r="F10274" s="15" t="s">
        <v>1551</v>
      </c>
      <c r="G10274" s="15" t="s">
        <v>1552</v>
      </c>
      <c r="H10274" s="15" t="str">
        <f t="shared" si="550"/>
        <v>Post-calc.</v>
      </c>
      <c r="I10274" s="27">
        <v>42109</v>
      </c>
    </row>
    <row r="10275" spans="1:9" x14ac:dyDescent="0.2">
      <c r="A10275" s="15" t="s">
        <v>8619</v>
      </c>
      <c r="B10275" s="15" t="str">
        <f t="shared" si="549"/>
        <v>A1170</v>
      </c>
      <c r="C10275" s="18">
        <v>290</v>
      </c>
      <c r="D10275" s="18">
        <v>290</v>
      </c>
      <c r="E10275" s="20">
        <v>42055</v>
      </c>
      <c r="F10275" s="15" t="s">
        <v>1551</v>
      </c>
      <c r="G10275" s="15" t="s">
        <v>1552</v>
      </c>
      <c r="H10275" s="15" t="str">
        <f t="shared" si="550"/>
        <v>Post-calc.</v>
      </c>
      <c r="I10275" s="27">
        <v>42055</v>
      </c>
    </row>
    <row r="10276" spans="1:9" x14ac:dyDescent="0.2">
      <c r="A10276" s="15" t="s">
        <v>8618</v>
      </c>
      <c r="B10276" s="15" t="str">
        <f t="shared" si="549"/>
        <v>A1172</v>
      </c>
      <c r="C10276" s="18">
        <v>0</v>
      </c>
      <c r="D10276" s="18">
        <v>0</v>
      </c>
      <c r="E10276" s="20">
        <v>42044</v>
      </c>
      <c r="F10276" s="15" t="s">
        <v>1551</v>
      </c>
      <c r="G10276" s="15" t="s">
        <v>1552</v>
      </c>
      <c r="H10276" s="15" t="str">
        <f t="shared" si="550"/>
        <v>Post-calc.</v>
      </c>
      <c r="I10276" s="27">
        <v>42044</v>
      </c>
    </row>
    <row r="10277" spans="1:9" x14ac:dyDescent="0.2">
      <c r="A10277" s="15" t="s">
        <v>8617</v>
      </c>
      <c r="B10277" s="15" t="str">
        <f t="shared" si="549"/>
        <v>A1173</v>
      </c>
      <c r="C10277" s="18">
        <v>0</v>
      </c>
      <c r="D10277" s="18">
        <v>0</v>
      </c>
      <c r="E10277" s="20">
        <v>42102</v>
      </c>
      <c r="F10277" s="15" t="s">
        <v>1551</v>
      </c>
      <c r="G10277" s="15" t="s">
        <v>1552</v>
      </c>
      <c r="H10277" s="15" t="str">
        <f t="shared" si="550"/>
        <v>Post-calc.</v>
      </c>
      <c r="I10277" s="27">
        <v>42100</v>
      </c>
    </row>
    <row r="10278" spans="1:9" x14ac:dyDescent="0.2">
      <c r="A10278" s="15" t="s">
        <v>8616</v>
      </c>
      <c r="B10278" s="15" t="str">
        <f t="shared" si="549"/>
        <v>A1174</v>
      </c>
      <c r="C10278" s="18">
        <v>52.353000000000002</v>
      </c>
      <c r="D10278" s="18">
        <v>54.5349</v>
      </c>
      <c r="E10278" s="20">
        <v>42111</v>
      </c>
      <c r="F10278" s="15" t="s">
        <v>1551</v>
      </c>
      <c r="G10278" s="15" t="s">
        <v>1552</v>
      </c>
      <c r="H10278" s="15" t="str">
        <f t="shared" si="550"/>
        <v>Post-calc.</v>
      </c>
      <c r="I10278" s="27">
        <v>42111</v>
      </c>
    </row>
    <row r="10279" spans="1:9" x14ac:dyDescent="0.2">
      <c r="A10279" s="15" t="s">
        <v>8615</v>
      </c>
      <c r="B10279" s="15" t="str">
        <f t="shared" si="549"/>
        <v>A1175</v>
      </c>
      <c r="C10279" s="18">
        <v>39.887999999999998</v>
      </c>
      <c r="D10279" s="18">
        <v>41.379199999999997</v>
      </c>
      <c r="E10279" s="20">
        <v>42130</v>
      </c>
      <c r="F10279" s="15" t="s">
        <v>1551</v>
      </c>
      <c r="G10279" s="15" t="s">
        <v>1552</v>
      </c>
      <c r="H10279" s="15" t="str">
        <f t="shared" si="550"/>
        <v>Post-calc.</v>
      </c>
      <c r="I10279" s="27">
        <v>42122</v>
      </c>
    </row>
    <row r="10280" spans="1:9" x14ac:dyDescent="0.2">
      <c r="A10280" s="15" t="s">
        <v>8614</v>
      </c>
      <c r="B10280" s="15" t="str">
        <f t="shared" si="549"/>
        <v>A1176</v>
      </c>
      <c r="C10280" s="18">
        <v>0</v>
      </c>
      <c r="D10280" s="18">
        <v>0</v>
      </c>
      <c r="E10280" s="20">
        <v>42136</v>
      </c>
      <c r="F10280" s="15" t="s">
        <v>1551</v>
      </c>
      <c r="G10280" s="15" t="s">
        <v>1552</v>
      </c>
      <c r="H10280" s="15" t="str">
        <f t="shared" si="550"/>
        <v>Post-calc.</v>
      </c>
      <c r="I10280" s="27">
        <v>42136</v>
      </c>
    </row>
    <row r="10281" spans="1:9" x14ac:dyDescent="0.2">
      <c r="A10281" s="15" t="s">
        <v>8613</v>
      </c>
      <c r="B10281" s="15" t="str">
        <f t="shared" si="549"/>
        <v>A1177</v>
      </c>
      <c r="C10281" s="18">
        <v>0</v>
      </c>
      <c r="D10281" s="18">
        <v>0</v>
      </c>
      <c r="E10281" s="20">
        <v>42130</v>
      </c>
      <c r="F10281" s="15" t="s">
        <v>1551</v>
      </c>
      <c r="G10281" s="15" t="s">
        <v>1552</v>
      </c>
      <c r="H10281" s="15" t="str">
        <f t="shared" si="550"/>
        <v>Post-calc.</v>
      </c>
      <c r="I10281" s="27">
        <v>42125</v>
      </c>
    </row>
    <row r="10282" spans="1:9" x14ac:dyDescent="0.2">
      <c r="A10282" s="15" t="s">
        <v>8612</v>
      </c>
      <c r="B10282" s="15" t="str">
        <f t="shared" si="549"/>
        <v>A1178</v>
      </c>
      <c r="C10282" s="18">
        <v>0</v>
      </c>
      <c r="D10282" s="18">
        <v>0</v>
      </c>
      <c r="E10282" s="20">
        <v>42114</v>
      </c>
      <c r="F10282" s="15" t="s">
        <v>1551</v>
      </c>
      <c r="G10282" s="15" t="s">
        <v>1552</v>
      </c>
      <c r="H10282" s="15" t="str">
        <f t="shared" si="550"/>
        <v>Post-calc.</v>
      </c>
      <c r="I10282" s="27">
        <v>42114</v>
      </c>
    </row>
    <row r="10283" spans="1:9" x14ac:dyDescent="0.2">
      <c r="A10283" s="15" t="s">
        <v>8611</v>
      </c>
      <c r="B10283" s="15" t="str">
        <f t="shared" si="549"/>
        <v>A1179</v>
      </c>
      <c r="C10283" s="18">
        <v>0</v>
      </c>
      <c r="D10283" s="18">
        <v>0</v>
      </c>
      <c r="E10283" s="20"/>
      <c r="F10283" s="15" t="s">
        <v>28</v>
      </c>
      <c r="G10283" s="15" t="s">
        <v>13</v>
      </c>
      <c r="H10283" s="15" t="str">
        <f t="shared" si="550"/>
        <v>Pre-calc.</v>
      </c>
      <c r="I10283" s="27"/>
    </row>
    <row r="10284" spans="1:9" x14ac:dyDescent="0.2">
      <c r="A10284" s="15" t="s">
        <v>8610</v>
      </c>
      <c r="B10284" s="15" t="str">
        <f t="shared" si="549"/>
        <v>A1180</v>
      </c>
      <c r="C10284" s="18">
        <v>0</v>
      </c>
      <c r="D10284" s="18">
        <v>0</v>
      </c>
      <c r="E10284" s="20"/>
      <c r="F10284" s="15" t="s">
        <v>12</v>
      </c>
      <c r="G10284" s="15" t="s">
        <v>13</v>
      </c>
      <c r="H10284" s="15" t="str">
        <f t="shared" si="550"/>
        <v>Pre-calc.</v>
      </c>
      <c r="I10284" s="27">
        <v>42225</v>
      </c>
    </row>
    <row r="10285" spans="1:9" x14ac:dyDescent="0.2">
      <c r="A10285" s="15" t="s">
        <v>8609</v>
      </c>
      <c r="B10285" s="15" t="str">
        <f t="shared" si="549"/>
        <v>A1181</v>
      </c>
      <c r="C10285" s="18">
        <v>0</v>
      </c>
      <c r="D10285" s="18">
        <v>0</v>
      </c>
      <c r="E10285" s="20"/>
      <c r="F10285" s="15" t="s">
        <v>28</v>
      </c>
      <c r="G10285" s="15" t="s">
        <v>13</v>
      </c>
      <c r="H10285" s="15" t="str">
        <f t="shared" si="550"/>
        <v>Pre-calc.</v>
      </c>
      <c r="I10285" s="27">
        <v>42309</v>
      </c>
    </row>
    <row r="10286" spans="1:9" x14ac:dyDescent="0.2">
      <c r="A10286" s="15" t="s">
        <v>8608</v>
      </c>
      <c r="B10286" s="15" t="str">
        <f t="shared" si="549"/>
        <v>A1182</v>
      </c>
      <c r="C10286" s="18">
        <v>0</v>
      </c>
      <c r="D10286" s="18">
        <v>0</v>
      </c>
      <c r="E10286" s="20"/>
      <c r="F10286" s="15" t="s">
        <v>28</v>
      </c>
      <c r="G10286" s="15" t="s">
        <v>13</v>
      </c>
      <c r="H10286" s="15" t="str">
        <f t="shared" si="550"/>
        <v>Pre-calc.</v>
      </c>
      <c r="I10286" s="27">
        <v>42460</v>
      </c>
    </row>
    <row r="10287" spans="1:9" x14ac:dyDescent="0.2">
      <c r="A10287" s="15" t="s">
        <v>8607</v>
      </c>
      <c r="B10287" s="15" t="str">
        <f t="shared" si="549"/>
        <v>A1183</v>
      </c>
      <c r="C10287" s="18">
        <v>0</v>
      </c>
      <c r="D10287" s="18">
        <v>0</v>
      </c>
      <c r="E10287" s="20"/>
      <c r="F10287" s="15" t="s">
        <v>12</v>
      </c>
      <c r="G10287" s="15" t="s">
        <v>13</v>
      </c>
      <c r="H10287" s="15" t="str">
        <f t="shared" si="550"/>
        <v>Pre-calc.</v>
      </c>
      <c r="I10287" s="27">
        <v>42396</v>
      </c>
    </row>
    <row r="10288" spans="1:9" x14ac:dyDescent="0.2">
      <c r="A10288" s="15" t="s">
        <v>8606</v>
      </c>
      <c r="B10288" s="15" t="str">
        <f t="shared" si="549"/>
        <v>A1184</v>
      </c>
      <c r="C10288" s="18">
        <v>0</v>
      </c>
      <c r="D10288" s="18">
        <v>0</v>
      </c>
      <c r="E10288" s="20">
        <v>42216</v>
      </c>
      <c r="F10288" s="15" t="s">
        <v>12</v>
      </c>
      <c r="G10288" s="15" t="s">
        <v>13</v>
      </c>
      <c r="H10288" s="15" t="str">
        <f t="shared" si="550"/>
        <v>Post-calc.</v>
      </c>
      <c r="I10288" s="27">
        <v>42186</v>
      </c>
    </row>
    <row r="10289" spans="1:9" x14ac:dyDescent="0.2">
      <c r="A10289" s="15" t="s">
        <v>8605</v>
      </c>
      <c r="B10289" s="15" t="str">
        <f t="shared" si="549"/>
        <v>A1185</v>
      </c>
      <c r="C10289" s="18">
        <v>0</v>
      </c>
      <c r="D10289" s="18">
        <v>0</v>
      </c>
      <c r="E10289" s="20">
        <v>42368</v>
      </c>
      <c r="F10289" s="15" t="s">
        <v>12</v>
      </c>
      <c r="G10289" s="15" t="s">
        <v>13</v>
      </c>
      <c r="H10289" s="15" t="str">
        <f t="shared" si="550"/>
        <v>Post-calc.</v>
      </c>
      <c r="I10289" s="27">
        <v>42184</v>
      </c>
    </row>
    <row r="10290" spans="1:9" x14ac:dyDescent="0.2">
      <c r="A10290" s="15" t="s">
        <v>8604</v>
      </c>
      <c r="B10290" s="15" t="str">
        <f t="shared" si="549"/>
        <v>A1186</v>
      </c>
      <c r="C10290" s="18">
        <v>0</v>
      </c>
      <c r="D10290" s="18">
        <v>0</v>
      </c>
      <c r="E10290" s="20">
        <v>42262</v>
      </c>
      <c r="F10290" s="15" t="s">
        <v>12</v>
      </c>
      <c r="G10290" s="15" t="s">
        <v>13</v>
      </c>
      <c r="H10290" s="15" t="str">
        <f t="shared" si="550"/>
        <v>Post-calc.</v>
      </c>
      <c r="I10290" s="27">
        <v>42201</v>
      </c>
    </row>
    <row r="10291" spans="1:9" x14ac:dyDescent="0.2">
      <c r="A10291" s="15" t="s">
        <v>8603</v>
      </c>
      <c r="B10291" s="15" t="str">
        <f t="shared" si="549"/>
        <v>A1187</v>
      </c>
      <c r="C10291" s="18">
        <v>0</v>
      </c>
      <c r="D10291" s="18">
        <v>0</v>
      </c>
      <c r="E10291" s="20"/>
      <c r="F10291" s="15" t="s">
        <v>12</v>
      </c>
      <c r="G10291" s="15" t="s">
        <v>13</v>
      </c>
      <c r="H10291" s="15" t="str">
        <f t="shared" si="550"/>
        <v>Pre-calc.</v>
      </c>
      <c r="I10291" s="27">
        <v>42186</v>
      </c>
    </row>
    <row r="10292" spans="1:9" x14ac:dyDescent="0.2">
      <c r="A10292" s="15" t="s">
        <v>8602</v>
      </c>
      <c r="B10292" s="15" t="str">
        <f t="shared" si="549"/>
        <v>A1188</v>
      </c>
      <c r="C10292" s="18">
        <v>0</v>
      </c>
      <c r="D10292" s="18">
        <v>0</v>
      </c>
      <c r="E10292" s="20">
        <v>41718</v>
      </c>
      <c r="F10292" s="15" t="s">
        <v>15</v>
      </c>
      <c r="G10292" s="15" t="s">
        <v>59</v>
      </c>
      <c r="H10292" s="15" t="str">
        <f t="shared" si="550"/>
        <v>Post-calc.</v>
      </c>
      <c r="I10292" s="27">
        <v>41718</v>
      </c>
    </row>
    <row r="10293" spans="1:9" x14ac:dyDescent="0.2">
      <c r="A10293" s="15" t="s">
        <v>8601</v>
      </c>
      <c r="B10293" s="15" t="str">
        <f t="shared" si="549"/>
        <v>A1189</v>
      </c>
      <c r="C10293" s="18">
        <v>0</v>
      </c>
      <c r="D10293" s="18">
        <v>0</v>
      </c>
      <c r="E10293" s="20">
        <v>42011</v>
      </c>
      <c r="F10293" s="15" t="s">
        <v>15</v>
      </c>
      <c r="G10293" s="15" t="s">
        <v>59</v>
      </c>
      <c r="H10293" s="15" t="str">
        <f t="shared" si="550"/>
        <v>Post-calc.</v>
      </c>
      <c r="I10293" s="27">
        <v>42011</v>
      </c>
    </row>
    <row r="10294" spans="1:9" x14ac:dyDescent="0.2">
      <c r="A10294" s="15" t="s">
        <v>8600</v>
      </c>
      <c r="B10294" s="15" t="str">
        <f t="shared" si="549"/>
        <v>A1190</v>
      </c>
      <c r="C10294" s="18">
        <v>0</v>
      </c>
      <c r="D10294" s="18">
        <v>0</v>
      </c>
      <c r="E10294" s="20">
        <v>41694</v>
      </c>
      <c r="F10294" s="15" t="s">
        <v>15</v>
      </c>
      <c r="G10294" s="15" t="s">
        <v>59</v>
      </c>
      <c r="H10294" s="15" t="str">
        <f t="shared" si="550"/>
        <v>Post-calc.</v>
      </c>
      <c r="I10294" s="27">
        <v>41694</v>
      </c>
    </row>
    <row r="10295" spans="1:9" x14ac:dyDescent="0.2">
      <c r="A10295" s="15" t="s">
        <v>8599</v>
      </c>
      <c r="B10295" s="15" t="str">
        <f t="shared" si="549"/>
        <v>A1191</v>
      </c>
      <c r="C10295" s="18">
        <v>0</v>
      </c>
      <c r="D10295" s="18">
        <v>0</v>
      </c>
      <c r="E10295" s="20">
        <v>41557</v>
      </c>
      <c r="F10295" s="15" t="s">
        <v>15</v>
      </c>
      <c r="G10295" s="15" t="s">
        <v>59</v>
      </c>
      <c r="H10295" s="15" t="str">
        <f t="shared" si="550"/>
        <v>Post-calc.</v>
      </c>
      <c r="I10295" s="27">
        <v>41557</v>
      </c>
    </row>
    <row r="10296" spans="1:9" x14ac:dyDescent="0.2">
      <c r="A10296" s="15" t="s">
        <v>8598</v>
      </c>
      <c r="B10296" s="15" t="str">
        <f t="shared" si="549"/>
        <v>A1192</v>
      </c>
      <c r="C10296" s="18">
        <v>0</v>
      </c>
      <c r="D10296" s="18">
        <v>0</v>
      </c>
      <c r="E10296" s="20">
        <v>41618</v>
      </c>
      <c r="F10296" s="15" t="s">
        <v>15</v>
      </c>
      <c r="G10296" s="15" t="s">
        <v>59</v>
      </c>
      <c r="H10296" s="15" t="str">
        <f t="shared" si="550"/>
        <v>Post-calc.</v>
      </c>
      <c r="I10296" s="27">
        <v>41618</v>
      </c>
    </row>
    <row r="10297" spans="1:9" x14ac:dyDescent="0.2">
      <c r="A10297" s="15" t="s">
        <v>8597</v>
      </c>
      <c r="B10297" s="15" t="str">
        <f t="shared" si="549"/>
        <v>A1193</v>
      </c>
      <c r="C10297" s="18">
        <v>0</v>
      </c>
      <c r="D10297" s="18">
        <v>0</v>
      </c>
      <c r="E10297" s="20">
        <v>41374</v>
      </c>
      <c r="F10297" s="15" t="s">
        <v>388</v>
      </c>
      <c r="G10297" s="15" t="s">
        <v>8359</v>
      </c>
      <c r="H10297" s="15" t="str">
        <f t="shared" si="550"/>
        <v>Post-calc.</v>
      </c>
      <c r="I10297" s="27">
        <v>41374</v>
      </c>
    </row>
    <row r="10298" spans="1:9" x14ac:dyDescent="0.2">
      <c r="A10298" s="15" t="s">
        <v>8596</v>
      </c>
      <c r="B10298" s="15" t="str">
        <f t="shared" si="549"/>
        <v>A1194</v>
      </c>
      <c r="C10298" s="18">
        <v>0</v>
      </c>
      <c r="D10298" s="18">
        <v>0</v>
      </c>
      <c r="E10298" s="20">
        <v>41558</v>
      </c>
      <c r="F10298" s="15" t="s">
        <v>388</v>
      </c>
      <c r="G10298" s="15" t="s">
        <v>8359</v>
      </c>
      <c r="H10298" s="15" t="str">
        <f t="shared" si="550"/>
        <v>Post-calc.</v>
      </c>
      <c r="I10298" s="27">
        <v>41520</v>
      </c>
    </row>
    <row r="10299" spans="1:9" x14ac:dyDescent="0.2">
      <c r="A10299" s="15" t="s">
        <v>8595</v>
      </c>
      <c r="B10299" s="15" t="str">
        <f t="shared" si="549"/>
        <v>A1195</v>
      </c>
      <c r="C10299" s="18">
        <v>0</v>
      </c>
      <c r="D10299" s="18">
        <v>0</v>
      </c>
      <c r="E10299" s="20">
        <v>41583</v>
      </c>
      <c r="F10299" s="15" t="s">
        <v>388</v>
      </c>
      <c r="G10299" s="15" t="s">
        <v>8359</v>
      </c>
      <c r="H10299" s="15" t="str">
        <f t="shared" si="550"/>
        <v>Post-calc.</v>
      </c>
      <c r="I10299" s="27">
        <v>41544</v>
      </c>
    </row>
    <row r="10300" spans="1:9" x14ac:dyDescent="0.2">
      <c r="A10300" s="15" t="s">
        <v>8594</v>
      </c>
      <c r="B10300" s="15" t="str">
        <f t="shared" si="549"/>
        <v>A1196</v>
      </c>
      <c r="C10300" s="18">
        <v>0</v>
      </c>
      <c r="D10300" s="18">
        <v>0</v>
      </c>
      <c r="E10300" s="20">
        <v>41339</v>
      </c>
      <c r="F10300" s="15" t="s">
        <v>388</v>
      </c>
      <c r="G10300" s="15" t="s">
        <v>8359</v>
      </c>
      <c r="H10300" s="15" t="str">
        <f t="shared" si="550"/>
        <v>Post-calc.</v>
      </c>
      <c r="I10300" s="27">
        <v>41277</v>
      </c>
    </row>
    <row r="10301" spans="1:9" x14ac:dyDescent="0.2">
      <c r="A10301" s="15" t="s">
        <v>8593</v>
      </c>
      <c r="B10301" s="15" t="str">
        <f t="shared" si="549"/>
        <v>A1197</v>
      </c>
      <c r="C10301" s="18">
        <v>0</v>
      </c>
      <c r="D10301" s="18">
        <v>0</v>
      </c>
      <c r="E10301" s="20">
        <v>41331</v>
      </c>
      <c r="F10301" s="15" t="s">
        <v>388</v>
      </c>
      <c r="G10301" s="15" t="s">
        <v>8359</v>
      </c>
      <c r="H10301" s="15" t="str">
        <f t="shared" si="550"/>
        <v>Post-calc.</v>
      </c>
      <c r="I10301" s="27">
        <v>41278</v>
      </c>
    </row>
    <row r="10302" spans="1:9" x14ac:dyDescent="0.2">
      <c r="A10302" s="15" t="s">
        <v>8592</v>
      </c>
      <c r="B10302" s="15" t="str">
        <f t="shared" si="549"/>
        <v>A1198</v>
      </c>
      <c r="C10302" s="18">
        <v>0</v>
      </c>
      <c r="D10302" s="18">
        <v>0</v>
      </c>
      <c r="E10302" s="20">
        <v>41331</v>
      </c>
      <c r="F10302" s="15" t="s">
        <v>388</v>
      </c>
      <c r="G10302" s="15" t="s">
        <v>8359</v>
      </c>
      <c r="H10302" s="15" t="str">
        <f t="shared" si="550"/>
        <v>Post-calc.</v>
      </c>
      <c r="I10302" s="27">
        <v>41290</v>
      </c>
    </row>
    <row r="10303" spans="1:9" x14ac:dyDescent="0.2">
      <c r="A10303" s="15" t="s">
        <v>8591</v>
      </c>
      <c r="B10303" s="15" t="str">
        <f t="shared" si="549"/>
        <v>A1199</v>
      </c>
      <c r="C10303" s="18">
        <v>0</v>
      </c>
      <c r="D10303" s="18">
        <v>0</v>
      </c>
      <c r="E10303" s="20">
        <v>41369</v>
      </c>
      <c r="F10303" s="15" t="s">
        <v>388</v>
      </c>
      <c r="G10303" s="15" t="s">
        <v>8359</v>
      </c>
      <c r="H10303" s="15" t="str">
        <f t="shared" si="550"/>
        <v>Post-calc.</v>
      </c>
      <c r="I10303" s="27">
        <v>41302</v>
      </c>
    </row>
    <row r="10304" spans="1:9" x14ac:dyDescent="0.2">
      <c r="A10304" s="15" t="s">
        <v>8590</v>
      </c>
      <c r="B10304" s="15" t="str">
        <f t="shared" si="549"/>
        <v>A1200</v>
      </c>
      <c r="C10304" s="18">
        <v>0</v>
      </c>
      <c r="D10304" s="18">
        <v>0</v>
      </c>
      <c r="E10304" s="20">
        <v>41331</v>
      </c>
      <c r="F10304" s="15" t="s">
        <v>388</v>
      </c>
      <c r="G10304" s="15" t="s">
        <v>8359</v>
      </c>
      <c r="H10304" s="15" t="str">
        <f t="shared" si="550"/>
        <v>Post-calc.</v>
      </c>
      <c r="I10304" s="27">
        <v>41303</v>
      </c>
    </row>
    <row r="10305" spans="1:9" x14ac:dyDescent="0.2">
      <c r="A10305" s="15" t="s">
        <v>8589</v>
      </c>
      <c r="B10305" s="15" t="str">
        <f t="shared" si="549"/>
        <v>A1201</v>
      </c>
      <c r="C10305" s="18">
        <v>0</v>
      </c>
      <c r="D10305" s="18">
        <v>0</v>
      </c>
      <c r="E10305" s="20">
        <v>41358</v>
      </c>
      <c r="F10305" s="15" t="s">
        <v>388</v>
      </c>
      <c r="G10305" s="15" t="s">
        <v>8359</v>
      </c>
      <c r="H10305" s="15" t="str">
        <f t="shared" si="550"/>
        <v>Post-calc.</v>
      </c>
      <c r="I10305" s="27">
        <v>41317</v>
      </c>
    </row>
    <row r="10306" spans="1:9" x14ac:dyDescent="0.2">
      <c r="A10306" s="15" t="s">
        <v>8588</v>
      </c>
      <c r="B10306" s="15" t="str">
        <f t="shared" si="549"/>
        <v>A1202</v>
      </c>
      <c r="C10306" s="18">
        <v>0</v>
      </c>
      <c r="D10306" s="18">
        <v>0</v>
      </c>
      <c r="E10306" s="20">
        <v>41369</v>
      </c>
      <c r="F10306" s="15" t="s">
        <v>388</v>
      </c>
      <c r="G10306" s="15" t="s">
        <v>8359</v>
      </c>
      <c r="H10306" s="15" t="str">
        <f t="shared" si="550"/>
        <v>Post-calc.</v>
      </c>
      <c r="I10306" s="27">
        <v>41325</v>
      </c>
    </row>
    <row r="10307" spans="1:9" x14ac:dyDescent="0.2">
      <c r="A10307" s="15" t="s">
        <v>8587</v>
      </c>
      <c r="B10307" s="15" t="str">
        <f t="shared" si="549"/>
        <v>A1203</v>
      </c>
      <c r="C10307" s="18">
        <v>0</v>
      </c>
      <c r="D10307" s="18">
        <v>0</v>
      </c>
      <c r="E10307" s="20">
        <v>41358</v>
      </c>
      <c r="F10307" s="15" t="s">
        <v>388</v>
      </c>
      <c r="G10307" s="15" t="s">
        <v>8359</v>
      </c>
      <c r="H10307" s="15" t="str">
        <f t="shared" si="550"/>
        <v>Post-calc.</v>
      </c>
      <c r="I10307" s="27">
        <v>41331</v>
      </c>
    </row>
    <row r="10308" spans="1:9" x14ac:dyDescent="0.2">
      <c r="A10308" s="15" t="s">
        <v>8586</v>
      </c>
      <c r="B10308" s="15" t="str">
        <f t="shared" si="549"/>
        <v>A1204</v>
      </c>
      <c r="C10308" s="18">
        <v>0</v>
      </c>
      <c r="D10308" s="18">
        <v>0</v>
      </c>
      <c r="E10308" s="20">
        <v>41417</v>
      </c>
      <c r="F10308" s="15" t="s">
        <v>388</v>
      </c>
      <c r="G10308" s="15" t="s">
        <v>8359</v>
      </c>
      <c r="H10308" s="15" t="str">
        <f t="shared" si="550"/>
        <v>Post-calc.</v>
      </c>
      <c r="I10308" s="27">
        <v>41347</v>
      </c>
    </row>
    <row r="10309" spans="1:9" x14ac:dyDescent="0.2">
      <c r="A10309" s="15" t="s">
        <v>8585</v>
      </c>
      <c r="B10309" s="15" t="str">
        <f t="shared" si="549"/>
        <v>A1205</v>
      </c>
      <c r="C10309" s="18">
        <v>0</v>
      </c>
      <c r="D10309" s="18">
        <v>0</v>
      </c>
      <c r="E10309" s="20">
        <v>41388</v>
      </c>
      <c r="F10309" s="15" t="s">
        <v>388</v>
      </c>
      <c r="G10309" s="15" t="s">
        <v>8359</v>
      </c>
      <c r="H10309" s="15" t="str">
        <f t="shared" si="550"/>
        <v>Post-calc.</v>
      </c>
      <c r="I10309" s="27">
        <v>41348</v>
      </c>
    </row>
    <row r="10310" spans="1:9" x14ac:dyDescent="0.2">
      <c r="A10310" s="15" t="s">
        <v>8584</v>
      </c>
      <c r="B10310" s="15" t="str">
        <f t="shared" ref="B10310:B10373" si="551">LEFT(A10310,5)</f>
        <v>A1206</v>
      </c>
      <c r="C10310" s="18">
        <v>0</v>
      </c>
      <c r="D10310" s="18">
        <v>0</v>
      </c>
      <c r="E10310" s="20">
        <v>41423</v>
      </c>
      <c r="F10310" s="15" t="s">
        <v>388</v>
      </c>
      <c r="G10310" s="15" t="s">
        <v>8359</v>
      </c>
      <c r="H10310" s="15" t="str">
        <f t="shared" ref="H10310:H10373" si="552">+IF(E10310&gt;1,"Post-calc.","Pre-calc.")</f>
        <v>Post-calc.</v>
      </c>
      <c r="I10310" s="27">
        <v>41365</v>
      </c>
    </row>
    <row r="10311" spans="1:9" x14ac:dyDescent="0.2">
      <c r="A10311" s="15" t="s">
        <v>8583</v>
      </c>
      <c r="B10311" s="15" t="str">
        <f t="shared" si="551"/>
        <v>A1207</v>
      </c>
      <c r="C10311" s="18">
        <v>0</v>
      </c>
      <c r="D10311" s="18">
        <v>0</v>
      </c>
      <c r="E10311" s="20">
        <v>41445</v>
      </c>
      <c r="F10311" s="15" t="s">
        <v>388</v>
      </c>
      <c r="G10311" s="15" t="s">
        <v>8359</v>
      </c>
      <c r="H10311" s="15" t="str">
        <f t="shared" si="552"/>
        <v>Post-calc.</v>
      </c>
      <c r="I10311" s="27">
        <v>41366</v>
      </c>
    </row>
    <row r="10312" spans="1:9" x14ac:dyDescent="0.2">
      <c r="A10312" s="15" t="s">
        <v>8582</v>
      </c>
      <c r="B10312" s="15" t="str">
        <f t="shared" si="551"/>
        <v>A1208</v>
      </c>
      <c r="C10312" s="18">
        <v>0</v>
      </c>
      <c r="D10312" s="18">
        <v>0</v>
      </c>
      <c r="E10312" s="20">
        <v>41423</v>
      </c>
      <c r="F10312" s="15" t="s">
        <v>388</v>
      </c>
      <c r="G10312" s="15" t="s">
        <v>8359</v>
      </c>
      <c r="H10312" s="15" t="str">
        <f t="shared" si="552"/>
        <v>Post-calc.</v>
      </c>
      <c r="I10312" s="27">
        <v>41374</v>
      </c>
    </row>
    <row r="10313" spans="1:9" x14ac:dyDescent="0.2">
      <c r="A10313" s="15" t="s">
        <v>8581</v>
      </c>
      <c r="B10313" s="15" t="str">
        <f t="shared" si="551"/>
        <v>A1209</v>
      </c>
      <c r="C10313" s="18">
        <v>0</v>
      </c>
      <c r="D10313" s="18">
        <v>0</v>
      </c>
      <c r="E10313" s="20">
        <v>41414</v>
      </c>
      <c r="F10313" s="15" t="s">
        <v>388</v>
      </c>
      <c r="G10313" s="15" t="s">
        <v>8359</v>
      </c>
      <c r="H10313" s="15" t="str">
        <f t="shared" si="552"/>
        <v>Post-calc.</v>
      </c>
      <c r="I10313" s="27">
        <v>41386</v>
      </c>
    </row>
    <row r="10314" spans="1:9" x14ac:dyDescent="0.2">
      <c r="A10314" s="15" t="s">
        <v>8580</v>
      </c>
      <c r="B10314" s="15" t="str">
        <f t="shared" si="551"/>
        <v>A1210</v>
      </c>
      <c r="C10314" s="18">
        <v>0</v>
      </c>
      <c r="D10314" s="18">
        <v>0</v>
      </c>
      <c r="E10314" s="20">
        <v>41425</v>
      </c>
      <c r="F10314" s="15" t="s">
        <v>388</v>
      </c>
      <c r="G10314" s="15" t="s">
        <v>8359</v>
      </c>
      <c r="H10314" s="15" t="str">
        <f t="shared" si="552"/>
        <v>Post-calc.</v>
      </c>
      <c r="I10314" s="27">
        <v>41393</v>
      </c>
    </row>
    <row r="10315" spans="1:9" x14ac:dyDescent="0.2">
      <c r="A10315" s="15" t="s">
        <v>8579</v>
      </c>
      <c r="B10315" s="15" t="str">
        <f t="shared" si="551"/>
        <v>A1211</v>
      </c>
      <c r="C10315" s="18">
        <v>0</v>
      </c>
      <c r="D10315" s="18">
        <v>0</v>
      </c>
      <c r="E10315" s="20">
        <v>41445</v>
      </c>
      <c r="F10315" s="15" t="s">
        <v>388</v>
      </c>
      <c r="G10315" s="15" t="s">
        <v>8359</v>
      </c>
      <c r="H10315" s="15" t="str">
        <f t="shared" si="552"/>
        <v>Post-calc.</v>
      </c>
      <c r="I10315" s="27">
        <v>41393</v>
      </c>
    </row>
    <row r="10316" spans="1:9" x14ac:dyDescent="0.2">
      <c r="A10316" s="15" t="s">
        <v>8578</v>
      </c>
      <c r="B10316" s="15" t="str">
        <f t="shared" si="551"/>
        <v>A1212</v>
      </c>
      <c r="C10316" s="18">
        <v>0</v>
      </c>
      <c r="D10316" s="18">
        <v>0</v>
      </c>
      <c r="E10316" s="20">
        <v>41445</v>
      </c>
      <c r="F10316" s="15" t="s">
        <v>388</v>
      </c>
      <c r="G10316" s="15" t="s">
        <v>8359</v>
      </c>
      <c r="H10316" s="15" t="str">
        <f t="shared" si="552"/>
        <v>Post-calc.</v>
      </c>
      <c r="I10316" s="27">
        <v>41394</v>
      </c>
    </row>
    <row r="10317" spans="1:9" x14ac:dyDescent="0.2">
      <c r="A10317" s="15" t="s">
        <v>8577</v>
      </c>
      <c r="B10317" s="15" t="str">
        <f t="shared" si="551"/>
        <v>A1213</v>
      </c>
      <c r="C10317" s="18">
        <v>0</v>
      </c>
      <c r="D10317" s="18">
        <v>0</v>
      </c>
      <c r="E10317" s="20">
        <v>41457</v>
      </c>
      <c r="F10317" s="15" t="s">
        <v>388</v>
      </c>
      <c r="G10317" s="15" t="s">
        <v>8359</v>
      </c>
      <c r="H10317" s="15" t="str">
        <f t="shared" si="552"/>
        <v>Post-calc.</v>
      </c>
      <c r="I10317" s="27">
        <v>41397</v>
      </c>
    </row>
    <row r="10318" spans="1:9" x14ac:dyDescent="0.2">
      <c r="A10318" s="15" t="s">
        <v>8576</v>
      </c>
      <c r="B10318" s="15" t="str">
        <f t="shared" si="551"/>
        <v>A1214</v>
      </c>
      <c r="C10318" s="18">
        <v>0</v>
      </c>
      <c r="D10318" s="18">
        <v>0</v>
      </c>
      <c r="E10318" s="20">
        <v>41457</v>
      </c>
      <c r="F10318" s="15" t="s">
        <v>388</v>
      </c>
      <c r="G10318" s="15" t="s">
        <v>8359</v>
      </c>
      <c r="H10318" s="15" t="str">
        <f t="shared" si="552"/>
        <v>Post-calc.</v>
      </c>
      <c r="I10318" s="27">
        <v>41408</v>
      </c>
    </row>
    <row r="10319" spans="1:9" x14ac:dyDescent="0.2">
      <c r="A10319" s="15" t="s">
        <v>8575</v>
      </c>
      <c r="B10319" s="15" t="str">
        <f t="shared" si="551"/>
        <v>A1215</v>
      </c>
      <c r="C10319" s="18">
        <v>0</v>
      </c>
      <c r="D10319" s="18">
        <v>0</v>
      </c>
      <c r="E10319" s="20">
        <v>41494</v>
      </c>
      <c r="F10319" s="15" t="s">
        <v>388</v>
      </c>
      <c r="G10319" s="15" t="s">
        <v>8359</v>
      </c>
      <c r="H10319" s="15" t="str">
        <f t="shared" si="552"/>
        <v>Post-calc.</v>
      </c>
      <c r="I10319" s="27">
        <v>41409</v>
      </c>
    </row>
    <row r="10320" spans="1:9" x14ac:dyDescent="0.2">
      <c r="A10320" s="15" t="s">
        <v>8574</v>
      </c>
      <c r="B10320" s="15" t="str">
        <f t="shared" si="551"/>
        <v>A1216</v>
      </c>
      <c r="C10320" s="18">
        <v>0</v>
      </c>
      <c r="D10320" s="18">
        <v>0</v>
      </c>
      <c r="E10320" s="20">
        <v>41457</v>
      </c>
      <c r="F10320" s="15" t="s">
        <v>388</v>
      </c>
      <c r="G10320" s="15" t="s">
        <v>8359</v>
      </c>
      <c r="H10320" s="15" t="str">
        <f t="shared" si="552"/>
        <v>Post-calc.</v>
      </c>
      <c r="I10320" s="27">
        <v>41416</v>
      </c>
    </row>
    <row r="10321" spans="1:9" x14ac:dyDescent="0.2">
      <c r="A10321" s="15" t="s">
        <v>8573</v>
      </c>
      <c r="B10321" s="15" t="str">
        <f t="shared" si="551"/>
        <v>A1217</v>
      </c>
      <c r="C10321" s="18">
        <v>0</v>
      </c>
      <c r="D10321" s="18">
        <v>0</v>
      </c>
      <c r="E10321" s="20">
        <v>41457</v>
      </c>
      <c r="F10321" s="15" t="s">
        <v>388</v>
      </c>
      <c r="G10321" s="15" t="s">
        <v>8359</v>
      </c>
      <c r="H10321" s="15" t="str">
        <f t="shared" si="552"/>
        <v>Post-calc.</v>
      </c>
      <c r="I10321" s="27">
        <v>41425</v>
      </c>
    </row>
    <row r="10322" spans="1:9" x14ac:dyDescent="0.2">
      <c r="A10322" s="15" t="s">
        <v>8572</v>
      </c>
      <c r="B10322" s="15" t="str">
        <f t="shared" si="551"/>
        <v>A1218</v>
      </c>
      <c r="C10322" s="18">
        <v>0</v>
      </c>
      <c r="D10322" s="18">
        <v>0</v>
      </c>
      <c r="E10322" s="20">
        <v>41494</v>
      </c>
      <c r="F10322" s="15" t="s">
        <v>388</v>
      </c>
      <c r="G10322" s="15" t="s">
        <v>8359</v>
      </c>
      <c r="H10322" s="15" t="str">
        <f t="shared" si="552"/>
        <v>Post-calc.</v>
      </c>
      <c r="I10322" s="27">
        <v>41425</v>
      </c>
    </row>
    <row r="10323" spans="1:9" x14ac:dyDescent="0.2">
      <c r="A10323" s="15" t="s">
        <v>8571</v>
      </c>
      <c r="B10323" s="15" t="str">
        <f t="shared" si="551"/>
        <v>A1219</v>
      </c>
      <c r="C10323" s="18">
        <v>0</v>
      </c>
      <c r="D10323" s="18">
        <v>0</v>
      </c>
      <c r="E10323" s="20">
        <v>41493</v>
      </c>
      <c r="F10323" s="15" t="s">
        <v>388</v>
      </c>
      <c r="G10323" s="15" t="s">
        <v>8359</v>
      </c>
      <c r="H10323" s="15" t="str">
        <f t="shared" si="552"/>
        <v>Post-calc.</v>
      </c>
      <c r="I10323" s="27">
        <v>41438</v>
      </c>
    </row>
    <row r="10324" spans="1:9" x14ac:dyDescent="0.2">
      <c r="A10324" s="15" t="s">
        <v>8570</v>
      </c>
      <c r="B10324" s="15" t="str">
        <f t="shared" si="551"/>
        <v>A1220</v>
      </c>
      <c r="C10324" s="18">
        <v>0</v>
      </c>
      <c r="D10324" s="18">
        <v>0</v>
      </c>
      <c r="E10324" s="20">
        <v>41530</v>
      </c>
      <c r="F10324" s="15" t="s">
        <v>388</v>
      </c>
      <c r="G10324" s="15" t="s">
        <v>8359</v>
      </c>
      <c r="H10324" s="15" t="str">
        <f t="shared" si="552"/>
        <v>Post-calc.</v>
      </c>
      <c r="I10324" s="27">
        <v>41449</v>
      </c>
    </row>
    <row r="10325" spans="1:9" x14ac:dyDescent="0.2">
      <c r="A10325" s="15" t="s">
        <v>8569</v>
      </c>
      <c r="B10325" s="15" t="str">
        <f t="shared" si="551"/>
        <v>A1221</v>
      </c>
      <c r="C10325" s="18">
        <v>0</v>
      </c>
      <c r="D10325" s="18">
        <v>0</v>
      </c>
      <c r="E10325" s="20">
        <v>41463</v>
      </c>
      <c r="F10325" s="15" t="s">
        <v>388</v>
      </c>
      <c r="G10325" s="15" t="s">
        <v>8359</v>
      </c>
      <c r="H10325" s="15" t="str">
        <f t="shared" si="552"/>
        <v>Post-calc.</v>
      </c>
      <c r="I10325" s="27">
        <v>41450</v>
      </c>
    </row>
    <row r="10326" spans="1:9" x14ac:dyDescent="0.2">
      <c r="A10326" s="15" t="s">
        <v>8568</v>
      </c>
      <c r="B10326" s="15" t="str">
        <f t="shared" si="551"/>
        <v>A1222</v>
      </c>
      <c r="C10326" s="18">
        <v>0</v>
      </c>
      <c r="D10326" s="18">
        <v>0</v>
      </c>
      <c r="E10326" s="20">
        <v>41513</v>
      </c>
      <c r="F10326" s="15" t="s">
        <v>388</v>
      </c>
      <c r="G10326" s="15" t="s">
        <v>8359</v>
      </c>
      <c r="H10326" s="15" t="str">
        <f t="shared" si="552"/>
        <v>Post-calc.</v>
      </c>
      <c r="I10326" s="27">
        <v>41471</v>
      </c>
    </row>
    <row r="10327" spans="1:9" x14ac:dyDescent="0.2">
      <c r="A10327" s="15" t="s">
        <v>8567</v>
      </c>
      <c r="B10327" s="15" t="str">
        <f t="shared" si="551"/>
        <v>A1223</v>
      </c>
      <c r="C10327" s="18">
        <v>0</v>
      </c>
      <c r="D10327" s="18">
        <v>0</v>
      </c>
      <c r="E10327" s="20">
        <v>41491</v>
      </c>
      <c r="F10327" s="15" t="s">
        <v>388</v>
      </c>
      <c r="G10327" s="15" t="s">
        <v>8359</v>
      </c>
      <c r="H10327" s="15" t="str">
        <f t="shared" si="552"/>
        <v>Post-calc.</v>
      </c>
      <c r="I10327" s="27">
        <v>41473</v>
      </c>
    </row>
    <row r="10328" spans="1:9" x14ac:dyDescent="0.2">
      <c r="A10328" s="15" t="s">
        <v>8566</v>
      </c>
      <c r="B10328" s="15" t="str">
        <f t="shared" si="551"/>
        <v>A1224</v>
      </c>
      <c r="C10328" s="18">
        <v>0</v>
      </c>
      <c r="D10328" s="18">
        <v>0</v>
      </c>
      <c r="E10328" s="20">
        <v>41530</v>
      </c>
      <c r="F10328" s="15" t="s">
        <v>388</v>
      </c>
      <c r="G10328" s="15" t="s">
        <v>8359</v>
      </c>
      <c r="H10328" s="15" t="str">
        <f t="shared" si="552"/>
        <v>Post-calc.</v>
      </c>
      <c r="I10328" s="27">
        <v>41478</v>
      </c>
    </row>
    <row r="10329" spans="1:9" x14ac:dyDescent="0.2">
      <c r="A10329" s="15" t="s">
        <v>8565</v>
      </c>
      <c r="B10329" s="15" t="str">
        <f t="shared" si="551"/>
        <v>A1225</v>
      </c>
      <c r="C10329" s="18">
        <v>0</v>
      </c>
      <c r="D10329" s="18">
        <v>0</v>
      </c>
      <c r="E10329" s="20">
        <v>41543</v>
      </c>
      <c r="F10329" s="15" t="s">
        <v>388</v>
      </c>
      <c r="G10329" s="15" t="s">
        <v>8359</v>
      </c>
      <c r="H10329" s="15" t="str">
        <f t="shared" si="552"/>
        <v>Post-calc.</v>
      </c>
      <c r="I10329" s="27">
        <v>41487</v>
      </c>
    </row>
    <row r="10330" spans="1:9" x14ac:dyDescent="0.2">
      <c r="A10330" s="15" t="s">
        <v>8564</v>
      </c>
      <c r="B10330" s="15" t="str">
        <f t="shared" si="551"/>
        <v>A1226</v>
      </c>
      <c r="C10330" s="18">
        <v>0</v>
      </c>
      <c r="D10330" s="18">
        <v>0</v>
      </c>
      <c r="E10330" s="20">
        <v>41571</v>
      </c>
      <c r="F10330" s="15" t="s">
        <v>388</v>
      </c>
      <c r="G10330" s="15" t="s">
        <v>8359</v>
      </c>
      <c r="H10330" s="15" t="str">
        <f t="shared" si="552"/>
        <v>Post-calc.</v>
      </c>
      <c r="I10330" s="27">
        <v>41493</v>
      </c>
    </row>
    <row r="10331" spans="1:9" x14ac:dyDescent="0.2">
      <c r="A10331" s="15" t="s">
        <v>8563</v>
      </c>
      <c r="B10331" s="15" t="str">
        <f t="shared" si="551"/>
        <v>A1227</v>
      </c>
      <c r="C10331" s="18">
        <v>0</v>
      </c>
      <c r="D10331" s="18">
        <v>0</v>
      </c>
      <c r="E10331" s="20">
        <v>41543</v>
      </c>
      <c r="F10331" s="15" t="s">
        <v>388</v>
      </c>
      <c r="G10331" s="15" t="s">
        <v>8359</v>
      </c>
      <c r="H10331" s="15" t="str">
        <f t="shared" si="552"/>
        <v>Post-calc.</v>
      </c>
      <c r="I10331" s="27">
        <v>41498</v>
      </c>
    </row>
    <row r="10332" spans="1:9" x14ac:dyDescent="0.2">
      <c r="A10332" s="15" t="s">
        <v>8562</v>
      </c>
      <c r="B10332" s="15" t="str">
        <f t="shared" si="551"/>
        <v>A1228</v>
      </c>
      <c r="C10332" s="18">
        <v>0</v>
      </c>
      <c r="D10332" s="18">
        <v>0</v>
      </c>
      <c r="E10332" s="20">
        <v>41571</v>
      </c>
      <c r="F10332" s="15" t="s">
        <v>388</v>
      </c>
      <c r="G10332" s="15" t="s">
        <v>8359</v>
      </c>
      <c r="H10332" s="15" t="str">
        <f t="shared" si="552"/>
        <v>Post-calc.</v>
      </c>
      <c r="I10332" s="27">
        <v>41509</v>
      </c>
    </row>
    <row r="10333" spans="1:9" x14ac:dyDescent="0.2">
      <c r="A10333" s="15" t="s">
        <v>8561</v>
      </c>
      <c r="B10333" s="15" t="str">
        <f t="shared" si="551"/>
        <v>A1229</v>
      </c>
      <c r="C10333" s="18">
        <v>0</v>
      </c>
      <c r="D10333" s="18">
        <v>0</v>
      </c>
      <c r="E10333" s="20">
        <v>41543</v>
      </c>
      <c r="F10333" s="15" t="s">
        <v>388</v>
      </c>
      <c r="G10333" s="15" t="s">
        <v>8359</v>
      </c>
      <c r="H10333" s="15" t="str">
        <f t="shared" si="552"/>
        <v>Post-calc.</v>
      </c>
      <c r="I10333" s="27">
        <v>41512</v>
      </c>
    </row>
    <row r="10334" spans="1:9" x14ac:dyDescent="0.2">
      <c r="A10334" s="15" t="s">
        <v>8560</v>
      </c>
      <c r="B10334" s="15" t="str">
        <f t="shared" si="551"/>
        <v>A1230</v>
      </c>
      <c r="C10334" s="18">
        <v>0</v>
      </c>
      <c r="D10334" s="18">
        <v>0</v>
      </c>
      <c r="E10334" s="20">
        <v>41583</v>
      </c>
      <c r="F10334" s="15" t="s">
        <v>388</v>
      </c>
      <c r="G10334" s="15" t="s">
        <v>8359</v>
      </c>
      <c r="H10334" s="15" t="str">
        <f t="shared" si="552"/>
        <v>Post-calc.</v>
      </c>
      <c r="I10334" s="27">
        <v>41522</v>
      </c>
    </row>
    <row r="10335" spans="1:9" x14ac:dyDescent="0.2">
      <c r="A10335" s="15" t="s">
        <v>8559</v>
      </c>
      <c r="B10335" s="15" t="str">
        <f t="shared" si="551"/>
        <v>A1231</v>
      </c>
      <c r="C10335" s="18">
        <v>0</v>
      </c>
      <c r="D10335" s="18">
        <v>0</v>
      </c>
      <c r="E10335" s="20">
        <v>41583</v>
      </c>
      <c r="F10335" s="15" t="s">
        <v>388</v>
      </c>
      <c r="G10335" s="15" t="s">
        <v>8359</v>
      </c>
      <c r="H10335" s="15" t="str">
        <f t="shared" si="552"/>
        <v>Post-calc.</v>
      </c>
      <c r="I10335" s="27">
        <v>41523</v>
      </c>
    </row>
    <row r="10336" spans="1:9" x14ac:dyDescent="0.2">
      <c r="A10336" s="15" t="s">
        <v>8558</v>
      </c>
      <c r="B10336" s="15" t="str">
        <f t="shared" si="551"/>
        <v>A1232</v>
      </c>
      <c r="C10336" s="18">
        <v>0</v>
      </c>
      <c r="D10336" s="18">
        <v>0</v>
      </c>
      <c r="E10336" s="20">
        <v>41612</v>
      </c>
      <c r="F10336" s="15" t="s">
        <v>388</v>
      </c>
      <c r="G10336" s="15" t="s">
        <v>8359</v>
      </c>
      <c r="H10336" s="15" t="str">
        <f t="shared" si="552"/>
        <v>Post-calc.</v>
      </c>
      <c r="I10336" s="27">
        <v>41528</v>
      </c>
    </row>
    <row r="10337" spans="1:9" x14ac:dyDescent="0.2">
      <c r="A10337" s="15" t="s">
        <v>8557</v>
      </c>
      <c r="B10337" s="15" t="str">
        <f t="shared" si="551"/>
        <v>A1233</v>
      </c>
      <c r="C10337" s="18">
        <v>0</v>
      </c>
      <c r="D10337" s="18">
        <v>0</v>
      </c>
      <c r="E10337" s="20">
        <v>41547</v>
      </c>
      <c r="F10337" s="15" t="s">
        <v>388</v>
      </c>
      <c r="G10337" s="15" t="s">
        <v>8359</v>
      </c>
      <c r="H10337" s="15" t="str">
        <f t="shared" si="552"/>
        <v>Post-calc.</v>
      </c>
      <c r="I10337" s="27">
        <v>41530</v>
      </c>
    </row>
    <row r="10338" spans="1:9" x14ac:dyDescent="0.2">
      <c r="A10338" s="15" t="s">
        <v>8556</v>
      </c>
      <c r="B10338" s="15" t="str">
        <f t="shared" si="551"/>
        <v>A1234</v>
      </c>
      <c r="C10338" s="18">
        <v>0</v>
      </c>
      <c r="D10338" s="18">
        <v>0</v>
      </c>
      <c r="E10338" s="20">
        <v>41583</v>
      </c>
      <c r="F10338" s="15" t="s">
        <v>388</v>
      </c>
      <c r="G10338" s="15" t="s">
        <v>8359</v>
      </c>
      <c r="H10338" s="15" t="str">
        <f t="shared" si="552"/>
        <v>Post-calc.</v>
      </c>
      <c r="I10338" s="27">
        <v>41543</v>
      </c>
    </row>
    <row r="10339" spans="1:9" x14ac:dyDescent="0.2">
      <c r="A10339" s="15" t="s">
        <v>8555</v>
      </c>
      <c r="B10339" s="15" t="str">
        <f t="shared" si="551"/>
        <v>A1235</v>
      </c>
      <c r="C10339" s="18">
        <v>0</v>
      </c>
      <c r="D10339" s="18">
        <v>0</v>
      </c>
      <c r="E10339" s="20">
        <v>41628</v>
      </c>
      <c r="F10339" s="15" t="s">
        <v>388</v>
      </c>
      <c r="G10339" s="15" t="s">
        <v>8359</v>
      </c>
      <c r="H10339" s="15" t="str">
        <f t="shared" si="552"/>
        <v>Post-calc.</v>
      </c>
      <c r="I10339" s="27">
        <v>41547</v>
      </c>
    </row>
    <row r="10340" spans="1:9" x14ac:dyDescent="0.2">
      <c r="A10340" s="15" t="s">
        <v>8554</v>
      </c>
      <c r="B10340" s="15" t="str">
        <f t="shared" si="551"/>
        <v>A1236</v>
      </c>
      <c r="C10340" s="18">
        <v>0</v>
      </c>
      <c r="D10340" s="18">
        <v>0</v>
      </c>
      <c r="E10340" s="20">
        <v>41611</v>
      </c>
      <c r="F10340" s="15" t="s">
        <v>388</v>
      </c>
      <c r="G10340" s="15" t="s">
        <v>8359</v>
      </c>
      <c r="H10340" s="15" t="str">
        <f t="shared" si="552"/>
        <v>Post-calc.</v>
      </c>
      <c r="I10340" s="27">
        <v>41568</v>
      </c>
    </row>
    <row r="10341" spans="1:9" x14ac:dyDescent="0.2">
      <c r="A10341" s="15" t="s">
        <v>8553</v>
      </c>
      <c r="B10341" s="15" t="str">
        <f t="shared" si="551"/>
        <v>A1237</v>
      </c>
      <c r="C10341" s="18">
        <v>0</v>
      </c>
      <c r="D10341" s="18">
        <v>0</v>
      </c>
      <c r="E10341" s="20">
        <v>41666</v>
      </c>
      <c r="F10341" s="15" t="s">
        <v>388</v>
      </c>
      <c r="G10341" s="15" t="s">
        <v>8359</v>
      </c>
      <c r="H10341" s="15" t="str">
        <f t="shared" si="552"/>
        <v>Post-calc.</v>
      </c>
      <c r="I10341" s="27">
        <v>41575</v>
      </c>
    </row>
    <row r="10342" spans="1:9" x14ac:dyDescent="0.2">
      <c r="A10342" s="15" t="s">
        <v>8552</v>
      </c>
      <c r="B10342" s="15" t="str">
        <f t="shared" si="551"/>
        <v>A1238</v>
      </c>
      <c r="C10342" s="18">
        <v>0</v>
      </c>
      <c r="D10342" s="18">
        <v>0</v>
      </c>
      <c r="E10342" s="20">
        <v>41603</v>
      </c>
      <c r="F10342" s="15" t="s">
        <v>388</v>
      </c>
      <c r="G10342" s="15" t="s">
        <v>8359</v>
      </c>
      <c r="H10342" s="15" t="str">
        <f t="shared" si="552"/>
        <v>Post-calc.</v>
      </c>
      <c r="I10342" s="27">
        <v>41577</v>
      </c>
    </row>
    <row r="10343" spans="1:9" x14ac:dyDescent="0.2">
      <c r="A10343" s="15" t="s">
        <v>8551</v>
      </c>
      <c r="B10343" s="15" t="str">
        <f t="shared" si="551"/>
        <v>A1239</v>
      </c>
      <c r="C10343" s="18">
        <v>0</v>
      </c>
      <c r="D10343" s="18">
        <v>0</v>
      </c>
      <c r="E10343" s="20">
        <v>41625</v>
      </c>
      <c r="F10343" s="15" t="s">
        <v>388</v>
      </c>
      <c r="G10343" s="15" t="s">
        <v>8359</v>
      </c>
      <c r="H10343" s="15" t="str">
        <f t="shared" si="552"/>
        <v>Post-calc.</v>
      </c>
      <c r="I10343" s="27">
        <v>41584</v>
      </c>
    </row>
    <row r="10344" spans="1:9" x14ac:dyDescent="0.2">
      <c r="A10344" s="15" t="s">
        <v>8550</v>
      </c>
      <c r="B10344" s="15" t="str">
        <f t="shared" si="551"/>
        <v>A1240</v>
      </c>
      <c r="C10344" s="18">
        <v>0</v>
      </c>
      <c r="D10344" s="18">
        <v>0</v>
      </c>
      <c r="E10344" s="20">
        <v>41666</v>
      </c>
      <c r="F10344" s="15" t="s">
        <v>388</v>
      </c>
      <c r="G10344" s="15" t="s">
        <v>8359</v>
      </c>
      <c r="H10344" s="15" t="str">
        <f t="shared" si="552"/>
        <v>Post-calc.</v>
      </c>
      <c r="I10344" s="27">
        <v>41596</v>
      </c>
    </row>
    <row r="10345" spans="1:9" x14ac:dyDescent="0.2">
      <c r="A10345" s="15" t="s">
        <v>8549</v>
      </c>
      <c r="B10345" s="15" t="str">
        <f t="shared" si="551"/>
        <v>A1241</v>
      </c>
      <c r="C10345" s="18">
        <v>0</v>
      </c>
      <c r="D10345" s="18">
        <v>0</v>
      </c>
      <c r="E10345" s="20">
        <v>41645</v>
      </c>
      <c r="F10345" s="15" t="s">
        <v>388</v>
      </c>
      <c r="G10345" s="15" t="s">
        <v>8359</v>
      </c>
      <c r="H10345" s="15" t="str">
        <f t="shared" si="552"/>
        <v>Post-calc.</v>
      </c>
      <c r="I10345" s="27">
        <v>41604</v>
      </c>
    </row>
    <row r="10346" spans="1:9" x14ac:dyDescent="0.2">
      <c r="A10346" s="15" t="s">
        <v>8548</v>
      </c>
      <c r="B10346" s="15" t="str">
        <f t="shared" si="551"/>
        <v>A1242</v>
      </c>
      <c r="C10346" s="18">
        <v>0</v>
      </c>
      <c r="D10346" s="18">
        <v>0</v>
      </c>
      <c r="E10346" s="20">
        <v>41614</v>
      </c>
      <c r="F10346" s="15" t="s">
        <v>388</v>
      </c>
      <c r="G10346" s="15" t="s">
        <v>8359</v>
      </c>
      <c r="H10346" s="15" t="str">
        <f t="shared" si="552"/>
        <v>Post-calc.</v>
      </c>
      <c r="I10346" s="27">
        <v>41613</v>
      </c>
    </row>
    <row r="10347" spans="1:9" x14ac:dyDescent="0.2">
      <c r="A10347" s="15" t="s">
        <v>8547</v>
      </c>
      <c r="B10347" s="15" t="str">
        <f t="shared" si="551"/>
        <v>A1243</v>
      </c>
      <c r="C10347" s="18">
        <v>0</v>
      </c>
      <c r="D10347" s="18">
        <v>0</v>
      </c>
      <c r="E10347" s="20">
        <v>41666</v>
      </c>
      <c r="F10347" s="15" t="s">
        <v>388</v>
      </c>
      <c r="G10347" s="15" t="s">
        <v>8359</v>
      </c>
      <c r="H10347" s="15" t="str">
        <f t="shared" si="552"/>
        <v>Post-calc.</v>
      </c>
      <c r="I10347" s="27">
        <v>41614</v>
      </c>
    </row>
    <row r="10348" spans="1:9" x14ac:dyDescent="0.2">
      <c r="A10348" s="15" t="s">
        <v>8546</v>
      </c>
      <c r="B10348" s="15" t="str">
        <f t="shared" si="551"/>
        <v>A1244</v>
      </c>
      <c r="C10348" s="18">
        <v>0</v>
      </c>
      <c r="D10348" s="18">
        <v>0</v>
      </c>
      <c r="E10348" s="20">
        <v>41633</v>
      </c>
      <c r="F10348" s="15" t="s">
        <v>388</v>
      </c>
      <c r="G10348" s="15" t="s">
        <v>8359</v>
      </c>
      <c r="H10348" s="15" t="str">
        <f t="shared" si="552"/>
        <v>Post-calc.</v>
      </c>
      <c r="I10348" s="27">
        <v>41621</v>
      </c>
    </row>
    <row r="10349" spans="1:9" x14ac:dyDescent="0.2">
      <c r="A10349" s="15" t="s">
        <v>8545</v>
      </c>
      <c r="B10349" s="15" t="str">
        <f t="shared" si="551"/>
        <v>A1245</v>
      </c>
      <c r="C10349" s="18">
        <v>0</v>
      </c>
      <c r="D10349" s="18">
        <v>0</v>
      </c>
      <c r="E10349" s="20">
        <v>41642</v>
      </c>
      <c r="F10349" s="15" t="s">
        <v>388</v>
      </c>
      <c r="G10349" s="15" t="s">
        <v>8359</v>
      </c>
      <c r="H10349" s="15" t="str">
        <f t="shared" si="552"/>
        <v>Post-calc.</v>
      </c>
      <c r="I10349" s="27">
        <v>41625</v>
      </c>
    </row>
    <row r="10350" spans="1:9" x14ac:dyDescent="0.2">
      <c r="A10350" s="15" t="s">
        <v>8544</v>
      </c>
      <c r="B10350" s="15" t="str">
        <f t="shared" si="551"/>
        <v>A1246</v>
      </c>
      <c r="C10350" s="18">
        <v>0</v>
      </c>
      <c r="D10350" s="18">
        <v>0</v>
      </c>
      <c r="E10350" s="20">
        <v>41674</v>
      </c>
      <c r="F10350" s="15" t="s">
        <v>388</v>
      </c>
      <c r="G10350" s="15" t="s">
        <v>8359</v>
      </c>
      <c r="H10350" s="15" t="str">
        <f t="shared" si="552"/>
        <v>Post-calc.</v>
      </c>
      <c r="I10350" s="27">
        <v>41626</v>
      </c>
    </row>
    <row r="10351" spans="1:9" x14ac:dyDescent="0.2">
      <c r="A10351" s="15" t="s">
        <v>8543</v>
      </c>
      <c r="B10351" s="15" t="str">
        <f t="shared" si="551"/>
        <v>A1247</v>
      </c>
      <c r="C10351" s="18">
        <v>0</v>
      </c>
      <c r="D10351" s="18">
        <v>0</v>
      </c>
      <c r="E10351" s="20">
        <v>41690</v>
      </c>
      <c r="F10351" s="15" t="s">
        <v>388</v>
      </c>
      <c r="G10351" s="15" t="s">
        <v>8359</v>
      </c>
      <c r="H10351" s="15" t="str">
        <f t="shared" si="552"/>
        <v>Post-calc.</v>
      </c>
      <c r="I10351" s="27">
        <v>41632</v>
      </c>
    </row>
    <row r="10352" spans="1:9" x14ac:dyDescent="0.2">
      <c r="A10352" s="15" t="s">
        <v>8542</v>
      </c>
      <c r="B10352" s="15" t="str">
        <f t="shared" si="551"/>
        <v>A1248</v>
      </c>
      <c r="C10352" s="18">
        <v>0</v>
      </c>
      <c r="D10352" s="18">
        <v>0</v>
      </c>
      <c r="E10352" s="20">
        <v>41295</v>
      </c>
      <c r="F10352" s="15" t="s">
        <v>388</v>
      </c>
      <c r="G10352" s="15" t="s">
        <v>8359</v>
      </c>
      <c r="H10352" s="15" t="str">
        <f t="shared" si="552"/>
        <v>Post-calc.</v>
      </c>
      <c r="I10352" s="27">
        <v>41290</v>
      </c>
    </row>
    <row r="10353" spans="1:9" x14ac:dyDescent="0.2">
      <c r="A10353" s="15" t="s">
        <v>8541</v>
      </c>
      <c r="B10353" s="15" t="str">
        <f t="shared" si="551"/>
        <v>A1249</v>
      </c>
      <c r="C10353" s="18">
        <v>0</v>
      </c>
      <c r="D10353" s="18">
        <v>0</v>
      </c>
      <c r="E10353" s="20">
        <v>41493</v>
      </c>
      <c r="F10353" s="15" t="s">
        <v>388</v>
      </c>
      <c r="G10353" s="15" t="s">
        <v>8359</v>
      </c>
      <c r="H10353" s="15" t="str">
        <f t="shared" si="552"/>
        <v>Post-calc.</v>
      </c>
      <c r="I10353" s="27">
        <v>41450</v>
      </c>
    </row>
    <row r="10354" spans="1:9" x14ac:dyDescent="0.2">
      <c r="A10354" s="15" t="s">
        <v>8540</v>
      </c>
      <c r="B10354" s="15" t="str">
        <f t="shared" si="551"/>
        <v>A1250</v>
      </c>
      <c r="C10354" s="18">
        <v>0</v>
      </c>
      <c r="D10354" s="18">
        <v>0</v>
      </c>
      <c r="E10354" s="20">
        <v>41823</v>
      </c>
      <c r="F10354" s="15" t="s">
        <v>388</v>
      </c>
      <c r="G10354" s="15" t="s">
        <v>8359</v>
      </c>
      <c r="H10354" s="15" t="str">
        <f t="shared" si="552"/>
        <v>Post-calc.</v>
      </c>
      <c r="I10354" s="27">
        <v>41789</v>
      </c>
    </row>
    <row r="10355" spans="1:9" x14ac:dyDescent="0.2">
      <c r="A10355" s="15" t="s">
        <v>8539</v>
      </c>
      <c r="B10355" s="15" t="str">
        <f t="shared" si="551"/>
        <v>A1251</v>
      </c>
      <c r="C10355" s="18">
        <v>0</v>
      </c>
      <c r="D10355" s="18">
        <v>0</v>
      </c>
      <c r="E10355" s="20">
        <v>41823</v>
      </c>
      <c r="F10355" s="15" t="s">
        <v>388</v>
      </c>
      <c r="G10355" s="15" t="s">
        <v>8359</v>
      </c>
      <c r="H10355" s="15" t="str">
        <f t="shared" si="552"/>
        <v>Post-calc.</v>
      </c>
      <c r="I10355" s="27">
        <v>41765</v>
      </c>
    </row>
    <row r="10356" spans="1:9" x14ac:dyDescent="0.2">
      <c r="A10356" s="15" t="s">
        <v>8538</v>
      </c>
      <c r="B10356" s="15" t="str">
        <f t="shared" si="551"/>
        <v>A1252</v>
      </c>
      <c r="C10356" s="18">
        <v>0</v>
      </c>
      <c r="D10356" s="18">
        <v>0</v>
      </c>
      <c r="E10356" s="20">
        <v>41914</v>
      </c>
      <c r="F10356" s="15" t="s">
        <v>388</v>
      </c>
      <c r="G10356" s="15" t="s">
        <v>8359</v>
      </c>
      <c r="H10356" s="15" t="str">
        <f t="shared" si="552"/>
        <v>Post-calc.</v>
      </c>
      <c r="I10356" s="27">
        <v>41870</v>
      </c>
    </row>
    <row r="10357" spans="1:9" x14ac:dyDescent="0.2">
      <c r="A10357" s="15" t="s">
        <v>8537</v>
      </c>
      <c r="B10357" s="15" t="str">
        <f t="shared" si="551"/>
        <v>A1253</v>
      </c>
      <c r="C10357" s="18">
        <v>0</v>
      </c>
      <c r="D10357" s="18">
        <v>0</v>
      </c>
      <c r="E10357" s="20">
        <v>41873</v>
      </c>
      <c r="F10357" s="15" t="s">
        <v>388</v>
      </c>
      <c r="G10357" s="15" t="s">
        <v>8359</v>
      </c>
      <c r="H10357" s="15" t="str">
        <f t="shared" si="552"/>
        <v>Post-calc.</v>
      </c>
      <c r="I10357" s="27">
        <v>41834</v>
      </c>
    </row>
    <row r="10358" spans="1:9" x14ac:dyDescent="0.2">
      <c r="A10358" s="15" t="s">
        <v>8536</v>
      </c>
      <c r="B10358" s="15" t="str">
        <f t="shared" si="551"/>
        <v>A1254</v>
      </c>
      <c r="C10358" s="18">
        <v>0</v>
      </c>
      <c r="D10358" s="18">
        <v>0</v>
      </c>
      <c r="E10358" s="20">
        <v>41656</v>
      </c>
      <c r="F10358" s="15" t="s">
        <v>388</v>
      </c>
      <c r="G10358" s="15" t="s">
        <v>8359</v>
      </c>
      <c r="H10358" s="15" t="str">
        <f t="shared" si="552"/>
        <v>Post-calc.</v>
      </c>
      <c r="I10358" s="27">
        <v>41593</v>
      </c>
    </row>
    <row r="10359" spans="1:9" x14ac:dyDescent="0.2">
      <c r="A10359" s="15" t="s">
        <v>8535</v>
      </c>
      <c r="B10359" s="15" t="str">
        <f t="shared" si="551"/>
        <v>A1255</v>
      </c>
      <c r="C10359" s="18">
        <v>0</v>
      </c>
      <c r="D10359" s="18">
        <v>0</v>
      </c>
      <c r="E10359" s="20">
        <v>41606</v>
      </c>
      <c r="F10359" s="15" t="s">
        <v>388</v>
      </c>
      <c r="G10359" s="15" t="s">
        <v>8359</v>
      </c>
      <c r="H10359" s="15" t="str">
        <f t="shared" si="552"/>
        <v>Post-calc.</v>
      </c>
      <c r="I10359" s="27">
        <v>41606</v>
      </c>
    </row>
    <row r="10360" spans="1:9" x14ac:dyDescent="0.2">
      <c r="A10360" s="15" t="s">
        <v>8534</v>
      </c>
      <c r="B10360" s="15" t="str">
        <f t="shared" si="551"/>
        <v>A1256</v>
      </c>
      <c r="C10360" s="18">
        <v>0</v>
      </c>
      <c r="D10360" s="18">
        <v>0</v>
      </c>
      <c r="E10360" s="20">
        <v>41625</v>
      </c>
      <c r="F10360" s="15" t="s">
        <v>388</v>
      </c>
      <c r="G10360" s="15" t="s">
        <v>8359</v>
      </c>
      <c r="H10360" s="15" t="str">
        <f t="shared" si="552"/>
        <v>Post-calc.</v>
      </c>
      <c r="I10360" s="27">
        <v>41617</v>
      </c>
    </row>
    <row r="10361" spans="1:9" x14ac:dyDescent="0.2">
      <c r="A10361" s="15" t="s">
        <v>8533</v>
      </c>
      <c r="B10361" s="15" t="str">
        <f t="shared" si="551"/>
        <v>A1257</v>
      </c>
      <c r="C10361" s="18">
        <v>0</v>
      </c>
      <c r="D10361" s="18">
        <v>0</v>
      </c>
      <c r="E10361" s="20">
        <v>41702</v>
      </c>
      <c r="F10361" s="15" t="s">
        <v>388</v>
      </c>
      <c r="G10361" s="15" t="s">
        <v>8359</v>
      </c>
      <c r="H10361" s="15" t="str">
        <f t="shared" si="552"/>
        <v>Post-calc.</v>
      </c>
      <c r="I10361" s="27">
        <v>41638</v>
      </c>
    </row>
    <row r="10362" spans="1:9" x14ac:dyDescent="0.2">
      <c r="A10362" s="15" t="s">
        <v>8532</v>
      </c>
      <c r="B10362" s="15" t="str">
        <f t="shared" si="551"/>
        <v>A1258</v>
      </c>
      <c r="C10362" s="18">
        <v>0</v>
      </c>
      <c r="D10362" s="18">
        <v>0</v>
      </c>
      <c r="E10362" s="20">
        <v>41960</v>
      </c>
      <c r="F10362" s="15" t="s">
        <v>388</v>
      </c>
      <c r="G10362" s="15" t="s">
        <v>8359</v>
      </c>
      <c r="H10362" s="15" t="str">
        <f t="shared" si="552"/>
        <v>Post-calc.</v>
      </c>
      <c r="I10362" s="27">
        <v>41926</v>
      </c>
    </row>
    <row r="10363" spans="1:9" x14ac:dyDescent="0.2">
      <c r="A10363" s="15" t="s">
        <v>8531</v>
      </c>
      <c r="B10363" s="15" t="str">
        <f t="shared" si="551"/>
        <v>A1259</v>
      </c>
      <c r="C10363" s="18">
        <v>0</v>
      </c>
      <c r="D10363" s="18">
        <v>0</v>
      </c>
      <c r="E10363" s="20">
        <v>41611</v>
      </c>
      <c r="F10363" s="15" t="s">
        <v>388</v>
      </c>
      <c r="G10363" s="15" t="s">
        <v>8359</v>
      </c>
      <c r="H10363" s="15" t="str">
        <f t="shared" si="552"/>
        <v>Post-calc.</v>
      </c>
      <c r="I10363" s="27">
        <v>41584</v>
      </c>
    </row>
    <row r="10364" spans="1:9" x14ac:dyDescent="0.2">
      <c r="A10364" s="15" t="s">
        <v>8530</v>
      </c>
      <c r="B10364" s="15" t="str">
        <f t="shared" si="551"/>
        <v>A1260</v>
      </c>
      <c r="C10364" s="18">
        <v>0</v>
      </c>
      <c r="D10364" s="18">
        <v>0</v>
      </c>
      <c r="E10364" s="20">
        <v>41656</v>
      </c>
      <c r="F10364" s="15" t="s">
        <v>388</v>
      </c>
      <c r="G10364" s="15" t="s">
        <v>8359</v>
      </c>
      <c r="H10364" s="15" t="str">
        <f t="shared" si="552"/>
        <v>Post-calc.</v>
      </c>
      <c r="I10364" s="27">
        <v>41593</v>
      </c>
    </row>
    <row r="10365" spans="1:9" x14ac:dyDescent="0.2">
      <c r="A10365" s="15" t="s">
        <v>8529</v>
      </c>
      <c r="B10365" s="15" t="str">
        <f t="shared" si="551"/>
        <v>A1261</v>
      </c>
      <c r="C10365" s="18">
        <v>0</v>
      </c>
      <c r="D10365" s="18">
        <v>0</v>
      </c>
      <c r="E10365" s="20">
        <v>41331</v>
      </c>
      <c r="F10365" s="15" t="s">
        <v>388</v>
      </c>
      <c r="G10365" s="15" t="s">
        <v>8359</v>
      </c>
      <c r="H10365" s="15" t="str">
        <f t="shared" si="552"/>
        <v>Post-calc.</v>
      </c>
      <c r="I10365" s="27">
        <v>41295</v>
      </c>
    </row>
    <row r="10366" spans="1:9" x14ac:dyDescent="0.2">
      <c r="A10366" s="15" t="s">
        <v>8528</v>
      </c>
      <c r="B10366" s="15" t="str">
        <f t="shared" si="551"/>
        <v>A1262</v>
      </c>
      <c r="C10366" s="18">
        <v>0</v>
      </c>
      <c r="D10366" s="18">
        <v>0</v>
      </c>
      <c r="E10366" s="20">
        <v>41823</v>
      </c>
      <c r="F10366" s="15" t="s">
        <v>388</v>
      </c>
      <c r="G10366" s="15" t="s">
        <v>8359</v>
      </c>
      <c r="H10366" s="15" t="str">
        <f t="shared" si="552"/>
        <v>Post-calc.</v>
      </c>
      <c r="I10366" s="27">
        <v>41789</v>
      </c>
    </row>
    <row r="10367" spans="1:9" x14ac:dyDescent="0.2">
      <c r="A10367" s="15" t="s">
        <v>8527</v>
      </c>
      <c r="B10367" s="15" t="str">
        <f t="shared" si="551"/>
        <v>A1263</v>
      </c>
      <c r="C10367" s="18">
        <v>0</v>
      </c>
      <c r="D10367" s="18">
        <v>0</v>
      </c>
      <c r="E10367" s="20">
        <v>41477</v>
      </c>
      <c r="F10367" s="15" t="s">
        <v>388</v>
      </c>
      <c r="G10367" s="15" t="s">
        <v>8359</v>
      </c>
      <c r="H10367" s="15" t="str">
        <f t="shared" si="552"/>
        <v>Post-calc.</v>
      </c>
      <c r="I10367" s="27">
        <v>41305</v>
      </c>
    </row>
    <row r="10368" spans="1:9" x14ac:dyDescent="0.2">
      <c r="A10368" s="15" t="s">
        <v>8526</v>
      </c>
      <c r="B10368" s="15" t="str">
        <f t="shared" si="551"/>
        <v>A1264</v>
      </c>
      <c r="C10368" s="18">
        <v>0</v>
      </c>
      <c r="D10368" s="18">
        <v>0</v>
      </c>
      <c r="E10368" s="20">
        <v>41477</v>
      </c>
      <c r="F10368" s="15" t="s">
        <v>388</v>
      </c>
      <c r="G10368" s="15" t="s">
        <v>8359</v>
      </c>
      <c r="H10368" s="15" t="str">
        <f t="shared" si="552"/>
        <v>Post-calc.</v>
      </c>
      <c r="I10368" s="27">
        <v>41295</v>
      </c>
    </row>
    <row r="10369" spans="1:9" x14ac:dyDescent="0.2">
      <c r="A10369" s="15" t="s">
        <v>8525</v>
      </c>
      <c r="B10369" s="15" t="str">
        <f t="shared" si="551"/>
        <v>A1265</v>
      </c>
      <c r="C10369" s="18">
        <v>0</v>
      </c>
      <c r="D10369" s="18">
        <v>0</v>
      </c>
      <c r="E10369" s="20">
        <v>41477</v>
      </c>
      <c r="F10369" s="15" t="s">
        <v>388</v>
      </c>
      <c r="G10369" s="15" t="s">
        <v>8359</v>
      </c>
      <c r="H10369" s="15" t="str">
        <f t="shared" si="552"/>
        <v>Post-calc.</v>
      </c>
      <c r="I10369" s="27">
        <v>41325</v>
      </c>
    </row>
    <row r="10370" spans="1:9" x14ac:dyDescent="0.2">
      <c r="A10370" s="15" t="s">
        <v>8524</v>
      </c>
      <c r="B10370" s="15" t="str">
        <f t="shared" si="551"/>
        <v>A1266</v>
      </c>
      <c r="C10370" s="18">
        <v>0</v>
      </c>
      <c r="D10370" s="18">
        <v>0</v>
      </c>
      <c r="E10370" s="20">
        <v>41477</v>
      </c>
      <c r="F10370" s="15" t="s">
        <v>388</v>
      </c>
      <c r="G10370" s="15" t="s">
        <v>8359</v>
      </c>
      <c r="H10370" s="15" t="str">
        <f t="shared" si="552"/>
        <v>Post-calc.</v>
      </c>
      <c r="I10370" s="27">
        <v>41341</v>
      </c>
    </row>
    <row r="10371" spans="1:9" x14ac:dyDescent="0.2">
      <c r="A10371" s="15" t="s">
        <v>8523</v>
      </c>
      <c r="B10371" s="15" t="str">
        <f t="shared" si="551"/>
        <v>A1267</v>
      </c>
      <c r="C10371" s="18">
        <v>0</v>
      </c>
      <c r="D10371" s="18">
        <v>0</v>
      </c>
      <c r="E10371" s="20">
        <v>41348</v>
      </c>
      <c r="F10371" s="15" t="s">
        <v>388</v>
      </c>
      <c r="G10371" s="15" t="s">
        <v>8359</v>
      </c>
      <c r="H10371" s="15" t="str">
        <f t="shared" si="552"/>
        <v>Post-calc.</v>
      </c>
      <c r="I10371" s="27">
        <v>41344</v>
      </c>
    </row>
    <row r="10372" spans="1:9" x14ac:dyDescent="0.2">
      <c r="A10372" s="15" t="s">
        <v>8522</v>
      </c>
      <c r="B10372" s="15" t="str">
        <f t="shared" si="551"/>
        <v>A1268</v>
      </c>
      <c r="C10372" s="18">
        <v>0</v>
      </c>
      <c r="D10372" s="18">
        <v>0</v>
      </c>
      <c r="E10372" s="20">
        <v>41477</v>
      </c>
      <c r="F10372" s="15" t="s">
        <v>388</v>
      </c>
      <c r="G10372" s="15" t="s">
        <v>8359</v>
      </c>
      <c r="H10372" s="15" t="str">
        <f t="shared" si="552"/>
        <v>Post-calc.</v>
      </c>
      <c r="I10372" s="27">
        <v>41359</v>
      </c>
    </row>
    <row r="10373" spans="1:9" x14ac:dyDescent="0.2">
      <c r="A10373" s="15" t="s">
        <v>8521</v>
      </c>
      <c r="B10373" s="15" t="str">
        <f t="shared" si="551"/>
        <v>A1269</v>
      </c>
      <c r="C10373" s="18">
        <v>0</v>
      </c>
      <c r="D10373" s="18">
        <v>0</v>
      </c>
      <c r="E10373" s="20">
        <v>41410</v>
      </c>
      <c r="F10373" s="15" t="s">
        <v>388</v>
      </c>
      <c r="G10373" s="15" t="s">
        <v>8359</v>
      </c>
      <c r="H10373" s="15" t="str">
        <f t="shared" si="552"/>
        <v>Post-calc.</v>
      </c>
      <c r="I10373" s="27">
        <v>41410</v>
      </c>
    </row>
    <row r="10374" spans="1:9" x14ac:dyDescent="0.2">
      <c r="A10374" s="15" t="s">
        <v>8520</v>
      </c>
      <c r="B10374" s="15" t="str">
        <f t="shared" ref="B10374:B10437" si="553">LEFT(A10374,5)</f>
        <v>A1270</v>
      </c>
      <c r="C10374" s="18">
        <v>0</v>
      </c>
      <c r="D10374" s="18">
        <v>0</v>
      </c>
      <c r="E10374" s="20">
        <v>41423</v>
      </c>
      <c r="F10374" s="15" t="s">
        <v>388</v>
      </c>
      <c r="G10374" s="15" t="s">
        <v>8359</v>
      </c>
      <c r="H10374" s="15" t="str">
        <f t="shared" ref="H10374:H10437" si="554">+IF(E10374&gt;1,"Post-calc.","Pre-calc.")</f>
        <v>Post-calc.</v>
      </c>
      <c r="I10374" s="27">
        <v>41423</v>
      </c>
    </row>
    <row r="10375" spans="1:9" x14ac:dyDescent="0.2">
      <c r="A10375" s="15" t="s">
        <v>8519</v>
      </c>
      <c r="B10375" s="15" t="str">
        <f t="shared" si="553"/>
        <v>A1271</v>
      </c>
      <c r="C10375" s="18">
        <v>0</v>
      </c>
      <c r="D10375" s="18">
        <v>0</v>
      </c>
      <c r="E10375" s="20">
        <v>41578</v>
      </c>
      <c r="F10375" s="15" t="s">
        <v>388</v>
      </c>
      <c r="G10375" s="15" t="s">
        <v>8359</v>
      </c>
      <c r="H10375" s="15" t="str">
        <f t="shared" si="554"/>
        <v>Post-calc.</v>
      </c>
      <c r="I10375" s="27">
        <v>41471</v>
      </c>
    </row>
    <row r="10376" spans="1:9" x14ac:dyDescent="0.2">
      <c r="A10376" s="15" t="s">
        <v>8518</v>
      </c>
      <c r="B10376" s="15" t="str">
        <f t="shared" si="553"/>
        <v>A1272</v>
      </c>
      <c r="C10376" s="18">
        <v>0</v>
      </c>
      <c r="D10376" s="18">
        <v>0</v>
      </c>
      <c r="E10376" s="20">
        <v>41578</v>
      </c>
      <c r="F10376" s="15" t="s">
        <v>388</v>
      </c>
      <c r="G10376" s="15" t="s">
        <v>8359</v>
      </c>
      <c r="H10376" s="15" t="str">
        <f t="shared" si="554"/>
        <v>Post-calc.</v>
      </c>
      <c r="I10376" s="27">
        <v>41508</v>
      </c>
    </row>
    <row r="10377" spans="1:9" x14ac:dyDescent="0.2">
      <c r="A10377" s="15" t="s">
        <v>8517</v>
      </c>
      <c r="B10377" s="15" t="str">
        <f t="shared" si="553"/>
        <v>A1273</v>
      </c>
      <c r="C10377" s="18">
        <v>0</v>
      </c>
      <c r="D10377" s="18">
        <v>0</v>
      </c>
      <c r="E10377" s="20">
        <v>41582</v>
      </c>
      <c r="F10377" s="15" t="s">
        <v>388</v>
      </c>
      <c r="G10377" s="15" t="s">
        <v>8359</v>
      </c>
      <c r="H10377" s="15" t="str">
        <f t="shared" si="554"/>
        <v>Post-calc.</v>
      </c>
      <c r="I10377" s="27">
        <v>41577</v>
      </c>
    </row>
    <row r="10378" spans="1:9" x14ac:dyDescent="0.2">
      <c r="A10378" s="15" t="s">
        <v>8516</v>
      </c>
      <c r="B10378" s="15" t="str">
        <f t="shared" si="553"/>
        <v>A1274</v>
      </c>
      <c r="C10378" s="18">
        <v>0</v>
      </c>
      <c r="D10378" s="18">
        <v>0</v>
      </c>
      <c r="E10378" s="20">
        <v>41654</v>
      </c>
      <c r="F10378" s="15" t="s">
        <v>388</v>
      </c>
      <c r="G10378" s="15" t="s">
        <v>8359</v>
      </c>
      <c r="H10378" s="15" t="str">
        <f t="shared" si="554"/>
        <v>Post-calc.</v>
      </c>
      <c r="I10378" s="27">
        <v>41606</v>
      </c>
    </row>
    <row r="10379" spans="1:9" x14ac:dyDescent="0.2">
      <c r="A10379" s="15" t="s">
        <v>8515</v>
      </c>
      <c r="B10379" s="15" t="str">
        <f t="shared" si="553"/>
        <v>A1275</v>
      </c>
      <c r="C10379" s="18">
        <v>0</v>
      </c>
      <c r="D10379" s="18">
        <v>0</v>
      </c>
      <c r="E10379" s="20">
        <v>41358</v>
      </c>
      <c r="F10379" s="15" t="s">
        <v>388</v>
      </c>
      <c r="G10379" s="15" t="s">
        <v>8359</v>
      </c>
      <c r="H10379" s="15" t="str">
        <f t="shared" si="554"/>
        <v>Post-calc.</v>
      </c>
      <c r="I10379" s="27">
        <v>41311</v>
      </c>
    </row>
    <row r="10380" spans="1:9" x14ac:dyDescent="0.2">
      <c r="A10380" s="15" t="s">
        <v>8514</v>
      </c>
      <c r="B10380" s="15" t="str">
        <f t="shared" si="553"/>
        <v>A1276</v>
      </c>
      <c r="C10380" s="18">
        <v>0</v>
      </c>
      <c r="D10380" s="18">
        <v>0</v>
      </c>
      <c r="E10380" s="20">
        <v>41358</v>
      </c>
      <c r="F10380" s="15" t="s">
        <v>388</v>
      </c>
      <c r="G10380" s="15" t="s">
        <v>8359</v>
      </c>
      <c r="H10380" s="15" t="str">
        <f t="shared" si="554"/>
        <v>Post-calc.</v>
      </c>
      <c r="I10380" s="27">
        <v>41312</v>
      </c>
    </row>
    <row r="10381" spans="1:9" x14ac:dyDescent="0.2">
      <c r="A10381" s="15" t="s">
        <v>8513</v>
      </c>
      <c r="B10381" s="15" t="str">
        <f t="shared" si="553"/>
        <v>A1277</v>
      </c>
      <c r="C10381" s="18">
        <v>0</v>
      </c>
      <c r="D10381" s="18">
        <v>0</v>
      </c>
      <c r="E10381" s="20">
        <v>41358</v>
      </c>
      <c r="F10381" s="15" t="s">
        <v>388</v>
      </c>
      <c r="G10381" s="15" t="s">
        <v>8359</v>
      </c>
      <c r="H10381" s="15" t="str">
        <f t="shared" si="554"/>
        <v>Post-calc.</v>
      </c>
      <c r="I10381" s="27">
        <v>41313</v>
      </c>
    </row>
    <row r="10382" spans="1:9" x14ac:dyDescent="0.2">
      <c r="A10382" s="15" t="s">
        <v>8512</v>
      </c>
      <c r="B10382" s="15" t="str">
        <f t="shared" si="553"/>
        <v>A1278</v>
      </c>
      <c r="C10382" s="18">
        <v>0</v>
      </c>
      <c r="D10382" s="18">
        <v>0</v>
      </c>
      <c r="E10382" s="20">
        <v>41358</v>
      </c>
      <c r="F10382" s="15" t="s">
        <v>388</v>
      </c>
      <c r="G10382" s="15" t="s">
        <v>8359</v>
      </c>
      <c r="H10382" s="15" t="str">
        <f t="shared" si="554"/>
        <v>Post-calc.</v>
      </c>
      <c r="I10382" s="27">
        <v>41324</v>
      </c>
    </row>
    <row r="10383" spans="1:9" x14ac:dyDescent="0.2">
      <c r="A10383" s="15" t="s">
        <v>8511</v>
      </c>
      <c r="B10383" s="15" t="str">
        <f t="shared" si="553"/>
        <v>A1279</v>
      </c>
      <c r="C10383" s="18">
        <v>0</v>
      </c>
      <c r="D10383" s="18">
        <v>0</v>
      </c>
      <c r="E10383" s="20">
        <v>41358</v>
      </c>
      <c r="F10383" s="15" t="s">
        <v>388</v>
      </c>
      <c r="G10383" s="15" t="s">
        <v>8359</v>
      </c>
      <c r="H10383" s="15" t="str">
        <f t="shared" si="554"/>
        <v>Post-calc.</v>
      </c>
      <c r="I10383" s="27">
        <v>41331</v>
      </c>
    </row>
    <row r="10384" spans="1:9" x14ac:dyDescent="0.2">
      <c r="A10384" s="15" t="s">
        <v>8510</v>
      </c>
      <c r="B10384" s="15" t="str">
        <f t="shared" si="553"/>
        <v>A1280</v>
      </c>
      <c r="C10384" s="18">
        <v>0</v>
      </c>
      <c r="D10384" s="18">
        <v>0</v>
      </c>
      <c r="E10384" s="20">
        <v>41388</v>
      </c>
      <c r="F10384" s="15" t="s">
        <v>388</v>
      </c>
      <c r="G10384" s="15" t="s">
        <v>8359</v>
      </c>
      <c r="H10384" s="15" t="str">
        <f t="shared" si="554"/>
        <v>Post-calc.</v>
      </c>
      <c r="I10384" s="27">
        <v>41351</v>
      </c>
    </row>
    <row r="10385" spans="1:9" x14ac:dyDescent="0.2">
      <c r="A10385" s="15" t="s">
        <v>8509</v>
      </c>
      <c r="B10385" s="15" t="str">
        <f t="shared" si="553"/>
        <v>A1281</v>
      </c>
      <c r="C10385" s="18">
        <v>0</v>
      </c>
      <c r="D10385" s="18">
        <v>0</v>
      </c>
      <c r="E10385" s="20">
        <v>41423</v>
      </c>
      <c r="F10385" s="15" t="s">
        <v>388</v>
      </c>
      <c r="G10385" s="15" t="s">
        <v>8359</v>
      </c>
      <c r="H10385" s="15" t="str">
        <f t="shared" si="554"/>
        <v>Post-calc.</v>
      </c>
      <c r="I10385" s="27">
        <v>41369</v>
      </c>
    </row>
    <row r="10386" spans="1:9" x14ac:dyDescent="0.2">
      <c r="A10386" s="15" t="s">
        <v>8508</v>
      </c>
      <c r="B10386" s="15" t="str">
        <f t="shared" si="553"/>
        <v>A1282</v>
      </c>
      <c r="C10386" s="18">
        <v>0</v>
      </c>
      <c r="D10386" s="18">
        <v>0</v>
      </c>
      <c r="E10386" s="20">
        <v>41423</v>
      </c>
      <c r="F10386" s="15" t="s">
        <v>388</v>
      </c>
      <c r="G10386" s="15" t="s">
        <v>8359</v>
      </c>
      <c r="H10386" s="15" t="str">
        <f t="shared" si="554"/>
        <v>Post-calc.</v>
      </c>
      <c r="I10386" s="27">
        <v>41374</v>
      </c>
    </row>
    <row r="10387" spans="1:9" x14ac:dyDescent="0.2">
      <c r="A10387" s="15" t="s">
        <v>8507</v>
      </c>
      <c r="B10387" s="15" t="str">
        <f t="shared" si="553"/>
        <v>A1283</v>
      </c>
      <c r="C10387" s="18">
        <v>0</v>
      </c>
      <c r="D10387" s="18">
        <v>0</v>
      </c>
      <c r="E10387" s="20">
        <v>41457</v>
      </c>
      <c r="F10387" s="15" t="s">
        <v>388</v>
      </c>
      <c r="G10387" s="15" t="s">
        <v>8359</v>
      </c>
      <c r="H10387" s="15" t="str">
        <f t="shared" si="554"/>
        <v>Post-calc.</v>
      </c>
      <c r="I10387" s="27">
        <v>41414</v>
      </c>
    </row>
    <row r="10388" spans="1:9" x14ac:dyDescent="0.2">
      <c r="A10388" s="15" t="s">
        <v>8506</v>
      </c>
      <c r="B10388" s="15" t="str">
        <f t="shared" si="553"/>
        <v>A1284</v>
      </c>
      <c r="C10388" s="18">
        <v>0</v>
      </c>
      <c r="D10388" s="18">
        <v>0</v>
      </c>
      <c r="E10388" s="20">
        <v>41513</v>
      </c>
      <c r="F10388" s="15" t="s">
        <v>388</v>
      </c>
      <c r="G10388" s="15" t="s">
        <v>8359</v>
      </c>
      <c r="H10388" s="15" t="str">
        <f t="shared" si="554"/>
        <v>Post-calc.</v>
      </c>
      <c r="I10388" s="27">
        <v>41481</v>
      </c>
    </row>
    <row r="10389" spans="1:9" x14ac:dyDescent="0.2">
      <c r="A10389" s="15" t="s">
        <v>8505</v>
      </c>
      <c r="B10389" s="15" t="str">
        <f t="shared" si="553"/>
        <v>A1285</v>
      </c>
      <c r="C10389" s="18">
        <v>0</v>
      </c>
      <c r="D10389" s="18">
        <v>0</v>
      </c>
      <c r="E10389" s="20">
        <v>41513</v>
      </c>
      <c r="F10389" s="15" t="s">
        <v>388</v>
      </c>
      <c r="G10389" s="15" t="s">
        <v>8359</v>
      </c>
      <c r="H10389" s="15" t="str">
        <f t="shared" si="554"/>
        <v>Post-calc.</v>
      </c>
      <c r="I10389" s="27">
        <v>41486</v>
      </c>
    </row>
    <row r="10390" spans="1:9" x14ac:dyDescent="0.2">
      <c r="A10390" s="15" t="s">
        <v>8504</v>
      </c>
      <c r="B10390" s="15" t="str">
        <f t="shared" si="553"/>
        <v>A1286</v>
      </c>
      <c r="C10390" s="18">
        <v>0</v>
      </c>
      <c r="D10390" s="18">
        <v>0</v>
      </c>
      <c r="E10390" s="20">
        <v>41543</v>
      </c>
      <c r="F10390" s="15" t="s">
        <v>388</v>
      </c>
      <c r="G10390" s="15" t="s">
        <v>8359</v>
      </c>
      <c r="H10390" s="15" t="str">
        <f t="shared" si="554"/>
        <v>Post-calc.</v>
      </c>
      <c r="I10390" s="27">
        <v>41498</v>
      </c>
    </row>
    <row r="10391" spans="1:9" x14ac:dyDescent="0.2">
      <c r="A10391" s="15" t="s">
        <v>8503</v>
      </c>
      <c r="B10391" s="15" t="str">
        <f t="shared" si="553"/>
        <v>A1287</v>
      </c>
      <c r="C10391" s="18">
        <v>0</v>
      </c>
      <c r="D10391" s="18">
        <v>0</v>
      </c>
      <c r="E10391" s="20">
        <v>41583</v>
      </c>
      <c r="F10391" s="15" t="s">
        <v>388</v>
      </c>
      <c r="G10391" s="15" t="s">
        <v>8359</v>
      </c>
      <c r="H10391" s="15" t="str">
        <f t="shared" si="554"/>
        <v>Post-calc.</v>
      </c>
      <c r="I10391" s="27">
        <v>41522</v>
      </c>
    </row>
    <row r="10392" spans="1:9" x14ac:dyDescent="0.2">
      <c r="A10392" s="15" t="s">
        <v>8502</v>
      </c>
      <c r="B10392" s="15" t="str">
        <f t="shared" si="553"/>
        <v>A1288</v>
      </c>
      <c r="C10392" s="18">
        <v>0</v>
      </c>
      <c r="D10392" s="18">
        <v>0</v>
      </c>
      <c r="E10392" s="20">
        <v>41611</v>
      </c>
      <c r="F10392" s="15" t="s">
        <v>388</v>
      </c>
      <c r="G10392" s="15" t="s">
        <v>8359</v>
      </c>
      <c r="H10392" s="15" t="str">
        <f t="shared" si="554"/>
        <v>Post-calc.</v>
      </c>
      <c r="I10392" s="27">
        <v>41568</v>
      </c>
    </row>
    <row r="10393" spans="1:9" x14ac:dyDescent="0.2">
      <c r="A10393" s="15" t="s">
        <v>8501</v>
      </c>
      <c r="B10393" s="15" t="str">
        <f t="shared" si="553"/>
        <v>A1289</v>
      </c>
      <c r="C10393" s="18">
        <v>0</v>
      </c>
      <c r="D10393" s="18">
        <v>0</v>
      </c>
      <c r="E10393" s="20">
        <v>41606</v>
      </c>
      <c r="F10393" s="15" t="s">
        <v>388</v>
      </c>
      <c r="G10393" s="15" t="s">
        <v>8359</v>
      </c>
      <c r="H10393" s="15" t="str">
        <f t="shared" si="554"/>
        <v>Post-calc.</v>
      </c>
      <c r="I10393" s="27">
        <v>41606</v>
      </c>
    </row>
    <row r="10394" spans="1:9" x14ac:dyDescent="0.2">
      <c r="A10394" s="15" t="s">
        <v>8500</v>
      </c>
      <c r="B10394" s="15" t="str">
        <f t="shared" si="553"/>
        <v>A1290</v>
      </c>
      <c r="C10394" s="18">
        <v>0</v>
      </c>
      <c r="D10394" s="18">
        <v>0</v>
      </c>
      <c r="E10394" s="20">
        <v>41674</v>
      </c>
      <c r="F10394" s="15" t="s">
        <v>388</v>
      </c>
      <c r="G10394" s="15" t="s">
        <v>8359</v>
      </c>
      <c r="H10394" s="15" t="str">
        <f t="shared" si="554"/>
        <v>Post-calc.</v>
      </c>
      <c r="I10394" s="27">
        <v>41612</v>
      </c>
    </row>
    <row r="10395" spans="1:9" x14ac:dyDescent="0.2">
      <c r="A10395" s="15" t="s">
        <v>8499</v>
      </c>
      <c r="B10395" s="15" t="str">
        <f t="shared" si="553"/>
        <v>A1291</v>
      </c>
      <c r="C10395" s="18">
        <v>0</v>
      </c>
      <c r="D10395" s="18">
        <v>0</v>
      </c>
      <c r="E10395" s="20">
        <v>41674</v>
      </c>
      <c r="F10395" s="15" t="s">
        <v>388</v>
      </c>
      <c r="G10395" s="15" t="s">
        <v>8359</v>
      </c>
      <c r="H10395" s="15" t="str">
        <f t="shared" si="554"/>
        <v>Post-calc.</v>
      </c>
      <c r="I10395" s="27">
        <v>41632</v>
      </c>
    </row>
    <row r="10396" spans="1:9" x14ac:dyDescent="0.2">
      <c r="A10396" s="15" t="s">
        <v>8498</v>
      </c>
      <c r="B10396" s="15" t="str">
        <f t="shared" si="553"/>
        <v>A1292</v>
      </c>
      <c r="C10396" s="18">
        <v>0</v>
      </c>
      <c r="D10396" s="18">
        <v>0</v>
      </c>
      <c r="E10396" s="20">
        <v>41312</v>
      </c>
      <c r="F10396" s="15" t="s">
        <v>388</v>
      </c>
      <c r="G10396" s="15" t="s">
        <v>8359</v>
      </c>
      <c r="H10396" s="15" t="str">
        <f t="shared" si="554"/>
        <v>Post-calc.</v>
      </c>
      <c r="I10396" s="27">
        <v>41282</v>
      </c>
    </row>
    <row r="10397" spans="1:9" x14ac:dyDescent="0.2">
      <c r="A10397" s="15" t="s">
        <v>8497</v>
      </c>
      <c r="B10397" s="15" t="str">
        <f t="shared" si="553"/>
        <v>A1293</v>
      </c>
      <c r="C10397" s="18">
        <v>0</v>
      </c>
      <c r="D10397" s="18">
        <v>0</v>
      </c>
      <c r="E10397" s="20">
        <v>41607</v>
      </c>
      <c r="F10397" s="15" t="s">
        <v>388</v>
      </c>
      <c r="G10397" s="15" t="s">
        <v>8359</v>
      </c>
      <c r="H10397" s="15" t="str">
        <f t="shared" si="554"/>
        <v>Post-calc.</v>
      </c>
      <c r="I10397" s="27">
        <v>41606</v>
      </c>
    </row>
    <row r="10398" spans="1:9" x14ac:dyDescent="0.2">
      <c r="A10398" s="15" t="s">
        <v>8496</v>
      </c>
      <c r="B10398" s="15" t="str">
        <f t="shared" si="553"/>
        <v>A1294</v>
      </c>
      <c r="C10398" s="18">
        <v>0</v>
      </c>
      <c r="D10398" s="18">
        <v>0</v>
      </c>
      <c r="E10398" s="20">
        <v>41699</v>
      </c>
      <c r="F10398" s="15" t="s">
        <v>388</v>
      </c>
      <c r="G10398" s="15" t="s">
        <v>8359</v>
      </c>
      <c r="H10398" s="15" t="str">
        <f t="shared" si="554"/>
        <v>Post-calc.</v>
      </c>
      <c r="I10398" s="27">
        <v>41645</v>
      </c>
    </row>
    <row r="10399" spans="1:9" x14ac:dyDescent="0.2">
      <c r="A10399" s="15" t="s">
        <v>8495</v>
      </c>
      <c r="B10399" s="15" t="str">
        <f t="shared" si="553"/>
        <v>A1295</v>
      </c>
      <c r="C10399" s="18">
        <v>0</v>
      </c>
      <c r="D10399" s="18">
        <v>0</v>
      </c>
      <c r="E10399" s="20">
        <v>41709</v>
      </c>
      <c r="F10399" s="15" t="s">
        <v>388</v>
      </c>
      <c r="G10399" s="15" t="s">
        <v>8359</v>
      </c>
      <c r="H10399" s="15" t="str">
        <f t="shared" si="554"/>
        <v>Post-calc.</v>
      </c>
      <c r="I10399" s="27">
        <v>41655</v>
      </c>
    </row>
    <row r="10400" spans="1:9" x14ac:dyDescent="0.2">
      <c r="A10400" s="15" t="s">
        <v>8494</v>
      </c>
      <c r="B10400" s="15" t="str">
        <f t="shared" si="553"/>
        <v>A1296</v>
      </c>
      <c r="C10400" s="18">
        <v>0</v>
      </c>
      <c r="D10400" s="18">
        <v>0</v>
      </c>
      <c r="E10400" s="20">
        <v>41785</v>
      </c>
      <c r="F10400" s="15" t="s">
        <v>388</v>
      </c>
      <c r="G10400" s="15" t="s">
        <v>8359</v>
      </c>
      <c r="H10400" s="15" t="str">
        <f t="shared" si="554"/>
        <v>Post-calc.</v>
      </c>
      <c r="I10400" s="27">
        <v>41668</v>
      </c>
    </row>
    <row r="10401" spans="1:9" x14ac:dyDescent="0.2">
      <c r="A10401" s="15" t="s">
        <v>8493</v>
      </c>
      <c r="B10401" s="15" t="str">
        <f t="shared" si="553"/>
        <v>A1297</v>
      </c>
      <c r="C10401" s="18">
        <v>0</v>
      </c>
      <c r="D10401" s="18">
        <v>0</v>
      </c>
      <c r="E10401" s="20">
        <v>41656</v>
      </c>
      <c r="F10401" s="15" t="s">
        <v>388</v>
      </c>
      <c r="G10401" s="15" t="s">
        <v>8359</v>
      </c>
      <c r="H10401" s="15" t="str">
        <f t="shared" si="554"/>
        <v>Post-calc.</v>
      </c>
      <c r="I10401" s="27">
        <v>41645</v>
      </c>
    </row>
    <row r="10402" spans="1:9" x14ac:dyDescent="0.2">
      <c r="A10402" s="15" t="s">
        <v>8492</v>
      </c>
      <c r="B10402" s="15" t="str">
        <f t="shared" si="553"/>
        <v>A1298</v>
      </c>
      <c r="C10402" s="18">
        <v>0</v>
      </c>
      <c r="D10402" s="18">
        <v>0</v>
      </c>
      <c r="E10402" s="20">
        <v>41922</v>
      </c>
      <c r="F10402" s="15" t="s">
        <v>388</v>
      </c>
      <c r="G10402" s="15" t="s">
        <v>8359</v>
      </c>
      <c r="H10402" s="15" t="str">
        <f t="shared" si="554"/>
        <v>Post-calc.</v>
      </c>
      <c r="I10402" s="27">
        <v>41857</v>
      </c>
    </row>
    <row r="10403" spans="1:9" x14ac:dyDescent="0.2">
      <c r="A10403" s="15" t="s">
        <v>8491</v>
      </c>
      <c r="B10403" s="15" t="str">
        <f t="shared" si="553"/>
        <v>A1299</v>
      </c>
      <c r="C10403" s="18">
        <v>0</v>
      </c>
      <c r="D10403" s="18">
        <v>0</v>
      </c>
      <c r="E10403" s="20">
        <v>41862</v>
      </c>
      <c r="F10403" s="15" t="s">
        <v>388</v>
      </c>
      <c r="G10403" s="15" t="s">
        <v>8359</v>
      </c>
      <c r="H10403" s="15" t="str">
        <f t="shared" si="554"/>
        <v>Post-calc.</v>
      </c>
      <c r="I10403" s="27">
        <v>41780</v>
      </c>
    </row>
    <row r="10404" spans="1:9" x14ac:dyDescent="0.2">
      <c r="A10404" s="15" t="s">
        <v>8490</v>
      </c>
      <c r="B10404" s="15" t="str">
        <f t="shared" si="553"/>
        <v>A1300</v>
      </c>
      <c r="C10404" s="18">
        <v>0</v>
      </c>
      <c r="D10404" s="18">
        <v>0</v>
      </c>
      <c r="E10404" s="20">
        <v>41862</v>
      </c>
      <c r="F10404" s="15" t="s">
        <v>388</v>
      </c>
      <c r="G10404" s="15" t="s">
        <v>8359</v>
      </c>
      <c r="H10404" s="15" t="str">
        <f t="shared" si="554"/>
        <v>Post-calc.</v>
      </c>
      <c r="I10404" s="27">
        <v>41813</v>
      </c>
    </row>
    <row r="10405" spans="1:9" x14ac:dyDescent="0.2">
      <c r="A10405" s="15" t="s">
        <v>8489</v>
      </c>
      <c r="B10405" s="15" t="str">
        <f t="shared" si="553"/>
        <v>A1301</v>
      </c>
      <c r="C10405" s="18">
        <v>0</v>
      </c>
      <c r="D10405" s="18">
        <v>0</v>
      </c>
      <c r="E10405" s="20">
        <v>41795</v>
      </c>
      <c r="F10405" s="15" t="s">
        <v>388</v>
      </c>
      <c r="G10405" s="15" t="s">
        <v>8359</v>
      </c>
      <c r="H10405" s="15" t="str">
        <f t="shared" si="554"/>
        <v>Post-calc.</v>
      </c>
      <c r="I10405" s="27">
        <v>41730</v>
      </c>
    </row>
    <row r="10406" spans="1:9" x14ac:dyDescent="0.2">
      <c r="A10406" s="15" t="s">
        <v>8488</v>
      </c>
      <c r="B10406" s="15" t="str">
        <f t="shared" si="553"/>
        <v>A1302</v>
      </c>
      <c r="C10406" s="18">
        <v>0</v>
      </c>
      <c r="D10406" s="18">
        <v>0</v>
      </c>
      <c r="E10406" s="20">
        <v>41674</v>
      </c>
      <c r="F10406" s="15" t="s">
        <v>388</v>
      </c>
      <c r="G10406" s="15" t="s">
        <v>8359</v>
      </c>
      <c r="H10406" s="15" t="str">
        <f t="shared" si="554"/>
        <v>Post-calc.</v>
      </c>
      <c r="I10406" s="27">
        <v>41668</v>
      </c>
    </row>
    <row r="10407" spans="1:9" x14ac:dyDescent="0.2">
      <c r="A10407" s="15" t="s">
        <v>8487</v>
      </c>
      <c r="B10407" s="15" t="str">
        <f t="shared" si="553"/>
        <v>A1303</v>
      </c>
      <c r="C10407" s="18">
        <v>0</v>
      </c>
      <c r="D10407" s="18">
        <v>0</v>
      </c>
      <c r="E10407" s="20">
        <v>41722</v>
      </c>
      <c r="F10407" s="15" t="s">
        <v>388</v>
      </c>
      <c r="G10407" s="15" t="s">
        <v>8359</v>
      </c>
      <c r="H10407" s="15" t="str">
        <f t="shared" si="554"/>
        <v>Post-calc.</v>
      </c>
      <c r="I10407" s="27">
        <v>41722</v>
      </c>
    </row>
    <row r="10408" spans="1:9" x14ac:dyDescent="0.2">
      <c r="A10408" s="15" t="s">
        <v>8486</v>
      </c>
      <c r="B10408" s="15" t="str">
        <f t="shared" si="553"/>
        <v>A1304</v>
      </c>
      <c r="C10408" s="18">
        <v>0</v>
      </c>
      <c r="D10408" s="18">
        <v>0</v>
      </c>
      <c r="E10408" s="20">
        <v>41690</v>
      </c>
      <c r="F10408" s="15" t="s">
        <v>388</v>
      </c>
      <c r="G10408" s="15" t="s">
        <v>8359</v>
      </c>
      <c r="H10408" s="15" t="str">
        <f t="shared" si="554"/>
        <v>Post-calc.</v>
      </c>
      <c r="I10408" s="27">
        <v>41652</v>
      </c>
    </row>
    <row r="10409" spans="1:9" x14ac:dyDescent="0.2">
      <c r="A10409" s="15" t="s">
        <v>8485</v>
      </c>
      <c r="B10409" s="15" t="str">
        <f t="shared" si="553"/>
        <v>A1305</v>
      </c>
      <c r="C10409" s="18">
        <v>0</v>
      </c>
      <c r="D10409" s="18">
        <v>0</v>
      </c>
      <c r="E10409" s="20">
        <v>41709</v>
      </c>
      <c r="F10409" s="15" t="s">
        <v>388</v>
      </c>
      <c r="G10409" s="15" t="s">
        <v>8359</v>
      </c>
      <c r="H10409" s="15" t="str">
        <f t="shared" si="554"/>
        <v>Post-calc.</v>
      </c>
      <c r="I10409" s="27">
        <v>41653</v>
      </c>
    </row>
    <row r="10410" spans="1:9" x14ac:dyDescent="0.2">
      <c r="A10410" s="15" t="s">
        <v>8484</v>
      </c>
      <c r="B10410" s="15" t="str">
        <f t="shared" si="553"/>
        <v>A1306</v>
      </c>
      <c r="C10410" s="18">
        <v>0</v>
      </c>
      <c r="D10410" s="18">
        <v>0</v>
      </c>
      <c r="E10410" s="20">
        <v>41690</v>
      </c>
      <c r="F10410" s="15" t="s">
        <v>388</v>
      </c>
      <c r="G10410" s="15" t="s">
        <v>8359</v>
      </c>
      <c r="H10410" s="15" t="str">
        <f t="shared" si="554"/>
        <v>Post-calc.</v>
      </c>
      <c r="I10410" s="27">
        <v>41653</v>
      </c>
    </row>
    <row r="10411" spans="1:9" x14ac:dyDescent="0.2">
      <c r="A10411" s="15" t="s">
        <v>8483</v>
      </c>
      <c r="B10411" s="15" t="str">
        <f t="shared" si="553"/>
        <v>A1307</v>
      </c>
      <c r="C10411" s="18">
        <v>0</v>
      </c>
      <c r="D10411" s="18">
        <v>0</v>
      </c>
      <c r="E10411" s="20">
        <v>41786</v>
      </c>
      <c r="F10411" s="15" t="s">
        <v>388</v>
      </c>
      <c r="G10411" s="15" t="s">
        <v>8359</v>
      </c>
      <c r="H10411" s="15" t="str">
        <f t="shared" si="554"/>
        <v>Post-calc.</v>
      </c>
      <c r="I10411" s="27">
        <v>41667</v>
      </c>
    </row>
    <row r="10412" spans="1:9" x14ac:dyDescent="0.2">
      <c r="A10412" s="15" t="s">
        <v>8482</v>
      </c>
      <c r="B10412" s="15" t="str">
        <f t="shared" si="553"/>
        <v>A1308</v>
      </c>
      <c r="C10412" s="18">
        <v>0</v>
      </c>
      <c r="D10412" s="18">
        <v>0</v>
      </c>
      <c r="E10412" s="20">
        <v>41730</v>
      </c>
      <c r="F10412" s="15" t="s">
        <v>388</v>
      </c>
      <c r="G10412" s="15" t="s">
        <v>8359</v>
      </c>
      <c r="H10412" s="15" t="str">
        <f t="shared" si="554"/>
        <v>Post-calc.</v>
      </c>
      <c r="I10412" s="27">
        <v>41674</v>
      </c>
    </row>
    <row r="10413" spans="1:9" x14ac:dyDescent="0.2">
      <c r="A10413" s="15" t="s">
        <v>8481</v>
      </c>
      <c r="B10413" s="15" t="str">
        <f t="shared" si="553"/>
        <v>A1309</v>
      </c>
      <c r="C10413" s="18">
        <v>0</v>
      </c>
      <c r="D10413" s="18">
        <v>0</v>
      </c>
      <c r="E10413" s="20">
        <v>41690</v>
      </c>
      <c r="F10413" s="15" t="s">
        <v>388</v>
      </c>
      <c r="G10413" s="15" t="s">
        <v>8359</v>
      </c>
      <c r="H10413" s="15" t="str">
        <f t="shared" si="554"/>
        <v>Post-calc.</v>
      </c>
      <c r="I10413" s="27">
        <v>41666</v>
      </c>
    </row>
    <row r="10414" spans="1:9" x14ac:dyDescent="0.2">
      <c r="A10414" s="15" t="s">
        <v>8480</v>
      </c>
      <c r="B10414" s="15" t="str">
        <f t="shared" si="553"/>
        <v>A1310</v>
      </c>
      <c r="C10414" s="18">
        <v>0</v>
      </c>
      <c r="D10414" s="18">
        <v>0</v>
      </c>
      <c r="E10414" s="20">
        <v>41723</v>
      </c>
      <c r="F10414" s="15" t="s">
        <v>388</v>
      </c>
      <c r="G10414" s="15" t="s">
        <v>8359</v>
      </c>
      <c r="H10414" s="15" t="str">
        <f t="shared" si="554"/>
        <v>Post-calc.</v>
      </c>
      <c r="I10414" s="27">
        <v>41667</v>
      </c>
    </row>
    <row r="10415" spans="1:9" x14ac:dyDescent="0.2">
      <c r="A10415" s="15" t="s">
        <v>8479</v>
      </c>
      <c r="B10415" s="15" t="str">
        <f t="shared" si="553"/>
        <v>A1311</v>
      </c>
      <c r="C10415" s="18">
        <v>0</v>
      </c>
      <c r="D10415" s="18">
        <v>0</v>
      </c>
      <c r="E10415" s="20">
        <v>41709</v>
      </c>
      <c r="F10415" s="15" t="s">
        <v>388</v>
      </c>
      <c r="G10415" s="15" t="s">
        <v>8359</v>
      </c>
      <c r="H10415" s="15" t="str">
        <f t="shared" si="554"/>
        <v>Post-calc.</v>
      </c>
      <c r="I10415" s="27">
        <v>41667</v>
      </c>
    </row>
    <row r="10416" spans="1:9" x14ac:dyDescent="0.2">
      <c r="A10416" s="15" t="s">
        <v>8478</v>
      </c>
      <c r="B10416" s="15" t="str">
        <f t="shared" si="553"/>
        <v>A1312</v>
      </c>
      <c r="C10416" s="18">
        <v>0</v>
      </c>
      <c r="D10416" s="18">
        <v>0</v>
      </c>
      <c r="E10416" s="20">
        <v>41480</v>
      </c>
      <c r="F10416" s="15" t="s">
        <v>388</v>
      </c>
      <c r="G10416" s="15" t="s">
        <v>8359</v>
      </c>
      <c r="H10416" s="15" t="str">
        <f t="shared" si="554"/>
        <v>Post-calc.</v>
      </c>
      <c r="I10416" s="27">
        <v>41464</v>
      </c>
    </row>
    <row r="10417" spans="1:9" x14ac:dyDescent="0.2">
      <c r="A10417" s="15" t="s">
        <v>8477</v>
      </c>
      <c r="B10417" s="15" t="str">
        <f t="shared" si="553"/>
        <v>A1313</v>
      </c>
      <c r="C10417" s="18">
        <v>0</v>
      </c>
      <c r="D10417" s="18">
        <v>0</v>
      </c>
      <c r="E10417" s="20">
        <v>41485</v>
      </c>
      <c r="F10417" s="15" t="s">
        <v>388</v>
      </c>
      <c r="G10417" s="15" t="s">
        <v>8359</v>
      </c>
      <c r="H10417" s="15" t="str">
        <f t="shared" si="554"/>
        <v>Post-calc.</v>
      </c>
      <c r="I10417" s="27">
        <v>41466</v>
      </c>
    </row>
    <row r="10418" spans="1:9" x14ac:dyDescent="0.2">
      <c r="A10418" s="15" t="s">
        <v>8476</v>
      </c>
      <c r="B10418" s="15" t="str">
        <f t="shared" si="553"/>
        <v>A1314</v>
      </c>
      <c r="C10418" s="18">
        <v>0</v>
      </c>
      <c r="D10418" s="18">
        <v>0</v>
      </c>
      <c r="E10418" s="20">
        <v>41480</v>
      </c>
      <c r="F10418" s="15" t="s">
        <v>388</v>
      </c>
      <c r="G10418" s="15" t="s">
        <v>8359</v>
      </c>
      <c r="H10418" s="15" t="str">
        <f t="shared" si="554"/>
        <v>Post-calc.</v>
      </c>
      <c r="I10418" s="27">
        <v>41466</v>
      </c>
    </row>
    <row r="10419" spans="1:9" x14ac:dyDescent="0.2">
      <c r="A10419" s="15" t="s">
        <v>8475</v>
      </c>
      <c r="B10419" s="15" t="str">
        <f t="shared" si="553"/>
        <v>A1315</v>
      </c>
      <c r="C10419" s="18">
        <v>0</v>
      </c>
      <c r="D10419" s="18">
        <v>0</v>
      </c>
      <c r="E10419" s="20">
        <v>41709</v>
      </c>
      <c r="F10419" s="15" t="s">
        <v>388</v>
      </c>
      <c r="G10419" s="15" t="s">
        <v>8359</v>
      </c>
      <c r="H10419" s="15" t="str">
        <f t="shared" si="554"/>
        <v>Post-calc.</v>
      </c>
      <c r="I10419" s="27">
        <v>41667</v>
      </c>
    </row>
    <row r="10420" spans="1:9" x14ac:dyDescent="0.2">
      <c r="A10420" s="15" t="s">
        <v>8474</v>
      </c>
      <c r="B10420" s="15" t="str">
        <f t="shared" si="553"/>
        <v>A1316</v>
      </c>
      <c r="C10420" s="18">
        <v>206.14</v>
      </c>
      <c r="D10420" s="18">
        <v>206.06</v>
      </c>
      <c r="E10420" s="20">
        <v>41478</v>
      </c>
      <c r="F10420" s="15" t="s">
        <v>388</v>
      </c>
      <c r="G10420" s="15" t="s">
        <v>8359</v>
      </c>
      <c r="H10420" s="15" t="str">
        <f t="shared" si="554"/>
        <v>Post-calc.</v>
      </c>
      <c r="I10420" s="27">
        <v>41478</v>
      </c>
    </row>
    <row r="10421" spans="1:9" x14ac:dyDescent="0.2">
      <c r="A10421" s="15" t="s">
        <v>8473</v>
      </c>
      <c r="B10421" s="15" t="str">
        <f t="shared" si="553"/>
        <v>A1317</v>
      </c>
      <c r="C10421" s="18">
        <v>0</v>
      </c>
      <c r="D10421" s="18">
        <v>0</v>
      </c>
      <c r="E10421" s="20">
        <v>41718</v>
      </c>
      <c r="F10421" s="15" t="s">
        <v>388</v>
      </c>
      <c r="G10421" s="15" t="s">
        <v>8359</v>
      </c>
      <c r="H10421" s="15" t="str">
        <f t="shared" si="554"/>
        <v>Post-calc.</v>
      </c>
      <c r="I10421" s="27">
        <v>41674</v>
      </c>
    </row>
    <row r="10422" spans="1:9" x14ac:dyDescent="0.2">
      <c r="A10422" s="15" t="s">
        <v>8472</v>
      </c>
      <c r="B10422" s="15" t="str">
        <f t="shared" si="553"/>
        <v>A1318</v>
      </c>
      <c r="C10422" s="18">
        <v>0</v>
      </c>
      <c r="D10422" s="18">
        <v>0</v>
      </c>
      <c r="E10422" s="20">
        <v>41730</v>
      </c>
      <c r="F10422" s="15" t="s">
        <v>388</v>
      </c>
      <c r="G10422" s="15" t="s">
        <v>8359</v>
      </c>
      <c r="H10422" s="15" t="str">
        <f t="shared" si="554"/>
        <v>Post-calc.</v>
      </c>
      <c r="I10422" s="27">
        <v>41674</v>
      </c>
    </row>
    <row r="10423" spans="1:9" x14ac:dyDescent="0.2">
      <c r="A10423" s="15" t="s">
        <v>8471</v>
      </c>
      <c r="B10423" s="15" t="str">
        <f t="shared" si="553"/>
        <v>A1319</v>
      </c>
      <c r="C10423" s="18">
        <v>0</v>
      </c>
      <c r="D10423" s="18">
        <v>0</v>
      </c>
      <c r="E10423" s="20">
        <v>41700</v>
      </c>
      <c r="F10423" s="15" t="s">
        <v>388</v>
      </c>
      <c r="G10423" s="15" t="s">
        <v>8359</v>
      </c>
      <c r="H10423" s="15" t="str">
        <f t="shared" si="554"/>
        <v>Post-calc.</v>
      </c>
      <c r="I10423" s="27">
        <v>41718</v>
      </c>
    </row>
    <row r="10424" spans="1:9" x14ac:dyDescent="0.2">
      <c r="A10424" s="15" t="s">
        <v>8470</v>
      </c>
      <c r="B10424" s="15" t="str">
        <f t="shared" si="553"/>
        <v>A1320</v>
      </c>
      <c r="C10424" s="18">
        <v>0</v>
      </c>
      <c r="D10424" s="18">
        <v>0</v>
      </c>
      <c r="E10424" s="20">
        <v>41690</v>
      </c>
      <c r="F10424" s="15" t="s">
        <v>388</v>
      </c>
      <c r="G10424" s="15" t="s">
        <v>8359</v>
      </c>
      <c r="H10424" s="15" t="str">
        <f t="shared" si="554"/>
        <v>Post-calc.</v>
      </c>
      <c r="I10424" s="27">
        <v>41677</v>
      </c>
    </row>
    <row r="10425" spans="1:9" x14ac:dyDescent="0.2">
      <c r="A10425" s="15" t="s">
        <v>8469</v>
      </c>
      <c r="B10425" s="15" t="str">
        <f t="shared" si="553"/>
        <v>A1321</v>
      </c>
      <c r="C10425" s="18">
        <v>0</v>
      </c>
      <c r="D10425" s="18">
        <v>0</v>
      </c>
      <c r="E10425" s="20">
        <v>41521</v>
      </c>
      <c r="F10425" s="15" t="s">
        <v>388</v>
      </c>
      <c r="G10425" s="15" t="s">
        <v>8359</v>
      </c>
      <c r="H10425" s="15" t="str">
        <f t="shared" si="554"/>
        <v>Post-calc.</v>
      </c>
      <c r="I10425" s="27">
        <v>41506</v>
      </c>
    </row>
    <row r="10426" spans="1:9" x14ac:dyDescent="0.2">
      <c r="A10426" s="15" t="s">
        <v>8468</v>
      </c>
      <c r="B10426" s="15" t="str">
        <f t="shared" si="553"/>
        <v>A1322</v>
      </c>
      <c r="C10426" s="18">
        <v>0</v>
      </c>
      <c r="D10426" s="18">
        <v>0</v>
      </c>
      <c r="E10426" s="20">
        <v>41701</v>
      </c>
      <c r="F10426" s="15" t="s">
        <v>388</v>
      </c>
      <c r="G10426" s="15" t="s">
        <v>8359</v>
      </c>
      <c r="H10426" s="15" t="str">
        <f t="shared" si="554"/>
        <v>Post-calc.</v>
      </c>
      <c r="I10426" s="27">
        <v>41688</v>
      </c>
    </row>
    <row r="10427" spans="1:9" x14ac:dyDescent="0.2">
      <c r="A10427" s="15" t="s">
        <v>8467</v>
      </c>
      <c r="B10427" s="15" t="str">
        <f t="shared" si="553"/>
        <v>A1323</v>
      </c>
      <c r="C10427" s="18">
        <v>0</v>
      </c>
      <c r="D10427" s="18">
        <v>0</v>
      </c>
      <c r="E10427" s="20">
        <v>41730</v>
      </c>
      <c r="F10427" s="15" t="s">
        <v>388</v>
      </c>
      <c r="G10427" s="15" t="s">
        <v>8359</v>
      </c>
      <c r="H10427" s="15" t="str">
        <f t="shared" si="554"/>
        <v>Post-calc.</v>
      </c>
      <c r="I10427" s="27">
        <v>41688</v>
      </c>
    </row>
    <row r="10428" spans="1:9" x14ac:dyDescent="0.2">
      <c r="A10428" s="15" t="s">
        <v>8466</v>
      </c>
      <c r="B10428" s="15" t="str">
        <f t="shared" si="553"/>
        <v>A1324</v>
      </c>
      <c r="C10428" s="18">
        <v>0</v>
      </c>
      <c r="D10428" s="18">
        <v>0</v>
      </c>
      <c r="E10428" s="20">
        <v>41754</v>
      </c>
      <c r="F10428" s="15" t="s">
        <v>388</v>
      </c>
      <c r="G10428" s="15" t="s">
        <v>8359</v>
      </c>
      <c r="H10428" s="15" t="str">
        <f t="shared" si="554"/>
        <v>Post-calc.</v>
      </c>
      <c r="I10428" s="27">
        <v>41689</v>
      </c>
    </row>
    <row r="10429" spans="1:9" x14ac:dyDescent="0.2">
      <c r="A10429" s="15" t="s">
        <v>8465</v>
      </c>
      <c r="B10429" s="15" t="str">
        <f t="shared" si="553"/>
        <v>A1325</v>
      </c>
      <c r="C10429" s="18">
        <v>0</v>
      </c>
      <c r="D10429" s="18">
        <v>0</v>
      </c>
      <c r="E10429" s="20">
        <v>41298</v>
      </c>
      <c r="F10429" s="15" t="s">
        <v>388</v>
      </c>
      <c r="G10429" s="15" t="s">
        <v>8359</v>
      </c>
      <c r="H10429" s="15" t="str">
        <f t="shared" si="554"/>
        <v>Post-calc.</v>
      </c>
      <c r="I10429" s="27">
        <v>41586</v>
      </c>
    </row>
    <row r="10430" spans="1:9" x14ac:dyDescent="0.2">
      <c r="A10430" s="15" t="s">
        <v>8464</v>
      </c>
      <c r="B10430" s="15" t="str">
        <f t="shared" si="553"/>
        <v>A1326</v>
      </c>
      <c r="C10430" s="18">
        <v>0</v>
      </c>
      <c r="D10430" s="18">
        <v>0</v>
      </c>
      <c r="E10430" s="20">
        <v>41723</v>
      </c>
      <c r="F10430" s="15" t="s">
        <v>388</v>
      </c>
      <c r="G10430" s="15" t="s">
        <v>8359</v>
      </c>
      <c r="H10430" s="15" t="str">
        <f t="shared" si="554"/>
        <v>Post-calc.</v>
      </c>
      <c r="I10430" s="27">
        <v>41697</v>
      </c>
    </row>
    <row r="10431" spans="1:9" x14ac:dyDescent="0.2">
      <c r="A10431" s="15" t="s">
        <v>8463</v>
      </c>
      <c r="B10431" s="15" t="str">
        <f t="shared" si="553"/>
        <v>A1327</v>
      </c>
      <c r="C10431" s="18">
        <v>0</v>
      </c>
      <c r="D10431" s="18">
        <v>0</v>
      </c>
      <c r="E10431" s="20">
        <v>41298</v>
      </c>
      <c r="F10431" s="15" t="s">
        <v>388</v>
      </c>
      <c r="G10431" s="15" t="s">
        <v>8359</v>
      </c>
      <c r="H10431" s="15" t="str">
        <f t="shared" si="554"/>
        <v>Post-calc.</v>
      </c>
      <c r="I10431" s="27">
        <v>41586</v>
      </c>
    </row>
    <row r="10432" spans="1:9" x14ac:dyDescent="0.2">
      <c r="A10432" s="15" t="s">
        <v>8462</v>
      </c>
      <c r="B10432" s="15" t="str">
        <f t="shared" si="553"/>
        <v>A1328</v>
      </c>
      <c r="C10432" s="18">
        <v>0</v>
      </c>
      <c r="D10432" s="18">
        <v>0</v>
      </c>
      <c r="E10432" s="20">
        <v>41718</v>
      </c>
      <c r="F10432" s="15" t="s">
        <v>388</v>
      </c>
      <c r="G10432" s="15" t="s">
        <v>8359</v>
      </c>
      <c r="H10432" s="15" t="str">
        <f t="shared" si="554"/>
        <v>Post-calc.</v>
      </c>
      <c r="I10432" s="27">
        <v>41698</v>
      </c>
    </row>
    <row r="10433" spans="1:9" x14ac:dyDescent="0.2">
      <c r="A10433" s="15" t="s">
        <v>8461</v>
      </c>
      <c r="B10433" s="15" t="str">
        <f t="shared" si="553"/>
        <v>A1329</v>
      </c>
      <c r="C10433" s="18">
        <v>0</v>
      </c>
      <c r="D10433" s="18">
        <v>0</v>
      </c>
      <c r="E10433" s="20">
        <v>41750</v>
      </c>
      <c r="F10433" s="15" t="s">
        <v>388</v>
      </c>
      <c r="G10433" s="15" t="s">
        <v>8359</v>
      </c>
      <c r="H10433" s="15" t="str">
        <f t="shared" si="554"/>
        <v>Post-calc.</v>
      </c>
      <c r="I10433" s="27">
        <v>41703</v>
      </c>
    </row>
    <row r="10434" spans="1:9" x14ac:dyDescent="0.2">
      <c r="A10434" s="15" t="s">
        <v>8460</v>
      </c>
      <c r="B10434" s="15" t="str">
        <f t="shared" si="553"/>
        <v>A1330</v>
      </c>
      <c r="C10434" s="18">
        <v>0</v>
      </c>
      <c r="D10434" s="18">
        <v>0</v>
      </c>
      <c r="E10434" s="20">
        <v>41785</v>
      </c>
      <c r="F10434" s="15" t="s">
        <v>388</v>
      </c>
      <c r="G10434" s="15" t="s">
        <v>8359</v>
      </c>
      <c r="H10434" s="15" t="str">
        <f t="shared" si="554"/>
        <v>Post-calc.</v>
      </c>
      <c r="I10434" s="27">
        <v>41704</v>
      </c>
    </row>
    <row r="10435" spans="1:9" x14ac:dyDescent="0.2">
      <c r="A10435" s="15" t="s">
        <v>8459</v>
      </c>
      <c r="B10435" s="15" t="str">
        <f t="shared" si="553"/>
        <v>A1331</v>
      </c>
      <c r="C10435" s="18">
        <v>0</v>
      </c>
      <c r="D10435" s="18">
        <v>0</v>
      </c>
      <c r="E10435" s="20">
        <v>41646</v>
      </c>
      <c r="F10435" s="15" t="s">
        <v>388</v>
      </c>
      <c r="G10435" s="15" t="s">
        <v>8359</v>
      </c>
      <c r="H10435" s="15" t="str">
        <f t="shared" si="554"/>
        <v>Post-calc.</v>
      </c>
      <c r="I10435" s="27">
        <v>41771</v>
      </c>
    </row>
    <row r="10436" spans="1:9" x14ac:dyDescent="0.2">
      <c r="A10436" s="15" t="s">
        <v>8458</v>
      </c>
      <c r="B10436" s="15" t="str">
        <f t="shared" si="553"/>
        <v>A1332</v>
      </c>
      <c r="C10436" s="18">
        <v>0</v>
      </c>
      <c r="D10436" s="18">
        <v>0</v>
      </c>
      <c r="E10436" s="20">
        <v>41754</v>
      </c>
      <c r="F10436" s="15" t="s">
        <v>388</v>
      </c>
      <c r="G10436" s="15" t="s">
        <v>8359</v>
      </c>
      <c r="H10436" s="15" t="str">
        <f t="shared" si="554"/>
        <v>Post-calc.</v>
      </c>
      <c r="I10436" s="27">
        <v>41716</v>
      </c>
    </row>
    <row r="10437" spans="1:9" x14ac:dyDescent="0.2">
      <c r="A10437" s="15" t="s">
        <v>8457</v>
      </c>
      <c r="B10437" s="15" t="str">
        <f t="shared" si="553"/>
        <v>A1333</v>
      </c>
      <c r="C10437" s="18">
        <v>0</v>
      </c>
      <c r="D10437" s="18">
        <v>0</v>
      </c>
      <c r="E10437" s="20">
        <v>41759</v>
      </c>
      <c r="F10437" s="15" t="s">
        <v>388</v>
      </c>
      <c r="G10437" s="15" t="s">
        <v>8359</v>
      </c>
      <c r="H10437" s="15" t="str">
        <f t="shared" si="554"/>
        <v>Post-calc.</v>
      </c>
      <c r="I10437" s="27">
        <v>41717</v>
      </c>
    </row>
    <row r="10438" spans="1:9" x14ac:dyDescent="0.2">
      <c r="A10438" s="15" t="s">
        <v>8456</v>
      </c>
      <c r="B10438" s="15" t="str">
        <f t="shared" ref="B10438:B10501" si="555">LEFT(A10438,5)</f>
        <v>A1334</v>
      </c>
      <c r="C10438" s="18">
        <v>0</v>
      </c>
      <c r="D10438" s="18">
        <v>0</v>
      </c>
      <c r="E10438" s="20">
        <v>41750</v>
      </c>
      <c r="F10438" s="15" t="s">
        <v>388</v>
      </c>
      <c r="G10438" s="15" t="s">
        <v>8359</v>
      </c>
      <c r="H10438" s="15" t="str">
        <f t="shared" ref="H10438:H10501" si="556">+IF(E10438&gt;1,"Post-calc.","Pre-calc.")</f>
        <v>Post-calc.</v>
      </c>
      <c r="I10438" s="27">
        <v>41722</v>
      </c>
    </row>
    <row r="10439" spans="1:9" x14ac:dyDescent="0.2">
      <c r="A10439" s="15" t="s">
        <v>8455</v>
      </c>
      <c r="B10439" s="15" t="str">
        <f t="shared" si="555"/>
        <v>A1335</v>
      </c>
      <c r="C10439" s="18">
        <v>0</v>
      </c>
      <c r="D10439" s="18">
        <v>0</v>
      </c>
      <c r="E10439" s="20">
        <v>41785</v>
      </c>
      <c r="F10439" s="15" t="s">
        <v>388</v>
      </c>
      <c r="G10439" s="15" t="s">
        <v>8359</v>
      </c>
      <c r="H10439" s="15" t="str">
        <f t="shared" si="556"/>
        <v>Post-calc.</v>
      </c>
      <c r="I10439" s="27">
        <v>41722</v>
      </c>
    </row>
    <row r="10440" spans="1:9" x14ac:dyDescent="0.2">
      <c r="A10440" s="15" t="s">
        <v>8454</v>
      </c>
      <c r="B10440" s="15" t="str">
        <f t="shared" si="555"/>
        <v>A1336</v>
      </c>
      <c r="C10440" s="18">
        <v>0</v>
      </c>
      <c r="D10440" s="18">
        <v>0</v>
      </c>
      <c r="E10440" s="20">
        <v>41674</v>
      </c>
      <c r="F10440" s="15" t="s">
        <v>388</v>
      </c>
      <c r="G10440" s="15" t="s">
        <v>8359</v>
      </c>
      <c r="H10440" s="15" t="str">
        <f t="shared" si="556"/>
        <v>Post-calc.</v>
      </c>
      <c r="I10440" s="27">
        <v>41722</v>
      </c>
    </row>
    <row r="10441" spans="1:9" x14ac:dyDescent="0.2">
      <c r="A10441" s="15" t="s">
        <v>8453</v>
      </c>
      <c r="B10441" s="15" t="str">
        <f t="shared" si="555"/>
        <v>A1337</v>
      </c>
      <c r="C10441" s="18">
        <v>0</v>
      </c>
      <c r="D10441" s="18">
        <v>0</v>
      </c>
      <c r="E10441" s="20">
        <v>41785</v>
      </c>
      <c r="F10441" s="15" t="s">
        <v>388</v>
      </c>
      <c r="G10441" s="15" t="s">
        <v>8359</v>
      </c>
      <c r="H10441" s="15" t="str">
        <f t="shared" si="556"/>
        <v>Post-calc.</v>
      </c>
      <c r="I10441" s="27">
        <v>41733</v>
      </c>
    </row>
    <row r="10442" spans="1:9" x14ac:dyDescent="0.2">
      <c r="A10442" s="15" t="s">
        <v>8452</v>
      </c>
      <c r="B10442" s="15" t="str">
        <f t="shared" si="555"/>
        <v>A1338</v>
      </c>
      <c r="C10442" s="18">
        <v>0</v>
      </c>
      <c r="D10442" s="18">
        <v>0</v>
      </c>
      <c r="E10442" s="20">
        <v>41779</v>
      </c>
      <c r="F10442" s="15" t="s">
        <v>388</v>
      </c>
      <c r="G10442" s="15" t="s">
        <v>8359</v>
      </c>
      <c r="H10442" s="15" t="str">
        <f t="shared" si="556"/>
        <v>Post-calc.</v>
      </c>
      <c r="I10442" s="27">
        <v>41733</v>
      </c>
    </row>
    <row r="10443" spans="1:9" x14ac:dyDescent="0.2">
      <c r="A10443" s="15" t="s">
        <v>8451</v>
      </c>
      <c r="B10443" s="15" t="str">
        <f t="shared" si="555"/>
        <v>A1339</v>
      </c>
      <c r="C10443" s="18">
        <v>0</v>
      </c>
      <c r="D10443" s="18">
        <v>0</v>
      </c>
      <c r="E10443" s="20">
        <v>41612</v>
      </c>
      <c r="F10443" s="15" t="s">
        <v>388</v>
      </c>
      <c r="G10443" s="15" t="s">
        <v>8359</v>
      </c>
      <c r="H10443" s="15" t="str">
        <f t="shared" si="556"/>
        <v>Post-calc.</v>
      </c>
      <c r="I10443" s="27">
        <v>41614</v>
      </c>
    </row>
    <row r="10444" spans="1:9" x14ac:dyDescent="0.2">
      <c r="A10444" s="15" t="s">
        <v>8450</v>
      </c>
      <c r="B10444" s="15" t="str">
        <f t="shared" si="555"/>
        <v>A1340</v>
      </c>
      <c r="C10444" s="18">
        <v>0</v>
      </c>
      <c r="D10444" s="18">
        <v>0</v>
      </c>
      <c r="E10444" s="20">
        <v>41796</v>
      </c>
      <c r="F10444" s="15" t="s">
        <v>388</v>
      </c>
      <c r="G10444" s="15" t="s">
        <v>8359</v>
      </c>
      <c r="H10444" s="15" t="str">
        <f t="shared" si="556"/>
        <v>Post-calc.</v>
      </c>
      <c r="I10444" s="27">
        <v>41736</v>
      </c>
    </row>
    <row r="10445" spans="1:9" x14ac:dyDescent="0.2">
      <c r="A10445" s="15" t="s">
        <v>8449</v>
      </c>
      <c r="B10445" s="15" t="str">
        <f t="shared" si="555"/>
        <v>A1341</v>
      </c>
      <c r="C10445" s="18">
        <v>0</v>
      </c>
      <c r="D10445" s="18">
        <v>0</v>
      </c>
      <c r="E10445" s="20">
        <v>41624</v>
      </c>
      <c r="F10445" s="15" t="s">
        <v>388</v>
      </c>
      <c r="G10445" s="15" t="s">
        <v>8359</v>
      </c>
      <c r="H10445" s="15" t="str">
        <f t="shared" si="556"/>
        <v>Post-calc.</v>
      </c>
      <c r="I10445" s="27">
        <v>41610</v>
      </c>
    </row>
    <row r="10446" spans="1:9" x14ac:dyDescent="0.2">
      <c r="A10446" s="15" t="s">
        <v>8448</v>
      </c>
      <c r="B10446" s="15" t="str">
        <f t="shared" si="555"/>
        <v>A1342</v>
      </c>
      <c r="C10446" s="18">
        <v>0</v>
      </c>
      <c r="D10446" s="18">
        <v>0</v>
      </c>
      <c r="E10446" s="20">
        <v>41796</v>
      </c>
      <c r="F10446" s="15" t="s">
        <v>388</v>
      </c>
      <c r="G10446" s="15" t="s">
        <v>8359</v>
      </c>
      <c r="H10446" s="15" t="str">
        <f t="shared" si="556"/>
        <v>Post-calc.</v>
      </c>
      <c r="I10446" s="27">
        <v>41737</v>
      </c>
    </row>
    <row r="10447" spans="1:9" x14ac:dyDescent="0.2">
      <c r="A10447" s="15" t="s">
        <v>8447</v>
      </c>
      <c r="B10447" s="15" t="str">
        <f t="shared" si="555"/>
        <v>A1343</v>
      </c>
      <c r="C10447" s="18">
        <v>0</v>
      </c>
      <c r="D10447" s="18">
        <v>0</v>
      </c>
      <c r="E10447" s="20">
        <v>41624</v>
      </c>
      <c r="F10447" s="15" t="s">
        <v>388</v>
      </c>
      <c r="G10447" s="15" t="s">
        <v>8359</v>
      </c>
      <c r="H10447" s="15" t="str">
        <f t="shared" si="556"/>
        <v>Post-calc.</v>
      </c>
      <c r="I10447" s="27">
        <v>41613</v>
      </c>
    </row>
    <row r="10448" spans="1:9" x14ac:dyDescent="0.2">
      <c r="A10448" s="15" t="s">
        <v>8446</v>
      </c>
      <c r="B10448" s="15" t="str">
        <f t="shared" si="555"/>
        <v>A1344</v>
      </c>
      <c r="C10448" s="18">
        <v>0</v>
      </c>
      <c r="D10448" s="18">
        <v>0</v>
      </c>
      <c r="E10448" s="20">
        <v>41766</v>
      </c>
      <c r="F10448" s="15" t="s">
        <v>388</v>
      </c>
      <c r="G10448" s="15" t="s">
        <v>8359</v>
      </c>
      <c r="H10448" s="15" t="str">
        <f t="shared" si="556"/>
        <v>Post-calc.</v>
      </c>
      <c r="I10448" s="27">
        <v>41737</v>
      </c>
    </row>
    <row r="10449" spans="1:9" x14ac:dyDescent="0.2">
      <c r="A10449" s="15" t="s">
        <v>8445</v>
      </c>
      <c r="B10449" s="15" t="str">
        <f t="shared" si="555"/>
        <v>A1345</v>
      </c>
      <c r="C10449" s="18">
        <v>167.67</v>
      </c>
      <c r="D10449" s="18">
        <v>167.1</v>
      </c>
      <c r="E10449" s="20">
        <v>41558</v>
      </c>
      <c r="F10449" s="15" t="s">
        <v>388</v>
      </c>
      <c r="G10449" s="15" t="s">
        <v>8359</v>
      </c>
      <c r="H10449" s="15" t="str">
        <f t="shared" si="556"/>
        <v>Post-calc.</v>
      </c>
      <c r="I10449" s="27">
        <v>41558</v>
      </c>
    </row>
    <row r="10450" spans="1:9" x14ac:dyDescent="0.2">
      <c r="A10450" s="15" t="s">
        <v>8444</v>
      </c>
      <c r="B10450" s="15" t="str">
        <f t="shared" si="555"/>
        <v>A1346</v>
      </c>
      <c r="C10450" s="18">
        <v>0</v>
      </c>
      <c r="D10450" s="18">
        <v>0</v>
      </c>
      <c r="E10450" s="20">
        <v>41815</v>
      </c>
      <c r="F10450" s="15" t="s">
        <v>388</v>
      </c>
      <c r="G10450" s="15" t="s">
        <v>8359</v>
      </c>
      <c r="H10450" s="15" t="str">
        <f t="shared" si="556"/>
        <v>Post-calc.</v>
      </c>
      <c r="I10450" s="27">
        <v>41737</v>
      </c>
    </row>
    <row r="10451" spans="1:9" x14ac:dyDescent="0.2">
      <c r="A10451" s="15" t="s">
        <v>8443</v>
      </c>
      <c r="B10451" s="15" t="str">
        <f t="shared" si="555"/>
        <v>A1347</v>
      </c>
      <c r="C10451" s="18">
        <v>0</v>
      </c>
      <c r="D10451" s="18">
        <v>0</v>
      </c>
      <c r="E10451" s="20">
        <v>41624</v>
      </c>
      <c r="F10451" s="15" t="s">
        <v>388</v>
      </c>
      <c r="G10451" s="15" t="s">
        <v>8359</v>
      </c>
      <c r="H10451" s="15" t="str">
        <f t="shared" si="556"/>
        <v>Post-calc.</v>
      </c>
      <c r="I10451" s="27">
        <v>41613</v>
      </c>
    </row>
    <row r="10452" spans="1:9" x14ac:dyDescent="0.2">
      <c r="A10452" s="15" t="s">
        <v>8442</v>
      </c>
      <c r="B10452" s="15" t="str">
        <f t="shared" si="555"/>
        <v>A1348</v>
      </c>
      <c r="C10452" s="18">
        <v>0</v>
      </c>
      <c r="D10452" s="18">
        <v>0</v>
      </c>
      <c r="E10452" s="20">
        <v>41758</v>
      </c>
      <c r="F10452" s="15" t="s">
        <v>388</v>
      </c>
      <c r="G10452" s="15" t="s">
        <v>8359</v>
      </c>
      <c r="H10452" s="15" t="str">
        <f t="shared" si="556"/>
        <v>Post-calc.</v>
      </c>
      <c r="I10452" s="27">
        <v>41897</v>
      </c>
    </row>
    <row r="10453" spans="1:9" x14ac:dyDescent="0.2">
      <c r="A10453" s="15" t="s">
        <v>8441</v>
      </c>
      <c r="B10453" s="15" t="str">
        <f t="shared" si="555"/>
        <v>A1349</v>
      </c>
      <c r="C10453" s="18">
        <v>0</v>
      </c>
      <c r="D10453" s="18">
        <v>0</v>
      </c>
      <c r="E10453" s="20">
        <v>41731</v>
      </c>
      <c r="F10453" s="15" t="s">
        <v>388</v>
      </c>
      <c r="G10453" s="15" t="s">
        <v>8359</v>
      </c>
      <c r="H10453" s="15" t="str">
        <f t="shared" si="556"/>
        <v>Post-calc.</v>
      </c>
      <c r="I10453" s="27">
        <v>41627</v>
      </c>
    </row>
    <row r="10454" spans="1:9" x14ac:dyDescent="0.2">
      <c r="A10454" s="15" t="s">
        <v>8440</v>
      </c>
      <c r="B10454" s="15" t="str">
        <f t="shared" si="555"/>
        <v>A1350</v>
      </c>
      <c r="C10454" s="18">
        <v>0</v>
      </c>
      <c r="D10454" s="18">
        <v>0</v>
      </c>
      <c r="E10454" s="20">
        <v>41635</v>
      </c>
      <c r="F10454" s="15" t="s">
        <v>388</v>
      </c>
      <c r="G10454" s="15" t="s">
        <v>8359</v>
      </c>
      <c r="H10454" s="15" t="str">
        <f t="shared" si="556"/>
        <v>Post-calc.</v>
      </c>
      <c r="I10454" s="27">
        <v>41627</v>
      </c>
    </row>
    <row r="10455" spans="1:9" x14ac:dyDescent="0.2">
      <c r="A10455" s="15" t="s">
        <v>8439</v>
      </c>
      <c r="B10455" s="15" t="str">
        <f t="shared" si="555"/>
        <v>A1351</v>
      </c>
      <c r="C10455" s="18">
        <v>0</v>
      </c>
      <c r="D10455" s="18">
        <v>0</v>
      </c>
      <c r="E10455" s="20">
        <v>41759</v>
      </c>
      <c r="F10455" s="15" t="s">
        <v>388</v>
      </c>
      <c r="G10455" s="15" t="s">
        <v>8359</v>
      </c>
      <c r="H10455" s="15" t="str">
        <f t="shared" si="556"/>
        <v>Post-calc.</v>
      </c>
      <c r="I10455" s="27">
        <v>41751</v>
      </c>
    </row>
    <row r="10456" spans="1:9" x14ac:dyDescent="0.2">
      <c r="A10456" s="15" t="s">
        <v>8438</v>
      </c>
      <c r="B10456" s="15" t="str">
        <f t="shared" si="555"/>
        <v>A1352</v>
      </c>
      <c r="C10456" s="18">
        <v>0</v>
      </c>
      <c r="D10456" s="18">
        <v>0</v>
      </c>
      <c r="E10456" s="20">
        <v>41681</v>
      </c>
      <c r="F10456" s="15" t="s">
        <v>388</v>
      </c>
      <c r="G10456" s="15" t="s">
        <v>8359</v>
      </c>
      <c r="H10456" s="15" t="str">
        <f t="shared" si="556"/>
        <v>Post-calc.</v>
      </c>
      <c r="I10456" s="27">
        <v>41627</v>
      </c>
    </row>
    <row r="10457" spans="1:9" x14ac:dyDescent="0.2">
      <c r="A10457" s="15" t="s">
        <v>8437</v>
      </c>
      <c r="B10457" s="15" t="str">
        <f t="shared" si="555"/>
        <v>A1353</v>
      </c>
      <c r="C10457" s="18">
        <v>0</v>
      </c>
      <c r="D10457" s="18">
        <v>0</v>
      </c>
      <c r="E10457" s="20">
        <v>41758</v>
      </c>
      <c r="F10457" s="15" t="s">
        <v>388</v>
      </c>
      <c r="G10457" s="15" t="s">
        <v>8359</v>
      </c>
      <c r="H10457" s="15" t="str">
        <f t="shared" si="556"/>
        <v>Post-calc.</v>
      </c>
      <c r="I10457" s="27">
        <v>41753</v>
      </c>
    </row>
    <row r="10458" spans="1:9" x14ac:dyDescent="0.2">
      <c r="A10458" s="15" t="s">
        <v>8436</v>
      </c>
      <c r="B10458" s="15" t="str">
        <f t="shared" si="555"/>
        <v>A1354</v>
      </c>
      <c r="C10458" s="18">
        <v>0</v>
      </c>
      <c r="D10458" s="18">
        <v>0</v>
      </c>
      <c r="E10458" s="20">
        <v>41823</v>
      </c>
      <c r="F10458" s="15" t="s">
        <v>388</v>
      </c>
      <c r="G10458" s="15" t="s">
        <v>8359</v>
      </c>
      <c r="H10458" s="15" t="str">
        <f t="shared" si="556"/>
        <v>Post-calc.</v>
      </c>
      <c r="I10458" s="27">
        <v>41765</v>
      </c>
    </row>
    <row r="10459" spans="1:9" x14ac:dyDescent="0.2">
      <c r="A10459" s="15" t="s">
        <v>8435</v>
      </c>
      <c r="B10459" s="15" t="str">
        <f t="shared" si="555"/>
        <v>A1355</v>
      </c>
      <c r="C10459" s="18">
        <v>0</v>
      </c>
      <c r="D10459" s="18">
        <v>0</v>
      </c>
      <c r="E10459" s="20">
        <v>41827</v>
      </c>
      <c r="F10459" s="15" t="s">
        <v>388</v>
      </c>
      <c r="G10459" s="15" t="s">
        <v>8359</v>
      </c>
      <c r="H10459" s="15" t="str">
        <f t="shared" si="556"/>
        <v>Post-calc.</v>
      </c>
      <c r="I10459" s="27">
        <v>41766</v>
      </c>
    </row>
    <row r="10460" spans="1:9" x14ac:dyDescent="0.2">
      <c r="A10460" s="15" t="s">
        <v>8434</v>
      </c>
      <c r="B10460" s="15" t="str">
        <f t="shared" si="555"/>
        <v>A1356</v>
      </c>
      <c r="C10460" s="18">
        <v>0</v>
      </c>
      <c r="D10460" s="18">
        <v>0</v>
      </c>
      <c r="E10460" s="20">
        <v>41736</v>
      </c>
      <c r="F10460" s="15" t="s">
        <v>388</v>
      </c>
      <c r="G10460" s="15" t="s">
        <v>8359</v>
      </c>
      <c r="H10460" s="15" t="str">
        <f t="shared" si="556"/>
        <v>Post-calc.</v>
      </c>
      <c r="I10460" s="27">
        <v>41778</v>
      </c>
    </row>
    <row r="10461" spans="1:9" x14ac:dyDescent="0.2">
      <c r="A10461" s="15" t="s">
        <v>8433</v>
      </c>
      <c r="B10461" s="15" t="str">
        <f t="shared" si="555"/>
        <v>A1357</v>
      </c>
      <c r="C10461" s="18">
        <v>0</v>
      </c>
      <c r="D10461" s="18">
        <v>0</v>
      </c>
      <c r="E10461" s="20">
        <v>41807</v>
      </c>
      <c r="F10461" s="15" t="s">
        <v>388</v>
      </c>
      <c r="G10461" s="15" t="s">
        <v>8359</v>
      </c>
      <c r="H10461" s="15" t="str">
        <f t="shared" si="556"/>
        <v>Post-calc.</v>
      </c>
      <c r="I10461" s="27">
        <v>41779</v>
      </c>
    </row>
    <row r="10462" spans="1:9" x14ac:dyDescent="0.2">
      <c r="A10462" s="15" t="s">
        <v>8432</v>
      </c>
      <c r="B10462" s="15" t="str">
        <f t="shared" si="555"/>
        <v>A1358</v>
      </c>
      <c r="C10462" s="18">
        <v>0</v>
      </c>
      <c r="D10462" s="18">
        <v>0</v>
      </c>
      <c r="E10462" s="20">
        <v>41824</v>
      </c>
      <c r="F10462" s="15" t="s">
        <v>388</v>
      </c>
      <c r="G10462" s="15" t="s">
        <v>8359</v>
      </c>
      <c r="H10462" s="15" t="str">
        <f t="shared" si="556"/>
        <v>Post-calc.</v>
      </c>
      <c r="I10462" s="27">
        <v>41782</v>
      </c>
    </row>
    <row r="10463" spans="1:9" x14ac:dyDescent="0.2">
      <c r="A10463" s="15" t="s">
        <v>8431</v>
      </c>
      <c r="B10463" s="15" t="str">
        <f t="shared" si="555"/>
        <v>A1359</v>
      </c>
      <c r="C10463" s="18">
        <v>0</v>
      </c>
      <c r="D10463" s="18">
        <v>0</v>
      </c>
      <c r="E10463" s="20">
        <v>41817</v>
      </c>
      <c r="F10463" s="15" t="s">
        <v>388</v>
      </c>
      <c r="G10463" s="15" t="s">
        <v>8359</v>
      </c>
      <c r="H10463" s="15" t="str">
        <f t="shared" si="556"/>
        <v>Post-calc.</v>
      </c>
      <c r="I10463" s="27">
        <v>41785</v>
      </c>
    </row>
    <row r="10464" spans="1:9" x14ac:dyDescent="0.2">
      <c r="A10464" s="15" t="s">
        <v>8430</v>
      </c>
      <c r="B10464" s="15" t="str">
        <f t="shared" si="555"/>
        <v>A1360</v>
      </c>
      <c r="C10464" s="18">
        <v>0</v>
      </c>
      <c r="D10464" s="18">
        <v>0</v>
      </c>
      <c r="E10464" s="20">
        <v>41816</v>
      </c>
      <c r="F10464" s="15" t="s">
        <v>388</v>
      </c>
      <c r="G10464" s="15" t="s">
        <v>8359</v>
      </c>
      <c r="H10464" s="15" t="str">
        <f t="shared" si="556"/>
        <v>Post-calc.</v>
      </c>
      <c r="I10464" s="27">
        <v>41785</v>
      </c>
    </row>
    <row r="10465" spans="1:9" x14ac:dyDescent="0.2">
      <c r="A10465" s="15" t="s">
        <v>8429</v>
      </c>
      <c r="B10465" s="15" t="str">
        <f t="shared" si="555"/>
        <v>A1361</v>
      </c>
      <c r="C10465" s="18">
        <v>0</v>
      </c>
      <c r="D10465" s="18">
        <v>0</v>
      </c>
      <c r="E10465" s="20">
        <v>41824</v>
      </c>
      <c r="F10465" s="15" t="s">
        <v>388</v>
      </c>
      <c r="G10465" s="15" t="s">
        <v>8359</v>
      </c>
      <c r="H10465" s="15" t="str">
        <f t="shared" si="556"/>
        <v>Post-calc.</v>
      </c>
      <c r="I10465" s="27">
        <v>41785</v>
      </c>
    </row>
    <row r="10466" spans="1:9" x14ac:dyDescent="0.2">
      <c r="A10466" s="15" t="s">
        <v>8428</v>
      </c>
      <c r="B10466" s="15" t="str">
        <f t="shared" si="555"/>
        <v>A1362</v>
      </c>
      <c r="C10466" s="18">
        <v>0</v>
      </c>
      <c r="D10466" s="18">
        <v>0</v>
      </c>
      <c r="E10466" s="20">
        <v>41817</v>
      </c>
      <c r="F10466" s="15" t="s">
        <v>388</v>
      </c>
      <c r="G10466" s="15" t="s">
        <v>8359</v>
      </c>
      <c r="H10466" s="15" t="str">
        <f t="shared" si="556"/>
        <v>Post-calc.</v>
      </c>
      <c r="I10466" s="27">
        <v>41786</v>
      </c>
    </row>
    <row r="10467" spans="1:9" x14ac:dyDescent="0.2">
      <c r="A10467" s="15" t="s">
        <v>8427</v>
      </c>
      <c r="B10467" s="15" t="str">
        <f t="shared" si="555"/>
        <v>A1363</v>
      </c>
      <c r="C10467" s="18">
        <v>0</v>
      </c>
      <c r="D10467" s="18">
        <v>0</v>
      </c>
      <c r="E10467" s="20">
        <v>41843</v>
      </c>
      <c r="F10467" s="15" t="s">
        <v>388</v>
      </c>
      <c r="G10467" s="15" t="s">
        <v>8359</v>
      </c>
      <c r="H10467" s="15" t="str">
        <f t="shared" si="556"/>
        <v>Post-calc.</v>
      </c>
      <c r="I10467" s="27">
        <v>41786</v>
      </c>
    </row>
    <row r="10468" spans="1:9" x14ac:dyDescent="0.2">
      <c r="A10468" s="15" t="s">
        <v>8426</v>
      </c>
      <c r="B10468" s="15" t="str">
        <f t="shared" si="555"/>
        <v>A1364</v>
      </c>
      <c r="C10468" s="18">
        <v>0</v>
      </c>
      <c r="D10468" s="18">
        <v>0</v>
      </c>
      <c r="E10468" s="20">
        <v>41843</v>
      </c>
      <c r="F10468" s="15" t="s">
        <v>388</v>
      </c>
      <c r="G10468" s="15" t="s">
        <v>8359</v>
      </c>
      <c r="H10468" s="15" t="str">
        <f t="shared" si="556"/>
        <v>Post-calc.</v>
      </c>
      <c r="I10468" s="27">
        <v>41802</v>
      </c>
    </row>
    <row r="10469" spans="1:9" x14ac:dyDescent="0.2">
      <c r="A10469" s="15" t="s">
        <v>8425</v>
      </c>
      <c r="B10469" s="15" t="str">
        <f t="shared" si="555"/>
        <v>A1365</v>
      </c>
      <c r="C10469" s="18">
        <v>0</v>
      </c>
      <c r="D10469" s="18">
        <v>0</v>
      </c>
      <c r="E10469" s="20">
        <v>41858</v>
      </c>
      <c r="F10469" s="15" t="s">
        <v>388</v>
      </c>
      <c r="G10469" s="15" t="s">
        <v>8359</v>
      </c>
      <c r="H10469" s="15" t="str">
        <f t="shared" si="556"/>
        <v>Post-calc.</v>
      </c>
      <c r="I10469" s="27">
        <v>41802</v>
      </c>
    </row>
    <row r="10470" spans="1:9" x14ac:dyDescent="0.2">
      <c r="A10470" s="15" t="s">
        <v>8424</v>
      </c>
      <c r="B10470" s="15" t="str">
        <f t="shared" si="555"/>
        <v>A1366</v>
      </c>
      <c r="C10470" s="18">
        <v>0</v>
      </c>
      <c r="D10470" s="18">
        <v>0</v>
      </c>
      <c r="E10470" s="20">
        <v>41823</v>
      </c>
      <c r="F10470" s="15" t="s">
        <v>388</v>
      </c>
      <c r="G10470" s="15" t="s">
        <v>8359</v>
      </c>
      <c r="H10470" s="15" t="str">
        <f t="shared" si="556"/>
        <v>Post-calc.</v>
      </c>
      <c r="I10470" s="27">
        <v>41788</v>
      </c>
    </row>
    <row r="10471" spans="1:9" x14ac:dyDescent="0.2">
      <c r="A10471" s="15" t="s">
        <v>8423</v>
      </c>
      <c r="B10471" s="15" t="str">
        <f t="shared" si="555"/>
        <v>A1367</v>
      </c>
      <c r="C10471" s="18">
        <v>0</v>
      </c>
      <c r="D10471" s="18">
        <v>0</v>
      </c>
      <c r="E10471" s="20">
        <v>41736</v>
      </c>
      <c r="F10471" s="15" t="s">
        <v>388</v>
      </c>
      <c r="G10471" s="15" t="s">
        <v>8359</v>
      </c>
      <c r="H10471" s="15" t="str">
        <f t="shared" si="556"/>
        <v>Post-calc.</v>
      </c>
      <c r="I10471" s="27">
        <v>41786</v>
      </c>
    </row>
    <row r="10472" spans="1:9" x14ac:dyDescent="0.2">
      <c r="A10472" s="15" t="s">
        <v>8422</v>
      </c>
      <c r="B10472" s="15" t="str">
        <f t="shared" si="555"/>
        <v>A1368</v>
      </c>
      <c r="C10472" s="18">
        <v>0</v>
      </c>
      <c r="D10472" s="18">
        <v>0</v>
      </c>
      <c r="E10472" s="20">
        <v>41841</v>
      </c>
      <c r="F10472" s="15" t="s">
        <v>388</v>
      </c>
      <c r="G10472" s="15" t="s">
        <v>8359</v>
      </c>
      <c r="H10472" s="15" t="str">
        <f t="shared" si="556"/>
        <v>Post-calc.</v>
      </c>
      <c r="I10472" s="27">
        <v>41793</v>
      </c>
    </row>
    <row r="10473" spans="1:9" x14ac:dyDescent="0.2">
      <c r="A10473" s="15" t="s">
        <v>8421</v>
      </c>
      <c r="B10473" s="15" t="str">
        <f t="shared" si="555"/>
        <v>A1369</v>
      </c>
      <c r="C10473" s="18">
        <v>0</v>
      </c>
      <c r="D10473" s="18">
        <v>0</v>
      </c>
      <c r="E10473" s="20">
        <v>41841</v>
      </c>
      <c r="F10473" s="15" t="s">
        <v>388</v>
      </c>
      <c r="G10473" s="15" t="s">
        <v>8359</v>
      </c>
      <c r="H10473" s="15" t="str">
        <f t="shared" si="556"/>
        <v>Post-calc.</v>
      </c>
      <c r="I10473" s="27">
        <v>41793</v>
      </c>
    </row>
    <row r="10474" spans="1:9" x14ac:dyDescent="0.2">
      <c r="A10474" s="15" t="s">
        <v>8420</v>
      </c>
      <c r="B10474" s="15" t="str">
        <f t="shared" si="555"/>
        <v>A1370</v>
      </c>
      <c r="C10474" s="18">
        <v>0</v>
      </c>
      <c r="D10474" s="18">
        <v>0</v>
      </c>
      <c r="E10474" s="20">
        <v>41841</v>
      </c>
      <c r="F10474" s="15" t="s">
        <v>388</v>
      </c>
      <c r="G10474" s="15" t="s">
        <v>8359</v>
      </c>
      <c r="H10474" s="15" t="str">
        <f t="shared" si="556"/>
        <v>Post-calc.</v>
      </c>
      <c r="I10474" s="27">
        <v>41802</v>
      </c>
    </row>
    <row r="10475" spans="1:9" x14ac:dyDescent="0.2">
      <c r="A10475" s="15" t="s">
        <v>8419</v>
      </c>
      <c r="B10475" s="15" t="str">
        <f t="shared" si="555"/>
        <v>A1371</v>
      </c>
      <c r="C10475" s="18">
        <v>0</v>
      </c>
      <c r="D10475" s="18">
        <v>0</v>
      </c>
      <c r="E10475" s="20">
        <v>41857</v>
      </c>
      <c r="F10475" s="15" t="s">
        <v>388</v>
      </c>
      <c r="G10475" s="15" t="s">
        <v>8359</v>
      </c>
      <c r="H10475" s="15" t="str">
        <f t="shared" si="556"/>
        <v>Post-calc.</v>
      </c>
      <c r="I10475" s="27">
        <v>41800</v>
      </c>
    </row>
    <row r="10476" spans="1:9" x14ac:dyDescent="0.2">
      <c r="A10476" s="15" t="s">
        <v>8418</v>
      </c>
      <c r="B10476" s="15" t="str">
        <f t="shared" si="555"/>
        <v>A1372</v>
      </c>
      <c r="C10476" s="18">
        <v>0</v>
      </c>
      <c r="D10476" s="18">
        <v>0</v>
      </c>
      <c r="E10476" s="20">
        <v>41859</v>
      </c>
      <c r="F10476" s="15" t="s">
        <v>388</v>
      </c>
      <c r="G10476" s="15" t="s">
        <v>8359</v>
      </c>
      <c r="H10476" s="15" t="str">
        <f t="shared" si="556"/>
        <v>Post-calc.</v>
      </c>
      <c r="I10476" s="27">
        <v>41802</v>
      </c>
    </row>
    <row r="10477" spans="1:9" x14ac:dyDescent="0.2">
      <c r="A10477" s="15" t="s">
        <v>8417</v>
      </c>
      <c r="B10477" s="15" t="str">
        <f t="shared" si="555"/>
        <v>A1373</v>
      </c>
      <c r="C10477" s="18">
        <v>0</v>
      </c>
      <c r="D10477" s="18">
        <v>0</v>
      </c>
      <c r="E10477" s="20">
        <v>41841</v>
      </c>
      <c r="F10477" s="15" t="s">
        <v>388</v>
      </c>
      <c r="G10477" s="15" t="s">
        <v>8359</v>
      </c>
      <c r="H10477" s="15" t="str">
        <f t="shared" si="556"/>
        <v>Post-calc.</v>
      </c>
      <c r="I10477" s="27">
        <v>41806</v>
      </c>
    </row>
    <row r="10478" spans="1:9" x14ac:dyDescent="0.2">
      <c r="A10478" s="15" t="s">
        <v>8416</v>
      </c>
      <c r="B10478" s="15" t="str">
        <f t="shared" si="555"/>
        <v>A1374</v>
      </c>
      <c r="C10478" s="18">
        <v>0</v>
      </c>
      <c r="D10478" s="18">
        <v>0</v>
      </c>
      <c r="E10478" s="20">
        <v>41736</v>
      </c>
      <c r="F10478" s="15" t="s">
        <v>388</v>
      </c>
      <c r="G10478" s="15" t="s">
        <v>8359</v>
      </c>
      <c r="H10478" s="15" t="str">
        <f t="shared" si="556"/>
        <v>Post-calc.</v>
      </c>
      <c r="I10478" s="27">
        <v>41806</v>
      </c>
    </row>
    <row r="10479" spans="1:9" x14ac:dyDescent="0.2">
      <c r="A10479" s="15" t="s">
        <v>8415</v>
      </c>
      <c r="B10479" s="15" t="str">
        <f t="shared" si="555"/>
        <v>A1375</v>
      </c>
      <c r="C10479" s="18">
        <v>0</v>
      </c>
      <c r="D10479" s="18">
        <v>0</v>
      </c>
      <c r="E10479" s="20">
        <v>41848</v>
      </c>
      <c r="F10479" s="15" t="s">
        <v>388</v>
      </c>
      <c r="G10479" s="15" t="s">
        <v>8359</v>
      </c>
      <c r="H10479" s="15" t="str">
        <f t="shared" si="556"/>
        <v>Post-calc.</v>
      </c>
      <c r="I10479" s="27">
        <v>41821</v>
      </c>
    </row>
    <row r="10480" spans="1:9" x14ac:dyDescent="0.2">
      <c r="A10480" s="15" t="s">
        <v>8414</v>
      </c>
      <c r="B10480" s="15" t="str">
        <f t="shared" si="555"/>
        <v>A1376</v>
      </c>
      <c r="C10480" s="18">
        <v>0</v>
      </c>
      <c r="D10480" s="18">
        <v>0</v>
      </c>
      <c r="E10480" s="20">
        <v>41843</v>
      </c>
      <c r="F10480" s="15" t="s">
        <v>388</v>
      </c>
      <c r="G10480" s="15" t="s">
        <v>8359</v>
      </c>
      <c r="H10480" s="15" t="str">
        <f t="shared" si="556"/>
        <v>Post-calc.</v>
      </c>
      <c r="I10480" s="27">
        <v>41810</v>
      </c>
    </row>
    <row r="10481" spans="1:9" x14ac:dyDescent="0.2">
      <c r="A10481" s="15" t="s">
        <v>8413</v>
      </c>
      <c r="B10481" s="15" t="str">
        <f t="shared" si="555"/>
        <v>A1377</v>
      </c>
      <c r="C10481" s="18">
        <v>0</v>
      </c>
      <c r="D10481" s="18">
        <v>0</v>
      </c>
      <c r="E10481" s="20">
        <v>41841</v>
      </c>
      <c r="F10481" s="15" t="s">
        <v>388</v>
      </c>
      <c r="G10481" s="15" t="s">
        <v>8359</v>
      </c>
      <c r="H10481" s="15" t="str">
        <f t="shared" si="556"/>
        <v>Post-calc.</v>
      </c>
      <c r="I10481" s="27">
        <v>41810</v>
      </c>
    </row>
    <row r="10482" spans="1:9" x14ac:dyDescent="0.2">
      <c r="A10482" s="15" t="s">
        <v>8412</v>
      </c>
      <c r="B10482" s="15" t="str">
        <f t="shared" si="555"/>
        <v>A1378</v>
      </c>
      <c r="C10482" s="18">
        <v>0</v>
      </c>
      <c r="D10482" s="18">
        <v>0</v>
      </c>
      <c r="E10482" s="20">
        <v>41858</v>
      </c>
      <c r="F10482" s="15" t="s">
        <v>388</v>
      </c>
      <c r="G10482" s="15" t="s">
        <v>8359</v>
      </c>
      <c r="H10482" s="15" t="str">
        <f t="shared" si="556"/>
        <v>Post-calc.</v>
      </c>
      <c r="I10482" s="27">
        <v>41813</v>
      </c>
    </row>
    <row r="10483" spans="1:9" x14ac:dyDescent="0.2">
      <c r="A10483" s="15" t="s">
        <v>8411</v>
      </c>
      <c r="B10483" s="15" t="str">
        <f t="shared" si="555"/>
        <v>A1379</v>
      </c>
      <c r="C10483" s="18">
        <v>0</v>
      </c>
      <c r="D10483" s="18">
        <v>0</v>
      </c>
      <c r="E10483" s="20">
        <v>41858</v>
      </c>
      <c r="F10483" s="15" t="s">
        <v>388</v>
      </c>
      <c r="G10483" s="15" t="s">
        <v>8359</v>
      </c>
      <c r="H10483" s="15" t="str">
        <f t="shared" si="556"/>
        <v>Post-calc.</v>
      </c>
      <c r="I10483" s="27">
        <v>41813</v>
      </c>
    </row>
    <row r="10484" spans="1:9" x14ac:dyDescent="0.2">
      <c r="A10484" s="15" t="s">
        <v>8410</v>
      </c>
      <c r="B10484" s="15" t="str">
        <f t="shared" si="555"/>
        <v>A1380</v>
      </c>
      <c r="C10484" s="18">
        <v>0</v>
      </c>
      <c r="D10484" s="18">
        <v>0</v>
      </c>
      <c r="E10484" s="20">
        <v>41872</v>
      </c>
      <c r="F10484" s="15" t="s">
        <v>388</v>
      </c>
      <c r="G10484" s="15" t="s">
        <v>8359</v>
      </c>
      <c r="H10484" s="15" t="str">
        <f t="shared" si="556"/>
        <v>Post-calc.</v>
      </c>
      <c r="I10484" s="27">
        <v>41827</v>
      </c>
    </row>
    <row r="10485" spans="1:9" x14ac:dyDescent="0.2">
      <c r="A10485" s="15" t="s">
        <v>8409</v>
      </c>
      <c r="B10485" s="15" t="str">
        <f t="shared" si="555"/>
        <v>A1381</v>
      </c>
      <c r="C10485" s="18">
        <v>0</v>
      </c>
      <c r="D10485" s="18">
        <v>0</v>
      </c>
      <c r="E10485" s="20">
        <v>41857</v>
      </c>
      <c r="F10485" s="15" t="s">
        <v>388</v>
      </c>
      <c r="G10485" s="15" t="s">
        <v>8359</v>
      </c>
      <c r="H10485" s="15" t="str">
        <f t="shared" si="556"/>
        <v>Post-calc.</v>
      </c>
      <c r="I10485" s="27">
        <v>41828</v>
      </c>
    </row>
    <row r="10486" spans="1:9" x14ac:dyDescent="0.2">
      <c r="A10486" s="15" t="s">
        <v>8408</v>
      </c>
      <c r="B10486" s="15" t="str">
        <f t="shared" si="555"/>
        <v>A1382</v>
      </c>
      <c r="C10486" s="18">
        <v>0</v>
      </c>
      <c r="D10486" s="18">
        <v>0</v>
      </c>
      <c r="E10486" s="20">
        <v>41891</v>
      </c>
      <c r="F10486" s="15" t="s">
        <v>388</v>
      </c>
      <c r="G10486" s="15" t="s">
        <v>8359</v>
      </c>
      <c r="H10486" s="15" t="str">
        <f t="shared" si="556"/>
        <v>Post-calc.</v>
      </c>
      <c r="I10486" s="27">
        <v>41835</v>
      </c>
    </row>
    <row r="10487" spans="1:9" x14ac:dyDescent="0.2">
      <c r="A10487" s="15" t="s">
        <v>8407</v>
      </c>
      <c r="B10487" s="15" t="str">
        <f t="shared" si="555"/>
        <v>A1383</v>
      </c>
      <c r="C10487" s="18">
        <v>0</v>
      </c>
      <c r="D10487" s="18">
        <v>0</v>
      </c>
      <c r="E10487" s="20">
        <v>41850</v>
      </c>
      <c r="F10487" s="15" t="s">
        <v>388</v>
      </c>
      <c r="G10487" s="15" t="s">
        <v>8359</v>
      </c>
      <c r="H10487" s="15" t="str">
        <f t="shared" si="556"/>
        <v>Post-calc.</v>
      </c>
      <c r="I10487" s="27">
        <v>41837</v>
      </c>
    </row>
    <row r="10488" spans="1:9" x14ac:dyDescent="0.2">
      <c r="A10488" s="15" t="s">
        <v>8406</v>
      </c>
      <c r="B10488" s="15" t="str">
        <f t="shared" si="555"/>
        <v>A1384</v>
      </c>
      <c r="C10488" s="18">
        <v>0</v>
      </c>
      <c r="D10488" s="18">
        <v>0</v>
      </c>
      <c r="E10488" s="20">
        <v>41859</v>
      </c>
      <c r="F10488" s="15" t="s">
        <v>388</v>
      </c>
      <c r="G10488" s="15" t="s">
        <v>8359</v>
      </c>
      <c r="H10488" s="15" t="str">
        <f t="shared" si="556"/>
        <v>Post-calc.</v>
      </c>
      <c r="I10488" s="27">
        <v>41837</v>
      </c>
    </row>
    <row r="10489" spans="1:9" x14ac:dyDescent="0.2">
      <c r="A10489" s="15" t="s">
        <v>8405</v>
      </c>
      <c r="B10489" s="15" t="str">
        <f t="shared" si="555"/>
        <v>A1385</v>
      </c>
      <c r="C10489" s="18">
        <v>0</v>
      </c>
      <c r="D10489" s="18">
        <v>0</v>
      </c>
      <c r="E10489" s="20">
        <v>41848</v>
      </c>
      <c r="F10489" s="15" t="s">
        <v>388</v>
      </c>
      <c r="G10489" s="15" t="s">
        <v>8359</v>
      </c>
      <c r="H10489" s="15" t="str">
        <f t="shared" si="556"/>
        <v>Post-calc.</v>
      </c>
      <c r="I10489" s="27">
        <v>41837</v>
      </c>
    </row>
    <row r="10490" spans="1:9" x14ac:dyDescent="0.2">
      <c r="A10490" s="15" t="s">
        <v>8404</v>
      </c>
      <c r="B10490" s="15" t="str">
        <f t="shared" si="555"/>
        <v>A1386</v>
      </c>
      <c r="C10490" s="18">
        <v>0</v>
      </c>
      <c r="D10490" s="18">
        <v>0</v>
      </c>
      <c r="E10490" s="20">
        <v>41877</v>
      </c>
      <c r="F10490" s="15" t="s">
        <v>388</v>
      </c>
      <c r="G10490" s="15" t="s">
        <v>8359</v>
      </c>
      <c r="H10490" s="15" t="str">
        <f t="shared" si="556"/>
        <v>Post-calc.</v>
      </c>
      <c r="I10490" s="27">
        <v>41841</v>
      </c>
    </row>
    <row r="10491" spans="1:9" x14ac:dyDescent="0.2">
      <c r="A10491" s="15" t="s">
        <v>8403</v>
      </c>
      <c r="B10491" s="15" t="str">
        <f t="shared" si="555"/>
        <v>A1387</v>
      </c>
      <c r="C10491" s="18">
        <v>0</v>
      </c>
      <c r="D10491" s="18">
        <v>0</v>
      </c>
      <c r="E10491" s="20">
        <v>41872</v>
      </c>
      <c r="F10491" s="15" t="s">
        <v>388</v>
      </c>
      <c r="G10491" s="15" t="s">
        <v>8359</v>
      </c>
      <c r="H10491" s="15" t="str">
        <f t="shared" si="556"/>
        <v>Post-calc.</v>
      </c>
      <c r="I10491" s="27">
        <v>41847</v>
      </c>
    </row>
    <row r="10492" spans="1:9" x14ac:dyDescent="0.2">
      <c r="A10492" s="15" t="s">
        <v>8402</v>
      </c>
      <c r="B10492" s="15" t="str">
        <f t="shared" si="555"/>
        <v>A1388</v>
      </c>
      <c r="C10492" s="18">
        <v>0</v>
      </c>
      <c r="D10492" s="18">
        <v>0</v>
      </c>
      <c r="E10492" s="20">
        <v>41872</v>
      </c>
      <c r="F10492" s="15" t="s">
        <v>388</v>
      </c>
      <c r="G10492" s="15" t="s">
        <v>8359</v>
      </c>
      <c r="H10492" s="15" t="str">
        <f t="shared" si="556"/>
        <v>Post-calc.</v>
      </c>
      <c r="I10492" s="27">
        <v>41841</v>
      </c>
    </row>
    <row r="10493" spans="1:9" x14ac:dyDescent="0.2">
      <c r="A10493" s="15" t="s">
        <v>8401</v>
      </c>
      <c r="B10493" s="15" t="str">
        <f t="shared" si="555"/>
        <v>A1389</v>
      </c>
      <c r="C10493" s="18">
        <v>0</v>
      </c>
      <c r="D10493" s="18">
        <v>0</v>
      </c>
      <c r="E10493" s="20">
        <v>41873</v>
      </c>
      <c r="F10493" s="15" t="s">
        <v>388</v>
      </c>
      <c r="G10493" s="15" t="s">
        <v>8359</v>
      </c>
      <c r="H10493" s="15" t="str">
        <f t="shared" si="556"/>
        <v>Post-calc.</v>
      </c>
      <c r="I10493" s="27">
        <v>41834</v>
      </c>
    </row>
    <row r="10494" spans="1:9" x14ac:dyDescent="0.2">
      <c r="A10494" s="15" t="s">
        <v>8400</v>
      </c>
      <c r="B10494" s="15" t="str">
        <f t="shared" si="555"/>
        <v>A1390</v>
      </c>
      <c r="C10494" s="18">
        <v>0</v>
      </c>
      <c r="D10494" s="18">
        <v>0</v>
      </c>
      <c r="E10494" s="20">
        <v>41914</v>
      </c>
      <c r="F10494" s="15" t="s">
        <v>388</v>
      </c>
      <c r="G10494" s="15" t="s">
        <v>8359</v>
      </c>
      <c r="H10494" s="15" t="str">
        <f t="shared" si="556"/>
        <v>Post-calc.</v>
      </c>
      <c r="I10494" s="27">
        <v>41870</v>
      </c>
    </row>
    <row r="10495" spans="1:9" x14ac:dyDescent="0.2">
      <c r="A10495" s="15" t="s">
        <v>8399</v>
      </c>
      <c r="B10495" s="15" t="str">
        <f t="shared" si="555"/>
        <v>A1391</v>
      </c>
      <c r="C10495" s="18">
        <v>0</v>
      </c>
      <c r="D10495" s="18">
        <v>0</v>
      </c>
      <c r="E10495" s="20">
        <v>41911</v>
      </c>
      <c r="F10495" s="15" t="s">
        <v>388</v>
      </c>
      <c r="G10495" s="15" t="s">
        <v>8359</v>
      </c>
      <c r="H10495" s="15" t="str">
        <f t="shared" si="556"/>
        <v>Post-calc.</v>
      </c>
      <c r="I10495" s="27">
        <v>41859</v>
      </c>
    </row>
    <row r="10496" spans="1:9" x14ac:dyDescent="0.2">
      <c r="A10496" s="15" t="s">
        <v>8398</v>
      </c>
      <c r="B10496" s="15" t="str">
        <f t="shared" si="555"/>
        <v>A1392</v>
      </c>
      <c r="C10496" s="18">
        <v>0</v>
      </c>
      <c r="D10496" s="18">
        <v>0</v>
      </c>
      <c r="E10496" s="20">
        <v>41915</v>
      </c>
      <c r="F10496" s="15" t="s">
        <v>388</v>
      </c>
      <c r="G10496" s="15" t="s">
        <v>8359</v>
      </c>
      <c r="H10496" s="15" t="str">
        <f t="shared" si="556"/>
        <v>Post-calc.</v>
      </c>
      <c r="I10496" s="27">
        <v>41863</v>
      </c>
    </row>
    <row r="10497" spans="1:9" x14ac:dyDescent="0.2">
      <c r="A10497" s="15" t="s">
        <v>8397</v>
      </c>
      <c r="B10497" s="15" t="str">
        <f t="shared" si="555"/>
        <v>A1393</v>
      </c>
      <c r="C10497" s="18">
        <v>0</v>
      </c>
      <c r="D10497" s="18">
        <v>0</v>
      </c>
      <c r="E10497" s="20">
        <v>41911</v>
      </c>
      <c r="F10497" s="15" t="s">
        <v>388</v>
      </c>
      <c r="G10497" s="15" t="s">
        <v>8359</v>
      </c>
      <c r="H10497" s="15" t="str">
        <f t="shared" si="556"/>
        <v>Post-calc.</v>
      </c>
      <c r="I10497" s="27">
        <v>41876</v>
      </c>
    </row>
    <row r="10498" spans="1:9" x14ac:dyDescent="0.2">
      <c r="A10498" s="15" t="s">
        <v>8396</v>
      </c>
      <c r="B10498" s="15" t="str">
        <f t="shared" si="555"/>
        <v>A1394</v>
      </c>
      <c r="C10498" s="18">
        <v>0</v>
      </c>
      <c r="D10498" s="18">
        <v>0</v>
      </c>
      <c r="E10498" s="20">
        <v>41982</v>
      </c>
      <c r="F10498" s="15" t="s">
        <v>388</v>
      </c>
      <c r="G10498" s="15" t="s">
        <v>8359</v>
      </c>
      <c r="H10498" s="15" t="str">
        <f t="shared" si="556"/>
        <v>Post-calc.</v>
      </c>
      <c r="I10498" s="27">
        <v>41872</v>
      </c>
    </row>
    <row r="10499" spans="1:9" x14ac:dyDescent="0.2">
      <c r="A10499" s="15" t="s">
        <v>8395</v>
      </c>
      <c r="B10499" s="15" t="str">
        <f t="shared" si="555"/>
        <v>A1395</v>
      </c>
      <c r="C10499" s="18">
        <v>0</v>
      </c>
      <c r="D10499" s="18">
        <v>0</v>
      </c>
      <c r="E10499" s="20">
        <v>41982</v>
      </c>
      <c r="F10499" s="15" t="s">
        <v>388</v>
      </c>
      <c r="G10499" s="15" t="s">
        <v>8359</v>
      </c>
      <c r="H10499" s="15" t="str">
        <f t="shared" si="556"/>
        <v>Post-calc.</v>
      </c>
      <c r="I10499" s="27">
        <v>41873</v>
      </c>
    </row>
    <row r="10500" spans="1:9" x14ac:dyDescent="0.2">
      <c r="A10500" s="15" t="s">
        <v>8394</v>
      </c>
      <c r="B10500" s="15" t="str">
        <f t="shared" si="555"/>
        <v>A1396</v>
      </c>
      <c r="C10500" s="18">
        <v>0</v>
      </c>
      <c r="D10500" s="18">
        <v>0</v>
      </c>
      <c r="E10500" s="20">
        <v>41922</v>
      </c>
      <c r="F10500" s="15" t="s">
        <v>388</v>
      </c>
      <c r="G10500" s="15" t="s">
        <v>8359</v>
      </c>
      <c r="H10500" s="15" t="str">
        <f t="shared" si="556"/>
        <v>Post-calc.</v>
      </c>
      <c r="I10500" s="27">
        <v>41873</v>
      </c>
    </row>
    <row r="10501" spans="1:9" x14ac:dyDescent="0.2">
      <c r="A10501" s="15" t="s">
        <v>8393</v>
      </c>
      <c r="B10501" s="15" t="str">
        <f t="shared" si="555"/>
        <v>A1397</v>
      </c>
      <c r="C10501" s="18">
        <v>0</v>
      </c>
      <c r="D10501" s="18">
        <v>0</v>
      </c>
      <c r="E10501" s="20">
        <v>41921</v>
      </c>
      <c r="F10501" s="15" t="s">
        <v>388</v>
      </c>
      <c r="G10501" s="15" t="s">
        <v>8359</v>
      </c>
      <c r="H10501" s="15" t="str">
        <f t="shared" si="556"/>
        <v>Post-calc.</v>
      </c>
      <c r="I10501" s="27">
        <v>41875</v>
      </c>
    </row>
    <row r="10502" spans="1:9" x14ac:dyDescent="0.2">
      <c r="A10502" s="15" t="s">
        <v>8392</v>
      </c>
      <c r="B10502" s="15" t="str">
        <f t="shared" ref="B10502:B10565" si="557">LEFT(A10502,5)</f>
        <v>A1398</v>
      </c>
      <c r="C10502" s="18">
        <v>0</v>
      </c>
      <c r="D10502" s="18">
        <v>0</v>
      </c>
      <c r="E10502" s="20">
        <v>41982</v>
      </c>
      <c r="F10502" s="15" t="s">
        <v>388</v>
      </c>
      <c r="G10502" s="15" t="s">
        <v>8359</v>
      </c>
      <c r="H10502" s="15" t="str">
        <f t="shared" ref="H10502:H10565" si="558">+IF(E10502&gt;1,"Post-calc.","Pre-calc.")</f>
        <v>Post-calc.</v>
      </c>
      <c r="I10502" s="27">
        <v>41873</v>
      </c>
    </row>
    <row r="10503" spans="1:9" x14ac:dyDescent="0.2">
      <c r="A10503" s="15" t="s">
        <v>8391</v>
      </c>
      <c r="B10503" s="15" t="str">
        <f t="shared" si="557"/>
        <v>A1399</v>
      </c>
      <c r="C10503" s="18">
        <v>0</v>
      </c>
      <c r="D10503" s="18">
        <v>0</v>
      </c>
      <c r="E10503" s="20">
        <v>41982</v>
      </c>
      <c r="F10503" s="15" t="s">
        <v>388</v>
      </c>
      <c r="G10503" s="15" t="s">
        <v>8359</v>
      </c>
      <c r="H10503" s="15" t="str">
        <f t="shared" si="558"/>
        <v>Post-calc.</v>
      </c>
      <c r="I10503" s="27">
        <v>41879</v>
      </c>
    </row>
    <row r="10504" spans="1:9" x14ac:dyDescent="0.2">
      <c r="A10504" s="15" t="s">
        <v>8390</v>
      </c>
      <c r="B10504" s="15" t="str">
        <f t="shared" si="557"/>
        <v>A1400</v>
      </c>
      <c r="C10504" s="18">
        <v>0</v>
      </c>
      <c r="D10504" s="18">
        <v>0</v>
      </c>
      <c r="E10504" s="20">
        <v>41922</v>
      </c>
      <c r="F10504" s="15" t="s">
        <v>388</v>
      </c>
      <c r="G10504" s="15" t="s">
        <v>8359</v>
      </c>
      <c r="H10504" s="15" t="str">
        <f t="shared" si="558"/>
        <v>Post-calc.</v>
      </c>
      <c r="I10504" s="27">
        <v>41876</v>
      </c>
    </row>
    <row r="10505" spans="1:9" x14ac:dyDescent="0.2">
      <c r="A10505" s="15" t="s">
        <v>8389</v>
      </c>
      <c r="B10505" s="15" t="str">
        <f t="shared" si="557"/>
        <v>A1401</v>
      </c>
      <c r="C10505" s="18">
        <v>0</v>
      </c>
      <c r="D10505" s="18">
        <v>0</v>
      </c>
      <c r="E10505" s="20">
        <v>41982</v>
      </c>
      <c r="F10505" s="15" t="s">
        <v>388</v>
      </c>
      <c r="G10505" s="15" t="s">
        <v>8359</v>
      </c>
      <c r="H10505" s="15" t="str">
        <f t="shared" si="558"/>
        <v>Post-calc.</v>
      </c>
      <c r="I10505" s="27">
        <v>41879</v>
      </c>
    </row>
    <row r="10506" spans="1:9" x14ac:dyDescent="0.2">
      <c r="A10506" s="15" t="s">
        <v>8388</v>
      </c>
      <c r="B10506" s="15" t="str">
        <f t="shared" si="557"/>
        <v>A1402</v>
      </c>
      <c r="C10506" s="18">
        <v>0</v>
      </c>
      <c r="D10506" s="18">
        <v>0</v>
      </c>
      <c r="E10506" s="20">
        <v>41879</v>
      </c>
      <c r="F10506" s="15" t="s">
        <v>388</v>
      </c>
      <c r="G10506" s="15" t="s">
        <v>8359</v>
      </c>
      <c r="H10506" s="15" t="str">
        <f t="shared" si="558"/>
        <v>Post-calc.</v>
      </c>
      <c r="I10506" s="27">
        <v>41883</v>
      </c>
    </row>
    <row r="10507" spans="1:9" x14ac:dyDescent="0.2">
      <c r="A10507" s="15" t="s">
        <v>8387</v>
      </c>
      <c r="B10507" s="15" t="str">
        <f t="shared" si="557"/>
        <v>A1403</v>
      </c>
      <c r="C10507" s="18">
        <v>0</v>
      </c>
      <c r="D10507" s="18">
        <v>0</v>
      </c>
      <c r="E10507" s="20">
        <v>41915</v>
      </c>
      <c r="F10507" s="15" t="s">
        <v>388</v>
      </c>
      <c r="G10507" s="15" t="s">
        <v>8359</v>
      </c>
      <c r="H10507" s="15" t="str">
        <f t="shared" si="558"/>
        <v>Post-calc.</v>
      </c>
      <c r="I10507" s="27">
        <v>41884</v>
      </c>
    </row>
    <row r="10508" spans="1:9" x14ac:dyDescent="0.2">
      <c r="A10508" s="15" t="s">
        <v>8386</v>
      </c>
      <c r="B10508" s="15" t="str">
        <f t="shared" si="557"/>
        <v>A1404</v>
      </c>
      <c r="C10508" s="18">
        <v>0</v>
      </c>
      <c r="D10508" s="18">
        <v>0</v>
      </c>
      <c r="E10508" s="20">
        <v>41928</v>
      </c>
      <c r="F10508" s="15" t="s">
        <v>388</v>
      </c>
      <c r="G10508" s="15" t="s">
        <v>8359</v>
      </c>
      <c r="H10508" s="15" t="str">
        <f t="shared" si="558"/>
        <v>Post-calc.</v>
      </c>
      <c r="I10508" s="27">
        <v>41876</v>
      </c>
    </row>
    <row r="10509" spans="1:9" x14ac:dyDescent="0.2">
      <c r="A10509" s="15" t="s">
        <v>8385</v>
      </c>
      <c r="B10509" s="15" t="str">
        <f t="shared" si="557"/>
        <v>A1405</v>
      </c>
      <c r="C10509" s="18">
        <v>0</v>
      </c>
      <c r="D10509" s="18">
        <v>0</v>
      </c>
      <c r="E10509" s="20">
        <v>41933</v>
      </c>
      <c r="F10509" s="15" t="s">
        <v>388</v>
      </c>
      <c r="G10509" s="15" t="s">
        <v>8359</v>
      </c>
      <c r="H10509" s="15" t="str">
        <f t="shared" si="558"/>
        <v>Post-calc.</v>
      </c>
      <c r="I10509" s="27">
        <v>41898</v>
      </c>
    </row>
    <row r="10510" spans="1:9" x14ac:dyDescent="0.2">
      <c r="A10510" s="15" t="s">
        <v>8384</v>
      </c>
      <c r="B10510" s="15" t="str">
        <f t="shared" si="557"/>
        <v>A1406</v>
      </c>
      <c r="C10510" s="18">
        <v>0</v>
      </c>
      <c r="D10510" s="18">
        <v>0</v>
      </c>
      <c r="E10510" s="20">
        <v>41954</v>
      </c>
      <c r="F10510" s="15" t="s">
        <v>388</v>
      </c>
      <c r="G10510" s="15" t="s">
        <v>8359</v>
      </c>
      <c r="H10510" s="15" t="str">
        <f t="shared" si="558"/>
        <v>Post-calc.</v>
      </c>
      <c r="I10510" s="27">
        <v>41890</v>
      </c>
    </row>
    <row r="10511" spans="1:9" x14ac:dyDescent="0.2">
      <c r="A10511" s="15" t="s">
        <v>8383</v>
      </c>
      <c r="B10511" s="15" t="str">
        <f t="shared" si="557"/>
        <v>A1407</v>
      </c>
      <c r="C10511" s="18">
        <v>0</v>
      </c>
      <c r="D10511" s="18">
        <v>0</v>
      </c>
      <c r="E10511" s="20">
        <v>41960</v>
      </c>
      <c r="F10511" s="15" t="s">
        <v>388</v>
      </c>
      <c r="G10511" s="15" t="s">
        <v>8359</v>
      </c>
      <c r="H10511" s="15" t="str">
        <f t="shared" si="558"/>
        <v>Post-calc.</v>
      </c>
      <c r="I10511" s="27">
        <v>41947</v>
      </c>
    </row>
    <row r="10512" spans="1:9" x14ac:dyDescent="0.2">
      <c r="A10512" s="15" t="s">
        <v>8382</v>
      </c>
      <c r="B10512" s="15" t="str">
        <f t="shared" si="557"/>
        <v>A1408</v>
      </c>
      <c r="C10512" s="18">
        <v>0</v>
      </c>
      <c r="D10512" s="18">
        <v>0</v>
      </c>
      <c r="E10512" s="20">
        <v>41901</v>
      </c>
      <c r="F10512" s="15" t="s">
        <v>388</v>
      </c>
      <c r="G10512" s="15" t="s">
        <v>8359</v>
      </c>
      <c r="H10512" s="15" t="str">
        <f t="shared" si="558"/>
        <v>Post-calc.</v>
      </c>
      <c r="I10512" s="27">
        <v>41901</v>
      </c>
    </row>
    <row r="10513" spans="1:9" x14ac:dyDescent="0.2">
      <c r="A10513" s="15" t="s">
        <v>8381</v>
      </c>
      <c r="B10513" s="15" t="str">
        <f t="shared" si="557"/>
        <v>A1409</v>
      </c>
      <c r="C10513" s="18">
        <v>0</v>
      </c>
      <c r="D10513" s="18">
        <v>0</v>
      </c>
      <c r="E10513" s="20">
        <v>41975</v>
      </c>
      <c r="F10513" s="15" t="s">
        <v>388</v>
      </c>
      <c r="G10513" s="15" t="s">
        <v>8359</v>
      </c>
      <c r="H10513" s="15" t="str">
        <f t="shared" si="558"/>
        <v>Post-calc.</v>
      </c>
      <c r="I10513" s="27">
        <v>41914</v>
      </c>
    </row>
    <row r="10514" spans="1:9" x14ac:dyDescent="0.2">
      <c r="A10514" s="15" t="s">
        <v>8380</v>
      </c>
      <c r="B10514" s="15" t="str">
        <f t="shared" si="557"/>
        <v>A1410</v>
      </c>
      <c r="C10514" s="18">
        <v>0</v>
      </c>
      <c r="D10514" s="18">
        <v>0</v>
      </c>
      <c r="E10514" s="20">
        <v>41981</v>
      </c>
      <c r="F10514" s="15" t="s">
        <v>388</v>
      </c>
      <c r="G10514" s="15" t="s">
        <v>8359</v>
      </c>
      <c r="H10514" s="15" t="str">
        <f t="shared" si="558"/>
        <v>Post-calc.</v>
      </c>
      <c r="I10514" s="27">
        <v>41920</v>
      </c>
    </row>
    <row r="10515" spans="1:9" x14ac:dyDescent="0.2">
      <c r="A10515" s="15" t="s">
        <v>8379</v>
      </c>
      <c r="B10515" s="15" t="str">
        <f t="shared" si="557"/>
        <v>A1411</v>
      </c>
      <c r="C10515" s="18">
        <v>0</v>
      </c>
      <c r="D10515" s="18">
        <v>0</v>
      </c>
      <c r="E10515" s="20">
        <v>41981</v>
      </c>
      <c r="F10515" s="15" t="s">
        <v>388</v>
      </c>
      <c r="G10515" s="15" t="s">
        <v>8359</v>
      </c>
      <c r="H10515" s="15" t="str">
        <f t="shared" si="558"/>
        <v>Post-calc.</v>
      </c>
      <c r="I10515" s="27">
        <v>41939</v>
      </c>
    </row>
    <row r="10516" spans="1:9" x14ac:dyDescent="0.2">
      <c r="A10516" s="15" t="s">
        <v>8378</v>
      </c>
      <c r="B10516" s="15" t="str">
        <f t="shared" si="557"/>
        <v>A1412</v>
      </c>
      <c r="C10516" s="18">
        <v>0</v>
      </c>
      <c r="D10516" s="18">
        <v>0</v>
      </c>
      <c r="E10516" s="20">
        <v>41981</v>
      </c>
      <c r="F10516" s="15" t="s">
        <v>388</v>
      </c>
      <c r="G10516" s="15" t="s">
        <v>8359</v>
      </c>
      <c r="H10516" s="15" t="str">
        <f t="shared" si="558"/>
        <v>Post-calc.</v>
      </c>
      <c r="I10516" s="27">
        <v>41939</v>
      </c>
    </row>
    <row r="10517" spans="1:9" x14ac:dyDescent="0.2">
      <c r="A10517" s="15" t="s">
        <v>8377</v>
      </c>
      <c r="B10517" s="15" t="str">
        <f t="shared" si="557"/>
        <v>A1413</v>
      </c>
      <c r="C10517" s="18">
        <v>0</v>
      </c>
      <c r="D10517" s="18">
        <v>0</v>
      </c>
      <c r="E10517" s="20">
        <v>41981</v>
      </c>
      <c r="F10517" s="15" t="s">
        <v>388</v>
      </c>
      <c r="G10517" s="15" t="s">
        <v>8359</v>
      </c>
      <c r="H10517" s="15" t="str">
        <f t="shared" si="558"/>
        <v>Post-calc.</v>
      </c>
      <c r="I10517" s="27">
        <v>41942</v>
      </c>
    </row>
    <row r="10518" spans="1:9" x14ac:dyDescent="0.2">
      <c r="A10518" s="15" t="s">
        <v>8376</v>
      </c>
      <c r="B10518" s="15" t="str">
        <f t="shared" si="557"/>
        <v>A1414</v>
      </c>
      <c r="C10518" s="18">
        <v>0</v>
      </c>
      <c r="D10518" s="18">
        <v>0</v>
      </c>
      <c r="E10518" s="20">
        <v>41982</v>
      </c>
      <c r="F10518" s="15" t="s">
        <v>388</v>
      </c>
      <c r="G10518" s="15" t="s">
        <v>8359</v>
      </c>
      <c r="H10518" s="15" t="str">
        <f t="shared" si="558"/>
        <v>Post-calc.</v>
      </c>
      <c r="I10518" s="27">
        <v>41968</v>
      </c>
    </row>
    <row r="10519" spans="1:9" x14ac:dyDescent="0.2">
      <c r="A10519" s="15" t="s">
        <v>8375</v>
      </c>
      <c r="B10519" s="15" t="str">
        <f t="shared" si="557"/>
        <v>A1415</v>
      </c>
      <c r="C10519" s="18">
        <v>0</v>
      </c>
      <c r="D10519" s="18">
        <v>0</v>
      </c>
      <c r="E10519" s="20">
        <v>41982</v>
      </c>
      <c r="F10519" s="15" t="s">
        <v>388</v>
      </c>
      <c r="G10519" s="15" t="s">
        <v>8359</v>
      </c>
      <c r="H10519" s="15" t="str">
        <f t="shared" si="558"/>
        <v>Post-calc.</v>
      </c>
      <c r="I10519" s="27">
        <v>41981</v>
      </c>
    </row>
    <row r="10520" spans="1:9" x14ac:dyDescent="0.2">
      <c r="A10520" s="15" t="s">
        <v>8374</v>
      </c>
      <c r="B10520" s="15" t="str">
        <f t="shared" si="557"/>
        <v>A1416</v>
      </c>
      <c r="C10520" s="18">
        <v>0</v>
      </c>
      <c r="D10520" s="18">
        <v>0</v>
      </c>
      <c r="E10520" s="20">
        <v>42023</v>
      </c>
      <c r="F10520" s="15" t="s">
        <v>388</v>
      </c>
      <c r="G10520" s="15" t="s">
        <v>8359</v>
      </c>
      <c r="H10520" s="15" t="str">
        <f t="shared" si="558"/>
        <v>Post-calc.</v>
      </c>
      <c r="I10520" s="27">
        <v>41947</v>
      </c>
    </row>
    <row r="10521" spans="1:9" x14ac:dyDescent="0.2">
      <c r="A10521" s="15" t="s">
        <v>8373</v>
      </c>
      <c r="B10521" s="15" t="str">
        <f t="shared" si="557"/>
        <v>A1417</v>
      </c>
      <c r="C10521" s="18">
        <v>0</v>
      </c>
      <c r="D10521" s="18">
        <v>0</v>
      </c>
      <c r="E10521" s="20">
        <v>42013</v>
      </c>
      <c r="F10521" s="15" t="s">
        <v>388</v>
      </c>
      <c r="G10521" s="15" t="s">
        <v>8359</v>
      </c>
      <c r="H10521" s="15" t="str">
        <f t="shared" si="558"/>
        <v>Post-calc.</v>
      </c>
      <c r="I10521" s="27">
        <v>41955</v>
      </c>
    </row>
    <row r="10522" spans="1:9" x14ac:dyDescent="0.2">
      <c r="A10522" s="15" t="s">
        <v>8372</v>
      </c>
      <c r="B10522" s="15" t="str">
        <f t="shared" si="557"/>
        <v>A1418</v>
      </c>
      <c r="C10522" s="18">
        <v>0</v>
      </c>
      <c r="D10522" s="18">
        <v>0</v>
      </c>
      <c r="E10522" s="20">
        <v>42024</v>
      </c>
      <c r="F10522" s="15" t="s">
        <v>388</v>
      </c>
      <c r="G10522" s="15" t="s">
        <v>8359</v>
      </c>
      <c r="H10522" s="15" t="str">
        <f t="shared" si="558"/>
        <v>Post-calc.</v>
      </c>
      <c r="I10522" s="27">
        <v>41956</v>
      </c>
    </row>
    <row r="10523" spans="1:9" x14ac:dyDescent="0.2">
      <c r="A10523" s="15" t="s">
        <v>8371</v>
      </c>
      <c r="B10523" s="15" t="str">
        <f t="shared" si="557"/>
        <v>A1419</v>
      </c>
      <c r="C10523" s="18">
        <v>0</v>
      </c>
      <c r="D10523" s="18">
        <v>0</v>
      </c>
      <c r="E10523" s="20">
        <v>42016</v>
      </c>
      <c r="F10523" s="15" t="s">
        <v>388</v>
      </c>
      <c r="G10523" s="15" t="s">
        <v>8359</v>
      </c>
      <c r="H10523" s="15" t="str">
        <f t="shared" si="558"/>
        <v>Post-calc.</v>
      </c>
      <c r="I10523" s="27">
        <v>41960</v>
      </c>
    </row>
    <row r="10524" spans="1:9" x14ac:dyDescent="0.2">
      <c r="A10524" s="15" t="s">
        <v>8370</v>
      </c>
      <c r="B10524" s="15" t="str">
        <f t="shared" si="557"/>
        <v>A1420</v>
      </c>
      <c r="C10524" s="18">
        <v>0</v>
      </c>
      <c r="D10524" s="18">
        <v>0</v>
      </c>
      <c r="E10524" s="20">
        <v>42024</v>
      </c>
      <c r="F10524" s="15" t="s">
        <v>388</v>
      </c>
      <c r="G10524" s="15" t="s">
        <v>8359</v>
      </c>
      <c r="H10524" s="15" t="str">
        <f t="shared" si="558"/>
        <v>Post-calc.</v>
      </c>
      <c r="I10524" s="27">
        <v>41976</v>
      </c>
    </row>
    <row r="10525" spans="1:9" x14ac:dyDescent="0.2">
      <c r="A10525" s="15" t="s">
        <v>8369</v>
      </c>
      <c r="B10525" s="15" t="str">
        <f t="shared" si="557"/>
        <v>A1421</v>
      </c>
      <c r="C10525" s="18">
        <v>0</v>
      </c>
      <c r="D10525" s="18">
        <v>0</v>
      </c>
      <c r="E10525" s="20">
        <v>42023</v>
      </c>
      <c r="F10525" s="15" t="s">
        <v>388</v>
      </c>
      <c r="G10525" s="15" t="s">
        <v>8359</v>
      </c>
      <c r="H10525" s="15" t="str">
        <f t="shared" si="558"/>
        <v>Post-calc.</v>
      </c>
      <c r="I10525" s="27">
        <v>41970</v>
      </c>
    </row>
    <row r="10526" spans="1:9" x14ac:dyDescent="0.2">
      <c r="A10526" s="15" t="s">
        <v>8368</v>
      </c>
      <c r="B10526" s="15" t="str">
        <f t="shared" si="557"/>
        <v>A1422</v>
      </c>
      <c r="C10526" s="18">
        <v>0</v>
      </c>
      <c r="D10526" s="18">
        <v>0</v>
      </c>
      <c r="E10526" s="20">
        <v>42005</v>
      </c>
      <c r="F10526" s="15" t="s">
        <v>388</v>
      </c>
      <c r="G10526" s="15" t="s">
        <v>8359</v>
      </c>
      <c r="H10526" s="15" t="str">
        <f t="shared" si="558"/>
        <v>Post-calc.</v>
      </c>
      <c r="I10526" s="27">
        <v>42002</v>
      </c>
    </row>
    <row r="10527" spans="1:9" x14ac:dyDescent="0.2">
      <c r="A10527" s="15" t="s">
        <v>8367</v>
      </c>
      <c r="B10527" s="15" t="str">
        <f t="shared" si="557"/>
        <v>A1423</v>
      </c>
      <c r="C10527" s="18">
        <v>0</v>
      </c>
      <c r="D10527" s="18">
        <v>0</v>
      </c>
      <c r="E10527" s="20">
        <v>42051</v>
      </c>
      <c r="F10527" s="15" t="s">
        <v>388</v>
      </c>
      <c r="G10527" s="15" t="s">
        <v>8359</v>
      </c>
      <c r="H10527" s="15" t="str">
        <f t="shared" si="558"/>
        <v>Post-calc.</v>
      </c>
      <c r="I10527" s="27">
        <v>41981</v>
      </c>
    </row>
    <row r="10528" spans="1:9" x14ac:dyDescent="0.2">
      <c r="A10528" s="15" t="s">
        <v>8366</v>
      </c>
      <c r="B10528" s="15" t="str">
        <f t="shared" si="557"/>
        <v>A1424</v>
      </c>
      <c r="C10528" s="18">
        <v>0</v>
      </c>
      <c r="D10528" s="18">
        <v>0</v>
      </c>
      <c r="E10528" s="20">
        <v>42051</v>
      </c>
      <c r="F10528" s="15" t="s">
        <v>388</v>
      </c>
      <c r="G10528" s="15" t="s">
        <v>8359</v>
      </c>
      <c r="H10528" s="15" t="str">
        <f t="shared" si="558"/>
        <v>Post-calc.</v>
      </c>
      <c r="I10528" s="27">
        <v>41989</v>
      </c>
    </row>
    <row r="10529" spans="1:9" x14ac:dyDescent="0.2">
      <c r="A10529" s="15" t="s">
        <v>8365</v>
      </c>
      <c r="B10529" s="15" t="str">
        <f t="shared" si="557"/>
        <v>A1425</v>
      </c>
      <c r="C10529" s="18">
        <v>0</v>
      </c>
      <c r="D10529" s="18">
        <v>0</v>
      </c>
      <c r="E10529" s="20">
        <v>42051</v>
      </c>
      <c r="F10529" s="15" t="s">
        <v>388</v>
      </c>
      <c r="G10529" s="15" t="s">
        <v>8359</v>
      </c>
      <c r="H10529" s="15" t="str">
        <f t="shared" si="558"/>
        <v>Post-calc.</v>
      </c>
      <c r="I10529" s="27">
        <v>41989</v>
      </c>
    </row>
    <row r="10530" spans="1:9" x14ac:dyDescent="0.2">
      <c r="A10530" s="15" t="s">
        <v>8364</v>
      </c>
      <c r="B10530" s="15" t="str">
        <f t="shared" si="557"/>
        <v>A1426</v>
      </c>
      <c r="C10530" s="18">
        <v>0</v>
      </c>
      <c r="D10530" s="18">
        <v>0</v>
      </c>
      <c r="E10530" s="20">
        <v>42048</v>
      </c>
      <c r="F10530" s="15" t="s">
        <v>388</v>
      </c>
      <c r="G10530" s="15" t="s">
        <v>8359</v>
      </c>
      <c r="H10530" s="15" t="str">
        <f t="shared" si="558"/>
        <v>Post-calc.</v>
      </c>
      <c r="I10530" s="27">
        <v>41991</v>
      </c>
    </row>
    <row r="10531" spans="1:9" x14ac:dyDescent="0.2">
      <c r="A10531" s="15" t="s">
        <v>8363</v>
      </c>
      <c r="B10531" s="15" t="str">
        <f t="shared" si="557"/>
        <v>A1427</v>
      </c>
      <c r="C10531" s="18">
        <v>0</v>
      </c>
      <c r="D10531" s="18">
        <v>0</v>
      </c>
      <c r="E10531" s="20">
        <v>41582</v>
      </c>
      <c r="F10531" s="15" t="s">
        <v>388</v>
      </c>
      <c r="G10531" s="15" t="s">
        <v>8359</v>
      </c>
      <c r="H10531" s="15" t="str">
        <f t="shared" si="558"/>
        <v>Post-calc.</v>
      </c>
      <c r="I10531" s="27">
        <v>41575</v>
      </c>
    </row>
    <row r="10532" spans="1:9" x14ac:dyDescent="0.2">
      <c r="A10532" s="15" t="s">
        <v>8362</v>
      </c>
      <c r="B10532" s="15" t="str">
        <f t="shared" si="557"/>
        <v>A1428</v>
      </c>
      <c r="C10532" s="18">
        <v>0</v>
      </c>
      <c r="D10532" s="18">
        <v>0</v>
      </c>
      <c r="E10532" s="20">
        <v>41571</v>
      </c>
      <c r="F10532" s="15" t="s">
        <v>388</v>
      </c>
      <c r="G10532" s="15" t="s">
        <v>8359</v>
      </c>
      <c r="H10532" s="15" t="str">
        <f t="shared" si="558"/>
        <v>Post-calc.</v>
      </c>
      <c r="I10532" s="27">
        <v>41542</v>
      </c>
    </row>
    <row r="10533" spans="1:9" x14ac:dyDescent="0.2">
      <c r="A10533" s="15" t="s">
        <v>8361</v>
      </c>
      <c r="B10533" s="15" t="str">
        <f t="shared" si="557"/>
        <v>A1429</v>
      </c>
      <c r="C10533" s="18">
        <v>0</v>
      </c>
      <c r="D10533" s="18">
        <v>0</v>
      </c>
      <c r="E10533" s="20">
        <v>41555</v>
      </c>
      <c r="F10533" s="15" t="s">
        <v>388</v>
      </c>
      <c r="G10533" s="15" t="s">
        <v>8359</v>
      </c>
      <c r="H10533" s="15" t="str">
        <f t="shared" si="558"/>
        <v>Post-calc.</v>
      </c>
      <c r="I10533" s="27">
        <v>41547</v>
      </c>
    </row>
    <row r="10534" spans="1:9" x14ac:dyDescent="0.2">
      <c r="A10534" s="15" t="s">
        <v>8360</v>
      </c>
      <c r="B10534" s="15" t="str">
        <f t="shared" si="557"/>
        <v>A1430</v>
      </c>
      <c r="C10534" s="18">
        <v>0</v>
      </c>
      <c r="D10534" s="18">
        <v>0</v>
      </c>
      <c r="E10534" s="20">
        <v>41577</v>
      </c>
      <c r="F10534" s="15" t="s">
        <v>388</v>
      </c>
      <c r="G10534" s="15" t="s">
        <v>8359</v>
      </c>
      <c r="H10534" s="15" t="str">
        <f t="shared" si="558"/>
        <v>Post-calc.</v>
      </c>
      <c r="I10534" s="27">
        <v>41575</v>
      </c>
    </row>
    <row r="10535" spans="1:9" x14ac:dyDescent="0.2">
      <c r="A10535" s="15" t="s">
        <v>8358</v>
      </c>
      <c r="B10535" s="15" t="str">
        <f t="shared" si="557"/>
        <v>A1431</v>
      </c>
      <c r="C10535" s="18">
        <v>0</v>
      </c>
      <c r="D10535" s="18">
        <v>0</v>
      </c>
      <c r="E10535" s="20">
        <v>42030</v>
      </c>
      <c r="F10535" s="15" t="s">
        <v>388</v>
      </c>
      <c r="G10535" s="15" t="s">
        <v>8359</v>
      </c>
      <c r="H10535" s="15" t="str">
        <f t="shared" si="558"/>
        <v>Post-calc.</v>
      </c>
      <c r="I10535" s="27">
        <v>41975</v>
      </c>
    </row>
    <row r="10536" spans="1:9" x14ac:dyDescent="0.2">
      <c r="A10536" s="15" t="s">
        <v>8357</v>
      </c>
      <c r="B10536" s="15" t="str">
        <f t="shared" si="557"/>
        <v>A1432</v>
      </c>
      <c r="C10536" s="18">
        <v>0</v>
      </c>
      <c r="D10536" s="18">
        <v>0</v>
      </c>
      <c r="E10536" s="20"/>
      <c r="F10536" s="15" t="s">
        <v>12</v>
      </c>
      <c r="G10536" s="15" t="s">
        <v>13</v>
      </c>
      <c r="H10536" s="15" t="str">
        <f t="shared" si="558"/>
        <v>Pre-calc.</v>
      </c>
      <c r="I10536" s="27">
        <v>42398</v>
      </c>
    </row>
    <row r="10537" spans="1:9" x14ac:dyDescent="0.2">
      <c r="A10537" s="15" t="s">
        <v>8356</v>
      </c>
      <c r="B10537" s="15" t="str">
        <f t="shared" si="557"/>
        <v>A1433</v>
      </c>
      <c r="C10537" s="18">
        <v>0</v>
      </c>
      <c r="D10537" s="18">
        <v>0</v>
      </c>
      <c r="E10537" s="20"/>
      <c r="F10537" s="15" t="s">
        <v>12</v>
      </c>
      <c r="G10537" s="15" t="s">
        <v>13</v>
      </c>
      <c r="H10537" s="15" t="str">
        <f t="shared" si="558"/>
        <v>Pre-calc.</v>
      </c>
      <c r="I10537" s="27">
        <v>42314</v>
      </c>
    </row>
    <row r="10538" spans="1:9" x14ac:dyDescent="0.2">
      <c r="A10538" s="15" t="s">
        <v>8355</v>
      </c>
      <c r="B10538" s="15" t="str">
        <f t="shared" si="557"/>
        <v>A1434</v>
      </c>
      <c r="C10538" s="18">
        <v>0</v>
      </c>
      <c r="D10538" s="18">
        <v>0</v>
      </c>
      <c r="E10538" s="20">
        <v>41607</v>
      </c>
      <c r="F10538" s="15" t="s">
        <v>15</v>
      </c>
      <c r="G10538" s="15" t="s">
        <v>59</v>
      </c>
      <c r="H10538" s="15" t="str">
        <f t="shared" si="558"/>
        <v>Post-calc.</v>
      </c>
      <c r="I10538" s="27">
        <v>41607</v>
      </c>
    </row>
    <row r="10539" spans="1:9" x14ac:dyDescent="0.2">
      <c r="A10539" s="15" t="s">
        <v>8354</v>
      </c>
      <c r="B10539" s="15" t="str">
        <f t="shared" si="557"/>
        <v>A1435</v>
      </c>
      <c r="C10539" s="18">
        <v>0</v>
      </c>
      <c r="D10539" s="18">
        <v>0</v>
      </c>
      <c r="E10539" s="20">
        <v>41607</v>
      </c>
      <c r="F10539" s="15" t="s">
        <v>15</v>
      </c>
      <c r="G10539" s="15" t="s">
        <v>59</v>
      </c>
      <c r="H10539" s="15" t="str">
        <f t="shared" si="558"/>
        <v>Post-calc.</v>
      </c>
      <c r="I10539" s="27">
        <v>41607</v>
      </c>
    </row>
    <row r="10540" spans="1:9" x14ac:dyDescent="0.2">
      <c r="A10540" s="15" t="s">
        <v>8353</v>
      </c>
      <c r="B10540" s="15" t="str">
        <f t="shared" si="557"/>
        <v>A1436</v>
      </c>
      <c r="C10540" s="18">
        <v>0</v>
      </c>
      <c r="D10540" s="18">
        <v>0</v>
      </c>
      <c r="E10540" s="20">
        <v>41617</v>
      </c>
      <c r="F10540" s="15" t="s">
        <v>15</v>
      </c>
      <c r="G10540" s="15" t="s">
        <v>59</v>
      </c>
      <c r="H10540" s="15" t="str">
        <f t="shared" si="558"/>
        <v>Post-calc.</v>
      </c>
      <c r="I10540" s="27">
        <v>41617</v>
      </c>
    </row>
    <row r="10541" spans="1:9" x14ac:dyDescent="0.2">
      <c r="A10541" s="15" t="s">
        <v>8352</v>
      </c>
      <c r="B10541" s="15" t="str">
        <f t="shared" si="557"/>
        <v>A1437</v>
      </c>
      <c r="C10541" s="18">
        <v>0</v>
      </c>
      <c r="D10541" s="18">
        <v>0</v>
      </c>
      <c r="E10541" s="20">
        <v>41695</v>
      </c>
      <c r="F10541" s="15" t="s">
        <v>15</v>
      </c>
      <c r="G10541" s="15" t="s">
        <v>59</v>
      </c>
      <c r="H10541" s="15" t="str">
        <f t="shared" si="558"/>
        <v>Post-calc.</v>
      </c>
      <c r="I10541" s="27">
        <v>41695</v>
      </c>
    </row>
    <row r="10542" spans="1:9" x14ac:dyDescent="0.2">
      <c r="A10542" s="15" t="s">
        <v>8351</v>
      </c>
      <c r="B10542" s="15" t="str">
        <f t="shared" si="557"/>
        <v>A1438</v>
      </c>
      <c r="C10542" s="18">
        <v>0</v>
      </c>
      <c r="D10542" s="18">
        <v>0</v>
      </c>
      <c r="E10542" s="20">
        <v>41583</v>
      </c>
      <c r="F10542" s="15" t="s">
        <v>15</v>
      </c>
      <c r="G10542" s="15" t="s">
        <v>59</v>
      </c>
      <c r="H10542" s="15" t="str">
        <f t="shared" si="558"/>
        <v>Post-calc.</v>
      </c>
      <c r="I10542" s="27">
        <v>41583</v>
      </c>
    </row>
    <row r="10543" spans="1:9" x14ac:dyDescent="0.2">
      <c r="A10543" s="15" t="s">
        <v>8350</v>
      </c>
      <c r="B10543" s="15" t="str">
        <f t="shared" si="557"/>
        <v>A1439</v>
      </c>
      <c r="C10543" s="18">
        <v>0</v>
      </c>
      <c r="D10543" s="18">
        <v>0</v>
      </c>
      <c r="E10543" s="20">
        <v>41698</v>
      </c>
      <c r="F10543" s="15" t="s">
        <v>15</v>
      </c>
      <c r="G10543" s="15" t="s">
        <v>59</v>
      </c>
      <c r="H10543" s="15" t="str">
        <f t="shared" si="558"/>
        <v>Post-calc.</v>
      </c>
      <c r="I10543" s="27">
        <v>41698</v>
      </c>
    </row>
    <row r="10544" spans="1:9" x14ac:dyDescent="0.2">
      <c r="A10544" s="15" t="s">
        <v>8349</v>
      </c>
      <c r="B10544" s="15" t="str">
        <f t="shared" si="557"/>
        <v>A1440</v>
      </c>
      <c r="C10544" s="18">
        <v>0</v>
      </c>
      <c r="D10544" s="18">
        <v>0</v>
      </c>
      <c r="E10544" s="20">
        <v>41788</v>
      </c>
      <c r="F10544" s="15" t="s">
        <v>15</v>
      </c>
      <c r="G10544" s="15" t="s">
        <v>59</v>
      </c>
      <c r="H10544" s="15" t="str">
        <f t="shared" si="558"/>
        <v>Post-calc.</v>
      </c>
      <c r="I10544" s="27">
        <v>41788</v>
      </c>
    </row>
    <row r="10545" spans="1:9" x14ac:dyDescent="0.2">
      <c r="A10545" s="15" t="s">
        <v>8348</v>
      </c>
      <c r="B10545" s="15" t="str">
        <f t="shared" si="557"/>
        <v>A1441</v>
      </c>
      <c r="C10545" s="18">
        <v>0</v>
      </c>
      <c r="D10545" s="18">
        <v>0</v>
      </c>
      <c r="E10545" s="20">
        <v>41911</v>
      </c>
      <c r="F10545" s="15" t="s">
        <v>15</v>
      </c>
      <c r="G10545" s="15" t="s">
        <v>59</v>
      </c>
      <c r="H10545" s="15" t="str">
        <f t="shared" si="558"/>
        <v>Post-calc.</v>
      </c>
      <c r="I10545" s="27">
        <v>41911</v>
      </c>
    </row>
    <row r="10546" spans="1:9" x14ac:dyDescent="0.2">
      <c r="A10546" s="15" t="s">
        <v>8347</v>
      </c>
      <c r="B10546" s="15" t="str">
        <f t="shared" si="557"/>
        <v>A1442</v>
      </c>
      <c r="C10546" s="18">
        <v>0</v>
      </c>
      <c r="D10546" s="18">
        <v>0</v>
      </c>
      <c r="E10546" s="20">
        <v>41759</v>
      </c>
      <c r="F10546" s="15" t="s">
        <v>15</v>
      </c>
      <c r="G10546" s="15" t="s">
        <v>59</v>
      </c>
      <c r="H10546" s="15" t="str">
        <f t="shared" si="558"/>
        <v>Post-calc.</v>
      </c>
      <c r="I10546" s="27">
        <v>41759</v>
      </c>
    </row>
    <row r="10547" spans="1:9" x14ac:dyDescent="0.2">
      <c r="A10547" s="15" t="s">
        <v>8346</v>
      </c>
      <c r="B10547" s="15" t="str">
        <f t="shared" si="557"/>
        <v>A1443</v>
      </c>
      <c r="C10547" s="18">
        <v>0</v>
      </c>
      <c r="D10547" s="18">
        <v>0</v>
      </c>
      <c r="E10547" s="20">
        <v>41726</v>
      </c>
      <c r="F10547" s="15" t="s">
        <v>15</v>
      </c>
      <c r="G10547" s="15" t="s">
        <v>59</v>
      </c>
      <c r="H10547" s="15" t="str">
        <f t="shared" si="558"/>
        <v>Post-calc.</v>
      </c>
      <c r="I10547" s="27">
        <v>41726</v>
      </c>
    </row>
    <row r="10548" spans="1:9" x14ac:dyDescent="0.2">
      <c r="A10548" s="15" t="s">
        <v>8345</v>
      </c>
      <c r="B10548" s="15" t="str">
        <f t="shared" si="557"/>
        <v>A1444</v>
      </c>
      <c r="C10548" s="18">
        <v>0</v>
      </c>
      <c r="D10548" s="18">
        <v>0</v>
      </c>
      <c r="E10548" s="20">
        <v>41884</v>
      </c>
      <c r="F10548" s="15" t="s">
        <v>15</v>
      </c>
      <c r="G10548" s="15" t="s">
        <v>59</v>
      </c>
      <c r="H10548" s="15" t="str">
        <f t="shared" si="558"/>
        <v>Post-calc.</v>
      </c>
      <c r="I10548" s="27">
        <v>41884</v>
      </c>
    </row>
    <row r="10549" spans="1:9" x14ac:dyDescent="0.2">
      <c r="A10549" s="15" t="s">
        <v>8344</v>
      </c>
      <c r="B10549" s="15" t="str">
        <f t="shared" si="557"/>
        <v>A1445</v>
      </c>
      <c r="C10549" s="18">
        <v>0</v>
      </c>
      <c r="D10549" s="18">
        <v>0</v>
      </c>
      <c r="E10549" s="20">
        <v>42236</v>
      </c>
      <c r="F10549" s="15" t="s">
        <v>15</v>
      </c>
      <c r="G10549" s="15" t="s">
        <v>59</v>
      </c>
      <c r="H10549" s="15" t="str">
        <f t="shared" si="558"/>
        <v>Post-calc.</v>
      </c>
      <c r="I10549" s="27">
        <v>41820</v>
      </c>
    </row>
    <row r="10550" spans="1:9" x14ac:dyDescent="0.2">
      <c r="A10550" s="15" t="s">
        <v>8343</v>
      </c>
      <c r="B10550" s="15" t="str">
        <f t="shared" si="557"/>
        <v>A1446</v>
      </c>
      <c r="C10550" s="18">
        <v>0</v>
      </c>
      <c r="D10550" s="18">
        <v>0</v>
      </c>
      <c r="E10550" s="20">
        <v>41961</v>
      </c>
      <c r="F10550" s="15" t="s">
        <v>15</v>
      </c>
      <c r="G10550" s="15" t="s">
        <v>59</v>
      </c>
      <c r="H10550" s="15" t="str">
        <f t="shared" si="558"/>
        <v>Post-calc.</v>
      </c>
      <c r="I10550" s="27">
        <v>41961</v>
      </c>
    </row>
    <row r="10551" spans="1:9" x14ac:dyDescent="0.2">
      <c r="A10551" s="15" t="s">
        <v>8342</v>
      </c>
      <c r="B10551" s="15" t="str">
        <f t="shared" si="557"/>
        <v>A1447</v>
      </c>
      <c r="C10551" s="18">
        <v>0</v>
      </c>
      <c r="D10551" s="18">
        <v>0</v>
      </c>
      <c r="E10551" s="20">
        <v>41850</v>
      </c>
      <c r="F10551" s="15" t="s">
        <v>15</v>
      </c>
      <c r="G10551" s="15" t="s">
        <v>59</v>
      </c>
      <c r="H10551" s="15" t="str">
        <f t="shared" si="558"/>
        <v>Post-calc.</v>
      </c>
      <c r="I10551" s="27">
        <v>41850</v>
      </c>
    </row>
    <row r="10552" spans="1:9" x14ac:dyDescent="0.2">
      <c r="A10552" s="15" t="s">
        <v>8341</v>
      </c>
      <c r="B10552" s="15" t="str">
        <f t="shared" si="557"/>
        <v>A1448</v>
      </c>
      <c r="C10552" s="18">
        <v>0</v>
      </c>
      <c r="D10552" s="18">
        <v>0</v>
      </c>
      <c r="E10552" s="20">
        <v>41880</v>
      </c>
      <c r="F10552" s="15" t="s">
        <v>15</v>
      </c>
      <c r="G10552" s="15" t="s">
        <v>59</v>
      </c>
      <c r="H10552" s="15" t="str">
        <f t="shared" si="558"/>
        <v>Post-calc.</v>
      </c>
      <c r="I10552" s="27">
        <v>41880</v>
      </c>
    </row>
    <row r="10553" spans="1:9" x14ac:dyDescent="0.2">
      <c r="A10553" s="15" t="s">
        <v>8340</v>
      </c>
      <c r="B10553" s="15" t="str">
        <f t="shared" si="557"/>
        <v>A1449</v>
      </c>
      <c r="C10553" s="18">
        <v>0</v>
      </c>
      <c r="D10553" s="18">
        <v>0</v>
      </c>
      <c r="E10553" s="20">
        <v>42367</v>
      </c>
      <c r="F10553" s="15" t="s">
        <v>15</v>
      </c>
      <c r="G10553" s="15" t="s">
        <v>59</v>
      </c>
      <c r="H10553" s="15" t="str">
        <f t="shared" si="558"/>
        <v>Post-calc.</v>
      </c>
      <c r="I10553" s="27">
        <v>42271</v>
      </c>
    </row>
    <row r="10554" spans="1:9" x14ac:dyDescent="0.2">
      <c r="A10554" s="15" t="s">
        <v>8339</v>
      </c>
      <c r="B10554" s="15" t="str">
        <f t="shared" si="557"/>
        <v>A1450</v>
      </c>
      <c r="C10554" s="18">
        <v>0</v>
      </c>
      <c r="D10554" s="18">
        <v>0</v>
      </c>
      <c r="E10554" s="20">
        <v>41927</v>
      </c>
      <c r="F10554" s="15" t="s">
        <v>15</v>
      </c>
      <c r="G10554" s="15" t="s">
        <v>59</v>
      </c>
      <c r="H10554" s="15" t="str">
        <f t="shared" si="558"/>
        <v>Post-calc.</v>
      </c>
      <c r="I10554" s="27">
        <v>41927</v>
      </c>
    </row>
    <row r="10555" spans="1:9" x14ac:dyDescent="0.2">
      <c r="A10555" s="15" t="s">
        <v>8338</v>
      </c>
      <c r="B10555" s="15" t="str">
        <f t="shared" si="557"/>
        <v>A1451</v>
      </c>
      <c r="C10555" s="18">
        <v>0</v>
      </c>
      <c r="D10555" s="18">
        <v>0</v>
      </c>
      <c r="E10555" s="20">
        <v>41932</v>
      </c>
      <c r="F10555" s="15" t="s">
        <v>15</v>
      </c>
      <c r="G10555" s="15" t="s">
        <v>59</v>
      </c>
      <c r="H10555" s="15" t="str">
        <f t="shared" si="558"/>
        <v>Post-calc.</v>
      </c>
      <c r="I10555" s="27">
        <v>41939</v>
      </c>
    </row>
    <row r="10556" spans="1:9" x14ac:dyDescent="0.2">
      <c r="A10556" s="15" t="s">
        <v>8337</v>
      </c>
      <c r="B10556" s="15" t="str">
        <f t="shared" si="557"/>
        <v>A1452</v>
      </c>
      <c r="C10556" s="18">
        <v>0</v>
      </c>
      <c r="D10556" s="18">
        <v>0</v>
      </c>
      <c r="E10556" s="20">
        <v>42327</v>
      </c>
      <c r="F10556" s="15" t="s">
        <v>15</v>
      </c>
      <c r="G10556" s="15" t="s">
        <v>59</v>
      </c>
      <c r="H10556" s="15" t="str">
        <f t="shared" si="558"/>
        <v>Post-calc.</v>
      </c>
      <c r="I10556" s="27">
        <v>42261</v>
      </c>
    </row>
    <row r="10557" spans="1:9" x14ac:dyDescent="0.2">
      <c r="A10557" s="15" t="s">
        <v>8336</v>
      </c>
      <c r="B10557" s="15" t="str">
        <f t="shared" si="557"/>
        <v>A1453</v>
      </c>
      <c r="C10557" s="18">
        <v>0</v>
      </c>
      <c r="D10557" s="18">
        <v>0</v>
      </c>
      <c r="E10557" s="20">
        <v>42367</v>
      </c>
      <c r="F10557" s="15" t="s">
        <v>15</v>
      </c>
      <c r="G10557" s="15" t="s">
        <v>59</v>
      </c>
      <c r="H10557" s="15" t="str">
        <f t="shared" si="558"/>
        <v>Post-calc.</v>
      </c>
      <c r="I10557" s="27">
        <v>42291</v>
      </c>
    </row>
    <row r="10558" spans="1:9" x14ac:dyDescent="0.2">
      <c r="A10558" s="15" t="s">
        <v>8335</v>
      </c>
      <c r="B10558" s="15" t="str">
        <f t="shared" si="557"/>
        <v>A1454</v>
      </c>
      <c r="C10558" s="18">
        <v>0</v>
      </c>
      <c r="D10558" s="18">
        <v>0</v>
      </c>
      <c r="E10558" s="20">
        <v>41956</v>
      </c>
      <c r="F10558" s="15" t="s">
        <v>15</v>
      </c>
      <c r="G10558" s="15" t="s">
        <v>59</v>
      </c>
      <c r="H10558" s="15" t="str">
        <f t="shared" si="558"/>
        <v>Post-calc.</v>
      </c>
      <c r="I10558" s="27">
        <v>41956</v>
      </c>
    </row>
    <row r="10559" spans="1:9" x14ac:dyDescent="0.2">
      <c r="A10559" s="15" t="s">
        <v>8334</v>
      </c>
      <c r="B10559" s="15" t="str">
        <f t="shared" si="557"/>
        <v>A1455</v>
      </c>
      <c r="C10559" s="18">
        <v>0</v>
      </c>
      <c r="D10559" s="18">
        <v>0</v>
      </c>
      <c r="E10559" s="20">
        <v>41942</v>
      </c>
      <c r="F10559" s="15" t="s">
        <v>15</v>
      </c>
      <c r="G10559" s="15" t="s">
        <v>59</v>
      </c>
      <c r="H10559" s="15" t="str">
        <f t="shared" si="558"/>
        <v>Post-calc.</v>
      </c>
      <c r="I10559" s="27">
        <v>41942</v>
      </c>
    </row>
    <row r="10560" spans="1:9" x14ac:dyDescent="0.2">
      <c r="A10560" s="15" t="s">
        <v>8333</v>
      </c>
      <c r="B10560" s="15" t="str">
        <f t="shared" si="557"/>
        <v>A1456</v>
      </c>
      <c r="C10560" s="18">
        <v>0</v>
      </c>
      <c r="D10560" s="18">
        <v>0</v>
      </c>
      <c r="E10560" s="20">
        <v>42154</v>
      </c>
      <c r="F10560" s="15" t="s">
        <v>15</v>
      </c>
      <c r="G10560" s="15" t="s">
        <v>59</v>
      </c>
      <c r="H10560" s="15" t="str">
        <f t="shared" si="558"/>
        <v>Post-calc.</v>
      </c>
      <c r="I10560" s="27">
        <v>42068</v>
      </c>
    </row>
    <row r="10561" spans="1:9" x14ac:dyDescent="0.2">
      <c r="A10561" s="15" t="s">
        <v>8332</v>
      </c>
      <c r="B10561" s="15" t="str">
        <f t="shared" si="557"/>
        <v>A1457</v>
      </c>
      <c r="C10561" s="18">
        <v>0</v>
      </c>
      <c r="D10561" s="18">
        <v>0</v>
      </c>
      <c r="E10561" s="20">
        <v>42327</v>
      </c>
      <c r="F10561" s="15" t="s">
        <v>15</v>
      </c>
      <c r="G10561" s="15" t="s">
        <v>59</v>
      </c>
      <c r="H10561" s="15" t="str">
        <f t="shared" si="558"/>
        <v>Post-calc.</v>
      </c>
      <c r="I10561" s="27">
        <v>42179</v>
      </c>
    </row>
    <row r="10562" spans="1:9" x14ac:dyDescent="0.2">
      <c r="A10562" s="15" t="s">
        <v>8331</v>
      </c>
      <c r="B10562" s="15" t="str">
        <f t="shared" si="557"/>
        <v>A1458</v>
      </c>
      <c r="C10562" s="18">
        <v>0</v>
      </c>
      <c r="D10562" s="18">
        <v>0</v>
      </c>
      <c r="E10562" s="20">
        <v>42200</v>
      </c>
      <c r="F10562" s="15" t="s">
        <v>15</v>
      </c>
      <c r="G10562" s="15" t="s">
        <v>59</v>
      </c>
      <c r="H10562" s="15" t="str">
        <f t="shared" si="558"/>
        <v>Post-calc.</v>
      </c>
      <c r="I10562" s="27">
        <v>42171</v>
      </c>
    </row>
    <row r="10563" spans="1:9" x14ac:dyDescent="0.2">
      <c r="A10563" s="15" t="s">
        <v>8330</v>
      </c>
      <c r="B10563" s="15" t="str">
        <f t="shared" si="557"/>
        <v>A1459</v>
      </c>
      <c r="C10563" s="18">
        <v>0</v>
      </c>
      <c r="D10563" s="18">
        <v>0</v>
      </c>
      <c r="E10563" s="20">
        <v>42200</v>
      </c>
      <c r="F10563" s="15" t="s">
        <v>15</v>
      </c>
      <c r="G10563" s="15" t="s">
        <v>59</v>
      </c>
      <c r="H10563" s="15" t="str">
        <f t="shared" si="558"/>
        <v>Post-calc.</v>
      </c>
      <c r="I10563" s="27">
        <v>42179</v>
      </c>
    </row>
    <row r="10564" spans="1:9" x14ac:dyDescent="0.2">
      <c r="A10564" s="15" t="s">
        <v>8329</v>
      </c>
      <c r="B10564" s="15" t="str">
        <f t="shared" si="557"/>
        <v>A1460</v>
      </c>
      <c r="C10564" s="18">
        <v>0</v>
      </c>
      <c r="D10564" s="18">
        <v>0</v>
      </c>
      <c r="E10564" s="20">
        <v>42369</v>
      </c>
      <c r="F10564" s="15" t="s">
        <v>12</v>
      </c>
      <c r="G10564" s="15" t="s">
        <v>13</v>
      </c>
      <c r="H10564" s="15" t="str">
        <f t="shared" si="558"/>
        <v>Post-calc.</v>
      </c>
      <c r="I10564" s="27">
        <v>42184</v>
      </c>
    </row>
    <row r="10565" spans="1:9" x14ac:dyDescent="0.2">
      <c r="A10565" s="15" t="s">
        <v>8328</v>
      </c>
      <c r="B10565" s="15" t="str">
        <f t="shared" si="557"/>
        <v>A1461</v>
      </c>
      <c r="C10565" s="18">
        <v>0</v>
      </c>
      <c r="D10565" s="18">
        <v>0</v>
      </c>
      <c r="E10565" s="20"/>
      <c r="F10565" s="15" t="s">
        <v>12</v>
      </c>
      <c r="G10565" s="15" t="s">
        <v>13</v>
      </c>
      <c r="H10565" s="15" t="str">
        <f t="shared" si="558"/>
        <v>Pre-calc.</v>
      </c>
      <c r="I10565" s="27">
        <v>42398</v>
      </c>
    </row>
    <row r="10566" spans="1:9" x14ac:dyDescent="0.2">
      <c r="A10566" s="15" t="s">
        <v>8327</v>
      </c>
      <c r="B10566" s="15" t="str">
        <f t="shared" ref="B10566:B10629" si="559">LEFT(A10566,5)</f>
        <v>A1462</v>
      </c>
      <c r="C10566" s="18">
        <v>0</v>
      </c>
      <c r="D10566" s="18">
        <v>0</v>
      </c>
      <c r="E10566" s="20">
        <v>42243</v>
      </c>
      <c r="F10566" s="15" t="s">
        <v>12</v>
      </c>
      <c r="G10566" s="15" t="s">
        <v>13</v>
      </c>
      <c r="H10566" s="15" t="str">
        <f t="shared" ref="H10566:H10629" si="560">+IF(E10566&gt;1,"Post-calc.","Pre-calc.")</f>
        <v>Post-calc.</v>
      </c>
      <c r="I10566" s="27">
        <v>42243</v>
      </c>
    </row>
    <row r="10567" spans="1:9" x14ac:dyDescent="0.2">
      <c r="A10567" s="15" t="s">
        <v>8326</v>
      </c>
      <c r="B10567" s="15" t="str">
        <f t="shared" si="559"/>
        <v>A1463</v>
      </c>
      <c r="C10567" s="18">
        <v>0</v>
      </c>
      <c r="D10567" s="18">
        <v>0</v>
      </c>
      <c r="E10567" s="20">
        <v>42215</v>
      </c>
      <c r="F10567" s="15" t="s">
        <v>12</v>
      </c>
      <c r="G10567" s="15" t="s">
        <v>13</v>
      </c>
      <c r="H10567" s="15" t="str">
        <f t="shared" si="560"/>
        <v>Post-calc.</v>
      </c>
      <c r="I10567" s="27">
        <v>42215</v>
      </c>
    </row>
    <row r="10568" spans="1:9" x14ac:dyDescent="0.2">
      <c r="A10568" s="15" t="s">
        <v>8325</v>
      </c>
      <c r="B10568" s="15" t="str">
        <f t="shared" si="559"/>
        <v>A1464</v>
      </c>
      <c r="C10568" s="18">
        <v>0</v>
      </c>
      <c r="D10568" s="18">
        <v>0</v>
      </c>
      <c r="E10568" s="20">
        <v>42384</v>
      </c>
      <c r="F10568" s="15" t="s">
        <v>15</v>
      </c>
      <c r="G10568" s="15" t="s">
        <v>35</v>
      </c>
      <c r="H10568" s="15" t="str">
        <f t="shared" si="560"/>
        <v>Post-calc.</v>
      </c>
      <c r="I10568" s="27">
        <v>42240</v>
      </c>
    </row>
    <row r="10569" spans="1:9" x14ac:dyDescent="0.2">
      <c r="A10569" s="15" t="s">
        <v>8324</v>
      </c>
      <c r="B10569" s="15" t="str">
        <f t="shared" si="559"/>
        <v>A1465</v>
      </c>
      <c r="C10569" s="18">
        <v>0</v>
      </c>
      <c r="D10569" s="18">
        <v>0</v>
      </c>
      <c r="E10569" s="20">
        <v>42377</v>
      </c>
      <c r="F10569" s="15" t="s">
        <v>15</v>
      </c>
      <c r="G10569" s="15" t="s">
        <v>35</v>
      </c>
      <c r="H10569" s="15" t="str">
        <f t="shared" si="560"/>
        <v>Post-calc.</v>
      </c>
      <c r="I10569" s="27">
        <v>42227</v>
      </c>
    </row>
    <row r="10570" spans="1:9" x14ac:dyDescent="0.2">
      <c r="A10570" s="15" t="s">
        <v>8323</v>
      </c>
      <c r="B10570" s="15" t="str">
        <f t="shared" si="559"/>
        <v>A1466</v>
      </c>
      <c r="C10570" s="18">
        <v>1031.1300000000001</v>
      </c>
      <c r="D10570" s="18">
        <v>1031.1300000000001</v>
      </c>
      <c r="E10570" s="20">
        <v>42180</v>
      </c>
      <c r="F10570" s="15" t="s">
        <v>103</v>
      </c>
      <c r="G10570" s="15" t="s">
        <v>13</v>
      </c>
      <c r="H10570" s="15" t="str">
        <f t="shared" si="560"/>
        <v>Post-calc.</v>
      </c>
      <c r="I10570" s="27">
        <v>42219</v>
      </c>
    </row>
    <row r="10571" spans="1:9" x14ac:dyDescent="0.2">
      <c r="A10571" s="15" t="s">
        <v>8322</v>
      </c>
      <c r="B10571" s="15" t="str">
        <f t="shared" si="559"/>
        <v>A1467</v>
      </c>
      <c r="C10571" s="18">
        <v>0</v>
      </c>
      <c r="D10571" s="18">
        <v>0</v>
      </c>
      <c r="E10571" s="20">
        <v>42321</v>
      </c>
      <c r="F10571" s="15" t="s">
        <v>15</v>
      </c>
      <c r="G10571" s="15" t="s">
        <v>59</v>
      </c>
      <c r="H10571" s="15" t="str">
        <f t="shared" si="560"/>
        <v>Post-calc.</v>
      </c>
      <c r="I10571" s="27">
        <v>42256</v>
      </c>
    </row>
    <row r="10572" spans="1:9" x14ac:dyDescent="0.2">
      <c r="A10572" s="15" t="s">
        <v>8321</v>
      </c>
      <c r="B10572" s="15" t="str">
        <f t="shared" si="559"/>
        <v>A1468</v>
      </c>
      <c r="C10572" s="18">
        <v>0</v>
      </c>
      <c r="D10572" s="18">
        <v>0</v>
      </c>
      <c r="E10572" s="20">
        <v>42321</v>
      </c>
      <c r="F10572" s="15" t="s">
        <v>15</v>
      </c>
      <c r="G10572" s="15" t="s">
        <v>35</v>
      </c>
      <c r="H10572" s="15" t="str">
        <f t="shared" si="560"/>
        <v>Post-calc.</v>
      </c>
      <c r="I10572" s="27">
        <v>42214</v>
      </c>
    </row>
    <row r="10573" spans="1:9" x14ac:dyDescent="0.2">
      <c r="A10573" s="15" t="s">
        <v>8320</v>
      </c>
      <c r="B10573" s="15" t="str">
        <f t="shared" si="559"/>
        <v>A1469</v>
      </c>
      <c r="C10573" s="18">
        <v>0</v>
      </c>
      <c r="D10573" s="18">
        <v>0</v>
      </c>
      <c r="E10573" s="20">
        <v>42328</v>
      </c>
      <c r="F10573" s="15" t="s">
        <v>15</v>
      </c>
      <c r="G10573" s="15" t="s">
        <v>35</v>
      </c>
      <c r="H10573" s="15" t="str">
        <f t="shared" si="560"/>
        <v>Post-calc.</v>
      </c>
      <c r="I10573" s="27">
        <v>42285</v>
      </c>
    </row>
    <row r="10574" spans="1:9" x14ac:dyDescent="0.2">
      <c r="A10574" s="15" t="s">
        <v>8319</v>
      </c>
      <c r="B10574" s="15" t="str">
        <f t="shared" si="559"/>
        <v>A1470</v>
      </c>
      <c r="C10574" s="18">
        <v>0</v>
      </c>
      <c r="D10574" s="18">
        <v>0</v>
      </c>
      <c r="E10574" s="20"/>
      <c r="F10574" s="15" t="s">
        <v>12</v>
      </c>
      <c r="G10574" s="15" t="s">
        <v>13</v>
      </c>
      <c r="H10574" s="15" t="str">
        <f t="shared" si="560"/>
        <v>Pre-calc.</v>
      </c>
      <c r="I10574" s="27"/>
    </row>
    <row r="10575" spans="1:9" x14ac:dyDescent="0.2">
      <c r="A10575" s="15" t="s">
        <v>8318</v>
      </c>
      <c r="B10575" s="15" t="str">
        <f t="shared" si="559"/>
        <v>A1471</v>
      </c>
      <c r="C10575" s="18">
        <v>4288.26</v>
      </c>
      <c r="D10575" s="18">
        <v>4628.7700000000004</v>
      </c>
      <c r="E10575" s="20">
        <v>42475</v>
      </c>
      <c r="F10575" s="15" t="s">
        <v>15</v>
      </c>
      <c r="G10575" s="15" t="s">
        <v>35</v>
      </c>
      <c r="H10575" s="15" t="str">
        <f t="shared" si="560"/>
        <v>Post-calc.</v>
      </c>
      <c r="I10575" s="27">
        <v>42271</v>
      </c>
    </row>
    <row r="10576" spans="1:9" x14ac:dyDescent="0.2">
      <c r="A10576" s="15" t="s">
        <v>8317</v>
      </c>
      <c r="B10576" s="15" t="str">
        <f t="shared" si="559"/>
        <v>A1472</v>
      </c>
      <c r="C10576" s="18">
        <v>0</v>
      </c>
      <c r="D10576" s="18">
        <v>0</v>
      </c>
      <c r="E10576" s="20"/>
      <c r="F10576" s="15" t="s">
        <v>12</v>
      </c>
      <c r="G10576" s="15" t="s">
        <v>13</v>
      </c>
      <c r="H10576" s="15" t="str">
        <f t="shared" si="560"/>
        <v>Pre-calc.</v>
      </c>
      <c r="I10576" s="27">
        <v>42356</v>
      </c>
    </row>
    <row r="10577" spans="1:9" x14ac:dyDescent="0.2">
      <c r="A10577" s="15" t="s">
        <v>8316</v>
      </c>
      <c r="B10577" s="15" t="str">
        <f t="shared" si="559"/>
        <v>A1473</v>
      </c>
      <c r="C10577" s="18">
        <v>0</v>
      </c>
      <c r="D10577" s="18">
        <v>0</v>
      </c>
      <c r="E10577" s="20"/>
      <c r="F10577" s="15" t="s">
        <v>12</v>
      </c>
      <c r="G10577" s="15" t="s">
        <v>13</v>
      </c>
      <c r="H10577" s="15" t="str">
        <f t="shared" si="560"/>
        <v>Pre-calc.</v>
      </c>
      <c r="I10577" s="27">
        <v>42433</v>
      </c>
    </row>
    <row r="10578" spans="1:9" x14ac:dyDescent="0.2">
      <c r="A10578" s="15" t="s">
        <v>8315</v>
      </c>
      <c r="B10578" s="15" t="str">
        <f t="shared" si="559"/>
        <v>A1474</v>
      </c>
      <c r="C10578" s="18">
        <v>0</v>
      </c>
      <c r="D10578" s="18">
        <v>0</v>
      </c>
      <c r="E10578" s="20"/>
      <c r="F10578" s="15" t="s">
        <v>12</v>
      </c>
      <c r="G10578" s="15" t="s">
        <v>13</v>
      </c>
      <c r="H10578" s="15" t="str">
        <f t="shared" si="560"/>
        <v>Pre-calc.</v>
      </c>
      <c r="I10578" s="27"/>
    </row>
    <row r="10579" spans="1:9" x14ac:dyDescent="0.2">
      <c r="A10579" s="15" t="s">
        <v>8314</v>
      </c>
      <c r="B10579" s="15" t="str">
        <f t="shared" si="559"/>
        <v>A1475</v>
      </c>
      <c r="C10579" s="18">
        <v>0</v>
      </c>
      <c r="D10579" s="18">
        <v>0</v>
      </c>
      <c r="E10579" s="20"/>
      <c r="F10579" s="15" t="s">
        <v>12</v>
      </c>
      <c r="G10579" s="15" t="s">
        <v>13</v>
      </c>
      <c r="H10579" s="15" t="str">
        <f t="shared" si="560"/>
        <v>Pre-calc.</v>
      </c>
      <c r="I10579" s="27">
        <v>42308</v>
      </c>
    </row>
    <row r="10580" spans="1:9" x14ac:dyDescent="0.2">
      <c r="A10580" s="15" t="s">
        <v>8313</v>
      </c>
      <c r="B10580" s="15" t="str">
        <f t="shared" si="559"/>
        <v>A1476</v>
      </c>
      <c r="C10580" s="18">
        <v>0</v>
      </c>
      <c r="D10580" s="18">
        <v>0</v>
      </c>
      <c r="E10580" s="20">
        <v>42368</v>
      </c>
      <c r="F10580" s="15" t="s">
        <v>12</v>
      </c>
      <c r="G10580" s="15" t="s">
        <v>13</v>
      </c>
      <c r="H10580" s="15" t="str">
        <f t="shared" si="560"/>
        <v>Post-calc.</v>
      </c>
      <c r="I10580" s="27">
        <v>42186</v>
      </c>
    </row>
    <row r="10581" spans="1:9" x14ac:dyDescent="0.2">
      <c r="A10581" s="15" t="s">
        <v>8312</v>
      </c>
      <c r="B10581" s="15" t="str">
        <f t="shared" si="559"/>
        <v>A1477</v>
      </c>
      <c r="C10581" s="18">
        <v>735.28859999999997</v>
      </c>
      <c r="D10581" s="18">
        <v>735.29</v>
      </c>
      <c r="E10581" s="20">
        <v>42184</v>
      </c>
      <c r="F10581" s="15" t="s">
        <v>103</v>
      </c>
      <c r="G10581" s="15" t="s">
        <v>13</v>
      </c>
      <c r="H10581" s="15" t="str">
        <f t="shared" si="560"/>
        <v>Post-calc.</v>
      </c>
      <c r="I10581" s="27">
        <v>42188</v>
      </c>
    </row>
    <row r="10582" spans="1:9" x14ac:dyDescent="0.2">
      <c r="A10582" s="15" t="s">
        <v>8311</v>
      </c>
      <c r="B10582" s="15" t="str">
        <f t="shared" si="559"/>
        <v>A1478</v>
      </c>
      <c r="C10582" s="18">
        <v>0</v>
      </c>
      <c r="D10582" s="18">
        <v>0</v>
      </c>
      <c r="E10582" s="20">
        <v>42216</v>
      </c>
      <c r="F10582" s="15" t="s">
        <v>12</v>
      </c>
      <c r="G10582" s="15" t="s">
        <v>13</v>
      </c>
      <c r="H10582" s="15" t="str">
        <f t="shared" si="560"/>
        <v>Post-calc.</v>
      </c>
      <c r="I10582" s="27">
        <v>42187</v>
      </c>
    </row>
    <row r="10583" spans="1:9" x14ac:dyDescent="0.2">
      <c r="A10583" s="15" t="s">
        <v>8310</v>
      </c>
      <c r="B10583" s="15" t="str">
        <f t="shared" si="559"/>
        <v>A1479</v>
      </c>
      <c r="C10583" s="18">
        <v>0</v>
      </c>
      <c r="D10583" s="18">
        <v>0</v>
      </c>
      <c r="E10583" s="20">
        <v>42177</v>
      </c>
      <c r="F10583" s="15" t="s">
        <v>1551</v>
      </c>
      <c r="G10583" s="15" t="s">
        <v>1552</v>
      </c>
      <c r="H10583" s="15" t="str">
        <f t="shared" si="560"/>
        <v>Post-calc.</v>
      </c>
      <c r="I10583" s="27">
        <v>42167</v>
      </c>
    </row>
    <row r="10584" spans="1:9" x14ac:dyDescent="0.2">
      <c r="A10584" s="15" t="s">
        <v>8309</v>
      </c>
      <c r="B10584" s="15" t="str">
        <f t="shared" si="559"/>
        <v>A1480</v>
      </c>
      <c r="C10584" s="18">
        <v>66.250600000000006</v>
      </c>
      <c r="D10584" s="18">
        <v>65.535600000000002</v>
      </c>
      <c r="E10584" s="20">
        <v>42177</v>
      </c>
      <c r="F10584" s="15" t="s">
        <v>1551</v>
      </c>
      <c r="G10584" s="15" t="s">
        <v>1552</v>
      </c>
      <c r="H10584" s="15" t="str">
        <f t="shared" si="560"/>
        <v>Post-calc.</v>
      </c>
      <c r="I10584" s="27">
        <v>42177</v>
      </c>
    </row>
    <row r="10585" spans="1:9" x14ac:dyDescent="0.2">
      <c r="A10585" s="15" t="s">
        <v>8308</v>
      </c>
      <c r="B10585" s="15" t="str">
        <f t="shared" si="559"/>
        <v>A1481</v>
      </c>
      <c r="C10585" s="18">
        <v>0</v>
      </c>
      <c r="D10585" s="18">
        <v>0</v>
      </c>
      <c r="E10585" s="20">
        <v>42177</v>
      </c>
      <c r="F10585" s="15" t="s">
        <v>1551</v>
      </c>
      <c r="G10585" s="15" t="s">
        <v>1552</v>
      </c>
      <c r="H10585" s="15" t="str">
        <f t="shared" si="560"/>
        <v>Post-calc.</v>
      </c>
      <c r="I10585" s="27">
        <v>42172</v>
      </c>
    </row>
    <row r="10586" spans="1:9" x14ac:dyDescent="0.2">
      <c r="A10586" s="15" t="s">
        <v>8307</v>
      </c>
      <c r="B10586" s="15" t="str">
        <f t="shared" si="559"/>
        <v>A1482</v>
      </c>
      <c r="C10586" s="18">
        <v>98.101900000000001</v>
      </c>
      <c r="D10586" s="18">
        <v>98.121099999999998</v>
      </c>
      <c r="E10586" s="20">
        <v>42121</v>
      </c>
      <c r="F10586" s="15" t="s">
        <v>1551</v>
      </c>
      <c r="G10586" s="15" t="s">
        <v>1552</v>
      </c>
      <c r="H10586" s="15" t="str">
        <f t="shared" si="560"/>
        <v>Post-calc.</v>
      </c>
      <c r="I10586" s="27">
        <v>42118</v>
      </c>
    </row>
    <row r="10587" spans="1:9" x14ac:dyDescent="0.2">
      <c r="A10587" s="15" t="s">
        <v>8306</v>
      </c>
      <c r="B10587" s="15" t="str">
        <f t="shared" si="559"/>
        <v>A1483</v>
      </c>
      <c r="C10587" s="18">
        <v>61.154400000000003</v>
      </c>
      <c r="D10587" s="18">
        <v>70.957599999999999</v>
      </c>
      <c r="E10587" s="20">
        <v>42160</v>
      </c>
      <c r="F10587" s="15" t="s">
        <v>1551</v>
      </c>
      <c r="G10587" s="15" t="s">
        <v>1552</v>
      </c>
      <c r="H10587" s="15" t="str">
        <f t="shared" si="560"/>
        <v>Post-calc.</v>
      </c>
      <c r="I10587" s="27">
        <v>42115</v>
      </c>
    </row>
    <row r="10588" spans="1:9" x14ac:dyDescent="0.2">
      <c r="A10588" s="15" t="s">
        <v>8305</v>
      </c>
      <c r="B10588" s="15" t="str">
        <f t="shared" si="559"/>
        <v>A1484</v>
      </c>
      <c r="C10588" s="18">
        <v>0</v>
      </c>
      <c r="D10588" s="18">
        <v>0</v>
      </c>
      <c r="E10588" s="20">
        <v>42160</v>
      </c>
      <c r="F10588" s="15" t="s">
        <v>1551</v>
      </c>
      <c r="G10588" s="15" t="s">
        <v>1552</v>
      </c>
      <c r="H10588" s="15" t="str">
        <f t="shared" si="560"/>
        <v>Post-calc.</v>
      </c>
      <c r="I10588" s="27">
        <v>42160</v>
      </c>
    </row>
    <row r="10589" spans="1:9" x14ac:dyDescent="0.2">
      <c r="A10589" s="15" t="s">
        <v>8304</v>
      </c>
      <c r="B10589" s="15" t="str">
        <f t="shared" si="559"/>
        <v>A1485</v>
      </c>
      <c r="C10589" s="18">
        <v>0</v>
      </c>
      <c r="D10589" s="18">
        <v>0</v>
      </c>
      <c r="E10589" s="20">
        <v>42142</v>
      </c>
      <c r="F10589" s="15" t="s">
        <v>1551</v>
      </c>
      <c r="G10589" s="15" t="s">
        <v>1552</v>
      </c>
      <c r="H10589" s="15" t="str">
        <f t="shared" si="560"/>
        <v>Post-calc.</v>
      </c>
      <c r="I10589" s="27">
        <v>42135</v>
      </c>
    </row>
    <row r="10590" spans="1:9" x14ac:dyDescent="0.2">
      <c r="A10590" s="15" t="s">
        <v>8303</v>
      </c>
      <c r="B10590" s="15" t="str">
        <f t="shared" si="559"/>
        <v>A1486</v>
      </c>
      <c r="C10590" s="18">
        <v>33.125300000000003</v>
      </c>
      <c r="D10590" s="18">
        <v>32.944600000000001</v>
      </c>
      <c r="E10590" s="20">
        <v>42160</v>
      </c>
      <c r="F10590" s="15" t="s">
        <v>1551</v>
      </c>
      <c r="G10590" s="15" t="s">
        <v>1552</v>
      </c>
      <c r="H10590" s="15" t="str">
        <f t="shared" si="560"/>
        <v>Post-calc.</v>
      </c>
      <c r="I10590" s="27">
        <v>42160</v>
      </c>
    </row>
    <row r="10591" spans="1:9" x14ac:dyDescent="0.2">
      <c r="A10591" s="15" t="s">
        <v>8302</v>
      </c>
      <c r="B10591" s="15" t="str">
        <f t="shared" si="559"/>
        <v>A1487</v>
      </c>
      <c r="C10591" s="18">
        <v>36.947499999999998</v>
      </c>
      <c r="D10591" s="18">
        <v>36.745899999999999</v>
      </c>
      <c r="E10591" s="20">
        <v>42160</v>
      </c>
      <c r="F10591" s="15" t="s">
        <v>1551</v>
      </c>
      <c r="G10591" s="15" t="s">
        <v>1552</v>
      </c>
      <c r="H10591" s="15" t="str">
        <f t="shared" si="560"/>
        <v>Post-calc.</v>
      </c>
      <c r="I10591" s="27">
        <v>42160</v>
      </c>
    </row>
    <row r="10592" spans="1:9" x14ac:dyDescent="0.2">
      <c r="A10592" s="15" t="s">
        <v>8301</v>
      </c>
      <c r="B10592" s="15" t="str">
        <f t="shared" si="559"/>
        <v>A1488</v>
      </c>
      <c r="C10592" s="18">
        <v>0</v>
      </c>
      <c r="D10592" s="18">
        <v>0</v>
      </c>
      <c r="E10592" s="20">
        <v>42165</v>
      </c>
      <c r="F10592" s="15" t="s">
        <v>1551</v>
      </c>
      <c r="G10592" s="15" t="s">
        <v>1552</v>
      </c>
      <c r="H10592" s="15" t="str">
        <f t="shared" si="560"/>
        <v>Post-calc.</v>
      </c>
      <c r="I10592" s="27">
        <v>42165</v>
      </c>
    </row>
    <row r="10593" spans="1:9" x14ac:dyDescent="0.2">
      <c r="A10593" s="15" t="s">
        <v>8300</v>
      </c>
      <c r="B10593" s="15" t="str">
        <f t="shared" si="559"/>
        <v>A1489</v>
      </c>
      <c r="C10593" s="18">
        <v>0</v>
      </c>
      <c r="D10593" s="18">
        <v>0</v>
      </c>
      <c r="E10593" s="20">
        <v>42177</v>
      </c>
      <c r="F10593" s="15" t="s">
        <v>1551</v>
      </c>
      <c r="G10593" s="15" t="s">
        <v>1552</v>
      </c>
      <c r="H10593" s="15" t="str">
        <f t="shared" si="560"/>
        <v>Post-calc.</v>
      </c>
      <c r="I10593" s="27">
        <v>42177</v>
      </c>
    </row>
    <row r="10594" spans="1:9" x14ac:dyDescent="0.2">
      <c r="A10594" s="15" t="s">
        <v>8299</v>
      </c>
      <c r="B10594" s="15" t="str">
        <f t="shared" si="559"/>
        <v>A1490</v>
      </c>
      <c r="C10594" s="18">
        <v>0</v>
      </c>
      <c r="D10594" s="18">
        <v>0</v>
      </c>
      <c r="E10594" s="20">
        <v>42132</v>
      </c>
      <c r="F10594" s="15" t="s">
        <v>1551</v>
      </c>
      <c r="G10594" s="15" t="s">
        <v>1552</v>
      </c>
      <c r="H10594" s="15" t="str">
        <f t="shared" si="560"/>
        <v>Post-calc.</v>
      </c>
      <c r="I10594" s="27">
        <v>42132</v>
      </c>
    </row>
    <row r="10595" spans="1:9" x14ac:dyDescent="0.2">
      <c r="A10595" s="15" t="s">
        <v>8298</v>
      </c>
      <c r="B10595" s="15" t="str">
        <f t="shared" si="559"/>
        <v>A1491</v>
      </c>
      <c r="C10595" s="18">
        <v>0</v>
      </c>
      <c r="D10595" s="18">
        <v>0</v>
      </c>
      <c r="E10595" s="20">
        <v>42159</v>
      </c>
      <c r="F10595" s="15" t="s">
        <v>1551</v>
      </c>
      <c r="G10595" s="15" t="s">
        <v>1552</v>
      </c>
      <c r="H10595" s="15" t="str">
        <f t="shared" si="560"/>
        <v>Post-calc.</v>
      </c>
      <c r="I10595" s="27">
        <v>42156</v>
      </c>
    </row>
    <row r="10596" spans="1:9" x14ac:dyDescent="0.2">
      <c r="A10596" s="15" t="s">
        <v>8297</v>
      </c>
      <c r="B10596" s="15" t="str">
        <f t="shared" si="559"/>
        <v>A1492</v>
      </c>
      <c r="C10596" s="18">
        <v>25.481000000000002</v>
      </c>
      <c r="D10596" s="18">
        <v>25.206</v>
      </c>
      <c r="E10596" s="20">
        <v>42177</v>
      </c>
      <c r="F10596" s="15" t="s">
        <v>1551</v>
      </c>
      <c r="G10596" s="15" t="s">
        <v>1552</v>
      </c>
      <c r="H10596" s="15" t="str">
        <f t="shared" si="560"/>
        <v>Post-calc.</v>
      </c>
      <c r="I10596" s="27">
        <v>42177</v>
      </c>
    </row>
    <row r="10597" spans="1:9" x14ac:dyDescent="0.2">
      <c r="A10597" s="15" t="s">
        <v>8296</v>
      </c>
      <c r="B10597" s="15" t="str">
        <f t="shared" si="559"/>
        <v>A1495</v>
      </c>
      <c r="C10597" s="18">
        <v>0</v>
      </c>
      <c r="D10597" s="18">
        <v>0</v>
      </c>
      <c r="E10597" s="20">
        <v>42291</v>
      </c>
      <c r="F10597" s="15" t="s">
        <v>15</v>
      </c>
      <c r="G10597" s="15" t="s">
        <v>35</v>
      </c>
      <c r="H10597" s="15" t="str">
        <f t="shared" si="560"/>
        <v>Post-calc.</v>
      </c>
      <c r="I10597" s="27">
        <v>42226</v>
      </c>
    </row>
    <row r="10598" spans="1:9" x14ac:dyDescent="0.2">
      <c r="A10598" s="15" t="s">
        <v>8295</v>
      </c>
      <c r="B10598" s="15" t="str">
        <f t="shared" si="559"/>
        <v>A1496</v>
      </c>
      <c r="C10598" s="18">
        <v>0</v>
      </c>
      <c r="D10598" s="18">
        <v>0</v>
      </c>
      <c r="E10598" s="20"/>
      <c r="F10598" s="15" t="s">
        <v>12</v>
      </c>
      <c r="G10598" s="15" t="s">
        <v>13</v>
      </c>
      <c r="H10598" s="15" t="str">
        <f t="shared" si="560"/>
        <v>Pre-calc.</v>
      </c>
      <c r="I10598" s="27">
        <v>42398</v>
      </c>
    </row>
    <row r="10599" spans="1:9" x14ac:dyDescent="0.2">
      <c r="A10599" s="15" t="s">
        <v>8294</v>
      </c>
      <c r="B10599" s="15" t="str">
        <f t="shared" si="559"/>
        <v>A1497</v>
      </c>
      <c r="C10599" s="18">
        <v>0</v>
      </c>
      <c r="D10599" s="18">
        <v>0</v>
      </c>
      <c r="E10599" s="20"/>
      <c r="F10599" s="15" t="s">
        <v>12</v>
      </c>
      <c r="G10599" s="15" t="s">
        <v>13</v>
      </c>
      <c r="H10599" s="15" t="str">
        <f t="shared" si="560"/>
        <v>Pre-calc.</v>
      </c>
      <c r="I10599" s="27">
        <v>42251</v>
      </c>
    </row>
    <row r="10600" spans="1:9" x14ac:dyDescent="0.2">
      <c r="A10600" s="15" t="s">
        <v>8293</v>
      </c>
      <c r="B10600" s="15" t="str">
        <f t="shared" si="559"/>
        <v>A1498</v>
      </c>
      <c r="C10600" s="18">
        <v>0</v>
      </c>
      <c r="D10600" s="18">
        <v>0</v>
      </c>
      <c r="E10600" s="20"/>
      <c r="F10600" s="15" t="s">
        <v>12</v>
      </c>
      <c r="G10600" s="15" t="s">
        <v>13</v>
      </c>
      <c r="H10600" s="15" t="str">
        <f t="shared" si="560"/>
        <v>Pre-calc.</v>
      </c>
      <c r="I10600" s="27">
        <v>42450</v>
      </c>
    </row>
    <row r="10601" spans="1:9" x14ac:dyDescent="0.2">
      <c r="A10601" s="15" t="s">
        <v>8292</v>
      </c>
      <c r="B10601" s="15" t="str">
        <f t="shared" si="559"/>
        <v>A1499</v>
      </c>
      <c r="C10601" s="18">
        <v>0</v>
      </c>
      <c r="D10601" s="18">
        <v>0</v>
      </c>
      <c r="E10601" s="20">
        <v>42205</v>
      </c>
      <c r="F10601" s="15" t="s">
        <v>12</v>
      </c>
      <c r="G10601" s="15" t="s">
        <v>13</v>
      </c>
      <c r="H10601" s="15" t="str">
        <f t="shared" si="560"/>
        <v>Post-calc.</v>
      </c>
      <c r="I10601" s="27">
        <v>42205</v>
      </c>
    </row>
    <row r="10602" spans="1:9" x14ac:dyDescent="0.2">
      <c r="A10602" s="15" t="s">
        <v>8291</v>
      </c>
      <c r="B10602" s="15" t="str">
        <f t="shared" si="559"/>
        <v>A1500</v>
      </c>
      <c r="C10602" s="18">
        <v>0</v>
      </c>
      <c r="D10602" s="18">
        <v>0</v>
      </c>
      <c r="E10602" s="20">
        <v>42228</v>
      </c>
      <c r="F10602" s="15" t="s">
        <v>12</v>
      </c>
      <c r="G10602" s="15" t="s">
        <v>13</v>
      </c>
      <c r="H10602" s="15" t="str">
        <f t="shared" si="560"/>
        <v>Post-calc.</v>
      </c>
      <c r="I10602" s="27">
        <v>42228</v>
      </c>
    </row>
    <row r="10603" spans="1:9" x14ac:dyDescent="0.2">
      <c r="A10603" s="15" t="s">
        <v>8290</v>
      </c>
      <c r="B10603" s="15" t="str">
        <f t="shared" si="559"/>
        <v>A1502</v>
      </c>
      <c r="C10603" s="18">
        <v>918.61149999999998</v>
      </c>
      <c r="D10603" s="18">
        <v>918.61</v>
      </c>
      <c r="E10603" s="20">
        <v>42184</v>
      </c>
      <c r="F10603" s="15" t="s">
        <v>103</v>
      </c>
      <c r="G10603" s="15" t="s">
        <v>13</v>
      </c>
      <c r="H10603" s="15" t="str">
        <f t="shared" si="560"/>
        <v>Post-calc.</v>
      </c>
      <c r="I10603" s="27">
        <v>42261</v>
      </c>
    </row>
    <row r="10604" spans="1:9" x14ac:dyDescent="0.2">
      <c r="A10604" s="15" t="s">
        <v>8289</v>
      </c>
      <c r="B10604" s="15" t="str">
        <f t="shared" si="559"/>
        <v>A1504</v>
      </c>
      <c r="C10604" s="18">
        <v>0</v>
      </c>
      <c r="D10604" s="18">
        <v>0</v>
      </c>
      <c r="E10604" s="20">
        <v>42311</v>
      </c>
      <c r="F10604" s="15" t="s">
        <v>128</v>
      </c>
      <c r="G10604" s="15" t="s">
        <v>129</v>
      </c>
      <c r="H10604" s="15" t="str">
        <f t="shared" si="560"/>
        <v>Post-calc.</v>
      </c>
      <c r="I10604" s="27">
        <v>42215</v>
      </c>
    </row>
    <row r="10605" spans="1:9" x14ac:dyDescent="0.2">
      <c r="A10605" s="15" t="s">
        <v>8288</v>
      </c>
      <c r="B10605" s="15" t="str">
        <f t="shared" si="559"/>
        <v>A1505</v>
      </c>
      <c r="C10605" s="18">
        <v>0</v>
      </c>
      <c r="D10605" s="18">
        <v>0</v>
      </c>
      <c r="E10605" s="20">
        <v>42285</v>
      </c>
      <c r="F10605" s="15" t="s">
        <v>128</v>
      </c>
      <c r="G10605" s="15" t="s">
        <v>129</v>
      </c>
      <c r="H10605" s="15" t="str">
        <f t="shared" si="560"/>
        <v>Post-calc.</v>
      </c>
      <c r="I10605" s="27">
        <v>42185</v>
      </c>
    </row>
    <row r="10606" spans="1:9" x14ac:dyDescent="0.2">
      <c r="A10606" s="15" t="s">
        <v>8287</v>
      </c>
      <c r="B10606" s="15" t="str">
        <f t="shared" si="559"/>
        <v>A1506</v>
      </c>
      <c r="C10606" s="18">
        <v>0</v>
      </c>
      <c r="D10606" s="18">
        <v>0</v>
      </c>
      <c r="E10606" s="20">
        <v>42179</v>
      </c>
      <c r="F10606" s="15" t="s">
        <v>128</v>
      </c>
      <c r="G10606" s="15" t="s">
        <v>129</v>
      </c>
      <c r="H10606" s="15" t="str">
        <f t="shared" si="560"/>
        <v>Post-calc.</v>
      </c>
      <c r="I10606" s="27">
        <v>42135</v>
      </c>
    </row>
    <row r="10607" spans="1:9" x14ac:dyDescent="0.2">
      <c r="A10607" s="15" t="s">
        <v>8286</v>
      </c>
      <c r="B10607" s="15" t="str">
        <f t="shared" si="559"/>
        <v>A1507</v>
      </c>
      <c r="C10607" s="18">
        <v>0</v>
      </c>
      <c r="D10607" s="18">
        <v>0</v>
      </c>
      <c r="E10607" s="20">
        <v>42230</v>
      </c>
      <c r="F10607" s="15" t="s">
        <v>128</v>
      </c>
      <c r="G10607" s="15" t="s">
        <v>129</v>
      </c>
      <c r="H10607" s="15" t="str">
        <f t="shared" si="560"/>
        <v>Post-calc.</v>
      </c>
      <c r="I10607" s="27">
        <v>42185</v>
      </c>
    </row>
    <row r="10608" spans="1:9" x14ac:dyDescent="0.2">
      <c r="A10608" s="15" t="s">
        <v>8285</v>
      </c>
      <c r="B10608" s="15" t="str">
        <f t="shared" si="559"/>
        <v>A1508</v>
      </c>
      <c r="C10608" s="18">
        <v>0</v>
      </c>
      <c r="D10608" s="18">
        <v>0</v>
      </c>
      <c r="E10608" s="20">
        <v>42226</v>
      </c>
      <c r="F10608" s="15" t="s">
        <v>128</v>
      </c>
      <c r="G10608" s="15" t="s">
        <v>129</v>
      </c>
      <c r="H10608" s="15" t="str">
        <f t="shared" si="560"/>
        <v>Post-calc.</v>
      </c>
      <c r="I10608" s="27">
        <v>42215</v>
      </c>
    </row>
    <row r="10609" spans="1:9" x14ac:dyDescent="0.2">
      <c r="A10609" s="15" t="s">
        <v>8284</v>
      </c>
      <c r="B10609" s="15" t="str">
        <f t="shared" si="559"/>
        <v>A1509</v>
      </c>
      <c r="C10609" s="18">
        <v>0</v>
      </c>
      <c r="D10609" s="18">
        <v>0</v>
      </c>
      <c r="E10609" s="20">
        <v>42216</v>
      </c>
      <c r="F10609" s="15" t="s">
        <v>128</v>
      </c>
      <c r="G10609" s="15" t="s">
        <v>129</v>
      </c>
      <c r="H10609" s="15" t="str">
        <f t="shared" si="560"/>
        <v>Post-calc.</v>
      </c>
      <c r="I10609" s="27">
        <v>42215</v>
      </c>
    </row>
    <row r="10610" spans="1:9" x14ac:dyDescent="0.2">
      <c r="A10610" s="15" t="s">
        <v>8283</v>
      </c>
      <c r="B10610" s="15" t="str">
        <f t="shared" si="559"/>
        <v>A1510</v>
      </c>
      <c r="C10610" s="18">
        <v>0</v>
      </c>
      <c r="D10610" s="18">
        <v>0</v>
      </c>
      <c r="E10610" s="20">
        <v>42206</v>
      </c>
      <c r="F10610" s="15" t="s">
        <v>128</v>
      </c>
      <c r="G10610" s="15" t="s">
        <v>129</v>
      </c>
      <c r="H10610" s="15" t="str">
        <f t="shared" si="560"/>
        <v>Post-calc.</v>
      </c>
      <c r="I10610" s="27">
        <v>42216</v>
      </c>
    </row>
    <row r="10611" spans="1:9" x14ac:dyDescent="0.2">
      <c r="A10611" s="15" t="s">
        <v>8282</v>
      </c>
      <c r="B10611" s="15" t="str">
        <f t="shared" si="559"/>
        <v>A1511</v>
      </c>
      <c r="C10611" s="18">
        <v>0</v>
      </c>
      <c r="D10611" s="18">
        <v>0</v>
      </c>
      <c r="E10611" s="20">
        <v>42241</v>
      </c>
      <c r="F10611" s="15" t="s">
        <v>128</v>
      </c>
      <c r="G10611" s="15" t="s">
        <v>129</v>
      </c>
      <c r="H10611" s="15" t="str">
        <f t="shared" si="560"/>
        <v>Post-calc.</v>
      </c>
      <c r="I10611" s="27">
        <v>42215</v>
      </c>
    </row>
    <row r="10612" spans="1:9" x14ac:dyDescent="0.2">
      <c r="A10612" s="15" t="s">
        <v>8281</v>
      </c>
      <c r="B10612" s="15" t="str">
        <f t="shared" si="559"/>
        <v>A1512</v>
      </c>
      <c r="C10612" s="18">
        <v>0</v>
      </c>
      <c r="D10612" s="18">
        <v>0</v>
      </c>
      <c r="E10612" s="20">
        <v>42284</v>
      </c>
      <c r="F10612" s="15" t="s">
        <v>128</v>
      </c>
      <c r="G10612" s="15" t="s">
        <v>129</v>
      </c>
      <c r="H10612" s="15" t="str">
        <f t="shared" si="560"/>
        <v>Post-calc.</v>
      </c>
      <c r="I10612" s="27">
        <v>42215</v>
      </c>
    </row>
    <row r="10613" spans="1:9" x14ac:dyDescent="0.2">
      <c r="A10613" s="15" t="s">
        <v>8280</v>
      </c>
      <c r="B10613" s="15" t="str">
        <f t="shared" si="559"/>
        <v>A1513</v>
      </c>
      <c r="C10613" s="18">
        <v>0</v>
      </c>
      <c r="D10613" s="18">
        <v>0</v>
      </c>
      <c r="E10613" s="20">
        <v>42264</v>
      </c>
      <c r="F10613" s="15" t="s">
        <v>128</v>
      </c>
      <c r="G10613" s="15" t="s">
        <v>129</v>
      </c>
      <c r="H10613" s="15" t="str">
        <f t="shared" si="560"/>
        <v>Post-calc.</v>
      </c>
      <c r="I10613" s="27">
        <v>42215</v>
      </c>
    </row>
    <row r="10614" spans="1:9" x14ac:dyDescent="0.2">
      <c r="A10614" s="15" t="s">
        <v>8279</v>
      </c>
      <c r="B10614" s="15" t="str">
        <f t="shared" si="559"/>
        <v>A1514</v>
      </c>
      <c r="C10614" s="18">
        <v>0</v>
      </c>
      <c r="D10614" s="18">
        <v>0</v>
      </c>
      <c r="E10614" s="20">
        <v>42191</v>
      </c>
      <c r="F10614" s="15" t="s">
        <v>128</v>
      </c>
      <c r="G10614" s="15" t="s">
        <v>129</v>
      </c>
      <c r="H10614" s="15" t="str">
        <f t="shared" si="560"/>
        <v>Post-calc.</v>
      </c>
      <c r="I10614" s="27">
        <v>42215</v>
      </c>
    </row>
    <row r="10615" spans="1:9" x14ac:dyDescent="0.2">
      <c r="A10615" s="15" t="s">
        <v>8278</v>
      </c>
      <c r="B10615" s="15" t="str">
        <f t="shared" si="559"/>
        <v>A1515</v>
      </c>
      <c r="C10615" s="18">
        <v>0</v>
      </c>
      <c r="D10615" s="18">
        <v>0</v>
      </c>
      <c r="E10615" s="20">
        <v>42254</v>
      </c>
      <c r="F10615" s="15" t="s">
        <v>128</v>
      </c>
      <c r="G10615" s="15" t="s">
        <v>129</v>
      </c>
      <c r="H10615" s="15" t="str">
        <f t="shared" si="560"/>
        <v>Post-calc.</v>
      </c>
      <c r="I10615" s="27">
        <v>42154</v>
      </c>
    </row>
    <row r="10616" spans="1:9" x14ac:dyDescent="0.2">
      <c r="A10616" s="15" t="s">
        <v>8277</v>
      </c>
      <c r="B10616" s="15" t="str">
        <f t="shared" si="559"/>
        <v>A1516</v>
      </c>
      <c r="C10616" s="18">
        <v>0</v>
      </c>
      <c r="D10616" s="18">
        <v>0</v>
      </c>
      <c r="E10616" s="20"/>
      <c r="F10616" s="15" t="s">
        <v>128</v>
      </c>
      <c r="G10616" s="15" t="s">
        <v>129</v>
      </c>
      <c r="H10616" s="15" t="str">
        <f t="shared" si="560"/>
        <v>Pre-calc.</v>
      </c>
      <c r="I10616" s="27">
        <v>42185</v>
      </c>
    </row>
    <row r="10617" spans="1:9" x14ac:dyDescent="0.2">
      <c r="A10617" s="15" t="s">
        <v>8276</v>
      </c>
      <c r="B10617" s="15" t="str">
        <f t="shared" si="559"/>
        <v>A1517</v>
      </c>
      <c r="C10617" s="18">
        <v>0</v>
      </c>
      <c r="D10617" s="18">
        <v>0</v>
      </c>
      <c r="E10617" s="20">
        <v>42234</v>
      </c>
      <c r="F10617" s="15" t="s">
        <v>128</v>
      </c>
      <c r="G10617" s="15" t="s">
        <v>129</v>
      </c>
      <c r="H10617" s="15" t="str">
        <f t="shared" si="560"/>
        <v>Post-calc.</v>
      </c>
      <c r="I10617" s="27">
        <v>42215</v>
      </c>
    </row>
    <row r="10618" spans="1:9" x14ac:dyDescent="0.2">
      <c r="A10618" s="15" t="s">
        <v>8275</v>
      </c>
      <c r="B10618" s="15" t="str">
        <f t="shared" si="559"/>
        <v>A1518</v>
      </c>
      <c r="C10618" s="18">
        <v>0</v>
      </c>
      <c r="D10618" s="18">
        <v>0</v>
      </c>
      <c r="E10618" s="20">
        <v>42209</v>
      </c>
      <c r="F10618" s="15" t="s">
        <v>128</v>
      </c>
      <c r="G10618" s="15" t="s">
        <v>129</v>
      </c>
      <c r="H10618" s="15" t="str">
        <f t="shared" si="560"/>
        <v>Post-calc.</v>
      </c>
      <c r="I10618" s="27">
        <v>42185</v>
      </c>
    </row>
    <row r="10619" spans="1:9" x14ac:dyDescent="0.2">
      <c r="A10619" s="15" t="s">
        <v>8274</v>
      </c>
      <c r="B10619" s="15" t="str">
        <f t="shared" si="559"/>
        <v>A1519</v>
      </c>
      <c r="C10619" s="18">
        <v>0</v>
      </c>
      <c r="D10619" s="18">
        <v>0</v>
      </c>
      <c r="E10619" s="20">
        <v>42299</v>
      </c>
      <c r="F10619" s="15" t="s">
        <v>12</v>
      </c>
      <c r="G10619" s="15" t="s">
        <v>13</v>
      </c>
      <c r="H10619" s="15" t="str">
        <f t="shared" si="560"/>
        <v>Post-calc.</v>
      </c>
      <c r="I10619" s="27">
        <v>42299</v>
      </c>
    </row>
    <row r="10620" spans="1:9" x14ac:dyDescent="0.2">
      <c r="A10620" s="15" t="s">
        <v>8273</v>
      </c>
      <c r="B10620" s="15" t="str">
        <f t="shared" si="559"/>
        <v>A1520</v>
      </c>
      <c r="C10620" s="18">
        <v>0</v>
      </c>
      <c r="D10620" s="18">
        <v>0</v>
      </c>
      <c r="E10620" s="20">
        <v>42338</v>
      </c>
      <c r="F10620" s="15" t="s">
        <v>128</v>
      </c>
      <c r="G10620" s="15" t="s">
        <v>129</v>
      </c>
      <c r="H10620" s="15" t="str">
        <f t="shared" si="560"/>
        <v>Post-calc.</v>
      </c>
      <c r="I10620" s="27">
        <v>42338</v>
      </c>
    </row>
    <row r="10621" spans="1:9" x14ac:dyDescent="0.2">
      <c r="A10621" s="15" t="s">
        <v>8272</v>
      </c>
      <c r="B10621" s="15" t="str">
        <f t="shared" si="559"/>
        <v>A1521</v>
      </c>
      <c r="C10621" s="18">
        <v>0</v>
      </c>
      <c r="D10621" s="18">
        <v>0</v>
      </c>
      <c r="E10621" s="20">
        <v>42247</v>
      </c>
      <c r="F10621" s="15" t="s">
        <v>128</v>
      </c>
      <c r="G10621" s="15" t="s">
        <v>129</v>
      </c>
      <c r="H10621" s="15" t="str">
        <f t="shared" si="560"/>
        <v>Post-calc.</v>
      </c>
      <c r="I10621" s="27">
        <v>42216</v>
      </c>
    </row>
    <row r="10622" spans="1:9" x14ac:dyDescent="0.2">
      <c r="A10622" s="15" t="s">
        <v>8271</v>
      </c>
      <c r="B10622" s="15" t="str">
        <f t="shared" si="559"/>
        <v>A1522</v>
      </c>
      <c r="C10622" s="18">
        <v>0</v>
      </c>
      <c r="D10622" s="18">
        <v>0</v>
      </c>
      <c r="E10622" s="20"/>
      <c r="F10622" s="15" t="s">
        <v>128</v>
      </c>
      <c r="G10622" s="15" t="s">
        <v>129</v>
      </c>
      <c r="H10622" s="15" t="str">
        <f t="shared" si="560"/>
        <v>Pre-calc.</v>
      </c>
      <c r="I10622" s="27">
        <v>42215</v>
      </c>
    </row>
    <row r="10623" spans="1:9" x14ac:dyDescent="0.2">
      <c r="A10623" s="15" t="s">
        <v>8270</v>
      </c>
      <c r="B10623" s="15" t="str">
        <f t="shared" si="559"/>
        <v>A1523</v>
      </c>
      <c r="C10623" s="18">
        <v>0</v>
      </c>
      <c r="D10623" s="18">
        <v>0</v>
      </c>
      <c r="E10623" s="20">
        <v>42212</v>
      </c>
      <c r="F10623" s="15" t="s">
        <v>128</v>
      </c>
      <c r="G10623" s="15" t="s">
        <v>129</v>
      </c>
      <c r="H10623" s="15" t="str">
        <f t="shared" si="560"/>
        <v>Post-calc.</v>
      </c>
      <c r="I10623" s="27">
        <v>42185</v>
      </c>
    </row>
    <row r="10624" spans="1:9" x14ac:dyDescent="0.2">
      <c r="A10624" s="15" t="s">
        <v>8269</v>
      </c>
      <c r="B10624" s="15" t="str">
        <f t="shared" si="559"/>
        <v>A1524</v>
      </c>
      <c r="C10624" s="18">
        <v>0</v>
      </c>
      <c r="D10624" s="18">
        <v>0</v>
      </c>
      <c r="E10624" s="20">
        <v>42198</v>
      </c>
      <c r="F10624" s="15" t="s">
        <v>128</v>
      </c>
      <c r="G10624" s="15" t="s">
        <v>129</v>
      </c>
      <c r="H10624" s="15" t="str">
        <f t="shared" si="560"/>
        <v>Post-calc.</v>
      </c>
      <c r="I10624" s="27">
        <v>42215</v>
      </c>
    </row>
    <row r="10625" spans="1:9" x14ac:dyDescent="0.2">
      <c r="A10625" s="15" t="s">
        <v>8268</v>
      </c>
      <c r="B10625" s="15" t="str">
        <f t="shared" si="559"/>
        <v>A1525</v>
      </c>
      <c r="C10625" s="18">
        <v>0</v>
      </c>
      <c r="D10625" s="18">
        <v>0</v>
      </c>
      <c r="E10625" s="20">
        <v>42299</v>
      </c>
      <c r="F10625" s="15" t="s">
        <v>128</v>
      </c>
      <c r="G10625" s="15" t="s">
        <v>129</v>
      </c>
      <c r="H10625" s="15" t="str">
        <f t="shared" si="560"/>
        <v>Post-calc.</v>
      </c>
      <c r="I10625" s="27">
        <v>42247</v>
      </c>
    </row>
    <row r="10626" spans="1:9" x14ac:dyDescent="0.2">
      <c r="A10626" s="15" t="s">
        <v>8267</v>
      </c>
      <c r="B10626" s="15" t="str">
        <f t="shared" si="559"/>
        <v>A1526</v>
      </c>
      <c r="C10626" s="18">
        <v>0</v>
      </c>
      <c r="D10626" s="18">
        <v>0</v>
      </c>
      <c r="E10626" s="20">
        <v>42227</v>
      </c>
      <c r="F10626" s="15" t="s">
        <v>128</v>
      </c>
      <c r="G10626" s="15" t="s">
        <v>129</v>
      </c>
      <c r="H10626" s="15" t="str">
        <f t="shared" si="560"/>
        <v>Post-calc.</v>
      </c>
      <c r="I10626" s="27">
        <v>42215</v>
      </c>
    </row>
    <row r="10627" spans="1:9" x14ac:dyDescent="0.2">
      <c r="A10627" s="15" t="s">
        <v>8266</v>
      </c>
      <c r="B10627" s="15" t="str">
        <f t="shared" si="559"/>
        <v>A1527</v>
      </c>
      <c r="C10627" s="18">
        <v>0</v>
      </c>
      <c r="D10627" s="18">
        <v>0</v>
      </c>
      <c r="E10627" s="20">
        <v>42233</v>
      </c>
      <c r="F10627" s="15" t="s">
        <v>128</v>
      </c>
      <c r="G10627" s="15" t="s">
        <v>129</v>
      </c>
      <c r="H10627" s="15" t="str">
        <f t="shared" si="560"/>
        <v>Post-calc.</v>
      </c>
      <c r="I10627" s="27">
        <v>42215</v>
      </c>
    </row>
    <row r="10628" spans="1:9" x14ac:dyDescent="0.2">
      <c r="A10628" s="15" t="s">
        <v>8265</v>
      </c>
      <c r="B10628" s="15" t="str">
        <f t="shared" si="559"/>
        <v>A1528</v>
      </c>
      <c r="C10628" s="18">
        <v>0</v>
      </c>
      <c r="D10628" s="18">
        <v>0</v>
      </c>
      <c r="E10628" s="20">
        <v>42247</v>
      </c>
      <c r="F10628" s="15" t="s">
        <v>128</v>
      </c>
      <c r="G10628" s="15" t="s">
        <v>129</v>
      </c>
      <c r="H10628" s="15" t="str">
        <f t="shared" si="560"/>
        <v>Post-calc.</v>
      </c>
      <c r="I10628" s="27">
        <v>42215</v>
      </c>
    </row>
    <row r="10629" spans="1:9" x14ac:dyDescent="0.2">
      <c r="A10629" s="15" t="s">
        <v>8264</v>
      </c>
      <c r="B10629" s="15" t="str">
        <f t="shared" si="559"/>
        <v>A1529</v>
      </c>
      <c r="C10629" s="18">
        <v>0</v>
      </c>
      <c r="D10629" s="18">
        <v>0</v>
      </c>
      <c r="E10629" s="20">
        <v>42247</v>
      </c>
      <c r="F10629" s="15" t="s">
        <v>128</v>
      </c>
      <c r="G10629" s="15" t="s">
        <v>129</v>
      </c>
      <c r="H10629" s="15" t="str">
        <f t="shared" si="560"/>
        <v>Post-calc.</v>
      </c>
      <c r="I10629" s="27">
        <v>42215</v>
      </c>
    </row>
    <row r="10630" spans="1:9" x14ac:dyDescent="0.2">
      <c r="A10630" s="15" t="s">
        <v>8263</v>
      </c>
      <c r="B10630" s="15" t="str">
        <f t="shared" ref="B10630:B10693" si="561">LEFT(A10630,5)</f>
        <v>A1530</v>
      </c>
      <c r="C10630" s="18">
        <v>0</v>
      </c>
      <c r="D10630" s="18">
        <v>0</v>
      </c>
      <c r="E10630" s="20">
        <v>42205</v>
      </c>
      <c r="F10630" s="15" t="s">
        <v>128</v>
      </c>
      <c r="G10630" s="15" t="s">
        <v>129</v>
      </c>
      <c r="H10630" s="15" t="str">
        <f t="shared" ref="H10630:H10693" si="562">+IF(E10630&gt;1,"Post-calc.","Pre-calc.")</f>
        <v>Post-calc.</v>
      </c>
      <c r="I10630" s="27">
        <v>42185</v>
      </c>
    </row>
    <row r="10631" spans="1:9" x14ac:dyDescent="0.2">
      <c r="A10631" s="15" t="s">
        <v>8262</v>
      </c>
      <c r="B10631" s="15" t="str">
        <f t="shared" si="561"/>
        <v>A1531</v>
      </c>
      <c r="C10631" s="18">
        <v>0</v>
      </c>
      <c r="D10631" s="18">
        <v>0</v>
      </c>
      <c r="E10631" s="20">
        <v>42283</v>
      </c>
      <c r="F10631" s="15" t="s">
        <v>128</v>
      </c>
      <c r="G10631" s="15" t="s">
        <v>129</v>
      </c>
      <c r="H10631" s="15" t="str">
        <f t="shared" si="562"/>
        <v>Post-calc.</v>
      </c>
      <c r="I10631" s="27">
        <v>42247</v>
      </c>
    </row>
    <row r="10632" spans="1:9" x14ac:dyDescent="0.2">
      <c r="A10632" s="15" t="s">
        <v>8261</v>
      </c>
      <c r="B10632" s="15" t="str">
        <f t="shared" si="561"/>
        <v>A1532</v>
      </c>
      <c r="C10632" s="18">
        <v>0</v>
      </c>
      <c r="D10632" s="18">
        <v>0</v>
      </c>
      <c r="E10632" s="20">
        <v>42233</v>
      </c>
      <c r="F10632" s="15" t="s">
        <v>128</v>
      </c>
      <c r="G10632" s="15" t="s">
        <v>129</v>
      </c>
      <c r="H10632" s="15" t="str">
        <f t="shared" si="562"/>
        <v>Post-calc.</v>
      </c>
      <c r="I10632" s="27">
        <v>42215</v>
      </c>
    </row>
    <row r="10633" spans="1:9" x14ac:dyDescent="0.2">
      <c r="A10633" s="15" t="s">
        <v>8260</v>
      </c>
      <c r="B10633" s="15" t="str">
        <f t="shared" si="561"/>
        <v>A1533</v>
      </c>
      <c r="C10633" s="18">
        <v>0</v>
      </c>
      <c r="D10633" s="18">
        <v>0</v>
      </c>
      <c r="E10633" s="20">
        <v>42178</v>
      </c>
      <c r="F10633" s="15" t="s">
        <v>449</v>
      </c>
      <c r="G10633" s="15" t="s">
        <v>7744</v>
      </c>
      <c r="H10633" s="15" t="str">
        <f t="shared" si="562"/>
        <v>Post-calc.</v>
      </c>
      <c r="I10633" s="27">
        <v>42178</v>
      </c>
    </row>
    <row r="10634" spans="1:9" x14ac:dyDescent="0.2">
      <c r="A10634" s="15" t="s">
        <v>8259</v>
      </c>
      <c r="B10634" s="15" t="str">
        <f t="shared" si="561"/>
        <v>A1534</v>
      </c>
      <c r="C10634" s="18">
        <v>0</v>
      </c>
      <c r="D10634" s="18">
        <v>0</v>
      </c>
      <c r="E10634" s="20">
        <v>42212</v>
      </c>
      <c r="F10634" s="15" t="s">
        <v>128</v>
      </c>
      <c r="G10634" s="15" t="s">
        <v>129</v>
      </c>
      <c r="H10634" s="15" t="str">
        <f t="shared" si="562"/>
        <v>Post-calc.</v>
      </c>
      <c r="I10634" s="27">
        <v>42185</v>
      </c>
    </row>
    <row r="10635" spans="1:9" x14ac:dyDescent="0.2">
      <c r="A10635" s="15" t="s">
        <v>8258</v>
      </c>
      <c r="B10635" s="15" t="str">
        <f t="shared" si="561"/>
        <v>A1535</v>
      </c>
      <c r="C10635" s="18">
        <v>0</v>
      </c>
      <c r="D10635" s="18">
        <v>0</v>
      </c>
      <c r="E10635" s="20"/>
      <c r="F10635" s="15" t="s">
        <v>28</v>
      </c>
      <c r="G10635" s="15" t="s">
        <v>7744</v>
      </c>
      <c r="H10635" s="15" t="str">
        <f t="shared" si="562"/>
        <v>Pre-calc.</v>
      </c>
      <c r="I10635" s="27">
        <v>42300</v>
      </c>
    </row>
    <row r="10636" spans="1:9" x14ac:dyDescent="0.2">
      <c r="A10636" s="15" t="s">
        <v>8257</v>
      </c>
      <c r="B10636" s="15" t="str">
        <f t="shared" si="561"/>
        <v>A1536</v>
      </c>
      <c r="C10636" s="18">
        <v>0</v>
      </c>
      <c r="D10636" s="18">
        <v>0</v>
      </c>
      <c r="E10636" s="20"/>
      <c r="F10636" s="15" t="s">
        <v>128</v>
      </c>
      <c r="G10636" s="15" t="s">
        <v>129</v>
      </c>
      <c r="H10636" s="15" t="str">
        <f t="shared" si="562"/>
        <v>Pre-calc.</v>
      </c>
      <c r="I10636" s="27">
        <v>42215</v>
      </c>
    </row>
    <row r="10637" spans="1:9" x14ac:dyDescent="0.2">
      <c r="A10637" s="15" t="s">
        <v>8256</v>
      </c>
      <c r="B10637" s="15" t="str">
        <f t="shared" si="561"/>
        <v>A1537</v>
      </c>
      <c r="C10637" s="18">
        <v>0</v>
      </c>
      <c r="D10637" s="18">
        <v>0</v>
      </c>
      <c r="E10637" s="20">
        <v>42240</v>
      </c>
      <c r="F10637" s="15" t="s">
        <v>128</v>
      </c>
      <c r="G10637" s="15" t="s">
        <v>129</v>
      </c>
      <c r="H10637" s="15" t="str">
        <f t="shared" si="562"/>
        <v>Post-calc.</v>
      </c>
      <c r="I10637" s="27">
        <v>42215</v>
      </c>
    </row>
    <row r="10638" spans="1:9" x14ac:dyDescent="0.2">
      <c r="A10638" s="15" t="s">
        <v>8255</v>
      </c>
      <c r="B10638" s="15" t="str">
        <f t="shared" si="561"/>
        <v>A1538</v>
      </c>
      <c r="C10638" s="18">
        <v>0</v>
      </c>
      <c r="D10638" s="18">
        <v>0</v>
      </c>
      <c r="E10638" s="20"/>
      <c r="F10638" s="15" t="s">
        <v>28</v>
      </c>
      <c r="G10638" s="15" t="s">
        <v>7744</v>
      </c>
      <c r="H10638" s="15" t="str">
        <f t="shared" si="562"/>
        <v>Pre-calc.</v>
      </c>
      <c r="I10638" s="27">
        <v>42474</v>
      </c>
    </row>
    <row r="10639" spans="1:9" x14ac:dyDescent="0.2">
      <c r="A10639" s="15" t="s">
        <v>8254</v>
      </c>
      <c r="B10639" s="15" t="str">
        <f t="shared" si="561"/>
        <v>A1539</v>
      </c>
      <c r="C10639" s="18">
        <v>0</v>
      </c>
      <c r="D10639" s="18">
        <v>0</v>
      </c>
      <c r="E10639" s="20">
        <v>42247</v>
      </c>
      <c r="F10639" s="15" t="s">
        <v>128</v>
      </c>
      <c r="G10639" s="15" t="s">
        <v>129</v>
      </c>
      <c r="H10639" s="15" t="str">
        <f t="shared" si="562"/>
        <v>Post-calc.</v>
      </c>
      <c r="I10639" s="27">
        <v>42215</v>
      </c>
    </row>
    <row r="10640" spans="1:9" x14ac:dyDescent="0.2">
      <c r="A10640" s="15" t="s">
        <v>8253</v>
      </c>
      <c r="B10640" s="15" t="str">
        <f t="shared" si="561"/>
        <v>A1541</v>
      </c>
      <c r="C10640" s="18">
        <v>0</v>
      </c>
      <c r="D10640" s="18">
        <v>0</v>
      </c>
      <c r="E10640" s="20">
        <v>42303</v>
      </c>
      <c r="F10640" s="15" t="s">
        <v>128</v>
      </c>
      <c r="G10640" s="15" t="s">
        <v>129</v>
      </c>
      <c r="H10640" s="15" t="str">
        <f t="shared" si="562"/>
        <v>Post-calc.</v>
      </c>
      <c r="I10640" s="27">
        <v>42247</v>
      </c>
    </row>
    <row r="10641" spans="1:9" x14ac:dyDescent="0.2">
      <c r="A10641" s="15" t="s">
        <v>8252</v>
      </c>
      <c r="B10641" s="15" t="str">
        <f t="shared" si="561"/>
        <v>A1542</v>
      </c>
      <c r="C10641" s="18">
        <v>0</v>
      </c>
      <c r="D10641" s="18">
        <v>0</v>
      </c>
      <c r="E10641" s="20">
        <v>42063</v>
      </c>
      <c r="F10641" s="15" t="s">
        <v>44</v>
      </c>
      <c r="G10641" s="15" t="s">
        <v>7744</v>
      </c>
      <c r="H10641" s="15" t="str">
        <f t="shared" si="562"/>
        <v>Post-calc.</v>
      </c>
      <c r="I10641" s="27">
        <v>42063</v>
      </c>
    </row>
    <row r="10642" spans="1:9" x14ac:dyDescent="0.2">
      <c r="A10642" s="15" t="s">
        <v>8251</v>
      </c>
      <c r="B10642" s="15" t="str">
        <f t="shared" si="561"/>
        <v>A1543</v>
      </c>
      <c r="C10642" s="18">
        <v>0</v>
      </c>
      <c r="D10642" s="18">
        <v>0</v>
      </c>
      <c r="E10642" s="20">
        <v>42272</v>
      </c>
      <c r="F10642" s="15" t="s">
        <v>128</v>
      </c>
      <c r="G10642" s="15" t="s">
        <v>129</v>
      </c>
      <c r="H10642" s="15" t="str">
        <f t="shared" si="562"/>
        <v>Post-calc.</v>
      </c>
      <c r="I10642" s="27">
        <v>42215</v>
      </c>
    </row>
    <row r="10643" spans="1:9" x14ac:dyDescent="0.2">
      <c r="A10643" s="15" t="s">
        <v>8250</v>
      </c>
      <c r="B10643" s="15" t="str">
        <f t="shared" si="561"/>
        <v>A1544</v>
      </c>
      <c r="C10643" s="18">
        <v>0</v>
      </c>
      <c r="D10643" s="18">
        <v>0</v>
      </c>
      <c r="E10643" s="20">
        <v>42067</v>
      </c>
      <c r="F10643" s="15" t="s">
        <v>449</v>
      </c>
      <c r="G10643" s="15" t="s">
        <v>7744</v>
      </c>
      <c r="H10643" s="15" t="str">
        <f t="shared" si="562"/>
        <v>Post-calc.</v>
      </c>
      <c r="I10643" s="27">
        <v>42067</v>
      </c>
    </row>
    <row r="10644" spans="1:9" x14ac:dyDescent="0.2">
      <c r="A10644" s="15" t="s">
        <v>8249</v>
      </c>
      <c r="B10644" s="15" t="str">
        <f t="shared" si="561"/>
        <v>A1545</v>
      </c>
      <c r="C10644" s="18">
        <v>0</v>
      </c>
      <c r="D10644" s="18">
        <v>0</v>
      </c>
      <c r="E10644" s="20">
        <v>42278</v>
      </c>
      <c r="F10644" s="15" t="s">
        <v>128</v>
      </c>
      <c r="G10644" s="15" t="s">
        <v>129</v>
      </c>
      <c r="H10644" s="15" t="str">
        <f t="shared" si="562"/>
        <v>Post-calc.</v>
      </c>
      <c r="I10644" s="27">
        <v>42215</v>
      </c>
    </row>
    <row r="10645" spans="1:9" x14ac:dyDescent="0.2">
      <c r="A10645" s="15" t="s">
        <v>8248</v>
      </c>
      <c r="B10645" s="15" t="str">
        <f t="shared" si="561"/>
        <v>A1546</v>
      </c>
      <c r="C10645" s="18">
        <v>0</v>
      </c>
      <c r="D10645" s="18">
        <v>0</v>
      </c>
      <c r="E10645" s="20">
        <v>42244</v>
      </c>
      <c r="F10645" s="15" t="s">
        <v>128</v>
      </c>
      <c r="G10645" s="15" t="s">
        <v>129</v>
      </c>
      <c r="H10645" s="15" t="str">
        <f t="shared" si="562"/>
        <v>Post-calc.</v>
      </c>
      <c r="I10645" s="27">
        <v>42247</v>
      </c>
    </row>
    <row r="10646" spans="1:9" x14ac:dyDescent="0.2">
      <c r="A10646" s="15" t="s">
        <v>8247</v>
      </c>
      <c r="B10646" s="15" t="str">
        <f t="shared" si="561"/>
        <v>A1547</v>
      </c>
      <c r="C10646" s="18">
        <v>0</v>
      </c>
      <c r="D10646" s="18">
        <v>0</v>
      </c>
      <c r="E10646" s="20">
        <v>42200</v>
      </c>
      <c r="F10646" s="15" t="s">
        <v>128</v>
      </c>
      <c r="G10646" s="15" t="s">
        <v>129</v>
      </c>
      <c r="H10646" s="15" t="str">
        <f t="shared" si="562"/>
        <v>Post-calc.</v>
      </c>
      <c r="I10646" s="27">
        <v>42215</v>
      </c>
    </row>
    <row r="10647" spans="1:9" x14ac:dyDescent="0.2">
      <c r="A10647" s="15" t="s">
        <v>8246</v>
      </c>
      <c r="B10647" s="15" t="str">
        <f t="shared" si="561"/>
        <v>A1548</v>
      </c>
      <c r="C10647" s="18">
        <v>0</v>
      </c>
      <c r="D10647" s="18">
        <v>0</v>
      </c>
      <c r="E10647" s="20">
        <v>42035</v>
      </c>
      <c r="F10647" s="15" t="s">
        <v>15</v>
      </c>
      <c r="G10647" s="15" t="s">
        <v>7744</v>
      </c>
      <c r="H10647" s="15" t="str">
        <f t="shared" si="562"/>
        <v>Post-calc.</v>
      </c>
      <c r="I10647" s="27">
        <v>42035</v>
      </c>
    </row>
    <row r="10648" spans="1:9" x14ac:dyDescent="0.2">
      <c r="A10648" s="15" t="s">
        <v>8245</v>
      </c>
      <c r="B10648" s="15" t="str">
        <f t="shared" si="561"/>
        <v>A1549</v>
      </c>
      <c r="C10648" s="18">
        <v>0</v>
      </c>
      <c r="D10648" s="18">
        <v>0</v>
      </c>
      <c r="E10648" s="20">
        <v>42279</v>
      </c>
      <c r="F10648" s="15" t="s">
        <v>128</v>
      </c>
      <c r="G10648" s="15" t="s">
        <v>129</v>
      </c>
      <c r="H10648" s="15" t="str">
        <f t="shared" si="562"/>
        <v>Post-calc.</v>
      </c>
      <c r="I10648" s="27">
        <v>42247</v>
      </c>
    </row>
    <row r="10649" spans="1:9" x14ac:dyDescent="0.2">
      <c r="A10649" s="15" t="s">
        <v>8244</v>
      </c>
      <c r="B10649" s="15" t="str">
        <f t="shared" si="561"/>
        <v>A1550</v>
      </c>
      <c r="C10649" s="18">
        <v>0</v>
      </c>
      <c r="D10649" s="18">
        <v>0</v>
      </c>
      <c r="E10649" s="20">
        <v>42209</v>
      </c>
      <c r="F10649" s="15" t="s">
        <v>128</v>
      </c>
      <c r="G10649" s="15" t="s">
        <v>129</v>
      </c>
      <c r="H10649" s="15" t="str">
        <f t="shared" si="562"/>
        <v>Post-calc.</v>
      </c>
      <c r="I10649" s="27">
        <v>42215</v>
      </c>
    </row>
    <row r="10650" spans="1:9" x14ac:dyDescent="0.2">
      <c r="A10650" s="15" t="s">
        <v>8243</v>
      </c>
      <c r="B10650" s="15" t="str">
        <f t="shared" si="561"/>
        <v>A1551</v>
      </c>
      <c r="C10650" s="18">
        <v>0</v>
      </c>
      <c r="D10650" s="18">
        <v>0</v>
      </c>
      <c r="E10650" s="20">
        <v>42261</v>
      </c>
      <c r="F10650" s="15" t="s">
        <v>128</v>
      </c>
      <c r="G10650" s="15" t="s">
        <v>129</v>
      </c>
      <c r="H10650" s="15" t="str">
        <f t="shared" si="562"/>
        <v>Post-calc.</v>
      </c>
      <c r="I10650" s="27">
        <v>42215</v>
      </c>
    </row>
    <row r="10651" spans="1:9" x14ac:dyDescent="0.2">
      <c r="A10651" s="15" t="s">
        <v>8242</v>
      </c>
      <c r="B10651" s="15" t="str">
        <f t="shared" si="561"/>
        <v>A1552</v>
      </c>
      <c r="C10651" s="18">
        <v>0</v>
      </c>
      <c r="D10651" s="18">
        <v>0</v>
      </c>
      <c r="E10651" s="20">
        <v>41974</v>
      </c>
      <c r="F10651" s="15" t="s">
        <v>449</v>
      </c>
      <c r="G10651" s="15" t="s">
        <v>7744</v>
      </c>
      <c r="H10651" s="15" t="str">
        <f t="shared" si="562"/>
        <v>Post-calc.</v>
      </c>
      <c r="I10651" s="27">
        <v>41974</v>
      </c>
    </row>
    <row r="10652" spans="1:9" x14ac:dyDescent="0.2">
      <c r="A10652" s="15" t="s">
        <v>8241</v>
      </c>
      <c r="B10652" s="15" t="str">
        <f t="shared" si="561"/>
        <v>A1553</v>
      </c>
      <c r="C10652" s="18">
        <v>0</v>
      </c>
      <c r="D10652" s="18">
        <v>0</v>
      </c>
      <c r="E10652" s="20">
        <v>42261</v>
      </c>
      <c r="F10652" s="15" t="s">
        <v>128</v>
      </c>
      <c r="G10652" s="15" t="s">
        <v>129</v>
      </c>
      <c r="H10652" s="15" t="str">
        <f t="shared" si="562"/>
        <v>Post-calc.</v>
      </c>
      <c r="I10652" s="27">
        <v>42215</v>
      </c>
    </row>
    <row r="10653" spans="1:9" x14ac:dyDescent="0.2">
      <c r="A10653" s="15" t="s">
        <v>8240</v>
      </c>
      <c r="B10653" s="15" t="str">
        <f t="shared" si="561"/>
        <v>A1554</v>
      </c>
      <c r="C10653" s="18">
        <v>0</v>
      </c>
      <c r="D10653" s="18">
        <v>0</v>
      </c>
      <c r="E10653" s="20">
        <v>42248</v>
      </c>
      <c r="F10653" s="15" t="s">
        <v>128</v>
      </c>
      <c r="G10653" s="15" t="s">
        <v>129</v>
      </c>
      <c r="H10653" s="15" t="str">
        <f t="shared" si="562"/>
        <v>Post-calc.</v>
      </c>
      <c r="I10653" s="27">
        <v>42185</v>
      </c>
    </row>
    <row r="10654" spans="1:9" x14ac:dyDescent="0.2">
      <c r="A10654" s="15" t="s">
        <v>8239</v>
      </c>
      <c r="B10654" s="15" t="str">
        <f t="shared" si="561"/>
        <v>A1555</v>
      </c>
      <c r="C10654" s="18">
        <v>0</v>
      </c>
      <c r="D10654" s="18">
        <v>0</v>
      </c>
      <c r="E10654" s="20">
        <v>42292</v>
      </c>
      <c r="F10654" s="15" t="s">
        <v>128</v>
      </c>
      <c r="G10654" s="15" t="s">
        <v>129</v>
      </c>
      <c r="H10654" s="15" t="str">
        <f t="shared" si="562"/>
        <v>Post-calc.</v>
      </c>
      <c r="I10654" s="27">
        <v>42247</v>
      </c>
    </row>
    <row r="10655" spans="1:9" x14ac:dyDescent="0.2">
      <c r="A10655" s="15" t="s">
        <v>8238</v>
      </c>
      <c r="B10655" s="15" t="str">
        <f t="shared" si="561"/>
        <v>A1556</v>
      </c>
      <c r="C10655" s="18">
        <v>0</v>
      </c>
      <c r="D10655" s="18">
        <v>0</v>
      </c>
      <c r="E10655" s="20">
        <v>42284</v>
      </c>
      <c r="F10655" s="15" t="s">
        <v>128</v>
      </c>
      <c r="G10655" s="15" t="s">
        <v>129</v>
      </c>
      <c r="H10655" s="15" t="str">
        <f t="shared" si="562"/>
        <v>Post-calc.</v>
      </c>
      <c r="I10655" s="27">
        <v>42215</v>
      </c>
    </row>
    <row r="10656" spans="1:9" x14ac:dyDescent="0.2">
      <c r="A10656" s="15" t="s">
        <v>8237</v>
      </c>
      <c r="B10656" s="15" t="str">
        <f t="shared" si="561"/>
        <v>A1557</v>
      </c>
      <c r="C10656" s="18">
        <v>0</v>
      </c>
      <c r="D10656" s="18">
        <v>0</v>
      </c>
      <c r="E10656" s="20">
        <v>42222</v>
      </c>
      <c r="F10656" s="15" t="s">
        <v>128</v>
      </c>
      <c r="G10656" s="15" t="s">
        <v>129</v>
      </c>
      <c r="H10656" s="15" t="str">
        <f t="shared" si="562"/>
        <v>Post-calc.</v>
      </c>
      <c r="I10656" s="27">
        <v>42124</v>
      </c>
    </row>
    <row r="10657" spans="1:9" x14ac:dyDescent="0.2">
      <c r="A10657" s="15" t="s">
        <v>8236</v>
      </c>
      <c r="B10657" s="15" t="str">
        <f t="shared" si="561"/>
        <v>A1558</v>
      </c>
      <c r="C10657" s="18">
        <v>0</v>
      </c>
      <c r="D10657" s="18">
        <v>0</v>
      </c>
      <c r="E10657" s="20">
        <v>41974</v>
      </c>
      <c r="F10657" s="15" t="s">
        <v>44</v>
      </c>
      <c r="G10657" s="15" t="s">
        <v>7744</v>
      </c>
      <c r="H10657" s="15" t="str">
        <f t="shared" si="562"/>
        <v>Post-calc.</v>
      </c>
      <c r="I10657" s="27">
        <v>41974</v>
      </c>
    </row>
    <row r="10658" spans="1:9" x14ac:dyDescent="0.2">
      <c r="A10658" s="15" t="s">
        <v>8235</v>
      </c>
      <c r="B10658" s="15" t="str">
        <f t="shared" si="561"/>
        <v>A1559</v>
      </c>
      <c r="C10658" s="18">
        <v>0</v>
      </c>
      <c r="D10658" s="18">
        <v>0</v>
      </c>
      <c r="E10658" s="20">
        <v>42201</v>
      </c>
      <c r="F10658" s="15" t="s">
        <v>128</v>
      </c>
      <c r="G10658" s="15" t="s">
        <v>129</v>
      </c>
      <c r="H10658" s="15" t="str">
        <f t="shared" si="562"/>
        <v>Post-calc.</v>
      </c>
      <c r="I10658" s="27">
        <v>42215</v>
      </c>
    </row>
    <row r="10659" spans="1:9" x14ac:dyDescent="0.2">
      <c r="A10659" s="15" t="s">
        <v>8234</v>
      </c>
      <c r="B10659" s="15" t="str">
        <f t="shared" si="561"/>
        <v>A1560</v>
      </c>
      <c r="C10659" s="18">
        <v>0</v>
      </c>
      <c r="D10659" s="18">
        <v>0</v>
      </c>
      <c r="E10659" s="20">
        <v>42194</v>
      </c>
      <c r="F10659" s="15" t="s">
        <v>128</v>
      </c>
      <c r="G10659" s="15" t="s">
        <v>129</v>
      </c>
      <c r="H10659" s="15" t="str">
        <f t="shared" si="562"/>
        <v>Post-calc.</v>
      </c>
      <c r="I10659" s="27">
        <v>42215</v>
      </c>
    </row>
    <row r="10660" spans="1:9" x14ac:dyDescent="0.2">
      <c r="A10660" s="15" t="s">
        <v>8233</v>
      </c>
      <c r="B10660" s="15" t="str">
        <f t="shared" si="561"/>
        <v>A1561</v>
      </c>
      <c r="C10660" s="18">
        <v>0</v>
      </c>
      <c r="D10660" s="18">
        <v>0</v>
      </c>
      <c r="E10660" s="20">
        <v>42166</v>
      </c>
      <c r="F10660" s="15" t="s">
        <v>128</v>
      </c>
      <c r="G10660" s="15" t="s">
        <v>129</v>
      </c>
      <c r="H10660" s="15" t="str">
        <f t="shared" si="562"/>
        <v>Post-calc.</v>
      </c>
      <c r="I10660" s="27">
        <v>42185</v>
      </c>
    </row>
    <row r="10661" spans="1:9" x14ac:dyDescent="0.2">
      <c r="A10661" s="15" t="s">
        <v>8232</v>
      </c>
      <c r="B10661" s="15" t="str">
        <f t="shared" si="561"/>
        <v>A1562</v>
      </c>
      <c r="C10661" s="18">
        <v>0</v>
      </c>
      <c r="D10661" s="18">
        <v>0</v>
      </c>
      <c r="E10661" s="20">
        <v>41943</v>
      </c>
      <c r="F10661" s="15" t="s">
        <v>44</v>
      </c>
      <c r="G10661" s="15" t="s">
        <v>7744</v>
      </c>
      <c r="H10661" s="15" t="str">
        <f t="shared" si="562"/>
        <v>Post-calc.</v>
      </c>
      <c r="I10661" s="27">
        <v>41943</v>
      </c>
    </row>
    <row r="10662" spans="1:9" x14ac:dyDescent="0.2">
      <c r="A10662" s="15" t="s">
        <v>8231</v>
      </c>
      <c r="B10662" s="15" t="str">
        <f t="shared" si="561"/>
        <v>A1563</v>
      </c>
      <c r="C10662" s="18">
        <v>0</v>
      </c>
      <c r="D10662" s="18">
        <v>0</v>
      </c>
      <c r="E10662" s="20">
        <v>42241</v>
      </c>
      <c r="F10662" s="15" t="s">
        <v>128</v>
      </c>
      <c r="G10662" s="15" t="s">
        <v>129</v>
      </c>
      <c r="H10662" s="15" t="str">
        <f t="shared" si="562"/>
        <v>Post-calc.</v>
      </c>
      <c r="I10662" s="27">
        <v>42215</v>
      </c>
    </row>
    <row r="10663" spans="1:9" x14ac:dyDescent="0.2">
      <c r="A10663" s="15" t="s">
        <v>8230</v>
      </c>
      <c r="B10663" s="15" t="str">
        <f t="shared" si="561"/>
        <v>A1564</v>
      </c>
      <c r="C10663" s="18">
        <v>0</v>
      </c>
      <c r="D10663" s="18">
        <v>0</v>
      </c>
      <c r="E10663" s="20">
        <v>42236</v>
      </c>
      <c r="F10663" s="15" t="s">
        <v>128</v>
      </c>
      <c r="G10663" s="15" t="s">
        <v>129</v>
      </c>
      <c r="H10663" s="15" t="str">
        <f t="shared" si="562"/>
        <v>Post-calc.</v>
      </c>
      <c r="I10663" s="27">
        <v>42247</v>
      </c>
    </row>
    <row r="10664" spans="1:9" x14ac:dyDescent="0.2">
      <c r="A10664" s="15" t="s">
        <v>8229</v>
      </c>
      <c r="B10664" s="15" t="str">
        <f t="shared" si="561"/>
        <v>A1565</v>
      </c>
      <c r="C10664" s="18">
        <v>0</v>
      </c>
      <c r="D10664" s="18">
        <v>0</v>
      </c>
      <c r="E10664" s="20">
        <v>42214</v>
      </c>
      <c r="F10664" s="15" t="s">
        <v>128</v>
      </c>
      <c r="G10664" s="15" t="s">
        <v>129</v>
      </c>
      <c r="H10664" s="15" t="str">
        <f t="shared" si="562"/>
        <v>Post-calc.</v>
      </c>
      <c r="I10664" s="27">
        <v>42185</v>
      </c>
    </row>
    <row r="10665" spans="1:9" x14ac:dyDescent="0.2">
      <c r="A10665" s="15" t="s">
        <v>8228</v>
      </c>
      <c r="B10665" s="15" t="str">
        <f t="shared" si="561"/>
        <v>A1567</v>
      </c>
      <c r="C10665" s="18">
        <v>0</v>
      </c>
      <c r="D10665" s="18">
        <v>0</v>
      </c>
      <c r="E10665" s="20">
        <v>41943</v>
      </c>
      <c r="F10665" s="15" t="s">
        <v>15</v>
      </c>
      <c r="G10665" s="15" t="s">
        <v>7744</v>
      </c>
      <c r="H10665" s="15" t="str">
        <f t="shared" si="562"/>
        <v>Post-calc.</v>
      </c>
      <c r="I10665" s="27">
        <v>41943</v>
      </c>
    </row>
    <row r="10666" spans="1:9" x14ac:dyDescent="0.2">
      <c r="A10666" s="15" t="s">
        <v>8227</v>
      </c>
      <c r="B10666" s="15" t="str">
        <f t="shared" si="561"/>
        <v>A1568</v>
      </c>
      <c r="C10666" s="18">
        <v>0</v>
      </c>
      <c r="D10666" s="18">
        <v>0</v>
      </c>
      <c r="E10666" s="20">
        <v>42213</v>
      </c>
      <c r="F10666" s="15" t="s">
        <v>128</v>
      </c>
      <c r="G10666" s="15" t="s">
        <v>129</v>
      </c>
      <c r="H10666" s="15" t="str">
        <f t="shared" si="562"/>
        <v>Post-calc.</v>
      </c>
      <c r="I10666" s="27">
        <v>42277</v>
      </c>
    </row>
    <row r="10667" spans="1:9" x14ac:dyDescent="0.2">
      <c r="A10667" s="15" t="s">
        <v>8226</v>
      </c>
      <c r="B10667" s="15" t="str">
        <f t="shared" si="561"/>
        <v>A1570</v>
      </c>
      <c r="C10667" s="18">
        <v>0</v>
      </c>
      <c r="D10667" s="18">
        <v>0</v>
      </c>
      <c r="E10667" s="20">
        <v>42237</v>
      </c>
      <c r="F10667" s="15" t="s">
        <v>128</v>
      </c>
      <c r="G10667" s="15" t="s">
        <v>129</v>
      </c>
      <c r="H10667" s="15" t="str">
        <f t="shared" si="562"/>
        <v>Post-calc.</v>
      </c>
      <c r="I10667" s="27">
        <v>42246</v>
      </c>
    </row>
    <row r="10668" spans="1:9" x14ac:dyDescent="0.2">
      <c r="A10668" s="15" t="s">
        <v>8225</v>
      </c>
      <c r="B10668" s="15" t="str">
        <f t="shared" si="561"/>
        <v>A1571</v>
      </c>
      <c r="C10668" s="18">
        <v>0</v>
      </c>
      <c r="D10668" s="18">
        <v>0</v>
      </c>
      <c r="E10668" s="20">
        <v>41937</v>
      </c>
      <c r="F10668" s="15" t="s">
        <v>15</v>
      </c>
      <c r="G10668" s="15" t="s">
        <v>7744</v>
      </c>
      <c r="H10668" s="15" t="str">
        <f t="shared" si="562"/>
        <v>Post-calc.</v>
      </c>
      <c r="I10668" s="27">
        <v>41937</v>
      </c>
    </row>
    <row r="10669" spans="1:9" x14ac:dyDescent="0.2">
      <c r="A10669" s="15" t="s">
        <v>8224</v>
      </c>
      <c r="B10669" s="15" t="str">
        <f t="shared" si="561"/>
        <v>A1573</v>
      </c>
      <c r="C10669" s="18">
        <v>0</v>
      </c>
      <c r="D10669" s="18">
        <v>0</v>
      </c>
      <c r="E10669" s="20">
        <v>42233</v>
      </c>
      <c r="F10669" s="15" t="s">
        <v>128</v>
      </c>
      <c r="G10669" s="15" t="s">
        <v>129</v>
      </c>
      <c r="H10669" s="15" t="str">
        <f t="shared" si="562"/>
        <v>Post-calc.</v>
      </c>
      <c r="I10669" s="27">
        <v>42215</v>
      </c>
    </row>
    <row r="10670" spans="1:9" x14ac:dyDescent="0.2">
      <c r="A10670" s="15" t="s">
        <v>8223</v>
      </c>
      <c r="B10670" s="15" t="str">
        <f t="shared" si="561"/>
        <v>A1575</v>
      </c>
      <c r="C10670" s="18">
        <v>0</v>
      </c>
      <c r="D10670" s="18">
        <v>0</v>
      </c>
      <c r="E10670" s="20">
        <v>41925</v>
      </c>
      <c r="F10670" s="15" t="s">
        <v>449</v>
      </c>
      <c r="G10670" s="15" t="s">
        <v>7744</v>
      </c>
      <c r="H10670" s="15" t="str">
        <f t="shared" si="562"/>
        <v>Post-calc.</v>
      </c>
      <c r="I10670" s="27">
        <v>41925</v>
      </c>
    </row>
    <row r="10671" spans="1:9" x14ac:dyDescent="0.2">
      <c r="A10671" s="15" t="s">
        <v>8222</v>
      </c>
      <c r="B10671" s="15" t="str">
        <f t="shared" si="561"/>
        <v>A1576</v>
      </c>
      <c r="C10671" s="18">
        <v>0</v>
      </c>
      <c r="D10671" s="18">
        <v>0</v>
      </c>
      <c r="E10671" s="20">
        <v>42241</v>
      </c>
      <c r="F10671" s="15" t="s">
        <v>128</v>
      </c>
      <c r="G10671" s="15" t="s">
        <v>129</v>
      </c>
      <c r="H10671" s="15" t="str">
        <f t="shared" si="562"/>
        <v>Post-calc.</v>
      </c>
      <c r="I10671" s="27">
        <v>42215</v>
      </c>
    </row>
    <row r="10672" spans="1:9" x14ac:dyDescent="0.2">
      <c r="A10672" s="15" t="s">
        <v>8221</v>
      </c>
      <c r="B10672" s="15" t="str">
        <f t="shared" si="561"/>
        <v>A1577</v>
      </c>
      <c r="C10672" s="18">
        <v>0</v>
      </c>
      <c r="D10672" s="18">
        <v>0</v>
      </c>
      <c r="E10672" s="20">
        <v>42254</v>
      </c>
      <c r="F10672" s="15" t="s">
        <v>128</v>
      </c>
      <c r="G10672" s="15" t="s">
        <v>129</v>
      </c>
      <c r="H10672" s="15" t="str">
        <f t="shared" si="562"/>
        <v>Post-calc.</v>
      </c>
      <c r="I10672" s="27">
        <v>42215</v>
      </c>
    </row>
    <row r="10673" spans="1:9" x14ac:dyDescent="0.2">
      <c r="A10673" s="15" t="s">
        <v>8220</v>
      </c>
      <c r="B10673" s="15" t="str">
        <f t="shared" si="561"/>
        <v>A1578</v>
      </c>
      <c r="C10673" s="18">
        <v>0</v>
      </c>
      <c r="D10673" s="18">
        <v>0</v>
      </c>
      <c r="E10673" s="20">
        <v>42248</v>
      </c>
      <c r="F10673" s="15" t="s">
        <v>128</v>
      </c>
      <c r="G10673" s="15" t="s">
        <v>129</v>
      </c>
      <c r="H10673" s="15" t="str">
        <f t="shared" si="562"/>
        <v>Post-calc.</v>
      </c>
      <c r="I10673" s="27">
        <v>42215</v>
      </c>
    </row>
    <row r="10674" spans="1:9" x14ac:dyDescent="0.2">
      <c r="A10674" s="15" t="s">
        <v>8219</v>
      </c>
      <c r="B10674" s="15" t="str">
        <f t="shared" si="561"/>
        <v>A1579</v>
      </c>
      <c r="C10674" s="18">
        <v>0</v>
      </c>
      <c r="D10674" s="18">
        <v>0</v>
      </c>
      <c r="E10674" s="20">
        <v>42248</v>
      </c>
      <c r="F10674" s="15" t="s">
        <v>128</v>
      </c>
      <c r="G10674" s="15" t="s">
        <v>129</v>
      </c>
      <c r="H10674" s="15" t="str">
        <f t="shared" si="562"/>
        <v>Post-calc.</v>
      </c>
      <c r="I10674" s="27">
        <v>42215</v>
      </c>
    </row>
    <row r="10675" spans="1:9" x14ac:dyDescent="0.2">
      <c r="A10675" s="15" t="s">
        <v>8218</v>
      </c>
      <c r="B10675" s="15" t="str">
        <f t="shared" si="561"/>
        <v>A1580</v>
      </c>
      <c r="C10675" s="18">
        <v>0</v>
      </c>
      <c r="D10675" s="18">
        <v>0</v>
      </c>
      <c r="E10675" s="20">
        <v>41838</v>
      </c>
      <c r="F10675" s="15" t="s">
        <v>44</v>
      </c>
      <c r="G10675" s="15" t="s">
        <v>7744</v>
      </c>
      <c r="H10675" s="15" t="str">
        <f t="shared" si="562"/>
        <v>Post-calc.</v>
      </c>
      <c r="I10675" s="27">
        <v>41838</v>
      </c>
    </row>
    <row r="10676" spans="1:9" x14ac:dyDescent="0.2">
      <c r="A10676" s="15" t="s">
        <v>8217</v>
      </c>
      <c r="B10676" s="15" t="str">
        <f t="shared" si="561"/>
        <v>A1581</v>
      </c>
      <c r="C10676" s="18">
        <v>0</v>
      </c>
      <c r="D10676" s="18">
        <v>0</v>
      </c>
      <c r="E10676" s="20">
        <v>42250</v>
      </c>
      <c r="F10676" s="15" t="s">
        <v>128</v>
      </c>
      <c r="G10676" s="15" t="s">
        <v>129</v>
      </c>
      <c r="H10676" s="15" t="str">
        <f t="shared" si="562"/>
        <v>Post-calc.</v>
      </c>
      <c r="I10676" s="27">
        <v>42215</v>
      </c>
    </row>
    <row r="10677" spans="1:9" x14ac:dyDescent="0.2">
      <c r="A10677" s="15" t="s">
        <v>8216</v>
      </c>
      <c r="B10677" s="15" t="str">
        <f t="shared" si="561"/>
        <v>A1582</v>
      </c>
      <c r="C10677" s="18">
        <v>0</v>
      </c>
      <c r="D10677" s="18">
        <v>0</v>
      </c>
      <c r="E10677" s="20">
        <v>42223</v>
      </c>
      <c r="F10677" s="15" t="s">
        <v>128</v>
      </c>
      <c r="G10677" s="15" t="s">
        <v>129</v>
      </c>
      <c r="H10677" s="15" t="str">
        <f t="shared" si="562"/>
        <v>Post-calc.</v>
      </c>
      <c r="I10677" s="27">
        <v>42246</v>
      </c>
    </row>
    <row r="10678" spans="1:9" x14ac:dyDescent="0.2">
      <c r="A10678" s="15" t="s">
        <v>8215</v>
      </c>
      <c r="B10678" s="15" t="str">
        <f t="shared" si="561"/>
        <v>A1583</v>
      </c>
      <c r="C10678" s="18">
        <v>0</v>
      </c>
      <c r="D10678" s="18">
        <v>0</v>
      </c>
      <c r="E10678" s="20">
        <v>41813</v>
      </c>
      <c r="F10678" s="15" t="s">
        <v>44</v>
      </c>
      <c r="G10678" s="15" t="s">
        <v>7744</v>
      </c>
      <c r="H10678" s="15" t="str">
        <f t="shared" si="562"/>
        <v>Post-calc.</v>
      </c>
      <c r="I10678" s="27">
        <v>41813</v>
      </c>
    </row>
    <row r="10679" spans="1:9" x14ac:dyDescent="0.2">
      <c r="A10679" s="15" t="s">
        <v>8214</v>
      </c>
      <c r="B10679" s="15" t="str">
        <f t="shared" si="561"/>
        <v>A1584</v>
      </c>
      <c r="C10679" s="18">
        <v>0</v>
      </c>
      <c r="D10679" s="18">
        <v>0</v>
      </c>
      <c r="E10679" s="20">
        <v>41813</v>
      </c>
      <c r="F10679" s="15" t="s">
        <v>44</v>
      </c>
      <c r="G10679" s="15" t="s">
        <v>7744</v>
      </c>
      <c r="H10679" s="15" t="str">
        <f t="shared" si="562"/>
        <v>Post-calc.</v>
      </c>
      <c r="I10679" s="27">
        <v>41813</v>
      </c>
    </row>
    <row r="10680" spans="1:9" x14ac:dyDescent="0.2">
      <c r="A10680" s="15" t="s">
        <v>8213</v>
      </c>
      <c r="B10680" s="15" t="str">
        <f t="shared" si="561"/>
        <v>A1585</v>
      </c>
      <c r="C10680" s="18">
        <v>0</v>
      </c>
      <c r="D10680" s="18">
        <v>0</v>
      </c>
      <c r="E10680" s="20"/>
      <c r="F10680" s="15" t="s">
        <v>128</v>
      </c>
      <c r="G10680" s="15" t="s">
        <v>129</v>
      </c>
      <c r="H10680" s="15" t="str">
        <f t="shared" si="562"/>
        <v>Pre-calc.</v>
      </c>
      <c r="I10680" s="27">
        <v>42246</v>
      </c>
    </row>
    <row r="10681" spans="1:9" x14ac:dyDescent="0.2">
      <c r="A10681" s="15" t="s">
        <v>8212</v>
      </c>
      <c r="B10681" s="15" t="str">
        <f t="shared" si="561"/>
        <v>A1586</v>
      </c>
      <c r="C10681" s="18">
        <v>0</v>
      </c>
      <c r="D10681" s="18">
        <v>0</v>
      </c>
      <c r="E10681" s="20">
        <v>42269</v>
      </c>
      <c r="F10681" s="15" t="s">
        <v>128</v>
      </c>
      <c r="G10681" s="15" t="s">
        <v>129</v>
      </c>
      <c r="H10681" s="15" t="str">
        <f t="shared" si="562"/>
        <v>Post-calc.</v>
      </c>
      <c r="I10681" s="27">
        <v>42246</v>
      </c>
    </row>
    <row r="10682" spans="1:9" x14ac:dyDescent="0.2">
      <c r="A10682" s="15" t="s">
        <v>8211</v>
      </c>
      <c r="B10682" s="15" t="str">
        <f t="shared" si="561"/>
        <v>A1587</v>
      </c>
      <c r="C10682" s="18">
        <v>0</v>
      </c>
      <c r="D10682" s="18">
        <v>0</v>
      </c>
      <c r="E10682" s="20">
        <v>42264</v>
      </c>
      <c r="F10682" s="15" t="s">
        <v>128</v>
      </c>
      <c r="G10682" s="15" t="s">
        <v>129</v>
      </c>
      <c r="H10682" s="15" t="str">
        <f t="shared" si="562"/>
        <v>Post-calc.</v>
      </c>
      <c r="I10682" s="27">
        <v>42215</v>
      </c>
    </row>
    <row r="10683" spans="1:9" x14ac:dyDescent="0.2">
      <c r="A10683" s="15" t="s">
        <v>8210</v>
      </c>
      <c r="B10683" s="15" t="str">
        <f t="shared" si="561"/>
        <v>A1588</v>
      </c>
      <c r="C10683" s="18">
        <v>0</v>
      </c>
      <c r="D10683" s="18">
        <v>0</v>
      </c>
      <c r="E10683" s="20">
        <v>41813</v>
      </c>
      <c r="F10683" s="15" t="s">
        <v>44</v>
      </c>
      <c r="G10683" s="15" t="s">
        <v>7744</v>
      </c>
      <c r="H10683" s="15" t="str">
        <f t="shared" si="562"/>
        <v>Post-calc.</v>
      </c>
      <c r="I10683" s="27">
        <v>41813</v>
      </c>
    </row>
    <row r="10684" spans="1:9" x14ac:dyDescent="0.2">
      <c r="A10684" s="15" t="s">
        <v>8209</v>
      </c>
      <c r="B10684" s="15" t="str">
        <f t="shared" si="561"/>
        <v>A1589</v>
      </c>
      <c r="C10684" s="18">
        <v>0</v>
      </c>
      <c r="D10684" s="18">
        <v>0</v>
      </c>
      <c r="E10684" s="20">
        <v>42236</v>
      </c>
      <c r="F10684" s="15" t="s">
        <v>128</v>
      </c>
      <c r="G10684" s="15" t="s">
        <v>129</v>
      </c>
      <c r="H10684" s="15" t="str">
        <f t="shared" si="562"/>
        <v>Post-calc.</v>
      </c>
      <c r="I10684" s="27">
        <v>42246</v>
      </c>
    </row>
    <row r="10685" spans="1:9" x14ac:dyDescent="0.2">
      <c r="A10685" s="15" t="s">
        <v>8208</v>
      </c>
      <c r="B10685" s="15" t="str">
        <f t="shared" si="561"/>
        <v>A1590</v>
      </c>
      <c r="C10685" s="18">
        <v>0</v>
      </c>
      <c r="D10685" s="18">
        <v>0</v>
      </c>
      <c r="E10685" s="20">
        <v>41787</v>
      </c>
      <c r="F10685" s="15" t="s">
        <v>15</v>
      </c>
      <c r="G10685" s="15" t="s">
        <v>7744</v>
      </c>
      <c r="H10685" s="15" t="str">
        <f t="shared" si="562"/>
        <v>Post-calc.</v>
      </c>
      <c r="I10685" s="27">
        <v>41787</v>
      </c>
    </row>
    <row r="10686" spans="1:9" x14ac:dyDescent="0.2">
      <c r="A10686" s="15" t="s">
        <v>8207</v>
      </c>
      <c r="B10686" s="15" t="str">
        <f t="shared" si="561"/>
        <v>A1591</v>
      </c>
      <c r="C10686" s="18">
        <v>3103.34</v>
      </c>
      <c r="D10686" s="18">
        <v>0</v>
      </c>
      <c r="E10686" s="20"/>
      <c r="F10686" s="15" t="s">
        <v>28</v>
      </c>
      <c r="G10686" s="15" t="s">
        <v>29</v>
      </c>
      <c r="H10686" s="15" t="str">
        <f t="shared" si="562"/>
        <v>Pre-calc.</v>
      </c>
      <c r="I10686" s="27">
        <v>42269</v>
      </c>
    </row>
    <row r="10687" spans="1:9" x14ac:dyDescent="0.2">
      <c r="A10687" s="15" t="s">
        <v>8206</v>
      </c>
      <c r="B10687" s="15" t="str">
        <f t="shared" si="561"/>
        <v>A1592</v>
      </c>
      <c r="C10687" s="18">
        <v>0</v>
      </c>
      <c r="D10687" s="18">
        <v>0</v>
      </c>
      <c r="E10687" s="20">
        <v>42247</v>
      </c>
      <c r="F10687" s="15" t="s">
        <v>128</v>
      </c>
      <c r="G10687" s="15" t="s">
        <v>129</v>
      </c>
      <c r="H10687" s="15" t="str">
        <f t="shared" si="562"/>
        <v>Post-calc.</v>
      </c>
      <c r="I10687" s="27">
        <v>42185</v>
      </c>
    </row>
    <row r="10688" spans="1:9" x14ac:dyDescent="0.2">
      <c r="A10688" s="15" t="s">
        <v>8205</v>
      </c>
      <c r="B10688" s="15" t="str">
        <f t="shared" si="561"/>
        <v>A1593</v>
      </c>
      <c r="C10688" s="18">
        <v>0</v>
      </c>
      <c r="D10688" s="18">
        <v>0</v>
      </c>
      <c r="E10688" s="20">
        <v>42226</v>
      </c>
      <c r="F10688" s="15" t="s">
        <v>128</v>
      </c>
      <c r="G10688" s="15" t="s">
        <v>129</v>
      </c>
      <c r="H10688" s="15" t="str">
        <f t="shared" si="562"/>
        <v>Post-calc.</v>
      </c>
      <c r="I10688" s="27">
        <v>42246</v>
      </c>
    </row>
    <row r="10689" spans="1:9" x14ac:dyDescent="0.2">
      <c r="A10689" s="15" t="s">
        <v>8204</v>
      </c>
      <c r="B10689" s="15" t="str">
        <f t="shared" si="561"/>
        <v>A1594</v>
      </c>
      <c r="C10689" s="18">
        <v>0</v>
      </c>
      <c r="D10689" s="18">
        <v>0</v>
      </c>
      <c r="E10689" s="20">
        <v>42227</v>
      </c>
      <c r="F10689" s="15" t="s">
        <v>128</v>
      </c>
      <c r="G10689" s="15" t="s">
        <v>129</v>
      </c>
      <c r="H10689" s="15" t="str">
        <f t="shared" si="562"/>
        <v>Post-calc.</v>
      </c>
      <c r="I10689" s="27">
        <v>42185</v>
      </c>
    </row>
    <row r="10690" spans="1:9" x14ac:dyDescent="0.2">
      <c r="A10690" s="15" t="s">
        <v>8203</v>
      </c>
      <c r="B10690" s="15" t="str">
        <f t="shared" si="561"/>
        <v>A1596</v>
      </c>
      <c r="C10690" s="18">
        <v>0</v>
      </c>
      <c r="D10690" s="18">
        <v>0</v>
      </c>
      <c r="E10690" s="20">
        <v>42236</v>
      </c>
      <c r="F10690" s="15" t="s">
        <v>128</v>
      </c>
      <c r="G10690" s="15" t="s">
        <v>129</v>
      </c>
      <c r="H10690" s="15" t="str">
        <f t="shared" si="562"/>
        <v>Post-calc.</v>
      </c>
      <c r="I10690" s="27">
        <v>42185</v>
      </c>
    </row>
    <row r="10691" spans="1:9" x14ac:dyDescent="0.2">
      <c r="A10691" s="15" t="s">
        <v>8202</v>
      </c>
      <c r="B10691" s="15" t="str">
        <f t="shared" si="561"/>
        <v>A1597</v>
      </c>
      <c r="C10691" s="18">
        <v>0</v>
      </c>
      <c r="D10691" s="18">
        <v>0</v>
      </c>
      <c r="E10691" s="20"/>
      <c r="F10691" s="15" t="s">
        <v>128</v>
      </c>
      <c r="G10691" s="15" t="s">
        <v>129</v>
      </c>
      <c r="H10691" s="15" t="str">
        <f t="shared" si="562"/>
        <v>Pre-calc.</v>
      </c>
      <c r="I10691" s="27">
        <v>42185</v>
      </c>
    </row>
    <row r="10692" spans="1:9" x14ac:dyDescent="0.2">
      <c r="A10692" s="15" t="s">
        <v>8201</v>
      </c>
      <c r="B10692" s="15" t="str">
        <f t="shared" si="561"/>
        <v>A1598</v>
      </c>
      <c r="C10692" s="18">
        <v>0</v>
      </c>
      <c r="D10692" s="18">
        <v>0</v>
      </c>
      <c r="E10692" s="20"/>
      <c r="F10692" s="15" t="s">
        <v>31</v>
      </c>
      <c r="G10692" s="15" t="s">
        <v>22</v>
      </c>
      <c r="H10692" s="15" t="str">
        <f t="shared" si="562"/>
        <v>Pre-calc.</v>
      </c>
      <c r="I10692" s="27">
        <v>42331</v>
      </c>
    </row>
    <row r="10693" spans="1:9" x14ac:dyDescent="0.2">
      <c r="A10693" s="15" t="s">
        <v>8200</v>
      </c>
      <c r="B10693" s="15" t="str">
        <f t="shared" si="561"/>
        <v>A1599</v>
      </c>
      <c r="C10693" s="18">
        <v>0</v>
      </c>
      <c r="D10693" s="18">
        <v>0</v>
      </c>
      <c r="E10693" s="20">
        <v>42212</v>
      </c>
      <c r="F10693" s="15" t="s">
        <v>128</v>
      </c>
      <c r="G10693" s="15" t="s">
        <v>129</v>
      </c>
      <c r="H10693" s="15" t="str">
        <f t="shared" si="562"/>
        <v>Post-calc.</v>
      </c>
      <c r="I10693" s="27">
        <v>42246</v>
      </c>
    </row>
    <row r="10694" spans="1:9" x14ac:dyDescent="0.2">
      <c r="A10694" s="15" t="s">
        <v>8199</v>
      </c>
      <c r="B10694" s="15" t="str">
        <f t="shared" ref="B10694:B10757" si="563">LEFT(A10694,5)</f>
        <v>A1601</v>
      </c>
      <c r="C10694" s="18">
        <v>0</v>
      </c>
      <c r="D10694" s="18">
        <v>0</v>
      </c>
      <c r="E10694" s="20">
        <v>42223</v>
      </c>
      <c r="F10694" s="15" t="s">
        <v>128</v>
      </c>
      <c r="G10694" s="15" t="s">
        <v>129</v>
      </c>
      <c r="H10694" s="15" t="str">
        <f t="shared" ref="H10694:H10757" si="564">+IF(E10694&gt;1,"Post-calc.","Pre-calc.")</f>
        <v>Post-calc.</v>
      </c>
      <c r="I10694" s="27">
        <v>42246</v>
      </c>
    </row>
    <row r="10695" spans="1:9" x14ac:dyDescent="0.2">
      <c r="A10695" s="15" t="s">
        <v>8198</v>
      </c>
      <c r="B10695" s="15" t="str">
        <f t="shared" si="563"/>
        <v>A1602</v>
      </c>
      <c r="C10695" s="18">
        <v>0</v>
      </c>
      <c r="D10695" s="18">
        <v>0</v>
      </c>
      <c r="E10695" s="20">
        <v>42227</v>
      </c>
      <c r="F10695" s="15" t="s">
        <v>128</v>
      </c>
      <c r="G10695" s="15" t="s">
        <v>129</v>
      </c>
      <c r="H10695" s="15" t="str">
        <f t="shared" si="564"/>
        <v>Post-calc.</v>
      </c>
      <c r="I10695" s="27">
        <v>42185</v>
      </c>
    </row>
    <row r="10696" spans="1:9" x14ac:dyDescent="0.2">
      <c r="A10696" s="15" t="s">
        <v>8197</v>
      </c>
      <c r="B10696" s="15" t="str">
        <f t="shared" si="563"/>
        <v>A1603</v>
      </c>
      <c r="C10696" s="18">
        <v>0</v>
      </c>
      <c r="D10696" s="18">
        <v>0</v>
      </c>
      <c r="E10696" s="20">
        <v>42222</v>
      </c>
      <c r="F10696" s="15" t="s">
        <v>128</v>
      </c>
      <c r="G10696" s="15" t="s">
        <v>129</v>
      </c>
      <c r="H10696" s="15" t="str">
        <f t="shared" si="564"/>
        <v>Post-calc.</v>
      </c>
      <c r="I10696" s="27">
        <v>42246</v>
      </c>
    </row>
    <row r="10697" spans="1:9" x14ac:dyDescent="0.2">
      <c r="A10697" s="15" t="s">
        <v>8196</v>
      </c>
      <c r="B10697" s="15" t="str">
        <f t="shared" si="563"/>
        <v>A1604</v>
      </c>
      <c r="C10697" s="18">
        <v>0</v>
      </c>
      <c r="D10697" s="18">
        <v>0</v>
      </c>
      <c r="E10697" s="20">
        <v>42226</v>
      </c>
      <c r="F10697" s="15" t="s">
        <v>128</v>
      </c>
      <c r="G10697" s="15" t="s">
        <v>129</v>
      </c>
      <c r="H10697" s="15" t="str">
        <f t="shared" si="564"/>
        <v>Post-calc.</v>
      </c>
      <c r="I10697" s="27">
        <v>42246</v>
      </c>
    </row>
    <row r="10698" spans="1:9" x14ac:dyDescent="0.2">
      <c r="A10698" s="15" t="s">
        <v>8195</v>
      </c>
      <c r="B10698" s="15" t="str">
        <f t="shared" si="563"/>
        <v>A1605</v>
      </c>
      <c r="C10698" s="18">
        <v>0</v>
      </c>
      <c r="D10698" s="18">
        <v>0</v>
      </c>
      <c r="E10698" s="20">
        <v>42241</v>
      </c>
      <c r="F10698" s="15" t="s">
        <v>128</v>
      </c>
      <c r="G10698" s="15" t="s">
        <v>129</v>
      </c>
      <c r="H10698" s="15" t="str">
        <f t="shared" si="564"/>
        <v>Post-calc.</v>
      </c>
      <c r="I10698" s="27">
        <v>42185</v>
      </c>
    </row>
    <row r="10699" spans="1:9" x14ac:dyDescent="0.2">
      <c r="A10699" s="15" t="s">
        <v>8194</v>
      </c>
      <c r="B10699" s="15" t="str">
        <f t="shared" si="563"/>
        <v>A1606</v>
      </c>
      <c r="C10699" s="18">
        <v>0</v>
      </c>
      <c r="D10699" s="18">
        <v>0</v>
      </c>
      <c r="E10699" s="20">
        <v>42174</v>
      </c>
      <c r="F10699" s="15" t="s">
        <v>128</v>
      </c>
      <c r="G10699" s="15" t="s">
        <v>129</v>
      </c>
      <c r="H10699" s="15" t="str">
        <f t="shared" si="564"/>
        <v>Post-calc.</v>
      </c>
      <c r="I10699" s="27">
        <v>42185</v>
      </c>
    </row>
    <row r="10700" spans="1:9" x14ac:dyDescent="0.2">
      <c r="A10700" s="15" t="s">
        <v>8193</v>
      </c>
      <c r="B10700" s="15" t="str">
        <f t="shared" si="563"/>
        <v>A1608</v>
      </c>
      <c r="C10700" s="18">
        <v>0</v>
      </c>
      <c r="D10700" s="18">
        <v>0</v>
      </c>
      <c r="E10700" s="20">
        <v>42214</v>
      </c>
      <c r="F10700" s="15" t="s">
        <v>128</v>
      </c>
      <c r="G10700" s="15" t="s">
        <v>129</v>
      </c>
      <c r="H10700" s="15" t="str">
        <f t="shared" si="564"/>
        <v>Post-calc.</v>
      </c>
      <c r="I10700" s="27">
        <v>42215</v>
      </c>
    </row>
    <row r="10701" spans="1:9" x14ac:dyDescent="0.2">
      <c r="A10701" s="15" t="s">
        <v>8192</v>
      </c>
      <c r="B10701" s="15" t="str">
        <f t="shared" si="563"/>
        <v>A1609</v>
      </c>
      <c r="C10701" s="18">
        <v>0</v>
      </c>
      <c r="D10701" s="18">
        <v>0</v>
      </c>
      <c r="E10701" s="20">
        <v>42236</v>
      </c>
      <c r="F10701" s="15" t="s">
        <v>128</v>
      </c>
      <c r="G10701" s="15" t="s">
        <v>129</v>
      </c>
      <c r="H10701" s="15" t="str">
        <f t="shared" si="564"/>
        <v>Post-calc.</v>
      </c>
      <c r="I10701" s="27">
        <v>42215</v>
      </c>
    </row>
    <row r="10702" spans="1:9" x14ac:dyDescent="0.2">
      <c r="A10702" s="15" t="s">
        <v>8191</v>
      </c>
      <c r="B10702" s="15" t="str">
        <f t="shared" si="563"/>
        <v>A1610</v>
      </c>
      <c r="C10702" s="18">
        <v>0</v>
      </c>
      <c r="D10702" s="18">
        <v>0</v>
      </c>
      <c r="E10702" s="20"/>
      <c r="F10702" s="15" t="s">
        <v>128</v>
      </c>
      <c r="G10702" s="15" t="s">
        <v>129</v>
      </c>
      <c r="H10702" s="15" t="str">
        <f t="shared" si="564"/>
        <v>Pre-calc.</v>
      </c>
      <c r="I10702" s="27">
        <v>42185</v>
      </c>
    </row>
    <row r="10703" spans="1:9" x14ac:dyDescent="0.2">
      <c r="A10703" s="15" t="s">
        <v>8190</v>
      </c>
      <c r="B10703" s="15" t="str">
        <f t="shared" si="563"/>
        <v>A1611</v>
      </c>
      <c r="C10703" s="18">
        <v>0</v>
      </c>
      <c r="D10703" s="18">
        <v>0</v>
      </c>
      <c r="E10703" s="20">
        <v>42233</v>
      </c>
      <c r="F10703" s="15" t="s">
        <v>128</v>
      </c>
      <c r="G10703" s="15" t="s">
        <v>129</v>
      </c>
      <c r="H10703" s="15" t="str">
        <f t="shared" si="564"/>
        <v>Post-calc.</v>
      </c>
      <c r="I10703" s="27">
        <v>42185</v>
      </c>
    </row>
    <row r="10704" spans="1:9" x14ac:dyDescent="0.2">
      <c r="A10704" s="15" t="s">
        <v>8189</v>
      </c>
      <c r="B10704" s="15" t="str">
        <f t="shared" si="563"/>
        <v>A1612</v>
      </c>
      <c r="C10704" s="18">
        <v>0</v>
      </c>
      <c r="D10704" s="18">
        <v>0</v>
      </c>
      <c r="E10704" s="20">
        <v>42221</v>
      </c>
      <c r="F10704" s="15" t="s">
        <v>128</v>
      </c>
      <c r="G10704" s="15" t="s">
        <v>129</v>
      </c>
      <c r="H10704" s="15" t="str">
        <f t="shared" si="564"/>
        <v>Post-calc.</v>
      </c>
      <c r="I10704" s="27">
        <v>42185</v>
      </c>
    </row>
    <row r="10705" spans="1:9" x14ac:dyDescent="0.2">
      <c r="A10705" s="15" t="s">
        <v>8188</v>
      </c>
      <c r="B10705" s="15" t="str">
        <f t="shared" si="563"/>
        <v>A1613</v>
      </c>
      <c r="C10705" s="18">
        <v>0</v>
      </c>
      <c r="D10705" s="18">
        <v>0</v>
      </c>
      <c r="E10705" s="20">
        <v>42227</v>
      </c>
      <c r="F10705" s="15" t="s">
        <v>128</v>
      </c>
      <c r="G10705" s="15" t="s">
        <v>129</v>
      </c>
      <c r="H10705" s="15" t="str">
        <f t="shared" si="564"/>
        <v>Post-calc.</v>
      </c>
      <c r="I10705" s="27">
        <v>42185</v>
      </c>
    </row>
    <row r="10706" spans="1:9" x14ac:dyDescent="0.2">
      <c r="A10706" s="15" t="s">
        <v>8187</v>
      </c>
      <c r="B10706" s="15" t="str">
        <f t="shared" si="563"/>
        <v>A1614</v>
      </c>
      <c r="C10706" s="18">
        <v>0</v>
      </c>
      <c r="D10706" s="18">
        <v>0</v>
      </c>
      <c r="E10706" s="20">
        <v>42247</v>
      </c>
      <c r="F10706" s="15" t="s">
        <v>128</v>
      </c>
      <c r="G10706" s="15" t="s">
        <v>129</v>
      </c>
      <c r="H10706" s="15" t="str">
        <f t="shared" si="564"/>
        <v>Post-calc.</v>
      </c>
      <c r="I10706" s="27">
        <v>42185</v>
      </c>
    </row>
    <row r="10707" spans="1:9" x14ac:dyDescent="0.2">
      <c r="A10707" s="15" t="s">
        <v>8186</v>
      </c>
      <c r="B10707" s="15" t="str">
        <f t="shared" si="563"/>
        <v>A1615</v>
      </c>
      <c r="C10707" s="18">
        <v>0</v>
      </c>
      <c r="D10707" s="18">
        <v>0</v>
      </c>
      <c r="E10707" s="20">
        <v>42207</v>
      </c>
      <c r="F10707" s="15" t="s">
        <v>12</v>
      </c>
      <c r="G10707" s="15" t="s">
        <v>13</v>
      </c>
      <c r="H10707" s="15" t="str">
        <f t="shared" si="564"/>
        <v>Post-calc.</v>
      </c>
      <c r="I10707" s="27">
        <v>42207</v>
      </c>
    </row>
    <row r="10708" spans="1:9" x14ac:dyDescent="0.2">
      <c r="A10708" s="15" t="s">
        <v>8185</v>
      </c>
      <c r="B10708" s="15" t="str">
        <f t="shared" si="563"/>
        <v>A1616</v>
      </c>
      <c r="C10708" s="18">
        <v>0</v>
      </c>
      <c r="D10708" s="18">
        <v>0</v>
      </c>
      <c r="E10708" s="20">
        <v>41709</v>
      </c>
      <c r="F10708" s="15" t="s">
        <v>44</v>
      </c>
      <c r="G10708" s="15" t="s">
        <v>7744</v>
      </c>
      <c r="H10708" s="15" t="str">
        <f t="shared" si="564"/>
        <v>Post-calc.</v>
      </c>
      <c r="I10708" s="27">
        <v>41709</v>
      </c>
    </row>
    <row r="10709" spans="1:9" x14ac:dyDescent="0.2">
      <c r="A10709" s="15" t="s">
        <v>8184</v>
      </c>
      <c r="B10709" s="15" t="str">
        <f t="shared" si="563"/>
        <v>A1617</v>
      </c>
      <c r="C10709" s="18">
        <v>0</v>
      </c>
      <c r="D10709" s="18">
        <v>0</v>
      </c>
      <c r="E10709" s="20"/>
      <c r="F10709" s="15" t="s">
        <v>128</v>
      </c>
      <c r="G10709" s="15" t="s">
        <v>129</v>
      </c>
      <c r="H10709" s="15" t="str">
        <f t="shared" si="564"/>
        <v>Pre-calc.</v>
      </c>
      <c r="I10709" s="27">
        <v>42185</v>
      </c>
    </row>
    <row r="10710" spans="1:9" x14ac:dyDescent="0.2">
      <c r="A10710" s="15" t="s">
        <v>8183</v>
      </c>
      <c r="B10710" s="15" t="str">
        <f t="shared" si="563"/>
        <v>A1618</v>
      </c>
      <c r="C10710" s="18">
        <v>0</v>
      </c>
      <c r="D10710" s="18">
        <v>0</v>
      </c>
      <c r="E10710" s="20">
        <v>42247</v>
      </c>
      <c r="F10710" s="15" t="s">
        <v>128</v>
      </c>
      <c r="G10710" s="15" t="s">
        <v>129</v>
      </c>
      <c r="H10710" s="15" t="str">
        <f t="shared" si="564"/>
        <v>Post-calc.</v>
      </c>
      <c r="I10710" s="27">
        <v>42185</v>
      </c>
    </row>
    <row r="10711" spans="1:9" x14ac:dyDescent="0.2">
      <c r="A10711" s="15" t="s">
        <v>8182</v>
      </c>
      <c r="B10711" s="15" t="str">
        <f t="shared" si="563"/>
        <v>A1619</v>
      </c>
      <c r="C10711" s="18">
        <v>0</v>
      </c>
      <c r="D10711" s="18">
        <v>0</v>
      </c>
      <c r="E10711" s="20">
        <v>41709</v>
      </c>
      <c r="F10711" s="15" t="s">
        <v>44</v>
      </c>
      <c r="G10711" s="15" t="s">
        <v>7744</v>
      </c>
      <c r="H10711" s="15" t="str">
        <f t="shared" si="564"/>
        <v>Post-calc.</v>
      </c>
      <c r="I10711" s="27">
        <v>41709</v>
      </c>
    </row>
    <row r="10712" spans="1:9" x14ac:dyDescent="0.2">
      <c r="A10712" s="15" t="s">
        <v>8181</v>
      </c>
      <c r="B10712" s="15" t="str">
        <f t="shared" si="563"/>
        <v>A1620</v>
      </c>
      <c r="C10712" s="18">
        <v>53.356699999999996</v>
      </c>
      <c r="D10712" s="18">
        <v>51.456200000000003</v>
      </c>
      <c r="E10712" s="20">
        <v>42237</v>
      </c>
      <c r="F10712" s="15" t="s">
        <v>128</v>
      </c>
      <c r="G10712" s="15" t="s">
        <v>129</v>
      </c>
      <c r="H10712" s="15" t="str">
        <f t="shared" si="564"/>
        <v>Post-calc.</v>
      </c>
      <c r="I10712" s="27">
        <v>42124</v>
      </c>
    </row>
    <row r="10713" spans="1:9" x14ac:dyDescent="0.2">
      <c r="A10713" s="15" t="s">
        <v>8180</v>
      </c>
      <c r="B10713" s="15" t="str">
        <f t="shared" si="563"/>
        <v>A1622</v>
      </c>
      <c r="C10713" s="18">
        <v>95.535899999999998</v>
      </c>
      <c r="D10713" s="18">
        <v>92.132999999999996</v>
      </c>
      <c r="E10713" s="20">
        <v>42237</v>
      </c>
      <c r="F10713" s="15" t="s">
        <v>128</v>
      </c>
      <c r="G10713" s="15" t="s">
        <v>129</v>
      </c>
      <c r="H10713" s="15" t="str">
        <f t="shared" si="564"/>
        <v>Post-calc.</v>
      </c>
      <c r="I10713" s="27">
        <v>42185</v>
      </c>
    </row>
    <row r="10714" spans="1:9" x14ac:dyDescent="0.2">
      <c r="A10714" s="15" t="s">
        <v>8179</v>
      </c>
      <c r="B10714" s="15" t="str">
        <f t="shared" si="563"/>
        <v>A1623</v>
      </c>
      <c r="C10714" s="18">
        <v>0</v>
      </c>
      <c r="D10714" s="18">
        <v>0</v>
      </c>
      <c r="E10714" s="20"/>
      <c r="F10714" s="15" t="s">
        <v>12</v>
      </c>
      <c r="G10714" s="15" t="s">
        <v>7744</v>
      </c>
      <c r="H10714" s="15" t="str">
        <f t="shared" si="564"/>
        <v>Pre-calc.</v>
      </c>
      <c r="I10714" s="27">
        <v>42269</v>
      </c>
    </row>
    <row r="10715" spans="1:9" x14ac:dyDescent="0.2">
      <c r="A10715" s="15" t="s">
        <v>8178</v>
      </c>
      <c r="B10715" s="15" t="str">
        <f t="shared" si="563"/>
        <v>A1625</v>
      </c>
      <c r="C10715" s="18">
        <v>95.535899999999998</v>
      </c>
      <c r="D10715" s="18">
        <v>92.132999999999996</v>
      </c>
      <c r="E10715" s="20">
        <v>42237</v>
      </c>
      <c r="F10715" s="15" t="s">
        <v>128</v>
      </c>
      <c r="G10715" s="15" t="s">
        <v>129</v>
      </c>
      <c r="H10715" s="15" t="str">
        <f t="shared" si="564"/>
        <v>Post-calc.</v>
      </c>
      <c r="I10715" s="27">
        <v>42185</v>
      </c>
    </row>
    <row r="10716" spans="1:9" x14ac:dyDescent="0.2">
      <c r="A10716" s="15" t="s">
        <v>8177</v>
      </c>
      <c r="B10716" s="15" t="str">
        <f t="shared" si="563"/>
        <v>A1626</v>
      </c>
      <c r="C10716" s="18">
        <v>608.85680000000002</v>
      </c>
      <c r="D10716" s="18">
        <v>571.67219999999998</v>
      </c>
      <c r="E10716" s="20">
        <v>42257</v>
      </c>
      <c r="F10716" s="15" t="s">
        <v>128</v>
      </c>
      <c r="G10716" s="15" t="s">
        <v>129</v>
      </c>
      <c r="H10716" s="15" t="str">
        <f t="shared" si="564"/>
        <v>Post-calc.</v>
      </c>
      <c r="I10716" s="27">
        <v>42185</v>
      </c>
    </row>
    <row r="10717" spans="1:9" x14ac:dyDescent="0.2">
      <c r="A10717" s="15" t="s">
        <v>8176</v>
      </c>
      <c r="B10717" s="15" t="str">
        <f t="shared" si="563"/>
        <v>A1627</v>
      </c>
      <c r="C10717" s="18">
        <v>366.39</v>
      </c>
      <c r="D10717" s="18">
        <v>155.31</v>
      </c>
      <c r="E10717" s="20">
        <v>42212</v>
      </c>
      <c r="F10717" s="15" t="s">
        <v>128</v>
      </c>
      <c r="G10717" s="15" t="s">
        <v>129</v>
      </c>
      <c r="H10717" s="15" t="str">
        <f t="shared" si="564"/>
        <v>Post-calc.</v>
      </c>
      <c r="I10717" s="27">
        <v>42185</v>
      </c>
    </row>
    <row r="10718" spans="1:9" x14ac:dyDescent="0.2">
      <c r="A10718" s="15" t="s">
        <v>8175</v>
      </c>
      <c r="B10718" s="15" t="str">
        <f t="shared" si="563"/>
        <v>A1628</v>
      </c>
      <c r="C10718" s="18">
        <v>106.02119999999999</v>
      </c>
      <c r="D10718" s="18">
        <v>100.4956</v>
      </c>
      <c r="E10718" s="20">
        <v>42250</v>
      </c>
      <c r="F10718" s="15" t="s">
        <v>128</v>
      </c>
      <c r="G10718" s="15" t="s">
        <v>129</v>
      </c>
      <c r="H10718" s="15" t="str">
        <f t="shared" si="564"/>
        <v>Post-calc.</v>
      </c>
      <c r="I10718" s="27">
        <v>42185</v>
      </c>
    </row>
    <row r="10719" spans="1:9" x14ac:dyDescent="0.2">
      <c r="A10719" s="15" t="s">
        <v>8174</v>
      </c>
      <c r="B10719" s="15" t="str">
        <f t="shared" si="563"/>
        <v>A1629</v>
      </c>
      <c r="C10719" s="18">
        <v>95.492400000000004</v>
      </c>
      <c r="D10719" s="18">
        <v>90.971299999999999</v>
      </c>
      <c r="E10719" s="20">
        <v>42247</v>
      </c>
      <c r="F10719" s="15" t="s">
        <v>128</v>
      </c>
      <c r="G10719" s="15" t="s">
        <v>129</v>
      </c>
      <c r="H10719" s="15" t="str">
        <f t="shared" si="564"/>
        <v>Post-calc.</v>
      </c>
      <c r="I10719" s="27">
        <v>42185</v>
      </c>
    </row>
    <row r="10720" spans="1:9" x14ac:dyDescent="0.2">
      <c r="A10720" s="15" t="s">
        <v>8173</v>
      </c>
      <c r="B10720" s="15" t="str">
        <f t="shared" si="563"/>
        <v>A1630</v>
      </c>
      <c r="C10720" s="18">
        <v>94.916200000000003</v>
      </c>
      <c r="D10720" s="18">
        <v>0</v>
      </c>
      <c r="E10720" s="20">
        <v>42226</v>
      </c>
      <c r="F10720" s="15" t="s">
        <v>128</v>
      </c>
      <c r="G10720" s="15" t="s">
        <v>129</v>
      </c>
      <c r="H10720" s="15" t="str">
        <f t="shared" si="564"/>
        <v>Post-calc.</v>
      </c>
      <c r="I10720" s="27">
        <v>42185</v>
      </c>
    </row>
    <row r="10721" spans="1:9" x14ac:dyDescent="0.2">
      <c r="A10721" s="15" t="s">
        <v>8172</v>
      </c>
      <c r="B10721" s="15" t="str">
        <f t="shared" si="563"/>
        <v>A1631</v>
      </c>
      <c r="C10721" s="18">
        <v>113.3546</v>
      </c>
      <c r="D10721" s="18">
        <v>0</v>
      </c>
      <c r="E10721" s="20">
        <v>42221</v>
      </c>
      <c r="F10721" s="15" t="s">
        <v>128</v>
      </c>
      <c r="G10721" s="15" t="s">
        <v>129</v>
      </c>
      <c r="H10721" s="15" t="str">
        <f t="shared" si="564"/>
        <v>Post-calc.</v>
      </c>
      <c r="I10721" s="27">
        <v>42185</v>
      </c>
    </row>
    <row r="10722" spans="1:9" x14ac:dyDescent="0.2">
      <c r="A10722" s="15" t="s">
        <v>8171</v>
      </c>
      <c r="B10722" s="15" t="str">
        <f t="shared" si="563"/>
        <v>A1632</v>
      </c>
      <c r="C10722" s="18">
        <v>179.97229999999999</v>
      </c>
      <c r="D10722" s="18">
        <v>6848</v>
      </c>
      <c r="E10722" s="20">
        <v>42230</v>
      </c>
      <c r="F10722" s="15" t="s">
        <v>128</v>
      </c>
      <c r="G10722" s="15" t="s">
        <v>129</v>
      </c>
      <c r="H10722" s="15" t="str">
        <f t="shared" si="564"/>
        <v>Post-calc.</v>
      </c>
      <c r="I10722" s="27">
        <v>42185</v>
      </c>
    </row>
    <row r="10723" spans="1:9" x14ac:dyDescent="0.2">
      <c r="A10723" s="15" t="s">
        <v>8170</v>
      </c>
      <c r="B10723" s="15" t="str">
        <f t="shared" si="563"/>
        <v>A1633</v>
      </c>
      <c r="C10723" s="18">
        <v>187.69890000000001</v>
      </c>
      <c r="D10723" s="18">
        <v>181.7139</v>
      </c>
      <c r="E10723" s="20">
        <v>42230</v>
      </c>
      <c r="F10723" s="15" t="s">
        <v>128</v>
      </c>
      <c r="G10723" s="15" t="s">
        <v>129</v>
      </c>
      <c r="H10723" s="15" t="str">
        <f t="shared" si="564"/>
        <v>Post-calc.</v>
      </c>
      <c r="I10723" s="27">
        <v>42185</v>
      </c>
    </row>
    <row r="10724" spans="1:9" x14ac:dyDescent="0.2">
      <c r="A10724" s="15" t="s">
        <v>8169</v>
      </c>
      <c r="B10724" s="15" t="str">
        <f t="shared" si="563"/>
        <v>A1634</v>
      </c>
      <c r="C10724" s="18">
        <v>177.49639999999999</v>
      </c>
      <c r="D10724" s="18">
        <v>168.43559999999999</v>
      </c>
      <c r="E10724" s="20">
        <v>42256</v>
      </c>
      <c r="F10724" s="15" t="s">
        <v>128</v>
      </c>
      <c r="G10724" s="15" t="s">
        <v>129</v>
      </c>
      <c r="H10724" s="15" t="str">
        <f t="shared" si="564"/>
        <v>Post-calc.</v>
      </c>
      <c r="I10724" s="27">
        <v>42185</v>
      </c>
    </row>
    <row r="10725" spans="1:9" x14ac:dyDescent="0.2">
      <c r="A10725" s="15" t="s">
        <v>8168</v>
      </c>
      <c r="B10725" s="15" t="str">
        <f t="shared" si="563"/>
        <v>A1635</v>
      </c>
      <c r="C10725" s="18">
        <v>248.10730000000001</v>
      </c>
      <c r="D10725" s="18">
        <v>235.4419</v>
      </c>
      <c r="E10725" s="20">
        <v>42256</v>
      </c>
      <c r="F10725" s="15" t="s">
        <v>128</v>
      </c>
      <c r="G10725" s="15" t="s">
        <v>129</v>
      </c>
      <c r="H10725" s="15" t="str">
        <f t="shared" si="564"/>
        <v>Post-calc.</v>
      </c>
      <c r="I10725" s="27">
        <v>42185</v>
      </c>
    </row>
    <row r="10726" spans="1:9" x14ac:dyDescent="0.2">
      <c r="A10726" s="15" t="s">
        <v>8167</v>
      </c>
      <c r="B10726" s="15" t="str">
        <f t="shared" si="563"/>
        <v>A1636</v>
      </c>
      <c r="C10726" s="18">
        <v>0</v>
      </c>
      <c r="D10726" s="18">
        <v>0</v>
      </c>
      <c r="E10726" s="20"/>
      <c r="F10726" s="15" t="s">
        <v>12</v>
      </c>
      <c r="G10726" s="15" t="s">
        <v>7744</v>
      </c>
      <c r="H10726" s="15" t="str">
        <f t="shared" si="564"/>
        <v>Pre-calc.</v>
      </c>
      <c r="I10726" s="27">
        <v>42199</v>
      </c>
    </row>
    <row r="10727" spans="1:9" x14ac:dyDescent="0.2">
      <c r="A10727" s="15" t="s">
        <v>8166</v>
      </c>
      <c r="B10727" s="15" t="str">
        <f t="shared" si="563"/>
        <v>A1637</v>
      </c>
      <c r="C10727" s="18">
        <v>0</v>
      </c>
      <c r="D10727" s="18">
        <v>0</v>
      </c>
      <c r="E10727" s="20">
        <v>42059</v>
      </c>
      <c r="F10727" s="15" t="s">
        <v>128</v>
      </c>
      <c r="G10727" s="15" t="s">
        <v>7744</v>
      </c>
      <c r="H10727" s="15" t="str">
        <f t="shared" si="564"/>
        <v>Post-calc.</v>
      </c>
      <c r="I10727" s="27">
        <v>42059</v>
      </c>
    </row>
    <row r="10728" spans="1:9" x14ac:dyDescent="0.2">
      <c r="A10728" s="15" t="s">
        <v>8165</v>
      </c>
      <c r="B10728" s="15" t="str">
        <f t="shared" si="563"/>
        <v>A1638</v>
      </c>
      <c r="C10728" s="18">
        <v>0</v>
      </c>
      <c r="D10728" s="18">
        <v>0</v>
      </c>
      <c r="E10728" s="20"/>
      <c r="F10728" s="15" t="s">
        <v>12</v>
      </c>
      <c r="G10728" s="15" t="s">
        <v>7744</v>
      </c>
      <c r="H10728" s="15" t="str">
        <f t="shared" si="564"/>
        <v>Pre-calc.</v>
      </c>
      <c r="I10728" s="27"/>
    </row>
    <row r="10729" spans="1:9" x14ac:dyDescent="0.2">
      <c r="A10729" s="15" t="s">
        <v>8164</v>
      </c>
      <c r="B10729" s="15" t="str">
        <f t="shared" si="563"/>
        <v>A1639</v>
      </c>
      <c r="C10729" s="18">
        <v>0</v>
      </c>
      <c r="D10729" s="18">
        <v>0</v>
      </c>
      <c r="E10729" s="20">
        <v>42003</v>
      </c>
      <c r="F10729" s="15" t="s">
        <v>79</v>
      </c>
      <c r="G10729" s="15" t="s">
        <v>7744</v>
      </c>
      <c r="H10729" s="15" t="str">
        <f t="shared" si="564"/>
        <v>Post-calc.</v>
      </c>
      <c r="I10729" s="27">
        <v>42003</v>
      </c>
    </row>
    <row r="10730" spans="1:9" x14ac:dyDescent="0.2">
      <c r="A10730" s="15" t="s">
        <v>8163</v>
      </c>
      <c r="B10730" s="15" t="str">
        <f t="shared" si="563"/>
        <v>A1640</v>
      </c>
      <c r="C10730" s="18">
        <v>0</v>
      </c>
      <c r="D10730" s="18">
        <v>0</v>
      </c>
      <c r="E10730" s="20"/>
      <c r="F10730" s="15" t="s">
        <v>128</v>
      </c>
      <c r="G10730" s="15" t="s">
        <v>7744</v>
      </c>
      <c r="H10730" s="15" t="str">
        <f t="shared" si="564"/>
        <v>Pre-calc.</v>
      </c>
      <c r="I10730" s="27">
        <v>42289</v>
      </c>
    </row>
    <row r="10731" spans="1:9" x14ac:dyDescent="0.2">
      <c r="A10731" s="15" t="s">
        <v>8162</v>
      </c>
      <c r="B10731" s="15" t="str">
        <f t="shared" si="563"/>
        <v>A1641</v>
      </c>
      <c r="C10731" s="18">
        <v>0</v>
      </c>
      <c r="D10731" s="18">
        <v>0</v>
      </c>
      <c r="E10731" s="20">
        <v>42136</v>
      </c>
      <c r="F10731" s="15" t="s">
        <v>12</v>
      </c>
      <c r="G10731" s="15" t="s">
        <v>7744</v>
      </c>
      <c r="H10731" s="15" t="str">
        <f t="shared" si="564"/>
        <v>Post-calc.</v>
      </c>
      <c r="I10731" s="27">
        <v>42136</v>
      </c>
    </row>
    <row r="10732" spans="1:9" x14ac:dyDescent="0.2">
      <c r="A10732" s="15" t="s">
        <v>8161</v>
      </c>
      <c r="B10732" s="15" t="str">
        <f t="shared" si="563"/>
        <v>A1642</v>
      </c>
      <c r="C10732" s="18">
        <v>0</v>
      </c>
      <c r="D10732" s="18">
        <v>0</v>
      </c>
      <c r="E10732" s="20">
        <v>41855</v>
      </c>
      <c r="F10732" s="15" t="s">
        <v>79</v>
      </c>
      <c r="G10732" s="15" t="s">
        <v>7744</v>
      </c>
      <c r="H10732" s="15" t="str">
        <f t="shared" si="564"/>
        <v>Post-calc.</v>
      </c>
      <c r="I10732" s="27">
        <v>41855</v>
      </c>
    </row>
    <row r="10733" spans="1:9" x14ac:dyDescent="0.2">
      <c r="A10733" s="15" t="s">
        <v>8160</v>
      </c>
      <c r="B10733" s="15" t="str">
        <f t="shared" si="563"/>
        <v>A1643</v>
      </c>
      <c r="C10733" s="18">
        <v>232.89</v>
      </c>
      <c r="D10733" s="18">
        <v>227.76</v>
      </c>
      <c r="E10733" s="20">
        <v>42205</v>
      </c>
      <c r="F10733" s="15" t="s">
        <v>128</v>
      </c>
      <c r="G10733" s="15" t="s">
        <v>129</v>
      </c>
      <c r="H10733" s="15" t="str">
        <f t="shared" si="564"/>
        <v>Post-calc.</v>
      </c>
      <c r="I10733" s="27">
        <v>42215</v>
      </c>
    </row>
    <row r="10734" spans="1:9" x14ac:dyDescent="0.2">
      <c r="A10734" s="15" t="s">
        <v>8159</v>
      </c>
      <c r="B10734" s="15" t="str">
        <f t="shared" si="563"/>
        <v>A1644</v>
      </c>
      <c r="C10734" s="18">
        <v>51.26</v>
      </c>
      <c r="D10734" s="18">
        <v>23.14</v>
      </c>
      <c r="E10734" s="20">
        <v>42187</v>
      </c>
      <c r="F10734" s="15" t="s">
        <v>37</v>
      </c>
      <c r="G10734" s="15" t="s">
        <v>38</v>
      </c>
      <c r="H10734" s="15" t="str">
        <f t="shared" si="564"/>
        <v>Post-calc.</v>
      </c>
      <c r="I10734" s="27">
        <v>42136</v>
      </c>
    </row>
    <row r="10735" spans="1:9" x14ac:dyDescent="0.2">
      <c r="A10735" s="15" t="s">
        <v>8158</v>
      </c>
      <c r="B10735" s="15" t="str">
        <f t="shared" si="563"/>
        <v>A1645</v>
      </c>
      <c r="C10735" s="18">
        <v>0</v>
      </c>
      <c r="D10735" s="18">
        <v>0</v>
      </c>
      <c r="E10735" s="20">
        <v>41838</v>
      </c>
      <c r="F10735" s="15" t="s">
        <v>79</v>
      </c>
      <c r="G10735" s="15" t="s">
        <v>7744</v>
      </c>
      <c r="H10735" s="15" t="str">
        <f t="shared" si="564"/>
        <v>Post-calc.</v>
      </c>
      <c r="I10735" s="27">
        <v>41838</v>
      </c>
    </row>
    <row r="10736" spans="1:9" x14ac:dyDescent="0.2">
      <c r="A10736" s="15" t="s">
        <v>8157</v>
      </c>
      <c r="B10736" s="15" t="str">
        <f t="shared" si="563"/>
        <v>A1646</v>
      </c>
      <c r="C10736" s="18">
        <v>0</v>
      </c>
      <c r="D10736" s="18">
        <v>0</v>
      </c>
      <c r="E10736" s="20">
        <v>41956</v>
      </c>
      <c r="F10736" s="15" t="s">
        <v>79</v>
      </c>
      <c r="G10736" s="15" t="s">
        <v>7744</v>
      </c>
      <c r="H10736" s="15" t="str">
        <f t="shared" si="564"/>
        <v>Post-calc.</v>
      </c>
      <c r="I10736" s="27">
        <v>41956</v>
      </c>
    </row>
    <row r="10737" spans="1:9" x14ac:dyDescent="0.2">
      <c r="A10737" s="15" t="s">
        <v>8156</v>
      </c>
      <c r="B10737" s="15" t="str">
        <f t="shared" si="563"/>
        <v>A1647</v>
      </c>
      <c r="C10737" s="18">
        <v>635.79</v>
      </c>
      <c r="D10737" s="18">
        <v>500.73</v>
      </c>
      <c r="E10737" s="20">
        <v>42205</v>
      </c>
      <c r="F10737" s="15" t="s">
        <v>128</v>
      </c>
      <c r="G10737" s="15" t="s">
        <v>129</v>
      </c>
      <c r="H10737" s="15" t="str">
        <f t="shared" si="564"/>
        <v>Post-calc.</v>
      </c>
      <c r="I10737" s="27">
        <v>42185</v>
      </c>
    </row>
    <row r="10738" spans="1:9" x14ac:dyDescent="0.2">
      <c r="A10738" s="15" t="s">
        <v>8155</v>
      </c>
      <c r="B10738" s="15" t="str">
        <f t="shared" si="563"/>
        <v>A1649</v>
      </c>
      <c r="C10738" s="18">
        <v>0</v>
      </c>
      <c r="D10738" s="18">
        <v>0</v>
      </c>
      <c r="E10738" s="20">
        <v>42214</v>
      </c>
      <c r="F10738" s="15" t="s">
        <v>128</v>
      </c>
      <c r="G10738" s="15" t="s">
        <v>129</v>
      </c>
      <c r="H10738" s="15" t="str">
        <f t="shared" si="564"/>
        <v>Post-calc.</v>
      </c>
      <c r="I10738" s="27">
        <v>42215</v>
      </c>
    </row>
    <row r="10739" spans="1:9" x14ac:dyDescent="0.2">
      <c r="A10739" s="15" t="s">
        <v>8154</v>
      </c>
      <c r="B10739" s="15" t="str">
        <f t="shared" si="563"/>
        <v>A1650</v>
      </c>
      <c r="C10739" s="18">
        <v>0</v>
      </c>
      <c r="D10739" s="18">
        <v>0</v>
      </c>
      <c r="E10739" s="20">
        <v>41640</v>
      </c>
      <c r="F10739" s="15" t="s">
        <v>15</v>
      </c>
      <c r="G10739" s="15" t="s">
        <v>7744</v>
      </c>
      <c r="H10739" s="15" t="str">
        <f t="shared" si="564"/>
        <v>Post-calc.</v>
      </c>
      <c r="I10739" s="27">
        <v>41640</v>
      </c>
    </row>
    <row r="10740" spans="1:9" x14ac:dyDescent="0.2">
      <c r="A10740" s="15" t="s">
        <v>8153</v>
      </c>
      <c r="B10740" s="15" t="str">
        <f t="shared" si="563"/>
        <v>A1651</v>
      </c>
      <c r="C10740" s="18">
        <v>0</v>
      </c>
      <c r="D10740" s="18">
        <v>0</v>
      </c>
      <c r="E10740" s="20">
        <v>41609</v>
      </c>
      <c r="F10740" s="15" t="s">
        <v>44</v>
      </c>
      <c r="G10740" s="15" t="s">
        <v>7744</v>
      </c>
      <c r="H10740" s="15" t="str">
        <f t="shared" si="564"/>
        <v>Post-calc.</v>
      </c>
      <c r="I10740" s="27">
        <v>41609</v>
      </c>
    </row>
    <row r="10741" spans="1:9" x14ac:dyDescent="0.2">
      <c r="A10741" s="15" t="s">
        <v>8152</v>
      </c>
      <c r="B10741" s="15" t="str">
        <f t="shared" si="563"/>
        <v>A1652</v>
      </c>
      <c r="C10741" s="18">
        <v>0</v>
      </c>
      <c r="D10741" s="18">
        <v>0</v>
      </c>
      <c r="E10741" s="20">
        <v>41609</v>
      </c>
      <c r="F10741" s="15" t="s">
        <v>15</v>
      </c>
      <c r="G10741" s="15" t="s">
        <v>7744</v>
      </c>
      <c r="H10741" s="15" t="str">
        <f t="shared" si="564"/>
        <v>Post-calc.</v>
      </c>
      <c r="I10741" s="27">
        <v>41609</v>
      </c>
    </row>
    <row r="10742" spans="1:9" x14ac:dyDescent="0.2">
      <c r="A10742" s="15" t="s">
        <v>8151</v>
      </c>
      <c r="B10742" s="15" t="str">
        <f t="shared" si="563"/>
        <v>A1653</v>
      </c>
      <c r="C10742" s="18">
        <v>0</v>
      </c>
      <c r="D10742" s="18">
        <v>0</v>
      </c>
      <c r="E10742" s="20">
        <v>41579</v>
      </c>
      <c r="F10742" s="15" t="s">
        <v>44</v>
      </c>
      <c r="G10742" s="15" t="s">
        <v>7744</v>
      </c>
      <c r="H10742" s="15" t="str">
        <f t="shared" si="564"/>
        <v>Post-calc.</v>
      </c>
      <c r="I10742" s="27">
        <v>41579</v>
      </c>
    </row>
    <row r="10743" spans="1:9" x14ac:dyDescent="0.2">
      <c r="A10743" s="15" t="s">
        <v>8150</v>
      </c>
      <c r="B10743" s="15" t="str">
        <f t="shared" si="563"/>
        <v>A1654</v>
      </c>
      <c r="C10743" s="18">
        <v>0</v>
      </c>
      <c r="D10743" s="18">
        <v>0</v>
      </c>
      <c r="E10743" s="20">
        <v>42258</v>
      </c>
      <c r="F10743" s="15" t="s">
        <v>128</v>
      </c>
      <c r="G10743" s="15" t="s">
        <v>129</v>
      </c>
      <c r="H10743" s="15" t="str">
        <f t="shared" si="564"/>
        <v>Post-calc.</v>
      </c>
      <c r="I10743" s="27">
        <v>42247</v>
      </c>
    </row>
    <row r="10744" spans="1:9" x14ac:dyDescent="0.2">
      <c r="A10744" s="15" t="s">
        <v>8149</v>
      </c>
      <c r="B10744" s="15" t="str">
        <f t="shared" si="563"/>
        <v>A1655</v>
      </c>
      <c r="C10744" s="18">
        <v>0</v>
      </c>
      <c r="D10744" s="18">
        <v>0</v>
      </c>
      <c r="E10744" s="20">
        <v>41640</v>
      </c>
      <c r="F10744" s="15" t="s">
        <v>44</v>
      </c>
      <c r="G10744" s="15" t="s">
        <v>7744</v>
      </c>
      <c r="H10744" s="15" t="str">
        <f t="shared" si="564"/>
        <v>Post-calc.</v>
      </c>
      <c r="I10744" s="27">
        <v>41640</v>
      </c>
    </row>
    <row r="10745" spans="1:9" x14ac:dyDescent="0.2">
      <c r="A10745" s="15" t="s">
        <v>8148</v>
      </c>
      <c r="B10745" s="15" t="str">
        <f t="shared" si="563"/>
        <v>A1657</v>
      </c>
      <c r="C10745" s="18">
        <v>0</v>
      </c>
      <c r="D10745" s="18">
        <v>0</v>
      </c>
      <c r="E10745" s="20">
        <v>42240</v>
      </c>
      <c r="F10745" s="15" t="s">
        <v>128</v>
      </c>
      <c r="G10745" s="15" t="s">
        <v>129</v>
      </c>
      <c r="H10745" s="15" t="str">
        <f t="shared" si="564"/>
        <v>Post-calc.</v>
      </c>
      <c r="I10745" s="27">
        <v>42215</v>
      </c>
    </row>
    <row r="10746" spans="1:9" x14ac:dyDescent="0.2">
      <c r="A10746" s="15" t="s">
        <v>8147</v>
      </c>
      <c r="B10746" s="15" t="str">
        <f t="shared" si="563"/>
        <v>A1658</v>
      </c>
      <c r="C10746" s="18">
        <v>0</v>
      </c>
      <c r="D10746" s="18">
        <v>0</v>
      </c>
      <c r="E10746" s="20">
        <v>42279</v>
      </c>
      <c r="F10746" s="15" t="s">
        <v>128</v>
      </c>
      <c r="G10746" s="15" t="s">
        <v>129</v>
      </c>
      <c r="H10746" s="15" t="str">
        <f t="shared" si="564"/>
        <v>Post-calc.</v>
      </c>
      <c r="I10746" s="27">
        <v>42247</v>
      </c>
    </row>
    <row r="10747" spans="1:9" x14ac:dyDescent="0.2">
      <c r="A10747" s="15" t="s">
        <v>8146</v>
      </c>
      <c r="B10747" s="15" t="str">
        <f t="shared" si="563"/>
        <v>A1659</v>
      </c>
      <c r="C10747" s="18">
        <v>0</v>
      </c>
      <c r="D10747" s="18">
        <v>0</v>
      </c>
      <c r="E10747" s="20">
        <v>42261</v>
      </c>
      <c r="F10747" s="15" t="s">
        <v>128</v>
      </c>
      <c r="G10747" s="15" t="s">
        <v>129</v>
      </c>
      <c r="H10747" s="15" t="str">
        <f t="shared" si="564"/>
        <v>Post-calc.</v>
      </c>
      <c r="I10747" s="27">
        <v>42247</v>
      </c>
    </row>
    <row r="10748" spans="1:9" x14ac:dyDescent="0.2">
      <c r="A10748" s="15" t="s">
        <v>8145</v>
      </c>
      <c r="B10748" s="15" t="str">
        <f t="shared" si="563"/>
        <v>A1660</v>
      </c>
      <c r="C10748" s="18">
        <v>0</v>
      </c>
      <c r="D10748" s="18">
        <v>0</v>
      </c>
      <c r="E10748" s="20">
        <v>41487</v>
      </c>
      <c r="F10748" s="15" t="s">
        <v>44</v>
      </c>
      <c r="G10748" s="15" t="s">
        <v>7744</v>
      </c>
      <c r="H10748" s="15" t="str">
        <f t="shared" si="564"/>
        <v>Post-calc.</v>
      </c>
      <c r="I10748" s="27">
        <v>41487</v>
      </c>
    </row>
    <row r="10749" spans="1:9" x14ac:dyDescent="0.2">
      <c r="A10749" s="15" t="s">
        <v>8144</v>
      </c>
      <c r="B10749" s="15" t="str">
        <f t="shared" si="563"/>
        <v>A1661</v>
      </c>
      <c r="C10749" s="18">
        <v>0</v>
      </c>
      <c r="D10749" s="18">
        <v>0</v>
      </c>
      <c r="E10749" s="20">
        <v>42235</v>
      </c>
      <c r="F10749" s="15" t="s">
        <v>128</v>
      </c>
      <c r="G10749" s="15" t="s">
        <v>129</v>
      </c>
      <c r="H10749" s="15" t="str">
        <f t="shared" si="564"/>
        <v>Post-calc.</v>
      </c>
      <c r="I10749" s="27">
        <v>42215</v>
      </c>
    </row>
    <row r="10750" spans="1:9" x14ac:dyDescent="0.2">
      <c r="A10750" s="15" t="s">
        <v>8143</v>
      </c>
      <c r="B10750" s="15" t="str">
        <f t="shared" si="563"/>
        <v>A1662</v>
      </c>
      <c r="C10750" s="18">
        <v>0</v>
      </c>
      <c r="D10750" s="18">
        <v>0</v>
      </c>
      <c r="E10750" s="20">
        <v>42234</v>
      </c>
      <c r="F10750" s="15" t="s">
        <v>128</v>
      </c>
      <c r="G10750" s="15" t="s">
        <v>129</v>
      </c>
      <c r="H10750" s="15" t="str">
        <f t="shared" si="564"/>
        <v>Post-calc.</v>
      </c>
      <c r="I10750" s="27">
        <v>42215</v>
      </c>
    </row>
    <row r="10751" spans="1:9" x14ac:dyDescent="0.2">
      <c r="A10751" s="15" t="s">
        <v>8142</v>
      </c>
      <c r="B10751" s="15" t="str">
        <f t="shared" si="563"/>
        <v>A1663</v>
      </c>
      <c r="C10751" s="18">
        <v>0</v>
      </c>
      <c r="D10751" s="18">
        <v>0</v>
      </c>
      <c r="E10751" s="20">
        <v>41487</v>
      </c>
      <c r="F10751" s="15" t="s">
        <v>44</v>
      </c>
      <c r="G10751" s="15" t="s">
        <v>7744</v>
      </c>
      <c r="H10751" s="15" t="str">
        <f t="shared" si="564"/>
        <v>Post-calc.</v>
      </c>
      <c r="I10751" s="27">
        <v>41487</v>
      </c>
    </row>
    <row r="10752" spans="1:9" x14ac:dyDescent="0.2">
      <c r="A10752" s="15" t="s">
        <v>8141</v>
      </c>
      <c r="B10752" s="15" t="str">
        <f t="shared" si="563"/>
        <v>A1664</v>
      </c>
      <c r="C10752" s="18">
        <v>0</v>
      </c>
      <c r="D10752" s="18">
        <v>0</v>
      </c>
      <c r="E10752" s="20">
        <v>42250</v>
      </c>
      <c r="F10752" s="15" t="s">
        <v>128</v>
      </c>
      <c r="G10752" s="15" t="s">
        <v>129</v>
      </c>
      <c r="H10752" s="15" t="str">
        <f t="shared" si="564"/>
        <v>Post-calc.</v>
      </c>
      <c r="I10752" s="27">
        <v>42247</v>
      </c>
    </row>
    <row r="10753" spans="1:9" x14ac:dyDescent="0.2">
      <c r="A10753" s="15" t="s">
        <v>8140</v>
      </c>
      <c r="B10753" s="15" t="str">
        <f t="shared" si="563"/>
        <v>A1665</v>
      </c>
      <c r="C10753" s="18">
        <v>0</v>
      </c>
      <c r="D10753" s="18">
        <v>0</v>
      </c>
      <c r="E10753" s="20"/>
      <c r="F10753" s="15" t="s">
        <v>128</v>
      </c>
      <c r="G10753" s="15" t="s">
        <v>129</v>
      </c>
      <c r="H10753" s="15" t="str">
        <f t="shared" si="564"/>
        <v>Pre-calc.</v>
      </c>
      <c r="I10753" s="27">
        <v>42246</v>
      </c>
    </row>
    <row r="10754" spans="1:9" x14ac:dyDescent="0.2">
      <c r="A10754" s="15" t="s">
        <v>8139</v>
      </c>
      <c r="B10754" s="15" t="str">
        <f t="shared" si="563"/>
        <v>A1666</v>
      </c>
      <c r="C10754" s="18">
        <v>0</v>
      </c>
      <c r="D10754" s="18">
        <v>0</v>
      </c>
      <c r="E10754" s="20">
        <v>42262</v>
      </c>
      <c r="F10754" s="15" t="s">
        <v>128</v>
      </c>
      <c r="G10754" s="15" t="s">
        <v>129</v>
      </c>
      <c r="H10754" s="15" t="str">
        <f t="shared" si="564"/>
        <v>Post-calc.</v>
      </c>
      <c r="I10754" s="27">
        <v>42247</v>
      </c>
    </row>
    <row r="10755" spans="1:9" x14ac:dyDescent="0.2">
      <c r="A10755" s="15" t="s">
        <v>8138</v>
      </c>
      <c r="B10755" s="15" t="str">
        <f t="shared" si="563"/>
        <v>A1667</v>
      </c>
      <c r="C10755" s="18">
        <v>0</v>
      </c>
      <c r="D10755" s="18">
        <v>0</v>
      </c>
      <c r="E10755" s="20">
        <v>42275</v>
      </c>
      <c r="F10755" s="15" t="s">
        <v>128</v>
      </c>
      <c r="G10755" s="15" t="s">
        <v>129</v>
      </c>
      <c r="H10755" s="15" t="str">
        <f t="shared" si="564"/>
        <v>Post-calc.</v>
      </c>
      <c r="I10755" s="27">
        <v>42215</v>
      </c>
    </row>
    <row r="10756" spans="1:9" x14ac:dyDescent="0.2">
      <c r="A10756" s="15" t="s">
        <v>8137</v>
      </c>
      <c r="B10756" s="15" t="str">
        <f t="shared" si="563"/>
        <v>A1668</v>
      </c>
      <c r="C10756" s="18">
        <v>0</v>
      </c>
      <c r="D10756" s="18">
        <v>0</v>
      </c>
      <c r="E10756" s="20">
        <v>42254</v>
      </c>
      <c r="F10756" s="15" t="s">
        <v>128</v>
      </c>
      <c r="G10756" s="15" t="s">
        <v>129</v>
      </c>
      <c r="H10756" s="15" t="str">
        <f t="shared" si="564"/>
        <v>Post-calc.</v>
      </c>
      <c r="I10756" s="27">
        <v>42215</v>
      </c>
    </row>
    <row r="10757" spans="1:9" x14ac:dyDescent="0.2">
      <c r="A10757" s="15" t="s">
        <v>8136</v>
      </c>
      <c r="B10757" s="15" t="str">
        <f t="shared" si="563"/>
        <v>A1669</v>
      </c>
      <c r="C10757" s="18">
        <v>0</v>
      </c>
      <c r="D10757" s="18">
        <v>0</v>
      </c>
      <c r="E10757" s="20">
        <v>42278</v>
      </c>
      <c r="F10757" s="15" t="s">
        <v>128</v>
      </c>
      <c r="G10757" s="15" t="s">
        <v>129</v>
      </c>
      <c r="H10757" s="15" t="str">
        <f t="shared" si="564"/>
        <v>Post-calc.</v>
      </c>
      <c r="I10757" s="27">
        <v>42247</v>
      </c>
    </row>
    <row r="10758" spans="1:9" x14ac:dyDescent="0.2">
      <c r="A10758" s="15" t="s">
        <v>8135</v>
      </c>
      <c r="B10758" s="15" t="str">
        <f t="shared" ref="B10758:B10821" si="565">LEFT(A10758,5)</f>
        <v>A1670</v>
      </c>
      <c r="C10758" s="18">
        <v>0</v>
      </c>
      <c r="D10758" s="18">
        <v>0</v>
      </c>
      <c r="E10758" s="20">
        <v>41487</v>
      </c>
      <c r="F10758" s="15" t="s">
        <v>44</v>
      </c>
      <c r="G10758" s="15" t="s">
        <v>7744</v>
      </c>
      <c r="H10758" s="15" t="str">
        <f t="shared" ref="H10758:H10821" si="566">+IF(E10758&gt;1,"Post-calc.","Pre-calc.")</f>
        <v>Post-calc.</v>
      </c>
      <c r="I10758" s="27">
        <v>41487</v>
      </c>
    </row>
    <row r="10759" spans="1:9" x14ac:dyDescent="0.2">
      <c r="A10759" s="15" t="s">
        <v>8134</v>
      </c>
      <c r="B10759" s="15" t="str">
        <f t="shared" si="565"/>
        <v>A1671</v>
      </c>
      <c r="C10759" s="18">
        <v>0</v>
      </c>
      <c r="D10759" s="18">
        <v>0</v>
      </c>
      <c r="E10759" s="20">
        <v>42263</v>
      </c>
      <c r="F10759" s="15" t="s">
        <v>128</v>
      </c>
      <c r="G10759" s="15" t="s">
        <v>129</v>
      </c>
      <c r="H10759" s="15" t="str">
        <f t="shared" si="566"/>
        <v>Post-calc.</v>
      </c>
      <c r="I10759" s="27">
        <v>42247</v>
      </c>
    </row>
    <row r="10760" spans="1:9" x14ac:dyDescent="0.2">
      <c r="A10760" s="15" t="s">
        <v>8133</v>
      </c>
      <c r="B10760" s="15" t="str">
        <f t="shared" si="565"/>
        <v>A1672</v>
      </c>
      <c r="C10760" s="18">
        <v>0</v>
      </c>
      <c r="D10760" s="18">
        <v>0</v>
      </c>
      <c r="E10760" s="20">
        <v>42283</v>
      </c>
      <c r="F10760" s="15" t="s">
        <v>128</v>
      </c>
      <c r="G10760" s="15" t="s">
        <v>129</v>
      </c>
      <c r="H10760" s="15" t="str">
        <f t="shared" si="566"/>
        <v>Post-calc.</v>
      </c>
      <c r="I10760" s="27">
        <v>42247</v>
      </c>
    </row>
    <row r="10761" spans="1:9" x14ac:dyDescent="0.2">
      <c r="A10761" s="15" t="s">
        <v>8132</v>
      </c>
      <c r="B10761" s="15" t="str">
        <f t="shared" si="565"/>
        <v>A1673</v>
      </c>
      <c r="C10761" s="18">
        <v>0</v>
      </c>
      <c r="D10761" s="18">
        <v>0</v>
      </c>
      <c r="E10761" s="20">
        <v>42292</v>
      </c>
      <c r="F10761" s="15" t="s">
        <v>128</v>
      </c>
      <c r="G10761" s="15" t="s">
        <v>129</v>
      </c>
      <c r="H10761" s="15" t="str">
        <f t="shared" si="566"/>
        <v>Post-calc.</v>
      </c>
      <c r="I10761" s="27">
        <v>42247</v>
      </c>
    </row>
    <row r="10762" spans="1:9" x14ac:dyDescent="0.2">
      <c r="A10762" s="15" t="s">
        <v>8131</v>
      </c>
      <c r="B10762" s="15" t="str">
        <f t="shared" si="565"/>
        <v>A1674</v>
      </c>
      <c r="C10762" s="18">
        <v>0</v>
      </c>
      <c r="D10762" s="18">
        <v>0</v>
      </c>
      <c r="E10762" s="20"/>
      <c r="F10762" s="15" t="s">
        <v>128</v>
      </c>
      <c r="G10762" s="15" t="s">
        <v>129</v>
      </c>
      <c r="H10762" s="15" t="str">
        <f t="shared" si="566"/>
        <v>Pre-calc.</v>
      </c>
      <c r="I10762" s="27">
        <v>42247</v>
      </c>
    </row>
    <row r="10763" spans="1:9" x14ac:dyDescent="0.2">
      <c r="A10763" s="15" t="s">
        <v>8130</v>
      </c>
      <c r="B10763" s="15" t="str">
        <f t="shared" si="565"/>
        <v>A1676</v>
      </c>
      <c r="C10763" s="18">
        <v>0</v>
      </c>
      <c r="D10763" s="18">
        <v>0</v>
      </c>
      <c r="E10763" s="20">
        <v>42270</v>
      </c>
      <c r="F10763" s="15" t="s">
        <v>128</v>
      </c>
      <c r="G10763" s="15" t="s">
        <v>129</v>
      </c>
      <c r="H10763" s="15" t="str">
        <f t="shared" si="566"/>
        <v>Post-calc.</v>
      </c>
      <c r="I10763" s="27">
        <v>42247</v>
      </c>
    </row>
    <row r="10764" spans="1:9" x14ac:dyDescent="0.2">
      <c r="A10764" s="15" t="s">
        <v>8129</v>
      </c>
      <c r="B10764" s="15" t="str">
        <f t="shared" si="565"/>
        <v>A1677</v>
      </c>
      <c r="C10764" s="18">
        <v>0</v>
      </c>
      <c r="D10764" s="18">
        <v>0</v>
      </c>
      <c r="E10764" s="20"/>
      <c r="F10764" s="15" t="s">
        <v>21</v>
      </c>
      <c r="G10764" s="15" t="s">
        <v>22</v>
      </c>
      <c r="H10764" s="15" t="str">
        <f t="shared" si="566"/>
        <v>Pre-calc.</v>
      </c>
      <c r="I10764" s="27">
        <v>42209</v>
      </c>
    </row>
    <row r="10765" spans="1:9" x14ac:dyDescent="0.2">
      <c r="A10765" s="15" t="s">
        <v>8128</v>
      </c>
      <c r="B10765" s="15" t="str">
        <f t="shared" si="565"/>
        <v>A1678</v>
      </c>
      <c r="C10765" s="18">
        <v>2385.9506999999999</v>
      </c>
      <c r="D10765" s="18">
        <v>2330.3827000000001</v>
      </c>
      <c r="E10765" s="20"/>
      <c r="F10765" s="15" t="s">
        <v>128</v>
      </c>
      <c r="G10765" s="15" t="s">
        <v>129</v>
      </c>
      <c r="H10765" s="15" t="str">
        <f t="shared" si="566"/>
        <v>Pre-calc.</v>
      </c>
      <c r="I10765" s="27">
        <v>42216</v>
      </c>
    </row>
    <row r="10766" spans="1:9" x14ac:dyDescent="0.2">
      <c r="A10766" s="15" t="s">
        <v>8127</v>
      </c>
      <c r="B10766" s="15" t="str">
        <f t="shared" si="565"/>
        <v>A1679</v>
      </c>
      <c r="C10766" s="18">
        <v>1750.2249999999999</v>
      </c>
      <c r="D10766" s="18">
        <v>1689.4920999999999</v>
      </c>
      <c r="E10766" s="20">
        <v>42236</v>
      </c>
      <c r="F10766" s="15" t="s">
        <v>128</v>
      </c>
      <c r="G10766" s="15" t="s">
        <v>129</v>
      </c>
      <c r="H10766" s="15" t="str">
        <f t="shared" si="566"/>
        <v>Post-calc.</v>
      </c>
      <c r="I10766" s="27">
        <v>42236</v>
      </c>
    </row>
    <row r="10767" spans="1:9" x14ac:dyDescent="0.2">
      <c r="A10767" s="15" t="s">
        <v>8126</v>
      </c>
      <c r="B10767" s="15" t="str">
        <f t="shared" si="565"/>
        <v>A1680</v>
      </c>
      <c r="C10767" s="18">
        <v>5966.47</v>
      </c>
      <c r="D10767" s="18">
        <v>6908.66</v>
      </c>
      <c r="E10767" s="20">
        <v>42178</v>
      </c>
      <c r="F10767" s="15" t="s">
        <v>128</v>
      </c>
      <c r="G10767" s="15" t="s">
        <v>129</v>
      </c>
      <c r="H10767" s="15" t="str">
        <f t="shared" si="566"/>
        <v>Post-calc.</v>
      </c>
      <c r="I10767" s="27">
        <v>42299</v>
      </c>
    </row>
    <row r="10768" spans="1:9" x14ac:dyDescent="0.2">
      <c r="A10768" s="15" t="s">
        <v>8125</v>
      </c>
      <c r="B10768" s="15" t="str">
        <f t="shared" si="565"/>
        <v>A1681</v>
      </c>
      <c r="C10768" s="18">
        <v>0</v>
      </c>
      <c r="D10768" s="18">
        <v>0</v>
      </c>
      <c r="E10768" s="20">
        <v>42236</v>
      </c>
      <c r="F10768" s="15" t="s">
        <v>128</v>
      </c>
      <c r="G10768" s="15" t="s">
        <v>129</v>
      </c>
      <c r="H10768" s="15" t="str">
        <f t="shared" si="566"/>
        <v>Post-calc.</v>
      </c>
      <c r="I10768" s="27">
        <v>42246</v>
      </c>
    </row>
    <row r="10769" spans="1:9" x14ac:dyDescent="0.2">
      <c r="A10769" s="15" t="s">
        <v>8124</v>
      </c>
      <c r="B10769" s="15" t="str">
        <f t="shared" si="565"/>
        <v>A1682</v>
      </c>
      <c r="C10769" s="18">
        <v>0</v>
      </c>
      <c r="D10769" s="18">
        <v>0</v>
      </c>
      <c r="E10769" s="20">
        <v>42212</v>
      </c>
      <c r="F10769" s="15" t="s">
        <v>128</v>
      </c>
      <c r="G10769" s="15" t="s">
        <v>129</v>
      </c>
      <c r="H10769" s="15" t="str">
        <f t="shared" si="566"/>
        <v>Post-calc.</v>
      </c>
      <c r="I10769" s="27">
        <v>42246</v>
      </c>
    </row>
    <row r="10770" spans="1:9" x14ac:dyDescent="0.2">
      <c r="A10770" s="15" t="s">
        <v>8123</v>
      </c>
      <c r="B10770" s="15" t="str">
        <f t="shared" si="565"/>
        <v>A1685</v>
      </c>
      <c r="C10770" s="18">
        <v>0</v>
      </c>
      <c r="D10770" s="18">
        <v>0</v>
      </c>
      <c r="E10770" s="20">
        <v>42258</v>
      </c>
      <c r="F10770" s="15" t="s">
        <v>128</v>
      </c>
      <c r="G10770" s="15" t="s">
        <v>129</v>
      </c>
      <c r="H10770" s="15" t="str">
        <f t="shared" si="566"/>
        <v>Post-calc.</v>
      </c>
      <c r="I10770" s="27">
        <v>42215</v>
      </c>
    </row>
    <row r="10771" spans="1:9" x14ac:dyDescent="0.2">
      <c r="A10771" s="15" t="s">
        <v>8122</v>
      </c>
      <c r="B10771" s="15" t="str">
        <f t="shared" si="565"/>
        <v>A1687</v>
      </c>
      <c r="C10771" s="18">
        <v>0</v>
      </c>
      <c r="D10771" s="18">
        <v>0</v>
      </c>
      <c r="E10771" s="20">
        <v>42244</v>
      </c>
      <c r="F10771" s="15" t="s">
        <v>128</v>
      </c>
      <c r="G10771" s="15" t="s">
        <v>129</v>
      </c>
      <c r="H10771" s="15" t="str">
        <f t="shared" si="566"/>
        <v>Post-calc.</v>
      </c>
      <c r="I10771" s="27">
        <v>42215</v>
      </c>
    </row>
    <row r="10772" spans="1:9" x14ac:dyDescent="0.2">
      <c r="A10772" s="15" t="s">
        <v>8121</v>
      </c>
      <c r="B10772" s="15" t="str">
        <f t="shared" si="565"/>
        <v>A1688</v>
      </c>
      <c r="C10772" s="18">
        <v>0</v>
      </c>
      <c r="D10772" s="18">
        <v>0</v>
      </c>
      <c r="E10772" s="20">
        <v>42158</v>
      </c>
      <c r="F10772" s="15" t="s">
        <v>128</v>
      </c>
      <c r="G10772" s="15" t="s">
        <v>129</v>
      </c>
      <c r="H10772" s="15" t="str">
        <f t="shared" si="566"/>
        <v>Post-calc.</v>
      </c>
      <c r="I10772" s="27">
        <v>42185</v>
      </c>
    </row>
    <row r="10773" spans="1:9" x14ac:dyDescent="0.2">
      <c r="A10773" s="15" t="s">
        <v>8120</v>
      </c>
      <c r="B10773" s="15" t="str">
        <f t="shared" si="565"/>
        <v>A1689</v>
      </c>
      <c r="C10773" s="18">
        <v>212.27520000000001</v>
      </c>
      <c r="D10773" s="18">
        <v>0</v>
      </c>
      <c r="E10773" s="20">
        <v>42220</v>
      </c>
      <c r="F10773" s="15" t="s">
        <v>128</v>
      </c>
      <c r="G10773" s="15" t="s">
        <v>129</v>
      </c>
      <c r="H10773" s="15" t="str">
        <f t="shared" si="566"/>
        <v>Post-calc.</v>
      </c>
      <c r="I10773" s="27">
        <v>42185</v>
      </c>
    </row>
    <row r="10774" spans="1:9" x14ac:dyDescent="0.2">
      <c r="A10774" s="15" t="s">
        <v>8119</v>
      </c>
      <c r="B10774" s="15" t="str">
        <f t="shared" si="565"/>
        <v>A1690</v>
      </c>
      <c r="C10774" s="18">
        <v>0</v>
      </c>
      <c r="D10774" s="18">
        <v>0</v>
      </c>
      <c r="E10774" s="20">
        <v>42173</v>
      </c>
      <c r="F10774" s="15" t="s">
        <v>128</v>
      </c>
      <c r="G10774" s="15" t="s">
        <v>129</v>
      </c>
      <c r="H10774" s="15" t="str">
        <f t="shared" si="566"/>
        <v>Post-calc.</v>
      </c>
      <c r="I10774" s="27">
        <v>42185</v>
      </c>
    </row>
    <row r="10775" spans="1:9" x14ac:dyDescent="0.2">
      <c r="A10775" s="15" t="s">
        <v>8118</v>
      </c>
      <c r="B10775" s="15" t="str">
        <f t="shared" si="565"/>
        <v>A1691</v>
      </c>
      <c r="C10775" s="18">
        <v>0</v>
      </c>
      <c r="D10775" s="18">
        <v>0</v>
      </c>
      <c r="E10775" s="20">
        <v>42153</v>
      </c>
      <c r="F10775" s="15" t="s">
        <v>128</v>
      </c>
      <c r="G10775" s="15" t="s">
        <v>129</v>
      </c>
      <c r="H10775" s="15" t="str">
        <f t="shared" si="566"/>
        <v>Post-calc.</v>
      </c>
      <c r="I10775" s="27">
        <v>42185</v>
      </c>
    </row>
    <row r="10776" spans="1:9" x14ac:dyDescent="0.2">
      <c r="A10776" s="15" t="s">
        <v>8117</v>
      </c>
      <c r="B10776" s="15" t="str">
        <f t="shared" si="565"/>
        <v>A1692</v>
      </c>
      <c r="C10776" s="18">
        <v>0</v>
      </c>
      <c r="D10776" s="18">
        <v>0</v>
      </c>
      <c r="E10776" s="20">
        <v>42230</v>
      </c>
      <c r="F10776" s="15" t="s">
        <v>128</v>
      </c>
      <c r="G10776" s="15" t="s">
        <v>129</v>
      </c>
      <c r="H10776" s="15" t="str">
        <f t="shared" si="566"/>
        <v>Post-calc.</v>
      </c>
      <c r="I10776" s="27">
        <v>42247</v>
      </c>
    </row>
    <row r="10777" spans="1:9" x14ac:dyDescent="0.2">
      <c r="A10777" s="15" t="s">
        <v>8116</v>
      </c>
      <c r="B10777" s="15" t="str">
        <f t="shared" si="565"/>
        <v>A1693</v>
      </c>
      <c r="C10777" s="18">
        <v>0</v>
      </c>
      <c r="D10777" s="18">
        <v>0</v>
      </c>
      <c r="E10777" s="20">
        <v>42277</v>
      </c>
      <c r="F10777" s="15" t="s">
        <v>128</v>
      </c>
      <c r="G10777" s="15" t="s">
        <v>129</v>
      </c>
      <c r="H10777" s="15" t="str">
        <f t="shared" si="566"/>
        <v>Post-calc.</v>
      </c>
      <c r="I10777" s="27">
        <v>42215</v>
      </c>
    </row>
    <row r="10778" spans="1:9" x14ac:dyDescent="0.2">
      <c r="A10778" s="15" t="s">
        <v>8115</v>
      </c>
      <c r="B10778" s="15" t="str">
        <f t="shared" si="565"/>
        <v>A1694</v>
      </c>
      <c r="C10778" s="18">
        <v>0</v>
      </c>
      <c r="D10778" s="18">
        <v>0</v>
      </c>
      <c r="E10778" s="20">
        <v>42251</v>
      </c>
      <c r="F10778" s="15" t="s">
        <v>128</v>
      </c>
      <c r="G10778" s="15" t="s">
        <v>129</v>
      </c>
      <c r="H10778" s="15" t="str">
        <f t="shared" si="566"/>
        <v>Post-calc.</v>
      </c>
      <c r="I10778" s="27">
        <v>42215</v>
      </c>
    </row>
    <row r="10779" spans="1:9" x14ac:dyDescent="0.2">
      <c r="A10779" s="15" t="s">
        <v>8114</v>
      </c>
      <c r="B10779" s="15" t="str">
        <f t="shared" si="565"/>
        <v>A1695</v>
      </c>
      <c r="C10779" s="18">
        <v>0</v>
      </c>
      <c r="D10779" s="18">
        <v>0</v>
      </c>
      <c r="E10779" s="20"/>
      <c r="F10779" s="15" t="s">
        <v>31</v>
      </c>
      <c r="G10779" s="15" t="s">
        <v>22</v>
      </c>
      <c r="H10779" s="15" t="str">
        <f t="shared" si="566"/>
        <v>Pre-calc.</v>
      </c>
      <c r="I10779" s="27">
        <v>42205</v>
      </c>
    </row>
    <row r="10780" spans="1:9" x14ac:dyDescent="0.2">
      <c r="A10780" s="15" t="s">
        <v>8113</v>
      </c>
      <c r="B10780" s="15" t="str">
        <f t="shared" si="565"/>
        <v>A1696</v>
      </c>
      <c r="C10780" s="18">
        <v>0</v>
      </c>
      <c r="D10780" s="18">
        <v>0</v>
      </c>
      <c r="E10780" s="20">
        <v>42251</v>
      </c>
      <c r="F10780" s="15" t="s">
        <v>128</v>
      </c>
      <c r="G10780" s="15" t="s">
        <v>129</v>
      </c>
      <c r="H10780" s="15" t="str">
        <f t="shared" si="566"/>
        <v>Post-calc.</v>
      </c>
      <c r="I10780" s="27">
        <v>42215</v>
      </c>
    </row>
    <row r="10781" spans="1:9" x14ac:dyDescent="0.2">
      <c r="A10781" s="15" t="s">
        <v>8112</v>
      </c>
      <c r="B10781" s="15" t="str">
        <f t="shared" si="565"/>
        <v>A1698</v>
      </c>
      <c r="C10781" s="18">
        <v>0</v>
      </c>
      <c r="D10781" s="18">
        <v>0</v>
      </c>
      <c r="E10781" s="20">
        <v>42163</v>
      </c>
      <c r="F10781" s="15" t="s">
        <v>128</v>
      </c>
      <c r="G10781" s="15" t="s">
        <v>129</v>
      </c>
      <c r="H10781" s="15" t="str">
        <f t="shared" si="566"/>
        <v>Post-calc.</v>
      </c>
      <c r="I10781" s="27">
        <v>42185</v>
      </c>
    </row>
    <row r="10782" spans="1:9" x14ac:dyDescent="0.2">
      <c r="A10782" s="15" t="s">
        <v>8111</v>
      </c>
      <c r="B10782" s="15" t="str">
        <f t="shared" si="565"/>
        <v>A1699</v>
      </c>
      <c r="C10782" s="18">
        <v>0</v>
      </c>
      <c r="D10782" s="18">
        <v>0</v>
      </c>
      <c r="E10782" s="20">
        <v>42560</v>
      </c>
      <c r="F10782" s="15" t="s">
        <v>128</v>
      </c>
      <c r="G10782" s="15" t="s">
        <v>129</v>
      </c>
      <c r="H10782" s="15" t="str">
        <f t="shared" si="566"/>
        <v>Post-calc.</v>
      </c>
      <c r="I10782" s="27">
        <v>42215</v>
      </c>
    </row>
    <row r="10783" spans="1:9" x14ac:dyDescent="0.2">
      <c r="A10783" s="15" t="s">
        <v>8110</v>
      </c>
      <c r="B10783" s="15" t="str">
        <f t="shared" si="565"/>
        <v>A1700</v>
      </c>
      <c r="C10783" s="18">
        <v>0</v>
      </c>
      <c r="D10783" s="18">
        <v>0</v>
      </c>
      <c r="E10783" s="20">
        <v>42173</v>
      </c>
      <c r="F10783" s="15" t="s">
        <v>128</v>
      </c>
      <c r="G10783" s="15" t="s">
        <v>129</v>
      </c>
      <c r="H10783" s="15" t="str">
        <f t="shared" si="566"/>
        <v>Post-calc.</v>
      </c>
      <c r="I10783" s="27">
        <v>42246</v>
      </c>
    </row>
    <row r="10784" spans="1:9" x14ac:dyDescent="0.2">
      <c r="A10784" s="15" t="s">
        <v>8109</v>
      </c>
      <c r="B10784" s="15" t="str">
        <f t="shared" si="565"/>
        <v>A1701</v>
      </c>
      <c r="C10784" s="18">
        <v>0</v>
      </c>
      <c r="D10784" s="18">
        <v>0</v>
      </c>
      <c r="E10784" s="20">
        <v>42221</v>
      </c>
      <c r="F10784" s="15" t="s">
        <v>128</v>
      </c>
      <c r="G10784" s="15" t="s">
        <v>129</v>
      </c>
      <c r="H10784" s="15" t="str">
        <f t="shared" si="566"/>
        <v>Post-calc.</v>
      </c>
      <c r="I10784" s="27">
        <v>42246</v>
      </c>
    </row>
    <row r="10785" spans="1:9" x14ac:dyDescent="0.2">
      <c r="A10785" s="15" t="s">
        <v>8108</v>
      </c>
      <c r="B10785" s="15" t="str">
        <f t="shared" si="565"/>
        <v>A1702</v>
      </c>
      <c r="C10785" s="18">
        <v>59.71</v>
      </c>
      <c r="D10785" s="18">
        <v>58.65</v>
      </c>
      <c r="E10785" s="20">
        <v>42216</v>
      </c>
      <c r="F10785" s="15" t="s">
        <v>128</v>
      </c>
      <c r="G10785" s="15" t="s">
        <v>129</v>
      </c>
      <c r="H10785" s="15" t="str">
        <f t="shared" si="566"/>
        <v>Post-calc.</v>
      </c>
      <c r="I10785" s="27">
        <v>42185</v>
      </c>
    </row>
    <row r="10786" spans="1:9" x14ac:dyDescent="0.2">
      <c r="A10786" s="15" t="s">
        <v>8107</v>
      </c>
      <c r="B10786" s="15" t="str">
        <f t="shared" si="565"/>
        <v>A1704</v>
      </c>
      <c r="C10786" s="18">
        <v>0</v>
      </c>
      <c r="D10786" s="18">
        <v>0</v>
      </c>
      <c r="E10786" s="20">
        <v>42255</v>
      </c>
      <c r="F10786" s="15" t="s">
        <v>128</v>
      </c>
      <c r="G10786" s="15" t="s">
        <v>129</v>
      </c>
      <c r="H10786" s="15" t="str">
        <f t="shared" si="566"/>
        <v>Post-calc.</v>
      </c>
      <c r="I10786" s="27">
        <v>42215</v>
      </c>
    </row>
    <row r="10787" spans="1:9" x14ac:dyDescent="0.2">
      <c r="A10787" s="15" t="s">
        <v>8106</v>
      </c>
      <c r="B10787" s="15" t="str">
        <f t="shared" si="565"/>
        <v>A1705</v>
      </c>
      <c r="C10787" s="18">
        <v>0</v>
      </c>
      <c r="D10787" s="18">
        <v>0</v>
      </c>
      <c r="E10787" s="20">
        <v>41487</v>
      </c>
      <c r="F10787" s="15" t="s">
        <v>44</v>
      </c>
      <c r="G10787" s="15" t="s">
        <v>7744</v>
      </c>
      <c r="H10787" s="15" t="str">
        <f t="shared" si="566"/>
        <v>Post-calc.</v>
      </c>
      <c r="I10787" s="27">
        <v>41487</v>
      </c>
    </row>
    <row r="10788" spans="1:9" x14ac:dyDescent="0.2">
      <c r="A10788" s="15" t="s">
        <v>8105</v>
      </c>
      <c r="B10788" s="15" t="str">
        <f t="shared" si="565"/>
        <v>A1706</v>
      </c>
      <c r="C10788" s="18">
        <v>0</v>
      </c>
      <c r="D10788" s="18">
        <v>0</v>
      </c>
      <c r="E10788" s="20">
        <v>42335</v>
      </c>
      <c r="F10788" s="15" t="s">
        <v>12</v>
      </c>
      <c r="G10788" s="15" t="s">
        <v>13</v>
      </c>
      <c r="H10788" s="15" t="str">
        <f t="shared" si="566"/>
        <v>Post-calc.</v>
      </c>
      <c r="I10788" s="27">
        <v>42199</v>
      </c>
    </row>
    <row r="10789" spans="1:9" x14ac:dyDescent="0.2">
      <c r="A10789" s="15" t="s">
        <v>8104</v>
      </c>
      <c r="B10789" s="15" t="str">
        <f t="shared" si="565"/>
        <v>A1707</v>
      </c>
      <c r="C10789" s="18">
        <v>0</v>
      </c>
      <c r="D10789" s="18">
        <v>0</v>
      </c>
      <c r="E10789" s="20"/>
      <c r="F10789" s="15" t="s">
        <v>128</v>
      </c>
      <c r="G10789" s="15" t="s">
        <v>129</v>
      </c>
      <c r="H10789" s="15" t="str">
        <f t="shared" si="566"/>
        <v>Pre-calc.</v>
      </c>
      <c r="I10789" s="27">
        <v>42230</v>
      </c>
    </row>
    <row r="10790" spans="1:9" x14ac:dyDescent="0.2">
      <c r="A10790" s="15" t="s">
        <v>8103</v>
      </c>
      <c r="B10790" s="15" t="str">
        <f t="shared" si="565"/>
        <v>A1708</v>
      </c>
      <c r="C10790" s="18">
        <v>0</v>
      </c>
      <c r="D10790" s="18">
        <v>0</v>
      </c>
      <c r="E10790" s="20">
        <v>42278</v>
      </c>
      <c r="F10790" s="15" t="s">
        <v>128</v>
      </c>
      <c r="G10790" s="15" t="s">
        <v>129</v>
      </c>
      <c r="H10790" s="15" t="str">
        <f t="shared" si="566"/>
        <v>Post-calc.</v>
      </c>
      <c r="I10790" s="27">
        <v>42209</v>
      </c>
    </row>
    <row r="10791" spans="1:9" x14ac:dyDescent="0.2">
      <c r="A10791" s="15" t="s">
        <v>8102</v>
      </c>
      <c r="B10791" s="15" t="str">
        <f t="shared" si="565"/>
        <v>A1709</v>
      </c>
      <c r="C10791" s="18">
        <v>0</v>
      </c>
      <c r="D10791" s="18">
        <v>0</v>
      </c>
      <c r="E10791" s="20">
        <v>42332</v>
      </c>
      <c r="F10791" s="15" t="s">
        <v>128</v>
      </c>
      <c r="G10791" s="15" t="s">
        <v>129</v>
      </c>
      <c r="H10791" s="15" t="str">
        <f t="shared" si="566"/>
        <v>Post-calc.</v>
      </c>
      <c r="I10791" s="27">
        <v>42206</v>
      </c>
    </row>
    <row r="10792" spans="1:9" x14ac:dyDescent="0.2">
      <c r="A10792" s="15" t="s">
        <v>8101</v>
      </c>
      <c r="B10792" s="15" t="str">
        <f t="shared" si="565"/>
        <v>A1713</v>
      </c>
      <c r="C10792" s="18">
        <v>0</v>
      </c>
      <c r="D10792" s="18">
        <v>0</v>
      </c>
      <c r="E10792" s="20">
        <v>42277</v>
      </c>
      <c r="F10792" s="15" t="s">
        <v>128</v>
      </c>
      <c r="G10792" s="15" t="s">
        <v>129</v>
      </c>
      <c r="H10792" s="15" t="str">
        <f t="shared" si="566"/>
        <v>Post-calc.</v>
      </c>
      <c r="I10792" s="27">
        <v>42207</v>
      </c>
    </row>
    <row r="10793" spans="1:9" x14ac:dyDescent="0.2">
      <c r="A10793" s="15" t="s">
        <v>8100</v>
      </c>
      <c r="B10793" s="15" t="str">
        <f t="shared" si="565"/>
        <v>A1714</v>
      </c>
      <c r="C10793" s="18">
        <v>0</v>
      </c>
      <c r="D10793" s="18">
        <v>0</v>
      </c>
      <c r="E10793" s="20">
        <v>42254</v>
      </c>
      <c r="F10793" s="15" t="s">
        <v>128</v>
      </c>
      <c r="G10793" s="15" t="s">
        <v>129</v>
      </c>
      <c r="H10793" s="15" t="str">
        <f t="shared" si="566"/>
        <v>Post-calc.</v>
      </c>
      <c r="I10793" s="27">
        <v>42185</v>
      </c>
    </row>
    <row r="10794" spans="1:9" x14ac:dyDescent="0.2">
      <c r="A10794" s="15" t="s">
        <v>8099</v>
      </c>
      <c r="B10794" s="15" t="str">
        <f t="shared" si="565"/>
        <v>A1715</v>
      </c>
      <c r="C10794" s="18">
        <v>0</v>
      </c>
      <c r="D10794" s="18">
        <v>0</v>
      </c>
      <c r="E10794" s="20">
        <v>42254</v>
      </c>
      <c r="F10794" s="15" t="s">
        <v>128</v>
      </c>
      <c r="G10794" s="15" t="s">
        <v>129</v>
      </c>
      <c r="H10794" s="15" t="str">
        <f t="shared" si="566"/>
        <v>Post-calc.</v>
      </c>
      <c r="I10794" s="27">
        <v>42216</v>
      </c>
    </row>
    <row r="10795" spans="1:9" x14ac:dyDescent="0.2">
      <c r="A10795" s="15" t="s">
        <v>8098</v>
      </c>
      <c r="B10795" s="15" t="str">
        <f t="shared" si="565"/>
        <v>A1716</v>
      </c>
      <c r="C10795" s="18">
        <v>0</v>
      </c>
      <c r="D10795" s="18">
        <v>0</v>
      </c>
      <c r="E10795" s="20">
        <v>42242</v>
      </c>
      <c r="F10795" s="15" t="s">
        <v>128</v>
      </c>
      <c r="G10795" s="15" t="s">
        <v>129</v>
      </c>
      <c r="H10795" s="15" t="str">
        <f t="shared" si="566"/>
        <v>Post-calc.</v>
      </c>
      <c r="I10795" s="27">
        <v>42215</v>
      </c>
    </row>
    <row r="10796" spans="1:9" x14ac:dyDescent="0.2">
      <c r="A10796" s="15" t="s">
        <v>8097</v>
      </c>
      <c r="B10796" s="15" t="str">
        <f t="shared" si="565"/>
        <v>A1717</v>
      </c>
      <c r="C10796" s="18">
        <v>0</v>
      </c>
      <c r="D10796" s="18">
        <v>0</v>
      </c>
      <c r="E10796" s="20">
        <v>42236</v>
      </c>
      <c r="F10796" s="15" t="s">
        <v>128</v>
      </c>
      <c r="G10796" s="15" t="s">
        <v>129</v>
      </c>
      <c r="H10796" s="15" t="str">
        <f t="shared" si="566"/>
        <v>Post-calc.</v>
      </c>
      <c r="I10796" s="27">
        <v>42185</v>
      </c>
    </row>
    <row r="10797" spans="1:9" x14ac:dyDescent="0.2">
      <c r="A10797" s="15" t="s">
        <v>8096</v>
      </c>
      <c r="B10797" s="15" t="str">
        <f t="shared" si="565"/>
        <v>A1718</v>
      </c>
      <c r="C10797" s="18">
        <v>0</v>
      </c>
      <c r="D10797" s="18">
        <v>0</v>
      </c>
      <c r="E10797" s="20">
        <v>42230</v>
      </c>
      <c r="F10797" s="15" t="s">
        <v>128</v>
      </c>
      <c r="G10797" s="15" t="s">
        <v>129</v>
      </c>
      <c r="H10797" s="15" t="str">
        <f t="shared" si="566"/>
        <v>Post-calc.</v>
      </c>
      <c r="I10797" s="27">
        <v>42246</v>
      </c>
    </row>
    <row r="10798" spans="1:9" x14ac:dyDescent="0.2">
      <c r="A10798" s="15" t="s">
        <v>8095</v>
      </c>
      <c r="B10798" s="15" t="str">
        <f t="shared" si="565"/>
        <v>A1719</v>
      </c>
      <c r="C10798" s="18">
        <v>0</v>
      </c>
      <c r="D10798" s="18">
        <v>0</v>
      </c>
      <c r="E10798" s="20"/>
      <c r="F10798" s="15" t="s">
        <v>128</v>
      </c>
      <c r="G10798" s="15" t="s">
        <v>129</v>
      </c>
      <c r="H10798" s="15" t="str">
        <f t="shared" si="566"/>
        <v>Pre-calc.</v>
      </c>
      <c r="I10798" s="27">
        <v>42185</v>
      </c>
    </row>
    <row r="10799" spans="1:9" x14ac:dyDescent="0.2">
      <c r="A10799" s="15" t="s">
        <v>8094</v>
      </c>
      <c r="B10799" s="15" t="str">
        <f t="shared" si="565"/>
        <v>A1720</v>
      </c>
      <c r="C10799" s="18">
        <v>0</v>
      </c>
      <c r="D10799" s="18">
        <v>0</v>
      </c>
      <c r="E10799" s="20">
        <v>42254</v>
      </c>
      <c r="F10799" s="15" t="s">
        <v>128</v>
      </c>
      <c r="G10799" s="15" t="s">
        <v>129</v>
      </c>
      <c r="H10799" s="15" t="str">
        <f t="shared" si="566"/>
        <v>Post-calc.</v>
      </c>
      <c r="I10799" s="27">
        <v>42185</v>
      </c>
    </row>
    <row r="10800" spans="1:9" x14ac:dyDescent="0.2">
      <c r="A10800" s="15" t="s">
        <v>8093</v>
      </c>
      <c r="B10800" s="15" t="str">
        <f t="shared" si="565"/>
        <v>A1721</v>
      </c>
      <c r="C10800" s="18">
        <v>0</v>
      </c>
      <c r="D10800" s="18">
        <v>0</v>
      </c>
      <c r="E10800" s="20">
        <v>42258</v>
      </c>
      <c r="F10800" s="15" t="s">
        <v>128</v>
      </c>
      <c r="G10800" s="15" t="s">
        <v>129</v>
      </c>
      <c r="H10800" s="15" t="str">
        <f t="shared" si="566"/>
        <v>Post-calc.</v>
      </c>
      <c r="I10800" s="27">
        <v>42185</v>
      </c>
    </row>
    <row r="10801" spans="1:9" x14ac:dyDescent="0.2">
      <c r="A10801" s="15" t="s">
        <v>8092</v>
      </c>
      <c r="B10801" s="15" t="str">
        <f t="shared" si="565"/>
        <v>A1722</v>
      </c>
      <c r="C10801" s="18">
        <v>0</v>
      </c>
      <c r="D10801" s="18">
        <v>0</v>
      </c>
      <c r="E10801" s="20">
        <v>42230</v>
      </c>
      <c r="F10801" s="15" t="s">
        <v>128</v>
      </c>
      <c r="G10801" s="15" t="s">
        <v>129</v>
      </c>
      <c r="H10801" s="15" t="str">
        <f t="shared" si="566"/>
        <v>Post-calc.</v>
      </c>
      <c r="I10801" s="27">
        <v>42246</v>
      </c>
    </row>
    <row r="10802" spans="1:9" x14ac:dyDescent="0.2">
      <c r="A10802" s="15" t="s">
        <v>8091</v>
      </c>
      <c r="B10802" s="15" t="str">
        <f t="shared" si="565"/>
        <v>A1723</v>
      </c>
      <c r="C10802" s="18">
        <v>0</v>
      </c>
      <c r="D10802" s="18">
        <v>0</v>
      </c>
      <c r="E10802" s="20">
        <v>42236</v>
      </c>
      <c r="F10802" s="15" t="s">
        <v>128</v>
      </c>
      <c r="G10802" s="15" t="s">
        <v>129</v>
      </c>
      <c r="H10802" s="15" t="str">
        <f t="shared" si="566"/>
        <v>Post-calc.</v>
      </c>
      <c r="I10802" s="27">
        <v>42185</v>
      </c>
    </row>
    <row r="10803" spans="1:9" x14ac:dyDescent="0.2">
      <c r="A10803" s="15" t="s">
        <v>8090</v>
      </c>
      <c r="B10803" s="15" t="str">
        <f t="shared" si="565"/>
        <v>A1724</v>
      </c>
      <c r="C10803" s="18">
        <v>0</v>
      </c>
      <c r="D10803" s="18">
        <v>0</v>
      </c>
      <c r="E10803" s="20">
        <v>42261</v>
      </c>
      <c r="F10803" s="15" t="s">
        <v>128</v>
      </c>
      <c r="G10803" s="15" t="s">
        <v>129</v>
      </c>
      <c r="H10803" s="15" t="str">
        <f t="shared" si="566"/>
        <v>Post-calc.</v>
      </c>
      <c r="I10803" s="27">
        <v>42206</v>
      </c>
    </row>
    <row r="10804" spans="1:9" x14ac:dyDescent="0.2">
      <c r="A10804" s="15" t="s">
        <v>8089</v>
      </c>
      <c r="B10804" s="15" t="str">
        <f t="shared" si="565"/>
        <v>A1725</v>
      </c>
      <c r="C10804" s="18">
        <v>0</v>
      </c>
      <c r="D10804" s="18">
        <v>0</v>
      </c>
      <c r="E10804" s="20">
        <v>42236</v>
      </c>
      <c r="F10804" s="15" t="s">
        <v>128</v>
      </c>
      <c r="G10804" s="15" t="s">
        <v>129</v>
      </c>
      <c r="H10804" s="15" t="str">
        <f t="shared" si="566"/>
        <v>Post-calc.</v>
      </c>
      <c r="I10804" s="27">
        <v>42185</v>
      </c>
    </row>
    <row r="10805" spans="1:9" x14ac:dyDescent="0.2">
      <c r="A10805" s="15" t="s">
        <v>8088</v>
      </c>
      <c r="B10805" s="15" t="str">
        <f t="shared" si="565"/>
        <v>A1726</v>
      </c>
      <c r="C10805" s="18">
        <v>0</v>
      </c>
      <c r="D10805" s="18">
        <v>0</v>
      </c>
      <c r="E10805" s="20">
        <v>42221</v>
      </c>
      <c r="F10805" s="15" t="s">
        <v>128</v>
      </c>
      <c r="G10805" s="15" t="s">
        <v>129</v>
      </c>
      <c r="H10805" s="15" t="str">
        <f t="shared" si="566"/>
        <v>Post-calc.</v>
      </c>
      <c r="I10805" s="27">
        <v>42185</v>
      </c>
    </row>
    <row r="10806" spans="1:9" x14ac:dyDescent="0.2">
      <c r="A10806" s="15" t="s">
        <v>8087</v>
      </c>
      <c r="B10806" s="15" t="str">
        <f t="shared" si="565"/>
        <v>A1727</v>
      </c>
      <c r="C10806" s="18">
        <v>0</v>
      </c>
      <c r="D10806" s="18">
        <v>0</v>
      </c>
      <c r="E10806" s="20">
        <v>42265</v>
      </c>
      <c r="F10806" s="15" t="s">
        <v>128</v>
      </c>
      <c r="G10806" s="15" t="s">
        <v>129</v>
      </c>
      <c r="H10806" s="15" t="str">
        <f t="shared" si="566"/>
        <v>Post-calc.</v>
      </c>
      <c r="I10806" s="27">
        <v>42185</v>
      </c>
    </row>
    <row r="10807" spans="1:9" x14ac:dyDescent="0.2">
      <c r="A10807" s="15" t="s">
        <v>8086</v>
      </c>
      <c r="B10807" s="15" t="str">
        <f t="shared" si="565"/>
        <v>A1728</v>
      </c>
      <c r="C10807" s="18">
        <v>0</v>
      </c>
      <c r="D10807" s="18">
        <v>0</v>
      </c>
      <c r="E10807" s="20">
        <v>42265</v>
      </c>
      <c r="F10807" s="15" t="s">
        <v>128</v>
      </c>
      <c r="G10807" s="15" t="s">
        <v>129</v>
      </c>
      <c r="H10807" s="15" t="str">
        <f t="shared" si="566"/>
        <v>Post-calc.</v>
      </c>
      <c r="I10807" s="27">
        <v>42185</v>
      </c>
    </row>
    <row r="10808" spans="1:9" x14ac:dyDescent="0.2">
      <c r="A10808" s="15" t="s">
        <v>8085</v>
      </c>
      <c r="B10808" s="15" t="str">
        <f t="shared" si="565"/>
        <v>A1729</v>
      </c>
      <c r="C10808" s="18">
        <v>0</v>
      </c>
      <c r="D10808" s="18">
        <v>0</v>
      </c>
      <c r="E10808" s="20">
        <v>42205</v>
      </c>
      <c r="F10808" s="15" t="s">
        <v>128</v>
      </c>
      <c r="G10808" s="15" t="s">
        <v>129</v>
      </c>
      <c r="H10808" s="15" t="str">
        <f t="shared" si="566"/>
        <v>Post-calc.</v>
      </c>
      <c r="I10808" s="27">
        <v>42185</v>
      </c>
    </row>
    <row r="10809" spans="1:9" x14ac:dyDescent="0.2">
      <c r="A10809" s="15" t="s">
        <v>8084</v>
      </c>
      <c r="B10809" s="15" t="str">
        <f t="shared" si="565"/>
        <v>A1730</v>
      </c>
      <c r="C10809" s="18">
        <v>0</v>
      </c>
      <c r="D10809" s="18">
        <v>0</v>
      </c>
      <c r="E10809" s="20">
        <v>42205</v>
      </c>
      <c r="F10809" s="15" t="s">
        <v>128</v>
      </c>
      <c r="G10809" s="15" t="s">
        <v>129</v>
      </c>
      <c r="H10809" s="15" t="str">
        <f t="shared" si="566"/>
        <v>Post-calc.</v>
      </c>
      <c r="I10809" s="27">
        <v>42124</v>
      </c>
    </row>
    <row r="10810" spans="1:9" x14ac:dyDescent="0.2">
      <c r="A10810" s="15" t="s">
        <v>8083</v>
      </c>
      <c r="B10810" s="15" t="str">
        <f t="shared" si="565"/>
        <v>A1731</v>
      </c>
      <c r="C10810" s="18">
        <v>0</v>
      </c>
      <c r="D10810" s="18">
        <v>0</v>
      </c>
      <c r="E10810" s="20">
        <v>42297</v>
      </c>
      <c r="F10810" s="15" t="s">
        <v>128</v>
      </c>
      <c r="G10810" s="15" t="s">
        <v>129</v>
      </c>
      <c r="H10810" s="15" t="str">
        <f t="shared" si="566"/>
        <v>Post-calc.</v>
      </c>
      <c r="I10810" s="27">
        <v>42185</v>
      </c>
    </row>
    <row r="10811" spans="1:9" x14ac:dyDescent="0.2">
      <c r="A10811" s="15" t="s">
        <v>8082</v>
      </c>
      <c r="B10811" s="15" t="str">
        <f t="shared" si="565"/>
        <v>A1733</v>
      </c>
      <c r="C10811" s="18">
        <v>0</v>
      </c>
      <c r="D10811" s="18">
        <v>0</v>
      </c>
      <c r="E10811" s="20">
        <v>42205</v>
      </c>
      <c r="F10811" s="15" t="s">
        <v>128</v>
      </c>
      <c r="G10811" s="15" t="s">
        <v>129</v>
      </c>
      <c r="H10811" s="15" t="str">
        <f t="shared" si="566"/>
        <v>Post-calc.</v>
      </c>
      <c r="I10811" s="27">
        <v>42185</v>
      </c>
    </row>
    <row r="10812" spans="1:9" x14ac:dyDescent="0.2">
      <c r="A10812" s="15" t="s">
        <v>8081</v>
      </c>
      <c r="B10812" s="15" t="str">
        <f t="shared" si="565"/>
        <v>A1734</v>
      </c>
      <c r="C10812" s="18">
        <v>0</v>
      </c>
      <c r="D10812" s="18">
        <v>0</v>
      </c>
      <c r="E10812" s="20">
        <v>42265</v>
      </c>
      <c r="F10812" s="15" t="s">
        <v>128</v>
      </c>
      <c r="G10812" s="15" t="s">
        <v>129</v>
      </c>
      <c r="H10812" s="15" t="str">
        <f t="shared" si="566"/>
        <v>Post-calc.</v>
      </c>
      <c r="I10812" s="27">
        <v>42214</v>
      </c>
    </row>
    <row r="10813" spans="1:9" x14ac:dyDescent="0.2">
      <c r="A10813" s="15" t="s">
        <v>8080</v>
      </c>
      <c r="B10813" s="15" t="str">
        <f t="shared" si="565"/>
        <v>A1735</v>
      </c>
      <c r="C10813" s="18">
        <v>0</v>
      </c>
      <c r="D10813" s="18">
        <v>0</v>
      </c>
      <c r="E10813" s="20">
        <v>42265</v>
      </c>
      <c r="F10813" s="15" t="s">
        <v>128</v>
      </c>
      <c r="G10813" s="15" t="s">
        <v>129</v>
      </c>
      <c r="H10813" s="15" t="str">
        <f t="shared" si="566"/>
        <v>Post-calc.</v>
      </c>
      <c r="I10813" s="27">
        <v>42185</v>
      </c>
    </row>
    <row r="10814" spans="1:9" x14ac:dyDescent="0.2">
      <c r="A10814" s="15" t="s">
        <v>8079</v>
      </c>
      <c r="B10814" s="15" t="str">
        <f t="shared" si="565"/>
        <v>A1736</v>
      </c>
      <c r="C10814" s="18">
        <v>0</v>
      </c>
      <c r="D10814" s="18">
        <v>0</v>
      </c>
      <c r="E10814" s="20">
        <v>42297</v>
      </c>
      <c r="F10814" s="15" t="s">
        <v>128</v>
      </c>
      <c r="G10814" s="15" t="s">
        <v>129</v>
      </c>
      <c r="H10814" s="15" t="str">
        <f t="shared" si="566"/>
        <v>Post-calc.</v>
      </c>
      <c r="I10814" s="27">
        <v>42124</v>
      </c>
    </row>
    <row r="10815" spans="1:9" x14ac:dyDescent="0.2">
      <c r="A10815" s="15" t="s">
        <v>8078</v>
      </c>
      <c r="B10815" s="15" t="str">
        <f t="shared" si="565"/>
        <v>A1737</v>
      </c>
      <c r="C10815" s="18">
        <v>0</v>
      </c>
      <c r="D10815" s="18">
        <v>0</v>
      </c>
      <c r="E10815" s="20">
        <v>42265</v>
      </c>
      <c r="F10815" s="15" t="s">
        <v>128</v>
      </c>
      <c r="G10815" s="15" t="s">
        <v>129</v>
      </c>
      <c r="H10815" s="15" t="str">
        <f t="shared" si="566"/>
        <v>Post-calc.</v>
      </c>
      <c r="I10815" s="27">
        <v>42185</v>
      </c>
    </row>
    <row r="10816" spans="1:9" x14ac:dyDescent="0.2">
      <c r="A10816" s="15" t="s">
        <v>8077</v>
      </c>
      <c r="B10816" s="15" t="str">
        <f t="shared" si="565"/>
        <v>A1738</v>
      </c>
      <c r="C10816" s="18">
        <v>0</v>
      </c>
      <c r="D10816" s="18">
        <v>0</v>
      </c>
      <c r="E10816" s="20">
        <v>42314</v>
      </c>
      <c r="F10816" s="15" t="s">
        <v>128</v>
      </c>
      <c r="G10816" s="15" t="s">
        <v>129</v>
      </c>
      <c r="H10816" s="15" t="str">
        <f t="shared" si="566"/>
        <v>Post-calc.</v>
      </c>
      <c r="I10816" s="27">
        <v>42185</v>
      </c>
    </row>
    <row r="10817" spans="1:9" x14ac:dyDescent="0.2">
      <c r="A10817" s="15" t="s">
        <v>8076</v>
      </c>
      <c r="B10817" s="15" t="str">
        <f t="shared" si="565"/>
        <v>A1739</v>
      </c>
      <c r="C10817" s="18">
        <v>0</v>
      </c>
      <c r="D10817" s="18">
        <v>0</v>
      </c>
      <c r="E10817" s="20">
        <v>42366</v>
      </c>
      <c r="F10817" s="15" t="s">
        <v>128</v>
      </c>
      <c r="G10817" s="15" t="s">
        <v>129</v>
      </c>
      <c r="H10817" s="15" t="str">
        <f t="shared" si="566"/>
        <v>Post-calc.</v>
      </c>
      <c r="I10817" s="27">
        <v>42227</v>
      </c>
    </row>
    <row r="10818" spans="1:9" x14ac:dyDescent="0.2">
      <c r="A10818" s="15" t="s">
        <v>8075</v>
      </c>
      <c r="B10818" s="15" t="str">
        <f t="shared" si="565"/>
        <v>A1740</v>
      </c>
      <c r="C10818" s="18">
        <v>0</v>
      </c>
      <c r="D10818" s="18">
        <v>0</v>
      </c>
      <c r="E10818" s="20"/>
      <c r="F10818" s="15" t="s">
        <v>128</v>
      </c>
      <c r="G10818" s="15" t="s">
        <v>129</v>
      </c>
      <c r="H10818" s="15" t="str">
        <f t="shared" si="566"/>
        <v>Pre-calc.</v>
      </c>
      <c r="I10818" s="27">
        <v>42226</v>
      </c>
    </row>
    <row r="10819" spans="1:9" x14ac:dyDescent="0.2">
      <c r="A10819" s="15" t="s">
        <v>8074</v>
      </c>
      <c r="B10819" s="15" t="str">
        <f t="shared" si="565"/>
        <v>A1741</v>
      </c>
      <c r="C10819" s="18">
        <v>0</v>
      </c>
      <c r="D10819" s="18">
        <v>0</v>
      </c>
      <c r="E10819" s="20">
        <v>42332</v>
      </c>
      <c r="F10819" s="15" t="s">
        <v>128</v>
      </c>
      <c r="G10819" s="15" t="s">
        <v>129</v>
      </c>
      <c r="H10819" s="15" t="str">
        <f t="shared" si="566"/>
        <v>Post-calc.</v>
      </c>
      <c r="I10819" s="27">
        <v>42214</v>
      </c>
    </row>
    <row r="10820" spans="1:9" x14ac:dyDescent="0.2">
      <c r="A10820" s="15" t="s">
        <v>8073</v>
      </c>
      <c r="B10820" s="15" t="str">
        <f t="shared" si="565"/>
        <v>A1742</v>
      </c>
      <c r="C10820" s="18">
        <v>0</v>
      </c>
      <c r="D10820" s="18">
        <v>0</v>
      </c>
      <c r="E10820" s="20">
        <v>42373</v>
      </c>
      <c r="F10820" s="15" t="s">
        <v>128</v>
      </c>
      <c r="G10820" s="15" t="s">
        <v>129</v>
      </c>
      <c r="H10820" s="15" t="str">
        <f t="shared" si="566"/>
        <v>Post-calc.</v>
      </c>
      <c r="I10820" s="27">
        <v>42355</v>
      </c>
    </row>
    <row r="10821" spans="1:9" x14ac:dyDescent="0.2">
      <c r="A10821" s="15" t="s">
        <v>8072</v>
      </c>
      <c r="B10821" s="15" t="str">
        <f t="shared" si="565"/>
        <v>A1743</v>
      </c>
      <c r="C10821" s="18">
        <v>0</v>
      </c>
      <c r="D10821" s="18">
        <v>0</v>
      </c>
      <c r="E10821" s="20">
        <v>42332</v>
      </c>
      <c r="F10821" s="15" t="s">
        <v>128</v>
      </c>
      <c r="G10821" s="15" t="s">
        <v>129</v>
      </c>
      <c r="H10821" s="15" t="str">
        <f t="shared" si="566"/>
        <v>Post-calc.</v>
      </c>
      <c r="I10821" s="27">
        <v>42185</v>
      </c>
    </row>
    <row r="10822" spans="1:9" x14ac:dyDescent="0.2">
      <c r="A10822" s="15" t="s">
        <v>8071</v>
      </c>
      <c r="B10822" s="15" t="str">
        <f t="shared" ref="B10822:B10885" si="567">LEFT(A10822,5)</f>
        <v>A1744</v>
      </c>
      <c r="C10822" s="18">
        <v>0</v>
      </c>
      <c r="D10822" s="18">
        <v>0</v>
      </c>
      <c r="E10822" s="20">
        <v>42332</v>
      </c>
      <c r="F10822" s="15" t="s">
        <v>128</v>
      </c>
      <c r="G10822" s="15" t="s">
        <v>129</v>
      </c>
      <c r="H10822" s="15" t="str">
        <f t="shared" ref="H10822:H10885" si="568">+IF(E10822&gt;1,"Post-calc.","Pre-calc.")</f>
        <v>Post-calc.</v>
      </c>
      <c r="I10822" s="27">
        <v>42205</v>
      </c>
    </row>
    <row r="10823" spans="1:9" x14ac:dyDescent="0.2">
      <c r="A10823" s="15" t="s">
        <v>8070</v>
      </c>
      <c r="B10823" s="15" t="str">
        <f t="shared" si="567"/>
        <v>A1745</v>
      </c>
      <c r="C10823" s="18">
        <v>0</v>
      </c>
      <c r="D10823" s="18">
        <v>0</v>
      </c>
      <c r="E10823" s="20">
        <v>42314</v>
      </c>
      <c r="F10823" s="15" t="s">
        <v>128</v>
      </c>
      <c r="G10823" s="15" t="s">
        <v>129</v>
      </c>
      <c r="H10823" s="15" t="str">
        <f t="shared" si="568"/>
        <v>Post-calc.</v>
      </c>
      <c r="I10823" s="27">
        <v>42246</v>
      </c>
    </row>
    <row r="10824" spans="1:9" x14ac:dyDescent="0.2">
      <c r="A10824" s="15" t="s">
        <v>8069</v>
      </c>
      <c r="B10824" s="15" t="str">
        <f t="shared" si="567"/>
        <v>A1746</v>
      </c>
      <c r="C10824" s="18">
        <v>0</v>
      </c>
      <c r="D10824" s="18">
        <v>0</v>
      </c>
      <c r="E10824" s="20"/>
      <c r="F10824" s="15" t="s">
        <v>128</v>
      </c>
      <c r="G10824" s="15" t="s">
        <v>129</v>
      </c>
      <c r="H10824" s="15" t="str">
        <f t="shared" si="568"/>
        <v>Pre-calc.</v>
      </c>
      <c r="I10824" s="27">
        <v>42219</v>
      </c>
    </row>
    <row r="10825" spans="1:9" x14ac:dyDescent="0.2">
      <c r="A10825" s="15" t="s">
        <v>8068</v>
      </c>
      <c r="B10825" s="15" t="str">
        <f t="shared" si="567"/>
        <v>A1747</v>
      </c>
      <c r="C10825" s="18">
        <v>0</v>
      </c>
      <c r="D10825" s="18">
        <v>0</v>
      </c>
      <c r="E10825" s="20">
        <v>42314</v>
      </c>
      <c r="F10825" s="15" t="s">
        <v>128</v>
      </c>
      <c r="G10825" s="15" t="s">
        <v>129</v>
      </c>
      <c r="H10825" s="15" t="str">
        <f t="shared" si="568"/>
        <v>Post-calc.</v>
      </c>
      <c r="I10825" s="27">
        <v>42185</v>
      </c>
    </row>
    <row r="10826" spans="1:9" x14ac:dyDescent="0.2">
      <c r="A10826" s="15" t="s">
        <v>8067</v>
      </c>
      <c r="B10826" s="15" t="str">
        <f t="shared" si="567"/>
        <v>A1748</v>
      </c>
      <c r="C10826" s="18">
        <v>0</v>
      </c>
      <c r="D10826" s="18">
        <v>0</v>
      </c>
      <c r="E10826" s="20">
        <v>42185</v>
      </c>
      <c r="F10826" s="15" t="s">
        <v>128</v>
      </c>
      <c r="G10826" s="15" t="s">
        <v>129</v>
      </c>
      <c r="H10826" s="15" t="str">
        <f t="shared" si="568"/>
        <v>Post-calc.</v>
      </c>
      <c r="I10826" s="27">
        <v>42185</v>
      </c>
    </row>
    <row r="10827" spans="1:9" x14ac:dyDescent="0.2">
      <c r="A10827" s="15" t="s">
        <v>8066</v>
      </c>
      <c r="B10827" s="15" t="str">
        <f t="shared" si="567"/>
        <v>A1749</v>
      </c>
      <c r="C10827" s="18">
        <v>0</v>
      </c>
      <c r="D10827" s="18">
        <v>0</v>
      </c>
      <c r="E10827" s="20">
        <v>41456</v>
      </c>
      <c r="F10827" s="15" t="s">
        <v>44</v>
      </c>
      <c r="G10827" s="15" t="s">
        <v>7744</v>
      </c>
      <c r="H10827" s="15" t="str">
        <f t="shared" si="568"/>
        <v>Post-calc.</v>
      </c>
      <c r="I10827" s="27">
        <v>41456</v>
      </c>
    </row>
    <row r="10828" spans="1:9" x14ac:dyDescent="0.2">
      <c r="A10828" s="15" t="s">
        <v>8065</v>
      </c>
      <c r="B10828" s="15" t="str">
        <f t="shared" si="567"/>
        <v>A1750</v>
      </c>
      <c r="C10828" s="18">
        <v>0</v>
      </c>
      <c r="D10828" s="18">
        <v>0</v>
      </c>
      <c r="E10828" s="20">
        <v>42314</v>
      </c>
      <c r="F10828" s="15" t="s">
        <v>128</v>
      </c>
      <c r="G10828" s="15" t="s">
        <v>129</v>
      </c>
      <c r="H10828" s="15" t="str">
        <f t="shared" si="568"/>
        <v>Post-calc.</v>
      </c>
      <c r="I10828" s="27">
        <v>42185</v>
      </c>
    </row>
    <row r="10829" spans="1:9" x14ac:dyDescent="0.2">
      <c r="A10829" s="15" t="s">
        <v>8064</v>
      </c>
      <c r="B10829" s="15" t="str">
        <f t="shared" si="567"/>
        <v>A1751</v>
      </c>
      <c r="C10829" s="18">
        <v>0</v>
      </c>
      <c r="D10829" s="18">
        <v>0</v>
      </c>
      <c r="E10829" s="20">
        <v>42314</v>
      </c>
      <c r="F10829" s="15" t="s">
        <v>128</v>
      </c>
      <c r="G10829" s="15" t="s">
        <v>129</v>
      </c>
      <c r="H10829" s="15" t="str">
        <f t="shared" si="568"/>
        <v>Post-calc.</v>
      </c>
      <c r="I10829" s="27">
        <v>42185</v>
      </c>
    </row>
    <row r="10830" spans="1:9" x14ac:dyDescent="0.2">
      <c r="A10830" s="15" t="s">
        <v>8063</v>
      </c>
      <c r="B10830" s="15" t="str">
        <f t="shared" si="567"/>
        <v>A1752</v>
      </c>
      <c r="C10830" s="18">
        <v>0</v>
      </c>
      <c r="D10830" s="18">
        <v>0</v>
      </c>
      <c r="E10830" s="20">
        <v>41548</v>
      </c>
      <c r="F10830" s="15" t="s">
        <v>44</v>
      </c>
      <c r="G10830" s="15" t="s">
        <v>7744</v>
      </c>
      <c r="H10830" s="15" t="str">
        <f t="shared" si="568"/>
        <v>Post-calc.</v>
      </c>
      <c r="I10830" s="27">
        <v>41548</v>
      </c>
    </row>
    <row r="10831" spans="1:9" x14ac:dyDescent="0.2">
      <c r="A10831" s="15" t="s">
        <v>8062</v>
      </c>
      <c r="B10831" s="15" t="str">
        <f t="shared" si="567"/>
        <v>A1753</v>
      </c>
      <c r="C10831" s="18">
        <v>0</v>
      </c>
      <c r="D10831" s="18">
        <v>0</v>
      </c>
      <c r="E10831" s="20">
        <v>42314</v>
      </c>
      <c r="F10831" s="15" t="s">
        <v>128</v>
      </c>
      <c r="G10831" s="15" t="s">
        <v>129</v>
      </c>
      <c r="H10831" s="15" t="str">
        <f t="shared" si="568"/>
        <v>Post-calc.</v>
      </c>
      <c r="I10831" s="27">
        <v>42185</v>
      </c>
    </row>
    <row r="10832" spans="1:9" x14ac:dyDescent="0.2">
      <c r="A10832" s="15" t="s">
        <v>8061</v>
      </c>
      <c r="B10832" s="15" t="str">
        <f t="shared" si="567"/>
        <v>A1754</v>
      </c>
      <c r="C10832" s="18">
        <v>0</v>
      </c>
      <c r="D10832" s="18">
        <v>0</v>
      </c>
      <c r="E10832" s="20">
        <v>42325</v>
      </c>
      <c r="F10832" s="15" t="s">
        <v>128</v>
      </c>
      <c r="G10832" s="15" t="s">
        <v>129</v>
      </c>
      <c r="H10832" s="15" t="str">
        <f t="shared" si="568"/>
        <v>Post-calc.</v>
      </c>
      <c r="I10832" s="27">
        <v>42296</v>
      </c>
    </row>
    <row r="10833" spans="1:9" x14ac:dyDescent="0.2">
      <c r="A10833" s="15" t="s">
        <v>8060</v>
      </c>
      <c r="B10833" s="15" t="str">
        <f t="shared" si="567"/>
        <v>A1755</v>
      </c>
      <c r="C10833" s="18">
        <v>0</v>
      </c>
      <c r="D10833" s="18">
        <v>0</v>
      </c>
      <c r="E10833" s="20">
        <v>41487</v>
      </c>
      <c r="F10833" s="15" t="s">
        <v>15</v>
      </c>
      <c r="G10833" s="15" t="s">
        <v>7744</v>
      </c>
      <c r="H10833" s="15" t="str">
        <f t="shared" si="568"/>
        <v>Post-calc.</v>
      </c>
      <c r="I10833" s="27">
        <v>41487</v>
      </c>
    </row>
    <row r="10834" spans="1:9" x14ac:dyDescent="0.2">
      <c r="A10834" s="15" t="s">
        <v>8059</v>
      </c>
      <c r="B10834" s="15" t="str">
        <f t="shared" si="567"/>
        <v>A1756</v>
      </c>
      <c r="C10834" s="18">
        <v>0</v>
      </c>
      <c r="D10834" s="18">
        <v>0</v>
      </c>
      <c r="E10834" s="20">
        <v>42314</v>
      </c>
      <c r="F10834" s="15" t="s">
        <v>128</v>
      </c>
      <c r="G10834" s="15" t="s">
        <v>129</v>
      </c>
      <c r="H10834" s="15" t="str">
        <f t="shared" si="568"/>
        <v>Post-calc.</v>
      </c>
      <c r="I10834" s="27">
        <v>42185</v>
      </c>
    </row>
    <row r="10835" spans="1:9" x14ac:dyDescent="0.2">
      <c r="A10835" s="15" t="s">
        <v>8058</v>
      </c>
      <c r="B10835" s="15" t="str">
        <f t="shared" si="567"/>
        <v>A1757</v>
      </c>
      <c r="C10835" s="18">
        <v>0</v>
      </c>
      <c r="D10835" s="18">
        <v>0</v>
      </c>
      <c r="E10835" s="20">
        <v>42314</v>
      </c>
      <c r="F10835" s="15" t="s">
        <v>128</v>
      </c>
      <c r="G10835" s="15" t="s">
        <v>129</v>
      </c>
      <c r="H10835" s="15" t="str">
        <f t="shared" si="568"/>
        <v>Post-calc.</v>
      </c>
      <c r="I10835" s="27">
        <v>42185</v>
      </c>
    </row>
    <row r="10836" spans="1:9" x14ac:dyDescent="0.2">
      <c r="A10836" s="15" t="s">
        <v>8057</v>
      </c>
      <c r="B10836" s="15" t="str">
        <f t="shared" si="567"/>
        <v>A1758</v>
      </c>
      <c r="C10836" s="18">
        <v>0</v>
      </c>
      <c r="D10836" s="18">
        <v>0</v>
      </c>
      <c r="E10836" s="20">
        <v>42314</v>
      </c>
      <c r="F10836" s="15" t="s">
        <v>128</v>
      </c>
      <c r="G10836" s="15" t="s">
        <v>129</v>
      </c>
      <c r="H10836" s="15" t="str">
        <f t="shared" si="568"/>
        <v>Post-calc.</v>
      </c>
      <c r="I10836" s="27">
        <v>42185</v>
      </c>
    </row>
    <row r="10837" spans="1:9" x14ac:dyDescent="0.2">
      <c r="A10837" s="15" t="s">
        <v>8056</v>
      </c>
      <c r="B10837" s="15" t="str">
        <f t="shared" si="567"/>
        <v>A1759</v>
      </c>
      <c r="C10837" s="18">
        <v>0</v>
      </c>
      <c r="D10837" s="18">
        <v>0</v>
      </c>
      <c r="E10837" s="20">
        <v>42314</v>
      </c>
      <c r="F10837" s="15" t="s">
        <v>128</v>
      </c>
      <c r="G10837" s="15" t="s">
        <v>129</v>
      </c>
      <c r="H10837" s="15" t="str">
        <f t="shared" si="568"/>
        <v>Post-calc.</v>
      </c>
      <c r="I10837" s="27">
        <v>42296</v>
      </c>
    </row>
    <row r="10838" spans="1:9" x14ac:dyDescent="0.2">
      <c r="A10838" s="15" t="s">
        <v>8055</v>
      </c>
      <c r="B10838" s="15" t="str">
        <f t="shared" si="567"/>
        <v>A1760</v>
      </c>
      <c r="C10838" s="18">
        <v>0</v>
      </c>
      <c r="D10838" s="18">
        <v>0</v>
      </c>
      <c r="E10838" s="20">
        <v>41487</v>
      </c>
      <c r="F10838" s="15" t="s">
        <v>103</v>
      </c>
      <c r="G10838" s="15" t="s">
        <v>7744</v>
      </c>
      <c r="H10838" s="15" t="str">
        <f t="shared" si="568"/>
        <v>Post-calc.</v>
      </c>
      <c r="I10838" s="27">
        <v>41487</v>
      </c>
    </row>
    <row r="10839" spans="1:9" x14ac:dyDescent="0.2">
      <c r="A10839" s="15" t="s">
        <v>8054</v>
      </c>
      <c r="B10839" s="15" t="str">
        <f t="shared" si="567"/>
        <v>A1761</v>
      </c>
      <c r="C10839" s="18">
        <v>0</v>
      </c>
      <c r="D10839" s="18">
        <v>0</v>
      </c>
      <c r="E10839" s="20"/>
      <c r="F10839" s="15" t="s">
        <v>128</v>
      </c>
      <c r="G10839" s="15" t="s">
        <v>129</v>
      </c>
      <c r="H10839" s="15" t="str">
        <f t="shared" si="568"/>
        <v>Pre-calc.</v>
      </c>
      <c r="I10839" s="27">
        <v>42430</v>
      </c>
    </row>
    <row r="10840" spans="1:9" x14ac:dyDescent="0.2">
      <c r="A10840" s="15" t="s">
        <v>8053</v>
      </c>
      <c r="B10840" s="15" t="str">
        <f t="shared" si="567"/>
        <v>A1762</v>
      </c>
      <c r="C10840" s="18">
        <v>0</v>
      </c>
      <c r="D10840" s="18">
        <v>0</v>
      </c>
      <c r="E10840" s="20"/>
      <c r="F10840" s="15" t="s">
        <v>128</v>
      </c>
      <c r="G10840" s="15" t="s">
        <v>129</v>
      </c>
      <c r="H10840" s="15" t="str">
        <f t="shared" si="568"/>
        <v>Pre-calc.</v>
      </c>
      <c r="I10840" s="27">
        <v>42430</v>
      </c>
    </row>
    <row r="10841" spans="1:9" x14ac:dyDescent="0.2">
      <c r="A10841" s="15" t="s">
        <v>8052</v>
      </c>
      <c r="B10841" s="15" t="str">
        <f t="shared" si="567"/>
        <v>A1763</v>
      </c>
      <c r="C10841" s="18">
        <v>0</v>
      </c>
      <c r="D10841" s="18">
        <v>0</v>
      </c>
      <c r="E10841" s="20">
        <v>42314</v>
      </c>
      <c r="F10841" s="15" t="s">
        <v>128</v>
      </c>
      <c r="G10841" s="15" t="s">
        <v>129</v>
      </c>
      <c r="H10841" s="15" t="str">
        <f t="shared" si="568"/>
        <v>Post-calc.</v>
      </c>
      <c r="I10841" s="27">
        <v>42185</v>
      </c>
    </row>
    <row r="10842" spans="1:9" x14ac:dyDescent="0.2">
      <c r="A10842" s="15" t="s">
        <v>8051</v>
      </c>
      <c r="B10842" s="15" t="str">
        <f t="shared" si="567"/>
        <v>A1764</v>
      </c>
      <c r="C10842" s="18">
        <v>0</v>
      </c>
      <c r="D10842" s="18">
        <v>0</v>
      </c>
      <c r="E10842" s="20">
        <v>42234</v>
      </c>
      <c r="F10842" s="15" t="s">
        <v>128</v>
      </c>
      <c r="G10842" s="15" t="s">
        <v>129</v>
      </c>
      <c r="H10842" s="15" t="str">
        <f t="shared" si="568"/>
        <v>Post-calc.</v>
      </c>
      <c r="I10842" s="27">
        <v>42246</v>
      </c>
    </row>
    <row r="10843" spans="1:9" x14ac:dyDescent="0.2">
      <c r="A10843" s="15" t="s">
        <v>8050</v>
      </c>
      <c r="B10843" s="15" t="str">
        <f t="shared" si="567"/>
        <v>A1765</v>
      </c>
      <c r="C10843" s="18">
        <v>0</v>
      </c>
      <c r="D10843" s="18">
        <v>0</v>
      </c>
      <c r="E10843" s="20">
        <v>42234</v>
      </c>
      <c r="F10843" s="15" t="s">
        <v>128</v>
      </c>
      <c r="G10843" s="15" t="s">
        <v>129</v>
      </c>
      <c r="H10843" s="15" t="str">
        <f t="shared" si="568"/>
        <v>Post-calc.</v>
      </c>
      <c r="I10843" s="27">
        <v>42246</v>
      </c>
    </row>
    <row r="10844" spans="1:9" x14ac:dyDescent="0.2">
      <c r="A10844" s="15" t="s">
        <v>8049</v>
      </c>
      <c r="B10844" s="15" t="str">
        <f t="shared" si="567"/>
        <v>A1766</v>
      </c>
      <c r="C10844" s="18">
        <v>0</v>
      </c>
      <c r="D10844" s="18">
        <v>0</v>
      </c>
      <c r="E10844" s="20"/>
      <c r="F10844" s="15" t="s">
        <v>128</v>
      </c>
      <c r="G10844" s="15" t="s">
        <v>129</v>
      </c>
      <c r="H10844" s="15" t="str">
        <f t="shared" si="568"/>
        <v>Pre-calc.</v>
      </c>
      <c r="I10844" s="27">
        <v>42227</v>
      </c>
    </row>
    <row r="10845" spans="1:9" x14ac:dyDescent="0.2">
      <c r="A10845" s="15" t="s">
        <v>8048</v>
      </c>
      <c r="B10845" s="15" t="str">
        <f t="shared" si="567"/>
        <v>A1767</v>
      </c>
      <c r="C10845" s="18">
        <v>0</v>
      </c>
      <c r="D10845" s="18">
        <v>0</v>
      </c>
      <c r="E10845" s="20">
        <v>42314</v>
      </c>
      <c r="F10845" s="15" t="s">
        <v>128</v>
      </c>
      <c r="G10845" s="15" t="s">
        <v>129</v>
      </c>
      <c r="H10845" s="15" t="str">
        <f t="shared" si="568"/>
        <v>Post-calc.</v>
      </c>
      <c r="I10845" s="27">
        <v>42215</v>
      </c>
    </row>
    <row r="10846" spans="1:9" x14ac:dyDescent="0.2">
      <c r="A10846" s="15" t="s">
        <v>8047</v>
      </c>
      <c r="B10846" s="15" t="str">
        <f t="shared" si="567"/>
        <v>A1768</v>
      </c>
      <c r="C10846" s="18">
        <v>0</v>
      </c>
      <c r="D10846" s="18">
        <v>0</v>
      </c>
      <c r="E10846" s="20"/>
      <c r="F10846" s="15" t="s">
        <v>128</v>
      </c>
      <c r="G10846" s="15" t="s">
        <v>129</v>
      </c>
      <c r="H10846" s="15" t="str">
        <f t="shared" si="568"/>
        <v>Pre-calc.</v>
      </c>
      <c r="I10846" s="27">
        <v>42227</v>
      </c>
    </row>
    <row r="10847" spans="1:9" x14ac:dyDescent="0.2">
      <c r="A10847" s="15" t="s">
        <v>8046</v>
      </c>
      <c r="B10847" s="15" t="str">
        <f t="shared" si="567"/>
        <v>A1769</v>
      </c>
      <c r="C10847" s="18">
        <v>0</v>
      </c>
      <c r="D10847" s="18">
        <v>0</v>
      </c>
      <c r="E10847" s="20">
        <v>42332</v>
      </c>
      <c r="F10847" s="15" t="s">
        <v>128</v>
      </c>
      <c r="G10847" s="15" t="s">
        <v>129</v>
      </c>
      <c r="H10847" s="15" t="str">
        <f t="shared" si="568"/>
        <v>Post-calc.</v>
      </c>
      <c r="I10847" s="27">
        <v>42215</v>
      </c>
    </row>
    <row r="10848" spans="1:9" x14ac:dyDescent="0.2">
      <c r="A10848" s="15" t="s">
        <v>8045</v>
      </c>
      <c r="B10848" s="15" t="str">
        <f t="shared" si="567"/>
        <v>A1770</v>
      </c>
      <c r="C10848" s="18">
        <v>0</v>
      </c>
      <c r="D10848" s="18">
        <v>0</v>
      </c>
      <c r="E10848" s="20"/>
      <c r="F10848" s="15" t="s">
        <v>128</v>
      </c>
      <c r="G10848" s="15" t="s">
        <v>129</v>
      </c>
      <c r="H10848" s="15" t="str">
        <f t="shared" si="568"/>
        <v>Pre-calc.</v>
      </c>
      <c r="I10848" s="27">
        <v>42382</v>
      </c>
    </row>
    <row r="10849" spans="1:9" x14ac:dyDescent="0.2">
      <c r="A10849" s="15" t="s">
        <v>8044</v>
      </c>
      <c r="B10849" s="15" t="str">
        <f t="shared" si="567"/>
        <v>A1771</v>
      </c>
      <c r="C10849" s="18">
        <v>0</v>
      </c>
      <c r="D10849" s="18">
        <v>0</v>
      </c>
      <c r="E10849" s="20">
        <v>42160</v>
      </c>
      <c r="F10849" s="15" t="s">
        <v>128</v>
      </c>
      <c r="G10849" s="15" t="s">
        <v>129</v>
      </c>
      <c r="H10849" s="15" t="str">
        <f t="shared" si="568"/>
        <v>Post-calc.</v>
      </c>
      <c r="I10849" s="27">
        <v>42093</v>
      </c>
    </row>
    <row r="10850" spans="1:9" x14ac:dyDescent="0.2">
      <c r="A10850" s="15" t="s">
        <v>8043</v>
      </c>
      <c r="B10850" s="15" t="str">
        <f t="shared" si="567"/>
        <v>A1772</v>
      </c>
      <c r="C10850" s="18">
        <v>0</v>
      </c>
      <c r="D10850" s="18">
        <v>0</v>
      </c>
      <c r="E10850" s="20">
        <v>42145</v>
      </c>
      <c r="F10850" s="15" t="s">
        <v>128</v>
      </c>
      <c r="G10850" s="15" t="s">
        <v>129</v>
      </c>
      <c r="H10850" s="15" t="str">
        <f t="shared" si="568"/>
        <v>Post-calc.</v>
      </c>
      <c r="I10850" s="27">
        <v>42093</v>
      </c>
    </row>
    <row r="10851" spans="1:9" x14ac:dyDescent="0.2">
      <c r="A10851" s="15" t="s">
        <v>8042</v>
      </c>
      <c r="B10851" s="15" t="str">
        <f t="shared" si="567"/>
        <v>A1773</v>
      </c>
      <c r="C10851" s="18">
        <v>0</v>
      </c>
      <c r="D10851" s="18">
        <v>0</v>
      </c>
      <c r="E10851" s="20">
        <v>42188</v>
      </c>
      <c r="F10851" s="15" t="s">
        <v>128</v>
      </c>
      <c r="G10851" s="15" t="s">
        <v>129</v>
      </c>
      <c r="H10851" s="15" t="str">
        <f t="shared" si="568"/>
        <v>Post-calc.</v>
      </c>
      <c r="I10851" s="27">
        <v>42431</v>
      </c>
    </row>
    <row r="10852" spans="1:9" x14ac:dyDescent="0.2">
      <c r="A10852" s="15" t="s">
        <v>8041</v>
      </c>
      <c r="B10852" s="15" t="str">
        <f t="shared" si="567"/>
        <v>A1774</v>
      </c>
      <c r="C10852" s="18">
        <v>0</v>
      </c>
      <c r="D10852" s="18">
        <v>0</v>
      </c>
      <c r="E10852" s="20">
        <v>42221</v>
      </c>
      <c r="F10852" s="15" t="s">
        <v>128</v>
      </c>
      <c r="G10852" s="15" t="s">
        <v>129</v>
      </c>
      <c r="H10852" s="15" t="str">
        <f t="shared" si="568"/>
        <v>Post-calc.</v>
      </c>
      <c r="I10852" s="27">
        <v>42185</v>
      </c>
    </row>
    <row r="10853" spans="1:9" x14ac:dyDescent="0.2">
      <c r="A10853" s="15" t="s">
        <v>8040</v>
      </c>
      <c r="B10853" s="15" t="str">
        <f t="shared" si="567"/>
        <v>A1775</v>
      </c>
      <c r="C10853" s="18">
        <v>0</v>
      </c>
      <c r="D10853" s="18">
        <v>0</v>
      </c>
      <c r="E10853" s="20">
        <v>42268</v>
      </c>
      <c r="F10853" s="15" t="s">
        <v>128</v>
      </c>
      <c r="G10853" s="15" t="s">
        <v>129</v>
      </c>
      <c r="H10853" s="15" t="str">
        <f t="shared" si="568"/>
        <v>Post-calc.</v>
      </c>
      <c r="I10853" s="27">
        <v>42214</v>
      </c>
    </row>
    <row r="10854" spans="1:9" x14ac:dyDescent="0.2">
      <c r="A10854" s="15" t="s">
        <v>8039</v>
      </c>
      <c r="B10854" s="15" t="str">
        <f t="shared" si="567"/>
        <v>A1776</v>
      </c>
      <c r="C10854" s="18">
        <v>0</v>
      </c>
      <c r="D10854" s="18">
        <v>0</v>
      </c>
      <c r="E10854" s="20">
        <v>42234</v>
      </c>
      <c r="F10854" s="15" t="s">
        <v>128</v>
      </c>
      <c r="G10854" s="15" t="s">
        <v>129</v>
      </c>
      <c r="H10854" s="15" t="str">
        <f t="shared" si="568"/>
        <v>Post-calc.</v>
      </c>
      <c r="I10854" s="27">
        <v>42185</v>
      </c>
    </row>
    <row r="10855" spans="1:9" x14ac:dyDescent="0.2">
      <c r="A10855" s="15" t="s">
        <v>8038</v>
      </c>
      <c r="B10855" s="15" t="str">
        <f t="shared" si="567"/>
        <v>A1777</v>
      </c>
      <c r="C10855" s="18">
        <v>0</v>
      </c>
      <c r="D10855" s="18">
        <v>0</v>
      </c>
      <c r="E10855" s="20"/>
      <c r="F10855" s="15" t="s">
        <v>12</v>
      </c>
      <c r="G10855" s="15" t="s">
        <v>32</v>
      </c>
      <c r="H10855" s="15" t="str">
        <f t="shared" si="568"/>
        <v>Pre-calc.</v>
      </c>
      <c r="I10855" s="27">
        <v>42502</v>
      </c>
    </row>
    <row r="10856" spans="1:9" x14ac:dyDescent="0.2">
      <c r="A10856" s="15" t="s">
        <v>8037</v>
      </c>
      <c r="B10856" s="15" t="str">
        <f t="shared" si="567"/>
        <v>A1778</v>
      </c>
      <c r="C10856" s="18">
        <v>0</v>
      </c>
      <c r="D10856" s="18">
        <v>0</v>
      </c>
      <c r="E10856" s="20"/>
      <c r="F10856" s="15" t="s">
        <v>31</v>
      </c>
      <c r="G10856" s="15" t="s">
        <v>32</v>
      </c>
      <c r="H10856" s="15" t="str">
        <f t="shared" si="568"/>
        <v>Pre-calc.</v>
      </c>
      <c r="I10856" s="27"/>
    </row>
    <row r="10857" spans="1:9" x14ac:dyDescent="0.2">
      <c r="A10857" s="15" t="s">
        <v>8036</v>
      </c>
      <c r="B10857" s="15" t="str">
        <f t="shared" si="567"/>
        <v>A1779</v>
      </c>
      <c r="C10857" s="18">
        <v>0</v>
      </c>
      <c r="D10857" s="18">
        <v>0</v>
      </c>
      <c r="E10857" s="20"/>
      <c r="F10857" s="15" t="s">
        <v>31</v>
      </c>
      <c r="G10857" s="15" t="s">
        <v>32</v>
      </c>
      <c r="H10857" s="15" t="str">
        <f t="shared" si="568"/>
        <v>Pre-calc.</v>
      </c>
      <c r="I10857" s="27"/>
    </row>
    <row r="10858" spans="1:9" x14ac:dyDescent="0.2">
      <c r="A10858" s="15" t="s">
        <v>8035</v>
      </c>
      <c r="B10858" s="15" t="str">
        <f t="shared" si="567"/>
        <v>A1780</v>
      </c>
      <c r="C10858" s="18">
        <v>0</v>
      </c>
      <c r="D10858" s="18">
        <v>0</v>
      </c>
      <c r="E10858" s="20">
        <v>41426</v>
      </c>
      <c r="F10858" s="15" t="s">
        <v>141</v>
      </c>
      <c r="G10858" s="15" t="s">
        <v>7744</v>
      </c>
      <c r="H10858" s="15" t="str">
        <f t="shared" si="568"/>
        <v>Post-calc.</v>
      </c>
      <c r="I10858" s="27">
        <v>41426</v>
      </c>
    </row>
    <row r="10859" spans="1:9" x14ac:dyDescent="0.2">
      <c r="A10859" s="15" t="s">
        <v>8034</v>
      </c>
      <c r="B10859" s="15" t="str">
        <f t="shared" si="567"/>
        <v>A1781</v>
      </c>
      <c r="C10859" s="18">
        <v>0</v>
      </c>
      <c r="D10859" s="18">
        <v>0</v>
      </c>
      <c r="E10859" s="20">
        <v>41365</v>
      </c>
      <c r="F10859" s="15" t="s">
        <v>141</v>
      </c>
      <c r="G10859" s="15" t="s">
        <v>7744</v>
      </c>
      <c r="H10859" s="15" t="str">
        <f t="shared" si="568"/>
        <v>Post-calc.</v>
      </c>
      <c r="I10859" s="27">
        <v>41365</v>
      </c>
    </row>
    <row r="10860" spans="1:9" x14ac:dyDescent="0.2">
      <c r="A10860" s="15" t="s">
        <v>8033</v>
      </c>
      <c r="B10860" s="15" t="str">
        <f t="shared" si="567"/>
        <v>A1782</v>
      </c>
      <c r="C10860" s="18">
        <v>0</v>
      </c>
      <c r="D10860" s="18">
        <v>0</v>
      </c>
      <c r="E10860" s="20">
        <v>41365</v>
      </c>
      <c r="F10860" s="15" t="s">
        <v>141</v>
      </c>
      <c r="G10860" s="15" t="s">
        <v>7744</v>
      </c>
      <c r="H10860" s="15" t="str">
        <f t="shared" si="568"/>
        <v>Post-calc.</v>
      </c>
      <c r="I10860" s="27">
        <v>41365</v>
      </c>
    </row>
    <row r="10861" spans="1:9" x14ac:dyDescent="0.2">
      <c r="A10861" s="15" t="s">
        <v>8032</v>
      </c>
      <c r="B10861" s="15" t="str">
        <f t="shared" si="567"/>
        <v>A1783</v>
      </c>
      <c r="C10861" s="18">
        <v>0</v>
      </c>
      <c r="D10861" s="18">
        <v>0</v>
      </c>
      <c r="E10861" s="20">
        <v>41426</v>
      </c>
      <c r="F10861" s="15" t="s">
        <v>15</v>
      </c>
      <c r="G10861" s="15" t="s">
        <v>7744</v>
      </c>
      <c r="H10861" s="15" t="str">
        <f t="shared" si="568"/>
        <v>Post-calc.</v>
      </c>
      <c r="I10861" s="27">
        <v>41426</v>
      </c>
    </row>
    <row r="10862" spans="1:9" x14ac:dyDescent="0.2">
      <c r="A10862" s="15" t="s">
        <v>8031</v>
      </c>
      <c r="B10862" s="15" t="str">
        <f t="shared" si="567"/>
        <v>A1784</v>
      </c>
      <c r="C10862" s="18">
        <v>0</v>
      </c>
      <c r="D10862" s="18">
        <v>0</v>
      </c>
      <c r="E10862" s="20">
        <v>41365</v>
      </c>
      <c r="F10862" s="15" t="s">
        <v>44</v>
      </c>
      <c r="G10862" s="15" t="s">
        <v>7744</v>
      </c>
      <c r="H10862" s="15" t="str">
        <f t="shared" si="568"/>
        <v>Post-calc.</v>
      </c>
      <c r="I10862" s="27">
        <v>41365</v>
      </c>
    </row>
    <row r="10863" spans="1:9" x14ac:dyDescent="0.2">
      <c r="A10863" s="15" t="s">
        <v>8030</v>
      </c>
      <c r="B10863" s="15" t="str">
        <f t="shared" si="567"/>
        <v>A1785</v>
      </c>
      <c r="C10863" s="18">
        <v>0</v>
      </c>
      <c r="D10863" s="18">
        <v>0</v>
      </c>
      <c r="E10863" s="20"/>
      <c r="F10863" s="15" t="s">
        <v>57</v>
      </c>
      <c r="G10863" s="15" t="s">
        <v>29</v>
      </c>
      <c r="H10863" s="15" t="str">
        <f t="shared" si="568"/>
        <v>Pre-calc.</v>
      </c>
      <c r="I10863" s="27">
        <v>42219</v>
      </c>
    </row>
    <row r="10864" spans="1:9" x14ac:dyDescent="0.2">
      <c r="A10864" s="15" t="s">
        <v>8029</v>
      </c>
      <c r="B10864" s="15" t="str">
        <f t="shared" si="567"/>
        <v>A1788</v>
      </c>
      <c r="C10864" s="18">
        <v>0</v>
      </c>
      <c r="D10864" s="18">
        <v>0</v>
      </c>
      <c r="E10864" s="20"/>
      <c r="F10864" s="15" t="s">
        <v>57</v>
      </c>
      <c r="G10864" s="15" t="s">
        <v>29</v>
      </c>
      <c r="H10864" s="15" t="str">
        <f t="shared" si="568"/>
        <v>Pre-calc.</v>
      </c>
      <c r="I10864" s="27">
        <v>42219</v>
      </c>
    </row>
    <row r="10865" spans="1:9" x14ac:dyDescent="0.2">
      <c r="A10865" s="15" t="s">
        <v>8028</v>
      </c>
      <c r="B10865" s="15" t="str">
        <f t="shared" si="567"/>
        <v>A1789</v>
      </c>
      <c r="C10865" s="18">
        <v>0</v>
      </c>
      <c r="D10865" s="18">
        <v>0</v>
      </c>
      <c r="E10865" s="20"/>
      <c r="F10865" s="15" t="s">
        <v>31</v>
      </c>
      <c r="G10865" s="15" t="s">
        <v>22</v>
      </c>
      <c r="H10865" s="15" t="str">
        <f t="shared" si="568"/>
        <v>Pre-calc.</v>
      </c>
      <c r="I10865" s="27">
        <v>42188</v>
      </c>
    </row>
    <row r="10866" spans="1:9" x14ac:dyDescent="0.2">
      <c r="A10866" s="15" t="s">
        <v>8027</v>
      </c>
      <c r="B10866" s="15" t="str">
        <f t="shared" si="567"/>
        <v>A1790</v>
      </c>
      <c r="C10866" s="18">
        <v>0</v>
      </c>
      <c r="D10866" s="18">
        <v>0</v>
      </c>
      <c r="E10866" s="20"/>
      <c r="F10866" s="15" t="s">
        <v>57</v>
      </c>
      <c r="G10866" s="15" t="s">
        <v>29</v>
      </c>
      <c r="H10866" s="15" t="str">
        <f t="shared" si="568"/>
        <v>Pre-calc.</v>
      </c>
      <c r="I10866" s="27">
        <v>42219</v>
      </c>
    </row>
    <row r="10867" spans="1:9" x14ac:dyDescent="0.2">
      <c r="A10867" s="15" t="s">
        <v>8026</v>
      </c>
      <c r="B10867" s="15" t="str">
        <f t="shared" si="567"/>
        <v>A1791</v>
      </c>
      <c r="C10867" s="18">
        <v>0</v>
      </c>
      <c r="D10867" s="18">
        <v>0</v>
      </c>
      <c r="E10867" s="20">
        <v>42194</v>
      </c>
      <c r="F10867" s="15" t="s">
        <v>12</v>
      </c>
      <c r="G10867" s="15" t="s">
        <v>13</v>
      </c>
      <c r="H10867" s="15" t="str">
        <f t="shared" si="568"/>
        <v>Post-calc.</v>
      </c>
      <c r="I10867" s="27">
        <v>42194</v>
      </c>
    </row>
    <row r="10868" spans="1:9" x14ac:dyDescent="0.2">
      <c r="A10868" s="15" t="s">
        <v>8025</v>
      </c>
      <c r="B10868" s="15" t="str">
        <f t="shared" si="567"/>
        <v>A1792</v>
      </c>
      <c r="C10868" s="18">
        <v>0</v>
      </c>
      <c r="D10868" s="18">
        <v>0</v>
      </c>
      <c r="E10868" s="20"/>
      <c r="F10868" s="15" t="s">
        <v>57</v>
      </c>
      <c r="G10868" s="15" t="s">
        <v>29</v>
      </c>
      <c r="H10868" s="15" t="str">
        <f t="shared" si="568"/>
        <v>Pre-calc.</v>
      </c>
      <c r="I10868" s="27">
        <v>42219</v>
      </c>
    </row>
    <row r="10869" spans="1:9" x14ac:dyDescent="0.2">
      <c r="A10869" s="15" t="s">
        <v>8024</v>
      </c>
      <c r="B10869" s="15" t="str">
        <f t="shared" si="567"/>
        <v>A1793</v>
      </c>
      <c r="C10869" s="18">
        <v>0</v>
      </c>
      <c r="D10869" s="18">
        <v>0</v>
      </c>
      <c r="E10869" s="20"/>
      <c r="F10869" s="15" t="s">
        <v>57</v>
      </c>
      <c r="G10869" s="15" t="s">
        <v>29</v>
      </c>
      <c r="H10869" s="15" t="str">
        <f t="shared" si="568"/>
        <v>Pre-calc.</v>
      </c>
      <c r="I10869" s="27">
        <v>42212</v>
      </c>
    </row>
    <row r="10870" spans="1:9" x14ac:dyDescent="0.2">
      <c r="A10870" s="15" t="s">
        <v>8023</v>
      </c>
      <c r="B10870" s="15" t="str">
        <f t="shared" si="567"/>
        <v>A1794</v>
      </c>
      <c r="C10870" s="18">
        <v>0</v>
      </c>
      <c r="D10870" s="18">
        <v>0</v>
      </c>
      <c r="E10870" s="20"/>
      <c r="F10870" s="15" t="s">
        <v>57</v>
      </c>
      <c r="G10870" s="15" t="s">
        <v>29</v>
      </c>
      <c r="H10870" s="15" t="str">
        <f t="shared" si="568"/>
        <v>Pre-calc.</v>
      </c>
      <c r="I10870" s="27">
        <v>42219</v>
      </c>
    </row>
    <row r="10871" spans="1:9" x14ac:dyDescent="0.2">
      <c r="A10871" s="15" t="s">
        <v>8022</v>
      </c>
      <c r="B10871" s="15" t="str">
        <f t="shared" si="567"/>
        <v>A1795</v>
      </c>
      <c r="C10871" s="18">
        <v>0</v>
      </c>
      <c r="D10871" s="18">
        <v>0</v>
      </c>
      <c r="E10871" s="20"/>
      <c r="F10871" s="15" t="s">
        <v>64</v>
      </c>
      <c r="G10871" s="15" t="s">
        <v>65</v>
      </c>
      <c r="H10871" s="15" t="str">
        <f t="shared" si="568"/>
        <v>Pre-calc.</v>
      </c>
      <c r="I10871" s="27"/>
    </row>
    <row r="10872" spans="1:9" x14ac:dyDescent="0.2">
      <c r="A10872" s="15" t="s">
        <v>8021</v>
      </c>
      <c r="B10872" s="15" t="str">
        <f t="shared" si="567"/>
        <v>A1796</v>
      </c>
      <c r="C10872" s="18">
        <v>0</v>
      </c>
      <c r="D10872" s="18">
        <v>0</v>
      </c>
      <c r="E10872" s="20"/>
      <c r="F10872" s="15" t="s">
        <v>57</v>
      </c>
      <c r="G10872" s="15" t="s">
        <v>29</v>
      </c>
      <c r="H10872" s="15" t="str">
        <f t="shared" si="568"/>
        <v>Pre-calc.</v>
      </c>
      <c r="I10872" s="27">
        <v>42219</v>
      </c>
    </row>
    <row r="10873" spans="1:9" x14ac:dyDescent="0.2">
      <c r="A10873" s="15" t="s">
        <v>8020</v>
      </c>
      <c r="B10873" s="15" t="str">
        <f t="shared" si="567"/>
        <v>A1797</v>
      </c>
      <c r="C10873" s="18">
        <v>0</v>
      </c>
      <c r="D10873" s="18">
        <v>0</v>
      </c>
      <c r="E10873" s="20"/>
      <c r="F10873" s="15" t="s">
        <v>57</v>
      </c>
      <c r="G10873" s="15" t="s">
        <v>29</v>
      </c>
      <c r="H10873" s="15" t="str">
        <f t="shared" si="568"/>
        <v>Pre-calc.</v>
      </c>
      <c r="I10873" s="27">
        <v>42219</v>
      </c>
    </row>
    <row r="10874" spans="1:9" x14ac:dyDescent="0.2">
      <c r="A10874" s="15" t="s">
        <v>8019</v>
      </c>
      <c r="B10874" s="15" t="str">
        <f t="shared" si="567"/>
        <v>A1798</v>
      </c>
      <c r="C10874" s="18">
        <v>0</v>
      </c>
      <c r="D10874" s="18">
        <v>0</v>
      </c>
      <c r="E10874" s="20"/>
      <c r="F10874" s="15" t="s">
        <v>57</v>
      </c>
      <c r="G10874" s="15" t="s">
        <v>29</v>
      </c>
      <c r="H10874" s="15" t="str">
        <f t="shared" si="568"/>
        <v>Pre-calc.</v>
      </c>
      <c r="I10874" s="27">
        <v>42219</v>
      </c>
    </row>
    <row r="10875" spans="1:9" x14ac:dyDescent="0.2">
      <c r="A10875" s="15" t="s">
        <v>8018</v>
      </c>
      <c r="B10875" s="15" t="str">
        <f t="shared" si="567"/>
        <v>A1800</v>
      </c>
      <c r="C10875" s="18">
        <v>0</v>
      </c>
      <c r="D10875" s="18">
        <v>0</v>
      </c>
      <c r="E10875" s="20"/>
      <c r="F10875" s="15" t="s">
        <v>57</v>
      </c>
      <c r="G10875" s="15" t="s">
        <v>29</v>
      </c>
      <c r="H10875" s="15" t="str">
        <f t="shared" si="568"/>
        <v>Pre-calc.</v>
      </c>
      <c r="I10875" s="27">
        <v>42223</v>
      </c>
    </row>
    <row r="10876" spans="1:9" x14ac:dyDescent="0.2">
      <c r="A10876" s="15" t="s">
        <v>8017</v>
      </c>
      <c r="B10876" s="15" t="str">
        <f t="shared" si="567"/>
        <v>A1801</v>
      </c>
      <c r="C10876" s="18">
        <v>0</v>
      </c>
      <c r="D10876" s="18">
        <v>0</v>
      </c>
      <c r="E10876" s="20">
        <v>42259</v>
      </c>
      <c r="F10876" s="15" t="s">
        <v>128</v>
      </c>
      <c r="G10876" s="15" t="s">
        <v>129</v>
      </c>
      <c r="H10876" s="15" t="str">
        <f t="shared" si="568"/>
        <v>Post-calc.</v>
      </c>
      <c r="I10876" s="27">
        <v>42215</v>
      </c>
    </row>
    <row r="10877" spans="1:9" x14ac:dyDescent="0.2">
      <c r="A10877" s="15" t="s">
        <v>8016</v>
      </c>
      <c r="B10877" s="15" t="str">
        <f t="shared" si="567"/>
        <v>A1802</v>
      </c>
      <c r="C10877" s="18">
        <v>0</v>
      </c>
      <c r="D10877" s="18">
        <v>0</v>
      </c>
      <c r="E10877" s="20">
        <v>42206</v>
      </c>
      <c r="F10877" s="15" t="s">
        <v>128</v>
      </c>
      <c r="G10877" s="15" t="s">
        <v>129</v>
      </c>
      <c r="H10877" s="15" t="str">
        <f t="shared" si="568"/>
        <v>Post-calc.</v>
      </c>
      <c r="I10877" s="27">
        <v>42216</v>
      </c>
    </row>
    <row r="10878" spans="1:9" x14ac:dyDescent="0.2">
      <c r="A10878" s="15" t="s">
        <v>8015</v>
      </c>
      <c r="B10878" s="15" t="str">
        <f t="shared" si="567"/>
        <v>A1803</v>
      </c>
      <c r="C10878" s="18">
        <v>0</v>
      </c>
      <c r="D10878" s="18">
        <v>0</v>
      </c>
      <c r="E10878" s="20">
        <v>42262</v>
      </c>
      <c r="F10878" s="15" t="s">
        <v>128</v>
      </c>
      <c r="G10878" s="15" t="s">
        <v>129</v>
      </c>
      <c r="H10878" s="15" t="str">
        <f t="shared" si="568"/>
        <v>Post-calc.</v>
      </c>
      <c r="I10878" s="27">
        <v>42247</v>
      </c>
    </row>
    <row r="10879" spans="1:9" x14ac:dyDescent="0.2">
      <c r="A10879" s="15" t="s">
        <v>8014</v>
      </c>
      <c r="B10879" s="15" t="str">
        <f t="shared" si="567"/>
        <v>A1804</v>
      </c>
      <c r="C10879" s="18">
        <v>0</v>
      </c>
      <c r="D10879" s="18">
        <v>0</v>
      </c>
      <c r="E10879" s="20">
        <v>42277</v>
      </c>
      <c r="F10879" s="15" t="s">
        <v>128</v>
      </c>
      <c r="G10879" s="15" t="s">
        <v>129</v>
      </c>
      <c r="H10879" s="15" t="str">
        <f t="shared" si="568"/>
        <v>Post-calc.</v>
      </c>
      <c r="I10879" s="27">
        <v>42247</v>
      </c>
    </row>
    <row r="10880" spans="1:9" x14ac:dyDescent="0.2">
      <c r="A10880" s="15" t="s">
        <v>8013</v>
      </c>
      <c r="B10880" s="15" t="str">
        <f t="shared" si="567"/>
        <v>A1805</v>
      </c>
      <c r="C10880" s="18">
        <v>0</v>
      </c>
      <c r="D10880" s="18">
        <v>0</v>
      </c>
      <c r="E10880" s="20">
        <v>42290</v>
      </c>
      <c r="F10880" s="15" t="s">
        <v>128</v>
      </c>
      <c r="G10880" s="15" t="s">
        <v>129</v>
      </c>
      <c r="H10880" s="15" t="str">
        <f t="shared" si="568"/>
        <v>Post-calc.</v>
      </c>
      <c r="I10880" s="27">
        <v>42247</v>
      </c>
    </row>
    <row r="10881" spans="1:9" x14ac:dyDescent="0.2">
      <c r="A10881" s="15" t="s">
        <v>8012</v>
      </c>
      <c r="B10881" s="15" t="str">
        <f t="shared" si="567"/>
        <v>A1807</v>
      </c>
      <c r="C10881" s="18">
        <v>0</v>
      </c>
      <c r="D10881" s="18">
        <v>0</v>
      </c>
      <c r="E10881" s="20">
        <v>42212</v>
      </c>
      <c r="F10881" s="15" t="s">
        <v>128</v>
      </c>
      <c r="G10881" s="15" t="s">
        <v>129</v>
      </c>
      <c r="H10881" s="15" t="str">
        <f t="shared" si="568"/>
        <v>Post-calc.</v>
      </c>
      <c r="I10881" s="27">
        <v>42215</v>
      </c>
    </row>
    <row r="10882" spans="1:9" x14ac:dyDescent="0.2">
      <c r="A10882" s="15" t="s">
        <v>8011</v>
      </c>
      <c r="B10882" s="15" t="str">
        <f t="shared" si="567"/>
        <v>A1808</v>
      </c>
      <c r="C10882" s="18">
        <v>0</v>
      </c>
      <c r="D10882" s="18">
        <v>0</v>
      </c>
      <c r="E10882" s="20">
        <v>42397</v>
      </c>
      <c r="F10882" s="15" t="s">
        <v>12</v>
      </c>
      <c r="G10882" s="15" t="s">
        <v>13</v>
      </c>
      <c r="H10882" s="15" t="str">
        <f t="shared" si="568"/>
        <v>Post-calc.</v>
      </c>
      <c r="I10882" s="27">
        <v>42397</v>
      </c>
    </row>
    <row r="10883" spans="1:9" x14ac:dyDescent="0.2">
      <c r="A10883" s="15" t="s">
        <v>8010</v>
      </c>
      <c r="B10883" s="15" t="str">
        <f t="shared" si="567"/>
        <v>A1809</v>
      </c>
      <c r="C10883" s="18">
        <v>0</v>
      </c>
      <c r="D10883" s="18">
        <v>0</v>
      </c>
      <c r="E10883" s="20"/>
      <c r="F10883" s="15" t="s">
        <v>128</v>
      </c>
      <c r="G10883" s="15" t="s">
        <v>129</v>
      </c>
      <c r="H10883" s="15" t="str">
        <f t="shared" si="568"/>
        <v>Pre-calc.</v>
      </c>
      <c r="I10883" s="27">
        <v>42247</v>
      </c>
    </row>
    <row r="10884" spans="1:9" x14ac:dyDescent="0.2">
      <c r="A10884" s="15" t="s">
        <v>8009</v>
      </c>
      <c r="B10884" s="15" t="str">
        <f t="shared" si="567"/>
        <v>A1810</v>
      </c>
      <c r="C10884" s="18">
        <v>0</v>
      </c>
      <c r="D10884" s="18">
        <v>0</v>
      </c>
      <c r="E10884" s="20">
        <v>42265</v>
      </c>
      <c r="F10884" s="15" t="s">
        <v>128</v>
      </c>
      <c r="G10884" s="15" t="s">
        <v>129</v>
      </c>
      <c r="H10884" s="15" t="str">
        <f t="shared" si="568"/>
        <v>Post-calc.</v>
      </c>
      <c r="I10884" s="27">
        <v>42215</v>
      </c>
    </row>
    <row r="10885" spans="1:9" x14ac:dyDescent="0.2">
      <c r="A10885" s="15" t="s">
        <v>8008</v>
      </c>
      <c r="B10885" s="15" t="str">
        <f t="shared" si="567"/>
        <v>A1811</v>
      </c>
      <c r="C10885" s="18">
        <v>0</v>
      </c>
      <c r="D10885" s="18">
        <v>0</v>
      </c>
      <c r="E10885" s="20">
        <v>42219</v>
      </c>
      <c r="F10885" s="15" t="s">
        <v>15</v>
      </c>
      <c r="G10885" s="15" t="s">
        <v>59</v>
      </c>
      <c r="H10885" s="15" t="str">
        <f t="shared" si="568"/>
        <v>Post-calc.</v>
      </c>
      <c r="I10885" s="27">
        <v>42219</v>
      </c>
    </row>
    <row r="10886" spans="1:9" x14ac:dyDescent="0.2">
      <c r="A10886" s="15" t="s">
        <v>8007</v>
      </c>
      <c r="B10886" s="15" t="str">
        <f t="shared" ref="B10886:B10949" si="569">LEFT(A10886,5)</f>
        <v>A1812</v>
      </c>
      <c r="C10886" s="18">
        <v>0</v>
      </c>
      <c r="D10886" s="18">
        <v>0</v>
      </c>
      <c r="E10886" s="20">
        <v>42303</v>
      </c>
      <c r="F10886" s="15" t="s">
        <v>128</v>
      </c>
      <c r="G10886" s="15" t="s">
        <v>129</v>
      </c>
      <c r="H10886" s="15" t="str">
        <f t="shared" ref="H10886:H10949" si="570">+IF(E10886&gt;1,"Post-calc.","Pre-calc.")</f>
        <v>Post-calc.</v>
      </c>
      <c r="I10886" s="27">
        <v>42247</v>
      </c>
    </row>
    <row r="10887" spans="1:9" x14ac:dyDescent="0.2">
      <c r="A10887" s="15" t="s">
        <v>8006</v>
      </c>
      <c r="B10887" s="15" t="str">
        <f t="shared" si="569"/>
        <v>A1813</v>
      </c>
      <c r="C10887" s="18">
        <v>0</v>
      </c>
      <c r="D10887" s="18">
        <v>0</v>
      </c>
      <c r="E10887" s="20">
        <v>42384</v>
      </c>
      <c r="F10887" s="15" t="s">
        <v>15</v>
      </c>
      <c r="G10887" s="15" t="s">
        <v>59</v>
      </c>
      <c r="H10887" s="15" t="str">
        <f t="shared" si="570"/>
        <v>Post-calc.</v>
      </c>
      <c r="I10887" s="27">
        <v>42285</v>
      </c>
    </row>
    <row r="10888" spans="1:9" x14ac:dyDescent="0.2">
      <c r="A10888" s="15" t="s">
        <v>8005</v>
      </c>
      <c r="B10888" s="15" t="str">
        <f t="shared" si="569"/>
        <v>A1814</v>
      </c>
      <c r="C10888" s="18">
        <v>0</v>
      </c>
      <c r="D10888" s="18">
        <v>0</v>
      </c>
      <c r="E10888" s="20">
        <v>42279</v>
      </c>
      <c r="F10888" s="15" t="s">
        <v>128</v>
      </c>
      <c r="G10888" s="15" t="s">
        <v>129</v>
      </c>
      <c r="H10888" s="15" t="str">
        <f t="shared" si="570"/>
        <v>Post-calc.</v>
      </c>
      <c r="I10888" s="27">
        <v>42247</v>
      </c>
    </row>
    <row r="10889" spans="1:9" x14ac:dyDescent="0.2">
      <c r="A10889" s="15" t="s">
        <v>8004</v>
      </c>
      <c r="B10889" s="15" t="str">
        <f t="shared" si="569"/>
        <v>A1815</v>
      </c>
      <c r="C10889" s="18">
        <v>0</v>
      </c>
      <c r="D10889" s="18">
        <v>0</v>
      </c>
      <c r="E10889" s="20">
        <v>42227</v>
      </c>
      <c r="F10889" s="15" t="s">
        <v>128</v>
      </c>
      <c r="G10889" s="15" t="s">
        <v>129</v>
      </c>
      <c r="H10889" s="15" t="str">
        <f t="shared" si="570"/>
        <v>Post-calc.</v>
      </c>
      <c r="I10889" s="27">
        <v>42247</v>
      </c>
    </row>
    <row r="10890" spans="1:9" x14ac:dyDescent="0.2">
      <c r="A10890" s="15" t="s">
        <v>8003</v>
      </c>
      <c r="B10890" s="15" t="str">
        <f t="shared" si="569"/>
        <v>A1816</v>
      </c>
      <c r="C10890" s="18">
        <v>0</v>
      </c>
      <c r="D10890" s="18">
        <v>0</v>
      </c>
      <c r="E10890" s="20">
        <v>42247</v>
      </c>
      <c r="F10890" s="15" t="s">
        <v>128</v>
      </c>
      <c r="G10890" s="15" t="s">
        <v>129</v>
      </c>
      <c r="H10890" s="15" t="str">
        <f t="shared" si="570"/>
        <v>Post-calc.</v>
      </c>
      <c r="I10890" s="27">
        <v>42215</v>
      </c>
    </row>
    <row r="10891" spans="1:9" x14ac:dyDescent="0.2">
      <c r="A10891" s="15" t="s">
        <v>8002</v>
      </c>
      <c r="B10891" s="15" t="str">
        <f t="shared" si="569"/>
        <v>A1817</v>
      </c>
      <c r="C10891" s="18">
        <v>0</v>
      </c>
      <c r="D10891" s="18">
        <v>0</v>
      </c>
      <c r="E10891" s="20">
        <v>42261</v>
      </c>
      <c r="F10891" s="15" t="s">
        <v>128</v>
      </c>
      <c r="G10891" s="15" t="s">
        <v>129</v>
      </c>
      <c r="H10891" s="15" t="str">
        <f t="shared" si="570"/>
        <v>Post-calc.</v>
      </c>
      <c r="I10891" s="27">
        <v>42247</v>
      </c>
    </row>
    <row r="10892" spans="1:9" x14ac:dyDescent="0.2">
      <c r="A10892" s="15" t="s">
        <v>8001</v>
      </c>
      <c r="B10892" s="15" t="str">
        <f t="shared" si="569"/>
        <v>A1818</v>
      </c>
      <c r="C10892" s="18">
        <v>0</v>
      </c>
      <c r="D10892" s="18">
        <v>0</v>
      </c>
      <c r="E10892" s="20">
        <v>42299</v>
      </c>
      <c r="F10892" s="15" t="s">
        <v>128</v>
      </c>
      <c r="G10892" s="15" t="s">
        <v>129</v>
      </c>
      <c r="H10892" s="15" t="str">
        <f t="shared" si="570"/>
        <v>Post-calc.</v>
      </c>
      <c r="I10892" s="27">
        <v>42247</v>
      </c>
    </row>
    <row r="10893" spans="1:9" x14ac:dyDescent="0.2">
      <c r="A10893" s="15" t="s">
        <v>8000</v>
      </c>
      <c r="B10893" s="15" t="str">
        <f t="shared" si="569"/>
        <v>A1819</v>
      </c>
      <c r="C10893" s="18">
        <v>0</v>
      </c>
      <c r="D10893" s="18">
        <v>0</v>
      </c>
      <c r="E10893" s="20">
        <v>42230</v>
      </c>
      <c r="F10893" s="15" t="s">
        <v>128</v>
      </c>
      <c r="G10893" s="15" t="s">
        <v>129</v>
      </c>
      <c r="H10893" s="15" t="str">
        <f t="shared" si="570"/>
        <v>Post-calc.</v>
      </c>
      <c r="I10893" s="27">
        <v>42215</v>
      </c>
    </row>
    <row r="10894" spans="1:9" x14ac:dyDescent="0.2">
      <c r="A10894" s="15" t="s">
        <v>7999</v>
      </c>
      <c r="B10894" s="15" t="str">
        <f t="shared" si="569"/>
        <v>A1820</v>
      </c>
      <c r="C10894" s="18">
        <v>0</v>
      </c>
      <c r="D10894" s="18">
        <v>0</v>
      </c>
      <c r="E10894" s="20">
        <v>42277</v>
      </c>
      <c r="F10894" s="15" t="s">
        <v>128</v>
      </c>
      <c r="G10894" s="15" t="s">
        <v>129</v>
      </c>
      <c r="H10894" s="15" t="str">
        <f t="shared" si="570"/>
        <v>Post-calc.</v>
      </c>
      <c r="I10894" s="27">
        <v>42247</v>
      </c>
    </row>
    <row r="10895" spans="1:9" x14ac:dyDescent="0.2">
      <c r="A10895" s="15" t="s">
        <v>7998</v>
      </c>
      <c r="B10895" s="15" t="str">
        <f t="shared" si="569"/>
        <v>A1821</v>
      </c>
      <c r="C10895" s="18">
        <v>17565.21</v>
      </c>
      <c r="D10895" s="18">
        <v>1620.18</v>
      </c>
      <c r="E10895" s="20">
        <v>42521</v>
      </c>
      <c r="F10895" s="15" t="s">
        <v>28</v>
      </c>
      <c r="G10895" s="15" t="s">
        <v>29</v>
      </c>
      <c r="H10895" s="15" t="str">
        <f t="shared" si="570"/>
        <v>Post-calc.</v>
      </c>
      <c r="I10895" s="27">
        <v>42208</v>
      </c>
    </row>
    <row r="10896" spans="1:9" x14ac:dyDescent="0.2">
      <c r="A10896" s="15" t="s">
        <v>7997</v>
      </c>
      <c r="B10896" s="15" t="str">
        <f t="shared" si="569"/>
        <v>A1822</v>
      </c>
      <c r="C10896" s="18">
        <v>0</v>
      </c>
      <c r="D10896" s="18">
        <v>0</v>
      </c>
      <c r="E10896" s="20">
        <v>42237</v>
      </c>
      <c r="F10896" s="15" t="s">
        <v>128</v>
      </c>
      <c r="G10896" s="15" t="s">
        <v>129</v>
      </c>
      <c r="H10896" s="15" t="str">
        <f t="shared" si="570"/>
        <v>Post-calc.</v>
      </c>
      <c r="I10896" s="27">
        <v>42215</v>
      </c>
    </row>
    <row r="10897" spans="1:9" x14ac:dyDescent="0.2">
      <c r="A10897" s="15" t="s">
        <v>7996</v>
      </c>
      <c r="B10897" s="15" t="str">
        <f t="shared" si="569"/>
        <v>A1823</v>
      </c>
      <c r="C10897" s="18">
        <v>0</v>
      </c>
      <c r="D10897" s="18">
        <v>0</v>
      </c>
      <c r="E10897" s="20">
        <v>42297</v>
      </c>
      <c r="F10897" s="15" t="s">
        <v>128</v>
      </c>
      <c r="G10897" s="15" t="s">
        <v>129</v>
      </c>
      <c r="H10897" s="15" t="str">
        <f t="shared" si="570"/>
        <v>Post-calc.</v>
      </c>
      <c r="I10897" s="27">
        <v>42247</v>
      </c>
    </row>
    <row r="10898" spans="1:9" x14ac:dyDescent="0.2">
      <c r="A10898" s="15" t="s">
        <v>7995</v>
      </c>
      <c r="B10898" s="15" t="str">
        <f t="shared" si="569"/>
        <v>A1825</v>
      </c>
      <c r="C10898" s="18">
        <v>26.965800000000002</v>
      </c>
      <c r="D10898" s="18">
        <v>25.250399999999999</v>
      </c>
      <c r="E10898" s="20">
        <v>42247</v>
      </c>
      <c r="F10898" s="15" t="s">
        <v>128</v>
      </c>
      <c r="G10898" s="15" t="s">
        <v>129</v>
      </c>
      <c r="H10898" s="15" t="str">
        <f t="shared" si="570"/>
        <v>Post-calc.</v>
      </c>
      <c r="I10898" s="27">
        <v>42247</v>
      </c>
    </row>
    <row r="10899" spans="1:9" x14ac:dyDescent="0.2">
      <c r="A10899" s="15" t="s">
        <v>7994</v>
      </c>
      <c r="B10899" s="15" t="str">
        <f t="shared" si="569"/>
        <v>A1826</v>
      </c>
      <c r="C10899" s="18">
        <v>255.64169999999999</v>
      </c>
      <c r="D10899" s="18">
        <v>235.20650000000001</v>
      </c>
      <c r="E10899" s="20">
        <v>42244</v>
      </c>
      <c r="F10899" s="15" t="s">
        <v>128</v>
      </c>
      <c r="G10899" s="15" t="s">
        <v>129</v>
      </c>
      <c r="H10899" s="15" t="str">
        <f t="shared" si="570"/>
        <v>Post-calc.</v>
      </c>
      <c r="I10899" s="27">
        <v>42215</v>
      </c>
    </row>
    <row r="10900" spans="1:9" x14ac:dyDescent="0.2">
      <c r="A10900" s="15" t="s">
        <v>7993</v>
      </c>
      <c r="B10900" s="15" t="str">
        <f t="shared" si="569"/>
        <v>A1827</v>
      </c>
      <c r="C10900" s="18">
        <v>193.1302</v>
      </c>
      <c r="D10900" s="18">
        <v>177.69200000000001</v>
      </c>
      <c r="E10900" s="20">
        <v>42244</v>
      </c>
      <c r="F10900" s="15" t="s">
        <v>128</v>
      </c>
      <c r="G10900" s="15" t="s">
        <v>129</v>
      </c>
      <c r="H10900" s="15" t="str">
        <f t="shared" si="570"/>
        <v>Post-calc.</v>
      </c>
      <c r="I10900" s="27">
        <v>42215</v>
      </c>
    </row>
    <row r="10901" spans="1:9" x14ac:dyDescent="0.2">
      <c r="A10901" s="15" t="s">
        <v>7992</v>
      </c>
      <c r="B10901" s="15" t="str">
        <f t="shared" si="569"/>
        <v>A1828</v>
      </c>
      <c r="C10901" s="18">
        <v>0</v>
      </c>
      <c r="D10901" s="18">
        <v>0</v>
      </c>
      <c r="E10901" s="20">
        <v>42209</v>
      </c>
      <c r="F10901" s="15" t="s">
        <v>128</v>
      </c>
      <c r="G10901" s="15" t="s">
        <v>129</v>
      </c>
      <c r="H10901" s="15" t="str">
        <f t="shared" si="570"/>
        <v>Post-calc.</v>
      </c>
      <c r="I10901" s="27">
        <v>42185</v>
      </c>
    </row>
    <row r="10902" spans="1:9" x14ac:dyDescent="0.2">
      <c r="A10902" s="15" t="s">
        <v>7991</v>
      </c>
      <c r="B10902" s="15" t="str">
        <f t="shared" si="569"/>
        <v>A1829</v>
      </c>
      <c r="C10902" s="18">
        <v>0</v>
      </c>
      <c r="D10902" s="18">
        <v>0</v>
      </c>
      <c r="E10902" s="20">
        <v>42258</v>
      </c>
      <c r="F10902" s="15" t="s">
        <v>128</v>
      </c>
      <c r="G10902" s="15" t="s">
        <v>129</v>
      </c>
      <c r="H10902" s="15" t="str">
        <f t="shared" si="570"/>
        <v>Post-calc.</v>
      </c>
      <c r="I10902" s="27">
        <v>42214</v>
      </c>
    </row>
    <row r="10903" spans="1:9" x14ac:dyDescent="0.2">
      <c r="A10903" s="15" t="s">
        <v>7990</v>
      </c>
      <c r="B10903" s="15" t="str">
        <f t="shared" si="569"/>
        <v>A1830</v>
      </c>
      <c r="C10903" s="18">
        <v>0</v>
      </c>
      <c r="D10903" s="18">
        <v>0</v>
      </c>
      <c r="E10903" s="20">
        <v>42198</v>
      </c>
      <c r="F10903" s="15" t="s">
        <v>128</v>
      </c>
      <c r="G10903" s="15" t="s">
        <v>129</v>
      </c>
      <c r="H10903" s="15" t="str">
        <f t="shared" si="570"/>
        <v>Post-calc.</v>
      </c>
      <c r="I10903" s="27">
        <v>42185</v>
      </c>
    </row>
    <row r="10904" spans="1:9" x14ac:dyDescent="0.2">
      <c r="A10904" s="15" t="s">
        <v>7989</v>
      </c>
      <c r="B10904" s="15" t="str">
        <f t="shared" si="569"/>
        <v>A1831</v>
      </c>
      <c r="C10904" s="18">
        <v>0</v>
      </c>
      <c r="D10904" s="18">
        <v>0</v>
      </c>
      <c r="E10904" s="20">
        <v>42216</v>
      </c>
      <c r="F10904" s="15" t="s">
        <v>128</v>
      </c>
      <c r="G10904" s="15" t="s">
        <v>129</v>
      </c>
      <c r="H10904" s="15" t="str">
        <f t="shared" si="570"/>
        <v>Post-calc.</v>
      </c>
      <c r="I10904" s="27">
        <v>42215</v>
      </c>
    </row>
    <row r="10905" spans="1:9" x14ac:dyDescent="0.2">
      <c r="A10905" s="15" t="s">
        <v>7988</v>
      </c>
      <c r="B10905" s="15" t="str">
        <f t="shared" si="569"/>
        <v>A1832</v>
      </c>
      <c r="C10905" s="18">
        <v>0</v>
      </c>
      <c r="D10905" s="18">
        <v>0</v>
      </c>
      <c r="E10905" s="20">
        <v>42250</v>
      </c>
      <c r="F10905" s="15" t="s">
        <v>128</v>
      </c>
      <c r="G10905" s="15" t="s">
        <v>129</v>
      </c>
      <c r="H10905" s="15" t="str">
        <f t="shared" si="570"/>
        <v>Post-calc.</v>
      </c>
      <c r="I10905" s="27">
        <v>42215</v>
      </c>
    </row>
    <row r="10906" spans="1:9" x14ac:dyDescent="0.2">
      <c r="A10906" s="15" t="s">
        <v>7987</v>
      </c>
      <c r="B10906" s="15" t="str">
        <f t="shared" si="569"/>
        <v>A1833</v>
      </c>
      <c r="C10906" s="18">
        <v>0</v>
      </c>
      <c r="D10906" s="18">
        <v>0</v>
      </c>
      <c r="E10906" s="20">
        <v>42249</v>
      </c>
      <c r="F10906" s="15" t="s">
        <v>128</v>
      </c>
      <c r="G10906" s="15" t="s">
        <v>129</v>
      </c>
      <c r="H10906" s="15" t="str">
        <f t="shared" si="570"/>
        <v>Post-calc.</v>
      </c>
      <c r="I10906" s="27">
        <v>42215</v>
      </c>
    </row>
    <row r="10907" spans="1:9" x14ac:dyDescent="0.2">
      <c r="A10907" s="15" t="s">
        <v>7986</v>
      </c>
      <c r="B10907" s="15" t="str">
        <f t="shared" si="569"/>
        <v>A1834</v>
      </c>
      <c r="C10907" s="18">
        <v>0</v>
      </c>
      <c r="D10907" s="18">
        <v>0</v>
      </c>
      <c r="E10907" s="20">
        <v>42226</v>
      </c>
      <c r="F10907" s="15" t="s">
        <v>128</v>
      </c>
      <c r="G10907" s="15" t="s">
        <v>129</v>
      </c>
      <c r="H10907" s="15" t="str">
        <f t="shared" si="570"/>
        <v>Post-calc.</v>
      </c>
      <c r="I10907" s="27">
        <v>42246</v>
      </c>
    </row>
    <row r="10908" spans="1:9" x14ac:dyDescent="0.2">
      <c r="A10908" s="15" t="s">
        <v>7985</v>
      </c>
      <c r="B10908" s="15" t="str">
        <f t="shared" si="569"/>
        <v>A1835</v>
      </c>
      <c r="C10908" s="18">
        <v>0</v>
      </c>
      <c r="D10908" s="18">
        <v>0</v>
      </c>
      <c r="E10908" s="20">
        <v>42250</v>
      </c>
      <c r="F10908" s="15" t="s">
        <v>128</v>
      </c>
      <c r="G10908" s="15" t="s">
        <v>129</v>
      </c>
      <c r="H10908" s="15" t="str">
        <f t="shared" si="570"/>
        <v>Post-calc.</v>
      </c>
      <c r="I10908" s="27">
        <v>42215</v>
      </c>
    </row>
    <row r="10909" spans="1:9" x14ac:dyDescent="0.2">
      <c r="A10909" s="15" t="s">
        <v>7984</v>
      </c>
      <c r="B10909" s="15" t="str">
        <f t="shared" si="569"/>
        <v>A1836</v>
      </c>
      <c r="C10909" s="18">
        <v>0</v>
      </c>
      <c r="D10909" s="18">
        <v>0</v>
      </c>
      <c r="E10909" s="20">
        <v>42227</v>
      </c>
      <c r="F10909" s="15" t="s">
        <v>128</v>
      </c>
      <c r="G10909" s="15" t="s">
        <v>129</v>
      </c>
      <c r="H10909" s="15" t="str">
        <f t="shared" si="570"/>
        <v>Post-calc.</v>
      </c>
      <c r="I10909" s="27">
        <v>42185</v>
      </c>
    </row>
    <row r="10910" spans="1:9" x14ac:dyDescent="0.2">
      <c r="A10910" s="15" t="s">
        <v>7983</v>
      </c>
      <c r="B10910" s="15" t="str">
        <f t="shared" si="569"/>
        <v>A1837</v>
      </c>
      <c r="C10910" s="18">
        <v>0</v>
      </c>
      <c r="D10910" s="18">
        <v>0</v>
      </c>
      <c r="E10910" s="20">
        <v>42250</v>
      </c>
      <c r="F10910" s="15" t="s">
        <v>128</v>
      </c>
      <c r="G10910" s="15" t="s">
        <v>129</v>
      </c>
      <c r="H10910" s="15" t="str">
        <f t="shared" si="570"/>
        <v>Post-calc.</v>
      </c>
      <c r="I10910" s="27">
        <v>42215</v>
      </c>
    </row>
    <row r="10911" spans="1:9" x14ac:dyDescent="0.2">
      <c r="A10911" s="15" t="s">
        <v>7982</v>
      </c>
      <c r="B10911" s="15" t="str">
        <f t="shared" si="569"/>
        <v>A1838</v>
      </c>
      <c r="C10911" s="18">
        <v>1503.1655000000001</v>
      </c>
      <c r="D10911" s="18">
        <v>1416.0371</v>
      </c>
      <c r="E10911" s="20">
        <v>41486</v>
      </c>
      <c r="F10911" s="15" t="s">
        <v>128</v>
      </c>
      <c r="G10911" s="15" t="s">
        <v>129</v>
      </c>
      <c r="H10911" s="15" t="str">
        <f t="shared" si="570"/>
        <v>Post-calc.</v>
      </c>
      <c r="I10911" s="27">
        <v>41486</v>
      </c>
    </row>
    <row r="10912" spans="1:9" x14ac:dyDescent="0.2">
      <c r="A10912" s="15" t="s">
        <v>7981</v>
      </c>
      <c r="B10912" s="15" t="str">
        <f t="shared" si="569"/>
        <v>A1839</v>
      </c>
      <c r="C10912" s="18">
        <v>0</v>
      </c>
      <c r="D10912" s="18">
        <v>0</v>
      </c>
      <c r="E10912" s="20">
        <v>42237</v>
      </c>
      <c r="F10912" s="15" t="s">
        <v>12</v>
      </c>
      <c r="G10912" s="15" t="s">
        <v>13</v>
      </c>
      <c r="H10912" s="15" t="str">
        <f t="shared" si="570"/>
        <v>Post-calc.</v>
      </c>
      <c r="I10912" s="27">
        <v>42237</v>
      </c>
    </row>
    <row r="10913" spans="1:9" x14ac:dyDescent="0.2">
      <c r="A10913" s="15" t="s">
        <v>7980</v>
      </c>
      <c r="B10913" s="15" t="str">
        <f t="shared" si="569"/>
        <v>A1843</v>
      </c>
      <c r="C10913" s="18">
        <v>27081.791300000001</v>
      </c>
      <c r="D10913" s="18">
        <v>26062.7353</v>
      </c>
      <c r="E10913" s="20">
        <v>42330</v>
      </c>
      <c r="F10913" s="15" t="s">
        <v>128</v>
      </c>
      <c r="G10913" s="15" t="s">
        <v>129</v>
      </c>
      <c r="H10913" s="15" t="str">
        <f t="shared" si="570"/>
        <v>Post-calc.</v>
      </c>
      <c r="I10913" s="27">
        <v>42185</v>
      </c>
    </row>
    <row r="10914" spans="1:9" x14ac:dyDescent="0.2">
      <c r="A10914" s="15" t="s">
        <v>7979</v>
      </c>
      <c r="B10914" s="15" t="str">
        <f t="shared" si="569"/>
        <v>A1844</v>
      </c>
      <c r="C10914" s="18">
        <v>0</v>
      </c>
      <c r="D10914" s="18">
        <v>0</v>
      </c>
      <c r="E10914" s="20"/>
      <c r="F10914" s="15" t="s">
        <v>128</v>
      </c>
      <c r="G10914" s="15" t="s">
        <v>129</v>
      </c>
      <c r="H10914" s="15" t="str">
        <f t="shared" si="570"/>
        <v>Pre-calc.</v>
      </c>
      <c r="I10914" s="27">
        <v>42430</v>
      </c>
    </row>
    <row r="10915" spans="1:9" x14ac:dyDescent="0.2">
      <c r="A10915" s="15" t="s">
        <v>7978</v>
      </c>
      <c r="B10915" s="15" t="str">
        <f t="shared" si="569"/>
        <v>A1846</v>
      </c>
      <c r="C10915" s="18">
        <v>0</v>
      </c>
      <c r="D10915" s="18">
        <v>0</v>
      </c>
      <c r="E10915" s="20">
        <v>42284</v>
      </c>
      <c r="F10915" s="15" t="s">
        <v>12</v>
      </c>
      <c r="G10915" s="15" t="s">
        <v>13</v>
      </c>
      <c r="H10915" s="15" t="str">
        <f t="shared" si="570"/>
        <v>Post-calc.</v>
      </c>
      <c r="I10915" s="27">
        <v>42284</v>
      </c>
    </row>
    <row r="10916" spans="1:9" x14ac:dyDescent="0.2">
      <c r="A10916" s="15" t="s">
        <v>7977</v>
      </c>
      <c r="B10916" s="15" t="str">
        <f t="shared" si="569"/>
        <v>A1847</v>
      </c>
      <c r="C10916" s="18">
        <v>0</v>
      </c>
      <c r="D10916" s="18">
        <v>0</v>
      </c>
      <c r="E10916" s="20">
        <v>42297</v>
      </c>
      <c r="F10916" s="15" t="s">
        <v>12</v>
      </c>
      <c r="G10916" s="15" t="s">
        <v>13</v>
      </c>
      <c r="H10916" s="15" t="str">
        <f t="shared" si="570"/>
        <v>Post-calc.</v>
      </c>
      <c r="I10916" s="27">
        <v>42242</v>
      </c>
    </row>
    <row r="10917" spans="1:9" x14ac:dyDescent="0.2">
      <c r="A10917" s="15" t="s">
        <v>7976</v>
      </c>
      <c r="B10917" s="15" t="str">
        <f t="shared" si="569"/>
        <v>A1848</v>
      </c>
      <c r="C10917" s="18">
        <v>2113.0522999999998</v>
      </c>
      <c r="D10917" s="18">
        <v>1982.8706</v>
      </c>
      <c r="E10917" s="20">
        <v>42299</v>
      </c>
      <c r="F10917" s="15" t="s">
        <v>128</v>
      </c>
      <c r="G10917" s="15" t="s">
        <v>129</v>
      </c>
      <c r="H10917" s="15" t="str">
        <f t="shared" si="570"/>
        <v>Post-calc.</v>
      </c>
      <c r="I10917" s="27">
        <v>42429</v>
      </c>
    </row>
    <row r="10918" spans="1:9" x14ac:dyDescent="0.2">
      <c r="A10918" s="15" t="s">
        <v>7975</v>
      </c>
      <c r="B10918" s="15" t="str">
        <f t="shared" si="569"/>
        <v>A1849</v>
      </c>
      <c r="C10918" s="18">
        <v>1017.5867</v>
      </c>
      <c r="D10918" s="18">
        <v>0</v>
      </c>
      <c r="E10918" s="20"/>
      <c r="F10918" s="15" t="s">
        <v>128</v>
      </c>
      <c r="G10918" s="15" t="s">
        <v>129</v>
      </c>
      <c r="H10918" s="15" t="str">
        <f t="shared" si="570"/>
        <v>Pre-calc.</v>
      </c>
      <c r="I10918" s="27"/>
    </row>
    <row r="10919" spans="1:9" x14ac:dyDescent="0.2">
      <c r="A10919" s="15" t="s">
        <v>7974</v>
      </c>
      <c r="B10919" s="15" t="str">
        <f t="shared" si="569"/>
        <v>A1850</v>
      </c>
      <c r="C10919" s="18">
        <v>0</v>
      </c>
      <c r="D10919" s="18">
        <v>0</v>
      </c>
      <c r="E10919" s="20">
        <v>42265</v>
      </c>
      <c r="F10919" s="15" t="s">
        <v>128</v>
      </c>
      <c r="G10919" s="15" t="s">
        <v>129</v>
      </c>
      <c r="H10919" s="15" t="str">
        <f t="shared" si="570"/>
        <v>Post-calc.</v>
      </c>
      <c r="I10919" s="27">
        <v>42215</v>
      </c>
    </row>
    <row r="10920" spans="1:9" x14ac:dyDescent="0.2">
      <c r="A10920" s="15" t="s">
        <v>7973</v>
      </c>
      <c r="B10920" s="15" t="str">
        <f t="shared" si="569"/>
        <v>A1851</v>
      </c>
      <c r="C10920" s="18">
        <v>0</v>
      </c>
      <c r="D10920" s="18">
        <v>0</v>
      </c>
      <c r="E10920" s="20">
        <v>42247</v>
      </c>
      <c r="F10920" s="15" t="s">
        <v>128</v>
      </c>
      <c r="G10920" s="15" t="s">
        <v>129</v>
      </c>
      <c r="H10920" s="15" t="str">
        <f t="shared" si="570"/>
        <v>Post-calc.</v>
      </c>
      <c r="I10920" s="27">
        <v>42215</v>
      </c>
    </row>
    <row r="10921" spans="1:9" x14ac:dyDescent="0.2">
      <c r="A10921" s="15" t="s">
        <v>7972</v>
      </c>
      <c r="B10921" s="15" t="str">
        <f t="shared" si="569"/>
        <v>A1852</v>
      </c>
      <c r="C10921" s="18">
        <v>2511.0300000000002</v>
      </c>
      <c r="D10921" s="18">
        <v>357.68</v>
      </c>
      <c r="E10921" s="20">
        <v>42531</v>
      </c>
      <c r="F10921" s="15" t="s">
        <v>28</v>
      </c>
      <c r="G10921" s="15" t="s">
        <v>29</v>
      </c>
      <c r="H10921" s="15" t="str">
        <f t="shared" si="570"/>
        <v>Post-calc.</v>
      </c>
      <c r="I10921" s="27">
        <v>42359</v>
      </c>
    </row>
    <row r="10922" spans="1:9" x14ac:dyDescent="0.2">
      <c r="A10922" s="15" t="s">
        <v>7971</v>
      </c>
      <c r="B10922" s="15" t="str">
        <f t="shared" si="569"/>
        <v>A1853</v>
      </c>
      <c r="C10922" s="18">
        <v>0</v>
      </c>
      <c r="D10922" s="18">
        <v>0</v>
      </c>
      <c r="E10922" s="20">
        <v>42250</v>
      </c>
      <c r="F10922" s="15" t="s">
        <v>128</v>
      </c>
      <c r="G10922" s="15" t="s">
        <v>129</v>
      </c>
      <c r="H10922" s="15" t="str">
        <f t="shared" si="570"/>
        <v>Post-calc.</v>
      </c>
      <c r="I10922" s="27">
        <v>42215</v>
      </c>
    </row>
    <row r="10923" spans="1:9" x14ac:dyDescent="0.2">
      <c r="A10923" s="15" t="s">
        <v>7970</v>
      </c>
      <c r="B10923" s="15" t="str">
        <f t="shared" si="569"/>
        <v>A1854</v>
      </c>
      <c r="C10923" s="18">
        <v>0</v>
      </c>
      <c r="D10923" s="18">
        <v>0</v>
      </c>
      <c r="E10923" s="20"/>
      <c r="F10923" s="15" t="s">
        <v>31</v>
      </c>
      <c r="G10923" s="15" t="s">
        <v>1833</v>
      </c>
      <c r="H10923" s="15" t="str">
        <f t="shared" si="570"/>
        <v>Pre-calc.</v>
      </c>
      <c r="I10923" s="27">
        <v>42212</v>
      </c>
    </row>
    <row r="10924" spans="1:9" x14ac:dyDescent="0.2">
      <c r="A10924" s="15" t="s">
        <v>7969</v>
      </c>
      <c r="B10924" s="15" t="str">
        <f t="shared" si="569"/>
        <v>A1855</v>
      </c>
      <c r="C10924" s="18">
        <v>0</v>
      </c>
      <c r="D10924" s="18">
        <v>0</v>
      </c>
      <c r="E10924" s="20">
        <v>42229</v>
      </c>
      <c r="F10924" s="15" t="s">
        <v>128</v>
      </c>
      <c r="G10924" s="15" t="s">
        <v>129</v>
      </c>
      <c r="H10924" s="15" t="str">
        <f t="shared" si="570"/>
        <v>Post-calc.</v>
      </c>
      <c r="I10924" s="27">
        <v>42215</v>
      </c>
    </row>
    <row r="10925" spans="1:9" x14ac:dyDescent="0.2">
      <c r="A10925" s="15" t="s">
        <v>7968</v>
      </c>
      <c r="B10925" s="15" t="str">
        <f t="shared" si="569"/>
        <v>A1856</v>
      </c>
      <c r="C10925" s="18">
        <v>0</v>
      </c>
      <c r="D10925" s="18">
        <v>0</v>
      </c>
      <c r="E10925" s="20">
        <v>42188</v>
      </c>
      <c r="F10925" s="15" t="s">
        <v>128</v>
      </c>
      <c r="G10925" s="15" t="s">
        <v>129</v>
      </c>
      <c r="H10925" s="15" t="str">
        <f t="shared" si="570"/>
        <v>Post-calc.</v>
      </c>
      <c r="I10925" s="27">
        <v>42215</v>
      </c>
    </row>
    <row r="10926" spans="1:9" x14ac:dyDescent="0.2">
      <c r="A10926" s="15" t="s">
        <v>7967</v>
      </c>
      <c r="B10926" s="15" t="str">
        <f t="shared" si="569"/>
        <v>A1857</v>
      </c>
      <c r="C10926" s="18">
        <v>0</v>
      </c>
      <c r="D10926" s="18">
        <v>0</v>
      </c>
      <c r="E10926" s="20">
        <v>42254</v>
      </c>
      <c r="F10926" s="15" t="s">
        <v>128</v>
      </c>
      <c r="G10926" s="15" t="s">
        <v>129</v>
      </c>
      <c r="H10926" s="15" t="str">
        <f t="shared" si="570"/>
        <v>Post-calc.</v>
      </c>
      <c r="I10926" s="27">
        <v>42215</v>
      </c>
    </row>
    <row r="10927" spans="1:9" x14ac:dyDescent="0.2">
      <c r="A10927" s="15" t="s">
        <v>7966</v>
      </c>
      <c r="B10927" s="15" t="str">
        <f t="shared" si="569"/>
        <v>A1858</v>
      </c>
      <c r="C10927" s="18">
        <v>0</v>
      </c>
      <c r="D10927" s="18">
        <v>0</v>
      </c>
      <c r="E10927" s="20"/>
      <c r="F10927" s="15" t="s">
        <v>71</v>
      </c>
      <c r="G10927" s="15" t="s">
        <v>62</v>
      </c>
      <c r="H10927" s="15" t="str">
        <f t="shared" si="570"/>
        <v>Pre-calc.</v>
      </c>
      <c r="I10927" s="27">
        <v>42342</v>
      </c>
    </row>
    <row r="10928" spans="1:9" x14ac:dyDescent="0.2">
      <c r="A10928" s="15" t="s">
        <v>7965</v>
      </c>
      <c r="B10928" s="15" t="str">
        <f t="shared" si="569"/>
        <v>A1859</v>
      </c>
      <c r="C10928" s="18">
        <v>5251.12</v>
      </c>
      <c r="D10928" s="18">
        <v>4115.03</v>
      </c>
      <c r="E10928" s="20">
        <v>42521</v>
      </c>
      <c r="F10928" s="15" t="s">
        <v>28</v>
      </c>
      <c r="G10928" s="15" t="s">
        <v>62</v>
      </c>
      <c r="H10928" s="15" t="str">
        <f t="shared" si="570"/>
        <v>Post-calc.</v>
      </c>
      <c r="I10928" s="27">
        <v>42369</v>
      </c>
    </row>
    <row r="10929" spans="1:9" x14ac:dyDescent="0.2">
      <c r="A10929" s="15" t="s">
        <v>7964</v>
      </c>
      <c r="B10929" s="15" t="str">
        <f t="shared" si="569"/>
        <v>A1860</v>
      </c>
      <c r="C10929" s="18">
        <v>1849.39</v>
      </c>
      <c r="D10929" s="18">
        <v>1984.37</v>
      </c>
      <c r="E10929" s="20">
        <v>42531</v>
      </c>
      <c r="F10929" s="15" t="s">
        <v>28</v>
      </c>
      <c r="G10929" s="15" t="s">
        <v>29</v>
      </c>
      <c r="H10929" s="15" t="str">
        <f t="shared" si="570"/>
        <v>Post-calc.</v>
      </c>
      <c r="I10929" s="27">
        <v>42192</v>
      </c>
    </row>
    <row r="10930" spans="1:9" x14ac:dyDescent="0.2">
      <c r="A10930" s="15" t="s">
        <v>7963</v>
      </c>
      <c r="B10930" s="15" t="str">
        <f t="shared" si="569"/>
        <v>A1862</v>
      </c>
      <c r="C10930" s="18">
        <v>0</v>
      </c>
      <c r="D10930" s="18">
        <v>0</v>
      </c>
      <c r="E10930" s="20"/>
      <c r="F10930" s="15" t="s">
        <v>31</v>
      </c>
      <c r="G10930" s="15" t="s">
        <v>22</v>
      </c>
      <c r="H10930" s="15" t="str">
        <f t="shared" si="570"/>
        <v>Pre-calc.</v>
      </c>
      <c r="I10930" s="27">
        <v>42222</v>
      </c>
    </row>
    <row r="10931" spans="1:9" x14ac:dyDescent="0.2">
      <c r="A10931" s="15" t="s">
        <v>7962</v>
      </c>
      <c r="B10931" s="15" t="str">
        <f t="shared" si="569"/>
        <v>A1863</v>
      </c>
      <c r="C10931" s="18">
        <v>0</v>
      </c>
      <c r="D10931" s="18">
        <v>0</v>
      </c>
      <c r="E10931" s="20">
        <v>42240</v>
      </c>
      <c r="F10931" s="15" t="s">
        <v>12</v>
      </c>
      <c r="G10931" s="15" t="s">
        <v>13</v>
      </c>
      <c r="H10931" s="15" t="str">
        <f t="shared" si="570"/>
        <v>Post-calc.</v>
      </c>
      <c r="I10931" s="27">
        <v>42240</v>
      </c>
    </row>
    <row r="10932" spans="1:9" x14ac:dyDescent="0.2">
      <c r="A10932" s="15" t="s">
        <v>7961</v>
      </c>
      <c r="B10932" s="15" t="str">
        <f t="shared" si="569"/>
        <v>A1864</v>
      </c>
      <c r="C10932" s="18">
        <v>0</v>
      </c>
      <c r="D10932" s="18">
        <v>0</v>
      </c>
      <c r="E10932" s="20">
        <v>42310</v>
      </c>
      <c r="F10932" s="15" t="s">
        <v>12</v>
      </c>
      <c r="G10932" s="15" t="s">
        <v>13</v>
      </c>
      <c r="H10932" s="15" t="str">
        <f t="shared" si="570"/>
        <v>Post-calc.</v>
      </c>
      <c r="I10932" s="27">
        <v>42310</v>
      </c>
    </row>
    <row r="10933" spans="1:9" x14ac:dyDescent="0.2">
      <c r="A10933" s="15" t="s">
        <v>7960</v>
      </c>
      <c r="B10933" s="15" t="str">
        <f t="shared" si="569"/>
        <v>A1865</v>
      </c>
      <c r="C10933" s="18">
        <v>0</v>
      </c>
      <c r="D10933" s="18">
        <v>0</v>
      </c>
      <c r="E10933" s="20">
        <v>42192</v>
      </c>
      <c r="F10933" s="15" t="s">
        <v>12</v>
      </c>
      <c r="G10933" s="15" t="s">
        <v>13</v>
      </c>
      <c r="H10933" s="15" t="str">
        <f t="shared" si="570"/>
        <v>Post-calc.</v>
      </c>
      <c r="I10933" s="27">
        <v>42192</v>
      </c>
    </row>
    <row r="10934" spans="1:9" x14ac:dyDescent="0.2">
      <c r="A10934" s="15" t="s">
        <v>7959</v>
      </c>
      <c r="B10934" s="15" t="str">
        <f t="shared" si="569"/>
        <v>A1866</v>
      </c>
      <c r="C10934" s="18">
        <v>0</v>
      </c>
      <c r="D10934" s="18">
        <v>0</v>
      </c>
      <c r="E10934" s="20">
        <v>42368</v>
      </c>
      <c r="F10934" s="15" t="s">
        <v>12</v>
      </c>
      <c r="G10934" s="15" t="s">
        <v>13</v>
      </c>
      <c r="H10934" s="15" t="str">
        <f t="shared" si="570"/>
        <v>Post-calc.</v>
      </c>
      <c r="I10934" s="27">
        <v>42192</v>
      </c>
    </row>
    <row r="10935" spans="1:9" x14ac:dyDescent="0.2">
      <c r="A10935" s="15" t="s">
        <v>7958</v>
      </c>
      <c r="B10935" s="15" t="str">
        <f t="shared" si="569"/>
        <v>A1867</v>
      </c>
      <c r="C10935" s="18">
        <v>0</v>
      </c>
      <c r="D10935" s="18">
        <v>0</v>
      </c>
      <c r="E10935" s="20">
        <v>42368</v>
      </c>
      <c r="F10935" s="15" t="s">
        <v>12</v>
      </c>
      <c r="G10935" s="15" t="s">
        <v>13</v>
      </c>
      <c r="H10935" s="15" t="str">
        <f t="shared" si="570"/>
        <v>Post-calc.</v>
      </c>
      <c r="I10935" s="27">
        <v>42192</v>
      </c>
    </row>
    <row r="10936" spans="1:9" x14ac:dyDescent="0.2">
      <c r="A10936" s="15" t="s">
        <v>7957</v>
      </c>
      <c r="B10936" s="15" t="str">
        <f t="shared" si="569"/>
        <v>A1868</v>
      </c>
      <c r="C10936" s="18">
        <v>0</v>
      </c>
      <c r="D10936" s="18">
        <v>0</v>
      </c>
      <c r="E10936" s="20"/>
      <c r="F10936" s="15" t="s">
        <v>71</v>
      </c>
      <c r="G10936" s="15" t="s">
        <v>65</v>
      </c>
      <c r="H10936" s="15" t="str">
        <f t="shared" si="570"/>
        <v>Pre-calc.</v>
      </c>
      <c r="I10936" s="27">
        <v>42216</v>
      </c>
    </row>
    <row r="10937" spans="1:9" x14ac:dyDescent="0.2">
      <c r="A10937" s="15" t="s">
        <v>7956</v>
      </c>
      <c r="B10937" s="15" t="str">
        <f t="shared" si="569"/>
        <v>A1869</v>
      </c>
      <c r="C10937" s="18">
        <v>0</v>
      </c>
      <c r="D10937" s="18">
        <v>0</v>
      </c>
      <c r="E10937" s="20">
        <v>42255</v>
      </c>
      <c r="F10937" s="15" t="s">
        <v>12</v>
      </c>
      <c r="G10937" s="15" t="s">
        <v>13</v>
      </c>
      <c r="H10937" s="15" t="str">
        <f t="shared" si="570"/>
        <v>Post-calc.</v>
      </c>
      <c r="I10937" s="27">
        <v>42255</v>
      </c>
    </row>
    <row r="10938" spans="1:9" x14ac:dyDescent="0.2">
      <c r="A10938" s="15" t="s">
        <v>7955</v>
      </c>
      <c r="B10938" s="15" t="str">
        <f t="shared" si="569"/>
        <v>A1870</v>
      </c>
      <c r="C10938" s="18">
        <v>0</v>
      </c>
      <c r="D10938" s="18">
        <v>0</v>
      </c>
      <c r="E10938" s="20">
        <v>42181</v>
      </c>
      <c r="F10938" s="15" t="s">
        <v>388</v>
      </c>
      <c r="G10938" s="15" t="s">
        <v>389</v>
      </c>
      <c r="H10938" s="15" t="str">
        <f t="shared" si="570"/>
        <v>Post-calc.</v>
      </c>
      <c r="I10938" s="27">
        <v>42128</v>
      </c>
    </row>
    <row r="10939" spans="1:9" x14ac:dyDescent="0.2">
      <c r="A10939" s="15" t="s">
        <v>7954</v>
      </c>
      <c r="B10939" s="15" t="str">
        <f t="shared" si="569"/>
        <v>A1871</v>
      </c>
      <c r="C10939" s="18">
        <v>0</v>
      </c>
      <c r="D10939" s="18">
        <v>0</v>
      </c>
      <c r="E10939" s="20">
        <v>42069</v>
      </c>
      <c r="F10939" s="15" t="s">
        <v>388</v>
      </c>
      <c r="G10939" s="15" t="s">
        <v>389</v>
      </c>
      <c r="H10939" s="15" t="str">
        <f t="shared" si="570"/>
        <v>Post-calc.</v>
      </c>
      <c r="I10939" s="27">
        <v>42128</v>
      </c>
    </row>
    <row r="10940" spans="1:9" x14ac:dyDescent="0.2">
      <c r="A10940" s="15" t="s">
        <v>7953</v>
      </c>
      <c r="B10940" s="15" t="str">
        <f t="shared" si="569"/>
        <v>A1872</v>
      </c>
      <c r="C10940" s="18">
        <v>0</v>
      </c>
      <c r="D10940" s="18">
        <v>0</v>
      </c>
      <c r="E10940" s="20">
        <v>42139</v>
      </c>
      <c r="F10940" s="15" t="s">
        <v>388</v>
      </c>
      <c r="G10940" s="15" t="s">
        <v>389</v>
      </c>
      <c r="H10940" s="15" t="str">
        <f t="shared" si="570"/>
        <v>Post-calc.</v>
      </c>
      <c r="I10940" s="27">
        <v>42131</v>
      </c>
    </row>
    <row r="10941" spans="1:9" x14ac:dyDescent="0.2">
      <c r="A10941" s="15" t="s">
        <v>7952</v>
      </c>
      <c r="B10941" s="15" t="str">
        <f t="shared" si="569"/>
        <v>A1873</v>
      </c>
      <c r="C10941" s="18">
        <v>0</v>
      </c>
      <c r="D10941" s="18">
        <v>0</v>
      </c>
      <c r="E10941" s="20">
        <v>42178</v>
      </c>
      <c r="F10941" s="15" t="s">
        <v>388</v>
      </c>
      <c r="G10941" s="15" t="s">
        <v>389</v>
      </c>
      <c r="H10941" s="15" t="str">
        <f t="shared" si="570"/>
        <v>Post-calc.</v>
      </c>
      <c r="I10941" s="27">
        <v>42131</v>
      </c>
    </row>
    <row r="10942" spans="1:9" x14ac:dyDescent="0.2">
      <c r="A10942" s="15" t="s">
        <v>7951</v>
      </c>
      <c r="B10942" s="15" t="str">
        <f t="shared" si="569"/>
        <v>A1874</v>
      </c>
      <c r="C10942" s="18">
        <v>0</v>
      </c>
      <c r="D10942" s="18">
        <v>0</v>
      </c>
      <c r="E10942" s="20"/>
      <c r="F10942" s="15" t="s">
        <v>31</v>
      </c>
      <c r="G10942" s="15" t="s">
        <v>1833</v>
      </c>
      <c r="H10942" s="15" t="str">
        <f t="shared" si="570"/>
        <v>Pre-calc.</v>
      </c>
      <c r="I10942" s="27">
        <v>42199</v>
      </c>
    </row>
    <row r="10943" spans="1:9" x14ac:dyDescent="0.2">
      <c r="A10943" s="15" t="s">
        <v>7950</v>
      </c>
      <c r="B10943" s="15" t="str">
        <f t="shared" si="569"/>
        <v>A1875</v>
      </c>
      <c r="C10943" s="18">
        <v>0</v>
      </c>
      <c r="D10943" s="18">
        <v>0</v>
      </c>
      <c r="E10943" s="20">
        <v>42132</v>
      </c>
      <c r="F10943" s="15" t="s">
        <v>388</v>
      </c>
      <c r="G10943" s="15" t="s">
        <v>389</v>
      </c>
      <c r="H10943" s="15" t="str">
        <f t="shared" si="570"/>
        <v>Post-calc.</v>
      </c>
      <c r="I10943" s="27">
        <v>42132</v>
      </c>
    </row>
    <row r="10944" spans="1:9" x14ac:dyDescent="0.2">
      <c r="A10944" s="15" t="s">
        <v>7949</v>
      </c>
      <c r="B10944" s="15" t="str">
        <f t="shared" si="569"/>
        <v>A1876</v>
      </c>
      <c r="C10944" s="18">
        <v>0</v>
      </c>
      <c r="D10944" s="18">
        <v>0</v>
      </c>
      <c r="E10944" s="20">
        <v>42278</v>
      </c>
      <c r="F10944" s="15" t="s">
        <v>12</v>
      </c>
      <c r="G10944" s="15" t="s">
        <v>13</v>
      </c>
      <c r="H10944" s="15" t="str">
        <f t="shared" si="570"/>
        <v>Post-calc.</v>
      </c>
      <c r="I10944" s="27">
        <v>42278</v>
      </c>
    </row>
    <row r="10945" spans="1:9" x14ac:dyDescent="0.2">
      <c r="A10945" s="15" t="s">
        <v>7948</v>
      </c>
      <c r="B10945" s="15" t="str">
        <f t="shared" si="569"/>
        <v>A1877</v>
      </c>
      <c r="C10945" s="18">
        <v>1524.99</v>
      </c>
      <c r="D10945" s="18">
        <v>1504.84</v>
      </c>
      <c r="E10945" s="20">
        <v>42531</v>
      </c>
      <c r="F10945" s="15" t="s">
        <v>28</v>
      </c>
      <c r="G10945" s="15" t="s">
        <v>29</v>
      </c>
      <c r="H10945" s="15" t="str">
        <f t="shared" si="570"/>
        <v>Post-calc.</v>
      </c>
      <c r="I10945" s="27">
        <v>42193</v>
      </c>
    </row>
    <row r="10946" spans="1:9" x14ac:dyDescent="0.2">
      <c r="A10946" s="15" t="s">
        <v>7947</v>
      </c>
      <c r="B10946" s="15" t="str">
        <f t="shared" si="569"/>
        <v>A1878</v>
      </c>
      <c r="C10946" s="18">
        <v>356.84350000000001</v>
      </c>
      <c r="D10946" s="18">
        <v>332.52730000000003</v>
      </c>
      <c r="E10946" s="20">
        <v>42251</v>
      </c>
      <c r="F10946" s="15" t="s">
        <v>128</v>
      </c>
      <c r="G10946" s="15" t="s">
        <v>129</v>
      </c>
      <c r="H10946" s="15" t="str">
        <f t="shared" si="570"/>
        <v>Post-calc.</v>
      </c>
      <c r="I10946" s="27">
        <v>42215</v>
      </c>
    </row>
    <row r="10947" spans="1:9" x14ac:dyDescent="0.2">
      <c r="A10947" s="15" t="s">
        <v>7946</v>
      </c>
      <c r="B10947" s="15" t="str">
        <f t="shared" si="569"/>
        <v>A1879</v>
      </c>
      <c r="C10947" s="18">
        <v>0</v>
      </c>
      <c r="D10947" s="18">
        <v>0</v>
      </c>
      <c r="E10947" s="20"/>
      <c r="F10947" s="15" t="s">
        <v>12</v>
      </c>
      <c r="G10947" s="15" t="s">
        <v>74</v>
      </c>
      <c r="H10947" s="15" t="str">
        <f t="shared" si="570"/>
        <v>Pre-calc.</v>
      </c>
      <c r="I10947" s="27">
        <v>42052</v>
      </c>
    </row>
    <row r="10948" spans="1:9" x14ac:dyDescent="0.2">
      <c r="A10948" s="15" t="s">
        <v>7945</v>
      </c>
      <c r="B10948" s="15" t="str">
        <f t="shared" si="569"/>
        <v>A1880</v>
      </c>
      <c r="C10948" s="18">
        <v>0</v>
      </c>
      <c r="D10948" s="18">
        <v>0</v>
      </c>
      <c r="E10948" s="20"/>
      <c r="F10948" s="15" t="s">
        <v>79</v>
      </c>
      <c r="G10948" s="15" t="s">
        <v>74</v>
      </c>
      <c r="H10948" s="15" t="str">
        <f t="shared" si="570"/>
        <v>Pre-calc.</v>
      </c>
      <c r="I10948" s="27">
        <v>42037</v>
      </c>
    </row>
    <row r="10949" spans="1:9" x14ac:dyDescent="0.2">
      <c r="A10949" s="15" t="s">
        <v>7944</v>
      </c>
      <c r="B10949" s="15" t="str">
        <f t="shared" si="569"/>
        <v>A1881</v>
      </c>
      <c r="C10949" s="18">
        <v>0</v>
      </c>
      <c r="D10949" s="18">
        <v>0</v>
      </c>
      <c r="E10949" s="20"/>
      <c r="F10949" s="15" t="s">
        <v>12</v>
      </c>
      <c r="G10949" s="15" t="s">
        <v>74</v>
      </c>
      <c r="H10949" s="15" t="str">
        <f t="shared" si="570"/>
        <v>Pre-calc.</v>
      </c>
      <c r="I10949" s="27">
        <v>42073</v>
      </c>
    </row>
    <row r="10950" spans="1:9" x14ac:dyDescent="0.2">
      <c r="A10950" s="15" t="s">
        <v>7943</v>
      </c>
      <c r="B10950" s="15" t="str">
        <f t="shared" ref="B10950:B11013" si="571">LEFT(A10950,5)</f>
        <v>A1882</v>
      </c>
      <c r="C10950" s="18">
        <v>433.55360000000002</v>
      </c>
      <c r="D10950" s="18">
        <v>0</v>
      </c>
      <c r="E10950" s="20"/>
      <c r="F10950" s="15" t="s">
        <v>79</v>
      </c>
      <c r="G10950" s="15" t="s">
        <v>74</v>
      </c>
      <c r="H10950" s="15" t="str">
        <f t="shared" ref="H10950:H11013" si="572">+IF(E10950&gt;1,"Post-calc.","Pre-calc.")</f>
        <v>Pre-calc.</v>
      </c>
      <c r="I10950" s="27">
        <v>42044</v>
      </c>
    </row>
    <row r="10951" spans="1:9" x14ac:dyDescent="0.2">
      <c r="A10951" s="15" t="s">
        <v>7942</v>
      </c>
      <c r="B10951" s="15" t="str">
        <f t="shared" si="571"/>
        <v>A1883</v>
      </c>
      <c r="C10951" s="18">
        <v>0</v>
      </c>
      <c r="D10951" s="18">
        <v>0</v>
      </c>
      <c r="E10951" s="20"/>
      <c r="F10951" s="15" t="s">
        <v>12</v>
      </c>
      <c r="G10951" s="15" t="s">
        <v>74</v>
      </c>
      <c r="H10951" s="15" t="str">
        <f t="shared" si="572"/>
        <v>Pre-calc.</v>
      </c>
      <c r="I10951" s="27">
        <v>42075</v>
      </c>
    </row>
    <row r="10952" spans="1:9" x14ac:dyDescent="0.2">
      <c r="A10952" s="15" t="s">
        <v>7941</v>
      </c>
      <c r="B10952" s="15" t="str">
        <f t="shared" si="571"/>
        <v>A1884</v>
      </c>
      <c r="C10952" s="18">
        <v>555.11</v>
      </c>
      <c r="D10952" s="18">
        <v>0</v>
      </c>
      <c r="E10952" s="20"/>
      <c r="F10952" s="15" t="s">
        <v>79</v>
      </c>
      <c r="G10952" s="15" t="s">
        <v>74</v>
      </c>
      <c r="H10952" s="15" t="str">
        <f t="shared" si="572"/>
        <v>Pre-calc.</v>
      </c>
      <c r="I10952" s="27">
        <v>42044</v>
      </c>
    </row>
    <row r="10953" spans="1:9" x14ac:dyDescent="0.2">
      <c r="A10953" s="15" t="s">
        <v>7940</v>
      </c>
      <c r="B10953" s="15" t="str">
        <f t="shared" si="571"/>
        <v>A1885</v>
      </c>
      <c r="C10953" s="18">
        <v>0</v>
      </c>
      <c r="D10953" s="18">
        <v>0</v>
      </c>
      <c r="E10953" s="20"/>
      <c r="F10953" s="15" t="s">
        <v>12</v>
      </c>
      <c r="G10953" s="15" t="s">
        <v>74</v>
      </c>
      <c r="H10953" s="15" t="str">
        <f t="shared" si="572"/>
        <v>Pre-calc.</v>
      </c>
      <c r="I10953" s="27">
        <v>42045</v>
      </c>
    </row>
    <row r="10954" spans="1:9" x14ac:dyDescent="0.2">
      <c r="A10954" s="15" t="s">
        <v>7939</v>
      </c>
      <c r="B10954" s="15" t="str">
        <f t="shared" si="571"/>
        <v>A1886</v>
      </c>
      <c r="C10954" s="18">
        <v>0</v>
      </c>
      <c r="D10954" s="18">
        <v>0</v>
      </c>
      <c r="E10954" s="20"/>
      <c r="F10954" s="15" t="s">
        <v>12</v>
      </c>
      <c r="G10954" s="15" t="s">
        <v>74</v>
      </c>
      <c r="H10954" s="15" t="str">
        <f t="shared" si="572"/>
        <v>Pre-calc.</v>
      </c>
      <c r="I10954" s="27">
        <v>42049</v>
      </c>
    </row>
    <row r="10955" spans="1:9" x14ac:dyDescent="0.2">
      <c r="A10955" s="15" t="s">
        <v>7938</v>
      </c>
      <c r="B10955" s="15" t="str">
        <f t="shared" si="571"/>
        <v>A1887</v>
      </c>
      <c r="C10955" s="18">
        <v>0</v>
      </c>
      <c r="D10955" s="18">
        <v>0</v>
      </c>
      <c r="E10955" s="20"/>
      <c r="F10955" s="15" t="s">
        <v>12</v>
      </c>
      <c r="G10955" s="15" t="s">
        <v>74</v>
      </c>
      <c r="H10955" s="15" t="str">
        <f t="shared" si="572"/>
        <v>Pre-calc.</v>
      </c>
      <c r="I10955" s="27">
        <v>42059</v>
      </c>
    </row>
    <row r="10956" spans="1:9" x14ac:dyDescent="0.2">
      <c r="A10956" s="15" t="s">
        <v>7937</v>
      </c>
      <c r="B10956" s="15" t="str">
        <f t="shared" si="571"/>
        <v>A1888</v>
      </c>
      <c r="C10956" s="18">
        <v>0</v>
      </c>
      <c r="D10956" s="18">
        <v>0</v>
      </c>
      <c r="E10956" s="20"/>
      <c r="F10956" s="15" t="s">
        <v>12</v>
      </c>
      <c r="G10956" s="15" t="s">
        <v>74</v>
      </c>
      <c r="H10956" s="15" t="str">
        <f t="shared" si="572"/>
        <v>Pre-calc.</v>
      </c>
      <c r="I10956" s="27">
        <v>42156</v>
      </c>
    </row>
    <row r="10957" spans="1:9" x14ac:dyDescent="0.2">
      <c r="A10957" s="15" t="s">
        <v>7936</v>
      </c>
      <c r="B10957" s="15" t="str">
        <f t="shared" si="571"/>
        <v>A1889</v>
      </c>
      <c r="C10957" s="18">
        <v>0</v>
      </c>
      <c r="D10957" s="18">
        <v>0</v>
      </c>
      <c r="E10957" s="20"/>
      <c r="F10957" s="15" t="s">
        <v>79</v>
      </c>
      <c r="G10957" s="15" t="s">
        <v>74</v>
      </c>
      <c r="H10957" s="15" t="str">
        <f t="shared" si="572"/>
        <v>Pre-calc.</v>
      </c>
      <c r="I10957" s="27">
        <v>42062</v>
      </c>
    </row>
    <row r="10958" spans="1:9" x14ac:dyDescent="0.2">
      <c r="A10958" s="15" t="s">
        <v>7935</v>
      </c>
      <c r="B10958" s="15" t="str">
        <f t="shared" si="571"/>
        <v>A1890</v>
      </c>
      <c r="C10958" s="18">
        <v>0</v>
      </c>
      <c r="D10958" s="18">
        <v>0</v>
      </c>
      <c r="E10958" s="20">
        <v>42311</v>
      </c>
      <c r="F10958" s="15" t="s">
        <v>15</v>
      </c>
      <c r="G10958" s="15" t="s">
        <v>35</v>
      </c>
      <c r="H10958" s="15" t="str">
        <f t="shared" si="572"/>
        <v>Post-calc.</v>
      </c>
      <c r="I10958" s="27">
        <v>42194</v>
      </c>
    </row>
    <row r="10959" spans="1:9" x14ac:dyDescent="0.2">
      <c r="A10959" s="15" t="s">
        <v>7934</v>
      </c>
      <c r="B10959" s="15" t="str">
        <f t="shared" si="571"/>
        <v>A1891</v>
      </c>
      <c r="C10959" s="18">
        <v>0</v>
      </c>
      <c r="D10959" s="18">
        <v>0</v>
      </c>
      <c r="E10959" s="20"/>
      <c r="F10959" s="15" t="s">
        <v>12</v>
      </c>
      <c r="G10959" s="15" t="s">
        <v>74</v>
      </c>
      <c r="H10959" s="15" t="str">
        <f t="shared" si="572"/>
        <v>Pre-calc.</v>
      </c>
      <c r="I10959" s="27">
        <v>42073</v>
      </c>
    </row>
    <row r="10960" spans="1:9" x14ac:dyDescent="0.2">
      <c r="A10960" s="15" t="s">
        <v>7933</v>
      </c>
      <c r="B10960" s="15" t="str">
        <f t="shared" si="571"/>
        <v>A1892</v>
      </c>
      <c r="C10960" s="18">
        <v>0</v>
      </c>
      <c r="D10960" s="18">
        <v>0</v>
      </c>
      <c r="E10960" s="20"/>
      <c r="F10960" s="15" t="s">
        <v>12</v>
      </c>
      <c r="G10960" s="15" t="s">
        <v>74</v>
      </c>
      <c r="H10960" s="15" t="str">
        <f t="shared" si="572"/>
        <v>Pre-calc.</v>
      </c>
      <c r="I10960" s="27">
        <v>42149</v>
      </c>
    </row>
    <row r="10961" spans="1:9" x14ac:dyDescent="0.2">
      <c r="A10961" s="15" t="s">
        <v>7932</v>
      </c>
      <c r="B10961" s="15" t="str">
        <f t="shared" si="571"/>
        <v>A1893</v>
      </c>
      <c r="C10961" s="18">
        <v>0</v>
      </c>
      <c r="D10961" s="18">
        <v>0</v>
      </c>
      <c r="E10961" s="20"/>
      <c r="F10961" s="15" t="s">
        <v>12</v>
      </c>
      <c r="G10961" s="15" t="s">
        <v>74</v>
      </c>
      <c r="H10961" s="15" t="str">
        <f t="shared" si="572"/>
        <v>Pre-calc.</v>
      </c>
      <c r="I10961" s="27">
        <v>42058</v>
      </c>
    </row>
    <row r="10962" spans="1:9" x14ac:dyDescent="0.2">
      <c r="A10962" s="15" t="s">
        <v>7931</v>
      </c>
      <c r="B10962" s="15" t="str">
        <f t="shared" si="571"/>
        <v>A1894</v>
      </c>
      <c r="C10962" s="18">
        <v>0</v>
      </c>
      <c r="D10962" s="18">
        <v>0</v>
      </c>
      <c r="E10962" s="20">
        <v>42384</v>
      </c>
      <c r="F10962" s="15" t="s">
        <v>15</v>
      </c>
      <c r="G10962" s="15" t="s">
        <v>35</v>
      </c>
      <c r="H10962" s="15" t="str">
        <f t="shared" si="572"/>
        <v>Post-calc.</v>
      </c>
      <c r="I10962" s="27">
        <v>42242</v>
      </c>
    </row>
    <row r="10963" spans="1:9" x14ac:dyDescent="0.2">
      <c r="A10963" s="15" t="s">
        <v>7930</v>
      </c>
      <c r="B10963" s="15" t="str">
        <f t="shared" si="571"/>
        <v>A1895</v>
      </c>
      <c r="C10963" s="18">
        <v>0</v>
      </c>
      <c r="D10963" s="18">
        <v>0</v>
      </c>
      <c r="E10963" s="20"/>
      <c r="F10963" s="15" t="s">
        <v>31</v>
      </c>
      <c r="G10963" s="15" t="s">
        <v>22</v>
      </c>
      <c r="H10963" s="15" t="str">
        <f t="shared" si="572"/>
        <v>Pre-calc.</v>
      </c>
      <c r="I10963" s="27">
        <v>42205</v>
      </c>
    </row>
    <row r="10964" spans="1:9" x14ac:dyDescent="0.2">
      <c r="A10964" s="15" t="s">
        <v>7929</v>
      </c>
      <c r="B10964" s="15" t="str">
        <f t="shared" si="571"/>
        <v>A1896</v>
      </c>
      <c r="C10964" s="18">
        <v>0</v>
      </c>
      <c r="D10964" s="18">
        <v>0</v>
      </c>
      <c r="E10964" s="20"/>
      <c r="F10964" s="15" t="s">
        <v>12</v>
      </c>
      <c r="G10964" s="15" t="s">
        <v>74</v>
      </c>
      <c r="H10964" s="15" t="str">
        <f t="shared" si="572"/>
        <v>Pre-calc.</v>
      </c>
      <c r="I10964" s="27">
        <v>42109</v>
      </c>
    </row>
    <row r="10965" spans="1:9" x14ac:dyDescent="0.2">
      <c r="A10965" s="15" t="s">
        <v>7928</v>
      </c>
      <c r="B10965" s="15" t="str">
        <f t="shared" si="571"/>
        <v>A1897</v>
      </c>
      <c r="C10965" s="18">
        <v>0</v>
      </c>
      <c r="D10965" s="18">
        <v>0</v>
      </c>
      <c r="E10965" s="20">
        <v>42235</v>
      </c>
      <c r="F10965" s="15" t="s">
        <v>15</v>
      </c>
      <c r="G10965" s="15" t="s">
        <v>35</v>
      </c>
      <c r="H10965" s="15" t="str">
        <f t="shared" si="572"/>
        <v>Post-calc.</v>
      </c>
      <c r="I10965" s="27">
        <v>42207</v>
      </c>
    </row>
    <row r="10966" spans="1:9" x14ac:dyDescent="0.2">
      <c r="A10966" s="15" t="s">
        <v>7927</v>
      </c>
      <c r="B10966" s="15" t="str">
        <f t="shared" si="571"/>
        <v>A1899</v>
      </c>
      <c r="C10966" s="18">
        <v>0</v>
      </c>
      <c r="D10966" s="18">
        <v>0</v>
      </c>
      <c r="E10966" s="20"/>
      <c r="F10966" s="15" t="s">
        <v>12</v>
      </c>
      <c r="G10966" s="15" t="s">
        <v>74</v>
      </c>
      <c r="H10966" s="15" t="str">
        <f t="shared" si="572"/>
        <v>Pre-calc.</v>
      </c>
      <c r="I10966" s="27">
        <v>42062</v>
      </c>
    </row>
    <row r="10967" spans="1:9" x14ac:dyDescent="0.2">
      <c r="A10967" s="15" t="s">
        <v>7926</v>
      </c>
      <c r="B10967" s="15" t="str">
        <f t="shared" si="571"/>
        <v>A1900</v>
      </c>
      <c r="C10967" s="18">
        <v>0</v>
      </c>
      <c r="D10967" s="18">
        <v>0</v>
      </c>
      <c r="E10967" s="20"/>
      <c r="F10967" s="15" t="s">
        <v>12</v>
      </c>
      <c r="G10967" s="15" t="s">
        <v>74</v>
      </c>
      <c r="H10967" s="15" t="str">
        <f t="shared" si="572"/>
        <v>Pre-calc.</v>
      </c>
      <c r="I10967" s="27">
        <v>42065</v>
      </c>
    </row>
    <row r="10968" spans="1:9" x14ac:dyDescent="0.2">
      <c r="A10968" s="15" t="s">
        <v>7925</v>
      </c>
      <c r="B10968" s="15" t="str">
        <f t="shared" si="571"/>
        <v>A1901</v>
      </c>
      <c r="C10968" s="18">
        <v>0</v>
      </c>
      <c r="D10968" s="18">
        <v>0</v>
      </c>
      <c r="E10968" s="20">
        <v>42260</v>
      </c>
      <c r="F10968" s="15" t="s">
        <v>12</v>
      </c>
      <c r="G10968" s="15" t="s">
        <v>13</v>
      </c>
      <c r="H10968" s="15" t="str">
        <f t="shared" si="572"/>
        <v>Post-calc.</v>
      </c>
      <c r="I10968" s="27">
        <v>42206</v>
      </c>
    </row>
    <row r="10969" spans="1:9" x14ac:dyDescent="0.2">
      <c r="A10969" s="15" t="s">
        <v>7924</v>
      </c>
      <c r="B10969" s="15" t="str">
        <f t="shared" si="571"/>
        <v>A1902</v>
      </c>
      <c r="C10969" s="18">
        <v>0</v>
      </c>
      <c r="D10969" s="18">
        <v>0</v>
      </c>
      <c r="E10969" s="20">
        <v>42368</v>
      </c>
      <c r="F10969" s="15" t="s">
        <v>12</v>
      </c>
      <c r="G10969" s="15" t="s">
        <v>13</v>
      </c>
      <c r="H10969" s="15" t="str">
        <f t="shared" si="572"/>
        <v>Post-calc.</v>
      </c>
      <c r="I10969" s="27">
        <v>42199</v>
      </c>
    </row>
    <row r="10970" spans="1:9" x14ac:dyDescent="0.2">
      <c r="A10970" s="15" t="s">
        <v>7923</v>
      </c>
      <c r="B10970" s="15" t="str">
        <f t="shared" si="571"/>
        <v>A1903</v>
      </c>
      <c r="C10970" s="18">
        <v>613.92669999999998</v>
      </c>
      <c r="D10970" s="18">
        <v>0</v>
      </c>
      <c r="E10970" s="20"/>
      <c r="F10970" s="15" t="s">
        <v>79</v>
      </c>
      <c r="G10970" s="15" t="s">
        <v>74</v>
      </c>
      <c r="H10970" s="15" t="str">
        <f t="shared" si="572"/>
        <v>Pre-calc.</v>
      </c>
      <c r="I10970" s="27">
        <v>42055</v>
      </c>
    </row>
    <row r="10971" spans="1:9" x14ac:dyDescent="0.2">
      <c r="A10971" s="15" t="s">
        <v>7922</v>
      </c>
      <c r="B10971" s="15" t="str">
        <f t="shared" si="571"/>
        <v>A1904</v>
      </c>
      <c r="C10971" s="18">
        <v>0</v>
      </c>
      <c r="D10971" s="18">
        <v>0</v>
      </c>
      <c r="E10971" s="20"/>
      <c r="F10971" s="15" t="s">
        <v>57</v>
      </c>
      <c r="G10971" s="15" t="s">
        <v>29</v>
      </c>
      <c r="H10971" s="15" t="str">
        <f t="shared" si="572"/>
        <v>Pre-calc.</v>
      </c>
      <c r="I10971" s="27">
        <v>42303</v>
      </c>
    </row>
    <row r="10972" spans="1:9" x14ac:dyDescent="0.2">
      <c r="A10972" s="15" t="s">
        <v>7921</v>
      </c>
      <c r="B10972" s="15" t="str">
        <f t="shared" si="571"/>
        <v>A1905</v>
      </c>
      <c r="C10972" s="18">
        <v>0</v>
      </c>
      <c r="D10972" s="18">
        <v>0</v>
      </c>
      <c r="E10972" s="20"/>
      <c r="F10972" s="15" t="s">
        <v>12</v>
      </c>
      <c r="G10972" s="15" t="s">
        <v>74</v>
      </c>
      <c r="H10972" s="15" t="str">
        <f t="shared" si="572"/>
        <v>Pre-calc.</v>
      </c>
      <c r="I10972" s="27">
        <v>42073</v>
      </c>
    </row>
    <row r="10973" spans="1:9" x14ac:dyDescent="0.2">
      <c r="A10973" s="15" t="s">
        <v>7920</v>
      </c>
      <c r="B10973" s="15" t="str">
        <f t="shared" si="571"/>
        <v>A1906</v>
      </c>
      <c r="C10973" s="18">
        <v>0</v>
      </c>
      <c r="D10973" s="18">
        <v>0</v>
      </c>
      <c r="E10973" s="20">
        <v>42132</v>
      </c>
      <c r="F10973" s="15" t="s">
        <v>388</v>
      </c>
      <c r="G10973" s="15" t="s">
        <v>389</v>
      </c>
      <c r="H10973" s="15" t="str">
        <f t="shared" si="572"/>
        <v>Post-calc.</v>
      </c>
      <c r="I10973" s="27">
        <v>42135</v>
      </c>
    </row>
    <row r="10974" spans="1:9" x14ac:dyDescent="0.2">
      <c r="A10974" s="15" t="s">
        <v>7919</v>
      </c>
      <c r="B10974" s="15" t="str">
        <f t="shared" si="571"/>
        <v>A1907</v>
      </c>
      <c r="C10974" s="18">
        <v>0</v>
      </c>
      <c r="D10974" s="18">
        <v>0</v>
      </c>
      <c r="E10974" s="20">
        <v>42199</v>
      </c>
      <c r="F10974" s="15" t="s">
        <v>388</v>
      </c>
      <c r="G10974" s="15" t="s">
        <v>389</v>
      </c>
      <c r="H10974" s="15" t="str">
        <f t="shared" si="572"/>
        <v>Post-calc.</v>
      </c>
      <c r="I10974" s="27">
        <v>42135</v>
      </c>
    </row>
    <row r="10975" spans="1:9" x14ac:dyDescent="0.2">
      <c r="A10975" s="15" t="s">
        <v>7918</v>
      </c>
      <c r="B10975" s="15" t="str">
        <f t="shared" si="571"/>
        <v>A1908</v>
      </c>
      <c r="C10975" s="18">
        <v>4165.08</v>
      </c>
      <c r="D10975" s="18">
        <v>4125.9799999999996</v>
      </c>
      <c r="E10975" s="20">
        <v>42521</v>
      </c>
      <c r="F10975" s="15" t="s">
        <v>28</v>
      </c>
      <c r="G10975" s="15" t="s">
        <v>62</v>
      </c>
      <c r="H10975" s="15" t="str">
        <f t="shared" si="572"/>
        <v>Post-calc.</v>
      </c>
      <c r="I10975" s="27">
        <v>42223</v>
      </c>
    </row>
    <row r="10976" spans="1:9" x14ac:dyDescent="0.2">
      <c r="A10976" s="15" t="s">
        <v>7917</v>
      </c>
      <c r="B10976" s="15" t="str">
        <f t="shared" si="571"/>
        <v>A1909</v>
      </c>
      <c r="C10976" s="18">
        <v>0</v>
      </c>
      <c r="D10976" s="18">
        <v>0</v>
      </c>
      <c r="E10976" s="20">
        <v>42299</v>
      </c>
      <c r="F10976" s="15" t="s">
        <v>15</v>
      </c>
      <c r="G10976" s="15" t="s">
        <v>35</v>
      </c>
      <c r="H10976" s="15" t="str">
        <f t="shared" si="572"/>
        <v>Post-calc.</v>
      </c>
      <c r="I10976" s="27">
        <v>42230</v>
      </c>
    </row>
    <row r="10977" spans="1:9" x14ac:dyDescent="0.2">
      <c r="A10977" s="15" t="s">
        <v>7916</v>
      </c>
      <c r="B10977" s="15" t="str">
        <f t="shared" si="571"/>
        <v>A1910</v>
      </c>
      <c r="C10977" s="18">
        <v>0</v>
      </c>
      <c r="D10977" s="18">
        <v>0</v>
      </c>
      <c r="E10977" s="20">
        <v>42143</v>
      </c>
      <c r="F10977" s="15" t="s">
        <v>15</v>
      </c>
      <c r="G10977" s="15" t="s">
        <v>35</v>
      </c>
      <c r="H10977" s="15" t="str">
        <f t="shared" si="572"/>
        <v>Post-calc.</v>
      </c>
      <c r="I10977" s="27">
        <v>42143</v>
      </c>
    </row>
    <row r="10978" spans="1:9" x14ac:dyDescent="0.2">
      <c r="A10978" s="15" t="s">
        <v>7915</v>
      </c>
      <c r="B10978" s="15" t="str">
        <f t="shared" si="571"/>
        <v>A1911</v>
      </c>
      <c r="C10978" s="18">
        <v>0</v>
      </c>
      <c r="D10978" s="18">
        <v>0</v>
      </c>
      <c r="E10978" s="20">
        <v>42181</v>
      </c>
      <c r="F10978" s="15" t="s">
        <v>15</v>
      </c>
      <c r="G10978" s="15" t="s">
        <v>35</v>
      </c>
      <c r="H10978" s="15" t="str">
        <f t="shared" si="572"/>
        <v>Post-calc.</v>
      </c>
      <c r="I10978" s="27">
        <v>42181</v>
      </c>
    </row>
    <row r="10979" spans="1:9" x14ac:dyDescent="0.2">
      <c r="A10979" s="15" t="s">
        <v>7914</v>
      </c>
      <c r="B10979" s="15" t="str">
        <f t="shared" si="571"/>
        <v>A1912</v>
      </c>
      <c r="C10979" s="18">
        <v>0</v>
      </c>
      <c r="D10979" s="18">
        <v>0</v>
      </c>
      <c r="E10979" s="20">
        <v>42384</v>
      </c>
      <c r="F10979" s="15" t="s">
        <v>15</v>
      </c>
      <c r="G10979" s="15" t="s">
        <v>35</v>
      </c>
      <c r="H10979" s="15" t="str">
        <f t="shared" si="572"/>
        <v>Post-calc.</v>
      </c>
      <c r="I10979" s="27">
        <v>42261</v>
      </c>
    </row>
    <row r="10980" spans="1:9" x14ac:dyDescent="0.2">
      <c r="A10980" s="15" t="s">
        <v>7913</v>
      </c>
      <c r="B10980" s="15" t="str">
        <f t="shared" si="571"/>
        <v>A1913</v>
      </c>
      <c r="C10980" s="18">
        <v>0</v>
      </c>
      <c r="D10980" s="18">
        <v>0</v>
      </c>
      <c r="E10980" s="20">
        <v>42342</v>
      </c>
      <c r="F10980" s="15" t="s">
        <v>15</v>
      </c>
      <c r="G10980" s="15" t="s">
        <v>35</v>
      </c>
      <c r="H10980" s="15" t="str">
        <f t="shared" si="572"/>
        <v>Post-calc.</v>
      </c>
      <c r="I10980" s="27">
        <v>42257</v>
      </c>
    </row>
    <row r="10981" spans="1:9" x14ac:dyDescent="0.2">
      <c r="A10981" s="15" t="s">
        <v>7912</v>
      </c>
      <c r="B10981" s="15" t="str">
        <f t="shared" si="571"/>
        <v>A1914</v>
      </c>
      <c r="C10981" s="18">
        <v>0</v>
      </c>
      <c r="D10981" s="18">
        <v>0</v>
      </c>
      <c r="E10981" s="20">
        <v>42233</v>
      </c>
      <c r="F10981" s="15" t="s">
        <v>12</v>
      </c>
      <c r="G10981" s="15" t="s">
        <v>13</v>
      </c>
      <c r="H10981" s="15" t="str">
        <f t="shared" si="572"/>
        <v>Post-calc.</v>
      </c>
      <c r="I10981" s="27">
        <v>42233</v>
      </c>
    </row>
    <row r="10982" spans="1:9" x14ac:dyDescent="0.2">
      <c r="A10982" s="15" t="s">
        <v>7911</v>
      </c>
      <c r="B10982" s="15" t="str">
        <f t="shared" si="571"/>
        <v>A1915</v>
      </c>
      <c r="C10982" s="18">
        <v>0</v>
      </c>
      <c r="D10982" s="18">
        <v>0</v>
      </c>
      <c r="E10982" s="20">
        <v>42258</v>
      </c>
      <c r="F10982" s="15" t="s">
        <v>12</v>
      </c>
      <c r="G10982" s="15" t="s">
        <v>13</v>
      </c>
      <c r="H10982" s="15" t="str">
        <f t="shared" si="572"/>
        <v>Post-calc.</v>
      </c>
      <c r="I10982" s="27">
        <v>42258</v>
      </c>
    </row>
    <row r="10983" spans="1:9" x14ac:dyDescent="0.2">
      <c r="A10983" s="15" t="s">
        <v>7910</v>
      </c>
      <c r="B10983" s="15" t="str">
        <f t="shared" si="571"/>
        <v>A1916</v>
      </c>
      <c r="C10983" s="18">
        <v>0</v>
      </c>
      <c r="D10983" s="18">
        <v>0</v>
      </c>
      <c r="E10983" s="20">
        <v>42202</v>
      </c>
      <c r="F10983" s="15" t="s">
        <v>388</v>
      </c>
      <c r="G10983" s="15" t="s">
        <v>389</v>
      </c>
      <c r="H10983" s="15" t="str">
        <f t="shared" si="572"/>
        <v>Post-calc.</v>
      </c>
      <c r="I10983" s="27">
        <v>42135</v>
      </c>
    </row>
    <row r="10984" spans="1:9" x14ac:dyDescent="0.2">
      <c r="A10984" s="15" t="s">
        <v>7909</v>
      </c>
      <c r="B10984" s="15" t="str">
        <f t="shared" si="571"/>
        <v>A1917</v>
      </c>
      <c r="C10984" s="18">
        <v>0</v>
      </c>
      <c r="D10984" s="18">
        <v>0</v>
      </c>
      <c r="E10984" s="20"/>
      <c r="F10984" s="15" t="s">
        <v>12</v>
      </c>
      <c r="G10984" s="15" t="s">
        <v>74</v>
      </c>
      <c r="H10984" s="15" t="str">
        <f t="shared" si="572"/>
        <v>Pre-calc.</v>
      </c>
      <c r="I10984" s="27">
        <v>42072</v>
      </c>
    </row>
    <row r="10985" spans="1:9" x14ac:dyDescent="0.2">
      <c r="A10985" s="15" t="s">
        <v>7908</v>
      </c>
      <c r="B10985" s="15" t="str">
        <f t="shared" si="571"/>
        <v>A1918</v>
      </c>
      <c r="C10985" s="18">
        <v>0</v>
      </c>
      <c r="D10985" s="18">
        <v>0</v>
      </c>
      <c r="E10985" s="20"/>
      <c r="F10985" s="15" t="s">
        <v>79</v>
      </c>
      <c r="G10985" s="15" t="s">
        <v>74</v>
      </c>
      <c r="H10985" s="15" t="str">
        <f t="shared" si="572"/>
        <v>Pre-calc.</v>
      </c>
      <c r="I10985" s="27">
        <v>42073</v>
      </c>
    </row>
    <row r="10986" spans="1:9" x14ac:dyDescent="0.2">
      <c r="A10986" s="15" t="s">
        <v>7907</v>
      </c>
      <c r="B10986" s="15" t="str">
        <f t="shared" si="571"/>
        <v>A1919</v>
      </c>
      <c r="C10986" s="18">
        <v>48.655200000000001</v>
      </c>
      <c r="D10986" s="18">
        <v>46.460900000000002</v>
      </c>
      <c r="E10986" s="20">
        <v>42312</v>
      </c>
      <c r="F10986" s="15" t="s">
        <v>15</v>
      </c>
      <c r="G10986" s="15" t="s">
        <v>6152</v>
      </c>
      <c r="H10986" s="15" t="str">
        <f t="shared" si="572"/>
        <v>Post-calc.</v>
      </c>
      <c r="I10986" s="27">
        <v>42115</v>
      </c>
    </row>
    <row r="10987" spans="1:9" x14ac:dyDescent="0.2">
      <c r="A10987" s="15" t="s">
        <v>7906</v>
      </c>
      <c r="B10987" s="15" t="str">
        <f t="shared" si="571"/>
        <v>A1920</v>
      </c>
      <c r="C10987" s="18">
        <v>38.683199999999999</v>
      </c>
      <c r="D10987" s="18">
        <v>38.654200000000003</v>
      </c>
      <c r="E10987" s="20">
        <v>42268</v>
      </c>
      <c r="F10987" s="15" t="s">
        <v>15</v>
      </c>
      <c r="G10987" s="15" t="s">
        <v>6152</v>
      </c>
      <c r="H10987" s="15" t="str">
        <f t="shared" si="572"/>
        <v>Post-calc.</v>
      </c>
      <c r="I10987" s="27">
        <v>42191</v>
      </c>
    </row>
    <row r="10988" spans="1:9" x14ac:dyDescent="0.2">
      <c r="A10988" s="15" t="s">
        <v>7905</v>
      </c>
      <c r="B10988" s="15" t="str">
        <f t="shared" si="571"/>
        <v>A1921</v>
      </c>
      <c r="C10988" s="18">
        <v>38.094900000000003</v>
      </c>
      <c r="D10988" s="18">
        <v>38.683199999999999</v>
      </c>
      <c r="E10988" s="20">
        <v>42366</v>
      </c>
      <c r="F10988" s="15" t="s">
        <v>15</v>
      </c>
      <c r="G10988" s="15" t="s">
        <v>6152</v>
      </c>
      <c r="H10988" s="15" t="str">
        <f t="shared" si="572"/>
        <v>Post-calc.</v>
      </c>
      <c r="I10988" s="27">
        <v>42143</v>
      </c>
    </row>
    <row r="10989" spans="1:9" x14ac:dyDescent="0.2">
      <c r="A10989" s="15" t="s">
        <v>7904</v>
      </c>
      <c r="B10989" s="15" t="str">
        <f t="shared" si="571"/>
        <v>A1922</v>
      </c>
      <c r="C10989" s="18">
        <v>30.8706</v>
      </c>
      <c r="D10989" s="18">
        <v>30.8475</v>
      </c>
      <c r="E10989" s="20">
        <v>42366</v>
      </c>
      <c r="F10989" s="15" t="s">
        <v>15</v>
      </c>
      <c r="G10989" s="15" t="s">
        <v>6152</v>
      </c>
      <c r="H10989" s="15" t="str">
        <f t="shared" si="572"/>
        <v>Post-calc.</v>
      </c>
      <c r="I10989" s="27">
        <v>42191</v>
      </c>
    </row>
    <row r="10990" spans="1:9" x14ac:dyDescent="0.2">
      <c r="A10990" s="15" t="s">
        <v>7903</v>
      </c>
      <c r="B10990" s="15" t="str">
        <f t="shared" si="571"/>
        <v>A1923</v>
      </c>
      <c r="C10990" s="18">
        <v>0</v>
      </c>
      <c r="D10990" s="18">
        <v>0</v>
      </c>
      <c r="E10990" s="20"/>
      <c r="F10990" s="15" t="s">
        <v>79</v>
      </c>
      <c r="G10990" s="15" t="s">
        <v>74</v>
      </c>
      <c r="H10990" s="15" t="str">
        <f t="shared" si="572"/>
        <v>Pre-calc.</v>
      </c>
      <c r="I10990" s="27">
        <v>42075</v>
      </c>
    </row>
    <row r="10991" spans="1:9" x14ac:dyDescent="0.2">
      <c r="A10991" s="15" t="s">
        <v>7902</v>
      </c>
      <c r="B10991" s="15" t="str">
        <f t="shared" si="571"/>
        <v>A1924</v>
      </c>
      <c r="C10991" s="18">
        <v>701.26779999999997</v>
      </c>
      <c r="D10991" s="18">
        <v>0</v>
      </c>
      <c r="E10991" s="20"/>
      <c r="F10991" s="15" t="s">
        <v>79</v>
      </c>
      <c r="G10991" s="15" t="s">
        <v>74</v>
      </c>
      <c r="H10991" s="15" t="str">
        <f t="shared" si="572"/>
        <v>Pre-calc.</v>
      </c>
      <c r="I10991" s="27">
        <v>42072</v>
      </c>
    </row>
    <row r="10992" spans="1:9" x14ac:dyDescent="0.2">
      <c r="A10992" s="15" t="s">
        <v>7901</v>
      </c>
      <c r="B10992" s="15" t="str">
        <f t="shared" si="571"/>
        <v>A1925</v>
      </c>
      <c r="C10992" s="18">
        <v>0</v>
      </c>
      <c r="D10992" s="18">
        <v>0</v>
      </c>
      <c r="E10992" s="20"/>
      <c r="F10992" s="15" t="s">
        <v>12</v>
      </c>
      <c r="G10992" s="15" t="s">
        <v>74</v>
      </c>
      <c r="H10992" s="15" t="str">
        <f t="shared" si="572"/>
        <v>Pre-calc.</v>
      </c>
      <c r="I10992" s="27">
        <v>42088</v>
      </c>
    </row>
    <row r="10993" spans="1:9" x14ac:dyDescent="0.2">
      <c r="A10993" s="15" t="s">
        <v>7900</v>
      </c>
      <c r="B10993" s="15" t="str">
        <f t="shared" si="571"/>
        <v>A1926</v>
      </c>
      <c r="C10993" s="18">
        <v>327.34559999999999</v>
      </c>
      <c r="D10993" s="18">
        <v>0</v>
      </c>
      <c r="E10993" s="20"/>
      <c r="F10993" s="15" t="s">
        <v>79</v>
      </c>
      <c r="G10993" s="15" t="s">
        <v>74</v>
      </c>
      <c r="H10993" s="15" t="str">
        <f t="shared" si="572"/>
        <v>Pre-calc.</v>
      </c>
      <c r="I10993" s="27">
        <v>42072</v>
      </c>
    </row>
    <row r="10994" spans="1:9" x14ac:dyDescent="0.2">
      <c r="A10994" s="15" t="s">
        <v>7899</v>
      </c>
      <c r="B10994" s="15" t="str">
        <f t="shared" si="571"/>
        <v>A1927</v>
      </c>
      <c r="C10994" s="18">
        <v>0</v>
      </c>
      <c r="D10994" s="18">
        <v>0</v>
      </c>
      <c r="E10994" s="20"/>
      <c r="F10994" s="15" t="s">
        <v>12</v>
      </c>
      <c r="G10994" s="15" t="s">
        <v>74</v>
      </c>
      <c r="H10994" s="15" t="str">
        <f t="shared" si="572"/>
        <v>Pre-calc.</v>
      </c>
      <c r="I10994" s="27">
        <v>42073</v>
      </c>
    </row>
    <row r="10995" spans="1:9" x14ac:dyDescent="0.2">
      <c r="A10995" s="15" t="s">
        <v>7898</v>
      </c>
      <c r="B10995" s="15" t="str">
        <f t="shared" si="571"/>
        <v>A1928</v>
      </c>
      <c r="C10995" s="18">
        <v>0</v>
      </c>
      <c r="D10995" s="18">
        <v>0</v>
      </c>
      <c r="E10995" s="20"/>
      <c r="F10995" s="15" t="s">
        <v>79</v>
      </c>
      <c r="G10995" s="15" t="s">
        <v>74</v>
      </c>
      <c r="H10995" s="15" t="str">
        <f t="shared" si="572"/>
        <v>Pre-calc.</v>
      </c>
      <c r="I10995" s="27">
        <v>42086</v>
      </c>
    </row>
    <row r="10996" spans="1:9" x14ac:dyDescent="0.2">
      <c r="A10996" s="15" t="s">
        <v>7897</v>
      </c>
      <c r="B10996" s="15" t="str">
        <f t="shared" si="571"/>
        <v>A1929</v>
      </c>
      <c r="C10996" s="18">
        <v>0</v>
      </c>
      <c r="D10996" s="18">
        <v>0</v>
      </c>
      <c r="E10996" s="20"/>
      <c r="F10996" s="15" t="s">
        <v>12</v>
      </c>
      <c r="G10996" s="15" t="s">
        <v>74</v>
      </c>
      <c r="H10996" s="15" t="str">
        <f t="shared" si="572"/>
        <v>Pre-calc.</v>
      </c>
      <c r="I10996" s="27">
        <v>42132</v>
      </c>
    </row>
    <row r="10997" spans="1:9" x14ac:dyDescent="0.2">
      <c r="A10997" s="15" t="s">
        <v>7896</v>
      </c>
      <c r="B10997" s="15" t="str">
        <f t="shared" si="571"/>
        <v>A1930</v>
      </c>
      <c r="C10997" s="18">
        <v>0</v>
      </c>
      <c r="D10997" s="18">
        <v>0</v>
      </c>
      <c r="E10997" s="20"/>
      <c r="F10997" s="15" t="s">
        <v>79</v>
      </c>
      <c r="G10997" s="15" t="s">
        <v>74</v>
      </c>
      <c r="H10997" s="15" t="str">
        <f t="shared" si="572"/>
        <v>Pre-calc.</v>
      </c>
      <c r="I10997" s="27">
        <v>42081</v>
      </c>
    </row>
    <row r="10998" spans="1:9" x14ac:dyDescent="0.2">
      <c r="A10998" s="15" t="s">
        <v>7895</v>
      </c>
      <c r="B10998" s="15" t="str">
        <f t="shared" si="571"/>
        <v>A1931</v>
      </c>
      <c r="C10998" s="18">
        <v>0</v>
      </c>
      <c r="D10998" s="18">
        <v>0</v>
      </c>
      <c r="E10998" s="20"/>
      <c r="F10998" s="15" t="s">
        <v>12</v>
      </c>
      <c r="G10998" s="15" t="s">
        <v>74</v>
      </c>
      <c r="H10998" s="15" t="str">
        <f t="shared" si="572"/>
        <v>Pre-calc.</v>
      </c>
      <c r="I10998" s="27">
        <v>42108</v>
      </c>
    </row>
    <row r="10999" spans="1:9" x14ac:dyDescent="0.2">
      <c r="A10999" s="15" t="s">
        <v>7894</v>
      </c>
      <c r="B10999" s="15" t="str">
        <f t="shared" si="571"/>
        <v>A1932</v>
      </c>
      <c r="C10999" s="18">
        <v>387.50400000000002</v>
      </c>
      <c r="D10999" s="18">
        <v>0</v>
      </c>
      <c r="E10999" s="20"/>
      <c r="F10999" s="15" t="s">
        <v>79</v>
      </c>
      <c r="G10999" s="15" t="s">
        <v>74</v>
      </c>
      <c r="H10999" s="15" t="str">
        <f t="shared" si="572"/>
        <v>Pre-calc.</v>
      </c>
      <c r="I10999" s="27">
        <v>42051</v>
      </c>
    </row>
    <row r="11000" spans="1:9" x14ac:dyDescent="0.2">
      <c r="A11000" s="15" t="s">
        <v>7893</v>
      </c>
      <c r="B11000" s="15" t="str">
        <f t="shared" si="571"/>
        <v>A1933</v>
      </c>
      <c r="C11000" s="18">
        <v>0</v>
      </c>
      <c r="D11000" s="18">
        <v>0</v>
      </c>
      <c r="E11000" s="20"/>
      <c r="F11000" s="15" t="s">
        <v>12</v>
      </c>
      <c r="G11000" s="15" t="s">
        <v>74</v>
      </c>
      <c r="H11000" s="15" t="str">
        <f t="shared" si="572"/>
        <v>Pre-calc.</v>
      </c>
      <c r="I11000" s="27">
        <v>42107</v>
      </c>
    </row>
    <row r="11001" spans="1:9" x14ac:dyDescent="0.2">
      <c r="A11001" s="15" t="s">
        <v>7892</v>
      </c>
      <c r="B11001" s="15" t="str">
        <f t="shared" si="571"/>
        <v>A1934</v>
      </c>
      <c r="C11001" s="18">
        <v>0</v>
      </c>
      <c r="D11001" s="18">
        <v>0</v>
      </c>
      <c r="E11001" s="20"/>
      <c r="F11001" s="15" t="s">
        <v>12</v>
      </c>
      <c r="G11001" s="15" t="s">
        <v>74</v>
      </c>
      <c r="H11001" s="15" t="str">
        <f t="shared" si="572"/>
        <v>Pre-calc.</v>
      </c>
      <c r="I11001" s="27">
        <v>42094</v>
      </c>
    </row>
    <row r="11002" spans="1:9" x14ac:dyDescent="0.2">
      <c r="A11002" s="15" t="s">
        <v>7891</v>
      </c>
      <c r="B11002" s="15" t="str">
        <f t="shared" si="571"/>
        <v>A1935</v>
      </c>
      <c r="C11002" s="18">
        <v>0</v>
      </c>
      <c r="D11002" s="18">
        <v>0</v>
      </c>
      <c r="E11002" s="20">
        <v>42271</v>
      </c>
      <c r="F11002" s="15" t="s">
        <v>15</v>
      </c>
      <c r="G11002" s="15" t="s">
        <v>35</v>
      </c>
      <c r="H11002" s="15" t="str">
        <f t="shared" si="572"/>
        <v>Post-calc.</v>
      </c>
      <c r="I11002" s="27">
        <v>42227</v>
      </c>
    </row>
    <row r="11003" spans="1:9" x14ac:dyDescent="0.2">
      <c r="A11003" s="15" t="s">
        <v>7890</v>
      </c>
      <c r="B11003" s="15" t="str">
        <f t="shared" si="571"/>
        <v>A1936</v>
      </c>
      <c r="C11003" s="18">
        <v>0</v>
      </c>
      <c r="D11003" s="18">
        <v>0</v>
      </c>
      <c r="E11003" s="20"/>
      <c r="F11003" s="15" t="s">
        <v>12</v>
      </c>
      <c r="G11003" s="15" t="s">
        <v>74</v>
      </c>
      <c r="H11003" s="15" t="str">
        <f t="shared" si="572"/>
        <v>Pre-calc.</v>
      </c>
      <c r="I11003" s="27">
        <v>42107</v>
      </c>
    </row>
    <row r="11004" spans="1:9" x14ac:dyDescent="0.2">
      <c r="A11004" s="15" t="s">
        <v>7889</v>
      </c>
      <c r="B11004" s="15" t="str">
        <f t="shared" si="571"/>
        <v>A1937</v>
      </c>
      <c r="C11004" s="18">
        <v>0</v>
      </c>
      <c r="D11004" s="18">
        <v>0</v>
      </c>
      <c r="E11004" s="20">
        <v>42321</v>
      </c>
      <c r="F11004" s="15" t="s">
        <v>15</v>
      </c>
      <c r="G11004" s="15" t="s">
        <v>35</v>
      </c>
      <c r="H11004" s="15" t="str">
        <f t="shared" si="572"/>
        <v>Post-calc.</v>
      </c>
      <c r="I11004" s="27">
        <v>42227</v>
      </c>
    </row>
    <row r="11005" spans="1:9" x14ac:dyDescent="0.2">
      <c r="A11005" s="15" t="s">
        <v>7888</v>
      </c>
      <c r="B11005" s="15" t="str">
        <f t="shared" si="571"/>
        <v>A1938</v>
      </c>
      <c r="C11005" s="18">
        <v>0</v>
      </c>
      <c r="D11005" s="18">
        <v>0</v>
      </c>
      <c r="E11005" s="20"/>
      <c r="F11005" s="15" t="s">
        <v>12</v>
      </c>
      <c r="G11005" s="15" t="s">
        <v>74</v>
      </c>
      <c r="H11005" s="15" t="str">
        <f t="shared" si="572"/>
        <v>Pre-calc.</v>
      </c>
      <c r="I11005" s="27">
        <v>42088</v>
      </c>
    </row>
    <row r="11006" spans="1:9" x14ac:dyDescent="0.2">
      <c r="A11006" s="15" t="s">
        <v>7887</v>
      </c>
      <c r="B11006" s="15" t="str">
        <f t="shared" si="571"/>
        <v>A1939</v>
      </c>
      <c r="C11006" s="18">
        <v>0</v>
      </c>
      <c r="D11006" s="18">
        <v>0</v>
      </c>
      <c r="E11006" s="20">
        <v>42384</v>
      </c>
      <c r="F11006" s="15" t="s">
        <v>15</v>
      </c>
      <c r="G11006" s="15" t="s">
        <v>35</v>
      </c>
      <c r="H11006" s="15" t="str">
        <f t="shared" si="572"/>
        <v>Post-calc.</v>
      </c>
      <c r="I11006" s="27">
        <v>42222</v>
      </c>
    </row>
    <row r="11007" spans="1:9" x14ac:dyDescent="0.2">
      <c r="A11007" s="15" t="s">
        <v>7886</v>
      </c>
      <c r="B11007" s="15" t="str">
        <f t="shared" si="571"/>
        <v>A1940</v>
      </c>
      <c r="C11007" s="18">
        <v>0</v>
      </c>
      <c r="D11007" s="18">
        <v>0</v>
      </c>
      <c r="E11007" s="20"/>
      <c r="F11007" s="15" t="s">
        <v>31</v>
      </c>
      <c r="G11007" s="15" t="s">
        <v>1833</v>
      </c>
      <c r="H11007" s="15" t="str">
        <f t="shared" si="572"/>
        <v>Pre-calc.</v>
      </c>
      <c r="I11007" s="27">
        <v>42248</v>
      </c>
    </row>
    <row r="11008" spans="1:9" x14ac:dyDescent="0.2">
      <c r="A11008" s="15" t="s">
        <v>7885</v>
      </c>
      <c r="B11008" s="15" t="str">
        <f t="shared" si="571"/>
        <v>A1941</v>
      </c>
      <c r="C11008" s="18">
        <v>0</v>
      </c>
      <c r="D11008" s="18">
        <v>0</v>
      </c>
      <c r="E11008" s="20"/>
      <c r="F11008" s="15" t="s">
        <v>12</v>
      </c>
      <c r="G11008" s="15" t="s">
        <v>74</v>
      </c>
      <c r="H11008" s="15" t="str">
        <f t="shared" si="572"/>
        <v>Pre-calc.</v>
      </c>
      <c r="I11008" s="27">
        <v>42088</v>
      </c>
    </row>
    <row r="11009" spans="1:9" x14ac:dyDescent="0.2">
      <c r="A11009" s="15" t="s">
        <v>7884</v>
      </c>
      <c r="B11009" s="15" t="str">
        <f t="shared" si="571"/>
        <v>A1942</v>
      </c>
      <c r="C11009" s="18">
        <v>0</v>
      </c>
      <c r="D11009" s="18">
        <v>0</v>
      </c>
      <c r="E11009" s="20"/>
      <c r="F11009" s="15" t="s">
        <v>12</v>
      </c>
      <c r="G11009" s="15" t="s">
        <v>74</v>
      </c>
      <c r="H11009" s="15" t="str">
        <f t="shared" si="572"/>
        <v>Pre-calc.</v>
      </c>
      <c r="I11009" s="27">
        <v>42088</v>
      </c>
    </row>
    <row r="11010" spans="1:9" x14ac:dyDescent="0.2">
      <c r="A11010" s="15" t="s">
        <v>7883</v>
      </c>
      <c r="B11010" s="15" t="str">
        <f t="shared" si="571"/>
        <v>A1943</v>
      </c>
      <c r="C11010" s="18">
        <v>345.64170000000001</v>
      </c>
      <c r="D11010" s="18">
        <v>0</v>
      </c>
      <c r="E11010" s="20"/>
      <c r="F11010" s="15" t="s">
        <v>79</v>
      </c>
      <c r="G11010" s="15" t="s">
        <v>74</v>
      </c>
      <c r="H11010" s="15" t="str">
        <f t="shared" si="572"/>
        <v>Pre-calc.</v>
      </c>
      <c r="I11010" s="27">
        <v>42082</v>
      </c>
    </row>
    <row r="11011" spans="1:9" x14ac:dyDescent="0.2">
      <c r="A11011" s="15" t="s">
        <v>7882</v>
      </c>
      <c r="B11011" s="15" t="str">
        <f t="shared" si="571"/>
        <v>A1944</v>
      </c>
      <c r="C11011" s="18">
        <v>678.1114</v>
      </c>
      <c r="D11011" s="18">
        <v>0</v>
      </c>
      <c r="E11011" s="20"/>
      <c r="F11011" s="15" t="s">
        <v>79</v>
      </c>
      <c r="G11011" s="15" t="s">
        <v>74</v>
      </c>
      <c r="H11011" s="15" t="str">
        <f t="shared" si="572"/>
        <v>Pre-calc.</v>
      </c>
      <c r="I11011" s="27">
        <v>42082</v>
      </c>
    </row>
    <row r="11012" spans="1:9" x14ac:dyDescent="0.2">
      <c r="A11012" s="15" t="s">
        <v>7881</v>
      </c>
      <c r="B11012" s="15" t="str">
        <f t="shared" si="571"/>
        <v>A1945</v>
      </c>
      <c r="C11012" s="18">
        <v>768.11770000000001</v>
      </c>
      <c r="D11012" s="18">
        <v>0</v>
      </c>
      <c r="E11012" s="20"/>
      <c r="F11012" s="15" t="s">
        <v>79</v>
      </c>
      <c r="G11012" s="15" t="s">
        <v>74</v>
      </c>
      <c r="H11012" s="15" t="str">
        <f t="shared" si="572"/>
        <v>Pre-calc.</v>
      </c>
      <c r="I11012" s="27">
        <v>42083</v>
      </c>
    </row>
    <row r="11013" spans="1:9" x14ac:dyDescent="0.2">
      <c r="A11013" s="15" t="s">
        <v>7880</v>
      </c>
      <c r="B11013" s="15" t="str">
        <f t="shared" si="571"/>
        <v>A1946</v>
      </c>
      <c r="C11013" s="18">
        <v>207.172</v>
      </c>
      <c r="D11013" s="18">
        <v>0</v>
      </c>
      <c r="E11013" s="20"/>
      <c r="F11013" s="15" t="s">
        <v>79</v>
      </c>
      <c r="G11013" s="15" t="s">
        <v>74</v>
      </c>
      <c r="H11013" s="15" t="str">
        <f t="shared" si="572"/>
        <v>Pre-calc.</v>
      </c>
      <c r="I11013" s="27">
        <v>42082</v>
      </c>
    </row>
    <row r="11014" spans="1:9" x14ac:dyDescent="0.2">
      <c r="A11014" s="15" t="s">
        <v>7879</v>
      </c>
      <c r="B11014" s="15" t="str">
        <f t="shared" ref="B11014:B11077" si="573">LEFT(A11014,5)</f>
        <v>A1947</v>
      </c>
      <c r="C11014" s="18">
        <v>0</v>
      </c>
      <c r="D11014" s="18">
        <v>0</v>
      </c>
      <c r="E11014" s="20"/>
      <c r="F11014" s="15" t="s">
        <v>12</v>
      </c>
      <c r="G11014" s="15" t="s">
        <v>74</v>
      </c>
      <c r="H11014" s="15" t="str">
        <f t="shared" ref="H11014:H11077" si="574">+IF(E11014&gt;1,"Post-calc.","Pre-calc.")</f>
        <v>Pre-calc.</v>
      </c>
      <c r="I11014" s="27">
        <v>42100</v>
      </c>
    </row>
    <row r="11015" spans="1:9" x14ac:dyDescent="0.2">
      <c r="A11015" s="15" t="s">
        <v>7878</v>
      </c>
      <c r="B11015" s="15" t="str">
        <f t="shared" si="573"/>
        <v>A1948</v>
      </c>
      <c r="C11015" s="18">
        <v>0</v>
      </c>
      <c r="D11015" s="18">
        <v>0</v>
      </c>
      <c r="E11015" s="20"/>
      <c r="F11015" s="15" t="s">
        <v>12</v>
      </c>
      <c r="G11015" s="15" t="s">
        <v>74</v>
      </c>
      <c r="H11015" s="15" t="str">
        <f t="shared" si="574"/>
        <v>Pre-calc.</v>
      </c>
      <c r="I11015" s="27">
        <v>42096</v>
      </c>
    </row>
    <row r="11016" spans="1:9" x14ac:dyDescent="0.2">
      <c r="A11016" s="15" t="s">
        <v>7877</v>
      </c>
      <c r="B11016" s="15" t="str">
        <f t="shared" si="573"/>
        <v>A1949</v>
      </c>
      <c r="C11016" s="18">
        <v>0</v>
      </c>
      <c r="D11016" s="18">
        <v>0</v>
      </c>
      <c r="E11016" s="20"/>
      <c r="F11016" s="15" t="s">
        <v>12</v>
      </c>
      <c r="G11016" s="15" t="s">
        <v>74</v>
      </c>
      <c r="H11016" s="15" t="str">
        <f t="shared" si="574"/>
        <v>Pre-calc.</v>
      </c>
      <c r="I11016" s="27">
        <v>42096</v>
      </c>
    </row>
    <row r="11017" spans="1:9" x14ac:dyDescent="0.2">
      <c r="A11017" s="15" t="s">
        <v>7876</v>
      </c>
      <c r="B11017" s="15" t="str">
        <f t="shared" si="573"/>
        <v>A1950</v>
      </c>
      <c r="C11017" s="18">
        <v>0</v>
      </c>
      <c r="D11017" s="18">
        <v>0</v>
      </c>
      <c r="E11017" s="20"/>
      <c r="F11017" s="15" t="s">
        <v>12</v>
      </c>
      <c r="G11017" s="15" t="s">
        <v>74</v>
      </c>
      <c r="H11017" s="15" t="str">
        <f t="shared" si="574"/>
        <v>Pre-calc.</v>
      </c>
      <c r="I11017" s="27">
        <v>42104</v>
      </c>
    </row>
    <row r="11018" spans="1:9" x14ac:dyDescent="0.2">
      <c r="A11018" s="15" t="s">
        <v>7875</v>
      </c>
      <c r="B11018" s="15" t="str">
        <f t="shared" si="573"/>
        <v>A1951</v>
      </c>
      <c r="C11018" s="18">
        <v>1681.06</v>
      </c>
      <c r="D11018" s="18">
        <v>1515.62</v>
      </c>
      <c r="E11018" s="20">
        <v>42531</v>
      </c>
      <c r="F11018" s="15" t="s">
        <v>28</v>
      </c>
      <c r="G11018" s="15" t="s">
        <v>302</v>
      </c>
      <c r="H11018" s="15" t="str">
        <f t="shared" si="574"/>
        <v>Post-calc.</v>
      </c>
      <c r="I11018" s="27">
        <v>42201</v>
      </c>
    </row>
    <row r="11019" spans="1:9" x14ac:dyDescent="0.2">
      <c r="A11019" s="15" t="s">
        <v>7874</v>
      </c>
      <c r="B11019" s="15" t="str">
        <f t="shared" si="573"/>
        <v>A1952</v>
      </c>
      <c r="C11019" s="18">
        <v>29380.11</v>
      </c>
      <c r="D11019" s="18">
        <v>28794.98</v>
      </c>
      <c r="E11019" s="20">
        <v>42521</v>
      </c>
      <c r="F11019" s="15" t="s">
        <v>28</v>
      </c>
      <c r="G11019" s="15" t="s">
        <v>302</v>
      </c>
      <c r="H11019" s="15" t="str">
        <f t="shared" si="574"/>
        <v>Post-calc.</v>
      </c>
      <c r="I11019" s="27">
        <v>42201</v>
      </c>
    </row>
    <row r="11020" spans="1:9" x14ac:dyDescent="0.2">
      <c r="A11020" s="15" t="s">
        <v>7873</v>
      </c>
      <c r="B11020" s="15" t="str">
        <f t="shared" si="573"/>
        <v>A1953</v>
      </c>
      <c r="C11020" s="18">
        <v>551.4</v>
      </c>
      <c r="D11020" s="18">
        <v>-153.06</v>
      </c>
      <c r="E11020" s="20">
        <v>42243</v>
      </c>
      <c r="F11020" s="15" t="s">
        <v>128</v>
      </c>
      <c r="G11020" s="15" t="s">
        <v>129</v>
      </c>
      <c r="H11020" s="15" t="str">
        <f t="shared" si="574"/>
        <v>Post-calc.</v>
      </c>
      <c r="I11020" s="27">
        <v>42215</v>
      </c>
    </row>
    <row r="11021" spans="1:9" x14ac:dyDescent="0.2">
      <c r="A11021" s="15" t="s">
        <v>7872</v>
      </c>
      <c r="B11021" s="15" t="str">
        <f t="shared" si="573"/>
        <v>A1954</v>
      </c>
      <c r="C11021" s="18">
        <v>0</v>
      </c>
      <c r="D11021" s="18">
        <v>0</v>
      </c>
      <c r="E11021" s="20">
        <v>42248</v>
      </c>
      <c r="F11021" s="15" t="s">
        <v>12</v>
      </c>
      <c r="G11021" s="15" t="s">
        <v>13</v>
      </c>
      <c r="H11021" s="15" t="str">
        <f t="shared" si="574"/>
        <v>Post-calc.</v>
      </c>
      <c r="I11021" s="27">
        <v>42248</v>
      </c>
    </row>
    <row r="11022" spans="1:9" x14ac:dyDescent="0.2">
      <c r="A11022" s="15" t="s">
        <v>7871</v>
      </c>
      <c r="B11022" s="15" t="str">
        <f t="shared" si="573"/>
        <v>A1955</v>
      </c>
      <c r="C11022" s="18">
        <v>0</v>
      </c>
      <c r="D11022" s="18">
        <v>0</v>
      </c>
      <c r="E11022" s="20">
        <v>42368</v>
      </c>
      <c r="F11022" s="15" t="s">
        <v>12</v>
      </c>
      <c r="G11022" s="15" t="s">
        <v>13</v>
      </c>
      <c r="H11022" s="15" t="str">
        <f t="shared" si="574"/>
        <v>Post-calc.</v>
      </c>
      <c r="I11022" s="27">
        <v>42242</v>
      </c>
    </row>
    <row r="11023" spans="1:9" x14ac:dyDescent="0.2">
      <c r="A11023" s="15" t="s">
        <v>7870</v>
      </c>
      <c r="B11023" s="15" t="str">
        <f t="shared" si="573"/>
        <v>A1956</v>
      </c>
      <c r="C11023" s="18">
        <v>0</v>
      </c>
      <c r="D11023" s="18">
        <v>0</v>
      </c>
      <c r="E11023" s="20"/>
      <c r="F11023" s="15" t="s">
        <v>12</v>
      </c>
      <c r="G11023" s="15" t="s">
        <v>74</v>
      </c>
      <c r="H11023" s="15" t="str">
        <f t="shared" si="574"/>
        <v>Pre-calc.</v>
      </c>
      <c r="I11023" s="27">
        <v>42104</v>
      </c>
    </row>
    <row r="11024" spans="1:9" x14ac:dyDescent="0.2">
      <c r="A11024" s="15" t="s">
        <v>7869</v>
      </c>
      <c r="B11024" s="15" t="str">
        <f t="shared" si="573"/>
        <v>A1957</v>
      </c>
      <c r="C11024" s="18">
        <v>0</v>
      </c>
      <c r="D11024" s="18">
        <v>0</v>
      </c>
      <c r="E11024" s="20"/>
      <c r="F11024" s="15" t="s">
        <v>12</v>
      </c>
      <c r="G11024" s="15" t="s">
        <v>74</v>
      </c>
      <c r="H11024" s="15" t="str">
        <f t="shared" si="574"/>
        <v>Pre-calc.</v>
      </c>
      <c r="I11024" s="27">
        <v>42125</v>
      </c>
    </row>
    <row r="11025" spans="1:9" x14ac:dyDescent="0.2">
      <c r="A11025" s="15" t="s">
        <v>7868</v>
      </c>
      <c r="B11025" s="15" t="str">
        <f t="shared" si="573"/>
        <v>A1958</v>
      </c>
      <c r="C11025" s="18">
        <v>0</v>
      </c>
      <c r="D11025" s="18">
        <v>0</v>
      </c>
      <c r="E11025" s="20"/>
      <c r="F11025" s="15" t="s">
        <v>12</v>
      </c>
      <c r="G11025" s="15" t="s">
        <v>74</v>
      </c>
      <c r="H11025" s="15" t="str">
        <f t="shared" si="574"/>
        <v>Pre-calc.</v>
      </c>
      <c r="I11025" s="27">
        <v>42132</v>
      </c>
    </row>
    <row r="11026" spans="1:9" x14ac:dyDescent="0.2">
      <c r="A11026" s="15" t="s">
        <v>7867</v>
      </c>
      <c r="B11026" s="15" t="str">
        <f t="shared" si="573"/>
        <v>A1959</v>
      </c>
      <c r="C11026" s="18">
        <v>0</v>
      </c>
      <c r="D11026" s="18">
        <v>0</v>
      </c>
      <c r="E11026" s="20"/>
      <c r="F11026" s="15" t="s">
        <v>12</v>
      </c>
      <c r="G11026" s="15" t="s">
        <v>74</v>
      </c>
      <c r="H11026" s="15" t="str">
        <f t="shared" si="574"/>
        <v>Pre-calc.</v>
      </c>
      <c r="I11026" s="27">
        <v>42158</v>
      </c>
    </row>
    <row r="11027" spans="1:9" x14ac:dyDescent="0.2">
      <c r="A11027" s="15" t="s">
        <v>7866</v>
      </c>
      <c r="B11027" s="15" t="str">
        <f t="shared" si="573"/>
        <v>A1961</v>
      </c>
      <c r="C11027" s="18">
        <v>0</v>
      </c>
      <c r="D11027" s="18">
        <v>0</v>
      </c>
      <c r="E11027" s="20"/>
      <c r="F11027" s="15" t="s">
        <v>12</v>
      </c>
      <c r="G11027" s="15" t="s">
        <v>74</v>
      </c>
      <c r="H11027" s="15" t="str">
        <f t="shared" si="574"/>
        <v>Pre-calc.</v>
      </c>
      <c r="I11027" s="27">
        <v>42212</v>
      </c>
    </row>
    <row r="11028" spans="1:9" x14ac:dyDescent="0.2">
      <c r="A11028" s="15" t="s">
        <v>7865</v>
      </c>
      <c r="B11028" s="15" t="str">
        <f t="shared" si="573"/>
        <v>A1963</v>
      </c>
      <c r="C11028" s="18">
        <v>0</v>
      </c>
      <c r="D11028" s="18">
        <v>0</v>
      </c>
      <c r="E11028" s="20"/>
      <c r="F11028" s="15" t="s">
        <v>12</v>
      </c>
      <c r="G11028" s="15" t="s">
        <v>74</v>
      </c>
      <c r="H11028" s="15" t="str">
        <f t="shared" si="574"/>
        <v>Pre-calc.</v>
      </c>
      <c r="I11028" s="27">
        <v>42137</v>
      </c>
    </row>
    <row r="11029" spans="1:9" x14ac:dyDescent="0.2">
      <c r="A11029" s="15" t="s">
        <v>7864</v>
      </c>
      <c r="B11029" s="15" t="str">
        <f t="shared" si="573"/>
        <v>A1964</v>
      </c>
      <c r="C11029" s="18">
        <v>0</v>
      </c>
      <c r="D11029" s="18">
        <v>0</v>
      </c>
      <c r="E11029" s="20"/>
      <c r="F11029" s="15" t="s">
        <v>79</v>
      </c>
      <c r="G11029" s="15" t="s">
        <v>74</v>
      </c>
      <c r="H11029" s="15" t="str">
        <f t="shared" si="574"/>
        <v>Pre-calc.</v>
      </c>
      <c r="I11029" s="27">
        <v>42135</v>
      </c>
    </row>
    <row r="11030" spans="1:9" x14ac:dyDescent="0.2">
      <c r="A11030" s="15" t="s">
        <v>7863</v>
      </c>
      <c r="B11030" s="15" t="str">
        <f t="shared" si="573"/>
        <v>A1965</v>
      </c>
      <c r="C11030" s="18">
        <v>0</v>
      </c>
      <c r="D11030" s="18">
        <v>0</v>
      </c>
      <c r="E11030" s="20"/>
      <c r="F11030" s="15" t="s">
        <v>12</v>
      </c>
      <c r="G11030" s="15" t="s">
        <v>74</v>
      </c>
      <c r="H11030" s="15" t="str">
        <f t="shared" si="574"/>
        <v>Pre-calc.</v>
      </c>
      <c r="I11030" s="27">
        <v>42132</v>
      </c>
    </row>
    <row r="11031" spans="1:9" x14ac:dyDescent="0.2">
      <c r="A11031" s="15" t="s">
        <v>7862</v>
      </c>
      <c r="B11031" s="15" t="str">
        <f t="shared" si="573"/>
        <v>A1966</v>
      </c>
      <c r="C11031" s="18">
        <v>0</v>
      </c>
      <c r="D11031" s="18">
        <v>0</v>
      </c>
      <c r="E11031" s="20">
        <v>42207</v>
      </c>
      <c r="F11031" s="15" t="s">
        <v>12</v>
      </c>
      <c r="G11031" s="15" t="s">
        <v>13</v>
      </c>
      <c r="H11031" s="15" t="str">
        <f t="shared" si="574"/>
        <v>Post-calc.</v>
      </c>
      <c r="I11031" s="27">
        <v>42207</v>
      </c>
    </row>
    <row r="11032" spans="1:9" x14ac:dyDescent="0.2">
      <c r="A11032" s="15" t="s">
        <v>7861</v>
      </c>
      <c r="B11032" s="15" t="str">
        <f t="shared" si="573"/>
        <v>A1967</v>
      </c>
      <c r="C11032" s="18">
        <v>0</v>
      </c>
      <c r="D11032" s="18">
        <v>0</v>
      </c>
      <c r="E11032" s="20"/>
      <c r="F11032" s="15" t="s">
        <v>12</v>
      </c>
      <c r="G11032" s="15" t="s">
        <v>74</v>
      </c>
      <c r="H11032" s="15" t="str">
        <f t="shared" si="574"/>
        <v>Pre-calc.</v>
      </c>
      <c r="I11032" s="27">
        <v>42146</v>
      </c>
    </row>
    <row r="11033" spans="1:9" x14ac:dyDescent="0.2">
      <c r="A11033" s="15" t="s">
        <v>7860</v>
      </c>
      <c r="B11033" s="15" t="str">
        <f t="shared" si="573"/>
        <v>A1968</v>
      </c>
      <c r="C11033" s="18">
        <v>0</v>
      </c>
      <c r="D11033" s="18">
        <v>0</v>
      </c>
      <c r="E11033" s="20"/>
      <c r="F11033" s="15" t="s">
        <v>12</v>
      </c>
      <c r="G11033" s="15" t="s">
        <v>74</v>
      </c>
      <c r="H11033" s="15" t="str">
        <f t="shared" si="574"/>
        <v>Pre-calc.</v>
      </c>
      <c r="I11033" s="27">
        <v>42132</v>
      </c>
    </row>
    <row r="11034" spans="1:9" x14ac:dyDescent="0.2">
      <c r="A11034" s="15" t="s">
        <v>7859</v>
      </c>
      <c r="B11034" s="15" t="str">
        <f t="shared" si="573"/>
        <v>A1969</v>
      </c>
      <c r="C11034" s="18">
        <v>0</v>
      </c>
      <c r="D11034" s="18">
        <v>0</v>
      </c>
      <c r="E11034" s="20"/>
      <c r="F11034" s="15" t="s">
        <v>12</v>
      </c>
      <c r="G11034" s="15" t="s">
        <v>74</v>
      </c>
      <c r="H11034" s="15" t="str">
        <f t="shared" si="574"/>
        <v>Pre-calc.</v>
      </c>
      <c r="I11034" s="27">
        <v>42115</v>
      </c>
    </row>
    <row r="11035" spans="1:9" x14ac:dyDescent="0.2">
      <c r="A11035" s="15" t="s">
        <v>7858</v>
      </c>
      <c r="B11035" s="15" t="str">
        <f t="shared" si="573"/>
        <v>A1970</v>
      </c>
      <c r="C11035" s="18">
        <v>0</v>
      </c>
      <c r="D11035" s="18">
        <v>0</v>
      </c>
      <c r="E11035" s="20"/>
      <c r="F11035" s="15" t="s">
        <v>12</v>
      </c>
      <c r="G11035" s="15" t="s">
        <v>74</v>
      </c>
      <c r="H11035" s="15" t="str">
        <f t="shared" si="574"/>
        <v>Pre-calc.</v>
      </c>
      <c r="I11035" s="27">
        <v>42178</v>
      </c>
    </row>
    <row r="11036" spans="1:9" x14ac:dyDescent="0.2">
      <c r="A11036" s="15" t="s">
        <v>7857</v>
      </c>
      <c r="B11036" s="15" t="str">
        <f t="shared" si="573"/>
        <v>A1971</v>
      </c>
      <c r="C11036" s="18">
        <v>0</v>
      </c>
      <c r="D11036" s="18">
        <v>0</v>
      </c>
      <c r="E11036" s="20"/>
      <c r="F11036" s="15" t="s">
        <v>12</v>
      </c>
      <c r="G11036" s="15" t="s">
        <v>74</v>
      </c>
      <c r="H11036" s="15" t="str">
        <f t="shared" si="574"/>
        <v>Pre-calc.</v>
      </c>
      <c r="I11036" s="27">
        <v>42110</v>
      </c>
    </row>
    <row r="11037" spans="1:9" x14ac:dyDescent="0.2">
      <c r="A11037" s="15" t="s">
        <v>7856</v>
      </c>
      <c r="B11037" s="15" t="str">
        <f t="shared" si="573"/>
        <v>A1972</v>
      </c>
      <c r="C11037" s="18">
        <v>1318.7215000000001</v>
      </c>
      <c r="D11037" s="18">
        <v>0</v>
      </c>
      <c r="E11037" s="20"/>
      <c r="F11037" s="15" t="s">
        <v>79</v>
      </c>
      <c r="G11037" s="15" t="s">
        <v>74</v>
      </c>
      <c r="H11037" s="15" t="str">
        <f t="shared" si="574"/>
        <v>Pre-calc.</v>
      </c>
      <c r="I11037" s="27">
        <v>42109</v>
      </c>
    </row>
    <row r="11038" spans="1:9" x14ac:dyDescent="0.2">
      <c r="A11038" s="15" t="s">
        <v>7855</v>
      </c>
      <c r="B11038" s="15" t="str">
        <f t="shared" si="573"/>
        <v>A1973</v>
      </c>
      <c r="C11038" s="18">
        <v>596.89070000000004</v>
      </c>
      <c r="D11038" s="18">
        <v>0</v>
      </c>
      <c r="E11038" s="20"/>
      <c r="F11038" s="15" t="s">
        <v>79</v>
      </c>
      <c r="G11038" s="15" t="s">
        <v>74</v>
      </c>
      <c r="H11038" s="15" t="str">
        <f t="shared" si="574"/>
        <v>Pre-calc.</v>
      </c>
      <c r="I11038" s="27">
        <v>42109</v>
      </c>
    </row>
    <row r="11039" spans="1:9" x14ac:dyDescent="0.2">
      <c r="A11039" s="15" t="s">
        <v>7854</v>
      </c>
      <c r="B11039" s="15" t="str">
        <f t="shared" si="573"/>
        <v>A1974</v>
      </c>
      <c r="C11039" s="18">
        <v>0</v>
      </c>
      <c r="D11039" s="18">
        <v>0</v>
      </c>
      <c r="E11039" s="20"/>
      <c r="F11039" s="15" t="s">
        <v>12</v>
      </c>
      <c r="G11039" s="15" t="s">
        <v>74</v>
      </c>
      <c r="H11039" s="15" t="str">
        <f t="shared" si="574"/>
        <v>Pre-calc.</v>
      </c>
      <c r="I11039" s="27">
        <v>42125</v>
      </c>
    </row>
    <row r="11040" spans="1:9" x14ac:dyDescent="0.2">
      <c r="A11040" s="15" t="s">
        <v>7853</v>
      </c>
      <c r="B11040" s="15" t="str">
        <f t="shared" si="573"/>
        <v>A1975</v>
      </c>
      <c r="C11040" s="18">
        <v>0</v>
      </c>
      <c r="D11040" s="18">
        <v>0</v>
      </c>
      <c r="E11040" s="20"/>
      <c r="F11040" s="15" t="s">
        <v>79</v>
      </c>
      <c r="G11040" s="15" t="s">
        <v>74</v>
      </c>
      <c r="H11040" s="15" t="str">
        <f t="shared" si="574"/>
        <v>Pre-calc.</v>
      </c>
      <c r="I11040" s="27">
        <v>42129</v>
      </c>
    </row>
    <row r="11041" spans="1:9" x14ac:dyDescent="0.2">
      <c r="A11041" s="15" t="s">
        <v>7852</v>
      </c>
      <c r="B11041" s="15" t="str">
        <f t="shared" si="573"/>
        <v>A1976</v>
      </c>
      <c r="C11041" s="18">
        <v>0</v>
      </c>
      <c r="D11041" s="18">
        <v>0</v>
      </c>
      <c r="E11041" s="20"/>
      <c r="F11041" s="15" t="s">
        <v>12</v>
      </c>
      <c r="G11041" s="15" t="s">
        <v>74</v>
      </c>
      <c r="H11041" s="15" t="str">
        <f t="shared" si="574"/>
        <v>Pre-calc.</v>
      </c>
      <c r="I11041" s="27">
        <v>42118</v>
      </c>
    </row>
    <row r="11042" spans="1:9" x14ac:dyDescent="0.2">
      <c r="A11042" s="15" t="s">
        <v>7851</v>
      </c>
      <c r="B11042" s="15" t="str">
        <f t="shared" si="573"/>
        <v>A1977</v>
      </c>
      <c r="C11042" s="18">
        <v>0</v>
      </c>
      <c r="D11042" s="18">
        <v>0</v>
      </c>
      <c r="E11042" s="20"/>
      <c r="F11042" s="15" t="s">
        <v>12</v>
      </c>
      <c r="G11042" s="15" t="s">
        <v>74</v>
      </c>
      <c r="H11042" s="15" t="str">
        <f t="shared" si="574"/>
        <v>Pre-calc.</v>
      </c>
      <c r="I11042" s="27">
        <v>42150</v>
      </c>
    </row>
    <row r="11043" spans="1:9" x14ac:dyDescent="0.2">
      <c r="A11043" s="15" t="s">
        <v>7850</v>
      </c>
      <c r="B11043" s="15" t="str">
        <f t="shared" si="573"/>
        <v>A1978</v>
      </c>
      <c r="C11043" s="18">
        <v>0</v>
      </c>
      <c r="D11043" s="18">
        <v>0</v>
      </c>
      <c r="E11043" s="20"/>
      <c r="F11043" s="15" t="s">
        <v>12</v>
      </c>
      <c r="G11043" s="15" t="s">
        <v>74</v>
      </c>
      <c r="H11043" s="15" t="str">
        <f t="shared" si="574"/>
        <v>Pre-calc.</v>
      </c>
      <c r="I11043" s="27">
        <v>42125</v>
      </c>
    </row>
    <row r="11044" spans="1:9" x14ac:dyDescent="0.2">
      <c r="A11044" s="15" t="s">
        <v>7849</v>
      </c>
      <c r="B11044" s="15" t="str">
        <f t="shared" si="573"/>
        <v>A1979</v>
      </c>
      <c r="C11044" s="18">
        <v>0</v>
      </c>
      <c r="D11044" s="18">
        <v>0</v>
      </c>
      <c r="E11044" s="20"/>
      <c r="F11044" s="15" t="s">
        <v>12</v>
      </c>
      <c r="G11044" s="15" t="s">
        <v>74</v>
      </c>
      <c r="H11044" s="15" t="str">
        <f t="shared" si="574"/>
        <v>Pre-calc.</v>
      </c>
      <c r="I11044" s="27">
        <v>42150</v>
      </c>
    </row>
    <row r="11045" spans="1:9" x14ac:dyDescent="0.2">
      <c r="A11045" s="15" t="s">
        <v>7848</v>
      </c>
      <c r="B11045" s="15" t="str">
        <f t="shared" si="573"/>
        <v>A1980</v>
      </c>
      <c r="C11045" s="18">
        <v>0</v>
      </c>
      <c r="D11045" s="18">
        <v>0</v>
      </c>
      <c r="E11045" s="20"/>
      <c r="F11045" s="15" t="s">
        <v>12</v>
      </c>
      <c r="G11045" s="15" t="s">
        <v>74</v>
      </c>
      <c r="H11045" s="15" t="str">
        <f t="shared" si="574"/>
        <v>Pre-calc.</v>
      </c>
      <c r="I11045" s="27">
        <v>42117</v>
      </c>
    </row>
    <row r="11046" spans="1:9" x14ac:dyDescent="0.2">
      <c r="A11046" s="15" t="s">
        <v>7847</v>
      </c>
      <c r="B11046" s="15" t="str">
        <f t="shared" si="573"/>
        <v>A1981</v>
      </c>
      <c r="C11046" s="18">
        <v>0</v>
      </c>
      <c r="D11046" s="18">
        <v>0</v>
      </c>
      <c r="E11046" s="20"/>
      <c r="F11046" s="15" t="s">
        <v>12</v>
      </c>
      <c r="G11046" s="15" t="s">
        <v>74</v>
      </c>
      <c r="H11046" s="15" t="str">
        <f t="shared" si="574"/>
        <v>Pre-calc.</v>
      </c>
      <c r="I11046" s="27">
        <v>42125</v>
      </c>
    </row>
    <row r="11047" spans="1:9" x14ac:dyDescent="0.2">
      <c r="A11047" s="15" t="s">
        <v>7846</v>
      </c>
      <c r="B11047" s="15" t="str">
        <f t="shared" si="573"/>
        <v>A1982</v>
      </c>
      <c r="C11047" s="18">
        <v>0</v>
      </c>
      <c r="D11047" s="18">
        <v>0</v>
      </c>
      <c r="E11047" s="20"/>
      <c r="F11047" s="15" t="s">
        <v>12</v>
      </c>
      <c r="G11047" s="15" t="s">
        <v>74</v>
      </c>
      <c r="H11047" s="15" t="str">
        <f t="shared" si="574"/>
        <v>Pre-calc.</v>
      </c>
      <c r="I11047" s="27">
        <v>42151</v>
      </c>
    </row>
    <row r="11048" spans="1:9" x14ac:dyDescent="0.2">
      <c r="A11048" s="15" t="s">
        <v>7845</v>
      </c>
      <c r="B11048" s="15" t="str">
        <f t="shared" si="573"/>
        <v>A1983</v>
      </c>
      <c r="C11048" s="18">
        <v>0</v>
      </c>
      <c r="D11048" s="18">
        <v>0</v>
      </c>
      <c r="E11048" s="20"/>
      <c r="F11048" s="15" t="s">
        <v>12</v>
      </c>
      <c r="G11048" s="15" t="s">
        <v>74</v>
      </c>
      <c r="H11048" s="15" t="str">
        <f t="shared" si="574"/>
        <v>Pre-calc.</v>
      </c>
      <c r="I11048" s="27">
        <v>42146</v>
      </c>
    </row>
    <row r="11049" spans="1:9" x14ac:dyDescent="0.2">
      <c r="A11049" s="15" t="s">
        <v>7844</v>
      </c>
      <c r="B11049" s="15" t="str">
        <f t="shared" si="573"/>
        <v>A1984</v>
      </c>
      <c r="C11049" s="18">
        <v>0</v>
      </c>
      <c r="D11049" s="18">
        <v>0</v>
      </c>
      <c r="E11049" s="20"/>
      <c r="F11049" s="15" t="s">
        <v>12</v>
      </c>
      <c r="G11049" s="15" t="s">
        <v>74</v>
      </c>
      <c r="H11049" s="15" t="str">
        <f t="shared" si="574"/>
        <v>Pre-calc.</v>
      </c>
      <c r="I11049" s="27">
        <v>42171</v>
      </c>
    </row>
    <row r="11050" spans="1:9" x14ac:dyDescent="0.2">
      <c r="A11050" s="15" t="s">
        <v>7843</v>
      </c>
      <c r="B11050" s="15" t="str">
        <f t="shared" si="573"/>
        <v>A1985</v>
      </c>
      <c r="C11050" s="18">
        <v>0</v>
      </c>
      <c r="D11050" s="18">
        <v>0</v>
      </c>
      <c r="E11050" s="20">
        <v>42226</v>
      </c>
      <c r="F11050" s="15" t="s">
        <v>12</v>
      </c>
      <c r="G11050" s="15" t="s">
        <v>13</v>
      </c>
      <c r="H11050" s="15" t="str">
        <f t="shared" si="574"/>
        <v>Post-calc.</v>
      </c>
      <c r="I11050" s="27">
        <v>42199</v>
      </c>
    </row>
    <row r="11051" spans="1:9" x14ac:dyDescent="0.2">
      <c r="A11051" s="15" t="s">
        <v>7842</v>
      </c>
      <c r="B11051" s="15" t="str">
        <f t="shared" si="573"/>
        <v>A1986</v>
      </c>
      <c r="C11051" s="18">
        <v>0</v>
      </c>
      <c r="D11051" s="18">
        <v>0</v>
      </c>
      <c r="E11051" s="20"/>
      <c r="F11051" s="15" t="s">
        <v>12</v>
      </c>
      <c r="G11051" s="15" t="s">
        <v>74</v>
      </c>
      <c r="H11051" s="15" t="str">
        <f t="shared" si="574"/>
        <v>Pre-calc.</v>
      </c>
      <c r="I11051" s="27">
        <v>42139</v>
      </c>
    </row>
    <row r="11052" spans="1:9" x14ac:dyDescent="0.2">
      <c r="A11052" s="15" t="s">
        <v>7841</v>
      </c>
      <c r="B11052" s="15" t="str">
        <f t="shared" si="573"/>
        <v>A1987</v>
      </c>
      <c r="C11052" s="18">
        <v>0</v>
      </c>
      <c r="D11052" s="18">
        <v>0</v>
      </c>
      <c r="E11052" s="20"/>
      <c r="F11052" s="15" t="s">
        <v>12</v>
      </c>
      <c r="G11052" s="15" t="s">
        <v>74</v>
      </c>
      <c r="H11052" s="15" t="str">
        <f t="shared" si="574"/>
        <v>Pre-calc.</v>
      </c>
      <c r="I11052" s="27">
        <v>42125</v>
      </c>
    </row>
    <row r="11053" spans="1:9" x14ac:dyDescent="0.2">
      <c r="A11053" s="15" t="s">
        <v>7840</v>
      </c>
      <c r="B11053" s="15" t="str">
        <f t="shared" si="573"/>
        <v>A1988</v>
      </c>
      <c r="C11053" s="18">
        <v>0</v>
      </c>
      <c r="D11053" s="18">
        <v>0</v>
      </c>
      <c r="E11053" s="20"/>
      <c r="F11053" s="15" t="s">
        <v>12</v>
      </c>
      <c r="G11053" s="15" t="s">
        <v>74</v>
      </c>
      <c r="H11053" s="15" t="str">
        <f t="shared" si="574"/>
        <v>Pre-calc.</v>
      </c>
      <c r="I11053" s="27">
        <v>42131</v>
      </c>
    </row>
    <row r="11054" spans="1:9" x14ac:dyDescent="0.2">
      <c r="A11054" s="15" t="s">
        <v>7839</v>
      </c>
      <c r="B11054" s="15" t="str">
        <f t="shared" si="573"/>
        <v>A1989</v>
      </c>
      <c r="C11054" s="18">
        <v>0</v>
      </c>
      <c r="D11054" s="18">
        <v>0</v>
      </c>
      <c r="E11054" s="20">
        <v>42214</v>
      </c>
      <c r="F11054" s="15" t="s">
        <v>388</v>
      </c>
      <c r="G11054" s="15" t="s">
        <v>389</v>
      </c>
      <c r="H11054" s="15" t="str">
        <f t="shared" si="574"/>
        <v>Post-calc.</v>
      </c>
      <c r="I11054" s="27">
        <v>42144</v>
      </c>
    </row>
    <row r="11055" spans="1:9" x14ac:dyDescent="0.2">
      <c r="A11055" s="15" t="s">
        <v>7838</v>
      </c>
      <c r="B11055" s="15" t="str">
        <f t="shared" si="573"/>
        <v>A1990</v>
      </c>
      <c r="C11055" s="18">
        <v>0</v>
      </c>
      <c r="D11055" s="18">
        <v>0</v>
      </c>
      <c r="E11055" s="20">
        <v>42181</v>
      </c>
      <c r="F11055" s="15" t="s">
        <v>388</v>
      </c>
      <c r="G11055" s="15" t="s">
        <v>389</v>
      </c>
      <c r="H11055" s="15" t="str">
        <f t="shared" si="574"/>
        <v>Post-calc.</v>
      </c>
      <c r="I11055" s="27">
        <v>42149</v>
      </c>
    </row>
    <row r="11056" spans="1:9" x14ac:dyDescent="0.2">
      <c r="A11056" s="15" t="s">
        <v>7837</v>
      </c>
      <c r="B11056" s="15" t="str">
        <f t="shared" si="573"/>
        <v>A1992</v>
      </c>
      <c r="C11056" s="18">
        <v>0</v>
      </c>
      <c r="D11056" s="18">
        <v>0</v>
      </c>
      <c r="E11056" s="20"/>
      <c r="F11056" s="15" t="s">
        <v>12</v>
      </c>
      <c r="G11056" s="15" t="s">
        <v>74</v>
      </c>
      <c r="H11056" s="15" t="str">
        <f t="shared" si="574"/>
        <v>Pre-calc.</v>
      </c>
      <c r="I11056" s="27">
        <v>42132</v>
      </c>
    </row>
    <row r="11057" spans="1:9" x14ac:dyDescent="0.2">
      <c r="A11057" s="15" t="s">
        <v>7836</v>
      </c>
      <c r="B11057" s="15" t="str">
        <f t="shared" si="573"/>
        <v>A1993</v>
      </c>
      <c r="C11057" s="18">
        <v>791.34</v>
      </c>
      <c r="D11057" s="18">
        <v>795.01</v>
      </c>
      <c r="E11057" s="20">
        <v>42531</v>
      </c>
      <c r="F11057" s="15" t="s">
        <v>28</v>
      </c>
      <c r="G11057" s="15" t="s">
        <v>29</v>
      </c>
      <c r="H11057" s="15" t="str">
        <f t="shared" si="574"/>
        <v>Post-calc.</v>
      </c>
      <c r="I11057" s="27">
        <v>42198</v>
      </c>
    </row>
    <row r="11058" spans="1:9" x14ac:dyDescent="0.2">
      <c r="A11058" s="15" t="s">
        <v>7835</v>
      </c>
      <c r="B11058" s="15" t="str">
        <f t="shared" si="573"/>
        <v>A1994</v>
      </c>
      <c r="C11058" s="18">
        <v>0</v>
      </c>
      <c r="D11058" s="18">
        <v>0</v>
      </c>
      <c r="E11058" s="20"/>
      <c r="F11058" s="15" t="s">
        <v>12</v>
      </c>
      <c r="G11058" s="15" t="s">
        <v>74</v>
      </c>
      <c r="H11058" s="15" t="str">
        <f t="shared" si="574"/>
        <v>Pre-calc.</v>
      </c>
      <c r="I11058" s="27">
        <v>42132</v>
      </c>
    </row>
    <row r="11059" spans="1:9" x14ac:dyDescent="0.2">
      <c r="A11059" s="15" t="s">
        <v>7834</v>
      </c>
      <c r="B11059" s="15" t="str">
        <f t="shared" si="573"/>
        <v>A1995</v>
      </c>
      <c r="C11059" s="18">
        <v>0</v>
      </c>
      <c r="D11059" s="18">
        <v>0</v>
      </c>
      <c r="E11059" s="20"/>
      <c r="F11059" s="15" t="s">
        <v>12</v>
      </c>
      <c r="G11059" s="15" t="s">
        <v>74</v>
      </c>
      <c r="H11059" s="15" t="str">
        <f t="shared" si="574"/>
        <v>Pre-calc.</v>
      </c>
      <c r="I11059" s="27">
        <v>42186</v>
      </c>
    </row>
    <row r="11060" spans="1:9" x14ac:dyDescent="0.2">
      <c r="A11060" s="15" t="s">
        <v>7833</v>
      </c>
      <c r="B11060" s="15" t="str">
        <f t="shared" si="573"/>
        <v>A1996</v>
      </c>
      <c r="C11060" s="18">
        <v>0</v>
      </c>
      <c r="D11060" s="18">
        <v>0</v>
      </c>
      <c r="E11060" s="20">
        <v>41275</v>
      </c>
      <c r="F11060" s="15" t="s">
        <v>46</v>
      </c>
      <c r="G11060" s="15" t="s">
        <v>7744</v>
      </c>
      <c r="H11060" s="15" t="str">
        <f t="shared" si="574"/>
        <v>Post-calc.</v>
      </c>
      <c r="I11060" s="27">
        <v>41275</v>
      </c>
    </row>
    <row r="11061" spans="1:9" x14ac:dyDescent="0.2">
      <c r="A11061" s="15" t="s">
        <v>7832</v>
      </c>
      <c r="B11061" s="15" t="str">
        <f t="shared" si="573"/>
        <v>A1997</v>
      </c>
      <c r="C11061" s="18">
        <v>0</v>
      </c>
      <c r="D11061" s="18">
        <v>0</v>
      </c>
      <c r="E11061" s="20"/>
      <c r="F11061" s="15" t="s">
        <v>12</v>
      </c>
      <c r="G11061" s="15" t="s">
        <v>74</v>
      </c>
      <c r="H11061" s="15" t="str">
        <f t="shared" si="574"/>
        <v>Pre-calc.</v>
      </c>
      <c r="I11061" s="27">
        <v>42199</v>
      </c>
    </row>
    <row r="11062" spans="1:9" x14ac:dyDescent="0.2">
      <c r="A11062" s="15" t="s">
        <v>7831</v>
      </c>
      <c r="B11062" s="15" t="str">
        <f t="shared" si="573"/>
        <v>A1998</v>
      </c>
      <c r="C11062" s="18">
        <v>0</v>
      </c>
      <c r="D11062" s="18">
        <v>0</v>
      </c>
      <c r="E11062" s="20">
        <v>41259</v>
      </c>
      <c r="F11062" s="15" t="s">
        <v>46</v>
      </c>
      <c r="G11062" s="15" t="s">
        <v>7744</v>
      </c>
      <c r="H11062" s="15" t="str">
        <f t="shared" si="574"/>
        <v>Post-calc.</v>
      </c>
      <c r="I11062" s="27">
        <v>41259</v>
      </c>
    </row>
    <row r="11063" spans="1:9" x14ac:dyDescent="0.2">
      <c r="A11063" s="15" t="s">
        <v>7830</v>
      </c>
      <c r="B11063" s="15" t="str">
        <f t="shared" si="573"/>
        <v>A1999</v>
      </c>
      <c r="C11063" s="18">
        <v>0</v>
      </c>
      <c r="D11063" s="18">
        <v>0</v>
      </c>
      <c r="E11063" s="20"/>
      <c r="F11063" s="15" t="s">
        <v>12</v>
      </c>
      <c r="G11063" s="15" t="s">
        <v>74</v>
      </c>
      <c r="H11063" s="15" t="str">
        <f t="shared" si="574"/>
        <v>Pre-calc.</v>
      </c>
      <c r="I11063" s="27">
        <v>42160</v>
      </c>
    </row>
    <row r="11064" spans="1:9" x14ac:dyDescent="0.2">
      <c r="A11064" s="15" t="s">
        <v>7829</v>
      </c>
      <c r="B11064" s="15" t="str">
        <f t="shared" si="573"/>
        <v>A2000</v>
      </c>
      <c r="C11064" s="18">
        <v>0</v>
      </c>
      <c r="D11064" s="18">
        <v>0</v>
      </c>
      <c r="E11064" s="20">
        <v>41258</v>
      </c>
      <c r="F11064" s="15" t="s">
        <v>46</v>
      </c>
      <c r="G11064" s="15" t="s">
        <v>7744</v>
      </c>
      <c r="H11064" s="15" t="str">
        <f t="shared" si="574"/>
        <v>Post-calc.</v>
      </c>
      <c r="I11064" s="27">
        <v>41258</v>
      </c>
    </row>
    <row r="11065" spans="1:9" x14ac:dyDescent="0.2">
      <c r="A11065" s="15" t="s">
        <v>7828</v>
      </c>
      <c r="B11065" s="15" t="str">
        <f t="shared" si="573"/>
        <v>A2001</v>
      </c>
      <c r="C11065" s="18">
        <v>0</v>
      </c>
      <c r="D11065" s="18">
        <v>0</v>
      </c>
      <c r="E11065" s="20">
        <v>41235</v>
      </c>
      <c r="F11065" s="15" t="s">
        <v>46</v>
      </c>
      <c r="G11065" s="15" t="s">
        <v>7744</v>
      </c>
      <c r="H11065" s="15" t="str">
        <f t="shared" si="574"/>
        <v>Post-calc.</v>
      </c>
      <c r="I11065" s="27">
        <v>41235</v>
      </c>
    </row>
    <row r="11066" spans="1:9" x14ac:dyDescent="0.2">
      <c r="A11066" s="15" t="s">
        <v>7827</v>
      </c>
      <c r="B11066" s="15" t="str">
        <f t="shared" si="573"/>
        <v>A2002</v>
      </c>
      <c r="C11066" s="18">
        <v>0</v>
      </c>
      <c r="D11066" s="18">
        <v>0</v>
      </c>
      <c r="E11066" s="20"/>
      <c r="F11066" s="15" t="s">
        <v>12</v>
      </c>
      <c r="G11066" s="15" t="s">
        <v>74</v>
      </c>
      <c r="H11066" s="15" t="str">
        <f t="shared" si="574"/>
        <v>Pre-calc.</v>
      </c>
      <c r="I11066" s="27">
        <v>42174</v>
      </c>
    </row>
    <row r="11067" spans="1:9" x14ac:dyDescent="0.2">
      <c r="A11067" s="15" t="s">
        <v>7826</v>
      </c>
      <c r="B11067" s="15" t="str">
        <f t="shared" si="573"/>
        <v>A2003</v>
      </c>
      <c r="C11067" s="18">
        <v>0</v>
      </c>
      <c r="D11067" s="18">
        <v>0</v>
      </c>
      <c r="E11067" s="20">
        <v>41218</v>
      </c>
      <c r="F11067" s="15" t="s">
        <v>46</v>
      </c>
      <c r="G11067" s="15" t="s">
        <v>7744</v>
      </c>
      <c r="H11067" s="15" t="str">
        <f t="shared" si="574"/>
        <v>Post-calc.</v>
      </c>
      <c r="I11067" s="27">
        <v>41218</v>
      </c>
    </row>
    <row r="11068" spans="1:9" x14ac:dyDescent="0.2">
      <c r="A11068" s="15" t="s">
        <v>7825</v>
      </c>
      <c r="B11068" s="15" t="str">
        <f t="shared" si="573"/>
        <v>A2004</v>
      </c>
      <c r="C11068" s="18">
        <v>0</v>
      </c>
      <c r="D11068" s="18">
        <v>0</v>
      </c>
      <c r="E11068" s="20">
        <v>41217</v>
      </c>
      <c r="F11068" s="15" t="s">
        <v>46</v>
      </c>
      <c r="G11068" s="15" t="s">
        <v>7744</v>
      </c>
      <c r="H11068" s="15" t="str">
        <f t="shared" si="574"/>
        <v>Post-calc.</v>
      </c>
      <c r="I11068" s="27">
        <v>41217</v>
      </c>
    </row>
    <row r="11069" spans="1:9" x14ac:dyDescent="0.2">
      <c r="A11069" s="15" t="s">
        <v>7824</v>
      </c>
      <c r="B11069" s="15" t="str">
        <f t="shared" si="573"/>
        <v>A2005</v>
      </c>
      <c r="C11069" s="18">
        <v>0</v>
      </c>
      <c r="D11069" s="18">
        <v>0</v>
      </c>
      <c r="E11069" s="20"/>
      <c r="F11069" s="15" t="s">
        <v>12</v>
      </c>
      <c r="G11069" s="15" t="s">
        <v>74</v>
      </c>
      <c r="H11069" s="15" t="str">
        <f t="shared" si="574"/>
        <v>Pre-calc.</v>
      </c>
      <c r="I11069" s="27">
        <v>42247</v>
      </c>
    </row>
    <row r="11070" spans="1:9" x14ac:dyDescent="0.2">
      <c r="A11070" s="15" t="s">
        <v>7823</v>
      </c>
      <c r="B11070" s="15" t="str">
        <f t="shared" si="573"/>
        <v>A2006</v>
      </c>
      <c r="C11070" s="18">
        <v>0</v>
      </c>
      <c r="D11070" s="18">
        <v>0</v>
      </c>
      <c r="E11070" s="20">
        <v>41202</v>
      </c>
      <c r="F11070" s="15" t="s">
        <v>46</v>
      </c>
      <c r="G11070" s="15" t="s">
        <v>7744</v>
      </c>
      <c r="H11070" s="15" t="str">
        <f t="shared" si="574"/>
        <v>Post-calc.</v>
      </c>
      <c r="I11070" s="27">
        <v>41202</v>
      </c>
    </row>
    <row r="11071" spans="1:9" x14ac:dyDescent="0.2">
      <c r="A11071" s="15" t="s">
        <v>7822</v>
      </c>
      <c r="B11071" s="15" t="str">
        <f t="shared" si="573"/>
        <v>A2007</v>
      </c>
      <c r="C11071" s="18">
        <v>0</v>
      </c>
      <c r="D11071" s="18">
        <v>0</v>
      </c>
      <c r="E11071" s="20"/>
      <c r="F11071" s="15" t="s">
        <v>12</v>
      </c>
      <c r="G11071" s="15" t="s">
        <v>74</v>
      </c>
      <c r="H11071" s="15" t="str">
        <f t="shared" si="574"/>
        <v>Pre-calc.</v>
      </c>
      <c r="I11071" s="27">
        <v>42213</v>
      </c>
    </row>
    <row r="11072" spans="1:9" x14ac:dyDescent="0.2">
      <c r="A11072" s="15" t="s">
        <v>7821</v>
      </c>
      <c r="B11072" s="15" t="str">
        <f t="shared" si="573"/>
        <v>A2008</v>
      </c>
      <c r="C11072" s="18">
        <v>0</v>
      </c>
      <c r="D11072" s="18">
        <v>0</v>
      </c>
      <c r="E11072" s="20">
        <v>41184</v>
      </c>
      <c r="F11072" s="15" t="s">
        <v>46</v>
      </c>
      <c r="G11072" s="15" t="s">
        <v>7744</v>
      </c>
      <c r="H11072" s="15" t="str">
        <f t="shared" si="574"/>
        <v>Post-calc.</v>
      </c>
      <c r="I11072" s="27">
        <v>41184</v>
      </c>
    </row>
    <row r="11073" spans="1:9" x14ac:dyDescent="0.2">
      <c r="A11073" s="15" t="s">
        <v>7820</v>
      </c>
      <c r="B11073" s="15" t="str">
        <f t="shared" si="573"/>
        <v>A2009</v>
      </c>
      <c r="C11073" s="18">
        <v>0</v>
      </c>
      <c r="D11073" s="18">
        <v>0</v>
      </c>
      <c r="E11073" s="20"/>
      <c r="F11073" s="15" t="s">
        <v>12</v>
      </c>
      <c r="G11073" s="15" t="s">
        <v>74</v>
      </c>
      <c r="H11073" s="15" t="str">
        <f t="shared" si="574"/>
        <v>Pre-calc.</v>
      </c>
      <c r="I11073" s="27">
        <v>42171</v>
      </c>
    </row>
    <row r="11074" spans="1:9" x14ac:dyDescent="0.2">
      <c r="A11074" s="15" t="s">
        <v>7819</v>
      </c>
      <c r="B11074" s="15" t="str">
        <f t="shared" si="573"/>
        <v>A2010</v>
      </c>
      <c r="C11074" s="18">
        <v>0</v>
      </c>
      <c r="D11074" s="18">
        <v>0</v>
      </c>
      <c r="E11074" s="20">
        <v>41129</v>
      </c>
      <c r="F11074" s="15" t="s">
        <v>46</v>
      </c>
      <c r="G11074" s="15" t="s">
        <v>7744</v>
      </c>
      <c r="H11074" s="15" t="str">
        <f t="shared" si="574"/>
        <v>Post-calc.</v>
      </c>
      <c r="I11074" s="27">
        <v>41129</v>
      </c>
    </row>
    <row r="11075" spans="1:9" x14ac:dyDescent="0.2">
      <c r="A11075" s="15" t="s">
        <v>7818</v>
      </c>
      <c r="B11075" s="15" t="str">
        <f t="shared" si="573"/>
        <v>A2011</v>
      </c>
      <c r="C11075" s="18">
        <v>0</v>
      </c>
      <c r="D11075" s="18">
        <v>0</v>
      </c>
      <c r="E11075" s="20">
        <v>41129</v>
      </c>
      <c r="F11075" s="15" t="s">
        <v>46</v>
      </c>
      <c r="G11075" s="15" t="s">
        <v>7744</v>
      </c>
      <c r="H11075" s="15" t="str">
        <f t="shared" si="574"/>
        <v>Post-calc.</v>
      </c>
      <c r="I11075" s="27">
        <v>41129</v>
      </c>
    </row>
    <row r="11076" spans="1:9" x14ac:dyDescent="0.2">
      <c r="A11076" s="15" t="s">
        <v>7817</v>
      </c>
      <c r="B11076" s="15" t="str">
        <f t="shared" si="573"/>
        <v>A2012</v>
      </c>
      <c r="C11076" s="18">
        <v>0</v>
      </c>
      <c r="D11076" s="18">
        <v>0</v>
      </c>
      <c r="E11076" s="20"/>
      <c r="F11076" s="15" t="s">
        <v>12</v>
      </c>
      <c r="G11076" s="15" t="s">
        <v>74</v>
      </c>
      <c r="H11076" s="15" t="str">
        <f t="shared" si="574"/>
        <v>Pre-calc.</v>
      </c>
      <c r="I11076" s="27">
        <v>42171</v>
      </c>
    </row>
    <row r="11077" spans="1:9" x14ac:dyDescent="0.2">
      <c r="A11077" s="15" t="s">
        <v>7816</v>
      </c>
      <c r="B11077" s="15" t="str">
        <f t="shared" si="573"/>
        <v>A2013</v>
      </c>
      <c r="C11077" s="18">
        <v>0</v>
      </c>
      <c r="D11077" s="18">
        <v>0</v>
      </c>
      <c r="E11077" s="20">
        <v>41116</v>
      </c>
      <c r="F11077" s="15" t="s">
        <v>46</v>
      </c>
      <c r="G11077" s="15" t="s">
        <v>7744</v>
      </c>
      <c r="H11077" s="15" t="str">
        <f t="shared" si="574"/>
        <v>Post-calc.</v>
      </c>
      <c r="I11077" s="27">
        <v>41116</v>
      </c>
    </row>
    <row r="11078" spans="1:9" x14ac:dyDescent="0.2">
      <c r="A11078" s="15" t="s">
        <v>7815</v>
      </c>
      <c r="B11078" s="15" t="str">
        <f t="shared" ref="B11078:B11141" si="575">LEFT(A11078,5)</f>
        <v>A2014</v>
      </c>
      <c r="C11078" s="18">
        <v>0</v>
      </c>
      <c r="D11078" s="18">
        <v>0</v>
      </c>
      <c r="E11078" s="20"/>
      <c r="F11078" s="15" t="s">
        <v>12</v>
      </c>
      <c r="G11078" s="15" t="s">
        <v>74</v>
      </c>
      <c r="H11078" s="15" t="str">
        <f t="shared" ref="H11078:H11141" si="576">+IF(E11078&gt;1,"Post-calc.","Pre-calc.")</f>
        <v>Pre-calc.</v>
      </c>
      <c r="I11078" s="27">
        <v>42160</v>
      </c>
    </row>
    <row r="11079" spans="1:9" x14ac:dyDescent="0.2">
      <c r="A11079" s="15" t="s">
        <v>7814</v>
      </c>
      <c r="B11079" s="15" t="str">
        <f t="shared" si="575"/>
        <v>A2015</v>
      </c>
      <c r="C11079" s="18">
        <v>0</v>
      </c>
      <c r="D11079" s="18">
        <v>0</v>
      </c>
      <c r="E11079" s="20">
        <v>41116</v>
      </c>
      <c r="F11079" s="15" t="s">
        <v>46</v>
      </c>
      <c r="G11079" s="15" t="s">
        <v>7744</v>
      </c>
      <c r="H11079" s="15" t="str">
        <f t="shared" si="576"/>
        <v>Post-calc.</v>
      </c>
      <c r="I11079" s="27">
        <v>41116</v>
      </c>
    </row>
    <row r="11080" spans="1:9" x14ac:dyDescent="0.2">
      <c r="A11080" s="15" t="s">
        <v>7813</v>
      </c>
      <c r="B11080" s="15" t="str">
        <f t="shared" si="575"/>
        <v>A2016</v>
      </c>
      <c r="C11080" s="18">
        <v>0</v>
      </c>
      <c r="D11080" s="18">
        <v>0</v>
      </c>
      <c r="E11080" s="20">
        <v>41107</v>
      </c>
      <c r="F11080" s="15" t="s">
        <v>46</v>
      </c>
      <c r="G11080" s="15" t="s">
        <v>7744</v>
      </c>
      <c r="H11080" s="15" t="str">
        <f t="shared" si="576"/>
        <v>Post-calc.</v>
      </c>
      <c r="I11080" s="27">
        <v>41107</v>
      </c>
    </row>
    <row r="11081" spans="1:9" x14ac:dyDescent="0.2">
      <c r="A11081" s="15" t="s">
        <v>7812</v>
      </c>
      <c r="B11081" s="15" t="str">
        <f t="shared" si="575"/>
        <v>A2017</v>
      </c>
      <c r="C11081" s="18">
        <v>400.91199999999998</v>
      </c>
      <c r="D11081" s="18">
        <v>0</v>
      </c>
      <c r="E11081" s="20"/>
      <c r="F11081" s="15" t="s">
        <v>79</v>
      </c>
      <c r="G11081" s="15" t="s">
        <v>74</v>
      </c>
      <c r="H11081" s="15" t="str">
        <f t="shared" si="576"/>
        <v>Pre-calc.</v>
      </c>
      <c r="I11081" s="27">
        <v>42151</v>
      </c>
    </row>
    <row r="11082" spans="1:9" x14ac:dyDescent="0.2">
      <c r="A11082" s="15" t="s">
        <v>7811</v>
      </c>
      <c r="B11082" s="15" t="str">
        <f t="shared" si="575"/>
        <v>A2018</v>
      </c>
      <c r="C11082" s="18">
        <v>0</v>
      </c>
      <c r="D11082" s="18">
        <v>0</v>
      </c>
      <c r="E11082" s="20">
        <v>41105</v>
      </c>
      <c r="F11082" s="15" t="s">
        <v>46</v>
      </c>
      <c r="G11082" s="15" t="s">
        <v>7744</v>
      </c>
      <c r="H11082" s="15" t="str">
        <f t="shared" si="576"/>
        <v>Post-calc.</v>
      </c>
      <c r="I11082" s="27">
        <v>41105</v>
      </c>
    </row>
    <row r="11083" spans="1:9" x14ac:dyDescent="0.2">
      <c r="A11083" s="15" t="s">
        <v>7810</v>
      </c>
      <c r="B11083" s="15" t="str">
        <f t="shared" si="575"/>
        <v>A2019</v>
      </c>
      <c r="C11083" s="18">
        <v>0</v>
      </c>
      <c r="D11083" s="18">
        <v>0</v>
      </c>
      <c r="E11083" s="20">
        <v>41104</v>
      </c>
      <c r="F11083" s="15" t="s">
        <v>46</v>
      </c>
      <c r="G11083" s="15" t="s">
        <v>7744</v>
      </c>
      <c r="H11083" s="15" t="str">
        <f t="shared" si="576"/>
        <v>Post-calc.</v>
      </c>
      <c r="I11083" s="27">
        <v>41104</v>
      </c>
    </row>
    <row r="11084" spans="1:9" x14ac:dyDescent="0.2">
      <c r="A11084" s="15" t="s">
        <v>7809</v>
      </c>
      <c r="B11084" s="15" t="str">
        <f t="shared" si="575"/>
        <v>A2020</v>
      </c>
      <c r="C11084" s="18">
        <v>560.78539999999998</v>
      </c>
      <c r="D11084" s="18">
        <v>0</v>
      </c>
      <c r="E11084" s="20"/>
      <c r="F11084" s="15" t="s">
        <v>79</v>
      </c>
      <c r="G11084" s="15" t="s">
        <v>74</v>
      </c>
      <c r="H11084" s="15" t="str">
        <f t="shared" si="576"/>
        <v>Pre-calc.</v>
      </c>
      <c r="I11084" s="27">
        <v>42151</v>
      </c>
    </row>
    <row r="11085" spans="1:9" x14ac:dyDescent="0.2">
      <c r="A11085" s="15" t="s">
        <v>7808</v>
      </c>
      <c r="B11085" s="15" t="str">
        <f t="shared" si="575"/>
        <v>A2021</v>
      </c>
      <c r="C11085" s="18">
        <v>0</v>
      </c>
      <c r="D11085" s="18">
        <v>0</v>
      </c>
      <c r="E11085" s="20">
        <v>41069</v>
      </c>
      <c r="F11085" s="15" t="s">
        <v>46</v>
      </c>
      <c r="G11085" s="15" t="s">
        <v>7744</v>
      </c>
      <c r="H11085" s="15" t="str">
        <f t="shared" si="576"/>
        <v>Post-calc.</v>
      </c>
      <c r="I11085" s="27">
        <v>41069</v>
      </c>
    </row>
    <row r="11086" spans="1:9" x14ac:dyDescent="0.2">
      <c r="A11086" s="15" t="s">
        <v>7807</v>
      </c>
      <c r="B11086" s="15" t="str">
        <f t="shared" si="575"/>
        <v>A2022</v>
      </c>
      <c r="C11086" s="18">
        <v>33.197099999999999</v>
      </c>
      <c r="D11086" s="18">
        <v>0</v>
      </c>
      <c r="E11086" s="20"/>
      <c r="F11086" s="15" t="s">
        <v>79</v>
      </c>
      <c r="G11086" s="15" t="s">
        <v>74</v>
      </c>
      <c r="H11086" s="15" t="str">
        <f t="shared" si="576"/>
        <v>Pre-calc.</v>
      </c>
      <c r="I11086" s="27">
        <v>42151</v>
      </c>
    </row>
    <row r="11087" spans="1:9" x14ac:dyDescent="0.2">
      <c r="A11087" s="15" t="s">
        <v>7806</v>
      </c>
      <c r="B11087" s="15" t="str">
        <f t="shared" si="575"/>
        <v>A2023</v>
      </c>
      <c r="C11087" s="18">
        <v>0</v>
      </c>
      <c r="D11087" s="18">
        <v>0</v>
      </c>
      <c r="E11087" s="20">
        <v>41060</v>
      </c>
      <c r="F11087" s="15" t="s">
        <v>46</v>
      </c>
      <c r="G11087" s="15" t="s">
        <v>7744</v>
      </c>
      <c r="H11087" s="15" t="str">
        <f t="shared" si="576"/>
        <v>Post-calc.</v>
      </c>
      <c r="I11087" s="27">
        <v>41060</v>
      </c>
    </row>
    <row r="11088" spans="1:9" x14ac:dyDescent="0.2">
      <c r="A11088" s="15" t="s">
        <v>7805</v>
      </c>
      <c r="B11088" s="15" t="str">
        <f t="shared" si="575"/>
        <v>A2024</v>
      </c>
      <c r="C11088" s="18">
        <v>0</v>
      </c>
      <c r="D11088" s="18">
        <v>0</v>
      </c>
      <c r="E11088" s="20">
        <v>41050</v>
      </c>
      <c r="F11088" s="15" t="s">
        <v>46</v>
      </c>
      <c r="G11088" s="15" t="s">
        <v>7744</v>
      </c>
      <c r="H11088" s="15" t="str">
        <f t="shared" si="576"/>
        <v>Post-calc.</v>
      </c>
      <c r="I11088" s="27">
        <v>41050</v>
      </c>
    </row>
    <row r="11089" spans="1:9" x14ac:dyDescent="0.2">
      <c r="A11089" s="15" t="s">
        <v>7804</v>
      </c>
      <c r="B11089" s="15" t="str">
        <f t="shared" si="575"/>
        <v>A2025</v>
      </c>
      <c r="C11089" s="18">
        <v>0</v>
      </c>
      <c r="D11089" s="18">
        <v>0</v>
      </c>
      <c r="E11089" s="20"/>
      <c r="F11089" s="15" t="s">
        <v>79</v>
      </c>
      <c r="G11089" s="15" t="s">
        <v>74</v>
      </c>
      <c r="H11089" s="15" t="str">
        <f t="shared" si="576"/>
        <v>Pre-calc.</v>
      </c>
      <c r="I11089" s="27">
        <v>42165</v>
      </c>
    </row>
    <row r="11090" spans="1:9" x14ac:dyDescent="0.2">
      <c r="A11090" s="15" t="s">
        <v>7803</v>
      </c>
      <c r="B11090" s="15" t="str">
        <f t="shared" si="575"/>
        <v>A2026</v>
      </c>
      <c r="C11090" s="18">
        <v>0</v>
      </c>
      <c r="D11090" s="18">
        <v>0</v>
      </c>
      <c r="E11090" s="20">
        <v>40980</v>
      </c>
      <c r="F11090" s="15" t="s">
        <v>46</v>
      </c>
      <c r="G11090" s="15" t="s">
        <v>7744</v>
      </c>
      <c r="H11090" s="15" t="str">
        <f t="shared" si="576"/>
        <v>Post-calc.</v>
      </c>
      <c r="I11090" s="27">
        <v>40980</v>
      </c>
    </row>
    <row r="11091" spans="1:9" x14ac:dyDescent="0.2">
      <c r="A11091" s="15" t="s">
        <v>7802</v>
      </c>
      <c r="B11091" s="15" t="str">
        <f t="shared" si="575"/>
        <v>A2027</v>
      </c>
      <c r="C11091" s="18">
        <v>0</v>
      </c>
      <c r="D11091" s="18">
        <v>0</v>
      </c>
      <c r="E11091" s="20"/>
      <c r="F11091" s="15" t="s">
        <v>79</v>
      </c>
      <c r="G11091" s="15" t="s">
        <v>74</v>
      </c>
      <c r="H11091" s="15" t="str">
        <f t="shared" si="576"/>
        <v>Pre-calc.</v>
      </c>
      <c r="I11091" s="27">
        <v>42165</v>
      </c>
    </row>
    <row r="11092" spans="1:9" x14ac:dyDescent="0.2">
      <c r="A11092" s="15" t="s">
        <v>7801</v>
      </c>
      <c r="B11092" s="15" t="str">
        <f t="shared" si="575"/>
        <v>A2029</v>
      </c>
      <c r="C11092" s="18">
        <v>705.38909999999998</v>
      </c>
      <c r="D11092" s="18">
        <v>0</v>
      </c>
      <c r="E11092" s="20"/>
      <c r="F11092" s="15" t="s">
        <v>79</v>
      </c>
      <c r="G11092" s="15" t="s">
        <v>74</v>
      </c>
      <c r="H11092" s="15" t="str">
        <f t="shared" si="576"/>
        <v>Pre-calc.</v>
      </c>
      <c r="I11092" s="27">
        <v>42157</v>
      </c>
    </row>
    <row r="11093" spans="1:9" x14ac:dyDescent="0.2">
      <c r="A11093" s="15" t="s">
        <v>7800</v>
      </c>
      <c r="B11093" s="15" t="str">
        <f t="shared" si="575"/>
        <v>A2030</v>
      </c>
      <c r="C11093" s="18">
        <v>0</v>
      </c>
      <c r="D11093" s="18">
        <v>0</v>
      </c>
      <c r="E11093" s="20">
        <v>40980</v>
      </c>
      <c r="F11093" s="15" t="s">
        <v>46</v>
      </c>
      <c r="G11093" s="15" t="s">
        <v>7744</v>
      </c>
      <c r="H11093" s="15" t="str">
        <f t="shared" si="576"/>
        <v>Post-calc.</v>
      </c>
      <c r="I11093" s="27">
        <v>40980</v>
      </c>
    </row>
    <row r="11094" spans="1:9" x14ac:dyDescent="0.2">
      <c r="A11094" s="15" t="s">
        <v>7799</v>
      </c>
      <c r="B11094" s="15" t="str">
        <f t="shared" si="575"/>
        <v>A2031</v>
      </c>
      <c r="C11094" s="18">
        <v>0</v>
      </c>
      <c r="D11094" s="18">
        <v>0</v>
      </c>
      <c r="E11094" s="20">
        <v>40967</v>
      </c>
      <c r="F11094" s="15" t="s">
        <v>46</v>
      </c>
      <c r="G11094" s="15" t="s">
        <v>7744</v>
      </c>
      <c r="H11094" s="15" t="str">
        <f t="shared" si="576"/>
        <v>Post-calc.</v>
      </c>
      <c r="I11094" s="27">
        <v>40967</v>
      </c>
    </row>
    <row r="11095" spans="1:9" x14ac:dyDescent="0.2">
      <c r="A11095" s="15" t="s">
        <v>7798</v>
      </c>
      <c r="B11095" s="15" t="str">
        <f t="shared" si="575"/>
        <v>A2032</v>
      </c>
      <c r="C11095" s="18">
        <v>0</v>
      </c>
      <c r="D11095" s="18">
        <v>0</v>
      </c>
      <c r="E11095" s="20"/>
      <c r="F11095" s="15" t="s">
        <v>12</v>
      </c>
      <c r="G11095" s="15" t="s">
        <v>74</v>
      </c>
      <c r="H11095" s="15" t="str">
        <f t="shared" si="576"/>
        <v>Pre-calc.</v>
      </c>
      <c r="I11095" s="27">
        <v>42171</v>
      </c>
    </row>
    <row r="11096" spans="1:9" x14ac:dyDescent="0.2">
      <c r="A11096" s="15" t="s">
        <v>7797</v>
      </c>
      <c r="B11096" s="15" t="str">
        <f t="shared" si="575"/>
        <v>A2033</v>
      </c>
      <c r="C11096" s="18">
        <v>0</v>
      </c>
      <c r="D11096" s="18">
        <v>0</v>
      </c>
      <c r="E11096" s="20">
        <v>41244</v>
      </c>
      <c r="F11096" s="15" t="s">
        <v>141</v>
      </c>
      <c r="G11096" s="15" t="s">
        <v>7744</v>
      </c>
      <c r="H11096" s="15" t="str">
        <f t="shared" si="576"/>
        <v>Post-calc.</v>
      </c>
      <c r="I11096" s="27">
        <v>41244</v>
      </c>
    </row>
    <row r="11097" spans="1:9" x14ac:dyDescent="0.2">
      <c r="A11097" s="15" t="s">
        <v>7796</v>
      </c>
      <c r="B11097" s="15" t="str">
        <f t="shared" si="575"/>
        <v>A2034</v>
      </c>
      <c r="C11097" s="18">
        <v>775.34159999999997</v>
      </c>
      <c r="D11097" s="18">
        <v>0</v>
      </c>
      <c r="E11097" s="20"/>
      <c r="F11097" s="15" t="s">
        <v>79</v>
      </c>
      <c r="G11097" s="15" t="s">
        <v>74</v>
      </c>
      <c r="H11097" s="15" t="str">
        <f t="shared" si="576"/>
        <v>Pre-calc.</v>
      </c>
      <c r="I11097" s="27">
        <v>42159</v>
      </c>
    </row>
    <row r="11098" spans="1:9" x14ac:dyDescent="0.2">
      <c r="A11098" s="15" t="s">
        <v>7795</v>
      </c>
      <c r="B11098" s="15" t="str">
        <f t="shared" si="575"/>
        <v>A2035</v>
      </c>
      <c r="C11098" s="18">
        <v>0</v>
      </c>
      <c r="D11098" s="18">
        <v>0</v>
      </c>
      <c r="E11098" s="20">
        <v>41244</v>
      </c>
      <c r="F11098" s="15" t="s">
        <v>141</v>
      </c>
      <c r="G11098" s="15" t="s">
        <v>7744</v>
      </c>
      <c r="H11098" s="15" t="str">
        <f t="shared" si="576"/>
        <v>Post-calc.</v>
      </c>
      <c r="I11098" s="27">
        <v>41244</v>
      </c>
    </row>
    <row r="11099" spans="1:9" x14ac:dyDescent="0.2">
      <c r="A11099" s="15" t="s">
        <v>7794</v>
      </c>
      <c r="B11099" s="15" t="str">
        <f t="shared" si="575"/>
        <v>A2036</v>
      </c>
      <c r="C11099" s="18">
        <v>0</v>
      </c>
      <c r="D11099" s="18">
        <v>0</v>
      </c>
      <c r="E11099" s="20"/>
      <c r="F11099" s="15" t="s">
        <v>12</v>
      </c>
      <c r="G11099" s="15" t="s">
        <v>74</v>
      </c>
      <c r="H11099" s="15" t="str">
        <f t="shared" si="576"/>
        <v>Pre-calc.</v>
      </c>
      <c r="I11099" s="27">
        <v>42234</v>
      </c>
    </row>
    <row r="11100" spans="1:9" x14ac:dyDescent="0.2">
      <c r="A11100" s="15" t="s">
        <v>7793</v>
      </c>
      <c r="B11100" s="15" t="str">
        <f t="shared" si="575"/>
        <v>A2037</v>
      </c>
      <c r="C11100" s="18">
        <v>0</v>
      </c>
      <c r="D11100" s="18">
        <v>0</v>
      </c>
      <c r="E11100" s="20">
        <v>41244</v>
      </c>
      <c r="F11100" s="15" t="s">
        <v>141</v>
      </c>
      <c r="G11100" s="15" t="s">
        <v>7744</v>
      </c>
      <c r="H11100" s="15" t="str">
        <f t="shared" si="576"/>
        <v>Post-calc.</v>
      </c>
      <c r="I11100" s="27">
        <v>41244</v>
      </c>
    </row>
    <row r="11101" spans="1:9" x14ac:dyDescent="0.2">
      <c r="A11101" s="15" t="s">
        <v>7792</v>
      </c>
      <c r="B11101" s="15" t="str">
        <f t="shared" si="575"/>
        <v>A2038</v>
      </c>
      <c r="C11101" s="18">
        <v>0</v>
      </c>
      <c r="D11101" s="18">
        <v>0</v>
      </c>
      <c r="E11101" s="20"/>
      <c r="F11101" s="15" t="s">
        <v>12</v>
      </c>
      <c r="G11101" s="15" t="s">
        <v>74</v>
      </c>
      <c r="H11101" s="15" t="str">
        <f t="shared" si="576"/>
        <v>Pre-calc.</v>
      </c>
      <c r="I11101" s="27">
        <v>42199</v>
      </c>
    </row>
    <row r="11102" spans="1:9" x14ac:dyDescent="0.2">
      <c r="A11102" s="15" t="s">
        <v>7791</v>
      </c>
      <c r="B11102" s="15" t="str">
        <f t="shared" si="575"/>
        <v>A2039</v>
      </c>
      <c r="C11102" s="18">
        <v>0</v>
      </c>
      <c r="D11102" s="18">
        <v>0</v>
      </c>
      <c r="E11102" s="20">
        <v>41275</v>
      </c>
      <c r="F11102" s="15" t="s">
        <v>15</v>
      </c>
      <c r="G11102" s="15" t="s">
        <v>7744</v>
      </c>
      <c r="H11102" s="15" t="str">
        <f t="shared" si="576"/>
        <v>Post-calc.</v>
      </c>
      <c r="I11102" s="27">
        <v>41275</v>
      </c>
    </row>
    <row r="11103" spans="1:9" x14ac:dyDescent="0.2">
      <c r="A11103" s="15" t="s">
        <v>7790</v>
      </c>
      <c r="B11103" s="15" t="str">
        <f t="shared" si="575"/>
        <v>A2040</v>
      </c>
      <c r="C11103" s="18">
        <v>0</v>
      </c>
      <c r="D11103" s="18">
        <v>0</v>
      </c>
      <c r="E11103" s="20">
        <v>41426</v>
      </c>
      <c r="F11103" s="15" t="s">
        <v>103</v>
      </c>
      <c r="G11103" s="15" t="s">
        <v>7744</v>
      </c>
      <c r="H11103" s="15" t="str">
        <f t="shared" si="576"/>
        <v>Post-calc.</v>
      </c>
      <c r="I11103" s="27">
        <v>41426</v>
      </c>
    </row>
    <row r="11104" spans="1:9" x14ac:dyDescent="0.2">
      <c r="A11104" s="15" t="s">
        <v>7789</v>
      </c>
      <c r="B11104" s="15" t="str">
        <f t="shared" si="575"/>
        <v>A2041</v>
      </c>
      <c r="C11104" s="18">
        <v>0</v>
      </c>
      <c r="D11104" s="18">
        <v>0</v>
      </c>
      <c r="E11104" s="20">
        <v>41244</v>
      </c>
      <c r="F11104" s="15" t="s">
        <v>103</v>
      </c>
      <c r="G11104" s="15" t="s">
        <v>7744</v>
      </c>
      <c r="H11104" s="15" t="str">
        <f t="shared" si="576"/>
        <v>Post-calc.</v>
      </c>
      <c r="I11104" s="27">
        <v>41244</v>
      </c>
    </row>
    <row r="11105" spans="1:9" x14ac:dyDescent="0.2">
      <c r="A11105" s="15" t="s">
        <v>7788</v>
      </c>
      <c r="B11105" s="15" t="str">
        <f t="shared" si="575"/>
        <v>A2042</v>
      </c>
      <c r="C11105" s="18">
        <v>0</v>
      </c>
      <c r="D11105" s="18">
        <v>0</v>
      </c>
      <c r="E11105" s="20">
        <v>40483</v>
      </c>
      <c r="F11105" s="15" t="s">
        <v>103</v>
      </c>
      <c r="G11105" s="15" t="s">
        <v>7744</v>
      </c>
      <c r="H11105" s="15" t="str">
        <f t="shared" si="576"/>
        <v>Post-calc.</v>
      </c>
      <c r="I11105" s="27">
        <v>40483</v>
      </c>
    </row>
    <row r="11106" spans="1:9" x14ac:dyDescent="0.2">
      <c r="A11106" s="15" t="s">
        <v>7787</v>
      </c>
      <c r="B11106" s="15" t="str">
        <f t="shared" si="575"/>
        <v>A2043</v>
      </c>
      <c r="C11106" s="18">
        <v>0</v>
      </c>
      <c r="D11106" s="18">
        <v>0</v>
      </c>
      <c r="E11106" s="20">
        <v>40848</v>
      </c>
      <c r="F11106" s="15" t="s">
        <v>103</v>
      </c>
      <c r="G11106" s="15" t="s">
        <v>7744</v>
      </c>
      <c r="H11106" s="15" t="str">
        <f t="shared" si="576"/>
        <v>Post-calc.</v>
      </c>
      <c r="I11106" s="27">
        <v>40848</v>
      </c>
    </row>
    <row r="11107" spans="1:9" x14ac:dyDescent="0.2">
      <c r="A11107" s="15" t="s">
        <v>7786</v>
      </c>
      <c r="B11107" s="15" t="str">
        <f t="shared" si="575"/>
        <v>A2044</v>
      </c>
      <c r="C11107" s="18">
        <v>0</v>
      </c>
      <c r="D11107" s="18">
        <v>0</v>
      </c>
      <c r="E11107" s="20">
        <v>41214</v>
      </c>
      <c r="F11107" s="15" t="s">
        <v>103</v>
      </c>
      <c r="G11107" s="15" t="s">
        <v>7744</v>
      </c>
      <c r="H11107" s="15" t="str">
        <f t="shared" si="576"/>
        <v>Post-calc.</v>
      </c>
      <c r="I11107" s="27">
        <v>41214</v>
      </c>
    </row>
    <row r="11108" spans="1:9" x14ac:dyDescent="0.2">
      <c r="A11108" s="15" t="s">
        <v>7785</v>
      </c>
      <c r="B11108" s="15" t="str">
        <f t="shared" si="575"/>
        <v>A2045</v>
      </c>
      <c r="C11108" s="18">
        <v>0</v>
      </c>
      <c r="D11108" s="18">
        <v>0</v>
      </c>
      <c r="E11108" s="20">
        <v>41153</v>
      </c>
      <c r="F11108" s="15" t="s">
        <v>449</v>
      </c>
      <c r="G11108" s="15" t="s">
        <v>7744</v>
      </c>
      <c r="H11108" s="15" t="str">
        <f t="shared" si="576"/>
        <v>Post-calc.</v>
      </c>
      <c r="I11108" s="27">
        <v>41153</v>
      </c>
    </row>
    <row r="11109" spans="1:9" x14ac:dyDescent="0.2">
      <c r="A11109" s="15" t="s">
        <v>7784</v>
      </c>
      <c r="B11109" s="15" t="str">
        <f t="shared" si="575"/>
        <v>A2046</v>
      </c>
      <c r="C11109" s="18">
        <v>0</v>
      </c>
      <c r="D11109" s="18">
        <v>0</v>
      </c>
      <c r="E11109" s="20">
        <v>41030</v>
      </c>
      <c r="F11109" s="15" t="s">
        <v>449</v>
      </c>
      <c r="G11109" s="15" t="s">
        <v>7744</v>
      </c>
      <c r="H11109" s="15" t="str">
        <f t="shared" si="576"/>
        <v>Post-calc.</v>
      </c>
      <c r="I11109" s="27">
        <v>41030</v>
      </c>
    </row>
    <row r="11110" spans="1:9" x14ac:dyDescent="0.2">
      <c r="A11110" s="15" t="s">
        <v>7783</v>
      </c>
      <c r="B11110" s="15" t="str">
        <f t="shared" si="575"/>
        <v>A2047</v>
      </c>
      <c r="C11110" s="18">
        <v>0</v>
      </c>
      <c r="D11110" s="18">
        <v>0</v>
      </c>
      <c r="E11110" s="20">
        <v>41100</v>
      </c>
      <c r="F11110" s="15" t="s">
        <v>46</v>
      </c>
      <c r="G11110" s="15" t="s">
        <v>7744</v>
      </c>
      <c r="H11110" s="15" t="str">
        <f t="shared" si="576"/>
        <v>Post-calc.</v>
      </c>
      <c r="I11110" s="27">
        <v>41100</v>
      </c>
    </row>
    <row r="11111" spans="1:9" x14ac:dyDescent="0.2">
      <c r="A11111" s="15" t="s">
        <v>7782</v>
      </c>
      <c r="B11111" s="15" t="str">
        <f t="shared" si="575"/>
        <v>A2048</v>
      </c>
      <c r="C11111" s="18">
        <v>0</v>
      </c>
      <c r="D11111" s="18">
        <v>0</v>
      </c>
      <c r="E11111" s="20">
        <v>41097</v>
      </c>
      <c r="F11111" s="15" t="s">
        <v>46</v>
      </c>
      <c r="G11111" s="15" t="s">
        <v>7744</v>
      </c>
      <c r="H11111" s="15" t="str">
        <f t="shared" si="576"/>
        <v>Post-calc.</v>
      </c>
      <c r="I11111" s="27">
        <v>41097</v>
      </c>
    </row>
    <row r="11112" spans="1:9" x14ac:dyDescent="0.2">
      <c r="A11112" s="15" t="s">
        <v>7781</v>
      </c>
      <c r="B11112" s="15" t="str">
        <f t="shared" si="575"/>
        <v>A2049</v>
      </c>
      <c r="C11112" s="18">
        <v>0</v>
      </c>
      <c r="D11112" s="18">
        <v>0</v>
      </c>
      <c r="E11112" s="20">
        <v>40985</v>
      </c>
      <c r="F11112" s="15" t="s">
        <v>46</v>
      </c>
      <c r="G11112" s="15" t="s">
        <v>7744</v>
      </c>
      <c r="H11112" s="15" t="str">
        <f t="shared" si="576"/>
        <v>Post-calc.</v>
      </c>
      <c r="I11112" s="27">
        <v>40985</v>
      </c>
    </row>
    <row r="11113" spans="1:9" x14ac:dyDescent="0.2">
      <c r="A11113" s="15" t="s">
        <v>7780</v>
      </c>
      <c r="B11113" s="15" t="str">
        <f t="shared" si="575"/>
        <v>A2050</v>
      </c>
      <c r="C11113" s="18">
        <v>0</v>
      </c>
      <c r="D11113" s="18">
        <v>0</v>
      </c>
      <c r="E11113" s="20">
        <v>40917</v>
      </c>
      <c r="F11113" s="15" t="s">
        <v>46</v>
      </c>
      <c r="G11113" s="15" t="s">
        <v>7744</v>
      </c>
      <c r="H11113" s="15" t="str">
        <f t="shared" si="576"/>
        <v>Post-calc.</v>
      </c>
      <c r="I11113" s="27">
        <v>40917</v>
      </c>
    </row>
    <row r="11114" spans="1:9" x14ac:dyDescent="0.2">
      <c r="A11114" s="15" t="s">
        <v>7779</v>
      </c>
      <c r="B11114" s="15" t="str">
        <f t="shared" si="575"/>
        <v>A2051</v>
      </c>
      <c r="C11114" s="18">
        <v>0</v>
      </c>
      <c r="D11114" s="18">
        <v>0</v>
      </c>
      <c r="E11114" s="20">
        <v>40934</v>
      </c>
      <c r="F11114" s="15" t="s">
        <v>46</v>
      </c>
      <c r="G11114" s="15" t="s">
        <v>7744</v>
      </c>
      <c r="H11114" s="15" t="str">
        <f t="shared" si="576"/>
        <v>Post-calc.</v>
      </c>
      <c r="I11114" s="27">
        <v>40934</v>
      </c>
    </row>
    <row r="11115" spans="1:9" x14ac:dyDescent="0.2">
      <c r="A11115" s="15" t="s">
        <v>7778</v>
      </c>
      <c r="B11115" s="15" t="str">
        <f t="shared" si="575"/>
        <v>A2052</v>
      </c>
      <c r="C11115" s="18">
        <v>0</v>
      </c>
      <c r="D11115" s="18">
        <v>0</v>
      </c>
      <c r="E11115" s="20">
        <v>41060</v>
      </c>
      <c r="F11115" s="15" t="s">
        <v>46</v>
      </c>
      <c r="G11115" s="15" t="s">
        <v>7744</v>
      </c>
      <c r="H11115" s="15" t="str">
        <f t="shared" si="576"/>
        <v>Post-calc.</v>
      </c>
      <c r="I11115" s="27">
        <v>41060</v>
      </c>
    </row>
    <row r="11116" spans="1:9" x14ac:dyDescent="0.2">
      <c r="A11116" s="15" t="s">
        <v>7777</v>
      </c>
      <c r="B11116" s="15" t="str">
        <f t="shared" si="575"/>
        <v>A2053</v>
      </c>
      <c r="C11116" s="18">
        <v>0</v>
      </c>
      <c r="D11116" s="18">
        <v>0</v>
      </c>
      <c r="E11116" s="20">
        <v>40909</v>
      </c>
      <c r="F11116" s="15" t="s">
        <v>15</v>
      </c>
      <c r="G11116" s="15" t="s">
        <v>7744</v>
      </c>
      <c r="H11116" s="15" t="str">
        <f t="shared" si="576"/>
        <v>Post-calc.</v>
      </c>
      <c r="I11116" s="27">
        <v>40909</v>
      </c>
    </row>
    <row r="11117" spans="1:9" x14ac:dyDescent="0.2">
      <c r="A11117" s="15" t="s">
        <v>7776</v>
      </c>
      <c r="B11117" s="15" t="str">
        <f t="shared" si="575"/>
        <v>A2054</v>
      </c>
      <c r="C11117" s="18">
        <v>0</v>
      </c>
      <c r="D11117" s="18">
        <v>0</v>
      </c>
      <c r="E11117" s="20">
        <v>41061</v>
      </c>
      <c r="F11117" s="15" t="s">
        <v>44</v>
      </c>
      <c r="G11117" s="15" t="s">
        <v>7744</v>
      </c>
      <c r="H11117" s="15" t="str">
        <f t="shared" si="576"/>
        <v>Post-calc.</v>
      </c>
      <c r="I11117" s="27">
        <v>41061</v>
      </c>
    </row>
    <row r="11118" spans="1:9" x14ac:dyDescent="0.2">
      <c r="A11118" s="15" t="s">
        <v>7775</v>
      </c>
      <c r="B11118" s="15" t="str">
        <f t="shared" si="575"/>
        <v>A2055</v>
      </c>
      <c r="C11118" s="18">
        <v>0</v>
      </c>
      <c r="D11118" s="18">
        <v>0</v>
      </c>
      <c r="E11118" s="20">
        <v>42222</v>
      </c>
      <c r="F11118" s="15" t="s">
        <v>12</v>
      </c>
      <c r="G11118" s="15" t="s">
        <v>13</v>
      </c>
      <c r="H11118" s="15" t="str">
        <f t="shared" si="576"/>
        <v>Post-calc.</v>
      </c>
      <c r="I11118" s="27">
        <v>42202</v>
      </c>
    </row>
    <row r="11119" spans="1:9" x14ac:dyDescent="0.2">
      <c r="A11119" s="15" t="s">
        <v>7774</v>
      </c>
      <c r="B11119" s="15" t="str">
        <f t="shared" si="575"/>
        <v>A2056</v>
      </c>
      <c r="C11119" s="18">
        <v>0</v>
      </c>
      <c r="D11119" s="18">
        <v>0</v>
      </c>
      <c r="E11119" s="20">
        <v>41153</v>
      </c>
      <c r="F11119" s="15" t="s">
        <v>44</v>
      </c>
      <c r="G11119" s="15" t="s">
        <v>7744</v>
      </c>
      <c r="H11119" s="15" t="str">
        <f t="shared" si="576"/>
        <v>Post-calc.</v>
      </c>
      <c r="I11119" s="27">
        <v>41153</v>
      </c>
    </row>
    <row r="11120" spans="1:9" x14ac:dyDescent="0.2">
      <c r="A11120" s="15" t="s">
        <v>7773</v>
      </c>
      <c r="B11120" s="15" t="str">
        <f t="shared" si="575"/>
        <v>A2057</v>
      </c>
      <c r="C11120" s="18">
        <v>0</v>
      </c>
      <c r="D11120" s="18">
        <v>0</v>
      </c>
      <c r="E11120" s="20">
        <v>40940</v>
      </c>
      <c r="F11120" s="15" t="s">
        <v>44</v>
      </c>
      <c r="G11120" s="15" t="s">
        <v>7744</v>
      </c>
      <c r="H11120" s="15" t="str">
        <f t="shared" si="576"/>
        <v>Post-calc.</v>
      </c>
      <c r="I11120" s="27">
        <v>40940</v>
      </c>
    </row>
    <row r="11121" spans="1:9" x14ac:dyDescent="0.2">
      <c r="A11121" s="15" t="s">
        <v>7772</v>
      </c>
      <c r="B11121" s="15" t="str">
        <f t="shared" si="575"/>
        <v>A2058</v>
      </c>
      <c r="C11121" s="18">
        <v>0</v>
      </c>
      <c r="D11121" s="18">
        <v>0</v>
      </c>
      <c r="E11121" s="20">
        <v>40940</v>
      </c>
      <c r="F11121" s="15" t="s">
        <v>44</v>
      </c>
      <c r="G11121" s="15" t="s">
        <v>7744</v>
      </c>
      <c r="H11121" s="15" t="str">
        <f t="shared" si="576"/>
        <v>Post-calc.</v>
      </c>
      <c r="I11121" s="27">
        <v>40940</v>
      </c>
    </row>
    <row r="11122" spans="1:9" x14ac:dyDescent="0.2">
      <c r="A11122" s="15" t="s">
        <v>7771</v>
      </c>
      <c r="B11122" s="15" t="str">
        <f t="shared" si="575"/>
        <v>A2059</v>
      </c>
      <c r="C11122" s="18">
        <v>0</v>
      </c>
      <c r="D11122" s="18">
        <v>0</v>
      </c>
      <c r="E11122" s="20">
        <v>40940</v>
      </c>
      <c r="F11122" s="15" t="s">
        <v>44</v>
      </c>
      <c r="G11122" s="15" t="s">
        <v>7744</v>
      </c>
      <c r="H11122" s="15" t="str">
        <f t="shared" si="576"/>
        <v>Post-calc.</v>
      </c>
      <c r="I11122" s="27">
        <v>40940</v>
      </c>
    </row>
    <row r="11123" spans="1:9" x14ac:dyDescent="0.2">
      <c r="A11123" s="15" t="s">
        <v>7770</v>
      </c>
      <c r="B11123" s="15" t="str">
        <f t="shared" si="575"/>
        <v>A2060</v>
      </c>
      <c r="C11123" s="18">
        <v>0</v>
      </c>
      <c r="D11123" s="18">
        <v>0</v>
      </c>
      <c r="E11123" s="20">
        <v>40969</v>
      </c>
      <c r="F11123" s="15" t="s">
        <v>44</v>
      </c>
      <c r="G11123" s="15" t="s">
        <v>7744</v>
      </c>
      <c r="H11123" s="15" t="str">
        <f t="shared" si="576"/>
        <v>Post-calc.</v>
      </c>
      <c r="I11123" s="27">
        <v>40969</v>
      </c>
    </row>
    <row r="11124" spans="1:9" x14ac:dyDescent="0.2">
      <c r="A11124" s="15" t="s">
        <v>7769</v>
      </c>
      <c r="B11124" s="15" t="str">
        <f t="shared" si="575"/>
        <v>A2061</v>
      </c>
      <c r="C11124" s="18">
        <v>0</v>
      </c>
      <c r="D11124" s="18">
        <v>0</v>
      </c>
      <c r="E11124" s="20">
        <v>41365</v>
      </c>
      <c r="F11124" s="15" t="s">
        <v>44</v>
      </c>
      <c r="G11124" s="15" t="s">
        <v>7744</v>
      </c>
      <c r="H11124" s="15" t="str">
        <f t="shared" si="576"/>
        <v>Post-calc.</v>
      </c>
      <c r="I11124" s="27">
        <v>41365</v>
      </c>
    </row>
    <row r="11125" spans="1:9" x14ac:dyDescent="0.2">
      <c r="A11125" s="15" t="s">
        <v>7768</v>
      </c>
      <c r="B11125" s="15" t="str">
        <f t="shared" si="575"/>
        <v>A2062</v>
      </c>
      <c r="C11125" s="18">
        <v>0</v>
      </c>
      <c r="D11125" s="18">
        <v>0</v>
      </c>
      <c r="E11125" s="20">
        <v>40940</v>
      </c>
      <c r="F11125" s="15" t="s">
        <v>44</v>
      </c>
      <c r="G11125" s="15" t="s">
        <v>7744</v>
      </c>
      <c r="H11125" s="15" t="str">
        <f t="shared" si="576"/>
        <v>Post-calc.</v>
      </c>
      <c r="I11125" s="27">
        <v>40940</v>
      </c>
    </row>
    <row r="11126" spans="1:9" x14ac:dyDescent="0.2">
      <c r="A11126" s="15" t="s">
        <v>7767</v>
      </c>
      <c r="B11126" s="15" t="str">
        <f t="shared" si="575"/>
        <v>A2063</v>
      </c>
      <c r="C11126" s="18">
        <v>0</v>
      </c>
      <c r="D11126" s="18">
        <v>0</v>
      </c>
      <c r="E11126" s="20">
        <v>41183</v>
      </c>
      <c r="F11126" s="15" t="s">
        <v>103</v>
      </c>
      <c r="G11126" s="15" t="s">
        <v>7744</v>
      </c>
      <c r="H11126" s="15" t="str">
        <f t="shared" si="576"/>
        <v>Post-calc.</v>
      </c>
      <c r="I11126" s="27">
        <v>41183</v>
      </c>
    </row>
    <row r="11127" spans="1:9" x14ac:dyDescent="0.2">
      <c r="A11127" s="15" t="s">
        <v>7766</v>
      </c>
      <c r="B11127" s="15" t="str">
        <f t="shared" si="575"/>
        <v>A2064</v>
      </c>
      <c r="C11127" s="18">
        <v>0</v>
      </c>
      <c r="D11127" s="18">
        <v>0</v>
      </c>
      <c r="E11127" s="20">
        <v>41275</v>
      </c>
      <c r="F11127" s="15" t="s">
        <v>103</v>
      </c>
      <c r="G11127" s="15" t="s">
        <v>7744</v>
      </c>
      <c r="H11127" s="15" t="str">
        <f t="shared" si="576"/>
        <v>Post-calc.</v>
      </c>
      <c r="I11127" s="27">
        <v>41275</v>
      </c>
    </row>
    <row r="11128" spans="1:9" x14ac:dyDescent="0.2">
      <c r="A11128" s="15" t="s">
        <v>7765</v>
      </c>
      <c r="B11128" s="15" t="str">
        <f t="shared" si="575"/>
        <v>A2065</v>
      </c>
      <c r="C11128" s="18">
        <v>0</v>
      </c>
      <c r="D11128" s="18">
        <v>0</v>
      </c>
      <c r="E11128" s="20">
        <v>41214</v>
      </c>
      <c r="F11128" s="15" t="s">
        <v>103</v>
      </c>
      <c r="G11128" s="15" t="s">
        <v>7744</v>
      </c>
      <c r="H11128" s="15" t="str">
        <f t="shared" si="576"/>
        <v>Post-calc.</v>
      </c>
      <c r="I11128" s="27">
        <v>41214</v>
      </c>
    </row>
    <row r="11129" spans="1:9" x14ac:dyDescent="0.2">
      <c r="A11129" s="15" t="s">
        <v>7764</v>
      </c>
      <c r="B11129" s="15" t="str">
        <f t="shared" si="575"/>
        <v>A2066</v>
      </c>
      <c r="C11129" s="18">
        <v>0</v>
      </c>
      <c r="D11129" s="18">
        <v>0</v>
      </c>
      <c r="E11129" s="20"/>
      <c r="F11129" s="15" t="s">
        <v>12</v>
      </c>
      <c r="G11129" s="15" t="s">
        <v>74</v>
      </c>
      <c r="H11129" s="15" t="str">
        <f t="shared" si="576"/>
        <v>Pre-calc.</v>
      </c>
      <c r="I11129" s="27">
        <v>42170</v>
      </c>
    </row>
    <row r="11130" spans="1:9" x14ac:dyDescent="0.2">
      <c r="A11130" s="15" t="s">
        <v>7763</v>
      </c>
      <c r="B11130" s="15" t="str">
        <f t="shared" si="575"/>
        <v>A2067</v>
      </c>
      <c r="C11130" s="18">
        <v>0</v>
      </c>
      <c r="D11130" s="18">
        <v>0</v>
      </c>
      <c r="E11130" s="20"/>
      <c r="F11130" s="15" t="s">
        <v>12</v>
      </c>
      <c r="G11130" s="15" t="s">
        <v>74</v>
      </c>
      <c r="H11130" s="15" t="str">
        <f t="shared" si="576"/>
        <v>Pre-calc.</v>
      </c>
      <c r="I11130" s="27">
        <v>42186</v>
      </c>
    </row>
    <row r="11131" spans="1:9" x14ac:dyDescent="0.2">
      <c r="A11131" s="15" t="s">
        <v>7762</v>
      </c>
      <c r="B11131" s="15" t="str">
        <f t="shared" si="575"/>
        <v>A2068</v>
      </c>
      <c r="C11131" s="18">
        <v>0</v>
      </c>
      <c r="D11131" s="18">
        <v>0</v>
      </c>
      <c r="E11131" s="20">
        <v>41214</v>
      </c>
      <c r="F11131" s="15" t="s">
        <v>103</v>
      </c>
      <c r="G11131" s="15" t="s">
        <v>7744</v>
      </c>
      <c r="H11131" s="15" t="str">
        <f t="shared" si="576"/>
        <v>Post-calc.</v>
      </c>
      <c r="I11131" s="27">
        <v>41214</v>
      </c>
    </row>
    <row r="11132" spans="1:9" x14ac:dyDescent="0.2">
      <c r="A11132" s="15" t="s">
        <v>7761</v>
      </c>
      <c r="B11132" s="15" t="str">
        <f t="shared" si="575"/>
        <v>A2069</v>
      </c>
      <c r="C11132" s="18">
        <v>0</v>
      </c>
      <c r="D11132" s="18">
        <v>0</v>
      </c>
      <c r="E11132" s="20"/>
      <c r="F11132" s="15" t="s">
        <v>12</v>
      </c>
      <c r="G11132" s="15" t="s">
        <v>74</v>
      </c>
      <c r="H11132" s="15" t="str">
        <f t="shared" si="576"/>
        <v>Pre-calc.</v>
      </c>
      <c r="I11132" s="27">
        <v>42178</v>
      </c>
    </row>
    <row r="11133" spans="1:9" x14ac:dyDescent="0.2">
      <c r="A11133" s="15" t="s">
        <v>7760</v>
      </c>
      <c r="B11133" s="15" t="str">
        <f t="shared" si="575"/>
        <v>A2070</v>
      </c>
      <c r="C11133" s="18">
        <v>0</v>
      </c>
      <c r="D11133" s="18">
        <v>0</v>
      </c>
      <c r="E11133" s="20">
        <v>41214</v>
      </c>
      <c r="F11133" s="15" t="s">
        <v>103</v>
      </c>
      <c r="G11133" s="15" t="s">
        <v>7744</v>
      </c>
      <c r="H11133" s="15" t="str">
        <f t="shared" si="576"/>
        <v>Post-calc.</v>
      </c>
      <c r="I11133" s="27">
        <v>41214</v>
      </c>
    </row>
    <row r="11134" spans="1:9" x14ac:dyDescent="0.2">
      <c r="A11134" s="15" t="s">
        <v>7759</v>
      </c>
      <c r="B11134" s="15" t="str">
        <f t="shared" si="575"/>
        <v>A2071</v>
      </c>
      <c r="C11134" s="18">
        <v>1244.8841</v>
      </c>
      <c r="D11134" s="18">
        <v>0</v>
      </c>
      <c r="E11134" s="20"/>
      <c r="F11134" s="15" t="s">
        <v>79</v>
      </c>
      <c r="G11134" s="15" t="s">
        <v>74</v>
      </c>
      <c r="H11134" s="15" t="str">
        <f t="shared" si="576"/>
        <v>Pre-calc.</v>
      </c>
      <c r="I11134" s="27">
        <v>42164</v>
      </c>
    </row>
    <row r="11135" spans="1:9" x14ac:dyDescent="0.2">
      <c r="A11135" s="15" t="s">
        <v>7758</v>
      </c>
      <c r="B11135" s="15" t="str">
        <f t="shared" si="575"/>
        <v>A2072</v>
      </c>
      <c r="C11135" s="18">
        <v>0</v>
      </c>
      <c r="D11135" s="18">
        <v>0</v>
      </c>
      <c r="E11135" s="20">
        <v>41061</v>
      </c>
      <c r="F11135" s="15" t="s">
        <v>103</v>
      </c>
      <c r="G11135" s="15" t="s">
        <v>7744</v>
      </c>
      <c r="H11135" s="15" t="str">
        <f t="shared" si="576"/>
        <v>Post-calc.</v>
      </c>
      <c r="I11135" s="27">
        <v>41061</v>
      </c>
    </row>
    <row r="11136" spans="1:9" x14ac:dyDescent="0.2">
      <c r="A11136" s="15" t="s">
        <v>7757</v>
      </c>
      <c r="B11136" s="15" t="str">
        <f t="shared" si="575"/>
        <v>A2073</v>
      </c>
      <c r="C11136" s="18">
        <v>0</v>
      </c>
      <c r="D11136" s="18">
        <v>0</v>
      </c>
      <c r="E11136" s="20">
        <v>41061</v>
      </c>
      <c r="F11136" s="15" t="s">
        <v>103</v>
      </c>
      <c r="G11136" s="15" t="s">
        <v>7744</v>
      </c>
      <c r="H11136" s="15" t="str">
        <f t="shared" si="576"/>
        <v>Post-calc.</v>
      </c>
      <c r="I11136" s="27">
        <v>41061</v>
      </c>
    </row>
    <row r="11137" spans="1:9" x14ac:dyDescent="0.2">
      <c r="A11137" s="15" t="s">
        <v>7756</v>
      </c>
      <c r="B11137" s="15" t="str">
        <f t="shared" si="575"/>
        <v>A2074</v>
      </c>
      <c r="C11137" s="18">
        <v>0</v>
      </c>
      <c r="D11137" s="18">
        <v>0</v>
      </c>
      <c r="E11137" s="20"/>
      <c r="F11137" s="15" t="s">
        <v>12</v>
      </c>
      <c r="G11137" s="15" t="s">
        <v>74</v>
      </c>
      <c r="H11137" s="15" t="str">
        <f t="shared" si="576"/>
        <v>Pre-calc.</v>
      </c>
      <c r="I11137" s="27">
        <v>42181</v>
      </c>
    </row>
    <row r="11138" spans="1:9" x14ac:dyDescent="0.2">
      <c r="A11138" s="15" t="s">
        <v>7755</v>
      </c>
      <c r="B11138" s="15" t="str">
        <f t="shared" si="575"/>
        <v>A2075</v>
      </c>
      <c r="C11138" s="18">
        <v>0</v>
      </c>
      <c r="D11138" s="18">
        <v>0</v>
      </c>
      <c r="E11138" s="20">
        <v>41214</v>
      </c>
      <c r="F11138" s="15" t="s">
        <v>103</v>
      </c>
      <c r="G11138" s="15" t="s">
        <v>7744</v>
      </c>
      <c r="H11138" s="15" t="str">
        <f t="shared" si="576"/>
        <v>Post-calc.</v>
      </c>
      <c r="I11138" s="27">
        <v>41214</v>
      </c>
    </row>
    <row r="11139" spans="1:9" x14ac:dyDescent="0.2">
      <c r="A11139" s="15" t="s">
        <v>7754</v>
      </c>
      <c r="B11139" s="15" t="str">
        <f t="shared" si="575"/>
        <v>A2076</v>
      </c>
      <c r="C11139" s="18">
        <v>0</v>
      </c>
      <c r="D11139" s="18">
        <v>0</v>
      </c>
      <c r="E11139" s="20"/>
      <c r="F11139" s="15" t="s">
        <v>79</v>
      </c>
      <c r="G11139" s="15" t="s">
        <v>74</v>
      </c>
      <c r="H11139" s="15" t="str">
        <f t="shared" si="576"/>
        <v>Pre-calc.</v>
      </c>
      <c r="I11139" s="27">
        <v>42166</v>
      </c>
    </row>
    <row r="11140" spans="1:9" x14ac:dyDescent="0.2">
      <c r="A11140" s="15" t="s">
        <v>7753</v>
      </c>
      <c r="B11140" s="15" t="str">
        <f t="shared" si="575"/>
        <v>A2077</v>
      </c>
      <c r="C11140" s="18">
        <v>0</v>
      </c>
      <c r="D11140" s="18">
        <v>0</v>
      </c>
      <c r="E11140" s="20">
        <v>41153</v>
      </c>
      <c r="F11140" s="15" t="s">
        <v>103</v>
      </c>
      <c r="G11140" s="15" t="s">
        <v>7744</v>
      </c>
      <c r="H11140" s="15" t="str">
        <f t="shared" si="576"/>
        <v>Post-calc.</v>
      </c>
      <c r="I11140" s="27">
        <v>41153</v>
      </c>
    </row>
    <row r="11141" spans="1:9" x14ac:dyDescent="0.2">
      <c r="A11141" s="15" t="s">
        <v>7752</v>
      </c>
      <c r="B11141" s="15" t="str">
        <f t="shared" si="575"/>
        <v>A2078</v>
      </c>
      <c r="C11141" s="18">
        <v>0</v>
      </c>
      <c r="D11141" s="18">
        <v>0</v>
      </c>
      <c r="E11141" s="20"/>
      <c r="F11141" s="15" t="s">
        <v>12</v>
      </c>
      <c r="G11141" s="15" t="s">
        <v>74</v>
      </c>
      <c r="H11141" s="15" t="str">
        <f t="shared" si="576"/>
        <v>Pre-calc.</v>
      </c>
      <c r="I11141" s="27">
        <v>42194</v>
      </c>
    </row>
    <row r="11142" spans="1:9" x14ac:dyDescent="0.2">
      <c r="A11142" s="15" t="s">
        <v>7751</v>
      </c>
      <c r="B11142" s="15" t="str">
        <f t="shared" ref="B11142:B11205" si="577">LEFT(A11142,5)</f>
        <v>A2079</v>
      </c>
      <c r="C11142" s="18">
        <v>0</v>
      </c>
      <c r="D11142" s="18">
        <v>0</v>
      </c>
      <c r="E11142" s="20">
        <v>41091</v>
      </c>
      <c r="F11142" s="15" t="s">
        <v>103</v>
      </c>
      <c r="G11142" s="15" t="s">
        <v>7744</v>
      </c>
      <c r="H11142" s="15" t="str">
        <f t="shared" ref="H11142:H11205" si="578">+IF(E11142&gt;1,"Post-calc.","Pre-calc.")</f>
        <v>Post-calc.</v>
      </c>
      <c r="I11142" s="27">
        <v>41091</v>
      </c>
    </row>
    <row r="11143" spans="1:9" x14ac:dyDescent="0.2">
      <c r="A11143" s="15" t="s">
        <v>7750</v>
      </c>
      <c r="B11143" s="15" t="str">
        <f t="shared" si="577"/>
        <v>A2080</v>
      </c>
      <c r="C11143" s="18">
        <v>226.358</v>
      </c>
      <c r="D11143" s="18">
        <v>0</v>
      </c>
      <c r="E11143" s="20"/>
      <c r="F11143" s="15" t="s">
        <v>79</v>
      </c>
      <c r="G11143" s="15" t="s">
        <v>74</v>
      </c>
      <c r="H11143" s="15" t="str">
        <f t="shared" si="578"/>
        <v>Pre-calc.</v>
      </c>
      <c r="I11143" s="27">
        <v>42170</v>
      </c>
    </row>
    <row r="11144" spans="1:9" x14ac:dyDescent="0.2">
      <c r="A11144" s="15" t="s">
        <v>7749</v>
      </c>
      <c r="B11144" s="15" t="str">
        <f t="shared" si="577"/>
        <v>A2081</v>
      </c>
      <c r="C11144" s="18">
        <v>0</v>
      </c>
      <c r="D11144" s="18">
        <v>0</v>
      </c>
      <c r="E11144" s="20">
        <v>41030</v>
      </c>
      <c r="F11144" s="15" t="s">
        <v>103</v>
      </c>
      <c r="G11144" s="15" t="s">
        <v>7744</v>
      </c>
      <c r="H11144" s="15" t="str">
        <f t="shared" si="578"/>
        <v>Post-calc.</v>
      </c>
      <c r="I11144" s="27">
        <v>41030</v>
      </c>
    </row>
    <row r="11145" spans="1:9" x14ac:dyDescent="0.2">
      <c r="A11145" s="15" t="s">
        <v>7748</v>
      </c>
      <c r="B11145" s="15" t="str">
        <f t="shared" si="577"/>
        <v>A2082</v>
      </c>
      <c r="C11145" s="18">
        <v>0</v>
      </c>
      <c r="D11145" s="18">
        <v>0</v>
      </c>
      <c r="E11145" s="20"/>
      <c r="F11145" s="15" t="s">
        <v>12</v>
      </c>
      <c r="G11145" s="15" t="s">
        <v>74</v>
      </c>
      <c r="H11145" s="15" t="str">
        <f t="shared" si="578"/>
        <v>Pre-calc.</v>
      </c>
      <c r="I11145" s="27">
        <v>42198</v>
      </c>
    </row>
    <row r="11146" spans="1:9" x14ac:dyDescent="0.2">
      <c r="A11146" s="15" t="s">
        <v>7747</v>
      </c>
      <c r="B11146" s="15" t="str">
        <f t="shared" si="577"/>
        <v>A2083</v>
      </c>
      <c r="C11146" s="18">
        <v>0</v>
      </c>
      <c r="D11146" s="18">
        <v>0</v>
      </c>
      <c r="E11146" s="20">
        <v>41061</v>
      </c>
      <c r="F11146" s="15" t="s">
        <v>103</v>
      </c>
      <c r="G11146" s="15" t="s">
        <v>7744</v>
      </c>
      <c r="H11146" s="15" t="str">
        <f t="shared" si="578"/>
        <v>Post-calc.</v>
      </c>
      <c r="I11146" s="27">
        <v>41061</v>
      </c>
    </row>
    <row r="11147" spans="1:9" x14ac:dyDescent="0.2">
      <c r="A11147" s="15" t="s">
        <v>7746</v>
      </c>
      <c r="B11147" s="15" t="str">
        <f t="shared" si="577"/>
        <v>A2084</v>
      </c>
      <c r="C11147" s="18">
        <v>0</v>
      </c>
      <c r="D11147" s="18">
        <v>0</v>
      </c>
      <c r="E11147" s="20">
        <v>41518</v>
      </c>
      <c r="F11147" s="15" t="s">
        <v>103</v>
      </c>
      <c r="G11147" s="15" t="s">
        <v>7744</v>
      </c>
      <c r="H11147" s="15" t="str">
        <f t="shared" si="578"/>
        <v>Post-calc.</v>
      </c>
      <c r="I11147" s="27">
        <v>41518</v>
      </c>
    </row>
    <row r="11148" spans="1:9" x14ac:dyDescent="0.2">
      <c r="A11148" s="15" t="s">
        <v>7745</v>
      </c>
      <c r="B11148" s="15" t="str">
        <f t="shared" si="577"/>
        <v>A2085</v>
      </c>
      <c r="C11148" s="18">
        <v>0</v>
      </c>
      <c r="D11148" s="18">
        <v>0</v>
      </c>
      <c r="E11148" s="20"/>
      <c r="F11148" s="15" t="s">
        <v>12</v>
      </c>
      <c r="G11148" s="15" t="s">
        <v>74</v>
      </c>
      <c r="H11148" s="15" t="str">
        <f t="shared" si="578"/>
        <v>Pre-calc.</v>
      </c>
      <c r="I11148" s="27">
        <v>42194</v>
      </c>
    </row>
    <row r="11149" spans="1:9" x14ac:dyDescent="0.2">
      <c r="A11149" s="15" t="s">
        <v>7743</v>
      </c>
      <c r="B11149" s="15" t="str">
        <f t="shared" si="577"/>
        <v>A2086</v>
      </c>
      <c r="C11149" s="18">
        <v>0</v>
      </c>
      <c r="D11149" s="18">
        <v>0</v>
      </c>
      <c r="E11149" s="20">
        <v>41518</v>
      </c>
      <c r="F11149" s="15" t="s">
        <v>103</v>
      </c>
      <c r="G11149" s="15" t="s">
        <v>7744</v>
      </c>
      <c r="H11149" s="15" t="str">
        <f t="shared" si="578"/>
        <v>Post-calc.</v>
      </c>
      <c r="I11149" s="27">
        <v>41518</v>
      </c>
    </row>
    <row r="11150" spans="1:9" x14ac:dyDescent="0.2">
      <c r="A11150" s="15" t="s">
        <v>7742</v>
      </c>
      <c r="B11150" s="15" t="str">
        <f t="shared" si="577"/>
        <v>A2087</v>
      </c>
      <c r="C11150" s="18">
        <v>0</v>
      </c>
      <c r="D11150" s="18">
        <v>0</v>
      </c>
      <c r="E11150" s="20"/>
      <c r="F11150" s="15" t="s">
        <v>12</v>
      </c>
      <c r="G11150" s="15" t="s">
        <v>74</v>
      </c>
      <c r="H11150" s="15" t="str">
        <f t="shared" si="578"/>
        <v>Pre-calc.</v>
      </c>
      <c r="I11150" s="27">
        <v>42191</v>
      </c>
    </row>
    <row r="11151" spans="1:9" x14ac:dyDescent="0.2">
      <c r="A11151" s="15" t="s">
        <v>7741</v>
      </c>
      <c r="B11151" s="15" t="str">
        <f t="shared" si="577"/>
        <v>A2089</v>
      </c>
      <c r="C11151" s="18">
        <v>0</v>
      </c>
      <c r="D11151" s="18">
        <v>0</v>
      </c>
      <c r="E11151" s="20"/>
      <c r="F11151" s="15" t="s">
        <v>12</v>
      </c>
      <c r="G11151" s="15" t="s">
        <v>74</v>
      </c>
      <c r="H11151" s="15" t="str">
        <f t="shared" si="578"/>
        <v>Pre-calc.</v>
      </c>
      <c r="I11151" s="27">
        <v>42187</v>
      </c>
    </row>
    <row r="11152" spans="1:9" x14ac:dyDescent="0.2">
      <c r="A11152" s="15" t="s">
        <v>7740</v>
      </c>
      <c r="B11152" s="15" t="str">
        <f t="shared" si="577"/>
        <v>A2090</v>
      </c>
      <c r="C11152" s="18">
        <v>438.6789</v>
      </c>
      <c r="D11152" s="18">
        <v>0</v>
      </c>
      <c r="E11152" s="20"/>
      <c r="F11152" s="15" t="s">
        <v>79</v>
      </c>
      <c r="G11152" s="15" t="s">
        <v>74</v>
      </c>
      <c r="H11152" s="15" t="str">
        <f t="shared" si="578"/>
        <v>Pre-calc.</v>
      </c>
      <c r="I11152" s="27">
        <v>42174</v>
      </c>
    </row>
    <row r="11153" spans="1:9" x14ac:dyDescent="0.2">
      <c r="A11153" s="15" t="s">
        <v>7739</v>
      </c>
      <c r="B11153" s="15" t="str">
        <f t="shared" si="577"/>
        <v>A2091</v>
      </c>
      <c r="C11153" s="18">
        <v>307.93849999999998</v>
      </c>
      <c r="D11153" s="18">
        <v>0</v>
      </c>
      <c r="E11153" s="20"/>
      <c r="F11153" s="15" t="s">
        <v>79</v>
      </c>
      <c r="G11153" s="15" t="s">
        <v>74</v>
      </c>
      <c r="H11153" s="15" t="str">
        <f t="shared" si="578"/>
        <v>Pre-calc.</v>
      </c>
      <c r="I11153" s="27">
        <v>42181</v>
      </c>
    </row>
    <row r="11154" spans="1:9" x14ac:dyDescent="0.2">
      <c r="A11154" s="15" t="s">
        <v>7738</v>
      </c>
      <c r="B11154" s="15" t="str">
        <f t="shared" si="577"/>
        <v>A2092</v>
      </c>
      <c r="C11154" s="18">
        <v>0</v>
      </c>
      <c r="D11154" s="18">
        <v>0</v>
      </c>
      <c r="E11154" s="20"/>
      <c r="F11154" s="15" t="s">
        <v>12</v>
      </c>
      <c r="G11154" s="15" t="s">
        <v>74</v>
      </c>
      <c r="H11154" s="15" t="str">
        <f t="shared" si="578"/>
        <v>Pre-calc.</v>
      </c>
      <c r="I11154" s="27">
        <v>42267</v>
      </c>
    </row>
    <row r="11155" spans="1:9" x14ac:dyDescent="0.2">
      <c r="A11155" s="15" t="s">
        <v>7737</v>
      </c>
      <c r="B11155" s="15" t="str">
        <f t="shared" si="577"/>
        <v>A2093</v>
      </c>
      <c r="C11155" s="18">
        <v>0</v>
      </c>
      <c r="D11155" s="18">
        <v>0</v>
      </c>
      <c r="E11155" s="20"/>
      <c r="F11155" s="15" t="s">
        <v>31</v>
      </c>
      <c r="G11155" s="15" t="s">
        <v>1833</v>
      </c>
      <c r="H11155" s="15" t="str">
        <f t="shared" si="578"/>
        <v>Pre-calc.</v>
      </c>
      <c r="I11155" s="27">
        <v>42205</v>
      </c>
    </row>
    <row r="11156" spans="1:9" x14ac:dyDescent="0.2">
      <c r="A11156" s="15" t="s">
        <v>7736</v>
      </c>
      <c r="B11156" s="15" t="str">
        <f t="shared" si="577"/>
        <v>A2094</v>
      </c>
      <c r="C11156" s="18">
        <v>0</v>
      </c>
      <c r="D11156" s="18">
        <v>0</v>
      </c>
      <c r="E11156" s="20"/>
      <c r="F11156" s="15" t="s">
        <v>12</v>
      </c>
      <c r="G11156" s="15" t="s">
        <v>74</v>
      </c>
      <c r="H11156" s="15" t="str">
        <f t="shared" si="578"/>
        <v>Pre-calc.</v>
      </c>
      <c r="I11156" s="27">
        <v>42254</v>
      </c>
    </row>
    <row r="11157" spans="1:9" x14ac:dyDescent="0.2">
      <c r="A11157" s="15" t="s">
        <v>7735</v>
      </c>
      <c r="B11157" s="15" t="str">
        <f t="shared" si="577"/>
        <v>A2095</v>
      </c>
      <c r="C11157" s="18">
        <v>0</v>
      </c>
      <c r="D11157" s="18">
        <v>0</v>
      </c>
      <c r="E11157" s="20"/>
      <c r="F11157" s="15" t="s">
        <v>12</v>
      </c>
      <c r="G11157" s="15" t="s">
        <v>74</v>
      </c>
      <c r="H11157" s="15" t="str">
        <f t="shared" si="578"/>
        <v>Pre-calc.</v>
      </c>
      <c r="I11157" s="27">
        <v>42194</v>
      </c>
    </row>
    <row r="11158" spans="1:9" x14ac:dyDescent="0.2">
      <c r="A11158" s="15" t="s">
        <v>7734</v>
      </c>
      <c r="B11158" s="15" t="str">
        <f t="shared" si="577"/>
        <v>A2096</v>
      </c>
      <c r="C11158" s="18">
        <v>653.74120000000005</v>
      </c>
      <c r="D11158" s="18">
        <v>0</v>
      </c>
      <c r="E11158" s="20"/>
      <c r="F11158" s="15" t="s">
        <v>79</v>
      </c>
      <c r="G11158" s="15" t="s">
        <v>74</v>
      </c>
      <c r="H11158" s="15" t="str">
        <f t="shared" si="578"/>
        <v>Pre-calc.</v>
      </c>
      <c r="I11158" s="27">
        <v>42180</v>
      </c>
    </row>
    <row r="11159" spans="1:9" x14ac:dyDescent="0.2">
      <c r="A11159" s="15" t="s">
        <v>7733</v>
      </c>
      <c r="B11159" s="15" t="str">
        <f t="shared" si="577"/>
        <v>A2097</v>
      </c>
      <c r="C11159" s="18">
        <v>1179.8695</v>
      </c>
      <c r="D11159" s="18">
        <v>0</v>
      </c>
      <c r="E11159" s="20"/>
      <c r="F11159" s="15" t="s">
        <v>79</v>
      </c>
      <c r="G11159" s="15" t="s">
        <v>74</v>
      </c>
      <c r="H11159" s="15" t="str">
        <f t="shared" si="578"/>
        <v>Pre-calc.</v>
      </c>
      <c r="I11159" s="27">
        <v>42180</v>
      </c>
    </row>
    <row r="11160" spans="1:9" x14ac:dyDescent="0.2">
      <c r="A11160" s="15" t="s">
        <v>7732</v>
      </c>
      <c r="B11160" s="15" t="str">
        <f t="shared" si="577"/>
        <v>A2098</v>
      </c>
      <c r="C11160" s="18">
        <v>129.06960000000001</v>
      </c>
      <c r="D11160" s="18">
        <v>0</v>
      </c>
      <c r="E11160" s="20"/>
      <c r="F11160" s="15" t="s">
        <v>79</v>
      </c>
      <c r="G11160" s="15" t="s">
        <v>74</v>
      </c>
      <c r="H11160" s="15" t="str">
        <f t="shared" si="578"/>
        <v>Pre-calc.</v>
      </c>
      <c r="I11160" s="27">
        <v>42193</v>
      </c>
    </row>
    <row r="11161" spans="1:9" x14ac:dyDescent="0.2">
      <c r="A11161" s="15" t="s">
        <v>7731</v>
      </c>
      <c r="B11161" s="15" t="str">
        <f t="shared" si="577"/>
        <v>A2099</v>
      </c>
      <c r="C11161" s="18">
        <v>920.92280000000005</v>
      </c>
      <c r="D11161" s="18">
        <v>0</v>
      </c>
      <c r="E11161" s="20"/>
      <c r="F11161" s="15" t="s">
        <v>79</v>
      </c>
      <c r="G11161" s="15" t="s">
        <v>74</v>
      </c>
      <c r="H11161" s="15" t="str">
        <f t="shared" si="578"/>
        <v>Pre-calc.</v>
      </c>
      <c r="I11161" s="27">
        <v>42181</v>
      </c>
    </row>
    <row r="11162" spans="1:9" x14ac:dyDescent="0.2">
      <c r="A11162" s="15" t="s">
        <v>7730</v>
      </c>
      <c r="B11162" s="15" t="str">
        <f t="shared" si="577"/>
        <v>A2100</v>
      </c>
      <c r="C11162" s="18">
        <v>0</v>
      </c>
      <c r="D11162" s="18">
        <v>0</v>
      </c>
      <c r="E11162" s="20"/>
      <c r="F11162" s="15" t="s">
        <v>12</v>
      </c>
      <c r="G11162" s="15" t="s">
        <v>74</v>
      </c>
      <c r="H11162" s="15" t="str">
        <f t="shared" si="578"/>
        <v>Pre-calc.</v>
      </c>
      <c r="I11162" s="27">
        <v>42220</v>
      </c>
    </row>
    <row r="11163" spans="1:9" x14ac:dyDescent="0.2">
      <c r="A11163" s="15" t="s">
        <v>7729</v>
      </c>
      <c r="B11163" s="15" t="str">
        <f t="shared" si="577"/>
        <v>A2101</v>
      </c>
      <c r="C11163" s="18">
        <v>0</v>
      </c>
      <c r="D11163" s="18">
        <v>0</v>
      </c>
      <c r="E11163" s="20"/>
      <c r="F11163" s="15" t="s">
        <v>79</v>
      </c>
      <c r="G11163" s="15" t="s">
        <v>74</v>
      </c>
      <c r="H11163" s="15" t="str">
        <f t="shared" si="578"/>
        <v>Pre-calc.</v>
      </c>
      <c r="I11163" s="27">
        <v>42205</v>
      </c>
    </row>
    <row r="11164" spans="1:9" x14ac:dyDescent="0.2">
      <c r="A11164" s="15" t="s">
        <v>7728</v>
      </c>
      <c r="B11164" s="15" t="str">
        <f t="shared" si="577"/>
        <v>A2102</v>
      </c>
      <c r="C11164" s="18">
        <v>0</v>
      </c>
      <c r="D11164" s="18">
        <v>0</v>
      </c>
      <c r="E11164" s="20"/>
      <c r="F11164" s="15" t="s">
        <v>12</v>
      </c>
      <c r="G11164" s="15" t="s">
        <v>74</v>
      </c>
      <c r="H11164" s="15" t="str">
        <f t="shared" si="578"/>
        <v>Pre-calc.</v>
      </c>
      <c r="I11164" s="27">
        <v>42217</v>
      </c>
    </row>
    <row r="11165" spans="1:9" x14ac:dyDescent="0.2">
      <c r="A11165" s="15" t="s">
        <v>7727</v>
      </c>
      <c r="B11165" s="15" t="str">
        <f t="shared" si="577"/>
        <v>A2103</v>
      </c>
      <c r="C11165" s="18">
        <v>0</v>
      </c>
      <c r="D11165" s="18">
        <v>0</v>
      </c>
      <c r="E11165" s="20"/>
      <c r="F11165" s="15" t="s">
        <v>79</v>
      </c>
      <c r="G11165" s="15" t="s">
        <v>74</v>
      </c>
      <c r="H11165" s="15" t="str">
        <f t="shared" si="578"/>
        <v>Pre-calc.</v>
      </c>
      <c r="I11165" s="27">
        <v>42209</v>
      </c>
    </row>
    <row r="11166" spans="1:9" x14ac:dyDescent="0.2">
      <c r="A11166" s="15" t="s">
        <v>7726</v>
      </c>
      <c r="B11166" s="15" t="str">
        <f t="shared" si="577"/>
        <v>A2104</v>
      </c>
      <c r="C11166" s="18">
        <v>0</v>
      </c>
      <c r="D11166" s="18">
        <v>0</v>
      </c>
      <c r="E11166" s="20"/>
      <c r="F11166" s="15" t="s">
        <v>12</v>
      </c>
      <c r="G11166" s="15" t="s">
        <v>74</v>
      </c>
      <c r="H11166" s="15" t="str">
        <f t="shared" si="578"/>
        <v>Pre-calc.</v>
      </c>
      <c r="I11166" s="27">
        <v>42206</v>
      </c>
    </row>
    <row r="11167" spans="1:9" x14ac:dyDescent="0.2">
      <c r="A11167" s="15" t="s">
        <v>7725</v>
      </c>
      <c r="B11167" s="15" t="str">
        <f t="shared" si="577"/>
        <v>A2105</v>
      </c>
      <c r="C11167" s="18">
        <v>0</v>
      </c>
      <c r="D11167" s="18">
        <v>0</v>
      </c>
      <c r="E11167" s="20"/>
      <c r="F11167" s="15" t="s">
        <v>12</v>
      </c>
      <c r="G11167" s="15" t="s">
        <v>74</v>
      </c>
      <c r="H11167" s="15" t="str">
        <f t="shared" si="578"/>
        <v>Pre-calc.</v>
      </c>
      <c r="I11167" s="27">
        <v>42206</v>
      </c>
    </row>
    <row r="11168" spans="1:9" x14ac:dyDescent="0.2">
      <c r="A11168" s="15" t="s">
        <v>7724</v>
      </c>
      <c r="B11168" s="15" t="str">
        <f t="shared" si="577"/>
        <v>A2106</v>
      </c>
      <c r="C11168" s="18">
        <v>0</v>
      </c>
      <c r="D11168" s="18">
        <v>0</v>
      </c>
      <c r="E11168" s="20"/>
      <c r="F11168" s="15" t="s">
        <v>12</v>
      </c>
      <c r="G11168" s="15" t="s">
        <v>74</v>
      </c>
      <c r="H11168" s="15" t="str">
        <f t="shared" si="578"/>
        <v>Pre-calc.</v>
      </c>
      <c r="I11168" s="27">
        <v>42248</v>
      </c>
    </row>
    <row r="11169" spans="1:9" x14ac:dyDescent="0.2">
      <c r="A11169" s="15" t="s">
        <v>7723</v>
      </c>
      <c r="B11169" s="15" t="str">
        <f t="shared" si="577"/>
        <v>A2107</v>
      </c>
      <c r="C11169" s="18">
        <v>0</v>
      </c>
      <c r="D11169" s="18">
        <v>0</v>
      </c>
      <c r="E11169" s="20"/>
      <c r="F11169" s="15" t="s">
        <v>21</v>
      </c>
      <c r="G11169" s="15" t="s">
        <v>1833</v>
      </c>
      <c r="H11169" s="15" t="str">
        <f t="shared" si="578"/>
        <v>Pre-calc.</v>
      </c>
      <c r="I11169" s="27">
        <v>42187</v>
      </c>
    </row>
    <row r="11170" spans="1:9" x14ac:dyDescent="0.2">
      <c r="A11170" s="15" t="s">
        <v>7722</v>
      </c>
      <c r="B11170" s="15" t="str">
        <f t="shared" si="577"/>
        <v>A2108</v>
      </c>
      <c r="C11170" s="18">
        <v>4858.87</v>
      </c>
      <c r="D11170" s="18">
        <v>4885.75</v>
      </c>
      <c r="E11170" s="20">
        <v>42521</v>
      </c>
      <c r="F11170" s="15" t="s">
        <v>28</v>
      </c>
      <c r="G11170" s="15" t="s">
        <v>62</v>
      </c>
      <c r="H11170" s="15" t="str">
        <f t="shared" si="578"/>
        <v>Post-calc.</v>
      </c>
      <c r="I11170" s="27">
        <v>42272</v>
      </c>
    </row>
    <row r="11171" spans="1:9" x14ac:dyDescent="0.2">
      <c r="A11171" s="15" t="s">
        <v>7721</v>
      </c>
      <c r="B11171" s="15" t="str">
        <f t="shared" si="577"/>
        <v>A2109</v>
      </c>
      <c r="C11171" s="18">
        <v>0</v>
      </c>
      <c r="D11171" s="18">
        <v>0</v>
      </c>
      <c r="E11171" s="20"/>
      <c r="F11171" s="15" t="s">
        <v>12</v>
      </c>
      <c r="G11171" s="15" t="s">
        <v>62</v>
      </c>
      <c r="H11171" s="15" t="str">
        <f t="shared" si="578"/>
        <v>Pre-calc.</v>
      </c>
      <c r="I11171" s="27">
        <v>42198</v>
      </c>
    </row>
    <row r="11172" spans="1:9" x14ac:dyDescent="0.2">
      <c r="A11172" s="15" t="s">
        <v>7720</v>
      </c>
      <c r="B11172" s="15" t="str">
        <f t="shared" si="577"/>
        <v>A2110</v>
      </c>
      <c r="C11172" s="18">
        <v>0</v>
      </c>
      <c r="D11172" s="18">
        <v>0</v>
      </c>
      <c r="E11172" s="20"/>
      <c r="F11172" s="15" t="s">
        <v>12</v>
      </c>
      <c r="G11172" s="15" t="s">
        <v>62</v>
      </c>
      <c r="H11172" s="15" t="str">
        <f t="shared" si="578"/>
        <v>Pre-calc.</v>
      </c>
      <c r="I11172" s="27">
        <v>42198</v>
      </c>
    </row>
    <row r="11173" spans="1:9" x14ac:dyDescent="0.2">
      <c r="A11173" s="15" t="s">
        <v>7719</v>
      </c>
      <c r="B11173" s="15" t="str">
        <f t="shared" si="577"/>
        <v>A2111</v>
      </c>
      <c r="C11173" s="18">
        <v>0</v>
      </c>
      <c r="D11173" s="18">
        <v>0</v>
      </c>
      <c r="E11173" s="20"/>
      <c r="F11173" s="15" t="s">
        <v>12</v>
      </c>
      <c r="G11173" s="15" t="s">
        <v>62</v>
      </c>
      <c r="H11173" s="15" t="str">
        <f t="shared" si="578"/>
        <v>Pre-calc.</v>
      </c>
      <c r="I11173" s="27">
        <v>42198</v>
      </c>
    </row>
    <row r="11174" spans="1:9" x14ac:dyDescent="0.2">
      <c r="A11174" s="15" t="s">
        <v>7718</v>
      </c>
      <c r="B11174" s="15" t="str">
        <f t="shared" si="577"/>
        <v>A2112</v>
      </c>
      <c r="C11174" s="18">
        <v>0</v>
      </c>
      <c r="D11174" s="18">
        <v>0</v>
      </c>
      <c r="E11174" s="20"/>
      <c r="F11174" s="15" t="s">
        <v>12</v>
      </c>
      <c r="G11174" s="15" t="s">
        <v>62</v>
      </c>
      <c r="H11174" s="15" t="str">
        <f t="shared" si="578"/>
        <v>Pre-calc.</v>
      </c>
      <c r="I11174" s="27">
        <v>42198</v>
      </c>
    </row>
    <row r="11175" spans="1:9" x14ac:dyDescent="0.2">
      <c r="A11175" s="15" t="s">
        <v>7717</v>
      </c>
      <c r="B11175" s="15" t="str">
        <f t="shared" si="577"/>
        <v>A2113</v>
      </c>
      <c r="C11175" s="18">
        <v>0</v>
      </c>
      <c r="D11175" s="18">
        <v>0</v>
      </c>
      <c r="E11175" s="20"/>
      <c r="F11175" s="15" t="s">
        <v>12</v>
      </c>
      <c r="G11175" s="15" t="s">
        <v>62</v>
      </c>
      <c r="H11175" s="15" t="str">
        <f t="shared" si="578"/>
        <v>Pre-calc.</v>
      </c>
      <c r="I11175" s="27">
        <v>42198</v>
      </c>
    </row>
    <row r="11176" spans="1:9" x14ac:dyDescent="0.2">
      <c r="A11176" s="15" t="s">
        <v>7716</v>
      </c>
      <c r="B11176" s="15" t="str">
        <f t="shared" si="577"/>
        <v>A2114</v>
      </c>
      <c r="C11176" s="18">
        <v>0</v>
      </c>
      <c r="D11176" s="18">
        <v>0</v>
      </c>
      <c r="E11176" s="20">
        <v>42368</v>
      </c>
      <c r="F11176" s="15" t="s">
        <v>12</v>
      </c>
      <c r="G11176" s="15" t="s">
        <v>13</v>
      </c>
      <c r="H11176" s="15" t="str">
        <f t="shared" si="578"/>
        <v>Post-calc.</v>
      </c>
      <c r="I11176" s="27">
        <v>42207</v>
      </c>
    </row>
    <row r="11177" spans="1:9" x14ac:dyDescent="0.2">
      <c r="A11177" s="15" t="s">
        <v>7715</v>
      </c>
      <c r="B11177" s="15" t="str">
        <f t="shared" si="577"/>
        <v>A2115</v>
      </c>
      <c r="C11177" s="18">
        <v>0</v>
      </c>
      <c r="D11177" s="18">
        <v>0</v>
      </c>
      <c r="E11177" s="20"/>
      <c r="F11177" s="15" t="s">
        <v>21</v>
      </c>
      <c r="G11177" s="15" t="s">
        <v>1833</v>
      </c>
      <c r="H11177" s="15" t="str">
        <f t="shared" si="578"/>
        <v>Pre-calc.</v>
      </c>
      <c r="I11177" s="27">
        <v>42186</v>
      </c>
    </row>
    <row r="11178" spans="1:9" x14ac:dyDescent="0.2">
      <c r="A11178" s="15" t="s">
        <v>7714</v>
      </c>
      <c r="B11178" s="15" t="str">
        <f t="shared" si="577"/>
        <v>A2116</v>
      </c>
      <c r="C11178" s="18">
        <v>0</v>
      </c>
      <c r="D11178" s="18">
        <v>0</v>
      </c>
      <c r="E11178" s="20">
        <v>42193</v>
      </c>
      <c r="F11178" s="15" t="s">
        <v>388</v>
      </c>
      <c r="G11178" s="15" t="s">
        <v>389</v>
      </c>
      <c r="H11178" s="15" t="str">
        <f t="shared" si="578"/>
        <v>Post-calc.</v>
      </c>
      <c r="I11178" s="27">
        <v>42151</v>
      </c>
    </row>
    <row r="11179" spans="1:9" x14ac:dyDescent="0.2">
      <c r="A11179" s="15" t="s">
        <v>7713</v>
      </c>
      <c r="B11179" s="15" t="str">
        <f t="shared" si="577"/>
        <v>A2117</v>
      </c>
      <c r="C11179" s="18">
        <v>0</v>
      </c>
      <c r="D11179" s="18">
        <v>0</v>
      </c>
      <c r="E11179" s="20">
        <v>42298</v>
      </c>
      <c r="F11179" s="15" t="s">
        <v>388</v>
      </c>
      <c r="G11179" s="15" t="s">
        <v>389</v>
      </c>
      <c r="H11179" s="15" t="str">
        <f t="shared" si="578"/>
        <v>Post-calc.</v>
      </c>
      <c r="I11179" s="27">
        <v>42157</v>
      </c>
    </row>
    <row r="11180" spans="1:9" x14ac:dyDescent="0.2">
      <c r="A11180" s="15" t="s">
        <v>7712</v>
      </c>
      <c r="B11180" s="15" t="str">
        <f t="shared" si="577"/>
        <v>A2118</v>
      </c>
      <c r="C11180" s="18">
        <v>0</v>
      </c>
      <c r="D11180" s="18">
        <v>0</v>
      </c>
      <c r="E11180" s="20">
        <v>42304</v>
      </c>
      <c r="F11180" s="15" t="s">
        <v>128</v>
      </c>
      <c r="G11180" s="15" t="s">
        <v>129</v>
      </c>
      <c r="H11180" s="15" t="str">
        <f t="shared" si="578"/>
        <v>Post-calc.</v>
      </c>
      <c r="I11180" s="27">
        <v>42262</v>
      </c>
    </row>
    <row r="11181" spans="1:9" x14ac:dyDescent="0.2">
      <c r="A11181" s="15" t="s">
        <v>7711</v>
      </c>
      <c r="B11181" s="15" t="str">
        <f t="shared" si="577"/>
        <v>A2119</v>
      </c>
      <c r="C11181" s="18">
        <v>0</v>
      </c>
      <c r="D11181" s="18">
        <v>0</v>
      </c>
      <c r="E11181" s="20">
        <v>42247</v>
      </c>
      <c r="F11181" s="15" t="s">
        <v>128</v>
      </c>
      <c r="G11181" s="15" t="s">
        <v>129</v>
      </c>
      <c r="H11181" s="15" t="str">
        <f t="shared" si="578"/>
        <v>Post-calc.</v>
      </c>
      <c r="I11181" s="27">
        <v>42215</v>
      </c>
    </row>
    <row r="11182" spans="1:9" x14ac:dyDescent="0.2">
      <c r="A11182" s="15" t="s">
        <v>7710</v>
      </c>
      <c r="B11182" s="15" t="str">
        <f t="shared" si="577"/>
        <v>A2120</v>
      </c>
      <c r="C11182" s="18">
        <v>0</v>
      </c>
      <c r="D11182" s="18">
        <v>0</v>
      </c>
      <c r="E11182" s="20"/>
      <c r="F11182" s="15" t="s">
        <v>128</v>
      </c>
      <c r="G11182" s="15" t="s">
        <v>129</v>
      </c>
      <c r="H11182" s="15" t="str">
        <f t="shared" si="578"/>
        <v>Pre-calc.</v>
      </c>
      <c r="I11182" s="27">
        <v>42215</v>
      </c>
    </row>
    <row r="11183" spans="1:9" x14ac:dyDescent="0.2">
      <c r="A11183" s="15" t="s">
        <v>7709</v>
      </c>
      <c r="B11183" s="15" t="str">
        <f t="shared" si="577"/>
        <v>A2121</v>
      </c>
      <c r="C11183" s="18">
        <v>0</v>
      </c>
      <c r="D11183" s="18">
        <v>0</v>
      </c>
      <c r="E11183" s="20">
        <v>42226</v>
      </c>
      <c r="F11183" s="15" t="s">
        <v>128</v>
      </c>
      <c r="G11183" s="15" t="s">
        <v>129</v>
      </c>
      <c r="H11183" s="15" t="str">
        <f t="shared" si="578"/>
        <v>Post-calc.</v>
      </c>
      <c r="I11183" s="27">
        <v>42246</v>
      </c>
    </row>
    <row r="11184" spans="1:9" x14ac:dyDescent="0.2">
      <c r="A11184" s="15" t="s">
        <v>7708</v>
      </c>
      <c r="B11184" s="15" t="str">
        <f t="shared" si="577"/>
        <v>A2122</v>
      </c>
      <c r="C11184" s="18">
        <v>0</v>
      </c>
      <c r="D11184" s="18">
        <v>0</v>
      </c>
      <c r="E11184" s="20">
        <v>42250</v>
      </c>
      <c r="F11184" s="15" t="s">
        <v>128</v>
      </c>
      <c r="G11184" s="15" t="s">
        <v>129</v>
      </c>
      <c r="H11184" s="15" t="str">
        <f t="shared" si="578"/>
        <v>Post-calc.</v>
      </c>
      <c r="I11184" s="27">
        <v>42215</v>
      </c>
    </row>
    <row r="11185" spans="1:9" x14ac:dyDescent="0.2">
      <c r="A11185" s="15" t="s">
        <v>7707</v>
      </c>
      <c r="B11185" s="15" t="str">
        <f t="shared" si="577"/>
        <v>A2123</v>
      </c>
      <c r="C11185" s="18">
        <v>0</v>
      </c>
      <c r="D11185" s="18">
        <v>0</v>
      </c>
      <c r="E11185" s="20">
        <v>42247</v>
      </c>
      <c r="F11185" s="15" t="s">
        <v>128</v>
      </c>
      <c r="G11185" s="15" t="s">
        <v>129</v>
      </c>
      <c r="H11185" s="15" t="str">
        <f t="shared" si="578"/>
        <v>Post-calc.</v>
      </c>
      <c r="I11185" s="27">
        <v>42215</v>
      </c>
    </row>
    <row r="11186" spans="1:9" x14ac:dyDescent="0.2">
      <c r="A11186" s="15" t="s">
        <v>7706</v>
      </c>
      <c r="B11186" s="15" t="str">
        <f t="shared" si="577"/>
        <v>A2124</v>
      </c>
      <c r="C11186" s="18">
        <v>0</v>
      </c>
      <c r="D11186" s="18">
        <v>0</v>
      </c>
      <c r="E11186" s="20">
        <v>42284</v>
      </c>
      <c r="F11186" s="15" t="s">
        <v>128</v>
      </c>
      <c r="G11186" s="15" t="s">
        <v>129</v>
      </c>
      <c r="H11186" s="15" t="str">
        <f t="shared" si="578"/>
        <v>Post-calc.</v>
      </c>
      <c r="I11186" s="27">
        <v>42215</v>
      </c>
    </row>
    <row r="11187" spans="1:9" x14ac:dyDescent="0.2">
      <c r="A11187" s="15" t="s">
        <v>7705</v>
      </c>
      <c r="B11187" s="15" t="str">
        <f t="shared" si="577"/>
        <v>A2125</v>
      </c>
      <c r="C11187" s="18">
        <v>0</v>
      </c>
      <c r="D11187" s="18">
        <v>0</v>
      </c>
      <c r="E11187" s="20">
        <v>42241</v>
      </c>
      <c r="F11187" s="15" t="s">
        <v>128</v>
      </c>
      <c r="G11187" s="15" t="s">
        <v>129</v>
      </c>
      <c r="H11187" s="15" t="str">
        <f t="shared" si="578"/>
        <v>Post-calc.</v>
      </c>
      <c r="I11187" s="27">
        <v>42215</v>
      </c>
    </row>
    <row r="11188" spans="1:9" x14ac:dyDescent="0.2">
      <c r="A11188" s="15" t="s">
        <v>7704</v>
      </c>
      <c r="B11188" s="15" t="str">
        <f t="shared" si="577"/>
        <v>A2126</v>
      </c>
      <c r="C11188" s="18">
        <v>0</v>
      </c>
      <c r="D11188" s="18">
        <v>0</v>
      </c>
      <c r="E11188" s="20">
        <v>42229</v>
      </c>
      <c r="F11188" s="15" t="s">
        <v>128</v>
      </c>
      <c r="G11188" s="15" t="s">
        <v>129</v>
      </c>
      <c r="H11188" s="15" t="str">
        <f t="shared" si="578"/>
        <v>Post-calc.</v>
      </c>
      <c r="I11188" s="27">
        <v>42214</v>
      </c>
    </row>
    <row r="11189" spans="1:9" x14ac:dyDescent="0.2">
      <c r="A11189" s="15" t="s">
        <v>7703</v>
      </c>
      <c r="B11189" s="15" t="str">
        <f t="shared" si="577"/>
        <v>A2127</v>
      </c>
      <c r="C11189" s="18">
        <v>0</v>
      </c>
      <c r="D11189" s="18">
        <v>0</v>
      </c>
      <c r="E11189" s="20">
        <v>42250</v>
      </c>
      <c r="F11189" s="15" t="s">
        <v>128</v>
      </c>
      <c r="G11189" s="15" t="s">
        <v>129</v>
      </c>
      <c r="H11189" s="15" t="str">
        <f t="shared" si="578"/>
        <v>Post-calc.</v>
      </c>
      <c r="I11189" s="27">
        <v>42213</v>
      </c>
    </row>
    <row r="11190" spans="1:9" x14ac:dyDescent="0.2">
      <c r="A11190" s="15" t="s">
        <v>7702</v>
      </c>
      <c r="B11190" s="15" t="str">
        <f t="shared" si="577"/>
        <v>A2128</v>
      </c>
      <c r="C11190" s="18">
        <v>0</v>
      </c>
      <c r="D11190" s="18">
        <v>0</v>
      </c>
      <c r="E11190" s="20">
        <v>42201</v>
      </c>
      <c r="F11190" s="15" t="s">
        <v>128</v>
      </c>
      <c r="G11190" s="15" t="s">
        <v>129</v>
      </c>
      <c r="H11190" s="15" t="str">
        <f t="shared" si="578"/>
        <v>Post-calc.</v>
      </c>
      <c r="I11190" s="27">
        <v>42195</v>
      </c>
    </row>
    <row r="11191" spans="1:9" x14ac:dyDescent="0.2">
      <c r="A11191" s="15" t="s">
        <v>7701</v>
      </c>
      <c r="B11191" s="15" t="str">
        <f t="shared" si="577"/>
        <v>A2129</v>
      </c>
      <c r="C11191" s="18">
        <v>0</v>
      </c>
      <c r="D11191" s="18">
        <v>0</v>
      </c>
      <c r="E11191" s="20">
        <v>42229</v>
      </c>
      <c r="F11191" s="15" t="s">
        <v>128</v>
      </c>
      <c r="G11191" s="15" t="s">
        <v>129</v>
      </c>
      <c r="H11191" s="15" t="str">
        <f t="shared" si="578"/>
        <v>Post-calc.</v>
      </c>
      <c r="I11191" s="27">
        <v>42215</v>
      </c>
    </row>
    <row r="11192" spans="1:9" x14ac:dyDescent="0.2">
      <c r="A11192" s="15" t="s">
        <v>7700</v>
      </c>
      <c r="B11192" s="15" t="str">
        <f t="shared" si="577"/>
        <v>A2130</v>
      </c>
      <c r="C11192" s="18">
        <v>0</v>
      </c>
      <c r="D11192" s="18">
        <v>0</v>
      </c>
      <c r="E11192" s="20">
        <v>42285</v>
      </c>
      <c r="F11192" s="15" t="s">
        <v>128</v>
      </c>
      <c r="G11192" s="15" t="s">
        <v>129</v>
      </c>
      <c r="H11192" s="15" t="str">
        <f t="shared" si="578"/>
        <v>Post-calc.</v>
      </c>
      <c r="I11192" s="27">
        <v>42285</v>
      </c>
    </row>
    <row r="11193" spans="1:9" x14ac:dyDescent="0.2">
      <c r="A11193" s="15" t="s">
        <v>7699</v>
      </c>
      <c r="B11193" s="15" t="str">
        <f t="shared" si="577"/>
        <v>A2131</v>
      </c>
      <c r="C11193" s="18">
        <v>0</v>
      </c>
      <c r="D11193" s="18">
        <v>0</v>
      </c>
      <c r="E11193" s="20">
        <v>42201</v>
      </c>
      <c r="F11193" s="15" t="s">
        <v>388</v>
      </c>
      <c r="G11193" s="15" t="s">
        <v>389</v>
      </c>
      <c r="H11193" s="15" t="str">
        <f t="shared" si="578"/>
        <v>Post-calc.</v>
      </c>
      <c r="I11193" s="27">
        <v>42157</v>
      </c>
    </row>
    <row r="11194" spans="1:9" x14ac:dyDescent="0.2">
      <c r="A11194" s="15" t="s">
        <v>7698</v>
      </c>
      <c r="B11194" s="15" t="str">
        <f t="shared" si="577"/>
        <v>A2132</v>
      </c>
      <c r="C11194" s="18">
        <v>0</v>
      </c>
      <c r="D11194" s="18">
        <v>0</v>
      </c>
      <c r="E11194" s="20">
        <v>42184</v>
      </c>
      <c r="F11194" s="15" t="s">
        <v>388</v>
      </c>
      <c r="G11194" s="15" t="s">
        <v>389</v>
      </c>
      <c r="H11194" s="15" t="str">
        <f t="shared" si="578"/>
        <v>Post-calc.</v>
      </c>
      <c r="I11194" s="27">
        <v>42157</v>
      </c>
    </row>
    <row r="11195" spans="1:9" x14ac:dyDescent="0.2">
      <c r="A11195" s="15" t="s">
        <v>7697</v>
      </c>
      <c r="B11195" s="15" t="str">
        <f t="shared" si="577"/>
        <v>A2133</v>
      </c>
      <c r="C11195" s="18">
        <v>0</v>
      </c>
      <c r="D11195" s="18">
        <v>0</v>
      </c>
      <c r="E11195" s="20">
        <v>42201</v>
      </c>
      <c r="F11195" s="15" t="s">
        <v>388</v>
      </c>
      <c r="G11195" s="15" t="s">
        <v>389</v>
      </c>
      <c r="H11195" s="15" t="str">
        <f t="shared" si="578"/>
        <v>Post-calc.</v>
      </c>
      <c r="I11195" s="27">
        <v>42157</v>
      </c>
    </row>
    <row r="11196" spans="1:9" x14ac:dyDescent="0.2">
      <c r="A11196" s="15" t="s">
        <v>7696</v>
      </c>
      <c r="B11196" s="15" t="str">
        <f t="shared" si="577"/>
        <v>A2134</v>
      </c>
      <c r="C11196" s="18">
        <v>0</v>
      </c>
      <c r="D11196" s="18">
        <v>0</v>
      </c>
      <c r="E11196" s="20">
        <v>42233</v>
      </c>
      <c r="F11196" s="15" t="s">
        <v>388</v>
      </c>
      <c r="G11196" s="15" t="s">
        <v>389</v>
      </c>
      <c r="H11196" s="15" t="str">
        <f t="shared" si="578"/>
        <v>Post-calc.</v>
      </c>
      <c r="I11196" s="27">
        <v>42159</v>
      </c>
    </row>
    <row r="11197" spans="1:9" x14ac:dyDescent="0.2">
      <c r="A11197" s="15" t="s">
        <v>7695</v>
      </c>
      <c r="B11197" s="15" t="str">
        <f t="shared" si="577"/>
        <v>A2135</v>
      </c>
      <c r="C11197" s="18">
        <v>0</v>
      </c>
      <c r="D11197" s="18">
        <v>0</v>
      </c>
      <c r="E11197" s="20">
        <v>42187</v>
      </c>
      <c r="F11197" s="15" t="s">
        <v>388</v>
      </c>
      <c r="G11197" s="15" t="s">
        <v>389</v>
      </c>
      <c r="H11197" s="15" t="str">
        <f t="shared" si="578"/>
        <v>Post-calc.</v>
      </c>
      <c r="I11197" s="27">
        <v>42163</v>
      </c>
    </row>
    <row r="11198" spans="1:9" x14ac:dyDescent="0.2">
      <c r="A11198" s="15" t="s">
        <v>7694</v>
      </c>
      <c r="B11198" s="15" t="str">
        <f t="shared" si="577"/>
        <v>A2136</v>
      </c>
      <c r="C11198" s="18">
        <v>0</v>
      </c>
      <c r="D11198" s="18">
        <v>0</v>
      </c>
      <c r="E11198" s="20">
        <v>42202</v>
      </c>
      <c r="F11198" s="15" t="s">
        <v>388</v>
      </c>
      <c r="G11198" s="15" t="s">
        <v>389</v>
      </c>
      <c r="H11198" s="15" t="str">
        <f t="shared" si="578"/>
        <v>Post-calc.</v>
      </c>
      <c r="I11198" s="27">
        <v>42163</v>
      </c>
    </row>
    <row r="11199" spans="1:9" x14ac:dyDescent="0.2">
      <c r="A11199" s="15" t="s">
        <v>7693</v>
      </c>
      <c r="B11199" s="15" t="str">
        <f t="shared" si="577"/>
        <v>A2137</v>
      </c>
      <c r="C11199" s="18">
        <v>0</v>
      </c>
      <c r="D11199" s="18">
        <v>0</v>
      </c>
      <c r="E11199" s="20">
        <v>42184</v>
      </c>
      <c r="F11199" s="15" t="s">
        <v>388</v>
      </c>
      <c r="G11199" s="15" t="s">
        <v>389</v>
      </c>
      <c r="H11199" s="15" t="str">
        <f t="shared" si="578"/>
        <v>Post-calc.</v>
      </c>
      <c r="I11199" s="27">
        <v>42164</v>
      </c>
    </row>
    <row r="11200" spans="1:9" x14ac:dyDescent="0.2">
      <c r="A11200" s="15" t="s">
        <v>7692</v>
      </c>
      <c r="B11200" s="15" t="str">
        <f t="shared" si="577"/>
        <v>A2138</v>
      </c>
      <c r="C11200" s="18">
        <v>0</v>
      </c>
      <c r="D11200" s="18">
        <v>0</v>
      </c>
      <c r="E11200" s="20">
        <v>42279</v>
      </c>
      <c r="F11200" s="15" t="s">
        <v>15</v>
      </c>
      <c r="G11200" s="15" t="s">
        <v>35</v>
      </c>
      <c r="H11200" s="15" t="str">
        <f t="shared" si="578"/>
        <v>Post-calc.</v>
      </c>
      <c r="I11200" s="27">
        <v>42241</v>
      </c>
    </row>
    <row r="11201" spans="1:9" x14ac:dyDescent="0.2">
      <c r="A11201" s="15" t="s">
        <v>7691</v>
      </c>
      <c r="B11201" s="15" t="str">
        <f t="shared" si="577"/>
        <v>A2139</v>
      </c>
      <c r="C11201" s="18">
        <v>0</v>
      </c>
      <c r="D11201" s="18">
        <v>0</v>
      </c>
      <c r="E11201" s="20">
        <v>42191</v>
      </c>
      <c r="F11201" s="15" t="s">
        <v>388</v>
      </c>
      <c r="G11201" s="15" t="s">
        <v>389</v>
      </c>
      <c r="H11201" s="15" t="str">
        <f t="shared" si="578"/>
        <v>Post-calc.</v>
      </c>
      <c r="I11201" s="27">
        <v>42164</v>
      </c>
    </row>
    <row r="11202" spans="1:9" x14ac:dyDescent="0.2">
      <c r="A11202" s="15" t="s">
        <v>7690</v>
      </c>
      <c r="B11202" s="15" t="str">
        <f t="shared" si="577"/>
        <v>A2140</v>
      </c>
      <c r="C11202" s="18">
        <v>0</v>
      </c>
      <c r="D11202" s="18">
        <v>0</v>
      </c>
      <c r="E11202" s="20">
        <v>42321</v>
      </c>
      <c r="F11202" s="15" t="s">
        <v>15</v>
      </c>
      <c r="G11202" s="15" t="s">
        <v>35</v>
      </c>
      <c r="H11202" s="15" t="str">
        <f t="shared" si="578"/>
        <v>Post-calc.</v>
      </c>
      <c r="I11202" s="27">
        <v>42207</v>
      </c>
    </row>
    <row r="11203" spans="1:9" x14ac:dyDescent="0.2">
      <c r="A11203" s="15" t="s">
        <v>7689</v>
      </c>
      <c r="B11203" s="15" t="str">
        <f t="shared" si="577"/>
        <v>A2141</v>
      </c>
      <c r="C11203" s="18">
        <v>0</v>
      </c>
      <c r="D11203" s="18">
        <v>0</v>
      </c>
      <c r="E11203" s="20">
        <v>42321</v>
      </c>
      <c r="F11203" s="15" t="s">
        <v>15</v>
      </c>
      <c r="G11203" s="15" t="s">
        <v>35</v>
      </c>
      <c r="H11203" s="15" t="str">
        <f t="shared" si="578"/>
        <v>Post-calc.</v>
      </c>
      <c r="I11203" s="27">
        <v>42248</v>
      </c>
    </row>
    <row r="11204" spans="1:9" x14ac:dyDescent="0.2">
      <c r="A11204" s="15" t="s">
        <v>7688</v>
      </c>
      <c r="B11204" s="15" t="str">
        <f t="shared" si="577"/>
        <v>A2142</v>
      </c>
      <c r="C11204" s="18">
        <v>0</v>
      </c>
      <c r="D11204" s="18">
        <v>0</v>
      </c>
      <c r="E11204" s="20">
        <v>42384</v>
      </c>
      <c r="F11204" s="15" t="s">
        <v>15</v>
      </c>
      <c r="G11204" s="15" t="s">
        <v>35</v>
      </c>
      <c r="H11204" s="15" t="str">
        <f t="shared" si="578"/>
        <v>Post-calc.</v>
      </c>
      <c r="I11204" s="27">
        <v>42269</v>
      </c>
    </row>
    <row r="11205" spans="1:9" x14ac:dyDescent="0.2">
      <c r="A11205" s="15" t="s">
        <v>7687</v>
      </c>
      <c r="B11205" s="15" t="str">
        <f t="shared" si="577"/>
        <v>A2143</v>
      </c>
      <c r="C11205" s="18">
        <v>0</v>
      </c>
      <c r="D11205" s="18">
        <v>0</v>
      </c>
      <c r="E11205" s="20">
        <v>42384</v>
      </c>
      <c r="F11205" s="15" t="s">
        <v>15</v>
      </c>
      <c r="G11205" s="15" t="s">
        <v>35</v>
      </c>
      <c r="H11205" s="15" t="str">
        <f t="shared" si="578"/>
        <v>Post-calc.</v>
      </c>
      <c r="I11205" s="27">
        <v>42279</v>
      </c>
    </row>
    <row r="11206" spans="1:9" x14ac:dyDescent="0.2">
      <c r="A11206" s="15" t="s">
        <v>7686</v>
      </c>
      <c r="B11206" s="15" t="str">
        <f t="shared" ref="B11206:B11269" si="579">LEFT(A11206,5)</f>
        <v>A2144</v>
      </c>
      <c r="C11206" s="18">
        <v>0</v>
      </c>
      <c r="D11206" s="18">
        <v>0</v>
      </c>
      <c r="E11206" s="20"/>
      <c r="F11206" s="15" t="s">
        <v>12</v>
      </c>
      <c r="G11206" s="15" t="s">
        <v>107</v>
      </c>
      <c r="H11206" s="15" t="str">
        <f t="shared" ref="H11206:H11269" si="580">+IF(E11206&gt;1,"Post-calc.","Pre-calc.")</f>
        <v>Pre-calc.</v>
      </c>
      <c r="I11206" s="27"/>
    </row>
    <row r="11207" spans="1:9" x14ac:dyDescent="0.2">
      <c r="A11207" s="15" t="s">
        <v>7685</v>
      </c>
      <c r="B11207" s="15" t="str">
        <f t="shared" si="579"/>
        <v>A2145</v>
      </c>
      <c r="C11207" s="18">
        <v>0</v>
      </c>
      <c r="D11207" s="18">
        <v>0</v>
      </c>
      <c r="E11207" s="20"/>
      <c r="F11207" s="15" t="s">
        <v>12</v>
      </c>
      <c r="G11207" s="15" t="s">
        <v>107</v>
      </c>
      <c r="H11207" s="15" t="str">
        <f t="shared" si="580"/>
        <v>Pre-calc.</v>
      </c>
      <c r="I11207" s="27">
        <v>42447</v>
      </c>
    </row>
    <row r="11208" spans="1:9" x14ac:dyDescent="0.2">
      <c r="A11208" s="15" t="s">
        <v>7684</v>
      </c>
      <c r="B11208" s="15" t="str">
        <f t="shared" si="579"/>
        <v>A2146</v>
      </c>
      <c r="C11208" s="18">
        <v>213.8724</v>
      </c>
      <c r="D11208" s="18">
        <v>197.78579999999999</v>
      </c>
      <c r="E11208" s="20">
        <v>42243</v>
      </c>
      <c r="F11208" s="15" t="s">
        <v>128</v>
      </c>
      <c r="G11208" s="15" t="s">
        <v>129</v>
      </c>
      <c r="H11208" s="15" t="str">
        <f t="shared" si="580"/>
        <v>Post-calc.</v>
      </c>
      <c r="I11208" s="27">
        <v>42243</v>
      </c>
    </row>
    <row r="11209" spans="1:9" x14ac:dyDescent="0.2">
      <c r="A11209" s="15" t="s">
        <v>7683</v>
      </c>
      <c r="B11209" s="15" t="str">
        <f t="shared" si="579"/>
        <v>A2147</v>
      </c>
      <c r="C11209" s="18">
        <v>0</v>
      </c>
      <c r="D11209" s="18">
        <v>0</v>
      </c>
      <c r="E11209" s="20">
        <v>42089</v>
      </c>
      <c r="F11209" s="15" t="s">
        <v>128</v>
      </c>
      <c r="G11209" s="15" t="s">
        <v>6859</v>
      </c>
      <c r="H11209" s="15" t="str">
        <f t="shared" si="580"/>
        <v>Post-calc.</v>
      </c>
      <c r="I11209" s="27">
        <v>42093</v>
      </c>
    </row>
    <row r="11210" spans="1:9" x14ac:dyDescent="0.2">
      <c r="A11210" s="15" t="s">
        <v>7682</v>
      </c>
      <c r="B11210" s="15" t="str">
        <f t="shared" si="579"/>
        <v>A2148</v>
      </c>
      <c r="C11210" s="18">
        <v>0</v>
      </c>
      <c r="D11210" s="18">
        <v>0</v>
      </c>
      <c r="E11210" s="20">
        <v>42209</v>
      </c>
      <c r="F11210" s="15" t="s">
        <v>128</v>
      </c>
      <c r="G11210" s="15" t="s">
        <v>6859</v>
      </c>
      <c r="H11210" s="15" t="str">
        <f t="shared" si="580"/>
        <v>Post-calc.</v>
      </c>
      <c r="I11210" s="27">
        <v>42185</v>
      </c>
    </row>
    <row r="11211" spans="1:9" x14ac:dyDescent="0.2">
      <c r="A11211" s="15" t="s">
        <v>7681</v>
      </c>
      <c r="B11211" s="15" t="str">
        <f t="shared" si="579"/>
        <v>A2149</v>
      </c>
      <c r="C11211" s="18">
        <v>0</v>
      </c>
      <c r="D11211" s="18">
        <v>0</v>
      </c>
      <c r="E11211" s="20">
        <v>42181</v>
      </c>
      <c r="F11211" s="15" t="s">
        <v>128</v>
      </c>
      <c r="G11211" s="15" t="s">
        <v>6859</v>
      </c>
      <c r="H11211" s="15" t="str">
        <f t="shared" si="580"/>
        <v>Post-calc.</v>
      </c>
      <c r="I11211" s="27">
        <v>42185</v>
      </c>
    </row>
    <row r="11212" spans="1:9" x14ac:dyDescent="0.2">
      <c r="A11212" s="15" t="s">
        <v>7680</v>
      </c>
      <c r="B11212" s="15" t="str">
        <f t="shared" si="579"/>
        <v>A2150</v>
      </c>
      <c r="C11212" s="18">
        <v>0</v>
      </c>
      <c r="D11212" s="18">
        <v>0</v>
      </c>
      <c r="E11212" s="20">
        <v>42255</v>
      </c>
      <c r="F11212" s="15" t="s">
        <v>128</v>
      </c>
      <c r="G11212" s="15" t="s">
        <v>6859</v>
      </c>
      <c r="H11212" s="15" t="str">
        <f t="shared" si="580"/>
        <v>Post-calc.</v>
      </c>
      <c r="I11212" s="27">
        <v>42093</v>
      </c>
    </row>
    <row r="11213" spans="1:9" x14ac:dyDescent="0.2">
      <c r="A11213" s="15" t="s">
        <v>7679</v>
      </c>
      <c r="B11213" s="15" t="str">
        <f t="shared" si="579"/>
        <v>A2151</v>
      </c>
      <c r="C11213" s="18">
        <v>0</v>
      </c>
      <c r="D11213" s="18">
        <v>0</v>
      </c>
      <c r="E11213" s="20">
        <v>42268</v>
      </c>
      <c r="F11213" s="15" t="s">
        <v>128</v>
      </c>
      <c r="G11213" s="15" t="s">
        <v>6859</v>
      </c>
      <c r="H11213" s="15" t="str">
        <f t="shared" si="580"/>
        <v>Post-calc.</v>
      </c>
      <c r="I11213" s="27">
        <v>42185</v>
      </c>
    </row>
    <row r="11214" spans="1:9" x14ac:dyDescent="0.2">
      <c r="A11214" s="15" t="s">
        <v>7678</v>
      </c>
      <c r="B11214" s="15" t="str">
        <f t="shared" si="579"/>
        <v>A2152</v>
      </c>
      <c r="C11214" s="18">
        <v>252.47</v>
      </c>
      <c r="D11214" s="18">
        <v>278.57</v>
      </c>
      <c r="E11214" s="20">
        <v>42074</v>
      </c>
      <c r="F11214" s="15" t="s">
        <v>128</v>
      </c>
      <c r="G11214" s="15" t="s">
        <v>6859</v>
      </c>
      <c r="H11214" s="15" t="str">
        <f t="shared" si="580"/>
        <v>Post-calc.</v>
      </c>
      <c r="I11214" s="27">
        <v>42093</v>
      </c>
    </row>
    <row r="11215" spans="1:9" x14ac:dyDescent="0.2">
      <c r="A11215" s="15" t="s">
        <v>7677</v>
      </c>
      <c r="B11215" s="15" t="str">
        <f t="shared" si="579"/>
        <v>A2153</v>
      </c>
      <c r="C11215" s="18">
        <v>340.51</v>
      </c>
      <c r="D11215" s="18">
        <v>359.63</v>
      </c>
      <c r="E11215" s="20">
        <v>42104</v>
      </c>
      <c r="F11215" s="15" t="s">
        <v>128</v>
      </c>
      <c r="G11215" s="15" t="s">
        <v>6859</v>
      </c>
      <c r="H11215" s="15" t="str">
        <f t="shared" si="580"/>
        <v>Post-calc.</v>
      </c>
      <c r="I11215" s="27">
        <v>42093</v>
      </c>
    </row>
    <row r="11216" spans="1:9" x14ac:dyDescent="0.2">
      <c r="A11216" s="15" t="s">
        <v>7676</v>
      </c>
      <c r="B11216" s="15" t="str">
        <f t="shared" si="579"/>
        <v>A2154</v>
      </c>
      <c r="C11216" s="18">
        <v>176.88</v>
      </c>
      <c r="D11216" s="18">
        <v>197.65</v>
      </c>
      <c r="E11216" s="20">
        <v>42101</v>
      </c>
      <c r="F11216" s="15" t="s">
        <v>128</v>
      </c>
      <c r="G11216" s="15" t="s">
        <v>6859</v>
      </c>
      <c r="H11216" s="15" t="str">
        <f t="shared" si="580"/>
        <v>Post-calc.</v>
      </c>
      <c r="I11216" s="27">
        <v>42093</v>
      </c>
    </row>
    <row r="11217" spans="1:9" x14ac:dyDescent="0.2">
      <c r="A11217" s="15" t="s">
        <v>7675</v>
      </c>
      <c r="B11217" s="15" t="str">
        <f t="shared" si="579"/>
        <v>A2155</v>
      </c>
      <c r="C11217" s="18">
        <v>0</v>
      </c>
      <c r="D11217" s="18">
        <v>0</v>
      </c>
      <c r="E11217" s="20"/>
      <c r="F11217" s="15" t="s">
        <v>12</v>
      </c>
      <c r="G11217" s="15" t="s">
        <v>6859</v>
      </c>
      <c r="H11217" s="15" t="str">
        <f t="shared" si="580"/>
        <v>Pre-calc.</v>
      </c>
      <c r="I11217" s="27"/>
    </row>
    <row r="11218" spans="1:9" x14ac:dyDescent="0.2">
      <c r="A11218" s="15" t="s">
        <v>7674</v>
      </c>
      <c r="B11218" s="15" t="str">
        <f t="shared" si="579"/>
        <v>A2156</v>
      </c>
      <c r="C11218" s="18">
        <v>0</v>
      </c>
      <c r="D11218" s="18">
        <v>0</v>
      </c>
      <c r="E11218" s="20">
        <v>42268</v>
      </c>
      <c r="F11218" s="15" t="s">
        <v>12</v>
      </c>
      <c r="G11218" s="15" t="s">
        <v>6859</v>
      </c>
      <c r="H11218" s="15" t="str">
        <f t="shared" si="580"/>
        <v>Post-calc.</v>
      </c>
      <c r="I11218" s="27">
        <v>42185</v>
      </c>
    </row>
    <row r="11219" spans="1:9" x14ac:dyDescent="0.2">
      <c r="A11219" s="15" t="s">
        <v>7673</v>
      </c>
      <c r="B11219" s="15" t="str">
        <f t="shared" si="579"/>
        <v>A2157</v>
      </c>
      <c r="C11219" s="18">
        <v>0</v>
      </c>
      <c r="D11219" s="18">
        <v>0</v>
      </c>
      <c r="E11219" s="20">
        <v>42205</v>
      </c>
      <c r="F11219" s="15" t="s">
        <v>128</v>
      </c>
      <c r="G11219" s="15" t="s">
        <v>6859</v>
      </c>
      <c r="H11219" s="15" t="str">
        <f t="shared" si="580"/>
        <v>Post-calc.</v>
      </c>
      <c r="I11219" s="27">
        <v>42093</v>
      </c>
    </row>
    <row r="11220" spans="1:9" x14ac:dyDescent="0.2">
      <c r="A11220" s="15" t="s">
        <v>7672</v>
      </c>
      <c r="B11220" s="15" t="str">
        <f t="shared" si="579"/>
        <v>A2158</v>
      </c>
      <c r="C11220" s="18">
        <v>0</v>
      </c>
      <c r="D11220" s="18">
        <v>0</v>
      </c>
      <c r="E11220" s="20">
        <v>42229</v>
      </c>
      <c r="F11220" s="15" t="s">
        <v>128</v>
      </c>
      <c r="G11220" s="15" t="s">
        <v>6859</v>
      </c>
      <c r="H11220" s="15" t="str">
        <f t="shared" si="580"/>
        <v>Post-calc.</v>
      </c>
      <c r="I11220" s="27">
        <v>42215</v>
      </c>
    </row>
    <row r="11221" spans="1:9" x14ac:dyDescent="0.2">
      <c r="A11221" s="15" t="s">
        <v>7671</v>
      </c>
      <c r="B11221" s="15" t="str">
        <f t="shared" si="579"/>
        <v>A2159</v>
      </c>
      <c r="C11221" s="18">
        <v>0</v>
      </c>
      <c r="D11221" s="18">
        <v>0</v>
      </c>
      <c r="E11221" s="20">
        <v>42174</v>
      </c>
      <c r="F11221" s="15" t="s">
        <v>128</v>
      </c>
      <c r="G11221" s="15" t="s">
        <v>6859</v>
      </c>
      <c r="H11221" s="15" t="str">
        <f t="shared" si="580"/>
        <v>Post-calc.</v>
      </c>
      <c r="I11221" s="27">
        <v>42093</v>
      </c>
    </row>
    <row r="11222" spans="1:9" x14ac:dyDescent="0.2">
      <c r="A11222" s="15" t="s">
        <v>7670</v>
      </c>
      <c r="B11222" s="15" t="str">
        <f t="shared" si="579"/>
        <v>A2160</v>
      </c>
      <c r="C11222" s="18">
        <v>0</v>
      </c>
      <c r="D11222" s="18">
        <v>0</v>
      </c>
      <c r="E11222" s="20">
        <v>42191</v>
      </c>
      <c r="F11222" s="15" t="s">
        <v>128</v>
      </c>
      <c r="G11222" s="15" t="s">
        <v>6859</v>
      </c>
      <c r="H11222" s="15" t="str">
        <f t="shared" si="580"/>
        <v>Post-calc.</v>
      </c>
      <c r="I11222" s="27">
        <v>42185</v>
      </c>
    </row>
    <row r="11223" spans="1:9" x14ac:dyDescent="0.2">
      <c r="A11223" s="15" t="s">
        <v>7669</v>
      </c>
      <c r="B11223" s="15" t="str">
        <f t="shared" si="579"/>
        <v>A2161</v>
      </c>
      <c r="C11223" s="18">
        <v>0</v>
      </c>
      <c r="D11223" s="18">
        <v>0</v>
      </c>
      <c r="E11223" s="20">
        <v>42214</v>
      </c>
      <c r="F11223" s="15" t="s">
        <v>128</v>
      </c>
      <c r="G11223" s="15" t="s">
        <v>6859</v>
      </c>
      <c r="H11223" s="15" t="str">
        <f t="shared" si="580"/>
        <v>Post-calc.</v>
      </c>
      <c r="I11223" s="27">
        <v>42124</v>
      </c>
    </row>
    <row r="11224" spans="1:9" x14ac:dyDescent="0.2">
      <c r="A11224" s="15" t="s">
        <v>7668</v>
      </c>
      <c r="B11224" s="15" t="str">
        <f t="shared" si="579"/>
        <v>A2162</v>
      </c>
      <c r="C11224" s="18">
        <v>0</v>
      </c>
      <c r="D11224" s="18">
        <v>0</v>
      </c>
      <c r="E11224" s="20">
        <v>42122</v>
      </c>
      <c r="F11224" s="15" t="s">
        <v>128</v>
      </c>
      <c r="G11224" s="15" t="s">
        <v>6859</v>
      </c>
      <c r="H11224" s="15" t="str">
        <f t="shared" si="580"/>
        <v>Post-calc.</v>
      </c>
      <c r="I11224" s="27">
        <v>42093</v>
      </c>
    </row>
    <row r="11225" spans="1:9" x14ac:dyDescent="0.2">
      <c r="A11225" s="15" t="s">
        <v>7667</v>
      </c>
      <c r="B11225" s="15" t="str">
        <f t="shared" si="579"/>
        <v>A2163</v>
      </c>
      <c r="C11225" s="18">
        <v>0</v>
      </c>
      <c r="D11225" s="18">
        <v>0</v>
      </c>
      <c r="E11225" s="20">
        <v>42255</v>
      </c>
      <c r="F11225" s="15" t="s">
        <v>128</v>
      </c>
      <c r="G11225" s="15" t="s">
        <v>6859</v>
      </c>
      <c r="H11225" s="15" t="str">
        <f t="shared" si="580"/>
        <v>Post-calc.</v>
      </c>
      <c r="I11225" s="27">
        <v>42185</v>
      </c>
    </row>
    <row r="11226" spans="1:9" x14ac:dyDescent="0.2">
      <c r="A11226" s="15" t="s">
        <v>7666</v>
      </c>
      <c r="B11226" s="15" t="str">
        <f t="shared" si="579"/>
        <v>A2164</v>
      </c>
      <c r="C11226" s="18">
        <v>0</v>
      </c>
      <c r="D11226" s="18">
        <v>0</v>
      </c>
      <c r="E11226" s="20">
        <v>42069</v>
      </c>
      <c r="F11226" s="15" t="s">
        <v>128</v>
      </c>
      <c r="G11226" s="15" t="s">
        <v>6859</v>
      </c>
      <c r="H11226" s="15" t="str">
        <f t="shared" si="580"/>
        <v>Post-calc.</v>
      </c>
      <c r="I11226" s="27">
        <v>42093</v>
      </c>
    </row>
    <row r="11227" spans="1:9" x14ac:dyDescent="0.2">
      <c r="A11227" s="15" t="s">
        <v>7665</v>
      </c>
      <c r="B11227" s="15" t="str">
        <f t="shared" si="579"/>
        <v>A2165</v>
      </c>
      <c r="C11227" s="18">
        <v>0</v>
      </c>
      <c r="D11227" s="18">
        <v>0</v>
      </c>
      <c r="E11227" s="20">
        <v>42090</v>
      </c>
      <c r="F11227" s="15" t="s">
        <v>128</v>
      </c>
      <c r="G11227" s="15" t="s">
        <v>6859</v>
      </c>
      <c r="H11227" s="15" t="str">
        <f t="shared" si="580"/>
        <v>Post-calc.</v>
      </c>
      <c r="I11227" s="27">
        <v>42093</v>
      </c>
    </row>
    <row r="11228" spans="1:9" x14ac:dyDescent="0.2">
      <c r="A11228" s="15" t="s">
        <v>7664</v>
      </c>
      <c r="B11228" s="15" t="str">
        <f t="shared" si="579"/>
        <v>A2166</v>
      </c>
      <c r="C11228" s="18">
        <v>0</v>
      </c>
      <c r="D11228" s="18">
        <v>0</v>
      </c>
      <c r="E11228" s="20">
        <v>42122</v>
      </c>
      <c r="F11228" s="15" t="s">
        <v>128</v>
      </c>
      <c r="G11228" s="15" t="s">
        <v>6859</v>
      </c>
      <c r="H11228" s="15" t="str">
        <f t="shared" si="580"/>
        <v>Post-calc.</v>
      </c>
      <c r="I11228" s="27">
        <v>42093</v>
      </c>
    </row>
    <row r="11229" spans="1:9" x14ac:dyDescent="0.2">
      <c r="A11229" s="15" t="s">
        <v>7663</v>
      </c>
      <c r="B11229" s="15" t="str">
        <f t="shared" si="579"/>
        <v>A2167</v>
      </c>
      <c r="C11229" s="18">
        <v>0</v>
      </c>
      <c r="D11229" s="18">
        <v>0</v>
      </c>
      <c r="E11229" s="20"/>
      <c r="F11229" s="15" t="s">
        <v>128</v>
      </c>
      <c r="G11229" s="15" t="s">
        <v>6859</v>
      </c>
      <c r="H11229" s="15" t="str">
        <f t="shared" si="580"/>
        <v>Pre-calc.</v>
      </c>
      <c r="I11229" s="27">
        <v>42093</v>
      </c>
    </row>
    <row r="11230" spans="1:9" x14ac:dyDescent="0.2">
      <c r="A11230" s="15" t="s">
        <v>7662</v>
      </c>
      <c r="B11230" s="15" t="str">
        <f t="shared" si="579"/>
        <v>A2168</v>
      </c>
      <c r="C11230" s="18">
        <v>0</v>
      </c>
      <c r="D11230" s="18">
        <v>0</v>
      </c>
      <c r="E11230" s="20">
        <v>42314</v>
      </c>
      <c r="F11230" s="15" t="s">
        <v>12</v>
      </c>
      <c r="G11230" s="15" t="s">
        <v>6859</v>
      </c>
      <c r="H11230" s="15" t="str">
        <f t="shared" si="580"/>
        <v>Post-calc.</v>
      </c>
      <c r="I11230" s="27">
        <v>42185</v>
      </c>
    </row>
    <row r="11231" spans="1:9" x14ac:dyDescent="0.2">
      <c r="A11231" s="15" t="s">
        <v>7661</v>
      </c>
      <c r="B11231" s="15" t="str">
        <f t="shared" si="579"/>
        <v>A2169</v>
      </c>
      <c r="C11231" s="18">
        <v>0</v>
      </c>
      <c r="D11231" s="18">
        <v>0</v>
      </c>
      <c r="E11231" s="20">
        <v>42314</v>
      </c>
      <c r="F11231" s="15" t="s">
        <v>12</v>
      </c>
      <c r="G11231" s="15" t="s">
        <v>6859</v>
      </c>
      <c r="H11231" s="15" t="str">
        <f t="shared" si="580"/>
        <v>Post-calc.</v>
      </c>
      <c r="I11231" s="27">
        <v>42185</v>
      </c>
    </row>
    <row r="11232" spans="1:9" x14ac:dyDescent="0.2">
      <c r="A11232" s="15" t="s">
        <v>7660</v>
      </c>
      <c r="B11232" s="15" t="str">
        <f t="shared" si="579"/>
        <v>A2170</v>
      </c>
      <c r="C11232" s="18">
        <v>0</v>
      </c>
      <c r="D11232" s="18">
        <v>0</v>
      </c>
      <c r="E11232" s="20"/>
      <c r="F11232" s="15" t="s">
        <v>128</v>
      </c>
      <c r="G11232" s="15" t="s">
        <v>6859</v>
      </c>
      <c r="H11232" s="15" t="str">
        <f t="shared" si="580"/>
        <v>Pre-calc.</v>
      </c>
      <c r="I11232" s="27">
        <v>42154</v>
      </c>
    </row>
    <row r="11233" spans="1:9" x14ac:dyDescent="0.2">
      <c r="A11233" s="15" t="s">
        <v>7659</v>
      </c>
      <c r="B11233" s="15" t="str">
        <f t="shared" si="579"/>
        <v>A2171</v>
      </c>
      <c r="C11233" s="18">
        <v>98.22</v>
      </c>
      <c r="D11233" s="18">
        <v>96.64</v>
      </c>
      <c r="E11233" s="20">
        <v>42191</v>
      </c>
      <c r="F11233" s="15" t="s">
        <v>128</v>
      </c>
      <c r="G11233" s="15" t="s">
        <v>6859</v>
      </c>
      <c r="H11233" s="15" t="str">
        <f t="shared" si="580"/>
        <v>Post-calc.</v>
      </c>
      <c r="I11233" s="27">
        <v>42185</v>
      </c>
    </row>
    <row r="11234" spans="1:9" x14ac:dyDescent="0.2">
      <c r="A11234" s="15" t="s">
        <v>7658</v>
      </c>
      <c r="B11234" s="15" t="str">
        <f t="shared" si="579"/>
        <v>A2172</v>
      </c>
      <c r="C11234" s="18">
        <v>102.34</v>
      </c>
      <c r="D11234" s="18">
        <v>96.3</v>
      </c>
      <c r="E11234" s="20">
        <v>42163</v>
      </c>
      <c r="F11234" s="15" t="s">
        <v>128</v>
      </c>
      <c r="G11234" s="15" t="s">
        <v>6859</v>
      </c>
      <c r="H11234" s="15" t="str">
        <f t="shared" si="580"/>
        <v>Post-calc.</v>
      </c>
      <c r="I11234" s="27">
        <v>42185</v>
      </c>
    </row>
    <row r="11235" spans="1:9" x14ac:dyDescent="0.2">
      <c r="A11235" s="15" t="s">
        <v>7657</v>
      </c>
      <c r="B11235" s="15" t="str">
        <f t="shared" si="579"/>
        <v>A2173</v>
      </c>
      <c r="C11235" s="18">
        <v>0</v>
      </c>
      <c r="D11235" s="18">
        <v>0</v>
      </c>
      <c r="E11235" s="20">
        <v>42255</v>
      </c>
      <c r="F11235" s="15" t="s">
        <v>12</v>
      </c>
      <c r="G11235" s="15" t="s">
        <v>6859</v>
      </c>
      <c r="H11235" s="15" t="str">
        <f t="shared" si="580"/>
        <v>Post-calc.</v>
      </c>
      <c r="I11235" s="27">
        <v>42124</v>
      </c>
    </row>
    <row r="11236" spans="1:9" x14ac:dyDescent="0.2">
      <c r="A11236" s="15" t="s">
        <v>7656</v>
      </c>
      <c r="B11236" s="15" t="str">
        <f t="shared" si="579"/>
        <v>A2174</v>
      </c>
      <c r="C11236" s="18">
        <v>0</v>
      </c>
      <c r="D11236" s="18">
        <v>0</v>
      </c>
      <c r="E11236" s="20">
        <v>42123</v>
      </c>
      <c r="F11236" s="15" t="s">
        <v>128</v>
      </c>
      <c r="G11236" s="15" t="s">
        <v>6859</v>
      </c>
      <c r="H11236" s="15" t="str">
        <f t="shared" si="580"/>
        <v>Post-calc.</v>
      </c>
      <c r="I11236" s="27">
        <v>42093</v>
      </c>
    </row>
    <row r="11237" spans="1:9" x14ac:dyDescent="0.2">
      <c r="A11237" s="15" t="s">
        <v>7655</v>
      </c>
      <c r="B11237" s="15" t="str">
        <f t="shared" si="579"/>
        <v>A2175</v>
      </c>
      <c r="C11237" s="18">
        <v>0</v>
      </c>
      <c r="D11237" s="18">
        <v>0</v>
      </c>
      <c r="E11237" s="20">
        <v>42145</v>
      </c>
      <c r="F11237" s="15" t="s">
        <v>128</v>
      </c>
      <c r="G11237" s="15" t="s">
        <v>6859</v>
      </c>
      <c r="H11237" s="15" t="str">
        <f t="shared" si="580"/>
        <v>Post-calc.</v>
      </c>
      <c r="I11237" s="27">
        <v>42185</v>
      </c>
    </row>
    <row r="11238" spans="1:9" x14ac:dyDescent="0.2">
      <c r="A11238" s="15" t="s">
        <v>7654</v>
      </c>
      <c r="B11238" s="15" t="str">
        <f t="shared" si="579"/>
        <v>A2176</v>
      </c>
      <c r="C11238" s="18">
        <v>0</v>
      </c>
      <c r="D11238" s="18">
        <v>0</v>
      </c>
      <c r="E11238" s="20">
        <v>42122</v>
      </c>
      <c r="F11238" s="15" t="s">
        <v>128</v>
      </c>
      <c r="G11238" s="15" t="s">
        <v>6859</v>
      </c>
      <c r="H11238" s="15" t="str">
        <f t="shared" si="580"/>
        <v>Post-calc.</v>
      </c>
      <c r="I11238" s="27">
        <v>42124</v>
      </c>
    </row>
    <row r="11239" spans="1:9" x14ac:dyDescent="0.2">
      <c r="A11239" s="15" t="s">
        <v>7653</v>
      </c>
      <c r="B11239" s="15" t="str">
        <f t="shared" si="579"/>
        <v>A2177</v>
      </c>
      <c r="C11239" s="18">
        <v>0</v>
      </c>
      <c r="D11239" s="18">
        <v>0</v>
      </c>
      <c r="E11239" s="20">
        <v>42198</v>
      </c>
      <c r="F11239" s="15" t="s">
        <v>128</v>
      </c>
      <c r="G11239" s="15" t="s">
        <v>6859</v>
      </c>
      <c r="H11239" s="15" t="str">
        <f t="shared" si="580"/>
        <v>Post-calc.</v>
      </c>
      <c r="I11239" s="27">
        <v>42185</v>
      </c>
    </row>
    <row r="11240" spans="1:9" x14ac:dyDescent="0.2">
      <c r="A11240" s="15" t="s">
        <v>7652</v>
      </c>
      <c r="B11240" s="15" t="str">
        <f t="shared" si="579"/>
        <v>A2178</v>
      </c>
      <c r="C11240" s="18">
        <v>0</v>
      </c>
      <c r="D11240" s="18">
        <v>0</v>
      </c>
      <c r="E11240" s="20">
        <v>42062</v>
      </c>
      <c r="F11240" s="15" t="s">
        <v>128</v>
      </c>
      <c r="G11240" s="15" t="s">
        <v>6859</v>
      </c>
      <c r="H11240" s="15" t="str">
        <f t="shared" si="580"/>
        <v>Post-calc.</v>
      </c>
      <c r="I11240" s="27">
        <v>42063</v>
      </c>
    </row>
    <row r="11241" spans="1:9" x14ac:dyDescent="0.2">
      <c r="A11241" s="15" t="s">
        <v>7651</v>
      </c>
      <c r="B11241" s="15" t="str">
        <f t="shared" si="579"/>
        <v>A2179</v>
      </c>
      <c r="C11241" s="18">
        <v>0</v>
      </c>
      <c r="D11241" s="18">
        <v>0</v>
      </c>
      <c r="E11241" s="20">
        <v>42130</v>
      </c>
      <c r="F11241" s="15" t="s">
        <v>128</v>
      </c>
      <c r="G11241" s="15" t="s">
        <v>6859</v>
      </c>
      <c r="H11241" s="15" t="str">
        <f t="shared" si="580"/>
        <v>Post-calc.</v>
      </c>
      <c r="I11241" s="27">
        <v>42093</v>
      </c>
    </row>
    <row r="11242" spans="1:9" x14ac:dyDescent="0.2">
      <c r="A11242" s="15" t="s">
        <v>7650</v>
      </c>
      <c r="B11242" s="15" t="str">
        <f t="shared" si="579"/>
        <v>A2180</v>
      </c>
      <c r="C11242" s="18">
        <v>0</v>
      </c>
      <c r="D11242" s="18">
        <v>0</v>
      </c>
      <c r="E11242" s="20">
        <v>42083</v>
      </c>
      <c r="F11242" s="15" t="s">
        <v>128</v>
      </c>
      <c r="G11242" s="15" t="s">
        <v>6859</v>
      </c>
      <c r="H11242" s="15" t="str">
        <f t="shared" si="580"/>
        <v>Post-calc.</v>
      </c>
      <c r="I11242" s="27">
        <v>42093</v>
      </c>
    </row>
    <row r="11243" spans="1:9" x14ac:dyDescent="0.2">
      <c r="A11243" s="15" t="s">
        <v>7649</v>
      </c>
      <c r="B11243" s="15" t="str">
        <f t="shared" si="579"/>
        <v>A2181</v>
      </c>
      <c r="C11243" s="18">
        <v>0</v>
      </c>
      <c r="D11243" s="18">
        <v>0</v>
      </c>
      <c r="E11243" s="20">
        <v>42160</v>
      </c>
      <c r="F11243" s="15" t="s">
        <v>128</v>
      </c>
      <c r="G11243" s="15" t="s">
        <v>6859</v>
      </c>
      <c r="H11243" s="15" t="str">
        <f t="shared" si="580"/>
        <v>Post-calc.</v>
      </c>
      <c r="I11243" s="27">
        <v>42185</v>
      </c>
    </row>
    <row r="11244" spans="1:9" x14ac:dyDescent="0.2">
      <c r="A11244" s="15" t="s">
        <v>7648</v>
      </c>
      <c r="B11244" s="15" t="str">
        <f t="shared" si="579"/>
        <v>A2182</v>
      </c>
      <c r="C11244" s="18">
        <v>0</v>
      </c>
      <c r="D11244" s="18">
        <v>0</v>
      </c>
      <c r="E11244" s="20">
        <v>42181</v>
      </c>
      <c r="F11244" s="15" t="s">
        <v>128</v>
      </c>
      <c r="G11244" s="15" t="s">
        <v>6859</v>
      </c>
      <c r="H11244" s="15" t="str">
        <f t="shared" si="580"/>
        <v>Post-calc.</v>
      </c>
      <c r="I11244" s="27">
        <v>42093</v>
      </c>
    </row>
    <row r="11245" spans="1:9" x14ac:dyDescent="0.2">
      <c r="A11245" s="15" t="s">
        <v>7647</v>
      </c>
      <c r="B11245" s="15" t="str">
        <f t="shared" si="579"/>
        <v>A2183</v>
      </c>
      <c r="C11245" s="18">
        <v>0</v>
      </c>
      <c r="D11245" s="18">
        <v>0</v>
      </c>
      <c r="E11245" s="20">
        <v>42180</v>
      </c>
      <c r="F11245" s="15" t="s">
        <v>128</v>
      </c>
      <c r="G11245" s="15" t="s">
        <v>6859</v>
      </c>
      <c r="H11245" s="15" t="str">
        <f t="shared" si="580"/>
        <v>Post-calc.</v>
      </c>
      <c r="I11245" s="27">
        <v>42185</v>
      </c>
    </row>
    <row r="11246" spans="1:9" x14ac:dyDescent="0.2">
      <c r="A11246" s="15" t="s">
        <v>7646</v>
      </c>
      <c r="B11246" s="15" t="str">
        <f t="shared" si="579"/>
        <v>A2184</v>
      </c>
      <c r="C11246" s="18">
        <v>0</v>
      </c>
      <c r="D11246" s="18">
        <v>0</v>
      </c>
      <c r="E11246" s="20">
        <v>42243</v>
      </c>
      <c r="F11246" s="15" t="s">
        <v>128</v>
      </c>
      <c r="G11246" s="15" t="s">
        <v>6859</v>
      </c>
      <c r="H11246" s="15" t="str">
        <f t="shared" si="580"/>
        <v>Post-calc.</v>
      </c>
      <c r="I11246" s="27">
        <v>42185</v>
      </c>
    </row>
    <row r="11247" spans="1:9" x14ac:dyDescent="0.2">
      <c r="A11247" s="15" t="s">
        <v>7645</v>
      </c>
      <c r="B11247" s="15" t="str">
        <f t="shared" si="579"/>
        <v>A2185</v>
      </c>
      <c r="C11247" s="18">
        <v>0</v>
      </c>
      <c r="D11247" s="18">
        <v>0</v>
      </c>
      <c r="E11247" s="20"/>
      <c r="F11247" s="15" t="s">
        <v>128</v>
      </c>
      <c r="G11247" s="15" t="s">
        <v>6859</v>
      </c>
      <c r="H11247" s="15" t="str">
        <f t="shared" si="580"/>
        <v>Pre-calc.</v>
      </c>
      <c r="I11247" s="27">
        <v>42063</v>
      </c>
    </row>
    <row r="11248" spans="1:9" x14ac:dyDescent="0.2">
      <c r="A11248" s="15" t="s">
        <v>7644</v>
      </c>
      <c r="B11248" s="15" t="str">
        <f t="shared" si="579"/>
        <v>A2186</v>
      </c>
      <c r="C11248" s="18">
        <v>0</v>
      </c>
      <c r="D11248" s="18">
        <v>0</v>
      </c>
      <c r="E11248" s="20">
        <v>42110</v>
      </c>
      <c r="F11248" s="15" t="s">
        <v>128</v>
      </c>
      <c r="G11248" s="15" t="s">
        <v>6859</v>
      </c>
      <c r="H11248" s="15" t="str">
        <f t="shared" si="580"/>
        <v>Post-calc.</v>
      </c>
      <c r="I11248" s="27">
        <v>42093</v>
      </c>
    </row>
    <row r="11249" spans="1:9" x14ac:dyDescent="0.2">
      <c r="A11249" s="15" t="s">
        <v>7643</v>
      </c>
      <c r="B11249" s="15" t="str">
        <f t="shared" si="579"/>
        <v>A2187</v>
      </c>
      <c r="C11249" s="18">
        <v>0</v>
      </c>
      <c r="D11249" s="18">
        <v>0</v>
      </c>
      <c r="E11249" s="20">
        <v>42149</v>
      </c>
      <c r="F11249" s="15" t="s">
        <v>128</v>
      </c>
      <c r="G11249" s="15" t="s">
        <v>6859</v>
      </c>
      <c r="H11249" s="15" t="str">
        <f t="shared" si="580"/>
        <v>Post-calc.</v>
      </c>
      <c r="I11249" s="27">
        <v>42185</v>
      </c>
    </row>
    <row r="11250" spans="1:9" x14ac:dyDescent="0.2">
      <c r="A11250" s="15" t="s">
        <v>7642</v>
      </c>
      <c r="B11250" s="15" t="str">
        <f t="shared" si="579"/>
        <v>A2189</v>
      </c>
      <c r="C11250" s="18">
        <v>0</v>
      </c>
      <c r="D11250" s="18">
        <v>0</v>
      </c>
      <c r="E11250" s="20">
        <v>42314</v>
      </c>
      <c r="F11250" s="15" t="s">
        <v>12</v>
      </c>
      <c r="G11250" s="15" t="s">
        <v>6859</v>
      </c>
      <c r="H11250" s="15" t="str">
        <f t="shared" si="580"/>
        <v>Post-calc.</v>
      </c>
      <c r="I11250" s="27">
        <v>42185</v>
      </c>
    </row>
    <row r="11251" spans="1:9" x14ac:dyDescent="0.2">
      <c r="A11251" s="15" t="s">
        <v>7641</v>
      </c>
      <c r="B11251" s="15" t="str">
        <f t="shared" si="579"/>
        <v>A2190</v>
      </c>
      <c r="C11251" s="18">
        <v>0</v>
      </c>
      <c r="D11251" s="18">
        <v>0</v>
      </c>
      <c r="E11251" s="20">
        <v>42332</v>
      </c>
      <c r="F11251" s="15" t="s">
        <v>12</v>
      </c>
      <c r="G11251" s="15" t="s">
        <v>6859</v>
      </c>
      <c r="H11251" s="15" t="str">
        <f t="shared" si="580"/>
        <v>Post-calc.</v>
      </c>
      <c r="I11251" s="27">
        <v>42325</v>
      </c>
    </row>
    <row r="11252" spans="1:9" x14ac:dyDescent="0.2">
      <c r="A11252" s="15" t="s">
        <v>7640</v>
      </c>
      <c r="B11252" s="15" t="str">
        <f t="shared" si="579"/>
        <v>A2191</v>
      </c>
      <c r="C11252" s="18">
        <v>0</v>
      </c>
      <c r="D11252" s="18">
        <v>0</v>
      </c>
      <c r="E11252" s="20">
        <v>42090</v>
      </c>
      <c r="F11252" s="15" t="s">
        <v>128</v>
      </c>
      <c r="G11252" s="15" t="s">
        <v>6859</v>
      </c>
      <c r="H11252" s="15" t="str">
        <f t="shared" si="580"/>
        <v>Post-calc.</v>
      </c>
      <c r="I11252" s="27">
        <v>42093</v>
      </c>
    </row>
    <row r="11253" spans="1:9" x14ac:dyDescent="0.2">
      <c r="A11253" s="15" t="s">
        <v>7639</v>
      </c>
      <c r="B11253" s="15" t="str">
        <f t="shared" si="579"/>
        <v>A2192</v>
      </c>
      <c r="C11253" s="18">
        <v>0</v>
      </c>
      <c r="D11253" s="18">
        <v>0</v>
      </c>
      <c r="E11253" s="20">
        <v>42181</v>
      </c>
      <c r="F11253" s="15" t="s">
        <v>128</v>
      </c>
      <c r="G11253" s="15" t="s">
        <v>6859</v>
      </c>
      <c r="H11253" s="15" t="str">
        <f t="shared" si="580"/>
        <v>Post-calc.</v>
      </c>
      <c r="I11253" s="27">
        <v>42185</v>
      </c>
    </row>
    <row r="11254" spans="1:9" x14ac:dyDescent="0.2">
      <c r="A11254" s="15" t="s">
        <v>7638</v>
      </c>
      <c r="B11254" s="15" t="str">
        <f t="shared" si="579"/>
        <v>A2193</v>
      </c>
      <c r="C11254" s="18">
        <v>0</v>
      </c>
      <c r="D11254" s="18">
        <v>0</v>
      </c>
      <c r="E11254" s="20">
        <v>42255</v>
      </c>
      <c r="F11254" s="15" t="s">
        <v>128</v>
      </c>
      <c r="G11254" s="15" t="s">
        <v>6859</v>
      </c>
      <c r="H11254" s="15" t="str">
        <f t="shared" si="580"/>
        <v>Post-calc.</v>
      </c>
      <c r="I11254" s="27">
        <v>42124</v>
      </c>
    </row>
    <row r="11255" spans="1:9" x14ac:dyDescent="0.2">
      <c r="A11255" s="15" t="s">
        <v>7637</v>
      </c>
      <c r="B11255" s="15" t="str">
        <f t="shared" si="579"/>
        <v>A2194</v>
      </c>
      <c r="C11255" s="18">
        <v>284.72000000000003</v>
      </c>
      <c r="D11255" s="18">
        <v>323.31</v>
      </c>
      <c r="E11255" s="20">
        <v>42111</v>
      </c>
      <c r="F11255" s="15" t="s">
        <v>128</v>
      </c>
      <c r="G11255" s="15" t="s">
        <v>6859</v>
      </c>
      <c r="H11255" s="15" t="str">
        <f t="shared" si="580"/>
        <v>Post-calc.</v>
      </c>
      <c r="I11255" s="27">
        <v>42093</v>
      </c>
    </row>
    <row r="11256" spans="1:9" x14ac:dyDescent="0.2">
      <c r="A11256" s="15" t="s">
        <v>7636</v>
      </c>
      <c r="B11256" s="15" t="str">
        <f t="shared" si="579"/>
        <v>A2195</v>
      </c>
      <c r="C11256" s="18">
        <v>101.92140000000001</v>
      </c>
      <c r="D11256" s="18">
        <v>0</v>
      </c>
      <c r="E11256" s="20">
        <v>42226</v>
      </c>
      <c r="F11256" s="15" t="s">
        <v>128</v>
      </c>
      <c r="G11256" s="15" t="s">
        <v>6859</v>
      </c>
      <c r="H11256" s="15" t="str">
        <f t="shared" si="580"/>
        <v>Post-calc.</v>
      </c>
      <c r="I11256" s="27">
        <v>42215</v>
      </c>
    </row>
    <row r="11257" spans="1:9" x14ac:dyDescent="0.2">
      <c r="A11257" s="15" t="s">
        <v>7635</v>
      </c>
      <c r="B11257" s="15" t="str">
        <f t="shared" si="579"/>
        <v>A2196</v>
      </c>
      <c r="C11257" s="18">
        <v>0</v>
      </c>
      <c r="D11257" s="18">
        <v>0</v>
      </c>
      <c r="E11257" s="20">
        <v>42216</v>
      </c>
      <c r="F11257" s="15" t="s">
        <v>12</v>
      </c>
      <c r="G11257" s="15" t="s">
        <v>6859</v>
      </c>
      <c r="H11257" s="15" t="str">
        <f t="shared" si="580"/>
        <v>Post-calc.</v>
      </c>
      <c r="I11257" s="27">
        <v>42185</v>
      </c>
    </row>
    <row r="11258" spans="1:9" x14ac:dyDescent="0.2">
      <c r="A11258" s="15" t="s">
        <v>7634</v>
      </c>
      <c r="B11258" s="15" t="str">
        <f t="shared" si="579"/>
        <v>A2197</v>
      </c>
      <c r="C11258" s="18">
        <v>0</v>
      </c>
      <c r="D11258" s="18">
        <v>0</v>
      </c>
      <c r="E11258" s="20">
        <v>42118</v>
      </c>
      <c r="F11258" s="15" t="s">
        <v>128</v>
      </c>
      <c r="G11258" s="15" t="s">
        <v>6859</v>
      </c>
      <c r="H11258" s="15" t="str">
        <f t="shared" si="580"/>
        <v>Post-calc.</v>
      </c>
      <c r="I11258" s="27">
        <v>42093</v>
      </c>
    </row>
    <row r="11259" spans="1:9" x14ac:dyDescent="0.2">
      <c r="A11259" s="15" t="s">
        <v>7633</v>
      </c>
      <c r="B11259" s="15" t="str">
        <f t="shared" si="579"/>
        <v>A2198</v>
      </c>
      <c r="C11259" s="18">
        <v>0</v>
      </c>
      <c r="D11259" s="18">
        <v>0</v>
      </c>
      <c r="E11259" s="20">
        <v>42087</v>
      </c>
      <c r="F11259" s="15" t="s">
        <v>128</v>
      </c>
      <c r="G11259" s="15" t="s">
        <v>6859</v>
      </c>
      <c r="H11259" s="15" t="str">
        <f t="shared" si="580"/>
        <v>Post-calc.</v>
      </c>
      <c r="I11259" s="27">
        <v>42093</v>
      </c>
    </row>
    <row r="11260" spans="1:9" x14ac:dyDescent="0.2">
      <c r="A11260" s="15" t="s">
        <v>7632</v>
      </c>
      <c r="B11260" s="15" t="str">
        <f t="shared" si="579"/>
        <v>A2199</v>
      </c>
      <c r="C11260" s="18">
        <v>0</v>
      </c>
      <c r="D11260" s="18">
        <v>0</v>
      </c>
      <c r="E11260" s="20">
        <v>42220</v>
      </c>
      <c r="F11260" s="15" t="s">
        <v>128</v>
      </c>
      <c r="G11260" s="15" t="s">
        <v>6859</v>
      </c>
      <c r="H11260" s="15" t="str">
        <f t="shared" si="580"/>
        <v>Post-calc.</v>
      </c>
      <c r="I11260" s="27">
        <v>42185</v>
      </c>
    </row>
    <row r="11261" spans="1:9" x14ac:dyDescent="0.2">
      <c r="A11261" s="15" t="s">
        <v>7631</v>
      </c>
      <c r="B11261" s="15" t="str">
        <f t="shared" si="579"/>
        <v>A2200</v>
      </c>
      <c r="C11261" s="18">
        <v>0</v>
      </c>
      <c r="D11261" s="18">
        <v>0</v>
      </c>
      <c r="E11261" s="20">
        <v>42121</v>
      </c>
      <c r="F11261" s="15" t="s">
        <v>128</v>
      </c>
      <c r="G11261" s="15" t="s">
        <v>6859</v>
      </c>
      <c r="H11261" s="15" t="str">
        <f t="shared" si="580"/>
        <v>Post-calc.</v>
      </c>
      <c r="I11261" s="27">
        <v>42093</v>
      </c>
    </row>
    <row r="11262" spans="1:9" x14ac:dyDescent="0.2">
      <c r="A11262" s="15" t="s">
        <v>7630</v>
      </c>
      <c r="B11262" s="15" t="str">
        <f t="shared" si="579"/>
        <v>A2201</v>
      </c>
      <c r="C11262" s="18">
        <v>0</v>
      </c>
      <c r="D11262" s="18">
        <v>0</v>
      </c>
      <c r="E11262" s="20">
        <v>42111</v>
      </c>
      <c r="F11262" s="15" t="s">
        <v>128</v>
      </c>
      <c r="G11262" s="15" t="s">
        <v>6859</v>
      </c>
      <c r="H11262" s="15" t="str">
        <f t="shared" si="580"/>
        <v>Post-calc.</v>
      </c>
      <c r="I11262" s="27">
        <v>42093</v>
      </c>
    </row>
    <row r="11263" spans="1:9" x14ac:dyDescent="0.2">
      <c r="A11263" s="15" t="s">
        <v>7629</v>
      </c>
      <c r="B11263" s="15" t="str">
        <f t="shared" si="579"/>
        <v>A2202</v>
      </c>
      <c r="C11263" s="18">
        <v>0</v>
      </c>
      <c r="D11263" s="18">
        <v>0</v>
      </c>
      <c r="E11263" s="20">
        <v>42157</v>
      </c>
      <c r="F11263" s="15" t="s">
        <v>128</v>
      </c>
      <c r="G11263" s="15" t="s">
        <v>6859</v>
      </c>
      <c r="H11263" s="15" t="str">
        <f t="shared" si="580"/>
        <v>Post-calc.</v>
      </c>
      <c r="I11263" s="27">
        <v>42185</v>
      </c>
    </row>
    <row r="11264" spans="1:9" x14ac:dyDescent="0.2">
      <c r="A11264" s="15" t="s">
        <v>7628</v>
      </c>
      <c r="B11264" s="15" t="str">
        <f t="shared" si="579"/>
        <v>A2203</v>
      </c>
      <c r="C11264" s="18">
        <v>0</v>
      </c>
      <c r="D11264" s="18">
        <v>0</v>
      </c>
      <c r="E11264" s="20">
        <v>42137</v>
      </c>
      <c r="F11264" s="15" t="s">
        <v>128</v>
      </c>
      <c r="G11264" s="15" t="s">
        <v>6859</v>
      </c>
      <c r="H11264" s="15" t="str">
        <f t="shared" si="580"/>
        <v>Post-calc.</v>
      </c>
      <c r="I11264" s="27">
        <v>42185</v>
      </c>
    </row>
    <row r="11265" spans="1:9" x14ac:dyDescent="0.2">
      <c r="A11265" s="15" t="s">
        <v>7627</v>
      </c>
      <c r="B11265" s="15" t="str">
        <f t="shared" si="579"/>
        <v>A2204</v>
      </c>
      <c r="C11265" s="18">
        <v>0</v>
      </c>
      <c r="D11265" s="18">
        <v>0</v>
      </c>
      <c r="E11265" s="20">
        <v>42181</v>
      </c>
      <c r="F11265" s="15" t="s">
        <v>128</v>
      </c>
      <c r="G11265" s="15" t="s">
        <v>6859</v>
      </c>
      <c r="H11265" s="15" t="str">
        <f t="shared" si="580"/>
        <v>Post-calc.</v>
      </c>
      <c r="I11265" s="27">
        <v>42124</v>
      </c>
    </row>
    <row r="11266" spans="1:9" x14ac:dyDescent="0.2">
      <c r="A11266" s="15" t="s">
        <v>7626</v>
      </c>
      <c r="B11266" s="15" t="str">
        <f t="shared" si="579"/>
        <v>A2205</v>
      </c>
      <c r="C11266" s="18">
        <v>0</v>
      </c>
      <c r="D11266" s="18">
        <v>0</v>
      </c>
      <c r="E11266" s="20">
        <v>42170</v>
      </c>
      <c r="F11266" s="15" t="s">
        <v>128</v>
      </c>
      <c r="G11266" s="15" t="s">
        <v>6859</v>
      </c>
      <c r="H11266" s="15" t="str">
        <f t="shared" si="580"/>
        <v>Post-calc.</v>
      </c>
      <c r="I11266" s="27">
        <v>42185</v>
      </c>
    </row>
    <row r="11267" spans="1:9" x14ac:dyDescent="0.2">
      <c r="A11267" s="15" t="s">
        <v>7625</v>
      </c>
      <c r="B11267" s="15" t="str">
        <f t="shared" si="579"/>
        <v>A2206</v>
      </c>
      <c r="C11267" s="18">
        <v>0</v>
      </c>
      <c r="D11267" s="18">
        <v>0</v>
      </c>
      <c r="E11267" s="20">
        <v>42179</v>
      </c>
      <c r="F11267" s="15" t="s">
        <v>128</v>
      </c>
      <c r="G11267" s="15" t="s">
        <v>6859</v>
      </c>
      <c r="H11267" s="15" t="str">
        <f t="shared" si="580"/>
        <v>Post-calc.</v>
      </c>
      <c r="I11267" s="27">
        <v>42185</v>
      </c>
    </row>
    <row r="11268" spans="1:9" x14ac:dyDescent="0.2">
      <c r="A11268" s="15" t="s">
        <v>7624</v>
      </c>
      <c r="B11268" s="15" t="str">
        <f t="shared" si="579"/>
        <v>A2207</v>
      </c>
      <c r="C11268" s="18">
        <v>0</v>
      </c>
      <c r="D11268" s="18">
        <v>0</v>
      </c>
      <c r="E11268" s="20">
        <v>42153</v>
      </c>
      <c r="F11268" s="15" t="s">
        <v>128</v>
      </c>
      <c r="G11268" s="15" t="s">
        <v>6859</v>
      </c>
      <c r="H11268" s="15" t="str">
        <f t="shared" si="580"/>
        <v>Post-calc.</v>
      </c>
      <c r="I11268" s="27">
        <v>42124</v>
      </c>
    </row>
    <row r="11269" spans="1:9" x14ac:dyDescent="0.2">
      <c r="A11269" s="15" t="s">
        <v>7623</v>
      </c>
      <c r="B11269" s="15" t="str">
        <f t="shared" si="579"/>
        <v>A2208</v>
      </c>
      <c r="C11269" s="18">
        <v>0</v>
      </c>
      <c r="D11269" s="18">
        <v>0</v>
      </c>
      <c r="E11269" s="20">
        <v>42150</v>
      </c>
      <c r="F11269" s="15" t="s">
        <v>128</v>
      </c>
      <c r="G11269" s="15" t="s">
        <v>6859</v>
      </c>
      <c r="H11269" s="15" t="str">
        <f t="shared" si="580"/>
        <v>Post-calc.</v>
      </c>
      <c r="I11269" s="27">
        <v>42124</v>
      </c>
    </row>
    <row r="11270" spans="1:9" x14ac:dyDescent="0.2">
      <c r="A11270" s="15" t="s">
        <v>7622</v>
      </c>
      <c r="B11270" s="15" t="str">
        <f t="shared" ref="B11270:B11333" si="581">LEFT(A11270,5)</f>
        <v>A2209</v>
      </c>
      <c r="C11270" s="18">
        <v>0</v>
      </c>
      <c r="D11270" s="18">
        <v>0</v>
      </c>
      <c r="E11270" s="20">
        <v>42268</v>
      </c>
      <c r="F11270" s="15" t="s">
        <v>128</v>
      </c>
      <c r="G11270" s="15" t="s">
        <v>6859</v>
      </c>
      <c r="H11270" s="15" t="str">
        <f t="shared" ref="H11270:H11333" si="582">+IF(E11270&gt;1,"Post-calc.","Pre-calc.")</f>
        <v>Post-calc.</v>
      </c>
      <c r="I11270" s="27">
        <v>42093</v>
      </c>
    </row>
    <row r="11271" spans="1:9" x14ac:dyDescent="0.2">
      <c r="A11271" s="15" t="s">
        <v>7621</v>
      </c>
      <c r="B11271" s="15" t="str">
        <f t="shared" si="581"/>
        <v>A2210</v>
      </c>
      <c r="C11271" s="18">
        <v>0</v>
      </c>
      <c r="D11271" s="18">
        <v>0</v>
      </c>
      <c r="E11271" s="20"/>
      <c r="F11271" s="15" t="s">
        <v>128</v>
      </c>
      <c r="G11271" s="15" t="s">
        <v>6859</v>
      </c>
      <c r="H11271" s="15" t="str">
        <f t="shared" si="582"/>
        <v>Pre-calc.</v>
      </c>
      <c r="I11271" s="27">
        <v>42185</v>
      </c>
    </row>
    <row r="11272" spans="1:9" x14ac:dyDescent="0.2">
      <c r="A11272" s="15" t="s">
        <v>7620</v>
      </c>
      <c r="B11272" s="15" t="str">
        <f t="shared" si="581"/>
        <v>A2211</v>
      </c>
      <c r="C11272" s="18">
        <v>0</v>
      </c>
      <c r="D11272" s="18">
        <v>0</v>
      </c>
      <c r="E11272" s="20">
        <v>42035</v>
      </c>
      <c r="F11272" s="15" t="s">
        <v>128</v>
      </c>
      <c r="G11272" s="15" t="s">
        <v>6859</v>
      </c>
      <c r="H11272" s="15" t="str">
        <f t="shared" si="582"/>
        <v>Post-calc.</v>
      </c>
      <c r="I11272" s="27">
        <v>42035</v>
      </c>
    </row>
    <row r="11273" spans="1:9" x14ac:dyDescent="0.2">
      <c r="A11273" s="15" t="s">
        <v>7619</v>
      </c>
      <c r="B11273" s="15" t="str">
        <f t="shared" si="581"/>
        <v>A2212</v>
      </c>
      <c r="C11273" s="18">
        <v>0</v>
      </c>
      <c r="D11273" s="18">
        <v>0</v>
      </c>
      <c r="E11273" s="20">
        <v>42314</v>
      </c>
      <c r="F11273" s="15" t="s">
        <v>12</v>
      </c>
      <c r="G11273" s="15" t="s">
        <v>6859</v>
      </c>
      <c r="H11273" s="15" t="str">
        <f t="shared" si="582"/>
        <v>Post-calc.</v>
      </c>
      <c r="I11273" s="27">
        <v>42185</v>
      </c>
    </row>
    <row r="11274" spans="1:9" x14ac:dyDescent="0.2">
      <c r="A11274" s="15" t="s">
        <v>7618</v>
      </c>
      <c r="B11274" s="15" t="str">
        <f t="shared" si="581"/>
        <v>A2213</v>
      </c>
      <c r="C11274" s="18">
        <v>0</v>
      </c>
      <c r="D11274" s="18">
        <v>0</v>
      </c>
      <c r="E11274" s="20"/>
      <c r="F11274" s="15" t="s">
        <v>12</v>
      </c>
      <c r="G11274" s="15" t="s">
        <v>6859</v>
      </c>
      <c r="H11274" s="15" t="str">
        <f t="shared" si="582"/>
        <v>Pre-calc.</v>
      </c>
      <c r="I11274" s="27">
        <v>42311</v>
      </c>
    </row>
    <row r="11275" spans="1:9" x14ac:dyDescent="0.2">
      <c r="A11275" s="15" t="s">
        <v>7617</v>
      </c>
      <c r="B11275" s="15" t="str">
        <f t="shared" si="581"/>
        <v>A2214</v>
      </c>
      <c r="C11275" s="18">
        <v>0</v>
      </c>
      <c r="D11275" s="18">
        <v>0</v>
      </c>
      <c r="E11275" s="20">
        <v>42131</v>
      </c>
      <c r="F11275" s="15" t="s">
        <v>128</v>
      </c>
      <c r="G11275" s="15" t="s">
        <v>6859</v>
      </c>
      <c r="H11275" s="15" t="str">
        <f t="shared" si="582"/>
        <v>Post-calc.</v>
      </c>
      <c r="I11275" s="27">
        <v>42063</v>
      </c>
    </row>
    <row r="11276" spans="1:9" x14ac:dyDescent="0.2">
      <c r="A11276" s="15" t="s">
        <v>7616</v>
      </c>
      <c r="B11276" s="15" t="str">
        <f t="shared" si="581"/>
        <v>A2215</v>
      </c>
      <c r="C11276" s="18">
        <v>0</v>
      </c>
      <c r="D11276" s="18">
        <v>0</v>
      </c>
      <c r="E11276" s="20">
        <v>42255</v>
      </c>
      <c r="F11276" s="15" t="s">
        <v>128</v>
      </c>
      <c r="G11276" s="15" t="s">
        <v>6859</v>
      </c>
      <c r="H11276" s="15" t="str">
        <f t="shared" si="582"/>
        <v>Post-calc.</v>
      </c>
      <c r="I11276" s="27">
        <v>42185</v>
      </c>
    </row>
    <row r="11277" spans="1:9" x14ac:dyDescent="0.2">
      <c r="A11277" s="15" t="s">
        <v>7615</v>
      </c>
      <c r="B11277" s="15" t="str">
        <f t="shared" si="581"/>
        <v>A2216</v>
      </c>
      <c r="C11277" s="18">
        <v>0</v>
      </c>
      <c r="D11277" s="18">
        <v>0</v>
      </c>
      <c r="E11277" s="20">
        <v>42314</v>
      </c>
      <c r="F11277" s="15" t="s">
        <v>128</v>
      </c>
      <c r="G11277" s="15" t="s">
        <v>6859</v>
      </c>
      <c r="H11277" s="15" t="str">
        <f t="shared" si="582"/>
        <v>Post-calc.</v>
      </c>
      <c r="I11277" s="27">
        <v>42185</v>
      </c>
    </row>
    <row r="11278" spans="1:9" x14ac:dyDescent="0.2">
      <c r="A11278" s="15" t="s">
        <v>7614</v>
      </c>
      <c r="B11278" s="15" t="str">
        <f t="shared" si="581"/>
        <v>A2217</v>
      </c>
      <c r="C11278" s="18">
        <v>196.47149999999999</v>
      </c>
      <c r="D11278" s="18">
        <v>0</v>
      </c>
      <c r="E11278" s="20">
        <v>42094</v>
      </c>
      <c r="F11278" s="15" t="s">
        <v>128</v>
      </c>
      <c r="G11278" s="15" t="s">
        <v>6859</v>
      </c>
      <c r="H11278" s="15" t="str">
        <f t="shared" si="582"/>
        <v>Post-calc.</v>
      </c>
      <c r="I11278" s="27">
        <v>42093</v>
      </c>
    </row>
    <row r="11279" spans="1:9" x14ac:dyDescent="0.2">
      <c r="A11279" s="15" t="s">
        <v>7613</v>
      </c>
      <c r="B11279" s="15" t="str">
        <f t="shared" si="581"/>
        <v>A2218</v>
      </c>
      <c r="C11279" s="18">
        <v>200.16</v>
      </c>
      <c r="D11279" s="18">
        <v>211.12</v>
      </c>
      <c r="E11279" s="20">
        <v>42185</v>
      </c>
      <c r="F11279" s="15" t="s">
        <v>128</v>
      </c>
      <c r="G11279" s="15" t="s">
        <v>6859</v>
      </c>
      <c r="H11279" s="15" t="str">
        <f t="shared" si="582"/>
        <v>Post-calc.</v>
      </c>
      <c r="I11279" s="27">
        <v>42093</v>
      </c>
    </row>
    <row r="11280" spans="1:9" x14ac:dyDescent="0.2">
      <c r="A11280" s="15" t="s">
        <v>7612</v>
      </c>
      <c r="B11280" s="15" t="str">
        <f t="shared" si="581"/>
        <v>A2219</v>
      </c>
      <c r="C11280" s="18">
        <v>167.6</v>
      </c>
      <c r="D11280" s="18">
        <v>161.57</v>
      </c>
      <c r="E11280" s="20">
        <v>42157</v>
      </c>
      <c r="F11280" s="15" t="s">
        <v>128</v>
      </c>
      <c r="G11280" s="15" t="s">
        <v>6859</v>
      </c>
      <c r="H11280" s="15" t="str">
        <f t="shared" si="582"/>
        <v>Post-calc.</v>
      </c>
      <c r="I11280" s="27">
        <v>42185</v>
      </c>
    </row>
    <row r="11281" spans="1:9" x14ac:dyDescent="0.2">
      <c r="A11281" s="15" t="s">
        <v>7611</v>
      </c>
      <c r="B11281" s="15" t="str">
        <f t="shared" si="581"/>
        <v>A2220</v>
      </c>
      <c r="C11281" s="18">
        <v>130.75</v>
      </c>
      <c r="D11281" s="18">
        <v>130.78</v>
      </c>
      <c r="E11281" s="20">
        <v>42185</v>
      </c>
      <c r="F11281" s="15" t="s">
        <v>128</v>
      </c>
      <c r="G11281" s="15" t="s">
        <v>6859</v>
      </c>
      <c r="H11281" s="15" t="str">
        <f t="shared" si="582"/>
        <v>Post-calc.</v>
      </c>
      <c r="I11281" s="27">
        <v>42185</v>
      </c>
    </row>
    <row r="11282" spans="1:9" x14ac:dyDescent="0.2">
      <c r="A11282" s="15" t="s">
        <v>7610</v>
      </c>
      <c r="B11282" s="15" t="str">
        <f t="shared" si="581"/>
        <v>A2221</v>
      </c>
      <c r="C11282" s="18">
        <v>0</v>
      </c>
      <c r="D11282" s="18">
        <v>0</v>
      </c>
      <c r="E11282" s="20">
        <v>42263</v>
      </c>
      <c r="F11282" s="15" t="s">
        <v>12</v>
      </c>
      <c r="G11282" s="15" t="s">
        <v>6859</v>
      </c>
      <c r="H11282" s="15" t="str">
        <f t="shared" si="582"/>
        <v>Post-calc.</v>
      </c>
      <c r="I11282" s="27">
        <v>42185</v>
      </c>
    </row>
    <row r="11283" spans="1:9" x14ac:dyDescent="0.2">
      <c r="A11283" s="15" t="s">
        <v>7609</v>
      </c>
      <c r="B11283" s="15" t="str">
        <f t="shared" si="581"/>
        <v>A2222</v>
      </c>
      <c r="C11283" s="18">
        <v>0</v>
      </c>
      <c r="D11283" s="18">
        <v>0</v>
      </c>
      <c r="E11283" s="20">
        <v>42255</v>
      </c>
      <c r="F11283" s="15" t="s">
        <v>12</v>
      </c>
      <c r="G11283" s="15" t="s">
        <v>6859</v>
      </c>
      <c r="H11283" s="15" t="str">
        <f t="shared" si="582"/>
        <v>Post-calc.</v>
      </c>
      <c r="I11283" s="27">
        <v>42124</v>
      </c>
    </row>
    <row r="11284" spans="1:9" x14ac:dyDescent="0.2">
      <c r="A11284" s="15" t="s">
        <v>7608</v>
      </c>
      <c r="B11284" s="15" t="str">
        <f t="shared" si="581"/>
        <v>A2223</v>
      </c>
      <c r="C11284" s="18">
        <v>0</v>
      </c>
      <c r="D11284" s="18">
        <v>0</v>
      </c>
      <c r="E11284" s="20">
        <v>42254</v>
      </c>
      <c r="F11284" s="15" t="s">
        <v>12</v>
      </c>
      <c r="G11284" s="15" t="s">
        <v>6859</v>
      </c>
      <c r="H11284" s="15" t="str">
        <f t="shared" si="582"/>
        <v>Post-calc.</v>
      </c>
      <c r="I11284" s="27">
        <v>42124</v>
      </c>
    </row>
    <row r="11285" spans="1:9" x14ac:dyDescent="0.2">
      <c r="A11285" s="15" t="s">
        <v>7607</v>
      </c>
      <c r="B11285" s="15" t="str">
        <f t="shared" si="581"/>
        <v>A2224</v>
      </c>
      <c r="C11285" s="18">
        <v>0</v>
      </c>
      <c r="D11285" s="18">
        <v>0</v>
      </c>
      <c r="E11285" s="20">
        <v>42198</v>
      </c>
      <c r="F11285" s="15" t="s">
        <v>128</v>
      </c>
      <c r="G11285" s="15" t="s">
        <v>6859</v>
      </c>
      <c r="H11285" s="15" t="str">
        <f t="shared" si="582"/>
        <v>Post-calc.</v>
      </c>
      <c r="I11285" s="27">
        <v>42185</v>
      </c>
    </row>
    <row r="11286" spans="1:9" x14ac:dyDescent="0.2">
      <c r="A11286" s="15" t="s">
        <v>7606</v>
      </c>
      <c r="B11286" s="15" t="str">
        <f t="shared" si="581"/>
        <v>A2225</v>
      </c>
      <c r="C11286" s="18">
        <v>0</v>
      </c>
      <c r="D11286" s="18">
        <v>0</v>
      </c>
      <c r="E11286" s="20">
        <v>42087</v>
      </c>
      <c r="F11286" s="15" t="s">
        <v>128</v>
      </c>
      <c r="G11286" s="15" t="s">
        <v>6859</v>
      </c>
      <c r="H11286" s="15" t="str">
        <f t="shared" si="582"/>
        <v>Post-calc.</v>
      </c>
      <c r="I11286" s="27">
        <v>42093</v>
      </c>
    </row>
    <row r="11287" spans="1:9" x14ac:dyDescent="0.2">
      <c r="A11287" s="15" t="s">
        <v>7605</v>
      </c>
      <c r="B11287" s="15" t="str">
        <f t="shared" si="581"/>
        <v>A2226</v>
      </c>
      <c r="C11287" s="18">
        <v>0</v>
      </c>
      <c r="D11287" s="18">
        <v>0</v>
      </c>
      <c r="E11287" s="20">
        <v>42122</v>
      </c>
      <c r="F11287" s="15" t="s">
        <v>128</v>
      </c>
      <c r="G11287" s="15" t="s">
        <v>6859</v>
      </c>
      <c r="H11287" s="15" t="str">
        <f t="shared" si="582"/>
        <v>Post-calc.</v>
      </c>
      <c r="I11287" s="27">
        <v>42185</v>
      </c>
    </row>
    <row r="11288" spans="1:9" x14ac:dyDescent="0.2">
      <c r="A11288" s="15" t="s">
        <v>7604</v>
      </c>
      <c r="B11288" s="15" t="str">
        <f t="shared" si="581"/>
        <v>A2227</v>
      </c>
      <c r="C11288" s="18">
        <v>0</v>
      </c>
      <c r="D11288" s="18">
        <v>0</v>
      </c>
      <c r="E11288" s="20">
        <v>42209</v>
      </c>
      <c r="F11288" s="15" t="s">
        <v>128</v>
      </c>
      <c r="G11288" s="15" t="s">
        <v>6859</v>
      </c>
      <c r="H11288" s="15" t="str">
        <f t="shared" si="582"/>
        <v>Post-calc.</v>
      </c>
      <c r="I11288" s="27">
        <v>42124</v>
      </c>
    </row>
    <row r="11289" spans="1:9" x14ac:dyDescent="0.2">
      <c r="A11289" s="15" t="s">
        <v>7603</v>
      </c>
      <c r="B11289" s="15" t="str">
        <f t="shared" si="581"/>
        <v>A2228</v>
      </c>
      <c r="C11289" s="18">
        <v>0</v>
      </c>
      <c r="D11289" s="18">
        <v>0</v>
      </c>
      <c r="E11289" s="20">
        <v>42332</v>
      </c>
      <c r="F11289" s="15" t="s">
        <v>12</v>
      </c>
      <c r="G11289" s="15" t="s">
        <v>6859</v>
      </c>
      <c r="H11289" s="15" t="str">
        <f t="shared" si="582"/>
        <v>Post-calc.</v>
      </c>
      <c r="I11289" s="27">
        <v>42207</v>
      </c>
    </row>
    <row r="11290" spans="1:9" x14ac:dyDescent="0.2">
      <c r="A11290" s="15" t="s">
        <v>7602</v>
      </c>
      <c r="B11290" s="15" t="str">
        <f t="shared" si="581"/>
        <v>A2229</v>
      </c>
      <c r="C11290" s="18">
        <v>0</v>
      </c>
      <c r="D11290" s="18">
        <v>0</v>
      </c>
      <c r="E11290" s="20"/>
      <c r="F11290" s="15" t="s">
        <v>12</v>
      </c>
      <c r="G11290" s="15" t="s">
        <v>6859</v>
      </c>
      <c r="H11290" s="15" t="str">
        <f t="shared" si="582"/>
        <v>Pre-calc.</v>
      </c>
      <c r="I11290" s="27">
        <v>42243</v>
      </c>
    </row>
    <row r="11291" spans="1:9" x14ac:dyDescent="0.2">
      <c r="A11291" s="15" t="s">
        <v>7601</v>
      </c>
      <c r="B11291" s="15" t="str">
        <f t="shared" si="581"/>
        <v>A2230</v>
      </c>
      <c r="C11291" s="18">
        <v>0</v>
      </c>
      <c r="D11291" s="18">
        <v>0</v>
      </c>
      <c r="E11291" s="20">
        <v>42104</v>
      </c>
      <c r="F11291" s="15" t="s">
        <v>128</v>
      </c>
      <c r="G11291" s="15" t="s">
        <v>6859</v>
      </c>
      <c r="H11291" s="15" t="str">
        <f t="shared" si="582"/>
        <v>Post-calc.</v>
      </c>
      <c r="I11291" s="27">
        <v>42093</v>
      </c>
    </row>
    <row r="11292" spans="1:9" x14ac:dyDescent="0.2">
      <c r="A11292" s="15" t="s">
        <v>7600</v>
      </c>
      <c r="B11292" s="15" t="str">
        <f t="shared" si="581"/>
        <v>A2231</v>
      </c>
      <c r="C11292" s="18">
        <v>0</v>
      </c>
      <c r="D11292" s="18">
        <v>0</v>
      </c>
      <c r="E11292" s="20">
        <v>42167</v>
      </c>
      <c r="F11292" s="15" t="s">
        <v>128</v>
      </c>
      <c r="G11292" s="15" t="s">
        <v>6859</v>
      </c>
      <c r="H11292" s="15" t="str">
        <f t="shared" si="582"/>
        <v>Post-calc.</v>
      </c>
      <c r="I11292" s="27">
        <v>42185</v>
      </c>
    </row>
    <row r="11293" spans="1:9" x14ac:dyDescent="0.2">
      <c r="A11293" s="15" t="s">
        <v>7599</v>
      </c>
      <c r="B11293" s="15" t="str">
        <f t="shared" si="581"/>
        <v>A2232</v>
      </c>
      <c r="C11293" s="18">
        <v>0</v>
      </c>
      <c r="D11293" s="18">
        <v>0</v>
      </c>
      <c r="E11293" s="20">
        <v>42155</v>
      </c>
      <c r="F11293" s="15" t="s">
        <v>128</v>
      </c>
      <c r="G11293" s="15" t="s">
        <v>6859</v>
      </c>
      <c r="H11293" s="15" t="str">
        <f t="shared" si="582"/>
        <v>Post-calc.</v>
      </c>
      <c r="I11293" s="27">
        <v>42093</v>
      </c>
    </row>
    <row r="11294" spans="1:9" x14ac:dyDescent="0.2">
      <c r="A11294" s="15" t="s">
        <v>7598</v>
      </c>
      <c r="B11294" s="15" t="str">
        <f t="shared" si="581"/>
        <v>A2233</v>
      </c>
      <c r="C11294" s="18">
        <v>0</v>
      </c>
      <c r="D11294" s="18">
        <v>0</v>
      </c>
      <c r="E11294" s="20">
        <v>42155</v>
      </c>
      <c r="F11294" s="15" t="s">
        <v>128</v>
      </c>
      <c r="G11294" s="15" t="s">
        <v>6859</v>
      </c>
      <c r="H11294" s="15" t="str">
        <f t="shared" si="582"/>
        <v>Post-calc.</v>
      </c>
      <c r="I11294" s="27">
        <v>42063</v>
      </c>
    </row>
    <row r="11295" spans="1:9" x14ac:dyDescent="0.2">
      <c r="A11295" s="15" t="s">
        <v>7597</v>
      </c>
      <c r="B11295" s="15" t="str">
        <f t="shared" si="581"/>
        <v>A2234</v>
      </c>
      <c r="C11295" s="18">
        <v>0</v>
      </c>
      <c r="D11295" s="18">
        <v>0</v>
      </c>
      <c r="E11295" s="20">
        <v>42268</v>
      </c>
      <c r="F11295" s="15" t="s">
        <v>128</v>
      </c>
      <c r="G11295" s="15" t="s">
        <v>6859</v>
      </c>
      <c r="H11295" s="15" t="str">
        <f t="shared" si="582"/>
        <v>Post-calc.</v>
      </c>
      <c r="I11295" s="27">
        <v>42093</v>
      </c>
    </row>
    <row r="11296" spans="1:9" x14ac:dyDescent="0.2">
      <c r="A11296" s="15" t="s">
        <v>7596</v>
      </c>
      <c r="B11296" s="15" t="str">
        <f t="shared" si="581"/>
        <v>A2235</v>
      </c>
      <c r="C11296" s="18">
        <v>0</v>
      </c>
      <c r="D11296" s="18">
        <v>0</v>
      </c>
      <c r="E11296" s="20">
        <v>42268</v>
      </c>
      <c r="F11296" s="15" t="s">
        <v>128</v>
      </c>
      <c r="G11296" s="15" t="s">
        <v>6859</v>
      </c>
      <c r="H11296" s="15" t="str">
        <f t="shared" si="582"/>
        <v>Post-calc.</v>
      </c>
      <c r="I11296" s="27">
        <v>42093</v>
      </c>
    </row>
    <row r="11297" spans="1:9" x14ac:dyDescent="0.2">
      <c r="A11297" s="15" t="s">
        <v>7595</v>
      </c>
      <c r="B11297" s="15" t="str">
        <f t="shared" si="581"/>
        <v>A2236</v>
      </c>
      <c r="C11297" s="18">
        <v>202.45</v>
      </c>
      <c r="D11297" s="18">
        <v>220.77</v>
      </c>
      <c r="E11297" s="20">
        <v>42051</v>
      </c>
      <c r="F11297" s="15" t="s">
        <v>128</v>
      </c>
      <c r="G11297" s="15" t="s">
        <v>6859</v>
      </c>
      <c r="H11297" s="15" t="str">
        <f t="shared" si="582"/>
        <v>Post-calc.</v>
      </c>
      <c r="I11297" s="27">
        <v>42063</v>
      </c>
    </row>
    <row r="11298" spans="1:9" x14ac:dyDescent="0.2">
      <c r="A11298" s="15" t="s">
        <v>7594</v>
      </c>
      <c r="B11298" s="15" t="str">
        <f t="shared" si="581"/>
        <v>A2237</v>
      </c>
      <c r="C11298" s="18">
        <v>97.15</v>
      </c>
      <c r="D11298" s="18">
        <v>101.34</v>
      </c>
      <c r="E11298" s="20">
        <v>42072</v>
      </c>
      <c r="F11298" s="15" t="s">
        <v>128</v>
      </c>
      <c r="G11298" s="15" t="s">
        <v>6859</v>
      </c>
      <c r="H11298" s="15" t="str">
        <f t="shared" si="582"/>
        <v>Post-calc.</v>
      </c>
      <c r="I11298" s="27">
        <v>42093</v>
      </c>
    </row>
    <row r="11299" spans="1:9" x14ac:dyDescent="0.2">
      <c r="A11299" s="15" t="s">
        <v>7593</v>
      </c>
      <c r="B11299" s="15" t="str">
        <f t="shared" si="581"/>
        <v>A2238</v>
      </c>
      <c r="C11299" s="18">
        <v>415.98</v>
      </c>
      <c r="D11299" s="18">
        <v>448.46</v>
      </c>
      <c r="E11299" s="20">
        <v>42104</v>
      </c>
      <c r="F11299" s="15" t="s">
        <v>128</v>
      </c>
      <c r="G11299" s="15" t="s">
        <v>6859</v>
      </c>
      <c r="H11299" s="15" t="str">
        <f t="shared" si="582"/>
        <v>Post-calc.</v>
      </c>
      <c r="I11299" s="27">
        <v>42093</v>
      </c>
    </row>
    <row r="11300" spans="1:9" x14ac:dyDescent="0.2">
      <c r="A11300" s="15" t="s">
        <v>7592</v>
      </c>
      <c r="B11300" s="15" t="str">
        <f t="shared" si="581"/>
        <v>A2239</v>
      </c>
      <c r="C11300" s="18">
        <v>102.81</v>
      </c>
      <c r="D11300" s="18">
        <v>104.4</v>
      </c>
      <c r="E11300" s="20">
        <v>42121</v>
      </c>
      <c r="F11300" s="15" t="s">
        <v>128</v>
      </c>
      <c r="G11300" s="15" t="s">
        <v>6859</v>
      </c>
      <c r="H11300" s="15" t="str">
        <f t="shared" si="582"/>
        <v>Post-calc.</v>
      </c>
      <c r="I11300" s="27">
        <v>42124</v>
      </c>
    </row>
    <row r="11301" spans="1:9" x14ac:dyDescent="0.2">
      <c r="A11301" s="15" t="s">
        <v>7591</v>
      </c>
      <c r="B11301" s="15" t="str">
        <f t="shared" si="581"/>
        <v>A2240</v>
      </c>
      <c r="C11301" s="18">
        <v>119.64</v>
      </c>
      <c r="D11301" s="18">
        <v>-29.67</v>
      </c>
      <c r="E11301" s="20">
        <v>42226</v>
      </c>
      <c r="F11301" s="15" t="s">
        <v>128</v>
      </c>
      <c r="G11301" s="15" t="s">
        <v>6859</v>
      </c>
      <c r="H11301" s="15" t="str">
        <f t="shared" si="582"/>
        <v>Post-calc.</v>
      </c>
      <c r="I11301" s="27">
        <v>42093</v>
      </c>
    </row>
    <row r="11302" spans="1:9" x14ac:dyDescent="0.2">
      <c r="A11302" s="15" t="s">
        <v>7590</v>
      </c>
      <c r="B11302" s="15" t="str">
        <f t="shared" si="581"/>
        <v>A2241</v>
      </c>
      <c r="C11302" s="18">
        <v>0</v>
      </c>
      <c r="D11302" s="18">
        <v>0</v>
      </c>
      <c r="E11302" s="20">
        <v>42332</v>
      </c>
      <c r="F11302" s="15" t="s">
        <v>12</v>
      </c>
      <c r="G11302" s="15" t="s">
        <v>6859</v>
      </c>
      <c r="H11302" s="15" t="str">
        <f t="shared" si="582"/>
        <v>Post-calc.</v>
      </c>
      <c r="I11302" s="27">
        <v>42185</v>
      </c>
    </row>
    <row r="11303" spans="1:9" x14ac:dyDescent="0.2">
      <c r="A11303" s="15" t="s">
        <v>7589</v>
      </c>
      <c r="B11303" s="15" t="str">
        <f t="shared" si="581"/>
        <v>A2242</v>
      </c>
      <c r="C11303" s="18">
        <v>0</v>
      </c>
      <c r="D11303" s="18">
        <v>0</v>
      </c>
      <c r="E11303" s="20">
        <v>42144</v>
      </c>
      <c r="F11303" s="15" t="s">
        <v>128</v>
      </c>
      <c r="G11303" s="15" t="s">
        <v>6859</v>
      </c>
      <c r="H11303" s="15" t="str">
        <f t="shared" si="582"/>
        <v>Post-calc.</v>
      </c>
      <c r="I11303" s="27">
        <v>42093</v>
      </c>
    </row>
    <row r="11304" spans="1:9" x14ac:dyDescent="0.2">
      <c r="A11304" s="15" t="s">
        <v>7588</v>
      </c>
      <c r="B11304" s="15" t="str">
        <f t="shared" si="581"/>
        <v>A2243</v>
      </c>
      <c r="C11304" s="18">
        <v>0</v>
      </c>
      <c r="D11304" s="18">
        <v>0</v>
      </c>
      <c r="E11304" s="20">
        <v>42093</v>
      </c>
      <c r="F11304" s="15" t="s">
        <v>128</v>
      </c>
      <c r="G11304" s="15" t="s">
        <v>6859</v>
      </c>
      <c r="H11304" s="15" t="str">
        <f t="shared" si="582"/>
        <v>Post-calc.</v>
      </c>
      <c r="I11304" s="27">
        <v>42093</v>
      </c>
    </row>
    <row r="11305" spans="1:9" x14ac:dyDescent="0.2">
      <c r="A11305" s="15" t="s">
        <v>7587</v>
      </c>
      <c r="B11305" s="15" t="str">
        <f t="shared" si="581"/>
        <v>A2244</v>
      </c>
      <c r="C11305" s="18">
        <v>0</v>
      </c>
      <c r="D11305" s="18">
        <v>0</v>
      </c>
      <c r="E11305" s="20">
        <v>42174</v>
      </c>
      <c r="F11305" s="15" t="s">
        <v>128</v>
      </c>
      <c r="G11305" s="15" t="s">
        <v>6859</v>
      </c>
      <c r="H11305" s="15" t="str">
        <f t="shared" si="582"/>
        <v>Post-calc.</v>
      </c>
      <c r="I11305" s="27">
        <v>42185</v>
      </c>
    </row>
    <row r="11306" spans="1:9" x14ac:dyDescent="0.2">
      <c r="A11306" s="15" t="s">
        <v>7586</v>
      </c>
      <c r="B11306" s="15" t="str">
        <f t="shared" si="581"/>
        <v>A2245</v>
      </c>
      <c r="C11306" s="18">
        <v>0</v>
      </c>
      <c r="D11306" s="18">
        <v>0</v>
      </c>
      <c r="E11306" s="20">
        <v>42121</v>
      </c>
      <c r="F11306" s="15" t="s">
        <v>128</v>
      </c>
      <c r="G11306" s="15" t="s">
        <v>6859</v>
      </c>
      <c r="H11306" s="15" t="str">
        <f t="shared" si="582"/>
        <v>Post-calc.</v>
      </c>
      <c r="I11306" s="27">
        <v>42093</v>
      </c>
    </row>
    <row r="11307" spans="1:9" x14ac:dyDescent="0.2">
      <c r="A11307" s="15" t="s">
        <v>7585</v>
      </c>
      <c r="B11307" s="15" t="str">
        <f t="shared" si="581"/>
        <v>A2246</v>
      </c>
      <c r="C11307" s="18">
        <v>0</v>
      </c>
      <c r="D11307" s="18">
        <v>0</v>
      </c>
      <c r="E11307" s="20">
        <v>42121</v>
      </c>
      <c r="F11307" s="15" t="s">
        <v>128</v>
      </c>
      <c r="G11307" s="15" t="s">
        <v>6859</v>
      </c>
      <c r="H11307" s="15" t="str">
        <f t="shared" si="582"/>
        <v>Post-calc.</v>
      </c>
      <c r="I11307" s="27">
        <v>42093</v>
      </c>
    </row>
    <row r="11308" spans="1:9" x14ac:dyDescent="0.2">
      <c r="A11308" s="15" t="s">
        <v>7584</v>
      </c>
      <c r="B11308" s="15" t="str">
        <f t="shared" si="581"/>
        <v>A2247</v>
      </c>
      <c r="C11308" s="18">
        <v>0</v>
      </c>
      <c r="D11308" s="18">
        <v>0</v>
      </c>
      <c r="E11308" s="20">
        <v>42205</v>
      </c>
      <c r="F11308" s="15" t="s">
        <v>128</v>
      </c>
      <c r="G11308" s="15" t="s">
        <v>6859</v>
      </c>
      <c r="H11308" s="15" t="str">
        <f t="shared" si="582"/>
        <v>Post-calc.</v>
      </c>
      <c r="I11308" s="27">
        <v>42185</v>
      </c>
    </row>
    <row r="11309" spans="1:9" x14ac:dyDescent="0.2">
      <c r="A11309" s="15" t="s">
        <v>7583</v>
      </c>
      <c r="B11309" s="15" t="str">
        <f t="shared" si="581"/>
        <v>A2248</v>
      </c>
      <c r="C11309" s="18">
        <v>0</v>
      </c>
      <c r="D11309" s="18">
        <v>0</v>
      </c>
      <c r="E11309" s="20">
        <v>42172</v>
      </c>
      <c r="F11309" s="15" t="s">
        <v>128</v>
      </c>
      <c r="G11309" s="15" t="s">
        <v>6859</v>
      </c>
      <c r="H11309" s="15" t="str">
        <f t="shared" si="582"/>
        <v>Post-calc.</v>
      </c>
      <c r="I11309" s="27">
        <v>42154</v>
      </c>
    </row>
    <row r="11310" spans="1:9" x14ac:dyDescent="0.2">
      <c r="A11310" s="15" t="s">
        <v>7582</v>
      </c>
      <c r="B11310" s="15" t="str">
        <f t="shared" si="581"/>
        <v>A2249</v>
      </c>
      <c r="C11310" s="18">
        <v>0</v>
      </c>
      <c r="D11310" s="18">
        <v>0</v>
      </c>
      <c r="E11310" s="20">
        <v>42191</v>
      </c>
      <c r="F11310" s="15" t="s">
        <v>128</v>
      </c>
      <c r="G11310" s="15" t="s">
        <v>6859</v>
      </c>
      <c r="H11310" s="15" t="str">
        <f t="shared" si="582"/>
        <v>Post-calc.</v>
      </c>
      <c r="I11310" s="27">
        <v>42185</v>
      </c>
    </row>
    <row r="11311" spans="1:9" x14ac:dyDescent="0.2">
      <c r="A11311" s="15" t="s">
        <v>7581</v>
      </c>
      <c r="B11311" s="15" t="str">
        <f t="shared" si="581"/>
        <v>A2250</v>
      </c>
      <c r="C11311" s="18">
        <v>0</v>
      </c>
      <c r="D11311" s="18">
        <v>0</v>
      </c>
      <c r="E11311" s="20">
        <v>42226</v>
      </c>
      <c r="F11311" s="15" t="s">
        <v>128</v>
      </c>
      <c r="G11311" s="15" t="s">
        <v>6859</v>
      </c>
      <c r="H11311" s="15" t="str">
        <f t="shared" si="582"/>
        <v>Post-calc.</v>
      </c>
      <c r="I11311" s="27">
        <v>42185</v>
      </c>
    </row>
    <row r="11312" spans="1:9" x14ac:dyDescent="0.2">
      <c r="A11312" s="15" t="s">
        <v>7580</v>
      </c>
      <c r="B11312" s="15" t="str">
        <f t="shared" si="581"/>
        <v>A2251</v>
      </c>
      <c r="C11312" s="18">
        <v>0</v>
      </c>
      <c r="D11312" s="18">
        <v>0</v>
      </c>
      <c r="E11312" s="20">
        <v>42221</v>
      </c>
      <c r="F11312" s="15" t="s">
        <v>128</v>
      </c>
      <c r="G11312" s="15" t="s">
        <v>6859</v>
      </c>
      <c r="H11312" s="15" t="str">
        <f t="shared" si="582"/>
        <v>Post-calc.</v>
      </c>
      <c r="I11312" s="27">
        <v>42185</v>
      </c>
    </row>
    <row r="11313" spans="1:9" x14ac:dyDescent="0.2">
      <c r="A11313" s="15" t="s">
        <v>7579</v>
      </c>
      <c r="B11313" s="15" t="str">
        <f t="shared" si="581"/>
        <v>A2252</v>
      </c>
      <c r="C11313" s="18">
        <v>0</v>
      </c>
      <c r="D11313" s="18">
        <v>0</v>
      </c>
      <c r="E11313" s="20">
        <v>42198</v>
      </c>
      <c r="F11313" s="15" t="s">
        <v>128</v>
      </c>
      <c r="G11313" s="15" t="s">
        <v>6859</v>
      </c>
      <c r="H11313" s="15" t="str">
        <f t="shared" si="582"/>
        <v>Post-calc.</v>
      </c>
      <c r="I11313" s="27">
        <v>42185</v>
      </c>
    </row>
    <row r="11314" spans="1:9" x14ac:dyDescent="0.2">
      <c r="A11314" s="15" t="s">
        <v>7578</v>
      </c>
      <c r="B11314" s="15" t="str">
        <f t="shared" si="581"/>
        <v>A2253</v>
      </c>
      <c r="C11314" s="18">
        <v>0</v>
      </c>
      <c r="D11314" s="18">
        <v>0</v>
      </c>
      <c r="E11314" s="20"/>
      <c r="F11314" s="15" t="s">
        <v>128</v>
      </c>
      <c r="G11314" s="15" t="s">
        <v>6859</v>
      </c>
      <c r="H11314" s="15" t="str">
        <f t="shared" si="582"/>
        <v>Pre-calc.</v>
      </c>
      <c r="I11314" s="27">
        <v>42093</v>
      </c>
    </row>
    <row r="11315" spans="1:9" x14ac:dyDescent="0.2">
      <c r="A11315" s="15" t="s">
        <v>7577</v>
      </c>
      <c r="B11315" s="15" t="str">
        <f t="shared" si="581"/>
        <v>A2254</v>
      </c>
      <c r="C11315" s="18">
        <v>0</v>
      </c>
      <c r="D11315" s="18">
        <v>0</v>
      </c>
      <c r="E11315" s="20">
        <v>42144</v>
      </c>
      <c r="F11315" s="15" t="s">
        <v>128</v>
      </c>
      <c r="G11315" s="15" t="s">
        <v>6859</v>
      </c>
      <c r="H11315" s="15" t="str">
        <f t="shared" si="582"/>
        <v>Post-calc.</v>
      </c>
      <c r="I11315" s="27">
        <v>42093</v>
      </c>
    </row>
    <row r="11316" spans="1:9" x14ac:dyDescent="0.2">
      <c r="A11316" s="15" t="s">
        <v>7576</v>
      </c>
      <c r="B11316" s="15" t="str">
        <f t="shared" si="581"/>
        <v>A2255</v>
      </c>
      <c r="C11316" s="18">
        <v>0</v>
      </c>
      <c r="D11316" s="18">
        <v>0</v>
      </c>
      <c r="E11316" s="20">
        <v>42205</v>
      </c>
      <c r="F11316" s="15" t="s">
        <v>128</v>
      </c>
      <c r="G11316" s="15" t="s">
        <v>6859</v>
      </c>
      <c r="H11316" s="15" t="str">
        <f t="shared" si="582"/>
        <v>Post-calc.</v>
      </c>
      <c r="I11316" s="27">
        <v>42185</v>
      </c>
    </row>
    <row r="11317" spans="1:9" x14ac:dyDescent="0.2">
      <c r="A11317" s="15" t="s">
        <v>7575</v>
      </c>
      <c r="B11317" s="15" t="str">
        <f t="shared" si="581"/>
        <v>A2256</v>
      </c>
      <c r="C11317" s="18">
        <v>0</v>
      </c>
      <c r="D11317" s="18">
        <v>0</v>
      </c>
      <c r="E11317" s="20">
        <v>42114</v>
      </c>
      <c r="F11317" s="15" t="s">
        <v>128</v>
      </c>
      <c r="G11317" s="15" t="s">
        <v>6859</v>
      </c>
      <c r="H11317" s="15" t="str">
        <f t="shared" si="582"/>
        <v>Post-calc.</v>
      </c>
      <c r="I11317" s="27">
        <v>42093</v>
      </c>
    </row>
    <row r="11318" spans="1:9" x14ac:dyDescent="0.2">
      <c r="A11318" s="15" t="s">
        <v>7574</v>
      </c>
      <c r="B11318" s="15" t="str">
        <f t="shared" si="581"/>
        <v>A2257</v>
      </c>
      <c r="C11318" s="18">
        <v>0</v>
      </c>
      <c r="D11318" s="18">
        <v>0</v>
      </c>
      <c r="E11318" s="20">
        <v>42144</v>
      </c>
      <c r="F11318" s="15" t="s">
        <v>128</v>
      </c>
      <c r="G11318" s="15" t="s">
        <v>6859</v>
      </c>
      <c r="H11318" s="15" t="str">
        <f t="shared" si="582"/>
        <v>Post-calc.</v>
      </c>
      <c r="I11318" s="27">
        <v>42185</v>
      </c>
    </row>
    <row r="11319" spans="1:9" x14ac:dyDescent="0.2">
      <c r="A11319" s="15" t="s">
        <v>7573</v>
      </c>
      <c r="B11319" s="15" t="str">
        <f t="shared" si="581"/>
        <v>A2258</v>
      </c>
      <c r="C11319" s="18">
        <v>0</v>
      </c>
      <c r="D11319" s="18">
        <v>0</v>
      </c>
      <c r="E11319" s="20">
        <v>41840</v>
      </c>
      <c r="F11319" s="15" t="s">
        <v>128</v>
      </c>
      <c r="G11319" s="15" t="s">
        <v>6859</v>
      </c>
      <c r="H11319" s="15" t="str">
        <f t="shared" si="582"/>
        <v>Post-calc.</v>
      </c>
      <c r="I11319" s="27">
        <v>42185</v>
      </c>
    </row>
    <row r="11320" spans="1:9" x14ac:dyDescent="0.2">
      <c r="A11320" s="15" t="s">
        <v>7572</v>
      </c>
      <c r="B11320" s="15" t="str">
        <f t="shared" si="581"/>
        <v>A2259</v>
      </c>
      <c r="C11320" s="18">
        <v>0</v>
      </c>
      <c r="D11320" s="18">
        <v>0</v>
      </c>
      <c r="E11320" s="20"/>
      <c r="F11320" s="15" t="s">
        <v>128</v>
      </c>
      <c r="G11320" s="15" t="s">
        <v>6859</v>
      </c>
      <c r="H11320" s="15" t="str">
        <f t="shared" si="582"/>
        <v>Pre-calc.</v>
      </c>
      <c r="I11320" s="27">
        <v>42185</v>
      </c>
    </row>
    <row r="11321" spans="1:9" x14ac:dyDescent="0.2">
      <c r="A11321" s="15" t="s">
        <v>7571</v>
      </c>
      <c r="B11321" s="15" t="str">
        <f t="shared" si="581"/>
        <v>A2260</v>
      </c>
      <c r="C11321" s="18">
        <v>491.58</v>
      </c>
      <c r="D11321" s="18">
        <v>503.3</v>
      </c>
      <c r="E11321" s="20">
        <v>42144</v>
      </c>
      <c r="F11321" s="15" t="s">
        <v>128</v>
      </c>
      <c r="G11321" s="15" t="s">
        <v>6859</v>
      </c>
      <c r="H11321" s="15" t="str">
        <f t="shared" si="582"/>
        <v>Post-calc.</v>
      </c>
      <c r="I11321" s="27">
        <v>42093</v>
      </c>
    </row>
    <row r="11322" spans="1:9" x14ac:dyDescent="0.2">
      <c r="A11322" s="15" t="s">
        <v>7570</v>
      </c>
      <c r="B11322" s="15" t="str">
        <f t="shared" si="581"/>
        <v>A2261</v>
      </c>
      <c r="C11322" s="18">
        <v>0</v>
      </c>
      <c r="D11322" s="18">
        <v>0</v>
      </c>
      <c r="E11322" s="20">
        <v>42177</v>
      </c>
      <c r="F11322" s="15" t="s">
        <v>12</v>
      </c>
      <c r="G11322" s="15" t="s">
        <v>6859</v>
      </c>
      <c r="H11322" s="15" t="str">
        <f t="shared" si="582"/>
        <v>Post-calc.</v>
      </c>
      <c r="I11322" s="27">
        <v>42154</v>
      </c>
    </row>
    <row r="11323" spans="1:9" x14ac:dyDescent="0.2">
      <c r="A11323" s="15" t="s">
        <v>7569</v>
      </c>
      <c r="B11323" s="15" t="str">
        <f t="shared" si="581"/>
        <v>A2262</v>
      </c>
      <c r="C11323" s="18">
        <v>0</v>
      </c>
      <c r="D11323" s="18">
        <v>0</v>
      </c>
      <c r="E11323" s="20">
        <v>42090</v>
      </c>
      <c r="F11323" s="15" t="s">
        <v>128</v>
      </c>
      <c r="G11323" s="15" t="s">
        <v>6859</v>
      </c>
      <c r="H11323" s="15" t="str">
        <f t="shared" si="582"/>
        <v>Post-calc.</v>
      </c>
      <c r="I11323" s="27">
        <v>42093</v>
      </c>
    </row>
    <row r="11324" spans="1:9" x14ac:dyDescent="0.2">
      <c r="A11324" s="15" t="s">
        <v>7568</v>
      </c>
      <c r="B11324" s="15" t="str">
        <f t="shared" si="581"/>
        <v>A2263</v>
      </c>
      <c r="C11324" s="18">
        <v>0</v>
      </c>
      <c r="D11324" s="18">
        <v>0</v>
      </c>
      <c r="E11324" s="20">
        <v>42093</v>
      </c>
      <c r="F11324" s="15" t="s">
        <v>128</v>
      </c>
      <c r="G11324" s="15" t="s">
        <v>6859</v>
      </c>
      <c r="H11324" s="15" t="str">
        <f t="shared" si="582"/>
        <v>Post-calc.</v>
      </c>
      <c r="I11324" s="27">
        <v>42093</v>
      </c>
    </row>
    <row r="11325" spans="1:9" x14ac:dyDescent="0.2">
      <c r="A11325" s="15" t="s">
        <v>7567</v>
      </c>
      <c r="B11325" s="15" t="str">
        <f t="shared" si="581"/>
        <v>A2264</v>
      </c>
      <c r="C11325" s="18">
        <v>0</v>
      </c>
      <c r="D11325" s="18">
        <v>0</v>
      </c>
      <c r="E11325" s="20">
        <v>42177</v>
      </c>
      <c r="F11325" s="15" t="s">
        <v>128</v>
      </c>
      <c r="G11325" s="15" t="s">
        <v>6859</v>
      </c>
      <c r="H11325" s="15" t="str">
        <f t="shared" si="582"/>
        <v>Post-calc.</v>
      </c>
      <c r="I11325" s="27">
        <v>42093</v>
      </c>
    </row>
    <row r="11326" spans="1:9" x14ac:dyDescent="0.2">
      <c r="A11326" s="15" t="s">
        <v>7566</v>
      </c>
      <c r="B11326" s="15" t="str">
        <f t="shared" si="581"/>
        <v>A2265</v>
      </c>
      <c r="C11326" s="18">
        <v>0</v>
      </c>
      <c r="D11326" s="18">
        <v>0</v>
      </c>
      <c r="E11326" s="20"/>
      <c r="F11326" s="15" t="s">
        <v>128</v>
      </c>
      <c r="G11326" s="15" t="s">
        <v>6859</v>
      </c>
      <c r="H11326" s="15" t="str">
        <f t="shared" si="582"/>
        <v>Pre-calc.</v>
      </c>
      <c r="I11326" s="27">
        <v>42185</v>
      </c>
    </row>
    <row r="11327" spans="1:9" x14ac:dyDescent="0.2">
      <c r="A11327" s="15" t="s">
        <v>7565</v>
      </c>
      <c r="B11327" s="15" t="str">
        <f t="shared" si="581"/>
        <v>A2266</v>
      </c>
      <c r="C11327" s="18">
        <v>0</v>
      </c>
      <c r="D11327" s="18">
        <v>0</v>
      </c>
      <c r="E11327" s="20">
        <v>42063</v>
      </c>
      <c r="F11327" s="15" t="s">
        <v>128</v>
      </c>
      <c r="G11327" s="15" t="s">
        <v>6859</v>
      </c>
      <c r="H11327" s="15" t="str">
        <f t="shared" si="582"/>
        <v>Post-calc.</v>
      </c>
      <c r="I11327" s="27">
        <v>42063</v>
      </c>
    </row>
    <row r="11328" spans="1:9" x14ac:dyDescent="0.2">
      <c r="A11328" s="15" t="s">
        <v>7564</v>
      </c>
      <c r="B11328" s="15" t="str">
        <f t="shared" si="581"/>
        <v>A2267</v>
      </c>
      <c r="C11328" s="18">
        <v>0</v>
      </c>
      <c r="D11328" s="18">
        <v>0</v>
      </c>
      <c r="E11328" s="20">
        <v>42088</v>
      </c>
      <c r="F11328" s="15" t="s">
        <v>128</v>
      </c>
      <c r="G11328" s="15" t="s">
        <v>6859</v>
      </c>
      <c r="H11328" s="15" t="str">
        <f t="shared" si="582"/>
        <v>Post-calc.</v>
      </c>
      <c r="I11328" s="27">
        <v>42093</v>
      </c>
    </row>
    <row r="11329" spans="1:9" x14ac:dyDescent="0.2">
      <c r="A11329" s="15" t="s">
        <v>7563</v>
      </c>
      <c r="B11329" s="15" t="str">
        <f t="shared" si="581"/>
        <v>A2268</v>
      </c>
      <c r="C11329" s="18">
        <v>0</v>
      </c>
      <c r="D11329" s="18">
        <v>0</v>
      </c>
      <c r="E11329" s="20">
        <v>42202</v>
      </c>
      <c r="F11329" s="15" t="s">
        <v>128</v>
      </c>
      <c r="G11329" s="15" t="s">
        <v>6859</v>
      </c>
      <c r="H11329" s="15" t="str">
        <f t="shared" si="582"/>
        <v>Post-calc.</v>
      </c>
      <c r="I11329" s="27">
        <v>42154</v>
      </c>
    </row>
    <row r="11330" spans="1:9" x14ac:dyDescent="0.2">
      <c r="A11330" s="15" t="s">
        <v>7562</v>
      </c>
      <c r="B11330" s="15" t="str">
        <f t="shared" si="581"/>
        <v>A2269</v>
      </c>
      <c r="C11330" s="18">
        <v>0</v>
      </c>
      <c r="D11330" s="18">
        <v>0</v>
      </c>
      <c r="E11330" s="20">
        <v>42255</v>
      </c>
      <c r="F11330" s="15" t="s">
        <v>12</v>
      </c>
      <c r="G11330" s="15" t="s">
        <v>6859</v>
      </c>
      <c r="H11330" s="15" t="str">
        <f t="shared" si="582"/>
        <v>Post-calc.</v>
      </c>
      <c r="I11330" s="27">
        <v>42185</v>
      </c>
    </row>
    <row r="11331" spans="1:9" x14ac:dyDescent="0.2">
      <c r="A11331" s="15" t="s">
        <v>7561</v>
      </c>
      <c r="B11331" s="15" t="str">
        <f t="shared" si="581"/>
        <v>A2270</v>
      </c>
      <c r="C11331" s="18">
        <v>0</v>
      </c>
      <c r="D11331" s="18">
        <v>0</v>
      </c>
      <c r="E11331" s="20">
        <v>42268</v>
      </c>
      <c r="F11331" s="15" t="s">
        <v>12</v>
      </c>
      <c r="G11331" s="15" t="s">
        <v>6859</v>
      </c>
      <c r="H11331" s="15" t="str">
        <f t="shared" si="582"/>
        <v>Post-calc.</v>
      </c>
      <c r="I11331" s="27">
        <v>42185</v>
      </c>
    </row>
    <row r="11332" spans="1:9" x14ac:dyDescent="0.2">
      <c r="A11332" s="15" t="s">
        <v>7560</v>
      </c>
      <c r="B11332" s="15" t="str">
        <f t="shared" si="581"/>
        <v>A2271</v>
      </c>
      <c r="C11332" s="18">
        <v>0</v>
      </c>
      <c r="D11332" s="18">
        <v>0</v>
      </c>
      <c r="E11332" s="20">
        <v>42101</v>
      </c>
      <c r="F11332" s="15" t="s">
        <v>128</v>
      </c>
      <c r="G11332" s="15" t="s">
        <v>6859</v>
      </c>
      <c r="H11332" s="15" t="str">
        <f t="shared" si="582"/>
        <v>Post-calc.</v>
      </c>
      <c r="I11332" s="27">
        <v>42093</v>
      </c>
    </row>
    <row r="11333" spans="1:9" x14ac:dyDescent="0.2">
      <c r="A11333" s="15" t="s">
        <v>7559</v>
      </c>
      <c r="B11333" s="15" t="str">
        <f t="shared" si="581"/>
        <v>A2272</v>
      </c>
      <c r="C11333" s="18">
        <v>0</v>
      </c>
      <c r="D11333" s="18">
        <v>0</v>
      </c>
      <c r="E11333" s="20">
        <v>42209</v>
      </c>
      <c r="F11333" s="15" t="s">
        <v>128</v>
      </c>
      <c r="G11333" s="15" t="s">
        <v>6859</v>
      </c>
      <c r="H11333" s="15" t="str">
        <f t="shared" si="582"/>
        <v>Post-calc.</v>
      </c>
      <c r="I11333" s="27">
        <v>42185</v>
      </c>
    </row>
    <row r="11334" spans="1:9" x14ac:dyDescent="0.2">
      <c r="A11334" s="15" t="s">
        <v>7558</v>
      </c>
      <c r="B11334" s="15" t="str">
        <f t="shared" ref="B11334:B11397" si="583">LEFT(A11334,5)</f>
        <v>A2273</v>
      </c>
      <c r="C11334" s="18">
        <v>0</v>
      </c>
      <c r="D11334" s="18">
        <v>0</v>
      </c>
      <c r="E11334" s="20">
        <v>42314</v>
      </c>
      <c r="F11334" s="15" t="s">
        <v>128</v>
      </c>
      <c r="G11334" s="15" t="s">
        <v>6859</v>
      </c>
      <c r="H11334" s="15" t="str">
        <f t="shared" ref="H11334:H11397" si="584">+IF(E11334&gt;1,"Post-calc.","Pre-calc.")</f>
        <v>Post-calc.</v>
      </c>
      <c r="I11334" s="27">
        <v>42063</v>
      </c>
    </row>
    <row r="11335" spans="1:9" x14ac:dyDescent="0.2">
      <c r="A11335" s="15" t="s">
        <v>7557</v>
      </c>
      <c r="B11335" s="15" t="str">
        <f t="shared" si="583"/>
        <v>A2274</v>
      </c>
      <c r="C11335" s="18">
        <v>0</v>
      </c>
      <c r="D11335" s="18">
        <v>0</v>
      </c>
      <c r="E11335" s="20">
        <v>42255</v>
      </c>
      <c r="F11335" s="15" t="s">
        <v>128</v>
      </c>
      <c r="G11335" s="15" t="s">
        <v>6859</v>
      </c>
      <c r="H11335" s="15" t="str">
        <f t="shared" si="584"/>
        <v>Post-calc.</v>
      </c>
      <c r="I11335" s="27">
        <v>42185</v>
      </c>
    </row>
    <row r="11336" spans="1:9" x14ac:dyDescent="0.2">
      <c r="A11336" s="15" t="s">
        <v>7556</v>
      </c>
      <c r="B11336" s="15" t="str">
        <f t="shared" si="583"/>
        <v>A2275</v>
      </c>
      <c r="C11336" s="18">
        <v>0</v>
      </c>
      <c r="D11336" s="18">
        <v>0</v>
      </c>
      <c r="E11336" s="20">
        <v>42268</v>
      </c>
      <c r="F11336" s="15" t="s">
        <v>128</v>
      </c>
      <c r="G11336" s="15" t="s">
        <v>6859</v>
      </c>
      <c r="H11336" s="15" t="str">
        <f t="shared" si="584"/>
        <v>Post-calc.</v>
      </c>
      <c r="I11336" s="27">
        <v>42185</v>
      </c>
    </row>
    <row r="11337" spans="1:9" x14ac:dyDescent="0.2">
      <c r="A11337" s="15" t="s">
        <v>7555</v>
      </c>
      <c r="B11337" s="15" t="str">
        <f t="shared" si="583"/>
        <v>A2276</v>
      </c>
      <c r="C11337" s="18">
        <v>678.47</v>
      </c>
      <c r="D11337" s="18">
        <v>732.44</v>
      </c>
      <c r="E11337" s="20">
        <v>42061</v>
      </c>
      <c r="F11337" s="15" t="s">
        <v>128</v>
      </c>
      <c r="G11337" s="15" t="s">
        <v>6859</v>
      </c>
      <c r="H11337" s="15" t="str">
        <f t="shared" si="584"/>
        <v>Post-calc.</v>
      </c>
      <c r="I11337" s="27">
        <v>42063</v>
      </c>
    </row>
    <row r="11338" spans="1:9" x14ac:dyDescent="0.2">
      <c r="A11338" s="15" t="s">
        <v>7554</v>
      </c>
      <c r="B11338" s="15" t="str">
        <f t="shared" si="583"/>
        <v>A2277</v>
      </c>
      <c r="C11338" s="18">
        <v>366.39</v>
      </c>
      <c r="D11338" s="18">
        <v>368.89</v>
      </c>
      <c r="E11338" s="20">
        <v>42165</v>
      </c>
      <c r="F11338" s="15" t="s">
        <v>128</v>
      </c>
      <c r="G11338" s="15" t="s">
        <v>6859</v>
      </c>
      <c r="H11338" s="15" t="str">
        <f t="shared" si="584"/>
        <v>Post-calc.</v>
      </c>
      <c r="I11338" s="27">
        <v>42093</v>
      </c>
    </row>
    <row r="11339" spans="1:9" x14ac:dyDescent="0.2">
      <c r="A11339" s="15" t="s">
        <v>7553</v>
      </c>
      <c r="B11339" s="15" t="str">
        <f t="shared" si="583"/>
        <v>A2278</v>
      </c>
      <c r="C11339" s="18">
        <v>0</v>
      </c>
      <c r="D11339" s="18">
        <v>0</v>
      </c>
      <c r="E11339" s="20">
        <v>42229</v>
      </c>
      <c r="F11339" s="15" t="s">
        <v>128</v>
      </c>
      <c r="G11339" s="15" t="s">
        <v>6859</v>
      </c>
      <c r="H11339" s="15" t="str">
        <f t="shared" si="584"/>
        <v>Post-calc.</v>
      </c>
      <c r="I11339" s="27">
        <v>42215</v>
      </c>
    </row>
    <row r="11340" spans="1:9" x14ac:dyDescent="0.2">
      <c r="A11340" s="15" t="s">
        <v>7552</v>
      </c>
      <c r="B11340" s="15" t="str">
        <f t="shared" si="583"/>
        <v>A2279</v>
      </c>
      <c r="C11340" s="18">
        <v>0</v>
      </c>
      <c r="D11340" s="18">
        <v>0</v>
      </c>
      <c r="E11340" s="20">
        <v>42152</v>
      </c>
      <c r="F11340" s="15" t="s">
        <v>128</v>
      </c>
      <c r="G11340" s="15" t="s">
        <v>6859</v>
      </c>
      <c r="H11340" s="15" t="str">
        <f t="shared" si="584"/>
        <v>Post-calc.</v>
      </c>
      <c r="I11340" s="27">
        <v>42124</v>
      </c>
    </row>
    <row r="11341" spans="1:9" x14ac:dyDescent="0.2">
      <c r="A11341" s="15" t="s">
        <v>7551</v>
      </c>
      <c r="B11341" s="15" t="str">
        <f t="shared" si="583"/>
        <v>A2280</v>
      </c>
      <c r="C11341" s="18">
        <v>0</v>
      </c>
      <c r="D11341" s="18">
        <v>0</v>
      </c>
      <c r="E11341" s="20">
        <v>42123</v>
      </c>
      <c r="F11341" s="15" t="s">
        <v>128</v>
      </c>
      <c r="G11341" s="15" t="s">
        <v>6859</v>
      </c>
      <c r="H11341" s="15" t="str">
        <f t="shared" si="584"/>
        <v>Post-calc.</v>
      </c>
      <c r="I11341" s="27">
        <v>42154</v>
      </c>
    </row>
    <row r="11342" spans="1:9" x14ac:dyDescent="0.2">
      <c r="A11342" s="15" t="s">
        <v>7550</v>
      </c>
      <c r="B11342" s="15" t="str">
        <f t="shared" si="583"/>
        <v>A2281</v>
      </c>
      <c r="C11342" s="18">
        <v>0</v>
      </c>
      <c r="D11342" s="18">
        <v>0</v>
      </c>
      <c r="E11342" s="20">
        <v>42184</v>
      </c>
      <c r="F11342" s="15" t="s">
        <v>128</v>
      </c>
      <c r="G11342" s="15" t="s">
        <v>6859</v>
      </c>
      <c r="H11342" s="15" t="str">
        <f t="shared" si="584"/>
        <v>Post-calc.</v>
      </c>
      <c r="I11342" s="27">
        <v>42154</v>
      </c>
    </row>
    <row r="11343" spans="1:9" x14ac:dyDescent="0.2">
      <c r="A11343" s="15" t="s">
        <v>7549</v>
      </c>
      <c r="B11343" s="15" t="str">
        <f t="shared" si="583"/>
        <v>A2282</v>
      </c>
      <c r="C11343" s="18">
        <v>0</v>
      </c>
      <c r="D11343" s="18">
        <v>0</v>
      </c>
      <c r="E11343" s="20">
        <v>42101</v>
      </c>
      <c r="F11343" s="15" t="s">
        <v>128</v>
      </c>
      <c r="G11343" s="15" t="s">
        <v>6859</v>
      </c>
      <c r="H11343" s="15" t="str">
        <f t="shared" si="584"/>
        <v>Post-calc.</v>
      </c>
      <c r="I11343" s="27">
        <v>42063</v>
      </c>
    </row>
    <row r="11344" spans="1:9" x14ac:dyDescent="0.2">
      <c r="A11344" s="15" t="s">
        <v>7548</v>
      </c>
      <c r="B11344" s="15" t="str">
        <f t="shared" si="583"/>
        <v>A2283</v>
      </c>
      <c r="C11344" s="18">
        <v>0</v>
      </c>
      <c r="D11344" s="18">
        <v>0</v>
      </c>
      <c r="E11344" s="20">
        <v>42130</v>
      </c>
      <c r="F11344" s="15" t="s">
        <v>128</v>
      </c>
      <c r="G11344" s="15" t="s">
        <v>6859</v>
      </c>
      <c r="H11344" s="15" t="str">
        <f t="shared" si="584"/>
        <v>Post-calc.</v>
      </c>
      <c r="I11344" s="27">
        <v>42093</v>
      </c>
    </row>
    <row r="11345" spans="1:9" x14ac:dyDescent="0.2">
      <c r="A11345" s="15" t="s">
        <v>7547</v>
      </c>
      <c r="B11345" s="15" t="str">
        <f t="shared" si="583"/>
        <v>A2284</v>
      </c>
      <c r="C11345" s="18">
        <v>0</v>
      </c>
      <c r="D11345" s="18">
        <v>0</v>
      </c>
      <c r="E11345" s="20">
        <v>42011</v>
      </c>
      <c r="F11345" s="15" t="s">
        <v>128</v>
      </c>
      <c r="G11345" s="15" t="s">
        <v>6859</v>
      </c>
      <c r="H11345" s="15" t="str">
        <f t="shared" si="584"/>
        <v>Post-calc.</v>
      </c>
      <c r="I11345" s="27">
        <v>42034</v>
      </c>
    </row>
    <row r="11346" spans="1:9" x14ac:dyDescent="0.2">
      <c r="A11346" s="15" t="s">
        <v>7546</v>
      </c>
      <c r="B11346" s="15" t="str">
        <f t="shared" si="583"/>
        <v>A2285</v>
      </c>
      <c r="C11346" s="18">
        <v>0</v>
      </c>
      <c r="D11346" s="18">
        <v>0</v>
      </c>
      <c r="E11346" s="20">
        <v>42069</v>
      </c>
      <c r="F11346" s="15" t="s">
        <v>128</v>
      </c>
      <c r="G11346" s="15" t="s">
        <v>6859</v>
      </c>
      <c r="H11346" s="15" t="str">
        <f t="shared" si="584"/>
        <v>Post-calc.</v>
      </c>
      <c r="I11346" s="27">
        <v>42093</v>
      </c>
    </row>
    <row r="11347" spans="1:9" x14ac:dyDescent="0.2">
      <c r="A11347" s="15" t="s">
        <v>7545</v>
      </c>
      <c r="B11347" s="15" t="str">
        <f t="shared" si="583"/>
        <v>A2286</v>
      </c>
      <c r="C11347" s="18">
        <v>0</v>
      </c>
      <c r="D11347" s="18">
        <v>0</v>
      </c>
      <c r="E11347" s="20">
        <v>42139</v>
      </c>
      <c r="F11347" s="15" t="s">
        <v>128</v>
      </c>
      <c r="G11347" s="15" t="s">
        <v>6859</v>
      </c>
      <c r="H11347" s="15" t="str">
        <f t="shared" si="584"/>
        <v>Post-calc.</v>
      </c>
      <c r="I11347" s="27">
        <v>42093</v>
      </c>
    </row>
    <row r="11348" spans="1:9" x14ac:dyDescent="0.2">
      <c r="A11348" s="15" t="s">
        <v>7544</v>
      </c>
      <c r="B11348" s="15" t="str">
        <f t="shared" si="583"/>
        <v>A2287</v>
      </c>
      <c r="C11348" s="18">
        <v>0</v>
      </c>
      <c r="D11348" s="18">
        <v>0</v>
      </c>
      <c r="E11348" s="20">
        <v>42216</v>
      </c>
      <c r="F11348" s="15" t="s">
        <v>128</v>
      </c>
      <c r="G11348" s="15" t="s">
        <v>6859</v>
      </c>
      <c r="H11348" s="15" t="str">
        <f t="shared" si="584"/>
        <v>Post-calc.</v>
      </c>
      <c r="I11348" s="27">
        <v>42185</v>
      </c>
    </row>
    <row r="11349" spans="1:9" x14ac:dyDescent="0.2">
      <c r="A11349" s="15" t="s">
        <v>7543</v>
      </c>
      <c r="B11349" s="15" t="str">
        <f t="shared" si="583"/>
        <v>A2288</v>
      </c>
      <c r="C11349" s="18">
        <v>0</v>
      </c>
      <c r="D11349" s="18">
        <v>0</v>
      </c>
      <c r="E11349" s="20">
        <v>42255</v>
      </c>
      <c r="F11349" s="15" t="s">
        <v>12</v>
      </c>
      <c r="G11349" s="15" t="s">
        <v>6859</v>
      </c>
      <c r="H11349" s="15" t="str">
        <f t="shared" si="584"/>
        <v>Post-calc.</v>
      </c>
      <c r="I11349" s="27">
        <v>42185</v>
      </c>
    </row>
    <row r="11350" spans="1:9" x14ac:dyDescent="0.2">
      <c r="A11350" s="15" t="s">
        <v>7542</v>
      </c>
      <c r="B11350" s="15" t="str">
        <f t="shared" si="583"/>
        <v>A2289</v>
      </c>
      <c r="C11350" s="18">
        <v>0</v>
      </c>
      <c r="D11350" s="18">
        <v>0</v>
      </c>
      <c r="E11350" s="20">
        <v>42065</v>
      </c>
      <c r="F11350" s="15" t="s">
        <v>128</v>
      </c>
      <c r="G11350" s="15" t="s">
        <v>6859</v>
      </c>
      <c r="H11350" s="15" t="str">
        <f t="shared" si="584"/>
        <v>Post-calc.</v>
      </c>
      <c r="I11350" s="27">
        <v>42063</v>
      </c>
    </row>
    <row r="11351" spans="1:9" x14ac:dyDescent="0.2">
      <c r="A11351" s="15" t="s">
        <v>7541</v>
      </c>
      <c r="B11351" s="15" t="str">
        <f t="shared" si="583"/>
        <v>A2290</v>
      </c>
      <c r="C11351" s="18">
        <v>0</v>
      </c>
      <c r="D11351" s="18">
        <v>0</v>
      </c>
      <c r="E11351" s="20">
        <v>42209</v>
      </c>
      <c r="F11351" s="15" t="s">
        <v>128</v>
      </c>
      <c r="G11351" s="15" t="s">
        <v>6859</v>
      </c>
      <c r="H11351" s="15" t="str">
        <f t="shared" si="584"/>
        <v>Post-calc.</v>
      </c>
      <c r="I11351" s="27">
        <v>42185</v>
      </c>
    </row>
    <row r="11352" spans="1:9" x14ac:dyDescent="0.2">
      <c r="A11352" s="15" t="s">
        <v>7540</v>
      </c>
      <c r="B11352" s="15" t="str">
        <f t="shared" si="583"/>
        <v>A2291</v>
      </c>
      <c r="C11352" s="18">
        <v>0</v>
      </c>
      <c r="D11352" s="18">
        <v>0</v>
      </c>
      <c r="E11352" s="20">
        <v>42155</v>
      </c>
      <c r="F11352" s="15" t="s">
        <v>128</v>
      </c>
      <c r="G11352" s="15" t="s">
        <v>6859</v>
      </c>
      <c r="H11352" s="15" t="str">
        <f t="shared" si="584"/>
        <v>Post-calc.</v>
      </c>
      <c r="I11352" s="27">
        <v>42093</v>
      </c>
    </row>
    <row r="11353" spans="1:9" x14ac:dyDescent="0.2">
      <c r="A11353" s="15" t="s">
        <v>7539</v>
      </c>
      <c r="B11353" s="15" t="str">
        <f t="shared" si="583"/>
        <v>A2292</v>
      </c>
      <c r="C11353" s="18">
        <v>0</v>
      </c>
      <c r="D11353" s="18">
        <v>0</v>
      </c>
      <c r="E11353" s="20">
        <v>42155</v>
      </c>
      <c r="F11353" s="15" t="s">
        <v>128</v>
      </c>
      <c r="G11353" s="15" t="s">
        <v>6859</v>
      </c>
      <c r="H11353" s="15" t="str">
        <f t="shared" si="584"/>
        <v>Post-calc.</v>
      </c>
      <c r="I11353" s="27">
        <v>42063</v>
      </c>
    </row>
    <row r="11354" spans="1:9" x14ac:dyDescent="0.2">
      <c r="A11354" s="15" t="s">
        <v>7538</v>
      </c>
      <c r="B11354" s="15" t="str">
        <f t="shared" si="583"/>
        <v>A2293</v>
      </c>
      <c r="C11354" s="18">
        <v>0</v>
      </c>
      <c r="D11354" s="18">
        <v>0</v>
      </c>
      <c r="E11354" s="20">
        <v>42255</v>
      </c>
      <c r="F11354" s="15" t="s">
        <v>128</v>
      </c>
      <c r="G11354" s="15" t="s">
        <v>6859</v>
      </c>
      <c r="H11354" s="15" t="str">
        <f t="shared" si="584"/>
        <v>Post-calc.</v>
      </c>
      <c r="I11354" s="27">
        <v>42093</v>
      </c>
    </row>
    <row r="11355" spans="1:9" x14ac:dyDescent="0.2">
      <c r="A11355" s="15" t="s">
        <v>7537</v>
      </c>
      <c r="B11355" s="15" t="str">
        <f t="shared" si="583"/>
        <v>A2294</v>
      </c>
      <c r="C11355" s="18">
        <v>0</v>
      </c>
      <c r="D11355" s="18">
        <v>0</v>
      </c>
      <c r="E11355" s="20"/>
      <c r="F11355" s="15" t="s">
        <v>128</v>
      </c>
      <c r="G11355" s="15" t="s">
        <v>6859</v>
      </c>
      <c r="H11355" s="15" t="str">
        <f t="shared" si="584"/>
        <v>Pre-calc.</v>
      </c>
      <c r="I11355" s="27">
        <v>42093</v>
      </c>
    </row>
    <row r="11356" spans="1:9" x14ac:dyDescent="0.2">
      <c r="A11356" s="15" t="s">
        <v>7536</v>
      </c>
      <c r="B11356" s="15" t="str">
        <f t="shared" si="583"/>
        <v>A2295</v>
      </c>
      <c r="C11356" s="18">
        <v>205.1</v>
      </c>
      <c r="D11356" s="18">
        <v>206.75</v>
      </c>
      <c r="E11356" s="20">
        <v>42124</v>
      </c>
      <c r="F11356" s="15" t="s">
        <v>128</v>
      </c>
      <c r="G11356" s="15" t="s">
        <v>6859</v>
      </c>
      <c r="H11356" s="15" t="str">
        <f t="shared" si="584"/>
        <v>Post-calc.</v>
      </c>
      <c r="I11356" s="27">
        <v>42093</v>
      </c>
    </row>
    <row r="11357" spans="1:9" x14ac:dyDescent="0.2">
      <c r="A11357" s="15" t="s">
        <v>7535</v>
      </c>
      <c r="B11357" s="15" t="str">
        <f t="shared" si="583"/>
        <v>A2296</v>
      </c>
      <c r="C11357" s="18">
        <v>158.84440000000001</v>
      </c>
      <c r="D11357" s="18">
        <v>0</v>
      </c>
      <c r="E11357" s="20">
        <v>42226</v>
      </c>
      <c r="F11357" s="15" t="s">
        <v>128</v>
      </c>
      <c r="G11357" s="15" t="s">
        <v>6859</v>
      </c>
      <c r="H11357" s="15" t="str">
        <f t="shared" si="584"/>
        <v>Post-calc.</v>
      </c>
      <c r="I11357" s="27">
        <v>42093</v>
      </c>
    </row>
    <row r="11358" spans="1:9" x14ac:dyDescent="0.2">
      <c r="A11358" s="15" t="s">
        <v>7534</v>
      </c>
      <c r="B11358" s="15" t="str">
        <f t="shared" si="583"/>
        <v>A2297</v>
      </c>
      <c r="C11358" s="18">
        <v>0</v>
      </c>
      <c r="D11358" s="18">
        <v>0</v>
      </c>
      <c r="E11358" s="20"/>
      <c r="F11358" s="15" t="s">
        <v>12</v>
      </c>
      <c r="G11358" s="15" t="s">
        <v>6859</v>
      </c>
      <c r="H11358" s="15" t="str">
        <f t="shared" si="584"/>
        <v>Pre-calc.</v>
      </c>
      <c r="I11358" s="27">
        <v>42185</v>
      </c>
    </row>
    <row r="11359" spans="1:9" x14ac:dyDescent="0.2">
      <c r="A11359" s="15" t="s">
        <v>7533</v>
      </c>
      <c r="B11359" s="15" t="str">
        <f t="shared" si="583"/>
        <v>A2298</v>
      </c>
      <c r="C11359" s="18">
        <v>0</v>
      </c>
      <c r="D11359" s="18">
        <v>0</v>
      </c>
      <c r="E11359" s="20">
        <v>42130</v>
      </c>
      <c r="F11359" s="15" t="s">
        <v>128</v>
      </c>
      <c r="G11359" s="15" t="s">
        <v>6859</v>
      </c>
      <c r="H11359" s="15" t="str">
        <f t="shared" si="584"/>
        <v>Post-calc.</v>
      </c>
      <c r="I11359" s="27">
        <v>42093</v>
      </c>
    </row>
    <row r="11360" spans="1:9" x14ac:dyDescent="0.2">
      <c r="A11360" s="15" t="s">
        <v>7532</v>
      </c>
      <c r="B11360" s="15" t="str">
        <f t="shared" si="583"/>
        <v>A2299</v>
      </c>
      <c r="C11360" s="18">
        <v>0</v>
      </c>
      <c r="D11360" s="18">
        <v>0</v>
      </c>
      <c r="E11360" s="20">
        <v>42080</v>
      </c>
      <c r="F11360" s="15" t="s">
        <v>128</v>
      </c>
      <c r="G11360" s="15" t="s">
        <v>6859</v>
      </c>
      <c r="H11360" s="15" t="str">
        <f t="shared" si="584"/>
        <v>Post-calc.</v>
      </c>
      <c r="I11360" s="27">
        <v>42063</v>
      </c>
    </row>
    <row r="11361" spans="1:9" x14ac:dyDescent="0.2">
      <c r="A11361" s="15" t="s">
        <v>7531</v>
      </c>
      <c r="B11361" s="15" t="str">
        <f t="shared" si="583"/>
        <v>A2300</v>
      </c>
      <c r="C11361" s="18">
        <v>0</v>
      </c>
      <c r="D11361" s="18">
        <v>0</v>
      </c>
      <c r="E11361" s="20">
        <v>42066</v>
      </c>
      <c r="F11361" s="15" t="s">
        <v>128</v>
      </c>
      <c r="G11361" s="15" t="s">
        <v>6859</v>
      </c>
      <c r="H11361" s="15" t="str">
        <f t="shared" si="584"/>
        <v>Post-calc.</v>
      </c>
      <c r="I11361" s="27">
        <v>42063</v>
      </c>
    </row>
    <row r="11362" spans="1:9" x14ac:dyDescent="0.2">
      <c r="A11362" s="15" t="s">
        <v>7530</v>
      </c>
      <c r="B11362" s="15" t="str">
        <f t="shared" si="583"/>
        <v>A2301</v>
      </c>
      <c r="C11362" s="18">
        <v>0</v>
      </c>
      <c r="D11362" s="18">
        <v>0</v>
      </c>
      <c r="E11362" s="20">
        <v>42096</v>
      </c>
      <c r="F11362" s="15" t="s">
        <v>128</v>
      </c>
      <c r="G11362" s="15" t="s">
        <v>6859</v>
      </c>
      <c r="H11362" s="15" t="str">
        <f t="shared" si="584"/>
        <v>Post-calc.</v>
      </c>
      <c r="I11362" s="27">
        <v>42093</v>
      </c>
    </row>
    <row r="11363" spans="1:9" x14ac:dyDescent="0.2">
      <c r="A11363" s="15" t="s">
        <v>7529</v>
      </c>
      <c r="B11363" s="15" t="str">
        <f t="shared" si="583"/>
        <v>A2302</v>
      </c>
      <c r="C11363" s="18">
        <v>0</v>
      </c>
      <c r="D11363" s="18">
        <v>0</v>
      </c>
      <c r="E11363" s="20">
        <v>42130</v>
      </c>
      <c r="F11363" s="15" t="s">
        <v>128</v>
      </c>
      <c r="G11363" s="15" t="s">
        <v>6859</v>
      </c>
      <c r="H11363" s="15" t="str">
        <f t="shared" si="584"/>
        <v>Post-calc.</v>
      </c>
      <c r="I11363" s="27">
        <v>42093</v>
      </c>
    </row>
    <row r="11364" spans="1:9" x14ac:dyDescent="0.2">
      <c r="A11364" s="15" t="s">
        <v>7528</v>
      </c>
      <c r="B11364" s="15" t="str">
        <f t="shared" si="583"/>
        <v>A2303</v>
      </c>
      <c r="C11364" s="18">
        <v>0</v>
      </c>
      <c r="D11364" s="18">
        <v>0</v>
      </c>
      <c r="E11364" s="20">
        <v>42062</v>
      </c>
      <c r="F11364" s="15" t="s">
        <v>128</v>
      </c>
      <c r="G11364" s="15" t="s">
        <v>6859</v>
      </c>
      <c r="H11364" s="15" t="str">
        <f t="shared" si="584"/>
        <v>Post-calc.</v>
      </c>
      <c r="I11364" s="27">
        <v>42063</v>
      </c>
    </row>
    <row r="11365" spans="1:9" x14ac:dyDescent="0.2">
      <c r="A11365" s="15" t="s">
        <v>7527</v>
      </c>
      <c r="B11365" s="15" t="str">
        <f t="shared" si="583"/>
        <v>A2304</v>
      </c>
      <c r="C11365" s="18">
        <v>0</v>
      </c>
      <c r="D11365" s="18">
        <v>0</v>
      </c>
      <c r="E11365" s="20">
        <v>42090</v>
      </c>
      <c r="F11365" s="15" t="s">
        <v>128</v>
      </c>
      <c r="G11365" s="15" t="s">
        <v>6859</v>
      </c>
      <c r="H11365" s="15" t="str">
        <f t="shared" si="584"/>
        <v>Post-calc.</v>
      </c>
      <c r="I11365" s="27">
        <v>42093</v>
      </c>
    </row>
    <row r="11366" spans="1:9" x14ac:dyDescent="0.2">
      <c r="A11366" s="15" t="s">
        <v>7526</v>
      </c>
      <c r="B11366" s="15" t="str">
        <f t="shared" si="583"/>
        <v>A2305</v>
      </c>
      <c r="C11366" s="18">
        <v>0</v>
      </c>
      <c r="D11366" s="18">
        <v>0</v>
      </c>
      <c r="E11366" s="20">
        <v>42079</v>
      </c>
      <c r="F11366" s="15" t="s">
        <v>128</v>
      </c>
      <c r="G11366" s="15" t="s">
        <v>6859</v>
      </c>
      <c r="H11366" s="15" t="str">
        <f t="shared" si="584"/>
        <v>Post-calc.</v>
      </c>
      <c r="I11366" s="27">
        <v>42093</v>
      </c>
    </row>
    <row r="11367" spans="1:9" x14ac:dyDescent="0.2">
      <c r="A11367" s="15" t="s">
        <v>7525</v>
      </c>
      <c r="B11367" s="15" t="str">
        <f t="shared" si="583"/>
        <v>A2306</v>
      </c>
      <c r="C11367" s="18">
        <v>0</v>
      </c>
      <c r="D11367" s="18">
        <v>0</v>
      </c>
      <c r="E11367" s="20">
        <v>42195</v>
      </c>
      <c r="F11367" s="15" t="s">
        <v>128</v>
      </c>
      <c r="G11367" s="15" t="s">
        <v>6859</v>
      </c>
      <c r="H11367" s="15" t="str">
        <f t="shared" si="584"/>
        <v>Post-calc.</v>
      </c>
      <c r="I11367" s="27">
        <v>42185</v>
      </c>
    </row>
    <row r="11368" spans="1:9" x14ac:dyDescent="0.2">
      <c r="A11368" s="15" t="s">
        <v>7524</v>
      </c>
      <c r="B11368" s="15" t="str">
        <f t="shared" si="583"/>
        <v>A2307</v>
      </c>
      <c r="C11368" s="18">
        <v>0</v>
      </c>
      <c r="D11368" s="18">
        <v>0</v>
      </c>
      <c r="E11368" s="20">
        <v>42332</v>
      </c>
      <c r="F11368" s="15" t="s">
        <v>12</v>
      </c>
      <c r="G11368" s="15" t="s">
        <v>6859</v>
      </c>
      <c r="H11368" s="15" t="str">
        <f t="shared" si="584"/>
        <v>Post-calc.</v>
      </c>
      <c r="I11368" s="27">
        <v>42206</v>
      </c>
    </row>
    <row r="11369" spans="1:9" x14ac:dyDescent="0.2">
      <c r="A11369" s="15" t="s">
        <v>7523</v>
      </c>
      <c r="B11369" s="15" t="str">
        <f t="shared" si="583"/>
        <v>A2308</v>
      </c>
      <c r="C11369" s="18">
        <v>0</v>
      </c>
      <c r="D11369" s="18">
        <v>0</v>
      </c>
      <c r="E11369" s="20">
        <v>42268</v>
      </c>
      <c r="F11369" s="15" t="s">
        <v>12</v>
      </c>
      <c r="G11369" s="15" t="s">
        <v>6859</v>
      </c>
      <c r="H11369" s="15" t="str">
        <f t="shared" si="584"/>
        <v>Post-calc.</v>
      </c>
      <c r="I11369" s="27">
        <v>42185</v>
      </c>
    </row>
    <row r="11370" spans="1:9" x14ac:dyDescent="0.2">
      <c r="A11370" s="15" t="s">
        <v>7522</v>
      </c>
      <c r="B11370" s="15" t="str">
        <f t="shared" si="583"/>
        <v>A2309</v>
      </c>
      <c r="C11370" s="18">
        <v>0</v>
      </c>
      <c r="D11370" s="18">
        <v>0</v>
      </c>
      <c r="E11370" s="20">
        <v>42314</v>
      </c>
      <c r="F11370" s="15" t="s">
        <v>128</v>
      </c>
      <c r="G11370" s="15" t="s">
        <v>6859</v>
      </c>
      <c r="H11370" s="15" t="str">
        <f t="shared" si="584"/>
        <v>Post-calc.</v>
      </c>
      <c r="I11370" s="27">
        <v>42185</v>
      </c>
    </row>
    <row r="11371" spans="1:9" x14ac:dyDescent="0.2">
      <c r="A11371" s="15" t="s">
        <v>7521</v>
      </c>
      <c r="B11371" s="15" t="str">
        <f t="shared" si="583"/>
        <v>A2310</v>
      </c>
      <c r="C11371" s="18">
        <v>0</v>
      </c>
      <c r="D11371" s="18">
        <v>0</v>
      </c>
      <c r="E11371" s="20"/>
      <c r="F11371" s="15" t="s">
        <v>128</v>
      </c>
      <c r="G11371" s="15" t="s">
        <v>6859</v>
      </c>
      <c r="H11371" s="15" t="str">
        <f t="shared" si="584"/>
        <v>Pre-calc.</v>
      </c>
      <c r="I11371" s="27">
        <v>42093</v>
      </c>
    </row>
    <row r="11372" spans="1:9" x14ac:dyDescent="0.2">
      <c r="A11372" s="15" t="s">
        <v>7520</v>
      </c>
      <c r="B11372" s="15" t="str">
        <f t="shared" si="583"/>
        <v>A2311</v>
      </c>
      <c r="C11372" s="18">
        <v>0</v>
      </c>
      <c r="D11372" s="18">
        <v>0</v>
      </c>
      <c r="E11372" s="20">
        <v>42314</v>
      </c>
      <c r="F11372" s="15" t="s">
        <v>128</v>
      </c>
      <c r="G11372" s="15" t="s">
        <v>6859</v>
      </c>
      <c r="H11372" s="15" t="str">
        <f t="shared" si="584"/>
        <v>Post-calc.</v>
      </c>
      <c r="I11372" s="27">
        <v>42185</v>
      </c>
    </row>
    <row r="11373" spans="1:9" x14ac:dyDescent="0.2">
      <c r="A11373" s="15" t="s">
        <v>7519</v>
      </c>
      <c r="B11373" s="15" t="str">
        <f t="shared" si="583"/>
        <v>A2312</v>
      </c>
      <c r="C11373" s="18">
        <v>0</v>
      </c>
      <c r="D11373" s="18">
        <v>0</v>
      </c>
      <c r="E11373" s="20">
        <v>42332</v>
      </c>
      <c r="F11373" s="15" t="s">
        <v>128</v>
      </c>
      <c r="G11373" s="15" t="s">
        <v>6859</v>
      </c>
      <c r="H11373" s="15" t="str">
        <f t="shared" si="584"/>
        <v>Post-calc.</v>
      </c>
      <c r="I11373" s="27">
        <v>42205</v>
      </c>
    </row>
    <row r="11374" spans="1:9" x14ac:dyDescent="0.2">
      <c r="A11374" s="15" t="s">
        <v>7518</v>
      </c>
      <c r="B11374" s="15" t="str">
        <f t="shared" si="583"/>
        <v>A2313</v>
      </c>
      <c r="C11374" s="18">
        <v>855.77</v>
      </c>
      <c r="D11374" s="18">
        <v>937.8</v>
      </c>
      <c r="E11374" s="20">
        <v>42061</v>
      </c>
      <c r="F11374" s="15" t="s">
        <v>128</v>
      </c>
      <c r="G11374" s="15" t="s">
        <v>6859</v>
      </c>
      <c r="H11374" s="15" t="str">
        <f t="shared" si="584"/>
        <v>Post-calc.</v>
      </c>
      <c r="I11374" s="27">
        <v>42034</v>
      </c>
    </row>
    <row r="11375" spans="1:9" x14ac:dyDescent="0.2">
      <c r="A11375" s="15" t="s">
        <v>7517</v>
      </c>
      <c r="B11375" s="15" t="str">
        <f t="shared" si="583"/>
        <v>A2314</v>
      </c>
      <c r="C11375" s="18">
        <v>316.04000000000002</v>
      </c>
      <c r="D11375" s="18">
        <v>296</v>
      </c>
      <c r="E11375" s="20">
        <v>42195</v>
      </c>
      <c r="F11375" s="15" t="s">
        <v>128</v>
      </c>
      <c r="G11375" s="15" t="s">
        <v>6859</v>
      </c>
      <c r="H11375" s="15" t="str">
        <f t="shared" si="584"/>
        <v>Post-calc.</v>
      </c>
      <c r="I11375" s="27">
        <v>42185</v>
      </c>
    </row>
    <row r="11376" spans="1:9" x14ac:dyDescent="0.2">
      <c r="A11376" s="15" t="s">
        <v>7516</v>
      </c>
      <c r="B11376" s="15" t="str">
        <f t="shared" si="583"/>
        <v>A2315</v>
      </c>
      <c r="C11376" s="18">
        <v>172.03</v>
      </c>
      <c r="D11376" s="18">
        <v>159.55000000000001</v>
      </c>
      <c r="E11376" s="20">
        <v>42213</v>
      </c>
      <c r="F11376" s="15" t="s">
        <v>128</v>
      </c>
      <c r="G11376" s="15" t="s">
        <v>6859</v>
      </c>
      <c r="H11376" s="15" t="str">
        <f t="shared" si="584"/>
        <v>Post-calc.</v>
      </c>
      <c r="I11376" s="27">
        <v>42185</v>
      </c>
    </row>
    <row r="11377" spans="1:9" x14ac:dyDescent="0.2">
      <c r="A11377" s="15" t="s">
        <v>7515</v>
      </c>
      <c r="B11377" s="15" t="str">
        <f t="shared" si="583"/>
        <v>A2316</v>
      </c>
      <c r="C11377" s="18">
        <v>0</v>
      </c>
      <c r="D11377" s="18">
        <v>0</v>
      </c>
      <c r="E11377" s="20">
        <v>42132</v>
      </c>
      <c r="F11377" s="15" t="s">
        <v>128</v>
      </c>
      <c r="G11377" s="15" t="s">
        <v>6859</v>
      </c>
      <c r="H11377" s="15" t="str">
        <f t="shared" si="584"/>
        <v>Post-calc.</v>
      </c>
      <c r="I11377" s="27">
        <v>42093</v>
      </c>
    </row>
    <row r="11378" spans="1:9" x14ac:dyDescent="0.2">
      <c r="A11378" s="15" t="s">
        <v>7514</v>
      </c>
      <c r="B11378" s="15" t="str">
        <f t="shared" si="583"/>
        <v>A2317</v>
      </c>
      <c r="C11378" s="18">
        <v>0</v>
      </c>
      <c r="D11378" s="18">
        <v>0</v>
      </c>
      <c r="E11378" s="20">
        <v>42173</v>
      </c>
      <c r="F11378" s="15" t="s">
        <v>128</v>
      </c>
      <c r="G11378" s="15" t="s">
        <v>6859</v>
      </c>
      <c r="H11378" s="15" t="str">
        <f t="shared" si="584"/>
        <v>Post-calc.</v>
      </c>
      <c r="I11378" s="27">
        <v>42093</v>
      </c>
    </row>
    <row r="11379" spans="1:9" x14ac:dyDescent="0.2">
      <c r="A11379" s="15" t="s">
        <v>7513</v>
      </c>
      <c r="B11379" s="15" t="str">
        <f t="shared" si="583"/>
        <v>A2318</v>
      </c>
      <c r="C11379" s="18">
        <v>0</v>
      </c>
      <c r="D11379" s="18">
        <v>0</v>
      </c>
      <c r="E11379" s="20">
        <v>42101</v>
      </c>
      <c r="F11379" s="15" t="s">
        <v>128</v>
      </c>
      <c r="G11379" s="15" t="s">
        <v>6859</v>
      </c>
      <c r="H11379" s="15" t="str">
        <f t="shared" si="584"/>
        <v>Post-calc.</v>
      </c>
      <c r="I11379" s="27">
        <v>42093</v>
      </c>
    </row>
    <row r="11380" spans="1:9" x14ac:dyDescent="0.2">
      <c r="A11380" s="15" t="s">
        <v>7512</v>
      </c>
      <c r="B11380" s="15" t="str">
        <f t="shared" si="583"/>
        <v>A2319</v>
      </c>
      <c r="C11380" s="18">
        <v>0</v>
      </c>
      <c r="D11380" s="18">
        <v>0</v>
      </c>
      <c r="E11380" s="20">
        <v>42164</v>
      </c>
      <c r="F11380" s="15" t="s">
        <v>128</v>
      </c>
      <c r="G11380" s="15" t="s">
        <v>6859</v>
      </c>
      <c r="H11380" s="15" t="str">
        <f t="shared" si="584"/>
        <v>Post-calc.</v>
      </c>
      <c r="I11380" s="27">
        <v>42185</v>
      </c>
    </row>
    <row r="11381" spans="1:9" x14ac:dyDescent="0.2">
      <c r="A11381" s="15" t="s">
        <v>7511</v>
      </c>
      <c r="B11381" s="15" t="str">
        <f t="shared" si="583"/>
        <v>A2320</v>
      </c>
      <c r="C11381" s="18">
        <v>0</v>
      </c>
      <c r="D11381" s="18">
        <v>0</v>
      </c>
      <c r="E11381" s="20"/>
      <c r="F11381" s="15" t="s">
        <v>128</v>
      </c>
      <c r="G11381" s="15" t="s">
        <v>6859</v>
      </c>
      <c r="H11381" s="15" t="str">
        <f t="shared" si="584"/>
        <v>Pre-calc.</v>
      </c>
      <c r="I11381" s="27">
        <v>42230</v>
      </c>
    </row>
    <row r="11382" spans="1:9" x14ac:dyDescent="0.2">
      <c r="A11382" s="15" t="s">
        <v>7510</v>
      </c>
      <c r="B11382" s="15" t="str">
        <f t="shared" si="583"/>
        <v>A2321</v>
      </c>
      <c r="C11382" s="18">
        <v>0</v>
      </c>
      <c r="D11382" s="18">
        <v>0</v>
      </c>
      <c r="E11382" s="20">
        <v>42062</v>
      </c>
      <c r="F11382" s="15" t="s">
        <v>128</v>
      </c>
      <c r="G11382" s="15" t="s">
        <v>6859</v>
      </c>
      <c r="H11382" s="15" t="str">
        <f t="shared" si="584"/>
        <v>Post-calc.</v>
      </c>
      <c r="I11382" s="27">
        <v>42063</v>
      </c>
    </row>
    <row r="11383" spans="1:9" x14ac:dyDescent="0.2">
      <c r="A11383" s="15" t="s">
        <v>7509</v>
      </c>
      <c r="B11383" s="15" t="str">
        <f t="shared" si="583"/>
        <v>A2322</v>
      </c>
      <c r="C11383" s="18">
        <v>0</v>
      </c>
      <c r="D11383" s="18">
        <v>0</v>
      </c>
      <c r="E11383" s="20">
        <v>42135</v>
      </c>
      <c r="F11383" s="15" t="s">
        <v>128</v>
      </c>
      <c r="G11383" s="15" t="s">
        <v>6859</v>
      </c>
      <c r="H11383" s="15" t="str">
        <f t="shared" si="584"/>
        <v>Post-calc.</v>
      </c>
      <c r="I11383" s="27">
        <v>42093</v>
      </c>
    </row>
    <row r="11384" spans="1:9" x14ac:dyDescent="0.2">
      <c r="A11384" s="15" t="s">
        <v>7508</v>
      </c>
      <c r="B11384" s="15" t="str">
        <f t="shared" si="583"/>
        <v>A2323</v>
      </c>
      <c r="C11384" s="18">
        <v>0</v>
      </c>
      <c r="D11384" s="18">
        <v>0</v>
      </c>
      <c r="E11384" s="20">
        <v>42130</v>
      </c>
      <c r="F11384" s="15" t="s">
        <v>128</v>
      </c>
      <c r="G11384" s="15" t="s">
        <v>6859</v>
      </c>
      <c r="H11384" s="15" t="str">
        <f t="shared" si="584"/>
        <v>Post-calc.</v>
      </c>
      <c r="I11384" s="27">
        <v>42093</v>
      </c>
    </row>
    <row r="11385" spans="1:9" x14ac:dyDescent="0.2">
      <c r="A11385" s="15" t="s">
        <v>7507</v>
      </c>
      <c r="B11385" s="15" t="str">
        <f t="shared" si="583"/>
        <v>A2324</v>
      </c>
      <c r="C11385" s="18">
        <v>0</v>
      </c>
      <c r="D11385" s="18">
        <v>0</v>
      </c>
      <c r="E11385" s="20">
        <v>42165</v>
      </c>
      <c r="F11385" s="15" t="s">
        <v>128</v>
      </c>
      <c r="G11385" s="15" t="s">
        <v>6859</v>
      </c>
      <c r="H11385" s="15" t="str">
        <f t="shared" si="584"/>
        <v>Post-calc.</v>
      </c>
      <c r="I11385" s="27">
        <v>42185</v>
      </c>
    </row>
    <row r="11386" spans="1:9" x14ac:dyDescent="0.2">
      <c r="A11386" s="15" t="s">
        <v>7506</v>
      </c>
      <c r="B11386" s="15" t="str">
        <f t="shared" si="583"/>
        <v>A2325</v>
      </c>
      <c r="C11386" s="18">
        <v>0</v>
      </c>
      <c r="D11386" s="18">
        <v>0</v>
      </c>
      <c r="E11386" s="20">
        <v>42200</v>
      </c>
      <c r="F11386" s="15" t="s">
        <v>128</v>
      </c>
      <c r="G11386" s="15" t="s">
        <v>6859</v>
      </c>
      <c r="H11386" s="15" t="str">
        <f t="shared" si="584"/>
        <v>Post-calc.</v>
      </c>
      <c r="I11386" s="27">
        <v>42246</v>
      </c>
    </row>
    <row r="11387" spans="1:9" x14ac:dyDescent="0.2">
      <c r="A11387" s="15" t="s">
        <v>7505</v>
      </c>
      <c r="B11387" s="15" t="str">
        <f t="shared" si="583"/>
        <v>A2326</v>
      </c>
      <c r="C11387" s="18">
        <v>0</v>
      </c>
      <c r="D11387" s="18">
        <v>0</v>
      </c>
      <c r="E11387" s="20">
        <v>42184</v>
      </c>
      <c r="F11387" s="15" t="s">
        <v>128</v>
      </c>
      <c r="G11387" s="15" t="s">
        <v>6859</v>
      </c>
      <c r="H11387" s="15" t="str">
        <f t="shared" si="584"/>
        <v>Post-calc.</v>
      </c>
      <c r="I11387" s="27">
        <v>42185</v>
      </c>
    </row>
    <row r="11388" spans="1:9" x14ac:dyDescent="0.2">
      <c r="A11388" s="15" t="s">
        <v>7504</v>
      </c>
      <c r="B11388" s="15" t="str">
        <f t="shared" si="583"/>
        <v>A2327</v>
      </c>
      <c r="C11388" s="18">
        <v>0</v>
      </c>
      <c r="D11388" s="18">
        <v>0</v>
      </c>
      <c r="E11388" s="20">
        <v>42248</v>
      </c>
      <c r="F11388" s="15" t="s">
        <v>128</v>
      </c>
      <c r="G11388" s="15" t="s">
        <v>6859</v>
      </c>
      <c r="H11388" s="15" t="str">
        <f t="shared" si="584"/>
        <v>Post-calc.</v>
      </c>
      <c r="I11388" s="27">
        <v>42185</v>
      </c>
    </row>
    <row r="11389" spans="1:9" x14ac:dyDescent="0.2">
      <c r="A11389" s="15" t="s">
        <v>7503</v>
      </c>
      <c r="B11389" s="15" t="str">
        <f t="shared" si="583"/>
        <v>A2328</v>
      </c>
      <c r="C11389" s="18">
        <v>0</v>
      </c>
      <c r="D11389" s="18">
        <v>0</v>
      </c>
      <c r="E11389" s="20">
        <v>42055</v>
      </c>
      <c r="F11389" s="15" t="s">
        <v>128</v>
      </c>
      <c r="G11389" s="15" t="s">
        <v>6859</v>
      </c>
      <c r="H11389" s="15" t="str">
        <f t="shared" si="584"/>
        <v>Post-calc.</v>
      </c>
      <c r="I11389" s="27">
        <v>42063</v>
      </c>
    </row>
    <row r="11390" spans="1:9" x14ac:dyDescent="0.2">
      <c r="A11390" s="15" t="s">
        <v>7502</v>
      </c>
      <c r="B11390" s="15" t="str">
        <f t="shared" si="583"/>
        <v>A2329</v>
      </c>
      <c r="C11390" s="18">
        <v>0</v>
      </c>
      <c r="D11390" s="18">
        <v>0</v>
      </c>
      <c r="E11390" s="20">
        <v>42083</v>
      </c>
      <c r="F11390" s="15" t="s">
        <v>128</v>
      </c>
      <c r="G11390" s="15" t="s">
        <v>6859</v>
      </c>
      <c r="H11390" s="15" t="str">
        <f t="shared" si="584"/>
        <v>Post-calc.</v>
      </c>
      <c r="I11390" s="27">
        <v>42063</v>
      </c>
    </row>
    <row r="11391" spans="1:9" x14ac:dyDescent="0.2">
      <c r="A11391" s="15" t="s">
        <v>7501</v>
      </c>
      <c r="B11391" s="15" t="str">
        <f t="shared" si="583"/>
        <v>A2330</v>
      </c>
      <c r="C11391" s="18">
        <v>0</v>
      </c>
      <c r="D11391" s="18">
        <v>0</v>
      </c>
      <c r="E11391" s="20">
        <v>42114</v>
      </c>
      <c r="F11391" s="15" t="s">
        <v>128</v>
      </c>
      <c r="G11391" s="15" t="s">
        <v>6859</v>
      </c>
      <c r="H11391" s="15" t="str">
        <f t="shared" si="584"/>
        <v>Post-calc.</v>
      </c>
      <c r="I11391" s="27">
        <v>42093</v>
      </c>
    </row>
    <row r="11392" spans="1:9" x14ac:dyDescent="0.2">
      <c r="A11392" s="15" t="s">
        <v>7500</v>
      </c>
      <c r="B11392" s="15" t="str">
        <f t="shared" si="583"/>
        <v>A2331</v>
      </c>
      <c r="C11392" s="18">
        <v>0</v>
      </c>
      <c r="D11392" s="18">
        <v>0</v>
      </c>
      <c r="E11392" s="20">
        <v>42149</v>
      </c>
      <c r="F11392" s="15" t="s">
        <v>128</v>
      </c>
      <c r="G11392" s="15" t="s">
        <v>6859</v>
      </c>
      <c r="H11392" s="15" t="str">
        <f t="shared" si="584"/>
        <v>Post-calc.</v>
      </c>
      <c r="I11392" s="27">
        <v>42124</v>
      </c>
    </row>
    <row r="11393" spans="1:9" x14ac:dyDescent="0.2">
      <c r="A11393" s="15" t="s">
        <v>7499</v>
      </c>
      <c r="B11393" s="15" t="str">
        <f t="shared" si="583"/>
        <v>A2332</v>
      </c>
      <c r="C11393" s="18">
        <v>0</v>
      </c>
      <c r="D11393" s="18">
        <v>0</v>
      </c>
      <c r="E11393" s="20">
        <v>42174</v>
      </c>
      <c r="F11393" s="15" t="s">
        <v>128</v>
      </c>
      <c r="G11393" s="15" t="s">
        <v>6859</v>
      </c>
      <c r="H11393" s="15" t="str">
        <f t="shared" si="584"/>
        <v>Post-calc.</v>
      </c>
      <c r="I11393" s="27">
        <v>42185</v>
      </c>
    </row>
    <row r="11394" spans="1:9" x14ac:dyDescent="0.2">
      <c r="A11394" s="15" t="s">
        <v>7498</v>
      </c>
      <c r="B11394" s="15" t="str">
        <f t="shared" si="583"/>
        <v>A2333</v>
      </c>
      <c r="C11394" s="18">
        <v>0</v>
      </c>
      <c r="D11394" s="18">
        <v>0</v>
      </c>
      <c r="E11394" s="20">
        <v>42255</v>
      </c>
      <c r="F11394" s="15" t="s">
        <v>128</v>
      </c>
      <c r="G11394" s="15" t="s">
        <v>6859</v>
      </c>
      <c r="H11394" s="15" t="str">
        <f t="shared" si="584"/>
        <v>Post-calc.</v>
      </c>
      <c r="I11394" s="27">
        <v>42093</v>
      </c>
    </row>
    <row r="11395" spans="1:9" x14ac:dyDescent="0.2">
      <c r="A11395" s="15" t="s">
        <v>7497</v>
      </c>
      <c r="B11395" s="15" t="str">
        <f t="shared" si="583"/>
        <v>A2334</v>
      </c>
      <c r="C11395" s="18">
        <v>0</v>
      </c>
      <c r="D11395" s="18">
        <v>0</v>
      </c>
      <c r="E11395" s="20">
        <v>42137</v>
      </c>
      <c r="F11395" s="15" t="s">
        <v>128</v>
      </c>
      <c r="G11395" s="15" t="s">
        <v>6859</v>
      </c>
      <c r="H11395" s="15" t="str">
        <f t="shared" si="584"/>
        <v>Post-calc.</v>
      </c>
      <c r="I11395" s="27">
        <v>42093</v>
      </c>
    </row>
    <row r="11396" spans="1:9" x14ac:dyDescent="0.2">
      <c r="A11396" s="15" t="s">
        <v>7496</v>
      </c>
      <c r="B11396" s="15" t="str">
        <f t="shared" si="583"/>
        <v>A2335</v>
      </c>
      <c r="C11396" s="18">
        <v>0</v>
      </c>
      <c r="D11396" s="18">
        <v>0</v>
      </c>
      <c r="E11396" s="20">
        <v>42205</v>
      </c>
      <c r="F11396" s="15" t="s">
        <v>128</v>
      </c>
      <c r="G11396" s="15" t="s">
        <v>6859</v>
      </c>
      <c r="H11396" s="15" t="str">
        <f t="shared" si="584"/>
        <v>Post-calc.</v>
      </c>
      <c r="I11396" s="27">
        <v>42185</v>
      </c>
    </row>
    <row r="11397" spans="1:9" x14ac:dyDescent="0.2">
      <c r="A11397" s="15" t="s">
        <v>7495</v>
      </c>
      <c r="B11397" s="15" t="str">
        <f t="shared" si="583"/>
        <v>A2336</v>
      </c>
      <c r="C11397" s="18">
        <v>0</v>
      </c>
      <c r="D11397" s="18">
        <v>0</v>
      </c>
      <c r="E11397" s="20">
        <v>42174</v>
      </c>
      <c r="F11397" s="15" t="s">
        <v>128</v>
      </c>
      <c r="G11397" s="15" t="s">
        <v>6859</v>
      </c>
      <c r="H11397" s="15" t="str">
        <f t="shared" si="584"/>
        <v>Post-calc.</v>
      </c>
      <c r="I11397" s="27">
        <v>42093</v>
      </c>
    </row>
    <row r="11398" spans="1:9" x14ac:dyDescent="0.2">
      <c r="A11398" s="15" t="s">
        <v>7494</v>
      </c>
      <c r="B11398" s="15" t="str">
        <f t="shared" ref="B11398:B11461" si="585">LEFT(A11398,5)</f>
        <v>A2337</v>
      </c>
      <c r="C11398" s="18">
        <v>0</v>
      </c>
      <c r="D11398" s="18">
        <v>0</v>
      </c>
      <c r="E11398" s="20">
        <v>42174</v>
      </c>
      <c r="F11398" s="15" t="s">
        <v>128</v>
      </c>
      <c r="G11398" s="15" t="s">
        <v>6859</v>
      </c>
      <c r="H11398" s="15" t="str">
        <f t="shared" ref="H11398:H11461" si="586">+IF(E11398&gt;1,"Post-calc.","Pre-calc.")</f>
        <v>Post-calc.</v>
      </c>
      <c r="I11398" s="27">
        <v>42185</v>
      </c>
    </row>
    <row r="11399" spans="1:9" x14ac:dyDescent="0.2">
      <c r="A11399" s="15" t="s">
        <v>7493</v>
      </c>
      <c r="B11399" s="15" t="str">
        <f t="shared" si="585"/>
        <v>A2338</v>
      </c>
      <c r="C11399" s="18">
        <v>0</v>
      </c>
      <c r="D11399" s="18">
        <v>0</v>
      </c>
      <c r="E11399" s="20">
        <v>42265</v>
      </c>
      <c r="F11399" s="15" t="s">
        <v>128</v>
      </c>
      <c r="G11399" s="15" t="s">
        <v>6859</v>
      </c>
      <c r="H11399" s="15" t="str">
        <f t="shared" si="586"/>
        <v>Post-calc.</v>
      </c>
      <c r="I11399" s="27">
        <v>42185</v>
      </c>
    </row>
    <row r="11400" spans="1:9" x14ac:dyDescent="0.2">
      <c r="A11400" s="15" t="s">
        <v>7492</v>
      </c>
      <c r="B11400" s="15" t="str">
        <f t="shared" si="585"/>
        <v>A2339</v>
      </c>
      <c r="C11400" s="18">
        <v>3984.73</v>
      </c>
      <c r="D11400" s="18">
        <v>151177.44</v>
      </c>
      <c r="E11400" s="20"/>
      <c r="F11400" s="15" t="s">
        <v>128</v>
      </c>
      <c r="G11400" s="15" t="s">
        <v>6859</v>
      </c>
      <c r="H11400" s="15" t="str">
        <f t="shared" si="586"/>
        <v>Pre-calc.</v>
      </c>
      <c r="I11400" s="27">
        <v>42034</v>
      </c>
    </row>
    <row r="11401" spans="1:9" x14ac:dyDescent="0.2">
      <c r="A11401" s="15" t="s">
        <v>7491</v>
      </c>
      <c r="B11401" s="15" t="str">
        <f t="shared" si="585"/>
        <v>A2340</v>
      </c>
      <c r="C11401" s="18">
        <v>1289.96</v>
      </c>
      <c r="D11401" s="18">
        <v>892.53</v>
      </c>
      <c r="E11401" s="20">
        <v>42160</v>
      </c>
      <c r="F11401" s="15" t="s">
        <v>128</v>
      </c>
      <c r="G11401" s="15" t="s">
        <v>6859</v>
      </c>
      <c r="H11401" s="15" t="str">
        <f t="shared" si="586"/>
        <v>Post-calc.</v>
      </c>
      <c r="I11401" s="27">
        <v>42185</v>
      </c>
    </row>
    <row r="11402" spans="1:9" x14ac:dyDescent="0.2">
      <c r="A11402" s="15" t="s">
        <v>7490</v>
      </c>
      <c r="B11402" s="15" t="str">
        <f t="shared" si="585"/>
        <v>A2341</v>
      </c>
      <c r="C11402" s="18">
        <v>0</v>
      </c>
      <c r="D11402" s="18">
        <v>0</v>
      </c>
      <c r="E11402" s="20">
        <v>42121</v>
      </c>
      <c r="F11402" s="15" t="s">
        <v>128</v>
      </c>
      <c r="G11402" s="15" t="s">
        <v>6859</v>
      </c>
      <c r="H11402" s="15" t="str">
        <f t="shared" si="586"/>
        <v>Post-calc.</v>
      </c>
      <c r="I11402" s="27">
        <v>42124</v>
      </c>
    </row>
    <row r="11403" spans="1:9" x14ac:dyDescent="0.2">
      <c r="A11403" s="15" t="s">
        <v>7489</v>
      </c>
      <c r="B11403" s="15" t="str">
        <f t="shared" si="585"/>
        <v>A2342</v>
      </c>
      <c r="C11403" s="18">
        <v>0</v>
      </c>
      <c r="D11403" s="18">
        <v>0</v>
      </c>
      <c r="E11403" s="20"/>
      <c r="F11403" s="15" t="s">
        <v>128</v>
      </c>
      <c r="G11403" s="15" t="s">
        <v>6859</v>
      </c>
      <c r="H11403" s="15" t="str">
        <f t="shared" si="586"/>
        <v>Pre-calc.</v>
      </c>
      <c r="I11403" s="27">
        <v>42185</v>
      </c>
    </row>
    <row r="11404" spans="1:9" x14ac:dyDescent="0.2">
      <c r="A11404" s="15" t="s">
        <v>7488</v>
      </c>
      <c r="B11404" s="15" t="str">
        <f t="shared" si="585"/>
        <v>A2343</v>
      </c>
      <c r="C11404" s="18">
        <v>0</v>
      </c>
      <c r="D11404" s="18">
        <v>0</v>
      </c>
      <c r="E11404" s="20">
        <v>42087</v>
      </c>
      <c r="F11404" s="15" t="s">
        <v>128</v>
      </c>
      <c r="G11404" s="15" t="s">
        <v>6859</v>
      </c>
      <c r="H11404" s="15" t="str">
        <f t="shared" si="586"/>
        <v>Post-calc.</v>
      </c>
      <c r="I11404" s="27">
        <v>42093</v>
      </c>
    </row>
    <row r="11405" spans="1:9" x14ac:dyDescent="0.2">
      <c r="A11405" s="15" t="s">
        <v>7487</v>
      </c>
      <c r="B11405" s="15" t="str">
        <f t="shared" si="585"/>
        <v>A2344</v>
      </c>
      <c r="C11405" s="18">
        <v>0</v>
      </c>
      <c r="D11405" s="18">
        <v>0</v>
      </c>
      <c r="E11405" s="20">
        <v>42144</v>
      </c>
      <c r="F11405" s="15" t="s">
        <v>128</v>
      </c>
      <c r="G11405" s="15" t="s">
        <v>6859</v>
      </c>
      <c r="H11405" s="15" t="str">
        <f t="shared" si="586"/>
        <v>Post-calc.</v>
      </c>
      <c r="I11405" s="27">
        <v>42185</v>
      </c>
    </row>
    <row r="11406" spans="1:9" x14ac:dyDescent="0.2">
      <c r="A11406" s="15" t="s">
        <v>7486</v>
      </c>
      <c r="B11406" s="15" t="str">
        <f t="shared" si="585"/>
        <v>A2345</v>
      </c>
      <c r="C11406" s="18">
        <v>0</v>
      </c>
      <c r="D11406" s="18">
        <v>0</v>
      </c>
      <c r="E11406" s="20">
        <v>42205</v>
      </c>
      <c r="F11406" s="15" t="s">
        <v>128</v>
      </c>
      <c r="G11406" s="15" t="s">
        <v>6859</v>
      </c>
      <c r="H11406" s="15" t="str">
        <f t="shared" si="586"/>
        <v>Post-calc.</v>
      </c>
      <c r="I11406" s="27">
        <v>42185</v>
      </c>
    </row>
    <row r="11407" spans="1:9" x14ac:dyDescent="0.2">
      <c r="A11407" s="15" t="s">
        <v>7485</v>
      </c>
      <c r="B11407" s="15" t="str">
        <f t="shared" si="585"/>
        <v>A2346</v>
      </c>
      <c r="C11407" s="18">
        <v>439</v>
      </c>
      <c r="D11407" s="18">
        <v>478.47</v>
      </c>
      <c r="E11407" s="20">
        <v>42088</v>
      </c>
      <c r="F11407" s="15" t="s">
        <v>128</v>
      </c>
      <c r="G11407" s="15" t="s">
        <v>6859</v>
      </c>
      <c r="H11407" s="15" t="str">
        <f t="shared" si="586"/>
        <v>Post-calc.</v>
      </c>
      <c r="I11407" s="27">
        <v>42093</v>
      </c>
    </row>
    <row r="11408" spans="1:9" x14ac:dyDescent="0.2">
      <c r="A11408" s="15" t="s">
        <v>7484</v>
      </c>
      <c r="B11408" s="15" t="str">
        <f t="shared" si="585"/>
        <v>A2347</v>
      </c>
      <c r="C11408" s="18">
        <v>378.11520000000002</v>
      </c>
      <c r="D11408" s="18">
        <v>366.13440000000003</v>
      </c>
      <c r="E11408" s="20">
        <v>42236</v>
      </c>
      <c r="F11408" s="15" t="s">
        <v>128</v>
      </c>
      <c r="G11408" s="15" t="s">
        <v>6859</v>
      </c>
      <c r="H11408" s="15" t="str">
        <f t="shared" si="586"/>
        <v>Post-calc.</v>
      </c>
      <c r="I11408" s="27">
        <v>42185</v>
      </c>
    </row>
    <row r="11409" spans="1:9" x14ac:dyDescent="0.2">
      <c r="A11409" s="15" t="s">
        <v>7483</v>
      </c>
      <c r="B11409" s="15" t="str">
        <f t="shared" si="585"/>
        <v>A2348</v>
      </c>
      <c r="C11409" s="18">
        <v>0</v>
      </c>
      <c r="D11409" s="18">
        <v>0</v>
      </c>
      <c r="E11409" s="20">
        <v>42149</v>
      </c>
      <c r="F11409" s="15" t="s">
        <v>128</v>
      </c>
      <c r="G11409" s="15" t="s">
        <v>6859</v>
      </c>
      <c r="H11409" s="15" t="str">
        <f t="shared" si="586"/>
        <v>Post-calc.</v>
      </c>
      <c r="I11409" s="27">
        <v>42093</v>
      </c>
    </row>
    <row r="11410" spans="1:9" x14ac:dyDescent="0.2">
      <c r="A11410" s="15" t="s">
        <v>7482</v>
      </c>
      <c r="B11410" s="15" t="str">
        <f t="shared" si="585"/>
        <v>A2349</v>
      </c>
      <c r="C11410" s="18">
        <v>0</v>
      </c>
      <c r="D11410" s="18">
        <v>0</v>
      </c>
      <c r="E11410" s="20">
        <v>42149</v>
      </c>
      <c r="F11410" s="15" t="s">
        <v>128</v>
      </c>
      <c r="G11410" s="15" t="s">
        <v>6859</v>
      </c>
      <c r="H11410" s="15" t="str">
        <f t="shared" si="586"/>
        <v>Post-calc.</v>
      </c>
      <c r="I11410" s="27">
        <v>42124</v>
      </c>
    </row>
    <row r="11411" spans="1:9" x14ac:dyDescent="0.2">
      <c r="A11411" s="15" t="s">
        <v>7481</v>
      </c>
      <c r="B11411" s="15" t="str">
        <f t="shared" si="585"/>
        <v>A2350</v>
      </c>
      <c r="C11411" s="18">
        <v>0</v>
      </c>
      <c r="D11411" s="18">
        <v>0</v>
      </c>
      <c r="E11411" s="20">
        <v>42130</v>
      </c>
      <c r="F11411" s="15" t="s">
        <v>128</v>
      </c>
      <c r="G11411" s="15" t="s">
        <v>6859</v>
      </c>
      <c r="H11411" s="15" t="str">
        <f t="shared" si="586"/>
        <v>Post-calc.</v>
      </c>
      <c r="I11411" s="27">
        <v>42093</v>
      </c>
    </row>
    <row r="11412" spans="1:9" x14ac:dyDescent="0.2">
      <c r="A11412" s="15" t="s">
        <v>7480</v>
      </c>
      <c r="B11412" s="15" t="str">
        <f t="shared" si="585"/>
        <v>A2351</v>
      </c>
      <c r="C11412" s="18">
        <v>0</v>
      </c>
      <c r="D11412" s="18">
        <v>0</v>
      </c>
      <c r="E11412" s="20">
        <v>42157</v>
      </c>
      <c r="F11412" s="15" t="s">
        <v>128</v>
      </c>
      <c r="G11412" s="15" t="s">
        <v>6859</v>
      </c>
      <c r="H11412" s="15" t="str">
        <f t="shared" si="586"/>
        <v>Post-calc.</v>
      </c>
      <c r="I11412" s="27">
        <v>42124</v>
      </c>
    </row>
    <row r="11413" spans="1:9" x14ac:dyDescent="0.2">
      <c r="A11413" s="15" t="s">
        <v>7479</v>
      </c>
      <c r="B11413" s="15" t="str">
        <f t="shared" si="585"/>
        <v>A2352</v>
      </c>
      <c r="C11413" s="18">
        <v>0</v>
      </c>
      <c r="D11413" s="18">
        <v>0</v>
      </c>
      <c r="E11413" s="20">
        <v>42123</v>
      </c>
      <c r="F11413" s="15" t="s">
        <v>128</v>
      </c>
      <c r="G11413" s="15" t="s">
        <v>6859</v>
      </c>
      <c r="H11413" s="15" t="str">
        <f t="shared" si="586"/>
        <v>Post-calc.</v>
      </c>
      <c r="I11413" s="27">
        <v>42093</v>
      </c>
    </row>
    <row r="11414" spans="1:9" x14ac:dyDescent="0.2">
      <c r="A11414" s="15" t="s">
        <v>7478</v>
      </c>
      <c r="B11414" s="15" t="str">
        <f t="shared" si="585"/>
        <v>A2353</v>
      </c>
      <c r="C11414" s="18">
        <v>0</v>
      </c>
      <c r="D11414" s="18">
        <v>0</v>
      </c>
      <c r="E11414" s="20">
        <v>42222</v>
      </c>
      <c r="F11414" s="15" t="s">
        <v>128</v>
      </c>
      <c r="G11414" s="15" t="s">
        <v>6859</v>
      </c>
      <c r="H11414" s="15" t="str">
        <f t="shared" si="586"/>
        <v>Post-calc.</v>
      </c>
      <c r="I11414" s="27">
        <v>42185</v>
      </c>
    </row>
    <row r="11415" spans="1:9" x14ac:dyDescent="0.2">
      <c r="A11415" s="15" t="s">
        <v>7477</v>
      </c>
      <c r="B11415" s="15" t="str">
        <f t="shared" si="585"/>
        <v>A2354</v>
      </c>
      <c r="C11415" s="18">
        <v>0</v>
      </c>
      <c r="D11415" s="18">
        <v>0</v>
      </c>
      <c r="E11415" s="20">
        <v>42216</v>
      </c>
      <c r="F11415" s="15" t="s">
        <v>128</v>
      </c>
      <c r="G11415" s="15" t="s">
        <v>6859</v>
      </c>
      <c r="H11415" s="15" t="str">
        <f t="shared" si="586"/>
        <v>Post-calc.</v>
      </c>
      <c r="I11415" s="27">
        <v>42185</v>
      </c>
    </row>
    <row r="11416" spans="1:9" x14ac:dyDescent="0.2">
      <c r="A11416" s="15" t="s">
        <v>7476</v>
      </c>
      <c r="B11416" s="15" t="str">
        <f t="shared" si="585"/>
        <v>A2355</v>
      </c>
      <c r="C11416" s="18">
        <v>0</v>
      </c>
      <c r="D11416" s="18">
        <v>0</v>
      </c>
      <c r="E11416" s="20">
        <v>42222</v>
      </c>
      <c r="F11416" s="15" t="s">
        <v>128</v>
      </c>
      <c r="G11416" s="15" t="s">
        <v>6859</v>
      </c>
      <c r="H11416" s="15" t="str">
        <f t="shared" si="586"/>
        <v>Post-calc.</v>
      </c>
      <c r="I11416" s="27">
        <v>42185</v>
      </c>
    </row>
    <row r="11417" spans="1:9" x14ac:dyDescent="0.2">
      <c r="A11417" s="15" t="s">
        <v>7475</v>
      </c>
      <c r="B11417" s="15" t="str">
        <f t="shared" si="585"/>
        <v>A2356</v>
      </c>
      <c r="C11417" s="18">
        <v>0</v>
      </c>
      <c r="D11417" s="18">
        <v>0</v>
      </c>
      <c r="E11417" s="20"/>
      <c r="F11417" s="15" t="s">
        <v>128</v>
      </c>
      <c r="G11417" s="15" t="s">
        <v>6859</v>
      </c>
      <c r="H11417" s="15" t="str">
        <f t="shared" si="586"/>
        <v>Pre-calc.</v>
      </c>
      <c r="I11417" s="27">
        <v>42093</v>
      </c>
    </row>
    <row r="11418" spans="1:9" x14ac:dyDescent="0.2">
      <c r="A11418" s="15" t="s">
        <v>7474</v>
      </c>
      <c r="B11418" s="15" t="str">
        <f t="shared" si="585"/>
        <v>A2357</v>
      </c>
      <c r="C11418" s="18">
        <v>0</v>
      </c>
      <c r="D11418" s="18">
        <v>0</v>
      </c>
      <c r="E11418" s="20">
        <v>42255</v>
      </c>
      <c r="F11418" s="15" t="s">
        <v>128</v>
      </c>
      <c r="G11418" s="15" t="s">
        <v>6859</v>
      </c>
      <c r="H11418" s="15" t="str">
        <f t="shared" si="586"/>
        <v>Post-calc.</v>
      </c>
      <c r="I11418" s="27">
        <v>42093</v>
      </c>
    </row>
    <row r="11419" spans="1:9" x14ac:dyDescent="0.2">
      <c r="A11419" s="15" t="s">
        <v>7473</v>
      </c>
      <c r="B11419" s="15" t="str">
        <f t="shared" si="585"/>
        <v>A2358</v>
      </c>
      <c r="C11419" s="18">
        <v>103.96</v>
      </c>
      <c r="D11419" s="18">
        <v>105.67</v>
      </c>
      <c r="E11419" s="20">
        <v>42118</v>
      </c>
      <c r="F11419" s="15" t="s">
        <v>128</v>
      </c>
      <c r="G11419" s="15" t="s">
        <v>6859</v>
      </c>
      <c r="H11419" s="15" t="str">
        <f t="shared" si="586"/>
        <v>Post-calc.</v>
      </c>
      <c r="I11419" s="27">
        <v>42093</v>
      </c>
    </row>
    <row r="11420" spans="1:9" x14ac:dyDescent="0.2">
      <c r="A11420" s="15" t="s">
        <v>7472</v>
      </c>
      <c r="B11420" s="15" t="str">
        <f t="shared" si="585"/>
        <v>A2359</v>
      </c>
      <c r="C11420" s="18">
        <v>95.83</v>
      </c>
      <c r="D11420" s="18">
        <v>88.94</v>
      </c>
      <c r="E11420" s="20">
        <v>42157</v>
      </c>
      <c r="F11420" s="15" t="s">
        <v>128</v>
      </c>
      <c r="G11420" s="15" t="s">
        <v>6859</v>
      </c>
      <c r="H11420" s="15" t="str">
        <f t="shared" si="586"/>
        <v>Post-calc.</v>
      </c>
      <c r="I11420" s="27">
        <v>42185</v>
      </c>
    </row>
    <row r="11421" spans="1:9" x14ac:dyDescent="0.2">
      <c r="A11421" s="15" t="s">
        <v>7471</v>
      </c>
      <c r="B11421" s="15" t="str">
        <f t="shared" si="585"/>
        <v>A2361</v>
      </c>
      <c r="C11421" s="18">
        <v>0</v>
      </c>
      <c r="D11421" s="18">
        <v>0</v>
      </c>
      <c r="E11421" s="20">
        <v>42209</v>
      </c>
      <c r="F11421" s="15" t="s">
        <v>12</v>
      </c>
      <c r="G11421" s="15" t="s">
        <v>6859</v>
      </c>
      <c r="H11421" s="15" t="str">
        <f t="shared" si="586"/>
        <v>Post-calc.</v>
      </c>
      <c r="I11421" s="27">
        <v>42195</v>
      </c>
    </row>
    <row r="11422" spans="1:9" x14ac:dyDescent="0.2">
      <c r="A11422" s="15" t="s">
        <v>7470</v>
      </c>
      <c r="B11422" s="15" t="str">
        <f t="shared" si="585"/>
        <v>A2362</v>
      </c>
      <c r="C11422" s="18">
        <v>0</v>
      </c>
      <c r="D11422" s="18">
        <v>0</v>
      </c>
      <c r="E11422" s="20"/>
      <c r="F11422" s="15" t="s">
        <v>12</v>
      </c>
      <c r="G11422" s="15" t="s">
        <v>6859</v>
      </c>
      <c r="H11422" s="15" t="str">
        <f t="shared" si="586"/>
        <v>Pre-calc.</v>
      </c>
      <c r="I11422" s="27"/>
    </row>
    <row r="11423" spans="1:9" x14ac:dyDescent="0.2">
      <c r="A11423" s="15" t="s">
        <v>7469</v>
      </c>
      <c r="B11423" s="15" t="str">
        <f t="shared" si="585"/>
        <v>A2364</v>
      </c>
      <c r="C11423" s="18">
        <v>0</v>
      </c>
      <c r="D11423" s="18">
        <v>0</v>
      </c>
      <c r="E11423" s="20">
        <v>42201</v>
      </c>
      <c r="F11423" s="15" t="s">
        <v>128</v>
      </c>
      <c r="G11423" s="15" t="s">
        <v>6859</v>
      </c>
      <c r="H11423" s="15" t="str">
        <f t="shared" si="586"/>
        <v>Post-calc.</v>
      </c>
      <c r="I11423" s="27">
        <v>42185</v>
      </c>
    </row>
    <row r="11424" spans="1:9" x14ac:dyDescent="0.2">
      <c r="A11424" s="15" t="s">
        <v>7468</v>
      </c>
      <c r="B11424" s="15" t="str">
        <f t="shared" si="585"/>
        <v>A2365</v>
      </c>
      <c r="C11424" s="18">
        <v>0</v>
      </c>
      <c r="D11424" s="18">
        <v>0</v>
      </c>
      <c r="E11424" s="20">
        <v>42121</v>
      </c>
      <c r="F11424" s="15" t="s">
        <v>128</v>
      </c>
      <c r="G11424" s="15" t="s">
        <v>6859</v>
      </c>
      <c r="H11424" s="15" t="str">
        <f t="shared" si="586"/>
        <v>Post-calc.</v>
      </c>
      <c r="I11424" s="27">
        <v>42093</v>
      </c>
    </row>
    <row r="11425" spans="1:9" x14ac:dyDescent="0.2">
      <c r="A11425" s="15" t="s">
        <v>7467</v>
      </c>
      <c r="B11425" s="15" t="str">
        <f t="shared" si="585"/>
        <v>A2366</v>
      </c>
      <c r="C11425" s="18">
        <v>0</v>
      </c>
      <c r="D11425" s="18">
        <v>0</v>
      </c>
      <c r="E11425" s="20">
        <v>42170</v>
      </c>
      <c r="F11425" s="15" t="s">
        <v>128</v>
      </c>
      <c r="G11425" s="15" t="s">
        <v>6859</v>
      </c>
      <c r="H11425" s="15" t="str">
        <f t="shared" si="586"/>
        <v>Post-calc.</v>
      </c>
      <c r="I11425" s="27">
        <v>42185</v>
      </c>
    </row>
    <row r="11426" spans="1:9" x14ac:dyDescent="0.2">
      <c r="A11426" s="15" t="s">
        <v>7466</v>
      </c>
      <c r="B11426" s="15" t="str">
        <f t="shared" si="585"/>
        <v>A2367</v>
      </c>
      <c r="C11426" s="18">
        <v>0</v>
      </c>
      <c r="D11426" s="18">
        <v>0</v>
      </c>
      <c r="E11426" s="20">
        <v>42118</v>
      </c>
      <c r="F11426" s="15" t="s">
        <v>128</v>
      </c>
      <c r="G11426" s="15" t="s">
        <v>6859</v>
      </c>
      <c r="H11426" s="15" t="str">
        <f t="shared" si="586"/>
        <v>Post-calc.</v>
      </c>
      <c r="I11426" s="27">
        <v>42093</v>
      </c>
    </row>
    <row r="11427" spans="1:9" x14ac:dyDescent="0.2">
      <c r="A11427" s="15" t="s">
        <v>7465</v>
      </c>
      <c r="B11427" s="15" t="str">
        <f t="shared" si="585"/>
        <v>A2368</v>
      </c>
      <c r="C11427" s="18">
        <v>0</v>
      </c>
      <c r="D11427" s="18">
        <v>0</v>
      </c>
      <c r="E11427" s="20">
        <v>42130</v>
      </c>
      <c r="F11427" s="15" t="s">
        <v>128</v>
      </c>
      <c r="G11427" s="15" t="s">
        <v>6859</v>
      </c>
      <c r="H11427" s="15" t="str">
        <f t="shared" si="586"/>
        <v>Post-calc.</v>
      </c>
      <c r="I11427" s="27">
        <v>42093</v>
      </c>
    </row>
    <row r="11428" spans="1:9" x14ac:dyDescent="0.2">
      <c r="A11428" s="15" t="s">
        <v>7464</v>
      </c>
      <c r="B11428" s="15" t="str">
        <f t="shared" si="585"/>
        <v>A2369</v>
      </c>
      <c r="C11428" s="18">
        <v>0</v>
      </c>
      <c r="D11428" s="18">
        <v>0</v>
      </c>
      <c r="E11428" s="20">
        <v>42074</v>
      </c>
      <c r="F11428" s="15" t="s">
        <v>128</v>
      </c>
      <c r="G11428" s="15" t="s">
        <v>6859</v>
      </c>
      <c r="H11428" s="15" t="str">
        <f t="shared" si="586"/>
        <v>Post-calc.</v>
      </c>
      <c r="I11428" s="27">
        <v>42063</v>
      </c>
    </row>
    <row r="11429" spans="1:9" x14ac:dyDescent="0.2">
      <c r="A11429" s="15" t="s">
        <v>7463</v>
      </c>
      <c r="B11429" s="15" t="str">
        <f t="shared" si="585"/>
        <v>A2370</v>
      </c>
      <c r="C11429" s="18">
        <v>0</v>
      </c>
      <c r="D11429" s="18">
        <v>0</v>
      </c>
      <c r="E11429" s="20">
        <v>42144</v>
      </c>
      <c r="F11429" s="15" t="s">
        <v>128</v>
      </c>
      <c r="G11429" s="15" t="s">
        <v>6859</v>
      </c>
      <c r="H11429" s="15" t="str">
        <f t="shared" si="586"/>
        <v>Post-calc.</v>
      </c>
      <c r="I11429" s="27">
        <v>42093</v>
      </c>
    </row>
    <row r="11430" spans="1:9" x14ac:dyDescent="0.2">
      <c r="A11430" s="15" t="s">
        <v>7462</v>
      </c>
      <c r="B11430" s="15" t="str">
        <f t="shared" si="585"/>
        <v>A2371</v>
      </c>
      <c r="C11430" s="18">
        <v>0</v>
      </c>
      <c r="D11430" s="18">
        <v>0</v>
      </c>
      <c r="E11430" s="20">
        <v>42174</v>
      </c>
      <c r="F11430" s="15" t="s">
        <v>128</v>
      </c>
      <c r="G11430" s="15" t="s">
        <v>6859</v>
      </c>
      <c r="H11430" s="15" t="str">
        <f t="shared" si="586"/>
        <v>Post-calc.</v>
      </c>
      <c r="I11430" s="27">
        <v>42185</v>
      </c>
    </row>
    <row r="11431" spans="1:9" x14ac:dyDescent="0.2">
      <c r="A11431" s="15" t="s">
        <v>7461</v>
      </c>
      <c r="B11431" s="15" t="str">
        <f t="shared" si="585"/>
        <v>A2372</v>
      </c>
      <c r="C11431" s="18">
        <v>0</v>
      </c>
      <c r="D11431" s="18">
        <v>0</v>
      </c>
      <c r="E11431" s="20">
        <v>42174</v>
      </c>
      <c r="F11431" s="15" t="s">
        <v>128</v>
      </c>
      <c r="G11431" s="15" t="s">
        <v>6859</v>
      </c>
      <c r="H11431" s="15" t="str">
        <f t="shared" si="586"/>
        <v>Post-calc.</v>
      </c>
      <c r="I11431" s="27">
        <v>42185</v>
      </c>
    </row>
    <row r="11432" spans="1:9" x14ac:dyDescent="0.2">
      <c r="A11432" s="15" t="s">
        <v>7460</v>
      </c>
      <c r="B11432" s="15" t="str">
        <f t="shared" si="585"/>
        <v>A2373</v>
      </c>
      <c r="C11432" s="18">
        <v>0</v>
      </c>
      <c r="D11432" s="18">
        <v>0</v>
      </c>
      <c r="E11432" s="20">
        <v>42174</v>
      </c>
      <c r="F11432" s="15" t="s">
        <v>128</v>
      </c>
      <c r="G11432" s="15" t="s">
        <v>6859</v>
      </c>
      <c r="H11432" s="15" t="str">
        <f t="shared" si="586"/>
        <v>Post-calc.</v>
      </c>
      <c r="I11432" s="27">
        <v>42185</v>
      </c>
    </row>
    <row r="11433" spans="1:9" x14ac:dyDescent="0.2">
      <c r="A11433" s="15" t="s">
        <v>7459</v>
      </c>
      <c r="B11433" s="15" t="str">
        <f t="shared" si="585"/>
        <v>A2374</v>
      </c>
      <c r="C11433" s="18">
        <v>0</v>
      </c>
      <c r="D11433" s="18">
        <v>0</v>
      </c>
      <c r="E11433" s="20">
        <v>42205</v>
      </c>
      <c r="F11433" s="15" t="s">
        <v>128</v>
      </c>
      <c r="G11433" s="15" t="s">
        <v>6859</v>
      </c>
      <c r="H11433" s="15" t="str">
        <f t="shared" si="586"/>
        <v>Post-calc.</v>
      </c>
      <c r="I11433" s="27">
        <v>42154</v>
      </c>
    </row>
    <row r="11434" spans="1:9" x14ac:dyDescent="0.2">
      <c r="A11434" s="15" t="s">
        <v>7458</v>
      </c>
      <c r="B11434" s="15" t="str">
        <f t="shared" si="585"/>
        <v>A2375</v>
      </c>
      <c r="C11434" s="18">
        <v>380.33</v>
      </c>
      <c r="D11434" s="18">
        <v>187.23</v>
      </c>
      <c r="E11434" s="20">
        <v>42121</v>
      </c>
      <c r="F11434" s="15" t="s">
        <v>128</v>
      </c>
      <c r="G11434" s="15" t="s">
        <v>6859</v>
      </c>
      <c r="H11434" s="15" t="str">
        <f t="shared" si="586"/>
        <v>Post-calc.</v>
      </c>
      <c r="I11434" s="27">
        <v>42093</v>
      </c>
    </row>
    <row r="11435" spans="1:9" x14ac:dyDescent="0.2">
      <c r="A11435" s="15" t="s">
        <v>7457</v>
      </c>
      <c r="B11435" s="15" t="str">
        <f t="shared" si="585"/>
        <v>A2376</v>
      </c>
      <c r="C11435" s="18">
        <v>278.89</v>
      </c>
      <c r="D11435" s="18">
        <v>260.27999999999997</v>
      </c>
      <c r="E11435" s="20">
        <v>42163</v>
      </c>
      <c r="F11435" s="15" t="s">
        <v>128</v>
      </c>
      <c r="G11435" s="15" t="s">
        <v>6859</v>
      </c>
      <c r="H11435" s="15" t="str">
        <f t="shared" si="586"/>
        <v>Post-calc.</v>
      </c>
      <c r="I11435" s="27">
        <v>42185</v>
      </c>
    </row>
    <row r="11436" spans="1:9" x14ac:dyDescent="0.2">
      <c r="A11436" s="15" t="s">
        <v>7456</v>
      </c>
      <c r="B11436" s="15" t="str">
        <f t="shared" si="585"/>
        <v>A2377</v>
      </c>
      <c r="C11436" s="18">
        <v>0</v>
      </c>
      <c r="D11436" s="18">
        <v>0</v>
      </c>
      <c r="E11436" s="20">
        <v>42154</v>
      </c>
      <c r="F11436" s="15" t="s">
        <v>128</v>
      </c>
      <c r="G11436" s="15" t="s">
        <v>6859</v>
      </c>
      <c r="H11436" s="15" t="str">
        <f t="shared" si="586"/>
        <v>Post-calc.</v>
      </c>
      <c r="I11436" s="27">
        <v>42124</v>
      </c>
    </row>
    <row r="11437" spans="1:9" x14ac:dyDescent="0.2">
      <c r="A11437" s="15" t="s">
        <v>7455</v>
      </c>
      <c r="B11437" s="15" t="str">
        <f t="shared" si="585"/>
        <v>A2378</v>
      </c>
      <c r="C11437" s="18">
        <v>0</v>
      </c>
      <c r="D11437" s="18">
        <v>0</v>
      </c>
      <c r="E11437" s="20">
        <v>42181</v>
      </c>
      <c r="F11437" s="15" t="s">
        <v>12</v>
      </c>
      <c r="G11437" s="15" t="s">
        <v>6859</v>
      </c>
      <c r="H11437" s="15" t="str">
        <f t="shared" si="586"/>
        <v>Post-calc.</v>
      </c>
      <c r="I11437" s="27">
        <v>42154</v>
      </c>
    </row>
    <row r="11438" spans="1:9" x14ac:dyDescent="0.2">
      <c r="A11438" s="15" t="s">
        <v>7454</v>
      </c>
      <c r="B11438" s="15" t="str">
        <f t="shared" si="585"/>
        <v>A2379</v>
      </c>
      <c r="C11438" s="18">
        <v>0</v>
      </c>
      <c r="D11438" s="18">
        <v>0</v>
      </c>
      <c r="E11438" s="20">
        <v>42230</v>
      </c>
      <c r="F11438" s="15" t="s">
        <v>128</v>
      </c>
      <c r="G11438" s="15" t="s">
        <v>6859</v>
      </c>
      <c r="H11438" s="15" t="str">
        <f t="shared" si="586"/>
        <v>Post-calc.</v>
      </c>
      <c r="I11438" s="27">
        <v>42215</v>
      </c>
    </row>
    <row r="11439" spans="1:9" x14ac:dyDescent="0.2">
      <c r="A11439" s="15" t="s">
        <v>7453</v>
      </c>
      <c r="B11439" s="15" t="str">
        <f t="shared" si="585"/>
        <v>A2380</v>
      </c>
      <c r="C11439" s="18">
        <v>0</v>
      </c>
      <c r="D11439" s="18">
        <v>0</v>
      </c>
      <c r="E11439" s="20">
        <v>42089</v>
      </c>
      <c r="F11439" s="15" t="s">
        <v>128</v>
      </c>
      <c r="G11439" s="15" t="s">
        <v>6859</v>
      </c>
      <c r="H11439" s="15" t="str">
        <f t="shared" si="586"/>
        <v>Post-calc.</v>
      </c>
      <c r="I11439" s="27">
        <v>42093</v>
      </c>
    </row>
    <row r="11440" spans="1:9" x14ac:dyDescent="0.2">
      <c r="A11440" s="15" t="s">
        <v>7452</v>
      </c>
      <c r="B11440" s="15" t="str">
        <f t="shared" si="585"/>
        <v>A2381</v>
      </c>
      <c r="C11440" s="18">
        <v>0</v>
      </c>
      <c r="D11440" s="18">
        <v>0</v>
      </c>
      <c r="E11440" s="20">
        <v>42093</v>
      </c>
      <c r="F11440" s="15" t="s">
        <v>128</v>
      </c>
      <c r="G11440" s="15" t="s">
        <v>6859</v>
      </c>
      <c r="H11440" s="15" t="str">
        <f t="shared" si="586"/>
        <v>Post-calc.</v>
      </c>
      <c r="I11440" s="27">
        <v>42093</v>
      </c>
    </row>
    <row r="11441" spans="1:9" x14ac:dyDescent="0.2">
      <c r="A11441" s="15" t="s">
        <v>7451</v>
      </c>
      <c r="B11441" s="15" t="str">
        <f t="shared" si="585"/>
        <v>A2382</v>
      </c>
      <c r="C11441" s="18">
        <v>0</v>
      </c>
      <c r="D11441" s="18">
        <v>0</v>
      </c>
      <c r="E11441" s="20">
        <v>42114</v>
      </c>
      <c r="F11441" s="15" t="s">
        <v>128</v>
      </c>
      <c r="G11441" s="15" t="s">
        <v>6859</v>
      </c>
      <c r="H11441" s="15" t="str">
        <f t="shared" si="586"/>
        <v>Post-calc.</v>
      </c>
      <c r="I11441" s="27">
        <v>42124</v>
      </c>
    </row>
    <row r="11442" spans="1:9" x14ac:dyDescent="0.2">
      <c r="A11442" s="15" t="s">
        <v>7450</v>
      </c>
      <c r="B11442" s="15" t="str">
        <f t="shared" si="585"/>
        <v>A2383</v>
      </c>
      <c r="C11442" s="18">
        <v>0</v>
      </c>
      <c r="D11442" s="18">
        <v>0</v>
      </c>
      <c r="E11442" s="20">
        <v>42177</v>
      </c>
      <c r="F11442" s="15" t="s">
        <v>128</v>
      </c>
      <c r="G11442" s="15" t="s">
        <v>6859</v>
      </c>
      <c r="H11442" s="15" t="str">
        <f t="shared" si="586"/>
        <v>Post-calc.</v>
      </c>
      <c r="I11442" s="27">
        <v>42093</v>
      </c>
    </row>
    <row r="11443" spans="1:9" x14ac:dyDescent="0.2">
      <c r="A11443" s="15" t="s">
        <v>7449</v>
      </c>
      <c r="B11443" s="15" t="str">
        <f t="shared" si="585"/>
        <v>A2384</v>
      </c>
      <c r="C11443" s="18">
        <v>0</v>
      </c>
      <c r="D11443" s="18">
        <v>0</v>
      </c>
      <c r="E11443" s="20">
        <v>42192</v>
      </c>
      <c r="F11443" s="15" t="s">
        <v>128</v>
      </c>
      <c r="G11443" s="15" t="s">
        <v>6859</v>
      </c>
      <c r="H11443" s="15" t="str">
        <f t="shared" si="586"/>
        <v>Post-calc.</v>
      </c>
      <c r="I11443" s="27">
        <v>42185</v>
      </c>
    </row>
    <row r="11444" spans="1:9" x14ac:dyDescent="0.2">
      <c r="A11444" s="15" t="s">
        <v>7448</v>
      </c>
      <c r="B11444" s="15" t="str">
        <f t="shared" si="585"/>
        <v>A2385</v>
      </c>
      <c r="C11444" s="18">
        <v>0</v>
      </c>
      <c r="D11444" s="18">
        <v>0</v>
      </c>
      <c r="E11444" s="20"/>
      <c r="F11444" s="15" t="s">
        <v>128</v>
      </c>
      <c r="G11444" s="15" t="s">
        <v>6859</v>
      </c>
      <c r="H11444" s="15" t="str">
        <f t="shared" si="586"/>
        <v>Pre-calc.</v>
      </c>
      <c r="I11444" s="27">
        <v>42185</v>
      </c>
    </row>
    <row r="11445" spans="1:9" x14ac:dyDescent="0.2">
      <c r="A11445" s="15" t="s">
        <v>7447</v>
      </c>
      <c r="B11445" s="15" t="str">
        <f t="shared" si="585"/>
        <v>A2386</v>
      </c>
      <c r="C11445" s="18">
        <v>0</v>
      </c>
      <c r="D11445" s="18">
        <v>0</v>
      </c>
      <c r="E11445" s="20">
        <v>42155</v>
      </c>
      <c r="F11445" s="15" t="s">
        <v>128</v>
      </c>
      <c r="G11445" s="15" t="s">
        <v>6859</v>
      </c>
      <c r="H11445" s="15" t="str">
        <f t="shared" si="586"/>
        <v>Post-calc.</v>
      </c>
      <c r="I11445" s="27">
        <v>42063</v>
      </c>
    </row>
    <row r="11446" spans="1:9" x14ac:dyDescent="0.2">
      <c r="A11446" s="15" t="s">
        <v>7446</v>
      </c>
      <c r="B11446" s="15" t="str">
        <f t="shared" si="585"/>
        <v>A2387</v>
      </c>
      <c r="C11446" s="18">
        <v>0</v>
      </c>
      <c r="D11446" s="18">
        <v>0</v>
      </c>
      <c r="E11446" s="20">
        <v>42268</v>
      </c>
      <c r="F11446" s="15" t="s">
        <v>128</v>
      </c>
      <c r="G11446" s="15" t="s">
        <v>6859</v>
      </c>
      <c r="H11446" s="15" t="str">
        <f t="shared" si="586"/>
        <v>Post-calc.</v>
      </c>
      <c r="I11446" s="27">
        <v>42154</v>
      </c>
    </row>
    <row r="11447" spans="1:9" x14ac:dyDescent="0.2">
      <c r="A11447" s="15" t="s">
        <v>7445</v>
      </c>
      <c r="B11447" s="15" t="str">
        <f t="shared" si="585"/>
        <v>A2388</v>
      </c>
      <c r="C11447" s="18">
        <v>0</v>
      </c>
      <c r="D11447" s="18">
        <v>0</v>
      </c>
      <c r="E11447" s="20">
        <v>42314</v>
      </c>
      <c r="F11447" s="15" t="s">
        <v>128</v>
      </c>
      <c r="G11447" s="15" t="s">
        <v>6859</v>
      </c>
      <c r="H11447" s="15" t="str">
        <f t="shared" si="586"/>
        <v>Post-calc.</v>
      </c>
      <c r="I11447" s="27">
        <v>42235</v>
      </c>
    </row>
    <row r="11448" spans="1:9" x14ac:dyDescent="0.2">
      <c r="A11448" s="15" t="s">
        <v>7444</v>
      </c>
      <c r="B11448" s="15" t="str">
        <f t="shared" si="585"/>
        <v>A2389</v>
      </c>
      <c r="C11448" s="18">
        <v>0</v>
      </c>
      <c r="D11448" s="18">
        <v>0</v>
      </c>
      <c r="E11448" s="20"/>
      <c r="F11448" s="15" t="s">
        <v>128</v>
      </c>
      <c r="G11448" s="15" t="s">
        <v>6859</v>
      </c>
      <c r="H11448" s="15" t="str">
        <f t="shared" si="586"/>
        <v>Pre-calc.</v>
      </c>
      <c r="I11448" s="27">
        <v>42154</v>
      </c>
    </row>
    <row r="11449" spans="1:9" x14ac:dyDescent="0.2">
      <c r="A11449" s="15" t="s">
        <v>7443</v>
      </c>
      <c r="B11449" s="15" t="str">
        <f t="shared" si="585"/>
        <v>A2390</v>
      </c>
      <c r="C11449" s="18">
        <v>0</v>
      </c>
      <c r="D11449" s="18">
        <v>0</v>
      </c>
      <c r="E11449" s="20">
        <v>42157</v>
      </c>
      <c r="F11449" s="15" t="s">
        <v>128</v>
      </c>
      <c r="G11449" s="15" t="s">
        <v>6859</v>
      </c>
      <c r="H11449" s="15" t="str">
        <f t="shared" si="586"/>
        <v>Post-calc.</v>
      </c>
      <c r="I11449" s="27">
        <v>42154</v>
      </c>
    </row>
    <row r="11450" spans="1:9" x14ac:dyDescent="0.2">
      <c r="A11450" s="15" t="s">
        <v>7442</v>
      </c>
      <c r="B11450" s="15" t="str">
        <f t="shared" si="585"/>
        <v>A2391</v>
      </c>
      <c r="C11450" s="18">
        <v>0</v>
      </c>
      <c r="D11450" s="18">
        <v>0</v>
      </c>
      <c r="E11450" s="20"/>
      <c r="F11450" s="15" t="s">
        <v>128</v>
      </c>
      <c r="G11450" s="15" t="s">
        <v>6859</v>
      </c>
      <c r="H11450" s="15" t="str">
        <f t="shared" si="586"/>
        <v>Pre-calc.</v>
      </c>
      <c r="I11450" s="27">
        <v>42093</v>
      </c>
    </row>
    <row r="11451" spans="1:9" x14ac:dyDescent="0.2">
      <c r="A11451" s="15" t="s">
        <v>7441</v>
      </c>
      <c r="B11451" s="15" t="str">
        <f t="shared" si="585"/>
        <v>A2392</v>
      </c>
      <c r="C11451" s="18">
        <v>0</v>
      </c>
      <c r="D11451" s="18">
        <v>0</v>
      </c>
      <c r="E11451" s="20">
        <v>42093</v>
      </c>
      <c r="F11451" s="15" t="s">
        <v>128</v>
      </c>
      <c r="G11451" s="15" t="s">
        <v>6859</v>
      </c>
      <c r="H11451" s="15" t="str">
        <f t="shared" si="586"/>
        <v>Post-calc.</v>
      </c>
      <c r="I11451" s="27">
        <v>42093</v>
      </c>
    </row>
    <row r="11452" spans="1:9" x14ac:dyDescent="0.2">
      <c r="A11452" s="15" t="s">
        <v>7440</v>
      </c>
      <c r="B11452" s="15" t="str">
        <f t="shared" si="585"/>
        <v>A2393</v>
      </c>
      <c r="C11452" s="18">
        <v>0</v>
      </c>
      <c r="D11452" s="18">
        <v>0</v>
      </c>
      <c r="E11452" s="20">
        <v>42103</v>
      </c>
      <c r="F11452" s="15" t="s">
        <v>128</v>
      </c>
      <c r="G11452" s="15" t="s">
        <v>6859</v>
      </c>
      <c r="H11452" s="15" t="str">
        <f t="shared" si="586"/>
        <v>Post-calc.</v>
      </c>
      <c r="I11452" s="27">
        <v>42093</v>
      </c>
    </row>
    <row r="11453" spans="1:9" x14ac:dyDescent="0.2">
      <c r="A11453" s="15" t="s">
        <v>7439</v>
      </c>
      <c r="B11453" s="15" t="str">
        <f t="shared" si="585"/>
        <v>A2394</v>
      </c>
      <c r="C11453" s="18">
        <v>0</v>
      </c>
      <c r="D11453" s="18">
        <v>0</v>
      </c>
      <c r="E11453" s="20">
        <v>42208</v>
      </c>
      <c r="F11453" s="15" t="s">
        <v>128</v>
      </c>
      <c r="G11453" s="15" t="s">
        <v>6859</v>
      </c>
      <c r="H11453" s="15" t="str">
        <f t="shared" si="586"/>
        <v>Post-calc.</v>
      </c>
      <c r="I11453" s="27">
        <v>42178</v>
      </c>
    </row>
    <row r="11454" spans="1:9" x14ac:dyDescent="0.2">
      <c r="A11454" s="15" t="s">
        <v>7438</v>
      </c>
      <c r="B11454" s="15" t="str">
        <f t="shared" si="585"/>
        <v>A2395</v>
      </c>
      <c r="C11454" s="18">
        <v>0</v>
      </c>
      <c r="D11454" s="18">
        <v>0</v>
      </c>
      <c r="E11454" s="20">
        <v>42149</v>
      </c>
      <c r="F11454" s="15" t="s">
        <v>128</v>
      </c>
      <c r="G11454" s="15" t="s">
        <v>6859</v>
      </c>
      <c r="H11454" s="15" t="str">
        <f t="shared" si="586"/>
        <v>Post-calc.</v>
      </c>
      <c r="I11454" s="27">
        <v>42124</v>
      </c>
    </row>
    <row r="11455" spans="1:9" x14ac:dyDescent="0.2">
      <c r="A11455" s="15" t="s">
        <v>7437</v>
      </c>
      <c r="B11455" s="15" t="str">
        <f t="shared" si="585"/>
        <v>A2396</v>
      </c>
      <c r="C11455" s="18">
        <v>0</v>
      </c>
      <c r="D11455" s="18">
        <v>0</v>
      </c>
      <c r="E11455" s="20">
        <v>42149</v>
      </c>
      <c r="F11455" s="15" t="s">
        <v>128</v>
      </c>
      <c r="G11455" s="15" t="s">
        <v>6859</v>
      </c>
      <c r="H11455" s="15" t="str">
        <f t="shared" si="586"/>
        <v>Post-calc.</v>
      </c>
      <c r="I11455" s="27">
        <v>42124</v>
      </c>
    </row>
    <row r="11456" spans="1:9" x14ac:dyDescent="0.2">
      <c r="A11456" s="15" t="s">
        <v>7436</v>
      </c>
      <c r="B11456" s="15" t="str">
        <f t="shared" si="585"/>
        <v>A2397</v>
      </c>
      <c r="C11456" s="18">
        <v>0</v>
      </c>
      <c r="D11456" s="18">
        <v>0</v>
      </c>
      <c r="E11456" s="20">
        <v>42207</v>
      </c>
      <c r="F11456" s="15" t="s">
        <v>128</v>
      </c>
      <c r="G11456" s="15" t="s">
        <v>6859</v>
      </c>
      <c r="H11456" s="15" t="str">
        <f t="shared" si="586"/>
        <v>Post-calc.</v>
      </c>
      <c r="I11456" s="27">
        <v>42185</v>
      </c>
    </row>
    <row r="11457" spans="1:9" x14ac:dyDescent="0.2">
      <c r="A11457" s="15" t="s">
        <v>7435</v>
      </c>
      <c r="B11457" s="15" t="str">
        <f t="shared" si="585"/>
        <v>A2398</v>
      </c>
      <c r="C11457" s="18">
        <v>0</v>
      </c>
      <c r="D11457" s="18">
        <v>0</v>
      </c>
      <c r="E11457" s="20">
        <v>42212</v>
      </c>
      <c r="F11457" s="15" t="s">
        <v>128</v>
      </c>
      <c r="G11457" s="15" t="s">
        <v>6859</v>
      </c>
      <c r="H11457" s="15" t="str">
        <f t="shared" si="586"/>
        <v>Post-calc.</v>
      </c>
      <c r="I11457" s="27">
        <v>42154</v>
      </c>
    </row>
    <row r="11458" spans="1:9" x14ac:dyDescent="0.2">
      <c r="A11458" s="15" t="s">
        <v>7434</v>
      </c>
      <c r="B11458" s="15" t="str">
        <f t="shared" si="585"/>
        <v>A2399</v>
      </c>
      <c r="C11458" s="18">
        <v>0</v>
      </c>
      <c r="D11458" s="18">
        <v>0</v>
      </c>
      <c r="E11458" s="20">
        <v>42270</v>
      </c>
      <c r="F11458" s="15" t="s">
        <v>128</v>
      </c>
      <c r="G11458" s="15" t="s">
        <v>6859</v>
      </c>
      <c r="H11458" s="15" t="str">
        <f t="shared" si="586"/>
        <v>Post-calc.</v>
      </c>
      <c r="I11458" s="27">
        <v>42246</v>
      </c>
    </row>
    <row r="11459" spans="1:9" x14ac:dyDescent="0.2">
      <c r="A11459" s="15" t="s">
        <v>7433</v>
      </c>
      <c r="B11459" s="15" t="str">
        <f t="shared" si="585"/>
        <v>A2400</v>
      </c>
      <c r="C11459" s="18">
        <v>0</v>
      </c>
      <c r="D11459" s="18">
        <v>0</v>
      </c>
      <c r="E11459" s="20">
        <v>42069</v>
      </c>
      <c r="F11459" s="15" t="s">
        <v>128</v>
      </c>
      <c r="G11459" s="15" t="s">
        <v>6859</v>
      </c>
      <c r="H11459" s="15" t="str">
        <f t="shared" si="586"/>
        <v>Post-calc.</v>
      </c>
      <c r="I11459" s="27">
        <v>42063</v>
      </c>
    </row>
    <row r="11460" spans="1:9" x14ac:dyDescent="0.2">
      <c r="A11460" s="15" t="s">
        <v>7432</v>
      </c>
      <c r="B11460" s="15" t="str">
        <f t="shared" si="585"/>
        <v>A2401</v>
      </c>
      <c r="C11460" s="18">
        <v>0</v>
      </c>
      <c r="D11460" s="18">
        <v>0</v>
      </c>
      <c r="E11460" s="20"/>
      <c r="F11460" s="15" t="s">
        <v>128</v>
      </c>
      <c r="G11460" s="15" t="s">
        <v>6859</v>
      </c>
      <c r="H11460" s="15" t="str">
        <f t="shared" si="586"/>
        <v>Pre-calc.</v>
      </c>
      <c r="I11460" s="27">
        <v>42093</v>
      </c>
    </row>
    <row r="11461" spans="1:9" x14ac:dyDescent="0.2">
      <c r="A11461" s="15" t="s">
        <v>7431</v>
      </c>
      <c r="B11461" s="15" t="str">
        <f t="shared" si="585"/>
        <v>A2402</v>
      </c>
      <c r="C11461" s="18">
        <v>0</v>
      </c>
      <c r="D11461" s="18">
        <v>0</v>
      </c>
      <c r="E11461" s="20">
        <v>42255</v>
      </c>
      <c r="F11461" s="15" t="s">
        <v>128</v>
      </c>
      <c r="G11461" s="15" t="s">
        <v>6859</v>
      </c>
      <c r="H11461" s="15" t="str">
        <f t="shared" si="586"/>
        <v>Post-calc.</v>
      </c>
      <c r="I11461" s="27">
        <v>42124</v>
      </c>
    </row>
    <row r="11462" spans="1:9" x14ac:dyDescent="0.2">
      <c r="A11462" s="15" t="s">
        <v>7430</v>
      </c>
      <c r="B11462" s="15" t="str">
        <f t="shared" ref="B11462:B11525" si="587">LEFT(A11462,5)</f>
        <v>A2403</v>
      </c>
      <c r="C11462" s="18">
        <v>0</v>
      </c>
      <c r="D11462" s="18">
        <v>0</v>
      </c>
      <c r="E11462" s="20">
        <v>42165</v>
      </c>
      <c r="F11462" s="15" t="s">
        <v>128</v>
      </c>
      <c r="G11462" s="15" t="s">
        <v>6859</v>
      </c>
      <c r="H11462" s="15" t="str">
        <f t="shared" ref="H11462:H11525" si="588">+IF(E11462&gt;1,"Post-calc.","Pre-calc.")</f>
        <v>Post-calc.</v>
      </c>
      <c r="I11462" s="27">
        <v>42124</v>
      </c>
    </row>
    <row r="11463" spans="1:9" x14ac:dyDescent="0.2">
      <c r="A11463" s="15" t="s">
        <v>7429</v>
      </c>
      <c r="B11463" s="15" t="str">
        <f t="shared" si="587"/>
        <v>A2404</v>
      </c>
      <c r="C11463" s="18">
        <v>0</v>
      </c>
      <c r="D11463" s="18">
        <v>0</v>
      </c>
      <c r="E11463" s="20">
        <v>42121</v>
      </c>
      <c r="F11463" s="15" t="s">
        <v>128</v>
      </c>
      <c r="G11463" s="15" t="s">
        <v>6859</v>
      </c>
      <c r="H11463" s="15" t="str">
        <f t="shared" si="588"/>
        <v>Post-calc.</v>
      </c>
      <c r="I11463" s="27">
        <v>42093</v>
      </c>
    </row>
    <row r="11464" spans="1:9" x14ac:dyDescent="0.2">
      <c r="A11464" s="15" t="s">
        <v>7428</v>
      </c>
      <c r="B11464" s="15" t="str">
        <f t="shared" si="587"/>
        <v>A2405</v>
      </c>
      <c r="C11464" s="18">
        <v>0</v>
      </c>
      <c r="D11464" s="18">
        <v>0</v>
      </c>
      <c r="E11464" s="20">
        <v>42180</v>
      </c>
      <c r="F11464" s="15" t="s">
        <v>128</v>
      </c>
      <c r="G11464" s="15" t="s">
        <v>6859</v>
      </c>
      <c r="H11464" s="15" t="str">
        <f t="shared" si="588"/>
        <v>Post-calc.</v>
      </c>
      <c r="I11464" s="27">
        <v>42093</v>
      </c>
    </row>
    <row r="11465" spans="1:9" x14ac:dyDescent="0.2">
      <c r="A11465" s="15" t="s">
        <v>7427</v>
      </c>
      <c r="B11465" s="15" t="str">
        <f t="shared" si="587"/>
        <v>A2406</v>
      </c>
      <c r="C11465" s="18">
        <v>0</v>
      </c>
      <c r="D11465" s="18">
        <v>0</v>
      </c>
      <c r="E11465" s="20">
        <v>42180</v>
      </c>
      <c r="F11465" s="15" t="s">
        <v>128</v>
      </c>
      <c r="G11465" s="15" t="s">
        <v>6859</v>
      </c>
      <c r="H11465" s="15" t="str">
        <f t="shared" si="588"/>
        <v>Post-calc.</v>
      </c>
      <c r="I11465" s="27">
        <v>42185</v>
      </c>
    </row>
    <row r="11466" spans="1:9" x14ac:dyDescent="0.2">
      <c r="A11466" s="15" t="s">
        <v>7426</v>
      </c>
      <c r="B11466" s="15" t="str">
        <f t="shared" si="587"/>
        <v>A2407</v>
      </c>
      <c r="C11466" s="18">
        <v>0</v>
      </c>
      <c r="D11466" s="18">
        <v>0</v>
      </c>
      <c r="E11466" s="20">
        <v>41670</v>
      </c>
      <c r="F11466" s="15" t="s">
        <v>128</v>
      </c>
      <c r="G11466" s="15" t="s">
        <v>6859</v>
      </c>
      <c r="H11466" s="15" t="str">
        <f t="shared" si="588"/>
        <v>Post-calc.</v>
      </c>
      <c r="I11466" s="27">
        <v>41670</v>
      </c>
    </row>
    <row r="11467" spans="1:9" x14ac:dyDescent="0.2">
      <c r="A11467" s="15" t="s">
        <v>7425</v>
      </c>
      <c r="B11467" s="15" t="str">
        <f t="shared" si="587"/>
        <v>A2408</v>
      </c>
      <c r="C11467" s="18">
        <v>0</v>
      </c>
      <c r="D11467" s="18">
        <v>0</v>
      </c>
      <c r="E11467" s="20">
        <v>42157</v>
      </c>
      <c r="F11467" s="15" t="s">
        <v>128</v>
      </c>
      <c r="G11467" s="15" t="s">
        <v>6859</v>
      </c>
      <c r="H11467" s="15" t="str">
        <f t="shared" si="588"/>
        <v>Post-calc.</v>
      </c>
      <c r="I11467" s="27">
        <v>42154</v>
      </c>
    </row>
    <row r="11468" spans="1:9" x14ac:dyDescent="0.2">
      <c r="A11468" s="15" t="s">
        <v>7424</v>
      </c>
      <c r="B11468" s="15" t="str">
        <f t="shared" si="587"/>
        <v>A2409</v>
      </c>
      <c r="C11468" s="18">
        <v>0</v>
      </c>
      <c r="D11468" s="18">
        <v>0</v>
      </c>
      <c r="E11468" s="20">
        <v>42114</v>
      </c>
      <c r="F11468" s="15" t="s">
        <v>128</v>
      </c>
      <c r="G11468" s="15" t="s">
        <v>6859</v>
      </c>
      <c r="H11468" s="15" t="str">
        <f t="shared" si="588"/>
        <v>Post-calc.</v>
      </c>
      <c r="I11468" s="27">
        <v>42093</v>
      </c>
    </row>
    <row r="11469" spans="1:9" x14ac:dyDescent="0.2">
      <c r="A11469" s="15" t="s">
        <v>7423</v>
      </c>
      <c r="B11469" s="15" t="str">
        <f t="shared" si="587"/>
        <v>A2410</v>
      </c>
      <c r="C11469" s="18">
        <v>0</v>
      </c>
      <c r="D11469" s="18">
        <v>0</v>
      </c>
      <c r="E11469" s="20">
        <v>42163</v>
      </c>
      <c r="F11469" s="15" t="s">
        <v>128</v>
      </c>
      <c r="G11469" s="15" t="s">
        <v>6859</v>
      </c>
      <c r="H11469" s="15" t="str">
        <f t="shared" si="588"/>
        <v>Post-calc.</v>
      </c>
      <c r="I11469" s="27">
        <v>42093</v>
      </c>
    </row>
    <row r="11470" spans="1:9" x14ac:dyDescent="0.2">
      <c r="A11470" s="15" t="s">
        <v>7422</v>
      </c>
      <c r="B11470" s="15" t="str">
        <f t="shared" si="587"/>
        <v>A2411</v>
      </c>
      <c r="C11470" s="18">
        <v>0</v>
      </c>
      <c r="D11470" s="18">
        <v>0</v>
      </c>
      <c r="E11470" s="20">
        <v>42404</v>
      </c>
      <c r="F11470" s="15" t="s">
        <v>128</v>
      </c>
      <c r="G11470" s="15" t="s">
        <v>6859</v>
      </c>
      <c r="H11470" s="15" t="str">
        <f t="shared" si="588"/>
        <v>Post-calc.</v>
      </c>
      <c r="I11470" s="27">
        <v>42185</v>
      </c>
    </row>
    <row r="11471" spans="1:9" x14ac:dyDescent="0.2">
      <c r="A11471" s="15" t="s">
        <v>7421</v>
      </c>
      <c r="B11471" s="15" t="str">
        <f t="shared" si="587"/>
        <v>A2412</v>
      </c>
      <c r="C11471" s="18">
        <v>0</v>
      </c>
      <c r="D11471" s="18">
        <v>0</v>
      </c>
      <c r="E11471" s="20">
        <v>42314</v>
      </c>
      <c r="F11471" s="15" t="s">
        <v>128</v>
      </c>
      <c r="G11471" s="15" t="s">
        <v>6859</v>
      </c>
      <c r="H11471" s="15" t="str">
        <f t="shared" si="588"/>
        <v>Post-calc.</v>
      </c>
      <c r="I11471" s="27">
        <v>42185</v>
      </c>
    </row>
    <row r="11472" spans="1:9" x14ac:dyDescent="0.2">
      <c r="A11472" s="15" t="s">
        <v>7420</v>
      </c>
      <c r="B11472" s="15" t="str">
        <f t="shared" si="587"/>
        <v>A2413</v>
      </c>
      <c r="C11472" s="18">
        <v>0</v>
      </c>
      <c r="D11472" s="18">
        <v>0</v>
      </c>
      <c r="E11472" s="20">
        <v>42174</v>
      </c>
      <c r="F11472" s="15" t="s">
        <v>128</v>
      </c>
      <c r="G11472" s="15" t="s">
        <v>6859</v>
      </c>
      <c r="H11472" s="15" t="str">
        <f t="shared" si="588"/>
        <v>Post-calc.</v>
      </c>
      <c r="I11472" s="27">
        <v>42124</v>
      </c>
    </row>
    <row r="11473" spans="1:9" x14ac:dyDescent="0.2">
      <c r="A11473" s="15" t="s">
        <v>7419</v>
      </c>
      <c r="B11473" s="15" t="str">
        <f t="shared" si="587"/>
        <v>A2414</v>
      </c>
      <c r="C11473" s="18">
        <v>0</v>
      </c>
      <c r="D11473" s="18">
        <v>0</v>
      </c>
      <c r="E11473" s="20">
        <v>42205</v>
      </c>
      <c r="F11473" s="15" t="s">
        <v>128</v>
      </c>
      <c r="G11473" s="15" t="s">
        <v>6859</v>
      </c>
      <c r="H11473" s="15" t="str">
        <f t="shared" si="588"/>
        <v>Post-calc.</v>
      </c>
      <c r="I11473" s="27">
        <v>42185</v>
      </c>
    </row>
    <row r="11474" spans="1:9" x14ac:dyDescent="0.2">
      <c r="A11474" s="15" t="s">
        <v>7418</v>
      </c>
      <c r="B11474" s="15" t="str">
        <f t="shared" si="587"/>
        <v>A2415</v>
      </c>
      <c r="C11474" s="18">
        <v>479.26100000000002</v>
      </c>
      <c r="D11474" s="18">
        <v>0</v>
      </c>
      <c r="E11474" s="20">
        <v>42135</v>
      </c>
      <c r="F11474" s="15" t="s">
        <v>128</v>
      </c>
      <c r="G11474" s="15" t="s">
        <v>6859</v>
      </c>
      <c r="H11474" s="15" t="str">
        <f t="shared" si="588"/>
        <v>Post-calc.</v>
      </c>
      <c r="I11474" s="27">
        <v>42185</v>
      </c>
    </row>
    <row r="11475" spans="1:9" x14ac:dyDescent="0.2">
      <c r="A11475" s="15" t="s">
        <v>7417</v>
      </c>
      <c r="B11475" s="15" t="str">
        <f t="shared" si="587"/>
        <v>A2416</v>
      </c>
      <c r="C11475" s="18">
        <v>522.04</v>
      </c>
      <c r="D11475" s="18">
        <v>508.89</v>
      </c>
      <c r="E11475" s="20">
        <v>42205</v>
      </c>
      <c r="F11475" s="15" t="s">
        <v>128</v>
      </c>
      <c r="G11475" s="15" t="s">
        <v>6859</v>
      </c>
      <c r="H11475" s="15" t="str">
        <f t="shared" si="588"/>
        <v>Post-calc.</v>
      </c>
      <c r="I11475" s="27">
        <v>42154</v>
      </c>
    </row>
    <row r="11476" spans="1:9" x14ac:dyDescent="0.2">
      <c r="A11476" s="15" t="s">
        <v>7416</v>
      </c>
      <c r="B11476" s="15" t="str">
        <f t="shared" si="587"/>
        <v>A2417</v>
      </c>
      <c r="C11476" s="18">
        <v>0</v>
      </c>
      <c r="D11476" s="18">
        <v>0</v>
      </c>
      <c r="E11476" s="20">
        <v>42185</v>
      </c>
      <c r="F11476" s="15" t="s">
        <v>12</v>
      </c>
      <c r="G11476" s="15" t="s">
        <v>6859</v>
      </c>
      <c r="H11476" s="15" t="str">
        <f t="shared" si="588"/>
        <v>Post-calc.</v>
      </c>
      <c r="I11476" s="27">
        <v>42185</v>
      </c>
    </row>
    <row r="11477" spans="1:9" x14ac:dyDescent="0.2">
      <c r="A11477" s="15" t="s">
        <v>7415</v>
      </c>
      <c r="B11477" s="15" t="str">
        <f t="shared" si="587"/>
        <v>A2418</v>
      </c>
      <c r="C11477" s="18">
        <v>0</v>
      </c>
      <c r="D11477" s="18">
        <v>0</v>
      </c>
      <c r="E11477" s="20">
        <v>42096</v>
      </c>
      <c r="F11477" s="15" t="s">
        <v>128</v>
      </c>
      <c r="G11477" s="15" t="s">
        <v>6859</v>
      </c>
      <c r="H11477" s="15" t="str">
        <f t="shared" si="588"/>
        <v>Post-calc.</v>
      </c>
      <c r="I11477" s="27">
        <v>42093</v>
      </c>
    </row>
    <row r="11478" spans="1:9" x14ac:dyDescent="0.2">
      <c r="A11478" s="15" t="s">
        <v>7414</v>
      </c>
      <c r="B11478" s="15" t="str">
        <f t="shared" si="587"/>
        <v>A2419</v>
      </c>
      <c r="C11478" s="18">
        <v>0</v>
      </c>
      <c r="D11478" s="18">
        <v>0</v>
      </c>
      <c r="E11478" s="20">
        <v>42150</v>
      </c>
      <c r="F11478" s="15" t="s">
        <v>128</v>
      </c>
      <c r="G11478" s="15" t="s">
        <v>6859</v>
      </c>
      <c r="H11478" s="15" t="str">
        <f t="shared" si="588"/>
        <v>Post-calc.</v>
      </c>
      <c r="I11478" s="27">
        <v>42093</v>
      </c>
    </row>
    <row r="11479" spans="1:9" x14ac:dyDescent="0.2">
      <c r="A11479" s="15" t="s">
        <v>7413</v>
      </c>
      <c r="B11479" s="15" t="str">
        <f t="shared" si="587"/>
        <v>A2420</v>
      </c>
      <c r="C11479" s="18">
        <v>0</v>
      </c>
      <c r="D11479" s="18">
        <v>0</v>
      </c>
      <c r="E11479" s="20">
        <v>42114</v>
      </c>
      <c r="F11479" s="15" t="s">
        <v>128</v>
      </c>
      <c r="G11479" s="15" t="s">
        <v>6859</v>
      </c>
      <c r="H11479" s="15" t="str">
        <f t="shared" si="588"/>
        <v>Post-calc.</v>
      </c>
      <c r="I11479" s="27">
        <v>42093</v>
      </c>
    </row>
    <row r="11480" spans="1:9" x14ac:dyDescent="0.2">
      <c r="A11480" s="15" t="s">
        <v>7412</v>
      </c>
      <c r="B11480" s="15" t="str">
        <f t="shared" si="587"/>
        <v>A2421</v>
      </c>
      <c r="C11480" s="18">
        <v>0</v>
      </c>
      <c r="D11480" s="18">
        <v>0</v>
      </c>
      <c r="E11480" s="20">
        <v>42124</v>
      </c>
      <c r="F11480" s="15" t="s">
        <v>128</v>
      </c>
      <c r="G11480" s="15" t="s">
        <v>6859</v>
      </c>
      <c r="H11480" s="15" t="str">
        <f t="shared" si="588"/>
        <v>Post-calc.</v>
      </c>
      <c r="I11480" s="27">
        <v>42093</v>
      </c>
    </row>
    <row r="11481" spans="1:9" x14ac:dyDescent="0.2">
      <c r="A11481" s="15" t="s">
        <v>7411</v>
      </c>
      <c r="B11481" s="15" t="str">
        <f t="shared" si="587"/>
        <v>A2422</v>
      </c>
      <c r="C11481" s="18">
        <v>0</v>
      </c>
      <c r="D11481" s="18">
        <v>0</v>
      </c>
      <c r="E11481" s="20">
        <v>42185</v>
      </c>
      <c r="F11481" s="15" t="s">
        <v>128</v>
      </c>
      <c r="G11481" s="15" t="s">
        <v>6859</v>
      </c>
      <c r="H11481" s="15" t="str">
        <f t="shared" si="588"/>
        <v>Post-calc.</v>
      </c>
      <c r="I11481" s="27">
        <v>42093</v>
      </c>
    </row>
    <row r="11482" spans="1:9" x14ac:dyDescent="0.2">
      <c r="A11482" s="15" t="s">
        <v>7410</v>
      </c>
      <c r="B11482" s="15" t="str">
        <f t="shared" si="587"/>
        <v>A2423</v>
      </c>
      <c r="C11482" s="18">
        <v>0</v>
      </c>
      <c r="D11482" s="18">
        <v>0</v>
      </c>
      <c r="E11482" s="20">
        <v>42093</v>
      </c>
      <c r="F11482" s="15" t="s">
        <v>128</v>
      </c>
      <c r="G11482" s="15" t="s">
        <v>6859</v>
      </c>
      <c r="H11482" s="15" t="str">
        <f t="shared" si="588"/>
        <v>Post-calc.</v>
      </c>
      <c r="I11482" s="27">
        <v>42093</v>
      </c>
    </row>
    <row r="11483" spans="1:9" x14ac:dyDescent="0.2">
      <c r="A11483" s="15" t="s">
        <v>7409</v>
      </c>
      <c r="B11483" s="15" t="str">
        <f t="shared" si="587"/>
        <v>A2424</v>
      </c>
      <c r="C11483" s="18">
        <v>0</v>
      </c>
      <c r="D11483" s="18">
        <v>0</v>
      </c>
      <c r="E11483" s="20">
        <v>42059</v>
      </c>
      <c r="F11483" s="15" t="s">
        <v>128</v>
      </c>
      <c r="G11483" s="15" t="s">
        <v>6859</v>
      </c>
      <c r="H11483" s="15" t="str">
        <f t="shared" si="588"/>
        <v>Post-calc.</v>
      </c>
      <c r="I11483" s="27">
        <v>42063</v>
      </c>
    </row>
    <row r="11484" spans="1:9" x14ac:dyDescent="0.2">
      <c r="A11484" s="15" t="s">
        <v>7408</v>
      </c>
      <c r="B11484" s="15" t="str">
        <f t="shared" si="587"/>
        <v>A2425</v>
      </c>
      <c r="C11484" s="18">
        <v>0</v>
      </c>
      <c r="D11484" s="18">
        <v>0</v>
      </c>
      <c r="E11484" s="20">
        <v>42069</v>
      </c>
      <c r="F11484" s="15" t="s">
        <v>128</v>
      </c>
      <c r="G11484" s="15" t="s">
        <v>6859</v>
      </c>
      <c r="H11484" s="15" t="str">
        <f t="shared" si="588"/>
        <v>Post-calc.</v>
      </c>
      <c r="I11484" s="27">
        <v>42093</v>
      </c>
    </row>
    <row r="11485" spans="1:9" x14ac:dyDescent="0.2">
      <c r="A11485" s="15" t="s">
        <v>7407</v>
      </c>
      <c r="B11485" s="15" t="str">
        <f t="shared" si="587"/>
        <v>A2426</v>
      </c>
      <c r="C11485" s="18">
        <v>0</v>
      </c>
      <c r="D11485" s="18">
        <v>0</v>
      </c>
      <c r="E11485" s="20">
        <v>42069</v>
      </c>
      <c r="F11485" s="15" t="s">
        <v>128</v>
      </c>
      <c r="G11485" s="15" t="s">
        <v>6859</v>
      </c>
      <c r="H11485" s="15" t="str">
        <f t="shared" si="588"/>
        <v>Post-calc.</v>
      </c>
      <c r="I11485" s="27">
        <v>42093</v>
      </c>
    </row>
    <row r="11486" spans="1:9" x14ac:dyDescent="0.2">
      <c r="A11486" s="15" t="s">
        <v>7406</v>
      </c>
      <c r="B11486" s="15" t="str">
        <f t="shared" si="587"/>
        <v>A2427</v>
      </c>
      <c r="C11486" s="18">
        <v>0</v>
      </c>
      <c r="D11486" s="18">
        <v>0</v>
      </c>
      <c r="E11486" s="20">
        <v>42083</v>
      </c>
      <c r="F11486" s="15" t="s">
        <v>128</v>
      </c>
      <c r="G11486" s="15" t="s">
        <v>6859</v>
      </c>
      <c r="H11486" s="15" t="str">
        <f t="shared" si="588"/>
        <v>Post-calc.</v>
      </c>
      <c r="I11486" s="27">
        <v>42093</v>
      </c>
    </row>
    <row r="11487" spans="1:9" x14ac:dyDescent="0.2">
      <c r="A11487" s="15" t="s">
        <v>7405</v>
      </c>
      <c r="B11487" s="15" t="str">
        <f t="shared" si="587"/>
        <v>A2428</v>
      </c>
      <c r="C11487" s="18">
        <v>0</v>
      </c>
      <c r="D11487" s="18">
        <v>0</v>
      </c>
      <c r="E11487" s="20">
        <v>42166</v>
      </c>
      <c r="F11487" s="15" t="s">
        <v>128</v>
      </c>
      <c r="G11487" s="15" t="s">
        <v>6859</v>
      </c>
      <c r="H11487" s="15" t="str">
        <f t="shared" si="588"/>
        <v>Post-calc.</v>
      </c>
      <c r="I11487" s="27">
        <v>42154</v>
      </c>
    </row>
    <row r="11488" spans="1:9" x14ac:dyDescent="0.2">
      <c r="A11488" s="15" t="s">
        <v>7404</v>
      </c>
      <c r="B11488" s="15" t="str">
        <f t="shared" si="587"/>
        <v>A2429</v>
      </c>
      <c r="C11488" s="18">
        <v>0</v>
      </c>
      <c r="D11488" s="18">
        <v>0</v>
      </c>
      <c r="E11488" s="20">
        <v>42191</v>
      </c>
      <c r="F11488" s="15" t="s">
        <v>128</v>
      </c>
      <c r="G11488" s="15" t="s">
        <v>6859</v>
      </c>
      <c r="H11488" s="15" t="str">
        <f t="shared" si="588"/>
        <v>Post-calc.</v>
      </c>
      <c r="I11488" s="27">
        <v>42185</v>
      </c>
    </row>
    <row r="11489" spans="1:9" x14ac:dyDescent="0.2">
      <c r="A11489" s="15" t="s">
        <v>7403</v>
      </c>
      <c r="B11489" s="15" t="str">
        <f t="shared" si="587"/>
        <v>A2430</v>
      </c>
      <c r="C11489" s="18">
        <v>0</v>
      </c>
      <c r="D11489" s="18">
        <v>0</v>
      </c>
      <c r="E11489" s="20">
        <v>42080</v>
      </c>
      <c r="F11489" s="15" t="s">
        <v>128</v>
      </c>
      <c r="G11489" s="15" t="s">
        <v>6859</v>
      </c>
      <c r="H11489" s="15" t="str">
        <f t="shared" si="588"/>
        <v>Post-calc.</v>
      </c>
      <c r="I11489" s="27">
        <v>42034</v>
      </c>
    </row>
    <row r="11490" spans="1:9" x14ac:dyDescent="0.2">
      <c r="A11490" s="15" t="s">
        <v>7402</v>
      </c>
      <c r="B11490" s="15" t="str">
        <f t="shared" si="587"/>
        <v>A2431</v>
      </c>
      <c r="C11490" s="18">
        <v>0</v>
      </c>
      <c r="D11490" s="18">
        <v>0</v>
      </c>
      <c r="E11490" s="20">
        <v>42083</v>
      </c>
      <c r="F11490" s="15" t="s">
        <v>128</v>
      </c>
      <c r="G11490" s="15" t="s">
        <v>6859</v>
      </c>
      <c r="H11490" s="15" t="str">
        <f t="shared" si="588"/>
        <v>Post-calc.</v>
      </c>
      <c r="I11490" s="27">
        <v>42093</v>
      </c>
    </row>
    <row r="11491" spans="1:9" x14ac:dyDescent="0.2">
      <c r="A11491" s="15" t="s">
        <v>7401</v>
      </c>
      <c r="B11491" s="15" t="str">
        <f t="shared" si="587"/>
        <v>A2432</v>
      </c>
      <c r="C11491" s="18">
        <v>0</v>
      </c>
      <c r="D11491" s="18">
        <v>0</v>
      </c>
      <c r="E11491" s="20">
        <v>42198</v>
      </c>
      <c r="F11491" s="15" t="s">
        <v>128</v>
      </c>
      <c r="G11491" s="15" t="s">
        <v>6859</v>
      </c>
      <c r="H11491" s="15" t="str">
        <f t="shared" si="588"/>
        <v>Post-calc.</v>
      </c>
      <c r="I11491" s="27">
        <v>42185</v>
      </c>
    </row>
    <row r="11492" spans="1:9" x14ac:dyDescent="0.2">
      <c r="A11492" s="15" t="s">
        <v>7400</v>
      </c>
      <c r="B11492" s="15" t="str">
        <f t="shared" si="587"/>
        <v>A2433</v>
      </c>
      <c r="C11492" s="18">
        <v>0</v>
      </c>
      <c r="D11492" s="18">
        <v>0</v>
      </c>
      <c r="E11492" s="20">
        <v>42114</v>
      </c>
      <c r="F11492" s="15" t="s">
        <v>128</v>
      </c>
      <c r="G11492" s="15" t="s">
        <v>6859</v>
      </c>
      <c r="H11492" s="15" t="str">
        <f t="shared" si="588"/>
        <v>Post-calc.</v>
      </c>
      <c r="I11492" s="27">
        <v>42093</v>
      </c>
    </row>
    <row r="11493" spans="1:9" x14ac:dyDescent="0.2">
      <c r="A11493" s="15" t="s">
        <v>7399</v>
      </c>
      <c r="B11493" s="15" t="str">
        <f t="shared" si="587"/>
        <v>A2434</v>
      </c>
      <c r="C11493" s="18">
        <v>0</v>
      </c>
      <c r="D11493" s="18">
        <v>0</v>
      </c>
      <c r="E11493" s="20">
        <v>42144</v>
      </c>
      <c r="F11493" s="15" t="s">
        <v>128</v>
      </c>
      <c r="G11493" s="15" t="s">
        <v>6859</v>
      </c>
      <c r="H11493" s="15" t="str">
        <f t="shared" si="588"/>
        <v>Post-calc.</v>
      </c>
      <c r="I11493" s="27">
        <v>42093</v>
      </c>
    </row>
    <row r="11494" spans="1:9" x14ac:dyDescent="0.2">
      <c r="A11494" s="15" t="s">
        <v>7398</v>
      </c>
      <c r="B11494" s="15" t="str">
        <f t="shared" si="587"/>
        <v>A2435</v>
      </c>
      <c r="C11494" s="18">
        <v>0</v>
      </c>
      <c r="D11494" s="18">
        <v>0</v>
      </c>
      <c r="E11494" s="20">
        <v>42144</v>
      </c>
      <c r="F11494" s="15" t="s">
        <v>128</v>
      </c>
      <c r="G11494" s="15" t="s">
        <v>6859</v>
      </c>
      <c r="H11494" s="15" t="str">
        <f t="shared" si="588"/>
        <v>Post-calc.</v>
      </c>
      <c r="I11494" s="27">
        <v>42124</v>
      </c>
    </row>
    <row r="11495" spans="1:9" x14ac:dyDescent="0.2">
      <c r="A11495" s="15" t="s">
        <v>7397</v>
      </c>
      <c r="B11495" s="15" t="str">
        <f t="shared" si="587"/>
        <v>A2436</v>
      </c>
      <c r="C11495" s="18">
        <v>0</v>
      </c>
      <c r="D11495" s="18">
        <v>0</v>
      </c>
      <c r="E11495" s="20">
        <v>42174</v>
      </c>
      <c r="F11495" s="15" t="s">
        <v>128</v>
      </c>
      <c r="G11495" s="15" t="s">
        <v>6859</v>
      </c>
      <c r="H11495" s="15" t="str">
        <f t="shared" si="588"/>
        <v>Post-calc.</v>
      </c>
      <c r="I11495" s="27">
        <v>42185</v>
      </c>
    </row>
    <row r="11496" spans="1:9" x14ac:dyDescent="0.2">
      <c r="A11496" s="15" t="s">
        <v>7396</v>
      </c>
      <c r="B11496" s="15" t="str">
        <f t="shared" si="587"/>
        <v>A2437</v>
      </c>
      <c r="C11496" s="18">
        <v>0</v>
      </c>
      <c r="D11496" s="18">
        <v>0</v>
      </c>
      <c r="E11496" s="20">
        <v>42265</v>
      </c>
      <c r="F11496" s="15" t="s">
        <v>128</v>
      </c>
      <c r="G11496" s="15" t="s">
        <v>6859</v>
      </c>
      <c r="H11496" s="15" t="str">
        <f t="shared" si="588"/>
        <v>Post-calc.</v>
      </c>
      <c r="I11496" s="27">
        <v>42185</v>
      </c>
    </row>
    <row r="11497" spans="1:9" x14ac:dyDescent="0.2">
      <c r="A11497" s="15" t="s">
        <v>7395</v>
      </c>
      <c r="B11497" s="15" t="str">
        <f t="shared" si="587"/>
        <v>A2438</v>
      </c>
      <c r="C11497" s="18">
        <v>0</v>
      </c>
      <c r="D11497" s="18">
        <v>0</v>
      </c>
      <c r="E11497" s="20">
        <v>42160</v>
      </c>
      <c r="F11497" s="15" t="s">
        <v>128</v>
      </c>
      <c r="G11497" s="15" t="s">
        <v>6859</v>
      </c>
      <c r="H11497" s="15" t="str">
        <f t="shared" si="588"/>
        <v>Post-calc.</v>
      </c>
      <c r="I11497" s="27">
        <v>42093</v>
      </c>
    </row>
    <row r="11498" spans="1:9" x14ac:dyDescent="0.2">
      <c r="A11498" s="15" t="s">
        <v>7394</v>
      </c>
      <c r="B11498" s="15" t="str">
        <f t="shared" si="587"/>
        <v>A2439</v>
      </c>
      <c r="C11498" s="18">
        <v>0</v>
      </c>
      <c r="D11498" s="18">
        <v>0</v>
      </c>
      <c r="E11498" s="20">
        <v>42179</v>
      </c>
      <c r="F11498" s="15" t="s">
        <v>12</v>
      </c>
      <c r="G11498" s="15" t="s">
        <v>6859</v>
      </c>
      <c r="H11498" s="15" t="str">
        <f t="shared" si="588"/>
        <v>Post-calc.</v>
      </c>
      <c r="I11498" s="27">
        <v>42124</v>
      </c>
    </row>
    <row r="11499" spans="1:9" x14ac:dyDescent="0.2">
      <c r="A11499" s="15" t="s">
        <v>7393</v>
      </c>
      <c r="B11499" s="15" t="str">
        <f t="shared" si="587"/>
        <v>A2440</v>
      </c>
      <c r="C11499" s="18">
        <v>0</v>
      </c>
      <c r="D11499" s="18">
        <v>0</v>
      </c>
      <c r="E11499" s="20">
        <v>42237</v>
      </c>
      <c r="F11499" s="15" t="s">
        <v>12</v>
      </c>
      <c r="G11499" s="15" t="s">
        <v>6859</v>
      </c>
      <c r="H11499" s="15" t="str">
        <f t="shared" si="588"/>
        <v>Post-calc.</v>
      </c>
      <c r="I11499" s="27">
        <v>42154</v>
      </c>
    </row>
    <row r="11500" spans="1:9" x14ac:dyDescent="0.2">
      <c r="A11500" s="15" t="s">
        <v>7392</v>
      </c>
      <c r="B11500" s="15" t="str">
        <f t="shared" si="587"/>
        <v>A2441</v>
      </c>
      <c r="C11500" s="18">
        <v>0</v>
      </c>
      <c r="D11500" s="18">
        <v>0</v>
      </c>
      <c r="E11500" s="20">
        <v>42130</v>
      </c>
      <c r="F11500" s="15" t="s">
        <v>128</v>
      </c>
      <c r="G11500" s="15" t="s">
        <v>6859</v>
      </c>
      <c r="H11500" s="15" t="str">
        <f t="shared" si="588"/>
        <v>Post-calc.</v>
      </c>
      <c r="I11500" s="27">
        <v>42093</v>
      </c>
    </row>
    <row r="11501" spans="1:9" x14ac:dyDescent="0.2">
      <c r="A11501" s="15" t="s">
        <v>7391</v>
      </c>
      <c r="B11501" s="15" t="str">
        <f t="shared" si="587"/>
        <v>A2442</v>
      </c>
      <c r="C11501" s="18">
        <v>0</v>
      </c>
      <c r="D11501" s="18">
        <v>0</v>
      </c>
      <c r="E11501" s="20">
        <v>42132</v>
      </c>
      <c r="F11501" s="15" t="s">
        <v>128</v>
      </c>
      <c r="G11501" s="15" t="s">
        <v>6859</v>
      </c>
      <c r="H11501" s="15" t="str">
        <f t="shared" si="588"/>
        <v>Post-calc.</v>
      </c>
      <c r="I11501" s="27">
        <v>42185</v>
      </c>
    </row>
    <row r="11502" spans="1:9" x14ac:dyDescent="0.2">
      <c r="A11502" s="15" t="s">
        <v>7390</v>
      </c>
      <c r="B11502" s="15" t="str">
        <f t="shared" si="587"/>
        <v>A2443</v>
      </c>
      <c r="C11502" s="18">
        <v>0</v>
      </c>
      <c r="D11502" s="18">
        <v>0</v>
      </c>
      <c r="E11502" s="20">
        <v>42081</v>
      </c>
      <c r="F11502" s="15" t="s">
        <v>128</v>
      </c>
      <c r="G11502" s="15" t="s">
        <v>6859</v>
      </c>
      <c r="H11502" s="15" t="str">
        <f t="shared" si="588"/>
        <v>Post-calc.</v>
      </c>
      <c r="I11502" s="27">
        <v>42093</v>
      </c>
    </row>
    <row r="11503" spans="1:9" x14ac:dyDescent="0.2">
      <c r="A11503" s="15" t="s">
        <v>7389</v>
      </c>
      <c r="B11503" s="15" t="str">
        <f t="shared" si="587"/>
        <v>A2444</v>
      </c>
      <c r="C11503" s="18">
        <v>281.05</v>
      </c>
      <c r="D11503" s="18">
        <v>304.36</v>
      </c>
      <c r="E11503" s="20">
        <v>42122</v>
      </c>
      <c r="F11503" s="15" t="s">
        <v>128</v>
      </c>
      <c r="G11503" s="15" t="s">
        <v>6859</v>
      </c>
      <c r="H11503" s="15" t="str">
        <f t="shared" si="588"/>
        <v>Post-calc.</v>
      </c>
      <c r="I11503" s="27">
        <v>42093</v>
      </c>
    </row>
    <row r="11504" spans="1:9" x14ac:dyDescent="0.2">
      <c r="A11504" s="15" t="s">
        <v>7388</v>
      </c>
      <c r="B11504" s="15" t="str">
        <f t="shared" si="587"/>
        <v>A2445</v>
      </c>
      <c r="C11504" s="18">
        <v>0</v>
      </c>
      <c r="D11504" s="18">
        <v>0</v>
      </c>
      <c r="E11504" s="20">
        <v>42122</v>
      </c>
      <c r="F11504" s="15" t="s">
        <v>128</v>
      </c>
      <c r="G11504" s="15" t="s">
        <v>6859</v>
      </c>
      <c r="H11504" s="15" t="str">
        <f t="shared" si="588"/>
        <v>Post-calc.</v>
      </c>
      <c r="I11504" s="27">
        <v>42063</v>
      </c>
    </row>
    <row r="11505" spans="1:9" x14ac:dyDescent="0.2">
      <c r="A11505" s="15" t="s">
        <v>7387</v>
      </c>
      <c r="B11505" s="15" t="str">
        <f t="shared" si="587"/>
        <v>A2446</v>
      </c>
      <c r="C11505" s="18">
        <v>0</v>
      </c>
      <c r="D11505" s="18">
        <v>0</v>
      </c>
      <c r="E11505" s="20">
        <v>42088</v>
      </c>
      <c r="F11505" s="15" t="s">
        <v>128</v>
      </c>
      <c r="G11505" s="15" t="s">
        <v>6859</v>
      </c>
      <c r="H11505" s="15" t="str">
        <f t="shared" si="588"/>
        <v>Post-calc.</v>
      </c>
      <c r="I11505" s="27">
        <v>42093</v>
      </c>
    </row>
    <row r="11506" spans="1:9" x14ac:dyDescent="0.2">
      <c r="A11506" s="15" t="s">
        <v>7386</v>
      </c>
      <c r="B11506" s="15" t="str">
        <f t="shared" si="587"/>
        <v>A2447</v>
      </c>
      <c r="C11506" s="18">
        <v>0</v>
      </c>
      <c r="D11506" s="18">
        <v>0</v>
      </c>
      <c r="E11506" s="20">
        <v>42130</v>
      </c>
      <c r="F11506" s="15" t="s">
        <v>128</v>
      </c>
      <c r="G11506" s="15" t="s">
        <v>6859</v>
      </c>
      <c r="H11506" s="15" t="str">
        <f t="shared" si="588"/>
        <v>Post-calc.</v>
      </c>
      <c r="I11506" s="27">
        <v>42185</v>
      </c>
    </row>
    <row r="11507" spans="1:9" x14ac:dyDescent="0.2">
      <c r="A11507" s="15" t="s">
        <v>7385</v>
      </c>
      <c r="B11507" s="15" t="str">
        <f t="shared" si="587"/>
        <v>A2448</v>
      </c>
      <c r="C11507" s="18">
        <v>0</v>
      </c>
      <c r="D11507" s="18">
        <v>0</v>
      </c>
      <c r="E11507" s="20">
        <v>42130</v>
      </c>
      <c r="F11507" s="15" t="s">
        <v>128</v>
      </c>
      <c r="G11507" s="15" t="s">
        <v>6859</v>
      </c>
      <c r="H11507" s="15" t="str">
        <f t="shared" si="588"/>
        <v>Post-calc.</v>
      </c>
      <c r="I11507" s="27">
        <v>42093</v>
      </c>
    </row>
    <row r="11508" spans="1:9" x14ac:dyDescent="0.2">
      <c r="A11508" s="15" t="s">
        <v>7384</v>
      </c>
      <c r="B11508" s="15" t="str">
        <f t="shared" si="587"/>
        <v>A2449</v>
      </c>
      <c r="C11508" s="18">
        <v>0</v>
      </c>
      <c r="D11508" s="18">
        <v>0</v>
      </c>
      <c r="E11508" s="20">
        <v>42180</v>
      </c>
      <c r="F11508" s="15" t="s">
        <v>128</v>
      </c>
      <c r="G11508" s="15" t="s">
        <v>6859</v>
      </c>
      <c r="H11508" s="15" t="str">
        <f t="shared" si="588"/>
        <v>Post-calc.</v>
      </c>
      <c r="I11508" s="27">
        <v>42185</v>
      </c>
    </row>
    <row r="11509" spans="1:9" x14ac:dyDescent="0.2">
      <c r="A11509" s="15" t="s">
        <v>7383</v>
      </c>
      <c r="B11509" s="15" t="str">
        <f t="shared" si="587"/>
        <v>A2450</v>
      </c>
      <c r="C11509" s="18">
        <v>0</v>
      </c>
      <c r="D11509" s="18">
        <v>0</v>
      </c>
      <c r="E11509" s="20">
        <v>42144</v>
      </c>
      <c r="F11509" s="15" t="s">
        <v>128</v>
      </c>
      <c r="G11509" s="15" t="s">
        <v>6859</v>
      </c>
      <c r="H11509" s="15" t="str">
        <f t="shared" si="588"/>
        <v>Post-calc.</v>
      </c>
      <c r="I11509" s="27">
        <v>42093</v>
      </c>
    </row>
    <row r="11510" spans="1:9" x14ac:dyDescent="0.2">
      <c r="A11510" s="15" t="s">
        <v>7382</v>
      </c>
      <c r="B11510" s="15" t="str">
        <f t="shared" si="587"/>
        <v>A2451</v>
      </c>
      <c r="C11510" s="18">
        <v>0</v>
      </c>
      <c r="D11510" s="18">
        <v>0</v>
      </c>
      <c r="E11510" s="20">
        <v>42205</v>
      </c>
      <c r="F11510" s="15" t="s">
        <v>128</v>
      </c>
      <c r="G11510" s="15" t="s">
        <v>6859</v>
      </c>
      <c r="H11510" s="15" t="str">
        <f t="shared" si="588"/>
        <v>Post-calc.</v>
      </c>
      <c r="I11510" s="27">
        <v>42185</v>
      </c>
    </row>
    <row r="11511" spans="1:9" x14ac:dyDescent="0.2">
      <c r="A11511" s="15" t="s">
        <v>7381</v>
      </c>
      <c r="B11511" s="15" t="str">
        <f t="shared" si="587"/>
        <v>A2452</v>
      </c>
      <c r="C11511" s="18">
        <v>0</v>
      </c>
      <c r="D11511" s="18">
        <v>0</v>
      </c>
      <c r="E11511" s="20">
        <v>42114</v>
      </c>
      <c r="F11511" s="15" t="s">
        <v>128</v>
      </c>
      <c r="G11511" s="15" t="s">
        <v>6859</v>
      </c>
      <c r="H11511" s="15" t="str">
        <f t="shared" si="588"/>
        <v>Post-calc.</v>
      </c>
      <c r="I11511" s="27">
        <v>42063</v>
      </c>
    </row>
    <row r="11512" spans="1:9" x14ac:dyDescent="0.2">
      <c r="A11512" s="15" t="s">
        <v>7380</v>
      </c>
      <c r="B11512" s="15" t="str">
        <f t="shared" si="587"/>
        <v>A2453</v>
      </c>
      <c r="C11512" s="18">
        <v>0</v>
      </c>
      <c r="D11512" s="18">
        <v>0</v>
      </c>
      <c r="E11512" s="20">
        <v>42160</v>
      </c>
      <c r="F11512" s="15" t="s">
        <v>128</v>
      </c>
      <c r="G11512" s="15" t="s">
        <v>6859</v>
      </c>
      <c r="H11512" s="15" t="str">
        <f t="shared" si="588"/>
        <v>Post-calc.</v>
      </c>
      <c r="I11512" s="27">
        <v>42093</v>
      </c>
    </row>
    <row r="11513" spans="1:9" x14ac:dyDescent="0.2">
      <c r="A11513" s="15" t="s">
        <v>7379</v>
      </c>
      <c r="B11513" s="15" t="str">
        <f t="shared" si="587"/>
        <v>A2454</v>
      </c>
      <c r="C11513" s="18">
        <v>0</v>
      </c>
      <c r="D11513" s="18">
        <v>0</v>
      </c>
      <c r="E11513" s="20">
        <v>42174</v>
      </c>
      <c r="F11513" s="15" t="s">
        <v>128</v>
      </c>
      <c r="G11513" s="15" t="s">
        <v>6859</v>
      </c>
      <c r="H11513" s="15" t="str">
        <f t="shared" si="588"/>
        <v>Post-calc.</v>
      </c>
      <c r="I11513" s="27">
        <v>42185</v>
      </c>
    </row>
    <row r="11514" spans="1:9" x14ac:dyDescent="0.2">
      <c r="A11514" s="15" t="s">
        <v>7378</v>
      </c>
      <c r="B11514" s="15" t="str">
        <f t="shared" si="587"/>
        <v>A2455</v>
      </c>
      <c r="C11514" s="18">
        <v>281.77999999999997</v>
      </c>
      <c r="D11514" s="18">
        <v>309.5</v>
      </c>
      <c r="E11514" s="20">
        <v>42079</v>
      </c>
      <c r="F11514" s="15" t="s">
        <v>128</v>
      </c>
      <c r="G11514" s="15" t="s">
        <v>6859</v>
      </c>
      <c r="H11514" s="15" t="str">
        <f t="shared" si="588"/>
        <v>Post-calc.</v>
      </c>
      <c r="I11514" s="27">
        <v>42093</v>
      </c>
    </row>
    <row r="11515" spans="1:9" x14ac:dyDescent="0.2">
      <c r="A11515" s="15" t="s">
        <v>7377</v>
      </c>
      <c r="B11515" s="15" t="str">
        <f t="shared" si="587"/>
        <v>A2456</v>
      </c>
      <c r="C11515" s="18">
        <v>0</v>
      </c>
      <c r="D11515" s="18">
        <v>0</v>
      </c>
      <c r="E11515" s="20">
        <v>42177</v>
      </c>
      <c r="F11515" s="15" t="s">
        <v>12</v>
      </c>
      <c r="G11515" s="15" t="s">
        <v>6859</v>
      </c>
      <c r="H11515" s="15" t="str">
        <f t="shared" si="588"/>
        <v>Post-calc.</v>
      </c>
      <c r="I11515" s="27">
        <v>42185</v>
      </c>
    </row>
    <row r="11516" spans="1:9" x14ac:dyDescent="0.2">
      <c r="A11516" s="15" t="s">
        <v>7376</v>
      </c>
      <c r="B11516" s="15" t="str">
        <f t="shared" si="587"/>
        <v>A2457</v>
      </c>
      <c r="C11516" s="18">
        <v>0</v>
      </c>
      <c r="D11516" s="18">
        <v>0</v>
      </c>
      <c r="E11516" s="20">
        <v>42069</v>
      </c>
      <c r="F11516" s="15" t="s">
        <v>128</v>
      </c>
      <c r="G11516" s="15" t="s">
        <v>6859</v>
      </c>
      <c r="H11516" s="15" t="str">
        <f t="shared" si="588"/>
        <v>Post-calc.</v>
      </c>
      <c r="I11516" s="27">
        <v>42093</v>
      </c>
    </row>
    <row r="11517" spans="1:9" x14ac:dyDescent="0.2">
      <c r="A11517" s="15" t="s">
        <v>7375</v>
      </c>
      <c r="B11517" s="15" t="str">
        <f t="shared" si="587"/>
        <v>A2458</v>
      </c>
      <c r="C11517" s="18">
        <v>0</v>
      </c>
      <c r="D11517" s="18">
        <v>0</v>
      </c>
      <c r="E11517" s="20">
        <v>42130</v>
      </c>
      <c r="F11517" s="15" t="s">
        <v>128</v>
      </c>
      <c r="G11517" s="15" t="s">
        <v>6859</v>
      </c>
      <c r="H11517" s="15" t="str">
        <f t="shared" si="588"/>
        <v>Post-calc.</v>
      </c>
      <c r="I11517" s="27">
        <v>42154</v>
      </c>
    </row>
    <row r="11518" spans="1:9" x14ac:dyDescent="0.2">
      <c r="A11518" s="15" t="s">
        <v>7374</v>
      </c>
      <c r="B11518" s="15" t="str">
        <f t="shared" si="587"/>
        <v>A2459</v>
      </c>
      <c r="C11518" s="18">
        <v>0</v>
      </c>
      <c r="D11518" s="18">
        <v>0</v>
      </c>
      <c r="E11518" s="20">
        <v>42158</v>
      </c>
      <c r="F11518" s="15" t="s">
        <v>128</v>
      </c>
      <c r="G11518" s="15" t="s">
        <v>6859</v>
      </c>
      <c r="H11518" s="15" t="str">
        <f t="shared" si="588"/>
        <v>Post-calc.</v>
      </c>
      <c r="I11518" s="27">
        <v>42093</v>
      </c>
    </row>
    <row r="11519" spans="1:9" x14ac:dyDescent="0.2">
      <c r="A11519" s="15" t="s">
        <v>7373</v>
      </c>
      <c r="B11519" s="15" t="str">
        <f t="shared" si="587"/>
        <v>A2460</v>
      </c>
      <c r="C11519" s="18">
        <v>0</v>
      </c>
      <c r="D11519" s="18">
        <v>0</v>
      </c>
      <c r="E11519" s="20">
        <v>42149</v>
      </c>
      <c r="F11519" s="15" t="s">
        <v>128</v>
      </c>
      <c r="G11519" s="15" t="s">
        <v>6859</v>
      </c>
      <c r="H11519" s="15" t="str">
        <f t="shared" si="588"/>
        <v>Post-calc.</v>
      </c>
      <c r="I11519" s="27">
        <v>42124</v>
      </c>
    </row>
    <row r="11520" spans="1:9" x14ac:dyDescent="0.2">
      <c r="A11520" s="15" t="s">
        <v>7372</v>
      </c>
      <c r="B11520" s="15" t="str">
        <f t="shared" si="587"/>
        <v>A2461</v>
      </c>
      <c r="C11520" s="18">
        <v>0</v>
      </c>
      <c r="D11520" s="18">
        <v>0</v>
      </c>
      <c r="E11520" s="20">
        <v>42170</v>
      </c>
      <c r="F11520" s="15" t="s">
        <v>128</v>
      </c>
      <c r="G11520" s="15" t="s">
        <v>6859</v>
      </c>
      <c r="H11520" s="15" t="str">
        <f t="shared" si="588"/>
        <v>Post-calc.</v>
      </c>
      <c r="I11520" s="27">
        <v>42124</v>
      </c>
    </row>
    <row r="11521" spans="1:9" x14ac:dyDescent="0.2">
      <c r="A11521" s="15" t="s">
        <v>7371</v>
      </c>
      <c r="B11521" s="15" t="str">
        <f t="shared" si="587"/>
        <v>A2462</v>
      </c>
      <c r="C11521" s="18">
        <v>0</v>
      </c>
      <c r="D11521" s="18">
        <v>0</v>
      </c>
      <c r="E11521" s="20">
        <v>42243</v>
      </c>
      <c r="F11521" s="15" t="s">
        <v>128</v>
      </c>
      <c r="G11521" s="15" t="s">
        <v>6859</v>
      </c>
      <c r="H11521" s="15" t="str">
        <f t="shared" si="588"/>
        <v>Post-calc.</v>
      </c>
      <c r="I11521" s="27">
        <v>42093</v>
      </c>
    </row>
    <row r="11522" spans="1:9" x14ac:dyDescent="0.2">
      <c r="A11522" s="15" t="s">
        <v>7370</v>
      </c>
      <c r="B11522" s="15" t="str">
        <f t="shared" si="587"/>
        <v>A2463</v>
      </c>
      <c r="C11522" s="18">
        <v>0</v>
      </c>
      <c r="D11522" s="18">
        <v>0</v>
      </c>
      <c r="E11522" s="20">
        <v>42121</v>
      </c>
      <c r="F11522" s="15" t="s">
        <v>128</v>
      </c>
      <c r="G11522" s="15" t="s">
        <v>6859</v>
      </c>
      <c r="H11522" s="15" t="str">
        <f t="shared" si="588"/>
        <v>Post-calc.</v>
      </c>
      <c r="I11522" s="27">
        <v>42124</v>
      </c>
    </row>
    <row r="11523" spans="1:9" x14ac:dyDescent="0.2">
      <c r="A11523" s="15" t="s">
        <v>7369</v>
      </c>
      <c r="B11523" s="15" t="str">
        <f t="shared" si="587"/>
        <v>A2464</v>
      </c>
      <c r="C11523" s="18">
        <v>0</v>
      </c>
      <c r="D11523" s="18">
        <v>0</v>
      </c>
      <c r="E11523" s="20">
        <v>42121</v>
      </c>
      <c r="F11523" s="15" t="s">
        <v>128</v>
      </c>
      <c r="G11523" s="15" t="s">
        <v>6859</v>
      </c>
      <c r="H11523" s="15" t="str">
        <f t="shared" si="588"/>
        <v>Post-calc.</v>
      </c>
      <c r="I11523" s="27">
        <v>42093</v>
      </c>
    </row>
    <row r="11524" spans="1:9" x14ac:dyDescent="0.2">
      <c r="A11524" s="15" t="s">
        <v>7368</v>
      </c>
      <c r="B11524" s="15" t="str">
        <f t="shared" si="587"/>
        <v>A2465</v>
      </c>
      <c r="C11524" s="18">
        <v>0</v>
      </c>
      <c r="D11524" s="18">
        <v>0</v>
      </c>
      <c r="E11524" s="20">
        <v>42219</v>
      </c>
      <c r="F11524" s="15" t="s">
        <v>128</v>
      </c>
      <c r="G11524" s="15" t="s">
        <v>6859</v>
      </c>
      <c r="H11524" s="15" t="str">
        <f t="shared" si="588"/>
        <v>Post-calc.</v>
      </c>
      <c r="I11524" s="27">
        <v>42154</v>
      </c>
    </row>
    <row r="11525" spans="1:9" x14ac:dyDescent="0.2">
      <c r="A11525" s="15" t="s">
        <v>7367</v>
      </c>
      <c r="B11525" s="15" t="str">
        <f t="shared" si="587"/>
        <v>A2466</v>
      </c>
      <c r="C11525" s="18">
        <v>0</v>
      </c>
      <c r="D11525" s="18">
        <v>0</v>
      </c>
      <c r="E11525" s="20">
        <v>42236</v>
      </c>
      <c r="F11525" s="15" t="s">
        <v>128</v>
      </c>
      <c r="G11525" s="15" t="s">
        <v>6859</v>
      </c>
      <c r="H11525" s="15" t="str">
        <f t="shared" si="588"/>
        <v>Post-calc.</v>
      </c>
      <c r="I11525" s="27">
        <v>42154</v>
      </c>
    </row>
    <row r="11526" spans="1:9" x14ac:dyDescent="0.2">
      <c r="A11526" s="15" t="s">
        <v>7366</v>
      </c>
      <c r="B11526" s="15" t="str">
        <f t="shared" ref="B11526:B11589" si="589">LEFT(A11526,5)</f>
        <v>A2467</v>
      </c>
      <c r="C11526" s="18">
        <v>0</v>
      </c>
      <c r="D11526" s="18">
        <v>0</v>
      </c>
      <c r="E11526" s="20">
        <v>42221</v>
      </c>
      <c r="F11526" s="15" t="s">
        <v>128</v>
      </c>
      <c r="G11526" s="15" t="s">
        <v>6859</v>
      </c>
      <c r="H11526" s="15" t="str">
        <f t="shared" ref="H11526:H11589" si="590">+IF(E11526&gt;1,"Post-calc.","Pre-calc.")</f>
        <v>Post-calc.</v>
      </c>
      <c r="I11526" s="27">
        <v>42185</v>
      </c>
    </row>
    <row r="11527" spans="1:9" x14ac:dyDescent="0.2">
      <c r="A11527" s="15" t="s">
        <v>7365</v>
      </c>
      <c r="B11527" s="15" t="str">
        <f t="shared" si="589"/>
        <v>A2468</v>
      </c>
      <c r="C11527" s="18">
        <v>0</v>
      </c>
      <c r="D11527" s="18">
        <v>0</v>
      </c>
      <c r="E11527" s="20">
        <v>42191</v>
      </c>
      <c r="F11527" s="15" t="s">
        <v>128</v>
      </c>
      <c r="G11527" s="15" t="s">
        <v>6859</v>
      </c>
      <c r="H11527" s="15" t="str">
        <f t="shared" si="590"/>
        <v>Post-calc.</v>
      </c>
      <c r="I11527" s="27">
        <v>42185</v>
      </c>
    </row>
    <row r="11528" spans="1:9" x14ac:dyDescent="0.2">
      <c r="A11528" s="15" t="s">
        <v>7364</v>
      </c>
      <c r="B11528" s="15" t="str">
        <f t="shared" si="589"/>
        <v>A2469</v>
      </c>
      <c r="C11528" s="18">
        <v>0</v>
      </c>
      <c r="D11528" s="18">
        <v>0</v>
      </c>
      <c r="E11528" s="20">
        <v>42174</v>
      </c>
      <c r="F11528" s="15" t="s">
        <v>128</v>
      </c>
      <c r="G11528" s="15" t="s">
        <v>6859</v>
      </c>
      <c r="H11528" s="15" t="str">
        <f t="shared" si="590"/>
        <v>Post-calc.</v>
      </c>
      <c r="I11528" s="27">
        <v>42185</v>
      </c>
    </row>
    <row r="11529" spans="1:9" x14ac:dyDescent="0.2">
      <c r="A11529" s="15" t="s">
        <v>7363</v>
      </c>
      <c r="B11529" s="15" t="str">
        <f t="shared" si="589"/>
        <v>A2470</v>
      </c>
      <c r="C11529" s="18">
        <v>0</v>
      </c>
      <c r="D11529" s="18">
        <v>0</v>
      </c>
      <c r="E11529" s="20">
        <v>42174</v>
      </c>
      <c r="F11529" s="15" t="s">
        <v>128</v>
      </c>
      <c r="G11529" s="15" t="s">
        <v>6859</v>
      </c>
      <c r="H11529" s="15" t="str">
        <f t="shared" si="590"/>
        <v>Post-calc.</v>
      </c>
      <c r="I11529" s="27">
        <v>42185</v>
      </c>
    </row>
    <row r="11530" spans="1:9" x14ac:dyDescent="0.2">
      <c r="A11530" s="15" t="s">
        <v>7362</v>
      </c>
      <c r="B11530" s="15" t="str">
        <f t="shared" si="589"/>
        <v>A2471</v>
      </c>
      <c r="C11530" s="18">
        <v>129.94999999999999</v>
      </c>
      <c r="D11530" s="18">
        <v>130.25</v>
      </c>
      <c r="E11530" s="20">
        <v>42093</v>
      </c>
      <c r="F11530" s="15" t="s">
        <v>128</v>
      </c>
      <c r="G11530" s="15" t="s">
        <v>6859</v>
      </c>
      <c r="H11530" s="15" t="str">
        <f t="shared" si="590"/>
        <v>Post-calc.</v>
      </c>
      <c r="I11530" s="27">
        <v>42093</v>
      </c>
    </row>
    <row r="11531" spans="1:9" x14ac:dyDescent="0.2">
      <c r="A11531" s="15" t="s">
        <v>7361</v>
      </c>
      <c r="B11531" s="15" t="str">
        <f t="shared" si="589"/>
        <v>A2472</v>
      </c>
      <c r="C11531" s="18">
        <v>0</v>
      </c>
      <c r="D11531" s="18">
        <v>0</v>
      </c>
      <c r="E11531" s="20">
        <v>42068</v>
      </c>
      <c r="F11531" s="15" t="s">
        <v>128</v>
      </c>
      <c r="G11531" s="15" t="s">
        <v>6859</v>
      </c>
      <c r="H11531" s="15" t="str">
        <f t="shared" si="590"/>
        <v>Post-calc.</v>
      </c>
      <c r="I11531" s="27">
        <v>42093</v>
      </c>
    </row>
    <row r="11532" spans="1:9" x14ac:dyDescent="0.2">
      <c r="A11532" s="15" t="s">
        <v>7360</v>
      </c>
      <c r="B11532" s="15" t="str">
        <f t="shared" si="589"/>
        <v>A2473</v>
      </c>
      <c r="C11532" s="18">
        <v>0</v>
      </c>
      <c r="D11532" s="18">
        <v>0</v>
      </c>
      <c r="E11532" s="20">
        <v>42135</v>
      </c>
      <c r="F11532" s="15" t="s">
        <v>128</v>
      </c>
      <c r="G11532" s="15" t="s">
        <v>6859</v>
      </c>
      <c r="H11532" s="15" t="str">
        <f t="shared" si="590"/>
        <v>Post-calc.</v>
      </c>
      <c r="I11532" s="27">
        <v>42093</v>
      </c>
    </row>
    <row r="11533" spans="1:9" x14ac:dyDescent="0.2">
      <c r="A11533" s="15" t="s">
        <v>7359</v>
      </c>
      <c r="B11533" s="15" t="str">
        <f t="shared" si="589"/>
        <v>A2474</v>
      </c>
      <c r="C11533" s="18">
        <v>0</v>
      </c>
      <c r="D11533" s="18">
        <v>0</v>
      </c>
      <c r="E11533" s="20">
        <v>42110</v>
      </c>
      <c r="F11533" s="15" t="s">
        <v>128</v>
      </c>
      <c r="G11533" s="15" t="s">
        <v>6859</v>
      </c>
      <c r="H11533" s="15" t="str">
        <f t="shared" si="590"/>
        <v>Post-calc.</v>
      </c>
      <c r="I11533" s="27">
        <v>42093</v>
      </c>
    </row>
    <row r="11534" spans="1:9" x14ac:dyDescent="0.2">
      <c r="A11534" s="15" t="s">
        <v>7358</v>
      </c>
      <c r="B11534" s="15" t="str">
        <f t="shared" si="589"/>
        <v>A2475</v>
      </c>
      <c r="C11534" s="18">
        <v>0</v>
      </c>
      <c r="D11534" s="18">
        <v>0</v>
      </c>
      <c r="E11534" s="20">
        <v>42069</v>
      </c>
      <c r="F11534" s="15" t="s">
        <v>128</v>
      </c>
      <c r="G11534" s="15" t="s">
        <v>6859</v>
      </c>
      <c r="H11534" s="15" t="str">
        <f t="shared" si="590"/>
        <v>Post-calc.</v>
      </c>
      <c r="I11534" s="27">
        <v>42093</v>
      </c>
    </row>
    <row r="11535" spans="1:9" x14ac:dyDescent="0.2">
      <c r="A11535" s="15" t="s">
        <v>7357</v>
      </c>
      <c r="B11535" s="15" t="str">
        <f t="shared" si="589"/>
        <v>A2476</v>
      </c>
      <c r="C11535" s="18">
        <v>0</v>
      </c>
      <c r="D11535" s="18">
        <v>0</v>
      </c>
      <c r="E11535" s="20">
        <v>42132</v>
      </c>
      <c r="F11535" s="15" t="s">
        <v>128</v>
      </c>
      <c r="G11535" s="15" t="s">
        <v>6859</v>
      </c>
      <c r="H11535" s="15" t="str">
        <f t="shared" si="590"/>
        <v>Post-calc.</v>
      </c>
      <c r="I11535" s="27">
        <v>42093</v>
      </c>
    </row>
    <row r="11536" spans="1:9" x14ac:dyDescent="0.2">
      <c r="A11536" s="15" t="s">
        <v>7356</v>
      </c>
      <c r="B11536" s="15" t="str">
        <f t="shared" si="589"/>
        <v>A2477</v>
      </c>
      <c r="C11536" s="18">
        <v>0</v>
      </c>
      <c r="D11536" s="18">
        <v>0</v>
      </c>
      <c r="E11536" s="20">
        <v>42122</v>
      </c>
      <c r="F11536" s="15" t="s">
        <v>128</v>
      </c>
      <c r="G11536" s="15" t="s">
        <v>6859</v>
      </c>
      <c r="H11536" s="15" t="str">
        <f t="shared" si="590"/>
        <v>Post-calc.</v>
      </c>
      <c r="I11536" s="27">
        <v>42093</v>
      </c>
    </row>
    <row r="11537" spans="1:9" x14ac:dyDescent="0.2">
      <c r="A11537" s="15" t="s">
        <v>7355</v>
      </c>
      <c r="B11537" s="15" t="str">
        <f t="shared" si="589"/>
        <v>A2478</v>
      </c>
      <c r="C11537" s="18">
        <v>0</v>
      </c>
      <c r="D11537" s="18">
        <v>0</v>
      </c>
      <c r="E11537" s="20">
        <v>42124</v>
      </c>
      <c r="F11537" s="15" t="s">
        <v>128</v>
      </c>
      <c r="G11537" s="15" t="s">
        <v>6859</v>
      </c>
      <c r="H11537" s="15" t="str">
        <f t="shared" si="590"/>
        <v>Post-calc.</v>
      </c>
      <c r="I11537" s="27">
        <v>42093</v>
      </c>
    </row>
    <row r="11538" spans="1:9" x14ac:dyDescent="0.2">
      <c r="A11538" s="15" t="s">
        <v>7354</v>
      </c>
      <c r="B11538" s="15" t="str">
        <f t="shared" si="589"/>
        <v>A2479</v>
      </c>
      <c r="C11538" s="18">
        <v>0</v>
      </c>
      <c r="D11538" s="18">
        <v>0</v>
      </c>
      <c r="E11538" s="20">
        <v>42149</v>
      </c>
      <c r="F11538" s="15" t="s">
        <v>128</v>
      </c>
      <c r="G11538" s="15" t="s">
        <v>6859</v>
      </c>
      <c r="H11538" s="15" t="str">
        <f t="shared" si="590"/>
        <v>Post-calc.</v>
      </c>
      <c r="I11538" s="27">
        <v>42124</v>
      </c>
    </row>
    <row r="11539" spans="1:9" x14ac:dyDescent="0.2">
      <c r="A11539" s="15" t="s">
        <v>7353</v>
      </c>
      <c r="B11539" s="15" t="str">
        <f t="shared" si="589"/>
        <v>A2480</v>
      </c>
      <c r="C11539" s="18">
        <v>0</v>
      </c>
      <c r="D11539" s="18">
        <v>0</v>
      </c>
      <c r="E11539" s="20">
        <v>42130</v>
      </c>
      <c r="F11539" s="15" t="s">
        <v>128</v>
      </c>
      <c r="G11539" s="15" t="s">
        <v>6859</v>
      </c>
      <c r="H11539" s="15" t="str">
        <f t="shared" si="590"/>
        <v>Post-calc.</v>
      </c>
      <c r="I11539" s="27">
        <v>42093</v>
      </c>
    </row>
    <row r="11540" spans="1:9" x14ac:dyDescent="0.2">
      <c r="A11540" s="15" t="s">
        <v>7352</v>
      </c>
      <c r="B11540" s="15" t="str">
        <f t="shared" si="589"/>
        <v>A2481</v>
      </c>
      <c r="C11540" s="18">
        <v>0</v>
      </c>
      <c r="D11540" s="18">
        <v>0</v>
      </c>
      <c r="E11540" s="20">
        <v>42149</v>
      </c>
      <c r="F11540" s="15" t="s">
        <v>128</v>
      </c>
      <c r="G11540" s="15" t="s">
        <v>6859</v>
      </c>
      <c r="H11540" s="15" t="str">
        <f t="shared" si="590"/>
        <v>Post-calc.</v>
      </c>
      <c r="I11540" s="27">
        <v>42124</v>
      </c>
    </row>
    <row r="11541" spans="1:9" x14ac:dyDescent="0.2">
      <c r="A11541" s="15" t="s">
        <v>7351</v>
      </c>
      <c r="B11541" s="15" t="str">
        <f t="shared" si="589"/>
        <v>A2482</v>
      </c>
      <c r="C11541" s="18">
        <v>0</v>
      </c>
      <c r="D11541" s="18">
        <v>0</v>
      </c>
      <c r="E11541" s="20">
        <v>42180</v>
      </c>
      <c r="F11541" s="15" t="s">
        <v>128</v>
      </c>
      <c r="G11541" s="15" t="s">
        <v>6859</v>
      </c>
      <c r="H11541" s="15" t="str">
        <f t="shared" si="590"/>
        <v>Post-calc.</v>
      </c>
      <c r="I11541" s="27">
        <v>42093</v>
      </c>
    </row>
    <row r="11542" spans="1:9" x14ac:dyDescent="0.2">
      <c r="A11542" s="15" t="s">
        <v>7350</v>
      </c>
      <c r="B11542" s="15" t="str">
        <f t="shared" si="589"/>
        <v>A2483</v>
      </c>
      <c r="C11542" s="18">
        <v>0</v>
      </c>
      <c r="D11542" s="18">
        <v>0</v>
      </c>
      <c r="E11542" s="20">
        <v>42157</v>
      </c>
      <c r="F11542" s="15" t="s">
        <v>128</v>
      </c>
      <c r="G11542" s="15" t="s">
        <v>6859</v>
      </c>
      <c r="H11542" s="15" t="str">
        <f t="shared" si="590"/>
        <v>Post-calc.</v>
      </c>
      <c r="I11542" s="27">
        <v>42185</v>
      </c>
    </row>
    <row r="11543" spans="1:9" x14ac:dyDescent="0.2">
      <c r="A11543" s="15" t="s">
        <v>7349</v>
      </c>
      <c r="B11543" s="15" t="str">
        <f t="shared" si="589"/>
        <v>A2484</v>
      </c>
      <c r="C11543" s="18">
        <v>0</v>
      </c>
      <c r="D11543" s="18">
        <v>0</v>
      </c>
      <c r="E11543" s="20">
        <v>42223</v>
      </c>
      <c r="F11543" s="15" t="s">
        <v>128</v>
      </c>
      <c r="G11543" s="15" t="s">
        <v>6859</v>
      </c>
      <c r="H11543" s="15" t="str">
        <f t="shared" si="590"/>
        <v>Post-calc.</v>
      </c>
      <c r="I11543" s="27">
        <v>42185</v>
      </c>
    </row>
    <row r="11544" spans="1:9" x14ac:dyDescent="0.2">
      <c r="A11544" s="15" t="s">
        <v>7348</v>
      </c>
      <c r="B11544" s="15" t="str">
        <f t="shared" si="589"/>
        <v>A2485</v>
      </c>
      <c r="C11544" s="18">
        <v>0</v>
      </c>
      <c r="D11544" s="18">
        <v>0</v>
      </c>
      <c r="E11544" s="20">
        <v>42122</v>
      </c>
      <c r="F11544" s="15" t="s">
        <v>128</v>
      </c>
      <c r="G11544" s="15" t="s">
        <v>6859</v>
      </c>
      <c r="H11544" s="15" t="str">
        <f t="shared" si="590"/>
        <v>Post-calc.</v>
      </c>
      <c r="I11544" s="27">
        <v>42124</v>
      </c>
    </row>
    <row r="11545" spans="1:9" x14ac:dyDescent="0.2">
      <c r="A11545" s="15" t="s">
        <v>7347</v>
      </c>
      <c r="B11545" s="15" t="str">
        <f t="shared" si="589"/>
        <v>A2486</v>
      </c>
      <c r="C11545" s="18">
        <v>0</v>
      </c>
      <c r="D11545" s="18">
        <v>0</v>
      </c>
      <c r="E11545" s="20">
        <v>42122</v>
      </c>
      <c r="F11545" s="15" t="s">
        <v>128</v>
      </c>
      <c r="G11545" s="15" t="s">
        <v>6859</v>
      </c>
      <c r="H11545" s="15" t="str">
        <f t="shared" si="590"/>
        <v>Post-calc.</v>
      </c>
      <c r="I11545" s="27">
        <v>42093</v>
      </c>
    </row>
    <row r="11546" spans="1:9" x14ac:dyDescent="0.2">
      <c r="A11546" s="15" t="s">
        <v>7346</v>
      </c>
      <c r="B11546" s="15" t="str">
        <f t="shared" si="589"/>
        <v>A2487</v>
      </c>
      <c r="C11546" s="18">
        <v>0</v>
      </c>
      <c r="D11546" s="18">
        <v>0</v>
      </c>
      <c r="E11546" s="20">
        <v>42104</v>
      </c>
      <c r="F11546" s="15" t="s">
        <v>128</v>
      </c>
      <c r="G11546" s="15" t="s">
        <v>6859</v>
      </c>
      <c r="H11546" s="15" t="str">
        <f t="shared" si="590"/>
        <v>Post-calc.</v>
      </c>
      <c r="I11546" s="27">
        <v>42093</v>
      </c>
    </row>
    <row r="11547" spans="1:9" x14ac:dyDescent="0.2">
      <c r="A11547" s="15" t="s">
        <v>7345</v>
      </c>
      <c r="B11547" s="15" t="str">
        <f t="shared" si="589"/>
        <v>A2489</v>
      </c>
      <c r="C11547" s="18">
        <v>0</v>
      </c>
      <c r="D11547" s="18">
        <v>0</v>
      </c>
      <c r="E11547" s="20">
        <v>42167</v>
      </c>
      <c r="F11547" s="15" t="s">
        <v>128</v>
      </c>
      <c r="G11547" s="15" t="s">
        <v>6859</v>
      </c>
      <c r="H11547" s="15" t="str">
        <f t="shared" si="590"/>
        <v>Post-calc.</v>
      </c>
      <c r="I11547" s="27">
        <v>42185</v>
      </c>
    </row>
    <row r="11548" spans="1:9" x14ac:dyDescent="0.2">
      <c r="A11548" s="15" t="s">
        <v>7344</v>
      </c>
      <c r="B11548" s="15" t="str">
        <f t="shared" si="589"/>
        <v>A2490</v>
      </c>
      <c r="C11548" s="18">
        <v>0</v>
      </c>
      <c r="D11548" s="18">
        <v>0</v>
      </c>
      <c r="E11548" s="20">
        <v>42172</v>
      </c>
      <c r="F11548" s="15" t="s">
        <v>128</v>
      </c>
      <c r="G11548" s="15" t="s">
        <v>6859</v>
      </c>
      <c r="H11548" s="15" t="str">
        <f t="shared" si="590"/>
        <v>Post-calc.</v>
      </c>
      <c r="I11548" s="27">
        <v>42154</v>
      </c>
    </row>
    <row r="11549" spans="1:9" x14ac:dyDescent="0.2">
      <c r="A11549" s="15" t="s">
        <v>7343</v>
      </c>
      <c r="B11549" s="15" t="str">
        <f t="shared" si="589"/>
        <v>A2491</v>
      </c>
      <c r="C11549" s="18">
        <v>0</v>
      </c>
      <c r="D11549" s="18">
        <v>0</v>
      </c>
      <c r="E11549" s="20">
        <v>42181</v>
      </c>
      <c r="F11549" s="15" t="s">
        <v>128</v>
      </c>
      <c r="G11549" s="15" t="s">
        <v>6859</v>
      </c>
      <c r="H11549" s="15" t="str">
        <f t="shared" si="590"/>
        <v>Post-calc.</v>
      </c>
      <c r="I11549" s="27">
        <v>42154</v>
      </c>
    </row>
    <row r="11550" spans="1:9" x14ac:dyDescent="0.2">
      <c r="A11550" s="15" t="s">
        <v>7342</v>
      </c>
      <c r="B11550" s="15" t="str">
        <f t="shared" si="589"/>
        <v>A2492</v>
      </c>
      <c r="C11550" s="18">
        <v>0</v>
      </c>
      <c r="D11550" s="18">
        <v>0</v>
      </c>
      <c r="E11550" s="20">
        <v>42165</v>
      </c>
      <c r="F11550" s="15" t="s">
        <v>128</v>
      </c>
      <c r="G11550" s="15" t="s">
        <v>6859</v>
      </c>
      <c r="H11550" s="15" t="str">
        <f t="shared" si="590"/>
        <v>Post-calc.</v>
      </c>
      <c r="I11550" s="27">
        <v>42093</v>
      </c>
    </row>
    <row r="11551" spans="1:9" x14ac:dyDescent="0.2">
      <c r="A11551" s="15" t="s">
        <v>7341</v>
      </c>
      <c r="B11551" s="15" t="str">
        <f t="shared" si="589"/>
        <v>A2493</v>
      </c>
      <c r="C11551" s="18">
        <v>0</v>
      </c>
      <c r="D11551" s="18">
        <v>0</v>
      </c>
      <c r="E11551" s="20">
        <v>42192</v>
      </c>
      <c r="F11551" s="15" t="s">
        <v>128</v>
      </c>
      <c r="G11551" s="15" t="s">
        <v>6859</v>
      </c>
      <c r="H11551" s="15" t="str">
        <f t="shared" si="590"/>
        <v>Post-calc.</v>
      </c>
      <c r="I11551" s="27">
        <v>42185</v>
      </c>
    </row>
    <row r="11552" spans="1:9" x14ac:dyDescent="0.2">
      <c r="A11552" s="15" t="s">
        <v>7340</v>
      </c>
      <c r="B11552" s="15" t="str">
        <f t="shared" si="589"/>
        <v>A2494</v>
      </c>
      <c r="C11552" s="18">
        <v>0</v>
      </c>
      <c r="D11552" s="18">
        <v>0</v>
      </c>
      <c r="E11552" s="20">
        <v>42185</v>
      </c>
      <c r="F11552" s="15" t="s">
        <v>128</v>
      </c>
      <c r="G11552" s="15" t="s">
        <v>6859</v>
      </c>
      <c r="H11552" s="15" t="str">
        <f t="shared" si="590"/>
        <v>Post-calc.</v>
      </c>
      <c r="I11552" s="27">
        <v>42185</v>
      </c>
    </row>
    <row r="11553" spans="1:9" x14ac:dyDescent="0.2">
      <c r="A11553" s="15" t="s">
        <v>7339</v>
      </c>
      <c r="B11553" s="15" t="str">
        <f t="shared" si="589"/>
        <v>A2495</v>
      </c>
      <c r="C11553" s="18">
        <v>0</v>
      </c>
      <c r="D11553" s="18">
        <v>0</v>
      </c>
      <c r="E11553" s="20">
        <v>42160</v>
      </c>
      <c r="F11553" s="15" t="s">
        <v>128</v>
      </c>
      <c r="G11553" s="15" t="s">
        <v>6859</v>
      </c>
      <c r="H11553" s="15" t="str">
        <f t="shared" si="590"/>
        <v>Post-calc.</v>
      </c>
      <c r="I11553" s="27">
        <v>42185</v>
      </c>
    </row>
    <row r="11554" spans="1:9" x14ac:dyDescent="0.2">
      <c r="A11554" s="15" t="s">
        <v>7338</v>
      </c>
      <c r="B11554" s="15" t="str">
        <f t="shared" si="589"/>
        <v>A2496</v>
      </c>
      <c r="C11554" s="18">
        <v>0</v>
      </c>
      <c r="D11554" s="18">
        <v>0</v>
      </c>
      <c r="E11554" s="20">
        <v>42223</v>
      </c>
      <c r="F11554" s="15" t="s">
        <v>128</v>
      </c>
      <c r="G11554" s="15" t="s">
        <v>6859</v>
      </c>
      <c r="H11554" s="15" t="str">
        <f t="shared" si="590"/>
        <v>Post-calc.</v>
      </c>
      <c r="I11554" s="27">
        <v>42185</v>
      </c>
    </row>
    <row r="11555" spans="1:9" x14ac:dyDescent="0.2">
      <c r="A11555" s="15" t="s">
        <v>7337</v>
      </c>
      <c r="B11555" s="15" t="str">
        <f t="shared" si="589"/>
        <v>A2497</v>
      </c>
      <c r="C11555" s="18">
        <v>0</v>
      </c>
      <c r="D11555" s="18">
        <v>0</v>
      </c>
      <c r="E11555" s="20">
        <v>42209</v>
      </c>
      <c r="F11555" s="15" t="s">
        <v>128</v>
      </c>
      <c r="G11555" s="15" t="s">
        <v>6859</v>
      </c>
      <c r="H11555" s="15" t="str">
        <f t="shared" si="590"/>
        <v>Post-calc.</v>
      </c>
      <c r="I11555" s="27">
        <v>42185</v>
      </c>
    </row>
    <row r="11556" spans="1:9" x14ac:dyDescent="0.2">
      <c r="A11556" s="15" t="s">
        <v>7336</v>
      </c>
      <c r="B11556" s="15" t="str">
        <f t="shared" si="589"/>
        <v>A2498</v>
      </c>
      <c r="C11556" s="18">
        <v>0</v>
      </c>
      <c r="D11556" s="18">
        <v>0</v>
      </c>
      <c r="E11556" s="20"/>
      <c r="F11556" s="15" t="s">
        <v>128</v>
      </c>
      <c r="G11556" s="15" t="s">
        <v>6859</v>
      </c>
      <c r="H11556" s="15" t="str">
        <f t="shared" si="590"/>
        <v>Pre-calc.</v>
      </c>
      <c r="I11556" s="27">
        <v>42093</v>
      </c>
    </row>
    <row r="11557" spans="1:9" x14ac:dyDescent="0.2">
      <c r="A11557" s="15" t="s">
        <v>7335</v>
      </c>
      <c r="B11557" s="15" t="str">
        <f t="shared" si="589"/>
        <v>A2499</v>
      </c>
      <c r="C11557" s="18">
        <v>247.95</v>
      </c>
      <c r="D11557" s="18">
        <v>267.05</v>
      </c>
      <c r="E11557" s="20">
        <v>42086</v>
      </c>
      <c r="F11557" s="15" t="s">
        <v>128</v>
      </c>
      <c r="G11557" s="15" t="s">
        <v>6859</v>
      </c>
      <c r="H11557" s="15" t="str">
        <f t="shared" si="590"/>
        <v>Post-calc.</v>
      </c>
      <c r="I11557" s="27">
        <v>42093</v>
      </c>
    </row>
    <row r="11558" spans="1:9" x14ac:dyDescent="0.2">
      <c r="A11558" s="15" t="s">
        <v>7334</v>
      </c>
      <c r="B11558" s="15" t="str">
        <f t="shared" si="589"/>
        <v>A2500</v>
      </c>
      <c r="C11558" s="18">
        <v>209.76</v>
      </c>
      <c r="D11558" s="18">
        <v>205.6</v>
      </c>
      <c r="E11558" s="20">
        <v>42124</v>
      </c>
      <c r="F11558" s="15" t="s">
        <v>128</v>
      </c>
      <c r="G11558" s="15" t="s">
        <v>6859</v>
      </c>
      <c r="H11558" s="15" t="str">
        <f t="shared" si="590"/>
        <v>Post-calc.</v>
      </c>
      <c r="I11558" s="27">
        <v>42093</v>
      </c>
    </row>
    <row r="11559" spans="1:9" x14ac:dyDescent="0.2">
      <c r="A11559" s="15" t="s">
        <v>7333</v>
      </c>
      <c r="B11559" s="15" t="str">
        <f t="shared" si="589"/>
        <v>A2501</v>
      </c>
      <c r="C11559" s="18">
        <v>97.021600000000007</v>
      </c>
      <c r="D11559" s="18">
        <v>86.557100000000005</v>
      </c>
      <c r="E11559" s="20">
        <v>42230</v>
      </c>
      <c r="F11559" s="15" t="s">
        <v>128</v>
      </c>
      <c r="G11559" s="15" t="s">
        <v>6859</v>
      </c>
      <c r="H11559" s="15" t="str">
        <f t="shared" si="590"/>
        <v>Post-calc.</v>
      </c>
      <c r="I11559" s="27">
        <v>42185</v>
      </c>
    </row>
    <row r="11560" spans="1:9" x14ac:dyDescent="0.2">
      <c r="A11560" s="15" t="s">
        <v>7332</v>
      </c>
      <c r="B11560" s="15" t="str">
        <f t="shared" si="589"/>
        <v>A2502</v>
      </c>
      <c r="C11560" s="18">
        <v>18745.55</v>
      </c>
      <c r="D11560" s="18">
        <v>18836.14</v>
      </c>
      <c r="E11560" s="20"/>
      <c r="F11560" s="15" t="s">
        <v>128</v>
      </c>
      <c r="G11560" s="15" t="s">
        <v>6859</v>
      </c>
      <c r="H11560" s="15" t="str">
        <f t="shared" si="590"/>
        <v>Pre-calc.</v>
      </c>
      <c r="I11560" s="27">
        <v>42154</v>
      </c>
    </row>
    <row r="11561" spans="1:9" x14ac:dyDescent="0.2">
      <c r="A11561" s="15" t="s">
        <v>7331</v>
      </c>
      <c r="B11561" s="15" t="str">
        <f t="shared" si="589"/>
        <v>A2503</v>
      </c>
      <c r="C11561" s="18">
        <v>3224.59</v>
      </c>
      <c r="D11561" s="18">
        <v>-4739.38</v>
      </c>
      <c r="E11561" s="20">
        <v>42214</v>
      </c>
      <c r="F11561" s="15" t="s">
        <v>128</v>
      </c>
      <c r="G11561" s="15" t="s">
        <v>6859</v>
      </c>
      <c r="H11561" s="15" t="str">
        <f t="shared" si="590"/>
        <v>Post-calc.</v>
      </c>
      <c r="I11561" s="27">
        <v>42185</v>
      </c>
    </row>
    <row r="11562" spans="1:9" x14ac:dyDescent="0.2">
      <c r="A11562" s="15" t="s">
        <v>7330</v>
      </c>
      <c r="B11562" s="15" t="str">
        <f t="shared" si="589"/>
        <v>A2504</v>
      </c>
      <c r="C11562" s="18">
        <v>227.81</v>
      </c>
      <c r="D11562" s="18">
        <v>237.38</v>
      </c>
      <c r="E11562" s="20">
        <v>42073</v>
      </c>
      <c r="F11562" s="15" t="s">
        <v>128</v>
      </c>
      <c r="G11562" s="15" t="s">
        <v>6859</v>
      </c>
      <c r="H11562" s="15" t="str">
        <f t="shared" si="590"/>
        <v>Post-calc.</v>
      </c>
      <c r="I11562" s="27">
        <v>42093</v>
      </c>
    </row>
    <row r="11563" spans="1:9" x14ac:dyDescent="0.2">
      <c r="A11563" s="15" t="s">
        <v>7329</v>
      </c>
      <c r="B11563" s="15" t="str">
        <f t="shared" si="589"/>
        <v>A2505</v>
      </c>
      <c r="C11563" s="18">
        <v>0</v>
      </c>
      <c r="D11563" s="18">
        <v>0</v>
      </c>
      <c r="E11563" s="20">
        <v>42179</v>
      </c>
      <c r="F11563" s="15" t="s">
        <v>128</v>
      </c>
      <c r="G11563" s="15" t="s">
        <v>6859</v>
      </c>
      <c r="H11563" s="15" t="str">
        <f t="shared" si="590"/>
        <v>Post-calc.</v>
      </c>
      <c r="I11563" s="27">
        <v>42185</v>
      </c>
    </row>
    <row r="11564" spans="1:9" x14ac:dyDescent="0.2">
      <c r="A11564" s="15" t="s">
        <v>7328</v>
      </c>
      <c r="B11564" s="15" t="str">
        <f t="shared" si="589"/>
        <v>A2506</v>
      </c>
      <c r="C11564" s="18">
        <v>0</v>
      </c>
      <c r="D11564" s="18">
        <v>0</v>
      </c>
      <c r="E11564" s="20">
        <v>42118</v>
      </c>
      <c r="F11564" s="15" t="s">
        <v>128</v>
      </c>
      <c r="G11564" s="15" t="s">
        <v>6859</v>
      </c>
      <c r="H11564" s="15" t="str">
        <f t="shared" si="590"/>
        <v>Post-calc.</v>
      </c>
      <c r="I11564" s="27">
        <v>42093</v>
      </c>
    </row>
    <row r="11565" spans="1:9" x14ac:dyDescent="0.2">
      <c r="A11565" s="15" t="s">
        <v>7327</v>
      </c>
      <c r="B11565" s="15" t="str">
        <f t="shared" si="589"/>
        <v>A2507</v>
      </c>
      <c r="C11565" s="18">
        <v>0</v>
      </c>
      <c r="D11565" s="18">
        <v>0</v>
      </c>
      <c r="E11565" s="20">
        <v>42088</v>
      </c>
      <c r="F11565" s="15" t="s">
        <v>128</v>
      </c>
      <c r="G11565" s="15" t="s">
        <v>6859</v>
      </c>
      <c r="H11565" s="15" t="str">
        <f t="shared" si="590"/>
        <v>Post-calc.</v>
      </c>
      <c r="I11565" s="27">
        <v>42093</v>
      </c>
    </row>
    <row r="11566" spans="1:9" x14ac:dyDescent="0.2">
      <c r="A11566" s="15" t="s">
        <v>7326</v>
      </c>
      <c r="B11566" s="15" t="str">
        <f t="shared" si="589"/>
        <v>A2508</v>
      </c>
      <c r="C11566" s="18">
        <v>0</v>
      </c>
      <c r="D11566" s="18">
        <v>0</v>
      </c>
      <c r="E11566" s="20">
        <v>42091</v>
      </c>
      <c r="F11566" s="15" t="s">
        <v>128</v>
      </c>
      <c r="G11566" s="15" t="s">
        <v>6859</v>
      </c>
      <c r="H11566" s="15" t="str">
        <f t="shared" si="590"/>
        <v>Post-calc.</v>
      </c>
      <c r="I11566" s="27">
        <v>42093</v>
      </c>
    </row>
    <row r="11567" spans="1:9" x14ac:dyDescent="0.2">
      <c r="A11567" s="15" t="s">
        <v>7325</v>
      </c>
      <c r="B11567" s="15" t="str">
        <f t="shared" si="589"/>
        <v>A2509</v>
      </c>
      <c r="C11567" s="18">
        <v>0</v>
      </c>
      <c r="D11567" s="18">
        <v>0</v>
      </c>
      <c r="E11567" s="20">
        <v>42054</v>
      </c>
      <c r="F11567" s="15" t="s">
        <v>128</v>
      </c>
      <c r="G11567" s="15" t="s">
        <v>6859</v>
      </c>
      <c r="H11567" s="15" t="str">
        <f t="shared" si="590"/>
        <v>Post-calc.</v>
      </c>
      <c r="I11567" s="27">
        <v>42063</v>
      </c>
    </row>
    <row r="11568" spans="1:9" x14ac:dyDescent="0.2">
      <c r="A11568" s="15" t="s">
        <v>7324</v>
      </c>
      <c r="B11568" s="15" t="str">
        <f t="shared" si="589"/>
        <v>A2510</v>
      </c>
      <c r="C11568" s="18">
        <v>0</v>
      </c>
      <c r="D11568" s="18">
        <v>0</v>
      </c>
      <c r="E11568" s="20">
        <v>42088</v>
      </c>
      <c r="F11568" s="15" t="s">
        <v>128</v>
      </c>
      <c r="G11568" s="15" t="s">
        <v>6859</v>
      </c>
      <c r="H11568" s="15" t="str">
        <f t="shared" si="590"/>
        <v>Post-calc.</v>
      </c>
      <c r="I11568" s="27">
        <v>42093</v>
      </c>
    </row>
    <row r="11569" spans="1:9" x14ac:dyDescent="0.2">
      <c r="A11569" s="15" t="s">
        <v>7323</v>
      </c>
      <c r="B11569" s="15" t="str">
        <f t="shared" si="589"/>
        <v>A2511</v>
      </c>
      <c r="C11569" s="18">
        <v>0</v>
      </c>
      <c r="D11569" s="18">
        <v>0</v>
      </c>
      <c r="E11569" s="20">
        <v>42150</v>
      </c>
      <c r="F11569" s="15" t="s">
        <v>128</v>
      </c>
      <c r="G11569" s="15" t="s">
        <v>6859</v>
      </c>
      <c r="H11569" s="15" t="str">
        <f t="shared" si="590"/>
        <v>Post-calc.</v>
      </c>
      <c r="I11569" s="27">
        <v>42124</v>
      </c>
    </row>
    <row r="11570" spans="1:9" x14ac:dyDescent="0.2">
      <c r="A11570" s="15" t="s">
        <v>7322</v>
      </c>
      <c r="B11570" s="15" t="str">
        <f t="shared" si="589"/>
        <v>A2512</v>
      </c>
      <c r="C11570" s="18">
        <v>0</v>
      </c>
      <c r="D11570" s="18">
        <v>0</v>
      </c>
      <c r="E11570" s="20">
        <v>42131</v>
      </c>
      <c r="F11570" s="15" t="s">
        <v>128</v>
      </c>
      <c r="G11570" s="15" t="s">
        <v>6859</v>
      </c>
      <c r="H11570" s="15" t="str">
        <f t="shared" si="590"/>
        <v>Post-calc.</v>
      </c>
      <c r="I11570" s="27">
        <v>42093</v>
      </c>
    </row>
    <row r="11571" spans="1:9" x14ac:dyDescent="0.2">
      <c r="A11571" s="15" t="s">
        <v>7321</v>
      </c>
      <c r="B11571" s="15" t="str">
        <f t="shared" si="589"/>
        <v>A2513</v>
      </c>
      <c r="C11571" s="18">
        <v>0</v>
      </c>
      <c r="D11571" s="18">
        <v>0</v>
      </c>
      <c r="E11571" s="20">
        <v>42205</v>
      </c>
      <c r="F11571" s="15" t="s">
        <v>128</v>
      </c>
      <c r="G11571" s="15" t="s">
        <v>6859</v>
      </c>
      <c r="H11571" s="15" t="str">
        <f t="shared" si="590"/>
        <v>Post-calc.</v>
      </c>
      <c r="I11571" s="27">
        <v>42185</v>
      </c>
    </row>
    <row r="11572" spans="1:9" x14ac:dyDescent="0.2">
      <c r="A11572" s="15" t="s">
        <v>7320</v>
      </c>
      <c r="B11572" s="15" t="str">
        <f t="shared" si="589"/>
        <v>A2514</v>
      </c>
      <c r="C11572" s="18">
        <v>0</v>
      </c>
      <c r="D11572" s="18">
        <v>0</v>
      </c>
      <c r="E11572" s="20">
        <v>42178</v>
      </c>
      <c r="F11572" s="15" t="s">
        <v>128</v>
      </c>
      <c r="G11572" s="15" t="s">
        <v>6859</v>
      </c>
      <c r="H11572" s="15" t="str">
        <f t="shared" si="590"/>
        <v>Post-calc.</v>
      </c>
      <c r="I11572" s="27">
        <v>42185</v>
      </c>
    </row>
    <row r="11573" spans="1:9" x14ac:dyDescent="0.2">
      <c r="A11573" s="15" t="s">
        <v>7319</v>
      </c>
      <c r="B11573" s="15" t="str">
        <f t="shared" si="589"/>
        <v>A2515</v>
      </c>
      <c r="C11573" s="18">
        <v>0</v>
      </c>
      <c r="D11573" s="18">
        <v>0</v>
      </c>
      <c r="E11573" s="20">
        <v>42152</v>
      </c>
      <c r="F11573" s="15" t="s">
        <v>128</v>
      </c>
      <c r="G11573" s="15" t="s">
        <v>6859</v>
      </c>
      <c r="H11573" s="15" t="str">
        <f t="shared" si="590"/>
        <v>Post-calc.</v>
      </c>
      <c r="I11573" s="27">
        <v>42185</v>
      </c>
    </row>
    <row r="11574" spans="1:9" x14ac:dyDescent="0.2">
      <c r="A11574" s="15" t="s">
        <v>7318</v>
      </c>
      <c r="B11574" s="15" t="str">
        <f t="shared" si="589"/>
        <v>A2516</v>
      </c>
      <c r="C11574" s="18">
        <v>0</v>
      </c>
      <c r="D11574" s="18">
        <v>0</v>
      </c>
      <c r="E11574" s="20">
        <v>42146</v>
      </c>
      <c r="F11574" s="15" t="s">
        <v>128</v>
      </c>
      <c r="G11574" s="15" t="s">
        <v>6859</v>
      </c>
      <c r="H11574" s="15" t="str">
        <f t="shared" si="590"/>
        <v>Post-calc.</v>
      </c>
      <c r="I11574" s="27">
        <v>42185</v>
      </c>
    </row>
    <row r="11575" spans="1:9" x14ac:dyDescent="0.2">
      <c r="A11575" s="15" t="s">
        <v>7317</v>
      </c>
      <c r="B11575" s="15" t="str">
        <f t="shared" si="589"/>
        <v>A2517</v>
      </c>
      <c r="C11575" s="18">
        <v>0</v>
      </c>
      <c r="D11575" s="18">
        <v>0</v>
      </c>
      <c r="E11575" s="20"/>
      <c r="F11575" s="15" t="s">
        <v>128</v>
      </c>
      <c r="G11575" s="15" t="s">
        <v>6859</v>
      </c>
      <c r="H11575" s="15" t="str">
        <f t="shared" si="590"/>
        <v>Pre-calc.</v>
      </c>
      <c r="I11575" s="27">
        <v>42093</v>
      </c>
    </row>
    <row r="11576" spans="1:9" x14ac:dyDescent="0.2">
      <c r="A11576" s="15" t="s">
        <v>7316</v>
      </c>
      <c r="B11576" s="15" t="str">
        <f t="shared" si="589"/>
        <v>A2518</v>
      </c>
      <c r="C11576" s="18">
        <v>0</v>
      </c>
      <c r="D11576" s="18">
        <v>0</v>
      </c>
      <c r="E11576" s="20">
        <v>42155</v>
      </c>
      <c r="F11576" s="15" t="s">
        <v>128</v>
      </c>
      <c r="G11576" s="15" t="s">
        <v>6859</v>
      </c>
      <c r="H11576" s="15" t="str">
        <f t="shared" si="590"/>
        <v>Post-calc.</v>
      </c>
      <c r="I11576" s="27">
        <v>42063</v>
      </c>
    </row>
    <row r="11577" spans="1:9" x14ac:dyDescent="0.2">
      <c r="A11577" s="15" t="s">
        <v>7315</v>
      </c>
      <c r="B11577" s="15" t="str">
        <f t="shared" si="589"/>
        <v>A2519</v>
      </c>
      <c r="C11577" s="18">
        <v>0</v>
      </c>
      <c r="D11577" s="18">
        <v>0</v>
      </c>
      <c r="E11577" s="20"/>
      <c r="F11577" s="15" t="s">
        <v>128</v>
      </c>
      <c r="G11577" s="15" t="s">
        <v>6859</v>
      </c>
      <c r="H11577" s="15" t="str">
        <f t="shared" si="590"/>
        <v>Pre-calc.</v>
      </c>
      <c r="I11577" s="27">
        <v>42185</v>
      </c>
    </row>
    <row r="11578" spans="1:9" x14ac:dyDescent="0.2">
      <c r="A11578" s="15" t="s">
        <v>7314</v>
      </c>
      <c r="B11578" s="15" t="str">
        <f t="shared" si="589"/>
        <v>A2520</v>
      </c>
      <c r="C11578" s="18">
        <v>0</v>
      </c>
      <c r="D11578" s="18">
        <v>0</v>
      </c>
      <c r="E11578" s="20">
        <v>42155</v>
      </c>
      <c r="F11578" s="15" t="s">
        <v>128</v>
      </c>
      <c r="G11578" s="15" t="s">
        <v>6859</v>
      </c>
      <c r="H11578" s="15" t="str">
        <f t="shared" si="590"/>
        <v>Post-calc.</v>
      </c>
      <c r="I11578" s="27">
        <v>42093</v>
      </c>
    </row>
    <row r="11579" spans="1:9" x14ac:dyDescent="0.2">
      <c r="A11579" s="15" t="s">
        <v>7313</v>
      </c>
      <c r="B11579" s="15" t="str">
        <f t="shared" si="589"/>
        <v>A2521</v>
      </c>
      <c r="C11579" s="18">
        <v>0</v>
      </c>
      <c r="D11579" s="18">
        <v>0</v>
      </c>
      <c r="E11579" s="20"/>
      <c r="F11579" s="15" t="s">
        <v>128</v>
      </c>
      <c r="G11579" s="15" t="s">
        <v>6859</v>
      </c>
      <c r="H11579" s="15" t="str">
        <f t="shared" si="590"/>
        <v>Pre-calc.</v>
      </c>
      <c r="I11579" s="27">
        <v>42124</v>
      </c>
    </row>
    <row r="11580" spans="1:9" x14ac:dyDescent="0.2">
      <c r="A11580" s="15" t="s">
        <v>7312</v>
      </c>
      <c r="B11580" s="15" t="str">
        <f t="shared" si="589"/>
        <v>A2522</v>
      </c>
      <c r="C11580" s="18">
        <v>0</v>
      </c>
      <c r="D11580" s="18">
        <v>0</v>
      </c>
      <c r="E11580" s="20">
        <v>42116</v>
      </c>
      <c r="F11580" s="15" t="s">
        <v>128</v>
      </c>
      <c r="G11580" s="15" t="s">
        <v>6859</v>
      </c>
      <c r="H11580" s="15" t="str">
        <f t="shared" si="590"/>
        <v>Post-calc.</v>
      </c>
      <c r="I11580" s="27">
        <v>42093</v>
      </c>
    </row>
    <row r="11581" spans="1:9" x14ac:dyDescent="0.2">
      <c r="A11581" s="15" t="s">
        <v>7311</v>
      </c>
      <c r="B11581" s="15" t="str">
        <f t="shared" si="589"/>
        <v>A2523</v>
      </c>
      <c r="C11581" s="18">
        <v>0</v>
      </c>
      <c r="D11581" s="18">
        <v>0</v>
      </c>
      <c r="E11581" s="20">
        <v>42268</v>
      </c>
      <c r="F11581" s="15" t="s">
        <v>128</v>
      </c>
      <c r="G11581" s="15" t="s">
        <v>6859</v>
      </c>
      <c r="H11581" s="15" t="str">
        <f t="shared" si="590"/>
        <v>Post-calc.</v>
      </c>
      <c r="I11581" s="27">
        <v>42185</v>
      </c>
    </row>
    <row r="11582" spans="1:9" x14ac:dyDescent="0.2">
      <c r="A11582" s="15" t="s">
        <v>7310</v>
      </c>
      <c r="B11582" s="15" t="str">
        <f t="shared" si="589"/>
        <v>A2524</v>
      </c>
      <c r="C11582" s="18">
        <v>3428.4531000000002</v>
      </c>
      <c r="D11582" s="18">
        <v>3083.2442000000001</v>
      </c>
      <c r="E11582" s="20">
        <v>42429</v>
      </c>
      <c r="F11582" s="15" t="s">
        <v>128</v>
      </c>
      <c r="G11582" s="15" t="s">
        <v>6859</v>
      </c>
      <c r="H11582" s="15" t="str">
        <f t="shared" si="590"/>
        <v>Post-calc.</v>
      </c>
      <c r="I11582" s="27">
        <v>42251</v>
      </c>
    </row>
    <row r="11583" spans="1:9" x14ac:dyDescent="0.2">
      <c r="A11583" s="15" t="s">
        <v>7309</v>
      </c>
      <c r="B11583" s="15" t="str">
        <f t="shared" si="589"/>
        <v>A2525</v>
      </c>
      <c r="C11583" s="18">
        <v>0</v>
      </c>
      <c r="D11583" s="18">
        <v>0</v>
      </c>
      <c r="E11583" s="20">
        <v>42200</v>
      </c>
      <c r="F11583" s="15" t="s">
        <v>128</v>
      </c>
      <c r="G11583" s="15" t="s">
        <v>6859</v>
      </c>
      <c r="H11583" s="15" t="str">
        <f t="shared" si="590"/>
        <v>Post-calc.</v>
      </c>
      <c r="I11583" s="27">
        <v>42185</v>
      </c>
    </row>
    <row r="11584" spans="1:9" x14ac:dyDescent="0.2">
      <c r="A11584" s="15" t="s">
        <v>7308</v>
      </c>
      <c r="B11584" s="15" t="str">
        <f t="shared" si="589"/>
        <v>A2526</v>
      </c>
      <c r="C11584" s="18">
        <v>0</v>
      </c>
      <c r="D11584" s="18">
        <v>0</v>
      </c>
      <c r="E11584" s="20">
        <v>42226</v>
      </c>
      <c r="F11584" s="15" t="s">
        <v>128</v>
      </c>
      <c r="G11584" s="15" t="s">
        <v>6859</v>
      </c>
      <c r="H11584" s="15" t="str">
        <f t="shared" si="590"/>
        <v>Post-calc.</v>
      </c>
      <c r="I11584" s="27">
        <v>42185</v>
      </c>
    </row>
    <row r="11585" spans="1:9" x14ac:dyDescent="0.2">
      <c r="A11585" s="15" t="s">
        <v>7307</v>
      </c>
      <c r="B11585" s="15" t="str">
        <f t="shared" si="589"/>
        <v>A2527</v>
      </c>
      <c r="C11585" s="18">
        <v>0</v>
      </c>
      <c r="D11585" s="18">
        <v>0</v>
      </c>
      <c r="E11585" s="20">
        <v>42214</v>
      </c>
      <c r="F11585" s="15" t="s">
        <v>128</v>
      </c>
      <c r="G11585" s="15" t="s">
        <v>6859</v>
      </c>
      <c r="H11585" s="15" t="str">
        <f t="shared" si="590"/>
        <v>Post-calc.</v>
      </c>
      <c r="I11585" s="27">
        <v>42185</v>
      </c>
    </row>
    <row r="11586" spans="1:9" x14ac:dyDescent="0.2">
      <c r="A11586" s="15" t="s">
        <v>7306</v>
      </c>
      <c r="B11586" s="15" t="str">
        <f t="shared" si="589"/>
        <v>A2528</v>
      </c>
      <c r="C11586" s="18">
        <v>0</v>
      </c>
      <c r="D11586" s="18">
        <v>0</v>
      </c>
      <c r="E11586" s="20">
        <v>42255</v>
      </c>
      <c r="F11586" s="15" t="s">
        <v>128</v>
      </c>
      <c r="G11586" s="15" t="s">
        <v>6859</v>
      </c>
      <c r="H11586" s="15" t="str">
        <f t="shared" si="590"/>
        <v>Post-calc.</v>
      </c>
      <c r="I11586" s="27">
        <v>42124</v>
      </c>
    </row>
    <row r="11587" spans="1:9" x14ac:dyDescent="0.2">
      <c r="A11587" s="15" t="s">
        <v>7305</v>
      </c>
      <c r="B11587" s="15" t="str">
        <f t="shared" si="589"/>
        <v>A2529</v>
      </c>
      <c r="C11587" s="18">
        <v>0</v>
      </c>
      <c r="D11587" s="18">
        <v>0</v>
      </c>
      <c r="E11587" s="20">
        <v>42131</v>
      </c>
      <c r="F11587" s="15" t="s">
        <v>128</v>
      </c>
      <c r="G11587" s="15" t="s">
        <v>6859</v>
      </c>
      <c r="H11587" s="15" t="str">
        <f t="shared" si="590"/>
        <v>Post-calc.</v>
      </c>
      <c r="I11587" s="27">
        <v>42124</v>
      </c>
    </row>
    <row r="11588" spans="1:9" x14ac:dyDescent="0.2">
      <c r="A11588" s="15" t="s">
        <v>7304</v>
      </c>
      <c r="B11588" s="15" t="str">
        <f t="shared" si="589"/>
        <v>A2530</v>
      </c>
      <c r="C11588" s="18">
        <v>0</v>
      </c>
      <c r="D11588" s="18">
        <v>0</v>
      </c>
      <c r="E11588" s="20">
        <v>42191</v>
      </c>
      <c r="F11588" s="15" t="s">
        <v>12</v>
      </c>
      <c r="G11588" s="15" t="s">
        <v>6859</v>
      </c>
      <c r="H11588" s="15" t="str">
        <f t="shared" si="590"/>
        <v>Post-calc.</v>
      </c>
      <c r="I11588" s="27">
        <v>42191</v>
      </c>
    </row>
    <row r="11589" spans="1:9" x14ac:dyDescent="0.2">
      <c r="A11589" s="15" t="s">
        <v>7303</v>
      </c>
      <c r="B11589" s="15" t="str">
        <f t="shared" si="589"/>
        <v>A2531</v>
      </c>
      <c r="C11589" s="18">
        <v>0</v>
      </c>
      <c r="D11589" s="18">
        <v>0</v>
      </c>
      <c r="E11589" s="20">
        <v>42164</v>
      </c>
      <c r="F11589" s="15" t="s">
        <v>128</v>
      </c>
      <c r="G11589" s="15" t="s">
        <v>6859</v>
      </c>
      <c r="H11589" s="15" t="str">
        <f t="shared" si="590"/>
        <v>Post-calc.</v>
      </c>
      <c r="I11589" s="27">
        <v>42093</v>
      </c>
    </row>
    <row r="11590" spans="1:9" x14ac:dyDescent="0.2">
      <c r="A11590" s="15" t="s">
        <v>7302</v>
      </c>
      <c r="B11590" s="15" t="str">
        <f t="shared" ref="B11590:B11653" si="591">LEFT(A11590,5)</f>
        <v>A2532</v>
      </c>
      <c r="C11590" s="18">
        <v>0</v>
      </c>
      <c r="D11590" s="18">
        <v>0</v>
      </c>
      <c r="E11590" s="20">
        <v>42135</v>
      </c>
      <c r="F11590" s="15" t="s">
        <v>128</v>
      </c>
      <c r="G11590" s="15" t="s">
        <v>6859</v>
      </c>
      <c r="H11590" s="15" t="str">
        <f t="shared" ref="H11590:H11653" si="592">+IF(E11590&gt;1,"Post-calc.","Pre-calc.")</f>
        <v>Post-calc.</v>
      </c>
      <c r="I11590" s="27">
        <v>42093</v>
      </c>
    </row>
    <row r="11591" spans="1:9" x14ac:dyDescent="0.2">
      <c r="A11591" s="15" t="s">
        <v>7301</v>
      </c>
      <c r="B11591" s="15" t="str">
        <f t="shared" si="591"/>
        <v>A2533</v>
      </c>
      <c r="C11591" s="18">
        <v>0</v>
      </c>
      <c r="D11591" s="18">
        <v>0</v>
      </c>
      <c r="E11591" s="20">
        <v>42073</v>
      </c>
      <c r="F11591" s="15" t="s">
        <v>128</v>
      </c>
      <c r="G11591" s="15" t="s">
        <v>6859</v>
      </c>
      <c r="H11591" s="15" t="str">
        <f t="shared" si="592"/>
        <v>Post-calc.</v>
      </c>
      <c r="I11591" s="27">
        <v>42093</v>
      </c>
    </row>
    <row r="11592" spans="1:9" x14ac:dyDescent="0.2">
      <c r="A11592" s="15" t="s">
        <v>7300</v>
      </c>
      <c r="B11592" s="15" t="str">
        <f t="shared" si="591"/>
        <v>A2534</v>
      </c>
      <c r="C11592" s="18">
        <v>0</v>
      </c>
      <c r="D11592" s="18">
        <v>0</v>
      </c>
      <c r="E11592" s="20">
        <v>42101</v>
      </c>
      <c r="F11592" s="15" t="s">
        <v>128</v>
      </c>
      <c r="G11592" s="15" t="s">
        <v>6859</v>
      </c>
      <c r="H11592" s="15" t="str">
        <f t="shared" si="592"/>
        <v>Post-calc.</v>
      </c>
      <c r="I11592" s="27">
        <v>42093</v>
      </c>
    </row>
    <row r="11593" spans="1:9" x14ac:dyDescent="0.2">
      <c r="A11593" s="15" t="s">
        <v>7299</v>
      </c>
      <c r="B11593" s="15" t="str">
        <f t="shared" si="591"/>
        <v>A2535</v>
      </c>
      <c r="C11593" s="18">
        <v>0</v>
      </c>
      <c r="D11593" s="18">
        <v>0</v>
      </c>
      <c r="E11593" s="20">
        <v>42065</v>
      </c>
      <c r="F11593" s="15" t="s">
        <v>128</v>
      </c>
      <c r="G11593" s="15" t="s">
        <v>6859</v>
      </c>
      <c r="H11593" s="15" t="str">
        <f t="shared" si="592"/>
        <v>Post-calc.</v>
      </c>
      <c r="I11593" s="27">
        <v>42093</v>
      </c>
    </row>
    <row r="11594" spans="1:9" x14ac:dyDescent="0.2">
      <c r="A11594" s="15" t="s">
        <v>7298</v>
      </c>
      <c r="B11594" s="15" t="str">
        <f t="shared" si="591"/>
        <v>A2536</v>
      </c>
      <c r="C11594" s="18">
        <v>0</v>
      </c>
      <c r="D11594" s="18">
        <v>0</v>
      </c>
      <c r="E11594" s="20">
        <v>42132</v>
      </c>
      <c r="F11594" s="15" t="s">
        <v>128</v>
      </c>
      <c r="G11594" s="15" t="s">
        <v>6859</v>
      </c>
      <c r="H11594" s="15" t="str">
        <f t="shared" si="592"/>
        <v>Post-calc.</v>
      </c>
      <c r="I11594" s="27">
        <v>42093</v>
      </c>
    </row>
    <row r="11595" spans="1:9" x14ac:dyDescent="0.2">
      <c r="A11595" s="15" t="s">
        <v>7297</v>
      </c>
      <c r="B11595" s="15" t="str">
        <f t="shared" si="591"/>
        <v>A2537</v>
      </c>
      <c r="C11595" s="18">
        <v>0</v>
      </c>
      <c r="D11595" s="18">
        <v>0</v>
      </c>
      <c r="E11595" s="20">
        <v>42149</v>
      </c>
      <c r="F11595" s="15" t="s">
        <v>128</v>
      </c>
      <c r="G11595" s="15" t="s">
        <v>6859</v>
      </c>
      <c r="H11595" s="15" t="str">
        <f t="shared" si="592"/>
        <v>Post-calc.</v>
      </c>
      <c r="I11595" s="27">
        <v>42093</v>
      </c>
    </row>
    <row r="11596" spans="1:9" x14ac:dyDescent="0.2">
      <c r="A11596" s="15" t="s">
        <v>7296</v>
      </c>
      <c r="B11596" s="15" t="str">
        <f t="shared" si="591"/>
        <v>A2538</v>
      </c>
      <c r="C11596" s="18">
        <v>0</v>
      </c>
      <c r="D11596" s="18">
        <v>0</v>
      </c>
      <c r="E11596" s="20">
        <v>42180</v>
      </c>
      <c r="F11596" s="15" t="s">
        <v>128</v>
      </c>
      <c r="G11596" s="15" t="s">
        <v>6859</v>
      </c>
      <c r="H11596" s="15" t="str">
        <f t="shared" si="592"/>
        <v>Post-calc.</v>
      </c>
      <c r="I11596" s="27">
        <v>42185</v>
      </c>
    </row>
    <row r="11597" spans="1:9" x14ac:dyDescent="0.2">
      <c r="A11597" s="15" t="s">
        <v>7295</v>
      </c>
      <c r="B11597" s="15" t="str">
        <f t="shared" si="591"/>
        <v>A2539</v>
      </c>
      <c r="C11597" s="18">
        <v>0</v>
      </c>
      <c r="D11597" s="18">
        <v>0</v>
      </c>
      <c r="E11597" s="20">
        <v>42187</v>
      </c>
      <c r="F11597" s="15" t="s">
        <v>128</v>
      </c>
      <c r="G11597" s="15" t="s">
        <v>6859</v>
      </c>
      <c r="H11597" s="15" t="str">
        <f t="shared" si="592"/>
        <v>Post-calc.</v>
      </c>
      <c r="I11597" s="27">
        <v>42185</v>
      </c>
    </row>
    <row r="11598" spans="1:9" x14ac:dyDescent="0.2">
      <c r="A11598" s="15" t="s">
        <v>7294</v>
      </c>
      <c r="B11598" s="15" t="str">
        <f t="shared" si="591"/>
        <v>A2540</v>
      </c>
      <c r="C11598" s="18">
        <v>0</v>
      </c>
      <c r="D11598" s="18">
        <v>0</v>
      </c>
      <c r="E11598" s="20">
        <v>42177</v>
      </c>
      <c r="F11598" s="15" t="s">
        <v>128</v>
      </c>
      <c r="G11598" s="15" t="s">
        <v>6859</v>
      </c>
      <c r="H11598" s="15" t="str">
        <f t="shared" si="592"/>
        <v>Post-calc.</v>
      </c>
      <c r="I11598" s="27">
        <v>42093</v>
      </c>
    </row>
    <row r="11599" spans="1:9" x14ac:dyDescent="0.2">
      <c r="A11599" s="15" t="s">
        <v>7293</v>
      </c>
      <c r="B11599" s="15" t="str">
        <f t="shared" si="591"/>
        <v>A2541</v>
      </c>
      <c r="C11599" s="18">
        <v>0</v>
      </c>
      <c r="D11599" s="18">
        <v>0</v>
      </c>
      <c r="E11599" s="20">
        <v>42240</v>
      </c>
      <c r="F11599" s="15" t="s">
        <v>128</v>
      </c>
      <c r="G11599" s="15" t="s">
        <v>6859</v>
      </c>
      <c r="H11599" s="15" t="str">
        <f t="shared" si="592"/>
        <v>Post-calc.</v>
      </c>
      <c r="I11599" s="27">
        <v>42185</v>
      </c>
    </row>
    <row r="11600" spans="1:9" x14ac:dyDescent="0.2">
      <c r="A11600" s="15" t="s">
        <v>7292</v>
      </c>
      <c r="B11600" s="15" t="str">
        <f t="shared" si="591"/>
        <v>A2542</v>
      </c>
      <c r="C11600" s="18">
        <v>0</v>
      </c>
      <c r="D11600" s="18">
        <v>0</v>
      </c>
      <c r="E11600" s="20">
        <v>42241</v>
      </c>
      <c r="F11600" s="15" t="s">
        <v>128</v>
      </c>
      <c r="G11600" s="15" t="s">
        <v>6859</v>
      </c>
      <c r="H11600" s="15" t="str">
        <f t="shared" si="592"/>
        <v>Post-calc.</v>
      </c>
      <c r="I11600" s="27">
        <v>42185</v>
      </c>
    </row>
    <row r="11601" spans="1:9" x14ac:dyDescent="0.2">
      <c r="A11601" s="15" t="s">
        <v>7291</v>
      </c>
      <c r="B11601" s="15" t="str">
        <f t="shared" si="591"/>
        <v>A2543</v>
      </c>
      <c r="C11601" s="18">
        <v>0</v>
      </c>
      <c r="D11601" s="18">
        <v>0</v>
      </c>
      <c r="E11601" s="20">
        <v>42223</v>
      </c>
      <c r="F11601" s="15" t="s">
        <v>128</v>
      </c>
      <c r="G11601" s="15" t="s">
        <v>6859</v>
      </c>
      <c r="H11601" s="15" t="str">
        <f t="shared" si="592"/>
        <v>Post-calc.</v>
      </c>
      <c r="I11601" s="27">
        <v>42185</v>
      </c>
    </row>
    <row r="11602" spans="1:9" x14ac:dyDescent="0.2">
      <c r="A11602" s="15" t="s">
        <v>7290</v>
      </c>
      <c r="B11602" s="15" t="str">
        <f t="shared" si="591"/>
        <v>A2544</v>
      </c>
      <c r="C11602" s="18">
        <v>0</v>
      </c>
      <c r="D11602" s="18">
        <v>0</v>
      </c>
      <c r="E11602" s="20">
        <v>42254</v>
      </c>
      <c r="F11602" s="15" t="s">
        <v>128</v>
      </c>
      <c r="G11602" s="15" t="s">
        <v>6859</v>
      </c>
      <c r="H11602" s="15" t="str">
        <f t="shared" si="592"/>
        <v>Post-calc.</v>
      </c>
      <c r="I11602" s="27">
        <v>42185</v>
      </c>
    </row>
    <row r="11603" spans="1:9" x14ac:dyDescent="0.2">
      <c r="A11603" s="15" t="s">
        <v>7289</v>
      </c>
      <c r="B11603" s="15" t="str">
        <f t="shared" si="591"/>
        <v>A2545</v>
      </c>
      <c r="C11603" s="18">
        <v>0</v>
      </c>
      <c r="D11603" s="18">
        <v>0</v>
      </c>
      <c r="E11603" s="20">
        <v>42130</v>
      </c>
      <c r="F11603" s="15" t="s">
        <v>128</v>
      </c>
      <c r="G11603" s="15" t="s">
        <v>6859</v>
      </c>
      <c r="H11603" s="15" t="str">
        <f t="shared" si="592"/>
        <v>Post-calc.</v>
      </c>
      <c r="I11603" s="27">
        <v>42063</v>
      </c>
    </row>
    <row r="11604" spans="1:9" x14ac:dyDescent="0.2">
      <c r="A11604" s="15" t="s">
        <v>7288</v>
      </c>
      <c r="B11604" s="15" t="str">
        <f t="shared" si="591"/>
        <v>A2546</v>
      </c>
      <c r="C11604" s="18">
        <v>0</v>
      </c>
      <c r="D11604" s="18">
        <v>0</v>
      </c>
      <c r="E11604" s="20">
        <v>42158</v>
      </c>
      <c r="F11604" s="15" t="s">
        <v>128</v>
      </c>
      <c r="G11604" s="15" t="s">
        <v>6859</v>
      </c>
      <c r="H11604" s="15" t="str">
        <f t="shared" si="592"/>
        <v>Post-calc.</v>
      </c>
      <c r="I11604" s="27">
        <v>42185</v>
      </c>
    </row>
    <row r="11605" spans="1:9" x14ac:dyDescent="0.2">
      <c r="A11605" s="15" t="s">
        <v>7287</v>
      </c>
      <c r="B11605" s="15" t="str">
        <f t="shared" si="591"/>
        <v>A2547</v>
      </c>
      <c r="C11605" s="18">
        <v>0</v>
      </c>
      <c r="D11605" s="18">
        <v>0</v>
      </c>
      <c r="E11605" s="20">
        <v>42192</v>
      </c>
      <c r="F11605" s="15" t="s">
        <v>128</v>
      </c>
      <c r="G11605" s="15" t="s">
        <v>6859</v>
      </c>
      <c r="H11605" s="15" t="str">
        <f t="shared" si="592"/>
        <v>Post-calc.</v>
      </c>
      <c r="I11605" s="27">
        <v>42093</v>
      </c>
    </row>
    <row r="11606" spans="1:9" x14ac:dyDescent="0.2">
      <c r="A11606" s="15" t="s">
        <v>7286</v>
      </c>
      <c r="B11606" s="15" t="str">
        <f t="shared" si="591"/>
        <v>A2548</v>
      </c>
      <c r="C11606" s="18">
        <v>0</v>
      </c>
      <c r="D11606" s="18">
        <v>0</v>
      </c>
      <c r="E11606" s="20">
        <v>42216</v>
      </c>
      <c r="F11606" s="15" t="s">
        <v>128</v>
      </c>
      <c r="G11606" s="15" t="s">
        <v>6859</v>
      </c>
      <c r="H11606" s="15" t="str">
        <f t="shared" si="592"/>
        <v>Post-calc.</v>
      </c>
      <c r="I11606" s="27">
        <v>42185</v>
      </c>
    </row>
    <row r="11607" spans="1:9" x14ac:dyDescent="0.2">
      <c r="A11607" s="15" t="s">
        <v>7285</v>
      </c>
      <c r="B11607" s="15" t="str">
        <f t="shared" si="591"/>
        <v>A2549</v>
      </c>
      <c r="C11607" s="18">
        <v>0</v>
      </c>
      <c r="D11607" s="18">
        <v>0</v>
      </c>
      <c r="E11607" s="20">
        <v>42212</v>
      </c>
      <c r="F11607" s="15" t="s">
        <v>128</v>
      </c>
      <c r="G11607" s="15" t="s">
        <v>6859</v>
      </c>
      <c r="H11607" s="15" t="str">
        <f t="shared" si="592"/>
        <v>Post-calc.</v>
      </c>
      <c r="I11607" s="27">
        <v>42215</v>
      </c>
    </row>
    <row r="11608" spans="1:9" x14ac:dyDescent="0.2">
      <c r="A11608" s="15" t="s">
        <v>7284</v>
      </c>
      <c r="B11608" s="15" t="str">
        <f t="shared" si="591"/>
        <v>A2550</v>
      </c>
      <c r="C11608" s="18">
        <v>0</v>
      </c>
      <c r="D11608" s="18">
        <v>0</v>
      </c>
      <c r="E11608" s="20">
        <v>42144</v>
      </c>
      <c r="F11608" s="15" t="s">
        <v>128</v>
      </c>
      <c r="G11608" s="15" t="s">
        <v>6859</v>
      </c>
      <c r="H11608" s="15" t="str">
        <f t="shared" si="592"/>
        <v>Post-calc.</v>
      </c>
      <c r="I11608" s="27">
        <v>42185</v>
      </c>
    </row>
    <row r="11609" spans="1:9" x14ac:dyDescent="0.2">
      <c r="A11609" s="15" t="s">
        <v>7283</v>
      </c>
      <c r="B11609" s="15" t="str">
        <f t="shared" si="591"/>
        <v>A2551</v>
      </c>
      <c r="C11609" s="18">
        <v>0</v>
      </c>
      <c r="D11609" s="18">
        <v>0</v>
      </c>
      <c r="E11609" s="20"/>
      <c r="F11609" s="15" t="s">
        <v>128</v>
      </c>
      <c r="G11609" s="15" t="s">
        <v>6859</v>
      </c>
      <c r="H11609" s="15" t="str">
        <f t="shared" si="592"/>
        <v>Pre-calc.</v>
      </c>
      <c r="I11609" s="27">
        <v>42093</v>
      </c>
    </row>
    <row r="11610" spans="1:9" x14ac:dyDescent="0.2">
      <c r="A11610" s="15" t="s">
        <v>7282</v>
      </c>
      <c r="B11610" s="15" t="str">
        <f t="shared" si="591"/>
        <v>A2552</v>
      </c>
      <c r="C11610" s="18">
        <v>302.76</v>
      </c>
      <c r="D11610" s="18">
        <v>324.14</v>
      </c>
      <c r="E11610" s="20">
        <v>42094</v>
      </c>
      <c r="F11610" s="15" t="s">
        <v>128</v>
      </c>
      <c r="G11610" s="15" t="s">
        <v>6859</v>
      </c>
      <c r="H11610" s="15" t="str">
        <f t="shared" si="592"/>
        <v>Post-calc.</v>
      </c>
      <c r="I11610" s="27">
        <v>42094</v>
      </c>
    </row>
    <row r="11611" spans="1:9" x14ac:dyDescent="0.2">
      <c r="A11611" s="15" t="s">
        <v>7281</v>
      </c>
      <c r="B11611" s="15" t="str">
        <f t="shared" si="591"/>
        <v>A2553</v>
      </c>
      <c r="C11611" s="18">
        <v>119.92</v>
      </c>
      <c r="D11611" s="18">
        <v>144.28</v>
      </c>
      <c r="E11611" s="20">
        <v>42110</v>
      </c>
      <c r="F11611" s="15" t="s">
        <v>128</v>
      </c>
      <c r="G11611" s="15" t="s">
        <v>6859</v>
      </c>
      <c r="H11611" s="15" t="str">
        <f t="shared" si="592"/>
        <v>Post-calc.</v>
      </c>
      <c r="I11611" s="27">
        <v>42093</v>
      </c>
    </row>
    <row r="11612" spans="1:9" x14ac:dyDescent="0.2">
      <c r="A11612" s="15" t="s">
        <v>7280</v>
      </c>
      <c r="B11612" s="15" t="str">
        <f t="shared" si="591"/>
        <v>A2554</v>
      </c>
      <c r="C11612" s="18">
        <v>0</v>
      </c>
      <c r="D11612" s="18">
        <v>0</v>
      </c>
      <c r="E11612" s="20">
        <v>42131</v>
      </c>
      <c r="F11612" s="15" t="s">
        <v>128</v>
      </c>
      <c r="G11612" s="15" t="s">
        <v>6859</v>
      </c>
      <c r="H11612" s="15" t="str">
        <f t="shared" si="592"/>
        <v>Post-calc.</v>
      </c>
      <c r="I11612" s="27">
        <v>42093</v>
      </c>
    </row>
    <row r="11613" spans="1:9" x14ac:dyDescent="0.2">
      <c r="A11613" s="15" t="s">
        <v>7279</v>
      </c>
      <c r="B11613" s="15" t="str">
        <f t="shared" si="591"/>
        <v>A2555</v>
      </c>
      <c r="C11613" s="18">
        <v>0</v>
      </c>
      <c r="D11613" s="18">
        <v>0</v>
      </c>
      <c r="E11613" s="20">
        <v>42180</v>
      </c>
      <c r="F11613" s="15" t="s">
        <v>128</v>
      </c>
      <c r="G11613" s="15" t="s">
        <v>6859</v>
      </c>
      <c r="H11613" s="15" t="str">
        <f t="shared" si="592"/>
        <v>Post-calc.</v>
      </c>
      <c r="I11613" s="27">
        <v>42185</v>
      </c>
    </row>
    <row r="11614" spans="1:9" x14ac:dyDescent="0.2">
      <c r="A11614" s="15" t="s">
        <v>7278</v>
      </c>
      <c r="B11614" s="15" t="str">
        <f t="shared" si="591"/>
        <v>A2556</v>
      </c>
      <c r="C11614" s="18">
        <v>0</v>
      </c>
      <c r="D11614" s="18">
        <v>0</v>
      </c>
      <c r="E11614" s="20">
        <v>42178</v>
      </c>
      <c r="F11614" s="15" t="s">
        <v>128</v>
      </c>
      <c r="G11614" s="15" t="s">
        <v>6859</v>
      </c>
      <c r="H11614" s="15" t="str">
        <f t="shared" si="592"/>
        <v>Post-calc.</v>
      </c>
      <c r="I11614" s="27">
        <v>42185</v>
      </c>
    </row>
    <row r="11615" spans="1:9" x14ac:dyDescent="0.2">
      <c r="A11615" s="15" t="s">
        <v>7277</v>
      </c>
      <c r="B11615" s="15" t="str">
        <f t="shared" si="591"/>
        <v>A2557</v>
      </c>
      <c r="C11615" s="18">
        <v>0</v>
      </c>
      <c r="D11615" s="18">
        <v>0</v>
      </c>
      <c r="E11615" s="20">
        <v>42131</v>
      </c>
      <c r="F11615" s="15" t="s">
        <v>128</v>
      </c>
      <c r="G11615" s="15" t="s">
        <v>6859</v>
      </c>
      <c r="H11615" s="15" t="str">
        <f t="shared" si="592"/>
        <v>Post-calc.</v>
      </c>
      <c r="I11615" s="27">
        <v>42093</v>
      </c>
    </row>
    <row r="11616" spans="1:9" x14ac:dyDescent="0.2">
      <c r="A11616" s="15" t="s">
        <v>7276</v>
      </c>
      <c r="B11616" s="15" t="str">
        <f t="shared" si="591"/>
        <v>A2558</v>
      </c>
      <c r="C11616" s="18">
        <v>0</v>
      </c>
      <c r="D11616" s="18">
        <v>0</v>
      </c>
      <c r="E11616" s="20">
        <v>42088</v>
      </c>
      <c r="F11616" s="15" t="s">
        <v>128</v>
      </c>
      <c r="G11616" s="15" t="s">
        <v>6859</v>
      </c>
      <c r="H11616" s="15" t="str">
        <f t="shared" si="592"/>
        <v>Post-calc.</v>
      </c>
      <c r="I11616" s="27">
        <v>42093</v>
      </c>
    </row>
    <row r="11617" spans="1:9" x14ac:dyDescent="0.2">
      <c r="A11617" s="15" t="s">
        <v>7275</v>
      </c>
      <c r="B11617" s="15" t="str">
        <f t="shared" si="591"/>
        <v>A2559</v>
      </c>
      <c r="C11617" s="18">
        <v>0</v>
      </c>
      <c r="D11617" s="18">
        <v>0</v>
      </c>
      <c r="E11617" s="20">
        <v>42088</v>
      </c>
      <c r="F11617" s="15" t="s">
        <v>128</v>
      </c>
      <c r="G11617" s="15" t="s">
        <v>6859</v>
      </c>
      <c r="H11617" s="15" t="str">
        <f t="shared" si="592"/>
        <v>Post-calc.</v>
      </c>
      <c r="I11617" s="27">
        <v>42093</v>
      </c>
    </row>
    <row r="11618" spans="1:9" x14ac:dyDescent="0.2">
      <c r="A11618" s="15" t="s">
        <v>7274</v>
      </c>
      <c r="B11618" s="15" t="str">
        <f t="shared" si="591"/>
        <v>A2560</v>
      </c>
      <c r="C11618" s="18">
        <v>0</v>
      </c>
      <c r="D11618" s="18">
        <v>0</v>
      </c>
      <c r="E11618" s="20">
        <v>42103</v>
      </c>
      <c r="F11618" s="15" t="s">
        <v>128</v>
      </c>
      <c r="G11618" s="15" t="s">
        <v>6859</v>
      </c>
      <c r="H11618" s="15" t="str">
        <f t="shared" si="592"/>
        <v>Post-calc.</v>
      </c>
      <c r="I11618" s="27">
        <v>42093</v>
      </c>
    </row>
    <row r="11619" spans="1:9" x14ac:dyDescent="0.2">
      <c r="A11619" s="15" t="s">
        <v>7273</v>
      </c>
      <c r="B11619" s="15" t="str">
        <f t="shared" si="591"/>
        <v>A2561</v>
      </c>
      <c r="C11619" s="18">
        <v>0</v>
      </c>
      <c r="D11619" s="18">
        <v>0</v>
      </c>
      <c r="E11619" s="20">
        <v>42163</v>
      </c>
      <c r="F11619" s="15" t="s">
        <v>128</v>
      </c>
      <c r="G11619" s="15" t="s">
        <v>6859</v>
      </c>
      <c r="H11619" s="15" t="str">
        <f t="shared" si="592"/>
        <v>Post-calc.</v>
      </c>
      <c r="I11619" s="27">
        <v>42185</v>
      </c>
    </row>
    <row r="11620" spans="1:9" x14ac:dyDescent="0.2">
      <c r="A11620" s="15" t="s">
        <v>7272</v>
      </c>
      <c r="B11620" s="15" t="str">
        <f t="shared" si="591"/>
        <v>A2562</v>
      </c>
      <c r="C11620" s="18">
        <v>0</v>
      </c>
      <c r="D11620" s="18">
        <v>0</v>
      </c>
      <c r="E11620" s="20">
        <v>42144</v>
      </c>
      <c r="F11620" s="15" t="s">
        <v>128</v>
      </c>
      <c r="G11620" s="15" t="s">
        <v>6859</v>
      </c>
      <c r="H11620" s="15" t="str">
        <f t="shared" si="592"/>
        <v>Post-calc.</v>
      </c>
      <c r="I11620" s="27">
        <v>42093</v>
      </c>
    </row>
    <row r="11621" spans="1:9" x14ac:dyDescent="0.2">
      <c r="A11621" s="15" t="s">
        <v>7271</v>
      </c>
      <c r="B11621" s="15" t="str">
        <f t="shared" si="591"/>
        <v>A2563</v>
      </c>
      <c r="C11621" s="18">
        <v>0</v>
      </c>
      <c r="D11621" s="18">
        <v>0</v>
      </c>
      <c r="E11621" s="20">
        <v>42180</v>
      </c>
      <c r="F11621" s="15" t="s">
        <v>128</v>
      </c>
      <c r="G11621" s="15" t="s">
        <v>6859</v>
      </c>
      <c r="H11621" s="15" t="str">
        <f t="shared" si="592"/>
        <v>Post-calc.</v>
      </c>
      <c r="I11621" s="27">
        <v>42185</v>
      </c>
    </row>
    <row r="11622" spans="1:9" x14ac:dyDescent="0.2">
      <c r="A11622" s="15" t="s">
        <v>7270</v>
      </c>
      <c r="B11622" s="15" t="str">
        <f t="shared" si="591"/>
        <v>A2564</v>
      </c>
      <c r="C11622" s="18">
        <v>0</v>
      </c>
      <c r="D11622" s="18">
        <v>0</v>
      </c>
      <c r="E11622" s="20">
        <v>42181</v>
      </c>
      <c r="F11622" s="15" t="s">
        <v>128</v>
      </c>
      <c r="G11622" s="15" t="s">
        <v>6859</v>
      </c>
      <c r="H11622" s="15" t="str">
        <f t="shared" si="592"/>
        <v>Post-calc.</v>
      </c>
      <c r="I11622" s="27">
        <v>42124</v>
      </c>
    </row>
    <row r="11623" spans="1:9" x14ac:dyDescent="0.2">
      <c r="A11623" s="15" t="s">
        <v>7269</v>
      </c>
      <c r="B11623" s="15" t="str">
        <f t="shared" si="591"/>
        <v>A2565</v>
      </c>
      <c r="C11623" s="18">
        <v>0</v>
      </c>
      <c r="D11623" s="18">
        <v>0</v>
      </c>
      <c r="E11623" s="20">
        <v>42096</v>
      </c>
      <c r="F11623" s="15" t="s">
        <v>128</v>
      </c>
      <c r="G11623" s="15" t="s">
        <v>6859</v>
      </c>
      <c r="H11623" s="15" t="str">
        <f t="shared" si="592"/>
        <v>Post-calc.</v>
      </c>
      <c r="I11623" s="27">
        <v>42063</v>
      </c>
    </row>
    <row r="11624" spans="1:9" x14ac:dyDescent="0.2">
      <c r="A11624" s="15" t="s">
        <v>7268</v>
      </c>
      <c r="B11624" s="15" t="str">
        <f t="shared" si="591"/>
        <v>A2566</v>
      </c>
      <c r="C11624" s="18">
        <v>0</v>
      </c>
      <c r="D11624" s="18">
        <v>0</v>
      </c>
      <c r="E11624" s="20"/>
      <c r="F11624" s="15" t="s">
        <v>128</v>
      </c>
      <c r="G11624" s="15" t="s">
        <v>6859</v>
      </c>
      <c r="H11624" s="15" t="str">
        <f t="shared" si="592"/>
        <v>Pre-calc.</v>
      </c>
      <c r="I11624" s="27">
        <v>42093</v>
      </c>
    </row>
    <row r="11625" spans="1:9" x14ac:dyDescent="0.2">
      <c r="A11625" s="15" t="s">
        <v>7267</v>
      </c>
      <c r="B11625" s="15" t="str">
        <f t="shared" si="591"/>
        <v>A2567</v>
      </c>
      <c r="C11625" s="18">
        <v>338.55</v>
      </c>
      <c r="D11625" s="18">
        <v>335.84</v>
      </c>
      <c r="E11625" s="20">
        <v>42130</v>
      </c>
      <c r="F11625" s="15" t="s">
        <v>128</v>
      </c>
      <c r="G11625" s="15" t="s">
        <v>6859</v>
      </c>
      <c r="H11625" s="15" t="str">
        <f t="shared" si="592"/>
        <v>Post-calc.</v>
      </c>
      <c r="I11625" s="27">
        <v>42154</v>
      </c>
    </row>
    <row r="11626" spans="1:9" x14ac:dyDescent="0.2">
      <c r="A11626" s="15" t="s">
        <v>7266</v>
      </c>
      <c r="B11626" s="15" t="str">
        <f t="shared" si="591"/>
        <v>A2568</v>
      </c>
      <c r="C11626" s="18">
        <v>90.99</v>
      </c>
      <c r="D11626" s="18">
        <v>89.25</v>
      </c>
      <c r="E11626" s="20">
        <v>42122</v>
      </c>
      <c r="F11626" s="15" t="s">
        <v>128</v>
      </c>
      <c r="G11626" s="15" t="s">
        <v>6859</v>
      </c>
      <c r="H11626" s="15" t="str">
        <f t="shared" si="592"/>
        <v>Post-calc.</v>
      </c>
      <c r="I11626" s="27">
        <v>42093</v>
      </c>
    </row>
    <row r="11627" spans="1:9" x14ac:dyDescent="0.2">
      <c r="A11627" s="15" t="s">
        <v>7265</v>
      </c>
      <c r="B11627" s="15" t="str">
        <f t="shared" si="591"/>
        <v>A2569</v>
      </c>
      <c r="C11627" s="18">
        <v>0</v>
      </c>
      <c r="D11627" s="18">
        <v>0</v>
      </c>
      <c r="E11627" s="20">
        <v>42325</v>
      </c>
      <c r="F11627" s="15" t="s">
        <v>12</v>
      </c>
      <c r="G11627" s="15" t="s">
        <v>6859</v>
      </c>
      <c r="H11627" s="15" t="str">
        <f t="shared" si="592"/>
        <v>Post-calc.</v>
      </c>
      <c r="I11627" s="27">
        <v>42180</v>
      </c>
    </row>
    <row r="11628" spans="1:9" x14ac:dyDescent="0.2">
      <c r="A11628" s="15" t="s">
        <v>7264</v>
      </c>
      <c r="B11628" s="15" t="str">
        <f t="shared" si="591"/>
        <v>A2570</v>
      </c>
      <c r="C11628" s="18">
        <v>0</v>
      </c>
      <c r="D11628" s="18">
        <v>0</v>
      </c>
      <c r="E11628" s="20">
        <v>42102</v>
      </c>
      <c r="F11628" s="15" t="s">
        <v>12</v>
      </c>
      <c r="G11628" s="15" t="s">
        <v>6859</v>
      </c>
      <c r="H11628" s="15" t="str">
        <f t="shared" si="592"/>
        <v>Post-calc.</v>
      </c>
      <c r="I11628" s="27">
        <v>42124</v>
      </c>
    </row>
    <row r="11629" spans="1:9" x14ac:dyDescent="0.2">
      <c r="A11629" s="15" t="s">
        <v>7263</v>
      </c>
      <c r="B11629" s="15" t="str">
        <f t="shared" si="591"/>
        <v>A2571</v>
      </c>
      <c r="C11629" s="18">
        <v>0</v>
      </c>
      <c r="D11629" s="18">
        <v>0</v>
      </c>
      <c r="E11629" s="20">
        <v>42074</v>
      </c>
      <c r="F11629" s="15" t="s">
        <v>128</v>
      </c>
      <c r="G11629" s="15" t="s">
        <v>6859</v>
      </c>
      <c r="H11629" s="15" t="str">
        <f t="shared" si="592"/>
        <v>Post-calc.</v>
      </c>
      <c r="I11629" s="27">
        <v>42093</v>
      </c>
    </row>
    <row r="11630" spans="1:9" x14ac:dyDescent="0.2">
      <c r="A11630" s="15" t="s">
        <v>7262</v>
      </c>
      <c r="B11630" s="15" t="str">
        <f t="shared" si="591"/>
        <v>A2572</v>
      </c>
      <c r="C11630" s="18">
        <v>0</v>
      </c>
      <c r="D11630" s="18">
        <v>0</v>
      </c>
      <c r="E11630" s="20">
        <v>42221</v>
      </c>
      <c r="F11630" s="15" t="s">
        <v>12</v>
      </c>
      <c r="G11630" s="15" t="s">
        <v>6859</v>
      </c>
      <c r="H11630" s="15" t="str">
        <f t="shared" si="592"/>
        <v>Post-calc.</v>
      </c>
      <c r="I11630" s="27">
        <v>42185</v>
      </c>
    </row>
    <row r="11631" spans="1:9" x14ac:dyDescent="0.2">
      <c r="A11631" s="15" t="s">
        <v>7261</v>
      </c>
      <c r="B11631" s="15" t="str">
        <f t="shared" si="591"/>
        <v>A2573</v>
      </c>
      <c r="C11631" s="18">
        <v>0</v>
      </c>
      <c r="D11631" s="18">
        <v>0</v>
      </c>
      <c r="E11631" s="20">
        <v>42205</v>
      </c>
      <c r="F11631" s="15" t="s">
        <v>128</v>
      </c>
      <c r="G11631" s="15" t="s">
        <v>6859</v>
      </c>
      <c r="H11631" s="15" t="str">
        <f t="shared" si="592"/>
        <v>Post-calc.</v>
      </c>
      <c r="I11631" s="27">
        <v>42185</v>
      </c>
    </row>
    <row r="11632" spans="1:9" x14ac:dyDescent="0.2">
      <c r="A11632" s="15" t="s">
        <v>7260</v>
      </c>
      <c r="B11632" s="15" t="str">
        <f t="shared" si="591"/>
        <v>A2574</v>
      </c>
      <c r="C11632" s="18">
        <v>0</v>
      </c>
      <c r="D11632" s="18">
        <v>0</v>
      </c>
      <c r="E11632" s="20">
        <v>42226</v>
      </c>
      <c r="F11632" s="15" t="s">
        <v>12</v>
      </c>
      <c r="G11632" s="15" t="s">
        <v>6859</v>
      </c>
      <c r="H11632" s="15" t="str">
        <f t="shared" si="592"/>
        <v>Post-calc.</v>
      </c>
      <c r="I11632" s="27">
        <v>42185</v>
      </c>
    </row>
    <row r="11633" spans="1:9" x14ac:dyDescent="0.2">
      <c r="A11633" s="15" t="s">
        <v>7259</v>
      </c>
      <c r="B11633" s="15" t="str">
        <f t="shared" si="591"/>
        <v>A2575</v>
      </c>
      <c r="C11633" s="18">
        <v>0</v>
      </c>
      <c r="D11633" s="18">
        <v>0</v>
      </c>
      <c r="E11633" s="20">
        <v>42236</v>
      </c>
      <c r="F11633" s="15" t="s">
        <v>12</v>
      </c>
      <c r="G11633" s="15" t="s">
        <v>6859</v>
      </c>
      <c r="H11633" s="15" t="str">
        <f t="shared" si="592"/>
        <v>Post-calc.</v>
      </c>
      <c r="I11633" s="27">
        <v>42185</v>
      </c>
    </row>
    <row r="11634" spans="1:9" x14ac:dyDescent="0.2">
      <c r="A11634" s="15" t="s">
        <v>7258</v>
      </c>
      <c r="B11634" s="15" t="str">
        <f t="shared" si="591"/>
        <v>A2576</v>
      </c>
      <c r="C11634" s="18">
        <v>0</v>
      </c>
      <c r="D11634" s="18">
        <v>0</v>
      </c>
      <c r="E11634" s="20">
        <v>42255</v>
      </c>
      <c r="F11634" s="15" t="s">
        <v>12</v>
      </c>
      <c r="G11634" s="15" t="s">
        <v>6859</v>
      </c>
      <c r="H11634" s="15" t="str">
        <f t="shared" si="592"/>
        <v>Post-calc.</v>
      </c>
      <c r="I11634" s="27">
        <v>42185</v>
      </c>
    </row>
    <row r="11635" spans="1:9" x14ac:dyDescent="0.2">
      <c r="A11635" s="15" t="s">
        <v>7257</v>
      </c>
      <c r="B11635" s="15" t="str">
        <f t="shared" si="591"/>
        <v>A2577</v>
      </c>
      <c r="C11635" s="18">
        <v>0</v>
      </c>
      <c r="D11635" s="18">
        <v>0</v>
      </c>
      <c r="E11635" s="20">
        <v>42314</v>
      </c>
      <c r="F11635" s="15" t="s">
        <v>12</v>
      </c>
      <c r="G11635" s="15" t="s">
        <v>6859</v>
      </c>
      <c r="H11635" s="15" t="str">
        <f t="shared" si="592"/>
        <v>Post-calc.</v>
      </c>
      <c r="I11635" s="27">
        <v>42154</v>
      </c>
    </row>
    <row r="11636" spans="1:9" x14ac:dyDescent="0.2">
      <c r="A11636" s="15" t="s">
        <v>7256</v>
      </c>
      <c r="B11636" s="15" t="str">
        <f t="shared" si="591"/>
        <v>A2578</v>
      </c>
      <c r="C11636" s="18">
        <v>0</v>
      </c>
      <c r="D11636" s="18">
        <v>0</v>
      </c>
      <c r="E11636" s="20">
        <v>42044</v>
      </c>
      <c r="F11636" s="15" t="s">
        <v>128</v>
      </c>
      <c r="G11636" s="15" t="s">
        <v>6859</v>
      </c>
      <c r="H11636" s="15" t="str">
        <f t="shared" si="592"/>
        <v>Post-calc.</v>
      </c>
      <c r="I11636" s="27">
        <v>42063</v>
      </c>
    </row>
    <row r="11637" spans="1:9" x14ac:dyDescent="0.2">
      <c r="A11637" s="15" t="s">
        <v>7255</v>
      </c>
      <c r="B11637" s="15" t="str">
        <f t="shared" si="591"/>
        <v>A2579</v>
      </c>
      <c r="C11637" s="18">
        <v>0</v>
      </c>
      <c r="D11637" s="18">
        <v>0</v>
      </c>
      <c r="E11637" s="20">
        <v>42039</v>
      </c>
      <c r="F11637" s="15" t="s">
        <v>128</v>
      </c>
      <c r="G11637" s="15" t="s">
        <v>6859</v>
      </c>
      <c r="H11637" s="15" t="str">
        <f t="shared" si="592"/>
        <v>Post-calc.</v>
      </c>
      <c r="I11637" s="27">
        <v>42093</v>
      </c>
    </row>
    <row r="11638" spans="1:9" x14ac:dyDescent="0.2">
      <c r="A11638" s="15" t="s">
        <v>7254</v>
      </c>
      <c r="B11638" s="15" t="str">
        <f t="shared" si="591"/>
        <v>A2580</v>
      </c>
      <c r="C11638" s="18">
        <v>0</v>
      </c>
      <c r="D11638" s="18">
        <v>0</v>
      </c>
      <c r="E11638" s="20">
        <v>42102</v>
      </c>
      <c r="F11638" s="15" t="s">
        <v>128</v>
      </c>
      <c r="G11638" s="15" t="s">
        <v>6859</v>
      </c>
      <c r="H11638" s="15" t="str">
        <f t="shared" si="592"/>
        <v>Post-calc.</v>
      </c>
      <c r="I11638" s="27">
        <v>42093</v>
      </c>
    </row>
    <row r="11639" spans="1:9" x14ac:dyDescent="0.2">
      <c r="A11639" s="15" t="s">
        <v>7253</v>
      </c>
      <c r="B11639" s="15" t="str">
        <f t="shared" si="591"/>
        <v>A2581</v>
      </c>
      <c r="C11639" s="18">
        <v>0</v>
      </c>
      <c r="D11639" s="18">
        <v>0</v>
      </c>
      <c r="E11639" s="20">
        <v>42047</v>
      </c>
      <c r="F11639" s="15" t="s">
        <v>128</v>
      </c>
      <c r="G11639" s="15" t="s">
        <v>6859</v>
      </c>
      <c r="H11639" s="15" t="str">
        <f t="shared" si="592"/>
        <v>Post-calc.</v>
      </c>
      <c r="I11639" s="27">
        <v>42063</v>
      </c>
    </row>
    <row r="11640" spans="1:9" x14ac:dyDescent="0.2">
      <c r="A11640" s="15" t="s">
        <v>7252</v>
      </c>
      <c r="B11640" s="15" t="str">
        <f t="shared" si="591"/>
        <v>A2582</v>
      </c>
      <c r="C11640" s="18">
        <v>0</v>
      </c>
      <c r="D11640" s="18">
        <v>0</v>
      </c>
      <c r="E11640" s="20">
        <v>42097</v>
      </c>
      <c r="F11640" s="15" t="s">
        <v>128</v>
      </c>
      <c r="G11640" s="15" t="s">
        <v>6859</v>
      </c>
      <c r="H11640" s="15" t="str">
        <f t="shared" si="592"/>
        <v>Post-calc.</v>
      </c>
      <c r="I11640" s="27">
        <v>42093</v>
      </c>
    </row>
    <row r="11641" spans="1:9" x14ac:dyDescent="0.2">
      <c r="A11641" s="15" t="s">
        <v>7251</v>
      </c>
      <c r="B11641" s="15" t="str">
        <f t="shared" si="591"/>
        <v>A2583</v>
      </c>
      <c r="C11641" s="18">
        <v>0</v>
      </c>
      <c r="D11641" s="18">
        <v>0</v>
      </c>
      <c r="E11641" s="20">
        <v>42124</v>
      </c>
      <c r="F11641" s="15" t="s">
        <v>128</v>
      </c>
      <c r="G11641" s="15" t="s">
        <v>6859</v>
      </c>
      <c r="H11641" s="15" t="str">
        <f t="shared" si="592"/>
        <v>Post-calc.</v>
      </c>
      <c r="I11641" s="27">
        <v>42093</v>
      </c>
    </row>
    <row r="11642" spans="1:9" x14ac:dyDescent="0.2">
      <c r="A11642" s="15" t="s">
        <v>7250</v>
      </c>
      <c r="B11642" s="15" t="str">
        <f t="shared" si="591"/>
        <v>A2584</v>
      </c>
      <c r="C11642" s="18">
        <v>0</v>
      </c>
      <c r="D11642" s="18">
        <v>0</v>
      </c>
      <c r="E11642" s="20">
        <v>42130</v>
      </c>
      <c r="F11642" s="15" t="s">
        <v>128</v>
      </c>
      <c r="G11642" s="15" t="s">
        <v>6859</v>
      </c>
      <c r="H11642" s="15" t="str">
        <f t="shared" si="592"/>
        <v>Post-calc.</v>
      </c>
      <c r="I11642" s="27">
        <v>42093</v>
      </c>
    </row>
    <row r="11643" spans="1:9" x14ac:dyDescent="0.2">
      <c r="A11643" s="15" t="s">
        <v>7249</v>
      </c>
      <c r="B11643" s="15" t="str">
        <f t="shared" si="591"/>
        <v>A2585</v>
      </c>
      <c r="C11643" s="18">
        <v>0</v>
      </c>
      <c r="D11643" s="18">
        <v>0</v>
      </c>
      <c r="E11643" s="20">
        <v>42124</v>
      </c>
      <c r="F11643" s="15" t="s">
        <v>128</v>
      </c>
      <c r="G11643" s="15" t="s">
        <v>6859</v>
      </c>
      <c r="H11643" s="15" t="str">
        <f t="shared" si="592"/>
        <v>Post-calc.</v>
      </c>
      <c r="I11643" s="27">
        <v>42093</v>
      </c>
    </row>
    <row r="11644" spans="1:9" x14ac:dyDescent="0.2">
      <c r="A11644" s="15" t="s">
        <v>7248</v>
      </c>
      <c r="B11644" s="15" t="str">
        <f t="shared" si="591"/>
        <v>A2586</v>
      </c>
      <c r="C11644" s="18">
        <v>0</v>
      </c>
      <c r="D11644" s="18">
        <v>0</v>
      </c>
      <c r="E11644" s="20">
        <v>42153</v>
      </c>
      <c r="F11644" s="15" t="s">
        <v>128</v>
      </c>
      <c r="G11644" s="15" t="s">
        <v>6859</v>
      </c>
      <c r="H11644" s="15" t="str">
        <f t="shared" si="592"/>
        <v>Post-calc.</v>
      </c>
      <c r="I11644" s="27">
        <v>42124</v>
      </c>
    </row>
    <row r="11645" spans="1:9" x14ac:dyDescent="0.2">
      <c r="A11645" s="15" t="s">
        <v>7247</v>
      </c>
      <c r="B11645" s="15" t="str">
        <f t="shared" si="591"/>
        <v>A2587</v>
      </c>
      <c r="C11645" s="18">
        <v>0</v>
      </c>
      <c r="D11645" s="18">
        <v>0</v>
      </c>
      <c r="E11645" s="20">
        <v>42090</v>
      </c>
      <c r="F11645" s="15" t="s">
        <v>128</v>
      </c>
      <c r="G11645" s="15" t="s">
        <v>6859</v>
      </c>
      <c r="H11645" s="15" t="str">
        <f t="shared" si="592"/>
        <v>Post-calc.</v>
      </c>
      <c r="I11645" s="27">
        <v>42093</v>
      </c>
    </row>
    <row r="11646" spans="1:9" x14ac:dyDescent="0.2">
      <c r="A11646" s="15" t="s">
        <v>7246</v>
      </c>
      <c r="B11646" s="15" t="str">
        <f t="shared" si="591"/>
        <v>A2588</v>
      </c>
      <c r="C11646" s="18">
        <v>0</v>
      </c>
      <c r="D11646" s="18">
        <v>0</v>
      </c>
      <c r="E11646" s="20">
        <v>42094</v>
      </c>
      <c r="F11646" s="15" t="s">
        <v>128</v>
      </c>
      <c r="G11646" s="15" t="s">
        <v>6859</v>
      </c>
      <c r="H11646" s="15" t="str">
        <f t="shared" si="592"/>
        <v>Post-calc.</v>
      </c>
      <c r="I11646" s="27">
        <v>42093</v>
      </c>
    </row>
    <row r="11647" spans="1:9" x14ac:dyDescent="0.2">
      <c r="A11647" s="15" t="s">
        <v>7245</v>
      </c>
      <c r="B11647" s="15" t="str">
        <f t="shared" si="591"/>
        <v>A2589</v>
      </c>
      <c r="C11647" s="18">
        <v>0</v>
      </c>
      <c r="D11647" s="18">
        <v>0</v>
      </c>
      <c r="E11647" s="20">
        <v>42192</v>
      </c>
      <c r="F11647" s="15" t="s">
        <v>128</v>
      </c>
      <c r="G11647" s="15" t="s">
        <v>6859</v>
      </c>
      <c r="H11647" s="15" t="str">
        <f t="shared" si="592"/>
        <v>Post-calc.</v>
      </c>
      <c r="I11647" s="27">
        <v>42185</v>
      </c>
    </row>
    <row r="11648" spans="1:9" x14ac:dyDescent="0.2">
      <c r="A11648" s="15" t="s">
        <v>7244</v>
      </c>
      <c r="B11648" s="15" t="str">
        <f t="shared" si="591"/>
        <v>A2590</v>
      </c>
      <c r="C11648" s="18">
        <v>0</v>
      </c>
      <c r="D11648" s="18">
        <v>0</v>
      </c>
      <c r="E11648" s="20">
        <v>42131</v>
      </c>
      <c r="F11648" s="15" t="s">
        <v>128</v>
      </c>
      <c r="G11648" s="15" t="s">
        <v>6859</v>
      </c>
      <c r="H11648" s="15" t="str">
        <f t="shared" si="592"/>
        <v>Post-calc.</v>
      </c>
      <c r="I11648" s="27">
        <v>42034</v>
      </c>
    </row>
    <row r="11649" spans="1:9" x14ac:dyDescent="0.2">
      <c r="A11649" s="15" t="s">
        <v>7243</v>
      </c>
      <c r="B11649" s="15" t="str">
        <f t="shared" si="591"/>
        <v>A2591</v>
      </c>
      <c r="C11649" s="18">
        <v>0</v>
      </c>
      <c r="D11649" s="18">
        <v>0</v>
      </c>
      <c r="E11649" s="20">
        <v>42081</v>
      </c>
      <c r="F11649" s="15" t="s">
        <v>128</v>
      </c>
      <c r="G11649" s="15" t="s">
        <v>6859</v>
      </c>
      <c r="H11649" s="15" t="str">
        <f t="shared" si="592"/>
        <v>Post-calc.</v>
      </c>
      <c r="I11649" s="27">
        <v>42093</v>
      </c>
    </row>
    <row r="11650" spans="1:9" x14ac:dyDescent="0.2">
      <c r="A11650" s="15" t="s">
        <v>7242</v>
      </c>
      <c r="B11650" s="15" t="str">
        <f t="shared" si="591"/>
        <v>A2592</v>
      </c>
      <c r="C11650" s="18">
        <v>0</v>
      </c>
      <c r="D11650" s="18">
        <v>0</v>
      </c>
      <c r="E11650" s="20">
        <v>42155</v>
      </c>
      <c r="F11650" s="15" t="s">
        <v>128</v>
      </c>
      <c r="G11650" s="15" t="s">
        <v>6859</v>
      </c>
      <c r="H11650" s="15" t="str">
        <f t="shared" si="592"/>
        <v>Post-calc.</v>
      </c>
      <c r="I11650" s="27">
        <v>42063</v>
      </c>
    </row>
    <row r="11651" spans="1:9" x14ac:dyDescent="0.2">
      <c r="A11651" s="15" t="s">
        <v>7241</v>
      </c>
      <c r="B11651" s="15" t="str">
        <f t="shared" si="591"/>
        <v>A2593</v>
      </c>
      <c r="C11651" s="18">
        <v>0</v>
      </c>
      <c r="D11651" s="18">
        <v>0</v>
      </c>
      <c r="E11651" s="20">
        <v>42255</v>
      </c>
      <c r="F11651" s="15" t="s">
        <v>128</v>
      </c>
      <c r="G11651" s="15" t="s">
        <v>6859</v>
      </c>
      <c r="H11651" s="15" t="str">
        <f t="shared" si="592"/>
        <v>Post-calc.</v>
      </c>
      <c r="I11651" s="27">
        <v>42063</v>
      </c>
    </row>
    <row r="11652" spans="1:9" x14ac:dyDescent="0.2">
      <c r="A11652" s="15" t="s">
        <v>7240</v>
      </c>
      <c r="B11652" s="15" t="str">
        <f t="shared" si="591"/>
        <v>A2595</v>
      </c>
      <c r="C11652" s="18">
        <v>0</v>
      </c>
      <c r="D11652" s="18">
        <v>0</v>
      </c>
      <c r="E11652" s="20">
        <v>42268</v>
      </c>
      <c r="F11652" s="15" t="s">
        <v>128</v>
      </c>
      <c r="G11652" s="15" t="s">
        <v>6859</v>
      </c>
      <c r="H11652" s="15" t="str">
        <f t="shared" si="592"/>
        <v>Post-calc.</v>
      </c>
      <c r="I11652" s="27">
        <v>42093</v>
      </c>
    </row>
    <row r="11653" spans="1:9" x14ac:dyDescent="0.2">
      <c r="A11653" s="15" t="s">
        <v>7239</v>
      </c>
      <c r="B11653" s="15" t="str">
        <f t="shared" si="591"/>
        <v>A2596</v>
      </c>
      <c r="C11653" s="18">
        <v>0</v>
      </c>
      <c r="D11653" s="18">
        <v>0</v>
      </c>
      <c r="E11653" s="20">
        <v>42159</v>
      </c>
      <c r="F11653" s="15" t="s">
        <v>128</v>
      </c>
      <c r="G11653" s="15" t="s">
        <v>6859</v>
      </c>
      <c r="H11653" s="15" t="str">
        <f t="shared" si="592"/>
        <v>Post-calc.</v>
      </c>
      <c r="I11653" s="27">
        <v>42124</v>
      </c>
    </row>
    <row r="11654" spans="1:9" x14ac:dyDescent="0.2">
      <c r="A11654" s="15" t="s">
        <v>7238</v>
      </c>
      <c r="B11654" s="15" t="str">
        <f t="shared" ref="B11654:B11717" si="593">LEFT(A11654,5)</f>
        <v>A2597</v>
      </c>
      <c r="C11654" s="18">
        <v>0</v>
      </c>
      <c r="D11654" s="18">
        <v>0</v>
      </c>
      <c r="E11654" s="20"/>
      <c r="F11654" s="15" t="s">
        <v>128</v>
      </c>
      <c r="G11654" s="15" t="s">
        <v>6859</v>
      </c>
      <c r="H11654" s="15" t="str">
        <f t="shared" ref="H11654:H11717" si="594">+IF(E11654&gt;1,"Post-calc.","Pre-calc.")</f>
        <v>Pre-calc.</v>
      </c>
      <c r="I11654" s="27">
        <v>42093</v>
      </c>
    </row>
    <row r="11655" spans="1:9" x14ac:dyDescent="0.2">
      <c r="A11655" s="15" t="s">
        <v>7237</v>
      </c>
      <c r="B11655" s="15" t="str">
        <f t="shared" si="593"/>
        <v>A2598</v>
      </c>
      <c r="C11655" s="18">
        <v>0</v>
      </c>
      <c r="D11655" s="18">
        <v>0</v>
      </c>
      <c r="E11655" s="20">
        <v>42314</v>
      </c>
      <c r="F11655" s="15" t="s">
        <v>128</v>
      </c>
      <c r="G11655" s="15" t="s">
        <v>6859</v>
      </c>
      <c r="H11655" s="15" t="str">
        <f t="shared" si="594"/>
        <v>Post-calc.</v>
      </c>
      <c r="I11655" s="27">
        <v>42185</v>
      </c>
    </row>
    <row r="11656" spans="1:9" x14ac:dyDescent="0.2">
      <c r="A11656" s="15" t="s">
        <v>7236</v>
      </c>
      <c r="B11656" s="15" t="str">
        <f t="shared" si="593"/>
        <v>A2599</v>
      </c>
      <c r="C11656" s="18">
        <v>0</v>
      </c>
      <c r="D11656" s="18">
        <v>0</v>
      </c>
      <c r="E11656" s="20">
        <v>42314</v>
      </c>
      <c r="F11656" s="15" t="s">
        <v>128</v>
      </c>
      <c r="G11656" s="15" t="s">
        <v>6859</v>
      </c>
      <c r="H11656" s="15" t="str">
        <f t="shared" si="594"/>
        <v>Post-calc.</v>
      </c>
      <c r="I11656" s="27">
        <v>42093</v>
      </c>
    </row>
    <row r="11657" spans="1:9" x14ac:dyDescent="0.2">
      <c r="A11657" s="15" t="s">
        <v>7235</v>
      </c>
      <c r="B11657" s="15" t="str">
        <f t="shared" si="593"/>
        <v>A2600</v>
      </c>
      <c r="C11657" s="18">
        <v>0</v>
      </c>
      <c r="D11657" s="18">
        <v>0</v>
      </c>
      <c r="E11657" s="20">
        <v>42314</v>
      </c>
      <c r="F11657" s="15" t="s">
        <v>128</v>
      </c>
      <c r="G11657" s="15" t="s">
        <v>6859</v>
      </c>
      <c r="H11657" s="15" t="str">
        <f t="shared" si="594"/>
        <v>Post-calc.</v>
      </c>
      <c r="I11657" s="27">
        <v>42093</v>
      </c>
    </row>
    <row r="11658" spans="1:9" x14ac:dyDescent="0.2">
      <c r="A11658" s="15" t="s">
        <v>7234</v>
      </c>
      <c r="B11658" s="15" t="str">
        <f t="shared" si="593"/>
        <v>A2601</v>
      </c>
      <c r="C11658" s="18">
        <v>376.69</v>
      </c>
      <c r="D11658" s="18">
        <v>289.20999999999998</v>
      </c>
      <c r="E11658" s="20">
        <v>42130</v>
      </c>
      <c r="F11658" s="15" t="s">
        <v>128</v>
      </c>
      <c r="G11658" s="15" t="s">
        <v>6859</v>
      </c>
      <c r="H11658" s="15" t="str">
        <f t="shared" si="594"/>
        <v>Post-calc.</v>
      </c>
      <c r="I11658" s="27">
        <v>42154</v>
      </c>
    </row>
    <row r="11659" spans="1:9" x14ac:dyDescent="0.2">
      <c r="A11659" s="15" t="s">
        <v>7233</v>
      </c>
      <c r="B11659" s="15" t="str">
        <f t="shared" si="593"/>
        <v>A2602</v>
      </c>
      <c r="C11659" s="18">
        <v>0</v>
      </c>
      <c r="D11659" s="18">
        <v>0</v>
      </c>
      <c r="E11659" s="20">
        <v>42116</v>
      </c>
      <c r="F11659" s="15" t="s">
        <v>128</v>
      </c>
      <c r="G11659" s="15" t="s">
        <v>6859</v>
      </c>
      <c r="H11659" s="15" t="str">
        <f t="shared" si="594"/>
        <v>Post-calc.</v>
      </c>
      <c r="I11659" s="27">
        <v>42093</v>
      </c>
    </row>
    <row r="11660" spans="1:9" x14ac:dyDescent="0.2">
      <c r="A11660" s="15" t="s">
        <v>7232</v>
      </c>
      <c r="B11660" s="15" t="str">
        <f t="shared" si="593"/>
        <v>A2603</v>
      </c>
      <c r="C11660" s="18">
        <v>0</v>
      </c>
      <c r="D11660" s="18">
        <v>0</v>
      </c>
      <c r="E11660" s="20">
        <v>42191</v>
      </c>
      <c r="F11660" s="15" t="s">
        <v>12</v>
      </c>
      <c r="G11660" s="15" t="s">
        <v>6859</v>
      </c>
      <c r="H11660" s="15" t="str">
        <f t="shared" si="594"/>
        <v>Post-calc.</v>
      </c>
      <c r="I11660" s="27">
        <v>42185</v>
      </c>
    </row>
    <row r="11661" spans="1:9" x14ac:dyDescent="0.2">
      <c r="A11661" s="15" t="s">
        <v>7231</v>
      </c>
      <c r="B11661" s="15" t="str">
        <f t="shared" si="593"/>
        <v>A2604</v>
      </c>
      <c r="C11661" s="18">
        <v>0</v>
      </c>
      <c r="D11661" s="18">
        <v>0</v>
      </c>
      <c r="E11661" s="20">
        <v>42255</v>
      </c>
      <c r="F11661" s="15" t="s">
        <v>128</v>
      </c>
      <c r="G11661" s="15" t="s">
        <v>6859</v>
      </c>
      <c r="H11661" s="15" t="str">
        <f t="shared" si="594"/>
        <v>Post-calc.</v>
      </c>
      <c r="I11661" s="27">
        <v>42124</v>
      </c>
    </row>
    <row r="11662" spans="1:9" x14ac:dyDescent="0.2">
      <c r="A11662" s="15" t="s">
        <v>7230</v>
      </c>
      <c r="B11662" s="15" t="str">
        <f t="shared" si="593"/>
        <v>A2605</v>
      </c>
      <c r="C11662" s="18">
        <v>0</v>
      </c>
      <c r="D11662" s="18">
        <v>0</v>
      </c>
      <c r="E11662" s="20"/>
      <c r="F11662" s="15" t="s">
        <v>128</v>
      </c>
      <c r="G11662" s="15" t="s">
        <v>6859</v>
      </c>
      <c r="H11662" s="15" t="str">
        <f t="shared" si="594"/>
        <v>Pre-calc.</v>
      </c>
      <c r="I11662" s="27">
        <v>42093</v>
      </c>
    </row>
    <row r="11663" spans="1:9" x14ac:dyDescent="0.2">
      <c r="A11663" s="15" t="s">
        <v>7229</v>
      </c>
      <c r="B11663" s="15" t="str">
        <f t="shared" si="593"/>
        <v>A2606</v>
      </c>
      <c r="C11663" s="18">
        <v>104.59</v>
      </c>
      <c r="D11663" s="18">
        <v>107.59</v>
      </c>
      <c r="E11663" s="20">
        <v>42137</v>
      </c>
      <c r="F11663" s="15" t="s">
        <v>128</v>
      </c>
      <c r="G11663" s="15" t="s">
        <v>6859</v>
      </c>
      <c r="H11663" s="15" t="str">
        <f t="shared" si="594"/>
        <v>Post-calc.</v>
      </c>
      <c r="I11663" s="27">
        <v>42093</v>
      </c>
    </row>
    <row r="11664" spans="1:9" x14ac:dyDescent="0.2">
      <c r="A11664" s="15" t="s">
        <v>7228</v>
      </c>
      <c r="B11664" s="15" t="str">
        <f t="shared" si="593"/>
        <v>A2607</v>
      </c>
      <c r="C11664" s="18">
        <v>379.44</v>
      </c>
      <c r="D11664" s="18">
        <v>392.18</v>
      </c>
      <c r="E11664" s="20">
        <v>42130</v>
      </c>
      <c r="F11664" s="15" t="s">
        <v>128</v>
      </c>
      <c r="G11664" s="15" t="s">
        <v>6859</v>
      </c>
      <c r="H11664" s="15" t="str">
        <f t="shared" si="594"/>
        <v>Post-calc.</v>
      </c>
      <c r="I11664" s="27">
        <v>42185</v>
      </c>
    </row>
    <row r="11665" spans="1:9" x14ac:dyDescent="0.2">
      <c r="A11665" s="15" t="s">
        <v>7227</v>
      </c>
      <c r="B11665" s="15" t="str">
        <f t="shared" si="593"/>
        <v>A2608</v>
      </c>
      <c r="C11665" s="18">
        <v>0</v>
      </c>
      <c r="D11665" s="18">
        <v>0</v>
      </c>
      <c r="E11665" s="20">
        <v>42192</v>
      </c>
      <c r="F11665" s="15" t="s">
        <v>12</v>
      </c>
      <c r="G11665" s="15" t="s">
        <v>6859</v>
      </c>
      <c r="H11665" s="15" t="str">
        <f t="shared" si="594"/>
        <v>Post-calc.</v>
      </c>
      <c r="I11665" s="27">
        <v>42185</v>
      </c>
    </row>
    <row r="11666" spans="1:9" x14ac:dyDescent="0.2">
      <c r="A11666" s="15" t="s">
        <v>7226</v>
      </c>
      <c r="B11666" s="15" t="str">
        <f t="shared" si="593"/>
        <v>A2609</v>
      </c>
      <c r="C11666" s="18">
        <v>0</v>
      </c>
      <c r="D11666" s="18">
        <v>0</v>
      </c>
      <c r="E11666" s="20">
        <v>42110</v>
      </c>
      <c r="F11666" s="15" t="s">
        <v>128</v>
      </c>
      <c r="G11666" s="15" t="s">
        <v>6859</v>
      </c>
      <c r="H11666" s="15" t="str">
        <f t="shared" si="594"/>
        <v>Post-calc.</v>
      </c>
      <c r="I11666" s="27">
        <v>42093</v>
      </c>
    </row>
    <row r="11667" spans="1:9" x14ac:dyDescent="0.2">
      <c r="A11667" s="15" t="s">
        <v>7225</v>
      </c>
      <c r="B11667" s="15" t="str">
        <f t="shared" si="593"/>
        <v>A2610</v>
      </c>
      <c r="C11667" s="18">
        <v>0</v>
      </c>
      <c r="D11667" s="18">
        <v>0</v>
      </c>
      <c r="E11667" s="20">
        <v>41670</v>
      </c>
      <c r="F11667" s="15" t="s">
        <v>128</v>
      </c>
      <c r="G11667" s="15" t="s">
        <v>6859</v>
      </c>
      <c r="H11667" s="15" t="str">
        <f t="shared" si="594"/>
        <v>Post-calc.</v>
      </c>
      <c r="I11667" s="27">
        <v>41670</v>
      </c>
    </row>
    <row r="11668" spans="1:9" x14ac:dyDescent="0.2">
      <c r="A11668" s="15" t="s">
        <v>7224</v>
      </c>
      <c r="B11668" s="15" t="str">
        <f t="shared" si="593"/>
        <v>A2611</v>
      </c>
      <c r="C11668" s="18">
        <v>126.05</v>
      </c>
      <c r="D11668" s="18">
        <v>121.18</v>
      </c>
      <c r="E11668" s="20">
        <v>42153</v>
      </c>
      <c r="F11668" s="15" t="s">
        <v>128</v>
      </c>
      <c r="G11668" s="15" t="s">
        <v>6859</v>
      </c>
      <c r="H11668" s="15" t="str">
        <f t="shared" si="594"/>
        <v>Post-calc.</v>
      </c>
      <c r="I11668" s="27">
        <v>42185</v>
      </c>
    </row>
    <row r="11669" spans="1:9" x14ac:dyDescent="0.2">
      <c r="A11669" s="15" t="s">
        <v>7223</v>
      </c>
      <c r="B11669" s="15" t="str">
        <f t="shared" si="593"/>
        <v>A2612</v>
      </c>
      <c r="C11669" s="18">
        <v>0</v>
      </c>
      <c r="D11669" s="18">
        <v>0</v>
      </c>
      <c r="E11669" s="20">
        <v>42061</v>
      </c>
      <c r="F11669" s="15" t="s">
        <v>128</v>
      </c>
      <c r="G11669" s="15" t="s">
        <v>6859</v>
      </c>
      <c r="H11669" s="15" t="str">
        <f t="shared" si="594"/>
        <v>Post-calc.</v>
      </c>
      <c r="I11669" s="27">
        <v>42063</v>
      </c>
    </row>
    <row r="11670" spans="1:9" x14ac:dyDescent="0.2">
      <c r="A11670" s="15" t="s">
        <v>7222</v>
      </c>
      <c r="B11670" s="15" t="str">
        <f t="shared" si="593"/>
        <v>A2613</v>
      </c>
      <c r="C11670" s="18">
        <v>0</v>
      </c>
      <c r="D11670" s="18">
        <v>0</v>
      </c>
      <c r="E11670" s="20">
        <v>42088</v>
      </c>
      <c r="F11670" s="15" t="s">
        <v>128</v>
      </c>
      <c r="G11670" s="15" t="s">
        <v>6859</v>
      </c>
      <c r="H11670" s="15" t="str">
        <f t="shared" si="594"/>
        <v>Post-calc.</v>
      </c>
      <c r="I11670" s="27">
        <v>42093</v>
      </c>
    </row>
    <row r="11671" spans="1:9" x14ac:dyDescent="0.2">
      <c r="A11671" s="15" t="s">
        <v>7221</v>
      </c>
      <c r="B11671" s="15" t="str">
        <f t="shared" si="593"/>
        <v>A2614</v>
      </c>
      <c r="C11671" s="18">
        <v>0</v>
      </c>
      <c r="D11671" s="18">
        <v>0</v>
      </c>
      <c r="E11671" s="20">
        <v>42121</v>
      </c>
      <c r="F11671" s="15" t="s">
        <v>128</v>
      </c>
      <c r="G11671" s="15" t="s">
        <v>6859</v>
      </c>
      <c r="H11671" s="15" t="str">
        <f t="shared" si="594"/>
        <v>Post-calc.</v>
      </c>
      <c r="I11671" s="27">
        <v>42093</v>
      </c>
    </row>
    <row r="11672" spans="1:9" x14ac:dyDescent="0.2">
      <c r="A11672" s="15" t="s">
        <v>7220</v>
      </c>
      <c r="B11672" s="15" t="str">
        <f t="shared" si="593"/>
        <v>A2615</v>
      </c>
      <c r="C11672" s="18">
        <v>0</v>
      </c>
      <c r="D11672" s="18">
        <v>0</v>
      </c>
      <c r="E11672" s="20">
        <v>42088</v>
      </c>
      <c r="F11672" s="15" t="s">
        <v>128</v>
      </c>
      <c r="G11672" s="15" t="s">
        <v>6859</v>
      </c>
      <c r="H11672" s="15" t="str">
        <f t="shared" si="594"/>
        <v>Post-calc.</v>
      </c>
      <c r="I11672" s="27">
        <v>42093</v>
      </c>
    </row>
    <row r="11673" spans="1:9" x14ac:dyDescent="0.2">
      <c r="A11673" s="15" t="s">
        <v>7219</v>
      </c>
      <c r="B11673" s="15" t="str">
        <f t="shared" si="593"/>
        <v>A2616</v>
      </c>
      <c r="C11673" s="18">
        <v>0</v>
      </c>
      <c r="D11673" s="18">
        <v>0</v>
      </c>
      <c r="E11673" s="20">
        <v>42163</v>
      </c>
      <c r="F11673" s="15" t="s">
        <v>128</v>
      </c>
      <c r="G11673" s="15" t="s">
        <v>6859</v>
      </c>
      <c r="H11673" s="15" t="str">
        <f t="shared" si="594"/>
        <v>Post-calc.</v>
      </c>
      <c r="I11673" s="27">
        <v>42185</v>
      </c>
    </row>
    <row r="11674" spans="1:9" x14ac:dyDescent="0.2">
      <c r="A11674" s="15" t="s">
        <v>7218</v>
      </c>
      <c r="B11674" s="15" t="str">
        <f t="shared" si="593"/>
        <v>A2617</v>
      </c>
      <c r="C11674" s="18">
        <v>0</v>
      </c>
      <c r="D11674" s="18">
        <v>0</v>
      </c>
      <c r="E11674" s="20">
        <v>42163</v>
      </c>
      <c r="F11674" s="15" t="s">
        <v>128</v>
      </c>
      <c r="G11674" s="15" t="s">
        <v>6859</v>
      </c>
      <c r="H11674" s="15" t="str">
        <f t="shared" si="594"/>
        <v>Post-calc.</v>
      </c>
      <c r="I11674" s="27">
        <v>42185</v>
      </c>
    </row>
    <row r="11675" spans="1:9" x14ac:dyDescent="0.2">
      <c r="A11675" s="15" t="s">
        <v>7217</v>
      </c>
      <c r="B11675" s="15" t="str">
        <f t="shared" si="593"/>
        <v>A2618</v>
      </c>
      <c r="C11675" s="18">
        <v>0</v>
      </c>
      <c r="D11675" s="18">
        <v>0</v>
      </c>
      <c r="E11675" s="20">
        <v>42163</v>
      </c>
      <c r="F11675" s="15" t="s">
        <v>128</v>
      </c>
      <c r="G11675" s="15" t="s">
        <v>6859</v>
      </c>
      <c r="H11675" s="15" t="str">
        <f t="shared" si="594"/>
        <v>Post-calc.</v>
      </c>
      <c r="I11675" s="27">
        <v>42185</v>
      </c>
    </row>
    <row r="11676" spans="1:9" x14ac:dyDescent="0.2">
      <c r="A11676" s="15" t="s">
        <v>7216</v>
      </c>
      <c r="B11676" s="15" t="str">
        <f t="shared" si="593"/>
        <v>A2619</v>
      </c>
      <c r="C11676" s="18">
        <v>0</v>
      </c>
      <c r="D11676" s="18">
        <v>0</v>
      </c>
      <c r="E11676" s="20">
        <v>42180</v>
      </c>
      <c r="F11676" s="15" t="s">
        <v>128</v>
      </c>
      <c r="G11676" s="15" t="s">
        <v>6859</v>
      </c>
      <c r="H11676" s="15" t="str">
        <f t="shared" si="594"/>
        <v>Post-calc.</v>
      </c>
      <c r="I11676" s="27">
        <v>42185</v>
      </c>
    </row>
    <row r="11677" spans="1:9" x14ac:dyDescent="0.2">
      <c r="A11677" s="15" t="s">
        <v>7215</v>
      </c>
      <c r="B11677" s="15" t="str">
        <f t="shared" si="593"/>
        <v>A2620</v>
      </c>
      <c r="C11677" s="18">
        <v>0</v>
      </c>
      <c r="D11677" s="18">
        <v>0</v>
      </c>
      <c r="E11677" s="20">
        <v>42187</v>
      </c>
      <c r="F11677" s="15" t="s">
        <v>128</v>
      </c>
      <c r="G11677" s="15" t="s">
        <v>6859</v>
      </c>
      <c r="H11677" s="15" t="str">
        <f t="shared" si="594"/>
        <v>Post-calc.</v>
      </c>
      <c r="I11677" s="27">
        <v>42185</v>
      </c>
    </row>
    <row r="11678" spans="1:9" x14ac:dyDescent="0.2">
      <c r="A11678" s="15" t="s">
        <v>7214</v>
      </c>
      <c r="B11678" s="15" t="str">
        <f t="shared" si="593"/>
        <v>A2621</v>
      </c>
      <c r="C11678" s="18">
        <v>0</v>
      </c>
      <c r="D11678" s="18">
        <v>0</v>
      </c>
      <c r="E11678" s="20">
        <v>42179</v>
      </c>
      <c r="F11678" s="15" t="s">
        <v>128</v>
      </c>
      <c r="G11678" s="15" t="s">
        <v>6859</v>
      </c>
      <c r="H11678" s="15" t="str">
        <f t="shared" si="594"/>
        <v>Post-calc.</v>
      </c>
      <c r="I11678" s="27">
        <v>42093</v>
      </c>
    </row>
    <row r="11679" spans="1:9" x14ac:dyDescent="0.2">
      <c r="A11679" s="15" t="s">
        <v>7213</v>
      </c>
      <c r="B11679" s="15" t="str">
        <f t="shared" si="593"/>
        <v>A2622</v>
      </c>
      <c r="C11679" s="18">
        <v>0</v>
      </c>
      <c r="D11679" s="18">
        <v>0</v>
      </c>
      <c r="E11679" s="20">
        <v>42205</v>
      </c>
      <c r="F11679" s="15" t="s">
        <v>128</v>
      </c>
      <c r="G11679" s="15" t="s">
        <v>6859</v>
      </c>
      <c r="H11679" s="15" t="str">
        <f t="shared" si="594"/>
        <v>Post-calc.</v>
      </c>
      <c r="I11679" s="27">
        <v>42185</v>
      </c>
    </row>
    <row r="11680" spans="1:9" x14ac:dyDescent="0.2">
      <c r="A11680" s="15" t="s">
        <v>7212</v>
      </c>
      <c r="B11680" s="15" t="str">
        <f t="shared" si="593"/>
        <v>A2623</v>
      </c>
      <c r="C11680" s="18">
        <v>0</v>
      </c>
      <c r="D11680" s="18">
        <v>0</v>
      </c>
      <c r="E11680" s="20">
        <v>42173</v>
      </c>
      <c r="F11680" s="15" t="s">
        <v>128</v>
      </c>
      <c r="G11680" s="15" t="s">
        <v>6859</v>
      </c>
      <c r="H11680" s="15" t="str">
        <f t="shared" si="594"/>
        <v>Post-calc.</v>
      </c>
      <c r="I11680" s="27">
        <v>42185</v>
      </c>
    </row>
    <row r="11681" spans="1:9" x14ac:dyDescent="0.2">
      <c r="A11681" s="15" t="s">
        <v>7211</v>
      </c>
      <c r="B11681" s="15" t="str">
        <f t="shared" si="593"/>
        <v>A2624</v>
      </c>
      <c r="C11681" s="18">
        <v>0</v>
      </c>
      <c r="D11681" s="18">
        <v>0</v>
      </c>
      <c r="E11681" s="20">
        <v>42192</v>
      </c>
      <c r="F11681" s="15" t="s">
        <v>128</v>
      </c>
      <c r="G11681" s="15" t="s">
        <v>6859</v>
      </c>
      <c r="H11681" s="15" t="str">
        <f t="shared" si="594"/>
        <v>Post-calc.</v>
      </c>
      <c r="I11681" s="27">
        <v>42185</v>
      </c>
    </row>
    <row r="11682" spans="1:9" x14ac:dyDescent="0.2">
      <c r="A11682" s="15" t="s">
        <v>7210</v>
      </c>
      <c r="B11682" s="15" t="str">
        <f t="shared" si="593"/>
        <v>A2625</v>
      </c>
      <c r="C11682" s="18">
        <v>0</v>
      </c>
      <c r="D11682" s="18">
        <v>0</v>
      </c>
      <c r="E11682" s="20">
        <v>42241</v>
      </c>
      <c r="F11682" s="15" t="s">
        <v>128</v>
      </c>
      <c r="G11682" s="15" t="s">
        <v>6859</v>
      </c>
      <c r="H11682" s="15" t="str">
        <f t="shared" si="594"/>
        <v>Post-calc.</v>
      </c>
      <c r="I11682" s="27">
        <v>42215</v>
      </c>
    </row>
    <row r="11683" spans="1:9" x14ac:dyDescent="0.2">
      <c r="A11683" s="15" t="s">
        <v>7209</v>
      </c>
      <c r="B11683" s="15" t="str">
        <f t="shared" si="593"/>
        <v>A2626</v>
      </c>
      <c r="C11683" s="18">
        <v>0</v>
      </c>
      <c r="D11683" s="18">
        <v>0</v>
      </c>
      <c r="E11683" s="20">
        <v>42195</v>
      </c>
      <c r="F11683" s="15" t="s">
        <v>128</v>
      </c>
      <c r="G11683" s="15" t="s">
        <v>6859</v>
      </c>
      <c r="H11683" s="15" t="str">
        <f t="shared" si="594"/>
        <v>Post-calc.</v>
      </c>
      <c r="I11683" s="27">
        <v>42185</v>
      </c>
    </row>
    <row r="11684" spans="1:9" x14ac:dyDescent="0.2">
      <c r="A11684" s="15" t="s">
        <v>7208</v>
      </c>
      <c r="B11684" s="15" t="str">
        <f t="shared" si="593"/>
        <v>A2627</v>
      </c>
      <c r="C11684" s="18">
        <v>256.93</v>
      </c>
      <c r="D11684" s="18">
        <v>275.69</v>
      </c>
      <c r="E11684" s="20">
        <v>42094</v>
      </c>
      <c r="F11684" s="15" t="s">
        <v>128</v>
      </c>
      <c r="G11684" s="15" t="s">
        <v>6859</v>
      </c>
      <c r="H11684" s="15" t="str">
        <f t="shared" si="594"/>
        <v>Post-calc.</v>
      </c>
      <c r="I11684" s="27">
        <v>42093</v>
      </c>
    </row>
    <row r="11685" spans="1:9" x14ac:dyDescent="0.2">
      <c r="A11685" s="15" t="s">
        <v>7207</v>
      </c>
      <c r="B11685" s="15" t="str">
        <f t="shared" si="593"/>
        <v>A2628</v>
      </c>
      <c r="C11685" s="18">
        <v>16.57</v>
      </c>
      <c r="D11685" s="18">
        <v>17.98</v>
      </c>
      <c r="E11685" s="20">
        <v>42149</v>
      </c>
      <c r="F11685" s="15" t="s">
        <v>128</v>
      </c>
      <c r="G11685" s="15" t="s">
        <v>6859</v>
      </c>
      <c r="H11685" s="15" t="str">
        <f t="shared" si="594"/>
        <v>Post-calc.</v>
      </c>
      <c r="I11685" s="27">
        <v>42093</v>
      </c>
    </row>
    <row r="11686" spans="1:9" x14ac:dyDescent="0.2">
      <c r="A11686" s="15" t="s">
        <v>7206</v>
      </c>
      <c r="B11686" s="15" t="str">
        <f t="shared" si="593"/>
        <v>A2629</v>
      </c>
      <c r="C11686" s="18">
        <v>560.28060000000005</v>
      </c>
      <c r="D11686" s="18">
        <v>0</v>
      </c>
      <c r="E11686" s="20"/>
      <c r="F11686" s="15" t="s">
        <v>128</v>
      </c>
      <c r="G11686" s="15" t="s">
        <v>6859</v>
      </c>
      <c r="H11686" s="15" t="str">
        <f t="shared" si="594"/>
        <v>Pre-calc.</v>
      </c>
      <c r="I11686" s="27">
        <v>42093</v>
      </c>
    </row>
    <row r="11687" spans="1:9" x14ac:dyDescent="0.2">
      <c r="A11687" s="15" t="s">
        <v>7205</v>
      </c>
      <c r="B11687" s="15" t="str">
        <f t="shared" si="593"/>
        <v>A2630</v>
      </c>
      <c r="C11687" s="18">
        <v>0</v>
      </c>
      <c r="D11687" s="18">
        <v>0</v>
      </c>
      <c r="E11687" s="20">
        <v>42255</v>
      </c>
      <c r="F11687" s="15" t="s">
        <v>12</v>
      </c>
      <c r="G11687" s="15" t="s">
        <v>6859</v>
      </c>
      <c r="H11687" s="15" t="str">
        <f t="shared" si="594"/>
        <v>Post-calc.</v>
      </c>
      <c r="I11687" s="27">
        <v>42185</v>
      </c>
    </row>
    <row r="11688" spans="1:9" x14ac:dyDescent="0.2">
      <c r="A11688" s="15" t="s">
        <v>7204</v>
      </c>
      <c r="B11688" s="15" t="str">
        <f t="shared" si="593"/>
        <v>A2631</v>
      </c>
      <c r="C11688" s="18">
        <v>0</v>
      </c>
      <c r="D11688" s="18">
        <v>0</v>
      </c>
      <c r="E11688" s="20">
        <v>42255</v>
      </c>
      <c r="F11688" s="15" t="s">
        <v>12</v>
      </c>
      <c r="G11688" s="15" t="s">
        <v>6859</v>
      </c>
      <c r="H11688" s="15" t="str">
        <f t="shared" si="594"/>
        <v>Post-calc.</v>
      </c>
      <c r="I11688" s="27">
        <v>42185</v>
      </c>
    </row>
    <row r="11689" spans="1:9" x14ac:dyDescent="0.2">
      <c r="A11689" s="15" t="s">
        <v>7203</v>
      </c>
      <c r="B11689" s="15" t="str">
        <f t="shared" si="593"/>
        <v>A2632</v>
      </c>
      <c r="C11689" s="18">
        <v>0</v>
      </c>
      <c r="D11689" s="18">
        <v>0</v>
      </c>
      <c r="E11689" s="20"/>
      <c r="F11689" s="15" t="s">
        <v>12</v>
      </c>
      <c r="G11689" s="15" t="s">
        <v>6859</v>
      </c>
      <c r="H11689" s="15" t="str">
        <f t="shared" si="594"/>
        <v>Pre-calc.</v>
      </c>
      <c r="I11689" s="27"/>
    </row>
    <row r="11690" spans="1:9" x14ac:dyDescent="0.2">
      <c r="A11690" s="15" t="s">
        <v>7202</v>
      </c>
      <c r="B11690" s="15" t="str">
        <f t="shared" si="593"/>
        <v>A2633</v>
      </c>
      <c r="C11690" s="18">
        <v>0</v>
      </c>
      <c r="D11690" s="18">
        <v>0</v>
      </c>
      <c r="E11690" s="20"/>
      <c r="F11690" s="15" t="s">
        <v>128</v>
      </c>
      <c r="G11690" s="15" t="s">
        <v>6859</v>
      </c>
      <c r="H11690" s="15" t="str">
        <f t="shared" si="594"/>
        <v>Pre-calc.</v>
      </c>
      <c r="I11690" s="27">
        <v>42215</v>
      </c>
    </row>
    <row r="11691" spans="1:9" x14ac:dyDescent="0.2">
      <c r="A11691" s="15" t="s">
        <v>7201</v>
      </c>
      <c r="B11691" s="15" t="str">
        <f t="shared" si="593"/>
        <v>A2634</v>
      </c>
      <c r="C11691" s="18">
        <v>0</v>
      </c>
      <c r="D11691" s="18">
        <v>0</v>
      </c>
      <c r="E11691" s="20">
        <v>42161</v>
      </c>
      <c r="F11691" s="15" t="s">
        <v>128</v>
      </c>
      <c r="G11691" s="15" t="s">
        <v>6859</v>
      </c>
      <c r="H11691" s="15" t="str">
        <f t="shared" si="594"/>
        <v>Post-calc.</v>
      </c>
      <c r="I11691" s="27">
        <v>42185</v>
      </c>
    </row>
    <row r="11692" spans="1:9" x14ac:dyDescent="0.2">
      <c r="A11692" s="15" t="s">
        <v>7200</v>
      </c>
      <c r="B11692" s="15" t="str">
        <f t="shared" si="593"/>
        <v>A2635</v>
      </c>
      <c r="C11692" s="18">
        <v>0</v>
      </c>
      <c r="D11692" s="18">
        <v>0</v>
      </c>
      <c r="E11692" s="20">
        <v>42146</v>
      </c>
      <c r="F11692" s="15" t="s">
        <v>128</v>
      </c>
      <c r="G11692" s="15" t="s">
        <v>6859</v>
      </c>
      <c r="H11692" s="15" t="str">
        <f t="shared" si="594"/>
        <v>Post-calc.</v>
      </c>
      <c r="I11692" s="27">
        <v>42154</v>
      </c>
    </row>
    <row r="11693" spans="1:9" x14ac:dyDescent="0.2">
      <c r="A11693" s="15" t="s">
        <v>7199</v>
      </c>
      <c r="B11693" s="15" t="str">
        <f t="shared" si="593"/>
        <v>A2636</v>
      </c>
      <c r="C11693" s="18">
        <v>0</v>
      </c>
      <c r="D11693" s="18">
        <v>0</v>
      </c>
      <c r="E11693" s="20">
        <v>42121</v>
      </c>
      <c r="F11693" s="15" t="s">
        <v>128</v>
      </c>
      <c r="G11693" s="15" t="s">
        <v>6859</v>
      </c>
      <c r="H11693" s="15" t="str">
        <f t="shared" si="594"/>
        <v>Post-calc.</v>
      </c>
      <c r="I11693" s="27">
        <v>42093</v>
      </c>
    </row>
    <row r="11694" spans="1:9" x14ac:dyDescent="0.2">
      <c r="A11694" s="15" t="s">
        <v>7198</v>
      </c>
      <c r="B11694" s="15" t="str">
        <f t="shared" si="593"/>
        <v>A2637</v>
      </c>
      <c r="C11694" s="18">
        <v>0</v>
      </c>
      <c r="D11694" s="18">
        <v>0</v>
      </c>
      <c r="E11694" s="20">
        <v>42123</v>
      </c>
      <c r="F11694" s="15" t="s">
        <v>128</v>
      </c>
      <c r="G11694" s="15" t="s">
        <v>6859</v>
      </c>
      <c r="H11694" s="15" t="str">
        <f t="shared" si="594"/>
        <v>Post-calc.</v>
      </c>
      <c r="I11694" s="27">
        <v>42093</v>
      </c>
    </row>
    <row r="11695" spans="1:9" x14ac:dyDescent="0.2">
      <c r="A11695" s="15" t="s">
        <v>7197</v>
      </c>
      <c r="B11695" s="15" t="str">
        <f t="shared" si="593"/>
        <v>A2638</v>
      </c>
      <c r="C11695" s="18">
        <v>0</v>
      </c>
      <c r="D11695" s="18">
        <v>0</v>
      </c>
      <c r="E11695" s="20">
        <v>42146</v>
      </c>
      <c r="F11695" s="15" t="s">
        <v>128</v>
      </c>
      <c r="G11695" s="15" t="s">
        <v>6859</v>
      </c>
      <c r="H11695" s="15" t="str">
        <f t="shared" si="594"/>
        <v>Post-calc.</v>
      </c>
      <c r="I11695" s="27">
        <v>42124</v>
      </c>
    </row>
    <row r="11696" spans="1:9" x14ac:dyDescent="0.2">
      <c r="A11696" s="15" t="s">
        <v>7196</v>
      </c>
      <c r="B11696" s="15" t="str">
        <f t="shared" si="593"/>
        <v>A2639</v>
      </c>
      <c r="C11696" s="18">
        <v>0</v>
      </c>
      <c r="D11696" s="18">
        <v>0</v>
      </c>
      <c r="E11696" s="20">
        <v>42149</v>
      </c>
      <c r="F11696" s="15" t="s">
        <v>128</v>
      </c>
      <c r="G11696" s="15" t="s">
        <v>6859</v>
      </c>
      <c r="H11696" s="15" t="str">
        <f t="shared" si="594"/>
        <v>Post-calc.</v>
      </c>
      <c r="I11696" s="27">
        <v>42093</v>
      </c>
    </row>
    <row r="11697" spans="1:9" x14ac:dyDescent="0.2">
      <c r="A11697" s="15" t="s">
        <v>7195</v>
      </c>
      <c r="B11697" s="15" t="str">
        <f t="shared" si="593"/>
        <v>A2640</v>
      </c>
      <c r="C11697" s="18">
        <v>0</v>
      </c>
      <c r="D11697" s="18">
        <v>0</v>
      </c>
      <c r="E11697" s="20">
        <v>42181</v>
      </c>
      <c r="F11697" s="15" t="s">
        <v>128</v>
      </c>
      <c r="G11697" s="15" t="s">
        <v>6859</v>
      </c>
      <c r="H11697" s="15" t="str">
        <f t="shared" si="594"/>
        <v>Post-calc.</v>
      </c>
      <c r="I11697" s="27">
        <v>42185</v>
      </c>
    </row>
    <row r="11698" spans="1:9" x14ac:dyDescent="0.2">
      <c r="A11698" s="15" t="s">
        <v>7194</v>
      </c>
      <c r="B11698" s="15" t="str">
        <f t="shared" si="593"/>
        <v>A2641</v>
      </c>
      <c r="C11698" s="18">
        <v>0</v>
      </c>
      <c r="D11698" s="18">
        <v>0</v>
      </c>
      <c r="E11698" s="20">
        <v>42180</v>
      </c>
      <c r="F11698" s="15" t="s">
        <v>128</v>
      </c>
      <c r="G11698" s="15" t="s">
        <v>6859</v>
      </c>
      <c r="H11698" s="15" t="str">
        <f t="shared" si="594"/>
        <v>Post-calc.</v>
      </c>
      <c r="I11698" s="27">
        <v>42185</v>
      </c>
    </row>
    <row r="11699" spans="1:9" x14ac:dyDescent="0.2">
      <c r="A11699" s="15" t="s">
        <v>7193</v>
      </c>
      <c r="B11699" s="15" t="str">
        <f t="shared" si="593"/>
        <v>A2642</v>
      </c>
      <c r="C11699" s="18">
        <v>0</v>
      </c>
      <c r="D11699" s="18">
        <v>0</v>
      </c>
      <c r="E11699" s="20">
        <v>42208</v>
      </c>
      <c r="F11699" s="15" t="s">
        <v>128</v>
      </c>
      <c r="G11699" s="15" t="s">
        <v>6859</v>
      </c>
      <c r="H11699" s="15" t="str">
        <f t="shared" si="594"/>
        <v>Post-calc.</v>
      </c>
      <c r="I11699" s="27">
        <v>42185</v>
      </c>
    </row>
    <row r="11700" spans="1:9" x14ac:dyDescent="0.2">
      <c r="A11700" s="15" t="s">
        <v>7192</v>
      </c>
      <c r="B11700" s="15" t="str">
        <f t="shared" si="593"/>
        <v>A2643</v>
      </c>
      <c r="C11700" s="18">
        <v>0</v>
      </c>
      <c r="D11700" s="18">
        <v>0</v>
      </c>
      <c r="E11700" s="20">
        <v>42101</v>
      </c>
      <c r="F11700" s="15" t="s">
        <v>128</v>
      </c>
      <c r="G11700" s="15" t="s">
        <v>6859</v>
      </c>
      <c r="H11700" s="15" t="str">
        <f t="shared" si="594"/>
        <v>Post-calc.</v>
      </c>
      <c r="I11700" s="27">
        <v>42063</v>
      </c>
    </row>
    <row r="11701" spans="1:9" x14ac:dyDescent="0.2">
      <c r="A11701" s="15" t="s">
        <v>7191</v>
      </c>
      <c r="B11701" s="15" t="str">
        <f t="shared" si="593"/>
        <v>A2644</v>
      </c>
      <c r="C11701" s="18">
        <v>0</v>
      </c>
      <c r="D11701" s="18">
        <v>0</v>
      </c>
      <c r="E11701" s="20"/>
      <c r="F11701" s="15" t="s">
        <v>128</v>
      </c>
      <c r="G11701" s="15" t="s">
        <v>6859</v>
      </c>
      <c r="H11701" s="15" t="str">
        <f t="shared" si="594"/>
        <v>Pre-calc.</v>
      </c>
      <c r="I11701" s="27">
        <v>42093</v>
      </c>
    </row>
    <row r="11702" spans="1:9" x14ac:dyDescent="0.2">
      <c r="A11702" s="15" t="s">
        <v>7190</v>
      </c>
      <c r="B11702" s="15" t="str">
        <f t="shared" si="593"/>
        <v>A2645</v>
      </c>
      <c r="C11702" s="18">
        <v>0</v>
      </c>
      <c r="D11702" s="18">
        <v>0</v>
      </c>
      <c r="E11702" s="20">
        <v>42268</v>
      </c>
      <c r="F11702" s="15" t="s">
        <v>128</v>
      </c>
      <c r="G11702" s="15" t="s">
        <v>6859</v>
      </c>
      <c r="H11702" s="15" t="str">
        <f t="shared" si="594"/>
        <v>Post-calc.</v>
      </c>
      <c r="I11702" s="27">
        <v>42154</v>
      </c>
    </row>
    <row r="11703" spans="1:9" x14ac:dyDescent="0.2">
      <c r="A11703" s="15" t="s">
        <v>7189</v>
      </c>
      <c r="B11703" s="15" t="str">
        <f t="shared" si="593"/>
        <v>A2646</v>
      </c>
      <c r="C11703" s="18">
        <v>0</v>
      </c>
      <c r="D11703" s="18">
        <v>0</v>
      </c>
      <c r="E11703" s="20">
        <v>42314</v>
      </c>
      <c r="F11703" s="15" t="s">
        <v>128</v>
      </c>
      <c r="G11703" s="15" t="s">
        <v>6859</v>
      </c>
      <c r="H11703" s="15" t="str">
        <f t="shared" si="594"/>
        <v>Post-calc.</v>
      </c>
      <c r="I11703" s="27">
        <v>42185</v>
      </c>
    </row>
    <row r="11704" spans="1:9" x14ac:dyDescent="0.2">
      <c r="A11704" s="15" t="s">
        <v>7188</v>
      </c>
      <c r="B11704" s="15" t="str">
        <f t="shared" si="593"/>
        <v>A2647</v>
      </c>
      <c r="C11704" s="18">
        <v>0</v>
      </c>
      <c r="D11704" s="18">
        <v>0</v>
      </c>
      <c r="E11704" s="20">
        <v>42165</v>
      </c>
      <c r="F11704" s="15" t="s">
        <v>128</v>
      </c>
      <c r="G11704" s="15" t="s">
        <v>6859</v>
      </c>
      <c r="H11704" s="15" t="str">
        <f t="shared" si="594"/>
        <v>Post-calc.</v>
      </c>
      <c r="I11704" s="27">
        <v>42185</v>
      </c>
    </row>
    <row r="11705" spans="1:9" x14ac:dyDescent="0.2">
      <c r="A11705" s="15" t="s">
        <v>7187</v>
      </c>
      <c r="B11705" s="15" t="str">
        <f t="shared" si="593"/>
        <v>A2648</v>
      </c>
      <c r="C11705" s="18">
        <v>0</v>
      </c>
      <c r="D11705" s="18">
        <v>0</v>
      </c>
      <c r="E11705" s="20">
        <v>42268</v>
      </c>
      <c r="F11705" s="15" t="s">
        <v>128</v>
      </c>
      <c r="G11705" s="15" t="s">
        <v>6859</v>
      </c>
      <c r="H11705" s="15" t="str">
        <f t="shared" si="594"/>
        <v>Post-calc.</v>
      </c>
      <c r="I11705" s="27">
        <v>42185</v>
      </c>
    </row>
    <row r="11706" spans="1:9" x14ac:dyDescent="0.2">
      <c r="A11706" s="15" t="s">
        <v>7186</v>
      </c>
      <c r="B11706" s="15" t="str">
        <f t="shared" si="593"/>
        <v>A2649</v>
      </c>
      <c r="C11706" s="18">
        <v>9218.3086999999996</v>
      </c>
      <c r="D11706" s="18">
        <v>0</v>
      </c>
      <c r="E11706" s="20"/>
      <c r="F11706" s="15" t="s">
        <v>128</v>
      </c>
      <c r="G11706" s="15" t="s">
        <v>6859</v>
      </c>
      <c r="H11706" s="15" t="str">
        <f t="shared" si="594"/>
        <v>Pre-calc.</v>
      </c>
      <c r="I11706" s="27">
        <v>42185</v>
      </c>
    </row>
    <row r="11707" spans="1:9" x14ac:dyDescent="0.2">
      <c r="A11707" s="15" t="s">
        <v>7185</v>
      </c>
      <c r="B11707" s="15" t="str">
        <f t="shared" si="593"/>
        <v>A2650</v>
      </c>
      <c r="C11707" s="18">
        <v>85.22</v>
      </c>
      <c r="D11707" s="18">
        <v>92.87</v>
      </c>
      <c r="E11707" s="20">
        <v>42088</v>
      </c>
      <c r="F11707" s="15" t="s">
        <v>128</v>
      </c>
      <c r="G11707" s="15" t="s">
        <v>6859</v>
      </c>
      <c r="H11707" s="15" t="str">
        <f t="shared" si="594"/>
        <v>Post-calc.</v>
      </c>
      <c r="I11707" s="27">
        <v>42093</v>
      </c>
    </row>
    <row r="11708" spans="1:9" x14ac:dyDescent="0.2">
      <c r="A11708" s="15" t="s">
        <v>7184</v>
      </c>
      <c r="B11708" s="15" t="str">
        <f t="shared" si="593"/>
        <v>A2651</v>
      </c>
      <c r="C11708" s="18">
        <v>0</v>
      </c>
      <c r="D11708" s="18">
        <v>0</v>
      </c>
      <c r="E11708" s="20">
        <v>42094</v>
      </c>
      <c r="F11708" s="15" t="s">
        <v>128</v>
      </c>
      <c r="G11708" s="15" t="s">
        <v>6859</v>
      </c>
      <c r="H11708" s="15" t="str">
        <f t="shared" si="594"/>
        <v>Post-calc.</v>
      </c>
      <c r="I11708" s="27">
        <v>42093</v>
      </c>
    </row>
    <row r="11709" spans="1:9" x14ac:dyDescent="0.2">
      <c r="A11709" s="15" t="s">
        <v>7183</v>
      </c>
      <c r="B11709" s="15" t="str">
        <f t="shared" si="593"/>
        <v>A2652</v>
      </c>
      <c r="C11709" s="18">
        <v>0</v>
      </c>
      <c r="D11709" s="18">
        <v>0</v>
      </c>
      <c r="E11709" s="20">
        <v>42221</v>
      </c>
      <c r="F11709" s="15" t="s">
        <v>12</v>
      </c>
      <c r="G11709" s="15" t="s">
        <v>6859</v>
      </c>
      <c r="H11709" s="15" t="str">
        <f t="shared" si="594"/>
        <v>Post-calc.</v>
      </c>
      <c r="I11709" s="27">
        <v>42185</v>
      </c>
    </row>
    <row r="11710" spans="1:9" x14ac:dyDescent="0.2">
      <c r="A11710" s="15" t="s">
        <v>7182</v>
      </c>
      <c r="B11710" s="15" t="str">
        <f t="shared" si="593"/>
        <v>A2653</v>
      </c>
      <c r="C11710" s="18">
        <v>0</v>
      </c>
      <c r="D11710" s="18">
        <v>0</v>
      </c>
      <c r="E11710" s="20">
        <v>42111</v>
      </c>
      <c r="F11710" s="15" t="s">
        <v>12</v>
      </c>
      <c r="G11710" s="15" t="s">
        <v>6859</v>
      </c>
      <c r="H11710" s="15" t="str">
        <f t="shared" si="594"/>
        <v>Post-calc.</v>
      </c>
      <c r="I11710" s="27">
        <v>42093</v>
      </c>
    </row>
    <row r="11711" spans="1:9" x14ac:dyDescent="0.2">
      <c r="A11711" s="15" t="s">
        <v>7181</v>
      </c>
      <c r="B11711" s="15" t="str">
        <f t="shared" si="593"/>
        <v>A2654</v>
      </c>
      <c r="C11711" s="18">
        <v>0</v>
      </c>
      <c r="D11711" s="18">
        <v>0</v>
      </c>
      <c r="E11711" s="20">
        <v>42095</v>
      </c>
      <c r="F11711" s="15" t="s">
        <v>128</v>
      </c>
      <c r="G11711" s="15" t="s">
        <v>6859</v>
      </c>
      <c r="H11711" s="15" t="str">
        <f t="shared" si="594"/>
        <v>Post-calc.</v>
      </c>
      <c r="I11711" s="27">
        <v>42154</v>
      </c>
    </row>
    <row r="11712" spans="1:9" x14ac:dyDescent="0.2">
      <c r="A11712" s="15" t="s">
        <v>7180</v>
      </c>
      <c r="B11712" s="15" t="str">
        <f t="shared" si="593"/>
        <v>A2655</v>
      </c>
      <c r="C11712" s="18">
        <v>0</v>
      </c>
      <c r="D11712" s="18">
        <v>0</v>
      </c>
      <c r="E11712" s="20">
        <v>42068</v>
      </c>
      <c r="F11712" s="15" t="s">
        <v>128</v>
      </c>
      <c r="G11712" s="15" t="s">
        <v>6859</v>
      </c>
      <c r="H11712" s="15" t="str">
        <f t="shared" si="594"/>
        <v>Post-calc.</v>
      </c>
      <c r="I11712" s="27">
        <v>42093</v>
      </c>
    </row>
    <row r="11713" spans="1:9" x14ac:dyDescent="0.2">
      <c r="A11713" s="15" t="s">
        <v>7179</v>
      </c>
      <c r="B11713" s="15" t="str">
        <f t="shared" si="593"/>
        <v>A2656</v>
      </c>
      <c r="C11713" s="18">
        <v>0</v>
      </c>
      <c r="D11713" s="18">
        <v>0</v>
      </c>
      <c r="E11713" s="20">
        <v>42097</v>
      </c>
      <c r="F11713" s="15" t="s">
        <v>128</v>
      </c>
      <c r="G11713" s="15" t="s">
        <v>6859</v>
      </c>
      <c r="H11713" s="15" t="str">
        <f t="shared" si="594"/>
        <v>Post-calc.</v>
      </c>
      <c r="I11713" s="27">
        <v>42093</v>
      </c>
    </row>
    <row r="11714" spans="1:9" x14ac:dyDescent="0.2">
      <c r="A11714" s="15" t="s">
        <v>7178</v>
      </c>
      <c r="B11714" s="15" t="str">
        <f t="shared" si="593"/>
        <v>A2657</v>
      </c>
      <c r="C11714" s="18">
        <v>0</v>
      </c>
      <c r="D11714" s="18">
        <v>0</v>
      </c>
      <c r="E11714" s="20">
        <v>42068</v>
      </c>
      <c r="F11714" s="15" t="s">
        <v>128</v>
      </c>
      <c r="G11714" s="15" t="s">
        <v>6859</v>
      </c>
      <c r="H11714" s="15" t="str">
        <f t="shared" si="594"/>
        <v>Post-calc.</v>
      </c>
      <c r="I11714" s="27">
        <v>42063</v>
      </c>
    </row>
    <row r="11715" spans="1:9" x14ac:dyDescent="0.2">
      <c r="A11715" s="15" t="s">
        <v>7177</v>
      </c>
      <c r="B11715" s="15" t="str">
        <f t="shared" si="593"/>
        <v>A2658</v>
      </c>
      <c r="C11715" s="18">
        <v>0</v>
      </c>
      <c r="D11715" s="18">
        <v>0</v>
      </c>
      <c r="E11715" s="20">
        <v>42095</v>
      </c>
      <c r="F11715" s="15" t="s">
        <v>128</v>
      </c>
      <c r="G11715" s="15" t="s">
        <v>6859</v>
      </c>
      <c r="H11715" s="15" t="str">
        <f t="shared" si="594"/>
        <v>Post-calc.</v>
      </c>
      <c r="I11715" s="27">
        <v>42124</v>
      </c>
    </row>
    <row r="11716" spans="1:9" x14ac:dyDescent="0.2">
      <c r="A11716" s="15" t="s">
        <v>7176</v>
      </c>
      <c r="B11716" s="15" t="str">
        <f t="shared" si="593"/>
        <v>A2659</v>
      </c>
      <c r="C11716" s="18">
        <v>0</v>
      </c>
      <c r="D11716" s="18">
        <v>0</v>
      </c>
      <c r="E11716" s="20">
        <v>42102</v>
      </c>
      <c r="F11716" s="15" t="s">
        <v>128</v>
      </c>
      <c r="G11716" s="15" t="s">
        <v>6859</v>
      </c>
      <c r="H11716" s="15" t="str">
        <f t="shared" si="594"/>
        <v>Post-calc.</v>
      </c>
      <c r="I11716" s="27">
        <v>42093</v>
      </c>
    </row>
    <row r="11717" spans="1:9" x14ac:dyDescent="0.2">
      <c r="A11717" s="15" t="s">
        <v>7175</v>
      </c>
      <c r="B11717" s="15" t="str">
        <f t="shared" si="593"/>
        <v>A2660</v>
      </c>
      <c r="C11717" s="18">
        <v>0</v>
      </c>
      <c r="D11717" s="18">
        <v>0</v>
      </c>
      <c r="E11717" s="20"/>
      <c r="F11717" s="15" t="s">
        <v>128</v>
      </c>
      <c r="G11717" s="15" t="s">
        <v>6859</v>
      </c>
      <c r="H11717" s="15" t="str">
        <f t="shared" si="594"/>
        <v>Pre-calc.</v>
      </c>
      <c r="I11717" s="27">
        <v>42093</v>
      </c>
    </row>
    <row r="11718" spans="1:9" x14ac:dyDescent="0.2">
      <c r="A11718" s="15" t="s">
        <v>7174</v>
      </c>
      <c r="B11718" s="15" t="str">
        <f t="shared" ref="B11718:B11781" si="595">LEFT(A11718,5)</f>
        <v>A2661</v>
      </c>
      <c r="C11718" s="18">
        <v>0</v>
      </c>
      <c r="D11718" s="18">
        <v>0</v>
      </c>
      <c r="E11718" s="20">
        <v>42102</v>
      </c>
      <c r="F11718" s="15" t="s">
        <v>128</v>
      </c>
      <c r="G11718" s="15" t="s">
        <v>6859</v>
      </c>
      <c r="H11718" s="15" t="str">
        <f t="shared" ref="H11718:H11781" si="596">+IF(E11718&gt;1,"Post-calc.","Pre-calc.")</f>
        <v>Post-calc.</v>
      </c>
      <c r="I11718" s="27">
        <v>42093</v>
      </c>
    </row>
    <row r="11719" spans="1:9" x14ac:dyDescent="0.2">
      <c r="A11719" s="15" t="s">
        <v>7173</v>
      </c>
      <c r="B11719" s="15" t="str">
        <f t="shared" si="595"/>
        <v>A2662</v>
      </c>
      <c r="C11719" s="18">
        <v>0</v>
      </c>
      <c r="D11719" s="18">
        <v>0</v>
      </c>
      <c r="E11719" s="20">
        <v>42082</v>
      </c>
      <c r="F11719" s="15" t="s">
        <v>128</v>
      </c>
      <c r="G11719" s="15" t="s">
        <v>6859</v>
      </c>
      <c r="H11719" s="15" t="str">
        <f t="shared" si="596"/>
        <v>Post-calc.</v>
      </c>
      <c r="I11719" s="27">
        <v>42093</v>
      </c>
    </row>
    <row r="11720" spans="1:9" x14ac:dyDescent="0.2">
      <c r="A11720" s="15" t="s">
        <v>7172</v>
      </c>
      <c r="B11720" s="15" t="str">
        <f t="shared" si="595"/>
        <v>A2663</v>
      </c>
      <c r="C11720" s="18">
        <v>0</v>
      </c>
      <c r="D11720" s="18">
        <v>0</v>
      </c>
      <c r="E11720" s="20"/>
      <c r="F11720" s="15" t="s">
        <v>128</v>
      </c>
      <c r="G11720" s="15" t="s">
        <v>6859</v>
      </c>
      <c r="H11720" s="15" t="str">
        <f t="shared" si="596"/>
        <v>Pre-calc.</v>
      </c>
      <c r="I11720" s="27">
        <v>42154</v>
      </c>
    </row>
    <row r="11721" spans="1:9" x14ac:dyDescent="0.2">
      <c r="A11721" s="15" t="s">
        <v>7171</v>
      </c>
      <c r="B11721" s="15" t="str">
        <f t="shared" si="595"/>
        <v>A2664</v>
      </c>
      <c r="C11721" s="18">
        <v>0</v>
      </c>
      <c r="D11721" s="18">
        <v>0</v>
      </c>
      <c r="E11721" s="20">
        <v>42167</v>
      </c>
      <c r="F11721" s="15" t="s">
        <v>128</v>
      </c>
      <c r="G11721" s="15" t="s">
        <v>6859</v>
      </c>
      <c r="H11721" s="15" t="str">
        <f t="shared" si="596"/>
        <v>Post-calc.</v>
      </c>
      <c r="I11721" s="27">
        <v>42115</v>
      </c>
    </row>
    <row r="11722" spans="1:9" x14ac:dyDescent="0.2">
      <c r="A11722" s="15" t="s">
        <v>7170</v>
      </c>
      <c r="B11722" s="15" t="str">
        <f t="shared" si="595"/>
        <v>A2665</v>
      </c>
      <c r="C11722" s="18">
        <v>0</v>
      </c>
      <c r="D11722" s="18">
        <v>0</v>
      </c>
      <c r="E11722" s="20">
        <v>42144</v>
      </c>
      <c r="F11722" s="15" t="s">
        <v>128</v>
      </c>
      <c r="G11722" s="15" t="s">
        <v>6859</v>
      </c>
      <c r="H11722" s="15" t="str">
        <f t="shared" si="596"/>
        <v>Post-calc.</v>
      </c>
      <c r="I11722" s="27">
        <v>42093</v>
      </c>
    </row>
    <row r="11723" spans="1:9" x14ac:dyDescent="0.2">
      <c r="A11723" s="15" t="s">
        <v>7169</v>
      </c>
      <c r="B11723" s="15" t="str">
        <f t="shared" si="595"/>
        <v>A2666</v>
      </c>
      <c r="C11723" s="18">
        <v>329.23</v>
      </c>
      <c r="D11723" s="18">
        <v>301.39</v>
      </c>
      <c r="E11723" s="20">
        <v>42101</v>
      </c>
      <c r="F11723" s="15" t="s">
        <v>128</v>
      </c>
      <c r="G11723" s="15" t="s">
        <v>6859</v>
      </c>
      <c r="H11723" s="15" t="str">
        <f t="shared" si="596"/>
        <v>Post-calc.</v>
      </c>
      <c r="I11723" s="27">
        <v>42093</v>
      </c>
    </row>
    <row r="11724" spans="1:9" x14ac:dyDescent="0.2">
      <c r="A11724" s="15" t="s">
        <v>7168</v>
      </c>
      <c r="B11724" s="15" t="str">
        <f t="shared" si="595"/>
        <v>A2667</v>
      </c>
      <c r="C11724" s="18">
        <v>285.57</v>
      </c>
      <c r="D11724" s="18">
        <v>232.06</v>
      </c>
      <c r="E11724" s="20">
        <v>42151</v>
      </c>
      <c r="F11724" s="15" t="s">
        <v>128</v>
      </c>
      <c r="G11724" s="15" t="s">
        <v>6859</v>
      </c>
      <c r="H11724" s="15" t="str">
        <f t="shared" si="596"/>
        <v>Post-calc.</v>
      </c>
      <c r="I11724" s="27">
        <v>42124</v>
      </c>
    </row>
    <row r="11725" spans="1:9" x14ac:dyDescent="0.2">
      <c r="A11725" s="15" t="s">
        <v>7167</v>
      </c>
      <c r="B11725" s="15" t="str">
        <f t="shared" si="595"/>
        <v>A2668</v>
      </c>
      <c r="C11725" s="18">
        <v>0</v>
      </c>
      <c r="D11725" s="18">
        <v>0</v>
      </c>
      <c r="E11725" s="20">
        <v>42315</v>
      </c>
      <c r="F11725" s="15" t="s">
        <v>12</v>
      </c>
      <c r="G11725" s="15" t="s">
        <v>6859</v>
      </c>
      <c r="H11725" s="15" t="str">
        <f t="shared" si="596"/>
        <v>Post-calc.</v>
      </c>
      <c r="I11725" s="27">
        <v>42381</v>
      </c>
    </row>
    <row r="11726" spans="1:9" x14ac:dyDescent="0.2">
      <c r="A11726" s="15" t="s">
        <v>7166</v>
      </c>
      <c r="B11726" s="15" t="str">
        <f t="shared" si="595"/>
        <v>A2669</v>
      </c>
      <c r="C11726" s="18">
        <v>0</v>
      </c>
      <c r="D11726" s="18">
        <v>0</v>
      </c>
      <c r="E11726" s="20">
        <v>42208</v>
      </c>
      <c r="F11726" s="15" t="s">
        <v>12</v>
      </c>
      <c r="G11726" s="15" t="s">
        <v>6859</v>
      </c>
      <c r="H11726" s="15" t="str">
        <f t="shared" si="596"/>
        <v>Post-calc.</v>
      </c>
      <c r="I11726" s="27">
        <v>42185</v>
      </c>
    </row>
    <row r="11727" spans="1:9" x14ac:dyDescent="0.2">
      <c r="A11727" s="15" t="s">
        <v>7165</v>
      </c>
      <c r="B11727" s="15" t="str">
        <f t="shared" si="595"/>
        <v>A2670</v>
      </c>
      <c r="C11727" s="18">
        <v>0</v>
      </c>
      <c r="D11727" s="18">
        <v>0</v>
      </c>
      <c r="E11727" s="20">
        <v>42041</v>
      </c>
      <c r="F11727" s="15" t="s">
        <v>128</v>
      </c>
      <c r="G11727" s="15" t="s">
        <v>6859</v>
      </c>
      <c r="H11727" s="15" t="str">
        <f t="shared" si="596"/>
        <v>Post-calc.</v>
      </c>
      <c r="I11727" s="27">
        <v>42063</v>
      </c>
    </row>
    <row r="11728" spans="1:9" x14ac:dyDescent="0.2">
      <c r="A11728" s="15" t="s">
        <v>7164</v>
      </c>
      <c r="B11728" s="15" t="str">
        <f t="shared" si="595"/>
        <v>A2671</v>
      </c>
      <c r="C11728" s="18">
        <v>0</v>
      </c>
      <c r="D11728" s="18">
        <v>0</v>
      </c>
      <c r="E11728" s="20">
        <v>42081</v>
      </c>
      <c r="F11728" s="15" t="s">
        <v>128</v>
      </c>
      <c r="G11728" s="15" t="s">
        <v>6859</v>
      </c>
      <c r="H11728" s="15" t="str">
        <f t="shared" si="596"/>
        <v>Post-calc.</v>
      </c>
      <c r="I11728" s="27">
        <v>42093</v>
      </c>
    </row>
    <row r="11729" spans="1:9" x14ac:dyDescent="0.2">
      <c r="A11729" s="15" t="s">
        <v>7163</v>
      </c>
      <c r="B11729" s="15" t="str">
        <f t="shared" si="595"/>
        <v>A2672</v>
      </c>
      <c r="C11729" s="18">
        <v>0</v>
      </c>
      <c r="D11729" s="18">
        <v>0</v>
      </c>
      <c r="E11729" s="20">
        <v>42114</v>
      </c>
      <c r="F11729" s="15" t="s">
        <v>128</v>
      </c>
      <c r="G11729" s="15" t="s">
        <v>6859</v>
      </c>
      <c r="H11729" s="15" t="str">
        <f t="shared" si="596"/>
        <v>Post-calc.</v>
      </c>
      <c r="I11729" s="27">
        <v>42093</v>
      </c>
    </row>
    <row r="11730" spans="1:9" x14ac:dyDescent="0.2">
      <c r="A11730" s="15" t="s">
        <v>7162</v>
      </c>
      <c r="B11730" s="15" t="str">
        <f t="shared" si="595"/>
        <v>A2673</v>
      </c>
      <c r="C11730" s="18">
        <v>0</v>
      </c>
      <c r="D11730" s="18">
        <v>0</v>
      </c>
      <c r="E11730" s="20">
        <v>42083</v>
      </c>
      <c r="F11730" s="15" t="s">
        <v>128</v>
      </c>
      <c r="G11730" s="15" t="s">
        <v>6859</v>
      </c>
      <c r="H11730" s="15" t="str">
        <f t="shared" si="596"/>
        <v>Post-calc.</v>
      </c>
      <c r="I11730" s="27">
        <v>42093</v>
      </c>
    </row>
    <row r="11731" spans="1:9" x14ac:dyDescent="0.2">
      <c r="A11731" s="15" t="s">
        <v>7161</v>
      </c>
      <c r="B11731" s="15" t="str">
        <f t="shared" si="595"/>
        <v>A2674</v>
      </c>
      <c r="C11731" s="18">
        <v>0</v>
      </c>
      <c r="D11731" s="18">
        <v>0</v>
      </c>
      <c r="E11731" s="20">
        <v>42131</v>
      </c>
      <c r="F11731" s="15" t="s">
        <v>128</v>
      </c>
      <c r="G11731" s="15" t="s">
        <v>6859</v>
      </c>
      <c r="H11731" s="15" t="str">
        <f t="shared" si="596"/>
        <v>Post-calc.</v>
      </c>
      <c r="I11731" s="27">
        <v>42093</v>
      </c>
    </row>
    <row r="11732" spans="1:9" x14ac:dyDescent="0.2">
      <c r="A11732" s="15" t="s">
        <v>7160</v>
      </c>
      <c r="B11732" s="15" t="str">
        <f t="shared" si="595"/>
        <v>A2675</v>
      </c>
      <c r="C11732" s="18">
        <v>0</v>
      </c>
      <c r="D11732" s="18">
        <v>0</v>
      </c>
      <c r="E11732" s="20">
        <v>42122</v>
      </c>
      <c r="F11732" s="15" t="s">
        <v>128</v>
      </c>
      <c r="G11732" s="15" t="s">
        <v>6859</v>
      </c>
      <c r="H11732" s="15" t="str">
        <f t="shared" si="596"/>
        <v>Post-calc.</v>
      </c>
      <c r="I11732" s="27">
        <v>42093</v>
      </c>
    </row>
    <row r="11733" spans="1:9" x14ac:dyDescent="0.2">
      <c r="A11733" s="15" t="s">
        <v>7159</v>
      </c>
      <c r="B11733" s="15" t="str">
        <f t="shared" si="595"/>
        <v>A2676</v>
      </c>
      <c r="C11733" s="18">
        <v>0</v>
      </c>
      <c r="D11733" s="18">
        <v>0</v>
      </c>
      <c r="E11733" s="20">
        <v>42088</v>
      </c>
      <c r="F11733" s="15" t="s">
        <v>128</v>
      </c>
      <c r="G11733" s="15" t="s">
        <v>6859</v>
      </c>
      <c r="H11733" s="15" t="str">
        <f t="shared" si="596"/>
        <v>Post-calc.</v>
      </c>
      <c r="I11733" s="27">
        <v>42093</v>
      </c>
    </row>
    <row r="11734" spans="1:9" x14ac:dyDescent="0.2">
      <c r="A11734" s="15" t="s">
        <v>7158</v>
      </c>
      <c r="B11734" s="15" t="str">
        <f t="shared" si="595"/>
        <v>A2677</v>
      </c>
      <c r="C11734" s="18">
        <v>0</v>
      </c>
      <c r="D11734" s="18">
        <v>0</v>
      </c>
      <c r="E11734" s="20">
        <v>42124</v>
      </c>
      <c r="F11734" s="15" t="s">
        <v>128</v>
      </c>
      <c r="G11734" s="15" t="s">
        <v>6859</v>
      </c>
      <c r="H11734" s="15" t="str">
        <f t="shared" si="596"/>
        <v>Post-calc.</v>
      </c>
      <c r="I11734" s="27">
        <v>42093</v>
      </c>
    </row>
    <row r="11735" spans="1:9" x14ac:dyDescent="0.2">
      <c r="A11735" s="15" t="s">
        <v>7157</v>
      </c>
      <c r="B11735" s="15" t="str">
        <f t="shared" si="595"/>
        <v>A2678</v>
      </c>
      <c r="C11735" s="18">
        <v>0</v>
      </c>
      <c r="D11735" s="18">
        <v>0</v>
      </c>
      <c r="E11735" s="20">
        <v>42160</v>
      </c>
      <c r="F11735" s="15" t="s">
        <v>128</v>
      </c>
      <c r="G11735" s="15" t="s">
        <v>6859</v>
      </c>
      <c r="H11735" s="15" t="str">
        <f t="shared" si="596"/>
        <v>Post-calc.</v>
      </c>
      <c r="I11735" s="27">
        <v>42185</v>
      </c>
    </row>
    <row r="11736" spans="1:9" x14ac:dyDescent="0.2">
      <c r="A11736" s="15" t="s">
        <v>7156</v>
      </c>
      <c r="B11736" s="15" t="str">
        <f t="shared" si="595"/>
        <v>A2679</v>
      </c>
      <c r="C11736" s="18">
        <v>0</v>
      </c>
      <c r="D11736" s="18">
        <v>0</v>
      </c>
      <c r="E11736" s="20">
        <v>42124</v>
      </c>
      <c r="F11736" s="15" t="s">
        <v>128</v>
      </c>
      <c r="G11736" s="15" t="s">
        <v>6859</v>
      </c>
      <c r="H11736" s="15" t="str">
        <f t="shared" si="596"/>
        <v>Post-calc.</v>
      </c>
      <c r="I11736" s="27">
        <v>42093</v>
      </c>
    </row>
    <row r="11737" spans="1:9" x14ac:dyDescent="0.2">
      <c r="A11737" s="15" t="s">
        <v>7155</v>
      </c>
      <c r="B11737" s="15" t="str">
        <f t="shared" si="595"/>
        <v>A2680</v>
      </c>
      <c r="C11737" s="18">
        <v>0</v>
      </c>
      <c r="D11737" s="18">
        <v>0</v>
      </c>
      <c r="E11737" s="20">
        <v>42158</v>
      </c>
      <c r="F11737" s="15" t="s">
        <v>128</v>
      </c>
      <c r="G11737" s="15" t="s">
        <v>6859</v>
      </c>
      <c r="H11737" s="15" t="str">
        <f t="shared" si="596"/>
        <v>Post-calc.</v>
      </c>
      <c r="I11737" s="27">
        <v>42185</v>
      </c>
    </row>
    <row r="11738" spans="1:9" x14ac:dyDescent="0.2">
      <c r="A11738" s="15" t="s">
        <v>7154</v>
      </c>
      <c r="B11738" s="15" t="str">
        <f t="shared" si="595"/>
        <v>A2681</v>
      </c>
      <c r="C11738" s="18">
        <v>0</v>
      </c>
      <c r="D11738" s="18">
        <v>0</v>
      </c>
      <c r="E11738" s="20">
        <v>42135</v>
      </c>
      <c r="F11738" s="15" t="s">
        <v>128</v>
      </c>
      <c r="G11738" s="15" t="s">
        <v>6859</v>
      </c>
      <c r="H11738" s="15" t="str">
        <f t="shared" si="596"/>
        <v>Post-calc.</v>
      </c>
      <c r="I11738" s="27">
        <v>42093</v>
      </c>
    </row>
    <row r="11739" spans="1:9" x14ac:dyDescent="0.2">
      <c r="A11739" s="15" t="s">
        <v>7153</v>
      </c>
      <c r="B11739" s="15" t="str">
        <f t="shared" si="595"/>
        <v>A2682</v>
      </c>
      <c r="C11739" s="18">
        <v>0</v>
      </c>
      <c r="D11739" s="18">
        <v>0</v>
      </c>
      <c r="E11739" s="20">
        <v>42135</v>
      </c>
      <c r="F11739" s="15" t="s">
        <v>128</v>
      </c>
      <c r="G11739" s="15" t="s">
        <v>6859</v>
      </c>
      <c r="H11739" s="15" t="str">
        <f t="shared" si="596"/>
        <v>Post-calc.</v>
      </c>
      <c r="I11739" s="27">
        <v>42124</v>
      </c>
    </row>
    <row r="11740" spans="1:9" x14ac:dyDescent="0.2">
      <c r="A11740" s="15" t="s">
        <v>7152</v>
      </c>
      <c r="B11740" s="15" t="str">
        <f t="shared" si="595"/>
        <v>A2683</v>
      </c>
      <c r="C11740" s="18">
        <v>0</v>
      </c>
      <c r="D11740" s="18">
        <v>0</v>
      </c>
      <c r="E11740" s="20">
        <v>42268</v>
      </c>
      <c r="F11740" s="15" t="s">
        <v>12</v>
      </c>
      <c r="G11740" s="15" t="s">
        <v>6859</v>
      </c>
      <c r="H11740" s="15" t="str">
        <f t="shared" si="596"/>
        <v>Post-calc.</v>
      </c>
      <c r="I11740" s="27">
        <v>42185</v>
      </c>
    </row>
    <row r="11741" spans="1:9" x14ac:dyDescent="0.2">
      <c r="A11741" s="15" t="s">
        <v>7151</v>
      </c>
      <c r="B11741" s="15" t="str">
        <f t="shared" si="595"/>
        <v>A2684</v>
      </c>
      <c r="C11741" s="18">
        <v>0</v>
      </c>
      <c r="D11741" s="18">
        <v>0</v>
      </c>
      <c r="E11741" s="20">
        <v>42051</v>
      </c>
      <c r="F11741" s="15" t="s">
        <v>128</v>
      </c>
      <c r="G11741" s="15" t="s">
        <v>6859</v>
      </c>
      <c r="H11741" s="15" t="str">
        <f t="shared" si="596"/>
        <v>Post-calc.</v>
      </c>
      <c r="I11741" s="27">
        <v>42063</v>
      </c>
    </row>
    <row r="11742" spans="1:9" x14ac:dyDescent="0.2">
      <c r="A11742" s="15" t="s">
        <v>7150</v>
      </c>
      <c r="B11742" s="15" t="str">
        <f t="shared" si="595"/>
        <v>A2685</v>
      </c>
      <c r="C11742" s="18">
        <v>0</v>
      </c>
      <c r="D11742" s="18">
        <v>0</v>
      </c>
      <c r="E11742" s="20">
        <v>42101</v>
      </c>
      <c r="F11742" s="15" t="s">
        <v>128</v>
      </c>
      <c r="G11742" s="15" t="s">
        <v>6859</v>
      </c>
      <c r="H11742" s="15" t="str">
        <f t="shared" si="596"/>
        <v>Post-calc.</v>
      </c>
      <c r="I11742" s="27">
        <v>42093</v>
      </c>
    </row>
    <row r="11743" spans="1:9" x14ac:dyDescent="0.2">
      <c r="A11743" s="15" t="s">
        <v>7149</v>
      </c>
      <c r="B11743" s="15" t="str">
        <f t="shared" si="595"/>
        <v>A2686</v>
      </c>
      <c r="C11743" s="18">
        <v>0</v>
      </c>
      <c r="D11743" s="18">
        <v>0</v>
      </c>
      <c r="E11743" s="20">
        <v>42111</v>
      </c>
      <c r="F11743" s="15" t="s">
        <v>128</v>
      </c>
      <c r="G11743" s="15" t="s">
        <v>6859</v>
      </c>
      <c r="H11743" s="15" t="str">
        <f t="shared" si="596"/>
        <v>Post-calc.</v>
      </c>
      <c r="I11743" s="27">
        <v>42093</v>
      </c>
    </row>
    <row r="11744" spans="1:9" x14ac:dyDescent="0.2">
      <c r="A11744" s="15" t="s">
        <v>7148</v>
      </c>
      <c r="B11744" s="15" t="str">
        <f t="shared" si="595"/>
        <v>A2687</v>
      </c>
      <c r="C11744" s="18">
        <v>0</v>
      </c>
      <c r="D11744" s="18">
        <v>0</v>
      </c>
      <c r="E11744" s="20">
        <v>42160</v>
      </c>
      <c r="F11744" s="15" t="s">
        <v>128</v>
      </c>
      <c r="G11744" s="15" t="s">
        <v>6859</v>
      </c>
      <c r="H11744" s="15" t="str">
        <f t="shared" si="596"/>
        <v>Post-calc.</v>
      </c>
      <c r="I11744" s="27">
        <v>42185</v>
      </c>
    </row>
    <row r="11745" spans="1:9" x14ac:dyDescent="0.2">
      <c r="A11745" s="15" t="s">
        <v>7147</v>
      </c>
      <c r="B11745" s="15" t="str">
        <f t="shared" si="595"/>
        <v>A2688</v>
      </c>
      <c r="C11745" s="18">
        <v>0</v>
      </c>
      <c r="D11745" s="18">
        <v>0</v>
      </c>
      <c r="E11745" s="20">
        <v>42068</v>
      </c>
      <c r="F11745" s="15" t="s">
        <v>128</v>
      </c>
      <c r="G11745" s="15" t="s">
        <v>6859</v>
      </c>
      <c r="H11745" s="15" t="str">
        <f t="shared" si="596"/>
        <v>Post-calc.</v>
      </c>
      <c r="I11745" s="27">
        <v>42093</v>
      </c>
    </row>
    <row r="11746" spans="1:9" x14ac:dyDescent="0.2">
      <c r="A11746" s="15" t="s">
        <v>7146</v>
      </c>
      <c r="B11746" s="15" t="str">
        <f t="shared" si="595"/>
        <v>A2689</v>
      </c>
      <c r="C11746" s="18">
        <v>0</v>
      </c>
      <c r="D11746" s="18">
        <v>0</v>
      </c>
      <c r="E11746" s="20">
        <v>42157</v>
      </c>
      <c r="F11746" s="15" t="s">
        <v>128</v>
      </c>
      <c r="G11746" s="15" t="s">
        <v>6859</v>
      </c>
      <c r="H11746" s="15" t="str">
        <f t="shared" si="596"/>
        <v>Post-calc.</v>
      </c>
      <c r="I11746" s="27">
        <v>42154</v>
      </c>
    </row>
    <row r="11747" spans="1:9" x14ac:dyDescent="0.2">
      <c r="A11747" s="15" t="s">
        <v>7145</v>
      </c>
      <c r="B11747" s="15" t="str">
        <f t="shared" si="595"/>
        <v>A2690</v>
      </c>
      <c r="C11747" s="18">
        <v>0</v>
      </c>
      <c r="D11747" s="18">
        <v>0</v>
      </c>
      <c r="E11747" s="20">
        <v>42135</v>
      </c>
      <c r="F11747" s="15" t="s">
        <v>128</v>
      </c>
      <c r="G11747" s="15" t="s">
        <v>6859</v>
      </c>
      <c r="H11747" s="15" t="str">
        <f t="shared" si="596"/>
        <v>Post-calc.</v>
      </c>
      <c r="I11747" s="27">
        <v>42185</v>
      </c>
    </row>
    <row r="11748" spans="1:9" x14ac:dyDescent="0.2">
      <c r="A11748" s="15" t="s">
        <v>7144</v>
      </c>
      <c r="B11748" s="15" t="str">
        <f t="shared" si="595"/>
        <v>A2691</v>
      </c>
      <c r="C11748" s="18">
        <v>0</v>
      </c>
      <c r="D11748" s="18">
        <v>0</v>
      </c>
      <c r="E11748" s="20">
        <v>42132</v>
      </c>
      <c r="F11748" s="15" t="s">
        <v>128</v>
      </c>
      <c r="G11748" s="15" t="s">
        <v>6859</v>
      </c>
      <c r="H11748" s="15" t="str">
        <f t="shared" si="596"/>
        <v>Post-calc.</v>
      </c>
      <c r="I11748" s="27">
        <v>42185</v>
      </c>
    </row>
    <row r="11749" spans="1:9" x14ac:dyDescent="0.2">
      <c r="A11749" s="15" t="s">
        <v>7143</v>
      </c>
      <c r="B11749" s="15" t="str">
        <f t="shared" si="595"/>
        <v>A2692</v>
      </c>
      <c r="C11749" s="18">
        <v>0</v>
      </c>
      <c r="D11749" s="18">
        <v>0</v>
      </c>
      <c r="E11749" s="20">
        <v>42146</v>
      </c>
      <c r="F11749" s="15" t="s">
        <v>128</v>
      </c>
      <c r="G11749" s="15" t="s">
        <v>6859</v>
      </c>
      <c r="H11749" s="15" t="str">
        <f t="shared" si="596"/>
        <v>Post-calc.</v>
      </c>
      <c r="I11749" s="27">
        <v>42185</v>
      </c>
    </row>
    <row r="11750" spans="1:9" x14ac:dyDescent="0.2">
      <c r="A11750" s="15" t="s">
        <v>7142</v>
      </c>
      <c r="B11750" s="15" t="str">
        <f t="shared" si="595"/>
        <v>A2693</v>
      </c>
      <c r="C11750" s="18">
        <v>0</v>
      </c>
      <c r="D11750" s="18">
        <v>0</v>
      </c>
      <c r="E11750" s="20">
        <v>42179</v>
      </c>
      <c r="F11750" s="15" t="s">
        <v>128</v>
      </c>
      <c r="G11750" s="15" t="s">
        <v>6859</v>
      </c>
      <c r="H11750" s="15" t="str">
        <f t="shared" si="596"/>
        <v>Post-calc.</v>
      </c>
      <c r="I11750" s="27">
        <v>42185</v>
      </c>
    </row>
    <row r="11751" spans="1:9" x14ac:dyDescent="0.2">
      <c r="A11751" s="15" t="s">
        <v>7141</v>
      </c>
      <c r="B11751" s="15" t="str">
        <f t="shared" si="595"/>
        <v>A2694</v>
      </c>
      <c r="C11751" s="18">
        <v>0</v>
      </c>
      <c r="D11751" s="18">
        <v>0</v>
      </c>
      <c r="E11751" s="20">
        <v>42257</v>
      </c>
      <c r="F11751" s="15" t="s">
        <v>128</v>
      </c>
      <c r="G11751" s="15" t="s">
        <v>6859</v>
      </c>
      <c r="H11751" s="15" t="str">
        <f t="shared" si="596"/>
        <v>Post-calc.</v>
      </c>
      <c r="I11751" s="27">
        <v>42185</v>
      </c>
    </row>
    <row r="11752" spans="1:9" x14ac:dyDescent="0.2">
      <c r="A11752" s="15" t="s">
        <v>7140</v>
      </c>
      <c r="B11752" s="15" t="str">
        <f t="shared" si="595"/>
        <v>A2695</v>
      </c>
      <c r="C11752" s="18">
        <v>0</v>
      </c>
      <c r="D11752" s="18">
        <v>0</v>
      </c>
      <c r="E11752" s="20">
        <v>42226</v>
      </c>
      <c r="F11752" s="15" t="s">
        <v>128</v>
      </c>
      <c r="G11752" s="15" t="s">
        <v>6859</v>
      </c>
      <c r="H11752" s="15" t="str">
        <f t="shared" si="596"/>
        <v>Post-calc.</v>
      </c>
      <c r="I11752" s="27">
        <v>42185</v>
      </c>
    </row>
    <row r="11753" spans="1:9" x14ac:dyDescent="0.2">
      <c r="A11753" s="15" t="s">
        <v>7139</v>
      </c>
      <c r="B11753" s="15" t="str">
        <f t="shared" si="595"/>
        <v>A2696</v>
      </c>
      <c r="C11753" s="18">
        <v>0</v>
      </c>
      <c r="D11753" s="18">
        <v>0</v>
      </c>
      <c r="E11753" s="20">
        <v>42191</v>
      </c>
      <c r="F11753" s="15" t="s">
        <v>128</v>
      </c>
      <c r="G11753" s="15" t="s">
        <v>6859</v>
      </c>
      <c r="H11753" s="15" t="str">
        <f t="shared" si="596"/>
        <v>Post-calc.</v>
      </c>
      <c r="I11753" s="27">
        <v>42124</v>
      </c>
    </row>
    <row r="11754" spans="1:9" x14ac:dyDescent="0.2">
      <c r="A11754" s="15" t="s">
        <v>7138</v>
      </c>
      <c r="B11754" s="15" t="str">
        <f t="shared" si="595"/>
        <v>A2697</v>
      </c>
      <c r="C11754" s="18">
        <v>0</v>
      </c>
      <c r="D11754" s="18">
        <v>0</v>
      </c>
      <c r="E11754" s="20">
        <v>42195</v>
      </c>
      <c r="F11754" s="15" t="s">
        <v>128</v>
      </c>
      <c r="G11754" s="15" t="s">
        <v>6859</v>
      </c>
      <c r="H11754" s="15" t="str">
        <f t="shared" si="596"/>
        <v>Post-calc.</v>
      </c>
      <c r="I11754" s="27">
        <v>42185</v>
      </c>
    </row>
    <row r="11755" spans="1:9" x14ac:dyDescent="0.2">
      <c r="A11755" s="15" t="s">
        <v>7137</v>
      </c>
      <c r="B11755" s="15" t="str">
        <f t="shared" si="595"/>
        <v>A2698</v>
      </c>
      <c r="C11755" s="18">
        <v>0</v>
      </c>
      <c r="D11755" s="18">
        <v>0</v>
      </c>
      <c r="E11755" s="20">
        <v>42212</v>
      </c>
      <c r="F11755" s="15" t="s">
        <v>128</v>
      </c>
      <c r="G11755" s="15" t="s">
        <v>6859</v>
      </c>
      <c r="H11755" s="15" t="str">
        <f t="shared" si="596"/>
        <v>Post-calc.</v>
      </c>
      <c r="I11755" s="27">
        <v>42185</v>
      </c>
    </row>
    <row r="11756" spans="1:9" x14ac:dyDescent="0.2">
      <c r="A11756" s="15" t="s">
        <v>7136</v>
      </c>
      <c r="B11756" s="15" t="str">
        <f t="shared" si="595"/>
        <v>A2699</v>
      </c>
      <c r="C11756" s="18">
        <v>0</v>
      </c>
      <c r="D11756" s="18">
        <v>0</v>
      </c>
      <c r="E11756" s="20">
        <v>42265</v>
      </c>
      <c r="F11756" s="15" t="s">
        <v>128</v>
      </c>
      <c r="G11756" s="15" t="s">
        <v>6859</v>
      </c>
      <c r="H11756" s="15" t="str">
        <f t="shared" si="596"/>
        <v>Post-calc.</v>
      </c>
      <c r="I11756" s="27">
        <v>42185</v>
      </c>
    </row>
    <row r="11757" spans="1:9" x14ac:dyDescent="0.2">
      <c r="A11757" s="15" t="s">
        <v>7135</v>
      </c>
      <c r="B11757" s="15" t="str">
        <f t="shared" si="595"/>
        <v>A2700</v>
      </c>
      <c r="C11757" s="18">
        <v>0</v>
      </c>
      <c r="D11757" s="18">
        <v>0</v>
      </c>
      <c r="E11757" s="20">
        <v>42209</v>
      </c>
      <c r="F11757" s="15" t="s">
        <v>128</v>
      </c>
      <c r="G11757" s="15" t="s">
        <v>6859</v>
      </c>
      <c r="H11757" s="15" t="str">
        <f t="shared" si="596"/>
        <v>Post-calc.</v>
      </c>
      <c r="I11757" s="27">
        <v>42185</v>
      </c>
    </row>
    <row r="11758" spans="1:9" x14ac:dyDescent="0.2">
      <c r="A11758" s="15" t="s">
        <v>7134</v>
      </c>
      <c r="B11758" s="15" t="str">
        <f t="shared" si="595"/>
        <v>A2701</v>
      </c>
      <c r="C11758" s="18">
        <v>0</v>
      </c>
      <c r="D11758" s="18">
        <v>0</v>
      </c>
      <c r="E11758" s="20">
        <v>42153</v>
      </c>
      <c r="F11758" s="15" t="s">
        <v>128</v>
      </c>
      <c r="G11758" s="15" t="s">
        <v>6859</v>
      </c>
      <c r="H11758" s="15" t="str">
        <f t="shared" si="596"/>
        <v>Post-calc.</v>
      </c>
      <c r="I11758" s="27">
        <v>42154</v>
      </c>
    </row>
    <row r="11759" spans="1:9" x14ac:dyDescent="0.2">
      <c r="A11759" s="15" t="s">
        <v>7133</v>
      </c>
      <c r="B11759" s="15" t="str">
        <f t="shared" si="595"/>
        <v>A2702</v>
      </c>
      <c r="C11759" s="18">
        <v>0</v>
      </c>
      <c r="D11759" s="18">
        <v>0</v>
      </c>
      <c r="E11759" s="20">
        <v>42221</v>
      </c>
      <c r="F11759" s="15" t="s">
        <v>128</v>
      </c>
      <c r="G11759" s="15" t="s">
        <v>6859</v>
      </c>
      <c r="H11759" s="15" t="str">
        <f t="shared" si="596"/>
        <v>Post-calc.</v>
      </c>
      <c r="I11759" s="27">
        <v>42185</v>
      </c>
    </row>
    <row r="11760" spans="1:9" x14ac:dyDescent="0.2">
      <c r="A11760" s="15" t="s">
        <v>7132</v>
      </c>
      <c r="B11760" s="15" t="str">
        <f t="shared" si="595"/>
        <v>A2703</v>
      </c>
      <c r="C11760" s="18">
        <v>0</v>
      </c>
      <c r="D11760" s="18">
        <v>0</v>
      </c>
      <c r="E11760" s="20">
        <v>42144</v>
      </c>
      <c r="F11760" s="15" t="s">
        <v>128</v>
      </c>
      <c r="G11760" s="15" t="s">
        <v>6859</v>
      </c>
      <c r="H11760" s="15" t="str">
        <f t="shared" si="596"/>
        <v>Post-calc.</v>
      </c>
      <c r="I11760" s="27">
        <v>42124</v>
      </c>
    </row>
    <row r="11761" spans="1:9" x14ac:dyDescent="0.2">
      <c r="A11761" s="15" t="s">
        <v>7131</v>
      </c>
      <c r="B11761" s="15" t="str">
        <f t="shared" si="595"/>
        <v>A2704</v>
      </c>
      <c r="C11761" s="18">
        <v>0</v>
      </c>
      <c r="D11761" s="18">
        <v>0</v>
      </c>
      <c r="E11761" s="20">
        <v>42151</v>
      </c>
      <c r="F11761" s="15" t="s">
        <v>128</v>
      </c>
      <c r="G11761" s="15" t="s">
        <v>6859</v>
      </c>
      <c r="H11761" s="15" t="str">
        <f t="shared" si="596"/>
        <v>Post-calc.</v>
      </c>
      <c r="I11761" s="27">
        <v>42093</v>
      </c>
    </row>
    <row r="11762" spans="1:9" x14ac:dyDescent="0.2">
      <c r="A11762" s="15" t="s">
        <v>7130</v>
      </c>
      <c r="B11762" s="15" t="str">
        <f t="shared" si="595"/>
        <v>A2705</v>
      </c>
      <c r="C11762" s="18">
        <v>0</v>
      </c>
      <c r="D11762" s="18">
        <v>0</v>
      </c>
      <c r="E11762" s="20">
        <v>42143</v>
      </c>
      <c r="F11762" s="15" t="s">
        <v>128</v>
      </c>
      <c r="G11762" s="15" t="s">
        <v>6859</v>
      </c>
      <c r="H11762" s="15" t="str">
        <f t="shared" si="596"/>
        <v>Post-calc.</v>
      </c>
      <c r="I11762" s="27">
        <v>42093</v>
      </c>
    </row>
    <row r="11763" spans="1:9" x14ac:dyDescent="0.2">
      <c r="A11763" s="15" t="s">
        <v>7129</v>
      </c>
      <c r="B11763" s="15" t="str">
        <f t="shared" si="595"/>
        <v>A2706</v>
      </c>
      <c r="C11763" s="18">
        <v>0</v>
      </c>
      <c r="D11763" s="18">
        <v>0</v>
      </c>
      <c r="E11763" s="20">
        <v>42157</v>
      </c>
      <c r="F11763" s="15" t="s">
        <v>128</v>
      </c>
      <c r="G11763" s="15" t="s">
        <v>6859</v>
      </c>
      <c r="H11763" s="15" t="str">
        <f t="shared" si="596"/>
        <v>Post-calc.</v>
      </c>
      <c r="I11763" s="27">
        <v>42093</v>
      </c>
    </row>
    <row r="11764" spans="1:9" x14ac:dyDescent="0.2">
      <c r="A11764" s="15" t="s">
        <v>7128</v>
      </c>
      <c r="B11764" s="15" t="str">
        <f t="shared" si="595"/>
        <v>A2707</v>
      </c>
      <c r="C11764" s="18">
        <v>0</v>
      </c>
      <c r="D11764" s="18">
        <v>0</v>
      </c>
      <c r="E11764" s="20">
        <v>42167</v>
      </c>
      <c r="F11764" s="15" t="s">
        <v>128</v>
      </c>
      <c r="G11764" s="15" t="s">
        <v>6859</v>
      </c>
      <c r="H11764" s="15" t="str">
        <f t="shared" si="596"/>
        <v>Post-calc.</v>
      </c>
      <c r="I11764" s="27">
        <v>42185</v>
      </c>
    </row>
    <row r="11765" spans="1:9" x14ac:dyDescent="0.2">
      <c r="A11765" s="15" t="s">
        <v>7127</v>
      </c>
      <c r="B11765" s="15" t="str">
        <f t="shared" si="595"/>
        <v>A2708</v>
      </c>
      <c r="C11765" s="18">
        <v>0</v>
      </c>
      <c r="D11765" s="18">
        <v>0</v>
      </c>
      <c r="E11765" s="20">
        <v>42135</v>
      </c>
      <c r="F11765" s="15" t="s">
        <v>128</v>
      </c>
      <c r="G11765" s="15" t="s">
        <v>6859</v>
      </c>
      <c r="H11765" s="15" t="str">
        <f t="shared" si="596"/>
        <v>Post-calc.</v>
      </c>
      <c r="I11765" s="27">
        <v>42185</v>
      </c>
    </row>
    <row r="11766" spans="1:9" x14ac:dyDescent="0.2">
      <c r="A11766" s="15" t="s">
        <v>7126</v>
      </c>
      <c r="B11766" s="15" t="str">
        <f t="shared" si="595"/>
        <v>A2709</v>
      </c>
      <c r="C11766" s="18">
        <v>0</v>
      </c>
      <c r="D11766" s="18">
        <v>0</v>
      </c>
      <c r="E11766" s="20">
        <v>42090</v>
      </c>
      <c r="F11766" s="15" t="s">
        <v>128</v>
      </c>
      <c r="G11766" s="15" t="s">
        <v>6859</v>
      </c>
      <c r="H11766" s="15" t="str">
        <f t="shared" si="596"/>
        <v>Post-calc.</v>
      </c>
      <c r="I11766" s="27">
        <v>42185</v>
      </c>
    </row>
    <row r="11767" spans="1:9" x14ac:dyDescent="0.2">
      <c r="A11767" s="15" t="s">
        <v>7125</v>
      </c>
      <c r="B11767" s="15" t="str">
        <f t="shared" si="595"/>
        <v>A2710</v>
      </c>
      <c r="C11767" s="18">
        <v>0</v>
      </c>
      <c r="D11767" s="18">
        <v>0</v>
      </c>
      <c r="E11767" s="20">
        <v>42090</v>
      </c>
      <c r="F11767" s="15" t="s">
        <v>128</v>
      </c>
      <c r="G11767" s="15" t="s">
        <v>6859</v>
      </c>
      <c r="H11767" s="15" t="str">
        <f t="shared" si="596"/>
        <v>Post-calc.</v>
      </c>
      <c r="I11767" s="27">
        <v>42185</v>
      </c>
    </row>
    <row r="11768" spans="1:9" x14ac:dyDescent="0.2">
      <c r="A11768" s="15" t="s">
        <v>7124</v>
      </c>
      <c r="B11768" s="15" t="str">
        <f t="shared" si="595"/>
        <v>A2711</v>
      </c>
      <c r="C11768" s="18">
        <v>0</v>
      </c>
      <c r="D11768" s="18">
        <v>0</v>
      </c>
      <c r="E11768" s="20">
        <v>42164</v>
      </c>
      <c r="F11768" s="15" t="s">
        <v>128</v>
      </c>
      <c r="G11768" s="15" t="s">
        <v>6859</v>
      </c>
      <c r="H11768" s="15" t="str">
        <f t="shared" si="596"/>
        <v>Post-calc.</v>
      </c>
      <c r="I11768" s="27">
        <v>42185</v>
      </c>
    </row>
    <row r="11769" spans="1:9" x14ac:dyDescent="0.2">
      <c r="A11769" s="15" t="s">
        <v>7123</v>
      </c>
      <c r="B11769" s="15" t="str">
        <f t="shared" si="595"/>
        <v>A2713</v>
      </c>
      <c r="C11769" s="18">
        <v>0</v>
      </c>
      <c r="D11769" s="18">
        <v>0</v>
      </c>
      <c r="E11769" s="20">
        <v>42221</v>
      </c>
      <c r="F11769" s="15" t="s">
        <v>128</v>
      </c>
      <c r="G11769" s="15" t="s">
        <v>6859</v>
      </c>
      <c r="H11769" s="15" t="str">
        <f t="shared" si="596"/>
        <v>Post-calc.</v>
      </c>
      <c r="I11769" s="27">
        <v>42154</v>
      </c>
    </row>
    <row r="11770" spans="1:9" x14ac:dyDescent="0.2">
      <c r="A11770" s="15" t="s">
        <v>7122</v>
      </c>
      <c r="B11770" s="15" t="str">
        <f t="shared" si="595"/>
        <v>A2714</v>
      </c>
      <c r="C11770" s="18">
        <v>0</v>
      </c>
      <c r="D11770" s="18">
        <v>0</v>
      </c>
      <c r="E11770" s="20">
        <v>42200</v>
      </c>
      <c r="F11770" s="15" t="s">
        <v>128</v>
      </c>
      <c r="G11770" s="15" t="s">
        <v>6859</v>
      </c>
      <c r="H11770" s="15" t="str">
        <f t="shared" si="596"/>
        <v>Post-calc.</v>
      </c>
      <c r="I11770" s="27">
        <v>42185</v>
      </c>
    </row>
    <row r="11771" spans="1:9" x14ac:dyDescent="0.2">
      <c r="A11771" s="15" t="s">
        <v>7121</v>
      </c>
      <c r="B11771" s="15" t="str">
        <f t="shared" si="595"/>
        <v>A2715</v>
      </c>
      <c r="C11771" s="18">
        <v>0</v>
      </c>
      <c r="D11771" s="18">
        <v>0</v>
      </c>
      <c r="E11771" s="20">
        <v>42209</v>
      </c>
      <c r="F11771" s="15" t="s">
        <v>128</v>
      </c>
      <c r="G11771" s="15" t="s">
        <v>6859</v>
      </c>
      <c r="H11771" s="15" t="str">
        <f t="shared" si="596"/>
        <v>Post-calc.</v>
      </c>
      <c r="I11771" s="27">
        <v>42185</v>
      </c>
    </row>
    <row r="11772" spans="1:9" x14ac:dyDescent="0.2">
      <c r="A11772" s="15" t="s">
        <v>7120</v>
      </c>
      <c r="B11772" s="15" t="str">
        <f t="shared" si="595"/>
        <v>A2716</v>
      </c>
      <c r="C11772" s="18">
        <v>0</v>
      </c>
      <c r="D11772" s="18">
        <v>0</v>
      </c>
      <c r="E11772" s="20"/>
      <c r="F11772" s="15" t="s">
        <v>128</v>
      </c>
      <c r="G11772" s="15" t="s">
        <v>6859</v>
      </c>
      <c r="H11772" s="15" t="str">
        <f t="shared" si="596"/>
        <v>Pre-calc.</v>
      </c>
      <c r="I11772" s="27">
        <v>42185</v>
      </c>
    </row>
    <row r="11773" spans="1:9" x14ac:dyDescent="0.2">
      <c r="A11773" s="15" t="s">
        <v>7119</v>
      </c>
      <c r="B11773" s="15" t="str">
        <f t="shared" si="595"/>
        <v>A2717</v>
      </c>
      <c r="C11773" s="18">
        <v>0</v>
      </c>
      <c r="D11773" s="18">
        <v>0</v>
      </c>
      <c r="E11773" s="20">
        <v>42221</v>
      </c>
      <c r="F11773" s="15" t="s">
        <v>128</v>
      </c>
      <c r="G11773" s="15" t="s">
        <v>6859</v>
      </c>
      <c r="H11773" s="15" t="str">
        <f t="shared" si="596"/>
        <v>Post-calc.</v>
      </c>
      <c r="I11773" s="27">
        <v>42215</v>
      </c>
    </row>
    <row r="11774" spans="1:9" x14ac:dyDescent="0.2">
      <c r="A11774" s="15" t="s">
        <v>7118</v>
      </c>
      <c r="B11774" s="15" t="str">
        <f t="shared" si="595"/>
        <v>A2718</v>
      </c>
      <c r="C11774" s="18">
        <v>0</v>
      </c>
      <c r="D11774" s="18">
        <v>0</v>
      </c>
      <c r="E11774" s="20">
        <v>42202</v>
      </c>
      <c r="F11774" s="15" t="s">
        <v>128</v>
      </c>
      <c r="G11774" s="15" t="s">
        <v>6859</v>
      </c>
      <c r="H11774" s="15" t="str">
        <f t="shared" si="596"/>
        <v>Post-calc.</v>
      </c>
      <c r="I11774" s="27">
        <v>42185</v>
      </c>
    </row>
    <row r="11775" spans="1:9" x14ac:dyDescent="0.2">
      <c r="A11775" s="15" t="s">
        <v>7117</v>
      </c>
      <c r="B11775" s="15" t="str">
        <f t="shared" si="595"/>
        <v>A2719</v>
      </c>
      <c r="C11775" s="18">
        <v>1868.6</v>
      </c>
      <c r="D11775" s="18">
        <v>-13742.98</v>
      </c>
      <c r="E11775" s="20">
        <v>42213</v>
      </c>
      <c r="F11775" s="15" t="s">
        <v>128</v>
      </c>
      <c r="G11775" s="15" t="s">
        <v>6859</v>
      </c>
      <c r="H11775" s="15" t="str">
        <f t="shared" si="596"/>
        <v>Post-calc.</v>
      </c>
      <c r="I11775" s="27">
        <v>42093</v>
      </c>
    </row>
    <row r="11776" spans="1:9" x14ac:dyDescent="0.2">
      <c r="A11776" s="15" t="s">
        <v>7116</v>
      </c>
      <c r="B11776" s="15" t="str">
        <f t="shared" si="595"/>
        <v>A2720</v>
      </c>
      <c r="C11776" s="18">
        <v>0</v>
      </c>
      <c r="D11776" s="18">
        <v>0</v>
      </c>
      <c r="E11776" s="20">
        <v>42110</v>
      </c>
      <c r="F11776" s="15" t="s">
        <v>128</v>
      </c>
      <c r="G11776" s="15" t="s">
        <v>6859</v>
      </c>
      <c r="H11776" s="15" t="str">
        <f t="shared" si="596"/>
        <v>Post-calc.</v>
      </c>
      <c r="I11776" s="27">
        <v>42063</v>
      </c>
    </row>
    <row r="11777" spans="1:9" x14ac:dyDescent="0.2">
      <c r="A11777" s="15" t="s">
        <v>7115</v>
      </c>
      <c r="B11777" s="15" t="str">
        <f t="shared" si="595"/>
        <v>A2721</v>
      </c>
      <c r="C11777" s="18">
        <v>0</v>
      </c>
      <c r="D11777" s="18">
        <v>0</v>
      </c>
      <c r="E11777" s="20">
        <v>42124</v>
      </c>
      <c r="F11777" s="15" t="s">
        <v>128</v>
      </c>
      <c r="G11777" s="15" t="s">
        <v>6859</v>
      </c>
      <c r="H11777" s="15" t="str">
        <f t="shared" si="596"/>
        <v>Post-calc.</v>
      </c>
      <c r="I11777" s="27">
        <v>42063</v>
      </c>
    </row>
    <row r="11778" spans="1:9" x14ac:dyDescent="0.2">
      <c r="A11778" s="15" t="s">
        <v>7114</v>
      </c>
      <c r="B11778" s="15" t="str">
        <f t="shared" si="595"/>
        <v>A2722</v>
      </c>
      <c r="C11778" s="18">
        <v>0</v>
      </c>
      <c r="D11778" s="18">
        <v>0</v>
      </c>
      <c r="E11778" s="20">
        <v>42255</v>
      </c>
      <c r="F11778" s="15" t="s">
        <v>128</v>
      </c>
      <c r="G11778" s="15" t="s">
        <v>6859</v>
      </c>
      <c r="H11778" s="15" t="str">
        <f t="shared" si="596"/>
        <v>Post-calc.</v>
      </c>
      <c r="I11778" s="27">
        <v>42124</v>
      </c>
    </row>
    <row r="11779" spans="1:9" x14ac:dyDescent="0.2">
      <c r="A11779" s="15" t="s">
        <v>7113</v>
      </c>
      <c r="B11779" s="15" t="str">
        <f t="shared" si="595"/>
        <v>A2723</v>
      </c>
      <c r="C11779" s="18">
        <v>0</v>
      </c>
      <c r="D11779" s="18">
        <v>0</v>
      </c>
      <c r="E11779" s="20">
        <v>42268</v>
      </c>
      <c r="F11779" s="15" t="s">
        <v>128</v>
      </c>
      <c r="G11779" s="15" t="s">
        <v>6859</v>
      </c>
      <c r="H11779" s="15" t="str">
        <f t="shared" si="596"/>
        <v>Post-calc.</v>
      </c>
      <c r="I11779" s="27">
        <v>42154</v>
      </c>
    </row>
    <row r="11780" spans="1:9" x14ac:dyDescent="0.2">
      <c r="A11780" s="15" t="s">
        <v>7112</v>
      </c>
      <c r="B11780" s="15" t="str">
        <f t="shared" si="595"/>
        <v>A2724</v>
      </c>
      <c r="C11780" s="18">
        <v>0</v>
      </c>
      <c r="D11780" s="18">
        <v>0</v>
      </c>
      <c r="E11780" s="20">
        <v>42268</v>
      </c>
      <c r="F11780" s="15" t="s">
        <v>128</v>
      </c>
      <c r="G11780" s="15" t="s">
        <v>6859</v>
      </c>
      <c r="H11780" s="15" t="str">
        <f t="shared" si="596"/>
        <v>Post-calc.</v>
      </c>
      <c r="I11780" s="27">
        <v>42124</v>
      </c>
    </row>
    <row r="11781" spans="1:9" x14ac:dyDescent="0.2">
      <c r="A11781" s="15" t="s">
        <v>7111</v>
      </c>
      <c r="B11781" s="15" t="str">
        <f t="shared" si="595"/>
        <v>A2725</v>
      </c>
      <c r="C11781" s="18">
        <v>0</v>
      </c>
      <c r="D11781" s="18">
        <v>0</v>
      </c>
      <c r="E11781" s="20">
        <v>42110</v>
      </c>
      <c r="F11781" s="15" t="s">
        <v>128</v>
      </c>
      <c r="G11781" s="15" t="s">
        <v>6859</v>
      </c>
      <c r="H11781" s="15" t="str">
        <f t="shared" si="596"/>
        <v>Post-calc.</v>
      </c>
      <c r="I11781" s="27">
        <v>42093</v>
      </c>
    </row>
    <row r="11782" spans="1:9" x14ac:dyDescent="0.2">
      <c r="A11782" s="15" t="s">
        <v>7110</v>
      </c>
      <c r="B11782" s="15" t="str">
        <f t="shared" ref="B11782:B11845" si="597">LEFT(A11782,5)</f>
        <v>A2726</v>
      </c>
      <c r="C11782" s="18">
        <v>0</v>
      </c>
      <c r="D11782" s="18">
        <v>0</v>
      </c>
      <c r="E11782" s="20">
        <v>42121</v>
      </c>
      <c r="F11782" s="15" t="s">
        <v>128</v>
      </c>
      <c r="G11782" s="15" t="s">
        <v>6859</v>
      </c>
      <c r="H11782" s="15" t="str">
        <f t="shared" ref="H11782:H11845" si="598">+IF(E11782&gt;1,"Post-calc.","Pre-calc.")</f>
        <v>Post-calc.</v>
      </c>
      <c r="I11782" s="27">
        <v>42093</v>
      </c>
    </row>
    <row r="11783" spans="1:9" x14ac:dyDescent="0.2">
      <c r="A11783" s="15" t="s">
        <v>7109</v>
      </c>
      <c r="B11783" s="15" t="str">
        <f t="shared" si="597"/>
        <v>A2727</v>
      </c>
      <c r="C11783" s="18">
        <v>0</v>
      </c>
      <c r="D11783" s="18">
        <v>0</v>
      </c>
      <c r="E11783" s="20">
        <v>42136</v>
      </c>
      <c r="F11783" s="15" t="s">
        <v>128</v>
      </c>
      <c r="G11783" s="15" t="s">
        <v>6859</v>
      </c>
      <c r="H11783" s="15" t="str">
        <f t="shared" si="598"/>
        <v>Post-calc.</v>
      </c>
      <c r="I11783" s="27">
        <v>42093</v>
      </c>
    </row>
    <row r="11784" spans="1:9" x14ac:dyDescent="0.2">
      <c r="A11784" s="15" t="s">
        <v>7108</v>
      </c>
      <c r="B11784" s="15" t="str">
        <f t="shared" si="597"/>
        <v>A2728</v>
      </c>
      <c r="C11784" s="18">
        <v>0</v>
      </c>
      <c r="D11784" s="18">
        <v>0</v>
      </c>
      <c r="E11784" s="20">
        <v>42131</v>
      </c>
      <c r="F11784" s="15" t="s">
        <v>128</v>
      </c>
      <c r="G11784" s="15" t="s">
        <v>6859</v>
      </c>
      <c r="H11784" s="15" t="str">
        <f t="shared" si="598"/>
        <v>Post-calc.</v>
      </c>
      <c r="I11784" s="27">
        <v>42093</v>
      </c>
    </row>
    <row r="11785" spans="1:9" x14ac:dyDescent="0.2">
      <c r="A11785" s="15" t="s">
        <v>7107</v>
      </c>
      <c r="B11785" s="15" t="str">
        <f t="shared" si="597"/>
        <v>A2729</v>
      </c>
      <c r="C11785" s="18">
        <v>0</v>
      </c>
      <c r="D11785" s="18">
        <v>0</v>
      </c>
      <c r="E11785" s="20">
        <v>42123</v>
      </c>
      <c r="F11785" s="15" t="s">
        <v>128</v>
      </c>
      <c r="G11785" s="15" t="s">
        <v>6859</v>
      </c>
      <c r="H11785" s="15" t="str">
        <f t="shared" si="598"/>
        <v>Post-calc.</v>
      </c>
      <c r="I11785" s="27">
        <v>42093</v>
      </c>
    </row>
    <row r="11786" spans="1:9" x14ac:dyDescent="0.2">
      <c r="A11786" s="15" t="s">
        <v>7106</v>
      </c>
      <c r="B11786" s="15" t="str">
        <f t="shared" si="597"/>
        <v>A2730</v>
      </c>
      <c r="C11786" s="18">
        <v>0</v>
      </c>
      <c r="D11786" s="18">
        <v>0</v>
      </c>
      <c r="E11786" s="20">
        <v>42165</v>
      </c>
      <c r="F11786" s="15" t="s">
        <v>128</v>
      </c>
      <c r="G11786" s="15" t="s">
        <v>6859</v>
      </c>
      <c r="H11786" s="15" t="str">
        <f t="shared" si="598"/>
        <v>Post-calc.</v>
      </c>
      <c r="I11786" s="27">
        <v>42185</v>
      </c>
    </row>
    <row r="11787" spans="1:9" x14ac:dyDescent="0.2">
      <c r="A11787" s="15" t="s">
        <v>7105</v>
      </c>
      <c r="B11787" s="15" t="str">
        <f t="shared" si="597"/>
        <v>A2731</v>
      </c>
      <c r="C11787" s="18">
        <v>0</v>
      </c>
      <c r="D11787" s="18">
        <v>0</v>
      </c>
      <c r="E11787" s="20">
        <v>42268</v>
      </c>
      <c r="F11787" s="15" t="s">
        <v>128</v>
      </c>
      <c r="G11787" s="15" t="s">
        <v>6859</v>
      </c>
      <c r="H11787" s="15" t="str">
        <f t="shared" si="598"/>
        <v>Post-calc.</v>
      </c>
      <c r="I11787" s="27">
        <v>42185</v>
      </c>
    </row>
    <row r="11788" spans="1:9" x14ac:dyDescent="0.2">
      <c r="A11788" s="15" t="s">
        <v>7104</v>
      </c>
      <c r="B11788" s="15" t="str">
        <f t="shared" si="597"/>
        <v>A2732</v>
      </c>
      <c r="C11788" s="18">
        <v>0</v>
      </c>
      <c r="D11788" s="18">
        <v>0</v>
      </c>
      <c r="E11788" s="20"/>
      <c r="F11788" s="15" t="s">
        <v>128</v>
      </c>
      <c r="G11788" s="15" t="s">
        <v>6859</v>
      </c>
      <c r="H11788" s="15" t="str">
        <f t="shared" si="598"/>
        <v>Pre-calc.</v>
      </c>
      <c r="I11788" s="27">
        <v>42093</v>
      </c>
    </row>
    <row r="11789" spans="1:9" x14ac:dyDescent="0.2">
      <c r="A11789" s="15" t="s">
        <v>7103</v>
      </c>
      <c r="B11789" s="15" t="str">
        <f t="shared" si="597"/>
        <v>A2733</v>
      </c>
      <c r="C11789" s="18">
        <v>174.37</v>
      </c>
      <c r="D11789" s="18">
        <v>186.89</v>
      </c>
      <c r="E11789" s="20">
        <v>42076</v>
      </c>
      <c r="F11789" s="15" t="s">
        <v>128</v>
      </c>
      <c r="G11789" s="15" t="s">
        <v>6859</v>
      </c>
      <c r="H11789" s="15" t="str">
        <f t="shared" si="598"/>
        <v>Post-calc.</v>
      </c>
      <c r="I11789" s="27">
        <v>42093</v>
      </c>
    </row>
    <row r="11790" spans="1:9" x14ac:dyDescent="0.2">
      <c r="A11790" s="15" t="s">
        <v>7102</v>
      </c>
      <c r="B11790" s="15" t="str">
        <f t="shared" si="597"/>
        <v>A2734</v>
      </c>
      <c r="C11790" s="18">
        <v>0</v>
      </c>
      <c r="D11790" s="18">
        <v>0</v>
      </c>
      <c r="E11790" s="20">
        <v>42150</v>
      </c>
      <c r="F11790" s="15" t="s">
        <v>12</v>
      </c>
      <c r="G11790" s="15" t="s">
        <v>6859</v>
      </c>
      <c r="H11790" s="15" t="str">
        <f t="shared" si="598"/>
        <v>Post-calc.</v>
      </c>
      <c r="I11790" s="27">
        <v>42093</v>
      </c>
    </row>
    <row r="11791" spans="1:9" x14ac:dyDescent="0.2">
      <c r="A11791" s="15" t="s">
        <v>7101</v>
      </c>
      <c r="B11791" s="15" t="str">
        <f t="shared" si="597"/>
        <v>A2735</v>
      </c>
      <c r="C11791" s="18">
        <v>0</v>
      </c>
      <c r="D11791" s="18">
        <v>0</v>
      </c>
      <c r="E11791" s="20">
        <v>42069</v>
      </c>
      <c r="F11791" s="15" t="s">
        <v>128</v>
      </c>
      <c r="G11791" s="15" t="s">
        <v>6859</v>
      </c>
      <c r="H11791" s="15" t="str">
        <f t="shared" si="598"/>
        <v>Post-calc.</v>
      </c>
      <c r="I11791" s="27">
        <v>42093</v>
      </c>
    </row>
    <row r="11792" spans="1:9" x14ac:dyDescent="0.2">
      <c r="A11792" s="15" t="s">
        <v>7100</v>
      </c>
      <c r="B11792" s="15" t="str">
        <f t="shared" si="597"/>
        <v>A2736</v>
      </c>
      <c r="C11792" s="18">
        <v>0</v>
      </c>
      <c r="D11792" s="18">
        <v>0</v>
      </c>
      <c r="E11792" s="20">
        <v>42017</v>
      </c>
      <c r="F11792" s="15" t="s">
        <v>128</v>
      </c>
      <c r="G11792" s="15" t="s">
        <v>6859</v>
      </c>
      <c r="H11792" s="15" t="str">
        <f t="shared" si="598"/>
        <v>Post-calc.</v>
      </c>
      <c r="I11792" s="27">
        <v>42034</v>
      </c>
    </row>
    <row r="11793" spans="1:9" x14ac:dyDescent="0.2">
      <c r="A11793" s="15" t="s">
        <v>7099</v>
      </c>
      <c r="B11793" s="15" t="str">
        <f t="shared" si="597"/>
        <v>A2737</v>
      </c>
      <c r="C11793" s="18">
        <v>0</v>
      </c>
      <c r="D11793" s="18">
        <v>0</v>
      </c>
      <c r="E11793" s="20">
        <v>42068</v>
      </c>
      <c r="F11793" s="15" t="s">
        <v>128</v>
      </c>
      <c r="G11793" s="15" t="s">
        <v>6859</v>
      </c>
      <c r="H11793" s="15" t="str">
        <f t="shared" si="598"/>
        <v>Post-calc.</v>
      </c>
      <c r="I11793" s="27">
        <v>42093</v>
      </c>
    </row>
    <row r="11794" spans="1:9" x14ac:dyDescent="0.2">
      <c r="A11794" s="15" t="s">
        <v>7098</v>
      </c>
      <c r="B11794" s="15" t="str">
        <f t="shared" si="597"/>
        <v>A2738</v>
      </c>
      <c r="C11794" s="18">
        <v>0</v>
      </c>
      <c r="D11794" s="18">
        <v>0</v>
      </c>
      <c r="E11794" s="20">
        <v>42195</v>
      </c>
      <c r="F11794" s="15" t="s">
        <v>128</v>
      </c>
      <c r="G11794" s="15" t="s">
        <v>6859</v>
      </c>
      <c r="H11794" s="15" t="str">
        <f t="shared" si="598"/>
        <v>Post-calc.</v>
      </c>
      <c r="I11794" s="27">
        <v>42185</v>
      </c>
    </row>
    <row r="11795" spans="1:9" x14ac:dyDescent="0.2">
      <c r="A11795" s="15" t="s">
        <v>7097</v>
      </c>
      <c r="B11795" s="15" t="str">
        <f t="shared" si="597"/>
        <v>A2739</v>
      </c>
      <c r="C11795" s="18">
        <v>0</v>
      </c>
      <c r="D11795" s="18">
        <v>0</v>
      </c>
      <c r="E11795" s="20">
        <v>42145</v>
      </c>
      <c r="F11795" s="15" t="s">
        <v>128</v>
      </c>
      <c r="G11795" s="15" t="s">
        <v>6859</v>
      </c>
      <c r="H11795" s="15" t="str">
        <f t="shared" si="598"/>
        <v>Post-calc.</v>
      </c>
      <c r="I11795" s="27">
        <v>42093</v>
      </c>
    </row>
    <row r="11796" spans="1:9" x14ac:dyDescent="0.2">
      <c r="A11796" s="15" t="s">
        <v>7096</v>
      </c>
      <c r="B11796" s="15" t="str">
        <f t="shared" si="597"/>
        <v>A2740</v>
      </c>
      <c r="C11796" s="18">
        <v>0</v>
      </c>
      <c r="D11796" s="18">
        <v>0</v>
      </c>
      <c r="E11796" s="20">
        <v>42131</v>
      </c>
      <c r="F11796" s="15" t="s">
        <v>128</v>
      </c>
      <c r="G11796" s="15" t="s">
        <v>6859</v>
      </c>
      <c r="H11796" s="15" t="str">
        <f t="shared" si="598"/>
        <v>Post-calc.</v>
      </c>
      <c r="I11796" s="27">
        <v>42124</v>
      </c>
    </row>
    <row r="11797" spans="1:9" x14ac:dyDescent="0.2">
      <c r="A11797" s="15" t="s">
        <v>7095</v>
      </c>
      <c r="B11797" s="15" t="str">
        <f t="shared" si="597"/>
        <v>A2742</v>
      </c>
      <c r="C11797" s="18">
        <v>0</v>
      </c>
      <c r="D11797" s="18">
        <v>0</v>
      </c>
      <c r="E11797" s="20">
        <v>42130</v>
      </c>
      <c r="F11797" s="15" t="s">
        <v>128</v>
      </c>
      <c r="G11797" s="15" t="s">
        <v>6859</v>
      </c>
      <c r="H11797" s="15" t="str">
        <f t="shared" si="598"/>
        <v>Post-calc.</v>
      </c>
      <c r="I11797" s="27">
        <v>42124</v>
      </c>
    </row>
    <row r="11798" spans="1:9" x14ac:dyDescent="0.2">
      <c r="A11798" s="15" t="s">
        <v>7094</v>
      </c>
      <c r="B11798" s="15" t="str">
        <f t="shared" si="597"/>
        <v>A2743</v>
      </c>
      <c r="C11798" s="18">
        <v>0</v>
      </c>
      <c r="D11798" s="18">
        <v>0</v>
      </c>
      <c r="E11798" s="20">
        <v>42200</v>
      </c>
      <c r="F11798" s="15" t="s">
        <v>128</v>
      </c>
      <c r="G11798" s="15" t="s">
        <v>6859</v>
      </c>
      <c r="H11798" s="15" t="str">
        <f t="shared" si="598"/>
        <v>Post-calc.</v>
      </c>
      <c r="I11798" s="27">
        <v>42154</v>
      </c>
    </row>
    <row r="11799" spans="1:9" x14ac:dyDescent="0.2">
      <c r="A11799" s="15" t="s">
        <v>7093</v>
      </c>
      <c r="B11799" s="15" t="str">
        <f t="shared" si="597"/>
        <v>A2744</v>
      </c>
      <c r="C11799" s="18">
        <v>0</v>
      </c>
      <c r="D11799" s="18">
        <v>0</v>
      </c>
      <c r="E11799" s="20">
        <v>42163</v>
      </c>
      <c r="F11799" s="15" t="s">
        <v>128</v>
      </c>
      <c r="G11799" s="15" t="s">
        <v>6859</v>
      </c>
      <c r="H11799" s="15" t="str">
        <f t="shared" si="598"/>
        <v>Post-calc.</v>
      </c>
      <c r="I11799" s="27">
        <v>42093</v>
      </c>
    </row>
    <row r="11800" spans="1:9" x14ac:dyDescent="0.2">
      <c r="A11800" s="15" t="s">
        <v>7092</v>
      </c>
      <c r="B11800" s="15" t="str">
        <f t="shared" si="597"/>
        <v>A2745</v>
      </c>
      <c r="C11800" s="18">
        <v>0</v>
      </c>
      <c r="D11800" s="18">
        <v>0</v>
      </c>
      <c r="E11800" s="20">
        <v>42160</v>
      </c>
      <c r="F11800" s="15" t="s">
        <v>128</v>
      </c>
      <c r="G11800" s="15" t="s">
        <v>6859</v>
      </c>
      <c r="H11800" s="15" t="str">
        <f t="shared" si="598"/>
        <v>Post-calc.</v>
      </c>
      <c r="I11800" s="27">
        <v>42093</v>
      </c>
    </row>
    <row r="11801" spans="1:9" x14ac:dyDescent="0.2">
      <c r="A11801" s="15" t="s">
        <v>7091</v>
      </c>
      <c r="B11801" s="15" t="str">
        <f t="shared" si="597"/>
        <v>A2746</v>
      </c>
      <c r="C11801" s="18">
        <v>0</v>
      </c>
      <c r="D11801" s="18">
        <v>0</v>
      </c>
      <c r="E11801" s="20">
        <v>42209</v>
      </c>
      <c r="F11801" s="15" t="s">
        <v>128</v>
      </c>
      <c r="G11801" s="15" t="s">
        <v>6859</v>
      </c>
      <c r="H11801" s="15" t="str">
        <f t="shared" si="598"/>
        <v>Post-calc.</v>
      </c>
      <c r="I11801" s="27">
        <v>42154</v>
      </c>
    </row>
    <row r="11802" spans="1:9" x14ac:dyDescent="0.2">
      <c r="A11802" s="15" t="s">
        <v>7090</v>
      </c>
      <c r="B11802" s="15" t="str">
        <f t="shared" si="597"/>
        <v>A2747</v>
      </c>
      <c r="C11802" s="18">
        <v>0</v>
      </c>
      <c r="D11802" s="18">
        <v>0</v>
      </c>
      <c r="E11802" s="20">
        <v>42207</v>
      </c>
      <c r="F11802" s="15" t="s">
        <v>128</v>
      </c>
      <c r="G11802" s="15" t="s">
        <v>6859</v>
      </c>
      <c r="H11802" s="15" t="str">
        <f t="shared" si="598"/>
        <v>Post-calc.</v>
      </c>
      <c r="I11802" s="27">
        <v>42185</v>
      </c>
    </row>
    <row r="11803" spans="1:9" x14ac:dyDescent="0.2">
      <c r="A11803" s="15" t="s">
        <v>7089</v>
      </c>
      <c r="B11803" s="15" t="str">
        <f t="shared" si="597"/>
        <v>A2749</v>
      </c>
      <c r="C11803" s="18">
        <v>0</v>
      </c>
      <c r="D11803" s="18">
        <v>0</v>
      </c>
      <c r="E11803" s="20">
        <v>42188</v>
      </c>
      <c r="F11803" s="15" t="s">
        <v>128</v>
      </c>
      <c r="G11803" s="15" t="s">
        <v>6859</v>
      </c>
      <c r="H11803" s="15" t="str">
        <f t="shared" si="598"/>
        <v>Post-calc.</v>
      </c>
      <c r="I11803" s="27">
        <v>42154</v>
      </c>
    </row>
    <row r="11804" spans="1:9" x14ac:dyDescent="0.2">
      <c r="A11804" s="15" t="s">
        <v>7088</v>
      </c>
      <c r="B11804" s="15" t="str">
        <f t="shared" si="597"/>
        <v>A2750</v>
      </c>
      <c r="C11804" s="18">
        <v>0</v>
      </c>
      <c r="D11804" s="18">
        <v>0</v>
      </c>
      <c r="E11804" s="20">
        <v>42171</v>
      </c>
      <c r="F11804" s="15" t="s">
        <v>128</v>
      </c>
      <c r="G11804" s="15" t="s">
        <v>6859</v>
      </c>
      <c r="H11804" s="15" t="str">
        <f t="shared" si="598"/>
        <v>Post-calc.</v>
      </c>
      <c r="I11804" s="27">
        <v>42185</v>
      </c>
    </row>
    <row r="11805" spans="1:9" x14ac:dyDescent="0.2">
      <c r="A11805" s="15" t="s">
        <v>7087</v>
      </c>
      <c r="B11805" s="15" t="str">
        <f t="shared" si="597"/>
        <v>A2751</v>
      </c>
      <c r="C11805" s="18">
        <v>0</v>
      </c>
      <c r="D11805" s="18">
        <v>0</v>
      </c>
      <c r="E11805" s="20">
        <v>42195</v>
      </c>
      <c r="F11805" s="15" t="s">
        <v>128</v>
      </c>
      <c r="G11805" s="15" t="s">
        <v>6859</v>
      </c>
      <c r="H11805" s="15" t="str">
        <f t="shared" si="598"/>
        <v>Post-calc.</v>
      </c>
      <c r="I11805" s="27">
        <v>42185</v>
      </c>
    </row>
    <row r="11806" spans="1:9" x14ac:dyDescent="0.2">
      <c r="A11806" s="15" t="s">
        <v>7086</v>
      </c>
      <c r="B11806" s="15" t="str">
        <f t="shared" si="597"/>
        <v>A2752</v>
      </c>
      <c r="C11806" s="18">
        <v>0</v>
      </c>
      <c r="D11806" s="18">
        <v>0</v>
      </c>
      <c r="E11806" s="20">
        <v>42221</v>
      </c>
      <c r="F11806" s="15" t="s">
        <v>128</v>
      </c>
      <c r="G11806" s="15" t="s">
        <v>6859</v>
      </c>
      <c r="H11806" s="15" t="str">
        <f t="shared" si="598"/>
        <v>Post-calc.</v>
      </c>
      <c r="I11806" s="27">
        <v>42154</v>
      </c>
    </row>
    <row r="11807" spans="1:9" x14ac:dyDescent="0.2">
      <c r="A11807" s="15" t="s">
        <v>7085</v>
      </c>
      <c r="B11807" s="15" t="str">
        <f t="shared" si="597"/>
        <v>A2753</v>
      </c>
      <c r="C11807" s="18">
        <v>0</v>
      </c>
      <c r="D11807" s="18">
        <v>0</v>
      </c>
      <c r="E11807" s="20">
        <v>42216</v>
      </c>
      <c r="F11807" s="15" t="s">
        <v>128</v>
      </c>
      <c r="G11807" s="15" t="s">
        <v>6859</v>
      </c>
      <c r="H11807" s="15" t="str">
        <f t="shared" si="598"/>
        <v>Post-calc.</v>
      </c>
      <c r="I11807" s="27">
        <v>42185</v>
      </c>
    </row>
    <row r="11808" spans="1:9" x14ac:dyDescent="0.2">
      <c r="A11808" s="15" t="s">
        <v>7084</v>
      </c>
      <c r="B11808" s="15" t="str">
        <f t="shared" si="597"/>
        <v>A2754</v>
      </c>
      <c r="C11808" s="18">
        <v>0</v>
      </c>
      <c r="D11808" s="18">
        <v>0</v>
      </c>
      <c r="E11808" s="20">
        <v>42221</v>
      </c>
      <c r="F11808" s="15" t="s">
        <v>128</v>
      </c>
      <c r="G11808" s="15" t="s">
        <v>6859</v>
      </c>
      <c r="H11808" s="15" t="str">
        <f t="shared" si="598"/>
        <v>Post-calc.</v>
      </c>
      <c r="I11808" s="27">
        <v>42185</v>
      </c>
    </row>
    <row r="11809" spans="1:9" x14ac:dyDescent="0.2">
      <c r="A11809" s="15" t="s">
        <v>7083</v>
      </c>
      <c r="B11809" s="15" t="str">
        <f t="shared" si="597"/>
        <v>A2755</v>
      </c>
      <c r="C11809" s="18">
        <v>0</v>
      </c>
      <c r="D11809" s="18">
        <v>0</v>
      </c>
      <c r="E11809" s="20"/>
      <c r="F11809" s="15" t="s">
        <v>128</v>
      </c>
      <c r="G11809" s="15" t="s">
        <v>6859</v>
      </c>
      <c r="H11809" s="15" t="str">
        <f t="shared" si="598"/>
        <v>Pre-calc.</v>
      </c>
      <c r="I11809" s="27">
        <v>42185</v>
      </c>
    </row>
    <row r="11810" spans="1:9" x14ac:dyDescent="0.2">
      <c r="A11810" s="15" t="s">
        <v>7082</v>
      </c>
      <c r="B11810" s="15" t="str">
        <f t="shared" si="597"/>
        <v>A2756</v>
      </c>
      <c r="C11810" s="18">
        <v>0</v>
      </c>
      <c r="D11810" s="18">
        <v>0</v>
      </c>
      <c r="E11810" s="20">
        <v>42213</v>
      </c>
      <c r="F11810" s="15" t="s">
        <v>128</v>
      </c>
      <c r="G11810" s="15" t="s">
        <v>6859</v>
      </c>
      <c r="H11810" s="15" t="str">
        <f t="shared" si="598"/>
        <v>Post-calc.</v>
      </c>
      <c r="I11810" s="27">
        <v>42185</v>
      </c>
    </row>
    <row r="11811" spans="1:9" x14ac:dyDescent="0.2">
      <c r="A11811" s="15" t="s">
        <v>7081</v>
      </c>
      <c r="B11811" s="15" t="str">
        <f t="shared" si="597"/>
        <v>A2757</v>
      </c>
      <c r="C11811" s="18">
        <v>190.7</v>
      </c>
      <c r="D11811" s="18">
        <v>-6.78</v>
      </c>
      <c r="E11811" s="20">
        <v>42089</v>
      </c>
      <c r="F11811" s="15" t="s">
        <v>128</v>
      </c>
      <c r="G11811" s="15" t="s">
        <v>6859</v>
      </c>
      <c r="H11811" s="15" t="str">
        <f t="shared" si="598"/>
        <v>Post-calc.</v>
      </c>
      <c r="I11811" s="27">
        <v>42093</v>
      </c>
    </row>
    <row r="11812" spans="1:9" x14ac:dyDescent="0.2">
      <c r="A11812" s="15" t="s">
        <v>7080</v>
      </c>
      <c r="B11812" s="15" t="str">
        <f t="shared" si="597"/>
        <v>A2758</v>
      </c>
      <c r="C11812" s="18">
        <v>745.6</v>
      </c>
      <c r="D11812" s="18">
        <v>718.4</v>
      </c>
      <c r="E11812" s="20">
        <v>42160</v>
      </c>
      <c r="F11812" s="15" t="s">
        <v>128</v>
      </c>
      <c r="G11812" s="15" t="s">
        <v>6859</v>
      </c>
      <c r="H11812" s="15" t="str">
        <f t="shared" si="598"/>
        <v>Post-calc.</v>
      </c>
      <c r="I11812" s="27">
        <v>42185</v>
      </c>
    </row>
    <row r="11813" spans="1:9" x14ac:dyDescent="0.2">
      <c r="A11813" s="15" t="s">
        <v>7079</v>
      </c>
      <c r="B11813" s="15" t="str">
        <f t="shared" si="597"/>
        <v>A2759</v>
      </c>
      <c r="C11813" s="18">
        <v>0</v>
      </c>
      <c r="D11813" s="18">
        <v>0</v>
      </c>
      <c r="E11813" s="20"/>
      <c r="F11813" s="15" t="s">
        <v>128</v>
      </c>
      <c r="G11813" s="15" t="s">
        <v>6859</v>
      </c>
      <c r="H11813" s="15" t="str">
        <f t="shared" si="598"/>
        <v>Pre-calc.</v>
      </c>
      <c r="I11813" s="27">
        <v>42093</v>
      </c>
    </row>
    <row r="11814" spans="1:9" x14ac:dyDescent="0.2">
      <c r="A11814" s="15" t="s">
        <v>7078</v>
      </c>
      <c r="B11814" s="15" t="str">
        <f t="shared" si="597"/>
        <v>A2760</v>
      </c>
      <c r="C11814" s="18">
        <v>0</v>
      </c>
      <c r="D11814" s="18">
        <v>0</v>
      </c>
      <c r="E11814" s="20"/>
      <c r="F11814" s="15" t="s">
        <v>128</v>
      </c>
      <c r="G11814" s="15" t="s">
        <v>6859</v>
      </c>
      <c r="H11814" s="15" t="str">
        <f t="shared" si="598"/>
        <v>Pre-calc.</v>
      </c>
      <c r="I11814" s="27">
        <v>42290</v>
      </c>
    </row>
    <row r="11815" spans="1:9" x14ac:dyDescent="0.2">
      <c r="A11815" s="15" t="s">
        <v>7077</v>
      </c>
      <c r="B11815" s="15" t="str">
        <f t="shared" si="597"/>
        <v>A2761</v>
      </c>
      <c r="C11815" s="18">
        <v>0</v>
      </c>
      <c r="D11815" s="18">
        <v>0</v>
      </c>
      <c r="E11815" s="20">
        <v>42255</v>
      </c>
      <c r="F11815" s="15" t="s">
        <v>128</v>
      </c>
      <c r="G11815" s="15" t="s">
        <v>6859</v>
      </c>
      <c r="H11815" s="15" t="str">
        <f t="shared" si="598"/>
        <v>Post-calc.</v>
      </c>
      <c r="I11815" s="27">
        <v>42185</v>
      </c>
    </row>
    <row r="11816" spans="1:9" x14ac:dyDescent="0.2">
      <c r="A11816" s="15" t="s">
        <v>7076</v>
      </c>
      <c r="B11816" s="15" t="str">
        <f t="shared" si="597"/>
        <v>A2762</v>
      </c>
      <c r="C11816" s="18">
        <v>0</v>
      </c>
      <c r="D11816" s="18">
        <v>0</v>
      </c>
      <c r="E11816" s="20">
        <v>42181</v>
      </c>
      <c r="F11816" s="15" t="s">
        <v>128</v>
      </c>
      <c r="G11816" s="15" t="s">
        <v>6859</v>
      </c>
      <c r="H11816" s="15" t="str">
        <f t="shared" si="598"/>
        <v>Post-calc.</v>
      </c>
      <c r="I11816" s="27">
        <v>42185</v>
      </c>
    </row>
    <row r="11817" spans="1:9" x14ac:dyDescent="0.2">
      <c r="A11817" s="15" t="s">
        <v>7075</v>
      </c>
      <c r="B11817" s="15" t="str">
        <f t="shared" si="597"/>
        <v>A2763</v>
      </c>
      <c r="C11817" s="18">
        <v>347.55</v>
      </c>
      <c r="D11817" s="18">
        <v>361.67</v>
      </c>
      <c r="E11817" s="20">
        <v>42104</v>
      </c>
      <c r="F11817" s="15" t="s">
        <v>128</v>
      </c>
      <c r="G11817" s="15" t="s">
        <v>6859</v>
      </c>
      <c r="H11817" s="15" t="str">
        <f t="shared" si="598"/>
        <v>Post-calc.</v>
      </c>
      <c r="I11817" s="27">
        <v>42093</v>
      </c>
    </row>
    <row r="11818" spans="1:9" x14ac:dyDescent="0.2">
      <c r="A11818" s="15" t="s">
        <v>7074</v>
      </c>
      <c r="B11818" s="15" t="str">
        <f t="shared" si="597"/>
        <v>A2764</v>
      </c>
      <c r="C11818" s="18">
        <v>0</v>
      </c>
      <c r="D11818" s="18">
        <v>0</v>
      </c>
      <c r="E11818" s="20">
        <v>42118</v>
      </c>
      <c r="F11818" s="15" t="s">
        <v>12</v>
      </c>
      <c r="G11818" s="15" t="s">
        <v>6859</v>
      </c>
      <c r="H11818" s="15" t="str">
        <f t="shared" si="598"/>
        <v>Post-calc.</v>
      </c>
      <c r="I11818" s="27">
        <v>42154</v>
      </c>
    </row>
    <row r="11819" spans="1:9" x14ac:dyDescent="0.2">
      <c r="A11819" s="15" t="s">
        <v>7073</v>
      </c>
      <c r="B11819" s="15" t="str">
        <f t="shared" si="597"/>
        <v>A2765</v>
      </c>
      <c r="C11819" s="18">
        <v>0</v>
      </c>
      <c r="D11819" s="18">
        <v>0</v>
      </c>
      <c r="E11819" s="20">
        <v>42159</v>
      </c>
      <c r="F11819" s="15" t="s">
        <v>12</v>
      </c>
      <c r="G11819" s="15" t="s">
        <v>6859</v>
      </c>
      <c r="H11819" s="15" t="str">
        <f t="shared" si="598"/>
        <v>Post-calc.</v>
      </c>
      <c r="I11819" s="27">
        <v>42185</v>
      </c>
    </row>
    <row r="11820" spans="1:9" x14ac:dyDescent="0.2">
      <c r="A11820" s="15" t="s">
        <v>7072</v>
      </c>
      <c r="B11820" s="15" t="str">
        <f t="shared" si="597"/>
        <v>A2766</v>
      </c>
      <c r="C11820" s="18">
        <v>0</v>
      </c>
      <c r="D11820" s="18">
        <v>0</v>
      </c>
      <c r="E11820" s="20">
        <v>42275</v>
      </c>
      <c r="F11820" s="15" t="s">
        <v>12</v>
      </c>
      <c r="G11820" s="15" t="s">
        <v>6859</v>
      </c>
      <c r="H11820" s="15" t="str">
        <f t="shared" si="598"/>
        <v>Post-calc.</v>
      </c>
      <c r="I11820" s="27">
        <v>42216</v>
      </c>
    </row>
    <row r="11821" spans="1:9" x14ac:dyDescent="0.2">
      <c r="A11821" s="15" t="s">
        <v>7071</v>
      </c>
      <c r="B11821" s="15" t="str">
        <f t="shared" si="597"/>
        <v>A2767</v>
      </c>
      <c r="C11821" s="18">
        <v>0</v>
      </c>
      <c r="D11821" s="18">
        <v>0</v>
      </c>
      <c r="E11821" s="20">
        <v>42255</v>
      </c>
      <c r="F11821" s="15" t="s">
        <v>12</v>
      </c>
      <c r="G11821" s="15" t="s">
        <v>6859</v>
      </c>
      <c r="H11821" s="15" t="str">
        <f t="shared" si="598"/>
        <v>Post-calc.</v>
      </c>
      <c r="I11821" s="27">
        <v>42185</v>
      </c>
    </row>
    <row r="11822" spans="1:9" x14ac:dyDescent="0.2">
      <c r="A11822" s="15" t="s">
        <v>7070</v>
      </c>
      <c r="B11822" s="15" t="str">
        <f t="shared" si="597"/>
        <v>A2768</v>
      </c>
      <c r="C11822" s="18">
        <v>0</v>
      </c>
      <c r="D11822" s="18">
        <v>0</v>
      </c>
      <c r="E11822" s="20">
        <v>42164</v>
      </c>
      <c r="F11822" s="15" t="s">
        <v>12</v>
      </c>
      <c r="G11822" s="15" t="s">
        <v>6859</v>
      </c>
      <c r="H11822" s="15" t="str">
        <f t="shared" si="598"/>
        <v>Post-calc.</v>
      </c>
      <c r="I11822" s="27">
        <v>42185</v>
      </c>
    </row>
    <row r="11823" spans="1:9" x14ac:dyDescent="0.2">
      <c r="A11823" s="15" t="s">
        <v>7069</v>
      </c>
      <c r="B11823" s="15" t="str">
        <f t="shared" si="597"/>
        <v>A2769</v>
      </c>
      <c r="C11823" s="18">
        <v>0</v>
      </c>
      <c r="D11823" s="18">
        <v>0</v>
      </c>
      <c r="E11823" s="20">
        <v>42031</v>
      </c>
      <c r="F11823" s="15" t="s">
        <v>128</v>
      </c>
      <c r="G11823" s="15" t="s">
        <v>6859</v>
      </c>
      <c r="H11823" s="15" t="str">
        <f t="shared" si="598"/>
        <v>Post-calc.</v>
      </c>
      <c r="I11823" s="27">
        <v>42034</v>
      </c>
    </row>
    <row r="11824" spans="1:9" x14ac:dyDescent="0.2">
      <c r="A11824" s="15" t="s">
        <v>7068</v>
      </c>
      <c r="B11824" s="15" t="str">
        <f t="shared" si="597"/>
        <v>A2770</v>
      </c>
      <c r="C11824" s="18">
        <v>0</v>
      </c>
      <c r="D11824" s="18">
        <v>0</v>
      </c>
      <c r="E11824" s="20">
        <v>42094</v>
      </c>
      <c r="F11824" s="15" t="s">
        <v>128</v>
      </c>
      <c r="G11824" s="15" t="s">
        <v>6859</v>
      </c>
      <c r="H11824" s="15" t="str">
        <f t="shared" si="598"/>
        <v>Post-calc.</v>
      </c>
      <c r="I11824" s="27">
        <v>42093</v>
      </c>
    </row>
    <row r="11825" spans="1:9" x14ac:dyDescent="0.2">
      <c r="A11825" s="15" t="s">
        <v>7067</v>
      </c>
      <c r="B11825" s="15" t="str">
        <f t="shared" si="597"/>
        <v>A2771</v>
      </c>
      <c r="C11825" s="18">
        <v>0</v>
      </c>
      <c r="D11825" s="18">
        <v>0</v>
      </c>
      <c r="E11825" s="20">
        <v>42055</v>
      </c>
      <c r="F11825" s="15" t="s">
        <v>128</v>
      </c>
      <c r="G11825" s="15" t="s">
        <v>6859</v>
      </c>
      <c r="H11825" s="15" t="str">
        <f t="shared" si="598"/>
        <v>Post-calc.</v>
      </c>
      <c r="I11825" s="27">
        <v>42063</v>
      </c>
    </row>
    <row r="11826" spans="1:9" x14ac:dyDescent="0.2">
      <c r="A11826" s="15" t="s">
        <v>7066</v>
      </c>
      <c r="B11826" s="15" t="str">
        <f t="shared" si="597"/>
        <v>A2772</v>
      </c>
      <c r="C11826" s="18">
        <v>0</v>
      </c>
      <c r="D11826" s="18">
        <v>0</v>
      </c>
      <c r="E11826" s="20">
        <v>42075</v>
      </c>
      <c r="F11826" s="15" t="s">
        <v>128</v>
      </c>
      <c r="G11826" s="15" t="s">
        <v>6859</v>
      </c>
      <c r="H11826" s="15" t="str">
        <f t="shared" si="598"/>
        <v>Post-calc.</v>
      </c>
      <c r="I11826" s="27">
        <v>42093</v>
      </c>
    </row>
    <row r="11827" spans="1:9" x14ac:dyDescent="0.2">
      <c r="A11827" s="15" t="s">
        <v>7065</v>
      </c>
      <c r="B11827" s="15" t="str">
        <f t="shared" si="597"/>
        <v>A2773</v>
      </c>
      <c r="C11827" s="18">
        <v>0</v>
      </c>
      <c r="D11827" s="18">
        <v>0</v>
      </c>
      <c r="E11827" s="20">
        <v>42262</v>
      </c>
      <c r="F11827" s="15" t="s">
        <v>128</v>
      </c>
      <c r="G11827" s="15" t="s">
        <v>6859</v>
      </c>
      <c r="H11827" s="15" t="str">
        <f t="shared" si="598"/>
        <v>Post-calc.</v>
      </c>
      <c r="I11827" s="27">
        <v>42094</v>
      </c>
    </row>
    <row r="11828" spans="1:9" x14ac:dyDescent="0.2">
      <c r="A11828" s="15" t="s">
        <v>7064</v>
      </c>
      <c r="B11828" s="15" t="str">
        <f t="shared" si="597"/>
        <v>A2774</v>
      </c>
      <c r="C11828" s="18">
        <v>0</v>
      </c>
      <c r="D11828" s="18">
        <v>0</v>
      </c>
      <c r="E11828" s="20">
        <v>42110</v>
      </c>
      <c r="F11828" s="15" t="s">
        <v>128</v>
      </c>
      <c r="G11828" s="15" t="s">
        <v>6859</v>
      </c>
      <c r="H11828" s="15" t="str">
        <f t="shared" si="598"/>
        <v>Post-calc.</v>
      </c>
      <c r="I11828" s="27">
        <v>42093</v>
      </c>
    </row>
    <row r="11829" spans="1:9" x14ac:dyDescent="0.2">
      <c r="A11829" s="15" t="s">
        <v>7063</v>
      </c>
      <c r="B11829" s="15" t="str">
        <f t="shared" si="597"/>
        <v>A2775</v>
      </c>
      <c r="C11829" s="18">
        <v>0</v>
      </c>
      <c r="D11829" s="18">
        <v>0</v>
      </c>
      <c r="E11829" s="20">
        <v>42124</v>
      </c>
      <c r="F11829" s="15" t="s">
        <v>128</v>
      </c>
      <c r="G11829" s="15" t="s">
        <v>6859</v>
      </c>
      <c r="H11829" s="15" t="str">
        <f t="shared" si="598"/>
        <v>Post-calc.</v>
      </c>
      <c r="I11829" s="27">
        <v>42093</v>
      </c>
    </row>
    <row r="11830" spans="1:9" x14ac:dyDescent="0.2">
      <c r="A11830" s="15" t="s">
        <v>7062</v>
      </c>
      <c r="B11830" s="15" t="str">
        <f t="shared" si="597"/>
        <v>A2776</v>
      </c>
      <c r="C11830" s="18">
        <v>0</v>
      </c>
      <c r="D11830" s="18">
        <v>0</v>
      </c>
      <c r="E11830" s="20">
        <v>42096</v>
      </c>
      <c r="F11830" s="15" t="s">
        <v>128</v>
      </c>
      <c r="G11830" s="15" t="s">
        <v>6859</v>
      </c>
      <c r="H11830" s="15" t="str">
        <f t="shared" si="598"/>
        <v>Post-calc.</v>
      </c>
      <c r="I11830" s="27">
        <v>42093</v>
      </c>
    </row>
    <row r="11831" spans="1:9" x14ac:dyDescent="0.2">
      <c r="A11831" s="15" t="s">
        <v>7061</v>
      </c>
      <c r="B11831" s="15" t="str">
        <f t="shared" si="597"/>
        <v>A2777</v>
      </c>
      <c r="C11831" s="18">
        <v>0</v>
      </c>
      <c r="D11831" s="18">
        <v>0</v>
      </c>
      <c r="E11831" s="20">
        <v>42123</v>
      </c>
      <c r="F11831" s="15" t="s">
        <v>128</v>
      </c>
      <c r="G11831" s="15" t="s">
        <v>6859</v>
      </c>
      <c r="H11831" s="15" t="str">
        <f t="shared" si="598"/>
        <v>Post-calc.</v>
      </c>
      <c r="I11831" s="27">
        <v>42093</v>
      </c>
    </row>
    <row r="11832" spans="1:9" x14ac:dyDescent="0.2">
      <c r="A11832" s="15" t="s">
        <v>7060</v>
      </c>
      <c r="B11832" s="15" t="str">
        <f t="shared" si="597"/>
        <v>A2778</v>
      </c>
      <c r="C11832" s="18">
        <v>0</v>
      </c>
      <c r="D11832" s="18">
        <v>0</v>
      </c>
      <c r="E11832" s="20">
        <v>42129</v>
      </c>
      <c r="F11832" s="15" t="s">
        <v>128</v>
      </c>
      <c r="G11832" s="15" t="s">
        <v>6859</v>
      </c>
      <c r="H11832" s="15" t="str">
        <f t="shared" si="598"/>
        <v>Post-calc.</v>
      </c>
      <c r="I11832" s="27">
        <v>42093</v>
      </c>
    </row>
    <row r="11833" spans="1:9" x14ac:dyDescent="0.2">
      <c r="A11833" s="15" t="s">
        <v>7059</v>
      </c>
      <c r="B11833" s="15" t="str">
        <f t="shared" si="597"/>
        <v>A2779</v>
      </c>
      <c r="C11833" s="18">
        <v>0</v>
      </c>
      <c r="D11833" s="18">
        <v>0</v>
      </c>
      <c r="E11833" s="20">
        <v>42046</v>
      </c>
      <c r="F11833" s="15" t="s">
        <v>128</v>
      </c>
      <c r="G11833" s="15" t="s">
        <v>6859</v>
      </c>
      <c r="H11833" s="15" t="str">
        <f t="shared" si="598"/>
        <v>Post-calc.</v>
      </c>
      <c r="I11833" s="27">
        <v>42063</v>
      </c>
    </row>
    <row r="11834" spans="1:9" x14ac:dyDescent="0.2">
      <c r="A11834" s="15" t="s">
        <v>7058</v>
      </c>
      <c r="B11834" s="15" t="str">
        <f t="shared" si="597"/>
        <v>A2780</v>
      </c>
      <c r="C11834" s="18">
        <v>0</v>
      </c>
      <c r="D11834" s="18">
        <v>0</v>
      </c>
      <c r="E11834" s="20">
        <v>42116</v>
      </c>
      <c r="F11834" s="15" t="s">
        <v>128</v>
      </c>
      <c r="G11834" s="15" t="s">
        <v>6859</v>
      </c>
      <c r="H11834" s="15" t="str">
        <f t="shared" si="598"/>
        <v>Post-calc.</v>
      </c>
      <c r="I11834" s="27">
        <v>42093</v>
      </c>
    </row>
    <row r="11835" spans="1:9" x14ac:dyDescent="0.2">
      <c r="A11835" s="15" t="s">
        <v>7057</v>
      </c>
      <c r="B11835" s="15" t="str">
        <f t="shared" si="597"/>
        <v>A2781</v>
      </c>
      <c r="C11835" s="18">
        <v>0</v>
      </c>
      <c r="D11835" s="18">
        <v>0</v>
      </c>
      <c r="E11835" s="20">
        <v>42104</v>
      </c>
      <c r="F11835" s="15" t="s">
        <v>128</v>
      </c>
      <c r="G11835" s="15" t="s">
        <v>6859</v>
      </c>
      <c r="H11835" s="15" t="str">
        <f t="shared" si="598"/>
        <v>Post-calc.</v>
      </c>
      <c r="I11835" s="27">
        <v>42093</v>
      </c>
    </row>
    <row r="11836" spans="1:9" x14ac:dyDescent="0.2">
      <c r="A11836" s="15" t="s">
        <v>7056</v>
      </c>
      <c r="B11836" s="15" t="str">
        <f t="shared" si="597"/>
        <v>A2782</v>
      </c>
      <c r="C11836" s="18">
        <v>0</v>
      </c>
      <c r="D11836" s="18">
        <v>0</v>
      </c>
      <c r="E11836" s="20">
        <v>42102</v>
      </c>
      <c r="F11836" s="15" t="s">
        <v>128</v>
      </c>
      <c r="G11836" s="15" t="s">
        <v>6859</v>
      </c>
      <c r="H11836" s="15" t="str">
        <f t="shared" si="598"/>
        <v>Post-calc.</v>
      </c>
      <c r="I11836" s="27">
        <v>42093</v>
      </c>
    </row>
    <row r="11837" spans="1:9" x14ac:dyDescent="0.2">
      <c r="A11837" s="15" t="s">
        <v>7055</v>
      </c>
      <c r="B11837" s="15" t="str">
        <f t="shared" si="597"/>
        <v>A2783</v>
      </c>
      <c r="C11837" s="18">
        <v>0</v>
      </c>
      <c r="D11837" s="18">
        <v>0</v>
      </c>
      <c r="E11837" s="20">
        <v>42094</v>
      </c>
      <c r="F11837" s="15" t="s">
        <v>128</v>
      </c>
      <c r="G11837" s="15" t="s">
        <v>6859</v>
      </c>
      <c r="H11837" s="15" t="str">
        <f t="shared" si="598"/>
        <v>Post-calc.</v>
      </c>
      <c r="I11837" s="27">
        <v>42093</v>
      </c>
    </row>
    <row r="11838" spans="1:9" x14ac:dyDescent="0.2">
      <c r="A11838" s="15" t="s">
        <v>7054</v>
      </c>
      <c r="B11838" s="15" t="str">
        <f t="shared" si="597"/>
        <v>A2784</v>
      </c>
      <c r="C11838" s="18">
        <v>0</v>
      </c>
      <c r="D11838" s="18">
        <v>0</v>
      </c>
      <c r="E11838" s="20">
        <v>42153</v>
      </c>
      <c r="F11838" s="15" t="s">
        <v>128</v>
      </c>
      <c r="G11838" s="15" t="s">
        <v>6859</v>
      </c>
      <c r="H11838" s="15" t="str">
        <f t="shared" si="598"/>
        <v>Post-calc.</v>
      </c>
      <c r="I11838" s="27">
        <v>42083</v>
      </c>
    </row>
    <row r="11839" spans="1:9" x14ac:dyDescent="0.2">
      <c r="A11839" s="15" t="s">
        <v>7053</v>
      </c>
      <c r="B11839" s="15" t="str">
        <f t="shared" si="597"/>
        <v>A2785</v>
      </c>
      <c r="C11839" s="18">
        <v>0</v>
      </c>
      <c r="D11839" s="18">
        <v>0</v>
      </c>
      <c r="E11839" s="20">
        <v>42160</v>
      </c>
      <c r="F11839" s="15" t="s">
        <v>128</v>
      </c>
      <c r="G11839" s="15" t="s">
        <v>6859</v>
      </c>
      <c r="H11839" s="15" t="str">
        <f t="shared" si="598"/>
        <v>Post-calc.</v>
      </c>
      <c r="I11839" s="27">
        <v>42185</v>
      </c>
    </row>
    <row r="11840" spans="1:9" x14ac:dyDescent="0.2">
      <c r="A11840" s="15" t="s">
        <v>7052</v>
      </c>
      <c r="B11840" s="15" t="str">
        <f t="shared" si="597"/>
        <v>A2786</v>
      </c>
      <c r="C11840" s="18">
        <v>0</v>
      </c>
      <c r="D11840" s="18">
        <v>0</v>
      </c>
      <c r="E11840" s="20">
        <v>42132</v>
      </c>
      <c r="F11840" s="15" t="s">
        <v>128</v>
      </c>
      <c r="G11840" s="15" t="s">
        <v>6859</v>
      </c>
      <c r="H11840" s="15" t="str">
        <f t="shared" si="598"/>
        <v>Post-calc.</v>
      </c>
      <c r="I11840" s="27">
        <v>42124</v>
      </c>
    </row>
    <row r="11841" spans="1:9" x14ac:dyDescent="0.2">
      <c r="A11841" s="15" t="s">
        <v>7051</v>
      </c>
      <c r="B11841" s="15" t="str">
        <f t="shared" si="597"/>
        <v>A2787</v>
      </c>
      <c r="C11841" s="18">
        <v>0</v>
      </c>
      <c r="D11841" s="18">
        <v>0</v>
      </c>
      <c r="E11841" s="20">
        <v>42124</v>
      </c>
      <c r="F11841" s="15" t="s">
        <v>128</v>
      </c>
      <c r="G11841" s="15" t="s">
        <v>6859</v>
      </c>
      <c r="H11841" s="15" t="str">
        <f t="shared" si="598"/>
        <v>Post-calc.</v>
      </c>
      <c r="I11841" s="27">
        <v>42093</v>
      </c>
    </row>
    <row r="11842" spans="1:9" x14ac:dyDescent="0.2">
      <c r="A11842" s="15" t="s">
        <v>7050</v>
      </c>
      <c r="B11842" s="15" t="str">
        <f t="shared" si="597"/>
        <v>A2788</v>
      </c>
      <c r="C11842" s="18">
        <v>0</v>
      </c>
      <c r="D11842" s="18">
        <v>0</v>
      </c>
      <c r="E11842" s="20">
        <v>42170</v>
      </c>
      <c r="F11842" s="15" t="s">
        <v>128</v>
      </c>
      <c r="G11842" s="15" t="s">
        <v>6859</v>
      </c>
      <c r="H11842" s="15" t="str">
        <f t="shared" si="598"/>
        <v>Post-calc.</v>
      </c>
      <c r="I11842" s="27">
        <v>42185</v>
      </c>
    </row>
    <row r="11843" spans="1:9" x14ac:dyDescent="0.2">
      <c r="A11843" s="15" t="s">
        <v>7049</v>
      </c>
      <c r="B11843" s="15" t="str">
        <f t="shared" si="597"/>
        <v>A2789</v>
      </c>
      <c r="C11843" s="18">
        <v>0</v>
      </c>
      <c r="D11843" s="18">
        <v>0</v>
      </c>
      <c r="E11843" s="20">
        <v>42157</v>
      </c>
      <c r="F11843" s="15" t="s">
        <v>128</v>
      </c>
      <c r="G11843" s="15" t="s">
        <v>6859</v>
      </c>
      <c r="H11843" s="15" t="str">
        <f t="shared" si="598"/>
        <v>Post-calc.</v>
      </c>
      <c r="I11843" s="27">
        <v>42185</v>
      </c>
    </row>
    <row r="11844" spans="1:9" x14ac:dyDescent="0.2">
      <c r="A11844" s="15" t="s">
        <v>7048</v>
      </c>
      <c r="B11844" s="15" t="str">
        <f t="shared" si="597"/>
        <v>A2790</v>
      </c>
      <c r="C11844" s="18">
        <v>0</v>
      </c>
      <c r="D11844" s="18">
        <v>0</v>
      </c>
      <c r="E11844" s="20">
        <v>42130</v>
      </c>
      <c r="F11844" s="15" t="s">
        <v>128</v>
      </c>
      <c r="G11844" s="15" t="s">
        <v>6859</v>
      </c>
      <c r="H11844" s="15" t="str">
        <f t="shared" si="598"/>
        <v>Post-calc.</v>
      </c>
      <c r="I11844" s="27">
        <v>42185</v>
      </c>
    </row>
    <row r="11845" spans="1:9" x14ac:dyDescent="0.2">
      <c r="A11845" s="15" t="s">
        <v>7047</v>
      </c>
      <c r="B11845" s="15" t="str">
        <f t="shared" si="597"/>
        <v>A2791</v>
      </c>
      <c r="C11845" s="18">
        <v>0</v>
      </c>
      <c r="D11845" s="18">
        <v>0</v>
      </c>
      <c r="E11845" s="20">
        <v>42131</v>
      </c>
      <c r="F11845" s="15" t="s">
        <v>128</v>
      </c>
      <c r="G11845" s="15" t="s">
        <v>6859</v>
      </c>
      <c r="H11845" s="15" t="str">
        <f t="shared" si="598"/>
        <v>Post-calc.</v>
      </c>
      <c r="I11845" s="27">
        <v>42093</v>
      </c>
    </row>
    <row r="11846" spans="1:9" x14ac:dyDescent="0.2">
      <c r="A11846" s="15" t="s">
        <v>7046</v>
      </c>
      <c r="B11846" s="15" t="str">
        <f t="shared" ref="B11846:B11909" si="599">LEFT(A11846,5)</f>
        <v>A2792</v>
      </c>
      <c r="C11846" s="18">
        <v>0</v>
      </c>
      <c r="D11846" s="18">
        <v>0</v>
      </c>
      <c r="E11846" s="20">
        <v>42157</v>
      </c>
      <c r="F11846" s="15" t="s">
        <v>128</v>
      </c>
      <c r="G11846" s="15" t="s">
        <v>6859</v>
      </c>
      <c r="H11846" s="15" t="str">
        <f t="shared" ref="H11846:H11909" si="600">+IF(E11846&gt;1,"Post-calc.","Pre-calc.")</f>
        <v>Post-calc.</v>
      </c>
      <c r="I11846" s="27">
        <v>42154</v>
      </c>
    </row>
    <row r="11847" spans="1:9" x14ac:dyDescent="0.2">
      <c r="A11847" s="15" t="s">
        <v>7045</v>
      </c>
      <c r="B11847" s="15" t="str">
        <f t="shared" si="599"/>
        <v>A2793</v>
      </c>
      <c r="C11847" s="18">
        <v>0</v>
      </c>
      <c r="D11847" s="18">
        <v>0</v>
      </c>
      <c r="E11847" s="20">
        <v>42170</v>
      </c>
      <c r="F11847" s="15" t="s">
        <v>128</v>
      </c>
      <c r="G11847" s="15" t="s">
        <v>6859</v>
      </c>
      <c r="H11847" s="15" t="str">
        <f t="shared" si="600"/>
        <v>Post-calc.</v>
      </c>
      <c r="I11847" s="27">
        <v>42093</v>
      </c>
    </row>
    <row r="11848" spans="1:9" x14ac:dyDescent="0.2">
      <c r="A11848" s="15" t="s">
        <v>7044</v>
      </c>
      <c r="B11848" s="15" t="str">
        <f t="shared" si="599"/>
        <v>A2794</v>
      </c>
      <c r="C11848" s="18">
        <v>0</v>
      </c>
      <c r="D11848" s="18">
        <v>0</v>
      </c>
      <c r="E11848" s="20">
        <v>42184</v>
      </c>
      <c r="F11848" s="15" t="s">
        <v>128</v>
      </c>
      <c r="G11848" s="15" t="s">
        <v>6859</v>
      </c>
      <c r="H11848" s="15" t="str">
        <f t="shared" si="600"/>
        <v>Post-calc.</v>
      </c>
      <c r="I11848" s="27">
        <v>42093</v>
      </c>
    </row>
    <row r="11849" spans="1:9" x14ac:dyDescent="0.2">
      <c r="A11849" s="15" t="s">
        <v>7043</v>
      </c>
      <c r="B11849" s="15" t="str">
        <f t="shared" si="599"/>
        <v>A2795</v>
      </c>
      <c r="C11849" s="18">
        <v>0</v>
      </c>
      <c r="D11849" s="18">
        <v>0</v>
      </c>
      <c r="E11849" s="20"/>
      <c r="F11849" s="15" t="s">
        <v>128</v>
      </c>
      <c r="G11849" s="15" t="s">
        <v>6859</v>
      </c>
      <c r="H11849" s="15" t="str">
        <f t="shared" si="600"/>
        <v>Pre-calc.</v>
      </c>
      <c r="I11849" s="27">
        <v>42093</v>
      </c>
    </row>
    <row r="11850" spans="1:9" x14ac:dyDescent="0.2">
      <c r="A11850" s="15" t="s">
        <v>7042</v>
      </c>
      <c r="B11850" s="15" t="str">
        <f t="shared" si="599"/>
        <v>A2796</v>
      </c>
      <c r="C11850" s="18">
        <v>0</v>
      </c>
      <c r="D11850" s="18">
        <v>0</v>
      </c>
      <c r="E11850" s="20">
        <v>42157</v>
      </c>
      <c r="F11850" s="15" t="s">
        <v>128</v>
      </c>
      <c r="G11850" s="15" t="s">
        <v>6859</v>
      </c>
      <c r="H11850" s="15" t="str">
        <f t="shared" si="600"/>
        <v>Post-calc.</v>
      </c>
      <c r="I11850" s="27">
        <v>42185</v>
      </c>
    </row>
    <row r="11851" spans="1:9" x14ac:dyDescent="0.2">
      <c r="A11851" s="15" t="s">
        <v>7041</v>
      </c>
      <c r="B11851" s="15" t="str">
        <f t="shared" si="599"/>
        <v>A2797</v>
      </c>
      <c r="C11851" s="18">
        <v>0</v>
      </c>
      <c r="D11851" s="18">
        <v>0</v>
      </c>
      <c r="E11851" s="20">
        <v>42166</v>
      </c>
      <c r="F11851" s="15" t="s">
        <v>128</v>
      </c>
      <c r="G11851" s="15" t="s">
        <v>6859</v>
      </c>
      <c r="H11851" s="15" t="str">
        <f t="shared" si="600"/>
        <v>Post-calc.</v>
      </c>
      <c r="I11851" s="27">
        <v>42185</v>
      </c>
    </row>
    <row r="11852" spans="1:9" x14ac:dyDescent="0.2">
      <c r="A11852" s="15" t="s">
        <v>7040</v>
      </c>
      <c r="B11852" s="15" t="str">
        <f t="shared" si="599"/>
        <v>A2798</v>
      </c>
      <c r="C11852" s="18">
        <v>0</v>
      </c>
      <c r="D11852" s="18">
        <v>0</v>
      </c>
      <c r="E11852" s="20">
        <v>42164</v>
      </c>
      <c r="F11852" s="15" t="s">
        <v>128</v>
      </c>
      <c r="G11852" s="15" t="s">
        <v>6859</v>
      </c>
      <c r="H11852" s="15" t="str">
        <f t="shared" si="600"/>
        <v>Post-calc.</v>
      </c>
      <c r="I11852" s="27">
        <v>42124</v>
      </c>
    </row>
    <row r="11853" spans="1:9" x14ac:dyDescent="0.2">
      <c r="A11853" s="15" t="s">
        <v>7039</v>
      </c>
      <c r="B11853" s="15" t="str">
        <f t="shared" si="599"/>
        <v>A2800</v>
      </c>
      <c r="C11853" s="18">
        <v>0</v>
      </c>
      <c r="D11853" s="18">
        <v>0</v>
      </c>
      <c r="E11853" s="20">
        <v>42226</v>
      </c>
      <c r="F11853" s="15" t="s">
        <v>128</v>
      </c>
      <c r="G11853" s="15" t="s">
        <v>6859</v>
      </c>
      <c r="H11853" s="15" t="str">
        <f t="shared" si="600"/>
        <v>Post-calc.</v>
      </c>
      <c r="I11853" s="27">
        <v>42185</v>
      </c>
    </row>
    <row r="11854" spans="1:9" x14ac:dyDescent="0.2">
      <c r="A11854" s="15" t="s">
        <v>7038</v>
      </c>
      <c r="B11854" s="15" t="str">
        <f t="shared" si="599"/>
        <v>A2801</v>
      </c>
      <c r="C11854" s="18">
        <v>0</v>
      </c>
      <c r="D11854" s="18">
        <v>0</v>
      </c>
      <c r="E11854" s="20">
        <v>42226</v>
      </c>
      <c r="F11854" s="15" t="s">
        <v>128</v>
      </c>
      <c r="G11854" s="15" t="s">
        <v>6859</v>
      </c>
      <c r="H11854" s="15" t="str">
        <f t="shared" si="600"/>
        <v>Post-calc.</v>
      </c>
      <c r="I11854" s="27">
        <v>42124</v>
      </c>
    </row>
    <row r="11855" spans="1:9" x14ac:dyDescent="0.2">
      <c r="A11855" s="15" t="s">
        <v>7037</v>
      </c>
      <c r="B11855" s="15" t="str">
        <f t="shared" si="599"/>
        <v>A2802</v>
      </c>
      <c r="C11855" s="18">
        <v>0</v>
      </c>
      <c r="D11855" s="18">
        <v>0</v>
      </c>
      <c r="E11855" s="20"/>
      <c r="F11855" s="15" t="s">
        <v>128</v>
      </c>
      <c r="G11855" s="15" t="s">
        <v>6859</v>
      </c>
      <c r="H11855" s="15" t="str">
        <f t="shared" si="600"/>
        <v>Pre-calc.</v>
      </c>
      <c r="I11855" s="27">
        <v>42063</v>
      </c>
    </row>
    <row r="11856" spans="1:9" x14ac:dyDescent="0.2">
      <c r="A11856" s="15" t="s">
        <v>7036</v>
      </c>
      <c r="B11856" s="15" t="str">
        <f t="shared" si="599"/>
        <v>A2803</v>
      </c>
      <c r="C11856" s="18">
        <v>0</v>
      </c>
      <c r="D11856" s="18">
        <v>0</v>
      </c>
      <c r="E11856" s="20">
        <v>42155</v>
      </c>
      <c r="F11856" s="15" t="s">
        <v>128</v>
      </c>
      <c r="G11856" s="15" t="s">
        <v>6859</v>
      </c>
      <c r="H11856" s="15" t="str">
        <f t="shared" si="600"/>
        <v>Post-calc.</v>
      </c>
      <c r="I11856" s="27">
        <v>42063</v>
      </c>
    </row>
    <row r="11857" spans="1:9" x14ac:dyDescent="0.2">
      <c r="A11857" s="15" t="s">
        <v>7035</v>
      </c>
      <c r="B11857" s="15" t="str">
        <f t="shared" si="599"/>
        <v>A2804</v>
      </c>
      <c r="C11857" s="18">
        <v>0</v>
      </c>
      <c r="D11857" s="18">
        <v>0</v>
      </c>
      <c r="E11857" s="20"/>
      <c r="F11857" s="15" t="s">
        <v>128</v>
      </c>
      <c r="G11857" s="15" t="s">
        <v>6859</v>
      </c>
      <c r="H11857" s="15" t="str">
        <f t="shared" si="600"/>
        <v>Pre-calc.</v>
      </c>
      <c r="I11857" s="27">
        <v>42093</v>
      </c>
    </row>
    <row r="11858" spans="1:9" x14ac:dyDescent="0.2">
      <c r="A11858" s="15" t="s">
        <v>7034</v>
      </c>
      <c r="B11858" s="15" t="str">
        <f t="shared" si="599"/>
        <v>A2805</v>
      </c>
      <c r="C11858" s="18">
        <v>0</v>
      </c>
      <c r="D11858" s="18">
        <v>0</v>
      </c>
      <c r="E11858" s="20">
        <v>42268</v>
      </c>
      <c r="F11858" s="15" t="s">
        <v>128</v>
      </c>
      <c r="G11858" s="15" t="s">
        <v>6859</v>
      </c>
      <c r="H11858" s="15" t="str">
        <f t="shared" si="600"/>
        <v>Post-calc.</v>
      </c>
      <c r="I11858" s="27">
        <v>42185</v>
      </c>
    </row>
    <row r="11859" spans="1:9" x14ac:dyDescent="0.2">
      <c r="A11859" s="15" t="s">
        <v>7033</v>
      </c>
      <c r="B11859" s="15" t="str">
        <f t="shared" si="599"/>
        <v>A2806</v>
      </c>
      <c r="C11859" s="18">
        <v>0</v>
      </c>
      <c r="D11859" s="18">
        <v>0</v>
      </c>
      <c r="E11859" s="20">
        <v>42110</v>
      </c>
      <c r="F11859" s="15" t="s">
        <v>128</v>
      </c>
      <c r="G11859" s="15" t="s">
        <v>6859</v>
      </c>
      <c r="H11859" s="15" t="str">
        <f t="shared" si="600"/>
        <v>Post-calc.</v>
      </c>
      <c r="I11859" s="27">
        <v>42093</v>
      </c>
    </row>
    <row r="11860" spans="1:9" x14ac:dyDescent="0.2">
      <c r="A11860" s="15" t="s">
        <v>7032</v>
      </c>
      <c r="B11860" s="15" t="str">
        <f t="shared" si="599"/>
        <v>A2807</v>
      </c>
      <c r="C11860" s="18">
        <v>0</v>
      </c>
      <c r="D11860" s="18">
        <v>0</v>
      </c>
      <c r="E11860" s="20">
        <v>42131</v>
      </c>
      <c r="F11860" s="15" t="s">
        <v>128</v>
      </c>
      <c r="G11860" s="15" t="s">
        <v>6859</v>
      </c>
      <c r="H11860" s="15" t="str">
        <f t="shared" si="600"/>
        <v>Post-calc.</v>
      </c>
      <c r="I11860" s="27">
        <v>42093</v>
      </c>
    </row>
    <row r="11861" spans="1:9" x14ac:dyDescent="0.2">
      <c r="A11861" s="15" t="s">
        <v>7031</v>
      </c>
      <c r="B11861" s="15" t="str">
        <f t="shared" si="599"/>
        <v>A2808</v>
      </c>
      <c r="C11861" s="18">
        <v>0</v>
      </c>
      <c r="D11861" s="18">
        <v>0</v>
      </c>
      <c r="E11861" s="20">
        <v>42160</v>
      </c>
      <c r="F11861" s="15" t="s">
        <v>128</v>
      </c>
      <c r="G11861" s="15" t="s">
        <v>6859</v>
      </c>
      <c r="H11861" s="15" t="str">
        <f t="shared" si="600"/>
        <v>Post-calc.</v>
      </c>
      <c r="I11861" s="27">
        <v>42093</v>
      </c>
    </row>
    <row r="11862" spans="1:9" x14ac:dyDescent="0.2">
      <c r="A11862" s="15" t="s">
        <v>7030</v>
      </c>
      <c r="B11862" s="15" t="str">
        <f t="shared" si="599"/>
        <v>A2809</v>
      </c>
      <c r="C11862" s="18">
        <v>0</v>
      </c>
      <c r="D11862" s="18">
        <v>0</v>
      </c>
      <c r="E11862" s="20">
        <v>42159</v>
      </c>
      <c r="F11862" s="15" t="s">
        <v>12</v>
      </c>
      <c r="G11862" s="15" t="s">
        <v>6859</v>
      </c>
      <c r="H11862" s="15" t="str">
        <f t="shared" si="600"/>
        <v>Post-calc.</v>
      </c>
      <c r="I11862" s="27">
        <v>42185</v>
      </c>
    </row>
    <row r="11863" spans="1:9" x14ac:dyDescent="0.2">
      <c r="A11863" s="15" t="s">
        <v>7029</v>
      </c>
      <c r="B11863" s="15" t="str">
        <f t="shared" si="599"/>
        <v>A2810</v>
      </c>
      <c r="C11863" s="18">
        <v>0</v>
      </c>
      <c r="D11863" s="18">
        <v>0</v>
      </c>
      <c r="E11863" s="20">
        <v>42165</v>
      </c>
      <c r="F11863" s="15" t="s">
        <v>12</v>
      </c>
      <c r="G11863" s="15" t="s">
        <v>6859</v>
      </c>
      <c r="H11863" s="15" t="str">
        <f t="shared" si="600"/>
        <v>Post-calc.</v>
      </c>
      <c r="I11863" s="27">
        <v>42093</v>
      </c>
    </row>
    <row r="11864" spans="1:9" x14ac:dyDescent="0.2">
      <c r="A11864" s="15" t="s">
        <v>7028</v>
      </c>
      <c r="B11864" s="15" t="str">
        <f t="shared" si="599"/>
        <v>A2811</v>
      </c>
      <c r="C11864" s="18">
        <v>0</v>
      </c>
      <c r="D11864" s="18">
        <v>0</v>
      </c>
      <c r="E11864" s="20">
        <v>42185</v>
      </c>
      <c r="F11864" s="15" t="s">
        <v>12</v>
      </c>
      <c r="G11864" s="15" t="s">
        <v>6859</v>
      </c>
      <c r="H11864" s="15" t="str">
        <f t="shared" si="600"/>
        <v>Post-calc.</v>
      </c>
      <c r="I11864" s="27">
        <v>42093</v>
      </c>
    </row>
    <row r="11865" spans="1:9" x14ac:dyDescent="0.2">
      <c r="A11865" s="15" t="s">
        <v>7027</v>
      </c>
      <c r="B11865" s="15" t="str">
        <f t="shared" si="599"/>
        <v>A2812</v>
      </c>
      <c r="C11865" s="18">
        <v>0</v>
      </c>
      <c r="D11865" s="18">
        <v>0</v>
      </c>
      <c r="E11865" s="20">
        <v>42191</v>
      </c>
      <c r="F11865" s="15" t="s">
        <v>12</v>
      </c>
      <c r="G11865" s="15" t="s">
        <v>6859</v>
      </c>
      <c r="H11865" s="15" t="str">
        <f t="shared" si="600"/>
        <v>Post-calc.</v>
      </c>
      <c r="I11865" s="27">
        <v>42124</v>
      </c>
    </row>
    <row r="11866" spans="1:9" x14ac:dyDescent="0.2">
      <c r="A11866" s="15" t="s">
        <v>7026</v>
      </c>
      <c r="B11866" s="15" t="str">
        <f t="shared" si="599"/>
        <v>A2813</v>
      </c>
      <c r="C11866" s="18">
        <v>0</v>
      </c>
      <c r="D11866" s="18">
        <v>0</v>
      </c>
      <c r="E11866" s="20">
        <v>42314</v>
      </c>
      <c r="F11866" s="15" t="s">
        <v>12</v>
      </c>
      <c r="G11866" s="15" t="s">
        <v>6859</v>
      </c>
      <c r="H11866" s="15" t="str">
        <f t="shared" si="600"/>
        <v>Post-calc.</v>
      </c>
      <c r="I11866" s="27">
        <v>42185</v>
      </c>
    </row>
    <row r="11867" spans="1:9" x14ac:dyDescent="0.2">
      <c r="A11867" s="15" t="s">
        <v>7025</v>
      </c>
      <c r="B11867" s="15" t="str">
        <f t="shared" si="599"/>
        <v>A2814</v>
      </c>
      <c r="C11867" s="18">
        <v>0</v>
      </c>
      <c r="D11867" s="18">
        <v>0</v>
      </c>
      <c r="E11867" s="20">
        <v>42095</v>
      </c>
      <c r="F11867" s="15" t="s">
        <v>128</v>
      </c>
      <c r="G11867" s="15" t="s">
        <v>6859</v>
      </c>
      <c r="H11867" s="15" t="str">
        <f t="shared" si="600"/>
        <v>Post-calc.</v>
      </c>
      <c r="I11867" s="27">
        <v>42124</v>
      </c>
    </row>
    <row r="11868" spans="1:9" x14ac:dyDescent="0.2">
      <c r="A11868" s="15" t="s">
        <v>7024</v>
      </c>
      <c r="B11868" s="15" t="str">
        <f t="shared" si="599"/>
        <v>A2815</v>
      </c>
      <c r="C11868" s="18">
        <v>0</v>
      </c>
      <c r="D11868" s="18">
        <v>0</v>
      </c>
      <c r="E11868" s="20"/>
      <c r="F11868" s="15" t="s">
        <v>128</v>
      </c>
      <c r="G11868" s="15" t="s">
        <v>6859</v>
      </c>
      <c r="H11868" s="15" t="str">
        <f t="shared" si="600"/>
        <v>Pre-calc.</v>
      </c>
      <c r="I11868" s="27">
        <v>42093</v>
      </c>
    </row>
    <row r="11869" spans="1:9" x14ac:dyDescent="0.2">
      <c r="A11869" s="15" t="s">
        <v>7023</v>
      </c>
      <c r="B11869" s="15" t="str">
        <f t="shared" si="599"/>
        <v>A2816</v>
      </c>
      <c r="C11869" s="18">
        <v>0</v>
      </c>
      <c r="D11869" s="18">
        <v>0</v>
      </c>
      <c r="E11869" s="20">
        <v>42046</v>
      </c>
      <c r="F11869" s="15" t="s">
        <v>128</v>
      </c>
      <c r="G11869" s="15" t="s">
        <v>6859</v>
      </c>
      <c r="H11869" s="15" t="str">
        <f t="shared" si="600"/>
        <v>Post-calc.</v>
      </c>
      <c r="I11869" s="27">
        <v>42063</v>
      </c>
    </row>
    <row r="11870" spans="1:9" x14ac:dyDescent="0.2">
      <c r="A11870" s="15" t="s">
        <v>7022</v>
      </c>
      <c r="B11870" s="15" t="str">
        <f t="shared" si="599"/>
        <v>A2817</v>
      </c>
      <c r="C11870" s="18">
        <v>0</v>
      </c>
      <c r="D11870" s="18">
        <v>0</v>
      </c>
      <c r="E11870" s="20">
        <v>42054</v>
      </c>
      <c r="F11870" s="15" t="s">
        <v>128</v>
      </c>
      <c r="G11870" s="15" t="s">
        <v>6859</v>
      </c>
      <c r="H11870" s="15" t="str">
        <f t="shared" si="600"/>
        <v>Post-calc.</v>
      </c>
      <c r="I11870" s="27">
        <v>42063</v>
      </c>
    </row>
    <row r="11871" spans="1:9" x14ac:dyDescent="0.2">
      <c r="A11871" s="15" t="s">
        <v>7021</v>
      </c>
      <c r="B11871" s="15" t="str">
        <f t="shared" si="599"/>
        <v>A2818</v>
      </c>
      <c r="C11871" s="18">
        <v>0</v>
      </c>
      <c r="D11871" s="18">
        <v>0</v>
      </c>
      <c r="E11871" s="20">
        <v>42118</v>
      </c>
      <c r="F11871" s="15" t="s">
        <v>128</v>
      </c>
      <c r="G11871" s="15" t="s">
        <v>6859</v>
      </c>
      <c r="H11871" s="15" t="str">
        <f t="shared" si="600"/>
        <v>Post-calc.</v>
      </c>
      <c r="I11871" s="27">
        <v>42124</v>
      </c>
    </row>
    <row r="11872" spans="1:9" x14ac:dyDescent="0.2">
      <c r="A11872" s="15" t="s">
        <v>7020</v>
      </c>
      <c r="B11872" s="15" t="str">
        <f t="shared" si="599"/>
        <v>A2819</v>
      </c>
      <c r="C11872" s="18">
        <v>0</v>
      </c>
      <c r="D11872" s="18">
        <v>0</v>
      </c>
      <c r="E11872" s="20">
        <v>42124</v>
      </c>
      <c r="F11872" s="15" t="s">
        <v>128</v>
      </c>
      <c r="G11872" s="15" t="s">
        <v>6859</v>
      </c>
      <c r="H11872" s="15" t="str">
        <f t="shared" si="600"/>
        <v>Post-calc.</v>
      </c>
      <c r="I11872" s="27">
        <v>42093</v>
      </c>
    </row>
    <row r="11873" spans="1:9" x14ac:dyDescent="0.2">
      <c r="A11873" s="15" t="s">
        <v>7019</v>
      </c>
      <c r="B11873" s="15" t="str">
        <f t="shared" si="599"/>
        <v>A2820</v>
      </c>
      <c r="C11873" s="18">
        <v>0</v>
      </c>
      <c r="D11873" s="18">
        <v>0</v>
      </c>
      <c r="E11873" s="20">
        <v>42132</v>
      </c>
      <c r="F11873" s="15" t="s">
        <v>128</v>
      </c>
      <c r="G11873" s="15" t="s">
        <v>6859</v>
      </c>
      <c r="H11873" s="15" t="str">
        <f t="shared" si="600"/>
        <v>Post-calc.</v>
      </c>
      <c r="I11873" s="27">
        <v>42124</v>
      </c>
    </row>
    <row r="11874" spans="1:9" x14ac:dyDescent="0.2">
      <c r="A11874" s="15" t="s">
        <v>7018</v>
      </c>
      <c r="B11874" s="15" t="str">
        <f t="shared" si="599"/>
        <v>A2821</v>
      </c>
      <c r="C11874" s="18">
        <v>0</v>
      </c>
      <c r="D11874" s="18">
        <v>0</v>
      </c>
      <c r="E11874" s="20">
        <v>42088</v>
      </c>
      <c r="F11874" s="15" t="s">
        <v>128</v>
      </c>
      <c r="G11874" s="15" t="s">
        <v>6859</v>
      </c>
      <c r="H11874" s="15" t="str">
        <f t="shared" si="600"/>
        <v>Post-calc.</v>
      </c>
      <c r="I11874" s="27">
        <v>42093</v>
      </c>
    </row>
    <row r="11875" spans="1:9" x14ac:dyDescent="0.2">
      <c r="A11875" s="15" t="s">
        <v>7017</v>
      </c>
      <c r="B11875" s="15" t="str">
        <f t="shared" si="599"/>
        <v>A2822</v>
      </c>
      <c r="C11875" s="18">
        <v>0</v>
      </c>
      <c r="D11875" s="18">
        <v>0</v>
      </c>
      <c r="E11875" s="20">
        <v>42072</v>
      </c>
      <c r="F11875" s="15" t="s">
        <v>128</v>
      </c>
      <c r="G11875" s="15" t="s">
        <v>6859</v>
      </c>
      <c r="H11875" s="15" t="str">
        <f t="shared" si="600"/>
        <v>Post-calc.</v>
      </c>
      <c r="I11875" s="27">
        <v>42093</v>
      </c>
    </row>
    <row r="11876" spans="1:9" x14ac:dyDescent="0.2">
      <c r="A11876" s="15" t="s">
        <v>7016</v>
      </c>
      <c r="B11876" s="15" t="str">
        <f t="shared" si="599"/>
        <v>A2823</v>
      </c>
      <c r="C11876" s="18">
        <v>0</v>
      </c>
      <c r="D11876" s="18">
        <v>0</v>
      </c>
      <c r="E11876" s="20">
        <v>42089</v>
      </c>
      <c r="F11876" s="15" t="s">
        <v>128</v>
      </c>
      <c r="G11876" s="15" t="s">
        <v>6859</v>
      </c>
      <c r="H11876" s="15" t="str">
        <f t="shared" si="600"/>
        <v>Post-calc.</v>
      </c>
      <c r="I11876" s="27">
        <v>42093</v>
      </c>
    </row>
    <row r="11877" spans="1:9" x14ac:dyDescent="0.2">
      <c r="A11877" s="15" t="s">
        <v>7015</v>
      </c>
      <c r="B11877" s="15" t="str">
        <f t="shared" si="599"/>
        <v>A2824</v>
      </c>
      <c r="C11877" s="18">
        <v>0</v>
      </c>
      <c r="D11877" s="18">
        <v>0</v>
      </c>
      <c r="E11877" s="20">
        <v>42124</v>
      </c>
      <c r="F11877" s="15" t="s">
        <v>128</v>
      </c>
      <c r="G11877" s="15" t="s">
        <v>6859</v>
      </c>
      <c r="H11877" s="15" t="str">
        <f t="shared" si="600"/>
        <v>Post-calc.</v>
      </c>
      <c r="I11877" s="27">
        <v>42093</v>
      </c>
    </row>
    <row r="11878" spans="1:9" x14ac:dyDescent="0.2">
      <c r="A11878" s="15" t="s">
        <v>7014</v>
      </c>
      <c r="B11878" s="15" t="str">
        <f t="shared" si="599"/>
        <v>A2825</v>
      </c>
      <c r="C11878" s="18">
        <v>0</v>
      </c>
      <c r="D11878" s="18">
        <v>0</v>
      </c>
      <c r="E11878" s="20">
        <v>42131</v>
      </c>
      <c r="F11878" s="15" t="s">
        <v>128</v>
      </c>
      <c r="G11878" s="15" t="s">
        <v>6859</v>
      </c>
      <c r="H11878" s="15" t="str">
        <f t="shared" si="600"/>
        <v>Post-calc.</v>
      </c>
      <c r="I11878" s="27">
        <v>42093</v>
      </c>
    </row>
    <row r="11879" spans="1:9" x14ac:dyDescent="0.2">
      <c r="A11879" s="15" t="s">
        <v>7013</v>
      </c>
      <c r="B11879" s="15" t="str">
        <f t="shared" si="599"/>
        <v>A2826</v>
      </c>
      <c r="C11879" s="18">
        <v>0</v>
      </c>
      <c r="D11879" s="18">
        <v>0</v>
      </c>
      <c r="E11879" s="20">
        <v>42060</v>
      </c>
      <c r="F11879" s="15" t="s">
        <v>128</v>
      </c>
      <c r="G11879" s="15" t="s">
        <v>6859</v>
      </c>
      <c r="H11879" s="15" t="str">
        <f t="shared" si="600"/>
        <v>Post-calc.</v>
      </c>
      <c r="I11879" s="27">
        <v>42063</v>
      </c>
    </row>
    <row r="11880" spans="1:9" x14ac:dyDescent="0.2">
      <c r="A11880" s="15" t="s">
        <v>7012</v>
      </c>
      <c r="B11880" s="15" t="str">
        <f t="shared" si="599"/>
        <v>A2827</v>
      </c>
      <c r="C11880" s="18">
        <v>0</v>
      </c>
      <c r="D11880" s="18">
        <v>0</v>
      </c>
      <c r="E11880" s="20">
        <v>42114</v>
      </c>
      <c r="F11880" s="15" t="s">
        <v>128</v>
      </c>
      <c r="G11880" s="15" t="s">
        <v>6859</v>
      </c>
      <c r="H11880" s="15" t="str">
        <f t="shared" si="600"/>
        <v>Post-calc.</v>
      </c>
      <c r="I11880" s="27">
        <v>42093</v>
      </c>
    </row>
    <row r="11881" spans="1:9" x14ac:dyDescent="0.2">
      <c r="A11881" s="15" t="s">
        <v>7011</v>
      </c>
      <c r="B11881" s="15" t="str">
        <f t="shared" si="599"/>
        <v>A2828</v>
      </c>
      <c r="C11881" s="18">
        <v>0</v>
      </c>
      <c r="D11881" s="18">
        <v>0</v>
      </c>
      <c r="E11881" s="20">
        <v>42130</v>
      </c>
      <c r="F11881" s="15" t="s">
        <v>128</v>
      </c>
      <c r="G11881" s="15" t="s">
        <v>6859</v>
      </c>
      <c r="H11881" s="15" t="str">
        <f t="shared" si="600"/>
        <v>Post-calc.</v>
      </c>
      <c r="I11881" s="27">
        <v>42093</v>
      </c>
    </row>
    <row r="11882" spans="1:9" x14ac:dyDescent="0.2">
      <c r="A11882" s="15" t="s">
        <v>7010</v>
      </c>
      <c r="B11882" s="15" t="str">
        <f t="shared" si="599"/>
        <v>A2829</v>
      </c>
      <c r="C11882" s="18">
        <v>0</v>
      </c>
      <c r="D11882" s="18">
        <v>0</v>
      </c>
      <c r="E11882" s="20">
        <v>42110</v>
      </c>
      <c r="F11882" s="15" t="s">
        <v>128</v>
      </c>
      <c r="G11882" s="15" t="s">
        <v>6859</v>
      </c>
      <c r="H11882" s="15" t="str">
        <f t="shared" si="600"/>
        <v>Post-calc.</v>
      </c>
      <c r="I11882" s="27">
        <v>42093</v>
      </c>
    </row>
    <row r="11883" spans="1:9" x14ac:dyDescent="0.2">
      <c r="A11883" s="15" t="s">
        <v>7009</v>
      </c>
      <c r="B11883" s="15" t="str">
        <f t="shared" si="599"/>
        <v>A2830</v>
      </c>
      <c r="C11883" s="18">
        <v>0</v>
      </c>
      <c r="D11883" s="18">
        <v>0</v>
      </c>
      <c r="E11883" s="20">
        <v>42157</v>
      </c>
      <c r="F11883" s="15" t="s">
        <v>128</v>
      </c>
      <c r="G11883" s="15" t="s">
        <v>6859</v>
      </c>
      <c r="H11883" s="15" t="str">
        <f t="shared" si="600"/>
        <v>Post-calc.</v>
      </c>
      <c r="I11883" s="27">
        <v>42093</v>
      </c>
    </row>
    <row r="11884" spans="1:9" x14ac:dyDescent="0.2">
      <c r="A11884" s="15" t="s">
        <v>7008</v>
      </c>
      <c r="B11884" s="15" t="str">
        <f t="shared" si="599"/>
        <v>A2831</v>
      </c>
      <c r="C11884" s="18">
        <v>0</v>
      </c>
      <c r="D11884" s="18">
        <v>0</v>
      </c>
      <c r="E11884" s="20">
        <v>42104</v>
      </c>
      <c r="F11884" s="15" t="s">
        <v>128</v>
      </c>
      <c r="G11884" s="15" t="s">
        <v>6859</v>
      </c>
      <c r="H11884" s="15" t="str">
        <f t="shared" si="600"/>
        <v>Post-calc.</v>
      </c>
      <c r="I11884" s="27">
        <v>42093</v>
      </c>
    </row>
    <row r="11885" spans="1:9" x14ac:dyDescent="0.2">
      <c r="A11885" s="15" t="s">
        <v>7007</v>
      </c>
      <c r="B11885" s="15" t="str">
        <f t="shared" si="599"/>
        <v>A2832</v>
      </c>
      <c r="C11885" s="18">
        <v>0</v>
      </c>
      <c r="D11885" s="18">
        <v>0</v>
      </c>
      <c r="E11885" s="20">
        <v>42143</v>
      </c>
      <c r="F11885" s="15" t="s">
        <v>128</v>
      </c>
      <c r="G11885" s="15" t="s">
        <v>6859</v>
      </c>
      <c r="H11885" s="15" t="str">
        <f t="shared" si="600"/>
        <v>Post-calc.</v>
      </c>
      <c r="I11885" s="27">
        <v>42093</v>
      </c>
    </row>
    <row r="11886" spans="1:9" x14ac:dyDescent="0.2">
      <c r="A11886" s="15" t="s">
        <v>7006</v>
      </c>
      <c r="B11886" s="15" t="str">
        <f t="shared" si="599"/>
        <v>A2833</v>
      </c>
      <c r="C11886" s="18">
        <v>0</v>
      </c>
      <c r="D11886" s="18">
        <v>0</v>
      </c>
      <c r="E11886" s="20">
        <v>42171</v>
      </c>
      <c r="F11886" s="15" t="s">
        <v>128</v>
      </c>
      <c r="G11886" s="15" t="s">
        <v>6859</v>
      </c>
      <c r="H11886" s="15" t="str">
        <f t="shared" si="600"/>
        <v>Post-calc.</v>
      </c>
      <c r="I11886" s="27">
        <v>42093</v>
      </c>
    </row>
    <row r="11887" spans="1:9" x14ac:dyDescent="0.2">
      <c r="A11887" s="15" t="s">
        <v>7005</v>
      </c>
      <c r="B11887" s="15" t="str">
        <f t="shared" si="599"/>
        <v>A2834</v>
      </c>
      <c r="C11887" s="18">
        <v>0</v>
      </c>
      <c r="D11887" s="18">
        <v>0</v>
      </c>
      <c r="E11887" s="20">
        <v>42185</v>
      </c>
      <c r="F11887" s="15" t="s">
        <v>128</v>
      </c>
      <c r="G11887" s="15" t="s">
        <v>6859</v>
      </c>
      <c r="H11887" s="15" t="str">
        <f t="shared" si="600"/>
        <v>Post-calc.</v>
      </c>
      <c r="I11887" s="27">
        <v>42093</v>
      </c>
    </row>
    <row r="11888" spans="1:9" x14ac:dyDescent="0.2">
      <c r="A11888" s="15" t="s">
        <v>7004</v>
      </c>
      <c r="B11888" s="15" t="str">
        <f t="shared" si="599"/>
        <v>A2835</v>
      </c>
      <c r="C11888" s="18">
        <v>0</v>
      </c>
      <c r="D11888" s="18">
        <v>0</v>
      </c>
      <c r="E11888" s="20">
        <v>42188</v>
      </c>
      <c r="F11888" s="15" t="s">
        <v>128</v>
      </c>
      <c r="G11888" s="15" t="s">
        <v>6859</v>
      </c>
      <c r="H11888" s="15" t="str">
        <f t="shared" si="600"/>
        <v>Post-calc.</v>
      </c>
      <c r="I11888" s="27">
        <v>42093</v>
      </c>
    </row>
    <row r="11889" spans="1:9" x14ac:dyDescent="0.2">
      <c r="A11889" s="15" t="s">
        <v>7003</v>
      </c>
      <c r="B11889" s="15" t="str">
        <f t="shared" si="599"/>
        <v>A2836</v>
      </c>
      <c r="C11889" s="18">
        <v>0</v>
      </c>
      <c r="D11889" s="18">
        <v>0</v>
      </c>
      <c r="E11889" s="20">
        <v>42194</v>
      </c>
      <c r="F11889" s="15" t="s">
        <v>128</v>
      </c>
      <c r="G11889" s="15" t="s">
        <v>6859</v>
      </c>
      <c r="H11889" s="15" t="str">
        <f t="shared" si="600"/>
        <v>Post-calc.</v>
      </c>
      <c r="I11889" s="27">
        <v>42185</v>
      </c>
    </row>
    <row r="11890" spans="1:9" x14ac:dyDescent="0.2">
      <c r="A11890" s="15" t="s">
        <v>7002</v>
      </c>
      <c r="B11890" s="15" t="str">
        <f t="shared" si="599"/>
        <v>A2837</v>
      </c>
      <c r="C11890" s="18">
        <v>0</v>
      </c>
      <c r="D11890" s="18">
        <v>0</v>
      </c>
      <c r="E11890" s="20"/>
      <c r="F11890" s="15" t="s">
        <v>128</v>
      </c>
      <c r="G11890" s="15" t="s">
        <v>6859</v>
      </c>
      <c r="H11890" s="15" t="str">
        <f t="shared" si="600"/>
        <v>Pre-calc.</v>
      </c>
      <c r="I11890" s="27">
        <v>42185</v>
      </c>
    </row>
    <row r="11891" spans="1:9" x14ac:dyDescent="0.2">
      <c r="A11891" s="15" t="s">
        <v>7001</v>
      </c>
      <c r="B11891" s="15" t="str">
        <f t="shared" si="599"/>
        <v>A2838</v>
      </c>
      <c r="C11891" s="18">
        <v>0</v>
      </c>
      <c r="D11891" s="18">
        <v>0</v>
      </c>
      <c r="E11891" s="20">
        <v>42188</v>
      </c>
      <c r="F11891" s="15" t="s">
        <v>128</v>
      </c>
      <c r="G11891" s="15" t="s">
        <v>6859</v>
      </c>
      <c r="H11891" s="15" t="str">
        <f t="shared" si="600"/>
        <v>Post-calc.</v>
      </c>
      <c r="I11891" s="27">
        <v>42093</v>
      </c>
    </row>
    <row r="11892" spans="1:9" x14ac:dyDescent="0.2">
      <c r="A11892" s="15" t="s">
        <v>7000</v>
      </c>
      <c r="B11892" s="15" t="str">
        <f t="shared" si="599"/>
        <v>A2839</v>
      </c>
      <c r="C11892" s="18">
        <v>0</v>
      </c>
      <c r="D11892" s="18">
        <v>0</v>
      </c>
      <c r="E11892" s="20">
        <v>42144</v>
      </c>
      <c r="F11892" s="15" t="s">
        <v>128</v>
      </c>
      <c r="G11892" s="15" t="s">
        <v>6859</v>
      </c>
      <c r="H11892" s="15" t="str">
        <f t="shared" si="600"/>
        <v>Post-calc.</v>
      </c>
      <c r="I11892" s="27">
        <v>42185</v>
      </c>
    </row>
    <row r="11893" spans="1:9" x14ac:dyDescent="0.2">
      <c r="A11893" s="15" t="s">
        <v>6999</v>
      </c>
      <c r="B11893" s="15" t="str">
        <f t="shared" si="599"/>
        <v>A2840</v>
      </c>
      <c r="C11893" s="18">
        <v>0</v>
      </c>
      <c r="D11893" s="18">
        <v>0</v>
      </c>
      <c r="E11893" s="20">
        <v>42226</v>
      </c>
      <c r="F11893" s="15" t="s">
        <v>128</v>
      </c>
      <c r="G11893" s="15" t="s">
        <v>6859</v>
      </c>
      <c r="H11893" s="15" t="str">
        <f t="shared" si="600"/>
        <v>Post-calc.</v>
      </c>
      <c r="I11893" s="27">
        <v>42154</v>
      </c>
    </row>
    <row r="11894" spans="1:9" x14ac:dyDescent="0.2">
      <c r="A11894" s="15" t="s">
        <v>6998</v>
      </c>
      <c r="B11894" s="15" t="str">
        <f t="shared" si="599"/>
        <v>A2841</v>
      </c>
      <c r="C11894" s="18">
        <v>0</v>
      </c>
      <c r="D11894" s="18">
        <v>0</v>
      </c>
      <c r="E11894" s="20">
        <v>42103</v>
      </c>
      <c r="F11894" s="15" t="s">
        <v>128</v>
      </c>
      <c r="G11894" s="15" t="s">
        <v>6859</v>
      </c>
      <c r="H11894" s="15" t="str">
        <f t="shared" si="600"/>
        <v>Post-calc.</v>
      </c>
      <c r="I11894" s="27">
        <v>42154</v>
      </c>
    </row>
    <row r="11895" spans="1:9" x14ac:dyDescent="0.2">
      <c r="A11895" s="15" t="s">
        <v>6997</v>
      </c>
      <c r="B11895" s="15" t="str">
        <f t="shared" si="599"/>
        <v>A2842</v>
      </c>
      <c r="C11895" s="18">
        <v>0</v>
      </c>
      <c r="D11895" s="18">
        <v>0</v>
      </c>
      <c r="E11895" s="20">
        <v>42116</v>
      </c>
      <c r="F11895" s="15" t="s">
        <v>128</v>
      </c>
      <c r="G11895" s="15" t="s">
        <v>6859</v>
      </c>
      <c r="H11895" s="15" t="str">
        <f t="shared" si="600"/>
        <v>Post-calc.</v>
      </c>
      <c r="I11895" s="27">
        <v>42185</v>
      </c>
    </row>
    <row r="11896" spans="1:9" x14ac:dyDescent="0.2">
      <c r="A11896" s="15" t="s">
        <v>6996</v>
      </c>
      <c r="B11896" s="15" t="str">
        <f t="shared" si="599"/>
        <v>A2843</v>
      </c>
      <c r="C11896" s="18">
        <v>0</v>
      </c>
      <c r="D11896" s="18">
        <v>0</v>
      </c>
      <c r="E11896" s="20">
        <v>42039</v>
      </c>
      <c r="F11896" s="15" t="s">
        <v>128</v>
      </c>
      <c r="G11896" s="15" t="s">
        <v>6859</v>
      </c>
      <c r="H11896" s="15" t="str">
        <f t="shared" si="600"/>
        <v>Post-calc.</v>
      </c>
      <c r="I11896" s="27">
        <v>42034</v>
      </c>
    </row>
    <row r="11897" spans="1:9" x14ac:dyDescent="0.2">
      <c r="A11897" s="15" t="s">
        <v>6995</v>
      </c>
      <c r="B11897" s="15" t="str">
        <f t="shared" si="599"/>
        <v>A2844</v>
      </c>
      <c r="C11897" s="18">
        <v>0</v>
      </c>
      <c r="D11897" s="18">
        <v>0</v>
      </c>
      <c r="E11897" s="20">
        <v>42167</v>
      </c>
      <c r="F11897" s="15" t="s">
        <v>128</v>
      </c>
      <c r="G11897" s="15" t="s">
        <v>6859</v>
      </c>
      <c r="H11897" s="15" t="str">
        <f t="shared" si="600"/>
        <v>Post-calc.</v>
      </c>
      <c r="I11897" s="27">
        <v>42124</v>
      </c>
    </row>
    <row r="11898" spans="1:9" x14ac:dyDescent="0.2">
      <c r="A11898" s="15" t="s">
        <v>6994</v>
      </c>
      <c r="B11898" s="15" t="str">
        <f t="shared" si="599"/>
        <v>A2845</v>
      </c>
      <c r="C11898" s="18">
        <v>0</v>
      </c>
      <c r="D11898" s="18">
        <v>0</v>
      </c>
      <c r="E11898" s="20">
        <v>42046</v>
      </c>
      <c r="F11898" s="15" t="s">
        <v>128</v>
      </c>
      <c r="G11898" s="15" t="s">
        <v>6859</v>
      </c>
      <c r="H11898" s="15" t="str">
        <f t="shared" si="600"/>
        <v>Post-calc.</v>
      </c>
      <c r="I11898" s="27">
        <v>42063</v>
      </c>
    </row>
    <row r="11899" spans="1:9" x14ac:dyDescent="0.2">
      <c r="A11899" s="15" t="s">
        <v>6993</v>
      </c>
      <c r="B11899" s="15" t="str">
        <f t="shared" si="599"/>
        <v>A2846</v>
      </c>
      <c r="C11899" s="18">
        <v>0</v>
      </c>
      <c r="D11899" s="18">
        <v>0</v>
      </c>
      <c r="E11899" s="20">
        <v>42124</v>
      </c>
      <c r="F11899" s="15" t="s">
        <v>128</v>
      </c>
      <c r="G11899" s="15" t="s">
        <v>6859</v>
      </c>
      <c r="H11899" s="15" t="str">
        <f t="shared" si="600"/>
        <v>Post-calc.</v>
      </c>
      <c r="I11899" s="27">
        <v>42093</v>
      </c>
    </row>
    <row r="11900" spans="1:9" x14ac:dyDescent="0.2">
      <c r="A11900" s="15" t="s">
        <v>6992</v>
      </c>
      <c r="B11900" s="15" t="str">
        <f t="shared" si="599"/>
        <v>A2847</v>
      </c>
      <c r="C11900" s="18">
        <v>0</v>
      </c>
      <c r="D11900" s="18">
        <v>0</v>
      </c>
      <c r="E11900" s="20">
        <v>42102</v>
      </c>
      <c r="F11900" s="15" t="s">
        <v>128</v>
      </c>
      <c r="G11900" s="15" t="s">
        <v>6859</v>
      </c>
      <c r="H11900" s="15" t="str">
        <f t="shared" si="600"/>
        <v>Post-calc.</v>
      </c>
      <c r="I11900" s="27">
        <v>42093</v>
      </c>
    </row>
    <row r="11901" spans="1:9" x14ac:dyDescent="0.2">
      <c r="A11901" s="15" t="s">
        <v>6991</v>
      </c>
      <c r="B11901" s="15" t="str">
        <f t="shared" si="599"/>
        <v>A2848</v>
      </c>
      <c r="C11901" s="18">
        <v>0</v>
      </c>
      <c r="D11901" s="18">
        <v>0</v>
      </c>
      <c r="E11901" s="20">
        <v>42079</v>
      </c>
      <c r="F11901" s="15" t="s">
        <v>128</v>
      </c>
      <c r="G11901" s="15" t="s">
        <v>6859</v>
      </c>
      <c r="H11901" s="15" t="str">
        <f t="shared" si="600"/>
        <v>Post-calc.</v>
      </c>
      <c r="I11901" s="27">
        <v>42093</v>
      </c>
    </row>
    <row r="11902" spans="1:9" x14ac:dyDescent="0.2">
      <c r="A11902" s="15" t="s">
        <v>6990</v>
      </c>
      <c r="B11902" s="15" t="str">
        <f t="shared" si="599"/>
        <v>A2849</v>
      </c>
      <c r="C11902" s="18">
        <v>0</v>
      </c>
      <c r="D11902" s="18">
        <v>0</v>
      </c>
      <c r="E11902" s="20">
        <v>42097</v>
      </c>
      <c r="F11902" s="15" t="s">
        <v>128</v>
      </c>
      <c r="G11902" s="15" t="s">
        <v>6859</v>
      </c>
      <c r="H11902" s="15" t="str">
        <f t="shared" si="600"/>
        <v>Post-calc.</v>
      </c>
      <c r="I11902" s="27">
        <v>42124</v>
      </c>
    </row>
    <row r="11903" spans="1:9" x14ac:dyDescent="0.2">
      <c r="A11903" s="15" t="s">
        <v>6989</v>
      </c>
      <c r="B11903" s="15" t="str">
        <f t="shared" si="599"/>
        <v>A2850</v>
      </c>
      <c r="C11903" s="18">
        <v>0</v>
      </c>
      <c r="D11903" s="18">
        <v>0</v>
      </c>
      <c r="E11903" s="20">
        <v>42097</v>
      </c>
      <c r="F11903" s="15" t="s">
        <v>128</v>
      </c>
      <c r="G11903" s="15" t="s">
        <v>6859</v>
      </c>
      <c r="H11903" s="15" t="str">
        <f t="shared" si="600"/>
        <v>Post-calc.</v>
      </c>
      <c r="I11903" s="27">
        <v>42093</v>
      </c>
    </row>
    <row r="11904" spans="1:9" x14ac:dyDescent="0.2">
      <c r="A11904" s="15" t="s">
        <v>6988</v>
      </c>
      <c r="B11904" s="15" t="str">
        <f t="shared" si="599"/>
        <v>A2851</v>
      </c>
      <c r="C11904" s="18">
        <v>0</v>
      </c>
      <c r="D11904" s="18">
        <v>0</v>
      </c>
      <c r="E11904" s="20">
        <v>42149</v>
      </c>
      <c r="F11904" s="15" t="s">
        <v>128</v>
      </c>
      <c r="G11904" s="15" t="s">
        <v>6859</v>
      </c>
      <c r="H11904" s="15" t="str">
        <f t="shared" si="600"/>
        <v>Post-calc.</v>
      </c>
      <c r="I11904" s="27">
        <v>42093</v>
      </c>
    </row>
    <row r="11905" spans="1:9" x14ac:dyDescent="0.2">
      <c r="A11905" s="15" t="s">
        <v>6987</v>
      </c>
      <c r="B11905" s="15" t="str">
        <f t="shared" si="599"/>
        <v>A2852</v>
      </c>
      <c r="C11905" s="18">
        <v>0</v>
      </c>
      <c r="D11905" s="18">
        <v>0</v>
      </c>
      <c r="E11905" s="20">
        <v>42157</v>
      </c>
      <c r="F11905" s="15" t="s">
        <v>128</v>
      </c>
      <c r="G11905" s="15" t="s">
        <v>6859</v>
      </c>
      <c r="H11905" s="15" t="str">
        <f t="shared" si="600"/>
        <v>Post-calc.</v>
      </c>
      <c r="I11905" s="27">
        <v>42185</v>
      </c>
    </row>
    <row r="11906" spans="1:9" x14ac:dyDescent="0.2">
      <c r="A11906" s="15" t="s">
        <v>6986</v>
      </c>
      <c r="B11906" s="15" t="str">
        <f t="shared" si="599"/>
        <v>A2853</v>
      </c>
      <c r="C11906" s="18">
        <v>0</v>
      </c>
      <c r="D11906" s="18">
        <v>0</v>
      </c>
      <c r="E11906" s="20">
        <v>42131</v>
      </c>
      <c r="F11906" s="15" t="s">
        <v>128</v>
      </c>
      <c r="G11906" s="15" t="s">
        <v>6859</v>
      </c>
      <c r="H11906" s="15" t="str">
        <f t="shared" si="600"/>
        <v>Post-calc.</v>
      </c>
      <c r="I11906" s="27">
        <v>42154</v>
      </c>
    </row>
    <row r="11907" spans="1:9" x14ac:dyDescent="0.2">
      <c r="A11907" s="15" t="s">
        <v>6985</v>
      </c>
      <c r="B11907" s="15" t="str">
        <f t="shared" si="599"/>
        <v>A2854</v>
      </c>
      <c r="C11907" s="18">
        <v>0</v>
      </c>
      <c r="D11907" s="18">
        <v>0</v>
      </c>
      <c r="E11907" s="20">
        <v>42131</v>
      </c>
      <c r="F11907" s="15" t="s">
        <v>128</v>
      </c>
      <c r="G11907" s="15" t="s">
        <v>6859</v>
      </c>
      <c r="H11907" s="15" t="str">
        <f t="shared" si="600"/>
        <v>Post-calc.</v>
      </c>
      <c r="I11907" s="27">
        <v>42093</v>
      </c>
    </row>
    <row r="11908" spans="1:9" x14ac:dyDescent="0.2">
      <c r="A11908" s="15" t="s">
        <v>6984</v>
      </c>
      <c r="B11908" s="15" t="str">
        <f t="shared" si="599"/>
        <v>A2855</v>
      </c>
      <c r="C11908" s="18">
        <v>0</v>
      </c>
      <c r="D11908" s="18">
        <v>0</v>
      </c>
      <c r="E11908" s="20">
        <v>42187</v>
      </c>
      <c r="F11908" s="15" t="s">
        <v>128</v>
      </c>
      <c r="G11908" s="15" t="s">
        <v>6859</v>
      </c>
      <c r="H11908" s="15" t="str">
        <f t="shared" si="600"/>
        <v>Post-calc.</v>
      </c>
      <c r="I11908" s="27">
        <v>42185</v>
      </c>
    </row>
    <row r="11909" spans="1:9" x14ac:dyDescent="0.2">
      <c r="A11909" s="15" t="s">
        <v>6983</v>
      </c>
      <c r="B11909" s="15" t="str">
        <f t="shared" si="599"/>
        <v>A2856</v>
      </c>
      <c r="C11909" s="18">
        <v>0</v>
      </c>
      <c r="D11909" s="18">
        <v>0</v>
      </c>
      <c r="E11909" s="20">
        <v>42187</v>
      </c>
      <c r="F11909" s="15" t="s">
        <v>128</v>
      </c>
      <c r="G11909" s="15" t="s">
        <v>6859</v>
      </c>
      <c r="H11909" s="15" t="str">
        <f t="shared" si="600"/>
        <v>Post-calc.</v>
      </c>
      <c r="I11909" s="27">
        <v>42124</v>
      </c>
    </row>
    <row r="11910" spans="1:9" x14ac:dyDescent="0.2">
      <c r="A11910" s="15" t="s">
        <v>6982</v>
      </c>
      <c r="B11910" s="15" t="str">
        <f t="shared" ref="B11910:B11973" si="601">LEFT(A11910,5)</f>
        <v>A2857</v>
      </c>
      <c r="C11910" s="18">
        <v>0</v>
      </c>
      <c r="D11910" s="18">
        <v>0</v>
      </c>
      <c r="E11910" s="20"/>
      <c r="F11910" s="15" t="s">
        <v>128</v>
      </c>
      <c r="G11910" s="15" t="s">
        <v>6859</v>
      </c>
      <c r="H11910" s="15" t="str">
        <f t="shared" ref="H11910:H11973" si="602">+IF(E11910&gt;1,"Post-calc.","Pre-calc.")</f>
        <v>Pre-calc.</v>
      </c>
      <c r="I11910" s="27">
        <v>42185</v>
      </c>
    </row>
    <row r="11911" spans="1:9" x14ac:dyDescent="0.2">
      <c r="A11911" s="15" t="s">
        <v>6981</v>
      </c>
      <c r="B11911" s="15" t="str">
        <f t="shared" si="601"/>
        <v>A2858</v>
      </c>
      <c r="C11911" s="18">
        <v>0</v>
      </c>
      <c r="D11911" s="18">
        <v>0</v>
      </c>
      <c r="E11911" s="20">
        <v>42101</v>
      </c>
      <c r="F11911" s="15" t="s">
        <v>128</v>
      </c>
      <c r="G11911" s="15" t="s">
        <v>6859</v>
      </c>
      <c r="H11911" s="15" t="str">
        <f t="shared" si="602"/>
        <v>Post-calc.</v>
      </c>
      <c r="I11911" s="27">
        <v>42093</v>
      </c>
    </row>
    <row r="11912" spans="1:9" x14ac:dyDescent="0.2">
      <c r="A11912" s="15" t="s">
        <v>6980</v>
      </c>
      <c r="B11912" s="15" t="str">
        <f t="shared" si="601"/>
        <v>A2859</v>
      </c>
      <c r="C11912" s="18">
        <v>0</v>
      </c>
      <c r="D11912" s="18">
        <v>0</v>
      </c>
      <c r="E11912" s="20">
        <v>42161</v>
      </c>
      <c r="F11912" s="15" t="s">
        <v>128</v>
      </c>
      <c r="G11912" s="15" t="s">
        <v>6859</v>
      </c>
      <c r="H11912" s="15" t="str">
        <f t="shared" si="602"/>
        <v>Post-calc.</v>
      </c>
      <c r="I11912" s="27">
        <v>42185</v>
      </c>
    </row>
    <row r="11913" spans="1:9" x14ac:dyDescent="0.2">
      <c r="A11913" s="15" t="s">
        <v>6979</v>
      </c>
      <c r="B11913" s="15" t="str">
        <f t="shared" si="601"/>
        <v>A2860</v>
      </c>
      <c r="C11913" s="18">
        <v>0</v>
      </c>
      <c r="D11913" s="18">
        <v>0</v>
      </c>
      <c r="E11913" s="20">
        <v>42187</v>
      </c>
      <c r="F11913" s="15" t="s">
        <v>128</v>
      </c>
      <c r="G11913" s="15" t="s">
        <v>6859</v>
      </c>
      <c r="H11913" s="15" t="str">
        <f t="shared" si="602"/>
        <v>Post-calc.</v>
      </c>
      <c r="I11913" s="27">
        <v>42154</v>
      </c>
    </row>
    <row r="11914" spans="1:9" x14ac:dyDescent="0.2">
      <c r="A11914" s="15" t="s">
        <v>6978</v>
      </c>
      <c r="B11914" s="15" t="str">
        <f t="shared" si="601"/>
        <v>A2861</v>
      </c>
      <c r="C11914" s="18">
        <v>0</v>
      </c>
      <c r="D11914" s="18">
        <v>0</v>
      </c>
      <c r="E11914" s="20"/>
      <c r="F11914" s="15" t="s">
        <v>128</v>
      </c>
      <c r="G11914" s="15" t="s">
        <v>6859</v>
      </c>
      <c r="H11914" s="15" t="str">
        <f t="shared" si="602"/>
        <v>Pre-calc.</v>
      </c>
      <c r="I11914" s="27">
        <v>42185</v>
      </c>
    </row>
    <row r="11915" spans="1:9" x14ac:dyDescent="0.2">
      <c r="A11915" s="15" t="s">
        <v>6977</v>
      </c>
      <c r="B11915" s="15" t="str">
        <f t="shared" si="601"/>
        <v>A2862</v>
      </c>
      <c r="C11915" s="18">
        <v>0</v>
      </c>
      <c r="D11915" s="18">
        <v>0</v>
      </c>
      <c r="E11915" s="20">
        <v>42221</v>
      </c>
      <c r="F11915" s="15" t="s">
        <v>128</v>
      </c>
      <c r="G11915" s="15" t="s">
        <v>6859</v>
      </c>
      <c r="H11915" s="15" t="str">
        <f t="shared" si="602"/>
        <v>Post-calc.</v>
      </c>
      <c r="I11915" s="27">
        <v>42185</v>
      </c>
    </row>
    <row r="11916" spans="1:9" x14ac:dyDescent="0.2">
      <c r="A11916" s="15" t="s">
        <v>6976</v>
      </c>
      <c r="B11916" s="15" t="str">
        <f t="shared" si="601"/>
        <v>A2863</v>
      </c>
      <c r="C11916" s="18">
        <v>0</v>
      </c>
      <c r="D11916" s="18">
        <v>0</v>
      </c>
      <c r="E11916" s="20">
        <v>42221</v>
      </c>
      <c r="F11916" s="15" t="s">
        <v>128</v>
      </c>
      <c r="G11916" s="15" t="s">
        <v>6859</v>
      </c>
      <c r="H11916" s="15" t="str">
        <f t="shared" si="602"/>
        <v>Post-calc.</v>
      </c>
      <c r="I11916" s="27">
        <v>42185</v>
      </c>
    </row>
    <row r="11917" spans="1:9" x14ac:dyDescent="0.2">
      <c r="A11917" s="15" t="s">
        <v>6975</v>
      </c>
      <c r="B11917" s="15" t="str">
        <f t="shared" si="601"/>
        <v>A2864</v>
      </c>
      <c r="C11917" s="18">
        <v>0</v>
      </c>
      <c r="D11917" s="18">
        <v>0</v>
      </c>
      <c r="E11917" s="20">
        <v>42190</v>
      </c>
      <c r="F11917" s="15" t="s">
        <v>128</v>
      </c>
      <c r="G11917" s="15" t="s">
        <v>6859</v>
      </c>
      <c r="H11917" s="15" t="str">
        <f t="shared" si="602"/>
        <v>Post-calc.</v>
      </c>
      <c r="I11917" s="27">
        <v>42185</v>
      </c>
    </row>
    <row r="11918" spans="1:9" x14ac:dyDescent="0.2">
      <c r="A11918" s="15" t="s">
        <v>6974</v>
      </c>
      <c r="B11918" s="15" t="str">
        <f t="shared" si="601"/>
        <v>A2865</v>
      </c>
      <c r="C11918" s="18">
        <v>0</v>
      </c>
      <c r="D11918" s="18">
        <v>0</v>
      </c>
      <c r="E11918" s="20">
        <v>42188</v>
      </c>
      <c r="F11918" s="15" t="s">
        <v>128</v>
      </c>
      <c r="G11918" s="15" t="s">
        <v>6859</v>
      </c>
      <c r="H11918" s="15" t="str">
        <f t="shared" si="602"/>
        <v>Post-calc.</v>
      </c>
      <c r="I11918" s="27">
        <v>42185</v>
      </c>
    </row>
    <row r="11919" spans="1:9" x14ac:dyDescent="0.2">
      <c r="A11919" s="15" t="s">
        <v>6973</v>
      </c>
      <c r="B11919" s="15" t="str">
        <f t="shared" si="601"/>
        <v>A2866</v>
      </c>
      <c r="C11919" s="18">
        <v>43.59</v>
      </c>
      <c r="D11919" s="18">
        <v>44.69</v>
      </c>
      <c r="E11919" s="20">
        <v>42124</v>
      </c>
      <c r="F11919" s="15" t="s">
        <v>128</v>
      </c>
      <c r="G11919" s="15" t="s">
        <v>6859</v>
      </c>
      <c r="H11919" s="15" t="str">
        <f t="shared" si="602"/>
        <v>Post-calc.</v>
      </c>
      <c r="I11919" s="27">
        <v>42185</v>
      </c>
    </row>
    <row r="11920" spans="1:9" x14ac:dyDescent="0.2">
      <c r="A11920" s="15" t="s">
        <v>6972</v>
      </c>
      <c r="B11920" s="15" t="str">
        <f t="shared" si="601"/>
        <v>A2867</v>
      </c>
      <c r="C11920" s="18">
        <v>97.17</v>
      </c>
      <c r="D11920" s="18">
        <v>99.29</v>
      </c>
      <c r="E11920" s="20">
        <v>42046</v>
      </c>
      <c r="F11920" s="15" t="s">
        <v>128</v>
      </c>
      <c r="G11920" s="15" t="s">
        <v>6859</v>
      </c>
      <c r="H11920" s="15" t="str">
        <f t="shared" si="602"/>
        <v>Post-calc.</v>
      </c>
      <c r="I11920" s="27">
        <v>42063</v>
      </c>
    </row>
    <row r="11921" spans="1:9" x14ac:dyDescent="0.2">
      <c r="A11921" s="15" t="s">
        <v>6971</v>
      </c>
      <c r="B11921" s="15" t="str">
        <f t="shared" si="601"/>
        <v>A2868</v>
      </c>
      <c r="C11921" s="18">
        <v>51.43</v>
      </c>
      <c r="D11921" s="18">
        <v>52.34</v>
      </c>
      <c r="E11921" s="20">
        <v>42104</v>
      </c>
      <c r="F11921" s="15" t="s">
        <v>128</v>
      </c>
      <c r="G11921" s="15" t="s">
        <v>6859</v>
      </c>
      <c r="H11921" s="15" t="str">
        <f t="shared" si="602"/>
        <v>Post-calc.</v>
      </c>
      <c r="I11921" s="27">
        <v>42215</v>
      </c>
    </row>
    <row r="11922" spans="1:9" x14ac:dyDescent="0.2">
      <c r="A11922" s="15" t="s">
        <v>6970</v>
      </c>
      <c r="B11922" s="15" t="str">
        <f t="shared" si="601"/>
        <v>A2869</v>
      </c>
      <c r="C11922" s="18">
        <v>525.3578</v>
      </c>
      <c r="D11922" s="18">
        <v>485.75360000000001</v>
      </c>
      <c r="E11922" s="20">
        <v>42240</v>
      </c>
      <c r="F11922" s="15" t="s">
        <v>128</v>
      </c>
      <c r="G11922" s="15" t="s">
        <v>6859</v>
      </c>
      <c r="H11922" s="15" t="str">
        <f t="shared" si="602"/>
        <v>Post-calc.</v>
      </c>
      <c r="I11922" s="27">
        <v>42185</v>
      </c>
    </row>
    <row r="11923" spans="1:9" x14ac:dyDescent="0.2">
      <c r="A11923" s="15" t="s">
        <v>6969</v>
      </c>
      <c r="B11923" s="15" t="str">
        <f t="shared" si="601"/>
        <v>A2870</v>
      </c>
      <c r="C11923" s="18">
        <v>0</v>
      </c>
      <c r="D11923" s="18">
        <v>0</v>
      </c>
      <c r="E11923" s="20">
        <v>42090</v>
      </c>
      <c r="F11923" s="15" t="s">
        <v>128</v>
      </c>
      <c r="G11923" s="15" t="s">
        <v>6859</v>
      </c>
      <c r="H11923" s="15" t="str">
        <f t="shared" si="602"/>
        <v>Post-calc.</v>
      </c>
      <c r="I11923" s="27">
        <v>42093</v>
      </c>
    </row>
    <row r="11924" spans="1:9" x14ac:dyDescent="0.2">
      <c r="A11924" s="15" t="s">
        <v>6968</v>
      </c>
      <c r="B11924" s="15" t="str">
        <f t="shared" si="601"/>
        <v>A2871</v>
      </c>
      <c r="C11924" s="18">
        <v>0</v>
      </c>
      <c r="D11924" s="18">
        <v>0</v>
      </c>
      <c r="E11924" s="20">
        <v>42104</v>
      </c>
      <c r="F11924" s="15" t="s">
        <v>128</v>
      </c>
      <c r="G11924" s="15" t="s">
        <v>6859</v>
      </c>
      <c r="H11924" s="15" t="str">
        <f t="shared" si="602"/>
        <v>Post-calc.</v>
      </c>
      <c r="I11924" s="27">
        <v>42093</v>
      </c>
    </row>
    <row r="11925" spans="1:9" x14ac:dyDescent="0.2">
      <c r="A11925" s="15" t="s">
        <v>6967</v>
      </c>
      <c r="B11925" s="15" t="str">
        <f t="shared" si="601"/>
        <v>A2872</v>
      </c>
      <c r="C11925" s="18">
        <v>0</v>
      </c>
      <c r="D11925" s="18">
        <v>0</v>
      </c>
      <c r="E11925" s="20">
        <v>42149</v>
      </c>
      <c r="F11925" s="15" t="s">
        <v>128</v>
      </c>
      <c r="G11925" s="15" t="s">
        <v>6859</v>
      </c>
      <c r="H11925" s="15" t="str">
        <f t="shared" si="602"/>
        <v>Post-calc.</v>
      </c>
      <c r="I11925" s="27">
        <v>42124</v>
      </c>
    </row>
    <row r="11926" spans="1:9" x14ac:dyDescent="0.2">
      <c r="A11926" s="15" t="s">
        <v>6966</v>
      </c>
      <c r="B11926" s="15" t="str">
        <f t="shared" si="601"/>
        <v>A2874</v>
      </c>
      <c r="C11926" s="18">
        <v>0</v>
      </c>
      <c r="D11926" s="18">
        <v>0</v>
      </c>
      <c r="E11926" s="20">
        <v>42097</v>
      </c>
      <c r="F11926" s="15" t="s">
        <v>128</v>
      </c>
      <c r="G11926" s="15" t="s">
        <v>6859</v>
      </c>
      <c r="H11926" s="15" t="str">
        <f t="shared" si="602"/>
        <v>Post-calc.</v>
      </c>
      <c r="I11926" s="27">
        <v>42093</v>
      </c>
    </row>
    <row r="11927" spans="1:9" x14ac:dyDescent="0.2">
      <c r="A11927" s="15" t="s">
        <v>6965</v>
      </c>
      <c r="B11927" s="15" t="str">
        <f t="shared" si="601"/>
        <v>A2875</v>
      </c>
      <c r="C11927" s="18">
        <v>0</v>
      </c>
      <c r="D11927" s="18">
        <v>0</v>
      </c>
      <c r="E11927" s="20">
        <v>42160</v>
      </c>
      <c r="F11927" s="15" t="s">
        <v>128</v>
      </c>
      <c r="G11927" s="15" t="s">
        <v>6859</v>
      </c>
      <c r="H11927" s="15" t="str">
        <f t="shared" si="602"/>
        <v>Post-calc.</v>
      </c>
      <c r="I11927" s="27">
        <v>42093</v>
      </c>
    </row>
    <row r="11928" spans="1:9" x14ac:dyDescent="0.2">
      <c r="A11928" s="15" t="s">
        <v>6964</v>
      </c>
      <c r="B11928" s="15" t="str">
        <f t="shared" si="601"/>
        <v>A2876</v>
      </c>
      <c r="C11928" s="18">
        <v>0</v>
      </c>
      <c r="D11928" s="18">
        <v>0</v>
      </c>
      <c r="E11928" s="20">
        <v>42223</v>
      </c>
      <c r="F11928" s="15" t="s">
        <v>128</v>
      </c>
      <c r="G11928" s="15" t="s">
        <v>6859</v>
      </c>
      <c r="H11928" s="15" t="str">
        <f t="shared" si="602"/>
        <v>Post-calc.</v>
      </c>
      <c r="I11928" s="27">
        <v>42185</v>
      </c>
    </row>
    <row r="11929" spans="1:9" x14ac:dyDescent="0.2">
      <c r="A11929" s="15" t="s">
        <v>6963</v>
      </c>
      <c r="B11929" s="15" t="str">
        <f t="shared" si="601"/>
        <v>A2877</v>
      </c>
      <c r="C11929" s="18">
        <v>0</v>
      </c>
      <c r="D11929" s="18">
        <v>0</v>
      </c>
      <c r="E11929" s="20">
        <v>42226</v>
      </c>
      <c r="F11929" s="15" t="s">
        <v>128</v>
      </c>
      <c r="G11929" s="15" t="s">
        <v>6859</v>
      </c>
      <c r="H11929" s="15" t="str">
        <f t="shared" si="602"/>
        <v>Post-calc.</v>
      </c>
      <c r="I11929" s="27">
        <v>42185</v>
      </c>
    </row>
    <row r="11930" spans="1:9" x14ac:dyDescent="0.2">
      <c r="A11930" s="15" t="s">
        <v>6962</v>
      </c>
      <c r="B11930" s="15" t="str">
        <f t="shared" si="601"/>
        <v>A2878</v>
      </c>
      <c r="C11930" s="18">
        <v>0</v>
      </c>
      <c r="D11930" s="18">
        <v>0</v>
      </c>
      <c r="E11930" s="20">
        <v>42236</v>
      </c>
      <c r="F11930" s="15" t="s">
        <v>128</v>
      </c>
      <c r="G11930" s="15" t="s">
        <v>6859</v>
      </c>
      <c r="H11930" s="15" t="str">
        <f t="shared" si="602"/>
        <v>Post-calc.</v>
      </c>
      <c r="I11930" s="27">
        <v>42185</v>
      </c>
    </row>
    <row r="11931" spans="1:9" x14ac:dyDescent="0.2">
      <c r="A11931" s="15" t="s">
        <v>6961</v>
      </c>
      <c r="B11931" s="15" t="str">
        <f t="shared" si="601"/>
        <v>A2879</v>
      </c>
      <c r="C11931" s="18">
        <v>0</v>
      </c>
      <c r="D11931" s="18">
        <v>0</v>
      </c>
      <c r="E11931" s="20">
        <v>42212</v>
      </c>
      <c r="F11931" s="15" t="s">
        <v>128</v>
      </c>
      <c r="G11931" s="15" t="s">
        <v>6859</v>
      </c>
      <c r="H11931" s="15" t="str">
        <f t="shared" si="602"/>
        <v>Post-calc.</v>
      </c>
      <c r="I11931" s="27">
        <v>42154</v>
      </c>
    </row>
    <row r="11932" spans="1:9" x14ac:dyDescent="0.2">
      <c r="A11932" s="15" t="s">
        <v>6960</v>
      </c>
      <c r="B11932" s="15" t="str">
        <f t="shared" si="601"/>
        <v>A2880</v>
      </c>
      <c r="C11932" s="18">
        <v>0</v>
      </c>
      <c r="D11932" s="18">
        <v>0</v>
      </c>
      <c r="E11932" s="20">
        <v>42257</v>
      </c>
      <c r="F11932" s="15" t="s">
        <v>128</v>
      </c>
      <c r="G11932" s="15" t="s">
        <v>6859</v>
      </c>
      <c r="H11932" s="15" t="str">
        <f t="shared" si="602"/>
        <v>Post-calc.</v>
      </c>
      <c r="I11932" s="27">
        <v>42185</v>
      </c>
    </row>
    <row r="11933" spans="1:9" x14ac:dyDescent="0.2">
      <c r="A11933" s="15" t="s">
        <v>6959</v>
      </c>
      <c r="B11933" s="15" t="str">
        <f t="shared" si="601"/>
        <v>A2881</v>
      </c>
      <c r="C11933" s="18">
        <v>0</v>
      </c>
      <c r="D11933" s="18">
        <v>0</v>
      </c>
      <c r="E11933" s="20">
        <v>42130</v>
      </c>
      <c r="F11933" s="15" t="s">
        <v>128</v>
      </c>
      <c r="G11933" s="15" t="s">
        <v>6859</v>
      </c>
      <c r="H11933" s="15" t="str">
        <f t="shared" si="602"/>
        <v>Post-calc.</v>
      </c>
      <c r="I11933" s="27">
        <v>42185</v>
      </c>
    </row>
    <row r="11934" spans="1:9" x14ac:dyDescent="0.2">
      <c r="A11934" s="15" t="s">
        <v>6958</v>
      </c>
      <c r="B11934" s="15" t="str">
        <f t="shared" si="601"/>
        <v>A2882</v>
      </c>
      <c r="C11934" s="18">
        <v>0</v>
      </c>
      <c r="D11934" s="18">
        <v>0</v>
      </c>
      <c r="E11934" s="20"/>
      <c r="F11934" s="15" t="s">
        <v>128</v>
      </c>
      <c r="G11934" s="15" t="s">
        <v>6859</v>
      </c>
      <c r="H11934" s="15" t="str">
        <f t="shared" si="602"/>
        <v>Pre-calc.</v>
      </c>
      <c r="I11934" s="27">
        <v>42185</v>
      </c>
    </row>
    <row r="11935" spans="1:9" x14ac:dyDescent="0.2">
      <c r="A11935" s="15" t="s">
        <v>6957</v>
      </c>
      <c r="B11935" s="15" t="str">
        <f t="shared" si="601"/>
        <v>A2883</v>
      </c>
      <c r="C11935" s="18">
        <v>0</v>
      </c>
      <c r="D11935" s="18">
        <v>0</v>
      </c>
      <c r="E11935" s="20">
        <v>42209</v>
      </c>
      <c r="F11935" s="15" t="s">
        <v>128</v>
      </c>
      <c r="G11935" s="15" t="s">
        <v>6859</v>
      </c>
      <c r="H11935" s="15" t="str">
        <f t="shared" si="602"/>
        <v>Post-calc.</v>
      </c>
      <c r="I11935" s="27">
        <v>42185</v>
      </c>
    </row>
    <row r="11936" spans="1:9" x14ac:dyDescent="0.2">
      <c r="A11936" s="15" t="s">
        <v>6956</v>
      </c>
      <c r="B11936" s="15" t="str">
        <f t="shared" si="601"/>
        <v>A2884</v>
      </c>
      <c r="C11936" s="18">
        <v>97.74</v>
      </c>
      <c r="D11936" s="18">
        <v>106.18</v>
      </c>
      <c r="E11936" s="20">
        <v>42088</v>
      </c>
      <c r="F11936" s="15" t="s">
        <v>128</v>
      </c>
      <c r="G11936" s="15" t="s">
        <v>6859</v>
      </c>
      <c r="H11936" s="15" t="str">
        <f t="shared" si="602"/>
        <v>Post-calc.</v>
      </c>
      <c r="I11936" s="27">
        <v>42093</v>
      </c>
    </row>
    <row r="11937" spans="1:9" x14ac:dyDescent="0.2">
      <c r="A11937" s="15" t="s">
        <v>6955</v>
      </c>
      <c r="B11937" s="15" t="str">
        <f t="shared" si="601"/>
        <v>A2885</v>
      </c>
      <c r="C11937" s="18">
        <v>0</v>
      </c>
      <c r="D11937" s="18">
        <v>0</v>
      </c>
      <c r="E11937" s="20">
        <v>42219</v>
      </c>
      <c r="F11937" s="15" t="s">
        <v>128</v>
      </c>
      <c r="G11937" s="15" t="s">
        <v>6859</v>
      </c>
      <c r="H11937" s="15" t="str">
        <f t="shared" si="602"/>
        <v>Post-calc.</v>
      </c>
      <c r="I11937" s="27">
        <v>42185</v>
      </c>
    </row>
    <row r="11938" spans="1:9" x14ac:dyDescent="0.2">
      <c r="A11938" s="15" t="s">
        <v>6954</v>
      </c>
      <c r="B11938" s="15" t="str">
        <f t="shared" si="601"/>
        <v>A2886</v>
      </c>
      <c r="C11938" s="18">
        <v>0</v>
      </c>
      <c r="D11938" s="18">
        <v>0</v>
      </c>
      <c r="E11938" s="20">
        <v>42220</v>
      </c>
      <c r="F11938" s="15" t="s">
        <v>128</v>
      </c>
      <c r="G11938" s="15" t="s">
        <v>6859</v>
      </c>
      <c r="H11938" s="15" t="str">
        <f t="shared" si="602"/>
        <v>Post-calc.</v>
      </c>
      <c r="I11938" s="27">
        <v>42124</v>
      </c>
    </row>
    <row r="11939" spans="1:9" x14ac:dyDescent="0.2">
      <c r="A11939" s="15" t="s">
        <v>6953</v>
      </c>
      <c r="B11939" s="15" t="str">
        <f t="shared" si="601"/>
        <v>A2887</v>
      </c>
      <c r="C11939" s="18">
        <v>0</v>
      </c>
      <c r="D11939" s="18">
        <v>0</v>
      </c>
      <c r="E11939" s="20">
        <v>42207</v>
      </c>
      <c r="F11939" s="15" t="s">
        <v>128</v>
      </c>
      <c r="G11939" s="15" t="s">
        <v>6859</v>
      </c>
      <c r="H11939" s="15" t="str">
        <f t="shared" si="602"/>
        <v>Post-calc.</v>
      </c>
      <c r="I11939" s="27">
        <v>42154</v>
      </c>
    </row>
    <row r="11940" spans="1:9" x14ac:dyDescent="0.2">
      <c r="A11940" s="15" t="s">
        <v>6952</v>
      </c>
      <c r="B11940" s="15" t="str">
        <f t="shared" si="601"/>
        <v>A2888</v>
      </c>
      <c r="C11940" s="18">
        <v>0</v>
      </c>
      <c r="D11940" s="18">
        <v>0</v>
      </c>
      <c r="E11940" s="20"/>
      <c r="F11940" s="15" t="s">
        <v>128</v>
      </c>
      <c r="G11940" s="15" t="s">
        <v>6859</v>
      </c>
      <c r="H11940" s="15" t="str">
        <f t="shared" si="602"/>
        <v>Pre-calc.</v>
      </c>
      <c r="I11940" s="27">
        <v>42185</v>
      </c>
    </row>
    <row r="11941" spans="1:9" x14ac:dyDescent="0.2">
      <c r="A11941" s="15" t="s">
        <v>6951</v>
      </c>
      <c r="B11941" s="15" t="str">
        <f t="shared" si="601"/>
        <v>A2889</v>
      </c>
      <c r="C11941" s="18">
        <v>0</v>
      </c>
      <c r="D11941" s="18">
        <v>0</v>
      </c>
      <c r="E11941" s="20">
        <v>42148</v>
      </c>
      <c r="F11941" s="15" t="s">
        <v>128</v>
      </c>
      <c r="G11941" s="15" t="s">
        <v>6859</v>
      </c>
      <c r="H11941" s="15" t="str">
        <f t="shared" si="602"/>
        <v>Post-calc.</v>
      </c>
      <c r="I11941" s="27">
        <v>42154</v>
      </c>
    </row>
    <row r="11942" spans="1:9" x14ac:dyDescent="0.2">
      <c r="A11942" s="15" t="s">
        <v>6950</v>
      </c>
      <c r="B11942" s="15" t="str">
        <f t="shared" si="601"/>
        <v>A2890</v>
      </c>
      <c r="C11942" s="18">
        <v>0</v>
      </c>
      <c r="D11942" s="18">
        <v>0</v>
      </c>
      <c r="E11942" s="20">
        <v>42264</v>
      </c>
      <c r="F11942" s="15" t="s">
        <v>128</v>
      </c>
      <c r="G11942" s="15" t="s">
        <v>6859</v>
      </c>
      <c r="H11942" s="15" t="str">
        <f t="shared" si="602"/>
        <v>Post-calc.</v>
      </c>
      <c r="I11942" s="27">
        <v>42185</v>
      </c>
    </row>
    <row r="11943" spans="1:9" x14ac:dyDescent="0.2">
      <c r="A11943" s="15" t="s">
        <v>6949</v>
      </c>
      <c r="B11943" s="15" t="str">
        <f t="shared" si="601"/>
        <v>A2891</v>
      </c>
      <c r="C11943" s="18">
        <v>0</v>
      </c>
      <c r="D11943" s="18">
        <v>0</v>
      </c>
      <c r="E11943" s="20">
        <v>42200</v>
      </c>
      <c r="F11943" s="15" t="s">
        <v>128</v>
      </c>
      <c r="G11943" s="15" t="s">
        <v>6859</v>
      </c>
      <c r="H11943" s="15" t="str">
        <f t="shared" si="602"/>
        <v>Post-calc.</v>
      </c>
      <c r="I11943" s="27">
        <v>42185</v>
      </c>
    </row>
    <row r="11944" spans="1:9" x14ac:dyDescent="0.2">
      <c r="A11944" s="15" t="s">
        <v>6948</v>
      </c>
      <c r="B11944" s="15" t="str">
        <f t="shared" si="601"/>
        <v>A2892</v>
      </c>
      <c r="C11944" s="18">
        <v>0</v>
      </c>
      <c r="D11944" s="18">
        <v>0</v>
      </c>
      <c r="E11944" s="20">
        <v>42184</v>
      </c>
      <c r="F11944" s="15" t="s">
        <v>128</v>
      </c>
      <c r="G11944" s="15" t="s">
        <v>6859</v>
      </c>
      <c r="H11944" s="15" t="str">
        <f t="shared" si="602"/>
        <v>Post-calc.</v>
      </c>
      <c r="I11944" s="27">
        <v>42185</v>
      </c>
    </row>
    <row r="11945" spans="1:9" x14ac:dyDescent="0.2">
      <c r="A11945" s="15" t="s">
        <v>6947</v>
      </c>
      <c r="B11945" s="15" t="str">
        <f t="shared" si="601"/>
        <v>A2893</v>
      </c>
      <c r="C11945" s="18">
        <v>0</v>
      </c>
      <c r="D11945" s="18">
        <v>0</v>
      </c>
      <c r="E11945" s="20">
        <v>42195</v>
      </c>
      <c r="F11945" s="15" t="s">
        <v>128</v>
      </c>
      <c r="G11945" s="15" t="s">
        <v>6859</v>
      </c>
      <c r="H11945" s="15" t="str">
        <f t="shared" si="602"/>
        <v>Post-calc.</v>
      </c>
      <c r="I11945" s="27">
        <v>42185</v>
      </c>
    </row>
    <row r="11946" spans="1:9" x14ac:dyDescent="0.2">
      <c r="A11946" s="15" t="s">
        <v>6946</v>
      </c>
      <c r="B11946" s="15" t="str">
        <f t="shared" si="601"/>
        <v>A2894</v>
      </c>
      <c r="C11946" s="18">
        <v>0</v>
      </c>
      <c r="D11946" s="18">
        <v>0</v>
      </c>
      <c r="E11946" s="20">
        <v>42187</v>
      </c>
      <c r="F11946" s="15" t="s">
        <v>128</v>
      </c>
      <c r="G11946" s="15" t="s">
        <v>6859</v>
      </c>
      <c r="H11946" s="15" t="str">
        <f t="shared" si="602"/>
        <v>Post-calc.</v>
      </c>
      <c r="I11946" s="27">
        <v>42185</v>
      </c>
    </row>
    <row r="11947" spans="1:9" x14ac:dyDescent="0.2">
      <c r="A11947" s="15" t="s">
        <v>6945</v>
      </c>
      <c r="B11947" s="15" t="str">
        <f t="shared" si="601"/>
        <v>A2895</v>
      </c>
      <c r="C11947" s="18">
        <v>0</v>
      </c>
      <c r="D11947" s="18">
        <v>0</v>
      </c>
      <c r="E11947" s="20">
        <v>42191</v>
      </c>
      <c r="F11947" s="15" t="s">
        <v>128</v>
      </c>
      <c r="G11947" s="15" t="s">
        <v>6859</v>
      </c>
      <c r="H11947" s="15" t="str">
        <f t="shared" si="602"/>
        <v>Post-calc.</v>
      </c>
      <c r="I11947" s="27">
        <v>42185</v>
      </c>
    </row>
    <row r="11948" spans="1:9" x14ac:dyDescent="0.2">
      <c r="A11948" s="15" t="s">
        <v>6944</v>
      </c>
      <c r="B11948" s="15" t="str">
        <f t="shared" si="601"/>
        <v>A2896</v>
      </c>
      <c r="C11948" s="18">
        <v>39.914999999999999</v>
      </c>
      <c r="D11948" s="18">
        <v>40.014000000000003</v>
      </c>
      <c r="E11948" s="20">
        <v>42195</v>
      </c>
      <c r="F11948" s="15" t="s">
        <v>128</v>
      </c>
      <c r="G11948" s="15" t="s">
        <v>6859</v>
      </c>
      <c r="H11948" s="15" t="str">
        <f t="shared" si="602"/>
        <v>Post-calc.</v>
      </c>
      <c r="I11948" s="27">
        <v>42215</v>
      </c>
    </row>
    <row r="11949" spans="1:9" x14ac:dyDescent="0.2">
      <c r="A11949" s="15" t="s">
        <v>6943</v>
      </c>
      <c r="B11949" s="15" t="str">
        <f t="shared" si="601"/>
        <v>A2897</v>
      </c>
      <c r="C11949" s="18">
        <v>0</v>
      </c>
      <c r="D11949" s="18">
        <v>0</v>
      </c>
      <c r="E11949" s="20">
        <v>42130</v>
      </c>
      <c r="F11949" s="15" t="s">
        <v>128</v>
      </c>
      <c r="G11949" s="15" t="s">
        <v>6859</v>
      </c>
      <c r="H11949" s="15" t="str">
        <f t="shared" si="602"/>
        <v>Post-calc.</v>
      </c>
      <c r="I11949" s="27">
        <v>42185</v>
      </c>
    </row>
    <row r="11950" spans="1:9" x14ac:dyDescent="0.2">
      <c r="A11950" s="15" t="s">
        <v>6942</v>
      </c>
      <c r="B11950" s="15" t="str">
        <f t="shared" si="601"/>
        <v>A2898</v>
      </c>
      <c r="C11950" s="18">
        <v>0</v>
      </c>
      <c r="D11950" s="18">
        <v>0</v>
      </c>
      <c r="E11950" s="20">
        <v>42191</v>
      </c>
      <c r="F11950" s="15" t="s">
        <v>128</v>
      </c>
      <c r="G11950" s="15" t="s">
        <v>6859</v>
      </c>
      <c r="H11950" s="15" t="str">
        <f t="shared" si="602"/>
        <v>Post-calc.</v>
      </c>
      <c r="I11950" s="27">
        <v>42185</v>
      </c>
    </row>
    <row r="11951" spans="1:9" x14ac:dyDescent="0.2">
      <c r="A11951" s="15" t="s">
        <v>6941</v>
      </c>
      <c r="B11951" s="15" t="str">
        <f t="shared" si="601"/>
        <v>A2899</v>
      </c>
      <c r="C11951" s="18">
        <v>0</v>
      </c>
      <c r="D11951" s="18">
        <v>0</v>
      </c>
      <c r="E11951" s="20">
        <v>42219</v>
      </c>
      <c r="F11951" s="15" t="s">
        <v>128</v>
      </c>
      <c r="G11951" s="15" t="s">
        <v>6859</v>
      </c>
      <c r="H11951" s="15" t="str">
        <f t="shared" si="602"/>
        <v>Post-calc.</v>
      </c>
      <c r="I11951" s="27">
        <v>42185</v>
      </c>
    </row>
    <row r="11952" spans="1:9" x14ac:dyDescent="0.2">
      <c r="A11952" s="15" t="s">
        <v>6940</v>
      </c>
      <c r="B11952" s="15" t="str">
        <f t="shared" si="601"/>
        <v>A2900</v>
      </c>
      <c r="C11952" s="18">
        <v>0</v>
      </c>
      <c r="D11952" s="18">
        <v>0</v>
      </c>
      <c r="E11952" s="20">
        <v>42241</v>
      </c>
      <c r="F11952" s="15" t="s">
        <v>128</v>
      </c>
      <c r="G11952" s="15" t="s">
        <v>6859</v>
      </c>
      <c r="H11952" s="15" t="str">
        <f t="shared" si="602"/>
        <v>Post-calc.</v>
      </c>
      <c r="I11952" s="27">
        <v>42185</v>
      </c>
    </row>
    <row r="11953" spans="1:9" x14ac:dyDescent="0.2">
      <c r="A11953" s="15" t="s">
        <v>6939</v>
      </c>
      <c r="B11953" s="15" t="str">
        <f t="shared" si="601"/>
        <v>A2901</v>
      </c>
      <c r="C11953" s="18">
        <v>0</v>
      </c>
      <c r="D11953" s="18">
        <v>0</v>
      </c>
      <c r="E11953" s="20">
        <v>42241</v>
      </c>
      <c r="F11953" s="15" t="s">
        <v>128</v>
      </c>
      <c r="G11953" s="15" t="s">
        <v>6859</v>
      </c>
      <c r="H11953" s="15" t="str">
        <f t="shared" si="602"/>
        <v>Post-calc.</v>
      </c>
      <c r="I11953" s="27">
        <v>42154</v>
      </c>
    </row>
    <row r="11954" spans="1:9" x14ac:dyDescent="0.2">
      <c r="A11954" s="15" t="s">
        <v>6938</v>
      </c>
      <c r="B11954" s="15" t="str">
        <f t="shared" si="601"/>
        <v>A2902</v>
      </c>
      <c r="C11954" s="18">
        <v>0</v>
      </c>
      <c r="D11954" s="18">
        <v>0</v>
      </c>
      <c r="E11954" s="20">
        <v>42195</v>
      </c>
      <c r="F11954" s="15" t="s">
        <v>128</v>
      </c>
      <c r="G11954" s="15" t="s">
        <v>6859</v>
      </c>
      <c r="H11954" s="15" t="str">
        <f t="shared" si="602"/>
        <v>Post-calc.</v>
      </c>
      <c r="I11954" s="27">
        <v>42185</v>
      </c>
    </row>
    <row r="11955" spans="1:9" x14ac:dyDescent="0.2">
      <c r="A11955" s="15" t="s">
        <v>6937</v>
      </c>
      <c r="B11955" s="15" t="str">
        <f t="shared" si="601"/>
        <v>A2903</v>
      </c>
      <c r="C11955" s="18">
        <v>192.27</v>
      </c>
      <c r="D11955" s="18">
        <v>196.92</v>
      </c>
      <c r="E11955" s="20">
        <v>42063</v>
      </c>
      <c r="F11955" s="15" t="s">
        <v>128</v>
      </c>
      <c r="G11955" s="15" t="s">
        <v>6859</v>
      </c>
      <c r="H11955" s="15" t="str">
        <f t="shared" si="602"/>
        <v>Post-calc.</v>
      </c>
      <c r="I11955" s="27">
        <v>42063</v>
      </c>
    </row>
    <row r="11956" spans="1:9" x14ac:dyDescent="0.2">
      <c r="A11956" s="15" t="s">
        <v>6936</v>
      </c>
      <c r="B11956" s="15" t="str">
        <f t="shared" si="601"/>
        <v>A2904</v>
      </c>
      <c r="C11956" s="18">
        <v>18140.1577</v>
      </c>
      <c r="D11956" s="18">
        <v>16139.337600000001</v>
      </c>
      <c r="E11956" s="20">
        <v>42265</v>
      </c>
      <c r="F11956" s="15" t="s">
        <v>128</v>
      </c>
      <c r="G11956" s="15" t="s">
        <v>6859</v>
      </c>
      <c r="H11956" s="15" t="str">
        <f t="shared" si="602"/>
        <v>Post-calc.</v>
      </c>
      <c r="I11956" s="27">
        <v>42265</v>
      </c>
    </row>
    <row r="11957" spans="1:9" x14ac:dyDescent="0.2">
      <c r="A11957" s="15" t="s">
        <v>6935</v>
      </c>
      <c r="B11957" s="15" t="str">
        <f t="shared" si="601"/>
        <v>A2905</v>
      </c>
      <c r="C11957" s="18">
        <v>0</v>
      </c>
      <c r="D11957" s="18">
        <v>0</v>
      </c>
      <c r="E11957" s="20">
        <v>42159</v>
      </c>
      <c r="F11957" s="15" t="s">
        <v>128</v>
      </c>
      <c r="G11957" s="15" t="s">
        <v>6859</v>
      </c>
      <c r="H11957" s="15" t="str">
        <f t="shared" si="602"/>
        <v>Post-calc.</v>
      </c>
      <c r="I11957" s="27">
        <v>42093</v>
      </c>
    </row>
    <row r="11958" spans="1:9" x14ac:dyDescent="0.2">
      <c r="A11958" s="15" t="s">
        <v>6934</v>
      </c>
      <c r="B11958" s="15" t="str">
        <f t="shared" si="601"/>
        <v>A2906</v>
      </c>
      <c r="C11958" s="18">
        <v>0</v>
      </c>
      <c r="D11958" s="18">
        <v>0</v>
      </c>
      <c r="E11958" s="20">
        <v>42122</v>
      </c>
      <c r="F11958" s="15" t="s">
        <v>128</v>
      </c>
      <c r="G11958" s="15" t="s">
        <v>6859</v>
      </c>
      <c r="H11958" s="15" t="str">
        <f t="shared" si="602"/>
        <v>Post-calc.</v>
      </c>
      <c r="I11958" s="27">
        <v>42093</v>
      </c>
    </row>
    <row r="11959" spans="1:9" x14ac:dyDescent="0.2">
      <c r="A11959" s="15" t="s">
        <v>6933</v>
      </c>
      <c r="B11959" s="15" t="str">
        <f t="shared" si="601"/>
        <v>A2907</v>
      </c>
      <c r="C11959" s="18">
        <v>0</v>
      </c>
      <c r="D11959" s="18">
        <v>0</v>
      </c>
      <c r="E11959" s="20">
        <v>42130</v>
      </c>
      <c r="F11959" s="15" t="s">
        <v>128</v>
      </c>
      <c r="G11959" s="15" t="s">
        <v>6859</v>
      </c>
      <c r="H11959" s="15" t="str">
        <f t="shared" si="602"/>
        <v>Post-calc.</v>
      </c>
      <c r="I11959" s="27">
        <v>42124</v>
      </c>
    </row>
    <row r="11960" spans="1:9" x14ac:dyDescent="0.2">
      <c r="A11960" s="15" t="s">
        <v>6932</v>
      </c>
      <c r="B11960" s="15" t="str">
        <f t="shared" si="601"/>
        <v>A2908</v>
      </c>
      <c r="C11960" s="18">
        <v>0</v>
      </c>
      <c r="D11960" s="18">
        <v>0</v>
      </c>
      <c r="E11960" s="20">
        <v>42159</v>
      </c>
      <c r="F11960" s="15" t="s">
        <v>128</v>
      </c>
      <c r="G11960" s="15" t="s">
        <v>6859</v>
      </c>
      <c r="H11960" s="15" t="str">
        <f t="shared" si="602"/>
        <v>Post-calc.</v>
      </c>
      <c r="I11960" s="27">
        <v>42185</v>
      </c>
    </row>
    <row r="11961" spans="1:9" x14ac:dyDescent="0.2">
      <c r="A11961" s="15" t="s">
        <v>6931</v>
      </c>
      <c r="B11961" s="15" t="str">
        <f t="shared" si="601"/>
        <v>A2909</v>
      </c>
      <c r="C11961" s="18">
        <v>0</v>
      </c>
      <c r="D11961" s="18">
        <v>0</v>
      </c>
      <c r="E11961" s="20">
        <v>42271</v>
      </c>
      <c r="F11961" s="15" t="s">
        <v>128</v>
      </c>
      <c r="G11961" s="15" t="s">
        <v>6859</v>
      </c>
      <c r="H11961" s="15" t="str">
        <f t="shared" si="602"/>
        <v>Post-calc.</v>
      </c>
      <c r="I11961" s="27">
        <v>42185</v>
      </c>
    </row>
    <row r="11962" spans="1:9" x14ac:dyDescent="0.2">
      <c r="A11962" s="15" t="s">
        <v>6930</v>
      </c>
      <c r="B11962" s="15" t="str">
        <f t="shared" si="601"/>
        <v>A2910</v>
      </c>
      <c r="C11962" s="18">
        <v>0</v>
      </c>
      <c r="D11962" s="18">
        <v>0</v>
      </c>
      <c r="E11962" s="20">
        <v>42192</v>
      </c>
      <c r="F11962" s="15" t="s">
        <v>128</v>
      </c>
      <c r="G11962" s="15" t="s">
        <v>6859</v>
      </c>
      <c r="H11962" s="15" t="str">
        <f t="shared" si="602"/>
        <v>Post-calc.</v>
      </c>
      <c r="I11962" s="27">
        <v>42185</v>
      </c>
    </row>
    <row r="11963" spans="1:9" x14ac:dyDescent="0.2">
      <c r="A11963" s="15" t="s">
        <v>6929</v>
      </c>
      <c r="B11963" s="15" t="str">
        <f t="shared" si="601"/>
        <v>A2911</v>
      </c>
      <c r="C11963" s="18">
        <v>0</v>
      </c>
      <c r="D11963" s="18">
        <v>0</v>
      </c>
      <c r="E11963" s="20">
        <v>42135</v>
      </c>
      <c r="F11963" s="15" t="s">
        <v>128</v>
      </c>
      <c r="G11963" s="15" t="s">
        <v>6859</v>
      </c>
      <c r="H11963" s="15" t="str">
        <f t="shared" si="602"/>
        <v>Post-calc.</v>
      </c>
      <c r="I11963" s="27">
        <v>42154</v>
      </c>
    </row>
    <row r="11964" spans="1:9" x14ac:dyDescent="0.2">
      <c r="A11964" s="15" t="s">
        <v>6928</v>
      </c>
      <c r="B11964" s="15" t="str">
        <f t="shared" si="601"/>
        <v>A2912</v>
      </c>
      <c r="C11964" s="18">
        <v>0</v>
      </c>
      <c r="D11964" s="18">
        <v>0</v>
      </c>
      <c r="E11964" s="20">
        <v>42195</v>
      </c>
      <c r="F11964" s="15" t="s">
        <v>128</v>
      </c>
      <c r="G11964" s="15" t="s">
        <v>6859</v>
      </c>
      <c r="H11964" s="15" t="str">
        <f t="shared" si="602"/>
        <v>Post-calc.</v>
      </c>
      <c r="I11964" s="27">
        <v>42185</v>
      </c>
    </row>
    <row r="11965" spans="1:9" x14ac:dyDescent="0.2">
      <c r="A11965" s="15" t="s">
        <v>6927</v>
      </c>
      <c r="B11965" s="15" t="str">
        <f t="shared" si="601"/>
        <v>A2913</v>
      </c>
      <c r="C11965" s="18">
        <v>0</v>
      </c>
      <c r="D11965" s="18">
        <v>0</v>
      </c>
      <c r="E11965" s="20">
        <v>42155</v>
      </c>
      <c r="F11965" s="15" t="s">
        <v>128</v>
      </c>
      <c r="G11965" s="15" t="s">
        <v>6859</v>
      </c>
      <c r="H11965" s="15" t="str">
        <f t="shared" si="602"/>
        <v>Post-calc.</v>
      </c>
      <c r="I11965" s="27">
        <v>42124</v>
      </c>
    </row>
    <row r="11966" spans="1:9" x14ac:dyDescent="0.2">
      <c r="A11966" s="15" t="s">
        <v>6926</v>
      </c>
      <c r="B11966" s="15" t="str">
        <f t="shared" si="601"/>
        <v>A2914</v>
      </c>
      <c r="C11966" s="18">
        <v>0</v>
      </c>
      <c r="D11966" s="18">
        <v>0</v>
      </c>
      <c r="E11966" s="20">
        <v>42149</v>
      </c>
      <c r="F11966" s="15" t="s">
        <v>128</v>
      </c>
      <c r="G11966" s="15" t="s">
        <v>6859</v>
      </c>
      <c r="H11966" s="15" t="str">
        <f t="shared" si="602"/>
        <v>Post-calc.</v>
      </c>
      <c r="I11966" s="27">
        <v>42093</v>
      </c>
    </row>
    <row r="11967" spans="1:9" x14ac:dyDescent="0.2">
      <c r="A11967" s="15" t="s">
        <v>6925</v>
      </c>
      <c r="B11967" s="15" t="str">
        <f t="shared" si="601"/>
        <v>A2915</v>
      </c>
      <c r="C11967" s="18">
        <v>191.44</v>
      </c>
      <c r="D11967" s="18">
        <v>191.03</v>
      </c>
      <c r="E11967" s="20">
        <v>42110</v>
      </c>
      <c r="F11967" s="15" t="s">
        <v>128</v>
      </c>
      <c r="G11967" s="15" t="s">
        <v>6859</v>
      </c>
      <c r="H11967" s="15" t="str">
        <f t="shared" si="602"/>
        <v>Post-calc.</v>
      </c>
      <c r="I11967" s="27">
        <v>42093</v>
      </c>
    </row>
    <row r="11968" spans="1:9" x14ac:dyDescent="0.2">
      <c r="A11968" s="15" t="s">
        <v>6924</v>
      </c>
      <c r="B11968" s="15" t="str">
        <f t="shared" si="601"/>
        <v>A2916</v>
      </c>
      <c r="C11968" s="18">
        <v>0</v>
      </c>
      <c r="D11968" s="18">
        <v>0</v>
      </c>
      <c r="E11968" s="20"/>
      <c r="F11968" s="15" t="s">
        <v>128</v>
      </c>
      <c r="G11968" s="15" t="s">
        <v>6859</v>
      </c>
      <c r="H11968" s="15" t="str">
        <f t="shared" si="602"/>
        <v>Pre-calc.</v>
      </c>
      <c r="I11968" s="27">
        <v>42185</v>
      </c>
    </row>
    <row r="11969" spans="1:9" x14ac:dyDescent="0.2">
      <c r="A11969" s="15" t="s">
        <v>6923</v>
      </c>
      <c r="B11969" s="15" t="str">
        <f t="shared" si="601"/>
        <v>A2917</v>
      </c>
      <c r="C11969" s="18">
        <v>0</v>
      </c>
      <c r="D11969" s="18">
        <v>0</v>
      </c>
      <c r="E11969" s="20"/>
      <c r="F11969" s="15" t="s">
        <v>128</v>
      </c>
      <c r="G11969" s="15" t="s">
        <v>6859</v>
      </c>
      <c r="H11969" s="15" t="str">
        <f t="shared" si="602"/>
        <v>Pre-calc.</v>
      </c>
      <c r="I11969" s="27">
        <v>42185</v>
      </c>
    </row>
    <row r="11970" spans="1:9" x14ac:dyDescent="0.2">
      <c r="A11970" s="15" t="s">
        <v>6922</v>
      </c>
      <c r="B11970" s="15" t="str">
        <f t="shared" si="601"/>
        <v>A2918</v>
      </c>
      <c r="C11970" s="18">
        <v>127.98</v>
      </c>
      <c r="D11970" s="18">
        <v>141.66</v>
      </c>
      <c r="E11970" s="20">
        <v>42073</v>
      </c>
      <c r="F11970" s="15" t="s">
        <v>128</v>
      </c>
      <c r="G11970" s="15" t="s">
        <v>6859</v>
      </c>
      <c r="H11970" s="15" t="str">
        <f t="shared" si="602"/>
        <v>Post-calc.</v>
      </c>
      <c r="I11970" s="27">
        <v>42034</v>
      </c>
    </row>
    <row r="11971" spans="1:9" x14ac:dyDescent="0.2">
      <c r="A11971" s="15" t="s">
        <v>6921</v>
      </c>
      <c r="B11971" s="15" t="str">
        <f t="shared" si="601"/>
        <v>A2919</v>
      </c>
      <c r="C11971" s="18">
        <v>116.99809999999999</v>
      </c>
      <c r="D11971" s="18">
        <v>108.1722</v>
      </c>
      <c r="E11971" s="20">
        <v>42062</v>
      </c>
      <c r="F11971" s="15" t="s">
        <v>128</v>
      </c>
      <c r="G11971" s="15" t="s">
        <v>6859</v>
      </c>
      <c r="H11971" s="15" t="str">
        <f t="shared" si="602"/>
        <v>Post-calc.</v>
      </c>
      <c r="I11971" s="27">
        <v>42063</v>
      </c>
    </row>
    <row r="11972" spans="1:9" x14ac:dyDescent="0.2">
      <c r="A11972" s="15" t="s">
        <v>6920</v>
      </c>
      <c r="B11972" s="15" t="str">
        <f t="shared" si="601"/>
        <v>A2920</v>
      </c>
      <c r="C11972" s="18">
        <v>98.13</v>
      </c>
      <c r="D11972" s="18">
        <v>107.67</v>
      </c>
      <c r="E11972" s="20">
        <v>42110</v>
      </c>
      <c r="F11972" s="15" t="s">
        <v>128</v>
      </c>
      <c r="G11972" s="15" t="s">
        <v>6859</v>
      </c>
      <c r="H11972" s="15" t="str">
        <f t="shared" si="602"/>
        <v>Post-calc.</v>
      </c>
      <c r="I11972" s="27">
        <v>42093</v>
      </c>
    </row>
    <row r="11973" spans="1:9" x14ac:dyDescent="0.2">
      <c r="A11973" s="15" t="s">
        <v>6919</v>
      </c>
      <c r="B11973" s="15" t="str">
        <f t="shared" si="601"/>
        <v>A2921</v>
      </c>
      <c r="C11973" s="18">
        <v>0</v>
      </c>
      <c r="D11973" s="18">
        <v>0</v>
      </c>
      <c r="E11973" s="20">
        <v>42214</v>
      </c>
      <c r="F11973" s="15" t="s">
        <v>12</v>
      </c>
      <c r="G11973" s="15" t="s">
        <v>6859</v>
      </c>
      <c r="H11973" s="15" t="str">
        <f t="shared" si="602"/>
        <v>Post-calc.</v>
      </c>
      <c r="I11973" s="27">
        <v>42185</v>
      </c>
    </row>
    <row r="11974" spans="1:9" x14ac:dyDescent="0.2">
      <c r="A11974" s="15" t="s">
        <v>6918</v>
      </c>
      <c r="B11974" s="15" t="str">
        <f t="shared" ref="B11974:B12037" si="603">LEFT(A11974,5)</f>
        <v>A2922</v>
      </c>
      <c r="C11974" s="18">
        <v>0</v>
      </c>
      <c r="D11974" s="18">
        <v>0</v>
      </c>
      <c r="E11974" s="20">
        <v>42101</v>
      </c>
      <c r="F11974" s="15" t="s">
        <v>128</v>
      </c>
      <c r="G11974" s="15" t="s">
        <v>6859</v>
      </c>
      <c r="H11974" s="15" t="str">
        <f t="shared" ref="H11974:H12037" si="604">+IF(E11974&gt;1,"Post-calc.","Pre-calc.")</f>
        <v>Post-calc.</v>
      </c>
      <c r="I11974" s="27">
        <v>42093</v>
      </c>
    </row>
    <row r="11975" spans="1:9" x14ac:dyDescent="0.2">
      <c r="A11975" s="15" t="s">
        <v>6917</v>
      </c>
      <c r="B11975" s="15" t="str">
        <f t="shared" si="603"/>
        <v>A2923</v>
      </c>
      <c r="C11975" s="18">
        <v>0</v>
      </c>
      <c r="D11975" s="18">
        <v>0</v>
      </c>
      <c r="E11975" s="20">
        <v>42163</v>
      </c>
      <c r="F11975" s="15" t="s">
        <v>128</v>
      </c>
      <c r="G11975" s="15" t="s">
        <v>6859</v>
      </c>
      <c r="H11975" s="15" t="str">
        <f t="shared" si="604"/>
        <v>Post-calc.</v>
      </c>
      <c r="I11975" s="27">
        <v>42185</v>
      </c>
    </row>
    <row r="11976" spans="1:9" x14ac:dyDescent="0.2">
      <c r="A11976" s="15" t="s">
        <v>6916</v>
      </c>
      <c r="B11976" s="15" t="str">
        <f t="shared" si="603"/>
        <v>A2924</v>
      </c>
      <c r="C11976" s="18">
        <v>0</v>
      </c>
      <c r="D11976" s="18">
        <v>0</v>
      </c>
      <c r="E11976" s="20"/>
      <c r="F11976" s="15" t="s">
        <v>128</v>
      </c>
      <c r="G11976" s="15" t="s">
        <v>6859</v>
      </c>
      <c r="H11976" s="15" t="str">
        <f t="shared" si="604"/>
        <v>Pre-calc.</v>
      </c>
      <c r="I11976" s="27">
        <v>42093</v>
      </c>
    </row>
    <row r="11977" spans="1:9" x14ac:dyDescent="0.2">
      <c r="A11977" s="15" t="s">
        <v>6915</v>
      </c>
      <c r="B11977" s="15" t="str">
        <f t="shared" si="603"/>
        <v>A2925</v>
      </c>
      <c r="C11977" s="18">
        <v>0</v>
      </c>
      <c r="D11977" s="18">
        <v>0</v>
      </c>
      <c r="E11977" s="20">
        <v>42163</v>
      </c>
      <c r="F11977" s="15" t="s">
        <v>128</v>
      </c>
      <c r="G11977" s="15" t="s">
        <v>6859</v>
      </c>
      <c r="H11977" s="15" t="str">
        <f t="shared" si="604"/>
        <v>Post-calc.</v>
      </c>
      <c r="I11977" s="27">
        <v>42093</v>
      </c>
    </row>
    <row r="11978" spans="1:9" x14ac:dyDescent="0.2">
      <c r="A11978" s="15" t="s">
        <v>6914</v>
      </c>
      <c r="B11978" s="15" t="str">
        <f t="shared" si="603"/>
        <v>A2926</v>
      </c>
      <c r="C11978" s="18">
        <v>0</v>
      </c>
      <c r="D11978" s="18">
        <v>0</v>
      </c>
      <c r="E11978" s="20">
        <v>42241</v>
      </c>
      <c r="F11978" s="15" t="s">
        <v>128</v>
      </c>
      <c r="G11978" s="15" t="s">
        <v>6859</v>
      </c>
      <c r="H11978" s="15" t="str">
        <f t="shared" si="604"/>
        <v>Post-calc.</v>
      </c>
      <c r="I11978" s="27">
        <v>42185</v>
      </c>
    </row>
    <row r="11979" spans="1:9" x14ac:dyDescent="0.2">
      <c r="A11979" s="15" t="s">
        <v>6913</v>
      </c>
      <c r="B11979" s="15" t="str">
        <f t="shared" si="603"/>
        <v>A2927</v>
      </c>
      <c r="C11979" s="18">
        <v>0</v>
      </c>
      <c r="D11979" s="18">
        <v>0</v>
      </c>
      <c r="E11979" s="20">
        <v>42173</v>
      </c>
      <c r="F11979" s="15" t="s">
        <v>128</v>
      </c>
      <c r="G11979" s="15" t="s">
        <v>6859</v>
      </c>
      <c r="H11979" s="15" t="str">
        <f t="shared" si="604"/>
        <v>Post-calc.</v>
      </c>
      <c r="I11979" s="27">
        <v>42185</v>
      </c>
    </row>
    <row r="11980" spans="1:9" x14ac:dyDescent="0.2">
      <c r="A11980" s="15" t="s">
        <v>6912</v>
      </c>
      <c r="B11980" s="15" t="str">
        <f t="shared" si="603"/>
        <v>A2928</v>
      </c>
      <c r="C11980" s="18">
        <v>0</v>
      </c>
      <c r="D11980" s="18">
        <v>0</v>
      </c>
      <c r="E11980" s="20">
        <v>42185</v>
      </c>
      <c r="F11980" s="15" t="s">
        <v>128</v>
      </c>
      <c r="G11980" s="15" t="s">
        <v>6859</v>
      </c>
      <c r="H11980" s="15" t="str">
        <f t="shared" si="604"/>
        <v>Post-calc.</v>
      </c>
      <c r="I11980" s="27">
        <v>42185</v>
      </c>
    </row>
    <row r="11981" spans="1:9" x14ac:dyDescent="0.2">
      <c r="A11981" s="15" t="s">
        <v>6911</v>
      </c>
      <c r="B11981" s="15" t="str">
        <f t="shared" si="603"/>
        <v>A2929</v>
      </c>
      <c r="C11981" s="18">
        <v>0</v>
      </c>
      <c r="D11981" s="18">
        <v>0</v>
      </c>
      <c r="E11981" s="20">
        <v>42177</v>
      </c>
      <c r="F11981" s="15" t="s">
        <v>128</v>
      </c>
      <c r="G11981" s="15" t="s">
        <v>6859</v>
      </c>
      <c r="H11981" s="15" t="str">
        <f t="shared" si="604"/>
        <v>Post-calc.</v>
      </c>
      <c r="I11981" s="27">
        <v>42185</v>
      </c>
    </row>
    <row r="11982" spans="1:9" x14ac:dyDescent="0.2">
      <c r="A11982" s="15" t="s">
        <v>6910</v>
      </c>
      <c r="B11982" s="15" t="str">
        <f t="shared" si="603"/>
        <v>A2930</v>
      </c>
      <c r="C11982" s="18">
        <v>0</v>
      </c>
      <c r="D11982" s="18">
        <v>0</v>
      </c>
      <c r="E11982" s="20">
        <v>42155</v>
      </c>
      <c r="F11982" s="15" t="s">
        <v>128</v>
      </c>
      <c r="G11982" s="15" t="s">
        <v>6859</v>
      </c>
      <c r="H11982" s="15" t="str">
        <f t="shared" si="604"/>
        <v>Post-calc.</v>
      </c>
      <c r="I11982" s="27">
        <v>42063</v>
      </c>
    </row>
    <row r="11983" spans="1:9" x14ac:dyDescent="0.2">
      <c r="A11983" s="15" t="s">
        <v>6909</v>
      </c>
      <c r="B11983" s="15" t="str">
        <f t="shared" si="603"/>
        <v>A2931</v>
      </c>
      <c r="C11983" s="18">
        <v>0</v>
      </c>
      <c r="D11983" s="18">
        <v>0</v>
      </c>
      <c r="E11983" s="20">
        <v>42155</v>
      </c>
      <c r="F11983" s="15" t="s">
        <v>128</v>
      </c>
      <c r="G11983" s="15" t="s">
        <v>6859</v>
      </c>
      <c r="H11983" s="15" t="str">
        <f t="shared" si="604"/>
        <v>Post-calc.</v>
      </c>
      <c r="I11983" s="27">
        <v>42063</v>
      </c>
    </row>
    <row r="11984" spans="1:9" x14ac:dyDescent="0.2">
      <c r="A11984" s="15" t="s">
        <v>6908</v>
      </c>
      <c r="B11984" s="15" t="str">
        <f t="shared" si="603"/>
        <v>A2932</v>
      </c>
      <c r="C11984" s="18">
        <v>0</v>
      </c>
      <c r="D11984" s="18">
        <v>0</v>
      </c>
      <c r="E11984" s="20">
        <v>42255</v>
      </c>
      <c r="F11984" s="15" t="s">
        <v>128</v>
      </c>
      <c r="G11984" s="15" t="s">
        <v>6859</v>
      </c>
      <c r="H11984" s="15" t="str">
        <f t="shared" si="604"/>
        <v>Post-calc.</v>
      </c>
      <c r="I11984" s="27">
        <v>42185</v>
      </c>
    </row>
    <row r="11985" spans="1:9" x14ac:dyDescent="0.2">
      <c r="A11985" s="15" t="s">
        <v>6907</v>
      </c>
      <c r="B11985" s="15" t="str">
        <f t="shared" si="603"/>
        <v>A2933</v>
      </c>
      <c r="C11985" s="18">
        <v>0</v>
      </c>
      <c r="D11985" s="18">
        <v>0</v>
      </c>
      <c r="E11985" s="20">
        <v>42268</v>
      </c>
      <c r="F11985" s="15" t="s">
        <v>128</v>
      </c>
      <c r="G11985" s="15" t="s">
        <v>6859</v>
      </c>
      <c r="H11985" s="15" t="str">
        <f t="shared" si="604"/>
        <v>Post-calc.</v>
      </c>
      <c r="I11985" s="27">
        <v>42154</v>
      </c>
    </row>
    <row r="11986" spans="1:9" x14ac:dyDescent="0.2">
      <c r="A11986" s="15" t="s">
        <v>6906</v>
      </c>
      <c r="B11986" s="15" t="str">
        <f t="shared" si="603"/>
        <v>A2934</v>
      </c>
      <c r="C11986" s="18">
        <v>0</v>
      </c>
      <c r="D11986" s="18">
        <v>0</v>
      </c>
      <c r="E11986" s="20">
        <v>42255</v>
      </c>
      <c r="F11986" s="15" t="s">
        <v>128</v>
      </c>
      <c r="G11986" s="15" t="s">
        <v>6859</v>
      </c>
      <c r="H11986" s="15" t="str">
        <f t="shared" si="604"/>
        <v>Post-calc.</v>
      </c>
      <c r="I11986" s="27">
        <v>42124</v>
      </c>
    </row>
    <row r="11987" spans="1:9" x14ac:dyDescent="0.2">
      <c r="A11987" s="15" t="s">
        <v>6905</v>
      </c>
      <c r="B11987" s="15" t="str">
        <f t="shared" si="603"/>
        <v>A2935</v>
      </c>
      <c r="C11987" s="18">
        <v>0</v>
      </c>
      <c r="D11987" s="18">
        <v>0</v>
      </c>
      <c r="E11987" s="20">
        <v>42268</v>
      </c>
      <c r="F11987" s="15" t="s">
        <v>128</v>
      </c>
      <c r="G11987" s="15" t="s">
        <v>6859</v>
      </c>
      <c r="H11987" s="15" t="str">
        <f t="shared" si="604"/>
        <v>Post-calc.</v>
      </c>
      <c r="I11987" s="27">
        <v>42154</v>
      </c>
    </row>
    <row r="11988" spans="1:9" x14ac:dyDescent="0.2">
      <c r="A11988" s="15" t="s">
        <v>6904</v>
      </c>
      <c r="B11988" s="15" t="str">
        <f t="shared" si="603"/>
        <v>A2936</v>
      </c>
      <c r="C11988" s="18">
        <v>0</v>
      </c>
      <c r="D11988" s="18">
        <v>0</v>
      </c>
      <c r="E11988" s="20"/>
      <c r="F11988" s="15" t="s">
        <v>128</v>
      </c>
      <c r="G11988" s="15" t="s">
        <v>6859</v>
      </c>
      <c r="H11988" s="15" t="str">
        <f t="shared" si="604"/>
        <v>Pre-calc.</v>
      </c>
      <c r="I11988" s="27">
        <v>42185</v>
      </c>
    </row>
    <row r="11989" spans="1:9" x14ac:dyDescent="0.2">
      <c r="A11989" s="15" t="s">
        <v>6903</v>
      </c>
      <c r="B11989" s="15" t="str">
        <f t="shared" si="603"/>
        <v>A2937</v>
      </c>
      <c r="C11989" s="18">
        <v>0</v>
      </c>
      <c r="D11989" s="18">
        <v>0</v>
      </c>
      <c r="E11989" s="20">
        <v>42314</v>
      </c>
      <c r="F11989" s="15" t="s">
        <v>128</v>
      </c>
      <c r="G11989" s="15" t="s">
        <v>6859</v>
      </c>
      <c r="H11989" s="15" t="str">
        <f t="shared" si="604"/>
        <v>Post-calc.</v>
      </c>
      <c r="I11989" s="27">
        <v>42093</v>
      </c>
    </row>
    <row r="11990" spans="1:9" x14ac:dyDescent="0.2">
      <c r="A11990" s="15" t="s">
        <v>6902</v>
      </c>
      <c r="B11990" s="15" t="str">
        <f t="shared" si="603"/>
        <v>A2938</v>
      </c>
      <c r="C11990" s="18">
        <v>0</v>
      </c>
      <c r="D11990" s="18">
        <v>0</v>
      </c>
      <c r="E11990" s="20">
        <v>42268</v>
      </c>
      <c r="F11990" s="15" t="s">
        <v>12</v>
      </c>
      <c r="G11990" s="15" t="s">
        <v>6859</v>
      </c>
      <c r="H11990" s="15" t="str">
        <f t="shared" si="604"/>
        <v>Post-calc.</v>
      </c>
      <c r="I11990" s="27">
        <v>42185</v>
      </c>
    </row>
    <row r="11991" spans="1:9" x14ac:dyDescent="0.2">
      <c r="A11991" s="15" t="s">
        <v>6901</v>
      </c>
      <c r="B11991" s="15" t="str">
        <f t="shared" si="603"/>
        <v>A2939</v>
      </c>
      <c r="C11991" s="18">
        <v>0</v>
      </c>
      <c r="D11991" s="18">
        <v>0</v>
      </c>
      <c r="E11991" s="20">
        <v>42195</v>
      </c>
      <c r="F11991" s="15" t="s">
        <v>128</v>
      </c>
      <c r="G11991" s="15" t="s">
        <v>6859</v>
      </c>
      <c r="H11991" s="15" t="str">
        <f t="shared" si="604"/>
        <v>Post-calc.</v>
      </c>
      <c r="I11991" s="27">
        <v>42185</v>
      </c>
    </row>
    <row r="11992" spans="1:9" x14ac:dyDescent="0.2">
      <c r="A11992" s="15" t="s">
        <v>6900</v>
      </c>
      <c r="B11992" s="15" t="str">
        <f t="shared" si="603"/>
        <v>A2940</v>
      </c>
      <c r="C11992" s="18">
        <v>31.71</v>
      </c>
      <c r="D11992" s="18">
        <v>31.81</v>
      </c>
      <c r="E11992" s="20">
        <v>42110</v>
      </c>
      <c r="F11992" s="15" t="s">
        <v>128</v>
      </c>
      <c r="G11992" s="15" t="s">
        <v>6859</v>
      </c>
      <c r="H11992" s="15" t="str">
        <f t="shared" si="604"/>
        <v>Post-calc.</v>
      </c>
      <c r="I11992" s="27">
        <v>42093</v>
      </c>
    </row>
    <row r="11993" spans="1:9" x14ac:dyDescent="0.2">
      <c r="A11993" s="15" t="s">
        <v>6899</v>
      </c>
      <c r="B11993" s="15" t="str">
        <f t="shared" si="603"/>
        <v>A2941</v>
      </c>
      <c r="C11993" s="18">
        <v>0</v>
      </c>
      <c r="D11993" s="18">
        <v>0</v>
      </c>
      <c r="E11993" s="20">
        <v>42194</v>
      </c>
      <c r="F11993" s="15" t="s">
        <v>12</v>
      </c>
      <c r="G11993" s="15" t="s">
        <v>6859</v>
      </c>
      <c r="H11993" s="15" t="str">
        <f t="shared" si="604"/>
        <v>Post-calc.</v>
      </c>
      <c r="I11993" s="27">
        <v>42093</v>
      </c>
    </row>
    <row r="11994" spans="1:9" x14ac:dyDescent="0.2">
      <c r="A11994" s="15" t="s">
        <v>6898</v>
      </c>
      <c r="B11994" s="15" t="str">
        <f t="shared" si="603"/>
        <v>A2942</v>
      </c>
      <c r="C11994" s="18">
        <v>0</v>
      </c>
      <c r="D11994" s="18">
        <v>0</v>
      </c>
      <c r="E11994" s="20"/>
      <c r="F11994" s="15" t="s">
        <v>12</v>
      </c>
      <c r="G11994" s="15" t="s">
        <v>6859</v>
      </c>
      <c r="H11994" s="15" t="str">
        <f t="shared" si="604"/>
        <v>Pre-calc.</v>
      </c>
      <c r="I11994" s="27">
        <v>42154</v>
      </c>
    </row>
    <row r="11995" spans="1:9" x14ac:dyDescent="0.2">
      <c r="A11995" s="15" t="s">
        <v>6897</v>
      </c>
      <c r="B11995" s="15" t="str">
        <f t="shared" si="603"/>
        <v>A2943</v>
      </c>
      <c r="C11995" s="18">
        <v>0</v>
      </c>
      <c r="D11995" s="18">
        <v>0</v>
      </c>
      <c r="E11995" s="20">
        <v>42124</v>
      </c>
      <c r="F11995" s="15" t="s">
        <v>12</v>
      </c>
      <c r="G11995" s="15" t="s">
        <v>6859</v>
      </c>
      <c r="H11995" s="15" t="str">
        <f t="shared" si="604"/>
        <v>Post-calc.</v>
      </c>
      <c r="I11995" s="27">
        <v>42093</v>
      </c>
    </row>
    <row r="11996" spans="1:9" x14ac:dyDescent="0.2">
      <c r="A11996" s="15" t="s">
        <v>6896</v>
      </c>
      <c r="B11996" s="15" t="str">
        <f t="shared" si="603"/>
        <v>A2944</v>
      </c>
      <c r="C11996" s="18">
        <v>0</v>
      </c>
      <c r="D11996" s="18">
        <v>0</v>
      </c>
      <c r="E11996" s="20">
        <v>42074</v>
      </c>
      <c r="F11996" s="15" t="s">
        <v>128</v>
      </c>
      <c r="G11996" s="15" t="s">
        <v>6859</v>
      </c>
      <c r="H11996" s="15" t="str">
        <f t="shared" si="604"/>
        <v>Post-calc.</v>
      </c>
      <c r="I11996" s="27">
        <v>42093</v>
      </c>
    </row>
    <row r="11997" spans="1:9" x14ac:dyDescent="0.2">
      <c r="A11997" s="15" t="s">
        <v>6895</v>
      </c>
      <c r="B11997" s="15" t="str">
        <f t="shared" si="603"/>
        <v>A2945</v>
      </c>
      <c r="C11997" s="18">
        <v>0</v>
      </c>
      <c r="D11997" s="18">
        <v>0</v>
      </c>
      <c r="E11997" s="20">
        <v>42158</v>
      </c>
      <c r="F11997" s="15" t="s">
        <v>128</v>
      </c>
      <c r="G11997" s="15" t="s">
        <v>6859</v>
      </c>
      <c r="H11997" s="15" t="str">
        <f t="shared" si="604"/>
        <v>Post-calc.</v>
      </c>
      <c r="I11997" s="27">
        <v>42063</v>
      </c>
    </row>
    <row r="11998" spans="1:9" x14ac:dyDescent="0.2">
      <c r="A11998" s="15" t="s">
        <v>6894</v>
      </c>
      <c r="B11998" s="15" t="str">
        <f t="shared" si="603"/>
        <v>A2946</v>
      </c>
      <c r="C11998" s="18">
        <v>0</v>
      </c>
      <c r="D11998" s="18">
        <v>0</v>
      </c>
      <c r="E11998" s="20">
        <v>42124</v>
      </c>
      <c r="F11998" s="15" t="s">
        <v>128</v>
      </c>
      <c r="G11998" s="15" t="s">
        <v>6859</v>
      </c>
      <c r="H11998" s="15" t="str">
        <f t="shared" si="604"/>
        <v>Post-calc.</v>
      </c>
      <c r="I11998" s="27">
        <v>42093</v>
      </c>
    </row>
    <row r="11999" spans="1:9" x14ac:dyDescent="0.2">
      <c r="A11999" s="15" t="s">
        <v>6893</v>
      </c>
      <c r="B11999" s="15" t="str">
        <f t="shared" si="603"/>
        <v>A2947</v>
      </c>
      <c r="C11999" s="18">
        <v>0</v>
      </c>
      <c r="D11999" s="18">
        <v>0</v>
      </c>
      <c r="E11999" s="20">
        <v>42236</v>
      </c>
      <c r="F11999" s="15" t="s">
        <v>12</v>
      </c>
      <c r="G11999" s="15" t="s">
        <v>6859</v>
      </c>
      <c r="H11999" s="15" t="str">
        <f t="shared" si="604"/>
        <v>Post-calc.</v>
      </c>
      <c r="I11999" s="27">
        <v>42093</v>
      </c>
    </row>
    <row r="12000" spans="1:9" x14ac:dyDescent="0.2">
      <c r="A12000" s="15" t="s">
        <v>6892</v>
      </c>
      <c r="B12000" s="15" t="str">
        <f t="shared" si="603"/>
        <v>A2948</v>
      </c>
      <c r="C12000" s="18">
        <v>0</v>
      </c>
      <c r="D12000" s="18">
        <v>0</v>
      </c>
      <c r="E12000" s="20">
        <v>42195</v>
      </c>
      <c r="F12000" s="15" t="s">
        <v>12</v>
      </c>
      <c r="G12000" s="15" t="s">
        <v>6859</v>
      </c>
      <c r="H12000" s="15" t="str">
        <f t="shared" si="604"/>
        <v>Post-calc.</v>
      </c>
      <c r="I12000" s="27">
        <v>42185</v>
      </c>
    </row>
    <row r="12001" spans="1:9" x14ac:dyDescent="0.2">
      <c r="A12001" s="15" t="s">
        <v>6891</v>
      </c>
      <c r="B12001" s="15" t="str">
        <f t="shared" si="603"/>
        <v>A2949</v>
      </c>
      <c r="C12001" s="18">
        <v>0</v>
      </c>
      <c r="D12001" s="18">
        <v>0</v>
      </c>
      <c r="E12001" s="20">
        <v>42205</v>
      </c>
      <c r="F12001" s="15" t="s">
        <v>12</v>
      </c>
      <c r="G12001" s="15" t="s">
        <v>6859</v>
      </c>
      <c r="H12001" s="15" t="str">
        <f t="shared" si="604"/>
        <v>Post-calc.</v>
      </c>
      <c r="I12001" s="27">
        <v>42185</v>
      </c>
    </row>
    <row r="12002" spans="1:9" x14ac:dyDescent="0.2">
      <c r="A12002" s="15" t="s">
        <v>6890</v>
      </c>
      <c r="B12002" s="15" t="str">
        <f t="shared" si="603"/>
        <v>A2950</v>
      </c>
      <c r="C12002" s="18">
        <v>0</v>
      </c>
      <c r="D12002" s="18">
        <v>0</v>
      </c>
      <c r="E12002" s="20">
        <v>42268</v>
      </c>
      <c r="F12002" s="15" t="s">
        <v>12</v>
      </c>
      <c r="G12002" s="15" t="s">
        <v>6859</v>
      </c>
      <c r="H12002" s="15" t="str">
        <f t="shared" si="604"/>
        <v>Post-calc.</v>
      </c>
      <c r="I12002" s="27">
        <v>42185</v>
      </c>
    </row>
    <row r="12003" spans="1:9" x14ac:dyDescent="0.2">
      <c r="A12003" s="15" t="s">
        <v>6889</v>
      </c>
      <c r="B12003" s="15" t="str">
        <f t="shared" si="603"/>
        <v>A2951</v>
      </c>
      <c r="C12003" s="18">
        <v>0</v>
      </c>
      <c r="D12003" s="18">
        <v>0</v>
      </c>
      <c r="E12003" s="20">
        <v>42314</v>
      </c>
      <c r="F12003" s="15" t="s">
        <v>12</v>
      </c>
      <c r="G12003" s="15" t="s">
        <v>6859</v>
      </c>
      <c r="H12003" s="15" t="str">
        <f t="shared" si="604"/>
        <v>Post-calc.</v>
      </c>
      <c r="I12003" s="27">
        <v>42185</v>
      </c>
    </row>
    <row r="12004" spans="1:9" x14ac:dyDescent="0.2">
      <c r="A12004" s="15" t="s">
        <v>6888</v>
      </c>
      <c r="B12004" s="15" t="str">
        <f t="shared" si="603"/>
        <v>A2952</v>
      </c>
      <c r="C12004" s="18">
        <v>0</v>
      </c>
      <c r="D12004" s="18">
        <v>0</v>
      </c>
      <c r="E12004" s="20">
        <v>42051</v>
      </c>
      <c r="F12004" s="15" t="s">
        <v>128</v>
      </c>
      <c r="G12004" s="15" t="s">
        <v>6859</v>
      </c>
      <c r="H12004" s="15" t="str">
        <f t="shared" si="604"/>
        <v>Post-calc.</v>
      </c>
      <c r="I12004" s="27">
        <v>42063</v>
      </c>
    </row>
    <row r="12005" spans="1:9" x14ac:dyDescent="0.2">
      <c r="A12005" s="15" t="s">
        <v>6887</v>
      </c>
      <c r="B12005" s="15" t="str">
        <f t="shared" si="603"/>
        <v>A2953</v>
      </c>
      <c r="C12005" s="18">
        <v>0</v>
      </c>
      <c r="D12005" s="18">
        <v>0</v>
      </c>
      <c r="E12005" s="20">
        <v>42095</v>
      </c>
      <c r="F12005" s="15" t="s">
        <v>128</v>
      </c>
      <c r="G12005" s="15" t="s">
        <v>6859</v>
      </c>
      <c r="H12005" s="15" t="str">
        <f t="shared" si="604"/>
        <v>Post-calc.</v>
      </c>
      <c r="I12005" s="27">
        <v>42093</v>
      </c>
    </row>
    <row r="12006" spans="1:9" x14ac:dyDescent="0.2">
      <c r="A12006" s="15" t="s">
        <v>6886</v>
      </c>
      <c r="B12006" s="15" t="str">
        <f t="shared" si="603"/>
        <v>A2954</v>
      </c>
      <c r="C12006" s="18">
        <v>0</v>
      </c>
      <c r="D12006" s="18">
        <v>0</v>
      </c>
      <c r="E12006" s="20">
        <v>42083</v>
      </c>
      <c r="F12006" s="15" t="s">
        <v>128</v>
      </c>
      <c r="G12006" s="15" t="s">
        <v>6859</v>
      </c>
      <c r="H12006" s="15" t="str">
        <f t="shared" si="604"/>
        <v>Post-calc.</v>
      </c>
      <c r="I12006" s="27">
        <v>42093</v>
      </c>
    </row>
    <row r="12007" spans="1:9" x14ac:dyDescent="0.2">
      <c r="A12007" s="15" t="s">
        <v>6885</v>
      </c>
      <c r="B12007" s="15" t="str">
        <f t="shared" si="603"/>
        <v>A2955</v>
      </c>
      <c r="C12007" s="18">
        <v>0</v>
      </c>
      <c r="D12007" s="18">
        <v>0</v>
      </c>
      <c r="E12007" s="20">
        <v>42095</v>
      </c>
      <c r="F12007" s="15" t="s">
        <v>128</v>
      </c>
      <c r="G12007" s="15" t="s">
        <v>6859</v>
      </c>
      <c r="H12007" s="15" t="str">
        <f t="shared" si="604"/>
        <v>Post-calc.</v>
      </c>
      <c r="I12007" s="27">
        <v>42093</v>
      </c>
    </row>
    <row r="12008" spans="1:9" x14ac:dyDescent="0.2">
      <c r="A12008" s="15" t="s">
        <v>6884</v>
      </c>
      <c r="B12008" s="15" t="str">
        <f t="shared" si="603"/>
        <v>A2956</v>
      </c>
      <c r="C12008" s="18">
        <v>0</v>
      </c>
      <c r="D12008" s="18">
        <v>0</v>
      </c>
      <c r="E12008" s="20">
        <v>42124</v>
      </c>
      <c r="F12008" s="15" t="s">
        <v>128</v>
      </c>
      <c r="G12008" s="15" t="s">
        <v>6859</v>
      </c>
      <c r="H12008" s="15" t="str">
        <f t="shared" si="604"/>
        <v>Post-calc.</v>
      </c>
      <c r="I12008" s="27">
        <v>42093</v>
      </c>
    </row>
    <row r="12009" spans="1:9" x14ac:dyDescent="0.2">
      <c r="A12009" s="15" t="s">
        <v>6883</v>
      </c>
      <c r="B12009" s="15" t="str">
        <f t="shared" si="603"/>
        <v>A2957</v>
      </c>
      <c r="C12009" s="18">
        <v>0</v>
      </c>
      <c r="D12009" s="18">
        <v>0</v>
      </c>
      <c r="E12009" s="20">
        <v>42131</v>
      </c>
      <c r="F12009" s="15" t="s">
        <v>128</v>
      </c>
      <c r="G12009" s="15" t="s">
        <v>6859</v>
      </c>
      <c r="H12009" s="15" t="str">
        <f t="shared" si="604"/>
        <v>Post-calc.</v>
      </c>
      <c r="I12009" s="27">
        <v>42093</v>
      </c>
    </row>
    <row r="12010" spans="1:9" x14ac:dyDescent="0.2">
      <c r="A12010" s="15" t="s">
        <v>6882</v>
      </c>
      <c r="B12010" s="15" t="str">
        <f t="shared" si="603"/>
        <v>A2958</v>
      </c>
      <c r="C12010" s="18">
        <v>0</v>
      </c>
      <c r="D12010" s="18">
        <v>0</v>
      </c>
      <c r="E12010" s="20">
        <v>42030</v>
      </c>
      <c r="F12010" s="15" t="s">
        <v>128</v>
      </c>
      <c r="G12010" s="15" t="s">
        <v>6859</v>
      </c>
      <c r="H12010" s="15" t="str">
        <f t="shared" si="604"/>
        <v>Post-calc.</v>
      </c>
      <c r="I12010" s="27">
        <v>42034</v>
      </c>
    </row>
    <row r="12011" spans="1:9" x14ac:dyDescent="0.2">
      <c r="A12011" s="15" t="s">
        <v>6881</v>
      </c>
      <c r="B12011" s="15" t="str">
        <f t="shared" si="603"/>
        <v>A2959</v>
      </c>
      <c r="C12011" s="18">
        <v>0</v>
      </c>
      <c r="D12011" s="18">
        <v>0</v>
      </c>
      <c r="E12011" s="20">
        <v>42058</v>
      </c>
      <c r="F12011" s="15" t="s">
        <v>128</v>
      </c>
      <c r="G12011" s="15" t="s">
        <v>6859</v>
      </c>
      <c r="H12011" s="15" t="str">
        <f t="shared" si="604"/>
        <v>Post-calc.</v>
      </c>
      <c r="I12011" s="27">
        <v>42063</v>
      </c>
    </row>
    <row r="12012" spans="1:9" x14ac:dyDescent="0.2">
      <c r="A12012" s="15" t="s">
        <v>6880</v>
      </c>
      <c r="B12012" s="15" t="str">
        <f t="shared" si="603"/>
        <v>A2961</v>
      </c>
      <c r="C12012" s="18">
        <v>0</v>
      </c>
      <c r="D12012" s="18">
        <v>0</v>
      </c>
      <c r="E12012" s="20">
        <v>42058</v>
      </c>
      <c r="F12012" s="15" t="s">
        <v>128</v>
      </c>
      <c r="G12012" s="15" t="s">
        <v>6859</v>
      </c>
      <c r="H12012" s="15" t="str">
        <f t="shared" si="604"/>
        <v>Post-calc.</v>
      </c>
      <c r="I12012" s="27">
        <v>42093</v>
      </c>
    </row>
    <row r="12013" spans="1:9" x14ac:dyDescent="0.2">
      <c r="A12013" s="15" t="s">
        <v>6879</v>
      </c>
      <c r="B12013" s="15" t="str">
        <f t="shared" si="603"/>
        <v>A2962</v>
      </c>
      <c r="C12013" s="18">
        <v>0</v>
      </c>
      <c r="D12013" s="18">
        <v>0</v>
      </c>
      <c r="E12013" s="20">
        <v>42130</v>
      </c>
      <c r="F12013" s="15" t="s">
        <v>128</v>
      </c>
      <c r="G12013" s="15" t="s">
        <v>6859</v>
      </c>
      <c r="H12013" s="15" t="str">
        <f t="shared" si="604"/>
        <v>Post-calc.</v>
      </c>
      <c r="I12013" s="27">
        <v>42093</v>
      </c>
    </row>
    <row r="12014" spans="1:9" x14ac:dyDescent="0.2">
      <c r="A12014" s="15" t="s">
        <v>6878</v>
      </c>
      <c r="B12014" s="15" t="str">
        <f t="shared" si="603"/>
        <v>A2963</v>
      </c>
      <c r="C12014" s="18">
        <v>0</v>
      </c>
      <c r="D12014" s="18">
        <v>0</v>
      </c>
      <c r="E12014" s="20">
        <v>42144</v>
      </c>
      <c r="F12014" s="15" t="s">
        <v>128</v>
      </c>
      <c r="G12014" s="15" t="s">
        <v>6859</v>
      </c>
      <c r="H12014" s="15" t="str">
        <f t="shared" si="604"/>
        <v>Post-calc.</v>
      </c>
      <c r="I12014" s="27">
        <v>42154</v>
      </c>
    </row>
    <row r="12015" spans="1:9" x14ac:dyDescent="0.2">
      <c r="A12015" s="15" t="s">
        <v>6877</v>
      </c>
      <c r="B12015" s="15" t="str">
        <f t="shared" si="603"/>
        <v>A2964</v>
      </c>
      <c r="C12015" s="18">
        <v>0</v>
      </c>
      <c r="D12015" s="18">
        <v>0</v>
      </c>
      <c r="E12015" s="20">
        <v>42187</v>
      </c>
      <c r="F12015" s="15" t="s">
        <v>128</v>
      </c>
      <c r="G12015" s="15" t="s">
        <v>6859</v>
      </c>
      <c r="H12015" s="15" t="str">
        <f t="shared" si="604"/>
        <v>Post-calc.</v>
      </c>
      <c r="I12015" s="27">
        <v>42185</v>
      </c>
    </row>
    <row r="12016" spans="1:9" x14ac:dyDescent="0.2">
      <c r="A12016" s="15" t="s">
        <v>6876</v>
      </c>
      <c r="B12016" s="15" t="str">
        <f t="shared" si="603"/>
        <v>A2965</v>
      </c>
      <c r="C12016" s="18">
        <v>0</v>
      </c>
      <c r="D12016" s="18">
        <v>0</v>
      </c>
      <c r="E12016" s="20">
        <v>42124</v>
      </c>
      <c r="F12016" s="15" t="s">
        <v>128</v>
      </c>
      <c r="G12016" s="15" t="s">
        <v>6859</v>
      </c>
      <c r="H12016" s="15" t="str">
        <f t="shared" si="604"/>
        <v>Post-calc.</v>
      </c>
      <c r="I12016" s="27">
        <v>42124</v>
      </c>
    </row>
    <row r="12017" spans="1:9" x14ac:dyDescent="0.2">
      <c r="A12017" s="15" t="s">
        <v>6875</v>
      </c>
      <c r="B12017" s="15" t="str">
        <f t="shared" si="603"/>
        <v>A2966</v>
      </c>
      <c r="C12017" s="18">
        <v>0</v>
      </c>
      <c r="D12017" s="18">
        <v>0</v>
      </c>
      <c r="E12017" s="20">
        <v>42055</v>
      </c>
      <c r="F12017" s="15" t="s">
        <v>128</v>
      </c>
      <c r="G12017" s="15" t="s">
        <v>6859</v>
      </c>
      <c r="H12017" s="15" t="str">
        <f t="shared" si="604"/>
        <v>Post-calc.</v>
      </c>
      <c r="I12017" s="27">
        <v>42063</v>
      </c>
    </row>
    <row r="12018" spans="1:9" x14ac:dyDescent="0.2">
      <c r="A12018" s="15" t="s">
        <v>6874</v>
      </c>
      <c r="B12018" s="15" t="str">
        <f t="shared" si="603"/>
        <v>A2967</v>
      </c>
      <c r="C12018" s="18">
        <v>0</v>
      </c>
      <c r="D12018" s="18">
        <v>0</v>
      </c>
      <c r="E12018" s="20">
        <v>42101</v>
      </c>
      <c r="F12018" s="15" t="s">
        <v>128</v>
      </c>
      <c r="G12018" s="15" t="s">
        <v>6859</v>
      </c>
      <c r="H12018" s="15" t="str">
        <f t="shared" si="604"/>
        <v>Post-calc.</v>
      </c>
      <c r="I12018" s="27">
        <v>42093</v>
      </c>
    </row>
    <row r="12019" spans="1:9" x14ac:dyDescent="0.2">
      <c r="A12019" s="15" t="s">
        <v>6873</v>
      </c>
      <c r="B12019" s="15" t="str">
        <f t="shared" si="603"/>
        <v>A2968</v>
      </c>
      <c r="C12019" s="18">
        <v>0</v>
      </c>
      <c r="D12019" s="18">
        <v>0</v>
      </c>
      <c r="E12019" s="20">
        <v>42129</v>
      </c>
      <c r="F12019" s="15" t="s">
        <v>128</v>
      </c>
      <c r="G12019" s="15" t="s">
        <v>6859</v>
      </c>
      <c r="H12019" s="15" t="str">
        <f t="shared" si="604"/>
        <v>Post-calc.</v>
      </c>
      <c r="I12019" s="27">
        <v>42093</v>
      </c>
    </row>
    <row r="12020" spans="1:9" x14ac:dyDescent="0.2">
      <c r="A12020" s="15" t="s">
        <v>6872</v>
      </c>
      <c r="B12020" s="15" t="str">
        <f t="shared" si="603"/>
        <v>A2969</v>
      </c>
      <c r="C12020" s="18">
        <v>0</v>
      </c>
      <c r="D12020" s="18">
        <v>0</v>
      </c>
      <c r="E12020" s="20">
        <v>42160</v>
      </c>
      <c r="F12020" s="15" t="s">
        <v>128</v>
      </c>
      <c r="G12020" s="15" t="s">
        <v>6859</v>
      </c>
      <c r="H12020" s="15" t="str">
        <f t="shared" si="604"/>
        <v>Post-calc.</v>
      </c>
      <c r="I12020" s="27">
        <v>42154</v>
      </c>
    </row>
    <row r="12021" spans="1:9" x14ac:dyDescent="0.2">
      <c r="A12021" s="15" t="s">
        <v>6871</v>
      </c>
      <c r="B12021" s="15" t="str">
        <f t="shared" si="603"/>
        <v>A2970</v>
      </c>
      <c r="C12021" s="18">
        <v>0</v>
      </c>
      <c r="D12021" s="18">
        <v>0</v>
      </c>
      <c r="E12021" s="20">
        <v>42153</v>
      </c>
      <c r="F12021" s="15" t="s">
        <v>128</v>
      </c>
      <c r="G12021" s="15" t="s">
        <v>6859</v>
      </c>
      <c r="H12021" s="15" t="str">
        <f t="shared" si="604"/>
        <v>Post-calc.</v>
      </c>
      <c r="I12021" s="27">
        <v>42185</v>
      </c>
    </row>
    <row r="12022" spans="1:9" x14ac:dyDescent="0.2">
      <c r="A12022" s="15" t="s">
        <v>6870</v>
      </c>
      <c r="B12022" s="15" t="str">
        <f t="shared" si="603"/>
        <v>A2971</v>
      </c>
      <c r="C12022" s="18">
        <v>0</v>
      </c>
      <c r="D12022" s="18">
        <v>0</v>
      </c>
      <c r="E12022" s="20">
        <v>42221</v>
      </c>
      <c r="F12022" s="15" t="s">
        <v>128</v>
      </c>
      <c r="G12022" s="15" t="s">
        <v>6859</v>
      </c>
      <c r="H12022" s="15" t="str">
        <f t="shared" si="604"/>
        <v>Post-calc.</v>
      </c>
      <c r="I12022" s="27">
        <v>42185</v>
      </c>
    </row>
    <row r="12023" spans="1:9" x14ac:dyDescent="0.2">
      <c r="A12023" s="15" t="s">
        <v>6869</v>
      </c>
      <c r="B12023" s="15" t="str">
        <f t="shared" si="603"/>
        <v>A2972</v>
      </c>
      <c r="C12023" s="18">
        <v>0</v>
      </c>
      <c r="D12023" s="18">
        <v>0</v>
      </c>
      <c r="E12023" s="20">
        <v>42209</v>
      </c>
      <c r="F12023" s="15" t="s">
        <v>128</v>
      </c>
      <c r="G12023" s="15" t="s">
        <v>6859</v>
      </c>
      <c r="H12023" s="15" t="str">
        <f t="shared" si="604"/>
        <v>Post-calc.</v>
      </c>
      <c r="I12023" s="27">
        <v>42185</v>
      </c>
    </row>
    <row r="12024" spans="1:9" x14ac:dyDescent="0.2">
      <c r="A12024" s="15" t="s">
        <v>6868</v>
      </c>
      <c r="B12024" s="15" t="str">
        <f t="shared" si="603"/>
        <v>A2973</v>
      </c>
      <c r="C12024" s="18">
        <v>0</v>
      </c>
      <c r="D12024" s="18">
        <v>0</v>
      </c>
      <c r="E12024" s="20">
        <v>42124</v>
      </c>
      <c r="F12024" s="15" t="s">
        <v>128</v>
      </c>
      <c r="G12024" s="15" t="s">
        <v>6859</v>
      </c>
      <c r="H12024" s="15" t="str">
        <f t="shared" si="604"/>
        <v>Post-calc.</v>
      </c>
      <c r="I12024" s="27">
        <v>42185</v>
      </c>
    </row>
    <row r="12025" spans="1:9" x14ac:dyDescent="0.2">
      <c r="A12025" s="15" t="s">
        <v>6867</v>
      </c>
      <c r="B12025" s="15" t="str">
        <f t="shared" si="603"/>
        <v>A2974</v>
      </c>
      <c r="C12025" s="18">
        <v>0</v>
      </c>
      <c r="D12025" s="18">
        <v>0</v>
      </c>
      <c r="E12025" s="20">
        <v>42212</v>
      </c>
      <c r="F12025" s="15" t="s">
        <v>128</v>
      </c>
      <c r="G12025" s="15" t="s">
        <v>6859</v>
      </c>
      <c r="H12025" s="15" t="str">
        <f t="shared" si="604"/>
        <v>Post-calc.</v>
      </c>
      <c r="I12025" s="27">
        <v>42185</v>
      </c>
    </row>
    <row r="12026" spans="1:9" x14ac:dyDescent="0.2">
      <c r="A12026" s="15" t="s">
        <v>6866</v>
      </c>
      <c r="B12026" s="15" t="str">
        <f t="shared" si="603"/>
        <v>A2975</v>
      </c>
      <c r="C12026" s="18">
        <v>0</v>
      </c>
      <c r="D12026" s="18">
        <v>0</v>
      </c>
      <c r="E12026" s="20">
        <v>42233</v>
      </c>
      <c r="F12026" s="15" t="s">
        <v>128</v>
      </c>
      <c r="G12026" s="15" t="s">
        <v>6859</v>
      </c>
      <c r="H12026" s="15" t="str">
        <f t="shared" si="604"/>
        <v>Post-calc.</v>
      </c>
      <c r="I12026" s="27">
        <v>42185</v>
      </c>
    </row>
    <row r="12027" spans="1:9" x14ac:dyDescent="0.2">
      <c r="A12027" s="15" t="s">
        <v>6865</v>
      </c>
      <c r="B12027" s="15" t="str">
        <f t="shared" si="603"/>
        <v>A2976</v>
      </c>
      <c r="C12027" s="18">
        <v>0</v>
      </c>
      <c r="D12027" s="18">
        <v>0</v>
      </c>
      <c r="E12027" s="20">
        <v>42226</v>
      </c>
      <c r="F12027" s="15" t="s">
        <v>128</v>
      </c>
      <c r="G12027" s="15" t="s">
        <v>6859</v>
      </c>
      <c r="H12027" s="15" t="str">
        <f t="shared" si="604"/>
        <v>Post-calc.</v>
      </c>
      <c r="I12027" s="27">
        <v>42185</v>
      </c>
    </row>
    <row r="12028" spans="1:9" x14ac:dyDescent="0.2">
      <c r="A12028" s="15" t="s">
        <v>6864</v>
      </c>
      <c r="B12028" s="15" t="str">
        <f t="shared" si="603"/>
        <v>A2977</v>
      </c>
      <c r="C12028" s="18">
        <v>0</v>
      </c>
      <c r="D12028" s="18">
        <v>0</v>
      </c>
      <c r="E12028" s="20">
        <v>42192</v>
      </c>
      <c r="F12028" s="15" t="s">
        <v>128</v>
      </c>
      <c r="G12028" s="15" t="s">
        <v>6859</v>
      </c>
      <c r="H12028" s="15" t="str">
        <f t="shared" si="604"/>
        <v>Post-calc.</v>
      </c>
      <c r="I12028" s="27">
        <v>42185</v>
      </c>
    </row>
    <row r="12029" spans="1:9" x14ac:dyDescent="0.2">
      <c r="A12029" s="15" t="s">
        <v>6863</v>
      </c>
      <c r="B12029" s="15" t="str">
        <f t="shared" si="603"/>
        <v>A2978</v>
      </c>
      <c r="C12029" s="18">
        <v>0</v>
      </c>
      <c r="D12029" s="18">
        <v>0</v>
      </c>
      <c r="E12029" s="20">
        <v>42185</v>
      </c>
      <c r="F12029" s="15" t="s">
        <v>128</v>
      </c>
      <c r="G12029" s="15" t="s">
        <v>6859</v>
      </c>
      <c r="H12029" s="15" t="str">
        <f t="shared" si="604"/>
        <v>Post-calc.</v>
      </c>
      <c r="I12029" s="27">
        <v>42185</v>
      </c>
    </row>
    <row r="12030" spans="1:9" x14ac:dyDescent="0.2">
      <c r="A12030" s="15" t="s">
        <v>6862</v>
      </c>
      <c r="B12030" s="15" t="str">
        <f t="shared" si="603"/>
        <v>A2979</v>
      </c>
      <c r="C12030" s="18">
        <v>0</v>
      </c>
      <c r="D12030" s="18">
        <v>0</v>
      </c>
      <c r="E12030" s="20">
        <v>42247</v>
      </c>
      <c r="F12030" s="15" t="s">
        <v>128</v>
      </c>
      <c r="G12030" s="15" t="s">
        <v>6859</v>
      </c>
      <c r="H12030" s="15" t="str">
        <f t="shared" si="604"/>
        <v>Post-calc.</v>
      </c>
      <c r="I12030" s="27">
        <v>42185</v>
      </c>
    </row>
    <row r="12031" spans="1:9" x14ac:dyDescent="0.2">
      <c r="A12031" s="15" t="s">
        <v>6861</v>
      </c>
      <c r="B12031" s="15" t="str">
        <f t="shared" si="603"/>
        <v>A2980</v>
      </c>
      <c r="C12031" s="18">
        <v>0</v>
      </c>
      <c r="D12031" s="18">
        <v>0</v>
      </c>
      <c r="E12031" s="20">
        <v>42257</v>
      </c>
      <c r="F12031" s="15" t="s">
        <v>128</v>
      </c>
      <c r="G12031" s="15" t="s">
        <v>6859</v>
      </c>
      <c r="H12031" s="15" t="str">
        <f t="shared" si="604"/>
        <v>Post-calc.</v>
      </c>
      <c r="I12031" s="27">
        <v>42338</v>
      </c>
    </row>
    <row r="12032" spans="1:9" x14ac:dyDescent="0.2">
      <c r="A12032" s="15" t="s">
        <v>6860</v>
      </c>
      <c r="B12032" s="15" t="str">
        <f t="shared" si="603"/>
        <v>A2981</v>
      </c>
      <c r="C12032" s="18">
        <v>0</v>
      </c>
      <c r="D12032" s="18">
        <v>0</v>
      </c>
      <c r="E12032" s="20">
        <v>42264</v>
      </c>
      <c r="F12032" s="15" t="s">
        <v>128</v>
      </c>
      <c r="G12032" s="15" t="s">
        <v>6859</v>
      </c>
      <c r="H12032" s="15" t="str">
        <f t="shared" si="604"/>
        <v>Post-calc.</v>
      </c>
      <c r="I12032" s="27">
        <v>42185</v>
      </c>
    </row>
    <row r="12033" spans="1:9" x14ac:dyDescent="0.2">
      <c r="A12033" s="15" t="s">
        <v>6858</v>
      </c>
      <c r="B12033" s="15" t="str">
        <f t="shared" si="603"/>
        <v>A2982</v>
      </c>
      <c r="C12033" s="18">
        <v>0</v>
      </c>
      <c r="D12033" s="18">
        <v>0</v>
      </c>
      <c r="E12033" s="20">
        <v>42178</v>
      </c>
      <c r="F12033" s="15" t="s">
        <v>128</v>
      </c>
      <c r="G12033" s="15" t="s">
        <v>6859</v>
      </c>
      <c r="H12033" s="15" t="str">
        <f t="shared" si="604"/>
        <v>Post-calc.</v>
      </c>
      <c r="I12033" s="27">
        <v>42185</v>
      </c>
    </row>
    <row r="12034" spans="1:9" x14ac:dyDescent="0.2">
      <c r="A12034" s="15" t="s">
        <v>6857</v>
      </c>
      <c r="B12034" s="15" t="str">
        <f t="shared" si="603"/>
        <v>A2983</v>
      </c>
      <c r="C12034" s="18">
        <v>0</v>
      </c>
      <c r="D12034" s="18">
        <v>0</v>
      </c>
      <c r="E12034" s="20">
        <v>42214</v>
      </c>
      <c r="F12034" s="15" t="s">
        <v>388</v>
      </c>
      <c r="G12034" s="15" t="s">
        <v>389</v>
      </c>
      <c r="H12034" s="15" t="str">
        <f t="shared" si="604"/>
        <v>Post-calc.</v>
      </c>
      <c r="I12034" s="27">
        <v>42165</v>
      </c>
    </row>
    <row r="12035" spans="1:9" x14ac:dyDescent="0.2">
      <c r="A12035" s="15" t="s">
        <v>6856</v>
      </c>
      <c r="B12035" s="15" t="str">
        <f t="shared" si="603"/>
        <v>A2984</v>
      </c>
      <c r="C12035" s="18">
        <v>0</v>
      </c>
      <c r="D12035" s="18">
        <v>0</v>
      </c>
      <c r="E12035" s="20">
        <v>42207</v>
      </c>
      <c r="F12035" s="15" t="s">
        <v>388</v>
      </c>
      <c r="G12035" s="15" t="s">
        <v>389</v>
      </c>
      <c r="H12035" s="15" t="str">
        <f t="shared" si="604"/>
        <v>Post-calc.</v>
      </c>
      <c r="I12035" s="27">
        <v>42170</v>
      </c>
    </row>
    <row r="12036" spans="1:9" x14ac:dyDescent="0.2">
      <c r="A12036" s="15" t="s">
        <v>6855</v>
      </c>
      <c r="B12036" s="15" t="str">
        <f t="shared" si="603"/>
        <v>A2985</v>
      </c>
      <c r="C12036" s="18">
        <v>18666.307799999999</v>
      </c>
      <c r="D12036" s="18">
        <v>18444.325499999999</v>
      </c>
      <c r="E12036" s="20">
        <v>42343</v>
      </c>
      <c r="F12036" s="15" t="s">
        <v>128</v>
      </c>
      <c r="G12036" s="15" t="s">
        <v>129</v>
      </c>
      <c r="H12036" s="15" t="str">
        <f t="shared" si="604"/>
        <v>Post-calc.</v>
      </c>
      <c r="I12036" s="27">
        <v>42313</v>
      </c>
    </row>
    <row r="12037" spans="1:9" x14ac:dyDescent="0.2">
      <c r="A12037" s="15" t="s">
        <v>6854</v>
      </c>
      <c r="B12037" s="15" t="str">
        <f t="shared" si="603"/>
        <v>A2986</v>
      </c>
      <c r="C12037" s="18">
        <v>0</v>
      </c>
      <c r="D12037" s="18">
        <v>0</v>
      </c>
      <c r="E12037" s="20">
        <v>42214</v>
      </c>
      <c r="F12037" s="15" t="s">
        <v>388</v>
      </c>
      <c r="G12037" s="15" t="s">
        <v>389</v>
      </c>
      <c r="H12037" s="15" t="str">
        <f t="shared" si="604"/>
        <v>Post-calc.</v>
      </c>
      <c r="I12037" s="27">
        <v>42170</v>
      </c>
    </row>
    <row r="12038" spans="1:9" x14ac:dyDescent="0.2">
      <c r="A12038" s="15" t="s">
        <v>6853</v>
      </c>
      <c r="B12038" s="15" t="str">
        <f t="shared" ref="B12038:B12101" si="605">LEFT(A12038,5)</f>
        <v>A2987</v>
      </c>
      <c r="C12038" s="18">
        <v>0</v>
      </c>
      <c r="D12038" s="18">
        <v>0</v>
      </c>
      <c r="E12038" s="20">
        <v>42235</v>
      </c>
      <c r="F12038" s="15" t="s">
        <v>388</v>
      </c>
      <c r="G12038" s="15" t="s">
        <v>389</v>
      </c>
      <c r="H12038" s="15" t="str">
        <f t="shared" ref="H12038:H12101" si="606">+IF(E12038&gt;1,"Post-calc.","Pre-calc.")</f>
        <v>Post-calc.</v>
      </c>
      <c r="I12038" s="27">
        <v>42172</v>
      </c>
    </row>
    <row r="12039" spans="1:9" x14ac:dyDescent="0.2">
      <c r="A12039" s="15" t="s">
        <v>6852</v>
      </c>
      <c r="B12039" s="15" t="str">
        <f t="shared" si="605"/>
        <v>A2988</v>
      </c>
      <c r="C12039" s="18">
        <v>0</v>
      </c>
      <c r="D12039" s="18">
        <v>0</v>
      </c>
      <c r="E12039" s="20">
        <v>42235</v>
      </c>
      <c r="F12039" s="15" t="s">
        <v>388</v>
      </c>
      <c r="G12039" s="15" t="s">
        <v>389</v>
      </c>
      <c r="H12039" s="15" t="str">
        <f t="shared" si="606"/>
        <v>Post-calc.</v>
      </c>
      <c r="I12039" s="27">
        <v>42171</v>
      </c>
    </row>
    <row r="12040" spans="1:9" x14ac:dyDescent="0.2">
      <c r="A12040" s="15" t="s">
        <v>6851</v>
      </c>
      <c r="B12040" s="15" t="str">
        <f t="shared" si="605"/>
        <v>A2989</v>
      </c>
      <c r="C12040" s="18">
        <v>0</v>
      </c>
      <c r="D12040" s="18">
        <v>0</v>
      </c>
      <c r="E12040" s="20">
        <v>42212</v>
      </c>
      <c r="F12040" s="15" t="s">
        <v>388</v>
      </c>
      <c r="G12040" s="15" t="s">
        <v>389</v>
      </c>
      <c r="H12040" s="15" t="str">
        <f t="shared" si="606"/>
        <v>Post-calc.</v>
      </c>
      <c r="I12040" s="27">
        <v>42174</v>
      </c>
    </row>
    <row r="12041" spans="1:9" x14ac:dyDescent="0.2">
      <c r="A12041" s="15" t="s">
        <v>6850</v>
      </c>
      <c r="B12041" s="15" t="str">
        <f t="shared" si="605"/>
        <v>A2990</v>
      </c>
      <c r="C12041" s="18">
        <v>0</v>
      </c>
      <c r="D12041" s="18">
        <v>0</v>
      </c>
      <c r="E12041" s="20">
        <v>42212</v>
      </c>
      <c r="F12041" s="15" t="s">
        <v>388</v>
      </c>
      <c r="G12041" s="15" t="s">
        <v>389</v>
      </c>
      <c r="H12041" s="15" t="str">
        <f t="shared" si="606"/>
        <v>Post-calc.</v>
      </c>
      <c r="I12041" s="27">
        <v>42174</v>
      </c>
    </row>
    <row r="12042" spans="1:9" x14ac:dyDescent="0.2">
      <c r="A12042" s="15" t="s">
        <v>6849</v>
      </c>
      <c r="B12042" s="15" t="str">
        <f t="shared" si="605"/>
        <v>A2991</v>
      </c>
      <c r="C12042" s="18">
        <v>0</v>
      </c>
      <c r="D12042" s="18">
        <v>0</v>
      </c>
      <c r="E12042" s="20">
        <v>42251</v>
      </c>
      <c r="F12042" s="15" t="s">
        <v>388</v>
      </c>
      <c r="G12042" s="15" t="s">
        <v>389</v>
      </c>
      <c r="H12042" s="15" t="str">
        <f t="shared" si="606"/>
        <v>Post-calc.</v>
      </c>
      <c r="I12042" s="27">
        <v>42184</v>
      </c>
    </row>
    <row r="12043" spans="1:9" x14ac:dyDescent="0.2">
      <c r="A12043" s="15" t="s">
        <v>6848</v>
      </c>
      <c r="B12043" s="15" t="str">
        <f t="shared" si="605"/>
        <v>A2992</v>
      </c>
      <c r="C12043" s="18">
        <v>0</v>
      </c>
      <c r="D12043" s="18">
        <v>0</v>
      </c>
      <c r="E12043" s="20">
        <v>42251</v>
      </c>
      <c r="F12043" s="15" t="s">
        <v>388</v>
      </c>
      <c r="G12043" s="15" t="s">
        <v>389</v>
      </c>
      <c r="H12043" s="15" t="str">
        <f t="shared" si="606"/>
        <v>Post-calc.</v>
      </c>
      <c r="I12043" s="27">
        <v>42184</v>
      </c>
    </row>
    <row r="12044" spans="1:9" x14ac:dyDescent="0.2">
      <c r="A12044" s="15" t="s">
        <v>6847</v>
      </c>
      <c r="B12044" s="15" t="str">
        <f t="shared" si="605"/>
        <v>A2993</v>
      </c>
      <c r="C12044" s="18">
        <v>0</v>
      </c>
      <c r="D12044" s="18">
        <v>0</v>
      </c>
      <c r="E12044" s="20"/>
      <c r="F12044" s="15" t="s">
        <v>12</v>
      </c>
      <c r="G12044" s="15" t="s">
        <v>74</v>
      </c>
      <c r="H12044" s="15" t="str">
        <f t="shared" si="606"/>
        <v>Pre-calc.</v>
      </c>
      <c r="I12044" s="27">
        <v>42201</v>
      </c>
    </row>
    <row r="12045" spans="1:9" x14ac:dyDescent="0.2">
      <c r="A12045" s="15" t="s">
        <v>6846</v>
      </c>
      <c r="B12045" s="15" t="str">
        <f t="shared" si="605"/>
        <v>A2994</v>
      </c>
      <c r="C12045" s="18">
        <v>0</v>
      </c>
      <c r="D12045" s="18">
        <v>0</v>
      </c>
      <c r="E12045" s="20"/>
      <c r="F12045" s="15" t="s">
        <v>12</v>
      </c>
      <c r="G12045" s="15" t="s">
        <v>74</v>
      </c>
      <c r="H12045" s="15" t="str">
        <f t="shared" si="606"/>
        <v>Pre-calc.</v>
      </c>
      <c r="I12045" s="27">
        <v>42307</v>
      </c>
    </row>
    <row r="12046" spans="1:9" x14ac:dyDescent="0.2">
      <c r="A12046" s="15" t="s">
        <v>6845</v>
      </c>
      <c r="B12046" s="15" t="str">
        <f t="shared" si="605"/>
        <v>A2995</v>
      </c>
      <c r="C12046" s="18">
        <v>0</v>
      </c>
      <c r="D12046" s="18">
        <v>0</v>
      </c>
      <c r="E12046" s="20"/>
      <c r="F12046" s="15" t="s">
        <v>12</v>
      </c>
      <c r="G12046" s="15" t="s">
        <v>74</v>
      </c>
      <c r="H12046" s="15" t="str">
        <f t="shared" si="606"/>
        <v>Pre-calc.</v>
      </c>
      <c r="I12046" s="27">
        <v>42207</v>
      </c>
    </row>
    <row r="12047" spans="1:9" x14ac:dyDescent="0.2">
      <c r="A12047" s="15" t="s">
        <v>6844</v>
      </c>
      <c r="B12047" s="15" t="str">
        <f t="shared" si="605"/>
        <v>A2996</v>
      </c>
      <c r="C12047" s="18">
        <v>0</v>
      </c>
      <c r="D12047" s="18">
        <v>0</v>
      </c>
      <c r="E12047" s="20"/>
      <c r="F12047" s="15" t="s">
        <v>12</v>
      </c>
      <c r="G12047" s="15" t="s">
        <v>74</v>
      </c>
      <c r="H12047" s="15" t="str">
        <f t="shared" si="606"/>
        <v>Pre-calc.</v>
      </c>
      <c r="I12047" s="27">
        <v>42212</v>
      </c>
    </row>
    <row r="12048" spans="1:9" x14ac:dyDescent="0.2">
      <c r="A12048" s="15" t="s">
        <v>6843</v>
      </c>
      <c r="B12048" s="15" t="str">
        <f t="shared" si="605"/>
        <v>A2997</v>
      </c>
      <c r="C12048" s="18">
        <v>0</v>
      </c>
      <c r="D12048" s="18">
        <v>0</v>
      </c>
      <c r="E12048" s="20"/>
      <c r="F12048" s="15" t="s">
        <v>12</v>
      </c>
      <c r="G12048" s="15" t="s">
        <v>74</v>
      </c>
      <c r="H12048" s="15" t="str">
        <f t="shared" si="606"/>
        <v>Pre-calc.</v>
      </c>
      <c r="I12048" s="27">
        <v>42244</v>
      </c>
    </row>
    <row r="12049" spans="1:9" x14ac:dyDescent="0.2">
      <c r="A12049" s="15" t="s">
        <v>6842</v>
      </c>
      <c r="B12049" s="15" t="str">
        <f t="shared" si="605"/>
        <v>A2998</v>
      </c>
      <c r="C12049" s="18">
        <v>0</v>
      </c>
      <c r="D12049" s="18">
        <v>0</v>
      </c>
      <c r="E12049" s="20"/>
      <c r="F12049" s="15" t="s">
        <v>79</v>
      </c>
      <c r="G12049" s="15" t="s">
        <v>74</v>
      </c>
      <c r="H12049" s="15" t="str">
        <f t="shared" si="606"/>
        <v>Pre-calc.</v>
      </c>
      <c r="I12049" s="27">
        <v>42212</v>
      </c>
    </row>
    <row r="12050" spans="1:9" x14ac:dyDescent="0.2">
      <c r="A12050" s="15" t="s">
        <v>6841</v>
      </c>
      <c r="B12050" s="15" t="str">
        <f t="shared" si="605"/>
        <v>A2999</v>
      </c>
      <c r="C12050" s="18">
        <v>0</v>
      </c>
      <c r="D12050" s="18">
        <v>0</v>
      </c>
      <c r="E12050" s="20"/>
      <c r="F12050" s="15" t="s">
        <v>12</v>
      </c>
      <c r="G12050" s="15" t="s">
        <v>74</v>
      </c>
      <c r="H12050" s="15" t="str">
        <f t="shared" si="606"/>
        <v>Pre-calc.</v>
      </c>
      <c r="I12050" s="27">
        <v>42209</v>
      </c>
    </row>
    <row r="12051" spans="1:9" x14ac:dyDescent="0.2">
      <c r="A12051" s="15" t="s">
        <v>6840</v>
      </c>
      <c r="B12051" s="15" t="str">
        <f t="shared" si="605"/>
        <v>A3000</v>
      </c>
      <c r="C12051" s="18">
        <v>443.44349999999997</v>
      </c>
      <c r="D12051" s="18">
        <v>0</v>
      </c>
      <c r="E12051" s="20"/>
      <c r="F12051" s="15" t="s">
        <v>79</v>
      </c>
      <c r="G12051" s="15" t="s">
        <v>74</v>
      </c>
      <c r="H12051" s="15" t="str">
        <f t="shared" si="606"/>
        <v>Pre-calc.</v>
      </c>
      <c r="I12051" s="27">
        <v>42201</v>
      </c>
    </row>
    <row r="12052" spans="1:9" x14ac:dyDescent="0.2">
      <c r="A12052" s="15" t="s">
        <v>6839</v>
      </c>
      <c r="B12052" s="15" t="str">
        <f t="shared" si="605"/>
        <v>A3001</v>
      </c>
      <c r="C12052" s="18">
        <v>0</v>
      </c>
      <c r="D12052" s="18">
        <v>0</v>
      </c>
      <c r="E12052" s="20"/>
      <c r="F12052" s="15" t="s">
        <v>12</v>
      </c>
      <c r="G12052" s="15" t="s">
        <v>74</v>
      </c>
      <c r="H12052" s="15" t="str">
        <f t="shared" si="606"/>
        <v>Pre-calc.</v>
      </c>
      <c r="I12052" s="27">
        <v>42059</v>
      </c>
    </row>
    <row r="12053" spans="1:9" x14ac:dyDescent="0.2">
      <c r="A12053" s="15" t="s">
        <v>6838</v>
      </c>
      <c r="B12053" s="15" t="str">
        <f t="shared" si="605"/>
        <v>A3002</v>
      </c>
      <c r="C12053" s="18">
        <v>225.65</v>
      </c>
      <c r="D12053" s="18">
        <v>227.03</v>
      </c>
      <c r="E12053" s="20">
        <v>42051</v>
      </c>
      <c r="F12053" s="15" t="s">
        <v>388</v>
      </c>
      <c r="G12053" s="15" t="s">
        <v>389</v>
      </c>
      <c r="H12053" s="15" t="str">
        <f t="shared" si="606"/>
        <v>Post-calc.</v>
      </c>
      <c r="I12053" s="27">
        <v>42012</v>
      </c>
    </row>
    <row r="12054" spans="1:9" x14ac:dyDescent="0.2">
      <c r="A12054" s="15" t="s">
        <v>6837</v>
      </c>
      <c r="B12054" s="15" t="str">
        <f t="shared" si="605"/>
        <v>A3003</v>
      </c>
      <c r="C12054" s="18">
        <v>226.31780000000001</v>
      </c>
      <c r="D12054" s="18">
        <v>226.31780000000001</v>
      </c>
      <c r="E12054" s="20">
        <v>42026</v>
      </c>
      <c r="F12054" s="15" t="s">
        <v>388</v>
      </c>
      <c r="G12054" s="15" t="s">
        <v>389</v>
      </c>
      <c r="H12054" s="15" t="str">
        <f t="shared" si="606"/>
        <v>Post-calc.</v>
      </c>
      <c r="I12054" s="27">
        <v>42024</v>
      </c>
    </row>
    <row r="12055" spans="1:9" x14ac:dyDescent="0.2">
      <c r="A12055" s="15" t="s">
        <v>6836</v>
      </c>
      <c r="B12055" s="15" t="str">
        <f t="shared" si="605"/>
        <v>A3004</v>
      </c>
      <c r="C12055" s="18">
        <v>2306.3912999999998</v>
      </c>
      <c r="D12055" s="18">
        <v>2348.9585999999999</v>
      </c>
      <c r="E12055" s="20">
        <v>42030</v>
      </c>
      <c r="F12055" s="15" t="s">
        <v>388</v>
      </c>
      <c r="G12055" s="15" t="s">
        <v>389</v>
      </c>
      <c r="H12055" s="15" t="str">
        <f t="shared" si="606"/>
        <v>Post-calc.</v>
      </c>
      <c r="I12055" s="27">
        <v>42024</v>
      </c>
    </row>
    <row r="12056" spans="1:9" x14ac:dyDescent="0.2">
      <c r="A12056" s="15" t="s">
        <v>6835</v>
      </c>
      <c r="B12056" s="15" t="str">
        <f t="shared" si="605"/>
        <v>A3005</v>
      </c>
      <c r="C12056" s="18">
        <v>2694.15</v>
      </c>
      <c r="D12056" s="18">
        <v>2898.77</v>
      </c>
      <c r="E12056" s="20">
        <v>42249</v>
      </c>
      <c r="F12056" s="15" t="s">
        <v>388</v>
      </c>
      <c r="G12056" s="15" t="s">
        <v>389</v>
      </c>
      <c r="H12056" s="15" t="str">
        <f t="shared" si="606"/>
        <v>Post-calc.</v>
      </c>
      <c r="I12056" s="27">
        <v>42026</v>
      </c>
    </row>
    <row r="12057" spans="1:9" x14ac:dyDescent="0.2">
      <c r="A12057" s="15" t="s">
        <v>6834</v>
      </c>
      <c r="B12057" s="15" t="str">
        <f t="shared" si="605"/>
        <v>A3006</v>
      </c>
      <c r="C12057" s="18">
        <v>219.20859999999999</v>
      </c>
      <c r="D12057" s="18">
        <v>230.87100000000001</v>
      </c>
      <c r="E12057" s="20">
        <v>42044</v>
      </c>
      <c r="F12057" s="15" t="s">
        <v>388</v>
      </c>
      <c r="G12057" s="15" t="s">
        <v>389</v>
      </c>
      <c r="H12057" s="15" t="str">
        <f t="shared" si="606"/>
        <v>Post-calc.</v>
      </c>
      <c r="I12057" s="27">
        <v>42034</v>
      </c>
    </row>
    <row r="12058" spans="1:9" x14ac:dyDescent="0.2">
      <c r="A12058" s="15" t="s">
        <v>6833</v>
      </c>
      <c r="B12058" s="15" t="str">
        <f t="shared" si="605"/>
        <v>A3007</v>
      </c>
      <c r="C12058" s="18">
        <v>496.50170000000003</v>
      </c>
      <c r="D12058" s="18">
        <v>494.39839999999998</v>
      </c>
      <c r="E12058" s="20">
        <v>42117</v>
      </c>
      <c r="F12058" s="15" t="s">
        <v>388</v>
      </c>
      <c r="G12058" s="15" t="s">
        <v>389</v>
      </c>
      <c r="H12058" s="15" t="str">
        <f t="shared" si="606"/>
        <v>Post-calc.</v>
      </c>
      <c r="I12058" s="27">
        <v>42115</v>
      </c>
    </row>
    <row r="12059" spans="1:9" x14ac:dyDescent="0.2">
      <c r="A12059" s="15" t="s">
        <v>6832</v>
      </c>
      <c r="B12059" s="15" t="str">
        <f t="shared" si="605"/>
        <v>A3008</v>
      </c>
      <c r="C12059" s="18">
        <v>2695.0432999999998</v>
      </c>
      <c r="D12059" s="18">
        <v>2648.614</v>
      </c>
      <c r="E12059" s="20">
        <v>42146</v>
      </c>
      <c r="F12059" s="15" t="s">
        <v>388</v>
      </c>
      <c r="G12059" s="15" t="s">
        <v>389</v>
      </c>
      <c r="H12059" s="15" t="str">
        <f t="shared" si="606"/>
        <v>Post-calc.</v>
      </c>
      <c r="I12059" s="27">
        <v>42144</v>
      </c>
    </row>
    <row r="12060" spans="1:9" x14ac:dyDescent="0.2">
      <c r="A12060" s="15" t="s">
        <v>6831</v>
      </c>
      <c r="B12060" s="15" t="str">
        <f t="shared" si="605"/>
        <v>A3009</v>
      </c>
      <c r="C12060" s="18">
        <v>0</v>
      </c>
      <c r="D12060" s="18">
        <v>0</v>
      </c>
      <c r="E12060" s="20"/>
      <c r="F12060" s="15" t="s">
        <v>31</v>
      </c>
      <c r="G12060" s="15" t="s">
        <v>32</v>
      </c>
      <c r="H12060" s="15" t="str">
        <f t="shared" si="606"/>
        <v>Pre-calc.</v>
      </c>
      <c r="I12060" s="27"/>
    </row>
    <row r="12061" spans="1:9" x14ac:dyDescent="0.2">
      <c r="A12061" s="15" t="s">
        <v>6830</v>
      </c>
      <c r="B12061" s="15" t="str">
        <f t="shared" si="605"/>
        <v>A3010</v>
      </c>
      <c r="C12061" s="18">
        <v>0</v>
      </c>
      <c r="D12061" s="18">
        <v>0</v>
      </c>
      <c r="E12061" s="20"/>
      <c r="F12061" s="15" t="s">
        <v>31</v>
      </c>
      <c r="G12061" s="15" t="s">
        <v>1833</v>
      </c>
      <c r="H12061" s="15" t="str">
        <f t="shared" si="606"/>
        <v>Pre-calc.</v>
      </c>
      <c r="I12061" s="27">
        <v>42208</v>
      </c>
    </row>
    <row r="12062" spans="1:9" x14ac:dyDescent="0.2">
      <c r="A12062" s="15" t="s">
        <v>6829</v>
      </c>
      <c r="B12062" s="15" t="str">
        <f t="shared" si="605"/>
        <v>A3011</v>
      </c>
      <c r="C12062" s="18">
        <v>0</v>
      </c>
      <c r="D12062" s="18">
        <v>0</v>
      </c>
      <c r="E12062" s="20"/>
      <c r="F12062" s="15" t="s">
        <v>31</v>
      </c>
      <c r="G12062" s="15" t="s">
        <v>1833</v>
      </c>
      <c r="H12062" s="15" t="str">
        <f t="shared" si="606"/>
        <v>Pre-calc.</v>
      </c>
      <c r="I12062" s="27">
        <v>42222</v>
      </c>
    </row>
    <row r="12063" spans="1:9" x14ac:dyDescent="0.2">
      <c r="A12063" s="15" t="s">
        <v>6828</v>
      </c>
      <c r="B12063" s="15" t="str">
        <f t="shared" si="605"/>
        <v>A3012</v>
      </c>
      <c r="C12063" s="18">
        <v>0</v>
      </c>
      <c r="D12063" s="18">
        <v>0</v>
      </c>
      <c r="E12063" s="20"/>
      <c r="F12063" s="15" t="s">
        <v>31</v>
      </c>
      <c r="G12063" s="15" t="s">
        <v>1833</v>
      </c>
      <c r="H12063" s="15" t="str">
        <f t="shared" si="606"/>
        <v>Pre-calc.</v>
      </c>
      <c r="I12063" s="27">
        <v>42201</v>
      </c>
    </row>
    <row r="12064" spans="1:9" x14ac:dyDescent="0.2">
      <c r="A12064" s="15" t="s">
        <v>6827</v>
      </c>
      <c r="B12064" s="15" t="str">
        <f t="shared" si="605"/>
        <v>A3013</v>
      </c>
      <c r="C12064" s="18">
        <v>0</v>
      </c>
      <c r="D12064" s="18">
        <v>0</v>
      </c>
      <c r="E12064" s="20"/>
      <c r="F12064" s="15" t="s">
        <v>12</v>
      </c>
      <c r="G12064" s="15" t="s">
        <v>74</v>
      </c>
      <c r="H12064" s="15" t="str">
        <f t="shared" si="606"/>
        <v>Pre-calc.</v>
      </c>
      <c r="I12064" s="27">
        <v>42212</v>
      </c>
    </row>
    <row r="12065" spans="1:9" x14ac:dyDescent="0.2">
      <c r="A12065" s="15" t="s">
        <v>6826</v>
      </c>
      <c r="B12065" s="15" t="str">
        <f t="shared" si="605"/>
        <v>A3014</v>
      </c>
      <c r="C12065" s="18">
        <v>0</v>
      </c>
      <c r="D12065" s="18">
        <v>0</v>
      </c>
      <c r="E12065" s="20"/>
      <c r="F12065" s="15" t="s">
        <v>21</v>
      </c>
      <c r="G12065" s="15" t="s">
        <v>22</v>
      </c>
      <c r="H12065" s="15" t="str">
        <f t="shared" si="606"/>
        <v>Pre-calc.</v>
      </c>
      <c r="I12065" s="27">
        <v>42241</v>
      </c>
    </row>
    <row r="12066" spans="1:9" x14ac:dyDescent="0.2">
      <c r="A12066" s="15" t="s">
        <v>6825</v>
      </c>
      <c r="B12066" s="15" t="str">
        <f t="shared" si="605"/>
        <v>A3015</v>
      </c>
      <c r="C12066" s="18">
        <v>0</v>
      </c>
      <c r="D12066" s="18">
        <v>0</v>
      </c>
      <c r="E12066" s="20"/>
      <c r="F12066" s="15" t="s">
        <v>21</v>
      </c>
      <c r="G12066" s="15" t="s">
        <v>22</v>
      </c>
      <c r="H12066" s="15" t="str">
        <f t="shared" si="606"/>
        <v>Pre-calc.</v>
      </c>
      <c r="I12066" s="27">
        <v>42209</v>
      </c>
    </row>
    <row r="12067" spans="1:9" x14ac:dyDescent="0.2">
      <c r="A12067" s="15" t="s">
        <v>6824</v>
      </c>
      <c r="B12067" s="15" t="str">
        <f t="shared" si="605"/>
        <v>A3016</v>
      </c>
      <c r="C12067" s="18">
        <v>0</v>
      </c>
      <c r="D12067" s="18">
        <v>0</v>
      </c>
      <c r="E12067" s="20"/>
      <c r="F12067" s="15" t="s">
        <v>21</v>
      </c>
      <c r="G12067" s="15" t="s">
        <v>22</v>
      </c>
      <c r="H12067" s="15" t="str">
        <f t="shared" si="606"/>
        <v>Pre-calc.</v>
      </c>
      <c r="I12067" s="27">
        <v>42209</v>
      </c>
    </row>
    <row r="12068" spans="1:9" x14ac:dyDescent="0.2">
      <c r="A12068" s="15" t="s">
        <v>6823</v>
      </c>
      <c r="B12068" s="15" t="str">
        <f t="shared" si="605"/>
        <v>A3017</v>
      </c>
      <c r="C12068" s="18">
        <v>0</v>
      </c>
      <c r="D12068" s="18">
        <v>0</v>
      </c>
      <c r="E12068" s="20"/>
      <c r="F12068" s="15" t="s">
        <v>12</v>
      </c>
      <c r="G12068" s="15" t="s">
        <v>74</v>
      </c>
      <c r="H12068" s="15" t="str">
        <f t="shared" si="606"/>
        <v>Pre-calc.</v>
      </c>
      <c r="I12068" s="27">
        <v>42212</v>
      </c>
    </row>
    <row r="12069" spans="1:9" x14ac:dyDescent="0.2">
      <c r="A12069" s="15" t="s">
        <v>6822</v>
      </c>
      <c r="B12069" s="15" t="str">
        <f t="shared" si="605"/>
        <v>A3018</v>
      </c>
      <c r="C12069" s="18">
        <v>0</v>
      </c>
      <c r="D12069" s="18">
        <v>0</v>
      </c>
      <c r="E12069" s="20"/>
      <c r="F12069" s="15" t="s">
        <v>31</v>
      </c>
      <c r="G12069" s="15" t="s">
        <v>22</v>
      </c>
      <c r="H12069" s="15" t="str">
        <f t="shared" si="606"/>
        <v>Pre-calc.</v>
      </c>
      <c r="I12069" s="27">
        <v>42234</v>
      </c>
    </row>
    <row r="12070" spans="1:9" x14ac:dyDescent="0.2">
      <c r="A12070" s="15" t="s">
        <v>6821</v>
      </c>
      <c r="B12070" s="15" t="str">
        <f t="shared" si="605"/>
        <v>A3019</v>
      </c>
      <c r="C12070" s="18">
        <v>0</v>
      </c>
      <c r="D12070" s="18">
        <v>0</v>
      </c>
      <c r="E12070" s="20"/>
      <c r="F12070" s="15" t="s">
        <v>31</v>
      </c>
      <c r="G12070" s="15" t="s">
        <v>22</v>
      </c>
      <c r="H12070" s="15" t="str">
        <f t="shared" si="606"/>
        <v>Pre-calc.</v>
      </c>
      <c r="I12070" s="27">
        <v>42227</v>
      </c>
    </row>
    <row r="12071" spans="1:9" x14ac:dyDescent="0.2">
      <c r="A12071" s="15" t="s">
        <v>6820</v>
      </c>
      <c r="B12071" s="15" t="str">
        <f t="shared" si="605"/>
        <v>A3020</v>
      </c>
      <c r="C12071" s="18">
        <v>2314.8903</v>
      </c>
      <c r="D12071" s="18">
        <v>0</v>
      </c>
      <c r="E12071" s="20"/>
      <c r="F12071" s="15" t="s">
        <v>128</v>
      </c>
      <c r="G12071" s="15" t="s">
        <v>129</v>
      </c>
      <c r="H12071" s="15" t="str">
        <f t="shared" si="606"/>
        <v>Pre-calc.</v>
      </c>
      <c r="I12071" s="27">
        <v>42201</v>
      </c>
    </row>
    <row r="12072" spans="1:9" x14ac:dyDescent="0.2">
      <c r="A12072" s="15" t="s">
        <v>6819</v>
      </c>
      <c r="B12072" s="15" t="str">
        <f t="shared" si="605"/>
        <v>A3021</v>
      </c>
      <c r="C12072" s="18">
        <v>128.93459999999999</v>
      </c>
      <c r="D12072" s="18">
        <v>118.25320000000001</v>
      </c>
      <c r="E12072" s="20">
        <v>42261</v>
      </c>
      <c r="F12072" s="15" t="s">
        <v>128</v>
      </c>
      <c r="G12072" s="15" t="s">
        <v>129</v>
      </c>
      <c r="H12072" s="15" t="str">
        <f t="shared" si="606"/>
        <v>Post-calc.</v>
      </c>
      <c r="I12072" s="27">
        <v>42216</v>
      </c>
    </row>
    <row r="12073" spans="1:9" x14ac:dyDescent="0.2">
      <c r="A12073" s="15" t="s">
        <v>6818</v>
      </c>
      <c r="B12073" s="15" t="str">
        <f t="shared" si="605"/>
        <v>A3022</v>
      </c>
      <c r="C12073" s="18">
        <v>0</v>
      </c>
      <c r="D12073" s="18">
        <v>0</v>
      </c>
      <c r="E12073" s="20">
        <v>42273</v>
      </c>
      <c r="F12073" s="15" t="s">
        <v>128</v>
      </c>
      <c r="G12073" s="15" t="s">
        <v>129</v>
      </c>
      <c r="H12073" s="15" t="str">
        <f t="shared" si="606"/>
        <v>Post-calc.</v>
      </c>
      <c r="I12073" s="27">
        <v>42273</v>
      </c>
    </row>
    <row r="12074" spans="1:9" x14ac:dyDescent="0.2">
      <c r="A12074" s="15" t="s">
        <v>6817</v>
      </c>
      <c r="B12074" s="15" t="str">
        <f t="shared" si="605"/>
        <v>A3023</v>
      </c>
      <c r="C12074" s="18">
        <v>0</v>
      </c>
      <c r="D12074" s="18">
        <v>0</v>
      </c>
      <c r="E12074" s="20">
        <v>42237</v>
      </c>
      <c r="F12074" s="15" t="s">
        <v>128</v>
      </c>
      <c r="G12074" s="15" t="s">
        <v>129</v>
      </c>
      <c r="H12074" s="15" t="str">
        <f t="shared" si="606"/>
        <v>Post-calc.</v>
      </c>
      <c r="I12074" s="27">
        <v>42213</v>
      </c>
    </row>
    <row r="12075" spans="1:9" x14ac:dyDescent="0.2">
      <c r="A12075" s="15" t="s">
        <v>6816</v>
      </c>
      <c r="B12075" s="15" t="str">
        <f t="shared" si="605"/>
        <v>A3024</v>
      </c>
      <c r="C12075" s="18">
        <v>0</v>
      </c>
      <c r="D12075" s="18">
        <v>0</v>
      </c>
      <c r="E12075" s="20">
        <v>42243</v>
      </c>
      <c r="F12075" s="15" t="s">
        <v>128</v>
      </c>
      <c r="G12075" s="15" t="s">
        <v>129</v>
      </c>
      <c r="H12075" s="15" t="str">
        <f t="shared" si="606"/>
        <v>Post-calc.</v>
      </c>
      <c r="I12075" s="27">
        <v>42214</v>
      </c>
    </row>
    <row r="12076" spans="1:9" x14ac:dyDescent="0.2">
      <c r="A12076" s="15" t="s">
        <v>6815</v>
      </c>
      <c r="B12076" s="15" t="str">
        <f t="shared" si="605"/>
        <v>A3025</v>
      </c>
      <c r="C12076" s="18">
        <v>0</v>
      </c>
      <c r="D12076" s="18">
        <v>0</v>
      </c>
      <c r="E12076" s="20">
        <v>42277</v>
      </c>
      <c r="F12076" s="15" t="s">
        <v>128</v>
      </c>
      <c r="G12076" s="15" t="s">
        <v>129</v>
      </c>
      <c r="H12076" s="15" t="str">
        <f t="shared" si="606"/>
        <v>Post-calc.</v>
      </c>
      <c r="I12076" s="27">
        <v>42214</v>
      </c>
    </row>
    <row r="12077" spans="1:9" x14ac:dyDescent="0.2">
      <c r="A12077" s="15" t="s">
        <v>6814</v>
      </c>
      <c r="B12077" s="15" t="str">
        <f t="shared" si="605"/>
        <v>A3026</v>
      </c>
      <c r="C12077" s="18">
        <v>0</v>
      </c>
      <c r="D12077" s="18">
        <v>0</v>
      </c>
      <c r="E12077" s="20">
        <v>42233</v>
      </c>
      <c r="F12077" s="15" t="s">
        <v>128</v>
      </c>
      <c r="G12077" s="15" t="s">
        <v>129</v>
      </c>
      <c r="H12077" s="15" t="str">
        <f t="shared" si="606"/>
        <v>Post-calc.</v>
      </c>
      <c r="I12077" s="27">
        <v>42214</v>
      </c>
    </row>
    <row r="12078" spans="1:9" x14ac:dyDescent="0.2">
      <c r="A12078" s="15" t="s">
        <v>6813</v>
      </c>
      <c r="B12078" s="15" t="str">
        <f t="shared" si="605"/>
        <v>A3028</v>
      </c>
      <c r="C12078" s="18">
        <v>0</v>
      </c>
      <c r="D12078" s="18">
        <v>0</v>
      </c>
      <c r="E12078" s="20">
        <v>42278</v>
      </c>
      <c r="F12078" s="15" t="s">
        <v>128</v>
      </c>
      <c r="G12078" s="15" t="s">
        <v>129</v>
      </c>
      <c r="H12078" s="15" t="str">
        <f t="shared" si="606"/>
        <v>Post-calc.</v>
      </c>
      <c r="I12078" s="27">
        <v>42215</v>
      </c>
    </row>
    <row r="12079" spans="1:9" x14ac:dyDescent="0.2">
      <c r="A12079" s="15" t="s">
        <v>6812</v>
      </c>
      <c r="B12079" s="15" t="str">
        <f t="shared" si="605"/>
        <v>A3029</v>
      </c>
      <c r="C12079" s="18">
        <v>0</v>
      </c>
      <c r="D12079" s="18">
        <v>0</v>
      </c>
      <c r="E12079" s="20">
        <v>42230</v>
      </c>
      <c r="F12079" s="15" t="s">
        <v>128</v>
      </c>
      <c r="G12079" s="15" t="s">
        <v>129</v>
      </c>
      <c r="H12079" s="15" t="str">
        <f t="shared" si="606"/>
        <v>Post-calc.</v>
      </c>
      <c r="I12079" s="27">
        <v>42215</v>
      </c>
    </row>
    <row r="12080" spans="1:9" x14ac:dyDescent="0.2">
      <c r="A12080" s="15" t="s">
        <v>6811</v>
      </c>
      <c r="B12080" s="15" t="str">
        <f t="shared" si="605"/>
        <v>A3030</v>
      </c>
      <c r="C12080" s="18">
        <v>0</v>
      </c>
      <c r="D12080" s="18">
        <v>0</v>
      </c>
      <c r="E12080" s="20">
        <v>42277</v>
      </c>
      <c r="F12080" s="15" t="s">
        <v>128</v>
      </c>
      <c r="G12080" s="15" t="s">
        <v>129</v>
      </c>
      <c r="H12080" s="15" t="str">
        <f t="shared" si="606"/>
        <v>Post-calc.</v>
      </c>
      <c r="I12080" s="27">
        <v>42215</v>
      </c>
    </row>
    <row r="12081" spans="1:9" x14ac:dyDescent="0.2">
      <c r="A12081" s="15" t="s">
        <v>6810</v>
      </c>
      <c r="B12081" s="15" t="str">
        <f t="shared" si="605"/>
        <v>A3031</v>
      </c>
      <c r="C12081" s="18">
        <v>1118.0915</v>
      </c>
      <c r="D12081" s="18">
        <v>1085.9567</v>
      </c>
      <c r="E12081" s="20">
        <v>42251</v>
      </c>
      <c r="F12081" s="15" t="s">
        <v>15</v>
      </c>
      <c r="G12081" s="15" t="s">
        <v>6152</v>
      </c>
      <c r="H12081" s="15" t="str">
        <f t="shared" si="606"/>
        <v>Post-calc.</v>
      </c>
      <c r="I12081" s="27">
        <v>42177</v>
      </c>
    </row>
    <row r="12082" spans="1:9" x14ac:dyDescent="0.2">
      <c r="A12082" s="15" t="s">
        <v>6809</v>
      </c>
      <c r="B12082" s="15" t="str">
        <f t="shared" si="605"/>
        <v>A3032</v>
      </c>
      <c r="C12082" s="18">
        <v>480.31060000000002</v>
      </c>
      <c r="D12082" s="18">
        <v>502.10449999999997</v>
      </c>
      <c r="E12082" s="20">
        <v>42219</v>
      </c>
      <c r="F12082" s="15" t="s">
        <v>15</v>
      </c>
      <c r="G12082" s="15" t="s">
        <v>6152</v>
      </c>
      <c r="H12082" s="15" t="str">
        <f t="shared" si="606"/>
        <v>Post-calc.</v>
      </c>
      <c r="I12082" s="27">
        <v>42180</v>
      </c>
    </row>
    <row r="12083" spans="1:9" x14ac:dyDescent="0.2">
      <c r="A12083" s="15" t="s">
        <v>6808</v>
      </c>
      <c r="B12083" s="15" t="str">
        <f t="shared" si="605"/>
        <v>A3033</v>
      </c>
      <c r="C12083" s="18">
        <v>134.47819999999999</v>
      </c>
      <c r="D12083" s="18">
        <v>137.172</v>
      </c>
      <c r="E12083" s="20">
        <v>42440</v>
      </c>
      <c r="F12083" s="15" t="s">
        <v>15</v>
      </c>
      <c r="G12083" s="15" t="s">
        <v>6152</v>
      </c>
      <c r="H12083" s="15" t="str">
        <f t="shared" si="606"/>
        <v>Post-calc.</v>
      </c>
      <c r="I12083" s="27">
        <v>42181</v>
      </c>
    </row>
    <row r="12084" spans="1:9" x14ac:dyDescent="0.2">
      <c r="A12084" s="15" t="s">
        <v>6807</v>
      </c>
      <c r="B12084" s="15" t="str">
        <f t="shared" si="605"/>
        <v>A3034</v>
      </c>
      <c r="C12084" s="18">
        <v>9364.59</v>
      </c>
      <c r="D12084" s="18">
        <v>9682.59</v>
      </c>
      <c r="E12084" s="20">
        <v>42531</v>
      </c>
      <c r="F12084" s="15" t="s">
        <v>28</v>
      </c>
      <c r="G12084" s="15" t="s">
        <v>29</v>
      </c>
      <c r="H12084" s="15" t="str">
        <f t="shared" si="606"/>
        <v>Post-calc.</v>
      </c>
      <c r="I12084" s="27">
        <v>42268</v>
      </c>
    </row>
    <row r="12085" spans="1:9" x14ac:dyDescent="0.2">
      <c r="A12085" s="15" t="s">
        <v>6806</v>
      </c>
      <c r="B12085" s="15" t="str">
        <f t="shared" si="605"/>
        <v>A3035</v>
      </c>
      <c r="C12085" s="18">
        <v>115.843</v>
      </c>
      <c r="D12085" s="18">
        <v>111.13290000000001</v>
      </c>
      <c r="E12085" s="20">
        <v>42440</v>
      </c>
      <c r="F12085" s="15" t="s">
        <v>15</v>
      </c>
      <c r="G12085" s="15" t="s">
        <v>6152</v>
      </c>
      <c r="H12085" s="15" t="str">
        <f t="shared" si="606"/>
        <v>Post-calc.</v>
      </c>
      <c r="I12085" s="27">
        <v>42132</v>
      </c>
    </row>
    <row r="12086" spans="1:9" x14ac:dyDescent="0.2">
      <c r="A12086" s="15" t="s">
        <v>6805</v>
      </c>
      <c r="B12086" s="15" t="str">
        <f t="shared" si="605"/>
        <v>A3036</v>
      </c>
      <c r="C12086" s="18">
        <v>0</v>
      </c>
      <c r="D12086" s="18">
        <v>0</v>
      </c>
      <c r="E12086" s="20"/>
      <c r="F12086" s="15" t="s">
        <v>12</v>
      </c>
      <c r="G12086" s="15" t="s">
        <v>72</v>
      </c>
      <c r="H12086" s="15" t="str">
        <f t="shared" si="606"/>
        <v>Pre-calc.</v>
      </c>
      <c r="I12086" s="27">
        <v>42367</v>
      </c>
    </row>
    <row r="12087" spans="1:9" x14ac:dyDescent="0.2">
      <c r="A12087" s="15" t="s">
        <v>6804</v>
      </c>
      <c r="B12087" s="15" t="str">
        <f t="shared" si="605"/>
        <v>A3037</v>
      </c>
      <c r="C12087" s="18">
        <v>0</v>
      </c>
      <c r="D12087" s="18">
        <v>0</v>
      </c>
      <c r="E12087" s="20"/>
      <c r="F12087" s="15" t="s">
        <v>31</v>
      </c>
      <c r="G12087" s="15" t="s">
        <v>22</v>
      </c>
      <c r="H12087" s="15" t="str">
        <f t="shared" si="606"/>
        <v>Pre-calc.</v>
      </c>
      <c r="I12087" s="27">
        <v>42293</v>
      </c>
    </row>
    <row r="12088" spans="1:9" x14ac:dyDescent="0.2">
      <c r="A12088" s="15" t="s">
        <v>6803</v>
      </c>
      <c r="B12088" s="15" t="str">
        <f t="shared" si="605"/>
        <v>A3038</v>
      </c>
      <c r="C12088" s="18">
        <v>0</v>
      </c>
      <c r="D12088" s="18">
        <v>0</v>
      </c>
      <c r="E12088" s="20"/>
      <c r="F12088" s="15" t="s">
        <v>71</v>
      </c>
      <c r="G12088" s="15" t="s">
        <v>72</v>
      </c>
      <c r="H12088" s="15" t="str">
        <f t="shared" si="606"/>
        <v>Pre-calc.</v>
      </c>
      <c r="I12088" s="27">
        <v>42387</v>
      </c>
    </row>
    <row r="12089" spans="1:9" x14ac:dyDescent="0.2">
      <c r="A12089" s="15" t="s">
        <v>6802</v>
      </c>
      <c r="B12089" s="15" t="str">
        <f t="shared" si="605"/>
        <v>A3039</v>
      </c>
      <c r="C12089" s="18">
        <v>0</v>
      </c>
      <c r="D12089" s="18">
        <v>0</v>
      </c>
      <c r="E12089" s="20"/>
      <c r="F12089" s="15" t="s">
        <v>31</v>
      </c>
      <c r="G12089" s="15" t="s">
        <v>22</v>
      </c>
      <c r="H12089" s="15" t="str">
        <f t="shared" si="606"/>
        <v>Pre-calc.</v>
      </c>
      <c r="I12089" s="27">
        <v>42257</v>
      </c>
    </row>
    <row r="12090" spans="1:9" x14ac:dyDescent="0.2">
      <c r="A12090" s="15" t="s">
        <v>6801</v>
      </c>
      <c r="B12090" s="15" t="str">
        <f t="shared" si="605"/>
        <v>A3040</v>
      </c>
      <c r="C12090" s="18">
        <v>0</v>
      </c>
      <c r="D12090" s="18">
        <v>0</v>
      </c>
      <c r="E12090" s="20"/>
      <c r="F12090" s="15" t="s">
        <v>12</v>
      </c>
      <c r="G12090" s="15" t="s">
        <v>72</v>
      </c>
      <c r="H12090" s="15" t="str">
        <f t="shared" si="606"/>
        <v>Pre-calc.</v>
      </c>
      <c r="I12090" s="27">
        <v>42424</v>
      </c>
    </row>
    <row r="12091" spans="1:9" x14ac:dyDescent="0.2">
      <c r="A12091" s="15" t="s">
        <v>6800</v>
      </c>
      <c r="B12091" s="15" t="str">
        <f t="shared" si="605"/>
        <v>A3041</v>
      </c>
      <c r="C12091" s="18">
        <v>0</v>
      </c>
      <c r="D12091" s="18">
        <v>0</v>
      </c>
      <c r="E12091" s="20"/>
      <c r="F12091" s="15" t="s">
        <v>12</v>
      </c>
      <c r="G12091" s="15" t="s">
        <v>72</v>
      </c>
      <c r="H12091" s="15" t="str">
        <f t="shared" si="606"/>
        <v>Pre-calc.</v>
      </c>
      <c r="I12091" s="27"/>
    </row>
    <row r="12092" spans="1:9" x14ac:dyDescent="0.2">
      <c r="A12092" s="15" t="s">
        <v>6799</v>
      </c>
      <c r="B12092" s="15" t="str">
        <f t="shared" si="605"/>
        <v>A3043</v>
      </c>
      <c r="C12092" s="18">
        <v>0</v>
      </c>
      <c r="D12092" s="18">
        <v>0</v>
      </c>
      <c r="E12092" s="20"/>
      <c r="F12092" s="15" t="s">
        <v>12</v>
      </c>
      <c r="G12092" s="15" t="s">
        <v>72</v>
      </c>
      <c r="H12092" s="15" t="str">
        <f t="shared" si="606"/>
        <v>Pre-calc.</v>
      </c>
      <c r="I12092" s="27">
        <v>42474</v>
      </c>
    </row>
    <row r="12093" spans="1:9" x14ac:dyDescent="0.2">
      <c r="A12093" s="15" t="s">
        <v>6798</v>
      </c>
      <c r="B12093" s="15" t="str">
        <f t="shared" si="605"/>
        <v>A3044</v>
      </c>
      <c r="C12093" s="18">
        <v>1184.8676</v>
      </c>
      <c r="D12093" s="18">
        <v>1185.0989999999999</v>
      </c>
      <c r="E12093" s="20">
        <v>42425</v>
      </c>
      <c r="F12093" s="15" t="s">
        <v>1551</v>
      </c>
      <c r="G12093" s="15" t="s">
        <v>1552</v>
      </c>
      <c r="H12093" s="15" t="str">
        <f t="shared" si="606"/>
        <v>Post-calc.</v>
      </c>
      <c r="I12093" s="27">
        <v>42185</v>
      </c>
    </row>
    <row r="12094" spans="1:9" x14ac:dyDescent="0.2">
      <c r="A12094" s="15" t="s">
        <v>6797</v>
      </c>
      <c r="B12094" s="15" t="str">
        <f t="shared" si="605"/>
        <v>A3046</v>
      </c>
      <c r="C12094" s="18">
        <v>0</v>
      </c>
      <c r="D12094" s="18">
        <v>0</v>
      </c>
      <c r="E12094" s="20">
        <v>42181</v>
      </c>
      <c r="F12094" s="15" t="s">
        <v>1551</v>
      </c>
      <c r="G12094" s="15" t="s">
        <v>1552</v>
      </c>
      <c r="H12094" s="15" t="str">
        <f t="shared" si="606"/>
        <v>Post-calc.</v>
      </c>
      <c r="I12094" s="27">
        <v>42181</v>
      </c>
    </row>
    <row r="12095" spans="1:9" x14ac:dyDescent="0.2">
      <c r="A12095" s="15" t="s">
        <v>6796</v>
      </c>
      <c r="B12095" s="15" t="str">
        <f t="shared" si="605"/>
        <v>A3047</v>
      </c>
      <c r="C12095" s="18">
        <v>0</v>
      </c>
      <c r="D12095" s="18">
        <v>0</v>
      </c>
      <c r="E12095" s="20"/>
      <c r="F12095" s="15" t="s">
        <v>12</v>
      </c>
      <c r="G12095" s="15" t="s">
        <v>74</v>
      </c>
      <c r="H12095" s="15" t="str">
        <f t="shared" si="606"/>
        <v>Pre-calc.</v>
      </c>
      <c r="I12095" s="27">
        <v>42219</v>
      </c>
    </row>
    <row r="12096" spans="1:9" x14ac:dyDescent="0.2">
      <c r="A12096" s="15" t="s">
        <v>6795</v>
      </c>
      <c r="B12096" s="15" t="str">
        <f t="shared" si="605"/>
        <v>A3048</v>
      </c>
      <c r="C12096" s="18">
        <v>0</v>
      </c>
      <c r="D12096" s="18">
        <v>0</v>
      </c>
      <c r="E12096" s="20"/>
      <c r="F12096" s="15" t="s">
        <v>12</v>
      </c>
      <c r="G12096" s="15" t="s">
        <v>74</v>
      </c>
      <c r="H12096" s="15" t="str">
        <f t="shared" si="606"/>
        <v>Pre-calc.</v>
      </c>
      <c r="I12096" s="27">
        <v>42212</v>
      </c>
    </row>
    <row r="12097" spans="1:9" x14ac:dyDescent="0.2">
      <c r="A12097" s="15" t="s">
        <v>6794</v>
      </c>
      <c r="B12097" s="15" t="str">
        <f t="shared" si="605"/>
        <v>A3049</v>
      </c>
      <c r="C12097" s="18">
        <v>0</v>
      </c>
      <c r="D12097" s="18">
        <v>0</v>
      </c>
      <c r="E12097" s="20"/>
      <c r="F12097" s="15" t="s">
        <v>12</v>
      </c>
      <c r="G12097" s="15" t="s">
        <v>74</v>
      </c>
      <c r="H12097" s="15" t="str">
        <f t="shared" si="606"/>
        <v>Pre-calc.</v>
      </c>
      <c r="I12097" s="27">
        <v>42220</v>
      </c>
    </row>
    <row r="12098" spans="1:9" x14ac:dyDescent="0.2">
      <c r="A12098" s="15" t="s">
        <v>6793</v>
      </c>
      <c r="B12098" s="15" t="str">
        <f t="shared" si="605"/>
        <v>A3050</v>
      </c>
      <c r="C12098" s="18">
        <v>328.11</v>
      </c>
      <c r="D12098" s="18">
        <v>339</v>
      </c>
      <c r="E12098" s="20">
        <v>42521</v>
      </c>
      <c r="F12098" s="15" t="s">
        <v>28</v>
      </c>
      <c r="G12098" s="15" t="s">
        <v>302</v>
      </c>
      <c r="H12098" s="15" t="str">
        <f t="shared" si="606"/>
        <v>Post-calc.</v>
      </c>
      <c r="I12098" s="27">
        <v>42241</v>
      </c>
    </row>
    <row r="12099" spans="1:9" x14ac:dyDescent="0.2">
      <c r="A12099" s="15" t="s">
        <v>6792</v>
      </c>
      <c r="B12099" s="15" t="str">
        <f t="shared" si="605"/>
        <v>A3051</v>
      </c>
      <c r="C12099" s="18">
        <v>0</v>
      </c>
      <c r="D12099" s="18">
        <v>0</v>
      </c>
      <c r="E12099" s="20"/>
      <c r="F12099" s="15" t="s">
        <v>57</v>
      </c>
      <c r="G12099" s="15" t="s">
        <v>72</v>
      </c>
      <c r="H12099" s="15" t="str">
        <f t="shared" si="606"/>
        <v>Pre-calc.</v>
      </c>
      <c r="I12099" s="27">
        <v>42213</v>
      </c>
    </row>
    <row r="12100" spans="1:9" x14ac:dyDescent="0.2">
      <c r="A12100" s="15" t="s">
        <v>6791</v>
      </c>
      <c r="B12100" s="15" t="str">
        <f t="shared" si="605"/>
        <v>A3052</v>
      </c>
      <c r="C12100" s="18">
        <v>0</v>
      </c>
      <c r="D12100" s="18">
        <v>0</v>
      </c>
      <c r="E12100" s="20">
        <v>42131</v>
      </c>
      <c r="F12100" s="15" t="s">
        <v>449</v>
      </c>
      <c r="G12100" s="15" t="s">
        <v>450</v>
      </c>
      <c r="H12100" s="15" t="str">
        <f t="shared" si="606"/>
        <v>Post-calc.</v>
      </c>
      <c r="I12100" s="27">
        <v>42037</v>
      </c>
    </row>
    <row r="12101" spans="1:9" x14ac:dyDescent="0.2">
      <c r="A12101" s="15" t="s">
        <v>6790</v>
      </c>
      <c r="B12101" s="15" t="str">
        <f t="shared" si="605"/>
        <v>A3053</v>
      </c>
      <c r="C12101" s="18">
        <v>0</v>
      </c>
      <c r="D12101" s="18">
        <v>0</v>
      </c>
      <c r="E12101" s="20">
        <v>42124</v>
      </c>
      <c r="F12101" s="15" t="s">
        <v>449</v>
      </c>
      <c r="G12101" s="15" t="s">
        <v>450</v>
      </c>
      <c r="H12101" s="15" t="str">
        <f t="shared" si="606"/>
        <v>Post-calc.</v>
      </c>
      <c r="I12101" s="27">
        <v>42040</v>
      </c>
    </row>
    <row r="12102" spans="1:9" x14ac:dyDescent="0.2">
      <c r="A12102" s="15" t="s">
        <v>6789</v>
      </c>
      <c r="B12102" s="15" t="str">
        <f t="shared" ref="B12102:B12165" si="607">LEFT(A12102,5)</f>
        <v>A3054</v>
      </c>
      <c r="C12102" s="18">
        <v>0</v>
      </c>
      <c r="D12102" s="18">
        <v>0</v>
      </c>
      <c r="E12102" s="20">
        <v>42118</v>
      </c>
      <c r="F12102" s="15" t="s">
        <v>449</v>
      </c>
      <c r="G12102" s="15" t="s">
        <v>450</v>
      </c>
      <c r="H12102" s="15" t="str">
        <f t="shared" ref="H12102:H12165" si="608">+IF(E12102&gt;1,"Post-calc.","Pre-calc.")</f>
        <v>Post-calc.</v>
      </c>
      <c r="I12102" s="27">
        <v>42065</v>
      </c>
    </row>
    <row r="12103" spans="1:9" x14ac:dyDescent="0.2">
      <c r="A12103" s="15" t="s">
        <v>6788</v>
      </c>
      <c r="B12103" s="15" t="str">
        <f t="shared" si="607"/>
        <v>A3056</v>
      </c>
      <c r="C12103" s="18">
        <v>0</v>
      </c>
      <c r="D12103" s="18">
        <v>0</v>
      </c>
      <c r="E12103" s="20">
        <v>42187</v>
      </c>
      <c r="F12103" s="15" t="s">
        <v>449</v>
      </c>
      <c r="G12103" s="15" t="s">
        <v>450</v>
      </c>
      <c r="H12103" s="15" t="str">
        <f t="shared" si="608"/>
        <v>Post-calc.</v>
      </c>
      <c r="I12103" s="27">
        <v>42102</v>
      </c>
    </row>
    <row r="12104" spans="1:9" x14ac:dyDescent="0.2">
      <c r="A12104" s="15" t="s">
        <v>6787</v>
      </c>
      <c r="B12104" s="15" t="str">
        <f t="shared" si="607"/>
        <v>A3059</v>
      </c>
      <c r="C12104" s="18">
        <v>0</v>
      </c>
      <c r="D12104" s="18">
        <v>0</v>
      </c>
      <c r="E12104" s="20">
        <v>42118</v>
      </c>
      <c r="F12104" s="15" t="s">
        <v>449</v>
      </c>
      <c r="G12104" s="15" t="s">
        <v>450</v>
      </c>
      <c r="H12104" s="15" t="str">
        <f t="shared" si="608"/>
        <v>Post-calc.</v>
      </c>
      <c r="I12104" s="27">
        <v>42079</v>
      </c>
    </row>
    <row r="12105" spans="1:9" x14ac:dyDescent="0.2">
      <c r="A12105" s="15" t="s">
        <v>6786</v>
      </c>
      <c r="B12105" s="15" t="str">
        <f t="shared" si="607"/>
        <v>A3062</v>
      </c>
      <c r="C12105" s="18">
        <v>0</v>
      </c>
      <c r="D12105" s="18">
        <v>0</v>
      </c>
      <c r="E12105" s="20">
        <v>42052</v>
      </c>
      <c r="F12105" s="15" t="s">
        <v>449</v>
      </c>
      <c r="G12105" s="15" t="s">
        <v>450</v>
      </c>
      <c r="H12105" s="15" t="str">
        <f t="shared" si="608"/>
        <v>Post-calc.</v>
      </c>
      <c r="I12105" s="27">
        <v>42047</v>
      </c>
    </row>
    <row r="12106" spans="1:9" x14ac:dyDescent="0.2">
      <c r="A12106" s="15" t="s">
        <v>6785</v>
      </c>
      <c r="B12106" s="15" t="str">
        <f t="shared" si="607"/>
        <v>A3063</v>
      </c>
      <c r="C12106" s="18">
        <v>0</v>
      </c>
      <c r="D12106" s="18">
        <v>0</v>
      </c>
      <c r="E12106" s="20">
        <v>42247</v>
      </c>
      <c r="F12106" s="15" t="s">
        <v>449</v>
      </c>
      <c r="G12106" s="15" t="s">
        <v>450</v>
      </c>
      <c r="H12106" s="15" t="str">
        <f t="shared" si="608"/>
        <v>Post-calc.</v>
      </c>
      <c r="I12106" s="27">
        <v>42144</v>
      </c>
    </row>
    <row r="12107" spans="1:9" x14ac:dyDescent="0.2">
      <c r="A12107" s="15" t="s">
        <v>6784</v>
      </c>
      <c r="B12107" s="15" t="str">
        <f t="shared" si="607"/>
        <v>A3064</v>
      </c>
      <c r="C12107" s="18">
        <v>0</v>
      </c>
      <c r="D12107" s="18">
        <v>0</v>
      </c>
      <c r="E12107" s="20">
        <v>42109</v>
      </c>
      <c r="F12107" s="15" t="s">
        <v>449</v>
      </c>
      <c r="G12107" s="15" t="s">
        <v>450</v>
      </c>
      <c r="H12107" s="15" t="str">
        <f t="shared" si="608"/>
        <v>Post-calc.</v>
      </c>
      <c r="I12107" s="27">
        <v>42079</v>
      </c>
    </row>
    <row r="12108" spans="1:9" x14ac:dyDescent="0.2">
      <c r="A12108" s="15" t="s">
        <v>6783</v>
      </c>
      <c r="B12108" s="15" t="str">
        <f t="shared" si="607"/>
        <v>A3065</v>
      </c>
      <c r="C12108" s="18">
        <v>0</v>
      </c>
      <c r="D12108" s="18">
        <v>0</v>
      </c>
      <c r="E12108" s="20">
        <v>42173</v>
      </c>
      <c r="F12108" s="15" t="s">
        <v>449</v>
      </c>
      <c r="G12108" s="15" t="s">
        <v>450</v>
      </c>
      <c r="H12108" s="15" t="str">
        <f t="shared" si="608"/>
        <v>Post-calc.</v>
      </c>
      <c r="I12108" s="27">
        <v>42144</v>
      </c>
    </row>
    <row r="12109" spans="1:9" x14ac:dyDescent="0.2">
      <c r="A12109" s="15" t="s">
        <v>6782</v>
      </c>
      <c r="B12109" s="15" t="str">
        <f t="shared" si="607"/>
        <v>A3066</v>
      </c>
      <c r="C12109" s="18">
        <v>0</v>
      </c>
      <c r="D12109" s="18">
        <v>0</v>
      </c>
      <c r="E12109" s="20">
        <v>42145</v>
      </c>
      <c r="F12109" s="15" t="s">
        <v>449</v>
      </c>
      <c r="G12109" s="15" t="s">
        <v>450</v>
      </c>
      <c r="H12109" s="15" t="str">
        <f t="shared" si="608"/>
        <v>Post-calc.</v>
      </c>
      <c r="I12109" s="27">
        <v>42111</v>
      </c>
    </row>
    <row r="12110" spans="1:9" x14ac:dyDescent="0.2">
      <c r="A12110" s="15" t="s">
        <v>6781</v>
      </c>
      <c r="B12110" s="15" t="str">
        <f t="shared" si="607"/>
        <v>A3067</v>
      </c>
      <c r="C12110" s="18">
        <v>0</v>
      </c>
      <c r="D12110" s="18">
        <v>0</v>
      </c>
      <c r="E12110" s="20">
        <v>42173</v>
      </c>
      <c r="F12110" s="15" t="s">
        <v>449</v>
      </c>
      <c r="G12110" s="15" t="s">
        <v>450</v>
      </c>
      <c r="H12110" s="15" t="str">
        <f t="shared" si="608"/>
        <v>Post-calc.</v>
      </c>
      <c r="I12110" s="27">
        <v>42145</v>
      </c>
    </row>
    <row r="12111" spans="1:9" x14ac:dyDescent="0.2">
      <c r="A12111" s="15" t="s">
        <v>6780</v>
      </c>
      <c r="B12111" s="15" t="str">
        <f t="shared" si="607"/>
        <v>A3068</v>
      </c>
      <c r="C12111" s="18">
        <v>0</v>
      </c>
      <c r="D12111" s="18">
        <v>0</v>
      </c>
      <c r="E12111" s="20">
        <v>42145</v>
      </c>
      <c r="F12111" s="15" t="s">
        <v>449</v>
      </c>
      <c r="G12111" s="15" t="s">
        <v>450</v>
      </c>
      <c r="H12111" s="15" t="str">
        <f t="shared" si="608"/>
        <v>Post-calc.</v>
      </c>
      <c r="I12111" s="27">
        <v>42114</v>
      </c>
    </row>
    <row r="12112" spans="1:9" x14ac:dyDescent="0.2">
      <c r="A12112" s="15" t="s">
        <v>6779</v>
      </c>
      <c r="B12112" s="15" t="str">
        <f t="shared" si="607"/>
        <v>A3069</v>
      </c>
      <c r="C12112" s="18">
        <v>0</v>
      </c>
      <c r="D12112" s="18">
        <v>0</v>
      </c>
      <c r="E12112" s="20">
        <v>42167</v>
      </c>
      <c r="F12112" s="15" t="s">
        <v>449</v>
      </c>
      <c r="G12112" s="15" t="s">
        <v>450</v>
      </c>
      <c r="H12112" s="15" t="str">
        <f t="shared" si="608"/>
        <v>Post-calc.</v>
      </c>
      <c r="I12112" s="27">
        <v>42157</v>
      </c>
    </row>
    <row r="12113" spans="1:9" x14ac:dyDescent="0.2">
      <c r="A12113" s="15" t="s">
        <v>6778</v>
      </c>
      <c r="B12113" s="15" t="str">
        <f t="shared" si="607"/>
        <v>A3070</v>
      </c>
      <c r="C12113" s="18">
        <v>0</v>
      </c>
      <c r="D12113" s="18">
        <v>0</v>
      </c>
      <c r="E12113" s="20">
        <v>42185</v>
      </c>
      <c r="F12113" s="15" t="s">
        <v>449</v>
      </c>
      <c r="G12113" s="15" t="s">
        <v>450</v>
      </c>
      <c r="H12113" s="15" t="str">
        <f t="shared" si="608"/>
        <v>Post-calc.</v>
      </c>
      <c r="I12113" s="27">
        <v>42177</v>
      </c>
    </row>
    <row r="12114" spans="1:9" x14ac:dyDescent="0.2">
      <c r="A12114" s="15" t="s">
        <v>6777</v>
      </c>
      <c r="B12114" s="15" t="str">
        <f t="shared" si="607"/>
        <v>A3071</v>
      </c>
      <c r="C12114" s="18">
        <v>0</v>
      </c>
      <c r="D12114" s="18">
        <v>0</v>
      </c>
      <c r="E12114" s="20">
        <v>42185</v>
      </c>
      <c r="F12114" s="15" t="s">
        <v>449</v>
      </c>
      <c r="G12114" s="15" t="s">
        <v>450</v>
      </c>
      <c r="H12114" s="15" t="str">
        <f t="shared" si="608"/>
        <v>Post-calc.</v>
      </c>
      <c r="I12114" s="27">
        <v>42177</v>
      </c>
    </row>
    <row r="12115" spans="1:9" x14ac:dyDescent="0.2">
      <c r="A12115" s="15" t="s">
        <v>6776</v>
      </c>
      <c r="B12115" s="15" t="str">
        <f t="shared" si="607"/>
        <v>A3073</v>
      </c>
      <c r="C12115" s="18">
        <v>0</v>
      </c>
      <c r="D12115" s="18">
        <v>0</v>
      </c>
      <c r="E12115" s="20">
        <v>42228</v>
      </c>
      <c r="F12115" s="15" t="s">
        <v>449</v>
      </c>
      <c r="G12115" s="15" t="s">
        <v>450</v>
      </c>
      <c r="H12115" s="15" t="str">
        <f t="shared" si="608"/>
        <v>Post-calc.</v>
      </c>
      <c r="I12115" s="27">
        <v>42128</v>
      </c>
    </row>
    <row r="12116" spans="1:9" x14ac:dyDescent="0.2">
      <c r="A12116" s="15" t="s">
        <v>6775</v>
      </c>
      <c r="B12116" s="15" t="str">
        <f t="shared" si="607"/>
        <v>A3074</v>
      </c>
      <c r="C12116" s="18">
        <v>0</v>
      </c>
      <c r="D12116" s="18">
        <v>0</v>
      </c>
      <c r="E12116" s="20">
        <v>42244</v>
      </c>
      <c r="F12116" s="15" t="s">
        <v>449</v>
      </c>
      <c r="G12116" s="15" t="s">
        <v>450</v>
      </c>
      <c r="H12116" s="15" t="str">
        <f t="shared" si="608"/>
        <v>Post-calc.</v>
      </c>
      <c r="I12116" s="27">
        <v>42174</v>
      </c>
    </row>
    <row r="12117" spans="1:9" x14ac:dyDescent="0.2">
      <c r="A12117" s="15" t="s">
        <v>6774</v>
      </c>
      <c r="B12117" s="15" t="str">
        <f t="shared" si="607"/>
        <v>A3075</v>
      </c>
      <c r="C12117" s="18">
        <v>0</v>
      </c>
      <c r="D12117" s="18">
        <v>0</v>
      </c>
      <c r="E12117" s="20">
        <v>42193</v>
      </c>
      <c r="F12117" s="15" t="s">
        <v>449</v>
      </c>
      <c r="G12117" s="15" t="s">
        <v>450</v>
      </c>
      <c r="H12117" s="15" t="str">
        <f t="shared" si="608"/>
        <v>Post-calc.</v>
      </c>
      <c r="I12117" s="27">
        <v>42179</v>
      </c>
    </row>
    <row r="12118" spans="1:9" x14ac:dyDescent="0.2">
      <c r="A12118" s="15" t="s">
        <v>6773</v>
      </c>
      <c r="B12118" s="15" t="str">
        <f t="shared" si="607"/>
        <v>A3076</v>
      </c>
      <c r="C12118" s="18">
        <v>0</v>
      </c>
      <c r="D12118" s="18">
        <v>0</v>
      </c>
      <c r="E12118" s="20">
        <v>42198</v>
      </c>
      <c r="F12118" s="15" t="s">
        <v>449</v>
      </c>
      <c r="G12118" s="15" t="s">
        <v>450</v>
      </c>
      <c r="H12118" s="15" t="str">
        <f t="shared" si="608"/>
        <v>Post-calc.</v>
      </c>
      <c r="I12118" s="27">
        <v>42179</v>
      </c>
    </row>
    <row r="12119" spans="1:9" x14ac:dyDescent="0.2">
      <c r="A12119" s="15" t="s">
        <v>6772</v>
      </c>
      <c r="B12119" s="15" t="str">
        <f t="shared" si="607"/>
        <v>A3077</v>
      </c>
      <c r="C12119" s="18">
        <v>0</v>
      </c>
      <c r="D12119" s="18">
        <v>0</v>
      </c>
      <c r="E12119" s="20">
        <v>42201</v>
      </c>
      <c r="F12119" s="15" t="s">
        <v>449</v>
      </c>
      <c r="G12119" s="15" t="s">
        <v>450</v>
      </c>
      <c r="H12119" s="15" t="str">
        <f t="shared" si="608"/>
        <v>Post-calc.</v>
      </c>
      <c r="I12119" s="27">
        <v>42179</v>
      </c>
    </row>
    <row r="12120" spans="1:9" x14ac:dyDescent="0.2">
      <c r="A12120" s="15" t="s">
        <v>6771</v>
      </c>
      <c r="B12120" s="15" t="str">
        <f t="shared" si="607"/>
        <v>A3078</v>
      </c>
      <c r="C12120" s="18">
        <v>119.66</v>
      </c>
      <c r="D12120" s="18">
        <v>119.66</v>
      </c>
      <c r="E12120" s="20">
        <v>42121</v>
      </c>
      <c r="F12120" s="15" t="s">
        <v>449</v>
      </c>
      <c r="G12120" s="15" t="s">
        <v>450</v>
      </c>
      <c r="H12120" s="15" t="str">
        <f t="shared" si="608"/>
        <v>Post-calc.</v>
      </c>
      <c r="I12120" s="27">
        <v>42062</v>
      </c>
    </row>
    <row r="12121" spans="1:9" x14ac:dyDescent="0.2">
      <c r="A12121" s="15" t="s">
        <v>6770</v>
      </c>
      <c r="B12121" s="15" t="str">
        <f t="shared" si="607"/>
        <v>A3079</v>
      </c>
      <c r="C12121" s="18">
        <v>1.53</v>
      </c>
      <c r="D12121" s="18">
        <v>1.53</v>
      </c>
      <c r="E12121" s="20">
        <v>42131</v>
      </c>
      <c r="F12121" s="15" t="s">
        <v>449</v>
      </c>
      <c r="G12121" s="15" t="s">
        <v>450</v>
      </c>
      <c r="H12121" s="15" t="str">
        <f t="shared" si="608"/>
        <v>Post-calc.</v>
      </c>
      <c r="I12121" s="27">
        <v>42080</v>
      </c>
    </row>
    <row r="12122" spans="1:9" x14ac:dyDescent="0.2">
      <c r="A12122" s="15" t="s">
        <v>6769</v>
      </c>
      <c r="B12122" s="15" t="str">
        <f t="shared" si="607"/>
        <v>A3080</v>
      </c>
      <c r="C12122" s="18">
        <v>32.450000000000003</v>
      </c>
      <c r="D12122" s="18">
        <v>32.450000000000003</v>
      </c>
      <c r="E12122" s="20">
        <v>42159</v>
      </c>
      <c r="F12122" s="15" t="s">
        <v>449</v>
      </c>
      <c r="G12122" s="15" t="s">
        <v>450</v>
      </c>
      <c r="H12122" s="15" t="str">
        <f t="shared" si="608"/>
        <v>Post-calc.</v>
      </c>
      <c r="I12122" s="27">
        <v>42094</v>
      </c>
    </row>
    <row r="12123" spans="1:9" x14ac:dyDescent="0.2">
      <c r="A12123" s="15" t="s">
        <v>6768</v>
      </c>
      <c r="B12123" s="15" t="str">
        <f t="shared" si="607"/>
        <v>A3081</v>
      </c>
      <c r="C12123" s="18">
        <v>1.53</v>
      </c>
      <c r="D12123" s="18">
        <v>1.53</v>
      </c>
      <c r="E12123" s="20">
        <v>42124</v>
      </c>
      <c r="F12123" s="15" t="s">
        <v>449</v>
      </c>
      <c r="G12123" s="15" t="s">
        <v>450</v>
      </c>
      <c r="H12123" s="15" t="str">
        <f t="shared" si="608"/>
        <v>Post-calc.</v>
      </c>
      <c r="I12123" s="27">
        <v>42081</v>
      </c>
    </row>
    <row r="12124" spans="1:9" x14ac:dyDescent="0.2">
      <c r="A12124" s="15" t="s">
        <v>6767</v>
      </c>
      <c r="B12124" s="15" t="str">
        <f t="shared" si="607"/>
        <v>A3082</v>
      </c>
      <c r="C12124" s="18">
        <v>294.54000000000002</v>
      </c>
      <c r="D12124" s="18">
        <v>294.54000000000002</v>
      </c>
      <c r="E12124" s="20">
        <v>42150</v>
      </c>
      <c r="F12124" s="15" t="s">
        <v>449</v>
      </c>
      <c r="G12124" s="15" t="s">
        <v>450</v>
      </c>
      <c r="H12124" s="15" t="str">
        <f t="shared" si="608"/>
        <v>Post-calc.</v>
      </c>
      <c r="I12124" s="27">
        <v>42094</v>
      </c>
    </row>
    <row r="12125" spans="1:9" x14ac:dyDescent="0.2">
      <c r="A12125" s="15" t="s">
        <v>6766</v>
      </c>
      <c r="B12125" s="15" t="str">
        <f t="shared" si="607"/>
        <v>A3083</v>
      </c>
      <c r="C12125" s="18">
        <v>158.29</v>
      </c>
      <c r="D12125" s="18">
        <v>158.29</v>
      </c>
      <c r="E12125" s="20">
        <v>42150</v>
      </c>
      <c r="F12125" s="15" t="s">
        <v>449</v>
      </c>
      <c r="G12125" s="15" t="s">
        <v>450</v>
      </c>
      <c r="H12125" s="15" t="str">
        <f t="shared" si="608"/>
        <v>Post-calc.</v>
      </c>
      <c r="I12125" s="27">
        <v>42094</v>
      </c>
    </row>
    <row r="12126" spans="1:9" x14ac:dyDescent="0.2">
      <c r="A12126" s="15" t="s">
        <v>6765</v>
      </c>
      <c r="B12126" s="15" t="str">
        <f t="shared" si="607"/>
        <v>A3085</v>
      </c>
      <c r="C12126" s="18">
        <v>17.48</v>
      </c>
      <c r="D12126" s="18">
        <v>17.48</v>
      </c>
      <c r="E12126" s="20">
        <v>42130</v>
      </c>
      <c r="F12126" s="15" t="s">
        <v>449</v>
      </c>
      <c r="G12126" s="15" t="s">
        <v>450</v>
      </c>
      <c r="H12126" s="15" t="str">
        <f t="shared" si="608"/>
        <v>Post-calc.</v>
      </c>
      <c r="I12126" s="27">
        <v>42102</v>
      </c>
    </row>
    <row r="12127" spans="1:9" x14ac:dyDescent="0.2">
      <c r="A12127" s="15" t="s">
        <v>6764</v>
      </c>
      <c r="B12127" s="15" t="str">
        <f t="shared" si="607"/>
        <v>A3086</v>
      </c>
      <c r="C12127" s="18">
        <v>154.33000000000001</v>
      </c>
      <c r="D12127" s="18">
        <v>154.33000000000001</v>
      </c>
      <c r="E12127" s="20">
        <v>42212</v>
      </c>
      <c r="F12127" s="15" t="s">
        <v>449</v>
      </c>
      <c r="G12127" s="15" t="s">
        <v>450</v>
      </c>
      <c r="H12127" s="15" t="str">
        <f t="shared" si="608"/>
        <v>Post-calc.</v>
      </c>
      <c r="I12127" s="27">
        <v>42095</v>
      </c>
    </row>
    <row r="12128" spans="1:9" x14ac:dyDescent="0.2">
      <c r="A12128" s="15" t="s">
        <v>6763</v>
      </c>
      <c r="B12128" s="15" t="str">
        <f t="shared" si="607"/>
        <v>A3087</v>
      </c>
      <c r="C12128" s="18">
        <v>44.91</v>
      </c>
      <c r="D12128" s="18">
        <v>44.91</v>
      </c>
      <c r="E12128" s="20">
        <v>42152</v>
      </c>
      <c r="F12128" s="15" t="s">
        <v>449</v>
      </c>
      <c r="G12128" s="15" t="s">
        <v>450</v>
      </c>
      <c r="H12128" s="15" t="str">
        <f t="shared" si="608"/>
        <v>Post-calc.</v>
      </c>
      <c r="I12128" s="27">
        <v>42111</v>
      </c>
    </row>
    <row r="12129" spans="1:9" x14ac:dyDescent="0.2">
      <c r="A12129" s="15" t="s">
        <v>6762</v>
      </c>
      <c r="B12129" s="15" t="str">
        <f t="shared" si="607"/>
        <v>A3088</v>
      </c>
      <c r="C12129" s="18">
        <v>0</v>
      </c>
      <c r="D12129" s="18">
        <v>0</v>
      </c>
      <c r="E12129" s="20"/>
      <c r="F12129" s="15" t="s">
        <v>71</v>
      </c>
      <c r="G12129" s="15" t="s">
        <v>62</v>
      </c>
      <c r="H12129" s="15" t="str">
        <f t="shared" si="608"/>
        <v>Pre-calc.</v>
      </c>
      <c r="I12129" s="27">
        <v>42207</v>
      </c>
    </row>
    <row r="12130" spans="1:9" x14ac:dyDescent="0.2">
      <c r="A12130" s="15" t="s">
        <v>6761</v>
      </c>
      <c r="B12130" s="15" t="str">
        <f t="shared" si="607"/>
        <v>A3089</v>
      </c>
      <c r="C12130" s="18">
        <v>17.48</v>
      </c>
      <c r="D12130" s="18">
        <v>17.48</v>
      </c>
      <c r="E12130" s="20">
        <v>42152</v>
      </c>
      <c r="F12130" s="15" t="s">
        <v>449</v>
      </c>
      <c r="G12130" s="15" t="s">
        <v>450</v>
      </c>
      <c r="H12130" s="15" t="str">
        <f t="shared" si="608"/>
        <v>Post-calc.</v>
      </c>
      <c r="I12130" s="27">
        <v>42111</v>
      </c>
    </row>
    <row r="12131" spans="1:9" x14ac:dyDescent="0.2">
      <c r="A12131" s="15" t="s">
        <v>6760</v>
      </c>
      <c r="B12131" s="15" t="str">
        <f t="shared" si="607"/>
        <v>A3090</v>
      </c>
      <c r="C12131" s="18">
        <v>1940.63</v>
      </c>
      <c r="D12131" s="18">
        <v>1840.2</v>
      </c>
      <c r="E12131" s="20">
        <v>42531</v>
      </c>
      <c r="F12131" s="15" t="s">
        <v>28</v>
      </c>
      <c r="G12131" s="15" t="s">
        <v>29</v>
      </c>
      <c r="H12131" s="15" t="str">
        <f t="shared" si="608"/>
        <v>Post-calc.</v>
      </c>
      <c r="I12131" s="27">
        <v>42262</v>
      </c>
    </row>
    <row r="12132" spans="1:9" x14ac:dyDescent="0.2">
      <c r="A12132" s="15" t="s">
        <v>6759</v>
      </c>
      <c r="B12132" s="15" t="str">
        <f t="shared" si="607"/>
        <v>A3091</v>
      </c>
      <c r="C12132" s="18">
        <v>64.209999999999994</v>
      </c>
      <c r="D12132" s="18">
        <v>64.209999999999994</v>
      </c>
      <c r="E12132" s="20">
        <v>42227</v>
      </c>
      <c r="F12132" s="15" t="s">
        <v>449</v>
      </c>
      <c r="G12132" s="15" t="s">
        <v>450</v>
      </c>
      <c r="H12132" s="15" t="str">
        <f t="shared" si="608"/>
        <v>Post-calc.</v>
      </c>
      <c r="I12132" s="27">
        <v>42188</v>
      </c>
    </row>
    <row r="12133" spans="1:9" x14ac:dyDescent="0.2">
      <c r="A12133" s="15" t="s">
        <v>6758</v>
      </c>
      <c r="B12133" s="15" t="str">
        <f t="shared" si="607"/>
        <v>A3092</v>
      </c>
      <c r="C12133" s="18">
        <v>1372.91</v>
      </c>
      <c r="D12133" s="18">
        <v>1372.91</v>
      </c>
      <c r="E12133" s="20">
        <v>42216</v>
      </c>
      <c r="F12133" s="15" t="s">
        <v>449</v>
      </c>
      <c r="G12133" s="15" t="s">
        <v>450</v>
      </c>
      <c r="H12133" s="15" t="str">
        <f t="shared" si="608"/>
        <v>Post-calc.</v>
      </c>
      <c r="I12133" s="27">
        <v>42143</v>
      </c>
    </row>
    <row r="12134" spans="1:9" x14ac:dyDescent="0.2">
      <c r="A12134" s="15" t="s">
        <v>6757</v>
      </c>
      <c r="B12134" s="15" t="str">
        <f t="shared" si="607"/>
        <v>A3093</v>
      </c>
      <c r="C12134" s="18">
        <v>0</v>
      </c>
      <c r="D12134" s="18">
        <v>0</v>
      </c>
      <c r="E12134" s="20">
        <v>42324</v>
      </c>
      <c r="F12134" s="15" t="s">
        <v>128</v>
      </c>
      <c r="G12134" s="15" t="s">
        <v>129</v>
      </c>
      <c r="H12134" s="15" t="str">
        <f t="shared" si="608"/>
        <v>Post-calc.</v>
      </c>
      <c r="I12134" s="27">
        <v>42314</v>
      </c>
    </row>
    <row r="12135" spans="1:9" x14ac:dyDescent="0.2">
      <c r="A12135" s="15" t="s">
        <v>6756</v>
      </c>
      <c r="B12135" s="15" t="str">
        <f t="shared" si="607"/>
        <v>A3094</v>
      </c>
      <c r="C12135" s="18">
        <v>0</v>
      </c>
      <c r="D12135" s="18">
        <v>0</v>
      </c>
      <c r="E12135" s="20"/>
      <c r="F12135" s="15" t="s">
        <v>128</v>
      </c>
      <c r="G12135" s="15" t="s">
        <v>129</v>
      </c>
      <c r="H12135" s="15" t="str">
        <f t="shared" si="608"/>
        <v>Pre-calc.</v>
      </c>
      <c r="I12135" s="27">
        <v>42285</v>
      </c>
    </row>
    <row r="12136" spans="1:9" x14ac:dyDescent="0.2">
      <c r="A12136" s="15" t="s">
        <v>6755</v>
      </c>
      <c r="B12136" s="15" t="str">
        <f t="shared" si="607"/>
        <v>A3096</v>
      </c>
      <c r="C12136" s="18">
        <v>0</v>
      </c>
      <c r="D12136" s="18">
        <v>0</v>
      </c>
      <c r="E12136" s="20">
        <v>42273</v>
      </c>
      <c r="F12136" s="15" t="s">
        <v>128</v>
      </c>
      <c r="G12136" s="15" t="s">
        <v>129</v>
      </c>
      <c r="H12136" s="15" t="str">
        <f t="shared" si="608"/>
        <v>Post-calc.</v>
      </c>
      <c r="I12136" s="27">
        <v>42273</v>
      </c>
    </row>
    <row r="12137" spans="1:9" x14ac:dyDescent="0.2">
      <c r="A12137" s="15" t="s">
        <v>6754</v>
      </c>
      <c r="B12137" s="15" t="str">
        <f t="shared" si="607"/>
        <v>A3097</v>
      </c>
      <c r="C12137" s="18">
        <v>0</v>
      </c>
      <c r="D12137" s="18">
        <v>0</v>
      </c>
      <c r="E12137" s="20">
        <v>42230</v>
      </c>
      <c r="F12137" s="15" t="s">
        <v>128</v>
      </c>
      <c r="G12137" s="15" t="s">
        <v>129</v>
      </c>
      <c r="H12137" s="15" t="str">
        <f t="shared" si="608"/>
        <v>Post-calc.</v>
      </c>
      <c r="I12137" s="27">
        <v>42247</v>
      </c>
    </row>
    <row r="12138" spans="1:9" x14ac:dyDescent="0.2">
      <c r="A12138" s="15" t="s">
        <v>6753</v>
      </c>
      <c r="B12138" s="15" t="str">
        <f t="shared" si="607"/>
        <v>A3098</v>
      </c>
      <c r="C12138" s="18">
        <v>0</v>
      </c>
      <c r="D12138" s="18">
        <v>0</v>
      </c>
      <c r="E12138" s="20">
        <v>42284</v>
      </c>
      <c r="F12138" s="15" t="s">
        <v>128</v>
      </c>
      <c r="G12138" s="15" t="s">
        <v>129</v>
      </c>
      <c r="H12138" s="15" t="str">
        <f t="shared" si="608"/>
        <v>Post-calc.</v>
      </c>
      <c r="I12138" s="27">
        <v>42284</v>
      </c>
    </row>
    <row r="12139" spans="1:9" x14ac:dyDescent="0.2">
      <c r="A12139" s="15" t="s">
        <v>6752</v>
      </c>
      <c r="B12139" s="15" t="str">
        <f t="shared" si="607"/>
        <v>A3100</v>
      </c>
      <c r="C12139" s="18">
        <v>0</v>
      </c>
      <c r="D12139" s="18">
        <v>0</v>
      </c>
      <c r="E12139" s="20">
        <v>42279</v>
      </c>
      <c r="F12139" s="15" t="s">
        <v>128</v>
      </c>
      <c r="G12139" s="15" t="s">
        <v>129</v>
      </c>
      <c r="H12139" s="15" t="str">
        <f t="shared" si="608"/>
        <v>Post-calc.</v>
      </c>
      <c r="I12139" s="27">
        <v>42279</v>
      </c>
    </row>
    <row r="12140" spans="1:9" x14ac:dyDescent="0.2">
      <c r="A12140" s="15" t="s">
        <v>6751</v>
      </c>
      <c r="B12140" s="15" t="str">
        <f t="shared" si="607"/>
        <v>A3101</v>
      </c>
      <c r="C12140" s="18">
        <v>0</v>
      </c>
      <c r="D12140" s="18">
        <v>0</v>
      </c>
      <c r="E12140" s="20">
        <v>42313</v>
      </c>
      <c r="F12140" s="15" t="s">
        <v>128</v>
      </c>
      <c r="G12140" s="15" t="s">
        <v>129</v>
      </c>
      <c r="H12140" s="15" t="str">
        <f t="shared" si="608"/>
        <v>Post-calc.</v>
      </c>
      <c r="I12140" s="27">
        <v>42313</v>
      </c>
    </row>
    <row r="12141" spans="1:9" x14ac:dyDescent="0.2">
      <c r="A12141" s="15" t="s">
        <v>6750</v>
      </c>
      <c r="B12141" s="15" t="str">
        <f t="shared" si="607"/>
        <v>A3102</v>
      </c>
      <c r="C12141" s="18">
        <v>0</v>
      </c>
      <c r="D12141" s="18">
        <v>0</v>
      </c>
      <c r="E12141" s="20">
        <v>42332</v>
      </c>
      <c r="F12141" s="15" t="s">
        <v>128</v>
      </c>
      <c r="G12141" s="15" t="s">
        <v>129</v>
      </c>
      <c r="H12141" s="15" t="str">
        <f t="shared" si="608"/>
        <v>Post-calc.</v>
      </c>
      <c r="I12141" s="27">
        <v>42332</v>
      </c>
    </row>
    <row r="12142" spans="1:9" x14ac:dyDescent="0.2">
      <c r="A12142" s="15" t="s">
        <v>6749</v>
      </c>
      <c r="B12142" s="15" t="str">
        <f t="shared" si="607"/>
        <v>A3103</v>
      </c>
      <c r="C12142" s="18">
        <v>1.57</v>
      </c>
      <c r="D12142" s="18">
        <v>1.57</v>
      </c>
      <c r="E12142" s="20">
        <v>42160</v>
      </c>
      <c r="F12142" s="15" t="s">
        <v>449</v>
      </c>
      <c r="G12142" s="15" t="s">
        <v>450</v>
      </c>
      <c r="H12142" s="15" t="str">
        <f t="shared" si="608"/>
        <v>Post-calc.</v>
      </c>
      <c r="I12142" s="27">
        <v>42159</v>
      </c>
    </row>
    <row r="12143" spans="1:9" x14ac:dyDescent="0.2">
      <c r="A12143" s="15" t="s">
        <v>6748</v>
      </c>
      <c r="B12143" s="15" t="str">
        <f t="shared" si="607"/>
        <v>A3104</v>
      </c>
      <c r="C12143" s="18">
        <v>0</v>
      </c>
      <c r="D12143" s="18">
        <v>0</v>
      </c>
      <c r="E12143" s="20">
        <v>42230</v>
      </c>
      <c r="F12143" s="15" t="s">
        <v>128</v>
      </c>
      <c r="G12143" s="15" t="s">
        <v>129</v>
      </c>
      <c r="H12143" s="15" t="str">
        <f t="shared" si="608"/>
        <v>Post-calc.</v>
      </c>
      <c r="I12143" s="27">
        <v>42230</v>
      </c>
    </row>
    <row r="12144" spans="1:9" x14ac:dyDescent="0.2">
      <c r="A12144" s="15" t="s">
        <v>6747</v>
      </c>
      <c r="B12144" s="15" t="str">
        <f t="shared" si="607"/>
        <v>A3105</v>
      </c>
      <c r="C12144" s="18">
        <v>0</v>
      </c>
      <c r="D12144" s="18">
        <v>0</v>
      </c>
      <c r="E12144" s="20">
        <v>42303</v>
      </c>
      <c r="F12144" s="15" t="s">
        <v>128</v>
      </c>
      <c r="G12144" s="15" t="s">
        <v>129</v>
      </c>
      <c r="H12144" s="15" t="str">
        <f t="shared" si="608"/>
        <v>Post-calc.</v>
      </c>
      <c r="I12144" s="27">
        <v>42303</v>
      </c>
    </row>
    <row r="12145" spans="1:9" x14ac:dyDescent="0.2">
      <c r="A12145" s="15" t="s">
        <v>6746</v>
      </c>
      <c r="B12145" s="15" t="str">
        <f t="shared" si="607"/>
        <v>A3106</v>
      </c>
      <c r="C12145" s="18">
        <v>0</v>
      </c>
      <c r="D12145" s="18">
        <v>0</v>
      </c>
      <c r="E12145" s="20">
        <v>42342</v>
      </c>
      <c r="F12145" s="15" t="s">
        <v>128</v>
      </c>
      <c r="G12145" s="15" t="s">
        <v>129</v>
      </c>
      <c r="H12145" s="15" t="str">
        <f t="shared" si="608"/>
        <v>Post-calc.</v>
      </c>
      <c r="I12145" s="27">
        <v>42342</v>
      </c>
    </row>
    <row r="12146" spans="1:9" x14ac:dyDescent="0.2">
      <c r="A12146" s="15" t="s">
        <v>6745</v>
      </c>
      <c r="B12146" s="15" t="str">
        <f t="shared" si="607"/>
        <v>A3107</v>
      </c>
      <c r="C12146" s="18">
        <v>162.43</v>
      </c>
      <c r="D12146" s="18">
        <v>162.43</v>
      </c>
      <c r="E12146" s="20">
        <v>42179</v>
      </c>
      <c r="F12146" s="15" t="s">
        <v>449</v>
      </c>
      <c r="G12146" s="15" t="s">
        <v>450</v>
      </c>
      <c r="H12146" s="15" t="str">
        <f t="shared" si="608"/>
        <v>Post-calc.</v>
      </c>
      <c r="I12146" s="27">
        <v>42163</v>
      </c>
    </row>
    <row r="12147" spans="1:9" x14ac:dyDescent="0.2">
      <c r="A12147" s="15" t="s">
        <v>6744</v>
      </c>
      <c r="B12147" s="15" t="str">
        <f t="shared" si="607"/>
        <v>A3108</v>
      </c>
      <c r="C12147" s="18">
        <v>0</v>
      </c>
      <c r="D12147" s="18">
        <v>0</v>
      </c>
      <c r="E12147" s="20">
        <v>42268</v>
      </c>
      <c r="F12147" s="15" t="s">
        <v>128</v>
      </c>
      <c r="G12147" s="15" t="s">
        <v>129</v>
      </c>
      <c r="H12147" s="15" t="str">
        <f t="shared" si="608"/>
        <v>Post-calc.</v>
      </c>
      <c r="I12147" s="27">
        <v>42268</v>
      </c>
    </row>
    <row r="12148" spans="1:9" x14ac:dyDescent="0.2">
      <c r="A12148" s="15" t="s">
        <v>6743</v>
      </c>
      <c r="B12148" s="15" t="str">
        <f t="shared" si="607"/>
        <v>A3109</v>
      </c>
      <c r="C12148" s="18">
        <v>0</v>
      </c>
      <c r="D12148" s="18">
        <v>0</v>
      </c>
      <c r="E12148" s="20">
        <v>42299</v>
      </c>
      <c r="F12148" s="15" t="s">
        <v>128</v>
      </c>
      <c r="G12148" s="15" t="s">
        <v>129</v>
      </c>
      <c r="H12148" s="15" t="str">
        <f t="shared" si="608"/>
        <v>Post-calc.</v>
      </c>
      <c r="I12148" s="27">
        <v>42299</v>
      </c>
    </row>
    <row r="12149" spans="1:9" x14ac:dyDescent="0.2">
      <c r="A12149" s="15" t="s">
        <v>6742</v>
      </c>
      <c r="B12149" s="15" t="str">
        <f t="shared" si="607"/>
        <v>A3110</v>
      </c>
      <c r="C12149" s="18">
        <v>0</v>
      </c>
      <c r="D12149" s="18">
        <v>0</v>
      </c>
      <c r="E12149" s="20">
        <v>42283</v>
      </c>
      <c r="F12149" s="15" t="s">
        <v>128</v>
      </c>
      <c r="G12149" s="15" t="s">
        <v>129</v>
      </c>
      <c r="H12149" s="15" t="str">
        <f t="shared" si="608"/>
        <v>Post-calc.</v>
      </c>
      <c r="I12149" s="27">
        <v>42283</v>
      </c>
    </row>
    <row r="12150" spans="1:9" x14ac:dyDescent="0.2">
      <c r="A12150" s="15" t="s">
        <v>6741</v>
      </c>
      <c r="B12150" s="15" t="str">
        <f t="shared" si="607"/>
        <v>A3112</v>
      </c>
      <c r="C12150" s="18">
        <v>0</v>
      </c>
      <c r="D12150" s="18">
        <v>0</v>
      </c>
      <c r="E12150" s="20">
        <v>42311</v>
      </c>
      <c r="F12150" s="15" t="s">
        <v>128</v>
      </c>
      <c r="G12150" s="15" t="s">
        <v>129</v>
      </c>
      <c r="H12150" s="15" t="str">
        <f t="shared" si="608"/>
        <v>Post-calc.</v>
      </c>
      <c r="I12150" s="27">
        <v>42311</v>
      </c>
    </row>
    <row r="12151" spans="1:9" x14ac:dyDescent="0.2">
      <c r="A12151" s="15" t="s">
        <v>6740</v>
      </c>
      <c r="B12151" s="15" t="str">
        <f t="shared" si="607"/>
        <v>A3113</v>
      </c>
      <c r="C12151" s="18">
        <v>0</v>
      </c>
      <c r="D12151" s="18">
        <v>0</v>
      </c>
      <c r="E12151" s="20">
        <v>42285</v>
      </c>
      <c r="F12151" s="15" t="s">
        <v>128</v>
      </c>
      <c r="G12151" s="15" t="s">
        <v>129</v>
      </c>
      <c r="H12151" s="15" t="str">
        <f t="shared" si="608"/>
        <v>Post-calc.</v>
      </c>
      <c r="I12151" s="27">
        <v>42285</v>
      </c>
    </row>
    <row r="12152" spans="1:9" x14ac:dyDescent="0.2">
      <c r="A12152" s="15" t="s">
        <v>6739</v>
      </c>
      <c r="B12152" s="15" t="str">
        <f t="shared" si="607"/>
        <v>A3114</v>
      </c>
      <c r="C12152" s="18">
        <v>0</v>
      </c>
      <c r="D12152" s="18">
        <v>0</v>
      </c>
      <c r="E12152" s="20">
        <v>42314</v>
      </c>
      <c r="F12152" s="15" t="s">
        <v>128</v>
      </c>
      <c r="G12152" s="15" t="s">
        <v>129</v>
      </c>
      <c r="H12152" s="15" t="str">
        <f t="shared" si="608"/>
        <v>Post-calc.</v>
      </c>
      <c r="I12152" s="27">
        <v>42314</v>
      </c>
    </row>
    <row r="12153" spans="1:9" x14ac:dyDescent="0.2">
      <c r="A12153" s="15" t="s">
        <v>6738</v>
      </c>
      <c r="B12153" s="15" t="str">
        <f t="shared" si="607"/>
        <v>A3115</v>
      </c>
      <c r="C12153" s="18">
        <v>0</v>
      </c>
      <c r="D12153" s="18">
        <v>0</v>
      </c>
      <c r="E12153" s="20">
        <v>42296</v>
      </c>
      <c r="F12153" s="15" t="s">
        <v>128</v>
      </c>
      <c r="G12153" s="15" t="s">
        <v>129</v>
      </c>
      <c r="H12153" s="15" t="str">
        <f t="shared" si="608"/>
        <v>Post-calc.</v>
      </c>
      <c r="I12153" s="27">
        <v>42296</v>
      </c>
    </row>
    <row r="12154" spans="1:9" x14ac:dyDescent="0.2">
      <c r="A12154" s="15" t="s">
        <v>6737</v>
      </c>
      <c r="B12154" s="15" t="str">
        <f t="shared" si="607"/>
        <v>A3117</v>
      </c>
      <c r="C12154" s="18">
        <v>0</v>
      </c>
      <c r="D12154" s="18">
        <v>0</v>
      </c>
      <c r="E12154" s="20">
        <v>42334</v>
      </c>
      <c r="F12154" s="15" t="s">
        <v>128</v>
      </c>
      <c r="G12154" s="15" t="s">
        <v>129</v>
      </c>
      <c r="H12154" s="15" t="str">
        <f t="shared" si="608"/>
        <v>Post-calc.</v>
      </c>
      <c r="I12154" s="27">
        <v>42334</v>
      </c>
    </row>
    <row r="12155" spans="1:9" x14ac:dyDescent="0.2">
      <c r="A12155" s="15" t="s">
        <v>6736</v>
      </c>
      <c r="B12155" s="15" t="str">
        <f t="shared" si="607"/>
        <v>A3118</v>
      </c>
      <c r="C12155" s="18">
        <v>0</v>
      </c>
      <c r="D12155" s="18">
        <v>0</v>
      </c>
      <c r="E12155" s="20">
        <v>42303</v>
      </c>
      <c r="F12155" s="15" t="s">
        <v>128</v>
      </c>
      <c r="G12155" s="15" t="s">
        <v>129</v>
      </c>
      <c r="H12155" s="15" t="str">
        <f t="shared" si="608"/>
        <v>Post-calc.</v>
      </c>
      <c r="I12155" s="27">
        <v>42303</v>
      </c>
    </row>
    <row r="12156" spans="1:9" x14ac:dyDescent="0.2">
      <c r="A12156" s="15" t="s">
        <v>6735</v>
      </c>
      <c r="B12156" s="15" t="str">
        <f t="shared" si="607"/>
        <v>A3119</v>
      </c>
      <c r="C12156" s="18">
        <v>240.38</v>
      </c>
      <c r="D12156" s="18">
        <v>240.38</v>
      </c>
      <c r="E12156" s="20">
        <v>42209</v>
      </c>
      <c r="F12156" s="15" t="s">
        <v>449</v>
      </c>
      <c r="G12156" s="15" t="s">
        <v>450</v>
      </c>
      <c r="H12156" s="15" t="str">
        <f t="shared" si="608"/>
        <v>Post-calc.</v>
      </c>
      <c r="I12156" s="27">
        <v>42163</v>
      </c>
    </row>
    <row r="12157" spans="1:9" x14ac:dyDescent="0.2">
      <c r="A12157" s="15" t="s">
        <v>6734</v>
      </c>
      <c r="B12157" s="15" t="str">
        <f t="shared" si="607"/>
        <v>A3120</v>
      </c>
      <c r="C12157" s="18">
        <v>0</v>
      </c>
      <c r="D12157" s="18">
        <v>0</v>
      </c>
      <c r="E12157" s="20">
        <v>42272</v>
      </c>
      <c r="F12157" s="15" t="s">
        <v>128</v>
      </c>
      <c r="G12157" s="15" t="s">
        <v>129</v>
      </c>
      <c r="H12157" s="15" t="str">
        <f t="shared" si="608"/>
        <v>Post-calc.</v>
      </c>
      <c r="I12157" s="27">
        <v>42272</v>
      </c>
    </row>
    <row r="12158" spans="1:9" x14ac:dyDescent="0.2">
      <c r="A12158" s="15" t="s">
        <v>6733</v>
      </c>
      <c r="B12158" s="15" t="str">
        <f t="shared" si="607"/>
        <v>A3121</v>
      </c>
      <c r="C12158" s="18">
        <v>0</v>
      </c>
      <c r="D12158" s="18">
        <v>0</v>
      </c>
      <c r="E12158" s="20">
        <v>42303</v>
      </c>
      <c r="F12158" s="15" t="s">
        <v>128</v>
      </c>
      <c r="G12158" s="15" t="s">
        <v>129</v>
      </c>
      <c r="H12158" s="15" t="str">
        <f t="shared" si="608"/>
        <v>Post-calc.</v>
      </c>
      <c r="I12158" s="27">
        <v>42303</v>
      </c>
    </row>
    <row r="12159" spans="1:9" x14ac:dyDescent="0.2">
      <c r="A12159" s="15" t="s">
        <v>6732</v>
      </c>
      <c r="B12159" s="15" t="str">
        <f t="shared" si="607"/>
        <v>A3122</v>
      </c>
      <c r="C12159" s="18">
        <v>0</v>
      </c>
      <c r="D12159" s="18">
        <v>0</v>
      </c>
      <c r="E12159" s="20">
        <v>42341</v>
      </c>
      <c r="F12159" s="15" t="s">
        <v>128</v>
      </c>
      <c r="G12159" s="15" t="s">
        <v>129</v>
      </c>
      <c r="H12159" s="15" t="str">
        <f t="shared" si="608"/>
        <v>Post-calc.</v>
      </c>
      <c r="I12159" s="27">
        <v>42341</v>
      </c>
    </row>
    <row r="12160" spans="1:9" x14ac:dyDescent="0.2">
      <c r="A12160" s="15" t="s">
        <v>6731</v>
      </c>
      <c r="B12160" s="15" t="str">
        <f t="shared" si="607"/>
        <v>A3123</v>
      </c>
      <c r="C12160" s="18">
        <v>17.5</v>
      </c>
      <c r="D12160" s="18">
        <v>17.5</v>
      </c>
      <c r="E12160" s="20">
        <v>42282</v>
      </c>
      <c r="F12160" s="15" t="s">
        <v>449</v>
      </c>
      <c r="G12160" s="15" t="s">
        <v>450</v>
      </c>
      <c r="H12160" s="15" t="str">
        <f t="shared" si="608"/>
        <v>Post-calc.</v>
      </c>
      <c r="I12160" s="27">
        <v>42160</v>
      </c>
    </row>
    <row r="12161" spans="1:9" x14ac:dyDescent="0.2">
      <c r="A12161" s="15" t="s">
        <v>6730</v>
      </c>
      <c r="B12161" s="15" t="str">
        <f t="shared" si="607"/>
        <v>A3124</v>
      </c>
      <c r="C12161" s="18">
        <v>0</v>
      </c>
      <c r="D12161" s="18">
        <v>0</v>
      </c>
      <c r="E12161" s="20">
        <v>42314</v>
      </c>
      <c r="F12161" s="15" t="s">
        <v>128</v>
      </c>
      <c r="G12161" s="15" t="s">
        <v>129</v>
      </c>
      <c r="H12161" s="15" t="str">
        <f t="shared" si="608"/>
        <v>Post-calc.</v>
      </c>
      <c r="I12161" s="27">
        <v>42314</v>
      </c>
    </row>
    <row r="12162" spans="1:9" x14ac:dyDescent="0.2">
      <c r="A12162" s="15" t="s">
        <v>6729</v>
      </c>
      <c r="B12162" s="15" t="str">
        <f t="shared" si="607"/>
        <v>A3125</v>
      </c>
      <c r="C12162" s="18">
        <v>0</v>
      </c>
      <c r="D12162" s="18">
        <v>0</v>
      </c>
      <c r="E12162" s="20">
        <v>42332</v>
      </c>
      <c r="F12162" s="15" t="s">
        <v>128</v>
      </c>
      <c r="G12162" s="15" t="s">
        <v>129</v>
      </c>
      <c r="H12162" s="15" t="str">
        <f t="shared" si="608"/>
        <v>Post-calc.</v>
      </c>
      <c r="I12162" s="27">
        <v>42332</v>
      </c>
    </row>
    <row r="12163" spans="1:9" x14ac:dyDescent="0.2">
      <c r="A12163" s="15" t="s">
        <v>6728</v>
      </c>
      <c r="B12163" s="15" t="str">
        <f t="shared" si="607"/>
        <v>A3126</v>
      </c>
      <c r="C12163" s="18">
        <v>0</v>
      </c>
      <c r="D12163" s="18">
        <v>0</v>
      </c>
      <c r="E12163" s="20">
        <v>42278</v>
      </c>
      <c r="F12163" s="15" t="s">
        <v>128</v>
      </c>
      <c r="G12163" s="15" t="s">
        <v>129</v>
      </c>
      <c r="H12163" s="15" t="str">
        <f t="shared" si="608"/>
        <v>Post-calc.</v>
      </c>
      <c r="I12163" s="27">
        <v>42278</v>
      </c>
    </row>
    <row r="12164" spans="1:9" x14ac:dyDescent="0.2">
      <c r="A12164" s="15" t="s">
        <v>6727</v>
      </c>
      <c r="B12164" s="15" t="str">
        <f t="shared" si="607"/>
        <v>A3127</v>
      </c>
      <c r="C12164" s="18">
        <v>0</v>
      </c>
      <c r="D12164" s="18">
        <v>0</v>
      </c>
      <c r="E12164" s="20">
        <v>42283</v>
      </c>
      <c r="F12164" s="15" t="s">
        <v>128</v>
      </c>
      <c r="G12164" s="15" t="s">
        <v>129</v>
      </c>
      <c r="H12164" s="15" t="str">
        <f t="shared" si="608"/>
        <v>Post-calc.</v>
      </c>
      <c r="I12164" s="27">
        <v>42283</v>
      </c>
    </row>
    <row r="12165" spans="1:9" x14ac:dyDescent="0.2">
      <c r="A12165" s="15" t="s">
        <v>6726</v>
      </c>
      <c r="B12165" s="15" t="str">
        <f t="shared" si="607"/>
        <v>A3128</v>
      </c>
      <c r="C12165" s="18">
        <v>-699.19</v>
      </c>
      <c r="D12165" s="18">
        <v>-699.19</v>
      </c>
      <c r="E12165" s="20">
        <v>42222</v>
      </c>
      <c r="F12165" s="15" t="s">
        <v>449</v>
      </c>
      <c r="G12165" s="15" t="s">
        <v>450</v>
      </c>
      <c r="H12165" s="15" t="str">
        <f t="shared" si="608"/>
        <v>Post-calc.</v>
      </c>
      <c r="I12165" s="27">
        <v>42170</v>
      </c>
    </row>
    <row r="12166" spans="1:9" x14ac:dyDescent="0.2">
      <c r="A12166" s="15" t="s">
        <v>6725</v>
      </c>
      <c r="B12166" s="15" t="str">
        <f t="shared" ref="B12166:B12229" si="609">LEFT(A12166,5)</f>
        <v>A3129</v>
      </c>
      <c r="C12166" s="18">
        <v>0</v>
      </c>
      <c r="D12166" s="18">
        <v>0</v>
      </c>
      <c r="E12166" s="20">
        <v>42247</v>
      </c>
      <c r="F12166" s="15" t="s">
        <v>128</v>
      </c>
      <c r="G12166" s="15" t="s">
        <v>129</v>
      </c>
      <c r="H12166" s="15" t="str">
        <f t="shared" ref="H12166:H12229" si="610">+IF(E12166&gt;1,"Post-calc.","Pre-calc.")</f>
        <v>Post-calc.</v>
      </c>
      <c r="I12166" s="27">
        <v>42212</v>
      </c>
    </row>
    <row r="12167" spans="1:9" x14ac:dyDescent="0.2">
      <c r="A12167" s="15" t="s">
        <v>6724</v>
      </c>
      <c r="B12167" s="15" t="str">
        <f t="shared" si="609"/>
        <v>A3130</v>
      </c>
      <c r="C12167" s="18">
        <v>0</v>
      </c>
      <c r="D12167" s="18">
        <v>0</v>
      </c>
      <c r="E12167" s="20">
        <v>42314</v>
      </c>
      <c r="F12167" s="15" t="s">
        <v>128</v>
      </c>
      <c r="G12167" s="15" t="s">
        <v>129</v>
      </c>
      <c r="H12167" s="15" t="str">
        <f t="shared" si="610"/>
        <v>Post-calc.</v>
      </c>
      <c r="I12167" s="27">
        <v>42314</v>
      </c>
    </row>
    <row r="12168" spans="1:9" x14ac:dyDescent="0.2">
      <c r="A12168" s="15" t="s">
        <v>6723</v>
      </c>
      <c r="B12168" s="15" t="str">
        <f t="shared" si="609"/>
        <v>A3131</v>
      </c>
      <c r="C12168" s="18">
        <v>0</v>
      </c>
      <c r="D12168" s="18">
        <v>0</v>
      </c>
      <c r="E12168" s="20">
        <v>42258</v>
      </c>
      <c r="F12168" s="15" t="s">
        <v>128</v>
      </c>
      <c r="G12168" s="15" t="s">
        <v>129</v>
      </c>
      <c r="H12168" s="15" t="str">
        <f t="shared" si="610"/>
        <v>Post-calc.</v>
      </c>
      <c r="I12168" s="27">
        <v>42215</v>
      </c>
    </row>
    <row r="12169" spans="1:9" x14ac:dyDescent="0.2">
      <c r="A12169" s="15" t="s">
        <v>6722</v>
      </c>
      <c r="B12169" s="15" t="str">
        <f t="shared" si="609"/>
        <v>A3132</v>
      </c>
      <c r="C12169" s="18">
        <v>0</v>
      </c>
      <c r="D12169" s="18">
        <v>0</v>
      </c>
      <c r="E12169" s="20">
        <v>42270</v>
      </c>
      <c r="F12169" s="15" t="s">
        <v>128</v>
      </c>
      <c r="G12169" s="15" t="s">
        <v>129</v>
      </c>
      <c r="H12169" s="15" t="str">
        <f t="shared" si="610"/>
        <v>Post-calc.</v>
      </c>
      <c r="I12169" s="27">
        <v>42276</v>
      </c>
    </row>
    <row r="12170" spans="1:9" x14ac:dyDescent="0.2">
      <c r="A12170" s="15" t="s">
        <v>6721</v>
      </c>
      <c r="B12170" s="15" t="str">
        <f t="shared" si="609"/>
        <v>A3135</v>
      </c>
      <c r="C12170" s="18">
        <v>0</v>
      </c>
      <c r="D12170" s="18">
        <v>0</v>
      </c>
      <c r="E12170" s="20">
        <v>42208</v>
      </c>
      <c r="F12170" s="15" t="s">
        <v>103</v>
      </c>
      <c r="G12170" s="15" t="s">
        <v>13</v>
      </c>
      <c r="H12170" s="15" t="str">
        <f t="shared" si="610"/>
        <v>Post-calc.</v>
      </c>
      <c r="I12170" s="27">
        <v>42208</v>
      </c>
    </row>
    <row r="12171" spans="1:9" x14ac:dyDescent="0.2">
      <c r="A12171" s="15" t="s">
        <v>6720</v>
      </c>
      <c r="B12171" s="15" t="str">
        <f t="shared" si="609"/>
        <v>A3136</v>
      </c>
      <c r="C12171" s="18">
        <v>0</v>
      </c>
      <c r="D12171" s="18">
        <v>0</v>
      </c>
      <c r="E12171" s="20">
        <v>42208</v>
      </c>
      <c r="F12171" s="15" t="s">
        <v>103</v>
      </c>
      <c r="G12171" s="15" t="s">
        <v>13</v>
      </c>
      <c r="H12171" s="15" t="str">
        <f t="shared" si="610"/>
        <v>Post-calc.</v>
      </c>
      <c r="I12171" s="27">
        <v>42208</v>
      </c>
    </row>
    <row r="12172" spans="1:9" x14ac:dyDescent="0.2">
      <c r="A12172" s="15" t="s">
        <v>6719</v>
      </c>
      <c r="B12172" s="15" t="str">
        <f t="shared" si="609"/>
        <v>A3137</v>
      </c>
      <c r="C12172" s="18">
        <v>0</v>
      </c>
      <c r="D12172" s="18">
        <v>0</v>
      </c>
      <c r="E12172" s="20">
        <v>42208</v>
      </c>
      <c r="F12172" s="15" t="s">
        <v>103</v>
      </c>
      <c r="G12172" s="15" t="s">
        <v>13</v>
      </c>
      <c r="H12172" s="15" t="str">
        <f t="shared" si="610"/>
        <v>Post-calc.</v>
      </c>
      <c r="I12172" s="27">
        <v>42208</v>
      </c>
    </row>
    <row r="12173" spans="1:9" x14ac:dyDescent="0.2">
      <c r="A12173" s="15" t="s">
        <v>6718</v>
      </c>
      <c r="B12173" s="15" t="str">
        <f t="shared" si="609"/>
        <v>A3138</v>
      </c>
      <c r="C12173" s="18">
        <v>0</v>
      </c>
      <c r="D12173" s="18">
        <v>0</v>
      </c>
      <c r="E12173" s="20">
        <v>42118</v>
      </c>
      <c r="F12173" s="15" t="s">
        <v>128</v>
      </c>
      <c r="G12173" s="15" t="s">
        <v>129</v>
      </c>
      <c r="H12173" s="15" t="str">
        <f t="shared" si="610"/>
        <v>Post-calc.</v>
      </c>
      <c r="I12173" s="27">
        <v>42154</v>
      </c>
    </row>
    <row r="12174" spans="1:9" x14ac:dyDescent="0.2">
      <c r="A12174" s="15" t="s">
        <v>6717</v>
      </c>
      <c r="B12174" s="15" t="str">
        <f t="shared" si="609"/>
        <v>A3139</v>
      </c>
      <c r="C12174" s="18">
        <v>0</v>
      </c>
      <c r="D12174" s="18">
        <v>0</v>
      </c>
      <c r="E12174" s="20"/>
      <c r="F12174" s="15" t="s">
        <v>21</v>
      </c>
      <c r="G12174" s="15" t="s">
        <v>22</v>
      </c>
      <c r="H12174" s="15" t="str">
        <f t="shared" si="610"/>
        <v>Pre-calc.</v>
      </c>
      <c r="I12174" s="27">
        <v>42241</v>
      </c>
    </row>
    <row r="12175" spans="1:9" x14ac:dyDescent="0.2">
      <c r="A12175" s="15" t="s">
        <v>6716</v>
      </c>
      <c r="B12175" s="15" t="str">
        <f t="shared" si="609"/>
        <v>A3140</v>
      </c>
      <c r="C12175" s="18">
        <v>0</v>
      </c>
      <c r="D12175" s="18">
        <v>0</v>
      </c>
      <c r="E12175" s="20"/>
      <c r="F12175" s="15" t="s">
        <v>21</v>
      </c>
      <c r="G12175" s="15" t="s">
        <v>22</v>
      </c>
      <c r="H12175" s="15" t="str">
        <f t="shared" si="610"/>
        <v>Pre-calc.</v>
      </c>
      <c r="I12175" s="27">
        <v>42241</v>
      </c>
    </row>
    <row r="12176" spans="1:9" x14ac:dyDescent="0.2">
      <c r="A12176" s="15" t="s">
        <v>6715</v>
      </c>
      <c r="B12176" s="15" t="str">
        <f t="shared" si="609"/>
        <v>A3141</v>
      </c>
      <c r="C12176" s="18">
        <v>0</v>
      </c>
      <c r="D12176" s="18">
        <v>0</v>
      </c>
      <c r="E12176" s="20"/>
      <c r="F12176" s="15" t="s">
        <v>64</v>
      </c>
      <c r="G12176" s="15" t="s">
        <v>65</v>
      </c>
      <c r="H12176" s="15" t="str">
        <f t="shared" si="610"/>
        <v>Pre-calc.</v>
      </c>
      <c r="I12176" s="27"/>
    </row>
    <row r="12177" spans="1:9" x14ac:dyDescent="0.2">
      <c r="A12177" s="15" t="s">
        <v>6714</v>
      </c>
      <c r="B12177" s="15" t="str">
        <f t="shared" si="609"/>
        <v>A3142</v>
      </c>
      <c r="C12177" s="18">
        <v>0</v>
      </c>
      <c r="D12177" s="18">
        <v>0</v>
      </c>
      <c r="E12177" s="20"/>
      <c r="F12177" s="15" t="s">
        <v>21</v>
      </c>
      <c r="G12177" s="15" t="s">
        <v>22</v>
      </c>
      <c r="H12177" s="15" t="str">
        <f t="shared" si="610"/>
        <v>Pre-calc.</v>
      </c>
      <c r="I12177" s="27">
        <v>42335</v>
      </c>
    </row>
    <row r="12178" spans="1:9" x14ac:dyDescent="0.2">
      <c r="A12178" s="15" t="s">
        <v>6713</v>
      </c>
      <c r="B12178" s="15" t="str">
        <f t="shared" si="609"/>
        <v>A3143</v>
      </c>
      <c r="C12178" s="18">
        <v>0</v>
      </c>
      <c r="D12178" s="18">
        <v>0</v>
      </c>
      <c r="E12178" s="20"/>
      <c r="F12178" s="15" t="s">
        <v>21</v>
      </c>
      <c r="G12178" s="15" t="s">
        <v>22</v>
      </c>
      <c r="H12178" s="15" t="str">
        <f t="shared" si="610"/>
        <v>Pre-calc.</v>
      </c>
      <c r="I12178" s="27">
        <v>42241</v>
      </c>
    </row>
    <row r="12179" spans="1:9" x14ac:dyDescent="0.2">
      <c r="A12179" s="15" t="s">
        <v>6712</v>
      </c>
      <c r="B12179" s="15" t="str">
        <f t="shared" si="609"/>
        <v>A3144</v>
      </c>
      <c r="C12179" s="18">
        <v>0</v>
      </c>
      <c r="D12179" s="18">
        <v>0</v>
      </c>
      <c r="E12179" s="20"/>
      <c r="F12179" s="15" t="s">
        <v>21</v>
      </c>
      <c r="G12179" s="15" t="s">
        <v>22</v>
      </c>
      <c r="H12179" s="15" t="str">
        <f t="shared" si="610"/>
        <v>Pre-calc.</v>
      </c>
      <c r="I12179" s="27">
        <v>42241</v>
      </c>
    </row>
    <row r="12180" spans="1:9" x14ac:dyDescent="0.2">
      <c r="A12180" s="15" t="s">
        <v>6711</v>
      </c>
      <c r="B12180" s="15" t="str">
        <f t="shared" si="609"/>
        <v>A3145</v>
      </c>
      <c r="C12180" s="18">
        <v>0</v>
      </c>
      <c r="D12180" s="18">
        <v>0</v>
      </c>
      <c r="E12180" s="20"/>
      <c r="F12180" s="15" t="s">
        <v>12</v>
      </c>
      <c r="G12180" s="15" t="s">
        <v>74</v>
      </c>
      <c r="H12180" s="15" t="str">
        <f t="shared" si="610"/>
        <v>Pre-calc.</v>
      </c>
      <c r="I12180" s="27">
        <v>42216</v>
      </c>
    </row>
    <row r="12181" spans="1:9" x14ac:dyDescent="0.2">
      <c r="A12181" s="15" t="s">
        <v>6710</v>
      </c>
      <c r="B12181" s="15" t="str">
        <f t="shared" si="609"/>
        <v>A3146</v>
      </c>
      <c r="C12181" s="18">
        <v>0</v>
      </c>
      <c r="D12181" s="18">
        <v>0</v>
      </c>
      <c r="E12181" s="20"/>
      <c r="F12181" s="15" t="s">
        <v>21</v>
      </c>
      <c r="G12181" s="15" t="s">
        <v>22</v>
      </c>
      <c r="H12181" s="15" t="str">
        <f t="shared" si="610"/>
        <v>Pre-calc.</v>
      </c>
      <c r="I12181" s="27">
        <v>42300</v>
      </c>
    </row>
    <row r="12182" spans="1:9" x14ac:dyDescent="0.2">
      <c r="A12182" s="15" t="s">
        <v>6709</v>
      </c>
      <c r="B12182" s="15" t="str">
        <f t="shared" si="609"/>
        <v>A3147</v>
      </c>
      <c r="C12182" s="18">
        <v>0</v>
      </c>
      <c r="D12182" s="18">
        <v>0</v>
      </c>
      <c r="E12182" s="20"/>
      <c r="F12182" s="15" t="s">
        <v>21</v>
      </c>
      <c r="G12182" s="15" t="s">
        <v>22</v>
      </c>
      <c r="H12182" s="15" t="str">
        <f t="shared" si="610"/>
        <v>Pre-calc.</v>
      </c>
      <c r="I12182" s="27">
        <v>42300</v>
      </c>
    </row>
    <row r="12183" spans="1:9" x14ac:dyDescent="0.2">
      <c r="A12183" s="15" t="s">
        <v>6708</v>
      </c>
      <c r="B12183" s="15" t="str">
        <f t="shared" si="609"/>
        <v>A3148</v>
      </c>
      <c r="C12183" s="18">
        <v>0</v>
      </c>
      <c r="D12183" s="18">
        <v>0</v>
      </c>
      <c r="E12183" s="20"/>
      <c r="F12183" s="15" t="s">
        <v>31</v>
      </c>
      <c r="G12183" s="15" t="s">
        <v>1833</v>
      </c>
      <c r="H12183" s="15" t="str">
        <f t="shared" si="610"/>
        <v>Pre-calc.</v>
      </c>
      <c r="I12183" s="27">
        <v>42214</v>
      </c>
    </row>
    <row r="12184" spans="1:9" x14ac:dyDescent="0.2">
      <c r="A12184" s="15" t="s">
        <v>6707</v>
      </c>
      <c r="B12184" s="15" t="str">
        <f t="shared" si="609"/>
        <v>A3149</v>
      </c>
      <c r="C12184" s="18">
        <v>0</v>
      </c>
      <c r="D12184" s="18">
        <v>0</v>
      </c>
      <c r="E12184" s="20"/>
      <c r="F12184" s="15" t="s">
        <v>12</v>
      </c>
      <c r="G12184" s="15" t="s">
        <v>74</v>
      </c>
      <c r="H12184" s="15" t="str">
        <f t="shared" si="610"/>
        <v>Pre-calc.</v>
      </c>
      <c r="I12184" s="27">
        <v>42220</v>
      </c>
    </row>
    <row r="12185" spans="1:9" x14ac:dyDescent="0.2">
      <c r="A12185" s="15" t="s">
        <v>6706</v>
      </c>
      <c r="B12185" s="15" t="str">
        <f t="shared" si="609"/>
        <v>A3150</v>
      </c>
      <c r="C12185" s="18">
        <v>0</v>
      </c>
      <c r="D12185" s="18">
        <v>0</v>
      </c>
      <c r="E12185" s="20"/>
      <c r="F12185" s="15" t="s">
        <v>31</v>
      </c>
      <c r="G12185" s="15" t="s">
        <v>1833</v>
      </c>
      <c r="H12185" s="15" t="str">
        <f t="shared" si="610"/>
        <v>Pre-calc.</v>
      </c>
      <c r="I12185" s="27">
        <v>42226</v>
      </c>
    </row>
    <row r="12186" spans="1:9" x14ac:dyDescent="0.2">
      <c r="A12186" s="15" t="s">
        <v>6705</v>
      </c>
      <c r="B12186" s="15" t="str">
        <f t="shared" si="609"/>
        <v>A3151</v>
      </c>
      <c r="C12186" s="18">
        <v>2919.01</v>
      </c>
      <c r="D12186" s="18">
        <v>2918.25</v>
      </c>
      <c r="E12186" s="20">
        <v>42521</v>
      </c>
      <c r="F12186" s="15" t="s">
        <v>28</v>
      </c>
      <c r="G12186" s="15" t="s">
        <v>62</v>
      </c>
      <c r="H12186" s="15" t="str">
        <f t="shared" si="610"/>
        <v>Post-calc.</v>
      </c>
      <c r="I12186" s="27">
        <v>42272</v>
      </c>
    </row>
    <row r="12187" spans="1:9" x14ac:dyDescent="0.2">
      <c r="A12187" s="15" t="s">
        <v>6704</v>
      </c>
      <c r="B12187" s="15" t="str">
        <f t="shared" si="609"/>
        <v>A3152</v>
      </c>
      <c r="C12187" s="18">
        <v>0</v>
      </c>
      <c r="D12187" s="18">
        <v>0</v>
      </c>
      <c r="E12187" s="20"/>
      <c r="F12187" s="15" t="s">
        <v>31</v>
      </c>
      <c r="G12187" s="15" t="s">
        <v>1833</v>
      </c>
      <c r="H12187" s="15" t="str">
        <f t="shared" si="610"/>
        <v>Pre-calc.</v>
      </c>
      <c r="I12187" s="27">
        <v>42228</v>
      </c>
    </row>
    <row r="12188" spans="1:9" x14ac:dyDescent="0.2">
      <c r="A12188" s="15" t="s">
        <v>6703</v>
      </c>
      <c r="B12188" s="15" t="str">
        <f t="shared" si="609"/>
        <v>A3153</v>
      </c>
      <c r="C12188" s="18">
        <v>0</v>
      </c>
      <c r="D12188" s="18">
        <v>0</v>
      </c>
      <c r="E12188" s="20"/>
      <c r="F12188" s="15" t="s">
        <v>31</v>
      </c>
      <c r="G12188" s="15" t="s">
        <v>1833</v>
      </c>
      <c r="H12188" s="15" t="str">
        <f t="shared" si="610"/>
        <v>Pre-calc.</v>
      </c>
      <c r="I12188" s="27">
        <v>42228</v>
      </c>
    </row>
    <row r="12189" spans="1:9" x14ac:dyDescent="0.2">
      <c r="A12189" s="15" t="s">
        <v>6702</v>
      </c>
      <c r="B12189" s="15" t="str">
        <f t="shared" si="609"/>
        <v>A3154</v>
      </c>
      <c r="C12189" s="18">
        <v>0</v>
      </c>
      <c r="D12189" s="18">
        <v>0</v>
      </c>
      <c r="E12189" s="20">
        <v>42242</v>
      </c>
      <c r="F12189" s="15" t="s">
        <v>449</v>
      </c>
      <c r="G12189" s="15" t="s">
        <v>450</v>
      </c>
      <c r="H12189" s="15" t="str">
        <f t="shared" si="610"/>
        <v>Post-calc.</v>
      </c>
      <c r="I12189" s="27">
        <v>42209</v>
      </c>
    </row>
    <row r="12190" spans="1:9" x14ac:dyDescent="0.2">
      <c r="A12190" s="15" t="s">
        <v>6701</v>
      </c>
      <c r="B12190" s="15" t="str">
        <f t="shared" si="609"/>
        <v>A3155</v>
      </c>
      <c r="C12190" s="18">
        <v>0</v>
      </c>
      <c r="D12190" s="18">
        <v>0</v>
      </c>
      <c r="E12190" s="20">
        <v>42214</v>
      </c>
      <c r="F12190" s="15" t="s">
        <v>449</v>
      </c>
      <c r="G12190" s="15" t="s">
        <v>450</v>
      </c>
      <c r="H12190" s="15" t="str">
        <f t="shared" si="610"/>
        <v>Post-calc.</v>
      </c>
      <c r="I12190" s="27">
        <v>42212</v>
      </c>
    </row>
    <row r="12191" spans="1:9" x14ac:dyDescent="0.2">
      <c r="A12191" s="15" t="s">
        <v>6700</v>
      </c>
      <c r="B12191" s="15" t="str">
        <f t="shared" si="609"/>
        <v>A3157</v>
      </c>
      <c r="C12191" s="18">
        <v>203.66409999999999</v>
      </c>
      <c r="D12191" s="18">
        <v>203.66</v>
      </c>
      <c r="E12191" s="20">
        <v>42215</v>
      </c>
      <c r="F12191" s="15" t="s">
        <v>103</v>
      </c>
      <c r="G12191" s="15" t="s">
        <v>13</v>
      </c>
      <c r="H12191" s="15" t="str">
        <f t="shared" si="610"/>
        <v>Post-calc.</v>
      </c>
      <c r="I12191" s="27">
        <v>42219</v>
      </c>
    </row>
    <row r="12192" spans="1:9" x14ac:dyDescent="0.2">
      <c r="A12192" s="15" t="s">
        <v>6699</v>
      </c>
      <c r="B12192" s="15" t="str">
        <f t="shared" si="609"/>
        <v>A3158</v>
      </c>
      <c r="C12192" s="18">
        <v>2790.5729000000001</v>
      </c>
      <c r="D12192" s="18">
        <v>2790.57</v>
      </c>
      <c r="E12192" s="20">
        <v>42209</v>
      </c>
      <c r="F12192" s="15" t="s">
        <v>103</v>
      </c>
      <c r="G12192" s="15" t="s">
        <v>13</v>
      </c>
      <c r="H12192" s="15" t="str">
        <f t="shared" si="610"/>
        <v>Post-calc.</v>
      </c>
      <c r="I12192" s="27">
        <v>42275</v>
      </c>
    </row>
    <row r="12193" spans="1:9" x14ac:dyDescent="0.2">
      <c r="A12193" s="15" t="s">
        <v>6698</v>
      </c>
      <c r="B12193" s="15" t="str">
        <f t="shared" si="609"/>
        <v>A3159</v>
      </c>
      <c r="C12193" s="18">
        <v>0</v>
      </c>
      <c r="D12193" s="18">
        <v>0</v>
      </c>
      <c r="E12193" s="20"/>
      <c r="F12193" s="15" t="s">
        <v>12</v>
      </c>
      <c r="G12193" s="15" t="s">
        <v>74</v>
      </c>
      <c r="H12193" s="15" t="str">
        <f t="shared" si="610"/>
        <v>Pre-calc.</v>
      </c>
      <c r="I12193" s="27">
        <v>42307</v>
      </c>
    </row>
    <row r="12194" spans="1:9" x14ac:dyDescent="0.2">
      <c r="A12194" s="15" t="s">
        <v>6697</v>
      </c>
      <c r="B12194" s="15" t="str">
        <f t="shared" si="609"/>
        <v>A3160</v>
      </c>
      <c r="C12194" s="18">
        <v>0</v>
      </c>
      <c r="D12194" s="18">
        <v>0</v>
      </c>
      <c r="E12194" s="20"/>
      <c r="F12194" s="15" t="s">
        <v>12</v>
      </c>
      <c r="G12194" s="15" t="s">
        <v>74</v>
      </c>
      <c r="H12194" s="15" t="str">
        <f t="shared" si="610"/>
        <v>Pre-calc.</v>
      </c>
      <c r="I12194" s="27">
        <v>42220</v>
      </c>
    </row>
    <row r="12195" spans="1:9" x14ac:dyDescent="0.2">
      <c r="A12195" s="15" t="s">
        <v>6696</v>
      </c>
      <c r="B12195" s="15" t="str">
        <f t="shared" si="609"/>
        <v>A3161</v>
      </c>
      <c r="C12195" s="18">
        <v>0</v>
      </c>
      <c r="D12195" s="18">
        <v>0</v>
      </c>
      <c r="E12195" s="20"/>
      <c r="F12195" s="15" t="s">
        <v>57</v>
      </c>
      <c r="G12195" s="15" t="s">
        <v>29</v>
      </c>
      <c r="H12195" s="15" t="str">
        <f t="shared" si="610"/>
        <v>Pre-calc.</v>
      </c>
      <c r="I12195" s="27">
        <v>42257</v>
      </c>
    </row>
    <row r="12196" spans="1:9" x14ac:dyDescent="0.2">
      <c r="A12196" s="15" t="s">
        <v>6695</v>
      </c>
      <c r="B12196" s="15" t="str">
        <f t="shared" si="609"/>
        <v>A3162</v>
      </c>
      <c r="C12196" s="18">
        <v>0</v>
      </c>
      <c r="D12196" s="18">
        <v>0</v>
      </c>
      <c r="E12196" s="20"/>
      <c r="F12196" s="15" t="s">
        <v>21</v>
      </c>
      <c r="G12196" s="15" t="s">
        <v>1833</v>
      </c>
      <c r="H12196" s="15" t="str">
        <f t="shared" si="610"/>
        <v>Pre-calc.</v>
      </c>
      <c r="I12196" s="27">
        <v>42242</v>
      </c>
    </row>
    <row r="12197" spans="1:9" x14ac:dyDescent="0.2">
      <c r="A12197" s="15" t="s">
        <v>6694</v>
      </c>
      <c r="B12197" s="15" t="str">
        <f t="shared" si="609"/>
        <v>A3163</v>
      </c>
      <c r="C12197" s="18">
        <v>0</v>
      </c>
      <c r="D12197" s="18">
        <v>0</v>
      </c>
      <c r="E12197" s="20"/>
      <c r="F12197" s="15" t="s">
        <v>31</v>
      </c>
      <c r="G12197" s="15" t="s">
        <v>22</v>
      </c>
      <c r="H12197" s="15" t="str">
        <f t="shared" si="610"/>
        <v>Pre-calc.</v>
      </c>
      <c r="I12197" s="27">
        <v>42221</v>
      </c>
    </row>
    <row r="12198" spans="1:9" x14ac:dyDescent="0.2">
      <c r="A12198" s="15" t="s">
        <v>6693</v>
      </c>
      <c r="B12198" s="15" t="str">
        <f t="shared" si="609"/>
        <v>A3164</v>
      </c>
      <c r="C12198" s="18">
        <v>0</v>
      </c>
      <c r="D12198" s="18">
        <v>0</v>
      </c>
      <c r="E12198" s="20">
        <v>42268</v>
      </c>
      <c r="F12198" s="15" t="s">
        <v>12</v>
      </c>
      <c r="G12198" s="15" t="s">
        <v>13</v>
      </c>
      <c r="H12198" s="15" t="str">
        <f t="shared" si="610"/>
        <v>Post-calc.</v>
      </c>
      <c r="I12198" s="27">
        <v>42268</v>
      </c>
    </row>
    <row r="12199" spans="1:9" x14ac:dyDescent="0.2">
      <c r="A12199" s="15" t="s">
        <v>6692</v>
      </c>
      <c r="B12199" s="15" t="str">
        <f t="shared" si="609"/>
        <v>A3166</v>
      </c>
      <c r="C12199" s="18">
        <v>0</v>
      </c>
      <c r="D12199" s="18">
        <v>0</v>
      </c>
      <c r="E12199" s="20">
        <v>42163</v>
      </c>
      <c r="F12199" s="15" t="s">
        <v>128</v>
      </c>
      <c r="G12199" s="15" t="s">
        <v>129</v>
      </c>
      <c r="H12199" s="15" t="str">
        <f t="shared" si="610"/>
        <v>Post-calc.</v>
      </c>
      <c r="I12199" s="27">
        <v>42185</v>
      </c>
    </row>
    <row r="12200" spans="1:9" x14ac:dyDescent="0.2">
      <c r="A12200" s="15" t="s">
        <v>6691</v>
      </c>
      <c r="B12200" s="15" t="str">
        <f t="shared" si="609"/>
        <v>A3167</v>
      </c>
      <c r="C12200" s="18">
        <v>0</v>
      </c>
      <c r="D12200" s="18">
        <v>0</v>
      </c>
      <c r="E12200" s="20">
        <v>42251</v>
      </c>
      <c r="F12200" s="15" t="s">
        <v>128</v>
      </c>
      <c r="G12200" s="15" t="s">
        <v>129</v>
      </c>
      <c r="H12200" s="15" t="str">
        <f t="shared" si="610"/>
        <v>Post-calc.</v>
      </c>
      <c r="I12200" s="27">
        <v>42093</v>
      </c>
    </row>
    <row r="12201" spans="1:9" x14ac:dyDescent="0.2">
      <c r="A12201" s="15" t="s">
        <v>6690</v>
      </c>
      <c r="B12201" s="15" t="str">
        <f t="shared" si="609"/>
        <v>A3168</v>
      </c>
      <c r="C12201" s="18">
        <v>0</v>
      </c>
      <c r="D12201" s="18">
        <v>0</v>
      </c>
      <c r="E12201" s="20">
        <v>42240</v>
      </c>
      <c r="F12201" s="15" t="s">
        <v>128</v>
      </c>
      <c r="G12201" s="15" t="s">
        <v>129</v>
      </c>
      <c r="H12201" s="15" t="str">
        <f t="shared" si="610"/>
        <v>Post-calc.</v>
      </c>
      <c r="I12201" s="27">
        <v>42240</v>
      </c>
    </row>
    <row r="12202" spans="1:9" x14ac:dyDescent="0.2">
      <c r="A12202" s="15" t="s">
        <v>6689</v>
      </c>
      <c r="B12202" s="15" t="str">
        <f t="shared" si="609"/>
        <v>A3169</v>
      </c>
      <c r="C12202" s="18">
        <v>0</v>
      </c>
      <c r="D12202" s="18">
        <v>0</v>
      </c>
      <c r="E12202" s="20">
        <v>42257</v>
      </c>
      <c r="F12202" s="15" t="s">
        <v>128</v>
      </c>
      <c r="G12202" s="15" t="s">
        <v>129</v>
      </c>
      <c r="H12202" s="15" t="str">
        <f t="shared" si="610"/>
        <v>Post-calc.</v>
      </c>
      <c r="I12202" s="27">
        <v>42215</v>
      </c>
    </row>
    <row r="12203" spans="1:9" x14ac:dyDescent="0.2">
      <c r="A12203" s="15" t="s">
        <v>6688</v>
      </c>
      <c r="B12203" s="15" t="str">
        <f t="shared" si="609"/>
        <v>A3170</v>
      </c>
      <c r="C12203" s="18">
        <v>0</v>
      </c>
      <c r="D12203" s="18">
        <v>0</v>
      </c>
      <c r="E12203" s="20">
        <v>42257</v>
      </c>
      <c r="F12203" s="15" t="s">
        <v>128</v>
      </c>
      <c r="G12203" s="15" t="s">
        <v>129</v>
      </c>
      <c r="H12203" s="15" t="str">
        <f t="shared" si="610"/>
        <v>Post-calc.</v>
      </c>
      <c r="I12203" s="27">
        <v>42215</v>
      </c>
    </row>
    <row r="12204" spans="1:9" x14ac:dyDescent="0.2">
      <c r="A12204" s="15" t="s">
        <v>6687</v>
      </c>
      <c r="B12204" s="15" t="str">
        <f t="shared" si="609"/>
        <v>A3171</v>
      </c>
      <c r="C12204" s="18">
        <v>0</v>
      </c>
      <c r="D12204" s="18">
        <v>0</v>
      </c>
      <c r="E12204" s="20">
        <v>42263</v>
      </c>
      <c r="F12204" s="15" t="s">
        <v>128</v>
      </c>
      <c r="G12204" s="15" t="s">
        <v>129</v>
      </c>
      <c r="H12204" s="15" t="str">
        <f t="shared" si="610"/>
        <v>Post-calc.</v>
      </c>
      <c r="I12204" s="27">
        <v>42215</v>
      </c>
    </row>
    <row r="12205" spans="1:9" x14ac:dyDescent="0.2">
      <c r="A12205" s="15" t="s">
        <v>6686</v>
      </c>
      <c r="B12205" s="15" t="str">
        <f t="shared" si="609"/>
        <v>A3172</v>
      </c>
      <c r="C12205" s="18">
        <v>0</v>
      </c>
      <c r="D12205" s="18">
        <v>0</v>
      </c>
      <c r="E12205" s="20">
        <v>42303</v>
      </c>
      <c r="F12205" s="15" t="s">
        <v>128</v>
      </c>
      <c r="G12205" s="15" t="s">
        <v>129</v>
      </c>
      <c r="H12205" s="15" t="str">
        <f t="shared" si="610"/>
        <v>Post-calc.</v>
      </c>
      <c r="I12205" s="27">
        <v>42303</v>
      </c>
    </row>
    <row r="12206" spans="1:9" x14ac:dyDescent="0.2">
      <c r="A12206" s="15" t="s">
        <v>6685</v>
      </c>
      <c r="B12206" s="15" t="str">
        <f t="shared" si="609"/>
        <v>A3173</v>
      </c>
      <c r="C12206" s="18">
        <v>0</v>
      </c>
      <c r="D12206" s="18">
        <v>0</v>
      </c>
      <c r="E12206" s="20">
        <v>42272</v>
      </c>
      <c r="F12206" s="15" t="s">
        <v>128</v>
      </c>
      <c r="G12206" s="15" t="s">
        <v>129</v>
      </c>
      <c r="H12206" s="15" t="str">
        <f t="shared" si="610"/>
        <v>Post-calc.</v>
      </c>
      <c r="I12206" s="27">
        <v>42215</v>
      </c>
    </row>
    <row r="12207" spans="1:9" x14ac:dyDescent="0.2">
      <c r="A12207" s="15" t="s">
        <v>6684</v>
      </c>
      <c r="B12207" s="15" t="str">
        <f t="shared" si="609"/>
        <v>A3174</v>
      </c>
      <c r="C12207" s="18">
        <v>0</v>
      </c>
      <c r="D12207" s="18">
        <v>0</v>
      </c>
      <c r="E12207" s="20">
        <v>42278</v>
      </c>
      <c r="F12207" s="15" t="s">
        <v>128</v>
      </c>
      <c r="G12207" s="15" t="s">
        <v>129</v>
      </c>
      <c r="H12207" s="15" t="str">
        <f t="shared" si="610"/>
        <v>Post-calc.</v>
      </c>
      <c r="I12207" s="27">
        <v>42215</v>
      </c>
    </row>
    <row r="12208" spans="1:9" x14ac:dyDescent="0.2">
      <c r="A12208" s="15" t="s">
        <v>6683</v>
      </c>
      <c r="B12208" s="15" t="str">
        <f t="shared" si="609"/>
        <v>A3175</v>
      </c>
      <c r="C12208" s="18">
        <v>0</v>
      </c>
      <c r="D12208" s="18">
        <v>0</v>
      </c>
      <c r="E12208" s="20">
        <v>42272</v>
      </c>
      <c r="F12208" s="15" t="s">
        <v>128</v>
      </c>
      <c r="G12208" s="15" t="s">
        <v>129</v>
      </c>
      <c r="H12208" s="15" t="str">
        <f t="shared" si="610"/>
        <v>Post-calc.</v>
      </c>
      <c r="I12208" s="27">
        <v>42215</v>
      </c>
    </row>
    <row r="12209" spans="1:9" x14ac:dyDescent="0.2">
      <c r="A12209" s="15" t="s">
        <v>6682</v>
      </c>
      <c r="B12209" s="15" t="str">
        <f t="shared" si="609"/>
        <v>A3176</v>
      </c>
      <c r="C12209" s="18">
        <v>0</v>
      </c>
      <c r="D12209" s="18">
        <v>0</v>
      </c>
      <c r="E12209" s="20">
        <v>42208</v>
      </c>
      <c r="F12209" s="15" t="s">
        <v>128</v>
      </c>
      <c r="G12209" s="15" t="s">
        <v>129</v>
      </c>
      <c r="H12209" s="15" t="str">
        <f t="shared" si="610"/>
        <v>Post-calc.</v>
      </c>
      <c r="I12209" s="27">
        <v>42208</v>
      </c>
    </row>
    <row r="12210" spans="1:9" x14ac:dyDescent="0.2">
      <c r="A12210" s="15" t="s">
        <v>6681</v>
      </c>
      <c r="B12210" s="15" t="str">
        <f t="shared" si="609"/>
        <v>A3177</v>
      </c>
      <c r="C12210" s="18">
        <v>0</v>
      </c>
      <c r="D12210" s="18">
        <v>0</v>
      </c>
      <c r="E12210" s="20">
        <v>42240</v>
      </c>
      <c r="F12210" s="15" t="s">
        <v>128</v>
      </c>
      <c r="G12210" s="15" t="s">
        <v>129</v>
      </c>
      <c r="H12210" s="15" t="str">
        <f t="shared" si="610"/>
        <v>Post-calc.</v>
      </c>
      <c r="I12210" s="27">
        <v>42216</v>
      </c>
    </row>
    <row r="12211" spans="1:9" x14ac:dyDescent="0.2">
      <c r="A12211" s="15" t="s">
        <v>6680</v>
      </c>
      <c r="B12211" s="15" t="str">
        <f t="shared" si="609"/>
        <v>A3178</v>
      </c>
      <c r="C12211" s="18">
        <v>0</v>
      </c>
      <c r="D12211" s="18">
        <v>0</v>
      </c>
      <c r="E12211" s="20">
        <v>42284</v>
      </c>
      <c r="F12211" s="15" t="s">
        <v>128</v>
      </c>
      <c r="G12211" s="15" t="s">
        <v>129</v>
      </c>
      <c r="H12211" s="15" t="str">
        <f t="shared" si="610"/>
        <v>Post-calc.</v>
      </c>
      <c r="I12211" s="27">
        <v>42215</v>
      </c>
    </row>
    <row r="12212" spans="1:9" x14ac:dyDescent="0.2">
      <c r="A12212" s="15" t="s">
        <v>6679</v>
      </c>
      <c r="B12212" s="15" t="str">
        <f t="shared" si="609"/>
        <v>A3179</v>
      </c>
      <c r="C12212" s="18">
        <v>0</v>
      </c>
      <c r="D12212" s="18">
        <v>0</v>
      </c>
      <c r="E12212" s="20">
        <v>42257</v>
      </c>
      <c r="F12212" s="15" t="s">
        <v>128</v>
      </c>
      <c r="G12212" s="15" t="s">
        <v>129</v>
      </c>
      <c r="H12212" s="15" t="str">
        <f t="shared" si="610"/>
        <v>Post-calc.</v>
      </c>
      <c r="I12212" s="27">
        <v>42216</v>
      </c>
    </row>
    <row r="12213" spans="1:9" x14ac:dyDescent="0.2">
      <c r="A12213" s="15" t="s">
        <v>6678</v>
      </c>
      <c r="B12213" s="15" t="str">
        <f t="shared" si="609"/>
        <v>A3180</v>
      </c>
      <c r="C12213" s="18">
        <v>0</v>
      </c>
      <c r="D12213" s="18">
        <v>0</v>
      </c>
      <c r="E12213" s="20">
        <v>42257</v>
      </c>
      <c r="F12213" s="15" t="s">
        <v>128</v>
      </c>
      <c r="G12213" s="15" t="s">
        <v>129</v>
      </c>
      <c r="H12213" s="15" t="str">
        <f t="shared" si="610"/>
        <v>Post-calc.</v>
      </c>
      <c r="I12213" s="27">
        <v>42226</v>
      </c>
    </row>
    <row r="12214" spans="1:9" x14ac:dyDescent="0.2">
      <c r="A12214" s="15" t="s">
        <v>6677</v>
      </c>
      <c r="B12214" s="15" t="str">
        <f t="shared" si="609"/>
        <v>A3181</v>
      </c>
      <c r="C12214" s="18">
        <v>0</v>
      </c>
      <c r="D12214" s="18">
        <v>0</v>
      </c>
      <c r="E12214" s="20">
        <v>42261</v>
      </c>
      <c r="F12214" s="15" t="s">
        <v>128</v>
      </c>
      <c r="G12214" s="15" t="s">
        <v>129</v>
      </c>
      <c r="H12214" s="15" t="str">
        <f t="shared" si="610"/>
        <v>Post-calc.</v>
      </c>
      <c r="I12214" s="27">
        <v>42222</v>
      </c>
    </row>
    <row r="12215" spans="1:9" x14ac:dyDescent="0.2">
      <c r="A12215" s="15" t="s">
        <v>6676</v>
      </c>
      <c r="B12215" s="15" t="str">
        <f t="shared" si="609"/>
        <v>A3182</v>
      </c>
      <c r="C12215" s="18">
        <v>0</v>
      </c>
      <c r="D12215" s="18">
        <v>0</v>
      </c>
      <c r="E12215" s="20">
        <v>42258</v>
      </c>
      <c r="F12215" s="15" t="s">
        <v>128</v>
      </c>
      <c r="G12215" s="15" t="s">
        <v>129</v>
      </c>
      <c r="H12215" s="15" t="str">
        <f t="shared" si="610"/>
        <v>Post-calc.</v>
      </c>
      <c r="I12215" s="27">
        <v>42215</v>
      </c>
    </row>
    <row r="12216" spans="1:9" x14ac:dyDescent="0.2">
      <c r="A12216" s="15" t="s">
        <v>6675</v>
      </c>
      <c r="B12216" s="15" t="str">
        <f t="shared" si="609"/>
        <v>A3183</v>
      </c>
      <c r="C12216" s="18">
        <v>0</v>
      </c>
      <c r="D12216" s="18">
        <v>0</v>
      </c>
      <c r="E12216" s="20">
        <v>42248</v>
      </c>
      <c r="F12216" s="15" t="s">
        <v>128</v>
      </c>
      <c r="G12216" s="15" t="s">
        <v>129</v>
      </c>
      <c r="H12216" s="15" t="str">
        <f t="shared" si="610"/>
        <v>Post-calc.</v>
      </c>
      <c r="I12216" s="27">
        <v>42215</v>
      </c>
    </row>
    <row r="12217" spans="1:9" x14ac:dyDescent="0.2">
      <c r="A12217" s="15" t="s">
        <v>6674</v>
      </c>
      <c r="B12217" s="15" t="str">
        <f t="shared" si="609"/>
        <v>A3184</v>
      </c>
      <c r="C12217" s="18">
        <v>0</v>
      </c>
      <c r="D12217" s="18">
        <v>0</v>
      </c>
      <c r="E12217" s="20">
        <v>42299</v>
      </c>
      <c r="F12217" s="15" t="s">
        <v>128</v>
      </c>
      <c r="G12217" s="15" t="s">
        <v>129</v>
      </c>
      <c r="H12217" s="15" t="str">
        <f t="shared" si="610"/>
        <v>Post-calc.</v>
      </c>
      <c r="I12217" s="27">
        <v>42215</v>
      </c>
    </row>
    <row r="12218" spans="1:9" x14ac:dyDescent="0.2">
      <c r="A12218" s="15" t="s">
        <v>6673</v>
      </c>
      <c r="B12218" s="15" t="str">
        <f t="shared" si="609"/>
        <v>A3185</v>
      </c>
      <c r="C12218" s="18">
        <v>0</v>
      </c>
      <c r="D12218" s="18">
        <v>0</v>
      </c>
      <c r="E12218" s="20">
        <v>42251</v>
      </c>
      <c r="F12218" s="15" t="s">
        <v>128</v>
      </c>
      <c r="G12218" s="15" t="s">
        <v>129</v>
      </c>
      <c r="H12218" s="15" t="str">
        <f t="shared" si="610"/>
        <v>Post-calc.</v>
      </c>
      <c r="I12218" s="27">
        <v>42214</v>
      </c>
    </row>
    <row r="12219" spans="1:9" x14ac:dyDescent="0.2">
      <c r="A12219" s="15" t="s">
        <v>6672</v>
      </c>
      <c r="B12219" s="15" t="str">
        <f t="shared" si="609"/>
        <v>A3186</v>
      </c>
      <c r="C12219" s="18">
        <v>189.1293</v>
      </c>
      <c r="D12219" s="18">
        <v>180.68539999999999</v>
      </c>
      <c r="E12219" s="20">
        <v>42254</v>
      </c>
      <c r="F12219" s="15" t="s">
        <v>128</v>
      </c>
      <c r="G12219" s="15" t="s">
        <v>129</v>
      </c>
      <c r="H12219" s="15" t="str">
        <f t="shared" si="610"/>
        <v>Post-calc.</v>
      </c>
      <c r="I12219" s="27">
        <v>42226</v>
      </c>
    </row>
    <row r="12220" spans="1:9" x14ac:dyDescent="0.2">
      <c r="A12220" s="15" t="s">
        <v>6671</v>
      </c>
      <c r="B12220" s="15" t="str">
        <f t="shared" si="609"/>
        <v>A3187</v>
      </c>
      <c r="C12220" s="18">
        <v>0</v>
      </c>
      <c r="D12220" s="18">
        <v>0</v>
      </c>
      <c r="E12220" s="20">
        <v>42265</v>
      </c>
      <c r="F12220" s="15" t="s">
        <v>128</v>
      </c>
      <c r="G12220" s="15" t="s">
        <v>129</v>
      </c>
      <c r="H12220" s="15" t="str">
        <f t="shared" si="610"/>
        <v>Post-calc.</v>
      </c>
      <c r="I12220" s="27">
        <v>42265</v>
      </c>
    </row>
    <row r="12221" spans="1:9" x14ac:dyDescent="0.2">
      <c r="A12221" s="15" t="s">
        <v>6670</v>
      </c>
      <c r="B12221" s="15" t="str">
        <f t="shared" si="609"/>
        <v>A3188</v>
      </c>
      <c r="C12221" s="18">
        <v>0</v>
      </c>
      <c r="D12221" s="18">
        <v>0</v>
      </c>
      <c r="E12221" s="20">
        <v>42230</v>
      </c>
      <c r="F12221" s="15" t="s">
        <v>128</v>
      </c>
      <c r="G12221" s="15" t="s">
        <v>129</v>
      </c>
      <c r="H12221" s="15" t="str">
        <f t="shared" si="610"/>
        <v>Post-calc.</v>
      </c>
      <c r="I12221" s="27">
        <v>42247</v>
      </c>
    </row>
    <row r="12222" spans="1:9" x14ac:dyDescent="0.2">
      <c r="A12222" s="15" t="s">
        <v>6669</v>
      </c>
      <c r="B12222" s="15" t="str">
        <f t="shared" si="609"/>
        <v>A3189</v>
      </c>
      <c r="C12222" s="18">
        <v>0</v>
      </c>
      <c r="D12222" s="18">
        <v>0</v>
      </c>
      <c r="E12222" s="20">
        <v>42332</v>
      </c>
      <c r="F12222" s="15" t="s">
        <v>12</v>
      </c>
      <c r="G12222" s="15" t="s">
        <v>129</v>
      </c>
      <c r="H12222" s="15" t="str">
        <f t="shared" si="610"/>
        <v>Post-calc.</v>
      </c>
      <c r="I12222" s="27">
        <v>42208</v>
      </c>
    </row>
    <row r="12223" spans="1:9" x14ac:dyDescent="0.2">
      <c r="A12223" s="15" t="s">
        <v>6668</v>
      </c>
      <c r="B12223" s="15" t="str">
        <f t="shared" si="609"/>
        <v>A3191</v>
      </c>
      <c r="C12223" s="18">
        <v>0</v>
      </c>
      <c r="D12223" s="18">
        <v>0</v>
      </c>
      <c r="E12223" s="20"/>
      <c r="F12223" s="15" t="s">
        <v>71</v>
      </c>
      <c r="G12223" s="15" t="s">
        <v>72</v>
      </c>
      <c r="H12223" s="15" t="str">
        <f t="shared" si="610"/>
        <v>Pre-calc.</v>
      </c>
      <c r="I12223" s="27">
        <v>42261</v>
      </c>
    </row>
    <row r="12224" spans="1:9" x14ac:dyDescent="0.2">
      <c r="A12224" s="15" t="s">
        <v>6667</v>
      </c>
      <c r="B12224" s="15" t="str">
        <f t="shared" si="609"/>
        <v>A3192</v>
      </c>
      <c r="C12224" s="18">
        <v>0</v>
      </c>
      <c r="D12224" s="18">
        <v>0</v>
      </c>
      <c r="E12224" s="20"/>
      <c r="F12224" s="15" t="s">
        <v>128</v>
      </c>
      <c r="G12224" s="15" t="s">
        <v>129</v>
      </c>
      <c r="H12224" s="15" t="str">
        <f t="shared" si="610"/>
        <v>Pre-calc.</v>
      </c>
      <c r="I12224" s="27">
        <v>42430</v>
      </c>
    </row>
    <row r="12225" spans="1:9" x14ac:dyDescent="0.2">
      <c r="A12225" s="15" t="s">
        <v>6666</v>
      </c>
      <c r="B12225" s="15" t="str">
        <f t="shared" si="609"/>
        <v>A3193</v>
      </c>
      <c r="C12225" s="18">
        <v>0</v>
      </c>
      <c r="D12225" s="18">
        <v>0</v>
      </c>
      <c r="E12225" s="20">
        <v>42311</v>
      </c>
      <c r="F12225" s="15" t="s">
        <v>12</v>
      </c>
      <c r="G12225" s="15" t="s">
        <v>129</v>
      </c>
      <c r="H12225" s="15" t="str">
        <f t="shared" si="610"/>
        <v>Post-calc.</v>
      </c>
      <c r="I12225" s="27">
        <v>42228</v>
      </c>
    </row>
    <row r="12226" spans="1:9" x14ac:dyDescent="0.2">
      <c r="A12226" s="15" t="s">
        <v>6665</v>
      </c>
      <c r="B12226" s="15" t="str">
        <f t="shared" si="609"/>
        <v>A3194</v>
      </c>
      <c r="C12226" s="18">
        <v>0</v>
      </c>
      <c r="D12226" s="18">
        <v>0</v>
      </c>
      <c r="E12226" s="20">
        <v>42366</v>
      </c>
      <c r="F12226" s="15" t="s">
        <v>12</v>
      </c>
      <c r="G12226" s="15" t="s">
        <v>129</v>
      </c>
      <c r="H12226" s="15" t="str">
        <f t="shared" si="610"/>
        <v>Post-calc.</v>
      </c>
      <c r="I12226" s="27">
        <v>42317</v>
      </c>
    </row>
    <row r="12227" spans="1:9" x14ac:dyDescent="0.2">
      <c r="A12227" s="15" t="s">
        <v>6664</v>
      </c>
      <c r="B12227" s="15" t="str">
        <f t="shared" si="609"/>
        <v>A3195</v>
      </c>
      <c r="C12227" s="18">
        <v>0</v>
      </c>
      <c r="D12227" s="18">
        <v>0</v>
      </c>
      <c r="E12227" s="20">
        <v>42311</v>
      </c>
      <c r="F12227" s="15" t="s">
        <v>12</v>
      </c>
      <c r="G12227" s="15" t="s">
        <v>129</v>
      </c>
      <c r="H12227" s="15" t="str">
        <f t="shared" si="610"/>
        <v>Post-calc.</v>
      </c>
      <c r="I12227" s="27">
        <v>42205</v>
      </c>
    </row>
    <row r="12228" spans="1:9" x14ac:dyDescent="0.2">
      <c r="A12228" s="15" t="s">
        <v>6663</v>
      </c>
      <c r="B12228" s="15" t="str">
        <f t="shared" si="609"/>
        <v>A3196</v>
      </c>
      <c r="C12228" s="18">
        <v>0</v>
      </c>
      <c r="D12228" s="18">
        <v>0</v>
      </c>
      <c r="E12228" s="20">
        <v>42311</v>
      </c>
      <c r="F12228" s="15" t="s">
        <v>12</v>
      </c>
      <c r="G12228" s="15" t="s">
        <v>129</v>
      </c>
      <c r="H12228" s="15" t="str">
        <f t="shared" si="610"/>
        <v>Post-calc.</v>
      </c>
      <c r="I12228" s="27">
        <v>42261</v>
      </c>
    </row>
    <row r="12229" spans="1:9" x14ac:dyDescent="0.2">
      <c r="A12229" s="15" t="s">
        <v>6662</v>
      </c>
      <c r="B12229" s="15" t="str">
        <f t="shared" si="609"/>
        <v>A3197</v>
      </c>
      <c r="C12229" s="18">
        <v>0</v>
      </c>
      <c r="D12229" s="18">
        <v>0</v>
      </c>
      <c r="E12229" s="20">
        <v>42275</v>
      </c>
      <c r="F12229" s="15" t="s">
        <v>12</v>
      </c>
      <c r="G12229" s="15" t="s">
        <v>129</v>
      </c>
      <c r="H12229" s="15" t="str">
        <f t="shared" si="610"/>
        <v>Post-calc.</v>
      </c>
      <c r="I12229" s="27">
        <v>42212</v>
      </c>
    </row>
    <row r="12230" spans="1:9" x14ac:dyDescent="0.2">
      <c r="A12230" s="15" t="s">
        <v>6661</v>
      </c>
      <c r="B12230" s="15" t="str">
        <f t="shared" ref="B12230:B12293" si="611">LEFT(A12230,5)</f>
        <v>A3198</v>
      </c>
      <c r="C12230" s="18">
        <v>0</v>
      </c>
      <c r="D12230" s="18">
        <v>0</v>
      </c>
      <c r="E12230" s="20">
        <v>42286</v>
      </c>
      <c r="F12230" s="15" t="s">
        <v>128</v>
      </c>
      <c r="G12230" s="15" t="s">
        <v>129</v>
      </c>
      <c r="H12230" s="15" t="str">
        <f t="shared" ref="H12230:H12293" si="612">+IF(E12230&gt;1,"Post-calc.","Pre-calc.")</f>
        <v>Post-calc.</v>
      </c>
      <c r="I12230" s="27">
        <v>42247</v>
      </c>
    </row>
    <row r="12231" spans="1:9" x14ac:dyDescent="0.2">
      <c r="A12231" s="15" t="s">
        <v>6660</v>
      </c>
      <c r="B12231" s="15" t="str">
        <f t="shared" si="611"/>
        <v>A3199</v>
      </c>
      <c r="C12231" s="18">
        <v>0</v>
      </c>
      <c r="D12231" s="18">
        <v>0</v>
      </c>
      <c r="E12231" s="20">
        <v>42249</v>
      </c>
      <c r="F12231" s="15" t="s">
        <v>128</v>
      </c>
      <c r="G12231" s="15" t="s">
        <v>129</v>
      </c>
      <c r="H12231" s="15" t="str">
        <f t="shared" si="612"/>
        <v>Post-calc.</v>
      </c>
      <c r="I12231" s="27">
        <v>42229</v>
      </c>
    </row>
    <row r="12232" spans="1:9" x14ac:dyDescent="0.2">
      <c r="A12232" s="15" t="s">
        <v>6659</v>
      </c>
      <c r="B12232" s="15" t="str">
        <f t="shared" si="611"/>
        <v>A3200</v>
      </c>
      <c r="C12232" s="18">
        <v>0</v>
      </c>
      <c r="D12232" s="18">
        <v>0</v>
      </c>
      <c r="E12232" s="20"/>
      <c r="F12232" s="15" t="s">
        <v>128</v>
      </c>
      <c r="G12232" s="15" t="s">
        <v>129</v>
      </c>
      <c r="H12232" s="15" t="str">
        <f t="shared" si="612"/>
        <v>Pre-calc.</v>
      </c>
      <c r="I12232" s="27">
        <v>42430</v>
      </c>
    </row>
    <row r="12233" spans="1:9" x14ac:dyDescent="0.2">
      <c r="A12233" s="15" t="s">
        <v>6658</v>
      </c>
      <c r="B12233" s="15" t="str">
        <f t="shared" si="611"/>
        <v>A3201</v>
      </c>
      <c r="C12233" s="18">
        <v>0</v>
      </c>
      <c r="D12233" s="18">
        <v>0</v>
      </c>
      <c r="E12233" s="20">
        <v>42275</v>
      </c>
      <c r="F12233" s="15" t="s">
        <v>12</v>
      </c>
      <c r="G12233" s="15" t="s">
        <v>129</v>
      </c>
      <c r="H12233" s="15" t="str">
        <f t="shared" si="612"/>
        <v>Post-calc.</v>
      </c>
      <c r="I12233" s="27">
        <v>42226</v>
      </c>
    </row>
    <row r="12234" spans="1:9" x14ac:dyDescent="0.2">
      <c r="A12234" s="15" t="s">
        <v>6657</v>
      </c>
      <c r="B12234" s="15" t="str">
        <f t="shared" si="611"/>
        <v>A3202</v>
      </c>
      <c r="C12234" s="18">
        <v>0</v>
      </c>
      <c r="D12234" s="18">
        <v>0</v>
      </c>
      <c r="E12234" s="20">
        <v>42332</v>
      </c>
      <c r="F12234" s="15" t="s">
        <v>12</v>
      </c>
      <c r="G12234" s="15" t="s">
        <v>129</v>
      </c>
      <c r="H12234" s="15" t="str">
        <f t="shared" si="612"/>
        <v>Post-calc.</v>
      </c>
      <c r="I12234" s="27">
        <v>42209</v>
      </c>
    </row>
    <row r="12235" spans="1:9" x14ac:dyDescent="0.2">
      <c r="A12235" s="15" t="s">
        <v>6656</v>
      </c>
      <c r="B12235" s="15" t="str">
        <f t="shared" si="611"/>
        <v>A3203</v>
      </c>
      <c r="C12235" s="18">
        <v>0</v>
      </c>
      <c r="D12235" s="18">
        <v>0</v>
      </c>
      <c r="E12235" s="20"/>
      <c r="F12235" s="15" t="s">
        <v>128</v>
      </c>
      <c r="G12235" s="15" t="s">
        <v>129</v>
      </c>
      <c r="H12235" s="15" t="str">
        <f t="shared" si="612"/>
        <v>Pre-calc.</v>
      </c>
      <c r="I12235" s="27">
        <v>42247</v>
      </c>
    </row>
    <row r="12236" spans="1:9" x14ac:dyDescent="0.2">
      <c r="A12236" s="15" t="s">
        <v>6655</v>
      </c>
      <c r="B12236" s="15" t="str">
        <f t="shared" si="611"/>
        <v>A3204</v>
      </c>
      <c r="C12236" s="18">
        <v>0</v>
      </c>
      <c r="D12236" s="18">
        <v>0</v>
      </c>
      <c r="E12236" s="20">
        <v>42265</v>
      </c>
      <c r="F12236" s="15" t="s">
        <v>128</v>
      </c>
      <c r="G12236" s="15" t="s">
        <v>129</v>
      </c>
      <c r="H12236" s="15" t="str">
        <f t="shared" si="612"/>
        <v>Post-calc.</v>
      </c>
      <c r="I12236" s="27">
        <v>42265</v>
      </c>
    </row>
    <row r="12237" spans="1:9" x14ac:dyDescent="0.2">
      <c r="A12237" s="15" t="s">
        <v>6654</v>
      </c>
      <c r="B12237" s="15" t="str">
        <f t="shared" si="611"/>
        <v>A3205</v>
      </c>
      <c r="C12237" s="18">
        <v>0</v>
      </c>
      <c r="D12237" s="18">
        <v>0</v>
      </c>
      <c r="E12237" s="20">
        <v>42265</v>
      </c>
      <c r="F12237" s="15" t="s">
        <v>128</v>
      </c>
      <c r="G12237" s="15" t="s">
        <v>129</v>
      </c>
      <c r="H12237" s="15" t="str">
        <f t="shared" si="612"/>
        <v>Post-calc.</v>
      </c>
      <c r="I12237" s="27">
        <v>42214</v>
      </c>
    </row>
    <row r="12238" spans="1:9" x14ac:dyDescent="0.2">
      <c r="A12238" s="15" t="s">
        <v>6653</v>
      </c>
      <c r="B12238" s="15" t="str">
        <f t="shared" si="611"/>
        <v>A3206</v>
      </c>
      <c r="C12238" s="18">
        <v>0</v>
      </c>
      <c r="D12238" s="18">
        <v>0</v>
      </c>
      <c r="E12238" s="20">
        <v>42282</v>
      </c>
      <c r="F12238" s="15" t="s">
        <v>12</v>
      </c>
      <c r="G12238" s="15" t="s">
        <v>129</v>
      </c>
      <c r="H12238" s="15" t="str">
        <f t="shared" si="612"/>
        <v>Post-calc.</v>
      </c>
      <c r="I12238" s="27">
        <v>42220</v>
      </c>
    </row>
    <row r="12239" spans="1:9" x14ac:dyDescent="0.2">
      <c r="A12239" s="15" t="s">
        <v>6652</v>
      </c>
      <c r="B12239" s="15" t="str">
        <f t="shared" si="611"/>
        <v>A3207</v>
      </c>
      <c r="C12239" s="18">
        <v>0</v>
      </c>
      <c r="D12239" s="18">
        <v>0</v>
      </c>
      <c r="E12239" s="20"/>
      <c r="F12239" s="15" t="s">
        <v>12</v>
      </c>
      <c r="G12239" s="15" t="s">
        <v>129</v>
      </c>
      <c r="H12239" s="15" t="str">
        <f t="shared" si="612"/>
        <v>Pre-calc.</v>
      </c>
      <c r="I12239" s="27">
        <v>42242</v>
      </c>
    </row>
    <row r="12240" spans="1:9" x14ac:dyDescent="0.2">
      <c r="A12240" s="15" t="s">
        <v>6651</v>
      </c>
      <c r="B12240" s="15" t="str">
        <f t="shared" si="611"/>
        <v>A3209</v>
      </c>
      <c r="C12240" s="18">
        <v>0</v>
      </c>
      <c r="D12240" s="18">
        <v>0</v>
      </c>
      <c r="E12240" s="20">
        <v>42324</v>
      </c>
      <c r="F12240" s="15" t="s">
        <v>128</v>
      </c>
      <c r="G12240" s="15" t="s">
        <v>129</v>
      </c>
      <c r="H12240" s="15" t="str">
        <f t="shared" si="612"/>
        <v>Post-calc.</v>
      </c>
      <c r="I12240" s="27">
        <v>42247</v>
      </c>
    </row>
    <row r="12241" spans="1:9" x14ac:dyDescent="0.2">
      <c r="A12241" s="15" t="s">
        <v>6650</v>
      </c>
      <c r="B12241" s="15" t="str">
        <f t="shared" si="611"/>
        <v>A3210</v>
      </c>
      <c r="C12241" s="18">
        <v>0</v>
      </c>
      <c r="D12241" s="18">
        <v>0</v>
      </c>
      <c r="E12241" s="20">
        <v>42265</v>
      </c>
      <c r="F12241" s="15" t="s">
        <v>128</v>
      </c>
      <c r="G12241" s="15" t="s">
        <v>129</v>
      </c>
      <c r="H12241" s="15" t="str">
        <f t="shared" si="612"/>
        <v>Post-calc.</v>
      </c>
      <c r="I12241" s="27">
        <v>42265</v>
      </c>
    </row>
    <row r="12242" spans="1:9" x14ac:dyDescent="0.2">
      <c r="A12242" s="15" t="s">
        <v>6649</v>
      </c>
      <c r="B12242" s="15" t="str">
        <f t="shared" si="611"/>
        <v>A3211</v>
      </c>
      <c r="C12242" s="18">
        <v>0</v>
      </c>
      <c r="D12242" s="18">
        <v>0</v>
      </c>
      <c r="E12242" s="20">
        <v>42265</v>
      </c>
      <c r="F12242" s="15" t="s">
        <v>128</v>
      </c>
      <c r="G12242" s="15" t="s">
        <v>129</v>
      </c>
      <c r="H12242" s="15" t="str">
        <f t="shared" si="612"/>
        <v>Post-calc.</v>
      </c>
      <c r="I12242" s="27">
        <v>42259</v>
      </c>
    </row>
    <row r="12243" spans="1:9" x14ac:dyDescent="0.2">
      <c r="A12243" s="15" t="s">
        <v>6648</v>
      </c>
      <c r="B12243" s="15" t="str">
        <f t="shared" si="611"/>
        <v>A3212</v>
      </c>
      <c r="C12243" s="18">
        <v>0</v>
      </c>
      <c r="D12243" s="18">
        <v>0</v>
      </c>
      <c r="E12243" s="20"/>
      <c r="F12243" s="15" t="s">
        <v>128</v>
      </c>
      <c r="G12243" s="15" t="s">
        <v>129</v>
      </c>
      <c r="H12243" s="15" t="str">
        <f t="shared" si="612"/>
        <v>Pre-calc.</v>
      </c>
      <c r="I12243" s="27">
        <v>42247</v>
      </c>
    </row>
    <row r="12244" spans="1:9" x14ac:dyDescent="0.2">
      <c r="A12244" s="15" t="s">
        <v>6647</v>
      </c>
      <c r="B12244" s="15" t="str">
        <f t="shared" si="611"/>
        <v>A3213</v>
      </c>
      <c r="C12244" s="18">
        <v>0</v>
      </c>
      <c r="D12244" s="18">
        <v>0</v>
      </c>
      <c r="E12244" s="20">
        <v>42321</v>
      </c>
      <c r="F12244" s="15" t="s">
        <v>15</v>
      </c>
      <c r="G12244" s="15" t="s">
        <v>35</v>
      </c>
      <c r="H12244" s="15" t="str">
        <f t="shared" si="612"/>
        <v>Post-calc.</v>
      </c>
      <c r="I12244" s="27">
        <v>42207</v>
      </c>
    </row>
    <row r="12245" spans="1:9" x14ac:dyDescent="0.2">
      <c r="A12245" s="15" t="s">
        <v>6646</v>
      </c>
      <c r="B12245" s="15" t="str">
        <f t="shared" si="611"/>
        <v>A3214</v>
      </c>
      <c r="C12245" s="18">
        <v>0</v>
      </c>
      <c r="D12245" s="18">
        <v>0</v>
      </c>
      <c r="E12245" s="20">
        <v>42321</v>
      </c>
      <c r="F12245" s="15" t="s">
        <v>15</v>
      </c>
      <c r="G12245" s="15" t="s">
        <v>35</v>
      </c>
      <c r="H12245" s="15" t="str">
        <f t="shared" si="612"/>
        <v>Post-calc.</v>
      </c>
      <c r="I12245" s="27">
        <v>42206</v>
      </c>
    </row>
    <row r="12246" spans="1:9" x14ac:dyDescent="0.2">
      <c r="A12246" s="15" t="s">
        <v>6645</v>
      </c>
      <c r="B12246" s="15" t="str">
        <f t="shared" si="611"/>
        <v>A3215</v>
      </c>
      <c r="C12246" s="18">
        <v>0</v>
      </c>
      <c r="D12246" s="18">
        <v>0</v>
      </c>
      <c r="E12246" s="20"/>
      <c r="F12246" s="15" t="s">
        <v>71</v>
      </c>
      <c r="G12246" s="15" t="s">
        <v>65</v>
      </c>
      <c r="H12246" s="15" t="str">
        <f t="shared" si="612"/>
        <v>Pre-calc.</v>
      </c>
      <c r="I12246" s="27">
        <v>42293</v>
      </c>
    </row>
    <row r="12247" spans="1:9" x14ac:dyDescent="0.2">
      <c r="A12247" s="15" t="s">
        <v>6644</v>
      </c>
      <c r="B12247" s="15" t="str">
        <f t="shared" si="611"/>
        <v>A3216</v>
      </c>
      <c r="C12247" s="18">
        <v>0</v>
      </c>
      <c r="D12247" s="18">
        <v>0</v>
      </c>
      <c r="E12247" s="20">
        <v>42384</v>
      </c>
      <c r="F12247" s="15" t="s">
        <v>15</v>
      </c>
      <c r="G12247" s="15" t="s">
        <v>35</v>
      </c>
      <c r="H12247" s="15" t="str">
        <f t="shared" si="612"/>
        <v>Post-calc.</v>
      </c>
      <c r="I12247" s="27">
        <v>42269</v>
      </c>
    </row>
    <row r="12248" spans="1:9" x14ac:dyDescent="0.2">
      <c r="A12248" s="15" t="s">
        <v>6643</v>
      </c>
      <c r="B12248" s="15" t="str">
        <f t="shared" si="611"/>
        <v>A3217</v>
      </c>
      <c r="C12248" s="18">
        <v>0</v>
      </c>
      <c r="D12248" s="18">
        <v>0</v>
      </c>
      <c r="E12248" s="20">
        <v>42321</v>
      </c>
      <c r="F12248" s="15" t="s">
        <v>15</v>
      </c>
      <c r="G12248" s="15" t="s">
        <v>35</v>
      </c>
      <c r="H12248" s="15" t="str">
        <f t="shared" si="612"/>
        <v>Post-calc.</v>
      </c>
      <c r="I12248" s="27">
        <v>42206</v>
      </c>
    </row>
    <row r="12249" spans="1:9" x14ac:dyDescent="0.2">
      <c r="A12249" s="15" t="s">
        <v>6642</v>
      </c>
      <c r="B12249" s="15" t="str">
        <f t="shared" si="611"/>
        <v>A3218</v>
      </c>
      <c r="C12249" s="18">
        <v>0</v>
      </c>
      <c r="D12249" s="18">
        <v>0</v>
      </c>
      <c r="E12249" s="20">
        <v>42321</v>
      </c>
      <c r="F12249" s="15" t="s">
        <v>15</v>
      </c>
      <c r="G12249" s="15" t="s">
        <v>35</v>
      </c>
      <c r="H12249" s="15" t="str">
        <f t="shared" si="612"/>
        <v>Post-calc.</v>
      </c>
      <c r="I12249" s="27">
        <v>42220</v>
      </c>
    </row>
    <row r="12250" spans="1:9" x14ac:dyDescent="0.2">
      <c r="A12250" s="15" t="s">
        <v>6641</v>
      </c>
      <c r="B12250" s="15" t="str">
        <f t="shared" si="611"/>
        <v>A3220</v>
      </c>
      <c r="C12250" s="18">
        <v>0</v>
      </c>
      <c r="D12250" s="18">
        <v>0</v>
      </c>
      <c r="E12250" s="20">
        <v>42269</v>
      </c>
      <c r="F12250" s="15" t="s">
        <v>15</v>
      </c>
      <c r="G12250" s="15" t="s">
        <v>35</v>
      </c>
      <c r="H12250" s="15" t="str">
        <f t="shared" si="612"/>
        <v>Post-calc.</v>
      </c>
      <c r="I12250" s="27">
        <v>42214</v>
      </c>
    </row>
    <row r="12251" spans="1:9" x14ac:dyDescent="0.2">
      <c r="A12251" s="15" t="s">
        <v>6640</v>
      </c>
      <c r="B12251" s="15" t="str">
        <f t="shared" si="611"/>
        <v>A3221</v>
      </c>
      <c r="C12251" s="18">
        <v>0</v>
      </c>
      <c r="D12251" s="18">
        <v>0</v>
      </c>
      <c r="E12251" s="20">
        <v>42321</v>
      </c>
      <c r="F12251" s="15" t="s">
        <v>15</v>
      </c>
      <c r="G12251" s="15" t="s">
        <v>35</v>
      </c>
      <c r="H12251" s="15" t="str">
        <f t="shared" si="612"/>
        <v>Post-calc.</v>
      </c>
      <c r="I12251" s="27">
        <v>42228</v>
      </c>
    </row>
    <row r="12252" spans="1:9" x14ac:dyDescent="0.2">
      <c r="A12252" s="15" t="s">
        <v>6639</v>
      </c>
      <c r="B12252" s="15" t="str">
        <f t="shared" si="611"/>
        <v>A3222</v>
      </c>
      <c r="C12252" s="18">
        <v>0</v>
      </c>
      <c r="D12252" s="18">
        <v>0</v>
      </c>
      <c r="E12252" s="20">
        <v>42179</v>
      </c>
      <c r="F12252" s="15" t="s">
        <v>128</v>
      </c>
      <c r="G12252" s="15" t="s">
        <v>129</v>
      </c>
      <c r="H12252" s="15" t="str">
        <f t="shared" si="612"/>
        <v>Post-calc.</v>
      </c>
      <c r="I12252" s="27">
        <v>42124</v>
      </c>
    </row>
    <row r="12253" spans="1:9" x14ac:dyDescent="0.2">
      <c r="A12253" s="15" t="s">
        <v>6638</v>
      </c>
      <c r="B12253" s="15" t="str">
        <f t="shared" si="611"/>
        <v>A3223</v>
      </c>
      <c r="C12253" s="18">
        <v>0</v>
      </c>
      <c r="D12253" s="18">
        <v>0</v>
      </c>
      <c r="E12253" s="20">
        <v>42332</v>
      </c>
      <c r="F12253" s="15" t="s">
        <v>12</v>
      </c>
      <c r="G12253" s="15" t="s">
        <v>129</v>
      </c>
      <c r="H12253" s="15" t="str">
        <f t="shared" si="612"/>
        <v>Post-calc.</v>
      </c>
      <c r="I12253" s="27">
        <v>42201</v>
      </c>
    </row>
    <row r="12254" spans="1:9" x14ac:dyDescent="0.2">
      <c r="A12254" s="15" t="s">
        <v>6637</v>
      </c>
      <c r="B12254" s="15" t="str">
        <f t="shared" si="611"/>
        <v>A3224</v>
      </c>
      <c r="C12254" s="18">
        <v>0</v>
      </c>
      <c r="D12254" s="18">
        <v>0</v>
      </c>
      <c r="E12254" s="20"/>
      <c r="F12254" s="15" t="s">
        <v>12</v>
      </c>
      <c r="G12254" s="15" t="s">
        <v>129</v>
      </c>
      <c r="H12254" s="15" t="str">
        <f t="shared" si="612"/>
        <v>Pre-calc.</v>
      </c>
      <c r="I12254" s="27">
        <v>42234</v>
      </c>
    </row>
    <row r="12255" spans="1:9" x14ac:dyDescent="0.2">
      <c r="A12255" s="15" t="s">
        <v>6636</v>
      </c>
      <c r="B12255" s="15" t="str">
        <f t="shared" si="611"/>
        <v>A3225</v>
      </c>
      <c r="C12255" s="18">
        <v>0</v>
      </c>
      <c r="D12255" s="18">
        <v>0</v>
      </c>
      <c r="E12255" s="20">
        <v>42373</v>
      </c>
      <c r="F12255" s="15" t="s">
        <v>12</v>
      </c>
      <c r="G12255" s="15" t="s">
        <v>129</v>
      </c>
      <c r="H12255" s="15" t="str">
        <f t="shared" si="612"/>
        <v>Post-calc.</v>
      </c>
      <c r="I12255" s="27">
        <v>42355</v>
      </c>
    </row>
    <row r="12256" spans="1:9" x14ac:dyDescent="0.2">
      <c r="A12256" s="15" t="s">
        <v>6635</v>
      </c>
      <c r="B12256" s="15" t="str">
        <f t="shared" si="611"/>
        <v>A3226</v>
      </c>
      <c r="C12256" s="18">
        <v>0</v>
      </c>
      <c r="D12256" s="18">
        <v>0</v>
      </c>
      <c r="E12256" s="20"/>
      <c r="F12256" s="15" t="s">
        <v>12</v>
      </c>
      <c r="G12256" s="15" t="s">
        <v>129</v>
      </c>
      <c r="H12256" s="15" t="str">
        <f t="shared" si="612"/>
        <v>Pre-calc.</v>
      </c>
      <c r="I12256" s="27">
        <v>42227</v>
      </c>
    </row>
    <row r="12257" spans="1:9" x14ac:dyDescent="0.2">
      <c r="A12257" s="15" t="s">
        <v>6634</v>
      </c>
      <c r="B12257" s="15" t="str">
        <f t="shared" si="611"/>
        <v>A3227</v>
      </c>
      <c r="C12257" s="18">
        <v>0</v>
      </c>
      <c r="D12257" s="18">
        <v>0</v>
      </c>
      <c r="E12257" s="20"/>
      <c r="F12257" s="15" t="s">
        <v>12</v>
      </c>
      <c r="G12257" s="15" t="s">
        <v>129</v>
      </c>
      <c r="H12257" s="15" t="str">
        <f t="shared" si="612"/>
        <v>Pre-calc.</v>
      </c>
      <c r="I12257" s="27">
        <v>42219</v>
      </c>
    </row>
    <row r="12258" spans="1:9" x14ac:dyDescent="0.2">
      <c r="A12258" s="15" t="s">
        <v>6633</v>
      </c>
      <c r="B12258" s="15" t="str">
        <f t="shared" si="611"/>
        <v>A3228</v>
      </c>
      <c r="C12258" s="18">
        <v>0</v>
      </c>
      <c r="D12258" s="18">
        <v>0</v>
      </c>
      <c r="E12258" s="20"/>
      <c r="F12258" s="15" t="s">
        <v>128</v>
      </c>
      <c r="G12258" s="15" t="s">
        <v>129</v>
      </c>
      <c r="H12258" s="15" t="str">
        <f t="shared" si="612"/>
        <v>Pre-calc.</v>
      </c>
      <c r="I12258" s="27">
        <v>42220</v>
      </c>
    </row>
    <row r="12259" spans="1:9" x14ac:dyDescent="0.2">
      <c r="A12259" s="15" t="s">
        <v>6632</v>
      </c>
      <c r="B12259" s="15" t="str">
        <f t="shared" si="611"/>
        <v>A3229</v>
      </c>
      <c r="C12259" s="18">
        <v>0</v>
      </c>
      <c r="D12259" s="18">
        <v>0</v>
      </c>
      <c r="E12259" s="20">
        <v>42373</v>
      </c>
      <c r="F12259" s="15" t="s">
        <v>12</v>
      </c>
      <c r="G12259" s="15" t="s">
        <v>129</v>
      </c>
      <c r="H12259" s="15" t="str">
        <f t="shared" si="612"/>
        <v>Post-calc.</v>
      </c>
      <c r="I12259" s="27">
        <v>42264</v>
      </c>
    </row>
    <row r="12260" spans="1:9" x14ac:dyDescent="0.2">
      <c r="A12260" s="15" t="s">
        <v>6631</v>
      </c>
      <c r="B12260" s="15" t="str">
        <f t="shared" si="611"/>
        <v>A3230</v>
      </c>
      <c r="C12260" s="18">
        <v>0</v>
      </c>
      <c r="D12260" s="18">
        <v>0</v>
      </c>
      <c r="E12260" s="20"/>
      <c r="F12260" s="15" t="s">
        <v>31</v>
      </c>
      <c r="G12260" s="15" t="s">
        <v>1833</v>
      </c>
      <c r="H12260" s="15" t="str">
        <f t="shared" si="612"/>
        <v>Pre-calc.</v>
      </c>
      <c r="I12260" s="27">
        <v>42218</v>
      </c>
    </row>
    <row r="12261" spans="1:9" x14ac:dyDescent="0.2">
      <c r="A12261" s="15" t="s">
        <v>6630</v>
      </c>
      <c r="B12261" s="15" t="str">
        <f t="shared" si="611"/>
        <v>A3231</v>
      </c>
      <c r="C12261" s="18">
        <v>0</v>
      </c>
      <c r="D12261" s="18">
        <v>0</v>
      </c>
      <c r="E12261" s="20">
        <v>42332</v>
      </c>
      <c r="F12261" s="15" t="s">
        <v>12</v>
      </c>
      <c r="G12261" s="15" t="s">
        <v>129</v>
      </c>
      <c r="H12261" s="15" t="str">
        <f t="shared" si="612"/>
        <v>Post-calc.</v>
      </c>
      <c r="I12261" s="27">
        <v>42214</v>
      </c>
    </row>
    <row r="12262" spans="1:9" x14ac:dyDescent="0.2">
      <c r="A12262" s="15" t="s">
        <v>6629</v>
      </c>
      <c r="B12262" s="15" t="str">
        <f t="shared" si="611"/>
        <v>A3232</v>
      </c>
      <c r="C12262" s="18">
        <v>0</v>
      </c>
      <c r="D12262" s="18">
        <v>0</v>
      </c>
      <c r="E12262" s="20">
        <v>42332</v>
      </c>
      <c r="F12262" s="15" t="s">
        <v>128</v>
      </c>
      <c r="G12262" s="15" t="s">
        <v>129</v>
      </c>
      <c r="H12262" s="15" t="str">
        <f t="shared" si="612"/>
        <v>Post-calc.</v>
      </c>
      <c r="I12262" s="27">
        <v>42213</v>
      </c>
    </row>
    <row r="12263" spans="1:9" x14ac:dyDescent="0.2">
      <c r="A12263" s="15" t="s">
        <v>6628</v>
      </c>
      <c r="B12263" s="15" t="str">
        <f t="shared" si="611"/>
        <v>A3233</v>
      </c>
      <c r="C12263" s="18">
        <v>0</v>
      </c>
      <c r="D12263" s="18">
        <v>0</v>
      </c>
      <c r="E12263" s="20"/>
      <c r="F12263" s="15" t="s">
        <v>128</v>
      </c>
      <c r="G12263" s="15" t="s">
        <v>129</v>
      </c>
      <c r="H12263" s="15" t="str">
        <f t="shared" si="612"/>
        <v>Pre-calc.</v>
      </c>
      <c r="I12263" s="27">
        <v>42226</v>
      </c>
    </row>
    <row r="12264" spans="1:9" x14ac:dyDescent="0.2">
      <c r="A12264" s="15" t="s">
        <v>6627</v>
      </c>
      <c r="B12264" s="15" t="str">
        <f t="shared" si="611"/>
        <v>A3234</v>
      </c>
      <c r="C12264" s="18">
        <v>0</v>
      </c>
      <c r="D12264" s="18">
        <v>0</v>
      </c>
      <c r="E12264" s="20"/>
      <c r="F12264" s="15" t="s">
        <v>128</v>
      </c>
      <c r="G12264" s="15" t="s">
        <v>129</v>
      </c>
      <c r="H12264" s="15" t="str">
        <f t="shared" si="612"/>
        <v>Pre-calc.</v>
      </c>
      <c r="I12264" s="27">
        <v>42242</v>
      </c>
    </row>
    <row r="12265" spans="1:9" x14ac:dyDescent="0.2">
      <c r="A12265" s="15" t="s">
        <v>6626</v>
      </c>
      <c r="B12265" s="15" t="str">
        <f t="shared" si="611"/>
        <v>A3235</v>
      </c>
      <c r="C12265" s="18">
        <v>0</v>
      </c>
      <c r="D12265" s="18">
        <v>0</v>
      </c>
      <c r="E12265" s="20">
        <v>42404</v>
      </c>
      <c r="F12265" s="15" t="s">
        <v>128</v>
      </c>
      <c r="G12265" s="15" t="s">
        <v>129</v>
      </c>
      <c r="H12265" s="15" t="str">
        <f t="shared" si="612"/>
        <v>Post-calc.</v>
      </c>
      <c r="I12265" s="27">
        <v>42277</v>
      </c>
    </row>
    <row r="12266" spans="1:9" x14ac:dyDescent="0.2">
      <c r="A12266" s="15" t="s">
        <v>6625</v>
      </c>
      <c r="B12266" s="15" t="str">
        <f t="shared" si="611"/>
        <v>A3236</v>
      </c>
      <c r="C12266" s="18">
        <v>0</v>
      </c>
      <c r="D12266" s="18">
        <v>0</v>
      </c>
      <c r="E12266" s="20"/>
      <c r="F12266" s="15" t="s">
        <v>12</v>
      </c>
      <c r="G12266" s="15" t="s">
        <v>129</v>
      </c>
      <c r="H12266" s="15" t="str">
        <f t="shared" si="612"/>
        <v>Pre-calc.</v>
      </c>
      <c r="I12266" s="27">
        <v>42208</v>
      </c>
    </row>
    <row r="12267" spans="1:9" x14ac:dyDescent="0.2">
      <c r="A12267" s="15" t="s">
        <v>6624</v>
      </c>
      <c r="B12267" s="15" t="str">
        <f t="shared" si="611"/>
        <v>A3237</v>
      </c>
      <c r="C12267" s="18">
        <v>0</v>
      </c>
      <c r="D12267" s="18">
        <v>0</v>
      </c>
      <c r="E12267" s="20">
        <v>42332</v>
      </c>
      <c r="F12267" s="15" t="s">
        <v>12</v>
      </c>
      <c r="G12267" s="15" t="s">
        <v>129</v>
      </c>
      <c r="H12267" s="15" t="str">
        <f t="shared" si="612"/>
        <v>Post-calc.</v>
      </c>
      <c r="I12267" s="27">
        <v>42325</v>
      </c>
    </row>
    <row r="12268" spans="1:9" x14ac:dyDescent="0.2">
      <c r="A12268" s="15" t="s">
        <v>6623</v>
      </c>
      <c r="B12268" s="15" t="str">
        <f t="shared" si="611"/>
        <v>A3238</v>
      </c>
      <c r="C12268" s="18">
        <v>0</v>
      </c>
      <c r="D12268" s="18">
        <v>0</v>
      </c>
      <c r="E12268" s="20">
        <v>42373</v>
      </c>
      <c r="F12268" s="15" t="s">
        <v>12</v>
      </c>
      <c r="G12268" s="15" t="s">
        <v>129</v>
      </c>
      <c r="H12268" s="15" t="str">
        <f t="shared" si="612"/>
        <v>Post-calc.</v>
      </c>
      <c r="I12268" s="27">
        <v>42254</v>
      </c>
    </row>
    <row r="12269" spans="1:9" x14ac:dyDescent="0.2">
      <c r="A12269" s="15" t="s">
        <v>6622</v>
      </c>
      <c r="B12269" s="15" t="str">
        <f t="shared" si="611"/>
        <v>A3239</v>
      </c>
      <c r="C12269" s="18">
        <v>0</v>
      </c>
      <c r="D12269" s="18">
        <v>0</v>
      </c>
      <c r="E12269" s="20">
        <v>42404</v>
      </c>
      <c r="F12269" s="15" t="s">
        <v>12</v>
      </c>
      <c r="G12269" s="15" t="s">
        <v>129</v>
      </c>
      <c r="H12269" s="15" t="str">
        <f t="shared" si="612"/>
        <v>Post-calc.</v>
      </c>
      <c r="I12269" s="27">
        <v>42307</v>
      </c>
    </row>
    <row r="12270" spans="1:9" x14ac:dyDescent="0.2">
      <c r="A12270" s="15" t="s">
        <v>6621</v>
      </c>
      <c r="B12270" s="15" t="str">
        <f t="shared" si="611"/>
        <v>A3240</v>
      </c>
      <c r="C12270" s="18">
        <v>0</v>
      </c>
      <c r="D12270" s="18">
        <v>0</v>
      </c>
      <c r="E12270" s="20">
        <v>42332</v>
      </c>
      <c r="F12270" s="15" t="s">
        <v>12</v>
      </c>
      <c r="G12270" s="15" t="s">
        <v>129</v>
      </c>
      <c r="H12270" s="15" t="str">
        <f t="shared" si="612"/>
        <v>Post-calc.</v>
      </c>
      <c r="I12270" s="27">
        <v>42325</v>
      </c>
    </row>
    <row r="12271" spans="1:9" x14ac:dyDescent="0.2">
      <c r="A12271" s="15" t="s">
        <v>6620</v>
      </c>
      <c r="B12271" s="15" t="str">
        <f t="shared" si="611"/>
        <v>A3241</v>
      </c>
      <c r="C12271" s="18">
        <v>0</v>
      </c>
      <c r="D12271" s="18">
        <v>0</v>
      </c>
      <c r="E12271" s="20">
        <v>42373</v>
      </c>
      <c r="F12271" s="15" t="s">
        <v>12</v>
      </c>
      <c r="G12271" s="15" t="s">
        <v>129</v>
      </c>
      <c r="H12271" s="15" t="str">
        <f t="shared" si="612"/>
        <v>Post-calc.</v>
      </c>
      <c r="I12271" s="27">
        <v>42257</v>
      </c>
    </row>
    <row r="12272" spans="1:9" x14ac:dyDescent="0.2">
      <c r="A12272" s="15" t="s">
        <v>6619</v>
      </c>
      <c r="B12272" s="15" t="str">
        <f t="shared" si="611"/>
        <v>A3242</v>
      </c>
      <c r="C12272" s="18">
        <v>0</v>
      </c>
      <c r="D12272" s="18">
        <v>0</v>
      </c>
      <c r="E12272" s="20">
        <v>42332</v>
      </c>
      <c r="F12272" s="15" t="s">
        <v>12</v>
      </c>
      <c r="G12272" s="15" t="s">
        <v>129</v>
      </c>
      <c r="H12272" s="15" t="str">
        <f t="shared" si="612"/>
        <v>Post-calc.</v>
      </c>
      <c r="I12272" s="27">
        <v>42201</v>
      </c>
    </row>
    <row r="12273" spans="1:9" x14ac:dyDescent="0.2">
      <c r="A12273" s="15" t="s">
        <v>6618</v>
      </c>
      <c r="B12273" s="15" t="str">
        <f t="shared" si="611"/>
        <v>A3243</v>
      </c>
      <c r="C12273" s="18">
        <v>0</v>
      </c>
      <c r="D12273" s="18">
        <v>0</v>
      </c>
      <c r="E12273" s="20"/>
      <c r="F12273" s="15" t="s">
        <v>12</v>
      </c>
      <c r="G12273" s="15" t="s">
        <v>129</v>
      </c>
      <c r="H12273" s="15" t="str">
        <f t="shared" si="612"/>
        <v>Pre-calc.</v>
      </c>
      <c r="I12273" s="27">
        <v>42202</v>
      </c>
    </row>
    <row r="12274" spans="1:9" x14ac:dyDescent="0.2">
      <c r="A12274" s="15" t="s">
        <v>6617</v>
      </c>
      <c r="B12274" s="15" t="str">
        <f t="shared" si="611"/>
        <v>A3244</v>
      </c>
      <c r="C12274" s="18">
        <v>0</v>
      </c>
      <c r="D12274" s="18">
        <v>0</v>
      </c>
      <c r="E12274" s="20">
        <v>42332</v>
      </c>
      <c r="F12274" s="15" t="s">
        <v>12</v>
      </c>
      <c r="G12274" s="15" t="s">
        <v>129</v>
      </c>
      <c r="H12274" s="15" t="str">
        <f t="shared" si="612"/>
        <v>Post-calc.</v>
      </c>
      <c r="I12274" s="27">
        <v>42325</v>
      </c>
    </row>
    <row r="12275" spans="1:9" x14ac:dyDescent="0.2">
      <c r="A12275" s="15" t="s">
        <v>6616</v>
      </c>
      <c r="B12275" s="15" t="str">
        <f t="shared" si="611"/>
        <v>A3245</v>
      </c>
      <c r="C12275" s="18">
        <v>0</v>
      </c>
      <c r="D12275" s="18">
        <v>0</v>
      </c>
      <c r="E12275" s="20">
        <v>42373</v>
      </c>
      <c r="F12275" s="15" t="s">
        <v>12</v>
      </c>
      <c r="G12275" s="15" t="s">
        <v>129</v>
      </c>
      <c r="H12275" s="15" t="str">
        <f t="shared" si="612"/>
        <v>Post-calc.</v>
      </c>
      <c r="I12275" s="27">
        <v>42254</v>
      </c>
    </row>
    <row r="12276" spans="1:9" x14ac:dyDescent="0.2">
      <c r="A12276" s="15" t="s">
        <v>6615</v>
      </c>
      <c r="B12276" s="15" t="str">
        <f t="shared" si="611"/>
        <v>A3246</v>
      </c>
      <c r="C12276" s="18">
        <v>0</v>
      </c>
      <c r="D12276" s="18">
        <v>0</v>
      </c>
      <c r="E12276" s="20"/>
      <c r="F12276" s="15" t="s">
        <v>12</v>
      </c>
      <c r="G12276" s="15" t="s">
        <v>129</v>
      </c>
      <c r="H12276" s="15" t="str">
        <f t="shared" si="612"/>
        <v>Pre-calc.</v>
      </c>
      <c r="I12276" s="27">
        <v>42229</v>
      </c>
    </row>
    <row r="12277" spans="1:9" x14ac:dyDescent="0.2">
      <c r="A12277" s="15" t="s">
        <v>6614</v>
      </c>
      <c r="B12277" s="15" t="str">
        <f t="shared" si="611"/>
        <v>A3247</v>
      </c>
      <c r="C12277" s="18">
        <v>0</v>
      </c>
      <c r="D12277" s="18">
        <v>0</v>
      </c>
      <c r="E12277" s="20">
        <v>42373</v>
      </c>
      <c r="F12277" s="15" t="s">
        <v>12</v>
      </c>
      <c r="G12277" s="15" t="s">
        <v>129</v>
      </c>
      <c r="H12277" s="15" t="str">
        <f t="shared" si="612"/>
        <v>Post-calc.</v>
      </c>
      <c r="I12277" s="27">
        <v>42257</v>
      </c>
    </row>
    <row r="12278" spans="1:9" x14ac:dyDescent="0.2">
      <c r="A12278" s="15" t="s">
        <v>6613</v>
      </c>
      <c r="B12278" s="15" t="str">
        <f t="shared" si="611"/>
        <v>A3248</v>
      </c>
      <c r="C12278" s="18">
        <v>0</v>
      </c>
      <c r="D12278" s="18">
        <v>0</v>
      </c>
      <c r="E12278" s="20">
        <v>42404</v>
      </c>
      <c r="F12278" s="15" t="s">
        <v>12</v>
      </c>
      <c r="G12278" s="15" t="s">
        <v>129</v>
      </c>
      <c r="H12278" s="15" t="str">
        <f t="shared" si="612"/>
        <v>Post-calc.</v>
      </c>
      <c r="I12278" s="27">
        <v>42307</v>
      </c>
    </row>
    <row r="12279" spans="1:9" x14ac:dyDescent="0.2">
      <c r="A12279" s="15" t="s">
        <v>6612</v>
      </c>
      <c r="B12279" s="15" t="str">
        <f t="shared" si="611"/>
        <v>A3249</v>
      </c>
      <c r="C12279" s="18">
        <v>0</v>
      </c>
      <c r="D12279" s="18">
        <v>0</v>
      </c>
      <c r="E12279" s="20"/>
      <c r="F12279" s="15" t="s">
        <v>12</v>
      </c>
      <c r="G12279" s="15" t="s">
        <v>129</v>
      </c>
      <c r="H12279" s="15" t="str">
        <f t="shared" si="612"/>
        <v>Pre-calc.</v>
      </c>
      <c r="I12279" s="27">
        <v>42313</v>
      </c>
    </row>
    <row r="12280" spans="1:9" x14ac:dyDescent="0.2">
      <c r="A12280" s="15" t="s">
        <v>6611</v>
      </c>
      <c r="B12280" s="15" t="str">
        <f t="shared" si="611"/>
        <v>A3250</v>
      </c>
      <c r="C12280" s="18">
        <v>0</v>
      </c>
      <c r="D12280" s="18">
        <v>0</v>
      </c>
      <c r="E12280" s="20">
        <v>42332</v>
      </c>
      <c r="F12280" s="15" t="s">
        <v>12</v>
      </c>
      <c r="G12280" s="15" t="s">
        <v>129</v>
      </c>
      <c r="H12280" s="15" t="str">
        <f t="shared" si="612"/>
        <v>Post-calc.</v>
      </c>
      <c r="I12280" s="27">
        <v>42207</v>
      </c>
    </row>
    <row r="12281" spans="1:9" x14ac:dyDescent="0.2">
      <c r="A12281" s="15" t="s">
        <v>6610</v>
      </c>
      <c r="B12281" s="15" t="str">
        <f t="shared" si="611"/>
        <v>A3251</v>
      </c>
      <c r="C12281" s="18">
        <v>0</v>
      </c>
      <c r="D12281" s="18">
        <v>0</v>
      </c>
      <c r="E12281" s="20">
        <v>42285</v>
      </c>
      <c r="F12281" s="15" t="s">
        <v>12</v>
      </c>
      <c r="G12281" s="15" t="s">
        <v>129</v>
      </c>
      <c r="H12281" s="15" t="str">
        <f t="shared" si="612"/>
        <v>Post-calc.</v>
      </c>
      <c r="I12281" s="27">
        <v>42227</v>
      </c>
    </row>
    <row r="12282" spans="1:9" x14ac:dyDescent="0.2">
      <c r="A12282" s="15" t="s">
        <v>6609</v>
      </c>
      <c r="B12282" s="15" t="str">
        <f t="shared" si="611"/>
        <v>A3252</v>
      </c>
      <c r="C12282" s="18">
        <v>0</v>
      </c>
      <c r="D12282" s="18">
        <v>0</v>
      </c>
      <c r="E12282" s="20">
        <v>42373</v>
      </c>
      <c r="F12282" s="15" t="s">
        <v>12</v>
      </c>
      <c r="G12282" s="15" t="s">
        <v>129</v>
      </c>
      <c r="H12282" s="15" t="str">
        <f t="shared" si="612"/>
        <v>Post-calc.</v>
      </c>
      <c r="I12282" s="27">
        <v>42254</v>
      </c>
    </row>
    <row r="12283" spans="1:9" x14ac:dyDescent="0.2">
      <c r="A12283" s="15" t="s">
        <v>6608</v>
      </c>
      <c r="B12283" s="15" t="str">
        <f t="shared" si="611"/>
        <v>A3253</v>
      </c>
      <c r="C12283" s="18">
        <v>0</v>
      </c>
      <c r="D12283" s="18">
        <v>0</v>
      </c>
      <c r="E12283" s="20">
        <v>42332</v>
      </c>
      <c r="F12283" s="15" t="s">
        <v>12</v>
      </c>
      <c r="G12283" s="15" t="s">
        <v>129</v>
      </c>
      <c r="H12283" s="15" t="str">
        <f t="shared" si="612"/>
        <v>Post-calc.</v>
      </c>
      <c r="I12283" s="27">
        <v>42214</v>
      </c>
    </row>
    <row r="12284" spans="1:9" x14ac:dyDescent="0.2">
      <c r="A12284" s="15" t="s">
        <v>6607</v>
      </c>
      <c r="B12284" s="15" t="str">
        <f t="shared" si="611"/>
        <v>A3254</v>
      </c>
      <c r="C12284" s="18">
        <v>292.29829999999998</v>
      </c>
      <c r="D12284" s="18">
        <v>277.89679999999998</v>
      </c>
      <c r="E12284" s="20">
        <v>42286</v>
      </c>
      <c r="F12284" s="15" t="s">
        <v>128</v>
      </c>
      <c r="G12284" s="15" t="s">
        <v>129</v>
      </c>
      <c r="H12284" s="15" t="str">
        <f t="shared" si="612"/>
        <v>Post-calc.</v>
      </c>
      <c r="I12284" s="27">
        <v>42228</v>
      </c>
    </row>
    <row r="12285" spans="1:9" x14ac:dyDescent="0.2">
      <c r="A12285" s="15" t="s">
        <v>6606</v>
      </c>
      <c r="B12285" s="15" t="str">
        <f t="shared" si="611"/>
        <v>A3255</v>
      </c>
      <c r="C12285" s="18">
        <v>188.1508</v>
      </c>
      <c r="D12285" s="18">
        <v>7248</v>
      </c>
      <c r="E12285" s="20">
        <v>42243</v>
      </c>
      <c r="F12285" s="15" t="s">
        <v>128</v>
      </c>
      <c r="G12285" s="15" t="s">
        <v>129</v>
      </c>
      <c r="H12285" s="15" t="str">
        <f t="shared" si="612"/>
        <v>Post-calc.</v>
      </c>
      <c r="I12285" s="27">
        <v>42230</v>
      </c>
    </row>
    <row r="12286" spans="1:9" x14ac:dyDescent="0.2">
      <c r="A12286" s="15" t="s">
        <v>6605</v>
      </c>
      <c r="B12286" s="15" t="str">
        <f t="shared" si="611"/>
        <v>A3256</v>
      </c>
      <c r="C12286" s="18">
        <v>205.88079999999999</v>
      </c>
      <c r="D12286" s="18">
        <v>194.43639999999999</v>
      </c>
      <c r="E12286" s="20">
        <v>42244</v>
      </c>
      <c r="F12286" s="15" t="s">
        <v>128</v>
      </c>
      <c r="G12286" s="15" t="s">
        <v>129</v>
      </c>
      <c r="H12286" s="15" t="str">
        <f t="shared" si="612"/>
        <v>Post-calc.</v>
      </c>
      <c r="I12286" s="27">
        <v>42223</v>
      </c>
    </row>
    <row r="12287" spans="1:9" x14ac:dyDescent="0.2">
      <c r="A12287" s="15" t="s">
        <v>6604</v>
      </c>
      <c r="B12287" s="15" t="str">
        <f t="shared" si="611"/>
        <v>A3257</v>
      </c>
      <c r="C12287" s="18">
        <v>188.1508</v>
      </c>
      <c r="D12287" s="18">
        <v>177.41650000000001</v>
      </c>
      <c r="E12287" s="20">
        <v>42262</v>
      </c>
      <c r="F12287" s="15" t="s">
        <v>128</v>
      </c>
      <c r="G12287" s="15" t="s">
        <v>129</v>
      </c>
      <c r="H12287" s="15" t="str">
        <f t="shared" si="612"/>
        <v>Post-calc.</v>
      </c>
      <c r="I12287" s="27">
        <v>42222</v>
      </c>
    </row>
    <row r="12288" spans="1:9" x14ac:dyDescent="0.2">
      <c r="A12288" s="15" t="s">
        <v>6603</v>
      </c>
      <c r="B12288" s="15" t="str">
        <f t="shared" si="611"/>
        <v>A3258</v>
      </c>
      <c r="C12288" s="18">
        <v>0</v>
      </c>
      <c r="D12288" s="18">
        <v>0</v>
      </c>
      <c r="E12288" s="20"/>
      <c r="F12288" s="15" t="s">
        <v>12</v>
      </c>
      <c r="G12288" s="15" t="s">
        <v>74</v>
      </c>
      <c r="H12288" s="15" t="str">
        <f t="shared" si="612"/>
        <v>Pre-calc.</v>
      </c>
      <c r="I12288" s="27">
        <v>42259</v>
      </c>
    </row>
    <row r="12289" spans="1:9" x14ac:dyDescent="0.2">
      <c r="A12289" s="15" t="s">
        <v>6602</v>
      </c>
      <c r="B12289" s="15" t="str">
        <f t="shared" si="611"/>
        <v>A3259</v>
      </c>
      <c r="C12289" s="18">
        <v>0</v>
      </c>
      <c r="D12289" s="18">
        <v>0</v>
      </c>
      <c r="E12289" s="20">
        <v>42206</v>
      </c>
      <c r="F12289" s="15" t="s">
        <v>449</v>
      </c>
      <c r="G12289" s="15" t="s">
        <v>113</v>
      </c>
      <c r="H12289" s="15" t="str">
        <f t="shared" si="612"/>
        <v>Post-calc.</v>
      </c>
      <c r="I12289" s="27">
        <v>42119</v>
      </c>
    </row>
    <row r="12290" spans="1:9" x14ac:dyDescent="0.2">
      <c r="A12290" s="15" t="s">
        <v>6601</v>
      </c>
      <c r="B12290" s="15" t="str">
        <f t="shared" si="611"/>
        <v>A3260</v>
      </c>
      <c r="C12290" s="18">
        <v>0</v>
      </c>
      <c r="D12290" s="18">
        <v>0</v>
      </c>
      <c r="E12290" s="20">
        <v>42206</v>
      </c>
      <c r="F12290" s="15" t="s">
        <v>46</v>
      </c>
      <c r="G12290" s="15" t="s">
        <v>113</v>
      </c>
      <c r="H12290" s="15" t="str">
        <f t="shared" si="612"/>
        <v>Post-calc.</v>
      </c>
      <c r="I12290" s="27">
        <v>42115</v>
      </c>
    </row>
    <row r="12291" spans="1:9" x14ac:dyDescent="0.2">
      <c r="A12291" s="15" t="s">
        <v>6600</v>
      </c>
      <c r="B12291" s="15" t="str">
        <f t="shared" si="611"/>
        <v>A3261</v>
      </c>
      <c r="C12291" s="18">
        <v>0</v>
      </c>
      <c r="D12291" s="18">
        <v>0</v>
      </c>
      <c r="E12291" s="20">
        <v>42206</v>
      </c>
      <c r="F12291" s="15" t="s">
        <v>46</v>
      </c>
      <c r="G12291" s="15" t="s">
        <v>113</v>
      </c>
      <c r="H12291" s="15" t="str">
        <f t="shared" si="612"/>
        <v>Post-calc.</v>
      </c>
      <c r="I12291" s="27">
        <v>42136</v>
      </c>
    </row>
    <row r="12292" spans="1:9" x14ac:dyDescent="0.2">
      <c r="A12292" s="15" t="s">
        <v>6599</v>
      </c>
      <c r="B12292" s="15" t="str">
        <f t="shared" si="611"/>
        <v>A3262</v>
      </c>
      <c r="C12292" s="18">
        <v>200.68610000000001</v>
      </c>
      <c r="D12292" s="18">
        <v>200.69</v>
      </c>
      <c r="E12292" s="20">
        <v>42213</v>
      </c>
      <c r="F12292" s="15" t="s">
        <v>103</v>
      </c>
      <c r="G12292" s="15" t="s">
        <v>13</v>
      </c>
      <c r="H12292" s="15" t="str">
        <f t="shared" si="612"/>
        <v>Post-calc.</v>
      </c>
      <c r="I12292" s="27">
        <v>42318</v>
      </c>
    </row>
    <row r="12293" spans="1:9" x14ac:dyDescent="0.2">
      <c r="A12293" s="15" t="s">
        <v>6598</v>
      </c>
      <c r="B12293" s="15" t="str">
        <f t="shared" si="611"/>
        <v>A3263</v>
      </c>
      <c r="C12293" s="18">
        <v>250.8596</v>
      </c>
      <c r="D12293" s="18">
        <v>221.53</v>
      </c>
      <c r="E12293" s="20">
        <v>42213</v>
      </c>
      <c r="F12293" s="15" t="s">
        <v>103</v>
      </c>
      <c r="G12293" s="15" t="s">
        <v>13</v>
      </c>
      <c r="H12293" s="15" t="str">
        <f t="shared" si="612"/>
        <v>Post-calc.</v>
      </c>
      <c r="I12293" s="27">
        <v>42257</v>
      </c>
    </row>
    <row r="12294" spans="1:9" x14ac:dyDescent="0.2">
      <c r="A12294" s="15" t="s">
        <v>6597</v>
      </c>
      <c r="B12294" s="15" t="str">
        <f t="shared" ref="B12294:B12357" si="613">LEFT(A12294,5)</f>
        <v>A3264</v>
      </c>
      <c r="C12294" s="18">
        <v>0</v>
      </c>
      <c r="D12294" s="18">
        <v>0</v>
      </c>
      <c r="E12294" s="20">
        <v>42234</v>
      </c>
      <c r="F12294" s="15" t="s">
        <v>12</v>
      </c>
      <c r="G12294" s="15" t="s">
        <v>13</v>
      </c>
      <c r="H12294" s="15" t="str">
        <f t="shared" ref="H12294:H12357" si="614">+IF(E12294&gt;1,"Post-calc.","Pre-calc.")</f>
        <v>Post-calc.</v>
      </c>
      <c r="I12294" s="27">
        <v>42234</v>
      </c>
    </row>
    <row r="12295" spans="1:9" x14ac:dyDescent="0.2">
      <c r="A12295" s="15" t="s">
        <v>6596</v>
      </c>
      <c r="B12295" s="15" t="str">
        <f t="shared" si="613"/>
        <v>A3265</v>
      </c>
      <c r="C12295" s="18">
        <v>0</v>
      </c>
      <c r="D12295" s="18">
        <v>0</v>
      </c>
      <c r="E12295" s="20">
        <v>42276</v>
      </c>
      <c r="F12295" s="15" t="s">
        <v>12</v>
      </c>
      <c r="G12295" s="15" t="s">
        <v>13</v>
      </c>
      <c r="H12295" s="15" t="str">
        <f t="shared" si="614"/>
        <v>Post-calc.</v>
      </c>
      <c r="I12295" s="27">
        <v>42276</v>
      </c>
    </row>
    <row r="12296" spans="1:9" x14ac:dyDescent="0.2">
      <c r="A12296" s="15" t="s">
        <v>6595</v>
      </c>
      <c r="B12296" s="15" t="str">
        <f t="shared" si="613"/>
        <v>A3266</v>
      </c>
      <c r="C12296" s="18">
        <v>0</v>
      </c>
      <c r="D12296" s="18">
        <v>0</v>
      </c>
      <c r="E12296" s="20">
        <v>42233</v>
      </c>
      <c r="F12296" s="15" t="s">
        <v>12</v>
      </c>
      <c r="G12296" s="15" t="s">
        <v>13</v>
      </c>
      <c r="H12296" s="15" t="str">
        <f t="shared" si="614"/>
        <v>Post-calc.</v>
      </c>
      <c r="I12296" s="27">
        <v>42233</v>
      </c>
    </row>
    <row r="12297" spans="1:9" x14ac:dyDescent="0.2">
      <c r="A12297" s="15" t="s">
        <v>6594</v>
      </c>
      <c r="B12297" s="15" t="str">
        <f t="shared" si="613"/>
        <v>A3267</v>
      </c>
      <c r="C12297" s="18">
        <v>0</v>
      </c>
      <c r="D12297" s="18">
        <v>0</v>
      </c>
      <c r="E12297" s="20">
        <v>42368</v>
      </c>
      <c r="F12297" s="15" t="s">
        <v>12</v>
      </c>
      <c r="G12297" s="15" t="s">
        <v>13</v>
      </c>
      <c r="H12297" s="15" t="str">
        <f t="shared" si="614"/>
        <v>Post-calc.</v>
      </c>
      <c r="I12297" s="27">
        <v>42229</v>
      </c>
    </row>
    <row r="12298" spans="1:9" x14ac:dyDescent="0.2">
      <c r="A12298" s="15" t="s">
        <v>6593</v>
      </c>
      <c r="B12298" s="15" t="str">
        <f t="shared" si="613"/>
        <v>A3268</v>
      </c>
      <c r="C12298" s="18">
        <v>0</v>
      </c>
      <c r="D12298" s="18">
        <v>0</v>
      </c>
      <c r="E12298" s="20">
        <v>42384</v>
      </c>
      <c r="F12298" s="15" t="s">
        <v>15</v>
      </c>
      <c r="G12298" s="15" t="s">
        <v>35</v>
      </c>
      <c r="H12298" s="15" t="str">
        <f t="shared" si="614"/>
        <v>Post-calc.</v>
      </c>
      <c r="I12298" s="27">
        <v>42261</v>
      </c>
    </row>
    <row r="12299" spans="1:9" x14ac:dyDescent="0.2">
      <c r="A12299" s="15" t="s">
        <v>6592</v>
      </c>
      <c r="B12299" s="15" t="str">
        <f t="shared" si="613"/>
        <v>A3269</v>
      </c>
      <c r="C12299" s="18">
        <v>0</v>
      </c>
      <c r="D12299" s="18">
        <v>0</v>
      </c>
      <c r="E12299" s="20">
        <v>42521</v>
      </c>
      <c r="F12299" s="15" t="s">
        <v>28</v>
      </c>
      <c r="G12299" s="15" t="s">
        <v>29</v>
      </c>
      <c r="H12299" s="15" t="str">
        <f t="shared" si="614"/>
        <v>Post-calc.</v>
      </c>
      <c r="I12299" s="27">
        <v>42215</v>
      </c>
    </row>
    <row r="12300" spans="1:9" x14ac:dyDescent="0.2">
      <c r="A12300" s="15" t="s">
        <v>6591</v>
      </c>
      <c r="B12300" s="15" t="str">
        <f t="shared" si="613"/>
        <v>A3270</v>
      </c>
      <c r="C12300" s="18">
        <v>0</v>
      </c>
      <c r="D12300" s="18">
        <v>0</v>
      </c>
      <c r="E12300" s="20">
        <v>42384</v>
      </c>
      <c r="F12300" s="15" t="s">
        <v>15</v>
      </c>
      <c r="G12300" s="15" t="s">
        <v>35</v>
      </c>
      <c r="H12300" s="15" t="str">
        <f t="shared" si="614"/>
        <v>Post-calc.</v>
      </c>
      <c r="I12300" s="27">
        <v>42244</v>
      </c>
    </row>
    <row r="12301" spans="1:9" x14ac:dyDescent="0.2">
      <c r="A12301" s="15" t="s">
        <v>6590</v>
      </c>
      <c r="B12301" s="15" t="str">
        <f t="shared" si="613"/>
        <v>A3271</v>
      </c>
      <c r="C12301" s="18">
        <v>0</v>
      </c>
      <c r="D12301" s="18">
        <v>0</v>
      </c>
      <c r="E12301" s="20"/>
      <c r="F12301" s="15" t="s">
        <v>12</v>
      </c>
      <c r="G12301" s="15" t="s">
        <v>74</v>
      </c>
      <c r="H12301" s="15" t="str">
        <f t="shared" si="614"/>
        <v>Pre-calc.</v>
      </c>
      <c r="I12301" s="27">
        <v>42325</v>
      </c>
    </row>
    <row r="12302" spans="1:9" x14ac:dyDescent="0.2">
      <c r="A12302" s="15" t="s">
        <v>6589</v>
      </c>
      <c r="B12302" s="15" t="str">
        <f t="shared" si="613"/>
        <v>A3272</v>
      </c>
      <c r="C12302" s="18">
        <v>-894.5376</v>
      </c>
      <c r="D12302" s="18">
        <v>0</v>
      </c>
      <c r="E12302" s="20"/>
      <c r="F12302" s="15" t="s">
        <v>79</v>
      </c>
      <c r="G12302" s="15" t="s">
        <v>74</v>
      </c>
      <c r="H12302" s="15" t="str">
        <f t="shared" si="614"/>
        <v>Pre-calc.</v>
      </c>
      <c r="I12302" s="27">
        <v>42249</v>
      </c>
    </row>
    <row r="12303" spans="1:9" x14ac:dyDescent="0.2">
      <c r="A12303" s="15" t="s">
        <v>6588</v>
      </c>
      <c r="B12303" s="15" t="str">
        <f t="shared" si="613"/>
        <v>A3273</v>
      </c>
      <c r="C12303" s="18">
        <v>0</v>
      </c>
      <c r="D12303" s="18">
        <v>0</v>
      </c>
      <c r="E12303" s="20">
        <v>42521</v>
      </c>
      <c r="F12303" s="15" t="s">
        <v>28</v>
      </c>
      <c r="G12303" s="15" t="s">
        <v>29</v>
      </c>
      <c r="H12303" s="15" t="str">
        <f t="shared" si="614"/>
        <v>Post-calc.</v>
      </c>
      <c r="I12303" s="27">
        <v>42216</v>
      </c>
    </row>
    <row r="12304" spans="1:9" x14ac:dyDescent="0.2">
      <c r="A12304" s="15" t="s">
        <v>6587</v>
      </c>
      <c r="B12304" s="15" t="str">
        <f t="shared" si="613"/>
        <v>A3274</v>
      </c>
      <c r="C12304" s="18">
        <v>0</v>
      </c>
      <c r="D12304" s="18">
        <v>0</v>
      </c>
      <c r="E12304" s="20"/>
      <c r="F12304" s="15" t="s">
        <v>12</v>
      </c>
      <c r="G12304" s="15" t="s">
        <v>74</v>
      </c>
      <c r="H12304" s="15" t="str">
        <f t="shared" si="614"/>
        <v>Pre-calc.</v>
      </c>
      <c r="I12304" s="27">
        <v>42230</v>
      </c>
    </row>
    <row r="12305" spans="1:9" x14ac:dyDescent="0.2">
      <c r="A12305" s="15" t="s">
        <v>6586</v>
      </c>
      <c r="B12305" s="15" t="str">
        <f t="shared" si="613"/>
        <v>A3275</v>
      </c>
      <c r="C12305" s="18">
        <v>0</v>
      </c>
      <c r="D12305" s="18">
        <v>0</v>
      </c>
      <c r="E12305" s="20">
        <v>42241</v>
      </c>
      <c r="F12305" s="15" t="s">
        <v>12</v>
      </c>
      <c r="G12305" s="15" t="s">
        <v>13</v>
      </c>
      <c r="H12305" s="15" t="str">
        <f t="shared" si="614"/>
        <v>Post-calc.</v>
      </c>
      <c r="I12305" s="27">
        <v>42241</v>
      </c>
    </row>
    <row r="12306" spans="1:9" x14ac:dyDescent="0.2">
      <c r="A12306" s="15" t="s">
        <v>6585</v>
      </c>
      <c r="B12306" s="15" t="str">
        <f t="shared" si="613"/>
        <v>A3276</v>
      </c>
      <c r="C12306" s="18">
        <v>0</v>
      </c>
      <c r="D12306" s="18">
        <v>0</v>
      </c>
      <c r="E12306" s="20"/>
      <c r="F12306" s="15" t="s">
        <v>57</v>
      </c>
      <c r="G12306" s="15" t="s">
        <v>29</v>
      </c>
      <c r="H12306" s="15" t="str">
        <f t="shared" si="614"/>
        <v>Pre-calc.</v>
      </c>
      <c r="I12306" s="27">
        <v>42251</v>
      </c>
    </row>
    <row r="12307" spans="1:9" x14ac:dyDescent="0.2">
      <c r="A12307" s="15" t="s">
        <v>6584</v>
      </c>
      <c r="B12307" s="15" t="str">
        <f t="shared" si="613"/>
        <v>A3277</v>
      </c>
      <c r="C12307" s="18">
        <v>0</v>
      </c>
      <c r="D12307" s="18">
        <v>0</v>
      </c>
      <c r="E12307" s="20"/>
      <c r="F12307" s="15" t="s">
        <v>57</v>
      </c>
      <c r="G12307" s="15" t="s">
        <v>29</v>
      </c>
      <c r="H12307" s="15" t="str">
        <f t="shared" si="614"/>
        <v>Pre-calc.</v>
      </c>
      <c r="I12307" s="27">
        <v>42251</v>
      </c>
    </row>
    <row r="12308" spans="1:9" x14ac:dyDescent="0.2">
      <c r="A12308" s="15" t="s">
        <v>6583</v>
      </c>
      <c r="B12308" s="15" t="str">
        <f t="shared" si="613"/>
        <v>A3278</v>
      </c>
      <c r="C12308" s="18">
        <v>0</v>
      </c>
      <c r="D12308" s="18">
        <v>0</v>
      </c>
      <c r="E12308" s="20"/>
      <c r="F12308" s="15" t="s">
        <v>57</v>
      </c>
      <c r="G12308" s="15" t="s">
        <v>29</v>
      </c>
      <c r="H12308" s="15" t="str">
        <f t="shared" si="614"/>
        <v>Pre-calc.</v>
      </c>
      <c r="I12308" s="27">
        <v>42251</v>
      </c>
    </row>
    <row r="12309" spans="1:9" x14ac:dyDescent="0.2">
      <c r="A12309" s="15" t="s">
        <v>6582</v>
      </c>
      <c r="B12309" s="15" t="str">
        <f t="shared" si="613"/>
        <v>A3279</v>
      </c>
      <c r="C12309" s="18">
        <v>0</v>
      </c>
      <c r="D12309" s="18">
        <v>0</v>
      </c>
      <c r="E12309" s="20"/>
      <c r="F12309" s="15" t="s">
        <v>57</v>
      </c>
      <c r="G12309" s="15" t="s">
        <v>29</v>
      </c>
      <c r="H12309" s="15" t="str">
        <f t="shared" si="614"/>
        <v>Pre-calc.</v>
      </c>
      <c r="I12309" s="27">
        <v>42251</v>
      </c>
    </row>
    <row r="12310" spans="1:9" x14ac:dyDescent="0.2">
      <c r="A12310" s="15" t="s">
        <v>6581</v>
      </c>
      <c r="B12310" s="15" t="str">
        <f t="shared" si="613"/>
        <v>A3280</v>
      </c>
      <c r="C12310" s="18">
        <v>0</v>
      </c>
      <c r="D12310" s="18">
        <v>0</v>
      </c>
      <c r="E12310" s="20"/>
      <c r="F12310" s="15" t="s">
        <v>57</v>
      </c>
      <c r="G12310" s="15" t="s">
        <v>29</v>
      </c>
      <c r="H12310" s="15" t="str">
        <f t="shared" si="614"/>
        <v>Pre-calc.</v>
      </c>
      <c r="I12310" s="27">
        <v>42251</v>
      </c>
    </row>
    <row r="12311" spans="1:9" x14ac:dyDescent="0.2">
      <c r="A12311" s="15" t="s">
        <v>6580</v>
      </c>
      <c r="B12311" s="15" t="str">
        <f t="shared" si="613"/>
        <v>A3281</v>
      </c>
      <c r="C12311" s="18">
        <v>0</v>
      </c>
      <c r="D12311" s="18">
        <v>0</v>
      </c>
      <c r="E12311" s="20"/>
      <c r="F12311" s="15" t="s">
        <v>57</v>
      </c>
      <c r="G12311" s="15" t="s">
        <v>29</v>
      </c>
      <c r="H12311" s="15" t="str">
        <f t="shared" si="614"/>
        <v>Pre-calc.</v>
      </c>
      <c r="I12311" s="27">
        <v>42251</v>
      </c>
    </row>
    <row r="12312" spans="1:9" x14ac:dyDescent="0.2">
      <c r="A12312" s="15" t="s">
        <v>6579</v>
      </c>
      <c r="B12312" s="15" t="str">
        <f t="shared" si="613"/>
        <v>A3282</v>
      </c>
      <c r="C12312" s="18">
        <v>0</v>
      </c>
      <c r="D12312" s="18">
        <v>0</v>
      </c>
      <c r="E12312" s="20"/>
      <c r="F12312" s="15" t="s">
        <v>57</v>
      </c>
      <c r="G12312" s="15" t="s">
        <v>29</v>
      </c>
      <c r="H12312" s="15" t="str">
        <f t="shared" si="614"/>
        <v>Pre-calc.</v>
      </c>
      <c r="I12312" s="27">
        <v>42251</v>
      </c>
    </row>
    <row r="12313" spans="1:9" x14ac:dyDescent="0.2">
      <c r="A12313" s="15" t="s">
        <v>6578</v>
      </c>
      <c r="B12313" s="15" t="str">
        <f t="shared" si="613"/>
        <v>A3283</v>
      </c>
      <c r="C12313" s="18">
        <v>0</v>
      </c>
      <c r="D12313" s="18">
        <v>0</v>
      </c>
      <c r="E12313" s="20"/>
      <c r="F12313" s="15" t="s">
        <v>57</v>
      </c>
      <c r="G12313" s="15" t="s">
        <v>29</v>
      </c>
      <c r="H12313" s="15" t="str">
        <f t="shared" si="614"/>
        <v>Pre-calc.</v>
      </c>
      <c r="I12313" s="27">
        <v>42251</v>
      </c>
    </row>
    <row r="12314" spans="1:9" x14ac:dyDescent="0.2">
      <c r="A12314" s="15" t="s">
        <v>6577</v>
      </c>
      <c r="B12314" s="15" t="str">
        <f t="shared" si="613"/>
        <v>A3284</v>
      </c>
      <c r="C12314" s="18">
        <v>4188.6261999999997</v>
      </c>
      <c r="D12314" s="18">
        <v>0</v>
      </c>
      <c r="E12314" s="20"/>
      <c r="F12314" s="15" t="s">
        <v>28</v>
      </c>
      <c r="G12314" s="15" t="s">
        <v>29</v>
      </c>
      <c r="H12314" s="15" t="str">
        <f t="shared" si="614"/>
        <v>Pre-calc.</v>
      </c>
      <c r="I12314" s="27">
        <v>42219</v>
      </c>
    </row>
    <row r="12315" spans="1:9" x14ac:dyDescent="0.2">
      <c r="A12315" s="15" t="s">
        <v>6576</v>
      </c>
      <c r="B12315" s="15" t="str">
        <f t="shared" si="613"/>
        <v>A3285</v>
      </c>
      <c r="C12315" s="18">
        <v>0</v>
      </c>
      <c r="D12315" s="18">
        <v>0</v>
      </c>
      <c r="E12315" s="20">
        <v>42212</v>
      </c>
      <c r="F12315" s="15" t="s">
        <v>388</v>
      </c>
      <c r="G12315" s="15" t="s">
        <v>389</v>
      </c>
      <c r="H12315" s="15" t="str">
        <f t="shared" si="614"/>
        <v>Post-calc.</v>
      </c>
      <c r="I12315" s="27">
        <v>42187</v>
      </c>
    </row>
    <row r="12316" spans="1:9" x14ac:dyDescent="0.2">
      <c r="A12316" s="15" t="s">
        <v>6575</v>
      </c>
      <c r="B12316" s="15" t="str">
        <f t="shared" si="613"/>
        <v>A3286</v>
      </c>
      <c r="C12316" s="18">
        <v>0</v>
      </c>
      <c r="D12316" s="18">
        <v>0</v>
      </c>
      <c r="E12316" s="20">
        <v>42362</v>
      </c>
      <c r="F12316" s="15" t="s">
        <v>388</v>
      </c>
      <c r="G12316" s="15" t="s">
        <v>389</v>
      </c>
      <c r="H12316" s="15" t="str">
        <f t="shared" si="614"/>
        <v>Post-calc.</v>
      </c>
      <c r="I12316" s="27">
        <v>42187</v>
      </c>
    </row>
    <row r="12317" spans="1:9" x14ac:dyDescent="0.2">
      <c r="A12317" s="15" t="s">
        <v>6574</v>
      </c>
      <c r="B12317" s="15" t="str">
        <f t="shared" si="613"/>
        <v>A3287</v>
      </c>
      <c r="C12317" s="18">
        <v>0</v>
      </c>
      <c r="D12317" s="18">
        <v>0</v>
      </c>
      <c r="E12317" s="20">
        <v>42233</v>
      </c>
      <c r="F12317" s="15" t="s">
        <v>388</v>
      </c>
      <c r="G12317" s="15" t="s">
        <v>389</v>
      </c>
      <c r="H12317" s="15" t="str">
        <f t="shared" si="614"/>
        <v>Post-calc.</v>
      </c>
      <c r="I12317" s="27">
        <v>42194</v>
      </c>
    </row>
    <row r="12318" spans="1:9" x14ac:dyDescent="0.2">
      <c r="A12318" s="15" t="s">
        <v>6573</v>
      </c>
      <c r="B12318" s="15" t="str">
        <f t="shared" si="613"/>
        <v>A3288</v>
      </c>
      <c r="C12318" s="18">
        <v>0</v>
      </c>
      <c r="D12318" s="18">
        <v>0</v>
      </c>
      <c r="E12318" s="20">
        <v>42285</v>
      </c>
      <c r="F12318" s="15" t="s">
        <v>388</v>
      </c>
      <c r="G12318" s="15" t="s">
        <v>389</v>
      </c>
      <c r="H12318" s="15" t="str">
        <f t="shared" si="614"/>
        <v>Post-calc.</v>
      </c>
      <c r="I12318" s="27">
        <v>42216</v>
      </c>
    </row>
    <row r="12319" spans="1:9" x14ac:dyDescent="0.2">
      <c r="A12319" s="15" t="s">
        <v>6572</v>
      </c>
      <c r="B12319" s="15" t="str">
        <f t="shared" si="613"/>
        <v>A3289</v>
      </c>
      <c r="C12319" s="18">
        <v>0</v>
      </c>
      <c r="D12319" s="18">
        <v>0</v>
      </c>
      <c r="E12319" s="20">
        <v>42263</v>
      </c>
      <c r="F12319" s="15" t="s">
        <v>388</v>
      </c>
      <c r="G12319" s="15" t="s">
        <v>389</v>
      </c>
      <c r="H12319" s="15" t="str">
        <f t="shared" si="614"/>
        <v>Post-calc.</v>
      </c>
      <c r="I12319" s="27">
        <v>42201</v>
      </c>
    </row>
    <row r="12320" spans="1:9" x14ac:dyDescent="0.2">
      <c r="A12320" s="15" t="s">
        <v>6571</v>
      </c>
      <c r="B12320" s="15" t="str">
        <f t="shared" si="613"/>
        <v>A3290</v>
      </c>
      <c r="C12320" s="18">
        <v>0</v>
      </c>
      <c r="D12320" s="18">
        <v>0</v>
      </c>
      <c r="E12320" s="20">
        <v>42241</v>
      </c>
      <c r="F12320" s="15" t="s">
        <v>388</v>
      </c>
      <c r="G12320" s="15" t="s">
        <v>389</v>
      </c>
      <c r="H12320" s="15" t="str">
        <f t="shared" si="614"/>
        <v>Post-calc.</v>
      </c>
      <c r="I12320" s="27">
        <v>42206</v>
      </c>
    </row>
    <row r="12321" spans="1:9" x14ac:dyDescent="0.2">
      <c r="A12321" s="15" t="s">
        <v>6570</v>
      </c>
      <c r="B12321" s="15" t="str">
        <f t="shared" si="613"/>
        <v>A3291</v>
      </c>
      <c r="C12321" s="18">
        <v>0</v>
      </c>
      <c r="D12321" s="18">
        <v>0</v>
      </c>
      <c r="E12321" s="20">
        <v>42209</v>
      </c>
      <c r="F12321" s="15" t="s">
        <v>388</v>
      </c>
      <c r="G12321" s="15" t="s">
        <v>389</v>
      </c>
      <c r="H12321" s="15" t="str">
        <f t="shared" si="614"/>
        <v>Post-calc.</v>
      </c>
      <c r="I12321" s="27">
        <v>42209</v>
      </c>
    </row>
    <row r="12322" spans="1:9" x14ac:dyDescent="0.2">
      <c r="A12322" s="15" t="s">
        <v>6569</v>
      </c>
      <c r="B12322" s="15" t="str">
        <f t="shared" si="613"/>
        <v>A3292</v>
      </c>
      <c r="C12322" s="18">
        <v>0</v>
      </c>
      <c r="D12322" s="18">
        <v>0</v>
      </c>
      <c r="E12322" s="20">
        <v>42247</v>
      </c>
      <c r="F12322" s="15" t="s">
        <v>388</v>
      </c>
      <c r="G12322" s="15" t="s">
        <v>389</v>
      </c>
      <c r="H12322" s="15" t="str">
        <f t="shared" si="614"/>
        <v>Post-calc.</v>
      </c>
      <c r="I12322" s="27">
        <v>42212</v>
      </c>
    </row>
    <row r="12323" spans="1:9" x14ac:dyDescent="0.2">
      <c r="A12323" s="15" t="s">
        <v>6568</v>
      </c>
      <c r="B12323" s="15" t="str">
        <f t="shared" si="613"/>
        <v>A3293</v>
      </c>
      <c r="C12323" s="18">
        <v>0</v>
      </c>
      <c r="D12323" s="18">
        <v>0</v>
      </c>
      <c r="E12323" s="20">
        <v>42305</v>
      </c>
      <c r="F12323" s="15" t="s">
        <v>388</v>
      </c>
      <c r="G12323" s="15" t="s">
        <v>389</v>
      </c>
      <c r="H12323" s="15" t="str">
        <f t="shared" si="614"/>
        <v>Post-calc.</v>
      </c>
      <c r="I12323" s="27">
        <v>42212</v>
      </c>
    </row>
    <row r="12324" spans="1:9" x14ac:dyDescent="0.2">
      <c r="A12324" s="15" t="s">
        <v>6567</v>
      </c>
      <c r="B12324" s="15" t="str">
        <f t="shared" si="613"/>
        <v>A3294</v>
      </c>
      <c r="C12324" s="18">
        <v>0</v>
      </c>
      <c r="D12324" s="18">
        <v>0</v>
      </c>
      <c r="E12324" s="20">
        <v>42241</v>
      </c>
      <c r="F12324" s="15" t="s">
        <v>388</v>
      </c>
      <c r="G12324" s="15" t="s">
        <v>389</v>
      </c>
      <c r="H12324" s="15" t="str">
        <f t="shared" si="614"/>
        <v>Post-calc.</v>
      </c>
      <c r="I12324" s="27">
        <v>42212</v>
      </c>
    </row>
    <row r="12325" spans="1:9" x14ac:dyDescent="0.2">
      <c r="A12325" s="15" t="s">
        <v>6566</v>
      </c>
      <c r="B12325" s="15" t="str">
        <f t="shared" si="613"/>
        <v>A3295</v>
      </c>
      <c r="C12325" s="18">
        <v>0</v>
      </c>
      <c r="D12325" s="18">
        <v>0</v>
      </c>
      <c r="E12325" s="20">
        <v>42285</v>
      </c>
      <c r="F12325" s="15" t="s">
        <v>388</v>
      </c>
      <c r="G12325" s="15" t="s">
        <v>389</v>
      </c>
      <c r="H12325" s="15" t="str">
        <f t="shared" si="614"/>
        <v>Post-calc.</v>
      </c>
      <c r="I12325" s="27">
        <v>42212</v>
      </c>
    </row>
    <row r="12326" spans="1:9" x14ac:dyDescent="0.2">
      <c r="A12326" s="15" t="s">
        <v>6565</v>
      </c>
      <c r="B12326" s="15" t="str">
        <f t="shared" si="613"/>
        <v>A3296</v>
      </c>
      <c r="C12326" s="18">
        <v>0</v>
      </c>
      <c r="D12326" s="18">
        <v>0</v>
      </c>
      <c r="E12326" s="20">
        <v>42241</v>
      </c>
      <c r="F12326" s="15" t="s">
        <v>388</v>
      </c>
      <c r="G12326" s="15" t="s">
        <v>389</v>
      </c>
      <c r="H12326" s="15" t="str">
        <f t="shared" si="614"/>
        <v>Post-calc.</v>
      </c>
      <c r="I12326" s="27">
        <v>42213</v>
      </c>
    </row>
    <row r="12327" spans="1:9" x14ac:dyDescent="0.2">
      <c r="A12327" s="15" t="s">
        <v>6564</v>
      </c>
      <c r="B12327" s="15" t="str">
        <f t="shared" si="613"/>
        <v>A3297</v>
      </c>
      <c r="C12327" s="18">
        <v>0</v>
      </c>
      <c r="D12327" s="18">
        <v>0</v>
      </c>
      <c r="E12327" s="20"/>
      <c r="F12327" s="15" t="s">
        <v>388</v>
      </c>
      <c r="G12327" s="15" t="s">
        <v>389</v>
      </c>
      <c r="H12327" s="15" t="str">
        <f t="shared" si="614"/>
        <v>Pre-calc.</v>
      </c>
      <c r="I12327" s="27">
        <v>42216</v>
      </c>
    </row>
    <row r="12328" spans="1:9" x14ac:dyDescent="0.2">
      <c r="A12328" s="15" t="s">
        <v>6563</v>
      </c>
      <c r="B12328" s="15" t="str">
        <f t="shared" si="613"/>
        <v>A3298</v>
      </c>
      <c r="C12328" s="18">
        <v>0</v>
      </c>
      <c r="D12328" s="18">
        <v>0</v>
      </c>
      <c r="E12328" s="20">
        <v>42216</v>
      </c>
      <c r="F12328" s="15" t="s">
        <v>388</v>
      </c>
      <c r="G12328" s="15" t="s">
        <v>389</v>
      </c>
      <c r="H12328" s="15" t="str">
        <f t="shared" si="614"/>
        <v>Post-calc.</v>
      </c>
      <c r="I12328" s="27">
        <v>42216</v>
      </c>
    </row>
    <row r="12329" spans="1:9" x14ac:dyDescent="0.2">
      <c r="A12329" s="15" t="s">
        <v>6562</v>
      </c>
      <c r="B12329" s="15" t="str">
        <f t="shared" si="613"/>
        <v>A3299</v>
      </c>
      <c r="C12329" s="18">
        <v>0</v>
      </c>
      <c r="D12329" s="18">
        <v>0</v>
      </c>
      <c r="E12329" s="20"/>
      <c r="F12329" s="15" t="s">
        <v>12</v>
      </c>
      <c r="G12329" s="15" t="s">
        <v>74</v>
      </c>
      <c r="H12329" s="15" t="str">
        <f t="shared" si="614"/>
        <v>Pre-calc.</v>
      </c>
      <c r="I12329" s="27">
        <v>42248</v>
      </c>
    </row>
    <row r="12330" spans="1:9" x14ac:dyDescent="0.2">
      <c r="A12330" s="15" t="s">
        <v>6561</v>
      </c>
      <c r="B12330" s="15" t="str">
        <f t="shared" si="613"/>
        <v>A3300</v>
      </c>
      <c r="C12330" s="18">
        <v>3841.04</v>
      </c>
      <c r="D12330" s="18">
        <v>4480</v>
      </c>
      <c r="E12330" s="20"/>
      <c r="F12330" s="15" t="s">
        <v>112</v>
      </c>
      <c r="G12330" s="15" t="s">
        <v>113</v>
      </c>
      <c r="H12330" s="15" t="str">
        <f t="shared" si="614"/>
        <v>Pre-calc.</v>
      </c>
      <c r="I12330" s="27"/>
    </row>
    <row r="12331" spans="1:9" x14ac:dyDescent="0.2">
      <c r="A12331" s="15" t="s">
        <v>6560</v>
      </c>
      <c r="B12331" s="15" t="str">
        <f t="shared" si="613"/>
        <v>A3301</v>
      </c>
      <c r="C12331" s="18">
        <v>4269.76</v>
      </c>
      <c r="D12331" s="18">
        <v>0</v>
      </c>
      <c r="E12331" s="20"/>
      <c r="F12331" s="15" t="s">
        <v>112</v>
      </c>
      <c r="G12331" s="15" t="s">
        <v>113</v>
      </c>
      <c r="H12331" s="15" t="str">
        <f t="shared" si="614"/>
        <v>Pre-calc.</v>
      </c>
      <c r="I12331" s="27"/>
    </row>
    <row r="12332" spans="1:9" x14ac:dyDescent="0.2">
      <c r="A12332" s="15" t="s">
        <v>6559</v>
      </c>
      <c r="B12332" s="15" t="str">
        <f t="shared" si="613"/>
        <v>A3302</v>
      </c>
      <c r="C12332" s="18">
        <v>0</v>
      </c>
      <c r="D12332" s="18">
        <v>0</v>
      </c>
      <c r="E12332" s="20"/>
      <c r="F12332" s="15" t="s">
        <v>31</v>
      </c>
      <c r="G12332" s="15" t="s">
        <v>22</v>
      </c>
      <c r="H12332" s="15" t="str">
        <f t="shared" si="614"/>
        <v>Pre-calc.</v>
      </c>
      <c r="I12332" s="27">
        <v>42226</v>
      </c>
    </row>
    <row r="12333" spans="1:9" x14ac:dyDescent="0.2">
      <c r="A12333" s="15" t="s">
        <v>6558</v>
      </c>
      <c r="B12333" s="15" t="str">
        <f t="shared" si="613"/>
        <v>A3303</v>
      </c>
      <c r="C12333" s="18">
        <v>815.44</v>
      </c>
      <c r="D12333" s="18">
        <v>815.44</v>
      </c>
      <c r="E12333" s="20">
        <v>42214</v>
      </c>
      <c r="F12333" s="15" t="s">
        <v>112</v>
      </c>
      <c r="G12333" s="15" t="s">
        <v>113</v>
      </c>
      <c r="H12333" s="15" t="str">
        <f t="shared" si="614"/>
        <v>Post-calc.</v>
      </c>
      <c r="I12333" s="27">
        <v>42214</v>
      </c>
    </row>
    <row r="12334" spans="1:9" x14ac:dyDescent="0.2">
      <c r="A12334" s="15" t="s">
        <v>6557</v>
      </c>
      <c r="B12334" s="15" t="str">
        <f t="shared" si="613"/>
        <v>A3304</v>
      </c>
      <c r="C12334" s="18">
        <v>0</v>
      </c>
      <c r="D12334" s="18">
        <v>0</v>
      </c>
      <c r="E12334" s="20">
        <v>42272</v>
      </c>
      <c r="F12334" s="15" t="s">
        <v>388</v>
      </c>
      <c r="G12334" s="15" t="s">
        <v>389</v>
      </c>
      <c r="H12334" s="15" t="str">
        <f t="shared" si="614"/>
        <v>Post-calc.</v>
      </c>
      <c r="I12334" s="27">
        <v>42219</v>
      </c>
    </row>
    <row r="12335" spans="1:9" x14ac:dyDescent="0.2">
      <c r="A12335" s="15" t="s">
        <v>6556</v>
      </c>
      <c r="B12335" s="15" t="str">
        <f t="shared" si="613"/>
        <v>A3305</v>
      </c>
      <c r="C12335" s="18">
        <v>0</v>
      </c>
      <c r="D12335" s="18">
        <v>0</v>
      </c>
      <c r="E12335" s="20"/>
      <c r="F12335" s="15" t="s">
        <v>31</v>
      </c>
      <c r="G12335" s="15" t="s">
        <v>22</v>
      </c>
      <c r="H12335" s="15" t="str">
        <f t="shared" si="614"/>
        <v>Pre-calc.</v>
      </c>
      <c r="I12335" s="27">
        <v>42279</v>
      </c>
    </row>
    <row r="12336" spans="1:9" x14ac:dyDescent="0.2">
      <c r="A12336" s="15" t="s">
        <v>6555</v>
      </c>
      <c r="B12336" s="15" t="str">
        <f t="shared" si="613"/>
        <v>A3306</v>
      </c>
      <c r="C12336" s="18">
        <v>0</v>
      </c>
      <c r="D12336" s="18">
        <v>0</v>
      </c>
      <c r="E12336" s="20"/>
      <c r="F12336" s="15" t="s">
        <v>57</v>
      </c>
      <c r="G12336" s="15" t="s">
        <v>72</v>
      </c>
      <c r="H12336" s="15" t="str">
        <f t="shared" si="614"/>
        <v>Pre-calc.</v>
      </c>
      <c r="I12336" s="27">
        <v>42424</v>
      </c>
    </row>
    <row r="12337" spans="1:9" x14ac:dyDescent="0.2">
      <c r="A12337" s="15" t="s">
        <v>6554</v>
      </c>
      <c r="B12337" s="15" t="str">
        <f t="shared" si="613"/>
        <v>A3307</v>
      </c>
      <c r="C12337" s="18">
        <v>0</v>
      </c>
      <c r="D12337" s="18">
        <v>0</v>
      </c>
      <c r="E12337" s="20"/>
      <c r="F12337" s="15" t="s">
        <v>12</v>
      </c>
      <c r="G12337" s="15" t="s">
        <v>13</v>
      </c>
      <c r="H12337" s="15" t="str">
        <f t="shared" si="614"/>
        <v>Pre-calc.</v>
      </c>
      <c r="I12337" s="27"/>
    </row>
    <row r="12338" spans="1:9" x14ac:dyDescent="0.2">
      <c r="A12338" s="15" t="s">
        <v>6553</v>
      </c>
      <c r="B12338" s="15" t="str">
        <f t="shared" si="613"/>
        <v>A3308</v>
      </c>
      <c r="C12338" s="18">
        <v>739.43380000000002</v>
      </c>
      <c r="D12338" s="18">
        <v>739.43380000000002</v>
      </c>
      <c r="E12338" s="20">
        <v>42132</v>
      </c>
      <c r="F12338" s="15" t="s">
        <v>388</v>
      </c>
      <c r="G12338" s="15" t="s">
        <v>389</v>
      </c>
      <c r="H12338" s="15" t="str">
        <f t="shared" si="614"/>
        <v>Post-calc.</v>
      </c>
      <c r="I12338" s="27">
        <v>42209</v>
      </c>
    </row>
    <row r="12339" spans="1:9" x14ac:dyDescent="0.2">
      <c r="A12339" s="15" t="s">
        <v>6552</v>
      </c>
      <c r="B12339" s="15" t="str">
        <f t="shared" si="613"/>
        <v>A3310</v>
      </c>
      <c r="C12339" s="18">
        <v>827.11</v>
      </c>
      <c r="D12339" s="18">
        <v>827.11</v>
      </c>
      <c r="E12339" s="20">
        <v>42307</v>
      </c>
      <c r="F12339" s="15" t="s">
        <v>449</v>
      </c>
      <c r="G12339" s="15" t="s">
        <v>450</v>
      </c>
      <c r="H12339" s="15" t="str">
        <f t="shared" si="614"/>
        <v>Post-calc.</v>
      </c>
      <c r="I12339" s="27">
        <v>42215</v>
      </c>
    </row>
    <row r="12340" spans="1:9" x14ac:dyDescent="0.2">
      <c r="A12340" s="15" t="s">
        <v>6551</v>
      </c>
      <c r="B12340" s="15" t="str">
        <f t="shared" si="613"/>
        <v>A3311</v>
      </c>
      <c r="C12340" s="18">
        <v>0</v>
      </c>
      <c r="D12340" s="18">
        <v>0</v>
      </c>
      <c r="E12340" s="20">
        <v>42279</v>
      </c>
      <c r="F12340" s="15" t="s">
        <v>12</v>
      </c>
      <c r="G12340" s="15" t="s">
        <v>13</v>
      </c>
      <c r="H12340" s="15" t="str">
        <f t="shared" si="614"/>
        <v>Post-calc.</v>
      </c>
      <c r="I12340" s="27">
        <v>42279</v>
      </c>
    </row>
    <row r="12341" spans="1:9" x14ac:dyDescent="0.2">
      <c r="A12341" s="15" t="s">
        <v>6550</v>
      </c>
      <c r="B12341" s="15" t="str">
        <f t="shared" si="613"/>
        <v>A3312</v>
      </c>
      <c r="C12341" s="18">
        <v>0</v>
      </c>
      <c r="D12341" s="18">
        <v>0</v>
      </c>
      <c r="E12341" s="20"/>
      <c r="F12341" s="15" t="s">
        <v>12</v>
      </c>
      <c r="G12341" s="15" t="s">
        <v>107</v>
      </c>
      <c r="H12341" s="15" t="str">
        <f t="shared" si="614"/>
        <v>Pre-calc.</v>
      </c>
      <c r="I12341" s="27"/>
    </row>
    <row r="12342" spans="1:9" x14ac:dyDescent="0.2">
      <c r="A12342" s="15" t="s">
        <v>6549</v>
      </c>
      <c r="B12342" s="15" t="str">
        <f t="shared" si="613"/>
        <v>A3313</v>
      </c>
      <c r="C12342" s="18">
        <v>6199.61</v>
      </c>
      <c r="D12342" s="18">
        <v>8023.43</v>
      </c>
      <c r="E12342" s="20">
        <v>42475</v>
      </c>
      <c r="F12342" s="15" t="s">
        <v>15</v>
      </c>
      <c r="G12342" s="15" t="s">
        <v>59</v>
      </c>
      <c r="H12342" s="15" t="str">
        <f t="shared" si="614"/>
        <v>Post-calc.</v>
      </c>
      <c r="I12342" s="27">
        <v>42377</v>
      </c>
    </row>
    <row r="12343" spans="1:9" x14ac:dyDescent="0.2">
      <c r="A12343" s="15" t="s">
        <v>6548</v>
      </c>
      <c r="B12343" s="15" t="str">
        <f t="shared" si="613"/>
        <v>A3314</v>
      </c>
      <c r="C12343" s="18">
        <v>0</v>
      </c>
      <c r="D12343" s="18">
        <v>0</v>
      </c>
      <c r="E12343" s="20"/>
      <c r="F12343" s="15" t="s">
        <v>71</v>
      </c>
      <c r="G12343" s="15" t="s">
        <v>65</v>
      </c>
      <c r="H12343" s="15" t="str">
        <f t="shared" si="614"/>
        <v>Pre-calc.</v>
      </c>
      <c r="I12343" s="27">
        <v>42247</v>
      </c>
    </row>
    <row r="12344" spans="1:9" x14ac:dyDescent="0.2">
      <c r="A12344" s="15" t="s">
        <v>6547</v>
      </c>
      <c r="B12344" s="15" t="str">
        <f t="shared" si="613"/>
        <v>A3315</v>
      </c>
      <c r="C12344" s="18">
        <v>888.11</v>
      </c>
      <c r="D12344" s="18">
        <v>711.42</v>
      </c>
      <c r="E12344" s="20">
        <v>42521</v>
      </c>
      <c r="F12344" s="15" t="s">
        <v>28</v>
      </c>
      <c r="G12344" s="15" t="s">
        <v>302</v>
      </c>
      <c r="H12344" s="15" t="str">
        <f t="shared" si="614"/>
        <v>Post-calc.</v>
      </c>
      <c r="I12344" s="27">
        <v>42227</v>
      </c>
    </row>
    <row r="12345" spans="1:9" x14ac:dyDescent="0.2">
      <c r="A12345" s="15" t="s">
        <v>6546</v>
      </c>
      <c r="B12345" s="15" t="str">
        <f t="shared" si="613"/>
        <v>A3318</v>
      </c>
      <c r="C12345" s="18">
        <v>0</v>
      </c>
      <c r="D12345" s="18">
        <v>0</v>
      </c>
      <c r="E12345" s="20"/>
      <c r="F12345" s="15" t="s">
        <v>21</v>
      </c>
      <c r="G12345" s="15" t="s">
        <v>22</v>
      </c>
      <c r="H12345" s="15" t="str">
        <f t="shared" si="614"/>
        <v>Pre-calc.</v>
      </c>
      <c r="I12345" s="27">
        <v>42300</v>
      </c>
    </row>
    <row r="12346" spans="1:9" x14ac:dyDescent="0.2">
      <c r="A12346" s="15" t="s">
        <v>6545</v>
      </c>
      <c r="B12346" s="15" t="str">
        <f t="shared" si="613"/>
        <v>A3319</v>
      </c>
      <c r="C12346" s="18">
        <v>0</v>
      </c>
      <c r="D12346" s="18">
        <v>0</v>
      </c>
      <c r="E12346" s="20"/>
      <c r="F12346" s="15" t="s">
        <v>21</v>
      </c>
      <c r="G12346" s="15" t="s">
        <v>22</v>
      </c>
      <c r="H12346" s="15" t="str">
        <f t="shared" si="614"/>
        <v>Pre-calc.</v>
      </c>
      <c r="I12346" s="27">
        <v>42241</v>
      </c>
    </row>
    <row r="12347" spans="1:9" x14ac:dyDescent="0.2">
      <c r="A12347" s="15" t="s">
        <v>6544</v>
      </c>
      <c r="B12347" s="15" t="str">
        <f t="shared" si="613"/>
        <v>A3320</v>
      </c>
      <c r="C12347" s="18">
        <v>0</v>
      </c>
      <c r="D12347" s="18">
        <v>0</v>
      </c>
      <c r="E12347" s="20"/>
      <c r="F12347" s="15" t="s">
        <v>21</v>
      </c>
      <c r="G12347" s="15" t="s">
        <v>22</v>
      </c>
      <c r="H12347" s="15" t="str">
        <f t="shared" si="614"/>
        <v>Pre-calc.</v>
      </c>
      <c r="I12347" s="27">
        <v>42366</v>
      </c>
    </row>
    <row r="12348" spans="1:9" x14ac:dyDescent="0.2">
      <c r="A12348" s="15" t="s">
        <v>6543</v>
      </c>
      <c r="B12348" s="15" t="str">
        <f t="shared" si="613"/>
        <v>A3321</v>
      </c>
      <c r="C12348" s="18">
        <v>0</v>
      </c>
      <c r="D12348" s="18">
        <v>0</v>
      </c>
      <c r="E12348" s="20">
        <v>42258</v>
      </c>
      <c r="F12348" s="15" t="s">
        <v>28</v>
      </c>
      <c r="G12348" s="15" t="s">
        <v>13</v>
      </c>
      <c r="H12348" s="15" t="str">
        <f t="shared" si="614"/>
        <v>Post-calc.</v>
      </c>
      <c r="I12348" s="27">
        <v>42223</v>
      </c>
    </row>
    <row r="12349" spans="1:9" x14ac:dyDescent="0.2">
      <c r="A12349" s="15" t="s">
        <v>6542</v>
      </c>
      <c r="B12349" s="15" t="str">
        <f t="shared" si="613"/>
        <v>A3322</v>
      </c>
      <c r="C12349" s="18">
        <v>2612.4699999999998</v>
      </c>
      <c r="D12349" s="18">
        <v>2646.37</v>
      </c>
      <c r="E12349" s="20">
        <v>42531</v>
      </c>
      <c r="F12349" s="15" t="s">
        <v>28</v>
      </c>
      <c r="G12349" s="15" t="s">
        <v>29</v>
      </c>
      <c r="H12349" s="15" t="str">
        <f t="shared" si="614"/>
        <v>Post-calc.</v>
      </c>
      <c r="I12349" s="27">
        <v>42269</v>
      </c>
    </row>
    <row r="12350" spans="1:9" x14ac:dyDescent="0.2">
      <c r="A12350" s="15" t="s">
        <v>6541</v>
      </c>
      <c r="B12350" s="15" t="str">
        <f t="shared" si="613"/>
        <v>A3323</v>
      </c>
      <c r="C12350" s="18">
        <v>0</v>
      </c>
      <c r="D12350" s="18">
        <v>0</v>
      </c>
      <c r="E12350" s="20"/>
      <c r="F12350" s="15" t="s">
        <v>71</v>
      </c>
      <c r="G12350" s="15" t="s">
        <v>72</v>
      </c>
      <c r="H12350" s="15" t="str">
        <f t="shared" si="614"/>
        <v>Pre-calc.</v>
      </c>
      <c r="I12350" s="27">
        <v>42248</v>
      </c>
    </row>
    <row r="12351" spans="1:9" x14ac:dyDescent="0.2">
      <c r="A12351" s="15" t="s">
        <v>6540</v>
      </c>
      <c r="B12351" s="15" t="str">
        <f t="shared" si="613"/>
        <v>A3324</v>
      </c>
      <c r="C12351" s="18">
        <v>0</v>
      </c>
      <c r="D12351" s="18">
        <v>0</v>
      </c>
      <c r="E12351" s="20">
        <v>42270</v>
      </c>
      <c r="F12351" s="15" t="s">
        <v>12</v>
      </c>
      <c r="G12351" s="15" t="s">
        <v>13</v>
      </c>
      <c r="H12351" s="15" t="str">
        <f t="shared" si="614"/>
        <v>Post-calc.</v>
      </c>
      <c r="I12351" s="27">
        <v>42223</v>
      </c>
    </row>
    <row r="12352" spans="1:9" x14ac:dyDescent="0.2">
      <c r="A12352" s="15" t="s">
        <v>6539</v>
      </c>
      <c r="B12352" s="15" t="str">
        <f t="shared" si="613"/>
        <v>A3325</v>
      </c>
      <c r="C12352" s="18">
        <v>0</v>
      </c>
      <c r="D12352" s="18">
        <v>0</v>
      </c>
      <c r="E12352" s="20">
        <v>42376</v>
      </c>
      <c r="F12352" s="15" t="s">
        <v>12</v>
      </c>
      <c r="G12352" s="15" t="s">
        <v>13</v>
      </c>
      <c r="H12352" s="15" t="str">
        <f t="shared" si="614"/>
        <v>Post-calc.</v>
      </c>
      <c r="I12352" s="27">
        <v>42376</v>
      </c>
    </row>
    <row r="12353" spans="1:9" x14ac:dyDescent="0.2">
      <c r="A12353" s="15" t="s">
        <v>6538</v>
      </c>
      <c r="B12353" s="15" t="str">
        <f t="shared" si="613"/>
        <v>A3326</v>
      </c>
      <c r="C12353" s="18">
        <v>0</v>
      </c>
      <c r="D12353" s="18">
        <v>0</v>
      </c>
      <c r="E12353" s="20">
        <v>42492</v>
      </c>
      <c r="F12353" s="15" t="s">
        <v>12</v>
      </c>
      <c r="G12353" s="15" t="s">
        <v>13</v>
      </c>
      <c r="H12353" s="15" t="str">
        <f t="shared" si="614"/>
        <v>Post-calc.</v>
      </c>
      <c r="I12353" s="27">
        <v>42492</v>
      </c>
    </row>
    <row r="12354" spans="1:9" x14ac:dyDescent="0.2">
      <c r="A12354" s="15" t="s">
        <v>6537</v>
      </c>
      <c r="B12354" s="15" t="str">
        <f t="shared" si="613"/>
        <v>A3327</v>
      </c>
      <c r="C12354" s="18">
        <v>0</v>
      </c>
      <c r="D12354" s="18">
        <v>0</v>
      </c>
      <c r="E12354" s="20"/>
      <c r="F12354" s="15" t="s">
        <v>12</v>
      </c>
      <c r="G12354" s="15" t="s">
        <v>74</v>
      </c>
      <c r="H12354" s="15" t="str">
        <f t="shared" si="614"/>
        <v>Pre-calc.</v>
      </c>
      <c r="I12354" s="27">
        <v>42234</v>
      </c>
    </row>
    <row r="12355" spans="1:9" x14ac:dyDescent="0.2">
      <c r="A12355" s="15" t="s">
        <v>6536</v>
      </c>
      <c r="B12355" s="15" t="str">
        <f t="shared" si="613"/>
        <v>A3328</v>
      </c>
      <c r="C12355" s="18">
        <v>0</v>
      </c>
      <c r="D12355" s="18">
        <v>0</v>
      </c>
      <c r="E12355" s="20">
        <v>42255</v>
      </c>
      <c r="F12355" s="15" t="s">
        <v>12</v>
      </c>
      <c r="G12355" s="15" t="s">
        <v>13</v>
      </c>
      <c r="H12355" s="15" t="str">
        <f t="shared" si="614"/>
        <v>Post-calc.</v>
      </c>
      <c r="I12355" s="27">
        <v>42255</v>
      </c>
    </row>
    <row r="12356" spans="1:9" x14ac:dyDescent="0.2">
      <c r="A12356" s="15" t="s">
        <v>6535</v>
      </c>
      <c r="B12356" s="15" t="str">
        <f t="shared" si="613"/>
        <v>A3329</v>
      </c>
      <c r="C12356" s="18">
        <v>0</v>
      </c>
      <c r="D12356" s="18">
        <v>0</v>
      </c>
      <c r="E12356" s="20"/>
      <c r="F12356" s="15" t="s">
        <v>21</v>
      </c>
      <c r="G12356" s="15" t="s">
        <v>22</v>
      </c>
      <c r="H12356" s="15" t="str">
        <f t="shared" si="614"/>
        <v>Pre-calc.</v>
      </c>
      <c r="I12356" s="27">
        <v>42241</v>
      </c>
    </row>
    <row r="12357" spans="1:9" x14ac:dyDescent="0.2">
      <c r="A12357" s="15" t="s">
        <v>6534</v>
      </c>
      <c r="B12357" s="15" t="str">
        <f t="shared" si="613"/>
        <v>A3330</v>
      </c>
      <c r="C12357" s="18">
        <v>0</v>
      </c>
      <c r="D12357" s="18">
        <v>0</v>
      </c>
      <c r="E12357" s="20"/>
      <c r="F12357" s="15" t="s">
        <v>21</v>
      </c>
      <c r="G12357" s="15" t="s">
        <v>22</v>
      </c>
      <c r="H12357" s="15" t="str">
        <f t="shared" si="614"/>
        <v>Pre-calc.</v>
      </c>
      <c r="I12357" s="27">
        <v>42300</v>
      </c>
    </row>
    <row r="12358" spans="1:9" x14ac:dyDescent="0.2">
      <c r="A12358" s="15" t="s">
        <v>6533</v>
      </c>
      <c r="B12358" s="15" t="str">
        <f t="shared" ref="B12358:B12421" si="615">LEFT(A12358,5)</f>
        <v>A3331</v>
      </c>
      <c r="C12358" s="18">
        <v>0</v>
      </c>
      <c r="D12358" s="18">
        <v>0</v>
      </c>
      <c r="E12358" s="20"/>
      <c r="F12358" s="15" t="s">
        <v>21</v>
      </c>
      <c r="G12358" s="15" t="s">
        <v>22</v>
      </c>
      <c r="H12358" s="15" t="str">
        <f t="shared" ref="H12358:H12421" si="616">+IF(E12358&gt;1,"Post-calc.","Pre-calc.")</f>
        <v>Pre-calc.</v>
      </c>
      <c r="I12358" s="27">
        <v>42366</v>
      </c>
    </row>
    <row r="12359" spans="1:9" x14ac:dyDescent="0.2">
      <c r="A12359" s="15" t="s">
        <v>6532</v>
      </c>
      <c r="B12359" s="15" t="str">
        <f t="shared" si="615"/>
        <v>A3332</v>
      </c>
      <c r="C12359" s="18">
        <v>0</v>
      </c>
      <c r="D12359" s="18">
        <v>0</v>
      </c>
      <c r="E12359" s="20"/>
      <c r="F12359" s="15" t="s">
        <v>21</v>
      </c>
      <c r="G12359" s="15" t="s">
        <v>22</v>
      </c>
      <c r="H12359" s="15" t="str">
        <f t="shared" si="616"/>
        <v>Pre-calc.</v>
      </c>
      <c r="I12359" s="27">
        <v>42376</v>
      </c>
    </row>
    <row r="12360" spans="1:9" x14ac:dyDescent="0.2">
      <c r="A12360" s="15" t="s">
        <v>6531</v>
      </c>
      <c r="B12360" s="15" t="str">
        <f t="shared" si="615"/>
        <v>A3333</v>
      </c>
      <c r="C12360" s="18">
        <v>0</v>
      </c>
      <c r="D12360" s="18">
        <v>0</v>
      </c>
      <c r="E12360" s="20"/>
      <c r="F12360" s="15" t="s">
        <v>21</v>
      </c>
      <c r="G12360" s="15" t="s">
        <v>22</v>
      </c>
      <c r="H12360" s="15" t="str">
        <f t="shared" si="616"/>
        <v>Pre-calc.</v>
      </c>
      <c r="I12360" s="27">
        <v>42268</v>
      </c>
    </row>
    <row r="12361" spans="1:9" x14ac:dyDescent="0.2">
      <c r="A12361" s="15" t="s">
        <v>6530</v>
      </c>
      <c r="B12361" s="15" t="str">
        <f t="shared" si="615"/>
        <v>A3334</v>
      </c>
      <c r="C12361" s="18">
        <v>0</v>
      </c>
      <c r="D12361" s="18">
        <v>0</v>
      </c>
      <c r="E12361" s="20"/>
      <c r="F12361" s="15" t="s">
        <v>28</v>
      </c>
      <c r="G12361" s="15" t="s">
        <v>72</v>
      </c>
      <c r="H12361" s="15" t="str">
        <f t="shared" si="616"/>
        <v>Pre-calc.</v>
      </c>
      <c r="I12361" s="27">
        <v>42338</v>
      </c>
    </row>
    <row r="12362" spans="1:9" x14ac:dyDescent="0.2">
      <c r="A12362" s="15" t="s">
        <v>6529</v>
      </c>
      <c r="B12362" s="15" t="str">
        <f t="shared" si="615"/>
        <v>A3335</v>
      </c>
      <c r="C12362" s="18">
        <v>0</v>
      </c>
      <c r="D12362" s="18">
        <v>0</v>
      </c>
      <c r="E12362" s="20"/>
      <c r="F12362" s="15" t="s">
        <v>21</v>
      </c>
      <c r="G12362" s="15" t="s">
        <v>22</v>
      </c>
      <c r="H12362" s="15" t="str">
        <f t="shared" si="616"/>
        <v>Pre-calc.</v>
      </c>
      <c r="I12362" s="27">
        <v>42335</v>
      </c>
    </row>
    <row r="12363" spans="1:9" x14ac:dyDescent="0.2">
      <c r="A12363" s="15" t="s">
        <v>6528</v>
      </c>
      <c r="B12363" s="15" t="str">
        <f t="shared" si="615"/>
        <v>A3336</v>
      </c>
      <c r="C12363" s="18">
        <v>0</v>
      </c>
      <c r="D12363" s="18">
        <v>0</v>
      </c>
      <c r="E12363" s="20"/>
      <c r="F12363" s="15" t="s">
        <v>12</v>
      </c>
      <c r="G12363" s="15" t="s">
        <v>74</v>
      </c>
      <c r="H12363" s="15" t="str">
        <f t="shared" si="616"/>
        <v>Pre-calc.</v>
      </c>
      <c r="I12363" s="27">
        <v>42241</v>
      </c>
    </row>
    <row r="12364" spans="1:9" x14ac:dyDescent="0.2">
      <c r="A12364" s="15" t="s">
        <v>6527</v>
      </c>
      <c r="B12364" s="15" t="str">
        <f t="shared" si="615"/>
        <v>A3337</v>
      </c>
      <c r="C12364" s="18">
        <v>0</v>
      </c>
      <c r="D12364" s="18">
        <v>0</v>
      </c>
      <c r="E12364" s="20">
        <v>42384</v>
      </c>
      <c r="F12364" s="15" t="s">
        <v>15</v>
      </c>
      <c r="G12364" s="15" t="s">
        <v>35</v>
      </c>
      <c r="H12364" s="15" t="str">
        <f t="shared" si="616"/>
        <v>Post-calc.</v>
      </c>
      <c r="I12364" s="27">
        <v>42249</v>
      </c>
    </row>
    <row r="12365" spans="1:9" x14ac:dyDescent="0.2">
      <c r="A12365" s="15" t="s">
        <v>6526</v>
      </c>
      <c r="B12365" s="15" t="str">
        <f t="shared" si="615"/>
        <v>A3338</v>
      </c>
      <c r="C12365" s="18">
        <v>0</v>
      </c>
      <c r="D12365" s="18">
        <v>0</v>
      </c>
      <c r="E12365" s="20">
        <v>42279</v>
      </c>
      <c r="F12365" s="15" t="s">
        <v>15</v>
      </c>
      <c r="G12365" s="15" t="s">
        <v>35</v>
      </c>
      <c r="H12365" s="15" t="str">
        <f t="shared" si="616"/>
        <v>Post-calc.</v>
      </c>
      <c r="I12365" s="27">
        <v>42241</v>
      </c>
    </row>
    <row r="12366" spans="1:9" x14ac:dyDescent="0.2">
      <c r="A12366" s="15" t="s">
        <v>6525</v>
      </c>
      <c r="B12366" s="15" t="str">
        <f t="shared" si="615"/>
        <v>A3339</v>
      </c>
      <c r="C12366" s="18">
        <v>0</v>
      </c>
      <c r="D12366" s="18">
        <v>0</v>
      </c>
      <c r="E12366" s="20">
        <v>42384</v>
      </c>
      <c r="F12366" s="15" t="s">
        <v>15</v>
      </c>
      <c r="G12366" s="15" t="s">
        <v>35</v>
      </c>
      <c r="H12366" s="15" t="str">
        <f t="shared" si="616"/>
        <v>Post-calc.</v>
      </c>
      <c r="I12366" s="27">
        <v>42249</v>
      </c>
    </row>
    <row r="12367" spans="1:9" x14ac:dyDescent="0.2">
      <c r="A12367" s="15" t="s">
        <v>6524</v>
      </c>
      <c r="B12367" s="15" t="str">
        <f t="shared" si="615"/>
        <v>A3340</v>
      </c>
      <c r="C12367" s="18">
        <v>0</v>
      </c>
      <c r="D12367" s="18">
        <v>0</v>
      </c>
      <c r="E12367" s="20"/>
      <c r="F12367" s="15" t="s">
        <v>12</v>
      </c>
      <c r="G12367" s="15" t="s">
        <v>74</v>
      </c>
      <c r="H12367" s="15" t="str">
        <f t="shared" si="616"/>
        <v>Pre-calc.</v>
      </c>
      <c r="I12367" s="27">
        <v>42237</v>
      </c>
    </row>
    <row r="12368" spans="1:9" x14ac:dyDescent="0.2">
      <c r="A12368" s="15" t="s">
        <v>6523</v>
      </c>
      <c r="B12368" s="15" t="str">
        <f t="shared" si="615"/>
        <v>A3341</v>
      </c>
      <c r="C12368" s="18">
        <v>0</v>
      </c>
      <c r="D12368" s="18">
        <v>0</v>
      </c>
      <c r="E12368" s="20">
        <v>42346</v>
      </c>
      <c r="F12368" s="15" t="s">
        <v>12</v>
      </c>
      <c r="G12368" s="15" t="s">
        <v>13</v>
      </c>
      <c r="H12368" s="15" t="str">
        <f t="shared" si="616"/>
        <v>Post-calc.</v>
      </c>
      <c r="I12368" s="27">
        <v>42264</v>
      </c>
    </row>
    <row r="12369" spans="1:9" x14ac:dyDescent="0.2">
      <c r="A12369" s="15" t="s">
        <v>6522</v>
      </c>
      <c r="B12369" s="15" t="str">
        <f t="shared" si="615"/>
        <v>A3342</v>
      </c>
      <c r="C12369" s="18">
        <v>0</v>
      </c>
      <c r="D12369" s="18">
        <v>0</v>
      </c>
      <c r="E12369" s="20">
        <v>42286</v>
      </c>
      <c r="F12369" s="15" t="s">
        <v>12</v>
      </c>
      <c r="G12369" s="15" t="s">
        <v>13</v>
      </c>
      <c r="H12369" s="15" t="str">
        <f t="shared" si="616"/>
        <v>Post-calc.</v>
      </c>
      <c r="I12369" s="27">
        <v>42286</v>
      </c>
    </row>
    <row r="12370" spans="1:9" x14ac:dyDescent="0.2">
      <c r="A12370" s="15" t="s">
        <v>6521</v>
      </c>
      <c r="B12370" s="15" t="str">
        <f t="shared" si="615"/>
        <v>A3343</v>
      </c>
      <c r="C12370" s="18">
        <v>0</v>
      </c>
      <c r="D12370" s="18">
        <v>0</v>
      </c>
      <c r="E12370" s="20">
        <v>42384</v>
      </c>
      <c r="F12370" s="15" t="s">
        <v>12</v>
      </c>
      <c r="G12370" s="15" t="s">
        <v>13</v>
      </c>
      <c r="H12370" s="15" t="str">
        <f t="shared" si="616"/>
        <v>Post-calc.</v>
      </c>
      <c r="I12370" s="27">
        <v>42384</v>
      </c>
    </row>
    <row r="12371" spans="1:9" x14ac:dyDescent="0.2">
      <c r="A12371" s="15" t="s">
        <v>6520</v>
      </c>
      <c r="B12371" s="15" t="str">
        <f t="shared" si="615"/>
        <v>A3344</v>
      </c>
      <c r="C12371" s="18">
        <v>5304.74</v>
      </c>
      <c r="D12371" s="18">
        <v>5331.62</v>
      </c>
      <c r="E12371" s="20">
        <v>42521</v>
      </c>
      <c r="F12371" s="15" t="s">
        <v>28</v>
      </c>
      <c r="G12371" s="15" t="s">
        <v>62</v>
      </c>
      <c r="H12371" s="15" t="str">
        <f t="shared" si="616"/>
        <v>Post-calc.</v>
      </c>
      <c r="I12371" s="27">
        <v>42346</v>
      </c>
    </row>
    <row r="12372" spans="1:9" x14ac:dyDescent="0.2">
      <c r="A12372" s="15" t="s">
        <v>6519</v>
      </c>
      <c r="B12372" s="15" t="str">
        <f t="shared" si="615"/>
        <v>A3345</v>
      </c>
      <c r="C12372" s="18">
        <v>0</v>
      </c>
      <c r="D12372" s="18">
        <v>0</v>
      </c>
      <c r="E12372" s="20"/>
      <c r="F12372" s="15" t="s">
        <v>31</v>
      </c>
      <c r="G12372" s="15" t="s">
        <v>22</v>
      </c>
      <c r="H12372" s="15" t="str">
        <f t="shared" si="616"/>
        <v>Pre-calc.</v>
      </c>
      <c r="I12372" s="27">
        <v>42286</v>
      </c>
    </row>
    <row r="12373" spans="1:9" x14ac:dyDescent="0.2">
      <c r="A12373" s="15" t="s">
        <v>6518</v>
      </c>
      <c r="B12373" s="15" t="str">
        <f t="shared" si="615"/>
        <v>A3347</v>
      </c>
      <c r="C12373" s="18">
        <v>0</v>
      </c>
      <c r="D12373" s="18">
        <v>0</v>
      </c>
      <c r="E12373" s="20">
        <v>42311</v>
      </c>
      <c r="F12373" s="15" t="s">
        <v>128</v>
      </c>
      <c r="G12373" s="15" t="s">
        <v>129</v>
      </c>
      <c r="H12373" s="15" t="str">
        <f t="shared" si="616"/>
        <v>Post-calc.</v>
      </c>
      <c r="I12373" s="27">
        <v>42311</v>
      </c>
    </row>
    <row r="12374" spans="1:9" x14ac:dyDescent="0.2">
      <c r="A12374" s="15" t="s">
        <v>6517</v>
      </c>
      <c r="B12374" s="15" t="str">
        <f t="shared" si="615"/>
        <v>A3348</v>
      </c>
      <c r="C12374" s="18">
        <v>639.76170000000002</v>
      </c>
      <c r="D12374" s="18">
        <v>0</v>
      </c>
      <c r="E12374" s="20"/>
      <c r="F12374" s="15" t="s">
        <v>79</v>
      </c>
      <c r="G12374" s="15" t="s">
        <v>74</v>
      </c>
      <c r="H12374" s="15" t="str">
        <f t="shared" si="616"/>
        <v>Pre-calc.</v>
      </c>
      <c r="I12374" s="27">
        <v>42227</v>
      </c>
    </row>
    <row r="12375" spans="1:9" x14ac:dyDescent="0.2">
      <c r="A12375" s="15" t="s">
        <v>6516</v>
      </c>
      <c r="B12375" s="15" t="str">
        <f t="shared" si="615"/>
        <v>A3349</v>
      </c>
      <c r="C12375" s="18">
        <v>0</v>
      </c>
      <c r="D12375" s="18">
        <v>0</v>
      </c>
      <c r="E12375" s="20">
        <v>42272</v>
      </c>
      <c r="F12375" s="15" t="s">
        <v>128</v>
      </c>
      <c r="G12375" s="15" t="s">
        <v>129</v>
      </c>
      <c r="H12375" s="15" t="str">
        <f t="shared" si="616"/>
        <v>Post-calc.</v>
      </c>
      <c r="I12375" s="27">
        <v>42272</v>
      </c>
    </row>
    <row r="12376" spans="1:9" x14ac:dyDescent="0.2">
      <c r="A12376" s="15" t="s">
        <v>6515</v>
      </c>
      <c r="B12376" s="15" t="str">
        <f t="shared" si="615"/>
        <v>A3350</v>
      </c>
      <c r="C12376" s="18">
        <v>0</v>
      </c>
      <c r="D12376" s="18">
        <v>0</v>
      </c>
      <c r="E12376" s="20">
        <v>42303</v>
      </c>
      <c r="F12376" s="15" t="s">
        <v>128</v>
      </c>
      <c r="G12376" s="15" t="s">
        <v>129</v>
      </c>
      <c r="H12376" s="15" t="str">
        <f t="shared" si="616"/>
        <v>Post-calc.</v>
      </c>
      <c r="I12376" s="27">
        <v>42303</v>
      </c>
    </row>
    <row r="12377" spans="1:9" x14ac:dyDescent="0.2">
      <c r="A12377" s="15" t="s">
        <v>6514</v>
      </c>
      <c r="B12377" s="15" t="str">
        <f t="shared" si="615"/>
        <v>A3351</v>
      </c>
      <c r="C12377" s="18">
        <v>0</v>
      </c>
      <c r="D12377" s="18">
        <v>0</v>
      </c>
      <c r="E12377" s="20">
        <v>42312</v>
      </c>
      <c r="F12377" s="15" t="s">
        <v>128</v>
      </c>
      <c r="G12377" s="15" t="s">
        <v>129</v>
      </c>
      <c r="H12377" s="15" t="str">
        <f t="shared" si="616"/>
        <v>Post-calc.</v>
      </c>
      <c r="I12377" s="27">
        <v>42312</v>
      </c>
    </row>
    <row r="12378" spans="1:9" x14ac:dyDescent="0.2">
      <c r="A12378" s="15" t="s">
        <v>6513</v>
      </c>
      <c r="B12378" s="15" t="str">
        <f t="shared" si="615"/>
        <v>A3352</v>
      </c>
      <c r="C12378" s="18">
        <v>0</v>
      </c>
      <c r="D12378" s="18">
        <v>0</v>
      </c>
      <c r="E12378" s="20">
        <v>42311</v>
      </c>
      <c r="F12378" s="15" t="s">
        <v>128</v>
      </c>
      <c r="G12378" s="15" t="s">
        <v>129</v>
      </c>
      <c r="H12378" s="15" t="str">
        <f t="shared" si="616"/>
        <v>Post-calc.</v>
      </c>
      <c r="I12378" s="27">
        <v>42311</v>
      </c>
    </row>
    <row r="12379" spans="1:9" x14ac:dyDescent="0.2">
      <c r="A12379" s="15" t="s">
        <v>6512</v>
      </c>
      <c r="B12379" s="15" t="str">
        <f t="shared" si="615"/>
        <v>A3353</v>
      </c>
      <c r="C12379" s="18">
        <v>0</v>
      </c>
      <c r="D12379" s="18">
        <v>0</v>
      </c>
      <c r="E12379" s="20">
        <v>42305</v>
      </c>
      <c r="F12379" s="15" t="s">
        <v>128</v>
      </c>
      <c r="G12379" s="15" t="s">
        <v>129</v>
      </c>
      <c r="H12379" s="15" t="str">
        <f t="shared" si="616"/>
        <v>Post-calc.</v>
      </c>
      <c r="I12379" s="27">
        <v>42305</v>
      </c>
    </row>
    <row r="12380" spans="1:9" x14ac:dyDescent="0.2">
      <c r="A12380" s="15" t="s">
        <v>6511</v>
      </c>
      <c r="B12380" s="15" t="str">
        <f t="shared" si="615"/>
        <v>A3354</v>
      </c>
      <c r="C12380" s="18">
        <v>0</v>
      </c>
      <c r="D12380" s="18">
        <v>0</v>
      </c>
      <c r="E12380" s="20">
        <v>42296</v>
      </c>
      <c r="F12380" s="15" t="s">
        <v>128</v>
      </c>
      <c r="G12380" s="15" t="s">
        <v>129</v>
      </c>
      <c r="H12380" s="15" t="str">
        <f t="shared" si="616"/>
        <v>Post-calc.</v>
      </c>
      <c r="I12380" s="27">
        <v>42296</v>
      </c>
    </row>
    <row r="12381" spans="1:9" x14ac:dyDescent="0.2">
      <c r="A12381" s="15" t="s">
        <v>6510</v>
      </c>
      <c r="B12381" s="15" t="str">
        <f t="shared" si="615"/>
        <v>A3355</v>
      </c>
      <c r="C12381" s="18">
        <v>0</v>
      </c>
      <c r="D12381" s="18">
        <v>0</v>
      </c>
      <c r="E12381" s="20">
        <v>42310</v>
      </c>
      <c r="F12381" s="15" t="s">
        <v>128</v>
      </c>
      <c r="G12381" s="15" t="s">
        <v>129</v>
      </c>
      <c r="H12381" s="15" t="str">
        <f t="shared" si="616"/>
        <v>Post-calc.</v>
      </c>
      <c r="I12381" s="27">
        <v>42310</v>
      </c>
    </row>
    <row r="12382" spans="1:9" x14ac:dyDescent="0.2">
      <c r="A12382" s="15" t="s">
        <v>6509</v>
      </c>
      <c r="B12382" s="15" t="str">
        <f t="shared" si="615"/>
        <v>A3356</v>
      </c>
      <c r="C12382" s="18">
        <v>0</v>
      </c>
      <c r="D12382" s="18">
        <v>0</v>
      </c>
      <c r="E12382" s="20">
        <v>42282</v>
      </c>
      <c r="F12382" s="15" t="s">
        <v>128</v>
      </c>
      <c r="G12382" s="15" t="s">
        <v>129</v>
      </c>
      <c r="H12382" s="15" t="str">
        <f t="shared" si="616"/>
        <v>Post-calc.</v>
      </c>
      <c r="I12382" s="27">
        <v>42282</v>
      </c>
    </row>
    <row r="12383" spans="1:9" x14ac:dyDescent="0.2">
      <c r="A12383" s="15" t="s">
        <v>6508</v>
      </c>
      <c r="B12383" s="15" t="str">
        <f t="shared" si="615"/>
        <v>A3357</v>
      </c>
      <c r="C12383" s="18">
        <v>0</v>
      </c>
      <c r="D12383" s="18">
        <v>0</v>
      </c>
      <c r="E12383" s="20">
        <v>42334</v>
      </c>
      <c r="F12383" s="15" t="s">
        <v>128</v>
      </c>
      <c r="G12383" s="15" t="s">
        <v>129</v>
      </c>
      <c r="H12383" s="15" t="str">
        <f t="shared" si="616"/>
        <v>Post-calc.</v>
      </c>
      <c r="I12383" s="27">
        <v>42334</v>
      </c>
    </row>
    <row r="12384" spans="1:9" x14ac:dyDescent="0.2">
      <c r="A12384" s="15" t="s">
        <v>6507</v>
      </c>
      <c r="B12384" s="15" t="str">
        <f t="shared" si="615"/>
        <v>A3358</v>
      </c>
      <c r="C12384" s="18">
        <v>0</v>
      </c>
      <c r="D12384" s="18">
        <v>0</v>
      </c>
      <c r="E12384" s="20">
        <v>42310</v>
      </c>
      <c r="F12384" s="15" t="s">
        <v>128</v>
      </c>
      <c r="G12384" s="15" t="s">
        <v>129</v>
      </c>
      <c r="H12384" s="15" t="str">
        <f t="shared" si="616"/>
        <v>Post-calc.</v>
      </c>
      <c r="I12384" s="27">
        <v>42310</v>
      </c>
    </row>
    <row r="12385" spans="1:9" x14ac:dyDescent="0.2">
      <c r="A12385" s="15" t="s">
        <v>6506</v>
      </c>
      <c r="B12385" s="15" t="str">
        <f t="shared" si="615"/>
        <v>A3359</v>
      </c>
      <c r="C12385" s="18">
        <v>0</v>
      </c>
      <c r="D12385" s="18">
        <v>0</v>
      </c>
      <c r="E12385" s="20">
        <v>42304</v>
      </c>
      <c r="F12385" s="15" t="s">
        <v>128</v>
      </c>
      <c r="G12385" s="15" t="s">
        <v>129</v>
      </c>
      <c r="H12385" s="15" t="str">
        <f t="shared" si="616"/>
        <v>Post-calc.</v>
      </c>
      <c r="I12385" s="27">
        <v>42304</v>
      </c>
    </row>
    <row r="12386" spans="1:9" x14ac:dyDescent="0.2">
      <c r="A12386" s="15" t="s">
        <v>6505</v>
      </c>
      <c r="B12386" s="15" t="str">
        <f t="shared" si="615"/>
        <v>A3360</v>
      </c>
      <c r="C12386" s="18">
        <v>0</v>
      </c>
      <c r="D12386" s="18">
        <v>0</v>
      </c>
      <c r="E12386" s="20">
        <v>42303</v>
      </c>
      <c r="F12386" s="15" t="s">
        <v>128</v>
      </c>
      <c r="G12386" s="15" t="s">
        <v>129</v>
      </c>
      <c r="H12386" s="15" t="str">
        <f t="shared" si="616"/>
        <v>Post-calc.</v>
      </c>
      <c r="I12386" s="27">
        <v>42303</v>
      </c>
    </row>
    <row r="12387" spans="1:9" x14ac:dyDescent="0.2">
      <c r="A12387" s="15" t="s">
        <v>6504</v>
      </c>
      <c r="B12387" s="15" t="str">
        <f t="shared" si="615"/>
        <v>A3361</v>
      </c>
      <c r="C12387" s="18">
        <v>0</v>
      </c>
      <c r="D12387" s="18">
        <v>0</v>
      </c>
      <c r="E12387" s="20">
        <v>42307</v>
      </c>
      <c r="F12387" s="15" t="s">
        <v>128</v>
      </c>
      <c r="G12387" s="15" t="s">
        <v>129</v>
      </c>
      <c r="H12387" s="15" t="str">
        <f t="shared" si="616"/>
        <v>Post-calc.</v>
      </c>
      <c r="I12387" s="27">
        <v>42307</v>
      </c>
    </row>
    <row r="12388" spans="1:9" x14ac:dyDescent="0.2">
      <c r="A12388" s="15" t="s">
        <v>6503</v>
      </c>
      <c r="B12388" s="15" t="str">
        <f t="shared" si="615"/>
        <v>A3362</v>
      </c>
      <c r="C12388" s="18">
        <v>0</v>
      </c>
      <c r="D12388" s="18">
        <v>0</v>
      </c>
      <c r="E12388" s="20">
        <v>42314</v>
      </c>
      <c r="F12388" s="15" t="s">
        <v>128</v>
      </c>
      <c r="G12388" s="15" t="s">
        <v>129</v>
      </c>
      <c r="H12388" s="15" t="str">
        <f t="shared" si="616"/>
        <v>Post-calc.</v>
      </c>
      <c r="I12388" s="27">
        <v>42314</v>
      </c>
    </row>
    <row r="12389" spans="1:9" x14ac:dyDescent="0.2">
      <c r="A12389" s="15" t="s">
        <v>6502</v>
      </c>
      <c r="B12389" s="15" t="str">
        <f t="shared" si="615"/>
        <v>A3363</v>
      </c>
      <c r="C12389" s="18">
        <v>0</v>
      </c>
      <c r="D12389" s="18">
        <v>0</v>
      </c>
      <c r="E12389" s="20"/>
      <c r="F12389" s="15" t="s">
        <v>128</v>
      </c>
      <c r="G12389" s="15" t="s">
        <v>129</v>
      </c>
      <c r="H12389" s="15" t="str">
        <f t="shared" si="616"/>
        <v>Pre-calc.</v>
      </c>
      <c r="I12389" s="27"/>
    </row>
    <row r="12390" spans="1:9" x14ac:dyDescent="0.2">
      <c r="A12390" s="15" t="s">
        <v>6501</v>
      </c>
      <c r="B12390" s="15" t="str">
        <f t="shared" si="615"/>
        <v>A3364</v>
      </c>
      <c r="C12390" s="18">
        <v>0</v>
      </c>
      <c r="D12390" s="18">
        <v>0</v>
      </c>
      <c r="E12390" s="20">
        <v>42299</v>
      </c>
      <c r="F12390" s="15" t="s">
        <v>128</v>
      </c>
      <c r="G12390" s="15" t="s">
        <v>129</v>
      </c>
      <c r="H12390" s="15" t="str">
        <f t="shared" si="616"/>
        <v>Post-calc.</v>
      </c>
      <c r="I12390" s="27">
        <v>42299</v>
      </c>
    </row>
    <row r="12391" spans="1:9" x14ac:dyDescent="0.2">
      <c r="A12391" s="15" t="s">
        <v>6500</v>
      </c>
      <c r="B12391" s="15" t="str">
        <f t="shared" si="615"/>
        <v>A3365</v>
      </c>
      <c r="C12391" s="18">
        <v>0</v>
      </c>
      <c r="D12391" s="18">
        <v>0</v>
      </c>
      <c r="E12391" s="20">
        <v>42257</v>
      </c>
      <c r="F12391" s="15" t="s">
        <v>128</v>
      </c>
      <c r="G12391" s="15" t="s">
        <v>129</v>
      </c>
      <c r="H12391" s="15" t="str">
        <f t="shared" si="616"/>
        <v>Post-calc.</v>
      </c>
      <c r="I12391" s="27">
        <v>42257</v>
      </c>
    </row>
    <row r="12392" spans="1:9" x14ac:dyDescent="0.2">
      <c r="A12392" s="15" t="s">
        <v>6499</v>
      </c>
      <c r="B12392" s="15" t="str">
        <f t="shared" si="615"/>
        <v>A3366</v>
      </c>
      <c r="C12392" s="18">
        <v>0</v>
      </c>
      <c r="D12392" s="18">
        <v>0</v>
      </c>
      <c r="E12392" s="20">
        <v>42303</v>
      </c>
      <c r="F12392" s="15" t="s">
        <v>128</v>
      </c>
      <c r="G12392" s="15" t="s">
        <v>129</v>
      </c>
      <c r="H12392" s="15" t="str">
        <f t="shared" si="616"/>
        <v>Post-calc.</v>
      </c>
      <c r="I12392" s="27">
        <v>42303</v>
      </c>
    </row>
    <row r="12393" spans="1:9" x14ac:dyDescent="0.2">
      <c r="A12393" s="15" t="s">
        <v>6498</v>
      </c>
      <c r="B12393" s="15" t="str">
        <f t="shared" si="615"/>
        <v>A3367</v>
      </c>
      <c r="C12393" s="18">
        <v>0</v>
      </c>
      <c r="D12393" s="18">
        <v>0</v>
      </c>
      <c r="E12393" s="20">
        <v>42264</v>
      </c>
      <c r="F12393" s="15" t="s">
        <v>128</v>
      </c>
      <c r="G12393" s="15" t="s">
        <v>129</v>
      </c>
      <c r="H12393" s="15" t="str">
        <f t="shared" si="616"/>
        <v>Post-calc.</v>
      </c>
      <c r="I12393" s="27">
        <v>42264</v>
      </c>
    </row>
    <row r="12394" spans="1:9" x14ac:dyDescent="0.2">
      <c r="A12394" s="15" t="s">
        <v>6497</v>
      </c>
      <c r="B12394" s="15" t="str">
        <f t="shared" si="615"/>
        <v>A3368</v>
      </c>
      <c r="C12394" s="18">
        <v>0</v>
      </c>
      <c r="D12394" s="18">
        <v>0</v>
      </c>
      <c r="E12394" s="20">
        <v>42341</v>
      </c>
      <c r="F12394" s="15" t="s">
        <v>128</v>
      </c>
      <c r="G12394" s="15" t="s">
        <v>129</v>
      </c>
      <c r="H12394" s="15" t="str">
        <f t="shared" si="616"/>
        <v>Post-calc.</v>
      </c>
      <c r="I12394" s="27">
        <v>42341</v>
      </c>
    </row>
    <row r="12395" spans="1:9" x14ac:dyDescent="0.2">
      <c r="A12395" s="15" t="s">
        <v>6496</v>
      </c>
      <c r="B12395" s="15" t="str">
        <f t="shared" si="615"/>
        <v>A3369</v>
      </c>
      <c r="C12395" s="18">
        <v>0</v>
      </c>
      <c r="D12395" s="18">
        <v>0</v>
      </c>
      <c r="E12395" s="20">
        <v>42261</v>
      </c>
      <c r="F12395" s="15" t="s">
        <v>128</v>
      </c>
      <c r="G12395" s="15" t="s">
        <v>129</v>
      </c>
      <c r="H12395" s="15" t="str">
        <f t="shared" si="616"/>
        <v>Post-calc.</v>
      </c>
      <c r="I12395" s="27">
        <v>42215</v>
      </c>
    </row>
    <row r="12396" spans="1:9" x14ac:dyDescent="0.2">
      <c r="A12396" s="15" t="s">
        <v>6495</v>
      </c>
      <c r="B12396" s="15" t="str">
        <f t="shared" si="615"/>
        <v>A3370</v>
      </c>
      <c r="C12396" s="18">
        <v>0</v>
      </c>
      <c r="D12396" s="18">
        <v>0</v>
      </c>
      <c r="E12396" s="20">
        <v>42257</v>
      </c>
      <c r="F12396" s="15" t="s">
        <v>128</v>
      </c>
      <c r="G12396" s="15" t="s">
        <v>129</v>
      </c>
      <c r="H12396" s="15" t="str">
        <f t="shared" si="616"/>
        <v>Post-calc.</v>
      </c>
      <c r="I12396" s="27">
        <v>42230</v>
      </c>
    </row>
    <row r="12397" spans="1:9" x14ac:dyDescent="0.2">
      <c r="A12397" s="15" t="s">
        <v>6494</v>
      </c>
      <c r="B12397" s="15" t="str">
        <f t="shared" si="615"/>
        <v>A3371</v>
      </c>
      <c r="C12397" s="18">
        <v>0</v>
      </c>
      <c r="D12397" s="18">
        <v>0</v>
      </c>
      <c r="E12397" s="20">
        <v>42261</v>
      </c>
      <c r="F12397" s="15" t="s">
        <v>128</v>
      </c>
      <c r="G12397" s="15" t="s">
        <v>129</v>
      </c>
      <c r="H12397" s="15" t="str">
        <f t="shared" si="616"/>
        <v>Post-calc.</v>
      </c>
      <c r="I12397" s="27">
        <v>42229</v>
      </c>
    </row>
    <row r="12398" spans="1:9" x14ac:dyDescent="0.2">
      <c r="A12398" s="15" t="s">
        <v>6493</v>
      </c>
      <c r="B12398" s="15" t="str">
        <f t="shared" si="615"/>
        <v>A3372</v>
      </c>
      <c r="C12398" s="18">
        <v>0</v>
      </c>
      <c r="D12398" s="18">
        <v>0</v>
      </c>
      <c r="E12398" s="20">
        <v>42296</v>
      </c>
      <c r="F12398" s="15" t="s">
        <v>128</v>
      </c>
      <c r="G12398" s="15" t="s">
        <v>129</v>
      </c>
      <c r="H12398" s="15" t="str">
        <f t="shared" si="616"/>
        <v>Post-calc.</v>
      </c>
      <c r="I12398" s="27">
        <v>42230</v>
      </c>
    </row>
    <row r="12399" spans="1:9" x14ac:dyDescent="0.2">
      <c r="A12399" s="15" t="s">
        <v>6492</v>
      </c>
      <c r="B12399" s="15" t="str">
        <f t="shared" si="615"/>
        <v>A3373</v>
      </c>
      <c r="C12399" s="18">
        <v>0</v>
      </c>
      <c r="D12399" s="18">
        <v>0</v>
      </c>
      <c r="E12399" s="20">
        <v>42272</v>
      </c>
      <c r="F12399" s="15" t="s">
        <v>128</v>
      </c>
      <c r="G12399" s="15" t="s">
        <v>129</v>
      </c>
      <c r="H12399" s="15" t="str">
        <f t="shared" si="616"/>
        <v>Post-calc.</v>
      </c>
      <c r="I12399" s="27">
        <v>42230</v>
      </c>
    </row>
    <row r="12400" spans="1:9" x14ac:dyDescent="0.2">
      <c r="A12400" s="15" t="s">
        <v>6491</v>
      </c>
      <c r="B12400" s="15" t="str">
        <f t="shared" si="615"/>
        <v>A3374</v>
      </c>
      <c r="C12400" s="18">
        <v>0</v>
      </c>
      <c r="D12400" s="18">
        <v>0</v>
      </c>
      <c r="E12400" s="20">
        <v>42283</v>
      </c>
      <c r="F12400" s="15" t="s">
        <v>128</v>
      </c>
      <c r="G12400" s="15" t="s">
        <v>129</v>
      </c>
      <c r="H12400" s="15" t="str">
        <f t="shared" si="616"/>
        <v>Post-calc.</v>
      </c>
      <c r="I12400" s="27">
        <v>42233</v>
      </c>
    </row>
    <row r="12401" spans="1:9" x14ac:dyDescent="0.2">
      <c r="A12401" s="15" t="s">
        <v>6490</v>
      </c>
      <c r="B12401" s="15" t="str">
        <f t="shared" si="615"/>
        <v>A3375</v>
      </c>
      <c r="C12401" s="18">
        <v>0</v>
      </c>
      <c r="D12401" s="18">
        <v>0</v>
      </c>
      <c r="E12401" s="20">
        <v>42311</v>
      </c>
      <c r="F12401" s="15" t="s">
        <v>128</v>
      </c>
      <c r="G12401" s="15" t="s">
        <v>129</v>
      </c>
      <c r="H12401" s="15" t="str">
        <f t="shared" si="616"/>
        <v>Post-calc.</v>
      </c>
      <c r="I12401" s="27">
        <v>42311</v>
      </c>
    </row>
    <row r="12402" spans="1:9" x14ac:dyDescent="0.2">
      <c r="A12402" s="15" t="s">
        <v>6489</v>
      </c>
      <c r="B12402" s="15" t="str">
        <f t="shared" si="615"/>
        <v>A3376</v>
      </c>
      <c r="C12402" s="18">
        <v>0</v>
      </c>
      <c r="D12402" s="18">
        <v>0</v>
      </c>
      <c r="E12402" s="20"/>
      <c r="F12402" s="15" t="s">
        <v>12</v>
      </c>
      <c r="G12402" s="15" t="s">
        <v>74</v>
      </c>
      <c r="H12402" s="15" t="str">
        <f t="shared" si="616"/>
        <v>Pre-calc.</v>
      </c>
      <c r="I12402" s="27">
        <v>42237</v>
      </c>
    </row>
    <row r="12403" spans="1:9" x14ac:dyDescent="0.2">
      <c r="A12403" s="15" t="s">
        <v>6488</v>
      </c>
      <c r="B12403" s="15" t="str">
        <f t="shared" si="615"/>
        <v>A3377</v>
      </c>
      <c r="C12403" s="18">
        <v>0</v>
      </c>
      <c r="D12403" s="18">
        <v>0</v>
      </c>
      <c r="E12403" s="20"/>
      <c r="F12403" s="15" t="s">
        <v>64</v>
      </c>
      <c r="G12403" s="15" t="s">
        <v>65</v>
      </c>
      <c r="H12403" s="15" t="str">
        <f t="shared" si="616"/>
        <v>Pre-calc.</v>
      </c>
      <c r="I12403" s="27"/>
    </row>
    <row r="12404" spans="1:9" x14ac:dyDescent="0.2">
      <c r="A12404" s="15" t="s">
        <v>6487</v>
      </c>
      <c r="B12404" s="15" t="str">
        <f t="shared" si="615"/>
        <v>A3378</v>
      </c>
      <c r="C12404" s="18">
        <v>0</v>
      </c>
      <c r="D12404" s="18">
        <v>0</v>
      </c>
      <c r="E12404" s="20">
        <v>42314</v>
      </c>
      <c r="F12404" s="15" t="s">
        <v>128</v>
      </c>
      <c r="G12404" s="15" t="s">
        <v>129</v>
      </c>
      <c r="H12404" s="15" t="str">
        <f t="shared" si="616"/>
        <v>Post-calc.</v>
      </c>
      <c r="I12404" s="27">
        <v>42283</v>
      </c>
    </row>
    <row r="12405" spans="1:9" x14ac:dyDescent="0.2">
      <c r="A12405" s="15" t="s">
        <v>6486</v>
      </c>
      <c r="B12405" s="15" t="str">
        <f t="shared" si="615"/>
        <v>A3379</v>
      </c>
      <c r="C12405" s="18">
        <v>0</v>
      </c>
      <c r="D12405" s="18">
        <v>0</v>
      </c>
      <c r="E12405" s="20"/>
      <c r="F12405" s="15" t="s">
        <v>31</v>
      </c>
      <c r="G12405" s="15" t="s">
        <v>1833</v>
      </c>
      <c r="H12405" s="15" t="str">
        <f t="shared" si="616"/>
        <v>Pre-calc.</v>
      </c>
      <c r="I12405" s="27">
        <v>42237</v>
      </c>
    </row>
    <row r="12406" spans="1:9" x14ac:dyDescent="0.2">
      <c r="A12406" s="15" t="s">
        <v>6485</v>
      </c>
      <c r="B12406" s="15" t="str">
        <f t="shared" si="615"/>
        <v>A3380</v>
      </c>
      <c r="C12406" s="18">
        <v>0</v>
      </c>
      <c r="D12406" s="18">
        <v>0</v>
      </c>
      <c r="E12406" s="20"/>
      <c r="F12406" s="15" t="s">
        <v>31</v>
      </c>
      <c r="G12406" s="15" t="s">
        <v>22</v>
      </c>
      <c r="H12406" s="15" t="str">
        <f t="shared" si="616"/>
        <v>Pre-calc.</v>
      </c>
      <c r="I12406" s="27">
        <v>42279</v>
      </c>
    </row>
    <row r="12407" spans="1:9" x14ac:dyDescent="0.2">
      <c r="A12407" s="15" t="s">
        <v>6484</v>
      </c>
      <c r="B12407" s="15" t="str">
        <f t="shared" si="615"/>
        <v>A3381</v>
      </c>
      <c r="C12407" s="18">
        <v>0</v>
      </c>
      <c r="D12407" s="18">
        <v>0</v>
      </c>
      <c r="E12407" s="20"/>
      <c r="F12407" s="15" t="s">
        <v>12</v>
      </c>
      <c r="G12407" s="15" t="s">
        <v>13</v>
      </c>
      <c r="H12407" s="15" t="str">
        <f t="shared" si="616"/>
        <v>Pre-calc.</v>
      </c>
      <c r="I12407" s="27">
        <v>42396</v>
      </c>
    </row>
    <row r="12408" spans="1:9" x14ac:dyDescent="0.2">
      <c r="A12408" s="15" t="s">
        <v>6483</v>
      </c>
      <c r="B12408" s="15" t="str">
        <f t="shared" si="615"/>
        <v>A3382</v>
      </c>
      <c r="C12408" s="18">
        <v>0</v>
      </c>
      <c r="D12408" s="18">
        <v>0</v>
      </c>
      <c r="E12408" s="20">
        <v>42368</v>
      </c>
      <c r="F12408" s="15" t="s">
        <v>12</v>
      </c>
      <c r="G12408" s="15" t="s">
        <v>13</v>
      </c>
      <c r="H12408" s="15" t="str">
        <f t="shared" si="616"/>
        <v>Post-calc.</v>
      </c>
      <c r="I12408" s="27">
        <v>42227</v>
      </c>
    </row>
    <row r="12409" spans="1:9" x14ac:dyDescent="0.2">
      <c r="A12409" s="15" t="s">
        <v>6482</v>
      </c>
      <c r="B12409" s="15" t="str">
        <f t="shared" si="615"/>
        <v>A3384</v>
      </c>
      <c r="C12409" s="18">
        <v>0</v>
      </c>
      <c r="D12409" s="18">
        <v>0</v>
      </c>
      <c r="E12409" s="20">
        <v>42327</v>
      </c>
      <c r="F12409" s="15" t="s">
        <v>12</v>
      </c>
      <c r="G12409" s="15" t="s">
        <v>13</v>
      </c>
      <c r="H12409" s="15" t="str">
        <f t="shared" si="616"/>
        <v>Post-calc.</v>
      </c>
      <c r="I12409" s="27">
        <v>42327</v>
      </c>
    </row>
    <row r="12410" spans="1:9" x14ac:dyDescent="0.2">
      <c r="A12410" s="15" t="s">
        <v>6481</v>
      </c>
      <c r="B12410" s="15" t="str">
        <f t="shared" si="615"/>
        <v>A3385</v>
      </c>
      <c r="C12410" s="18">
        <v>0</v>
      </c>
      <c r="D12410" s="18">
        <v>0</v>
      </c>
      <c r="E12410" s="20">
        <v>42313</v>
      </c>
      <c r="F12410" s="15" t="s">
        <v>12</v>
      </c>
      <c r="G12410" s="15" t="s">
        <v>13</v>
      </c>
      <c r="H12410" s="15" t="str">
        <f t="shared" si="616"/>
        <v>Post-calc.</v>
      </c>
      <c r="I12410" s="27">
        <v>42313</v>
      </c>
    </row>
    <row r="12411" spans="1:9" x14ac:dyDescent="0.2">
      <c r="A12411" s="15" t="s">
        <v>6480</v>
      </c>
      <c r="B12411" s="15" t="str">
        <f t="shared" si="615"/>
        <v>A3386</v>
      </c>
      <c r="C12411" s="18">
        <v>0</v>
      </c>
      <c r="D12411" s="18">
        <v>0</v>
      </c>
      <c r="E12411" s="20"/>
      <c r="F12411" s="15" t="s">
        <v>31</v>
      </c>
      <c r="G12411" s="15" t="s">
        <v>22</v>
      </c>
      <c r="H12411" s="15" t="str">
        <f t="shared" si="616"/>
        <v>Pre-calc.</v>
      </c>
      <c r="I12411" s="27">
        <v>42279</v>
      </c>
    </row>
    <row r="12412" spans="1:9" x14ac:dyDescent="0.2">
      <c r="A12412" s="15" t="s">
        <v>6479</v>
      </c>
      <c r="B12412" s="15" t="str">
        <f t="shared" si="615"/>
        <v>A3387</v>
      </c>
      <c r="C12412" s="18">
        <v>0</v>
      </c>
      <c r="D12412" s="18">
        <v>0</v>
      </c>
      <c r="E12412" s="20">
        <v>42294</v>
      </c>
      <c r="F12412" s="15" t="s">
        <v>12</v>
      </c>
      <c r="G12412" s="15" t="s">
        <v>13</v>
      </c>
      <c r="H12412" s="15" t="str">
        <f t="shared" si="616"/>
        <v>Post-calc.</v>
      </c>
      <c r="I12412" s="27">
        <v>42286</v>
      </c>
    </row>
    <row r="12413" spans="1:9" x14ac:dyDescent="0.2">
      <c r="A12413" s="15" t="s">
        <v>6478</v>
      </c>
      <c r="B12413" s="15" t="str">
        <f t="shared" si="615"/>
        <v>A3388</v>
      </c>
      <c r="C12413" s="18">
        <v>0</v>
      </c>
      <c r="D12413" s="18">
        <v>0</v>
      </c>
      <c r="E12413" s="20">
        <v>42257</v>
      </c>
      <c r="F12413" s="15" t="s">
        <v>12</v>
      </c>
      <c r="G12413" s="15" t="s">
        <v>13</v>
      </c>
      <c r="H12413" s="15" t="str">
        <f t="shared" si="616"/>
        <v>Post-calc.</v>
      </c>
      <c r="I12413" s="27">
        <v>42249</v>
      </c>
    </row>
    <row r="12414" spans="1:9" x14ac:dyDescent="0.2">
      <c r="A12414" s="15" t="s">
        <v>6477</v>
      </c>
      <c r="B12414" s="15" t="str">
        <f t="shared" si="615"/>
        <v>A3389</v>
      </c>
      <c r="C12414" s="18">
        <v>0</v>
      </c>
      <c r="D12414" s="18">
        <v>0</v>
      </c>
      <c r="E12414" s="20"/>
      <c r="F12414" s="15" t="s">
        <v>64</v>
      </c>
      <c r="G12414" s="15" t="s">
        <v>65</v>
      </c>
      <c r="H12414" s="15" t="str">
        <f t="shared" si="616"/>
        <v>Pre-calc.</v>
      </c>
      <c r="I12414" s="27"/>
    </row>
    <row r="12415" spans="1:9" x14ac:dyDescent="0.2">
      <c r="A12415" s="15" t="s">
        <v>6476</v>
      </c>
      <c r="B12415" s="15" t="str">
        <f t="shared" si="615"/>
        <v>A3390</v>
      </c>
      <c r="C12415" s="18">
        <v>0</v>
      </c>
      <c r="D12415" s="18">
        <v>0</v>
      </c>
      <c r="E12415" s="20"/>
      <c r="F12415" s="15" t="s">
        <v>28</v>
      </c>
      <c r="G12415" s="15" t="s">
        <v>72</v>
      </c>
      <c r="H12415" s="15" t="str">
        <f t="shared" si="616"/>
        <v>Pre-calc.</v>
      </c>
      <c r="I12415" s="27"/>
    </row>
    <row r="12416" spans="1:9" x14ac:dyDescent="0.2">
      <c r="A12416" s="15" t="s">
        <v>6475</v>
      </c>
      <c r="B12416" s="15" t="str">
        <f t="shared" si="615"/>
        <v>A3391</v>
      </c>
      <c r="C12416" s="18">
        <v>0</v>
      </c>
      <c r="D12416" s="18">
        <v>0</v>
      </c>
      <c r="E12416" s="20"/>
      <c r="F12416" s="15" t="s">
        <v>28</v>
      </c>
      <c r="G12416" s="15" t="s">
        <v>72</v>
      </c>
      <c r="H12416" s="15" t="str">
        <f t="shared" si="616"/>
        <v>Pre-calc.</v>
      </c>
      <c r="I12416" s="27"/>
    </row>
    <row r="12417" spans="1:9" x14ac:dyDescent="0.2">
      <c r="A12417" s="15" t="s">
        <v>6474</v>
      </c>
      <c r="B12417" s="15" t="str">
        <f t="shared" si="615"/>
        <v>A3394</v>
      </c>
      <c r="C12417" s="18">
        <v>0</v>
      </c>
      <c r="D12417" s="18">
        <v>0</v>
      </c>
      <c r="E12417" s="20"/>
      <c r="F12417" s="15" t="s">
        <v>12</v>
      </c>
      <c r="G12417" s="15" t="s">
        <v>13</v>
      </c>
      <c r="H12417" s="15" t="str">
        <f t="shared" si="616"/>
        <v>Pre-calc.</v>
      </c>
      <c r="I12417" s="27">
        <v>42381</v>
      </c>
    </row>
    <row r="12418" spans="1:9" x14ac:dyDescent="0.2">
      <c r="A12418" s="15" t="s">
        <v>6473</v>
      </c>
      <c r="B12418" s="15" t="str">
        <f t="shared" si="615"/>
        <v>A3395</v>
      </c>
      <c r="C12418" s="18">
        <v>0</v>
      </c>
      <c r="D12418" s="18">
        <v>0</v>
      </c>
      <c r="E12418" s="20">
        <v>42257</v>
      </c>
      <c r="F12418" s="15" t="s">
        <v>12</v>
      </c>
      <c r="G12418" s="15" t="s">
        <v>13</v>
      </c>
      <c r="H12418" s="15" t="str">
        <f t="shared" si="616"/>
        <v>Post-calc.</v>
      </c>
      <c r="I12418" s="27">
        <v>42257</v>
      </c>
    </row>
    <row r="12419" spans="1:9" x14ac:dyDescent="0.2">
      <c r="A12419" s="15" t="s">
        <v>6472</v>
      </c>
      <c r="B12419" s="15" t="str">
        <f t="shared" si="615"/>
        <v>A3396</v>
      </c>
      <c r="C12419" s="18">
        <v>0</v>
      </c>
      <c r="D12419" s="18">
        <v>0</v>
      </c>
      <c r="E12419" s="20">
        <v>42368</v>
      </c>
      <c r="F12419" s="15" t="s">
        <v>103</v>
      </c>
      <c r="G12419" s="15" t="s">
        <v>13</v>
      </c>
      <c r="H12419" s="15" t="str">
        <f t="shared" si="616"/>
        <v>Post-calc.</v>
      </c>
      <c r="I12419" s="27">
        <v>42229</v>
      </c>
    </row>
    <row r="12420" spans="1:9" x14ac:dyDescent="0.2">
      <c r="A12420" s="15" t="s">
        <v>6471</v>
      </c>
      <c r="B12420" s="15" t="str">
        <f t="shared" si="615"/>
        <v>A3397</v>
      </c>
      <c r="C12420" s="18">
        <v>0</v>
      </c>
      <c r="D12420" s="18">
        <v>0</v>
      </c>
      <c r="E12420" s="20">
        <v>42368</v>
      </c>
      <c r="F12420" s="15" t="s">
        <v>103</v>
      </c>
      <c r="G12420" s="15" t="s">
        <v>13</v>
      </c>
      <c r="H12420" s="15" t="str">
        <f t="shared" si="616"/>
        <v>Post-calc.</v>
      </c>
      <c r="I12420" s="27">
        <v>42229</v>
      </c>
    </row>
    <row r="12421" spans="1:9" x14ac:dyDescent="0.2">
      <c r="A12421" s="15" t="s">
        <v>6470</v>
      </c>
      <c r="B12421" s="15" t="str">
        <f t="shared" si="615"/>
        <v>A3398</v>
      </c>
      <c r="C12421" s="18">
        <v>0</v>
      </c>
      <c r="D12421" s="18">
        <v>0</v>
      </c>
      <c r="E12421" s="20">
        <v>42368</v>
      </c>
      <c r="F12421" s="15" t="s">
        <v>103</v>
      </c>
      <c r="G12421" s="15" t="s">
        <v>13</v>
      </c>
      <c r="H12421" s="15" t="str">
        <f t="shared" si="616"/>
        <v>Post-calc.</v>
      </c>
      <c r="I12421" s="27">
        <v>42229</v>
      </c>
    </row>
    <row r="12422" spans="1:9" x14ac:dyDescent="0.2">
      <c r="A12422" s="15" t="s">
        <v>6469</v>
      </c>
      <c r="B12422" s="15" t="str">
        <f t="shared" ref="B12422:B12485" si="617">LEFT(A12422,5)</f>
        <v>A3399</v>
      </c>
      <c r="C12422" s="18">
        <v>189.46</v>
      </c>
      <c r="D12422" s="18">
        <v>186.26</v>
      </c>
      <c r="E12422" s="20">
        <v>42212</v>
      </c>
      <c r="F12422" s="15" t="s">
        <v>37</v>
      </c>
      <c r="G12422" s="15" t="s">
        <v>38</v>
      </c>
      <c r="H12422" s="15" t="str">
        <f t="shared" ref="H12422:H12485" si="618">+IF(E12422&gt;1,"Post-calc.","Pre-calc.")</f>
        <v>Post-calc.</v>
      </c>
      <c r="I12422" s="27">
        <v>42144</v>
      </c>
    </row>
    <row r="12423" spans="1:9" x14ac:dyDescent="0.2">
      <c r="A12423" s="15" t="s">
        <v>6468</v>
      </c>
      <c r="B12423" s="15" t="str">
        <f t="shared" si="617"/>
        <v>A3400</v>
      </c>
      <c r="C12423" s="18">
        <v>0</v>
      </c>
      <c r="D12423" s="18">
        <v>0</v>
      </c>
      <c r="E12423" s="20"/>
      <c r="F12423" s="15" t="s">
        <v>31</v>
      </c>
      <c r="G12423" s="15" t="s">
        <v>1833</v>
      </c>
      <c r="H12423" s="15" t="str">
        <f t="shared" si="618"/>
        <v>Pre-calc.</v>
      </c>
      <c r="I12423" s="27">
        <v>42228</v>
      </c>
    </row>
    <row r="12424" spans="1:9" x14ac:dyDescent="0.2">
      <c r="A12424" s="15" t="s">
        <v>6467</v>
      </c>
      <c r="B12424" s="15" t="str">
        <f t="shared" si="617"/>
        <v>A3401</v>
      </c>
      <c r="C12424" s="18">
        <v>0</v>
      </c>
      <c r="D12424" s="18">
        <v>0</v>
      </c>
      <c r="E12424" s="20"/>
      <c r="F12424" s="15" t="s">
        <v>12</v>
      </c>
      <c r="G12424" s="15" t="s">
        <v>107</v>
      </c>
      <c r="H12424" s="15" t="str">
        <f t="shared" si="618"/>
        <v>Pre-calc.</v>
      </c>
      <c r="I12424" s="27">
        <v>42272</v>
      </c>
    </row>
    <row r="12425" spans="1:9" x14ac:dyDescent="0.2">
      <c r="A12425" s="15" t="s">
        <v>6466</v>
      </c>
      <c r="B12425" s="15" t="str">
        <f t="shared" si="617"/>
        <v>A3402</v>
      </c>
      <c r="C12425" s="18">
        <v>0</v>
      </c>
      <c r="D12425" s="18">
        <v>0</v>
      </c>
      <c r="E12425" s="20"/>
      <c r="F12425" s="15" t="s">
        <v>12</v>
      </c>
      <c r="G12425" s="15" t="s">
        <v>107</v>
      </c>
      <c r="H12425" s="15" t="str">
        <f t="shared" si="618"/>
        <v>Pre-calc.</v>
      </c>
      <c r="I12425" s="27">
        <v>42321</v>
      </c>
    </row>
    <row r="12426" spans="1:9" x14ac:dyDescent="0.2">
      <c r="A12426" s="15" t="s">
        <v>6465</v>
      </c>
      <c r="B12426" s="15" t="str">
        <f t="shared" si="617"/>
        <v>A3403</v>
      </c>
      <c r="C12426" s="18">
        <v>0</v>
      </c>
      <c r="D12426" s="18">
        <v>0</v>
      </c>
      <c r="E12426" s="20"/>
      <c r="F12426" s="15" t="s">
        <v>12</v>
      </c>
      <c r="G12426" s="15" t="s">
        <v>107</v>
      </c>
      <c r="H12426" s="15" t="str">
        <f t="shared" si="618"/>
        <v>Pre-calc.</v>
      </c>
      <c r="I12426" s="27">
        <v>42314</v>
      </c>
    </row>
    <row r="12427" spans="1:9" x14ac:dyDescent="0.2">
      <c r="A12427" s="15" t="s">
        <v>6464</v>
      </c>
      <c r="B12427" s="15" t="str">
        <f t="shared" si="617"/>
        <v>A3404</v>
      </c>
      <c r="C12427" s="18">
        <v>0</v>
      </c>
      <c r="D12427" s="18">
        <v>0</v>
      </c>
      <c r="E12427" s="20">
        <v>42426</v>
      </c>
      <c r="F12427" s="15" t="s">
        <v>12</v>
      </c>
      <c r="G12427" s="15" t="s">
        <v>13</v>
      </c>
      <c r="H12427" s="15" t="str">
        <f t="shared" si="618"/>
        <v>Post-calc.</v>
      </c>
      <c r="I12427" s="27">
        <v>42339</v>
      </c>
    </row>
    <row r="12428" spans="1:9" x14ac:dyDescent="0.2">
      <c r="A12428" s="15" t="s">
        <v>6463</v>
      </c>
      <c r="B12428" s="15" t="str">
        <f t="shared" si="617"/>
        <v>A3405</v>
      </c>
      <c r="C12428" s="18">
        <v>0</v>
      </c>
      <c r="D12428" s="18">
        <v>0</v>
      </c>
      <c r="E12428" s="20">
        <v>42262</v>
      </c>
      <c r="F12428" s="15" t="s">
        <v>12</v>
      </c>
      <c r="G12428" s="15" t="s">
        <v>13</v>
      </c>
      <c r="H12428" s="15" t="str">
        <f t="shared" si="618"/>
        <v>Post-calc.</v>
      </c>
      <c r="I12428" s="27">
        <v>42236</v>
      </c>
    </row>
    <row r="12429" spans="1:9" x14ac:dyDescent="0.2">
      <c r="A12429" s="15" t="s">
        <v>6462</v>
      </c>
      <c r="B12429" s="15" t="str">
        <f t="shared" si="617"/>
        <v>A3406</v>
      </c>
      <c r="C12429" s="18">
        <v>0</v>
      </c>
      <c r="D12429" s="18">
        <v>0</v>
      </c>
      <c r="E12429" s="20"/>
      <c r="F12429" s="15" t="s">
        <v>71</v>
      </c>
      <c r="G12429" s="15" t="s">
        <v>65</v>
      </c>
      <c r="H12429" s="15" t="str">
        <f t="shared" si="618"/>
        <v>Pre-calc.</v>
      </c>
      <c r="I12429" s="27">
        <v>42270</v>
      </c>
    </row>
    <row r="12430" spans="1:9" x14ac:dyDescent="0.2">
      <c r="A12430" s="15" t="s">
        <v>6461</v>
      </c>
      <c r="B12430" s="15" t="str">
        <f t="shared" si="617"/>
        <v>A3407</v>
      </c>
      <c r="C12430" s="18">
        <v>0</v>
      </c>
      <c r="D12430" s="18">
        <v>0</v>
      </c>
      <c r="E12430" s="20"/>
      <c r="F12430" s="15" t="s">
        <v>31</v>
      </c>
      <c r="G12430" s="15" t="s">
        <v>22</v>
      </c>
      <c r="H12430" s="15" t="str">
        <f t="shared" si="618"/>
        <v>Pre-calc.</v>
      </c>
      <c r="I12430" s="27">
        <v>42284</v>
      </c>
    </row>
    <row r="12431" spans="1:9" x14ac:dyDescent="0.2">
      <c r="A12431" s="15" t="s">
        <v>6459</v>
      </c>
      <c r="B12431" s="15" t="str">
        <f t="shared" si="617"/>
        <v>A3408</v>
      </c>
      <c r="C12431" s="18">
        <v>0</v>
      </c>
      <c r="D12431" s="18">
        <v>0</v>
      </c>
      <c r="E12431" s="20">
        <v>42258</v>
      </c>
      <c r="F12431" s="15" t="s">
        <v>1551</v>
      </c>
      <c r="G12431" s="15" t="s">
        <v>6460</v>
      </c>
      <c r="H12431" s="15" t="str">
        <f t="shared" si="618"/>
        <v>Post-calc.</v>
      </c>
      <c r="I12431" s="27">
        <v>42258</v>
      </c>
    </row>
    <row r="12432" spans="1:9" x14ac:dyDescent="0.2">
      <c r="A12432" s="15" t="s">
        <v>6458</v>
      </c>
      <c r="B12432" s="15" t="str">
        <f t="shared" si="617"/>
        <v>A3409</v>
      </c>
      <c r="C12432" s="18">
        <v>0</v>
      </c>
      <c r="D12432" s="18">
        <v>0</v>
      </c>
      <c r="E12432" s="20">
        <v>41761</v>
      </c>
      <c r="F12432" s="15" t="s">
        <v>449</v>
      </c>
      <c r="G12432" s="15" t="s">
        <v>450</v>
      </c>
      <c r="H12432" s="15" t="str">
        <f t="shared" si="618"/>
        <v>Post-calc.</v>
      </c>
      <c r="I12432" s="27">
        <v>41718</v>
      </c>
    </row>
    <row r="12433" spans="1:9" x14ac:dyDescent="0.2">
      <c r="A12433" s="15" t="s">
        <v>6457</v>
      </c>
      <c r="B12433" s="15" t="str">
        <f t="shared" si="617"/>
        <v>A3410</v>
      </c>
      <c r="C12433" s="18">
        <v>0</v>
      </c>
      <c r="D12433" s="18">
        <v>0</v>
      </c>
      <c r="E12433" s="20">
        <v>41712</v>
      </c>
      <c r="F12433" s="15" t="s">
        <v>449</v>
      </c>
      <c r="G12433" s="15" t="s">
        <v>450</v>
      </c>
      <c r="H12433" s="15" t="str">
        <f t="shared" si="618"/>
        <v>Post-calc.</v>
      </c>
      <c r="I12433" s="27">
        <v>41660</v>
      </c>
    </row>
    <row r="12434" spans="1:9" x14ac:dyDescent="0.2">
      <c r="A12434" s="15" t="s">
        <v>6456</v>
      </c>
      <c r="B12434" s="15" t="str">
        <f t="shared" si="617"/>
        <v>A3412</v>
      </c>
      <c r="C12434" s="18">
        <v>0</v>
      </c>
      <c r="D12434" s="18">
        <v>0</v>
      </c>
      <c r="E12434" s="20">
        <v>41730</v>
      </c>
      <c r="F12434" s="15" t="s">
        <v>449</v>
      </c>
      <c r="G12434" s="15" t="s">
        <v>450</v>
      </c>
      <c r="H12434" s="15" t="str">
        <f t="shared" si="618"/>
        <v>Post-calc.</v>
      </c>
      <c r="I12434" s="27">
        <v>41674</v>
      </c>
    </row>
    <row r="12435" spans="1:9" x14ac:dyDescent="0.2">
      <c r="A12435" s="15" t="s">
        <v>6455</v>
      </c>
      <c r="B12435" s="15" t="str">
        <f t="shared" si="617"/>
        <v>A3413</v>
      </c>
      <c r="C12435" s="18">
        <v>0</v>
      </c>
      <c r="D12435" s="18">
        <v>0</v>
      </c>
      <c r="E12435" s="20">
        <v>41729</v>
      </c>
      <c r="F12435" s="15" t="s">
        <v>449</v>
      </c>
      <c r="G12435" s="15" t="s">
        <v>450</v>
      </c>
      <c r="H12435" s="15" t="str">
        <f t="shared" si="618"/>
        <v>Post-calc.</v>
      </c>
      <c r="I12435" s="27">
        <v>41698</v>
      </c>
    </row>
    <row r="12436" spans="1:9" x14ac:dyDescent="0.2">
      <c r="A12436" s="15" t="s">
        <v>6454</v>
      </c>
      <c r="B12436" s="15" t="str">
        <f t="shared" si="617"/>
        <v>A3414</v>
      </c>
      <c r="C12436" s="18">
        <v>0</v>
      </c>
      <c r="D12436" s="18">
        <v>0</v>
      </c>
      <c r="E12436" s="20">
        <v>41803</v>
      </c>
      <c r="F12436" s="15" t="s">
        <v>449</v>
      </c>
      <c r="G12436" s="15" t="s">
        <v>450</v>
      </c>
      <c r="H12436" s="15" t="str">
        <f t="shared" si="618"/>
        <v>Post-calc.</v>
      </c>
      <c r="I12436" s="27">
        <v>41740</v>
      </c>
    </row>
    <row r="12437" spans="1:9" x14ac:dyDescent="0.2">
      <c r="A12437" s="15" t="s">
        <v>6453</v>
      </c>
      <c r="B12437" s="15" t="str">
        <f t="shared" si="617"/>
        <v>A3415</v>
      </c>
      <c r="C12437" s="18">
        <v>0</v>
      </c>
      <c r="D12437" s="18">
        <v>0</v>
      </c>
      <c r="E12437" s="20">
        <v>41869</v>
      </c>
      <c r="F12437" s="15" t="s">
        <v>449</v>
      </c>
      <c r="G12437" s="15" t="s">
        <v>450</v>
      </c>
      <c r="H12437" s="15" t="str">
        <f t="shared" si="618"/>
        <v>Post-calc.</v>
      </c>
      <c r="I12437" s="27">
        <v>41796</v>
      </c>
    </row>
    <row r="12438" spans="1:9" x14ac:dyDescent="0.2">
      <c r="A12438" s="15" t="s">
        <v>6452</v>
      </c>
      <c r="B12438" s="15" t="str">
        <f t="shared" si="617"/>
        <v>A3416</v>
      </c>
      <c r="C12438" s="18">
        <v>0</v>
      </c>
      <c r="D12438" s="18">
        <v>0</v>
      </c>
      <c r="E12438" s="20">
        <v>41891</v>
      </c>
      <c r="F12438" s="15" t="s">
        <v>449</v>
      </c>
      <c r="G12438" s="15" t="s">
        <v>450</v>
      </c>
      <c r="H12438" s="15" t="str">
        <f t="shared" si="618"/>
        <v>Post-calc.</v>
      </c>
      <c r="I12438" s="27">
        <v>41806</v>
      </c>
    </row>
    <row r="12439" spans="1:9" x14ac:dyDescent="0.2">
      <c r="A12439" s="15" t="s">
        <v>6451</v>
      </c>
      <c r="B12439" s="15" t="str">
        <f t="shared" si="617"/>
        <v>A3417</v>
      </c>
      <c r="C12439" s="18">
        <v>0</v>
      </c>
      <c r="D12439" s="18">
        <v>0</v>
      </c>
      <c r="E12439" s="20">
        <v>41891</v>
      </c>
      <c r="F12439" s="15" t="s">
        <v>449</v>
      </c>
      <c r="G12439" s="15" t="s">
        <v>450</v>
      </c>
      <c r="H12439" s="15" t="str">
        <f t="shared" si="618"/>
        <v>Post-calc.</v>
      </c>
      <c r="I12439" s="27">
        <v>41836</v>
      </c>
    </row>
    <row r="12440" spans="1:9" x14ac:dyDescent="0.2">
      <c r="A12440" s="15" t="s">
        <v>6450</v>
      </c>
      <c r="B12440" s="15" t="str">
        <f t="shared" si="617"/>
        <v>A3418</v>
      </c>
      <c r="C12440" s="18">
        <v>0</v>
      </c>
      <c r="D12440" s="18">
        <v>0</v>
      </c>
      <c r="E12440" s="20">
        <v>41891</v>
      </c>
      <c r="F12440" s="15" t="s">
        <v>449</v>
      </c>
      <c r="G12440" s="15" t="s">
        <v>450</v>
      </c>
      <c r="H12440" s="15" t="str">
        <f t="shared" si="618"/>
        <v>Post-calc.</v>
      </c>
      <c r="I12440" s="27">
        <v>41827</v>
      </c>
    </row>
    <row r="12441" spans="1:9" x14ac:dyDescent="0.2">
      <c r="A12441" s="15" t="s">
        <v>6449</v>
      </c>
      <c r="B12441" s="15" t="str">
        <f t="shared" si="617"/>
        <v>A3419</v>
      </c>
      <c r="C12441" s="18">
        <v>0</v>
      </c>
      <c r="D12441" s="18">
        <v>0</v>
      </c>
      <c r="E12441" s="20">
        <v>42289</v>
      </c>
      <c r="F12441" s="15" t="s">
        <v>12</v>
      </c>
      <c r="G12441" s="15" t="s">
        <v>13</v>
      </c>
      <c r="H12441" s="15" t="str">
        <f t="shared" si="618"/>
        <v>Post-calc.</v>
      </c>
      <c r="I12441" s="27">
        <v>42257</v>
      </c>
    </row>
    <row r="12442" spans="1:9" x14ac:dyDescent="0.2">
      <c r="A12442" s="15" t="s">
        <v>6448</v>
      </c>
      <c r="B12442" s="15" t="str">
        <f t="shared" si="617"/>
        <v>A3420</v>
      </c>
      <c r="C12442" s="18">
        <v>0</v>
      </c>
      <c r="D12442" s="18">
        <v>0</v>
      </c>
      <c r="E12442" s="20">
        <v>42275</v>
      </c>
      <c r="F12442" s="15" t="s">
        <v>388</v>
      </c>
      <c r="G12442" s="15" t="s">
        <v>389</v>
      </c>
      <c r="H12442" s="15" t="str">
        <f t="shared" si="618"/>
        <v>Post-calc.</v>
      </c>
      <c r="I12442" s="27">
        <v>42229</v>
      </c>
    </row>
    <row r="12443" spans="1:9" x14ac:dyDescent="0.2">
      <c r="A12443" s="15" t="s">
        <v>6447</v>
      </c>
      <c r="B12443" s="15" t="str">
        <f t="shared" si="617"/>
        <v>A3421</v>
      </c>
      <c r="C12443" s="18">
        <v>0</v>
      </c>
      <c r="D12443" s="18">
        <v>0</v>
      </c>
      <c r="E12443" s="20">
        <v>42275</v>
      </c>
      <c r="F12443" s="15" t="s">
        <v>388</v>
      </c>
      <c r="G12443" s="15" t="s">
        <v>389</v>
      </c>
      <c r="H12443" s="15" t="str">
        <f t="shared" si="618"/>
        <v>Post-calc.</v>
      </c>
      <c r="I12443" s="27">
        <v>42222</v>
      </c>
    </row>
    <row r="12444" spans="1:9" x14ac:dyDescent="0.2">
      <c r="A12444" s="15" t="s">
        <v>6446</v>
      </c>
      <c r="B12444" s="15" t="str">
        <f t="shared" si="617"/>
        <v>A3422</v>
      </c>
      <c r="C12444" s="18">
        <v>0</v>
      </c>
      <c r="D12444" s="18">
        <v>0</v>
      </c>
      <c r="E12444" s="20"/>
      <c r="F12444" s="15" t="s">
        <v>12</v>
      </c>
      <c r="G12444" s="15" t="s">
        <v>74</v>
      </c>
      <c r="H12444" s="15" t="str">
        <f t="shared" si="618"/>
        <v>Pre-calc.</v>
      </c>
      <c r="I12444" s="27">
        <v>42265</v>
      </c>
    </row>
    <row r="12445" spans="1:9" x14ac:dyDescent="0.2">
      <c r="A12445" s="15" t="s">
        <v>6445</v>
      </c>
      <c r="B12445" s="15" t="str">
        <f t="shared" si="617"/>
        <v>A3423</v>
      </c>
      <c r="C12445" s="18">
        <v>0</v>
      </c>
      <c r="D12445" s="18">
        <v>0</v>
      </c>
      <c r="E12445" s="20">
        <v>42305</v>
      </c>
      <c r="F12445" s="15" t="s">
        <v>388</v>
      </c>
      <c r="G12445" s="15" t="s">
        <v>389</v>
      </c>
      <c r="H12445" s="15" t="str">
        <f t="shared" si="618"/>
        <v>Post-calc.</v>
      </c>
      <c r="I12445" s="27">
        <v>42222</v>
      </c>
    </row>
    <row r="12446" spans="1:9" x14ac:dyDescent="0.2">
      <c r="A12446" s="15" t="s">
        <v>6444</v>
      </c>
      <c r="B12446" s="15" t="str">
        <f t="shared" si="617"/>
        <v>A3424</v>
      </c>
      <c r="C12446" s="18">
        <v>0</v>
      </c>
      <c r="D12446" s="18">
        <v>0</v>
      </c>
      <c r="E12446" s="20">
        <v>42275</v>
      </c>
      <c r="F12446" s="15" t="s">
        <v>388</v>
      </c>
      <c r="G12446" s="15" t="s">
        <v>389</v>
      </c>
      <c r="H12446" s="15" t="str">
        <f t="shared" si="618"/>
        <v>Post-calc.</v>
      </c>
      <c r="I12446" s="27">
        <v>42229</v>
      </c>
    </row>
    <row r="12447" spans="1:9" x14ac:dyDescent="0.2">
      <c r="A12447" s="15" t="s">
        <v>6443</v>
      </c>
      <c r="B12447" s="15" t="str">
        <f t="shared" si="617"/>
        <v>A3425</v>
      </c>
      <c r="C12447" s="18">
        <v>0</v>
      </c>
      <c r="D12447" s="18">
        <v>0</v>
      </c>
      <c r="E12447" s="20"/>
      <c r="F12447" s="15" t="s">
        <v>12</v>
      </c>
      <c r="G12447" s="15" t="s">
        <v>72</v>
      </c>
      <c r="H12447" s="15" t="str">
        <f t="shared" si="618"/>
        <v>Pre-calc.</v>
      </c>
      <c r="I12447" s="27">
        <v>42481</v>
      </c>
    </row>
    <row r="12448" spans="1:9" x14ac:dyDescent="0.2">
      <c r="A12448" s="15" t="s">
        <v>6442</v>
      </c>
      <c r="B12448" s="15" t="str">
        <f t="shared" si="617"/>
        <v>A3426</v>
      </c>
      <c r="C12448" s="18">
        <v>0</v>
      </c>
      <c r="D12448" s="18">
        <v>0</v>
      </c>
      <c r="E12448" s="20"/>
      <c r="F12448" s="15" t="s">
        <v>31</v>
      </c>
      <c r="G12448" s="15" t="s">
        <v>1833</v>
      </c>
      <c r="H12448" s="15" t="str">
        <f t="shared" si="618"/>
        <v>Pre-calc.</v>
      </c>
      <c r="I12448" s="27">
        <v>42262</v>
      </c>
    </row>
    <row r="12449" spans="1:9" x14ac:dyDescent="0.2">
      <c r="A12449" s="15" t="s">
        <v>6441</v>
      </c>
      <c r="B12449" s="15" t="str">
        <f t="shared" si="617"/>
        <v>A3427</v>
      </c>
      <c r="C12449" s="18">
        <v>0</v>
      </c>
      <c r="D12449" s="18">
        <v>0</v>
      </c>
      <c r="E12449" s="20"/>
      <c r="F12449" s="15" t="s">
        <v>31</v>
      </c>
      <c r="G12449" s="15" t="s">
        <v>1833</v>
      </c>
      <c r="H12449" s="15" t="str">
        <f t="shared" si="618"/>
        <v>Pre-calc.</v>
      </c>
      <c r="I12449" s="27">
        <v>42230</v>
      </c>
    </row>
    <row r="12450" spans="1:9" x14ac:dyDescent="0.2">
      <c r="A12450" s="15" t="s">
        <v>6440</v>
      </c>
      <c r="B12450" s="15" t="str">
        <f t="shared" si="617"/>
        <v>A3428</v>
      </c>
      <c r="C12450" s="18">
        <v>0</v>
      </c>
      <c r="D12450" s="18">
        <v>0</v>
      </c>
      <c r="E12450" s="20"/>
      <c r="F12450" s="15" t="s">
        <v>31</v>
      </c>
      <c r="G12450" s="15" t="s">
        <v>1833</v>
      </c>
      <c r="H12450" s="15" t="str">
        <f t="shared" si="618"/>
        <v>Pre-calc.</v>
      </c>
      <c r="I12450" s="27">
        <v>42236</v>
      </c>
    </row>
    <row r="12451" spans="1:9" x14ac:dyDescent="0.2">
      <c r="A12451" s="15" t="s">
        <v>6439</v>
      </c>
      <c r="B12451" s="15" t="str">
        <f t="shared" si="617"/>
        <v>A3429</v>
      </c>
      <c r="C12451" s="18">
        <v>0</v>
      </c>
      <c r="D12451" s="18">
        <v>0</v>
      </c>
      <c r="E12451" s="20"/>
      <c r="F12451" s="15" t="s">
        <v>21</v>
      </c>
      <c r="G12451" s="15" t="s">
        <v>22</v>
      </c>
      <c r="H12451" s="15" t="str">
        <f t="shared" si="618"/>
        <v>Pre-calc.</v>
      </c>
      <c r="I12451" s="27">
        <v>42268</v>
      </c>
    </row>
    <row r="12452" spans="1:9" x14ac:dyDescent="0.2">
      <c r="A12452" s="15" t="s">
        <v>6438</v>
      </c>
      <c r="B12452" s="15" t="str">
        <f t="shared" si="617"/>
        <v>A3430</v>
      </c>
      <c r="C12452" s="18">
        <v>243.29089999999999</v>
      </c>
      <c r="D12452" s="18">
        <v>245.02459999999999</v>
      </c>
      <c r="E12452" s="20">
        <v>42121</v>
      </c>
      <c r="F12452" s="15" t="s">
        <v>141</v>
      </c>
      <c r="G12452" s="15" t="s">
        <v>142</v>
      </c>
      <c r="H12452" s="15" t="str">
        <f t="shared" si="618"/>
        <v>Post-calc.</v>
      </c>
      <c r="I12452" s="27">
        <v>42121</v>
      </c>
    </row>
    <row r="12453" spans="1:9" x14ac:dyDescent="0.2">
      <c r="A12453" s="15" t="s">
        <v>6437</v>
      </c>
      <c r="B12453" s="15" t="str">
        <f t="shared" si="617"/>
        <v>A3431</v>
      </c>
      <c r="C12453" s="18">
        <v>0</v>
      </c>
      <c r="D12453" s="18">
        <v>0</v>
      </c>
      <c r="E12453" s="20">
        <v>42384</v>
      </c>
      <c r="F12453" s="15" t="s">
        <v>15</v>
      </c>
      <c r="G12453" s="15" t="s">
        <v>35</v>
      </c>
      <c r="H12453" s="15" t="str">
        <f t="shared" si="618"/>
        <v>Post-calc.</v>
      </c>
      <c r="I12453" s="27">
        <v>42233</v>
      </c>
    </row>
    <row r="12454" spans="1:9" x14ac:dyDescent="0.2">
      <c r="A12454" s="15" t="s">
        <v>6436</v>
      </c>
      <c r="B12454" s="15" t="str">
        <f t="shared" si="617"/>
        <v>A3432</v>
      </c>
      <c r="C12454" s="18">
        <v>0</v>
      </c>
      <c r="D12454" s="18">
        <v>0</v>
      </c>
      <c r="E12454" s="20">
        <v>42376</v>
      </c>
      <c r="F12454" s="15" t="s">
        <v>15</v>
      </c>
      <c r="G12454" s="15" t="s">
        <v>35</v>
      </c>
      <c r="H12454" s="15" t="str">
        <f t="shared" si="618"/>
        <v>Post-calc.</v>
      </c>
      <c r="I12454" s="27">
        <v>42223</v>
      </c>
    </row>
    <row r="12455" spans="1:9" x14ac:dyDescent="0.2">
      <c r="A12455" s="15" t="s">
        <v>6435</v>
      </c>
      <c r="B12455" s="15" t="str">
        <f t="shared" si="617"/>
        <v>A3433</v>
      </c>
      <c r="C12455" s="18">
        <v>3288</v>
      </c>
      <c r="D12455" s="18">
        <v>3287.54</v>
      </c>
      <c r="E12455" s="20">
        <v>42180</v>
      </c>
      <c r="F12455" s="15" t="s">
        <v>141</v>
      </c>
      <c r="G12455" s="15" t="s">
        <v>142</v>
      </c>
      <c r="H12455" s="15" t="str">
        <f t="shared" si="618"/>
        <v>Post-calc.</v>
      </c>
      <c r="I12455" s="27">
        <v>42180</v>
      </c>
    </row>
    <row r="12456" spans="1:9" x14ac:dyDescent="0.2">
      <c r="A12456" s="15" t="s">
        <v>6434</v>
      </c>
      <c r="B12456" s="15" t="str">
        <f t="shared" si="617"/>
        <v>A3434</v>
      </c>
      <c r="C12456" s="18">
        <v>251.68340000000001</v>
      </c>
      <c r="D12456" s="18">
        <v>244.53980000000001</v>
      </c>
      <c r="E12456" s="20">
        <v>42247</v>
      </c>
      <c r="F12456" s="15" t="s">
        <v>141</v>
      </c>
      <c r="G12456" s="15" t="s">
        <v>142</v>
      </c>
      <c r="H12456" s="15" t="str">
        <f t="shared" si="618"/>
        <v>Post-calc.</v>
      </c>
      <c r="I12456" s="27">
        <v>42247</v>
      </c>
    </row>
    <row r="12457" spans="1:9" x14ac:dyDescent="0.2">
      <c r="A12457" s="15" t="s">
        <v>6433</v>
      </c>
      <c r="B12457" s="15" t="str">
        <f t="shared" si="617"/>
        <v>A3435</v>
      </c>
      <c r="C12457" s="18">
        <v>0</v>
      </c>
      <c r="D12457" s="18">
        <v>0</v>
      </c>
      <c r="E12457" s="20"/>
      <c r="F12457" s="15" t="s">
        <v>12</v>
      </c>
      <c r="G12457" s="15" t="s">
        <v>32</v>
      </c>
      <c r="H12457" s="15" t="str">
        <f t="shared" si="618"/>
        <v>Pre-calc.</v>
      </c>
      <c r="I12457" s="27"/>
    </row>
    <row r="12458" spans="1:9" x14ac:dyDescent="0.2">
      <c r="A12458" s="15" t="s">
        <v>6432</v>
      </c>
      <c r="B12458" s="15" t="str">
        <f t="shared" si="617"/>
        <v>A3436</v>
      </c>
      <c r="C12458" s="18">
        <v>0</v>
      </c>
      <c r="D12458" s="18">
        <v>0</v>
      </c>
      <c r="E12458" s="20">
        <v>42384</v>
      </c>
      <c r="F12458" s="15" t="s">
        <v>15</v>
      </c>
      <c r="G12458" s="15" t="s">
        <v>35</v>
      </c>
      <c r="H12458" s="15" t="str">
        <f t="shared" si="618"/>
        <v>Post-calc.</v>
      </c>
      <c r="I12458" s="27">
        <v>42250</v>
      </c>
    </row>
    <row r="12459" spans="1:9" x14ac:dyDescent="0.2">
      <c r="A12459" s="15" t="s">
        <v>6431</v>
      </c>
      <c r="B12459" s="15" t="str">
        <f t="shared" si="617"/>
        <v>A3437</v>
      </c>
      <c r="C12459" s="18">
        <v>0</v>
      </c>
      <c r="D12459" s="18">
        <v>0</v>
      </c>
      <c r="E12459" s="20"/>
      <c r="F12459" s="15" t="s">
        <v>12</v>
      </c>
      <c r="G12459" s="15" t="s">
        <v>32</v>
      </c>
      <c r="H12459" s="15" t="str">
        <f t="shared" si="618"/>
        <v>Pre-calc.</v>
      </c>
      <c r="I12459" s="27"/>
    </row>
    <row r="12460" spans="1:9" x14ac:dyDescent="0.2">
      <c r="A12460" s="15" t="s">
        <v>6430</v>
      </c>
      <c r="B12460" s="15" t="str">
        <f t="shared" si="617"/>
        <v>A3438</v>
      </c>
      <c r="C12460" s="18">
        <v>0</v>
      </c>
      <c r="D12460" s="18">
        <v>0</v>
      </c>
      <c r="E12460" s="20"/>
      <c r="F12460" s="15" t="s">
        <v>12</v>
      </c>
      <c r="G12460" s="15" t="s">
        <v>32</v>
      </c>
      <c r="H12460" s="15" t="str">
        <f t="shared" si="618"/>
        <v>Pre-calc.</v>
      </c>
      <c r="I12460" s="27"/>
    </row>
    <row r="12461" spans="1:9" x14ac:dyDescent="0.2">
      <c r="A12461" s="15" t="s">
        <v>6429</v>
      </c>
      <c r="B12461" s="15" t="str">
        <f t="shared" si="617"/>
        <v>A3439</v>
      </c>
      <c r="C12461" s="18">
        <v>0</v>
      </c>
      <c r="D12461" s="18">
        <v>0</v>
      </c>
      <c r="E12461" s="20">
        <v>42283</v>
      </c>
      <c r="F12461" s="15" t="s">
        <v>15</v>
      </c>
      <c r="G12461" s="15" t="s">
        <v>35</v>
      </c>
      <c r="H12461" s="15" t="str">
        <f t="shared" si="618"/>
        <v>Post-calc.</v>
      </c>
      <c r="I12461" s="27">
        <v>42241</v>
      </c>
    </row>
    <row r="12462" spans="1:9" x14ac:dyDescent="0.2">
      <c r="A12462" s="15" t="s">
        <v>6428</v>
      </c>
      <c r="B12462" s="15" t="str">
        <f t="shared" si="617"/>
        <v>A3440</v>
      </c>
      <c r="C12462" s="18">
        <v>1917</v>
      </c>
      <c r="D12462" s="18">
        <v>1917</v>
      </c>
      <c r="E12462" s="20">
        <v>42212</v>
      </c>
      <c r="F12462" s="15" t="s">
        <v>141</v>
      </c>
      <c r="G12462" s="15" t="s">
        <v>142</v>
      </c>
      <c r="H12462" s="15" t="str">
        <f t="shared" si="618"/>
        <v>Post-calc.</v>
      </c>
      <c r="I12462" s="27">
        <v>42212</v>
      </c>
    </row>
    <row r="12463" spans="1:9" x14ac:dyDescent="0.2">
      <c r="A12463" s="15" t="s">
        <v>6427</v>
      </c>
      <c r="B12463" s="15" t="str">
        <f t="shared" si="617"/>
        <v>A3441</v>
      </c>
      <c r="C12463" s="18">
        <v>0</v>
      </c>
      <c r="D12463" s="18">
        <v>0</v>
      </c>
      <c r="E12463" s="20"/>
      <c r="F12463" s="15" t="s">
        <v>71</v>
      </c>
      <c r="G12463" s="15" t="s">
        <v>65</v>
      </c>
      <c r="H12463" s="15" t="str">
        <f t="shared" si="618"/>
        <v>Pre-calc.</v>
      </c>
      <c r="I12463" s="27">
        <v>42257</v>
      </c>
    </row>
    <row r="12464" spans="1:9" x14ac:dyDescent="0.2">
      <c r="A12464" s="15" t="s">
        <v>6426</v>
      </c>
      <c r="B12464" s="15" t="str">
        <f t="shared" si="617"/>
        <v>A3442</v>
      </c>
      <c r="C12464" s="18">
        <v>0</v>
      </c>
      <c r="D12464" s="18">
        <v>0</v>
      </c>
      <c r="E12464" s="20">
        <v>42289</v>
      </c>
      <c r="F12464" s="15" t="s">
        <v>15</v>
      </c>
      <c r="G12464" s="15" t="s">
        <v>35</v>
      </c>
      <c r="H12464" s="15" t="str">
        <f t="shared" si="618"/>
        <v>Post-calc.</v>
      </c>
      <c r="I12464" s="27">
        <v>42289</v>
      </c>
    </row>
    <row r="12465" spans="1:9" x14ac:dyDescent="0.2">
      <c r="A12465" s="15" t="s">
        <v>6425</v>
      </c>
      <c r="B12465" s="15" t="str">
        <f t="shared" si="617"/>
        <v>A3443</v>
      </c>
      <c r="C12465" s="18">
        <v>0</v>
      </c>
      <c r="D12465" s="18">
        <v>0</v>
      </c>
      <c r="E12465" s="20"/>
      <c r="F12465" s="15" t="s">
        <v>31</v>
      </c>
      <c r="G12465" s="15" t="s">
        <v>107</v>
      </c>
      <c r="H12465" s="15" t="str">
        <f t="shared" si="618"/>
        <v>Pre-calc.</v>
      </c>
      <c r="I12465" s="27">
        <v>42233</v>
      </c>
    </row>
    <row r="12466" spans="1:9" x14ac:dyDescent="0.2">
      <c r="A12466" s="15" t="s">
        <v>6424</v>
      </c>
      <c r="B12466" s="15" t="str">
        <f t="shared" si="617"/>
        <v>A3444</v>
      </c>
      <c r="C12466" s="18">
        <v>0</v>
      </c>
      <c r="D12466" s="18">
        <v>0</v>
      </c>
      <c r="E12466" s="20">
        <v>42420</v>
      </c>
      <c r="F12466" s="15" t="s">
        <v>15</v>
      </c>
      <c r="G12466" s="15" t="s">
        <v>35</v>
      </c>
      <c r="H12466" s="15" t="str">
        <f t="shared" si="618"/>
        <v>Post-calc.</v>
      </c>
      <c r="I12466" s="27">
        <v>42321</v>
      </c>
    </row>
    <row r="12467" spans="1:9" x14ac:dyDescent="0.2">
      <c r="A12467" s="15" t="s">
        <v>6423</v>
      </c>
      <c r="B12467" s="15" t="str">
        <f t="shared" si="617"/>
        <v>A3445</v>
      </c>
      <c r="C12467" s="18">
        <v>247.99940000000001</v>
      </c>
      <c r="D12467" s="18">
        <v>248.19829999999999</v>
      </c>
      <c r="E12467" s="20">
        <v>42247</v>
      </c>
      <c r="F12467" s="15" t="s">
        <v>141</v>
      </c>
      <c r="G12467" s="15" t="s">
        <v>142</v>
      </c>
      <c r="H12467" s="15" t="str">
        <f t="shared" si="618"/>
        <v>Post-calc.</v>
      </c>
      <c r="I12467" s="27">
        <v>42247</v>
      </c>
    </row>
    <row r="12468" spans="1:9" x14ac:dyDescent="0.2">
      <c r="A12468" s="15" t="s">
        <v>6422</v>
      </c>
      <c r="B12468" s="15" t="str">
        <f t="shared" si="617"/>
        <v>A3446</v>
      </c>
      <c r="C12468" s="18">
        <v>0</v>
      </c>
      <c r="D12468" s="18">
        <v>0</v>
      </c>
      <c r="E12468" s="20"/>
      <c r="F12468" s="15" t="s">
        <v>21</v>
      </c>
      <c r="G12468" s="15" t="s">
        <v>22</v>
      </c>
      <c r="H12468" s="15" t="str">
        <f t="shared" si="618"/>
        <v>Pre-calc.</v>
      </c>
      <c r="I12468" s="27">
        <v>42200</v>
      </c>
    </row>
    <row r="12469" spans="1:9" x14ac:dyDescent="0.2">
      <c r="A12469" s="15" t="s">
        <v>6421</v>
      </c>
      <c r="B12469" s="15" t="str">
        <f t="shared" si="617"/>
        <v>A3447</v>
      </c>
      <c r="C12469" s="18">
        <v>2410</v>
      </c>
      <c r="D12469" s="18">
        <v>2410</v>
      </c>
      <c r="E12469" s="20">
        <v>42302</v>
      </c>
      <c r="F12469" s="15" t="s">
        <v>141</v>
      </c>
      <c r="G12469" s="15" t="s">
        <v>142</v>
      </c>
      <c r="H12469" s="15" t="str">
        <f t="shared" si="618"/>
        <v>Post-calc.</v>
      </c>
      <c r="I12469" s="27">
        <v>42302</v>
      </c>
    </row>
    <row r="12470" spans="1:9" x14ac:dyDescent="0.2">
      <c r="A12470" s="15" t="s">
        <v>6420</v>
      </c>
      <c r="B12470" s="15" t="str">
        <f t="shared" si="617"/>
        <v>A3448</v>
      </c>
      <c r="C12470" s="18">
        <v>0</v>
      </c>
      <c r="D12470" s="18">
        <v>0</v>
      </c>
      <c r="E12470" s="20">
        <v>42282</v>
      </c>
      <c r="F12470" s="15" t="s">
        <v>128</v>
      </c>
      <c r="G12470" s="15" t="s">
        <v>129</v>
      </c>
      <c r="H12470" s="15" t="str">
        <f t="shared" si="618"/>
        <v>Post-calc.</v>
      </c>
      <c r="I12470" s="27">
        <v>42275</v>
      </c>
    </row>
    <row r="12471" spans="1:9" x14ac:dyDescent="0.2">
      <c r="A12471" s="15" t="s">
        <v>6419</v>
      </c>
      <c r="B12471" s="15" t="str">
        <f t="shared" si="617"/>
        <v>A3449</v>
      </c>
      <c r="C12471" s="18">
        <v>0</v>
      </c>
      <c r="D12471" s="18">
        <v>0</v>
      </c>
      <c r="E12471" s="20">
        <v>42304</v>
      </c>
      <c r="F12471" s="15" t="s">
        <v>128</v>
      </c>
      <c r="G12471" s="15" t="s">
        <v>129</v>
      </c>
      <c r="H12471" s="15" t="str">
        <f t="shared" si="618"/>
        <v>Post-calc.</v>
      </c>
      <c r="I12471" s="27">
        <v>42282</v>
      </c>
    </row>
    <row r="12472" spans="1:9" x14ac:dyDescent="0.2">
      <c r="A12472" s="15" t="s">
        <v>6418</v>
      </c>
      <c r="B12472" s="15" t="str">
        <f t="shared" si="617"/>
        <v>A3450</v>
      </c>
      <c r="C12472" s="18">
        <v>0</v>
      </c>
      <c r="D12472" s="18">
        <v>0</v>
      </c>
      <c r="E12472" s="20">
        <v>42317</v>
      </c>
      <c r="F12472" s="15" t="s">
        <v>128</v>
      </c>
      <c r="G12472" s="15" t="s">
        <v>129</v>
      </c>
      <c r="H12472" s="15" t="str">
        <f t="shared" si="618"/>
        <v>Post-calc.</v>
      </c>
      <c r="I12472" s="27">
        <v>42317</v>
      </c>
    </row>
    <row r="12473" spans="1:9" x14ac:dyDescent="0.2">
      <c r="A12473" s="15" t="s">
        <v>6417</v>
      </c>
      <c r="B12473" s="15" t="str">
        <f t="shared" si="617"/>
        <v>A3451</v>
      </c>
      <c r="C12473" s="18">
        <v>0</v>
      </c>
      <c r="D12473" s="18">
        <v>0</v>
      </c>
      <c r="E12473" s="20">
        <v>42317</v>
      </c>
      <c r="F12473" s="15" t="s">
        <v>128</v>
      </c>
      <c r="G12473" s="15" t="s">
        <v>129</v>
      </c>
      <c r="H12473" s="15" t="str">
        <f t="shared" si="618"/>
        <v>Post-calc.</v>
      </c>
      <c r="I12473" s="27">
        <v>42317</v>
      </c>
    </row>
    <row r="12474" spans="1:9" x14ac:dyDescent="0.2">
      <c r="A12474" s="15" t="s">
        <v>6416</v>
      </c>
      <c r="B12474" s="15" t="str">
        <f t="shared" si="617"/>
        <v>A3452</v>
      </c>
      <c r="C12474" s="18">
        <v>0</v>
      </c>
      <c r="D12474" s="18">
        <v>0</v>
      </c>
      <c r="E12474" s="20">
        <v>42314</v>
      </c>
      <c r="F12474" s="15" t="s">
        <v>128</v>
      </c>
      <c r="G12474" s="15" t="s">
        <v>129</v>
      </c>
      <c r="H12474" s="15" t="str">
        <f t="shared" si="618"/>
        <v>Post-calc.</v>
      </c>
      <c r="I12474" s="27">
        <v>42314</v>
      </c>
    </row>
    <row r="12475" spans="1:9" x14ac:dyDescent="0.2">
      <c r="A12475" s="15" t="s">
        <v>6415</v>
      </c>
      <c r="B12475" s="15" t="str">
        <f t="shared" si="617"/>
        <v>A3453</v>
      </c>
      <c r="C12475" s="18">
        <v>0</v>
      </c>
      <c r="D12475" s="18">
        <v>0</v>
      </c>
      <c r="E12475" s="20">
        <v>42248</v>
      </c>
      <c r="F12475" s="15" t="s">
        <v>128</v>
      </c>
      <c r="G12475" s="15" t="s">
        <v>129</v>
      </c>
      <c r="H12475" s="15" t="str">
        <f t="shared" si="618"/>
        <v>Post-calc.</v>
      </c>
      <c r="I12475" s="27">
        <v>42248</v>
      </c>
    </row>
    <row r="12476" spans="1:9" x14ac:dyDescent="0.2">
      <c r="A12476" s="15" t="s">
        <v>6414</v>
      </c>
      <c r="B12476" s="15" t="str">
        <f t="shared" si="617"/>
        <v>A3455</v>
      </c>
      <c r="C12476" s="18">
        <v>0</v>
      </c>
      <c r="D12476" s="18">
        <v>0</v>
      </c>
      <c r="E12476" s="20">
        <v>42320</v>
      </c>
      <c r="F12476" s="15" t="s">
        <v>128</v>
      </c>
      <c r="G12476" s="15" t="s">
        <v>129</v>
      </c>
      <c r="H12476" s="15" t="str">
        <f t="shared" si="618"/>
        <v>Post-calc.</v>
      </c>
      <c r="I12476" s="27">
        <v>42320</v>
      </c>
    </row>
    <row r="12477" spans="1:9" x14ac:dyDescent="0.2">
      <c r="A12477" s="15" t="s">
        <v>6413</v>
      </c>
      <c r="B12477" s="15" t="str">
        <f t="shared" si="617"/>
        <v>A3456</v>
      </c>
      <c r="C12477" s="18">
        <v>0</v>
      </c>
      <c r="D12477" s="18">
        <v>0</v>
      </c>
      <c r="E12477" s="20">
        <v>41905</v>
      </c>
      <c r="F12477" s="15" t="s">
        <v>449</v>
      </c>
      <c r="G12477" s="15" t="s">
        <v>450</v>
      </c>
      <c r="H12477" s="15" t="str">
        <f t="shared" si="618"/>
        <v>Post-calc.</v>
      </c>
      <c r="I12477" s="27">
        <v>41891</v>
      </c>
    </row>
    <row r="12478" spans="1:9" x14ac:dyDescent="0.2">
      <c r="A12478" s="15" t="s">
        <v>6412</v>
      </c>
      <c r="B12478" s="15" t="str">
        <f t="shared" si="617"/>
        <v>A3457</v>
      </c>
      <c r="C12478" s="18">
        <v>0</v>
      </c>
      <c r="D12478" s="18">
        <v>0</v>
      </c>
      <c r="E12478" s="20">
        <v>42327</v>
      </c>
      <c r="F12478" s="15" t="s">
        <v>128</v>
      </c>
      <c r="G12478" s="15" t="s">
        <v>129</v>
      </c>
      <c r="H12478" s="15" t="str">
        <f t="shared" si="618"/>
        <v>Post-calc.</v>
      </c>
      <c r="I12478" s="27">
        <v>42317</v>
      </c>
    </row>
    <row r="12479" spans="1:9" x14ac:dyDescent="0.2">
      <c r="A12479" s="15" t="s">
        <v>6411</v>
      </c>
      <c r="B12479" s="15" t="str">
        <f t="shared" si="617"/>
        <v>A3458</v>
      </c>
      <c r="C12479" s="18">
        <v>0</v>
      </c>
      <c r="D12479" s="18">
        <v>0</v>
      </c>
      <c r="E12479" s="20">
        <v>41957</v>
      </c>
      <c r="F12479" s="15" t="s">
        <v>449</v>
      </c>
      <c r="G12479" s="15" t="s">
        <v>450</v>
      </c>
      <c r="H12479" s="15" t="str">
        <f t="shared" si="618"/>
        <v>Post-calc.</v>
      </c>
      <c r="I12479" s="27">
        <v>41850</v>
      </c>
    </row>
    <row r="12480" spans="1:9" x14ac:dyDescent="0.2">
      <c r="A12480" s="15" t="s">
        <v>6410</v>
      </c>
      <c r="B12480" s="15" t="str">
        <f t="shared" si="617"/>
        <v>A3459</v>
      </c>
      <c r="C12480" s="18">
        <v>0</v>
      </c>
      <c r="D12480" s="18">
        <v>0</v>
      </c>
      <c r="E12480" s="20">
        <v>42298</v>
      </c>
      <c r="F12480" s="15" t="s">
        <v>128</v>
      </c>
      <c r="G12480" s="15" t="s">
        <v>129</v>
      </c>
      <c r="H12480" s="15" t="str">
        <f t="shared" si="618"/>
        <v>Post-calc.</v>
      </c>
      <c r="I12480" s="27">
        <v>42298</v>
      </c>
    </row>
    <row r="12481" spans="1:9" x14ac:dyDescent="0.2">
      <c r="A12481" s="15" t="s">
        <v>6409</v>
      </c>
      <c r="B12481" s="15" t="str">
        <f t="shared" si="617"/>
        <v>A3460</v>
      </c>
      <c r="C12481" s="18">
        <v>0</v>
      </c>
      <c r="D12481" s="18">
        <v>0</v>
      </c>
      <c r="E12481" s="20">
        <v>42283</v>
      </c>
      <c r="F12481" s="15" t="s">
        <v>128</v>
      </c>
      <c r="G12481" s="15" t="s">
        <v>129</v>
      </c>
      <c r="H12481" s="15" t="str">
        <f t="shared" si="618"/>
        <v>Post-calc.</v>
      </c>
      <c r="I12481" s="27">
        <v>42283</v>
      </c>
    </row>
    <row r="12482" spans="1:9" x14ac:dyDescent="0.2">
      <c r="A12482" s="15" t="s">
        <v>6408</v>
      </c>
      <c r="B12482" s="15" t="str">
        <f t="shared" si="617"/>
        <v>A3461</v>
      </c>
      <c r="C12482" s="18">
        <v>0</v>
      </c>
      <c r="D12482" s="18">
        <v>0</v>
      </c>
      <c r="E12482" s="20">
        <v>42311</v>
      </c>
      <c r="F12482" s="15" t="s">
        <v>128</v>
      </c>
      <c r="G12482" s="15" t="s">
        <v>129</v>
      </c>
      <c r="H12482" s="15" t="str">
        <f t="shared" si="618"/>
        <v>Post-calc.</v>
      </c>
      <c r="I12482" s="27">
        <v>42311</v>
      </c>
    </row>
    <row r="12483" spans="1:9" x14ac:dyDescent="0.2">
      <c r="A12483" s="15" t="s">
        <v>6407</v>
      </c>
      <c r="B12483" s="15" t="str">
        <f t="shared" si="617"/>
        <v>A3462</v>
      </c>
      <c r="C12483" s="18">
        <v>0</v>
      </c>
      <c r="D12483" s="18">
        <v>0</v>
      </c>
      <c r="E12483" s="20">
        <v>42292</v>
      </c>
      <c r="F12483" s="15" t="s">
        <v>128</v>
      </c>
      <c r="G12483" s="15" t="s">
        <v>129</v>
      </c>
      <c r="H12483" s="15" t="str">
        <f t="shared" si="618"/>
        <v>Post-calc.</v>
      </c>
      <c r="I12483" s="27">
        <v>42292</v>
      </c>
    </row>
    <row r="12484" spans="1:9" x14ac:dyDescent="0.2">
      <c r="A12484" s="15" t="s">
        <v>6406</v>
      </c>
      <c r="B12484" s="15" t="str">
        <f t="shared" si="617"/>
        <v>A3463</v>
      </c>
      <c r="C12484" s="18">
        <v>0</v>
      </c>
      <c r="D12484" s="18">
        <v>0</v>
      </c>
      <c r="E12484" s="20">
        <v>41914</v>
      </c>
      <c r="F12484" s="15" t="s">
        <v>449</v>
      </c>
      <c r="G12484" s="15" t="s">
        <v>450</v>
      </c>
      <c r="H12484" s="15" t="str">
        <f t="shared" si="618"/>
        <v>Post-calc.</v>
      </c>
      <c r="I12484" s="27">
        <v>41859</v>
      </c>
    </row>
    <row r="12485" spans="1:9" x14ac:dyDescent="0.2">
      <c r="A12485" s="15" t="s">
        <v>6405</v>
      </c>
      <c r="B12485" s="15" t="str">
        <f t="shared" si="617"/>
        <v>A3464</v>
      </c>
      <c r="C12485" s="18">
        <v>0</v>
      </c>
      <c r="D12485" s="18">
        <v>0</v>
      </c>
      <c r="E12485" s="20">
        <v>42303</v>
      </c>
      <c r="F12485" s="15" t="s">
        <v>128</v>
      </c>
      <c r="G12485" s="15" t="s">
        <v>129</v>
      </c>
      <c r="H12485" s="15" t="str">
        <f t="shared" si="618"/>
        <v>Post-calc.</v>
      </c>
      <c r="I12485" s="27">
        <v>42303</v>
      </c>
    </row>
    <row r="12486" spans="1:9" x14ac:dyDescent="0.2">
      <c r="A12486" s="15" t="s">
        <v>6404</v>
      </c>
      <c r="B12486" s="15" t="str">
        <f t="shared" ref="B12486:B12549" si="619">LEFT(A12486,5)</f>
        <v>A3465</v>
      </c>
      <c r="C12486" s="18">
        <v>0</v>
      </c>
      <c r="D12486" s="18">
        <v>0</v>
      </c>
      <c r="E12486" s="20">
        <v>42299</v>
      </c>
      <c r="F12486" s="15" t="s">
        <v>128</v>
      </c>
      <c r="G12486" s="15" t="s">
        <v>129</v>
      </c>
      <c r="H12486" s="15" t="str">
        <f t="shared" ref="H12486:H12549" si="620">+IF(E12486&gt;1,"Post-calc.","Pre-calc.")</f>
        <v>Post-calc.</v>
      </c>
      <c r="I12486" s="27">
        <v>42299</v>
      </c>
    </row>
    <row r="12487" spans="1:9" x14ac:dyDescent="0.2">
      <c r="A12487" s="15" t="s">
        <v>6403</v>
      </c>
      <c r="B12487" s="15" t="str">
        <f t="shared" si="619"/>
        <v>A3466</v>
      </c>
      <c r="C12487" s="18">
        <v>0</v>
      </c>
      <c r="D12487" s="18">
        <v>0</v>
      </c>
      <c r="E12487" s="20">
        <v>42212</v>
      </c>
      <c r="F12487" s="15" t="s">
        <v>128</v>
      </c>
      <c r="G12487" s="15" t="s">
        <v>129</v>
      </c>
      <c r="H12487" s="15" t="str">
        <f t="shared" si="620"/>
        <v>Post-calc.</v>
      </c>
      <c r="I12487" s="27">
        <v>42215</v>
      </c>
    </row>
    <row r="12488" spans="1:9" x14ac:dyDescent="0.2">
      <c r="A12488" s="15" t="s">
        <v>6402</v>
      </c>
      <c r="B12488" s="15" t="str">
        <f t="shared" si="619"/>
        <v>A3467</v>
      </c>
      <c r="C12488" s="18">
        <v>0</v>
      </c>
      <c r="D12488" s="18">
        <v>0</v>
      </c>
      <c r="E12488" s="20">
        <v>41947</v>
      </c>
      <c r="F12488" s="15" t="s">
        <v>449</v>
      </c>
      <c r="G12488" s="15" t="s">
        <v>450</v>
      </c>
      <c r="H12488" s="15" t="str">
        <f t="shared" si="620"/>
        <v>Post-calc.</v>
      </c>
      <c r="I12488" s="27">
        <v>41855</v>
      </c>
    </row>
    <row r="12489" spans="1:9" x14ac:dyDescent="0.2">
      <c r="A12489" s="15" t="s">
        <v>6401</v>
      </c>
      <c r="B12489" s="15" t="str">
        <f t="shared" si="619"/>
        <v>A3468</v>
      </c>
      <c r="C12489" s="18">
        <v>0</v>
      </c>
      <c r="D12489" s="18">
        <v>0</v>
      </c>
      <c r="E12489" s="20">
        <v>42292</v>
      </c>
      <c r="F12489" s="15" t="s">
        <v>128</v>
      </c>
      <c r="G12489" s="15" t="s">
        <v>129</v>
      </c>
      <c r="H12489" s="15" t="str">
        <f t="shared" si="620"/>
        <v>Post-calc.</v>
      </c>
      <c r="I12489" s="27">
        <v>42292</v>
      </c>
    </row>
    <row r="12490" spans="1:9" x14ac:dyDescent="0.2">
      <c r="A12490" s="15" t="s">
        <v>6399</v>
      </c>
      <c r="B12490" s="15" t="str">
        <f t="shared" si="619"/>
        <v>A3470</v>
      </c>
      <c r="C12490" s="18">
        <v>0</v>
      </c>
      <c r="D12490" s="18">
        <v>0</v>
      </c>
      <c r="E12490" s="20">
        <v>42130</v>
      </c>
      <c r="F12490" s="15" t="s">
        <v>6400</v>
      </c>
      <c r="G12490" s="15" t="s">
        <v>450</v>
      </c>
      <c r="H12490" s="15" t="str">
        <f t="shared" si="620"/>
        <v>Post-calc.</v>
      </c>
      <c r="I12490" s="27">
        <v>41859</v>
      </c>
    </row>
    <row r="12491" spans="1:9" x14ac:dyDescent="0.2">
      <c r="A12491" s="15" t="s">
        <v>6398</v>
      </c>
      <c r="B12491" s="15" t="str">
        <f t="shared" si="619"/>
        <v>A3471</v>
      </c>
      <c r="C12491" s="18">
        <v>0</v>
      </c>
      <c r="D12491" s="18">
        <v>0</v>
      </c>
      <c r="E12491" s="20">
        <v>42313</v>
      </c>
      <c r="F12491" s="15" t="s">
        <v>128</v>
      </c>
      <c r="G12491" s="15" t="s">
        <v>129</v>
      </c>
      <c r="H12491" s="15" t="str">
        <f t="shared" si="620"/>
        <v>Post-calc.</v>
      </c>
      <c r="I12491" s="27">
        <v>42313</v>
      </c>
    </row>
    <row r="12492" spans="1:9" x14ac:dyDescent="0.2">
      <c r="A12492" s="15" t="s">
        <v>6397</v>
      </c>
      <c r="B12492" s="15" t="str">
        <f t="shared" si="619"/>
        <v>A3472</v>
      </c>
      <c r="C12492" s="18">
        <v>0</v>
      </c>
      <c r="D12492" s="18">
        <v>0</v>
      </c>
      <c r="E12492" s="20">
        <v>42279</v>
      </c>
      <c r="F12492" s="15" t="s">
        <v>128</v>
      </c>
      <c r="G12492" s="15" t="s">
        <v>129</v>
      </c>
      <c r="H12492" s="15" t="str">
        <f t="shared" si="620"/>
        <v>Post-calc.</v>
      </c>
      <c r="I12492" s="27">
        <v>42279</v>
      </c>
    </row>
    <row r="12493" spans="1:9" x14ac:dyDescent="0.2">
      <c r="A12493" s="15" t="s">
        <v>6396</v>
      </c>
      <c r="B12493" s="15" t="str">
        <f t="shared" si="619"/>
        <v>A3473</v>
      </c>
      <c r="C12493" s="18">
        <v>0</v>
      </c>
      <c r="D12493" s="18">
        <v>0</v>
      </c>
      <c r="E12493" s="20">
        <v>42299</v>
      </c>
      <c r="F12493" s="15" t="s">
        <v>128</v>
      </c>
      <c r="G12493" s="15" t="s">
        <v>129</v>
      </c>
      <c r="H12493" s="15" t="str">
        <f t="shared" si="620"/>
        <v>Post-calc.</v>
      </c>
      <c r="I12493" s="27">
        <v>42299</v>
      </c>
    </row>
    <row r="12494" spans="1:9" x14ac:dyDescent="0.2">
      <c r="A12494" s="15" t="s">
        <v>6395</v>
      </c>
      <c r="B12494" s="15" t="str">
        <f t="shared" si="619"/>
        <v>A3474</v>
      </c>
      <c r="C12494" s="18">
        <v>0</v>
      </c>
      <c r="D12494" s="18">
        <v>0</v>
      </c>
      <c r="E12494" s="20">
        <v>42303</v>
      </c>
      <c r="F12494" s="15" t="s">
        <v>128</v>
      </c>
      <c r="G12494" s="15" t="s">
        <v>129</v>
      </c>
      <c r="H12494" s="15" t="str">
        <f t="shared" si="620"/>
        <v>Post-calc.</v>
      </c>
      <c r="I12494" s="27">
        <v>42303</v>
      </c>
    </row>
    <row r="12495" spans="1:9" x14ac:dyDescent="0.2">
      <c r="A12495" s="15" t="s">
        <v>6394</v>
      </c>
      <c r="B12495" s="15" t="str">
        <f t="shared" si="619"/>
        <v>A3475</v>
      </c>
      <c r="C12495" s="18">
        <v>0</v>
      </c>
      <c r="D12495" s="18">
        <v>0</v>
      </c>
      <c r="E12495" s="20">
        <v>42289</v>
      </c>
      <c r="F12495" s="15" t="s">
        <v>128</v>
      </c>
      <c r="G12495" s="15" t="s">
        <v>129</v>
      </c>
      <c r="H12495" s="15" t="str">
        <f t="shared" si="620"/>
        <v>Post-calc.</v>
      </c>
      <c r="I12495" s="27">
        <v>42289</v>
      </c>
    </row>
    <row r="12496" spans="1:9" x14ac:dyDescent="0.2">
      <c r="A12496" s="15" t="s">
        <v>6393</v>
      </c>
      <c r="B12496" s="15" t="str">
        <f t="shared" si="619"/>
        <v>A3476</v>
      </c>
      <c r="C12496" s="18">
        <v>0</v>
      </c>
      <c r="D12496" s="18">
        <v>0</v>
      </c>
      <c r="E12496" s="20">
        <v>42272</v>
      </c>
      <c r="F12496" s="15" t="s">
        <v>128</v>
      </c>
      <c r="G12496" s="15" t="s">
        <v>129</v>
      </c>
      <c r="H12496" s="15" t="str">
        <f t="shared" si="620"/>
        <v>Post-calc.</v>
      </c>
      <c r="I12496" s="27">
        <v>42216</v>
      </c>
    </row>
    <row r="12497" spans="1:9" x14ac:dyDescent="0.2">
      <c r="A12497" s="15" t="s">
        <v>6392</v>
      </c>
      <c r="B12497" s="15" t="str">
        <f t="shared" si="619"/>
        <v>A3477</v>
      </c>
      <c r="C12497" s="18">
        <v>101.5176</v>
      </c>
      <c r="D12497" s="18">
        <v>98.696600000000004</v>
      </c>
      <c r="E12497" s="20">
        <v>42292</v>
      </c>
      <c r="F12497" s="15" t="s">
        <v>128</v>
      </c>
      <c r="G12497" s="15" t="s">
        <v>129</v>
      </c>
      <c r="H12497" s="15" t="str">
        <f t="shared" si="620"/>
        <v>Post-calc.</v>
      </c>
      <c r="I12497" s="27">
        <v>42292</v>
      </c>
    </row>
    <row r="12498" spans="1:9" x14ac:dyDescent="0.2">
      <c r="A12498" s="15" t="s">
        <v>6391</v>
      </c>
      <c r="B12498" s="15" t="str">
        <f t="shared" si="619"/>
        <v>A3478</v>
      </c>
      <c r="C12498" s="18">
        <v>770.36339999999996</v>
      </c>
      <c r="D12498" s="18">
        <v>772.69479999999999</v>
      </c>
      <c r="E12498" s="20">
        <v>42304</v>
      </c>
      <c r="F12498" s="15" t="s">
        <v>128</v>
      </c>
      <c r="G12498" s="15" t="s">
        <v>129</v>
      </c>
      <c r="H12498" s="15" t="str">
        <f t="shared" si="620"/>
        <v>Post-calc.</v>
      </c>
      <c r="I12498" s="27">
        <v>42254</v>
      </c>
    </row>
    <row r="12499" spans="1:9" x14ac:dyDescent="0.2">
      <c r="A12499" s="15" t="s">
        <v>6390</v>
      </c>
      <c r="B12499" s="15" t="str">
        <f t="shared" si="619"/>
        <v>A3479</v>
      </c>
      <c r="C12499" s="18">
        <v>478.78640000000001</v>
      </c>
      <c r="D12499" s="18">
        <v>465.78309999999999</v>
      </c>
      <c r="E12499" s="20">
        <v>42257</v>
      </c>
      <c r="F12499" s="15" t="s">
        <v>128</v>
      </c>
      <c r="G12499" s="15" t="s">
        <v>129</v>
      </c>
      <c r="H12499" s="15" t="str">
        <f t="shared" si="620"/>
        <v>Post-calc.</v>
      </c>
      <c r="I12499" s="27">
        <v>42247</v>
      </c>
    </row>
    <row r="12500" spans="1:9" x14ac:dyDescent="0.2">
      <c r="A12500" s="15" t="s">
        <v>6389</v>
      </c>
      <c r="B12500" s="15" t="str">
        <f t="shared" si="619"/>
        <v>A3480</v>
      </c>
      <c r="C12500" s="18">
        <v>106.0973</v>
      </c>
      <c r="D12500" s="18">
        <v>102.2234</v>
      </c>
      <c r="E12500" s="20">
        <v>42279</v>
      </c>
      <c r="F12500" s="15" t="s">
        <v>128</v>
      </c>
      <c r="G12500" s="15" t="s">
        <v>129</v>
      </c>
      <c r="H12500" s="15" t="str">
        <f t="shared" si="620"/>
        <v>Post-calc.</v>
      </c>
      <c r="I12500" s="27">
        <v>42279</v>
      </c>
    </row>
    <row r="12501" spans="1:9" x14ac:dyDescent="0.2">
      <c r="A12501" s="15" t="s">
        <v>6388</v>
      </c>
      <c r="B12501" s="15" t="str">
        <f t="shared" si="619"/>
        <v>A3481</v>
      </c>
      <c r="C12501" s="18">
        <v>0</v>
      </c>
      <c r="D12501" s="18">
        <v>0</v>
      </c>
      <c r="E12501" s="20"/>
      <c r="F12501" s="15" t="s">
        <v>31</v>
      </c>
      <c r="G12501" s="15" t="s">
        <v>1833</v>
      </c>
      <c r="H12501" s="15" t="str">
        <f t="shared" si="620"/>
        <v>Pre-calc.</v>
      </c>
      <c r="I12501" s="27">
        <v>42293</v>
      </c>
    </row>
    <row r="12502" spans="1:9" x14ac:dyDescent="0.2">
      <c r="A12502" s="15" t="s">
        <v>6387</v>
      </c>
      <c r="B12502" s="15" t="str">
        <f t="shared" si="619"/>
        <v>A3482</v>
      </c>
      <c r="C12502" s="18">
        <v>0</v>
      </c>
      <c r="D12502" s="18">
        <v>0</v>
      </c>
      <c r="E12502" s="20">
        <v>42250</v>
      </c>
      <c r="F12502" s="15" t="s">
        <v>12</v>
      </c>
      <c r="G12502" s="15" t="s">
        <v>13</v>
      </c>
      <c r="H12502" s="15" t="str">
        <f t="shared" si="620"/>
        <v>Post-calc.</v>
      </c>
      <c r="I12502" s="27">
        <v>42250</v>
      </c>
    </row>
    <row r="12503" spans="1:9" x14ac:dyDescent="0.2">
      <c r="A12503" s="15" t="s">
        <v>6386</v>
      </c>
      <c r="B12503" s="15" t="str">
        <f t="shared" si="619"/>
        <v>A3483</v>
      </c>
      <c r="C12503" s="18">
        <v>0</v>
      </c>
      <c r="D12503" s="18">
        <v>0</v>
      </c>
      <c r="E12503" s="20">
        <v>42384</v>
      </c>
      <c r="F12503" s="15" t="s">
        <v>15</v>
      </c>
      <c r="G12503" s="15" t="s">
        <v>35</v>
      </c>
      <c r="H12503" s="15" t="str">
        <f t="shared" si="620"/>
        <v>Post-calc.</v>
      </c>
      <c r="I12503" s="27">
        <v>42241</v>
      </c>
    </row>
    <row r="12504" spans="1:9" x14ac:dyDescent="0.2">
      <c r="A12504" s="15" t="s">
        <v>6385</v>
      </c>
      <c r="B12504" s="15" t="str">
        <f t="shared" si="619"/>
        <v>A3484</v>
      </c>
      <c r="C12504" s="18">
        <v>0</v>
      </c>
      <c r="D12504" s="18">
        <v>0</v>
      </c>
      <c r="E12504" s="20">
        <v>42384</v>
      </c>
      <c r="F12504" s="15" t="s">
        <v>15</v>
      </c>
      <c r="G12504" s="15" t="s">
        <v>35</v>
      </c>
      <c r="H12504" s="15" t="str">
        <f t="shared" si="620"/>
        <v>Post-calc.</v>
      </c>
      <c r="I12504" s="27">
        <v>42348</v>
      </c>
    </row>
    <row r="12505" spans="1:9" x14ac:dyDescent="0.2">
      <c r="A12505" s="15" t="s">
        <v>6384</v>
      </c>
      <c r="B12505" s="15" t="str">
        <f t="shared" si="619"/>
        <v>A3485</v>
      </c>
      <c r="C12505" s="18">
        <v>0</v>
      </c>
      <c r="D12505" s="18">
        <v>0</v>
      </c>
      <c r="E12505" s="20">
        <v>42283</v>
      </c>
      <c r="F12505" s="15" t="s">
        <v>15</v>
      </c>
      <c r="G12505" s="15" t="s">
        <v>35</v>
      </c>
      <c r="H12505" s="15" t="str">
        <f t="shared" si="620"/>
        <v>Post-calc.</v>
      </c>
      <c r="I12505" s="27">
        <v>42230</v>
      </c>
    </row>
    <row r="12506" spans="1:9" x14ac:dyDescent="0.2">
      <c r="A12506" s="15" t="s">
        <v>6383</v>
      </c>
      <c r="B12506" s="15" t="str">
        <f t="shared" si="619"/>
        <v>A3486</v>
      </c>
      <c r="C12506" s="18">
        <v>0</v>
      </c>
      <c r="D12506" s="18">
        <v>0</v>
      </c>
      <c r="E12506" s="20">
        <v>42319</v>
      </c>
      <c r="F12506" s="15" t="s">
        <v>15</v>
      </c>
      <c r="G12506" s="15" t="s">
        <v>35</v>
      </c>
      <c r="H12506" s="15" t="str">
        <f t="shared" si="620"/>
        <v>Post-calc.</v>
      </c>
      <c r="I12506" s="27">
        <v>42271</v>
      </c>
    </row>
    <row r="12507" spans="1:9" x14ac:dyDescent="0.2">
      <c r="A12507" s="15" t="s">
        <v>6382</v>
      </c>
      <c r="B12507" s="15" t="str">
        <f t="shared" si="619"/>
        <v>A3487</v>
      </c>
      <c r="C12507" s="18">
        <v>0</v>
      </c>
      <c r="D12507" s="18">
        <v>0</v>
      </c>
      <c r="E12507" s="20">
        <v>42384</v>
      </c>
      <c r="F12507" s="15" t="s">
        <v>15</v>
      </c>
      <c r="G12507" s="15" t="s">
        <v>35</v>
      </c>
      <c r="H12507" s="15" t="str">
        <f t="shared" si="620"/>
        <v>Post-calc.</v>
      </c>
      <c r="I12507" s="27">
        <v>42291</v>
      </c>
    </row>
    <row r="12508" spans="1:9" x14ac:dyDescent="0.2">
      <c r="A12508" s="15" t="s">
        <v>6381</v>
      </c>
      <c r="B12508" s="15" t="str">
        <f t="shared" si="619"/>
        <v>A3488</v>
      </c>
      <c r="C12508" s="18">
        <v>0</v>
      </c>
      <c r="D12508" s="18">
        <v>0</v>
      </c>
      <c r="E12508" s="20">
        <v>42384</v>
      </c>
      <c r="F12508" s="15" t="s">
        <v>15</v>
      </c>
      <c r="G12508" s="15" t="s">
        <v>35</v>
      </c>
      <c r="H12508" s="15" t="str">
        <f t="shared" si="620"/>
        <v>Post-calc.</v>
      </c>
      <c r="I12508" s="27">
        <v>42241</v>
      </c>
    </row>
    <row r="12509" spans="1:9" x14ac:dyDescent="0.2">
      <c r="A12509" s="15" t="s">
        <v>6380</v>
      </c>
      <c r="B12509" s="15" t="str">
        <f t="shared" si="619"/>
        <v>A3489</v>
      </c>
      <c r="C12509" s="18">
        <v>0</v>
      </c>
      <c r="D12509" s="18">
        <v>0</v>
      </c>
      <c r="E12509" s="20">
        <v>42298</v>
      </c>
      <c r="F12509" s="15" t="s">
        <v>388</v>
      </c>
      <c r="G12509" s="15" t="s">
        <v>389</v>
      </c>
      <c r="H12509" s="15" t="str">
        <f t="shared" si="620"/>
        <v>Post-calc.</v>
      </c>
      <c r="I12509" s="27">
        <v>42233</v>
      </c>
    </row>
    <row r="12510" spans="1:9" x14ac:dyDescent="0.2">
      <c r="A12510" s="15" t="s">
        <v>6379</v>
      </c>
      <c r="B12510" s="15" t="str">
        <f t="shared" si="619"/>
        <v>A3490</v>
      </c>
      <c r="C12510" s="18">
        <v>0</v>
      </c>
      <c r="D12510" s="18">
        <v>0</v>
      </c>
      <c r="E12510" s="20">
        <v>42384</v>
      </c>
      <c r="F12510" s="15" t="s">
        <v>15</v>
      </c>
      <c r="G12510" s="15" t="s">
        <v>35</v>
      </c>
      <c r="H12510" s="15" t="str">
        <f t="shared" si="620"/>
        <v>Post-calc.</v>
      </c>
      <c r="I12510" s="27">
        <v>42262</v>
      </c>
    </row>
    <row r="12511" spans="1:9" x14ac:dyDescent="0.2">
      <c r="A12511" s="15" t="s">
        <v>6378</v>
      </c>
      <c r="B12511" s="15" t="str">
        <f t="shared" si="619"/>
        <v>A3491</v>
      </c>
      <c r="C12511" s="18">
        <v>566.88139999999999</v>
      </c>
      <c r="D12511" s="18">
        <v>551.13589999999999</v>
      </c>
      <c r="E12511" s="20">
        <v>42291</v>
      </c>
      <c r="F12511" s="15" t="s">
        <v>128</v>
      </c>
      <c r="G12511" s="15" t="s">
        <v>129</v>
      </c>
      <c r="H12511" s="15" t="str">
        <f t="shared" si="620"/>
        <v>Post-calc.</v>
      </c>
      <c r="I12511" s="27">
        <v>42291</v>
      </c>
    </row>
    <row r="12512" spans="1:9" x14ac:dyDescent="0.2">
      <c r="A12512" s="15" t="s">
        <v>6377</v>
      </c>
      <c r="B12512" s="15" t="str">
        <f t="shared" si="619"/>
        <v>A3492</v>
      </c>
      <c r="C12512" s="18">
        <v>0</v>
      </c>
      <c r="D12512" s="18">
        <v>0</v>
      </c>
      <c r="E12512" s="20">
        <v>42271</v>
      </c>
      <c r="F12512" s="15" t="s">
        <v>128</v>
      </c>
      <c r="G12512" s="15" t="s">
        <v>129</v>
      </c>
      <c r="H12512" s="15" t="str">
        <f t="shared" si="620"/>
        <v>Post-calc.</v>
      </c>
      <c r="I12512" s="27">
        <v>42234</v>
      </c>
    </row>
    <row r="12513" spans="1:9" x14ac:dyDescent="0.2">
      <c r="A12513" s="15" t="s">
        <v>6376</v>
      </c>
      <c r="B12513" s="15" t="str">
        <f t="shared" si="619"/>
        <v>A3493</v>
      </c>
      <c r="C12513" s="18">
        <v>0</v>
      </c>
      <c r="D12513" s="18">
        <v>0</v>
      </c>
      <c r="E12513" s="20">
        <v>42276</v>
      </c>
      <c r="F12513" s="15" t="s">
        <v>128</v>
      </c>
      <c r="G12513" s="15" t="s">
        <v>129</v>
      </c>
      <c r="H12513" s="15" t="str">
        <f t="shared" si="620"/>
        <v>Post-calc.</v>
      </c>
      <c r="I12513" s="27">
        <v>42276</v>
      </c>
    </row>
    <row r="12514" spans="1:9" x14ac:dyDescent="0.2">
      <c r="A12514" s="15" t="s">
        <v>6375</v>
      </c>
      <c r="B12514" s="15" t="str">
        <f t="shared" si="619"/>
        <v>A3494</v>
      </c>
      <c r="C12514" s="18">
        <v>0</v>
      </c>
      <c r="D12514" s="18">
        <v>0</v>
      </c>
      <c r="E12514" s="20">
        <v>42257</v>
      </c>
      <c r="F12514" s="15" t="s">
        <v>128</v>
      </c>
      <c r="G12514" s="15" t="s">
        <v>129</v>
      </c>
      <c r="H12514" s="15" t="str">
        <f t="shared" si="620"/>
        <v>Post-calc.</v>
      </c>
      <c r="I12514" s="27">
        <v>42257</v>
      </c>
    </row>
    <row r="12515" spans="1:9" x14ac:dyDescent="0.2">
      <c r="A12515" s="15" t="s">
        <v>6374</v>
      </c>
      <c r="B12515" s="15" t="str">
        <f t="shared" si="619"/>
        <v>A3495</v>
      </c>
      <c r="C12515" s="18">
        <v>0</v>
      </c>
      <c r="D12515" s="18">
        <v>0</v>
      </c>
      <c r="E12515" s="20">
        <v>42272</v>
      </c>
      <c r="F12515" s="15" t="s">
        <v>128</v>
      </c>
      <c r="G12515" s="15" t="s">
        <v>129</v>
      </c>
      <c r="H12515" s="15" t="str">
        <f t="shared" si="620"/>
        <v>Post-calc.</v>
      </c>
      <c r="I12515" s="27">
        <v>42272</v>
      </c>
    </row>
    <row r="12516" spans="1:9" x14ac:dyDescent="0.2">
      <c r="A12516" s="15" t="s">
        <v>6373</v>
      </c>
      <c r="B12516" s="15" t="str">
        <f t="shared" si="619"/>
        <v>A3496</v>
      </c>
      <c r="C12516" s="18">
        <v>0</v>
      </c>
      <c r="D12516" s="18">
        <v>0</v>
      </c>
      <c r="E12516" s="20">
        <v>42328</v>
      </c>
      <c r="F12516" s="15" t="s">
        <v>128</v>
      </c>
      <c r="G12516" s="15" t="s">
        <v>129</v>
      </c>
      <c r="H12516" s="15" t="str">
        <f t="shared" si="620"/>
        <v>Post-calc.</v>
      </c>
      <c r="I12516" s="27">
        <v>42328</v>
      </c>
    </row>
    <row r="12517" spans="1:9" x14ac:dyDescent="0.2">
      <c r="A12517" s="15" t="s">
        <v>6372</v>
      </c>
      <c r="B12517" s="15" t="str">
        <f t="shared" si="619"/>
        <v>A3497</v>
      </c>
      <c r="C12517" s="18">
        <v>0</v>
      </c>
      <c r="D12517" s="18">
        <v>0</v>
      </c>
      <c r="E12517" s="20">
        <v>42289</v>
      </c>
      <c r="F12517" s="15" t="s">
        <v>128</v>
      </c>
      <c r="G12517" s="15" t="s">
        <v>129</v>
      </c>
      <c r="H12517" s="15" t="str">
        <f t="shared" si="620"/>
        <v>Post-calc.</v>
      </c>
      <c r="I12517" s="27">
        <v>42289</v>
      </c>
    </row>
    <row r="12518" spans="1:9" x14ac:dyDescent="0.2">
      <c r="A12518" s="15" t="s">
        <v>6371</v>
      </c>
      <c r="B12518" s="15" t="str">
        <f t="shared" si="619"/>
        <v>A3498</v>
      </c>
      <c r="C12518" s="18">
        <v>0</v>
      </c>
      <c r="D12518" s="18">
        <v>0</v>
      </c>
      <c r="E12518" s="20">
        <v>42230</v>
      </c>
      <c r="F12518" s="15" t="s">
        <v>128</v>
      </c>
      <c r="G12518" s="15" t="s">
        <v>129</v>
      </c>
      <c r="H12518" s="15" t="str">
        <f t="shared" si="620"/>
        <v>Post-calc.</v>
      </c>
      <c r="I12518" s="27">
        <v>42230</v>
      </c>
    </row>
    <row r="12519" spans="1:9" x14ac:dyDescent="0.2">
      <c r="A12519" s="15" t="s">
        <v>6370</v>
      </c>
      <c r="B12519" s="15" t="str">
        <f t="shared" si="619"/>
        <v>A3499</v>
      </c>
      <c r="C12519" s="18">
        <v>0</v>
      </c>
      <c r="D12519" s="18">
        <v>0</v>
      </c>
      <c r="E12519" s="20">
        <v>42233</v>
      </c>
      <c r="F12519" s="15" t="s">
        <v>128</v>
      </c>
      <c r="G12519" s="15" t="s">
        <v>129</v>
      </c>
      <c r="H12519" s="15" t="str">
        <f t="shared" si="620"/>
        <v>Post-calc.</v>
      </c>
      <c r="I12519" s="27">
        <v>42233</v>
      </c>
    </row>
    <row r="12520" spans="1:9" x14ac:dyDescent="0.2">
      <c r="A12520" s="15" t="s">
        <v>6369</v>
      </c>
      <c r="B12520" s="15" t="str">
        <f t="shared" si="619"/>
        <v>A3500</v>
      </c>
      <c r="C12520" s="18">
        <v>0</v>
      </c>
      <c r="D12520" s="18">
        <v>0</v>
      </c>
      <c r="E12520" s="20">
        <v>42283</v>
      </c>
      <c r="F12520" s="15" t="s">
        <v>128</v>
      </c>
      <c r="G12520" s="15" t="s">
        <v>129</v>
      </c>
      <c r="H12520" s="15" t="str">
        <f t="shared" si="620"/>
        <v>Post-calc.</v>
      </c>
      <c r="I12520" s="27">
        <v>42283</v>
      </c>
    </row>
    <row r="12521" spans="1:9" x14ac:dyDescent="0.2">
      <c r="A12521" s="15" t="s">
        <v>6368</v>
      </c>
      <c r="B12521" s="15" t="str">
        <f t="shared" si="619"/>
        <v>A3501</v>
      </c>
      <c r="C12521" s="18">
        <v>0</v>
      </c>
      <c r="D12521" s="18">
        <v>0</v>
      </c>
      <c r="E12521" s="20">
        <v>42291</v>
      </c>
      <c r="F12521" s="15" t="s">
        <v>128</v>
      </c>
      <c r="G12521" s="15" t="s">
        <v>129</v>
      </c>
      <c r="H12521" s="15" t="str">
        <f t="shared" si="620"/>
        <v>Post-calc.</v>
      </c>
      <c r="I12521" s="27">
        <v>42292</v>
      </c>
    </row>
    <row r="12522" spans="1:9" x14ac:dyDescent="0.2">
      <c r="A12522" s="15" t="s">
        <v>6367</v>
      </c>
      <c r="B12522" s="15" t="str">
        <f t="shared" si="619"/>
        <v>A3503</v>
      </c>
      <c r="C12522" s="18">
        <v>0</v>
      </c>
      <c r="D12522" s="18">
        <v>0</v>
      </c>
      <c r="E12522" s="20">
        <v>41865</v>
      </c>
      <c r="F12522" s="15" t="s">
        <v>449</v>
      </c>
      <c r="G12522" s="15" t="s">
        <v>450</v>
      </c>
      <c r="H12522" s="15" t="str">
        <f t="shared" si="620"/>
        <v>Post-calc.</v>
      </c>
      <c r="I12522" s="27">
        <v>41856</v>
      </c>
    </row>
    <row r="12523" spans="1:9" x14ac:dyDescent="0.2">
      <c r="A12523" s="15" t="s">
        <v>6366</v>
      </c>
      <c r="B12523" s="15" t="str">
        <f t="shared" si="619"/>
        <v>A3504</v>
      </c>
      <c r="C12523" s="18">
        <v>0</v>
      </c>
      <c r="D12523" s="18">
        <v>0</v>
      </c>
      <c r="E12523" s="20">
        <v>41873</v>
      </c>
      <c r="F12523" s="15" t="s">
        <v>449</v>
      </c>
      <c r="G12523" s="15" t="s">
        <v>450</v>
      </c>
      <c r="H12523" s="15" t="str">
        <f t="shared" si="620"/>
        <v>Post-calc.</v>
      </c>
      <c r="I12523" s="27">
        <v>41866</v>
      </c>
    </row>
    <row r="12524" spans="1:9" x14ac:dyDescent="0.2">
      <c r="A12524" s="15" t="s">
        <v>6365</v>
      </c>
      <c r="B12524" s="15" t="str">
        <f t="shared" si="619"/>
        <v>A3505</v>
      </c>
      <c r="C12524" s="18">
        <v>0</v>
      </c>
      <c r="D12524" s="18">
        <v>0</v>
      </c>
      <c r="E12524" s="20">
        <v>41886</v>
      </c>
      <c r="F12524" s="15" t="s">
        <v>449</v>
      </c>
      <c r="G12524" s="15" t="s">
        <v>450</v>
      </c>
      <c r="H12524" s="15" t="str">
        <f t="shared" si="620"/>
        <v>Post-calc.</v>
      </c>
      <c r="I12524" s="27">
        <v>41886</v>
      </c>
    </row>
    <row r="12525" spans="1:9" x14ac:dyDescent="0.2">
      <c r="A12525" s="15" t="s">
        <v>6364</v>
      </c>
      <c r="B12525" s="15" t="str">
        <f t="shared" si="619"/>
        <v>A3506</v>
      </c>
      <c r="C12525" s="18">
        <v>0</v>
      </c>
      <c r="D12525" s="18">
        <v>0</v>
      </c>
      <c r="E12525" s="20">
        <v>41992</v>
      </c>
      <c r="F12525" s="15" t="s">
        <v>449</v>
      </c>
      <c r="G12525" s="15" t="s">
        <v>450</v>
      </c>
      <c r="H12525" s="15" t="str">
        <f t="shared" si="620"/>
        <v>Post-calc.</v>
      </c>
      <c r="I12525" s="27">
        <v>41926</v>
      </c>
    </row>
    <row r="12526" spans="1:9" x14ac:dyDescent="0.2">
      <c r="A12526" s="15" t="s">
        <v>6363</v>
      </c>
      <c r="B12526" s="15" t="str">
        <f t="shared" si="619"/>
        <v>A3507</v>
      </c>
      <c r="C12526" s="18">
        <v>0</v>
      </c>
      <c r="D12526" s="18">
        <v>0</v>
      </c>
      <c r="E12526" s="20">
        <v>41957</v>
      </c>
      <c r="F12526" s="15" t="s">
        <v>12</v>
      </c>
      <c r="G12526" s="15" t="s">
        <v>450</v>
      </c>
      <c r="H12526" s="15" t="str">
        <f t="shared" si="620"/>
        <v>Post-calc.</v>
      </c>
      <c r="I12526" s="27">
        <v>41927</v>
      </c>
    </row>
    <row r="12527" spans="1:9" x14ac:dyDescent="0.2">
      <c r="A12527" s="15" t="s">
        <v>6362</v>
      </c>
      <c r="B12527" s="15" t="str">
        <f t="shared" si="619"/>
        <v>A3508</v>
      </c>
      <c r="C12527" s="18">
        <v>0</v>
      </c>
      <c r="D12527" s="18">
        <v>0</v>
      </c>
      <c r="E12527" s="20">
        <v>41955</v>
      </c>
      <c r="F12527" s="15" t="s">
        <v>449</v>
      </c>
      <c r="G12527" s="15" t="s">
        <v>450</v>
      </c>
      <c r="H12527" s="15" t="str">
        <f t="shared" si="620"/>
        <v>Post-calc.</v>
      </c>
      <c r="I12527" s="27">
        <v>41939</v>
      </c>
    </row>
    <row r="12528" spans="1:9" x14ac:dyDescent="0.2">
      <c r="A12528" s="15" t="s">
        <v>6361</v>
      </c>
      <c r="B12528" s="15" t="str">
        <f t="shared" si="619"/>
        <v>A3509</v>
      </c>
      <c r="C12528" s="18">
        <v>0</v>
      </c>
      <c r="D12528" s="18">
        <v>0</v>
      </c>
      <c r="E12528" s="20">
        <v>42003</v>
      </c>
      <c r="F12528" s="15" t="s">
        <v>449</v>
      </c>
      <c r="G12528" s="15" t="s">
        <v>450</v>
      </c>
      <c r="H12528" s="15" t="str">
        <f t="shared" si="620"/>
        <v>Post-calc.</v>
      </c>
      <c r="I12528" s="27">
        <v>41957</v>
      </c>
    </row>
    <row r="12529" spans="1:9" x14ac:dyDescent="0.2">
      <c r="A12529" s="15" t="s">
        <v>6360</v>
      </c>
      <c r="B12529" s="15" t="str">
        <f t="shared" si="619"/>
        <v>A3510</v>
      </c>
      <c r="C12529" s="18">
        <v>0</v>
      </c>
      <c r="D12529" s="18">
        <v>0</v>
      </c>
      <c r="E12529" s="20">
        <v>42003</v>
      </c>
      <c r="F12529" s="15" t="s">
        <v>449</v>
      </c>
      <c r="G12529" s="15" t="s">
        <v>450</v>
      </c>
      <c r="H12529" s="15" t="str">
        <f t="shared" si="620"/>
        <v>Post-calc.</v>
      </c>
      <c r="I12529" s="27">
        <v>41953</v>
      </c>
    </row>
    <row r="12530" spans="1:9" x14ac:dyDescent="0.2">
      <c r="A12530" s="15" t="s">
        <v>6359</v>
      </c>
      <c r="B12530" s="15" t="str">
        <f t="shared" si="619"/>
        <v>A3511</v>
      </c>
      <c r="C12530" s="18">
        <v>0</v>
      </c>
      <c r="D12530" s="18">
        <v>0</v>
      </c>
      <c r="E12530" s="20">
        <v>42033</v>
      </c>
      <c r="F12530" s="15" t="s">
        <v>449</v>
      </c>
      <c r="G12530" s="15" t="s">
        <v>450</v>
      </c>
      <c r="H12530" s="15" t="str">
        <f t="shared" si="620"/>
        <v>Post-calc.</v>
      </c>
      <c r="I12530" s="27">
        <v>41989</v>
      </c>
    </row>
    <row r="12531" spans="1:9" x14ac:dyDescent="0.2">
      <c r="A12531" s="15" t="s">
        <v>6358</v>
      </c>
      <c r="B12531" s="15" t="str">
        <f t="shared" si="619"/>
        <v>A3512</v>
      </c>
      <c r="C12531" s="18">
        <v>0</v>
      </c>
      <c r="D12531" s="18">
        <v>0</v>
      </c>
      <c r="E12531" s="20">
        <v>42006</v>
      </c>
      <c r="F12531" s="15" t="s">
        <v>449</v>
      </c>
      <c r="G12531" s="15" t="s">
        <v>450</v>
      </c>
      <c r="H12531" s="15" t="str">
        <f t="shared" si="620"/>
        <v>Post-calc.</v>
      </c>
      <c r="I12531" s="27">
        <v>41956</v>
      </c>
    </row>
    <row r="12532" spans="1:9" x14ac:dyDescent="0.2">
      <c r="A12532" s="15" t="s">
        <v>6357</v>
      </c>
      <c r="B12532" s="15" t="str">
        <f t="shared" si="619"/>
        <v>A3513</v>
      </c>
      <c r="C12532" s="18">
        <v>0</v>
      </c>
      <c r="D12532" s="18">
        <v>0</v>
      </c>
      <c r="E12532" s="20">
        <v>42003</v>
      </c>
      <c r="F12532" s="15" t="s">
        <v>449</v>
      </c>
      <c r="G12532" s="15" t="s">
        <v>450</v>
      </c>
      <c r="H12532" s="15" t="str">
        <f t="shared" si="620"/>
        <v>Post-calc.</v>
      </c>
      <c r="I12532" s="27">
        <v>41970</v>
      </c>
    </row>
    <row r="12533" spans="1:9" x14ac:dyDescent="0.2">
      <c r="A12533" s="15" t="s">
        <v>6356</v>
      </c>
      <c r="B12533" s="15" t="str">
        <f t="shared" si="619"/>
        <v>A3515</v>
      </c>
      <c r="C12533" s="18">
        <v>0</v>
      </c>
      <c r="D12533" s="18">
        <v>0</v>
      </c>
      <c r="E12533" s="20">
        <v>42033</v>
      </c>
      <c r="F12533" s="15" t="s">
        <v>449</v>
      </c>
      <c r="G12533" s="15" t="s">
        <v>450</v>
      </c>
      <c r="H12533" s="15" t="str">
        <f t="shared" si="620"/>
        <v>Post-calc.</v>
      </c>
      <c r="I12533" s="27">
        <v>41969</v>
      </c>
    </row>
    <row r="12534" spans="1:9" x14ac:dyDescent="0.2">
      <c r="A12534" s="15" t="s">
        <v>6355</v>
      </c>
      <c r="B12534" s="15" t="str">
        <f t="shared" si="619"/>
        <v>A3517</v>
      </c>
      <c r="C12534" s="18">
        <v>0</v>
      </c>
      <c r="D12534" s="18">
        <v>0</v>
      </c>
      <c r="E12534" s="20">
        <v>42062</v>
      </c>
      <c r="F12534" s="15" t="s">
        <v>449</v>
      </c>
      <c r="G12534" s="15" t="s">
        <v>450</v>
      </c>
      <c r="H12534" s="15" t="str">
        <f t="shared" si="620"/>
        <v>Post-calc.</v>
      </c>
      <c r="I12534" s="27">
        <v>41961</v>
      </c>
    </row>
    <row r="12535" spans="1:9" x14ac:dyDescent="0.2">
      <c r="A12535" s="15" t="s">
        <v>6354</v>
      </c>
      <c r="B12535" s="15" t="str">
        <f t="shared" si="619"/>
        <v>A3518</v>
      </c>
      <c r="C12535" s="18">
        <v>0</v>
      </c>
      <c r="D12535" s="18">
        <v>0</v>
      </c>
      <c r="E12535" s="20"/>
      <c r="F12535" s="15" t="s">
        <v>31</v>
      </c>
      <c r="G12535" s="15" t="s">
        <v>1833</v>
      </c>
      <c r="H12535" s="15" t="str">
        <f t="shared" si="620"/>
        <v>Pre-calc.</v>
      </c>
      <c r="I12535" s="27">
        <v>42279</v>
      </c>
    </row>
    <row r="12536" spans="1:9" x14ac:dyDescent="0.2">
      <c r="A12536" s="15" t="s">
        <v>6353</v>
      </c>
      <c r="B12536" s="15" t="str">
        <f t="shared" si="619"/>
        <v>A3519</v>
      </c>
      <c r="C12536" s="18">
        <v>0</v>
      </c>
      <c r="D12536" s="18">
        <v>0</v>
      </c>
      <c r="E12536" s="20">
        <v>42328</v>
      </c>
      <c r="F12536" s="15" t="s">
        <v>388</v>
      </c>
      <c r="G12536" s="15" t="s">
        <v>389</v>
      </c>
      <c r="H12536" s="15" t="str">
        <f t="shared" si="620"/>
        <v>Post-calc.</v>
      </c>
      <c r="I12536" s="27">
        <v>42233</v>
      </c>
    </row>
    <row r="12537" spans="1:9" x14ac:dyDescent="0.2">
      <c r="A12537" s="15" t="s">
        <v>6352</v>
      </c>
      <c r="B12537" s="15" t="str">
        <f t="shared" si="619"/>
        <v>A3520</v>
      </c>
      <c r="C12537" s="18">
        <v>0</v>
      </c>
      <c r="D12537" s="18">
        <v>0</v>
      </c>
      <c r="E12537" s="20"/>
      <c r="F12537" s="15" t="s">
        <v>12</v>
      </c>
      <c r="G12537" s="15" t="s">
        <v>32</v>
      </c>
      <c r="H12537" s="15" t="str">
        <f t="shared" si="620"/>
        <v>Pre-calc.</v>
      </c>
      <c r="I12537" s="27">
        <v>42255</v>
      </c>
    </row>
    <row r="12538" spans="1:9" x14ac:dyDescent="0.2">
      <c r="A12538" s="15" t="s">
        <v>6351</v>
      </c>
      <c r="B12538" s="15" t="str">
        <f t="shared" si="619"/>
        <v>A3521</v>
      </c>
      <c r="C12538" s="18">
        <v>0</v>
      </c>
      <c r="D12538" s="18">
        <v>0</v>
      </c>
      <c r="E12538" s="20">
        <v>42155</v>
      </c>
      <c r="F12538" s="15" t="s">
        <v>449</v>
      </c>
      <c r="G12538" s="15" t="s">
        <v>450</v>
      </c>
      <c r="H12538" s="15" t="str">
        <f t="shared" si="620"/>
        <v>Post-calc.</v>
      </c>
      <c r="I12538" s="27">
        <v>42139</v>
      </c>
    </row>
    <row r="12539" spans="1:9" x14ac:dyDescent="0.2">
      <c r="A12539" s="15" t="s">
        <v>6350</v>
      </c>
      <c r="B12539" s="15" t="str">
        <f t="shared" si="619"/>
        <v>A3522</v>
      </c>
      <c r="C12539" s="18">
        <v>0</v>
      </c>
      <c r="D12539" s="18">
        <v>0</v>
      </c>
      <c r="E12539" s="20"/>
      <c r="F12539" s="15" t="s">
        <v>12</v>
      </c>
      <c r="G12539" s="15" t="s">
        <v>32</v>
      </c>
      <c r="H12539" s="15" t="str">
        <f t="shared" si="620"/>
        <v>Pre-calc.</v>
      </c>
      <c r="I12539" s="27"/>
    </row>
    <row r="12540" spans="1:9" x14ac:dyDescent="0.2">
      <c r="A12540" s="15" t="s">
        <v>6349</v>
      </c>
      <c r="B12540" s="15" t="str">
        <f t="shared" si="619"/>
        <v>A3523</v>
      </c>
      <c r="C12540" s="18">
        <v>0</v>
      </c>
      <c r="D12540" s="18">
        <v>0</v>
      </c>
      <c r="E12540" s="20"/>
      <c r="F12540" s="15" t="s">
        <v>12</v>
      </c>
      <c r="G12540" s="15" t="s">
        <v>107</v>
      </c>
      <c r="H12540" s="15" t="str">
        <f t="shared" si="620"/>
        <v>Pre-calc.</v>
      </c>
      <c r="I12540" s="27">
        <v>42371</v>
      </c>
    </row>
    <row r="12541" spans="1:9" x14ac:dyDescent="0.2">
      <c r="A12541" s="15" t="s">
        <v>6348</v>
      </c>
      <c r="B12541" s="15" t="str">
        <f t="shared" si="619"/>
        <v>A3524</v>
      </c>
      <c r="C12541" s="18">
        <v>0</v>
      </c>
      <c r="D12541" s="18">
        <v>0</v>
      </c>
      <c r="E12541" s="20"/>
      <c r="F12541" s="15" t="s">
        <v>31</v>
      </c>
      <c r="G12541" s="15" t="s">
        <v>1833</v>
      </c>
      <c r="H12541" s="15" t="str">
        <f t="shared" si="620"/>
        <v>Pre-calc.</v>
      </c>
      <c r="I12541" s="27">
        <v>42279</v>
      </c>
    </row>
    <row r="12542" spans="1:9" x14ac:dyDescent="0.2">
      <c r="A12542" s="15" t="s">
        <v>6347</v>
      </c>
      <c r="B12542" s="15" t="str">
        <f t="shared" si="619"/>
        <v>A3525</v>
      </c>
      <c r="C12542" s="18">
        <v>0</v>
      </c>
      <c r="D12542" s="18">
        <v>0</v>
      </c>
      <c r="E12542" s="20"/>
      <c r="F12542" s="15" t="s">
        <v>12</v>
      </c>
      <c r="G12542" s="15" t="s">
        <v>107</v>
      </c>
      <c r="H12542" s="15" t="str">
        <f t="shared" si="620"/>
        <v>Pre-calc.</v>
      </c>
      <c r="I12542" s="27">
        <v>42249</v>
      </c>
    </row>
    <row r="12543" spans="1:9" x14ac:dyDescent="0.2">
      <c r="A12543" s="15" t="s">
        <v>6346</v>
      </c>
      <c r="B12543" s="15" t="str">
        <f t="shared" si="619"/>
        <v>A3526</v>
      </c>
      <c r="C12543" s="18">
        <v>0</v>
      </c>
      <c r="D12543" s="18">
        <v>0</v>
      </c>
      <c r="E12543" s="20"/>
      <c r="F12543" s="15" t="s">
        <v>12</v>
      </c>
      <c r="G12543" s="15" t="s">
        <v>107</v>
      </c>
      <c r="H12543" s="15" t="str">
        <f t="shared" si="620"/>
        <v>Pre-calc.</v>
      </c>
      <c r="I12543" s="27">
        <v>42249</v>
      </c>
    </row>
    <row r="12544" spans="1:9" x14ac:dyDescent="0.2">
      <c r="A12544" s="15" t="s">
        <v>6345</v>
      </c>
      <c r="B12544" s="15" t="str">
        <f t="shared" si="619"/>
        <v>A3527</v>
      </c>
      <c r="C12544" s="18">
        <v>0</v>
      </c>
      <c r="D12544" s="18">
        <v>0</v>
      </c>
      <c r="E12544" s="20"/>
      <c r="F12544" s="15" t="s">
        <v>12</v>
      </c>
      <c r="G12544" s="15" t="s">
        <v>72</v>
      </c>
      <c r="H12544" s="15" t="str">
        <f t="shared" si="620"/>
        <v>Pre-calc.</v>
      </c>
      <c r="I12544" s="27">
        <v>42347</v>
      </c>
    </row>
    <row r="12545" spans="1:9" x14ac:dyDescent="0.2">
      <c r="A12545" s="15" t="s">
        <v>6344</v>
      </c>
      <c r="B12545" s="15" t="str">
        <f t="shared" si="619"/>
        <v>A3528</v>
      </c>
      <c r="C12545" s="18">
        <v>0</v>
      </c>
      <c r="D12545" s="18">
        <v>0</v>
      </c>
      <c r="E12545" s="20">
        <v>42234</v>
      </c>
      <c r="F12545" s="15" t="s">
        <v>12</v>
      </c>
      <c r="G12545" s="15" t="s">
        <v>13</v>
      </c>
      <c r="H12545" s="15" t="str">
        <f t="shared" si="620"/>
        <v>Post-calc.</v>
      </c>
      <c r="I12545" s="27">
        <v>42234</v>
      </c>
    </row>
    <row r="12546" spans="1:9" x14ac:dyDescent="0.2">
      <c r="A12546" s="15" t="s">
        <v>6343</v>
      </c>
      <c r="B12546" s="15" t="str">
        <f t="shared" si="619"/>
        <v>A3529</v>
      </c>
      <c r="C12546" s="18">
        <v>0</v>
      </c>
      <c r="D12546" s="18">
        <v>0</v>
      </c>
      <c r="E12546" s="20">
        <v>42368</v>
      </c>
      <c r="F12546" s="15" t="s">
        <v>12</v>
      </c>
      <c r="G12546" s="15" t="s">
        <v>13</v>
      </c>
      <c r="H12546" s="15" t="str">
        <f t="shared" si="620"/>
        <v>Post-calc.</v>
      </c>
      <c r="I12546" s="27">
        <v>42251</v>
      </c>
    </row>
    <row r="12547" spans="1:9" x14ac:dyDescent="0.2">
      <c r="A12547" s="15" t="s">
        <v>6342</v>
      </c>
      <c r="B12547" s="15" t="str">
        <f t="shared" si="619"/>
        <v>A3530</v>
      </c>
      <c r="C12547" s="18">
        <v>0</v>
      </c>
      <c r="D12547" s="18">
        <v>0</v>
      </c>
      <c r="E12547" s="20">
        <v>42325</v>
      </c>
      <c r="F12547" s="15" t="s">
        <v>12</v>
      </c>
      <c r="G12547" s="15" t="s">
        <v>13</v>
      </c>
      <c r="H12547" s="15" t="str">
        <f t="shared" si="620"/>
        <v>Post-calc.</v>
      </c>
      <c r="I12547" s="27">
        <v>42243</v>
      </c>
    </row>
    <row r="12548" spans="1:9" x14ac:dyDescent="0.2">
      <c r="A12548" s="15" t="s">
        <v>6341</v>
      </c>
      <c r="B12548" s="15" t="str">
        <f t="shared" si="619"/>
        <v>A3531</v>
      </c>
      <c r="C12548" s="18">
        <v>0</v>
      </c>
      <c r="D12548" s="18">
        <v>0</v>
      </c>
      <c r="E12548" s="20">
        <v>42262</v>
      </c>
      <c r="F12548" s="15" t="s">
        <v>12</v>
      </c>
      <c r="G12548" s="15" t="s">
        <v>13</v>
      </c>
      <c r="H12548" s="15" t="str">
        <f t="shared" si="620"/>
        <v>Post-calc.</v>
      </c>
      <c r="I12548" s="27">
        <v>42262</v>
      </c>
    </row>
    <row r="12549" spans="1:9" x14ac:dyDescent="0.2">
      <c r="A12549" s="15" t="s">
        <v>6340</v>
      </c>
      <c r="B12549" s="15" t="str">
        <f t="shared" si="619"/>
        <v>A3532</v>
      </c>
      <c r="C12549" s="18">
        <v>0</v>
      </c>
      <c r="D12549" s="18">
        <v>0</v>
      </c>
      <c r="E12549" s="20">
        <v>42247</v>
      </c>
      <c r="F12549" s="15" t="s">
        <v>12</v>
      </c>
      <c r="G12549" s="15" t="s">
        <v>13</v>
      </c>
      <c r="H12549" s="15" t="str">
        <f t="shared" si="620"/>
        <v>Post-calc.</v>
      </c>
      <c r="I12549" s="27">
        <v>42247</v>
      </c>
    </row>
    <row r="12550" spans="1:9" x14ac:dyDescent="0.2">
      <c r="A12550" s="15" t="s">
        <v>6339</v>
      </c>
      <c r="B12550" s="15" t="str">
        <f t="shared" ref="B12550:B12613" si="621">LEFT(A12550,5)</f>
        <v>A3533</v>
      </c>
      <c r="C12550" s="18">
        <v>0</v>
      </c>
      <c r="D12550" s="18">
        <v>0</v>
      </c>
      <c r="E12550" s="20"/>
      <c r="F12550" s="15" t="s">
        <v>12</v>
      </c>
      <c r="G12550" s="15" t="s">
        <v>74</v>
      </c>
      <c r="H12550" s="15" t="str">
        <f t="shared" ref="H12550:H12613" si="622">+IF(E12550&gt;1,"Post-calc.","Pre-calc.")</f>
        <v>Pre-calc.</v>
      </c>
      <c r="I12550" s="27">
        <v>42243</v>
      </c>
    </row>
    <row r="12551" spans="1:9" x14ac:dyDescent="0.2">
      <c r="A12551" s="15" t="s">
        <v>6338</v>
      </c>
      <c r="B12551" s="15" t="str">
        <f t="shared" si="621"/>
        <v>A3535</v>
      </c>
      <c r="C12551" s="18">
        <v>0</v>
      </c>
      <c r="D12551" s="18">
        <v>0</v>
      </c>
      <c r="E12551" s="20"/>
      <c r="F12551" s="15" t="s">
        <v>12</v>
      </c>
      <c r="G12551" s="15" t="s">
        <v>107</v>
      </c>
      <c r="H12551" s="15" t="str">
        <f t="shared" si="622"/>
        <v>Pre-calc.</v>
      </c>
      <c r="I12551" s="27">
        <v>42262</v>
      </c>
    </row>
    <row r="12552" spans="1:9" x14ac:dyDescent="0.2">
      <c r="A12552" s="15" t="s">
        <v>6337</v>
      </c>
      <c r="B12552" s="15" t="str">
        <f t="shared" si="621"/>
        <v>A3536</v>
      </c>
      <c r="C12552" s="18">
        <v>0</v>
      </c>
      <c r="D12552" s="18">
        <v>0</v>
      </c>
      <c r="E12552" s="20"/>
      <c r="F12552" s="15" t="s">
        <v>12</v>
      </c>
      <c r="G12552" s="15" t="s">
        <v>74</v>
      </c>
      <c r="H12552" s="15" t="str">
        <f t="shared" si="622"/>
        <v>Pre-calc.</v>
      </c>
      <c r="I12552" s="27">
        <v>42247</v>
      </c>
    </row>
    <row r="12553" spans="1:9" x14ac:dyDescent="0.2">
      <c r="A12553" s="15" t="s">
        <v>6336</v>
      </c>
      <c r="B12553" s="15" t="str">
        <f t="shared" si="621"/>
        <v>A3537</v>
      </c>
      <c r="C12553" s="18">
        <v>0</v>
      </c>
      <c r="D12553" s="18">
        <v>0</v>
      </c>
      <c r="E12553" s="20"/>
      <c r="F12553" s="15" t="s">
        <v>71</v>
      </c>
      <c r="G12553" s="15" t="s">
        <v>62</v>
      </c>
      <c r="H12553" s="15" t="str">
        <f t="shared" si="622"/>
        <v>Pre-calc.</v>
      </c>
      <c r="I12553" s="27"/>
    </row>
    <row r="12554" spans="1:9" x14ac:dyDescent="0.2">
      <c r="A12554" s="15" t="s">
        <v>6335</v>
      </c>
      <c r="B12554" s="15" t="str">
        <f t="shared" si="621"/>
        <v>A3538</v>
      </c>
      <c r="C12554" s="18">
        <v>0</v>
      </c>
      <c r="D12554" s="18">
        <v>0</v>
      </c>
      <c r="E12554" s="20">
        <v>42247</v>
      </c>
      <c r="F12554" s="15" t="s">
        <v>12</v>
      </c>
      <c r="G12554" s="15" t="s">
        <v>13</v>
      </c>
      <c r="H12554" s="15" t="str">
        <f t="shared" si="622"/>
        <v>Post-calc.</v>
      </c>
      <c r="I12554" s="27">
        <v>42247</v>
      </c>
    </row>
    <row r="12555" spans="1:9" x14ac:dyDescent="0.2">
      <c r="A12555" s="15" t="s">
        <v>6334</v>
      </c>
      <c r="B12555" s="15" t="str">
        <f t="shared" si="621"/>
        <v>A3539</v>
      </c>
      <c r="C12555" s="18">
        <v>0</v>
      </c>
      <c r="D12555" s="18">
        <v>0</v>
      </c>
      <c r="E12555" s="20">
        <v>42297</v>
      </c>
      <c r="F12555" s="15" t="s">
        <v>12</v>
      </c>
      <c r="G12555" s="15" t="s">
        <v>13</v>
      </c>
      <c r="H12555" s="15" t="str">
        <f t="shared" si="622"/>
        <v>Post-calc.</v>
      </c>
      <c r="I12555" s="27">
        <v>42257</v>
      </c>
    </row>
    <row r="12556" spans="1:9" x14ac:dyDescent="0.2">
      <c r="A12556" s="15" t="s">
        <v>6333</v>
      </c>
      <c r="B12556" s="15" t="str">
        <f t="shared" si="621"/>
        <v>A3540</v>
      </c>
      <c r="C12556" s="18">
        <v>0</v>
      </c>
      <c r="D12556" s="18">
        <v>0</v>
      </c>
      <c r="E12556" s="20"/>
      <c r="F12556" s="15" t="s">
        <v>57</v>
      </c>
      <c r="G12556" s="15" t="s">
        <v>29</v>
      </c>
      <c r="H12556" s="15" t="str">
        <f t="shared" si="622"/>
        <v>Pre-calc.</v>
      </c>
      <c r="I12556" s="27">
        <v>42241</v>
      </c>
    </row>
    <row r="12557" spans="1:9" x14ac:dyDescent="0.2">
      <c r="A12557" s="15" t="s">
        <v>6332</v>
      </c>
      <c r="B12557" s="15" t="str">
        <f t="shared" si="621"/>
        <v>A3541</v>
      </c>
      <c r="C12557" s="18">
        <v>0</v>
      </c>
      <c r="D12557" s="18">
        <v>0</v>
      </c>
      <c r="E12557" s="20">
        <v>41359</v>
      </c>
      <c r="F12557" s="15" t="s">
        <v>449</v>
      </c>
      <c r="G12557" s="15" t="s">
        <v>450</v>
      </c>
      <c r="H12557" s="15" t="str">
        <f t="shared" si="622"/>
        <v>Post-calc.</v>
      </c>
      <c r="I12557" s="27">
        <v>41312</v>
      </c>
    </row>
    <row r="12558" spans="1:9" x14ac:dyDescent="0.2">
      <c r="A12558" s="15" t="s">
        <v>6331</v>
      </c>
      <c r="B12558" s="15" t="str">
        <f t="shared" si="621"/>
        <v>A3542</v>
      </c>
      <c r="C12558" s="18">
        <v>0</v>
      </c>
      <c r="D12558" s="18">
        <v>0</v>
      </c>
      <c r="E12558" s="20">
        <v>41383</v>
      </c>
      <c r="F12558" s="15" t="s">
        <v>449</v>
      </c>
      <c r="G12558" s="15" t="s">
        <v>450</v>
      </c>
      <c r="H12558" s="15" t="str">
        <f t="shared" si="622"/>
        <v>Post-calc.</v>
      </c>
      <c r="I12558" s="27">
        <v>41325</v>
      </c>
    </row>
    <row r="12559" spans="1:9" x14ac:dyDescent="0.2">
      <c r="A12559" s="15" t="s">
        <v>6330</v>
      </c>
      <c r="B12559" s="15" t="str">
        <f t="shared" si="621"/>
        <v>A3543</v>
      </c>
      <c r="C12559" s="18">
        <v>0</v>
      </c>
      <c r="D12559" s="18">
        <v>0</v>
      </c>
      <c r="E12559" s="20">
        <v>41368</v>
      </c>
      <c r="F12559" s="15" t="s">
        <v>449</v>
      </c>
      <c r="G12559" s="15" t="s">
        <v>450</v>
      </c>
      <c r="H12559" s="15" t="str">
        <f t="shared" si="622"/>
        <v>Post-calc.</v>
      </c>
      <c r="I12559" s="27">
        <v>41327</v>
      </c>
    </row>
    <row r="12560" spans="1:9" x14ac:dyDescent="0.2">
      <c r="A12560" s="15" t="s">
        <v>6329</v>
      </c>
      <c r="B12560" s="15" t="str">
        <f t="shared" si="621"/>
        <v>A3544</v>
      </c>
      <c r="C12560" s="18">
        <v>0</v>
      </c>
      <c r="D12560" s="18">
        <v>0</v>
      </c>
      <c r="E12560" s="20">
        <v>41460</v>
      </c>
      <c r="F12560" s="15" t="s">
        <v>449</v>
      </c>
      <c r="G12560" s="15" t="s">
        <v>450</v>
      </c>
      <c r="H12560" s="15" t="str">
        <f t="shared" si="622"/>
        <v>Post-calc.</v>
      </c>
      <c r="I12560" s="27">
        <v>41407</v>
      </c>
    </row>
    <row r="12561" spans="1:9" x14ac:dyDescent="0.2">
      <c r="A12561" s="15" t="s">
        <v>6328</v>
      </c>
      <c r="B12561" s="15" t="str">
        <f t="shared" si="621"/>
        <v>A3545</v>
      </c>
      <c r="C12561" s="18">
        <v>0</v>
      </c>
      <c r="D12561" s="18">
        <v>0</v>
      </c>
      <c r="E12561" s="20">
        <v>41460</v>
      </c>
      <c r="F12561" s="15" t="s">
        <v>449</v>
      </c>
      <c r="G12561" s="15" t="s">
        <v>450</v>
      </c>
      <c r="H12561" s="15" t="str">
        <f t="shared" si="622"/>
        <v>Post-calc.</v>
      </c>
      <c r="I12561" s="27">
        <v>41407</v>
      </c>
    </row>
    <row r="12562" spans="1:9" x14ac:dyDescent="0.2">
      <c r="A12562" s="15" t="s">
        <v>6327</v>
      </c>
      <c r="B12562" s="15" t="str">
        <f t="shared" si="621"/>
        <v>A3546</v>
      </c>
      <c r="C12562" s="18">
        <v>0</v>
      </c>
      <c r="D12562" s="18">
        <v>0</v>
      </c>
      <c r="E12562" s="20">
        <v>41363</v>
      </c>
      <c r="F12562" s="15" t="s">
        <v>449</v>
      </c>
      <c r="G12562" s="15" t="s">
        <v>450</v>
      </c>
      <c r="H12562" s="15" t="str">
        <f t="shared" si="622"/>
        <v>Post-calc.</v>
      </c>
      <c r="I12562" s="27">
        <v>41330</v>
      </c>
    </row>
    <row r="12563" spans="1:9" x14ac:dyDescent="0.2">
      <c r="A12563" s="15" t="s">
        <v>6326</v>
      </c>
      <c r="B12563" s="15" t="str">
        <f t="shared" si="621"/>
        <v>A3547</v>
      </c>
      <c r="C12563" s="18">
        <v>0</v>
      </c>
      <c r="D12563" s="18">
        <v>0</v>
      </c>
      <c r="E12563" s="20">
        <v>41337</v>
      </c>
      <c r="F12563" s="15" t="s">
        <v>449</v>
      </c>
      <c r="G12563" s="15" t="s">
        <v>450</v>
      </c>
      <c r="H12563" s="15" t="str">
        <f t="shared" si="622"/>
        <v>Post-calc.</v>
      </c>
      <c r="I12563" s="27">
        <v>41327</v>
      </c>
    </row>
    <row r="12564" spans="1:9" x14ac:dyDescent="0.2">
      <c r="A12564" s="15" t="s">
        <v>6325</v>
      </c>
      <c r="B12564" s="15" t="str">
        <f t="shared" si="621"/>
        <v>A3548</v>
      </c>
      <c r="C12564" s="18">
        <v>0</v>
      </c>
      <c r="D12564" s="18">
        <v>0</v>
      </c>
      <c r="E12564" s="20">
        <v>41389</v>
      </c>
      <c r="F12564" s="15" t="s">
        <v>449</v>
      </c>
      <c r="G12564" s="15" t="s">
        <v>450</v>
      </c>
      <c r="H12564" s="15" t="str">
        <f t="shared" si="622"/>
        <v>Post-calc.</v>
      </c>
      <c r="I12564" s="27">
        <v>41358</v>
      </c>
    </row>
    <row r="12565" spans="1:9" x14ac:dyDescent="0.2">
      <c r="A12565" s="15" t="s">
        <v>6324</v>
      </c>
      <c r="B12565" s="15" t="str">
        <f t="shared" si="621"/>
        <v>A3549</v>
      </c>
      <c r="C12565" s="18">
        <v>0</v>
      </c>
      <c r="D12565" s="18">
        <v>0</v>
      </c>
      <c r="E12565" s="20">
        <v>41369</v>
      </c>
      <c r="F12565" s="15" t="s">
        <v>449</v>
      </c>
      <c r="G12565" s="15" t="s">
        <v>450</v>
      </c>
      <c r="H12565" s="15" t="str">
        <f t="shared" si="622"/>
        <v>Post-calc.</v>
      </c>
      <c r="I12565" s="27">
        <v>41367</v>
      </c>
    </row>
    <row r="12566" spans="1:9" x14ac:dyDescent="0.2">
      <c r="A12566" s="15" t="s">
        <v>6323</v>
      </c>
      <c r="B12566" s="15" t="str">
        <f t="shared" si="621"/>
        <v>A3550</v>
      </c>
      <c r="C12566" s="18">
        <v>0</v>
      </c>
      <c r="D12566" s="18">
        <v>0</v>
      </c>
      <c r="E12566" s="20">
        <v>41452</v>
      </c>
      <c r="F12566" s="15" t="s">
        <v>449</v>
      </c>
      <c r="G12566" s="15" t="s">
        <v>450</v>
      </c>
      <c r="H12566" s="15" t="str">
        <f t="shared" si="622"/>
        <v>Post-calc.</v>
      </c>
      <c r="I12566" s="27">
        <v>41408</v>
      </c>
    </row>
    <row r="12567" spans="1:9" x14ac:dyDescent="0.2">
      <c r="A12567" s="15" t="s">
        <v>6322</v>
      </c>
      <c r="B12567" s="15" t="str">
        <f t="shared" si="621"/>
        <v>A3551</v>
      </c>
      <c r="C12567" s="18">
        <v>237.64</v>
      </c>
      <c r="D12567" s="18">
        <v>276.33999999999997</v>
      </c>
      <c r="E12567" s="20">
        <v>42531</v>
      </c>
      <c r="F12567" s="15" t="s">
        <v>28</v>
      </c>
      <c r="G12567" s="15" t="s">
        <v>29</v>
      </c>
      <c r="H12567" s="15" t="str">
        <f t="shared" si="622"/>
        <v>Post-calc.</v>
      </c>
      <c r="I12567" s="27">
        <v>42234</v>
      </c>
    </row>
    <row r="12568" spans="1:9" x14ac:dyDescent="0.2">
      <c r="A12568" s="15" t="s">
        <v>6321</v>
      </c>
      <c r="B12568" s="15" t="str">
        <f t="shared" si="621"/>
        <v>A3552</v>
      </c>
      <c r="C12568" s="18">
        <v>744.47</v>
      </c>
      <c r="D12568" s="18">
        <v>1145.8800000000001</v>
      </c>
      <c r="E12568" s="20">
        <v>42531</v>
      </c>
      <c r="F12568" s="15" t="s">
        <v>28</v>
      </c>
      <c r="G12568" s="15" t="s">
        <v>29</v>
      </c>
      <c r="H12568" s="15" t="str">
        <f t="shared" si="622"/>
        <v>Post-calc.</v>
      </c>
      <c r="I12568" s="27">
        <v>42235</v>
      </c>
    </row>
    <row r="12569" spans="1:9" x14ac:dyDescent="0.2">
      <c r="A12569" s="15" t="s">
        <v>6320</v>
      </c>
      <c r="B12569" s="15" t="str">
        <f t="shared" si="621"/>
        <v>A3553</v>
      </c>
      <c r="C12569" s="18">
        <v>0</v>
      </c>
      <c r="D12569" s="18">
        <v>0</v>
      </c>
      <c r="E12569" s="20"/>
      <c r="F12569" s="15" t="s">
        <v>12</v>
      </c>
      <c r="G12569" s="15" t="s">
        <v>107</v>
      </c>
      <c r="H12569" s="15" t="str">
        <f t="shared" si="622"/>
        <v>Pre-calc.</v>
      </c>
      <c r="I12569" s="27">
        <v>42292</v>
      </c>
    </row>
    <row r="12570" spans="1:9" x14ac:dyDescent="0.2">
      <c r="A12570" s="15" t="s">
        <v>6319</v>
      </c>
      <c r="B12570" s="15" t="str">
        <f t="shared" si="621"/>
        <v>A3554</v>
      </c>
      <c r="C12570" s="18">
        <v>0</v>
      </c>
      <c r="D12570" s="18">
        <v>0</v>
      </c>
      <c r="E12570" s="20">
        <v>42059</v>
      </c>
      <c r="F12570" s="15" t="s">
        <v>12</v>
      </c>
      <c r="G12570" s="15" t="s">
        <v>450</v>
      </c>
      <c r="H12570" s="15" t="str">
        <f t="shared" si="622"/>
        <v>Post-calc.</v>
      </c>
      <c r="I12570" s="27">
        <v>42016</v>
      </c>
    </row>
    <row r="12571" spans="1:9" x14ac:dyDescent="0.2">
      <c r="A12571" s="15" t="s">
        <v>6318</v>
      </c>
      <c r="B12571" s="15" t="str">
        <f t="shared" si="621"/>
        <v>A3555</v>
      </c>
      <c r="C12571" s="18">
        <v>650.44960000000003</v>
      </c>
      <c r="D12571" s="18">
        <v>650.45000000000005</v>
      </c>
      <c r="E12571" s="20">
        <v>42234</v>
      </c>
      <c r="F12571" s="15" t="s">
        <v>103</v>
      </c>
      <c r="G12571" s="15" t="s">
        <v>13</v>
      </c>
      <c r="H12571" s="15" t="str">
        <f t="shared" si="622"/>
        <v>Post-calc.</v>
      </c>
      <c r="I12571" s="27">
        <v>42356</v>
      </c>
    </row>
    <row r="12572" spans="1:9" x14ac:dyDescent="0.2">
      <c r="A12572" s="15" t="s">
        <v>6317</v>
      </c>
      <c r="B12572" s="15" t="str">
        <f t="shared" si="621"/>
        <v>A3556</v>
      </c>
      <c r="C12572" s="18">
        <v>0</v>
      </c>
      <c r="D12572" s="18">
        <v>0</v>
      </c>
      <c r="E12572" s="20">
        <v>42062</v>
      </c>
      <c r="F12572" s="15" t="s">
        <v>449</v>
      </c>
      <c r="G12572" s="15" t="s">
        <v>450</v>
      </c>
      <c r="H12572" s="15" t="str">
        <f t="shared" si="622"/>
        <v>Post-calc.</v>
      </c>
      <c r="I12572" s="27">
        <v>42026</v>
      </c>
    </row>
    <row r="12573" spans="1:9" x14ac:dyDescent="0.2">
      <c r="A12573" s="15" t="s">
        <v>6316</v>
      </c>
      <c r="B12573" s="15" t="str">
        <f t="shared" si="621"/>
        <v>A3557</v>
      </c>
      <c r="C12573" s="18">
        <v>0</v>
      </c>
      <c r="D12573" s="18">
        <v>0</v>
      </c>
      <c r="E12573" s="20">
        <v>42137</v>
      </c>
      <c r="F12573" s="15" t="s">
        <v>12</v>
      </c>
      <c r="G12573" s="15" t="s">
        <v>450</v>
      </c>
      <c r="H12573" s="15" t="str">
        <f t="shared" si="622"/>
        <v>Post-calc.</v>
      </c>
      <c r="I12573" s="27">
        <v>42067</v>
      </c>
    </row>
    <row r="12574" spans="1:9" x14ac:dyDescent="0.2">
      <c r="A12574" s="15" t="s">
        <v>6315</v>
      </c>
      <c r="B12574" s="15" t="str">
        <f t="shared" si="621"/>
        <v>A3558</v>
      </c>
      <c r="C12574" s="18">
        <v>0</v>
      </c>
      <c r="D12574" s="18">
        <v>0</v>
      </c>
      <c r="E12574" s="20">
        <v>42051</v>
      </c>
      <c r="F12574" s="15" t="s">
        <v>12</v>
      </c>
      <c r="G12574" s="15" t="s">
        <v>450</v>
      </c>
      <c r="H12574" s="15" t="str">
        <f t="shared" si="622"/>
        <v>Post-calc.</v>
      </c>
      <c r="I12574" s="27">
        <v>42024</v>
      </c>
    </row>
    <row r="12575" spans="1:9" x14ac:dyDescent="0.2">
      <c r="A12575" s="15" t="s">
        <v>6314</v>
      </c>
      <c r="B12575" s="15" t="str">
        <f t="shared" si="621"/>
        <v>A3559</v>
      </c>
      <c r="C12575" s="18">
        <v>0</v>
      </c>
      <c r="D12575" s="18">
        <v>0</v>
      </c>
      <c r="E12575" s="20">
        <v>42059</v>
      </c>
      <c r="F12575" s="15" t="s">
        <v>12</v>
      </c>
      <c r="G12575" s="15" t="s">
        <v>450</v>
      </c>
      <c r="H12575" s="15" t="str">
        <f t="shared" si="622"/>
        <v>Post-calc.</v>
      </c>
      <c r="I12575" s="27">
        <v>42024</v>
      </c>
    </row>
    <row r="12576" spans="1:9" x14ac:dyDescent="0.2">
      <c r="A12576" s="15" t="s">
        <v>6313</v>
      </c>
      <c r="B12576" s="15" t="str">
        <f t="shared" si="621"/>
        <v>A3560</v>
      </c>
      <c r="C12576" s="18">
        <v>0</v>
      </c>
      <c r="D12576" s="18">
        <v>0</v>
      </c>
      <c r="E12576" s="20">
        <v>42130</v>
      </c>
      <c r="F12576" s="15" t="s">
        <v>12</v>
      </c>
      <c r="G12576" s="15" t="s">
        <v>450</v>
      </c>
      <c r="H12576" s="15" t="str">
        <f t="shared" si="622"/>
        <v>Post-calc.</v>
      </c>
      <c r="I12576" s="27">
        <v>42037</v>
      </c>
    </row>
    <row r="12577" spans="1:9" x14ac:dyDescent="0.2">
      <c r="A12577" s="15" t="s">
        <v>6312</v>
      </c>
      <c r="B12577" s="15" t="str">
        <f t="shared" si="621"/>
        <v>A3561</v>
      </c>
      <c r="C12577" s="18">
        <v>0</v>
      </c>
      <c r="D12577" s="18">
        <v>0</v>
      </c>
      <c r="E12577" s="20">
        <v>42041</v>
      </c>
      <c r="F12577" s="15" t="s">
        <v>12</v>
      </c>
      <c r="G12577" s="15" t="s">
        <v>450</v>
      </c>
      <c r="H12577" s="15" t="str">
        <f t="shared" si="622"/>
        <v>Post-calc.</v>
      </c>
      <c r="I12577" s="27">
        <v>42034</v>
      </c>
    </row>
    <row r="12578" spans="1:9" x14ac:dyDescent="0.2">
      <c r="A12578" s="15" t="s">
        <v>6311</v>
      </c>
      <c r="B12578" s="15" t="str">
        <f t="shared" si="621"/>
        <v>A3562</v>
      </c>
      <c r="C12578" s="18">
        <v>0</v>
      </c>
      <c r="D12578" s="18">
        <v>0</v>
      </c>
      <c r="E12578" s="20">
        <v>42354</v>
      </c>
      <c r="F12578" s="15" t="s">
        <v>12</v>
      </c>
      <c r="G12578" s="15" t="s">
        <v>13</v>
      </c>
      <c r="H12578" s="15" t="str">
        <f t="shared" si="622"/>
        <v>Post-calc.</v>
      </c>
      <c r="I12578" s="27">
        <v>42354</v>
      </c>
    </row>
    <row r="12579" spans="1:9" x14ac:dyDescent="0.2">
      <c r="A12579" s="15" t="s">
        <v>6310</v>
      </c>
      <c r="B12579" s="15" t="str">
        <f t="shared" si="621"/>
        <v>A3563</v>
      </c>
      <c r="C12579" s="18">
        <v>0</v>
      </c>
      <c r="D12579" s="18">
        <v>0</v>
      </c>
      <c r="E12579" s="20">
        <v>42095</v>
      </c>
      <c r="F12579" s="15" t="s">
        <v>12</v>
      </c>
      <c r="G12579" s="15" t="s">
        <v>450</v>
      </c>
      <c r="H12579" s="15" t="str">
        <f t="shared" si="622"/>
        <v>Post-calc.</v>
      </c>
      <c r="I12579" s="27">
        <v>42034</v>
      </c>
    </row>
    <row r="12580" spans="1:9" x14ac:dyDescent="0.2">
      <c r="A12580" s="15" t="s">
        <v>6309</v>
      </c>
      <c r="B12580" s="15" t="str">
        <f t="shared" si="621"/>
        <v>A3564</v>
      </c>
      <c r="C12580" s="18">
        <v>0</v>
      </c>
      <c r="D12580" s="18">
        <v>0</v>
      </c>
      <c r="E12580" s="20">
        <v>42076</v>
      </c>
      <c r="F12580" s="15" t="s">
        <v>12</v>
      </c>
      <c r="G12580" s="15" t="s">
        <v>450</v>
      </c>
      <c r="H12580" s="15" t="str">
        <f t="shared" si="622"/>
        <v>Post-calc.</v>
      </c>
      <c r="I12580" s="27">
        <v>42040</v>
      </c>
    </row>
    <row r="12581" spans="1:9" x14ac:dyDescent="0.2">
      <c r="A12581" s="15" t="s">
        <v>6308</v>
      </c>
      <c r="B12581" s="15" t="str">
        <f t="shared" si="621"/>
        <v>A3565</v>
      </c>
      <c r="C12581" s="18">
        <v>0</v>
      </c>
      <c r="D12581" s="18">
        <v>0</v>
      </c>
      <c r="E12581" s="20">
        <v>42242</v>
      </c>
      <c r="F12581" s="15" t="s">
        <v>128</v>
      </c>
      <c r="G12581" s="15" t="s">
        <v>129</v>
      </c>
      <c r="H12581" s="15" t="str">
        <f t="shared" si="622"/>
        <v>Post-calc.</v>
      </c>
      <c r="I12581" s="27">
        <v>42242</v>
      </c>
    </row>
    <row r="12582" spans="1:9" x14ac:dyDescent="0.2">
      <c r="A12582" s="15" t="s">
        <v>6307</v>
      </c>
      <c r="B12582" s="15" t="str">
        <f t="shared" si="621"/>
        <v>A3566</v>
      </c>
      <c r="C12582" s="18">
        <v>0</v>
      </c>
      <c r="D12582" s="18">
        <v>0</v>
      </c>
      <c r="E12582" s="20">
        <v>42279</v>
      </c>
      <c r="F12582" s="15" t="s">
        <v>128</v>
      </c>
      <c r="G12582" s="15" t="s">
        <v>129</v>
      </c>
      <c r="H12582" s="15" t="str">
        <f t="shared" si="622"/>
        <v>Post-calc.</v>
      </c>
      <c r="I12582" s="27">
        <v>42279</v>
      </c>
    </row>
    <row r="12583" spans="1:9" x14ac:dyDescent="0.2">
      <c r="A12583" s="15" t="s">
        <v>6306</v>
      </c>
      <c r="B12583" s="15" t="str">
        <f t="shared" si="621"/>
        <v>A3567</v>
      </c>
      <c r="C12583" s="18">
        <v>0</v>
      </c>
      <c r="D12583" s="18">
        <v>0</v>
      </c>
      <c r="E12583" s="20">
        <v>42243</v>
      </c>
      <c r="F12583" s="15" t="s">
        <v>128</v>
      </c>
      <c r="G12583" s="15" t="s">
        <v>129</v>
      </c>
      <c r="H12583" s="15" t="str">
        <f t="shared" si="622"/>
        <v>Post-calc.</v>
      </c>
      <c r="I12583" s="27">
        <v>42243</v>
      </c>
    </row>
    <row r="12584" spans="1:9" x14ac:dyDescent="0.2">
      <c r="A12584" s="15" t="s">
        <v>6305</v>
      </c>
      <c r="B12584" s="15" t="str">
        <f t="shared" si="621"/>
        <v>A3568</v>
      </c>
      <c r="C12584" s="18">
        <v>0</v>
      </c>
      <c r="D12584" s="18">
        <v>0</v>
      </c>
      <c r="E12584" s="20">
        <v>42248</v>
      </c>
      <c r="F12584" s="15" t="s">
        <v>128</v>
      </c>
      <c r="G12584" s="15" t="s">
        <v>129</v>
      </c>
      <c r="H12584" s="15" t="str">
        <f t="shared" si="622"/>
        <v>Post-calc.</v>
      </c>
      <c r="I12584" s="27">
        <v>42248</v>
      </c>
    </row>
    <row r="12585" spans="1:9" x14ac:dyDescent="0.2">
      <c r="A12585" s="15" t="s">
        <v>6304</v>
      </c>
      <c r="B12585" s="15" t="str">
        <f t="shared" si="621"/>
        <v>A3569</v>
      </c>
      <c r="C12585" s="18">
        <v>0</v>
      </c>
      <c r="D12585" s="18">
        <v>0</v>
      </c>
      <c r="E12585" s="20">
        <v>42270</v>
      </c>
      <c r="F12585" s="15" t="s">
        <v>128</v>
      </c>
      <c r="G12585" s="15" t="s">
        <v>129</v>
      </c>
      <c r="H12585" s="15" t="str">
        <f t="shared" si="622"/>
        <v>Post-calc.</v>
      </c>
      <c r="I12585" s="27">
        <v>42270</v>
      </c>
    </row>
    <row r="12586" spans="1:9" x14ac:dyDescent="0.2">
      <c r="A12586" s="15" t="s">
        <v>6303</v>
      </c>
      <c r="B12586" s="15" t="str">
        <f t="shared" si="621"/>
        <v>A3570</v>
      </c>
      <c r="C12586" s="18">
        <v>0</v>
      </c>
      <c r="D12586" s="18">
        <v>0</v>
      </c>
      <c r="E12586" s="20">
        <v>42270</v>
      </c>
      <c r="F12586" s="15" t="s">
        <v>128</v>
      </c>
      <c r="G12586" s="15" t="s">
        <v>129</v>
      </c>
      <c r="H12586" s="15" t="str">
        <f t="shared" si="622"/>
        <v>Post-calc.</v>
      </c>
      <c r="I12586" s="27">
        <v>42270</v>
      </c>
    </row>
    <row r="12587" spans="1:9" x14ac:dyDescent="0.2">
      <c r="A12587" s="15" t="s">
        <v>6302</v>
      </c>
      <c r="B12587" s="15" t="str">
        <f t="shared" si="621"/>
        <v>A3571</v>
      </c>
      <c r="C12587" s="18">
        <v>0</v>
      </c>
      <c r="D12587" s="18">
        <v>0</v>
      </c>
      <c r="E12587" s="20">
        <v>42131</v>
      </c>
      <c r="F12587" s="15" t="s">
        <v>12</v>
      </c>
      <c r="G12587" s="15" t="s">
        <v>450</v>
      </c>
      <c r="H12587" s="15" t="str">
        <f t="shared" si="622"/>
        <v>Post-calc.</v>
      </c>
      <c r="I12587" s="27">
        <v>42046</v>
      </c>
    </row>
    <row r="12588" spans="1:9" x14ac:dyDescent="0.2">
      <c r="A12588" s="15" t="s">
        <v>6301</v>
      </c>
      <c r="B12588" s="15" t="str">
        <f t="shared" si="621"/>
        <v>A3572</v>
      </c>
      <c r="C12588" s="18">
        <v>0</v>
      </c>
      <c r="D12588" s="18">
        <v>0</v>
      </c>
      <c r="E12588" s="20">
        <v>42283</v>
      </c>
      <c r="F12588" s="15" t="s">
        <v>128</v>
      </c>
      <c r="G12588" s="15" t="s">
        <v>129</v>
      </c>
      <c r="H12588" s="15" t="str">
        <f t="shared" si="622"/>
        <v>Post-calc.</v>
      </c>
      <c r="I12588" s="27">
        <v>42283</v>
      </c>
    </row>
    <row r="12589" spans="1:9" x14ac:dyDescent="0.2">
      <c r="A12589" s="15" t="s">
        <v>6300</v>
      </c>
      <c r="B12589" s="15" t="str">
        <f t="shared" si="621"/>
        <v>A3573</v>
      </c>
      <c r="C12589" s="18">
        <v>0</v>
      </c>
      <c r="D12589" s="18">
        <v>0</v>
      </c>
      <c r="E12589" s="20">
        <v>42088</v>
      </c>
      <c r="F12589" s="15" t="s">
        <v>12</v>
      </c>
      <c r="G12589" s="15" t="s">
        <v>450</v>
      </c>
      <c r="H12589" s="15" t="str">
        <f t="shared" si="622"/>
        <v>Post-calc.</v>
      </c>
      <c r="I12589" s="27">
        <v>42040</v>
      </c>
    </row>
    <row r="12590" spans="1:9" x14ac:dyDescent="0.2">
      <c r="A12590" s="15" t="s">
        <v>6299</v>
      </c>
      <c r="B12590" s="15" t="str">
        <f t="shared" si="621"/>
        <v>A3575</v>
      </c>
      <c r="C12590" s="18">
        <v>0</v>
      </c>
      <c r="D12590" s="18">
        <v>0</v>
      </c>
      <c r="E12590" s="20">
        <v>42213</v>
      </c>
      <c r="F12590" s="15" t="s">
        <v>128</v>
      </c>
      <c r="G12590" s="15" t="s">
        <v>129</v>
      </c>
      <c r="H12590" s="15" t="str">
        <f t="shared" si="622"/>
        <v>Post-calc.</v>
      </c>
      <c r="I12590" s="27">
        <v>42213</v>
      </c>
    </row>
    <row r="12591" spans="1:9" x14ac:dyDescent="0.2">
      <c r="A12591" s="15" t="s">
        <v>6298</v>
      </c>
      <c r="B12591" s="15" t="str">
        <f t="shared" si="621"/>
        <v>A3576</v>
      </c>
      <c r="C12591" s="18">
        <v>0</v>
      </c>
      <c r="D12591" s="18">
        <v>0</v>
      </c>
      <c r="E12591" s="20">
        <v>42523</v>
      </c>
      <c r="F12591" s="15" t="s">
        <v>12</v>
      </c>
      <c r="G12591" s="15" t="s">
        <v>450</v>
      </c>
      <c r="H12591" s="15" t="str">
        <f t="shared" si="622"/>
        <v>Post-calc.</v>
      </c>
      <c r="I12591" s="27">
        <v>42081</v>
      </c>
    </row>
    <row r="12592" spans="1:9" x14ac:dyDescent="0.2">
      <c r="A12592" s="15" t="s">
        <v>6297</v>
      </c>
      <c r="B12592" s="15" t="str">
        <f t="shared" si="621"/>
        <v>A3577</v>
      </c>
      <c r="C12592" s="18">
        <v>0</v>
      </c>
      <c r="D12592" s="18">
        <v>0</v>
      </c>
      <c r="E12592" s="20">
        <v>42076</v>
      </c>
      <c r="F12592" s="15" t="s">
        <v>12</v>
      </c>
      <c r="G12592" s="15" t="s">
        <v>450</v>
      </c>
      <c r="H12592" s="15" t="str">
        <f t="shared" si="622"/>
        <v>Post-calc.</v>
      </c>
      <c r="I12592" s="27">
        <v>42041</v>
      </c>
    </row>
    <row r="12593" spans="1:9" x14ac:dyDescent="0.2">
      <c r="A12593" s="15" t="s">
        <v>6296</v>
      </c>
      <c r="B12593" s="15" t="str">
        <f t="shared" si="621"/>
        <v>A3578</v>
      </c>
      <c r="C12593" s="18">
        <v>0</v>
      </c>
      <c r="D12593" s="18">
        <v>0</v>
      </c>
      <c r="E12593" s="20">
        <v>42076</v>
      </c>
      <c r="F12593" s="15" t="s">
        <v>12</v>
      </c>
      <c r="G12593" s="15" t="s">
        <v>450</v>
      </c>
      <c r="H12593" s="15" t="str">
        <f t="shared" si="622"/>
        <v>Post-calc.</v>
      </c>
      <c r="I12593" s="27">
        <v>42041</v>
      </c>
    </row>
    <row r="12594" spans="1:9" x14ac:dyDescent="0.2">
      <c r="A12594" s="15" t="s">
        <v>6295</v>
      </c>
      <c r="B12594" s="15" t="str">
        <f t="shared" si="621"/>
        <v>A3579</v>
      </c>
      <c r="C12594" s="18">
        <v>0</v>
      </c>
      <c r="D12594" s="18">
        <v>0</v>
      </c>
      <c r="E12594" s="20">
        <v>42454</v>
      </c>
      <c r="F12594" s="15" t="s">
        <v>12</v>
      </c>
      <c r="G12594" s="15" t="s">
        <v>450</v>
      </c>
      <c r="H12594" s="15" t="str">
        <f t="shared" si="622"/>
        <v>Post-calc.</v>
      </c>
      <c r="I12594" s="27">
        <v>42045</v>
      </c>
    </row>
    <row r="12595" spans="1:9" x14ac:dyDescent="0.2">
      <c r="A12595" s="15" t="s">
        <v>6294</v>
      </c>
      <c r="B12595" s="15" t="str">
        <f t="shared" si="621"/>
        <v>A3580</v>
      </c>
      <c r="C12595" s="18">
        <v>0</v>
      </c>
      <c r="D12595" s="18">
        <v>0</v>
      </c>
      <c r="E12595" s="20">
        <v>42349</v>
      </c>
      <c r="F12595" s="15" t="s">
        <v>15</v>
      </c>
      <c r="G12595" s="15" t="s">
        <v>35</v>
      </c>
      <c r="H12595" s="15" t="str">
        <f t="shared" si="622"/>
        <v>Post-calc.</v>
      </c>
      <c r="I12595" s="27">
        <v>42270</v>
      </c>
    </row>
    <row r="12596" spans="1:9" x14ac:dyDescent="0.2">
      <c r="A12596" s="15" t="s">
        <v>6293</v>
      </c>
      <c r="B12596" s="15" t="str">
        <f t="shared" si="621"/>
        <v>A3581</v>
      </c>
      <c r="C12596" s="18">
        <v>0</v>
      </c>
      <c r="D12596" s="18">
        <v>0</v>
      </c>
      <c r="E12596" s="20">
        <v>42384</v>
      </c>
      <c r="F12596" s="15" t="s">
        <v>15</v>
      </c>
      <c r="G12596" s="15" t="s">
        <v>35</v>
      </c>
      <c r="H12596" s="15" t="str">
        <f t="shared" si="622"/>
        <v>Post-calc.</v>
      </c>
      <c r="I12596" s="27">
        <v>42268</v>
      </c>
    </row>
    <row r="12597" spans="1:9" x14ac:dyDescent="0.2">
      <c r="A12597" s="15" t="s">
        <v>6292</v>
      </c>
      <c r="B12597" s="15" t="str">
        <f t="shared" si="621"/>
        <v>A3582</v>
      </c>
      <c r="C12597" s="18">
        <v>0</v>
      </c>
      <c r="D12597" s="18">
        <v>0</v>
      </c>
      <c r="E12597" s="20">
        <v>42384</v>
      </c>
      <c r="F12597" s="15" t="s">
        <v>15</v>
      </c>
      <c r="G12597" s="15" t="s">
        <v>35</v>
      </c>
      <c r="H12597" s="15" t="str">
        <f t="shared" si="622"/>
        <v>Post-calc.</v>
      </c>
      <c r="I12597" s="27">
        <v>42271</v>
      </c>
    </row>
    <row r="12598" spans="1:9" x14ac:dyDescent="0.2">
      <c r="A12598" s="15" t="s">
        <v>6291</v>
      </c>
      <c r="B12598" s="15" t="str">
        <f t="shared" si="621"/>
        <v>A3583</v>
      </c>
      <c r="C12598" s="18">
        <v>127.3843</v>
      </c>
      <c r="D12598" s="18">
        <v>124.3783</v>
      </c>
      <c r="E12598" s="20">
        <v>42268</v>
      </c>
      <c r="F12598" s="15" t="s">
        <v>128</v>
      </c>
      <c r="G12598" s="15" t="s">
        <v>129</v>
      </c>
      <c r="H12598" s="15" t="str">
        <f t="shared" si="622"/>
        <v>Post-calc.</v>
      </c>
      <c r="I12598" s="27">
        <v>42268</v>
      </c>
    </row>
    <row r="12599" spans="1:9" x14ac:dyDescent="0.2">
      <c r="A12599" s="15" t="s">
        <v>6290</v>
      </c>
      <c r="B12599" s="15" t="str">
        <f t="shared" si="621"/>
        <v>A3584</v>
      </c>
      <c r="C12599" s="18">
        <v>0</v>
      </c>
      <c r="D12599" s="18">
        <v>0</v>
      </c>
      <c r="E12599" s="20">
        <v>42083</v>
      </c>
      <c r="F12599" s="15" t="s">
        <v>12</v>
      </c>
      <c r="G12599" s="15" t="s">
        <v>450</v>
      </c>
      <c r="H12599" s="15" t="str">
        <f t="shared" si="622"/>
        <v>Post-calc.</v>
      </c>
      <c r="I12599" s="27">
        <v>42059</v>
      </c>
    </row>
    <row r="12600" spans="1:9" x14ac:dyDescent="0.2">
      <c r="A12600" s="15" t="s">
        <v>6289</v>
      </c>
      <c r="B12600" s="15" t="str">
        <f t="shared" si="621"/>
        <v>A3585</v>
      </c>
      <c r="C12600" s="18">
        <v>0</v>
      </c>
      <c r="D12600" s="18">
        <v>0</v>
      </c>
      <c r="E12600" s="20">
        <v>42131</v>
      </c>
      <c r="F12600" s="15" t="s">
        <v>12</v>
      </c>
      <c r="G12600" s="15" t="s">
        <v>450</v>
      </c>
      <c r="H12600" s="15" t="str">
        <f t="shared" si="622"/>
        <v>Post-calc.</v>
      </c>
      <c r="I12600" s="27">
        <v>42059</v>
      </c>
    </row>
    <row r="12601" spans="1:9" x14ac:dyDescent="0.2">
      <c r="A12601" s="15" t="s">
        <v>6288</v>
      </c>
      <c r="B12601" s="15" t="str">
        <f t="shared" si="621"/>
        <v>A3586</v>
      </c>
      <c r="C12601" s="18">
        <v>0</v>
      </c>
      <c r="D12601" s="18">
        <v>0</v>
      </c>
      <c r="E12601" s="20">
        <v>42131</v>
      </c>
      <c r="F12601" s="15" t="s">
        <v>12</v>
      </c>
      <c r="G12601" s="15" t="s">
        <v>450</v>
      </c>
      <c r="H12601" s="15" t="str">
        <f t="shared" si="622"/>
        <v>Post-calc.</v>
      </c>
      <c r="I12601" s="27">
        <v>42058</v>
      </c>
    </row>
    <row r="12602" spans="1:9" x14ac:dyDescent="0.2">
      <c r="A12602" s="15" t="s">
        <v>6287</v>
      </c>
      <c r="B12602" s="15" t="str">
        <f t="shared" si="621"/>
        <v>A3587</v>
      </c>
      <c r="C12602" s="18">
        <v>0</v>
      </c>
      <c r="D12602" s="18">
        <v>0</v>
      </c>
      <c r="E12602" s="20"/>
      <c r="F12602" s="15" t="s">
        <v>57</v>
      </c>
      <c r="G12602" s="15" t="s">
        <v>29</v>
      </c>
      <c r="H12602" s="15" t="str">
        <f t="shared" si="622"/>
        <v>Pre-calc.</v>
      </c>
      <c r="I12602" s="27">
        <v>42271</v>
      </c>
    </row>
    <row r="12603" spans="1:9" x14ac:dyDescent="0.2">
      <c r="A12603" s="15" t="s">
        <v>6286</v>
      </c>
      <c r="B12603" s="15" t="str">
        <f t="shared" si="621"/>
        <v>A3588</v>
      </c>
      <c r="C12603" s="18">
        <v>0</v>
      </c>
      <c r="D12603" s="18">
        <v>0</v>
      </c>
      <c r="E12603" s="20">
        <v>42275</v>
      </c>
      <c r="F12603" s="15" t="s">
        <v>388</v>
      </c>
      <c r="G12603" s="15" t="s">
        <v>389</v>
      </c>
      <c r="H12603" s="15" t="str">
        <f t="shared" si="622"/>
        <v>Post-calc.</v>
      </c>
      <c r="I12603" s="27">
        <v>42236</v>
      </c>
    </row>
    <row r="12604" spans="1:9" x14ac:dyDescent="0.2">
      <c r="A12604" s="15" t="s">
        <v>6285</v>
      </c>
      <c r="B12604" s="15" t="str">
        <f t="shared" si="621"/>
        <v>A3589</v>
      </c>
      <c r="C12604" s="18">
        <v>0</v>
      </c>
      <c r="D12604" s="18">
        <v>0</v>
      </c>
      <c r="E12604" s="20">
        <v>42285</v>
      </c>
      <c r="F12604" s="15" t="s">
        <v>12</v>
      </c>
      <c r="G12604" s="15" t="s">
        <v>13</v>
      </c>
      <c r="H12604" s="15" t="str">
        <f t="shared" si="622"/>
        <v>Post-calc.</v>
      </c>
      <c r="I12604" s="27">
        <v>42285</v>
      </c>
    </row>
    <row r="12605" spans="1:9" x14ac:dyDescent="0.2">
      <c r="A12605" s="15" t="s">
        <v>6284</v>
      </c>
      <c r="B12605" s="15" t="str">
        <f t="shared" si="621"/>
        <v>A3590</v>
      </c>
      <c r="C12605" s="18">
        <v>0</v>
      </c>
      <c r="D12605" s="18">
        <v>0</v>
      </c>
      <c r="E12605" s="20"/>
      <c r="F12605" s="15" t="s">
        <v>31</v>
      </c>
      <c r="G12605" s="15" t="s">
        <v>1833</v>
      </c>
      <c r="H12605" s="15" t="str">
        <f t="shared" si="622"/>
        <v>Pre-calc.</v>
      </c>
      <c r="I12605" s="27">
        <v>42293</v>
      </c>
    </row>
    <row r="12606" spans="1:9" x14ac:dyDescent="0.2">
      <c r="A12606" s="15" t="s">
        <v>6283</v>
      </c>
      <c r="B12606" s="15" t="str">
        <f t="shared" si="621"/>
        <v>A3591</v>
      </c>
      <c r="C12606" s="18">
        <v>0</v>
      </c>
      <c r="D12606" s="18">
        <v>0</v>
      </c>
      <c r="E12606" s="20">
        <v>42201</v>
      </c>
      <c r="F12606" s="15" t="s">
        <v>12</v>
      </c>
      <c r="G12606" s="15" t="s">
        <v>450</v>
      </c>
      <c r="H12606" s="15" t="str">
        <f t="shared" si="622"/>
        <v>Post-calc.</v>
      </c>
      <c r="I12606" s="27">
        <v>42151</v>
      </c>
    </row>
    <row r="12607" spans="1:9" x14ac:dyDescent="0.2">
      <c r="A12607" s="15" t="s">
        <v>6282</v>
      </c>
      <c r="B12607" s="15" t="str">
        <f t="shared" si="621"/>
        <v>A3592</v>
      </c>
      <c r="C12607" s="18">
        <v>0</v>
      </c>
      <c r="D12607" s="18">
        <v>0</v>
      </c>
      <c r="E12607" s="20">
        <v>42124</v>
      </c>
      <c r="F12607" s="15" t="s">
        <v>12</v>
      </c>
      <c r="G12607" s="15" t="s">
        <v>450</v>
      </c>
      <c r="H12607" s="15" t="str">
        <f t="shared" si="622"/>
        <v>Post-calc.</v>
      </c>
      <c r="I12607" s="27">
        <v>42081</v>
      </c>
    </row>
    <row r="12608" spans="1:9" x14ac:dyDescent="0.2">
      <c r="A12608" s="15" t="s">
        <v>6281</v>
      </c>
      <c r="B12608" s="15" t="str">
        <f t="shared" si="621"/>
        <v>A3593</v>
      </c>
      <c r="C12608" s="18">
        <v>0</v>
      </c>
      <c r="D12608" s="18">
        <v>0</v>
      </c>
      <c r="E12608" s="20">
        <v>42124</v>
      </c>
      <c r="F12608" s="15" t="s">
        <v>12</v>
      </c>
      <c r="G12608" s="15" t="s">
        <v>450</v>
      </c>
      <c r="H12608" s="15" t="str">
        <f t="shared" si="622"/>
        <v>Post-calc.</v>
      </c>
      <c r="I12608" s="27">
        <v>42081</v>
      </c>
    </row>
    <row r="12609" spans="1:9" x14ac:dyDescent="0.2">
      <c r="A12609" s="15" t="s">
        <v>6280</v>
      </c>
      <c r="B12609" s="15" t="str">
        <f t="shared" si="621"/>
        <v>A3594</v>
      </c>
      <c r="C12609" s="18">
        <v>0</v>
      </c>
      <c r="D12609" s="18">
        <v>0</v>
      </c>
      <c r="E12609" s="20">
        <v>42109</v>
      </c>
      <c r="F12609" s="15" t="s">
        <v>12</v>
      </c>
      <c r="G12609" s="15" t="s">
        <v>450</v>
      </c>
      <c r="H12609" s="15" t="str">
        <f t="shared" si="622"/>
        <v>Post-calc.</v>
      </c>
      <c r="I12609" s="27">
        <v>42076</v>
      </c>
    </row>
    <row r="12610" spans="1:9" x14ac:dyDescent="0.2">
      <c r="A12610" s="15" t="s">
        <v>6279</v>
      </c>
      <c r="B12610" s="15" t="str">
        <f t="shared" si="621"/>
        <v>A3595</v>
      </c>
      <c r="C12610" s="18">
        <v>0</v>
      </c>
      <c r="D12610" s="18">
        <v>0</v>
      </c>
      <c r="E12610" s="20">
        <v>42199</v>
      </c>
      <c r="F12610" s="15" t="s">
        <v>12</v>
      </c>
      <c r="G12610" s="15" t="s">
        <v>450</v>
      </c>
      <c r="H12610" s="15" t="str">
        <f t="shared" si="622"/>
        <v>Post-calc.</v>
      </c>
      <c r="I12610" s="27">
        <v>42132</v>
      </c>
    </row>
    <row r="12611" spans="1:9" x14ac:dyDescent="0.2">
      <c r="A12611" s="15" t="s">
        <v>6278</v>
      </c>
      <c r="B12611" s="15" t="str">
        <f t="shared" si="621"/>
        <v>A3596</v>
      </c>
      <c r="C12611" s="18">
        <v>0</v>
      </c>
      <c r="D12611" s="18">
        <v>0</v>
      </c>
      <c r="E12611" s="20">
        <v>42216</v>
      </c>
      <c r="F12611" s="15" t="s">
        <v>12</v>
      </c>
      <c r="G12611" s="15" t="s">
        <v>450</v>
      </c>
      <c r="H12611" s="15" t="str">
        <f t="shared" si="622"/>
        <v>Post-calc.</v>
      </c>
      <c r="I12611" s="27">
        <v>42132</v>
      </c>
    </row>
    <row r="12612" spans="1:9" x14ac:dyDescent="0.2">
      <c r="A12612" s="15" t="s">
        <v>6277</v>
      </c>
      <c r="B12612" s="15" t="str">
        <f t="shared" si="621"/>
        <v>A3597</v>
      </c>
      <c r="C12612" s="18">
        <v>0</v>
      </c>
      <c r="D12612" s="18">
        <v>0</v>
      </c>
      <c r="E12612" s="20">
        <v>42109</v>
      </c>
      <c r="F12612" s="15" t="s">
        <v>12</v>
      </c>
      <c r="G12612" s="15" t="s">
        <v>450</v>
      </c>
      <c r="H12612" s="15" t="str">
        <f t="shared" si="622"/>
        <v>Post-calc.</v>
      </c>
      <c r="I12612" s="27">
        <v>42076</v>
      </c>
    </row>
    <row r="12613" spans="1:9" x14ac:dyDescent="0.2">
      <c r="A12613" s="15" t="s">
        <v>6276</v>
      </c>
      <c r="B12613" s="15" t="str">
        <f t="shared" si="621"/>
        <v>A3598</v>
      </c>
      <c r="C12613" s="18">
        <v>0</v>
      </c>
      <c r="D12613" s="18">
        <v>0</v>
      </c>
      <c r="E12613" s="20">
        <v>42130</v>
      </c>
      <c r="F12613" s="15" t="s">
        <v>12</v>
      </c>
      <c r="G12613" s="15" t="s">
        <v>450</v>
      </c>
      <c r="H12613" s="15" t="str">
        <f t="shared" si="622"/>
        <v>Post-calc.</v>
      </c>
      <c r="I12613" s="27">
        <v>42076</v>
      </c>
    </row>
    <row r="12614" spans="1:9" x14ac:dyDescent="0.2">
      <c r="A12614" s="15" t="s">
        <v>6275</v>
      </c>
      <c r="B12614" s="15" t="str">
        <f t="shared" ref="B12614:B12677" si="623">LEFT(A12614,5)</f>
        <v>A3599</v>
      </c>
      <c r="C12614" s="18">
        <v>0</v>
      </c>
      <c r="D12614" s="18">
        <v>0</v>
      </c>
      <c r="E12614" s="20">
        <v>42217</v>
      </c>
      <c r="F12614" s="15" t="s">
        <v>12</v>
      </c>
      <c r="G12614" s="15" t="s">
        <v>450</v>
      </c>
      <c r="H12614" s="15" t="str">
        <f t="shared" ref="H12614:H12677" si="624">+IF(E12614&gt;1,"Post-calc.","Pre-calc.")</f>
        <v>Post-calc.</v>
      </c>
      <c r="I12614" s="27">
        <v>42135</v>
      </c>
    </row>
    <row r="12615" spans="1:9" x14ac:dyDescent="0.2">
      <c r="A12615" s="15" t="s">
        <v>6274</v>
      </c>
      <c r="B12615" s="15" t="str">
        <f t="shared" si="623"/>
        <v>A3600</v>
      </c>
      <c r="C12615" s="18">
        <v>0</v>
      </c>
      <c r="D12615" s="18">
        <v>0</v>
      </c>
      <c r="E12615" s="20">
        <v>42124</v>
      </c>
      <c r="F12615" s="15" t="s">
        <v>12</v>
      </c>
      <c r="G12615" s="15" t="s">
        <v>450</v>
      </c>
      <c r="H12615" s="15" t="str">
        <f t="shared" si="624"/>
        <v>Post-calc.</v>
      </c>
      <c r="I12615" s="27">
        <v>42086</v>
      </c>
    </row>
    <row r="12616" spans="1:9" x14ac:dyDescent="0.2">
      <c r="A12616" s="15" t="s">
        <v>6273</v>
      </c>
      <c r="B12616" s="15" t="str">
        <f t="shared" si="623"/>
        <v>A3601</v>
      </c>
      <c r="C12616" s="18">
        <v>0</v>
      </c>
      <c r="D12616" s="18">
        <v>0</v>
      </c>
      <c r="E12616" s="20">
        <v>42170</v>
      </c>
      <c r="F12616" s="15" t="s">
        <v>12</v>
      </c>
      <c r="G12616" s="15" t="s">
        <v>450</v>
      </c>
      <c r="H12616" s="15" t="str">
        <f t="shared" si="624"/>
        <v>Post-calc.</v>
      </c>
      <c r="I12616" s="27">
        <v>42135</v>
      </c>
    </row>
    <row r="12617" spans="1:9" x14ac:dyDescent="0.2">
      <c r="A12617" s="15" t="s">
        <v>6272</v>
      </c>
      <c r="B12617" s="15" t="str">
        <f t="shared" si="623"/>
        <v>A3602</v>
      </c>
      <c r="C12617" s="18">
        <v>0</v>
      </c>
      <c r="D12617" s="18">
        <v>0</v>
      </c>
      <c r="E12617" s="20">
        <v>42191</v>
      </c>
      <c r="F12617" s="15" t="s">
        <v>12</v>
      </c>
      <c r="G12617" s="15" t="s">
        <v>450</v>
      </c>
      <c r="H12617" s="15" t="str">
        <f t="shared" si="624"/>
        <v>Post-calc.</v>
      </c>
      <c r="I12617" s="27">
        <v>42115</v>
      </c>
    </row>
    <row r="12618" spans="1:9" x14ac:dyDescent="0.2">
      <c r="A12618" s="15" t="s">
        <v>6271</v>
      </c>
      <c r="B12618" s="15" t="str">
        <f t="shared" si="623"/>
        <v>A3604</v>
      </c>
      <c r="C12618" s="18">
        <v>0</v>
      </c>
      <c r="D12618" s="18">
        <v>0</v>
      </c>
      <c r="E12618" s="20">
        <v>42241</v>
      </c>
      <c r="F12618" s="15" t="s">
        <v>12</v>
      </c>
      <c r="G12618" s="15" t="s">
        <v>450</v>
      </c>
      <c r="H12618" s="15" t="str">
        <f t="shared" si="624"/>
        <v>Post-calc.</v>
      </c>
      <c r="I12618" s="27">
        <v>42131</v>
      </c>
    </row>
    <row r="12619" spans="1:9" x14ac:dyDescent="0.2">
      <c r="A12619" s="15" t="s">
        <v>6270</v>
      </c>
      <c r="B12619" s="15" t="str">
        <f t="shared" si="623"/>
        <v>A3605</v>
      </c>
      <c r="C12619" s="18">
        <v>0</v>
      </c>
      <c r="D12619" s="18">
        <v>0</v>
      </c>
      <c r="E12619" s="20">
        <v>42170</v>
      </c>
      <c r="F12619" s="15" t="s">
        <v>12</v>
      </c>
      <c r="G12619" s="15" t="s">
        <v>450</v>
      </c>
      <c r="H12619" s="15" t="str">
        <f t="shared" si="624"/>
        <v>Post-calc.</v>
      </c>
      <c r="I12619" s="27">
        <v>42135</v>
      </c>
    </row>
    <row r="12620" spans="1:9" x14ac:dyDescent="0.2">
      <c r="A12620" s="15" t="s">
        <v>6269</v>
      </c>
      <c r="B12620" s="15" t="str">
        <f t="shared" si="623"/>
        <v>A3606</v>
      </c>
      <c r="C12620" s="18">
        <v>0</v>
      </c>
      <c r="D12620" s="18">
        <v>0</v>
      </c>
      <c r="E12620" s="20">
        <v>42170</v>
      </c>
      <c r="F12620" s="15" t="s">
        <v>12</v>
      </c>
      <c r="G12620" s="15" t="s">
        <v>450</v>
      </c>
      <c r="H12620" s="15" t="str">
        <f t="shared" si="624"/>
        <v>Post-calc.</v>
      </c>
      <c r="I12620" s="27">
        <v>42132</v>
      </c>
    </row>
    <row r="12621" spans="1:9" x14ac:dyDescent="0.2">
      <c r="A12621" s="15" t="s">
        <v>6268</v>
      </c>
      <c r="B12621" s="15" t="str">
        <f t="shared" si="623"/>
        <v>A3607</v>
      </c>
      <c r="C12621" s="18">
        <v>0</v>
      </c>
      <c r="D12621" s="18">
        <v>0</v>
      </c>
      <c r="E12621" s="20">
        <v>42285</v>
      </c>
      <c r="F12621" s="15" t="s">
        <v>12</v>
      </c>
      <c r="G12621" s="15" t="s">
        <v>450</v>
      </c>
      <c r="H12621" s="15" t="str">
        <f t="shared" si="624"/>
        <v>Post-calc.</v>
      </c>
      <c r="I12621" s="27">
        <v>42124</v>
      </c>
    </row>
    <row r="12622" spans="1:9" x14ac:dyDescent="0.2">
      <c r="A12622" s="15" t="s">
        <v>6267</v>
      </c>
      <c r="B12622" s="15" t="str">
        <f t="shared" si="623"/>
        <v>A3608</v>
      </c>
      <c r="C12622" s="18">
        <v>0</v>
      </c>
      <c r="D12622" s="18">
        <v>0</v>
      </c>
      <c r="E12622" s="20"/>
      <c r="F12622" s="15" t="s">
        <v>12</v>
      </c>
      <c r="G12622" s="15" t="s">
        <v>74</v>
      </c>
      <c r="H12622" s="15" t="str">
        <f t="shared" si="624"/>
        <v>Pre-calc.</v>
      </c>
      <c r="I12622" s="27">
        <v>42240</v>
      </c>
    </row>
    <row r="12623" spans="1:9" x14ac:dyDescent="0.2">
      <c r="A12623" s="15" t="s">
        <v>6266</v>
      </c>
      <c r="B12623" s="15" t="str">
        <f t="shared" si="623"/>
        <v>A3609</v>
      </c>
      <c r="C12623" s="18">
        <v>0</v>
      </c>
      <c r="D12623" s="18">
        <v>0</v>
      </c>
      <c r="E12623" s="20">
        <v>42244</v>
      </c>
      <c r="F12623" s="15" t="s">
        <v>12</v>
      </c>
      <c r="G12623" s="15" t="s">
        <v>450</v>
      </c>
      <c r="H12623" s="15" t="str">
        <f t="shared" si="624"/>
        <v>Post-calc.</v>
      </c>
      <c r="I12623" s="27">
        <v>42177</v>
      </c>
    </row>
    <row r="12624" spans="1:9" x14ac:dyDescent="0.2">
      <c r="A12624" s="15" t="s">
        <v>6265</v>
      </c>
      <c r="B12624" s="15" t="str">
        <f t="shared" si="623"/>
        <v>A3610</v>
      </c>
      <c r="C12624" s="18">
        <v>0</v>
      </c>
      <c r="D12624" s="18">
        <v>0</v>
      </c>
      <c r="E12624" s="20">
        <v>42282</v>
      </c>
      <c r="F12624" s="15" t="s">
        <v>12</v>
      </c>
      <c r="G12624" s="15" t="s">
        <v>450</v>
      </c>
      <c r="H12624" s="15" t="str">
        <f t="shared" si="624"/>
        <v>Post-calc.</v>
      </c>
      <c r="I12624" s="27">
        <v>42227</v>
      </c>
    </row>
    <row r="12625" spans="1:9" x14ac:dyDescent="0.2">
      <c r="A12625" s="15" t="s">
        <v>6264</v>
      </c>
      <c r="B12625" s="15" t="str">
        <f t="shared" si="623"/>
        <v>A3611</v>
      </c>
      <c r="C12625" s="18">
        <v>0</v>
      </c>
      <c r="D12625" s="18">
        <v>0</v>
      </c>
      <c r="E12625" s="20">
        <v>42228</v>
      </c>
      <c r="F12625" s="15" t="s">
        <v>12</v>
      </c>
      <c r="G12625" s="15" t="s">
        <v>450</v>
      </c>
      <c r="H12625" s="15" t="str">
        <f t="shared" si="624"/>
        <v>Post-calc.</v>
      </c>
      <c r="I12625" s="27">
        <v>42167</v>
      </c>
    </row>
    <row r="12626" spans="1:9" x14ac:dyDescent="0.2">
      <c r="A12626" s="15" t="s">
        <v>6263</v>
      </c>
      <c r="B12626" s="15" t="str">
        <f t="shared" si="623"/>
        <v>A3612</v>
      </c>
      <c r="C12626" s="18">
        <v>0</v>
      </c>
      <c r="D12626" s="18">
        <v>0</v>
      </c>
      <c r="E12626" s="20"/>
      <c r="F12626" s="15" t="s">
        <v>12</v>
      </c>
      <c r="G12626" s="15" t="s">
        <v>74</v>
      </c>
      <c r="H12626" s="15" t="str">
        <f t="shared" si="624"/>
        <v>Pre-calc.</v>
      </c>
      <c r="I12626" s="27">
        <v>42250</v>
      </c>
    </row>
    <row r="12627" spans="1:9" x14ac:dyDescent="0.2">
      <c r="A12627" s="15" t="s">
        <v>6262</v>
      </c>
      <c r="B12627" s="15" t="str">
        <f t="shared" si="623"/>
        <v>A3613</v>
      </c>
      <c r="C12627" s="18">
        <v>0</v>
      </c>
      <c r="D12627" s="18">
        <v>0</v>
      </c>
      <c r="E12627" s="20">
        <v>42213</v>
      </c>
      <c r="F12627" s="15" t="s">
        <v>449</v>
      </c>
      <c r="G12627" s="15" t="s">
        <v>450</v>
      </c>
      <c r="H12627" s="15" t="str">
        <f t="shared" si="624"/>
        <v>Post-calc.</v>
      </c>
      <c r="I12627" s="27">
        <v>42187</v>
      </c>
    </row>
    <row r="12628" spans="1:9" x14ac:dyDescent="0.2">
      <c r="A12628" s="15" t="s">
        <v>6261</v>
      </c>
      <c r="B12628" s="15" t="str">
        <f t="shared" si="623"/>
        <v>A3614</v>
      </c>
      <c r="C12628" s="18">
        <v>0</v>
      </c>
      <c r="D12628" s="18">
        <v>0</v>
      </c>
      <c r="E12628" s="20"/>
      <c r="F12628" s="15" t="s">
        <v>12</v>
      </c>
      <c r="G12628" s="15" t="s">
        <v>74</v>
      </c>
      <c r="H12628" s="15" t="str">
        <f t="shared" si="624"/>
        <v>Pre-calc.</v>
      </c>
      <c r="I12628" s="27">
        <v>42277</v>
      </c>
    </row>
    <row r="12629" spans="1:9" x14ac:dyDescent="0.2">
      <c r="A12629" s="15" t="s">
        <v>6260</v>
      </c>
      <c r="B12629" s="15" t="str">
        <f t="shared" si="623"/>
        <v>A3615</v>
      </c>
      <c r="C12629" s="18">
        <v>0</v>
      </c>
      <c r="D12629" s="18">
        <v>0</v>
      </c>
      <c r="E12629" s="20">
        <v>42250</v>
      </c>
      <c r="F12629" s="15" t="s">
        <v>12</v>
      </c>
      <c r="G12629" s="15" t="s">
        <v>450</v>
      </c>
      <c r="H12629" s="15" t="str">
        <f t="shared" si="624"/>
        <v>Post-calc.</v>
      </c>
      <c r="I12629" s="27">
        <v>42209</v>
      </c>
    </row>
    <row r="12630" spans="1:9" x14ac:dyDescent="0.2">
      <c r="A12630" s="15" t="s">
        <v>6259</v>
      </c>
      <c r="B12630" s="15" t="str">
        <f t="shared" si="623"/>
        <v>A3616</v>
      </c>
      <c r="C12630" s="18">
        <v>0</v>
      </c>
      <c r="D12630" s="18">
        <v>0</v>
      </c>
      <c r="E12630" s="20">
        <v>42242</v>
      </c>
      <c r="F12630" s="15" t="s">
        <v>12</v>
      </c>
      <c r="G12630" s="15" t="s">
        <v>450</v>
      </c>
      <c r="H12630" s="15" t="str">
        <f t="shared" si="624"/>
        <v>Post-calc.</v>
      </c>
      <c r="I12630" s="27">
        <v>42242</v>
      </c>
    </row>
    <row r="12631" spans="1:9" x14ac:dyDescent="0.2">
      <c r="A12631" s="15" t="s">
        <v>6258</v>
      </c>
      <c r="B12631" s="15" t="str">
        <f t="shared" si="623"/>
        <v>A3617</v>
      </c>
      <c r="C12631" s="18">
        <v>0</v>
      </c>
      <c r="D12631" s="18">
        <v>0</v>
      </c>
      <c r="E12631" s="20">
        <v>42254</v>
      </c>
      <c r="F12631" s="15" t="s">
        <v>12</v>
      </c>
      <c r="G12631" s="15" t="s">
        <v>13</v>
      </c>
      <c r="H12631" s="15" t="str">
        <f t="shared" si="624"/>
        <v>Post-calc.</v>
      </c>
      <c r="I12631" s="27">
        <v>42254</v>
      </c>
    </row>
    <row r="12632" spans="1:9" x14ac:dyDescent="0.2">
      <c r="A12632" s="15" t="s">
        <v>6257</v>
      </c>
      <c r="B12632" s="15" t="str">
        <f t="shared" si="623"/>
        <v>A3618</v>
      </c>
      <c r="C12632" s="18">
        <v>0</v>
      </c>
      <c r="D12632" s="18">
        <v>0</v>
      </c>
      <c r="E12632" s="20">
        <v>42247</v>
      </c>
      <c r="F12632" s="15" t="s">
        <v>12</v>
      </c>
      <c r="G12632" s="15" t="s">
        <v>450</v>
      </c>
      <c r="H12632" s="15" t="str">
        <f t="shared" si="624"/>
        <v>Post-calc.</v>
      </c>
      <c r="I12632" s="27">
        <v>42209</v>
      </c>
    </row>
    <row r="12633" spans="1:9" x14ac:dyDescent="0.2">
      <c r="A12633" s="15" t="s">
        <v>6256</v>
      </c>
      <c r="B12633" s="15" t="str">
        <f t="shared" si="623"/>
        <v>A3619</v>
      </c>
      <c r="C12633" s="18">
        <v>0</v>
      </c>
      <c r="D12633" s="18">
        <v>0</v>
      </c>
      <c r="E12633" s="20"/>
      <c r="F12633" s="15" t="s">
        <v>31</v>
      </c>
      <c r="G12633" s="15" t="s">
        <v>22</v>
      </c>
      <c r="H12633" s="15" t="str">
        <f t="shared" si="624"/>
        <v>Pre-calc.</v>
      </c>
      <c r="I12633" s="27">
        <v>42249</v>
      </c>
    </row>
    <row r="12634" spans="1:9" x14ac:dyDescent="0.2">
      <c r="A12634" s="15" t="s">
        <v>6255</v>
      </c>
      <c r="B12634" s="15" t="str">
        <f t="shared" si="623"/>
        <v>A3620</v>
      </c>
      <c r="C12634" s="18">
        <v>0</v>
      </c>
      <c r="D12634" s="18">
        <v>0</v>
      </c>
      <c r="E12634" s="20">
        <v>42247</v>
      </c>
      <c r="F12634" s="15" t="s">
        <v>12</v>
      </c>
      <c r="G12634" s="15" t="s">
        <v>450</v>
      </c>
      <c r="H12634" s="15" t="str">
        <f t="shared" si="624"/>
        <v>Post-calc.</v>
      </c>
      <c r="I12634" s="27">
        <v>42209</v>
      </c>
    </row>
    <row r="12635" spans="1:9" x14ac:dyDescent="0.2">
      <c r="A12635" s="15" t="s">
        <v>6254</v>
      </c>
      <c r="B12635" s="15" t="str">
        <f t="shared" si="623"/>
        <v>A3621</v>
      </c>
      <c r="C12635" s="18">
        <v>0</v>
      </c>
      <c r="D12635" s="18">
        <v>0</v>
      </c>
      <c r="E12635" s="20">
        <v>42353</v>
      </c>
      <c r="F12635" s="15" t="s">
        <v>12</v>
      </c>
      <c r="G12635" s="15" t="s">
        <v>13</v>
      </c>
      <c r="H12635" s="15" t="str">
        <f t="shared" si="624"/>
        <v>Post-calc.</v>
      </c>
      <c r="I12635" s="27">
        <v>42242</v>
      </c>
    </row>
    <row r="12636" spans="1:9" x14ac:dyDescent="0.2">
      <c r="A12636" s="15" t="s">
        <v>6253</v>
      </c>
      <c r="B12636" s="15" t="str">
        <f t="shared" si="623"/>
        <v>A3622</v>
      </c>
      <c r="C12636" s="18">
        <v>0</v>
      </c>
      <c r="D12636" s="18">
        <v>0</v>
      </c>
      <c r="E12636" s="20">
        <v>42217</v>
      </c>
      <c r="F12636" s="15" t="s">
        <v>12</v>
      </c>
      <c r="G12636" s="15" t="s">
        <v>450</v>
      </c>
      <c r="H12636" s="15" t="str">
        <f t="shared" si="624"/>
        <v>Post-calc.</v>
      </c>
      <c r="I12636" s="27">
        <v>42178</v>
      </c>
    </row>
    <row r="12637" spans="1:9" x14ac:dyDescent="0.2">
      <c r="A12637" s="15" t="s">
        <v>6252</v>
      </c>
      <c r="B12637" s="15" t="str">
        <f t="shared" si="623"/>
        <v>A3623</v>
      </c>
      <c r="C12637" s="18">
        <v>0</v>
      </c>
      <c r="D12637" s="18">
        <v>0</v>
      </c>
      <c r="E12637" s="20">
        <v>42215</v>
      </c>
      <c r="F12637" s="15" t="s">
        <v>12</v>
      </c>
      <c r="G12637" s="15" t="s">
        <v>450</v>
      </c>
      <c r="H12637" s="15" t="str">
        <f t="shared" si="624"/>
        <v>Post-calc.</v>
      </c>
      <c r="I12637" s="27">
        <v>42178</v>
      </c>
    </row>
    <row r="12638" spans="1:9" x14ac:dyDescent="0.2">
      <c r="A12638" s="15" t="s">
        <v>6251</v>
      </c>
      <c r="B12638" s="15" t="str">
        <f t="shared" si="623"/>
        <v>A3624</v>
      </c>
      <c r="C12638" s="18">
        <v>0</v>
      </c>
      <c r="D12638" s="18">
        <v>0</v>
      </c>
      <c r="E12638" s="20">
        <v>42235</v>
      </c>
      <c r="F12638" s="15" t="s">
        <v>12</v>
      </c>
      <c r="G12638" s="15" t="s">
        <v>450</v>
      </c>
      <c r="H12638" s="15" t="str">
        <f t="shared" si="624"/>
        <v>Post-calc.</v>
      </c>
      <c r="I12638" s="27">
        <v>42207</v>
      </c>
    </row>
    <row r="12639" spans="1:9" x14ac:dyDescent="0.2">
      <c r="A12639" s="15" t="s">
        <v>6250</v>
      </c>
      <c r="B12639" s="15" t="str">
        <f t="shared" si="623"/>
        <v>A3625</v>
      </c>
      <c r="C12639" s="18">
        <v>0</v>
      </c>
      <c r="D12639" s="18">
        <v>0</v>
      </c>
      <c r="E12639" s="20">
        <v>42257</v>
      </c>
      <c r="F12639" s="15" t="s">
        <v>12</v>
      </c>
      <c r="G12639" s="15" t="s">
        <v>450</v>
      </c>
      <c r="H12639" s="15" t="str">
        <f t="shared" si="624"/>
        <v>Post-calc.</v>
      </c>
      <c r="I12639" s="27">
        <v>42213</v>
      </c>
    </row>
    <row r="12640" spans="1:9" x14ac:dyDescent="0.2">
      <c r="A12640" s="15" t="s">
        <v>6249</v>
      </c>
      <c r="B12640" s="15" t="str">
        <f t="shared" si="623"/>
        <v>A3626</v>
      </c>
      <c r="C12640" s="18">
        <v>0</v>
      </c>
      <c r="D12640" s="18">
        <v>0</v>
      </c>
      <c r="E12640" s="20">
        <v>42270</v>
      </c>
      <c r="F12640" s="15" t="s">
        <v>449</v>
      </c>
      <c r="G12640" s="15" t="s">
        <v>450</v>
      </c>
      <c r="H12640" s="15" t="str">
        <f t="shared" si="624"/>
        <v>Post-calc.</v>
      </c>
      <c r="I12640" s="27">
        <v>42191</v>
      </c>
    </row>
    <row r="12641" spans="1:9" x14ac:dyDescent="0.2">
      <c r="A12641" s="15" t="s">
        <v>6248</v>
      </c>
      <c r="B12641" s="15" t="str">
        <f t="shared" si="623"/>
        <v>A3627</v>
      </c>
      <c r="C12641" s="18">
        <v>0</v>
      </c>
      <c r="D12641" s="18">
        <v>0</v>
      </c>
      <c r="E12641" s="20">
        <v>42251</v>
      </c>
      <c r="F12641" s="15" t="s">
        <v>449</v>
      </c>
      <c r="G12641" s="15" t="s">
        <v>450</v>
      </c>
      <c r="H12641" s="15" t="str">
        <f t="shared" si="624"/>
        <v>Post-calc.</v>
      </c>
      <c r="I12641" s="27">
        <v>42198</v>
      </c>
    </row>
    <row r="12642" spans="1:9" x14ac:dyDescent="0.2">
      <c r="A12642" s="15" t="s">
        <v>6247</v>
      </c>
      <c r="B12642" s="15" t="str">
        <f t="shared" si="623"/>
        <v>A3628</v>
      </c>
      <c r="C12642" s="18">
        <v>0</v>
      </c>
      <c r="D12642" s="18">
        <v>0</v>
      </c>
      <c r="E12642" s="20">
        <v>42275</v>
      </c>
      <c r="F12642" s="15" t="s">
        <v>12</v>
      </c>
      <c r="G12642" s="15" t="s">
        <v>450</v>
      </c>
      <c r="H12642" s="15" t="str">
        <f t="shared" si="624"/>
        <v>Post-calc.</v>
      </c>
      <c r="I12642" s="27">
        <v>42213</v>
      </c>
    </row>
    <row r="12643" spans="1:9" x14ac:dyDescent="0.2">
      <c r="A12643" s="15" t="s">
        <v>6246</v>
      </c>
      <c r="B12643" s="15" t="str">
        <f t="shared" si="623"/>
        <v>A3629</v>
      </c>
      <c r="C12643" s="18">
        <v>238.84</v>
      </c>
      <c r="D12643" s="18">
        <v>505.09</v>
      </c>
      <c r="E12643" s="20">
        <v>42522</v>
      </c>
      <c r="F12643" s="15" t="s">
        <v>21</v>
      </c>
      <c r="G12643" s="15" t="s">
        <v>107</v>
      </c>
      <c r="H12643" s="15" t="str">
        <f t="shared" si="624"/>
        <v>Post-calc.</v>
      </c>
      <c r="I12643" s="27">
        <v>42200</v>
      </c>
    </row>
    <row r="12644" spans="1:9" x14ac:dyDescent="0.2">
      <c r="A12644" s="15" t="s">
        <v>6245</v>
      </c>
      <c r="B12644" s="15" t="str">
        <f t="shared" si="623"/>
        <v>A3630</v>
      </c>
      <c r="C12644" s="18">
        <v>2015.81</v>
      </c>
      <c r="D12644" s="18">
        <v>0</v>
      </c>
      <c r="E12644" s="20"/>
      <c r="F12644" s="15" t="s">
        <v>21</v>
      </c>
      <c r="G12644" s="15" t="s">
        <v>107</v>
      </c>
      <c r="H12644" s="15" t="str">
        <f t="shared" si="624"/>
        <v>Pre-calc.</v>
      </c>
      <c r="I12644" s="27">
        <v>42507</v>
      </c>
    </row>
    <row r="12645" spans="1:9" x14ac:dyDescent="0.2">
      <c r="A12645" s="15" t="s">
        <v>6244</v>
      </c>
      <c r="B12645" s="15" t="str">
        <f t="shared" si="623"/>
        <v>A3631</v>
      </c>
      <c r="C12645" s="18">
        <v>189.35</v>
      </c>
      <c r="D12645" s="18">
        <v>448.15</v>
      </c>
      <c r="E12645" s="20">
        <v>42522</v>
      </c>
      <c r="F12645" s="15" t="s">
        <v>21</v>
      </c>
      <c r="G12645" s="15" t="s">
        <v>107</v>
      </c>
      <c r="H12645" s="15" t="str">
        <f t="shared" si="624"/>
        <v>Post-calc.</v>
      </c>
      <c r="I12645" s="27">
        <v>42230</v>
      </c>
    </row>
    <row r="12646" spans="1:9" x14ac:dyDescent="0.2">
      <c r="A12646" s="15" t="s">
        <v>6243</v>
      </c>
      <c r="B12646" s="15" t="str">
        <f t="shared" si="623"/>
        <v>A3632</v>
      </c>
      <c r="C12646" s="18">
        <v>171.67</v>
      </c>
      <c r="D12646" s="18">
        <v>375.37</v>
      </c>
      <c r="E12646" s="20">
        <v>42522</v>
      </c>
      <c r="F12646" s="15" t="s">
        <v>21</v>
      </c>
      <c r="G12646" s="15" t="s">
        <v>107</v>
      </c>
      <c r="H12646" s="15" t="str">
        <f t="shared" si="624"/>
        <v>Post-calc.</v>
      </c>
      <c r="I12646" s="27">
        <v>42206</v>
      </c>
    </row>
    <row r="12647" spans="1:9" x14ac:dyDescent="0.2">
      <c r="A12647" s="15" t="s">
        <v>6242</v>
      </c>
      <c r="B12647" s="15" t="str">
        <f t="shared" si="623"/>
        <v>A3633</v>
      </c>
      <c r="C12647" s="18">
        <v>1108.52</v>
      </c>
      <c r="D12647" s="18">
        <v>0</v>
      </c>
      <c r="E12647" s="20"/>
      <c r="F12647" s="15" t="s">
        <v>21</v>
      </c>
      <c r="G12647" s="15" t="s">
        <v>107</v>
      </c>
      <c r="H12647" s="15" t="str">
        <f t="shared" si="624"/>
        <v>Pre-calc.</v>
      </c>
      <c r="I12647" s="27">
        <v>42507</v>
      </c>
    </row>
    <row r="12648" spans="1:9" x14ac:dyDescent="0.2">
      <c r="A12648" s="15" t="s">
        <v>6241</v>
      </c>
      <c r="B12648" s="15" t="str">
        <f t="shared" si="623"/>
        <v>A3634</v>
      </c>
      <c r="C12648" s="18">
        <v>1292.3499999999999</v>
      </c>
      <c r="D12648" s="18">
        <v>2539.65</v>
      </c>
      <c r="E12648" s="20">
        <v>42522</v>
      </c>
      <c r="F12648" s="15" t="s">
        <v>21</v>
      </c>
      <c r="G12648" s="15" t="s">
        <v>107</v>
      </c>
      <c r="H12648" s="15" t="str">
        <f t="shared" si="624"/>
        <v>Post-calc.</v>
      </c>
      <c r="I12648" s="27">
        <v>42230</v>
      </c>
    </row>
    <row r="12649" spans="1:9" x14ac:dyDescent="0.2">
      <c r="A12649" s="15" t="s">
        <v>6240</v>
      </c>
      <c r="B12649" s="15" t="str">
        <f t="shared" si="623"/>
        <v>A3635</v>
      </c>
      <c r="C12649" s="18">
        <v>0</v>
      </c>
      <c r="D12649" s="18">
        <v>0</v>
      </c>
      <c r="E12649" s="20"/>
      <c r="F12649" s="15" t="s">
        <v>12</v>
      </c>
      <c r="G12649" s="15" t="s">
        <v>13</v>
      </c>
      <c r="H12649" s="15" t="str">
        <f t="shared" si="624"/>
        <v>Pre-calc.</v>
      </c>
      <c r="I12649" s="27"/>
    </row>
    <row r="12650" spans="1:9" x14ac:dyDescent="0.2">
      <c r="A12650" s="15" t="s">
        <v>6239</v>
      </c>
      <c r="B12650" s="15" t="str">
        <f t="shared" si="623"/>
        <v>A3636</v>
      </c>
      <c r="C12650" s="18">
        <v>6463.19</v>
      </c>
      <c r="D12650" s="18">
        <v>12525.68</v>
      </c>
      <c r="E12650" s="20">
        <v>42522</v>
      </c>
      <c r="F12650" s="15" t="s">
        <v>21</v>
      </c>
      <c r="G12650" s="15" t="s">
        <v>107</v>
      </c>
      <c r="H12650" s="15" t="str">
        <f t="shared" si="624"/>
        <v>Post-calc.</v>
      </c>
      <c r="I12650" s="27">
        <v>42241</v>
      </c>
    </row>
    <row r="12651" spans="1:9" x14ac:dyDescent="0.2">
      <c r="A12651" s="15" t="s">
        <v>6238</v>
      </c>
      <c r="B12651" s="15" t="str">
        <f t="shared" si="623"/>
        <v>A3637</v>
      </c>
      <c r="C12651" s="18">
        <v>0</v>
      </c>
      <c r="D12651" s="18">
        <v>0</v>
      </c>
      <c r="E12651" s="20">
        <v>42319</v>
      </c>
      <c r="F12651" s="15" t="s">
        <v>12</v>
      </c>
      <c r="G12651" s="15" t="s">
        <v>13</v>
      </c>
      <c r="H12651" s="15" t="str">
        <f t="shared" si="624"/>
        <v>Post-calc.</v>
      </c>
      <c r="I12651" s="27">
        <v>42269</v>
      </c>
    </row>
    <row r="12652" spans="1:9" x14ac:dyDescent="0.2">
      <c r="A12652" s="15" t="s">
        <v>6237</v>
      </c>
      <c r="B12652" s="15" t="str">
        <f t="shared" si="623"/>
        <v>A3638</v>
      </c>
      <c r="C12652" s="18">
        <v>0</v>
      </c>
      <c r="D12652" s="18">
        <v>0</v>
      </c>
      <c r="E12652" s="20"/>
      <c r="F12652" s="15" t="s">
        <v>12</v>
      </c>
      <c r="G12652" s="15" t="s">
        <v>74</v>
      </c>
      <c r="H12652" s="15" t="str">
        <f t="shared" si="624"/>
        <v>Pre-calc.</v>
      </c>
      <c r="I12652" s="27">
        <v>42248</v>
      </c>
    </row>
    <row r="12653" spans="1:9" x14ac:dyDescent="0.2">
      <c r="A12653" s="15" t="s">
        <v>6236</v>
      </c>
      <c r="B12653" s="15" t="str">
        <f t="shared" si="623"/>
        <v>A3639</v>
      </c>
      <c r="C12653" s="18">
        <v>3888.11</v>
      </c>
      <c r="D12653" s="18">
        <v>3433.6</v>
      </c>
      <c r="E12653" s="20">
        <v>42521</v>
      </c>
      <c r="F12653" s="15" t="s">
        <v>28</v>
      </c>
      <c r="G12653" s="15" t="s">
        <v>302</v>
      </c>
      <c r="H12653" s="15" t="str">
        <f t="shared" si="624"/>
        <v>Post-calc.</v>
      </c>
      <c r="I12653" s="27">
        <v>42254</v>
      </c>
    </row>
    <row r="12654" spans="1:9" x14ac:dyDescent="0.2">
      <c r="A12654" s="15" t="s">
        <v>6235</v>
      </c>
      <c r="B12654" s="15" t="str">
        <f t="shared" si="623"/>
        <v>A3640</v>
      </c>
      <c r="C12654" s="18">
        <v>0</v>
      </c>
      <c r="D12654" s="18">
        <v>0</v>
      </c>
      <c r="E12654" s="20">
        <v>42264</v>
      </c>
      <c r="F12654" s="15" t="s">
        <v>12</v>
      </c>
      <c r="G12654" s="15" t="s">
        <v>13</v>
      </c>
      <c r="H12654" s="15" t="str">
        <f t="shared" si="624"/>
        <v>Post-calc.</v>
      </c>
      <c r="I12654" s="27">
        <v>42264</v>
      </c>
    </row>
    <row r="12655" spans="1:9" x14ac:dyDescent="0.2">
      <c r="A12655" s="15" t="s">
        <v>6234</v>
      </c>
      <c r="B12655" s="15" t="str">
        <f t="shared" si="623"/>
        <v>A3641</v>
      </c>
      <c r="C12655" s="18">
        <v>0</v>
      </c>
      <c r="D12655" s="18">
        <v>0</v>
      </c>
      <c r="E12655" s="20"/>
      <c r="F12655" s="15" t="s">
        <v>21</v>
      </c>
      <c r="G12655" s="15" t="s">
        <v>22</v>
      </c>
      <c r="H12655" s="15" t="str">
        <f t="shared" si="624"/>
        <v>Pre-calc.</v>
      </c>
      <c r="I12655" s="27">
        <v>42292</v>
      </c>
    </row>
    <row r="12656" spans="1:9" x14ac:dyDescent="0.2">
      <c r="A12656" s="15" t="s">
        <v>6233</v>
      </c>
      <c r="B12656" s="15" t="str">
        <f t="shared" si="623"/>
        <v>A3642</v>
      </c>
      <c r="C12656" s="18">
        <v>0</v>
      </c>
      <c r="D12656" s="18">
        <v>0</v>
      </c>
      <c r="E12656" s="20"/>
      <c r="F12656" s="15" t="s">
        <v>71</v>
      </c>
      <c r="G12656" s="15" t="s">
        <v>62</v>
      </c>
      <c r="H12656" s="15" t="str">
        <f t="shared" si="624"/>
        <v>Pre-calc.</v>
      </c>
      <c r="I12656" s="27">
        <v>42403</v>
      </c>
    </row>
    <row r="12657" spans="1:9" x14ac:dyDescent="0.2">
      <c r="A12657" s="15" t="s">
        <v>6232</v>
      </c>
      <c r="B12657" s="15" t="str">
        <f t="shared" si="623"/>
        <v>A3643</v>
      </c>
      <c r="C12657" s="18">
        <v>4620.6099999999997</v>
      </c>
      <c r="D12657" s="18">
        <v>4647.49</v>
      </c>
      <c r="E12657" s="20">
        <v>42521</v>
      </c>
      <c r="F12657" s="15" t="s">
        <v>28</v>
      </c>
      <c r="G12657" s="15" t="s">
        <v>62</v>
      </c>
      <c r="H12657" s="15" t="str">
        <f t="shared" si="624"/>
        <v>Post-calc.</v>
      </c>
      <c r="I12657" s="27">
        <v>42272</v>
      </c>
    </row>
    <row r="12658" spans="1:9" x14ac:dyDescent="0.2">
      <c r="A12658" s="15" t="s">
        <v>6231</v>
      </c>
      <c r="B12658" s="15" t="str">
        <f t="shared" si="623"/>
        <v>A3644</v>
      </c>
      <c r="C12658" s="18">
        <v>0</v>
      </c>
      <c r="D12658" s="18">
        <v>0</v>
      </c>
      <c r="E12658" s="20"/>
      <c r="F12658" s="15" t="s">
        <v>71</v>
      </c>
      <c r="G12658" s="15" t="s">
        <v>62</v>
      </c>
      <c r="H12658" s="15" t="str">
        <f t="shared" si="624"/>
        <v>Pre-calc.</v>
      </c>
      <c r="I12658" s="27">
        <v>42285</v>
      </c>
    </row>
    <row r="12659" spans="1:9" x14ac:dyDescent="0.2">
      <c r="A12659" s="15" t="s">
        <v>6230</v>
      </c>
      <c r="B12659" s="15" t="str">
        <f t="shared" si="623"/>
        <v>A3645</v>
      </c>
      <c r="C12659" s="18">
        <v>8086.17</v>
      </c>
      <c r="D12659" s="18">
        <v>8113.04</v>
      </c>
      <c r="E12659" s="20">
        <v>42521</v>
      </c>
      <c r="F12659" s="15" t="s">
        <v>28</v>
      </c>
      <c r="G12659" s="15" t="s">
        <v>62</v>
      </c>
      <c r="H12659" s="15" t="str">
        <f t="shared" si="624"/>
        <v>Post-calc.</v>
      </c>
      <c r="I12659" s="27">
        <v>42347</v>
      </c>
    </row>
    <row r="12660" spans="1:9" x14ac:dyDescent="0.2">
      <c r="A12660" s="15" t="s">
        <v>6229</v>
      </c>
      <c r="B12660" s="15" t="str">
        <f t="shared" si="623"/>
        <v>A3646</v>
      </c>
      <c r="C12660" s="18">
        <v>0</v>
      </c>
      <c r="D12660" s="18">
        <v>0</v>
      </c>
      <c r="E12660" s="20"/>
      <c r="F12660" s="15" t="s">
        <v>12</v>
      </c>
      <c r="G12660" s="15" t="s">
        <v>74</v>
      </c>
      <c r="H12660" s="15" t="str">
        <f t="shared" si="624"/>
        <v>Pre-calc.</v>
      </c>
      <c r="I12660" s="27">
        <v>42283</v>
      </c>
    </row>
    <row r="12661" spans="1:9" x14ac:dyDescent="0.2">
      <c r="A12661" s="15" t="s">
        <v>6228</v>
      </c>
      <c r="B12661" s="15" t="str">
        <f t="shared" si="623"/>
        <v>A3647</v>
      </c>
      <c r="C12661" s="18">
        <v>85.645300000000006</v>
      </c>
      <c r="D12661" s="18">
        <v>84.831299999999999</v>
      </c>
      <c r="E12661" s="20">
        <v>42299</v>
      </c>
      <c r="F12661" s="15" t="s">
        <v>15</v>
      </c>
      <c r="G12661" s="15" t="s">
        <v>6152</v>
      </c>
      <c r="H12661" s="15" t="str">
        <f t="shared" si="624"/>
        <v>Post-calc.</v>
      </c>
      <c r="I12661" s="27">
        <v>42205</v>
      </c>
    </row>
    <row r="12662" spans="1:9" x14ac:dyDescent="0.2">
      <c r="A12662" s="15" t="s">
        <v>6227</v>
      </c>
      <c r="B12662" s="15" t="str">
        <f t="shared" si="623"/>
        <v>A3648</v>
      </c>
      <c r="C12662" s="18">
        <v>15.349299999999999</v>
      </c>
      <c r="D12662" s="18">
        <v>14.869300000000001</v>
      </c>
      <c r="E12662" s="20">
        <v>42299</v>
      </c>
      <c r="F12662" s="15" t="s">
        <v>15</v>
      </c>
      <c r="G12662" s="15" t="s">
        <v>6152</v>
      </c>
      <c r="H12662" s="15" t="str">
        <f t="shared" si="624"/>
        <v>Post-calc.</v>
      </c>
      <c r="I12662" s="27">
        <v>42215</v>
      </c>
    </row>
    <row r="12663" spans="1:9" x14ac:dyDescent="0.2">
      <c r="A12663" s="15" t="s">
        <v>6226</v>
      </c>
      <c r="B12663" s="15" t="str">
        <f t="shared" si="623"/>
        <v>A3649</v>
      </c>
      <c r="C12663" s="18">
        <v>83.030199999999994</v>
      </c>
      <c r="D12663" s="18">
        <v>80.953199999999995</v>
      </c>
      <c r="E12663" s="20">
        <v>42299</v>
      </c>
      <c r="F12663" s="15" t="s">
        <v>15</v>
      </c>
      <c r="G12663" s="15" t="s">
        <v>6152</v>
      </c>
      <c r="H12663" s="15" t="str">
        <f t="shared" si="624"/>
        <v>Post-calc.</v>
      </c>
      <c r="I12663" s="27">
        <v>42222</v>
      </c>
    </row>
    <row r="12664" spans="1:9" x14ac:dyDescent="0.2">
      <c r="A12664" s="15" t="s">
        <v>6225</v>
      </c>
      <c r="B12664" s="15" t="str">
        <f t="shared" si="623"/>
        <v>A3650</v>
      </c>
      <c r="C12664" s="18">
        <v>42.052399999999999</v>
      </c>
      <c r="D12664" s="18">
        <v>41.538699999999999</v>
      </c>
      <c r="E12664" s="20">
        <v>42314</v>
      </c>
      <c r="F12664" s="15" t="s">
        <v>15</v>
      </c>
      <c r="G12664" s="15" t="s">
        <v>6152</v>
      </c>
      <c r="H12664" s="15" t="str">
        <f t="shared" si="624"/>
        <v>Post-calc.</v>
      </c>
      <c r="I12664" s="27">
        <v>42229</v>
      </c>
    </row>
    <row r="12665" spans="1:9" x14ac:dyDescent="0.2">
      <c r="A12665" s="15" t="s">
        <v>6224</v>
      </c>
      <c r="B12665" s="15" t="str">
        <f t="shared" si="623"/>
        <v>A3651</v>
      </c>
      <c r="C12665" s="18">
        <v>59.245399999999997</v>
      </c>
      <c r="D12665" s="18">
        <v>57.470100000000002</v>
      </c>
      <c r="E12665" s="20">
        <v>42312</v>
      </c>
      <c r="F12665" s="15" t="s">
        <v>15</v>
      </c>
      <c r="G12665" s="15" t="s">
        <v>6152</v>
      </c>
      <c r="H12665" s="15" t="str">
        <f t="shared" si="624"/>
        <v>Post-calc.</v>
      </c>
      <c r="I12665" s="27">
        <v>42201</v>
      </c>
    </row>
    <row r="12666" spans="1:9" x14ac:dyDescent="0.2">
      <c r="A12666" s="15" t="s">
        <v>6223</v>
      </c>
      <c r="B12666" s="15" t="str">
        <f t="shared" si="623"/>
        <v>A3652</v>
      </c>
      <c r="C12666" s="18">
        <v>0</v>
      </c>
      <c r="D12666" s="18">
        <v>0</v>
      </c>
      <c r="E12666" s="20"/>
      <c r="F12666" s="15" t="s">
        <v>79</v>
      </c>
      <c r="G12666" s="15" t="s">
        <v>74</v>
      </c>
      <c r="H12666" s="15" t="str">
        <f t="shared" si="624"/>
        <v>Pre-calc.</v>
      </c>
      <c r="I12666" s="27">
        <v>42297</v>
      </c>
    </row>
    <row r="12667" spans="1:9" x14ac:dyDescent="0.2">
      <c r="A12667" s="15" t="s">
        <v>6222</v>
      </c>
      <c r="B12667" s="15" t="str">
        <f t="shared" si="623"/>
        <v>A3653</v>
      </c>
      <c r="C12667" s="18">
        <v>0</v>
      </c>
      <c r="D12667" s="18">
        <v>0</v>
      </c>
      <c r="E12667" s="20"/>
      <c r="F12667" s="15" t="s">
        <v>31</v>
      </c>
      <c r="G12667" s="15" t="s">
        <v>22</v>
      </c>
      <c r="H12667" s="15" t="str">
        <f t="shared" si="624"/>
        <v>Pre-calc.</v>
      </c>
      <c r="I12667" s="27">
        <v>42310</v>
      </c>
    </row>
    <row r="12668" spans="1:9" x14ac:dyDescent="0.2">
      <c r="A12668" s="15" t="s">
        <v>6221</v>
      </c>
      <c r="B12668" s="15" t="str">
        <f t="shared" si="623"/>
        <v>A3654</v>
      </c>
      <c r="C12668" s="18">
        <v>0</v>
      </c>
      <c r="D12668" s="18">
        <v>0</v>
      </c>
      <c r="E12668" s="20">
        <v>42321</v>
      </c>
      <c r="F12668" s="15" t="s">
        <v>128</v>
      </c>
      <c r="G12668" s="15" t="s">
        <v>129</v>
      </c>
      <c r="H12668" s="15" t="str">
        <f t="shared" si="624"/>
        <v>Post-calc.</v>
      </c>
      <c r="I12668" s="27">
        <v>42321</v>
      </c>
    </row>
    <row r="12669" spans="1:9" x14ac:dyDescent="0.2">
      <c r="A12669" s="15" t="s">
        <v>6220</v>
      </c>
      <c r="B12669" s="15" t="str">
        <f t="shared" si="623"/>
        <v>A3655</v>
      </c>
      <c r="C12669" s="18">
        <v>0</v>
      </c>
      <c r="D12669" s="18">
        <v>0</v>
      </c>
      <c r="E12669" s="20">
        <v>42346</v>
      </c>
      <c r="F12669" s="15" t="s">
        <v>128</v>
      </c>
      <c r="G12669" s="15" t="s">
        <v>129</v>
      </c>
      <c r="H12669" s="15" t="str">
        <f t="shared" si="624"/>
        <v>Post-calc.</v>
      </c>
      <c r="I12669" s="27">
        <v>42346</v>
      </c>
    </row>
    <row r="12670" spans="1:9" x14ac:dyDescent="0.2">
      <c r="A12670" s="15" t="s">
        <v>6219</v>
      </c>
      <c r="B12670" s="15" t="str">
        <f t="shared" si="623"/>
        <v>A3657</v>
      </c>
      <c r="C12670" s="18">
        <v>0</v>
      </c>
      <c r="D12670" s="18">
        <v>0</v>
      </c>
      <c r="E12670" s="20">
        <v>42313</v>
      </c>
      <c r="F12670" s="15" t="s">
        <v>128</v>
      </c>
      <c r="G12670" s="15" t="s">
        <v>129</v>
      </c>
      <c r="H12670" s="15" t="str">
        <f t="shared" si="624"/>
        <v>Post-calc.</v>
      </c>
      <c r="I12670" s="27">
        <v>42313</v>
      </c>
    </row>
    <row r="12671" spans="1:9" x14ac:dyDescent="0.2">
      <c r="A12671" s="15" t="s">
        <v>6218</v>
      </c>
      <c r="B12671" s="15" t="str">
        <f t="shared" si="623"/>
        <v>A3659</v>
      </c>
      <c r="C12671" s="18">
        <v>0</v>
      </c>
      <c r="D12671" s="18">
        <v>0</v>
      </c>
      <c r="E12671" s="20">
        <v>42311</v>
      </c>
      <c r="F12671" s="15" t="s">
        <v>128</v>
      </c>
      <c r="G12671" s="15" t="s">
        <v>129</v>
      </c>
      <c r="H12671" s="15" t="str">
        <f t="shared" si="624"/>
        <v>Post-calc.</v>
      </c>
      <c r="I12671" s="27">
        <v>42311</v>
      </c>
    </row>
    <row r="12672" spans="1:9" x14ac:dyDescent="0.2">
      <c r="A12672" s="15" t="s">
        <v>6217</v>
      </c>
      <c r="B12672" s="15" t="str">
        <f t="shared" si="623"/>
        <v>A3660</v>
      </c>
      <c r="C12672" s="18">
        <v>0</v>
      </c>
      <c r="D12672" s="18">
        <v>0</v>
      </c>
      <c r="E12672" s="20">
        <v>42334</v>
      </c>
      <c r="F12672" s="15" t="s">
        <v>128</v>
      </c>
      <c r="G12672" s="15" t="s">
        <v>129</v>
      </c>
      <c r="H12672" s="15" t="str">
        <f t="shared" si="624"/>
        <v>Post-calc.</v>
      </c>
      <c r="I12672" s="27">
        <v>42334</v>
      </c>
    </row>
    <row r="12673" spans="1:9" x14ac:dyDescent="0.2">
      <c r="A12673" s="15" t="s">
        <v>6216</v>
      </c>
      <c r="B12673" s="15" t="str">
        <f t="shared" si="623"/>
        <v>A3661</v>
      </c>
      <c r="C12673" s="18">
        <v>0</v>
      </c>
      <c r="D12673" s="18">
        <v>0</v>
      </c>
      <c r="E12673" s="20"/>
      <c r="F12673" s="15" t="s">
        <v>128</v>
      </c>
      <c r="G12673" s="15" t="s">
        <v>129</v>
      </c>
      <c r="H12673" s="15" t="str">
        <f t="shared" si="624"/>
        <v>Pre-calc.</v>
      </c>
      <c r="I12673" s="27">
        <v>42268</v>
      </c>
    </row>
    <row r="12674" spans="1:9" x14ac:dyDescent="0.2">
      <c r="A12674" s="15" t="s">
        <v>6215</v>
      </c>
      <c r="B12674" s="15" t="str">
        <f t="shared" si="623"/>
        <v>A3662</v>
      </c>
      <c r="C12674" s="18">
        <v>0</v>
      </c>
      <c r="D12674" s="18">
        <v>0</v>
      </c>
      <c r="E12674" s="20">
        <v>42403</v>
      </c>
      <c r="F12674" s="15" t="s">
        <v>12</v>
      </c>
      <c r="G12674" s="15" t="s">
        <v>13</v>
      </c>
      <c r="H12674" s="15" t="str">
        <f t="shared" si="624"/>
        <v>Post-calc.</v>
      </c>
      <c r="I12674" s="27">
        <v>42403</v>
      </c>
    </row>
    <row r="12675" spans="1:9" x14ac:dyDescent="0.2">
      <c r="A12675" s="15" t="s">
        <v>6214</v>
      </c>
      <c r="B12675" s="15" t="str">
        <f t="shared" si="623"/>
        <v>A3663</v>
      </c>
      <c r="C12675" s="18">
        <v>0</v>
      </c>
      <c r="D12675" s="18">
        <v>0</v>
      </c>
      <c r="E12675" s="20">
        <v>42307</v>
      </c>
      <c r="F12675" s="15" t="s">
        <v>128</v>
      </c>
      <c r="G12675" s="15" t="s">
        <v>129</v>
      </c>
      <c r="H12675" s="15" t="str">
        <f t="shared" si="624"/>
        <v>Post-calc.</v>
      </c>
      <c r="I12675" s="27">
        <v>42307</v>
      </c>
    </row>
    <row r="12676" spans="1:9" x14ac:dyDescent="0.2">
      <c r="A12676" s="15" t="s">
        <v>6213</v>
      </c>
      <c r="B12676" s="15" t="str">
        <f t="shared" si="623"/>
        <v>A3664</v>
      </c>
      <c r="C12676" s="18">
        <v>0</v>
      </c>
      <c r="D12676" s="18">
        <v>0</v>
      </c>
      <c r="E12676" s="20">
        <v>42338</v>
      </c>
      <c r="F12676" s="15" t="s">
        <v>128</v>
      </c>
      <c r="G12676" s="15" t="s">
        <v>129</v>
      </c>
      <c r="H12676" s="15" t="str">
        <f t="shared" si="624"/>
        <v>Post-calc.</v>
      </c>
      <c r="I12676" s="27">
        <v>42338</v>
      </c>
    </row>
    <row r="12677" spans="1:9" x14ac:dyDescent="0.2">
      <c r="A12677" s="15" t="s">
        <v>6212</v>
      </c>
      <c r="B12677" s="15" t="str">
        <f t="shared" si="623"/>
        <v>A3665</v>
      </c>
      <c r="C12677" s="18">
        <v>0</v>
      </c>
      <c r="D12677" s="18">
        <v>0</v>
      </c>
      <c r="E12677" s="20">
        <v>42304</v>
      </c>
      <c r="F12677" s="15" t="s">
        <v>128</v>
      </c>
      <c r="G12677" s="15" t="s">
        <v>129</v>
      </c>
      <c r="H12677" s="15" t="str">
        <f t="shared" si="624"/>
        <v>Post-calc.</v>
      </c>
      <c r="I12677" s="27">
        <v>42304</v>
      </c>
    </row>
    <row r="12678" spans="1:9" x14ac:dyDescent="0.2">
      <c r="A12678" s="15" t="s">
        <v>6211</v>
      </c>
      <c r="B12678" s="15" t="str">
        <f t="shared" ref="B12678:B12741" si="625">LEFT(A12678,5)</f>
        <v>A3666</v>
      </c>
      <c r="C12678" s="18">
        <v>0</v>
      </c>
      <c r="D12678" s="18">
        <v>0</v>
      </c>
      <c r="E12678" s="20">
        <v>42317</v>
      </c>
      <c r="F12678" s="15" t="s">
        <v>128</v>
      </c>
      <c r="G12678" s="15" t="s">
        <v>129</v>
      </c>
      <c r="H12678" s="15" t="str">
        <f t="shared" ref="H12678:H12741" si="626">+IF(E12678&gt;1,"Post-calc.","Pre-calc.")</f>
        <v>Post-calc.</v>
      </c>
      <c r="I12678" s="27">
        <v>42317</v>
      </c>
    </row>
    <row r="12679" spans="1:9" x14ac:dyDescent="0.2">
      <c r="A12679" s="15" t="s">
        <v>6210</v>
      </c>
      <c r="B12679" s="15" t="str">
        <f t="shared" si="625"/>
        <v>A3667</v>
      </c>
      <c r="C12679" s="18">
        <v>0</v>
      </c>
      <c r="D12679" s="18">
        <v>0</v>
      </c>
      <c r="E12679" s="20">
        <v>42338</v>
      </c>
      <c r="F12679" s="15" t="s">
        <v>128</v>
      </c>
      <c r="G12679" s="15" t="s">
        <v>129</v>
      </c>
      <c r="H12679" s="15" t="str">
        <f t="shared" si="626"/>
        <v>Post-calc.</v>
      </c>
      <c r="I12679" s="27">
        <v>42311</v>
      </c>
    </row>
    <row r="12680" spans="1:9" x14ac:dyDescent="0.2">
      <c r="A12680" s="15" t="s">
        <v>6209</v>
      </c>
      <c r="B12680" s="15" t="str">
        <f t="shared" si="625"/>
        <v>A3668</v>
      </c>
      <c r="C12680" s="18">
        <v>0</v>
      </c>
      <c r="D12680" s="18">
        <v>0</v>
      </c>
      <c r="E12680" s="20">
        <v>42311</v>
      </c>
      <c r="F12680" s="15" t="s">
        <v>128</v>
      </c>
      <c r="G12680" s="15" t="s">
        <v>129</v>
      </c>
      <c r="H12680" s="15" t="str">
        <f t="shared" si="626"/>
        <v>Post-calc.</v>
      </c>
      <c r="I12680" s="27">
        <v>42311</v>
      </c>
    </row>
    <row r="12681" spans="1:9" x14ac:dyDescent="0.2">
      <c r="A12681" s="15" t="s">
        <v>6208</v>
      </c>
      <c r="B12681" s="15" t="str">
        <f t="shared" si="625"/>
        <v>A3669</v>
      </c>
      <c r="C12681" s="18">
        <v>0</v>
      </c>
      <c r="D12681" s="18">
        <v>0</v>
      </c>
      <c r="E12681" s="20">
        <v>42324</v>
      </c>
      <c r="F12681" s="15" t="s">
        <v>128</v>
      </c>
      <c r="G12681" s="15" t="s">
        <v>129</v>
      </c>
      <c r="H12681" s="15" t="str">
        <f t="shared" si="626"/>
        <v>Post-calc.</v>
      </c>
      <c r="I12681" s="27">
        <v>42324</v>
      </c>
    </row>
    <row r="12682" spans="1:9" x14ac:dyDescent="0.2">
      <c r="A12682" s="15" t="s">
        <v>6207</v>
      </c>
      <c r="B12682" s="15" t="str">
        <f t="shared" si="625"/>
        <v>A3670</v>
      </c>
      <c r="C12682" s="18">
        <v>0</v>
      </c>
      <c r="D12682" s="18">
        <v>0</v>
      </c>
      <c r="E12682" s="20">
        <v>42305</v>
      </c>
      <c r="F12682" s="15" t="s">
        <v>128</v>
      </c>
      <c r="G12682" s="15" t="s">
        <v>129</v>
      </c>
      <c r="H12682" s="15" t="str">
        <f t="shared" si="626"/>
        <v>Post-calc.</v>
      </c>
      <c r="I12682" s="27">
        <v>42305</v>
      </c>
    </row>
    <row r="12683" spans="1:9" x14ac:dyDescent="0.2">
      <c r="A12683" s="15" t="s">
        <v>6206</v>
      </c>
      <c r="B12683" s="15" t="str">
        <f t="shared" si="625"/>
        <v>A3671</v>
      </c>
      <c r="C12683" s="18">
        <v>0</v>
      </c>
      <c r="D12683" s="18">
        <v>0</v>
      </c>
      <c r="E12683" s="20">
        <v>42270</v>
      </c>
      <c r="F12683" s="15" t="s">
        <v>128</v>
      </c>
      <c r="G12683" s="15" t="s">
        <v>129</v>
      </c>
      <c r="H12683" s="15" t="str">
        <f t="shared" si="626"/>
        <v>Post-calc.</v>
      </c>
      <c r="I12683" s="27">
        <v>42270</v>
      </c>
    </row>
    <row r="12684" spans="1:9" x14ac:dyDescent="0.2">
      <c r="A12684" s="15" t="s">
        <v>6205</v>
      </c>
      <c r="B12684" s="15" t="str">
        <f t="shared" si="625"/>
        <v>A3672</v>
      </c>
      <c r="C12684" s="18">
        <v>0</v>
      </c>
      <c r="D12684" s="18">
        <v>0</v>
      </c>
      <c r="E12684" s="20">
        <v>42289</v>
      </c>
      <c r="F12684" s="15" t="s">
        <v>128</v>
      </c>
      <c r="G12684" s="15" t="s">
        <v>129</v>
      </c>
      <c r="H12684" s="15" t="str">
        <f t="shared" si="626"/>
        <v>Post-calc.</v>
      </c>
      <c r="I12684" s="27">
        <v>42289</v>
      </c>
    </row>
    <row r="12685" spans="1:9" x14ac:dyDescent="0.2">
      <c r="A12685" s="15" t="s">
        <v>6204</v>
      </c>
      <c r="B12685" s="15" t="str">
        <f t="shared" si="625"/>
        <v>A3673</v>
      </c>
      <c r="C12685" s="18">
        <v>0</v>
      </c>
      <c r="D12685" s="18">
        <v>0</v>
      </c>
      <c r="E12685" s="20">
        <v>42334</v>
      </c>
      <c r="F12685" s="15" t="s">
        <v>128</v>
      </c>
      <c r="G12685" s="15" t="s">
        <v>129</v>
      </c>
      <c r="H12685" s="15" t="str">
        <f t="shared" si="626"/>
        <v>Post-calc.</v>
      </c>
      <c r="I12685" s="27">
        <v>42334</v>
      </c>
    </row>
    <row r="12686" spans="1:9" x14ac:dyDescent="0.2">
      <c r="A12686" s="15" t="s">
        <v>6203</v>
      </c>
      <c r="B12686" s="15" t="str">
        <f t="shared" si="625"/>
        <v>A3674</v>
      </c>
      <c r="C12686" s="18">
        <v>0</v>
      </c>
      <c r="D12686" s="18">
        <v>0</v>
      </c>
      <c r="E12686" s="20">
        <v>42334</v>
      </c>
      <c r="F12686" s="15" t="s">
        <v>128</v>
      </c>
      <c r="G12686" s="15" t="s">
        <v>129</v>
      </c>
      <c r="H12686" s="15" t="str">
        <f t="shared" si="626"/>
        <v>Post-calc.</v>
      </c>
      <c r="I12686" s="27">
        <v>42334</v>
      </c>
    </row>
    <row r="12687" spans="1:9" x14ac:dyDescent="0.2">
      <c r="A12687" s="15" t="s">
        <v>6202</v>
      </c>
      <c r="B12687" s="15" t="str">
        <f t="shared" si="625"/>
        <v>A3675</v>
      </c>
      <c r="C12687" s="18">
        <v>0</v>
      </c>
      <c r="D12687" s="18">
        <v>0</v>
      </c>
      <c r="E12687" s="20">
        <v>42258</v>
      </c>
      <c r="F12687" s="15" t="s">
        <v>12</v>
      </c>
      <c r="G12687" s="15" t="s">
        <v>13</v>
      </c>
      <c r="H12687" s="15" t="str">
        <f t="shared" si="626"/>
        <v>Post-calc.</v>
      </c>
      <c r="I12687" s="27">
        <v>42258</v>
      </c>
    </row>
    <row r="12688" spans="1:9" x14ac:dyDescent="0.2">
      <c r="A12688" s="15" t="s">
        <v>6201</v>
      </c>
      <c r="B12688" s="15" t="str">
        <f t="shared" si="625"/>
        <v>A3676</v>
      </c>
      <c r="C12688" s="18">
        <v>0</v>
      </c>
      <c r="D12688" s="18">
        <v>0</v>
      </c>
      <c r="E12688" s="20">
        <v>42286</v>
      </c>
      <c r="F12688" s="15" t="s">
        <v>128</v>
      </c>
      <c r="G12688" s="15" t="s">
        <v>129</v>
      </c>
      <c r="H12688" s="15" t="str">
        <f t="shared" si="626"/>
        <v>Post-calc.</v>
      </c>
      <c r="I12688" s="27">
        <v>42286</v>
      </c>
    </row>
    <row r="12689" spans="1:9" x14ac:dyDescent="0.2">
      <c r="A12689" s="15" t="s">
        <v>6200</v>
      </c>
      <c r="B12689" s="15" t="str">
        <f t="shared" si="625"/>
        <v>A3677</v>
      </c>
      <c r="C12689" s="18">
        <v>0</v>
      </c>
      <c r="D12689" s="18">
        <v>0</v>
      </c>
      <c r="E12689" s="20">
        <v>42342</v>
      </c>
      <c r="F12689" s="15" t="s">
        <v>128</v>
      </c>
      <c r="G12689" s="15" t="s">
        <v>129</v>
      </c>
      <c r="H12689" s="15" t="str">
        <f t="shared" si="626"/>
        <v>Post-calc.</v>
      </c>
      <c r="I12689" s="27">
        <v>42342</v>
      </c>
    </row>
    <row r="12690" spans="1:9" x14ac:dyDescent="0.2">
      <c r="A12690" s="15" t="s">
        <v>6199</v>
      </c>
      <c r="B12690" s="15" t="str">
        <f t="shared" si="625"/>
        <v>A3678</v>
      </c>
      <c r="C12690" s="18">
        <v>0</v>
      </c>
      <c r="D12690" s="18">
        <v>0</v>
      </c>
      <c r="E12690" s="20">
        <v>42304</v>
      </c>
      <c r="F12690" s="15" t="s">
        <v>128</v>
      </c>
      <c r="G12690" s="15" t="s">
        <v>129</v>
      </c>
      <c r="H12690" s="15" t="str">
        <f t="shared" si="626"/>
        <v>Post-calc.</v>
      </c>
      <c r="I12690" s="27">
        <v>42304</v>
      </c>
    </row>
    <row r="12691" spans="1:9" x14ac:dyDescent="0.2">
      <c r="A12691" s="15" t="s">
        <v>6198</v>
      </c>
      <c r="B12691" s="15" t="str">
        <f t="shared" si="625"/>
        <v>A3679</v>
      </c>
      <c r="C12691" s="18">
        <v>0</v>
      </c>
      <c r="D12691" s="18">
        <v>0</v>
      </c>
      <c r="E12691" s="20"/>
      <c r="F12691" s="15" t="s">
        <v>57</v>
      </c>
      <c r="G12691" s="15" t="s">
        <v>29</v>
      </c>
      <c r="H12691" s="15" t="str">
        <f t="shared" si="626"/>
        <v>Pre-calc.</v>
      </c>
      <c r="I12691" s="27">
        <v>42270</v>
      </c>
    </row>
    <row r="12692" spans="1:9" x14ac:dyDescent="0.2">
      <c r="A12692" s="15" t="s">
        <v>6197</v>
      </c>
      <c r="B12692" s="15" t="str">
        <f t="shared" si="625"/>
        <v>A3680</v>
      </c>
      <c r="C12692" s="18">
        <v>0</v>
      </c>
      <c r="D12692" s="18">
        <v>0</v>
      </c>
      <c r="E12692" s="20">
        <v>42299</v>
      </c>
      <c r="F12692" s="15" t="s">
        <v>128</v>
      </c>
      <c r="G12692" s="15" t="s">
        <v>129</v>
      </c>
      <c r="H12692" s="15" t="str">
        <f t="shared" si="626"/>
        <v>Post-calc.</v>
      </c>
      <c r="I12692" s="27">
        <v>42299</v>
      </c>
    </row>
    <row r="12693" spans="1:9" x14ac:dyDescent="0.2">
      <c r="A12693" s="15" t="s">
        <v>6196</v>
      </c>
      <c r="B12693" s="15" t="str">
        <f t="shared" si="625"/>
        <v>A3681</v>
      </c>
      <c r="C12693" s="18">
        <v>0</v>
      </c>
      <c r="D12693" s="18">
        <v>0</v>
      </c>
      <c r="E12693" s="20">
        <v>42303</v>
      </c>
      <c r="F12693" s="15" t="s">
        <v>128</v>
      </c>
      <c r="G12693" s="15" t="s">
        <v>129</v>
      </c>
      <c r="H12693" s="15" t="str">
        <f t="shared" si="626"/>
        <v>Post-calc.</v>
      </c>
      <c r="I12693" s="27">
        <v>42303</v>
      </c>
    </row>
    <row r="12694" spans="1:9" x14ac:dyDescent="0.2">
      <c r="A12694" s="15" t="s">
        <v>6195</v>
      </c>
      <c r="B12694" s="15" t="str">
        <f t="shared" si="625"/>
        <v>A3682</v>
      </c>
      <c r="C12694" s="18">
        <v>0</v>
      </c>
      <c r="D12694" s="18">
        <v>0</v>
      </c>
      <c r="E12694" s="20"/>
      <c r="F12694" s="15" t="s">
        <v>57</v>
      </c>
      <c r="G12694" s="15" t="s">
        <v>29</v>
      </c>
      <c r="H12694" s="15" t="str">
        <f t="shared" si="626"/>
        <v>Pre-calc.</v>
      </c>
      <c r="I12694" s="27">
        <v>42270</v>
      </c>
    </row>
    <row r="12695" spans="1:9" x14ac:dyDescent="0.2">
      <c r="A12695" s="15" t="s">
        <v>6194</v>
      </c>
      <c r="B12695" s="15" t="str">
        <f t="shared" si="625"/>
        <v>A3683</v>
      </c>
      <c r="C12695" s="18">
        <v>0</v>
      </c>
      <c r="D12695" s="18">
        <v>0</v>
      </c>
      <c r="E12695" s="20">
        <v>42334</v>
      </c>
      <c r="F12695" s="15" t="s">
        <v>128</v>
      </c>
      <c r="G12695" s="15" t="s">
        <v>129</v>
      </c>
      <c r="H12695" s="15" t="str">
        <f t="shared" si="626"/>
        <v>Post-calc.</v>
      </c>
      <c r="I12695" s="27">
        <v>42334</v>
      </c>
    </row>
    <row r="12696" spans="1:9" x14ac:dyDescent="0.2">
      <c r="A12696" s="15" t="s">
        <v>6193</v>
      </c>
      <c r="B12696" s="15" t="str">
        <f t="shared" si="625"/>
        <v>A3684</v>
      </c>
      <c r="C12696" s="18">
        <v>0</v>
      </c>
      <c r="D12696" s="18">
        <v>0</v>
      </c>
      <c r="E12696" s="20"/>
      <c r="F12696" s="15" t="s">
        <v>57</v>
      </c>
      <c r="G12696" s="15" t="s">
        <v>29</v>
      </c>
      <c r="H12696" s="15" t="str">
        <f t="shared" si="626"/>
        <v>Pre-calc.</v>
      </c>
      <c r="I12696" s="27">
        <v>42270</v>
      </c>
    </row>
    <row r="12697" spans="1:9" x14ac:dyDescent="0.2">
      <c r="A12697" s="15" t="s">
        <v>6192</v>
      </c>
      <c r="B12697" s="15" t="str">
        <f t="shared" si="625"/>
        <v>A3685</v>
      </c>
      <c r="C12697" s="18">
        <v>0</v>
      </c>
      <c r="D12697" s="18">
        <v>0</v>
      </c>
      <c r="E12697" s="20">
        <v>42366</v>
      </c>
      <c r="F12697" s="15" t="s">
        <v>128</v>
      </c>
      <c r="G12697" s="15" t="s">
        <v>129</v>
      </c>
      <c r="H12697" s="15" t="str">
        <f t="shared" si="626"/>
        <v>Post-calc.</v>
      </c>
      <c r="I12697" s="27">
        <v>42291</v>
      </c>
    </row>
    <row r="12698" spans="1:9" x14ac:dyDescent="0.2">
      <c r="A12698" s="15" t="s">
        <v>6191</v>
      </c>
      <c r="B12698" s="15" t="str">
        <f t="shared" si="625"/>
        <v>A3686</v>
      </c>
      <c r="C12698" s="18">
        <v>0</v>
      </c>
      <c r="D12698" s="18">
        <v>0</v>
      </c>
      <c r="E12698" s="20">
        <v>42346</v>
      </c>
      <c r="F12698" s="15" t="s">
        <v>128</v>
      </c>
      <c r="G12698" s="15" t="s">
        <v>129</v>
      </c>
      <c r="H12698" s="15" t="str">
        <f t="shared" si="626"/>
        <v>Post-calc.</v>
      </c>
      <c r="I12698" s="27">
        <v>42346</v>
      </c>
    </row>
    <row r="12699" spans="1:9" x14ac:dyDescent="0.2">
      <c r="A12699" s="15" t="s">
        <v>6190</v>
      </c>
      <c r="B12699" s="15" t="str">
        <f t="shared" si="625"/>
        <v>A3687</v>
      </c>
      <c r="C12699" s="18">
        <v>0</v>
      </c>
      <c r="D12699" s="18">
        <v>0</v>
      </c>
      <c r="E12699" s="20">
        <v>42289</v>
      </c>
      <c r="F12699" s="15" t="s">
        <v>128</v>
      </c>
      <c r="G12699" s="15" t="s">
        <v>129</v>
      </c>
      <c r="H12699" s="15" t="str">
        <f t="shared" si="626"/>
        <v>Post-calc.</v>
      </c>
      <c r="I12699" s="27">
        <v>42289</v>
      </c>
    </row>
    <row r="12700" spans="1:9" x14ac:dyDescent="0.2">
      <c r="A12700" s="15" t="s">
        <v>6189</v>
      </c>
      <c r="B12700" s="15" t="str">
        <f t="shared" si="625"/>
        <v>A3688</v>
      </c>
      <c r="C12700" s="18">
        <v>0</v>
      </c>
      <c r="D12700" s="18">
        <v>0</v>
      </c>
      <c r="E12700" s="20"/>
      <c r="F12700" s="15" t="s">
        <v>57</v>
      </c>
      <c r="G12700" s="15" t="s">
        <v>29</v>
      </c>
      <c r="H12700" s="15" t="str">
        <f t="shared" si="626"/>
        <v>Pre-calc.</v>
      </c>
      <c r="I12700" s="27">
        <v>42270</v>
      </c>
    </row>
    <row r="12701" spans="1:9" x14ac:dyDescent="0.2">
      <c r="A12701" s="15" t="s">
        <v>6188</v>
      </c>
      <c r="B12701" s="15" t="str">
        <f t="shared" si="625"/>
        <v>A3689</v>
      </c>
      <c r="C12701" s="18">
        <v>0</v>
      </c>
      <c r="D12701" s="18">
        <v>0</v>
      </c>
      <c r="E12701" s="20">
        <v>42296</v>
      </c>
      <c r="F12701" s="15" t="s">
        <v>128</v>
      </c>
      <c r="G12701" s="15" t="s">
        <v>129</v>
      </c>
      <c r="H12701" s="15" t="str">
        <f t="shared" si="626"/>
        <v>Post-calc.</v>
      </c>
      <c r="I12701" s="27">
        <v>42296</v>
      </c>
    </row>
    <row r="12702" spans="1:9" x14ac:dyDescent="0.2">
      <c r="A12702" s="15" t="s">
        <v>6187</v>
      </c>
      <c r="B12702" s="15" t="str">
        <f t="shared" si="625"/>
        <v>A3690</v>
      </c>
      <c r="C12702" s="18">
        <v>0</v>
      </c>
      <c r="D12702" s="18">
        <v>0</v>
      </c>
      <c r="E12702" s="20"/>
      <c r="F12702" s="15" t="s">
        <v>57</v>
      </c>
      <c r="G12702" s="15" t="s">
        <v>29</v>
      </c>
      <c r="H12702" s="15" t="str">
        <f t="shared" si="626"/>
        <v>Pre-calc.</v>
      </c>
      <c r="I12702" s="27">
        <v>42270</v>
      </c>
    </row>
    <row r="12703" spans="1:9" x14ac:dyDescent="0.2">
      <c r="A12703" s="15" t="s">
        <v>6186</v>
      </c>
      <c r="B12703" s="15" t="str">
        <f t="shared" si="625"/>
        <v>A3691</v>
      </c>
      <c r="C12703" s="18">
        <v>0</v>
      </c>
      <c r="D12703" s="18">
        <v>0</v>
      </c>
      <c r="E12703" s="20">
        <v>42311</v>
      </c>
      <c r="F12703" s="15" t="s">
        <v>128</v>
      </c>
      <c r="G12703" s="15" t="s">
        <v>129</v>
      </c>
      <c r="H12703" s="15" t="str">
        <f t="shared" si="626"/>
        <v>Post-calc.</v>
      </c>
      <c r="I12703" s="27">
        <v>42311</v>
      </c>
    </row>
    <row r="12704" spans="1:9" x14ac:dyDescent="0.2">
      <c r="A12704" s="15" t="s">
        <v>6185</v>
      </c>
      <c r="B12704" s="15" t="str">
        <f t="shared" si="625"/>
        <v>A3692</v>
      </c>
      <c r="C12704" s="18">
        <v>0</v>
      </c>
      <c r="D12704" s="18">
        <v>0</v>
      </c>
      <c r="E12704" s="20"/>
      <c r="F12704" s="15" t="s">
        <v>57</v>
      </c>
      <c r="G12704" s="15" t="s">
        <v>29</v>
      </c>
      <c r="H12704" s="15" t="str">
        <f t="shared" si="626"/>
        <v>Pre-calc.</v>
      </c>
      <c r="I12704" s="27">
        <v>42270</v>
      </c>
    </row>
    <row r="12705" spans="1:9" x14ac:dyDescent="0.2">
      <c r="A12705" s="15" t="s">
        <v>6184</v>
      </c>
      <c r="B12705" s="15" t="str">
        <f t="shared" si="625"/>
        <v>A3693</v>
      </c>
      <c r="C12705" s="18">
        <v>0</v>
      </c>
      <c r="D12705" s="18">
        <v>0</v>
      </c>
      <c r="E12705" s="20">
        <v>42289</v>
      </c>
      <c r="F12705" s="15" t="s">
        <v>128</v>
      </c>
      <c r="G12705" s="15" t="s">
        <v>129</v>
      </c>
      <c r="H12705" s="15" t="str">
        <f t="shared" si="626"/>
        <v>Post-calc.</v>
      </c>
      <c r="I12705" s="27">
        <v>42289</v>
      </c>
    </row>
    <row r="12706" spans="1:9" x14ac:dyDescent="0.2">
      <c r="A12706" s="15" t="s">
        <v>6183</v>
      </c>
      <c r="B12706" s="15" t="str">
        <f t="shared" si="625"/>
        <v>A3695</v>
      </c>
      <c r="C12706" s="18">
        <v>0</v>
      </c>
      <c r="D12706" s="18">
        <v>0</v>
      </c>
      <c r="E12706" s="20">
        <v>42289</v>
      </c>
      <c r="F12706" s="15" t="s">
        <v>128</v>
      </c>
      <c r="G12706" s="15" t="s">
        <v>129</v>
      </c>
      <c r="H12706" s="15" t="str">
        <f t="shared" si="626"/>
        <v>Post-calc.</v>
      </c>
      <c r="I12706" s="27">
        <v>42289</v>
      </c>
    </row>
    <row r="12707" spans="1:9" x14ac:dyDescent="0.2">
      <c r="A12707" s="15" t="s">
        <v>6182</v>
      </c>
      <c r="B12707" s="15" t="str">
        <f t="shared" si="625"/>
        <v>A3696</v>
      </c>
      <c r="C12707" s="18">
        <v>0</v>
      </c>
      <c r="D12707" s="18">
        <v>0</v>
      </c>
      <c r="E12707" s="20"/>
      <c r="F12707" s="15" t="s">
        <v>57</v>
      </c>
      <c r="G12707" s="15" t="s">
        <v>29</v>
      </c>
      <c r="H12707" s="15" t="str">
        <f t="shared" si="626"/>
        <v>Pre-calc.</v>
      </c>
      <c r="I12707" s="27">
        <v>42270</v>
      </c>
    </row>
    <row r="12708" spans="1:9" x14ac:dyDescent="0.2">
      <c r="A12708" s="15" t="s">
        <v>6181</v>
      </c>
      <c r="B12708" s="15" t="str">
        <f t="shared" si="625"/>
        <v>A3697</v>
      </c>
      <c r="C12708" s="18">
        <v>0</v>
      </c>
      <c r="D12708" s="18">
        <v>0</v>
      </c>
      <c r="E12708" s="20">
        <v>42234</v>
      </c>
      <c r="F12708" s="15" t="s">
        <v>128</v>
      </c>
      <c r="G12708" s="15" t="s">
        <v>129</v>
      </c>
      <c r="H12708" s="15" t="str">
        <f t="shared" si="626"/>
        <v>Post-calc.</v>
      </c>
      <c r="I12708" s="27">
        <v>42234</v>
      </c>
    </row>
    <row r="12709" spans="1:9" x14ac:dyDescent="0.2">
      <c r="A12709" s="15" t="s">
        <v>6180</v>
      </c>
      <c r="B12709" s="15" t="str">
        <f t="shared" si="625"/>
        <v>A3698</v>
      </c>
      <c r="C12709" s="18">
        <v>0</v>
      </c>
      <c r="D12709" s="18">
        <v>0</v>
      </c>
      <c r="E12709" s="20"/>
      <c r="F12709" s="15" t="s">
        <v>57</v>
      </c>
      <c r="G12709" s="15" t="s">
        <v>29</v>
      </c>
      <c r="H12709" s="15" t="str">
        <f t="shared" si="626"/>
        <v>Pre-calc.</v>
      </c>
      <c r="I12709" s="27">
        <v>42270</v>
      </c>
    </row>
    <row r="12710" spans="1:9" x14ac:dyDescent="0.2">
      <c r="A12710" s="15" t="s">
        <v>6179</v>
      </c>
      <c r="B12710" s="15" t="str">
        <f t="shared" si="625"/>
        <v>A3699</v>
      </c>
      <c r="C12710" s="18">
        <v>0</v>
      </c>
      <c r="D12710" s="18">
        <v>0</v>
      </c>
      <c r="E12710" s="20"/>
      <c r="F12710" s="15" t="s">
        <v>57</v>
      </c>
      <c r="G12710" s="15" t="s">
        <v>29</v>
      </c>
      <c r="H12710" s="15" t="str">
        <f t="shared" si="626"/>
        <v>Pre-calc.</v>
      </c>
      <c r="I12710" s="27">
        <v>42270</v>
      </c>
    </row>
    <row r="12711" spans="1:9" x14ac:dyDescent="0.2">
      <c r="A12711" s="15" t="s">
        <v>6178</v>
      </c>
      <c r="B12711" s="15" t="str">
        <f t="shared" si="625"/>
        <v>A3700</v>
      </c>
      <c r="C12711" s="18">
        <v>0</v>
      </c>
      <c r="D12711" s="18">
        <v>0</v>
      </c>
      <c r="E12711" s="20">
        <v>42307</v>
      </c>
      <c r="F12711" s="15" t="s">
        <v>128</v>
      </c>
      <c r="G12711" s="15" t="s">
        <v>129</v>
      </c>
      <c r="H12711" s="15" t="str">
        <f t="shared" si="626"/>
        <v>Post-calc.</v>
      </c>
      <c r="I12711" s="27">
        <v>42307</v>
      </c>
    </row>
    <row r="12712" spans="1:9" x14ac:dyDescent="0.2">
      <c r="A12712" s="15" t="s">
        <v>6177</v>
      </c>
      <c r="B12712" s="15" t="str">
        <f t="shared" si="625"/>
        <v>A3701</v>
      </c>
      <c r="C12712" s="18">
        <v>0</v>
      </c>
      <c r="D12712" s="18">
        <v>0</v>
      </c>
      <c r="E12712" s="20">
        <v>42299</v>
      </c>
      <c r="F12712" s="15" t="s">
        <v>128</v>
      </c>
      <c r="G12712" s="15" t="s">
        <v>129</v>
      </c>
      <c r="H12712" s="15" t="str">
        <f t="shared" si="626"/>
        <v>Post-calc.</v>
      </c>
      <c r="I12712" s="27">
        <v>42299</v>
      </c>
    </row>
    <row r="12713" spans="1:9" x14ac:dyDescent="0.2">
      <c r="A12713" s="15" t="s">
        <v>6176</v>
      </c>
      <c r="B12713" s="15" t="str">
        <f t="shared" si="625"/>
        <v>A3702</v>
      </c>
      <c r="C12713" s="18">
        <v>0</v>
      </c>
      <c r="D12713" s="18">
        <v>0</v>
      </c>
      <c r="E12713" s="20">
        <v>42278</v>
      </c>
      <c r="F12713" s="15" t="s">
        <v>128</v>
      </c>
      <c r="G12713" s="15" t="s">
        <v>129</v>
      </c>
      <c r="H12713" s="15" t="str">
        <f t="shared" si="626"/>
        <v>Post-calc.</v>
      </c>
      <c r="I12713" s="27">
        <v>42278</v>
      </c>
    </row>
    <row r="12714" spans="1:9" x14ac:dyDescent="0.2">
      <c r="A12714" s="15" t="s">
        <v>6175</v>
      </c>
      <c r="B12714" s="15" t="str">
        <f t="shared" si="625"/>
        <v>A3703</v>
      </c>
      <c r="C12714" s="18">
        <v>0</v>
      </c>
      <c r="D12714" s="18">
        <v>0</v>
      </c>
      <c r="E12714" s="20">
        <v>42282</v>
      </c>
      <c r="F12714" s="15" t="s">
        <v>128</v>
      </c>
      <c r="G12714" s="15" t="s">
        <v>129</v>
      </c>
      <c r="H12714" s="15" t="str">
        <f t="shared" si="626"/>
        <v>Post-calc.</v>
      </c>
      <c r="I12714" s="27">
        <v>42282</v>
      </c>
    </row>
    <row r="12715" spans="1:9" x14ac:dyDescent="0.2">
      <c r="A12715" s="15" t="s">
        <v>6174</v>
      </c>
      <c r="B12715" s="15" t="str">
        <f t="shared" si="625"/>
        <v>A3704</v>
      </c>
      <c r="C12715" s="18">
        <v>0</v>
      </c>
      <c r="D12715" s="18">
        <v>0</v>
      </c>
      <c r="E12715" s="20">
        <v>42296</v>
      </c>
      <c r="F12715" s="15" t="s">
        <v>128</v>
      </c>
      <c r="G12715" s="15" t="s">
        <v>129</v>
      </c>
      <c r="H12715" s="15" t="str">
        <f t="shared" si="626"/>
        <v>Post-calc.</v>
      </c>
      <c r="I12715" s="27">
        <v>42296</v>
      </c>
    </row>
    <row r="12716" spans="1:9" x14ac:dyDescent="0.2">
      <c r="A12716" s="15" t="s">
        <v>6173</v>
      </c>
      <c r="B12716" s="15" t="str">
        <f t="shared" si="625"/>
        <v>A3705</v>
      </c>
      <c r="C12716" s="18">
        <v>0</v>
      </c>
      <c r="D12716" s="18">
        <v>0</v>
      </c>
      <c r="E12716" s="20">
        <v>42289</v>
      </c>
      <c r="F12716" s="15" t="s">
        <v>128</v>
      </c>
      <c r="G12716" s="15" t="s">
        <v>129</v>
      </c>
      <c r="H12716" s="15" t="str">
        <f t="shared" si="626"/>
        <v>Post-calc.</v>
      </c>
      <c r="I12716" s="27">
        <v>42289</v>
      </c>
    </row>
    <row r="12717" spans="1:9" x14ac:dyDescent="0.2">
      <c r="A12717" s="15" t="s">
        <v>6172</v>
      </c>
      <c r="B12717" s="15" t="str">
        <f t="shared" si="625"/>
        <v>A3706</v>
      </c>
      <c r="C12717" s="18">
        <v>0</v>
      </c>
      <c r="D12717" s="18">
        <v>0</v>
      </c>
      <c r="E12717" s="20">
        <v>42289</v>
      </c>
      <c r="F12717" s="15" t="s">
        <v>128</v>
      </c>
      <c r="G12717" s="15" t="s">
        <v>129</v>
      </c>
      <c r="H12717" s="15" t="str">
        <f t="shared" si="626"/>
        <v>Post-calc.</v>
      </c>
      <c r="I12717" s="27">
        <v>42289</v>
      </c>
    </row>
    <row r="12718" spans="1:9" x14ac:dyDescent="0.2">
      <c r="A12718" s="15" t="s">
        <v>6171</v>
      </c>
      <c r="B12718" s="15" t="str">
        <f t="shared" si="625"/>
        <v>A3707</v>
      </c>
      <c r="C12718" s="18">
        <v>0</v>
      </c>
      <c r="D12718" s="18">
        <v>0</v>
      </c>
      <c r="E12718" s="20">
        <v>42289</v>
      </c>
      <c r="F12718" s="15" t="s">
        <v>128</v>
      </c>
      <c r="G12718" s="15" t="s">
        <v>129</v>
      </c>
      <c r="H12718" s="15" t="str">
        <f t="shared" si="626"/>
        <v>Post-calc.</v>
      </c>
      <c r="I12718" s="27">
        <v>42289</v>
      </c>
    </row>
    <row r="12719" spans="1:9" x14ac:dyDescent="0.2">
      <c r="A12719" s="15" t="s">
        <v>6170</v>
      </c>
      <c r="B12719" s="15" t="str">
        <f t="shared" si="625"/>
        <v>A3708</v>
      </c>
      <c r="C12719" s="18">
        <v>1074.8800000000001</v>
      </c>
      <c r="D12719" s="18">
        <v>1527.99</v>
      </c>
      <c r="E12719" s="20">
        <v>42531</v>
      </c>
      <c r="F12719" s="15" t="s">
        <v>31</v>
      </c>
      <c r="G12719" s="15" t="s">
        <v>32</v>
      </c>
      <c r="H12719" s="15" t="str">
        <f t="shared" si="626"/>
        <v>Post-calc.</v>
      </c>
      <c r="I12719" s="27">
        <v>42241</v>
      </c>
    </row>
    <row r="12720" spans="1:9" x14ac:dyDescent="0.2">
      <c r="A12720" s="15" t="s">
        <v>6169</v>
      </c>
      <c r="B12720" s="15" t="str">
        <f t="shared" si="625"/>
        <v>A3709</v>
      </c>
      <c r="C12720" s="18">
        <v>7103.23</v>
      </c>
      <c r="D12720" s="18">
        <v>7603</v>
      </c>
      <c r="E12720" s="20">
        <v>42531</v>
      </c>
      <c r="F12720" s="15" t="s">
        <v>31</v>
      </c>
      <c r="G12720" s="15" t="s">
        <v>32</v>
      </c>
      <c r="H12720" s="15" t="str">
        <f t="shared" si="626"/>
        <v>Post-calc.</v>
      </c>
      <c r="I12720" s="27">
        <v>42240</v>
      </c>
    </row>
    <row r="12721" spans="1:9" x14ac:dyDescent="0.2">
      <c r="A12721" s="15" t="s">
        <v>6168</v>
      </c>
      <c r="B12721" s="15" t="str">
        <f t="shared" si="625"/>
        <v>A3710</v>
      </c>
      <c r="C12721" s="18">
        <v>0</v>
      </c>
      <c r="D12721" s="18">
        <v>0</v>
      </c>
      <c r="E12721" s="20"/>
      <c r="F12721" s="15" t="s">
        <v>46</v>
      </c>
      <c r="G12721" s="15" t="s">
        <v>47</v>
      </c>
      <c r="H12721" s="15" t="str">
        <f t="shared" si="626"/>
        <v>Pre-calc.</v>
      </c>
      <c r="I12721" s="27">
        <v>42100</v>
      </c>
    </row>
    <row r="12722" spans="1:9" x14ac:dyDescent="0.2">
      <c r="A12722" s="15" t="s">
        <v>6167</v>
      </c>
      <c r="B12722" s="15" t="str">
        <f t="shared" si="625"/>
        <v>A3711</v>
      </c>
      <c r="C12722" s="18">
        <v>0</v>
      </c>
      <c r="D12722" s="18">
        <v>0</v>
      </c>
      <c r="E12722" s="20"/>
      <c r="F12722" s="15" t="s">
        <v>71</v>
      </c>
      <c r="G12722" s="15" t="s">
        <v>62</v>
      </c>
      <c r="H12722" s="15" t="str">
        <f t="shared" si="626"/>
        <v>Pre-calc.</v>
      </c>
      <c r="I12722" s="27">
        <v>42403</v>
      </c>
    </row>
    <row r="12723" spans="1:9" x14ac:dyDescent="0.2">
      <c r="A12723" s="15" t="s">
        <v>6166</v>
      </c>
      <c r="B12723" s="15" t="str">
        <f t="shared" si="625"/>
        <v>A3712</v>
      </c>
      <c r="C12723" s="18">
        <v>0</v>
      </c>
      <c r="D12723" s="18">
        <v>0</v>
      </c>
      <c r="E12723" s="20"/>
      <c r="F12723" s="15" t="s">
        <v>12</v>
      </c>
      <c r="G12723" s="15" t="s">
        <v>62</v>
      </c>
      <c r="H12723" s="15" t="str">
        <f t="shared" si="626"/>
        <v>Pre-calc.</v>
      </c>
      <c r="I12723" s="27">
        <v>42241</v>
      </c>
    </row>
    <row r="12724" spans="1:9" x14ac:dyDescent="0.2">
      <c r="A12724" s="15" t="s">
        <v>6165</v>
      </c>
      <c r="B12724" s="15" t="str">
        <f t="shared" si="625"/>
        <v>A3713</v>
      </c>
      <c r="C12724" s="18">
        <v>0</v>
      </c>
      <c r="D12724" s="18">
        <v>0</v>
      </c>
      <c r="E12724" s="20"/>
      <c r="F12724" s="15" t="s">
        <v>12</v>
      </c>
      <c r="G12724" s="15" t="s">
        <v>74</v>
      </c>
      <c r="H12724" s="15" t="str">
        <f t="shared" si="626"/>
        <v>Pre-calc.</v>
      </c>
      <c r="I12724" s="27">
        <v>42321</v>
      </c>
    </row>
    <row r="12725" spans="1:9" x14ac:dyDescent="0.2">
      <c r="A12725" s="15" t="s">
        <v>6164</v>
      </c>
      <c r="B12725" s="15" t="str">
        <f t="shared" si="625"/>
        <v>A3714</v>
      </c>
      <c r="C12725" s="18">
        <v>0</v>
      </c>
      <c r="D12725" s="18">
        <v>0</v>
      </c>
      <c r="E12725" s="20"/>
      <c r="F12725" s="15" t="s">
        <v>31</v>
      </c>
      <c r="G12725" s="15" t="s">
        <v>1833</v>
      </c>
      <c r="H12725" s="15" t="str">
        <f t="shared" si="626"/>
        <v>Pre-calc.</v>
      </c>
      <c r="I12725" s="27">
        <v>42300</v>
      </c>
    </row>
    <row r="12726" spans="1:9" x14ac:dyDescent="0.2">
      <c r="A12726" s="15" t="s">
        <v>6163</v>
      </c>
      <c r="B12726" s="15" t="str">
        <f t="shared" si="625"/>
        <v>A3715</v>
      </c>
      <c r="C12726" s="18">
        <v>0</v>
      </c>
      <c r="D12726" s="18">
        <v>0</v>
      </c>
      <c r="E12726" s="20"/>
      <c r="F12726" s="15" t="s">
        <v>31</v>
      </c>
      <c r="G12726" s="15" t="s">
        <v>1833</v>
      </c>
      <c r="H12726" s="15" t="str">
        <f t="shared" si="626"/>
        <v>Pre-calc.</v>
      </c>
      <c r="I12726" s="27">
        <v>42299</v>
      </c>
    </row>
    <row r="12727" spans="1:9" x14ac:dyDescent="0.2">
      <c r="A12727" s="15" t="s">
        <v>6162</v>
      </c>
      <c r="B12727" s="15" t="str">
        <f t="shared" si="625"/>
        <v>A3716</v>
      </c>
      <c r="C12727" s="18">
        <v>0</v>
      </c>
      <c r="D12727" s="18">
        <v>0</v>
      </c>
      <c r="E12727" s="20"/>
      <c r="F12727" s="15" t="s">
        <v>12</v>
      </c>
      <c r="G12727" s="15" t="s">
        <v>13</v>
      </c>
      <c r="H12727" s="15" t="str">
        <f t="shared" si="626"/>
        <v>Pre-calc.</v>
      </c>
      <c r="I12727" s="27">
        <v>42272</v>
      </c>
    </row>
    <row r="12728" spans="1:9" x14ac:dyDescent="0.2">
      <c r="A12728" s="15" t="s">
        <v>6161</v>
      </c>
      <c r="B12728" s="15" t="str">
        <f t="shared" si="625"/>
        <v>A3717</v>
      </c>
      <c r="C12728" s="18">
        <v>0</v>
      </c>
      <c r="D12728" s="18">
        <v>0</v>
      </c>
      <c r="E12728" s="20"/>
      <c r="F12728" s="15" t="s">
        <v>31</v>
      </c>
      <c r="G12728" s="15" t="s">
        <v>1833</v>
      </c>
      <c r="H12728" s="15" t="str">
        <f t="shared" si="626"/>
        <v>Pre-calc.</v>
      </c>
      <c r="I12728" s="27">
        <v>42254</v>
      </c>
    </row>
    <row r="12729" spans="1:9" x14ac:dyDescent="0.2">
      <c r="A12729" s="15" t="s">
        <v>6160</v>
      </c>
      <c r="B12729" s="15" t="str">
        <f t="shared" si="625"/>
        <v>A3718</v>
      </c>
      <c r="C12729" s="18">
        <v>0</v>
      </c>
      <c r="D12729" s="18">
        <v>0</v>
      </c>
      <c r="E12729" s="20"/>
      <c r="F12729" s="15" t="s">
        <v>31</v>
      </c>
      <c r="G12729" s="15" t="s">
        <v>1833</v>
      </c>
      <c r="H12729" s="15" t="str">
        <f t="shared" si="626"/>
        <v>Pre-calc.</v>
      </c>
      <c r="I12729" s="27">
        <v>42263</v>
      </c>
    </row>
    <row r="12730" spans="1:9" x14ac:dyDescent="0.2">
      <c r="A12730" s="15" t="s">
        <v>6159</v>
      </c>
      <c r="B12730" s="15" t="str">
        <f t="shared" si="625"/>
        <v>A3719</v>
      </c>
      <c r="C12730" s="18">
        <v>0</v>
      </c>
      <c r="D12730" s="18">
        <v>0</v>
      </c>
      <c r="E12730" s="20">
        <v>42531</v>
      </c>
      <c r="F12730" s="15" t="s">
        <v>28</v>
      </c>
      <c r="G12730" s="15" t="s">
        <v>29</v>
      </c>
      <c r="H12730" s="15" t="str">
        <f t="shared" si="626"/>
        <v>Post-calc.</v>
      </c>
      <c r="I12730" s="27">
        <v>42256</v>
      </c>
    </row>
    <row r="12731" spans="1:9" x14ac:dyDescent="0.2">
      <c r="A12731" s="15" t="s">
        <v>6158</v>
      </c>
      <c r="B12731" s="15" t="str">
        <f t="shared" si="625"/>
        <v>A3720</v>
      </c>
      <c r="C12731" s="18">
        <v>0</v>
      </c>
      <c r="D12731" s="18">
        <v>0</v>
      </c>
      <c r="E12731" s="20"/>
      <c r="F12731" s="15" t="s">
        <v>12</v>
      </c>
      <c r="G12731" s="15" t="s">
        <v>74</v>
      </c>
      <c r="H12731" s="15" t="str">
        <f t="shared" si="626"/>
        <v>Pre-calc.</v>
      </c>
      <c r="I12731" s="27">
        <v>42254</v>
      </c>
    </row>
    <row r="12732" spans="1:9" x14ac:dyDescent="0.2">
      <c r="A12732" s="15" t="s">
        <v>6157</v>
      </c>
      <c r="B12732" s="15" t="str">
        <f t="shared" si="625"/>
        <v>A3721</v>
      </c>
      <c r="C12732" s="18">
        <v>0</v>
      </c>
      <c r="D12732" s="18">
        <v>0</v>
      </c>
      <c r="E12732" s="20"/>
      <c r="F12732" s="15" t="s">
        <v>388</v>
      </c>
      <c r="G12732" s="15" t="s">
        <v>389</v>
      </c>
      <c r="H12732" s="15" t="str">
        <f t="shared" si="626"/>
        <v>Pre-calc.</v>
      </c>
      <c r="I12732" s="27">
        <v>42240</v>
      </c>
    </row>
    <row r="12733" spans="1:9" x14ac:dyDescent="0.2">
      <c r="A12733" s="15" t="s">
        <v>6156</v>
      </c>
      <c r="B12733" s="15" t="str">
        <f t="shared" si="625"/>
        <v>A3722</v>
      </c>
      <c r="C12733" s="18">
        <v>505.2731</v>
      </c>
      <c r="D12733" s="18">
        <v>0</v>
      </c>
      <c r="E12733" s="20"/>
      <c r="F12733" s="15" t="s">
        <v>79</v>
      </c>
      <c r="G12733" s="15" t="s">
        <v>74</v>
      </c>
      <c r="H12733" s="15" t="str">
        <f t="shared" si="626"/>
        <v>Pre-calc.</v>
      </c>
      <c r="I12733" s="27">
        <v>42234</v>
      </c>
    </row>
    <row r="12734" spans="1:9" x14ac:dyDescent="0.2">
      <c r="A12734" s="15" t="s">
        <v>6155</v>
      </c>
      <c r="B12734" s="15" t="str">
        <f t="shared" si="625"/>
        <v>A3723</v>
      </c>
      <c r="C12734" s="18">
        <v>566.14909999999998</v>
      </c>
      <c r="D12734" s="18">
        <v>0</v>
      </c>
      <c r="E12734" s="20"/>
      <c r="F12734" s="15" t="s">
        <v>79</v>
      </c>
      <c r="G12734" s="15" t="s">
        <v>74</v>
      </c>
      <c r="H12734" s="15" t="str">
        <f t="shared" si="626"/>
        <v>Pre-calc.</v>
      </c>
      <c r="I12734" s="27">
        <v>42237</v>
      </c>
    </row>
    <row r="12735" spans="1:9" x14ac:dyDescent="0.2">
      <c r="A12735" s="15" t="s">
        <v>6154</v>
      </c>
      <c r="B12735" s="15" t="str">
        <f t="shared" si="625"/>
        <v>A3724</v>
      </c>
      <c r="C12735" s="18">
        <v>78.3185</v>
      </c>
      <c r="D12735" s="18">
        <v>74.087299999999999</v>
      </c>
      <c r="E12735" s="20">
        <v>42314</v>
      </c>
      <c r="F12735" s="15" t="s">
        <v>15</v>
      </c>
      <c r="G12735" s="15" t="s">
        <v>6152</v>
      </c>
      <c r="H12735" s="15" t="str">
        <f t="shared" si="626"/>
        <v>Post-calc.</v>
      </c>
      <c r="I12735" s="27">
        <v>42229</v>
      </c>
    </row>
    <row r="12736" spans="1:9" x14ac:dyDescent="0.2">
      <c r="A12736" s="15" t="s">
        <v>6153</v>
      </c>
      <c r="B12736" s="15" t="str">
        <f t="shared" si="625"/>
        <v>A3725</v>
      </c>
      <c r="C12736" s="18">
        <v>0</v>
      </c>
      <c r="D12736" s="18">
        <v>0</v>
      </c>
      <c r="E12736" s="20">
        <v>42088</v>
      </c>
      <c r="F12736" s="15" t="s">
        <v>37</v>
      </c>
      <c r="G12736" s="15" t="s">
        <v>38</v>
      </c>
      <c r="H12736" s="15" t="str">
        <f t="shared" si="626"/>
        <v>Post-calc.</v>
      </c>
      <c r="I12736" s="27">
        <v>42034</v>
      </c>
    </row>
    <row r="12737" spans="1:9" x14ac:dyDescent="0.2">
      <c r="A12737" s="15" t="s">
        <v>6151</v>
      </c>
      <c r="B12737" s="15" t="str">
        <f t="shared" si="625"/>
        <v>A3726</v>
      </c>
      <c r="C12737" s="18">
        <v>337.54349999999999</v>
      </c>
      <c r="D12737" s="18">
        <v>322.04270000000002</v>
      </c>
      <c r="E12737" s="20">
        <v>42314</v>
      </c>
      <c r="F12737" s="15" t="s">
        <v>15</v>
      </c>
      <c r="G12737" s="15" t="s">
        <v>6152</v>
      </c>
      <c r="H12737" s="15" t="str">
        <f t="shared" si="626"/>
        <v>Post-calc.</v>
      </c>
      <c r="I12737" s="27">
        <v>42235</v>
      </c>
    </row>
    <row r="12738" spans="1:9" x14ac:dyDescent="0.2">
      <c r="A12738" s="15" t="s">
        <v>6150</v>
      </c>
      <c r="B12738" s="15" t="str">
        <f t="shared" si="625"/>
        <v>A3727</v>
      </c>
      <c r="C12738" s="18">
        <v>0</v>
      </c>
      <c r="D12738" s="18">
        <v>0</v>
      </c>
      <c r="E12738" s="20">
        <v>42118</v>
      </c>
      <c r="F12738" s="15" t="s">
        <v>37</v>
      </c>
      <c r="G12738" s="15" t="s">
        <v>38</v>
      </c>
      <c r="H12738" s="15" t="str">
        <f t="shared" si="626"/>
        <v>Post-calc.</v>
      </c>
      <c r="I12738" s="27">
        <v>42053</v>
      </c>
    </row>
    <row r="12739" spans="1:9" x14ac:dyDescent="0.2">
      <c r="A12739" s="15" t="s">
        <v>6149</v>
      </c>
      <c r="B12739" s="15" t="str">
        <f t="shared" si="625"/>
        <v>A3728</v>
      </c>
      <c r="C12739" s="18">
        <v>0</v>
      </c>
      <c r="D12739" s="18">
        <v>0</v>
      </c>
      <c r="E12739" s="20"/>
      <c r="F12739" s="15" t="s">
        <v>21</v>
      </c>
      <c r="G12739" s="15" t="s">
        <v>22</v>
      </c>
      <c r="H12739" s="15" t="str">
        <f t="shared" si="626"/>
        <v>Pre-calc.</v>
      </c>
      <c r="I12739" s="27">
        <v>42268</v>
      </c>
    </row>
    <row r="12740" spans="1:9" x14ac:dyDescent="0.2">
      <c r="A12740" s="15" t="s">
        <v>6148</v>
      </c>
      <c r="B12740" s="15" t="str">
        <f t="shared" si="625"/>
        <v>A3729</v>
      </c>
      <c r="C12740" s="18">
        <v>0</v>
      </c>
      <c r="D12740" s="18">
        <v>0</v>
      </c>
      <c r="E12740" s="20"/>
      <c r="F12740" s="15" t="s">
        <v>12</v>
      </c>
      <c r="G12740" s="15" t="s">
        <v>74</v>
      </c>
      <c r="H12740" s="15" t="str">
        <f t="shared" si="626"/>
        <v>Pre-calc.</v>
      </c>
      <c r="I12740" s="27">
        <v>42248</v>
      </c>
    </row>
    <row r="12741" spans="1:9" x14ac:dyDescent="0.2">
      <c r="A12741" s="15" t="s">
        <v>6147</v>
      </c>
      <c r="B12741" s="15" t="str">
        <f t="shared" si="625"/>
        <v>A3730</v>
      </c>
      <c r="C12741" s="18">
        <v>0</v>
      </c>
      <c r="D12741" s="18">
        <v>0</v>
      </c>
      <c r="E12741" s="20">
        <v>42290</v>
      </c>
      <c r="F12741" s="15" t="s">
        <v>128</v>
      </c>
      <c r="G12741" s="15" t="s">
        <v>129</v>
      </c>
      <c r="H12741" s="15" t="str">
        <f t="shared" si="626"/>
        <v>Post-calc.</v>
      </c>
      <c r="I12741" s="27">
        <v>42401</v>
      </c>
    </row>
    <row r="12742" spans="1:9" x14ac:dyDescent="0.2">
      <c r="A12742" s="15" t="s">
        <v>6146</v>
      </c>
      <c r="B12742" s="15" t="str">
        <f t="shared" ref="B12742:B12805" si="627">LEFT(A12742,5)</f>
        <v>A3731</v>
      </c>
      <c r="C12742" s="18">
        <v>0</v>
      </c>
      <c r="D12742" s="18">
        <v>0</v>
      </c>
      <c r="E12742" s="20">
        <v>42299</v>
      </c>
      <c r="F12742" s="15" t="s">
        <v>128</v>
      </c>
      <c r="G12742" s="15" t="s">
        <v>129</v>
      </c>
      <c r="H12742" s="15" t="str">
        <f t="shared" ref="H12742:H12805" si="628">+IF(E12742&gt;1,"Post-calc.","Pre-calc.")</f>
        <v>Post-calc.</v>
      </c>
      <c r="I12742" s="27">
        <v>42430</v>
      </c>
    </row>
    <row r="12743" spans="1:9" x14ac:dyDescent="0.2">
      <c r="A12743" s="15" t="s">
        <v>6145</v>
      </c>
      <c r="B12743" s="15" t="str">
        <f t="shared" si="627"/>
        <v>A3732</v>
      </c>
      <c r="C12743" s="18">
        <v>0</v>
      </c>
      <c r="D12743" s="18">
        <v>0</v>
      </c>
      <c r="E12743" s="20">
        <v>42264</v>
      </c>
      <c r="F12743" s="15" t="s">
        <v>128</v>
      </c>
      <c r="G12743" s="15" t="s">
        <v>129</v>
      </c>
      <c r="H12743" s="15" t="str">
        <f t="shared" si="628"/>
        <v>Post-calc.</v>
      </c>
      <c r="I12743" s="27">
        <v>42264</v>
      </c>
    </row>
    <row r="12744" spans="1:9" x14ac:dyDescent="0.2">
      <c r="A12744" s="15" t="s">
        <v>6144</v>
      </c>
      <c r="B12744" s="15" t="str">
        <f t="shared" si="627"/>
        <v>A3733</v>
      </c>
      <c r="C12744" s="18">
        <v>0</v>
      </c>
      <c r="D12744" s="18">
        <v>0</v>
      </c>
      <c r="E12744" s="20">
        <v>42297</v>
      </c>
      <c r="F12744" s="15" t="s">
        <v>128</v>
      </c>
      <c r="G12744" s="15" t="s">
        <v>129</v>
      </c>
      <c r="H12744" s="15" t="str">
        <f t="shared" si="628"/>
        <v>Post-calc.</v>
      </c>
      <c r="I12744" s="27">
        <v>42430</v>
      </c>
    </row>
    <row r="12745" spans="1:9" x14ac:dyDescent="0.2">
      <c r="A12745" s="15" t="s">
        <v>6143</v>
      </c>
      <c r="B12745" s="15" t="str">
        <f t="shared" si="627"/>
        <v>A3735</v>
      </c>
      <c r="C12745" s="18">
        <v>0</v>
      </c>
      <c r="D12745" s="18">
        <v>0</v>
      </c>
      <c r="E12745" s="20"/>
      <c r="F12745" s="15" t="s">
        <v>64</v>
      </c>
      <c r="G12745" s="15" t="s">
        <v>65</v>
      </c>
      <c r="H12745" s="15" t="str">
        <f t="shared" si="628"/>
        <v>Pre-calc.</v>
      </c>
      <c r="I12745" s="27"/>
    </row>
    <row r="12746" spans="1:9" x14ac:dyDescent="0.2">
      <c r="A12746" s="15" t="s">
        <v>6142</v>
      </c>
      <c r="B12746" s="15" t="str">
        <f t="shared" si="627"/>
        <v>A3736</v>
      </c>
      <c r="C12746" s="18">
        <v>0</v>
      </c>
      <c r="D12746" s="18">
        <v>0</v>
      </c>
      <c r="E12746" s="20"/>
      <c r="F12746" s="15" t="s">
        <v>12</v>
      </c>
      <c r="G12746" s="15" t="s">
        <v>1833</v>
      </c>
      <c r="H12746" s="15" t="str">
        <f t="shared" si="628"/>
        <v>Pre-calc.</v>
      </c>
      <c r="I12746" s="27">
        <v>42248</v>
      </c>
    </row>
    <row r="12747" spans="1:9" x14ac:dyDescent="0.2">
      <c r="A12747" s="15" t="s">
        <v>6141</v>
      </c>
      <c r="B12747" s="15" t="str">
        <f t="shared" si="627"/>
        <v>A3737</v>
      </c>
      <c r="C12747" s="18">
        <v>0</v>
      </c>
      <c r="D12747" s="18">
        <v>0</v>
      </c>
      <c r="E12747" s="20">
        <v>42118</v>
      </c>
      <c r="F12747" s="15" t="s">
        <v>37</v>
      </c>
      <c r="G12747" s="15" t="s">
        <v>38</v>
      </c>
      <c r="H12747" s="15" t="str">
        <f t="shared" si="628"/>
        <v>Post-calc.</v>
      </c>
      <c r="I12747" s="27">
        <v>42076</v>
      </c>
    </row>
    <row r="12748" spans="1:9" x14ac:dyDescent="0.2">
      <c r="A12748" s="15" t="s">
        <v>6140</v>
      </c>
      <c r="B12748" s="15" t="str">
        <f t="shared" si="627"/>
        <v>A3738</v>
      </c>
      <c r="C12748" s="18">
        <v>0</v>
      </c>
      <c r="D12748" s="18">
        <v>0</v>
      </c>
      <c r="E12748" s="20"/>
      <c r="F12748" s="15" t="s">
        <v>12</v>
      </c>
      <c r="G12748" s="15" t="s">
        <v>1833</v>
      </c>
      <c r="H12748" s="15" t="str">
        <f t="shared" si="628"/>
        <v>Pre-calc.</v>
      </c>
      <c r="I12748" s="27">
        <v>42248</v>
      </c>
    </row>
    <row r="12749" spans="1:9" x14ac:dyDescent="0.2">
      <c r="A12749" s="15" t="s">
        <v>6139</v>
      </c>
      <c r="B12749" s="15" t="str">
        <f t="shared" si="627"/>
        <v>A3739</v>
      </c>
      <c r="C12749" s="18">
        <v>0</v>
      </c>
      <c r="D12749" s="18">
        <v>0</v>
      </c>
      <c r="E12749" s="20">
        <v>42118</v>
      </c>
      <c r="F12749" s="15" t="s">
        <v>37</v>
      </c>
      <c r="G12749" s="15" t="s">
        <v>38</v>
      </c>
      <c r="H12749" s="15" t="str">
        <f t="shared" si="628"/>
        <v>Post-calc.</v>
      </c>
      <c r="I12749" s="27">
        <v>42087</v>
      </c>
    </row>
    <row r="12750" spans="1:9" x14ac:dyDescent="0.2">
      <c r="A12750" s="15" t="s">
        <v>6138</v>
      </c>
      <c r="B12750" s="15" t="str">
        <f t="shared" si="627"/>
        <v>A3740</v>
      </c>
      <c r="C12750" s="18">
        <v>1223.43</v>
      </c>
      <c r="D12750" s="18">
        <v>1585.24</v>
      </c>
      <c r="E12750" s="20">
        <v>42531</v>
      </c>
      <c r="F12750" s="15" t="s">
        <v>28</v>
      </c>
      <c r="G12750" s="15" t="s">
        <v>29</v>
      </c>
      <c r="H12750" s="15" t="str">
        <f t="shared" si="628"/>
        <v>Post-calc.</v>
      </c>
      <c r="I12750" s="27">
        <v>42241</v>
      </c>
    </row>
    <row r="12751" spans="1:9" x14ac:dyDescent="0.2">
      <c r="A12751" s="15" t="s">
        <v>6137</v>
      </c>
      <c r="B12751" s="15" t="str">
        <f t="shared" si="627"/>
        <v>A3741</v>
      </c>
      <c r="C12751" s="18">
        <v>0</v>
      </c>
      <c r="D12751" s="18">
        <v>0</v>
      </c>
      <c r="E12751" s="20"/>
      <c r="F12751" s="15" t="s">
        <v>57</v>
      </c>
      <c r="G12751" s="15" t="s">
        <v>129</v>
      </c>
      <c r="H12751" s="15" t="str">
        <f t="shared" si="628"/>
        <v>Pre-calc.</v>
      </c>
      <c r="I12751" s="27">
        <v>42254</v>
      </c>
    </row>
    <row r="12752" spans="1:9" x14ac:dyDescent="0.2">
      <c r="A12752" s="15" t="s">
        <v>6136</v>
      </c>
      <c r="B12752" s="15" t="str">
        <f t="shared" si="627"/>
        <v>A3742</v>
      </c>
      <c r="C12752" s="18">
        <v>0</v>
      </c>
      <c r="D12752" s="18">
        <v>0</v>
      </c>
      <c r="E12752" s="20">
        <v>42263</v>
      </c>
      <c r="F12752" s="15" t="s">
        <v>12</v>
      </c>
      <c r="G12752" s="15" t="s">
        <v>13</v>
      </c>
      <c r="H12752" s="15" t="str">
        <f t="shared" si="628"/>
        <v>Post-calc.</v>
      </c>
      <c r="I12752" s="27">
        <v>42263</v>
      </c>
    </row>
    <row r="12753" spans="1:9" x14ac:dyDescent="0.2">
      <c r="A12753" s="15" t="s">
        <v>6135</v>
      </c>
      <c r="B12753" s="15" t="str">
        <f t="shared" si="627"/>
        <v>A3743</v>
      </c>
      <c r="C12753" s="18">
        <v>0</v>
      </c>
      <c r="D12753" s="18">
        <v>0</v>
      </c>
      <c r="E12753" s="20">
        <v>42180</v>
      </c>
      <c r="F12753" s="15" t="s">
        <v>37</v>
      </c>
      <c r="G12753" s="15" t="s">
        <v>38</v>
      </c>
      <c r="H12753" s="15" t="str">
        <f t="shared" si="628"/>
        <v>Post-calc.</v>
      </c>
      <c r="I12753" s="27">
        <v>42128</v>
      </c>
    </row>
    <row r="12754" spans="1:9" x14ac:dyDescent="0.2">
      <c r="A12754" s="15" t="s">
        <v>6134</v>
      </c>
      <c r="B12754" s="15" t="str">
        <f t="shared" si="627"/>
        <v>A3744</v>
      </c>
      <c r="C12754" s="18">
        <v>0</v>
      </c>
      <c r="D12754" s="18">
        <v>0</v>
      </c>
      <c r="E12754" s="20">
        <v>42271</v>
      </c>
      <c r="F12754" s="15" t="s">
        <v>37</v>
      </c>
      <c r="G12754" s="15" t="s">
        <v>38</v>
      </c>
      <c r="H12754" s="15" t="str">
        <f t="shared" si="628"/>
        <v>Post-calc.</v>
      </c>
      <c r="I12754" s="27">
        <v>42142</v>
      </c>
    </row>
    <row r="12755" spans="1:9" x14ac:dyDescent="0.2">
      <c r="A12755" s="15" t="s">
        <v>6133</v>
      </c>
      <c r="B12755" s="15" t="str">
        <f t="shared" si="627"/>
        <v>A3745</v>
      </c>
      <c r="C12755" s="18">
        <v>0</v>
      </c>
      <c r="D12755" s="18">
        <v>0</v>
      </c>
      <c r="E12755" s="20">
        <v>42327</v>
      </c>
      <c r="F12755" s="15" t="s">
        <v>37</v>
      </c>
      <c r="G12755" s="15" t="s">
        <v>38</v>
      </c>
      <c r="H12755" s="15" t="str">
        <f t="shared" si="628"/>
        <v>Post-calc.</v>
      </c>
      <c r="I12755" s="27">
        <v>42220</v>
      </c>
    </row>
    <row r="12756" spans="1:9" x14ac:dyDescent="0.2">
      <c r="A12756" s="15" t="s">
        <v>6132</v>
      </c>
      <c r="B12756" s="15" t="str">
        <f t="shared" si="627"/>
        <v>A3746</v>
      </c>
      <c r="C12756" s="18">
        <v>0</v>
      </c>
      <c r="D12756" s="18">
        <v>0</v>
      </c>
      <c r="E12756" s="20">
        <v>42333</v>
      </c>
      <c r="F12756" s="15" t="s">
        <v>12</v>
      </c>
      <c r="G12756" s="15" t="s">
        <v>13</v>
      </c>
      <c r="H12756" s="15" t="str">
        <f t="shared" si="628"/>
        <v>Post-calc.</v>
      </c>
      <c r="I12756" s="27">
        <v>42333</v>
      </c>
    </row>
    <row r="12757" spans="1:9" x14ac:dyDescent="0.2">
      <c r="A12757" s="15" t="s">
        <v>6131</v>
      </c>
      <c r="B12757" s="15" t="str">
        <f t="shared" si="627"/>
        <v>A3747</v>
      </c>
      <c r="C12757" s="18">
        <v>0</v>
      </c>
      <c r="D12757" s="18">
        <v>0</v>
      </c>
      <c r="E12757" s="20">
        <v>42338</v>
      </c>
      <c r="F12757" s="15" t="s">
        <v>37</v>
      </c>
      <c r="G12757" s="15" t="s">
        <v>38</v>
      </c>
      <c r="H12757" s="15" t="str">
        <f t="shared" si="628"/>
        <v>Post-calc.</v>
      </c>
      <c r="I12757" s="27">
        <v>42233</v>
      </c>
    </row>
    <row r="12758" spans="1:9" x14ac:dyDescent="0.2">
      <c r="A12758" s="15" t="s">
        <v>6130</v>
      </c>
      <c r="B12758" s="15" t="str">
        <f t="shared" si="627"/>
        <v>A3748</v>
      </c>
      <c r="C12758" s="18">
        <v>0</v>
      </c>
      <c r="D12758" s="18">
        <v>0</v>
      </c>
      <c r="E12758" s="20">
        <v>42271</v>
      </c>
      <c r="F12758" s="15" t="s">
        <v>37</v>
      </c>
      <c r="G12758" s="15" t="s">
        <v>38</v>
      </c>
      <c r="H12758" s="15" t="str">
        <f t="shared" si="628"/>
        <v>Post-calc.</v>
      </c>
      <c r="I12758" s="27">
        <v>42229</v>
      </c>
    </row>
    <row r="12759" spans="1:9" x14ac:dyDescent="0.2">
      <c r="A12759" s="15" t="s">
        <v>6129</v>
      </c>
      <c r="B12759" s="15" t="str">
        <f t="shared" si="627"/>
        <v>A3749</v>
      </c>
      <c r="C12759" s="18">
        <v>0</v>
      </c>
      <c r="D12759" s="18">
        <v>0</v>
      </c>
      <c r="E12759" s="20"/>
      <c r="F12759" s="15" t="s">
        <v>12</v>
      </c>
      <c r="G12759" s="15" t="s">
        <v>13</v>
      </c>
      <c r="H12759" s="15" t="str">
        <f t="shared" si="628"/>
        <v>Pre-calc.</v>
      </c>
      <c r="I12759" s="27">
        <v>42381</v>
      </c>
    </row>
    <row r="12760" spans="1:9" x14ac:dyDescent="0.2">
      <c r="A12760" s="15" t="s">
        <v>6128</v>
      </c>
      <c r="B12760" s="15" t="str">
        <f t="shared" si="627"/>
        <v>A3750</v>
      </c>
      <c r="C12760" s="18">
        <v>0</v>
      </c>
      <c r="D12760" s="18">
        <v>0</v>
      </c>
      <c r="E12760" s="20">
        <v>42368</v>
      </c>
      <c r="F12760" s="15" t="s">
        <v>12</v>
      </c>
      <c r="G12760" s="15" t="s">
        <v>13</v>
      </c>
      <c r="H12760" s="15" t="str">
        <f t="shared" si="628"/>
        <v>Post-calc.</v>
      </c>
      <c r="I12760" s="27">
        <v>42269</v>
      </c>
    </row>
    <row r="12761" spans="1:9" x14ac:dyDescent="0.2">
      <c r="A12761" s="15" t="s">
        <v>6127</v>
      </c>
      <c r="B12761" s="15" t="str">
        <f t="shared" si="627"/>
        <v>A3751</v>
      </c>
      <c r="C12761" s="18">
        <v>0</v>
      </c>
      <c r="D12761" s="18">
        <v>0</v>
      </c>
      <c r="E12761" s="20">
        <v>42368</v>
      </c>
      <c r="F12761" s="15" t="s">
        <v>12</v>
      </c>
      <c r="G12761" s="15" t="s">
        <v>13</v>
      </c>
      <c r="H12761" s="15" t="str">
        <f t="shared" si="628"/>
        <v>Post-calc.</v>
      </c>
      <c r="I12761" s="27">
        <v>42297</v>
      </c>
    </row>
    <row r="12762" spans="1:9" x14ac:dyDescent="0.2">
      <c r="A12762" s="15" t="s">
        <v>6126</v>
      </c>
      <c r="B12762" s="15" t="str">
        <f t="shared" si="627"/>
        <v>A3752</v>
      </c>
      <c r="C12762" s="18">
        <v>0</v>
      </c>
      <c r="D12762" s="18">
        <v>0</v>
      </c>
      <c r="E12762" s="20">
        <v>42093</v>
      </c>
      <c r="F12762" s="15" t="s">
        <v>37</v>
      </c>
      <c r="G12762" s="15" t="s">
        <v>38</v>
      </c>
      <c r="H12762" s="15" t="str">
        <f t="shared" si="628"/>
        <v>Post-calc.</v>
      </c>
      <c r="I12762" s="27">
        <v>42048</v>
      </c>
    </row>
    <row r="12763" spans="1:9" x14ac:dyDescent="0.2">
      <c r="A12763" s="15" t="s">
        <v>6125</v>
      </c>
      <c r="B12763" s="15" t="str">
        <f t="shared" si="627"/>
        <v>A3753</v>
      </c>
      <c r="C12763" s="18">
        <v>0</v>
      </c>
      <c r="D12763" s="18">
        <v>0</v>
      </c>
      <c r="E12763" s="20">
        <v>42215</v>
      </c>
      <c r="F12763" s="15" t="s">
        <v>37</v>
      </c>
      <c r="G12763" s="15" t="s">
        <v>38</v>
      </c>
      <c r="H12763" s="15" t="str">
        <f t="shared" si="628"/>
        <v>Post-calc.</v>
      </c>
      <c r="I12763" s="27">
        <v>42138</v>
      </c>
    </row>
    <row r="12764" spans="1:9" x14ac:dyDescent="0.2">
      <c r="A12764" s="15" t="s">
        <v>6124</v>
      </c>
      <c r="B12764" s="15" t="str">
        <f t="shared" si="627"/>
        <v>A3754</v>
      </c>
      <c r="C12764" s="18">
        <v>0</v>
      </c>
      <c r="D12764" s="18">
        <v>0</v>
      </c>
      <c r="E12764" s="20">
        <v>42263</v>
      </c>
      <c r="F12764" s="15" t="s">
        <v>128</v>
      </c>
      <c r="G12764" s="15" t="s">
        <v>129</v>
      </c>
      <c r="H12764" s="15" t="str">
        <f t="shared" si="628"/>
        <v>Post-calc.</v>
      </c>
      <c r="I12764" s="27">
        <v>42263</v>
      </c>
    </row>
    <row r="12765" spans="1:9" x14ac:dyDescent="0.2">
      <c r="A12765" s="15" t="s">
        <v>6123</v>
      </c>
      <c r="B12765" s="15" t="str">
        <f t="shared" si="627"/>
        <v>A3755</v>
      </c>
      <c r="C12765" s="18">
        <v>0</v>
      </c>
      <c r="D12765" s="18">
        <v>0</v>
      </c>
      <c r="E12765" s="20">
        <v>42373</v>
      </c>
      <c r="F12765" s="15" t="s">
        <v>12</v>
      </c>
      <c r="G12765" s="15" t="s">
        <v>129</v>
      </c>
      <c r="H12765" s="15" t="str">
        <f t="shared" si="628"/>
        <v>Post-calc.</v>
      </c>
      <c r="I12765" s="27">
        <v>42261</v>
      </c>
    </row>
    <row r="12766" spans="1:9" x14ac:dyDescent="0.2">
      <c r="A12766" s="15" t="s">
        <v>6122</v>
      </c>
      <c r="B12766" s="15" t="str">
        <f t="shared" si="627"/>
        <v>A3756</v>
      </c>
      <c r="C12766" s="18">
        <v>0</v>
      </c>
      <c r="D12766" s="18">
        <v>0</v>
      </c>
      <c r="E12766" s="20">
        <v>42275</v>
      </c>
      <c r="F12766" s="15" t="s">
        <v>12</v>
      </c>
      <c r="G12766" s="15" t="s">
        <v>129</v>
      </c>
      <c r="H12766" s="15" t="str">
        <f t="shared" si="628"/>
        <v>Post-calc.</v>
      </c>
      <c r="I12766" s="27">
        <v>42233</v>
      </c>
    </row>
    <row r="12767" spans="1:9" x14ac:dyDescent="0.2">
      <c r="A12767" s="15" t="s">
        <v>6121</v>
      </c>
      <c r="B12767" s="15" t="str">
        <f t="shared" si="627"/>
        <v>A3757</v>
      </c>
      <c r="C12767" s="18">
        <v>0</v>
      </c>
      <c r="D12767" s="18">
        <v>0</v>
      </c>
      <c r="E12767" s="20">
        <v>42405</v>
      </c>
      <c r="F12767" s="15" t="s">
        <v>12</v>
      </c>
      <c r="G12767" s="15" t="s">
        <v>129</v>
      </c>
      <c r="H12767" s="15" t="str">
        <f t="shared" si="628"/>
        <v>Post-calc.</v>
      </c>
      <c r="I12767" s="27">
        <v>42243</v>
      </c>
    </row>
    <row r="12768" spans="1:9" x14ac:dyDescent="0.2">
      <c r="A12768" s="15" t="s">
        <v>6120</v>
      </c>
      <c r="B12768" s="15" t="str">
        <f t="shared" si="627"/>
        <v>A3758</v>
      </c>
      <c r="C12768" s="18">
        <v>0</v>
      </c>
      <c r="D12768" s="18">
        <v>0</v>
      </c>
      <c r="E12768" s="20">
        <v>42279</v>
      </c>
      <c r="F12768" s="15" t="s">
        <v>128</v>
      </c>
      <c r="G12768" s="15" t="s">
        <v>129</v>
      </c>
      <c r="H12768" s="15" t="str">
        <f t="shared" si="628"/>
        <v>Post-calc.</v>
      </c>
      <c r="I12768" s="27">
        <v>42279</v>
      </c>
    </row>
    <row r="12769" spans="1:9" x14ac:dyDescent="0.2">
      <c r="A12769" s="15" t="s">
        <v>6119</v>
      </c>
      <c r="B12769" s="15" t="str">
        <f t="shared" si="627"/>
        <v>A3759</v>
      </c>
      <c r="C12769" s="18">
        <v>0</v>
      </c>
      <c r="D12769" s="18">
        <v>0</v>
      </c>
      <c r="E12769" s="20">
        <v>42272</v>
      </c>
      <c r="F12769" s="15" t="s">
        <v>12</v>
      </c>
      <c r="G12769" s="15" t="s">
        <v>129</v>
      </c>
      <c r="H12769" s="15" t="str">
        <f t="shared" si="628"/>
        <v>Post-calc.</v>
      </c>
      <c r="I12769" s="27">
        <v>42237</v>
      </c>
    </row>
    <row r="12770" spans="1:9" x14ac:dyDescent="0.2">
      <c r="A12770" s="15" t="s">
        <v>6118</v>
      </c>
      <c r="B12770" s="15" t="str">
        <f t="shared" si="627"/>
        <v>A3760</v>
      </c>
      <c r="C12770" s="18">
        <v>0</v>
      </c>
      <c r="D12770" s="18">
        <v>0</v>
      </c>
      <c r="E12770" s="20">
        <v>42297</v>
      </c>
      <c r="F12770" s="15" t="s">
        <v>128</v>
      </c>
      <c r="G12770" s="15" t="s">
        <v>129</v>
      </c>
      <c r="H12770" s="15" t="str">
        <f t="shared" si="628"/>
        <v>Post-calc.</v>
      </c>
      <c r="I12770" s="27">
        <v>42297</v>
      </c>
    </row>
    <row r="12771" spans="1:9" x14ac:dyDescent="0.2">
      <c r="A12771" s="15" t="s">
        <v>6117</v>
      </c>
      <c r="B12771" s="15" t="str">
        <f t="shared" si="627"/>
        <v>A3761</v>
      </c>
      <c r="C12771" s="18">
        <v>0</v>
      </c>
      <c r="D12771" s="18">
        <v>0</v>
      </c>
      <c r="E12771" s="20"/>
      <c r="F12771" s="15" t="s">
        <v>128</v>
      </c>
      <c r="G12771" s="15" t="s">
        <v>129</v>
      </c>
      <c r="H12771" s="15" t="str">
        <f t="shared" si="628"/>
        <v>Pre-calc.</v>
      </c>
      <c r="I12771" s="27">
        <v>42430</v>
      </c>
    </row>
    <row r="12772" spans="1:9" x14ac:dyDescent="0.2">
      <c r="A12772" s="15" t="s">
        <v>6116</v>
      </c>
      <c r="B12772" s="15" t="str">
        <f t="shared" si="627"/>
        <v>A3762</v>
      </c>
      <c r="C12772" s="18">
        <v>0</v>
      </c>
      <c r="D12772" s="18">
        <v>0</v>
      </c>
      <c r="E12772" s="20">
        <v>42291</v>
      </c>
      <c r="F12772" s="15" t="s">
        <v>37</v>
      </c>
      <c r="G12772" s="15" t="s">
        <v>38</v>
      </c>
      <c r="H12772" s="15" t="str">
        <f t="shared" si="628"/>
        <v>Post-calc.</v>
      </c>
      <c r="I12772" s="27">
        <v>42223</v>
      </c>
    </row>
    <row r="12773" spans="1:9" x14ac:dyDescent="0.2">
      <c r="A12773" s="15" t="s">
        <v>6115</v>
      </c>
      <c r="B12773" s="15" t="str">
        <f t="shared" si="627"/>
        <v>A3763</v>
      </c>
      <c r="C12773" s="18">
        <v>0</v>
      </c>
      <c r="D12773" s="18">
        <v>0</v>
      </c>
      <c r="E12773" s="20">
        <v>42404</v>
      </c>
      <c r="F12773" s="15" t="s">
        <v>12</v>
      </c>
      <c r="G12773" s="15" t="s">
        <v>129</v>
      </c>
      <c r="H12773" s="15" t="str">
        <f t="shared" si="628"/>
        <v>Post-calc.</v>
      </c>
      <c r="I12773" s="27">
        <v>42286</v>
      </c>
    </row>
    <row r="12774" spans="1:9" x14ac:dyDescent="0.2">
      <c r="A12774" s="15" t="s">
        <v>6114</v>
      </c>
      <c r="B12774" s="15" t="str">
        <f t="shared" si="627"/>
        <v>A3764</v>
      </c>
      <c r="C12774" s="18">
        <v>0</v>
      </c>
      <c r="D12774" s="18">
        <v>0</v>
      </c>
      <c r="E12774" s="20">
        <v>42291</v>
      </c>
      <c r="F12774" s="15" t="s">
        <v>37</v>
      </c>
      <c r="G12774" s="15" t="s">
        <v>38</v>
      </c>
      <c r="H12774" s="15" t="str">
        <f t="shared" si="628"/>
        <v>Post-calc.</v>
      </c>
      <c r="I12774" s="27">
        <v>42253</v>
      </c>
    </row>
    <row r="12775" spans="1:9" x14ac:dyDescent="0.2">
      <c r="A12775" s="15" t="s">
        <v>6113</v>
      </c>
      <c r="B12775" s="15" t="str">
        <f t="shared" si="627"/>
        <v>A3765</v>
      </c>
      <c r="C12775" s="18">
        <v>0</v>
      </c>
      <c r="D12775" s="18">
        <v>0</v>
      </c>
      <c r="E12775" s="20"/>
      <c r="F12775" s="15" t="s">
        <v>12</v>
      </c>
      <c r="G12775" s="15" t="s">
        <v>129</v>
      </c>
      <c r="H12775" s="15" t="str">
        <f t="shared" si="628"/>
        <v>Pre-calc.</v>
      </c>
      <c r="I12775" s="27">
        <v>42223</v>
      </c>
    </row>
    <row r="12776" spans="1:9" x14ac:dyDescent="0.2">
      <c r="A12776" s="15" t="s">
        <v>6112</v>
      </c>
      <c r="B12776" s="15" t="str">
        <f t="shared" si="627"/>
        <v>A3766</v>
      </c>
      <c r="C12776" s="18">
        <v>0</v>
      </c>
      <c r="D12776" s="18">
        <v>0</v>
      </c>
      <c r="E12776" s="20">
        <v>42373</v>
      </c>
      <c r="F12776" s="15" t="s">
        <v>12</v>
      </c>
      <c r="G12776" s="15" t="s">
        <v>129</v>
      </c>
      <c r="H12776" s="15" t="str">
        <f t="shared" si="628"/>
        <v>Post-calc.</v>
      </c>
      <c r="I12776" s="27">
        <v>42257</v>
      </c>
    </row>
    <row r="12777" spans="1:9" x14ac:dyDescent="0.2">
      <c r="A12777" s="15" t="s">
        <v>6111</v>
      </c>
      <c r="B12777" s="15" t="str">
        <f t="shared" si="627"/>
        <v>A3767</v>
      </c>
      <c r="C12777" s="18">
        <v>0</v>
      </c>
      <c r="D12777" s="18">
        <v>0</v>
      </c>
      <c r="E12777" s="20">
        <v>42300</v>
      </c>
      <c r="F12777" s="15" t="s">
        <v>37</v>
      </c>
      <c r="G12777" s="15" t="s">
        <v>38</v>
      </c>
      <c r="H12777" s="15" t="str">
        <f t="shared" si="628"/>
        <v>Post-calc.</v>
      </c>
      <c r="I12777" s="27">
        <v>42261</v>
      </c>
    </row>
    <row r="12778" spans="1:9" x14ac:dyDescent="0.2">
      <c r="A12778" s="15" t="s">
        <v>6110</v>
      </c>
      <c r="B12778" s="15" t="str">
        <f t="shared" si="627"/>
        <v>A3768</v>
      </c>
      <c r="C12778" s="18">
        <v>0</v>
      </c>
      <c r="D12778" s="18">
        <v>0</v>
      </c>
      <c r="E12778" s="20">
        <v>42328</v>
      </c>
      <c r="F12778" s="15" t="s">
        <v>12</v>
      </c>
      <c r="G12778" s="15" t="s">
        <v>129</v>
      </c>
      <c r="H12778" s="15" t="str">
        <f t="shared" si="628"/>
        <v>Post-calc.</v>
      </c>
      <c r="I12778" s="27">
        <v>42256</v>
      </c>
    </row>
    <row r="12779" spans="1:9" x14ac:dyDescent="0.2">
      <c r="A12779" s="15" t="s">
        <v>6109</v>
      </c>
      <c r="B12779" s="15" t="str">
        <f t="shared" si="627"/>
        <v>A3769</v>
      </c>
      <c r="C12779" s="18">
        <v>0</v>
      </c>
      <c r="D12779" s="18">
        <v>0</v>
      </c>
      <c r="E12779" s="20">
        <v>42277</v>
      </c>
      <c r="F12779" s="15" t="s">
        <v>37</v>
      </c>
      <c r="G12779" s="15" t="s">
        <v>38</v>
      </c>
      <c r="H12779" s="15" t="str">
        <f t="shared" si="628"/>
        <v>Post-calc.</v>
      </c>
      <c r="I12779" s="27">
        <v>42248</v>
      </c>
    </row>
    <row r="12780" spans="1:9" x14ac:dyDescent="0.2">
      <c r="A12780" s="15" t="s">
        <v>6108</v>
      </c>
      <c r="B12780" s="15" t="str">
        <f t="shared" si="627"/>
        <v>A3770</v>
      </c>
      <c r="C12780" s="18">
        <v>0</v>
      </c>
      <c r="D12780" s="18">
        <v>0</v>
      </c>
      <c r="E12780" s="20">
        <v>42332</v>
      </c>
      <c r="F12780" s="15" t="s">
        <v>12</v>
      </c>
      <c r="G12780" s="15" t="s">
        <v>129</v>
      </c>
      <c r="H12780" s="15" t="str">
        <f t="shared" si="628"/>
        <v>Post-calc.</v>
      </c>
      <c r="I12780" s="27">
        <v>42325</v>
      </c>
    </row>
    <row r="12781" spans="1:9" x14ac:dyDescent="0.2">
      <c r="A12781" s="15" t="s">
        <v>6107</v>
      </c>
      <c r="B12781" s="15" t="str">
        <f t="shared" si="627"/>
        <v>A3771</v>
      </c>
      <c r="C12781" s="18">
        <v>0</v>
      </c>
      <c r="D12781" s="18">
        <v>0</v>
      </c>
      <c r="E12781" s="20"/>
      <c r="F12781" s="15" t="s">
        <v>12</v>
      </c>
      <c r="G12781" s="15" t="s">
        <v>129</v>
      </c>
      <c r="H12781" s="15" t="str">
        <f t="shared" si="628"/>
        <v>Pre-calc.</v>
      </c>
      <c r="I12781" s="27">
        <v>42220</v>
      </c>
    </row>
    <row r="12782" spans="1:9" x14ac:dyDescent="0.2">
      <c r="A12782" s="15" t="s">
        <v>6106</v>
      </c>
      <c r="B12782" s="15" t="str">
        <f t="shared" si="627"/>
        <v>A3772</v>
      </c>
      <c r="C12782" s="18">
        <v>0</v>
      </c>
      <c r="D12782" s="18">
        <v>0</v>
      </c>
      <c r="E12782" s="20">
        <v>42382</v>
      </c>
      <c r="F12782" s="15" t="s">
        <v>12</v>
      </c>
      <c r="G12782" s="15" t="s">
        <v>129</v>
      </c>
      <c r="H12782" s="15" t="str">
        <f t="shared" si="628"/>
        <v>Post-calc.</v>
      </c>
      <c r="I12782" s="27">
        <v>42228</v>
      </c>
    </row>
    <row r="12783" spans="1:9" x14ac:dyDescent="0.2">
      <c r="A12783" s="15" t="s">
        <v>6105</v>
      </c>
      <c r="B12783" s="15" t="str">
        <f t="shared" si="627"/>
        <v>A3773</v>
      </c>
      <c r="C12783" s="18">
        <v>0</v>
      </c>
      <c r="D12783" s="18">
        <v>0</v>
      </c>
      <c r="E12783" s="20">
        <v>42305</v>
      </c>
      <c r="F12783" s="15" t="s">
        <v>12</v>
      </c>
      <c r="G12783" s="15" t="s">
        <v>129</v>
      </c>
      <c r="H12783" s="15" t="str">
        <f t="shared" si="628"/>
        <v>Post-calc.</v>
      </c>
      <c r="I12783" s="27">
        <v>42305</v>
      </c>
    </row>
    <row r="12784" spans="1:9" x14ac:dyDescent="0.2">
      <c r="A12784" s="15" t="s">
        <v>6104</v>
      </c>
      <c r="B12784" s="15" t="str">
        <f t="shared" si="627"/>
        <v>A3774</v>
      </c>
      <c r="C12784" s="18">
        <v>0</v>
      </c>
      <c r="D12784" s="18">
        <v>0</v>
      </c>
      <c r="E12784" s="20">
        <v>42382</v>
      </c>
      <c r="F12784" s="15" t="s">
        <v>12</v>
      </c>
      <c r="G12784" s="15" t="s">
        <v>129</v>
      </c>
      <c r="H12784" s="15" t="str">
        <f t="shared" si="628"/>
        <v>Post-calc.</v>
      </c>
      <c r="I12784" s="27">
        <v>42366</v>
      </c>
    </row>
    <row r="12785" spans="1:9" x14ac:dyDescent="0.2">
      <c r="A12785" s="15" t="s">
        <v>6103</v>
      </c>
      <c r="B12785" s="15" t="str">
        <f t="shared" si="627"/>
        <v>A3775</v>
      </c>
      <c r="C12785" s="18">
        <v>13440.64</v>
      </c>
      <c r="D12785" s="18">
        <v>13694.28</v>
      </c>
      <c r="E12785" s="20">
        <v>42531</v>
      </c>
      <c r="F12785" s="15" t="s">
        <v>28</v>
      </c>
      <c r="G12785" s="15" t="s">
        <v>29</v>
      </c>
      <c r="H12785" s="15" t="str">
        <f t="shared" si="628"/>
        <v>Post-calc.</v>
      </c>
      <c r="I12785" s="27">
        <v>42319</v>
      </c>
    </row>
    <row r="12786" spans="1:9" x14ac:dyDescent="0.2">
      <c r="A12786" s="15" t="s">
        <v>6102</v>
      </c>
      <c r="B12786" s="15" t="str">
        <f t="shared" si="627"/>
        <v>A3776</v>
      </c>
      <c r="C12786" s="18">
        <v>0</v>
      </c>
      <c r="D12786" s="18">
        <v>0</v>
      </c>
      <c r="E12786" s="20"/>
      <c r="F12786" s="15" t="s">
        <v>12</v>
      </c>
      <c r="G12786" s="15" t="s">
        <v>129</v>
      </c>
      <c r="H12786" s="15" t="str">
        <f t="shared" si="628"/>
        <v>Pre-calc.</v>
      </c>
      <c r="I12786" s="27">
        <v>42317</v>
      </c>
    </row>
    <row r="12787" spans="1:9" x14ac:dyDescent="0.2">
      <c r="A12787" s="15" t="s">
        <v>6101</v>
      </c>
      <c r="B12787" s="15" t="str">
        <f t="shared" si="627"/>
        <v>A3777</v>
      </c>
      <c r="C12787" s="18">
        <v>0</v>
      </c>
      <c r="D12787" s="18">
        <v>0</v>
      </c>
      <c r="E12787" s="20"/>
      <c r="F12787" s="15" t="s">
        <v>12</v>
      </c>
      <c r="G12787" s="15" t="s">
        <v>129</v>
      </c>
      <c r="H12787" s="15" t="str">
        <f t="shared" si="628"/>
        <v>Pre-calc.</v>
      </c>
      <c r="I12787" s="27">
        <v>42325</v>
      </c>
    </row>
    <row r="12788" spans="1:9" x14ac:dyDescent="0.2">
      <c r="A12788" s="15" t="s">
        <v>6100</v>
      </c>
      <c r="B12788" s="15" t="str">
        <f t="shared" si="627"/>
        <v>A3778</v>
      </c>
      <c r="C12788" s="18">
        <v>0</v>
      </c>
      <c r="D12788" s="18">
        <v>0</v>
      </c>
      <c r="E12788" s="20">
        <v>42367</v>
      </c>
      <c r="F12788" s="15" t="s">
        <v>12</v>
      </c>
      <c r="G12788" s="15" t="s">
        <v>129</v>
      </c>
      <c r="H12788" s="15" t="str">
        <f t="shared" si="628"/>
        <v>Post-calc.</v>
      </c>
      <c r="I12788" s="27">
        <v>42271</v>
      </c>
    </row>
    <row r="12789" spans="1:9" x14ac:dyDescent="0.2">
      <c r="A12789" s="15" t="s">
        <v>6099</v>
      </c>
      <c r="B12789" s="15" t="str">
        <f t="shared" si="627"/>
        <v>A3779</v>
      </c>
      <c r="C12789" s="18">
        <v>0</v>
      </c>
      <c r="D12789" s="18">
        <v>0</v>
      </c>
      <c r="E12789" s="20">
        <v>42382</v>
      </c>
      <c r="F12789" s="15" t="s">
        <v>12</v>
      </c>
      <c r="G12789" s="15" t="s">
        <v>129</v>
      </c>
      <c r="H12789" s="15" t="str">
        <f t="shared" si="628"/>
        <v>Post-calc.</v>
      </c>
      <c r="I12789" s="27">
        <v>42271</v>
      </c>
    </row>
    <row r="12790" spans="1:9" x14ac:dyDescent="0.2">
      <c r="A12790" s="15" t="s">
        <v>6098</v>
      </c>
      <c r="B12790" s="15" t="str">
        <f t="shared" si="627"/>
        <v>A3780</v>
      </c>
      <c r="C12790" s="18">
        <v>0</v>
      </c>
      <c r="D12790" s="18">
        <v>0</v>
      </c>
      <c r="E12790" s="20">
        <v>42382</v>
      </c>
      <c r="F12790" s="15" t="s">
        <v>12</v>
      </c>
      <c r="G12790" s="15" t="s">
        <v>129</v>
      </c>
      <c r="H12790" s="15" t="str">
        <f t="shared" si="628"/>
        <v>Post-calc.</v>
      </c>
      <c r="I12790" s="27">
        <v>42236</v>
      </c>
    </row>
    <row r="12791" spans="1:9" x14ac:dyDescent="0.2">
      <c r="A12791" s="15" t="s">
        <v>6097</v>
      </c>
      <c r="B12791" s="15" t="str">
        <f t="shared" si="627"/>
        <v>A3781</v>
      </c>
      <c r="C12791" s="18">
        <v>0</v>
      </c>
      <c r="D12791" s="18">
        <v>0</v>
      </c>
      <c r="E12791" s="20">
        <v>42382</v>
      </c>
      <c r="F12791" s="15" t="s">
        <v>12</v>
      </c>
      <c r="G12791" s="15" t="s">
        <v>129</v>
      </c>
      <c r="H12791" s="15" t="str">
        <f t="shared" si="628"/>
        <v>Post-calc.</v>
      </c>
      <c r="I12791" s="27">
        <v>42366</v>
      </c>
    </row>
    <row r="12792" spans="1:9" x14ac:dyDescent="0.2">
      <c r="A12792" s="15" t="s">
        <v>6096</v>
      </c>
      <c r="B12792" s="15" t="str">
        <f t="shared" si="627"/>
        <v>A3782</v>
      </c>
      <c r="C12792" s="18">
        <v>0</v>
      </c>
      <c r="D12792" s="18">
        <v>0</v>
      </c>
      <c r="E12792" s="20"/>
      <c r="F12792" s="15" t="s">
        <v>12</v>
      </c>
      <c r="G12792" s="15" t="s">
        <v>129</v>
      </c>
      <c r="H12792" s="15" t="str">
        <f t="shared" si="628"/>
        <v>Pre-calc.</v>
      </c>
      <c r="I12792" s="27">
        <v>42321</v>
      </c>
    </row>
    <row r="12793" spans="1:9" x14ac:dyDescent="0.2">
      <c r="A12793" s="15" t="s">
        <v>6095</v>
      </c>
      <c r="B12793" s="15" t="str">
        <f t="shared" si="627"/>
        <v>A3783</v>
      </c>
      <c r="C12793" s="18">
        <v>0</v>
      </c>
      <c r="D12793" s="18">
        <v>0</v>
      </c>
      <c r="E12793" s="20"/>
      <c r="F12793" s="15" t="s">
        <v>12</v>
      </c>
      <c r="G12793" s="15" t="s">
        <v>129</v>
      </c>
      <c r="H12793" s="15" t="str">
        <f t="shared" si="628"/>
        <v>Pre-calc.</v>
      </c>
      <c r="I12793" s="27">
        <v>42242</v>
      </c>
    </row>
    <row r="12794" spans="1:9" x14ac:dyDescent="0.2">
      <c r="A12794" s="15" t="s">
        <v>6094</v>
      </c>
      <c r="B12794" s="15" t="str">
        <f t="shared" si="627"/>
        <v>A3784</v>
      </c>
      <c r="C12794" s="18">
        <v>0</v>
      </c>
      <c r="D12794" s="18">
        <v>0</v>
      </c>
      <c r="E12794" s="20"/>
      <c r="F12794" s="15" t="s">
        <v>12</v>
      </c>
      <c r="G12794" s="15" t="s">
        <v>129</v>
      </c>
      <c r="H12794" s="15" t="str">
        <f t="shared" si="628"/>
        <v>Pre-calc.</v>
      </c>
      <c r="I12794" s="27">
        <v>42226</v>
      </c>
    </row>
    <row r="12795" spans="1:9" x14ac:dyDescent="0.2">
      <c r="A12795" s="15" t="s">
        <v>6093</v>
      </c>
      <c r="B12795" s="15" t="str">
        <f t="shared" si="627"/>
        <v>A3785</v>
      </c>
      <c r="C12795" s="18">
        <v>0</v>
      </c>
      <c r="D12795" s="18">
        <v>0</v>
      </c>
      <c r="E12795" s="20"/>
      <c r="F12795" s="15" t="s">
        <v>12</v>
      </c>
      <c r="G12795" s="15" t="s">
        <v>129</v>
      </c>
      <c r="H12795" s="15" t="str">
        <f t="shared" si="628"/>
        <v>Pre-calc.</v>
      </c>
      <c r="I12795" s="27">
        <v>42234</v>
      </c>
    </row>
    <row r="12796" spans="1:9" x14ac:dyDescent="0.2">
      <c r="A12796" s="15" t="s">
        <v>6092</v>
      </c>
      <c r="B12796" s="15" t="str">
        <f t="shared" si="627"/>
        <v>A3786</v>
      </c>
      <c r="C12796" s="18">
        <v>0</v>
      </c>
      <c r="D12796" s="18">
        <v>0</v>
      </c>
      <c r="E12796" s="20">
        <v>42373</v>
      </c>
      <c r="F12796" s="15" t="s">
        <v>12</v>
      </c>
      <c r="G12796" s="15" t="s">
        <v>129</v>
      </c>
      <c r="H12796" s="15" t="str">
        <f t="shared" si="628"/>
        <v>Post-calc.</v>
      </c>
      <c r="I12796" s="27">
        <v>42256</v>
      </c>
    </row>
    <row r="12797" spans="1:9" x14ac:dyDescent="0.2">
      <c r="A12797" s="15" t="s">
        <v>6091</v>
      </c>
      <c r="B12797" s="15" t="str">
        <f t="shared" si="627"/>
        <v>A3787</v>
      </c>
      <c r="C12797" s="18">
        <v>-39.840000000000003</v>
      </c>
      <c r="D12797" s="18">
        <v>-39.840000000000003</v>
      </c>
      <c r="E12797" s="20">
        <v>42254</v>
      </c>
      <c r="F12797" s="15" t="s">
        <v>37</v>
      </c>
      <c r="G12797" s="15" t="s">
        <v>38</v>
      </c>
      <c r="H12797" s="15" t="str">
        <f t="shared" si="628"/>
        <v>Post-calc.</v>
      </c>
      <c r="I12797" s="27">
        <v>42142</v>
      </c>
    </row>
    <row r="12798" spans="1:9" x14ac:dyDescent="0.2">
      <c r="A12798" s="15" t="s">
        <v>6090</v>
      </c>
      <c r="B12798" s="15" t="str">
        <f t="shared" si="627"/>
        <v>A3788</v>
      </c>
      <c r="C12798" s="18">
        <v>0</v>
      </c>
      <c r="D12798" s="18">
        <v>0</v>
      </c>
      <c r="E12798" s="20">
        <v>42373</v>
      </c>
      <c r="F12798" s="15" t="s">
        <v>12</v>
      </c>
      <c r="G12798" s="15" t="s">
        <v>129</v>
      </c>
      <c r="H12798" s="15" t="str">
        <f t="shared" si="628"/>
        <v>Post-calc.</v>
      </c>
      <c r="I12798" s="27">
        <v>42254</v>
      </c>
    </row>
    <row r="12799" spans="1:9" x14ac:dyDescent="0.2">
      <c r="A12799" s="15" t="s">
        <v>6089</v>
      </c>
      <c r="B12799" s="15" t="str">
        <f t="shared" si="627"/>
        <v>A3789</v>
      </c>
      <c r="C12799" s="18">
        <v>0</v>
      </c>
      <c r="D12799" s="18">
        <v>0</v>
      </c>
      <c r="E12799" s="20">
        <v>42373</v>
      </c>
      <c r="F12799" s="15" t="s">
        <v>12</v>
      </c>
      <c r="G12799" s="15" t="s">
        <v>129</v>
      </c>
      <c r="H12799" s="15" t="str">
        <f t="shared" si="628"/>
        <v>Post-calc.</v>
      </c>
      <c r="I12799" s="27">
        <v>42254</v>
      </c>
    </row>
    <row r="12800" spans="1:9" x14ac:dyDescent="0.2">
      <c r="A12800" s="15" t="s">
        <v>6088</v>
      </c>
      <c r="B12800" s="15" t="str">
        <f t="shared" si="627"/>
        <v>A3790</v>
      </c>
      <c r="C12800" s="18">
        <v>414</v>
      </c>
      <c r="D12800" s="18">
        <v>-467.9</v>
      </c>
      <c r="E12800" s="20">
        <v>42297</v>
      </c>
      <c r="F12800" s="15" t="s">
        <v>128</v>
      </c>
      <c r="G12800" s="15" t="s">
        <v>129</v>
      </c>
      <c r="H12800" s="15" t="str">
        <f t="shared" si="628"/>
        <v>Post-calc.</v>
      </c>
      <c r="I12800" s="27">
        <v>42297</v>
      </c>
    </row>
    <row r="12801" spans="1:9" x14ac:dyDescent="0.2">
      <c r="A12801" s="15" t="s">
        <v>6087</v>
      </c>
      <c r="B12801" s="15" t="str">
        <f t="shared" si="627"/>
        <v>A3791</v>
      </c>
      <c r="C12801" s="18">
        <v>0</v>
      </c>
      <c r="D12801" s="18">
        <v>0</v>
      </c>
      <c r="E12801" s="20">
        <v>42329</v>
      </c>
      <c r="F12801" s="15" t="s">
        <v>128</v>
      </c>
      <c r="G12801" s="15" t="s">
        <v>129</v>
      </c>
      <c r="H12801" s="15" t="str">
        <f t="shared" si="628"/>
        <v>Post-calc.</v>
      </c>
      <c r="I12801" s="27">
        <v>42328</v>
      </c>
    </row>
    <row r="12802" spans="1:9" x14ac:dyDescent="0.2">
      <c r="A12802" s="15" t="s">
        <v>6086</v>
      </c>
      <c r="B12802" s="15" t="str">
        <f t="shared" si="627"/>
        <v>A3792</v>
      </c>
      <c r="C12802" s="18">
        <v>0</v>
      </c>
      <c r="D12802" s="18">
        <v>0</v>
      </c>
      <c r="E12802" s="20">
        <v>42328</v>
      </c>
      <c r="F12802" s="15" t="s">
        <v>128</v>
      </c>
      <c r="G12802" s="15" t="s">
        <v>129</v>
      </c>
      <c r="H12802" s="15" t="str">
        <f t="shared" si="628"/>
        <v>Post-calc.</v>
      </c>
      <c r="I12802" s="27">
        <v>42328</v>
      </c>
    </row>
    <row r="12803" spans="1:9" x14ac:dyDescent="0.2">
      <c r="A12803" s="15" t="s">
        <v>6085</v>
      </c>
      <c r="B12803" s="15" t="str">
        <f t="shared" si="627"/>
        <v>A3793</v>
      </c>
      <c r="C12803" s="18">
        <v>0</v>
      </c>
      <c r="D12803" s="18">
        <v>0</v>
      </c>
      <c r="E12803" s="20"/>
      <c r="F12803" s="15" t="s">
        <v>12</v>
      </c>
      <c r="G12803" s="15" t="s">
        <v>129</v>
      </c>
      <c r="H12803" s="15" t="str">
        <f t="shared" si="628"/>
        <v>Pre-calc.</v>
      </c>
      <c r="I12803" s="27">
        <v>42319</v>
      </c>
    </row>
    <row r="12804" spans="1:9" x14ac:dyDescent="0.2">
      <c r="A12804" s="15" t="s">
        <v>6084</v>
      </c>
      <c r="B12804" s="15" t="str">
        <f t="shared" si="627"/>
        <v>A3794</v>
      </c>
      <c r="C12804" s="18">
        <v>0</v>
      </c>
      <c r="D12804" s="18">
        <v>0</v>
      </c>
      <c r="E12804" s="20"/>
      <c r="F12804" s="15" t="s">
        <v>12</v>
      </c>
      <c r="G12804" s="15" t="s">
        <v>129</v>
      </c>
      <c r="H12804" s="15" t="str">
        <f t="shared" si="628"/>
        <v>Pre-calc.</v>
      </c>
      <c r="I12804" s="27">
        <v>42247</v>
      </c>
    </row>
    <row r="12805" spans="1:9" x14ac:dyDescent="0.2">
      <c r="A12805" s="15" t="s">
        <v>6083</v>
      </c>
      <c r="B12805" s="15" t="str">
        <f t="shared" si="627"/>
        <v>A3795</v>
      </c>
      <c r="C12805" s="18">
        <v>0</v>
      </c>
      <c r="D12805" s="18">
        <v>0</v>
      </c>
      <c r="E12805" s="20"/>
      <c r="F12805" s="15" t="s">
        <v>12</v>
      </c>
      <c r="G12805" s="15" t="s">
        <v>129</v>
      </c>
      <c r="H12805" s="15" t="str">
        <f t="shared" si="628"/>
        <v>Pre-calc.</v>
      </c>
      <c r="I12805" s="27">
        <v>42229</v>
      </c>
    </row>
    <row r="12806" spans="1:9" x14ac:dyDescent="0.2">
      <c r="A12806" s="15" t="s">
        <v>6082</v>
      </c>
      <c r="B12806" s="15" t="str">
        <f t="shared" ref="B12806:B12869" si="629">LEFT(A12806,5)</f>
        <v>A3796</v>
      </c>
      <c r="C12806" s="18">
        <v>0</v>
      </c>
      <c r="D12806" s="18">
        <v>0</v>
      </c>
      <c r="E12806" s="20">
        <v>42404</v>
      </c>
      <c r="F12806" s="15" t="s">
        <v>12</v>
      </c>
      <c r="G12806" s="15" t="s">
        <v>129</v>
      </c>
      <c r="H12806" s="15" t="str">
        <f t="shared" ref="H12806:H12869" si="630">+IF(E12806&gt;1,"Post-calc.","Pre-calc.")</f>
        <v>Post-calc.</v>
      </c>
      <c r="I12806" s="27">
        <v>42284</v>
      </c>
    </row>
    <row r="12807" spans="1:9" x14ac:dyDescent="0.2">
      <c r="A12807" s="15" t="s">
        <v>6081</v>
      </c>
      <c r="B12807" s="15" t="str">
        <f t="shared" si="629"/>
        <v>A3797</v>
      </c>
      <c r="C12807" s="18">
        <v>0</v>
      </c>
      <c r="D12807" s="18">
        <v>0</v>
      </c>
      <c r="E12807" s="20">
        <v>42297</v>
      </c>
      <c r="F12807" s="15" t="s">
        <v>12</v>
      </c>
      <c r="G12807" s="15" t="s">
        <v>129</v>
      </c>
      <c r="H12807" s="15" t="str">
        <f t="shared" si="630"/>
        <v>Post-calc.</v>
      </c>
      <c r="I12807" s="27">
        <v>42297</v>
      </c>
    </row>
    <row r="12808" spans="1:9" x14ac:dyDescent="0.2">
      <c r="A12808" s="15" t="s">
        <v>6080</v>
      </c>
      <c r="B12808" s="15" t="str">
        <f t="shared" si="629"/>
        <v>A3798</v>
      </c>
      <c r="C12808" s="18">
        <v>0</v>
      </c>
      <c r="D12808" s="18">
        <v>0</v>
      </c>
      <c r="E12808" s="20"/>
      <c r="F12808" s="15" t="s">
        <v>12</v>
      </c>
      <c r="G12808" s="15" t="s">
        <v>129</v>
      </c>
      <c r="H12808" s="15" t="str">
        <f t="shared" si="630"/>
        <v>Pre-calc.</v>
      </c>
      <c r="I12808" s="27">
        <v>42233</v>
      </c>
    </row>
    <row r="12809" spans="1:9" x14ac:dyDescent="0.2">
      <c r="A12809" s="15" t="s">
        <v>6079</v>
      </c>
      <c r="B12809" s="15" t="str">
        <f t="shared" si="629"/>
        <v>A3799</v>
      </c>
      <c r="C12809" s="18">
        <v>0</v>
      </c>
      <c r="D12809" s="18">
        <v>0</v>
      </c>
      <c r="E12809" s="20">
        <v>42285</v>
      </c>
      <c r="F12809" s="15" t="s">
        <v>12</v>
      </c>
      <c r="G12809" s="15" t="s">
        <v>129</v>
      </c>
      <c r="H12809" s="15" t="str">
        <f t="shared" si="630"/>
        <v>Post-calc.</v>
      </c>
      <c r="I12809" s="27">
        <v>42233</v>
      </c>
    </row>
    <row r="12810" spans="1:9" x14ac:dyDescent="0.2">
      <c r="A12810" s="15" t="s">
        <v>6078</v>
      </c>
      <c r="B12810" s="15" t="str">
        <f t="shared" si="629"/>
        <v>A3800</v>
      </c>
      <c r="C12810" s="18">
        <v>0</v>
      </c>
      <c r="D12810" s="18">
        <v>0</v>
      </c>
      <c r="E12810" s="20">
        <v>42324</v>
      </c>
      <c r="F12810" s="15" t="s">
        <v>12</v>
      </c>
      <c r="G12810" s="15" t="s">
        <v>129</v>
      </c>
      <c r="H12810" s="15" t="str">
        <f t="shared" si="630"/>
        <v>Post-calc.</v>
      </c>
      <c r="I12810" s="27">
        <v>42271</v>
      </c>
    </row>
    <row r="12811" spans="1:9" x14ac:dyDescent="0.2">
      <c r="A12811" s="15" t="s">
        <v>6077</v>
      </c>
      <c r="B12811" s="15" t="str">
        <f t="shared" si="629"/>
        <v>A3801</v>
      </c>
      <c r="C12811" s="18">
        <v>7443.94</v>
      </c>
      <c r="D12811" s="18">
        <v>7463.16</v>
      </c>
      <c r="E12811" s="20">
        <v>42521</v>
      </c>
      <c r="F12811" s="15" t="s">
        <v>28</v>
      </c>
      <c r="G12811" s="15" t="s">
        <v>29</v>
      </c>
      <c r="H12811" s="15" t="str">
        <f t="shared" si="630"/>
        <v>Post-calc.</v>
      </c>
      <c r="I12811" s="27">
        <v>42369</v>
      </c>
    </row>
    <row r="12812" spans="1:9" x14ac:dyDescent="0.2">
      <c r="A12812" s="15" t="s">
        <v>6076</v>
      </c>
      <c r="B12812" s="15" t="str">
        <f t="shared" si="629"/>
        <v>A3802</v>
      </c>
      <c r="C12812" s="18">
        <v>0</v>
      </c>
      <c r="D12812" s="18">
        <v>0</v>
      </c>
      <c r="E12812" s="20">
        <v>42262</v>
      </c>
      <c r="F12812" s="15" t="s">
        <v>12</v>
      </c>
      <c r="G12812" s="15" t="s">
        <v>13</v>
      </c>
      <c r="H12812" s="15" t="str">
        <f t="shared" si="630"/>
        <v>Post-calc.</v>
      </c>
      <c r="I12812" s="27">
        <v>42262</v>
      </c>
    </row>
    <row r="12813" spans="1:9" x14ac:dyDescent="0.2">
      <c r="A12813" s="15" t="s">
        <v>6075</v>
      </c>
      <c r="B12813" s="15" t="str">
        <f t="shared" si="629"/>
        <v>A3803</v>
      </c>
      <c r="C12813" s="18">
        <v>0</v>
      </c>
      <c r="D12813" s="18">
        <v>0</v>
      </c>
      <c r="E12813" s="20">
        <v>42290</v>
      </c>
      <c r="F12813" s="15" t="s">
        <v>12</v>
      </c>
      <c r="G12813" s="15" t="s">
        <v>13</v>
      </c>
      <c r="H12813" s="15" t="str">
        <f t="shared" si="630"/>
        <v>Post-calc.</v>
      </c>
      <c r="I12813" s="27">
        <v>42290</v>
      </c>
    </row>
    <row r="12814" spans="1:9" x14ac:dyDescent="0.2">
      <c r="A12814" s="15" t="s">
        <v>6074</v>
      </c>
      <c r="B12814" s="15" t="str">
        <f t="shared" si="629"/>
        <v>A3804</v>
      </c>
      <c r="C12814" s="18">
        <v>0</v>
      </c>
      <c r="D12814" s="18">
        <v>0</v>
      </c>
      <c r="E12814" s="20">
        <v>42416</v>
      </c>
      <c r="F12814" s="15" t="s">
        <v>12</v>
      </c>
      <c r="G12814" s="15" t="s">
        <v>13</v>
      </c>
      <c r="H12814" s="15" t="str">
        <f t="shared" si="630"/>
        <v>Post-calc.</v>
      </c>
      <c r="I12814" s="27">
        <v>42254</v>
      </c>
    </row>
    <row r="12815" spans="1:9" x14ac:dyDescent="0.2">
      <c r="A12815" s="15" t="s">
        <v>6073</v>
      </c>
      <c r="B12815" s="15" t="str">
        <f t="shared" si="629"/>
        <v>A3805</v>
      </c>
      <c r="C12815" s="18">
        <v>0</v>
      </c>
      <c r="D12815" s="18">
        <v>0</v>
      </c>
      <c r="E12815" s="20">
        <v>42297</v>
      </c>
      <c r="F12815" s="15" t="s">
        <v>388</v>
      </c>
      <c r="G12815" s="15" t="s">
        <v>389</v>
      </c>
      <c r="H12815" s="15" t="str">
        <f t="shared" si="630"/>
        <v>Post-calc.</v>
      </c>
      <c r="I12815" s="27">
        <v>42242</v>
      </c>
    </row>
    <row r="12816" spans="1:9" x14ac:dyDescent="0.2">
      <c r="A12816" s="15" t="s">
        <v>6072</v>
      </c>
      <c r="B12816" s="15" t="str">
        <f t="shared" si="629"/>
        <v>A3806</v>
      </c>
      <c r="C12816" s="18">
        <v>207.57499999999999</v>
      </c>
      <c r="D12816" s="18">
        <v>207.57</v>
      </c>
      <c r="E12816" s="20">
        <v>42242</v>
      </c>
      <c r="F12816" s="15" t="s">
        <v>103</v>
      </c>
      <c r="G12816" s="15" t="s">
        <v>13</v>
      </c>
      <c r="H12816" s="15" t="str">
        <f t="shared" si="630"/>
        <v>Post-calc.</v>
      </c>
      <c r="I12816" s="27">
        <v>42257</v>
      </c>
    </row>
    <row r="12817" spans="1:9" x14ac:dyDescent="0.2">
      <c r="A12817" s="15" t="s">
        <v>6071</v>
      </c>
      <c r="B12817" s="15" t="str">
        <f t="shared" si="629"/>
        <v>A3807</v>
      </c>
      <c r="C12817" s="18">
        <v>230.64400000000001</v>
      </c>
      <c r="D12817" s="18">
        <v>230.64</v>
      </c>
      <c r="E12817" s="20">
        <v>42242</v>
      </c>
      <c r="F12817" s="15" t="s">
        <v>103</v>
      </c>
      <c r="G12817" s="15" t="s">
        <v>13</v>
      </c>
      <c r="H12817" s="15" t="str">
        <f t="shared" si="630"/>
        <v>Post-calc.</v>
      </c>
      <c r="I12817" s="27">
        <v>42286</v>
      </c>
    </row>
    <row r="12818" spans="1:9" x14ac:dyDescent="0.2">
      <c r="A12818" s="15" t="s">
        <v>6070</v>
      </c>
      <c r="B12818" s="15" t="str">
        <f t="shared" si="629"/>
        <v>A3808</v>
      </c>
      <c r="C12818" s="18">
        <v>473.93900000000002</v>
      </c>
      <c r="D12818" s="18">
        <v>561.44000000000005</v>
      </c>
      <c r="E12818" s="20">
        <v>42242</v>
      </c>
      <c r="F12818" s="15" t="s">
        <v>103</v>
      </c>
      <c r="G12818" s="15" t="s">
        <v>13</v>
      </c>
      <c r="H12818" s="15" t="str">
        <f t="shared" si="630"/>
        <v>Post-calc.</v>
      </c>
      <c r="I12818" s="27">
        <v>42257</v>
      </c>
    </row>
    <row r="12819" spans="1:9" x14ac:dyDescent="0.2">
      <c r="A12819" s="15" t="s">
        <v>6069</v>
      </c>
      <c r="B12819" s="15" t="str">
        <f t="shared" si="629"/>
        <v>A3809</v>
      </c>
      <c r="C12819" s="18">
        <v>0</v>
      </c>
      <c r="D12819" s="18">
        <v>0</v>
      </c>
      <c r="E12819" s="20">
        <v>42321</v>
      </c>
      <c r="F12819" s="15" t="s">
        <v>12</v>
      </c>
      <c r="G12819" s="15" t="s">
        <v>450</v>
      </c>
      <c r="H12819" s="15" t="str">
        <f t="shared" si="630"/>
        <v>Post-calc.</v>
      </c>
      <c r="I12819" s="27">
        <v>42228</v>
      </c>
    </row>
    <row r="12820" spans="1:9" x14ac:dyDescent="0.2">
      <c r="A12820" s="15" t="s">
        <v>6068</v>
      </c>
      <c r="B12820" s="15" t="str">
        <f t="shared" si="629"/>
        <v>A3810</v>
      </c>
      <c r="C12820" s="18">
        <v>0</v>
      </c>
      <c r="D12820" s="18">
        <v>0</v>
      </c>
      <c r="E12820" s="20">
        <v>42321</v>
      </c>
      <c r="F12820" s="15" t="s">
        <v>12</v>
      </c>
      <c r="G12820" s="15" t="s">
        <v>450</v>
      </c>
      <c r="H12820" s="15" t="str">
        <f t="shared" si="630"/>
        <v>Post-calc.</v>
      </c>
      <c r="I12820" s="27">
        <v>42228</v>
      </c>
    </row>
    <row r="12821" spans="1:9" x14ac:dyDescent="0.2">
      <c r="A12821" s="15" t="s">
        <v>6067</v>
      </c>
      <c r="B12821" s="15" t="str">
        <f t="shared" si="629"/>
        <v>A3813</v>
      </c>
      <c r="C12821" s="18">
        <v>0</v>
      </c>
      <c r="D12821" s="18">
        <v>0</v>
      </c>
      <c r="E12821" s="20">
        <v>42264</v>
      </c>
      <c r="F12821" s="15" t="s">
        <v>449</v>
      </c>
      <c r="G12821" s="15" t="s">
        <v>450</v>
      </c>
      <c r="H12821" s="15" t="str">
        <f t="shared" si="630"/>
        <v>Post-calc.</v>
      </c>
      <c r="I12821" s="27">
        <v>42229</v>
      </c>
    </row>
    <row r="12822" spans="1:9" x14ac:dyDescent="0.2">
      <c r="A12822" s="15" t="s">
        <v>6066</v>
      </c>
      <c r="B12822" s="15" t="str">
        <f t="shared" si="629"/>
        <v>A3814</v>
      </c>
      <c r="C12822" s="18">
        <v>0</v>
      </c>
      <c r="D12822" s="18">
        <v>0</v>
      </c>
      <c r="E12822" s="20">
        <v>42237</v>
      </c>
      <c r="F12822" s="15" t="s">
        <v>449</v>
      </c>
      <c r="G12822" s="15" t="s">
        <v>450</v>
      </c>
      <c r="H12822" s="15" t="str">
        <f t="shared" si="630"/>
        <v>Post-calc.</v>
      </c>
      <c r="I12822" s="27">
        <v>42237</v>
      </c>
    </row>
    <row r="12823" spans="1:9" x14ac:dyDescent="0.2">
      <c r="A12823" s="15" t="s">
        <v>6065</v>
      </c>
      <c r="B12823" s="15" t="str">
        <f t="shared" si="629"/>
        <v>A3815</v>
      </c>
      <c r="C12823" s="18">
        <v>0</v>
      </c>
      <c r="D12823" s="18">
        <v>0</v>
      </c>
      <c r="E12823" s="20">
        <v>42304</v>
      </c>
      <c r="F12823" s="15" t="s">
        <v>449</v>
      </c>
      <c r="G12823" s="15" t="s">
        <v>450</v>
      </c>
      <c r="H12823" s="15" t="str">
        <f t="shared" si="630"/>
        <v>Post-calc.</v>
      </c>
      <c r="I12823" s="27">
        <v>42243</v>
      </c>
    </row>
    <row r="12824" spans="1:9" x14ac:dyDescent="0.2">
      <c r="A12824" s="15" t="s">
        <v>6064</v>
      </c>
      <c r="B12824" s="15" t="str">
        <f t="shared" si="629"/>
        <v>A3816</v>
      </c>
      <c r="C12824" s="18">
        <v>0</v>
      </c>
      <c r="D12824" s="18">
        <v>0</v>
      </c>
      <c r="E12824" s="20">
        <v>42275</v>
      </c>
      <c r="F12824" s="15" t="s">
        <v>449</v>
      </c>
      <c r="G12824" s="15" t="s">
        <v>450</v>
      </c>
      <c r="H12824" s="15" t="str">
        <f t="shared" si="630"/>
        <v>Post-calc.</v>
      </c>
      <c r="I12824" s="27">
        <v>42236</v>
      </c>
    </row>
    <row r="12825" spans="1:9" x14ac:dyDescent="0.2">
      <c r="A12825" s="15" t="s">
        <v>6063</v>
      </c>
      <c r="B12825" s="15" t="str">
        <f t="shared" si="629"/>
        <v>A3817</v>
      </c>
      <c r="C12825" s="18">
        <v>-16.53</v>
      </c>
      <c r="D12825" s="18">
        <v>-16.53</v>
      </c>
      <c r="E12825" s="20">
        <v>42293</v>
      </c>
      <c r="F12825" s="15" t="s">
        <v>449</v>
      </c>
      <c r="G12825" s="15" t="s">
        <v>450</v>
      </c>
      <c r="H12825" s="15" t="str">
        <f t="shared" si="630"/>
        <v>Post-calc.</v>
      </c>
      <c r="I12825" s="27">
        <v>42235</v>
      </c>
    </row>
    <row r="12826" spans="1:9" x14ac:dyDescent="0.2">
      <c r="A12826" s="15" t="s">
        <v>6062</v>
      </c>
      <c r="B12826" s="15" t="str">
        <f t="shared" si="629"/>
        <v>A3818</v>
      </c>
      <c r="C12826" s="18">
        <v>0</v>
      </c>
      <c r="D12826" s="18">
        <v>0</v>
      </c>
      <c r="E12826" s="20"/>
      <c r="F12826" s="15" t="s">
        <v>21</v>
      </c>
      <c r="G12826" s="15" t="s">
        <v>22</v>
      </c>
      <c r="H12826" s="15" t="str">
        <f t="shared" si="630"/>
        <v>Pre-calc.</v>
      </c>
      <c r="I12826" s="27">
        <v>42268</v>
      </c>
    </row>
    <row r="12827" spans="1:9" x14ac:dyDescent="0.2">
      <c r="A12827" s="15" t="s">
        <v>6061</v>
      </c>
      <c r="B12827" s="15" t="str">
        <f t="shared" si="629"/>
        <v>A3819</v>
      </c>
      <c r="C12827" s="18">
        <v>0</v>
      </c>
      <c r="D12827" s="18">
        <v>0</v>
      </c>
      <c r="E12827" s="20"/>
      <c r="F12827" s="15" t="s">
        <v>21</v>
      </c>
      <c r="G12827" s="15" t="s">
        <v>22</v>
      </c>
      <c r="H12827" s="15" t="str">
        <f t="shared" si="630"/>
        <v>Pre-calc.</v>
      </c>
      <c r="I12827" s="27">
        <v>42268</v>
      </c>
    </row>
    <row r="12828" spans="1:9" x14ac:dyDescent="0.2">
      <c r="A12828" s="15" t="s">
        <v>6060</v>
      </c>
      <c r="B12828" s="15" t="str">
        <f t="shared" si="629"/>
        <v>A3820</v>
      </c>
      <c r="C12828" s="18">
        <v>0</v>
      </c>
      <c r="D12828" s="18">
        <v>0</v>
      </c>
      <c r="E12828" s="20">
        <v>42321</v>
      </c>
      <c r="F12828" s="15" t="s">
        <v>12</v>
      </c>
      <c r="G12828" s="15" t="s">
        <v>450</v>
      </c>
      <c r="H12828" s="15" t="str">
        <f t="shared" si="630"/>
        <v>Post-calc.</v>
      </c>
      <c r="I12828" s="27">
        <v>42240</v>
      </c>
    </row>
    <row r="12829" spans="1:9" x14ac:dyDescent="0.2">
      <c r="A12829" s="15" t="s">
        <v>6059</v>
      </c>
      <c r="B12829" s="15" t="str">
        <f t="shared" si="629"/>
        <v>A3821</v>
      </c>
      <c r="C12829" s="18">
        <v>0</v>
      </c>
      <c r="D12829" s="18">
        <v>0</v>
      </c>
      <c r="E12829" s="20"/>
      <c r="F12829" s="15" t="s">
        <v>21</v>
      </c>
      <c r="G12829" s="15" t="s">
        <v>22</v>
      </c>
      <c r="H12829" s="15" t="str">
        <f t="shared" si="630"/>
        <v>Pre-calc.</v>
      </c>
      <c r="I12829" s="27">
        <v>42268</v>
      </c>
    </row>
    <row r="12830" spans="1:9" x14ac:dyDescent="0.2">
      <c r="A12830" s="15" t="s">
        <v>6058</v>
      </c>
      <c r="B12830" s="15" t="str">
        <f t="shared" si="629"/>
        <v>A3822</v>
      </c>
      <c r="C12830" s="18">
        <v>0</v>
      </c>
      <c r="D12830" s="18">
        <v>0</v>
      </c>
      <c r="E12830" s="20"/>
      <c r="F12830" s="15" t="s">
        <v>21</v>
      </c>
      <c r="G12830" s="15" t="s">
        <v>22</v>
      </c>
      <c r="H12830" s="15" t="str">
        <f t="shared" si="630"/>
        <v>Pre-calc.</v>
      </c>
      <c r="I12830" s="27">
        <v>42268</v>
      </c>
    </row>
    <row r="12831" spans="1:9" x14ac:dyDescent="0.2">
      <c r="A12831" s="15" t="s">
        <v>6057</v>
      </c>
      <c r="B12831" s="15" t="str">
        <f t="shared" si="629"/>
        <v>A3823</v>
      </c>
      <c r="C12831" s="18">
        <v>0</v>
      </c>
      <c r="D12831" s="18">
        <v>0</v>
      </c>
      <c r="E12831" s="20"/>
      <c r="F12831" s="15" t="s">
        <v>21</v>
      </c>
      <c r="G12831" s="15" t="s">
        <v>22</v>
      </c>
      <c r="H12831" s="15" t="str">
        <f t="shared" si="630"/>
        <v>Pre-calc.</v>
      </c>
      <c r="I12831" s="27">
        <v>42366</v>
      </c>
    </row>
    <row r="12832" spans="1:9" x14ac:dyDescent="0.2">
      <c r="A12832" s="15" t="s">
        <v>6056</v>
      </c>
      <c r="B12832" s="15" t="str">
        <f t="shared" si="629"/>
        <v>A3824</v>
      </c>
      <c r="C12832" s="18">
        <v>0</v>
      </c>
      <c r="D12832" s="18">
        <v>0</v>
      </c>
      <c r="E12832" s="20"/>
      <c r="F12832" s="15" t="s">
        <v>21</v>
      </c>
      <c r="G12832" s="15" t="s">
        <v>22</v>
      </c>
      <c r="H12832" s="15" t="str">
        <f t="shared" si="630"/>
        <v>Pre-calc.</v>
      </c>
      <c r="I12832" s="27">
        <v>42268</v>
      </c>
    </row>
    <row r="12833" spans="1:9" x14ac:dyDescent="0.2">
      <c r="A12833" s="15" t="s">
        <v>6055</v>
      </c>
      <c r="B12833" s="15" t="str">
        <f t="shared" si="629"/>
        <v>A3825</v>
      </c>
      <c r="C12833" s="18">
        <v>0</v>
      </c>
      <c r="D12833" s="18">
        <v>0</v>
      </c>
      <c r="E12833" s="20"/>
      <c r="F12833" s="15" t="s">
        <v>21</v>
      </c>
      <c r="G12833" s="15" t="s">
        <v>22</v>
      </c>
      <c r="H12833" s="15" t="str">
        <f t="shared" si="630"/>
        <v>Pre-calc.</v>
      </c>
      <c r="I12833" s="27">
        <v>42268</v>
      </c>
    </row>
    <row r="12834" spans="1:9" x14ac:dyDescent="0.2">
      <c r="A12834" s="15" t="s">
        <v>6054</v>
      </c>
      <c r="B12834" s="15" t="str">
        <f t="shared" si="629"/>
        <v>A3826</v>
      </c>
      <c r="C12834" s="18">
        <v>0</v>
      </c>
      <c r="D12834" s="18">
        <v>0</v>
      </c>
      <c r="E12834" s="20"/>
      <c r="F12834" s="15" t="s">
        <v>21</v>
      </c>
      <c r="G12834" s="15" t="s">
        <v>22</v>
      </c>
      <c r="H12834" s="15" t="str">
        <f t="shared" si="630"/>
        <v>Pre-calc.</v>
      </c>
      <c r="I12834" s="27">
        <v>42300</v>
      </c>
    </row>
    <row r="12835" spans="1:9" x14ac:dyDescent="0.2">
      <c r="A12835" s="15" t="s">
        <v>6053</v>
      </c>
      <c r="B12835" s="15" t="str">
        <f t="shared" si="629"/>
        <v>A3827</v>
      </c>
      <c r="C12835" s="18">
        <v>3601.12</v>
      </c>
      <c r="D12835" s="18">
        <v>2960.66</v>
      </c>
      <c r="E12835" s="20">
        <v>42521</v>
      </c>
      <c r="F12835" s="15" t="s">
        <v>28</v>
      </c>
      <c r="G12835" s="15" t="s">
        <v>62</v>
      </c>
      <c r="H12835" s="15" t="str">
        <f t="shared" si="630"/>
        <v>Post-calc.</v>
      </c>
      <c r="I12835" s="27">
        <v>42293</v>
      </c>
    </row>
    <row r="12836" spans="1:9" x14ac:dyDescent="0.2">
      <c r="A12836" s="15" t="s">
        <v>6052</v>
      </c>
      <c r="B12836" s="15" t="str">
        <f t="shared" si="629"/>
        <v>A3828</v>
      </c>
      <c r="C12836" s="18">
        <v>2872.39</v>
      </c>
      <c r="D12836" s="18">
        <v>3092.94</v>
      </c>
      <c r="E12836" s="20">
        <v>42521</v>
      </c>
      <c r="F12836" s="15" t="s">
        <v>28</v>
      </c>
      <c r="G12836" s="15" t="s">
        <v>62</v>
      </c>
      <c r="H12836" s="15" t="str">
        <f t="shared" si="630"/>
        <v>Post-calc.</v>
      </c>
      <c r="I12836" s="27">
        <v>42347</v>
      </c>
    </row>
    <row r="12837" spans="1:9" x14ac:dyDescent="0.2">
      <c r="A12837" s="15" t="s">
        <v>6051</v>
      </c>
      <c r="B12837" s="15" t="str">
        <f t="shared" si="629"/>
        <v>A3829</v>
      </c>
      <c r="C12837" s="18">
        <v>0</v>
      </c>
      <c r="D12837" s="18">
        <v>0</v>
      </c>
      <c r="E12837" s="20"/>
      <c r="F12837" s="15" t="s">
        <v>21</v>
      </c>
      <c r="G12837" s="15" t="s">
        <v>1833</v>
      </c>
      <c r="H12837" s="15" t="str">
        <f t="shared" si="630"/>
        <v>Pre-calc.</v>
      </c>
      <c r="I12837" s="27">
        <v>42242</v>
      </c>
    </row>
    <row r="12838" spans="1:9" x14ac:dyDescent="0.2">
      <c r="A12838" s="15" t="s">
        <v>6050</v>
      </c>
      <c r="B12838" s="15" t="str">
        <f t="shared" si="629"/>
        <v>A3830</v>
      </c>
      <c r="C12838" s="18">
        <v>0</v>
      </c>
      <c r="D12838" s="18">
        <v>0</v>
      </c>
      <c r="E12838" s="20">
        <v>42346</v>
      </c>
      <c r="F12838" s="15" t="s">
        <v>12</v>
      </c>
      <c r="G12838" s="15" t="s">
        <v>13</v>
      </c>
      <c r="H12838" s="15" t="str">
        <f t="shared" si="630"/>
        <v>Post-calc.</v>
      </c>
      <c r="I12838" s="27">
        <v>42299</v>
      </c>
    </row>
    <row r="12839" spans="1:9" x14ac:dyDescent="0.2">
      <c r="A12839" s="15" t="s">
        <v>6049</v>
      </c>
      <c r="B12839" s="15" t="str">
        <f t="shared" si="629"/>
        <v>A3831</v>
      </c>
      <c r="C12839" s="18">
        <v>0</v>
      </c>
      <c r="D12839" s="18">
        <v>0</v>
      </c>
      <c r="E12839" s="20"/>
      <c r="F12839" s="15" t="s">
        <v>12</v>
      </c>
      <c r="G12839" s="15" t="s">
        <v>13</v>
      </c>
      <c r="H12839" s="15" t="str">
        <f t="shared" si="630"/>
        <v>Pre-calc.</v>
      </c>
      <c r="I12839" s="27">
        <v>42398</v>
      </c>
    </row>
    <row r="12840" spans="1:9" x14ac:dyDescent="0.2">
      <c r="A12840" s="15" t="s">
        <v>6048</v>
      </c>
      <c r="B12840" s="15" t="str">
        <f t="shared" si="629"/>
        <v>A3832</v>
      </c>
      <c r="C12840" s="18">
        <v>0</v>
      </c>
      <c r="D12840" s="18">
        <v>0</v>
      </c>
      <c r="E12840" s="20">
        <v>42353</v>
      </c>
      <c r="F12840" s="15" t="s">
        <v>12</v>
      </c>
      <c r="G12840" s="15" t="s">
        <v>13</v>
      </c>
      <c r="H12840" s="15" t="str">
        <f t="shared" si="630"/>
        <v>Post-calc.</v>
      </c>
      <c r="I12840" s="27">
        <v>42251</v>
      </c>
    </row>
    <row r="12841" spans="1:9" x14ac:dyDescent="0.2">
      <c r="A12841" s="15" t="s">
        <v>6047</v>
      </c>
      <c r="B12841" s="15" t="str">
        <f t="shared" si="629"/>
        <v>A3833</v>
      </c>
      <c r="C12841" s="18">
        <v>0</v>
      </c>
      <c r="D12841" s="18">
        <v>0</v>
      </c>
      <c r="E12841" s="20">
        <v>42353</v>
      </c>
      <c r="F12841" s="15" t="s">
        <v>12</v>
      </c>
      <c r="G12841" s="15" t="s">
        <v>13</v>
      </c>
      <c r="H12841" s="15" t="str">
        <f t="shared" si="630"/>
        <v>Post-calc.</v>
      </c>
      <c r="I12841" s="27">
        <v>42251</v>
      </c>
    </row>
    <row r="12842" spans="1:9" x14ac:dyDescent="0.2">
      <c r="A12842" s="15" t="s">
        <v>6046</v>
      </c>
      <c r="B12842" s="15" t="str">
        <f t="shared" si="629"/>
        <v>A3834</v>
      </c>
      <c r="C12842" s="18">
        <v>0</v>
      </c>
      <c r="D12842" s="18">
        <v>0</v>
      </c>
      <c r="E12842" s="20"/>
      <c r="F12842" s="15" t="s">
        <v>71</v>
      </c>
      <c r="G12842" s="15" t="s">
        <v>65</v>
      </c>
      <c r="H12842" s="15" t="str">
        <f t="shared" si="630"/>
        <v>Pre-calc.</v>
      </c>
      <c r="I12842" s="27">
        <v>42304</v>
      </c>
    </row>
    <row r="12843" spans="1:9" x14ac:dyDescent="0.2">
      <c r="A12843" s="15" t="s">
        <v>6045</v>
      </c>
      <c r="B12843" s="15" t="str">
        <f t="shared" si="629"/>
        <v>A3835</v>
      </c>
      <c r="C12843" s="18">
        <v>584.45000000000005</v>
      </c>
      <c r="D12843" s="18">
        <v>659.94</v>
      </c>
      <c r="E12843" s="20">
        <v>42521</v>
      </c>
      <c r="F12843" s="15" t="s">
        <v>28</v>
      </c>
      <c r="G12843" s="15" t="s">
        <v>29</v>
      </c>
      <c r="H12843" s="15" t="str">
        <f t="shared" si="630"/>
        <v>Post-calc.</v>
      </c>
      <c r="I12843" s="27">
        <v>42247</v>
      </c>
    </row>
    <row r="12844" spans="1:9" x14ac:dyDescent="0.2">
      <c r="A12844" s="15" t="s">
        <v>6044</v>
      </c>
      <c r="B12844" s="15" t="str">
        <f t="shared" si="629"/>
        <v>A3836</v>
      </c>
      <c r="C12844" s="18">
        <v>0</v>
      </c>
      <c r="D12844" s="18">
        <v>0</v>
      </c>
      <c r="E12844" s="20"/>
      <c r="F12844" s="15" t="s">
        <v>46</v>
      </c>
      <c r="G12844" s="15" t="s">
        <v>47</v>
      </c>
      <c r="H12844" s="15" t="str">
        <f t="shared" si="630"/>
        <v>Pre-calc.</v>
      </c>
      <c r="I12844" s="27">
        <v>42098</v>
      </c>
    </row>
    <row r="12845" spans="1:9" x14ac:dyDescent="0.2">
      <c r="A12845" s="15" t="s">
        <v>6043</v>
      </c>
      <c r="B12845" s="15" t="str">
        <f t="shared" si="629"/>
        <v>A3837</v>
      </c>
      <c r="C12845" s="18">
        <v>0</v>
      </c>
      <c r="D12845" s="18">
        <v>0</v>
      </c>
      <c r="E12845" s="20"/>
      <c r="F12845" s="15" t="s">
        <v>46</v>
      </c>
      <c r="G12845" s="15" t="s">
        <v>47</v>
      </c>
      <c r="H12845" s="15" t="str">
        <f t="shared" si="630"/>
        <v>Pre-calc.</v>
      </c>
      <c r="I12845" s="27">
        <v>42096</v>
      </c>
    </row>
    <row r="12846" spans="1:9" x14ac:dyDescent="0.2">
      <c r="A12846" s="15" t="s">
        <v>6042</v>
      </c>
      <c r="B12846" s="15" t="str">
        <f t="shared" si="629"/>
        <v>A3838</v>
      </c>
      <c r="C12846" s="18">
        <v>0</v>
      </c>
      <c r="D12846" s="18">
        <v>0</v>
      </c>
      <c r="E12846" s="20"/>
      <c r="F12846" s="15" t="s">
        <v>46</v>
      </c>
      <c r="G12846" s="15" t="s">
        <v>47</v>
      </c>
      <c r="H12846" s="15" t="str">
        <f t="shared" si="630"/>
        <v>Pre-calc.</v>
      </c>
      <c r="I12846" s="27">
        <v>42120</v>
      </c>
    </row>
    <row r="12847" spans="1:9" x14ac:dyDescent="0.2">
      <c r="A12847" s="15" t="s">
        <v>6041</v>
      </c>
      <c r="B12847" s="15" t="str">
        <f t="shared" si="629"/>
        <v>A3839</v>
      </c>
      <c r="C12847" s="18">
        <v>0</v>
      </c>
      <c r="D12847" s="18">
        <v>0</v>
      </c>
      <c r="E12847" s="20"/>
      <c r="F12847" s="15" t="s">
        <v>46</v>
      </c>
      <c r="G12847" s="15" t="s">
        <v>47</v>
      </c>
      <c r="H12847" s="15" t="str">
        <f t="shared" si="630"/>
        <v>Pre-calc.</v>
      </c>
      <c r="I12847" s="27">
        <v>42144</v>
      </c>
    </row>
    <row r="12848" spans="1:9" x14ac:dyDescent="0.2">
      <c r="A12848" s="15" t="s">
        <v>6040</v>
      </c>
      <c r="B12848" s="15" t="str">
        <f t="shared" si="629"/>
        <v>A3840</v>
      </c>
      <c r="C12848" s="18">
        <v>0</v>
      </c>
      <c r="D12848" s="18">
        <v>0</v>
      </c>
      <c r="E12848" s="20"/>
      <c r="F12848" s="15" t="s">
        <v>46</v>
      </c>
      <c r="G12848" s="15" t="s">
        <v>47</v>
      </c>
      <c r="H12848" s="15" t="str">
        <f t="shared" si="630"/>
        <v>Pre-calc.</v>
      </c>
      <c r="I12848" s="27">
        <v>42144</v>
      </c>
    </row>
    <row r="12849" spans="1:9" x14ac:dyDescent="0.2">
      <c r="A12849" s="15" t="s">
        <v>6039</v>
      </c>
      <c r="B12849" s="15" t="str">
        <f t="shared" si="629"/>
        <v>A3841</v>
      </c>
      <c r="C12849" s="18">
        <v>0</v>
      </c>
      <c r="D12849" s="18">
        <v>0</v>
      </c>
      <c r="E12849" s="20"/>
      <c r="F12849" s="15" t="s">
        <v>46</v>
      </c>
      <c r="G12849" s="15" t="s">
        <v>47</v>
      </c>
      <c r="H12849" s="15" t="str">
        <f t="shared" si="630"/>
        <v>Pre-calc.</v>
      </c>
      <c r="I12849" s="27">
        <v>42148</v>
      </c>
    </row>
    <row r="12850" spans="1:9" x14ac:dyDescent="0.2">
      <c r="A12850" s="15" t="s">
        <v>6038</v>
      </c>
      <c r="B12850" s="15" t="str">
        <f t="shared" si="629"/>
        <v>A3842</v>
      </c>
      <c r="C12850" s="18">
        <v>0</v>
      </c>
      <c r="D12850" s="18">
        <v>0</v>
      </c>
      <c r="E12850" s="20"/>
      <c r="F12850" s="15" t="s">
        <v>46</v>
      </c>
      <c r="G12850" s="15" t="s">
        <v>47</v>
      </c>
      <c r="H12850" s="15" t="str">
        <f t="shared" si="630"/>
        <v>Pre-calc.</v>
      </c>
      <c r="I12850" s="27">
        <v>42149</v>
      </c>
    </row>
    <row r="12851" spans="1:9" x14ac:dyDescent="0.2">
      <c r="A12851" s="15" t="s">
        <v>6037</v>
      </c>
      <c r="B12851" s="15" t="str">
        <f t="shared" si="629"/>
        <v>A3843</v>
      </c>
      <c r="C12851" s="18">
        <v>0</v>
      </c>
      <c r="D12851" s="18">
        <v>0</v>
      </c>
      <c r="E12851" s="20"/>
      <c r="F12851" s="15" t="s">
        <v>46</v>
      </c>
      <c r="G12851" s="15" t="s">
        <v>47</v>
      </c>
      <c r="H12851" s="15" t="str">
        <f t="shared" si="630"/>
        <v>Pre-calc.</v>
      </c>
      <c r="I12851" s="27">
        <v>42151</v>
      </c>
    </row>
    <row r="12852" spans="1:9" x14ac:dyDescent="0.2">
      <c r="A12852" s="15" t="s">
        <v>6036</v>
      </c>
      <c r="B12852" s="15" t="str">
        <f t="shared" si="629"/>
        <v>A3844</v>
      </c>
      <c r="C12852" s="18">
        <v>0</v>
      </c>
      <c r="D12852" s="18">
        <v>0</v>
      </c>
      <c r="E12852" s="20"/>
      <c r="F12852" s="15" t="s">
        <v>46</v>
      </c>
      <c r="G12852" s="15" t="s">
        <v>47</v>
      </c>
      <c r="H12852" s="15" t="str">
        <f t="shared" si="630"/>
        <v>Pre-calc.</v>
      </c>
      <c r="I12852" s="27">
        <v>42151</v>
      </c>
    </row>
    <row r="12853" spans="1:9" x14ac:dyDescent="0.2">
      <c r="A12853" s="15" t="s">
        <v>6035</v>
      </c>
      <c r="B12853" s="15" t="str">
        <f t="shared" si="629"/>
        <v>A3845</v>
      </c>
      <c r="C12853" s="18">
        <v>0</v>
      </c>
      <c r="D12853" s="18">
        <v>0</v>
      </c>
      <c r="E12853" s="20"/>
      <c r="F12853" s="15" t="s">
        <v>46</v>
      </c>
      <c r="G12853" s="15" t="s">
        <v>47</v>
      </c>
      <c r="H12853" s="15" t="str">
        <f t="shared" si="630"/>
        <v>Pre-calc.</v>
      </c>
      <c r="I12853" s="27">
        <v>42159</v>
      </c>
    </row>
    <row r="12854" spans="1:9" x14ac:dyDescent="0.2">
      <c r="A12854" s="15" t="s">
        <v>6034</v>
      </c>
      <c r="B12854" s="15" t="str">
        <f t="shared" si="629"/>
        <v>A3846</v>
      </c>
      <c r="C12854" s="18">
        <v>0</v>
      </c>
      <c r="D12854" s="18">
        <v>0</v>
      </c>
      <c r="E12854" s="20"/>
      <c r="F12854" s="15" t="s">
        <v>46</v>
      </c>
      <c r="G12854" s="15" t="s">
        <v>47</v>
      </c>
      <c r="H12854" s="15" t="str">
        <f t="shared" si="630"/>
        <v>Pre-calc.</v>
      </c>
      <c r="I12854" s="27">
        <v>42162</v>
      </c>
    </row>
    <row r="12855" spans="1:9" x14ac:dyDescent="0.2">
      <c r="A12855" s="15" t="s">
        <v>6033</v>
      </c>
      <c r="B12855" s="15" t="str">
        <f t="shared" si="629"/>
        <v>A3847</v>
      </c>
      <c r="C12855" s="18">
        <v>0</v>
      </c>
      <c r="D12855" s="18">
        <v>0</v>
      </c>
      <c r="E12855" s="20"/>
      <c r="F12855" s="15" t="s">
        <v>46</v>
      </c>
      <c r="G12855" s="15" t="s">
        <v>47</v>
      </c>
      <c r="H12855" s="15" t="str">
        <f t="shared" si="630"/>
        <v>Pre-calc.</v>
      </c>
      <c r="I12855" s="27">
        <v>42171</v>
      </c>
    </row>
    <row r="12856" spans="1:9" x14ac:dyDescent="0.2">
      <c r="A12856" s="15" t="s">
        <v>6032</v>
      </c>
      <c r="B12856" s="15" t="str">
        <f t="shared" si="629"/>
        <v>A3848</v>
      </c>
      <c r="C12856" s="18">
        <v>0</v>
      </c>
      <c r="D12856" s="18">
        <v>0</v>
      </c>
      <c r="E12856" s="20"/>
      <c r="F12856" s="15" t="s">
        <v>12</v>
      </c>
      <c r="G12856" s="15" t="s">
        <v>74</v>
      </c>
      <c r="H12856" s="15" t="str">
        <f t="shared" si="630"/>
        <v>Pre-calc.</v>
      </c>
      <c r="I12856" s="27">
        <v>42255</v>
      </c>
    </row>
    <row r="12857" spans="1:9" x14ac:dyDescent="0.2">
      <c r="A12857" s="15" t="s">
        <v>6031</v>
      </c>
      <c r="B12857" s="15" t="str">
        <f t="shared" si="629"/>
        <v>A3849</v>
      </c>
      <c r="C12857" s="18">
        <v>0</v>
      </c>
      <c r="D12857" s="18">
        <v>0</v>
      </c>
      <c r="E12857" s="20">
        <v>42384</v>
      </c>
      <c r="F12857" s="15" t="s">
        <v>15</v>
      </c>
      <c r="G12857" s="15" t="s">
        <v>35</v>
      </c>
      <c r="H12857" s="15" t="str">
        <f t="shared" si="630"/>
        <v>Post-calc.</v>
      </c>
      <c r="I12857" s="27">
        <v>42278</v>
      </c>
    </row>
    <row r="12858" spans="1:9" x14ac:dyDescent="0.2">
      <c r="A12858" s="15" t="s">
        <v>6030</v>
      </c>
      <c r="B12858" s="15" t="str">
        <f t="shared" si="629"/>
        <v>A3850</v>
      </c>
      <c r="C12858" s="18">
        <v>0</v>
      </c>
      <c r="D12858" s="18">
        <v>0</v>
      </c>
      <c r="E12858" s="20">
        <v>42384</v>
      </c>
      <c r="F12858" s="15" t="s">
        <v>15</v>
      </c>
      <c r="G12858" s="15" t="s">
        <v>35</v>
      </c>
      <c r="H12858" s="15" t="str">
        <f t="shared" si="630"/>
        <v>Post-calc.</v>
      </c>
      <c r="I12858" s="27">
        <v>42254</v>
      </c>
    </row>
    <row r="12859" spans="1:9" x14ac:dyDescent="0.2">
      <c r="A12859" s="15" t="s">
        <v>6029</v>
      </c>
      <c r="B12859" s="15" t="str">
        <f t="shared" si="629"/>
        <v>A3851</v>
      </c>
      <c r="C12859" s="18">
        <v>0</v>
      </c>
      <c r="D12859" s="18">
        <v>0</v>
      </c>
      <c r="E12859" s="20">
        <v>42300</v>
      </c>
      <c r="F12859" s="15" t="s">
        <v>15</v>
      </c>
      <c r="G12859" s="15" t="s">
        <v>35</v>
      </c>
      <c r="H12859" s="15" t="str">
        <f t="shared" si="630"/>
        <v>Post-calc.</v>
      </c>
      <c r="I12859" s="27">
        <v>42257</v>
      </c>
    </row>
    <row r="12860" spans="1:9" x14ac:dyDescent="0.2">
      <c r="A12860" s="15" t="s">
        <v>6028</v>
      </c>
      <c r="B12860" s="15" t="str">
        <f t="shared" si="629"/>
        <v>A3852</v>
      </c>
      <c r="C12860" s="18">
        <v>184.18</v>
      </c>
      <c r="D12860" s="18">
        <v>184.55</v>
      </c>
      <c r="E12860" s="20">
        <v>42244</v>
      </c>
      <c r="F12860" s="15" t="s">
        <v>37</v>
      </c>
      <c r="G12860" s="15" t="s">
        <v>38</v>
      </c>
      <c r="H12860" s="15" t="str">
        <f t="shared" si="630"/>
        <v>Post-calc.</v>
      </c>
      <c r="I12860" s="27">
        <v>42177</v>
      </c>
    </row>
    <row r="12861" spans="1:9" x14ac:dyDescent="0.2">
      <c r="A12861" s="15" t="s">
        <v>6027</v>
      </c>
      <c r="B12861" s="15" t="str">
        <f t="shared" si="629"/>
        <v>A3853</v>
      </c>
      <c r="C12861" s="18">
        <v>0</v>
      </c>
      <c r="D12861" s="18">
        <v>0</v>
      </c>
      <c r="E12861" s="20"/>
      <c r="F12861" s="15" t="s">
        <v>12</v>
      </c>
      <c r="G12861" s="15" t="s">
        <v>74</v>
      </c>
      <c r="H12861" s="15" t="str">
        <f t="shared" si="630"/>
        <v>Pre-calc.</v>
      </c>
      <c r="I12861" s="27">
        <v>42272</v>
      </c>
    </row>
    <row r="12862" spans="1:9" x14ac:dyDescent="0.2">
      <c r="A12862" s="15" t="s">
        <v>6026</v>
      </c>
      <c r="B12862" s="15" t="str">
        <f t="shared" si="629"/>
        <v>A3854</v>
      </c>
      <c r="C12862" s="18">
        <v>0</v>
      </c>
      <c r="D12862" s="18">
        <v>0</v>
      </c>
      <c r="E12862" s="20"/>
      <c r="F12862" s="15" t="s">
        <v>12</v>
      </c>
      <c r="G12862" s="15" t="s">
        <v>74</v>
      </c>
      <c r="H12862" s="15" t="str">
        <f t="shared" si="630"/>
        <v>Pre-calc.</v>
      </c>
      <c r="I12862" s="27">
        <v>42255</v>
      </c>
    </row>
    <row r="12863" spans="1:9" x14ac:dyDescent="0.2">
      <c r="A12863" s="15" t="s">
        <v>6025</v>
      </c>
      <c r="B12863" s="15" t="str">
        <f t="shared" si="629"/>
        <v>A3855</v>
      </c>
      <c r="C12863" s="18">
        <v>357.23</v>
      </c>
      <c r="D12863" s="18">
        <v>384</v>
      </c>
      <c r="E12863" s="20">
        <v>42531</v>
      </c>
      <c r="F12863" s="15" t="s">
        <v>31</v>
      </c>
      <c r="G12863" s="15" t="s">
        <v>32</v>
      </c>
      <c r="H12863" s="15" t="str">
        <f t="shared" si="630"/>
        <v>Post-calc.</v>
      </c>
      <c r="I12863" s="27">
        <v>42244</v>
      </c>
    </row>
    <row r="12864" spans="1:9" x14ac:dyDescent="0.2">
      <c r="A12864" s="15" t="s">
        <v>6024</v>
      </c>
      <c r="B12864" s="15" t="str">
        <f t="shared" si="629"/>
        <v>A3856</v>
      </c>
      <c r="C12864" s="18">
        <v>0</v>
      </c>
      <c r="D12864" s="18">
        <v>0</v>
      </c>
      <c r="E12864" s="20">
        <v>42307</v>
      </c>
      <c r="F12864" s="15" t="s">
        <v>15</v>
      </c>
      <c r="G12864" s="15" t="s">
        <v>35</v>
      </c>
      <c r="H12864" s="15" t="str">
        <f t="shared" si="630"/>
        <v>Post-calc.</v>
      </c>
      <c r="I12864" s="27">
        <v>42269</v>
      </c>
    </row>
    <row r="12865" spans="1:9" x14ac:dyDescent="0.2">
      <c r="A12865" s="15" t="s">
        <v>6023</v>
      </c>
      <c r="B12865" s="15" t="str">
        <f t="shared" si="629"/>
        <v>A3857</v>
      </c>
      <c r="C12865" s="18">
        <v>2611.4299999999998</v>
      </c>
      <c r="D12865" s="18">
        <v>2675.99</v>
      </c>
      <c r="E12865" s="20">
        <v>42531</v>
      </c>
      <c r="F12865" s="15" t="s">
        <v>28</v>
      </c>
      <c r="G12865" s="15" t="s">
        <v>29</v>
      </c>
      <c r="H12865" s="15" t="str">
        <f t="shared" si="630"/>
        <v>Post-calc.</v>
      </c>
      <c r="I12865" s="27">
        <v>42268</v>
      </c>
    </row>
    <row r="12866" spans="1:9" x14ac:dyDescent="0.2">
      <c r="A12866" s="15" t="s">
        <v>6022</v>
      </c>
      <c r="B12866" s="15" t="str">
        <f t="shared" si="629"/>
        <v>A3858</v>
      </c>
      <c r="C12866" s="18">
        <v>559.63</v>
      </c>
      <c r="D12866" s="18">
        <v>1301.19</v>
      </c>
      <c r="E12866" s="20">
        <v>42475</v>
      </c>
      <c r="F12866" s="15" t="s">
        <v>15</v>
      </c>
      <c r="G12866" s="15" t="s">
        <v>35</v>
      </c>
      <c r="H12866" s="15" t="str">
        <f t="shared" si="630"/>
        <v>Post-calc.</v>
      </c>
      <c r="I12866" s="27">
        <v>42345</v>
      </c>
    </row>
    <row r="12867" spans="1:9" x14ac:dyDescent="0.2">
      <c r="A12867" s="15" t="s">
        <v>6021</v>
      </c>
      <c r="B12867" s="15" t="str">
        <f t="shared" si="629"/>
        <v>A3859</v>
      </c>
      <c r="C12867" s="18">
        <v>0</v>
      </c>
      <c r="D12867" s="18">
        <v>0</v>
      </c>
      <c r="E12867" s="20">
        <v>42384</v>
      </c>
      <c r="F12867" s="15" t="s">
        <v>15</v>
      </c>
      <c r="G12867" s="15" t="s">
        <v>35</v>
      </c>
      <c r="H12867" s="15" t="str">
        <f t="shared" si="630"/>
        <v>Post-calc.</v>
      </c>
      <c r="I12867" s="27">
        <v>42269</v>
      </c>
    </row>
    <row r="12868" spans="1:9" x14ac:dyDescent="0.2">
      <c r="A12868" s="15" t="s">
        <v>6020</v>
      </c>
      <c r="B12868" s="15" t="str">
        <f t="shared" si="629"/>
        <v>A3860</v>
      </c>
      <c r="C12868" s="18">
        <v>0</v>
      </c>
      <c r="D12868" s="18">
        <v>0</v>
      </c>
      <c r="E12868" s="20">
        <v>42249</v>
      </c>
      <c r="F12868" s="15" t="s">
        <v>15</v>
      </c>
      <c r="G12868" s="15" t="s">
        <v>35</v>
      </c>
      <c r="H12868" s="15" t="str">
        <f t="shared" si="630"/>
        <v>Post-calc.</v>
      </c>
      <c r="I12868" s="27">
        <v>42242</v>
      </c>
    </row>
    <row r="12869" spans="1:9" x14ac:dyDescent="0.2">
      <c r="A12869" s="15" t="s">
        <v>6019</v>
      </c>
      <c r="B12869" s="15" t="str">
        <f t="shared" si="629"/>
        <v>A3861</v>
      </c>
      <c r="C12869" s="18">
        <v>106.74</v>
      </c>
      <c r="D12869" s="18">
        <v>202.03</v>
      </c>
      <c r="E12869" s="20">
        <v>42523</v>
      </c>
      <c r="F12869" s="15" t="s">
        <v>71</v>
      </c>
      <c r="G12869" s="15" t="s">
        <v>65</v>
      </c>
      <c r="H12869" s="15" t="str">
        <f t="shared" si="630"/>
        <v>Post-calc.</v>
      </c>
      <c r="I12869" s="27">
        <v>42244</v>
      </c>
    </row>
    <row r="12870" spans="1:9" x14ac:dyDescent="0.2">
      <c r="A12870" s="15" t="s">
        <v>6018</v>
      </c>
      <c r="B12870" s="15" t="str">
        <f t="shared" ref="B12870:B12933" si="631">LEFT(A12870,5)</f>
        <v>A3862</v>
      </c>
      <c r="C12870" s="18">
        <v>0</v>
      </c>
      <c r="D12870" s="18">
        <v>0</v>
      </c>
      <c r="E12870" s="20"/>
      <c r="F12870" s="15" t="s">
        <v>71</v>
      </c>
      <c r="G12870" s="15" t="s">
        <v>72</v>
      </c>
      <c r="H12870" s="15" t="str">
        <f t="shared" ref="H12870:H12933" si="632">+IF(E12870&gt;1,"Post-calc.","Pre-calc.")</f>
        <v>Pre-calc.</v>
      </c>
      <c r="I12870" s="27"/>
    </row>
    <row r="12871" spans="1:9" x14ac:dyDescent="0.2">
      <c r="A12871" s="15" t="s">
        <v>6017</v>
      </c>
      <c r="B12871" s="15" t="str">
        <f t="shared" si="631"/>
        <v>A3863</v>
      </c>
      <c r="C12871" s="18">
        <v>0</v>
      </c>
      <c r="D12871" s="18">
        <v>0</v>
      </c>
      <c r="E12871" s="20"/>
      <c r="F12871" s="15" t="s">
        <v>57</v>
      </c>
      <c r="G12871" s="15" t="s">
        <v>72</v>
      </c>
      <c r="H12871" s="15" t="str">
        <f t="shared" si="632"/>
        <v>Pre-calc.</v>
      </c>
      <c r="I12871" s="27">
        <v>42257</v>
      </c>
    </row>
    <row r="12872" spans="1:9" x14ac:dyDescent="0.2">
      <c r="A12872" s="15" t="s">
        <v>6016</v>
      </c>
      <c r="B12872" s="15" t="str">
        <f t="shared" si="631"/>
        <v>A3864</v>
      </c>
      <c r="C12872" s="18">
        <v>0</v>
      </c>
      <c r="D12872" s="18">
        <v>0</v>
      </c>
      <c r="E12872" s="20">
        <v>42289</v>
      </c>
      <c r="F12872" s="15" t="s">
        <v>12</v>
      </c>
      <c r="G12872" s="15" t="s">
        <v>13</v>
      </c>
      <c r="H12872" s="15" t="str">
        <f t="shared" si="632"/>
        <v>Post-calc.</v>
      </c>
      <c r="I12872" s="27">
        <v>42289</v>
      </c>
    </row>
    <row r="12873" spans="1:9" x14ac:dyDescent="0.2">
      <c r="A12873" s="15" t="s">
        <v>6015</v>
      </c>
      <c r="B12873" s="15" t="str">
        <f t="shared" si="631"/>
        <v>A3865</v>
      </c>
      <c r="C12873" s="18">
        <v>0</v>
      </c>
      <c r="D12873" s="18">
        <v>0</v>
      </c>
      <c r="E12873" s="20"/>
      <c r="F12873" s="15" t="s">
        <v>12</v>
      </c>
      <c r="G12873" s="15" t="s">
        <v>74</v>
      </c>
      <c r="H12873" s="15" t="str">
        <f t="shared" si="632"/>
        <v>Pre-calc.</v>
      </c>
      <c r="I12873" s="27">
        <v>42282</v>
      </c>
    </row>
    <row r="12874" spans="1:9" x14ac:dyDescent="0.2">
      <c r="A12874" s="15" t="s">
        <v>6014</v>
      </c>
      <c r="B12874" s="15" t="str">
        <f t="shared" si="631"/>
        <v>A3866</v>
      </c>
      <c r="C12874" s="18">
        <v>0</v>
      </c>
      <c r="D12874" s="18">
        <v>0</v>
      </c>
      <c r="E12874" s="20"/>
      <c r="F12874" s="15" t="s">
        <v>71</v>
      </c>
      <c r="G12874" s="15" t="s">
        <v>72</v>
      </c>
      <c r="H12874" s="15" t="str">
        <f t="shared" si="632"/>
        <v>Pre-calc.</v>
      </c>
      <c r="I12874" s="27">
        <v>42299</v>
      </c>
    </row>
    <row r="12875" spans="1:9" x14ac:dyDescent="0.2">
      <c r="A12875" s="15" t="s">
        <v>6013</v>
      </c>
      <c r="B12875" s="15" t="str">
        <f t="shared" si="631"/>
        <v>A3867</v>
      </c>
      <c r="C12875" s="18">
        <v>0</v>
      </c>
      <c r="D12875" s="18">
        <v>0</v>
      </c>
      <c r="E12875" s="20"/>
      <c r="F12875" s="15" t="s">
        <v>12</v>
      </c>
      <c r="G12875" s="15" t="s">
        <v>74</v>
      </c>
      <c r="H12875" s="15" t="str">
        <f t="shared" si="632"/>
        <v>Pre-calc.</v>
      </c>
      <c r="I12875" s="27">
        <v>42258</v>
      </c>
    </row>
    <row r="12876" spans="1:9" x14ac:dyDescent="0.2">
      <c r="A12876" s="15" t="s">
        <v>6012</v>
      </c>
      <c r="B12876" s="15" t="str">
        <f t="shared" si="631"/>
        <v>A3868</v>
      </c>
      <c r="C12876" s="18">
        <v>0</v>
      </c>
      <c r="D12876" s="18">
        <v>0</v>
      </c>
      <c r="E12876" s="20"/>
      <c r="F12876" s="15" t="s">
        <v>64</v>
      </c>
      <c r="G12876" s="15" t="s">
        <v>65</v>
      </c>
      <c r="H12876" s="15" t="str">
        <f t="shared" si="632"/>
        <v>Pre-calc.</v>
      </c>
      <c r="I12876" s="27"/>
    </row>
    <row r="12877" spans="1:9" x14ac:dyDescent="0.2">
      <c r="A12877" s="15" t="s">
        <v>6011</v>
      </c>
      <c r="B12877" s="15" t="str">
        <f t="shared" si="631"/>
        <v>A3869</v>
      </c>
      <c r="C12877" s="18">
        <v>0</v>
      </c>
      <c r="D12877" s="18">
        <v>0</v>
      </c>
      <c r="E12877" s="20"/>
      <c r="F12877" s="15" t="s">
        <v>28</v>
      </c>
      <c r="G12877" s="15" t="s">
        <v>72</v>
      </c>
      <c r="H12877" s="15" t="str">
        <f t="shared" si="632"/>
        <v>Pre-calc.</v>
      </c>
      <c r="I12877" s="27">
        <v>42307</v>
      </c>
    </row>
    <row r="12878" spans="1:9" x14ac:dyDescent="0.2">
      <c r="A12878" s="15" t="s">
        <v>6010</v>
      </c>
      <c r="B12878" s="15" t="str">
        <f t="shared" si="631"/>
        <v>A3870</v>
      </c>
      <c r="C12878" s="18">
        <v>0</v>
      </c>
      <c r="D12878" s="18">
        <v>0</v>
      </c>
      <c r="E12878" s="20">
        <v>42257</v>
      </c>
      <c r="F12878" s="15" t="s">
        <v>388</v>
      </c>
      <c r="G12878" s="15" t="s">
        <v>389</v>
      </c>
      <c r="H12878" s="15" t="str">
        <f t="shared" si="632"/>
        <v>Post-calc.</v>
      </c>
      <c r="I12878" s="27">
        <v>42247</v>
      </c>
    </row>
    <row r="12879" spans="1:9" x14ac:dyDescent="0.2">
      <c r="A12879" s="15" t="s">
        <v>6009</v>
      </c>
      <c r="B12879" s="15" t="str">
        <f t="shared" si="631"/>
        <v>A3871</v>
      </c>
      <c r="C12879" s="18">
        <v>0</v>
      </c>
      <c r="D12879" s="18">
        <v>0</v>
      </c>
      <c r="E12879" s="20">
        <v>42368</v>
      </c>
      <c r="F12879" s="15" t="s">
        <v>12</v>
      </c>
      <c r="G12879" s="15" t="s">
        <v>13</v>
      </c>
      <c r="H12879" s="15" t="str">
        <f t="shared" si="632"/>
        <v>Post-calc.</v>
      </c>
      <c r="I12879" s="27">
        <v>42300</v>
      </c>
    </row>
    <row r="12880" spans="1:9" x14ac:dyDescent="0.2">
      <c r="A12880" s="15" t="s">
        <v>6008</v>
      </c>
      <c r="B12880" s="15" t="str">
        <f t="shared" si="631"/>
        <v>A3872</v>
      </c>
      <c r="C12880" s="18">
        <v>1931.1794</v>
      </c>
      <c r="D12880" s="18">
        <v>1755.43</v>
      </c>
      <c r="E12880" s="20">
        <v>42352</v>
      </c>
      <c r="F12880" s="15" t="s">
        <v>103</v>
      </c>
      <c r="G12880" s="15" t="s">
        <v>13</v>
      </c>
      <c r="H12880" s="15" t="str">
        <f t="shared" si="632"/>
        <v>Post-calc.</v>
      </c>
      <c r="I12880" s="27">
        <v>42247</v>
      </c>
    </row>
    <row r="12881" spans="1:9" x14ac:dyDescent="0.2">
      <c r="A12881" s="15" t="s">
        <v>6007</v>
      </c>
      <c r="B12881" s="15" t="str">
        <f t="shared" si="631"/>
        <v>A3873</v>
      </c>
      <c r="C12881" s="18">
        <v>0</v>
      </c>
      <c r="D12881" s="18">
        <v>0</v>
      </c>
      <c r="E12881" s="20"/>
      <c r="F12881" s="15" t="s">
        <v>31</v>
      </c>
      <c r="G12881" s="15" t="s">
        <v>22</v>
      </c>
      <c r="H12881" s="15" t="str">
        <f t="shared" si="632"/>
        <v>Pre-calc.</v>
      </c>
      <c r="I12881" s="27">
        <v>42285</v>
      </c>
    </row>
    <row r="12882" spans="1:9" x14ac:dyDescent="0.2">
      <c r="A12882" s="15" t="s">
        <v>6006</v>
      </c>
      <c r="B12882" s="15" t="str">
        <f t="shared" si="631"/>
        <v>A3874</v>
      </c>
      <c r="C12882" s="18">
        <v>0</v>
      </c>
      <c r="D12882" s="18">
        <v>0</v>
      </c>
      <c r="E12882" s="20"/>
      <c r="F12882" s="15" t="s">
        <v>21</v>
      </c>
      <c r="G12882" s="15" t="s">
        <v>107</v>
      </c>
      <c r="H12882" s="15" t="str">
        <f t="shared" si="632"/>
        <v>Pre-calc.</v>
      </c>
      <c r="I12882" s="27">
        <v>42300</v>
      </c>
    </row>
    <row r="12883" spans="1:9" x14ac:dyDescent="0.2">
      <c r="A12883" s="15" t="s">
        <v>6005</v>
      </c>
      <c r="B12883" s="15" t="str">
        <f t="shared" si="631"/>
        <v>A3875</v>
      </c>
      <c r="C12883" s="18">
        <v>390.00060000000002</v>
      </c>
      <c r="D12883" s="18">
        <v>0</v>
      </c>
      <c r="E12883" s="20"/>
      <c r="F12883" s="15" t="s">
        <v>79</v>
      </c>
      <c r="G12883" s="15" t="s">
        <v>74</v>
      </c>
      <c r="H12883" s="15" t="str">
        <f t="shared" si="632"/>
        <v>Pre-calc.</v>
      </c>
      <c r="I12883" s="27">
        <v>42249</v>
      </c>
    </row>
    <row r="12884" spans="1:9" x14ac:dyDescent="0.2">
      <c r="A12884" s="15" t="s">
        <v>6004</v>
      </c>
      <c r="B12884" s="15" t="str">
        <f t="shared" si="631"/>
        <v>A3876</v>
      </c>
      <c r="C12884" s="18">
        <v>836.87599999999998</v>
      </c>
      <c r="D12884" s="18">
        <v>0</v>
      </c>
      <c r="E12884" s="20"/>
      <c r="F12884" s="15" t="s">
        <v>79</v>
      </c>
      <c r="G12884" s="15" t="s">
        <v>74</v>
      </c>
      <c r="H12884" s="15" t="str">
        <f t="shared" si="632"/>
        <v>Pre-calc.</v>
      </c>
      <c r="I12884" s="27">
        <v>42249</v>
      </c>
    </row>
    <row r="12885" spans="1:9" x14ac:dyDescent="0.2">
      <c r="A12885" s="15" t="s">
        <v>6003</v>
      </c>
      <c r="B12885" s="15" t="str">
        <f t="shared" si="631"/>
        <v>A3877</v>
      </c>
      <c r="C12885" s="18">
        <v>0</v>
      </c>
      <c r="D12885" s="18">
        <v>0</v>
      </c>
      <c r="E12885" s="20">
        <v>42307</v>
      </c>
      <c r="F12885" s="15" t="s">
        <v>128</v>
      </c>
      <c r="G12885" s="15" t="s">
        <v>129</v>
      </c>
      <c r="H12885" s="15" t="str">
        <f t="shared" si="632"/>
        <v>Post-calc.</v>
      </c>
      <c r="I12885" s="27">
        <v>42307</v>
      </c>
    </row>
    <row r="12886" spans="1:9" x14ac:dyDescent="0.2">
      <c r="A12886" s="15" t="s">
        <v>6002</v>
      </c>
      <c r="B12886" s="15" t="str">
        <f t="shared" si="631"/>
        <v>A3878</v>
      </c>
      <c r="C12886" s="18">
        <v>0</v>
      </c>
      <c r="D12886" s="18">
        <v>0</v>
      </c>
      <c r="E12886" s="20">
        <v>42272</v>
      </c>
      <c r="F12886" s="15" t="s">
        <v>128</v>
      </c>
      <c r="G12886" s="15" t="s">
        <v>129</v>
      </c>
      <c r="H12886" s="15" t="str">
        <f t="shared" si="632"/>
        <v>Post-calc.</v>
      </c>
      <c r="I12886" s="27">
        <v>42272</v>
      </c>
    </row>
    <row r="12887" spans="1:9" x14ac:dyDescent="0.2">
      <c r="A12887" s="15" t="s">
        <v>6001</v>
      </c>
      <c r="B12887" s="15" t="str">
        <f t="shared" si="631"/>
        <v>A3879</v>
      </c>
      <c r="C12887" s="18">
        <v>0</v>
      </c>
      <c r="D12887" s="18">
        <v>0</v>
      </c>
      <c r="E12887" s="20">
        <v>42342</v>
      </c>
      <c r="F12887" s="15" t="s">
        <v>128</v>
      </c>
      <c r="G12887" s="15" t="s">
        <v>129</v>
      </c>
      <c r="H12887" s="15" t="str">
        <f t="shared" si="632"/>
        <v>Post-calc.</v>
      </c>
      <c r="I12887" s="27">
        <v>42342</v>
      </c>
    </row>
    <row r="12888" spans="1:9" x14ac:dyDescent="0.2">
      <c r="A12888" s="15" t="s">
        <v>6000</v>
      </c>
      <c r="B12888" s="15" t="str">
        <f t="shared" si="631"/>
        <v>A3880</v>
      </c>
      <c r="C12888" s="18">
        <v>0</v>
      </c>
      <c r="D12888" s="18">
        <v>0</v>
      </c>
      <c r="E12888" s="20">
        <v>42307</v>
      </c>
      <c r="F12888" s="15" t="s">
        <v>128</v>
      </c>
      <c r="G12888" s="15" t="s">
        <v>129</v>
      </c>
      <c r="H12888" s="15" t="str">
        <f t="shared" si="632"/>
        <v>Post-calc.</v>
      </c>
      <c r="I12888" s="27">
        <v>42307</v>
      </c>
    </row>
    <row r="12889" spans="1:9" x14ac:dyDescent="0.2">
      <c r="A12889" s="15" t="s">
        <v>5999</v>
      </c>
      <c r="B12889" s="15" t="str">
        <f t="shared" si="631"/>
        <v>A3881</v>
      </c>
      <c r="C12889" s="18">
        <v>0</v>
      </c>
      <c r="D12889" s="18">
        <v>0</v>
      </c>
      <c r="E12889" s="20">
        <v>42342</v>
      </c>
      <c r="F12889" s="15" t="s">
        <v>128</v>
      </c>
      <c r="G12889" s="15" t="s">
        <v>129</v>
      </c>
      <c r="H12889" s="15" t="str">
        <f t="shared" si="632"/>
        <v>Post-calc.</v>
      </c>
      <c r="I12889" s="27">
        <v>42342</v>
      </c>
    </row>
    <row r="12890" spans="1:9" x14ac:dyDescent="0.2">
      <c r="A12890" s="15" t="s">
        <v>5998</v>
      </c>
      <c r="B12890" s="15" t="str">
        <f t="shared" si="631"/>
        <v>A3882</v>
      </c>
      <c r="C12890" s="18">
        <v>0</v>
      </c>
      <c r="D12890" s="18">
        <v>0</v>
      </c>
      <c r="E12890" s="20">
        <v>42339</v>
      </c>
      <c r="F12890" s="15" t="s">
        <v>128</v>
      </c>
      <c r="G12890" s="15" t="s">
        <v>129</v>
      </c>
      <c r="H12890" s="15" t="str">
        <f t="shared" si="632"/>
        <v>Post-calc.</v>
      </c>
      <c r="I12890" s="27">
        <v>42339</v>
      </c>
    </row>
    <row r="12891" spans="1:9" x14ac:dyDescent="0.2">
      <c r="A12891" s="15" t="s">
        <v>5997</v>
      </c>
      <c r="B12891" s="15" t="str">
        <f t="shared" si="631"/>
        <v>A3883</v>
      </c>
      <c r="C12891" s="18">
        <v>0</v>
      </c>
      <c r="D12891" s="18">
        <v>0</v>
      </c>
      <c r="E12891" s="20">
        <v>42376</v>
      </c>
      <c r="F12891" s="15" t="s">
        <v>128</v>
      </c>
      <c r="G12891" s="15" t="s">
        <v>129</v>
      </c>
      <c r="H12891" s="15" t="str">
        <f t="shared" si="632"/>
        <v>Post-calc.</v>
      </c>
      <c r="I12891" s="27">
        <v>42376</v>
      </c>
    </row>
    <row r="12892" spans="1:9" x14ac:dyDescent="0.2">
      <c r="A12892" s="15" t="s">
        <v>5996</v>
      </c>
      <c r="B12892" s="15" t="str">
        <f t="shared" si="631"/>
        <v>A3884</v>
      </c>
      <c r="C12892" s="18">
        <v>0</v>
      </c>
      <c r="D12892" s="18">
        <v>0</v>
      </c>
      <c r="E12892" s="20">
        <v>42271</v>
      </c>
      <c r="F12892" s="15" t="s">
        <v>12</v>
      </c>
      <c r="G12892" s="15" t="s">
        <v>13</v>
      </c>
      <c r="H12892" s="15" t="str">
        <f t="shared" si="632"/>
        <v>Post-calc.</v>
      </c>
      <c r="I12892" s="27">
        <v>42271</v>
      </c>
    </row>
    <row r="12893" spans="1:9" x14ac:dyDescent="0.2">
      <c r="A12893" s="15" t="s">
        <v>5995</v>
      </c>
      <c r="B12893" s="15" t="str">
        <f t="shared" si="631"/>
        <v>A3885</v>
      </c>
      <c r="C12893" s="18">
        <v>0</v>
      </c>
      <c r="D12893" s="18">
        <v>0</v>
      </c>
      <c r="E12893" s="20">
        <v>42283</v>
      </c>
      <c r="F12893" s="15" t="s">
        <v>128</v>
      </c>
      <c r="G12893" s="15" t="s">
        <v>129</v>
      </c>
      <c r="H12893" s="15" t="str">
        <f t="shared" si="632"/>
        <v>Post-calc.</v>
      </c>
      <c r="I12893" s="27">
        <v>42283</v>
      </c>
    </row>
    <row r="12894" spans="1:9" x14ac:dyDescent="0.2">
      <c r="A12894" s="15" t="s">
        <v>5994</v>
      </c>
      <c r="B12894" s="15" t="str">
        <f t="shared" si="631"/>
        <v>A3886</v>
      </c>
      <c r="C12894" s="18">
        <v>0</v>
      </c>
      <c r="D12894" s="18">
        <v>0</v>
      </c>
      <c r="E12894" s="20">
        <v>42311</v>
      </c>
      <c r="F12894" s="15" t="s">
        <v>128</v>
      </c>
      <c r="G12894" s="15" t="s">
        <v>129</v>
      </c>
      <c r="H12894" s="15" t="str">
        <f t="shared" si="632"/>
        <v>Post-calc.</v>
      </c>
      <c r="I12894" s="27">
        <v>42311</v>
      </c>
    </row>
    <row r="12895" spans="1:9" x14ac:dyDescent="0.2">
      <c r="A12895" s="15" t="s">
        <v>5993</v>
      </c>
      <c r="B12895" s="15" t="str">
        <f t="shared" si="631"/>
        <v>A3887</v>
      </c>
      <c r="C12895" s="18">
        <v>0</v>
      </c>
      <c r="D12895" s="18">
        <v>0</v>
      </c>
      <c r="E12895" s="20">
        <v>42333</v>
      </c>
      <c r="F12895" s="15" t="s">
        <v>128</v>
      </c>
      <c r="G12895" s="15" t="s">
        <v>129</v>
      </c>
      <c r="H12895" s="15" t="str">
        <f t="shared" si="632"/>
        <v>Post-calc.</v>
      </c>
      <c r="I12895" s="27">
        <v>42333</v>
      </c>
    </row>
    <row r="12896" spans="1:9" x14ac:dyDescent="0.2">
      <c r="A12896" s="15" t="s">
        <v>5992</v>
      </c>
      <c r="B12896" s="15" t="str">
        <f t="shared" si="631"/>
        <v>A3888</v>
      </c>
      <c r="C12896" s="18">
        <v>0</v>
      </c>
      <c r="D12896" s="18">
        <v>0</v>
      </c>
      <c r="E12896" s="20">
        <v>42346</v>
      </c>
      <c r="F12896" s="15" t="s">
        <v>128</v>
      </c>
      <c r="G12896" s="15" t="s">
        <v>129</v>
      </c>
      <c r="H12896" s="15" t="str">
        <f t="shared" si="632"/>
        <v>Post-calc.</v>
      </c>
      <c r="I12896" s="27">
        <v>42346</v>
      </c>
    </row>
    <row r="12897" spans="1:9" x14ac:dyDescent="0.2">
      <c r="A12897" s="15" t="s">
        <v>5991</v>
      </c>
      <c r="B12897" s="15" t="str">
        <f t="shared" si="631"/>
        <v>A3889</v>
      </c>
      <c r="C12897" s="18">
        <v>0</v>
      </c>
      <c r="D12897" s="18">
        <v>0</v>
      </c>
      <c r="E12897" s="20">
        <v>42331</v>
      </c>
      <c r="F12897" s="15" t="s">
        <v>128</v>
      </c>
      <c r="G12897" s="15" t="s">
        <v>129</v>
      </c>
      <c r="H12897" s="15" t="str">
        <f t="shared" si="632"/>
        <v>Post-calc.</v>
      </c>
      <c r="I12897" s="27">
        <v>42331</v>
      </c>
    </row>
    <row r="12898" spans="1:9" x14ac:dyDescent="0.2">
      <c r="A12898" s="15" t="s">
        <v>5990</v>
      </c>
      <c r="B12898" s="15" t="str">
        <f t="shared" si="631"/>
        <v>A3890</v>
      </c>
      <c r="C12898" s="18">
        <v>0</v>
      </c>
      <c r="D12898" s="18">
        <v>0</v>
      </c>
      <c r="E12898" s="20">
        <v>42318</v>
      </c>
      <c r="F12898" s="15" t="s">
        <v>128</v>
      </c>
      <c r="G12898" s="15" t="s">
        <v>129</v>
      </c>
      <c r="H12898" s="15" t="str">
        <f t="shared" si="632"/>
        <v>Post-calc.</v>
      </c>
      <c r="I12898" s="27">
        <v>42318</v>
      </c>
    </row>
    <row r="12899" spans="1:9" x14ac:dyDescent="0.2">
      <c r="A12899" s="15" t="s">
        <v>5989</v>
      </c>
      <c r="B12899" s="15" t="str">
        <f t="shared" si="631"/>
        <v>A3891</v>
      </c>
      <c r="C12899" s="18">
        <v>0</v>
      </c>
      <c r="D12899" s="18">
        <v>0</v>
      </c>
      <c r="E12899" s="20">
        <v>42314</v>
      </c>
      <c r="F12899" s="15" t="s">
        <v>128</v>
      </c>
      <c r="G12899" s="15" t="s">
        <v>129</v>
      </c>
      <c r="H12899" s="15" t="str">
        <f t="shared" si="632"/>
        <v>Post-calc.</v>
      </c>
      <c r="I12899" s="27">
        <v>42314</v>
      </c>
    </row>
    <row r="12900" spans="1:9" x14ac:dyDescent="0.2">
      <c r="A12900" s="15" t="s">
        <v>5988</v>
      </c>
      <c r="B12900" s="15" t="str">
        <f t="shared" si="631"/>
        <v>A3892</v>
      </c>
      <c r="C12900" s="18">
        <v>0</v>
      </c>
      <c r="D12900" s="18">
        <v>0</v>
      </c>
      <c r="E12900" s="20">
        <v>42334</v>
      </c>
      <c r="F12900" s="15" t="s">
        <v>128</v>
      </c>
      <c r="G12900" s="15" t="s">
        <v>129</v>
      </c>
      <c r="H12900" s="15" t="str">
        <f t="shared" si="632"/>
        <v>Post-calc.</v>
      </c>
      <c r="I12900" s="27">
        <v>42334</v>
      </c>
    </row>
    <row r="12901" spans="1:9" x14ac:dyDescent="0.2">
      <c r="A12901" s="15" t="s">
        <v>5987</v>
      </c>
      <c r="B12901" s="15" t="str">
        <f t="shared" si="631"/>
        <v>A3893</v>
      </c>
      <c r="C12901" s="18">
        <v>0</v>
      </c>
      <c r="D12901" s="18">
        <v>0</v>
      </c>
      <c r="E12901" s="20">
        <v>42333</v>
      </c>
      <c r="F12901" s="15" t="s">
        <v>128</v>
      </c>
      <c r="G12901" s="15" t="s">
        <v>129</v>
      </c>
      <c r="H12901" s="15" t="str">
        <f t="shared" si="632"/>
        <v>Post-calc.</v>
      </c>
      <c r="I12901" s="27">
        <v>42333</v>
      </c>
    </row>
    <row r="12902" spans="1:9" x14ac:dyDescent="0.2">
      <c r="A12902" s="15" t="s">
        <v>5986</v>
      </c>
      <c r="B12902" s="15" t="str">
        <f t="shared" si="631"/>
        <v>A3896</v>
      </c>
      <c r="C12902" s="18">
        <v>0</v>
      </c>
      <c r="D12902" s="18">
        <v>0</v>
      </c>
      <c r="E12902" s="20">
        <v>42278</v>
      </c>
      <c r="F12902" s="15" t="s">
        <v>12</v>
      </c>
      <c r="G12902" s="15" t="s">
        <v>13</v>
      </c>
      <c r="H12902" s="15" t="str">
        <f t="shared" si="632"/>
        <v>Post-calc.</v>
      </c>
      <c r="I12902" s="27">
        <v>42254</v>
      </c>
    </row>
    <row r="12903" spans="1:9" x14ac:dyDescent="0.2">
      <c r="A12903" s="15" t="s">
        <v>5985</v>
      </c>
      <c r="B12903" s="15" t="str">
        <f t="shared" si="631"/>
        <v>A3897</v>
      </c>
      <c r="C12903" s="18">
        <v>0</v>
      </c>
      <c r="D12903" s="18">
        <v>0</v>
      </c>
      <c r="E12903" s="20">
        <v>42333</v>
      </c>
      <c r="F12903" s="15" t="s">
        <v>128</v>
      </c>
      <c r="G12903" s="15" t="s">
        <v>129</v>
      </c>
      <c r="H12903" s="15" t="str">
        <f t="shared" si="632"/>
        <v>Post-calc.</v>
      </c>
      <c r="I12903" s="27">
        <v>42333</v>
      </c>
    </row>
    <row r="12904" spans="1:9" x14ac:dyDescent="0.2">
      <c r="A12904" s="15" t="s">
        <v>5984</v>
      </c>
      <c r="B12904" s="15" t="str">
        <f t="shared" si="631"/>
        <v>A3898</v>
      </c>
      <c r="C12904" s="18">
        <v>0</v>
      </c>
      <c r="D12904" s="18">
        <v>0</v>
      </c>
      <c r="E12904" s="20">
        <v>42318</v>
      </c>
      <c r="F12904" s="15" t="s">
        <v>128</v>
      </c>
      <c r="G12904" s="15" t="s">
        <v>129</v>
      </c>
      <c r="H12904" s="15" t="str">
        <f t="shared" si="632"/>
        <v>Post-calc.</v>
      </c>
      <c r="I12904" s="27">
        <v>42318</v>
      </c>
    </row>
    <row r="12905" spans="1:9" x14ac:dyDescent="0.2">
      <c r="A12905" s="15" t="s">
        <v>5983</v>
      </c>
      <c r="B12905" s="15" t="str">
        <f t="shared" si="631"/>
        <v>A3900</v>
      </c>
      <c r="C12905" s="18">
        <v>0</v>
      </c>
      <c r="D12905" s="18">
        <v>0</v>
      </c>
      <c r="E12905" s="20">
        <v>42318</v>
      </c>
      <c r="F12905" s="15" t="s">
        <v>128</v>
      </c>
      <c r="G12905" s="15" t="s">
        <v>129</v>
      </c>
      <c r="H12905" s="15" t="str">
        <f t="shared" si="632"/>
        <v>Post-calc.</v>
      </c>
      <c r="I12905" s="27">
        <v>42318</v>
      </c>
    </row>
    <row r="12906" spans="1:9" x14ac:dyDescent="0.2">
      <c r="A12906" s="15" t="s">
        <v>5982</v>
      </c>
      <c r="B12906" s="15" t="str">
        <f t="shared" si="631"/>
        <v>A3901</v>
      </c>
      <c r="C12906" s="18">
        <v>0</v>
      </c>
      <c r="D12906" s="18">
        <v>0</v>
      </c>
      <c r="E12906" s="20">
        <v>42321</v>
      </c>
      <c r="F12906" s="15" t="s">
        <v>128</v>
      </c>
      <c r="G12906" s="15" t="s">
        <v>129</v>
      </c>
      <c r="H12906" s="15" t="str">
        <f t="shared" si="632"/>
        <v>Post-calc.</v>
      </c>
      <c r="I12906" s="27">
        <v>42321</v>
      </c>
    </row>
    <row r="12907" spans="1:9" x14ac:dyDescent="0.2">
      <c r="A12907" s="15" t="s">
        <v>5981</v>
      </c>
      <c r="B12907" s="15" t="str">
        <f t="shared" si="631"/>
        <v>A3902</v>
      </c>
      <c r="C12907" s="18">
        <v>0</v>
      </c>
      <c r="D12907" s="18">
        <v>0</v>
      </c>
      <c r="E12907" s="20">
        <v>42313</v>
      </c>
      <c r="F12907" s="15" t="s">
        <v>128</v>
      </c>
      <c r="G12907" s="15" t="s">
        <v>129</v>
      </c>
      <c r="H12907" s="15" t="str">
        <f t="shared" si="632"/>
        <v>Post-calc.</v>
      </c>
      <c r="I12907" s="27">
        <v>42313</v>
      </c>
    </row>
    <row r="12908" spans="1:9" x14ac:dyDescent="0.2">
      <c r="A12908" s="15" t="s">
        <v>5980</v>
      </c>
      <c r="B12908" s="15" t="str">
        <f t="shared" si="631"/>
        <v>A3903</v>
      </c>
      <c r="C12908" s="18">
        <v>153.88</v>
      </c>
      <c r="D12908" s="18">
        <v>153.88</v>
      </c>
      <c r="E12908" s="20">
        <v>42222</v>
      </c>
      <c r="F12908" s="15" t="s">
        <v>112</v>
      </c>
      <c r="G12908" s="15" t="s">
        <v>113</v>
      </c>
      <c r="H12908" s="15" t="str">
        <f t="shared" si="632"/>
        <v>Post-calc.</v>
      </c>
      <c r="I12908" s="27">
        <v>42222</v>
      </c>
    </row>
    <row r="12909" spans="1:9" x14ac:dyDescent="0.2">
      <c r="A12909" s="15" t="s">
        <v>5979</v>
      </c>
      <c r="B12909" s="15" t="str">
        <f t="shared" si="631"/>
        <v>A3904</v>
      </c>
      <c r="C12909" s="18">
        <v>0</v>
      </c>
      <c r="D12909" s="18">
        <v>0</v>
      </c>
      <c r="E12909" s="20">
        <v>42391</v>
      </c>
      <c r="F12909" s="15" t="s">
        <v>128</v>
      </c>
      <c r="G12909" s="15" t="s">
        <v>129</v>
      </c>
      <c r="H12909" s="15" t="str">
        <f t="shared" si="632"/>
        <v>Post-calc.</v>
      </c>
      <c r="I12909" s="27">
        <v>42282</v>
      </c>
    </row>
    <row r="12910" spans="1:9" x14ac:dyDescent="0.2">
      <c r="A12910" s="15" t="s">
        <v>5978</v>
      </c>
      <c r="B12910" s="15" t="str">
        <f t="shared" si="631"/>
        <v>A3905</v>
      </c>
      <c r="C12910" s="18">
        <v>0</v>
      </c>
      <c r="D12910" s="18">
        <v>0</v>
      </c>
      <c r="E12910" s="20">
        <v>42342</v>
      </c>
      <c r="F12910" s="15" t="s">
        <v>128</v>
      </c>
      <c r="G12910" s="15" t="s">
        <v>129</v>
      </c>
      <c r="H12910" s="15" t="str">
        <f t="shared" si="632"/>
        <v>Post-calc.</v>
      </c>
      <c r="I12910" s="27">
        <v>42342</v>
      </c>
    </row>
    <row r="12911" spans="1:9" x14ac:dyDescent="0.2">
      <c r="A12911" s="15" t="s">
        <v>5977</v>
      </c>
      <c r="B12911" s="15" t="str">
        <f t="shared" si="631"/>
        <v>A3906</v>
      </c>
      <c r="C12911" s="18">
        <v>1013.925</v>
      </c>
      <c r="D12911" s="18">
        <v>1013.925</v>
      </c>
      <c r="E12911" s="20">
        <v>42229</v>
      </c>
      <c r="F12911" s="15" t="s">
        <v>112</v>
      </c>
      <c r="G12911" s="15" t="s">
        <v>113</v>
      </c>
      <c r="H12911" s="15" t="str">
        <f t="shared" si="632"/>
        <v>Post-calc.</v>
      </c>
      <c r="I12911" s="27">
        <v>42229</v>
      </c>
    </row>
    <row r="12912" spans="1:9" x14ac:dyDescent="0.2">
      <c r="A12912" s="15" t="s">
        <v>5976</v>
      </c>
      <c r="B12912" s="15" t="str">
        <f t="shared" si="631"/>
        <v>A3907</v>
      </c>
      <c r="C12912" s="18">
        <v>0</v>
      </c>
      <c r="D12912" s="18">
        <v>0</v>
      </c>
      <c r="E12912" s="20">
        <v>42299</v>
      </c>
      <c r="F12912" s="15" t="s">
        <v>128</v>
      </c>
      <c r="G12912" s="15" t="s">
        <v>129</v>
      </c>
      <c r="H12912" s="15" t="str">
        <f t="shared" si="632"/>
        <v>Post-calc.</v>
      </c>
      <c r="I12912" s="27">
        <v>42299</v>
      </c>
    </row>
    <row r="12913" spans="1:9" x14ac:dyDescent="0.2">
      <c r="A12913" s="15" t="s">
        <v>5975</v>
      </c>
      <c r="B12913" s="15" t="str">
        <f t="shared" si="631"/>
        <v>A3908</v>
      </c>
      <c r="C12913" s="18">
        <v>915.21</v>
      </c>
      <c r="D12913" s="18">
        <v>1436.75</v>
      </c>
      <c r="E12913" s="20">
        <v>42522</v>
      </c>
      <c r="F12913" s="15" t="s">
        <v>64</v>
      </c>
      <c r="G12913" s="15" t="s">
        <v>65</v>
      </c>
      <c r="H12913" s="15" t="str">
        <f t="shared" si="632"/>
        <v>Post-calc.</v>
      </c>
      <c r="I12913" s="27">
        <v>42353</v>
      </c>
    </row>
    <row r="12914" spans="1:9" x14ac:dyDescent="0.2">
      <c r="A12914" s="15" t="s">
        <v>5974</v>
      </c>
      <c r="B12914" s="15" t="str">
        <f t="shared" si="631"/>
        <v>A3909</v>
      </c>
      <c r="C12914" s="18">
        <v>0</v>
      </c>
      <c r="D12914" s="18">
        <v>0</v>
      </c>
      <c r="E12914" s="20">
        <v>42318</v>
      </c>
      <c r="F12914" s="15" t="s">
        <v>128</v>
      </c>
      <c r="G12914" s="15" t="s">
        <v>129</v>
      </c>
      <c r="H12914" s="15" t="str">
        <f t="shared" si="632"/>
        <v>Post-calc.</v>
      </c>
      <c r="I12914" s="27">
        <v>42318</v>
      </c>
    </row>
    <row r="12915" spans="1:9" x14ac:dyDescent="0.2">
      <c r="A12915" s="15" t="s">
        <v>5973</v>
      </c>
      <c r="B12915" s="15" t="str">
        <f t="shared" si="631"/>
        <v>A3910</v>
      </c>
      <c r="C12915" s="18">
        <v>0</v>
      </c>
      <c r="D12915" s="18">
        <v>0</v>
      </c>
      <c r="E12915" s="20">
        <v>42328</v>
      </c>
      <c r="F12915" s="15" t="s">
        <v>128</v>
      </c>
      <c r="G12915" s="15" t="s">
        <v>129</v>
      </c>
      <c r="H12915" s="15" t="str">
        <f t="shared" si="632"/>
        <v>Post-calc.</v>
      </c>
      <c r="I12915" s="27">
        <v>42328</v>
      </c>
    </row>
    <row r="12916" spans="1:9" x14ac:dyDescent="0.2">
      <c r="A12916" s="15" t="s">
        <v>5972</v>
      </c>
      <c r="B12916" s="15" t="str">
        <f t="shared" si="631"/>
        <v>A3912</v>
      </c>
      <c r="C12916" s="18">
        <v>0</v>
      </c>
      <c r="D12916" s="18">
        <v>0</v>
      </c>
      <c r="E12916" s="20">
        <v>42324</v>
      </c>
      <c r="F12916" s="15" t="s">
        <v>128</v>
      </c>
      <c r="G12916" s="15" t="s">
        <v>129</v>
      </c>
      <c r="H12916" s="15" t="str">
        <f t="shared" si="632"/>
        <v>Post-calc.</v>
      </c>
      <c r="I12916" s="27">
        <v>42324</v>
      </c>
    </row>
    <row r="12917" spans="1:9" x14ac:dyDescent="0.2">
      <c r="A12917" s="15" t="s">
        <v>5971</v>
      </c>
      <c r="B12917" s="15" t="str">
        <f t="shared" si="631"/>
        <v>A3913</v>
      </c>
      <c r="C12917" s="18">
        <v>0</v>
      </c>
      <c r="D12917" s="18">
        <v>0</v>
      </c>
      <c r="E12917" s="20">
        <v>42331</v>
      </c>
      <c r="F12917" s="15" t="s">
        <v>128</v>
      </c>
      <c r="G12917" s="15" t="s">
        <v>129</v>
      </c>
      <c r="H12917" s="15" t="str">
        <f t="shared" si="632"/>
        <v>Post-calc.</v>
      </c>
      <c r="I12917" s="27">
        <v>42331</v>
      </c>
    </row>
    <row r="12918" spans="1:9" x14ac:dyDescent="0.2">
      <c r="A12918" s="15" t="s">
        <v>5970</v>
      </c>
      <c r="B12918" s="15" t="str">
        <f t="shared" si="631"/>
        <v>A3914</v>
      </c>
      <c r="C12918" s="18">
        <v>0</v>
      </c>
      <c r="D12918" s="18">
        <v>0</v>
      </c>
      <c r="E12918" s="20">
        <v>42346</v>
      </c>
      <c r="F12918" s="15" t="s">
        <v>128</v>
      </c>
      <c r="G12918" s="15" t="s">
        <v>129</v>
      </c>
      <c r="H12918" s="15" t="str">
        <f t="shared" si="632"/>
        <v>Post-calc.</v>
      </c>
      <c r="I12918" s="27">
        <v>42346</v>
      </c>
    </row>
    <row r="12919" spans="1:9" x14ac:dyDescent="0.2">
      <c r="A12919" s="15" t="s">
        <v>5969</v>
      </c>
      <c r="B12919" s="15" t="str">
        <f t="shared" si="631"/>
        <v>A3915</v>
      </c>
      <c r="C12919" s="18">
        <v>0</v>
      </c>
      <c r="D12919" s="18">
        <v>0</v>
      </c>
      <c r="E12919" s="20">
        <v>42240</v>
      </c>
      <c r="F12919" s="15" t="s">
        <v>128</v>
      </c>
      <c r="G12919" s="15" t="s">
        <v>129</v>
      </c>
      <c r="H12919" s="15" t="str">
        <f t="shared" si="632"/>
        <v>Post-calc.</v>
      </c>
      <c r="I12919" s="27">
        <v>42240</v>
      </c>
    </row>
    <row r="12920" spans="1:9" x14ac:dyDescent="0.2">
      <c r="A12920" s="15" t="s">
        <v>5968</v>
      </c>
      <c r="B12920" s="15" t="str">
        <f t="shared" si="631"/>
        <v>A3916</v>
      </c>
      <c r="C12920" s="18">
        <v>0</v>
      </c>
      <c r="D12920" s="18">
        <v>0</v>
      </c>
      <c r="E12920" s="20">
        <v>42339</v>
      </c>
      <c r="F12920" s="15" t="s">
        <v>128</v>
      </c>
      <c r="G12920" s="15" t="s">
        <v>129</v>
      </c>
      <c r="H12920" s="15" t="str">
        <f t="shared" si="632"/>
        <v>Post-calc.</v>
      </c>
      <c r="I12920" s="27">
        <v>42339</v>
      </c>
    </row>
    <row r="12921" spans="1:9" x14ac:dyDescent="0.2">
      <c r="A12921" s="15" t="s">
        <v>5967</v>
      </c>
      <c r="B12921" s="15" t="str">
        <f t="shared" si="631"/>
        <v>A3917</v>
      </c>
      <c r="C12921" s="18">
        <v>0</v>
      </c>
      <c r="D12921" s="18">
        <v>0</v>
      </c>
      <c r="E12921" s="20">
        <v>42264</v>
      </c>
      <c r="F12921" s="15" t="s">
        <v>12</v>
      </c>
      <c r="G12921" s="15" t="s">
        <v>13</v>
      </c>
      <c r="H12921" s="15" t="str">
        <f t="shared" si="632"/>
        <v>Post-calc.</v>
      </c>
      <c r="I12921" s="27">
        <v>42264</v>
      </c>
    </row>
    <row r="12922" spans="1:9" x14ac:dyDescent="0.2">
      <c r="A12922" s="15" t="s">
        <v>5966</v>
      </c>
      <c r="B12922" s="15" t="str">
        <f t="shared" si="631"/>
        <v>A3918</v>
      </c>
      <c r="C12922" s="18">
        <v>0</v>
      </c>
      <c r="D12922" s="18">
        <v>0</v>
      </c>
      <c r="E12922" s="20">
        <v>42310</v>
      </c>
      <c r="F12922" s="15" t="s">
        <v>128</v>
      </c>
      <c r="G12922" s="15" t="s">
        <v>129</v>
      </c>
      <c r="H12922" s="15" t="str">
        <f t="shared" si="632"/>
        <v>Post-calc.</v>
      </c>
      <c r="I12922" s="27">
        <v>42310</v>
      </c>
    </row>
    <row r="12923" spans="1:9" x14ac:dyDescent="0.2">
      <c r="A12923" s="15" t="s">
        <v>5965</v>
      </c>
      <c r="B12923" s="15" t="str">
        <f t="shared" si="631"/>
        <v>A3919</v>
      </c>
      <c r="C12923" s="18">
        <v>0</v>
      </c>
      <c r="D12923" s="18">
        <v>0</v>
      </c>
      <c r="E12923" s="20">
        <v>42374</v>
      </c>
      <c r="F12923" s="15" t="s">
        <v>128</v>
      </c>
      <c r="G12923" s="15" t="s">
        <v>129</v>
      </c>
      <c r="H12923" s="15" t="str">
        <f t="shared" si="632"/>
        <v>Post-calc.</v>
      </c>
      <c r="I12923" s="27">
        <v>42374</v>
      </c>
    </row>
    <row r="12924" spans="1:9" x14ac:dyDescent="0.2">
      <c r="A12924" s="15" t="s">
        <v>5964</v>
      </c>
      <c r="B12924" s="15" t="str">
        <f t="shared" si="631"/>
        <v>A3920</v>
      </c>
      <c r="C12924" s="18">
        <v>0</v>
      </c>
      <c r="D12924" s="18">
        <v>0</v>
      </c>
      <c r="E12924" s="20">
        <v>42324</v>
      </c>
      <c r="F12924" s="15" t="s">
        <v>128</v>
      </c>
      <c r="G12924" s="15" t="s">
        <v>129</v>
      </c>
      <c r="H12924" s="15" t="str">
        <f t="shared" si="632"/>
        <v>Post-calc.</v>
      </c>
      <c r="I12924" s="27">
        <v>42324</v>
      </c>
    </row>
    <row r="12925" spans="1:9" x14ac:dyDescent="0.2">
      <c r="A12925" s="15" t="s">
        <v>5963</v>
      </c>
      <c r="B12925" s="15" t="str">
        <f t="shared" si="631"/>
        <v>A3922</v>
      </c>
      <c r="C12925" s="18">
        <v>0</v>
      </c>
      <c r="D12925" s="18">
        <v>0</v>
      </c>
      <c r="E12925" s="20"/>
      <c r="F12925" s="15" t="s">
        <v>128</v>
      </c>
      <c r="G12925" s="15" t="s">
        <v>129</v>
      </c>
      <c r="H12925" s="15" t="str">
        <f t="shared" si="632"/>
        <v>Pre-calc.</v>
      </c>
      <c r="I12925" s="27">
        <v>42296</v>
      </c>
    </row>
    <row r="12926" spans="1:9" x14ac:dyDescent="0.2">
      <c r="A12926" s="15" t="s">
        <v>5962</v>
      </c>
      <c r="B12926" s="15" t="str">
        <f t="shared" si="631"/>
        <v>A3923</v>
      </c>
      <c r="C12926" s="18">
        <v>0</v>
      </c>
      <c r="D12926" s="18">
        <v>0</v>
      </c>
      <c r="E12926" s="20">
        <v>42373</v>
      </c>
      <c r="F12926" s="15" t="s">
        <v>128</v>
      </c>
      <c r="G12926" s="15" t="s">
        <v>129</v>
      </c>
      <c r="H12926" s="15" t="str">
        <f t="shared" si="632"/>
        <v>Post-calc.</v>
      </c>
      <c r="I12926" s="27">
        <v>42283</v>
      </c>
    </row>
    <row r="12927" spans="1:9" x14ac:dyDescent="0.2">
      <c r="A12927" s="15" t="s">
        <v>5961</v>
      </c>
      <c r="B12927" s="15" t="str">
        <f t="shared" si="631"/>
        <v>A3924</v>
      </c>
      <c r="C12927" s="18">
        <v>0</v>
      </c>
      <c r="D12927" s="18">
        <v>0</v>
      </c>
      <c r="E12927" s="20">
        <v>42339</v>
      </c>
      <c r="F12927" s="15" t="s">
        <v>128</v>
      </c>
      <c r="G12927" s="15" t="s">
        <v>129</v>
      </c>
      <c r="H12927" s="15" t="str">
        <f t="shared" si="632"/>
        <v>Post-calc.</v>
      </c>
      <c r="I12927" s="27">
        <v>42339</v>
      </c>
    </row>
    <row r="12928" spans="1:9" x14ac:dyDescent="0.2">
      <c r="A12928" s="15" t="s">
        <v>5960</v>
      </c>
      <c r="B12928" s="15" t="str">
        <f t="shared" si="631"/>
        <v>A3925</v>
      </c>
      <c r="C12928" s="18">
        <v>0</v>
      </c>
      <c r="D12928" s="18">
        <v>0</v>
      </c>
      <c r="E12928" s="20">
        <v>42319</v>
      </c>
      <c r="F12928" s="15" t="s">
        <v>128</v>
      </c>
      <c r="G12928" s="15" t="s">
        <v>129</v>
      </c>
      <c r="H12928" s="15" t="str">
        <f t="shared" si="632"/>
        <v>Post-calc.</v>
      </c>
      <c r="I12928" s="27">
        <v>42319</v>
      </c>
    </row>
    <row r="12929" spans="1:9" x14ac:dyDescent="0.2">
      <c r="A12929" s="15" t="s">
        <v>5959</v>
      </c>
      <c r="B12929" s="15" t="str">
        <f t="shared" si="631"/>
        <v>A3926</v>
      </c>
      <c r="C12929" s="18">
        <v>0</v>
      </c>
      <c r="D12929" s="18">
        <v>0</v>
      </c>
      <c r="E12929" s="20">
        <v>42318</v>
      </c>
      <c r="F12929" s="15" t="s">
        <v>128</v>
      </c>
      <c r="G12929" s="15" t="s">
        <v>129</v>
      </c>
      <c r="H12929" s="15" t="str">
        <f t="shared" si="632"/>
        <v>Post-calc.</v>
      </c>
      <c r="I12929" s="27">
        <v>42318</v>
      </c>
    </row>
    <row r="12930" spans="1:9" x14ac:dyDescent="0.2">
      <c r="A12930" s="15" t="s">
        <v>5958</v>
      </c>
      <c r="B12930" s="15" t="str">
        <f t="shared" si="631"/>
        <v>A3927</v>
      </c>
      <c r="C12930" s="18">
        <v>0</v>
      </c>
      <c r="D12930" s="18">
        <v>0</v>
      </c>
      <c r="E12930" s="20">
        <v>42314</v>
      </c>
      <c r="F12930" s="15" t="s">
        <v>128</v>
      </c>
      <c r="G12930" s="15" t="s">
        <v>129</v>
      </c>
      <c r="H12930" s="15" t="str">
        <f t="shared" si="632"/>
        <v>Post-calc.</v>
      </c>
      <c r="I12930" s="27">
        <v>42314</v>
      </c>
    </row>
    <row r="12931" spans="1:9" x14ac:dyDescent="0.2">
      <c r="A12931" s="15" t="s">
        <v>5957</v>
      </c>
      <c r="B12931" s="15" t="str">
        <f t="shared" si="631"/>
        <v>A3928</v>
      </c>
      <c r="C12931" s="18">
        <v>0</v>
      </c>
      <c r="D12931" s="18">
        <v>0</v>
      </c>
      <c r="E12931" s="20">
        <v>42318</v>
      </c>
      <c r="F12931" s="15" t="s">
        <v>128</v>
      </c>
      <c r="G12931" s="15" t="s">
        <v>129</v>
      </c>
      <c r="H12931" s="15" t="str">
        <f t="shared" si="632"/>
        <v>Post-calc.</v>
      </c>
      <c r="I12931" s="27">
        <v>42318</v>
      </c>
    </row>
    <row r="12932" spans="1:9" x14ac:dyDescent="0.2">
      <c r="A12932" s="15" t="s">
        <v>5956</v>
      </c>
      <c r="B12932" s="15" t="str">
        <f t="shared" si="631"/>
        <v>A3929</v>
      </c>
      <c r="C12932" s="18">
        <v>0</v>
      </c>
      <c r="D12932" s="18">
        <v>0</v>
      </c>
      <c r="E12932" s="20">
        <v>42303</v>
      </c>
      <c r="F12932" s="15" t="s">
        <v>128</v>
      </c>
      <c r="G12932" s="15" t="s">
        <v>129</v>
      </c>
      <c r="H12932" s="15" t="str">
        <f t="shared" si="632"/>
        <v>Post-calc.</v>
      </c>
      <c r="I12932" s="27">
        <v>42303</v>
      </c>
    </row>
    <row r="12933" spans="1:9" x14ac:dyDescent="0.2">
      <c r="A12933" s="15" t="s">
        <v>5955</v>
      </c>
      <c r="B12933" s="15" t="str">
        <f t="shared" si="631"/>
        <v>A3930</v>
      </c>
      <c r="C12933" s="18">
        <v>0</v>
      </c>
      <c r="D12933" s="18">
        <v>0</v>
      </c>
      <c r="E12933" s="20">
        <v>42328</v>
      </c>
      <c r="F12933" s="15" t="s">
        <v>128</v>
      </c>
      <c r="G12933" s="15" t="s">
        <v>129</v>
      </c>
      <c r="H12933" s="15" t="str">
        <f t="shared" si="632"/>
        <v>Post-calc.</v>
      </c>
      <c r="I12933" s="27">
        <v>42328</v>
      </c>
    </row>
    <row r="12934" spans="1:9" x14ac:dyDescent="0.2">
      <c r="A12934" s="15" t="s">
        <v>5954</v>
      </c>
      <c r="B12934" s="15" t="str">
        <f t="shared" ref="B12934:B12997" si="633">LEFT(A12934,5)</f>
        <v>A3931</v>
      </c>
      <c r="C12934" s="18">
        <v>0</v>
      </c>
      <c r="D12934" s="18">
        <v>0</v>
      </c>
      <c r="E12934" s="20">
        <v>42277</v>
      </c>
      <c r="F12934" s="15" t="s">
        <v>128</v>
      </c>
      <c r="G12934" s="15" t="s">
        <v>129</v>
      </c>
      <c r="H12934" s="15" t="str">
        <f t="shared" ref="H12934:H12997" si="634">+IF(E12934&gt;1,"Post-calc.","Pre-calc.")</f>
        <v>Post-calc.</v>
      </c>
      <c r="I12934" s="27">
        <v>42277</v>
      </c>
    </row>
    <row r="12935" spans="1:9" x14ac:dyDescent="0.2">
      <c r="A12935" s="15" t="s">
        <v>5953</v>
      </c>
      <c r="B12935" s="15" t="str">
        <f t="shared" si="633"/>
        <v>A3932</v>
      </c>
      <c r="C12935" s="18">
        <v>0</v>
      </c>
      <c r="D12935" s="18">
        <v>0</v>
      </c>
      <c r="E12935" s="20">
        <v>42304</v>
      </c>
      <c r="F12935" s="15" t="s">
        <v>128</v>
      </c>
      <c r="G12935" s="15" t="s">
        <v>129</v>
      </c>
      <c r="H12935" s="15" t="str">
        <f t="shared" si="634"/>
        <v>Post-calc.</v>
      </c>
      <c r="I12935" s="27">
        <v>42304</v>
      </c>
    </row>
    <row r="12936" spans="1:9" x14ac:dyDescent="0.2">
      <c r="A12936" s="15" t="s">
        <v>5952</v>
      </c>
      <c r="B12936" s="15" t="str">
        <f t="shared" si="633"/>
        <v>A3933</v>
      </c>
      <c r="C12936" s="18">
        <v>0</v>
      </c>
      <c r="D12936" s="18">
        <v>0</v>
      </c>
      <c r="E12936" s="20">
        <v>42269</v>
      </c>
      <c r="F12936" s="15" t="s">
        <v>128</v>
      </c>
      <c r="G12936" s="15" t="s">
        <v>129</v>
      </c>
      <c r="H12936" s="15" t="str">
        <f t="shared" si="634"/>
        <v>Post-calc.</v>
      </c>
      <c r="I12936" s="27">
        <v>42269</v>
      </c>
    </row>
    <row r="12937" spans="1:9" x14ac:dyDescent="0.2">
      <c r="A12937" s="15" t="s">
        <v>5951</v>
      </c>
      <c r="B12937" s="15" t="str">
        <f t="shared" si="633"/>
        <v>A3934</v>
      </c>
      <c r="C12937" s="18">
        <v>0</v>
      </c>
      <c r="D12937" s="18">
        <v>0</v>
      </c>
      <c r="E12937" s="20">
        <v>42311</v>
      </c>
      <c r="F12937" s="15" t="s">
        <v>128</v>
      </c>
      <c r="G12937" s="15" t="s">
        <v>129</v>
      </c>
      <c r="H12937" s="15" t="str">
        <f t="shared" si="634"/>
        <v>Post-calc.</v>
      </c>
      <c r="I12937" s="27">
        <v>42311</v>
      </c>
    </row>
    <row r="12938" spans="1:9" x14ac:dyDescent="0.2">
      <c r="A12938" s="15" t="s">
        <v>5950</v>
      </c>
      <c r="B12938" s="15" t="str">
        <f t="shared" si="633"/>
        <v>A3935</v>
      </c>
      <c r="C12938" s="18">
        <v>0</v>
      </c>
      <c r="D12938" s="18">
        <v>0</v>
      </c>
      <c r="E12938" s="20">
        <v>42328</v>
      </c>
      <c r="F12938" s="15" t="s">
        <v>128</v>
      </c>
      <c r="G12938" s="15" t="s">
        <v>129</v>
      </c>
      <c r="H12938" s="15" t="str">
        <f t="shared" si="634"/>
        <v>Post-calc.</v>
      </c>
      <c r="I12938" s="27">
        <v>42328</v>
      </c>
    </row>
    <row r="12939" spans="1:9" x14ac:dyDescent="0.2">
      <c r="A12939" s="15" t="s">
        <v>5949</v>
      </c>
      <c r="B12939" s="15" t="str">
        <f t="shared" si="633"/>
        <v>A3936</v>
      </c>
      <c r="C12939" s="18">
        <v>0</v>
      </c>
      <c r="D12939" s="18">
        <v>0</v>
      </c>
      <c r="E12939" s="20">
        <v>42303</v>
      </c>
      <c r="F12939" s="15" t="s">
        <v>128</v>
      </c>
      <c r="G12939" s="15" t="s">
        <v>129</v>
      </c>
      <c r="H12939" s="15" t="str">
        <f t="shared" si="634"/>
        <v>Post-calc.</v>
      </c>
      <c r="I12939" s="27">
        <v>42303</v>
      </c>
    </row>
    <row r="12940" spans="1:9" x14ac:dyDescent="0.2">
      <c r="A12940" s="15" t="s">
        <v>5948</v>
      </c>
      <c r="B12940" s="15" t="str">
        <f t="shared" si="633"/>
        <v>A3937</v>
      </c>
      <c r="C12940" s="18">
        <v>0</v>
      </c>
      <c r="D12940" s="18">
        <v>0</v>
      </c>
      <c r="E12940" s="20">
        <v>42291</v>
      </c>
      <c r="F12940" s="15" t="s">
        <v>128</v>
      </c>
      <c r="G12940" s="15" t="s">
        <v>129</v>
      </c>
      <c r="H12940" s="15" t="str">
        <f t="shared" si="634"/>
        <v>Post-calc.</v>
      </c>
      <c r="I12940" s="27">
        <v>42291</v>
      </c>
    </row>
    <row r="12941" spans="1:9" x14ac:dyDescent="0.2">
      <c r="A12941" s="15" t="s">
        <v>5947</v>
      </c>
      <c r="B12941" s="15" t="str">
        <f t="shared" si="633"/>
        <v>A3938</v>
      </c>
      <c r="C12941" s="18">
        <v>0</v>
      </c>
      <c r="D12941" s="18">
        <v>0</v>
      </c>
      <c r="E12941" s="20"/>
      <c r="F12941" s="15" t="s">
        <v>128</v>
      </c>
      <c r="G12941" s="15" t="s">
        <v>129</v>
      </c>
      <c r="H12941" s="15" t="str">
        <f t="shared" si="634"/>
        <v>Pre-calc.</v>
      </c>
      <c r="I12941" s="27">
        <v>42311</v>
      </c>
    </row>
    <row r="12942" spans="1:9" x14ac:dyDescent="0.2">
      <c r="A12942" s="15" t="s">
        <v>5946</v>
      </c>
      <c r="B12942" s="15" t="str">
        <f t="shared" si="633"/>
        <v>A3939</v>
      </c>
      <c r="C12942" s="18">
        <v>0</v>
      </c>
      <c r="D12942" s="18">
        <v>0</v>
      </c>
      <c r="E12942" s="20">
        <v>42354</v>
      </c>
      <c r="F12942" s="15" t="s">
        <v>28</v>
      </c>
      <c r="G12942" s="15" t="s">
        <v>13</v>
      </c>
      <c r="H12942" s="15" t="str">
        <f t="shared" si="634"/>
        <v>Post-calc.</v>
      </c>
      <c r="I12942" s="27">
        <v>42317</v>
      </c>
    </row>
    <row r="12943" spans="1:9" x14ac:dyDescent="0.2">
      <c r="A12943" s="15" t="s">
        <v>5945</v>
      </c>
      <c r="B12943" s="15" t="str">
        <f t="shared" si="633"/>
        <v>A3940</v>
      </c>
      <c r="C12943" s="18">
        <v>415.97469999999998</v>
      </c>
      <c r="D12943" s="18">
        <v>409.88499999999999</v>
      </c>
      <c r="E12943" s="20">
        <v>42284</v>
      </c>
      <c r="F12943" s="15" t="s">
        <v>128</v>
      </c>
      <c r="G12943" s="15" t="s">
        <v>129</v>
      </c>
      <c r="H12943" s="15" t="str">
        <f t="shared" si="634"/>
        <v>Post-calc.</v>
      </c>
      <c r="I12943" s="27">
        <v>42284</v>
      </c>
    </row>
    <row r="12944" spans="1:9" x14ac:dyDescent="0.2">
      <c r="A12944" s="15" t="s">
        <v>5944</v>
      </c>
      <c r="B12944" s="15" t="str">
        <f t="shared" si="633"/>
        <v>A3941</v>
      </c>
      <c r="C12944" s="18">
        <v>249.13730000000001</v>
      </c>
      <c r="D12944" s="18">
        <v>244.56819999999999</v>
      </c>
      <c r="E12944" s="20">
        <v>42277</v>
      </c>
      <c r="F12944" s="15" t="s">
        <v>128</v>
      </c>
      <c r="G12944" s="15" t="s">
        <v>129</v>
      </c>
      <c r="H12944" s="15" t="str">
        <f t="shared" si="634"/>
        <v>Post-calc.</v>
      </c>
      <c r="I12944" s="27">
        <v>42277</v>
      </c>
    </row>
    <row r="12945" spans="1:9" x14ac:dyDescent="0.2">
      <c r="A12945" s="15" t="s">
        <v>5943</v>
      </c>
      <c r="B12945" s="15" t="str">
        <f t="shared" si="633"/>
        <v>A3943</v>
      </c>
      <c r="C12945" s="18">
        <v>0</v>
      </c>
      <c r="D12945" s="18">
        <v>0</v>
      </c>
      <c r="E12945" s="20"/>
      <c r="F12945" s="15" t="s">
        <v>12</v>
      </c>
      <c r="G12945" s="15" t="s">
        <v>32</v>
      </c>
      <c r="H12945" s="15" t="str">
        <f t="shared" si="634"/>
        <v>Pre-calc.</v>
      </c>
      <c r="I12945" s="27">
        <v>42312</v>
      </c>
    </row>
    <row r="12946" spans="1:9" x14ac:dyDescent="0.2">
      <c r="A12946" s="15" t="s">
        <v>5942</v>
      </c>
      <c r="B12946" s="15" t="str">
        <f t="shared" si="633"/>
        <v>A3944</v>
      </c>
      <c r="C12946" s="18">
        <v>0</v>
      </c>
      <c r="D12946" s="18">
        <v>0</v>
      </c>
      <c r="E12946" s="20"/>
      <c r="F12946" s="15" t="s">
        <v>12</v>
      </c>
      <c r="G12946" s="15" t="s">
        <v>32</v>
      </c>
      <c r="H12946" s="15" t="str">
        <f t="shared" si="634"/>
        <v>Pre-calc.</v>
      </c>
      <c r="I12946" s="27"/>
    </row>
    <row r="12947" spans="1:9" x14ac:dyDescent="0.2">
      <c r="A12947" s="15" t="s">
        <v>5941</v>
      </c>
      <c r="B12947" s="15" t="str">
        <f t="shared" si="633"/>
        <v>A3945</v>
      </c>
      <c r="C12947" s="18">
        <v>3032.25</v>
      </c>
      <c r="D12947" s="18">
        <v>3026.41</v>
      </c>
      <c r="E12947" s="20">
        <v>42521</v>
      </c>
      <c r="F12947" s="15" t="s">
        <v>28</v>
      </c>
      <c r="G12947" s="15" t="s">
        <v>62</v>
      </c>
      <c r="H12947" s="15" t="str">
        <f t="shared" si="634"/>
        <v>Post-calc.</v>
      </c>
      <c r="I12947" s="27">
        <v>42369</v>
      </c>
    </row>
    <row r="12948" spans="1:9" x14ac:dyDescent="0.2">
      <c r="A12948" s="15" t="s">
        <v>5940</v>
      </c>
      <c r="B12948" s="15" t="str">
        <f t="shared" si="633"/>
        <v>A3946</v>
      </c>
      <c r="C12948" s="18">
        <v>2793.78</v>
      </c>
      <c r="D12948" s="18">
        <v>2813.54</v>
      </c>
      <c r="E12948" s="20">
        <v>42521</v>
      </c>
      <c r="F12948" s="15" t="s">
        <v>28</v>
      </c>
      <c r="G12948" s="15" t="s">
        <v>62</v>
      </c>
      <c r="H12948" s="15" t="str">
        <f t="shared" si="634"/>
        <v>Post-calc.</v>
      </c>
      <c r="I12948" s="27">
        <v>42369</v>
      </c>
    </row>
    <row r="12949" spans="1:9" x14ac:dyDescent="0.2">
      <c r="A12949" s="15" t="s">
        <v>5939</v>
      </c>
      <c r="B12949" s="15" t="str">
        <f t="shared" si="633"/>
        <v>A3947</v>
      </c>
      <c r="C12949" s="18">
        <v>0</v>
      </c>
      <c r="D12949" s="18">
        <v>0</v>
      </c>
      <c r="E12949" s="20">
        <v>42300</v>
      </c>
      <c r="F12949" s="15" t="s">
        <v>12</v>
      </c>
      <c r="G12949" s="15" t="s">
        <v>77</v>
      </c>
      <c r="H12949" s="15" t="str">
        <f t="shared" si="634"/>
        <v>Post-calc.</v>
      </c>
      <c r="I12949" s="27">
        <v>42257</v>
      </c>
    </row>
    <row r="12950" spans="1:9" x14ac:dyDescent="0.2">
      <c r="A12950" s="15" t="s">
        <v>5938</v>
      </c>
      <c r="B12950" s="15" t="str">
        <f t="shared" si="633"/>
        <v>A3948</v>
      </c>
      <c r="C12950" s="18">
        <v>274.13</v>
      </c>
      <c r="D12950" s="18">
        <v>274.13</v>
      </c>
      <c r="E12950" s="20">
        <v>42303</v>
      </c>
      <c r="F12950" s="15" t="s">
        <v>449</v>
      </c>
      <c r="G12950" s="15" t="s">
        <v>77</v>
      </c>
      <c r="H12950" s="15" t="str">
        <f t="shared" si="634"/>
        <v>Post-calc.</v>
      </c>
      <c r="I12950" s="27">
        <v>42247</v>
      </c>
    </row>
    <row r="12951" spans="1:9" x14ac:dyDescent="0.2">
      <c r="A12951" s="15" t="s">
        <v>5937</v>
      </c>
      <c r="B12951" s="15" t="str">
        <f t="shared" si="633"/>
        <v>A3949</v>
      </c>
      <c r="C12951" s="18">
        <v>0</v>
      </c>
      <c r="D12951" s="18">
        <v>0</v>
      </c>
      <c r="E12951" s="20">
        <v>42338</v>
      </c>
      <c r="F12951" s="15" t="s">
        <v>449</v>
      </c>
      <c r="G12951" s="15" t="s">
        <v>77</v>
      </c>
      <c r="H12951" s="15" t="str">
        <f t="shared" si="634"/>
        <v>Post-calc.</v>
      </c>
      <c r="I12951" s="27">
        <v>42269</v>
      </c>
    </row>
    <row r="12952" spans="1:9" x14ac:dyDescent="0.2">
      <c r="A12952" s="15" t="s">
        <v>5936</v>
      </c>
      <c r="B12952" s="15" t="str">
        <f t="shared" si="633"/>
        <v>A3950</v>
      </c>
      <c r="C12952" s="18">
        <v>0</v>
      </c>
      <c r="D12952" s="18">
        <v>0</v>
      </c>
      <c r="E12952" s="20"/>
      <c r="F12952" s="15" t="s">
        <v>12</v>
      </c>
      <c r="G12952" s="15" t="s">
        <v>74</v>
      </c>
      <c r="H12952" s="15" t="str">
        <f t="shared" si="634"/>
        <v>Pre-calc.</v>
      </c>
      <c r="I12952" s="27">
        <v>42307</v>
      </c>
    </row>
    <row r="12953" spans="1:9" x14ac:dyDescent="0.2">
      <c r="A12953" s="15" t="s">
        <v>5935</v>
      </c>
      <c r="B12953" s="15" t="str">
        <f t="shared" si="633"/>
        <v>A3951</v>
      </c>
      <c r="C12953" s="18">
        <v>0</v>
      </c>
      <c r="D12953" s="18">
        <v>0</v>
      </c>
      <c r="E12953" s="20">
        <v>42467</v>
      </c>
      <c r="F12953" s="15" t="s">
        <v>12</v>
      </c>
      <c r="G12953" s="15" t="s">
        <v>77</v>
      </c>
      <c r="H12953" s="15" t="str">
        <f t="shared" si="634"/>
        <v>Post-calc.</v>
      </c>
      <c r="I12953" s="27">
        <v>42317</v>
      </c>
    </row>
    <row r="12954" spans="1:9" x14ac:dyDescent="0.2">
      <c r="A12954" s="15" t="s">
        <v>5934</v>
      </c>
      <c r="B12954" s="15" t="str">
        <f t="shared" si="633"/>
        <v>A3952</v>
      </c>
      <c r="C12954" s="18">
        <v>0</v>
      </c>
      <c r="D12954" s="18">
        <v>0</v>
      </c>
      <c r="E12954" s="20">
        <v>42292</v>
      </c>
      <c r="F12954" s="15" t="s">
        <v>12</v>
      </c>
      <c r="G12954" s="15" t="s">
        <v>77</v>
      </c>
      <c r="H12954" s="15" t="str">
        <f t="shared" si="634"/>
        <v>Post-calc.</v>
      </c>
      <c r="I12954" s="27">
        <v>42278</v>
      </c>
    </row>
    <row r="12955" spans="1:9" x14ac:dyDescent="0.2">
      <c r="A12955" s="15" t="s">
        <v>5933</v>
      </c>
      <c r="B12955" s="15" t="str">
        <f t="shared" si="633"/>
        <v>A3953</v>
      </c>
      <c r="C12955" s="18">
        <v>0</v>
      </c>
      <c r="D12955" s="18">
        <v>0</v>
      </c>
      <c r="E12955" s="20">
        <v>42277</v>
      </c>
      <c r="F12955" s="15" t="s">
        <v>12</v>
      </c>
      <c r="G12955" s="15" t="s">
        <v>77</v>
      </c>
      <c r="H12955" s="15" t="str">
        <f t="shared" si="634"/>
        <v>Post-calc.</v>
      </c>
      <c r="I12955" s="27">
        <v>42244</v>
      </c>
    </row>
    <row r="12956" spans="1:9" x14ac:dyDescent="0.2">
      <c r="A12956" s="15" t="s">
        <v>5932</v>
      </c>
      <c r="B12956" s="15" t="str">
        <f t="shared" si="633"/>
        <v>A3954</v>
      </c>
      <c r="C12956" s="18">
        <v>0</v>
      </c>
      <c r="D12956" s="18">
        <v>0</v>
      </c>
      <c r="E12956" s="20">
        <v>42307</v>
      </c>
      <c r="F12956" s="15" t="s">
        <v>12</v>
      </c>
      <c r="G12956" s="15" t="s">
        <v>77</v>
      </c>
      <c r="H12956" s="15" t="str">
        <f t="shared" si="634"/>
        <v>Post-calc.</v>
      </c>
      <c r="I12956" s="27">
        <v>42272</v>
      </c>
    </row>
    <row r="12957" spans="1:9" x14ac:dyDescent="0.2">
      <c r="A12957" s="15" t="s">
        <v>5931</v>
      </c>
      <c r="B12957" s="15" t="str">
        <f t="shared" si="633"/>
        <v>A3955</v>
      </c>
      <c r="C12957" s="18">
        <v>0</v>
      </c>
      <c r="D12957" s="18">
        <v>0</v>
      </c>
      <c r="E12957" s="20">
        <v>42331</v>
      </c>
      <c r="F12957" s="15" t="s">
        <v>12</v>
      </c>
      <c r="G12957" s="15" t="s">
        <v>77</v>
      </c>
      <c r="H12957" s="15" t="str">
        <f t="shared" si="634"/>
        <v>Post-calc.</v>
      </c>
      <c r="I12957" s="27">
        <v>42250</v>
      </c>
    </row>
    <row r="12958" spans="1:9" x14ac:dyDescent="0.2">
      <c r="A12958" s="15" t="s">
        <v>5930</v>
      </c>
      <c r="B12958" s="15" t="str">
        <f t="shared" si="633"/>
        <v>A3956</v>
      </c>
      <c r="C12958" s="18">
        <v>0</v>
      </c>
      <c r="D12958" s="18">
        <v>0</v>
      </c>
      <c r="E12958" s="20">
        <v>42311</v>
      </c>
      <c r="F12958" s="15" t="s">
        <v>449</v>
      </c>
      <c r="G12958" s="15" t="s">
        <v>77</v>
      </c>
      <c r="H12958" s="15" t="str">
        <f t="shared" si="634"/>
        <v>Post-calc.</v>
      </c>
      <c r="I12958" s="27">
        <v>42261</v>
      </c>
    </row>
    <row r="12959" spans="1:9" x14ac:dyDescent="0.2">
      <c r="A12959" s="15" t="s">
        <v>5929</v>
      </c>
      <c r="B12959" s="15" t="str">
        <f t="shared" si="633"/>
        <v>A3957</v>
      </c>
      <c r="C12959" s="18">
        <v>0</v>
      </c>
      <c r="D12959" s="18">
        <v>0</v>
      </c>
      <c r="E12959" s="20">
        <v>42355</v>
      </c>
      <c r="F12959" s="15" t="s">
        <v>12</v>
      </c>
      <c r="G12959" s="15" t="s">
        <v>77</v>
      </c>
      <c r="H12959" s="15" t="str">
        <f t="shared" si="634"/>
        <v>Post-calc.</v>
      </c>
      <c r="I12959" s="27">
        <v>42263</v>
      </c>
    </row>
    <row r="12960" spans="1:9" x14ac:dyDescent="0.2">
      <c r="A12960" s="15" t="s">
        <v>5928</v>
      </c>
      <c r="B12960" s="15" t="str">
        <f t="shared" si="633"/>
        <v>A3958</v>
      </c>
      <c r="C12960" s="18">
        <v>0</v>
      </c>
      <c r="D12960" s="18">
        <v>0</v>
      </c>
      <c r="E12960" s="20">
        <v>42331</v>
      </c>
      <c r="F12960" s="15" t="s">
        <v>12</v>
      </c>
      <c r="G12960" s="15" t="s">
        <v>77</v>
      </c>
      <c r="H12960" s="15" t="str">
        <f t="shared" si="634"/>
        <v>Post-calc.</v>
      </c>
      <c r="I12960" s="27">
        <v>42305</v>
      </c>
    </row>
    <row r="12961" spans="1:9" x14ac:dyDescent="0.2">
      <c r="A12961" s="15" t="s">
        <v>5927</v>
      </c>
      <c r="B12961" s="15" t="str">
        <f t="shared" si="633"/>
        <v>A3959</v>
      </c>
      <c r="C12961" s="18">
        <v>0</v>
      </c>
      <c r="D12961" s="18">
        <v>0</v>
      </c>
      <c r="E12961" s="20">
        <v>42333</v>
      </c>
      <c r="F12961" s="15" t="s">
        <v>12</v>
      </c>
      <c r="G12961" s="15" t="s">
        <v>77</v>
      </c>
      <c r="H12961" s="15" t="str">
        <f t="shared" si="634"/>
        <v>Post-calc.</v>
      </c>
      <c r="I12961" s="27">
        <v>42265</v>
      </c>
    </row>
    <row r="12962" spans="1:9" x14ac:dyDescent="0.2">
      <c r="A12962" s="15" t="s">
        <v>5926</v>
      </c>
      <c r="B12962" s="15" t="str">
        <f t="shared" si="633"/>
        <v>A3960</v>
      </c>
      <c r="C12962" s="18">
        <v>0</v>
      </c>
      <c r="D12962" s="18">
        <v>0</v>
      </c>
      <c r="E12962" s="20"/>
      <c r="F12962" s="15" t="s">
        <v>31</v>
      </c>
      <c r="G12962" s="15" t="s">
        <v>22</v>
      </c>
      <c r="H12962" s="15" t="str">
        <f t="shared" si="634"/>
        <v>Pre-calc.</v>
      </c>
      <c r="I12962" s="27">
        <v>42264</v>
      </c>
    </row>
    <row r="12963" spans="1:9" x14ac:dyDescent="0.2">
      <c r="A12963" s="15" t="s">
        <v>5925</v>
      </c>
      <c r="B12963" s="15" t="str">
        <f t="shared" si="633"/>
        <v>A3961</v>
      </c>
      <c r="C12963" s="18">
        <v>0</v>
      </c>
      <c r="D12963" s="18">
        <v>0</v>
      </c>
      <c r="E12963" s="20">
        <v>42333</v>
      </c>
      <c r="F12963" s="15" t="s">
        <v>12</v>
      </c>
      <c r="G12963" s="15" t="s">
        <v>77</v>
      </c>
      <c r="H12963" s="15" t="str">
        <f t="shared" si="634"/>
        <v>Post-calc.</v>
      </c>
      <c r="I12963" s="27">
        <v>42265</v>
      </c>
    </row>
    <row r="12964" spans="1:9" x14ac:dyDescent="0.2">
      <c r="A12964" s="15" t="s">
        <v>5924</v>
      </c>
      <c r="B12964" s="15" t="str">
        <f t="shared" si="633"/>
        <v>A3962</v>
      </c>
      <c r="C12964" s="18">
        <v>0</v>
      </c>
      <c r="D12964" s="18">
        <v>0</v>
      </c>
      <c r="E12964" s="20">
        <v>42333</v>
      </c>
      <c r="F12964" s="15" t="s">
        <v>12</v>
      </c>
      <c r="G12964" s="15" t="s">
        <v>77</v>
      </c>
      <c r="H12964" s="15" t="str">
        <f t="shared" si="634"/>
        <v>Post-calc.</v>
      </c>
      <c r="I12964" s="27">
        <v>42265</v>
      </c>
    </row>
    <row r="12965" spans="1:9" x14ac:dyDescent="0.2">
      <c r="A12965" s="15" t="s">
        <v>5923</v>
      </c>
      <c r="B12965" s="15" t="str">
        <f t="shared" si="633"/>
        <v>A3963</v>
      </c>
      <c r="C12965" s="18">
        <v>0</v>
      </c>
      <c r="D12965" s="18">
        <v>0</v>
      </c>
      <c r="E12965" s="20">
        <v>42276</v>
      </c>
      <c r="F12965" s="15" t="s">
        <v>12</v>
      </c>
      <c r="G12965" s="15" t="s">
        <v>77</v>
      </c>
      <c r="H12965" s="15" t="str">
        <f t="shared" si="634"/>
        <v>Post-calc.</v>
      </c>
      <c r="I12965" s="27">
        <v>42250</v>
      </c>
    </row>
    <row r="12966" spans="1:9" x14ac:dyDescent="0.2">
      <c r="A12966" s="15" t="s">
        <v>5922</v>
      </c>
      <c r="B12966" s="15" t="str">
        <f t="shared" si="633"/>
        <v>A3965</v>
      </c>
      <c r="C12966" s="18">
        <v>0</v>
      </c>
      <c r="D12966" s="18">
        <v>0</v>
      </c>
      <c r="E12966" s="20"/>
      <c r="F12966" s="15" t="s">
        <v>12</v>
      </c>
      <c r="G12966" s="15" t="s">
        <v>74</v>
      </c>
      <c r="H12966" s="15" t="str">
        <f t="shared" si="634"/>
        <v>Pre-calc.</v>
      </c>
      <c r="I12966" s="27">
        <v>42271</v>
      </c>
    </row>
    <row r="12967" spans="1:9" x14ac:dyDescent="0.2">
      <c r="A12967" s="15" t="s">
        <v>5921</v>
      </c>
      <c r="B12967" s="15" t="str">
        <f t="shared" si="633"/>
        <v>A3966</v>
      </c>
      <c r="C12967" s="18">
        <v>0</v>
      </c>
      <c r="D12967" s="18">
        <v>0</v>
      </c>
      <c r="E12967" s="20">
        <v>42269</v>
      </c>
      <c r="F12967" s="15" t="s">
        <v>12</v>
      </c>
      <c r="G12967" s="15" t="s">
        <v>13</v>
      </c>
      <c r="H12967" s="15" t="str">
        <f t="shared" si="634"/>
        <v>Post-calc.</v>
      </c>
      <c r="I12967" s="27">
        <v>42269</v>
      </c>
    </row>
    <row r="12968" spans="1:9" x14ac:dyDescent="0.2">
      <c r="A12968" s="15" t="s">
        <v>5920</v>
      </c>
      <c r="B12968" s="15" t="str">
        <f t="shared" si="633"/>
        <v>A3968</v>
      </c>
      <c r="C12968" s="18">
        <v>0</v>
      </c>
      <c r="D12968" s="18">
        <v>0</v>
      </c>
      <c r="E12968" s="20">
        <v>42314</v>
      </c>
      <c r="F12968" s="15" t="s">
        <v>128</v>
      </c>
      <c r="G12968" s="15" t="s">
        <v>129</v>
      </c>
      <c r="H12968" s="15" t="str">
        <f t="shared" si="634"/>
        <v>Post-calc.</v>
      </c>
      <c r="I12968" s="27">
        <v>42314</v>
      </c>
    </row>
    <row r="12969" spans="1:9" x14ac:dyDescent="0.2">
      <c r="A12969" s="15" t="s">
        <v>5919</v>
      </c>
      <c r="B12969" s="15" t="str">
        <f t="shared" si="633"/>
        <v>A3969</v>
      </c>
      <c r="C12969" s="18">
        <v>0</v>
      </c>
      <c r="D12969" s="18">
        <v>0</v>
      </c>
      <c r="E12969" s="20">
        <v>42338</v>
      </c>
      <c r="F12969" s="15" t="s">
        <v>128</v>
      </c>
      <c r="G12969" s="15" t="s">
        <v>129</v>
      </c>
      <c r="H12969" s="15" t="str">
        <f t="shared" si="634"/>
        <v>Post-calc.</v>
      </c>
      <c r="I12969" s="27">
        <v>42338</v>
      </c>
    </row>
    <row r="12970" spans="1:9" x14ac:dyDescent="0.2">
      <c r="A12970" s="15" t="s">
        <v>5918</v>
      </c>
      <c r="B12970" s="15" t="str">
        <f t="shared" si="633"/>
        <v>A3970</v>
      </c>
      <c r="C12970" s="18">
        <v>0</v>
      </c>
      <c r="D12970" s="18">
        <v>0</v>
      </c>
      <c r="E12970" s="20">
        <v>42303</v>
      </c>
      <c r="F12970" s="15" t="s">
        <v>12</v>
      </c>
      <c r="G12970" s="15" t="s">
        <v>77</v>
      </c>
      <c r="H12970" s="15" t="str">
        <f t="shared" si="634"/>
        <v>Post-calc.</v>
      </c>
      <c r="I12970" s="27">
        <v>42254</v>
      </c>
    </row>
    <row r="12971" spans="1:9" x14ac:dyDescent="0.2">
      <c r="A12971" s="15" t="s">
        <v>5917</v>
      </c>
      <c r="B12971" s="15" t="str">
        <f t="shared" si="633"/>
        <v>A3972</v>
      </c>
      <c r="C12971" s="18">
        <v>0</v>
      </c>
      <c r="D12971" s="18">
        <v>0</v>
      </c>
      <c r="E12971" s="20">
        <v>42319</v>
      </c>
      <c r="F12971" s="15" t="s">
        <v>128</v>
      </c>
      <c r="G12971" s="15" t="s">
        <v>129</v>
      </c>
      <c r="H12971" s="15" t="str">
        <f t="shared" si="634"/>
        <v>Post-calc.</v>
      </c>
      <c r="I12971" s="27">
        <v>42319</v>
      </c>
    </row>
    <row r="12972" spans="1:9" x14ac:dyDescent="0.2">
      <c r="A12972" s="15" t="s">
        <v>5916</v>
      </c>
      <c r="B12972" s="15" t="str">
        <f t="shared" si="633"/>
        <v>A3973</v>
      </c>
      <c r="C12972" s="18">
        <v>0</v>
      </c>
      <c r="D12972" s="18">
        <v>0</v>
      </c>
      <c r="E12972" s="20">
        <v>42326</v>
      </c>
      <c r="F12972" s="15" t="s">
        <v>128</v>
      </c>
      <c r="G12972" s="15" t="s">
        <v>129</v>
      </c>
      <c r="H12972" s="15" t="str">
        <f t="shared" si="634"/>
        <v>Post-calc.</v>
      </c>
      <c r="I12972" s="27">
        <v>42326</v>
      </c>
    </row>
    <row r="12973" spans="1:9" x14ac:dyDescent="0.2">
      <c r="A12973" s="15" t="s">
        <v>5915</v>
      </c>
      <c r="B12973" s="15" t="str">
        <f t="shared" si="633"/>
        <v>A3974</v>
      </c>
      <c r="C12973" s="18">
        <v>0</v>
      </c>
      <c r="D12973" s="18">
        <v>0</v>
      </c>
      <c r="E12973" s="20">
        <v>42346</v>
      </c>
      <c r="F12973" s="15" t="s">
        <v>128</v>
      </c>
      <c r="G12973" s="15" t="s">
        <v>129</v>
      </c>
      <c r="H12973" s="15" t="str">
        <f t="shared" si="634"/>
        <v>Post-calc.</v>
      </c>
      <c r="I12973" s="27">
        <v>42346</v>
      </c>
    </row>
    <row r="12974" spans="1:9" x14ac:dyDescent="0.2">
      <c r="A12974" s="15" t="s">
        <v>5914</v>
      </c>
      <c r="B12974" s="15" t="str">
        <f t="shared" si="633"/>
        <v>A3975</v>
      </c>
      <c r="C12974" s="18">
        <v>0</v>
      </c>
      <c r="D12974" s="18">
        <v>0</v>
      </c>
      <c r="E12974" s="20">
        <v>42342</v>
      </c>
      <c r="F12974" s="15" t="s">
        <v>128</v>
      </c>
      <c r="G12974" s="15" t="s">
        <v>129</v>
      </c>
      <c r="H12974" s="15" t="str">
        <f t="shared" si="634"/>
        <v>Post-calc.</v>
      </c>
      <c r="I12974" s="27">
        <v>42342</v>
      </c>
    </row>
    <row r="12975" spans="1:9" x14ac:dyDescent="0.2">
      <c r="A12975" s="15" t="s">
        <v>5913</v>
      </c>
      <c r="B12975" s="15" t="str">
        <f t="shared" si="633"/>
        <v>A3976</v>
      </c>
      <c r="C12975" s="18">
        <v>0</v>
      </c>
      <c r="D12975" s="18">
        <v>0</v>
      </c>
      <c r="E12975" s="20"/>
      <c r="F12975" s="15" t="s">
        <v>12</v>
      </c>
      <c r="G12975" s="15" t="s">
        <v>74</v>
      </c>
      <c r="H12975" s="15" t="str">
        <f t="shared" si="634"/>
        <v>Pre-calc.</v>
      </c>
      <c r="I12975" s="27">
        <v>42264</v>
      </c>
    </row>
    <row r="12976" spans="1:9" x14ac:dyDescent="0.2">
      <c r="A12976" s="15" t="s">
        <v>5912</v>
      </c>
      <c r="B12976" s="15" t="str">
        <f t="shared" si="633"/>
        <v>A3978</v>
      </c>
      <c r="C12976" s="18">
        <v>0</v>
      </c>
      <c r="D12976" s="18">
        <v>0</v>
      </c>
      <c r="E12976" s="20">
        <v>42384</v>
      </c>
      <c r="F12976" s="15" t="s">
        <v>15</v>
      </c>
      <c r="G12976" s="15" t="s">
        <v>35</v>
      </c>
      <c r="H12976" s="15" t="str">
        <f t="shared" si="634"/>
        <v>Post-calc.</v>
      </c>
      <c r="I12976" s="27">
        <v>42269</v>
      </c>
    </row>
    <row r="12977" spans="1:9" x14ac:dyDescent="0.2">
      <c r="A12977" s="15" t="s">
        <v>5911</v>
      </c>
      <c r="B12977" s="15" t="str">
        <f t="shared" si="633"/>
        <v>A3980</v>
      </c>
      <c r="C12977" s="18">
        <v>0</v>
      </c>
      <c r="D12977" s="18">
        <v>0</v>
      </c>
      <c r="E12977" s="20">
        <v>42384</v>
      </c>
      <c r="F12977" s="15" t="s">
        <v>15</v>
      </c>
      <c r="G12977" s="15" t="s">
        <v>35</v>
      </c>
      <c r="H12977" s="15" t="str">
        <f t="shared" si="634"/>
        <v>Post-calc.</v>
      </c>
      <c r="I12977" s="27">
        <v>42249</v>
      </c>
    </row>
    <row r="12978" spans="1:9" x14ac:dyDescent="0.2">
      <c r="A12978" s="15" t="s">
        <v>5910</v>
      </c>
      <c r="B12978" s="15" t="str">
        <f t="shared" si="633"/>
        <v>A3981</v>
      </c>
      <c r="C12978" s="18">
        <v>0</v>
      </c>
      <c r="D12978" s="18">
        <v>0</v>
      </c>
      <c r="E12978" s="20">
        <v>42249</v>
      </c>
      <c r="F12978" s="15" t="s">
        <v>15</v>
      </c>
      <c r="G12978" s="15" t="s">
        <v>35</v>
      </c>
      <c r="H12978" s="15" t="str">
        <f t="shared" si="634"/>
        <v>Post-calc.</v>
      </c>
      <c r="I12978" s="27">
        <v>42249</v>
      </c>
    </row>
    <row r="12979" spans="1:9" x14ac:dyDescent="0.2">
      <c r="A12979" s="15" t="s">
        <v>5909</v>
      </c>
      <c r="B12979" s="15" t="str">
        <f t="shared" si="633"/>
        <v>A3982</v>
      </c>
      <c r="C12979" s="18">
        <v>0</v>
      </c>
      <c r="D12979" s="18">
        <v>0</v>
      </c>
      <c r="E12979" s="20">
        <v>42310</v>
      </c>
      <c r="F12979" s="15" t="s">
        <v>128</v>
      </c>
      <c r="G12979" s="15" t="s">
        <v>129</v>
      </c>
      <c r="H12979" s="15" t="str">
        <f t="shared" si="634"/>
        <v>Post-calc.</v>
      </c>
      <c r="I12979" s="27">
        <v>42310</v>
      </c>
    </row>
    <row r="12980" spans="1:9" x14ac:dyDescent="0.2">
      <c r="A12980" s="15" t="s">
        <v>5908</v>
      </c>
      <c r="B12980" s="15" t="str">
        <f t="shared" si="633"/>
        <v>A3983</v>
      </c>
      <c r="C12980" s="18">
        <v>0</v>
      </c>
      <c r="D12980" s="18">
        <v>0</v>
      </c>
      <c r="E12980" s="20">
        <v>42325</v>
      </c>
      <c r="F12980" s="15" t="s">
        <v>128</v>
      </c>
      <c r="G12980" s="15" t="s">
        <v>129</v>
      </c>
      <c r="H12980" s="15" t="str">
        <f t="shared" si="634"/>
        <v>Post-calc.</v>
      </c>
      <c r="I12980" s="27">
        <v>42325</v>
      </c>
    </row>
    <row r="12981" spans="1:9" x14ac:dyDescent="0.2">
      <c r="A12981" s="15" t="s">
        <v>5907</v>
      </c>
      <c r="B12981" s="15" t="str">
        <f t="shared" si="633"/>
        <v>A3984</v>
      </c>
      <c r="C12981" s="18">
        <v>0</v>
      </c>
      <c r="D12981" s="18">
        <v>0</v>
      </c>
      <c r="E12981" s="20">
        <v>42310</v>
      </c>
      <c r="F12981" s="15" t="s">
        <v>128</v>
      </c>
      <c r="G12981" s="15" t="s">
        <v>129</v>
      </c>
      <c r="H12981" s="15" t="str">
        <f t="shared" si="634"/>
        <v>Post-calc.</v>
      </c>
      <c r="I12981" s="27">
        <v>42310</v>
      </c>
    </row>
    <row r="12982" spans="1:9" x14ac:dyDescent="0.2">
      <c r="A12982" s="15" t="s">
        <v>5906</v>
      </c>
      <c r="B12982" s="15" t="str">
        <f t="shared" si="633"/>
        <v>A3987</v>
      </c>
      <c r="C12982" s="18">
        <v>0</v>
      </c>
      <c r="D12982" s="18">
        <v>0</v>
      </c>
      <c r="E12982" s="20">
        <v>42304</v>
      </c>
      <c r="F12982" s="15" t="s">
        <v>12</v>
      </c>
      <c r="G12982" s="15" t="s">
        <v>77</v>
      </c>
      <c r="H12982" s="15" t="str">
        <f t="shared" si="634"/>
        <v>Post-calc.</v>
      </c>
      <c r="I12982" s="27">
        <v>42191</v>
      </c>
    </row>
    <row r="12983" spans="1:9" x14ac:dyDescent="0.2">
      <c r="A12983" s="15" t="s">
        <v>5905</v>
      </c>
      <c r="B12983" s="15" t="str">
        <f t="shared" si="633"/>
        <v>A3988</v>
      </c>
      <c r="C12983" s="18">
        <v>0</v>
      </c>
      <c r="D12983" s="18">
        <v>0</v>
      </c>
      <c r="E12983" s="20">
        <v>42303</v>
      </c>
      <c r="F12983" s="15" t="s">
        <v>128</v>
      </c>
      <c r="G12983" s="15" t="s">
        <v>129</v>
      </c>
      <c r="H12983" s="15" t="str">
        <f t="shared" si="634"/>
        <v>Post-calc.</v>
      </c>
      <c r="I12983" s="27">
        <v>42303</v>
      </c>
    </row>
    <row r="12984" spans="1:9" x14ac:dyDescent="0.2">
      <c r="A12984" s="15" t="s">
        <v>5904</v>
      </c>
      <c r="B12984" s="15" t="str">
        <f t="shared" si="633"/>
        <v>A3989</v>
      </c>
      <c r="C12984" s="18">
        <v>0</v>
      </c>
      <c r="D12984" s="18">
        <v>0</v>
      </c>
      <c r="E12984" s="20">
        <v>42649</v>
      </c>
      <c r="F12984" s="15" t="s">
        <v>12</v>
      </c>
      <c r="G12984" s="15" t="s">
        <v>77</v>
      </c>
      <c r="H12984" s="15" t="str">
        <f t="shared" si="634"/>
        <v>Post-calc.</v>
      </c>
      <c r="I12984" s="27">
        <v>42228</v>
      </c>
    </row>
    <row r="12985" spans="1:9" x14ac:dyDescent="0.2">
      <c r="A12985" s="15" t="s">
        <v>5903</v>
      </c>
      <c r="B12985" s="15" t="str">
        <f t="shared" si="633"/>
        <v>A3990</v>
      </c>
      <c r="C12985" s="18">
        <v>0</v>
      </c>
      <c r="D12985" s="18">
        <v>0</v>
      </c>
      <c r="E12985" s="20">
        <v>42311</v>
      </c>
      <c r="F12985" s="15" t="s">
        <v>128</v>
      </c>
      <c r="G12985" s="15" t="s">
        <v>129</v>
      </c>
      <c r="H12985" s="15" t="str">
        <f t="shared" si="634"/>
        <v>Post-calc.</v>
      </c>
      <c r="I12985" s="27">
        <v>42311</v>
      </c>
    </row>
    <row r="12986" spans="1:9" x14ac:dyDescent="0.2">
      <c r="A12986" s="15" t="s">
        <v>5902</v>
      </c>
      <c r="B12986" s="15" t="str">
        <f t="shared" si="633"/>
        <v>A3991</v>
      </c>
      <c r="C12986" s="18">
        <v>0</v>
      </c>
      <c r="D12986" s="18">
        <v>0</v>
      </c>
      <c r="E12986" s="20">
        <v>42310</v>
      </c>
      <c r="F12986" s="15" t="s">
        <v>128</v>
      </c>
      <c r="G12986" s="15" t="s">
        <v>129</v>
      </c>
      <c r="H12986" s="15" t="str">
        <f t="shared" si="634"/>
        <v>Post-calc.</v>
      </c>
      <c r="I12986" s="27">
        <v>42310</v>
      </c>
    </row>
    <row r="12987" spans="1:9" x14ac:dyDescent="0.2">
      <c r="A12987" s="15" t="s">
        <v>5901</v>
      </c>
      <c r="B12987" s="15" t="str">
        <f t="shared" si="633"/>
        <v>A3992</v>
      </c>
      <c r="C12987" s="18">
        <v>0</v>
      </c>
      <c r="D12987" s="18">
        <v>0</v>
      </c>
      <c r="E12987" s="20">
        <v>42317</v>
      </c>
      <c r="F12987" s="15" t="s">
        <v>128</v>
      </c>
      <c r="G12987" s="15" t="s">
        <v>129</v>
      </c>
      <c r="H12987" s="15" t="str">
        <f t="shared" si="634"/>
        <v>Post-calc.</v>
      </c>
      <c r="I12987" s="27">
        <v>42317</v>
      </c>
    </row>
    <row r="12988" spans="1:9" x14ac:dyDescent="0.2">
      <c r="A12988" s="15" t="s">
        <v>5900</v>
      </c>
      <c r="B12988" s="15" t="str">
        <f t="shared" si="633"/>
        <v>A3993</v>
      </c>
      <c r="C12988" s="18">
        <v>0</v>
      </c>
      <c r="D12988" s="18">
        <v>0</v>
      </c>
      <c r="E12988" s="20">
        <v>42313</v>
      </c>
      <c r="F12988" s="15" t="s">
        <v>128</v>
      </c>
      <c r="G12988" s="15" t="s">
        <v>129</v>
      </c>
      <c r="H12988" s="15" t="str">
        <f t="shared" si="634"/>
        <v>Post-calc.</v>
      </c>
      <c r="I12988" s="27">
        <v>42313</v>
      </c>
    </row>
    <row r="12989" spans="1:9" x14ac:dyDescent="0.2">
      <c r="A12989" s="15" t="s">
        <v>5899</v>
      </c>
      <c r="B12989" s="15" t="str">
        <f t="shared" si="633"/>
        <v>A3994</v>
      </c>
      <c r="C12989" s="18">
        <v>0</v>
      </c>
      <c r="D12989" s="18">
        <v>0</v>
      </c>
      <c r="E12989" s="20">
        <v>42368</v>
      </c>
      <c r="F12989" s="15" t="s">
        <v>12</v>
      </c>
      <c r="G12989" s="15" t="s">
        <v>13</v>
      </c>
      <c r="H12989" s="15" t="str">
        <f t="shared" si="634"/>
        <v>Post-calc.</v>
      </c>
      <c r="I12989" s="27">
        <v>42282</v>
      </c>
    </row>
    <row r="12990" spans="1:9" x14ac:dyDescent="0.2">
      <c r="A12990" s="15" t="s">
        <v>5898</v>
      </c>
      <c r="B12990" s="15" t="str">
        <f t="shared" si="633"/>
        <v>A3995</v>
      </c>
      <c r="C12990" s="18">
        <v>0</v>
      </c>
      <c r="D12990" s="18">
        <v>0</v>
      </c>
      <c r="E12990" s="20">
        <v>42243</v>
      </c>
      <c r="F12990" s="15" t="s">
        <v>449</v>
      </c>
      <c r="G12990" s="15" t="s">
        <v>77</v>
      </c>
      <c r="H12990" s="15" t="str">
        <f t="shared" si="634"/>
        <v>Post-calc.</v>
      </c>
      <c r="I12990" s="27">
        <v>42159</v>
      </c>
    </row>
    <row r="12991" spans="1:9" x14ac:dyDescent="0.2">
      <c r="A12991" s="15" t="s">
        <v>5897</v>
      </c>
      <c r="B12991" s="15" t="str">
        <f t="shared" si="633"/>
        <v>A3996</v>
      </c>
      <c r="C12991" s="18">
        <v>0</v>
      </c>
      <c r="D12991" s="18">
        <v>0</v>
      </c>
      <c r="E12991" s="20">
        <v>42275</v>
      </c>
      <c r="F12991" s="15" t="s">
        <v>12</v>
      </c>
      <c r="G12991" s="15" t="s">
        <v>13</v>
      </c>
      <c r="H12991" s="15" t="str">
        <f t="shared" si="634"/>
        <v>Post-calc.</v>
      </c>
      <c r="I12991" s="27">
        <v>42275</v>
      </c>
    </row>
    <row r="12992" spans="1:9" x14ac:dyDescent="0.2">
      <c r="A12992" s="15" t="s">
        <v>5896</v>
      </c>
      <c r="B12992" s="15" t="str">
        <f t="shared" si="633"/>
        <v>A3997</v>
      </c>
      <c r="C12992" s="18">
        <v>0</v>
      </c>
      <c r="D12992" s="18">
        <v>0</v>
      </c>
      <c r="E12992" s="20">
        <v>42191</v>
      </c>
      <c r="F12992" s="15" t="s">
        <v>449</v>
      </c>
      <c r="G12992" s="15" t="s">
        <v>77</v>
      </c>
      <c r="H12992" s="15" t="str">
        <f t="shared" si="634"/>
        <v>Post-calc.</v>
      </c>
      <c r="I12992" s="27">
        <v>42123</v>
      </c>
    </row>
    <row r="12993" spans="1:9" x14ac:dyDescent="0.2">
      <c r="A12993" s="15" t="s">
        <v>5895</v>
      </c>
      <c r="B12993" s="15" t="str">
        <f t="shared" si="633"/>
        <v>A3998</v>
      </c>
      <c r="C12993" s="18">
        <v>0</v>
      </c>
      <c r="D12993" s="18">
        <v>0</v>
      </c>
      <c r="E12993" s="20"/>
      <c r="F12993" s="15" t="s">
        <v>31</v>
      </c>
      <c r="G12993" s="15" t="s">
        <v>1833</v>
      </c>
      <c r="H12993" s="15" t="str">
        <f t="shared" si="634"/>
        <v>Pre-calc.</v>
      </c>
      <c r="I12993" s="27">
        <v>42263</v>
      </c>
    </row>
    <row r="12994" spans="1:9" x14ac:dyDescent="0.2">
      <c r="A12994" s="15" t="s">
        <v>5894</v>
      </c>
      <c r="B12994" s="15" t="str">
        <f t="shared" si="633"/>
        <v>A4000</v>
      </c>
      <c r="C12994" s="18">
        <v>0</v>
      </c>
      <c r="D12994" s="18">
        <v>0</v>
      </c>
      <c r="E12994" s="20">
        <v>42240</v>
      </c>
      <c r="F12994" s="15" t="s">
        <v>12</v>
      </c>
      <c r="G12994" s="15" t="s">
        <v>77</v>
      </c>
      <c r="H12994" s="15" t="str">
        <f t="shared" si="634"/>
        <v>Post-calc.</v>
      </c>
      <c r="I12994" s="27">
        <v>42167</v>
      </c>
    </row>
    <row r="12995" spans="1:9" x14ac:dyDescent="0.2">
      <c r="A12995" s="15" t="s">
        <v>5893</v>
      </c>
      <c r="B12995" s="15" t="str">
        <f t="shared" si="633"/>
        <v>A4002</v>
      </c>
      <c r="C12995" s="18">
        <v>0</v>
      </c>
      <c r="D12995" s="18">
        <v>0</v>
      </c>
      <c r="E12995" s="20"/>
      <c r="F12995" s="15" t="s">
        <v>71</v>
      </c>
      <c r="G12995" s="15" t="s">
        <v>72</v>
      </c>
      <c r="H12995" s="15" t="str">
        <f t="shared" si="634"/>
        <v>Pre-calc.</v>
      </c>
      <c r="I12995" s="27">
        <v>42311</v>
      </c>
    </row>
    <row r="12996" spans="1:9" x14ac:dyDescent="0.2">
      <c r="A12996" s="15" t="s">
        <v>5892</v>
      </c>
      <c r="B12996" s="15" t="str">
        <f t="shared" si="633"/>
        <v>A4003</v>
      </c>
      <c r="C12996" s="18">
        <v>0</v>
      </c>
      <c r="D12996" s="18">
        <v>0</v>
      </c>
      <c r="E12996" s="20">
        <v>42388</v>
      </c>
      <c r="F12996" s="15" t="s">
        <v>12</v>
      </c>
      <c r="G12996" s="15" t="s">
        <v>13</v>
      </c>
      <c r="H12996" s="15" t="str">
        <f t="shared" si="634"/>
        <v>Post-calc.</v>
      </c>
      <c r="I12996" s="27">
        <v>42388</v>
      </c>
    </row>
    <row r="12997" spans="1:9" x14ac:dyDescent="0.2">
      <c r="A12997" s="15" t="s">
        <v>5891</v>
      </c>
      <c r="B12997" s="15" t="str">
        <f t="shared" si="633"/>
        <v>A4004</v>
      </c>
      <c r="C12997" s="18">
        <v>0</v>
      </c>
      <c r="D12997" s="18">
        <v>0</v>
      </c>
      <c r="E12997" s="20"/>
      <c r="F12997" s="15" t="s">
        <v>12</v>
      </c>
      <c r="G12997" s="15" t="s">
        <v>74</v>
      </c>
      <c r="H12997" s="15" t="str">
        <f t="shared" si="634"/>
        <v>Pre-calc.</v>
      </c>
      <c r="I12997" s="27">
        <v>42258</v>
      </c>
    </row>
    <row r="12998" spans="1:9" x14ac:dyDescent="0.2">
      <c r="A12998" s="15" t="s">
        <v>5890</v>
      </c>
      <c r="B12998" s="15" t="str">
        <f t="shared" ref="B12998:B13061" si="635">LEFT(A12998,5)</f>
        <v>A4005</v>
      </c>
      <c r="C12998" s="18">
        <v>0</v>
      </c>
      <c r="D12998" s="18">
        <v>0</v>
      </c>
      <c r="E12998" s="20"/>
      <c r="F12998" s="15" t="s">
        <v>71</v>
      </c>
      <c r="G12998" s="15" t="s">
        <v>65</v>
      </c>
      <c r="H12998" s="15" t="str">
        <f t="shared" ref="H12998:H13061" si="636">+IF(E12998&gt;1,"Post-calc.","Pre-calc.")</f>
        <v>Pre-calc.</v>
      </c>
      <c r="I12998" s="27">
        <v>42270</v>
      </c>
    </row>
    <row r="12999" spans="1:9" x14ac:dyDescent="0.2">
      <c r="A12999" s="15" t="s">
        <v>5889</v>
      </c>
      <c r="B12999" s="15" t="str">
        <f t="shared" si="635"/>
        <v>A4006</v>
      </c>
      <c r="C12999" s="18">
        <v>0</v>
      </c>
      <c r="D12999" s="18">
        <v>0</v>
      </c>
      <c r="E12999" s="20"/>
      <c r="F12999" s="15" t="s">
        <v>12</v>
      </c>
      <c r="G12999" s="15" t="s">
        <v>74</v>
      </c>
      <c r="H12999" s="15" t="str">
        <f t="shared" si="636"/>
        <v>Pre-calc.</v>
      </c>
      <c r="I12999" s="27">
        <v>42303</v>
      </c>
    </row>
    <row r="13000" spans="1:9" x14ac:dyDescent="0.2">
      <c r="A13000" s="15" t="s">
        <v>5888</v>
      </c>
      <c r="B13000" s="15" t="str">
        <f t="shared" si="635"/>
        <v>A4007</v>
      </c>
      <c r="C13000" s="18">
        <v>0</v>
      </c>
      <c r="D13000" s="18">
        <v>0</v>
      </c>
      <c r="E13000" s="20"/>
      <c r="F13000" s="15" t="s">
        <v>12</v>
      </c>
      <c r="G13000" s="15" t="s">
        <v>32</v>
      </c>
      <c r="H13000" s="15" t="str">
        <f t="shared" si="636"/>
        <v>Pre-calc.</v>
      </c>
      <c r="I13000" s="27">
        <v>42335</v>
      </c>
    </row>
    <row r="13001" spans="1:9" x14ac:dyDescent="0.2">
      <c r="A13001" s="15" t="s">
        <v>5887</v>
      </c>
      <c r="B13001" s="15" t="str">
        <f t="shared" si="635"/>
        <v>A4008</v>
      </c>
      <c r="C13001" s="18">
        <v>0</v>
      </c>
      <c r="D13001" s="18">
        <v>0</v>
      </c>
      <c r="E13001" s="20">
        <v>42439</v>
      </c>
      <c r="F13001" s="15" t="s">
        <v>12</v>
      </c>
      <c r="G13001" s="15" t="s">
        <v>13</v>
      </c>
      <c r="H13001" s="15" t="str">
        <f t="shared" si="636"/>
        <v>Post-calc.</v>
      </c>
      <c r="I13001" s="27">
        <v>42439</v>
      </c>
    </row>
    <row r="13002" spans="1:9" x14ac:dyDescent="0.2">
      <c r="A13002" s="15" t="s">
        <v>5886</v>
      </c>
      <c r="B13002" s="15" t="str">
        <f t="shared" si="635"/>
        <v>A4009</v>
      </c>
      <c r="C13002" s="18">
        <v>53585.375200000002</v>
      </c>
      <c r="D13002" s="18">
        <v>47232.53</v>
      </c>
      <c r="E13002" s="20">
        <v>42368</v>
      </c>
      <c r="F13002" s="15" t="s">
        <v>103</v>
      </c>
      <c r="G13002" s="15" t="s">
        <v>13</v>
      </c>
      <c r="H13002" s="15" t="str">
        <f t="shared" si="636"/>
        <v>Post-calc.</v>
      </c>
      <c r="I13002" s="27">
        <v>42368</v>
      </c>
    </row>
    <row r="13003" spans="1:9" x14ac:dyDescent="0.2">
      <c r="A13003" s="15" t="s">
        <v>5885</v>
      </c>
      <c r="B13003" s="15" t="str">
        <f t="shared" si="635"/>
        <v>A4010</v>
      </c>
      <c r="C13003" s="18">
        <v>0</v>
      </c>
      <c r="D13003" s="18">
        <v>0</v>
      </c>
      <c r="E13003" s="20">
        <v>42362</v>
      </c>
      <c r="F13003" s="15" t="s">
        <v>388</v>
      </c>
      <c r="G13003" s="15" t="s">
        <v>389</v>
      </c>
      <c r="H13003" s="15" t="str">
        <f t="shared" si="636"/>
        <v>Post-calc.</v>
      </c>
      <c r="I13003" s="27">
        <v>42254</v>
      </c>
    </row>
    <row r="13004" spans="1:9" x14ac:dyDescent="0.2">
      <c r="A13004" s="15" t="s">
        <v>5884</v>
      </c>
      <c r="B13004" s="15" t="str">
        <f t="shared" si="635"/>
        <v>A4011</v>
      </c>
      <c r="C13004" s="18">
        <v>0</v>
      </c>
      <c r="D13004" s="18">
        <v>0</v>
      </c>
      <c r="E13004" s="20">
        <v>42297</v>
      </c>
      <c r="F13004" s="15" t="s">
        <v>388</v>
      </c>
      <c r="G13004" s="15" t="s">
        <v>389</v>
      </c>
      <c r="H13004" s="15" t="str">
        <f t="shared" si="636"/>
        <v>Post-calc.</v>
      </c>
      <c r="I13004" s="27">
        <v>42254</v>
      </c>
    </row>
    <row r="13005" spans="1:9" x14ac:dyDescent="0.2">
      <c r="A13005" s="15" t="s">
        <v>5883</v>
      </c>
      <c r="B13005" s="15" t="str">
        <f t="shared" si="635"/>
        <v>A4012</v>
      </c>
      <c r="C13005" s="18">
        <v>0</v>
      </c>
      <c r="D13005" s="18">
        <v>0</v>
      </c>
      <c r="E13005" s="20">
        <v>42297</v>
      </c>
      <c r="F13005" s="15" t="s">
        <v>388</v>
      </c>
      <c r="G13005" s="15" t="s">
        <v>389</v>
      </c>
      <c r="H13005" s="15" t="str">
        <f t="shared" si="636"/>
        <v>Post-calc.</v>
      </c>
      <c r="I13005" s="27">
        <v>42251</v>
      </c>
    </row>
    <row r="13006" spans="1:9" x14ac:dyDescent="0.2">
      <c r="A13006" s="15" t="s">
        <v>5882</v>
      </c>
      <c r="B13006" s="15" t="str">
        <f t="shared" si="635"/>
        <v>A4013</v>
      </c>
      <c r="C13006" s="18">
        <v>1378.3418999999999</v>
      </c>
      <c r="D13006" s="18">
        <v>1433.9643000000001</v>
      </c>
      <c r="E13006" s="20">
        <v>42326</v>
      </c>
      <c r="F13006" s="15" t="s">
        <v>128</v>
      </c>
      <c r="G13006" s="15" t="s">
        <v>129</v>
      </c>
      <c r="H13006" s="15" t="str">
        <f t="shared" si="636"/>
        <v>Post-calc.</v>
      </c>
      <c r="I13006" s="27">
        <v>42326</v>
      </c>
    </row>
    <row r="13007" spans="1:9" x14ac:dyDescent="0.2">
      <c r="A13007" s="15" t="s">
        <v>5881</v>
      </c>
      <c r="B13007" s="15" t="str">
        <f t="shared" si="635"/>
        <v>A4014</v>
      </c>
      <c r="C13007" s="18">
        <v>167.04920000000001</v>
      </c>
      <c r="D13007" s="18">
        <v>174.0317</v>
      </c>
      <c r="E13007" s="20">
        <v>42321</v>
      </c>
      <c r="F13007" s="15" t="s">
        <v>128</v>
      </c>
      <c r="G13007" s="15" t="s">
        <v>129</v>
      </c>
      <c r="H13007" s="15" t="str">
        <f t="shared" si="636"/>
        <v>Post-calc.</v>
      </c>
      <c r="I13007" s="27">
        <v>42321</v>
      </c>
    </row>
    <row r="13008" spans="1:9" x14ac:dyDescent="0.2">
      <c r="A13008" s="15" t="s">
        <v>5880</v>
      </c>
      <c r="B13008" s="15" t="str">
        <f t="shared" si="635"/>
        <v>A4015</v>
      </c>
      <c r="C13008" s="18">
        <v>1294.5</v>
      </c>
      <c r="D13008" s="18">
        <v>0</v>
      </c>
      <c r="E13008" s="20"/>
      <c r="F13008" s="15" t="s">
        <v>103</v>
      </c>
      <c r="G13008" s="15" t="s">
        <v>13</v>
      </c>
      <c r="H13008" s="15" t="str">
        <f t="shared" si="636"/>
        <v>Pre-calc.</v>
      </c>
      <c r="I13008" s="27"/>
    </row>
    <row r="13009" spans="1:9" x14ac:dyDescent="0.2">
      <c r="A13009" s="15" t="s">
        <v>5879</v>
      </c>
      <c r="B13009" s="15" t="str">
        <f t="shared" si="635"/>
        <v>A4016</v>
      </c>
      <c r="C13009" s="18">
        <v>336.38130000000001</v>
      </c>
      <c r="D13009" s="18">
        <v>336.38130000000001</v>
      </c>
      <c r="E13009" s="20">
        <v>42250</v>
      </c>
      <c r="F13009" s="15" t="s">
        <v>103</v>
      </c>
      <c r="G13009" s="15" t="s">
        <v>13</v>
      </c>
      <c r="H13009" s="15" t="str">
        <f t="shared" si="636"/>
        <v>Post-calc.</v>
      </c>
      <c r="I13009" s="27">
        <v>42254</v>
      </c>
    </row>
    <row r="13010" spans="1:9" x14ac:dyDescent="0.2">
      <c r="A13010" s="15" t="s">
        <v>5878</v>
      </c>
      <c r="B13010" s="15" t="str">
        <f t="shared" si="635"/>
        <v>A4017</v>
      </c>
      <c r="C13010" s="18">
        <v>449.5</v>
      </c>
      <c r="D13010" s="18">
        <v>654.95000000000005</v>
      </c>
      <c r="E13010" s="20">
        <v>42424</v>
      </c>
      <c r="F13010" s="15" t="s">
        <v>103</v>
      </c>
      <c r="G13010" s="15" t="s">
        <v>13</v>
      </c>
      <c r="H13010" s="15" t="str">
        <f t="shared" si="636"/>
        <v>Post-calc.</v>
      </c>
      <c r="I13010" s="27">
        <v>42424</v>
      </c>
    </row>
    <row r="13011" spans="1:9" x14ac:dyDescent="0.2">
      <c r="A13011" s="15" t="s">
        <v>5877</v>
      </c>
      <c r="B13011" s="15" t="str">
        <f t="shared" si="635"/>
        <v>A4018</v>
      </c>
      <c r="C13011" s="18">
        <v>11592</v>
      </c>
      <c r="D13011" s="18">
        <v>115920</v>
      </c>
      <c r="E13011" s="20"/>
      <c r="F13011" s="15" t="s">
        <v>449</v>
      </c>
      <c r="G13011" s="15" t="s">
        <v>450</v>
      </c>
      <c r="H13011" s="15" t="str">
        <f t="shared" si="636"/>
        <v>Pre-calc.</v>
      </c>
      <c r="I13011" s="27"/>
    </row>
    <row r="13012" spans="1:9" x14ac:dyDescent="0.2">
      <c r="A13012" s="15" t="s">
        <v>5876</v>
      </c>
      <c r="B13012" s="15" t="str">
        <f t="shared" si="635"/>
        <v>A4019</v>
      </c>
      <c r="C13012" s="18">
        <v>0</v>
      </c>
      <c r="D13012" s="18">
        <v>0</v>
      </c>
      <c r="E13012" s="20"/>
      <c r="F13012" s="15" t="s">
        <v>31</v>
      </c>
      <c r="G13012" s="15" t="s">
        <v>1833</v>
      </c>
      <c r="H13012" s="15" t="str">
        <f t="shared" si="636"/>
        <v>Pre-calc.</v>
      </c>
      <c r="I13012" s="27">
        <v>42311</v>
      </c>
    </row>
    <row r="13013" spans="1:9" x14ac:dyDescent="0.2">
      <c r="A13013" s="15" t="s">
        <v>5875</v>
      </c>
      <c r="B13013" s="15" t="str">
        <f t="shared" si="635"/>
        <v>A4020</v>
      </c>
      <c r="C13013" s="18">
        <v>0</v>
      </c>
      <c r="D13013" s="18">
        <v>0</v>
      </c>
      <c r="E13013" s="20"/>
      <c r="F13013" s="15" t="s">
        <v>28</v>
      </c>
      <c r="G13013" s="15" t="s">
        <v>72</v>
      </c>
      <c r="H13013" s="15" t="str">
        <f t="shared" si="636"/>
        <v>Pre-calc.</v>
      </c>
      <c r="I13013" s="27">
        <v>42334</v>
      </c>
    </row>
    <row r="13014" spans="1:9" x14ac:dyDescent="0.2">
      <c r="A13014" s="15" t="s">
        <v>5874</v>
      </c>
      <c r="B13014" s="15" t="str">
        <f t="shared" si="635"/>
        <v>A4021</v>
      </c>
      <c r="C13014" s="18">
        <v>1208.4000000000001</v>
      </c>
      <c r="D13014" s="18">
        <v>1208.4000000000001</v>
      </c>
      <c r="E13014" s="20">
        <v>42254</v>
      </c>
      <c r="F13014" s="15" t="s">
        <v>37</v>
      </c>
      <c r="G13014" s="15" t="s">
        <v>38</v>
      </c>
      <c r="H13014" s="15" t="str">
        <f t="shared" si="636"/>
        <v>Post-calc.</v>
      </c>
      <c r="I13014" s="27">
        <v>42254</v>
      </c>
    </row>
    <row r="13015" spans="1:9" x14ac:dyDescent="0.2">
      <c r="A13015" s="15" t="s">
        <v>5873</v>
      </c>
      <c r="B13015" s="15" t="str">
        <f t="shared" si="635"/>
        <v>A4022</v>
      </c>
      <c r="C13015" s="18">
        <v>0</v>
      </c>
      <c r="D13015" s="18">
        <v>0</v>
      </c>
      <c r="E13015" s="20">
        <v>42368</v>
      </c>
      <c r="F13015" s="15" t="s">
        <v>12</v>
      </c>
      <c r="G13015" s="15" t="s">
        <v>13</v>
      </c>
      <c r="H13015" s="15" t="str">
        <f t="shared" si="636"/>
        <v>Post-calc.</v>
      </c>
      <c r="I13015" s="27">
        <v>42264</v>
      </c>
    </row>
    <row r="13016" spans="1:9" x14ac:dyDescent="0.2">
      <c r="A13016" s="15" t="s">
        <v>5872</v>
      </c>
      <c r="B13016" s="15" t="str">
        <f t="shared" si="635"/>
        <v>A4023</v>
      </c>
      <c r="C13016" s="18">
        <v>2102.62</v>
      </c>
      <c r="D13016" s="18">
        <v>2129.5</v>
      </c>
      <c r="E13016" s="20">
        <v>42521</v>
      </c>
      <c r="F13016" s="15" t="s">
        <v>28</v>
      </c>
      <c r="G13016" s="15" t="s">
        <v>62</v>
      </c>
      <c r="H13016" s="15" t="str">
        <f t="shared" si="636"/>
        <v>Post-calc.</v>
      </c>
      <c r="I13016" s="27">
        <v>42369</v>
      </c>
    </row>
    <row r="13017" spans="1:9" x14ac:dyDescent="0.2">
      <c r="A13017" s="15" t="s">
        <v>5871</v>
      </c>
      <c r="B13017" s="15" t="str">
        <f t="shared" si="635"/>
        <v>A4024</v>
      </c>
      <c r="C13017" s="18">
        <v>0</v>
      </c>
      <c r="D13017" s="18">
        <v>0</v>
      </c>
      <c r="E13017" s="20"/>
      <c r="F13017" s="15" t="s">
        <v>71</v>
      </c>
      <c r="G13017" s="15" t="s">
        <v>65</v>
      </c>
      <c r="H13017" s="15" t="str">
        <f t="shared" si="636"/>
        <v>Pre-calc.</v>
      </c>
      <c r="I13017" s="27">
        <v>42311</v>
      </c>
    </row>
    <row r="13018" spans="1:9" x14ac:dyDescent="0.2">
      <c r="A13018" s="15" t="s">
        <v>5870</v>
      </c>
      <c r="B13018" s="15" t="str">
        <f t="shared" si="635"/>
        <v>A4025</v>
      </c>
      <c r="C13018" s="18">
        <v>0</v>
      </c>
      <c r="D13018" s="18">
        <v>0</v>
      </c>
      <c r="E13018" s="20">
        <v>42374</v>
      </c>
      <c r="F13018" s="15" t="s">
        <v>128</v>
      </c>
      <c r="G13018" s="15" t="s">
        <v>129</v>
      </c>
      <c r="H13018" s="15" t="str">
        <f t="shared" si="636"/>
        <v>Post-calc.</v>
      </c>
      <c r="I13018" s="27">
        <v>42374</v>
      </c>
    </row>
    <row r="13019" spans="1:9" x14ac:dyDescent="0.2">
      <c r="A13019" s="15" t="s">
        <v>5869</v>
      </c>
      <c r="B13019" s="15" t="str">
        <f t="shared" si="635"/>
        <v>A4026</v>
      </c>
      <c r="C13019" s="18">
        <v>0</v>
      </c>
      <c r="D13019" s="18">
        <v>0</v>
      </c>
      <c r="E13019" s="20">
        <v>42279</v>
      </c>
      <c r="F13019" s="15" t="s">
        <v>128</v>
      </c>
      <c r="G13019" s="15" t="s">
        <v>129</v>
      </c>
      <c r="H13019" s="15" t="str">
        <f t="shared" si="636"/>
        <v>Post-calc.</v>
      </c>
      <c r="I13019" s="27">
        <v>42279</v>
      </c>
    </row>
    <row r="13020" spans="1:9" x14ac:dyDescent="0.2">
      <c r="A13020" s="15" t="s">
        <v>5868</v>
      </c>
      <c r="B13020" s="15" t="str">
        <f t="shared" si="635"/>
        <v>A4027</v>
      </c>
      <c r="C13020" s="18">
        <v>0</v>
      </c>
      <c r="D13020" s="18">
        <v>0</v>
      </c>
      <c r="E13020" s="20">
        <v>42304</v>
      </c>
      <c r="F13020" s="15" t="s">
        <v>128</v>
      </c>
      <c r="G13020" s="15" t="s">
        <v>129</v>
      </c>
      <c r="H13020" s="15" t="str">
        <f t="shared" si="636"/>
        <v>Post-calc.</v>
      </c>
      <c r="I13020" s="27">
        <v>42304</v>
      </c>
    </row>
    <row r="13021" spans="1:9" x14ac:dyDescent="0.2">
      <c r="A13021" s="15" t="s">
        <v>5867</v>
      </c>
      <c r="B13021" s="15" t="str">
        <f t="shared" si="635"/>
        <v>A4028</v>
      </c>
      <c r="C13021" s="18">
        <v>0</v>
      </c>
      <c r="D13021" s="18">
        <v>0</v>
      </c>
      <c r="E13021" s="20">
        <v>42368</v>
      </c>
      <c r="F13021" s="15" t="s">
        <v>12</v>
      </c>
      <c r="G13021" s="15" t="s">
        <v>13</v>
      </c>
      <c r="H13021" s="15" t="str">
        <f t="shared" si="636"/>
        <v>Post-calc.</v>
      </c>
      <c r="I13021" s="27">
        <v>42257</v>
      </c>
    </row>
    <row r="13022" spans="1:9" x14ac:dyDescent="0.2">
      <c r="A13022" s="15" t="s">
        <v>5866</v>
      </c>
      <c r="B13022" s="15" t="str">
        <f t="shared" si="635"/>
        <v>A4029</v>
      </c>
      <c r="C13022" s="18">
        <v>0</v>
      </c>
      <c r="D13022" s="18">
        <v>0</v>
      </c>
      <c r="E13022" s="20">
        <v>42278</v>
      </c>
      <c r="F13022" s="15" t="s">
        <v>128</v>
      </c>
      <c r="G13022" s="15" t="s">
        <v>129</v>
      </c>
      <c r="H13022" s="15" t="str">
        <f t="shared" si="636"/>
        <v>Post-calc.</v>
      </c>
      <c r="I13022" s="27">
        <v>42278</v>
      </c>
    </row>
    <row r="13023" spans="1:9" x14ac:dyDescent="0.2">
      <c r="A13023" s="15" t="s">
        <v>5865</v>
      </c>
      <c r="B13023" s="15" t="str">
        <f t="shared" si="635"/>
        <v>A4030</v>
      </c>
      <c r="C13023" s="18">
        <v>0</v>
      </c>
      <c r="D13023" s="18">
        <v>0</v>
      </c>
      <c r="E13023" s="20">
        <v>42257</v>
      </c>
      <c r="F13023" s="15" t="s">
        <v>12</v>
      </c>
      <c r="G13023" s="15" t="s">
        <v>13</v>
      </c>
      <c r="H13023" s="15" t="str">
        <f t="shared" si="636"/>
        <v>Post-calc.</v>
      </c>
      <c r="I13023" s="27">
        <v>42257</v>
      </c>
    </row>
    <row r="13024" spans="1:9" x14ac:dyDescent="0.2">
      <c r="A13024" s="15" t="s">
        <v>5864</v>
      </c>
      <c r="B13024" s="15" t="str">
        <f t="shared" si="635"/>
        <v>A4031</v>
      </c>
      <c r="C13024" s="18">
        <v>0</v>
      </c>
      <c r="D13024" s="18">
        <v>0</v>
      </c>
      <c r="E13024" s="20">
        <v>42250</v>
      </c>
      <c r="F13024" s="15" t="s">
        <v>128</v>
      </c>
      <c r="G13024" s="15" t="s">
        <v>129</v>
      </c>
      <c r="H13024" s="15" t="str">
        <f t="shared" si="636"/>
        <v>Post-calc.</v>
      </c>
      <c r="I13024" s="27">
        <v>42250</v>
      </c>
    </row>
    <row r="13025" spans="1:9" x14ac:dyDescent="0.2">
      <c r="A13025" s="15" t="s">
        <v>5863</v>
      </c>
      <c r="B13025" s="15" t="str">
        <f t="shared" si="635"/>
        <v>A4032</v>
      </c>
      <c r="C13025" s="18">
        <v>0</v>
      </c>
      <c r="D13025" s="18">
        <v>0</v>
      </c>
      <c r="E13025" s="20">
        <v>42257</v>
      </c>
      <c r="F13025" s="15" t="s">
        <v>12</v>
      </c>
      <c r="G13025" s="15" t="s">
        <v>13</v>
      </c>
      <c r="H13025" s="15" t="str">
        <f t="shared" si="636"/>
        <v>Post-calc.</v>
      </c>
      <c r="I13025" s="27">
        <v>42257</v>
      </c>
    </row>
    <row r="13026" spans="1:9" x14ac:dyDescent="0.2">
      <c r="A13026" s="15" t="s">
        <v>5862</v>
      </c>
      <c r="B13026" s="15" t="str">
        <f t="shared" si="635"/>
        <v>A4033</v>
      </c>
      <c r="C13026" s="18">
        <v>0</v>
      </c>
      <c r="D13026" s="18">
        <v>0</v>
      </c>
      <c r="E13026" s="20">
        <v>42359</v>
      </c>
      <c r="F13026" s="15" t="s">
        <v>128</v>
      </c>
      <c r="G13026" s="15" t="s">
        <v>129</v>
      </c>
      <c r="H13026" s="15" t="str">
        <f t="shared" si="636"/>
        <v>Post-calc.</v>
      </c>
      <c r="I13026" s="27">
        <v>42359</v>
      </c>
    </row>
    <row r="13027" spans="1:9" x14ac:dyDescent="0.2">
      <c r="A13027" s="15" t="s">
        <v>5861</v>
      </c>
      <c r="B13027" s="15" t="str">
        <f t="shared" si="635"/>
        <v>A4034</v>
      </c>
      <c r="C13027" s="18">
        <v>0</v>
      </c>
      <c r="D13027" s="18">
        <v>0</v>
      </c>
      <c r="E13027" s="20">
        <v>42356</v>
      </c>
      <c r="F13027" s="15" t="s">
        <v>128</v>
      </c>
      <c r="G13027" s="15" t="s">
        <v>129</v>
      </c>
      <c r="H13027" s="15" t="str">
        <f t="shared" si="636"/>
        <v>Post-calc.</v>
      </c>
      <c r="I13027" s="27">
        <v>42356</v>
      </c>
    </row>
    <row r="13028" spans="1:9" x14ac:dyDescent="0.2">
      <c r="A13028" s="15" t="s">
        <v>5860</v>
      </c>
      <c r="B13028" s="15" t="str">
        <f t="shared" si="635"/>
        <v>A4035</v>
      </c>
      <c r="C13028" s="18">
        <v>0</v>
      </c>
      <c r="D13028" s="18">
        <v>0</v>
      </c>
      <c r="E13028" s="20">
        <v>42257</v>
      </c>
      <c r="F13028" s="15" t="s">
        <v>12</v>
      </c>
      <c r="G13028" s="15" t="s">
        <v>13</v>
      </c>
      <c r="H13028" s="15" t="str">
        <f t="shared" si="636"/>
        <v>Post-calc.</v>
      </c>
      <c r="I13028" s="27">
        <v>42257</v>
      </c>
    </row>
    <row r="13029" spans="1:9" x14ac:dyDescent="0.2">
      <c r="A13029" s="15" t="s">
        <v>5859</v>
      </c>
      <c r="B13029" s="15" t="str">
        <f t="shared" si="635"/>
        <v>A4036</v>
      </c>
      <c r="C13029" s="18">
        <v>0</v>
      </c>
      <c r="D13029" s="18">
        <v>0</v>
      </c>
      <c r="E13029" s="20">
        <v>42286</v>
      </c>
      <c r="F13029" s="15" t="s">
        <v>12</v>
      </c>
      <c r="G13029" s="15" t="s">
        <v>13</v>
      </c>
      <c r="H13029" s="15" t="str">
        <f t="shared" si="636"/>
        <v>Post-calc.</v>
      </c>
      <c r="I13029" s="27">
        <v>42286</v>
      </c>
    </row>
    <row r="13030" spans="1:9" x14ac:dyDescent="0.2">
      <c r="A13030" s="15" t="s">
        <v>5858</v>
      </c>
      <c r="B13030" s="15" t="str">
        <f t="shared" si="635"/>
        <v>A4037</v>
      </c>
      <c r="C13030" s="18">
        <v>0</v>
      </c>
      <c r="D13030" s="18">
        <v>0</v>
      </c>
      <c r="E13030" s="20"/>
      <c r="F13030" s="15" t="s">
        <v>31</v>
      </c>
      <c r="G13030" s="15" t="s">
        <v>1833</v>
      </c>
      <c r="H13030" s="15" t="str">
        <f t="shared" si="636"/>
        <v>Pre-calc.</v>
      </c>
      <c r="I13030" s="27">
        <v>42290</v>
      </c>
    </row>
    <row r="13031" spans="1:9" x14ac:dyDescent="0.2">
      <c r="A13031" s="15" t="s">
        <v>5857</v>
      </c>
      <c r="B13031" s="15" t="str">
        <f t="shared" si="635"/>
        <v>A4038</v>
      </c>
      <c r="C13031" s="18">
        <v>517.79999999999995</v>
      </c>
      <c r="D13031" s="18">
        <v>509.58</v>
      </c>
      <c r="E13031" s="20">
        <v>42299</v>
      </c>
      <c r="F13031" s="15" t="s">
        <v>103</v>
      </c>
      <c r="G13031" s="15" t="s">
        <v>13</v>
      </c>
      <c r="H13031" s="15" t="str">
        <f t="shared" si="636"/>
        <v>Post-calc.</v>
      </c>
      <c r="I13031" s="27">
        <v>42299</v>
      </c>
    </row>
    <row r="13032" spans="1:9" x14ac:dyDescent="0.2">
      <c r="A13032" s="15" t="s">
        <v>5856</v>
      </c>
      <c r="B13032" s="15" t="str">
        <f t="shared" si="635"/>
        <v>A4039</v>
      </c>
      <c r="C13032" s="18">
        <v>0</v>
      </c>
      <c r="D13032" s="18">
        <v>0</v>
      </c>
      <c r="E13032" s="20">
        <v>42282</v>
      </c>
      <c r="F13032" s="15" t="s">
        <v>12</v>
      </c>
      <c r="G13032" s="15" t="s">
        <v>13</v>
      </c>
      <c r="H13032" s="15" t="str">
        <f t="shared" si="636"/>
        <v>Post-calc.</v>
      </c>
      <c r="I13032" s="27">
        <v>42282</v>
      </c>
    </row>
    <row r="13033" spans="1:9" x14ac:dyDescent="0.2">
      <c r="A13033" s="15" t="s">
        <v>5855</v>
      </c>
      <c r="B13033" s="15" t="str">
        <f t="shared" si="635"/>
        <v>A4040</v>
      </c>
      <c r="C13033" s="18">
        <v>0</v>
      </c>
      <c r="D13033" s="18">
        <v>0</v>
      </c>
      <c r="E13033" s="20"/>
      <c r="F13033" s="15" t="s">
        <v>31</v>
      </c>
      <c r="G13033" s="15" t="s">
        <v>1833</v>
      </c>
      <c r="H13033" s="15" t="str">
        <f t="shared" si="636"/>
        <v>Pre-calc.</v>
      </c>
      <c r="I13033" s="27">
        <v>42279</v>
      </c>
    </row>
    <row r="13034" spans="1:9" x14ac:dyDescent="0.2">
      <c r="A13034" s="15" t="s">
        <v>5854</v>
      </c>
      <c r="B13034" s="15" t="str">
        <f t="shared" si="635"/>
        <v>A4041</v>
      </c>
      <c r="C13034" s="18">
        <v>0</v>
      </c>
      <c r="D13034" s="18">
        <v>0</v>
      </c>
      <c r="E13034" s="20">
        <v>42384</v>
      </c>
      <c r="F13034" s="15" t="s">
        <v>15</v>
      </c>
      <c r="G13034" s="15" t="s">
        <v>35</v>
      </c>
      <c r="H13034" s="15" t="str">
        <f t="shared" si="636"/>
        <v>Post-calc.</v>
      </c>
      <c r="I13034" s="27">
        <v>42292</v>
      </c>
    </row>
    <row r="13035" spans="1:9" x14ac:dyDescent="0.2">
      <c r="A13035" s="15" t="s">
        <v>5853</v>
      </c>
      <c r="B13035" s="15" t="str">
        <f t="shared" si="635"/>
        <v>A4042</v>
      </c>
      <c r="C13035" s="18">
        <v>0</v>
      </c>
      <c r="D13035" s="18">
        <v>0</v>
      </c>
      <c r="E13035" s="20">
        <v>42321</v>
      </c>
      <c r="F13035" s="15" t="s">
        <v>388</v>
      </c>
      <c r="G13035" s="15" t="s">
        <v>389</v>
      </c>
      <c r="H13035" s="15" t="str">
        <f t="shared" si="636"/>
        <v>Post-calc.</v>
      </c>
      <c r="I13035" s="27">
        <v>42255</v>
      </c>
    </row>
    <row r="13036" spans="1:9" x14ac:dyDescent="0.2">
      <c r="A13036" s="15" t="s">
        <v>5852</v>
      </c>
      <c r="B13036" s="15" t="str">
        <f t="shared" si="635"/>
        <v>A4043</v>
      </c>
      <c r="C13036" s="18">
        <v>0</v>
      </c>
      <c r="D13036" s="18">
        <v>0</v>
      </c>
      <c r="E13036" s="20"/>
      <c r="F13036" s="15" t="s">
        <v>12</v>
      </c>
      <c r="G13036" s="15" t="s">
        <v>74</v>
      </c>
      <c r="H13036" s="15" t="str">
        <f t="shared" si="636"/>
        <v>Pre-calc.</v>
      </c>
      <c r="I13036" s="27">
        <v>42317</v>
      </c>
    </row>
    <row r="13037" spans="1:9" x14ac:dyDescent="0.2">
      <c r="A13037" s="15" t="s">
        <v>5851</v>
      </c>
      <c r="B13037" s="15" t="str">
        <f t="shared" si="635"/>
        <v>A4044</v>
      </c>
      <c r="C13037" s="18">
        <v>0</v>
      </c>
      <c r="D13037" s="18">
        <v>0</v>
      </c>
      <c r="E13037" s="20">
        <v>42293</v>
      </c>
      <c r="F13037" s="15" t="s">
        <v>449</v>
      </c>
      <c r="G13037" s="15" t="s">
        <v>77</v>
      </c>
      <c r="H13037" s="15" t="str">
        <f t="shared" si="636"/>
        <v>Post-calc.</v>
      </c>
      <c r="I13037" s="27">
        <v>42261</v>
      </c>
    </row>
    <row r="13038" spans="1:9" x14ac:dyDescent="0.2">
      <c r="A13038" s="15" t="s">
        <v>5850</v>
      </c>
      <c r="B13038" s="15" t="str">
        <f t="shared" si="635"/>
        <v>A4045</v>
      </c>
      <c r="C13038" s="18">
        <v>0</v>
      </c>
      <c r="D13038" s="18">
        <v>0</v>
      </c>
      <c r="E13038" s="20"/>
      <c r="F13038" s="15" t="s">
        <v>64</v>
      </c>
      <c r="G13038" s="15" t="s">
        <v>65</v>
      </c>
      <c r="H13038" s="15" t="str">
        <f t="shared" si="636"/>
        <v>Pre-calc.</v>
      </c>
      <c r="I13038" s="27"/>
    </row>
    <row r="13039" spans="1:9" x14ac:dyDescent="0.2">
      <c r="A13039" s="15" t="s">
        <v>5849</v>
      </c>
      <c r="B13039" s="15" t="str">
        <f t="shared" si="635"/>
        <v>A4046</v>
      </c>
      <c r="C13039" s="18">
        <v>0</v>
      </c>
      <c r="D13039" s="18">
        <v>0</v>
      </c>
      <c r="E13039" s="20">
        <v>42289</v>
      </c>
      <c r="F13039" s="15" t="s">
        <v>12</v>
      </c>
      <c r="G13039" s="15" t="s">
        <v>13</v>
      </c>
      <c r="H13039" s="15" t="str">
        <f t="shared" si="636"/>
        <v>Post-calc.</v>
      </c>
      <c r="I13039" s="27">
        <v>42261</v>
      </c>
    </row>
    <row r="13040" spans="1:9" x14ac:dyDescent="0.2">
      <c r="A13040" s="15" t="s">
        <v>5848</v>
      </c>
      <c r="B13040" s="15" t="str">
        <f t="shared" si="635"/>
        <v>A4047</v>
      </c>
      <c r="C13040" s="18">
        <v>0</v>
      </c>
      <c r="D13040" s="18">
        <v>0</v>
      </c>
      <c r="E13040" s="20">
        <v>42325</v>
      </c>
      <c r="F13040" s="15" t="s">
        <v>449</v>
      </c>
      <c r="G13040" s="15" t="s">
        <v>77</v>
      </c>
      <c r="H13040" s="15" t="str">
        <f t="shared" si="636"/>
        <v>Post-calc.</v>
      </c>
      <c r="I13040" s="27">
        <v>42293</v>
      </c>
    </row>
    <row r="13041" spans="1:9" x14ac:dyDescent="0.2">
      <c r="A13041" s="15" t="s">
        <v>5847</v>
      </c>
      <c r="B13041" s="15" t="str">
        <f t="shared" si="635"/>
        <v>A4048</v>
      </c>
      <c r="C13041" s="18">
        <v>154.9</v>
      </c>
      <c r="D13041" s="18">
        <v>248.01</v>
      </c>
      <c r="E13041" s="20">
        <v>42523</v>
      </c>
      <c r="F13041" s="15" t="s">
        <v>71</v>
      </c>
      <c r="G13041" s="15" t="s">
        <v>65</v>
      </c>
      <c r="H13041" s="15" t="str">
        <f t="shared" si="636"/>
        <v>Post-calc.</v>
      </c>
      <c r="I13041" s="27">
        <v>42257</v>
      </c>
    </row>
    <row r="13042" spans="1:9" x14ac:dyDescent="0.2">
      <c r="A13042" s="15" t="s">
        <v>5846</v>
      </c>
      <c r="B13042" s="15" t="str">
        <f t="shared" si="635"/>
        <v>A4049</v>
      </c>
      <c r="C13042" s="18">
        <v>647.42999999999995</v>
      </c>
      <c r="D13042" s="18">
        <v>697.67</v>
      </c>
      <c r="E13042" s="20">
        <v>42521</v>
      </c>
      <c r="F13042" s="15" t="s">
        <v>28</v>
      </c>
      <c r="G13042" s="15" t="s">
        <v>29</v>
      </c>
      <c r="H13042" s="15" t="str">
        <f t="shared" si="636"/>
        <v>Post-calc.</v>
      </c>
      <c r="I13042" s="27">
        <v>42256</v>
      </c>
    </row>
    <row r="13043" spans="1:9" x14ac:dyDescent="0.2">
      <c r="A13043" s="15" t="s">
        <v>5845</v>
      </c>
      <c r="B13043" s="15" t="str">
        <f t="shared" si="635"/>
        <v>A4050</v>
      </c>
      <c r="C13043" s="18">
        <v>0</v>
      </c>
      <c r="D13043" s="18">
        <v>0</v>
      </c>
      <c r="E13043" s="20">
        <v>42306</v>
      </c>
      <c r="F13043" s="15" t="s">
        <v>128</v>
      </c>
      <c r="G13043" s="15" t="s">
        <v>129</v>
      </c>
      <c r="H13043" s="15" t="str">
        <f t="shared" si="636"/>
        <v>Post-calc.</v>
      </c>
      <c r="I13043" s="27">
        <v>42306</v>
      </c>
    </row>
    <row r="13044" spans="1:9" x14ac:dyDescent="0.2">
      <c r="A13044" s="15" t="s">
        <v>5844</v>
      </c>
      <c r="B13044" s="15" t="str">
        <f t="shared" si="635"/>
        <v>A4051</v>
      </c>
      <c r="C13044" s="18">
        <v>0</v>
      </c>
      <c r="D13044" s="18">
        <v>0</v>
      </c>
      <c r="E13044" s="20">
        <v>42299</v>
      </c>
      <c r="F13044" s="15" t="s">
        <v>128</v>
      </c>
      <c r="G13044" s="15" t="s">
        <v>129</v>
      </c>
      <c r="H13044" s="15" t="str">
        <f t="shared" si="636"/>
        <v>Post-calc.</v>
      </c>
      <c r="I13044" s="27">
        <v>42299</v>
      </c>
    </row>
    <row r="13045" spans="1:9" x14ac:dyDescent="0.2">
      <c r="A13045" s="15" t="s">
        <v>5843</v>
      </c>
      <c r="B13045" s="15" t="str">
        <f t="shared" si="635"/>
        <v>A4052</v>
      </c>
      <c r="C13045" s="18">
        <v>0</v>
      </c>
      <c r="D13045" s="18">
        <v>0</v>
      </c>
      <c r="E13045" s="20">
        <v>42303</v>
      </c>
      <c r="F13045" s="15" t="s">
        <v>128</v>
      </c>
      <c r="G13045" s="15" t="s">
        <v>129</v>
      </c>
      <c r="H13045" s="15" t="str">
        <f t="shared" si="636"/>
        <v>Post-calc.</v>
      </c>
      <c r="I13045" s="27">
        <v>42303</v>
      </c>
    </row>
    <row r="13046" spans="1:9" x14ac:dyDescent="0.2">
      <c r="A13046" s="15" t="s">
        <v>5842</v>
      </c>
      <c r="B13046" s="15" t="str">
        <f t="shared" si="635"/>
        <v>A4053</v>
      </c>
      <c r="C13046" s="18">
        <v>0</v>
      </c>
      <c r="D13046" s="18">
        <v>0</v>
      </c>
      <c r="E13046" s="20">
        <v>42304</v>
      </c>
      <c r="F13046" s="15" t="s">
        <v>128</v>
      </c>
      <c r="G13046" s="15" t="s">
        <v>129</v>
      </c>
      <c r="H13046" s="15" t="str">
        <f t="shared" si="636"/>
        <v>Post-calc.</v>
      </c>
      <c r="I13046" s="27">
        <v>42304</v>
      </c>
    </row>
    <row r="13047" spans="1:9" x14ac:dyDescent="0.2">
      <c r="A13047" s="15" t="s">
        <v>5841</v>
      </c>
      <c r="B13047" s="15" t="str">
        <f t="shared" si="635"/>
        <v>A4054</v>
      </c>
      <c r="C13047" s="18">
        <v>0</v>
      </c>
      <c r="D13047" s="18">
        <v>0</v>
      </c>
      <c r="E13047" s="20">
        <v>42307</v>
      </c>
      <c r="F13047" s="15" t="s">
        <v>128</v>
      </c>
      <c r="G13047" s="15" t="s">
        <v>129</v>
      </c>
      <c r="H13047" s="15" t="str">
        <f t="shared" si="636"/>
        <v>Post-calc.</v>
      </c>
      <c r="I13047" s="27">
        <v>42307</v>
      </c>
    </row>
    <row r="13048" spans="1:9" x14ac:dyDescent="0.2">
      <c r="A13048" s="15" t="s">
        <v>5840</v>
      </c>
      <c r="B13048" s="15" t="str">
        <f t="shared" si="635"/>
        <v>A4055</v>
      </c>
      <c r="C13048" s="18">
        <v>0</v>
      </c>
      <c r="D13048" s="18">
        <v>0</v>
      </c>
      <c r="E13048" s="20">
        <v>42338</v>
      </c>
      <c r="F13048" s="15" t="s">
        <v>128</v>
      </c>
      <c r="G13048" s="15" t="s">
        <v>129</v>
      </c>
      <c r="H13048" s="15" t="str">
        <f t="shared" si="636"/>
        <v>Post-calc.</v>
      </c>
      <c r="I13048" s="27">
        <v>42338</v>
      </c>
    </row>
    <row r="13049" spans="1:9" x14ac:dyDescent="0.2">
      <c r="A13049" s="15" t="s">
        <v>5839</v>
      </c>
      <c r="B13049" s="15" t="str">
        <f t="shared" si="635"/>
        <v>A4056</v>
      </c>
      <c r="C13049" s="18">
        <v>0</v>
      </c>
      <c r="D13049" s="18">
        <v>0</v>
      </c>
      <c r="E13049" s="20">
        <v>42305</v>
      </c>
      <c r="F13049" s="15" t="s">
        <v>128</v>
      </c>
      <c r="G13049" s="15" t="s">
        <v>129</v>
      </c>
      <c r="H13049" s="15" t="str">
        <f t="shared" si="636"/>
        <v>Post-calc.</v>
      </c>
      <c r="I13049" s="27">
        <v>42305</v>
      </c>
    </row>
    <row r="13050" spans="1:9" x14ac:dyDescent="0.2">
      <c r="A13050" s="15" t="s">
        <v>5838</v>
      </c>
      <c r="B13050" s="15" t="str">
        <f t="shared" si="635"/>
        <v>A4057</v>
      </c>
      <c r="C13050" s="18">
        <v>0</v>
      </c>
      <c r="D13050" s="18">
        <v>0</v>
      </c>
      <c r="E13050" s="20">
        <v>42311</v>
      </c>
      <c r="F13050" s="15" t="s">
        <v>128</v>
      </c>
      <c r="G13050" s="15" t="s">
        <v>129</v>
      </c>
      <c r="H13050" s="15" t="str">
        <f t="shared" si="636"/>
        <v>Post-calc.</v>
      </c>
      <c r="I13050" s="27">
        <v>42311</v>
      </c>
    </row>
    <row r="13051" spans="1:9" x14ac:dyDescent="0.2">
      <c r="A13051" s="15" t="s">
        <v>5837</v>
      </c>
      <c r="B13051" s="15" t="str">
        <f t="shared" si="635"/>
        <v>A4058</v>
      </c>
      <c r="C13051" s="18">
        <v>0</v>
      </c>
      <c r="D13051" s="18">
        <v>0</v>
      </c>
      <c r="E13051" s="20"/>
      <c r="F13051" s="15" t="s">
        <v>128</v>
      </c>
      <c r="G13051" s="15" t="s">
        <v>129</v>
      </c>
      <c r="H13051" s="15" t="str">
        <f t="shared" si="636"/>
        <v>Pre-calc.</v>
      </c>
      <c r="I13051" s="27">
        <v>42289</v>
      </c>
    </row>
    <row r="13052" spans="1:9" x14ac:dyDescent="0.2">
      <c r="A13052" s="15" t="s">
        <v>5836</v>
      </c>
      <c r="B13052" s="15" t="str">
        <f t="shared" si="635"/>
        <v>A4059</v>
      </c>
      <c r="C13052" s="18">
        <v>0</v>
      </c>
      <c r="D13052" s="18">
        <v>0</v>
      </c>
      <c r="E13052" s="20">
        <v>42342</v>
      </c>
      <c r="F13052" s="15" t="s">
        <v>128</v>
      </c>
      <c r="G13052" s="15" t="s">
        <v>129</v>
      </c>
      <c r="H13052" s="15" t="str">
        <f t="shared" si="636"/>
        <v>Post-calc.</v>
      </c>
      <c r="I13052" s="27">
        <v>42342</v>
      </c>
    </row>
    <row r="13053" spans="1:9" x14ac:dyDescent="0.2">
      <c r="A13053" s="15" t="s">
        <v>5835</v>
      </c>
      <c r="B13053" s="15" t="str">
        <f t="shared" si="635"/>
        <v>A4060</v>
      </c>
      <c r="C13053" s="18">
        <v>0</v>
      </c>
      <c r="D13053" s="18">
        <v>0</v>
      </c>
      <c r="E13053" s="20">
        <v>42277</v>
      </c>
      <c r="F13053" s="15" t="s">
        <v>128</v>
      </c>
      <c r="G13053" s="15" t="s">
        <v>129</v>
      </c>
      <c r="H13053" s="15" t="str">
        <f t="shared" si="636"/>
        <v>Post-calc.</v>
      </c>
      <c r="I13053" s="27">
        <v>42277</v>
      </c>
    </row>
    <row r="13054" spans="1:9" x14ac:dyDescent="0.2">
      <c r="A13054" s="15" t="s">
        <v>5834</v>
      </c>
      <c r="B13054" s="15" t="str">
        <f t="shared" si="635"/>
        <v>A4061</v>
      </c>
      <c r="C13054" s="18">
        <v>0</v>
      </c>
      <c r="D13054" s="18">
        <v>0</v>
      </c>
      <c r="E13054" s="20">
        <v>42325</v>
      </c>
      <c r="F13054" s="15" t="s">
        <v>128</v>
      </c>
      <c r="G13054" s="15" t="s">
        <v>129</v>
      </c>
      <c r="H13054" s="15" t="str">
        <f t="shared" si="636"/>
        <v>Post-calc.</v>
      </c>
      <c r="I13054" s="27">
        <v>42325</v>
      </c>
    </row>
    <row r="13055" spans="1:9" x14ac:dyDescent="0.2">
      <c r="A13055" s="15" t="s">
        <v>5833</v>
      </c>
      <c r="B13055" s="15" t="str">
        <f t="shared" si="635"/>
        <v>A4062</v>
      </c>
      <c r="C13055" s="18">
        <v>0</v>
      </c>
      <c r="D13055" s="18">
        <v>0</v>
      </c>
      <c r="E13055" s="20">
        <v>42334</v>
      </c>
      <c r="F13055" s="15" t="s">
        <v>128</v>
      </c>
      <c r="G13055" s="15" t="s">
        <v>129</v>
      </c>
      <c r="H13055" s="15" t="str">
        <f t="shared" si="636"/>
        <v>Post-calc.</v>
      </c>
      <c r="I13055" s="27">
        <v>42334</v>
      </c>
    </row>
    <row r="13056" spans="1:9" x14ac:dyDescent="0.2">
      <c r="A13056" s="15" t="s">
        <v>5832</v>
      </c>
      <c r="B13056" s="15" t="str">
        <f t="shared" si="635"/>
        <v>A4063</v>
      </c>
      <c r="C13056" s="18">
        <v>0</v>
      </c>
      <c r="D13056" s="18">
        <v>0</v>
      </c>
      <c r="E13056" s="20">
        <v>42338</v>
      </c>
      <c r="F13056" s="15" t="s">
        <v>128</v>
      </c>
      <c r="G13056" s="15" t="s">
        <v>129</v>
      </c>
      <c r="H13056" s="15" t="str">
        <f t="shared" si="636"/>
        <v>Post-calc.</v>
      </c>
      <c r="I13056" s="27">
        <v>42338</v>
      </c>
    </row>
    <row r="13057" spans="1:9" x14ac:dyDescent="0.2">
      <c r="A13057" s="15" t="s">
        <v>5831</v>
      </c>
      <c r="B13057" s="15" t="str">
        <f t="shared" si="635"/>
        <v>A4064</v>
      </c>
      <c r="C13057" s="18">
        <v>0</v>
      </c>
      <c r="D13057" s="18">
        <v>0</v>
      </c>
      <c r="E13057" s="20">
        <v>42310</v>
      </c>
      <c r="F13057" s="15" t="s">
        <v>128</v>
      </c>
      <c r="G13057" s="15" t="s">
        <v>129</v>
      </c>
      <c r="H13057" s="15" t="str">
        <f t="shared" si="636"/>
        <v>Post-calc.</v>
      </c>
      <c r="I13057" s="27">
        <v>42310</v>
      </c>
    </row>
    <row r="13058" spans="1:9" x14ac:dyDescent="0.2">
      <c r="A13058" s="15" t="s">
        <v>5830</v>
      </c>
      <c r="B13058" s="15" t="str">
        <f t="shared" si="635"/>
        <v>A4065</v>
      </c>
      <c r="C13058" s="18">
        <v>0</v>
      </c>
      <c r="D13058" s="18">
        <v>0</v>
      </c>
      <c r="E13058" s="20">
        <v>42346</v>
      </c>
      <c r="F13058" s="15" t="s">
        <v>128</v>
      </c>
      <c r="G13058" s="15" t="s">
        <v>129</v>
      </c>
      <c r="H13058" s="15" t="str">
        <f t="shared" si="636"/>
        <v>Post-calc.</v>
      </c>
      <c r="I13058" s="27">
        <v>42346</v>
      </c>
    </row>
    <row r="13059" spans="1:9" x14ac:dyDescent="0.2">
      <c r="A13059" s="15" t="s">
        <v>5829</v>
      </c>
      <c r="B13059" s="15" t="str">
        <f t="shared" si="635"/>
        <v>A4066</v>
      </c>
      <c r="C13059" s="18">
        <v>0</v>
      </c>
      <c r="D13059" s="18">
        <v>0</v>
      </c>
      <c r="E13059" s="20">
        <v>42310</v>
      </c>
      <c r="F13059" s="15" t="s">
        <v>128</v>
      </c>
      <c r="G13059" s="15" t="s">
        <v>129</v>
      </c>
      <c r="H13059" s="15" t="str">
        <f t="shared" si="636"/>
        <v>Post-calc.</v>
      </c>
      <c r="I13059" s="27">
        <v>42310</v>
      </c>
    </row>
    <row r="13060" spans="1:9" x14ac:dyDescent="0.2">
      <c r="A13060" s="15" t="s">
        <v>5828</v>
      </c>
      <c r="B13060" s="15" t="str">
        <f t="shared" si="635"/>
        <v>A4068</v>
      </c>
      <c r="C13060" s="18">
        <v>0</v>
      </c>
      <c r="D13060" s="18">
        <v>0</v>
      </c>
      <c r="E13060" s="20"/>
      <c r="F13060" s="15" t="s">
        <v>21</v>
      </c>
      <c r="G13060" s="15" t="s">
        <v>107</v>
      </c>
      <c r="H13060" s="15" t="str">
        <f t="shared" si="636"/>
        <v>Pre-calc.</v>
      </c>
      <c r="I13060" s="27">
        <v>42395</v>
      </c>
    </row>
    <row r="13061" spans="1:9" x14ac:dyDescent="0.2">
      <c r="A13061" s="15" t="s">
        <v>5827</v>
      </c>
      <c r="B13061" s="15" t="str">
        <f t="shared" si="635"/>
        <v>A4069</v>
      </c>
      <c r="C13061" s="18">
        <v>0</v>
      </c>
      <c r="D13061" s="18">
        <v>0</v>
      </c>
      <c r="E13061" s="20"/>
      <c r="F13061" s="15" t="s">
        <v>31</v>
      </c>
      <c r="G13061" s="15" t="s">
        <v>22</v>
      </c>
      <c r="H13061" s="15" t="str">
        <f t="shared" si="636"/>
        <v>Pre-calc.</v>
      </c>
      <c r="I13061" s="27">
        <v>42279</v>
      </c>
    </row>
    <row r="13062" spans="1:9" x14ac:dyDescent="0.2">
      <c r="A13062" s="15" t="s">
        <v>5826</v>
      </c>
      <c r="B13062" s="15" t="str">
        <f t="shared" ref="B13062:B13125" si="637">LEFT(A13062,5)</f>
        <v>A4074</v>
      </c>
      <c r="C13062" s="18">
        <v>56.063299999999998</v>
      </c>
      <c r="D13062" s="18">
        <v>57.666899999999998</v>
      </c>
      <c r="E13062" s="20">
        <v>42376</v>
      </c>
      <c r="F13062" s="15" t="s">
        <v>128</v>
      </c>
      <c r="G13062" s="15" t="s">
        <v>129</v>
      </c>
      <c r="H13062" s="15" t="str">
        <f t="shared" ref="H13062:H13125" si="638">+IF(E13062&gt;1,"Post-calc.","Pre-calc.")</f>
        <v>Post-calc.</v>
      </c>
      <c r="I13062" s="27">
        <v>42375</v>
      </c>
    </row>
    <row r="13063" spans="1:9" x14ac:dyDescent="0.2">
      <c r="A13063" s="15" t="s">
        <v>5825</v>
      </c>
      <c r="B13063" s="15" t="str">
        <f t="shared" si="637"/>
        <v>A4078</v>
      </c>
      <c r="C13063" s="18">
        <v>0</v>
      </c>
      <c r="D13063" s="18">
        <v>0</v>
      </c>
      <c r="E13063" s="20">
        <v>42368</v>
      </c>
      <c r="F13063" s="15" t="s">
        <v>12</v>
      </c>
      <c r="G13063" s="15" t="s">
        <v>13</v>
      </c>
      <c r="H13063" s="15" t="str">
        <f t="shared" si="638"/>
        <v>Post-calc.</v>
      </c>
      <c r="I13063" s="27">
        <v>42272</v>
      </c>
    </row>
    <row r="13064" spans="1:9" x14ac:dyDescent="0.2">
      <c r="A13064" s="15" t="s">
        <v>5824</v>
      </c>
      <c r="B13064" s="15" t="str">
        <f t="shared" si="637"/>
        <v>A4079</v>
      </c>
      <c r="C13064" s="18">
        <v>0</v>
      </c>
      <c r="D13064" s="18">
        <v>0</v>
      </c>
      <c r="E13064" s="20">
        <v>42325</v>
      </c>
      <c r="F13064" s="15" t="s">
        <v>12</v>
      </c>
      <c r="G13064" s="15" t="s">
        <v>13</v>
      </c>
      <c r="H13064" s="15" t="str">
        <f t="shared" si="638"/>
        <v>Post-calc.</v>
      </c>
      <c r="I13064" s="27">
        <v>42325</v>
      </c>
    </row>
    <row r="13065" spans="1:9" x14ac:dyDescent="0.2">
      <c r="A13065" s="15" t="s">
        <v>5823</v>
      </c>
      <c r="B13065" s="15" t="str">
        <f t="shared" si="637"/>
        <v>A4081</v>
      </c>
      <c r="C13065" s="18">
        <v>7541.23</v>
      </c>
      <c r="D13065" s="18">
        <v>13530.73</v>
      </c>
      <c r="E13065" s="20">
        <v>42521</v>
      </c>
      <c r="F13065" s="15" t="s">
        <v>28</v>
      </c>
      <c r="G13065" s="15" t="s">
        <v>29</v>
      </c>
      <c r="H13065" s="15" t="str">
        <f t="shared" si="638"/>
        <v>Post-calc.</v>
      </c>
      <c r="I13065" s="27">
        <v>42257</v>
      </c>
    </row>
    <row r="13066" spans="1:9" x14ac:dyDescent="0.2">
      <c r="A13066" s="15" t="s">
        <v>5822</v>
      </c>
      <c r="B13066" s="15" t="str">
        <f t="shared" si="637"/>
        <v>A4082</v>
      </c>
      <c r="C13066" s="18">
        <v>0</v>
      </c>
      <c r="D13066" s="18">
        <v>0</v>
      </c>
      <c r="E13066" s="20">
        <v>42303</v>
      </c>
      <c r="F13066" s="15" t="s">
        <v>388</v>
      </c>
      <c r="G13066" s="15" t="s">
        <v>389</v>
      </c>
      <c r="H13066" s="15" t="str">
        <f t="shared" si="638"/>
        <v>Post-calc.</v>
      </c>
      <c r="I13066" s="27">
        <v>42257</v>
      </c>
    </row>
    <row r="13067" spans="1:9" x14ac:dyDescent="0.2">
      <c r="A13067" s="15" t="s">
        <v>5821</v>
      </c>
      <c r="B13067" s="15" t="str">
        <f t="shared" si="637"/>
        <v>A4084</v>
      </c>
      <c r="C13067" s="18">
        <v>0</v>
      </c>
      <c r="D13067" s="18">
        <v>0</v>
      </c>
      <c r="E13067" s="20">
        <v>42290</v>
      </c>
      <c r="F13067" s="15" t="s">
        <v>12</v>
      </c>
      <c r="G13067" s="15" t="s">
        <v>13</v>
      </c>
      <c r="H13067" s="15" t="str">
        <f t="shared" si="638"/>
        <v>Post-calc.</v>
      </c>
      <c r="I13067" s="27">
        <v>42290</v>
      </c>
    </row>
    <row r="13068" spans="1:9" x14ac:dyDescent="0.2">
      <c r="A13068" s="15" t="s">
        <v>5820</v>
      </c>
      <c r="B13068" s="15" t="str">
        <f t="shared" si="637"/>
        <v>A4086</v>
      </c>
      <c r="C13068" s="18">
        <v>2476.7399999999998</v>
      </c>
      <c r="D13068" s="18">
        <v>0</v>
      </c>
      <c r="E13068" s="20"/>
      <c r="F13068" s="15" t="s">
        <v>28</v>
      </c>
      <c r="G13068" s="15" t="s">
        <v>29</v>
      </c>
      <c r="H13068" s="15" t="str">
        <f t="shared" si="638"/>
        <v>Pre-calc.</v>
      </c>
      <c r="I13068" s="27">
        <v>42258</v>
      </c>
    </row>
    <row r="13069" spans="1:9" x14ac:dyDescent="0.2">
      <c r="A13069" s="15" t="s">
        <v>5819</v>
      </c>
      <c r="B13069" s="15" t="str">
        <f t="shared" si="637"/>
        <v>A4087</v>
      </c>
      <c r="C13069" s="18">
        <v>224.76949999999999</v>
      </c>
      <c r="D13069" s="18">
        <v>224.10820000000001</v>
      </c>
      <c r="E13069" s="20">
        <v>42292</v>
      </c>
      <c r="F13069" s="15" t="s">
        <v>128</v>
      </c>
      <c r="G13069" s="15" t="s">
        <v>129</v>
      </c>
      <c r="H13069" s="15" t="str">
        <f t="shared" si="638"/>
        <v>Post-calc.</v>
      </c>
      <c r="I13069" s="27">
        <v>42292</v>
      </c>
    </row>
    <row r="13070" spans="1:9" x14ac:dyDescent="0.2">
      <c r="A13070" s="15" t="s">
        <v>5818</v>
      </c>
      <c r="B13070" s="15" t="str">
        <f t="shared" si="637"/>
        <v>A4088</v>
      </c>
      <c r="C13070" s="18">
        <v>0</v>
      </c>
      <c r="D13070" s="18">
        <v>0</v>
      </c>
      <c r="E13070" s="20"/>
      <c r="F13070" s="15" t="s">
        <v>12</v>
      </c>
      <c r="G13070" s="15" t="s">
        <v>74</v>
      </c>
      <c r="H13070" s="15" t="str">
        <f t="shared" si="638"/>
        <v>Pre-calc.</v>
      </c>
      <c r="I13070" s="27">
        <v>42271</v>
      </c>
    </row>
    <row r="13071" spans="1:9" x14ac:dyDescent="0.2">
      <c r="A13071" s="15" t="s">
        <v>5817</v>
      </c>
      <c r="B13071" s="15" t="str">
        <f t="shared" si="637"/>
        <v>A4089</v>
      </c>
      <c r="C13071" s="18">
        <v>0</v>
      </c>
      <c r="D13071" s="18">
        <v>0</v>
      </c>
      <c r="E13071" s="20"/>
      <c r="F13071" s="15" t="s">
        <v>31</v>
      </c>
      <c r="G13071" s="15" t="s">
        <v>22</v>
      </c>
      <c r="H13071" s="15" t="str">
        <f t="shared" si="638"/>
        <v>Pre-calc.</v>
      </c>
      <c r="I13071" s="27">
        <v>42355</v>
      </c>
    </row>
    <row r="13072" spans="1:9" x14ac:dyDescent="0.2">
      <c r="A13072" s="15" t="s">
        <v>5816</v>
      </c>
      <c r="B13072" s="15" t="str">
        <f t="shared" si="637"/>
        <v>A4090</v>
      </c>
      <c r="C13072" s="18">
        <v>312.9599</v>
      </c>
      <c r="D13072" s="18">
        <v>0</v>
      </c>
      <c r="E13072" s="20"/>
      <c r="F13072" s="15" t="s">
        <v>79</v>
      </c>
      <c r="G13072" s="15" t="s">
        <v>74</v>
      </c>
      <c r="H13072" s="15" t="str">
        <f t="shared" si="638"/>
        <v>Pre-calc.</v>
      </c>
      <c r="I13072" s="27">
        <v>42258</v>
      </c>
    </row>
    <row r="13073" spans="1:9" x14ac:dyDescent="0.2">
      <c r="A13073" s="15" t="s">
        <v>5815</v>
      </c>
      <c r="B13073" s="15" t="str">
        <f t="shared" si="637"/>
        <v>A4091</v>
      </c>
      <c r="C13073" s="18">
        <v>606.87779999999998</v>
      </c>
      <c r="D13073" s="18">
        <v>623.82989999999995</v>
      </c>
      <c r="E13073" s="20">
        <v>42310</v>
      </c>
      <c r="F13073" s="15" t="s">
        <v>128</v>
      </c>
      <c r="G13073" s="15" t="s">
        <v>129</v>
      </c>
      <c r="H13073" s="15" t="str">
        <f t="shared" si="638"/>
        <v>Post-calc.</v>
      </c>
      <c r="I13073" s="27">
        <v>42310</v>
      </c>
    </row>
    <row r="13074" spans="1:9" x14ac:dyDescent="0.2">
      <c r="A13074" s="15" t="s">
        <v>5814</v>
      </c>
      <c r="B13074" s="15" t="str">
        <f t="shared" si="637"/>
        <v>A4092</v>
      </c>
      <c r="C13074" s="18">
        <v>67.430899999999994</v>
      </c>
      <c r="D13074" s="18">
        <v>67.232399999999998</v>
      </c>
      <c r="E13074" s="20">
        <v>42292</v>
      </c>
      <c r="F13074" s="15" t="s">
        <v>128</v>
      </c>
      <c r="G13074" s="15" t="s">
        <v>129</v>
      </c>
      <c r="H13074" s="15" t="str">
        <f t="shared" si="638"/>
        <v>Post-calc.</v>
      </c>
      <c r="I13074" s="27">
        <v>42292</v>
      </c>
    </row>
    <row r="13075" spans="1:9" x14ac:dyDescent="0.2">
      <c r="A13075" s="15" t="s">
        <v>5813</v>
      </c>
      <c r="B13075" s="15" t="str">
        <f t="shared" si="637"/>
        <v>A4093</v>
      </c>
      <c r="C13075" s="18">
        <v>482.68389999999999</v>
      </c>
      <c r="D13075" s="18">
        <v>502.93759999999997</v>
      </c>
      <c r="E13075" s="20">
        <v>42324</v>
      </c>
      <c r="F13075" s="15" t="s">
        <v>128</v>
      </c>
      <c r="G13075" s="15" t="s">
        <v>129</v>
      </c>
      <c r="H13075" s="15" t="str">
        <f t="shared" si="638"/>
        <v>Post-calc.</v>
      </c>
      <c r="I13075" s="27">
        <v>42324</v>
      </c>
    </row>
    <row r="13076" spans="1:9" x14ac:dyDescent="0.2">
      <c r="A13076" s="15" t="s">
        <v>5812</v>
      </c>
      <c r="B13076" s="15" t="str">
        <f t="shared" si="637"/>
        <v>A4094</v>
      </c>
      <c r="C13076" s="18">
        <v>0</v>
      </c>
      <c r="D13076" s="18">
        <v>0</v>
      </c>
      <c r="E13076" s="20">
        <v>42255</v>
      </c>
      <c r="F13076" s="15" t="s">
        <v>12</v>
      </c>
      <c r="G13076" s="15" t="s">
        <v>129</v>
      </c>
      <c r="H13076" s="15" t="str">
        <f t="shared" si="638"/>
        <v>Post-calc.</v>
      </c>
      <c r="I13076" s="27">
        <v>42230</v>
      </c>
    </row>
    <row r="13077" spans="1:9" x14ac:dyDescent="0.2">
      <c r="A13077" s="15" t="s">
        <v>5811</v>
      </c>
      <c r="B13077" s="15" t="str">
        <f t="shared" si="637"/>
        <v>A4095</v>
      </c>
      <c r="C13077" s="18">
        <v>0</v>
      </c>
      <c r="D13077" s="18">
        <v>0</v>
      </c>
      <c r="E13077" s="20"/>
      <c r="F13077" s="15" t="s">
        <v>71</v>
      </c>
      <c r="G13077" s="15" t="s">
        <v>62</v>
      </c>
      <c r="H13077" s="15" t="str">
        <f t="shared" si="638"/>
        <v>Pre-calc.</v>
      </c>
      <c r="I13077" s="27">
        <v>42440</v>
      </c>
    </row>
    <row r="13078" spans="1:9" x14ac:dyDescent="0.2">
      <c r="A13078" s="15" t="s">
        <v>5810</v>
      </c>
      <c r="B13078" s="15" t="str">
        <f t="shared" si="637"/>
        <v>A4096</v>
      </c>
      <c r="C13078" s="18">
        <v>0</v>
      </c>
      <c r="D13078" s="18">
        <v>0</v>
      </c>
      <c r="E13078" s="20">
        <v>42277</v>
      </c>
      <c r="F13078" s="15" t="s">
        <v>12</v>
      </c>
      <c r="G13078" s="15" t="s">
        <v>13</v>
      </c>
      <c r="H13078" s="15" t="str">
        <f t="shared" si="638"/>
        <v>Post-calc.</v>
      </c>
      <c r="I13078" s="27">
        <v>42269</v>
      </c>
    </row>
    <row r="13079" spans="1:9" x14ac:dyDescent="0.2">
      <c r="A13079" s="15" t="s">
        <v>5809</v>
      </c>
      <c r="B13079" s="15" t="str">
        <f t="shared" si="637"/>
        <v>A4099</v>
      </c>
      <c r="C13079" s="18">
        <v>0</v>
      </c>
      <c r="D13079" s="18">
        <v>0</v>
      </c>
      <c r="E13079" s="20"/>
      <c r="F13079" s="15" t="s">
        <v>31</v>
      </c>
      <c r="G13079" s="15" t="s">
        <v>32</v>
      </c>
      <c r="H13079" s="15" t="str">
        <f t="shared" si="638"/>
        <v>Pre-calc.</v>
      </c>
      <c r="I13079" s="27">
        <v>42258</v>
      </c>
    </row>
    <row r="13080" spans="1:9" x14ac:dyDescent="0.2">
      <c r="A13080" s="15" t="s">
        <v>5808</v>
      </c>
      <c r="B13080" s="15" t="str">
        <f t="shared" si="637"/>
        <v>A4100</v>
      </c>
      <c r="C13080" s="18">
        <v>0</v>
      </c>
      <c r="D13080" s="18">
        <v>0</v>
      </c>
      <c r="E13080" s="20">
        <v>42297</v>
      </c>
      <c r="F13080" s="15" t="s">
        <v>388</v>
      </c>
      <c r="G13080" s="15" t="s">
        <v>389</v>
      </c>
      <c r="H13080" s="15" t="str">
        <f t="shared" si="638"/>
        <v>Post-calc.</v>
      </c>
      <c r="I13080" s="27">
        <v>42258</v>
      </c>
    </row>
    <row r="13081" spans="1:9" x14ac:dyDescent="0.2">
      <c r="A13081" s="15" t="s">
        <v>5807</v>
      </c>
      <c r="B13081" s="15" t="str">
        <f t="shared" si="637"/>
        <v>A4101</v>
      </c>
      <c r="C13081" s="18">
        <v>0</v>
      </c>
      <c r="D13081" s="18">
        <v>0</v>
      </c>
      <c r="E13081" s="20">
        <v>42333</v>
      </c>
      <c r="F13081" s="15" t="s">
        <v>12</v>
      </c>
      <c r="G13081" s="15" t="s">
        <v>13</v>
      </c>
      <c r="H13081" s="15" t="str">
        <f t="shared" si="638"/>
        <v>Post-calc.</v>
      </c>
      <c r="I13081" s="27">
        <v>42333</v>
      </c>
    </row>
    <row r="13082" spans="1:9" x14ac:dyDescent="0.2">
      <c r="A13082" s="15" t="s">
        <v>5806</v>
      </c>
      <c r="B13082" s="15" t="str">
        <f t="shared" si="637"/>
        <v>A4102</v>
      </c>
      <c r="C13082" s="18">
        <v>0</v>
      </c>
      <c r="D13082" s="18">
        <v>0</v>
      </c>
      <c r="E13082" s="20"/>
      <c r="F13082" s="15" t="s">
        <v>12</v>
      </c>
      <c r="G13082" s="15" t="s">
        <v>74</v>
      </c>
      <c r="H13082" s="15" t="str">
        <f t="shared" si="638"/>
        <v>Pre-calc.</v>
      </c>
      <c r="I13082" s="27">
        <v>42286</v>
      </c>
    </row>
    <row r="13083" spans="1:9" x14ac:dyDescent="0.2">
      <c r="A13083" s="15" t="s">
        <v>5805</v>
      </c>
      <c r="B13083" s="15" t="str">
        <f t="shared" si="637"/>
        <v>A4103</v>
      </c>
      <c r="C13083" s="18">
        <v>0</v>
      </c>
      <c r="D13083" s="18">
        <v>0</v>
      </c>
      <c r="E13083" s="20"/>
      <c r="F13083" s="15" t="s">
        <v>31</v>
      </c>
      <c r="G13083" s="15" t="s">
        <v>1833</v>
      </c>
      <c r="H13083" s="15" t="str">
        <f t="shared" si="638"/>
        <v>Pre-calc.</v>
      </c>
      <c r="I13083" s="27">
        <v>42279</v>
      </c>
    </row>
    <row r="13084" spans="1:9" x14ac:dyDescent="0.2">
      <c r="A13084" s="15" t="s">
        <v>5804</v>
      </c>
      <c r="B13084" s="15" t="str">
        <f t="shared" si="637"/>
        <v>A4104</v>
      </c>
      <c r="C13084" s="18">
        <v>0</v>
      </c>
      <c r="D13084" s="18">
        <v>0</v>
      </c>
      <c r="E13084" s="20"/>
      <c r="F13084" s="15" t="s">
        <v>31</v>
      </c>
      <c r="G13084" s="15" t="s">
        <v>1833</v>
      </c>
      <c r="H13084" s="15" t="str">
        <f t="shared" si="638"/>
        <v>Pre-calc.</v>
      </c>
      <c r="I13084" s="27">
        <v>42285</v>
      </c>
    </row>
    <row r="13085" spans="1:9" x14ac:dyDescent="0.2">
      <c r="A13085" s="15" t="s">
        <v>5803</v>
      </c>
      <c r="B13085" s="15" t="str">
        <f t="shared" si="637"/>
        <v>A4105</v>
      </c>
      <c r="C13085" s="18">
        <v>0</v>
      </c>
      <c r="D13085" s="18">
        <v>0</v>
      </c>
      <c r="E13085" s="20"/>
      <c r="F13085" s="15" t="s">
        <v>64</v>
      </c>
      <c r="G13085" s="15" t="s">
        <v>65</v>
      </c>
      <c r="H13085" s="15" t="str">
        <f t="shared" si="638"/>
        <v>Pre-calc.</v>
      </c>
      <c r="I13085" s="27"/>
    </row>
    <row r="13086" spans="1:9" x14ac:dyDescent="0.2">
      <c r="A13086" s="15" t="s">
        <v>5802</v>
      </c>
      <c r="B13086" s="15" t="str">
        <f t="shared" si="637"/>
        <v>A4106</v>
      </c>
      <c r="C13086" s="18">
        <v>0</v>
      </c>
      <c r="D13086" s="18">
        <v>0</v>
      </c>
      <c r="E13086" s="20"/>
      <c r="F13086" s="15" t="s">
        <v>64</v>
      </c>
      <c r="G13086" s="15" t="s">
        <v>65</v>
      </c>
      <c r="H13086" s="15" t="str">
        <f t="shared" si="638"/>
        <v>Pre-calc.</v>
      </c>
      <c r="I13086" s="27"/>
    </row>
    <row r="13087" spans="1:9" x14ac:dyDescent="0.2">
      <c r="A13087" s="15" t="s">
        <v>5801</v>
      </c>
      <c r="B13087" s="15" t="str">
        <f t="shared" si="637"/>
        <v>A4107</v>
      </c>
      <c r="C13087" s="18">
        <v>0</v>
      </c>
      <c r="D13087" s="18">
        <v>0</v>
      </c>
      <c r="E13087" s="20"/>
      <c r="F13087" s="15" t="s">
        <v>31</v>
      </c>
      <c r="G13087" s="15" t="s">
        <v>22</v>
      </c>
      <c r="H13087" s="15" t="str">
        <f t="shared" si="638"/>
        <v>Pre-calc.</v>
      </c>
      <c r="I13087" s="27">
        <v>42291</v>
      </c>
    </row>
    <row r="13088" spans="1:9" x14ac:dyDescent="0.2">
      <c r="A13088" s="15" t="s">
        <v>5800</v>
      </c>
      <c r="B13088" s="15" t="str">
        <f t="shared" si="637"/>
        <v>A4108</v>
      </c>
      <c r="C13088" s="18">
        <v>0</v>
      </c>
      <c r="D13088" s="18">
        <v>0</v>
      </c>
      <c r="E13088" s="20"/>
      <c r="F13088" s="15" t="s">
        <v>31</v>
      </c>
      <c r="G13088" s="15" t="s">
        <v>22</v>
      </c>
      <c r="H13088" s="15" t="str">
        <f t="shared" si="638"/>
        <v>Pre-calc.</v>
      </c>
      <c r="I13088" s="27">
        <v>42359</v>
      </c>
    </row>
    <row r="13089" spans="1:9" x14ac:dyDescent="0.2">
      <c r="A13089" s="15" t="s">
        <v>5799</v>
      </c>
      <c r="B13089" s="15" t="str">
        <f t="shared" si="637"/>
        <v>A4109</v>
      </c>
      <c r="C13089" s="18">
        <v>477.46789999999999</v>
      </c>
      <c r="D13089" s="18">
        <v>497.98820000000001</v>
      </c>
      <c r="E13089" s="20">
        <v>42307</v>
      </c>
      <c r="F13089" s="15" t="s">
        <v>128</v>
      </c>
      <c r="G13089" s="15" t="s">
        <v>129</v>
      </c>
      <c r="H13089" s="15" t="str">
        <f t="shared" si="638"/>
        <v>Post-calc.</v>
      </c>
      <c r="I13089" s="27">
        <v>42307</v>
      </c>
    </row>
    <row r="13090" spans="1:9" x14ac:dyDescent="0.2">
      <c r="A13090" s="15" t="s">
        <v>5798</v>
      </c>
      <c r="B13090" s="15" t="str">
        <f t="shared" si="637"/>
        <v>A4110</v>
      </c>
      <c r="C13090" s="18">
        <v>0</v>
      </c>
      <c r="D13090" s="18">
        <v>0</v>
      </c>
      <c r="E13090" s="20"/>
      <c r="F13090" s="15" t="s">
        <v>12</v>
      </c>
      <c r="G13090" s="15" t="s">
        <v>74</v>
      </c>
      <c r="H13090" s="15" t="str">
        <f t="shared" si="638"/>
        <v>Pre-calc.</v>
      </c>
      <c r="I13090" s="27">
        <v>42272</v>
      </c>
    </row>
    <row r="13091" spans="1:9" x14ac:dyDescent="0.2">
      <c r="A13091" s="15" t="s">
        <v>5797</v>
      </c>
      <c r="B13091" s="15" t="str">
        <f t="shared" si="637"/>
        <v>A4111</v>
      </c>
      <c r="C13091" s="18">
        <v>0</v>
      </c>
      <c r="D13091" s="18">
        <v>0</v>
      </c>
      <c r="E13091" s="20">
        <v>42304</v>
      </c>
      <c r="F13091" s="15" t="s">
        <v>12</v>
      </c>
      <c r="G13091" s="15" t="s">
        <v>13</v>
      </c>
      <c r="H13091" s="15" t="str">
        <f t="shared" si="638"/>
        <v>Post-calc.</v>
      </c>
      <c r="I13091" s="27">
        <v>42304</v>
      </c>
    </row>
    <row r="13092" spans="1:9" x14ac:dyDescent="0.2">
      <c r="A13092" s="15" t="s">
        <v>5796</v>
      </c>
      <c r="B13092" s="15" t="str">
        <f t="shared" si="637"/>
        <v>A4112</v>
      </c>
      <c r="C13092" s="18">
        <v>0</v>
      </c>
      <c r="D13092" s="18">
        <v>0</v>
      </c>
      <c r="E13092" s="20">
        <v>42275</v>
      </c>
      <c r="F13092" s="15" t="s">
        <v>12</v>
      </c>
      <c r="G13092" s="15" t="s">
        <v>13</v>
      </c>
      <c r="H13092" s="15" t="str">
        <f t="shared" si="638"/>
        <v>Post-calc.</v>
      </c>
      <c r="I13092" s="27">
        <v>42275</v>
      </c>
    </row>
    <row r="13093" spans="1:9" x14ac:dyDescent="0.2">
      <c r="A13093" s="15" t="s">
        <v>5795</v>
      </c>
      <c r="B13093" s="15" t="str">
        <f t="shared" si="637"/>
        <v>A4113</v>
      </c>
      <c r="C13093" s="18">
        <v>0</v>
      </c>
      <c r="D13093" s="18">
        <v>0</v>
      </c>
      <c r="E13093" s="20">
        <v>42321</v>
      </c>
      <c r="F13093" s="15" t="s">
        <v>12</v>
      </c>
      <c r="G13093" s="15" t="s">
        <v>77</v>
      </c>
      <c r="H13093" s="15" t="str">
        <f t="shared" si="638"/>
        <v>Post-calc.</v>
      </c>
      <c r="I13093" s="27">
        <v>42275</v>
      </c>
    </row>
    <row r="13094" spans="1:9" x14ac:dyDescent="0.2">
      <c r="A13094" s="15" t="s">
        <v>5794</v>
      </c>
      <c r="B13094" s="15" t="str">
        <f t="shared" si="637"/>
        <v>A4114</v>
      </c>
      <c r="C13094" s="18">
        <v>254.53</v>
      </c>
      <c r="D13094" s="18">
        <v>44.59</v>
      </c>
      <c r="E13094" s="20">
        <v>42531</v>
      </c>
      <c r="F13094" s="15" t="s">
        <v>28</v>
      </c>
      <c r="G13094" s="15" t="s">
        <v>29</v>
      </c>
      <c r="H13094" s="15" t="str">
        <f t="shared" si="638"/>
        <v>Post-calc.</v>
      </c>
      <c r="I13094" s="27">
        <v>42262</v>
      </c>
    </row>
    <row r="13095" spans="1:9" x14ac:dyDescent="0.2">
      <c r="A13095" s="15" t="s">
        <v>5793</v>
      </c>
      <c r="B13095" s="15" t="str">
        <f t="shared" si="637"/>
        <v>A4115</v>
      </c>
      <c r="C13095" s="18">
        <v>0</v>
      </c>
      <c r="D13095" s="18">
        <v>0</v>
      </c>
      <c r="E13095" s="20"/>
      <c r="F13095" s="15" t="s">
        <v>31</v>
      </c>
      <c r="G13095" s="15" t="s">
        <v>22</v>
      </c>
      <c r="H13095" s="15" t="str">
        <f t="shared" si="638"/>
        <v>Pre-calc.</v>
      </c>
      <c r="I13095" s="27">
        <v>42296</v>
      </c>
    </row>
    <row r="13096" spans="1:9" x14ac:dyDescent="0.2">
      <c r="A13096" s="15" t="s">
        <v>5792</v>
      </c>
      <c r="B13096" s="15" t="str">
        <f t="shared" si="637"/>
        <v>A4116</v>
      </c>
      <c r="C13096" s="18">
        <v>0</v>
      </c>
      <c r="D13096" s="18">
        <v>0</v>
      </c>
      <c r="E13096" s="20"/>
      <c r="F13096" s="15" t="s">
        <v>12</v>
      </c>
      <c r="G13096" s="15" t="s">
        <v>74</v>
      </c>
      <c r="H13096" s="15" t="str">
        <f t="shared" si="638"/>
        <v>Pre-calc.</v>
      </c>
      <c r="I13096" s="27">
        <v>42278</v>
      </c>
    </row>
    <row r="13097" spans="1:9" x14ac:dyDescent="0.2">
      <c r="A13097" s="15" t="s">
        <v>5791</v>
      </c>
      <c r="B13097" s="15" t="str">
        <f t="shared" si="637"/>
        <v>A4117</v>
      </c>
      <c r="C13097" s="18">
        <v>0</v>
      </c>
      <c r="D13097" s="18">
        <v>0</v>
      </c>
      <c r="E13097" s="20"/>
      <c r="F13097" s="15" t="s">
        <v>57</v>
      </c>
      <c r="G13097" s="15" t="s">
        <v>29</v>
      </c>
      <c r="H13097" s="15" t="str">
        <f t="shared" si="638"/>
        <v>Pre-calc.</v>
      </c>
      <c r="I13097" s="27">
        <v>42303</v>
      </c>
    </row>
    <row r="13098" spans="1:9" x14ac:dyDescent="0.2">
      <c r="A13098" s="15" t="s">
        <v>5790</v>
      </c>
      <c r="B13098" s="15" t="str">
        <f t="shared" si="637"/>
        <v>A4118</v>
      </c>
      <c r="C13098" s="18">
        <v>0</v>
      </c>
      <c r="D13098" s="18">
        <v>0</v>
      </c>
      <c r="E13098" s="20"/>
      <c r="F13098" s="15" t="s">
        <v>12</v>
      </c>
      <c r="G13098" s="15" t="s">
        <v>74</v>
      </c>
      <c r="H13098" s="15" t="str">
        <f t="shared" si="638"/>
        <v>Pre-calc.</v>
      </c>
      <c r="I13098" s="27">
        <v>42312</v>
      </c>
    </row>
    <row r="13099" spans="1:9" x14ac:dyDescent="0.2">
      <c r="A13099" s="15" t="s">
        <v>5789</v>
      </c>
      <c r="B13099" s="15" t="str">
        <f t="shared" si="637"/>
        <v>A4119</v>
      </c>
      <c r="C13099" s="18">
        <v>0</v>
      </c>
      <c r="D13099" s="18">
        <v>0</v>
      </c>
      <c r="E13099" s="20"/>
      <c r="F13099" s="15" t="s">
        <v>12</v>
      </c>
      <c r="G13099" s="15" t="s">
        <v>13</v>
      </c>
      <c r="H13099" s="15" t="str">
        <f t="shared" si="638"/>
        <v>Pre-calc.</v>
      </c>
      <c r="I13099" s="27">
        <v>42308</v>
      </c>
    </row>
    <row r="13100" spans="1:9" x14ac:dyDescent="0.2">
      <c r="A13100" s="15" t="s">
        <v>5788</v>
      </c>
      <c r="B13100" s="15" t="str">
        <f t="shared" si="637"/>
        <v>A4120</v>
      </c>
      <c r="C13100" s="18">
        <v>0</v>
      </c>
      <c r="D13100" s="18">
        <v>0</v>
      </c>
      <c r="E13100" s="20">
        <v>42368</v>
      </c>
      <c r="F13100" s="15" t="s">
        <v>12</v>
      </c>
      <c r="G13100" s="15" t="s">
        <v>13</v>
      </c>
      <c r="H13100" s="15" t="str">
        <f t="shared" si="638"/>
        <v>Post-calc.</v>
      </c>
      <c r="I13100" s="27">
        <v>42272</v>
      </c>
    </row>
    <row r="13101" spans="1:9" x14ac:dyDescent="0.2">
      <c r="A13101" s="15" t="s">
        <v>5787</v>
      </c>
      <c r="B13101" s="15" t="str">
        <f t="shared" si="637"/>
        <v>A4121</v>
      </c>
      <c r="C13101" s="18">
        <v>-13.911899999999999</v>
      </c>
      <c r="D13101" s="18">
        <v>0</v>
      </c>
      <c r="E13101" s="20"/>
      <c r="F13101" s="15" t="s">
        <v>79</v>
      </c>
      <c r="G13101" s="15" t="s">
        <v>74</v>
      </c>
      <c r="H13101" s="15" t="str">
        <f t="shared" si="638"/>
        <v>Pre-calc.</v>
      </c>
      <c r="I13101" s="27">
        <v>42286</v>
      </c>
    </row>
    <row r="13102" spans="1:9" x14ac:dyDescent="0.2">
      <c r="A13102" s="15" t="s">
        <v>5786</v>
      </c>
      <c r="B13102" s="15" t="str">
        <f t="shared" si="637"/>
        <v>A4122</v>
      </c>
      <c r="C13102" s="18">
        <v>100.43340000000001</v>
      </c>
      <c r="D13102" s="18">
        <v>105.76600000000001</v>
      </c>
      <c r="E13102" s="20">
        <v>42314</v>
      </c>
      <c r="F13102" s="15" t="s">
        <v>128</v>
      </c>
      <c r="G13102" s="15" t="s">
        <v>129</v>
      </c>
      <c r="H13102" s="15" t="str">
        <f t="shared" si="638"/>
        <v>Post-calc.</v>
      </c>
      <c r="I13102" s="27">
        <v>42314</v>
      </c>
    </row>
    <row r="13103" spans="1:9" x14ac:dyDescent="0.2">
      <c r="A13103" s="15" t="s">
        <v>5785</v>
      </c>
      <c r="B13103" s="15" t="str">
        <f t="shared" si="637"/>
        <v>A4123</v>
      </c>
      <c r="C13103" s="18">
        <v>310.55509999999998</v>
      </c>
      <c r="D13103" s="18">
        <v>312.99040000000002</v>
      </c>
      <c r="E13103" s="20">
        <v>42376</v>
      </c>
      <c r="F13103" s="15" t="s">
        <v>128</v>
      </c>
      <c r="G13103" s="15" t="s">
        <v>129</v>
      </c>
      <c r="H13103" s="15" t="str">
        <f t="shared" si="638"/>
        <v>Post-calc.</v>
      </c>
      <c r="I13103" s="27">
        <v>42263</v>
      </c>
    </row>
    <row r="13104" spans="1:9" x14ac:dyDescent="0.2">
      <c r="A13104" s="15" t="s">
        <v>5784</v>
      </c>
      <c r="B13104" s="15" t="str">
        <f t="shared" si="637"/>
        <v>A4124</v>
      </c>
      <c r="C13104" s="18">
        <v>0</v>
      </c>
      <c r="D13104" s="18">
        <v>0</v>
      </c>
      <c r="E13104" s="20"/>
      <c r="F13104" s="15" t="s">
        <v>31</v>
      </c>
      <c r="G13104" s="15" t="s">
        <v>22</v>
      </c>
      <c r="H13104" s="15" t="str">
        <f t="shared" si="638"/>
        <v>Pre-calc.</v>
      </c>
      <c r="I13104" s="27">
        <v>42412</v>
      </c>
    </row>
    <row r="13105" spans="1:9" x14ac:dyDescent="0.2">
      <c r="A13105" s="15" t="s">
        <v>5783</v>
      </c>
      <c r="B13105" s="15" t="str">
        <f t="shared" si="637"/>
        <v>A4125</v>
      </c>
      <c r="C13105" s="18">
        <v>0</v>
      </c>
      <c r="D13105" s="18">
        <v>0</v>
      </c>
      <c r="E13105" s="20"/>
      <c r="F13105" s="15" t="s">
        <v>31</v>
      </c>
      <c r="G13105" s="15" t="s">
        <v>22</v>
      </c>
      <c r="H13105" s="15" t="str">
        <f t="shared" si="638"/>
        <v>Pre-calc.</v>
      </c>
      <c r="I13105" s="27">
        <v>42285</v>
      </c>
    </row>
    <row r="13106" spans="1:9" x14ac:dyDescent="0.2">
      <c r="A13106" s="15" t="s">
        <v>5782</v>
      </c>
      <c r="B13106" s="15" t="str">
        <f t="shared" si="637"/>
        <v>A4126</v>
      </c>
      <c r="C13106" s="18">
        <v>0</v>
      </c>
      <c r="D13106" s="18">
        <v>0</v>
      </c>
      <c r="E13106" s="20">
        <v>42383</v>
      </c>
      <c r="F13106" s="15" t="s">
        <v>12</v>
      </c>
      <c r="G13106" s="15" t="s">
        <v>13</v>
      </c>
      <c r="H13106" s="15" t="str">
        <f t="shared" si="638"/>
        <v>Post-calc.</v>
      </c>
      <c r="I13106" s="27">
        <v>42318</v>
      </c>
    </row>
    <row r="13107" spans="1:9" x14ac:dyDescent="0.2">
      <c r="A13107" s="15" t="s">
        <v>5781</v>
      </c>
      <c r="B13107" s="15" t="str">
        <f t="shared" si="637"/>
        <v>A4127</v>
      </c>
      <c r="C13107" s="18">
        <v>0</v>
      </c>
      <c r="D13107" s="18">
        <v>0</v>
      </c>
      <c r="E13107" s="20">
        <v>42296</v>
      </c>
      <c r="F13107" s="15" t="s">
        <v>12</v>
      </c>
      <c r="G13107" s="15" t="s">
        <v>13</v>
      </c>
      <c r="H13107" s="15" t="str">
        <f t="shared" si="638"/>
        <v>Post-calc.</v>
      </c>
      <c r="I13107" s="27">
        <v>42296</v>
      </c>
    </row>
    <row r="13108" spans="1:9" x14ac:dyDescent="0.2">
      <c r="A13108" s="15" t="s">
        <v>5780</v>
      </c>
      <c r="B13108" s="15" t="str">
        <f t="shared" si="637"/>
        <v>A4128</v>
      </c>
      <c r="C13108" s="18">
        <v>0</v>
      </c>
      <c r="D13108" s="18">
        <v>0</v>
      </c>
      <c r="E13108" s="20"/>
      <c r="F13108" s="15" t="s">
        <v>28</v>
      </c>
      <c r="G13108" s="15" t="s">
        <v>13</v>
      </c>
      <c r="H13108" s="15" t="str">
        <f t="shared" si="638"/>
        <v>Pre-calc.</v>
      </c>
      <c r="I13108" s="27">
        <v>42303</v>
      </c>
    </row>
    <row r="13109" spans="1:9" x14ac:dyDescent="0.2">
      <c r="A13109" s="15" t="s">
        <v>5779</v>
      </c>
      <c r="B13109" s="15" t="str">
        <f t="shared" si="637"/>
        <v>A4129</v>
      </c>
      <c r="C13109" s="18">
        <v>0</v>
      </c>
      <c r="D13109" s="18">
        <v>0</v>
      </c>
      <c r="E13109" s="20">
        <v>42333</v>
      </c>
      <c r="F13109" s="15" t="s">
        <v>449</v>
      </c>
      <c r="G13109" s="15" t="s">
        <v>77</v>
      </c>
      <c r="H13109" s="15" t="str">
        <f t="shared" si="638"/>
        <v>Post-calc.</v>
      </c>
      <c r="I13109" s="27">
        <v>42275</v>
      </c>
    </row>
    <row r="13110" spans="1:9" x14ac:dyDescent="0.2">
      <c r="A13110" s="15" t="s">
        <v>5778</v>
      </c>
      <c r="B13110" s="15" t="str">
        <f t="shared" si="637"/>
        <v>A4130</v>
      </c>
      <c r="C13110" s="18">
        <v>0</v>
      </c>
      <c r="D13110" s="18">
        <v>0</v>
      </c>
      <c r="E13110" s="20"/>
      <c r="F13110" s="15" t="s">
        <v>12</v>
      </c>
      <c r="G13110" s="15" t="s">
        <v>74</v>
      </c>
      <c r="H13110" s="15" t="str">
        <f t="shared" si="638"/>
        <v>Pre-calc.</v>
      </c>
      <c r="I13110" s="27">
        <v>42291</v>
      </c>
    </row>
    <row r="13111" spans="1:9" x14ac:dyDescent="0.2">
      <c r="A13111" s="15" t="s">
        <v>5777</v>
      </c>
      <c r="B13111" s="15" t="str">
        <f t="shared" si="637"/>
        <v>A4131</v>
      </c>
      <c r="C13111" s="18">
        <v>0</v>
      </c>
      <c r="D13111" s="18">
        <v>0</v>
      </c>
      <c r="E13111" s="20"/>
      <c r="F13111" s="15" t="s">
        <v>12</v>
      </c>
      <c r="G13111" s="15" t="s">
        <v>74</v>
      </c>
      <c r="H13111" s="15" t="str">
        <f t="shared" si="638"/>
        <v>Pre-calc.</v>
      </c>
      <c r="I13111" s="27">
        <v>42276</v>
      </c>
    </row>
    <row r="13112" spans="1:9" x14ac:dyDescent="0.2">
      <c r="A13112" s="15" t="s">
        <v>5776</v>
      </c>
      <c r="B13112" s="15" t="str">
        <f t="shared" si="637"/>
        <v>A4132</v>
      </c>
      <c r="C13112" s="18">
        <v>0</v>
      </c>
      <c r="D13112" s="18">
        <v>0</v>
      </c>
      <c r="E13112" s="20"/>
      <c r="F13112" s="15" t="s">
        <v>31</v>
      </c>
      <c r="G13112" s="15" t="s">
        <v>1833</v>
      </c>
      <c r="H13112" s="15" t="str">
        <f t="shared" si="638"/>
        <v>Pre-calc.</v>
      </c>
      <c r="I13112" s="27">
        <v>42299</v>
      </c>
    </row>
    <row r="13113" spans="1:9" x14ac:dyDescent="0.2">
      <c r="A13113" s="15" t="s">
        <v>5775</v>
      </c>
      <c r="B13113" s="15" t="str">
        <f t="shared" si="637"/>
        <v>A4133</v>
      </c>
      <c r="C13113" s="18">
        <v>0</v>
      </c>
      <c r="D13113" s="18">
        <v>0</v>
      </c>
      <c r="E13113" s="20"/>
      <c r="F13113" s="15" t="s">
        <v>12</v>
      </c>
      <c r="G13113" s="15" t="s">
        <v>13</v>
      </c>
      <c r="H13113" s="15" t="str">
        <f t="shared" si="638"/>
        <v>Pre-calc.</v>
      </c>
      <c r="I13113" s="27">
        <v>42426</v>
      </c>
    </row>
    <row r="13114" spans="1:9" x14ac:dyDescent="0.2">
      <c r="A13114" s="15" t="s">
        <v>5774</v>
      </c>
      <c r="B13114" s="15" t="str">
        <f t="shared" si="637"/>
        <v>A4134</v>
      </c>
      <c r="C13114" s="18">
        <v>0</v>
      </c>
      <c r="D13114" s="18">
        <v>0</v>
      </c>
      <c r="E13114" s="20">
        <v>42275</v>
      </c>
      <c r="F13114" s="15" t="s">
        <v>12</v>
      </c>
      <c r="G13114" s="15" t="s">
        <v>13</v>
      </c>
      <c r="H13114" s="15" t="str">
        <f t="shared" si="638"/>
        <v>Post-calc.</v>
      </c>
      <c r="I13114" s="27">
        <v>42275</v>
      </c>
    </row>
    <row r="13115" spans="1:9" x14ac:dyDescent="0.2">
      <c r="A13115" s="15" t="s">
        <v>5773</v>
      </c>
      <c r="B13115" s="15" t="str">
        <f t="shared" si="637"/>
        <v>A4135</v>
      </c>
      <c r="C13115" s="18">
        <v>0</v>
      </c>
      <c r="D13115" s="18">
        <v>0</v>
      </c>
      <c r="E13115" s="20"/>
      <c r="F13115" s="15" t="s">
        <v>12</v>
      </c>
      <c r="G13115" s="15" t="s">
        <v>107</v>
      </c>
      <c r="H13115" s="15" t="str">
        <f t="shared" si="638"/>
        <v>Pre-calc.</v>
      </c>
      <c r="I13115" s="27">
        <v>42408</v>
      </c>
    </row>
    <row r="13116" spans="1:9" x14ac:dyDescent="0.2">
      <c r="A13116" s="15" t="s">
        <v>5772</v>
      </c>
      <c r="B13116" s="15" t="str">
        <f t="shared" si="637"/>
        <v>A4136</v>
      </c>
      <c r="C13116" s="18">
        <v>0</v>
      </c>
      <c r="D13116" s="18">
        <v>0</v>
      </c>
      <c r="E13116" s="20"/>
      <c r="F13116" s="15" t="s">
        <v>12</v>
      </c>
      <c r="G13116" s="15" t="s">
        <v>32</v>
      </c>
      <c r="H13116" s="15" t="str">
        <f t="shared" si="638"/>
        <v>Pre-calc.</v>
      </c>
      <c r="I13116" s="27"/>
    </row>
    <row r="13117" spans="1:9" x14ac:dyDescent="0.2">
      <c r="A13117" s="15" t="s">
        <v>5771</v>
      </c>
      <c r="B13117" s="15" t="str">
        <f t="shared" si="637"/>
        <v>A4137</v>
      </c>
      <c r="C13117" s="18">
        <v>0</v>
      </c>
      <c r="D13117" s="18">
        <v>0</v>
      </c>
      <c r="E13117" s="20"/>
      <c r="F13117" s="15" t="s">
        <v>31</v>
      </c>
      <c r="G13117" s="15" t="s">
        <v>107</v>
      </c>
      <c r="H13117" s="15" t="str">
        <f t="shared" si="638"/>
        <v>Pre-calc.</v>
      </c>
      <c r="I13117" s="27">
        <v>42338</v>
      </c>
    </row>
    <row r="13118" spans="1:9" x14ac:dyDescent="0.2">
      <c r="A13118" s="15" t="s">
        <v>5770</v>
      </c>
      <c r="B13118" s="15" t="str">
        <f t="shared" si="637"/>
        <v>A4138</v>
      </c>
      <c r="C13118" s="18">
        <v>0</v>
      </c>
      <c r="D13118" s="18">
        <v>0</v>
      </c>
      <c r="E13118" s="20"/>
      <c r="F13118" s="15" t="s">
        <v>12</v>
      </c>
      <c r="G13118" s="15" t="s">
        <v>32</v>
      </c>
      <c r="H13118" s="15" t="str">
        <f t="shared" si="638"/>
        <v>Pre-calc.</v>
      </c>
      <c r="I13118" s="27">
        <v>42502</v>
      </c>
    </row>
    <row r="13119" spans="1:9" x14ac:dyDescent="0.2">
      <c r="A13119" s="15" t="s">
        <v>5769</v>
      </c>
      <c r="B13119" s="15" t="str">
        <f t="shared" si="637"/>
        <v>A4139</v>
      </c>
      <c r="C13119" s="18">
        <v>0</v>
      </c>
      <c r="D13119" s="18">
        <v>0</v>
      </c>
      <c r="E13119" s="20"/>
      <c r="F13119" s="15" t="s">
        <v>12</v>
      </c>
      <c r="G13119" s="15" t="s">
        <v>32</v>
      </c>
      <c r="H13119" s="15" t="str">
        <f t="shared" si="638"/>
        <v>Pre-calc.</v>
      </c>
      <c r="I13119" s="27"/>
    </row>
    <row r="13120" spans="1:9" x14ac:dyDescent="0.2">
      <c r="A13120" s="15" t="s">
        <v>5768</v>
      </c>
      <c r="B13120" s="15" t="str">
        <f t="shared" si="637"/>
        <v>A4140</v>
      </c>
      <c r="C13120" s="18">
        <v>0</v>
      </c>
      <c r="D13120" s="18">
        <v>0</v>
      </c>
      <c r="E13120" s="20"/>
      <c r="F13120" s="15" t="s">
        <v>21</v>
      </c>
      <c r="G13120" s="15" t="s">
        <v>32</v>
      </c>
      <c r="H13120" s="15" t="str">
        <f t="shared" si="638"/>
        <v>Pre-calc.</v>
      </c>
      <c r="I13120" s="27"/>
    </row>
    <row r="13121" spans="1:9" x14ac:dyDescent="0.2">
      <c r="A13121" s="15" t="s">
        <v>5767</v>
      </c>
      <c r="B13121" s="15" t="str">
        <f t="shared" si="637"/>
        <v>A4141</v>
      </c>
      <c r="C13121" s="18">
        <v>0</v>
      </c>
      <c r="D13121" s="18">
        <v>0</v>
      </c>
      <c r="E13121" s="20"/>
      <c r="F13121" s="15" t="s">
        <v>12</v>
      </c>
      <c r="G13121" s="15" t="s">
        <v>32</v>
      </c>
      <c r="H13121" s="15" t="str">
        <f t="shared" si="638"/>
        <v>Pre-calc.</v>
      </c>
      <c r="I13121" s="27">
        <v>42440</v>
      </c>
    </row>
    <row r="13122" spans="1:9" x14ac:dyDescent="0.2">
      <c r="A13122" s="15" t="s">
        <v>5766</v>
      </c>
      <c r="B13122" s="15" t="str">
        <f t="shared" si="637"/>
        <v>A4142</v>
      </c>
      <c r="C13122" s="18">
        <v>0</v>
      </c>
      <c r="D13122" s="18">
        <v>0</v>
      </c>
      <c r="E13122" s="20"/>
      <c r="F13122" s="15" t="s">
        <v>12</v>
      </c>
      <c r="G13122" s="15" t="s">
        <v>32</v>
      </c>
      <c r="H13122" s="15" t="str">
        <f t="shared" si="638"/>
        <v>Pre-calc.</v>
      </c>
      <c r="I13122" s="27">
        <v>42499</v>
      </c>
    </row>
    <row r="13123" spans="1:9" x14ac:dyDescent="0.2">
      <c r="A13123" s="15" t="s">
        <v>5765</v>
      </c>
      <c r="B13123" s="15" t="str">
        <f t="shared" si="637"/>
        <v>A4143</v>
      </c>
      <c r="C13123" s="18">
        <v>0</v>
      </c>
      <c r="D13123" s="18">
        <v>0</v>
      </c>
      <c r="E13123" s="20"/>
      <c r="F13123" s="15" t="s">
        <v>12</v>
      </c>
      <c r="G13123" s="15" t="s">
        <v>32</v>
      </c>
      <c r="H13123" s="15" t="str">
        <f t="shared" si="638"/>
        <v>Pre-calc.</v>
      </c>
      <c r="I13123" s="27"/>
    </row>
    <row r="13124" spans="1:9" x14ac:dyDescent="0.2">
      <c r="A13124" s="15" t="s">
        <v>5764</v>
      </c>
      <c r="B13124" s="15" t="str">
        <f t="shared" si="637"/>
        <v>A4144</v>
      </c>
      <c r="C13124" s="18">
        <v>1529.5734</v>
      </c>
      <c r="D13124" s="18">
        <v>0</v>
      </c>
      <c r="E13124" s="20"/>
      <c r="F13124" s="15" t="s">
        <v>79</v>
      </c>
      <c r="G13124" s="15" t="s">
        <v>74</v>
      </c>
      <c r="H13124" s="15" t="str">
        <f t="shared" si="638"/>
        <v>Pre-calc.</v>
      </c>
      <c r="I13124" s="27">
        <v>42261</v>
      </c>
    </row>
    <row r="13125" spans="1:9" x14ac:dyDescent="0.2">
      <c r="A13125" s="15" t="s">
        <v>5763</v>
      </c>
      <c r="B13125" s="15" t="str">
        <f t="shared" si="637"/>
        <v>A4145</v>
      </c>
      <c r="C13125" s="18">
        <v>0</v>
      </c>
      <c r="D13125" s="18">
        <v>0</v>
      </c>
      <c r="E13125" s="20"/>
      <c r="F13125" s="15" t="s">
        <v>12</v>
      </c>
      <c r="G13125" s="15" t="s">
        <v>32</v>
      </c>
      <c r="H13125" s="15" t="str">
        <f t="shared" si="638"/>
        <v>Pre-calc.</v>
      </c>
      <c r="I13125" s="27"/>
    </row>
    <row r="13126" spans="1:9" x14ac:dyDescent="0.2">
      <c r="A13126" s="15" t="s">
        <v>5762</v>
      </c>
      <c r="B13126" s="15" t="str">
        <f t="shared" ref="B13126:B13189" si="639">LEFT(A13126,5)</f>
        <v>A4146</v>
      </c>
      <c r="C13126" s="18">
        <v>0</v>
      </c>
      <c r="D13126" s="18">
        <v>0</v>
      </c>
      <c r="E13126" s="20"/>
      <c r="F13126" s="15" t="s">
        <v>12</v>
      </c>
      <c r="G13126" s="15" t="s">
        <v>74</v>
      </c>
      <c r="H13126" s="15" t="str">
        <f t="shared" ref="H13126:H13189" si="640">+IF(E13126&gt;1,"Post-calc.","Pre-calc.")</f>
        <v>Pre-calc.</v>
      </c>
      <c r="I13126" s="27">
        <v>42276</v>
      </c>
    </row>
    <row r="13127" spans="1:9" x14ac:dyDescent="0.2">
      <c r="A13127" s="15" t="s">
        <v>5761</v>
      </c>
      <c r="B13127" s="15" t="str">
        <f t="shared" si="639"/>
        <v>A4147</v>
      </c>
      <c r="C13127" s="18">
        <v>0</v>
      </c>
      <c r="D13127" s="18">
        <v>0</v>
      </c>
      <c r="E13127" s="20">
        <v>42324</v>
      </c>
      <c r="F13127" s="15" t="s">
        <v>12</v>
      </c>
      <c r="G13127" s="15" t="s">
        <v>13</v>
      </c>
      <c r="H13127" s="15" t="str">
        <f t="shared" si="640"/>
        <v>Post-calc.</v>
      </c>
      <c r="I13127" s="27">
        <v>42270</v>
      </c>
    </row>
    <row r="13128" spans="1:9" x14ac:dyDescent="0.2">
      <c r="A13128" s="15" t="s">
        <v>5760</v>
      </c>
      <c r="B13128" s="15" t="str">
        <f t="shared" si="639"/>
        <v>A4148</v>
      </c>
      <c r="C13128" s="18">
        <v>0</v>
      </c>
      <c r="D13128" s="18">
        <v>0</v>
      </c>
      <c r="E13128" s="20"/>
      <c r="F13128" s="15" t="s">
        <v>28</v>
      </c>
      <c r="G13128" s="15" t="s">
        <v>72</v>
      </c>
      <c r="H13128" s="15" t="str">
        <f t="shared" si="640"/>
        <v>Pre-calc.</v>
      </c>
      <c r="I13128" s="27">
        <v>42341</v>
      </c>
    </row>
    <row r="13129" spans="1:9" x14ac:dyDescent="0.2">
      <c r="A13129" s="15" t="s">
        <v>5759</v>
      </c>
      <c r="B13129" s="15" t="str">
        <f t="shared" si="639"/>
        <v>A4149</v>
      </c>
      <c r="C13129" s="18">
        <v>0</v>
      </c>
      <c r="D13129" s="18">
        <v>0</v>
      </c>
      <c r="E13129" s="20"/>
      <c r="F13129" s="15" t="s">
        <v>71</v>
      </c>
      <c r="G13129" s="15" t="s">
        <v>65</v>
      </c>
      <c r="H13129" s="15" t="str">
        <f t="shared" si="640"/>
        <v>Pre-calc.</v>
      </c>
      <c r="I13129" s="27">
        <v>42286</v>
      </c>
    </row>
    <row r="13130" spans="1:9" x14ac:dyDescent="0.2">
      <c r="A13130" s="15" t="s">
        <v>5758</v>
      </c>
      <c r="B13130" s="15" t="str">
        <f t="shared" si="639"/>
        <v>A4150</v>
      </c>
      <c r="C13130" s="18">
        <v>0</v>
      </c>
      <c r="D13130" s="18">
        <v>0</v>
      </c>
      <c r="E13130" s="20">
        <v>42313</v>
      </c>
      <c r="F13130" s="15" t="s">
        <v>15</v>
      </c>
      <c r="G13130" s="15" t="s">
        <v>35</v>
      </c>
      <c r="H13130" s="15" t="str">
        <f t="shared" si="640"/>
        <v>Post-calc.</v>
      </c>
      <c r="I13130" s="27">
        <v>42256</v>
      </c>
    </row>
    <row r="13131" spans="1:9" x14ac:dyDescent="0.2">
      <c r="A13131" s="15" t="s">
        <v>5757</v>
      </c>
      <c r="B13131" s="15" t="str">
        <f t="shared" si="639"/>
        <v>A4151</v>
      </c>
      <c r="C13131" s="18">
        <v>0</v>
      </c>
      <c r="D13131" s="18">
        <v>0</v>
      </c>
      <c r="E13131" s="20">
        <v>42384</v>
      </c>
      <c r="F13131" s="15" t="s">
        <v>15</v>
      </c>
      <c r="G13131" s="15" t="s">
        <v>35</v>
      </c>
      <c r="H13131" s="15" t="str">
        <f t="shared" si="640"/>
        <v>Post-calc.</v>
      </c>
      <c r="I13131" s="27">
        <v>42269</v>
      </c>
    </row>
    <row r="13132" spans="1:9" x14ac:dyDescent="0.2">
      <c r="A13132" s="15" t="s">
        <v>5756</v>
      </c>
      <c r="B13132" s="15" t="str">
        <f t="shared" si="639"/>
        <v>A4152</v>
      </c>
      <c r="C13132" s="18">
        <v>20234.7</v>
      </c>
      <c r="D13132" s="18">
        <v>26325.37</v>
      </c>
      <c r="E13132" s="20">
        <v>42475</v>
      </c>
      <c r="F13132" s="15" t="s">
        <v>15</v>
      </c>
      <c r="G13132" s="15" t="s">
        <v>35</v>
      </c>
      <c r="H13132" s="15" t="str">
        <f t="shared" si="640"/>
        <v>Post-calc.</v>
      </c>
      <c r="I13132" s="27">
        <v>42340</v>
      </c>
    </row>
    <row r="13133" spans="1:9" x14ac:dyDescent="0.2">
      <c r="A13133" s="15" t="s">
        <v>5755</v>
      </c>
      <c r="B13133" s="15" t="str">
        <f t="shared" si="639"/>
        <v>A4153</v>
      </c>
      <c r="C13133" s="18">
        <v>0</v>
      </c>
      <c r="D13133" s="18">
        <v>0</v>
      </c>
      <c r="E13133" s="20">
        <v>42384</v>
      </c>
      <c r="F13133" s="15" t="s">
        <v>15</v>
      </c>
      <c r="G13133" s="15" t="s">
        <v>35</v>
      </c>
      <c r="H13133" s="15" t="str">
        <f t="shared" si="640"/>
        <v>Post-calc.</v>
      </c>
      <c r="I13133" s="27">
        <v>42305</v>
      </c>
    </row>
    <row r="13134" spans="1:9" x14ac:dyDescent="0.2">
      <c r="A13134" s="15" t="s">
        <v>5754</v>
      </c>
      <c r="B13134" s="15" t="str">
        <f t="shared" si="639"/>
        <v>A4154</v>
      </c>
      <c r="C13134" s="18">
        <v>0</v>
      </c>
      <c r="D13134" s="18">
        <v>0</v>
      </c>
      <c r="E13134" s="20">
        <v>42360</v>
      </c>
      <c r="F13134" s="15" t="s">
        <v>15</v>
      </c>
      <c r="G13134" s="15" t="s">
        <v>35</v>
      </c>
      <c r="H13134" s="15" t="str">
        <f t="shared" si="640"/>
        <v>Post-calc.</v>
      </c>
      <c r="I13134" s="27">
        <v>42298</v>
      </c>
    </row>
    <row r="13135" spans="1:9" x14ac:dyDescent="0.2">
      <c r="A13135" s="15" t="s">
        <v>5753</v>
      </c>
      <c r="B13135" s="15" t="str">
        <f t="shared" si="639"/>
        <v>A4155</v>
      </c>
      <c r="C13135" s="18">
        <v>0</v>
      </c>
      <c r="D13135" s="18">
        <v>0</v>
      </c>
      <c r="E13135" s="20">
        <v>42384</v>
      </c>
      <c r="F13135" s="15" t="s">
        <v>15</v>
      </c>
      <c r="G13135" s="15" t="s">
        <v>35</v>
      </c>
      <c r="H13135" s="15" t="str">
        <f t="shared" si="640"/>
        <v>Post-calc.</v>
      </c>
      <c r="I13135" s="27">
        <v>42286</v>
      </c>
    </row>
    <row r="13136" spans="1:9" x14ac:dyDescent="0.2">
      <c r="A13136" s="15" t="s">
        <v>5752</v>
      </c>
      <c r="B13136" s="15" t="str">
        <f t="shared" si="639"/>
        <v>A4156</v>
      </c>
      <c r="C13136" s="18">
        <v>0</v>
      </c>
      <c r="D13136" s="18">
        <v>0</v>
      </c>
      <c r="E13136" s="20">
        <v>42384</v>
      </c>
      <c r="F13136" s="15" t="s">
        <v>15</v>
      </c>
      <c r="G13136" s="15" t="s">
        <v>35</v>
      </c>
      <c r="H13136" s="15" t="str">
        <f t="shared" si="640"/>
        <v>Post-calc.</v>
      </c>
      <c r="I13136" s="27">
        <v>42286</v>
      </c>
    </row>
    <row r="13137" spans="1:9" x14ac:dyDescent="0.2">
      <c r="A13137" s="15" t="s">
        <v>5751</v>
      </c>
      <c r="B13137" s="15" t="str">
        <f t="shared" si="639"/>
        <v>A4157</v>
      </c>
      <c r="C13137" s="18">
        <v>0</v>
      </c>
      <c r="D13137" s="18">
        <v>0</v>
      </c>
      <c r="E13137" s="20">
        <v>42384</v>
      </c>
      <c r="F13137" s="15" t="s">
        <v>15</v>
      </c>
      <c r="G13137" s="15" t="s">
        <v>35</v>
      </c>
      <c r="H13137" s="15" t="str">
        <f t="shared" si="640"/>
        <v>Post-calc.</v>
      </c>
      <c r="I13137" s="27">
        <v>42269</v>
      </c>
    </row>
    <row r="13138" spans="1:9" x14ac:dyDescent="0.2">
      <c r="A13138" s="15" t="s">
        <v>5750</v>
      </c>
      <c r="B13138" s="15" t="str">
        <f t="shared" si="639"/>
        <v>A4158</v>
      </c>
      <c r="C13138" s="18">
        <v>0</v>
      </c>
      <c r="D13138" s="18">
        <v>0</v>
      </c>
      <c r="E13138" s="20">
        <v>42384</v>
      </c>
      <c r="F13138" s="15" t="s">
        <v>15</v>
      </c>
      <c r="G13138" s="15" t="s">
        <v>35</v>
      </c>
      <c r="H13138" s="15" t="str">
        <f t="shared" si="640"/>
        <v>Post-calc.</v>
      </c>
      <c r="I13138" s="27">
        <v>42269</v>
      </c>
    </row>
    <row r="13139" spans="1:9" x14ac:dyDescent="0.2">
      <c r="A13139" s="15" t="s">
        <v>5749</v>
      </c>
      <c r="B13139" s="15" t="str">
        <f t="shared" si="639"/>
        <v>A4159</v>
      </c>
      <c r="C13139" s="18">
        <v>0</v>
      </c>
      <c r="D13139" s="18">
        <v>0</v>
      </c>
      <c r="E13139" s="20">
        <v>42297</v>
      </c>
      <c r="F13139" s="15" t="s">
        <v>128</v>
      </c>
      <c r="G13139" s="15" t="s">
        <v>129</v>
      </c>
      <c r="H13139" s="15" t="str">
        <f t="shared" si="640"/>
        <v>Post-calc.</v>
      </c>
      <c r="I13139" s="27">
        <v>42297</v>
      </c>
    </row>
    <row r="13140" spans="1:9" x14ac:dyDescent="0.2">
      <c r="A13140" s="15" t="s">
        <v>5748</v>
      </c>
      <c r="B13140" s="15" t="str">
        <f t="shared" si="639"/>
        <v>A4160</v>
      </c>
      <c r="C13140" s="18">
        <v>0</v>
      </c>
      <c r="D13140" s="18">
        <v>0</v>
      </c>
      <c r="E13140" s="20">
        <v>42296</v>
      </c>
      <c r="F13140" s="15" t="s">
        <v>128</v>
      </c>
      <c r="G13140" s="15" t="s">
        <v>129</v>
      </c>
      <c r="H13140" s="15" t="str">
        <f t="shared" si="640"/>
        <v>Post-calc.</v>
      </c>
      <c r="I13140" s="27">
        <v>42296</v>
      </c>
    </row>
    <row r="13141" spans="1:9" x14ac:dyDescent="0.2">
      <c r="A13141" s="15" t="s">
        <v>5747</v>
      </c>
      <c r="B13141" s="15" t="str">
        <f t="shared" si="639"/>
        <v>A4161</v>
      </c>
      <c r="C13141" s="18">
        <v>0</v>
      </c>
      <c r="D13141" s="18">
        <v>0</v>
      </c>
      <c r="E13141" s="20">
        <v>42292</v>
      </c>
      <c r="F13141" s="15" t="s">
        <v>128</v>
      </c>
      <c r="G13141" s="15" t="s">
        <v>129</v>
      </c>
      <c r="H13141" s="15" t="str">
        <f t="shared" si="640"/>
        <v>Post-calc.</v>
      </c>
      <c r="I13141" s="27">
        <v>42292</v>
      </c>
    </row>
    <row r="13142" spans="1:9" x14ac:dyDescent="0.2">
      <c r="A13142" s="15" t="s">
        <v>5746</v>
      </c>
      <c r="B13142" s="15" t="str">
        <f t="shared" si="639"/>
        <v>A4162</v>
      </c>
      <c r="C13142" s="18">
        <v>0</v>
      </c>
      <c r="D13142" s="18">
        <v>0</v>
      </c>
      <c r="E13142" s="20">
        <v>42304</v>
      </c>
      <c r="F13142" s="15" t="s">
        <v>128</v>
      </c>
      <c r="G13142" s="15" t="s">
        <v>129</v>
      </c>
      <c r="H13142" s="15" t="str">
        <f t="shared" si="640"/>
        <v>Post-calc.</v>
      </c>
      <c r="I13142" s="27">
        <v>42304</v>
      </c>
    </row>
    <row r="13143" spans="1:9" x14ac:dyDescent="0.2">
      <c r="A13143" s="15" t="s">
        <v>5745</v>
      </c>
      <c r="B13143" s="15" t="str">
        <f t="shared" si="639"/>
        <v>A4163</v>
      </c>
      <c r="C13143" s="18">
        <v>0</v>
      </c>
      <c r="D13143" s="18">
        <v>0</v>
      </c>
      <c r="E13143" s="20">
        <v>42265</v>
      </c>
      <c r="F13143" s="15" t="s">
        <v>128</v>
      </c>
      <c r="G13143" s="15" t="s">
        <v>129</v>
      </c>
      <c r="H13143" s="15" t="str">
        <f t="shared" si="640"/>
        <v>Post-calc.</v>
      </c>
      <c r="I13143" s="27">
        <v>42265</v>
      </c>
    </row>
    <row r="13144" spans="1:9" x14ac:dyDescent="0.2">
      <c r="A13144" s="15" t="s">
        <v>5744</v>
      </c>
      <c r="B13144" s="15" t="str">
        <f t="shared" si="639"/>
        <v>A4164</v>
      </c>
      <c r="C13144" s="18">
        <v>0</v>
      </c>
      <c r="D13144" s="18">
        <v>0</v>
      </c>
      <c r="E13144" s="20">
        <v>42331</v>
      </c>
      <c r="F13144" s="15" t="s">
        <v>128</v>
      </c>
      <c r="G13144" s="15" t="s">
        <v>129</v>
      </c>
      <c r="H13144" s="15" t="str">
        <f t="shared" si="640"/>
        <v>Post-calc.</v>
      </c>
      <c r="I13144" s="27">
        <v>42331</v>
      </c>
    </row>
    <row r="13145" spans="1:9" x14ac:dyDescent="0.2">
      <c r="A13145" s="15" t="s">
        <v>5743</v>
      </c>
      <c r="B13145" s="15" t="str">
        <f t="shared" si="639"/>
        <v>A4165</v>
      </c>
      <c r="C13145" s="18">
        <v>0</v>
      </c>
      <c r="D13145" s="18">
        <v>0</v>
      </c>
      <c r="E13145" s="20">
        <v>42366</v>
      </c>
      <c r="F13145" s="15" t="s">
        <v>128</v>
      </c>
      <c r="G13145" s="15" t="s">
        <v>129</v>
      </c>
      <c r="H13145" s="15" t="str">
        <f t="shared" si="640"/>
        <v>Post-calc.</v>
      </c>
      <c r="I13145" s="27">
        <v>42279</v>
      </c>
    </row>
    <row r="13146" spans="1:9" x14ac:dyDescent="0.2">
      <c r="A13146" s="15" t="s">
        <v>5742</v>
      </c>
      <c r="B13146" s="15" t="str">
        <f t="shared" si="639"/>
        <v>A4166</v>
      </c>
      <c r="C13146" s="18">
        <v>0</v>
      </c>
      <c r="D13146" s="18">
        <v>0</v>
      </c>
      <c r="E13146" s="20">
        <v>42319</v>
      </c>
      <c r="F13146" s="15" t="s">
        <v>128</v>
      </c>
      <c r="G13146" s="15" t="s">
        <v>129</v>
      </c>
      <c r="H13146" s="15" t="str">
        <f t="shared" si="640"/>
        <v>Post-calc.</v>
      </c>
      <c r="I13146" s="27">
        <v>42319</v>
      </c>
    </row>
    <row r="13147" spans="1:9" x14ac:dyDescent="0.2">
      <c r="A13147" s="15" t="s">
        <v>5741</v>
      </c>
      <c r="B13147" s="15" t="str">
        <f t="shared" si="639"/>
        <v>A4167</v>
      </c>
      <c r="C13147" s="18">
        <v>0</v>
      </c>
      <c r="D13147" s="18">
        <v>0</v>
      </c>
      <c r="E13147" s="20">
        <v>42319</v>
      </c>
      <c r="F13147" s="15" t="s">
        <v>128</v>
      </c>
      <c r="G13147" s="15" t="s">
        <v>129</v>
      </c>
      <c r="H13147" s="15" t="str">
        <f t="shared" si="640"/>
        <v>Post-calc.</v>
      </c>
      <c r="I13147" s="27">
        <v>42319</v>
      </c>
    </row>
    <row r="13148" spans="1:9" x14ac:dyDescent="0.2">
      <c r="A13148" s="15" t="s">
        <v>5740</v>
      </c>
      <c r="B13148" s="15" t="str">
        <f t="shared" si="639"/>
        <v>A4168</v>
      </c>
      <c r="C13148" s="18">
        <v>0</v>
      </c>
      <c r="D13148" s="18">
        <v>0</v>
      </c>
      <c r="E13148" s="20">
        <v>42366</v>
      </c>
      <c r="F13148" s="15" t="s">
        <v>128</v>
      </c>
      <c r="G13148" s="15" t="s">
        <v>129</v>
      </c>
      <c r="H13148" s="15" t="str">
        <f t="shared" si="640"/>
        <v>Post-calc.</v>
      </c>
      <c r="I13148" s="27">
        <v>42321</v>
      </c>
    </row>
    <row r="13149" spans="1:9" x14ac:dyDescent="0.2">
      <c r="A13149" s="15" t="s">
        <v>5739</v>
      </c>
      <c r="B13149" s="15" t="str">
        <f t="shared" si="639"/>
        <v>A4169</v>
      </c>
      <c r="C13149" s="18">
        <v>0</v>
      </c>
      <c r="D13149" s="18">
        <v>0</v>
      </c>
      <c r="E13149" s="20">
        <v>42328</v>
      </c>
      <c r="F13149" s="15" t="s">
        <v>128</v>
      </c>
      <c r="G13149" s="15" t="s">
        <v>129</v>
      </c>
      <c r="H13149" s="15" t="str">
        <f t="shared" si="640"/>
        <v>Post-calc.</v>
      </c>
      <c r="I13149" s="27">
        <v>42328</v>
      </c>
    </row>
    <row r="13150" spans="1:9" x14ac:dyDescent="0.2">
      <c r="A13150" s="15" t="s">
        <v>5738</v>
      </c>
      <c r="B13150" s="15" t="str">
        <f t="shared" si="639"/>
        <v>A4170</v>
      </c>
      <c r="C13150" s="18">
        <v>0</v>
      </c>
      <c r="D13150" s="18">
        <v>0</v>
      </c>
      <c r="E13150" s="20">
        <v>42259</v>
      </c>
      <c r="F13150" s="15" t="s">
        <v>128</v>
      </c>
      <c r="G13150" s="15" t="s">
        <v>129</v>
      </c>
      <c r="H13150" s="15" t="str">
        <f t="shared" si="640"/>
        <v>Post-calc.</v>
      </c>
      <c r="I13150" s="27">
        <v>42259</v>
      </c>
    </row>
    <row r="13151" spans="1:9" x14ac:dyDescent="0.2">
      <c r="A13151" s="15" t="s">
        <v>5737</v>
      </c>
      <c r="B13151" s="15" t="str">
        <f t="shared" si="639"/>
        <v>A4171</v>
      </c>
      <c r="C13151" s="18">
        <v>0</v>
      </c>
      <c r="D13151" s="18">
        <v>0</v>
      </c>
      <c r="E13151" s="20">
        <v>42317</v>
      </c>
      <c r="F13151" s="15" t="s">
        <v>128</v>
      </c>
      <c r="G13151" s="15" t="s">
        <v>129</v>
      </c>
      <c r="H13151" s="15" t="str">
        <f t="shared" si="640"/>
        <v>Post-calc.</v>
      </c>
      <c r="I13151" s="27">
        <v>42317</v>
      </c>
    </row>
    <row r="13152" spans="1:9" x14ac:dyDescent="0.2">
      <c r="A13152" s="15" t="s">
        <v>5736</v>
      </c>
      <c r="B13152" s="15" t="str">
        <f t="shared" si="639"/>
        <v>A4172</v>
      </c>
      <c r="C13152" s="18">
        <v>0</v>
      </c>
      <c r="D13152" s="18">
        <v>0</v>
      </c>
      <c r="E13152" s="20">
        <v>42297</v>
      </c>
      <c r="F13152" s="15" t="s">
        <v>128</v>
      </c>
      <c r="G13152" s="15" t="s">
        <v>129</v>
      </c>
      <c r="H13152" s="15" t="str">
        <f t="shared" si="640"/>
        <v>Post-calc.</v>
      </c>
      <c r="I13152" s="27">
        <v>42297</v>
      </c>
    </row>
    <row r="13153" spans="1:9" x14ac:dyDescent="0.2">
      <c r="A13153" s="15" t="s">
        <v>5735</v>
      </c>
      <c r="B13153" s="15" t="str">
        <f t="shared" si="639"/>
        <v>A4173</v>
      </c>
      <c r="C13153" s="18">
        <v>0</v>
      </c>
      <c r="D13153" s="18">
        <v>0</v>
      </c>
      <c r="E13153" s="20">
        <v>42304</v>
      </c>
      <c r="F13153" s="15" t="s">
        <v>128</v>
      </c>
      <c r="G13153" s="15" t="s">
        <v>129</v>
      </c>
      <c r="H13153" s="15" t="str">
        <f t="shared" si="640"/>
        <v>Post-calc.</v>
      </c>
      <c r="I13153" s="27">
        <v>42304</v>
      </c>
    </row>
    <row r="13154" spans="1:9" x14ac:dyDescent="0.2">
      <c r="A13154" s="15" t="s">
        <v>5734</v>
      </c>
      <c r="B13154" s="15" t="str">
        <f t="shared" si="639"/>
        <v>A4174</v>
      </c>
      <c r="C13154" s="18">
        <v>0</v>
      </c>
      <c r="D13154" s="18">
        <v>0</v>
      </c>
      <c r="E13154" s="20">
        <v>42277</v>
      </c>
      <c r="F13154" s="15" t="s">
        <v>128</v>
      </c>
      <c r="G13154" s="15" t="s">
        <v>129</v>
      </c>
      <c r="H13154" s="15" t="str">
        <f t="shared" si="640"/>
        <v>Post-calc.</v>
      </c>
      <c r="I13154" s="27">
        <v>42277</v>
      </c>
    </row>
    <row r="13155" spans="1:9" x14ac:dyDescent="0.2">
      <c r="A13155" s="15" t="s">
        <v>5733</v>
      </c>
      <c r="B13155" s="15" t="str">
        <f t="shared" si="639"/>
        <v>A4175</v>
      </c>
      <c r="C13155" s="18">
        <v>0</v>
      </c>
      <c r="D13155" s="18">
        <v>0</v>
      </c>
      <c r="E13155" s="20">
        <v>42376</v>
      </c>
      <c r="F13155" s="15" t="s">
        <v>128</v>
      </c>
      <c r="G13155" s="15" t="s">
        <v>129</v>
      </c>
      <c r="H13155" s="15" t="str">
        <f t="shared" si="640"/>
        <v>Post-calc.</v>
      </c>
      <c r="I13155" s="27">
        <v>42327</v>
      </c>
    </row>
    <row r="13156" spans="1:9" x14ac:dyDescent="0.2">
      <c r="A13156" s="15" t="s">
        <v>5732</v>
      </c>
      <c r="B13156" s="15" t="str">
        <f t="shared" si="639"/>
        <v>A4176</v>
      </c>
      <c r="C13156" s="18">
        <v>0</v>
      </c>
      <c r="D13156" s="18">
        <v>0</v>
      </c>
      <c r="E13156" s="20">
        <v>42380</v>
      </c>
      <c r="F13156" s="15" t="s">
        <v>128</v>
      </c>
      <c r="G13156" s="15" t="s">
        <v>129</v>
      </c>
      <c r="H13156" s="15" t="str">
        <f t="shared" si="640"/>
        <v>Post-calc.</v>
      </c>
      <c r="I13156" s="27">
        <v>42324</v>
      </c>
    </row>
    <row r="13157" spans="1:9" x14ac:dyDescent="0.2">
      <c r="A13157" s="15" t="s">
        <v>5731</v>
      </c>
      <c r="B13157" s="15" t="str">
        <f t="shared" si="639"/>
        <v>A4177</v>
      </c>
      <c r="C13157" s="18">
        <v>0</v>
      </c>
      <c r="D13157" s="18">
        <v>0</v>
      </c>
      <c r="E13157" s="20">
        <v>42298</v>
      </c>
      <c r="F13157" s="15" t="s">
        <v>128</v>
      </c>
      <c r="G13157" s="15" t="s">
        <v>129</v>
      </c>
      <c r="H13157" s="15" t="str">
        <f t="shared" si="640"/>
        <v>Post-calc.</v>
      </c>
      <c r="I13157" s="27">
        <v>42298</v>
      </c>
    </row>
    <row r="13158" spans="1:9" x14ac:dyDescent="0.2">
      <c r="A13158" s="15" t="s">
        <v>5730</v>
      </c>
      <c r="B13158" s="15" t="str">
        <f t="shared" si="639"/>
        <v>A4178</v>
      </c>
      <c r="C13158" s="18">
        <v>0</v>
      </c>
      <c r="D13158" s="18">
        <v>0</v>
      </c>
      <c r="E13158" s="20">
        <v>42334</v>
      </c>
      <c r="F13158" s="15" t="s">
        <v>128</v>
      </c>
      <c r="G13158" s="15" t="s">
        <v>129</v>
      </c>
      <c r="H13158" s="15" t="str">
        <f t="shared" si="640"/>
        <v>Post-calc.</v>
      </c>
      <c r="I13158" s="27">
        <v>42334</v>
      </c>
    </row>
    <row r="13159" spans="1:9" x14ac:dyDescent="0.2">
      <c r="A13159" s="15" t="s">
        <v>5729</v>
      </c>
      <c r="B13159" s="15" t="str">
        <f t="shared" si="639"/>
        <v>A4179</v>
      </c>
      <c r="C13159" s="18">
        <v>0</v>
      </c>
      <c r="D13159" s="18">
        <v>0</v>
      </c>
      <c r="E13159" s="20">
        <v>42283</v>
      </c>
      <c r="F13159" s="15" t="s">
        <v>12</v>
      </c>
      <c r="G13159" s="15" t="s">
        <v>13</v>
      </c>
      <c r="H13159" s="15" t="str">
        <f t="shared" si="640"/>
        <v>Post-calc.</v>
      </c>
      <c r="I13159" s="27">
        <v>42283</v>
      </c>
    </row>
    <row r="13160" spans="1:9" x14ac:dyDescent="0.2">
      <c r="A13160" s="15" t="s">
        <v>5728</v>
      </c>
      <c r="B13160" s="15" t="str">
        <f t="shared" si="639"/>
        <v>A4180</v>
      </c>
      <c r="C13160" s="18">
        <v>0</v>
      </c>
      <c r="D13160" s="18">
        <v>0</v>
      </c>
      <c r="E13160" s="20">
        <v>42325</v>
      </c>
      <c r="F13160" s="15" t="s">
        <v>12</v>
      </c>
      <c r="G13160" s="15" t="s">
        <v>13</v>
      </c>
      <c r="H13160" s="15" t="str">
        <f t="shared" si="640"/>
        <v>Post-calc.</v>
      </c>
      <c r="I13160" s="27">
        <v>42277</v>
      </c>
    </row>
    <row r="13161" spans="1:9" x14ac:dyDescent="0.2">
      <c r="A13161" s="15" t="s">
        <v>5727</v>
      </c>
      <c r="B13161" s="15" t="str">
        <f t="shared" si="639"/>
        <v>A4181</v>
      </c>
      <c r="C13161" s="18">
        <v>46.203600000000002</v>
      </c>
      <c r="D13161" s="18">
        <v>47.060400000000001</v>
      </c>
      <c r="E13161" s="20">
        <v>42419</v>
      </c>
      <c r="F13161" s="15" t="s">
        <v>15</v>
      </c>
      <c r="G13161" s="15" t="s">
        <v>35</v>
      </c>
      <c r="H13161" s="15" t="str">
        <f t="shared" si="640"/>
        <v>Post-calc.</v>
      </c>
      <c r="I13161" s="27">
        <v>42261</v>
      </c>
    </row>
    <row r="13162" spans="1:9" x14ac:dyDescent="0.2">
      <c r="A13162" s="15" t="s">
        <v>5726</v>
      </c>
      <c r="B13162" s="15" t="str">
        <f t="shared" si="639"/>
        <v>A4182</v>
      </c>
      <c r="C13162" s="18">
        <v>38.026000000000003</v>
      </c>
      <c r="D13162" s="18">
        <v>38.448</v>
      </c>
      <c r="E13162" s="20">
        <v>42271</v>
      </c>
      <c r="F13162" s="15" t="s">
        <v>15</v>
      </c>
      <c r="G13162" s="15" t="s">
        <v>35</v>
      </c>
      <c r="H13162" s="15" t="str">
        <f t="shared" si="640"/>
        <v>Post-calc.</v>
      </c>
      <c r="I13162" s="27">
        <v>42265</v>
      </c>
    </row>
    <row r="13163" spans="1:9" x14ac:dyDescent="0.2">
      <c r="A13163" s="15" t="s">
        <v>5725</v>
      </c>
      <c r="B13163" s="15" t="str">
        <f t="shared" si="639"/>
        <v>A4183</v>
      </c>
      <c r="C13163" s="18">
        <v>43.7333</v>
      </c>
      <c r="D13163" s="18">
        <v>42.7729</v>
      </c>
      <c r="E13163" s="20">
        <v>42366</v>
      </c>
      <c r="F13163" s="15" t="s">
        <v>15</v>
      </c>
      <c r="G13163" s="15" t="s">
        <v>35</v>
      </c>
      <c r="H13163" s="15" t="str">
        <f t="shared" si="640"/>
        <v>Post-calc.</v>
      </c>
      <c r="I13163" s="27">
        <v>42256</v>
      </c>
    </row>
    <row r="13164" spans="1:9" x14ac:dyDescent="0.2">
      <c r="A13164" s="15" t="s">
        <v>5724</v>
      </c>
      <c r="B13164" s="15" t="str">
        <f t="shared" si="639"/>
        <v>A4184</v>
      </c>
      <c r="C13164" s="18">
        <v>0</v>
      </c>
      <c r="D13164" s="18">
        <v>0</v>
      </c>
      <c r="E13164" s="20">
        <v>42291</v>
      </c>
      <c r="F13164" s="15" t="s">
        <v>12</v>
      </c>
      <c r="G13164" s="15" t="s">
        <v>13</v>
      </c>
      <c r="H13164" s="15" t="str">
        <f t="shared" si="640"/>
        <v>Post-calc.</v>
      </c>
      <c r="I13164" s="27">
        <v>42291</v>
      </c>
    </row>
    <row r="13165" spans="1:9" x14ac:dyDescent="0.2">
      <c r="A13165" s="15" t="s">
        <v>5723</v>
      </c>
      <c r="B13165" s="15" t="str">
        <f t="shared" si="639"/>
        <v>A4185</v>
      </c>
      <c r="C13165" s="18">
        <v>0</v>
      </c>
      <c r="D13165" s="18">
        <v>0</v>
      </c>
      <c r="E13165" s="20">
        <v>42368</v>
      </c>
      <c r="F13165" s="15" t="s">
        <v>12</v>
      </c>
      <c r="G13165" s="15" t="s">
        <v>13</v>
      </c>
      <c r="H13165" s="15" t="str">
        <f t="shared" si="640"/>
        <v>Post-calc.</v>
      </c>
      <c r="I13165" s="27">
        <v>42278</v>
      </c>
    </row>
    <row r="13166" spans="1:9" x14ac:dyDescent="0.2">
      <c r="A13166" s="15" t="s">
        <v>5722</v>
      </c>
      <c r="B13166" s="15" t="str">
        <f t="shared" si="639"/>
        <v>A4186</v>
      </c>
      <c r="C13166" s="18">
        <v>0</v>
      </c>
      <c r="D13166" s="18">
        <v>0</v>
      </c>
      <c r="E13166" s="20"/>
      <c r="F13166" s="15" t="s">
        <v>31</v>
      </c>
      <c r="G13166" s="15" t="s">
        <v>22</v>
      </c>
      <c r="H13166" s="15" t="str">
        <f t="shared" si="640"/>
        <v>Pre-calc.</v>
      </c>
      <c r="I13166" s="27">
        <v>42292</v>
      </c>
    </row>
    <row r="13167" spans="1:9" x14ac:dyDescent="0.2">
      <c r="A13167" s="15" t="s">
        <v>5721</v>
      </c>
      <c r="B13167" s="15" t="str">
        <f t="shared" si="639"/>
        <v>A4188</v>
      </c>
      <c r="C13167" s="18">
        <v>77.37</v>
      </c>
      <c r="D13167" s="18">
        <v>75.099000000000004</v>
      </c>
      <c r="E13167" s="20"/>
      <c r="F13167" s="15" t="s">
        <v>1551</v>
      </c>
      <c r="G13167" s="15" t="s">
        <v>1552</v>
      </c>
      <c r="H13167" s="15" t="str">
        <f t="shared" si="640"/>
        <v>Pre-calc.</v>
      </c>
      <c r="I13167" s="27">
        <v>42217</v>
      </c>
    </row>
    <row r="13168" spans="1:9" x14ac:dyDescent="0.2">
      <c r="A13168" s="15" t="s">
        <v>5720</v>
      </c>
      <c r="B13168" s="15" t="str">
        <f t="shared" si="639"/>
        <v>A4189</v>
      </c>
      <c r="C13168" s="18">
        <v>128.01329999999999</v>
      </c>
      <c r="D13168" s="18">
        <v>125.16500000000001</v>
      </c>
      <c r="E13168" s="20"/>
      <c r="F13168" s="15" t="s">
        <v>1551</v>
      </c>
      <c r="G13168" s="15" t="s">
        <v>1552</v>
      </c>
      <c r="H13168" s="15" t="str">
        <f t="shared" si="640"/>
        <v>Pre-calc.</v>
      </c>
      <c r="I13168" s="27">
        <v>42186</v>
      </c>
    </row>
    <row r="13169" spans="1:9" x14ac:dyDescent="0.2">
      <c r="A13169" s="15" t="s">
        <v>5719</v>
      </c>
      <c r="B13169" s="15" t="str">
        <f t="shared" si="639"/>
        <v>A4190</v>
      </c>
      <c r="C13169" s="18">
        <v>256.02999999999997</v>
      </c>
      <c r="D13169" s="18">
        <v>256.02999999999997</v>
      </c>
      <c r="E13169" s="20"/>
      <c r="F13169" s="15" t="s">
        <v>1551</v>
      </c>
      <c r="G13169" s="15" t="s">
        <v>1552</v>
      </c>
      <c r="H13169" s="15" t="str">
        <f t="shared" si="640"/>
        <v>Pre-calc.</v>
      </c>
      <c r="I13169" s="27">
        <v>42186</v>
      </c>
    </row>
    <row r="13170" spans="1:9" x14ac:dyDescent="0.2">
      <c r="A13170" s="15" t="s">
        <v>5718</v>
      </c>
      <c r="B13170" s="15" t="str">
        <f t="shared" si="639"/>
        <v>A4191</v>
      </c>
      <c r="C13170" s="18">
        <v>128.01499999999999</v>
      </c>
      <c r="D13170" s="18">
        <v>128.01499999999999</v>
      </c>
      <c r="E13170" s="20"/>
      <c r="F13170" s="15" t="s">
        <v>1551</v>
      </c>
      <c r="G13170" s="15" t="s">
        <v>1552</v>
      </c>
      <c r="H13170" s="15" t="str">
        <f t="shared" si="640"/>
        <v>Pre-calc.</v>
      </c>
      <c r="I13170" s="27">
        <v>42186</v>
      </c>
    </row>
    <row r="13171" spans="1:9" x14ac:dyDescent="0.2">
      <c r="A13171" s="15" t="s">
        <v>5717</v>
      </c>
      <c r="B13171" s="15" t="str">
        <f t="shared" si="639"/>
        <v>A4192</v>
      </c>
      <c r="C13171" s="18">
        <v>256.0333</v>
      </c>
      <c r="D13171" s="18">
        <v>25.603000000000002</v>
      </c>
      <c r="E13171" s="20"/>
      <c r="F13171" s="15" t="s">
        <v>1551</v>
      </c>
      <c r="G13171" s="15" t="s">
        <v>1552</v>
      </c>
      <c r="H13171" s="15" t="str">
        <f t="shared" si="640"/>
        <v>Pre-calc.</v>
      </c>
      <c r="I13171" s="27">
        <v>42186</v>
      </c>
    </row>
    <row r="13172" spans="1:9" x14ac:dyDescent="0.2">
      <c r="A13172" s="15" t="s">
        <v>5716</v>
      </c>
      <c r="B13172" s="15" t="str">
        <f t="shared" si="639"/>
        <v>A4193</v>
      </c>
      <c r="C13172" s="18">
        <v>76.81</v>
      </c>
      <c r="D13172" s="18">
        <v>76.808999999999997</v>
      </c>
      <c r="E13172" s="20"/>
      <c r="F13172" s="15" t="s">
        <v>1551</v>
      </c>
      <c r="G13172" s="15" t="s">
        <v>1552</v>
      </c>
      <c r="H13172" s="15" t="str">
        <f t="shared" si="640"/>
        <v>Pre-calc.</v>
      </c>
      <c r="I13172" s="27">
        <v>42186</v>
      </c>
    </row>
    <row r="13173" spans="1:9" x14ac:dyDescent="0.2">
      <c r="A13173" s="15" t="s">
        <v>5715</v>
      </c>
      <c r="B13173" s="15" t="str">
        <f t="shared" si="639"/>
        <v>A4194</v>
      </c>
      <c r="C13173" s="18">
        <v>384.04289999999997</v>
      </c>
      <c r="D13173" s="18">
        <v>384.04500000000002</v>
      </c>
      <c r="E13173" s="20"/>
      <c r="F13173" s="15" t="s">
        <v>1551</v>
      </c>
      <c r="G13173" s="15" t="s">
        <v>1552</v>
      </c>
      <c r="H13173" s="15" t="str">
        <f t="shared" si="640"/>
        <v>Pre-calc.</v>
      </c>
      <c r="I13173" s="27">
        <v>42186</v>
      </c>
    </row>
    <row r="13174" spans="1:9" x14ac:dyDescent="0.2">
      <c r="A13174" s="15" t="s">
        <v>5714</v>
      </c>
      <c r="B13174" s="15" t="str">
        <f t="shared" si="639"/>
        <v>A4195</v>
      </c>
      <c r="C13174" s="18">
        <v>0</v>
      </c>
      <c r="D13174" s="18">
        <v>0</v>
      </c>
      <c r="E13174" s="20">
        <v>42191</v>
      </c>
      <c r="F13174" s="15" t="s">
        <v>1551</v>
      </c>
      <c r="G13174" s="15" t="s">
        <v>1552</v>
      </c>
      <c r="H13174" s="15" t="str">
        <f t="shared" si="640"/>
        <v>Post-calc.</v>
      </c>
      <c r="I13174" s="27">
        <v>42191</v>
      </c>
    </row>
    <row r="13175" spans="1:9" x14ac:dyDescent="0.2">
      <c r="A13175" s="15" t="s">
        <v>5713</v>
      </c>
      <c r="B13175" s="15" t="str">
        <f t="shared" si="639"/>
        <v>A4196</v>
      </c>
      <c r="C13175" s="18">
        <v>46.179000000000002</v>
      </c>
      <c r="D13175" s="18">
        <v>46.179000000000002</v>
      </c>
      <c r="E13175" s="20">
        <v>42193</v>
      </c>
      <c r="F13175" s="15" t="s">
        <v>1551</v>
      </c>
      <c r="G13175" s="15" t="s">
        <v>1552</v>
      </c>
      <c r="H13175" s="15" t="str">
        <f t="shared" si="640"/>
        <v>Post-calc.</v>
      </c>
      <c r="I13175" s="27">
        <v>42193</v>
      </c>
    </row>
    <row r="13176" spans="1:9" x14ac:dyDescent="0.2">
      <c r="A13176" s="15" t="s">
        <v>5712</v>
      </c>
      <c r="B13176" s="15" t="str">
        <f t="shared" si="639"/>
        <v>A4197</v>
      </c>
      <c r="C13176" s="18">
        <v>129.77500000000001</v>
      </c>
      <c r="D13176" s="18">
        <v>129.77500000000001</v>
      </c>
      <c r="E13176" s="20">
        <v>42223</v>
      </c>
      <c r="F13176" s="15" t="s">
        <v>1551</v>
      </c>
      <c r="G13176" s="15" t="s">
        <v>1552</v>
      </c>
      <c r="H13176" s="15" t="str">
        <f t="shared" si="640"/>
        <v>Post-calc.</v>
      </c>
      <c r="I13176" s="27">
        <v>42223</v>
      </c>
    </row>
    <row r="13177" spans="1:9" x14ac:dyDescent="0.2">
      <c r="A13177" s="15" t="s">
        <v>5711</v>
      </c>
      <c r="B13177" s="15" t="str">
        <f t="shared" si="639"/>
        <v>A4198</v>
      </c>
      <c r="C13177" s="18">
        <v>152.172</v>
      </c>
      <c r="D13177" s="18">
        <v>152.172</v>
      </c>
      <c r="E13177" s="20"/>
      <c r="F13177" s="15" t="s">
        <v>1551</v>
      </c>
      <c r="G13177" s="15" t="s">
        <v>1552</v>
      </c>
      <c r="H13177" s="15" t="str">
        <f t="shared" si="640"/>
        <v>Pre-calc.</v>
      </c>
      <c r="I13177" s="27">
        <v>42254</v>
      </c>
    </row>
    <row r="13178" spans="1:9" x14ac:dyDescent="0.2">
      <c r="A13178" s="15" t="s">
        <v>5710</v>
      </c>
      <c r="B13178" s="15" t="str">
        <f t="shared" si="639"/>
        <v>A4199</v>
      </c>
      <c r="C13178" s="18">
        <v>15.2172</v>
      </c>
      <c r="D13178" s="18">
        <v>15.2172</v>
      </c>
      <c r="E13178" s="20">
        <v>42254</v>
      </c>
      <c r="F13178" s="15" t="s">
        <v>1551</v>
      </c>
      <c r="G13178" s="15" t="s">
        <v>1552</v>
      </c>
      <c r="H13178" s="15" t="str">
        <f t="shared" si="640"/>
        <v>Post-calc.</v>
      </c>
      <c r="I13178" s="27">
        <v>42254</v>
      </c>
    </row>
    <row r="13179" spans="1:9" x14ac:dyDescent="0.2">
      <c r="A13179" s="15" t="s">
        <v>5709</v>
      </c>
      <c r="B13179" s="15" t="str">
        <f t="shared" si="639"/>
        <v>A4200</v>
      </c>
      <c r="C13179" s="18">
        <v>81.1584</v>
      </c>
      <c r="D13179" s="18">
        <v>81.1584</v>
      </c>
      <c r="E13179" s="20">
        <v>42254</v>
      </c>
      <c r="F13179" s="15" t="s">
        <v>1551</v>
      </c>
      <c r="G13179" s="15" t="s">
        <v>1552</v>
      </c>
      <c r="H13179" s="15" t="str">
        <f t="shared" si="640"/>
        <v>Post-calc.</v>
      </c>
      <c r="I13179" s="27">
        <v>42254</v>
      </c>
    </row>
    <row r="13180" spans="1:9" x14ac:dyDescent="0.2">
      <c r="A13180" s="15" t="s">
        <v>5708</v>
      </c>
      <c r="B13180" s="15" t="str">
        <f t="shared" si="639"/>
        <v>A4201</v>
      </c>
      <c r="C13180" s="18">
        <v>0</v>
      </c>
      <c r="D13180" s="18">
        <v>0</v>
      </c>
      <c r="E13180" s="20">
        <v>42254</v>
      </c>
      <c r="F13180" s="15" t="s">
        <v>1551</v>
      </c>
      <c r="G13180" s="15" t="s">
        <v>1552</v>
      </c>
      <c r="H13180" s="15" t="str">
        <f t="shared" si="640"/>
        <v>Post-calc.</v>
      </c>
      <c r="I13180" s="27">
        <v>42254</v>
      </c>
    </row>
    <row r="13181" spans="1:9" x14ac:dyDescent="0.2">
      <c r="A13181" s="15" t="s">
        <v>5707</v>
      </c>
      <c r="B13181" s="15" t="str">
        <f t="shared" si="639"/>
        <v>A4202</v>
      </c>
      <c r="C13181" s="18">
        <v>0</v>
      </c>
      <c r="D13181" s="18">
        <v>0</v>
      </c>
      <c r="E13181" s="20">
        <v>42235</v>
      </c>
      <c r="F13181" s="15" t="s">
        <v>1551</v>
      </c>
      <c r="G13181" s="15" t="s">
        <v>1552</v>
      </c>
      <c r="H13181" s="15" t="str">
        <f t="shared" si="640"/>
        <v>Post-calc.</v>
      </c>
      <c r="I13181" s="27">
        <v>42235</v>
      </c>
    </row>
    <row r="13182" spans="1:9" x14ac:dyDescent="0.2">
      <c r="A13182" s="15" t="s">
        <v>5706</v>
      </c>
      <c r="B13182" s="15" t="str">
        <f t="shared" si="639"/>
        <v>A4203</v>
      </c>
      <c r="C13182" s="18">
        <v>0</v>
      </c>
      <c r="D13182" s="18">
        <v>0</v>
      </c>
      <c r="E13182" s="20">
        <v>42243</v>
      </c>
      <c r="F13182" s="15" t="s">
        <v>1551</v>
      </c>
      <c r="G13182" s="15" t="s">
        <v>1552</v>
      </c>
      <c r="H13182" s="15" t="str">
        <f t="shared" si="640"/>
        <v>Post-calc.</v>
      </c>
      <c r="I13182" s="27">
        <v>42243</v>
      </c>
    </row>
    <row r="13183" spans="1:9" x14ac:dyDescent="0.2">
      <c r="A13183" s="15" t="s">
        <v>5705</v>
      </c>
      <c r="B13183" s="15" t="str">
        <f t="shared" si="639"/>
        <v>A4204</v>
      </c>
      <c r="C13183" s="18">
        <v>0</v>
      </c>
      <c r="D13183" s="18">
        <v>0</v>
      </c>
      <c r="E13183" s="20">
        <v>42313</v>
      </c>
      <c r="F13183" s="15" t="s">
        <v>1551</v>
      </c>
      <c r="G13183" s="15" t="s">
        <v>1552</v>
      </c>
      <c r="H13183" s="15" t="str">
        <f t="shared" si="640"/>
        <v>Post-calc.</v>
      </c>
      <c r="I13183" s="27">
        <v>42277</v>
      </c>
    </row>
    <row r="13184" spans="1:9" x14ac:dyDescent="0.2">
      <c r="A13184" s="15" t="s">
        <v>5704</v>
      </c>
      <c r="B13184" s="15" t="str">
        <f t="shared" si="639"/>
        <v>A4205</v>
      </c>
      <c r="C13184" s="18">
        <v>17649.830000000002</v>
      </c>
      <c r="D13184" s="18">
        <v>1673.18</v>
      </c>
      <c r="E13184" s="20">
        <v>42521</v>
      </c>
      <c r="F13184" s="15" t="s">
        <v>28</v>
      </c>
      <c r="G13184" s="15" t="s">
        <v>29</v>
      </c>
      <c r="H13184" s="15" t="str">
        <f t="shared" si="640"/>
        <v>Post-calc.</v>
      </c>
      <c r="I13184" s="27">
        <v>42269</v>
      </c>
    </row>
    <row r="13185" spans="1:9" x14ac:dyDescent="0.2">
      <c r="A13185" s="15" t="s">
        <v>5703</v>
      </c>
      <c r="B13185" s="15" t="str">
        <f t="shared" si="639"/>
        <v>A4209</v>
      </c>
      <c r="C13185" s="18">
        <v>0</v>
      </c>
      <c r="D13185" s="18">
        <v>0</v>
      </c>
      <c r="E13185" s="20">
        <v>42327</v>
      </c>
      <c r="F13185" s="15" t="s">
        <v>12</v>
      </c>
      <c r="G13185" s="15" t="s">
        <v>13</v>
      </c>
      <c r="H13185" s="15" t="str">
        <f t="shared" si="640"/>
        <v>Post-calc.</v>
      </c>
      <c r="I13185" s="27">
        <v>42327</v>
      </c>
    </row>
    <row r="13186" spans="1:9" x14ac:dyDescent="0.2">
      <c r="A13186" s="15" t="s">
        <v>5702</v>
      </c>
      <c r="B13186" s="15" t="str">
        <f t="shared" si="639"/>
        <v>A4210</v>
      </c>
      <c r="C13186" s="18">
        <v>0</v>
      </c>
      <c r="D13186" s="18">
        <v>0</v>
      </c>
      <c r="E13186" s="20">
        <v>42368</v>
      </c>
      <c r="F13186" s="15" t="s">
        <v>12</v>
      </c>
      <c r="G13186" s="15" t="s">
        <v>13</v>
      </c>
      <c r="H13186" s="15" t="str">
        <f t="shared" si="640"/>
        <v>Post-calc.</v>
      </c>
      <c r="I13186" s="27">
        <v>42270</v>
      </c>
    </row>
    <row r="13187" spans="1:9" x14ac:dyDescent="0.2">
      <c r="A13187" s="15" t="s">
        <v>5701</v>
      </c>
      <c r="B13187" s="15" t="str">
        <f t="shared" si="639"/>
        <v>A4211</v>
      </c>
      <c r="C13187" s="18">
        <v>0</v>
      </c>
      <c r="D13187" s="18">
        <v>0</v>
      </c>
      <c r="E13187" s="20">
        <v>42404</v>
      </c>
      <c r="F13187" s="15" t="s">
        <v>12</v>
      </c>
      <c r="G13187" s="15" t="s">
        <v>77</v>
      </c>
      <c r="H13187" s="15" t="str">
        <f t="shared" si="640"/>
        <v>Post-calc.</v>
      </c>
      <c r="I13187" s="27">
        <v>42278</v>
      </c>
    </row>
    <row r="13188" spans="1:9" x14ac:dyDescent="0.2">
      <c r="A13188" s="15" t="s">
        <v>5700</v>
      </c>
      <c r="B13188" s="15" t="str">
        <f t="shared" si="639"/>
        <v>A4212</v>
      </c>
      <c r="C13188" s="18">
        <v>0</v>
      </c>
      <c r="D13188" s="18">
        <v>0</v>
      </c>
      <c r="E13188" s="20">
        <v>42440</v>
      </c>
      <c r="F13188" s="15" t="s">
        <v>15</v>
      </c>
      <c r="G13188" s="15" t="s">
        <v>35</v>
      </c>
      <c r="H13188" s="15" t="str">
        <f t="shared" si="640"/>
        <v>Post-calc.</v>
      </c>
      <c r="I13188" s="27">
        <v>42270</v>
      </c>
    </row>
    <row r="13189" spans="1:9" x14ac:dyDescent="0.2">
      <c r="A13189" s="15" t="s">
        <v>5699</v>
      </c>
      <c r="B13189" s="15" t="str">
        <f t="shared" si="639"/>
        <v>A4213</v>
      </c>
      <c r="C13189" s="18">
        <v>0</v>
      </c>
      <c r="D13189" s="18">
        <v>0</v>
      </c>
      <c r="E13189" s="20">
        <v>42325</v>
      </c>
      <c r="F13189" s="15" t="s">
        <v>15</v>
      </c>
      <c r="G13189" s="15" t="s">
        <v>35</v>
      </c>
      <c r="H13189" s="15" t="str">
        <f t="shared" si="640"/>
        <v>Post-calc.</v>
      </c>
      <c r="I13189" s="27">
        <v>42277</v>
      </c>
    </row>
    <row r="13190" spans="1:9" x14ac:dyDescent="0.2">
      <c r="A13190" s="15" t="s">
        <v>5698</v>
      </c>
      <c r="B13190" s="15" t="str">
        <f t="shared" ref="B13190:B13253" si="641">LEFT(A13190,5)</f>
        <v>A4214</v>
      </c>
      <c r="C13190" s="18">
        <v>0</v>
      </c>
      <c r="D13190" s="18">
        <v>0</v>
      </c>
      <c r="E13190" s="20"/>
      <c r="F13190" s="15" t="s">
        <v>15</v>
      </c>
      <c r="G13190" s="15" t="s">
        <v>35</v>
      </c>
      <c r="H13190" s="15" t="str">
        <f t="shared" ref="H13190:H13253" si="642">+IF(E13190&gt;1,"Post-calc.","Pre-calc.")</f>
        <v>Pre-calc.</v>
      </c>
      <c r="I13190" s="27">
        <v>42320</v>
      </c>
    </row>
    <row r="13191" spans="1:9" x14ac:dyDescent="0.2">
      <c r="A13191" s="15" t="s">
        <v>5697</v>
      </c>
      <c r="B13191" s="15" t="str">
        <f t="shared" si="641"/>
        <v>A4215</v>
      </c>
      <c r="C13191" s="18">
        <v>0</v>
      </c>
      <c r="D13191" s="18">
        <v>0</v>
      </c>
      <c r="E13191" s="20">
        <v>42293</v>
      </c>
      <c r="F13191" s="15" t="s">
        <v>15</v>
      </c>
      <c r="G13191" s="15" t="s">
        <v>35</v>
      </c>
      <c r="H13191" s="15" t="str">
        <f t="shared" si="642"/>
        <v>Post-calc.</v>
      </c>
      <c r="I13191" s="27">
        <v>42283</v>
      </c>
    </row>
    <row r="13192" spans="1:9" x14ac:dyDescent="0.2">
      <c r="A13192" s="15" t="s">
        <v>5696</v>
      </c>
      <c r="B13192" s="15" t="str">
        <f t="shared" si="641"/>
        <v>A4216</v>
      </c>
      <c r="C13192" s="18">
        <v>0</v>
      </c>
      <c r="D13192" s="18">
        <v>0</v>
      </c>
      <c r="E13192" s="20">
        <v>42377</v>
      </c>
      <c r="F13192" s="15" t="s">
        <v>15</v>
      </c>
      <c r="G13192" s="15" t="s">
        <v>35</v>
      </c>
      <c r="H13192" s="15" t="str">
        <f t="shared" si="642"/>
        <v>Post-calc.</v>
      </c>
      <c r="I13192" s="27">
        <v>42307</v>
      </c>
    </row>
    <row r="13193" spans="1:9" x14ac:dyDescent="0.2">
      <c r="A13193" s="15" t="s">
        <v>5695</v>
      </c>
      <c r="B13193" s="15" t="str">
        <f t="shared" si="641"/>
        <v>A4217</v>
      </c>
      <c r="C13193" s="18">
        <v>0</v>
      </c>
      <c r="D13193" s="18">
        <v>0</v>
      </c>
      <c r="E13193" s="20">
        <v>42254</v>
      </c>
      <c r="F13193" s="15" t="s">
        <v>12</v>
      </c>
      <c r="G13193" s="15" t="s">
        <v>129</v>
      </c>
      <c r="H13193" s="15" t="str">
        <f t="shared" si="642"/>
        <v>Post-calc.</v>
      </c>
      <c r="I13193" s="27">
        <v>42254</v>
      </c>
    </row>
    <row r="13194" spans="1:9" x14ac:dyDescent="0.2">
      <c r="A13194" s="15" t="s">
        <v>5694</v>
      </c>
      <c r="B13194" s="15" t="str">
        <f t="shared" si="641"/>
        <v>A4218</v>
      </c>
      <c r="C13194" s="18">
        <v>0</v>
      </c>
      <c r="D13194" s="18">
        <v>0</v>
      </c>
      <c r="E13194" s="20">
        <v>42268</v>
      </c>
      <c r="F13194" s="15" t="s">
        <v>12</v>
      </c>
      <c r="G13194" s="15" t="s">
        <v>129</v>
      </c>
      <c r="H13194" s="15" t="str">
        <f t="shared" si="642"/>
        <v>Post-calc.</v>
      </c>
      <c r="I13194" s="27">
        <v>42254</v>
      </c>
    </row>
    <row r="13195" spans="1:9" x14ac:dyDescent="0.2">
      <c r="A13195" s="15" t="s">
        <v>5693</v>
      </c>
      <c r="B13195" s="15" t="str">
        <f t="shared" si="641"/>
        <v>A4219</v>
      </c>
      <c r="C13195" s="18">
        <v>1366</v>
      </c>
      <c r="D13195" s="18">
        <v>1366</v>
      </c>
      <c r="E13195" s="20">
        <v>42313</v>
      </c>
      <c r="F13195" s="15" t="s">
        <v>141</v>
      </c>
      <c r="G13195" s="15" t="s">
        <v>142</v>
      </c>
      <c r="H13195" s="15" t="str">
        <f t="shared" si="642"/>
        <v>Post-calc.</v>
      </c>
      <c r="I13195" s="27">
        <v>42313</v>
      </c>
    </row>
    <row r="13196" spans="1:9" x14ac:dyDescent="0.2">
      <c r="A13196" s="15" t="s">
        <v>5692</v>
      </c>
      <c r="B13196" s="15" t="str">
        <f t="shared" si="641"/>
        <v>A4220</v>
      </c>
      <c r="C13196" s="18">
        <v>0</v>
      </c>
      <c r="D13196" s="18">
        <v>0</v>
      </c>
      <c r="E13196" s="20"/>
      <c r="F13196" s="15" t="s">
        <v>21</v>
      </c>
      <c r="G13196" s="15" t="s">
        <v>1833</v>
      </c>
      <c r="H13196" s="15" t="str">
        <f t="shared" si="642"/>
        <v>Pre-calc.</v>
      </c>
      <c r="I13196" s="27">
        <v>42366</v>
      </c>
    </row>
    <row r="13197" spans="1:9" x14ac:dyDescent="0.2">
      <c r="A13197" s="15" t="s">
        <v>5691</v>
      </c>
      <c r="B13197" s="15" t="str">
        <f t="shared" si="641"/>
        <v>A4221</v>
      </c>
      <c r="C13197" s="18">
        <v>0</v>
      </c>
      <c r="D13197" s="18">
        <v>0</v>
      </c>
      <c r="E13197" s="20"/>
      <c r="F13197" s="15" t="s">
        <v>21</v>
      </c>
      <c r="G13197" s="15" t="s">
        <v>1833</v>
      </c>
      <c r="H13197" s="15" t="str">
        <f t="shared" si="642"/>
        <v>Pre-calc.</v>
      </c>
      <c r="I13197" s="27">
        <v>42366</v>
      </c>
    </row>
    <row r="13198" spans="1:9" x14ac:dyDescent="0.2">
      <c r="A13198" s="15" t="s">
        <v>5690</v>
      </c>
      <c r="B13198" s="15" t="str">
        <f t="shared" si="641"/>
        <v>A4222</v>
      </c>
      <c r="C13198" s="18">
        <v>0</v>
      </c>
      <c r="D13198" s="18">
        <v>0</v>
      </c>
      <c r="E13198" s="20"/>
      <c r="F13198" s="15" t="s">
        <v>12</v>
      </c>
      <c r="G13198" s="15" t="s">
        <v>32</v>
      </c>
      <c r="H13198" s="15" t="str">
        <f t="shared" si="642"/>
        <v>Pre-calc.</v>
      </c>
      <c r="I13198" s="27"/>
    </row>
    <row r="13199" spans="1:9" x14ac:dyDescent="0.2">
      <c r="A13199" s="15" t="s">
        <v>5689</v>
      </c>
      <c r="B13199" s="15" t="str">
        <f t="shared" si="641"/>
        <v>A4223</v>
      </c>
      <c r="C13199" s="18">
        <v>0</v>
      </c>
      <c r="D13199" s="18">
        <v>0</v>
      </c>
      <c r="E13199" s="20"/>
      <c r="F13199" s="15" t="s">
        <v>12</v>
      </c>
      <c r="G13199" s="15" t="s">
        <v>32</v>
      </c>
      <c r="H13199" s="15" t="str">
        <f t="shared" si="642"/>
        <v>Pre-calc.</v>
      </c>
      <c r="I13199" s="27"/>
    </row>
    <row r="13200" spans="1:9" x14ac:dyDescent="0.2">
      <c r="A13200" s="15" t="s">
        <v>5688</v>
      </c>
      <c r="B13200" s="15" t="str">
        <f t="shared" si="641"/>
        <v>A4224</v>
      </c>
      <c r="C13200" s="18">
        <v>0</v>
      </c>
      <c r="D13200" s="18">
        <v>0</v>
      </c>
      <c r="E13200" s="20">
        <v>42323</v>
      </c>
      <c r="F13200" s="15" t="s">
        <v>12</v>
      </c>
      <c r="G13200" s="15" t="s">
        <v>77</v>
      </c>
      <c r="H13200" s="15" t="str">
        <f t="shared" si="642"/>
        <v>Post-calc.</v>
      </c>
      <c r="I13200" s="27">
        <v>42284</v>
      </c>
    </row>
    <row r="13201" spans="1:9" x14ac:dyDescent="0.2">
      <c r="A13201" s="15" t="s">
        <v>5687</v>
      </c>
      <c r="B13201" s="15" t="str">
        <f t="shared" si="641"/>
        <v>A4225</v>
      </c>
      <c r="C13201" s="18">
        <v>0</v>
      </c>
      <c r="D13201" s="18">
        <v>0</v>
      </c>
      <c r="E13201" s="20">
        <v>42299</v>
      </c>
      <c r="F13201" s="15" t="s">
        <v>128</v>
      </c>
      <c r="G13201" s="15" t="s">
        <v>129</v>
      </c>
      <c r="H13201" s="15" t="str">
        <f t="shared" si="642"/>
        <v>Post-calc.</v>
      </c>
      <c r="I13201" s="27">
        <v>42429</v>
      </c>
    </row>
    <row r="13202" spans="1:9" x14ac:dyDescent="0.2">
      <c r="A13202" s="15" t="s">
        <v>5686</v>
      </c>
      <c r="B13202" s="15" t="str">
        <f t="shared" si="641"/>
        <v>A4226</v>
      </c>
      <c r="C13202" s="18">
        <v>0</v>
      </c>
      <c r="D13202" s="18">
        <v>0</v>
      </c>
      <c r="E13202" s="20"/>
      <c r="F13202" s="15" t="s">
        <v>12</v>
      </c>
      <c r="G13202" s="15" t="s">
        <v>32</v>
      </c>
      <c r="H13202" s="15" t="str">
        <f t="shared" si="642"/>
        <v>Pre-calc.</v>
      </c>
      <c r="I13202" s="27"/>
    </row>
    <row r="13203" spans="1:9" x14ac:dyDescent="0.2">
      <c r="A13203" s="15" t="s">
        <v>5685</v>
      </c>
      <c r="B13203" s="15" t="str">
        <f t="shared" si="641"/>
        <v>A4227</v>
      </c>
      <c r="C13203" s="18">
        <v>0</v>
      </c>
      <c r="D13203" s="18">
        <v>0</v>
      </c>
      <c r="E13203" s="20">
        <v>42310</v>
      </c>
      <c r="F13203" s="15" t="s">
        <v>128</v>
      </c>
      <c r="G13203" s="15" t="s">
        <v>129</v>
      </c>
      <c r="H13203" s="15" t="str">
        <f t="shared" si="642"/>
        <v>Post-calc.</v>
      </c>
      <c r="I13203" s="27">
        <v>42429</v>
      </c>
    </row>
    <row r="13204" spans="1:9" x14ac:dyDescent="0.2">
      <c r="A13204" s="15" t="s">
        <v>5684</v>
      </c>
      <c r="B13204" s="15" t="str">
        <f t="shared" si="641"/>
        <v>A4228</v>
      </c>
      <c r="C13204" s="18">
        <v>0</v>
      </c>
      <c r="D13204" s="18">
        <v>0</v>
      </c>
      <c r="E13204" s="20">
        <v>42310</v>
      </c>
      <c r="F13204" s="15" t="s">
        <v>128</v>
      </c>
      <c r="G13204" s="15" t="s">
        <v>129</v>
      </c>
      <c r="H13204" s="15" t="str">
        <f t="shared" si="642"/>
        <v>Post-calc.</v>
      </c>
      <c r="I13204" s="27">
        <v>42430</v>
      </c>
    </row>
    <row r="13205" spans="1:9" x14ac:dyDescent="0.2">
      <c r="A13205" s="15" t="s">
        <v>5683</v>
      </c>
      <c r="B13205" s="15" t="str">
        <f t="shared" si="641"/>
        <v>A4229</v>
      </c>
      <c r="C13205" s="18">
        <v>0</v>
      </c>
      <c r="D13205" s="18">
        <v>0</v>
      </c>
      <c r="E13205" s="20">
        <v>42380</v>
      </c>
      <c r="F13205" s="15" t="s">
        <v>128</v>
      </c>
      <c r="G13205" s="15" t="s">
        <v>129</v>
      </c>
      <c r="H13205" s="15" t="str">
        <f t="shared" si="642"/>
        <v>Post-calc.</v>
      </c>
      <c r="I13205" s="27">
        <v>42429</v>
      </c>
    </row>
    <row r="13206" spans="1:9" x14ac:dyDescent="0.2">
      <c r="A13206" s="15" t="s">
        <v>5682</v>
      </c>
      <c r="B13206" s="15" t="str">
        <f t="shared" si="641"/>
        <v>A4230</v>
      </c>
      <c r="C13206" s="18">
        <v>0</v>
      </c>
      <c r="D13206" s="18">
        <v>0</v>
      </c>
      <c r="E13206" s="20"/>
      <c r="F13206" s="15" t="s">
        <v>64</v>
      </c>
      <c r="G13206" s="15" t="s">
        <v>65</v>
      </c>
      <c r="H13206" s="15" t="str">
        <f t="shared" si="642"/>
        <v>Pre-calc.</v>
      </c>
      <c r="I13206" s="27"/>
    </row>
    <row r="13207" spans="1:9" x14ac:dyDescent="0.2">
      <c r="A13207" s="15" t="s">
        <v>5681</v>
      </c>
      <c r="B13207" s="15" t="str">
        <f t="shared" si="641"/>
        <v>A4231</v>
      </c>
      <c r="C13207" s="18">
        <v>0</v>
      </c>
      <c r="D13207" s="18">
        <v>0</v>
      </c>
      <c r="E13207" s="20">
        <v>42283</v>
      </c>
      <c r="F13207" s="15" t="s">
        <v>12</v>
      </c>
      <c r="G13207" s="15" t="s">
        <v>13</v>
      </c>
      <c r="H13207" s="15" t="str">
        <f t="shared" si="642"/>
        <v>Post-calc.</v>
      </c>
      <c r="I13207" s="27">
        <v>42283</v>
      </c>
    </row>
    <row r="13208" spans="1:9" x14ac:dyDescent="0.2">
      <c r="A13208" s="15" t="s">
        <v>5680</v>
      </c>
      <c r="B13208" s="15" t="str">
        <f t="shared" si="641"/>
        <v>A4232</v>
      </c>
      <c r="C13208" s="18">
        <v>0</v>
      </c>
      <c r="D13208" s="18">
        <v>0</v>
      </c>
      <c r="E13208" s="20">
        <v>42384</v>
      </c>
      <c r="F13208" s="15" t="s">
        <v>15</v>
      </c>
      <c r="G13208" s="15" t="s">
        <v>59</v>
      </c>
      <c r="H13208" s="15" t="str">
        <f t="shared" si="642"/>
        <v>Post-calc.</v>
      </c>
      <c r="I13208" s="27">
        <v>42278</v>
      </c>
    </row>
    <row r="13209" spans="1:9" x14ac:dyDescent="0.2">
      <c r="A13209" s="15" t="s">
        <v>5679</v>
      </c>
      <c r="B13209" s="15" t="str">
        <f t="shared" si="641"/>
        <v>A4233</v>
      </c>
      <c r="C13209" s="18">
        <v>0</v>
      </c>
      <c r="D13209" s="18">
        <v>0</v>
      </c>
      <c r="E13209" s="20"/>
      <c r="F13209" s="15" t="s">
        <v>12</v>
      </c>
      <c r="G13209" s="15" t="s">
        <v>74</v>
      </c>
      <c r="H13209" s="15" t="str">
        <f t="shared" si="642"/>
        <v>Pre-calc.</v>
      </c>
      <c r="I13209" s="27">
        <v>42333</v>
      </c>
    </row>
    <row r="13210" spans="1:9" x14ac:dyDescent="0.2">
      <c r="A13210" s="15" t="s">
        <v>5678</v>
      </c>
      <c r="B13210" s="15" t="str">
        <f t="shared" si="641"/>
        <v>A4234</v>
      </c>
      <c r="C13210" s="18">
        <v>0</v>
      </c>
      <c r="D13210" s="18">
        <v>0</v>
      </c>
      <c r="E13210" s="20"/>
      <c r="F13210" s="15" t="s">
        <v>31</v>
      </c>
      <c r="G13210" s="15" t="s">
        <v>1833</v>
      </c>
      <c r="H13210" s="15" t="str">
        <f t="shared" si="642"/>
        <v>Pre-calc.</v>
      </c>
      <c r="I13210" s="27">
        <v>42271</v>
      </c>
    </row>
    <row r="13211" spans="1:9" x14ac:dyDescent="0.2">
      <c r="A13211" s="15" t="s">
        <v>5677</v>
      </c>
      <c r="B13211" s="15" t="str">
        <f t="shared" si="641"/>
        <v>A4235</v>
      </c>
      <c r="C13211" s="18">
        <v>436.2165</v>
      </c>
      <c r="D13211" s="18">
        <v>455.60469999999998</v>
      </c>
      <c r="E13211" s="20">
        <v>42318</v>
      </c>
      <c r="F13211" s="15" t="s">
        <v>128</v>
      </c>
      <c r="G13211" s="15" t="s">
        <v>129</v>
      </c>
      <c r="H13211" s="15" t="str">
        <f t="shared" si="642"/>
        <v>Post-calc.</v>
      </c>
      <c r="I13211" s="27">
        <v>42318</v>
      </c>
    </row>
    <row r="13212" spans="1:9" x14ac:dyDescent="0.2">
      <c r="A13212" s="15" t="s">
        <v>5676</v>
      </c>
      <c r="B13212" s="15" t="str">
        <f t="shared" si="641"/>
        <v>A4236</v>
      </c>
      <c r="C13212" s="18">
        <v>328.11</v>
      </c>
      <c r="D13212" s="18">
        <v>339</v>
      </c>
      <c r="E13212" s="20">
        <v>42521</v>
      </c>
      <c r="F13212" s="15" t="s">
        <v>28</v>
      </c>
      <c r="G13212" s="15" t="s">
        <v>302</v>
      </c>
      <c r="H13212" s="15" t="str">
        <f t="shared" si="642"/>
        <v>Post-calc.</v>
      </c>
      <c r="I13212" s="27">
        <v>42271</v>
      </c>
    </row>
    <row r="13213" spans="1:9" x14ac:dyDescent="0.2">
      <c r="A13213" s="15" t="s">
        <v>5675</v>
      </c>
      <c r="B13213" s="15" t="str">
        <f t="shared" si="641"/>
        <v>A4237</v>
      </c>
      <c r="C13213" s="18">
        <v>0</v>
      </c>
      <c r="D13213" s="18">
        <v>0</v>
      </c>
      <c r="E13213" s="20"/>
      <c r="F13213" s="15" t="s">
        <v>71</v>
      </c>
      <c r="G13213" s="15" t="s">
        <v>65</v>
      </c>
      <c r="H13213" s="15" t="str">
        <f t="shared" si="642"/>
        <v>Pre-calc.</v>
      </c>
      <c r="I13213" s="27">
        <v>42325</v>
      </c>
    </row>
    <row r="13214" spans="1:9" x14ac:dyDescent="0.2">
      <c r="A13214" s="15" t="s">
        <v>5674</v>
      </c>
      <c r="B13214" s="15" t="str">
        <f t="shared" si="641"/>
        <v>A4238</v>
      </c>
      <c r="C13214" s="18">
        <v>93.688299999999998</v>
      </c>
      <c r="D13214" s="18">
        <v>92.946600000000004</v>
      </c>
      <c r="E13214" s="20">
        <v>42266</v>
      </c>
      <c r="F13214" s="15" t="s">
        <v>128</v>
      </c>
      <c r="G13214" s="15" t="s">
        <v>129</v>
      </c>
      <c r="H13214" s="15" t="str">
        <f t="shared" si="642"/>
        <v>Post-calc.</v>
      </c>
      <c r="I13214" s="27">
        <v>42266</v>
      </c>
    </row>
    <row r="13215" spans="1:9" x14ac:dyDescent="0.2">
      <c r="A13215" s="15" t="s">
        <v>5673</v>
      </c>
      <c r="B13215" s="15" t="str">
        <f t="shared" si="641"/>
        <v>A4239</v>
      </c>
      <c r="C13215" s="18">
        <v>0</v>
      </c>
      <c r="D13215" s="18">
        <v>0</v>
      </c>
      <c r="E13215" s="20"/>
      <c r="F13215" s="15" t="s">
        <v>71</v>
      </c>
      <c r="G13215" s="15" t="s">
        <v>65</v>
      </c>
      <c r="H13215" s="15" t="str">
        <f t="shared" si="642"/>
        <v>Pre-calc.</v>
      </c>
      <c r="I13215" s="27">
        <v>42299</v>
      </c>
    </row>
    <row r="13216" spans="1:9" x14ac:dyDescent="0.2">
      <c r="A13216" s="15" t="s">
        <v>5672</v>
      </c>
      <c r="B13216" s="15" t="str">
        <f t="shared" si="641"/>
        <v>A4241</v>
      </c>
      <c r="C13216" s="18">
        <v>0</v>
      </c>
      <c r="D13216" s="18">
        <v>0</v>
      </c>
      <c r="E13216" s="20"/>
      <c r="F13216" s="15" t="s">
        <v>31</v>
      </c>
      <c r="G13216" s="15" t="s">
        <v>1833</v>
      </c>
      <c r="H13216" s="15" t="str">
        <f t="shared" si="642"/>
        <v>Pre-calc.</v>
      </c>
      <c r="I13216" s="27">
        <v>42319</v>
      </c>
    </row>
    <row r="13217" spans="1:9" x14ac:dyDescent="0.2">
      <c r="A13217" s="15" t="s">
        <v>5671</v>
      </c>
      <c r="B13217" s="15" t="str">
        <f t="shared" si="641"/>
        <v>A4242</v>
      </c>
      <c r="C13217" s="18">
        <v>536.72</v>
      </c>
      <c r="D13217" s="18">
        <v>868</v>
      </c>
      <c r="E13217" s="20">
        <v>42521</v>
      </c>
      <c r="F13217" s="15" t="s">
        <v>28</v>
      </c>
      <c r="G13217" s="15" t="s">
        <v>29</v>
      </c>
      <c r="H13217" s="15" t="str">
        <f t="shared" si="642"/>
        <v>Post-calc.</v>
      </c>
      <c r="I13217" s="27">
        <v>42272</v>
      </c>
    </row>
    <row r="13218" spans="1:9" x14ac:dyDescent="0.2">
      <c r="A13218" s="15" t="s">
        <v>5670</v>
      </c>
      <c r="B13218" s="15" t="str">
        <f t="shared" si="641"/>
        <v>A4243</v>
      </c>
      <c r="C13218" s="18">
        <v>0</v>
      </c>
      <c r="D13218" s="18">
        <v>0</v>
      </c>
      <c r="E13218" s="20">
        <v>42515</v>
      </c>
      <c r="F13218" s="15" t="s">
        <v>37</v>
      </c>
      <c r="G13218" s="15" t="s">
        <v>38</v>
      </c>
      <c r="H13218" s="15" t="str">
        <f t="shared" si="642"/>
        <v>Post-calc.</v>
      </c>
      <c r="I13218" s="27">
        <v>42101</v>
      </c>
    </row>
    <row r="13219" spans="1:9" x14ac:dyDescent="0.2">
      <c r="A13219" s="15" t="s">
        <v>5669</v>
      </c>
      <c r="B13219" s="15" t="str">
        <f t="shared" si="641"/>
        <v>A4244</v>
      </c>
      <c r="C13219" s="18">
        <v>0</v>
      </c>
      <c r="D13219" s="18">
        <v>0</v>
      </c>
      <c r="E13219" s="20">
        <v>42397</v>
      </c>
      <c r="F13219" s="15" t="s">
        <v>37</v>
      </c>
      <c r="G13219" s="15" t="s">
        <v>38</v>
      </c>
      <c r="H13219" s="15" t="str">
        <f t="shared" si="642"/>
        <v>Post-calc.</v>
      </c>
      <c r="I13219" s="27">
        <v>42205</v>
      </c>
    </row>
    <row r="13220" spans="1:9" x14ac:dyDescent="0.2">
      <c r="A13220" s="15" t="s">
        <v>5668</v>
      </c>
      <c r="B13220" s="15" t="str">
        <f t="shared" si="641"/>
        <v>A4245</v>
      </c>
      <c r="C13220" s="18">
        <v>0</v>
      </c>
      <c r="D13220" s="18">
        <v>0</v>
      </c>
      <c r="E13220" s="20">
        <v>42397</v>
      </c>
      <c r="F13220" s="15" t="s">
        <v>37</v>
      </c>
      <c r="G13220" s="15" t="s">
        <v>38</v>
      </c>
      <c r="H13220" s="15" t="str">
        <f t="shared" si="642"/>
        <v>Post-calc.</v>
      </c>
      <c r="I13220" s="27">
        <v>42208</v>
      </c>
    </row>
    <row r="13221" spans="1:9" x14ac:dyDescent="0.2">
      <c r="A13221" s="15" t="s">
        <v>5667</v>
      </c>
      <c r="B13221" s="15" t="str">
        <f t="shared" si="641"/>
        <v>A4246</v>
      </c>
      <c r="C13221" s="18">
        <v>1099.81</v>
      </c>
      <c r="D13221" s="18">
        <v>1245.71</v>
      </c>
      <c r="E13221" s="20">
        <v>42521</v>
      </c>
      <c r="F13221" s="15" t="s">
        <v>28</v>
      </c>
      <c r="G13221" s="15" t="s">
        <v>29</v>
      </c>
      <c r="H13221" s="15" t="str">
        <f t="shared" si="642"/>
        <v>Post-calc.</v>
      </c>
      <c r="I13221" s="27">
        <v>42272</v>
      </c>
    </row>
    <row r="13222" spans="1:9" x14ac:dyDescent="0.2">
      <c r="A13222" s="15" t="s">
        <v>5666</v>
      </c>
      <c r="B13222" s="15" t="str">
        <f t="shared" si="641"/>
        <v>A4247</v>
      </c>
      <c r="C13222" s="18">
        <v>0</v>
      </c>
      <c r="D13222" s="18">
        <v>0</v>
      </c>
      <c r="E13222" s="20">
        <v>42305</v>
      </c>
      <c r="F13222" s="15" t="s">
        <v>388</v>
      </c>
      <c r="G13222" s="15" t="s">
        <v>389</v>
      </c>
      <c r="H13222" s="15" t="str">
        <f t="shared" si="642"/>
        <v>Post-calc.</v>
      </c>
      <c r="I13222" s="27">
        <v>42265</v>
      </c>
    </row>
    <row r="13223" spans="1:9" x14ac:dyDescent="0.2">
      <c r="A13223" s="15" t="s">
        <v>5665</v>
      </c>
      <c r="B13223" s="15" t="str">
        <f t="shared" si="641"/>
        <v>A4248</v>
      </c>
      <c r="C13223" s="18">
        <v>0</v>
      </c>
      <c r="D13223" s="18">
        <v>0</v>
      </c>
      <c r="E13223" s="20">
        <v>42307</v>
      </c>
      <c r="F13223" s="15" t="s">
        <v>388</v>
      </c>
      <c r="G13223" s="15" t="s">
        <v>389</v>
      </c>
      <c r="H13223" s="15" t="str">
        <f t="shared" si="642"/>
        <v>Post-calc.</v>
      </c>
      <c r="I13223" s="27">
        <v>42270</v>
      </c>
    </row>
    <row r="13224" spans="1:9" x14ac:dyDescent="0.2">
      <c r="A13224" s="15" t="s">
        <v>5664</v>
      </c>
      <c r="B13224" s="15" t="str">
        <f t="shared" si="641"/>
        <v>A4249</v>
      </c>
      <c r="C13224" s="18">
        <v>0</v>
      </c>
      <c r="D13224" s="18">
        <v>0</v>
      </c>
      <c r="E13224" s="20">
        <v>42304</v>
      </c>
      <c r="F13224" s="15" t="s">
        <v>12</v>
      </c>
      <c r="G13224" s="15" t="s">
        <v>13</v>
      </c>
      <c r="H13224" s="15" t="str">
        <f t="shared" si="642"/>
        <v>Post-calc.</v>
      </c>
      <c r="I13224" s="27">
        <v>42304</v>
      </c>
    </row>
    <row r="13225" spans="1:9" x14ac:dyDescent="0.2">
      <c r="A13225" s="15" t="s">
        <v>5663</v>
      </c>
      <c r="B13225" s="15" t="str">
        <f t="shared" si="641"/>
        <v>A4250</v>
      </c>
      <c r="C13225" s="18">
        <v>0</v>
      </c>
      <c r="D13225" s="18">
        <v>0</v>
      </c>
      <c r="E13225" s="20">
        <v>42313</v>
      </c>
      <c r="F13225" s="15" t="s">
        <v>388</v>
      </c>
      <c r="G13225" s="15" t="s">
        <v>389</v>
      </c>
      <c r="H13225" s="15" t="str">
        <f t="shared" si="642"/>
        <v>Post-calc.</v>
      </c>
      <c r="I13225" s="27">
        <v>42270</v>
      </c>
    </row>
    <row r="13226" spans="1:9" x14ac:dyDescent="0.2">
      <c r="A13226" s="15" t="s">
        <v>5662</v>
      </c>
      <c r="B13226" s="15" t="str">
        <f t="shared" si="641"/>
        <v>A4251</v>
      </c>
      <c r="C13226" s="18">
        <v>0</v>
      </c>
      <c r="D13226" s="18">
        <v>0</v>
      </c>
      <c r="E13226" s="20">
        <v>42313</v>
      </c>
      <c r="F13226" s="15" t="s">
        <v>388</v>
      </c>
      <c r="G13226" s="15" t="s">
        <v>389</v>
      </c>
      <c r="H13226" s="15" t="str">
        <f t="shared" si="642"/>
        <v>Post-calc.</v>
      </c>
      <c r="I13226" s="27">
        <v>42270</v>
      </c>
    </row>
    <row r="13227" spans="1:9" x14ac:dyDescent="0.2">
      <c r="A13227" s="15" t="s">
        <v>5661</v>
      </c>
      <c r="B13227" s="15" t="str">
        <f t="shared" si="641"/>
        <v>A4252</v>
      </c>
      <c r="C13227" s="18">
        <v>0</v>
      </c>
      <c r="D13227" s="18">
        <v>0</v>
      </c>
      <c r="E13227" s="20">
        <v>42328</v>
      </c>
      <c r="F13227" s="15" t="s">
        <v>388</v>
      </c>
      <c r="G13227" s="15" t="s">
        <v>389</v>
      </c>
      <c r="H13227" s="15" t="str">
        <f t="shared" si="642"/>
        <v>Post-calc.</v>
      </c>
      <c r="I13227" s="27">
        <v>42272</v>
      </c>
    </row>
    <row r="13228" spans="1:9" x14ac:dyDescent="0.2">
      <c r="A13228" s="15" t="s">
        <v>5660</v>
      </c>
      <c r="B13228" s="15" t="str">
        <f t="shared" si="641"/>
        <v>A4253</v>
      </c>
      <c r="C13228" s="18">
        <v>0</v>
      </c>
      <c r="D13228" s="18">
        <v>0</v>
      </c>
      <c r="E13228" s="20"/>
      <c r="F13228" s="15" t="s">
        <v>57</v>
      </c>
      <c r="G13228" s="15" t="s">
        <v>29</v>
      </c>
      <c r="H13228" s="15" t="str">
        <f t="shared" si="642"/>
        <v>Pre-calc.</v>
      </c>
      <c r="I13228" s="27">
        <v>42303</v>
      </c>
    </row>
    <row r="13229" spans="1:9" x14ac:dyDescent="0.2">
      <c r="A13229" s="15" t="s">
        <v>5659</v>
      </c>
      <c r="B13229" s="15" t="str">
        <f t="shared" si="641"/>
        <v>A4254</v>
      </c>
      <c r="C13229" s="18">
        <v>0</v>
      </c>
      <c r="D13229" s="18">
        <v>0</v>
      </c>
      <c r="E13229" s="20">
        <v>42320</v>
      </c>
      <c r="F13229" s="15" t="s">
        <v>128</v>
      </c>
      <c r="G13229" s="15" t="s">
        <v>129</v>
      </c>
      <c r="H13229" s="15" t="str">
        <f t="shared" si="642"/>
        <v>Post-calc.</v>
      </c>
      <c r="I13229" s="27">
        <v>42320</v>
      </c>
    </row>
    <row r="13230" spans="1:9" x14ac:dyDescent="0.2">
      <c r="A13230" s="15" t="s">
        <v>5658</v>
      </c>
      <c r="B13230" s="15" t="str">
        <f t="shared" si="641"/>
        <v>A4255</v>
      </c>
      <c r="C13230" s="18">
        <v>0</v>
      </c>
      <c r="D13230" s="18">
        <v>0</v>
      </c>
      <c r="E13230" s="20">
        <v>42306</v>
      </c>
      <c r="F13230" s="15" t="s">
        <v>12</v>
      </c>
      <c r="G13230" s="15" t="s">
        <v>129</v>
      </c>
      <c r="H13230" s="15" t="str">
        <f t="shared" si="642"/>
        <v>Post-calc.</v>
      </c>
      <c r="I13230" s="27">
        <v>42263</v>
      </c>
    </row>
    <row r="13231" spans="1:9" x14ac:dyDescent="0.2">
      <c r="A13231" s="15" t="s">
        <v>5657</v>
      </c>
      <c r="B13231" s="15" t="str">
        <f t="shared" si="641"/>
        <v>A4256</v>
      </c>
      <c r="C13231" s="18">
        <v>0</v>
      </c>
      <c r="D13231" s="18">
        <v>0</v>
      </c>
      <c r="E13231" s="20"/>
      <c r="F13231" s="15" t="s">
        <v>12</v>
      </c>
      <c r="G13231" s="15" t="s">
        <v>129</v>
      </c>
      <c r="H13231" s="15" t="str">
        <f t="shared" si="642"/>
        <v>Pre-calc.</v>
      </c>
      <c r="I13231" s="27">
        <v>42333</v>
      </c>
    </row>
    <row r="13232" spans="1:9" x14ac:dyDescent="0.2">
      <c r="A13232" s="15" t="s">
        <v>5656</v>
      </c>
      <c r="B13232" s="15" t="str">
        <f t="shared" si="641"/>
        <v>A4257</v>
      </c>
      <c r="C13232" s="18">
        <v>0</v>
      </c>
      <c r="D13232" s="18">
        <v>0</v>
      </c>
      <c r="E13232" s="20">
        <v>42342</v>
      </c>
      <c r="F13232" s="15" t="s">
        <v>12</v>
      </c>
      <c r="G13232" s="15" t="s">
        <v>129</v>
      </c>
      <c r="H13232" s="15" t="str">
        <f t="shared" si="642"/>
        <v>Post-calc.</v>
      </c>
      <c r="I13232" s="27">
        <v>42276</v>
      </c>
    </row>
    <row r="13233" spans="1:9" x14ac:dyDescent="0.2">
      <c r="A13233" s="15" t="s">
        <v>5655</v>
      </c>
      <c r="B13233" s="15" t="str">
        <f t="shared" si="641"/>
        <v>A4258</v>
      </c>
      <c r="C13233" s="18">
        <v>0</v>
      </c>
      <c r="D13233" s="18">
        <v>0</v>
      </c>
      <c r="E13233" s="20">
        <v>42326</v>
      </c>
      <c r="F13233" s="15" t="s">
        <v>12</v>
      </c>
      <c r="G13233" s="15" t="s">
        <v>129</v>
      </c>
      <c r="H13233" s="15" t="str">
        <f t="shared" si="642"/>
        <v>Post-calc.</v>
      </c>
      <c r="I13233" s="27">
        <v>42275</v>
      </c>
    </row>
    <row r="13234" spans="1:9" x14ac:dyDescent="0.2">
      <c r="A13234" s="15" t="s">
        <v>5654</v>
      </c>
      <c r="B13234" s="15" t="str">
        <f t="shared" si="641"/>
        <v>A4259</v>
      </c>
      <c r="C13234" s="18">
        <v>0</v>
      </c>
      <c r="D13234" s="18">
        <v>0</v>
      </c>
      <c r="E13234" s="20">
        <v>42404</v>
      </c>
      <c r="F13234" s="15" t="s">
        <v>12</v>
      </c>
      <c r="G13234" s="15" t="s">
        <v>129</v>
      </c>
      <c r="H13234" s="15" t="str">
        <f t="shared" si="642"/>
        <v>Post-calc.</v>
      </c>
      <c r="I13234" s="27">
        <v>42307</v>
      </c>
    </row>
    <row r="13235" spans="1:9" x14ac:dyDescent="0.2">
      <c r="A13235" s="15" t="s">
        <v>5653</v>
      </c>
      <c r="B13235" s="15" t="str">
        <f t="shared" si="641"/>
        <v>A4260</v>
      </c>
      <c r="C13235" s="18">
        <v>0</v>
      </c>
      <c r="D13235" s="18">
        <v>0</v>
      </c>
      <c r="E13235" s="20">
        <v>42320</v>
      </c>
      <c r="F13235" s="15" t="s">
        <v>12</v>
      </c>
      <c r="G13235" s="15" t="s">
        <v>129</v>
      </c>
      <c r="H13235" s="15" t="str">
        <f t="shared" si="642"/>
        <v>Post-calc.</v>
      </c>
      <c r="I13235" s="27">
        <v>42320</v>
      </c>
    </row>
    <row r="13236" spans="1:9" x14ac:dyDescent="0.2">
      <c r="A13236" s="15" t="s">
        <v>5652</v>
      </c>
      <c r="B13236" s="15" t="str">
        <f t="shared" si="641"/>
        <v>A4261</v>
      </c>
      <c r="C13236" s="18">
        <v>0</v>
      </c>
      <c r="D13236" s="18">
        <v>0</v>
      </c>
      <c r="E13236" s="20">
        <v>42326</v>
      </c>
      <c r="F13236" s="15" t="s">
        <v>12</v>
      </c>
      <c r="G13236" s="15" t="s">
        <v>129</v>
      </c>
      <c r="H13236" s="15" t="str">
        <f t="shared" si="642"/>
        <v>Post-calc.</v>
      </c>
      <c r="I13236" s="27">
        <v>42275</v>
      </c>
    </row>
    <row r="13237" spans="1:9" x14ac:dyDescent="0.2">
      <c r="A13237" s="15" t="s">
        <v>5651</v>
      </c>
      <c r="B13237" s="15" t="str">
        <f t="shared" si="641"/>
        <v>A4262</v>
      </c>
      <c r="C13237" s="18">
        <v>0</v>
      </c>
      <c r="D13237" s="18">
        <v>0</v>
      </c>
      <c r="E13237" s="20">
        <v>42342</v>
      </c>
      <c r="F13237" s="15" t="s">
        <v>12</v>
      </c>
      <c r="G13237" s="15" t="s">
        <v>129</v>
      </c>
      <c r="H13237" s="15" t="str">
        <f t="shared" si="642"/>
        <v>Post-calc.</v>
      </c>
      <c r="I13237" s="27">
        <v>42285</v>
      </c>
    </row>
    <row r="13238" spans="1:9" x14ac:dyDescent="0.2">
      <c r="A13238" s="15" t="s">
        <v>5650</v>
      </c>
      <c r="B13238" s="15" t="str">
        <f t="shared" si="641"/>
        <v>A4263</v>
      </c>
      <c r="C13238" s="18">
        <v>0</v>
      </c>
      <c r="D13238" s="18">
        <v>0</v>
      </c>
      <c r="E13238" s="20">
        <v>42342</v>
      </c>
      <c r="F13238" s="15" t="s">
        <v>12</v>
      </c>
      <c r="G13238" s="15" t="s">
        <v>129</v>
      </c>
      <c r="H13238" s="15" t="str">
        <f t="shared" si="642"/>
        <v>Post-calc.</v>
      </c>
      <c r="I13238" s="27">
        <v>42275</v>
      </c>
    </row>
    <row r="13239" spans="1:9" x14ac:dyDescent="0.2">
      <c r="A13239" s="15" t="s">
        <v>5649</v>
      </c>
      <c r="B13239" s="15" t="str">
        <f t="shared" si="641"/>
        <v>A4264</v>
      </c>
      <c r="C13239" s="18">
        <v>0</v>
      </c>
      <c r="D13239" s="18">
        <v>0</v>
      </c>
      <c r="E13239" s="20">
        <v>42431</v>
      </c>
      <c r="F13239" s="15" t="s">
        <v>128</v>
      </c>
      <c r="G13239" s="15" t="s">
        <v>129</v>
      </c>
      <c r="H13239" s="15" t="str">
        <f t="shared" si="642"/>
        <v>Post-calc.</v>
      </c>
      <c r="I13239" s="27">
        <v>42360</v>
      </c>
    </row>
    <row r="13240" spans="1:9" x14ac:dyDescent="0.2">
      <c r="A13240" s="15" t="s">
        <v>5648</v>
      </c>
      <c r="B13240" s="15" t="str">
        <f t="shared" si="641"/>
        <v>A4265</v>
      </c>
      <c r="C13240" s="18">
        <v>0</v>
      </c>
      <c r="D13240" s="18">
        <v>0</v>
      </c>
      <c r="E13240" s="20"/>
      <c r="F13240" s="15" t="s">
        <v>128</v>
      </c>
      <c r="G13240" s="15" t="s">
        <v>129</v>
      </c>
      <c r="H13240" s="15" t="str">
        <f t="shared" si="642"/>
        <v>Pre-calc.</v>
      </c>
      <c r="I13240" s="27">
        <v>42347</v>
      </c>
    </row>
    <row r="13241" spans="1:9" x14ac:dyDescent="0.2">
      <c r="A13241" s="15" t="s">
        <v>5647</v>
      </c>
      <c r="B13241" s="15" t="str">
        <f t="shared" si="641"/>
        <v>A4266</v>
      </c>
      <c r="C13241" s="18">
        <v>0</v>
      </c>
      <c r="D13241" s="18">
        <v>0</v>
      </c>
      <c r="E13241" s="20"/>
      <c r="F13241" s="15" t="s">
        <v>128</v>
      </c>
      <c r="G13241" s="15" t="s">
        <v>129</v>
      </c>
      <c r="H13241" s="15" t="str">
        <f t="shared" si="642"/>
        <v>Pre-calc.</v>
      </c>
      <c r="I13241" s="27">
        <v>42277</v>
      </c>
    </row>
    <row r="13242" spans="1:9" x14ac:dyDescent="0.2">
      <c r="A13242" s="15" t="s">
        <v>5646</v>
      </c>
      <c r="B13242" s="15" t="str">
        <f t="shared" si="641"/>
        <v>A4267</v>
      </c>
      <c r="C13242" s="18">
        <v>0</v>
      </c>
      <c r="D13242" s="18">
        <v>0</v>
      </c>
      <c r="E13242" s="20">
        <v>42363</v>
      </c>
      <c r="F13242" s="15" t="s">
        <v>128</v>
      </c>
      <c r="G13242" s="15" t="s">
        <v>129</v>
      </c>
      <c r="H13242" s="15" t="str">
        <f t="shared" si="642"/>
        <v>Post-calc.</v>
      </c>
      <c r="I13242" s="27">
        <v>42299</v>
      </c>
    </row>
    <row r="13243" spans="1:9" x14ac:dyDescent="0.2">
      <c r="A13243" s="15" t="s">
        <v>5645</v>
      </c>
      <c r="B13243" s="15" t="str">
        <f t="shared" si="641"/>
        <v>A4268</v>
      </c>
      <c r="C13243" s="18">
        <v>0</v>
      </c>
      <c r="D13243" s="18">
        <v>0</v>
      </c>
      <c r="E13243" s="20">
        <v>42339</v>
      </c>
      <c r="F13243" s="15" t="s">
        <v>128</v>
      </c>
      <c r="G13243" s="15" t="s">
        <v>129</v>
      </c>
      <c r="H13243" s="15" t="str">
        <f t="shared" si="642"/>
        <v>Post-calc.</v>
      </c>
      <c r="I13243" s="27">
        <v>42339</v>
      </c>
    </row>
    <row r="13244" spans="1:9" x14ac:dyDescent="0.2">
      <c r="A13244" s="15" t="s">
        <v>5644</v>
      </c>
      <c r="B13244" s="15" t="str">
        <f t="shared" si="641"/>
        <v>A4269</v>
      </c>
      <c r="C13244" s="18">
        <v>0</v>
      </c>
      <c r="D13244" s="18">
        <v>0</v>
      </c>
      <c r="E13244" s="20">
        <v>42380</v>
      </c>
      <c r="F13244" s="15" t="s">
        <v>128</v>
      </c>
      <c r="G13244" s="15" t="s">
        <v>129</v>
      </c>
      <c r="H13244" s="15" t="str">
        <f t="shared" si="642"/>
        <v>Post-calc.</v>
      </c>
      <c r="I13244" s="27">
        <v>42317</v>
      </c>
    </row>
    <row r="13245" spans="1:9" x14ac:dyDescent="0.2">
      <c r="A13245" s="15" t="s">
        <v>5643</v>
      </c>
      <c r="B13245" s="15" t="str">
        <f t="shared" si="641"/>
        <v>A4270</v>
      </c>
      <c r="C13245" s="18">
        <v>0</v>
      </c>
      <c r="D13245" s="18">
        <v>0</v>
      </c>
      <c r="E13245" s="20">
        <v>42334</v>
      </c>
      <c r="F13245" s="15" t="s">
        <v>128</v>
      </c>
      <c r="G13245" s="15" t="s">
        <v>129</v>
      </c>
      <c r="H13245" s="15" t="str">
        <f t="shared" si="642"/>
        <v>Post-calc.</v>
      </c>
      <c r="I13245" s="27">
        <v>42334</v>
      </c>
    </row>
    <row r="13246" spans="1:9" x14ac:dyDescent="0.2">
      <c r="A13246" s="15" t="s">
        <v>5642</v>
      </c>
      <c r="B13246" s="15" t="str">
        <f t="shared" si="641"/>
        <v>A4271</v>
      </c>
      <c r="C13246" s="18">
        <v>0</v>
      </c>
      <c r="D13246" s="18">
        <v>0</v>
      </c>
      <c r="E13246" s="20">
        <v>42374</v>
      </c>
      <c r="F13246" s="15" t="s">
        <v>128</v>
      </c>
      <c r="G13246" s="15" t="s">
        <v>129</v>
      </c>
      <c r="H13246" s="15" t="str">
        <f t="shared" si="642"/>
        <v>Post-calc.</v>
      </c>
      <c r="I13246" s="27">
        <v>42374</v>
      </c>
    </row>
    <row r="13247" spans="1:9" x14ac:dyDescent="0.2">
      <c r="A13247" s="15" t="s">
        <v>5641</v>
      </c>
      <c r="B13247" s="15" t="str">
        <f t="shared" si="641"/>
        <v>A4272</v>
      </c>
      <c r="C13247" s="18">
        <v>0</v>
      </c>
      <c r="D13247" s="18">
        <v>0</v>
      </c>
      <c r="E13247" s="20">
        <v>42334</v>
      </c>
      <c r="F13247" s="15" t="s">
        <v>128</v>
      </c>
      <c r="G13247" s="15" t="s">
        <v>129</v>
      </c>
      <c r="H13247" s="15" t="str">
        <f t="shared" si="642"/>
        <v>Post-calc.</v>
      </c>
      <c r="I13247" s="27">
        <v>42334</v>
      </c>
    </row>
    <row r="13248" spans="1:9" x14ac:dyDescent="0.2">
      <c r="A13248" s="15" t="s">
        <v>5640</v>
      </c>
      <c r="B13248" s="15" t="str">
        <f t="shared" si="641"/>
        <v>A4273</v>
      </c>
      <c r="C13248" s="18">
        <v>0</v>
      </c>
      <c r="D13248" s="18">
        <v>0</v>
      </c>
      <c r="E13248" s="20">
        <v>42349</v>
      </c>
      <c r="F13248" s="15" t="s">
        <v>128</v>
      </c>
      <c r="G13248" s="15" t="s">
        <v>129</v>
      </c>
      <c r="H13248" s="15" t="str">
        <f t="shared" si="642"/>
        <v>Post-calc.</v>
      </c>
      <c r="I13248" s="27">
        <v>42349</v>
      </c>
    </row>
    <row r="13249" spans="1:9" x14ac:dyDescent="0.2">
      <c r="A13249" s="15" t="s">
        <v>5639</v>
      </c>
      <c r="B13249" s="15" t="str">
        <f t="shared" si="641"/>
        <v>A4274</v>
      </c>
      <c r="C13249" s="18">
        <v>0</v>
      </c>
      <c r="D13249" s="18">
        <v>0</v>
      </c>
      <c r="E13249" s="20">
        <v>42307</v>
      </c>
      <c r="F13249" s="15" t="s">
        <v>128</v>
      </c>
      <c r="G13249" s="15" t="s">
        <v>129</v>
      </c>
      <c r="H13249" s="15" t="str">
        <f t="shared" si="642"/>
        <v>Post-calc.</v>
      </c>
      <c r="I13249" s="27">
        <v>42307</v>
      </c>
    </row>
    <row r="13250" spans="1:9" x14ac:dyDescent="0.2">
      <c r="A13250" s="15" t="s">
        <v>5638</v>
      </c>
      <c r="B13250" s="15" t="str">
        <f t="shared" si="641"/>
        <v>A4275</v>
      </c>
      <c r="C13250" s="18">
        <v>0</v>
      </c>
      <c r="D13250" s="18">
        <v>0</v>
      </c>
      <c r="E13250" s="20">
        <v>42333</v>
      </c>
      <c r="F13250" s="15" t="s">
        <v>128</v>
      </c>
      <c r="G13250" s="15" t="s">
        <v>129</v>
      </c>
      <c r="H13250" s="15" t="str">
        <f t="shared" si="642"/>
        <v>Post-calc.</v>
      </c>
      <c r="I13250" s="27">
        <v>42333</v>
      </c>
    </row>
    <row r="13251" spans="1:9" x14ac:dyDescent="0.2">
      <c r="A13251" s="15" t="s">
        <v>5637</v>
      </c>
      <c r="B13251" s="15" t="str">
        <f t="shared" si="641"/>
        <v>A4276</v>
      </c>
      <c r="C13251" s="18">
        <v>0</v>
      </c>
      <c r="D13251" s="18">
        <v>0</v>
      </c>
      <c r="E13251" s="20">
        <v>42342</v>
      </c>
      <c r="F13251" s="15" t="s">
        <v>128</v>
      </c>
      <c r="G13251" s="15" t="s">
        <v>129</v>
      </c>
      <c r="H13251" s="15" t="str">
        <f t="shared" si="642"/>
        <v>Post-calc.</v>
      </c>
      <c r="I13251" s="27">
        <v>42342</v>
      </c>
    </row>
    <row r="13252" spans="1:9" x14ac:dyDescent="0.2">
      <c r="A13252" s="15" t="s">
        <v>5636</v>
      </c>
      <c r="B13252" s="15" t="str">
        <f t="shared" si="641"/>
        <v>A4277</v>
      </c>
      <c r="C13252" s="18">
        <v>0</v>
      </c>
      <c r="D13252" s="18">
        <v>0</v>
      </c>
      <c r="E13252" s="20">
        <v>42353</v>
      </c>
      <c r="F13252" s="15" t="s">
        <v>128</v>
      </c>
      <c r="G13252" s="15" t="s">
        <v>129</v>
      </c>
      <c r="H13252" s="15" t="str">
        <f t="shared" si="642"/>
        <v>Post-calc.</v>
      </c>
      <c r="I13252" s="27">
        <v>42353</v>
      </c>
    </row>
    <row r="13253" spans="1:9" x14ac:dyDescent="0.2">
      <c r="A13253" s="15" t="s">
        <v>5635</v>
      </c>
      <c r="B13253" s="15" t="str">
        <f t="shared" si="641"/>
        <v>A4278</v>
      </c>
      <c r="C13253" s="18">
        <v>0</v>
      </c>
      <c r="D13253" s="18">
        <v>0</v>
      </c>
      <c r="E13253" s="20">
        <v>42359</v>
      </c>
      <c r="F13253" s="15" t="s">
        <v>128</v>
      </c>
      <c r="G13253" s="15" t="s">
        <v>129</v>
      </c>
      <c r="H13253" s="15" t="str">
        <f t="shared" si="642"/>
        <v>Post-calc.</v>
      </c>
      <c r="I13253" s="27">
        <v>42359</v>
      </c>
    </row>
    <row r="13254" spans="1:9" x14ac:dyDescent="0.2">
      <c r="A13254" s="15" t="s">
        <v>5634</v>
      </c>
      <c r="B13254" s="15" t="str">
        <f t="shared" ref="B13254:B13317" si="643">LEFT(A13254,5)</f>
        <v>A4279</v>
      </c>
      <c r="C13254" s="18">
        <v>0</v>
      </c>
      <c r="D13254" s="18">
        <v>0</v>
      </c>
      <c r="E13254" s="20">
        <v>42359</v>
      </c>
      <c r="F13254" s="15" t="s">
        <v>128</v>
      </c>
      <c r="G13254" s="15" t="s">
        <v>129</v>
      </c>
      <c r="H13254" s="15" t="str">
        <f t="shared" ref="H13254:H13317" si="644">+IF(E13254&gt;1,"Post-calc.","Pre-calc.")</f>
        <v>Post-calc.</v>
      </c>
      <c r="I13254" s="27">
        <v>42359</v>
      </c>
    </row>
    <row r="13255" spans="1:9" x14ac:dyDescent="0.2">
      <c r="A13255" s="15" t="s">
        <v>5633</v>
      </c>
      <c r="B13255" s="15" t="str">
        <f t="shared" si="643"/>
        <v>A4280</v>
      </c>
      <c r="C13255" s="18">
        <v>0</v>
      </c>
      <c r="D13255" s="18">
        <v>0</v>
      </c>
      <c r="E13255" s="20">
        <v>42342</v>
      </c>
      <c r="F13255" s="15" t="s">
        <v>128</v>
      </c>
      <c r="G13255" s="15" t="s">
        <v>129</v>
      </c>
      <c r="H13255" s="15" t="str">
        <f t="shared" si="644"/>
        <v>Post-calc.</v>
      </c>
      <c r="I13255" s="27">
        <v>42342</v>
      </c>
    </row>
    <row r="13256" spans="1:9" x14ac:dyDescent="0.2">
      <c r="A13256" s="15" t="s">
        <v>5632</v>
      </c>
      <c r="B13256" s="15" t="str">
        <f t="shared" si="643"/>
        <v>A4281</v>
      </c>
      <c r="C13256" s="18">
        <v>0</v>
      </c>
      <c r="D13256" s="18">
        <v>0</v>
      </c>
      <c r="E13256" s="20">
        <v>42376</v>
      </c>
      <c r="F13256" s="15" t="s">
        <v>128</v>
      </c>
      <c r="G13256" s="15" t="s">
        <v>129</v>
      </c>
      <c r="H13256" s="15" t="str">
        <f t="shared" si="644"/>
        <v>Post-calc.</v>
      </c>
      <c r="I13256" s="27">
        <v>42376</v>
      </c>
    </row>
    <row r="13257" spans="1:9" x14ac:dyDescent="0.2">
      <c r="A13257" s="15" t="s">
        <v>5631</v>
      </c>
      <c r="B13257" s="15" t="str">
        <f t="shared" si="643"/>
        <v>A4282</v>
      </c>
      <c r="C13257" s="18">
        <v>0</v>
      </c>
      <c r="D13257" s="18">
        <v>0</v>
      </c>
      <c r="E13257" s="20">
        <v>42376</v>
      </c>
      <c r="F13257" s="15" t="s">
        <v>128</v>
      </c>
      <c r="G13257" s="15" t="s">
        <v>129</v>
      </c>
      <c r="H13257" s="15" t="str">
        <f t="shared" si="644"/>
        <v>Post-calc.</v>
      </c>
      <c r="I13257" s="27">
        <v>42320</v>
      </c>
    </row>
    <row r="13258" spans="1:9" x14ac:dyDescent="0.2">
      <c r="A13258" s="15" t="s">
        <v>5630</v>
      </c>
      <c r="B13258" s="15" t="str">
        <f t="shared" si="643"/>
        <v>A4283</v>
      </c>
      <c r="C13258" s="18">
        <v>0</v>
      </c>
      <c r="D13258" s="18">
        <v>0</v>
      </c>
      <c r="E13258" s="20">
        <v>42376</v>
      </c>
      <c r="F13258" s="15" t="s">
        <v>128</v>
      </c>
      <c r="G13258" s="15" t="s">
        <v>129</v>
      </c>
      <c r="H13258" s="15" t="str">
        <f t="shared" si="644"/>
        <v>Post-calc.</v>
      </c>
      <c r="I13258" s="27">
        <v>42376</v>
      </c>
    </row>
    <row r="13259" spans="1:9" x14ac:dyDescent="0.2">
      <c r="A13259" s="15" t="s">
        <v>5629</v>
      </c>
      <c r="B13259" s="15" t="str">
        <f t="shared" si="643"/>
        <v>A4284</v>
      </c>
      <c r="C13259" s="18">
        <v>0</v>
      </c>
      <c r="D13259" s="18">
        <v>0</v>
      </c>
      <c r="E13259" s="20">
        <v>42331</v>
      </c>
      <c r="F13259" s="15" t="s">
        <v>128</v>
      </c>
      <c r="G13259" s="15" t="s">
        <v>129</v>
      </c>
      <c r="H13259" s="15" t="str">
        <f t="shared" si="644"/>
        <v>Post-calc.</v>
      </c>
      <c r="I13259" s="27">
        <v>42331</v>
      </c>
    </row>
    <row r="13260" spans="1:9" x14ac:dyDescent="0.2">
      <c r="A13260" s="15" t="s">
        <v>5628</v>
      </c>
      <c r="B13260" s="15" t="str">
        <f t="shared" si="643"/>
        <v>A4285</v>
      </c>
      <c r="C13260" s="18">
        <v>0</v>
      </c>
      <c r="D13260" s="18">
        <v>0</v>
      </c>
      <c r="E13260" s="20">
        <v>42318</v>
      </c>
      <c r="F13260" s="15" t="s">
        <v>128</v>
      </c>
      <c r="G13260" s="15" t="s">
        <v>129</v>
      </c>
      <c r="H13260" s="15" t="str">
        <f t="shared" si="644"/>
        <v>Post-calc.</v>
      </c>
      <c r="I13260" s="27">
        <v>42318</v>
      </c>
    </row>
    <row r="13261" spans="1:9" x14ac:dyDescent="0.2">
      <c r="A13261" s="15" t="s">
        <v>5627</v>
      </c>
      <c r="B13261" s="15" t="str">
        <f t="shared" si="643"/>
        <v>A4286</v>
      </c>
      <c r="C13261" s="18">
        <v>0</v>
      </c>
      <c r="D13261" s="18">
        <v>0</v>
      </c>
      <c r="E13261" s="20">
        <v>42271</v>
      </c>
      <c r="F13261" s="15" t="s">
        <v>128</v>
      </c>
      <c r="G13261" s="15" t="s">
        <v>129</v>
      </c>
      <c r="H13261" s="15" t="str">
        <f t="shared" si="644"/>
        <v>Post-calc.</v>
      </c>
      <c r="I13261" s="27">
        <v>42271</v>
      </c>
    </row>
    <row r="13262" spans="1:9" x14ac:dyDescent="0.2">
      <c r="A13262" s="15" t="s">
        <v>5626</v>
      </c>
      <c r="B13262" s="15" t="str">
        <f t="shared" si="643"/>
        <v>A4287</v>
      </c>
      <c r="C13262" s="18">
        <v>0</v>
      </c>
      <c r="D13262" s="18">
        <v>0</v>
      </c>
      <c r="E13262" s="20">
        <v>42304</v>
      </c>
      <c r="F13262" s="15" t="s">
        <v>128</v>
      </c>
      <c r="G13262" s="15" t="s">
        <v>129</v>
      </c>
      <c r="H13262" s="15" t="str">
        <f t="shared" si="644"/>
        <v>Post-calc.</v>
      </c>
      <c r="I13262" s="27">
        <v>42304</v>
      </c>
    </row>
    <row r="13263" spans="1:9" x14ac:dyDescent="0.2">
      <c r="A13263" s="15" t="s">
        <v>5625</v>
      </c>
      <c r="B13263" s="15" t="str">
        <f t="shared" si="643"/>
        <v>A4288</v>
      </c>
      <c r="C13263" s="18">
        <v>0</v>
      </c>
      <c r="D13263" s="18">
        <v>0</v>
      </c>
      <c r="E13263" s="20">
        <v>42321</v>
      </c>
      <c r="F13263" s="15" t="s">
        <v>128</v>
      </c>
      <c r="G13263" s="15" t="s">
        <v>129</v>
      </c>
      <c r="H13263" s="15" t="str">
        <f t="shared" si="644"/>
        <v>Post-calc.</v>
      </c>
      <c r="I13263" s="27">
        <v>42321</v>
      </c>
    </row>
    <row r="13264" spans="1:9" x14ac:dyDescent="0.2">
      <c r="A13264" s="15" t="s">
        <v>5624</v>
      </c>
      <c r="B13264" s="15" t="str">
        <f t="shared" si="643"/>
        <v>A4289</v>
      </c>
      <c r="C13264" s="18">
        <v>0</v>
      </c>
      <c r="D13264" s="18">
        <v>0</v>
      </c>
      <c r="E13264" s="20">
        <v>42346</v>
      </c>
      <c r="F13264" s="15" t="s">
        <v>128</v>
      </c>
      <c r="G13264" s="15" t="s">
        <v>129</v>
      </c>
      <c r="H13264" s="15" t="str">
        <f t="shared" si="644"/>
        <v>Post-calc.</v>
      </c>
      <c r="I13264" s="27">
        <v>42346</v>
      </c>
    </row>
    <row r="13265" spans="1:9" x14ac:dyDescent="0.2">
      <c r="A13265" s="15" t="s">
        <v>5623</v>
      </c>
      <c r="B13265" s="15" t="str">
        <f t="shared" si="643"/>
        <v>A4290</v>
      </c>
      <c r="C13265" s="18">
        <v>0</v>
      </c>
      <c r="D13265" s="18">
        <v>0</v>
      </c>
      <c r="E13265" s="20">
        <v>42382</v>
      </c>
      <c r="F13265" s="15" t="s">
        <v>128</v>
      </c>
      <c r="G13265" s="15" t="s">
        <v>129</v>
      </c>
      <c r="H13265" s="15" t="str">
        <f t="shared" si="644"/>
        <v>Post-calc.</v>
      </c>
      <c r="I13265" s="27">
        <v>42276</v>
      </c>
    </row>
    <row r="13266" spans="1:9" x14ac:dyDescent="0.2">
      <c r="A13266" s="15" t="s">
        <v>5622</v>
      </c>
      <c r="B13266" s="15" t="str">
        <f t="shared" si="643"/>
        <v>A4291</v>
      </c>
      <c r="C13266" s="18">
        <v>0</v>
      </c>
      <c r="D13266" s="18">
        <v>0</v>
      </c>
      <c r="E13266" s="20">
        <v>42275</v>
      </c>
      <c r="F13266" s="15" t="s">
        <v>128</v>
      </c>
      <c r="G13266" s="15" t="s">
        <v>129</v>
      </c>
      <c r="H13266" s="15" t="str">
        <f t="shared" si="644"/>
        <v>Post-calc.</v>
      </c>
      <c r="I13266" s="27">
        <v>42275</v>
      </c>
    </row>
    <row r="13267" spans="1:9" x14ac:dyDescent="0.2">
      <c r="A13267" s="15" t="s">
        <v>5621</v>
      </c>
      <c r="B13267" s="15" t="str">
        <f t="shared" si="643"/>
        <v>A4292</v>
      </c>
      <c r="C13267" s="18">
        <v>0</v>
      </c>
      <c r="D13267" s="18">
        <v>0</v>
      </c>
      <c r="E13267" s="20">
        <v>42331</v>
      </c>
      <c r="F13267" s="15" t="s">
        <v>128</v>
      </c>
      <c r="G13267" s="15" t="s">
        <v>129</v>
      </c>
      <c r="H13267" s="15" t="str">
        <f t="shared" si="644"/>
        <v>Post-calc.</v>
      </c>
      <c r="I13267" s="27">
        <v>42331</v>
      </c>
    </row>
    <row r="13268" spans="1:9" x14ac:dyDescent="0.2">
      <c r="A13268" s="15" t="s">
        <v>5620</v>
      </c>
      <c r="B13268" s="15" t="str">
        <f t="shared" si="643"/>
        <v>A4293</v>
      </c>
      <c r="C13268" s="18">
        <v>727.43119999999999</v>
      </c>
      <c r="D13268" s="18">
        <v>727.43</v>
      </c>
      <c r="E13268" s="20">
        <v>42265</v>
      </c>
      <c r="F13268" s="15" t="s">
        <v>103</v>
      </c>
      <c r="G13268" s="15" t="s">
        <v>13</v>
      </c>
      <c r="H13268" s="15" t="str">
        <f t="shared" si="644"/>
        <v>Post-calc.</v>
      </c>
      <c r="I13268" s="27">
        <v>42286</v>
      </c>
    </row>
    <row r="13269" spans="1:9" x14ac:dyDescent="0.2">
      <c r="A13269" s="15" t="s">
        <v>5619</v>
      </c>
      <c r="B13269" s="15" t="str">
        <f t="shared" si="643"/>
        <v>A4294</v>
      </c>
      <c r="C13269" s="18">
        <v>0</v>
      </c>
      <c r="D13269" s="18">
        <v>0</v>
      </c>
      <c r="E13269" s="20">
        <v>42328</v>
      </c>
      <c r="F13269" s="15" t="s">
        <v>128</v>
      </c>
      <c r="G13269" s="15" t="s">
        <v>129</v>
      </c>
      <c r="H13269" s="15" t="str">
        <f t="shared" si="644"/>
        <v>Post-calc.</v>
      </c>
      <c r="I13269" s="27">
        <v>42328</v>
      </c>
    </row>
    <row r="13270" spans="1:9" x14ac:dyDescent="0.2">
      <c r="A13270" s="15" t="s">
        <v>5618</v>
      </c>
      <c r="B13270" s="15" t="str">
        <f t="shared" si="643"/>
        <v>A4295</v>
      </c>
      <c r="C13270" s="18">
        <v>0</v>
      </c>
      <c r="D13270" s="18">
        <v>0</v>
      </c>
      <c r="E13270" s="20">
        <v>42328</v>
      </c>
      <c r="F13270" s="15" t="s">
        <v>128</v>
      </c>
      <c r="G13270" s="15" t="s">
        <v>129</v>
      </c>
      <c r="H13270" s="15" t="str">
        <f t="shared" si="644"/>
        <v>Post-calc.</v>
      </c>
      <c r="I13270" s="27">
        <v>42328</v>
      </c>
    </row>
    <row r="13271" spans="1:9" x14ac:dyDescent="0.2">
      <c r="A13271" s="15" t="s">
        <v>5617</v>
      </c>
      <c r="B13271" s="15" t="str">
        <f t="shared" si="643"/>
        <v>A4296</v>
      </c>
      <c r="C13271" s="18">
        <v>0</v>
      </c>
      <c r="D13271" s="18">
        <v>0</v>
      </c>
      <c r="E13271" s="20">
        <v>42328</v>
      </c>
      <c r="F13271" s="15" t="s">
        <v>128</v>
      </c>
      <c r="G13271" s="15" t="s">
        <v>129</v>
      </c>
      <c r="H13271" s="15" t="str">
        <f t="shared" si="644"/>
        <v>Post-calc.</v>
      </c>
      <c r="I13271" s="27">
        <v>42328</v>
      </c>
    </row>
    <row r="13272" spans="1:9" x14ac:dyDescent="0.2">
      <c r="A13272" s="15" t="s">
        <v>5616</v>
      </c>
      <c r="B13272" s="15" t="str">
        <f t="shared" si="643"/>
        <v>A4297</v>
      </c>
      <c r="C13272" s="18">
        <v>0</v>
      </c>
      <c r="D13272" s="18">
        <v>0</v>
      </c>
      <c r="E13272" s="20"/>
      <c r="F13272" s="15" t="s">
        <v>128</v>
      </c>
      <c r="G13272" s="15" t="s">
        <v>129</v>
      </c>
      <c r="H13272" s="15" t="str">
        <f t="shared" si="644"/>
        <v>Pre-calc.</v>
      </c>
      <c r="I13272" s="27">
        <v>42430</v>
      </c>
    </row>
    <row r="13273" spans="1:9" x14ac:dyDescent="0.2">
      <c r="A13273" s="15" t="s">
        <v>5615</v>
      </c>
      <c r="B13273" s="15" t="str">
        <f t="shared" si="643"/>
        <v>A4298</v>
      </c>
      <c r="C13273" s="18">
        <v>0</v>
      </c>
      <c r="D13273" s="18">
        <v>0</v>
      </c>
      <c r="E13273" s="20">
        <v>42328</v>
      </c>
      <c r="F13273" s="15" t="s">
        <v>128</v>
      </c>
      <c r="G13273" s="15" t="s">
        <v>129</v>
      </c>
      <c r="H13273" s="15" t="str">
        <f t="shared" si="644"/>
        <v>Post-calc.</v>
      </c>
      <c r="I13273" s="27">
        <v>42328</v>
      </c>
    </row>
    <row r="13274" spans="1:9" x14ac:dyDescent="0.2">
      <c r="A13274" s="15" t="s">
        <v>5614</v>
      </c>
      <c r="B13274" s="15" t="str">
        <f t="shared" si="643"/>
        <v>A4299</v>
      </c>
      <c r="C13274" s="18">
        <v>0</v>
      </c>
      <c r="D13274" s="18">
        <v>0</v>
      </c>
      <c r="E13274" s="20"/>
      <c r="F13274" s="15" t="s">
        <v>128</v>
      </c>
      <c r="G13274" s="15" t="s">
        <v>129</v>
      </c>
      <c r="H13274" s="15" t="str">
        <f t="shared" si="644"/>
        <v>Pre-calc.</v>
      </c>
      <c r="I13274" s="27">
        <v>42430</v>
      </c>
    </row>
    <row r="13275" spans="1:9" x14ac:dyDescent="0.2">
      <c r="A13275" s="15" t="s">
        <v>5613</v>
      </c>
      <c r="B13275" s="15" t="str">
        <f t="shared" si="643"/>
        <v>A4300</v>
      </c>
      <c r="C13275" s="18">
        <v>0</v>
      </c>
      <c r="D13275" s="18">
        <v>0</v>
      </c>
      <c r="E13275" s="20">
        <v>42328</v>
      </c>
      <c r="F13275" s="15" t="s">
        <v>12</v>
      </c>
      <c r="G13275" s="15" t="s">
        <v>129</v>
      </c>
      <c r="H13275" s="15" t="str">
        <f t="shared" si="644"/>
        <v>Post-calc.</v>
      </c>
      <c r="I13275" s="27">
        <v>42269</v>
      </c>
    </row>
    <row r="13276" spans="1:9" x14ac:dyDescent="0.2">
      <c r="A13276" s="15" t="s">
        <v>5612</v>
      </c>
      <c r="B13276" s="15" t="str">
        <f t="shared" si="643"/>
        <v>A4301</v>
      </c>
      <c r="C13276" s="18">
        <v>0</v>
      </c>
      <c r="D13276" s="18">
        <v>0</v>
      </c>
      <c r="E13276" s="20">
        <v>42320</v>
      </c>
      <c r="F13276" s="15" t="s">
        <v>12</v>
      </c>
      <c r="G13276" s="15" t="s">
        <v>129</v>
      </c>
      <c r="H13276" s="15" t="str">
        <f t="shared" si="644"/>
        <v>Post-calc.</v>
      </c>
      <c r="I13276" s="27">
        <v>42277</v>
      </c>
    </row>
    <row r="13277" spans="1:9" x14ac:dyDescent="0.2">
      <c r="A13277" s="15" t="s">
        <v>5611</v>
      </c>
      <c r="B13277" s="15" t="str">
        <f t="shared" si="643"/>
        <v>A4302</v>
      </c>
      <c r="C13277" s="18">
        <v>0</v>
      </c>
      <c r="D13277" s="18">
        <v>0</v>
      </c>
      <c r="E13277" s="20">
        <v>42310</v>
      </c>
      <c r="F13277" s="15" t="s">
        <v>12</v>
      </c>
      <c r="G13277" s="15" t="s">
        <v>129</v>
      </c>
      <c r="H13277" s="15" t="str">
        <f t="shared" si="644"/>
        <v>Post-calc.</v>
      </c>
      <c r="I13277" s="27">
        <v>42270</v>
      </c>
    </row>
    <row r="13278" spans="1:9" x14ac:dyDescent="0.2">
      <c r="A13278" s="15" t="s">
        <v>5610</v>
      </c>
      <c r="B13278" s="15" t="str">
        <f t="shared" si="643"/>
        <v>A4303</v>
      </c>
      <c r="C13278" s="18">
        <v>0</v>
      </c>
      <c r="D13278" s="18">
        <v>0</v>
      </c>
      <c r="E13278" s="20">
        <v>42346</v>
      </c>
      <c r="F13278" s="15" t="s">
        <v>12</v>
      </c>
      <c r="G13278" s="15" t="s">
        <v>129</v>
      </c>
      <c r="H13278" s="15" t="str">
        <f t="shared" si="644"/>
        <v>Post-calc.</v>
      </c>
      <c r="I13278" s="27">
        <v>42270</v>
      </c>
    </row>
    <row r="13279" spans="1:9" x14ac:dyDescent="0.2">
      <c r="A13279" s="15" t="s">
        <v>5609</v>
      </c>
      <c r="B13279" s="15" t="str">
        <f t="shared" si="643"/>
        <v>A4304</v>
      </c>
      <c r="C13279" s="18">
        <v>0</v>
      </c>
      <c r="D13279" s="18">
        <v>0</v>
      </c>
      <c r="E13279" s="20">
        <v>42292</v>
      </c>
      <c r="F13279" s="15" t="s">
        <v>12</v>
      </c>
      <c r="G13279" s="15" t="s">
        <v>129</v>
      </c>
      <c r="H13279" s="15" t="str">
        <f t="shared" si="644"/>
        <v>Post-calc.</v>
      </c>
      <c r="I13279" s="27">
        <v>42292</v>
      </c>
    </row>
    <row r="13280" spans="1:9" x14ac:dyDescent="0.2">
      <c r="A13280" s="15" t="s">
        <v>5608</v>
      </c>
      <c r="B13280" s="15" t="str">
        <f t="shared" si="643"/>
        <v>A4305</v>
      </c>
      <c r="C13280" s="18">
        <v>0</v>
      </c>
      <c r="D13280" s="18">
        <v>0</v>
      </c>
      <c r="E13280" s="20">
        <v>42485</v>
      </c>
      <c r="F13280" s="15" t="s">
        <v>12</v>
      </c>
      <c r="G13280" s="15" t="s">
        <v>129</v>
      </c>
      <c r="H13280" s="15" t="str">
        <f t="shared" si="644"/>
        <v>Post-calc.</v>
      </c>
      <c r="I13280" s="27">
        <v>42339</v>
      </c>
    </row>
    <row r="13281" spans="1:9" x14ac:dyDescent="0.2">
      <c r="A13281" s="15" t="s">
        <v>5607</v>
      </c>
      <c r="B13281" s="15" t="str">
        <f t="shared" si="643"/>
        <v>A4306</v>
      </c>
      <c r="C13281" s="18">
        <v>0</v>
      </c>
      <c r="D13281" s="18">
        <v>0</v>
      </c>
      <c r="E13281" s="20">
        <v>42404</v>
      </c>
      <c r="F13281" s="15" t="s">
        <v>12</v>
      </c>
      <c r="G13281" s="15" t="s">
        <v>129</v>
      </c>
      <c r="H13281" s="15" t="str">
        <f t="shared" si="644"/>
        <v>Post-calc.</v>
      </c>
      <c r="I13281" s="27">
        <v>42304</v>
      </c>
    </row>
    <row r="13282" spans="1:9" x14ac:dyDescent="0.2">
      <c r="A13282" s="15" t="s">
        <v>5606</v>
      </c>
      <c r="B13282" s="15" t="str">
        <f t="shared" si="643"/>
        <v>A4307</v>
      </c>
      <c r="C13282" s="18">
        <v>0</v>
      </c>
      <c r="D13282" s="18">
        <v>0</v>
      </c>
      <c r="E13282" s="20">
        <v>42373</v>
      </c>
      <c r="F13282" s="15" t="s">
        <v>12</v>
      </c>
      <c r="G13282" s="15" t="s">
        <v>129</v>
      </c>
      <c r="H13282" s="15" t="str">
        <f t="shared" si="644"/>
        <v>Post-calc.</v>
      </c>
      <c r="I13282" s="27">
        <v>42277</v>
      </c>
    </row>
    <row r="13283" spans="1:9" x14ac:dyDescent="0.2">
      <c r="A13283" s="15" t="s">
        <v>5605</v>
      </c>
      <c r="B13283" s="15" t="str">
        <f t="shared" si="643"/>
        <v>A4308</v>
      </c>
      <c r="C13283" s="18">
        <v>0</v>
      </c>
      <c r="D13283" s="18">
        <v>0</v>
      </c>
      <c r="E13283" s="20">
        <v>42373</v>
      </c>
      <c r="F13283" s="15" t="s">
        <v>12</v>
      </c>
      <c r="G13283" s="15" t="s">
        <v>129</v>
      </c>
      <c r="H13283" s="15" t="str">
        <f t="shared" si="644"/>
        <v>Post-calc.</v>
      </c>
      <c r="I13283" s="27">
        <v>42265</v>
      </c>
    </row>
    <row r="13284" spans="1:9" x14ac:dyDescent="0.2">
      <c r="A13284" s="15" t="s">
        <v>5604</v>
      </c>
      <c r="B13284" s="15" t="str">
        <f t="shared" si="643"/>
        <v>A4309</v>
      </c>
      <c r="C13284" s="18">
        <v>0</v>
      </c>
      <c r="D13284" s="18">
        <v>0</v>
      </c>
      <c r="E13284" s="20">
        <v>42355</v>
      </c>
      <c r="F13284" s="15" t="s">
        <v>12</v>
      </c>
      <c r="G13284" s="15" t="s">
        <v>129</v>
      </c>
      <c r="H13284" s="15" t="str">
        <f t="shared" si="644"/>
        <v>Post-calc.</v>
      </c>
      <c r="I13284" s="27">
        <v>42277</v>
      </c>
    </row>
    <row r="13285" spans="1:9" x14ac:dyDescent="0.2">
      <c r="A13285" s="15" t="s">
        <v>5603</v>
      </c>
      <c r="B13285" s="15" t="str">
        <f t="shared" si="643"/>
        <v>A4310</v>
      </c>
      <c r="C13285" s="18">
        <v>0</v>
      </c>
      <c r="D13285" s="18">
        <v>0</v>
      </c>
      <c r="E13285" s="20">
        <v>42404</v>
      </c>
      <c r="F13285" s="15" t="s">
        <v>12</v>
      </c>
      <c r="G13285" s="15" t="s">
        <v>129</v>
      </c>
      <c r="H13285" s="15" t="str">
        <f t="shared" si="644"/>
        <v>Post-calc.</v>
      </c>
      <c r="I13285" s="27">
        <v>42304</v>
      </c>
    </row>
    <row r="13286" spans="1:9" x14ac:dyDescent="0.2">
      <c r="A13286" s="15" t="s">
        <v>5602</v>
      </c>
      <c r="B13286" s="15" t="str">
        <f t="shared" si="643"/>
        <v>A4311</v>
      </c>
      <c r="C13286" s="18">
        <v>0</v>
      </c>
      <c r="D13286" s="18">
        <v>0</v>
      </c>
      <c r="E13286" s="20"/>
      <c r="F13286" s="15" t="s">
        <v>12</v>
      </c>
      <c r="G13286" s="15" t="s">
        <v>129</v>
      </c>
      <c r="H13286" s="15" t="str">
        <f t="shared" si="644"/>
        <v>Pre-calc.</v>
      </c>
      <c r="I13286" s="27">
        <v>42310</v>
      </c>
    </row>
    <row r="13287" spans="1:9" x14ac:dyDescent="0.2">
      <c r="A13287" s="15" t="s">
        <v>5601</v>
      </c>
      <c r="B13287" s="15" t="str">
        <f t="shared" si="643"/>
        <v>A4312</v>
      </c>
      <c r="C13287" s="18">
        <v>0</v>
      </c>
      <c r="D13287" s="18">
        <v>0</v>
      </c>
      <c r="E13287" s="20">
        <v>42485</v>
      </c>
      <c r="F13287" s="15" t="s">
        <v>12</v>
      </c>
      <c r="G13287" s="15" t="s">
        <v>129</v>
      </c>
      <c r="H13287" s="15" t="str">
        <f t="shared" si="644"/>
        <v>Post-calc.</v>
      </c>
      <c r="I13287" s="27">
        <v>42346</v>
      </c>
    </row>
    <row r="13288" spans="1:9" x14ac:dyDescent="0.2">
      <c r="A13288" s="15" t="s">
        <v>5600</v>
      </c>
      <c r="B13288" s="15" t="str">
        <f t="shared" si="643"/>
        <v>A4313</v>
      </c>
      <c r="C13288" s="18">
        <v>0</v>
      </c>
      <c r="D13288" s="18">
        <v>0</v>
      </c>
      <c r="E13288" s="20"/>
      <c r="F13288" s="15" t="s">
        <v>12</v>
      </c>
      <c r="G13288" s="15" t="s">
        <v>129</v>
      </c>
      <c r="H13288" s="15" t="str">
        <f t="shared" si="644"/>
        <v>Pre-calc.</v>
      </c>
      <c r="I13288" s="27">
        <v>42313</v>
      </c>
    </row>
    <row r="13289" spans="1:9" x14ac:dyDescent="0.2">
      <c r="A13289" s="15" t="s">
        <v>5599</v>
      </c>
      <c r="B13289" s="15" t="str">
        <f t="shared" si="643"/>
        <v>A4314</v>
      </c>
      <c r="C13289" s="18">
        <v>0</v>
      </c>
      <c r="D13289" s="18">
        <v>0</v>
      </c>
      <c r="E13289" s="20">
        <v>42373</v>
      </c>
      <c r="F13289" s="15" t="s">
        <v>12</v>
      </c>
      <c r="G13289" s="15" t="s">
        <v>129</v>
      </c>
      <c r="H13289" s="15" t="str">
        <f t="shared" si="644"/>
        <v>Post-calc.</v>
      </c>
      <c r="I13289" s="27">
        <v>42265</v>
      </c>
    </row>
    <row r="13290" spans="1:9" x14ac:dyDescent="0.2">
      <c r="A13290" s="15" t="s">
        <v>5598</v>
      </c>
      <c r="B13290" s="15" t="str">
        <f t="shared" si="643"/>
        <v>A4315</v>
      </c>
      <c r="C13290" s="18">
        <v>0</v>
      </c>
      <c r="D13290" s="18">
        <v>0</v>
      </c>
      <c r="E13290" s="20">
        <v>42355</v>
      </c>
      <c r="F13290" s="15" t="s">
        <v>12</v>
      </c>
      <c r="G13290" s="15" t="s">
        <v>129</v>
      </c>
      <c r="H13290" s="15" t="str">
        <f t="shared" si="644"/>
        <v>Post-calc.</v>
      </c>
      <c r="I13290" s="27">
        <v>42271</v>
      </c>
    </row>
    <row r="13291" spans="1:9" x14ac:dyDescent="0.2">
      <c r="A13291" s="15" t="s">
        <v>5597</v>
      </c>
      <c r="B13291" s="15" t="str">
        <f t="shared" si="643"/>
        <v>A4316</v>
      </c>
      <c r="C13291" s="18">
        <v>0</v>
      </c>
      <c r="D13291" s="18">
        <v>0</v>
      </c>
      <c r="E13291" s="20"/>
      <c r="F13291" s="15" t="s">
        <v>12</v>
      </c>
      <c r="G13291" s="15" t="s">
        <v>129</v>
      </c>
      <c r="H13291" s="15" t="str">
        <f t="shared" si="644"/>
        <v>Pre-calc.</v>
      </c>
      <c r="I13291" s="27">
        <v>42319</v>
      </c>
    </row>
    <row r="13292" spans="1:9" x14ac:dyDescent="0.2">
      <c r="A13292" s="15" t="s">
        <v>5596</v>
      </c>
      <c r="B13292" s="15" t="str">
        <f t="shared" si="643"/>
        <v>A4317</v>
      </c>
      <c r="C13292" s="18">
        <v>0</v>
      </c>
      <c r="D13292" s="18">
        <v>0</v>
      </c>
      <c r="E13292" s="20">
        <v>42382</v>
      </c>
      <c r="F13292" s="15" t="s">
        <v>12</v>
      </c>
      <c r="G13292" s="15" t="s">
        <v>129</v>
      </c>
      <c r="H13292" s="15" t="str">
        <f t="shared" si="644"/>
        <v>Post-calc.</v>
      </c>
      <c r="I13292" s="27">
        <v>42366</v>
      </c>
    </row>
    <row r="13293" spans="1:9" x14ac:dyDescent="0.2">
      <c r="A13293" s="15" t="s">
        <v>5595</v>
      </c>
      <c r="B13293" s="15" t="str">
        <f t="shared" si="643"/>
        <v>A4318</v>
      </c>
      <c r="C13293" s="18">
        <v>0</v>
      </c>
      <c r="D13293" s="18">
        <v>0</v>
      </c>
      <c r="E13293" s="20">
        <v>42373</v>
      </c>
      <c r="F13293" s="15" t="s">
        <v>12</v>
      </c>
      <c r="G13293" s="15" t="s">
        <v>129</v>
      </c>
      <c r="H13293" s="15" t="str">
        <f t="shared" si="644"/>
        <v>Post-calc.</v>
      </c>
      <c r="I13293" s="27">
        <v>42270</v>
      </c>
    </row>
    <row r="13294" spans="1:9" x14ac:dyDescent="0.2">
      <c r="A13294" s="15" t="s">
        <v>5594</v>
      </c>
      <c r="B13294" s="15" t="str">
        <f t="shared" si="643"/>
        <v>A4319</v>
      </c>
      <c r="C13294" s="18">
        <v>0</v>
      </c>
      <c r="D13294" s="18">
        <v>0</v>
      </c>
      <c r="E13294" s="20">
        <v>42404</v>
      </c>
      <c r="F13294" s="15" t="s">
        <v>12</v>
      </c>
      <c r="G13294" s="15" t="s">
        <v>129</v>
      </c>
      <c r="H13294" s="15" t="str">
        <f t="shared" si="644"/>
        <v>Post-calc.</v>
      </c>
      <c r="I13294" s="27">
        <v>42307</v>
      </c>
    </row>
    <row r="13295" spans="1:9" x14ac:dyDescent="0.2">
      <c r="A13295" s="15" t="s">
        <v>5593</v>
      </c>
      <c r="B13295" s="15" t="str">
        <f t="shared" si="643"/>
        <v>A4320</v>
      </c>
      <c r="C13295" s="18">
        <v>0</v>
      </c>
      <c r="D13295" s="18">
        <v>0</v>
      </c>
      <c r="E13295" s="20">
        <v>42373</v>
      </c>
      <c r="F13295" s="15" t="s">
        <v>12</v>
      </c>
      <c r="G13295" s="15" t="s">
        <v>129</v>
      </c>
      <c r="H13295" s="15" t="str">
        <f t="shared" si="644"/>
        <v>Post-calc.</v>
      </c>
      <c r="I13295" s="27">
        <v>42264</v>
      </c>
    </row>
    <row r="13296" spans="1:9" x14ac:dyDescent="0.2">
      <c r="A13296" s="15" t="s">
        <v>5592</v>
      </c>
      <c r="B13296" s="15" t="str">
        <f t="shared" si="643"/>
        <v>A4321</v>
      </c>
      <c r="C13296" s="18">
        <v>0</v>
      </c>
      <c r="D13296" s="18">
        <v>0</v>
      </c>
      <c r="E13296" s="20">
        <v>42373</v>
      </c>
      <c r="F13296" s="15" t="s">
        <v>12</v>
      </c>
      <c r="G13296" s="15" t="s">
        <v>129</v>
      </c>
      <c r="H13296" s="15" t="str">
        <f t="shared" si="644"/>
        <v>Post-calc.</v>
      </c>
      <c r="I13296" s="27">
        <v>42269</v>
      </c>
    </row>
    <row r="13297" spans="1:9" x14ac:dyDescent="0.2">
      <c r="A13297" s="15" t="s">
        <v>5591</v>
      </c>
      <c r="B13297" s="15" t="str">
        <f t="shared" si="643"/>
        <v>A4322</v>
      </c>
      <c r="C13297" s="18">
        <v>0</v>
      </c>
      <c r="D13297" s="18">
        <v>0</v>
      </c>
      <c r="E13297" s="20">
        <v>42355</v>
      </c>
      <c r="F13297" s="15" t="s">
        <v>12</v>
      </c>
      <c r="G13297" s="15" t="s">
        <v>129</v>
      </c>
      <c r="H13297" s="15" t="str">
        <f t="shared" si="644"/>
        <v>Post-calc.</v>
      </c>
      <c r="I13297" s="27">
        <v>42355</v>
      </c>
    </row>
    <row r="13298" spans="1:9" x14ac:dyDescent="0.2">
      <c r="A13298" s="15" t="s">
        <v>5590</v>
      </c>
      <c r="B13298" s="15" t="str">
        <f t="shared" si="643"/>
        <v>A4323</v>
      </c>
      <c r="C13298" s="18">
        <v>0</v>
      </c>
      <c r="D13298" s="18">
        <v>0</v>
      </c>
      <c r="E13298" s="20">
        <v>42373</v>
      </c>
      <c r="F13298" s="15" t="s">
        <v>12</v>
      </c>
      <c r="G13298" s="15" t="s">
        <v>129</v>
      </c>
      <c r="H13298" s="15" t="str">
        <f t="shared" si="644"/>
        <v>Post-calc.</v>
      </c>
      <c r="I13298" s="27">
        <v>42355</v>
      </c>
    </row>
    <row r="13299" spans="1:9" x14ac:dyDescent="0.2">
      <c r="A13299" s="15" t="s">
        <v>5589</v>
      </c>
      <c r="B13299" s="15" t="str">
        <f t="shared" si="643"/>
        <v>A4324</v>
      </c>
      <c r="C13299" s="18">
        <v>0</v>
      </c>
      <c r="D13299" s="18">
        <v>0</v>
      </c>
      <c r="E13299" s="20">
        <v>42373</v>
      </c>
      <c r="F13299" s="15" t="s">
        <v>12</v>
      </c>
      <c r="G13299" s="15" t="s">
        <v>129</v>
      </c>
      <c r="H13299" s="15" t="str">
        <f t="shared" si="644"/>
        <v>Post-calc.</v>
      </c>
      <c r="I13299" s="27">
        <v>42276</v>
      </c>
    </row>
    <row r="13300" spans="1:9" x14ac:dyDescent="0.2">
      <c r="A13300" s="15" t="s">
        <v>5588</v>
      </c>
      <c r="B13300" s="15" t="str">
        <f t="shared" si="643"/>
        <v>A4325</v>
      </c>
      <c r="C13300" s="18">
        <v>0</v>
      </c>
      <c r="D13300" s="18">
        <v>0</v>
      </c>
      <c r="E13300" s="20">
        <v>42373</v>
      </c>
      <c r="F13300" s="15" t="s">
        <v>12</v>
      </c>
      <c r="G13300" s="15" t="s">
        <v>129</v>
      </c>
      <c r="H13300" s="15" t="str">
        <f t="shared" si="644"/>
        <v>Post-calc.</v>
      </c>
      <c r="I13300" s="27">
        <v>42270</v>
      </c>
    </row>
    <row r="13301" spans="1:9" x14ac:dyDescent="0.2">
      <c r="A13301" s="15" t="s">
        <v>5587</v>
      </c>
      <c r="B13301" s="15" t="str">
        <f t="shared" si="643"/>
        <v>A4331</v>
      </c>
      <c r="C13301" s="18">
        <v>111.1</v>
      </c>
      <c r="D13301" s="18">
        <v>111.1</v>
      </c>
      <c r="E13301" s="20">
        <v>42293</v>
      </c>
      <c r="F13301" s="15" t="s">
        <v>449</v>
      </c>
      <c r="G13301" s="15" t="s">
        <v>450</v>
      </c>
      <c r="H13301" s="15" t="str">
        <f t="shared" si="644"/>
        <v>Post-calc.</v>
      </c>
      <c r="I13301" s="27">
        <v>42248</v>
      </c>
    </row>
    <row r="13302" spans="1:9" x14ac:dyDescent="0.2">
      <c r="A13302" s="15" t="s">
        <v>5586</v>
      </c>
      <c r="B13302" s="15" t="str">
        <f t="shared" si="643"/>
        <v>A4332</v>
      </c>
      <c r="C13302" s="18">
        <v>0</v>
      </c>
      <c r="D13302" s="18">
        <v>0</v>
      </c>
      <c r="E13302" s="20">
        <v>42382</v>
      </c>
      <c r="F13302" s="15" t="s">
        <v>12</v>
      </c>
      <c r="G13302" s="15" t="s">
        <v>13</v>
      </c>
      <c r="H13302" s="15" t="str">
        <f t="shared" si="644"/>
        <v>Post-calc.</v>
      </c>
      <c r="I13302" s="27">
        <v>42382</v>
      </c>
    </row>
    <row r="13303" spans="1:9" x14ac:dyDescent="0.2">
      <c r="A13303" s="15" t="s">
        <v>5585</v>
      </c>
      <c r="B13303" s="15" t="str">
        <f t="shared" si="643"/>
        <v>A4333</v>
      </c>
      <c r="C13303" s="18">
        <v>0</v>
      </c>
      <c r="D13303" s="18">
        <v>0</v>
      </c>
      <c r="E13303" s="20">
        <v>42310</v>
      </c>
      <c r="F13303" s="15" t="s">
        <v>12</v>
      </c>
      <c r="G13303" s="15" t="s">
        <v>13</v>
      </c>
      <c r="H13303" s="15" t="str">
        <f t="shared" si="644"/>
        <v>Post-calc.</v>
      </c>
      <c r="I13303" s="27">
        <v>42310</v>
      </c>
    </row>
    <row r="13304" spans="1:9" x14ac:dyDescent="0.2">
      <c r="A13304" s="15" t="s">
        <v>5584</v>
      </c>
      <c r="B13304" s="15" t="str">
        <f t="shared" si="643"/>
        <v>A4334</v>
      </c>
      <c r="C13304" s="18">
        <v>0</v>
      </c>
      <c r="D13304" s="18">
        <v>0</v>
      </c>
      <c r="E13304" s="20"/>
      <c r="F13304" s="15" t="s">
        <v>12</v>
      </c>
      <c r="G13304" s="15" t="s">
        <v>13</v>
      </c>
      <c r="H13304" s="15" t="str">
        <f t="shared" si="644"/>
        <v>Pre-calc.</v>
      </c>
      <c r="I13304" s="27">
        <v>42398</v>
      </c>
    </row>
    <row r="13305" spans="1:9" x14ac:dyDescent="0.2">
      <c r="A13305" s="15" t="s">
        <v>5583</v>
      </c>
      <c r="B13305" s="15" t="str">
        <f t="shared" si="643"/>
        <v>A4335</v>
      </c>
      <c r="C13305" s="18">
        <v>0</v>
      </c>
      <c r="D13305" s="18">
        <v>0</v>
      </c>
      <c r="E13305" s="20"/>
      <c r="F13305" s="15" t="s">
        <v>31</v>
      </c>
      <c r="G13305" s="15" t="s">
        <v>1833</v>
      </c>
      <c r="H13305" s="15" t="str">
        <f t="shared" si="644"/>
        <v>Pre-calc.</v>
      </c>
      <c r="I13305" s="27">
        <v>42286</v>
      </c>
    </row>
    <row r="13306" spans="1:9" x14ac:dyDescent="0.2">
      <c r="A13306" s="15" t="s">
        <v>5582</v>
      </c>
      <c r="B13306" s="15" t="str">
        <f t="shared" si="643"/>
        <v>A4336</v>
      </c>
      <c r="C13306" s="18">
        <v>0</v>
      </c>
      <c r="D13306" s="18">
        <v>0</v>
      </c>
      <c r="E13306" s="20"/>
      <c r="F13306" s="15" t="s">
        <v>31</v>
      </c>
      <c r="G13306" s="15" t="s">
        <v>1833</v>
      </c>
      <c r="H13306" s="15" t="str">
        <f t="shared" si="644"/>
        <v>Pre-calc.</v>
      </c>
      <c r="I13306" s="27">
        <v>42312</v>
      </c>
    </row>
    <row r="13307" spans="1:9" x14ac:dyDescent="0.2">
      <c r="A13307" s="15" t="s">
        <v>5581</v>
      </c>
      <c r="B13307" s="15" t="str">
        <f t="shared" si="643"/>
        <v>A4337</v>
      </c>
      <c r="C13307" s="18">
        <v>0</v>
      </c>
      <c r="D13307" s="18">
        <v>0</v>
      </c>
      <c r="E13307" s="20"/>
      <c r="F13307" s="15" t="s">
        <v>31</v>
      </c>
      <c r="G13307" s="15" t="s">
        <v>1833</v>
      </c>
      <c r="H13307" s="15" t="str">
        <f t="shared" si="644"/>
        <v>Pre-calc.</v>
      </c>
      <c r="I13307" s="27">
        <v>42405</v>
      </c>
    </row>
    <row r="13308" spans="1:9" x14ac:dyDescent="0.2">
      <c r="A13308" s="15" t="s">
        <v>5580</v>
      </c>
      <c r="B13308" s="15" t="str">
        <f t="shared" si="643"/>
        <v>A4338</v>
      </c>
      <c r="C13308" s="18">
        <v>0</v>
      </c>
      <c r="D13308" s="18">
        <v>0</v>
      </c>
      <c r="E13308" s="20"/>
      <c r="F13308" s="15" t="s">
        <v>12</v>
      </c>
      <c r="G13308" s="15" t="s">
        <v>32</v>
      </c>
      <c r="H13308" s="15" t="str">
        <f t="shared" si="644"/>
        <v>Pre-calc.</v>
      </c>
      <c r="I13308" s="27"/>
    </row>
    <row r="13309" spans="1:9" x14ac:dyDescent="0.2">
      <c r="A13309" s="15" t="s">
        <v>5579</v>
      </c>
      <c r="B13309" s="15" t="str">
        <f t="shared" si="643"/>
        <v>A4339</v>
      </c>
      <c r="C13309" s="18">
        <v>0</v>
      </c>
      <c r="D13309" s="18">
        <v>0</v>
      </c>
      <c r="E13309" s="20"/>
      <c r="F13309" s="15" t="s">
        <v>12</v>
      </c>
      <c r="G13309" s="15" t="s">
        <v>32</v>
      </c>
      <c r="H13309" s="15" t="str">
        <f t="shared" si="644"/>
        <v>Pre-calc.</v>
      </c>
      <c r="I13309" s="27"/>
    </row>
    <row r="13310" spans="1:9" x14ac:dyDescent="0.2">
      <c r="A13310" s="15" t="s">
        <v>5578</v>
      </c>
      <c r="B13310" s="15" t="str">
        <f t="shared" si="643"/>
        <v>A4340</v>
      </c>
      <c r="C13310" s="18">
        <v>0</v>
      </c>
      <c r="D13310" s="18">
        <v>0</v>
      </c>
      <c r="E13310" s="20"/>
      <c r="F13310" s="15" t="s">
        <v>12</v>
      </c>
      <c r="G13310" s="15" t="s">
        <v>32</v>
      </c>
      <c r="H13310" s="15" t="str">
        <f t="shared" si="644"/>
        <v>Pre-calc.</v>
      </c>
      <c r="I13310" s="27"/>
    </row>
    <row r="13311" spans="1:9" x14ac:dyDescent="0.2">
      <c r="A13311" s="15" t="s">
        <v>5577</v>
      </c>
      <c r="B13311" s="15" t="str">
        <f t="shared" si="643"/>
        <v>A4341</v>
      </c>
      <c r="C13311" s="18">
        <v>0</v>
      </c>
      <c r="D13311" s="18">
        <v>0</v>
      </c>
      <c r="E13311" s="20"/>
      <c r="F13311" s="15" t="s">
        <v>31</v>
      </c>
      <c r="G13311" s="15" t="s">
        <v>22</v>
      </c>
      <c r="H13311" s="15" t="str">
        <f t="shared" si="644"/>
        <v>Pre-calc.</v>
      </c>
      <c r="I13311" s="27">
        <v>42361</v>
      </c>
    </row>
    <row r="13312" spans="1:9" x14ac:dyDescent="0.2">
      <c r="A13312" s="15" t="s">
        <v>5576</v>
      </c>
      <c r="B13312" s="15" t="str">
        <f t="shared" si="643"/>
        <v>A4342</v>
      </c>
      <c r="C13312" s="18">
        <v>0</v>
      </c>
      <c r="D13312" s="18">
        <v>0</v>
      </c>
      <c r="E13312" s="20">
        <v>42285</v>
      </c>
      <c r="F13312" s="15" t="s">
        <v>12</v>
      </c>
      <c r="G13312" s="15" t="s">
        <v>13</v>
      </c>
      <c r="H13312" s="15" t="str">
        <f t="shared" si="644"/>
        <v>Post-calc.</v>
      </c>
      <c r="I13312" s="27">
        <v>42285</v>
      </c>
    </row>
    <row r="13313" spans="1:9" x14ac:dyDescent="0.2">
      <c r="A13313" s="15" t="s">
        <v>5575</v>
      </c>
      <c r="B13313" s="15" t="str">
        <f t="shared" si="643"/>
        <v>A4343</v>
      </c>
      <c r="C13313" s="18">
        <v>0</v>
      </c>
      <c r="D13313" s="18">
        <v>0</v>
      </c>
      <c r="E13313" s="20">
        <v>42318</v>
      </c>
      <c r="F13313" s="15" t="s">
        <v>12</v>
      </c>
      <c r="G13313" s="15" t="s">
        <v>13</v>
      </c>
      <c r="H13313" s="15" t="str">
        <f t="shared" si="644"/>
        <v>Post-calc.</v>
      </c>
      <c r="I13313" s="27">
        <v>42282</v>
      </c>
    </row>
    <row r="13314" spans="1:9" x14ac:dyDescent="0.2">
      <c r="A13314" s="15" t="s">
        <v>5574</v>
      </c>
      <c r="B13314" s="15" t="str">
        <f t="shared" si="643"/>
        <v>A4344</v>
      </c>
      <c r="C13314" s="18">
        <v>0</v>
      </c>
      <c r="D13314" s="18">
        <v>0</v>
      </c>
      <c r="E13314" s="20"/>
      <c r="F13314" s="15" t="s">
        <v>71</v>
      </c>
      <c r="G13314" s="15" t="s">
        <v>65</v>
      </c>
      <c r="H13314" s="15" t="str">
        <f t="shared" si="644"/>
        <v>Pre-calc.</v>
      </c>
      <c r="I13314" s="27">
        <v>42297</v>
      </c>
    </row>
    <row r="13315" spans="1:9" x14ac:dyDescent="0.2">
      <c r="A13315" s="15" t="s">
        <v>5573</v>
      </c>
      <c r="B13315" s="15" t="str">
        <f t="shared" si="643"/>
        <v>A4345</v>
      </c>
      <c r="C13315" s="18">
        <v>0</v>
      </c>
      <c r="D13315" s="18">
        <v>0</v>
      </c>
      <c r="E13315" s="20"/>
      <c r="F13315" s="15" t="s">
        <v>21</v>
      </c>
      <c r="G13315" s="15" t="s">
        <v>22</v>
      </c>
      <c r="H13315" s="15" t="str">
        <f t="shared" si="644"/>
        <v>Pre-calc.</v>
      </c>
      <c r="I13315" s="27">
        <v>42335</v>
      </c>
    </row>
    <row r="13316" spans="1:9" x14ac:dyDescent="0.2">
      <c r="A13316" s="15" t="s">
        <v>5572</v>
      </c>
      <c r="B13316" s="15" t="str">
        <f t="shared" si="643"/>
        <v>A4346</v>
      </c>
      <c r="C13316" s="18">
        <v>0</v>
      </c>
      <c r="D13316" s="18">
        <v>0</v>
      </c>
      <c r="E13316" s="20"/>
      <c r="F13316" s="15" t="s">
        <v>21</v>
      </c>
      <c r="G13316" s="15" t="s">
        <v>22</v>
      </c>
      <c r="H13316" s="15" t="str">
        <f t="shared" si="644"/>
        <v>Pre-calc.</v>
      </c>
      <c r="I13316" s="27">
        <v>42300</v>
      </c>
    </row>
    <row r="13317" spans="1:9" x14ac:dyDescent="0.2">
      <c r="A13317" s="15" t="s">
        <v>5571</v>
      </c>
      <c r="B13317" s="15" t="str">
        <f t="shared" si="643"/>
        <v>A4347</v>
      </c>
      <c r="C13317" s="18">
        <v>0</v>
      </c>
      <c r="D13317" s="18">
        <v>0</v>
      </c>
      <c r="E13317" s="20"/>
      <c r="F13317" s="15" t="s">
        <v>21</v>
      </c>
      <c r="G13317" s="15" t="s">
        <v>22</v>
      </c>
      <c r="H13317" s="15" t="str">
        <f t="shared" si="644"/>
        <v>Pre-calc.</v>
      </c>
      <c r="I13317" s="27">
        <v>42300</v>
      </c>
    </row>
    <row r="13318" spans="1:9" x14ac:dyDescent="0.2">
      <c r="A13318" s="15" t="s">
        <v>5570</v>
      </c>
      <c r="B13318" s="15" t="str">
        <f t="shared" ref="B13318:B13381" si="645">LEFT(A13318,5)</f>
        <v>A4348</v>
      </c>
      <c r="C13318" s="18">
        <v>0</v>
      </c>
      <c r="D13318" s="18">
        <v>0</v>
      </c>
      <c r="E13318" s="20"/>
      <c r="F13318" s="15" t="s">
        <v>21</v>
      </c>
      <c r="G13318" s="15" t="s">
        <v>22</v>
      </c>
      <c r="H13318" s="15" t="str">
        <f t="shared" ref="H13318:H13381" si="646">+IF(E13318&gt;1,"Post-calc.","Pre-calc.")</f>
        <v>Pre-calc.</v>
      </c>
      <c r="I13318" s="27">
        <v>42300</v>
      </c>
    </row>
    <row r="13319" spans="1:9" x14ac:dyDescent="0.2">
      <c r="A13319" s="15" t="s">
        <v>5569</v>
      </c>
      <c r="B13319" s="15" t="str">
        <f t="shared" si="645"/>
        <v>A4349</v>
      </c>
      <c r="C13319" s="18">
        <v>0</v>
      </c>
      <c r="D13319" s="18">
        <v>0</v>
      </c>
      <c r="E13319" s="20"/>
      <c r="F13319" s="15" t="s">
        <v>21</v>
      </c>
      <c r="G13319" s="15" t="s">
        <v>22</v>
      </c>
      <c r="H13319" s="15" t="str">
        <f t="shared" si="646"/>
        <v>Pre-calc.</v>
      </c>
      <c r="I13319" s="27">
        <v>42376</v>
      </c>
    </row>
    <row r="13320" spans="1:9" x14ac:dyDescent="0.2">
      <c r="A13320" s="15" t="s">
        <v>5568</v>
      </c>
      <c r="B13320" s="15" t="str">
        <f t="shared" si="645"/>
        <v>A4350</v>
      </c>
      <c r="C13320" s="18">
        <v>0</v>
      </c>
      <c r="D13320" s="18">
        <v>0</v>
      </c>
      <c r="E13320" s="20"/>
      <c r="F13320" s="15" t="s">
        <v>21</v>
      </c>
      <c r="G13320" s="15" t="s">
        <v>22</v>
      </c>
      <c r="H13320" s="15" t="str">
        <f t="shared" si="646"/>
        <v>Pre-calc.</v>
      </c>
      <c r="I13320" s="27">
        <v>42366</v>
      </c>
    </row>
    <row r="13321" spans="1:9" x14ac:dyDescent="0.2">
      <c r="A13321" s="15" t="s">
        <v>5567</v>
      </c>
      <c r="B13321" s="15" t="str">
        <f t="shared" si="645"/>
        <v>A4351</v>
      </c>
      <c r="C13321" s="18">
        <v>0</v>
      </c>
      <c r="D13321" s="18">
        <v>0</v>
      </c>
      <c r="E13321" s="20"/>
      <c r="F13321" s="15" t="s">
        <v>21</v>
      </c>
      <c r="G13321" s="15" t="s">
        <v>22</v>
      </c>
      <c r="H13321" s="15" t="str">
        <f t="shared" si="646"/>
        <v>Pre-calc.</v>
      </c>
      <c r="I13321" s="27">
        <v>42395</v>
      </c>
    </row>
    <row r="13322" spans="1:9" x14ac:dyDescent="0.2">
      <c r="A13322" s="15" t="s">
        <v>5566</v>
      </c>
      <c r="B13322" s="15" t="str">
        <f t="shared" si="645"/>
        <v>A4352</v>
      </c>
      <c r="C13322" s="18">
        <v>0</v>
      </c>
      <c r="D13322" s="18">
        <v>0</v>
      </c>
      <c r="E13322" s="20"/>
      <c r="F13322" s="15" t="s">
        <v>21</v>
      </c>
      <c r="G13322" s="15" t="s">
        <v>22</v>
      </c>
      <c r="H13322" s="15" t="str">
        <f t="shared" si="646"/>
        <v>Pre-calc.</v>
      </c>
      <c r="I13322" s="27">
        <v>42335</v>
      </c>
    </row>
    <row r="13323" spans="1:9" x14ac:dyDescent="0.2">
      <c r="A13323" s="15" t="s">
        <v>5565</v>
      </c>
      <c r="B13323" s="15" t="str">
        <f t="shared" si="645"/>
        <v>A4353</v>
      </c>
      <c r="C13323" s="18">
        <v>0</v>
      </c>
      <c r="D13323" s="18">
        <v>0</v>
      </c>
      <c r="E13323" s="20"/>
      <c r="F13323" s="15" t="s">
        <v>12</v>
      </c>
      <c r="G13323" s="15" t="s">
        <v>32</v>
      </c>
      <c r="H13323" s="15" t="str">
        <f t="shared" si="646"/>
        <v>Pre-calc.</v>
      </c>
      <c r="I13323" s="27"/>
    </row>
    <row r="13324" spans="1:9" x14ac:dyDescent="0.2">
      <c r="A13324" s="15" t="s">
        <v>5564</v>
      </c>
      <c r="B13324" s="15" t="str">
        <f t="shared" si="645"/>
        <v>A4354</v>
      </c>
      <c r="C13324" s="18">
        <v>0</v>
      </c>
      <c r="D13324" s="18">
        <v>0</v>
      </c>
      <c r="E13324" s="20"/>
      <c r="F13324" s="15" t="s">
        <v>12</v>
      </c>
      <c r="G13324" s="15" t="s">
        <v>32</v>
      </c>
      <c r="H13324" s="15" t="str">
        <f t="shared" si="646"/>
        <v>Pre-calc.</v>
      </c>
      <c r="I13324" s="27"/>
    </row>
    <row r="13325" spans="1:9" x14ac:dyDescent="0.2">
      <c r="A13325" s="15" t="s">
        <v>5563</v>
      </c>
      <c r="B13325" s="15" t="str">
        <f t="shared" si="645"/>
        <v>A4355</v>
      </c>
      <c r="C13325" s="18">
        <v>0</v>
      </c>
      <c r="D13325" s="18">
        <v>0</v>
      </c>
      <c r="E13325" s="20"/>
      <c r="F13325" s="15" t="s">
        <v>21</v>
      </c>
      <c r="G13325" s="15" t="s">
        <v>22</v>
      </c>
      <c r="H13325" s="15" t="str">
        <f t="shared" si="646"/>
        <v>Pre-calc.</v>
      </c>
      <c r="I13325" s="27">
        <v>42395</v>
      </c>
    </row>
    <row r="13326" spans="1:9" x14ac:dyDescent="0.2">
      <c r="A13326" s="15" t="s">
        <v>5562</v>
      </c>
      <c r="B13326" s="15" t="str">
        <f t="shared" si="645"/>
        <v>A4356</v>
      </c>
      <c r="C13326" s="18">
        <v>0</v>
      </c>
      <c r="D13326" s="18">
        <v>0</v>
      </c>
      <c r="E13326" s="20"/>
      <c r="F13326" s="15" t="s">
        <v>21</v>
      </c>
      <c r="G13326" s="15" t="s">
        <v>22</v>
      </c>
      <c r="H13326" s="15" t="str">
        <f t="shared" si="646"/>
        <v>Pre-calc.</v>
      </c>
      <c r="I13326" s="27">
        <v>42300</v>
      </c>
    </row>
    <row r="13327" spans="1:9" x14ac:dyDescent="0.2">
      <c r="A13327" s="15" t="s">
        <v>5561</v>
      </c>
      <c r="B13327" s="15" t="str">
        <f t="shared" si="645"/>
        <v>A4357</v>
      </c>
      <c r="C13327" s="18">
        <v>0</v>
      </c>
      <c r="D13327" s="18">
        <v>0</v>
      </c>
      <c r="E13327" s="20"/>
      <c r="F13327" s="15" t="s">
        <v>21</v>
      </c>
      <c r="G13327" s="15" t="s">
        <v>22</v>
      </c>
      <c r="H13327" s="15" t="str">
        <f t="shared" si="646"/>
        <v>Pre-calc.</v>
      </c>
      <c r="I13327" s="27">
        <v>42366</v>
      </c>
    </row>
    <row r="13328" spans="1:9" x14ac:dyDescent="0.2">
      <c r="A13328" s="15" t="s">
        <v>5560</v>
      </c>
      <c r="B13328" s="15" t="str">
        <f t="shared" si="645"/>
        <v>A4358</v>
      </c>
      <c r="C13328" s="18">
        <v>0</v>
      </c>
      <c r="D13328" s="18">
        <v>0</v>
      </c>
      <c r="E13328" s="20"/>
      <c r="F13328" s="15" t="s">
        <v>21</v>
      </c>
      <c r="G13328" s="15" t="s">
        <v>22</v>
      </c>
      <c r="H13328" s="15" t="str">
        <f t="shared" si="646"/>
        <v>Pre-calc.</v>
      </c>
      <c r="I13328" s="27">
        <v>42395</v>
      </c>
    </row>
    <row r="13329" spans="1:9" x14ac:dyDescent="0.2">
      <c r="A13329" s="15" t="s">
        <v>5559</v>
      </c>
      <c r="B13329" s="15" t="str">
        <f t="shared" si="645"/>
        <v>A4359</v>
      </c>
      <c r="C13329" s="18">
        <v>0</v>
      </c>
      <c r="D13329" s="18">
        <v>0</v>
      </c>
      <c r="E13329" s="20"/>
      <c r="F13329" s="15" t="s">
        <v>21</v>
      </c>
      <c r="G13329" s="15" t="s">
        <v>22</v>
      </c>
      <c r="H13329" s="15" t="str">
        <f t="shared" si="646"/>
        <v>Pre-calc.</v>
      </c>
      <c r="I13329" s="27">
        <v>42300</v>
      </c>
    </row>
    <row r="13330" spans="1:9" x14ac:dyDescent="0.2">
      <c r="A13330" s="15" t="s">
        <v>5558</v>
      </c>
      <c r="B13330" s="15" t="str">
        <f t="shared" si="645"/>
        <v>A4360</v>
      </c>
      <c r="C13330" s="18">
        <v>0</v>
      </c>
      <c r="D13330" s="18">
        <v>0</v>
      </c>
      <c r="E13330" s="20"/>
      <c r="F13330" s="15" t="s">
        <v>21</v>
      </c>
      <c r="G13330" s="15" t="s">
        <v>22</v>
      </c>
      <c r="H13330" s="15" t="str">
        <f t="shared" si="646"/>
        <v>Pre-calc.</v>
      </c>
      <c r="I13330" s="27">
        <v>42335</v>
      </c>
    </row>
    <row r="13331" spans="1:9" x14ac:dyDescent="0.2">
      <c r="A13331" s="15" t="s">
        <v>5557</v>
      </c>
      <c r="B13331" s="15" t="str">
        <f t="shared" si="645"/>
        <v>A4361</v>
      </c>
      <c r="C13331" s="18">
        <v>530</v>
      </c>
      <c r="D13331" s="18">
        <v>530</v>
      </c>
      <c r="E13331" s="20">
        <v>42306</v>
      </c>
      <c r="F13331" s="15" t="s">
        <v>141</v>
      </c>
      <c r="G13331" s="15" t="s">
        <v>142</v>
      </c>
      <c r="H13331" s="15" t="str">
        <f t="shared" si="646"/>
        <v>Post-calc.</v>
      </c>
      <c r="I13331" s="27">
        <v>42306</v>
      </c>
    </row>
    <row r="13332" spans="1:9" x14ac:dyDescent="0.2">
      <c r="A13332" s="15" t="s">
        <v>5556</v>
      </c>
      <c r="B13332" s="15" t="str">
        <f t="shared" si="645"/>
        <v>A4362</v>
      </c>
      <c r="C13332" s="18">
        <v>3305</v>
      </c>
      <c r="D13332" s="18">
        <v>3305</v>
      </c>
      <c r="E13332" s="20">
        <v>42319</v>
      </c>
      <c r="F13332" s="15" t="s">
        <v>141</v>
      </c>
      <c r="G13332" s="15" t="s">
        <v>142</v>
      </c>
      <c r="H13332" s="15" t="str">
        <f t="shared" si="646"/>
        <v>Post-calc.</v>
      </c>
      <c r="I13332" s="27">
        <v>42319</v>
      </c>
    </row>
    <row r="13333" spans="1:9" x14ac:dyDescent="0.2">
      <c r="A13333" s="15" t="s">
        <v>5555</v>
      </c>
      <c r="B13333" s="15" t="str">
        <f t="shared" si="645"/>
        <v>A4363</v>
      </c>
      <c r="C13333" s="18">
        <v>2293</v>
      </c>
      <c r="D13333" s="18">
        <v>2293</v>
      </c>
      <c r="E13333" s="20">
        <v>42326</v>
      </c>
      <c r="F13333" s="15" t="s">
        <v>141</v>
      </c>
      <c r="G13333" s="15" t="s">
        <v>142</v>
      </c>
      <c r="H13333" s="15" t="str">
        <f t="shared" si="646"/>
        <v>Post-calc.</v>
      </c>
      <c r="I13333" s="27">
        <v>42326</v>
      </c>
    </row>
    <row r="13334" spans="1:9" x14ac:dyDescent="0.2">
      <c r="A13334" s="15" t="s">
        <v>5554</v>
      </c>
      <c r="B13334" s="15" t="str">
        <f t="shared" si="645"/>
        <v>A4364</v>
      </c>
      <c r="C13334" s="18">
        <v>691</v>
      </c>
      <c r="D13334" s="18">
        <v>776.85</v>
      </c>
      <c r="E13334" s="20">
        <v>42521</v>
      </c>
      <c r="F13334" s="15" t="s">
        <v>28</v>
      </c>
      <c r="G13334" s="15" t="s">
        <v>29</v>
      </c>
      <c r="H13334" s="15" t="str">
        <f t="shared" si="646"/>
        <v>Post-calc.</v>
      </c>
      <c r="I13334" s="27">
        <v>42277</v>
      </c>
    </row>
    <row r="13335" spans="1:9" x14ac:dyDescent="0.2">
      <c r="A13335" s="15" t="s">
        <v>5553</v>
      </c>
      <c r="B13335" s="15" t="str">
        <f t="shared" si="645"/>
        <v>A4365</v>
      </c>
      <c r="C13335" s="18">
        <v>0</v>
      </c>
      <c r="D13335" s="18">
        <v>0</v>
      </c>
      <c r="E13335" s="20">
        <v>42305</v>
      </c>
      <c r="F13335" s="15" t="s">
        <v>388</v>
      </c>
      <c r="G13335" s="15" t="s">
        <v>389</v>
      </c>
      <c r="H13335" s="15" t="str">
        <f t="shared" si="646"/>
        <v>Post-calc.</v>
      </c>
      <c r="I13335" s="27">
        <v>42272</v>
      </c>
    </row>
    <row r="13336" spans="1:9" x14ac:dyDescent="0.2">
      <c r="A13336" s="15" t="s">
        <v>5552</v>
      </c>
      <c r="B13336" s="15" t="str">
        <f t="shared" si="645"/>
        <v>A4366</v>
      </c>
      <c r="C13336" s="18">
        <v>0</v>
      </c>
      <c r="D13336" s="18">
        <v>0</v>
      </c>
      <c r="E13336" s="20">
        <v>42313</v>
      </c>
      <c r="F13336" s="15" t="s">
        <v>388</v>
      </c>
      <c r="G13336" s="15" t="s">
        <v>389</v>
      </c>
      <c r="H13336" s="15" t="str">
        <f t="shared" si="646"/>
        <v>Post-calc.</v>
      </c>
      <c r="I13336" s="27">
        <v>42275</v>
      </c>
    </row>
    <row r="13337" spans="1:9" x14ac:dyDescent="0.2">
      <c r="A13337" s="15" t="s">
        <v>5551</v>
      </c>
      <c r="B13337" s="15" t="str">
        <f t="shared" si="645"/>
        <v>A4367</v>
      </c>
      <c r="C13337" s="18">
        <v>0</v>
      </c>
      <c r="D13337" s="18">
        <v>0</v>
      </c>
      <c r="E13337" s="20">
        <v>42313</v>
      </c>
      <c r="F13337" s="15" t="s">
        <v>388</v>
      </c>
      <c r="G13337" s="15" t="s">
        <v>389</v>
      </c>
      <c r="H13337" s="15" t="str">
        <f t="shared" si="646"/>
        <v>Post-calc.</v>
      </c>
      <c r="I13337" s="27">
        <v>42275</v>
      </c>
    </row>
    <row r="13338" spans="1:9" x14ac:dyDescent="0.2">
      <c r="A13338" s="15" t="s">
        <v>5550</v>
      </c>
      <c r="B13338" s="15" t="str">
        <f t="shared" si="645"/>
        <v>A4368</v>
      </c>
      <c r="C13338" s="18">
        <v>0</v>
      </c>
      <c r="D13338" s="18">
        <v>0</v>
      </c>
      <c r="E13338" s="20">
        <v>42313</v>
      </c>
      <c r="F13338" s="15" t="s">
        <v>388</v>
      </c>
      <c r="G13338" s="15" t="s">
        <v>389</v>
      </c>
      <c r="H13338" s="15" t="str">
        <f t="shared" si="646"/>
        <v>Post-calc.</v>
      </c>
      <c r="I13338" s="27">
        <v>42275</v>
      </c>
    </row>
    <row r="13339" spans="1:9" x14ac:dyDescent="0.2">
      <c r="A13339" s="15" t="s">
        <v>5549</v>
      </c>
      <c r="B13339" s="15" t="str">
        <f t="shared" si="645"/>
        <v>A4369</v>
      </c>
      <c r="C13339" s="18">
        <v>0</v>
      </c>
      <c r="D13339" s="18">
        <v>0</v>
      </c>
      <c r="E13339" s="20">
        <v>42303</v>
      </c>
      <c r="F13339" s="15" t="s">
        <v>388</v>
      </c>
      <c r="G13339" s="15" t="s">
        <v>389</v>
      </c>
      <c r="H13339" s="15" t="str">
        <f t="shared" si="646"/>
        <v>Post-calc.</v>
      </c>
      <c r="I13339" s="27">
        <v>42276</v>
      </c>
    </row>
    <row r="13340" spans="1:9" x14ac:dyDescent="0.2">
      <c r="A13340" s="15" t="s">
        <v>5548</v>
      </c>
      <c r="B13340" s="15" t="str">
        <f t="shared" si="645"/>
        <v>A4370</v>
      </c>
      <c r="C13340" s="18">
        <v>0</v>
      </c>
      <c r="D13340" s="18">
        <v>0</v>
      </c>
      <c r="E13340" s="20">
        <v>42349</v>
      </c>
      <c r="F13340" s="15" t="s">
        <v>388</v>
      </c>
      <c r="G13340" s="15" t="s">
        <v>389</v>
      </c>
      <c r="H13340" s="15" t="str">
        <f t="shared" si="646"/>
        <v>Post-calc.</v>
      </c>
      <c r="I13340" s="27">
        <v>42277</v>
      </c>
    </row>
    <row r="13341" spans="1:9" x14ac:dyDescent="0.2">
      <c r="A13341" s="15" t="s">
        <v>5547</v>
      </c>
      <c r="B13341" s="15" t="str">
        <f t="shared" si="645"/>
        <v>A4371</v>
      </c>
      <c r="C13341" s="18">
        <v>412.34859999999998</v>
      </c>
      <c r="D13341" s="18">
        <v>0</v>
      </c>
      <c r="E13341" s="20"/>
      <c r="F13341" s="15" t="s">
        <v>79</v>
      </c>
      <c r="G13341" s="15" t="s">
        <v>74</v>
      </c>
      <c r="H13341" s="15" t="str">
        <f t="shared" si="646"/>
        <v>Pre-calc.</v>
      </c>
      <c r="I13341" s="27">
        <v>42278</v>
      </c>
    </row>
    <row r="13342" spans="1:9" x14ac:dyDescent="0.2">
      <c r="A13342" s="15" t="s">
        <v>5546</v>
      </c>
      <c r="B13342" s="15" t="str">
        <f t="shared" si="645"/>
        <v>A4372</v>
      </c>
      <c r="C13342" s="18">
        <v>238.6858</v>
      </c>
      <c r="D13342" s="18">
        <v>0</v>
      </c>
      <c r="E13342" s="20"/>
      <c r="F13342" s="15" t="s">
        <v>79</v>
      </c>
      <c r="G13342" s="15" t="s">
        <v>74</v>
      </c>
      <c r="H13342" s="15" t="str">
        <f t="shared" si="646"/>
        <v>Pre-calc.</v>
      </c>
      <c r="I13342" s="27">
        <v>42278</v>
      </c>
    </row>
    <row r="13343" spans="1:9" x14ac:dyDescent="0.2">
      <c r="A13343" s="15" t="s">
        <v>5545</v>
      </c>
      <c r="B13343" s="15" t="str">
        <f t="shared" si="645"/>
        <v>A4373</v>
      </c>
      <c r="C13343" s="18">
        <v>804.26319999999998</v>
      </c>
      <c r="D13343" s="18">
        <v>0</v>
      </c>
      <c r="E13343" s="20"/>
      <c r="F13343" s="15" t="s">
        <v>79</v>
      </c>
      <c r="G13343" s="15" t="s">
        <v>74</v>
      </c>
      <c r="H13343" s="15" t="str">
        <f t="shared" si="646"/>
        <v>Pre-calc.</v>
      </c>
      <c r="I13343" s="27">
        <v>42278</v>
      </c>
    </row>
    <row r="13344" spans="1:9" x14ac:dyDescent="0.2">
      <c r="A13344" s="15" t="s">
        <v>5544</v>
      </c>
      <c r="B13344" s="15" t="str">
        <f t="shared" si="645"/>
        <v>A4374</v>
      </c>
      <c r="C13344" s="18">
        <v>508.774</v>
      </c>
      <c r="D13344" s="18">
        <v>0</v>
      </c>
      <c r="E13344" s="20"/>
      <c r="F13344" s="15" t="s">
        <v>79</v>
      </c>
      <c r="G13344" s="15" t="s">
        <v>74</v>
      </c>
      <c r="H13344" s="15" t="str">
        <f t="shared" si="646"/>
        <v>Pre-calc.</v>
      </c>
      <c r="I13344" s="27">
        <v>42278</v>
      </c>
    </row>
    <row r="13345" spans="1:9" x14ac:dyDescent="0.2">
      <c r="A13345" s="15" t="s">
        <v>5543</v>
      </c>
      <c r="B13345" s="15" t="str">
        <f t="shared" si="645"/>
        <v>A4375</v>
      </c>
      <c r="C13345" s="18">
        <v>0</v>
      </c>
      <c r="D13345" s="18">
        <v>0</v>
      </c>
      <c r="E13345" s="20"/>
      <c r="F13345" s="15" t="s">
        <v>12</v>
      </c>
      <c r="G13345" s="15" t="s">
        <v>74</v>
      </c>
      <c r="H13345" s="15" t="str">
        <f t="shared" si="646"/>
        <v>Pre-calc.</v>
      </c>
      <c r="I13345" s="27">
        <v>42307</v>
      </c>
    </row>
    <row r="13346" spans="1:9" x14ac:dyDescent="0.2">
      <c r="A13346" s="15" t="s">
        <v>5542</v>
      </c>
      <c r="B13346" s="15" t="str">
        <f t="shared" si="645"/>
        <v>A4376</v>
      </c>
      <c r="C13346" s="18">
        <v>0</v>
      </c>
      <c r="D13346" s="18">
        <v>0</v>
      </c>
      <c r="E13346" s="20"/>
      <c r="F13346" s="15" t="s">
        <v>12</v>
      </c>
      <c r="G13346" s="15" t="s">
        <v>74</v>
      </c>
      <c r="H13346" s="15" t="str">
        <f t="shared" si="646"/>
        <v>Pre-calc.</v>
      </c>
      <c r="I13346" s="27">
        <v>42291</v>
      </c>
    </row>
    <row r="13347" spans="1:9" x14ac:dyDescent="0.2">
      <c r="A13347" s="15" t="s">
        <v>5541</v>
      </c>
      <c r="B13347" s="15" t="str">
        <f t="shared" si="645"/>
        <v>A4377</v>
      </c>
      <c r="C13347" s="18">
        <v>936.7</v>
      </c>
      <c r="D13347" s="18">
        <v>1477.75</v>
      </c>
      <c r="E13347" s="20">
        <v>42475</v>
      </c>
      <c r="F13347" s="15" t="s">
        <v>15</v>
      </c>
      <c r="G13347" s="15" t="s">
        <v>35</v>
      </c>
      <c r="H13347" s="15" t="str">
        <f t="shared" si="646"/>
        <v>Post-calc.</v>
      </c>
      <c r="I13347" s="27">
        <v>42340</v>
      </c>
    </row>
    <row r="13348" spans="1:9" x14ac:dyDescent="0.2">
      <c r="A13348" s="15" t="s">
        <v>5540</v>
      </c>
      <c r="B13348" s="15" t="str">
        <f t="shared" si="645"/>
        <v>A4378</v>
      </c>
      <c r="C13348" s="18">
        <v>0</v>
      </c>
      <c r="D13348" s="18">
        <v>0</v>
      </c>
      <c r="E13348" s="20">
        <v>42384</v>
      </c>
      <c r="F13348" s="15" t="s">
        <v>15</v>
      </c>
      <c r="G13348" s="15" t="s">
        <v>35</v>
      </c>
      <c r="H13348" s="15" t="str">
        <f t="shared" si="646"/>
        <v>Post-calc.</v>
      </c>
      <c r="I13348" s="27">
        <v>42279</v>
      </c>
    </row>
    <row r="13349" spans="1:9" x14ac:dyDescent="0.2">
      <c r="A13349" s="15" t="s">
        <v>5539</v>
      </c>
      <c r="B13349" s="15" t="str">
        <f t="shared" si="645"/>
        <v>A4379</v>
      </c>
      <c r="C13349" s="18">
        <v>0</v>
      </c>
      <c r="D13349" s="18">
        <v>0</v>
      </c>
      <c r="E13349" s="20">
        <v>42391</v>
      </c>
      <c r="F13349" s="15" t="s">
        <v>15</v>
      </c>
      <c r="G13349" s="15" t="s">
        <v>35</v>
      </c>
      <c r="H13349" s="15" t="str">
        <f t="shared" si="646"/>
        <v>Post-calc.</v>
      </c>
      <c r="I13349" s="27">
        <v>42279</v>
      </c>
    </row>
    <row r="13350" spans="1:9" x14ac:dyDescent="0.2">
      <c r="A13350" s="15" t="s">
        <v>5538</v>
      </c>
      <c r="B13350" s="15" t="str">
        <f t="shared" si="645"/>
        <v>A4380</v>
      </c>
      <c r="C13350" s="18">
        <v>0</v>
      </c>
      <c r="D13350" s="18">
        <v>0</v>
      </c>
      <c r="E13350" s="20">
        <v>42338</v>
      </c>
      <c r="F13350" s="15" t="s">
        <v>12</v>
      </c>
      <c r="G13350" s="15" t="s">
        <v>77</v>
      </c>
      <c r="H13350" s="15" t="str">
        <f t="shared" si="646"/>
        <v>Post-calc.</v>
      </c>
      <c r="I13350" s="27">
        <v>42307</v>
      </c>
    </row>
    <row r="13351" spans="1:9" x14ac:dyDescent="0.2">
      <c r="A13351" s="15" t="s">
        <v>5537</v>
      </c>
      <c r="B13351" s="15" t="str">
        <f t="shared" si="645"/>
        <v>A4381</v>
      </c>
      <c r="C13351" s="18">
        <v>0</v>
      </c>
      <c r="D13351" s="18">
        <v>0</v>
      </c>
      <c r="E13351" s="20"/>
      <c r="F13351" s="15" t="s">
        <v>12</v>
      </c>
      <c r="G13351" s="15" t="s">
        <v>74</v>
      </c>
      <c r="H13351" s="15" t="str">
        <f t="shared" si="646"/>
        <v>Pre-calc.</v>
      </c>
      <c r="I13351" s="27">
        <v>42334</v>
      </c>
    </row>
    <row r="13352" spans="1:9" x14ac:dyDescent="0.2">
      <c r="A13352" s="15" t="s">
        <v>5536</v>
      </c>
      <c r="B13352" s="15" t="str">
        <f t="shared" si="645"/>
        <v>A4382</v>
      </c>
      <c r="C13352" s="18">
        <v>266.01</v>
      </c>
      <c r="D13352" s="18">
        <v>1064.8900000000001</v>
      </c>
      <c r="E13352" s="20">
        <v>42475</v>
      </c>
      <c r="F13352" s="15" t="s">
        <v>15</v>
      </c>
      <c r="G13352" s="15" t="s">
        <v>35</v>
      </c>
      <c r="H13352" s="15" t="str">
        <f t="shared" si="646"/>
        <v>Post-calc.</v>
      </c>
      <c r="I13352" s="27">
        <v>42340</v>
      </c>
    </row>
    <row r="13353" spans="1:9" x14ac:dyDescent="0.2">
      <c r="A13353" s="15" t="s">
        <v>5535</v>
      </c>
      <c r="B13353" s="15" t="str">
        <f t="shared" si="645"/>
        <v>A4383</v>
      </c>
      <c r="C13353" s="18">
        <v>0</v>
      </c>
      <c r="D13353" s="18">
        <v>0</v>
      </c>
      <c r="E13353" s="20">
        <v>42410</v>
      </c>
      <c r="F13353" s="15" t="s">
        <v>449</v>
      </c>
      <c r="G13353" s="15" t="s">
        <v>77</v>
      </c>
      <c r="H13353" s="15" t="str">
        <f t="shared" si="646"/>
        <v>Post-calc.</v>
      </c>
      <c r="I13353" s="27">
        <v>42317</v>
      </c>
    </row>
    <row r="13354" spans="1:9" x14ac:dyDescent="0.2">
      <c r="A13354" s="15" t="s">
        <v>5534</v>
      </c>
      <c r="B13354" s="15" t="str">
        <f t="shared" si="645"/>
        <v>A4384</v>
      </c>
      <c r="C13354" s="18">
        <v>0</v>
      </c>
      <c r="D13354" s="18">
        <v>0</v>
      </c>
      <c r="E13354" s="20">
        <v>42033</v>
      </c>
      <c r="F13354" s="15" t="s">
        <v>46</v>
      </c>
      <c r="G13354" s="15" t="s">
        <v>47</v>
      </c>
      <c r="H13354" s="15" t="str">
        <f t="shared" si="646"/>
        <v>Post-calc.</v>
      </c>
      <c r="I13354" s="27">
        <v>42033</v>
      </c>
    </row>
    <row r="13355" spans="1:9" x14ac:dyDescent="0.2">
      <c r="A13355" s="15" t="s">
        <v>5533</v>
      </c>
      <c r="B13355" s="15" t="str">
        <f t="shared" si="645"/>
        <v>A4385</v>
      </c>
      <c r="C13355" s="18">
        <v>0</v>
      </c>
      <c r="D13355" s="18">
        <v>0</v>
      </c>
      <c r="E13355" s="20">
        <v>42037</v>
      </c>
      <c r="F13355" s="15" t="s">
        <v>46</v>
      </c>
      <c r="G13355" s="15" t="s">
        <v>47</v>
      </c>
      <c r="H13355" s="15" t="str">
        <f t="shared" si="646"/>
        <v>Post-calc.</v>
      </c>
      <c r="I13355" s="27">
        <v>42037</v>
      </c>
    </row>
    <row r="13356" spans="1:9" x14ac:dyDescent="0.2">
      <c r="A13356" s="15" t="s">
        <v>5532</v>
      </c>
      <c r="B13356" s="15" t="str">
        <f t="shared" si="645"/>
        <v>A4386</v>
      </c>
      <c r="C13356" s="18">
        <v>0</v>
      </c>
      <c r="D13356" s="18">
        <v>0</v>
      </c>
      <c r="E13356" s="20">
        <v>42052</v>
      </c>
      <c r="F13356" s="15" t="s">
        <v>46</v>
      </c>
      <c r="G13356" s="15" t="s">
        <v>47</v>
      </c>
      <c r="H13356" s="15" t="str">
        <f t="shared" si="646"/>
        <v>Post-calc.</v>
      </c>
      <c r="I13356" s="27">
        <v>42052</v>
      </c>
    </row>
    <row r="13357" spans="1:9" x14ac:dyDescent="0.2">
      <c r="A13357" s="15" t="s">
        <v>5531</v>
      </c>
      <c r="B13357" s="15" t="str">
        <f t="shared" si="645"/>
        <v>A4387</v>
      </c>
      <c r="C13357" s="18">
        <v>0</v>
      </c>
      <c r="D13357" s="18">
        <v>0</v>
      </c>
      <c r="E13357" s="20">
        <v>42060</v>
      </c>
      <c r="F13357" s="15" t="s">
        <v>46</v>
      </c>
      <c r="G13357" s="15" t="s">
        <v>47</v>
      </c>
      <c r="H13357" s="15" t="str">
        <f t="shared" si="646"/>
        <v>Post-calc.</v>
      </c>
      <c r="I13357" s="27">
        <v>42060</v>
      </c>
    </row>
    <row r="13358" spans="1:9" x14ac:dyDescent="0.2">
      <c r="A13358" s="15" t="s">
        <v>5530</v>
      </c>
      <c r="B13358" s="15" t="str">
        <f t="shared" si="645"/>
        <v>A4388</v>
      </c>
      <c r="C13358" s="18">
        <v>0</v>
      </c>
      <c r="D13358" s="18">
        <v>0</v>
      </c>
      <c r="E13358" s="20">
        <v>42060</v>
      </c>
      <c r="F13358" s="15" t="s">
        <v>46</v>
      </c>
      <c r="G13358" s="15" t="s">
        <v>47</v>
      </c>
      <c r="H13358" s="15" t="str">
        <f t="shared" si="646"/>
        <v>Post-calc.</v>
      </c>
      <c r="I13358" s="27">
        <v>42060</v>
      </c>
    </row>
    <row r="13359" spans="1:9" x14ac:dyDescent="0.2">
      <c r="A13359" s="15" t="s">
        <v>5529</v>
      </c>
      <c r="B13359" s="15" t="str">
        <f t="shared" si="645"/>
        <v>A4389</v>
      </c>
      <c r="C13359" s="18">
        <v>0</v>
      </c>
      <c r="D13359" s="18">
        <v>0</v>
      </c>
      <c r="E13359" s="20">
        <v>42061</v>
      </c>
      <c r="F13359" s="15" t="s">
        <v>46</v>
      </c>
      <c r="G13359" s="15" t="s">
        <v>47</v>
      </c>
      <c r="H13359" s="15" t="str">
        <f t="shared" si="646"/>
        <v>Post-calc.</v>
      </c>
      <c r="I13359" s="27">
        <v>42061</v>
      </c>
    </row>
    <row r="13360" spans="1:9" x14ac:dyDescent="0.2">
      <c r="A13360" s="15" t="s">
        <v>5528</v>
      </c>
      <c r="B13360" s="15" t="str">
        <f t="shared" si="645"/>
        <v>A4390</v>
      </c>
      <c r="C13360" s="18">
        <v>0</v>
      </c>
      <c r="D13360" s="18">
        <v>0</v>
      </c>
      <c r="E13360" s="20">
        <v>42073</v>
      </c>
      <c r="F13360" s="15" t="s">
        <v>46</v>
      </c>
      <c r="G13360" s="15" t="s">
        <v>47</v>
      </c>
      <c r="H13360" s="15" t="str">
        <f t="shared" si="646"/>
        <v>Post-calc.</v>
      </c>
      <c r="I13360" s="27">
        <v>42073</v>
      </c>
    </row>
    <row r="13361" spans="1:9" x14ac:dyDescent="0.2">
      <c r="A13361" s="15" t="s">
        <v>5527</v>
      </c>
      <c r="B13361" s="15" t="str">
        <f t="shared" si="645"/>
        <v>A4391</v>
      </c>
      <c r="C13361" s="18">
        <v>0</v>
      </c>
      <c r="D13361" s="18">
        <v>0</v>
      </c>
      <c r="E13361" s="20">
        <v>42074</v>
      </c>
      <c r="F13361" s="15" t="s">
        <v>46</v>
      </c>
      <c r="G13361" s="15" t="s">
        <v>47</v>
      </c>
      <c r="H13361" s="15" t="str">
        <f t="shared" si="646"/>
        <v>Post-calc.</v>
      </c>
      <c r="I13361" s="27">
        <v>42074</v>
      </c>
    </row>
    <row r="13362" spans="1:9" x14ac:dyDescent="0.2">
      <c r="A13362" s="15" t="s">
        <v>5526</v>
      </c>
      <c r="B13362" s="15" t="str">
        <f t="shared" si="645"/>
        <v>A4392</v>
      </c>
      <c r="C13362" s="18">
        <v>0</v>
      </c>
      <c r="D13362" s="18">
        <v>0</v>
      </c>
      <c r="E13362" s="20">
        <v>42073</v>
      </c>
      <c r="F13362" s="15" t="s">
        <v>46</v>
      </c>
      <c r="G13362" s="15" t="s">
        <v>47</v>
      </c>
      <c r="H13362" s="15" t="str">
        <f t="shared" si="646"/>
        <v>Post-calc.</v>
      </c>
      <c r="I13362" s="27">
        <v>42073</v>
      </c>
    </row>
    <row r="13363" spans="1:9" x14ac:dyDescent="0.2">
      <c r="A13363" s="15" t="s">
        <v>5525</v>
      </c>
      <c r="B13363" s="15" t="str">
        <f t="shared" si="645"/>
        <v>A4393</v>
      </c>
      <c r="C13363" s="18">
        <v>0</v>
      </c>
      <c r="D13363" s="18">
        <v>0</v>
      </c>
      <c r="E13363" s="20">
        <v>42124</v>
      </c>
      <c r="F13363" s="15" t="s">
        <v>46</v>
      </c>
      <c r="G13363" s="15" t="s">
        <v>47</v>
      </c>
      <c r="H13363" s="15" t="str">
        <f t="shared" si="646"/>
        <v>Post-calc.</v>
      </c>
      <c r="I13363" s="27">
        <v>42124</v>
      </c>
    </row>
    <row r="13364" spans="1:9" x14ac:dyDescent="0.2">
      <c r="A13364" s="15" t="s">
        <v>5524</v>
      </c>
      <c r="B13364" s="15" t="str">
        <f t="shared" si="645"/>
        <v>A4395</v>
      </c>
      <c r="C13364" s="18">
        <v>0</v>
      </c>
      <c r="D13364" s="18">
        <v>0</v>
      </c>
      <c r="E13364" s="20">
        <v>42374</v>
      </c>
      <c r="F13364" s="15" t="s">
        <v>46</v>
      </c>
      <c r="G13364" s="15" t="s">
        <v>47</v>
      </c>
      <c r="H13364" s="15" t="str">
        <f t="shared" si="646"/>
        <v>Post-calc.</v>
      </c>
      <c r="I13364" s="27">
        <v>42369</v>
      </c>
    </row>
    <row r="13365" spans="1:9" x14ac:dyDescent="0.2">
      <c r="A13365" s="15" t="s">
        <v>5523</v>
      </c>
      <c r="B13365" s="15" t="str">
        <f t="shared" si="645"/>
        <v>A4396</v>
      </c>
      <c r="C13365" s="18">
        <v>0</v>
      </c>
      <c r="D13365" s="18">
        <v>0</v>
      </c>
      <c r="E13365" s="20">
        <v>42275</v>
      </c>
      <c r="F13365" s="15" t="s">
        <v>128</v>
      </c>
      <c r="G13365" s="15" t="s">
        <v>129</v>
      </c>
      <c r="H13365" s="15" t="str">
        <f t="shared" si="646"/>
        <v>Post-calc.</v>
      </c>
      <c r="I13365" s="27">
        <v>42275</v>
      </c>
    </row>
    <row r="13366" spans="1:9" x14ac:dyDescent="0.2">
      <c r="A13366" s="15" t="s">
        <v>5522</v>
      </c>
      <c r="B13366" s="15" t="str">
        <f t="shared" si="645"/>
        <v>A4397</v>
      </c>
      <c r="C13366" s="18">
        <v>0</v>
      </c>
      <c r="D13366" s="18">
        <v>0</v>
      </c>
      <c r="E13366" s="20">
        <v>42305</v>
      </c>
      <c r="F13366" s="15" t="s">
        <v>128</v>
      </c>
      <c r="G13366" s="15" t="s">
        <v>129</v>
      </c>
      <c r="H13366" s="15" t="str">
        <f t="shared" si="646"/>
        <v>Post-calc.</v>
      </c>
      <c r="I13366" s="27">
        <v>42305</v>
      </c>
    </row>
    <row r="13367" spans="1:9" x14ac:dyDescent="0.2">
      <c r="A13367" s="15" t="s">
        <v>5521</v>
      </c>
      <c r="B13367" s="15" t="str">
        <f t="shared" si="645"/>
        <v>A4398</v>
      </c>
      <c r="C13367" s="18">
        <v>0</v>
      </c>
      <c r="D13367" s="18">
        <v>0</v>
      </c>
      <c r="E13367" s="20">
        <v>42307</v>
      </c>
      <c r="F13367" s="15" t="s">
        <v>128</v>
      </c>
      <c r="G13367" s="15" t="s">
        <v>129</v>
      </c>
      <c r="H13367" s="15" t="str">
        <f t="shared" si="646"/>
        <v>Post-calc.</v>
      </c>
      <c r="I13367" s="27">
        <v>42307</v>
      </c>
    </row>
    <row r="13368" spans="1:9" x14ac:dyDescent="0.2">
      <c r="A13368" s="15" t="s">
        <v>5520</v>
      </c>
      <c r="B13368" s="15" t="str">
        <f t="shared" si="645"/>
        <v>A4399</v>
      </c>
      <c r="C13368" s="18">
        <v>0</v>
      </c>
      <c r="D13368" s="18">
        <v>0</v>
      </c>
      <c r="E13368" s="20">
        <v>42334</v>
      </c>
      <c r="F13368" s="15" t="s">
        <v>128</v>
      </c>
      <c r="G13368" s="15" t="s">
        <v>129</v>
      </c>
      <c r="H13368" s="15" t="str">
        <f t="shared" si="646"/>
        <v>Post-calc.</v>
      </c>
      <c r="I13368" s="27">
        <v>42334</v>
      </c>
    </row>
    <row r="13369" spans="1:9" x14ac:dyDescent="0.2">
      <c r="A13369" s="15" t="s">
        <v>5519</v>
      </c>
      <c r="B13369" s="15" t="str">
        <f t="shared" si="645"/>
        <v>A4400</v>
      </c>
      <c r="C13369" s="18">
        <v>0</v>
      </c>
      <c r="D13369" s="18">
        <v>0</v>
      </c>
      <c r="E13369" s="20">
        <v>42405</v>
      </c>
      <c r="F13369" s="15" t="s">
        <v>449</v>
      </c>
      <c r="G13369" s="15" t="s">
        <v>77</v>
      </c>
      <c r="H13369" s="15" t="str">
        <f t="shared" si="646"/>
        <v>Post-calc.</v>
      </c>
      <c r="I13369" s="27">
        <v>42299</v>
      </c>
    </row>
    <row r="13370" spans="1:9" x14ac:dyDescent="0.2">
      <c r="A13370" s="15" t="s">
        <v>5518</v>
      </c>
      <c r="B13370" s="15" t="str">
        <f t="shared" si="645"/>
        <v>A4401</v>
      </c>
      <c r="C13370" s="18">
        <v>0</v>
      </c>
      <c r="D13370" s="18">
        <v>0</v>
      </c>
      <c r="E13370" s="20">
        <v>42094</v>
      </c>
      <c r="F13370" s="15" t="s">
        <v>46</v>
      </c>
      <c r="G13370" s="15" t="s">
        <v>47</v>
      </c>
      <c r="H13370" s="15" t="str">
        <f t="shared" si="646"/>
        <v>Post-calc.</v>
      </c>
      <c r="I13370" s="27">
        <v>42094</v>
      </c>
    </row>
    <row r="13371" spans="1:9" x14ac:dyDescent="0.2">
      <c r="A13371" s="15" t="s">
        <v>5517</v>
      </c>
      <c r="B13371" s="15" t="str">
        <f t="shared" si="645"/>
        <v>A4402</v>
      </c>
      <c r="C13371" s="18">
        <v>0</v>
      </c>
      <c r="D13371" s="18">
        <v>0</v>
      </c>
      <c r="E13371" s="20">
        <v>42094</v>
      </c>
      <c r="F13371" s="15" t="s">
        <v>46</v>
      </c>
      <c r="G13371" s="15" t="s">
        <v>47</v>
      </c>
      <c r="H13371" s="15" t="str">
        <f t="shared" si="646"/>
        <v>Post-calc.</v>
      </c>
      <c r="I13371" s="27">
        <v>42094</v>
      </c>
    </row>
    <row r="13372" spans="1:9" x14ac:dyDescent="0.2">
      <c r="A13372" s="15" t="s">
        <v>5516</v>
      </c>
      <c r="B13372" s="15" t="str">
        <f t="shared" si="645"/>
        <v>A4403</v>
      </c>
      <c r="C13372" s="18">
        <v>0</v>
      </c>
      <c r="D13372" s="18">
        <v>0</v>
      </c>
      <c r="E13372" s="20">
        <v>42094</v>
      </c>
      <c r="F13372" s="15" t="s">
        <v>46</v>
      </c>
      <c r="G13372" s="15" t="s">
        <v>47</v>
      </c>
      <c r="H13372" s="15" t="str">
        <f t="shared" si="646"/>
        <v>Post-calc.</v>
      </c>
      <c r="I13372" s="27">
        <v>42094</v>
      </c>
    </row>
    <row r="13373" spans="1:9" x14ac:dyDescent="0.2">
      <c r="A13373" s="15" t="s">
        <v>5515</v>
      </c>
      <c r="B13373" s="15" t="str">
        <f t="shared" si="645"/>
        <v>A4404</v>
      </c>
      <c r="C13373" s="18">
        <v>0</v>
      </c>
      <c r="D13373" s="18">
        <v>0</v>
      </c>
      <c r="E13373" s="20">
        <v>42094</v>
      </c>
      <c r="F13373" s="15" t="s">
        <v>46</v>
      </c>
      <c r="G13373" s="15" t="s">
        <v>47</v>
      </c>
      <c r="H13373" s="15" t="str">
        <f t="shared" si="646"/>
        <v>Post-calc.</v>
      </c>
      <c r="I13373" s="27">
        <v>42094</v>
      </c>
    </row>
    <row r="13374" spans="1:9" x14ac:dyDescent="0.2">
      <c r="A13374" s="15" t="s">
        <v>5514</v>
      </c>
      <c r="B13374" s="15" t="str">
        <f t="shared" si="645"/>
        <v>A4405</v>
      </c>
      <c r="C13374" s="18">
        <v>0</v>
      </c>
      <c r="D13374" s="18">
        <v>0</v>
      </c>
      <c r="E13374" s="20">
        <v>42094</v>
      </c>
      <c r="F13374" s="15" t="s">
        <v>46</v>
      </c>
      <c r="G13374" s="15" t="s">
        <v>47</v>
      </c>
      <c r="H13374" s="15" t="str">
        <f t="shared" si="646"/>
        <v>Post-calc.</v>
      </c>
      <c r="I13374" s="27">
        <v>42094</v>
      </c>
    </row>
    <row r="13375" spans="1:9" x14ac:dyDescent="0.2">
      <c r="A13375" s="15" t="s">
        <v>5513</v>
      </c>
      <c r="B13375" s="15" t="str">
        <f t="shared" si="645"/>
        <v>A4406</v>
      </c>
      <c r="C13375" s="18">
        <v>0</v>
      </c>
      <c r="D13375" s="18">
        <v>0</v>
      </c>
      <c r="E13375" s="20">
        <v>42094</v>
      </c>
      <c r="F13375" s="15" t="s">
        <v>46</v>
      </c>
      <c r="G13375" s="15" t="s">
        <v>47</v>
      </c>
      <c r="H13375" s="15" t="str">
        <f t="shared" si="646"/>
        <v>Post-calc.</v>
      </c>
      <c r="I13375" s="27">
        <v>42094</v>
      </c>
    </row>
    <row r="13376" spans="1:9" x14ac:dyDescent="0.2">
      <c r="A13376" s="15" t="s">
        <v>5512</v>
      </c>
      <c r="B13376" s="15" t="str">
        <f t="shared" si="645"/>
        <v>A4407</v>
      </c>
      <c r="C13376" s="18">
        <v>0</v>
      </c>
      <c r="D13376" s="18">
        <v>0</v>
      </c>
      <c r="E13376" s="20">
        <v>42094</v>
      </c>
      <c r="F13376" s="15" t="s">
        <v>46</v>
      </c>
      <c r="G13376" s="15" t="s">
        <v>47</v>
      </c>
      <c r="H13376" s="15" t="str">
        <f t="shared" si="646"/>
        <v>Post-calc.</v>
      </c>
      <c r="I13376" s="27">
        <v>42094</v>
      </c>
    </row>
    <row r="13377" spans="1:9" x14ac:dyDescent="0.2">
      <c r="A13377" s="15" t="s">
        <v>5511</v>
      </c>
      <c r="B13377" s="15" t="str">
        <f t="shared" si="645"/>
        <v>A4408</v>
      </c>
      <c r="C13377" s="18">
        <v>0</v>
      </c>
      <c r="D13377" s="18">
        <v>0</v>
      </c>
      <c r="E13377" s="20"/>
      <c r="F13377" s="15" t="s">
        <v>46</v>
      </c>
      <c r="G13377" s="15" t="s">
        <v>47</v>
      </c>
      <c r="H13377" s="15" t="str">
        <f t="shared" si="646"/>
        <v>Pre-calc.</v>
      </c>
      <c r="I13377" s="27">
        <v>42111</v>
      </c>
    </row>
    <row r="13378" spans="1:9" x14ac:dyDescent="0.2">
      <c r="A13378" s="15" t="s">
        <v>5510</v>
      </c>
      <c r="B13378" s="15" t="str">
        <f t="shared" si="645"/>
        <v>A4409</v>
      </c>
      <c r="C13378" s="18">
        <v>0</v>
      </c>
      <c r="D13378" s="18">
        <v>0</v>
      </c>
      <c r="E13378" s="20">
        <v>42124</v>
      </c>
      <c r="F13378" s="15" t="s">
        <v>46</v>
      </c>
      <c r="G13378" s="15" t="s">
        <v>47</v>
      </c>
      <c r="H13378" s="15" t="str">
        <f t="shared" si="646"/>
        <v>Post-calc.</v>
      </c>
      <c r="I13378" s="27">
        <v>42124</v>
      </c>
    </row>
    <row r="13379" spans="1:9" x14ac:dyDescent="0.2">
      <c r="A13379" s="15" t="s">
        <v>5509</v>
      </c>
      <c r="B13379" s="15" t="str">
        <f t="shared" si="645"/>
        <v>A4410</v>
      </c>
      <c r="C13379" s="18">
        <v>0</v>
      </c>
      <c r="D13379" s="18">
        <v>0</v>
      </c>
      <c r="E13379" s="20"/>
      <c r="F13379" s="15" t="s">
        <v>46</v>
      </c>
      <c r="G13379" s="15" t="s">
        <v>47</v>
      </c>
      <c r="H13379" s="15" t="str">
        <f t="shared" si="646"/>
        <v>Pre-calc.</v>
      </c>
      <c r="I13379" s="27">
        <v>42136</v>
      </c>
    </row>
    <row r="13380" spans="1:9" x14ac:dyDescent="0.2">
      <c r="A13380" s="15" t="s">
        <v>5508</v>
      </c>
      <c r="B13380" s="15" t="str">
        <f t="shared" si="645"/>
        <v>A4411</v>
      </c>
      <c r="C13380" s="18">
        <v>0</v>
      </c>
      <c r="D13380" s="18">
        <v>0</v>
      </c>
      <c r="E13380" s="20">
        <v>42178</v>
      </c>
      <c r="F13380" s="15" t="s">
        <v>46</v>
      </c>
      <c r="G13380" s="15" t="s">
        <v>47</v>
      </c>
      <c r="H13380" s="15" t="str">
        <f t="shared" si="646"/>
        <v>Post-calc.</v>
      </c>
      <c r="I13380" s="27">
        <v>42178</v>
      </c>
    </row>
    <row r="13381" spans="1:9" x14ac:dyDescent="0.2">
      <c r="A13381" s="15" t="s">
        <v>5507</v>
      </c>
      <c r="B13381" s="15" t="str">
        <f t="shared" si="645"/>
        <v>A4412</v>
      </c>
      <c r="C13381" s="18">
        <v>0</v>
      </c>
      <c r="D13381" s="18">
        <v>0</v>
      </c>
      <c r="E13381" s="20">
        <v>42185</v>
      </c>
      <c r="F13381" s="15" t="s">
        <v>46</v>
      </c>
      <c r="G13381" s="15" t="s">
        <v>47</v>
      </c>
      <c r="H13381" s="15" t="str">
        <f t="shared" si="646"/>
        <v>Post-calc.</v>
      </c>
      <c r="I13381" s="27">
        <v>42185</v>
      </c>
    </row>
    <row r="13382" spans="1:9" x14ac:dyDescent="0.2">
      <c r="A13382" s="15" t="s">
        <v>5506</v>
      </c>
      <c r="B13382" s="15" t="str">
        <f t="shared" ref="B13382:B13445" si="647">LEFT(A13382,5)</f>
        <v>A4413</v>
      </c>
      <c r="C13382" s="18">
        <v>0</v>
      </c>
      <c r="D13382" s="18">
        <v>0</v>
      </c>
      <c r="E13382" s="20">
        <v>42185</v>
      </c>
      <c r="F13382" s="15" t="s">
        <v>46</v>
      </c>
      <c r="G13382" s="15" t="s">
        <v>47</v>
      </c>
      <c r="H13382" s="15" t="str">
        <f t="shared" ref="H13382:H13445" si="648">+IF(E13382&gt;1,"Post-calc.","Pre-calc.")</f>
        <v>Post-calc.</v>
      </c>
      <c r="I13382" s="27">
        <v>42185</v>
      </c>
    </row>
    <row r="13383" spans="1:9" x14ac:dyDescent="0.2">
      <c r="A13383" s="15" t="s">
        <v>5505</v>
      </c>
      <c r="B13383" s="15" t="str">
        <f t="shared" si="647"/>
        <v>A4414</v>
      </c>
      <c r="C13383" s="18">
        <v>0</v>
      </c>
      <c r="D13383" s="18">
        <v>0</v>
      </c>
      <c r="E13383" s="20">
        <v>42185</v>
      </c>
      <c r="F13383" s="15" t="s">
        <v>46</v>
      </c>
      <c r="G13383" s="15" t="s">
        <v>47</v>
      </c>
      <c r="H13383" s="15" t="str">
        <f t="shared" si="648"/>
        <v>Post-calc.</v>
      </c>
      <c r="I13383" s="27">
        <v>42185</v>
      </c>
    </row>
    <row r="13384" spans="1:9" x14ac:dyDescent="0.2">
      <c r="A13384" s="15" t="s">
        <v>5504</v>
      </c>
      <c r="B13384" s="15" t="str">
        <f t="shared" si="647"/>
        <v>A4415</v>
      </c>
      <c r="C13384" s="18">
        <v>0</v>
      </c>
      <c r="D13384" s="18">
        <v>0</v>
      </c>
      <c r="E13384" s="20">
        <v>42185</v>
      </c>
      <c r="F13384" s="15" t="s">
        <v>46</v>
      </c>
      <c r="G13384" s="15" t="s">
        <v>47</v>
      </c>
      <c r="H13384" s="15" t="str">
        <f t="shared" si="648"/>
        <v>Post-calc.</v>
      </c>
      <c r="I13384" s="27">
        <v>42185</v>
      </c>
    </row>
    <row r="13385" spans="1:9" x14ac:dyDescent="0.2">
      <c r="A13385" s="15" t="s">
        <v>5503</v>
      </c>
      <c r="B13385" s="15" t="str">
        <f t="shared" si="647"/>
        <v>A4416</v>
      </c>
      <c r="C13385" s="18">
        <v>0</v>
      </c>
      <c r="D13385" s="18">
        <v>0</v>
      </c>
      <c r="E13385" s="20">
        <v>42185</v>
      </c>
      <c r="F13385" s="15" t="s">
        <v>46</v>
      </c>
      <c r="G13385" s="15" t="s">
        <v>47</v>
      </c>
      <c r="H13385" s="15" t="str">
        <f t="shared" si="648"/>
        <v>Post-calc.</v>
      </c>
      <c r="I13385" s="27">
        <v>42185</v>
      </c>
    </row>
    <row r="13386" spans="1:9" x14ac:dyDescent="0.2">
      <c r="A13386" s="15" t="s">
        <v>5502</v>
      </c>
      <c r="B13386" s="15" t="str">
        <f t="shared" si="647"/>
        <v>A4417</v>
      </c>
      <c r="C13386" s="18">
        <v>0</v>
      </c>
      <c r="D13386" s="18">
        <v>0</v>
      </c>
      <c r="E13386" s="20">
        <v>42185</v>
      </c>
      <c r="F13386" s="15" t="s">
        <v>46</v>
      </c>
      <c r="G13386" s="15" t="s">
        <v>47</v>
      </c>
      <c r="H13386" s="15" t="str">
        <f t="shared" si="648"/>
        <v>Post-calc.</v>
      </c>
      <c r="I13386" s="27">
        <v>42185</v>
      </c>
    </row>
    <row r="13387" spans="1:9" x14ac:dyDescent="0.2">
      <c r="A13387" s="15" t="s">
        <v>5501</v>
      </c>
      <c r="B13387" s="15" t="str">
        <f t="shared" si="647"/>
        <v>A4418</v>
      </c>
      <c r="C13387" s="18">
        <v>0</v>
      </c>
      <c r="D13387" s="18">
        <v>0</v>
      </c>
      <c r="E13387" s="20">
        <v>42185</v>
      </c>
      <c r="F13387" s="15" t="s">
        <v>46</v>
      </c>
      <c r="G13387" s="15" t="s">
        <v>47</v>
      </c>
      <c r="H13387" s="15" t="str">
        <f t="shared" si="648"/>
        <v>Post-calc.</v>
      </c>
      <c r="I13387" s="27">
        <v>42185</v>
      </c>
    </row>
    <row r="13388" spans="1:9" x14ac:dyDescent="0.2">
      <c r="A13388" s="15" t="s">
        <v>5500</v>
      </c>
      <c r="B13388" s="15" t="str">
        <f t="shared" si="647"/>
        <v>A4419</v>
      </c>
      <c r="C13388" s="18">
        <v>0</v>
      </c>
      <c r="D13388" s="18">
        <v>0</v>
      </c>
      <c r="E13388" s="20">
        <v>42185</v>
      </c>
      <c r="F13388" s="15" t="s">
        <v>46</v>
      </c>
      <c r="G13388" s="15" t="s">
        <v>47</v>
      </c>
      <c r="H13388" s="15" t="str">
        <f t="shared" si="648"/>
        <v>Post-calc.</v>
      </c>
      <c r="I13388" s="27">
        <v>42185</v>
      </c>
    </row>
    <row r="13389" spans="1:9" x14ac:dyDescent="0.2">
      <c r="A13389" s="15" t="s">
        <v>5499</v>
      </c>
      <c r="B13389" s="15" t="str">
        <f t="shared" si="647"/>
        <v>A4420</v>
      </c>
      <c r="C13389" s="18">
        <v>0</v>
      </c>
      <c r="D13389" s="18">
        <v>0</v>
      </c>
      <c r="E13389" s="20">
        <v>42185</v>
      </c>
      <c r="F13389" s="15" t="s">
        <v>46</v>
      </c>
      <c r="G13389" s="15" t="s">
        <v>47</v>
      </c>
      <c r="H13389" s="15" t="str">
        <f t="shared" si="648"/>
        <v>Post-calc.</v>
      </c>
      <c r="I13389" s="27">
        <v>42185</v>
      </c>
    </row>
    <row r="13390" spans="1:9" x14ac:dyDescent="0.2">
      <c r="A13390" s="15" t="s">
        <v>5498</v>
      </c>
      <c r="B13390" s="15" t="str">
        <f t="shared" si="647"/>
        <v>A4421</v>
      </c>
      <c r="C13390" s="18">
        <v>0</v>
      </c>
      <c r="D13390" s="18">
        <v>0</v>
      </c>
      <c r="E13390" s="20">
        <v>42185</v>
      </c>
      <c r="F13390" s="15" t="s">
        <v>46</v>
      </c>
      <c r="G13390" s="15" t="s">
        <v>47</v>
      </c>
      <c r="H13390" s="15" t="str">
        <f t="shared" si="648"/>
        <v>Post-calc.</v>
      </c>
      <c r="I13390" s="27">
        <v>42185</v>
      </c>
    </row>
    <row r="13391" spans="1:9" x14ac:dyDescent="0.2">
      <c r="A13391" s="15" t="s">
        <v>5497</v>
      </c>
      <c r="B13391" s="15" t="str">
        <f t="shared" si="647"/>
        <v>A4422</v>
      </c>
      <c r="C13391" s="18">
        <v>0</v>
      </c>
      <c r="D13391" s="18">
        <v>0</v>
      </c>
      <c r="E13391" s="20">
        <v>42185</v>
      </c>
      <c r="F13391" s="15" t="s">
        <v>46</v>
      </c>
      <c r="G13391" s="15" t="s">
        <v>47</v>
      </c>
      <c r="H13391" s="15" t="str">
        <f t="shared" si="648"/>
        <v>Post-calc.</v>
      </c>
      <c r="I13391" s="27">
        <v>42185</v>
      </c>
    </row>
    <row r="13392" spans="1:9" x14ac:dyDescent="0.2">
      <c r="A13392" s="15" t="s">
        <v>5496</v>
      </c>
      <c r="B13392" s="15" t="str">
        <f t="shared" si="647"/>
        <v>A4423</v>
      </c>
      <c r="C13392" s="18">
        <v>0</v>
      </c>
      <c r="D13392" s="18">
        <v>0</v>
      </c>
      <c r="E13392" s="20">
        <v>42185</v>
      </c>
      <c r="F13392" s="15" t="s">
        <v>46</v>
      </c>
      <c r="G13392" s="15" t="s">
        <v>47</v>
      </c>
      <c r="H13392" s="15" t="str">
        <f t="shared" si="648"/>
        <v>Post-calc.</v>
      </c>
      <c r="I13392" s="27">
        <v>42185</v>
      </c>
    </row>
    <row r="13393" spans="1:9" x14ac:dyDescent="0.2">
      <c r="A13393" s="15" t="s">
        <v>5495</v>
      </c>
      <c r="B13393" s="15" t="str">
        <f t="shared" si="647"/>
        <v>A4426</v>
      </c>
      <c r="C13393" s="18">
        <v>0</v>
      </c>
      <c r="D13393" s="18">
        <v>0</v>
      </c>
      <c r="E13393" s="20">
        <v>42185</v>
      </c>
      <c r="F13393" s="15" t="s">
        <v>46</v>
      </c>
      <c r="G13393" s="15" t="s">
        <v>47</v>
      </c>
      <c r="H13393" s="15" t="str">
        <f t="shared" si="648"/>
        <v>Post-calc.</v>
      </c>
      <c r="I13393" s="27">
        <v>42185</v>
      </c>
    </row>
    <row r="13394" spans="1:9" x14ac:dyDescent="0.2">
      <c r="A13394" s="15" t="s">
        <v>5494</v>
      </c>
      <c r="B13394" s="15" t="str">
        <f t="shared" si="647"/>
        <v>A4427</v>
      </c>
      <c r="C13394" s="18">
        <v>0</v>
      </c>
      <c r="D13394" s="18">
        <v>0</v>
      </c>
      <c r="E13394" s="20">
        <v>42185</v>
      </c>
      <c r="F13394" s="15" t="s">
        <v>46</v>
      </c>
      <c r="G13394" s="15" t="s">
        <v>47</v>
      </c>
      <c r="H13394" s="15" t="str">
        <f t="shared" si="648"/>
        <v>Post-calc.</v>
      </c>
      <c r="I13394" s="27">
        <v>42185</v>
      </c>
    </row>
    <row r="13395" spans="1:9" x14ac:dyDescent="0.2">
      <c r="A13395" s="15" t="s">
        <v>5493</v>
      </c>
      <c r="B13395" s="15" t="str">
        <f t="shared" si="647"/>
        <v>A4428</v>
      </c>
      <c r="C13395" s="18">
        <v>0</v>
      </c>
      <c r="D13395" s="18">
        <v>0</v>
      </c>
      <c r="E13395" s="20">
        <v>42185</v>
      </c>
      <c r="F13395" s="15" t="s">
        <v>46</v>
      </c>
      <c r="G13395" s="15" t="s">
        <v>47</v>
      </c>
      <c r="H13395" s="15" t="str">
        <f t="shared" si="648"/>
        <v>Post-calc.</v>
      </c>
      <c r="I13395" s="27">
        <v>42185</v>
      </c>
    </row>
    <row r="13396" spans="1:9" x14ac:dyDescent="0.2">
      <c r="A13396" s="15" t="s">
        <v>5492</v>
      </c>
      <c r="B13396" s="15" t="str">
        <f t="shared" si="647"/>
        <v>A4429</v>
      </c>
      <c r="C13396" s="18">
        <v>0</v>
      </c>
      <c r="D13396" s="18">
        <v>0</v>
      </c>
      <c r="E13396" s="20">
        <v>42185</v>
      </c>
      <c r="F13396" s="15" t="s">
        <v>46</v>
      </c>
      <c r="G13396" s="15" t="s">
        <v>47</v>
      </c>
      <c r="H13396" s="15" t="str">
        <f t="shared" si="648"/>
        <v>Post-calc.</v>
      </c>
      <c r="I13396" s="27">
        <v>42185</v>
      </c>
    </row>
    <row r="13397" spans="1:9" x14ac:dyDescent="0.2">
      <c r="A13397" s="15" t="s">
        <v>5491</v>
      </c>
      <c r="B13397" s="15" t="str">
        <f t="shared" si="647"/>
        <v>A4430</v>
      </c>
      <c r="C13397" s="18">
        <v>0</v>
      </c>
      <c r="D13397" s="18">
        <v>0</v>
      </c>
      <c r="E13397" s="20">
        <v>42185</v>
      </c>
      <c r="F13397" s="15" t="s">
        <v>46</v>
      </c>
      <c r="G13397" s="15" t="s">
        <v>47</v>
      </c>
      <c r="H13397" s="15" t="str">
        <f t="shared" si="648"/>
        <v>Post-calc.</v>
      </c>
      <c r="I13397" s="27">
        <v>42185</v>
      </c>
    </row>
    <row r="13398" spans="1:9" x14ac:dyDescent="0.2">
      <c r="A13398" s="15" t="s">
        <v>5490</v>
      </c>
      <c r="B13398" s="15" t="str">
        <f t="shared" si="647"/>
        <v>A4431</v>
      </c>
      <c r="C13398" s="18">
        <v>0</v>
      </c>
      <c r="D13398" s="18">
        <v>0</v>
      </c>
      <c r="E13398" s="20">
        <v>42185</v>
      </c>
      <c r="F13398" s="15" t="s">
        <v>46</v>
      </c>
      <c r="G13398" s="15" t="s">
        <v>47</v>
      </c>
      <c r="H13398" s="15" t="str">
        <f t="shared" si="648"/>
        <v>Post-calc.</v>
      </c>
      <c r="I13398" s="27">
        <v>42185</v>
      </c>
    </row>
    <row r="13399" spans="1:9" x14ac:dyDescent="0.2">
      <c r="A13399" s="15" t="s">
        <v>5489</v>
      </c>
      <c r="B13399" s="15" t="str">
        <f t="shared" si="647"/>
        <v>A4432</v>
      </c>
      <c r="C13399" s="18">
        <v>0</v>
      </c>
      <c r="D13399" s="18">
        <v>0</v>
      </c>
      <c r="E13399" s="20">
        <v>42185</v>
      </c>
      <c r="F13399" s="15" t="s">
        <v>46</v>
      </c>
      <c r="G13399" s="15" t="s">
        <v>47</v>
      </c>
      <c r="H13399" s="15" t="str">
        <f t="shared" si="648"/>
        <v>Post-calc.</v>
      </c>
      <c r="I13399" s="27">
        <v>42185</v>
      </c>
    </row>
    <row r="13400" spans="1:9" x14ac:dyDescent="0.2">
      <c r="A13400" s="15" t="s">
        <v>5488</v>
      </c>
      <c r="B13400" s="15" t="str">
        <f t="shared" si="647"/>
        <v>A4433</v>
      </c>
      <c r="C13400" s="18">
        <v>0</v>
      </c>
      <c r="D13400" s="18">
        <v>0</v>
      </c>
      <c r="E13400" s="20">
        <v>42347</v>
      </c>
      <c r="F13400" s="15" t="s">
        <v>128</v>
      </c>
      <c r="G13400" s="15" t="s">
        <v>129</v>
      </c>
      <c r="H13400" s="15" t="str">
        <f t="shared" si="648"/>
        <v>Post-calc.</v>
      </c>
      <c r="I13400" s="27">
        <v>42347</v>
      </c>
    </row>
    <row r="13401" spans="1:9" x14ac:dyDescent="0.2">
      <c r="A13401" s="15" t="s">
        <v>5487</v>
      </c>
      <c r="B13401" s="15" t="str">
        <f t="shared" si="647"/>
        <v>A4434</v>
      </c>
      <c r="C13401" s="18">
        <v>0</v>
      </c>
      <c r="D13401" s="18">
        <v>0</v>
      </c>
      <c r="E13401" s="20">
        <v>42313</v>
      </c>
      <c r="F13401" s="15" t="s">
        <v>128</v>
      </c>
      <c r="G13401" s="15" t="s">
        <v>129</v>
      </c>
      <c r="H13401" s="15" t="str">
        <f t="shared" si="648"/>
        <v>Post-calc.</v>
      </c>
      <c r="I13401" s="27">
        <v>42313</v>
      </c>
    </row>
    <row r="13402" spans="1:9" x14ac:dyDescent="0.2">
      <c r="A13402" s="15" t="s">
        <v>5486</v>
      </c>
      <c r="B13402" s="15" t="str">
        <f t="shared" si="647"/>
        <v>A4435</v>
      </c>
      <c r="C13402" s="18">
        <v>0</v>
      </c>
      <c r="D13402" s="18">
        <v>0</v>
      </c>
      <c r="E13402" s="20">
        <v>42454</v>
      </c>
      <c r="F13402" s="15" t="s">
        <v>128</v>
      </c>
      <c r="G13402" s="15" t="s">
        <v>129</v>
      </c>
      <c r="H13402" s="15" t="str">
        <f t="shared" si="648"/>
        <v>Post-calc.</v>
      </c>
      <c r="I13402" s="27">
        <v>42429</v>
      </c>
    </row>
    <row r="13403" spans="1:9" x14ac:dyDescent="0.2">
      <c r="A13403" s="15" t="s">
        <v>5485</v>
      </c>
      <c r="B13403" s="15" t="str">
        <f t="shared" si="647"/>
        <v>A4436</v>
      </c>
      <c r="C13403" s="18">
        <v>0</v>
      </c>
      <c r="D13403" s="18">
        <v>0</v>
      </c>
      <c r="E13403" s="20">
        <v>42324</v>
      </c>
      <c r="F13403" s="15" t="s">
        <v>128</v>
      </c>
      <c r="G13403" s="15" t="s">
        <v>129</v>
      </c>
      <c r="H13403" s="15" t="str">
        <f t="shared" si="648"/>
        <v>Post-calc.</v>
      </c>
      <c r="I13403" s="27">
        <v>42324</v>
      </c>
    </row>
    <row r="13404" spans="1:9" x14ac:dyDescent="0.2">
      <c r="A13404" s="15" t="s">
        <v>5484</v>
      </c>
      <c r="B13404" s="15" t="str">
        <f t="shared" si="647"/>
        <v>A4437</v>
      </c>
      <c r="C13404" s="18">
        <v>0</v>
      </c>
      <c r="D13404" s="18">
        <v>0</v>
      </c>
      <c r="E13404" s="20">
        <v>42303</v>
      </c>
      <c r="F13404" s="15" t="s">
        <v>128</v>
      </c>
      <c r="G13404" s="15" t="s">
        <v>129</v>
      </c>
      <c r="H13404" s="15" t="str">
        <f t="shared" si="648"/>
        <v>Post-calc.</v>
      </c>
      <c r="I13404" s="27">
        <v>42303</v>
      </c>
    </row>
    <row r="13405" spans="1:9" x14ac:dyDescent="0.2">
      <c r="A13405" s="15" t="s">
        <v>5483</v>
      </c>
      <c r="B13405" s="15" t="str">
        <f t="shared" si="647"/>
        <v>A4438</v>
      </c>
      <c r="C13405" s="18">
        <v>0</v>
      </c>
      <c r="D13405" s="18">
        <v>0</v>
      </c>
      <c r="E13405" s="20"/>
      <c r="F13405" s="15" t="s">
        <v>12</v>
      </c>
      <c r="G13405" s="15" t="s">
        <v>74</v>
      </c>
      <c r="H13405" s="15" t="str">
        <f t="shared" si="648"/>
        <v>Pre-calc.</v>
      </c>
      <c r="I13405" s="27">
        <v>42290</v>
      </c>
    </row>
    <row r="13406" spans="1:9" x14ac:dyDescent="0.2">
      <c r="A13406" s="15" t="s">
        <v>5482</v>
      </c>
      <c r="B13406" s="15" t="str">
        <f t="shared" si="647"/>
        <v>A4439</v>
      </c>
      <c r="C13406" s="18">
        <v>0</v>
      </c>
      <c r="D13406" s="18">
        <v>0</v>
      </c>
      <c r="E13406" s="20"/>
      <c r="F13406" s="15" t="s">
        <v>128</v>
      </c>
      <c r="G13406" s="15" t="s">
        <v>129</v>
      </c>
      <c r="H13406" s="15" t="str">
        <f t="shared" si="648"/>
        <v>Pre-calc.</v>
      </c>
      <c r="I13406" s="27">
        <v>42283</v>
      </c>
    </row>
    <row r="13407" spans="1:9" x14ac:dyDescent="0.2">
      <c r="A13407" s="15" t="s">
        <v>5481</v>
      </c>
      <c r="B13407" s="15" t="str">
        <f t="shared" si="647"/>
        <v>A4440</v>
      </c>
      <c r="C13407" s="18">
        <v>0</v>
      </c>
      <c r="D13407" s="18">
        <v>0</v>
      </c>
      <c r="E13407" s="20">
        <v>42333</v>
      </c>
      <c r="F13407" s="15" t="s">
        <v>128</v>
      </c>
      <c r="G13407" s="15" t="s">
        <v>129</v>
      </c>
      <c r="H13407" s="15" t="str">
        <f t="shared" si="648"/>
        <v>Post-calc.</v>
      </c>
      <c r="I13407" s="27">
        <v>42333</v>
      </c>
    </row>
    <row r="13408" spans="1:9" x14ac:dyDescent="0.2">
      <c r="A13408" s="15" t="s">
        <v>5480</v>
      </c>
      <c r="B13408" s="15" t="str">
        <f t="shared" si="647"/>
        <v>A4441</v>
      </c>
      <c r="C13408" s="18">
        <v>0</v>
      </c>
      <c r="D13408" s="18">
        <v>0</v>
      </c>
      <c r="E13408" s="20">
        <v>42339</v>
      </c>
      <c r="F13408" s="15" t="s">
        <v>128</v>
      </c>
      <c r="G13408" s="15" t="s">
        <v>129</v>
      </c>
      <c r="H13408" s="15" t="str">
        <f t="shared" si="648"/>
        <v>Post-calc.</v>
      </c>
      <c r="I13408" s="27">
        <v>42339</v>
      </c>
    </row>
    <row r="13409" spans="1:9" x14ac:dyDescent="0.2">
      <c r="A13409" s="15" t="s">
        <v>5479</v>
      </c>
      <c r="B13409" s="15" t="str">
        <f t="shared" si="647"/>
        <v>A4442</v>
      </c>
      <c r="C13409" s="18">
        <v>0</v>
      </c>
      <c r="D13409" s="18">
        <v>0</v>
      </c>
      <c r="E13409" s="20">
        <v>42324</v>
      </c>
      <c r="F13409" s="15" t="s">
        <v>128</v>
      </c>
      <c r="G13409" s="15" t="s">
        <v>129</v>
      </c>
      <c r="H13409" s="15" t="str">
        <f t="shared" si="648"/>
        <v>Post-calc.</v>
      </c>
      <c r="I13409" s="27">
        <v>42324</v>
      </c>
    </row>
    <row r="13410" spans="1:9" x14ac:dyDescent="0.2">
      <c r="A13410" s="15" t="s">
        <v>5478</v>
      </c>
      <c r="B13410" s="15" t="str">
        <f t="shared" si="647"/>
        <v>A4443</v>
      </c>
      <c r="C13410" s="18">
        <v>0</v>
      </c>
      <c r="D13410" s="18">
        <v>0</v>
      </c>
      <c r="E13410" s="20">
        <v>42334</v>
      </c>
      <c r="F13410" s="15" t="s">
        <v>128</v>
      </c>
      <c r="G13410" s="15" t="s">
        <v>129</v>
      </c>
      <c r="H13410" s="15" t="str">
        <f t="shared" si="648"/>
        <v>Post-calc.</v>
      </c>
      <c r="I13410" s="27">
        <v>42334</v>
      </c>
    </row>
    <row r="13411" spans="1:9" x14ac:dyDescent="0.2">
      <c r="A13411" s="15" t="s">
        <v>5477</v>
      </c>
      <c r="B13411" s="15" t="str">
        <f t="shared" si="647"/>
        <v>A4446</v>
      </c>
      <c r="C13411" s="18">
        <v>0</v>
      </c>
      <c r="D13411" s="18">
        <v>0</v>
      </c>
      <c r="E13411" s="20">
        <v>42375</v>
      </c>
      <c r="F13411" s="15" t="s">
        <v>128</v>
      </c>
      <c r="G13411" s="15" t="s">
        <v>129</v>
      </c>
      <c r="H13411" s="15" t="str">
        <f t="shared" si="648"/>
        <v>Post-calc.</v>
      </c>
      <c r="I13411" s="27">
        <v>42340</v>
      </c>
    </row>
    <row r="13412" spans="1:9" x14ac:dyDescent="0.2">
      <c r="A13412" s="15" t="s">
        <v>5476</v>
      </c>
      <c r="B13412" s="15" t="str">
        <f t="shared" si="647"/>
        <v>A4447</v>
      </c>
      <c r="C13412" s="18">
        <v>0</v>
      </c>
      <c r="D13412" s="18">
        <v>0</v>
      </c>
      <c r="E13412" s="20">
        <v>42375</v>
      </c>
      <c r="F13412" s="15" t="s">
        <v>128</v>
      </c>
      <c r="G13412" s="15" t="s">
        <v>129</v>
      </c>
      <c r="H13412" s="15" t="str">
        <f t="shared" si="648"/>
        <v>Post-calc.</v>
      </c>
      <c r="I13412" s="27">
        <v>42429</v>
      </c>
    </row>
    <row r="13413" spans="1:9" x14ac:dyDescent="0.2">
      <c r="A13413" s="15" t="s">
        <v>5475</v>
      </c>
      <c r="B13413" s="15" t="str">
        <f t="shared" si="647"/>
        <v>A4450</v>
      </c>
      <c r="C13413" s="18">
        <v>327.25319999999999</v>
      </c>
      <c r="D13413" s="18">
        <v>339.8116</v>
      </c>
      <c r="E13413" s="20">
        <v>42349</v>
      </c>
      <c r="F13413" s="15" t="s">
        <v>128</v>
      </c>
      <c r="G13413" s="15" t="s">
        <v>129</v>
      </c>
      <c r="H13413" s="15" t="str">
        <f t="shared" si="648"/>
        <v>Post-calc.</v>
      </c>
      <c r="I13413" s="27">
        <v>42349</v>
      </c>
    </row>
    <row r="13414" spans="1:9" x14ac:dyDescent="0.2">
      <c r="A13414" s="15" t="s">
        <v>5474</v>
      </c>
      <c r="B13414" s="15" t="str">
        <f t="shared" si="647"/>
        <v>A4451</v>
      </c>
      <c r="C13414" s="18">
        <v>403.67759999999998</v>
      </c>
      <c r="D13414" s="18">
        <v>403.67759999999998</v>
      </c>
      <c r="E13414" s="20">
        <v>42283</v>
      </c>
      <c r="F13414" s="15" t="s">
        <v>128</v>
      </c>
      <c r="G13414" s="15" t="s">
        <v>129</v>
      </c>
      <c r="H13414" s="15" t="str">
        <f t="shared" si="648"/>
        <v>Post-calc.</v>
      </c>
      <c r="I13414" s="27">
        <v>42283</v>
      </c>
    </row>
    <row r="13415" spans="1:9" x14ac:dyDescent="0.2">
      <c r="A13415" s="15" t="s">
        <v>5473</v>
      </c>
      <c r="B13415" s="15" t="str">
        <f t="shared" si="647"/>
        <v>A4452</v>
      </c>
      <c r="C13415" s="18">
        <v>1556.8597</v>
      </c>
      <c r="D13415" s="18">
        <v>1501.3004000000001</v>
      </c>
      <c r="E13415" s="20"/>
      <c r="F13415" s="15" t="s">
        <v>128</v>
      </c>
      <c r="G13415" s="15" t="s">
        <v>129</v>
      </c>
      <c r="H13415" s="15" t="str">
        <f t="shared" si="648"/>
        <v>Pre-calc.</v>
      </c>
      <c r="I13415" s="27">
        <v>42296</v>
      </c>
    </row>
    <row r="13416" spans="1:9" x14ac:dyDescent="0.2">
      <c r="A13416" s="15" t="s">
        <v>5472</v>
      </c>
      <c r="B13416" s="15" t="str">
        <f t="shared" si="647"/>
        <v>A4453</v>
      </c>
      <c r="C13416" s="18">
        <v>49.5779</v>
      </c>
      <c r="D13416" s="18">
        <v>53.200800000000001</v>
      </c>
      <c r="E13416" s="20">
        <v>42331</v>
      </c>
      <c r="F13416" s="15" t="s">
        <v>128</v>
      </c>
      <c r="G13416" s="15" t="s">
        <v>129</v>
      </c>
      <c r="H13416" s="15" t="str">
        <f t="shared" si="648"/>
        <v>Post-calc.</v>
      </c>
      <c r="I13416" s="27">
        <v>42331</v>
      </c>
    </row>
    <row r="13417" spans="1:9" x14ac:dyDescent="0.2">
      <c r="A13417" s="15" t="s">
        <v>5471</v>
      </c>
      <c r="B13417" s="15" t="str">
        <f t="shared" si="647"/>
        <v>A4455</v>
      </c>
      <c r="C13417" s="18">
        <v>164.57</v>
      </c>
      <c r="D13417" s="18">
        <v>169.75</v>
      </c>
      <c r="E13417" s="20">
        <v>42338</v>
      </c>
      <c r="F13417" s="15" t="s">
        <v>37</v>
      </c>
      <c r="G13417" s="15" t="s">
        <v>38</v>
      </c>
      <c r="H13417" s="15" t="str">
        <f t="shared" si="648"/>
        <v>Post-calc.</v>
      </c>
      <c r="I13417" s="27">
        <v>42261</v>
      </c>
    </row>
    <row r="13418" spans="1:9" x14ac:dyDescent="0.2">
      <c r="A13418" s="15" t="s">
        <v>5470</v>
      </c>
      <c r="B13418" s="15" t="str">
        <f t="shared" si="647"/>
        <v>A4456</v>
      </c>
      <c r="C13418" s="18">
        <v>160.32</v>
      </c>
      <c r="D13418" s="18">
        <v>161.88</v>
      </c>
      <c r="E13418" s="20">
        <v>42293</v>
      </c>
      <c r="F13418" s="15" t="s">
        <v>37</v>
      </c>
      <c r="G13418" s="15" t="s">
        <v>38</v>
      </c>
      <c r="H13418" s="15" t="str">
        <f t="shared" si="648"/>
        <v>Post-calc.</v>
      </c>
      <c r="I13418" s="27">
        <v>42268</v>
      </c>
    </row>
    <row r="13419" spans="1:9" x14ac:dyDescent="0.2">
      <c r="A13419" s="15" t="s">
        <v>5469</v>
      </c>
      <c r="B13419" s="15" t="str">
        <f t="shared" si="647"/>
        <v>A4457</v>
      </c>
      <c r="C13419" s="18">
        <v>0</v>
      </c>
      <c r="D13419" s="18">
        <v>0</v>
      </c>
      <c r="E13419" s="20"/>
      <c r="F13419" s="15" t="s">
        <v>71</v>
      </c>
      <c r="G13419" s="15" t="s">
        <v>65</v>
      </c>
      <c r="H13419" s="15" t="str">
        <f t="shared" si="648"/>
        <v>Pre-calc.</v>
      </c>
      <c r="I13419" s="27">
        <v>42286</v>
      </c>
    </row>
    <row r="13420" spans="1:9" x14ac:dyDescent="0.2">
      <c r="A13420" s="15" t="s">
        <v>5468</v>
      </c>
      <c r="B13420" s="15" t="str">
        <f t="shared" si="647"/>
        <v>A4459</v>
      </c>
      <c r="C13420" s="18">
        <v>0</v>
      </c>
      <c r="D13420" s="18">
        <v>0</v>
      </c>
      <c r="E13420" s="20">
        <v>42185</v>
      </c>
      <c r="F13420" s="15" t="s">
        <v>46</v>
      </c>
      <c r="G13420" s="15" t="s">
        <v>47</v>
      </c>
      <c r="H13420" s="15" t="str">
        <f t="shared" si="648"/>
        <v>Post-calc.</v>
      </c>
      <c r="I13420" s="27">
        <v>42185</v>
      </c>
    </row>
    <row r="13421" spans="1:9" x14ac:dyDescent="0.2">
      <c r="A13421" s="15" t="s">
        <v>5467</v>
      </c>
      <c r="B13421" s="15" t="str">
        <f t="shared" si="647"/>
        <v>A4460</v>
      </c>
      <c r="C13421" s="18">
        <v>0</v>
      </c>
      <c r="D13421" s="18">
        <v>0</v>
      </c>
      <c r="E13421" s="20">
        <v>42185</v>
      </c>
      <c r="F13421" s="15" t="s">
        <v>46</v>
      </c>
      <c r="G13421" s="15" t="s">
        <v>47</v>
      </c>
      <c r="H13421" s="15" t="str">
        <f t="shared" si="648"/>
        <v>Post-calc.</v>
      </c>
      <c r="I13421" s="27">
        <v>42185</v>
      </c>
    </row>
    <row r="13422" spans="1:9" x14ac:dyDescent="0.2">
      <c r="A13422" s="15" t="s">
        <v>5466</v>
      </c>
      <c r="B13422" s="15" t="str">
        <f t="shared" si="647"/>
        <v>A4461</v>
      </c>
      <c r="C13422" s="18">
        <v>0</v>
      </c>
      <c r="D13422" s="18">
        <v>0</v>
      </c>
      <c r="E13422" s="20">
        <v>42185</v>
      </c>
      <c r="F13422" s="15" t="s">
        <v>46</v>
      </c>
      <c r="G13422" s="15" t="s">
        <v>47</v>
      </c>
      <c r="H13422" s="15" t="str">
        <f t="shared" si="648"/>
        <v>Post-calc.</v>
      </c>
      <c r="I13422" s="27">
        <v>42185</v>
      </c>
    </row>
    <row r="13423" spans="1:9" x14ac:dyDescent="0.2">
      <c r="A13423" s="15" t="s">
        <v>5465</v>
      </c>
      <c r="B13423" s="15" t="str">
        <f t="shared" si="647"/>
        <v>A4462</v>
      </c>
      <c r="C13423" s="18">
        <v>0</v>
      </c>
      <c r="D13423" s="18">
        <v>0</v>
      </c>
      <c r="E13423" s="20">
        <v>42185</v>
      </c>
      <c r="F13423" s="15" t="s">
        <v>46</v>
      </c>
      <c r="G13423" s="15" t="s">
        <v>47</v>
      </c>
      <c r="H13423" s="15" t="str">
        <f t="shared" si="648"/>
        <v>Post-calc.</v>
      </c>
      <c r="I13423" s="27">
        <v>42185</v>
      </c>
    </row>
    <row r="13424" spans="1:9" x14ac:dyDescent="0.2">
      <c r="A13424" s="15" t="s">
        <v>5464</v>
      </c>
      <c r="B13424" s="15" t="str">
        <f t="shared" si="647"/>
        <v>A4463</v>
      </c>
      <c r="C13424" s="18">
        <v>0</v>
      </c>
      <c r="D13424" s="18">
        <v>0</v>
      </c>
      <c r="E13424" s="20">
        <v>42185</v>
      </c>
      <c r="F13424" s="15" t="s">
        <v>46</v>
      </c>
      <c r="G13424" s="15" t="s">
        <v>47</v>
      </c>
      <c r="H13424" s="15" t="str">
        <f t="shared" si="648"/>
        <v>Post-calc.</v>
      </c>
      <c r="I13424" s="27">
        <v>42185</v>
      </c>
    </row>
    <row r="13425" spans="1:9" x14ac:dyDescent="0.2">
      <c r="A13425" s="15" t="s">
        <v>5463</v>
      </c>
      <c r="B13425" s="15" t="str">
        <f t="shared" si="647"/>
        <v>A4464</v>
      </c>
      <c r="C13425" s="18">
        <v>0</v>
      </c>
      <c r="D13425" s="18">
        <v>0</v>
      </c>
      <c r="E13425" s="20">
        <v>42185</v>
      </c>
      <c r="F13425" s="15" t="s">
        <v>46</v>
      </c>
      <c r="G13425" s="15" t="s">
        <v>47</v>
      </c>
      <c r="H13425" s="15" t="str">
        <f t="shared" si="648"/>
        <v>Post-calc.</v>
      </c>
      <c r="I13425" s="27">
        <v>42185</v>
      </c>
    </row>
    <row r="13426" spans="1:9" x14ac:dyDescent="0.2">
      <c r="A13426" s="15" t="s">
        <v>5462</v>
      </c>
      <c r="B13426" s="15" t="str">
        <f t="shared" si="647"/>
        <v>A4465</v>
      </c>
      <c r="C13426" s="18">
        <v>0</v>
      </c>
      <c r="D13426" s="18">
        <v>0</v>
      </c>
      <c r="E13426" s="20">
        <v>42185</v>
      </c>
      <c r="F13426" s="15" t="s">
        <v>46</v>
      </c>
      <c r="G13426" s="15" t="s">
        <v>47</v>
      </c>
      <c r="H13426" s="15" t="str">
        <f t="shared" si="648"/>
        <v>Post-calc.</v>
      </c>
      <c r="I13426" s="27">
        <v>42185</v>
      </c>
    </row>
    <row r="13427" spans="1:9" x14ac:dyDescent="0.2">
      <c r="A13427" s="15" t="s">
        <v>5461</v>
      </c>
      <c r="B13427" s="15" t="str">
        <f t="shared" si="647"/>
        <v>A4466</v>
      </c>
      <c r="C13427" s="18">
        <v>0</v>
      </c>
      <c r="D13427" s="18">
        <v>0</v>
      </c>
      <c r="E13427" s="20">
        <v>42185</v>
      </c>
      <c r="F13427" s="15" t="s">
        <v>46</v>
      </c>
      <c r="G13427" s="15" t="s">
        <v>47</v>
      </c>
      <c r="H13427" s="15" t="str">
        <f t="shared" si="648"/>
        <v>Post-calc.</v>
      </c>
      <c r="I13427" s="27">
        <v>42185</v>
      </c>
    </row>
    <row r="13428" spans="1:9" x14ac:dyDescent="0.2">
      <c r="A13428" s="15" t="s">
        <v>5460</v>
      </c>
      <c r="B13428" s="15" t="str">
        <f t="shared" si="647"/>
        <v>A4467</v>
      </c>
      <c r="C13428" s="18">
        <v>0</v>
      </c>
      <c r="D13428" s="18">
        <v>0</v>
      </c>
      <c r="E13428" s="20"/>
      <c r="F13428" s="15" t="s">
        <v>71</v>
      </c>
      <c r="G13428" s="15" t="s">
        <v>72</v>
      </c>
      <c r="H13428" s="15" t="str">
        <f t="shared" si="648"/>
        <v>Pre-calc.</v>
      </c>
      <c r="I13428" s="27">
        <v>42445</v>
      </c>
    </row>
    <row r="13429" spans="1:9" x14ac:dyDescent="0.2">
      <c r="A13429" s="15" t="s">
        <v>5459</v>
      </c>
      <c r="B13429" s="15" t="str">
        <f t="shared" si="647"/>
        <v>A4468</v>
      </c>
      <c r="C13429" s="18">
        <v>0</v>
      </c>
      <c r="D13429" s="18">
        <v>0</v>
      </c>
      <c r="E13429" s="20"/>
      <c r="F13429" s="15" t="s">
        <v>12</v>
      </c>
      <c r="G13429" s="15" t="s">
        <v>74</v>
      </c>
      <c r="H13429" s="15" t="str">
        <f t="shared" si="648"/>
        <v>Pre-calc.</v>
      </c>
      <c r="I13429" s="27">
        <v>42307</v>
      </c>
    </row>
    <row r="13430" spans="1:9" x14ac:dyDescent="0.2">
      <c r="A13430" s="15" t="s">
        <v>5458</v>
      </c>
      <c r="B13430" s="15" t="str">
        <f t="shared" si="647"/>
        <v>A4469</v>
      </c>
      <c r="C13430" s="18">
        <v>0</v>
      </c>
      <c r="D13430" s="18">
        <v>0</v>
      </c>
      <c r="E13430" s="20">
        <v>42321</v>
      </c>
      <c r="F13430" s="15" t="s">
        <v>15</v>
      </c>
      <c r="G13430" s="15" t="s">
        <v>59</v>
      </c>
      <c r="H13430" s="15" t="str">
        <f t="shared" si="648"/>
        <v>Post-calc.</v>
      </c>
      <c r="I13430" s="27">
        <v>42229</v>
      </c>
    </row>
    <row r="13431" spans="1:9" x14ac:dyDescent="0.2">
      <c r="A13431" s="15" t="s">
        <v>5457</v>
      </c>
      <c r="B13431" s="15" t="str">
        <f t="shared" si="647"/>
        <v>A4470</v>
      </c>
      <c r="C13431" s="18">
        <v>0</v>
      </c>
      <c r="D13431" s="18">
        <v>0</v>
      </c>
      <c r="E13431" s="20"/>
      <c r="F13431" s="15" t="s">
        <v>12</v>
      </c>
      <c r="G13431" s="15" t="s">
        <v>74</v>
      </c>
      <c r="H13431" s="15" t="str">
        <f t="shared" si="648"/>
        <v>Pre-calc.</v>
      </c>
      <c r="I13431" s="27">
        <v>42324</v>
      </c>
    </row>
    <row r="13432" spans="1:9" x14ac:dyDescent="0.2">
      <c r="A13432" s="15" t="s">
        <v>5456</v>
      </c>
      <c r="B13432" s="15" t="str">
        <f t="shared" si="647"/>
        <v>A4471</v>
      </c>
      <c r="C13432" s="18">
        <v>0</v>
      </c>
      <c r="D13432" s="18">
        <v>0</v>
      </c>
      <c r="E13432" s="20"/>
      <c r="F13432" s="15" t="s">
        <v>71</v>
      </c>
      <c r="G13432" s="15" t="s">
        <v>72</v>
      </c>
      <c r="H13432" s="15" t="str">
        <f t="shared" si="648"/>
        <v>Pre-calc.</v>
      </c>
      <c r="I13432" s="27">
        <v>42383</v>
      </c>
    </row>
    <row r="13433" spans="1:9" x14ac:dyDescent="0.2">
      <c r="A13433" s="15" t="s">
        <v>5455</v>
      </c>
      <c r="B13433" s="15" t="str">
        <f t="shared" si="647"/>
        <v>A4472</v>
      </c>
      <c r="C13433" s="18">
        <v>0</v>
      </c>
      <c r="D13433" s="18">
        <v>0</v>
      </c>
      <c r="E13433" s="20"/>
      <c r="F13433" s="15" t="s">
        <v>12</v>
      </c>
      <c r="G13433" s="15" t="s">
        <v>74</v>
      </c>
      <c r="H13433" s="15" t="str">
        <f t="shared" si="648"/>
        <v>Pre-calc.</v>
      </c>
      <c r="I13433" s="27">
        <v>42324</v>
      </c>
    </row>
    <row r="13434" spans="1:9" x14ac:dyDescent="0.2">
      <c r="A13434" s="15" t="s">
        <v>5454</v>
      </c>
      <c r="B13434" s="15" t="str">
        <f t="shared" si="647"/>
        <v>A4474</v>
      </c>
      <c r="C13434" s="18">
        <v>0</v>
      </c>
      <c r="D13434" s="18">
        <v>0</v>
      </c>
      <c r="E13434" s="20"/>
      <c r="F13434" s="15" t="s">
        <v>71</v>
      </c>
      <c r="G13434" s="15" t="s">
        <v>72</v>
      </c>
      <c r="H13434" s="15" t="str">
        <f t="shared" si="648"/>
        <v>Pre-calc.</v>
      </c>
      <c r="I13434" s="27">
        <v>42463</v>
      </c>
    </row>
    <row r="13435" spans="1:9" x14ac:dyDescent="0.2">
      <c r="A13435" s="15" t="s">
        <v>5453</v>
      </c>
      <c r="B13435" s="15" t="str">
        <f t="shared" si="647"/>
        <v>A4475</v>
      </c>
      <c r="C13435" s="18">
        <v>0</v>
      </c>
      <c r="D13435" s="18">
        <v>0</v>
      </c>
      <c r="E13435" s="20"/>
      <c r="F13435" s="15" t="s">
        <v>12</v>
      </c>
      <c r="G13435" s="15" t="s">
        <v>74</v>
      </c>
      <c r="H13435" s="15" t="str">
        <f t="shared" si="648"/>
        <v>Pre-calc.</v>
      </c>
      <c r="I13435" s="27">
        <v>42291</v>
      </c>
    </row>
    <row r="13436" spans="1:9" x14ac:dyDescent="0.2">
      <c r="A13436" s="15" t="s">
        <v>5452</v>
      </c>
      <c r="B13436" s="15" t="str">
        <f t="shared" si="647"/>
        <v>A4476</v>
      </c>
      <c r="C13436" s="18">
        <v>0</v>
      </c>
      <c r="D13436" s="18">
        <v>0</v>
      </c>
      <c r="E13436" s="20"/>
      <c r="F13436" s="15" t="s">
        <v>71</v>
      </c>
      <c r="G13436" s="15" t="s">
        <v>72</v>
      </c>
      <c r="H13436" s="15" t="str">
        <f t="shared" si="648"/>
        <v>Pre-calc.</v>
      </c>
      <c r="I13436" s="27">
        <v>42490</v>
      </c>
    </row>
    <row r="13437" spans="1:9" x14ac:dyDescent="0.2">
      <c r="A13437" s="15" t="s">
        <v>5451</v>
      </c>
      <c r="B13437" s="15" t="str">
        <f t="shared" si="647"/>
        <v>A4478</v>
      </c>
      <c r="C13437" s="18">
        <v>0</v>
      </c>
      <c r="D13437" s="18">
        <v>0</v>
      </c>
      <c r="E13437" s="20"/>
      <c r="F13437" s="15" t="s">
        <v>28</v>
      </c>
      <c r="G13437" s="15" t="s">
        <v>72</v>
      </c>
      <c r="H13437" s="15" t="str">
        <f t="shared" si="648"/>
        <v>Pre-calc.</v>
      </c>
      <c r="I13437" s="27">
        <v>42438</v>
      </c>
    </row>
    <row r="13438" spans="1:9" x14ac:dyDescent="0.2">
      <c r="A13438" s="15" t="s">
        <v>5450</v>
      </c>
      <c r="B13438" s="15" t="str">
        <f t="shared" si="647"/>
        <v>A4479</v>
      </c>
      <c r="C13438" s="18">
        <v>0</v>
      </c>
      <c r="D13438" s="18">
        <v>0</v>
      </c>
      <c r="E13438" s="20"/>
      <c r="F13438" s="15" t="s">
        <v>12</v>
      </c>
      <c r="G13438" s="15" t="s">
        <v>74</v>
      </c>
      <c r="H13438" s="15" t="str">
        <f t="shared" si="648"/>
        <v>Pre-calc.</v>
      </c>
      <c r="I13438" s="27">
        <v>42307</v>
      </c>
    </row>
    <row r="13439" spans="1:9" x14ac:dyDescent="0.2">
      <c r="A13439" s="15" t="s">
        <v>5449</v>
      </c>
      <c r="B13439" s="15" t="str">
        <f t="shared" si="647"/>
        <v>A4480</v>
      </c>
      <c r="C13439" s="18">
        <v>0</v>
      </c>
      <c r="D13439" s="18">
        <v>0</v>
      </c>
      <c r="E13439" s="20"/>
      <c r="F13439" s="15" t="s">
        <v>28</v>
      </c>
      <c r="G13439" s="15" t="s">
        <v>72</v>
      </c>
      <c r="H13439" s="15" t="str">
        <f t="shared" si="648"/>
        <v>Pre-calc.</v>
      </c>
      <c r="I13439" s="27"/>
    </row>
    <row r="13440" spans="1:9" x14ac:dyDescent="0.2">
      <c r="A13440" s="15" t="s">
        <v>5448</v>
      </c>
      <c r="B13440" s="15" t="str">
        <f t="shared" si="647"/>
        <v>A4481</v>
      </c>
      <c r="C13440" s="18">
        <v>0</v>
      </c>
      <c r="D13440" s="18">
        <v>0</v>
      </c>
      <c r="E13440" s="20"/>
      <c r="F13440" s="15" t="s">
        <v>71</v>
      </c>
      <c r="G13440" s="15" t="s">
        <v>72</v>
      </c>
      <c r="H13440" s="15" t="str">
        <f t="shared" si="648"/>
        <v>Pre-calc.</v>
      </c>
      <c r="I13440" s="27">
        <v>42355</v>
      </c>
    </row>
    <row r="13441" spans="1:9" x14ac:dyDescent="0.2">
      <c r="A13441" s="15" t="s">
        <v>5447</v>
      </c>
      <c r="B13441" s="15" t="str">
        <f t="shared" si="647"/>
        <v>A4482</v>
      </c>
      <c r="C13441" s="18">
        <v>0</v>
      </c>
      <c r="D13441" s="18">
        <v>0</v>
      </c>
      <c r="E13441" s="20">
        <v>42328</v>
      </c>
      <c r="F13441" s="15" t="s">
        <v>12</v>
      </c>
      <c r="G13441" s="15" t="s">
        <v>13</v>
      </c>
      <c r="H13441" s="15" t="str">
        <f t="shared" si="648"/>
        <v>Post-calc.</v>
      </c>
      <c r="I13441" s="27">
        <v>42328</v>
      </c>
    </row>
    <row r="13442" spans="1:9" x14ac:dyDescent="0.2">
      <c r="A13442" s="15" t="s">
        <v>5446</v>
      </c>
      <c r="B13442" s="15" t="str">
        <f t="shared" si="647"/>
        <v>A4483</v>
      </c>
      <c r="C13442" s="18">
        <v>0</v>
      </c>
      <c r="D13442" s="18">
        <v>0</v>
      </c>
      <c r="E13442" s="20"/>
      <c r="F13442" s="15" t="s">
        <v>21</v>
      </c>
      <c r="G13442" s="15" t="s">
        <v>1833</v>
      </c>
      <c r="H13442" s="15" t="str">
        <f t="shared" si="648"/>
        <v>Pre-calc.</v>
      </c>
      <c r="I13442" s="27">
        <v>42284</v>
      </c>
    </row>
    <row r="13443" spans="1:9" x14ac:dyDescent="0.2">
      <c r="A13443" s="15" t="s">
        <v>5445</v>
      </c>
      <c r="B13443" s="15" t="str">
        <f t="shared" si="647"/>
        <v>A4484</v>
      </c>
      <c r="C13443" s="18">
        <v>0</v>
      </c>
      <c r="D13443" s="18">
        <v>0</v>
      </c>
      <c r="E13443" s="20">
        <v>42368</v>
      </c>
      <c r="F13443" s="15" t="s">
        <v>12</v>
      </c>
      <c r="G13443" s="15" t="s">
        <v>13</v>
      </c>
      <c r="H13443" s="15" t="str">
        <f t="shared" si="648"/>
        <v>Post-calc.</v>
      </c>
      <c r="I13443" s="27">
        <v>42285</v>
      </c>
    </row>
    <row r="13444" spans="1:9" x14ac:dyDescent="0.2">
      <c r="A13444" s="15" t="s">
        <v>5444</v>
      </c>
      <c r="B13444" s="15" t="str">
        <f t="shared" si="647"/>
        <v>A4485</v>
      </c>
      <c r="C13444" s="18">
        <v>0</v>
      </c>
      <c r="D13444" s="18">
        <v>0</v>
      </c>
      <c r="E13444" s="20">
        <v>42325</v>
      </c>
      <c r="F13444" s="15" t="s">
        <v>12</v>
      </c>
      <c r="G13444" s="15" t="s">
        <v>13</v>
      </c>
      <c r="H13444" s="15" t="str">
        <f t="shared" si="648"/>
        <v>Post-calc.</v>
      </c>
      <c r="I13444" s="27">
        <v>42286</v>
      </c>
    </row>
    <row r="13445" spans="1:9" x14ac:dyDescent="0.2">
      <c r="A13445" s="15" t="s">
        <v>5443</v>
      </c>
      <c r="B13445" s="15" t="str">
        <f t="shared" si="647"/>
        <v>A4486</v>
      </c>
      <c r="C13445" s="18">
        <v>0</v>
      </c>
      <c r="D13445" s="18">
        <v>0</v>
      </c>
      <c r="E13445" s="20">
        <v>42369</v>
      </c>
      <c r="F13445" s="15" t="s">
        <v>28</v>
      </c>
      <c r="G13445" s="15" t="s">
        <v>13</v>
      </c>
      <c r="H13445" s="15" t="str">
        <f t="shared" si="648"/>
        <v>Post-calc.</v>
      </c>
      <c r="I13445" s="27">
        <v>42307</v>
      </c>
    </row>
    <row r="13446" spans="1:9" x14ac:dyDescent="0.2">
      <c r="A13446" s="15" t="s">
        <v>5442</v>
      </c>
      <c r="B13446" s="15" t="str">
        <f t="shared" ref="B13446:B13509" si="649">LEFT(A13446,5)</f>
        <v>A4487</v>
      </c>
      <c r="C13446" s="18">
        <v>0</v>
      </c>
      <c r="D13446" s="18">
        <v>0</v>
      </c>
      <c r="E13446" s="20">
        <v>42307</v>
      </c>
      <c r="F13446" s="15" t="s">
        <v>28</v>
      </c>
      <c r="G13446" s="15" t="s">
        <v>13</v>
      </c>
      <c r="H13446" s="15" t="str">
        <f t="shared" ref="H13446:H13509" si="650">+IF(E13446&gt;1,"Post-calc.","Pre-calc.")</f>
        <v>Post-calc.</v>
      </c>
      <c r="I13446" s="27">
        <v>42278</v>
      </c>
    </row>
    <row r="13447" spans="1:9" x14ac:dyDescent="0.2">
      <c r="A13447" s="15" t="s">
        <v>5441</v>
      </c>
      <c r="B13447" s="15" t="str">
        <f t="shared" si="649"/>
        <v>A4488</v>
      </c>
      <c r="C13447" s="18">
        <v>0</v>
      </c>
      <c r="D13447" s="18">
        <v>0</v>
      </c>
      <c r="E13447" s="20">
        <v>42382</v>
      </c>
      <c r="F13447" s="15" t="s">
        <v>12</v>
      </c>
      <c r="G13447" s="15" t="s">
        <v>13</v>
      </c>
      <c r="H13447" s="15" t="str">
        <f t="shared" si="650"/>
        <v>Post-calc.</v>
      </c>
      <c r="I13447" s="27">
        <v>42382</v>
      </c>
    </row>
    <row r="13448" spans="1:9" x14ac:dyDescent="0.2">
      <c r="A13448" s="15" t="s">
        <v>5440</v>
      </c>
      <c r="B13448" s="15" t="str">
        <f t="shared" si="649"/>
        <v>A4489</v>
      </c>
      <c r="C13448" s="18">
        <v>0</v>
      </c>
      <c r="D13448" s="18">
        <v>0</v>
      </c>
      <c r="E13448" s="20">
        <v>42284</v>
      </c>
      <c r="F13448" s="15" t="s">
        <v>12</v>
      </c>
      <c r="G13448" s="15" t="s">
        <v>13</v>
      </c>
      <c r="H13448" s="15" t="str">
        <f t="shared" si="650"/>
        <v>Post-calc.</v>
      </c>
      <c r="I13448" s="27">
        <v>42284</v>
      </c>
    </row>
    <row r="13449" spans="1:9" x14ac:dyDescent="0.2">
      <c r="A13449" s="15" t="s">
        <v>5439</v>
      </c>
      <c r="B13449" s="15" t="str">
        <f t="shared" si="649"/>
        <v>A4490</v>
      </c>
      <c r="C13449" s="18">
        <v>0</v>
      </c>
      <c r="D13449" s="18">
        <v>0</v>
      </c>
      <c r="E13449" s="20">
        <v>42293</v>
      </c>
      <c r="F13449" s="15" t="s">
        <v>12</v>
      </c>
      <c r="G13449" s="15" t="s">
        <v>13</v>
      </c>
      <c r="H13449" s="15" t="str">
        <f t="shared" si="650"/>
        <v>Post-calc.</v>
      </c>
      <c r="I13449" s="27">
        <v>42284</v>
      </c>
    </row>
    <row r="13450" spans="1:9" x14ac:dyDescent="0.2">
      <c r="A13450" s="15" t="s">
        <v>5438</v>
      </c>
      <c r="B13450" s="15" t="str">
        <f t="shared" si="649"/>
        <v>A4491</v>
      </c>
      <c r="C13450" s="18">
        <v>0</v>
      </c>
      <c r="D13450" s="18">
        <v>0</v>
      </c>
      <c r="E13450" s="20">
        <v>42293</v>
      </c>
      <c r="F13450" s="15" t="s">
        <v>12</v>
      </c>
      <c r="G13450" s="15" t="s">
        <v>13</v>
      </c>
      <c r="H13450" s="15" t="str">
        <f t="shared" si="650"/>
        <v>Post-calc.</v>
      </c>
      <c r="I13450" s="27">
        <v>42284</v>
      </c>
    </row>
    <row r="13451" spans="1:9" x14ac:dyDescent="0.2">
      <c r="A13451" s="15" t="s">
        <v>5437</v>
      </c>
      <c r="B13451" s="15" t="str">
        <f t="shared" si="649"/>
        <v>A4492</v>
      </c>
      <c r="C13451" s="18">
        <v>0</v>
      </c>
      <c r="D13451" s="18">
        <v>0</v>
      </c>
      <c r="E13451" s="20">
        <v>42293</v>
      </c>
      <c r="F13451" s="15" t="s">
        <v>12</v>
      </c>
      <c r="G13451" s="15" t="s">
        <v>13</v>
      </c>
      <c r="H13451" s="15" t="str">
        <f t="shared" si="650"/>
        <v>Post-calc.</v>
      </c>
      <c r="I13451" s="27">
        <v>42284</v>
      </c>
    </row>
    <row r="13452" spans="1:9" x14ac:dyDescent="0.2">
      <c r="A13452" s="15" t="s">
        <v>5436</v>
      </c>
      <c r="B13452" s="15" t="str">
        <f t="shared" si="649"/>
        <v>A4494</v>
      </c>
      <c r="C13452" s="18">
        <v>0</v>
      </c>
      <c r="D13452" s="18">
        <v>0</v>
      </c>
      <c r="E13452" s="20">
        <v>42293</v>
      </c>
      <c r="F13452" s="15" t="s">
        <v>12</v>
      </c>
      <c r="G13452" s="15" t="s">
        <v>13</v>
      </c>
      <c r="H13452" s="15" t="str">
        <f t="shared" si="650"/>
        <v>Post-calc.</v>
      </c>
      <c r="I13452" s="27">
        <v>42284</v>
      </c>
    </row>
    <row r="13453" spans="1:9" x14ac:dyDescent="0.2">
      <c r="A13453" s="15" t="s">
        <v>5435</v>
      </c>
      <c r="B13453" s="15" t="str">
        <f t="shared" si="649"/>
        <v>A4495</v>
      </c>
      <c r="C13453" s="18">
        <v>0</v>
      </c>
      <c r="D13453" s="18">
        <v>0</v>
      </c>
      <c r="E13453" s="20">
        <v>42293</v>
      </c>
      <c r="F13453" s="15" t="s">
        <v>12</v>
      </c>
      <c r="G13453" s="15" t="s">
        <v>13</v>
      </c>
      <c r="H13453" s="15" t="str">
        <f t="shared" si="650"/>
        <v>Post-calc.</v>
      </c>
      <c r="I13453" s="27">
        <v>42284</v>
      </c>
    </row>
    <row r="13454" spans="1:9" x14ac:dyDescent="0.2">
      <c r="A13454" s="15" t="s">
        <v>5434</v>
      </c>
      <c r="B13454" s="15" t="str">
        <f t="shared" si="649"/>
        <v>A4496</v>
      </c>
      <c r="C13454" s="18">
        <v>0</v>
      </c>
      <c r="D13454" s="18">
        <v>0</v>
      </c>
      <c r="E13454" s="20">
        <v>42293</v>
      </c>
      <c r="F13454" s="15" t="s">
        <v>12</v>
      </c>
      <c r="G13454" s="15" t="s">
        <v>13</v>
      </c>
      <c r="H13454" s="15" t="str">
        <f t="shared" si="650"/>
        <v>Post-calc.</v>
      </c>
      <c r="I13454" s="27">
        <v>42284</v>
      </c>
    </row>
    <row r="13455" spans="1:9" x14ac:dyDescent="0.2">
      <c r="A13455" s="15" t="s">
        <v>5433</v>
      </c>
      <c r="B13455" s="15" t="str">
        <f t="shared" si="649"/>
        <v>A4497</v>
      </c>
      <c r="C13455" s="18">
        <v>0</v>
      </c>
      <c r="D13455" s="18">
        <v>0</v>
      </c>
      <c r="E13455" s="20"/>
      <c r="F13455" s="15" t="s">
        <v>12</v>
      </c>
      <c r="G13455" s="15" t="s">
        <v>450</v>
      </c>
      <c r="H13455" s="15" t="str">
        <f t="shared" si="650"/>
        <v>Pre-calc.</v>
      </c>
      <c r="I13455" s="27"/>
    </row>
    <row r="13456" spans="1:9" x14ac:dyDescent="0.2">
      <c r="A13456" s="15" t="s">
        <v>5432</v>
      </c>
      <c r="B13456" s="15" t="str">
        <f t="shared" si="649"/>
        <v>A4498</v>
      </c>
      <c r="C13456" s="18">
        <v>0</v>
      </c>
      <c r="D13456" s="18">
        <v>0</v>
      </c>
      <c r="E13456" s="20">
        <v>42368</v>
      </c>
      <c r="F13456" s="15" t="s">
        <v>12</v>
      </c>
      <c r="G13456" s="15" t="s">
        <v>13</v>
      </c>
      <c r="H13456" s="15" t="str">
        <f t="shared" si="650"/>
        <v>Post-calc.</v>
      </c>
      <c r="I13456" s="27">
        <v>42325</v>
      </c>
    </row>
    <row r="13457" spans="1:9" x14ac:dyDescent="0.2">
      <c r="A13457" s="15" t="s">
        <v>5431</v>
      </c>
      <c r="B13457" s="15" t="str">
        <f t="shared" si="649"/>
        <v>A4500</v>
      </c>
      <c r="C13457" s="18">
        <v>0</v>
      </c>
      <c r="D13457" s="18">
        <v>0</v>
      </c>
      <c r="E13457" s="20"/>
      <c r="F13457" s="15" t="s">
        <v>71</v>
      </c>
      <c r="G13457" s="15" t="s">
        <v>65</v>
      </c>
      <c r="H13457" s="15" t="str">
        <f t="shared" si="650"/>
        <v>Pre-calc.</v>
      </c>
      <c r="I13457" s="27">
        <v>42290</v>
      </c>
    </row>
    <row r="13458" spans="1:9" x14ac:dyDescent="0.2">
      <c r="A13458" s="15" t="s">
        <v>5430</v>
      </c>
      <c r="B13458" s="15" t="str">
        <f t="shared" si="649"/>
        <v>A4501</v>
      </c>
      <c r="C13458" s="18">
        <v>0</v>
      </c>
      <c r="D13458" s="18">
        <v>0</v>
      </c>
      <c r="E13458" s="20">
        <v>42445</v>
      </c>
      <c r="F13458" s="15" t="s">
        <v>12</v>
      </c>
      <c r="G13458" s="15" t="s">
        <v>77</v>
      </c>
      <c r="H13458" s="15" t="str">
        <f t="shared" si="650"/>
        <v>Post-calc.</v>
      </c>
      <c r="I13458" s="27">
        <v>42359</v>
      </c>
    </row>
    <row r="13459" spans="1:9" x14ac:dyDescent="0.2">
      <c r="A13459" s="15" t="s">
        <v>5429</v>
      </c>
      <c r="B13459" s="15" t="str">
        <f t="shared" si="649"/>
        <v>A4502</v>
      </c>
      <c r="C13459" s="18">
        <v>6793.79</v>
      </c>
      <c r="D13459" s="18">
        <v>6793.79</v>
      </c>
      <c r="E13459" s="20">
        <v>42292</v>
      </c>
      <c r="F13459" s="15" t="s">
        <v>112</v>
      </c>
      <c r="G13459" s="15" t="s">
        <v>113</v>
      </c>
      <c r="H13459" s="15" t="str">
        <f t="shared" si="650"/>
        <v>Post-calc.</v>
      </c>
      <c r="I13459" s="27">
        <v>42256</v>
      </c>
    </row>
    <row r="13460" spans="1:9" x14ac:dyDescent="0.2">
      <c r="A13460" s="15" t="s">
        <v>5428</v>
      </c>
      <c r="B13460" s="15" t="str">
        <f t="shared" si="649"/>
        <v>A4503</v>
      </c>
      <c r="C13460" s="18">
        <v>307.72000000000003</v>
      </c>
      <c r="D13460" s="18">
        <v>307.72000000000003</v>
      </c>
      <c r="E13460" s="20">
        <v>42277</v>
      </c>
      <c r="F13460" s="15" t="s">
        <v>112</v>
      </c>
      <c r="G13460" s="15" t="s">
        <v>113</v>
      </c>
      <c r="H13460" s="15" t="str">
        <f t="shared" si="650"/>
        <v>Post-calc.</v>
      </c>
      <c r="I13460" s="27">
        <v>42277</v>
      </c>
    </row>
    <row r="13461" spans="1:9" x14ac:dyDescent="0.2">
      <c r="A13461" s="15" t="s">
        <v>5427</v>
      </c>
      <c r="B13461" s="15" t="str">
        <f t="shared" si="649"/>
        <v>A4504</v>
      </c>
      <c r="C13461" s="18">
        <v>0</v>
      </c>
      <c r="D13461" s="18">
        <v>0</v>
      </c>
      <c r="E13461" s="20">
        <v>42311</v>
      </c>
      <c r="F13461" s="15" t="s">
        <v>12</v>
      </c>
      <c r="G13461" s="15" t="s">
        <v>13</v>
      </c>
      <c r="H13461" s="15" t="str">
        <f t="shared" si="650"/>
        <v>Post-calc.</v>
      </c>
      <c r="I13461" s="27">
        <v>42311</v>
      </c>
    </row>
    <row r="13462" spans="1:9" x14ac:dyDescent="0.2">
      <c r="A13462" s="15" t="s">
        <v>5426</v>
      </c>
      <c r="B13462" s="15" t="str">
        <f t="shared" si="649"/>
        <v>A4505</v>
      </c>
      <c r="C13462" s="18">
        <v>0</v>
      </c>
      <c r="D13462" s="18">
        <v>0</v>
      </c>
      <c r="E13462" s="20"/>
      <c r="F13462" s="15" t="s">
        <v>21</v>
      </c>
      <c r="G13462" s="15" t="s">
        <v>22</v>
      </c>
      <c r="H13462" s="15" t="str">
        <f t="shared" si="650"/>
        <v>Pre-calc.</v>
      </c>
      <c r="I13462" s="27">
        <v>42366</v>
      </c>
    </row>
    <row r="13463" spans="1:9" x14ac:dyDescent="0.2">
      <c r="A13463" s="15" t="s">
        <v>5425</v>
      </c>
      <c r="B13463" s="15" t="str">
        <f t="shared" si="649"/>
        <v>A4506</v>
      </c>
      <c r="C13463" s="18">
        <v>0</v>
      </c>
      <c r="D13463" s="18">
        <v>0</v>
      </c>
      <c r="E13463" s="20">
        <v>42368</v>
      </c>
      <c r="F13463" s="15" t="s">
        <v>12</v>
      </c>
      <c r="G13463" s="15" t="s">
        <v>13</v>
      </c>
      <c r="H13463" s="15" t="str">
        <f t="shared" si="650"/>
        <v>Post-calc.</v>
      </c>
      <c r="I13463" s="27">
        <v>42289</v>
      </c>
    </row>
    <row r="13464" spans="1:9" x14ac:dyDescent="0.2">
      <c r="A13464" s="15" t="s">
        <v>5424</v>
      </c>
      <c r="B13464" s="15" t="str">
        <f t="shared" si="649"/>
        <v>A4507</v>
      </c>
      <c r="C13464" s="18">
        <v>0</v>
      </c>
      <c r="D13464" s="18">
        <v>0</v>
      </c>
      <c r="E13464" s="20">
        <v>42374</v>
      </c>
      <c r="F13464" s="15" t="s">
        <v>12</v>
      </c>
      <c r="G13464" s="15" t="s">
        <v>13</v>
      </c>
      <c r="H13464" s="15" t="str">
        <f t="shared" si="650"/>
        <v>Post-calc.</v>
      </c>
      <c r="I13464" s="27">
        <v>42374</v>
      </c>
    </row>
    <row r="13465" spans="1:9" x14ac:dyDescent="0.2">
      <c r="A13465" s="15" t="s">
        <v>5423</v>
      </c>
      <c r="B13465" s="15" t="str">
        <f t="shared" si="649"/>
        <v>A4508</v>
      </c>
      <c r="C13465" s="18">
        <v>0</v>
      </c>
      <c r="D13465" s="18">
        <v>0</v>
      </c>
      <c r="E13465" s="20"/>
      <c r="F13465" s="15" t="s">
        <v>28</v>
      </c>
      <c r="G13465" s="15" t="s">
        <v>72</v>
      </c>
      <c r="H13465" s="15" t="str">
        <f t="shared" si="650"/>
        <v>Pre-calc.</v>
      </c>
      <c r="I13465" s="27"/>
    </row>
    <row r="13466" spans="1:9" x14ac:dyDescent="0.2">
      <c r="A13466" s="15" t="s">
        <v>5422</v>
      </c>
      <c r="B13466" s="15" t="str">
        <f t="shared" si="649"/>
        <v>A4509</v>
      </c>
      <c r="C13466" s="18">
        <v>0</v>
      </c>
      <c r="D13466" s="18">
        <v>0</v>
      </c>
      <c r="E13466" s="20"/>
      <c r="F13466" s="15" t="s">
        <v>21</v>
      </c>
      <c r="G13466" s="15" t="s">
        <v>22</v>
      </c>
      <c r="H13466" s="15" t="str">
        <f t="shared" si="650"/>
        <v>Pre-calc.</v>
      </c>
      <c r="I13466" s="27">
        <v>42300</v>
      </c>
    </row>
    <row r="13467" spans="1:9" x14ac:dyDescent="0.2">
      <c r="A13467" s="15" t="s">
        <v>5421</v>
      </c>
      <c r="B13467" s="15" t="str">
        <f t="shared" si="649"/>
        <v>A4510</v>
      </c>
      <c r="C13467" s="18">
        <v>0</v>
      </c>
      <c r="D13467" s="18">
        <v>0</v>
      </c>
      <c r="E13467" s="20"/>
      <c r="F13467" s="15" t="s">
        <v>12</v>
      </c>
      <c r="G13467" s="15" t="s">
        <v>74</v>
      </c>
      <c r="H13467" s="15" t="str">
        <f t="shared" si="650"/>
        <v>Pre-calc.</v>
      </c>
      <c r="I13467" s="27">
        <v>42307</v>
      </c>
    </row>
    <row r="13468" spans="1:9" x14ac:dyDescent="0.2">
      <c r="A13468" s="15" t="s">
        <v>5420</v>
      </c>
      <c r="B13468" s="15" t="str">
        <f t="shared" si="649"/>
        <v>A4511</v>
      </c>
      <c r="C13468" s="18">
        <v>0</v>
      </c>
      <c r="D13468" s="18">
        <v>0</v>
      </c>
      <c r="E13468" s="20"/>
      <c r="F13468" s="15" t="s">
        <v>12</v>
      </c>
      <c r="G13468" s="15" t="s">
        <v>74</v>
      </c>
      <c r="H13468" s="15" t="str">
        <f t="shared" si="650"/>
        <v>Pre-calc.</v>
      </c>
      <c r="I13468" s="27">
        <v>42307</v>
      </c>
    </row>
    <row r="13469" spans="1:9" x14ac:dyDescent="0.2">
      <c r="A13469" s="15" t="s">
        <v>5419</v>
      </c>
      <c r="B13469" s="15" t="str">
        <f t="shared" si="649"/>
        <v>A4512</v>
      </c>
      <c r="C13469" s="18">
        <v>0</v>
      </c>
      <c r="D13469" s="18">
        <v>0</v>
      </c>
      <c r="E13469" s="20">
        <v>42384</v>
      </c>
      <c r="F13469" s="15" t="s">
        <v>15</v>
      </c>
      <c r="G13469" s="15" t="s">
        <v>59</v>
      </c>
      <c r="H13469" s="15" t="str">
        <f t="shared" si="650"/>
        <v>Post-calc.</v>
      </c>
      <c r="I13469" s="27">
        <v>42285</v>
      </c>
    </row>
    <row r="13470" spans="1:9" x14ac:dyDescent="0.2">
      <c r="A13470" s="15" t="s">
        <v>5418</v>
      </c>
      <c r="B13470" s="15" t="str">
        <f t="shared" si="649"/>
        <v>A4513</v>
      </c>
      <c r="C13470" s="18">
        <v>0</v>
      </c>
      <c r="D13470" s="18">
        <v>0</v>
      </c>
      <c r="E13470" s="20"/>
      <c r="F13470" s="15" t="s">
        <v>12</v>
      </c>
      <c r="G13470" s="15" t="s">
        <v>74</v>
      </c>
      <c r="H13470" s="15" t="str">
        <f t="shared" si="650"/>
        <v>Pre-calc.</v>
      </c>
      <c r="I13470" s="27">
        <v>42310</v>
      </c>
    </row>
    <row r="13471" spans="1:9" x14ac:dyDescent="0.2">
      <c r="A13471" s="15" t="s">
        <v>5417</v>
      </c>
      <c r="B13471" s="15" t="str">
        <f t="shared" si="649"/>
        <v>A4514</v>
      </c>
      <c r="C13471" s="18">
        <v>462.45</v>
      </c>
      <c r="D13471" s="18">
        <v>1003.42</v>
      </c>
      <c r="E13471" s="20">
        <v>42475</v>
      </c>
      <c r="F13471" s="15" t="s">
        <v>15</v>
      </c>
      <c r="G13471" s="15" t="s">
        <v>35</v>
      </c>
      <c r="H13471" s="15" t="str">
        <f t="shared" si="650"/>
        <v>Post-calc.</v>
      </c>
      <c r="I13471" s="27">
        <v>42318</v>
      </c>
    </row>
    <row r="13472" spans="1:9" x14ac:dyDescent="0.2">
      <c r="A13472" s="15" t="s">
        <v>5416</v>
      </c>
      <c r="B13472" s="15" t="str">
        <f t="shared" si="649"/>
        <v>A4515</v>
      </c>
      <c r="C13472" s="18">
        <v>1913.83</v>
      </c>
      <c r="D13472" s="18">
        <v>1854.57</v>
      </c>
      <c r="E13472" s="20">
        <v>42475</v>
      </c>
      <c r="F13472" s="15" t="s">
        <v>15</v>
      </c>
      <c r="G13472" s="15" t="s">
        <v>35</v>
      </c>
      <c r="H13472" s="15" t="str">
        <f t="shared" si="650"/>
        <v>Post-calc.</v>
      </c>
      <c r="I13472" s="27">
        <v>42347</v>
      </c>
    </row>
    <row r="13473" spans="1:9" x14ac:dyDescent="0.2">
      <c r="A13473" s="15" t="s">
        <v>5415</v>
      </c>
      <c r="B13473" s="15" t="str">
        <f t="shared" si="649"/>
        <v>A4516</v>
      </c>
      <c r="C13473" s="18">
        <v>0</v>
      </c>
      <c r="D13473" s="18">
        <v>0</v>
      </c>
      <c r="E13473" s="20">
        <v>42384</v>
      </c>
      <c r="F13473" s="15" t="s">
        <v>15</v>
      </c>
      <c r="G13473" s="15" t="s">
        <v>35</v>
      </c>
      <c r="H13473" s="15" t="str">
        <f t="shared" si="650"/>
        <v>Post-calc.</v>
      </c>
      <c r="I13473" s="27">
        <v>42292</v>
      </c>
    </row>
    <row r="13474" spans="1:9" x14ac:dyDescent="0.2">
      <c r="A13474" s="15" t="s">
        <v>5414</v>
      </c>
      <c r="B13474" s="15" t="str">
        <f t="shared" si="649"/>
        <v>A4517</v>
      </c>
      <c r="C13474" s="18">
        <v>3876.567</v>
      </c>
      <c r="D13474" s="18">
        <v>0</v>
      </c>
      <c r="E13474" s="20"/>
      <c r="F13474" s="15" t="s">
        <v>79</v>
      </c>
      <c r="G13474" s="15" t="s">
        <v>74</v>
      </c>
      <c r="H13474" s="15" t="str">
        <f t="shared" si="650"/>
        <v>Pre-calc.</v>
      </c>
      <c r="I13474" s="27">
        <v>42293</v>
      </c>
    </row>
    <row r="13475" spans="1:9" x14ac:dyDescent="0.2">
      <c r="A13475" s="15" t="s">
        <v>5413</v>
      </c>
      <c r="B13475" s="15" t="str">
        <f t="shared" si="649"/>
        <v>A4519</v>
      </c>
      <c r="C13475" s="18">
        <v>0</v>
      </c>
      <c r="D13475" s="18">
        <v>0</v>
      </c>
      <c r="E13475" s="20">
        <v>42324</v>
      </c>
      <c r="F13475" s="15" t="s">
        <v>12</v>
      </c>
      <c r="G13475" s="15" t="s">
        <v>13</v>
      </c>
      <c r="H13475" s="15" t="str">
        <f t="shared" si="650"/>
        <v>Post-calc.</v>
      </c>
      <c r="I13475" s="27">
        <v>42324</v>
      </c>
    </row>
    <row r="13476" spans="1:9" x14ac:dyDescent="0.2">
      <c r="A13476" s="15" t="s">
        <v>5412</v>
      </c>
      <c r="B13476" s="15" t="str">
        <f t="shared" si="649"/>
        <v>A4521</v>
      </c>
      <c r="C13476" s="18">
        <v>298.7978</v>
      </c>
      <c r="D13476" s="18">
        <v>316.29829999999998</v>
      </c>
      <c r="E13476" s="20">
        <v>42318</v>
      </c>
      <c r="F13476" s="15" t="s">
        <v>128</v>
      </c>
      <c r="G13476" s="15" t="s">
        <v>129</v>
      </c>
      <c r="H13476" s="15" t="str">
        <f t="shared" si="650"/>
        <v>Post-calc.</v>
      </c>
      <c r="I13476" s="27">
        <v>42318</v>
      </c>
    </row>
    <row r="13477" spans="1:9" x14ac:dyDescent="0.2">
      <c r="A13477" s="15" t="s">
        <v>5411</v>
      </c>
      <c r="B13477" s="15" t="str">
        <f t="shared" si="649"/>
        <v>A4522</v>
      </c>
      <c r="C13477" s="18">
        <v>166.83080000000001</v>
      </c>
      <c r="D13477" s="18">
        <v>176.58850000000001</v>
      </c>
      <c r="E13477" s="20">
        <v>42317</v>
      </c>
      <c r="F13477" s="15" t="s">
        <v>128</v>
      </c>
      <c r="G13477" s="15" t="s">
        <v>129</v>
      </c>
      <c r="H13477" s="15" t="str">
        <f t="shared" si="650"/>
        <v>Post-calc.</v>
      </c>
      <c r="I13477" s="27">
        <v>42317</v>
      </c>
    </row>
    <row r="13478" spans="1:9" x14ac:dyDescent="0.2">
      <c r="A13478" s="15" t="s">
        <v>5410</v>
      </c>
      <c r="B13478" s="15" t="str">
        <f t="shared" si="649"/>
        <v>A4523</v>
      </c>
      <c r="C13478" s="18">
        <v>0</v>
      </c>
      <c r="D13478" s="18">
        <v>0</v>
      </c>
      <c r="E13478" s="20">
        <v>42356</v>
      </c>
      <c r="F13478" s="15" t="s">
        <v>12</v>
      </c>
      <c r="G13478" s="15" t="s">
        <v>13</v>
      </c>
      <c r="H13478" s="15" t="str">
        <f t="shared" si="650"/>
        <v>Post-calc.</v>
      </c>
      <c r="I13478" s="27">
        <v>42304</v>
      </c>
    </row>
    <row r="13479" spans="1:9" x14ac:dyDescent="0.2">
      <c r="A13479" s="15" t="s">
        <v>5409</v>
      </c>
      <c r="B13479" s="15" t="str">
        <f t="shared" si="649"/>
        <v>A4524</v>
      </c>
      <c r="C13479" s="18">
        <v>1484.96</v>
      </c>
      <c r="D13479" s="18">
        <v>1986</v>
      </c>
      <c r="E13479" s="20">
        <v>42475</v>
      </c>
      <c r="F13479" s="15" t="s">
        <v>15</v>
      </c>
      <c r="G13479" s="15" t="s">
        <v>35</v>
      </c>
      <c r="H13479" s="15" t="str">
        <f t="shared" si="650"/>
        <v>Post-calc.</v>
      </c>
      <c r="I13479" s="27">
        <v>42318</v>
      </c>
    </row>
    <row r="13480" spans="1:9" x14ac:dyDescent="0.2">
      <c r="A13480" s="15" t="s">
        <v>5408</v>
      </c>
      <c r="B13480" s="15" t="str">
        <f t="shared" si="649"/>
        <v>A4525</v>
      </c>
      <c r="C13480" s="18">
        <v>0</v>
      </c>
      <c r="D13480" s="18">
        <v>0</v>
      </c>
      <c r="E13480" s="20">
        <v>42328</v>
      </c>
      <c r="F13480" s="15" t="s">
        <v>15</v>
      </c>
      <c r="G13480" s="15" t="s">
        <v>35</v>
      </c>
      <c r="H13480" s="15" t="str">
        <f t="shared" si="650"/>
        <v>Post-calc.</v>
      </c>
      <c r="I13480" s="27">
        <v>42284</v>
      </c>
    </row>
    <row r="13481" spans="1:9" x14ac:dyDescent="0.2">
      <c r="A13481" s="15" t="s">
        <v>5407</v>
      </c>
      <c r="B13481" s="15" t="str">
        <f t="shared" si="649"/>
        <v>A4526</v>
      </c>
      <c r="C13481" s="18">
        <v>0</v>
      </c>
      <c r="D13481" s="18">
        <v>0</v>
      </c>
      <c r="E13481" s="20">
        <v>42426</v>
      </c>
      <c r="F13481" s="15" t="s">
        <v>15</v>
      </c>
      <c r="G13481" s="15" t="s">
        <v>35</v>
      </c>
      <c r="H13481" s="15" t="str">
        <f t="shared" si="650"/>
        <v>Post-calc.</v>
      </c>
      <c r="I13481" s="27">
        <v>42333</v>
      </c>
    </row>
    <row r="13482" spans="1:9" x14ac:dyDescent="0.2">
      <c r="A13482" s="15" t="s">
        <v>5406</v>
      </c>
      <c r="B13482" s="15" t="str">
        <f t="shared" si="649"/>
        <v>A4527</v>
      </c>
      <c r="C13482" s="18">
        <v>0</v>
      </c>
      <c r="D13482" s="18">
        <v>0</v>
      </c>
      <c r="E13482" s="20"/>
      <c r="F13482" s="15" t="s">
        <v>79</v>
      </c>
      <c r="G13482" s="15" t="s">
        <v>74</v>
      </c>
      <c r="H13482" s="15" t="str">
        <f t="shared" si="650"/>
        <v>Pre-calc.</v>
      </c>
      <c r="I13482" s="27">
        <v>42136</v>
      </c>
    </row>
    <row r="13483" spans="1:9" x14ac:dyDescent="0.2">
      <c r="A13483" s="15" t="s">
        <v>5405</v>
      </c>
      <c r="B13483" s="15" t="str">
        <f t="shared" si="649"/>
        <v>A4528</v>
      </c>
      <c r="C13483" s="18">
        <v>0</v>
      </c>
      <c r="D13483" s="18">
        <v>0</v>
      </c>
      <c r="E13483" s="20"/>
      <c r="F13483" s="15" t="s">
        <v>79</v>
      </c>
      <c r="G13483" s="15" t="s">
        <v>74</v>
      </c>
      <c r="H13483" s="15" t="str">
        <f t="shared" si="650"/>
        <v>Pre-calc.</v>
      </c>
      <c r="I13483" s="27">
        <v>42035</v>
      </c>
    </row>
    <row r="13484" spans="1:9" x14ac:dyDescent="0.2">
      <c r="A13484" s="15" t="s">
        <v>5404</v>
      </c>
      <c r="B13484" s="15" t="str">
        <f t="shared" si="649"/>
        <v>A4529</v>
      </c>
      <c r="C13484" s="18">
        <v>0</v>
      </c>
      <c r="D13484" s="18">
        <v>0</v>
      </c>
      <c r="E13484" s="20"/>
      <c r="F13484" s="15" t="s">
        <v>71</v>
      </c>
      <c r="G13484" s="15" t="s">
        <v>65</v>
      </c>
      <c r="H13484" s="15" t="str">
        <f t="shared" si="650"/>
        <v>Pre-calc.</v>
      </c>
      <c r="I13484" s="27">
        <v>42353</v>
      </c>
    </row>
    <row r="13485" spans="1:9" x14ac:dyDescent="0.2">
      <c r="A13485" s="15" t="s">
        <v>5403</v>
      </c>
      <c r="B13485" s="15" t="str">
        <f t="shared" si="649"/>
        <v>A4530</v>
      </c>
      <c r="C13485" s="18">
        <v>6260.81</v>
      </c>
      <c r="D13485" s="18">
        <v>8256.24</v>
      </c>
      <c r="E13485" s="20">
        <v>42475</v>
      </c>
      <c r="F13485" s="15" t="s">
        <v>15</v>
      </c>
      <c r="G13485" s="15" t="s">
        <v>35</v>
      </c>
      <c r="H13485" s="15" t="str">
        <f t="shared" si="650"/>
        <v>Post-calc.</v>
      </c>
      <c r="I13485" s="27">
        <v>42342</v>
      </c>
    </row>
    <row r="13486" spans="1:9" x14ac:dyDescent="0.2">
      <c r="A13486" s="15" t="s">
        <v>5402</v>
      </c>
      <c r="B13486" s="15" t="str">
        <f t="shared" si="649"/>
        <v>A4531</v>
      </c>
      <c r="C13486" s="18">
        <v>0</v>
      </c>
      <c r="D13486" s="18">
        <v>0</v>
      </c>
      <c r="E13486" s="20">
        <v>42368</v>
      </c>
      <c r="F13486" s="15" t="s">
        <v>12</v>
      </c>
      <c r="G13486" s="15" t="s">
        <v>13</v>
      </c>
      <c r="H13486" s="15" t="str">
        <f t="shared" si="650"/>
        <v>Post-calc.</v>
      </c>
      <c r="I13486" s="27">
        <v>42297</v>
      </c>
    </row>
    <row r="13487" spans="1:9" x14ac:dyDescent="0.2">
      <c r="A13487" s="15" t="s">
        <v>5401</v>
      </c>
      <c r="B13487" s="15" t="str">
        <f t="shared" si="649"/>
        <v>A4532</v>
      </c>
      <c r="C13487" s="18">
        <v>0</v>
      </c>
      <c r="D13487" s="18">
        <v>0</v>
      </c>
      <c r="E13487" s="20"/>
      <c r="F13487" s="15" t="s">
        <v>31</v>
      </c>
      <c r="G13487" s="15" t="s">
        <v>1833</v>
      </c>
      <c r="H13487" s="15" t="str">
        <f t="shared" si="650"/>
        <v>Pre-calc.</v>
      </c>
      <c r="I13487" s="27">
        <v>42347</v>
      </c>
    </row>
    <row r="13488" spans="1:9" x14ac:dyDescent="0.2">
      <c r="A13488" s="15" t="s">
        <v>5400</v>
      </c>
      <c r="B13488" s="15" t="str">
        <f t="shared" si="649"/>
        <v>A4533</v>
      </c>
      <c r="C13488" s="18">
        <v>0</v>
      </c>
      <c r="D13488" s="18">
        <v>0</v>
      </c>
      <c r="E13488" s="20"/>
      <c r="F13488" s="15" t="s">
        <v>12</v>
      </c>
      <c r="G13488" s="15" t="s">
        <v>74</v>
      </c>
      <c r="H13488" s="15" t="str">
        <f t="shared" si="650"/>
        <v>Pre-calc.</v>
      </c>
      <c r="I13488" s="27">
        <v>42307</v>
      </c>
    </row>
    <row r="13489" spans="1:9" x14ac:dyDescent="0.2">
      <c r="A13489" s="15" t="s">
        <v>5399</v>
      </c>
      <c r="B13489" s="15" t="str">
        <f t="shared" si="649"/>
        <v>A4534</v>
      </c>
      <c r="C13489" s="18">
        <v>0</v>
      </c>
      <c r="D13489" s="18">
        <v>0</v>
      </c>
      <c r="E13489" s="20">
        <v>42439</v>
      </c>
      <c r="F13489" s="15" t="s">
        <v>12</v>
      </c>
      <c r="G13489" s="15" t="s">
        <v>77</v>
      </c>
      <c r="H13489" s="15" t="str">
        <f t="shared" si="650"/>
        <v>Post-calc.</v>
      </c>
      <c r="I13489" s="27">
        <v>42381</v>
      </c>
    </row>
    <row r="13490" spans="1:9" x14ac:dyDescent="0.2">
      <c r="A13490" s="15" t="s">
        <v>5398</v>
      </c>
      <c r="B13490" s="15" t="str">
        <f t="shared" si="649"/>
        <v>A4535</v>
      </c>
      <c r="C13490" s="18">
        <v>0</v>
      </c>
      <c r="D13490" s="18">
        <v>0</v>
      </c>
      <c r="E13490" s="20">
        <v>42281</v>
      </c>
      <c r="F13490" s="15" t="s">
        <v>46</v>
      </c>
      <c r="G13490" s="15" t="s">
        <v>113</v>
      </c>
      <c r="H13490" s="15" t="str">
        <f t="shared" si="650"/>
        <v>Post-calc.</v>
      </c>
      <c r="I13490" s="27">
        <v>42153</v>
      </c>
    </row>
    <row r="13491" spans="1:9" x14ac:dyDescent="0.2">
      <c r="A13491" s="15" t="s">
        <v>5397</v>
      </c>
      <c r="B13491" s="15" t="str">
        <f t="shared" si="649"/>
        <v>A4536</v>
      </c>
      <c r="C13491" s="18">
        <v>0</v>
      </c>
      <c r="D13491" s="18">
        <v>0</v>
      </c>
      <c r="E13491" s="20">
        <v>42281</v>
      </c>
      <c r="F13491" s="15" t="s">
        <v>46</v>
      </c>
      <c r="G13491" s="15" t="s">
        <v>113</v>
      </c>
      <c r="H13491" s="15" t="str">
        <f t="shared" si="650"/>
        <v>Post-calc.</v>
      </c>
      <c r="I13491" s="27">
        <v>42104</v>
      </c>
    </row>
    <row r="13492" spans="1:9" x14ac:dyDescent="0.2">
      <c r="A13492" s="15" t="s">
        <v>5396</v>
      </c>
      <c r="B13492" s="15" t="str">
        <f t="shared" si="649"/>
        <v>A4537</v>
      </c>
      <c r="C13492" s="18">
        <v>0</v>
      </c>
      <c r="D13492" s="18">
        <v>0</v>
      </c>
      <c r="E13492" s="20">
        <v>42398</v>
      </c>
      <c r="F13492" s="15" t="s">
        <v>12</v>
      </c>
      <c r="G13492" s="15" t="s">
        <v>13</v>
      </c>
      <c r="H13492" s="15" t="str">
        <f t="shared" si="650"/>
        <v>Post-calc.</v>
      </c>
      <c r="I13492" s="27">
        <v>42317</v>
      </c>
    </row>
    <row r="13493" spans="1:9" x14ac:dyDescent="0.2">
      <c r="A13493" s="15" t="s">
        <v>5395</v>
      </c>
      <c r="B13493" s="15" t="str">
        <f t="shared" si="649"/>
        <v>A4538</v>
      </c>
      <c r="C13493" s="18">
        <v>6942.46</v>
      </c>
      <c r="D13493" s="18">
        <v>7146.59</v>
      </c>
      <c r="E13493" s="20">
        <v>42325</v>
      </c>
      <c r="F13493" s="15" t="s">
        <v>28</v>
      </c>
      <c r="G13493" s="15" t="s">
        <v>13</v>
      </c>
      <c r="H13493" s="15" t="str">
        <f t="shared" si="650"/>
        <v>Post-calc.</v>
      </c>
      <c r="I13493" s="27">
        <v>42335</v>
      </c>
    </row>
    <row r="13494" spans="1:9" x14ac:dyDescent="0.2">
      <c r="A13494" s="15" t="s">
        <v>5394</v>
      </c>
      <c r="B13494" s="15" t="str">
        <f t="shared" si="649"/>
        <v>A4539</v>
      </c>
      <c r="C13494" s="18">
        <v>1497.22</v>
      </c>
      <c r="D13494" s="18">
        <v>1559.39</v>
      </c>
      <c r="E13494" s="20">
        <v>42184</v>
      </c>
      <c r="F13494" s="15" t="s">
        <v>103</v>
      </c>
      <c r="G13494" s="15" t="s">
        <v>13</v>
      </c>
      <c r="H13494" s="15" t="str">
        <f t="shared" si="650"/>
        <v>Post-calc.</v>
      </c>
      <c r="I13494" s="27">
        <v>42142</v>
      </c>
    </row>
    <row r="13495" spans="1:9" x14ac:dyDescent="0.2">
      <c r="A13495" s="15" t="s">
        <v>5393</v>
      </c>
      <c r="B13495" s="15" t="str">
        <f t="shared" si="649"/>
        <v>A4540</v>
      </c>
      <c r="C13495" s="18">
        <v>1089.42</v>
      </c>
      <c r="D13495" s="18">
        <v>1142.29</v>
      </c>
      <c r="E13495" s="20">
        <v>42179</v>
      </c>
      <c r="F13495" s="15" t="s">
        <v>103</v>
      </c>
      <c r="G13495" s="15" t="s">
        <v>13</v>
      </c>
      <c r="H13495" s="15" t="str">
        <f t="shared" si="650"/>
        <v>Post-calc.</v>
      </c>
      <c r="I13495" s="27">
        <v>42179</v>
      </c>
    </row>
    <row r="13496" spans="1:9" x14ac:dyDescent="0.2">
      <c r="A13496" s="15" t="s">
        <v>5392</v>
      </c>
      <c r="B13496" s="15" t="str">
        <f t="shared" si="649"/>
        <v>A4541</v>
      </c>
      <c r="C13496" s="18">
        <v>635.6</v>
      </c>
      <c r="D13496" s="18">
        <v>1515.05</v>
      </c>
      <c r="E13496" s="20">
        <v>42234</v>
      </c>
      <c r="F13496" s="15" t="s">
        <v>103</v>
      </c>
      <c r="G13496" s="15" t="s">
        <v>13</v>
      </c>
      <c r="H13496" s="15" t="str">
        <f t="shared" si="650"/>
        <v>Post-calc.</v>
      </c>
      <c r="I13496" s="27">
        <v>42398</v>
      </c>
    </row>
    <row r="13497" spans="1:9" x14ac:dyDescent="0.2">
      <c r="A13497" s="15" t="s">
        <v>5391</v>
      </c>
      <c r="B13497" s="15" t="str">
        <f t="shared" si="649"/>
        <v>A4542</v>
      </c>
      <c r="C13497" s="18">
        <v>647.42999999999995</v>
      </c>
      <c r="D13497" s="18">
        <v>647.42999999999995</v>
      </c>
      <c r="E13497" s="20">
        <v>42250</v>
      </c>
      <c r="F13497" s="15" t="s">
        <v>103</v>
      </c>
      <c r="G13497" s="15" t="s">
        <v>13</v>
      </c>
      <c r="H13497" s="15" t="str">
        <f t="shared" si="650"/>
        <v>Post-calc.</v>
      </c>
      <c r="I13497" s="27">
        <v>42256</v>
      </c>
    </row>
    <row r="13498" spans="1:9" x14ac:dyDescent="0.2">
      <c r="A13498" s="15" t="s">
        <v>5390</v>
      </c>
      <c r="B13498" s="15" t="str">
        <f t="shared" si="649"/>
        <v>A4543</v>
      </c>
      <c r="C13498" s="18">
        <v>584.45000000000005</v>
      </c>
      <c r="D13498" s="18">
        <v>584.45000000000005</v>
      </c>
      <c r="E13498" s="20">
        <v>42243</v>
      </c>
      <c r="F13498" s="15" t="s">
        <v>103</v>
      </c>
      <c r="G13498" s="15" t="s">
        <v>13</v>
      </c>
      <c r="H13498" s="15" t="str">
        <f t="shared" si="650"/>
        <v>Post-calc.</v>
      </c>
      <c r="I13498" s="27">
        <v>42247</v>
      </c>
    </row>
    <row r="13499" spans="1:9" x14ac:dyDescent="0.2">
      <c r="A13499" s="15" t="s">
        <v>5389</v>
      </c>
      <c r="B13499" s="15" t="str">
        <f t="shared" si="649"/>
        <v>A4544</v>
      </c>
      <c r="C13499" s="18">
        <v>856.7</v>
      </c>
      <c r="D13499" s="18">
        <v>875.2</v>
      </c>
      <c r="E13499" s="20">
        <v>42317</v>
      </c>
      <c r="F13499" s="15" t="s">
        <v>103</v>
      </c>
      <c r="G13499" s="15" t="s">
        <v>13</v>
      </c>
      <c r="H13499" s="15" t="str">
        <f t="shared" si="650"/>
        <v>Post-calc.</v>
      </c>
      <c r="I13499" s="27">
        <v>42319</v>
      </c>
    </row>
    <row r="13500" spans="1:9" x14ac:dyDescent="0.2">
      <c r="A13500" s="15" t="s">
        <v>5388</v>
      </c>
      <c r="B13500" s="15" t="str">
        <f t="shared" si="649"/>
        <v>A4545</v>
      </c>
      <c r="C13500" s="18">
        <v>691.01</v>
      </c>
      <c r="D13500" s="18">
        <v>691.01</v>
      </c>
      <c r="E13500" s="20">
        <v>42264</v>
      </c>
      <c r="F13500" s="15" t="s">
        <v>103</v>
      </c>
      <c r="G13500" s="15" t="s">
        <v>13</v>
      </c>
      <c r="H13500" s="15" t="str">
        <f t="shared" si="650"/>
        <v>Post-calc.</v>
      </c>
      <c r="I13500" s="27">
        <v>42277</v>
      </c>
    </row>
    <row r="13501" spans="1:9" x14ac:dyDescent="0.2">
      <c r="A13501" s="15" t="s">
        <v>5387</v>
      </c>
      <c r="B13501" s="15" t="str">
        <f t="shared" si="649"/>
        <v>A4546</v>
      </c>
      <c r="C13501" s="18">
        <v>1099.81</v>
      </c>
      <c r="D13501" s="18">
        <v>1099.81</v>
      </c>
      <c r="E13501" s="20">
        <v>42264</v>
      </c>
      <c r="F13501" s="15" t="s">
        <v>103</v>
      </c>
      <c r="G13501" s="15" t="s">
        <v>13</v>
      </c>
      <c r="H13501" s="15" t="str">
        <f t="shared" si="650"/>
        <v>Post-calc.</v>
      </c>
      <c r="I13501" s="27">
        <v>42272</v>
      </c>
    </row>
    <row r="13502" spans="1:9" x14ac:dyDescent="0.2">
      <c r="A13502" s="15" t="s">
        <v>5386</v>
      </c>
      <c r="B13502" s="15" t="str">
        <f t="shared" si="649"/>
        <v>A4547</v>
      </c>
      <c r="C13502" s="18">
        <v>2272.84</v>
      </c>
      <c r="D13502" s="18">
        <v>4675.18</v>
      </c>
      <c r="E13502" s="20">
        <v>42527</v>
      </c>
      <c r="F13502" s="15" t="s">
        <v>103</v>
      </c>
      <c r="G13502" s="15" t="s">
        <v>13</v>
      </c>
      <c r="H13502" s="15" t="str">
        <f t="shared" si="650"/>
        <v>Post-calc.</v>
      </c>
      <c r="I13502" s="27">
        <v>42527</v>
      </c>
    </row>
    <row r="13503" spans="1:9" x14ac:dyDescent="0.2">
      <c r="A13503" s="15" t="s">
        <v>5385</v>
      </c>
      <c r="B13503" s="15" t="str">
        <f t="shared" si="649"/>
        <v>A4548</v>
      </c>
      <c r="C13503" s="18">
        <v>5289.21</v>
      </c>
      <c r="D13503" s="18">
        <v>9798.61</v>
      </c>
      <c r="E13503" s="20">
        <v>42356</v>
      </c>
      <c r="F13503" s="15" t="s">
        <v>103</v>
      </c>
      <c r="G13503" s="15" t="s">
        <v>13</v>
      </c>
      <c r="H13503" s="15" t="str">
        <f t="shared" si="650"/>
        <v>Post-calc.</v>
      </c>
      <c r="I13503" s="27">
        <v>42382</v>
      </c>
    </row>
    <row r="13504" spans="1:9" x14ac:dyDescent="0.2">
      <c r="A13504" s="15" t="s">
        <v>5384</v>
      </c>
      <c r="B13504" s="15" t="str">
        <f t="shared" si="649"/>
        <v>A4549</v>
      </c>
      <c r="C13504" s="18">
        <v>536.72</v>
      </c>
      <c r="D13504" s="18">
        <v>536.72</v>
      </c>
      <c r="E13504" s="20">
        <v>42264</v>
      </c>
      <c r="F13504" s="15" t="s">
        <v>103</v>
      </c>
      <c r="G13504" s="15" t="s">
        <v>13</v>
      </c>
      <c r="H13504" s="15" t="str">
        <f t="shared" si="650"/>
        <v>Post-calc.</v>
      </c>
      <c r="I13504" s="27">
        <v>42272</v>
      </c>
    </row>
    <row r="13505" spans="1:9" x14ac:dyDescent="0.2">
      <c r="A13505" s="15" t="s">
        <v>5383</v>
      </c>
      <c r="B13505" s="15" t="str">
        <f t="shared" si="649"/>
        <v>A4550</v>
      </c>
      <c r="C13505" s="18">
        <v>10974.63</v>
      </c>
      <c r="D13505" s="18">
        <v>7266.93</v>
      </c>
      <c r="E13505" s="20">
        <v>42345</v>
      </c>
      <c r="F13505" s="15" t="s">
        <v>103</v>
      </c>
      <c r="G13505" s="15" t="s">
        <v>13</v>
      </c>
      <c r="H13505" s="15" t="str">
        <f t="shared" si="650"/>
        <v>Post-calc.</v>
      </c>
      <c r="I13505" s="27">
        <v>42348</v>
      </c>
    </row>
    <row r="13506" spans="1:9" x14ac:dyDescent="0.2">
      <c r="A13506" s="15" t="s">
        <v>5382</v>
      </c>
      <c r="B13506" s="15" t="str">
        <f t="shared" si="649"/>
        <v>A4551</v>
      </c>
      <c r="C13506" s="18">
        <v>2589</v>
      </c>
      <c r="D13506" s="18">
        <v>2610.38</v>
      </c>
      <c r="E13506" s="20">
        <v>42453</v>
      </c>
      <c r="F13506" s="15" t="s">
        <v>103</v>
      </c>
      <c r="G13506" s="15" t="s">
        <v>13</v>
      </c>
      <c r="H13506" s="15" t="str">
        <f t="shared" si="650"/>
        <v>Post-calc.</v>
      </c>
      <c r="I13506" s="27">
        <v>42453</v>
      </c>
    </row>
    <row r="13507" spans="1:9" x14ac:dyDescent="0.2">
      <c r="A13507" s="15" t="s">
        <v>5381</v>
      </c>
      <c r="B13507" s="15" t="str">
        <f t="shared" si="649"/>
        <v>A4552</v>
      </c>
      <c r="C13507" s="18">
        <v>0</v>
      </c>
      <c r="D13507" s="18">
        <v>0</v>
      </c>
      <c r="E13507" s="20">
        <v>42368</v>
      </c>
      <c r="F13507" s="15" t="s">
        <v>12</v>
      </c>
      <c r="G13507" s="15" t="s">
        <v>13</v>
      </c>
      <c r="H13507" s="15" t="str">
        <f t="shared" si="650"/>
        <v>Post-calc.</v>
      </c>
      <c r="I13507" s="27">
        <v>42296</v>
      </c>
    </row>
    <row r="13508" spans="1:9" x14ac:dyDescent="0.2">
      <c r="A13508" s="15" t="s">
        <v>5380</v>
      </c>
      <c r="B13508" s="15" t="str">
        <f t="shared" si="649"/>
        <v>A4553</v>
      </c>
      <c r="C13508" s="18">
        <v>0</v>
      </c>
      <c r="D13508" s="18">
        <v>0</v>
      </c>
      <c r="E13508" s="20"/>
      <c r="F13508" s="15" t="s">
        <v>64</v>
      </c>
      <c r="G13508" s="15" t="s">
        <v>65</v>
      </c>
      <c r="H13508" s="15" t="str">
        <f t="shared" si="650"/>
        <v>Pre-calc.</v>
      </c>
      <c r="I13508" s="27"/>
    </row>
    <row r="13509" spans="1:9" x14ac:dyDescent="0.2">
      <c r="A13509" s="15" t="s">
        <v>5379</v>
      </c>
      <c r="B13509" s="15" t="str">
        <f t="shared" si="649"/>
        <v>A4554</v>
      </c>
      <c r="C13509" s="18">
        <v>0</v>
      </c>
      <c r="D13509" s="18">
        <v>0</v>
      </c>
      <c r="E13509" s="20"/>
      <c r="F13509" s="15" t="s">
        <v>57</v>
      </c>
      <c r="G13509" s="15" t="s">
        <v>29</v>
      </c>
      <c r="H13509" s="15" t="str">
        <f t="shared" si="650"/>
        <v>Pre-calc.</v>
      </c>
      <c r="I13509" s="27">
        <v>42319</v>
      </c>
    </row>
    <row r="13510" spans="1:9" x14ac:dyDescent="0.2">
      <c r="A13510" s="15" t="s">
        <v>5378</v>
      </c>
      <c r="B13510" s="15" t="str">
        <f t="shared" ref="B13510:B13573" si="651">LEFT(A13510,5)</f>
        <v>A4555</v>
      </c>
      <c r="C13510" s="18">
        <v>0</v>
      </c>
      <c r="D13510" s="18">
        <v>0</v>
      </c>
      <c r="E13510" s="20">
        <v>42299</v>
      </c>
      <c r="F13510" s="15" t="s">
        <v>12</v>
      </c>
      <c r="G13510" s="15" t="s">
        <v>13</v>
      </c>
      <c r="H13510" s="15" t="str">
        <f t="shared" ref="H13510:H13573" si="652">+IF(E13510&gt;1,"Post-calc.","Pre-calc.")</f>
        <v>Post-calc.</v>
      </c>
      <c r="I13510" s="27">
        <v>42299</v>
      </c>
    </row>
    <row r="13511" spans="1:9" x14ac:dyDescent="0.2">
      <c r="A13511" s="15" t="s">
        <v>5377</v>
      </c>
      <c r="B13511" s="15" t="str">
        <f t="shared" si="651"/>
        <v>A4556</v>
      </c>
      <c r="C13511" s="18">
        <v>0</v>
      </c>
      <c r="D13511" s="18">
        <v>0</v>
      </c>
      <c r="E13511" s="20"/>
      <c r="F13511" s="15" t="s">
        <v>128</v>
      </c>
      <c r="G13511" s="15" t="s">
        <v>129</v>
      </c>
      <c r="H13511" s="15" t="str">
        <f t="shared" si="652"/>
        <v>Pre-calc.</v>
      </c>
      <c r="I13511" s="27">
        <v>42341</v>
      </c>
    </row>
    <row r="13512" spans="1:9" x14ac:dyDescent="0.2">
      <c r="A13512" s="15" t="s">
        <v>5376</v>
      </c>
      <c r="B13512" s="15" t="str">
        <f t="shared" si="651"/>
        <v>A4557</v>
      </c>
      <c r="C13512" s="18">
        <v>0</v>
      </c>
      <c r="D13512" s="18">
        <v>0</v>
      </c>
      <c r="E13512" s="20">
        <v>42339</v>
      </c>
      <c r="F13512" s="15" t="s">
        <v>128</v>
      </c>
      <c r="G13512" s="15" t="s">
        <v>129</v>
      </c>
      <c r="H13512" s="15" t="str">
        <f t="shared" si="652"/>
        <v>Post-calc.</v>
      </c>
      <c r="I13512" s="27">
        <v>42339</v>
      </c>
    </row>
    <row r="13513" spans="1:9" x14ac:dyDescent="0.2">
      <c r="A13513" s="15" t="s">
        <v>5375</v>
      </c>
      <c r="B13513" s="15" t="str">
        <f t="shared" si="651"/>
        <v>A4558</v>
      </c>
      <c r="C13513" s="18">
        <v>0</v>
      </c>
      <c r="D13513" s="18">
        <v>0</v>
      </c>
      <c r="E13513" s="20">
        <v>42339</v>
      </c>
      <c r="F13513" s="15" t="s">
        <v>128</v>
      </c>
      <c r="G13513" s="15" t="s">
        <v>129</v>
      </c>
      <c r="H13513" s="15" t="str">
        <f t="shared" si="652"/>
        <v>Post-calc.</v>
      </c>
      <c r="I13513" s="27">
        <v>42339</v>
      </c>
    </row>
    <row r="13514" spans="1:9" x14ac:dyDescent="0.2">
      <c r="A13514" s="15" t="s">
        <v>5374</v>
      </c>
      <c r="B13514" s="15" t="str">
        <f t="shared" si="651"/>
        <v>A4559</v>
      </c>
      <c r="C13514" s="18">
        <v>0</v>
      </c>
      <c r="D13514" s="18">
        <v>0</v>
      </c>
      <c r="E13514" s="20">
        <v>42339</v>
      </c>
      <c r="F13514" s="15" t="s">
        <v>128</v>
      </c>
      <c r="G13514" s="15" t="s">
        <v>129</v>
      </c>
      <c r="H13514" s="15" t="str">
        <f t="shared" si="652"/>
        <v>Post-calc.</v>
      </c>
      <c r="I13514" s="27">
        <v>42339</v>
      </c>
    </row>
    <row r="13515" spans="1:9" x14ac:dyDescent="0.2">
      <c r="A13515" s="15" t="s">
        <v>5373</v>
      </c>
      <c r="B13515" s="15" t="str">
        <f t="shared" si="651"/>
        <v>A4560</v>
      </c>
      <c r="C13515" s="18">
        <v>0</v>
      </c>
      <c r="D13515" s="18">
        <v>0</v>
      </c>
      <c r="E13515" s="20">
        <v>42359</v>
      </c>
      <c r="F13515" s="15" t="s">
        <v>128</v>
      </c>
      <c r="G13515" s="15" t="s">
        <v>129</v>
      </c>
      <c r="H13515" s="15" t="str">
        <f t="shared" si="652"/>
        <v>Post-calc.</v>
      </c>
      <c r="I13515" s="27">
        <v>42359</v>
      </c>
    </row>
    <row r="13516" spans="1:9" x14ac:dyDescent="0.2">
      <c r="A13516" s="15" t="s">
        <v>5372</v>
      </c>
      <c r="B13516" s="15" t="str">
        <f t="shared" si="651"/>
        <v>A4561</v>
      </c>
      <c r="C13516" s="18">
        <v>0</v>
      </c>
      <c r="D13516" s="18">
        <v>0</v>
      </c>
      <c r="E13516" s="20">
        <v>42313</v>
      </c>
      <c r="F13516" s="15" t="s">
        <v>128</v>
      </c>
      <c r="G13516" s="15" t="s">
        <v>129</v>
      </c>
      <c r="H13516" s="15" t="str">
        <f t="shared" si="652"/>
        <v>Post-calc.</v>
      </c>
      <c r="I13516" s="27">
        <v>42313</v>
      </c>
    </row>
    <row r="13517" spans="1:9" x14ac:dyDescent="0.2">
      <c r="A13517" s="15" t="s">
        <v>5371</v>
      </c>
      <c r="B13517" s="15" t="str">
        <f t="shared" si="651"/>
        <v>A4562</v>
      </c>
      <c r="C13517" s="18">
        <v>0</v>
      </c>
      <c r="D13517" s="18">
        <v>0</v>
      </c>
      <c r="E13517" s="20">
        <v>42324</v>
      </c>
      <c r="F13517" s="15" t="s">
        <v>128</v>
      </c>
      <c r="G13517" s="15" t="s">
        <v>129</v>
      </c>
      <c r="H13517" s="15" t="str">
        <f t="shared" si="652"/>
        <v>Post-calc.</v>
      </c>
      <c r="I13517" s="27">
        <v>42324</v>
      </c>
    </row>
    <row r="13518" spans="1:9" x14ac:dyDescent="0.2">
      <c r="A13518" s="15" t="s">
        <v>5370</v>
      </c>
      <c r="B13518" s="15" t="str">
        <f t="shared" si="651"/>
        <v>A4563</v>
      </c>
      <c r="C13518" s="18">
        <v>0</v>
      </c>
      <c r="D13518" s="18">
        <v>0</v>
      </c>
      <c r="E13518" s="20">
        <v>42333</v>
      </c>
      <c r="F13518" s="15" t="s">
        <v>128</v>
      </c>
      <c r="G13518" s="15" t="s">
        <v>129</v>
      </c>
      <c r="H13518" s="15" t="str">
        <f t="shared" si="652"/>
        <v>Post-calc.</v>
      </c>
      <c r="I13518" s="27">
        <v>42333</v>
      </c>
    </row>
    <row r="13519" spans="1:9" x14ac:dyDescent="0.2">
      <c r="A13519" s="15" t="s">
        <v>5369</v>
      </c>
      <c r="B13519" s="15" t="str">
        <f t="shared" si="651"/>
        <v>A4564</v>
      </c>
      <c r="C13519" s="18">
        <v>0</v>
      </c>
      <c r="D13519" s="18">
        <v>0</v>
      </c>
      <c r="E13519" s="20"/>
      <c r="F13519" s="15" t="s">
        <v>12</v>
      </c>
      <c r="G13519" s="15" t="s">
        <v>13</v>
      </c>
      <c r="H13519" s="15" t="str">
        <f t="shared" si="652"/>
        <v>Pre-calc.</v>
      </c>
      <c r="I13519" s="27">
        <v>42447</v>
      </c>
    </row>
    <row r="13520" spans="1:9" x14ac:dyDescent="0.2">
      <c r="A13520" s="15" t="s">
        <v>5368</v>
      </c>
      <c r="B13520" s="15" t="str">
        <f t="shared" si="651"/>
        <v>A4565</v>
      </c>
      <c r="C13520" s="18">
        <v>0</v>
      </c>
      <c r="D13520" s="18">
        <v>0</v>
      </c>
      <c r="E13520" s="20">
        <v>42381</v>
      </c>
      <c r="F13520" s="15" t="s">
        <v>128</v>
      </c>
      <c r="G13520" s="15" t="s">
        <v>129</v>
      </c>
      <c r="H13520" s="15" t="str">
        <f t="shared" si="652"/>
        <v>Post-calc.</v>
      </c>
      <c r="I13520" s="27">
        <v>42319</v>
      </c>
    </row>
    <row r="13521" spans="1:9" x14ac:dyDescent="0.2">
      <c r="A13521" s="15" t="s">
        <v>5367</v>
      </c>
      <c r="B13521" s="15" t="str">
        <f t="shared" si="651"/>
        <v>A4566</v>
      </c>
      <c r="C13521" s="18">
        <v>0</v>
      </c>
      <c r="D13521" s="18">
        <v>0</v>
      </c>
      <c r="E13521" s="20">
        <v>42366</v>
      </c>
      <c r="F13521" s="15" t="s">
        <v>128</v>
      </c>
      <c r="G13521" s="15" t="s">
        <v>129</v>
      </c>
      <c r="H13521" s="15" t="str">
        <f t="shared" si="652"/>
        <v>Post-calc.</v>
      </c>
      <c r="I13521" s="27">
        <v>42317</v>
      </c>
    </row>
    <row r="13522" spans="1:9" x14ac:dyDescent="0.2">
      <c r="A13522" s="15" t="s">
        <v>5366</v>
      </c>
      <c r="B13522" s="15" t="str">
        <f t="shared" si="651"/>
        <v>A4567</v>
      </c>
      <c r="C13522" s="18">
        <v>0</v>
      </c>
      <c r="D13522" s="18">
        <v>0</v>
      </c>
      <c r="E13522" s="20">
        <v>42338</v>
      </c>
      <c r="F13522" s="15" t="s">
        <v>128</v>
      </c>
      <c r="G13522" s="15" t="s">
        <v>129</v>
      </c>
      <c r="H13522" s="15" t="str">
        <f t="shared" si="652"/>
        <v>Post-calc.</v>
      </c>
      <c r="I13522" s="27">
        <v>42338</v>
      </c>
    </row>
    <row r="13523" spans="1:9" x14ac:dyDescent="0.2">
      <c r="A13523" s="15" t="s">
        <v>5365</v>
      </c>
      <c r="B13523" s="15" t="str">
        <f t="shared" si="651"/>
        <v>A4568</v>
      </c>
      <c r="C13523" s="18">
        <v>2486.7199999999998</v>
      </c>
      <c r="D13523" s="18">
        <v>2486.7199999999998</v>
      </c>
      <c r="E13523" s="20">
        <v>42352</v>
      </c>
      <c r="F13523" s="15" t="s">
        <v>37</v>
      </c>
      <c r="G13523" s="15" t="s">
        <v>38</v>
      </c>
      <c r="H13523" s="15" t="str">
        <f t="shared" si="652"/>
        <v>Post-calc.</v>
      </c>
      <c r="I13523" s="27">
        <v>42282</v>
      </c>
    </row>
    <row r="13524" spans="1:9" x14ac:dyDescent="0.2">
      <c r="A13524" s="15" t="s">
        <v>5364</v>
      </c>
      <c r="B13524" s="15" t="str">
        <f t="shared" si="651"/>
        <v>A4569</v>
      </c>
      <c r="C13524" s="18">
        <v>0</v>
      </c>
      <c r="D13524" s="18">
        <v>0</v>
      </c>
      <c r="E13524" s="20">
        <v>42353</v>
      </c>
      <c r="F13524" s="15" t="s">
        <v>128</v>
      </c>
      <c r="G13524" s="15" t="s">
        <v>129</v>
      </c>
      <c r="H13524" s="15" t="str">
        <f t="shared" si="652"/>
        <v>Post-calc.</v>
      </c>
      <c r="I13524" s="27">
        <v>42353</v>
      </c>
    </row>
    <row r="13525" spans="1:9" x14ac:dyDescent="0.2">
      <c r="A13525" s="15" t="s">
        <v>5363</v>
      </c>
      <c r="B13525" s="15" t="str">
        <f t="shared" si="651"/>
        <v>A4570</v>
      </c>
      <c r="C13525" s="18">
        <v>0</v>
      </c>
      <c r="D13525" s="18">
        <v>0</v>
      </c>
      <c r="E13525" s="20">
        <v>42375</v>
      </c>
      <c r="F13525" s="15" t="s">
        <v>128</v>
      </c>
      <c r="G13525" s="15" t="s">
        <v>129</v>
      </c>
      <c r="H13525" s="15" t="str">
        <f t="shared" si="652"/>
        <v>Post-calc.</v>
      </c>
      <c r="I13525" s="27">
        <v>42375</v>
      </c>
    </row>
    <row r="13526" spans="1:9" x14ac:dyDescent="0.2">
      <c r="A13526" s="15" t="s">
        <v>5362</v>
      </c>
      <c r="B13526" s="15" t="str">
        <f t="shared" si="651"/>
        <v>A4571</v>
      </c>
      <c r="C13526" s="18">
        <v>0</v>
      </c>
      <c r="D13526" s="18">
        <v>0</v>
      </c>
      <c r="E13526" s="20">
        <v>42349</v>
      </c>
      <c r="F13526" s="15" t="s">
        <v>128</v>
      </c>
      <c r="G13526" s="15" t="s">
        <v>129</v>
      </c>
      <c r="H13526" s="15" t="str">
        <f t="shared" si="652"/>
        <v>Post-calc.</v>
      </c>
      <c r="I13526" s="27">
        <v>42349</v>
      </c>
    </row>
    <row r="13527" spans="1:9" x14ac:dyDescent="0.2">
      <c r="A13527" s="15" t="s">
        <v>5361</v>
      </c>
      <c r="B13527" s="15" t="str">
        <f t="shared" si="651"/>
        <v>A4572</v>
      </c>
      <c r="C13527" s="18">
        <v>0</v>
      </c>
      <c r="D13527" s="18">
        <v>0</v>
      </c>
      <c r="E13527" s="20">
        <v>42396</v>
      </c>
      <c r="F13527" s="15" t="s">
        <v>128</v>
      </c>
      <c r="G13527" s="15" t="s">
        <v>129</v>
      </c>
      <c r="H13527" s="15" t="str">
        <f t="shared" si="652"/>
        <v>Post-calc.</v>
      </c>
      <c r="I13527" s="27">
        <v>42318</v>
      </c>
    </row>
    <row r="13528" spans="1:9" x14ac:dyDescent="0.2">
      <c r="A13528" s="15" t="s">
        <v>5360</v>
      </c>
      <c r="B13528" s="15" t="str">
        <f t="shared" si="651"/>
        <v>A4573</v>
      </c>
      <c r="C13528" s="18">
        <v>0</v>
      </c>
      <c r="D13528" s="18">
        <v>0</v>
      </c>
      <c r="E13528" s="20">
        <v>42335</v>
      </c>
      <c r="F13528" s="15" t="s">
        <v>128</v>
      </c>
      <c r="G13528" s="15" t="s">
        <v>129</v>
      </c>
      <c r="H13528" s="15" t="str">
        <f t="shared" si="652"/>
        <v>Post-calc.</v>
      </c>
      <c r="I13528" s="27">
        <v>42335</v>
      </c>
    </row>
    <row r="13529" spans="1:9" x14ac:dyDescent="0.2">
      <c r="A13529" s="15" t="s">
        <v>5359</v>
      </c>
      <c r="B13529" s="15" t="str">
        <f t="shared" si="651"/>
        <v>A4574</v>
      </c>
      <c r="C13529" s="18">
        <v>0</v>
      </c>
      <c r="D13529" s="18">
        <v>0</v>
      </c>
      <c r="E13529" s="20">
        <v>42380</v>
      </c>
      <c r="F13529" s="15" t="s">
        <v>128</v>
      </c>
      <c r="G13529" s="15" t="s">
        <v>129</v>
      </c>
      <c r="H13529" s="15" t="str">
        <f t="shared" si="652"/>
        <v>Post-calc.</v>
      </c>
      <c r="I13529" s="27">
        <v>42317</v>
      </c>
    </row>
    <row r="13530" spans="1:9" x14ac:dyDescent="0.2">
      <c r="A13530" s="15" t="s">
        <v>5358</v>
      </c>
      <c r="B13530" s="15" t="str">
        <f t="shared" si="651"/>
        <v>A4575</v>
      </c>
      <c r="C13530" s="18">
        <v>0</v>
      </c>
      <c r="D13530" s="18">
        <v>0</v>
      </c>
      <c r="E13530" s="20">
        <v>42361</v>
      </c>
      <c r="F13530" s="15" t="s">
        <v>128</v>
      </c>
      <c r="G13530" s="15" t="s">
        <v>129</v>
      </c>
      <c r="H13530" s="15" t="str">
        <f t="shared" si="652"/>
        <v>Post-calc.</v>
      </c>
      <c r="I13530" s="27">
        <v>42348</v>
      </c>
    </row>
    <row r="13531" spans="1:9" x14ac:dyDescent="0.2">
      <c r="A13531" s="15" t="s">
        <v>5357</v>
      </c>
      <c r="B13531" s="15" t="str">
        <f t="shared" si="651"/>
        <v>A4576</v>
      </c>
      <c r="C13531" s="18">
        <v>0</v>
      </c>
      <c r="D13531" s="18">
        <v>0</v>
      </c>
      <c r="E13531" s="20">
        <v>42338</v>
      </c>
      <c r="F13531" s="15" t="s">
        <v>128</v>
      </c>
      <c r="G13531" s="15" t="s">
        <v>129</v>
      </c>
      <c r="H13531" s="15" t="str">
        <f t="shared" si="652"/>
        <v>Post-calc.</v>
      </c>
      <c r="I13531" s="27">
        <v>42338</v>
      </c>
    </row>
    <row r="13532" spans="1:9" x14ac:dyDescent="0.2">
      <c r="A13532" s="15" t="s">
        <v>5356</v>
      </c>
      <c r="B13532" s="15" t="str">
        <f t="shared" si="651"/>
        <v>A4577</v>
      </c>
      <c r="C13532" s="18">
        <v>0</v>
      </c>
      <c r="D13532" s="18">
        <v>0</v>
      </c>
      <c r="E13532" s="20">
        <v>42359</v>
      </c>
      <c r="F13532" s="15" t="s">
        <v>128</v>
      </c>
      <c r="G13532" s="15" t="s">
        <v>129</v>
      </c>
      <c r="H13532" s="15" t="str">
        <f t="shared" si="652"/>
        <v>Post-calc.</v>
      </c>
      <c r="I13532" s="27">
        <v>42359</v>
      </c>
    </row>
    <row r="13533" spans="1:9" x14ac:dyDescent="0.2">
      <c r="A13533" s="15" t="s">
        <v>5355</v>
      </c>
      <c r="B13533" s="15" t="str">
        <f t="shared" si="651"/>
        <v>A4578</v>
      </c>
      <c r="C13533" s="18">
        <v>0</v>
      </c>
      <c r="D13533" s="18">
        <v>0</v>
      </c>
      <c r="E13533" s="20">
        <v>42339</v>
      </c>
      <c r="F13533" s="15" t="s">
        <v>128</v>
      </c>
      <c r="G13533" s="15" t="s">
        <v>129</v>
      </c>
      <c r="H13533" s="15" t="str">
        <f t="shared" si="652"/>
        <v>Post-calc.</v>
      </c>
      <c r="I13533" s="27">
        <v>42339</v>
      </c>
    </row>
    <row r="13534" spans="1:9" x14ac:dyDescent="0.2">
      <c r="A13534" s="15" t="s">
        <v>5354</v>
      </c>
      <c r="B13534" s="15" t="str">
        <f t="shared" si="651"/>
        <v>A4579</v>
      </c>
      <c r="C13534" s="18">
        <v>0</v>
      </c>
      <c r="D13534" s="18">
        <v>0</v>
      </c>
      <c r="E13534" s="20">
        <v>42342</v>
      </c>
      <c r="F13534" s="15" t="s">
        <v>128</v>
      </c>
      <c r="G13534" s="15" t="s">
        <v>129</v>
      </c>
      <c r="H13534" s="15" t="str">
        <f t="shared" si="652"/>
        <v>Post-calc.</v>
      </c>
      <c r="I13534" s="27">
        <v>42342</v>
      </c>
    </row>
    <row r="13535" spans="1:9" x14ac:dyDescent="0.2">
      <c r="A13535" s="15" t="s">
        <v>5353</v>
      </c>
      <c r="B13535" s="15" t="str">
        <f t="shared" si="651"/>
        <v>A4580</v>
      </c>
      <c r="C13535" s="18">
        <v>0</v>
      </c>
      <c r="D13535" s="18">
        <v>0</v>
      </c>
      <c r="E13535" s="20">
        <v>42349</v>
      </c>
      <c r="F13535" s="15" t="s">
        <v>128</v>
      </c>
      <c r="G13535" s="15" t="s">
        <v>129</v>
      </c>
      <c r="H13535" s="15" t="str">
        <f t="shared" si="652"/>
        <v>Post-calc.</v>
      </c>
      <c r="I13535" s="27">
        <v>42349</v>
      </c>
    </row>
    <row r="13536" spans="1:9" x14ac:dyDescent="0.2">
      <c r="A13536" s="15" t="s">
        <v>5352</v>
      </c>
      <c r="B13536" s="15" t="str">
        <f t="shared" si="651"/>
        <v>A4581</v>
      </c>
      <c r="C13536" s="18">
        <v>0</v>
      </c>
      <c r="D13536" s="18">
        <v>0</v>
      </c>
      <c r="E13536" s="20">
        <v>42331</v>
      </c>
      <c r="F13536" s="15" t="s">
        <v>128</v>
      </c>
      <c r="G13536" s="15" t="s">
        <v>129</v>
      </c>
      <c r="H13536" s="15" t="str">
        <f t="shared" si="652"/>
        <v>Post-calc.</v>
      </c>
      <c r="I13536" s="27">
        <v>42331</v>
      </c>
    </row>
    <row r="13537" spans="1:9" x14ac:dyDescent="0.2">
      <c r="A13537" s="15" t="s">
        <v>5351</v>
      </c>
      <c r="B13537" s="15" t="str">
        <f t="shared" si="651"/>
        <v>A4582</v>
      </c>
      <c r="C13537" s="18">
        <v>0</v>
      </c>
      <c r="D13537" s="18">
        <v>0</v>
      </c>
      <c r="E13537" s="20">
        <v>42333</v>
      </c>
      <c r="F13537" s="15" t="s">
        <v>128</v>
      </c>
      <c r="G13537" s="15" t="s">
        <v>129</v>
      </c>
      <c r="H13537" s="15" t="str">
        <f t="shared" si="652"/>
        <v>Post-calc.</v>
      </c>
      <c r="I13537" s="27">
        <v>42333</v>
      </c>
    </row>
    <row r="13538" spans="1:9" x14ac:dyDescent="0.2">
      <c r="A13538" s="15" t="s">
        <v>5350</v>
      </c>
      <c r="B13538" s="15" t="str">
        <f t="shared" si="651"/>
        <v>A4583</v>
      </c>
      <c r="C13538" s="18">
        <v>0</v>
      </c>
      <c r="D13538" s="18">
        <v>0</v>
      </c>
      <c r="E13538" s="20">
        <v>42318</v>
      </c>
      <c r="F13538" s="15" t="s">
        <v>128</v>
      </c>
      <c r="G13538" s="15" t="s">
        <v>129</v>
      </c>
      <c r="H13538" s="15" t="str">
        <f t="shared" si="652"/>
        <v>Post-calc.</v>
      </c>
      <c r="I13538" s="27">
        <v>42318</v>
      </c>
    </row>
    <row r="13539" spans="1:9" x14ac:dyDescent="0.2">
      <c r="A13539" s="15" t="s">
        <v>5349</v>
      </c>
      <c r="B13539" s="15" t="str">
        <f t="shared" si="651"/>
        <v>A4584</v>
      </c>
      <c r="C13539" s="18">
        <v>0</v>
      </c>
      <c r="D13539" s="18">
        <v>0</v>
      </c>
      <c r="E13539" s="20">
        <v>42338</v>
      </c>
      <c r="F13539" s="15" t="s">
        <v>128</v>
      </c>
      <c r="G13539" s="15" t="s">
        <v>129</v>
      </c>
      <c r="H13539" s="15" t="str">
        <f t="shared" si="652"/>
        <v>Post-calc.</v>
      </c>
      <c r="I13539" s="27">
        <v>42338</v>
      </c>
    </row>
    <row r="13540" spans="1:9" x14ac:dyDescent="0.2">
      <c r="A13540" s="15" t="s">
        <v>5348</v>
      </c>
      <c r="B13540" s="15" t="str">
        <f t="shared" si="651"/>
        <v>A4585</v>
      </c>
      <c r="C13540" s="18">
        <v>0</v>
      </c>
      <c r="D13540" s="18">
        <v>0</v>
      </c>
      <c r="E13540" s="20">
        <v>42282</v>
      </c>
      <c r="F13540" s="15" t="s">
        <v>128</v>
      </c>
      <c r="G13540" s="15" t="s">
        <v>129</v>
      </c>
      <c r="H13540" s="15" t="str">
        <f t="shared" si="652"/>
        <v>Post-calc.</v>
      </c>
      <c r="I13540" s="27">
        <v>42282</v>
      </c>
    </row>
    <row r="13541" spans="1:9" x14ac:dyDescent="0.2">
      <c r="A13541" s="15" t="s">
        <v>5347</v>
      </c>
      <c r="B13541" s="15" t="str">
        <f t="shared" si="651"/>
        <v>A4586</v>
      </c>
      <c r="C13541" s="18">
        <v>0</v>
      </c>
      <c r="D13541" s="18">
        <v>0</v>
      </c>
      <c r="E13541" s="20">
        <v>42284</v>
      </c>
      <c r="F13541" s="15" t="s">
        <v>128</v>
      </c>
      <c r="G13541" s="15" t="s">
        <v>129</v>
      </c>
      <c r="H13541" s="15" t="str">
        <f t="shared" si="652"/>
        <v>Post-calc.</v>
      </c>
      <c r="I13541" s="27">
        <v>42284</v>
      </c>
    </row>
    <row r="13542" spans="1:9" x14ac:dyDescent="0.2">
      <c r="A13542" s="15" t="s">
        <v>5346</v>
      </c>
      <c r="B13542" s="15" t="str">
        <f t="shared" si="651"/>
        <v>A4587</v>
      </c>
      <c r="C13542" s="18">
        <v>0</v>
      </c>
      <c r="D13542" s="18">
        <v>0</v>
      </c>
      <c r="E13542" s="20">
        <v>42381</v>
      </c>
      <c r="F13542" s="15" t="s">
        <v>128</v>
      </c>
      <c r="G13542" s="15" t="s">
        <v>129</v>
      </c>
      <c r="H13542" s="15" t="str">
        <f t="shared" si="652"/>
        <v>Post-calc.</v>
      </c>
      <c r="I13542" s="27">
        <v>42324</v>
      </c>
    </row>
    <row r="13543" spans="1:9" x14ac:dyDescent="0.2">
      <c r="A13543" s="15" t="s">
        <v>5345</v>
      </c>
      <c r="B13543" s="15" t="str">
        <f t="shared" si="651"/>
        <v>A4588</v>
      </c>
      <c r="C13543" s="18">
        <v>0</v>
      </c>
      <c r="D13543" s="18">
        <v>0</v>
      </c>
      <c r="E13543" s="20">
        <v>42318</v>
      </c>
      <c r="F13543" s="15" t="s">
        <v>128</v>
      </c>
      <c r="G13543" s="15" t="s">
        <v>129</v>
      </c>
      <c r="H13543" s="15" t="str">
        <f t="shared" si="652"/>
        <v>Post-calc.</v>
      </c>
      <c r="I13543" s="27">
        <v>42318</v>
      </c>
    </row>
    <row r="13544" spans="1:9" x14ac:dyDescent="0.2">
      <c r="A13544" s="15" t="s">
        <v>5344</v>
      </c>
      <c r="B13544" s="15" t="str">
        <f t="shared" si="651"/>
        <v>A4589</v>
      </c>
      <c r="C13544" s="18">
        <v>0</v>
      </c>
      <c r="D13544" s="18">
        <v>0</v>
      </c>
      <c r="E13544" s="20">
        <v>42283</v>
      </c>
      <c r="F13544" s="15" t="s">
        <v>128</v>
      </c>
      <c r="G13544" s="15" t="s">
        <v>129</v>
      </c>
      <c r="H13544" s="15" t="str">
        <f t="shared" si="652"/>
        <v>Post-calc.</v>
      </c>
      <c r="I13544" s="27">
        <v>42283</v>
      </c>
    </row>
    <row r="13545" spans="1:9" x14ac:dyDescent="0.2">
      <c r="A13545" s="15" t="s">
        <v>5343</v>
      </c>
      <c r="B13545" s="15" t="str">
        <f t="shared" si="651"/>
        <v>A4590</v>
      </c>
      <c r="C13545" s="18">
        <v>0</v>
      </c>
      <c r="D13545" s="18">
        <v>0</v>
      </c>
      <c r="E13545" s="20">
        <v>42284</v>
      </c>
      <c r="F13545" s="15" t="s">
        <v>128</v>
      </c>
      <c r="G13545" s="15" t="s">
        <v>129</v>
      </c>
      <c r="H13545" s="15" t="str">
        <f t="shared" si="652"/>
        <v>Post-calc.</v>
      </c>
      <c r="I13545" s="27">
        <v>42284</v>
      </c>
    </row>
    <row r="13546" spans="1:9" x14ac:dyDescent="0.2">
      <c r="A13546" s="15" t="s">
        <v>5342</v>
      </c>
      <c r="B13546" s="15" t="str">
        <f t="shared" si="651"/>
        <v>A4591</v>
      </c>
      <c r="C13546" s="18">
        <v>0</v>
      </c>
      <c r="D13546" s="18">
        <v>0</v>
      </c>
      <c r="E13546" s="20">
        <v>42328</v>
      </c>
      <c r="F13546" s="15" t="s">
        <v>128</v>
      </c>
      <c r="G13546" s="15" t="s">
        <v>129</v>
      </c>
      <c r="H13546" s="15" t="str">
        <f t="shared" si="652"/>
        <v>Post-calc.</v>
      </c>
      <c r="I13546" s="27">
        <v>42328</v>
      </c>
    </row>
    <row r="13547" spans="1:9" x14ac:dyDescent="0.2">
      <c r="A13547" s="15" t="s">
        <v>5341</v>
      </c>
      <c r="B13547" s="15" t="str">
        <f t="shared" si="651"/>
        <v>A4592</v>
      </c>
      <c r="C13547" s="18">
        <v>0</v>
      </c>
      <c r="D13547" s="18">
        <v>0</v>
      </c>
      <c r="E13547" s="20"/>
      <c r="F13547" s="15" t="s">
        <v>128</v>
      </c>
      <c r="G13547" s="15" t="s">
        <v>129</v>
      </c>
      <c r="H13547" s="15" t="str">
        <f t="shared" si="652"/>
        <v>Pre-calc.</v>
      </c>
      <c r="I13547" s="27">
        <v>42286</v>
      </c>
    </row>
    <row r="13548" spans="1:9" x14ac:dyDescent="0.2">
      <c r="A13548" s="15" t="s">
        <v>5340</v>
      </c>
      <c r="B13548" s="15" t="str">
        <f t="shared" si="651"/>
        <v>A4593</v>
      </c>
      <c r="C13548" s="18">
        <v>0</v>
      </c>
      <c r="D13548" s="18">
        <v>0</v>
      </c>
      <c r="E13548" s="20">
        <v>42290</v>
      </c>
      <c r="F13548" s="15" t="s">
        <v>128</v>
      </c>
      <c r="G13548" s="15" t="s">
        <v>129</v>
      </c>
      <c r="H13548" s="15" t="str">
        <f t="shared" si="652"/>
        <v>Post-calc.</v>
      </c>
      <c r="I13548" s="27">
        <v>42290</v>
      </c>
    </row>
    <row r="13549" spans="1:9" x14ac:dyDescent="0.2">
      <c r="A13549" s="15" t="s">
        <v>5339</v>
      </c>
      <c r="B13549" s="15" t="str">
        <f t="shared" si="651"/>
        <v>A4594</v>
      </c>
      <c r="C13549" s="18">
        <v>0</v>
      </c>
      <c r="D13549" s="18">
        <v>0</v>
      </c>
      <c r="E13549" s="20">
        <v>42381</v>
      </c>
      <c r="F13549" s="15" t="s">
        <v>128</v>
      </c>
      <c r="G13549" s="15" t="s">
        <v>129</v>
      </c>
      <c r="H13549" s="15" t="str">
        <f t="shared" si="652"/>
        <v>Post-calc.</v>
      </c>
      <c r="I13549" s="27">
        <v>42319</v>
      </c>
    </row>
    <row r="13550" spans="1:9" x14ac:dyDescent="0.2">
      <c r="A13550" s="15" t="s">
        <v>5338</v>
      </c>
      <c r="B13550" s="15" t="str">
        <f t="shared" si="651"/>
        <v>A4595</v>
      </c>
      <c r="C13550" s="18">
        <v>0</v>
      </c>
      <c r="D13550" s="18">
        <v>0</v>
      </c>
      <c r="E13550" s="20">
        <v>42324</v>
      </c>
      <c r="F13550" s="15" t="s">
        <v>128</v>
      </c>
      <c r="G13550" s="15" t="s">
        <v>129</v>
      </c>
      <c r="H13550" s="15" t="str">
        <f t="shared" si="652"/>
        <v>Post-calc.</v>
      </c>
      <c r="I13550" s="27">
        <v>42324</v>
      </c>
    </row>
    <row r="13551" spans="1:9" x14ac:dyDescent="0.2">
      <c r="A13551" s="15" t="s">
        <v>5337</v>
      </c>
      <c r="B13551" s="15" t="str">
        <f t="shared" si="651"/>
        <v>A4596</v>
      </c>
      <c r="C13551" s="18">
        <v>0</v>
      </c>
      <c r="D13551" s="18">
        <v>0</v>
      </c>
      <c r="E13551" s="20">
        <v>42035</v>
      </c>
      <c r="F13551" s="15" t="s">
        <v>12</v>
      </c>
      <c r="G13551" s="15" t="s">
        <v>450</v>
      </c>
      <c r="H13551" s="15" t="str">
        <f t="shared" si="652"/>
        <v>Post-calc.</v>
      </c>
      <c r="I13551" s="27">
        <v>41942</v>
      </c>
    </row>
    <row r="13552" spans="1:9" x14ac:dyDescent="0.2">
      <c r="A13552" s="15" t="s">
        <v>5336</v>
      </c>
      <c r="B13552" s="15" t="str">
        <f t="shared" si="651"/>
        <v>A4597</v>
      </c>
      <c r="C13552" s="18">
        <v>0</v>
      </c>
      <c r="D13552" s="18">
        <v>0</v>
      </c>
      <c r="E13552" s="20">
        <v>42348</v>
      </c>
      <c r="F13552" s="15" t="s">
        <v>449</v>
      </c>
      <c r="G13552" s="15" t="s">
        <v>77</v>
      </c>
      <c r="H13552" s="15" t="str">
        <f t="shared" si="652"/>
        <v>Post-calc.</v>
      </c>
      <c r="I13552" s="27">
        <v>42317</v>
      </c>
    </row>
    <row r="13553" spans="1:9" x14ac:dyDescent="0.2">
      <c r="A13553" s="15" t="s">
        <v>5335</v>
      </c>
      <c r="B13553" s="15" t="str">
        <f t="shared" si="651"/>
        <v>A4598</v>
      </c>
      <c r="C13553" s="18">
        <v>0</v>
      </c>
      <c r="D13553" s="18">
        <v>0</v>
      </c>
      <c r="E13553" s="20">
        <v>42397</v>
      </c>
      <c r="F13553" s="15" t="s">
        <v>12</v>
      </c>
      <c r="G13553" s="15" t="s">
        <v>77</v>
      </c>
      <c r="H13553" s="15" t="str">
        <f t="shared" si="652"/>
        <v>Post-calc.</v>
      </c>
      <c r="I13553" s="27">
        <v>42333</v>
      </c>
    </row>
    <row r="13554" spans="1:9" x14ac:dyDescent="0.2">
      <c r="A13554" s="15" t="s">
        <v>5334</v>
      </c>
      <c r="B13554" s="15" t="str">
        <f t="shared" si="651"/>
        <v>A4600</v>
      </c>
      <c r="C13554" s="18">
        <v>0</v>
      </c>
      <c r="D13554" s="18">
        <v>0</v>
      </c>
      <c r="E13554" s="20">
        <v>42347</v>
      </c>
      <c r="F13554" s="15" t="s">
        <v>449</v>
      </c>
      <c r="G13554" s="15" t="s">
        <v>77</v>
      </c>
      <c r="H13554" s="15" t="str">
        <f t="shared" si="652"/>
        <v>Post-calc.</v>
      </c>
      <c r="I13554" s="27">
        <v>42306</v>
      </c>
    </row>
    <row r="13555" spans="1:9" x14ac:dyDescent="0.2">
      <c r="A13555" s="15" t="s">
        <v>5333</v>
      </c>
      <c r="B13555" s="15" t="str">
        <f t="shared" si="651"/>
        <v>A4601</v>
      </c>
      <c r="C13555" s="18">
        <v>0</v>
      </c>
      <c r="D13555" s="18">
        <v>0</v>
      </c>
      <c r="E13555" s="20">
        <v>42353</v>
      </c>
      <c r="F13555" s="15" t="s">
        <v>12</v>
      </c>
      <c r="G13555" s="15" t="s">
        <v>77</v>
      </c>
      <c r="H13555" s="15" t="str">
        <f t="shared" si="652"/>
        <v>Post-calc.</v>
      </c>
      <c r="I13555" s="27">
        <v>42317</v>
      </c>
    </row>
    <row r="13556" spans="1:9" x14ac:dyDescent="0.2">
      <c r="A13556" s="15" t="s">
        <v>5332</v>
      </c>
      <c r="B13556" s="15" t="str">
        <f t="shared" si="651"/>
        <v>A4602</v>
      </c>
      <c r="C13556" s="18">
        <v>1428.11</v>
      </c>
      <c r="D13556" s="18">
        <v>1855.2</v>
      </c>
      <c r="E13556" s="20">
        <v>42521</v>
      </c>
      <c r="F13556" s="15" t="s">
        <v>28</v>
      </c>
      <c r="G13556" s="15" t="s">
        <v>302</v>
      </c>
      <c r="H13556" s="15" t="str">
        <f t="shared" si="652"/>
        <v>Post-calc.</v>
      </c>
      <c r="I13556" s="27">
        <v>42293</v>
      </c>
    </row>
    <row r="13557" spans="1:9" x14ac:dyDescent="0.2">
      <c r="A13557" s="15" t="s">
        <v>5331</v>
      </c>
      <c r="B13557" s="15" t="str">
        <f t="shared" si="651"/>
        <v>A4603</v>
      </c>
      <c r="C13557" s="18">
        <v>0</v>
      </c>
      <c r="D13557" s="18">
        <v>0</v>
      </c>
      <c r="E13557" s="20">
        <v>42048</v>
      </c>
      <c r="F13557" s="15" t="s">
        <v>12</v>
      </c>
      <c r="G13557" s="15" t="s">
        <v>450</v>
      </c>
      <c r="H13557" s="15" t="str">
        <f t="shared" si="652"/>
        <v>Post-calc.</v>
      </c>
      <c r="I13557" s="27">
        <v>42048</v>
      </c>
    </row>
    <row r="13558" spans="1:9" x14ac:dyDescent="0.2">
      <c r="A13558" s="15" t="s">
        <v>5330</v>
      </c>
      <c r="B13558" s="15" t="str">
        <f t="shared" si="651"/>
        <v>A4604</v>
      </c>
      <c r="C13558" s="18">
        <v>0</v>
      </c>
      <c r="D13558" s="18">
        <v>0</v>
      </c>
      <c r="E13558" s="20">
        <v>42104</v>
      </c>
      <c r="F13558" s="15" t="s">
        <v>12</v>
      </c>
      <c r="G13558" s="15" t="s">
        <v>450</v>
      </c>
      <c r="H13558" s="15" t="str">
        <f t="shared" si="652"/>
        <v>Post-calc.</v>
      </c>
      <c r="I13558" s="27">
        <v>42104</v>
      </c>
    </row>
    <row r="13559" spans="1:9" x14ac:dyDescent="0.2">
      <c r="A13559" s="15" t="s">
        <v>5329</v>
      </c>
      <c r="B13559" s="15" t="str">
        <f t="shared" si="651"/>
        <v>A4605</v>
      </c>
      <c r="C13559" s="18">
        <v>0</v>
      </c>
      <c r="D13559" s="18">
        <v>0</v>
      </c>
      <c r="E13559" s="20">
        <v>42131</v>
      </c>
      <c r="F13559" s="15" t="s">
        <v>12</v>
      </c>
      <c r="G13559" s="15" t="s">
        <v>450</v>
      </c>
      <c r="H13559" s="15" t="str">
        <f t="shared" si="652"/>
        <v>Post-calc.</v>
      </c>
      <c r="I13559" s="27">
        <v>42131</v>
      </c>
    </row>
    <row r="13560" spans="1:9" x14ac:dyDescent="0.2">
      <c r="A13560" s="15" t="s">
        <v>5328</v>
      </c>
      <c r="B13560" s="15" t="str">
        <f t="shared" si="651"/>
        <v>A4606</v>
      </c>
      <c r="C13560" s="18">
        <v>0</v>
      </c>
      <c r="D13560" s="18">
        <v>0</v>
      </c>
      <c r="E13560" s="20">
        <v>42131</v>
      </c>
      <c r="F13560" s="15" t="s">
        <v>12</v>
      </c>
      <c r="G13560" s="15" t="s">
        <v>450</v>
      </c>
      <c r="H13560" s="15" t="str">
        <f t="shared" si="652"/>
        <v>Post-calc.</v>
      </c>
      <c r="I13560" s="27">
        <v>42131</v>
      </c>
    </row>
    <row r="13561" spans="1:9" x14ac:dyDescent="0.2">
      <c r="A13561" s="15" t="s">
        <v>5327</v>
      </c>
      <c r="B13561" s="15" t="str">
        <f t="shared" si="651"/>
        <v>A4607</v>
      </c>
      <c r="C13561" s="18">
        <v>0</v>
      </c>
      <c r="D13561" s="18">
        <v>0</v>
      </c>
      <c r="E13561" s="20">
        <v>42155</v>
      </c>
      <c r="F13561" s="15" t="s">
        <v>12</v>
      </c>
      <c r="G13561" s="15" t="s">
        <v>450</v>
      </c>
      <c r="H13561" s="15" t="str">
        <f t="shared" si="652"/>
        <v>Post-calc.</v>
      </c>
      <c r="I13561" s="27">
        <v>42155</v>
      </c>
    </row>
    <row r="13562" spans="1:9" x14ac:dyDescent="0.2">
      <c r="A13562" s="15" t="s">
        <v>5326</v>
      </c>
      <c r="B13562" s="15" t="str">
        <f t="shared" si="651"/>
        <v>A4608</v>
      </c>
      <c r="C13562" s="18">
        <v>0</v>
      </c>
      <c r="D13562" s="18">
        <v>0</v>
      </c>
      <c r="E13562" s="20">
        <v>42131</v>
      </c>
      <c r="F13562" s="15" t="s">
        <v>12</v>
      </c>
      <c r="G13562" s="15" t="s">
        <v>450</v>
      </c>
      <c r="H13562" s="15" t="str">
        <f t="shared" si="652"/>
        <v>Post-calc.</v>
      </c>
      <c r="I13562" s="27">
        <v>42131</v>
      </c>
    </row>
    <row r="13563" spans="1:9" x14ac:dyDescent="0.2">
      <c r="A13563" s="15" t="s">
        <v>5325</v>
      </c>
      <c r="B13563" s="15" t="str">
        <f t="shared" si="651"/>
        <v>A4609</v>
      </c>
      <c r="C13563" s="18">
        <v>0</v>
      </c>
      <c r="D13563" s="18">
        <v>0</v>
      </c>
      <c r="E13563" s="20">
        <v>42153</v>
      </c>
      <c r="F13563" s="15" t="s">
        <v>12</v>
      </c>
      <c r="G13563" s="15" t="s">
        <v>450</v>
      </c>
      <c r="H13563" s="15" t="str">
        <f t="shared" si="652"/>
        <v>Post-calc.</v>
      </c>
      <c r="I13563" s="27">
        <v>42153</v>
      </c>
    </row>
    <row r="13564" spans="1:9" x14ac:dyDescent="0.2">
      <c r="A13564" s="15" t="s">
        <v>5324</v>
      </c>
      <c r="B13564" s="15" t="str">
        <f t="shared" si="651"/>
        <v>A4610</v>
      </c>
      <c r="C13564" s="18">
        <v>0</v>
      </c>
      <c r="D13564" s="18">
        <v>0</v>
      </c>
      <c r="E13564" s="20"/>
      <c r="F13564" s="15" t="s">
        <v>57</v>
      </c>
      <c r="G13564" s="15" t="s">
        <v>72</v>
      </c>
      <c r="H13564" s="15" t="str">
        <f t="shared" si="652"/>
        <v>Pre-calc.</v>
      </c>
      <c r="I13564" s="27">
        <v>42367</v>
      </c>
    </row>
    <row r="13565" spans="1:9" x14ac:dyDescent="0.2">
      <c r="A13565" s="15" t="s">
        <v>5323</v>
      </c>
      <c r="B13565" s="15" t="str">
        <f t="shared" si="651"/>
        <v>A4611</v>
      </c>
      <c r="C13565" s="18">
        <v>0</v>
      </c>
      <c r="D13565" s="18">
        <v>0</v>
      </c>
      <c r="E13565" s="20">
        <v>42325</v>
      </c>
      <c r="F13565" s="15" t="s">
        <v>12</v>
      </c>
      <c r="G13565" s="15" t="s">
        <v>13</v>
      </c>
      <c r="H13565" s="15" t="str">
        <f t="shared" si="652"/>
        <v>Post-calc.</v>
      </c>
      <c r="I13565" s="27">
        <v>42300</v>
      </c>
    </row>
    <row r="13566" spans="1:9" x14ac:dyDescent="0.2">
      <c r="A13566" s="15" t="s">
        <v>5322</v>
      </c>
      <c r="B13566" s="15" t="str">
        <f t="shared" si="651"/>
        <v>A4612</v>
      </c>
      <c r="C13566" s="18">
        <v>0</v>
      </c>
      <c r="D13566" s="18">
        <v>0</v>
      </c>
      <c r="E13566" s="20">
        <v>42333</v>
      </c>
      <c r="F13566" s="15" t="s">
        <v>449</v>
      </c>
      <c r="G13566" s="15" t="s">
        <v>77</v>
      </c>
      <c r="H13566" s="15" t="str">
        <f t="shared" si="652"/>
        <v>Post-calc.</v>
      </c>
      <c r="I13566" s="27">
        <v>42297</v>
      </c>
    </row>
    <row r="13567" spans="1:9" x14ac:dyDescent="0.2">
      <c r="A13567" s="15" t="s">
        <v>5321</v>
      </c>
      <c r="B13567" s="15" t="str">
        <f t="shared" si="651"/>
        <v>A4613</v>
      </c>
      <c r="C13567" s="18">
        <v>0</v>
      </c>
      <c r="D13567" s="18">
        <v>0</v>
      </c>
      <c r="E13567" s="20">
        <v>42311</v>
      </c>
      <c r="F13567" s="15" t="s">
        <v>12</v>
      </c>
      <c r="G13567" s="15" t="s">
        <v>13</v>
      </c>
      <c r="H13567" s="15" t="str">
        <f t="shared" si="652"/>
        <v>Post-calc.</v>
      </c>
      <c r="I13567" s="27">
        <v>42311</v>
      </c>
    </row>
    <row r="13568" spans="1:9" x14ac:dyDescent="0.2">
      <c r="A13568" s="15" t="s">
        <v>5320</v>
      </c>
      <c r="B13568" s="15" t="str">
        <f t="shared" si="651"/>
        <v>A4614</v>
      </c>
      <c r="C13568" s="18">
        <v>470.11</v>
      </c>
      <c r="D13568" s="18">
        <v>458.39</v>
      </c>
      <c r="E13568" s="20">
        <v>42521</v>
      </c>
      <c r="F13568" s="15" t="s">
        <v>28</v>
      </c>
      <c r="G13568" s="15" t="s">
        <v>302</v>
      </c>
      <c r="H13568" s="15" t="str">
        <f t="shared" si="652"/>
        <v>Post-calc.</v>
      </c>
      <c r="I13568" s="27">
        <v>42293</v>
      </c>
    </row>
    <row r="13569" spans="1:9" x14ac:dyDescent="0.2">
      <c r="A13569" s="15" t="s">
        <v>5319</v>
      </c>
      <c r="B13569" s="15" t="str">
        <f t="shared" si="651"/>
        <v>A4615</v>
      </c>
      <c r="C13569" s="18">
        <v>2688.11</v>
      </c>
      <c r="D13569" s="18">
        <v>2662.27</v>
      </c>
      <c r="E13569" s="20">
        <v>42521</v>
      </c>
      <c r="F13569" s="15" t="s">
        <v>28</v>
      </c>
      <c r="G13569" s="15" t="s">
        <v>302</v>
      </c>
      <c r="H13569" s="15" t="str">
        <f t="shared" si="652"/>
        <v>Post-calc.</v>
      </c>
      <c r="I13569" s="27">
        <v>42296</v>
      </c>
    </row>
    <row r="13570" spans="1:9" x14ac:dyDescent="0.2">
      <c r="A13570" s="15" t="s">
        <v>5318</v>
      </c>
      <c r="B13570" s="15" t="str">
        <f t="shared" si="651"/>
        <v>A4616</v>
      </c>
      <c r="C13570" s="18">
        <v>0</v>
      </c>
      <c r="D13570" s="18">
        <v>0</v>
      </c>
      <c r="E13570" s="20"/>
      <c r="F13570" s="15" t="s">
        <v>64</v>
      </c>
      <c r="G13570" s="15" t="s">
        <v>65</v>
      </c>
      <c r="H13570" s="15" t="str">
        <f t="shared" si="652"/>
        <v>Pre-calc.</v>
      </c>
      <c r="I13570" s="27"/>
    </row>
    <row r="13571" spans="1:9" x14ac:dyDescent="0.2">
      <c r="A13571" s="15" t="s">
        <v>5317</v>
      </c>
      <c r="B13571" s="15" t="str">
        <f t="shared" si="651"/>
        <v>A4617</v>
      </c>
      <c r="C13571" s="18">
        <v>0</v>
      </c>
      <c r="D13571" s="18">
        <v>0</v>
      </c>
      <c r="E13571" s="20">
        <v>42412</v>
      </c>
      <c r="F13571" s="15" t="s">
        <v>15</v>
      </c>
      <c r="G13571" s="15" t="s">
        <v>35</v>
      </c>
      <c r="H13571" s="15" t="str">
        <f t="shared" si="652"/>
        <v>Post-calc.</v>
      </c>
      <c r="I13571" s="27">
        <v>42339</v>
      </c>
    </row>
    <row r="13572" spans="1:9" x14ac:dyDescent="0.2">
      <c r="A13572" s="15" t="s">
        <v>5316</v>
      </c>
      <c r="B13572" s="15" t="str">
        <f t="shared" si="651"/>
        <v>A4618</v>
      </c>
      <c r="C13572" s="18">
        <v>2044.11</v>
      </c>
      <c r="D13572" s="18">
        <v>2629.74</v>
      </c>
      <c r="E13572" s="20">
        <v>42475</v>
      </c>
      <c r="F13572" s="15" t="s">
        <v>15</v>
      </c>
      <c r="G13572" s="15" t="s">
        <v>35</v>
      </c>
      <c r="H13572" s="15" t="str">
        <f t="shared" si="652"/>
        <v>Post-calc.</v>
      </c>
      <c r="I13572" s="27">
        <v>42318</v>
      </c>
    </row>
    <row r="13573" spans="1:9" x14ac:dyDescent="0.2">
      <c r="A13573" s="15" t="s">
        <v>5315</v>
      </c>
      <c r="B13573" s="15" t="str">
        <f t="shared" si="651"/>
        <v>A4619</v>
      </c>
      <c r="C13573" s="18">
        <v>1943.4</v>
      </c>
      <c r="D13573" s="18">
        <v>2923.67</v>
      </c>
      <c r="E13573" s="20">
        <v>42475</v>
      </c>
      <c r="F13573" s="15" t="s">
        <v>15</v>
      </c>
      <c r="G13573" s="15" t="s">
        <v>35</v>
      </c>
      <c r="H13573" s="15" t="str">
        <f t="shared" si="652"/>
        <v>Post-calc.</v>
      </c>
      <c r="I13573" s="27">
        <v>42305</v>
      </c>
    </row>
    <row r="13574" spans="1:9" x14ac:dyDescent="0.2">
      <c r="A13574" s="15" t="s">
        <v>5314</v>
      </c>
      <c r="B13574" s="15" t="str">
        <f t="shared" ref="B13574:B13637" si="653">LEFT(A13574,5)</f>
        <v>A4620</v>
      </c>
      <c r="C13574" s="18">
        <v>0</v>
      </c>
      <c r="D13574" s="18">
        <v>0</v>
      </c>
      <c r="E13574" s="20">
        <v>42384</v>
      </c>
      <c r="F13574" s="15" t="s">
        <v>15</v>
      </c>
      <c r="G13574" s="15" t="s">
        <v>35</v>
      </c>
      <c r="H13574" s="15" t="str">
        <f t="shared" ref="H13574:H13637" si="654">+IF(E13574&gt;1,"Post-calc.","Pre-calc.")</f>
        <v>Post-calc.</v>
      </c>
      <c r="I13574" s="27">
        <v>42306</v>
      </c>
    </row>
    <row r="13575" spans="1:9" x14ac:dyDescent="0.2">
      <c r="A13575" s="15" t="s">
        <v>5313</v>
      </c>
      <c r="B13575" s="15" t="str">
        <f t="shared" si="653"/>
        <v>A4621</v>
      </c>
      <c r="C13575" s="18">
        <v>1309.8599999999999</v>
      </c>
      <c r="D13575" s="18">
        <v>2273.6799999999998</v>
      </c>
      <c r="E13575" s="20">
        <v>42475</v>
      </c>
      <c r="F13575" s="15" t="s">
        <v>15</v>
      </c>
      <c r="G13575" s="15" t="s">
        <v>35</v>
      </c>
      <c r="H13575" s="15" t="str">
        <f t="shared" si="654"/>
        <v>Post-calc.</v>
      </c>
      <c r="I13575" s="27">
        <v>42318</v>
      </c>
    </row>
    <row r="13576" spans="1:9" x14ac:dyDescent="0.2">
      <c r="A13576" s="15" t="s">
        <v>5312</v>
      </c>
      <c r="B13576" s="15" t="str">
        <f t="shared" si="653"/>
        <v>A4622</v>
      </c>
      <c r="C13576" s="18">
        <v>1409.62</v>
      </c>
      <c r="D13576" s="18">
        <v>2729.87</v>
      </c>
      <c r="E13576" s="20">
        <v>42475</v>
      </c>
      <c r="F13576" s="15" t="s">
        <v>15</v>
      </c>
      <c r="G13576" s="15" t="s">
        <v>35</v>
      </c>
      <c r="H13576" s="15" t="str">
        <f t="shared" si="654"/>
        <v>Post-calc.</v>
      </c>
      <c r="I13576" s="27">
        <v>42319</v>
      </c>
    </row>
    <row r="13577" spans="1:9" x14ac:dyDescent="0.2">
      <c r="A13577" s="15" t="s">
        <v>5311</v>
      </c>
      <c r="B13577" s="15" t="str">
        <f t="shared" si="653"/>
        <v>A4623</v>
      </c>
      <c r="C13577" s="18">
        <v>0</v>
      </c>
      <c r="D13577" s="18">
        <v>0</v>
      </c>
      <c r="E13577" s="20">
        <v>42384</v>
      </c>
      <c r="F13577" s="15" t="s">
        <v>15</v>
      </c>
      <c r="G13577" s="15" t="s">
        <v>35</v>
      </c>
      <c r="H13577" s="15" t="str">
        <f t="shared" si="654"/>
        <v>Post-calc.</v>
      </c>
      <c r="I13577" s="27">
        <v>42305</v>
      </c>
    </row>
    <row r="13578" spans="1:9" x14ac:dyDescent="0.2">
      <c r="A13578" s="15" t="s">
        <v>5310</v>
      </c>
      <c r="B13578" s="15" t="str">
        <f t="shared" si="653"/>
        <v>A4624</v>
      </c>
      <c r="C13578" s="18">
        <v>0</v>
      </c>
      <c r="D13578" s="18">
        <v>0</v>
      </c>
      <c r="E13578" s="20">
        <v>42461</v>
      </c>
      <c r="F13578" s="15" t="s">
        <v>15</v>
      </c>
      <c r="G13578" s="15" t="s">
        <v>35</v>
      </c>
      <c r="H13578" s="15" t="str">
        <f t="shared" si="654"/>
        <v>Post-calc.</v>
      </c>
      <c r="I13578" s="27">
        <v>42333</v>
      </c>
    </row>
    <row r="13579" spans="1:9" x14ac:dyDescent="0.2">
      <c r="A13579" s="15" t="s">
        <v>5309</v>
      </c>
      <c r="B13579" s="15" t="str">
        <f t="shared" si="653"/>
        <v>A4625</v>
      </c>
      <c r="C13579" s="18">
        <v>1280.98</v>
      </c>
      <c r="D13579" s="18">
        <v>2002.99</v>
      </c>
      <c r="E13579" s="20">
        <v>42475</v>
      </c>
      <c r="F13579" s="15" t="s">
        <v>15</v>
      </c>
      <c r="G13579" s="15" t="s">
        <v>35</v>
      </c>
      <c r="H13579" s="15" t="str">
        <f t="shared" si="654"/>
        <v>Post-calc.</v>
      </c>
      <c r="I13579" s="27">
        <v>42318</v>
      </c>
    </row>
    <row r="13580" spans="1:9" x14ac:dyDescent="0.2">
      <c r="A13580" s="15" t="s">
        <v>5308</v>
      </c>
      <c r="B13580" s="15" t="str">
        <f t="shared" si="653"/>
        <v>A4626</v>
      </c>
      <c r="C13580" s="18">
        <v>464.23</v>
      </c>
      <c r="D13580" s="18">
        <v>1209.6199999999999</v>
      </c>
      <c r="E13580" s="20">
        <v>42475</v>
      </c>
      <c r="F13580" s="15" t="s">
        <v>15</v>
      </c>
      <c r="G13580" s="15" t="s">
        <v>35</v>
      </c>
      <c r="H13580" s="15" t="str">
        <f t="shared" si="654"/>
        <v>Post-calc.</v>
      </c>
      <c r="I13580" s="27">
        <v>42430</v>
      </c>
    </row>
    <row r="13581" spans="1:9" x14ac:dyDescent="0.2">
      <c r="A13581" s="15" t="s">
        <v>5307</v>
      </c>
      <c r="B13581" s="15" t="str">
        <f t="shared" si="653"/>
        <v>A4627</v>
      </c>
      <c r="C13581" s="18">
        <v>737.01</v>
      </c>
      <c r="D13581" s="18">
        <v>737.01</v>
      </c>
      <c r="E13581" s="20"/>
      <c r="F13581" s="15" t="s">
        <v>128</v>
      </c>
      <c r="G13581" s="15" t="s">
        <v>129</v>
      </c>
      <c r="H13581" s="15" t="str">
        <f t="shared" si="654"/>
        <v>Pre-calc.</v>
      </c>
      <c r="I13581" s="27"/>
    </row>
    <row r="13582" spans="1:9" x14ac:dyDescent="0.2">
      <c r="A13582" s="15" t="s">
        <v>5306</v>
      </c>
      <c r="B13582" s="15" t="str">
        <f t="shared" si="653"/>
        <v>A4628</v>
      </c>
      <c r="C13582" s="18">
        <v>385.59</v>
      </c>
      <c r="D13582" s="18">
        <v>385.59</v>
      </c>
      <c r="E13582" s="20">
        <v>42313</v>
      </c>
      <c r="F13582" s="15" t="s">
        <v>128</v>
      </c>
      <c r="G13582" s="15" t="s">
        <v>129</v>
      </c>
      <c r="H13582" s="15" t="str">
        <f t="shared" si="654"/>
        <v>Post-calc.</v>
      </c>
      <c r="I13582" s="27">
        <v>42429</v>
      </c>
    </row>
    <row r="13583" spans="1:9" x14ac:dyDescent="0.2">
      <c r="A13583" s="15" t="s">
        <v>5305</v>
      </c>
      <c r="B13583" s="15" t="str">
        <f t="shared" si="653"/>
        <v>A4629</v>
      </c>
      <c r="C13583" s="18">
        <v>43.863599999999998</v>
      </c>
      <c r="D13583" s="18">
        <v>45.674900000000001</v>
      </c>
      <c r="E13583" s="20">
        <v>42346</v>
      </c>
      <c r="F13583" s="15" t="s">
        <v>128</v>
      </c>
      <c r="G13583" s="15" t="s">
        <v>129</v>
      </c>
      <c r="H13583" s="15" t="str">
        <f t="shared" si="654"/>
        <v>Post-calc.</v>
      </c>
      <c r="I13583" s="27">
        <v>42346</v>
      </c>
    </row>
    <row r="13584" spans="1:9" x14ac:dyDescent="0.2">
      <c r="A13584" s="15" t="s">
        <v>5304</v>
      </c>
      <c r="B13584" s="15" t="str">
        <f t="shared" si="653"/>
        <v>A4630</v>
      </c>
      <c r="C13584" s="18">
        <v>392.94060000000002</v>
      </c>
      <c r="D13584" s="18">
        <v>393.0043</v>
      </c>
      <c r="E13584" s="20">
        <v>42349</v>
      </c>
      <c r="F13584" s="15" t="s">
        <v>128</v>
      </c>
      <c r="G13584" s="15" t="s">
        <v>129</v>
      </c>
      <c r="H13584" s="15" t="str">
        <f t="shared" si="654"/>
        <v>Post-calc.</v>
      </c>
      <c r="I13584" s="27">
        <v>42349</v>
      </c>
    </row>
    <row r="13585" spans="1:9" x14ac:dyDescent="0.2">
      <c r="A13585" s="15" t="s">
        <v>5303</v>
      </c>
      <c r="B13585" s="15" t="str">
        <f t="shared" si="653"/>
        <v>A4631</v>
      </c>
      <c r="C13585" s="18">
        <v>153.83019999999999</v>
      </c>
      <c r="D13585" s="18">
        <v>162.55160000000001</v>
      </c>
      <c r="E13585" s="20">
        <v>42328</v>
      </c>
      <c r="F13585" s="15" t="s">
        <v>128</v>
      </c>
      <c r="G13585" s="15" t="s">
        <v>129</v>
      </c>
      <c r="H13585" s="15" t="str">
        <f t="shared" si="654"/>
        <v>Post-calc.</v>
      </c>
      <c r="I13585" s="27">
        <v>42328</v>
      </c>
    </row>
    <row r="13586" spans="1:9" x14ac:dyDescent="0.2">
      <c r="A13586" s="15" t="s">
        <v>5302</v>
      </c>
      <c r="B13586" s="15" t="str">
        <f t="shared" si="653"/>
        <v>A4632</v>
      </c>
      <c r="C13586" s="18">
        <v>3585.12</v>
      </c>
      <c r="D13586" s="18">
        <v>8268.41</v>
      </c>
      <c r="E13586" s="20">
        <v>42521</v>
      </c>
      <c r="F13586" s="15" t="s">
        <v>28</v>
      </c>
      <c r="G13586" s="15" t="s">
        <v>62</v>
      </c>
      <c r="H13586" s="15" t="str">
        <f t="shared" si="654"/>
        <v>Post-calc.</v>
      </c>
      <c r="I13586" s="27">
        <v>42369</v>
      </c>
    </row>
    <row r="13587" spans="1:9" x14ac:dyDescent="0.2">
      <c r="A13587" s="15" t="s">
        <v>5301</v>
      </c>
      <c r="B13587" s="15" t="str">
        <f t="shared" si="653"/>
        <v>A4633</v>
      </c>
      <c r="C13587" s="18">
        <v>0</v>
      </c>
      <c r="D13587" s="18">
        <v>0</v>
      </c>
      <c r="E13587" s="20">
        <v>42521</v>
      </c>
      <c r="F13587" s="15" t="s">
        <v>28</v>
      </c>
      <c r="G13587" s="15" t="s">
        <v>29</v>
      </c>
      <c r="H13587" s="15" t="str">
        <f t="shared" si="654"/>
        <v>Post-calc.</v>
      </c>
      <c r="I13587" s="27">
        <v>42318</v>
      </c>
    </row>
    <row r="13588" spans="1:9" x14ac:dyDescent="0.2">
      <c r="A13588" s="15" t="s">
        <v>5300</v>
      </c>
      <c r="B13588" s="15" t="str">
        <f t="shared" si="653"/>
        <v>A4634</v>
      </c>
      <c r="C13588" s="18">
        <v>0</v>
      </c>
      <c r="D13588" s="18">
        <v>0</v>
      </c>
      <c r="E13588" s="20"/>
      <c r="F13588" s="15" t="s">
        <v>31</v>
      </c>
      <c r="G13588" s="15" t="s">
        <v>1833</v>
      </c>
      <c r="H13588" s="15" t="str">
        <f t="shared" si="654"/>
        <v>Pre-calc.</v>
      </c>
      <c r="I13588" s="27">
        <v>42339</v>
      </c>
    </row>
    <row r="13589" spans="1:9" x14ac:dyDescent="0.2">
      <c r="A13589" s="15" t="s">
        <v>5299</v>
      </c>
      <c r="B13589" s="15" t="str">
        <f t="shared" si="653"/>
        <v>A4635</v>
      </c>
      <c r="C13589" s="18">
        <v>0</v>
      </c>
      <c r="D13589" s="18">
        <v>0</v>
      </c>
      <c r="E13589" s="20">
        <v>42282</v>
      </c>
      <c r="F13589" s="15" t="s">
        <v>128</v>
      </c>
      <c r="G13589" s="15" t="s">
        <v>129</v>
      </c>
      <c r="H13589" s="15" t="str">
        <f t="shared" si="654"/>
        <v>Post-calc.</v>
      </c>
      <c r="I13589" s="27">
        <v>42282</v>
      </c>
    </row>
    <row r="13590" spans="1:9" x14ac:dyDescent="0.2">
      <c r="A13590" s="15" t="s">
        <v>5298</v>
      </c>
      <c r="B13590" s="15" t="str">
        <f t="shared" si="653"/>
        <v>A4636</v>
      </c>
      <c r="C13590" s="18">
        <v>0</v>
      </c>
      <c r="D13590" s="18">
        <v>0</v>
      </c>
      <c r="E13590" s="20">
        <v>42411</v>
      </c>
      <c r="F13590" s="15" t="s">
        <v>128</v>
      </c>
      <c r="G13590" s="15" t="s">
        <v>129</v>
      </c>
      <c r="H13590" s="15" t="str">
        <f t="shared" si="654"/>
        <v>Post-calc.</v>
      </c>
      <c r="I13590" s="27">
        <v>42331</v>
      </c>
    </row>
    <row r="13591" spans="1:9" x14ac:dyDescent="0.2">
      <c r="A13591" s="15" t="s">
        <v>5297</v>
      </c>
      <c r="B13591" s="15" t="str">
        <f t="shared" si="653"/>
        <v>A4637</v>
      </c>
      <c r="C13591" s="18">
        <v>0</v>
      </c>
      <c r="D13591" s="18">
        <v>0</v>
      </c>
      <c r="E13591" s="20">
        <v>42384</v>
      </c>
      <c r="F13591" s="15" t="s">
        <v>15</v>
      </c>
      <c r="G13591" s="15" t="s">
        <v>59</v>
      </c>
      <c r="H13591" s="15" t="str">
        <f t="shared" si="654"/>
        <v>Post-calc.</v>
      </c>
      <c r="I13591" s="27">
        <v>42296</v>
      </c>
    </row>
    <row r="13592" spans="1:9" x14ac:dyDescent="0.2">
      <c r="A13592" s="15" t="s">
        <v>5296</v>
      </c>
      <c r="B13592" s="15" t="str">
        <f t="shared" si="653"/>
        <v>A4638</v>
      </c>
      <c r="C13592" s="18">
        <v>0</v>
      </c>
      <c r="D13592" s="18">
        <v>0</v>
      </c>
      <c r="E13592" s="20">
        <v>42387</v>
      </c>
      <c r="F13592" s="15" t="s">
        <v>128</v>
      </c>
      <c r="G13592" s="15" t="s">
        <v>129</v>
      </c>
      <c r="H13592" s="15" t="str">
        <f t="shared" si="654"/>
        <v>Post-calc.</v>
      </c>
      <c r="I13592" s="27">
        <v>42331</v>
      </c>
    </row>
    <row r="13593" spans="1:9" x14ac:dyDescent="0.2">
      <c r="A13593" s="15" t="s">
        <v>5295</v>
      </c>
      <c r="B13593" s="15" t="str">
        <f t="shared" si="653"/>
        <v>A4639</v>
      </c>
      <c r="C13593" s="18">
        <v>0</v>
      </c>
      <c r="D13593" s="18">
        <v>0</v>
      </c>
      <c r="E13593" s="20">
        <v>42375</v>
      </c>
      <c r="F13593" s="15" t="s">
        <v>128</v>
      </c>
      <c r="G13593" s="15" t="s">
        <v>129</v>
      </c>
      <c r="H13593" s="15" t="str">
        <f t="shared" si="654"/>
        <v>Post-calc.</v>
      </c>
      <c r="I13593" s="27">
        <v>42375</v>
      </c>
    </row>
    <row r="13594" spans="1:9" x14ac:dyDescent="0.2">
      <c r="A13594" s="15" t="s">
        <v>5294</v>
      </c>
      <c r="B13594" s="15" t="str">
        <f t="shared" si="653"/>
        <v>A4640</v>
      </c>
      <c r="C13594" s="18">
        <v>0</v>
      </c>
      <c r="D13594" s="18">
        <v>0</v>
      </c>
      <c r="E13594" s="20">
        <v>42368</v>
      </c>
      <c r="F13594" s="15" t="s">
        <v>128</v>
      </c>
      <c r="G13594" s="15" t="s">
        <v>129</v>
      </c>
      <c r="H13594" s="15" t="str">
        <f t="shared" si="654"/>
        <v>Post-calc.</v>
      </c>
      <c r="I13594" s="27">
        <v>42319</v>
      </c>
    </row>
    <row r="13595" spans="1:9" x14ac:dyDescent="0.2">
      <c r="A13595" s="15" t="s">
        <v>5293</v>
      </c>
      <c r="B13595" s="15" t="str">
        <f t="shared" si="653"/>
        <v>A4641</v>
      </c>
      <c r="C13595" s="18">
        <v>0</v>
      </c>
      <c r="D13595" s="18">
        <v>0</v>
      </c>
      <c r="E13595" s="20">
        <v>42353</v>
      </c>
      <c r="F13595" s="15" t="s">
        <v>128</v>
      </c>
      <c r="G13595" s="15" t="s">
        <v>129</v>
      </c>
      <c r="H13595" s="15" t="str">
        <f t="shared" si="654"/>
        <v>Post-calc.</v>
      </c>
      <c r="I13595" s="27">
        <v>42353</v>
      </c>
    </row>
    <row r="13596" spans="1:9" x14ac:dyDescent="0.2">
      <c r="A13596" s="15" t="s">
        <v>5292</v>
      </c>
      <c r="B13596" s="15" t="str">
        <f t="shared" si="653"/>
        <v>A4642</v>
      </c>
      <c r="C13596" s="18">
        <v>0</v>
      </c>
      <c r="D13596" s="18">
        <v>0</v>
      </c>
      <c r="E13596" s="20">
        <v>42376</v>
      </c>
      <c r="F13596" s="15" t="s">
        <v>128</v>
      </c>
      <c r="G13596" s="15" t="s">
        <v>129</v>
      </c>
      <c r="H13596" s="15" t="str">
        <f t="shared" si="654"/>
        <v>Post-calc.</v>
      </c>
      <c r="I13596" s="27">
        <v>42342</v>
      </c>
    </row>
    <row r="13597" spans="1:9" x14ac:dyDescent="0.2">
      <c r="A13597" s="15" t="s">
        <v>5291</v>
      </c>
      <c r="B13597" s="15" t="str">
        <f t="shared" si="653"/>
        <v>A4643</v>
      </c>
      <c r="C13597" s="18">
        <v>0</v>
      </c>
      <c r="D13597" s="18">
        <v>0</v>
      </c>
      <c r="E13597" s="20">
        <v>42380</v>
      </c>
      <c r="F13597" s="15" t="s">
        <v>128</v>
      </c>
      <c r="G13597" s="15" t="s">
        <v>129</v>
      </c>
      <c r="H13597" s="15" t="str">
        <f t="shared" si="654"/>
        <v>Post-calc.</v>
      </c>
      <c r="I13597" s="27">
        <v>42319</v>
      </c>
    </row>
    <row r="13598" spans="1:9" x14ac:dyDescent="0.2">
      <c r="A13598" s="15" t="s">
        <v>5290</v>
      </c>
      <c r="B13598" s="15" t="str">
        <f t="shared" si="653"/>
        <v>A4644</v>
      </c>
      <c r="C13598" s="18">
        <v>0</v>
      </c>
      <c r="D13598" s="18">
        <v>0</v>
      </c>
      <c r="E13598" s="20">
        <v>42383</v>
      </c>
      <c r="F13598" s="15" t="s">
        <v>128</v>
      </c>
      <c r="G13598" s="15" t="s">
        <v>129</v>
      </c>
      <c r="H13598" s="15" t="str">
        <f t="shared" si="654"/>
        <v>Post-calc.</v>
      </c>
      <c r="I13598" s="27">
        <v>42331</v>
      </c>
    </row>
    <row r="13599" spans="1:9" x14ac:dyDescent="0.2">
      <c r="A13599" s="15" t="s">
        <v>5289</v>
      </c>
      <c r="B13599" s="15" t="str">
        <f t="shared" si="653"/>
        <v>A4645</v>
      </c>
      <c r="C13599" s="18">
        <v>0</v>
      </c>
      <c r="D13599" s="18">
        <v>0</v>
      </c>
      <c r="E13599" s="20">
        <v>42374</v>
      </c>
      <c r="F13599" s="15" t="s">
        <v>128</v>
      </c>
      <c r="G13599" s="15" t="s">
        <v>129</v>
      </c>
      <c r="H13599" s="15" t="str">
        <f t="shared" si="654"/>
        <v>Post-calc.</v>
      </c>
      <c r="I13599" s="27">
        <v>42374</v>
      </c>
    </row>
    <row r="13600" spans="1:9" x14ac:dyDescent="0.2">
      <c r="A13600" s="15" t="s">
        <v>5288</v>
      </c>
      <c r="B13600" s="15" t="str">
        <f t="shared" si="653"/>
        <v>A4646</v>
      </c>
      <c r="C13600" s="18">
        <v>0</v>
      </c>
      <c r="D13600" s="18">
        <v>0</v>
      </c>
      <c r="E13600" s="20">
        <v>42375</v>
      </c>
      <c r="F13600" s="15" t="s">
        <v>128</v>
      </c>
      <c r="G13600" s="15" t="s">
        <v>129</v>
      </c>
      <c r="H13600" s="15" t="str">
        <f t="shared" si="654"/>
        <v>Post-calc.</v>
      </c>
      <c r="I13600" s="27">
        <v>42375</v>
      </c>
    </row>
    <row r="13601" spans="1:9" x14ac:dyDescent="0.2">
      <c r="A13601" s="15" t="s">
        <v>5287</v>
      </c>
      <c r="B13601" s="15" t="str">
        <f t="shared" si="653"/>
        <v>A4647</v>
      </c>
      <c r="C13601" s="18">
        <v>0</v>
      </c>
      <c r="D13601" s="18">
        <v>0</v>
      </c>
      <c r="E13601" s="20">
        <v>42359</v>
      </c>
      <c r="F13601" s="15" t="s">
        <v>128</v>
      </c>
      <c r="G13601" s="15" t="s">
        <v>129</v>
      </c>
      <c r="H13601" s="15" t="str">
        <f t="shared" si="654"/>
        <v>Post-calc.</v>
      </c>
      <c r="I13601" s="27">
        <v>42359</v>
      </c>
    </row>
    <row r="13602" spans="1:9" x14ac:dyDescent="0.2">
      <c r="A13602" s="15" t="s">
        <v>5286</v>
      </c>
      <c r="B13602" s="15" t="str">
        <f t="shared" si="653"/>
        <v>A4648</v>
      </c>
      <c r="C13602" s="18">
        <v>0</v>
      </c>
      <c r="D13602" s="18">
        <v>0</v>
      </c>
      <c r="E13602" s="20"/>
      <c r="F13602" s="15" t="s">
        <v>128</v>
      </c>
      <c r="G13602" s="15" t="s">
        <v>129</v>
      </c>
      <c r="H13602" s="15" t="str">
        <f t="shared" si="654"/>
        <v>Pre-calc.</v>
      </c>
      <c r="I13602" s="27">
        <v>42332</v>
      </c>
    </row>
    <row r="13603" spans="1:9" x14ac:dyDescent="0.2">
      <c r="A13603" s="15" t="s">
        <v>5285</v>
      </c>
      <c r="B13603" s="15" t="str">
        <f t="shared" si="653"/>
        <v>A4649</v>
      </c>
      <c r="C13603" s="18">
        <v>0</v>
      </c>
      <c r="D13603" s="18">
        <v>0</v>
      </c>
      <c r="E13603" s="20">
        <v>42368</v>
      </c>
      <c r="F13603" s="15" t="s">
        <v>128</v>
      </c>
      <c r="G13603" s="15" t="s">
        <v>129</v>
      </c>
      <c r="H13603" s="15" t="str">
        <f t="shared" si="654"/>
        <v>Post-calc.</v>
      </c>
      <c r="I13603" s="27">
        <v>42361</v>
      </c>
    </row>
    <row r="13604" spans="1:9" x14ac:dyDescent="0.2">
      <c r="A13604" s="15" t="s">
        <v>5284</v>
      </c>
      <c r="B13604" s="15" t="str">
        <f t="shared" si="653"/>
        <v>A4650</v>
      </c>
      <c r="C13604" s="18">
        <v>0</v>
      </c>
      <c r="D13604" s="18">
        <v>0</v>
      </c>
      <c r="E13604" s="20">
        <v>42391</v>
      </c>
      <c r="F13604" s="15" t="s">
        <v>128</v>
      </c>
      <c r="G13604" s="15" t="s">
        <v>129</v>
      </c>
      <c r="H13604" s="15" t="str">
        <f t="shared" si="654"/>
        <v>Post-calc.</v>
      </c>
      <c r="I13604" s="27">
        <v>42291</v>
      </c>
    </row>
    <row r="13605" spans="1:9" x14ac:dyDescent="0.2">
      <c r="A13605" s="15" t="s">
        <v>5283</v>
      </c>
      <c r="B13605" s="15" t="str">
        <f t="shared" si="653"/>
        <v>A4651</v>
      </c>
      <c r="C13605" s="18">
        <v>0</v>
      </c>
      <c r="D13605" s="18">
        <v>0</v>
      </c>
      <c r="E13605" s="20">
        <v>42325</v>
      </c>
      <c r="F13605" s="15" t="s">
        <v>128</v>
      </c>
      <c r="G13605" s="15" t="s">
        <v>129</v>
      </c>
      <c r="H13605" s="15" t="str">
        <f t="shared" si="654"/>
        <v>Post-calc.</v>
      </c>
      <c r="I13605" s="27">
        <v>42325</v>
      </c>
    </row>
    <row r="13606" spans="1:9" x14ac:dyDescent="0.2">
      <c r="A13606" s="15" t="s">
        <v>5282</v>
      </c>
      <c r="B13606" s="15" t="str">
        <f t="shared" si="653"/>
        <v>A4652</v>
      </c>
      <c r="C13606" s="18">
        <v>0</v>
      </c>
      <c r="D13606" s="18">
        <v>0</v>
      </c>
      <c r="E13606" s="20">
        <v>42402</v>
      </c>
      <c r="F13606" s="15" t="s">
        <v>128</v>
      </c>
      <c r="G13606" s="15" t="s">
        <v>129</v>
      </c>
      <c r="H13606" s="15" t="str">
        <f t="shared" si="654"/>
        <v>Post-calc.</v>
      </c>
      <c r="I13606" s="27">
        <v>42331</v>
      </c>
    </row>
    <row r="13607" spans="1:9" x14ac:dyDescent="0.2">
      <c r="A13607" s="15" t="s">
        <v>5281</v>
      </c>
      <c r="B13607" s="15" t="str">
        <f t="shared" si="653"/>
        <v>A4653</v>
      </c>
      <c r="C13607" s="18">
        <v>0</v>
      </c>
      <c r="D13607" s="18">
        <v>0</v>
      </c>
      <c r="E13607" s="20">
        <v>42363</v>
      </c>
      <c r="F13607" s="15" t="s">
        <v>128</v>
      </c>
      <c r="G13607" s="15" t="s">
        <v>129</v>
      </c>
      <c r="H13607" s="15" t="str">
        <f t="shared" si="654"/>
        <v>Post-calc.</v>
      </c>
      <c r="I13607" s="27">
        <v>42317</v>
      </c>
    </row>
    <row r="13608" spans="1:9" x14ac:dyDescent="0.2">
      <c r="A13608" s="15" t="s">
        <v>5280</v>
      </c>
      <c r="B13608" s="15" t="str">
        <f t="shared" si="653"/>
        <v>A4654</v>
      </c>
      <c r="C13608" s="18">
        <v>0</v>
      </c>
      <c r="D13608" s="18">
        <v>0</v>
      </c>
      <c r="E13608" s="20">
        <v>42363</v>
      </c>
      <c r="F13608" s="15" t="s">
        <v>128</v>
      </c>
      <c r="G13608" s="15" t="s">
        <v>129</v>
      </c>
      <c r="H13608" s="15" t="str">
        <f t="shared" si="654"/>
        <v>Post-calc.</v>
      </c>
      <c r="I13608" s="27">
        <v>42317</v>
      </c>
    </row>
    <row r="13609" spans="1:9" x14ac:dyDescent="0.2">
      <c r="A13609" s="15" t="s">
        <v>5279</v>
      </c>
      <c r="B13609" s="15" t="str">
        <f t="shared" si="653"/>
        <v>A4655</v>
      </c>
      <c r="C13609" s="18">
        <v>0</v>
      </c>
      <c r="D13609" s="18">
        <v>0</v>
      </c>
      <c r="E13609" s="20">
        <v>42366</v>
      </c>
      <c r="F13609" s="15" t="s">
        <v>128</v>
      </c>
      <c r="G13609" s="15" t="s">
        <v>129</v>
      </c>
      <c r="H13609" s="15" t="str">
        <f t="shared" si="654"/>
        <v>Post-calc.</v>
      </c>
      <c r="I13609" s="27">
        <v>42314</v>
      </c>
    </row>
    <row r="13610" spans="1:9" x14ac:dyDescent="0.2">
      <c r="A13610" s="15" t="s">
        <v>5278</v>
      </c>
      <c r="B13610" s="15" t="str">
        <f t="shared" si="653"/>
        <v>A4656</v>
      </c>
      <c r="C13610" s="18">
        <v>0</v>
      </c>
      <c r="D13610" s="18">
        <v>0</v>
      </c>
      <c r="E13610" s="20">
        <v>42390</v>
      </c>
      <c r="F13610" s="15" t="s">
        <v>128</v>
      </c>
      <c r="G13610" s="15" t="s">
        <v>129</v>
      </c>
      <c r="H13610" s="15" t="str">
        <f t="shared" si="654"/>
        <v>Post-calc.</v>
      </c>
      <c r="I13610" s="27">
        <v>42332</v>
      </c>
    </row>
    <row r="13611" spans="1:9" x14ac:dyDescent="0.2">
      <c r="A13611" s="15" t="s">
        <v>5277</v>
      </c>
      <c r="B13611" s="15" t="str">
        <f t="shared" si="653"/>
        <v>A4657</v>
      </c>
      <c r="C13611" s="18">
        <v>0</v>
      </c>
      <c r="D13611" s="18">
        <v>0</v>
      </c>
      <c r="E13611" s="20"/>
      <c r="F13611" s="15" t="s">
        <v>128</v>
      </c>
      <c r="G13611" s="15" t="s">
        <v>129</v>
      </c>
      <c r="H13611" s="15" t="str">
        <f t="shared" si="654"/>
        <v>Pre-calc.</v>
      </c>
      <c r="I13611" s="27">
        <v>42331</v>
      </c>
    </row>
    <row r="13612" spans="1:9" x14ac:dyDescent="0.2">
      <c r="A13612" s="15" t="s">
        <v>5276</v>
      </c>
      <c r="B13612" s="15" t="str">
        <f t="shared" si="653"/>
        <v>A4658</v>
      </c>
      <c r="C13612" s="18">
        <v>0</v>
      </c>
      <c r="D13612" s="18">
        <v>0</v>
      </c>
      <c r="E13612" s="20">
        <v>42362</v>
      </c>
      <c r="F13612" s="15" t="s">
        <v>128</v>
      </c>
      <c r="G13612" s="15" t="s">
        <v>129</v>
      </c>
      <c r="H13612" s="15" t="str">
        <f t="shared" si="654"/>
        <v>Post-calc.</v>
      </c>
      <c r="I13612" s="27">
        <v>42332</v>
      </c>
    </row>
    <row r="13613" spans="1:9" x14ac:dyDescent="0.2">
      <c r="A13613" s="15" t="s">
        <v>5275</v>
      </c>
      <c r="B13613" s="15" t="str">
        <f t="shared" si="653"/>
        <v>A4659</v>
      </c>
      <c r="C13613" s="18">
        <v>0</v>
      </c>
      <c r="D13613" s="18">
        <v>0</v>
      </c>
      <c r="E13613" s="20">
        <v>42363</v>
      </c>
      <c r="F13613" s="15" t="s">
        <v>128</v>
      </c>
      <c r="G13613" s="15" t="s">
        <v>129</v>
      </c>
      <c r="H13613" s="15" t="str">
        <f t="shared" si="654"/>
        <v>Post-calc.</v>
      </c>
      <c r="I13613" s="27">
        <v>42331</v>
      </c>
    </row>
    <row r="13614" spans="1:9" x14ac:dyDescent="0.2">
      <c r="A13614" s="15" t="s">
        <v>5274</v>
      </c>
      <c r="B13614" s="15" t="str">
        <f t="shared" si="653"/>
        <v>A4660</v>
      </c>
      <c r="C13614" s="18">
        <v>0</v>
      </c>
      <c r="D13614" s="18">
        <v>0</v>
      </c>
      <c r="E13614" s="20">
        <v>42412</v>
      </c>
      <c r="F13614" s="15" t="s">
        <v>128</v>
      </c>
      <c r="G13614" s="15" t="s">
        <v>129</v>
      </c>
      <c r="H13614" s="15" t="str">
        <f t="shared" si="654"/>
        <v>Post-calc.</v>
      </c>
      <c r="I13614" s="27">
        <v>42362</v>
      </c>
    </row>
    <row r="13615" spans="1:9" x14ac:dyDescent="0.2">
      <c r="A13615" s="15" t="s">
        <v>5273</v>
      </c>
      <c r="B13615" s="15" t="str">
        <f t="shared" si="653"/>
        <v>A4661</v>
      </c>
      <c r="C13615" s="18">
        <v>0</v>
      </c>
      <c r="D13615" s="18">
        <v>0</v>
      </c>
      <c r="E13615" s="20">
        <v>42408</v>
      </c>
      <c r="F13615" s="15" t="s">
        <v>128</v>
      </c>
      <c r="G13615" s="15" t="s">
        <v>129</v>
      </c>
      <c r="H13615" s="15" t="str">
        <f t="shared" si="654"/>
        <v>Post-calc.</v>
      </c>
      <c r="I13615" s="27">
        <v>42331</v>
      </c>
    </row>
    <row r="13616" spans="1:9" x14ac:dyDescent="0.2">
      <c r="A13616" s="15" t="s">
        <v>5272</v>
      </c>
      <c r="B13616" s="15" t="str">
        <f t="shared" si="653"/>
        <v>A4662</v>
      </c>
      <c r="C13616" s="18">
        <v>0</v>
      </c>
      <c r="D13616" s="18">
        <v>0</v>
      </c>
      <c r="E13616" s="20">
        <v>42429</v>
      </c>
      <c r="F13616" s="15" t="s">
        <v>128</v>
      </c>
      <c r="G13616" s="15" t="s">
        <v>129</v>
      </c>
      <c r="H13616" s="15" t="str">
        <f t="shared" si="654"/>
        <v>Post-calc.</v>
      </c>
      <c r="I13616" s="27">
        <v>42319</v>
      </c>
    </row>
    <row r="13617" spans="1:9" x14ac:dyDescent="0.2">
      <c r="A13617" s="15" t="s">
        <v>5271</v>
      </c>
      <c r="B13617" s="15" t="str">
        <f t="shared" si="653"/>
        <v>A4663</v>
      </c>
      <c r="C13617" s="18">
        <v>0</v>
      </c>
      <c r="D13617" s="18">
        <v>0</v>
      </c>
      <c r="E13617" s="20">
        <v>42366</v>
      </c>
      <c r="F13617" s="15" t="s">
        <v>128</v>
      </c>
      <c r="G13617" s="15" t="s">
        <v>129</v>
      </c>
      <c r="H13617" s="15" t="str">
        <f t="shared" si="654"/>
        <v>Post-calc.</v>
      </c>
      <c r="I13617" s="27">
        <v>42331</v>
      </c>
    </row>
    <row r="13618" spans="1:9" x14ac:dyDescent="0.2">
      <c r="A13618" s="15" t="s">
        <v>5270</v>
      </c>
      <c r="B13618" s="15" t="str">
        <f t="shared" si="653"/>
        <v>A4664</v>
      </c>
      <c r="C13618" s="18">
        <v>0</v>
      </c>
      <c r="D13618" s="18">
        <v>0</v>
      </c>
      <c r="E13618" s="20"/>
      <c r="F13618" s="15" t="s">
        <v>128</v>
      </c>
      <c r="G13618" s="15" t="s">
        <v>129</v>
      </c>
      <c r="H13618" s="15" t="str">
        <f t="shared" si="654"/>
        <v>Pre-calc.</v>
      </c>
      <c r="I13618" s="27">
        <v>42429</v>
      </c>
    </row>
    <row r="13619" spans="1:9" x14ac:dyDescent="0.2">
      <c r="A13619" s="15" t="s">
        <v>5269</v>
      </c>
      <c r="B13619" s="15" t="str">
        <f t="shared" si="653"/>
        <v>A4665</v>
      </c>
      <c r="C13619" s="18">
        <v>0</v>
      </c>
      <c r="D13619" s="18">
        <v>0</v>
      </c>
      <c r="E13619" s="20">
        <v>42342</v>
      </c>
      <c r="F13619" s="15" t="s">
        <v>128</v>
      </c>
      <c r="G13619" s="15" t="s">
        <v>129</v>
      </c>
      <c r="H13619" s="15" t="str">
        <f t="shared" si="654"/>
        <v>Post-calc.</v>
      </c>
      <c r="I13619" s="27">
        <v>42342</v>
      </c>
    </row>
    <row r="13620" spans="1:9" x14ac:dyDescent="0.2">
      <c r="A13620" s="15" t="s">
        <v>5268</v>
      </c>
      <c r="B13620" s="15" t="str">
        <f t="shared" si="653"/>
        <v>A4666</v>
      </c>
      <c r="C13620" s="18">
        <v>0</v>
      </c>
      <c r="D13620" s="18">
        <v>0</v>
      </c>
      <c r="E13620" s="20">
        <v>42381</v>
      </c>
      <c r="F13620" s="15" t="s">
        <v>128</v>
      </c>
      <c r="G13620" s="15" t="s">
        <v>129</v>
      </c>
      <c r="H13620" s="15" t="str">
        <f t="shared" si="654"/>
        <v>Post-calc.</v>
      </c>
      <c r="I13620" s="27">
        <v>42332</v>
      </c>
    </row>
    <row r="13621" spans="1:9" x14ac:dyDescent="0.2">
      <c r="A13621" s="15" t="s">
        <v>5267</v>
      </c>
      <c r="B13621" s="15" t="str">
        <f t="shared" si="653"/>
        <v>A4667</v>
      </c>
      <c r="C13621" s="18">
        <v>0</v>
      </c>
      <c r="D13621" s="18">
        <v>0</v>
      </c>
      <c r="E13621" s="20">
        <v>42342</v>
      </c>
      <c r="F13621" s="15" t="s">
        <v>128</v>
      </c>
      <c r="G13621" s="15" t="s">
        <v>129</v>
      </c>
      <c r="H13621" s="15" t="str">
        <f t="shared" si="654"/>
        <v>Post-calc.</v>
      </c>
      <c r="I13621" s="27">
        <v>42342</v>
      </c>
    </row>
    <row r="13622" spans="1:9" x14ac:dyDescent="0.2">
      <c r="A13622" s="15" t="s">
        <v>5266</v>
      </c>
      <c r="B13622" s="15" t="str">
        <f t="shared" si="653"/>
        <v>A4668</v>
      </c>
      <c r="C13622" s="18">
        <v>0</v>
      </c>
      <c r="D13622" s="18">
        <v>0</v>
      </c>
      <c r="E13622" s="20">
        <v>42373</v>
      </c>
      <c r="F13622" s="15" t="s">
        <v>128</v>
      </c>
      <c r="G13622" s="15" t="s">
        <v>129</v>
      </c>
      <c r="H13622" s="15" t="str">
        <f t="shared" si="654"/>
        <v>Post-calc.</v>
      </c>
      <c r="I13622" s="27">
        <v>42331</v>
      </c>
    </row>
    <row r="13623" spans="1:9" x14ac:dyDescent="0.2">
      <c r="A13623" s="15" t="s">
        <v>5265</v>
      </c>
      <c r="B13623" s="15" t="str">
        <f t="shared" si="653"/>
        <v>A4669</v>
      </c>
      <c r="C13623" s="18">
        <v>0</v>
      </c>
      <c r="D13623" s="18">
        <v>0</v>
      </c>
      <c r="E13623" s="20">
        <v>42331</v>
      </c>
      <c r="F13623" s="15" t="s">
        <v>128</v>
      </c>
      <c r="G13623" s="15" t="s">
        <v>129</v>
      </c>
      <c r="H13623" s="15" t="str">
        <f t="shared" si="654"/>
        <v>Post-calc.</v>
      </c>
      <c r="I13623" s="27">
        <v>42331</v>
      </c>
    </row>
    <row r="13624" spans="1:9" x14ac:dyDescent="0.2">
      <c r="A13624" s="15" t="s">
        <v>5264</v>
      </c>
      <c r="B13624" s="15" t="str">
        <f t="shared" si="653"/>
        <v>A4670</v>
      </c>
      <c r="C13624" s="18">
        <v>0</v>
      </c>
      <c r="D13624" s="18">
        <v>0</v>
      </c>
      <c r="E13624" s="20">
        <v>42373</v>
      </c>
      <c r="F13624" s="15" t="s">
        <v>128</v>
      </c>
      <c r="G13624" s="15" t="s">
        <v>129</v>
      </c>
      <c r="H13624" s="15" t="str">
        <f t="shared" si="654"/>
        <v>Post-calc.</v>
      </c>
      <c r="I13624" s="27">
        <v>42293</v>
      </c>
    </row>
    <row r="13625" spans="1:9" x14ac:dyDescent="0.2">
      <c r="A13625" s="15" t="s">
        <v>5263</v>
      </c>
      <c r="B13625" s="15" t="str">
        <f t="shared" si="653"/>
        <v>A4671</v>
      </c>
      <c r="C13625" s="18">
        <v>0</v>
      </c>
      <c r="D13625" s="18">
        <v>0</v>
      </c>
      <c r="E13625" s="20">
        <v>42346</v>
      </c>
      <c r="F13625" s="15" t="s">
        <v>128</v>
      </c>
      <c r="G13625" s="15" t="s">
        <v>129</v>
      </c>
      <c r="H13625" s="15" t="str">
        <f t="shared" si="654"/>
        <v>Post-calc.</v>
      </c>
      <c r="I13625" s="27">
        <v>42346</v>
      </c>
    </row>
    <row r="13626" spans="1:9" x14ac:dyDescent="0.2">
      <c r="A13626" s="15" t="s">
        <v>5262</v>
      </c>
      <c r="B13626" s="15" t="str">
        <f t="shared" si="653"/>
        <v>A4672</v>
      </c>
      <c r="C13626" s="18">
        <v>0</v>
      </c>
      <c r="D13626" s="18">
        <v>0</v>
      </c>
      <c r="E13626" s="20">
        <v>42376</v>
      </c>
      <c r="F13626" s="15" t="s">
        <v>128</v>
      </c>
      <c r="G13626" s="15" t="s">
        <v>129</v>
      </c>
      <c r="H13626" s="15" t="str">
        <f t="shared" si="654"/>
        <v>Post-calc.</v>
      </c>
      <c r="I13626" s="27">
        <v>42376</v>
      </c>
    </row>
    <row r="13627" spans="1:9" x14ac:dyDescent="0.2">
      <c r="A13627" s="15" t="s">
        <v>5261</v>
      </c>
      <c r="B13627" s="15" t="str">
        <f t="shared" si="653"/>
        <v>A4673</v>
      </c>
      <c r="C13627" s="18">
        <v>6392.9722000000002</v>
      </c>
      <c r="D13627" s="18">
        <v>6546.8636999999999</v>
      </c>
      <c r="E13627" s="20">
        <v>42394</v>
      </c>
      <c r="F13627" s="15" t="s">
        <v>128</v>
      </c>
      <c r="G13627" s="15" t="s">
        <v>129</v>
      </c>
      <c r="H13627" s="15" t="str">
        <f t="shared" si="654"/>
        <v>Post-calc.</v>
      </c>
      <c r="I13627" s="27">
        <v>42359</v>
      </c>
    </row>
    <row r="13628" spans="1:9" x14ac:dyDescent="0.2">
      <c r="A13628" s="15" t="s">
        <v>5260</v>
      </c>
      <c r="B13628" s="15" t="str">
        <f t="shared" si="653"/>
        <v>A4674</v>
      </c>
      <c r="C13628" s="18">
        <v>1491.5808</v>
      </c>
      <c r="D13628" s="18">
        <v>1519.6203</v>
      </c>
      <c r="E13628" s="20"/>
      <c r="F13628" s="15" t="s">
        <v>128</v>
      </c>
      <c r="G13628" s="15" t="s">
        <v>129</v>
      </c>
      <c r="H13628" s="15" t="str">
        <f t="shared" si="654"/>
        <v>Pre-calc.</v>
      </c>
      <c r="I13628" s="27">
        <v>42356</v>
      </c>
    </row>
    <row r="13629" spans="1:9" x14ac:dyDescent="0.2">
      <c r="A13629" s="15" t="s">
        <v>5259</v>
      </c>
      <c r="B13629" s="15" t="str">
        <f t="shared" si="653"/>
        <v>A4675</v>
      </c>
      <c r="C13629" s="18">
        <v>4297.8</v>
      </c>
      <c r="D13629" s="18">
        <v>7402.18</v>
      </c>
      <c r="E13629" s="20"/>
      <c r="F13629" s="15" t="s">
        <v>128</v>
      </c>
      <c r="G13629" s="15" t="s">
        <v>129</v>
      </c>
      <c r="H13629" s="15" t="str">
        <f t="shared" si="654"/>
        <v>Pre-calc.</v>
      </c>
      <c r="I13629" s="27"/>
    </row>
    <row r="13630" spans="1:9" x14ac:dyDescent="0.2">
      <c r="A13630" s="15" t="s">
        <v>5258</v>
      </c>
      <c r="B13630" s="15" t="str">
        <f t="shared" si="653"/>
        <v>A4676</v>
      </c>
      <c r="C13630" s="18">
        <v>5205.723</v>
      </c>
      <c r="D13630" s="18">
        <v>5463.7307000000001</v>
      </c>
      <c r="E13630" s="20"/>
      <c r="F13630" s="15" t="s">
        <v>128</v>
      </c>
      <c r="G13630" s="15" t="s">
        <v>129</v>
      </c>
      <c r="H13630" s="15" t="str">
        <f t="shared" si="654"/>
        <v>Pre-calc.</v>
      </c>
      <c r="I13630" s="27">
        <v>42319</v>
      </c>
    </row>
    <row r="13631" spans="1:9" x14ac:dyDescent="0.2">
      <c r="A13631" s="15" t="s">
        <v>5257</v>
      </c>
      <c r="B13631" s="15" t="str">
        <f t="shared" si="653"/>
        <v>A4677</v>
      </c>
      <c r="C13631" s="18">
        <v>1160.52</v>
      </c>
      <c r="D13631" s="18">
        <v>1183.9100000000001</v>
      </c>
      <c r="E13631" s="20"/>
      <c r="F13631" s="15" t="s">
        <v>128</v>
      </c>
      <c r="G13631" s="15" t="s">
        <v>129</v>
      </c>
      <c r="H13631" s="15" t="str">
        <f t="shared" si="654"/>
        <v>Pre-calc.</v>
      </c>
      <c r="I13631" s="27">
        <v>42431</v>
      </c>
    </row>
    <row r="13632" spans="1:9" x14ac:dyDescent="0.2">
      <c r="A13632" s="15" t="s">
        <v>5256</v>
      </c>
      <c r="B13632" s="15" t="str">
        <f t="shared" si="653"/>
        <v>A4678</v>
      </c>
      <c r="C13632" s="18">
        <v>1252.51</v>
      </c>
      <c r="D13632" s="18">
        <v>1577.55</v>
      </c>
      <c r="E13632" s="20">
        <v>42521</v>
      </c>
      <c r="F13632" s="15" t="s">
        <v>28</v>
      </c>
      <c r="G13632" s="15" t="s">
        <v>302</v>
      </c>
      <c r="H13632" s="15" t="str">
        <f t="shared" si="654"/>
        <v>Post-calc.</v>
      </c>
      <c r="I13632" s="27">
        <v>42359</v>
      </c>
    </row>
    <row r="13633" spans="1:9" x14ac:dyDescent="0.2">
      <c r="A13633" s="15" t="s">
        <v>5255</v>
      </c>
      <c r="B13633" s="15" t="str">
        <f t="shared" si="653"/>
        <v>A4679</v>
      </c>
      <c r="C13633" s="18">
        <v>0</v>
      </c>
      <c r="D13633" s="18">
        <v>0</v>
      </c>
      <c r="E13633" s="20">
        <v>42332</v>
      </c>
      <c r="F13633" s="15" t="s">
        <v>12</v>
      </c>
      <c r="G13633" s="15" t="s">
        <v>13</v>
      </c>
      <c r="H13633" s="15" t="str">
        <f t="shared" si="654"/>
        <v>Post-calc.</v>
      </c>
      <c r="I13633" s="27">
        <v>42332</v>
      </c>
    </row>
    <row r="13634" spans="1:9" x14ac:dyDescent="0.2">
      <c r="A13634" s="15" t="s">
        <v>5254</v>
      </c>
      <c r="B13634" s="15" t="str">
        <f t="shared" si="653"/>
        <v>A4680</v>
      </c>
      <c r="C13634" s="18">
        <v>0</v>
      </c>
      <c r="D13634" s="18">
        <v>0</v>
      </c>
      <c r="E13634" s="20">
        <v>42313</v>
      </c>
      <c r="F13634" s="15" t="s">
        <v>12</v>
      </c>
      <c r="G13634" s="15" t="s">
        <v>13</v>
      </c>
      <c r="H13634" s="15" t="str">
        <f t="shared" si="654"/>
        <v>Post-calc.</v>
      </c>
      <c r="I13634" s="27">
        <v>42313</v>
      </c>
    </row>
    <row r="13635" spans="1:9" x14ac:dyDescent="0.2">
      <c r="A13635" s="15" t="s">
        <v>5253</v>
      </c>
      <c r="B13635" s="15" t="str">
        <f t="shared" si="653"/>
        <v>A4681</v>
      </c>
      <c r="C13635" s="18">
        <v>0</v>
      </c>
      <c r="D13635" s="18">
        <v>0</v>
      </c>
      <c r="E13635" s="20">
        <v>42368</v>
      </c>
      <c r="F13635" s="15" t="s">
        <v>12</v>
      </c>
      <c r="G13635" s="15" t="s">
        <v>13</v>
      </c>
      <c r="H13635" s="15" t="str">
        <f t="shared" si="654"/>
        <v>Post-calc.</v>
      </c>
      <c r="I13635" s="27">
        <v>42300</v>
      </c>
    </row>
    <row r="13636" spans="1:9" x14ac:dyDescent="0.2">
      <c r="A13636" s="15" t="s">
        <v>5252</v>
      </c>
      <c r="B13636" s="15" t="str">
        <f t="shared" si="653"/>
        <v>A4682</v>
      </c>
      <c r="C13636" s="18">
        <v>0</v>
      </c>
      <c r="D13636" s="18">
        <v>0</v>
      </c>
      <c r="E13636" s="20"/>
      <c r="F13636" s="15" t="s">
        <v>57</v>
      </c>
      <c r="G13636" s="15" t="s">
        <v>29</v>
      </c>
      <c r="H13636" s="15" t="str">
        <f t="shared" si="654"/>
        <v>Pre-calc.</v>
      </c>
      <c r="I13636" s="27">
        <v>42341</v>
      </c>
    </row>
    <row r="13637" spans="1:9" x14ac:dyDescent="0.2">
      <c r="A13637" s="15" t="s">
        <v>5251</v>
      </c>
      <c r="B13637" s="15" t="str">
        <f t="shared" si="653"/>
        <v>A4683</v>
      </c>
      <c r="C13637" s="18">
        <v>0</v>
      </c>
      <c r="D13637" s="18">
        <v>0</v>
      </c>
      <c r="E13637" s="20"/>
      <c r="F13637" s="15" t="s">
        <v>57</v>
      </c>
      <c r="G13637" s="15" t="s">
        <v>29</v>
      </c>
      <c r="H13637" s="15" t="str">
        <f t="shared" si="654"/>
        <v>Pre-calc.</v>
      </c>
      <c r="I13637" s="27">
        <v>42341</v>
      </c>
    </row>
    <row r="13638" spans="1:9" x14ac:dyDescent="0.2">
      <c r="A13638" s="15" t="s">
        <v>5250</v>
      </c>
      <c r="B13638" s="15" t="str">
        <f t="shared" ref="B13638:B13701" si="655">LEFT(A13638,5)</f>
        <v>A4684</v>
      </c>
      <c r="C13638" s="18">
        <v>0</v>
      </c>
      <c r="D13638" s="18">
        <v>0</v>
      </c>
      <c r="E13638" s="20"/>
      <c r="F13638" s="15" t="s">
        <v>57</v>
      </c>
      <c r="G13638" s="15" t="s">
        <v>29</v>
      </c>
      <c r="H13638" s="15" t="str">
        <f t="shared" ref="H13638:H13701" si="656">+IF(E13638&gt;1,"Post-calc.","Pre-calc.")</f>
        <v>Pre-calc.</v>
      </c>
      <c r="I13638" s="27">
        <v>42335</v>
      </c>
    </row>
    <row r="13639" spans="1:9" x14ac:dyDescent="0.2">
      <c r="A13639" s="15" t="s">
        <v>5249</v>
      </c>
      <c r="B13639" s="15" t="str">
        <f t="shared" si="655"/>
        <v>A4685</v>
      </c>
      <c r="C13639" s="18">
        <v>0</v>
      </c>
      <c r="D13639" s="18">
        <v>0</v>
      </c>
      <c r="E13639" s="20"/>
      <c r="F13639" s="15" t="s">
        <v>21</v>
      </c>
      <c r="G13639" s="15" t="s">
        <v>22</v>
      </c>
      <c r="H13639" s="15" t="str">
        <f t="shared" si="656"/>
        <v>Pre-calc.</v>
      </c>
      <c r="I13639" s="27">
        <v>42335</v>
      </c>
    </row>
    <row r="13640" spans="1:9" x14ac:dyDescent="0.2">
      <c r="A13640" s="15" t="s">
        <v>5248</v>
      </c>
      <c r="B13640" s="15" t="str">
        <f t="shared" si="655"/>
        <v>A4686</v>
      </c>
      <c r="C13640" s="18">
        <v>0</v>
      </c>
      <c r="D13640" s="18">
        <v>0</v>
      </c>
      <c r="E13640" s="20"/>
      <c r="F13640" s="15" t="s">
        <v>57</v>
      </c>
      <c r="G13640" s="15" t="s">
        <v>29</v>
      </c>
      <c r="H13640" s="15" t="str">
        <f t="shared" si="656"/>
        <v>Pre-calc.</v>
      </c>
      <c r="I13640" s="27">
        <v>42335</v>
      </c>
    </row>
    <row r="13641" spans="1:9" x14ac:dyDescent="0.2">
      <c r="A13641" s="15" t="s">
        <v>5247</v>
      </c>
      <c r="B13641" s="15" t="str">
        <f t="shared" si="655"/>
        <v>A4687</v>
      </c>
      <c r="C13641" s="18">
        <v>0</v>
      </c>
      <c r="D13641" s="18">
        <v>0</v>
      </c>
      <c r="E13641" s="20"/>
      <c r="F13641" s="15" t="s">
        <v>21</v>
      </c>
      <c r="G13641" s="15" t="s">
        <v>22</v>
      </c>
      <c r="H13641" s="15" t="str">
        <f t="shared" si="656"/>
        <v>Pre-calc.</v>
      </c>
      <c r="I13641" s="27">
        <v>42300</v>
      </c>
    </row>
    <row r="13642" spans="1:9" x14ac:dyDescent="0.2">
      <c r="A13642" s="15" t="s">
        <v>5246</v>
      </c>
      <c r="B13642" s="15" t="str">
        <f t="shared" si="655"/>
        <v>A4688</v>
      </c>
      <c r="C13642" s="18">
        <v>0</v>
      </c>
      <c r="D13642" s="18">
        <v>0</v>
      </c>
      <c r="E13642" s="20"/>
      <c r="F13642" s="15" t="s">
        <v>57</v>
      </c>
      <c r="G13642" s="15" t="s">
        <v>29</v>
      </c>
      <c r="H13642" s="15" t="str">
        <f t="shared" si="656"/>
        <v>Pre-calc.</v>
      </c>
      <c r="I13642" s="27">
        <v>42335</v>
      </c>
    </row>
    <row r="13643" spans="1:9" x14ac:dyDescent="0.2">
      <c r="A13643" s="15" t="s">
        <v>5245</v>
      </c>
      <c r="B13643" s="15" t="str">
        <f t="shared" si="655"/>
        <v>A4689</v>
      </c>
      <c r="C13643" s="18">
        <v>0</v>
      </c>
      <c r="D13643" s="18">
        <v>0</v>
      </c>
      <c r="E13643" s="20"/>
      <c r="F13643" s="15" t="s">
        <v>21</v>
      </c>
      <c r="G13643" s="15" t="s">
        <v>22</v>
      </c>
      <c r="H13643" s="15" t="str">
        <f t="shared" si="656"/>
        <v>Pre-calc.</v>
      </c>
      <c r="I13643" s="27">
        <v>42425</v>
      </c>
    </row>
    <row r="13644" spans="1:9" x14ac:dyDescent="0.2">
      <c r="A13644" s="15" t="s">
        <v>5244</v>
      </c>
      <c r="B13644" s="15" t="str">
        <f t="shared" si="655"/>
        <v>A4690</v>
      </c>
      <c r="C13644" s="18">
        <v>0</v>
      </c>
      <c r="D13644" s="18">
        <v>0</v>
      </c>
      <c r="E13644" s="20"/>
      <c r="F13644" s="15" t="s">
        <v>21</v>
      </c>
      <c r="G13644" s="15" t="s">
        <v>22</v>
      </c>
      <c r="H13644" s="15" t="str">
        <f t="shared" si="656"/>
        <v>Pre-calc.</v>
      </c>
      <c r="I13644" s="27">
        <v>42366</v>
      </c>
    </row>
    <row r="13645" spans="1:9" x14ac:dyDescent="0.2">
      <c r="A13645" s="15" t="s">
        <v>5243</v>
      </c>
      <c r="B13645" s="15" t="str">
        <f t="shared" si="655"/>
        <v>A4691</v>
      </c>
      <c r="C13645" s="18">
        <v>0</v>
      </c>
      <c r="D13645" s="18">
        <v>0</v>
      </c>
      <c r="E13645" s="20"/>
      <c r="F13645" s="15" t="s">
        <v>21</v>
      </c>
      <c r="G13645" s="15" t="s">
        <v>22</v>
      </c>
      <c r="H13645" s="15" t="str">
        <f t="shared" si="656"/>
        <v>Pre-calc.</v>
      </c>
      <c r="I13645" s="27">
        <v>42366</v>
      </c>
    </row>
    <row r="13646" spans="1:9" x14ac:dyDescent="0.2">
      <c r="A13646" s="15" t="s">
        <v>5242</v>
      </c>
      <c r="B13646" s="15" t="str">
        <f t="shared" si="655"/>
        <v>A4692</v>
      </c>
      <c r="C13646" s="18">
        <v>0</v>
      </c>
      <c r="D13646" s="18">
        <v>0</v>
      </c>
      <c r="E13646" s="20"/>
      <c r="F13646" s="15" t="s">
        <v>57</v>
      </c>
      <c r="G13646" s="15" t="s">
        <v>29</v>
      </c>
      <c r="H13646" s="15" t="str">
        <f t="shared" si="656"/>
        <v>Pre-calc.</v>
      </c>
      <c r="I13646" s="27">
        <v>42335</v>
      </c>
    </row>
    <row r="13647" spans="1:9" x14ac:dyDescent="0.2">
      <c r="A13647" s="15" t="s">
        <v>5241</v>
      </c>
      <c r="B13647" s="15" t="str">
        <f t="shared" si="655"/>
        <v>A4693</v>
      </c>
      <c r="C13647" s="18">
        <v>0</v>
      </c>
      <c r="D13647" s="18">
        <v>0</v>
      </c>
      <c r="E13647" s="20"/>
      <c r="F13647" s="15" t="s">
        <v>21</v>
      </c>
      <c r="G13647" s="15" t="s">
        <v>22</v>
      </c>
      <c r="H13647" s="15" t="str">
        <f t="shared" si="656"/>
        <v>Pre-calc.</v>
      </c>
      <c r="I13647" s="27">
        <v>42366</v>
      </c>
    </row>
    <row r="13648" spans="1:9" x14ac:dyDescent="0.2">
      <c r="A13648" s="15" t="s">
        <v>5240</v>
      </c>
      <c r="B13648" s="15" t="str">
        <f t="shared" si="655"/>
        <v>A4694</v>
      </c>
      <c r="C13648" s="18">
        <v>0</v>
      </c>
      <c r="D13648" s="18">
        <v>0</v>
      </c>
      <c r="E13648" s="20"/>
      <c r="F13648" s="15" t="s">
        <v>57</v>
      </c>
      <c r="G13648" s="15" t="s">
        <v>29</v>
      </c>
      <c r="H13648" s="15" t="str">
        <f t="shared" si="656"/>
        <v>Pre-calc.</v>
      </c>
      <c r="I13648" s="27">
        <v>42335</v>
      </c>
    </row>
    <row r="13649" spans="1:9" x14ac:dyDescent="0.2">
      <c r="A13649" s="15" t="s">
        <v>5239</v>
      </c>
      <c r="B13649" s="15" t="str">
        <f t="shared" si="655"/>
        <v>A4695</v>
      </c>
      <c r="C13649" s="18">
        <v>0</v>
      </c>
      <c r="D13649" s="18">
        <v>0</v>
      </c>
      <c r="E13649" s="20"/>
      <c r="F13649" s="15" t="s">
        <v>21</v>
      </c>
      <c r="G13649" s="15" t="s">
        <v>22</v>
      </c>
      <c r="H13649" s="15" t="str">
        <f t="shared" si="656"/>
        <v>Pre-calc.</v>
      </c>
      <c r="I13649" s="27"/>
    </row>
    <row r="13650" spans="1:9" x14ac:dyDescent="0.2">
      <c r="A13650" s="15" t="s">
        <v>5238</v>
      </c>
      <c r="B13650" s="15" t="str">
        <f t="shared" si="655"/>
        <v>A4696</v>
      </c>
      <c r="C13650" s="18">
        <v>0</v>
      </c>
      <c r="D13650" s="18">
        <v>0</v>
      </c>
      <c r="E13650" s="20"/>
      <c r="F13650" s="15" t="s">
        <v>21</v>
      </c>
      <c r="G13650" s="15" t="s">
        <v>22</v>
      </c>
      <c r="H13650" s="15" t="str">
        <f t="shared" si="656"/>
        <v>Pre-calc.</v>
      </c>
      <c r="I13650" s="27"/>
    </row>
    <row r="13651" spans="1:9" x14ac:dyDescent="0.2">
      <c r="A13651" s="15" t="s">
        <v>5237</v>
      </c>
      <c r="B13651" s="15" t="str">
        <f t="shared" si="655"/>
        <v>A4697</v>
      </c>
      <c r="C13651" s="18">
        <v>0</v>
      </c>
      <c r="D13651" s="18">
        <v>0</v>
      </c>
      <c r="E13651" s="20"/>
      <c r="F13651" s="15" t="s">
        <v>31</v>
      </c>
      <c r="G13651" s="15" t="s">
        <v>22</v>
      </c>
      <c r="H13651" s="15" t="str">
        <f t="shared" si="656"/>
        <v>Pre-calc.</v>
      </c>
      <c r="I13651" s="27">
        <v>42320</v>
      </c>
    </row>
    <row r="13652" spans="1:9" x14ac:dyDescent="0.2">
      <c r="A13652" s="15" t="s">
        <v>5236</v>
      </c>
      <c r="B13652" s="15" t="str">
        <f t="shared" si="655"/>
        <v>A4698</v>
      </c>
      <c r="C13652" s="18">
        <v>0</v>
      </c>
      <c r="D13652" s="18">
        <v>0</v>
      </c>
      <c r="E13652" s="20"/>
      <c r="F13652" s="15" t="s">
        <v>57</v>
      </c>
      <c r="G13652" s="15" t="s">
        <v>29</v>
      </c>
      <c r="H13652" s="15" t="str">
        <f t="shared" si="656"/>
        <v>Pre-calc.</v>
      </c>
      <c r="I13652" s="27">
        <v>42335</v>
      </c>
    </row>
    <row r="13653" spans="1:9" x14ac:dyDescent="0.2">
      <c r="A13653" s="15" t="s">
        <v>5235</v>
      </c>
      <c r="B13653" s="15" t="str">
        <f t="shared" si="655"/>
        <v>A4699</v>
      </c>
      <c r="C13653" s="18">
        <v>0</v>
      </c>
      <c r="D13653" s="18">
        <v>0</v>
      </c>
      <c r="E13653" s="20"/>
      <c r="F13653" s="15" t="s">
        <v>57</v>
      </c>
      <c r="G13653" s="15" t="s">
        <v>29</v>
      </c>
      <c r="H13653" s="15" t="str">
        <f t="shared" si="656"/>
        <v>Pre-calc.</v>
      </c>
      <c r="I13653" s="27">
        <v>42335</v>
      </c>
    </row>
    <row r="13654" spans="1:9" x14ac:dyDescent="0.2">
      <c r="A13654" s="15" t="s">
        <v>5234</v>
      </c>
      <c r="B13654" s="15" t="str">
        <f t="shared" si="655"/>
        <v>A4700</v>
      </c>
      <c r="C13654" s="18">
        <v>0</v>
      </c>
      <c r="D13654" s="18">
        <v>0</v>
      </c>
      <c r="E13654" s="20"/>
      <c r="F13654" s="15" t="s">
        <v>57</v>
      </c>
      <c r="G13654" s="15" t="s">
        <v>29</v>
      </c>
      <c r="H13654" s="15" t="str">
        <f t="shared" si="656"/>
        <v>Pre-calc.</v>
      </c>
      <c r="I13654" s="27">
        <v>42335</v>
      </c>
    </row>
    <row r="13655" spans="1:9" x14ac:dyDescent="0.2">
      <c r="A13655" s="15" t="s">
        <v>5233</v>
      </c>
      <c r="B13655" s="15" t="str">
        <f t="shared" si="655"/>
        <v>A4701</v>
      </c>
      <c r="C13655" s="18">
        <v>0</v>
      </c>
      <c r="D13655" s="18">
        <v>0</v>
      </c>
      <c r="E13655" s="20"/>
      <c r="F13655" s="15" t="s">
        <v>57</v>
      </c>
      <c r="G13655" s="15" t="s">
        <v>72</v>
      </c>
      <c r="H13655" s="15" t="str">
        <f t="shared" si="656"/>
        <v>Pre-calc.</v>
      </c>
      <c r="I13655" s="27">
        <v>42355</v>
      </c>
    </row>
    <row r="13656" spans="1:9" x14ac:dyDescent="0.2">
      <c r="A13656" s="15" t="s">
        <v>5232</v>
      </c>
      <c r="B13656" s="15" t="str">
        <f t="shared" si="655"/>
        <v>A4702</v>
      </c>
      <c r="C13656" s="18">
        <v>0</v>
      </c>
      <c r="D13656" s="18">
        <v>0</v>
      </c>
      <c r="E13656" s="20"/>
      <c r="F13656" s="15" t="s">
        <v>57</v>
      </c>
      <c r="G13656" s="15" t="s">
        <v>29</v>
      </c>
      <c r="H13656" s="15" t="str">
        <f t="shared" si="656"/>
        <v>Pre-calc.</v>
      </c>
      <c r="I13656" s="27">
        <v>42338</v>
      </c>
    </row>
    <row r="13657" spans="1:9" x14ac:dyDescent="0.2">
      <c r="A13657" s="15" t="s">
        <v>5231</v>
      </c>
      <c r="B13657" s="15" t="str">
        <f t="shared" si="655"/>
        <v>A4704</v>
      </c>
      <c r="C13657" s="18">
        <v>0</v>
      </c>
      <c r="D13657" s="18">
        <v>0</v>
      </c>
      <c r="E13657" s="20"/>
      <c r="F13657" s="15" t="s">
        <v>12</v>
      </c>
      <c r="G13657" s="15" t="s">
        <v>74</v>
      </c>
      <c r="H13657" s="15" t="str">
        <f t="shared" si="656"/>
        <v>Pre-calc.</v>
      </c>
      <c r="I13657" s="27">
        <v>42314</v>
      </c>
    </row>
    <row r="13658" spans="1:9" x14ac:dyDescent="0.2">
      <c r="A13658" s="15" t="s">
        <v>5230</v>
      </c>
      <c r="B13658" s="15" t="str">
        <f t="shared" si="655"/>
        <v>A4706</v>
      </c>
      <c r="C13658" s="18">
        <v>2277.7399999999998</v>
      </c>
      <c r="D13658" s="18">
        <v>0</v>
      </c>
      <c r="E13658" s="20"/>
      <c r="F13658" s="15" t="s">
        <v>28</v>
      </c>
      <c r="G13658" s="15" t="s">
        <v>29</v>
      </c>
      <c r="H13658" s="15" t="str">
        <f t="shared" si="656"/>
        <v>Pre-calc.</v>
      </c>
      <c r="I13658" s="27">
        <v>42319</v>
      </c>
    </row>
    <row r="13659" spans="1:9" x14ac:dyDescent="0.2">
      <c r="A13659" s="15" t="s">
        <v>5229</v>
      </c>
      <c r="B13659" s="15" t="str">
        <f t="shared" si="655"/>
        <v>A4707</v>
      </c>
      <c r="C13659" s="18">
        <v>1068.5821000000001</v>
      </c>
      <c r="D13659" s="18">
        <v>0</v>
      </c>
      <c r="E13659" s="20"/>
      <c r="F13659" s="15" t="s">
        <v>28</v>
      </c>
      <c r="G13659" s="15" t="s">
        <v>29</v>
      </c>
      <c r="H13659" s="15" t="str">
        <f t="shared" si="656"/>
        <v>Pre-calc.</v>
      </c>
      <c r="I13659" s="27">
        <v>42338</v>
      </c>
    </row>
    <row r="13660" spans="1:9" x14ac:dyDescent="0.2">
      <c r="A13660" s="15" t="s">
        <v>5228</v>
      </c>
      <c r="B13660" s="15" t="str">
        <f t="shared" si="655"/>
        <v>A4708</v>
      </c>
      <c r="C13660" s="18">
        <v>0</v>
      </c>
      <c r="D13660" s="18">
        <v>0</v>
      </c>
      <c r="E13660" s="20">
        <v>42333</v>
      </c>
      <c r="F13660" s="15" t="s">
        <v>12</v>
      </c>
      <c r="G13660" s="15" t="s">
        <v>13</v>
      </c>
      <c r="H13660" s="15" t="str">
        <f t="shared" si="656"/>
        <v>Post-calc.</v>
      </c>
      <c r="I13660" s="27">
        <v>42333</v>
      </c>
    </row>
    <row r="13661" spans="1:9" x14ac:dyDescent="0.2">
      <c r="A13661" s="15" t="s">
        <v>5227</v>
      </c>
      <c r="B13661" s="15" t="str">
        <f t="shared" si="655"/>
        <v>A4710</v>
      </c>
      <c r="C13661" s="18">
        <v>0</v>
      </c>
      <c r="D13661" s="18">
        <v>0</v>
      </c>
      <c r="E13661" s="20">
        <v>42359</v>
      </c>
      <c r="F13661" s="15" t="s">
        <v>12</v>
      </c>
      <c r="G13661" s="15" t="s">
        <v>13</v>
      </c>
      <c r="H13661" s="15" t="str">
        <f t="shared" si="656"/>
        <v>Post-calc.</v>
      </c>
      <c r="I13661" s="27">
        <v>42359</v>
      </c>
    </row>
    <row r="13662" spans="1:9" x14ac:dyDescent="0.2">
      <c r="A13662" s="15" t="s">
        <v>5226</v>
      </c>
      <c r="B13662" s="15" t="str">
        <f t="shared" si="655"/>
        <v>A4711</v>
      </c>
      <c r="C13662" s="18">
        <v>0</v>
      </c>
      <c r="D13662" s="18">
        <v>0</v>
      </c>
      <c r="E13662" s="20">
        <v>42410</v>
      </c>
      <c r="F13662" s="15" t="s">
        <v>12</v>
      </c>
      <c r="G13662" s="15" t="s">
        <v>77</v>
      </c>
      <c r="H13662" s="15" t="str">
        <f t="shared" si="656"/>
        <v>Post-calc.</v>
      </c>
      <c r="I13662" s="27">
        <v>42317</v>
      </c>
    </row>
    <row r="13663" spans="1:9" x14ac:dyDescent="0.2">
      <c r="A13663" s="15" t="s">
        <v>5225</v>
      </c>
      <c r="B13663" s="15" t="str">
        <f t="shared" si="655"/>
        <v>A4712</v>
      </c>
      <c r="C13663" s="18">
        <v>0</v>
      </c>
      <c r="D13663" s="18">
        <v>0</v>
      </c>
      <c r="E13663" s="20"/>
      <c r="F13663" s="15" t="s">
        <v>12</v>
      </c>
      <c r="G13663" s="15" t="s">
        <v>107</v>
      </c>
      <c r="H13663" s="15" t="str">
        <f t="shared" si="656"/>
        <v>Pre-calc.</v>
      </c>
      <c r="I13663" s="27"/>
    </row>
    <row r="13664" spans="1:9" x14ac:dyDescent="0.2">
      <c r="A13664" s="15" t="s">
        <v>5224</v>
      </c>
      <c r="B13664" s="15" t="str">
        <f t="shared" si="655"/>
        <v>A4713</v>
      </c>
      <c r="C13664" s="18">
        <v>0</v>
      </c>
      <c r="D13664" s="18">
        <v>0</v>
      </c>
      <c r="E13664" s="20">
        <v>42368</v>
      </c>
      <c r="F13664" s="15" t="s">
        <v>12</v>
      </c>
      <c r="G13664" s="15" t="s">
        <v>13</v>
      </c>
      <c r="H13664" s="15" t="str">
        <f t="shared" si="656"/>
        <v>Post-calc.</v>
      </c>
      <c r="I13664" s="27">
        <v>42396</v>
      </c>
    </row>
    <row r="13665" spans="1:9" x14ac:dyDescent="0.2">
      <c r="A13665" s="15" t="s">
        <v>5223</v>
      </c>
      <c r="B13665" s="15" t="str">
        <f t="shared" si="655"/>
        <v>A4714</v>
      </c>
      <c r="C13665" s="18">
        <v>0</v>
      </c>
      <c r="D13665" s="18">
        <v>0</v>
      </c>
      <c r="E13665" s="20"/>
      <c r="F13665" s="15" t="s">
        <v>12</v>
      </c>
      <c r="G13665" s="15" t="s">
        <v>107</v>
      </c>
      <c r="H13665" s="15" t="str">
        <f t="shared" si="656"/>
        <v>Pre-calc.</v>
      </c>
      <c r="I13665" s="27"/>
    </row>
    <row r="13666" spans="1:9" x14ac:dyDescent="0.2">
      <c r="A13666" s="15" t="s">
        <v>5222</v>
      </c>
      <c r="B13666" s="15" t="str">
        <f t="shared" si="655"/>
        <v>A4715</v>
      </c>
      <c r="C13666" s="18">
        <v>254.1</v>
      </c>
      <c r="D13666" s="18">
        <v>281.20999999999998</v>
      </c>
      <c r="E13666" s="20">
        <v>42531</v>
      </c>
      <c r="F13666" s="15" t="s">
        <v>28</v>
      </c>
      <c r="G13666" s="15" t="s">
        <v>29</v>
      </c>
      <c r="H13666" s="15" t="str">
        <f t="shared" si="656"/>
        <v>Post-calc.</v>
      </c>
      <c r="I13666" s="27">
        <v>42333</v>
      </c>
    </row>
    <row r="13667" spans="1:9" x14ac:dyDescent="0.2">
      <c r="A13667" s="15" t="s">
        <v>5221</v>
      </c>
      <c r="B13667" s="15" t="str">
        <f t="shared" si="655"/>
        <v>A4716</v>
      </c>
      <c r="C13667" s="18">
        <v>0</v>
      </c>
      <c r="D13667" s="18">
        <v>0</v>
      </c>
      <c r="E13667" s="20"/>
      <c r="F13667" s="15" t="s">
        <v>12</v>
      </c>
      <c r="G13667" s="15" t="s">
        <v>107</v>
      </c>
      <c r="H13667" s="15" t="str">
        <f t="shared" si="656"/>
        <v>Pre-calc.</v>
      </c>
      <c r="I13667" s="27"/>
    </row>
    <row r="13668" spans="1:9" x14ac:dyDescent="0.2">
      <c r="A13668" s="15" t="s">
        <v>5220</v>
      </c>
      <c r="B13668" s="15" t="str">
        <f t="shared" si="655"/>
        <v>A4717</v>
      </c>
      <c r="C13668" s="18">
        <v>200.61</v>
      </c>
      <c r="D13668" s="18">
        <v>206.31</v>
      </c>
      <c r="E13668" s="20">
        <v>42338</v>
      </c>
      <c r="F13668" s="15" t="s">
        <v>37</v>
      </c>
      <c r="G13668" s="15" t="s">
        <v>38</v>
      </c>
      <c r="H13668" s="15" t="str">
        <f t="shared" si="656"/>
        <v>Post-calc.</v>
      </c>
      <c r="I13668" s="27">
        <v>42297</v>
      </c>
    </row>
    <row r="13669" spans="1:9" x14ac:dyDescent="0.2">
      <c r="A13669" s="15" t="s">
        <v>5219</v>
      </c>
      <c r="B13669" s="15" t="str">
        <f t="shared" si="655"/>
        <v>A4718</v>
      </c>
      <c r="C13669" s="18">
        <v>0</v>
      </c>
      <c r="D13669" s="18">
        <v>0</v>
      </c>
      <c r="E13669" s="20">
        <v>42333</v>
      </c>
      <c r="F13669" s="15" t="s">
        <v>12</v>
      </c>
      <c r="G13669" s="15" t="s">
        <v>13</v>
      </c>
      <c r="H13669" s="15" t="str">
        <f t="shared" si="656"/>
        <v>Post-calc.</v>
      </c>
      <c r="I13669" s="27">
        <v>42333</v>
      </c>
    </row>
    <row r="13670" spans="1:9" x14ac:dyDescent="0.2">
      <c r="A13670" s="15" t="s">
        <v>5218</v>
      </c>
      <c r="B13670" s="15" t="str">
        <f t="shared" si="655"/>
        <v>A4719</v>
      </c>
      <c r="C13670" s="18">
        <v>583.16129999999998</v>
      </c>
      <c r="D13670" s="18">
        <v>0</v>
      </c>
      <c r="E13670" s="20"/>
      <c r="F13670" s="15" t="s">
        <v>79</v>
      </c>
      <c r="G13670" s="15" t="s">
        <v>74</v>
      </c>
      <c r="H13670" s="15" t="str">
        <f t="shared" si="656"/>
        <v>Pre-calc.</v>
      </c>
      <c r="I13670" s="27">
        <v>42298</v>
      </c>
    </row>
    <row r="13671" spans="1:9" x14ac:dyDescent="0.2">
      <c r="A13671" s="15" t="s">
        <v>5217</v>
      </c>
      <c r="B13671" s="15" t="str">
        <f t="shared" si="655"/>
        <v>A4720</v>
      </c>
      <c r="C13671" s="18">
        <v>861.06449999999995</v>
      </c>
      <c r="D13671" s="18">
        <v>0</v>
      </c>
      <c r="E13671" s="20"/>
      <c r="F13671" s="15" t="s">
        <v>79</v>
      </c>
      <c r="G13671" s="15" t="s">
        <v>74</v>
      </c>
      <c r="H13671" s="15" t="str">
        <f t="shared" si="656"/>
        <v>Pre-calc.</v>
      </c>
      <c r="I13671" s="27">
        <v>42298</v>
      </c>
    </row>
    <row r="13672" spans="1:9" x14ac:dyDescent="0.2">
      <c r="A13672" s="15" t="s">
        <v>5216</v>
      </c>
      <c r="B13672" s="15" t="str">
        <f t="shared" si="655"/>
        <v>A4721</v>
      </c>
      <c r="C13672" s="18">
        <v>0</v>
      </c>
      <c r="D13672" s="18">
        <v>0</v>
      </c>
      <c r="E13672" s="20">
        <v>42297</v>
      </c>
      <c r="F13672" s="15" t="s">
        <v>15</v>
      </c>
      <c r="G13672" s="15" t="s">
        <v>35</v>
      </c>
      <c r="H13672" s="15" t="str">
        <f t="shared" si="656"/>
        <v>Post-calc.</v>
      </c>
      <c r="I13672" s="27">
        <v>42296</v>
      </c>
    </row>
    <row r="13673" spans="1:9" x14ac:dyDescent="0.2">
      <c r="A13673" s="15" t="s">
        <v>5215</v>
      </c>
      <c r="B13673" s="15" t="str">
        <f t="shared" si="655"/>
        <v>A4722</v>
      </c>
      <c r="C13673" s="18">
        <v>0</v>
      </c>
      <c r="D13673" s="18">
        <v>0</v>
      </c>
      <c r="E13673" s="20">
        <v>42384</v>
      </c>
      <c r="F13673" s="15" t="s">
        <v>15</v>
      </c>
      <c r="G13673" s="15" t="s">
        <v>35</v>
      </c>
      <c r="H13673" s="15" t="str">
        <f t="shared" si="656"/>
        <v>Post-calc.</v>
      </c>
      <c r="I13673" s="27">
        <v>42311</v>
      </c>
    </row>
    <row r="13674" spans="1:9" x14ac:dyDescent="0.2">
      <c r="A13674" s="15" t="s">
        <v>5214</v>
      </c>
      <c r="B13674" s="15" t="str">
        <f t="shared" si="655"/>
        <v>A4725</v>
      </c>
      <c r="C13674" s="18">
        <v>0</v>
      </c>
      <c r="D13674" s="18">
        <v>0</v>
      </c>
      <c r="E13674" s="20">
        <v>42437</v>
      </c>
      <c r="F13674" s="15" t="s">
        <v>12</v>
      </c>
      <c r="G13674" s="15" t="s">
        <v>13</v>
      </c>
      <c r="H13674" s="15" t="str">
        <f t="shared" si="656"/>
        <v>Post-calc.</v>
      </c>
      <c r="I13674" s="27">
        <v>42437</v>
      </c>
    </row>
    <row r="13675" spans="1:9" x14ac:dyDescent="0.2">
      <c r="A13675" s="15" t="s">
        <v>5213</v>
      </c>
      <c r="B13675" s="15" t="str">
        <f t="shared" si="655"/>
        <v>A4726</v>
      </c>
      <c r="C13675" s="18">
        <v>0</v>
      </c>
      <c r="D13675" s="18">
        <v>0</v>
      </c>
      <c r="E13675" s="20">
        <v>42352</v>
      </c>
      <c r="F13675" s="15" t="s">
        <v>12</v>
      </c>
      <c r="G13675" s="15" t="s">
        <v>13</v>
      </c>
      <c r="H13675" s="15" t="str">
        <f t="shared" si="656"/>
        <v>Post-calc.</v>
      </c>
      <c r="I13675" s="27">
        <v>42352</v>
      </c>
    </row>
    <row r="13676" spans="1:9" x14ac:dyDescent="0.2">
      <c r="A13676" s="15" t="s">
        <v>5212</v>
      </c>
      <c r="B13676" s="15" t="str">
        <f t="shared" si="655"/>
        <v>A4728</v>
      </c>
      <c r="C13676" s="18">
        <v>-1219.1455000000001</v>
      </c>
      <c r="D13676" s="18">
        <v>0</v>
      </c>
      <c r="E13676" s="20"/>
      <c r="F13676" s="15" t="s">
        <v>79</v>
      </c>
      <c r="G13676" s="15" t="s">
        <v>74</v>
      </c>
      <c r="H13676" s="15" t="str">
        <f t="shared" si="656"/>
        <v>Pre-calc.</v>
      </c>
      <c r="I13676" s="27">
        <v>42293</v>
      </c>
    </row>
    <row r="13677" spans="1:9" x14ac:dyDescent="0.2">
      <c r="A13677" s="15" t="s">
        <v>5211</v>
      </c>
      <c r="B13677" s="15" t="str">
        <f t="shared" si="655"/>
        <v>A4730</v>
      </c>
      <c r="C13677" s="18">
        <v>0</v>
      </c>
      <c r="D13677" s="18">
        <v>0</v>
      </c>
      <c r="E13677" s="20"/>
      <c r="F13677" s="15" t="s">
        <v>64</v>
      </c>
      <c r="G13677" s="15" t="s">
        <v>65</v>
      </c>
      <c r="H13677" s="15" t="str">
        <f t="shared" si="656"/>
        <v>Pre-calc.</v>
      </c>
      <c r="I13677" s="27"/>
    </row>
    <row r="13678" spans="1:9" x14ac:dyDescent="0.2">
      <c r="A13678" s="15" t="s">
        <v>5210</v>
      </c>
      <c r="B13678" s="15" t="str">
        <f t="shared" si="655"/>
        <v>A4731</v>
      </c>
      <c r="C13678" s="18">
        <v>0</v>
      </c>
      <c r="D13678" s="18">
        <v>0</v>
      </c>
      <c r="E13678" s="20">
        <v>42299</v>
      </c>
      <c r="F13678" s="15" t="s">
        <v>103</v>
      </c>
      <c r="G13678" s="15" t="s">
        <v>13</v>
      </c>
      <c r="H13678" s="15" t="str">
        <f t="shared" si="656"/>
        <v>Post-calc.</v>
      </c>
      <c r="I13678" s="27">
        <v>42299</v>
      </c>
    </row>
    <row r="13679" spans="1:9" x14ac:dyDescent="0.2">
      <c r="A13679" s="15" t="s">
        <v>5209</v>
      </c>
      <c r="B13679" s="15" t="str">
        <f t="shared" si="655"/>
        <v>A4732</v>
      </c>
      <c r="C13679" s="18">
        <v>0</v>
      </c>
      <c r="D13679" s="18">
        <v>0</v>
      </c>
      <c r="E13679" s="20">
        <v>42299</v>
      </c>
      <c r="F13679" s="15" t="s">
        <v>103</v>
      </c>
      <c r="G13679" s="15" t="s">
        <v>13</v>
      </c>
      <c r="H13679" s="15" t="str">
        <f t="shared" si="656"/>
        <v>Post-calc.</v>
      </c>
      <c r="I13679" s="27">
        <v>42299</v>
      </c>
    </row>
    <row r="13680" spans="1:9" x14ac:dyDescent="0.2">
      <c r="A13680" s="15" t="s">
        <v>5208</v>
      </c>
      <c r="B13680" s="15" t="str">
        <f t="shared" si="655"/>
        <v>A4733</v>
      </c>
      <c r="C13680" s="18">
        <v>0</v>
      </c>
      <c r="D13680" s="18">
        <v>0</v>
      </c>
      <c r="E13680" s="20"/>
      <c r="F13680" s="15" t="s">
        <v>31</v>
      </c>
      <c r="G13680" s="15" t="s">
        <v>32</v>
      </c>
      <c r="H13680" s="15" t="str">
        <f t="shared" si="656"/>
        <v>Pre-calc.</v>
      </c>
      <c r="I13680" s="27"/>
    </row>
    <row r="13681" spans="1:9" x14ac:dyDescent="0.2">
      <c r="A13681" s="15" t="s">
        <v>5207</v>
      </c>
      <c r="B13681" s="15" t="str">
        <f t="shared" si="655"/>
        <v>A4735</v>
      </c>
      <c r="C13681" s="18">
        <v>594.44830000000002</v>
      </c>
      <c r="D13681" s="18">
        <v>598.35379999999998</v>
      </c>
      <c r="E13681" s="20">
        <v>42461</v>
      </c>
      <c r="F13681" s="15" t="s">
        <v>15</v>
      </c>
      <c r="G13681" s="15" t="s">
        <v>4921</v>
      </c>
      <c r="H13681" s="15" t="str">
        <f t="shared" si="656"/>
        <v>Post-calc.</v>
      </c>
      <c r="I13681" s="27">
        <v>42296</v>
      </c>
    </row>
    <row r="13682" spans="1:9" x14ac:dyDescent="0.2">
      <c r="A13682" s="15" t="s">
        <v>5206</v>
      </c>
      <c r="B13682" s="15" t="str">
        <f t="shared" si="655"/>
        <v>A4736</v>
      </c>
      <c r="C13682" s="18">
        <v>49.354999999999997</v>
      </c>
      <c r="D13682" s="18">
        <v>49.189300000000003</v>
      </c>
      <c r="E13682" s="20">
        <v>42251</v>
      </c>
      <c r="F13682" s="15" t="s">
        <v>15</v>
      </c>
      <c r="G13682" s="15" t="s">
        <v>4921</v>
      </c>
      <c r="H13682" s="15" t="str">
        <f t="shared" si="656"/>
        <v>Post-calc.</v>
      </c>
      <c r="I13682" s="27">
        <v>42251</v>
      </c>
    </row>
    <row r="13683" spans="1:9" x14ac:dyDescent="0.2">
      <c r="A13683" s="15" t="s">
        <v>5205</v>
      </c>
      <c r="B13683" s="15" t="str">
        <f t="shared" si="655"/>
        <v>A4737</v>
      </c>
      <c r="C13683" s="18">
        <v>1185.1818000000001</v>
      </c>
      <c r="D13683" s="18">
        <v>1135.3194000000001</v>
      </c>
      <c r="E13683" s="20">
        <v>42312</v>
      </c>
      <c r="F13683" s="15" t="s">
        <v>15</v>
      </c>
      <c r="G13683" s="15" t="s">
        <v>4921</v>
      </c>
      <c r="H13683" s="15" t="str">
        <f t="shared" si="656"/>
        <v>Post-calc.</v>
      </c>
      <c r="I13683" s="27">
        <v>42292</v>
      </c>
    </row>
    <row r="13684" spans="1:9" x14ac:dyDescent="0.2">
      <c r="A13684" s="15" t="s">
        <v>5204</v>
      </c>
      <c r="B13684" s="15" t="str">
        <f t="shared" si="655"/>
        <v>A4738</v>
      </c>
      <c r="C13684" s="18">
        <v>90.311999999999998</v>
      </c>
      <c r="D13684" s="18">
        <v>90.236500000000007</v>
      </c>
      <c r="E13684" s="20">
        <v>42292</v>
      </c>
      <c r="F13684" s="15" t="s">
        <v>15</v>
      </c>
      <c r="G13684" s="15" t="s">
        <v>4921</v>
      </c>
      <c r="H13684" s="15" t="str">
        <f t="shared" si="656"/>
        <v>Post-calc.</v>
      </c>
      <c r="I13684" s="27">
        <v>42292</v>
      </c>
    </row>
    <row r="13685" spans="1:9" x14ac:dyDescent="0.2">
      <c r="A13685" s="15" t="s">
        <v>5203</v>
      </c>
      <c r="B13685" s="15" t="str">
        <f t="shared" si="655"/>
        <v>A4739</v>
      </c>
      <c r="C13685" s="18">
        <v>0</v>
      </c>
      <c r="D13685" s="18">
        <v>0</v>
      </c>
      <c r="E13685" s="20"/>
      <c r="F13685" s="15" t="s">
        <v>12</v>
      </c>
      <c r="G13685" s="15" t="s">
        <v>74</v>
      </c>
      <c r="H13685" s="15" t="str">
        <f t="shared" si="656"/>
        <v>Pre-calc.</v>
      </c>
      <c r="I13685" s="27">
        <v>42312</v>
      </c>
    </row>
    <row r="13686" spans="1:9" x14ac:dyDescent="0.2">
      <c r="A13686" s="15" t="s">
        <v>5202</v>
      </c>
      <c r="B13686" s="15" t="str">
        <f t="shared" si="655"/>
        <v>A4740</v>
      </c>
      <c r="C13686" s="18">
        <v>0</v>
      </c>
      <c r="D13686" s="18">
        <v>0</v>
      </c>
      <c r="E13686" s="20">
        <v>42401</v>
      </c>
      <c r="F13686" s="15" t="s">
        <v>449</v>
      </c>
      <c r="G13686" s="15" t="s">
        <v>77</v>
      </c>
      <c r="H13686" s="15" t="str">
        <f t="shared" si="656"/>
        <v>Post-calc.</v>
      </c>
      <c r="I13686" s="27">
        <v>42321</v>
      </c>
    </row>
    <row r="13687" spans="1:9" x14ac:dyDescent="0.2">
      <c r="A13687" s="15" t="s">
        <v>5201</v>
      </c>
      <c r="B13687" s="15" t="str">
        <f t="shared" si="655"/>
        <v>A4741</v>
      </c>
      <c r="C13687" s="18">
        <v>0</v>
      </c>
      <c r="D13687" s="18">
        <v>0</v>
      </c>
      <c r="E13687" s="20">
        <v>42429</v>
      </c>
      <c r="F13687" s="15" t="s">
        <v>12</v>
      </c>
      <c r="G13687" s="15" t="s">
        <v>13</v>
      </c>
      <c r="H13687" s="15" t="str">
        <f t="shared" si="656"/>
        <v>Post-calc.</v>
      </c>
      <c r="I13687" s="27">
        <v>42355</v>
      </c>
    </row>
    <row r="13688" spans="1:9" x14ac:dyDescent="0.2">
      <c r="A13688" s="15" t="s">
        <v>5200</v>
      </c>
      <c r="B13688" s="15" t="str">
        <f t="shared" si="655"/>
        <v>A4742</v>
      </c>
      <c r="C13688" s="18">
        <v>0</v>
      </c>
      <c r="D13688" s="18">
        <v>0</v>
      </c>
      <c r="E13688" s="20">
        <v>42368</v>
      </c>
      <c r="F13688" s="15" t="s">
        <v>12</v>
      </c>
      <c r="G13688" s="15" t="s">
        <v>13</v>
      </c>
      <c r="H13688" s="15" t="str">
        <f t="shared" si="656"/>
        <v>Post-calc.</v>
      </c>
      <c r="I13688" s="27">
        <v>42304</v>
      </c>
    </row>
    <row r="13689" spans="1:9" x14ac:dyDescent="0.2">
      <c r="A13689" s="15" t="s">
        <v>5199</v>
      </c>
      <c r="B13689" s="15" t="str">
        <f t="shared" si="655"/>
        <v>A4743</v>
      </c>
      <c r="C13689" s="18">
        <v>0</v>
      </c>
      <c r="D13689" s="18">
        <v>0</v>
      </c>
      <c r="E13689" s="20">
        <v>42376</v>
      </c>
      <c r="F13689" s="15" t="s">
        <v>12</v>
      </c>
      <c r="G13689" s="15" t="s">
        <v>77</v>
      </c>
      <c r="H13689" s="15" t="str">
        <f t="shared" si="656"/>
        <v>Post-calc.</v>
      </c>
      <c r="I13689" s="27">
        <v>42333</v>
      </c>
    </row>
    <row r="13690" spans="1:9" x14ac:dyDescent="0.2">
      <c r="A13690" s="15" t="s">
        <v>5198</v>
      </c>
      <c r="B13690" s="15" t="str">
        <f t="shared" si="655"/>
        <v>A4744</v>
      </c>
      <c r="C13690" s="18">
        <v>1011.2648</v>
      </c>
      <c r="D13690" s="18">
        <v>992.95330000000001</v>
      </c>
      <c r="E13690" s="20">
        <v>42310</v>
      </c>
      <c r="F13690" s="15" t="s">
        <v>15</v>
      </c>
      <c r="G13690" s="15" t="s">
        <v>4921</v>
      </c>
      <c r="H13690" s="15" t="str">
        <f t="shared" si="656"/>
        <v>Post-calc.</v>
      </c>
      <c r="I13690" s="27">
        <v>42310</v>
      </c>
    </row>
    <row r="13691" spans="1:9" x14ac:dyDescent="0.2">
      <c r="A13691" s="15" t="s">
        <v>5197</v>
      </c>
      <c r="B13691" s="15" t="str">
        <f t="shared" si="655"/>
        <v>A4745</v>
      </c>
      <c r="C13691" s="18">
        <v>0</v>
      </c>
      <c r="D13691" s="18">
        <v>0</v>
      </c>
      <c r="E13691" s="20"/>
      <c r="F13691" s="15" t="s">
        <v>21</v>
      </c>
      <c r="G13691" s="15" t="s">
        <v>22</v>
      </c>
      <c r="H13691" s="15" t="str">
        <f t="shared" si="656"/>
        <v>Pre-calc.</v>
      </c>
      <c r="I13691" s="27">
        <v>42335</v>
      </c>
    </row>
    <row r="13692" spans="1:9" x14ac:dyDescent="0.2">
      <c r="A13692" s="15" t="s">
        <v>5196</v>
      </c>
      <c r="B13692" s="15" t="str">
        <f t="shared" si="655"/>
        <v>A4746</v>
      </c>
      <c r="C13692" s="18">
        <v>0</v>
      </c>
      <c r="D13692" s="18">
        <v>0</v>
      </c>
      <c r="E13692" s="20"/>
      <c r="F13692" s="15" t="s">
        <v>21</v>
      </c>
      <c r="G13692" s="15" t="s">
        <v>22</v>
      </c>
      <c r="H13692" s="15" t="str">
        <f t="shared" si="656"/>
        <v>Pre-calc.</v>
      </c>
      <c r="I13692" s="27">
        <v>42305</v>
      </c>
    </row>
    <row r="13693" spans="1:9" x14ac:dyDescent="0.2">
      <c r="A13693" s="15" t="s">
        <v>5195</v>
      </c>
      <c r="B13693" s="15" t="str">
        <f t="shared" si="655"/>
        <v>A4747</v>
      </c>
      <c r="C13693" s="18">
        <v>0</v>
      </c>
      <c r="D13693" s="18">
        <v>0</v>
      </c>
      <c r="E13693" s="20">
        <v>42429</v>
      </c>
      <c r="F13693" s="15" t="s">
        <v>12</v>
      </c>
      <c r="G13693" s="15" t="s">
        <v>13</v>
      </c>
      <c r="H13693" s="15" t="str">
        <f t="shared" si="656"/>
        <v>Post-calc.</v>
      </c>
      <c r="I13693" s="27">
        <v>42310</v>
      </c>
    </row>
    <row r="13694" spans="1:9" x14ac:dyDescent="0.2">
      <c r="A13694" s="15" t="s">
        <v>5194</v>
      </c>
      <c r="B13694" s="15" t="str">
        <f t="shared" si="655"/>
        <v>A4748</v>
      </c>
      <c r="C13694" s="18">
        <v>0</v>
      </c>
      <c r="D13694" s="18">
        <v>0</v>
      </c>
      <c r="E13694" s="20"/>
      <c r="F13694" s="15" t="s">
        <v>21</v>
      </c>
      <c r="G13694" s="15" t="s">
        <v>22</v>
      </c>
      <c r="H13694" s="15" t="str">
        <f t="shared" si="656"/>
        <v>Pre-calc.</v>
      </c>
      <c r="I13694" s="27">
        <v>42335</v>
      </c>
    </row>
    <row r="13695" spans="1:9" x14ac:dyDescent="0.2">
      <c r="A13695" s="15" t="s">
        <v>5193</v>
      </c>
      <c r="B13695" s="15" t="str">
        <f t="shared" si="655"/>
        <v>A4749</v>
      </c>
      <c r="C13695" s="18">
        <v>213.16</v>
      </c>
      <c r="D13695" s="18">
        <v>464.12</v>
      </c>
      <c r="E13695" s="20">
        <v>42522</v>
      </c>
      <c r="F13695" s="15" t="s">
        <v>21</v>
      </c>
      <c r="G13695" s="15" t="s">
        <v>32</v>
      </c>
      <c r="H13695" s="15" t="str">
        <f t="shared" si="656"/>
        <v>Post-calc.</v>
      </c>
      <c r="I13695" s="27">
        <v>42264</v>
      </c>
    </row>
    <row r="13696" spans="1:9" x14ac:dyDescent="0.2">
      <c r="A13696" s="15" t="s">
        <v>5192</v>
      </c>
      <c r="B13696" s="15" t="str">
        <f t="shared" si="655"/>
        <v>A4750</v>
      </c>
      <c r="C13696" s="18">
        <v>532.36</v>
      </c>
      <c r="D13696" s="18">
        <v>674.54</v>
      </c>
      <c r="E13696" s="20">
        <v>42522</v>
      </c>
      <c r="F13696" s="15" t="s">
        <v>21</v>
      </c>
      <c r="G13696" s="15" t="s">
        <v>32</v>
      </c>
      <c r="H13696" s="15" t="str">
        <f t="shared" si="656"/>
        <v>Post-calc.</v>
      </c>
      <c r="I13696" s="27">
        <v>42264</v>
      </c>
    </row>
    <row r="13697" spans="1:9" x14ac:dyDescent="0.2">
      <c r="A13697" s="15" t="s">
        <v>5191</v>
      </c>
      <c r="B13697" s="15" t="str">
        <f t="shared" si="655"/>
        <v>A4751</v>
      </c>
      <c r="C13697" s="18">
        <v>213.16</v>
      </c>
      <c r="D13697" s="18">
        <v>413.19</v>
      </c>
      <c r="E13697" s="20">
        <v>42522</v>
      </c>
      <c r="F13697" s="15" t="s">
        <v>21</v>
      </c>
      <c r="G13697" s="15" t="s">
        <v>32</v>
      </c>
      <c r="H13697" s="15" t="str">
        <f t="shared" si="656"/>
        <v>Post-calc.</v>
      </c>
      <c r="I13697" s="27">
        <v>42338</v>
      </c>
    </row>
    <row r="13698" spans="1:9" x14ac:dyDescent="0.2">
      <c r="A13698" s="15" t="s">
        <v>5190</v>
      </c>
      <c r="B13698" s="15" t="str">
        <f t="shared" si="655"/>
        <v>A4752</v>
      </c>
      <c r="C13698" s="18">
        <v>213.16</v>
      </c>
      <c r="D13698" s="18">
        <v>437.91</v>
      </c>
      <c r="E13698" s="20">
        <v>42522</v>
      </c>
      <c r="F13698" s="15" t="s">
        <v>21</v>
      </c>
      <c r="G13698" s="15" t="s">
        <v>32</v>
      </c>
      <c r="H13698" s="15" t="str">
        <f t="shared" si="656"/>
        <v>Post-calc.</v>
      </c>
      <c r="I13698" s="27">
        <v>42275</v>
      </c>
    </row>
    <row r="13699" spans="1:9" x14ac:dyDescent="0.2">
      <c r="A13699" s="15" t="s">
        <v>5189</v>
      </c>
      <c r="B13699" s="15" t="str">
        <f t="shared" si="655"/>
        <v>A4753</v>
      </c>
      <c r="C13699" s="18">
        <v>116.01</v>
      </c>
      <c r="D13699" s="18">
        <v>286.61</v>
      </c>
      <c r="E13699" s="20">
        <v>42522</v>
      </c>
      <c r="F13699" s="15" t="s">
        <v>21</v>
      </c>
      <c r="G13699" s="15" t="s">
        <v>32</v>
      </c>
      <c r="H13699" s="15" t="str">
        <f t="shared" si="656"/>
        <v>Post-calc.</v>
      </c>
      <c r="I13699" s="27">
        <v>42264</v>
      </c>
    </row>
    <row r="13700" spans="1:9" x14ac:dyDescent="0.2">
      <c r="A13700" s="15" t="s">
        <v>5188</v>
      </c>
      <c r="B13700" s="15" t="str">
        <f t="shared" si="655"/>
        <v>A4754</v>
      </c>
      <c r="C13700" s="18">
        <v>3442.9549999999999</v>
      </c>
      <c r="D13700" s="18">
        <v>3301.0807</v>
      </c>
      <c r="E13700" s="20">
        <v>42374</v>
      </c>
      <c r="F13700" s="15" t="s">
        <v>15</v>
      </c>
      <c r="G13700" s="15" t="s">
        <v>4921</v>
      </c>
      <c r="H13700" s="15" t="str">
        <f t="shared" si="656"/>
        <v>Post-calc.</v>
      </c>
      <c r="I13700" s="27">
        <v>42296</v>
      </c>
    </row>
    <row r="13701" spans="1:9" x14ac:dyDescent="0.2">
      <c r="A13701" s="15" t="s">
        <v>5187</v>
      </c>
      <c r="B13701" s="15" t="str">
        <f t="shared" si="655"/>
        <v>A4755</v>
      </c>
      <c r="C13701" s="18">
        <v>227.04</v>
      </c>
      <c r="D13701" s="18">
        <v>463.58</v>
      </c>
      <c r="E13701" s="20">
        <v>42522</v>
      </c>
      <c r="F13701" s="15" t="s">
        <v>21</v>
      </c>
      <c r="G13701" s="15" t="s">
        <v>32</v>
      </c>
      <c r="H13701" s="15" t="str">
        <f t="shared" si="656"/>
        <v>Post-calc.</v>
      </c>
      <c r="I13701" s="27">
        <v>42303</v>
      </c>
    </row>
    <row r="13702" spans="1:9" x14ac:dyDescent="0.2">
      <c r="A13702" s="15" t="s">
        <v>5186</v>
      </c>
      <c r="B13702" s="15" t="str">
        <f t="shared" ref="B13702:B13765" si="657">LEFT(A13702,5)</f>
        <v>A4756</v>
      </c>
      <c r="C13702" s="18">
        <v>0</v>
      </c>
      <c r="D13702" s="18">
        <v>0</v>
      </c>
      <c r="E13702" s="20">
        <v>42387</v>
      </c>
      <c r="F13702" s="15" t="s">
        <v>12</v>
      </c>
      <c r="G13702" s="15" t="s">
        <v>77</v>
      </c>
      <c r="H13702" s="15" t="str">
        <f t="shared" ref="H13702:H13765" si="658">+IF(E13702&gt;1,"Post-calc.","Pre-calc.")</f>
        <v>Post-calc.</v>
      </c>
      <c r="I13702" s="27">
        <v>42353</v>
      </c>
    </row>
    <row r="13703" spans="1:9" x14ac:dyDescent="0.2">
      <c r="A13703" s="15" t="s">
        <v>5185</v>
      </c>
      <c r="B13703" s="15" t="str">
        <f t="shared" si="657"/>
        <v>A4757</v>
      </c>
      <c r="C13703" s="18">
        <v>365.82</v>
      </c>
      <c r="D13703" s="18">
        <v>740.63</v>
      </c>
      <c r="E13703" s="20">
        <v>42522</v>
      </c>
      <c r="F13703" s="15" t="s">
        <v>21</v>
      </c>
      <c r="G13703" s="15" t="s">
        <v>32</v>
      </c>
      <c r="H13703" s="15" t="str">
        <f t="shared" si="658"/>
        <v>Post-calc.</v>
      </c>
      <c r="I13703" s="27">
        <v>42275</v>
      </c>
    </row>
    <row r="13704" spans="1:9" x14ac:dyDescent="0.2">
      <c r="A13704" s="15" t="s">
        <v>5184</v>
      </c>
      <c r="B13704" s="15" t="str">
        <f t="shared" si="657"/>
        <v>A4758</v>
      </c>
      <c r="C13704" s="18">
        <v>449.09219999999999</v>
      </c>
      <c r="D13704" s="18">
        <v>0</v>
      </c>
      <c r="E13704" s="20"/>
      <c r="F13704" s="15" t="s">
        <v>21</v>
      </c>
      <c r="G13704" s="15" t="s">
        <v>32</v>
      </c>
      <c r="H13704" s="15" t="str">
        <f t="shared" si="658"/>
        <v>Pre-calc.</v>
      </c>
      <c r="I13704" s="27">
        <v>42299</v>
      </c>
    </row>
    <row r="13705" spans="1:9" x14ac:dyDescent="0.2">
      <c r="A13705" s="15" t="s">
        <v>5183</v>
      </c>
      <c r="B13705" s="15" t="str">
        <f t="shared" si="657"/>
        <v>A4759</v>
      </c>
      <c r="C13705" s="18">
        <v>3999.86</v>
      </c>
      <c r="D13705" s="18">
        <v>2669.92</v>
      </c>
      <c r="E13705" s="20">
        <v>42522</v>
      </c>
      <c r="F13705" s="15" t="s">
        <v>21</v>
      </c>
      <c r="G13705" s="15" t="s">
        <v>32</v>
      </c>
      <c r="H13705" s="15" t="str">
        <f t="shared" si="658"/>
        <v>Post-calc.</v>
      </c>
      <c r="I13705" s="27">
        <v>42338</v>
      </c>
    </row>
    <row r="13706" spans="1:9" x14ac:dyDescent="0.2">
      <c r="A13706" s="15" t="s">
        <v>5182</v>
      </c>
      <c r="B13706" s="15" t="str">
        <f t="shared" si="657"/>
        <v>A4760</v>
      </c>
      <c r="C13706" s="18">
        <v>6535.77</v>
      </c>
      <c r="D13706" s="18">
        <v>6535.77</v>
      </c>
      <c r="E13706" s="20">
        <v>42320</v>
      </c>
      <c r="F13706" s="15" t="s">
        <v>15</v>
      </c>
      <c r="G13706" s="15" t="s">
        <v>4921</v>
      </c>
      <c r="H13706" s="15" t="str">
        <f t="shared" si="658"/>
        <v>Post-calc.</v>
      </c>
      <c r="I13706" s="27">
        <v>42296</v>
      </c>
    </row>
    <row r="13707" spans="1:9" x14ac:dyDescent="0.2">
      <c r="A13707" s="15" t="s">
        <v>5181</v>
      </c>
      <c r="B13707" s="15" t="str">
        <f t="shared" si="657"/>
        <v>A4761</v>
      </c>
      <c r="C13707" s="18">
        <v>4285.97</v>
      </c>
      <c r="D13707" s="18">
        <v>4285.97</v>
      </c>
      <c r="E13707" s="20">
        <v>42320</v>
      </c>
      <c r="F13707" s="15" t="s">
        <v>15</v>
      </c>
      <c r="G13707" s="15" t="s">
        <v>4921</v>
      </c>
      <c r="H13707" s="15" t="str">
        <f t="shared" si="658"/>
        <v>Post-calc.</v>
      </c>
      <c r="I13707" s="27">
        <v>42131</v>
      </c>
    </row>
    <row r="13708" spans="1:9" x14ac:dyDescent="0.2">
      <c r="A13708" s="15" t="s">
        <v>5180</v>
      </c>
      <c r="B13708" s="15" t="str">
        <f t="shared" si="657"/>
        <v>A4762</v>
      </c>
      <c r="C13708" s="18">
        <v>910.72090000000003</v>
      </c>
      <c r="D13708" s="18">
        <v>858.28650000000005</v>
      </c>
      <c r="E13708" s="20">
        <v>42320</v>
      </c>
      <c r="F13708" s="15" t="s">
        <v>15</v>
      </c>
      <c r="G13708" s="15" t="s">
        <v>4921</v>
      </c>
      <c r="H13708" s="15" t="str">
        <f t="shared" si="658"/>
        <v>Post-calc.</v>
      </c>
      <c r="I13708" s="27">
        <v>42256</v>
      </c>
    </row>
    <row r="13709" spans="1:9" x14ac:dyDescent="0.2">
      <c r="A13709" s="15" t="s">
        <v>5179</v>
      </c>
      <c r="B13709" s="15" t="str">
        <f t="shared" si="657"/>
        <v>A4763</v>
      </c>
      <c r="C13709" s="18">
        <v>40</v>
      </c>
      <c r="D13709" s="18">
        <v>40</v>
      </c>
      <c r="E13709" s="20">
        <v>42230</v>
      </c>
      <c r="F13709" s="15" t="s">
        <v>12</v>
      </c>
      <c r="G13709" s="15" t="s">
        <v>4921</v>
      </c>
      <c r="H13709" s="15" t="str">
        <f t="shared" si="658"/>
        <v>Post-calc.</v>
      </c>
      <c r="I13709" s="27">
        <v>42198</v>
      </c>
    </row>
    <row r="13710" spans="1:9" x14ac:dyDescent="0.2">
      <c r="A13710" s="15" t="s">
        <v>5178</v>
      </c>
      <c r="B13710" s="15" t="str">
        <f t="shared" si="657"/>
        <v>A4764</v>
      </c>
      <c r="C13710" s="18">
        <v>213.18</v>
      </c>
      <c r="D13710" s="18">
        <v>194.68</v>
      </c>
      <c r="E13710" s="20">
        <v>42307</v>
      </c>
      <c r="F13710" s="15" t="s">
        <v>37</v>
      </c>
      <c r="G13710" s="15" t="s">
        <v>38</v>
      </c>
      <c r="H13710" s="15" t="str">
        <f t="shared" si="658"/>
        <v>Post-calc.</v>
      </c>
      <c r="I13710" s="27">
        <v>42222</v>
      </c>
    </row>
    <row r="13711" spans="1:9" x14ac:dyDescent="0.2">
      <c r="A13711" s="15" t="s">
        <v>5177</v>
      </c>
      <c r="B13711" s="15" t="str">
        <f t="shared" si="657"/>
        <v>A4765</v>
      </c>
      <c r="C13711" s="18">
        <v>0</v>
      </c>
      <c r="D13711" s="18">
        <v>0</v>
      </c>
      <c r="E13711" s="20">
        <v>42335</v>
      </c>
      <c r="F13711" s="15" t="s">
        <v>12</v>
      </c>
      <c r="G13711" s="15" t="s">
        <v>13</v>
      </c>
      <c r="H13711" s="15" t="str">
        <f t="shared" si="658"/>
        <v>Post-calc.</v>
      </c>
      <c r="I13711" s="27">
        <v>42335</v>
      </c>
    </row>
    <row r="13712" spans="1:9" x14ac:dyDescent="0.2">
      <c r="A13712" s="15" t="s">
        <v>5176</v>
      </c>
      <c r="B13712" s="15" t="str">
        <f t="shared" si="657"/>
        <v>A4766</v>
      </c>
      <c r="C13712" s="18">
        <v>-291.33049999999997</v>
      </c>
      <c r="D13712" s="18">
        <v>0</v>
      </c>
      <c r="E13712" s="20"/>
      <c r="F13712" s="15" t="s">
        <v>79</v>
      </c>
      <c r="G13712" s="15" t="s">
        <v>74</v>
      </c>
      <c r="H13712" s="15" t="str">
        <f t="shared" si="658"/>
        <v>Pre-calc.</v>
      </c>
      <c r="I13712" s="27">
        <v>42293</v>
      </c>
    </row>
    <row r="13713" spans="1:9" x14ac:dyDescent="0.2">
      <c r="A13713" s="15" t="s">
        <v>5175</v>
      </c>
      <c r="B13713" s="15" t="str">
        <f t="shared" si="657"/>
        <v>A4767</v>
      </c>
      <c r="C13713" s="18">
        <v>-246.0899</v>
      </c>
      <c r="D13713" s="18">
        <v>0</v>
      </c>
      <c r="E13713" s="20"/>
      <c r="F13713" s="15" t="s">
        <v>79</v>
      </c>
      <c r="G13713" s="15" t="s">
        <v>74</v>
      </c>
      <c r="H13713" s="15" t="str">
        <f t="shared" si="658"/>
        <v>Pre-calc.</v>
      </c>
      <c r="I13713" s="27">
        <v>42342</v>
      </c>
    </row>
    <row r="13714" spans="1:9" x14ac:dyDescent="0.2">
      <c r="A13714" s="15" t="s">
        <v>5174</v>
      </c>
      <c r="B13714" s="15" t="str">
        <f t="shared" si="657"/>
        <v>A4768</v>
      </c>
      <c r="C13714" s="18">
        <v>-243.16309999999999</v>
      </c>
      <c r="D13714" s="18">
        <v>0</v>
      </c>
      <c r="E13714" s="20"/>
      <c r="F13714" s="15" t="s">
        <v>79</v>
      </c>
      <c r="G13714" s="15" t="s">
        <v>74</v>
      </c>
      <c r="H13714" s="15" t="str">
        <f t="shared" si="658"/>
        <v>Pre-calc.</v>
      </c>
      <c r="I13714" s="27">
        <v>42342</v>
      </c>
    </row>
    <row r="13715" spans="1:9" x14ac:dyDescent="0.2">
      <c r="A13715" s="15" t="s">
        <v>5173</v>
      </c>
      <c r="B13715" s="15" t="str">
        <f t="shared" si="657"/>
        <v>A4769</v>
      </c>
      <c r="C13715" s="18">
        <v>-42.048000000000002</v>
      </c>
      <c r="D13715" s="18">
        <v>0</v>
      </c>
      <c r="E13715" s="20"/>
      <c r="F13715" s="15" t="s">
        <v>79</v>
      </c>
      <c r="G13715" s="15" t="s">
        <v>74</v>
      </c>
      <c r="H13715" s="15" t="str">
        <f t="shared" si="658"/>
        <v>Pre-calc.</v>
      </c>
      <c r="I13715" s="27">
        <v>42341</v>
      </c>
    </row>
    <row r="13716" spans="1:9" x14ac:dyDescent="0.2">
      <c r="A13716" s="15" t="s">
        <v>5172</v>
      </c>
      <c r="B13716" s="15" t="str">
        <f t="shared" si="657"/>
        <v>A4770</v>
      </c>
      <c r="C13716" s="18">
        <v>0</v>
      </c>
      <c r="D13716" s="18">
        <v>0</v>
      </c>
      <c r="E13716" s="20"/>
      <c r="F13716" s="15" t="s">
        <v>71</v>
      </c>
      <c r="G13716" s="15" t="s">
        <v>65</v>
      </c>
      <c r="H13716" s="15" t="str">
        <f t="shared" si="658"/>
        <v>Pre-calc.</v>
      </c>
      <c r="I13716" s="27">
        <v>42353</v>
      </c>
    </row>
    <row r="13717" spans="1:9" x14ac:dyDescent="0.2">
      <c r="A13717" s="15" t="s">
        <v>5171</v>
      </c>
      <c r="B13717" s="15" t="str">
        <f t="shared" si="657"/>
        <v>A4771</v>
      </c>
      <c r="C13717" s="18">
        <v>2194.4434999999999</v>
      </c>
      <c r="D13717" s="18">
        <v>2194.4434999999999</v>
      </c>
      <c r="E13717" s="20">
        <v>42248</v>
      </c>
      <c r="F13717" s="15" t="s">
        <v>15</v>
      </c>
      <c r="G13717" s="15" t="s">
        <v>4921</v>
      </c>
      <c r="H13717" s="15" t="str">
        <f t="shared" si="658"/>
        <v>Post-calc.</v>
      </c>
      <c r="I13717" s="27">
        <v>42216</v>
      </c>
    </row>
    <row r="13718" spans="1:9" x14ac:dyDescent="0.2">
      <c r="A13718" s="15" t="s">
        <v>5170</v>
      </c>
      <c r="B13718" s="15" t="str">
        <f t="shared" si="657"/>
        <v>A4772</v>
      </c>
      <c r="C13718" s="18">
        <v>0</v>
      </c>
      <c r="D13718" s="18">
        <v>0</v>
      </c>
      <c r="E13718" s="20">
        <v>42521</v>
      </c>
      <c r="F13718" s="15" t="s">
        <v>28</v>
      </c>
      <c r="G13718" s="15" t="s">
        <v>29</v>
      </c>
      <c r="H13718" s="15" t="str">
        <f t="shared" si="658"/>
        <v>Post-calc.</v>
      </c>
      <c r="I13718" s="27">
        <v>42300</v>
      </c>
    </row>
    <row r="13719" spans="1:9" x14ac:dyDescent="0.2">
      <c r="A13719" s="15" t="s">
        <v>5169</v>
      </c>
      <c r="B13719" s="15" t="str">
        <f t="shared" si="657"/>
        <v>A4773</v>
      </c>
      <c r="C13719" s="18">
        <v>0</v>
      </c>
      <c r="D13719" s="18">
        <v>0</v>
      </c>
      <c r="E13719" s="20">
        <v>42521</v>
      </c>
      <c r="F13719" s="15" t="s">
        <v>28</v>
      </c>
      <c r="G13719" s="15" t="s">
        <v>29</v>
      </c>
      <c r="H13719" s="15" t="str">
        <f t="shared" si="658"/>
        <v>Post-calc.</v>
      </c>
      <c r="I13719" s="27">
        <v>42300</v>
      </c>
    </row>
    <row r="13720" spans="1:9" x14ac:dyDescent="0.2">
      <c r="A13720" s="15" t="s">
        <v>5168</v>
      </c>
      <c r="B13720" s="15" t="str">
        <f t="shared" si="657"/>
        <v>A4774</v>
      </c>
      <c r="C13720" s="18">
        <v>671.09</v>
      </c>
      <c r="D13720" s="18">
        <v>1284.26</v>
      </c>
      <c r="E13720" s="20">
        <v>42538</v>
      </c>
      <c r="F13720" s="15" t="s">
        <v>21</v>
      </c>
      <c r="G13720" s="15" t="s">
        <v>32</v>
      </c>
      <c r="H13720" s="15" t="str">
        <f t="shared" si="658"/>
        <v>Post-calc.</v>
      </c>
      <c r="I13720" s="27">
        <v>42460</v>
      </c>
    </row>
    <row r="13721" spans="1:9" x14ac:dyDescent="0.2">
      <c r="A13721" s="15" t="s">
        <v>5167</v>
      </c>
      <c r="B13721" s="15" t="str">
        <f t="shared" si="657"/>
        <v>A4775</v>
      </c>
      <c r="C13721" s="18">
        <v>0</v>
      </c>
      <c r="D13721" s="18">
        <v>0</v>
      </c>
      <c r="E13721" s="20">
        <v>42521</v>
      </c>
      <c r="F13721" s="15" t="s">
        <v>28</v>
      </c>
      <c r="G13721" s="15" t="s">
        <v>29</v>
      </c>
      <c r="H13721" s="15" t="str">
        <f t="shared" si="658"/>
        <v>Post-calc.</v>
      </c>
      <c r="I13721" s="27">
        <v>42300</v>
      </c>
    </row>
    <row r="13722" spans="1:9" x14ac:dyDescent="0.2">
      <c r="A13722" s="15" t="s">
        <v>5166</v>
      </c>
      <c r="B13722" s="15" t="str">
        <f t="shared" si="657"/>
        <v>A4776</v>
      </c>
      <c r="C13722" s="18">
        <v>671.09</v>
      </c>
      <c r="D13722" s="18">
        <v>1032.25</v>
      </c>
      <c r="E13722" s="20">
        <v>42538</v>
      </c>
      <c r="F13722" s="15" t="s">
        <v>21</v>
      </c>
      <c r="G13722" s="15" t="s">
        <v>32</v>
      </c>
      <c r="H13722" s="15" t="str">
        <f t="shared" si="658"/>
        <v>Post-calc.</v>
      </c>
      <c r="I13722" s="27">
        <v>42460</v>
      </c>
    </row>
    <row r="13723" spans="1:9" x14ac:dyDescent="0.2">
      <c r="A13723" s="15" t="s">
        <v>5165</v>
      </c>
      <c r="B13723" s="15" t="str">
        <f t="shared" si="657"/>
        <v>A4777</v>
      </c>
      <c r="C13723" s="18">
        <v>6773.54</v>
      </c>
      <c r="D13723" s="18">
        <v>6800.42</v>
      </c>
      <c r="E13723" s="20">
        <v>42521</v>
      </c>
      <c r="F13723" s="15" t="s">
        <v>28</v>
      </c>
      <c r="G13723" s="15" t="s">
        <v>62</v>
      </c>
      <c r="H13723" s="15" t="str">
        <f t="shared" si="658"/>
        <v>Post-calc.</v>
      </c>
      <c r="I13723" s="27">
        <v>42348</v>
      </c>
    </row>
    <row r="13724" spans="1:9" x14ac:dyDescent="0.2">
      <c r="A13724" s="15" t="s">
        <v>5164</v>
      </c>
      <c r="B13724" s="15" t="str">
        <f t="shared" si="657"/>
        <v>A4778</v>
      </c>
      <c r="C13724" s="18">
        <v>462.93</v>
      </c>
      <c r="D13724" s="18">
        <v>850.42</v>
      </c>
      <c r="E13724" s="20">
        <v>42522</v>
      </c>
      <c r="F13724" s="15" t="s">
        <v>21</v>
      </c>
      <c r="G13724" s="15" t="s">
        <v>32</v>
      </c>
      <c r="H13724" s="15" t="str">
        <f t="shared" si="658"/>
        <v>Post-calc.</v>
      </c>
      <c r="I13724" s="27">
        <v>42296</v>
      </c>
    </row>
    <row r="13725" spans="1:9" x14ac:dyDescent="0.2">
      <c r="A13725" s="15" t="s">
        <v>5163</v>
      </c>
      <c r="B13725" s="15" t="str">
        <f t="shared" si="657"/>
        <v>A4779</v>
      </c>
      <c r="C13725" s="18">
        <v>254.77</v>
      </c>
      <c r="D13725" s="18">
        <v>505.09</v>
      </c>
      <c r="E13725" s="20">
        <v>42522</v>
      </c>
      <c r="F13725" s="15" t="s">
        <v>21</v>
      </c>
      <c r="G13725" s="15" t="s">
        <v>32</v>
      </c>
      <c r="H13725" s="15" t="str">
        <f t="shared" si="658"/>
        <v>Post-calc.</v>
      </c>
      <c r="I13725" s="27">
        <v>42303</v>
      </c>
    </row>
    <row r="13726" spans="1:9" x14ac:dyDescent="0.2">
      <c r="A13726" s="15" t="s">
        <v>5162</v>
      </c>
      <c r="B13726" s="15" t="str">
        <f t="shared" si="657"/>
        <v>A4780</v>
      </c>
      <c r="C13726" s="18">
        <v>185.39</v>
      </c>
      <c r="D13726" s="18">
        <v>391.94</v>
      </c>
      <c r="E13726" s="20">
        <v>42538</v>
      </c>
      <c r="F13726" s="15" t="s">
        <v>21</v>
      </c>
      <c r="G13726" s="15" t="s">
        <v>32</v>
      </c>
      <c r="H13726" s="15" t="str">
        <f t="shared" si="658"/>
        <v>Post-calc.</v>
      </c>
      <c r="I13726" s="27">
        <v>42398</v>
      </c>
    </row>
    <row r="13727" spans="1:9" x14ac:dyDescent="0.2">
      <c r="A13727" s="15" t="s">
        <v>5161</v>
      </c>
      <c r="B13727" s="15" t="str">
        <f t="shared" si="657"/>
        <v>A4781</v>
      </c>
      <c r="C13727" s="18">
        <v>0</v>
      </c>
      <c r="D13727" s="18">
        <v>0</v>
      </c>
      <c r="E13727" s="20"/>
      <c r="F13727" s="15" t="s">
        <v>71</v>
      </c>
      <c r="G13727" s="15" t="s">
        <v>62</v>
      </c>
      <c r="H13727" s="15" t="str">
        <f t="shared" si="658"/>
        <v>Pre-calc.</v>
      </c>
      <c r="I13727" s="27"/>
    </row>
    <row r="13728" spans="1:9" x14ac:dyDescent="0.2">
      <c r="A13728" s="15" t="s">
        <v>5160</v>
      </c>
      <c r="B13728" s="15" t="str">
        <f t="shared" si="657"/>
        <v>A4782</v>
      </c>
      <c r="C13728" s="18">
        <v>0</v>
      </c>
      <c r="D13728" s="18">
        <v>0</v>
      </c>
      <c r="E13728" s="20"/>
      <c r="F13728" s="15" t="s">
        <v>12</v>
      </c>
      <c r="G13728" s="15" t="s">
        <v>32</v>
      </c>
      <c r="H13728" s="15" t="str">
        <f t="shared" si="658"/>
        <v>Pre-calc.</v>
      </c>
      <c r="I13728" s="27">
        <v>42523</v>
      </c>
    </row>
    <row r="13729" spans="1:9" x14ac:dyDescent="0.2">
      <c r="A13729" s="15" t="s">
        <v>5159</v>
      </c>
      <c r="B13729" s="15" t="str">
        <f t="shared" si="657"/>
        <v>A4783</v>
      </c>
      <c r="C13729" s="18">
        <v>0</v>
      </c>
      <c r="D13729" s="18">
        <v>0</v>
      </c>
      <c r="E13729" s="20"/>
      <c r="F13729" s="15" t="s">
        <v>12</v>
      </c>
      <c r="G13729" s="15" t="s">
        <v>32</v>
      </c>
      <c r="H13729" s="15" t="str">
        <f t="shared" si="658"/>
        <v>Pre-calc.</v>
      </c>
      <c r="I13729" s="27"/>
    </row>
    <row r="13730" spans="1:9" x14ac:dyDescent="0.2">
      <c r="A13730" s="15" t="s">
        <v>5158</v>
      </c>
      <c r="B13730" s="15" t="str">
        <f t="shared" si="657"/>
        <v>A4784</v>
      </c>
      <c r="C13730" s="18">
        <v>0</v>
      </c>
      <c r="D13730" s="18">
        <v>0</v>
      </c>
      <c r="E13730" s="20"/>
      <c r="F13730" s="15" t="s">
        <v>12</v>
      </c>
      <c r="G13730" s="15" t="s">
        <v>32</v>
      </c>
      <c r="H13730" s="15" t="str">
        <f t="shared" si="658"/>
        <v>Pre-calc.</v>
      </c>
      <c r="I13730" s="27"/>
    </row>
    <row r="13731" spans="1:9" x14ac:dyDescent="0.2">
      <c r="A13731" s="15" t="s">
        <v>5157</v>
      </c>
      <c r="B13731" s="15" t="str">
        <f t="shared" si="657"/>
        <v>A4785</v>
      </c>
      <c r="C13731" s="18">
        <v>0</v>
      </c>
      <c r="D13731" s="18">
        <v>0</v>
      </c>
      <c r="E13731" s="20"/>
      <c r="F13731" s="15" t="s">
        <v>12</v>
      </c>
      <c r="G13731" s="15" t="s">
        <v>32</v>
      </c>
      <c r="H13731" s="15" t="str">
        <f t="shared" si="658"/>
        <v>Pre-calc.</v>
      </c>
      <c r="I13731" s="27"/>
    </row>
    <row r="13732" spans="1:9" x14ac:dyDescent="0.2">
      <c r="A13732" s="15" t="s">
        <v>5156</v>
      </c>
      <c r="B13732" s="15" t="str">
        <f t="shared" si="657"/>
        <v>A4786</v>
      </c>
      <c r="C13732" s="18">
        <v>0</v>
      </c>
      <c r="D13732" s="18">
        <v>0</v>
      </c>
      <c r="E13732" s="20">
        <v>42399</v>
      </c>
      <c r="F13732" s="15" t="s">
        <v>12</v>
      </c>
      <c r="G13732" s="15" t="s">
        <v>77</v>
      </c>
      <c r="H13732" s="15" t="str">
        <f t="shared" si="658"/>
        <v>Post-calc.</v>
      </c>
      <c r="I13732" s="27">
        <v>42317</v>
      </c>
    </row>
    <row r="13733" spans="1:9" x14ac:dyDescent="0.2">
      <c r="A13733" s="15" t="s">
        <v>5155</v>
      </c>
      <c r="B13733" s="15" t="str">
        <f t="shared" si="657"/>
        <v>A4787</v>
      </c>
      <c r="C13733" s="18">
        <v>7977.23</v>
      </c>
      <c r="D13733" s="18">
        <v>9482</v>
      </c>
      <c r="E13733" s="20">
        <v>42531</v>
      </c>
      <c r="F13733" s="15" t="s">
        <v>31</v>
      </c>
      <c r="G13733" s="15" t="s">
        <v>32</v>
      </c>
      <c r="H13733" s="15" t="str">
        <f t="shared" si="658"/>
        <v>Post-calc.</v>
      </c>
      <c r="I13733" s="27">
        <v>42300</v>
      </c>
    </row>
    <row r="13734" spans="1:9" x14ac:dyDescent="0.2">
      <c r="A13734" s="15" t="s">
        <v>5154</v>
      </c>
      <c r="B13734" s="15" t="str">
        <f t="shared" si="657"/>
        <v>A4788</v>
      </c>
      <c r="C13734" s="18">
        <v>0</v>
      </c>
      <c r="D13734" s="18">
        <v>0</v>
      </c>
      <c r="E13734" s="20"/>
      <c r="F13734" s="15" t="s">
        <v>12</v>
      </c>
      <c r="G13734" s="15" t="s">
        <v>107</v>
      </c>
      <c r="H13734" s="15" t="str">
        <f t="shared" si="658"/>
        <v>Pre-calc.</v>
      </c>
      <c r="I13734" s="27"/>
    </row>
    <row r="13735" spans="1:9" x14ac:dyDescent="0.2">
      <c r="A13735" s="15" t="s">
        <v>5153</v>
      </c>
      <c r="B13735" s="15" t="str">
        <f t="shared" si="657"/>
        <v>A4789</v>
      </c>
      <c r="C13735" s="18">
        <v>0</v>
      </c>
      <c r="D13735" s="18">
        <v>0</v>
      </c>
      <c r="E13735" s="20">
        <v>42380</v>
      </c>
      <c r="F13735" s="15" t="s">
        <v>12</v>
      </c>
      <c r="G13735" s="15" t="s">
        <v>13</v>
      </c>
      <c r="H13735" s="15" t="str">
        <f t="shared" si="658"/>
        <v>Post-calc.</v>
      </c>
      <c r="I13735" s="27">
        <v>42310</v>
      </c>
    </row>
    <row r="13736" spans="1:9" x14ac:dyDescent="0.2">
      <c r="A13736" s="15" t="s">
        <v>5152</v>
      </c>
      <c r="B13736" s="15" t="str">
        <f t="shared" si="657"/>
        <v>A4790</v>
      </c>
      <c r="C13736" s="18">
        <v>0</v>
      </c>
      <c r="D13736" s="18">
        <v>0</v>
      </c>
      <c r="E13736" s="20">
        <v>42353</v>
      </c>
      <c r="F13736" s="15" t="s">
        <v>12</v>
      </c>
      <c r="G13736" s="15" t="s">
        <v>13</v>
      </c>
      <c r="H13736" s="15" t="str">
        <f t="shared" si="658"/>
        <v>Post-calc.</v>
      </c>
      <c r="I13736" s="27">
        <v>42304</v>
      </c>
    </row>
    <row r="13737" spans="1:9" x14ac:dyDescent="0.2">
      <c r="A13737" s="15" t="s">
        <v>5151</v>
      </c>
      <c r="B13737" s="15" t="str">
        <f t="shared" si="657"/>
        <v>A4791</v>
      </c>
      <c r="C13737" s="18">
        <v>255.71039999999999</v>
      </c>
      <c r="D13737" s="18">
        <v>263.2054</v>
      </c>
      <c r="E13737" s="20">
        <v>42333</v>
      </c>
      <c r="F13737" s="15" t="s">
        <v>128</v>
      </c>
      <c r="G13737" s="15" t="s">
        <v>129</v>
      </c>
      <c r="H13737" s="15" t="str">
        <f t="shared" si="658"/>
        <v>Post-calc.</v>
      </c>
      <c r="I13737" s="27">
        <v>42333</v>
      </c>
    </row>
    <row r="13738" spans="1:9" x14ac:dyDescent="0.2">
      <c r="A13738" s="15" t="s">
        <v>5150</v>
      </c>
      <c r="B13738" s="15" t="str">
        <f t="shared" si="657"/>
        <v>A4793</v>
      </c>
      <c r="C13738" s="18">
        <v>0</v>
      </c>
      <c r="D13738" s="18">
        <v>0</v>
      </c>
      <c r="E13738" s="20">
        <v>42411</v>
      </c>
      <c r="F13738" s="15" t="s">
        <v>12</v>
      </c>
      <c r="G13738" s="15" t="s">
        <v>13</v>
      </c>
      <c r="H13738" s="15" t="str">
        <f t="shared" si="658"/>
        <v>Post-calc.</v>
      </c>
      <c r="I13738" s="27">
        <v>42411</v>
      </c>
    </row>
    <row r="13739" spans="1:9" x14ac:dyDescent="0.2">
      <c r="A13739" s="15" t="s">
        <v>5149</v>
      </c>
      <c r="B13739" s="15" t="str">
        <f t="shared" si="657"/>
        <v>A4794</v>
      </c>
      <c r="C13739" s="18">
        <v>0</v>
      </c>
      <c r="D13739" s="18">
        <v>0</v>
      </c>
      <c r="E13739" s="20">
        <v>42429</v>
      </c>
      <c r="F13739" s="15" t="s">
        <v>12</v>
      </c>
      <c r="G13739" s="15" t="s">
        <v>13</v>
      </c>
      <c r="H13739" s="15" t="str">
        <f t="shared" si="658"/>
        <v>Post-calc.</v>
      </c>
      <c r="I13739" s="27">
        <v>42321</v>
      </c>
    </row>
    <row r="13740" spans="1:9" x14ac:dyDescent="0.2">
      <c r="A13740" s="15" t="s">
        <v>5148</v>
      </c>
      <c r="B13740" s="15" t="str">
        <f t="shared" si="657"/>
        <v>A4795</v>
      </c>
      <c r="C13740" s="18">
        <v>0</v>
      </c>
      <c r="D13740" s="18">
        <v>0</v>
      </c>
      <c r="E13740" s="20"/>
      <c r="F13740" s="15" t="s">
        <v>31</v>
      </c>
      <c r="G13740" s="15" t="s">
        <v>22</v>
      </c>
      <c r="H13740" s="15" t="str">
        <f t="shared" si="658"/>
        <v>Pre-calc.</v>
      </c>
      <c r="I13740" s="27">
        <v>42339</v>
      </c>
    </row>
    <row r="13741" spans="1:9" x14ac:dyDescent="0.2">
      <c r="A13741" s="15" t="s">
        <v>5147</v>
      </c>
      <c r="B13741" s="15" t="str">
        <f t="shared" si="657"/>
        <v>A4796</v>
      </c>
      <c r="C13741" s="18">
        <v>0</v>
      </c>
      <c r="D13741" s="18">
        <v>0</v>
      </c>
      <c r="E13741" s="20"/>
      <c r="F13741" s="15" t="s">
        <v>12</v>
      </c>
      <c r="G13741" s="15" t="s">
        <v>74</v>
      </c>
      <c r="H13741" s="15" t="str">
        <f t="shared" si="658"/>
        <v>Pre-calc.</v>
      </c>
      <c r="I13741" s="27">
        <v>42314</v>
      </c>
    </row>
    <row r="13742" spans="1:9" x14ac:dyDescent="0.2">
      <c r="A13742" s="15" t="s">
        <v>5146</v>
      </c>
      <c r="B13742" s="15" t="str">
        <f t="shared" si="657"/>
        <v>A4797</v>
      </c>
      <c r="C13742" s="18">
        <v>0</v>
      </c>
      <c r="D13742" s="18">
        <v>0</v>
      </c>
      <c r="E13742" s="20"/>
      <c r="F13742" s="15" t="s">
        <v>79</v>
      </c>
      <c r="G13742" s="15" t="s">
        <v>74</v>
      </c>
      <c r="H13742" s="15" t="str">
        <f t="shared" si="658"/>
        <v>Pre-calc.</v>
      </c>
      <c r="I13742" s="27">
        <v>42321</v>
      </c>
    </row>
    <row r="13743" spans="1:9" x14ac:dyDescent="0.2">
      <c r="A13743" s="15" t="s">
        <v>5145</v>
      </c>
      <c r="B13743" s="15" t="str">
        <f t="shared" si="657"/>
        <v>A4798</v>
      </c>
      <c r="C13743" s="18">
        <v>181.54</v>
      </c>
      <c r="D13743" s="18">
        <v>181.54</v>
      </c>
      <c r="E13743" s="20">
        <v>42289</v>
      </c>
      <c r="F13743" s="15" t="s">
        <v>112</v>
      </c>
      <c r="G13743" s="15" t="s">
        <v>113</v>
      </c>
      <c r="H13743" s="15" t="str">
        <f t="shared" si="658"/>
        <v>Post-calc.</v>
      </c>
      <c r="I13743" s="27">
        <v>42288</v>
      </c>
    </row>
    <row r="13744" spans="1:9" x14ac:dyDescent="0.2">
      <c r="A13744" s="15" t="s">
        <v>5144</v>
      </c>
      <c r="B13744" s="15" t="str">
        <f t="shared" si="657"/>
        <v>A4799</v>
      </c>
      <c r="C13744" s="18">
        <v>0</v>
      </c>
      <c r="D13744" s="18">
        <v>0</v>
      </c>
      <c r="E13744" s="20">
        <v>42298</v>
      </c>
      <c r="F13744" s="15" t="s">
        <v>46</v>
      </c>
      <c r="G13744" s="15" t="s">
        <v>113</v>
      </c>
      <c r="H13744" s="15" t="str">
        <f t="shared" si="658"/>
        <v>Post-calc.</v>
      </c>
      <c r="I13744" s="27">
        <v>42166</v>
      </c>
    </row>
    <row r="13745" spans="1:9" x14ac:dyDescent="0.2">
      <c r="A13745" s="15" t="s">
        <v>5143</v>
      </c>
      <c r="B13745" s="15" t="str">
        <f t="shared" si="657"/>
        <v>A4800</v>
      </c>
      <c r="C13745" s="18">
        <v>0</v>
      </c>
      <c r="D13745" s="18">
        <v>0</v>
      </c>
      <c r="E13745" s="20">
        <v>42298</v>
      </c>
      <c r="F13745" s="15" t="s">
        <v>46</v>
      </c>
      <c r="G13745" s="15" t="s">
        <v>113</v>
      </c>
      <c r="H13745" s="15" t="str">
        <f t="shared" si="658"/>
        <v>Post-calc.</v>
      </c>
      <c r="I13745" s="27">
        <v>42187</v>
      </c>
    </row>
    <row r="13746" spans="1:9" x14ac:dyDescent="0.2">
      <c r="A13746" s="15" t="s">
        <v>5142</v>
      </c>
      <c r="B13746" s="15" t="str">
        <f t="shared" si="657"/>
        <v>A4801</v>
      </c>
      <c r="C13746" s="18">
        <v>0</v>
      </c>
      <c r="D13746" s="18">
        <v>0</v>
      </c>
      <c r="E13746" s="20">
        <v>42298</v>
      </c>
      <c r="F13746" s="15" t="s">
        <v>46</v>
      </c>
      <c r="G13746" s="15" t="s">
        <v>113</v>
      </c>
      <c r="H13746" s="15" t="str">
        <f t="shared" si="658"/>
        <v>Post-calc.</v>
      </c>
      <c r="I13746" s="27">
        <v>42222</v>
      </c>
    </row>
    <row r="13747" spans="1:9" x14ac:dyDescent="0.2">
      <c r="A13747" s="15" t="s">
        <v>5141</v>
      </c>
      <c r="B13747" s="15" t="str">
        <f t="shared" si="657"/>
        <v>A4802</v>
      </c>
      <c r="C13747" s="18">
        <v>0</v>
      </c>
      <c r="D13747" s="18">
        <v>0</v>
      </c>
      <c r="E13747" s="20">
        <v>42298</v>
      </c>
      <c r="F13747" s="15" t="s">
        <v>46</v>
      </c>
      <c r="G13747" s="15" t="s">
        <v>113</v>
      </c>
      <c r="H13747" s="15" t="str">
        <f t="shared" si="658"/>
        <v>Post-calc.</v>
      </c>
      <c r="I13747" s="27">
        <v>42222</v>
      </c>
    </row>
    <row r="13748" spans="1:9" x14ac:dyDescent="0.2">
      <c r="A13748" s="15" t="s">
        <v>5140</v>
      </c>
      <c r="B13748" s="15" t="str">
        <f t="shared" si="657"/>
        <v>A4803</v>
      </c>
      <c r="C13748" s="18">
        <v>0</v>
      </c>
      <c r="D13748" s="18">
        <v>0</v>
      </c>
      <c r="E13748" s="20"/>
      <c r="F13748" s="15" t="s">
        <v>57</v>
      </c>
      <c r="G13748" s="15" t="s">
        <v>29</v>
      </c>
      <c r="H13748" s="15" t="str">
        <f t="shared" si="658"/>
        <v>Pre-calc.</v>
      </c>
      <c r="I13748" s="27">
        <v>42341</v>
      </c>
    </row>
    <row r="13749" spans="1:9" x14ac:dyDescent="0.2">
      <c r="A13749" s="15" t="s">
        <v>5139</v>
      </c>
      <c r="B13749" s="15" t="str">
        <f t="shared" si="657"/>
        <v>A4804</v>
      </c>
      <c r="C13749" s="18">
        <v>0</v>
      </c>
      <c r="D13749" s="18">
        <v>0</v>
      </c>
      <c r="E13749" s="20"/>
      <c r="F13749" s="15" t="s">
        <v>64</v>
      </c>
      <c r="G13749" s="15" t="s">
        <v>65</v>
      </c>
      <c r="H13749" s="15" t="str">
        <f t="shared" si="658"/>
        <v>Pre-calc.</v>
      </c>
      <c r="I13749" s="27"/>
    </row>
    <row r="13750" spans="1:9" x14ac:dyDescent="0.2">
      <c r="A13750" s="15" t="s">
        <v>5138</v>
      </c>
      <c r="B13750" s="15" t="str">
        <f t="shared" si="657"/>
        <v>A4805</v>
      </c>
      <c r="C13750" s="18">
        <v>0</v>
      </c>
      <c r="D13750" s="18">
        <v>0</v>
      </c>
      <c r="E13750" s="20"/>
      <c r="F13750" s="15" t="s">
        <v>12</v>
      </c>
      <c r="G13750" s="15" t="s">
        <v>74</v>
      </c>
      <c r="H13750" s="15" t="str">
        <f t="shared" si="658"/>
        <v>Pre-calc.</v>
      </c>
      <c r="I13750" s="27">
        <v>42318</v>
      </c>
    </row>
    <row r="13751" spans="1:9" x14ac:dyDescent="0.2">
      <c r="A13751" s="15" t="s">
        <v>5137</v>
      </c>
      <c r="B13751" s="15" t="str">
        <f t="shared" si="657"/>
        <v>A4806</v>
      </c>
      <c r="C13751" s="18">
        <v>0</v>
      </c>
      <c r="D13751" s="18">
        <v>0</v>
      </c>
      <c r="E13751" s="20">
        <v>42375</v>
      </c>
      <c r="F13751" s="15" t="s">
        <v>128</v>
      </c>
      <c r="G13751" s="15" t="s">
        <v>129</v>
      </c>
      <c r="H13751" s="15" t="str">
        <f t="shared" si="658"/>
        <v>Post-calc.</v>
      </c>
      <c r="I13751" s="27">
        <v>42429</v>
      </c>
    </row>
    <row r="13752" spans="1:9" x14ac:dyDescent="0.2">
      <c r="A13752" s="15" t="s">
        <v>5136</v>
      </c>
      <c r="B13752" s="15" t="str">
        <f t="shared" si="657"/>
        <v>A4807</v>
      </c>
      <c r="C13752" s="18">
        <v>0</v>
      </c>
      <c r="D13752" s="18">
        <v>0</v>
      </c>
      <c r="E13752" s="20"/>
      <c r="F13752" s="15" t="s">
        <v>128</v>
      </c>
      <c r="G13752" s="15" t="s">
        <v>129</v>
      </c>
      <c r="H13752" s="15" t="str">
        <f t="shared" si="658"/>
        <v>Pre-calc.</v>
      </c>
      <c r="I13752" s="27">
        <v>42312</v>
      </c>
    </row>
    <row r="13753" spans="1:9" x14ac:dyDescent="0.2">
      <c r="A13753" s="15" t="s">
        <v>5135</v>
      </c>
      <c r="B13753" s="15" t="str">
        <f t="shared" si="657"/>
        <v>A4808</v>
      </c>
      <c r="C13753" s="18">
        <v>0</v>
      </c>
      <c r="D13753" s="18">
        <v>0</v>
      </c>
      <c r="E13753" s="20">
        <v>42375</v>
      </c>
      <c r="F13753" s="15" t="s">
        <v>128</v>
      </c>
      <c r="G13753" s="15" t="s">
        <v>129</v>
      </c>
      <c r="H13753" s="15" t="str">
        <f t="shared" si="658"/>
        <v>Post-calc.</v>
      </c>
      <c r="I13753" s="27">
        <v>42375</v>
      </c>
    </row>
    <row r="13754" spans="1:9" x14ac:dyDescent="0.2">
      <c r="A13754" s="15" t="s">
        <v>5134</v>
      </c>
      <c r="B13754" s="15" t="str">
        <f t="shared" si="657"/>
        <v>A4809</v>
      </c>
      <c r="C13754" s="18">
        <v>0</v>
      </c>
      <c r="D13754" s="18">
        <v>0</v>
      </c>
      <c r="E13754" s="20">
        <v>42332</v>
      </c>
      <c r="F13754" s="15" t="s">
        <v>128</v>
      </c>
      <c r="G13754" s="15" t="s">
        <v>129</v>
      </c>
      <c r="H13754" s="15" t="str">
        <f t="shared" si="658"/>
        <v>Post-calc.</v>
      </c>
      <c r="I13754" s="27">
        <v>42429</v>
      </c>
    </row>
    <row r="13755" spans="1:9" x14ac:dyDescent="0.2">
      <c r="A13755" s="15" t="s">
        <v>5133</v>
      </c>
      <c r="B13755" s="15" t="str">
        <f t="shared" si="657"/>
        <v>A4810</v>
      </c>
      <c r="C13755" s="18">
        <v>0</v>
      </c>
      <c r="D13755" s="18">
        <v>0</v>
      </c>
      <c r="E13755" s="20">
        <v>42347</v>
      </c>
      <c r="F13755" s="15" t="s">
        <v>128</v>
      </c>
      <c r="G13755" s="15" t="s">
        <v>129</v>
      </c>
      <c r="H13755" s="15" t="str">
        <f t="shared" si="658"/>
        <v>Post-calc.</v>
      </c>
      <c r="I13755" s="27">
        <v>42347</v>
      </c>
    </row>
    <row r="13756" spans="1:9" x14ac:dyDescent="0.2">
      <c r="A13756" s="15" t="s">
        <v>5132</v>
      </c>
      <c r="B13756" s="15" t="str">
        <f t="shared" si="657"/>
        <v>A4811</v>
      </c>
      <c r="C13756" s="18">
        <v>0</v>
      </c>
      <c r="D13756" s="18">
        <v>0</v>
      </c>
      <c r="E13756" s="20">
        <v>42341</v>
      </c>
      <c r="F13756" s="15" t="s">
        <v>128</v>
      </c>
      <c r="G13756" s="15" t="s">
        <v>129</v>
      </c>
      <c r="H13756" s="15" t="str">
        <f t="shared" si="658"/>
        <v>Post-calc.</v>
      </c>
      <c r="I13756" s="27">
        <v>42341</v>
      </c>
    </row>
    <row r="13757" spans="1:9" x14ac:dyDescent="0.2">
      <c r="A13757" s="15" t="s">
        <v>5131</v>
      </c>
      <c r="B13757" s="15" t="str">
        <f t="shared" si="657"/>
        <v>A4812</v>
      </c>
      <c r="C13757" s="18">
        <v>0</v>
      </c>
      <c r="D13757" s="18">
        <v>0</v>
      </c>
      <c r="E13757" s="20">
        <v>42391</v>
      </c>
      <c r="F13757" s="15" t="s">
        <v>12</v>
      </c>
      <c r="G13757" s="15" t="s">
        <v>77</v>
      </c>
      <c r="H13757" s="15" t="str">
        <f t="shared" si="658"/>
        <v>Post-calc.</v>
      </c>
      <c r="I13757" s="27">
        <v>42341</v>
      </c>
    </row>
    <row r="13758" spans="1:9" x14ac:dyDescent="0.2">
      <c r="A13758" s="15" t="s">
        <v>5130</v>
      </c>
      <c r="B13758" s="15" t="str">
        <f t="shared" si="657"/>
        <v>A4813</v>
      </c>
      <c r="C13758" s="18">
        <v>0</v>
      </c>
      <c r="D13758" s="18">
        <v>0</v>
      </c>
      <c r="E13758" s="20">
        <v>42492</v>
      </c>
      <c r="F13758" s="15" t="s">
        <v>12</v>
      </c>
      <c r="G13758" s="15" t="s">
        <v>13</v>
      </c>
      <c r="H13758" s="15" t="str">
        <f t="shared" si="658"/>
        <v>Post-calc.</v>
      </c>
      <c r="I13758" s="27">
        <v>42492</v>
      </c>
    </row>
    <row r="13759" spans="1:9" x14ac:dyDescent="0.2">
      <c r="A13759" s="15" t="s">
        <v>5129</v>
      </c>
      <c r="B13759" s="15" t="str">
        <f t="shared" si="657"/>
        <v>A4814</v>
      </c>
      <c r="C13759" s="18">
        <v>0</v>
      </c>
      <c r="D13759" s="18">
        <v>0</v>
      </c>
      <c r="E13759" s="20">
        <v>42352</v>
      </c>
      <c r="F13759" s="15" t="s">
        <v>12</v>
      </c>
      <c r="G13759" s="15" t="s">
        <v>13</v>
      </c>
      <c r="H13759" s="15" t="str">
        <f t="shared" si="658"/>
        <v>Post-calc.</v>
      </c>
      <c r="I13759" s="27">
        <v>42352</v>
      </c>
    </row>
    <row r="13760" spans="1:9" x14ac:dyDescent="0.2">
      <c r="A13760" s="15" t="s">
        <v>5128</v>
      </c>
      <c r="B13760" s="15" t="str">
        <f t="shared" si="657"/>
        <v>A4815</v>
      </c>
      <c r="C13760" s="18">
        <v>0</v>
      </c>
      <c r="D13760" s="18">
        <v>0</v>
      </c>
      <c r="E13760" s="20">
        <v>42432</v>
      </c>
      <c r="F13760" s="15" t="s">
        <v>28</v>
      </c>
      <c r="G13760" s="15" t="s">
        <v>13</v>
      </c>
      <c r="H13760" s="15" t="str">
        <f t="shared" si="658"/>
        <v>Post-calc.</v>
      </c>
      <c r="I13760" s="27">
        <v>42424</v>
      </c>
    </row>
    <row r="13761" spans="1:9" x14ac:dyDescent="0.2">
      <c r="A13761" s="15" t="s">
        <v>5127</v>
      </c>
      <c r="B13761" s="15" t="str">
        <f t="shared" si="657"/>
        <v>A4816</v>
      </c>
      <c r="C13761" s="18">
        <v>0</v>
      </c>
      <c r="D13761" s="18">
        <v>0</v>
      </c>
      <c r="E13761" s="20"/>
      <c r="F13761" s="15" t="s">
        <v>12</v>
      </c>
      <c r="G13761" s="15" t="s">
        <v>129</v>
      </c>
      <c r="H13761" s="15" t="str">
        <f t="shared" si="658"/>
        <v>Pre-calc.</v>
      </c>
      <c r="I13761" s="27">
        <v>42318</v>
      </c>
    </row>
    <row r="13762" spans="1:9" x14ac:dyDescent="0.2">
      <c r="A13762" s="15" t="s">
        <v>5126</v>
      </c>
      <c r="B13762" s="15" t="str">
        <f t="shared" si="657"/>
        <v>A4817</v>
      </c>
      <c r="C13762" s="18">
        <v>0</v>
      </c>
      <c r="D13762" s="18">
        <v>0</v>
      </c>
      <c r="E13762" s="20"/>
      <c r="F13762" s="15" t="s">
        <v>128</v>
      </c>
      <c r="G13762" s="15" t="s">
        <v>129</v>
      </c>
      <c r="H13762" s="15" t="str">
        <f t="shared" si="658"/>
        <v>Pre-calc.</v>
      </c>
      <c r="I13762" s="27">
        <v>42430</v>
      </c>
    </row>
    <row r="13763" spans="1:9" x14ac:dyDescent="0.2">
      <c r="A13763" s="15" t="s">
        <v>5125</v>
      </c>
      <c r="B13763" s="15" t="str">
        <f t="shared" si="657"/>
        <v>A4818</v>
      </c>
      <c r="C13763" s="18">
        <v>0</v>
      </c>
      <c r="D13763" s="18">
        <v>0</v>
      </c>
      <c r="E13763" s="20">
        <v>42353</v>
      </c>
      <c r="F13763" s="15" t="s">
        <v>128</v>
      </c>
      <c r="G13763" s="15" t="s">
        <v>129</v>
      </c>
      <c r="H13763" s="15" t="str">
        <f t="shared" si="658"/>
        <v>Post-calc.</v>
      </c>
      <c r="I13763" s="27">
        <v>42353</v>
      </c>
    </row>
    <row r="13764" spans="1:9" x14ac:dyDescent="0.2">
      <c r="A13764" s="15" t="s">
        <v>5124</v>
      </c>
      <c r="B13764" s="15" t="str">
        <f t="shared" si="657"/>
        <v>A4819</v>
      </c>
      <c r="C13764" s="18">
        <v>0</v>
      </c>
      <c r="D13764" s="18">
        <v>0</v>
      </c>
      <c r="E13764" s="20">
        <v>42328</v>
      </c>
      <c r="F13764" s="15" t="s">
        <v>128</v>
      </c>
      <c r="G13764" s="15" t="s">
        <v>129</v>
      </c>
      <c r="H13764" s="15" t="str">
        <f t="shared" si="658"/>
        <v>Post-calc.</v>
      </c>
      <c r="I13764" s="27">
        <v>42328</v>
      </c>
    </row>
    <row r="13765" spans="1:9" x14ac:dyDescent="0.2">
      <c r="A13765" s="15" t="s">
        <v>5123</v>
      </c>
      <c r="B13765" s="15" t="str">
        <f t="shared" si="657"/>
        <v>A4820</v>
      </c>
      <c r="C13765" s="18">
        <v>0</v>
      </c>
      <c r="D13765" s="18">
        <v>0</v>
      </c>
      <c r="E13765" s="20">
        <v>42328</v>
      </c>
      <c r="F13765" s="15" t="s">
        <v>128</v>
      </c>
      <c r="G13765" s="15" t="s">
        <v>129</v>
      </c>
      <c r="H13765" s="15" t="str">
        <f t="shared" si="658"/>
        <v>Post-calc.</v>
      </c>
      <c r="I13765" s="27">
        <v>42328</v>
      </c>
    </row>
    <row r="13766" spans="1:9" x14ac:dyDescent="0.2">
      <c r="A13766" s="15" t="s">
        <v>5122</v>
      </c>
      <c r="B13766" s="15" t="str">
        <f t="shared" ref="B13766:B13829" si="659">LEFT(A13766,5)</f>
        <v>A4821</v>
      </c>
      <c r="C13766" s="18">
        <v>0</v>
      </c>
      <c r="D13766" s="18">
        <v>0</v>
      </c>
      <c r="E13766" s="20">
        <v>42317</v>
      </c>
      <c r="F13766" s="15" t="s">
        <v>128</v>
      </c>
      <c r="G13766" s="15" t="s">
        <v>129</v>
      </c>
      <c r="H13766" s="15" t="str">
        <f t="shared" ref="H13766:H13829" si="660">+IF(E13766&gt;1,"Post-calc.","Pre-calc.")</f>
        <v>Post-calc.</v>
      </c>
      <c r="I13766" s="27">
        <v>42317</v>
      </c>
    </row>
    <row r="13767" spans="1:9" x14ac:dyDescent="0.2">
      <c r="A13767" s="15" t="s">
        <v>5121</v>
      </c>
      <c r="B13767" s="15" t="str">
        <f t="shared" si="659"/>
        <v>A4822</v>
      </c>
      <c r="C13767" s="18">
        <v>0</v>
      </c>
      <c r="D13767" s="18">
        <v>0</v>
      </c>
      <c r="E13767" s="20">
        <v>42331</v>
      </c>
      <c r="F13767" s="15" t="s">
        <v>128</v>
      </c>
      <c r="G13767" s="15" t="s">
        <v>129</v>
      </c>
      <c r="H13767" s="15" t="str">
        <f t="shared" si="660"/>
        <v>Post-calc.</v>
      </c>
      <c r="I13767" s="27">
        <v>42331</v>
      </c>
    </row>
    <row r="13768" spans="1:9" x14ac:dyDescent="0.2">
      <c r="A13768" s="15" t="s">
        <v>5120</v>
      </c>
      <c r="B13768" s="15" t="str">
        <f t="shared" si="659"/>
        <v>A4823</v>
      </c>
      <c r="C13768" s="18">
        <v>0</v>
      </c>
      <c r="D13768" s="18">
        <v>0</v>
      </c>
      <c r="E13768" s="20">
        <v>42374</v>
      </c>
      <c r="F13768" s="15" t="s">
        <v>128</v>
      </c>
      <c r="G13768" s="15" t="s">
        <v>129</v>
      </c>
      <c r="H13768" s="15" t="str">
        <f t="shared" si="660"/>
        <v>Post-calc.</v>
      </c>
      <c r="I13768" s="27">
        <v>42374</v>
      </c>
    </row>
    <row r="13769" spans="1:9" x14ac:dyDescent="0.2">
      <c r="A13769" s="15" t="s">
        <v>5119</v>
      </c>
      <c r="B13769" s="15" t="str">
        <f t="shared" si="659"/>
        <v>A4824</v>
      </c>
      <c r="C13769" s="18">
        <v>0</v>
      </c>
      <c r="D13769" s="18">
        <v>0</v>
      </c>
      <c r="E13769" s="20">
        <v>42363</v>
      </c>
      <c r="F13769" s="15" t="s">
        <v>128</v>
      </c>
      <c r="G13769" s="15" t="s">
        <v>129</v>
      </c>
      <c r="H13769" s="15" t="str">
        <f t="shared" si="660"/>
        <v>Post-calc.</v>
      </c>
      <c r="I13769" s="27">
        <v>42333</v>
      </c>
    </row>
    <row r="13770" spans="1:9" x14ac:dyDescent="0.2">
      <c r="A13770" s="15" t="s">
        <v>5118</v>
      </c>
      <c r="B13770" s="15" t="str">
        <f t="shared" si="659"/>
        <v>A4825</v>
      </c>
      <c r="C13770" s="18">
        <v>0</v>
      </c>
      <c r="D13770" s="18">
        <v>0</v>
      </c>
      <c r="E13770" s="20">
        <v>42404</v>
      </c>
      <c r="F13770" s="15" t="s">
        <v>12</v>
      </c>
      <c r="G13770" s="15" t="s">
        <v>129</v>
      </c>
      <c r="H13770" s="15" t="str">
        <f t="shared" si="660"/>
        <v>Post-calc.</v>
      </c>
      <c r="I13770" s="27">
        <v>42307</v>
      </c>
    </row>
    <row r="13771" spans="1:9" x14ac:dyDescent="0.2">
      <c r="A13771" s="15" t="s">
        <v>5117</v>
      </c>
      <c r="B13771" s="15" t="str">
        <f t="shared" si="659"/>
        <v>A4826</v>
      </c>
      <c r="C13771" s="18">
        <v>0</v>
      </c>
      <c r="D13771" s="18">
        <v>0</v>
      </c>
      <c r="E13771" s="20">
        <v>42367</v>
      </c>
      <c r="F13771" s="15" t="s">
        <v>12</v>
      </c>
      <c r="G13771" s="15" t="s">
        <v>129</v>
      </c>
      <c r="H13771" s="15" t="str">
        <f t="shared" si="660"/>
        <v>Post-calc.</v>
      </c>
      <c r="I13771" s="27">
        <v>42314</v>
      </c>
    </row>
    <row r="13772" spans="1:9" x14ac:dyDescent="0.2">
      <c r="A13772" s="15" t="s">
        <v>5116</v>
      </c>
      <c r="B13772" s="15" t="str">
        <f t="shared" si="659"/>
        <v>A4827</v>
      </c>
      <c r="C13772" s="18">
        <v>2110.77</v>
      </c>
      <c r="D13772" s="18">
        <v>2135.83</v>
      </c>
      <c r="E13772" s="20">
        <v>42465</v>
      </c>
      <c r="F13772" s="15" t="s">
        <v>12</v>
      </c>
      <c r="G13772" s="15" t="s">
        <v>129</v>
      </c>
      <c r="H13772" s="15" t="str">
        <f t="shared" si="660"/>
        <v>Post-calc.</v>
      </c>
      <c r="I13772" s="27">
        <v>42394</v>
      </c>
    </row>
    <row r="13773" spans="1:9" x14ac:dyDescent="0.2">
      <c r="A13773" s="15" t="s">
        <v>5115</v>
      </c>
      <c r="B13773" s="15" t="str">
        <f t="shared" si="659"/>
        <v>A4828</v>
      </c>
      <c r="C13773" s="18">
        <v>0</v>
      </c>
      <c r="D13773" s="18">
        <v>0</v>
      </c>
      <c r="E13773" s="20">
        <v>42340</v>
      </c>
      <c r="F13773" s="15" t="s">
        <v>12</v>
      </c>
      <c r="G13773" s="15" t="s">
        <v>129</v>
      </c>
      <c r="H13773" s="15" t="str">
        <f t="shared" si="660"/>
        <v>Post-calc.</v>
      </c>
      <c r="I13773" s="27">
        <v>42340</v>
      </c>
    </row>
    <row r="13774" spans="1:9" x14ac:dyDescent="0.2">
      <c r="A13774" s="15" t="s">
        <v>5114</v>
      </c>
      <c r="B13774" s="15" t="str">
        <f t="shared" si="659"/>
        <v>A4829</v>
      </c>
      <c r="C13774" s="18">
        <v>0</v>
      </c>
      <c r="D13774" s="18">
        <v>0</v>
      </c>
      <c r="E13774" s="20">
        <v>42367</v>
      </c>
      <c r="F13774" s="15" t="s">
        <v>12</v>
      </c>
      <c r="G13774" s="15" t="s">
        <v>129</v>
      </c>
      <c r="H13774" s="15" t="str">
        <f t="shared" si="660"/>
        <v>Post-calc.</v>
      </c>
      <c r="I13774" s="27">
        <v>42304</v>
      </c>
    </row>
    <row r="13775" spans="1:9" x14ac:dyDescent="0.2">
      <c r="A13775" s="15" t="s">
        <v>5113</v>
      </c>
      <c r="B13775" s="15" t="str">
        <f t="shared" si="659"/>
        <v>A4830</v>
      </c>
      <c r="C13775" s="18">
        <v>0</v>
      </c>
      <c r="D13775" s="18">
        <v>0</v>
      </c>
      <c r="E13775" s="20">
        <v>42432</v>
      </c>
      <c r="F13775" s="15" t="s">
        <v>12</v>
      </c>
      <c r="G13775" s="15" t="s">
        <v>129</v>
      </c>
      <c r="H13775" s="15" t="str">
        <f t="shared" si="660"/>
        <v>Post-calc.</v>
      </c>
      <c r="I13775" s="27">
        <v>42384</v>
      </c>
    </row>
    <row r="13776" spans="1:9" x14ac:dyDescent="0.2">
      <c r="A13776" s="15" t="s">
        <v>5112</v>
      </c>
      <c r="B13776" s="15" t="str">
        <f t="shared" si="659"/>
        <v>A4831</v>
      </c>
      <c r="C13776" s="18">
        <v>0</v>
      </c>
      <c r="D13776" s="18">
        <v>0</v>
      </c>
      <c r="E13776" s="20">
        <v>42356</v>
      </c>
      <c r="F13776" s="15" t="s">
        <v>12</v>
      </c>
      <c r="G13776" s="15" t="s">
        <v>129</v>
      </c>
      <c r="H13776" s="15" t="str">
        <f t="shared" si="660"/>
        <v>Post-calc.</v>
      </c>
      <c r="I13776" s="27">
        <v>42312</v>
      </c>
    </row>
    <row r="13777" spans="1:9" x14ac:dyDescent="0.2">
      <c r="A13777" s="15" t="s">
        <v>5111</v>
      </c>
      <c r="B13777" s="15" t="str">
        <f t="shared" si="659"/>
        <v>A4832</v>
      </c>
      <c r="C13777" s="18">
        <v>0</v>
      </c>
      <c r="D13777" s="18">
        <v>0</v>
      </c>
      <c r="E13777" s="20">
        <v>42356</v>
      </c>
      <c r="F13777" s="15" t="s">
        <v>12</v>
      </c>
      <c r="G13777" s="15" t="s">
        <v>129</v>
      </c>
      <c r="H13777" s="15" t="str">
        <f t="shared" si="660"/>
        <v>Post-calc.</v>
      </c>
      <c r="I13777" s="27">
        <v>42313</v>
      </c>
    </row>
    <row r="13778" spans="1:9" x14ac:dyDescent="0.2">
      <c r="A13778" s="15" t="s">
        <v>5110</v>
      </c>
      <c r="B13778" s="15" t="str">
        <f t="shared" si="659"/>
        <v>A4833</v>
      </c>
      <c r="C13778" s="18">
        <v>0</v>
      </c>
      <c r="D13778" s="18">
        <v>0</v>
      </c>
      <c r="E13778" s="20">
        <v>42374</v>
      </c>
      <c r="F13778" s="15" t="s">
        <v>12</v>
      </c>
      <c r="G13778" s="15" t="s">
        <v>129</v>
      </c>
      <c r="H13778" s="15" t="str">
        <f t="shared" si="660"/>
        <v>Post-calc.</v>
      </c>
      <c r="I13778" s="27">
        <v>42317</v>
      </c>
    </row>
    <row r="13779" spans="1:9" x14ac:dyDescent="0.2">
      <c r="A13779" s="15" t="s">
        <v>5109</v>
      </c>
      <c r="B13779" s="15" t="str">
        <f t="shared" si="659"/>
        <v>A4834</v>
      </c>
      <c r="C13779" s="18">
        <v>0</v>
      </c>
      <c r="D13779" s="18">
        <v>0</v>
      </c>
      <c r="E13779" s="20"/>
      <c r="F13779" s="15" t="s">
        <v>12</v>
      </c>
      <c r="G13779" s="15" t="s">
        <v>129</v>
      </c>
      <c r="H13779" s="15" t="str">
        <f t="shared" si="660"/>
        <v>Pre-calc.</v>
      </c>
      <c r="I13779" s="27">
        <v>42340</v>
      </c>
    </row>
    <row r="13780" spans="1:9" x14ac:dyDescent="0.2">
      <c r="A13780" s="15" t="s">
        <v>5108</v>
      </c>
      <c r="B13780" s="15" t="str">
        <f t="shared" si="659"/>
        <v>A4835</v>
      </c>
      <c r="C13780" s="18">
        <v>0</v>
      </c>
      <c r="D13780" s="18">
        <v>0</v>
      </c>
      <c r="E13780" s="20">
        <v>42356</v>
      </c>
      <c r="F13780" s="15" t="s">
        <v>12</v>
      </c>
      <c r="G13780" s="15" t="s">
        <v>129</v>
      </c>
      <c r="H13780" s="15" t="str">
        <f t="shared" si="660"/>
        <v>Post-calc.</v>
      </c>
      <c r="I13780" s="27">
        <v>42303</v>
      </c>
    </row>
    <row r="13781" spans="1:9" x14ac:dyDescent="0.2">
      <c r="A13781" s="15" t="s">
        <v>5107</v>
      </c>
      <c r="B13781" s="15" t="str">
        <f t="shared" si="659"/>
        <v>A4836</v>
      </c>
      <c r="C13781" s="18">
        <v>0</v>
      </c>
      <c r="D13781" s="18">
        <v>0</v>
      </c>
      <c r="E13781" s="20">
        <v>42404</v>
      </c>
      <c r="F13781" s="15" t="s">
        <v>12</v>
      </c>
      <c r="G13781" s="15" t="s">
        <v>129</v>
      </c>
      <c r="H13781" s="15" t="str">
        <f t="shared" si="660"/>
        <v>Post-calc.</v>
      </c>
      <c r="I13781" s="27">
        <v>42307</v>
      </c>
    </row>
    <row r="13782" spans="1:9" x14ac:dyDescent="0.2">
      <c r="A13782" s="15" t="s">
        <v>5106</v>
      </c>
      <c r="B13782" s="15" t="str">
        <f t="shared" si="659"/>
        <v>A4837</v>
      </c>
      <c r="C13782" s="18">
        <v>0</v>
      </c>
      <c r="D13782" s="18">
        <v>0</v>
      </c>
      <c r="E13782" s="20"/>
      <c r="F13782" s="15" t="s">
        <v>12</v>
      </c>
      <c r="G13782" s="15" t="s">
        <v>129</v>
      </c>
      <c r="H13782" s="15" t="str">
        <f t="shared" si="660"/>
        <v>Pre-calc.</v>
      </c>
      <c r="I13782" s="27">
        <v>42312</v>
      </c>
    </row>
    <row r="13783" spans="1:9" x14ac:dyDescent="0.2">
      <c r="A13783" s="15" t="s">
        <v>5105</v>
      </c>
      <c r="B13783" s="15" t="str">
        <f t="shared" si="659"/>
        <v>A4838</v>
      </c>
      <c r="C13783" s="18">
        <v>0</v>
      </c>
      <c r="D13783" s="18">
        <v>0</v>
      </c>
      <c r="E13783" s="20"/>
      <c r="F13783" s="15" t="s">
        <v>12</v>
      </c>
      <c r="G13783" s="15" t="s">
        <v>129</v>
      </c>
      <c r="H13783" s="15" t="str">
        <f t="shared" si="660"/>
        <v>Pre-calc.</v>
      </c>
      <c r="I13783" s="27">
        <v>42313</v>
      </c>
    </row>
    <row r="13784" spans="1:9" x14ac:dyDescent="0.2">
      <c r="A13784" s="15" t="s">
        <v>5104</v>
      </c>
      <c r="B13784" s="15" t="str">
        <f t="shared" si="659"/>
        <v>A4839</v>
      </c>
      <c r="C13784" s="18">
        <v>0</v>
      </c>
      <c r="D13784" s="18">
        <v>0</v>
      </c>
      <c r="E13784" s="20">
        <v>42404</v>
      </c>
      <c r="F13784" s="15" t="s">
        <v>12</v>
      </c>
      <c r="G13784" s="15" t="s">
        <v>129</v>
      </c>
      <c r="H13784" s="15" t="str">
        <f t="shared" si="660"/>
        <v>Post-calc.</v>
      </c>
      <c r="I13784" s="27">
        <v>42304</v>
      </c>
    </row>
    <row r="13785" spans="1:9" x14ac:dyDescent="0.2">
      <c r="A13785" s="15" t="s">
        <v>5103</v>
      </c>
      <c r="B13785" s="15" t="str">
        <f t="shared" si="659"/>
        <v>A4840</v>
      </c>
      <c r="C13785" s="18">
        <v>0</v>
      </c>
      <c r="D13785" s="18">
        <v>0</v>
      </c>
      <c r="E13785" s="20"/>
      <c r="F13785" s="15" t="s">
        <v>12</v>
      </c>
      <c r="G13785" s="15" t="s">
        <v>129</v>
      </c>
      <c r="H13785" s="15" t="str">
        <f t="shared" si="660"/>
        <v>Pre-calc.</v>
      </c>
      <c r="I13785" s="27">
        <v>42333</v>
      </c>
    </row>
    <row r="13786" spans="1:9" x14ac:dyDescent="0.2">
      <c r="A13786" s="15" t="s">
        <v>5102</v>
      </c>
      <c r="B13786" s="15" t="str">
        <f t="shared" si="659"/>
        <v>A4841</v>
      </c>
      <c r="C13786" s="18">
        <v>0</v>
      </c>
      <c r="D13786" s="18">
        <v>0</v>
      </c>
      <c r="E13786" s="20">
        <v>42404</v>
      </c>
      <c r="F13786" s="15" t="s">
        <v>12</v>
      </c>
      <c r="G13786" s="15" t="s">
        <v>129</v>
      </c>
      <c r="H13786" s="15" t="str">
        <f t="shared" si="660"/>
        <v>Post-calc.</v>
      </c>
      <c r="I13786" s="27">
        <v>42307</v>
      </c>
    </row>
    <row r="13787" spans="1:9" x14ac:dyDescent="0.2">
      <c r="A13787" s="15" t="s">
        <v>5101</v>
      </c>
      <c r="B13787" s="15" t="str">
        <f t="shared" si="659"/>
        <v>A4842</v>
      </c>
      <c r="C13787" s="18">
        <v>0</v>
      </c>
      <c r="D13787" s="18">
        <v>0</v>
      </c>
      <c r="E13787" s="20">
        <v>42382</v>
      </c>
      <c r="F13787" s="15" t="s">
        <v>12</v>
      </c>
      <c r="G13787" s="15" t="s">
        <v>129</v>
      </c>
      <c r="H13787" s="15" t="str">
        <f t="shared" si="660"/>
        <v>Post-calc.</v>
      </c>
      <c r="I13787" s="27">
        <v>42325</v>
      </c>
    </row>
    <row r="13788" spans="1:9" x14ac:dyDescent="0.2">
      <c r="A13788" s="15" t="s">
        <v>5100</v>
      </c>
      <c r="B13788" s="15" t="str">
        <f t="shared" si="659"/>
        <v>A4843</v>
      </c>
      <c r="C13788" s="18">
        <v>0</v>
      </c>
      <c r="D13788" s="18">
        <v>0</v>
      </c>
      <c r="E13788" s="20"/>
      <c r="F13788" s="15" t="s">
        <v>12</v>
      </c>
      <c r="G13788" s="15" t="s">
        <v>129</v>
      </c>
      <c r="H13788" s="15" t="str">
        <f t="shared" si="660"/>
        <v>Pre-calc.</v>
      </c>
      <c r="I13788" s="27">
        <v>42318</v>
      </c>
    </row>
    <row r="13789" spans="1:9" x14ac:dyDescent="0.2">
      <c r="A13789" s="15" t="s">
        <v>5099</v>
      </c>
      <c r="B13789" s="15" t="str">
        <f t="shared" si="659"/>
        <v>A4844</v>
      </c>
      <c r="C13789" s="18">
        <v>0</v>
      </c>
      <c r="D13789" s="18">
        <v>0</v>
      </c>
      <c r="E13789" s="20">
        <v>42382</v>
      </c>
      <c r="F13789" s="15" t="s">
        <v>12</v>
      </c>
      <c r="G13789" s="15" t="s">
        <v>129</v>
      </c>
      <c r="H13789" s="15" t="str">
        <f t="shared" si="660"/>
        <v>Post-calc.</v>
      </c>
      <c r="I13789" s="27">
        <v>42313</v>
      </c>
    </row>
    <row r="13790" spans="1:9" x14ac:dyDescent="0.2">
      <c r="A13790" s="15" t="s">
        <v>5098</v>
      </c>
      <c r="B13790" s="15" t="str">
        <f t="shared" si="659"/>
        <v>A4845</v>
      </c>
      <c r="C13790" s="18">
        <v>0</v>
      </c>
      <c r="D13790" s="18">
        <v>0</v>
      </c>
      <c r="E13790" s="20">
        <v>42404</v>
      </c>
      <c r="F13790" s="15" t="s">
        <v>12</v>
      </c>
      <c r="G13790" s="15" t="s">
        <v>129</v>
      </c>
      <c r="H13790" s="15" t="str">
        <f t="shared" si="660"/>
        <v>Post-calc.</v>
      </c>
      <c r="I13790" s="27">
        <v>42304</v>
      </c>
    </row>
    <row r="13791" spans="1:9" x14ac:dyDescent="0.2">
      <c r="A13791" s="15" t="s">
        <v>5097</v>
      </c>
      <c r="B13791" s="15" t="str">
        <f t="shared" si="659"/>
        <v>A4846</v>
      </c>
      <c r="C13791" s="18">
        <v>0</v>
      </c>
      <c r="D13791" s="18">
        <v>0</v>
      </c>
      <c r="E13791" s="20"/>
      <c r="F13791" s="15" t="s">
        <v>12</v>
      </c>
      <c r="G13791" s="15" t="s">
        <v>129</v>
      </c>
      <c r="H13791" s="15" t="str">
        <f t="shared" si="660"/>
        <v>Pre-calc.</v>
      </c>
      <c r="I13791" s="27">
        <v>42313</v>
      </c>
    </row>
    <row r="13792" spans="1:9" x14ac:dyDescent="0.2">
      <c r="A13792" s="15" t="s">
        <v>5096</v>
      </c>
      <c r="B13792" s="15" t="str">
        <f t="shared" si="659"/>
        <v>A4847</v>
      </c>
      <c r="C13792" s="18">
        <v>0</v>
      </c>
      <c r="D13792" s="18">
        <v>0</v>
      </c>
      <c r="E13792" s="20"/>
      <c r="F13792" s="15" t="s">
        <v>12</v>
      </c>
      <c r="G13792" s="15" t="s">
        <v>129</v>
      </c>
      <c r="H13792" s="15" t="str">
        <f t="shared" si="660"/>
        <v>Pre-calc.</v>
      </c>
      <c r="I13792" s="27">
        <v>42389</v>
      </c>
    </row>
    <row r="13793" spans="1:9" x14ac:dyDescent="0.2">
      <c r="A13793" s="15" t="s">
        <v>5095</v>
      </c>
      <c r="B13793" s="15" t="str">
        <f t="shared" si="659"/>
        <v>A4848</v>
      </c>
      <c r="C13793" s="18">
        <v>0</v>
      </c>
      <c r="D13793" s="18">
        <v>0</v>
      </c>
      <c r="E13793" s="20">
        <v>42485</v>
      </c>
      <c r="F13793" s="15" t="s">
        <v>12</v>
      </c>
      <c r="G13793" s="15" t="s">
        <v>129</v>
      </c>
      <c r="H13793" s="15" t="str">
        <f t="shared" si="660"/>
        <v>Post-calc.</v>
      </c>
      <c r="I13793" s="27">
        <v>42354</v>
      </c>
    </row>
    <row r="13794" spans="1:9" x14ac:dyDescent="0.2">
      <c r="A13794" s="15" t="s">
        <v>5094</v>
      </c>
      <c r="B13794" s="15" t="str">
        <f t="shared" si="659"/>
        <v>A4849</v>
      </c>
      <c r="C13794" s="18">
        <v>0</v>
      </c>
      <c r="D13794" s="18">
        <v>0</v>
      </c>
      <c r="E13794" s="20">
        <v>42404</v>
      </c>
      <c r="F13794" s="15" t="s">
        <v>12</v>
      </c>
      <c r="G13794" s="15" t="s">
        <v>129</v>
      </c>
      <c r="H13794" s="15" t="str">
        <f t="shared" si="660"/>
        <v>Post-calc.</v>
      </c>
      <c r="I13794" s="27">
        <v>42307</v>
      </c>
    </row>
    <row r="13795" spans="1:9" x14ac:dyDescent="0.2">
      <c r="A13795" s="15" t="s">
        <v>5093</v>
      </c>
      <c r="B13795" s="15" t="str">
        <f t="shared" si="659"/>
        <v>A4850</v>
      </c>
      <c r="C13795" s="18">
        <v>0</v>
      </c>
      <c r="D13795" s="18">
        <v>0</v>
      </c>
      <c r="E13795" s="20">
        <v>42485</v>
      </c>
      <c r="F13795" s="15" t="s">
        <v>12</v>
      </c>
      <c r="G13795" s="15" t="s">
        <v>129</v>
      </c>
      <c r="H13795" s="15" t="str">
        <f t="shared" si="660"/>
        <v>Post-calc.</v>
      </c>
      <c r="I13795" s="27">
        <v>42346</v>
      </c>
    </row>
    <row r="13796" spans="1:9" x14ac:dyDescent="0.2">
      <c r="A13796" s="15" t="s">
        <v>5092</v>
      </c>
      <c r="B13796" s="15" t="str">
        <f t="shared" si="659"/>
        <v>A4851</v>
      </c>
      <c r="C13796" s="18">
        <v>0</v>
      </c>
      <c r="D13796" s="18">
        <v>0</v>
      </c>
      <c r="E13796" s="20"/>
      <c r="F13796" s="15" t="s">
        <v>12</v>
      </c>
      <c r="G13796" s="15" t="s">
        <v>129</v>
      </c>
      <c r="H13796" s="15" t="str">
        <f t="shared" si="660"/>
        <v>Pre-calc.</v>
      </c>
      <c r="I13796" s="27">
        <v>42391</v>
      </c>
    </row>
    <row r="13797" spans="1:9" x14ac:dyDescent="0.2">
      <c r="A13797" s="15" t="s">
        <v>5091</v>
      </c>
      <c r="B13797" s="15" t="str">
        <f t="shared" si="659"/>
        <v>A4852</v>
      </c>
      <c r="C13797" s="18">
        <v>0</v>
      </c>
      <c r="D13797" s="18">
        <v>0</v>
      </c>
      <c r="E13797" s="20"/>
      <c r="F13797" s="15" t="s">
        <v>12</v>
      </c>
      <c r="G13797" s="15" t="s">
        <v>129</v>
      </c>
      <c r="H13797" s="15" t="str">
        <f t="shared" si="660"/>
        <v>Pre-calc.</v>
      </c>
      <c r="I13797" s="27">
        <v>42314</v>
      </c>
    </row>
    <row r="13798" spans="1:9" x14ac:dyDescent="0.2">
      <c r="A13798" s="15" t="s">
        <v>5090</v>
      </c>
      <c r="B13798" s="15" t="str">
        <f t="shared" si="659"/>
        <v>A4853</v>
      </c>
      <c r="C13798" s="18">
        <v>0</v>
      </c>
      <c r="D13798" s="18">
        <v>0</v>
      </c>
      <c r="E13798" s="20">
        <v>42485</v>
      </c>
      <c r="F13798" s="15" t="s">
        <v>12</v>
      </c>
      <c r="G13798" s="15" t="s">
        <v>129</v>
      </c>
      <c r="H13798" s="15" t="str">
        <f t="shared" si="660"/>
        <v>Post-calc.</v>
      </c>
      <c r="I13798" s="27">
        <v>42355</v>
      </c>
    </row>
    <row r="13799" spans="1:9" x14ac:dyDescent="0.2">
      <c r="A13799" s="15" t="s">
        <v>5089</v>
      </c>
      <c r="B13799" s="15" t="str">
        <f t="shared" si="659"/>
        <v>A4854</v>
      </c>
      <c r="C13799" s="18">
        <v>0</v>
      </c>
      <c r="D13799" s="18">
        <v>0</v>
      </c>
      <c r="E13799" s="20">
        <v>42404</v>
      </c>
      <c r="F13799" s="15" t="s">
        <v>12</v>
      </c>
      <c r="G13799" s="15" t="s">
        <v>129</v>
      </c>
      <c r="H13799" s="15" t="str">
        <f t="shared" si="660"/>
        <v>Post-calc.</v>
      </c>
      <c r="I13799" s="27">
        <v>42307</v>
      </c>
    </row>
    <row r="13800" spans="1:9" x14ac:dyDescent="0.2">
      <c r="A13800" s="15" t="s">
        <v>5088</v>
      </c>
      <c r="B13800" s="15" t="str">
        <f t="shared" si="659"/>
        <v>A4855</v>
      </c>
      <c r="C13800" s="18">
        <v>0</v>
      </c>
      <c r="D13800" s="18">
        <v>0</v>
      </c>
      <c r="E13800" s="20">
        <v>42404</v>
      </c>
      <c r="F13800" s="15" t="s">
        <v>12</v>
      </c>
      <c r="G13800" s="15" t="s">
        <v>129</v>
      </c>
      <c r="H13800" s="15" t="str">
        <f t="shared" si="660"/>
        <v>Post-calc.</v>
      </c>
      <c r="I13800" s="27">
        <v>42285</v>
      </c>
    </row>
    <row r="13801" spans="1:9" x14ac:dyDescent="0.2">
      <c r="A13801" s="15" t="s">
        <v>5087</v>
      </c>
      <c r="B13801" s="15" t="str">
        <f t="shared" si="659"/>
        <v>A4856</v>
      </c>
      <c r="C13801" s="18">
        <v>0</v>
      </c>
      <c r="D13801" s="18">
        <v>0</v>
      </c>
      <c r="E13801" s="20">
        <v>42404</v>
      </c>
      <c r="F13801" s="15" t="s">
        <v>12</v>
      </c>
      <c r="G13801" s="15" t="s">
        <v>129</v>
      </c>
      <c r="H13801" s="15" t="str">
        <f t="shared" si="660"/>
        <v>Post-calc.</v>
      </c>
      <c r="I13801" s="27">
        <v>42286</v>
      </c>
    </row>
    <row r="13802" spans="1:9" x14ac:dyDescent="0.2">
      <c r="A13802" s="15" t="s">
        <v>5086</v>
      </c>
      <c r="B13802" s="15" t="str">
        <f t="shared" si="659"/>
        <v>A4857</v>
      </c>
      <c r="C13802" s="18">
        <v>0</v>
      </c>
      <c r="D13802" s="18">
        <v>0</v>
      </c>
      <c r="E13802" s="20">
        <v>42404</v>
      </c>
      <c r="F13802" s="15" t="s">
        <v>12</v>
      </c>
      <c r="G13802" s="15" t="s">
        <v>129</v>
      </c>
      <c r="H13802" s="15" t="str">
        <f t="shared" si="660"/>
        <v>Post-calc.</v>
      </c>
      <c r="I13802" s="27">
        <v>42306</v>
      </c>
    </row>
    <row r="13803" spans="1:9" x14ac:dyDescent="0.2">
      <c r="A13803" s="15" t="s">
        <v>5085</v>
      </c>
      <c r="B13803" s="15" t="str">
        <f t="shared" si="659"/>
        <v>A4858</v>
      </c>
      <c r="C13803" s="18">
        <v>0</v>
      </c>
      <c r="D13803" s="18">
        <v>0</v>
      </c>
      <c r="E13803" s="20">
        <v>42404</v>
      </c>
      <c r="F13803" s="15" t="s">
        <v>12</v>
      </c>
      <c r="G13803" s="15" t="s">
        <v>129</v>
      </c>
      <c r="H13803" s="15" t="str">
        <f t="shared" si="660"/>
        <v>Post-calc.</v>
      </c>
      <c r="I13803" s="27">
        <v>42300</v>
      </c>
    </row>
    <row r="13804" spans="1:9" x14ac:dyDescent="0.2">
      <c r="A13804" s="15" t="s">
        <v>5084</v>
      </c>
      <c r="B13804" s="15" t="str">
        <f t="shared" si="659"/>
        <v>A4859</v>
      </c>
      <c r="C13804" s="18">
        <v>0</v>
      </c>
      <c r="D13804" s="18">
        <v>0</v>
      </c>
      <c r="E13804" s="20">
        <v>42404</v>
      </c>
      <c r="F13804" s="15" t="s">
        <v>12</v>
      </c>
      <c r="G13804" s="15" t="s">
        <v>129</v>
      </c>
      <c r="H13804" s="15" t="str">
        <f t="shared" si="660"/>
        <v>Post-calc.</v>
      </c>
      <c r="I13804" s="27">
        <v>42304</v>
      </c>
    </row>
    <row r="13805" spans="1:9" x14ac:dyDescent="0.2">
      <c r="A13805" s="15" t="s">
        <v>5083</v>
      </c>
      <c r="B13805" s="15" t="str">
        <f t="shared" si="659"/>
        <v>A4860</v>
      </c>
      <c r="C13805" s="18">
        <v>0</v>
      </c>
      <c r="D13805" s="18">
        <v>0</v>
      </c>
      <c r="E13805" s="20"/>
      <c r="F13805" s="15" t="s">
        <v>12</v>
      </c>
      <c r="G13805" s="15" t="s">
        <v>129</v>
      </c>
      <c r="H13805" s="15" t="str">
        <f t="shared" si="660"/>
        <v>Pre-calc.</v>
      </c>
      <c r="I13805" s="27">
        <v>42404</v>
      </c>
    </row>
    <row r="13806" spans="1:9" x14ac:dyDescent="0.2">
      <c r="A13806" s="15" t="s">
        <v>5082</v>
      </c>
      <c r="B13806" s="15" t="str">
        <f t="shared" si="659"/>
        <v>A4861</v>
      </c>
      <c r="C13806" s="18">
        <v>0</v>
      </c>
      <c r="D13806" s="18">
        <v>0</v>
      </c>
      <c r="E13806" s="20"/>
      <c r="F13806" s="15" t="s">
        <v>12</v>
      </c>
      <c r="G13806" s="15" t="s">
        <v>129</v>
      </c>
      <c r="H13806" s="15" t="str">
        <f t="shared" si="660"/>
        <v>Pre-calc.</v>
      </c>
      <c r="I13806" s="27">
        <v>42318</v>
      </c>
    </row>
    <row r="13807" spans="1:9" x14ac:dyDescent="0.2">
      <c r="A13807" s="15" t="s">
        <v>5081</v>
      </c>
      <c r="B13807" s="15" t="str">
        <f t="shared" si="659"/>
        <v>A4862</v>
      </c>
      <c r="C13807" s="18">
        <v>0</v>
      </c>
      <c r="D13807" s="18">
        <v>0</v>
      </c>
      <c r="E13807" s="20">
        <v>42485</v>
      </c>
      <c r="F13807" s="15" t="s">
        <v>12</v>
      </c>
      <c r="G13807" s="15" t="s">
        <v>129</v>
      </c>
      <c r="H13807" s="15" t="str">
        <f t="shared" si="660"/>
        <v>Post-calc.</v>
      </c>
      <c r="I13807" s="27">
        <v>42339</v>
      </c>
    </row>
    <row r="13808" spans="1:9" x14ac:dyDescent="0.2">
      <c r="A13808" s="15" t="s">
        <v>5080</v>
      </c>
      <c r="B13808" s="15" t="str">
        <f t="shared" si="659"/>
        <v>A4863</v>
      </c>
      <c r="C13808" s="18">
        <v>0</v>
      </c>
      <c r="D13808" s="18">
        <v>0</v>
      </c>
      <c r="E13808" s="20">
        <v>42485</v>
      </c>
      <c r="F13808" s="15" t="s">
        <v>12</v>
      </c>
      <c r="G13808" s="15" t="s">
        <v>129</v>
      </c>
      <c r="H13808" s="15" t="str">
        <f t="shared" si="660"/>
        <v>Post-calc.</v>
      </c>
      <c r="I13808" s="27">
        <v>42348</v>
      </c>
    </row>
    <row r="13809" spans="1:9" x14ac:dyDescent="0.2">
      <c r="A13809" s="15" t="s">
        <v>5079</v>
      </c>
      <c r="B13809" s="15" t="str">
        <f t="shared" si="659"/>
        <v>A4864</v>
      </c>
      <c r="C13809" s="18">
        <v>0</v>
      </c>
      <c r="D13809" s="18">
        <v>0</v>
      </c>
      <c r="E13809" s="20"/>
      <c r="F13809" s="15" t="s">
        <v>12</v>
      </c>
      <c r="G13809" s="15" t="s">
        <v>129</v>
      </c>
      <c r="H13809" s="15" t="str">
        <f t="shared" si="660"/>
        <v>Pre-calc.</v>
      </c>
      <c r="I13809" s="27">
        <v>42360</v>
      </c>
    </row>
    <row r="13810" spans="1:9" x14ac:dyDescent="0.2">
      <c r="A13810" s="15" t="s">
        <v>5078</v>
      </c>
      <c r="B13810" s="15" t="str">
        <f t="shared" si="659"/>
        <v>A4865</v>
      </c>
      <c r="C13810" s="18">
        <v>0</v>
      </c>
      <c r="D13810" s="18">
        <v>0</v>
      </c>
      <c r="E13810" s="20">
        <v>42331</v>
      </c>
      <c r="F13810" s="15" t="s">
        <v>12</v>
      </c>
      <c r="G13810" s="15" t="s">
        <v>13</v>
      </c>
      <c r="H13810" s="15" t="str">
        <f t="shared" si="660"/>
        <v>Post-calc.</v>
      </c>
      <c r="I13810" s="27">
        <v>42331</v>
      </c>
    </row>
    <row r="13811" spans="1:9" x14ac:dyDescent="0.2">
      <c r="A13811" s="15" t="s">
        <v>5077</v>
      </c>
      <c r="B13811" s="15" t="str">
        <f t="shared" si="659"/>
        <v>A4866</v>
      </c>
      <c r="C13811" s="18">
        <v>0</v>
      </c>
      <c r="D13811" s="18">
        <v>0</v>
      </c>
      <c r="E13811" s="20"/>
      <c r="F13811" s="15" t="s">
        <v>64</v>
      </c>
      <c r="G13811" s="15" t="s">
        <v>65</v>
      </c>
      <c r="H13811" s="15" t="str">
        <f t="shared" si="660"/>
        <v>Pre-calc.</v>
      </c>
      <c r="I13811" s="27"/>
    </row>
    <row r="13812" spans="1:9" x14ac:dyDescent="0.2">
      <c r="A13812" s="15" t="s">
        <v>5076</v>
      </c>
      <c r="B13812" s="15" t="str">
        <f t="shared" si="659"/>
        <v>A4867</v>
      </c>
      <c r="C13812" s="18">
        <v>0</v>
      </c>
      <c r="D13812" s="18">
        <v>0</v>
      </c>
      <c r="E13812" s="20">
        <v>42369</v>
      </c>
      <c r="F13812" s="15" t="s">
        <v>28</v>
      </c>
      <c r="G13812" s="15" t="s">
        <v>13</v>
      </c>
      <c r="H13812" s="15" t="str">
        <f t="shared" si="660"/>
        <v>Post-calc.</v>
      </c>
      <c r="I13812" s="27">
        <v>42305</v>
      </c>
    </row>
    <row r="13813" spans="1:9" x14ac:dyDescent="0.2">
      <c r="A13813" s="15" t="s">
        <v>5075</v>
      </c>
      <c r="B13813" s="15" t="str">
        <f t="shared" si="659"/>
        <v>A4868</v>
      </c>
      <c r="C13813" s="18">
        <v>0</v>
      </c>
      <c r="D13813" s="18">
        <v>0</v>
      </c>
      <c r="E13813" s="20">
        <v>42359</v>
      </c>
      <c r="F13813" s="15" t="s">
        <v>28</v>
      </c>
      <c r="G13813" s="15" t="s">
        <v>13</v>
      </c>
      <c r="H13813" s="15" t="str">
        <f t="shared" si="660"/>
        <v>Post-calc.</v>
      </c>
      <c r="I13813" s="27">
        <v>42331</v>
      </c>
    </row>
    <row r="13814" spans="1:9" x14ac:dyDescent="0.2">
      <c r="A13814" s="15" t="s">
        <v>5074</v>
      </c>
      <c r="B13814" s="15" t="str">
        <f t="shared" si="659"/>
        <v>A4869</v>
      </c>
      <c r="C13814" s="18">
        <v>887.79</v>
      </c>
      <c r="D13814" s="18">
        <v>1752.86</v>
      </c>
      <c r="E13814" s="20">
        <v>42531</v>
      </c>
      <c r="F13814" s="15" t="s">
        <v>71</v>
      </c>
      <c r="G13814" s="15" t="s">
        <v>65</v>
      </c>
      <c r="H13814" s="15" t="str">
        <f t="shared" si="660"/>
        <v>Post-calc.</v>
      </c>
      <c r="I13814" s="27">
        <v>42359</v>
      </c>
    </row>
    <row r="13815" spans="1:9" x14ac:dyDescent="0.2">
      <c r="A13815" s="15" t="s">
        <v>5073</v>
      </c>
      <c r="B13815" s="15" t="str">
        <f t="shared" si="659"/>
        <v>A4870</v>
      </c>
      <c r="C13815" s="18">
        <v>0</v>
      </c>
      <c r="D13815" s="18">
        <v>0</v>
      </c>
      <c r="E13815" s="20"/>
      <c r="F13815" s="15" t="s">
        <v>21</v>
      </c>
      <c r="G13815" s="15" t="s">
        <v>22</v>
      </c>
      <c r="H13815" s="15" t="str">
        <f t="shared" si="660"/>
        <v>Pre-calc.</v>
      </c>
      <c r="I13815" s="27">
        <v>42335</v>
      </c>
    </row>
    <row r="13816" spans="1:9" x14ac:dyDescent="0.2">
      <c r="A13816" s="15" t="s">
        <v>5072</v>
      </c>
      <c r="B13816" s="15" t="str">
        <f t="shared" si="659"/>
        <v>A4871</v>
      </c>
      <c r="C13816" s="18">
        <v>0</v>
      </c>
      <c r="D13816" s="18">
        <v>0</v>
      </c>
      <c r="E13816" s="20"/>
      <c r="F13816" s="15" t="s">
        <v>21</v>
      </c>
      <c r="G13816" s="15" t="s">
        <v>22</v>
      </c>
      <c r="H13816" s="15" t="str">
        <f t="shared" si="660"/>
        <v>Pre-calc.</v>
      </c>
      <c r="I13816" s="27">
        <v>42335</v>
      </c>
    </row>
    <row r="13817" spans="1:9" x14ac:dyDescent="0.2">
      <c r="A13817" s="15" t="s">
        <v>5071</v>
      </c>
      <c r="B13817" s="15" t="str">
        <f t="shared" si="659"/>
        <v>A4872</v>
      </c>
      <c r="C13817" s="18">
        <v>0</v>
      </c>
      <c r="D13817" s="18">
        <v>0</v>
      </c>
      <c r="E13817" s="20"/>
      <c r="F13817" s="15" t="s">
        <v>21</v>
      </c>
      <c r="G13817" s="15" t="s">
        <v>22</v>
      </c>
      <c r="H13817" s="15" t="str">
        <f t="shared" si="660"/>
        <v>Pre-calc.</v>
      </c>
      <c r="I13817" s="27">
        <v>42335</v>
      </c>
    </row>
    <row r="13818" spans="1:9" x14ac:dyDescent="0.2">
      <c r="A13818" s="15" t="s">
        <v>5070</v>
      </c>
      <c r="B13818" s="15" t="str">
        <f t="shared" si="659"/>
        <v>A4873</v>
      </c>
      <c r="C13818" s="18">
        <v>0</v>
      </c>
      <c r="D13818" s="18">
        <v>0</v>
      </c>
      <c r="E13818" s="20"/>
      <c r="F13818" s="15" t="s">
        <v>21</v>
      </c>
      <c r="G13818" s="15" t="s">
        <v>22</v>
      </c>
      <c r="H13818" s="15" t="str">
        <f t="shared" si="660"/>
        <v>Pre-calc.</v>
      </c>
      <c r="I13818" s="27">
        <v>42366</v>
      </c>
    </row>
    <row r="13819" spans="1:9" x14ac:dyDescent="0.2">
      <c r="A13819" s="15" t="s">
        <v>5069</v>
      </c>
      <c r="B13819" s="15" t="str">
        <f t="shared" si="659"/>
        <v>A4874</v>
      </c>
      <c r="C13819" s="18">
        <v>0</v>
      </c>
      <c r="D13819" s="18">
        <v>0</v>
      </c>
      <c r="E13819" s="20"/>
      <c r="F13819" s="15" t="s">
        <v>31</v>
      </c>
      <c r="G13819" s="15" t="s">
        <v>22</v>
      </c>
      <c r="H13819" s="15" t="str">
        <f t="shared" si="660"/>
        <v>Pre-calc.</v>
      </c>
      <c r="I13819" s="27">
        <v>42310</v>
      </c>
    </row>
    <row r="13820" spans="1:9" x14ac:dyDescent="0.2">
      <c r="A13820" s="15" t="s">
        <v>5068</v>
      </c>
      <c r="B13820" s="15" t="str">
        <f t="shared" si="659"/>
        <v>A4875</v>
      </c>
      <c r="C13820" s="18">
        <v>0</v>
      </c>
      <c r="D13820" s="18">
        <v>0</v>
      </c>
      <c r="E13820" s="20">
        <v>42326</v>
      </c>
      <c r="F13820" s="15" t="s">
        <v>12</v>
      </c>
      <c r="G13820" s="15" t="s">
        <v>13</v>
      </c>
      <c r="H13820" s="15" t="str">
        <f t="shared" si="660"/>
        <v>Post-calc.</v>
      </c>
      <c r="I13820" s="27">
        <v>42326</v>
      </c>
    </row>
    <row r="13821" spans="1:9" x14ac:dyDescent="0.2">
      <c r="A13821" s="15" t="s">
        <v>5067</v>
      </c>
      <c r="B13821" s="15" t="str">
        <f t="shared" si="659"/>
        <v>A4876</v>
      </c>
      <c r="C13821" s="18">
        <v>0</v>
      </c>
      <c r="D13821" s="18">
        <v>0</v>
      </c>
      <c r="E13821" s="20">
        <v>42355</v>
      </c>
      <c r="F13821" s="15" t="s">
        <v>12</v>
      </c>
      <c r="G13821" s="15" t="s">
        <v>13</v>
      </c>
      <c r="H13821" s="15" t="str">
        <f t="shared" si="660"/>
        <v>Post-calc.</v>
      </c>
      <c r="I13821" s="27">
        <v>42355</v>
      </c>
    </row>
    <row r="13822" spans="1:9" x14ac:dyDescent="0.2">
      <c r="A13822" s="15" t="s">
        <v>5066</v>
      </c>
      <c r="B13822" s="15" t="str">
        <f t="shared" si="659"/>
        <v>A4877</v>
      </c>
      <c r="C13822" s="18">
        <v>779.62</v>
      </c>
      <c r="D13822" s="18">
        <v>968.8</v>
      </c>
      <c r="E13822" s="20">
        <v>42475</v>
      </c>
      <c r="F13822" s="15" t="s">
        <v>15</v>
      </c>
      <c r="G13822" s="15" t="s">
        <v>35</v>
      </c>
      <c r="H13822" s="15" t="str">
        <f t="shared" si="660"/>
        <v>Post-calc.</v>
      </c>
      <c r="I13822" s="27">
        <v>42310</v>
      </c>
    </row>
    <row r="13823" spans="1:9" x14ac:dyDescent="0.2">
      <c r="A13823" s="15" t="s">
        <v>5065</v>
      </c>
      <c r="B13823" s="15" t="str">
        <f t="shared" si="659"/>
        <v>A4878</v>
      </c>
      <c r="C13823" s="18">
        <v>803.71630000000005</v>
      </c>
      <c r="D13823" s="18">
        <v>1115.55</v>
      </c>
      <c r="E13823" s="20">
        <v>42310</v>
      </c>
      <c r="F13823" s="15" t="s">
        <v>103</v>
      </c>
      <c r="G13823" s="15" t="s">
        <v>13</v>
      </c>
      <c r="H13823" s="15" t="str">
        <f t="shared" si="660"/>
        <v>Post-calc.</v>
      </c>
      <c r="I13823" s="27">
        <v>42319</v>
      </c>
    </row>
    <row r="13824" spans="1:9" x14ac:dyDescent="0.2">
      <c r="A13824" s="15" t="s">
        <v>5064</v>
      </c>
      <c r="B13824" s="15" t="str">
        <f t="shared" si="659"/>
        <v>A4879</v>
      </c>
      <c r="C13824" s="18">
        <v>700.70349999999996</v>
      </c>
      <c r="D13824" s="18">
        <v>1072.3399999999999</v>
      </c>
      <c r="E13824" s="20">
        <v>42310</v>
      </c>
      <c r="F13824" s="15" t="s">
        <v>103</v>
      </c>
      <c r="G13824" s="15" t="s">
        <v>13</v>
      </c>
      <c r="H13824" s="15" t="str">
        <f t="shared" si="660"/>
        <v>Post-calc.</v>
      </c>
      <c r="I13824" s="27">
        <v>42317</v>
      </c>
    </row>
    <row r="13825" spans="1:9" x14ac:dyDescent="0.2">
      <c r="A13825" s="15" t="s">
        <v>5063</v>
      </c>
      <c r="B13825" s="15" t="str">
        <f t="shared" si="659"/>
        <v>A4880</v>
      </c>
      <c r="C13825" s="18">
        <v>475.97570000000002</v>
      </c>
      <c r="D13825" s="18">
        <v>724.87</v>
      </c>
      <c r="E13825" s="20">
        <v>42310</v>
      </c>
      <c r="F13825" s="15" t="s">
        <v>103</v>
      </c>
      <c r="G13825" s="15" t="s">
        <v>13</v>
      </c>
      <c r="H13825" s="15" t="str">
        <f t="shared" si="660"/>
        <v>Post-calc.</v>
      </c>
      <c r="I13825" s="27">
        <v>42318</v>
      </c>
    </row>
    <row r="13826" spans="1:9" x14ac:dyDescent="0.2">
      <c r="A13826" s="15" t="s">
        <v>5062</v>
      </c>
      <c r="B13826" s="15" t="str">
        <f t="shared" si="659"/>
        <v>A4881</v>
      </c>
      <c r="C13826" s="18">
        <v>2418.52</v>
      </c>
      <c r="D13826" s="18">
        <v>2441.91</v>
      </c>
      <c r="E13826" s="20">
        <v>42529</v>
      </c>
      <c r="F13826" s="15" t="s">
        <v>28</v>
      </c>
      <c r="G13826" s="15" t="s">
        <v>29</v>
      </c>
      <c r="H13826" s="15" t="str">
        <f t="shared" si="660"/>
        <v>Post-calc.</v>
      </c>
      <c r="I13826" s="27">
        <v>42460</v>
      </c>
    </row>
    <row r="13827" spans="1:9" x14ac:dyDescent="0.2">
      <c r="A13827" s="15" t="s">
        <v>5061</v>
      </c>
      <c r="B13827" s="15" t="str">
        <f t="shared" si="659"/>
        <v>A4882</v>
      </c>
      <c r="C13827" s="18">
        <v>0</v>
      </c>
      <c r="D13827" s="18">
        <v>0</v>
      </c>
      <c r="E13827" s="20"/>
      <c r="F13827" s="15" t="s">
        <v>12</v>
      </c>
      <c r="G13827" s="15" t="s">
        <v>62</v>
      </c>
      <c r="H13827" s="15" t="str">
        <f t="shared" si="660"/>
        <v>Pre-calc.</v>
      </c>
      <c r="I13827" s="27">
        <v>42305</v>
      </c>
    </row>
    <row r="13828" spans="1:9" x14ac:dyDescent="0.2">
      <c r="A13828" s="15" t="s">
        <v>5060</v>
      </c>
      <c r="B13828" s="15" t="str">
        <f t="shared" si="659"/>
        <v>A4883</v>
      </c>
      <c r="C13828" s="18">
        <v>144.51519999999999</v>
      </c>
      <c r="D13828" s="18">
        <v>144.51</v>
      </c>
      <c r="E13828" s="20">
        <v>42305</v>
      </c>
      <c r="F13828" s="15" t="s">
        <v>103</v>
      </c>
      <c r="G13828" s="15" t="s">
        <v>13</v>
      </c>
      <c r="H13828" s="15" t="str">
        <f t="shared" si="660"/>
        <v>Post-calc.</v>
      </c>
      <c r="I13828" s="27">
        <v>42310</v>
      </c>
    </row>
    <row r="13829" spans="1:9" x14ac:dyDescent="0.2">
      <c r="A13829" s="15" t="s">
        <v>5059</v>
      </c>
      <c r="B13829" s="15" t="str">
        <f t="shared" si="659"/>
        <v>A4884</v>
      </c>
      <c r="C13829" s="18">
        <v>244.02</v>
      </c>
      <c r="D13829" s="18">
        <v>251.42</v>
      </c>
      <c r="E13829" s="20">
        <v>42333</v>
      </c>
      <c r="F13829" s="15" t="s">
        <v>37</v>
      </c>
      <c r="G13829" s="15" t="s">
        <v>38</v>
      </c>
      <c r="H13829" s="15" t="str">
        <f t="shared" si="660"/>
        <v>Post-calc.</v>
      </c>
      <c r="I13829" s="27">
        <v>42299</v>
      </c>
    </row>
    <row r="13830" spans="1:9" x14ac:dyDescent="0.2">
      <c r="A13830" s="15" t="s">
        <v>5058</v>
      </c>
      <c r="B13830" s="15" t="str">
        <f t="shared" ref="B13830:B13893" si="661">LEFT(A13830,5)</f>
        <v>A4885</v>
      </c>
      <c r="C13830" s="18">
        <v>0</v>
      </c>
      <c r="D13830" s="18">
        <v>0</v>
      </c>
      <c r="E13830" s="20">
        <v>42373</v>
      </c>
      <c r="F13830" s="15" t="s">
        <v>12</v>
      </c>
      <c r="G13830" s="15" t="s">
        <v>77</v>
      </c>
      <c r="H13830" s="15" t="str">
        <f t="shared" ref="H13830:H13893" si="662">+IF(E13830&gt;1,"Post-calc.","Pre-calc.")</f>
        <v>Post-calc.</v>
      </c>
      <c r="I13830" s="27">
        <v>42348</v>
      </c>
    </row>
    <row r="13831" spans="1:9" x14ac:dyDescent="0.2">
      <c r="A13831" s="15" t="s">
        <v>5057</v>
      </c>
      <c r="B13831" s="15" t="str">
        <f t="shared" si="661"/>
        <v>A4886</v>
      </c>
      <c r="C13831" s="18">
        <v>0</v>
      </c>
      <c r="D13831" s="18">
        <v>0</v>
      </c>
      <c r="E13831" s="20"/>
      <c r="F13831" s="15" t="s">
        <v>71</v>
      </c>
      <c r="G13831" s="15" t="s">
        <v>65</v>
      </c>
      <c r="H13831" s="15" t="str">
        <f t="shared" si="662"/>
        <v>Pre-calc.</v>
      </c>
      <c r="I13831" s="27">
        <v>42369</v>
      </c>
    </row>
    <row r="13832" spans="1:9" x14ac:dyDescent="0.2">
      <c r="A13832" s="15" t="s">
        <v>5056</v>
      </c>
      <c r="B13832" s="15" t="str">
        <f t="shared" si="661"/>
        <v>A4887</v>
      </c>
      <c r="C13832" s="18">
        <v>0</v>
      </c>
      <c r="D13832" s="18">
        <v>0</v>
      </c>
      <c r="E13832" s="20">
        <v>42290</v>
      </c>
      <c r="F13832" s="15" t="s">
        <v>128</v>
      </c>
      <c r="G13832" s="15" t="s">
        <v>129</v>
      </c>
      <c r="H13832" s="15" t="str">
        <f t="shared" si="662"/>
        <v>Post-calc.</v>
      </c>
      <c r="I13832" s="27">
        <v>42290</v>
      </c>
    </row>
    <row r="13833" spans="1:9" x14ac:dyDescent="0.2">
      <c r="A13833" s="15" t="s">
        <v>5055</v>
      </c>
      <c r="B13833" s="15" t="str">
        <f t="shared" si="661"/>
        <v>A4888</v>
      </c>
      <c r="C13833" s="18">
        <v>0</v>
      </c>
      <c r="D13833" s="18">
        <v>0</v>
      </c>
      <c r="E13833" s="20"/>
      <c r="F13833" s="15" t="s">
        <v>128</v>
      </c>
      <c r="G13833" s="15" t="s">
        <v>129</v>
      </c>
      <c r="H13833" s="15" t="str">
        <f t="shared" si="662"/>
        <v>Pre-calc.</v>
      </c>
      <c r="I13833" s="27"/>
    </row>
    <row r="13834" spans="1:9" x14ac:dyDescent="0.2">
      <c r="A13834" s="15" t="s">
        <v>5054</v>
      </c>
      <c r="B13834" s="15" t="str">
        <f t="shared" si="661"/>
        <v>A4889</v>
      </c>
      <c r="C13834" s="18">
        <v>0</v>
      </c>
      <c r="D13834" s="18">
        <v>0</v>
      </c>
      <c r="E13834" s="20">
        <v>42349</v>
      </c>
      <c r="F13834" s="15" t="s">
        <v>128</v>
      </c>
      <c r="G13834" s="15" t="s">
        <v>129</v>
      </c>
      <c r="H13834" s="15" t="str">
        <f t="shared" si="662"/>
        <v>Post-calc.</v>
      </c>
      <c r="I13834" s="27">
        <v>42429</v>
      </c>
    </row>
    <row r="13835" spans="1:9" x14ac:dyDescent="0.2">
      <c r="A13835" s="15" t="s">
        <v>5053</v>
      </c>
      <c r="B13835" s="15" t="str">
        <f t="shared" si="661"/>
        <v>A4890</v>
      </c>
      <c r="C13835" s="18">
        <v>0</v>
      </c>
      <c r="D13835" s="18">
        <v>0</v>
      </c>
      <c r="E13835" s="20"/>
      <c r="F13835" s="15" t="s">
        <v>21</v>
      </c>
      <c r="G13835" s="15" t="s">
        <v>22</v>
      </c>
      <c r="H13835" s="15" t="str">
        <f t="shared" si="662"/>
        <v>Pre-calc.</v>
      </c>
      <c r="I13835" s="27">
        <v>42335</v>
      </c>
    </row>
    <row r="13836" spans="1:9" x14ac:dyDescent="0.2">
      <c r="A13836" s="15" t="s">
        <v>5052</v>
      </c>
      <c r="B13836" s="15" t="str">
        <f t="shared" si="661"/>
        <v>A4891</v>
      </c>
      <c r="C13836" s="18">
        <v>0</v>
      </c>
      <c r="D13836" s="18">
        <v>0</v>
      </c>
      <c r="E13836" s="20"/>
      <c r="F13836" s="15" t="s">
        <v>21</v>
      </c>
      <c r="G13836" s="15" t="s">
        <v>22</v>
      </c>
      <c r="H13836" s="15" t="str">
        <f t="shared" si="662"/>
        <v>Pre-calc.</v>
      </c>
      <c r="I13836" s="27">
        <v>42458</v>
      </c>
    </row>
    <row r="13837" spans="1:9" x14ac:dyDescent="0.2">
      <c r="A13837" s="15" t="s">
        <v>5051</v>
      </c>
      <c r="B13837" s="15" t="str">
        <f t="shared" si="661"/>
        <v>A4892</v>
      </c>
      <c r="C13837" s="18">
        <v>0</v>
      </c>
      <c r="D13837" s="18">
        <v>0</v>
      </c>
      <c r="E13837" s="20"/>
      <c r="F13837" s="15" t="s">
        <v>21</v>
      </c>
      <c r="G13837" s="15" t="s">
        <v>22</v>
      </c>
      <c r="H13837" s="15" t="str">
        <f t="shared" si="662"/>
        <v>Pre-calc.</v>
      </c>
      <c r="I13837" s="27">
        <v>42366</v>
      </c>
    </row>
    <row r="13838" spans="1:9" x14ac:dyDescent="0.2">
      <c r="A13838" s="15" t="s">
        <v>5050</v>
      </c>
      <c r="B13838" s="15" t="str">
        <f t="shared" si="661"/>
        <v>A4893</v>
      </c>
      <c r="C13838" s="18">
        <v>2018.26</v>
      </c>
      <c r="D13838" s="18">
        <v>3943.07</v>
      </c>
      <c r="E13838" s="20">
        <v>42521</v>
      </c>
      <c r="F13838" s="15" t="s">
        <v>28</v>
      </c>
      <c r="G13838" s="15" t="s">
        <v>29</v>
      </c>
      <c r="H13838" s="15" t="str">
        <f t="shared" si="662"/>
        <v>Post-calc.</v>
      </c>
      <c r="I13838" s="27">
        <v>42313</v>
      </c>
    </row>
    <row r="13839" spans="1:9" x14ac:dyDescent="0.2">
      <c r="A13839" s="15" t="s">
        <v>5049</v>
      </c>
      <c r="B13839" s="15" t="str">
        <f t="shared" si="661"/>
        <v>A4894</v>
      </c>
      <c r="C13839" s="18">
        <v>0</v>
      </c>
      <c r="D13839" s="18">
        <v>0</v>
      </c>
      <c r="E13839" s="20"/>
      <c r="F13839" s="15" t="s">
        <v>21</v>
      </c>
      <c r="G13839" s="15" t="s">
        <v>22</v>
      </c>
      <c r="H13839" s="15" t="str">
        <f t="shared" si="662"/>
        <v>Pre-calc.</v>
      </c>
      <c r="I13839" s="27">
        <v>42425</v>
      </c>
    </row>
    <row r="13840" spans="1:9" x14ac:dyDescent="0.2">
      <c r="A13840" s="15" t="s">
        <v>5048</v>
      </c>
      <c r="B13840" s="15" t="str">
        <f t="shared" si="661"/>
        <v>A4895</v>
      </c>
      <c r="C13840" s="18">
        <v>0</v>
      </c>
      <c r="D13840" s="18">
        <v>0</v>
      </c>
      <c r="E13840" s="20">
        <v>42289</v>
      </c>
      <c r="F13840" s="15" t="s">
        <v>128</v>
      </c>
      <c r="G13840" s="15" t="s">
        <v>129</v>
      </c>
      <c r="H13840" s="15" t="str">
        <f t="shared" si="662"/>
        <v>Post-calc.</v>
      </c>
      <c r="I13840" s="27">
        <v>42289</v>
      </c>
    </row>
    <row r="13841" spans="1:9" x14ac:dyDescent="0.2">
      <c r="A13841" s="15" t="s">
        <v>5047</v>
      </c>
      <c r="B13841" s="15" t="str">
        <f t="shared" si="661"/>
        <v>A4896</v>
      </c>
      <c r="C13841" s="18">
        <v>0</v>
      </c>
      <c r="D13841" s="18">
        <v>0</v>
      </c>
      <c r="E13841" s="20"/>
      <c r="F13841" s="15" t="s">
        <v>21</v>
      </c>
      <c r="G13841" s="15" t="s">
        <v>22</v>
      </c>
      <c r="H13841" s="15" t="str">
        <f t="shared" si="662"/>
        <v>Pre-calc.</v>
      </c>
      <c r="I13841" s="27">
        <v>42335</v>
      </c>
    </row>
    <row r="13842" spans="1:9" x14ac:dyDescent="0.2">
      <c r="A13842" s="15" t="s">
        <v>5046</v>
      </c>
      <c r="B13842" s="15" t="str">
        <f t="shared" si="661"/>
        <v>A4897</v>
      </c>
      <c r="C13842" s="18">
        <v>0</v>
      </c>
      <c r="D13842" s="18">
        <v>0</v>
      </c>
      <c r="E13842" s="20">
        <v>42398</v>
      </c>
      <c r="F13842" s="15" t="s">
        <v>12</v>
      </c>
      <c r="G13842" s="15" t="s">
        <v>13</v>
      </c>
      <c r="H13842" s="15" t="str">
        <f t="shared" si="662"/>
        <v>Post-calc.</v>
      </c>
      <c r="I13842" s="27">
        <v>42312</v>
      </c>
    </row>
    <row r="13843" spans="1:9" x14ac:dyDescent="0.2">
      <c r="A13843" s="15" t="s">
        <v>5045</v>
      </c>
      <c r="B13843" s="15" t="str">
        <f t="shared" si="661"/>
        <v>A4898</v>
      </c>
      <c r="C13843" s="18">
        <v>96.38</v>
      </c>
      <c r="D13843" s="18">
        <v>108.31</v>
      </c>
      <c r="E13843" s="20">
        <v>42531</v>
      </c>
      <c r="F13843" s="15" t="s">
        <v>28</v>
      </c>
      <c r="G13843" s="15" t="s">
        <v>29</v>
      </c>
      <c r="H13843" s="15" t="str">
        <f t="shared" si="662"/>
        <v>Post-calc.</v>
      </c>
      <c r="I13843" s="27">
        <v>42307</v>
      </c>
    </row>
    <row r="13844" spans="1:9" x14ac:dyDescent="0.2">
      <c r="A13844" s="15" t="s">
        <v>5044</v>
      </c>
      <c r="B13844" s="15" t="str">
        <f t="shared" si="661"/>
        <v>A4899</v>
      </c>
      <c r="C13844" s="18">
        <v>0</v>
      </c>
      <c r="D13844" s="18">
        <v>0</v>
      </c>
      <c r="E13844" s="20">
        <v>42426</v>
      </c>
      <c r="F13844" s="15" t="s">
        <v>12</v>
      </c>
      <c r="G13844" s="15" t="s">
        <v>13</v>
      </c>
      <c r="H13844" s="15" t="str">
        <f t="shared" si="662"/>
        <v>Post-calc.</v>
      </c>
      <c r="I13844" s="27">
        <v>42335</v>
      </c>
    </row>
    <row r="13845" spans="1:9" x14ac:dyDescent="0.2">
      <c r="A13845" s="15" t="s">
        <v>5043</v>
      </c>
      <c r="B13845" s="15" t="str">
        <f t="shared" si="661"/>
        <v>A4900</v>
      </c>
      <c r="C13845" s="18">
        <v>0</v>
      </c>
      <c r="D13845" s="18">
        <v>0</v>
      </c>
      <c r="E13845" s="20"/>
      <c r="F13845" s="15" t="s">
        <v>21</v>
      </c>
      <c r="G13845" s="15" t="s">
        <v>22</v>
      </c>
      <c r="H13845" s="15" t="str">
        <f t="shared" si="662"/>
        <v>Pre-calc.</v>
      </c>
      <c r="I13845" s="27">
        <v>42335</v>
      </c>
    </row>
    <row r="13846" spans="1:9" x14ac:dyDescent="0.2">
      <c r="A13846" s="15" t="s">
        <v>5042</v>
      </c>
      <c r="B13846" s="15" t="str">
        <f t="shared" si="661"/>
        <v>A4902</v>
      </c>
      <c r="C13846" s="18">
        <v>0</v>
      </c>
      <c r="D13846" s="18">
        <v>0</v>
      </c>
      <c r="E13846" s="20"/>
      <c r="F13846" s="15" t="s">
        <v>21</v>
      </c>
      <c r="G13846" s="15" t="s">
        <v>22</v>
      </c>
      <c r="H13846" s="15" t="str">
        <f t="shared" si="662"/>
        <v>Pre-calc.</v>
      </c>
      <c r="I13846" s="27">
        <v>42366</v>
      </c>
    </row>
    <row r="13847" spans="1:9" x14ac:dyDescent="0.2">
      <c r="A13847" s="15" t="s">
        <v>5041</v>
      </c>
      <c r="B13847" s="15" t="str">
        <f t="shared" si="661"/>
        <v>A4903</v>
      </c>
      <c r="C13847" s="18">
        <v>0</v>
      </c>
      <c r="D13847" s="18">
        <v>0</v>
      </c>
      <c r="E13847" s="20">
        <v>42380</v>
      </c>
      <c r="F13847" s="15" t="s">
        <v>12</v>
      </c>
      <c r="G13847" s="15" t="s">
        <v>13</v>
      </c>
      <c r="H13847" s="15" t="str">
        <f t="shared" si="662"/>
        <v>Post-calc.</v>
      </c>
      <c r="I13847" s="27">
        <v>42380</v>
      </c>
    </row>
    <row r="13848" spans="1:9" x14ac:dyDescent="0.2">
      <c r="A13848" s="15" t="s">
        <v>5040</v>
      </c>
      <c r="B13848" s="15" t="str">
        <f t="shared" si="661"/>
        <v>A4904</v>
      </c>
      <c r="C13848" s="18">
        <v>0</v>
      </c>
      <c r="D13848" s="18">
        <v>0</v>
      </c>
      <c r="E13848" s="20">
        <v>42412</v>
      </c>
      <c r="F13848" s="15" t="s">
        <v>12</v>
      </c>
      <c r="G13848" s="15" t="s">
        <v>13</v>
      </c>
      <c r="H13848" s="15" t="str">
        <f t="shared" si="662"/>
        <v>Post-calc.</v>
      </c>
      <c r="I13848" s="27">
        <v>42381</v>
      </c>
    </row>
    <row r="13849" spans="1:9" x14ac:dyDescent="0.2">
      <c r="A13849" s="15" t="s">
        <v>5039</v>
      </c>
      <c r="B13849" s="15" t="str">
        <f t="shared" si="661"/>
        <v>A4905</v>
      </c>
      <c r="C13849" s="18">
        <v>227.3785</v>
      </c>
      <c r="D13849" s="18">
        <v>227.38</v>
      </c>
      <c r="E13849" s="20">
        <v>42307</v>
      </c>
      <c r="F13849" s="15" t="s">
        <v>103</v>
      </c>
      <c r="G13849" s="15" t="s">
        <v>13</v>
      </c>
      <c r="H13849" s="15" t="str">
        <f t="shared" si="662"/>
        <v>Post-calc.</v>
      </c>
      <c r="I13849" s="27">
        <v>42314</v>
      </c>
    </row>
    <row r="13850" spans="1:9" x14ac:dyDescent="0.2">
      <c r="A13850" s="15" t="s">
        <v>5038</v>
      </c>
      <c r="B13850" s="15" t="str">
        <f t="shared" si="661"/>
        <v>A4906</v>
      </c>
      <c r="C13850" s="18">
        <v>353.56810000000002</v>
      </c>
      <c r="D13850" s="18">
        <v>192.86</v>
      </c>
      <c r="E13850" s="20">
        <v>42317</v>
      </c>
      <c r="F13850" s="15" t="s">
        <v>103</v>
      </c>
      <c r="G13850" s="15" t="s">
        <v>13</v>
      </c>
      <c r="H13850" s="15" t="str">
        <f t="shared" si="662"/>
        <v>Post-calc.</v>
      </c>
      <c r="I13850" s="27">
        <v>42338</v>
      </c>
    </row>
    <row r="13851" spans="1:9" x14ac:dyDescent="0.2">
      <c r="A13851" s="15" t="s">
        <v>5037</v>
      </c>
      <c r="B13851" s="15" t="str">
        <f t="shared" si="661"/>
        <v>A4907</v>
      </c>
      <c r="C13851" s="18">
        <v>0</v>
      </c>
      <c r="D13851" s="18">
        <v>0</v>
      </c>
      <c r="E13851" s="20">
        <v>42380</v>
      </c>
      <c r="F13851" s="15" t="s">
        <v>388</v>
      </c>
      <c r="G13851" s="15" t="s">
        <v>389</v>
      </c>
      <c r="H13851" s="15" t="str">
        <f t="shared" si="662"/>
        <v>Post-calc.</v>
      </c>
      <c r="I13851" s="27">
        <v>42278</v>
      </c>
    </row>
    <row r="13852" spans="1:9" x14ac:dyDescent="0.2">
      <c r="A13852" s="15" t="s">
        <v>5036</v>
      </c>
      <c r="B13852" s="15" t="str">
        <f t="shared" si="661"/>
        <v>A4908</v>
      </c>
      <c r="C13852" s="18">
        <v>0</v>
      </c>
      <c r="D13852" s="18">
        <v>0</v>
      </c>
      <c r="E13852" s="20"/>
      <c r="F13852" s="15" t="s">
        <v>388</v>
      </c>
      <c r="G13852" s="15" t="s">
        <v>389</v>
      </c>
      <c r="H13852" s="15" t="str">
        <f t="shared" si="662"/>
        <v>Pre-calc.</v>
      </c>
      <c r="I13852" s="27">
        <v>42278</v>
      </c>
    </row>
    <row r="13853" spans="1:9" x14ac:dyDescent="0.2">
      <c r="A13853" s="15" t="s">
        <v>5035</v>
      </c>
      <c r="B13853" s="15" t="str">
        <f t="shared" si="661"/>
        <v>A4909</v>
      </c>
      <c r="C13853" s="18">
        <v>0</v>
      </c>
      <c r="D13853" s="18">
        <v>0</v>
      </c>
      <c r="E13853" s="20">
        <v>42353</v>
      </c>
      <c r="F13853" s="15" t="s">
        <v>388</v>
      </c>
      <c r="G13853" s="15" t="s">
        <v>389</v>
      </c>
      <c r="H13853" s="15" t="str">
        <f t="shared" si="662"/>
        <v>Post-calc.</v>
      </c>
      <c r="I13853" s="27">
        <v>42279</v>
      </c>
    </row>
    <row r="13854" spans="1:9" x14ac:dyDescent="0.2">
      <c r="A13854" s="15" t="s">
        <v>5034</v>
      </c>
      <c r="B13854" s="15" t="str">
        <f t="shared" si="661"/>
        <v>A4910</v>
      </c>
      <c r="C13854" s="18">
        <v>0</v>
      </c>
      <c r="D13854" s="18">
        <v>0</v>
      </c>
      <c r="E13854" s="20">
        <v>42356</v>
      </c>
      <c r="F13854" s="15" t="s">
        <v>388</v>
      </c>
      <c r="G13854" s="15" t="s">
        <v>389</v>
      </c>
      <c r="H13854" s="15" t="str">
        <f t="shared" si="662"/>
        <v>Post-calc.</v>
      </c>
      <c r="I13854" s="27">
        <v>42279</v>
      </c>
    </row>
    <row r="13855" spans="1:9" x14ac:dyDescent="0.2">
      <c r="A13855" s="15" t="s">
        <v>5033</v>
      </c>
      <c r="B13855" s="15" t="str">
        <f t="shared" si="661"/>
        <v>A4911</v>
      </c>
      <c r="C13855" s="18">
        <v>0</v>
      </c>
      <c r="D13855" s="18">
        <v>0</v>
      </c>
      <c r="E13855" s="20">
        <v>42307</v>
      </c>
      <c r="F13855" s="15" t="s">
        <v>388</v>
      </c>
      <c r="G13855" s="15" t="s">
        <v>389</v>
      </c>
      <c r="H13855" s="15" t="str">
        <f t="shared" si="662"/>
        <v>Post-calc.</v>
      </c>
      <c r="I13855" s="27">
        <v>42279</v>
      </c>
    </row>
    <row r="13856" spans="1:9" x14ac:dyDescent="0.2">
      <c r="A13856" s="15" t="s">
        <v>5032</v>
      </c>
      <c r="B13856" s="15" t="str">
        <f t="shared" si="661"/>
        <v>A4912</v>
      </c>
      <c r="C13856" s="18">
        <v>0</v>
      </c>
      <c r="D13856" s="18">
        <v>0</v>
      </c>
      <c r="E13856" s="20">
        <v>42384</v>
      </c>
      <c r="F13856" s="15" t="s">
        <v>388</v>
      </c>
      <c r="G13856" s="15" t="s">
        <v>389</v>
      </c>
      <c r="H13856" s="15" t="str">
        <f t="shared" si="662"/>
        <v>Post-calc.</v>
      </c>
      <c r="I13856" s="27">
        <v>42282</v>
      </c>
    </row>
    <row r="13857" spans="1:9" x14ac:dyDescent="0.2">
      <c r="A13857" s="15" t="s">
        <v>5031</v>
      </c>
      <c r="B13857" s="15" t="str">
        <f t="shared" si="661"/>
        <v>A4913</v>
      </c>
      <c r="C13857" s="18">
        <v>0</v>
      </c>
      <c r="D13857" s="18">
        <v>0</v>
      </c>
      <c r="E13857" s="20">
        <v>42356</v>
      </c>
      <c r="F13857" s="15" t="s">
        <v>388</v>
      </c>
      <c r="G13857" s="15" t="s">
        <v>389</v>
      </c>
      <c r="H13857" s="15" t="str">
        <f t="shared" si="662"/>
        <v>Post-calc.</v>
      </c>
      <c r="I13857" s="27">
        <v>42286</v>
      </c>
    </row>
    <row r="13858" spans="1:9" x14ac:dyDescent="0.2">
      <c r="A13858" s="15" t="s">
        <v>5030</v>
      </c>
      <c r="B13858" s="15" t="str">
        <f t="shared" si="661"/>
        <v>A4914</v>
      </c>
      <c r="C13858" s="18">
        <v>0</v>
      </c>
      <c r="D13858" s="18">
        <v>0</v>
      </c>
      <c r="E13858" s="20">
        <v>42380</v>
      </c>
      <c r="F13858" s="15" t="s">
        <v>388</v>
      </c>
      <c r="G13858" s="15" t="s">
        <v>389</v>
      </c>
      <c r="H13858" s="15" t="str">
        <f t="shared" si="662"/>
        <v>Post-calc.</v>
      </c>
      <c r="I13858" s="27">
        <v>42300</v>
      </c>
    </row>
    <row r="13859" spans="1:9" x14ac:dyDescent="0.2">
      <c r="A13859" s="15" t="s">
        <v>5029</v>
      </c>
      <c r="B13859" s="15" t="str">
        <f t="shared" si="661"/>
        <v>A4915</v>
      </c>
      <c r="C13859" s="18">
        <v>0</v>
      </c>
      <c r="D13859" s="18">
        <v>0</v>
      </c>
      <c r="E13859" s="20">
        <v>42390</v>
      </c>
      <c r="F13859" s="15" t="s">
        <v>388</v>
      </c>
      <c r="G13859" s="15" t="s">
        <v>389</v>
      </c>
      <c r="H13859" s="15" t="str">
        <f t="shared" si="662"/>
        <v>Post-calc.</v>
      </c>
      <c r="I13859" s="27">
        <v>42300</v>
      </c>
    </row>
    <row r="13860" spans="1:9" x14ac:dyDescent="0.2">
      <c r="A13860" s="15" t="s">
        <v>5028</v>
      </c>
      <c r="B13860" s="15" t="str">
        <f t="shared" si="661"/>
        <v>A4916</v>
      </c>
      <c r="C13860" s="18">
        <v>0</v>
      </c>
      <c r="D13860" s="18">
        <v>0</v>
      </c>
      <c r="E13860" s="20">
        <v>42341</v>
      </c>
      <c r="F13860" s="15" t="s">
        <v>388</v>
      </c>
      <c r="G13860" s="15" t="s">
        <v>389</v>
      </c>
      <c r="H13860" s="15" t="str">
        <f t="shared" si="662"/>
        <v>Post-calc.</v>
      </c>
      <c r="I13860" s="27">
        <v>42300</v>
      </c>
    </row>
    <row r="13861" spans="1:9" x14ac:dyDescent="0.2">
      <c r="A13861" s="15" t="s">
        <v>5027</v>
      </c>
      <c r="B13861" s="15" t="str">
        <f t="shared" si="661"/>
        <v>A4917</v>
      </c>
      <c r="C13861" s="18">
        <v>0</v>
      </c>
      <c r="D13861" s="18">
        <v>0</v>
      </c>
      <c r="E13861" s="20">
        <v>42384</v>
      </c>
      <c r="F13861" s="15" t="s">
        <v>388</v>
      </c>
      <c r="G13861" s="15" t="s">
        <v>389</v>
      </c>
      <c r="H13861" s="15" t="str">
        <f t="shared" si="662"/>
        <v>Post-calc.</v>
      </c>
      <c r="I13861" s="27">
        <v>42300</v>
      </c>
    </row>
    <row r="13862" spans="1:9" x14ac:dyDescent="0.2">
      <c r="A13862" s="15" t="s">
        <v>5026</v>
      </c>
      <c r="B13862" s="15" t="str">
        <f t="shared" si="661"/>
        <v>A4918</v>
      </c>
      <c r="C13862" s="18">
        <v>0</v>
      </c>
      <c r="D13862" s="18">
        <v>0</v>
      </c>
      <c r="E13862" s="20">
        <v>42381</v>
      </c>
      <c r="F13862" s="15" t="s">
        <v>388</v>
      </c>
      <c r="G13862" s="15" t="s">
        <v>389</v>
      </c>
      <c r="H13862" s="15" t="str">
        <f t="shared" si="662"/>
        <v>Post-calc.</v>
      </c>
      <c r="I13862" s="27">
        <v>42305</v>
      </c>
    </row>
    <row r="13863" spans="1:9" x14ac:dyDescent="0.2">
      <c r="A13863" s="15" t="s">
        <v>5025</v>
      </c>
      <c r="B13863" s="15" t="str">
        <f t="shared" si="661"/>
        <v>A4919</v>
      </c>
      <c r="C13863" s="18">
        <v>0</v>
      </c>
      <c r="D13863" s="18">
        <v>0</v>
      </c>
      <c r="E13863" s="20">
        <v>42377</v>
      </c>
      <c r="F13863" s="15" t="s">
        <v>388</v>
      </c>
      <c r="G13863" s="15" t="s">
        <v>389</v>
      </c>
      <c r="H13863" s="15" t="str">
        <f t="shared" si="662"/>
        <v>Post-calc.</v>
      </c>
      <c r="I13863" s="27">
        <v>42305</v>
      </c>
    </row>
    <row r="13864" spans="1:9" x14ac:dyDescent="0.2">
      <c r="A13864" s="15" t="s">
        <v>5024</v>
      </c>
      <c r="B13864" s="15" t="str">
        <f t="shared" si="661"/>
        <v>A4920</v>
      </c>
      <c r="C13864" s="18">
        <v>0</v>
      </c>
      <c r="D13864" s="18">
        <v>0</v>
      </c>
      <c r="E13864" s="20"/>
      <c r="F13864" s="15" t="s">
        <v>388</v>
      </c>
      <c r="G13864" s="15" t="s">
        <v>389</v>
      </c>
      <c r="H13864" s="15" t="str">
        <f t="shared" si="662"/>
        <v>Pre-calc.</v>
      </c>
      <c r="I13864" s="27">
        <v>42306</v>
      </c>
    </row>
    <row r="13865" spans="1:9" x14ac:dyDescent="0.2">
      <c r="A13865" s="15" t="s">
        <v>5023</v>
      </c>
      <c r="B13865" s="15" t="str">
        <f t="shared" si="661"/>
        <v>A4921</v>
      </c>
      <c r="C13865" s="18">
        <v>93.17</v>
      </c>
      <c r="D13865" s="18">
        <v>181.82</v>
      </c>
      <c r="E13865" s="20">
        <v>42523</v>
      </c>
      <c r="F13865" s="15" t="s">
        <v>71</v>
      </c>
      <c r="G13865" s="15" t="s">
        <v>65</v>
      </c>
      <c r="H13865" s="15" t="str">
        <f t="shared" si="662"/>
        <v>Post-calc.</v>
      </c>
      <c r="I13865" s="27">
        <v>42313</v>
      </c>
    </row>
    <row r="13866" spans="1:9" x14ac:dyDescent="0.2">
      <c r="A13866" s="15" t="s">
        <v>5022</v>
      </c>
      <c r="B13866" s="15" t="str">
        <f t="shared" si="661"/>
        <v>A4923</v>
      </c>
      <c r="C13866" s="18">
        <v>0</v>
      </c>
      <c r="D13866" s="18">
        <v>0</v>
      </c>
      <c r="E13866" s="20"/>
      <c r="F13866" s="15" t="s">
        <v>21</v>
      </c>
      <c r="G13866" s="15" t="s">
        <v>22</v>
      </c>
      <c r="H13866" s="15" t="str">
        <f t="shared" si="662"/>
        <v>Pre-calc.</v>
      </c>
      <c r="I13866" s="27">
        <v>42335</v>
      </c>
    </row>
    <row r="13867" spans="1:9" x14ac:dyDescent="0.2">
      <c r="A13867" s="15" t="s">
        <v>5021</v>
      </c>
      <c r="B13867" s="15" t="str">
        <f t="shared" si="661"/>
        <v>A4924</v>
      </c>
      <c r="C13867" s="18">
        <v>0</v>
      </c>
      <c r="D13867" s="18">
        <v>0</v>
      </c>
      <c r="E13867" s="20">
        <v>42331</v>
      </c>
      <c r="F13867" s="15" t="s">
        <v>12</v>
      </c>
      <c r="G13867" s="15" t="s">
        <v>13</v>
      </c>
      <c r="H13867" s="15" t="str">
        <f t="shared" si="662"/>
        <v>Post-calc.</v>
      </c>
      <c r="I13867" s="27">
        <v>42331</v>
      </c>
    </row>
    <row r="13868" spans="1:9" x14ac:dyDescent="0.2">
      <c r="A13868" s="15" t="s">
        <v>5020</v>
      </c>
      <c r="B13868" s="15" t="str">
        <f t="shared" si="661"/>
        <v>A4925</v>
      </c>
      <c r="C13868" s="18">
        <v>0</v>
      </c>
      <c r="D13868" s="18">
        <v>0</v>
      </c>
      <c r="E13868" s="20">
        <v>42377</v>
      </c>
      <c r="F13868" s="15" t="s">
        <v>15</v>
      </c>
      <c r="G13868" s="15" t="s">
        <v>35</v>
      </c>
      <c r="H13868" s="15" t="str">
        <f t="shared" si="662"/>
        <v>Post-calc.</v>
      </c>
      <c r="I13868" s="27">
        <v>42317</v>
      </c>
    </row>
    <row r="13869" spans="1:9" x14ac:dyDescent="0.2">
      <c r="A13869" s="15" t="s">
        <v>5019</v>
      </c>
      <c r="B13869" s="15" t="str">
        <f t="shared" si="661"/>
        <v>A4926</v>
      </c>
      <c r="C13869" s="18">
        <v>1409.62</v>
      </c>
      <c r="D13869" s="18">
        <v>1436.5</v>
      </c>
      <c r="E13869" s="20">
        <v>42521</v>
      </c>
      <c r="F13869" s="15" t="s">
        <v>28</v>
      </c>
      <c r="G13869" s="15" t="s">
        <v>29</v>
      </c>
      <c r="H13869" s="15" t="str">
        <f t="shared" si="662"/>
        <v>Post-calc.</v>
      </c>
      <c r="I13869" s="27">
        <v>42369</v>
      </c>
    </row>
    <row r="13870" spans="1:9" x14ac:dyDescent="0.2">
      <c r="A13870" s="15" t="s">
        <v>5018</v>
      </c>
      <c r="B13870" s="15" t="str">
        <f t="shared" si="661"/>
        <v>A4927</v>
      </c>
      <c r="C13870" s="18">
        <v>0</v>
      </c>
      <c r="D13870" s="18">
        <v>0</v>
      </c>
      <c r="E13870" s="20">
        <v>42493</v>
      </c>
      <c r="F13870" s="15" t="s">
        <v>128</v>
      </c>
      <c r="G13870" s="15" t="s">
        <v>129</v>
      </c>
      <c r="H13870" s="15" t="str">
        <f t="shared" si="662"/>
        <v>Post-calc.</v>
      </c>
      <c r="I13870" s="27">
        <v>42362</v>
      </c>
    </row>
    <row r="13871" spans="1:9" x14ac:dyDescent="0.2">
      <c r="A13871" s="15" t="s">
        <v>5017</v>
      </c>
      <c r="B13871" s="15" t="str">
        <f t="shared" si="661"/>
        <v>A4928</v>
      </c>
      <c r="C13871" s="18">
        <v>0</v>
      </c>
      <c r="D13871" s="18">
        <v>0</v>
      </c>
      <c r="E13871" s="20">
        <v>42347</v>
      </c>
      <c r="F13871" s="15" t="s">
        <v>128</v>
      </c>
      <c r="G13871" s="15" t="s">
        <v>129</v>
      </c>
      <c r="H13871" s="15" t="str">
        <f t="shared" si="662"/>
        <v>Post-calc.</v>
      </c>
      <c r="I13871" s="27">
        <v>42347</v>
      </c>
    </row>
    <row r="13872" spans="1:9" x14ac:dyDescent="0.2">
      <c r="A13872" s="15" t="s">
        <v>5016</v>
      </c>
      <c r="B13872" s="15" t="str">
        <f t="shared" si="661"/>
        <v>A4929</v>
      </c>
      <c r="C13872" s="18">
        <v>0</v>
      </c>
      <c r="D13872" s="18">
        <v>0</v>
      </c>
      <c r="E13872" s="20">
        <v>42359</v>
      </c>
      <c r="F13872" s="15" t="s">
        <v>128</v>
      </c>
      <c r="G13872" s="15" t="s">
        <v>129</v>
      </c>
      <c r="H13872" s="15" t="str">
        <f t="shared" si="662"/>
        <v>Post-calc.</v>
      </c>
      <c r="I13872" s="27">
        <v>42359</v>
      </c>
    </row>
    <row r="13873" spans="1:9" x14ac:dyDescent="0.2">
      <c r="A13873" s="15" t="s">
        <v>5015</v>
      </c>
      <c r="B13873" s="15" t="str">
        <f t="shared" si="661"/>
        <v>A4930</v>
      </c>
      <c r="C13873" s="18">
        <v>0</v>
      </c>
      <c r="D13873" s="18">
        <v>0</v>
      </c>
      <c r="E13873" s="20">
        <v>42356</v>
      </c>
      <c r="F13873" s="15" t="s">
        <v>128</v>
      </c>
      <c r="G13873" s="15" t="s">
        <v>129</v>
      </c>
      <c r="H13873" s="15" t="str">
        <f t="shared" si="662"/>
        <v>Post-calc.</v>
      </c>
      <c r="I13873" s="27">
        <v>42356</v>
      </c>
    </row>
    <row r="13874" spans="1:9" x14ac:dyDescent="0.2">
      <c r="A13874" s="15" t="s">
        <v>5014</v>
      </c>
      <c r="B13874" s="15" t="str">
        <f t="shared" si="661"/>
        <v>A4931</v>
      </c>
      <c r="C13874" s="18">
        <v>0</v>
      </c>
      <c r="D13874" s="18">
        <v>0</v>
      </c>
      <c r="E13874" s="20">
        <v>42354</v>
      </c>
      <c r="F13874" s="15" t="s">
        <v>128</v>
      </c>
      <c r="G13874" s="15" t="s">
        <v>129</v>
      </c>
      <c r="H13874" s="15" t="str">
        <f t="shared" si="662"/>
        <v>Post-calc.</v>
      </c>
      <c r="I13874" s="27">
        <v>42354</v>
      </c>
    </row>
    <row r="13875" spans="1:9" x14ac:dyDescent="0.2">
      <c r="A13875" s="15" t="s">
        <v>5013</v>
      </c>
      <c r="B13875" s="15" t="str">
        <f t="shared" si="661"/>
        <v>A4932</v>
      </c>
      <c r="C13875" s="18">
        <v>0</v>
      </c>
      <c r="D13875" s="18">
        <v>0</v>
      </c>
      <c r="E13875" s="20">
        <v>42367</v>
      </c>
      <c r="F13875" s="15" t="s">
        <v>128</v>
      </c>
      <c r="G13875" s="15" t="s">
        <v>129</v>
      </c>
      <c r="H13875" s="15" t="str">
        <f t="shared" si="662"/>
        <v>Post-calc.</v>
      </c>
      <c r="I13875" s="27">
        <v>42310</v>
      </c>
    </row>
    <row r="13876" spans="1:9" x14ac:dyDescent="0.2">
      <c r="A13876" s="15" t="s">
        <v>5012</v>
      </c>
      <c r="B13876" s="15" t="str">
        <f t="shared" si="661"/>
        <v>A4933</v>
      </c>
      <c r="C13876" s="18">
        <v>0</v>
      </c>
      <c r="D13876" s="18">
        <v>0</v>
      </c>
      <c r="E13876" s="20">
        <v>42391</v>
      </c>
      <c r="F13876" s="15" t="s">
        <v>128</v>
      </c>
      <c r="G13876" s="15" t="s">
        <v>129</v>
      </c>
      <c r="H13876" s="15" t="str">
        <f t="shared" si="662"/>
        <v>Post-calc.</v>
      </c>
      <c r="I13876" s="27">
        <v>42319</v>
      </c>
    </row>
    <row r="13877" spans="1:9" x14ac:dyDescent="0.2">
      <c r="A13877" s="15" t="s">
        <v>5011</v>
      </c>
      <c r="B13877" s="15" t="str">
        <f t="shared" si="661"/>
        <v>A4934</v>
      </c>
      <c r="C13877" s="18">
        <v>0</v>
      </c>
      <c r="D13877" s="18">
        <v>0</v>
      </c>
      <c r="E13877" s="20">
        <v>42368</v>
      </c>
      <c r="F13877" s="15" t="s">
        <v>128</v>
      </c>
      <c r="G13877" s="15" t="s">
        <v>129</v>
      </c>
      <c r="H13877" s="15" t="str">
        <f t="shared" si="662"/>
        <v>Post-calc.</v>
      </c>
      <c r="I13877" s="27">
        <v>42340</v>
      </c>
    </row>
    <row r="13878" spans="1:9" x14ac:dyDescent="0.2">
      <c r="A13878" s="15" t="s">
        <v>5010</v>
      </c>
      <c r="B13878" s="15" t="str">
        <f t="shared" si="661"/>
        <v>A4935</v>
      </c>
      <c r="C13878" s="18">
        <v>0</v>
      </c>
      <c r="D13878" s="18">
        <v>0</v>
      </c>
      <c r="E13878" s="20"/>
      <c r="F13878" s="15" t="s">
        <v>128</v>
      </c>
      <c r="G13878" s="15" t="s">
        <v>129</v>
      </c>
      <c r="H13878" s="15" t="str">
        <f t="shared" si="662"/>
        <v>Pre-calc.</v>
      </c>
      <c r="I13878" s="27">
        <v>42319</v>
      </c>
    </row>
    <row r="13879" spans="1:9" x14ac:dyDescent="0.2">
      <c r="A13879" s="15" t="s">
        <v>5009</v>
      </c>
      <c r="B13879" s="15" t="str">
        <f t="shared" si="661"/>
        <v>A4936</v>
      </c>
      <c r="C13879" s="18">
        <v>0</v>
      </c>
      <c r="D13879" s="18">
        <v>0</v>
      </c>
      <c r="E13879" s="20">
        <v>42346</v>
      </c>
      <c r="F13879" s="15" t="s">
        <v>128</v>
      </c>
      <c r="G13879" s="15" t="s">
        <v>129</v>
      </c>
      <c r="H13879" s="15" t="str">
        <f t="shared" si="662"/>
        <v>Post-calc.</v>
      </c>
      <c r="I13879" s="27">
        <v>42346</v>
      </c>
    </row>
    <row r="13880" spans="1:9" x14ac:dyDescent="0.2">
      <c r="A13880" s="15" t="s">
        <v>5008</v>
      </c>
      <c r="B13880" s="15" t="str">
        <f t="shared" si="661"/>
        <v>A4937</v>
      </c>
      <c r="C13880" s="18">
        <v>0</v>
      </c>
      <c r="D13880" s="18">
        <v>0</v>
      </c>
      <c r="E13880" s="20">
        <v>42360</v>
      </c>
      <c r="F13880" s="15" t="s">
        <v>128</v>
      </c>
      <c r="G13880" s="15" t="s">
        <v>129</v>
      </c>
      <c r="H13880" s="15" t="str">
        <f t="shared" si="662"/>
        <v>Post-calc.</v>
      </c>
      <c r="I13880" s="27">
        <v>42334</v>
      </c>
    </row>
    <row r="13881" spans="1:9" x14ac:dyDescent="0.2">
      <c r="A13881" s="15" t="s">
        <v>5007</v>
      </c>
      <c r="B13881" s="15" t="str">
        <f t="shared" si="661"/>
        <v>A4938</v>
      </c>
      <c r="C13881" s="18">
        <v>0</v>
      </c>
      <c r="D13881" s="18">
        <v>0</v>
      </c>
      <c r="E13881" s="20">
        <v>42339</v>
      </c>
      <c r="F13881" s="15" t="s">
        <v>128</v>
      </c>
      <c r="G13881" s="15" t="s">
        <v>129</v>
      </c>
      <c r="H13881" s="15" t="str">
        <f t="shared" si="662"/>
        <v>Post-calc.</v>
      </c>
      <c r="I13881" s="27">
        <v>42339</v>
      </c>
    </row>
    <row r="13882" spans="1:9" x14ac:dyDescent="0.2">
      <c r="A13882" s="15" t="s">
        <v>5006</v>
      </c>
      <c r="B13882" s="15" t="str">
        <f t="shared" si="661"/>
        <v>A4939</v>
      </c>
      <c r="C13882" s="18">
        <v>0</v>
      </c>
      <c r="D13882" s="18">
        <v>0</v>
      </c>
      <c r="E13882" s="20">
        <v>42376</v>
      </c>
      <c r="F13882" s="15" t="s">
        <v>128</v>
      </c>
      <c r="G13882" s="15" t="s">
        <v>129</v>
      </c>
      <c r="H13882" s="15" t="str">
        <f t="shared" si="662"/>
        <v>Post-calc.</v>
      </c>
      <c r="I13882" s="27">
        <v>42376</v>
      </c>
    </row>
    <row r="13883" spans="1:9" x14ac:dyDescent="0.2">
      <c r="A13883" s="15" t="s">
        <v>5005</v>
      </c>
      <c r="B13883" s="15" t="str">
        <f t="shared" si="661"/>
        <v>A4940</v>
      </c>
      <c r="C13883" s="18">
        <v>0</v>
      </c>
      <c r="D13883" s="18">
        <v>0</v>
      </c>
      <c r="E13883" s="20">
        <v>42333</v>
      </c>
      <c r="F13883" s="15" t="s">
        <v>128</v>
      </c>
      <c r="G13883" s="15" t="s">
        <v>129</v>
      </c>
      <c r="H13883" s="15" t="str">
        <f t="shared" si="662"/>
        <v>Post-calc.</v>
      </c>
      <c r="I13883" s="27">
        <v>42333</v>
      </c>
    </row>
    <row r="13884" spans="1:9" x14ac:dyDescent="0.2">
      <c r="A13884" s="15" t="s">
        <v>5004</v>
      </c>
      <c r="B13884" s="15" t="str">
        <f t="shared" si="661"/>
        <v>A4941</v>
      </c>
      <c r="C13884" s="18">
        <v>0</v>
      </c>
      <c r="D13884" s="18">
        <v>0</v>
      </c>
      <c r="E13884" s="20">
        <v>42341</v>
      </c>
      <c r="F13884" s="15" t="s">
        <v>128</v>
      </c>
      <c r="G13884" s="15" t="s">
        <v>129</v>
      </c>
      <c r="H13884" s="15" t="str">
        <f t="shared" si="662"/>
        <v>Post-calc.</v>
      </c>
      <c r="I13884" s="27">
        <v>42341</v>
      </c>
    </row>
    <row r="13885" spans="1:9" x14ac:dyDescent="0.2">
      <c r="A13885" s="15" t="s">
        <v>5003</v>
      </c>
      <c r="B13885" s="15" t="str">
        <f t="shared" si="661"/>
        <v>A4942</v>
      </c>
      <c r="C13885" s="18">
        <v>0</v>
      </c>
      <c r="D13885" s="18">
        <v>0</v>
      </c>
      <c r="E13885" s="20">
        <v>42366</v>
      </c>
      <c r="F13885" s="15" t="s">
        <v>128</v>
      </c>
      <c r="G13885" s="15" t="s">
        <v>129</v>
      </c>
      <c r="H13885" s="15" t="str">
        <f t="shared" si="662"/>
        <v>Post-calc.</v>
      </c>
      <c r="I13885" s="27">
        <v>42310</v>
      </c>
    </row>
    <row r="13886" spans="1:9" x14ac:dyDescent="0.2">
      <c r="A13886" s="15" t="s">
        <v>5002</v>
      </c>
      <c r="B13886" s="15" t="str">
        <f t="shared" si="661"/>
        <v>A4943</v>
      </c>
      <c r="C13886" s="18">
        <v>0</v>
      </c>
      <c r="D13886" s="18">
        <v>0</v>
      </c>
      <c r="E13886" s="20">
        <v>42338</v>
      </c>
      <c r="F13886" s="15" t="s">
        <v>128</v>
      </c>
      <c r="G13886" s="15" t="s">
        <v>129</v>
      </c>
      <c r="H13886" s="15" t="str">
        <f t="shared" si="662"/>
        <v>Post-calc.</v>
      </c>
      <c r="I13886" s="27">
        <v>42338</v>
      </c>
    </row>
    <row r="13887" spans="1:9" x14ac:dyDescent="0.2">
      <c r="A13887" s="15" t="s">
        <v>5001</v>
      </c>
      <c r="B13887" s="15" t="str">
        <f t="shared" si="661"/>
        <v>A4944</v>
      </c>
      <c r="C13887" s="18">
        <v>0</v>
      </c>
      <c r="D13887" s="18">
        <v>0</v>
      </c>
      <c r="E13887" s="20">
        <v>42338</v>
      </c>
      <c r="F13887" s="15" t="s">
        <v>128</v>
      </c>
      <c r="G13887" s="15" t="s">
        <v>129</v>
      </c>
      <c r="H13887" s="15" t="str">
        <f t="shared" si="662"/>
        <v>Post-calc.</v>
      </c>
      <c r="I13887" s="27">
        <v>42338</v>
      </c>
    </row>
    <row r="13888" spans="1:9" x14ac:dyDescent="0.2">
      <c r="A13888" s="15" t="s">
        <v>5000</v>
      </c>
      <c r="B13888" s="15" t="str">
        <f t="shared" si="661"/>
        <v>A4945</v>
      </c>
      <c r="C13888" s="18">
        <v>0</v>
      </c>
      <c r="D13888" s="18">
        <v>0</v>
      </c>
      <c r="E13888" s="20">
        <v>42342</v>
      </c>
      <c r="F13888" s="15" t="s">
        <v>128</v>
      </c>
      <c r="G13888" s="15" t="s">
        <v>129</v>
      </c>
      <c r="H13888" s="15" t="str">
        <f t="shared" si="662"/>
        <v>Post-calc.</v>
      </c>
      <c r="I13888" s="27">
        <v>42342</v>
      </c>
    </row>
    <row r="13889" spans="1:9" x14ac:dyDescent="0.2">
      <c r="A13889" s="15" t="s">
        <v>4999</v>
      </c>
      <c r="B13889" s="15" t="str">
        <f t="shared" si="661"/>
        <v>A4946</v>
      </c>
      <c r="C13889" s="18">
        <v>0</v>
      </c>
      <c r="D13889" s="18">
        <v>0</v>
      </c>
      <c r="E13889" s="20">
        <v>42354</v>
      </c>
      <c r="F13889" s="15" t="s">
        <v>128</v>
      </c>
      <c r="G13889" s="15" t="s">
        <v>129</v>
      </c>
      <c r="H13889" s="15" t="str">
        <f t="shared" si="662"/>
        <v>Post-calc.</v>
      </c>
      <c r="I13889" s="27">
        <v>42354</v>
      </c>
    </row>
    <row r="13890" spans="1:9" x14ac:dyDescent="0.2">
      <c r="A13890" s="15" t="s">
        <v>4998</v>
      </c>
      <c r="B13890" s="15" t="str">
        <f t="shared" si="661"/>
        <v>A4947</v>
      </c>
      <c r="C13890" s="18">
        <v>0</v>
      </c>
      <c r="D13890" s="18">
        <v>0</v>
      </c>
      <c r="E13890" s="20">
        <v>42349</v>
      </c>
      <c r="F13890" s="15" t="s">
        <v>128</v>
      </c>
      <c r="G13890" s="15" t="s">
        <v>129</v>
      </c>
      <c r="H13890" s="15" t="str">
        <f t="shared" si="662"/>
        <v>Post-calc.</v>
      </c>
      <c r="I13890" s="27">
        <v>42349</v>
      </c>
    </row>
    <row r="13891" spans="1:9" x14ac:dyDescent="0.2">
      <c r="A13891" s="15" t="s">
        <v>4997</v>
      </c>
      <c r="B13891" s="15" t="str">
        <f t="shared" si="661"/>
        <v>A4948</v>
      </c>
      <c r="C13891" s="18">
        <v>0</v>
      </c>
      <c r="D13891" s="18">
        <v>0</v>
      </c>
      <c r="E13891" s="20">
        <v>42349</v>
      </c>
      <c r="F13891" s="15" t="s">
        <v>128</v>
      </c>
      <c r="G13891" s="15" t="s">
        <v>129</v>
      </c>
      <c r="H13891" s="15" t="str">
        <f t="shared" si="662"/>
        <v>Post-calc.</v>
      </c>
      <c r="I13891" s="27">
        <v>42349</v>
      </c>
    </row>
    <row r="13892" spans="1:9" x14ac:dyDescent="0.2">
      <c r="A13892" s="15" t="s">
        <v>4996</v>
      </c>
      <c r="B13892" s="15" t="str">
        <f t="shared" si="661"/>
        <v>A4949</v>
      </c>
      <c r="C13892" s="18">
        <v>0</v>
      </c>
      <c r="D13892" s="18">
        <v>0</v>
      </c>
      <c r="E13892" s="20">
        <v>42346</v>
      </c>
      <c r="F13892" s="15" t="s">
        <v>128</v>
      </c>
      <c r="G13892" s="15" t="s">
        <v>129</v>
      </c>
      <c r="H13892" s="15" t="str">
        <f t="shared" si="662"/>
        <v>Post-calc.</v>
      </c>
      <c r="I13892" s="27">
        <v>42346</v>
      </c>
    </row>
    <row r="13893" spans="1:9" x14ac:dyDescent="0.2">
      <c r="A13893" s="15" t="s">
        <v>4995</v>
      </c>
      <c r="B13893" s="15" t="str">
        <f t="shared" si="661"/>
        <v>A4950</v>
      </c>
      <c r="C13893" s="18">
        <v>0</v>
      </c>
      <c r="D13893" s="18">
        <v>0</v>
      </c>
      <c r="E13893" s="20">
        <v>42331</v>
      </c>
      <c r="F13893" s="15" t="s">
        <v>12</v>
      </c>
      <c r="G13893" s="15" t="s">
        <v>13</v>
      </c>
      <c r="H13893" s="15" t="str">
        <f t="shared" si="662"/>
        <v>Post-calc.</v>
      </c>
      <c r="I13893" s="27">
        <v>42331</v>
      </c>
    </row>
    <row r="13894" spans="1:9" x14ac:dyDescent="0.2">
      <c r="A13894" s="15" t="s">
        <v>4994</v>
      </c>
      <c r="B13894" s="15" t="str">
        <f t="shared" ref="B13894:B13957" si="663">LEFT(A13894,5)</f>
        <v>A4951</v>
      </c>
      <c r="C13894" s="18">
        <v>0</v>
      </c>
      <c r="D13894" s="18">
        <v>0</v>
      </c>
      <c r="E13894" s="20">
        <v>42349</v>
      </c>
      <c r="F13894" s="15" t="s">
        <v>388</v>
      </c>
      <c r="G13894" s="15" t="s">
        <v>389</v>
      </c>
      <c r="H13894" s="15" t="str">
        <f t="shared" ref="H13894:H13957" si="664">+IF(E13894&gt;1,"Post-calc.","Pre-calc.")</f>
        <v>Post-calc.</v>
      </c>
      <c r="I13894" s="27">
        <v>42310</v>
      </c>
    </row>
    <row r="13895" spans="1:9" x14ac:dyDescent="0.2">
      <c r="A13895" s="15" t="s">
        <v>4993</v>
      </c>
      <c r="B13895" s="15" t="str">
        <f t="shared" si="663"/>
        <v>A4952</v>
      </c>
      <c r="C13895" s="18">
        <v>0</v>
      </c>
      <c r="D13895" s="18">
        <v>0</v>
      </c>
      <c r="E13895" s="20">
        <v>42381</v>
      </c>
      <c r="F13895" s="15" t="s">
        <v>388</v>
      </c>
      <c r="G13895" s="15" t="s">
        <v>389</v>
      </c>
      <c r="H13895" s="15" t="str">
        <f t="shared" si="664"/>
        <v>Post-calc.</v>
      </c>
      <c r="I13895" s="27">
        <v>42311</v>
      </c>
    </row>
    <row r="13896" spans="1:9" x14ac:dyDescent="0.2">
      <c r="A13896" s="15" t="s">
        <v>4992</v>
      </c>
      <c r="B13896" s="15" t="str">
        <f t="shared" si="663"/>
        <v>A4953</v>
      </c>
      <c r="C13896" s="18">
        <v>0</v>
      </c>
      <c r="D13896" s="18">
        <v>0</v>
      </c>
      <c r="E13896" s="20">
        <v>42303</v>
      </c>
      <c r="F13896" s="15" t="s">
        <v>128</v>
      </c>
      <c r="G13896" s="15" t="s">
        <v>129</v>
      </c>
      <c r="H13896" s="15" t="str">
        <f t="shared" si="664"/>
        <v>Post-calc.</v>
      </c>
      <c r="I13896" s="27">
        <v>42303</v>
      </c>
    </row>
    <row r="13897" spans="1:9" x14ac:dyDescent="0.2">
      <c r="A13897" s="15" t="s">
        <v>4991</v>
      </c>
      <c r="B13897" s="15" t="str">
        <f t="shared" si="663"/>
        <v>A4954</v>
      </c>
      <c r="C13897" s="18">
        <v>0</v>
      </c>
      <c r="D13897" s="18">
        <v>0</v>
      </c>
      <c r="E13897" s="20">
        <v>42305</v>
      </c>
      <c r="F13897" s="15" t="s">
        <v>128</v>
      </c>
      <c r="G13897" s="15" t="s">
        <v>129</v>
      </c>
      <c r="H13897" s="15" t="str">
        <f t="shared" si="664"/>
        <v>Post-calc.</v>
      </c>
      <c r="I13897" s="27">
        <v>42305</v>
      </c>
    </row>
    <row r="13898" spans="1:9" x14ac:dyDescent="0.2">
      <c r="A13898" s="15" t="s">
        <v>4990</v>
      </c>
      <c r="B13898" s="15" t="str">
        <f t="shared" si="663"/>
        <v>A4955</v>
      </c>
      <c r="C13898" s="18">
        <v>0</v>
      </c>
      <c r="D13898" s="18">
        <v>0</v>
      </c>
      <c r="E13898" s="20">
        <v>42345</v>
      </c>
      <c r="F13898" s="15" t="s">
        <v>12</v>
      </c>
      <c r="G13898" s="15" t="s">
        <v>13</v>
      </c>
      <c r="H13898" s="15" t="str">
        <f t="shared" si="664"/>
        <v>Post-calc.</v>
      </c>
      <c r="I13898" s="27">
        <v>42320</v>
      </c>
    </row>
    <row r="13899" spans="1:9" x14ac:dyDescent="0.2">
      <c r="A13899" s="15" t="s">
        <v>4989</v>
      </c>
      <c r="B13899" s="15" t="str">
        <f t="shared" si="663"/>
        <v>A4956</v>
      </c>
      <c r="C13899" s="18">
        <v>0</v>
      </c>
      <c r="D13899" s="18">
        <v>0</v>
      </c>
      <c r="E13899" s="20">
        <v>42326</v>
      </c>
      <c r="F13899" s="15" t="s">
        <v>12</v>
      </c>
      <c r="G13899" s="15" t="s">
        <v>13</v>
      </c>
      <c r="H13899" s="15" t="str">
        <f t="shared" si="664"/>
        <v>Post-calc.</v>
      </c>
      <c r="I13899" s="27">
        <v>42326</v>
      </c>
    </row>
    <row r="13900" spans="1:9" x14ac:dyDescent="0.2">
      <c r="A13900" s="15" t="s">
        <v>4988</v>
      </c>
      <c r="B13900" s="15" t="str">
        <f t="shared" si="663"/>
        <v>A4957</v>
      </c>
      <c r="C13900" s="18">
        <v>0</v>
      </c>
      <c r="D13900" s="18">
        <v>0</v>
      </c>
      <c r="E13900" s="20">
        <v>42356</v>
      </c>
      <c r="F13900" s="15" t="s">
        <v>12</v>
      </c>
      <c r="G13900" s="15" t="s">
        <v>13</v>
      </c>
      <c r="H13900" s="15" t="str">
        <f t="shared" si="664"/>
        <v>Post-calc.</v>
      </c>
      <c r="I13900" s="27">
        <v>42324</v>
      </c>
    </row>
    <row r="13901" spans="1:9" x14ac:dyDescent="0.2">
      <c r="A13901" s="15" t="s">
        <v>4987</v>
      </c>
      <c r="B13901" s="15" t="str">
        <f t="shared" si="663"/>
        <v>A4958</v>
      </c>
      <c r="C13901" s="18">
        <v>0</v>
      </c>
      <c r="D13901" s="18">
        <v>0</v>
      </c>
      <c r="E13901" s="20">
        <v>42393</v>
      </c>
      <c r="F13901" s="15" t="s">
        <v>28</v>
      </c>
      <c r="G13901" s="15" t="s">
        <v>13</v>
      </c>
      <c r="H13901" s="15" t="str">
        <f t="shared" si="664"/>
        <v>Post-calc.</v>
      </c>
      <c r="I13901" s="27">
        <v>42313</v>
      </c>
    </row>
    <row r="13902" spans="1:9" x14ac:dyDescent="0.2">
      <c r="A13902" s="15" t="s">
        <v>4986</v>
      </c>
      <c r="B13902" s="15" t="str">
        <f t="shared" si="663"/>
        <v>A4959</v>
      </c>
      <c r="C13902" s="18">
        <v>0</v>
      </c>
      <c r="D13902" s="18">
        <v>0</v>
      </c>
      <c r="E13902" s="20">
        <v>42384</v>
      </c>
      <c r="F13902" s="15" t="s">
        <v>12</v>
      </c>
      <c r="G13902" s="15" t="s">
        <v>77</v>
      </c>
      <c r="H13902" s="15" t="str">
        <f t="shared" si="664"/>
        <v>Post-calc.</v>
      </c>
      <c r="I13902" s="27">
        <v>42348</v>
      </c>
    </row>
    <row r="13903" spans="1:9" x14ac:dyDescent="0.2">
      <c r="A13903" s="15" t="s">
        <v>4985</v>
      </c>
      <c r="B13903" s="15" t="str">
        <f t="shared" si="663"/>
        <v>A4960</v>
      </c>
      <c r="C13903" s="18">
        <v>0</v>
      </c>
      <c r="D13903" s="18">
        <v>0</v>
      </c>
      <c r="E13903" s="20"/>
      <c r="F13903" s="15" t="s">
        <v>12</v>
      </c>
      <c r="G13903" s="15" t="s">
        <v>74</v>
      </c>
      <c r="H13903" s="15" t="str">
        <f t="shared" si="664"/>
        <v>Pre-calc.</v>
      </c>
      <c r="I13903" s="27">
        <v>42321</v>
      </c>
    </row>
    <row r="13904" spans="1:9" x14ac:dyDescent="0.2">
      <c r="A13904" s="15" t="s">
        <v>4984</v>
      </c>
      <c r="B13904" s="15" t="str">
        <f t="shared" si="663"/>
        <v>A4962</v>
      </c>
      <c r="C13904" s="18">
        <v>0</v>
      </c>
      <c r="D13904" s="18">
        <v>0</v>
      </c>
      <c r="E13904" s="20">
        <v>42405</v>
      </c>
      <c r="F13904" s="15" t="s">
        <v>128</v>
      </c>
      <c r="G13904" s="15" t="s">
        <v>129</v>
      </c>
      <c r="H13904" s="15" t="str">
        <f t="shared" si="664"/>
        <v>Post-calc.</v>
      </c>
      <c r="I13904" s="27">
        <v>42361</v>
      </c>
    </row>
    <row r="13905" spans="1:9" x14ac:dyDescent="0.2">
      <c r="A13905" s="15" t="s">
        <v>4983</v>
      </c>
      <c r="B13905" s="15" t="str">
        <f t="shared" si="663"/>
        <v>A4963</v>
      </c>
      <c r="C13905" s="18">
        <v>0</v>
      </c>
      <c r="D13905" s="18">
        <v>0</v>
      </c>
      <c r="E13905" s="20">
        <v>42405</v>
      </c>
      <c r="F13905" s="15" t="s">
        <v>128</v>
      </c>
      <c r="G13905" s="15" t="s">
        <v>129</v>
      </c>
      <c r="H13905" s="15" t="str">
        <f t="shared" si="664"/>
        <v>Post-calc.</v>
      </c>
      <c r="I13905" s="27">
        <v>42354</v>
      </c>
    </row>
    <row r="13906" spans="1:9" x14ac:dyDescent="0.2">
      <c r="A13906" s="15" t="s">
        <v>4982</v>
      </c>
      <c r="B13906" s="15" t="str">
        <f t="shared" si="663"/>
        <v>A4964</v>
      </c>
      <c r="C13906" s="18">
        <v>0</v>
      </c>
      <c r="D13906" s="18">
        <v>0</v>
      </c>
      <c r="E13906" s="20">
        <v>42397</v>
      </c>
      <c r="F13906" s="15" t="s">
        <v>128</v>
      </c>
      <c r="G13906" s="15" t="s">
        <v>129</v>
      </c>
      <c r="H13906" s="15" t="str">
        <f t="shared" si="664"/>
        <v>Post-calc.</v>
      </c>
      <c r="I13906" s="27">
        <v>42376</v>
      </c>
    </row>
    <row r="13907" spans="1:9" x14ac:dyDescent="0.2">
      <c r="A13907" s="15" t="s">
        <v>4981</v>
      </c>
      <c r="B13907" s="15" t="str">
        <f t="shared" si="663"/>
        <v>A4965</v>
      </c>
      <c r="C13907" s="18">
        <v>0</v>
      </c>
      <c r="D13907" s="18">
        <v>0</v>
      </c>
      <c r="E13907" s="20">
        <v>42366</v>
      </c>
      <c r="F13907" s="15" t="s">
        <v>128</v>
      </c>
      <c r="G13907" s="15" t="s">
        <v>129</v>
      </c>
      <c r="H13907" s="15" t="str">
        <f t="shared" si="664"/>
        <v>Post-calc.</v>
      </c>
      <c r="I13907" s="27">
        <v>42332</v>
      </c>
    </row>
    <row r="13908" spans="1:9" x14ac:dyDescent="0.2">
      <c r="A13908" s="15" t="s">
        <v>4980</v>
      </c>
      <c r="B13908" s="15" t="str">
        <f t="shared" si="663"/>
        <v>A4966</v>
      </c>
      <c r="C13908" s="18">
        <v>0</v>
      </c>
      <c r="D13908" s="18">
        <v>0</v>
      </c>
      <c r="E13908" s="20">
        <v>42395</v>
      </c>
      <c r="F13908" s="15" t="s">
        <v>128</v>
      </c>
      <c r="G13908" s="15" t="s">
        <v>129</v>
      </c>
      <c r="H13908" s="15" t="str">
        <f t="shared" si="664"/>
        <v>Post-calc.</v>
      </c>
      <c r="I13908" s="27">
        <v>42353</v>
      </c>
    </row>
    <row r="13909" spans="1:9" x14ac:dyDescent="0.2">
      <c r="A13909" s="15" t="s">
        <v>4979</v>
      </c>
      <c r="B13909" s="15" t="str">
        <f t="shared" si="663"/>
        <v>A4967</v>
      </c>
      <c r="C13909" s="18">
        <v>0</v>
      </c>
      <c r="D13909" s="18">
        <v>0</v>
      </c>
      <c r="E13909" s="20">
        <v>42375</v>
      </c>
      <c r="F13909" s="15" t="s">
        <v>128</v>
      </c>
      <c r="G13909" s="15" t="s">
        <v>129</v>
      </c>
      <c r="H13909" s="15" t="str">
        <f t="shared" si="664"/>
        <v>Post-calc.</v>
      </c>
      <c r="I13909" s="27">
        <v>42375</v>
      </c>
    </row>
    <row r="13910" spans="1:9" x14ac:dyDescent="0.2">
      <c r="A13910" s="15" t="s">
        <v>4978</v>
      </c>
      <c r="B13910" s="15" t="str">
        <f t="shared" si="663"/>
        <v>A4968</v>
      </c>
      <c r="C13910" s="18">
        <v>0</v>
      </c>
      <c r="D13910" s="18">
        <v>0</v>
      </c>
      <c r="E13910" s="20">
        <v>42395</v>
      </c>
      <c r="F13910" s="15" t="s">
        <v>128</v>
      </c>
      <c r="G13910" s="15" t="s">
        <v>129</v>
      </c>
      <c r="H13910" s="15" t="str">
        <f t="shared" si="664"/>
        <v>Post-calc.</v>
      </c>
      <c r="I13910" s="27">
        <v>42355</v>
      </c>
    </row>
    <row r="13911" spans="1:9" x14ac:dyDescent="0.2">
      <c r="A13911" s="15" t="s">
        <v>4977</v>
      </c>
      <c r="B13911" s="15" t="str">
        <f t="shared" si="663"/>
        <v>A4969</v>
      </c>
      <c r="C13911" s="18">
        <v>0</v>
      </c>
      <c r="D13911" s="18">
        <v>0</v>
      </c>
      <c r="E13911" s="20">
        <v>42395</v>
      </c>
      <c r="F13911" s="15" t="s">
        <v>128</v>
      </c>
      <c r="G13911" s="15" t="s">
        <v>129</v>
      </c>
      <c r="H13911" s="15" t="str">
        <f t="shared" si="664"/>
        <v>Post-calc.</v>
      </c>
      <c r="I13911" s="27">
        <v>42348</v>
      </c>
    </row>
    <row r="13912" spans="1:9" x14ac:dyDescent="0.2">
      <c r="A13912" s="15" t="s">
        <v>4976</v>
      </c>
      <c r="B13912" s="15" t="str">
        <f t="shared" si="663"/>
        <v>A4970</v>
      </c>
      <c r="C13912" s="18">
        <v>0</v>
      </c>
      <c r="D13912" s="18">
        <v>0</v>
      </c>
      <c r="E13912" s="20">
        <v>42380</v>
      </c>
      <c r="F13912" s="15" t="s">
        <v>128</v>
      </c>
      <c r="G13912" s="15" t="s">
        <v>129</v>
      </c>
      <c r="H13912" s="15" t="str">
        <f t="shared" si="664"/>
        <v>Post-calc.</v>
      </c>
      <c r="I13912" s="27">
        <v>42353</v>
      </c>
    </row>
    <row r="13913" spans="1:9" x14ac:dyDescent="0.2">
      <c r="A13913" s="15" t="s">
        <v>4975</v>
      </c>
      <c r="B13913" s="15" t="str">
        <f t="shared" si="663"/>
        <v>A4971</v>
      </c>
      <c r="C13913" s="18">
        <v>0</v>
      </c>
      <c r="D13913" s="18">
        <v>0</v>
      </c>
      <c r="E13913" s="20">
        <v>42415</v>
      </c>
      <c r="F13913" s="15" t="s">
        <v>128</v>
      </c>
      <c r="G13913" s="15" t="s">
        <v>129</v>
      </c>
      <c r="H13913" s="15" t="str">
        <f t="shared" si="664"/>
        <v>Post-calc.</v>
      </c>
      <c r="I13913" s="27">
        <v>42352</v>
      </c>
    </row>
    <row r="13914" spans="1:9" x14ac:dyDescent="0.2">
      <c r="A13914" s="15" t="s">
        <v>4974</v>
      </c>
      <c r="B13914" s="15" t="str">
        <f t="shared" si="663"/>
        <v>A4973</v>
      </c>
      <c r="C13914" s="18">
        <v>0</v>
      </c>
      <c r="D13914" s="18">
        <v>0</v>
      </c>
      <c r="E13914" s="20">
        <v>42415</v>
      </c>
      <c r="F13914" s="15" t="s">
        <v>128</v>
      </c>
      <c r="G13914" s="15" t="s">
        <v>129</v>
      </c>
      <c r="H13914" s="15" t="str">
        <f t="shared" si="664"/>
        <v>Post-calc.</v>
      </c>
      <c r="I13914" s="27">
        <v>42352</v>
      </c>
    </row>
    <row r="13915" spans="1:9" x14ac:dyDescent="0.2">
      <c r="A13915" s="15" t="s">
        <v>4973</v>
      </c>
      <c r="B13915" s="15" t="str">
        <f t="shared" si="663"/>
        <v>A4974</v>
      </c>
      <c r="C13915" s="18">
        <v>0</v>
      </c>
      <c r="D13915" s="18">
        <v>0</v>
      </c>
      <c r="E13915" s="20">
        <v>42405</v>
      </c>
      <c r="F13915" s="15" t="s">
        <v>128</v>
      </c>
      <c r="G13915" s="15" t="s">
        <v>129</v>
      </c>
      <c r="H13915" s="15" t="str">
        <f t="shared" si="664"/>
        <v>Post-calc.</v>
      </c>
      <c r="I13915" s="27">
        <v>42355</v>
      </c>
    </row>
    <row r="13916" spans="1:9" x14ac:dyDescent="0.2">
      <c r="A13916" s="15" t="s">
        <v>4972</v>
      </c>
      <c r="B13916" s="15" t="str">
        <f t="shared" si="663"/>
        <v>A4975</v>
      </c>
      <c r="C13916" s="18">
        <v>0</v>
      </c>
      <c r="D13916" s="18">
        <v>0</v>
      </c>
      <c r="E13916" s="20">
        <v>42405</v>
      </c>
      <c r="F13916" s="15" t="s">
        <v>128</v>
      </c>
      <c r="G13916" s="15" t="s">
        <v>129</v>
      </c>
      <c r="H13916" s="15" t="str">
        <f t="shared" si="664"/>
        <v>Post-calc.</v>
      </c>
      <c r="I13916" s="27">
        <v>42332</v>
      </c>
    </row>
    <row r="13917" spans="1:9" x14ac:dyDescent="0.2">
      <c r="A13917" s="15" t="s">
        <v>4971</v>
      </c>
      <c r="B13917" s="15" t="str">
        <f t="shared" si="663"/>
        <v>A4976</v>
      </c>
      <c r="C13917" s="18">
        <v>0</v>
      </c>
      <c r="D13917" s="18">
        <v>0</v>
      </c>
      <c r="E13917" s="20">
        <v>42355</v>
      </c>
      <c r="F13917" s="15" t="s">
        <v>128</v>
      </c>
      <c r="G13917" s="15" t="s">
        <v>129</v>
      </c>
      <c r="H13917" s="15" t="str">
        <f t="shared" si="664"/>
        <v>Post-calc.</v>
      </c>
      <c r="I13917" s="27">
        <v>42355</v>
      </c>
    </row>
    <row r="13918" spans="1:9" x14ac:dyDescent="0.2">
      <c r="A13918" s="15" t="s">
        <v>4970</v>
      </c>
      <c r="B13918" s="15" t="str">
        <f t="shared" si="663"/>
        <v>A4977</v>
      </c>
      <c r="C13918" s="18">
        <v>0</v>
      </c>
      <c r="D13918" s="18">
        <v>0</v>
      </c>
      <c r="E13918" s="20">
        <v>42411</v>
      </c>
      <c r="F13918" s="15" t="s">
        <v>128</v>
      </c>
      <c r="G13918" s="15" t="s">
        <v>129</v>
      </c>
      <c r="H13918" s="15" t="str">
        <f t="shared" si="664"/>
        <v>Post-calc.</v>
      </c>
      <c r="I13918" s="27">
        <v>42332</v>
      </c>
    </row>
    <row r="13919" spans="1:9" x14ac:dyDescent="0.2">
      <c r="A13919" s="15" t="s">
        <v>4969</v>
      </c>
      <c r="B13919" s="15" t="str">
        <f t="shared" si="663"/>
        <v>A4978</v>
      </c>
      <c r="C13919" s="18">
        <v>0</v>
      </c>
      <c r="D13919" s="18">
        <v>0</v>
      </c>
      <c r="E13919" s="20">
        <v>42380</v>
      </c>
      <c r="F13919" s="15" t="s">
        <v>128</v>
      </c>
      <c r="G13919" s="15" t="s">
        <v>129</v>
      </c>
      <c r="H13919" s="15" t="str">
        <f t="shared" si="664"/>
        <v>Post-calc.</v>
      </c>
      <c r="I13919" s="27">
        <v>42332</v>
      </c>
    </row>
    <row r="13920" spans="1:9" x14ac:dyDescent="0.2">
      <c r="A13920" s="15" t="s">
        <v>4968</v>
      </c>
      <c r="B13920" s="15" t="str">
        <f t="shared" si="663"/>
        <v>A4979</v>
      </c>
      <c r="C13920" s="18">
        <v>0</v>
      </c>
      <c r="D13920" s="18">
        <v>0</v>
      </c>
      <c r="E13920" s="20">
        <v>42436</v>
      </c>
      <c r="F13920" s="15" t="s">
        <v>128</v>
      </c>
      <c r="G13920" s="15" t="s">
        <v>129</v>
      </c>
      <c r="H13920" s="15" t="str">
        <f t="shared" si="664"/>
        <v>Post-calc.</v>
      </c>
      <c r="I13920" s="27">
        <v>42429</v>
      </c>
    </row>
    <row r="13921" spans="1:9" x14ac:dyDescent="0.2">
      <c r="A13921" s="15" t="s">
        <v>4967</v>
      </c>
      <c r="B13921" s="15" t="str">
        <f t="shared" si="663"/>
        <v>A4980</v>
      </c>
      <c r="C13921" s="18">
        <v>0</v>
      </c>
      <c r="D13921" s="18">
        <v>0</v>
      </c>
      <c r="E13921" s="20">
        <v>42367</v>
      </c>
      <c r="F13921" s="15" t="s">
        <v>128</v>
      </c>
      <c r="G13921" s="15" t="s">
        <v>129</v>
      </c>
      <c r="H13921" s="15" t="str">
        <f t="shared" si="664"/>
        <v>Post-calc.</v>
      </c>
      <c r="I13921" s="27">
        <v>42332</v>
      </c>
    </row>
    <row r="13922" spans="1:9" x14ac:dyDescent="0.2">
      <c r="A13922" s="15" t="s">
        <v>4966</v>
      </c>
      <c r="B13922" s="15" t="str">
        <f t="shared" si="663"/>
        <v>A4981</v>
      </c>
      <c r="C13922" s="18">
        <v>0</v>
      </c>
      <c r="D13922" s="18">
        <v>0</v>
      </c>
      <c r="E13922" s="20">
        <v>42346</v>
      </c>
      <c r="F13922" s="15" t="s">
        <v>128</v>
      </c>
      <c r="G13922" s="15" t="s">
        <v>129</v>
      </c>
      <c r="H13922" s="15" t="str">
        <f t="shared" si="664"/>
        <v>Post-calc.</v>
      </c>
      <c r="I13922" s="27">
        <v>42346</v>
      </c>
    </row>
    <row r="13923" spans="1:9" x14ac:dyDescent="0.2">
      <c r="A13923" s="15" t="s">
        <v>4965</v>
      </c>
      <c r="B13923" s="15" t="str">
        <f t="shared" si="663"/>
        <v>A4982</v>
      </c>
      <c r="C13923" s="18">
        <v>0</v>
      </c>
      <c r="D13923" s="18">
        <v>0</v>
      </c>
      <c r="E13923" s="20">
        <v>42431</v>
      </c>
      <c r="F13923" s="15" t="s">
        <v>128</v>
      </c>
      <c r="G13923" s="15" t="s">
        <v>129</v>
      </c>
      <c r="H13923" s="15" t="str">
        <f t="shared" si="664"/>
        <v>Post-calc.</v>
      </c>
      <c r="I13923" s="27">
        <v>42339</v>
      </c>
    </row>
    <row r="13924" spans="1:9" x14ac:dyDescent="0.2">
      <c r="A13924" s="15" t="s">
        <v>4964</v>
      </c>
      <c r="B13924" s="15" t="str">
        <f t="shared" si="663"/>
        <v>A4983</v>
      </c>
      <c r="C13924" s="18">
        <v>0</v>
      </c>
      <c r="D13924" s="18">
        <v>0</v>
      </c>
      <c r="E13924" s="20">
        <v>42415</v>
      </c>
      <c r="F13924" s="15" t="s">
        <v>128</v>
      </c>
      <c r="G13924" s="15" t="s">
        <v>129</v>
      </c>
      <c r="H13924" s="15" t="str">
        <f t="shared" si="664"/>
        <v>Post-calc.</v>
      </c>
      <c r="I13924" s="27">
        <v>42341</v>
      </c>
    </row>
    <row r="13925" spans="1:9" x14ac:dyDescent="0.2">
      <c r="A13925" s="15" t="s">
        <v>4963</v>
      </c>
      <c r="B13925" s="15" t="str">
        <f t="shared" si="663"/>
        <v>A4984</v>
      </c>
      <c r="C13925" s="18">
        <v>0</v>
      </c>
      <c r="D13925" s="18">
        <v>0</v>
      </c>
      <c r="E13925" s="20"/>
      <c r="F13925" s="15" t="s">
        <v>128</v>
      </c>
      <c r="G13925" s="15" t="s">
        <v>129</v>
      </c>
      <c r="H13925" s="15" t="str">
        <f t="shared" si="664"/>
        <v>Pre-calc.</v>
      </c>
      <c r="I13925" s="27">
        <v>42429</v>
      </c>
    </row>
    <row r="13926" spans="1:9" x14ac:dyDescent="0.2">
      <c r="A13926" s="15" t="s">
        <v>4962</v>
      </c>
      <c r="B13926" s="15" t="str">
        <f t="shared" si="663"/>
        <v>A4985</v>
      </c>
      <c r="C13926" s="18">
        <v>0</v>
      </c>
      <c r="D13926" s="18">
        <v>0</v>
      </c>
      <c r="E13926" s="20">
        <v>42396</v>
      </c>
      <c r="F13926" s="15" t="s">
        <v>128</v>
      </c>
      <c r="G13926" s="15" t="s">
        <v>129</v>
      </c>
      <c r="H13926" s="15" t="str">
        <f t="shared" si="664"/>
        <v>Post-calc.</v>
      </c>
      <c r="I13926" s="27">
        <v>42354</v>
      </c>
    </row>
    <row r="13927" spans="1:9" x14ac:dyDescent="0.2">
      <c r="A13927" s="15" t="s">
        <v>4961</v>
      </c>
      <c r="B13927" s="15" t="str">
        <f t="shared" si="663"/>
        <v>A4987</v>
      </c>
      <c r="C13927" s="18">
        <v>0</v>
      </c>
      <c r="D13927" s="18">
        <v>0</v>
      </c>
      <c r="E13927" s="20">
        <v>42396</v>
      </c>
      <c r="F13927" s="15" t="s">
        <v>128</v>
      </c>
      <c r="G13927" s="15" t="s">
        <v>129</v>
      </c>
      <c r="H13927" s="15" t="str">
        <f t="shared" si="664"/>
        <v>Post-calc.</v>
      </c>
      <c r="I13927" s="27">
        <v>42310</v>
      </c>
    </row>
    <row r="13928" spans="1:9" x14ac:dyDescent="0.2">
      <c r="A13928" s="15" t="s">
        <v>4960</v>
      </c>
      <c r="B13928" s="15" t="str">
        <f t="shared" si="663"/>
        <v>A4988</v>
      </c>
      <c r="C13928" s="18">
        <v>0</v>
      </c>
      <c r="D13928" s="18">
        <v>0</v>
      </c>
      <c r="E13928" s="20">
        <v>42353</v>
      </c>
      <c r="F13928" s="15" t="s">
        <v>128</v>
      </c>
      <c r="G13928" s="15" t="s">
        <v>129</v>
      </c>
      <c r="H13928" s="15" t="str">
        <f t="shared" si="664"/>
        <v>Post-calc.</v>
      </c>
      <c r="I13928" s="27">
        <v>42353</v>
      </c>
    </row>
    <row r="13929" spans="1:9" x14ac:dyDescent="0.2">
      <c r="A13929" s="15" t="s">
        <v>4959</v>
      </c>
      <c r="B13929" s="15" t="str">
        <f t="shared" si="663"/>
        <v>A4989</v>
      </c>
      <c r="C13929" s="18">
        <v>0</v>
      </c>
      <c r="D13929" s="18">
        <v>0</v>
      </c>
      <c r="E13929" s="20">
        <v>42394</v>
      </c>
      <c r="F13929" s="15" t="s">
        <v>128</v>
      </c>
      <c r="G13929" s="15" t="s">
        <v>129</v>
      </c>
      <c r="H13929" s="15" t="str">
        <f t="shared" si="664"/>
        <v>Post-calc.</v>
      </c>
      <c r="I13929" s="27">
        <v>42331</v>
      </c>
    </row>
    <row r="13930" spans="1:9" x14ac:dyDescent="0.2">
      <c r="A13930" s="15" t="s">
        <v>4958</v>
      </c>
      <c r="B13930" s="15" t="str">
        <f t="shared" si="663"/>
        <v>A4990</v>
      </c>
      <c r="C13930" s="18">
        <v>0</v>
      </c>
      <c r="D13930" s="18">
        <v>0</v>
      </c>
      <c r="E13930" s="20">
        <v>42384</v>
      </c>
      <c r="F13930" s="15" t="s">
        <v>128</v>
      </c>
      <c r="G13930" s="15" t="s">
        <v>129</v>
      </c>
      <c r="H13930" s="15" t="str">
        <f t="shared" si="664"/>
        <v>Post-calc.</v>
      </c>
      <c r="I13930" s="27">
        <v>42311</v>
      </c>
    </row>
    <row r="13931" spans="1:9" x14ac:dyDescent="0.2">
      <c r="A13931" s="15" t="s">
        <v>4957</v>
      </c>
      <c r="B13931" s="15" t="str">
        <f t="shared" si="663"/>
        <v>A4991</v>
      </c>
      <c r="C13931" s="18">
        <v>0</v>
      </c>
      <c r="D13931" s="18">
        <v>0</v>
      </c>
      <c r="E13931" s="20">
        <v>42338</v>
      </c>
      <c r="F13931" s="15" t="s">
        <v>128</v>
      </c>
      <c r="G13931" s="15" t="s">
        <v>129</v>
      </c>
      <c r="H13931" s="15" t="str">
        <f t="shared" si="664"/>
        <v>Post-calc.</v>
      </c>
      <c r="I13931" s="27">
        <v>42338</v>
      </c>
    </row>
    <row r="13932" spans="1:9" x14ac:dyDescent="0.2">
      <c r="A13932" s="15" t="s">
        <v>4956</v>
      </c>
      <c r="B13932" s="15" t="str">
        <f t="shared" si="663"/>
        <v>A4992</v>
      </c>
      <c r="C13932" s="18">
        <v>325.44330000000002</v>
      </c>
      <c r="D13932" s="18">
        <v>336.66989999999998</v>
      </c>
      <c r="E13932" s="20">
        <v>42381</v>
      </c>
      <c r="F13932" s="15" t="s">
        <v>128</v>
      </c>
      <c r="G13932" s="15" t="s">
        <v>129</v>
      </c>
      <c r="H13932" s="15" t="str">
        <f t="shared" si="664"/>
        <v>Post-calc.</v>
      </c>
      <c r="I13932" s="27">
        <v>42310</v>
      </c>
    </row>
    <row r="13933" spans="1:9" x14ac:dyDescent="0.2">
      <c r="A13933" s="15" t="s">
        <v>4955</v>
      </c>
      <c r="B13933" s="15" t="str">
        <f t="shared" si="663"/>
        <v>A4993</v>
      </c>
      <c r="C13933" s="18">
        <v>565.88199999999995</v>
      </c>
      <c r="D13933" s="18">
        <v>559.15300000000002</v>
      </c>
      <c r="E13933" s="20">
        <v>42353</v>
      </c>
      <c r="F13933" s="15" t="s">
        <v>128</v>
      </c>
      <c r="G13933" s="15" t="s">
        <v>129</v>
      </c>
      <c r="H13933" s="15" t="str">
        <f t="shared" si="664"/>
        <v>Post-calc.</v>
      </c>
      <c r="I13933" s="27">
        <v>42353</v>
      </c>
    </row>
    <row r="13934" spans="1:9" x14ac:dyDescent="0.2">
      <c r="A13934" s="15" t="s">
        <v>4954</v>
      </c>
      <c r="B13934" s="15" t="str">
        <f t="shared" si="663"/>
        <v>A4994</v>
      </c>
      <c r="C13934" s="18">
        <v>1108.3216</v>
      </c>
      <c r="D13934" s="18">
        <v>1098.0564999999999</v>
      </c>
      <c r="E13934" s="20">
        <v>42368</v>
      </c>
      <c r="F13934" s="15" t="s">
        <v>128</v>
      </c>
      <c r="G13934" s="15" t="s">
        <v>129</v>
      </c>
      <c r="H13934" s="15" t="str">
        <f t="shared" si="664"/>
        <v>Post-calc.</v>
      </c>
      <c r="I13934" s="27">
        <v>42325</v>
      </c>
    </row>
    <row r="13935" spans="1:9" x14ac:dyDescent="0.2">
      <c r="A13935" s="15" t="s">
        <v>4953</v>
      </c>
      <c r="B13935" s="15" t="str">
        <f t="shared" si="663"/>
        <v>A4995</v>
      </c>
      <c r="C13935" s="18">
        <v>0</v>
      </c>
      <c r="D13935" s="18">
        <v>0</v>
      </c>
      <c r="E13935" s="20"/>
      <c r="F13935" s="15" t="s">
        <v>71</v>
      </c>
      <c r="G13935" s="15" t="s">
        <v>72</v>
      </c>
      <c r="H13935" s="15" t="str">
        <f t="shared" si="664"/>
        <v>Pre-calc.</v>
      </c>
      <c r="I13935" s="27">
        <v>42373</v>
      </c>
    </row>
    <row r="13936" spans="1:9" x14ac:dyDescent="0.2">
      <c r="A13936" s="15" t="s">
        <v>4952</v>
      </c>
      <c r="B13936" s="15" t="str">
        <f t="shared" si="663"/>
        <v>A4996</v>
      </c>
      <c r="C13936" s="18">
        <v>1089.17</v>
      </c>
      <c r="D13936" s="18">
        <v>1089.17</v>
      </c>
      <c r="E13936" s="20">
        <v>42312</v>
      </c>
      <c r="F13936" s="15" t="s">
        <v>15</v>
      </c>
      <c r="G13936" s="15" t="s">
        <v>4921</v>
      </c>
      <c r="H13936" s="15" t="str">
        <f t="shared" si="664"/>
        <v>Post-calc.</v>
      </c>
      <c r="I13936" s="27">
        <v>42307</v>
      </c>
    </row>
    <row r="13937" spans="1:9" x14ac:dyDescent="0.2">
      <c r="A13937" s="15" t="s">
        <v>4951</v>
      </c>
      <c r="B13937" s="15" t="str">
        <f t="shared" si="663"/>
        <v>A4997</v>
      </c>
      <c r="C13937" s="18">
        <v>0</v>
      </c>
      <c r="D13937" s="18">
        <v>0</v>
      </c>
      <c r="E13937" s="20">
        <v>42429</v>
      </c>
      <c r="F13937" s="15" t="s">
        <v>12</v>
      </c>
      <c r="G13937" s="15" t="s">
        <v>13</v>
      </c>
      <c r="H13937" s="15" t="str">
        <f t="shared" si="664"/>
        <v>Post-calc.</v>
      </c>
      <c r="I13937" s="27">
        <v>42347</v>
      </c>
    </row>
    <row r="13938" spans="1:9" x14ac:dyDescent="0.2">
      <c r="A13938" s="15" t="s">
        <v>4950</v>
      </c>
      <c r="B13938" s="15" t="str">
        <f t="shared" si="663"/>
        <v>A4998</v>
      </c>
      <c r="C13938" s="18">
        <v>0</v>
      </c>
      <c r="D13938" s="18">
        <v>0</v>
      </c>
      <c r="E13938" s="20"/>
      <c r="F13938" s="15" t="s">
        <v>12</v>
      </c>
      <c r="G13938" s="15" t="s">
        <v>74</v>
      </c>
      <c r="H13938" s="15" t="str">
        <f t="shared" si="664"/>
        <v>Pre-calc.</v>
      </c>
      <c r="I13938" s="27">
        <v>42324</v>
      </c>
    </row>
    <row r="13939" spans="1:9" x14ac:dyDescent="0.2">
      <c r="A13939" s="15" t="s">
        <v>4949</v>
      </c>
      <c r="B13939" s="15" t="str">
        <f t="shared" si="663"/>
        <v>A4999</v>
      </c>
      <c r="C13939" s="18">
        <v>0</v>
      </c>
      <c r="D13939" s="18">
        <v>0</v>
      </c>
      <c r="E13939" s="20"/>
      <c r="F13939" s="15" t="s">
        <v>31</v>
      </c>
      <c r="G13939" s="15" t="s">
        <v>22</v>
      </c>
      <c r="H13939" s="15" t="str">
        <f t="shared" si="664"/>
        <v>Pre-calc.</v>
      </c>
      <c r="I13939" s="27">
        <v>42320</v>
      </c>
    </row>
    <row r="13940" spans="1:9" x14ac:dyDescent="0.2">
      <c r="A13940" s="15" t="s">
        <v>4948</v>
      </c>
      <c r="B13940" s="15" t="str">
        <f t="shared" si="663"/>
        <v>A5000</v>
      </c>
      <c r="C13940" s="18">
        <v>0</v>
      </c>
      <c r="D13940" s="18">
        <v>0</v>
      </c>
      <c r="E13940" s="20">
        <v>42318</v>
      </c>
      <c r="F13940" s="15" t="s">
        <v>12</v>
      </c>
      <c r="G13940" s="15" t="s">
        <v>13</v>
      </c>
      <c r="H13940" s="15" t="str">
        <f t="shared" si="664"/>
        <v>Post-calc.</v>
      </c>
      <c r="I13940" s="27">
        <v>42314</v>
      </c>
    </row>
    <row r="13941" spans="1:9" x14ac:dyDescent="0.2">
      <c r="A13941" s="15" t="s">
        <v>4947</v>
      </c>
      <c r="B13941" s="15" t="str">
        <f t="shared" si="663"/>
        <v>A5001</v>
      </c>
      <c r="C13941" s="18">
        <v>0</v>
      </c>
      <c r="D13941" s="18">
        <v>0</v>
      </c>
      <c r="E13941" s="20">
        <v>42334</v>
      </c>
      <c r="F13941" s="15" t="s">
        <v>12</v>
      </c>
      <c r="G13941" s="15" t="s">
        <v>13</v>
      </c>
      <c r="H13941" s="15" t="str">
        <f t="shared" si="664"/>
        <v>Post-calc.</v>
      </c>
      <c r="I13941" s="27">
        <v>42317</v>
      </c>
    </row>
    <row r="13942" spans="1:9" x14ac:dyDescent="0.2">
      <c r="A13942" s="15" t="s">
        <v>4946</v>
      </c>
      <c r="B13942" s="15" t="str">
        <f t="shared" si="663"/>
        <v>A5002</v>
      </c>
      <c r="C13942" s="18">
        <v>793.89</v>
      </c>
      <c r="D13942" s="18">
        <v>801.57</v>
      </c>
      <c r="E13942" s="20">
        <v>42531</v>
      </c>
      <c r="F13942" s="15" t="s">
        <v>28</v>
      </c>
      <c r="G13942" s="15" t="s">
        <v>29</v>
      </c>
      <c r="H13942" s="15" t="str">
        <f t="shared" si="664"/>
        <v>Post-calc.</v>
      </c>
      <c r="I13942" s="27">
        <v>42313</v>
      </c>
    </row>
    <row r="13943" spans="1:9" x14ac:dyDescent="0.2">
      <c r="A13943" s="15" t="s">
        <v>4945</v>
      </c>
      <c r="B13943" s="15" t="str">
        <f t="shared" si="663"/>
        <v>A5003</v>
      </c>
      <c r="C13943" s="18">
        <v>4691.68</v>
      </c>
      <c r="D13943" s="18">
        <v>4691.68</v>
      </c>
      <c r="E13943" s="20"/>
      <c r="F13943" s="15" t="s">
        <v>71</v>
      </c>
      <c r="G13943" s="15" t="s">
        <v>65</v>
      </c>
      <c r="H13943" s="15" t="str">
        <f t="shared" si="664"/>
        <v>Pre-calc.</v>
      </c>
      <c r="I13943" s="27">
        <v>42369</v>
      </c>
    </row>
    <row r="13944" spans="1:9" x14ac:dyDescent="0.2">
      <c r="A13944" s="15" t="s">
        <v>4944</v>
      </c>
      <c r="B13944" s="15" t="str">
        <f t="shared" si="663"/>
        <v>A5004</v>
      </c>
      <c r="C13944" s="18">
        <v>348.94</v>
      </c>
      <c r="D13944" s="18">
        <v>370.93</v>
      </c>
      <c r="E13944" s="20">
        <v>42531</v>
      </c>
      <c r="F13944" s="15" t="s">
        <v>28</v>
      </c>
      <c r="G13944" s="15" t="s">
        <v>29</v>
      </c>
      <c r="H13944" s="15" t="str">
        <f t="shared" si="664"/>
        <v>Post-calc.</v>
      </c>
      <c r="I13944" s="27">
        <v>42313</v>
      </c>
    </row>
    <row r="13945" spans="1:9" x14ac:dyDescent="0.2">
      <c r="A13945" s="15" t="s">
        <v>4943</v>
      </c>
      <c r="B13945" s="15" t="str">
        <f t="shared" si="663"/>
        <v>A5005</v>
      </c>
      <c r="C13945" s="18">
        <v>348.94</v>
      </c>
      <c r="D13945" s="18">
        <v>370.93</v>
      </c>
      <c r="E13945" s="20">
        <v>42531</v>
      </c>
      <c r="F13945" s="15" t="s">
        <v>28</v>
      </c>
      <c r="G13945" s="15" t="s">
        <v>29</v>
      </c>
      <c r="H13945" s="15" t="str">
        <f t="shared" si="664"/>
        <v>Post-calc.</v>
      </c>
      <c r="I13945" s="27">
        <v>42313</v>
      </c>
    </row>
    <row r="13946" spans="1:9" x14ac:dyDescent="0.2">
      <c r="A13946" s="15" t="s">
        <v>4942</v>
      </c>
      <c r="B13946" s="15" t="str">
        <f t="shared" si="663"/>
        <v>A5006</v>
      </c>
      <c r="C13946" s="18">
        <v>0</v>
      </c>
      <c r="D13946" s="18">
        <v>0</v>
      </c>
      <c r="E13946" s="20"/>
      <c r="F13946" s="15" t="s">
        <v>57</v>
      </c>
      <c r="G13946" s="15" t="s">
        <v>72</v>
      </c>
      <c r="H13946" s="15" t="str">
        <f t="shared" si="664"/>
        <v>Pre-calc.</v>
      </c>
      <c r="I13946" s="27">
        <v>42424</v>
      </c>
    </row>
    <row r="13947" spans="1:9" x14ac:dyDescent="0.2">
      <c r="A13947" s="15" t="s">
        <v>4941</v>
      </c>
      <c r="B13947" s="15" t="str">
        <f t="shared" si="663"/>
        <v>A5007</v>
      </c>
      <c r="C13947" s="18">
        <v>0</v>
      </c>
      <c r="D13947" s="18">
        <v>0</v>
      </c>
      <c r="E13947" s="20"/>
      <c r="F13947" s="15" t="s">
        <v>64</v>
      </c>
      <c r="G13947" s="15" t="s">
        <v>65</v>
      </c>
      <c r="H13947" s="15" t="str">
        <f t="shared" si="664"/>
        <v>Pre-calc.</v>
      </c>
      <c r="I13947" s="27"/>
    </row>
    <row r="13948" spans="1:9" x14ac:dyDescent="0.2">
      <c r="A13948" s="15" t="s">
        <v>4940</v>
      </c>
      <c r="B13948" s="15" t="str">
        <f t="shared" si="663"/>
        <v>A5008</v>
      </c>
      <c r="C13948" s="18">
        <v>0</v>
      </c>
      <c r="D13948" s="18">
        <v>0</v>
      </c>
      <c r="E13948" s="20"/>
      <c r="F13948" s="15" t="s">
        <v>57</v>
      </c>
      <c r="G13948" s="15" t="s">
        <v>29</v>
      </c>
      <c r="H13948" s="15" t="str">
        <f t="shared" si="664"/>
        <v>Pre-calc.</v>
      </c>
      <c r="I13948" s="27">
        <v>42341</v>
      </c>
    </row>
    <row r="13949" spans="1:9" x14ac:dyDescent="0.2">
      <c r="A13949" s="15" t="s">
        <v>4939</v>
      </c>
      <c r="B13949" s="15" t="str">
        <f t="shared" si="663"/>
        <v>A5009</v>
      </c>
      <c r="C13949" s="18">
        <v>0</v>
      </c>
      <c r="D13949" s="18">
        <v>0</v>
      </c>
      <c r="E13949" s="20">
        <v>42362</v>
      </c>
      <c r="F13949" s="15" t="s">
        <v>388</v>
      </c>
      <c r="G13949" s="15" t="s">
        <v>389</v>
      </c>
      <c r="H13949" s="15" t="str">
        <f t="shared" si="664"/>
        <v>Post-calc.</v>
      </c>
      <c r="I13949" s="27">
        <v>42313</v>
      </c>
    </row>
    <row r="13950" spans="1:9" x14ac:dyDescent="0.2">
      <c r="A13950" s="15" t="s">
        <v>4938</v>
      </c>
      <c r="B13950" s="15" t="str">
        <f t="shared" si="663"/>
        <v>A5010</v>
      </c>
      <c r="C13950" s="18">
        <v>0</v>
      </c>
      <c r="D13950" s="18">
        <v>0</v>
      </c>
      <c r="E13950" s="20">
        <v>42356</v>
      </c>
      <c r="F13950" s="15" t="s">
        <v>388</v>
      </c>
      <c r="G13950" s="15" t="s">
        <v>389</v>
      </c>
      <c r="H13950" s="15" t="str">
        <f t="shared" si="664"/>
        <v>Post-calc.</v>
      </c>
      <c r="I13950" s="27">
        <v>42313</v>
      </c>
    </row>
    <row r="13951" spans="1:9" x14ac:dyDescent="0.2">
      <c r="A13951" s="15" t="s">
        <v>4937</v>
      </c>
      <c r="B13951" s="15" t="str">
        <f t="shared" si="663"/>
        <v>A5011</v>
      </c>
      <c r="C13951" s="18">
        <v>0</v>
      </c>
      <c r="D13951" s="18">
        <v>0</v>
      </c>
      <c r="E13951" s="20"/>
      <c r="F13951" s="15" t="s">
        <v>12</v>
      </c>
      <c r="G13951" s="15" t="s">
        <v>74</v>
      </c>
      <c r="H13951" s="15" t="str">
        <f t="shared" si="664"/>
        <v>Pre-calc.</v>
      </c>
      <c r="I13951" s="27">
        <v>42333</v>
      </c>
    </row>
    <row r="13952" spans="1:9" x14ac:dyDescent="0.2">
      <c r="A13952" s="15" t="s">
        <v>4936</v>
      </c>
      <c r="B13952" s="15" t="str">
        <f t="shared" si="663"/>
        <v>A5012</v>
      </c>
      <c r="C13952" s="18">
        <v>0</v>
      </c>
      <c r="D13952" s="18">
        <v>0</v>
      </c>
      <c r="E13952" s="20"/>
      <c r="F13952" s="15" t="s">
        <v>12</v>
      </c>
      <c r="G13952" s="15" t="s">
        <v>74</v>
      </c>
      <c r="H13952" s="15" t="str">
        <f t="shared" si="664"/>
        <v>Pre-calc.</v>
      </c>
      <c r="I13952" s="27">
        <v>42430</v>
      </c>
    </row>
    <row r="13953" spans="1:9" x14ac:dyDescent="0.2">
      <c r="A13953" s="15" t="s">
        <v>4935</v>
      </c>
      <c r="B13953" s="15" t="str">
        <f t="shared" si="663"/>
        <v>A5013</v>
      </c>
      <c r="C13953" s="18">
        <v>0</v>
      </c>
      <c r="D13953" s="18">
        <v>0</v>
      </c>
      <c r="E13953" s="20"/>
      <c r="F13953" s="15" t="s">
        <v>31</v>
      </c>
      <c r="G13953" s="15" t="s">
        <v>1833</v>
      </c>
      <c r="H13953" s="15" t="str">
        <f t="shared" si="664"/>
        <v>Pre-calc.</v>
      </c>
      <c r="I13953" s="27">
        <v>42339</v>
      </c>
    </row>
    <row r="13954" spans="1:9" x14ac:dyDescent="0.2">
      <c r="A13954" s="15" t="s">
        <v>4934</v>
      </c>
      <c r="B13954" s="15" t="str">
        <f t="shared" si="663"/>
        <v>A5014</v>
      </c>
      <c r="C13954" s="18">
        <v>0</v>
      </c>
      <c r="D13954" s="18">
        <v>0</v>
      </c>
      <c r="E13954" s="20">
        <v>42429</v>
      </c>
      <c r="F13954" s="15" t="s">
        <v>12</v>
      </c>
      <c r="G13954" s="15" t="s">
        <v>13</v>
      </c>
      <c r="H13954" s="15" t="str">
        <f t="shared" si="664"/>
        <v>Post-calc.</v>
      </c>
      <c r="I13954" s="27">
        <v>42339</v>
      </c>
    </row>
    <row r="13955" spans="1:9" x14ac:dyDescent="0.2">
      <c r="A13955" s="15" t="s">
        <v>4933</v>
      </c>
      <c r="B13955" s="15" t="str">
        <f t="shared" si="663"/>
        <v>A5015</v>
      </c>
      <c r="C13955" s="18">
        <v>546.57000000000005</v>
      </c>
      <c r="D13955" s="18">
        <v>546.57000000000005</v>
      </c>
      <c r="E13955" s="20">
        <v>42313</v>
      </c>
      <c r="F13955" s="15" t="s">
        <v>103</v>
      </c>
      <c r="G13955" s="15" t="s">
        <v>13</v>
      </c>
      <c r="H13955" s="15" t="str">
        <f t="shared" si="664"/>
        <v>Post-calc.</v>
      </c>
      <c r="I13955" s="27">
        <v>42313</v>
      </c>
    </row>
    <row r="13956" spans="1:9" x14ac:dyDescent="0.2">
      <c r="A13956" s="15" t="s">
        <v>4932</v>
      </c>
      <c r="B13956" s="15" t="str">
        <f t="shared" si="663"/>
        <v>A5016</v>
      </c>
      <c r="C13956" s="18">
        <v>11334.4</v>
      </c>
      <c r="D13956" s="18">
        <v>9557.89</v>
      </c>
      <c r="E13956" s="20">
        <v>42510</v>
      </c>
      <c r="F13956" s="15" t="s">
        <v>103</v>
      </c>
      <c r="G13956" s="15" t="s">
        <v>13</v>
      </c>
      <c r="H13956" s="15" t="str">
        <f t="shared" si="664"/>
        <v>Post-calc.</v>
      </c>
      <c r="I13956" s="27">
        <v>42510</v>
      </c>
    </row>
    <row r="13957" spans="1:9" x14ac:dyDescent="0.2">
      <c r="A13957" s="15" t="s">
        <v>4931</v>
      </c>
      <c r="B13957" s="15" t="str">
        <f t="shared" si="663"/>
        <v>A5017</v>
      </c>
      <c r="C13957" s="18">
        <v>0</v>
      </c>
      <c r="D13957" s="18">
        <v>0</v>
      </c>
      <c r="E13957" s="20">
        <v>42431</v>
      </c>
      <c r="F13957" s="15" t="s">
        <v>12</v>
      </c>
      <c r="G13957" s="15" t="s">
        <v>77</v>
      </c>
      <c r="H13957" s="15" t="str">
        <f t="shared" si="664"/>
        <v>Post-calc.</v>
      </c>
      <c r="I13957" s="27">
        <v>42405</v>
      </c>
    </row>
    <row r="13958" spans="1:9" x14ac:dyDescent="0.2">
      <c r="A13958" s="15" t="s">
        <v>4930</v>
      </c>
      <c r="B13958" s="15" t="str">
        <f t="shared" ref="B13958:B14021" si="665">LEFT(A13958,5)</f>
        <v>A5018</v>
      </c>
      <c r="C13958" s="18">
        <v>0</v>
      </c>
      <c r="D13958" s="18">
        <v>0</v>
      </c>
      <c r="E13958" s="20">
        <v>42445</v>
      </c>
      <c r="F13958" s="15" t="s">
        <v>12</v>
      </c>
      <c r="G13958" s="15" t="s">
        <v>77</v>
      </c>
      <c r="H13958" s="15" t="str">
        <f t="shared" ref="H13958:H14021" si="666">+IF(E13958&gt;1,"Post-calc.","Pre-calc.")</f>
        <v>Post-calc.</v>
      </c>
      <c r="I13958" s="27">
        <v>42359</v>
      </c>
    </row>
    <row r="13959" spans="1:9" x14ac:dyDescent="0.2">
      <c r="A13959" s="15" t="s">
        <v>4929</v>
      </c>
      <c r="B13959" s="15" t="str">
        <f t="shared" si="665"/>
        <v>A5019</v>
      </c>
      <c r="C13959" s="18">
        <v>0</v>
      </c>
      <c r="D13959" s="18">
        <v>0</v>
      </c>
      <c r="E13959" s="20">
        <v>42500</v>
      </c>
      <c r="F13959" s="15" t="s">
        <v>12</v>
      </c>
      <c r="G13959" s="15" t="s">
        <v>77</v>
      </c>
      <c r="H13959" s="15" t="str">
        <f t="shared" si="666"/>
        <v>Post-calc.</v>
      </c>
      <c r="I13959" s="27">
        <v>42388</v>
      </c>
    </row>
    <row r="13960" spans="1:9" x14ac:dyDescent="0.2">
      <c r="A13960" s="15" t="s">
        <v>4928</v>
      </c>
      <c r="B13960" s="15" t="str">
        <f t="shared" si="665"/>
        <v>A5020</v>
      </c>
      <c r="C13960" s="18">
        <v>0</v>
      </c>
      <c r="D13960" s="18">
        <v>0</v>
      </c>
      <c r="E13960" s="20"/>
      <c r="F13960" s="15" t="s">
        <v>31</v>
      </c>
      <c r="G13960" s="15" t="s">
        <v>22</v>
      </c>
      <c r="H13960" s="15" t="str">
        <f t="shared" si="666"/>
        <v>Pre-calc.</v>
      </c>
      <c r="I13960" s="27">
        <v>42325</v>
      </c>
    </row>
    <row r="13961" spans="1:9" x14ac:dyDescent="0.2">
      <c r="A13961" s="15" t="s">
        <v>4927</v>
      </c>
      <c r="B13961" s="15" t="str">
        <f t="shared" si="665"/>
        <v>A5021</v>
      </c>
      <c r="C13961" s="18">
        <v>67.568799999999996</v>
      </c>
      <c r="D13961" s="18">
        <v>67.568799999999996</v>
      </c>
      <c r="E13961" s="20">
        <v>42360</v>
      </c>
      <c r="F13961" s="15" t="s">
        <v>128</v>
      </c>
      <c r="G13961" s="15" t="s">
        <v>129</v>
      </c>
      <c r="H13961" s="15" t="str">
        <f t="shared" si="666"/>
        <v>Post-calc.</v>
      </c>
      <c r="I13961" s="27">
        <v>42429</v>
      </c>
    </row>
    <row r="13962" spans="1:9" x14ac:dyDescent="0.2">
      <c r="A13962" s="15" t="s">
        <v>4926</v>
      </c>
      <c r="B13962" s="15" t="str">
        <f t="shared" si="665"/>
        <v>A5022</v>
      </c>
      <c r="C13962" s="18">
        <v>0</v>
      </c>
      <c r="D13962" s="18">
        <v>0</v>
      </c>
      <c r="E13962" s="20">
        <v>42339</v>
      </c>
      <c r="F13962" s="15" t="s">
        <v>128</v>
      </c>
      <c r="G13962" s="15" t="s">
        <v>129</v>
      </c>
      <c r="H13962" s="15" t="str">
        <f t="shared" si="666"/>
        <v>Post-calc.</v>
      </c>
      <c r="I13962" s="27">
        <v>42339</v>
      </c>
    </row>
    <row r="13963" spans="1:9" x14ac:dyDescent="0.2">
      <c r="A13963" s="15" t="s">
        <v>4925</v>
      </c>
      <c r="B13963" s="15" t="str">
        <f t="shared" si="665"/>
        <v>A5023</v>
      </c>
      <c r="C13963" s="18">
        <v>0</v>
      </c>
      <c r="D13963" s="18">
        <v>0</v>
      </c>
      <c r="E13963" s="20">
        <v>42349</v>
      </c>
      <c r="F13963" s="15" t="s">
        <v>128</v>
      </c>
      <c r="G13963" s="15" t="s">
        <v>129</v>
      </c>
      <c r="H13963" s="15" t="str">
        <f t="shared" si="666"/>
        <v>Post-calc.</v>
      </c>
      <c r="I13963" s="27">
        <v>42349</v>
      </c>
    </row>
    <row r="13964" spans="1:9" x14ac:dyDescent="0.2">
      <c r="A13964" s="15" t="s">
        <v>4924</v>
      </c>
      <c r="B13964" s="15" t="str">
        <f t="shared" si="665"/>
        <v>A5024</v>
      </c>
      <c r="C13964" s="18">
        <v>0</v>
      </c>
      <c r="D13964" s="18">
        <v>0</v>
      </c>
      <c r="E13964" s="20">
        <v>42411</v>
      </c>
      <c r="F13964" s="15" t="s">
        <v>128</v>
      </c>
      <c r="G13964" s="15" t="s">
        <v>129</v>
      </c>
      <c r="H13964" s="15" t="str">
        <f t="shared" si="666"/>
        <v>Post-calc.</v>
      </c>
      <c r="I13964" s="27">
        <v>42317</v>
      </c>
    </row>
    <row r="13965" spans="1:9" x14ac:dyDescent="0.2">
      <c r="A13965" s="15" t="s">
        <v>4923</v>
      </c>
      <c r="B13965" s="15" t="str">
        <f t="shared" si="665"/>
        <v>A5025</v>
      </c>
      <c r="C13965" s="18">
        <v>0</v>
      </c>
      <c r="D13965" s="18">
        <v>0</v>
      </c>
      <c r="E13965" s="20">
        <v>42321</v>
      </c>
      <c r="F13965" s="15" t="s">
        <v>128</v>
      </c>
      <c r="G13965" s="15" t="s">
        <v>129</v>
      </c>
      <c r="H13965" s="15" t="str">
        <f t="shared" si="666"/>
        <v>Post-calc.</v>
      </c>
      <c r="I13965" s="27">
        <v>42321</v>
      </c>
    </row>
    <row r="13966" spans="1:9" x14ac:dyDescent="0.2">
      <c r="A13966" s="15" t="s">
        <v>4922</v>
      </c>
      <c r="B13966" s="15" t="str">
        <f t="shared" si="665"/>
        <v>A5026</v>
      </c>
      <c r="C13966" s="18">
        <v>0</v>
      </c>
      <c r="D13966" s="18">
        <v>0</v>
      </c>
      <c r="E13966" s="20">
        <v>42349</v>
      </c>
      <c r="F13966" s="15" t="s">
        <v>128</v>
      </c>
      <c r="G13966" s="15" t="s">
        <v>129</v>
      </c>
      <c r="H13966" s="15" t="str">
        <f t="shared" si="666"/>
        <v>Post-calc.</v>
      </c>
      <c r="I13966" s="27">
        <v>42349</v>
      </c>
    </row>
    <row r="13967" spans="1:9" x14ac:dyDescent="0.2">
      <c r="A13967" s="15" t="s">
        <v>4920</v>
      </c>
      <c r="B13967" s="15" t="str">
        <f t="shared" si="665"/>
        <v>A5027</v>
      </c>
      <c r="C13967" s="18">
        <v>45.239199999999997</v>
      </c>
      <c r="D13967" s="18">
        <v>45.965200000000003</v>
      </c>
      <c r="E13967" s="20">
        <v>42419</v>
      </c>
      <c r="F13967" s="15" t="s">
        <v>15</v>
      </c>
      <c r="G13967" s="15" t="s">
        <v>4921</v>
      </c>
      <c r="H13967" s="15" t="str">
        <f t="shared" si="666"/>
        <v>Post-calc.</v>
      </c>
      <c r="I13967" s="27">
        <v>42325</v>
      </c>
    </row>
    <row r="13968" spans="1:9" x14ac:dyDescent="0.2">
      <c r="A13968" s="15" t="s">
        <v>4919</v>
      </c>
      <c r="B13968" s="15" t="str">
        <f t="shared" si="665"/>
        <v>A5028</v>
      </c>
      <c r="C13968" s="18">
        <v>0</v>
      </c>
      <c r="D13968" s="18">
        <v>0</v>
      </c>
      <c r="E13968" s="20">
        <v>42333</v>
      </c>
      <c r="F13968" s="15" t="s">
        <v>12</v>
      </c>
      <c r="G13968" s="15" t="s">
        <v>13</v>
      </c>
      <c r="H13968" s="15" t="str">
        <f t="shared" si="666"/>
        <v>Post-calc.</v>
      </c>
      <c r="I13968" s="27">
        <v>42333</v>
      </c>
    </row>
    <row r="13969" spans="1:9" x14ac:dyDescent="0.2">
      <c r="A13969" s="15" t="s">
        <v>4918</v>
      </c>
      <c r="B13969" s="15" t="str">
        <f t="shared" si="665"/>
        <v>A5029</v>
      </c>
      <c r="C13969" s="18">
        <v>0</v>
      </c>
      <c r="D13969" s="18">
        <v>0</v>
      </c>
      <c r="E13969" s="20">
        <v>42333</v>
      </c>
      <c r="F13969" s="15" t="s">
        <v>12</v>
      </c>
      <c r="G13969" s="15" t="s">
        <v>13</v>
      </c>
      <c r="H13969" s="15" t="str">
        <f t="shared" si="666"/>
        <v>Post-calc.</v>
      </c>
      <c r="I13969" s="27">
        <v>42333</v>
      </c>
    </row>
    <row r="13970" spans="1:9" x14ac:dyDescent="0.2">
      <c r="A13970" s="15" t="s">
        <v>4917</v>
      </c>
      <c r="B13970" s="15" t="str">
        <f t="shared" si="665"/>
        <v>A5030</v>
      </c>
      <c r="C13970" s="18">
        <v>0</v>
      </c>
      <c r="D13970" s="18">
        <v>0</v>
      </c>
      <c r="E13970" s="20"/>
      <c r="F13970" s="15" t="s">
        <v>12</v>
      </c>
      <c r="G13970" s="15" t="s">
        <v>74</v>
      </c>
      <c r="H13970" s="15" t="str">
        <f t="shared" si="666"/>
        <v>Pre-calc.</v>
      </c>
      <c r="I13970" s="27">
        <v>42327</v>
      </c>
    </row>
    <row r="13971" spans="1:9" x14ac:dyDescent="0.2">
      <c r="A13971" s="15" t="s">
        <v>4916</v>
      </c>
      <c r="B13971" s="15" t="str">
        <f t="shared" si="665"/>
        <v>A5031</v>
      </c>
      <c r="C13971" s="18">
        <v>0</v>
      </c>
      <c r="D13971" s="18">
        <v>0</v>
      </c>
      <c r="E13971" s="20"/>
      <c r="F13971" s="15" t="s">
        <v>12</v>
      </c>
      <c r="G13971" s="15" t="s">
        <v>74</v>
      </c>
      <c r="H13971" s="15" t="str">
        <f t="shared" si="666"/>
        <v>Pre-calc.</v>
      </c>
      <c r="I13971" s="27">
        <v>42397</v>
      </c>
    </row>
    <row r="13972" spans="1:9" x14ac:dyDescent="0.2">
      <c r="A13972" s="15" t="s">
        <v>4915</v>
      </c>
      <c r="B13972" s="15" t="str">
        <f t="shared" si="665"/>
        <v>A5032</v>
      </c>
      <c r="C13972" s="18">
        <v>518.11</v>
      </c>
      <c r="D13972" s="18">
        <v>541.72</v>
      </c>
      <c r="E13972" s="20">
        <v>42521</v>
      </c>
      <c r="F13972" s="15" t="s">
        <v>28</v>
      </c>
      <c r="G13972" s="15" t="s">
        <v>302</v>
      </c>
      <c r="H13972" s="15" t="str">
        <f t="shared" si="666"/>
        <v>Post-calc.</v>
      </c>
      <c r="I13972" s="27">
        <v>42324</v>
      </c>
    </row>
    <row r="13973" spans="1:9" x14ac:dyDescent="0.2">
      <c r="A13973" s="15" t="s">
        <v>4914</v>
      </c>
      <c r="B13973" s="15" t="str">
        <f t="shared" si="665"/>
        <v>A5033</v>
      </c>
      <c r="C13973" s="18">
        <v>0</v>
      </c>
      <c r="D13973" s="18">
        <v>0</v>
      </c>
      <c r="E13973" s="20"/>
      <c r="F13973" s="15" t="s">
        <v>71</v>
      </c>
      <c r="G13973" s="15" t="s">
        <v>65</v>
      </c>
      <c r="H13973" s="15" t="str">
        <f t="shared" si="666"/>
        <v>Pre-calc.</v>
      </c>
      <c r="I13973" s="27">
        <v>42384</v>
      </c>
    </row>
    <row r="13974" spans="1:9" x14ac:dyDescent="0.2">
      <c r="A13974" s="15" t="s">
        <v>4913</v>
      </c>
      <c r="B13974" s="15" t="str">
        <f t="shared" si="665"/>
        <v>A5034</v>
      </c>
      <c r="C13974" s="18">
        <v>0</v>
      </c>
      <c r="D13974" s="18">
        <v>0</v>
      </c>
      <c r="E13974" s="20"/>
      <c r="F13974" s="15" t="s">
        <v>64</v>
      </c>
      <c r="G13974" s="15" t="s">
        <v>65</v>
      </c>
      <c r="H13974" s="15" t="str">
        <f t="shared" si="666"/>
        <v>Pre-calc.</v>
      </c>
      <c r="I13974" s="27"/>
    </row>
    <row r="13975" spans="1:9" x14ac:dyDescent="0.2">
      <c r="A13975" s="15" t="s">
        <v>4912</v>
      </c>
      <c r="B13975" s="15" t="str">
        <f t="shared" si="665"/>
        <v>A5035</v>
      </c>
      <c r="C13975" s="18">
        <v>0</v>
      </c>
      <c r="D13975" s="18">
        <v>0</v>
      </c>
      <c r="E13975" s="20"/>
      <c r="F13975" s="15" t="s">
        <v>64</v>
      </c>
      <c r="G13975" s="15" t="s">
        <v>65</v>
      </c>
      <c r="H13975" s="15" t="str">
        <f t="shared" si="666"/>
        <v>Pre-calc.</v>
      </c>
      <c r="I13975" s="27"/>
    </row>
    <row r="13976" spans="1:9" x14ac:dyDescent="0.2">
      <c r="A13976" s="15" t="s">
        <v>4911</v>
      </c>
      <c r="B13976" s="15" t="str">
        <f t="shared" si="665"/>
        <v>A5036</v>
      </c>
      <c r="C13976" s="18">
        <v>0</v>
      </c>
      <c r="D13976" s="18">
        <v>0</v>
      </c>
      <c r="E13976" s="20"/>
      <c r="F13976" s="15" t="s">
        <v>57</v>
      </c>
      <c r="G13976" s="15" t="s">
        <v>29</v>
      </c>
      <c r="H13976" s="15" t="str">
        <f t="shared" si="666"/>
        <v>Pre-calc.</v>
      </c>
      <c r="I13976" s="27">
        <v>42341</v>
      </c>
    </row>
    <row r="13977" spans="1:9" x14ac:dyDescent="0.2">
      <c r="A13977" s="15" t="s">
        <v>4910</v>
      </c>
      <c r="B13977" s="15" t="str">
        <f t="shared" si="665"/>
        <v>A5037</v>
      </c>
      <c r="C13977" s="18">
        <v>875.19</v>
      </c>
      <c r="D13977" s="18">
        <v>979</v>
      </c>
      <c r="E13977" s="20">
        <v>42521</v>
      </c>
      <c r="F13977" s="15" t="s">
        <v>28</v>
      </c>
      <c r="G13977" s="15" t="s">
        <v>29</v>
      </c>
      <c r="H13977" s="15" t="str">
        <f t="shared" si="666"/>
        <v>Post-calc.</v>
      </c>
      <c r="I13977" s="27">
        <v>42319</v>
      </c>
    </row>
    <row r="13978" spans="1:9" x14ac:dyDescent="0.2">
      <c r="A13978" s="15" t="s">
        <v>4909</v>
      </c>
      <c r="B13978" s="15" t="str">
        <f t="shared" si="665"/>
        <v>A5038</v>
      </c>
      <c r="C13978" s="18">
        <v>0</v>
      </c>
      <c r="D13978" s="18">
        <v>0</v>
      </c>
      <c r="E13978" s="20"/>
      <c r="F13978" s="15" t="s">
        <v>71</v>
      </c>
      <c r="G13978" s="15" t="s">
        <v>72</v>
      </c>
      <c r="H13978" s="15" t="str">
        <f t="shared" si="666"/>
        <v>Pre-calc.</v>
      </c>
      <c r="I13978" s="27">
        <v>42346</v>
      </c>
    </row>
    <row r="13979" spans="1:9" x14ac:dyDescent="0.2">
      <c r="A13979" s="15" t="s">
        <v>4908</v>
      </c>
      <c r="B13979" s="15" t="str">
        <f t="shared" si="665"/>
        <v>A5039</v>
      </c>
      <c r="C13979" s="18">
        <v>0</v>
      </c>
      <c r="D13979" s="18">
        <v>0</v>
      </c>
      <c r="E13979" s="20"/>
      <c r="F13979" s="15" t="s">
        <v>28</v>
      </c>
      <c r="G13979" s="15" t="s">
        <v>72</v>
      </c>
      <c r="H13979" s="15" t="str">
        <f t="shared" si="666"/>
        <v>Pre-calc.</v>
      </c>
      <c r="I13979" s="27">
        <v>42475</v>
      </c>
    </row>
    <row r="13980" spans="1:9" x14ac:dyDescent="0.2">
      <c r="A13980" s="15" t="s">
        <v>4907</v>
      </c>
      <c r="B13980" s="15" t="str">
        <f t="shared" si="665"/>
        <v>A5040</v>
      </c>
      <c r="C13980" s="18">
        <v>0</v>
      </c>
      <c r="D13980" s="18">
        <v>0</v>
      </c>
      <c r="E13980" s="20">
        <v>41351</v>
      </c>
      <c r="F13980" s="15" t="s">
        <v>44</v>
      </c>
      <c r="G13980" s="15" t="s">
        <v>4218</v>
      </c>
      <c r="H13980" s="15" t="str">
        <f t="shared" si="666"/>
        <v>Post-calc.</v>
      </c>
      <c r="I13980" s="27">
        <v>41351</v>
      </c>
    </row>
    <row r="13981" spans="1:9" x14ac:dyDescent="0.2">
      <c r="A13981" s="15" t="s">
        <v>4906</v>
      </c>
      <c r="B13981" s="15" t="str">
        <f t="shared" si="665"/>
        <v>A5041</v>
      </c>
      <c r="C13981" s="18">
        <v>0</v>
      </c>
      <c r="D13981" s="18">
        <v>0</v>
      </c>
      <c r="E13981" s="20">
        <v>41576</v>
      </c>
      <c r="F13981" s="15" t="s">
        <v>44</v>
      </c>
      <c r="G13981" s="15" t="s">
        <v>4218</v>
      </c>
      <c r="H13981" s="15" t="str">
        <f t="shared" si="666"/>
        <v>Post-calc.</v>
      </c>
      <c r="I13981" s="27">
        <v>41576</v>
      </c>
    </row>
    <row r="13982" spans="1:9" x14ac:dyDescent="0.2">
      <c r="A13982" s="15" t="s">
        <v>4905</v>
      </c>
      <c r="B13982" s="15" t="str">
        <f t="shared" si="665"/>
        <v>A5042</v>
      </c>
      <c r="C13982" s="18">
        <v>0</v>
      </c>
      <c r="D13982" s="18">
        <v>0</v>
      </c>
      <c r="E13982" s="20">
        <v>41600</v>
      </c>
      <c r="F13982" s="15" t="s">
        <v>44</v>
      </c>
      <c r="G13982" s="15" t="s">
        <v>4218</v>
      </c>
      <c r="H13982" s="15" t="str">
        <f t="shared" si="666"/>
        <v>Post-calc.</v>
      </c>
      <c r="I13982" s="27">
        <v>41600</v>
      </c>
    </row>
    <row r="13983" spans="1:9" x14ac:dyDescent="0.2">
      <c r="A13983" s="15" t="s">
        <v>4904</v>
      </c>
      <c r="B13983" s="15" t="str">
        <f t="shared" si="665"/>
        <v>A5043</v>
      </c>
      <c r="C13983" s="18">
        <v>0</v>
      </c>
      <c r="D13983" s="18">
        <v>0</v>
      </c>
      <c r="E13983" s="20">
        <v>41470</v>
      </c>
      <c r="F13983" s="15" t="s">
        <v>44</v>
      </c>
      <c r="G13983" s="15" t="s">
        <v>4218</v>
      </c>
      <c r="H13983" s="15" t="str">
        <f t="shared" si="666"/>
        <v>Post-calc.</v>
      </c>
      <c r="I13983" s="27">
        <v>41470</v>
      </c>
    </row>
    <row r="13984" spans="1:9" x14ac:dyDescent="0.2">
      <c r="A13984" s="15" t="s">
        <v>4903</v>
      </c>
      <c r="B13984" s="15" t="str">
        <f t="shared" si="665"/>
        <v>A5044</v>
      </c>
      <c r="C13984" s="18">
        <v>0</v>
      </c>
      <c r="D13984" s="18">
        <v>0</v>
      </c>
      <c r="E13984" s="20">
        <v>41492</v>
      </c>
      <c r="F13984" s="15" t="s">
        <v>44</v>
      </c>
      <c r="G13984" s="15" t="s">
        <v>4218</v>
      </c>
      <c r="H13984" s="15" t="str">
        <f t="shared" si="666"/>
        <v>Post-calc.</v>
      </c>
      <c r="I13984" s="27">
        <v>41492</v>
      </c>
    </row>
    <row r="13985" spans="1:9" x14ac:dyDescent="0.2">
      <c r="A13985" s="15" t="s">
        <v>4902</v>
      </c>
      <c r="B13985" s="15" t="str">
        <f t="shared" si="665"/>
        <v>A5045</v>
      </c>
      <c r="C13985" s="18">
        <v>0</v>
      </c>
      <c r="D13985" s="18">
        <v>0</v>
      </c>
      <c r="E13985" s="20">
        <v>41627</v>
      </c>
      <c r="F13985" s="15" t="s">
        <v>44</v>
      </c>
      <c r="G13985" s="15" t="s">
        <v>4218</v>
      </c>
      <c r="H13985" s="15" t="str">
        <f t="shared" si="666"/>
        <v>Post-calc.</v>
      </c>
      <c r="I13985" s="27">
        <v>41627</v>
      </c>
    </row>
    <row r="13986" spans="1:9" x14ac:dyDescent="0.2">
      <c r="A13986" s="15" t="s">
        <v>4901</v>
      </c>
      <c r="B13986" s="15" t="str">
        <f t="shared" si="665"/>
        <v>A5046</v>
      </c>
      <c r="C13986" s="18">
        <v>0</v>
      </c>
      <c r="D13986" s="18">
        <v>0</v>
      </c>
      <c r="E13986" s="20">
        <v>41744</v>
      </c>
      <c r="F13986" s="15" t="s">
        <v>44</v>
      </c>
      <c r="G13986" s="15" t="s">
        <v>4218</v>
      </c>
      <c r="H13986" s="15" t="str">
        <f t="shared" si="666"/>
        <v>Post-calc.</v>
      </c>
      <c r="I13986" s="27">
        <v>41744</v>
      </c>
    </row>
    <row r="13987" spans="1:9" x14ac:dyDescent="0.2">
      <c r="A13987" s="15" t="s">
        <v>4900</v>
      </c>
      <c r="B13987" s="15" t="str">
        <f t="shared" si="665"/>
        <v>A5047</v>
      </c>
      <c r="C13987" s="18">
        <v>0</v>
      </c>
      <c r="D13987" s="18">
        <v>0</v>
      </c>
      <c r="E13987" s="20">
        <v>41351</v>
      </c>
      <c r="F13987" s="15" t="s">
        <v>44</v>
      </c>
      <c r="G13987" s="15" t="s">
        <v>4218</v>
      </c>
      <c r="H13987" s="15" t="str">
        <f t="shared" si="666"/>
        <v>Post-calc.</v>
      </c>
      <c r="I13987" s="27">
        <v>41351</v>
      </c>
    </row>
    <row r="13988" spans="1:9" x14ac:dyDescent="0.2">
      <c r="A13988" s="15" t="s">
        <v>4899</v>
      </c>
      <c r="B13988" s="15" t="str">
        <f t="shared" si="665"/>
        <v>A5048</v>
      </c>
      <c r="C13988" s="18">
        <v>0</v>
      </c>
      <c r="D13988" s="18">
        <v>0</v>
      </c>
      <c r="E13988" s="20">
        <v>41764</v>
      </c>
      <c r="F13988" s="15" t="s">
        <v>44</v>
      </c>
      <c r="G13988" s="15" t="s">
        <v>4218</v>
      </c>
      <c r="H13988" s="15" t="str">
        <f t="shared" si="666"/>
        <v>Post-calc.</v>
      </c>
      <c r="I13988" s="27">
        <v>41764</v>
      </c>
    </row>
    <row r="13989" spans="1:9" x14ac:dyDescent="0.2">
      <c r="A13989" s="15" t="s">
        <v>4898</v>
      </c>
      <c r="B13989" s="15" t="str">
        <f t="shared" si="665"/>
        <v>A5049</v>
      </c>
      <c r="C13989" s="18">
        <v>0</v>
      </c>
      <c r="D13989" s="18">
        <v>0</v>
      </c>
      <c r="E13989" s="20">
        <v>41340</v>
      </c>
      <c r="F13989" s="15" t="s">
        <v>44</v>
      </c>
      <c r="G13989" s="15" t="s">
        <v>4218</v>
      </c>
      <c r="H13989" s="15" t="str">
        <f t="shared" si="666"/>
        <v>Post-calc.</v>
      </c>
      <c r="I13989" s="27">
        <v>41340</v>
      </c>
    </row>
    <row r="13990" spans="1:9" x14ac:dyDescent="0.2">
      <c r="A13990" s="15" t="s">
        <v>4897</v>
      </c>
      <c r="B13990" s="15" t="str">
        <f t="shared" si="665"/>
        <v>A5050</v>
      </c>
      <c r="C13990" s="18">
        <v>0</v>
      </c>
      <c r="D13990" s="18">
        <v>0</v>
      </c>
      <c r="E13990" s="20">
        <v>41626</v>
      </c>
      <c r="F13990" s="15" t="s">
        <v>44</v>
      </c>
      <c r="G13990" s="15" t="s">
        <v>4218</v>
      </c>
      <c r="H13990" s="15" t="str">
        <f t="shared" si="666"/>
        <v>Post-calc.</v>
      </c>
      <c r="I13990" s="27">
        <v>41626</v>
      </c>
    </row>
    <row r="13991" spans="1:9" x14ac:dyDescent="0.2">
      <c r="A13991" s="15" t="s">
        <v>4896</v>
      </c>
      <c r="B13991" s="15" t="str">
        <f t="shared" si="665"/>
        <v>A5051</v>
      </c>
      <c r="C13991" s="18">
        <v>0</v>
      </c>
      <c r="D13991" s="18">
        <v>0</v>
      </c>
      <c r="E13991" s="20">
        <v>41355</v>
      </c>
      <c r="F13991" s="15" t="s">
        <v>44</v>
      </c>
      <c r="G13991" s="15" t="s">
        <v>4218</v>
      </c>
      <c r="H13991" s="15" t="str">
        <f t="shared" si="666"/>
        <v>Post-calc.</v>
      </c>
      <c r="I13991" s="27">
        <v>41355</v>
      </c>
    </row>
    <row r="13992" spans="1:9" x14ac:dyDescent="0.2">
      <c r="A13992" s="15" t="s">
        <v>4895</v>
      </c>
      <c r="B13992" s="15" t="str">
        <f t="shared" si="665"/>
        <v>A5052</v>
      </c>
      <c r="C13992" s="18">
        <v>0</v>
      </c>
      <c r="D13992" s="18">
        <v>0</v>
      </c>
      <c r="E13992" s="20">
        <v>41738</v>
      </c>
      <c r="F13992" s="15" t="s">
        <v>44</v>
      </c>
      <c r="G13992" s="15" t="s">
        <v>4218</v>
      </c>
      <c r="H13992" s="15" t="str">
        <f t="shared" si="666"/>
        <v>Post-calc.</v>
      </c>
      <c r="I13992" s="27">
        <v>41738</v>
      </c>
    </row>
    <row r="13993" spans="1:9" x14ac:dyDescent="0.2">
      <c r="A13993" s="15" t="s">
        <v>4894</v>
      </c>
      <c r="B13993" s="15" t="str">
        <f t="shared" si="665"/>
        <v>A5053</v>
      </c>
      <c r="C13993" s="18">
        <v>0</v>
      </c>
      <c r="D13993" s="18">
        <v>0</v>
      </c>
      <c r="E13993" s="20">
        <v>41351</v>
      </c>
      <c r="F13993" s="15" t="s">
        <v>44</v>
      </c>
      <c r="G13993" s="15" t="s">
        <v>4218</v>
      </c>
      <c r="H13993" s="15" t="str">
        <f t="shared" si="666"/>
        <v>Post-calc.</v>
      </c>
      <c r="I13993" s="27">
        <v>41351</v>
      </c>
    </row>
    <row r="13994" spans="1:9" x14ac:dyDescent="0.2">
      <c r="A13994" s="15" t="s">
        <v>4893</v>
      </c>
      <c r="B13994" s="15" t="str">
        <f t="shared" si="665"/>
        <v>A5054</v>
      </c>
      <c r="C13994" s="18">
        <v>128.15</v>
      </c>
      <c r="D13994" s="18">
        <v>128.15</v>
      </c>
      <c r="E13994" s="20">
        <v>42016</v>
      </c>
      <c r="F13994" s="15" t="s">
        <v>44</v>
      </c>
      <c r="G13994" s="15" t="s">
        <v>4218</v>
      </c>
      <c r="H13994" s="15" t="str">
        <f t="shared" si="666"/>
        <v>Post-calc.</v>
      </c>
      <c r="I13994" s="27">
        <v>42016</v>
      </c>
    </row>
    <row r="13995" spans="1:9" x14ac:dyDescent="0.2">
      <c r="A13995" s="15" t="s">
        <v>4892</v>
      </c>
      <c r="B13995" s="15" t="str">
        <f t="shared" si="665"/>
        <v>A5055</v>
      </c>
      <c r="C13995" s="18">
        <v>0</v>
      </c>
      <c r="D13995" s="18">
        <v>0</v>
      </c>
      <c r="E13995" s="20">
        <v>41582</v>
      </c>
      <c r="F13995" s="15" t="s">
        <v>44</v>
      </c>
      <c r="G13995" s="15" t="s">
        <v>4218</v>
      </c>
      <c r="H13995" s="15" t="str">
        <f t="shared" si="666"/>
        <v>Post-calc.</v>
      </c>
      <c r="I13995" s="27">
        <v>41582</v>
      </c>
    </row>
    <row r="13996" spans="1:9" x14ac:dyDescent="0.2">
      <c r="A13996" s="15" t="s">
        <v>4891</v>
      </c>
      <c r="B13996" s="15" t="str">
        <f t="shared" si="665"/>
        <v>A5056</v>
      </c>
      <c r="C13996" s="18">
        <v>0</v>
      </c>
      <c r="D13996" s="18">
        <v>0</v>
      </c>
      <c r="E13996" s="20">
        <v>41556</v>
      </c>
      <c r="F13996" s="15" t="s">
        <v>44</v>
      </c>
      <c r="G13996" s="15" t="s">
        <v>4218</v>
      </c>
      <c r="H13996" s="15" t="str">
        <f t="shared" si="666"/>
        <v>Post-calc.</v>
      </c>
      <c r="I13996" s="27">
        <v>41556</v>
      </c>
    </row>
    <row r="13997" spans="1:9" x14ac:dyDescent="0.2">
      <c r="A13997" s="15" t="s">
        <v>4890</v>
      </c>
      <c r="B13997" s="15" t="str">
        <f t="shared" si="665"/>
        <v>A5057</v>
      </c>
      <c r="C13997" s="18">
        <v>0</v>
      </c>
      <c r="D13997" s="18">
        <v>0</v>
      </c>
      <c r="E13997" s="20">
        <v>41295</v>
      </c>
      <c r="F13997" s="15" t="s">
        <v>44</v>
      </c>
      <c r="G13997" s="15" t="s">
        <v>4218</v>
      </c>
      <c r="H13997" s="15" t="str">
        <f t="shared" si="666"/>
        <v>Post-calc.</v>
      </c>
      <c r="I13997" s="27">
        <v>41295</v>
      </c>
    </row>
    <row r="13998" spans="1:9" x14ac:dyDescent="0.2">
      <c r="A13998" s="15" t="s">
        <v>4889</v>
      </c>
      <c r="B13998" s="15" t="str">
        <f t="shared" si="665"/>
        <v>A5058</v>
      </c>
      <c r="C13998" s="18">
        <v>0</v>
      </c>
      <c r="D13998" s="18">
        <v>0</v>
      </c>
      <c r="E13998" s="20">
        <v>41358</v>
      </c>
      <c r="F13998" s="15" t="s">
        <v>44</v>
      </c>
      <c r="G13998" s="15" t="s">
        <v>4218</v>
      </c>
      <c r="H13998" s="15" t="str">
        <f t="shared" si="666"/>
        <v>Post-calc.</v>
      </c>
      <c r="I13998" s="27">
        <v>41358</v>
      </c>
    </row>
    <row r="13999" spans="1:9" x14ac:dyDescent="0.2">
      <c r="A13999" s="15" t="s">
        <v>4888</v>
      </c>
      <c r="B13999" s="15" t="str">
        <f t="shared" si="665"/>
        <v>A5059</v>
      </c>
      <c r="C13999" s="18">
        <v>0</v>
      </c>
      <c r="D13999" s="18">
        <v>0</v>
      </c>
      <c r="E13999" s="20">
        <v>41369</v>
      </c>
      <c r="F13999" s="15" t="s">
        <v>44</v>
      </c>
      <c r="G13999" s="15" t="s">
        <v>4218</v>
      </c>
      <c r="H13999" s="15" t="str">
        <f t="shared" si="666"/>
        <v>Post-calc.</v>
      </c>
      <c r="I13999" s="27">
        <v>41369</v>
      </c>
    </row>
    <row r="14000" spans="1:9" x14ac:dyDescent="0.2">
      <c r="A14000" s="15" t="s">
        <v>4887</v>
      </c>
      <c r="B14000" s="15" t="str">
        <f t="shared" si="665"/>
        <v>A5060</v>
      </c>
      <c r="C14000" s="18">
        <v>0</v>
      </c>
      <c r="D14000" s="18">
        <v>0</v>
      </c>
      <c r="E14000" s="20">
        <v>41395</v>
      </c>
      <c r="F14000" s="15" t="s">
        <v>44</v>
      </c>
      <c r="G14000" s="15" t="s">
        <v>4218</v>
      </c>
      <c r="H14000" s="15" t="str">
        <f t="shared" si="666"/>
        <v>Post-calc.</v>
      </c>
      <c r="I14000" s="27">
        <v>41395</v>
      </c>
    </row>
    <row r="14001" spans="1:9" x14ac:dyDescent="0.2">
      <c r="A14001" s="15" t="s">
        <v>4886</v>
      </c>
      <c r="B14001" s="15" t="str">
        <f t="shared" si="665"/>
        <v>A5061</v>
      </c>
      <c r="C14001" s="18">
        <v>0</v>
      </c>
      <c r="D14001" s="18">
        <v>0</v>
      </c>
      <c r="E14001" s="20">
        <v>41556</v>
      </c>
      <c r="F14001" s="15" t="s">
        <v>44</v>
      </c>
      <c r="G14001" s="15" t="s">
        <v>4218</v>
      </c>
      <c r="H14001" s="15" t="str">
        <f t="shared" si="666"/>
        <v>Post-calc.</v>
      </c>
      <c r="I14001" s="27">
        <v>41556</v>
      </c>
    </row>
    <row r="14002" spans="1:9" x14ac:dyDescent="0.2">
      <c r="A14002" s="15" t="s">
        <v>4885</v>
      </c>
      <c r="B14002" s="15" t="str">
        <f t="shared" si="665"/>
        <v>A5062</v>
      </c>
      <c r="C14002" s="18">
        <v>0</v>
      </c>
      <c r="D14002" s="18">
        <v>0</v>
      </c>
      <c r="E14002" s="20">
        <v>41368</v>
      </c>
      <c r="F14002" s="15" t="s">
        <v>44</v>
      </c>
      <c r="G14002" s="15" t="s">
        <v>4218</v>
      </c>
      <c r="H14002" s="15" t="str">
        <f t="shared" si="666"/>
        <v>Post-calc.</v>
      </c>
      <c r="I14002" s="27">
        <v>41368</v>
      </c>
    </row>
    <row r="14003" spans="1:9" x14ac:dyDescent="0.2">
      <c r="A14003" s="15" t="s">
        <v>4884</v>
      </c>
      <c r="B14003" s="15" t="str">
        <f t="shared" si="665"/>
        <v>A5063</v>
      </c>
      <c r="C14003" s="18">
        <v>0</v>
      </c>
      <c r="D14003" s="18">
        <v>0</v>
      </c>
      <c r="E14003" s="20">
        <v>41512</v>
      </c>
      <c r="F14003" s="15" t="s">
        <v>44</v>
      </c>
      <c r="G14003" s="15" t="s">
        <v>4218</v>
      </c>
      <c r="H14003" s="15" t="str">
        <f t="shared" si="666"/>
        <v>Post-calc.</v>
      </c>
      <c r="I14003" s="27">
        <v>41512</v>
      </c>
    </row>
    <row r="14004" spans="1:9" x14ac:dyDescent="0.2">
      <c r="A14004" s="15" t="s">
        <v>4883</v>
      </c>
      <c r="B14004" s="15" t="str">
        <f t="shared" si="665"/>
        <v>A5064</v>
      </c>
      <c r="C14004" s="18">
        <v>0</v>
      </c>
      <c r="D14004" s="18">
        <v>0</v>
      </c>
      <c r="E14004" s="20">
        <v>41492</v>
      </c>
      <c r="F14004" s="15" t="s">
        <v>44</v>
      </c>
      <c r="G14004" s="15" t="s">
        <v>4218</v>
      </c>
      <c r="H14004" s="15" t="str">
        <f t="shared" si="666"/>
        <v>Post-calc.</v>
      </c>
      <c r="I14004" s="27">
        <v>41492</v>
      </c>
    </row>
    <row r="14005" spans="1:9" x14ac:dyDescent="0.2">
      <c r="A14005" s="15" t="s">
        <v>4882</v>
      </c>
      <c r="B14005" s="15" t="str">
        <f t="shared" si="665"/>
        <v>A5065</v>
      </c>
      <c r="C14005" s="18">
        <v>0</v>
      </c>
      <c r="D14005" s="18">
        <v>0</v>
      </c>
      <c r="E14005" s="20">
        <v>41492</v>
      </c>
      <c r="F14005" s="15" t="s">
        <v>44</v>
      </c>
      <c r="G14005" s="15" t="s">
        <v>4218</v>
      </c>
      <c r="H14005" s="15" t="str">
        <f t="shared" si="666"/>
        <v>Post-calc.</v>
      </c>
      <c r="I14005" s="27">
        <v>41492</v>
      </c>
    </row>
    <row r="14006" spans="1:9" x14ac:dyDescent="0.2">
      <c r="A14006" s="15" t="s">
        <v>4881</v>
      </c>
      <c r="B14006" s="15" t="str">
        <f t="shared" si="665"/>
        <v>A5066</v>
      </c>
      <c r="C14006" s="18">
        <v>3942.52</v>
      </c>
      <c r="D14006" s="18">
        <v>3942.52</v>
      </c>
      <c r="E14006" s="20">
        <v>42116</v>
      </c>
      <c r="F14006" s="15" t="s">
        <v>44</v>
      </c>
      <c r="G14006" s="15" t="s">
        <v>4218</v>
      </c>
      <c r="H14006" s="15" t="str">
        <f t="shared" si="666"/>
        <v>Post-calc.</v>
      </c>
      <c r="I14006" s="27">
        <v>42116</v>
      </c>
    </row>
    <row r="14007" spans="1:9" x14ac:dyDescent="0.2">
      <c r="A14007" s="15" t="s">
        <v>4880</v>
      </c>
      <c r="B14007" s="15" t="str">
        <f t="shared" si="665"/>
        <v>A5067</v>
      </c>
      <c r="C14007" s="18">
        <v>0</v>
      </c>
      <c r="D14007" s="18">
        <v>0</v>
      </c>
      <c r="E14007" s="20">
        <v>41789</v>
      </c>
      <c r="F14007" s="15" t="s">
        <v>44</v>
      </c>
      <c r="G14007" s="15" t="s">
        <v>4218</v>
      </c>
      <c r="H14007" s="15" t="str">
        <f t="shared" si="666"/>
        <v>Post-calc.</v>
      </c>
      <c r="I14007" s="27">
        <v>41789</v>
      </c>
    </row>
    <row r="14008" spans="1:9" x14ac:dyDescent="0.2">
      <c r="A14008" s="15" t="s">
        <v>4879</v>
      </c>
      <c r="B14008" s="15" t="str">
        <f t="shared" si="665"/>
        <v>A5068</v>
      </c>
      <c r="C14008" s="18">
        <v>0</v>
      </c>
      <c r="D14008" s="18">
        <v>0</v>
      </c>
      <c r="E14008" s="20">
        <v>41800</v>
      </c>
      <c r="F14008" s="15" t="s">
        <v>44</v>
      </c>
      <c r="G14008" s="15" t="s">
        <v>4218</v>
      </c>
      <c r="H14008" s="15" t="str">
        <f t="shared" si="666"/>
        <v>Post-calc.</v>
      </c>
      <c r="I14008" s="27">
        <v>41800</v>
      </c>
    </row>
    <row r="14009" spans="1:9" x14ac:dyDescent="0.2">
      <c r="A14009" s="15" t="s">
        <v>4878</v>
      </c>
      <c r="B14009" s="15" t="str">
        <f t="shared" si="665"/>
        <v>A5069</v>
      </c>
      <c r="C14009" s="18">
        <v>0</v>
      </c>
      <c r="D14009" s="18">
        <v>0</v>
      </c>
      <c r="E14009" s="20">
        <v>41824</v>
      </c>
      <c r="F14009" s="15" t="s">
        <v>44</v>
      </c>
      <c r="G14009" s="15" t="s">
        <v>4218</v>
      </c>
      <c r="H14009" s="15" t="str">
        <f t="shared" si="666"/>
        <v>Post-calc.</v>
      </c>
      <c r="I14009" s="27">
        <v>41824</v>
      </c>
    </row>
    <row r="14010" spans="1:9" x14ac:dyDescent="0.2">
      <c r="A14010" s="15" t="s">
        <v>4877</v>
      </c>
      <c r="B14010" s="15" t="str">
        <f t="shared" si="665"/>
        <v>A5070</v>
      </c>
      <c r="C14010" s="18">
        <v>1816.52</v>
      </c>
      <c r="D14010" s="18">
        <v>1816.52</v>
      </c>
      <c r="E14010" s="20">
        <v>42117</v>
      </c>
      <c r="F14010" s="15" t="s">
        <v>44</v>
      </c>
      <c r="G14010" s="15" t="s">
        <v>4218</v>
      </c>
      <c r="H14010" s="15" t="str">
        <f t="shared" si="666"/>
        <v>Post-calc.</v>
      </c>
      <c r="I14010" s="27">
        <v>42117</v>
      </c>
    </row>
    <row r="14011" spans="1:9" x14ac:dyDescent="0.2">
      <c r="A14011" s="15" t="s">
        <v>4876</v>
      </c>
      <c r="B14011" s="15" t="str">
        <f t="shared" si="665"/>
        <v>A5071</v>
      </c>
      <c r="C14011" s="18">
        <v>3918</v>
      </c>
      <c r="D14011" s="18">
        <v>3918</v>
      </c>
      <c r="E14011" s="20">
        <v>42114</v>
      </c>
      <c r="F14011" s="15" t="s">
        <v>44</v>
      </c>
      <c r="G14011" s="15" t="s">
        <v>4218</v>
      </c>
      <c r="H14011" s="15" t="str">
        <f t="shared" si="666"/>
        <v>Post-calc.</v>
      </c>
      <c r="I14011" s="27">
        <v>42114</v>
      </c>
    </row>
    <row r="14012" spans="1:9" x14ac:dyDescent="0.2">
      <c r="A14012" s="15" t="s">
        <v>4875</v>
      </c>
      <c r="B14012" s="15" t="str">
        <f t="shared" si="665"/>
        <v>A5072</v>
      </c>
      <c r="C14012" s="18">
        <v>0</v>
      </c>
      <c r="D14012" s="18">
        <v>0</v>
      </c>
      <c r="E14012" s="20">
        <v>41425</v>
      </c>
      <c r="F14012" s="15" t="s">
        <v>44</v>
      </c>
      <c r="G14012" s="15" t="s">
        <v>4218</v>
      </c>
      <c r="H14012" s="15" t="str">
        <f t="shared" si="666"/>
        <v>Post-calc.</v>
      </c>
      <c r="I14012" s="27">
        <v>41425</v>
      </c>
    </row>
    <row r="14013" spans="1:9" x14ac:dyDescent="0.2">
      <c r="A14013" s="15" t="s">
        <v>4874</v>
      </c>
      <c r="B14013" s="15" t="str">
        <f t="shared" si="665"/>
        <v>A5073</v>
      </c>
      <c r="C14013" s="18">
        <v>0</v>
      </c>
      <c r="D14013" s="18">
        <v>0</v>
      </c>
      <c r="E14013" s="20">
        <v>41466</v>
      </c>
      <c r="F14013" s="15" t="s">
        <v>44</v>
      </c>
      <c r="G14013" s="15" t="s">
        <v>4218</v>
      </c>
      <c r="H14013" s="15" t="str">
        <f t="shared" si="666"/>
        <v>Post-calc.</v>
      </c>
      <c r="I14013" s="27">
        <v>41466</v>
      </c>
    </row>
    <row r="14014" spans="1:9" x14ac:dyDescent="0.2">
      <c r="A14014" s="15" t="s">
        <v>4873</v>
      </c>
      <c r="B14014" s="15" t="str">
        <f t="shared" si="665"/>
        <v>A5074</v>
      </c>
      <c r="C14014" s="18">
        <v>0</v>
      </c>
      <c r="D14014" s="18">
        <v>0</v>
      </c>
      <c r="E14014" s="20">
        <v>42035</v>
      </c>
      <c r="F14014" s="15" t="s">
        <v>44</v>
      </c>
      <c r="G14014" s="15" t="s">
        <v>4218</v>
      </c>
      <c r="H14014" s="15" t="str">
        <f t="shared" si="666"/>
        <v>Post-calc.</v>
      </c>
      <c r="I14014" s="27">
        <v>42035</v>
      </c>
    </row>
    <row r="14015" spans="1:9" x14ac:dyDescent="0.2">
      <c r="A14015" s="15" t="s">
        <v>4872</v>
      </c>
      <c r="B14015" s="15" t="str">
        <f t="shared" si="665"/>
        <v>A5075</v>
      </c>
      <c r="C14015" s="18">
        <v>0</v>
      </c>
      <c r="D14015" s="18">
        <v>0</v>
      </c>
      <c r="E14015" s="20">
        <v>41351</v>
      </c>
      <c r="F14015" s="15" t="s">
        <v>44</v>
      </c>
      <c r="G14015" s="15" t="s">
        <v>4218</v>
      </c>
      <c r="H14015" s="15" t="str">
        <f t="shared" si="666"/>
        <v>Post-calc.</v>
      </c>
      <c r="I14015" s="27">
        <v>41351</v>
      </c>
    </row>
    <row r="14016" spans="1:9" x14ac:dyDescent="0.2">
      <c r="A14016" s="15" t="s">
        <v>4871</v>
      </c>
      <c r="B14016" s="15" t="str">
        <f t="shared" si="665"/>
        <v>A5076</v>
      </c>
      <c r="C14016" s="18">
        <v>0</v>
      </c>
      <c r="D14016" s="18">
        <v>0</v>
      </c>
      <c r="E14016" s="20">
        <v>41296</v>
      </c>
      <c r="F14016" s="15" t="s">
        <v>44</v>
      </c>
      <c r="G14016" s="15" t="s">
        <v>4218</v>
      </c>
      <c r="H14016" s="15" t="str">
        <f t="shared" si="666"/>
        <v>Post-calc.</v>
      </c>
      <c r="I14016" s="27">
        <v>41296</v>
      </c>
    </row>
    <row r="14017" spans="1:9" x14ac:dyDescent="0.2">
      <c r="A14017" s="15" t="s">
        <v>4870</v>
      </c>
      <c r="B14017" s="15" t="str">
        <f t="shared" si="665"/>
        <v>A5077</v>
      </c>
      <c r="C14017" s="18">
        <v>0</v>
      </c>
      <c r="D14017" s="18">
        <v>0</v>
      </c>
      <c r="E14017" s="20">
        <v>41437</v>
      </c>
      <c r="F14017" s="15" t="s">
        <v>44</v>
      </c>
      <c r="G14017" s="15" t="s">
        <v>4218</v>
      </c>
      <c r="H14017" s="15" t="str">
        <f t="shared" si="666"/>
        <v>Post-calc.</v>
      </c>
      <c r="I14017" s="27">
        <v>41437</v>
      </c>
    </row>
    <row r="14018" spans="1:9" x14ac:dyDescent="0.2">
      <c r="A14018" s="15" t="s">
        <v>4869</v>
      </c>
      <c r="B14018" s="15" t="str">
        <f t="shared" si="665"/>
        <v>A5078</v>
      </c>
      <c r="C14018" s="18">
        <v>195.15</v>
      </c>
      <c r="D14018" s="18">
        <v>195.15</v>
      </c>
      <c r="E14018" s="20">
        <v>42243</v>
      </c>
      <c r="F14018" s="15" t="s">
        <v>44</v>
      </c>
      <c r="G14018" s="15" t="s">
        <v>4218</v>
      </c>
      <c r="H14018" s="15" t="str">
        <f t="shared" si="666"/>
        <v>Post-calc.</v>
      </c>
      <c r="I14018" s="27">
        <v>42243</v>
      </c>
    </row>
    <row r="14019" spans="1:9" x14ac:dyDescent="0.2">
      <c r="A14019" s="15" t="s">
        <v>4868</v>
      </c>
      <c r="B14019" s="15" t="str">
        <f t="shared" si="665"/>
        <v>A5079</v>
      </c>
      <c r="C14019" s="18">
        <v>0</v>
      </c>
      <c r="D14019" s="18">
        <v>0</v>
      </c>
      <c r="E14019" s="20">
        <v>41423</v>
      </c>
      <c r="F14019" s="15" t="s">
        <v>44</v>
      </c>
      <c r="G14019" s="15" t="s">
        <v>4218</v>
      </c>
      <c r="H14019" s="15" t="str">
        <f t="shared" si="666"/>
        <v>Post-calc.</v>
      </c>
      <c r="I14019" s="27">
        <v>41423</v>
      </c>
    </row>
    <row r="14020" spans="1:9" x14ac:dyDescent="0.2">
      <c r="A14020" s="15" t="s">
        <v>4867</v>
      </c>
      <c r="B14020" s="15" t="str">
        <f t="shared" si="665"/>
        <v>A5080</v>
      </c>
      <c r="C14020" s="18">
        <v>0</v>
      </c>
      <c r="D14020" s="18">
        <v>0</v>
      </c>
      <c r="E14020" s="20">
        <v>41850</v>
      </c>
      <c r="F14020" s="15" t="s">
        <v>44</v>
      </c>
      <c r="G14020" s="15" t="s">
        <v>4218</v>
      </c>
      <c r="H14020" s="15" t="str">
        <f t="shared" si="666"/>
        <v>Post-calc.</v>
      </c>
      <c r="I14020" s="27">
        <v>41850</v>
      </c>
    </row>
    <row r="14021" spans="1:9" x14ac:dyDescent="0.2">
      <c r="A14021" s="15" t="s">
        <v>4866</v>
      </c>
      <c r="B14021" s="15" t="str">
        <f t="shared" si="665"/>
        <v>A5081</v>
      </c>
      <c r="C14021" s="18">
        <v>16.5</v>
      </c>
      <c r="D14021" s="18">
        <v>16.5</v>
      </c>
      <c r="E14021" s="20">
        <v>42185</v>
      </c>
      <c r="F14021" s="15" t="s">
        <v>44</v>
      </c>
      <c r="G14021" s="15" t="s">
        <v>4218</v>
      </c>
      <c r="H14021" s="15" t="str">
        <f t="shared" si="666"/>
        <v>Post-calc.</v>
      </c>
      <c r="I14021" s="27">
        <v>42185</v>
      </c>
    </row>
    <row r="14022" spans="1:9" x14ac:dyDescent="0.2">
      <c r="A14022" s="15" t="s">
        <v>4865</v>
      </c>
      <c r="B14022" s="15" t="str">
        <f t="shared" ref="B14022:B14085" si="667">LEFT(A14022,5)</f>
        <v>A5082</v>
      </c>
      <c r="C14022" s="18">
        <v>1888.7</v>
      </c>
      <c r="D14022" s="18">
        <v>1888.7</v>
      </c>
      <c r="E14022" s="20">
        <v>42143</v>
      </c>
      <c r="F14022" s="15" t="s">
        <v>44</v>
      </c>
      <c r="G14022" s="15" t="s">
        <v>4218</v>
      </c>
      <c r="H14022" s="15" t="str">
        <f t="shared" ref="H14022:H14085" si="668">+IF(E14022&gt;1,"Post-calc.","Pre-calc.")</f>
        <v>Post-calc.</v>
      </c>
      <c r="I14022" s="27">
        <v>42143</v>
      </c>
    </row>
    <row r="14023" spans="1:9" x14ac:dyDescent="0.2">
      <c r="A14023" s="15" t="s">
        <v>4864</v>
      </c>
      <c r="B14023" s="15" t="str">
        <f t="shared" si="667"/>
        <v>A5083</v>
      </c>
      <c r="C14023" s="18">
        <v>202.35</v>
      </c>
      <c r="D14023" s="18">
        <v>202.35</v>
      </c>
      <c r="E14023" s="20">
        <v>42175</v>
      </c>
      <c r="F14023" s="15" t="s">
        <v>44</v>
      </c>
      <c r="G14023" s="15" t="s">
        <v>4218</v>
      </c>
      <c r="H14023" s="15" t="str">
        <f t="shared" si="668"/>
        <v>Post-calc.</v>
      </c>
      <c r="I14023" s="27">
        <v>42175</v>
      </c>
    </row>
    <row r="14024" spans="1:9" x14ac:dyDescent="0.2">
      <c r="A14024" s="15" t="s">
        <v>4863</v>
      </c>
      <c r="B14024" s="15" t="str">
        <f t="shared" si="667"/>
        <v>A5084</v>
      </c>
      <c r="C14024" s="18">
        <v>0</v>
      </c>
      <c r="D14024" s="18">
        <v>0</v>
      </c>
      <c r="E14024" s="20">
        <v>41726</v>
      </c>
      <c r="F14024" s="15" t="s">
        <v>44</v>
      </c>
      <c r="G14024" s="15" t="s">
        <v>4218</v>
      </c>
      <c r="H14024" s="15" t="str">
        <f t="shared" si="668"/>
        <v>Post-calc.</v>
      </c>
      <c r="I14024" s="27">
        <v>41726</v>
      </c>
    </row>
    <row r="14025" spans="1:9" x14ac:dyDescent="0.2">
      <c r="A14025" s="15" t="s">
        <v>4862</v>
      </c>
      <c r="B14025" s="15" t="str">
        <f t="shared" si="667"/>
        <v>A5085</v>
      </c>
      <c r="C14025" s="18">
        <v>0</v>
      </c>
      <c r="D14025" s="18">
        <v>0</v>
      </c>
      <c r="E14025" s="20">
        <v>41754</v>
      </c>
      <c r="F14025" s="15" t="s">
        <v>44</v>
      </c>
      <c r="G14025" s="15" t="s">
        <v>4218</v>
      </c>
      <c r="H14025" s="15" t="str">
        <f t="shared" si="668"/>
        <v>Post-calc.</v>
      </c>
      <c r="I14025" s="27">
        <v>41754</v>
      </c>
    </row>
    <row r="14026" spans="1:9" x14ac:dyDescent="0.2">
      <c r="A14026" s="15" t="s">
        <v>4861</v>
      </c>
      <c r="B14026" s="15" t="str">
        <f t="shared" si="667"/>
        <v>A5086</v>
      </c>
      <c r="C14026" s="18">
        <v>0</v>
      </c>
      <c r="D14026" s="18">
        <v>0</v>
      </c>
      <c r="E14026" s="20">
        <v>41778</v>
      </c>
      <c r="F14026" s="15" t="s">
        <v>44</v>
      </c>
      <c r="G14026" s="15" t="s">
        <v>4218</v>
      </c>
      <c r="H14026" s="15" t="str">
        <f t="shared" si="668"/>
        <v>Post-calc.</v>
      </c>
      <c r="I14026" s="27">
        <v>41778</v>
      </c>
    </row>
    <row r="14027" spans="1:9" x14ac:dyDescent="0.2">
      <c r="A14027" s="15" t="s">
        <v>4860</v>
      </c>
      <c r="B14027" s="15" t="str">
        <f t="shared" si="667"/>
        <v>A5087</v>
      </c>
      <c r="C14027" s="18">
        <v>0</v>
      </c>
      <c r="D14027" s="18">
        <v>0</v>
      </c>
      <c r="E14027" s="20">
        <v>41830</v>
      </c>
      <c r="F14027" s="15" t="s">
        <v>44</v>
      </c>
      <c r="G14027" s="15" t="s">
        <v>4218</v>
      </c>
      <c r="H14027" s="15" t="str">
        <f t="shared" si="668"/>
        <v>Post-calc.</v>
      </c>
      <c r="I14027" s="27">
        <v>41830</v>
      </c>
    </row>
    <row r="14028" spans="1:9" x14ac:dyDescent="0.2">
      <c r="A14028" s="15" t="s">
        <v>4859</v>
      </c>
      <c r="B14028" s="15" t="str">
        <f t="shared" si="667"/>
        <v>A5088</v>
      </c>
      <c r="C14028" s="18">
        <v>371</v>
      </c>
      <c r="D14028" s="18">
        <v>371</v>
      </c>
      <c r="E14028" s="20">
        <v>42424</v>
      </c>
      <c r="F14028" s="15" t="s">
        <v>44</v>
      </c>
      <c r="G14028" s="15" t="s">
        <v>4218</v>
      </c>
      <c r="H14028" s="15" t="str">
        <f t="shared" si="668"/>
        <v>Post-calc.</v>
      </c>
      <c r="I14028" s="27">
        <v>42354</v>
      </c>
    </row>
    <row r="14029" spans="1:9" x14ac:dyDescent="0.2">
      <c r="A14029" s="15" t="s">
        <v>4858</v>
      </c>
      <c r="B14029" s="15" t="str">
        <f t="shared" si="667"/>
        <v>A5089</v>
      </c>
      <c r="C14029" s="18">
        <v>0</v>
      </c>
      <c r="D14029" s="18">
        <v>0</v>
      </c>
      <c r="E14029" s="20">
        <v>41546</v>
      </c>
      <c r="F14029" s="15" t="s">
        <v>44</v>
      </c>
      <c r="G14029" s="15" t="s">
        <v>4218</v>
      </c>
      <c r="H14029" s="15" t="str">
        <f t="shared" si="668"/>
        <v>Post-calc.</v>
      </c>
      <c r="I14029" s="27">
        <v>41546</v>
      </c>
    </row>
    <row r="14030" spans="1:9" x14ac:dyDescent="0.2">
      <c r="A14030" s="15" t="s">
        <v>4857</v>
      </c>
      <c r="B14030" s="15" t="str">
        <f t="shared" si="667"/>
        <v>A5090</v>
      </c>
      <c r="C14030" s="18">
        <v>0</v>
      </c>
      <c r="D14030" s="18">
        <v>0</v>
      </c>
      <c r="E14030" s="20">
        <v>41631</v>
      </c>
      <c r="F14030" s="15" t="s">
        <v>44</v>
      </c>
      <c r="G14030" s="15" t="s">
        <v>4218</v>
      </c>
      <c r="H14030" s="15" t="str">
        <f t="shared" si="668"/>
        <v>Post-calc.</v>
      </c>
      <c r="I14030" s="27">
        <v>41631</v>
      </c>
    </row>
    <row r="14031" spans="1:9" x14ac:dyDescent="0.2">
      <c r="A14031" s="15" t="s">
        <v>4856</v>
      </c>
      <c r="B14031" s="15" t="str">
        <f t="shared" si="667"/>
        <v>A5091</v>
      </c>
      <c r="C14031" s="18">
        <v>0</v>
      </c>
      <c r="D14031" s="18">
        <v>0</v>
      </c>
      <c r="E14031" s="20">
        <v>41982</v>
      </c>
      <c r="F14031" s="15" t="s">
        <v>44</v>
      </c>
      <c r="G14031" s="15" t="s">
        <v>4218</v>
      </c>
      <c r="H14031" s="15" t="str">
        <f t="shared" si="668"/>
        <v>Post-calc.</v>
      </c>
      <c r="I14031" s="27">
        <v>41982</v>
      </c>
    </row>
    <row r="14032" spans="1:9" x14ac:dyDescent="0.2">
      <c r="A14032" s="15" t="s">
        <v>4855</v>
      </c>
      <c r="B14032" s="15" t="str">
        <f t="shared" si="667"/>
        <v>A5092</v>
      </c>
      <c r="C14032" s="18">
        <v>1302.3699999999999</v>
      </c>
      <c r="D14032" s="18">
        <v>1302.3699999999999</v>
      </c>
      <c r="E14032" s="20">
        <v>42093</v>
      </c>
      <c r="F14032" s="15" t="s">
        <v>44</v>
      </c>
      <c r="G14032" s="15" t="s">
        <v>4218</v>
      </c>
      <c r="H14032" s="15" t="str">
        <f t="shared" si="668"/>
        <v>Post-calc.</v>
      </c>
      <c r="I14032" s="27">
        <v>42093</v>
      </c>
    </row>
    <row r="14033" spans="1:9" x14ac:dyDescent="0.2">
      <c r="A14033" s="15" t="s">
        <v>4854</v>
      </c>
      <c r="B14033" s="15" t="str">
        <f t="shared" si="667"/>
        <v>A5093</v>
      </c>
      <c r="C14033" s="18">
        <v>1899.7</v>
      </c>
      <c r="D14033" s="18">
        <v>1899.7</v>
      </c>
      <c r="E14033" s="20">
        <v>42142</v>
      </c>
      <c r="F14033" s="15" t="s">
        <v>44</v>
      </c>
      <c r="G14033" s="15" t="s">
        <v>4218</v>
      </c>
      <c r="H14033" s="15" t="str">
        <f t="shared" si="668"/>
        <v>Post-calc.</v>
      </c>
      <c r="I14033" s="27">
        <v>42142</v>
      </c>
    </row>
    <row r="14034" spans="1:9" x14ac:dyDescent="0.2">
      <c r="A14034" s="15" t="s">
        <v>4853</v>
      </c>
      <c r="B14034" s="15" t="str">
        <f t="shared" si="667"/>
        <v>A5094</v>
      </c>
      <c r="C14034" s="18">
        <v>361.52</v>
      </c>
      <c r="D14034" s="18">
        <v>361.52</v>
      </c>
      <c r="E14034" s="20">
        <v>42115</v>
      </c>
      <c r="F14034" s="15" t="s">
        <v>44</v>
      </c>
      <c r="G14034" s="15" t="s">
        <v>4218</v>
      </c>
      <c r="H14034" s="15" t="str">
        <f t="shared" si="668"/>
        <v>Post-calc.</v>
      </c>
      <c r="I14034" s="27">
        <v>42115</v>
      </c>
    </row>
    <row r="14035" spans="1:9" x14ac:dyDescent="0.2">
      <c r="A14035" s="15" t="s">
        <v>4852</v>
      </c>
      <c r="B14035" s="15" t="str">
        <f t="shared" si="667"/>
        <v>A5095</v>
      </c>
      <c r="C14035" s="18">
        <v>0</v>
      </c>
      <c r="D14035" s="18">
        <v>0</v>
      </c>
      <c r="E14035" s="20">
        <v>42014</v>
      </c>
      <c r="F14035" s="15" t="s">
        <v>44</v>
      </c>
      <c r="G14035" s="15" t="s">
        <v>4218</v>
      </c>
      <c r="H14035" s="15" t="str">
        <f t="shared" si="668"/>
        <v>Post-calc.</v>
      </c>
      <c r="I14035" s="27">
        <v>42014</v>
      </c>
    </row>
    <row r="14036" spans="1:9" x14ac:dyDescent="0.2">
      <c r="A14036" s="15" t="s">
        <v>4851</v>
      </c>
      <c r="B14036" s="15" t="str">
        <f t="shared" si="667"/>
        <v>A5096</v>
      </c>
      <c r="C14036" s="18">
        <v>0</v>
      </c>
      <c r="D14036" s="18">
        <v>0</v>
      </c>
      <c r="E14036" s="20">
        <v>42013</v>
      </c>
      <c r="F14036" s="15" t="s">
        <v>44</v>
      </c>
      <c r="G14036" s="15" t="s">
        <v>4218</v>
      </c>
      <c r="H14036" s="15" t="str">
        <f t="shared" si="668"/>
        <v>Post-calc.</v>
      </c>
      <c r="I14036" s="27">
        <v>42013</v>
      </c>
    </row>
    <row r="14037" spans="1:9" x14ac:dyDescent="0.2">
      <c r="A14037" s="15" t="s">
        <v>4850</v>
      </c>
      <c r="B14037" s="15" t="str">
        <f t="shared" si="667"/>
        <v>A5097</v>
      </c>
      <c r="C14037" s="18">
        <v>4519</v>
      </c>
      <c r="D14037" s="18">
        <v>4666.45</v>
      </c>
      <c r="E14037" s="20">
        <v>42118</v>
      </c>
      <c r="F14037" s="15" t="s">
        <v>44</v>
      </c>
      <c r="G14037" s="15" t="s">
        <v>4218</v>
      </c>
      <c r="H14037" s="15" t="str">
        <f t="shared" si="668"/>
        <v>Post-calc.</v>
      </c>
      <c r="I14037" s="27">
        <v>42118</v>
      </c>
    </row>
    <row r="14038" spans="1:9" x14ac:dyDescent="0.2">
      <c r="A14038" s="15" t="s">
        <v>4849</v>
      </c>
      <c r="B14038" s="15" t="str">
        <f t="shared" si="667"/>
        <v>A5098</v>
      </c>
      <c r="C14038" s="18">
        <v>0</v>
      </c>
      <c r="D14038" s="18">
        <v>0</v>
      </c>
      <c r="E14038" s="20">
        <v>41736</v>
      </c>
      <c r="F14038" s="15" t="s">
        <v>44</v>
      </c>
      <c r="G14038" s="15" t="s">
        <v>4218</v>
      </c>
      <c r="H14038" s="15" t="str">
        <f t="shared" si="668"/>
        <v>Post-calc.</v>
      </c>
      <c r="I14038" s="27">
        <v>41736</v>
      </c>
    </row>
    <row r="14039" spans="1:9" x14ac:dyDescent="0.2">
      <c r="A14039" s="15" t="s">
        <v>4848</v>
      </c>
      <c r="B14039" s="15" t="str">
        <f t="shared" si="667"/>
        <v>A5099</v>
      </c>
      <c r="C14039" s="18">
        <v>974.6</v>
      </c>
      <c r="D14039" s="18">
        <v>974.6</v>
      </c>
      <c r="E14039" s="20">
        <v>42200</v>
      </c>
      <c r="F14039" s="15" t="s">
        <v>44</v>
      </c>
      <c r="G14039" s="15" t="s">
        <v>4218</v>
      </c>
      <c r="H14039" s="15" t="str">
        <f t="shared" si="668"/>
        <v>Post-calc.</v>
      </c>
      <c r="I14039" s="27">
        <v>42200</v>
      </c>
    </row>
    <row r="14040" spans="1:9" x14ac:dyDescent="0.2">
      <c r="A14040" s="15" t="s">
        <v>4847</v>
      </c>
      <c r="B14040" s="15" t="str">
        <f t="shared" si="667"/>
        <v>A5100</v>
      </c>
      <c r="C14040" s="18">
        <v>290.86</v>
      </c>
      <c r="D14040" s="18">
        <v>290.86</v>
      </c>
      <c r="E14040" s="20">
        <v>42208</v>
      </c>
      <c r="F14040" s="15" t="s">
        <v>44</v>
      </c>
      <c r="G14040" s="15" t="s">
        <v>4218</v>
      </c>
      <c r="H14040" s="15" t="str">
        <f t="shared" si="668"/>
        <v>Post-calc.</v>
      </c>
      <c r="I14040" s="27">
        <v>42208</v>
      </c>
    </row>
    <row r="14041" spans="1:9" x14ac:dyDescent="0.2">
      <c r="A14041" s="15" t="s">
        <v>4846</v>
      </c>
      <c r="B14041" s="15" t="str">
        <f t="shared" si="667"/>
        <v>A5101</v>
      </c>
      <c r="C14041" s="18">
        <v>95.3</v>
      </c>
      <c r="D14041" s="18">
        <v>95.3</v>
      </c>
      <c r="E14041" s="20">
        <v>42240</v>
      </c>
      <c r="F14041" s="15" t="s">
        <v>44</v>
      </c>
      <c r="G14041" s="15" t="s">
        <v>4218</v>
      </c>
      <c r="H14041" s="15" t="str">
        <f t="shared" si="668"/>
        <v>Post-calc.</v>
      </c>
      <c r="I14041" s="27">
        <v>42240</v>
      </c>
    </row>
    <row r="14042" spans="1:9" x14ac:dyDescent="0.2">
      <c r="A14042" s="15" t="s">
        <v>4845</v>
      </c>
      <c r="B14042" s="15" t="str">
        <f t="shared" si="667"/>
        <v>A5102</v>
      </c>
      <c r="C14042" s="18">
        <v>74</v>
      </c>
      <c r="D14042" s="18">
        <v>74</v>
      </c>
      <c r="E14042" s="20">
        <v>42191</v>
      </c>
      <c r="F14042" s="15" t="s">
        <v>44</v>
      </c>
      <c r="G14042" s="15" t="s">
        <v>4218</v>
      </c>
      <c r="H14042" s="15" t="str">
        <f t="shared" si="668"/>
        <v>Post-calc.</v>
      </c>
      <c r="I14042" s="27">
        <v>42191</v>
      </c>
    </row>
    <row r="14043" spans="1:9" x14ac:dyDescent="0.2">
      <c r="A14043" s="15" t="s">
        <v>4844</v>
      </c>
      <c r="B14043" s="15" t="str">
        <f t="shared" si="667"/>
        <v>A5103</v>
      </c>
      <c r="C14043" s="18">
        <v>0</v>
      </c>
      <c r="D14043" s="18">
        <v>0</v>
      </c>
      <c r="E14043" s="20">
        <v>41549</v>
      </c>
      <c r="F14043" s="15" t="s">
        <v>44</v>
      </c>
      <c r="G14043" s="15" t="s">
        <v>4218</v>
      </c>
      <c r="H14043" s="15" t="str">
        <f t="shared" si="668"/>
        <v>Post-calc.</v>
      </c>
      <c r="I14043" s="27">
        <v>41549</v>
      </c>
    </row>
    <row r="14044" spans="1:9" x14ac:dyDescent="0.2">
      <c r="A14044" s="15" t="s">
        <v>4843</v>
      </c>
      <c r="B14044" s="15" t="str">
        <f t="shared" si="667"/>
        <v>A5104</v>
      </c>
      <c r="C14044" s="18">
        <v>0</v>
      </c>
      <c r="D14044" s="18">
        <v>0</v>
      </c>
      <c r="E14044" s="20">
        <v>41421</v>
      </c>
      <c r="F14044" s="15" t="s">
        <v>44</v>
      </c>
      <c r="G14044" s="15" t="s">
        <v>4218</v>
      </c>
      <c r="H14044" s="15" t="str">
        <f t="shared" si="668"/>
        <v>Post-calc.</v>
      </c>
      <c r="I14044" s="27">
        <v>41421</v>
      </c>
    </row>
    <row r="14045" spans="1:9" x14ac:dyDescent="0.2">
      <c r="A14045" s="15" t="s">
        <v>4842</v>
      </c>
      <c r="B14045" s="15" t="str">
        <f t="shared" si="667"/>
        <v>A5105</v>
      </c>
      <c r="C14045" s="18">
        <v>0</v>
      </c>
      <c r="D14045" s="18">
        <v>0</v>
      </c>
      <c r="E14045" s="20">
        <v>41374</v>
      </c>
      <c r="F14045" s="15" t="s">
        <v>44</v>
      </c>
      <c r="G14045" s="15" t="s">
        <v>4218</v>
      </c>
      <c r="H14045" s="15" t="str">
        <f t="shared" si="668"/>
        <v>Post-calc.</v>
      </c>
      <c r="I14045" s="27">
        <v>41374</v>
      </c>
    </row>
    <row r="14046" spans="1:9" x14ac:dyDescent="0.2">
      <c r="A14046" s="15" t="s">
        <v>4841</v>
      </c>
      <c r="B14046" s="15" t="str">
        <f t="shared" si="667"/>
        <v>A5106</v>
      </c>
      <c r="C14046" s="18">
        <v>0</v>
      </c>
      <c r="D14046" s="18">
        <v>0</v>
      </c>
      <c r="E14046" s="20">
        <v>41374</v>
      </c>
      <c r="F14046" s="15" t="s">
        <v>44</v>
      </c>
      <c r="G14046" s="15" t="s">
        <v>4218</v>
      </c>
      <c r="H14046" s="15" t="str">
        <f t="shared" si="668"/>
        <v>Post-calc.</v>
      </c>
      <c r="I14046" s="27">
        <v>41374</v>
      </c>
    </row>
    <row r="14047" spans="1:9" x14ac:dyDescent="0.2">
      <c r="A14047" s="15" t="s">
        <v>4840</v>
      </c>
      <c r="B14047" s="15" t="str">
        <f t="shared" si="667"/>
        <v>A5107</v>
      </c>
      <c r="C14047" s="18">
        <v>0</v>
      </c>
      <c r="D14047" s="18">
        <v>0</v>
      </c>
      <c r="E14047" s="20">
        <v>41327</v>
      </c>
      <c r="F14047" s="15" t="s">
        <v>44</v>
      </c>
      <c r="G14047" s="15" t="s">
        <v>4218</v>
      </c>
      <c r="H14047" s="15" t="str">
        <f t="shared" si="668"/>
        <v>Post-calc.</v>
      </c>
      <c r="I14047" s="27">
        <v>41327</v>
      </c>
    </row>
    <row r="14048" spans="1:9" x14ac:dyDescent="0.2">
      <c r="A14048" s="15" t="s">
        <v>4839</v>
      </c>
      <c r="B14048" s="15" t="str">
        <f t="shared" si="667"/>
        <v>A5108</v>
      </c>
      <c r="C14048" s="18">
        <v>0</v>
      </c>
      <c r="D14048" s="18">
        <v>0</v>
      </c>
      <c r="E14048" s="20">
        <v>41654</v>
      </c>
      <c r="F14048" s="15" t="s">
        <v>44</v>
      </c>
      <c r="G14048" s="15" t="s">
        <v>4218</v>
      </c>
      <c r="H14048" s="15" t="str">
        <f t="shared" si="668"/>
        <v>Post-calc.</v>
      </c>
      <c r="I14048" s="27">
        <v>41654</v>
      </c>
    </row>
    <row r="14049" spans="1:9" x14ac:dyDescent="0.2">
      <c r="A14049" s="15" t="s">
        <v>4838</v>
      </c>
      <c r="B14049" s="15" t="str">
        <f t="shared" si="667"/>
        <v>A5109</v>
      </c>
      <c r="C14049" s="18">
        <v>0</v>
      </c>
      <c r="D14049" s="18">
        <v>0</v>
      </c>
      <c r="E14049" s="20">
        <v>41505</v>
      </c>
      <c r="F14049" s="15" t="s">
        <v>44</v>
      </c>
      <c r="G14049" s="15" t="s">
        <v>4218</v>
      </c>
      <c r="H14049" s="15" t="str">
        <f t="shared" si="668"/>
        <v>Post-calc.</v>
      </c>
      <c r="I14049" s="27">
        <v>41505</v>
      </c>
    </row>
    <row r="14050" spans="1:9" x14ac:dyDescent="0.2">
      <c r="A14050" s="15" t="s">
        <v>4837</v>
      </c>
      <c r="B14050" s="15" t="str">
        <f t="shared" si="667"/>
        <v>A5110</v>
      </c>
      <c r="C14050" s="18">
        <v>0</v>
      </c>
      <c r="D14050" s="18">
        <v>0</v>
      </c>
      <c r="E14050" s="20">
        <v>41750</v>
      </c>
      <c r="F14050" s="15" t="s">
        <v>44</v>
      </c>
      <c r="G14050" s="15" t="s">
        <v>4218</v>
      </c>
      <c r="H14050" s="15" t="str">
        <f t="shared" si="668"/>
        <v>Post-calc.</v>
      </c>
      <c r="I14050" s="27">
        <v>41750</v>
      </c>
    </row>
    <row r="14051" spans="1:9" x14ac:dyDescent="0.2">
      <c r="A14051" s="15" t="s">
        <v>4836</v>
      </c>
      <c r="B14051" s="15" t="str">
        <f t="shared" si="667"/>
        <v>A5111</v>
      </c>
      <c r="C14051" s="18">
        <v>0</v>
      </c>
      <c r="D14051" s="18">
        <v>0</v>
      </c>
      <c r="E14051" s="20">
        <v>41810</v>
      </c>
      <c r="F14051" s="15" t="s">
        <v>44</v>
      </c>
      <c r="G14051" s="15" t="s">
        <v>4218</v>
      </c>
      <c r="H14051" s="15" t="str">
        <f t="shared" si="668"/>
        <v>Post-calc.</v>
      </c>
      <c r="I14051" s="27">
        <v>41810</v>
      </c>
    </row>
    <row r="14052" spans="1:9" x14ac:dyDescent="0.2">
      <c r="A14052" s="15" t="s">
        <v>4835</v>
      </c>
      <c r="B14052" s="15" t="str">
        <f t="shared" si="667"/>
        <v>A5112</v>
      </c>
      <c r="C14052" s="18">
        <v>0</v>
      </c>
      <c r="D14052" s="18">
        <v>0</v>
      </c>
      <c r="E14052" s="20">
        <v>41387</v>
      </c>
      <c r="F14052" s="15" t="s">
        <v>44</v>
      </c>
      <c r="G14052" s="15" t="s">
        <v>4218</v>
      </c>
      <c r="H14052" s="15" t="str">
        <f t="shared" si="668"/>
        <v>Post-calc.</v>
      </c>
      <c r="I14052" s="27">
        <v>41387</v>
      </c>
    </row>
    <row r="14053" spans="1:9" x14ac:dyDescent="0.2">
      <c r="A14053" s="15" t="s">
        <v>4834</v>
      </c>
      <c r="B14053" s="15" t="str">
        <f t="shared" si="667"/>
        <v>A5113</v>
      </c>
      <c r="C14053" s="18">
        <v>0</v>
      </c>
      <c r="D14053" s="18">
        <v>0</v>
      </c>
      <c r="E14053" s="20">
        <v>41685</v>
      </c>
      <c r="F14053" s="15" t="s">
        <v>44</v>
      </c>
      <c r="G14053" s="15" t="s">
        <v>4218</v>
      </c>
      <c r="H14053" s="15" t="str">
        <f t="shared" si="668"/>
        <v>Post-calc.</v>
      </c>
      <c r="I14053" s="27">
        <v>41685</v>
      </c>
    </row>
    <row r="14054" spans="1:9" x14ac:dyDescent="0.2">
      <c r="A14054" s="15" t="s">
        <v>4833</v>
      </c>
      <c r="B14054" s="15" t="str">
        <f t="shared" si="667"/>
        <v>A5114</v>
      </c>
      <c r="C14054" s="18">
        <v>0</v>
      </c>
      <c r="D14054" s="18">
        <v>0</v>
      </c>
      <c r="E14054" s="20">
        <v>41744</v>
      </c>
      <c r="F14054" s="15" t="s">
        <v>44</v>
      </c>
      <c r="G14054" s="15" t="s">
        <v>4218</v>
      </c>
      <c r="H14054" s="15" t="str">
        <f t="shared" si="668"/>
        <v>Post-calc.</v>
      </c>
      <c r="I14054" s="27">
        <v>41744</v>
      </c>
    </row>
    <row r="14055" spans="1:9" x14ac:dyDescent="0.2">
      <c r="A14055" s="15" t="s">
        <v>4832</v>
      </c>
      <c r="B14055" s="15" t="str">
        <f t="shared" si="667"/>
        <v>A5115</v>
      </c>
      <c r="C14055" s="18">
        <v>0</v>
      </c>
      <c r="D14055" s="18">
        <v>0</v>
      </c>
      <c r="E14055" s="20">
        <v>41457</v>
      </c>
      <c r="F14055" s="15" t="s">
        <v>44</v>
      </c>
      <c r="G14055" s="15" t="s">
        <v>4218</v>
      </c>
      <c r="H14055" s="15" t="str">
        <f t="shared" si="668"/>
        <v>Post-calc.</v>
      </c>
      <c r="I14055" s="27">
        <v>41457</v>
      </c>
    </row>
    <row r="14056" spans="1:9" x14ac:dyDescent="0.2">
      <c r="A14056" s="15" t="s">
        <v>4831</v>
      </c>
      <c r="B14056" s="15" t="str">
        <f t="shared" si="667"/>
        <v>A5116</v>
      </c>
      <c r="C14056" s="18">
        <v>0</v>
      </c>
      <c r="D14056" s="18">
        <v>0</v>
      </c>
      <c r="E14056" s="20">
        <v>41500</v>
      </c>
      <c r="F14056" s="15" t="s">
        <v>44</v>
      </c>
      <c r="G14056" s="15" t="s">
        <v>4218</v>
      </c>
      <c r="H14056" s="15" t="str">
        <f t="shared" si="668"/>
        <v>Post-calc.</v>
      </c>
      <c r="I14056" s="27">
        <v>41500</v>
      </c>
    </row>
    <row r="14057" spans="1:9" x14ac:dyDescent="0.2">
      <c r="A14057" s="15" t="s">
        <v>4830</v>
      </c>
      <c r="B14057" s="15" t="str">
        <f t="shared" si="667"/>
        <v>A5117</v>
      </c>
      <c r="C14057" s="18">
        <v>0</v>
      </c>
      <c r="D14057" s="18">
        <v>0</v>
      </c>
      <c r="E14057" s="20">
        <v>41465</v>
      </c>
      <c r="F14057" s="15" t="s">
        <v>44</v>
      </c>
      <c r="G14057" s="15" t="s">
        <v>4218</v>
      </c>
      <c r="H14057" s="15" t="str">
        <f t="shared" si="668"/>
        <v>Post-calc.</v>
      </c>
      <c r="I14057" s="27">
        <v>41465</v>
      </c>
    </row>
    <row r="14058" spans="1:9" x14ac:dyDescent="0.2">
      <c r="A14058" s="15" t="s">
        <v>4829</v>
      </c>
      <c r="B14058" s="15" t="str">
        <f t="shared" si="667"/>
        <v>A5118</v>
      </c>
      <c r="C14058" s="18">
        <v>0</v>
      </c>
      <c r="D14058" s="18">
        <v>0</v>
      </c>
      <c r="E14058" s="20">
        <v>41555</v>
      </c>
      <c r="F14058" s="15" t="s">
        <v>44</v>
      </c>
      <c r="G14058" s="15" t="s">
        <v>4218</v>
      </c>
      <c r="H14058" s="15" t="str">
        <f t="shared" si="668"/>
        <v>Post-calc.</v>
      </c>
      <c r="I14058" s="27">
        <v>41555</v>
      </c>
    </row>
    <row r="14059" spans="1:9" x14ac:dyDescent="0.2">
      <c r="A14059" s="15" t="s">
        <v>4828</v>
      </c>
      <c r="B14059" s="15" t="str">
        <f t="shared" si="667"/>
        <v>A5119</v>
      </c>
      <c r="C14059" s="18">
        <v>0</v>
      </c>
      <c r="D14059" s="18">
        <v>0</v>
      </c>
      <c r="E14059" s="20">
        <v>41555</v>
      </c>
      <c r="F14059" s="15" t="s">
        <v>44</v>
      </c>
      <c r="G14059" s="15" t="s">
        <v>4218</v>
      </c>
      <c r="H14059" s="15" t="str">
        <f t="shared" si="668"/>
        <v>Post-calc.</v>
      </c>
      <c r="I14059" s="27">
        <v>41555</v>
      </c>
    </row>
    <row r="14060" spans="1:9" x14ac:dyDescent="0.2">
      <c r="A14060" s="15" t="s">
        <v>4827</v>
      </c>
      <c r="B14060" s="15" t="str">
        <f t="shared" si="667"/>
        <v>A5120</v>
      </c>
      <c r="C14060" s="18">
        <v>0</v>
      </c>
      <c r="D14060" s="18">
        <v>0</v>
      </c>
      <c r="E14060" s="20">
        <v>41555</v>
      </c>
      <c r="F14060" s="15" t="s">
        <v>44</v>
      </c>
      <c r="G14060" s="15" t="s">
        <v>4218</v>
      </c>
      <c r="H14060" s="15" t="str">
        <f t="shared" si="668"/>
        <v>Post-calc.</v>
      </c>
      <c r="I14060" s="27">
        <v>41555</v>
      </c>
    </row>
    <row r="14061" spans="1:9" x14ac:dyDescent="0.2">
      <c r="A14061" s="15" t="s">
        <v>4826</v>
      </c>
      <c r="B14061" s="15" t="str">
        <f t="shared" si="667"/>
        <v>A5121</v>
      </c>
      <c r="C14061" s="18">
        <v>0</v>
      </c>
      <c r="D14061" s="18">
        <v>0</v>
      </c>
      <c r="E14061" s="20">
        <v>41618</v>
      </c>
      <c r="F14061" s="15" t="s">
        <v>44</v>
      </c>
      <c r="G14061" s="15" t="s">
        <v>4218</v>
      </c>
      <c r="H14061" s="15" t="str">
        <f t="shared" si="668"/>
        <v>Post-calc.</v>
      </c>
      <c r="I14061" s="27">
        <v>41618</v>
      </c>
    </row>
    <row r="14062" spans="1:9" x14ac:dyDescent="0.2">
      <c r="A14062" s="15" t="s">
        <v>4825</v>
      </c>
      <c r="B14062" s="15" t="str">
        <f t="shared" si="667"/>
        <v>A5122</v>
      </c>
      <c r="C14062" s="18">
        <v>0</v>
      </c>
      <c r="D14062" s="18">
        <v>0</v>
      </c>
      <c r="E14062" s="20">
        <v>41313</v>
      </c>
      <c r="F14062" s="15" t="s">
        <v>44</v>
      </c>
      <c r="G14062" s="15" t="s">
        <v>4218</v>
      </c>
      <c r="H14062" s="15" t="str">
        <f t="shared" si="668"/>
        <v>Post-calc.</v>
      </c>
      <c r="I14062" s="27">
        <v>41313</v>
      </c>
    </row>
    <row r="14063" spans="1:9" x14ac:dyDescent="0.2">
      <c r="A14063" s="15" t="s">
        <v>4824</v>
      </c>
      <c r="B14063" s="15" t="str">
        <f t="shared" si="667"/>
        <v>A5123</v>
      </c>
      <c r="C14063" s="18">
        <v>0</v>
      </c>
      <c r="D14063" s="18">
        <v>0</v>
      </c>
      <c r="E14063" s="20">
        <v>41555</v>
      </c>
      <c r="F14063" s="15" t="s">
        <v>44</v>
      </c>
      <c r="G14063" s="15" t="s">
        <v>4218</v>
      </c>
      <c r="H14063" s="15" t="str">
        <f t="shared" si="668"/>
        <v>Post-calc.</v>
      </c>
      <c r="I14063" s="27">
        <v>41555</v>
      </c>
    </row>
    <row r="14064" spans="1:9" x14ac:dyDescent="0.2">
      <c r="A14064" s="15" t="s">
        <v>4823</v>
      </c>
      <c r="B14064" s="15" t="str">
        <f t="shared" si="667"/>
        <v>A5124</v>
      </c>
      <c r="C14064" s="18">
        <v>0</v>
      </c>
      <c r="D14064" s="18">
        <v>0</v>
      </c>
      <c r="E14064" s="20">
        <v>41668</v>
      </c>
      <c r="F14064" s="15" t="s">
        <v>44</v>
      </c>
      <c r="G14064" s="15" t="s">
        <v>4218</v>
      </c>
      <c r="H14064" s="15" t="str">
        <f t="shared" si="668"/>
        <v>Post-calc.</v>
      </c>
      <c r="I14064" s="27">
        <v>41668</v>
      </c>
    </row>
    <row r="14065" spans="1:9" x14ac:dyDescent="0.2">
      <c r="A14065" s="15" t="s">
        <v>4822</v>
      </c>
      <c r="B14065" s="15" t="str">
        <f t="shared" si="667"/>
        <v>A5125</v>
      </c>
      <c r="C14065" s="18">
        <v>0</v>
      </c>
      <c r="D14065" s="18">
        <v>0</v>
      </c>
      <c r="E14065" s="20">
        <v>41555</v>
      </c>
      <c r="F14065" s="15" t="s">
        <v>44</v>
      </c>
      <c r="G14065" s="15" t="s">
        <v>4218</v>
      </c>
      <c r="H14065" s="15" t="str">
        <f t="shared" si="668"/>
        <v>Post-calc.</v>
      </c>
      <c r="I14065" s="27">
        <v>41555</v>
      </c>
    </row>
    <row r="14066" spans="1:9" x14ac:dyDescent="0.2">
      <c r="A14066" s="15" t="s">
        <v>4821</v>
      </c>
      <c r="B14066" s="15" t="str">
        <f t="shared" si="667"/>
        <v>A5126</v>
      </c>
      <c r="C14066" s="18">
        <v>0</v>
      </c>
      <c r="D14066" s="18">
        <v>0</v>
      </c>
      <c r="E14066" s="20">
        <v>41555</v>
      </c>
      <c r="F14066" s="15" t="s">
        <v>44</v>
      </c>
      <c r="G14066" s="15" t="s">
        <v>4218</v>
      </c>
      <c r="H14066" s="15" t="str">
        <f t="shared" si="668"/>
        <v>Post-calc.</v>
      </c>
      <c r="I14066" s="27">
        <v>41555</v>
      </c>
    </row>
    <row r="14067" spans="1:9" x14ac:dyDescent="0.2">
      <c r="A14067" s="15" t="s">
        <v>4820</v>
      </c>
      <c r="B14067" s="15" t="str">
        <f t="shared" si="667"/>
        <v>A5127</v>
      </c>
      <c r="C14067" s="18">
        <v>0</v>
      </c>
      <c r="D14067" s="18">
        <v>0</v>
      </c>
      <c r="E14067" s="20">
        <v>41555</v>
      </c>
      <c r="F14067" s="15" t="s">
        <v>44</v>
      </c>
      <c r="G14067" s="15" t="s">
        <v>4218</v>
      </c>
      <c r="H14067" s="15" t="str">
        <f t="shared" si="668"/>
        <v>Post-calc.</v>
      </c>
      <c r="I14067" s="27">
        <v>41555</v>
      </c>
    </row>
    <row r="14068" spans="1:9" x14ac:dyDescent="0.2">
      <c r="A14068" s="15" t="s">
        <v>4819</v>
      </c>
      <c r="B14068" s="15" t="str">
        <f t="shared" si="667"/>
        <v>A5128</v>
      </c>
      <c r="C14068" s="18">
        <v>0</v>
      </c>
      <c r="D14068" s="18">
        <v>0</v>
      </c>
      <c r="E14068" s="20">
        <v>41555</v>
      </c>
      <c r="F14068" s="15" t="s">
        <v>44</v>
      </c>
      <c r="G14068" s="15" t="s">
        <v>4218</v>
      </c>
      <c r="H14068" s="15" t="str">
        <f t="shared" si="668"/>
        <v>Post-calc.</v>
      </c>
      <c r="I14068" s="27">
        <v>41555</v>
      </c>
    </row>
    <row r="14069" spans="1:9" x14ac:dyDescent="0.2">
      <c r="A14069" s="15" t="s">
        <v>4818</v>
      </c>
      <c r="B14069" s="15" t="str">
        <f t="shared" si="667"/>
        <v>A5129</v>
      </c>
      <c r="C14069" s="18">
        <v>0</v>
      </c>
      <c r="D14069" s="18">
        <v>0</v>
      </c>
      <c r="E14069" s="20">
        <v>41555</v>
      </c>
      <c r="F14069" s="15" t="s">
        <v>44</v>
      </c>
      <c r="G14069" s="15" t="s">
        <v>4218</v>
      </c>
      <c r="H14069" s="15" t="str">
        <f t="shared" si="668"/>
        <v>Post-calc.</v>
      </c>
      <c r="I14069" s="27">
        <v>41555</v>
      </c>
    </row>
    <row r="14070" spans="1:9" x14ac:dyDescent="0.2">
      <c r="A14070" s="15" t="s">
        <v>4817</v>
      </c>
      <c r="B14070" s="15" t="str">
        <f t="shared" si="667"/>
        <v>A5130</v>
      </c>
      <c r="C14070" s="18">
        <v>0</v>
      </c>
      <c r="D14070" s="18">
        <v>0</v>
      </c>
      <c r="E14070" s="20">
        <v>41555</v>
      </c>
      <c r="F14070" s="15" t="s">
        <v>44</v>
      </c>
      <c r="G14070" s="15" t="s">
        <v>4218</v>
      </c>
      <c r="H14070" s="15" t="str">
        <f t="shared" si="668"/>
        <v>Post-calc.</v>
      </c>
      <c r="I14070" s="27">
        <v>41555</v>
      </c>
    </row>
    <row r="14071" spans="1:9" x14ac:dyDescent="0.2">
      <c r="A14071" s="15" t="s">
        <v>4816</v>
      </c>
      <c r="B14071" s="15" t="str">
        <f t="shared" si="667"/>
        <v>A5131</v>
      </c>
      <c r="C14071" s="18">
        <v>0</v>
      </c>
      <c r="D14071" s="18">
        <v>0</v>
      </c>
      <c r="E14071" s="20">
        <v>41555</v>
      </c>
      <c r="F14071" s="15" t="s">
        <v>44</v>
      </c>
      <c r="G14071" s="15" t="s">
        <v>4218</v>
      </c>
      <c r="H14071" s="15" t="str">
        <f t="shared" si="668"/>
        <v>Post-calc.</v>
      </c>
      <c r="I14071" s="27">
        <v>41555</v>
      </c>
    </row>
    <row r="14072" spans="1:9" x14ac:dyDescent="0.2">
      <c r="A14072" s="15" t="s">
        <v>4815</v>
      </c>
      <c r="B14072" s="15" t="str">
        <f t="shared" si="667"/>
        <v>A5132</v>
      </c>
      <c r="C14072" s="18">
        <v>0</v>
      </c>
      <c r="D14072" s="18">
        <v>0</v>
      </c>
      <c r="E14072" s="20">
        <v>41555</v>
      </c>
      <c r="F14072" s="15" t="s">
        <v>44</v>
      </c>
      <c r="G14072" s="15" t="s">
        <v>4218</v>
      </c>
      <c r="H14072" s="15" t="str">
        <f t="shared" si="668"/>
        <v>Post-calc.</v>
      </c>
      <c r="I14072" s="27">
        <v>41555</v>
      </c>
    </row>
    <row r="14073" spans="1:9" x14ac:dyDescent="0.2">
      <c r="A14073" s="15" t="s">
        <v>4814</v>
      </c>
      <c r="B14073" s="15" t="str">
        <f t="shared" si="667"/>
        <v>A5133</v>
      </c>
      <c r="C14073" s="18">
        <v>0</v>
      </c>
      <c r="D14073" s="18">
        <v>0</v>
      </c>
      <c r="E14073" s="20">
        <v>41668</v>
      </c>
      <c r="F14073" s="15" t="s">
        <v>44</v>
      </c>
      <c r="G14073" s="15" t="s">
        <v>4218</v>
      </c>
      <c r="H14073" s="15" t="str">
        <f t="shared" si="668"/>
        <v>Post-calc.</v>
      </c>
      <c r="I14073" s="27">
        <v>41668</v>
      </c>
    </row>
    <row r="14074" spans="1:9" x14ac:dyDescent="0.2">
      <c r="A14074" s="15" t="s">
        <v>4813</v>
      </c>
      <c r="B14074" s="15" t="str">
        <f t="shared" si="667"/>
        <v>A5134</v>
      </c>
      <c r="C14074" s="18">
        <v>0</v>
      </c>
      <c r="D14074" s="18">
        <v>0</v>
      </c>
      <c r="E14074" s="20">
        <v>41555</v>
      </c>
      <c r="F14074" s="15" t="s">
        <v>44</v>
      </c>
      <c r="G14074" s="15" t="s">
        <v>4218</v>
      </c>
      <c r="H14074" s="15" t="str">
        <f t="shared" si="668"/>
        <v>Post-calc.</v>
      </c>
      <c r="I14074" s="27">
        <v>41555</v>
      </c>
    </row>
    <row r="14075" spans="1:9" x14ac:dyDescent="0.2">
      <c r="A14075" s="15" t="s">
        <v>4812</v>
      </c>
      <c r="B14075" s="15" t="str">
        <f t="shared" si="667"/>
        <v>A5135</v>
      </c>
      <c r="C14075" s="18">
        <v>0</v>
      </c>
      <c r="D14075" s="18">
        <v>0</v>
      </c>
      <c r="E14075" s="20">
        <v>41456</v>
      </c>
      <c r="F14075" s="15" t="s">
        <v>44</v>
      </c>
      <c r="G14075" s="15" t="s">
        <v>4218</v>
      </c>
      <c r="H14075" s="15" t="str">
        <f t="shared" si="668"/>
        <v>Post-calc.</v>
      </c>
      <c r="I14075" s="27">
        <v>41456</v>
      </c>
    </row>
    <row r="14076" spans="1:9" x14ac:dyDescent="0.2">
      <c r="A14076" s="15" t="s">
        <v>4811</v>
      </c>
      <c r="B14076" s="15" t="str">
        <f t="shared" si="667"/>
        <v>A5136</v>
      </c>
      <c r="C14076" s="18">
        <v>0</v>
      </c>
      <c r="D14076" s="18">
        <v>0</v>
      </c>
      <c r="E14076" s="20">
        <v>41472</v>
      </c>
      <c r="F14076" s="15" t="s">
        <v>44</v>
      </c>
      <c r="G14076" s="15" t="s">
        <v>4218</v>
      </c>
      <c r="H14076" s="15" t="str">
        <f t="shared" si="668"/>
        <v>Post-calc.</v>
      </c>
      <c r="I14076" s="27">
        <v>41472</v>
      </c>
    </row>
    <row r="14077" spans="1:9" x14ac:dyDescent="0.2">
      <c r="A14077" s="15" t="s">
        <v>4810</v>
      </c>
      <c r="B14077" s="15" t="str">
        <f t="shared" si="667"/>
        <v>A5137</v>
      </c>
      <c r="C14077" s="18">
        <v>0</v>
      </c>
      <c r="D14077" s="18">
        <v>0</v>
      </c>
      <c r="E14077" s="20">
        <v>41451</v>
      </c>
      <c r="F14077" s="15" t="s">
        <v>44</v>
      </c>
      <c r="G14077" s="15" t="s">
        <v>4218</v>
      </c>
      <c r="H14077" s="15" t="str">
        <f t="shared" si="668"/>
        <v>Post-calc.</v>
      </c>
      <c r="I14077" s="27">
        <v>41451</v>
      </c>
    </row>
    <row r="14078" spans="1:9" x14ac:dyDescent="0.2">
      <c r="A14078" s="15" t="s">
        <v>4809</v>
      </c>
      <c r="B14078" s="15" t="str">
        <f t="shared" si="667"/>
        <v>A5138</v>
      </c>
      <c r="C14078" s="18">
        <v>0</v>
      </c>
      <c r="D14078" s="18">
        <v>0</v>
      </c>
      <c r="E14078" s="20">
        <v>41548</v>
      </c>
      <c r="F14078" s="15" t="s">
        <v>44</v>
      </c>
      <c r="G14078" s="15" t="s">
        <v>4218</v>
      </c>
      <c r="H14078" s="15" t="str">
        <f t="shared" si="668"/>
        <v>Post-calc.</v>
      </c>
      <c r="I14078" s="27">
        <v>41548</v>
      </c>
    </row>
    <row r="14079" spans="1:9" x14ac:dyDescent="0.2">
      <c r="A14079" s="15" t="s">
        <v>4808</v>
      </c>
      <c r="B14079" s="15" t="str">
        <f t="shared" si="667"/>
        <v>A5139</v>
      </c>
      <c r="C14079" s="18">
        <v>0</v>
      </c>
      <c r="D14079" s="18">
        <v>0</v>
      </c>
      <c r="E14079" s="20">
        <v>41414</v>
      </c>
      <c r="F14079" s="15" t="s">
        <v>44</v>
      </c>
      <c r="G14079" s="15" t="s">
        <v>4218</v>
      </c>
      <c r="H14079" s="15" t="str">
        <f t="shared" si="668"/>
        <v>Post-calc.</v>
      </c>
      <c r="I14079" s="27">
        <v>41414</v>
      </c>
    </row>
    <row r="14080" spans="1:9" x14ac:dyDescent="0.2">
      <c r="A14080" s="15" t="s">
        <v>4807</v>
      </c>
      <c r="B14080" s="15" t="str">
        <f t="shared" si="667"/>
        <v>A5140</v>
      </c>
      <c r="C14080" s="18">
        <v>0</v>
      </c>
      <c r="D14080" s="18">
        <v>0</v>
      </c>
      <c r="E14080" s="20">
        <v>41414</v>
      </c>
      <c r="F14080" s="15" t="s">
        <v>44</v>
      </c>
      <c r="G14080" s="15" t="s">
        <v>4218</v>
      </c>
      <c r="H14080" s="15" t="str">
        <f t="shared" si="668"/>
        <v>Post-calc.</v>
      </c>
      <c r="I14080" s="27">
        <v>41414</v>
      </c>
    </row>
    <row r="14081" spans="1:9" x14ac:dyDescent="0.2">
      <c r="A14081" s="15" t="s">
        <v>4806</v>
      </c>
      <c r="B14081" s="15" t="str">
        <f t="shared" si="667"/>
        <v>A5141</v>
      </c>
      <c r="C14081" s="18">
        <v>0</v>
      </c>
      <c r="D14081" s="18">
        <v>0</v>
      </c>
      <c r="E14081" s="20">
        <v>41549</v>
      </c>
      <c r="F14081" s="15" t="s">
        <v>44</v>
      </c>
      <c r="G14081" s="15" t="s">
        <v>4218</v>
      </c>
      <c r="H14081" s="15" t="str">
        <f t="shared" si="668"/>
        <v>Post-calc.</v>
      </c>
      <c r="I14081" s="27">
        <v>41549</v>
      </c>
    </row>
    <row r="14082" spans="1:9" x14ac:dyDescent="0.2">
      <c r="A14082" s="15" t="s">
        <v>4805</v>
      </c>
      <c r="B14082" s="15" t="str">
        <f t="shared" si="667"/>
        <v>A5142</v>
      </c>
      <c r="C14082" s="18">
        <v>0</v>
      </c>
      <c r="D14082" s="18">
        <v>0</v>
      </c>
      <c r="E14082" s="20">
        <v>41523</v>
      </c>
      <c r="F14082" s="15" t="s">
        <v>44</v>
      </c>
      <c r="G14082" s="15" t="s">
        <v>4218</v>
      </c>
      <c r="H14082" s="15" t="str">
        <f t="shared" si="668"/>
        <v>Post-calc.</v>
      </c>
      <c r="I14082" s="27">
        <v>41523</v>
      </c>
    </row>
    <row r="14083" spans="1:9" x14ac:dyDescent="0.2">
      <c r="A14083" s="15" t="s">
        <v>4804</v>
      </c>
      <c r="B14083" s="15" t="str">
        <f t="shared" si="667"/>
        <v>A5143</v>
      </c>
      <c r="C14083" s="18">
        <v>0</v>
      </c>
      <c r="D14083" s="18">
        <v>0</v>
      </c>
      <c r="E14083" s="20">
        <v>41523</v>
      </c>
      <c r="F14083" s="15" t="s">
        <v>44</v>
      </c>
      <c r="G14083" s="15" t="s">
        <v>4218</v>
      </c>
      <c r="H14083" s="15" t="str">
        <f t="shared" si="668"/>
        <v>Post-calc.</v>
      </c>
      <c r="I14083" s="27">
        <v>41523</v>
      </c>
    </row>
    <row r="14084" spans="1:9" x14ac:dyDescent="0.2">
      <c r="A14084" s="15" t="s">
        <v>4803</v>
      </c>
      <c r="B14084" s="15" t="str">
        <f t="shared" si="667"/>
        <v>A5144</v>
      </c>
      <c r="C14084" s="18">
        <v>0</v>
      </c>
      <c r="D14084" s="18">
        <v>0</v>
      </c>
      <c r="E14084" s="20">
        <v>41621</v>
      </c>
      <c r="F14084" s="15" t="s">
        <v>44</v>
      </c>
      <c r="G14084" s="15" t="s">
        <v>4218</v>
      </c>
      <c r="H14084" s="15" t="str">
        <f t="shared" si="668"/>
        <v>Post-calc.</v>
      </c>
      <c r="I14084" s="27">
        <v>41621</v>
      </c>
    </row>
    <row r="14085" spans="1:9" x14ac:dyDescent="0.2">
      <c r="A14085" s="15" t="s">
        <v>4802</v>
      </c>
      <c r="B14085" s="15" t="str">
        <f t="shared" si="667"/>
        <v>A5145</v>
      </c>
      <c r="C14085" s="18">
        <v>0</v>
      </c>
      <c r="D14085" s="18">
        <v>0</v>
      </c>
      <c r="E14085" s="20">
        <v>41676</v>
      </c>
      <c r="F14085" s="15" t="s">
        <v>44</v>
      </c>
      <c r="G14085" s="15" t="s">
        <v>4218</v>
      </c>
      <c r="H14085" s="15" t="str">
        <f t="shared" si="668"/>
        <v>Post-calc.</v>
      </c>
      <c r="I14085" s="27">
        <v>41676</v>
      </c>
    </row>
    <row r="14086" spans="1:9" x14ac:dyDescent="0.2">
      <c r="A14086" s="15" t="s">
        <v>4801</v>
      </c>
      <c r="B14086" s="15" t="str">
        <f t="shared" ref="B14086:B14149" si="669">LEFT(A14086,5)</f>
        <v>A5146</v>
      </c>
      <c r="C14086" s="18">
        <v>0</v>
      </c>
      <c r="D14086" s="18">
        <v>0</v>
      </c>
      <c r="E14086" s="20">
        <v>41549</v>
      </c>
      <c r="F14086" s="15" t="s">
        <v>44</v>
      </c>
      <c r="G14086" s="15" t="s">
        <v>4218</v>
      </c>
      <c r="H14086" s="15" t="str">
        <f t="shared" ref="H14086:H14149" si="670">+IF(E14086&gt;1,"Post-calc.","Pre-calc.")</f>
        <v>Post-calc.</v>
      </c>
      <c r="I14086" s="27">
        <v>41549</v>
      </c>
    </row>
    <row r="14087" spans="1:9" x14ac:dyDescent="0.2">
      <c r="A14087" s="15" t="s">
        <v>4800</v>
      </c>
      <c r="B14087" s="15" t="str">
        <f t="shared" si="669"/>
        <v>A5147</v>
      </c>
      <c r="C14087" s="18">
        <v>0</v>
      </c>
      <c r="D14087" s="18">
        <v>0</v>
      </c>
      <c r="E14087" s="20">
        <v>41729</v>
      </c>
      <c r="F14087" s="15" t="s">
        <v>44</v>
      </c>
      <c r="G14087" s="15" t="s">
        <v>4218</v>
      </c>
      <c r="H14087" s="15" t="str">
        <f t="shared" si="670"/>
        <v>Post-calc.</v>
      </c>
      <c r="I14087" s="27">
        <v>41729</v>
      </c>
    </row>
    <row r="14088" spans="1:9" x14ac:dyDescent="0.2">
      <c r="A14088" s="15" t="s">
        <v>4799</v>
      </c>
      <c r="B14088" s="15" t="str">
        <f t="shared" si="669"/>
        <v>A5148</v>
      </c>
      <c r="C14088" s="18">
        <v>0</v>
      </c>
      <c r="D14088" s="18">
        <v>0</v>
      </c>
      <c r="E14088" s="20">
        <v>41729</v>
      </c>
      <c r="F14088" s="15" t="s">
        <v>44</v>
      </c>
      <c r="G14088" s="15" t="s">
        <v>4218</v>
      </c>
      <c r="H14088" s="15" t="str">
        <f t="shared" si="670"/>
        <v>Post-calc.</v>
      </c>
      <c r="I14088" s="27">
        <v>41729</v>
      </c>
    </row>
    <row r="14089" spans="1:9" x14ac:dyDescent="0.2">
      <c r="A14089" s="15" t="s">
        <v>4798</v>
      </c>
      <c r="B14089" s="15" t="str">
        <f t="shared" si="669"/>
        <v>A5149</v>
      </c>
      <c r="C14089" s="18">
        <v>0</v>
      </c>
      <c r="D14089" s="18">
        <v>0</v>
      </c>
      <c r="E14089" s="20">
        <v>41779</v>
      </c>
      <c r="F14089" s="15" t="s">
        <v>44</v>
      </c>
      <c r="G14089" s="15" t="s">
        <v>4218</v>
      </c>
      <c r="H14089" s="15" t="str">
        <f t="shared" si="670"/>
        <v>Post-calc.</v>
      </c>
      <c r="I14089" s="27">
        <v>41779</v>
      </c>
    </row>
    <row r="14090" spans="1:9" x14ac:dyDescent="0.2">
      <c r="A14090" s="15" t="s">
        <v>4797</v>
      </c>
      <c r="B14090" s="15" t="str">
        <f t="shared" si="669"/>
        <v>A5150</v>
      </c>
      <c r="C14090" s="18">
        <v>0</v>
      </c>
      <c r="D14090" s="18">
        <v>0</v>
      </c>
      <c r="E14090" s="20">
        <v>41625</v>
      </c>
      <c r="F14090" s="15" t="s">
        <v>44</v>
      </c>
      <c r="G14090" s="15" t="s">
        <v>4218</v>
      </c>
      <c r="H14090" s="15" t="str">
        <f t="shared" si="670"/>
        <v>Post-calc.</v>
      </c>
      <c r="I14090" s="27">
        <v>41625</v>
      </c>
    </row>
    <row r="14091" spans="1:9" x14ac:dyDescent="0.2">
      <c r="A14091" s="15" t="s">
        <v>4796</v>
      </c>
      <c r="B14091" s="15" t="str">
        <f t="shared" si="669"/>
        <v>A5151</v>
      </c>
      <c r="C14091" s="18">
        <v>0</v>
      </c>
      <c r="D14091" s="18">
        <v>0</v>
      </c>
      <c r="E14091" s="20">
        <v>41555</v>
      </c>
      <c r="F14091" s="15" t="s">
        <v>44</v>
      </c>
      <c r="G14091" s="15" t="s">
        <v>4218</v>
      </c>
      <c r="H14091" s="15" t="str">
        <f t="shared" si="670"/>
        <v>Post-calc.</v>
      </c>
      <c r="I14091" s="27">
        <v>41555</v>
      </c>
    </row>
    <row r="14092" spans="1:9" x14ac:dyDescent="0.2">
      <c r="A14092" s="15" t="s">
        <v>4795</v>
      </c>
      <c r="B14092" s="15" t="str">
        <f t="shared" si="669"/>
        <v>A5152</v>
      </c>
      <c r="C14092" s="18">
        <v>0</v>
      </c>
      <c r="D14092" s="18">
        <v>0</v>
      </c>
      <c r="E14092" s="20">
        <v>41590</v>
      </c>
      <c r="F14092" s="15" t="s">
        <v>44</v>
      </c>
      <c r="G14092" s="15" t="s">
        <v>4218</v>
      </c>
      <c r="H14092" s="15" t="str">
        <f t="shared" si="670"/>
        <v>Post-calc.</v>
      </c>
      <c r="I14092" s="27">
        <v>41590</v>
      </c>
    </row>
    <row r="14093" spans="1:9" x14ac:dyDescent="0.2">
      <c r="A14093" s="15" t="s">
        <v>4794</v>
      </c>
      <c r="B14093" s="15" t="str">
        <f t="shared" si="669"/>
        <v>A5153</v>
      </c>
      <c r="C14093" s="18">
        <v>0</v>
      </c>
      <c r="D14093" s="18">
        <v>0</v>
      </c>
      <c r="E14093" s="20">
        <v>41341</v>
      </c>
      <c r="F14093" s="15" t="s">
        <v>44</v>
      </c>
      <c r="G14093" s="15" t="s">
        <v>4218</v>
      </c>
      <c r="H14093" s="15" t="str">
        <f t="shared" si="670"/>
        <v>Post-calc.</v>
      </c>
      <c r="I14093" s="27">
        <v>41341</v>
      </c>
    </row>
    <row r="14094" spans="1:9" x14ac:dyDescent="0.2">
      <c r="A14094" s="15" t="s">
        <v>4793</v>
      </c>
      <c r="B14094" s="15" t="str">
        <f t="shared" si="669"/>
        <v>A5154</v>
      </c>
      <c r="C14094" s="18">
        <v>0</v>
      </c>
      <c r="D14094" s="18">
        <v>0</v>
      </c>
      <c r="E14094" s="20">
        <v>41401</v>
      </c>
      <c r="F14094" s="15" t="s">
        <v>44</v>
      </c>
      <c r="G14094" s="15" t="s">
        <v>4218</v>
      </c>
      <c r="H14094" s="15" t="str">
        <f t="shared" si="670"/>
        <v>Post-calc.</v>
      </c>
      <c r="I14094" s="27">
        <v>41401</v>
      </c>
    </row>
    <row r="14095" spans="1:9" x14ac:dyDescent="0.2">
      <c r="A14095" s="15" t="s">
        <v>4792</v>
      </c>
      <c r="B14095" s="15" t="str">
        <f t="shared" si="669"/>
        <v>A5155</v>
      </c>
      <c r="C14095" s="18">
        <v>0</v>
      </c>
      <c r="D14095" s="18">
        <v>0</v>
      </c>
      <c r="E14095" s="20">
        <v>41449</v>
      </c>
      <c r="F14095" s="15" t="s">
        <v>44</v>
      </c>
      <c r="G14095" s="15" t="s">
        <v>4218</v>
      </c>
      <c r="H14095" s="15" t="str">
        <f t="shared" si="670"/>
        <v>Post-calc.</v>
      </c>
      <c r="I14095" s="27">
        <v>41449</v>
      </c>
    </row>
    <row r="14096" spans="1:9" x14ac:dyDescent="0.2">
      <c r="A14096" s="15" t="s">
        <v>4791</v>
      </c>
      <c r="B14096" s="15" t="str">
        <f t="shared" si="669"/>
        <v>A5156</v>
      </c>
      <c r="C14096" s="18">
        <v>0</v>
      </c>
      <c r="D14096" s="18">
        <v>0</v>
      </c>
      <c r="E14096" s="20">
        <v>41764</v>
      </c>
      <c r="F14096" s="15" t="s">
        <v>44</v>
      </c>
      <c r="G14096" s="15" t="s">
        <v>4218</v>
      </c>
      <c r="H14096" s="15" t="str">
        <f t="shared" si="670"/>
        <v>Post-calc.</v>
      </c>
      <c r="I14096" s="27">
        <v>41764</v>
      </c>
    </row>
    <row r="14097" spans="1:9" x14ac:dyDescent="0.2">
      <c r="A14097" s="15" t="s">
        <v>4790</v>
      </c>
      <c r="B14097" s="15" t="str">
        <f t="shared" si="669"/>
        <v>A5157</v>
      </c>
      <c r="C14097" s="18">
        <v>0</v>
      </c>
      <c r="D14097" s="18">
        <v>0</v>
      </c>
      <c r="E14097" s="20">
        <v>41778</v>
      </c>
      <c r="F14097" s="15" t="s">
        <v>44</v>
      </c>
      <c r="G14097" s="15" t="s">
        <v>4218</v>
      </c>
      <c r="H14097" s="15" t="str">
        <f t="shared" si="670"/>
        <v>Post-calc.</v>
      </c>
      <c r="I14097" s="27">
        <v>41778</v>
      </c>
    </row>
    <row r="14098" spans="1:9" x14ac:dyDescent="0.2">
      <c r="A14098" s="15" t="s">
        <v>4789</v>
      </c>
      <c r="B14098" s="15" t="str">
        <f t="shared" si="669"/>
        <v>A5158</v>
      </c>
      <c r="C14098" s="18">
        <v>0</v>
      </c>
      <c r="D14098" s="18">
        <v>0</v>
      </c>
      <c r="E14098" s="20">
        <v>41701</v>
      </c>
      <c r="F14098" s="15" t="s">
        <v>44</v>
      </c>
      <c r="G14098" s="15" t="s">
        <v>4218</v>
      </c>
      <c r="H14098" s="15" t="str">
        <f t="shared" si="670"/>
        <v>Post-calc.</v>
      </c>
      <c r="I14098" s="27">
        <v>41701</v>
      </c>
    </row>
    <row r="14099" spans="1:9" x14ac:dyDescent="0.2">
      <c r="A14099" s="15" t="s">
        <v>4788</v>
      </c>
      <c r="B14099" s="15" t="str">
        <f t="shared" si="669"/>
        <v>A5159</v>
      </c>
      <c r="C14099" s="18">
        <v>0</v>
      </c>
      <c r="D14099" s="18">
        <v>0</v>
      </c>
      <c r="E14099" s="20">
        <v>41729</v>
      </c>
      <c r="F14099" s="15" t="s">
        <v>44</v>
      </c>
      <c r="G14099" s="15" t="s">
        <v>4218</v>
      </c>
      <c r="H14099" s="15" t="str">
        <f t="shared" si="670"/>
        <v>Post-calc.</v>
      </c>
      <c r="I14099" s="27">
        <v>41729</v>
      </c>
    </row>
    <row r="14100" spans="1:9" x14ac:dyDescent="0.2">
      <c r="A14100" s="15" t="s">
        <v>4787</v>
      </c>
      <c r="B14100" s="15" t="str">
        <f t="shared" si="669"/>
        <v>A5160</v>
      </c>
      <c r="C14100" s="18">
        <v>0</v>
      </c>
      <c r="D14100" s="18">
        <v>0</v>
      </c>
      <c r="E14100" s="20">
        <v>41767</v>
      </c>
      <c r="F14100" s="15" t="s">
        <v>44</v>
      </c>
      <c r="G14100" s="15" t="s">
        <v>4218</v>
      </c>
      <c r="H14100" s="15" t="str">
        <f t="shared" si="670"/>
        <v>Post-calc.</v>
      </c>
      <c r="I14100" s="27">
        <v>41767</v>
      </c>
    </row>
    <row r="14101" spans="1:9" x14ac:dyDescent="0.2">
      <c r="A14101" s="15" t="s">
        <v>4786</v>
      </c>
      <c r="B14101" s="15" t="str">
        <f t="shared" si="669"/>
        <v>A5161</v>
      </c>
      <c r="C14101" s="18">
        <v>0</v>
      </c>
      <c r="D14101" s="18">
        <v>0</v>
      </c>
      <c r="E14101" s="20">
        <v>41354</v>
      </c>
      <c r="F14101" s="15" t="s">
        <v>44</v>
      </c>
      <c r="G14101" s="15" t="s">
        <v>4218</v>
      </c>
      <c r="H14101" s="15" t="str">
        <f t="shared" si="670"/>
        <v>Post-calc.</v>
      </c>
      <c r="I14101" s="27">
        <v>41354</v>
      </c>
    </row>
    <row r="14102" spans="1:9" x14ac:dyDescent="0.2">
      <c r="A14102" s="15" t="s">
        <v>4785</v>
      </c>
      <c r="B14102" s="15" t="str">
        <f t="shared" si="669"/>
        <v>A5162</v>
      </c>
      <c r="C14102" s="18">
        <v>0</v>
      </c>
      <c r="D14102" s="18">
        <v>0</v>
      </c>
      <c r="E14102" s="20">
        <v>42035</v>
      </c>
      <c r="F14102" s="15" t="s">
        <v>44</v>
      </c>
      <c r="G14102" s="15" t="s">
        <v>4218</v>
      </c>
      <c r="H14102" s="15" t="str">
        <f t="shared" si="670"/>
        <v>Post-calc.</v>
      </c>
      <c r="I14102" s="27">
        <v>42035</v>
      </c>
    </row>
    <row r="14103" spans="1:9" x14ac:dyDescent="0.2">
      <c r="A14103" s="15" t="s">
        <v>4784</v>
      </c>
      <c r="B14103" s="15" t="str">
        <f t="shared" si="669"/>
        <v>A5163</v>
      </c>
      <c r="C14103" s="18">
        <v>0</v>
      </c>
      <c r="D14103" s="18">
        <v>0</v>
      </c>
      <c r="E14103" s="20">
        <v>41355</v>
      </c>
      <c r="F14103" s="15" t="s">
        <v>44</v>
      </c>
      <c r="G14103" s="15" t="s">
        <v>4218</v>
      </c>
      <c r="H14103" s="15" t="str">
        <f t="shared" si="670"/>
        <v>Post-calc.</v>
      </c>
      <c r="I14103" s="27">
        <v>41355</v>
      </c>
    </row>
    <row r="14104" spans="1:9" x14ac:dyDescent="0.2">
      <c r="A14104" s="15" t="s">
        <v>4783</v>
      </c>
      <c r="B14104" s="15" t="str">
        <f t="shared" si="669"/>
        <v>A5164</v>
      </c>
      <c r="C14104" s="18">
        <v>0</v>
      </c>
      <c r="D14104" s="18">
        <v>0</v>
      </c>
      <c r="E14104" s="20">
        <v>41445</v>
      </c>
      <c r="F14104" s="15" t="s">
        <v>44</v>
      </c>
      <c r="G14104" s="15" t="s">
        <v>4218</v>
      </c>
      <c r="H14104" s="15" t="str">
        <f t="shared" si="670"/>
        <v>Post-calc.</v>
      </c>
      <c r="I14104" s="27">
        <v>41445</v>
      </c>
    </row>
    <row r="14105" spans="1:9" x14ac:dyDescent="0.2">
      <c r="A14105" s="15" t="s">
        <v>4782</v>
      </c>
      <c r="B14105" s="15" t="str">
        <f t="shared" si="669"/>
        <v>A5165</v>
      </c>
      <c r="C14105" s="18">
        <v>0</v>
      </c>
      <c r="D14105" s="18">
        <v>0</v>
      </c>
      <c r="E14105" s="20">
        <v>41738</v>
      </c>
      <c r="F14105" s="15" t="s">
        <v>44</v>
      </c>
      <c r="G14105" s="15" t="s">
        <v>4218</v>
      </c>
      <c r="H14105" s="15" t="str">
        <f t="shared" si="670"/>
        <v>Post-calc.</v>
      </c>
      <c r="I14105" s="27">
        <v>41738</v>
      </c>
    </row>
    <row r="14106" spans="1:9" x14ac:dyDescent="0.2">
      <c r="A14106" s="15" t="s">
        <v>4781</v>
      </c>
      <c r="B14106" s="15" t="str">
        <f t="shared" si="669"/>
        <v>A5166</v>
      </c>
      <c r="C14106" s="18">
        <v>0</v>
      </c>
      <c r="D14106" s="18">
        <v>0</v>
      </c>
      <c r="E14106" s="20">
        <v>41618</v>
      </c>
      <c r="F14106" s="15" t="s">
        <v>44</v>
      </c>
      <c r="G14106" s="15" t="s">
        <v>4218</v>
      </c>
      <c r="H14106" s="15" t="str">
        <f t="shared" si="670"/>
        <v>Post-calc.</v>
      </c>
      <c r="I14106" s="27">
        <v>41618</v>
      </c>
    </row>
    <row r="14107" spans="1:9" x14ac:dyDescent="0.2">
      <c r="A14107" s="15" t="s">
        <v>4780</v>
      </c>
      <c r="B14107" s="15" t="str">
        <f t="shared" si="669"/>
        <v>A5167</v>
      </c>
      <c r="C14107" s="18">
        <v>0</v>
      </c>
      <c r="D14107" s="18">
        <v>0</v>
      </c>
      <c r="E14107" s="20">
        <v>41309</v>
      </c>
      <c r="F14107" s="15" t="s">
        <v>44</v>
      </c>
      <c r="G14107" s="15" t="s">
        <v>4218</v>
      </c>
      <c r="H14107" s="15" t="str">
        <f t="shared" si="670"/>
        <v>Post-calc.</v>
      </c>
      <c r="I14107" s="27">
        <v>41309</v>
      </c>
    </row>
    <row r="14108" spans="1:9" x14ac:dyDescent="0.2">
      <c r="A14108" s="15" t="s">
        <v>4779</v>
      </c>
      <c r="B14108" s="15" t="str">
        <f t="shared" si="669"/>
        <v>A5168</v>
      </c>
      <c r="C14108" s="18">
        <v>0</v>
      </c>
      <c r="D14108" s="18">
        <v>0</v>
      </c>
      <c r="E14108" s="20">
        <v>41605</v>
      </c>
      <c r="F14108" s="15" t="s">
        <v>44</v>
      </c>
      <c r="G14108" s="15" t="s">
        <v>4218</v>
      </c>
      <c r="H14108" s="15" t="str">
        <f t="shared" si="670"/>
        <v>Post-calc.</v>
      </c>
      <c r="I14108" s="27">
        <v>41605</v>
      </c>
    </row>
    <row r="14109" spans="1:9" x14ac:dyDescent="0.2">
      <c r="A14109" s="15" t="s">
        <v>4778</v>
      </c>
      <c r="B14109" s="15" t="str">
        <f t="shared" si="669"/>
        <v>A5169</v>
      </c>
      <c r="C14109" s="18">
        <v>0</v>
      </c>
      <c r="D14109" s="18">
        <v>0</v>
      </c>
      <c r="E14109" s="20">
        <v>41534</v>
      </c>
      <c r="F14109" s="15" t="s">
        <v>44</v>
      </c>
      <c r="G14109" s="15" t="s">
        <v>4218</v>
      </c>
      <c r="H14109" s="15" t="str">
        <f t="shared" si="670"/>
        <v>Post-calc.</v>
      </c>
      <c r="I14109" s="27">
        <v>41534</v>
      </c>
    </row>
    <row r="14110" spans="1:9" x14ac:dyDescent="0.2">
      <c r="A14110" s="15" t="s">
        <v>4777</v>
      </c>
      <c r="B14110" s="15" t="str">
        <f t="shared" si="669"/>
        <v>A5170</v>
      </c>
      <c r="C14110" s="18">
        <v>0</v>
      </c>
      <c r="D14110" s="18">
        <v>0</v>
      </c>
      <c r="E14110" s="20">
        <v>41562</v>
      </c>
      <c r="F14110" s="15" t="s">
        <v>44</v>
      </c>
      <c r="G14110" s="15" t="s">
        <v>4218</v>
      </c>
      <c r="H14110" s="15" t="str">
        <f t="shared" si="670"/>
        <v>Post-calc.</v>
      </c>
      <c r="I14110" s="27">
        <v>41562</v>
      </c>
    </row>
    <row r="14111" spans="1:9" x14ac:dyDescent="0.2">
      <c r="A14111" s="15" t="s">
        <v>4776</v>
      </c>
      <c r="B14111" s="15" t="str">
        <f t="shared" si="669"/>
        <v>A5171</v>
      </c>
      <c r="C14111" s="18">
        <v>0</v>
      </c>
      <c r="D14111" s="18">
        <v>0</v>
      </c>
      <c r="E14111" s="20">
        <v>41738</v>
      </c>
      <c r="F14111" s="15" t="s">
        <v>44</v>
      </c>
      <c r="G14111" s="15" t="s">
        <v>4218</v>
      </c>
      <c r="H14111" s="15" t="str">
        <f t="shared" si="670"/>
        <v>Post-calc.</v>
      </c>
      <c r="I14111" s="27">
        <v>41738</v>
      </c>
    </row>
    <row r="14112" spans="1:9" x14ac:dyDescent="0.2">
      <c r="A14112" s="15" t="s">
        <v>4775</v>
      </c>
      <c r="B14112" s="15" t="str">
        <f t="shared" si="669"/>
        <v>A5172</v>
      </c>
      <c r="C14112" s="18">
        <v>0</v>
      </c>
      <c r="D14112" s="18">
        <v>0</v>
      </c>
      <c r="E14112" s="20">
        <v>41654</v>
      </c>
      <c r="F14112" s="15" t="s">
        <v>44</v>
      </c>
      <c r="G14112" s="15" t="s">
        <v>4218</v>
      </c>
      <c r="H14112" s="15" t="str">
        <f t="shared" si="670"/>
        <v>Post-calc.</v>
      </c>
      <c r="I14112" s="27">
        <v>41654</v>
      </c>
    </row>
    <row r="14113" spans="1:9" x14ac:dyDescent="0.2">
      <c r="A14113" s="15" t="s">
        <v>4774</v>
      </c>
      <c r="B14113" s="15" t="str">
        <f t="shared" si="669"/>
        <v>A5173</v>
      </c>
      <c r="C14113" s="18">
        <v>0</v>
      </c>
      <c r="D14113" s="18">
        <v>0</v>
      </c>
      <c r="E14113" s="20">
        <v>41654</v>
      </c>
      <c r="F14113" s="15" t="s">
        <v>44</v>
      </c>
      <c r="G14113" s="15" t="s">
        <v>4218</v>
      </c>
      <c r="H14113" s="15" t="str">
        <f t="shared" si="670"/>
        <v>Post-calc.</v>
      </c>
      <c r="I14113" s="27">
        <v>41654</v>
      </c>
    </row>
    <row r="14114" spans="1:9" x14ac:dyDescent="0.2">
      <c r="A14114" s="15" t="s">
        <v>4773</v>
      </c>
      <c r="B14114" s="15" t="str">
        <f t="shared" si="669"/>
        <v>A5174</v>
      </c>
      <c r="C14114" s="18">
        <v>0</v>
      </c>
      <c r="D14114" s="18">
        <v>0</v>
      </c>
      <c r="E14114" s="20">
        <v>41563</v>
      </c>
      <c r="F14114" s="15" t="s">
        <v>44</v>
      </c>
      <c r="G14114" s="15" t="s">
        <v>4218</v>
      </c>
      <c r="H14114" s="15" t="str">
        <f t="shared" si="670"/>
        <v>Post-calc.</v>
      </c>
      <c r="I14114" s="27">
        <v>41563</v>
      </c>
    </row>
    <row r="14115" spans="1:9" x14ac:dyDescent="0.2">
      <c r="A14115" s="15" t="s">
        <v>4772</v>
      </c>
      <c r="B14115" s="15" t="str">
        <f t="shared" si="669"/>
        <v>A5175</v>
      </c>
      <c r="C14115" s="18">
        <v>0</v>
      </c>
      <c r="D14115" s="18">
        <v>0</v>
      </c>
      <c r="E14115" s="20">
        <v>41738</v>
      </c>
      <c r="F14115" s="15" t="s">
        <v>44</v>
      </c>
      <c r="G14115" s="15" t="s">
        <v>4218</v>
      </c>
      <c r="H14115" s="15" t="str">
        <f t="shared" si="670"/>
        <v>Post-calc.</v>
      </c>
      <c r="I14115" s="27">
        <v>41738</v>
      </c>
    </row>
    <row r="14116" spans="1:9" x14ac:dyDescent="0.2">
      <c r="A14116" s="15" t="s">
        <v>4771</v>
      </c>
      <c r="B14116" s="15" t="str">
        <f t="shared" si="669"/>
        <v>A5176</v>
      </c>
      <c r="C14116" s="18">
        <v>0</v>
      </c>
      <c r="D14116" s="18">
        <v>0</v>
      </c>
      <c r="E14116" s="20">
        <v>41654</v>
      </c>
      <c r="F14116" s="15" t="s">
        <v>44</v>
      </c>
      <c r="G14116" s="15" t="s">
        <v>4218</v>
      </c>
      <c r="H14116" s="15" t="str">
        <f t="shared" si="670"/>
        <v>Post-calc.</v>
      </c>
      <c r="I14116" s="27">
        <v>41654</v>
      </c>
    </row>
    <row r="14117" spans="1:9" x14ac:dyDescent="0.2">
      <c r="A14117" s="15" t="s">
        <v>4770</v>
      </c>
      <c r="B14117" s="15" t="str">
        <f t="shared" si="669"/>
        <v>A5177</v>
      </c>
      <c r="C14117" s="18">
        <v>0</v>
      </c>
      <c r="D14117" s="18">
        <v>0</v>
      </c>
      <c r="E14117" s="20">
        <v>41654</v>
      </c>
      <c r="F14117" s="15" t="s">
        <v>44</v>
      </c>
      <c r="G14117" s="15" t="s">
        <v>4218</v>
      </c>
      <c r="H14117" s="15" t="str">
        <f t="shared" si="670"/>
        <v>Post-calc.</v>
      </c>
      <c r="I14117" s="27">
        <v>41654</v>
      </c>
    </row>
    <row r="14118" spans="1:9" x14ac:dyDescent="0.2">
      <c r="A14118" s="15" t="s">
        <v>4769</v>
      </c>
      <c r="B14118" s="15" t="str">
        <f t="shared" si="669"/>
        <v>A5178</v>
      </c>
      <c r="C14118" s="18">
        <v>0</v>
      </c>
      <c r="D14118" s="18">
        <v>0</v>
      </c>
      <c r="E14118" s="20">
        <v>41738</v>
      </c>
      <c r="F14118" s="15" t="s">
        <v>44</v>
      </c>
      <c r="G14118" s="15" t="s">
        <v>4218</v>
      </c>
      <c r="H14118" s="15" t="str">
        <f t="shared" si="670"/>
        <v>Post-calc.</v>
      </c>
      <c r="I14118" s="27">
        <v>41738</v>
      </c>
    </row>
    <row r="14119" spans="1:9" x14ac:dyDescent="0.2">
      <c r="A14119" s="15" t="s">
        <v>4768</v>
      </c>
      <c r="B14119" s="15" t="str">
        <f t="shared" si="669"/>
        <v>A5179</v>
      </c>
      <c r="C14119" s="18">
        <v>0</v>
      </c>
      <c r="D14119" s="18">
        <v>0</v>
      </c>
      <c r="E14119" s="20">
        <v>41563</v>
      </c>
      <c r="F14119" s="15" t="s">
        <v>44</v>
      </c>
      <c r="G14119" s="15" t="s">
        <v>4218</v>
      </c>
      <c r="H14119" s="15" t="str">
        <f t="shared" si="670"/>
        <v>Post-calc.</v>
      </c>
      <c r="I14119" s="27">
        <v>41563</v>
      </c>
    </row>
    <row r="14120" spans="1:9" x14ac:dyDescent="0.2">
      <c r="A14120" s="15" t="s">
        <v>4767</v>
      </c>
      <c r="B14120" s="15" t="str">
        <f t="shared" si="669"/>
        <v>A5180</v>
      </c>
      <c r="C14120" s="18">
        <v>0</v>
      </c>
      <c r="D14120" s="18">
        <v>0</v>
      </c>
      <c r="E14120" s="20">
        <v>41738</v>
      </c>
      <c r="F14120" s="15" t="s">
        <v>44</v>
      </c>
      <c r="G14120" s="15" t="s">
        <v>4218</v>
      </c>
      <c r="H14120" s="15" t="str">
        <f t="shared" si="670"/>
        <v>Post-calc.</v>
      </c>
      <c r="I14120" s="27">
        <v>41738</v>
      </c>
    </row>
    <row r="14121" spans="1:9" x14ac:dyDescent="0.2">
      <c r="A14121" s="15" t="s">
        <v>4766</v>
      </c>
      <c r="B14121" s="15" t="str">
        <f t="shared" si="669"/>
        <v>A5181</v>
      </c>
      <c r="C14121" s="18">
        <v>0</v>
      </c>
      <c r="D14121" s="18">
        <v>0</v>
      </c>
      <c r="E14121" s="20">
        <v>41738</v>
      </c>
      <c r="F14121" s="15" t="s">
        <v>44</v>
      </c>
      <c r="G14121" s="15" t="s">
        <v>4218</v>
      </c>
      <c r="H14121" s="15" t="str">
        <f t="shared" si="670"/>
        <v>Post-calc.</v>
      </c>
      <c r="I14121" s="27">
        <v>41738</v>
      </c>
    </row>
    <row r="14122" spans="1:9" x14ac:dyDescent="0.2">
      <c r="A14122" s="15" t="s">
        <v>4765</v>
      </c>
      <c r="B14122" s="15" t="str">
        <f t="shared" si="669"/>
        <v>A5182</v>
      </c>
      <c r="C14122" s="18">
        <v>0</v>
      </c>
      <c r="D14122" s="18">
        <v>0</v>
      </c>
      <c r="E14122" s="20">
        <v>41738</v>
      </c>
      <c r="F14122" s="15" t="s">
        <v>44</v>
      </c>
      <c r="G14122" s="15" t="s">
        <v>4218</v>
      </c>
      <c r="H14122" s="15" t="str">
        <f t="shared" si="670"/>
        <v>Post-calc.</v>
      </c>
      <c r="I14122" s="27">
        <v>41738</v>
      </c>
    </row>
    <row r="14123" spans="1:9" x14ac:dyDescent="0.2">
      <c r="A14123" s="15" t="s">
        <v>4764</v>
      </c>
      <c r="B14123" s="15" t="str">
        <f t="shared" si="669"/>
        <v>A5183</v>
      </c>
      <c r="C14123" s="18">
        <v>0</v>
      </c>
      <c r="D14123" s="18">
        <v>0</v>
      </c>
      <c r="E14123" s="20">
        <v>41386</v>
      </c>
      <c r="F14123" s="15" t="s">
        <v>44</v>
      </c>
      <c r="G14123" s="15" t="s">
        <v>4218</v>
      </c>
      <c r="H14123" s="15" t="str">
        <f t="shared" si="670"/>
        <v>Post-calc.</v>
      </c>
      <c r="I14123" s="27">
        <v>41386</v>
      </c>
    </row>
    <row r="14124" spans="1:9" x14ac:dyDescent="0.2">
      <c r="A14124" s="15" t="s">
        <v>4763</v>
      </c>
      <c r="B14124" s="15" t="str">
        <f t="shared" si="669"/>
        <v>A5184</v>
      </c>
      <c r="C14124" s="18">
        <v>0</v>
      </c>
      <c r="D14124" s="18">
        <v>0</v>
      </c>
      <c r="E14124" s="20">
        <v>41353</v>
      </c>
      <c r="F14124" s="15" t="s">
        <v>44</v>
      </c>
      <c r="G14124" s="15" t="s">
        <v>4218</v>
      </c>
      <c r="H14124" s="15" t="str">
        <f t="shared" si="670"/>
        <v>Post-calc.</v>
      </c>
      <c r="I14124" s="27">
        <v>41353</v>
      </c>
    </row>
    <row r="14125" spans="1:9" x14ac:dyDescent="0.2">
      <c r="A14125" s="15" t="s">
        <v>4762</v>
      </c>
      <c r="B14125" s="15" t="str">
        <f t="shared" si="669"/>
        <v>A5185</v>
      </c>
      <c r="C14125" s="18">
        <v>0</v>
      </c>
      <c r="D14125" s="18">
        <v>0</v>
      </c>
      <c r="E14125" s="20">
        <v>41311</v>
      </c>
      <c r="F14125" s="15" t="s">
        <v>44</v>
      </c>
      <c r="G14125" s="15" t="s">
        <v>4218</v>
      </c>
      <c r="H14125" s="15" t="str">
        <f t="shared" si="670"/>
        <v>Post-calc.</v>
      </c>
      <c r="I14125" s="27">
        <v>41311</v>
      </c>
    </row>
    <row r="14126" spans="1:9" x14ac:dyDescent="0.2">
      <c r="A14126" s="15" t="s">
        <v>4761</v>
      </c>
      <c r="B14126" s="15" t="str">
        <f t="shared" si="669"/>
        <v>A5186</v>
      </c>
      <c r="C14126" s="18">
        <v>0</v>
      </c>
      <c r="D14126" s="18">
        <v>0</v>
      </c>
      <c r="E14126" s="20">
        <v>41684</v>
      </c>
      <c r="F14126" s="15" t="s">
        <v>44</v>
      </c>
      <c r="G14126" s="15" t="s">
        <v>4218</v>
      </c>
      <c r="H14126" s="15" t="str">
        <f t="shared" si="670"/>
        <v>Post-calc.</v>
      </c>
      <c r="I14126" s="27">
        <v>41684</v>
      </c>
    </row>
    <row r="14127" spans="1:9" x14ac:dyDescent="0.2">
      <c r="A14127" s="15" t="s">
        <v>4760</v>
      </c>
      <c r="B14127" s="15" t="str">
        <f t="shared" si="669"/>
        <v>A5187</v>
      </c>
      <c r="C14127" s="18">
        <v>0</v>
      </c>
      <c r="D14127" s="18">
        <v>0</v>
      </c>
      <c r="E14127" s="20">
        <v>41624</v>
      </c>
      <c r="F14127" s="15" t="s">
        <v>44</v>
      </c>
      <c r="G14127" s="15" t="s">
        <v>4218</v>
      </c>
      <c r="H14127" s="15" t="str">
        <f t="shared" si="670"/>
        <v>Post-calc.</v>
      </c>
      <c r="I14127" s="27">
        <v>41624</v>
      </c>
    </row>
    <row r="14128" spans="1:9" x14ac:dyDescent="0.2">
      <c r="A14128" s="15" t="s">
        <v>4759</v>
      </c>
      <c r="B14128" s="15" t="str">
        <f t="shared" si="669"/>
        <v>A5188</v>
      </c>
      <c r="C14128" s="18">
        <v>0</v>
      </c>
      <c r="D14128" s="18">
        <v>0</v>
      </c>
      <c r="E14128" s="20">
        <v>41738</v>
      </c>
      <c r="F14128" s="15" t="s">
        <v>44</v>
      </c>
      <c r="G14128" s="15" t="s">
        <v>4218</v>
      </c>
      <c r="H14128" s="15" t="str">
        <f t="shared" si="670"/>
        <v>Post-calc.</v>
      </c>
      <c r="I14128" s="27">
        <v>41738</v>
      </c>
    </row>
    <row r="14129" spans="1:9" x14ac:dyDescent="0.2">
      <c r="A14129" s="15" t="s">
        <v>4758</v>
      </c>
      <c r="B14129" s="15" t="str">
        <f t="shared" si="669"/>
        <v>A5189</v>
      </c>
      <c r="C14129" s="18">
        <v>0</v>
      </c>
      <c r="D14129" s="18">
        <v>0</v>
      </c>
      <c r="E14129" s="20">
        <v>41660</v>
      </c>
      <c r="F14129" s="15" t="s">
        <v>44</v>
      </c>
      <c r="G14129" s="15" t="s">
        <v>4218</v>
      </c>
      <c r="H14129" s="15" t="str">
        <f t="shared" si="670"/>
        <v>Post-calc.</v>
      </c>
      <c r="I14129" s="27">
        <v>41660</v>
      </c>
    </row>
    <row r="14130" spans="1:9" x14ac:dyDescent="0.2">
      <c r="A14130" s="15" t="s">
        <v>4757</v>
      </c>
      <c r="B14130" s="15" t="str">
        <f t="shared" si="669"/>
        <v>A5190</v>
      </c>
      <c r="C14130" s="18">
        <v>0</v>
      </c>
      <c r="D14130" s="18">
        <v>0</v>
      </c>
      <c r="E14130" s="20">
        <v>41775</v>
      </c>
      <c r="F14130" s="15" t="s">
        <v>44</v>
      </c>
      <c r="G14130" s="15" t="s">
        <v>4218</v>
      </c>
      <c r="H14130" s="15" t="str">
        <f t="shared" si="670"/>
        <v>Post-calc.</v>
      </c>
      <c r="I14130" s="27">
        <v>41775</v>
      </c>
    </row>
    <row r="14131" spans="1:9" x14ac:dyDescent="0.2">
      <c r="A14131" s="15" t="s">
        <v>4756</v>
      </c>
      <c r="B14131" s="15" t="str">
        <f t="shared" si="669"/>
        <v>A5191</v>
      </c>
      <c r="C14131" s="18">
        <v>0</v>
      </c>
      <c r="D14131" s="18">
        <v>0</v>
      </c>
      <c r="E14131" s="20">
        <v>41386</v>
      </c>
      <c r="F14131" s="15" t="s">
        <v>44</v>
      </c>
      <c r="G14131" s="15" t="s">
        <v>4218</v>
      </c>
      <c r="H14131" s="15" t="str">
        <f t="shared" si="670"/>
        <v>Post-calc.</v>
      </c>
      <c r="I14131" s="27">
        <v>41386</v>
      </c>
    </row>
    <row r="14132" spans="1:9" x14ac:dyDescent="0.2">
      <c r="A14132" s="15" t="s">
        <v>4755</v>
      </c>
      <c r="B14132" s="15" t="str">
        <f t="shared" si="669"/>
        <v>A5192</v>
      </c>
      <c r="C14132" s="18">
        <v>0</v>
      </c>
      <c r="D14132" s="18">
        <v>0</v>
      </c>
      <c r="E14132" s="20">
        <v>41660</v>
      </c>
      <c r="F14132" s="15" t="s">
        <v>44</v>
      </c>
      <c r="G14132" s="15" t="s">
        <v>4218</v>
      </c>
      <c r="H14132" s="15" t="str">
        <f t="shared" si="670"/>
        <v>Post-calc.</v>
      </c>
      <c r="I14132" s="27">
        <v>41660</v>
      </c>
    </row>
    <row r="14133" spans="1:9" x14ac:dyDescent="0.2">
      <c r="A14133" s="15" t="s">
        <v>4754</v>
      </c>
      <c r="B14133" s="15" t="str">
        <f t="shared" si="669"/>
        <v>A5193</v>
      </c>
      <c r="C14133" s="18">
        <v>0</v>
      </c>
      <c r="D14133" s="18">
        <v>0</v>
      </c>
      <c r="E14133" s="20">
        <v>41906</v>
      </c>
      <c r="F14133" s="15" t="s">
        <v>44</v>
      </c>
      <c r="G14133" s="15" t="s">
        <v>4218</v>
      </c>
      <c r="H14133" s="15" t="str">
        <f t="shared" si="670"/>
        <v>Post-calc.</v>
      </c>
      <c r="I14133" s="27">
        <v>41906</v>
      </c>
    </row>
    <row r="14134" spans="1:9" x14ac:dyDescent="0.2">
      <c r="A14134" s="15" t="s">
        <v>4753</v>
      </c>
      <c r="B14134" s="15" t="str">
        <f t="shared" si="669"/>
        <v>A5194</v>
      </c>
      <c r="C14134" s="18">
        <v>0</v>
      </c>
      <c r="D14134" s="18">
        <v>0</v>
      </c>
      <c r="E14134" s="20">
        <v>41600</v>
      </c>
      <c r="F14134" s="15" t="s">
        <v>44</v>
      </c>
      <c r="G14134" s="15" t="s">
        <v>4218</v>
      </c>
      <c r="H14134" s="15" t="str">
        <f t="shared" si="670"/>
        <v>Post-calc.</v>
      </c>
      <c r="I14134" s="27">
        <v>41600</v>
      </c>
    </row>
    <row r="14135" spans="1:9" x14ac:dyDescent="0.2">
      <c r="A14135" s="15" t="s">
        <v>4752</v>
      </c>
      <c r="B14135" s="15" t="str">
        <f t="shared" si="669"/>
        <v>A5195</v>
      </c>
      <c r="C14135" s="18">
        <v>0</v>
      </c>
      <c r="D14135" s="18">
        <v>0</v>
      </c>
      <c r="E14135" s="20">
        <v>41457</v>
      </c>
      <c r="F14135" s="15" t="s">
        <v>44</v>
      </c>
      <c r="G14135" s="15" t="s">
        <v>4218</v>
      </c>
      <c r="H14135" s="15" t="str">
        <f t="shared" si="670"/>
        <v>Post-calc.</v>
      </c>
      <c r="I14135" s="27">
        <v>41457</v>
      </c>
    </row>
    <row r="14136" spans="1:9" x14ac:dyDescent="0.2">
      <c r="A14136" s="15" t="s">
        <v>4751</v>
      </c>
      <c r="B14136" s="15" t="str">
        <f t="shared" si="669"/>
        <v>A5196</v>
      </c>
      <c r="C14136" s="18">
        <v>0</v>
      </c>
      <c r="D14136" s="18">
        <v>0</v>
      </c>
      <c r="E14136" s="20">
        <v>41457</v>
      </c>
      <c r="F14136" s="15" t="s">
        <v>44</v>
      </c>
      <c r="G14136" s="15" t="s">
        <v>4218</v>
      </c>
      <c r="H14136" s="15" t="str">
        <f t="shared" si="670"/>
        <v>Post-calc.</v>
      </c>
      <c r="I14136" s="27">
        <v>41457</v>
      </c>
    </row>
    <row r="14137" spans="1:9" x14ac:dyDescent="0.2">
      <c r="A14137" s="15" t="s">
        <v>4750</v>
      </c>
      <c r="B14137" s="15" t="str">
        <f t="shared" si="669"/>
        <v>A5197</v>
      </c>
      <c r="C14137" s="18">
        <v>0</v>
      </c>
      <c r="D14137" s="18">
        <v>0</v>
      </c>
      <c r="E14137" s="20">
        <v>41443</v>
      </c>
      <c r="F14137" s="15" t="s">
        <v>44</v>
      </c>
      <c r="G14137" s="15" t="s">
        <v>4218</v>
      </c>
      <c r="H14137" s="15" t="str">
        <f t="shared" si="670"/>
        <v>Post-calc.</v>
      </c>
      <c r="I14137" s="27">
        <v>41443</v>
      </c>
    </row>
    <row r="14138" spans="1:9" x14ac:dyDescent="0.2">
      <c r="A14138" s="15" t="s">
        <v>4749</v>
      </c>
      <c r="B14138" s="15" t="str">
        <f t="shared" si="669"/>
        <v>A5198</v>
      </c>
      <c r="C14138" s="18">
        <v>0</v>
      </c>
      <c r="D14138" s="18">
        <v>0</v>
      </c>
      <c r="E14138" s="20">
        <v>41778</v>
      </c>
      <c r="F14138" s="15" t="s">
        <v>44</v>
      </c>
      <c r="G14138" s="15" t="s">
        <v>4218</v>
      </c>
      <c r="H14138" s="15" t="str">
        <f t="shared" si="670"/>
        <v>Post-calc.</v>
      </c>
      <c r="I14138" s="27">
        <v>41778</v>
      </c>
    </row>
    <row r="14139" spans="1:9" x14ac:dyDescent="0.2">
      <c r="A14139" s="15" t="s">
        <v>4748</v>
      </c>
      <c r="B14139" s="15" t="str">
        <f t="shared" si="669"/>
        <v>A5199</v>
      </c>
      <c r="C14139" s="18">
        <v>0</v>
      </c>
      <c r="D14139" s="18">
        <v>0</v>
      </c>
      <c r="E14139" s="20">
        <v>41807</v>
      </c>
      <c r="F14139" s="15" t="s">
        <v>44</v>
      </c>
      <c r="G14139" s="15" t="s">
        <v>4218</v>
      </c>
      <c r="H14139" s="15" t="str">
        <f t="shared" si="670"/>
        <v>Post-calc.</v>
      </c>
      <c r="I14139" s="27">
        <v>41807</v>
      </c>
    </row>
    <row r="14140" spans="1:9" x14ac:dyDescent="0.2">
      <c r="A14140" s="15" t="s">
        <v>4747</v>
      </c>
      <c r="B14140" s="15" t="str">
        <f t="shared" si="669"/>
        <v>A5200</v>
      </c>
      <c r="C14140" s="18">
        <v>0</v>
      </c>
      <c r="D14140" s="18">
        <v>0</v>
      </c>
      <c r="E14140" s="20">
        <v>41386</v>
      </c>
      <c r="F14140" s="15" t="s">
        <v>44</v>
      </c>
      <c r="G14140" s="15" t="s">
        <v>4218</v>
      </c>
      <c r="H14140" s="15" t="str">
        <f t="shared" si="670"/>
        <v>Post-calc.</v>
      </c>
      <c r="I14140" s="27">
        <v>41386</v>
      </c>
    </row>
    <row r="14141" spans="1:9" x14ac:dyDescent="0.2">
      <c r="A14141" s="15" t="s">
        <v>4746</v>
      </c>
      <c r="B14141" s="15" t="str">
        <f t="shared" si="669"/>
        <v>A5201</v>
      </c>
      <c r="C14141" s="18">
        <v>0</v>
      </c>
      <c r="D14141" s="18">
        <v>0</v>
      </c>
      <c r="E14141" s="20">
        <v>41457</v>
      </c>
      <c r="F14141" s="15" t="s">
        <v>44</v>
      </c>
      <c r="G14141" s="15" t="s">
        <v>4218</v>
      </c>
      <c r="H14141" s="15" t="str">
        <f t="shared" si="670"/>
        <v>Post-calc.</v>
      </c>
      <c r="I14141" s="27">
        <v>41457</v>
      </c>
    </row>
    <row r="14142" spans="1:9" x14ac:dyDescent="0.2">
      <c r="A14142" s="15" t="s">
        <v>4745</v>
      </c>
      <c r="B14142" s="15" t="str">
        <f t="shared" si="669"/>
        <v>A5202</v>
      </c>
      <c r="C14142" s="18">
        <v>0</v>
      </c>
      <c r="D14142" s="18">
        <v>0</v>
      </c>
      <c r="E14142" s="20">
        <v>41457</v>
      </c>
      <c r="F14142" s="15" t="s">
        <v>44</v>
      </c>
      <c r="G14142" s="15" t="s">
        <v>4218</v>
      </c>
      <c r="H14142" s="15" t="str">
        <f t="shared" si="670"/>
        <v>Post-calc.</v>
      </c>
      <c r="I14142" s="27">
        <v>41457</v>
      </c>
    </row>
    <row r="14143" spans="1:9" x14ac:dyDescent="0.2">
      <c r="A14143" s="15" t="s">
        <v>4744</v>
      </c>
      <c r="B14143" s="15" t="str">
        <f t="shared" si="669"/>
        <v>A5203</v>
      </c>
      <c r="C14143" s="18">
        <v>0</v>
      </c>
      <c r="D14143" s="18">
        <v>0</v>
      </c>
      <c r="E14143" s="20">
        <v>41457</v>
      </c>
      <c r="F14143" s="15" t="s">
        <v>44</v>
      </c>
      <c r="G14143" s="15" t="s">
        <v>4218</v>
      </c>
      <c r="H14143" s="15" t="str">
        <f t="shared" si="670"/>
        <v>Post-calc.</v>
      </c>
      <c r="I14143" s="27">
        <v>41457</v>
      </c>
    </row>
    <row r="14144" spans="1:9" x14ac:dyDescent="0.2">
      <c r="A14144" s="15" t="s">
        <v>4743</v>
      </c>
      <c r="B14144" s="15" t="str">
        <f t="shared" si="669"/>
        <v>A5204</v>
      </c>
      <c r="C14144" s="18">
        <v>0</v>
      </c>
      <c r="D14144" s="18">
        <v>0</v>
      </c>
      <c r="E14144" s="20">
        <v>41292</v>
      </c>
      <c r="F14144" s="15" t="s">
        <v>44</v>
      </c>
      <c r="G14144" s="15" t="s">
        <v>4218</v>
      </c>
      <c r="H14144" s="15" t="str">
        <f t="shared" si="670"/>
        <v>Post-calc.</v>
      </c>
      <c r="I14144" s="27">
        <v>41292</v>
      </c>
    </row>
    <row r="14145" spans="1:9" x14ac:dyDescent="0.2">
      <c r="A14145" s="15" t="s">
        <v>4742</v>
      </c>
      <c r="B14145" s="15" t="str">
        <f t="shared" si="669"/>
        <v>A5205</v>
      </c>
      <c r="C14145" s="18">
        <v>0</v>
      </c>
      <c r="D14145" s="18">
        <v>0</v>
      </c>
      <c r="E14145" s="20">
        <v>41292</v>
      </c>
      <c r="F14145" s="15" t="s">
        <v>44</v>
      </c>
      <c r="G14145" s="15" t="s">
        <v>4218</v>
      </c>
      <c r="H14145" s="15" t="str">
        <f t="shared" si="670"/>
        <v>Post-calc.</v>
      </c>
      <c r="I14145" s="27">
        <v>41292</v>
      </c>
    </row>
    <row r="14146" spans="1:9" x14ac:dyDescent="0.2">
      <c r="A14146" s="15" t="s">
        <v>4741</v>
      </c>
      <c r="B14146" s="15" t="str">
        <f t="shared" si="669"/>
        <v>A5206</v>
      </c>
      <c r="C14146" s="18">
        <v>0</v>
      </c>
      <c r="D14146" s="18">
        <v>0</v>
      </c>
      <c r="E14146" s="20">
        <v>41457</v>
      </c>
      <c r="F14146" s="15" t="s">
        <v>44</v>
      </c>
      <c r="G14146" s="15" t="s">
        <v>4218</v>
      </c>
      <c r="H14146" s="15" t="str">
        <f t="shared" si="670"/>
        <v>Post-calc.</v>
      </c>
      <c r="I14146" s="27">
        <v>41457</v>
      </c>
    </row>
    <row r="14147" spans="1:9" x14ac:dyDescent="0.2">
      <c r="A14147" s="15" t="s">
        <v>4740</v>
      </c>
      <c r="B14147" s="15" t="str">
        <f t="shared" si="669"/>
        <v>A5207</v>
      </c>
      <c r="C14147" s="18">
        <v>0</v>
      </c>
      <c r="D14147" s="18">
        <v>0</v>
      </c>
      <c r="E14147" s="20">
        <v>41519</v>
      </c>
      <c r="F14147" s="15" t="s">
        <v>44</v>
      </c>
      <c r="G14147" s="15" t="s">
        <v>4218</v>
      </c>
      <c r="H14147" s="15" t="str">
        <f t="shared" si="670"/>
        <v>Post-calc.</v>
      </c>
      <c r="I14147" s="27">
        <v>41519</v>
      </c>
    </row>
    <row r="14148" spans="1:9" x14ac:dyDescent="0.2">
      <c r="A14148" s="15" t="s">
        <v>4739</v>
      </c>
      <c r="B14148" s="15" t="str">
        <f t="shared" si="669"/>
        <v>A5208</v>
      </c>
      <c r="C14148" s="18">
        <v>0</v>
      </c>
      <c r="D14148" s="18">
        <v>0</v>
      </c>
      <c r="E14148" s="20">
        <v>41584</v>
      </c>
      <c r="F14148" s="15" t="s">
        <v>44</v>
      </c>
      <c r="G14148" s="15" t="s">
        <v>4218</v>
      </c>
      <c r="H14148" s="15" t="str">
        <f t="shared" si="670"/>
        <v>Post-calc.</v>
      </c>
      <c r="I14148" s="27">
        <v>41584</v>
      </c>
    </row>
    <row r="14149" spans="1:9" x14ac:dyDescent="0.2">
      <c r="A14149" s="15" t="s">
        <v>4738</v>
      </c>
      <c r="B14149" s="15" t="str">
        <f t="shared" si="669"/>
        <v>A5209</v>
      </c>
      <c r="C14149" s="18">
        <v>0</v>
      </c>
      <c r="D14149" s="18">
        <v>0</v>
      </c>
      <c r="E14149" s="20">
        <v>41584</v>
      </c>
      <c r="F14149" s="15" t="s">
        <v>44</v>
      </c>
      <c r="G14149" s="15" t="s">
        <v>4218</v>
      </c>
      <c r="H14149" s="15" t="str">
        <f t="shared" si="670"/>
        <v>Post-calc.</v>
      </c>
      <c r="I14149" s="27">
        <v>41584</v>
      </c>
    </row>
    <row r="14150" spans="1:9" x14ac:dyDescent="0.2">
      <c r="A14150" s="15" t="s">
        <v>4737</v>
      </c>
      <c r="B14150" s="15" t="str">
        <f t="shared" ref="B14150:B14213" si="671">LEFT(A14150,5)</f>
        <v>A5210</v>
      </c>
      <c r="C14150" s="18">
        <v>0</v>
      </c>
      <c r="D14150" s="18">
        <v>0</v>
      </c>
      <c r="E14150" s="20">
        <v>41584</v>
      </c>
      <c r="F14150" s="15" t="s">
        <v>44</v>
      </c>
      <c r="G14150" s="15" t="s">
        <v>4218</v>
      </c>
      <c r="H14150" s="15" t="str">
        <f t="shared" ref="H14150:H14213" si="672">+IF(E14150&gt;1,"Post-calc.","Pre-calc.")</f>
        <v>Post-calc.</v>
      </c>
      <c r="I14150" s="27">
        <v>41584</v>
      </c>
    </row>
    <row r="14151" spans="1:9" x14ac:dyDescent="0.2">
      <c r="A14151" s="15" t="s">
        <v>4736</v>
      </c>
      <c r="B14151" s="15" t="str">
        <f t="shared" si="671"/>
        <v>A5211</v>
      </c>
      <c r="C14151" s="18">
        <v>0</v>
      </c>
      <c r="D14151" s="18">
        <v>0</v>
      </c>
      <c r="E14151" s="20">
        <v>41457</v>
      </c>
      <c r="F14151" s="15" t="s">
        <v>44</v>
      </c>
      <c r="G14151" s="15" t="s">
        <v>4218</v>
      </c>
      <c r="H14151" s="15" t="str">
        <f t="shared" si="672"/>
        <v>Post-calc.</v>
      </c>
      <c r="I14151" s="27">
        <v>41457</v>
      </c>
    </row>
    <row r="14152" spans="1:9" x14ac:dyDescent="0.2">
      <c r="A14152" s="15" t="s">
        <v>4735</v>
      </c>
      <c r="B14152" s="15" t="str">
        <f t="shared" si="671"/>
        <v>A5212</v>
      </c>
      <c r="C14152" s="18">
        <v>0</v>
      </c>
      <c r="D14152" s="18">
        <v>0</v>
      </c>
      <c r="E14152" s="20">
        <v>41457</v>
      </c>
      <c r="F14152" s="15" t="s">
        <v>44</v>
      </c>
      <c r="G14152" s="15" t="s">
        <v>4218</v>
      </c>
      <c r="H14152" s="15" t="str">
        <f t="shared" si="672"/>
        <v>Post-calc.</v>
      </c>
      <c r="I14152" s="27">
        <v>41457</v>
      </c>
    </row>
    <row r="14153" spans="1:9" x14ac:dyDescent="0.2">
      <c r="A14153" s="15" t="s">
        <v>4734</v>
      </c>
      <c r="B14153" s="15" t="str">
        <f t="shared" si="671"/>
        <v>A5213</v>
      </c>
      <c r="C14153" s="18">
        <v>0</v>
      </c>
      <c r="D14153" s="18">
        <v>0</v>
      </c>
      <c r="E14153" s="20">
        <v>42074</v>
      </c>
      <c r="F14153" s="15" t="s">
        <v>44</v>
      </c>
      <c r="G14153" s="15" t="s">
        <v>4218</v>
      </c>
      <c r="H14153" s="15" t="str">
        <f t="shared" si="672"/>
        <v>Post-calc.</v>
      </c>
      <c r="I14153" s="27">
        <v>42074</v>
      </c>
    </row>
    <row r="14154" spans="1:9" x14ac:dyDescent="0.2">
      <c r="A14154" s="15" t="s">
        <v>4733</v>
      </c>
      <c r="B14154" s="15" t="str">
        <f t="shared" si="671"/>
        <v>A5214</v>
      </c>
      <c r="C14154" s="18">
        <v>0</v>
      </c>
      <c r="D14154" s="18">
        <v>0</v>
      </c>
      <c r="E14154" s="20">
        <v>41939</v>
      </c>
      <c r="F14154" s="15" t="s">
        <v>44</v>
      </c>
      <c r="G14154" s="15" t="s">
        <v>4218</v>
      </c>
      <c r="H14154" s="15" t="str">
        <f t="shared" si="672"/>
        <v>Post-calc.</v>
      </c>
      <c r="I14154" s="27">
        <v>41939</v>
      </c>
    </row>
    <row r="14155" spans="1:9" x14ac:dyDescent="0.2">
      <c r="A14155" s="15" t="s">
        <v>4732</v>
      </c>
      <c r="B14155" s="15" t="str">
        <f t="shared" si="671"/>
        <v>A5215</v>
      </c>
      <c r="C14155" s="18">
        <v>0</v>
      </c>
      <c r="D14155" s="18">
        <v>0</v>
      </c>
      <c r="E14155" s="20">
        <v>41995</v>
      </c>
      <c r="F14155" s="15" t="s">
        <v>44</v>
      </c>
      <c r="G14155" s="15" t="s">
        <v>4218</v>
      </c>
      <c r="H14155" s="15" t="str">
        <f t="shared" si="672"/>
        <v>Post-calc.</v>
      </c>
      <c r="I14155" s="27">
        <v>41995</v>
      </c>
    </row>
    <row r="14156" spans="1:9" x14ac:dyDescent="0.2">
      <c r="A14156" s="15" t="s">
        <v>4731</v>
      </c>
      <c r="B14156" s="15" t="str">
        <f t="shared" si="671"/>
        <v>A5216</v>
      </c>
      <c r="C14156" s="18">
        <v>0</v>
      </c>
      <c r="D14156" s="18">
        <v>0</v>
      </c>
      <c r="E14156" s="20">
        <v>41992</v>
      </c>
      <c r="F14156" s="15" t="s">
        <v>44</v>
      </c>
      <c r="G14156" s="15" t="s">
        <v>4218</v>
      </c>
      <c r="H14156" s="15" t="str">
        <f t="shared" si="672"/>
        <v>Post-calc.</v>
      </c>
      <c r="I14156" s="27">
        <v>41992</v>
      </c>
    </row>
    <row r="14157" spans="1:9" x14ac:dyDescent="0.2">
      <c r="A14157" s="15" t="s">
        <v>4730</v>
      </c>
      <c r="B14157" s="15" t="str">
        <f t="shared" si="671"/>
        <v>A5217</v>
      </c>
      <c r="C14157" s="18">
        <v>0</v>
      </c>
      <c r="D14157" s="18">
        <v>0</v>
      </c>
      <c r="E14157" s="20">
        <v>41962</v>
      </c>
      <c r="F14157" s="15" t="s">
        <v>44</v>
      </c>
      <c r="G14157" s="15" t="s">
        <v>4218</v>
      </c>
      <c r="H14157" s="15" t="str">
        <f t="shared" si="672"/>
        <v>Post-calc.</v>
      </c>
      <c r="I14157" s="27">
        <v>41962</v>
      </c>
    </row>
    <row r="14158" spans="1:9" x14ac:dyDescent="0.2">
      <c r="A14158" s="15" t="s">
        <v>4729</v>
      </c>
      <c r="B14158" s="15" t="str">
        <f t="shared" si="671"/>
        <v>A5218</v>
      </c>
      <c r="C14158" s="18">
        <v>0</v>
      </c>
      <c r="D14158" s="18">
        <v>0</v>
      </c>
      <c r="E14158" s="20">
        <v>41290</v>
      </c>
      <c r="F14158" s="15" t="s">
        <v>44</v>
      </c>
      <c r="G14158" s="15" t="s">
        <v>4218</v>
      </c>
      <c r="H14158" s="15" t="str">
        <f t="shared" si="672"/>
        <v>Post-calc.</v>
      </c>
      <c r="I14158" s="27">
        <v>41290</v>
      </c>
    </row>
    <row r="14159" spans="1:9" x14ac:dyDescent="0.2">
      <c r="A14159" s="15" t="s">
        <v>4728</v>
      </c>
      <c r="B14159" s="15" t="str">
        <f t="shared" si="671"/>
        <v>A5219</v>
      </c>
      <c r="C14159" s="18">
        <v>0</v>
      </c>
      <c r="D14159" s="18">
        <v>0</v>
      </c>
      <c r="E14159" s="20">
        <v>42067</v>
      </c>
      <c r="F14159" s="15" t="s">
        <v>44</v>
      </c>
      <c r="G14159" s="15" t="s">
        <v>4218</v>
      </c>
      <c r="H14159" s="15" t="str">
        <f t="shared" si="672"/>
        <v>Post-calc.</v>
      </c>
      <c r="I14159" s="27">
        <v>42067</v>
      </c>
    </row>
    <row r="14160" spans="1:9" x14ac:dyDescent="0.2">
      <c r="A14160" s="15" t="s">
        <v>4727</v>
      </c>
      <c r="B14160" s="15" t="str">
        <f t="shared" si="671"/>
        <v>A5220</v>
      </c>
      <c r="C14160" s="18">
        <v>0</v>
      </c>
      <c r="D14160" s="18">
        <v>0</v>
      </c>
      <c r="E14160" s="20">
        <v>41843</v>
      </c>
      <c r="F14160" s="15" t="s">
        <v>44</v>
      </c>
      <c r="G14160" s="15" t="s">
        <v>4218</v>
      </c>
      <c r="H14160" s="15" t="str">
        <f t="shared" si="672"/>
        <v>Post-calc.</v>
      </c>
      <c r="I14160" s="27">
        <v>41843</v>
      </c>
    </row>
    <row r="14161" spans="1:9" x14ac:dyDescent="0.2">
      <c r="A14161" s="15" t="s">
        <v>4726</v>
      </c>
      <c r="B14161" s="15" t="str">
        <f t="shared" si="671"/>
        <v>A5221</v>
      </c>
      <c r="C14161" s="18">
        <v>0</v>
      </c>
      <c r="D14161" s="18">
        <v>0</v>
      </c>
      <c r="E14161" s="20">
        <v>41871</v>
      </c>
      <c r="F14161" s="15" t="s">
        <v>44</v>
      </c>
      <c r="G14161" s="15" t="s">
        <v>4218</v>
      </c>
      <c r="H14161" s="15" t="str">
        <f t="shared" si="672"/>
        <v>Post-calc.</v>
      </c>
      <c r="I14161" s="27">
        <v>41871</v>
      </c>
    </row>
    <row r="14162" spans="1:9" x14ac:dyDescent="0.2">
      <c r="A14162" s="15" t="s">
        <v>4725</v>
      </c>
      <c r="B14162" s="15" t="str">
        <f t="shared" si="671"/>
        <v>A5222</v>
      </c>
      <c r="C14162" s="18">
        <v>0</v>
      </c>
      <c r="D14162" s="18">
        <v>0</v>
      </c>
      <c r="E14162" s="20">
        <v>41843</v>
      </c>
      <c r="F14162" s="15" t="s">
        <v>44</v>
      </c>
      <c r="G14162" s="15" t="s">
        <v>4218</v>
      </c>
      <c r="H14162" s="15" t="str">
        <f t="shared" si="672"/>
        <v>Post-calc.</v>
      </c>
      <c r="I14162" s="27">
        <v>41843</v>
      </c>
    </row>
    <row r="14163" spans="1:9" x14ac:dyDescent="0.2">
      <c r="A14163" s="15" t="s">
        <v>4724</v>
      </c>
      <c r="B14163" s="15" t="str">
        <f t="shared" si="671"/>
        <v>A5223</v>
      </c>
      <c r="C14163" s="18">
        <v>0</v>
      </c>
      <c r="D14163" s="18">
        <v>0</v>
      </c>
      <c r="E14163" s="20">
        <v>41997</v>
      </c>
      <c r="F14163" s="15" t="s">
        <v>44</v>
      </c>
      <c r="G14163" s="15" t="s">
        <v>4218</v>
      </c>
      <c r="H14163" s="15" t="str">
        <f t="shared" si="672"/>
        <v>Post-calc.</v>
      </c>
      <c r="I14163" s="27">
        <v>41997</v>
      </c>
    </row>
    <row r="14164" spans="1:9" x14ac:dyDescent="0.2">
      <c r="A14164" s="15" t="s">
        <v>4723</v>
      </c>
      <c r="B14164" s="15" t="str">
        <f t="shared" si="671"/>
        <v>A5224</v>
      </c>
      <c r="C14164" s="18">
        <v>0</v>
      </c>
      <c r="D14164" s="18">
        <v>0</v>
      </c>
      <c r="E14164" s="20">
        <v>41989</v>
      </c>
      <c r="F14164" s="15" t="s">
        <v>44</v>
      </c>
      <c r="G14164" s="15" t="s">
        <v>4218</v>
      </c>
      <c r="H14164" s="15" t="str">
        <f t="shared" si="672"/>
        <v>Post-calc.</v>
      </c>
      <c r="I14164" s="27">
        <v>41989</v>
      </c>
    </row>
    <row r="14165" spans="1:9" x14ac:dyDescent="0.2">
      <c r="A14165" s="15" t="s">
        <v>4722</v>
      </c>
      <c r="B14165" s="15" t="str">
        <f t="shared" si="671"/>
        <v>A5225</v>
      </c>
      <c r="C14165" s="18">
        <v>0</v>
      </c>
      <c r="D14165" s="18">
        <v>0</v>
      </c>
      <c r="E14165" s="20">
        <v>42048</v>
      </c>
      <c r="F14165" s="15" t="s">
        <v>44</v>
      </c>
      <c r="G14165" s="15" t="s">
        <v>4218</v>
      </c>
      <c r="H14165" s="15" t="str">
        <f t="shared" si="672"/>
        <v>Post-calc.</v>
      </c>
      <c r="I14165" s="27">
        <v>42048</v>
      </c>
    </row>
    <row r="14166" spans="1:9" x14ac:dyDescent="0.2">
      <c r="A14166" s="15" t="s">
        <v>4721</v>
      </c>
      <c r="B14166" s="15" t="str">
        <f t="shared" si="671"/>
        <v>A5226</v>
      </c>
      <c r="C14166" s="18">
        <v>0</v>
      </c>
      <c r="D14166" s="18">
        <v>0</v>
      </c>
      <c r="E14166" s="20">
        <v>41871</v>
      </c>
      <c r="F14166" s="15" t="s">
        <v>44</v>
      </c>
      <c r="G14166" s="15" t="s">
        <v>4218</v>
      </c>
      <c r="H14166" s="15" t="str">
        <f t="shared" si="672"/>
        <v>Post-calc.</v>
      </c>
      <c r="I14166" s="27">
        <v>41871</v>
      </c>
    </row>
    <row r="14167" spans="1:9" x14ac:dyDescent="0.2">
      <c r="A14167" s="15" t="s">
        <v>4720</v>
      </c>
      <c r="B14167" s="15" t="str">
        <f t="shared" si="671"/>
        <v>A5227</v>
      </c>
      <c r="C14167" s="18">
        <v>0</v>
      </c>
      <c r="D14167" s="18">
        <v>0</v>
      </c>
      <c r="E14167" s="20">
        <v>41943</v>
      </c>
      <c r="F14167" s="15" t="s">
        <v>44</v>
      </c>
      <c r="G14167" s="15" t="s">
        <v>4218</v>
      </c>
      <c r="H14167" s="15" t="str">
        <f t="shared" si="672"/>
        <v>Post-calc.</v>
      </c>
      <c r="I14167" s="27">
        <v>41943</v>
      </c>
    </row>
    <row r="14168" spans="1:9" x14ac:dyDescent="0.2">
      <c r="A14168" s="15" t="s">
        <v>4719</v>
      </c>
      <c r="B14168" s="15" t="str">
        <f t="shared" si="671"/>
        <v>A5228</v>
      </c>
      <c r="C14168" s="18">
        <v>0</v>
      </c>
      <c r="D14168" s="18">
        <v>0</v>
      </c>
      <c r="E14168" s="20">
        <v>41871</v>
      </c>
      <c r="F14168" s="15" t="s">
        <v>44</v>
      </c>
      <c r="G14168" s="15" t="s">
        <v>4218</v>
      </c>
      <c r="H14168" s="15" t="str">
        <f t="shared" si="672"/>
        <v>Post-calc.</v>
      </c>
      <c r="I14168" s="27">
        <v>41871</v>
      </c>
    </row>
    <row r="14169" spans="1:9" x14ac:dyDescent="0.2">
      <c r="A14169" s="15" t="s">
        <v>4718</v>
      </c>
      <c r="B14169" s="15" t="str">
        <f t="shared" si="671"/>
        <v>A5229</v>
      </c>
      <c r="C14169" s="18">
        <v>0</v>
      </c>
      <c r="D14169" s="18">
        <v>0</v>
      </c>
      <c r="E14169" s="20">
        <v>41843</v>
      </c>
      <c r="F14169" s="15" t="s">
        <v>44</v>
      </c>
      <c r="G14169" s="15" t="s">
        <v>4218</v>
      </c>
      <c r="H14169" s="15" t="str">
        <f t="shared" si="672"/>
        <v>Post-calc.</v>
      </c>
      <c r="I14169" s="27">
        <v>41843</v>
      </c>
    </row>
    <row r="14170" spans="1:9" x14ac:dyDescent="0.2">
      <c r="A14170" s="15" t="s">
        <v>4717</v>
      </c>
      <c r="B14170" s="15" t="str">
        <f t="shared" si="671"/>
        <v>A5230</v>
      </c>
      <c r="C14170" s="18">
        <v>0</v>
      </c>
      <c r="D14170" s="18">
        <v>0</v>
      </c>
      <c r="E14170" s="20">
        <v>41843</v>
      </c>
      <c r="F14170" s="15" t="s">
        <v>44</v>
      </c>
      <c r="G14170" s="15" t="s">
        <v>4218</v>
      </c>
      <c r="H14170" s="15" t="str">
        <f t="shared" si="672"/>
        <v>Post-calc.</v>
      </c>
      <c r="I14170" s="27">
        <v>41843</v>
      </c>
    </row>
    <row r="14171" spans="1:9" x14ac:dyDescent="0.2">
      <c r="A14171" s="15" t="s">
        <v>4716</v>
      </c>
      <c r="B14171" s="15" t="str">
        <f t="shared" si="671"/>
        <v>A5231</v>
      </c>
      <c r="C14171" s="18">
        <v>0</v>
      </c>
      <c r="D14171" s="18">
        <v>0</v>
      </c>
      <c r="E14171" s="20">
        <v>41843</v>
      </c>
      <c r="F14171" s="15" t="s">
        <v>44</v>
      </c>
      <c r="G14171" s="15" t="s">
        <v>4218</v>
      </c>
      <c r="H14171" s="15" t="str">
        <f t="shared" si="672"/>
        <v>Post-calc.</v>
      </c>
      <c r="I14171" s="27">
        <v>41843</v>
      </c>
    </row>
    <row r="14172" spans="1:9" x14ac:dyDescent="0.2">
      <c r="A14172" s="15" t="s">
        <v>4715</v>
      </c>
      <c r="B14172" s="15" t="str">
        <f t="shared" si="671"/>
        <v>A5232</v>
      </c>
      <c r="C14172" s="18">
        <v>0</v>
      </c>
      <c r="D14172" s="18">
        <v>0</v>
      </c>
      <c r="E14172" s="20">
        <v>41871</v>
      </c>
      <c r="F14172" s="15" t="s">
        <v>44</v>
      </c>
      <c r="G14172" s="15" t="s">
        <v>4218</v>
      </c>
      <c r="H14172" s="15" t="str">
        <f t="shared" si="672"/>
        <v>Post-calc.</v>
      </c>
      <c r="I14172" s="27">
        <v>41871</v>
      </c>
    </row>
    <row r="14173" spans="1:9" x14ac:dyDescent="0.2">
      <c r="A14173" s="15" t="s">
        <v>4714</v>
      </c>
      <c r="B14173" s="15" t="str">
        <f t="shared" si="671"/>
        <v>A5233</v>
      </c>
      <c r="C14173" s="18">
        <v>0</v>
      </c>
      <c r="D14173" s="18">
        <v>0</v>
      </c>
      <c r="E14173" s="20">
        <v>41843</v>
      </c>
      <c r="F14173" s="15" t="s">
        <v>44</v>
      </c>
      <c r="G14173" s="15" t="s">
        <v>4218</v>
      </c>
      <c r="H14173" s="15" t="str">
        <f t="shared" si="672"/>
        <v>Post-calc.</v>
      </c>
      <c r="I14173" s="27">
        <v>41843</v>
      </c>
    </row>
    <row r="14174" spans="1:9" x14ac:dyDescent="0.2">
      <c r="A14174" s="15" t="s">
        <v>4713</v>
      </c>
      <c r="B14174" s="15" t="str">
        <f t="shared" si="671"/>
        <v>A5234</v>
      </c>
      <c r="C14174" s="18">
        <v>0</v>
      </c>
      <c r="D14174" s="18">
        <v>0</v>
      </c>
      <c r="E14174" s="20">
        <v>41843</v>
      </c>
      <c r="F14174" s="15" t="s">
        <v>44</v>
      </c>
      <c r="G14174" s="15" t="s">
        <v>4218</v>
      </c>
      <c r="H14174" s="15" t="str">
        <f t="shared" si="672"/>
        <v>Post-calc.</v>
      </c>
      <c r="I14174" s="27">
        <v>41843</v>
      </c>
    </row>
    <row r="14175" spans="1:9" x14ac:dyDescent="0.2">
      <c r="A14175" s="15" t="s">
        <v>4712</v>
      </c>
      <c r="B14175" s="15" t="str">
        <f t="shared" si="671"/>
        <v>A5235</v>
      </c>
      <c r="C14175" s="18">
        <v>0</v>
      </c>
      <c r="D14175" s="18">
        <v>0</v>
      </c>
      <c r="E14175" s="20">
        <v>41943</v>
      </c>
      <c r="F14175" s="15" t="s">
        <v>44</v>
      </c>
      <c r="G14175" s="15" t="s">
        <v>4218</v>
      </c>
      <c r="H14175" s="15" t="str">
        <f t="shared" si="672"/>
        <v>Post-calc.</v>
      </c>
      <c r="I14175" s="27">
        <v>41943</v>
      </c>
    </row>
    <row r="14176" spans="1:9" x14ac:dyDescent="0.2">
      <c r="A14176" s="15" t="s">
        <v>4711</v>
      </c>
      <c r="B14176" s="15" t="str">
        <f t="shared" si="671"/>
        <v>A5236</v>
      </c>
      <c r="C14176" s="18">
        <v>0</v>
      </c>
      <c r="D14176" s="18">
        <v>0</v>
      </c>
      <c r="E14176" s="20">
        <v>41843</v>
      </c>
      <c r="F14176" s="15" t="s">
        <v>44</v>
      </c>
      <c r="G14176" s="15" t="s">
        <v>4218</v>
      </c>
      <c r="H14176" s="15" t="str">
        <f t="shared" si="672"/>
        <v>Post-calc.</v>
      </c>
      <c r="I14176" s="27">
        <v>41843</v>
      </c>
    </row>
    <row r="14177" spans="1:9" x14ac:dyDescent="0.2">
      <c r="A14177" s="15" t="s">
        <v>4710</v>
      </c>
      <c r="B14177" s="15" t="str">
        <f t="shared" si="671"/>
        <v>A5237</v>
      </c>
      <c r="C14177" s="18">
        <v>0</v>
      </c>
      <c r="D14177" s="18">
        <v>0</v>
      </c>
      <c r="E14177" s="20">
        <v>41843</v>
      </c>
      <c r="F14177" s="15" t="s">
        <v>44</v>
      </c>
      <c r="G14177" s="15" t="s">
        <v>4218</v>
      </c>
      <c r="H14177" s="15" t="str">
        <f t="shared" si="672"/>
        <v>Post-calc.</v>
      </c>
      <c r="I14177" s="27">
        <v>41843</v>
      </c>
    </row>
    <row r="14178" spans="1:9" x14ac:dyDescent="0.2">
      <c r="A14178" s="15" t="s">
        <v>4709</v>
      </c>
      <c r="B14178" s="15" t="str">
        <f t="shared" si="671"/>
        <v>A5238</v>
      </c>
      <c r="C14178" s="18">
        <v>0</v>
      </c>
      <c r="D14178" s="18">
        <v>0</v>
      </c>
      <c r="E14178" s="20">
        <v>41871</v>
      </c>
      <c r="F14178" s="15" t="s">
        <v>44</v>
      </c>
      <c r="G14178" s="15" t="s">
        <v>4218</v>
      </c>
      <c r="H14178" s="15" t="str">
        <f t="shared" si="672"/>
        <v>Post-calc.</v>
      </c>
      <c r="I14178" s="27">
        <v>41871</v>
      </c>
    </row>
    <row r="14179" spans="1:9" x14ac:dyDescent="0.2">
      <c r="A14179" s="15" t="s">
        <v>4708</v>
      </c>
      <c r="B14179" s="15" t="str">
        <f t="shared" si="671"/>
        <v>A5239</v>
      </c>
      <c r="C14179" s="18">
        <v>0</v>
      </c>
      <c r="D14179" s="18">
        <v>0</v>
      </c>
      <c r="E14179" s="20">
        <v>41914</v>
      </c>
      <c r="F14179" s="15" t="s">
        <v>44</v>
      </c>
      <c r="G14179" s="15" t="s">
        <v>4218</v>
      </c>
      <c r="H14179" s="15" t="str">
        <f t="shared" si="672"/>
        <v>Post-calc.</v>
      </c>
      <c r="I14179" s="27">
        <v>41914</v>
      </c>
    </row>
    <row r="14180" spans="1:9" x14ac:dyDescent="0.2">
      <c r="A14180" s="15" t="s">
        <v>4707</v>
      </c>
      <c r="B14180" s="15" t="str">
        <f t="shared" si="671"/>
        <v>A5240</v>
      </c>
      <c r="C14180" s="18">
        <v>0</v>
      </c>
      <c r="D14180" s="18">
        <v>0</v>
      </c>
      <c r="E14180" s="20">
        <v>41831</v>
      </c>
      <c r="F14180" s="15" t="s">
        <v>44</v>
      </c>
      <c r="G14180" s="15" t="s">
        <v>4218</v>
      </c>
      <c r="H14180" s="15" t="str">
        <f t="shared" si="672"/>
        <v>Post-calc.</v>
      </c>
      <c r="I14180" s="27">
        <v>41831</v>
      </c>
    </row>
    <row r="14181" spans="1:9" x14ac:dyDescent="0.2">
      <c r="A14181" s="15" t="s">
        <v>4706</v>
      </c>
      <c r="B14181" s="15" t="str">
        <f t="shared" si="671"/>
        <v>A5241</v>
      </c>
      <c r="C14181" s="18">
        <v>0</v>
      </c>
      <c r="D14181" s="18">
        <v>0</v>
      </c>
      <c r="E14181" s="20">
        <v>41855</v>
      </c>
      <c r="F14181" s="15" t="s">
        <v>44</v>
      </c>
      <c r="G14181" s="15" t="s">
        <v>4218</v>
      </c>
      <c r="H14181" s="15" t="str">
        <f t="shared" si="672"/>
        <v>Post-calc.</v>
      </c>
      <c r="I14181" s="27">
        <v>41855</v>
      </c>
    </row>
    <row r="14182" spans="1:9" x14ac:dyDescent="0.2">
      <c r="A14182" s="15" t="s">
        <v>4705</v>
      </c>
      <c r="B14182" s="15" t="str">
        <f t="shared" si="671"/>
        <v>A5242</v>
      </c>
      <c r="C14182" s="18">
        <v>0</v>
      </c>
      <c r="D14182" s="18">
        <v>0</v>
      </c>
      <c r="E14182" s="20">
        <v>41974</v>
      </c>
      <c r="F14182" s="15" t="s">
        <v>44</v>
      </c>
      <c r="G14182" s="15" t="s">
        <v>4218</v>
      </c>
      <c r="H14182" s="15" t="str">
        <f t="shared" si="672"/>
        <v>Post-calc.</v>
      </c>
      <c r="I14182" s="27">
        <v>41974</v>
      </c>
    </row>
    <row r="14183" spans="1:9" x14ac:dyDescent="0.2">
      <c r="A14183" s="15" t="s">
        <v>4704</v>
      </c>
      <c r="B14183" s="15" t="str">
        <f t="shared" si="671"/>
        <v>A5243</v>
      </c>
      <c r="C14183" s="18">
        <v>0</v>
      </c>
      <c r="D14183" s="18">
        <v>0</v>
      </c>
      <c r="E14183" s="20">
        <v>41871</v>
      </c>
      <c r="F14183" s="15" t="s">
        <v>44</v>
      </c>
      <c r="G14183" s="15" t="s">
        <v>4218</v>
      </c>
      <c r="H14183" s="15" t="str">
        <f t="shared" si="672"/>
        <v>Post-calc.</v>
      </c>
      <c r="I14183" s="27">
        <v>41871</v>
      </c>
    </row>
    <row r="14184" spans="1:9" x14ac:dyDescent="0.2">
      <c r="A14184" s="15" t="s">
        <v>4703</v>
      </c>
      <c r="B14184" s="15" t="str">
        <f t="shared" si="671"/>
        <v>A5244</v>
      </c>
      <c r="C14184" s="18">
        <v>0</v>
      </c>
      <c r="D14184" s="18">
        <v>0</v>
      </c>
      <c r="E14184" s="20">
        <v>42044</v>
      </c>
      <c r="F14184" s="15" t="s">
        <v>44</v>
      </c>
      <c r="G14184" s="15" t="s">
        <v>4218</v>
      </c>
      <c r="H14184" s="15" t="str">
        <f t="shared" si="672"/>
        <v>Post-calc.</v>
      </c>
      <c r="I14184" s="27">
        <v>42044</v>
      </c>
    </row>
    <row r="14185" spans="1:9" x14ac:dyDescent="0.2">
      <c r="A14185" s="15" t="s">
        <v>4702</v>
      </c>
      <c r="B14185" s="15" t="str">
        <f t="shared" si="671"/>
        <v>A5245</v>
      </c>
      <c r="C14185" s="18">
        <v>0</v>
      </c>
      <c r="D14185" s="18">
        <v>0</v>
      </c>
      <c r="E14185" s="20">
        <v>42097</v>
      </c>
      <c r="F14185" s="15" t="s">
        <v>44</v>
      </c>
      <c r="G14185" s="15" t="s">
        <v>4218</v>
      </c>
      <c r="H14185" s="15" t="str">
        <f t="shared" si="672"/>
        <v>Post-calc.</v>
      </c>
      <c r="I14185" s="27">
        <v>42097</v>
      </c>
    </row>
    <row r="14186" spans="1:9" x14ac:dyDescent="0.2">
      <c r="A14186" s="15" t="s">
        <v>4701</v>
      </c>
      <c r="B14186" s="15" t="str">
        <f t="shared" si="671"/>
        <v>A5246</v>
      </c>
      <c r="C14186" s="18">
        <v>0</v>
      </c>
      <c r="D14186" s="18">
        <v>0</v>
      </c>
      <c r="E14186" s="20">
        <v>42030</v>
      </c>
      <c r="F14186" s="15" t="s">
        <v>44</v>
      </c>
      <c r="G14186" s="15" t="s">
        <v>4218</v>
      </c>
      <c r="H14186" s="15" t="str">
        <f t="shared" si="672"/>
        <v>Post-calc.</v>
      </c>
      <c r="I14186" s="27">
        <v>42030</v>
      </c>
    </row>
    <row r="14187" spans="1:9" x14ac:dyDescent="0.2">
      <c r="A14187" s="15" t="s">
        <v>4700</v>
      </c>
      <c r="B14187" s="15" t="str">
        <f t="shared" si="671"/>
        <v>A5247</v>
      </c>
      <c r="C14187" s="18">
        <v>0</v>
      </c>
      <c r="D14187" s="18">
        <v>0</v>
      </c>
      <c r="E14187" s="20">
        <v>41893</v>
      </c>
      <c r="F14187" s="15" t="s">
        <v>44</v>
      </c>
      <c r="G14187" s="15" t="s">
        <v>4218</v>
      </c>
      <c r="H14187" s="15" t="str">
        <f t="shared" si="672"/>
        <v>Post-calc.</v>
      </c>
      <c r="I14187" s="27">
        <v>41893</v>
      </c>
    </row>
    <row r="14188" spans="1:9" x14ac:dyDescent="0.2">
      <c r="A14188" s="15" t="s">
        <v>4699</v>
      </c>
      <c r="B14188" s="15" t="str">
        <f t="shared" si="671"/>
        <v>A5248</v>
      </c>
      <c r="C14188" s="18">
        <v>0</v>
      </c>
      <c r="D14188" s="18">
        <v>0</v>
      </c>
      <c r="E14188" s="20">
        <v>41969</v>
      </c>
      <c r="F14188" s="15" t="s">
        <v>44</v>
      </c>
      <c r="G14188" s="15" t="s">
        <v>4218</v>
      </c>
      <c r="H14188" s="15" t="str">
        <f t="shared" si="672"/>
        <v>Post-calc.</v>
      </c>
      <c r="I14188" s="27">
        <v>41969</v>
      </c>
    </row>
    <row r="14189" spans="1:9" x14ac:dyDescent="0.2">
      <c r="A14189" s="15" t="s">
        <v>4698</v>
      </c>
      <c r="B14189" s="15" t="str">
        <f t="shared" si="671"/>
        <v>A5249</v>
      </c>
      <c r="C14189" s="18">
        <v>0</v>
      </c>
      <c r="D14189" s="18">
        <v>0</v>
      </c>
      <c r="E14189" s="20">
        <v>42122</v>
      </c>
      <c r="F14189" s="15" t="s">
        <v>44</v>
      </c>
      <c r="G14189" s="15" t="s">
        <v>4218</v>
      </c>
      <c r="H14189" s="15" t="str">
        <f t="shared" si="672"/>
        <v>Post-calc.</v>
      </c>
      <c r="I14189" s="27">
        <v>42122</v>
      </c>
    </row>
    <row r="14190" spans="1:9" x14ac:dyDescent="0.2">
      <c r="A14190" s="15" t="s">
        <v>4697</v>
      </c>
      <c r="B14190" s="15" t="str">
        <f t="shared" si="671"/>
        <v>A5250</v>
      </c>
      <c r="C14190" s="18">
        <v>0</v>
      </c>
      <c r="D14190" s="18">
        <v>0</v>
      </c>
      <c r="E14190" s="20">
        <v>42039</v>
      </c>
      <c r="F14190" s="15" t="s">
        <v>44</v>
      </c>
      <c r="G14190" s="15" t="s">
        <v>4218</v>
      </c>
      <c r="H14190" s="15" t="str">
        <f t="shared" si="672"/>
        <v>Post-calc.</v>
      </c>
      <c r="I14190" s="27">
        <v>42039</v>
      </c>
    </row>
    <row r="14191" spans="1:9" x14ac:dyDescent="0.2">
      <c r="A14191" s="15" t="s">
        <v>4696</v>
      </c>
      <c r="B14191" s="15" t="str">
        <f t="shared" si="671"/>
        <v>A5251</v>
      </c>
      <c r="C14191" s="18">
        <v>0</v>
      </c>
      <c r="D14191" s="18">
        <v>0</v>
      </c>
      <c r="E14191" s="20">
        <v>41975</v>
      </c>
      <c r="F14191" s="15" t="s">
        <v>44</v>
      </c>
      <c r="G14191" s="15" t="s">
        <v>4218</v>
      </c>
      <c r="H14191" s="15" t="str">
        <f t="shared" si="672"/>
        <v>Post-calc.</v>
      </c>
      <c r="I14191" s="27">
        <v>41975</v>
      </c>
    </row>
    <row r="14192" spans="1:9" x14ac:dyDescent="0.2">
      <c r="A14192" s="15" t="s">
        <v>4695</v>
      </c>
      <c r="B14192" s="15" t="str">
        <f t="shared" si="671"/>
        <v>A5252</v>
      </c>
      <c r="C14192" s="18">
        <v>0</v>
      </c>
      <c r="D14192" s="18">
        <v>0</v>
      </c>
      <c r="E14192" s="20">
        <v>41894</v>
      </c>
      <c r="F14192" s="15" t="s">
        <v>44</v>
      </c>
      <c r="G14192" s="15" t="s">
        <v>4218</v>
      </c>
      <c r="H14192" s="15" t="str">
        <f t="shared" si="672"/>
        <v>Post-calc.</v>
      </c>
      <c r="I14192" s="27">
        <v>41894</v>
      </c>
    </row>
    <row r="14193" spans="1:9" x14ac:dyDescent="0.2">
      <c r="A14193" s="15" t="s">
        <v>4694</v>
      </c>
      <c r="B14193" s="15" t="str">
        <f t="shared" si="671"/>
        <v>A5253</v>
      </c>
      <c r="C14193" s="18">
        <v>0</v>
      </c>
      <c r="D14193" s="18">
        <v>0</v>
      </c>
      <c r="E14193" s="20">
        <v>41956</v>
      </c>
      <c r="F14193" s="15" t="s">
        <v>44</v>
      </c>
      <c r="G14193" s="15" t="s">
        <v>4218</v>
      </c>
      <c r="H14193" s="15" t="str">
        <f t="shared" si="672"/>
        <v>Post-calc.</v>
      </c>
      <c r="I14193" s="27">
        <v>41956</v>
      </c>
    </row>
    <row r="14194" spans="1:9" x14ac:dyDescent="0.2">
      <c r="A14194" s="15" t="s">
        <v>4693</v>
      </c>
      <c r="B14194" s="15" t="str">
        <f t="shared" si="671"/>
        <v>A5254</v>
      </c>
      <c r="C14194" s="18">
        <v>0</v>
      </c>
      <c r="D14194" s="18">
        <v>0</v>
      </c>
      <c r="E14194" s="20">
        <v>42027</v>
      </c>
      <c r="F14194" s="15" t="s">
        <v>44</v>
      </c>
      <c r="G14194" s="15" t="s">
        <v>4218</v>
      </c>
      <c r="H14194" s="15" t="str">
        <f t="shared" si="672"/>
        <v>Post-calc.</v>
      </c>
      <c r="I14194" s="27">
        <v>42027</v>
      </c>
    </row>
    <row r="14195" spans="1:9" x14ac:dyDescent="0.2">
      <c r="A14195" s="15" t="s">
        <v>4692</v>
      </c>
      <c r="B14195" s="15" t="str">
        <f t="shared" si="671"/>
        <v>A5255</v>
      </c>
      <c r="C14195" s="18">
        <v>0</v>
      </c>
      <c r="D14195" s="18">
        <v>0</v>
      </c>
      <c r="E14195" s="20">
        <v>41893</v>
      </c>
      <c r="F14195" s="15" t="s">
        <v>44</v>
      </c>
      <c r="G14195" s="15" t="s">
        <v>4218</v>
      </c>
      <c r="H14195" s="15" t="str">
        <f t="shared" si="672"/>
        <v>Post-calc.</v>
      </c>
      <c r="I14195" s="27">
        <v>41893</v>
      </c>
    </row>
    <row r="14196" spans="1:9" x14ac:dyDescent="0.2">
      <c r="A14196" s="15" t="s">
        <v>4691</v>
      </c>
      <c r="B14196" s="15" t="str">
        <f t="shared" si="671"/>
        <v>A5256</v>
      </c>
      <c r="C14196" s="18">
        <v>0</v>
      </c>
      <c r="D14196" s="18">
        <v>0</v>
      </c>
      <c r="E14196" s="20">
        <v>41946</v>
      </c>
      <c r="F14196" s="15" t="s">
        <v>44</v>
      </c>
      <c r="G14196" s="15" t="s">
        <v>4218</v>
      </c>
      <c r="H14196" s="15" t="str">
        <f t="shared" si="672"/>
        <v>Post-calc.</v>
      </c>
      <c r="I14196" s="27">
        <v>41946</v>
      </c>
    </row>
    <row r="14197" spans="1:9" x14ac:dyDescent="0.2">
      <c r="A14197" s="15" t="s">
        <v>4690</v>
      </c>
      <c r="B14197" s="15" t="str">
        <f t="shared" si="671"/>
        <v>A5257</v>
      </c>
      <c r="C14197" s="18">
        <v>0</v>
      </c>
      <c r="D14197" s="18">
        <v>0</v>
      </c>
      <c r="E14197" s="20">
        <v>41964</v>
      </c>
      <c r="F14197" s="15" t="s">
        <v>44</v>
      </c>
      <c r="G14197" s="15" t="s">
        <v>4218</v>
      </c>
      <c r="H14197" s="15" t="str">
        <f t="shared" si="672"/>
        <v>Post-calc.</v>
      </c>
      <c r="I14197" s="27">
        <v>41964</v>
      </c>
    </row>
    <row r="14198" spans="1:9" x14ac:dyDescent="0.2">
      <c r="A14198" s="15" t="s">
        <v>4689</v>
      </c>
      <c r="B14198" s="15" t="str">
        <f t="shared" si="671"/>
        <v>A5258</v>
      </c>
      <c r="C14198" s="18">
        <v>0</v>
      </c>
      <c r="D14198" s="18">
        <v>0</v>
      </c>
      <c r="E14198" s="20">
        <v>41653</v>
      </c>
      <c r="F14198" s="15" t="s">
        <v>44</v>
      </c>
      <c r="G14198" s="15" t="s">
        <v>4218</v>
      </c>
      <c r="H14198" s="15" t="str">
        <f t="shared" si="672"/>
        <v>Post-calc.</v>
      </c>
      <c r="I14198" s="27">
        <v>41653</v>
      </c>
    </row>
    <row r="14199" spans="1:9" x14ac:dyDescent="0.2">
      <c r="A14199" s="15" t="s">
        <v>4688</v>
      </c>
      <c r="B14199" s="15" t="str">
        <f t="shared" si="671"/>
        <v>A5259</v>
      </c>
      <c r="C14199" s="18">
        <v>0</v>
      </c>
      <c r="D14199" s="18">
        <v>0</v>
      </c>
      <c r="E14199" s="20">
        <v>41782</v>
      </c>
      <c r="F14199" s="15" t="s">
        <v>44</v>
      </c>
      <c r="G14199" s="15" t="s">
        <v>4218</v>
      </c>
      <c r="H14199" s="15" t="str">
        <f t="shared" si="672"/>
        <v>Post-calc.</v>
      </c>
      <c r="I14199" s="27">
        <v>41782</v>
      </c>
    </row>
    <row r="14200" spans="1:9" x14ac:dyDescent="0.2">
      <c r="A14200" s="15" t="s">
        <v>4687</v>
      </c>
      <c r="B14200" s="15" t="str">
        <f t="shared" si="671"/>
        <v>A5260</v>
      </c>
      <c r="C14200" s="18">
        <v>0</v>
      </c>
      <c r="D14200" s="18">
        <v>0</v>
      </c>
      <c r="E14200" s="20">
        <v>41913</v>
      </c>
      <c r="F14200" s="15" t="s">
        <v>44</v>
      </c>
      <c r="G14200" s="15" t="s">
        <v>4218</v>
      </c>
      <c r="H14200" s="15" t="str">
        <f t="shared" si="672"/>
        <v>Post-calc.</v>
      </c>
      <c r="I14200" s="27">
        <v>41913</v>
      </c>
    </row>
    <row r="14201" spans="1:9" x14ac:dyDescent="0.2">
      <c r="A14201" s="15" t="s">
        <v>4686</v>
      </c>
      <c r="B14201" s="15" t="str">
        <f t="shared" si="671"/>
        <v>A5261</v>
      </c>
      <c r="C14201" s="18">
        <v>0</v>
      </c>
      <c r="D14201" s="18">
        <v>0</v>
      </c>
      <c r="E14201" s="20">
        <v>41890</v>
      </c>
      <c r="F14201" s="15" t="s">
        <v>44</v>
      </c>
      <c r="G14201" s="15" t="s">
        <v>4218</v>
      </c>
      <c r="H14201" s="15" t="str">
        <f t="shared" si="672"/>
        <v>Post-calc.</v>
      </c>
      <c r="I14201" s="27">
        <v>41890</v>
      </c>
    </row>
    <row r="14202" spans="1:9" x14ac:dyDescent="0.2">
      <c r="A14202" s="15" t="s">
        <v>4685</v>
      </c>
      <c r="B14202" s="15" t="str">
        <f t="shared" si="671"/>
        <v>A5262</v>
      </c>
      <c r="C14202" s="18">
        <v>0</v>
      </c>
      <c r="D14202" s="18">
        <v>0</v>
      </c>
      <c r="E14202" s="20">
        <v>41831</v>
      </c>
      <c r="F14202" s="15" t="s">
        <v>44</v>
      </c>
      <c r="G14202" s="15" t="s">
        <v>4218</v>
      </c>
      <c r="H14202" s="15" t="str">
        <f t="shared" si="672"/>
        <v>Post-calc.</v>
      </c>
      <c r="I14202" s="27">
        <v>41831</v>
      </c>
    </row>
    <row r="14203" spans="1:9" x14ac:dyDescent="0.2">
      <c r="A14203" s="15" t="s">
        <v>4684</v>
      </c>
      <c r="B14203" s="15" t="str">
        <f t="shared" si="671"/>
        <v>A5263</v>
      </c>
      <c r="C14203" s="18">
        <v>0</v>
      </c>
      <c r="D14203" s="18">
        <v>0</v>
      </c>
      <c r="E14203" s="20">
        <v>41831</v>
      </c>
      <c r="F14203" s="15" t="s">
        <v>44</v>
      </c>
      <c r="G14203" s="15" t="s">
        <v>4218</v>
      </c>
      <c r="H14203" s="15" t="str">
        <f t="shared" si="672"/>
        <v>Post-calc.</v>
      </c>
      <c r="I14203" s="27">
        <v>41831</v>
      </c>
    </row>
    <row r="14204" spans="1:9" x14ac:dyDescent="0.2">
      <c r="A14204" s="15" t="s">
        <v>4683</v>
      </c>
      <c r="B14204" s="15" t="str">
        <f t="shared" si="671"/>
        <v>A5264</v>
      </c>
      <c r="C14204" s="18">
        <v>0</v>
      </c>
      <c r="D14204" s="18">
        <v>0</v>
      </c>
      <c r="E14204" s="20">
        <v>41960</v>
      </c>
      <c r="F14204" s="15" t="s">
        <v>44</v>
      </c>
      <c r="G14204" s="15" t="s">
        <v>4218</v>
      </c>
      <c r="H14204" s="15" t="str">
        <f t="shared" si="672"/>
        <v>Post-calc.</v>
      </c>
      <c r="I14204" s="27">
        <v>41960</v>
      </c>
    </row>
    <row r="14205" spans="1:9" x14ac:dyDescent="0.2">
      <c r="A14205" s="15" t="s">
        <v>4682</v>
      </c>
      <c r="B14205" s="15" t="str">
        <f t="shared" si="671"/>
        <v>A5265</v>
      </c>
      <c r="C14205" s="18">
        <v>0</v>
      </c>
      <c r="D14205" s="18">
        <v>0</v>
      </c>
      <c r="E14205" s="20">
        <v>41893</v>
      </c>
      <c r="F14205" s="15" t="s">
        <v>44</v>
      </c>
      <c r="G14205" s="15" t="s">
        <v>4218</v>
      </c>
      <c r="H14205" s="15" t="str">
        <f t="shared" si="672"/>
        <v>Post-calc.</v>
      </c>
      <c r="I14205" s="27">
        <v>41893</v>
      </c>
    </row>
    <row r="14206" spans="1:9" x14ac:dyDescent="0.2">
      <c r="A14206" s="15" t="s">
        <v>4681</v>
      </c>
      <c r="B14206" s="15" t="str">
        <f t="shared" si="671"/>
        <v>A5266</v>
      </c>
      <c r="C14206" s="18">
        <v>0</v>
      </c>
      <c r="D14206" s="18">
        <v>0</v>
      </c>
      <c r="E14206" s="20">
        <v>42045</v>
      </c>
      <c r="F14206" s="15" t="s">
        <v>44</v>
      </c>
      <c r="G14206" s="15" t="s">
        <v>4218</v>
      </c>
      <c r="H14206" s="15" t="str">
        <f t="shared" si="672"/>
        <v>Post-calc.</v>
      </c>
      <c r="I14206" s="27">
        <v>42045</v>
      </c>
    </row>
    <row r="14207" spans="1:9" x14ac:dyDescent="0.2">
      <c r="A14207" s="15" t="s">
        <v>4680</v>
      </c>
      <c r="B14207" s="15" t="str">
        <f t="shared" si="671"/>
        <v>A5267</v>
      </c>
      <c r="C14207" s="18">
        <v>0</v>
      </c>
      <c r="D14207" s="18">
        <v>0</v>
      </c>
      <c r="E14207" s="20">
        <v>41942</v>
      </c>
      <c r="F14207" s="15" t="s">
        <v>44</v>
      </c>
      <c r="G14207" s="15" t="s">
        <v>4218</v>
      </c>
      <c r="H14207" s="15" t="str">
        <f t="shared" si="672"/>
        <v>Post-calc.</v>
      </c>
      <c r="I14207" s="27">
        <v>41942</v>
      </c>
    </row>
    <row r="14208" spans="1:9" x14ac:dyDescent="0.2">
      <c r="A14208" s="15" t="s">
        <v>4679</v>
      </c>
      <c r="B14208" s="15" t="str">
        <f t="shared" si="671"/>
        <v>A5268</v>
      </c>
      <c r="C14208" s="18">
        <v>0</v>
      </c>
      <c r="D14208" s="18">
        <v>0</v>
      </c>
      <c r="E14208" s="20">
        <v>41831</v>
      </c>
      <c r="F14208" s="15" t="s">
        <v>44</v>
      </c>
      <c r="G14208" s="15" t="s">
        <v>4218</v>
      </c>
      <c r="H14208" s="15" t="str">
        <f t="shared" si="672"/>
        <v>Post-calc.</v>
      </c>
      <c r="I14208" s="27">
        <v>41831</v>
      </c>
    </row>
    <row r="14209" spans="1:9" x14ac:dyDescent="0.2">
      <c r="A14209" s="15" t="s">
        <v>4678</v>
      </c>
      <c r="B14209" s="15" t="str">
        <f t="shared" si="671"/>
        <v>A5269</v>
      </c>
      <c r="C14209" s="18">
        <v>0</v>
      </c>
      <c r="D14209" s="18">
        <v>0</v>
      </c>
      <c r="E14209" s="20">
        <v>42034</v>
      </c>
      <c r="F14209" s="15" t="s">
        <v>44</v>
      </c>
      <c r="G14209" s="15" t="s">
        <v>4218</v>
      </c>
      <c r="H14209" s="15" t="str">
        <f t="shared" si="672"/>
        <v>Post-calc.</v>
      </c>
      <c r="I14209" s="27">
        <v>42034</v>
      </c>
    </row>
    <row r="14210" spans="1:9" x14ac:dyDescent="0.2">
      <c r="A14210" s="15" t="s">
        <v>4677</v>
      </c>
      <c r="B14210" s="15" t="str">
        <f t="shared" si="671"/>
        <v>A5270</v>
      </c>
      <c r="C14210" s="18">
        <v>0</v>
      </c>
      <c r="D14210" s="18">
        <v>0</v>
      </c>
      <c r="E14210" s="20">
        <v>41985</v>
      </c>
      <c r="F14210" s="15" t="s">
        <v>44</v>
      </c>
      <c r="G14210" s="15" t="s">
        <v>4218</v>
      </c>
      <c r="H14210" s="15" t="str">
        <f t="shared" si="672"/>
        <v>Post-calc.</v>
      </c>
      <c r="I14210" s="27">
        <v>41985</v>
      </c>
    </row>
    <row r="14211" spans="1:9" x14ac:dyDescent="0.2">
      <c r="A14211" s="15" t="s">
        <v>4676</v>
      </c>
      <c r="B14211" s="15" t="str">
        <f t="shared" si="671"/>
        <v>A5271</v>
      </c>
      <c r="C14211" s="18">
        <v>0</v>
      </c>
      <c r="D14211" s="18">
        <v>0</v>
      </c>
      <c r="E14211" s="20">
        <v>41859</v>
      </c>
      <c r="F14211" s="15" t="s">
        <v>44</v>
      </c>
      <c r="G14211" s="15" t="s">
        <v>4218</v>
      </c>
      <c r="H14211" s="15" t="str">
        <f t="shared" si="672"/>
        <v>Post-calc.</v>
      </c>
      <c r="I14211" s="27">
        <v>41859</v>
      </c>
    </row>
    <row r="14212" spans="1:9" x14ac:dyDescent="0.2">
      <c r="A14212" s="15" t="s">
        <v>4675</v>
      </c>
      <c r="B14212" s="15" t="str">
        <f t="shared" si="671"/>
        <v>A5272</v>
      </c>
      <c r="C14212" s="18">
        <v>0</v>
      </c>
      <c r="D14212" s="18">
        <v>0</v>
      </c>
      <c r="E14212" s="20">
        <v>41831</v>
      </c>
      <c r="F14212" s="15" t="s">
        <v>44</v>
      </c>
      <c r="G14212" s="15" t="s">
        <v>4218</v>
      </c>
      <c r="H14212" s="15" t="str">
        <f t="shared" si="672"/>
        <v>Post-calc.</v>
      </c>
      <c r="I14212" s="27">
        <v>41831</v>
      </c>
    </row>
    <row r="14213" spans="1:9" x14ac:dyDescent="0.2">
      <c r="A14213" s="15" t="s">
        <v>4674</v>
      </c>
      <c r="B14213" s="15" t="str">
        <f t="shared" si="671"/>
        <v>A5273</v>
      </c>
      <c r="C14213" s="18">
        <v>0</v>
      </c>
      <c r="D14213" s="18">
        <v>0</v>
      </c>
      <c r="E14213" s="20">
        <v>41831</v>
      </c>
      <c r="F14213" s="15" t="s">
        <v>44</v>
      </c>
      <c r="G14213" s="15" t="s">
        <v>4218</v>
      </c>
      <c r="H14213" s="15" t="str">
        <f t="shared" si="672"/>
        <v>Post-calc.</v>
      </c>
      <c r="I14213" s="27">
        <v>41831</v>
      </c>
    </row>
    <row r="14214" spans="1:9" x14ac:dyDescent="0.2">
      <c r="A14214" s="15" t="s">
        <v>4673</v>
      </c>
      <c r="B14214" s="15" t="str">
        <f t="shared" ref="B14214:B14277" si="673">LEFT(A14214,5)</f>
        <v>A5274</v>
      </c>
      <c r="C14214" s="18">
        <v>0</v>
      </c>
      <c r="D14214" s="18">
        <v>0</v>
      </c>
      <c r="E14214" s="20">
        <v>42034</v>
      </c>
      <c r="F14214" s="15" t="s">
        <v>44</v>
      </c>
      <c r="G14214" s="15" t="s">
        <v>4218</v>
      </c>
      <c r="H14214" s="15" t="str">
        <f t="shared" ref="H14214:H14277" si="674">+IF(E14214&gt;1,"Post-calc.","Pre-calc.")</f>
        <v>Post-calc.</v>
      </c>
      <c r="I14214" s="27">
        <v>42034</v>
      </c>
    </row>
    <row r="14215" spans="1:9" x14ac:dyDescent="0.2">
      <c r="A14215" s="15" t="s">
        <v>4672</v>
      </c>
      <c r="B14215" s="15" t="str">
        <f t="shared" si="673"/>
        <v>A5275</v>
      </c>
      <c r="C14215" s="18">
        <v>0</v>
      </c>
      <c r="D14215" s="18">
        <v>0</v>
      </c>
      <c r="E14215" s="20">
        <v>41831</v>
      </c>
      <c r="F14215" s="15" t="s">
        <v>44</v>
      </c>
      <c r="G14215" s="15" t="s">
        <v>4218</v>
      </c>
      <c r="H14215" s="15" t="str">
        <f t="shared" si="674"/>
        <v>Post-calc.</v>
      </c>
      <c r="I14215" s="27">
        <v>41831</v>
      </c>
    </row>
    <row r="14216" spans="1:9" x14ac:dyDescent="0.2">
      <c r="A14216" s="15" t="s">
        <v>4671</v>
      </c>
      <c r="B14216" s="15" t="str">
        <f t="shared" si="673"/>
        <v>A5276</v>
      </c>
      <c r="C14216" s="18">
        <v>0</v>
      </c>
      <c r="D14216" s="18">
        <v>0</v>
      </c>
      <c r="E14216" s="20">
        <v>41946</v>
      </c>
      <c r="F14216" s="15" t="s">
        <v>44</v>
      </c>
      <c r="G14216" s="15" t="s">
        <v>4218</v>
      </c>
      <c r="H14216" s="15" t="str">
        <f t="shared" si="674"/>
        <v>Post-calc.</v>
      </c>
      <c r="I14216" s="27">
        <v>41946</v>
      </c>
    </row>
    <row r="14217" spans="1:9" x14ac:dyDescent="0.2">
      <c r="A14217" s="15" t="s">
        <v>4670</v>
      </c>
      <c r="B14217" s="15" t="str">
        <f t="shared" si="673"/>
        <v>A5277</v>
      </c>
      <c r="C14217" s="18">
        <v>0</v>
      </c>
      <c r="D14217" s="18">
        <v>0</v>
      </c>
      <c r="E14217" s="20">
        <v>41946</v>
      </c>
      <c r="F14217" s="15" t="s">
        <v>44</v>
      </c>
      <c r="G14217" s="15" t="s">
        <v>4218</v>
      </c>
      <c r="H14217" s="15" t="str">
        <f t="shared" si="674"/>
        <v>Post-calc.</v>
      </c>
      <c r="I14217" s="27">
        <v>41946</v>
      </c>
    </row>
    <row r="14218" spans="1:9" x14ac:dyDescent="0.2">
      <c r="A14218" s="15" t="s">
        <v>4669</v>
      </c>
      <c r="B14218" s="15" t="str">
        <f t="shared" si="673"/>
        <v>A5278</v>
      </c>
      <c r="C14218" s="18">
        <v>0</v>
      </c>
      <c r="D14218" s="18">
        <v>0</v>
      </c>
      <c r="E14218" s="20">
        <v>41946</v>
      </c>
      <c r="F14218" s="15" t="s">
        <v>44</v>
      </c>
      <c r="G14218" s="15" t="s">
        <v>4218</v>
      </c>
      <c r="H14218" s="15" t="str">
        <f t="shared" si="674"/>
        <v>Post-calc.</v>
      </c>
      <c r="I14218" s="27">
        <v>41946</v>
      </c>
    </row>
    <row r="14219" spans="1:9" x14ac:dyDescent="0.2">
      <c r="A14219" s="15" t="s">
        <v>4668</v>
      </c>
      <c r="B14219" s="15" t="str">
        <f t="shared" si="673"/>
        <v>A5279</v>
      </c>
      <c r="C14219" s="18">
        <v>0</v>
      </c>
      <c r="D14219" s="18">
        <v>0</v>
      </c>
      <c r="E14219" s="20">
        <v>41985</v>
      </c>
      <c r="F14219" s="15" t="s">
        <v>44</v>
      </c>
      <c r="G14219" s="15" t="s">
        <v>4218</v>
      </c>
      <c r="H14219" s="15" t="str">
        <f t="shared" si="674"/>
        <v>Post-calc.</v>
      </c>
      <c r="I14219" s="27">
        <v>41985</v>
      </c>
    </row>
    <row r="14220" spans="1:9" x14ac:dyDescent="0.2">
      <c r="A14220" s="15" t="s">
        <v>4667</v>
      </c>
      <c r="B14220" s="15" t="str">
        <f t="shared" si="673"/>
        <v>A5280</v>
      </c>
      <c r="C14220" s="18">
        <v>0</v>
      </c>
      <c r="D14220" s="18">
        <v>0</v>
      </c>
      <c r="E14220" s="20">
        <v>42045</v>
      </c>
      <c r="F14220" s="15" t="s">
        <v>44</v>
      </c>
      <c r="G14220" s="15" t="s">
        <v>4218</v>
      </c>
      <c r="H14220" s="15" t="str">
        <f t="shared" si="674"/>
        <v>Post-calc.</v>
      </c>
      <c r="I14220" s="27">
        <v>42045</v>
      </c>
    </row>
    <row r="14221" spans="1:9" x14ac:dyDescent="0.2">
      <c r="A14221" s="15" t="s">
        <v>4666</v>
      </c>
      <c r="B14221" s="15" t="str">
        <f t="shared" si="673"/>
        <v>A5281</v>
      </c>
      <c r="C14221" s="18">
        <v>0</v>
      </c>
      <c r="D14221" s="18">
        <v>0</v>
      </c>
      <c r="E14221" s="20">
        <v>41925</v>
      </c>
      <c r="F14221" s="15" t="s">
        <v>44</v>
      </c>
      <c r="G14221" s="15" t="s">
        <v>4218</v>
      </c>
      <c r="H14221" s="15" t="str">
        <f t="shared" si="674"/>
        <v>Post-calc.</v>
      </c>
      <c r="I14221" s="27">
        <v>41925</v>
      </c>
    </row>
    <row r="14222" spans="1:9" x14ac:dyDescent="0.2">
      <c r="A14222" s="15" t="s">
        <v>4665</v>
      </c>
      <c r="B14222" s="15" t="str">
        <f t="shared" si="673"/>
        <v>A5282</v>
      </c>
      <c r="C14222" s="18">
        <v>0</v>
      </c>
      <c r="D14222" s="18">
        <v>0</v>
      </c>
      <c r="E14222" s="20">
        <v>41946</v>
      </c>
      <c r="F14222" s="15" t="s">
        <v>44</v>
      </c>
      <c r="G14222" s="15" t="s">
        <v>4218</v>
      </c>
      <c r="H14222" s="15" t="str">
        <f t="shared" si="674"/>
        <v>Post-calc.</v>
      </c>
      <c r="I14222" s="27">
        <v>41946</v>
      </c>
    </row>
    <row r="14223" spans="1:9" x14ac:dyDescent="0.2">
      <c r="A14223" s="15" t="s">
        <v>4664</v>
      </c>
      <c r="B14223" s="15" t="str">
        <f t="shared" si="673"/>
        <v>A5283</v>
      </c>
      <c r="C14223" s="18">
        <v>0</v>
      </c>
      <c r="D14223" s="18">
        <v>0</v>
      </c>
      <c r="E14223" s="20">
        <v>42024</v>
      </c>
      <c r="F14223" s="15" t="s">
        <v>44</v>
      </c>
      <c r="G14223" s="15" t="s">
        <v>4218</v>
      </c>
      <c r="H14223" s="15" t="str">
        <f t="shared" si="674"/>
        <v>Post-calc.</v>
      </c>
      <c r="I14223" s="27">
        <v>42024</v>
      </c>
    </row>
    <row r="14224" spans="1:9" x14ac:dyDescent="0.2">
      <c r="A14224" s="15" t="s">
        <v>4663</v>
      </c>
      <c r="B14224" s="15" t="str">
        <f t="shared" si="673"/>
        <v>A5284</v>
      </c>
      <c r="C14224" s="18">
        <v>0</v>
      </c>
      <c r="D14224" s="18">
        <v>0</v>
      </c>
      <c r="E14224" s="20">
        <v>42024</v>
      </c>
      <c r="F14224" s="15" t="s">
        <v>44</v>
      </c>
      <c r="G14224" s="15" t="s">
        <v>4218</v>
      </c>
      <c r="H14224" s="15" t="str">
        <f t="shared" si="674"/>
        <v>Post-calc.</v>
      </c>
      <c r="I14224" s="27">
        <v>42024</v>
      </c>
    </row>
    <row r="14225" spans="1:9" x14ac:dyDescent="0.2">
      <c r="A14225" s="15" t="s">
        <v>4662</v>
      </c>
      <c r="B14225" s="15" t="str">
        <f t="shared" si="673"/>
        <v>A5285</v>
      </c>
      <c r="C14225" s="18">
        <v>0</v>
      </c>
      <c r="D14225" s="18">
        <v>0</v>
      </c>
      <c r="E14225" s="20">
        <v>42034</v>
      </c>
      <c r="F14225" s="15" t="s">
        <v>44</v>
      </c>
      <c r="G14225" s="15" t="s">
        <v>4218</v>
      </c>
      <c r="H14225" s="15" t="str">
        <f t="shared" si="674"/>
        <v>Post-calc.</v>
      </c>
      <c r="I14225" s="27">
        <v>42034</v>
      </c>
    </row>
    <row r="14226" spans="1:9" x14ac:dyDescent="0.2">
      <c r="A14226" s="15" t="s">
        <v>4661</v>
      </c>
      <c r="B14226" s="15" t="str">
        <f t="shared" si="673"/>
        <v>A5286</v>
      </c>
      <c r="C14226" s="18">
        <v>0</v>
      </c>
      <c r="D14226" s="18">
        <v>0</v>
      </c>
      <c r="E14226" s="20">
        <v>41856</v>
      </c>
      <c r="F14226" s="15" t="s">
        <v>44</v>
      </c>
      <c r="G14226" s="15" t="s">
        <v>4218</v>
      </c>
      <c r="H14226" s="15" t="str">
        <f t="shared" si="674"/>
        <v>Post-calc.</v>
      </c>
      <c r="I14226" s="27">
        <v>41856</v>
      </c>
    </row>
    <row r="14227" spans="1:9" x14ac:dyDescent="0.2">
      <c r="A14227" s="15" t="s">
        <v>4660</v>
      </c>
      <c r="B14227" s="15" t="str">
        <f t="shared" si="673"/>
        <v>A5287</v>
      </c>
      <c r="C14227" s="18">
        <v>0</v>
      </c>
      <c r="D14227" s="18">
        <v>0</v>
      </c>
      <c r="E14227" s="20">
        <v>41886</v>
      </c>
      <c r="F14227" s="15" t="s">
        <v>44</v>
      </c>
      <c r="G14227" s="15" t="s">
        <v>4218</v>
      </c>
      <c r="H14227" s="15" t="str">
        <f t="shared" si="674"/>
        <v>Post-calc.</v>
      </c>
      <c r="I14227" s="27">
        <v>41886</v>
      </c>
    </row>
    <row r="14228" spans="1:9" x14ac:dyDescent="0.2">
      <c r="A14228" s="15" t="s">
        <v>4659</v>
      </c>
      <c r="B14228" s="15" t="str">
        <f t="shared" si="673"/>
        <v>A5288</v>
      </c>
      <c r="C14228" s="18">
        <v>0</v>
      </c>
      <c r="D14228" s="18">
        <v>0</v>
      </c>
      <c r="E14228" s="20">
        <v>41919</v>
      </c>
      <c r="F14228" s="15" t="s">
        <v>44</v>
      </c>
      <c r="G14228" s="15" t="s">
        <v>4218</v>
      </c>
      <c r="H14228" s="15" t="str">
        <f t="shared" si="674"/>
        <v>Post-calc.</v>
      </c>
      <c r="I14228" s="27">
        <v>41919</v>
      </c>
    </row>
    <row r="14229" spans="1:9" x14ac:dyDescent="0.2">
      <c r="A14229" s="15" t="s">
        <v>4658</v>
      </c>
      <c r="B14229" s="15" t="str">
        <f t="shared" si="673"/>
        <v>A5289</v>
      </c>
      <c r="C14229" s="18">
        <v>0</v>
      </c>
      <c r="D14229" s="18">
        <v>0</v>
      </c>
      <c r="E14229" s="20">
        <v>41968</v>
      </c>
      <c r="F14229" s="15" t="s">
        <v>44</v>
      </c>
      <c r="G14229" s="15" t="s">
        <v>4218</v>
      </c>
      <c r="H14229" s="15" t="str">
        <f t="shared" si="674"/>
        <v>Post-calc.</v>
      </c>
      <c r="I14229" s="27">
        <v>41968</v>
      </c>
    </row>
    <row r="14230" spans="1:9" x14ac:dyDescent="0.2">
      <c r="A14230" s="15" t="s">
        <v>4657</v>
      </c>
      <c r="B14230" s="15" t="str">
        <f t="shared" si="673"/>
        <v>A5290</v>
      </c>
      <c r="C14230" s="18">
        <v>0</v>
      </c>
      <c r="D14230" s="18">
        <v>0</v>
      </c>
      <c r="E14230" s="20">
        <v>41600</v>
      </c>
      <c r="F14230" s="15" t="s">
        <v>44</v>
      </c>
      <c r="G14230" s="15" t="s">
        <v>4218</v>
      </c>
      <c r="H14230" s="15" t="str">
        <f t="shared" si="674"/>
        <v>Post-calc.</v>
      </c>
      <c r="I14230" s="27">
        <v>41600</v>
      </c>
    </row>
    <row r="14231" spans="1:9" x14ac:dyDescent="0.2">
      <c r="A14231" s="15" t="s">
        <v>4656</v>
      </c>
      <c r="B14231" s="15" t="str">
        <f t="shared" si="673"/>
        <v>A5291</v>
      </c>
      <c r="C14231" s="18">
        <v>0</v>
      </c>
      <c r="D14231" s="18">
        <v>0</v>
      </c>
      <c r="E14231" s="20">
        <v>41641</v>
      </c>
      <c r="F14231" s="15" t="s">
        <v>44</v>
      </c>
      <c r="G14231" s="15" t="s">
        <v>4218</v>
      </c>
      <c r="H14231" s="15" t="str">
        <f t="shared" si="674"/>
        <v>Post-calc.</v>
      </c>
      <c r="I14231" s="27">
        <v>41641</v>
      </c>
    </row>
    <row r="14232" spans="1:9" x14ac:dyDescent="0.2">
      <c r="A14232" s="15" t="s">
        <v>4655</v>
      </c>
      <c r="B14232" s="15" t="str">
        <f t="shared" si="673"/>
        <v>A5292</v>
      </c>
      <c r="C14232" s="18">
        <v>0</v>
      </c>
      <c r="D14232" s="18">
        <v>0</v>
      </c>
      <c r="E14232" s="20">
        <v>41850</v>
      </c>
      <c r="F14232" s="15" t="s">
        <v>44</v>
      </c>
      <c r="G14232" s="15" t="s">
        <v>4218</v>
      </c>
      <c r="H14232" s="15" t="str">
        <f t="shared" si="674"/>
        <v>Post-calc.</v>
      </c>
      <c r="I14232" s="27">
        <v>41850</v>
      </c>
    </row>
    <row r="14233" spans="1:9" x14ac:dyDescent="0.2">
      <c r="A14233" s="15" t="s">
        <v>4654</v>
      </c>
      <c r="B14233" s="15" t="str">
        <f t="shared" si="673"/>
        <v>A5293</v>
      </c>
      <c r="C14233" s="18">
        <v>0</v>
      </c>
      <c r="D14233" s="18">
        <v>0</v>
      </c>
      <c r="E14233" s="20">
        <v>42053</v>
      </c>
      <c r="F14233" s="15" t="s">
        <v>44</v>
      </c>
      <c r="G14233" s="15" t="s">
        <v>4218</v>
      </c>
      <c r="H14233" s="15" t="str">
        <f t="shared" si="674"/>
        <v>Post-calc.</v>
      </c>
      <c r="I14233" s="27">
        <v>42053</v>
      </c>
    </row>
    <row r="14234" spans="1:9" x14ac:dyDescent="0.2">
      <c r="A14234" s="15" t="s">
        <v>4653</v>
      </c>
      <c r="B14234" s="15" t="str">
        <f t="shared" si="673"/>
        <v>A5294</v>
      </c>
      <c r="C14234" s="18">
        <v>0</v>
      </c>
      <c r="D14234" s="18">
        <v>0</v>
      </c>
      <c r="E14234" s="20">
        <v>41968</v>
      </c>
      <c r="F14234" s="15" t="s">
        <v>44</v>
      </c>
      <c r="G14234" s="15" t="s">
        <v>4218</v>
      </c>
      <c r="H14234" s="15" t="str">
        <f t="shared" si="674"/>
        <v>Post-calc.</v>
      </c>
      <c r="I14234" s="27">
        <v>41968</v>
      </c>
    </row>
    <row r="14235" spans="1:9" x14ac:dyDescent="0.2">
      <c r="A14235" s="15" t="s">
        <v>4652</v>
      </c>
      <c r="B14235" s="15" t="str">
        <f t="shared" si="673"/>
        <v>A5295</v>
      </c>
      <c r="C14235" s="18">
        <v>0</v>
      </c>
      <c r="D14235" s="18">
        <v>0</v>
      </c>
      <c r="E14235" s="20">
        <v>41906</v>
      </c>
      <c r="F14235" s="15" t="s">
        <v>44</v>
      </c>
      <c r="G14235" s="15" t="s">
        <v>4218</v>
      </c>
      <c r="H14235" s="15" t="str">
        <f t="shared" si="674"/>
        <v>Post-calc.</v>
      </c>
      <c r="I14235" s="27">
        <v>41906</v>
      </c>
    </row>
    <row r="14236" spans="1:9" x14ac:dyDescent="0.2">
      <c r="A14236" s="15" t="s">
        <v>4651</v>
      </c>
      <c r="B14236" s="15" t="str">
        <f t="shared" si="673"/>
        <v>A5296</v>
      </c>
      <c r="C14236" s="18">
        <v>0</v>
      </c>
      <c r="D14236" s="18">
        <v>0</v>
      </c>
      <c r="E14236" s="20">
        <v>41911</v>
      </c>
      <c r="F14236" s="15" t="s">
        <v>44</v>
      </c>
      <c r="G14236" s="15" t="s">
        <v>4218</v>
      </c>
      <c r="H14236" s="15" t="str">
        <f t="shared" si="674"/>
        <v>Post-calc.</v>
      </c>
      <c r="I14236" s="27">
        <v>41911</v>
      </c>
    </row>
    <row r="14237" spans="1:9" x14ac:dyDescent="0.2">
      <c r="A14237" s="15" t="s">
        <v>4650</v>
      </c>
      <c r="B14237" s="15" t="str">
        <f t="shared" si="673"/>
        <v>A5297</v>
      </c>
      <c r="C14237" s="18">
        <v>0</v>
      </c>
      <c r="D14237" s="18">
        <v>0</v>
      </c>
      <c r="E14237" s="20">
        <v>41939</v>
      </c>
      <c r="F14237" s="15" t="s">
        <v>44</v>
      </c>
      <c r="G14237" s="15" t="s">
        <v>4218</v>
      </c>
      <c r="H14237" s="15" t="str">
        <f t="shared" si="674"/>
        <v>Post-calc.</v>
      </c>
      <c r="I14237" s="27">
        <v>41939</v>
      </c>
    </row>
    <row r="14238" spans="1:9" x14ac:dyDescent="0.2">
      <c r="A14238" s="15" t="s">
        <v>4649</v>
      </c>
      <c r="B14238" s="15" t="str">
        <f t="shared" si="673"/>
        <v>A5298</v>
      </c>
      <c r="C14238" s="18">
        <v>0</v>
      </c>
      <c r="D14238" s="18">
        <v>0</v>
      </c>
      <c r="E14238" s="20">
        <v>41485</v>
      </c>
      <c r="F14238" s="15" t="s">
        <v>44</v>
      </c>
      <c r="G14238" s="15" t="s">
        <v>4218</v>
      </c>
      <c r="H14238" s="15" t="str">
        <f t="shared" si="674"/>
        <v>Post-calc.</v>
      </c>
      <c r="I14238" s="27">
        <v>41485</v>
      </c>
    </row>
    <row r="14239" spans="1:9" x14ac:dyDescent="0.2">
      <c r="A14239" s="15" t="s">
        <v>4648</v>
      </c>
      <c r="B14239" s="15" t="str">
        <f t="shared" si="673"/>
        <v>A5299</v>
      </c>
      <c r="C14239" s="18">
        <v>0</v>
      </c>
      <c r="D14239" s="18">
        <v>0</v>
      </c>
      <c r="E14239" s="20">
        <v>42061</v>
      </c>
      <c r="F14239" s="15" t="s">
        <v>44</v>
      </c>
      <c r="G14239" s="15" t="s">
        <v>4218</v>
      </c>
      <c r="H14239" s="15" t="str">
        <f t="shared" si="674"/>
        <v>Post-calc.</v>
      </c>
      <c r="I14239" s="27">
        <v>42061</v>
      </c>
    </row>
    <row r="14240" spans="1:9" x14ac:dyDescent="0.2">
      <c r="A14240" s="15" t="s">
        <v>4647</v>
      </c>
      <c r="B14240" s="15" t="str">
        <f t="shared" si="673"/>
        <v>A5300</v>
      </c>
      <c r="C14240" s="18">
        <v>0</v>
      </c>
      <c r="D14240" s="18">
        <v>0</v>
      </c>
      <c r="E14240" s="20">
        <v>42052</v>
      </c>
      <c r="F14240" s="15" t="s">
        <v>44</v>
      </c>
      <c r="G14240" s="15" t="s">
        <v>4218</v>
      </c>
      <c r="H14240" s="15" t="str">
        <f t="shared" si="674"/>
        <v>Post-calc.</v>
      </c>
      <c r="I14240" s="27">
        <v>42052</v>
      </c>
    </row>
    <row r="14241" spans="1:9" x14ac:dyDescent="0.2">
      <c r="A14241" s="15" t="s">
        <v>4646</v>
      </c>
      <c r="B14241" s="15" t="str">
        <f t="shared" si="673"/>
        <v>A5301</v>
      </c>
      <c r="C14241" s="18">
        <v>0</v>
      </c>
      <c r="D14241" s="18">
        <v>0</v>
      </c>
      <c r="E14241" s="20">
        <v>42026</v>
      </c>
      <c r="F14241" s="15" t="s">
        <v>44</v>
      </c>
      <c r="G14241" s="15" t="s">
        <v>4218</v>
      </c>
      <c r="H14241" s="15" t="str">
        <f t="shared" si="674"/>
        <v>Post-calc.</v>
      </c>
      <c r="I14241" s="27">
        <v>42026</v>
      </c>
    </row>
    <row r="14242" spans="1:9" x14ac:dyDescent="0.2">
      <c r="A14242" s="15" t="s">
        <v>4645</v>
      </c>
      <c r="B14242" s="15" t="str">
        <f t="shared" si="673"/>
        <v>A5302</v>
      </c>
      <c r="C14242" s="18">
        <v>0</v>
      </c>
      <c r="D14242" s="18">
        <v>0</v>
      </c>
      <c r="E14242" s="20">
        <v>41856</v>
      </c>
      <c r="F14242" s="15" t="s">
        <v>44</v>
      </c>
      <c r="G14242" s="15" t="s">
        <v>4218</v>
      </c>
      <c r="H14242" s="15" t="str">
        <f t="shared" si="674"/>
        <v>Post-calc.</v>
      </c>
      <c r="I14242" s="27">
        <v>41856</v>
      </c>
    </row>
    <row r="14243" spans="1:9" x14ac:dyDescent="0.2">
      <c r="A14243" s="15" t="s">
        <v>4644</v>
      </c>
      <c r="B14243" s="15" t="str">
        <f t="shared" si="673"/>
        <v>A5303</v>
      </c>
      <c r="C14243" s="18">
        <v>0</v>
      </c>
      <c r="D14243" s="18">
        <v>0</v>
      </c>
      <c r="E14243" s="20">
        <v>41856</v>
      </c>
      <c r="F14243" s="15" t="s">
        <v>44</v>
      </c>
      <c r="G14243" s="15" t="s">
        <v>4218</v>
      </c>
      <c r="H14243" s="15" t="str">
        <f t="shared" si="674"/>
        <v>Post-calc.</v>
      </c>
      <c r="I14243" s="27">
        <v>41856</v>
      </c>
    </row>
    <row r="14244" spans="1:9" x14ac:dyDescent="0.2">
      <c r="A14244" s="15" t="s">
        <v>4643</v>
      </c>
      <c r="B14244" s="15" t="str">
        <f t="shared" si="673"/>
        <v>A5304</v>
      </c>
      <c r="C14244" s="18">
        <v>0</v>
      </c>
      <c r="D14244" s="18">
        <v>0</v>
      </c>
      <c r="E14244" s="20">
        <v>41576</v>
      </c>
      <c r="F14244" s="15" t="s">
        <v>44</v>
      </c>
      <c r="G14244" s="15" t="s">
        <v>4218</v>
      </c>
      <c r="H14244" s="15" t="str">
        <f t="shared" si="674"/>
        <v>Post-calc.</v>
      </c>
      <c r="I14244" s="27">
        <v>41576</v>
      </c>
    </row>
    <row r="14245" spans="1:9" x14ac:dyDescent="0.2">
      <c r="A14245" s="15" t="s">
        <v>4642</v>
      </c>
      <c r="B14245" s="15" t="str">
        <f t="shared" si="673"/>
        <v>A5305</v>
      </c>
      <c r="C14245" s="18">
        <v>0</v>
      </c>
      <c r="D14245" s="18">
        <v>0</v>
      </c>
      <c r="E14245" s="20">
        <v>41390</v>
      </c>
      <c r="F14245" s="15" t="s">
        <v>44</v>
      </c>
      <c r="G14245" s="15" t="s">
        <v>4218</v>
      </c>
      <c r="H14245" s="15" t="str">
        <f t="shared" si="674"/>
        <v>Post-calc.</v>
      </c>
      <c r="I14245" s="27">
        <v>41390</v>
      </c>
    </row>
    <row r="14246" spans="1:9" x14ac:dyDescent="0.2">
      <c r="A14246" s="15" t="s">
        <v>4641</v>
      </c>
      <c r="B14246" s="15" t="str">
        <f t="shared" si="673"/>
        <v>A5306</v>
      </c>
      <c r="C14246" s="18">
        <v>0</v>
      </c>
      <c r="D14246" s="18">
        <v>0</v>
      </c>
      <c r="E14246" s="20">
        <v>41485</v>
      </c>
      <c r="F14246" s="15" t="s">
        <v>44</v>
      </c>
      <c r="G14246" s="15" t="s">
        <v>4218</v>
      </c>
      <c r="H14246" s="15" t="str">
        <f t="shared" si="674"/>
        <v>Post-calc.</v>
      </c>
      <c r="I14246" s="27">
        <v>41485</v>
      </c>
    </row>
    <row r="14247" spans="1:9" x14ac:dyDescent="0.2">
      <c r="A14247" s="15" t="s">
        <v>4640</v>
      </c>
      <c r="B14247" s="15" t="str">
        <f t="shared" si="673"/>
        <v>A5307</v>
      </c>
      <c r="C14247" s="18">
        <v>0</v>
      </c>
      <c r="D14247" s="18">
        <v>0</v>
      </c>
      <c r="E14247" s="20">
        <v>41485</v>
      </c>
      <c r="F14247" s="15" t="s">
        <v>44</v>
      </c>
      <c r="G14247" s="15" t="s">
        <v>4218</v>
      </c>
      <c r="H14247" s="15" t="str">
        <f t="shared" si="674"/>
        <v>Post-calc.</v>
      </c>
      <c r="I14247" s="27">
        <v>41485</v>
      </c>
    </row>
    <row r="14248" spans="1:9" x14ac:dyDescent="0.2">
      <c r="A14248" s="15" t="s">
        <v>4639</v>
      </c>
      <c r="B14248" s="15" t="str">
        <f t="shared" si="673"/>
        <v>A5308</v>
      </c>
      <c r="C14248" s="18">
        <v>0</v>
      </c>
      <c r="D14248" s="18">
        <v>0</v>
      </c>
      <c r="E14248" s="20">
        <v>41639</v>
      </c>
      <c r="F14248" s="15" t="s">
        <v>44</v>
      </c>
      <c r="G14248" s="15" t="s">
        <v>4218</v>
      </c>
      <c r="H14248" s="15" t="str">
        <f t="shared" si="674"/>
        <v>Post-calc.</v>
      </c>
      <c r="I14248" s="27">
        <v>41639</v>
      </c>
    </row>
    <row r="14249" spans="1:9" x14ac:dyDescent="0.2">
      <c r="A14249" s="15" t="s">
        <v>4638</v>
      </c>
      <c r="B14249" s="15" t="str">
        <f t="shared" si="673"/>
        <v>A5309</v>
      </c>
      <c r="C14249" s="18">
        <v>0</v>
      </c>
      <c r="D14249" s="18">
        <v>0</v>
      </c>
      <c r="E14249" s="20">
        <v>41485</v>
      </c>
      <c r="F14249" s="15" t="s">
        <v>44</v>
      </c>
      <c r="G14249" s="15" t="s">
        <v>4218</v>
      </c>
      <c r="H14249" s="15" t="str">
        <f t="shared" si="674"/>
        <v>Post-calc.</v>
      </c>
      <c r="I14249" s="27">
        <v>41485</v>
      </c>
    </row>
    <row r="14250" spans="1:9" x14ac:dyDescent="0.2">
      <c r="A14250" s="15" t="s">
        <v>4637</v>
      </c>
      <c r="B14250" s="15" t="str">
        <f t="shared" si="673"/>
        <v>A5310</v>
      </c>
      <c r="C14250" s="18">
        <v>0</v>
      </c>
      <c r="D14250" s="18">
        <v>0</v>
      </c>
      <c r="E14250" s="20">
        <v>41639</v>
      </c>
      <c r="F14250" s="15" t="s">
        <v>44</v>
      </c>
      <c r="G14250" s="15" t="s">
        <v>4218</v>
      </c>
      <c r="H14250" s="15" t="str">
        <f t="shared" si="674"/>
        <v>Post-calc.</v>
      </c>
      <c r="I14250" s="27">
        <v>41639</v>
      </c>
    </row>
    <row r="14251" spans="1:9" x14ac:dyDescent="0.2">
      <c r="A14251" s="15" t="s">
        <v>4636</v>
      </c>
      <c r="B14251" s="15" t="str">
        <f t="shared" si="673"/>
        <v>A5311</v>
      </c>
      <c r="C14251" s="18">
        <v>0</v>
      </c>
      <c r="D14251" s="18">
        <v>0</v>
      </c>
      <c r="E14251" s="20">
        <v>41390</v>
      </c>
      <c r="F14251" s="15" t="s">
        <v>44</v>
      </c>
      <c r="G14251" s="15" t="s">
        <v>4218</v>
      </c>
      <c r="H14251" s="15" t="str">
        <f t="shared" si="674"/>
        <v>Post-calc.</v>
      </c>
      <c r="I14251" s="27">
        <v>41390</v>
      </c>
    </row>
    <row r="14252" spans="1:9" x14ac:dyDescent="0.2">
      <c r="A14252" s="15" t="s">
        <v>4635</v>
      </c>
      <c r="B14252" s="15" t="str">
        <f t="shared" si="673"/>
        <v>A5312</v>
      </c>
      <c r="C14252" s="18">
        <v>0</v>
      </c>
      <c r="D14252" s="18">
        <v>0</v>
      </c>
      <c r="E14252" s="20">
        <v>41485</v>
      </c>
      <c r="F14252" s="15" t="s">
        <v>44</v>
      </c>
      <c r="G14252" s="15" t="s">
        <v>4218</v>
      </c>
      <c r="H14252" s="15" t="str">
        <f t="shared" si="674"/>
        <v>Post-calc.</v>
      </c>
      <c r="I14252" s="27">
        <v>41485</v>
      </c>
    </row>
    <row r="14253" spans="1:9" x14ac:dyDescent="0.2">
      <c r="A14253" s="15" t="s">
        <v>4634</v>
      </c>
      <c r="B14253" s="15" t="str">
        <f t="shared" si="673"/>
        <v>A5313</v>
      </c>
      <c r="C14253" s="18">
        <v>0</v>
      </c>
      <c r="D14253" s="18">
        <v>0</v>
      </c>
      <c r="E14253" s="20">
        <v>41576</v>
      </c>
      <c r="F14253" s="15" t="s">
        <v>44</v>
      </c>
      <c r="G14253" s="15" t="s">
        <v>4218</v>
      </c>
      <c r="H14253" s="15" t="str">
        <f t="shared" si="674"/>
        <v>Post-calc.</v>
      </c>
      <c r="I14253" s="27">
        <v>41576</v>
      </c>
    </row>
    <row r="14254" spans="1:9" x14ac:dyDescent="0.2">
      <c r="A14254" s="15" t="s">
        <v>4633</v>
      </c>
      <c r="B14254" s="15" t="str">
        <f t="shared" si="673"/>
        <v>A5314</v>
      </c>
      <c r="C14254" s="18">
        <v>0</v>
      </c>
      <c r="D14254" s="18">
        <v>0</v>
      </c>
      <c r="E14254" s="20">
        <v>41576</v>
      </c>
      <c r="F14254" s="15" t="s">
        <v>44</v>
      </c>
      <c r="G14254" s="15" t="s">
        <v>4218</v>
      </c>
      <c r="H14254" s="15" t="str">
        <f t="shared" si="674"/>
        <v>Post-calc.</v>
      </c>
      <c r="I14254" s="27">
        <v>41576</v>
      </c>
    </row>
    <row r="14255" spans="1:9" x14ac:dyDescent="0.2">
      <c r="A14255" s="15" t="s">
        <v>4632</v>
      </c>
      <c r="B14255" s="15" t="str">
        <f t="shared" si="673"/>
        <v>A5315</v>
      </c>
      <c r="C14255" s="18">
        <v>0</v>
      </c>
      <c r="D14255" s="18">
        <v>0</v>
      </c>
      <c r="E14255" s="20">
        <v>41485</v>
      </c>
      <c r="F14255" s="15" t="s">
        <v>44</v>
      </c>
      <c r="G14255" s="15" t="s">
        <v>4218</v>
      </c>
      <c r="H14255" s="15" t="str">
        <f t="shared" si="674"/>
        <v>Post-calc.</v>
      </c>
      <c r="I14255" s="27">
        <v>41485</v>
      </c>
    </row>
    <row r="14256" spans="1:9" x14ac:dyDescent="0.2">
      <c r="A14256" s="15" t="s">
        <v>4631</v>
      </c>
      <c r="B14256" s="15" t="str">
        <f t="shared" si="673"/>
        <v>A5316</v>
      </c>
      <c r="C14256" s="18">
        <v>0</v>
      </c>
      <c r="D14256" s="18">
        <v>0</v>
      </c>
      <c r="E14256" s="20">
        <v>41639</v>
      </c>
      <c r="F14256" s="15" t="s">
        <v>44</v>
      </c>
      <c r="G14256" s="15" t="s">
        <v>4218</v>
      </c>
      <c r="H14256" s="15" t="str">
        <f t="shared" si="674"/>
        <v>Post-calc.</v>
      </c>
      <c r="I14256" s="27">
        <v>41639</v>
      </c>
    </row>
    <row r="14257" spans="1:9" x14ac:dyDescent="0.2">
      <c r="A14257" s="15" t="s">
        <v>4630</v>
      </c>
      <c r="B14257" s="15" t="str">
        <f t="shared" si="673"/>
        <v>A5317</v>
      </c>
      <c r="C14257" s="18">
        <v>0</v>
      </c>
      <c r="D14257" s="18">
        <v>0</v>
      </c>
      <c r="E14257" s="20">
        <v>41485</v>
      </c>
      <c r="F14257" s="15" t="s">
        <v>44</v>
      </c>
      <c r="G14257" s="15" t="s">
        <v>4218</v>
      </c>
      <c r="H14257" s="15" t="str">
        <f t="shared" si="674"/>
        <v>Post-calc.</v>
      </c>
      <c r="I14257" s="27">
        <v>41485</v>
      </c>
    </row>
    <row r="14258" spans="1:9" x14ac:dyDescent="0.2">
      <c r="A14258" s="15" t="s">
        <v>4629</v>
      </c>
      <c r="B14258" s="15" t="str">
        <f t="shared" si="673"/>
        <v>A5318</v>
      </c>
      <c r="C14258" s="18">
        <v>0</v>
      </c>
      <c r="D14258" s="18">
        <v>0</v>
      </c>
      <c r="E14258" s="20">
        <v>41639</v>
      </c>
      <c r="F14258" s="15" t="s">
        <v>44</v>
      </c>
      <c r="G14258" s="15" t="s">
        <v>4218</v>
      </c>
      <c r="H14258" s="15" t="str">
        <f t="shared" si="674"/>
        <v>Post-calc.</v>
      </c>
      <c r="I14258" s="27">
        <v>41639</v>
      </c>
    </row>
    <row r="14259" spans="1:9" x14ac:dyDescent="0.2">
      <c r="A14259" s="15" t="s">
        <v>4628</v>
      </c>
      <c r="B14259" s="15" t="str">
        <f t="shared" si="673"/>
        <v>A5319</v>
      </c>
      <c r="C14259" s="18">
        <v>0</v>
      </c>
      <c r="D14259" s="18">
        <v>0</v>
      </c>
      <c r="E14259" s="20">
        <v>41639</v>
      </c>
      <c r="F14259" s="15" t="s">
        <v>44</v>
      </c>
      <c r="G14259" s="15" t="s">
        <v>4218</v>
      </c>
      <c r="H14259" s="15" t="str">
        <f t="shared" si="674"/>
        <v>Post-calc.</v>
      </c>
      <c r="I14259" s="27">
        <v>41639</v>
      </c>
    </row>
    <row r="14260" spans="1:9" x14ac:dyDescent="0.2">
      <c r="A14260" s="15" t="s">
        <v>4627</v>
      </c>
      <c r="B14260" s="15" t="str">
        <f t="shared" si="673"/>
        <v>A5320</v>
      </c>
      <c r="C14260" s="18">
        <v>0</v>
      </c>
      <c r="D14260" s="18">
        <v>0</v>
      </c>
      <c r="E14260" s="20">
        <v>41576</v>
      </c>
      <c r="F14260" s="15" t="s">
        <v>44</v>
      </c>
      <c r="G14260" s="15" t="s">
        <v>4218</v>
      </c>
      <c r="H14260" s="15" t="str">
        <f t="shared" si="674"/>
        <v>Post-calc.</v>
      </c>
      <c r="I14260" s="27">
        <v>41576</v>
      </c>
    </row>
    <row r="14261" spans="1:9" x14ac:dyDescent="0.2">
      <c r="A14261" s="15" t="s">
        <v>4626</v>
      </c>
      <c r="B14261" s="15" t="str">
        <f t="shared" si="673"/>
        <v>A5321</v>
      </c>
      <c r="C14261" s="18">
        <v>0</v>
      </c>
      <c r="D14261" s="18">
        <v>0</v>
      </c>
      <c r="E14261" s="20">
        <v>41639</v>
      </c>
      <c r="F14261" s="15" t="s">
        <v>44</v>
      </c>
      <c r="G14261" s="15" t="s">
        <v>4218</v>
      </c>
      <c r="H14261" s="15" t="str">
        <f t="shared" si="674"/>
        <v>Post-calc.</v>
      </c>
      <c r="I14261" s="27">
        <v>41639</v>
      </c>
    </row>
    <row r="14262" spans="1:9" x14ac:dyDescent="0.2">
      <c r="A14262" s="15" t="s">
        <v>4625</v>
      </c>
      <c r="B14262" s="15" t="str">
        <f t="shared" si="673"/>
        <v>A5322</v>
      </c>
      <c r="C14262" s="18">
        <v>0</v>
      </c>
      <c r="D14262" s="18">
        <v>0</v>
      </c>
      <c r="E14262" s="20">
        <v>41639</v>
      </c>
      <c r="F14262" s="15" t="s">
        <v>44</v>
      </c>
      <c r="G14262" s="15" t="s">
        <v>4218</v>
      </c>
      <c r="H14262" s="15" t="str">
        <f t="shared" si="674"/>
        <v>Post-calc.</v>
      </c>
      <c r="I14262" s="27">
        <v>41639</v>
      </c>
    </row>
    <row r="14263" spans="1:9" x14ac:dyDescent="0.2">
      <c r="A14263" s="15" t="s">
        <v>4624</v>
      </c>
      <c r="B14263" s="15" t="str">
        <f t="shared" si="673"/>
        <v>A5323</v>
      </c>
      <c r="C14263" s="18">
        <v>0</v>
      </c>
      <c r="D14263" s="18">
        <v>0</v>
      </c>
      <c r="E14263" s="20">
        <v>42004</v>
      </c>
      <c r="F14263" s="15" t="s">
        <v>44</v>
      </c>
      <c r="G14263" s="15" t="s">
        <v>4218</v>
      </c>
      <c r="H14263" s="15" t="str">
        <f t="shared" si="674"/>
        <v>Post-calc.</v>
      </c>
      <c r="I14263" s="27">
        <v>42004</v>
      </c>
    </row>
    <row r="14264" spans="1:9" x14ac:dyDescent="0.2">
      <c r="A14264" s="15" t="s">
        <v>4623</v>
      </c>
      <c r="B14264" s="15" t="str">
        <f t="shared" si="673"/>
        <v>A5324</v>
      </c>
      <c r="C14264" s="18">
        <v>0</v>
      </c>
      <c r="D14264" s="18">
        <v>0</v>
      </c>
      <c r="E14264" s="20">
        <v>41850</v>
      </c>
      <c r="F14264" s="15" t="s">
        <v>44</v>
      </c>
      <c r="G14264" s="15" t="s">
        <v>4218</v>
      </c>
      <c r="H14264" s="15" t="str">
        <f t="shared" si="674"/>
        <v>Post-calc.</v>
      </c>
      <c r="I14264" s="27">
        <v>41850</v>
      </c>
    </row>
    <row r="14265" spans="1:9" x14ac:dyDescent="0.2">
      <c r="A14265" s="15" t="s">
        <v>4622</v>
      </c>
      <c r="B14265" s="15" t="str">
        <f t="shared" si="673"/>
        <v>A5325</v>
      </c>
      <c r="C14265" s="18">
        <v>0</v>
      </c>
      <c r="D14265" s="18">
        <v>0</v>
      </c>
      <c r="E14265" s="20">
        <v>41850</v>
      </c>
      <c r="F14265" s="15" t="s">
        <v>44</v>
      </c>
      <c r="G14265" s="15" t="s">
        <v>4218</v>
      </c>
      <c r="H14265" s="15" t="str">
        <f t="shared" si="674"/>
        <v>Post-calc.</v>
      </c>
      <c r="I14265" s="27">
        <v>41850</v>
      </c>
    </row>
    <row r="14266" spans="1:9" x14ac:dyDescent="0.2">
      <c r="A14266" s="15" t="s">
        <v>4621</v>
      </c>
      <c r="B14266" s="15" t="str">
        <f t="shared" si="673"/>
        <v>A5326</v>
      </c>
      <c r="C14266" s="18">
        <v>0</v>
      </c>
      <c r="D14266" s="18">
        <v>0</v>
      </c>
      <c r="E14266" s="20">
        <v>41850</v>
      </c>
      <c r="F14266" s="15" t="s">
        <v>44</v>
      </c>
      <c r="G14266" s="15" t="s">
        <v>4218</v>
      </c>
      <c r="H14266" s="15" t="str">
        <f t="shared" si="674"/>
        <v>Post-calc.</v>
      </c>
      <c r="I14266" s="27">
        <v>41850</v>
      </c>
    </row>
    <row r="14267" spans="1:9" x14ac:dyDescent="0.2">
      <c r="A14267" s="15" t="s">
        <v>4620</v>
      </c>
      <c r="B14267" s="15" t="str">
        <f t="shared" si="673"/>
        <v>A5327</v>
      </c>
      <c r="C14267" s="18">
        <v>0</v>
      </c>
      <c r="D14267" s="18">
        <v>0</v>
      </c>
      <c r="E14267" s="20">
        <v>41850</v>
      </c>
      <c r="F14267" s="15" t="s">
        <v>44</v>
      </c>
      <c r="G14267" s="15" t="s">
        <v>4218</v>
      </c>
      <c r="H14267" s="15" t="str">
        <f t="shared" si="674"/>
        <v>Post-calc.</v>
      </c>
      <c r="I14267" s="27">
        <v>41850</v>
      </c>
    </row>
    <row r="14268" spans="1:9" x14ac:dyDescent="0.2">
      <c r="A14268" s="15" t="s">
        <v>4619</v>
      </c>
      <c r="B14268" s="15" t="str">
        <f t="shared" si="673"/>
        <v>A5328</v>
      </c>
      <c r="C14268" s="18">
        <v>0</v>
      </c>
      <c r="D14268" s="18">
        <v>0</v>
      </c>
      <c r="E14268" s="20">
        <v>41850</v>
      </c>
      <c r="F14268" s="15" t="s">
        <v>44</v>
      </c>
      <c r="G14268" s="15" t="s">
        <v>4218</v>
      </c>
      <c r="H14268" s="15" t="str">
        <f t="shared" si="674"/>
        <v>Post-calc.</v>
      </c>
      <c r="I14268" s="27">
        <v>41850</v>
      </c>
    </row>
    <row r="14269" spans="1:9" x14ac:dyDescent="0.2">
      <c r="A14269" s="15" t="s">
        <v>4618</v>
      </c>
      <c r="B14269" s="15" t="str">
        <f t="shared" si="673"/>
        <v>A5329</v>
      </c>
      <c r="C14269" s="18">
        <v>0</v>
      </c>
      <c r="D14269" s="18">
        <v>0</v>
      </c>
      <c r="E14269" s="20">
        <v>42004</v>
      </c>
      <c r="F14269" s="15" t="s">
        <v>44</v>
      </c>
      <c r="G14269" s="15" t="s">
        <v>4218</v>
      </c>
      <c r="H14269" s="15" t="str">
        <f t="shared" si="674"/>
        <v>Post-calc.</v>
      </c>
      <c r="I14269" s="27">
        <v>42004</v>
      </c>
    </row>
    <row r="14270" spans="1:9" x14ac:dyDescent="0.2">
      <c r="A14270" s="15" t="s">
        <v>4617</v>
      </c>
      <c r="B14270" s="15" t="str">
        <f t="shared" si="673"/>
        <v>A5330</v>
      </c>
      <c r="C14270" s="18">
        <v>0</v>
      </c>
      <c r="D14270" s="18">
        <v>0</v>
      </c>
      <c r="E14270" s="20">
        <v>42004</v>
      </c>
      <c r="F14270" s="15" t="s">
        <v>44</v>
      </c>
      <c r="G14270" s="15" t="s">
        <v>4218</v>
      </c>
      <c r="H14270" s="15" t="str">
        <f t="shared" si="674"/>
        <v>Post-calc.</v>
      </c>
      <c r="I14270" s="27">
        <v>42004</v>
      </c>
    </row>
    <row r="14271" spans="1:9" x14ac:dyDescent="0.2">
      <c r="A14271" s="15" t="s">
        <v>4616</v>
      </c>
      <c r="B14271" s="15" t="str">
        <f t="shared" si="673"/>
        <v>A5331</v>
      </c>
      <c r="C14271" s="18">
        <v>0</v>
      </c>
      <c r="D14271" s="18">
        <v>0</v>
      </c>
      <c r="E14271" s="20">
        <v>42004</v>
      </c>
      <c r="F14271" s="15" t="s">
        <v>44</v>
      </c>
      <c r="G14271" s="15" t="s">
        <v>4218</v>
      </c>
      <c r="H14271" s="15" t="str">
        <f t="shared" si="674"/>
        <v>Post-calc.</v>
      </c>
      <c r="I14271" s="27">
        <v>42004</v>
      </c>
    </row>
    <row r="14272" spans="1:9" x14ac:dyDescent="0.2">
      <c r="A14272" s="15" t="s">
        <v>4615</v>
      </c>
      <c r="B14272" s="15" t="str">
        <f t="shared" si="673"/>
        <v>A5332</v>
      </c>
      <c r="C14272" s="18">
        <v>0</v>
      </c>
      <c r="D14272" s="18">
        <v>0</v>
      </c>
      <c r="E14272" s="20">
        <v>41964</v>
      </c>
      <c r="F14272" s="15" t="s">
        <v>44</v>
      </c>
      <c r="G14272" s="15" t="s">
        <v>4218</v>
      </c>
      <c r="H14272" s="15" t="str">
        <f t="shared" si="674"/>
        <v>Post-calc.</v>
      </c>
      <c r="I14272" s="27">
        <v>41964</v>
      </c>
    </row>
    <row r="14273" spans="1:9" x14ac:dyDescent="0.2">
      <c r="A14273" s="15" t="s">
        <v>4614</v>
      </c>
      <c r="B14273" s="15" t="str">
        <f t="shared" si="673"/>
        <v>A5333</v>
      </c>
      <c r="C14273" s="18">
        <v>0</v>
      </c>
      <c r="D14273" s="18">
        <v>0</v>
      </c>
      <c r="E14273" s="20">
        <v>41964</v>
      </c>
      <c r="F14273" s="15" t="s">
        <v>44</v>
      </c>
      <c r="G14273" s="15" t="s">
        <v>4218</v>
      </c>
      <c r="H14273" s="15" t="str">
        <f t="shared" si="674"/>
        <v>Post-calc.</v>
      </c>
      <c r="I14273" s="27">
        <v>41964</v>
      </c>
    </row>
    <row r="14274" spans="1:9" x14ac:dyDescent="0.2">
      <c r="A14274" s="15" t="s">
        <v>4613</v>
      </c>
      <c r="B14274" s="15" t="str">
        <f t="shared" si="673"/>
        <v>A5334</v>
      </c>
      <c r="C14274" s="18">
        <v>0</v>
      </c>
      <c r="D14274" s="18">
        <v>0</v>
      </c>
      <c r="E14274" s="20">
        <v>41290</v>
      </c>
      <c r="F14274" s="15" t="s">
        <v>44</v>
      </c>
      <c r="G14274" s="15" t="s">
        <v>4218</v>
      </c>
      <c r="H14274" s="15" t="str">
        <f t="shared" si="674"/>
        <v>Post-calc.</v>
      </c>
      <c r="I14274" s="27">
        <v>41290</v>
      </c>
    </row>
    <row r="14275" spans="1:9" x14ac:dyDescent="0.2">
      <c r="A14275" s="15" t="s">
        <v>4612</v>
      </c>
      <c r="B14275" s="15" t="str">
        <f t="shared" si="673"/>
        <v>A5335</v>
      </c>
      <c r="C14275" s="18">
        <v>0</v>
      </c>
      <c r="D14275" s="18">
        <v>0</v>
      </c>
      <c r="E14275" s="20">
        <v>41290</v>
      </c>
      <c r="F14275" s="15" t="s">
        <v>44</v>
      </c>
      <c r="G14275" s="15" t="s">
        <v>4218</v>
      </c>
      <c r="H14275" s="15" t="str">
        <f t="shared" si="674"/>
        <v>Post-calc.</v>
      </c>
      <c r="I14275" s="27">
        <v>41290</v>
      </c>
    </row>
    <row r="14276" spans="1:9" x14ac:dyDescent="0.2">
      <c r="A14276" s="15" t="s">
        <v>4611</v>
      </c>
      <c r="B14276" s="15" t="str">
        <f t="shared" si="673"/>
        <v>A5336</v>
      </c>
      <c r="C14276" s="18">
        <v>0</v>
      </c>
      <c r="D14276" s="18">
        <v>0</v>
      </c>
      <c r="E14276" s="20">
        <v>41290</v>
      </c>
      <c r="F14276" s="15" t="s">
        <v>44</v>
      </c>
      <c r="G14276" s="15" t="s">
        <v>4218</v>
      </c>
      <c r="H14276" s="15" t="str">
        <f t="shared" si="674"/>
        <v>Post-calc.</v>
      </c>
      <c r="I14276" s="27">
        <v>41290</v>
      </c>
    </row>
    <row r="14277" spans="1:9" x14ac:dyDescent="0.2">
      <c r="A14277" s="15" t="s">
        <v>4610</v>
      </c>
      <c r="B14277" s="15" t="str">
        <f t="shared" si="673"/>
        <v>A5337</v>
      </c>
      <c r="C14277" s="18">
        <v>0</v>
      </c>
      <c r="D14277" s="18">
        <v>0</v>
      </c>
      <c r="E14277" s="20">
        <v>41290</v>
      </c>
      <c r="F14277" s="15" t="s">
        <v>44</v>
      </c>
      <c r="G14277" s="15" t="s">
        <v>4218</v>
      </c>
      <c r="H14277" s="15" t="str">
        <f t="shared" si="674"/>
        <v>Post-calc.</v>
      </c>
      <c r="I14277" s="27">
        <v>41290</v>
      </c>
    </row>
    <row r="14278" spans="1:9" x14ac:dyDescent="0.2">
      <c r="A14278" s="15" t="s">
        <v>4609</v>
      </c>
      <c r="B14278" s="15" t="str">
        <f t="shared" ref="B14278:B14341" si="675">LEFT(A14278,5)</f>
        <v>A5338</v>
      </c>
      <c r="C14278" s="18">
        <v>0</v>
      </c>
      <c r="D14278" s="18">
        <v>0</v>
      </c>
      <c r="E14278" s="20">
        <v>41390</v>
      </c>
      <c r="F14278" s="15" t="s">
        <v>44</v>
      </c>
      <c r="G14278" s="15" t="s">
        <v>4218</v>
      </c>
      <c r="H14278" s="15" t="str">
        <f t="shared" ref="H14278:H14341" si="676">+IF(E14278&gt;1,"Post-calc.","Pre-calc.")</f>
        <v>Post-calc.</v>
      </c>
      <c r="I14278" s="27">
        <v>41390</v>
      </c>
    </row>
    <row r="14279" spans="1:9" x14ac:dyDescent="0.2">
      <c r="A14279" s="15" t="s">
        <v>4608</v>
      </c>
      <c r="B14279" s="15" t="str">
        <f t="shared" si="675"/>
        <v>A5339</v>
      </c>
      <c r="C14279" s="18">
        <v>0</v>
      </c>
      <c r="D14279" s="18">
        <v>0</v>
      </c>
      <c r="E14279" s="20">
        <v>41964</v>
      </c>
      <c r="F14279" s="15" t="s">
        <v>44</v>
      </c>
      <c r="G14279" s="15" t="s">
        <v>4218</v>
      </c>
      <c r="H14279" s="15" t="str">
        <f t="shared" si="676"/>
        <v>Post-calc.</v>
      </c>
      <c r="I14279" s="27">
        <v>41964</v>
      </c>
    </row>
    <row r="14280" spans="1:9" x14ac:dyDescent="0.2">
      <c r="A14280" s="15" t="s">
        <v>4607</v>
      </c>
      <c r="B14280" s="15" t="str">
        <f t="shared" si="675"/>
        <v>A5340</v>
      </c>
      <c r="C14280" s="18">
        <v>0</v>
      </c>
      <c r="D14280" s="18">
        <v>0</v>
      </c>
      <c r="E14280" s="20">
        <v>41304</v>
      </c>
      <c r="F14280" s="15" t="s">
        <v>44</v>
      </c>
      <c r="G14280" s="15" t="s">
        <v>4218</v>
      </c>
      <c r="H14280" s="15" t="str">
        <f t="shared" si="676"/>
        <v>Post-calc.</v>
      </c>
      <c r="I14280" s="27">
        <v>41304</v>
      </c>
    </row>
    <row r="14281" spans="1:9" x14ac:dyDescent="0.2">
      <c r="A14281" s="15" t="s">
        <v>4606</v>
      </c>
      <c r="B14281" s="15" t="str">
        <f t="shared" si="675"/>
        <v>A5341</v>
      </c>
      <c r="C14281" s="18">
        <v>0</v>
      </c>
      <c r="D14281" s="18">
        <v>0</v>
      </c>
      <c r="E14281" s="20">
        <v>41325</v>
      </c>
      <c r="F14281" s="15" t="s">
        <v>44</v>
      </c>
      <c r="G14281" s="15" t="s">
        <v>4218</v>
      </c>
      <c r="H14281" s="15" t="str">
        <f t="shared" si="676"/>
        <v>Post-calc.</v>
      </c>
      <c r="I14281" s="27">
        <v>41325</v>
      </c>
    </row>
    <row r="14282" spans="1:9" x14ac:dyDescent="0.2">
      <c r="A14282" s="15" t="s">
        <v>4605</v>
      </c>
      <c r="B14282" s="15" t="str">
        <f t="shared" si="675"/>
        <v>A5342</v>
      </c>
      <c r="C14282" s="18">
        <v>0</v>
      </c>
      <c r="D14282" s="18">
        <v>0</v>
      </c>
      <c r="E14282" s="20">
        <v>41359</v>
      </c>
      <c r="F14282" s="15" t="s">
        <v>44</v>
      </c>
      <c r="G14282" s="15" t="s">
        <v>4218</v>
      </c>
      <c r="H14282" s="15" t="str">
        <f t="shared" si="676"/>
        <v>Post-calc.</v>
      </c>
      <c r="I14282" s="27">
        <v>41359</v>
      </c>
    </row>
    <row r="14283" spans="1:9" x14ac:dyDescent="0.2">
      <c r="A14283" s="15" t="s">
        <v>4604</v>
      </c>
      <c r="B14283" s="15" t="str">
        <f t="shared" si="675"/>
        <v>A5343</v>
      </c>
      <c r="C14283" s="18">
        <v>0</v>
      </c>
      <c r="D14283" s="18">
        <v>0</v>
      </c>
      <c r="E14283" s="20">
        <v>41296</v>
      </c>
      <c r="F14283" s="15" t="s">
        <v>44</v>
      </c>
      <c r="G14283" s="15" t="s">
        <v>4218</v>
      </c>
      <c r="H14283" s="15" t="str">
        <f t="shared" si="676"/>
        <v>Post-calc.</v>
      </c>
      <c r="I14283" s="27">
        <v>41296</v>
      </c>
    </row>
    <row r="14284" spans="1:9" x14ac:dyDescent="0.2">
      <c r="A14284" s="15" t="s">
        <v>4603</v>
      </c>
      <c r="B14284" s="15" t="str">
        <f t="shared" si="675"/>
        <v>A5344</v>
      </c>
      <c r="C14284" s="18">
        <v>0</v>
      </c>
      <c r="D14284" s="18">
        <v>0</v>
      </c>
      <c r="E14284" s="20">
        <v>41549</v>
      </c>
      <c r="F14284" s="15" t="s">
        <v>44</v>
      </c>
      <c r="G14284" s="15" t="s">
        <v>4218</v>
      </c>
      <c r="H14284" s="15" t="str">
        <f t="shared" si="676"/>
        <v>Post-calc.</v>
      </c>
      <c r="I14284" s="27">
        <v>41549</v>
      </c>
    </row>
    <row r="14285" spans="1:9" x14ac:dyDescent="0.2">
      <c r="A14285" s="15" t="s">
        <v>4602</v>
      </c>
      <c r="B14285" s="15" t="str">
        <f t="shared" si="675"/>
        <v>A5345</v>
      </c>
      <c r="C14285" s="18">
        <v>0</v>
      </c>
      <c r="D14285" s="18">
        <v>0</v>
      </c>
      <c r="E14285" s="20">
        <v>41374</v>
      </c>
      <c r="F14285" s="15" t="s">
        <v>44</v>
      </c>
      <c r="G14285" s="15" t="s">
        <v>4218</v>
      </c>
      <c r="H14285" s="15" t="str">
        <f t="shared" si="676"/>
        <v>Post-calc.</v>
      </c>
      <c r="I14285" s="27">
        <v>41374</v>
      </c>
    </row>
    <row r="14286" spans="1:9" x14ac:dyDescent="0.2">
      <c r="A14286" s="15" t="s">
        <v>4601</v>
      </c>
      <c r="B14286" s="15" t="str">
        <f t="shared" si="675"/>
        <v>A5346</v>
      </c>
      <c r="C14286" s="18">
        <v>0</v>
      </c>
      <c r="D14286" s="18">
        <v>0</v>
      </c>
      <c r="E14286" s="20">
        <v>41310</v>
      </c>
      <c r="F14286" s="15" t="s">
        <v>44</v>
      </c>
      <c r="G14286" s="15" t="s">
        <v>4218</v>
      </c>
      <c r="H14286" s="15" t="str">
        <f t="shared" si="676"/>
        <v>Post-calc.</v>
      </c>
      <c r="I14286" s="27">
        <v>41310</v>
      </c>
    </row>
    <row r="14287" spans="1:9" x14ac:dyDescent="0.2">
      <c r="A14287" s="15" t="s">
        <v>4600</v>
      </c>
      <c r="B14287" s="15" t="str">
        <f t="shared" si="675"/>
        <v>A5347</v>
      </c>
      <c r="C14287" s="18">
        <v>0</v>
      </c>
      <c r="D14287" s="18">
        <v>0</v>
      </c>
      <c r="E14287" s="20">
        <v>41747</v>
      </c>
      <c r="F14287" s="15" t="s">
        <v>44</v>
      </c>
      <c r="G14287" s="15" t="s">
        <v>4218</v>
      </c>
      <c r="H14287" s="15" t="str">
        <f t="shared" si="676"/>
        <v>Post-calc.</v>
      </c>
      <c r="I14287" s="27">
        <v>41747</v>
      </c>
    </row>
    <row r="14288" spans="1:9" x14ac:dyDescent="0.2">
      <c r="A14288" s="15" t="s">
        <v>4599</v>
      </c>
      <c r="B14288" s="15" t="str">
        <f t="shared" si="675"/>
        <v>A5348</v>
      </c>
      <c r="C14288" s="18">
        <v>0</v>
      </c>
      <c r="D14288" s="18">
        <v>0</v>
      </c>
      <c r="E14288" s="20">
        <v>41702</v>
      </c>
      <c r="F14288" s="15" t="s">
        <v>44</v>
      </c>
      <c r="G14288" s="15" t="s">
        <v>4218</v>
      </c>
      <c r="H14288" s="15" t="str">
        <f t="shared" si="676"/>
        <v>Post-calc.</v>
      </c>
      <c r="I14288" s="27">
        <v>41702</v>
      </c>
    </row>
    <row r="14289" spans="1:9" x14ac:dyDescent="0.2">
      <c r="A14289" s="15" t="s">
        <v>4598</v>
      </c>
      <c r="B14289" s="15" t="str">
        <f t="shared" si="675"/>
        <v>A5349</v>
      </c>
      <c r="C14289" s="18">
        <v>0</v>
      </c>
      <c r="D14289" s="18">
        <v>0</v>
      </c>
      <c r="E14289" s="20">
        <v>41589</v>
      </c>
      <c r="F14289" s="15" t="s">
        <v>44</v>
      </c>
      <c r="G14289" s="15" t="s">
        <v>4218</v>
      </c>
      <c r="H14289" s="15" t="str">
        <f t="shared" si="676"/>
        <v>Post-calc.</v>
      </c>
      <c r="I14289" s="27">
        <v>41589</v>
      </c>
    </row>
    <row r="14290" spans="1:9" x14ac:dyDescent="0.2">
      <c r="A14290" s="15" t="s">
        <v>4597</v>
      </c>
      <c r="B14290" s="15" t="str">
        <f t="shared" si="675"/>
        <v>A5350</v>
      </c>
      <c r="C14290" s="18">
        <v>0</v>
      </c>
      <c r="D14290" s="18">
        <v>0</v>
      </c>
      <c r="E14290" s="20">
        <v>41708</v>
      </c>
      <c r="F14290" s="15" t="s">
        <v>44</v>
      </c>
      <c r="G14290" s="15" t="s">
        <v>4218</v>
      </c>
      <c r="H14290" s="15" t="str">
        <f t="shared" si="676"/>
        <v>Post-calc.</v>
      </c>
      <c r="I14290" s="27">
        <v>41708</v>
      </c>
    </row>
    <row r="14291" spans="1:9" x14ac:dyDescent="0.2">
      <c r="A14291" s="15" t="s">
        <v>4596</v>
      </c>
      <c r="B14291" s="15" t="str">
        <f t="shared" si="675"/>
        <v>A5351</v>
      </c>
      <c r="C14291" s="18">
        <v>0</v>
      </c>
      <c r="D14291" s="18">
        <v>0</v>
      </c>
      <c r="E14291" s="20">
        <v>41541</v>
      </c>
      <c r="F14291" s="15" t="s">
        <v>44</v>
      </c>
      <c r="G14291" s="15" t="s">
        <v>4218</v>
      </c>
      <c r="H14291" s="15" t="str">
        <f t="shared" si="676"/>
        <v>Post-calc.</v>
      </c>
      <c r="I14291" s="27">
        <v>41541</v>
      </c>
    </row>
    <row r="14292" spans="1:9" x14ac:dyDescent="0.2">
      <c r="A14292" s="15" t="s">
        <v>4595</v>
      </c>
      <c r="B14292" s="15" t="str">
        <f t="shared" si="675"/>
        <v>A5352</v>
      </c>
      <c r="C14292" s="18">
        <v>0</v>
      </c>
      <c r="D14292" s="18">
        <v>0</v>
      </c>
      <c r="E14292" s="20">
        <v>41554</v>
      </c>
      <c r="F14292" s="15" t="s">
        <v>44</v>
      </c>
      <c r="G14292" s="15" t="s">
        <v>4218</v>
      </c>
      <c r="H14292" s="15" t="str">
        <f t="shared" si="676"/>
        <v>Post-calc.</v>
      </c>
      <c r="I14292" s="27">
        <v>41554</v>
      </c>
    </row>
    <row r="14293" spans="1:9" x14ac:dyDescent="0.2">
      <c r="A14293" s="15" t="s">
        <v>4594</v>
      </c>
      <c r="B14293" s="15" t="str">
        <f t="shared" si="675"/>
        <v>A5353</v>
      </c>
      <c r="C14293" s="18">
        <v>0</v>
      </c>
      <c r="D14293" s="18">
        <v>0</v>
      </c>
      <c r="E14293" s="20">
        <v>41591</v>
      </c>
      <c r="F14293" s="15" t="s">
        <v>44</v>
      </c>
      <c r="G14293" s="15" t="s">
        <v>4218</v>
      </c>
      <c r="H14293" s="15" t="str">
        <f t="shared" si="676"/>
        <v>Post-calc.</v>
      </c>
      <c r="I14293" s="27">
        <v>41591</v>
      </c>
    </row>
    <row r="14294" spans="1:9" x14ac:dyDescent="0.2">
      <c r="A14294" s="15" t="s">
        <v>4593</v>
      </c>
      <c r="B14294" s="15" t="str">
        <f t="shared" si="675"/>
        <v>A5354</v>
      </c>
      <c r="C14294" s="18">
        <v>0</v>
      </c>
      <c r="D14294" s="18">
        <v>0</v>
      </c>
      <c r="E14294" s="20">
        <v>41634</v>
      </c>
      <c r="F14294" s="15" t="s">
        <v>44</v>
      </c>
      <c r="G14294" s="15" t="s">
        <v>4218</v>
      </c>
      <c r="H14294" s="15" t="str">
        <f t="shared" si="676"/>
        <v>Post-calc.</v>
      </c>
      <c r="I14294" s="27">
        <v>41634</v>
      </c>
    </row>
    <row r="14295" spans="1:9" x14ac:dyDescent="0.2">
      <c r="A14295" s="15" t="s">
        <v>4592</v>
      </c>
      <c r="B14295" s="15" t="str">
        <f t="shared" si="675"/>
        <v>A5355</v>
      </c>
      <c r="C14295" s="18">
        <v>0</v>
      </c>
      <c r="D14295" s="18">
        <v>0</v>
      </c>
      <c r="E14295" s="20">
        <v>41625</v>
      </c>
      <c r="F14295" s="15" t="s">
        <v>44</v>
      </c>
      <c r="G14295" s="15" t="s">
        <v>4218</v>
      </c>
      <c r="H14295" s="15" t="str">
        <f t="shared" si="676"/>
        <v>Post-calc.</v>
      </c>
      <c r="I14295" s="27">
        <v>41625</v>
      </c>
    </row>
    <row r="14296" spans="1:9" x14ac:dyDescent="0.2">
      <c r="A14296" s="15" t="s">
        <v>4591</v>
      </c>
      <c r="B14296" s="15" t="str">
        <f t="shared" si="675"/>
        <v>A5356</v>
      </c>
      <c r="C14296" s="18">
        <v>0</v>
      </c>
      <c r="D14296" s="18">
        <v>0</v>
      </c>
      <c r="E14296" s="20">
        <v>41625</v>
      </c>
      <c r="F14296" s="15" t="s">
        <v>44</v>
      </c>
      <c r="G14296" s="15" t="s">
        <v>4218</v>
      </c>
      <c r="H14296" s="15" t="str">
        <f t="shared" si="676"/>
        <v>Post-calc.</v>
      </c>
      <c r="I14296" s="27">
        <v>41625</v>
      </c>
    </row>
    <row r="14297" spans="1:9" x14ac:dyDescent="0.2">
      <c r="A14297" s="15" t="s">
        <v>4590</v>
      </c>
      <c r="B14297" s="15" t="str">
        <f t="shared" si="675"/>
        <v>A5357</v>
      </c>
      <c r="C14297" s="18">
        <v>0</v>
      </c>
      <c r="D14297" s="18">
        <v>0</v>
      </c>
      <c r="E14297" s="20">
        <v>41551</v>
      </c>
      <c r="F14297" s="15" t="s">
        <v>44</v>
      </c>
      <c r="G14297" s="15" t="s">
        <v>4218</v>
      </c>
      <c r="H14297" s="15" t="str">
        <f t="shared" si="676"/>
        <v>Post-calc.</v>
      </c>
      <c r="I14297" s="27">
        <v>41551</v>
      </c>
    </row>
    <row r="14298" spans="1:9" x14ac:dyDescent="0.2">
      <c r="A14298" s="15" t="s">
        <v>4589</v>
      </c>
      <c r="B14298" s="15" t="str">
        <f t="shared" si="675"/>
        <v>A5358</v>
      </c>
      <c r="C14298" s="18">
        <v>0</v>
      </c>
      <c r="D14298" s="18">
        <v>0</v>
      </c>
      <c r="E14298" s="20">
        <v>41548</v>
      </c>
      <c r="F14298" s="15" t="s">
        <v>44</v>
      </c>
      <c r="G14298" s="15" t="s">
        <v>4218</v>
      </c>
      <c r="H14298" s="15" t="str">
        <f t="shared" si="676"/>
        <v>Post-calc.</v>
      </c>
      <c r="I14298" s="27">
        <v>41548</v>
      </c>
    </row>
    <row r="14299" spans="1:9" x14ac:dyDescent="0.2">
      <c r="A14299" s="15" t="s">
        <v>4588</v>
      </c>
      <c r="B14299" s="15" t="str">
        <f t="shared" si="675"/>
        <v>A5359</v>
      </c>
      <c r="C14299" s="18">
        <v>0</v>
      </c>
      <c r="D14299" s="18">
        <v>0</v>
      </c>
      <c r="E14299" s="20">
        <v>41402</v>
      </c>
      <c r="F14299" s="15" t="s">
        <v>44</v>
      </c>
      <c r="G14299" s="15" t="s">
        <v>4218</v>
      </c>
      <c r="H14299" s="15" t="str">
        <f t="shared" si="676"/>
        <v>Post-calc.</v>
      </c>
      <c r="I14299" s="27">
        <v>41402</v>
      </c>
    </row>
    <row r="14300" spans="1:9" x14ac:dyDescent="0.2">
      <c r="A14300" s="15" t="s">
        <v>4587</v>
      </c>
      <c r="B14300" s="15" t="str">
        <f t="shared" si="675"/>
        <v>A5360</v>
      </c>
      <c r="C14300" s="18">
        <v>0</v>
      </c>
      <c r="D14300" s="18">
        <v>0</v>
      </c>
      <c r="E14300" s="20">
        <v>41757</v>
      </c>
      <c r="F14300" s="15" t="s">
        <v>44</v>
      </c>
      <c r="G14300" s="15" t="s">
        <v>4218</v>
      </c>
      <c r="H14300" s="15" t="str">
        <f t="shared" si="676"/>
        <v>Post-calc.</v>
      </c>
      <c r="I14300" s="27">
        <v>41757</v>
      </c>
    </row>
    <row r="14301" spans="1:9" x14ac:dyDescent="0.2">
      <c r="A14301" s="15" t="s">
        <v>4586</v>
      </c>
      <c r="B14301" s="15" t="str">
        <f t="shared" si="675"/>
        <v>A5361</v>
      </c>
      <c r="C14301" s="18">
        <v>0</v>
      </c>
      <c r="D14301" s="18">
        <v>0</v>
      </c>
      <c r="E14301" s="20">
        <v>41775</v>
      </c>
      <c r="F14301" s="15" t="s">
        <v>44</v>
      </c>
      <c r="G14301" s="15" t="s">
        <v>4218</v>
      </c>
      <c r="H14301" s="15" t="str">
        <f t="shared" si="676"/>
        <v>Post-calc.</v>
      </c>
      <c r="I14301" s="27">
        <v>41775</v>
      </c>
    </row>
    <row r="14302" spans="1:9" x14ac:dyDescent="0.2">
      <c r="A14302" s="15" t="s">
        <v>4585</v>
      </c>
      <c r="B14302" s="15" t="str">
        <f t="shared" si="675"/>
        <v>A5362</v>
      </c>
      <c r="C14302" s="18">
        <v>0</v>
      </c>
      <c r="D14302" s="18">
        <v>0</v>
      </c>
      <c r="E14302" s="20">
        <v>41397</v>
      </c>
      <c r="F14302" s="15" t="s">
        <v>44</v>
      </c>
      <c r="G14302" s="15" t="s">
        <v>4218</v>
      </c>
      <c r="H14302" s="15" t="str">
        <f t="shared" si="676"/>
        <v>Post-calc.</v>
      </c>
      <c r="I14302" s="27">
        <v>41397</v>
      </c>
    </row>
    <row r="14303" spans="1:9" x14ac:dyDescent="0.2">
      <c r="A14303" s="15" t="s">
        <v>4584</v>
      </c>
      <c r="B14303" s="15" t="str">
        <f t="shared" si="675"/>
        <v>A5363</v>
      </c>
      <c r="C14303" s="18">
        <v>0</v>
      </c>
      <c r="D14303" s="18">
        <v>0</v>
      </c>
      <c r="E14303" s="20">
        <v>41775</v>
      </c>
      <c r="F14303" s="15" t="s">
        <v>44</v>
      </c>
      <c r="G14303" s="15" t="s">
        <v>4218</v>
      </c>
      <c r="H14303" s="15" t="str">
        <f t="shared" si="676"/>
        <v>Post-calc.</v>
      </c>
      <c r="I14303" s="27">
        <v>41775</v>
      </c>
    </row>
    <row r="14304" spans="1:9" x14ac:dyDescent="0.2">
      <c r="A14304" s="15" t="s">
        <v>4583</v>
      </c>
      <c r="B14304" s="15" t="str">
        <f t="shared" si="675"/>
        <v>A5364</v>
      </c>
      <c r="C14304" s="18">
        <v>0</v>
      </c>
      <c r="D14304" s="18">
        <v>0</v>
      </c>
      <c r="E14304" s="20">
        <v>41642</v>
      </c>
      <c r="F14304" s="15" t="s">
        <v>44</v>
      </c>
      <c r="G14304" s="15" t="s">
        <v>4218</v>
      </c>
      <c r="H14304" s="15" t="str">
        <f t="shared" si="676"/>
        <v>Post-calc.</v>
      </c>
      <c r="I14304" s="27">
        <v>41642</v>
      </c>
    </row>
    <row r="14305" spans="1:9" x14ac:dyDescent="0.2">
      <c r="A14305" s="15" t="s">
        <v>4582</v>
      </c>
      <c r="B14305" s="15" t="str">
        <f t="shared" si="675"/>
        <v>A5365</v>
      </c>
      <c r="C14305" s="18">
        <v>0</v>
      </c>
      <c r="D14305" s="18">
        <v>0</v>
      </c>
      <c r="E14305" s="20">
        <v>41600</v>
      </c>
      <c r="F14305" s="15" t="s">
        <v>44</v>
      </c>
      <c r="G14305" s="15" t="s">
        <v>4218</v>
      </c>
      <c r="H14305" s="15" t="str">
        <f t="shared" si="676"/>
        <v>Post-calc.</v>
      </c>
      <c r="I14305" s="27">
        <v>41600</v>
      </c>
    </row>
    <row r="14306" spans="1:9" x14ac:dyDescent="0.2">
      <c r="A14306" s="15" t="s">
        <v>4581</v>
      </c>
      <c r="B14306" s="15" t="str">
        <f t="shared" si="675"/>
        <v>A5366</v>
      </c>
      <c r="C14306" s="18">
        <v>0</v>
      </c>
      <c r="D14306" s="18">
        <v>0</v>
      </c>
      <c r="E14306" s="20">
        <v>41667</v>
      </c>
      <c r="F14306" s="15" t="s">
        <v>44</v>
      </c>
      <c r="G14306" s="15" t="s">
        <v>4218</v>
      </c>
      <c r="H14306" s="15" t="str">
        <f t="shared" si="676"/>
        <v>Post-calc.</v>
      </c>
      <c r="I14306" s="27">
        <v>41667</v>
      </c>
    </row>
    <row r="14307" spans="1:9" x14ac:dyDescent="0.2">
      <c r="A14307" s="15" t="s">
        <v>4580</v>
      </c>
      <c r="B14307" s="15" t="str">
        <f t="shared" si="675"/>
        <v>A5367</v>
      </c>
      <c r="C14307" s="18">
        <v>0</v>
      </c>
      <c r="D14307" s="18">
        <v>0</v>
      </c>
      <c r="E14307" s="20">
        <v>41779</v>
      </c>
      <c r="F14307" s="15" t="s">
        <v>44</v>
      </c>
      <c r="G14307" s="15" t="s">
        <v>4218</v>
      </c>
      <c r="H14307" s="15" t="str">
        <f t="shared" si="676"/>
        <v>Post-calc.</v>
      </c>
      <c r="I14307" s="27">
        <v>41779</v>
      </c>
    </row>
    <row r="14308" spans="1:9" x14ac:dyDescent="0.2">
      <c r="A14308" s="15" t="s">
        <v>4579</v>
      </c>
      <c r="B14308" s="15" t="str">
        <f t="shared" si="675"/>
        <v>A5368</v>
      </c>
      <c r="C14308" s="18">
        <v>0</v>
      </c>
      <c r="D14308" s="18">
        <v>0</v>
      </c>
      <c r="E14308" s="20">
        <v>41666</v>
      </c>
      <c r="F14308" s="15" t="s">
        <v>44</v>
      </c>
      <c r="G14308" s="15" t="s">
        <v>4218</v>
      </c>
      <c r="H14308" s="15" t="str">
        <f t="shared" si="676"/>
        <v>Post-calc.</v>
      </c>
      <c r="I14308" s="27">
        <v>41666</v>
      </c>
    </row>
    <row r="14309" spans="1:9" x14ac:dyDescent="0.2">
      <c r="A14309" s="15" t="s">
        <v>4578</v>
      </c>
      <c r="B14309" s="15" t="str">
        <f t="shared" si="675"/>
        <v>A5369</v>
      </c>
      <c r="C14309" s="18">
        <v>0</v>
      </c>
      <c r="D14309" s="18">
        <v>0</v>
      </c>
      <c r="E14309" s="20">
        <v>41480</v>
      </c>
      <c r="F14309" s="15" t="s">
        <v>44</v>
      </c>
      <c r="G14309" s="15" t="s">
        <v>4218</v>
      </c>
      <c r="H14309" s="15" t="str">
        <f t="shared" si="676"/>
        <v>Post-calc.</v>
      </c>
      <c r="I14309" s="27">
        <v>41480</v>
      </c>
    </row>
    <row r="14310" spans="1:9" x14ac:dyDescent="0.2">
      <c r="A14310" s="15" t="s">
        <v>4577</v>
      </c>
      <c r="B14310" s="15" t="str">
        <f t="shared" si="675"/>
        <v>A5370</v>
      </c>
      <c r="C14310" s="18">
        <v>0</v>
      </c>
      <c r="D14310" s="18">
        <v>0</v>
      </c>
      <c r="E14310" s="20">
        <v>41781</v>
      </c>
      <c r="F14310" s="15" t="s">
        <v>44</v>
      </c>
      <c r="G14310" s="15" t="s">
        <v>4218</v>
      </c>
      <c r="H14310" s="15" t="str">
        <f t="shared" si="676"/>
        <v>Post-calc.</v>
      </c>
      <c r="I14310" s="27">
        <v>41781</v>
      </c>
    </row>
    <row r="14311" spans="1:9" x14ac:dyDescent="0.2">
      <c r="A14311" s="15" t="s">
        <v>4576</v>
      </c>
      <c r="B14311" s="15" t="str">
        <f t="shared" si="675"/>
        <v>A5371</v>
      </c>
      <c r="C14311" s="18">
        <v>0</v>
      </c>
      <c r="D14311" s="18">
        <v>0</v>
      </c>
      <c r="E14311" s="20">
        <v>41743</v>
      </c>
      <c r="F14311" s="15" t="s">
        <v>44</v>
      </c>
      <c r="G14311" s="15" t="s">
        <v>4218</v>
      </c>
      <c r="H14311" s="15" t="str">
        <f t="shared" si="676"/>
        <v>Post-calc.</v>
      </c>
      <c r="I14311" s="27">
        <v>41743</v>
      </c>
    </row>
    <row r="14312" spans="1:9" x14ac:dyDescent="0.2">
      <c r="A14312" s="15" t="s">
        <v>4575</v>
      </c>
      <c r="B14312" s="15" t="str">
        <f t="shared" si="675"/>
        <v>A5372</v>
      </c>
      <c r="C14312" s="18">
        <v>0</v>
      </c>
      <c r="D14312" s="18">
        <v>0</v>
      </c>
      <c r="E14312" s="20">
        <v>41648</v>
      </c>
      <c r="F14312" s="15" t="s">
        <v>44</v>
      </c>
      <c r="G14312" s="15" t="s">
        <v>4218</v>
      </c>
      <c r="H14312" s="15" t="str">
        <f t="shared" si="676"/>
        <v>Post-calc.</v>
      </c>
      <c r="I14312" s="27">
        <v>41648</v>
      </c>
    </row>
    <row r="14313" spans="1:9" x14ac:dyDescent="0.2">
      <c r="A14313" s="15" t="s">
        <v>4574</v>
      </c>
      <c r="B14313" s="15" t="str">
        <f t="shared" si="675"/>
        <v>A5373</v>
      </c>
      <c r="C14313" s="18">
        <v>0</v>
      </c>
      <c r="D14313" s="18">
        <v>0</v>
      </c>
      <c r="E14313" s="20">
        <v>41515</v>
      </c>
      <c r="F14313" s="15" t="s">
        <v>44</v>
      </c>
      <c r="G14313" s="15" t="s">
        <v>4218</v>
      </c>
      <c r="H14313" s="15" t="str">
        <f t="shared" si="676"/>
        <v>Post-calc.</v>
      </c>
      <c r="I14313" s="27">
        <v>41515</v>
      </c>
    </row>
    <row r="14314" spans="1:9" x14ac:dyDescent="0.2">
      <c r="A14314" s="15" t="s">
        <v>4573</v>
      </c>
      <c r="B14314" s="15" t="str">
        <f t="shared" si="675"/>
        <v>A5374</v>
      </c>
      <c r="C14314" s="18">
        <v>0</v>
      </c>
      <c r="D14314" s="18">
        <v>0</v>
      </c>
      <c r="E14314" s="20">
        <v>41394</v>
      </c>
      <c r="F14314" s="15" t="s">
        <v>44</v>
      </c>
      <c r="G14314" s="15" t="s">
        <v>4218</v>
      </c>
      <c r="H14314" s="15" t="str">
        <f t="shared" si="676"/>
        <v>Post-calc.</v>
      </c>
      <c r="I14314" s="27">
        <v>41394</v>
      </c>
    </row>
    <row r="14315" spans="1:9" x14ac:dyDescent="0.2">
      <c r="A14315" s="15" t="s">
        <v>4572</v>
      </c>
      <c r="B14315" s="15" t="str">
        <f t="shared" si="675"/>
        <v>A5375</v>
      </c>
      <c r="C14315" s="18">
        <v>0</v>
      </c>
      <c r="D14315" s="18">
        <v>0</v>
      </c>
      <c r="E14315" s="20">
        <v>41407</v>
      </c>
      <c r="F14315" s="15" t="s">
        <v>44</v>
      </c>
      <c r="G14315" s="15" t="s">
        <v>4218</v>
      </c>
      <c r="H14315" s="15" t="str">
        <f t="shared" si="676"/>
        <v>Post-calc.</v>
      </c>
      <c r="I14315" s="27">
        <v>41407</v>
      </c>
    </row>
    <row r="14316" spans="1:9" x14ac:dyDescent="0.2">
      <c r="A14316" s="15" t="s">
        <v>4571</v>
      </c>
      <c r="B14316" s="15" t="str">
        <f t="shared" si="675"/>
        <v>A5376</v>
      </c>
      <c r="C14316" s="18">
        <v>0</v>
      </c>
      <c r="D14316" s="18">
        <v>0</v>
      </c>
      <c r="E14316" s="20">
        <v>41438</v>
      </c>
      <c r="F14316" s="15" t="s">
        <v>44</v>
      </c>
      <c r="G14316" s="15" t="s">
        <v>4218</v>
      </c>
      <c r="H14316" s="15" t="str">
        <f t="shared" si="676"/>
        <v>Post-calc.</v>
      </c>
      <c r="I14316" s="27">
        <v>41438</v>
      </c>
    </row>
    <row r="14317" spans="1:9" x14ac:dyDescent="0.2">
      <c r="A14317" s="15" t="s">
        <v>4570</v>
      </c>
      <c r="B14317" s="15" t="str">
        <f t="shared" si="675"/>
        <v>A5377</v>
      </c>
      <c r="C14317" s="18">
        <v>0</v>
      </c>
      <c r="D14317" s="18">
        <v>0</v>
      </c>
      <c r="E14317" s="20">
        <v>41522</v>
      </c>
      <c r="F14317" s="15" t="s">
        <v>44</v>
      </c>
      <c r="G14317" s="15" t="s">
        <v>4218</v>
      </c>
      <c r="H14317" s="15" t="str">
        <f t="shared" si="676"/>
        <v>Post-calc.</v>
      </c>
      <c r="I14317" s="27">
        <v>41522</v>
      </c>
    </row>
    <row r="14318" spans="1:9" x14ac:dyDescent="0.2">
      <c r="A14318" s="15" t="s">
        <v>4569</v>
      </c>
      <c r="B14318" s="15" t="str">
        <f t="shared" si="675"/>
        <v>A5378</v>
      </c>
      <c r="C14318" s="18">
        <v>0</v>
      </c>
      <c r="D14318" s="18">
        <v>0</v>
      </c>
      <c r="E14318" s="20">
        <v>41464</v>
      </c>
      <c r="F14318" s="15" t="s">
        <v>44</v>
      </c>
      <c r="G14318" s="15" t="s">
        <v>4218</v>
      </c>
      <c r="H14318" s="15" t="str">
        <f t="shared" si="676"/>
        <v>Post-calc.</v>
      </c>
      <c r="I14318" s="27">
        <v>41464</v>
      </c>
    </row>
    <row r="14319" spans="1:9" x14ac:dyDescent="0.2">
      <c r="A14319" s="15" t="s">
        <v>4568</v>
      </c>
      <c r="B14319" s="15" t="str">
        <f t="shared" si="675"/>
        <v>A5379</v>
      </c>
      <c r="C14319" s="18">
        <v>0</v>
      </c>
      <c r="D14319" s="18">
        <v>0</v>
      </c>
      <c r="E14319" s="20">
        <v>41386</v>
      </c>
      <c r="F14319" s="15" t="s">
        <v>44</v>
      </c>
      <c r="G14319" s="15" t="s">
        <v>4218</v>
      </c>
      <c r="H14319" s="15" t="str">
        <f t="shared" si="676"/>
        <v>Post-calc.</v>
      </c>
      <c r="I14319" s="27">
        <v>41386</v>
      </c>
    </row>
    <row r="14320" spans="1:9" x14ac:dyDescent="0.2">
      <c r="A14320" s="15" t="s">
        <v>4567</v>
      </c>
      <c r="B14320" s="15" t="str">
        <f t="shared" si="675"/>
        <v>A5380</v>
      </c>
      <c r="C14320" s="18">
        <v>0</v>
      </c>
      <c r="D14320" s="18">
        <v>0</v>
      </c>
      <c r="E14320" s="20">
        <v>41333</v>
      </c>
      <c r="F14320" s="15" t="s">
        <v>44</v>
      </c>
      <c r="G14320" s="15" t="s">
        <v>4218</v>
      </c>
      <c r="H14320" s="15" t="str">
        <f t="shared" si="676"/>
        <v>Post-calc.</v>
      </c>
      <c r="I14320" s="27">
        <v>41333</v>
      </c>
    </row>
    <row r="14321" spans="1:9" x14ac:dyDescent="0.2">
      <c r="A14321" s="15" t="s">
        <v>4566</v>
      </c>
      <c r="B14321" s="15" t="str">
        <f t="shared" si="675"/>
        <v>A5381</v>
      </c>
      <c r="C14321" s="18">
        <v>0</v>
      </c>
      <c r="D14321" s="18">
        <v>0</v>
      </c>
      <c r="E14321" s="20">
        <v>41859</v>
      </c>
      <c r="F14321" s="15" t="s">
        <v>44</v>
      </c>
      <c r="G14321" s="15" t="s">
        <v>4218</v>
      </c>
      <c r="H14321" s="15" t="str">
        <f t="shared" si="676"/>
        <v>Post-calc.</v>
      </c>
      <c r="I14321" s="27">
        <v>41859</v>
      </c>
    </row>
    <row r="14322" spans="1:9" x14ac:dyDescent="0.2">
      <c r="A14322" s="15" t="s">
        <v>4565</v>
      </c>
      <c r="B14322" s="15" t="str">
        <f t="shared" si="675"/>
        <v>A5382</v>
      </c>
      <c r="C14322" s="18">
        <v>0</v>
      </c>
      <c r="D14322" s="18">
        <v>0</v>
      </c>
      <c r="E14322" s="20">
        <v>41893</v>
      </c>
      <c r="F14322" s="15" t="s">
        <v>44</v>
      </c>
      <c r="G14322" s="15" t="s">
        <v>4218</v>
      </c>
      <c r="H14322" s="15" t="str">
        <f t="shared" si="676"/>
        <v>Post-calc.</v>
      </c>
      <c r="I14322" s="27">
        <v>41893</v>
      </c>
    </row>
    <row r="14323" spans="1:9" x14ac:dyDescent="0.2">
      <c r="A14323" s="15" t="s">
        <v>4564</v>
      </c>
      <c r="B14323" s="15" t="str">
        <f t="shared" si="675"/>
        <v>A5383</v>
      </c>
      <c r="C14323" s="18">
        <v>0</v>
      </c>
      <c r="D14323" s="18">
        <v>0</v>
      </c>
      <c r="E14323" s="20">
        <v>41464</v>
      </c>
      <c r="F14323" s="15" t="s">
        <v>44</v>
      </c>
      <c r="G14323" s="15" t="s">
        <v>4218</v>
      </c>
      <c r="H14323" s="15" t="str">
        <f t="shared" si="676"/>
        <v>Post-calc.</v>
      </c>
      <c r="I14323" s="27">
        <v>41464</v>
      </c>
    </row>
    <row r="14324" spans="1:9" x14ac:dyDescent="0.2">
      <c r="A14324" s="15" t="s">
        <v>4563</v>
      </c>
      <c r="B14324" s="15" t="str">
        <f t="shared" si="675"/>
        <v>A5384</v>
      </c>
      <c r="C14324" s="18">
        <v>0</v>
      </c>
      <c r="D14324" s="18">
        <v>0</v>
      </c>
      <c r="E14324" s="20">
        <v>41481</v>
      </c>
      <c r="F14324" s="15" t="s">
        <v>44</v>
      </c>
      <c r="G14324" s="15" t="s">
        <v>4218</v>
      </c>
      <c r="H14324" s="15" t="str">
        <f t="shared" si="676"/>
        <v>Post-calc.</v>
      </c>
      <c r="I14324" s="27">
        <v>41481</v>
      </c>
    </row>
    <row r="14325" spans="1:9" x14ac:dyDescent="0.2">
      <c r="A14325" s="15" t="s">
        <v>4562</v>
      </c>
      <c r="B14325" s="15" t="str">
        <f t="shared" si="675"/>
        <v>A5385</v>
      </c>
      <c r="C14325" s="18">
        <v>0</v>
      </c>
      <c r="D14325" s="18">
        <v>0</v>
      </c>
      <c r="E14325" s="20">
        <v>41481</v>
      </c>
      <c r="F14325" s="15" t="s">
        <v>44</v>
      </c>
      <c r="G14325" s="15" t="s">
        <v>4218</v>
      </c>
      <c r="H14325" s="15" t="str">
        <f t="shared" si="676"/>
        <v>Post-calc.</v>
      </c>
      <c r="I14325" s="27">
        <v>41481</v>
      </c>
    </row>
    <row r="14326" spans="1:9" x14ac:dyDescent="0.2">
      <c r="A14326" s="15" t="s">
        <v>4561</v>
      </c>
      <c r="B14326" s="15" t="str">
        <f t="shared" si="675"/>
        <v>A5386</v>
      </c>
      <c r="C14326" s="18">
        <v>0</v>
      </c>
      <c r="D14326" s="18">
        <v>0</v>
      </c>
      <c r="E14326" s="20">
        <v>41492</v>
      </c>
      <c r="F14326" s="15" t="s">
        <v>44</v>
      </c>
      <c r="G14326" s="15" t="s">
        <v>4218</v>
      </c>
      <c r="H14326" s="15" t="str">
        <f t="shared" si="676"/>
        <v>Post-calc.</v>
      </c>
      <c r="I14326" s="27">
        <v>41492</v>
      </c>
    </row>
    <row r="14327" spans="1:9" x14ac:dyDescent="0.2">
      <c r="A14327" s="15" t="s">
        <v>4560</v>
      </c>
      <c r="B14327" s="15" t="str">
        <f t="shared" si="675"/>
        <v>A5387</v>
      </c>
      <c r="C14327" s="18">
        <v>0</v>
      </c>
      <c r="D14327" s="18">
        <v>0</v>
      </c>
      <c r="E14327" s="20">
        <v>41492</v>
      </c>
      <c r="F14327" s="15" t="s">
        <v>44</v>
      </c>
      <c r="G14327" s="15" t="s">
        <v>4218</v>
      </c>
      <c r="H14327" s="15" t="str">
        <f t="shared" si="676"/>
        <v>Post-calc.</v>
      </c>
      <c r="I14327" s="27">
        <v>41492</v>
      </c>
    </row>
    <row r="14328" spans="1:9" x14ac:dyDescent="0.2">
      <c r="A14328" s="15" t="s">
        <v>4559</v>
      </c>
      <c r="B14328" s="15" t="str">
        <f t="shared" si="675"/>
        <v>A5388</v>
      </c>
      <c r="C14328" s="18">
        <v>0</v>
      </c>
      <c r="D14328" s="18">
        <v>0</v>
      </c>
      <c r="E14328" s="20">
        <v>41481</v>
      </c>
      <c r="F14328" s="15" t="s">
        <v>44</v>
      </c>
      <c r="G14328" s="15" t="s">
        <v>4218</v>
      </c>
      <c r="H14328" s="15" t="str">
        <f t="shared" si="676"/>
        <v>Post-calc.</v>
      </c>
      <c r="I14328" s="27">
        <v>41481</v>
      </c>
    </row>
    <row r="14329" spans="1:9" x14ac:dyDescent="0.2">
      <c r="A14329" s="15" t="s">
        <v>4558</v>
      </c>
      <c r="B14329" s="15" t="str">
        <f t="shared" si="675"/>
        <v>A5389</v>
      </c>
      <c r="C14329" s="18">
        <v>0</v>
      </c>
      <c r="D14329" s="18">
        <v>0</v>
      </c>
      <c r="E14329" s="20">
        <v>41481</v>
      </c>
      <c r="F14329" s="15" t="s">
        <v>44</v>
      </c>
      <c r="G14329" s="15" t="s">
        <v>4218</v>
      </c>
      <c r="H14329" s="15" t="str">
        <f t="shared" si="676"/>
        <v>Post-calc.</v>
      </c>
      <c r="I14329" s="27">
        <v>41481</v>
      </c>
    </row>
    <row r="14330" spans="1:9" x14ac:dyDescent="0.2">
      <c r="A14330" s="15" t="s">
        <v>4557</v>
      </c>
      <c r="B14330" s="15" t="str">
        <f t="shared" si="675"/>
        <v>A5390</v>
      </c>
      <c r="C14330" s="18">
        <v>0</v>
      </c>
      <c r="D14330" s="18">
        <v>0</v>
      </c>
      <c r="E14330" s="20">
        <v>41481</v>
      </c>
      <c r="F14330" s="15" t="s">
        <v>44</v>
      </c>
      <c r="G14330" s="15" t="s">
        <v>4218</v>
      </c>
      <c r="H14330" s="15" t="str">
        <f t="shared" si="676"/>
        <v>Post-calc.</v>
      </c>
      <c r="I14330" s="27">
        <v>41481</v>
      </c>
    </row>
    <row r="14331" spans="1:9" x14ac:dyDescent="0.2">
      <c r="A14331" s="15" t="s">
        <v>4556</v>
      </c>
      <c r="B14331" s="15" t="str">
        <f t="shared" si="675"/>
        <v>A5391</v>
      </c>
      <c r="C14331" s="18">
        <v>0</v>
      </c>
      <c r="D14331" s="18">
        <v>0</v>
      </c>
      <c r="E14331" s="20">
        <v>41481</v>
      </c>
      <c r="F14331" s="15" t="s">
        <v>44</v>
      </c>
      <c r="G14331" s="15" t="s">
        <v>4218</v>
      </c>
      <c r="H14331" s="15" t="str">
        <f t="shared" si="676"/>
        <v>Post-calc.</v>
      </c>
      <c r="I14331" s="27">
        <v>41481</v>
      </c>
    </row>
    <row r="14332" spans="1:9" x14ac:dyDescent="0.2">
      <c r="A14332" s="15" t="s">
        <v>4555</v>
      </c>
      <c r="B14332" s="15" t="str">
        <f t="shared" si="675"/>
        <v>A5392</v>
      </c>
      <c r="C14332" s="18">
        <v>0</v>
      </c>
      <c r="D14332" s="18">
        <v>0</v>
      </c>
      <c r="E14332" s="20">
        <v>41492</v>
      </c>
      <c r="F14332" s="15" t="s">
        <v>44</v>
      </c>
      <c r="G14332" s="15" t="s">
        <v>4218</v>
      </c>
      <c r="H14332" s="15" t="str">
        <f t="shared" si="676"/>
        <v>Post-calc.</v>
      </c>
      <c r="I14332" s="27">
        <v>41492</v>
      </c>
    </row>
    <row r="14333" spans="1:9" x14ac:dyDescent="0.2">
      <c r="A14333" s="15" t="s">
        <v>4554</v>
      </c>
      <c r="B14333" s="15" t="str">
        <f t="shared" si="675"/>
        <v>A5393</v>
      </c>
      <c r="C14333" s="18">
        <v>0</v>
      </c>
      <c r="D14333" s="18">
        <v>0</v>
      </c>
      <c r="E14333" s="20">
        <v>41492</v>
      </c>
      <c r="F14333" s="15" t="s">
        <v>44</v>
      </c>
      <c r="G14333" s="15" t="s">
        <v>4218</v>
      </c>
      <c r="H14333" s="15" t="str">
        <f t="shared" si="676"/>
        <v>Post-calc.</v>
      </c>
      <c r="I14333" s="27">
        <v>41492</v>
      </c>
    </row>
    <row r="14334" spans="1:9" x14ac:dyDescent="0.2">
      <c r="A14334" s="15" t="s">
        <v>4553</v>
      </c>
      <c r="B14334" s="15" t="str">
        <f t="shared" si="675"/>
        <v>A5394</v>
      </c>
      <c r="C14334" s="18">
        <v>0</v>
      </c>
      <c r="D14334" s="18">
        <v>0</v>
      </c>
      <c r="E14334" s="20">
        <v>41492</v>
      </c>
      <c r="F14334" s="15" t="s">
        <v>44</v>
      </c>
      <c r="G14334" s="15" t="s">
        <v>4218</v>
      </c>
      <c r="H14334" s="15" t="str">
        <f t="shared" si="676"/>
        <v>Post-calc.</v>
      </c>
      <c r="I14334" s="27">
        <v>41492</v>
      </c>
    </row>
    <row r="14335" spans="1:9" x14ac:dyDescent="0.2">
      <c r="A14335" s="15" t="s">
        <v>4552</v>
      </c>
      <c r="B14335" s="15" t="str">
        <f t="shared" si="675"/>
        <v>A5395</v>
      </c>
      <c r="C14335" s="18">
        <v>0</v>
      </c>
      <c r="D14335" s="18">
        <v>0</v>
      </c>
      <c r="E14335" s="20">
        <v>41481</v>
      </c>
      <c r="F14335" s="15" t="s">
        <v>44</v>
      </c>
      <c r="G14335" s="15" t="s">
        <v>4218</v>
      </c>
      <c r="H14335" s="15" t="str">
        <f t="shared" si="676"/>
        <v>Post-calc.</v>
      </c>
      <c r="I14335" s="27">
        <v>41481</v>
      </c>
    </row>
    <row r="14336" spans="1:9" x14ac:dyDescent="0.2">
      <c r="A14336" s="15" t="s">
        <v>4551</v>
      </c>
      <c r="B14336" s="15" t="str">
        <f t="shared" si="675"/>
        <v>A5396</v>
      </c>
      <c r="C14336" s="18">
        <v>0</v>
      </c>
      <c r="D14336" s="18">
        <v>0</v>
      </c>
      <c r="E14336" s="20">
        <v>41492</v>
      </c>
      <c r="F14336" s="15" t="s">
        <v>44</v>
      </c>
      <c r="G14336" s="15" t="s">
        <v>4218</v>
      </c>
      <c r="H14336" s="15" t="str">
        <f t="shared" si="676"/>
        <v>Post-calc.</v>
      </c>
      <c r="I14336" s="27">
        <v>41492</v>
      </c>
    </row>
    <row r="14337" spans="1:9" x14ac:dyDescent="0.2">
      <c r="A14337" s="15" t="s">
        <v>4550</v>
      </c>
      <c r="B14337" s="15" t="str">
        <f t="shared" si="675"/>
        <v>A5397</v>
      </c>
      <c r="C14337" s="18">
        <v>0</v>
      </c>
      <c r="D14337" s="18">
        <v>0</v>
      </c>
      <c r="E14337" s="20">
        <v>41481</v>
      </c>
      <c r="F14337" s="15" t="s">
        <v>44</v>
      </c>
      <c r="G14337" s="15" t="s">
        <v>4218</v>
      </c>
      <c r="H14337" s="15" t="str">
        <f t="shared" si="676"/>
        <v>Post-calc.</v>
      </c>
      <c r="I14337" s="27">
        <v>41481</v>
      </c>
    </row>
    <row r="14338" spans="1:9" x14ac:dyDescent="0.2">
      <c r="A14338" s="15" t="s">
        <v>4549</v>
      </c>
      <c r="B14338" s="15" t="str">
        <f t="shared" si="675"/>
        <v>A5398</v>
      </c>
      <c r="C14338" s="18">
        <v>0</v>
      </c>
      <c r="D14338" s="18">
        <v>0</v>
      </c>
      <c r="E14338" s="20">
        <v>41347</v>
      </c>
      <c r="F14338" s="15" t="s">
        <v>44</v>
      </c>
      <c r="G14338" s="15" t="s">
        <v>4218</v>
      </c>
      <c r="H14338" s="15" t="str">
        <f t="shared" si="676"/>
        <v>Post-calc.</v>
      </c>
      <c r="I14338" s="27">
        <v>41347</v>
      </c>
    </row>
    <row r="14339" spans="1:9" x14ac:dyDescent="0.2">
      <c r="A14339" s="15" t="s">
        <v>4548</v>
      </c>
      <c r="B14339" s="15" t="str">
        <f t="shared" si="675"/>
        <v>A5399</v>
      </c>
      <c r="C14339" s="18">
        <v>0</v>
      </c>
      <c r="D14339" s="18">
        <v>0</v>
      </c>
      <c r="E14339" s="20">
        <v>41428</v>
      </c>
      <c r="F14339" s="15" t="s">
        <v>44</v>
      </c>
      <c r="G14339" s="15" t="s">
        <v>4218</v>
      </c>
      <c r="H14339" s="15" t="str">
        <f t="shared" si="676"/>
        <v>Post-calc.</v>
      </c>
      <c r="I14339" s="27">
        <v>41428</v>
      </c>
    </row>
    <row r="14340" spans="1:9" x14ac:dyDescent="0.2">
      <c r="A14340" s="15" t="s">
        <v>4547</v>
      </c>
      <c r="B14340" s="15" t="str">
        <f t="shared" si="675"/>
        <v>A5400</v>
      </c>
      <c r="C14340" s="18">
        <v>0</v>
      </c>
      <c r="D14340" s="18">
        <v>0</v>
      </c>
      <c r="E14340" s="20">
        <v>41376</v>
      </c>
      <c r="F14340" s="15" t="s">
        <v>44</v>
      </c>
      <c r="G14340" s="15" t="s">
        <v>4218</v>
      </c>
      <c r="H14340" s="15" t="str">
        <f t="shared" si="676"/>
        <v>Post-calc.</v>
      </c>
      <c r="I14340" s="27">
        <v>41376</v>
      </c>
    </row>
    <row r="14341" spans="1:9" x14ac:dyDescent="0.2">
      <c r="A14341" s="15" t="s">
        <v>4546</v>
      </c>
      <c r="B14341" s="15" t="str">
        <f t="shared" si="675"/>
        <v>A5401</v>
      </c>
      <c r="C14341" s="18">
        <v>0</v>
      </c>
      <c r="D14341" s="18">
        <v>0</v>
      </c>
      <c r="E14341" s="20">
        <v>41471</v>
      </c>
      <c r="F14341" s="15" t="s">
        <v>44</v>
      </c>
      <c r="G14341" s="15" t="s">
        <v>4218</v>
      </c>
      <c r="H14341" s="15" t="str">
        <f t="shared" si="676"/>
        <v>Post-calc.</v>
      </c>
      <c r="I14341" s="27">
        <v>41471</v>
      </c>
    </row>
    <row r="14342" spans="1:9" x14ac:dyDescent="0.2">
      <c r="A14342" s="15" t="s">
        <v>4545</v>
      </c>
      <c r="B14342" s="15" t="str">
        <f t="shared" ref="B14342:B14405" si="677">LEFT(A14342,5)</f>
        <v>A5402</v>
      </c>
      <c r="C14342" s="18">
        <v>0</v>
      </c>
      <c r="D14342" s="18">
        <v>0</v>
      </c>
      <c r="E14342" s="20">
        <v>41492</v>
      </c>
      <c r="F14342" s="15" t="s">
        <v>44</v>
      </c>
      <c r="G14342" s="15" t="s">
        <v>4218</v>
      </c>
      <c r="H14342" s="15" t="str">
        <f t="shared" ref="H14342:H14405" si="678">+IF(E14342&gt;1,"Post-calc.","Pre-calc.")</f>
        <v>Post-calc.</v>
      </c>
      <c r="I14342" s="27">
        <v>41492</v>
      </c>
    </row>
    <row r="14343" spans="1:9" x14ac:dyDescent="0.2">
      <c r="A14343" s="15" t="s">
        <v>4544</v>
      </c>
      <c r="B14343" s="15" t="str">
        <f t="shared" si="677"/>
        <v>A5403</v>
      </c>
      <c r="C14343" s="18">
        <v>0</v>
      </c>
      <c r="D14343" s="18">
        <v>0</v>
      </c>
      <c r="E14343" s="20">
        <v>41492</v>
      </c>
      <c r="F14343" s="15" t="s">
        <v>44</v>
      </c>
      <c r="G14343" s="15" t="s">
        <v>4218</v>
      </c>
      <c r="H14343" s="15" t="str">
        <f t="shared" si="678"/>
        <v>Post-calc.</v>
      </c>
      <c r="I14343" s="27">
        <v>41492</v>
      </c>
    </row>
    <row r="14344" spans="1:9" x14ac:dyDescent="0.2">
      <c r="A14344" s="15" t="s">
        <v>4543</v>
      </c>
      <c r="B14344" s="15" t="str">
        <f t="shared" si="677"/>
        <v>A5404</v>
      </c>
      <c r="C14344" s="18">
        <v>0</v>
      </c>
      <c r="D14344" s="18">
        <v>0</v>
      </c>
      <c r="E14344" s="20">
        <v>41386</v>
      </c>
      <c r="F14344" s="15" t="s">
        <v>44</v>
      </c>
      <c r="G14344" s="15" t="s">
        <v>4218</v>
      </c>
      <c r="H14344" s="15" t="str">
        <f t="shared" si="678"/>
        <v>Post-calc.</v>
      </c>
      <c r="I14344" s="27">
        <v>41386</v>
      </c>
    </row>
    <row r="14345" spans="1:9" x14ac:dyDescent="0.2">
      <c r="A14345" s="15" t="s">
        <v>4542</v>
      </c>
      <c r="B14345" s="15" t="str">
        <f t="shared" si="677"/>
        <v>A5405</v>
      </c>
      <c r="C14345" s="18">
        <v>0</v>
      </c>
      <c r="D14345" s="18">
        <v>0</v>
      </c>
      <c r="E14345" s="20">
        <v>41386</v>
      </c>
      <c r="F14345" s="15" t="s">
        <v>44</v>
      </c>
      <c r="G14345" s="15" t="s">
        <v>4218</v>
      </c>
      <c r="H14345" s="15" t="str">
        <f t="shared" si="678"/>
        <v>Post-calc.</v>
      </c>
      <c r="I14345" s="27">
        <v>41386</v>
      </c>
    </row>
    <row r="14346" spans="1:9" x14ac:dyDescent="0.2">
      <c r="A14346" s="15" t="s">
        <v>4541</v>
      </c>
      <c r="B14346" s="15" t="str">
        <f t="shared" si="677"/>
        <v>A5406</v>
      </c>
      <c r="C14346" s="18">
        <v>0</v>
      </c>
      <c r="D14346" s="18">
        <v>0</v>
      </c>
      <c r="E14346" s="20">
        <v>41386</v>
      </c>
      <c r="F14346" s="15" t="s">
        <v>44</v>
      </c>
      <c r="G14346" s="15" t="s">
        <v>4218</v>
      </c>
      <c r="H14346" s="15" t="str">
        <f t="shared" si="678"/>
        <v>Post-calc.</v>
      </c>
      <c r="I14346" s="27">
        <v>41386</v>
      </c>
    </row>
    <row r="14347" spans="1:9" x14ac:dyDescent="0.2">
      <c r="A14347" s="15" t="s">
        <v>4540</v>
      </c>
      <c r="B14347" s="15" t="str">
        <f t="shared" si="677"/>
        <v>A5407</v>
      </c>
      <c r="C14347" s="18">
        <v>0</v>
      </c>
      <c r="D14347" s="18">
        <v>0</v>
      </c>
      <c r="E14347" s="20">
        <v>41424</v>
      </c>
      <c r="F14347" s="15" t="s">
        <v>44</v>
      </c>
      <c r="G14347" s="15" t="s">
        <v>4218</v>
      </c>
      <c r="H14347" s="15" t="str">
        <f t="shared" si="678"/>
        <v>Post-calc.</v>
      </c>
      <c r="I14347" s="27">
        <v>41424</v>
      </c>
    </row>
    <row r="14348" spans="1:9" x14ac:dyDescent="0.2">
      <c r="A14348" s="15" t="s">
        <v>4539</v>
      </c>
      <c r="B14348" s="15" t="str">
        <f t="shared" si="677"/>
        <v>A5408</v>
      </c>
      <c r="C14348" s="18">
        <v>0</v>
      </c>
      <c r="D14348" s="18">
        <v>0</v>
      </c>
      <c r="E14348" s="20">
        <v>41495</v>
      </c>
      <c r="F14348" s="15" t="s">
        <v>44</v>
      </c>
      <c r="G14348" s="15" t="s">
        <v>4218</v>
      </c>
      <c r="H14348" s="15" t="str">
        <f t="shared" si="678"/>
        <v>Post-calc.</v>
      </c>
      <c r="I14348" s="27">
        <v>41495</v>
      </c>
    </row>
    <row r="14349" spans="1:9" x14ac:dyDescent="0.2">
      <c r="A14349" s="15" t="s">
        <v>4538</v>
      </c>
      <c r="B14349" s="15" t="str">
        <f t="shared" si="677"/>
        <v>A5409</v>
      </c>
      <c r="C14349" s="18">
        <v>0</v>
      </c>
      <c r="D14349" s="18">
        <v>0</v>
      </c>
      <c r="E14349" s="20">
        <v>41524</v>
      </c>
      <c r="F14349" s="15" t="s">
        <v>44</v>
      </c>
      <c r="G14349" s="15" t="s">
        <v>4218</v>
      </c>
      <c r="H14349" s="15" t="str">
        <f t="shared" si="678"/>
        <v>Post-calc.</v>
      </c>
      <c r="I14349" s="27">
        <v>41524</v>
      </c>
    </row>
    <row r="14350" spans="1:9" x14ac:dyDescent="0.2">
      <c r="A14350" s="15" t="s">
        <v>4537</v>
      </c>
      <c r="B14350" s="15" t="str">
        <f t="shared" si="677"/>
        <v>A5410</v>
      </c>
      <c r="C14350" s="18">
        <v>0</v>
      </c>
      <c r="D14350" s="18">
        <v>0</v>
      </c>
      <c r="E14350" s="20">
        <v>41464</v>
      </c>
      <c r="F14350" s="15" t="s">
        <v>44</v>
      </c>
      <c r="G14350" s="15" t="s">
        <v>4218</v>
      </c>
      <c r="H14350" s="15" t="str">
        <f t="shared" si="678"/>
        <v>Post-calc.</v>
      </c>
      <c r="I14350" s="27">
        <v>41464</v>
      </c>
    </row>
    <row r="14351" spans="1:9" x14ac:dyDescent="0.2">
      <c r="A14351" s="15" t="s">
        <v>4536</v>
      </c>
      <c r="B14351" s="15" t="str">
        <f t="shared" si="677"/>
        <v>A5411</v>
      </c>
      <c r="C14351" s="18">
        <v>0</v>
      </c>
      <c r="D14351" s="18">
        <v>0</v>
      </c>
      <c r="E14351" s="20">
        <v>41464</v>
      </c>
      <c r="F14351" s="15" t="s">
        <v>44</v>
      </c>
      <c r="G14351" s="15" t="s">
        <v>4218</v>
      </c>
      <c r="H14351" s="15" t="str">
        <f t="shared" si="678"/>
        <v>Post-calc.</v>
      </c>
      <c r="I14351" s="27">
        <v>41464</v>
      </c>
    </row>
    <row r="14352" spans="1:9" x14ac:dyDescent="0.2">
      <c r="A14352" s="15" t="s">
        <v>4535</v>
      </c>
      <c r="B14352" s="15" t="str">
        <f t="shared" si="677"/>
        <v>A5412</v>
      </c>
      <c r="C14352" s="18">
        <v>0</v>
      </c>
      <c r="D14352" s="18">
        <v>0</v>
      </c>
      <c r="E14352" s="20">
        <v>41464</v>
      </c>
      <c r="F14352" s="15" t="s">
        <v>44</v>
      </c>
      <c r="G14352" s="15" t="s">
        <v>4218</v>
      </c>
      <c r="H14352" s="15" t="str">
        <f t="shared" si="678"/>
        <v>Post-calc.</v>
      </c>
      <c r="I14352" s="27">
        <v>41464</v>
      </c>
    </row>
    <row r="14353" spans="1:9" x14ac:dyDescent="0.2">
      <c r="A14353" s="15" t="s">
        <v>4534</v>
      </c>
      <c r="B14353" s="15" t="str">
        <f t="shared" si="677"/>
        <v>A5413</v>
      </c>
      <c r="C14353" s="18">
        <v>0</v>
      </c>
      <c r="D14353" s="18">
        <v>0</v>
      </c>
      <c r="E14353" s="20">
        <v>41464</v>
      </c>
      <c r="F14353" s="15" t="s">
        <v>44</v>
      </c>
      <c r="G14353" s="15" t="s">
        <v>4218</v>
      </c>
      <c r="H14353" s="15" t="str">
        <f t="shared" si="678"/>
        <v>Post-calc.</v>
      </c>
      <c r="I14353" s="27">
        <v>41464</v>
      </c>
    </row>
    <row r="14354" spans="1:9" x14ac:dyDescent="0.2">
      <c r="A14354" s="15" t="s">
        <v>4533</v>
      </c>
      <c r="B14354" s="15" t="str">
        <f t="shared" si="677"/>
        <v>A5414</v>
      </c>
      <c r="C14354" s="18">
        <v>0</v>
      </c>
      <c r="D14354" s="18">
        <v>0</v>
      </c>
      <c r="E14354" s="20">
        <v>41386</v>
      </c>
      <c r="F14354" s="15" t="s">
        <v>44</v>
      </c>
      <c r="G14354" s="15" t="s">
        <v>4218</v>
      </c>
      <c r="H14354" s="15" t="str">
        <f t="shared" si="678"/>
        <v>Post-calc.</v>
      </c>
      <c r="I14354" s="27">
        <v>41386</v>
      </c>
    </row>
    <row r="14355" spans="1:9" x14ac:dyDescent="0.2">
      <c r="A14355" s="15" t="s">
        <v>4532</v>
      </c>
      <c r="B14355" s="15" t="str">
        <f t="shared" si="677"/>
        <v>A5415</v>
      </c>
      <c r="C14355" s="18">
        <v>0</v>
      </c>
      <c r="D14355" s="18">
        <v>0</v>
      </c>
      <c r="E14355" s="20">
        <v>41386</v>
      </c>
      <c r="F14355" s="15" t="s">
        <v>44</v>
      </c>
      <c r="G14355" s="15" t="s">
        <v>4218</v>
      </c>
      <c r="H14355" s="15" t="str">
        <f t="shared" si="678"/>
        <v>Post-calc.</v>
      </c>
      <c r="I14355" s="27">
        <v>41386</v>
      </c>
    </row>
    <row r="14356" spans="1:9" x14ac:dyDescent="0.2">
      <c r="A14356" s="15" t="s">
        <v>4531</v>
      </c>
      <c r="B14356" s="15" t="str">
        <f t="shared" si="677"/>
        <v>A5416</v>
      </c>
      <c r="C14356" s="18">
        <v>0</v>
      </c>
      <c r="D14356" s="18">
        <v>0</v>
      </c>
      <c r="E14356" s="20">
        <v>41563</v>
      </c>
      <c r="F14356" s="15" t="s">
        <v>44</v>
      </c>
      <c r="G14356" s="15" t="s">
        <v>4218</v>
      </c>
      <c r="H14356" s="15" t="str">
        <f t="shared" si="678"/>
        <v>Post-calc.</v>
      </c>
      <c r="I14356" s="27">
        <v>41563</v>
      </c>
    </row>
    <row r="14357" spans="1:9" x14ac:dyDescent="0.2">
      <c r="A14357" s="15" t="s">
        <v>4530</v>
      </c>
      <c r="B14357" s="15" t="str">
        <f t="shared" si="677"/>
        <v>A5417</v>
      </c>
      <c r="C14357" s="18">
        <v>0</v>
      </c>
      <c r="D14357" s="18">
        <v>0</v>
      </c>
      <c r="E14357" s="20">
        <v>41386</v>
      </c>
      <c r="F14357" s="15" t="s">
        <v>44</v>
      </c>
      <c r="G14357" s="15" t="s">
        <v>4218</v>
      </c>
      <c r="H14357" s="15" t="str">
        <f t="shared" si="678"/>
        <v>Post-calc.</v>
      </c>
      <c r="I14357" s="27">
        <v>41386</v>
      </c>
    </row>
    <row r="14358" spans="1:9" x14ac:dyDescent="0.2">
      <c r="A14358" s="15" t="s">
        <v>4529</v>
      </c>
      <c r="B14358" s="15" t="str">
        <f t="shared" si="677"/>
        <v>A5418</v>
      </c>
      <c r="C14358" s="18">
        <v>0</v>
      </c>
      <c r="D14358" s="18">
        <v>0</v>
      </c>
      <c r="E14358" s="20">
        <v>41464</v>
      </c>
      <c r="F14358" s="15" t="s">
        <v>44</v>
      </c>
      <c r="G14358" s="15" t="s">
        <v>4218</v>
      </c>
      <c r="H14358" s="15" t="str">
        <f t="shared" si="678"/>
        <v>Post-calc.</v>
      </c>
      <c r="I14358" s="27">
        <v>41464</v>
      </c>
    </row>
    <row r="14359" spans="1:9" x14ac:dyDescent="0.2">
      <c r="A14359" s="15" t="s">
        <v>4528</v>
      </c>
      <c r="B14359" s="15" t="str">
        <f t="shared" si="677"/>
        <v>A5419</v>
      </c>
      <c r="C14359" s="18">
        <v>0</v>
      </c>
      <c r="D14359" s="18">
        <v>0</v>
      </c>
      <c r="E14359" s="20">
        <v>41464</v>
      </c>
      <c r="F14359" s="15" t="s">
        <v>44</v>
      </c>
      <c r="G14359" s="15" t="s">
        <v>4218</v>
      </c>
      <c r="H14359" s="15" t="str">
        <f t="shared" si="678"/>
        <v>Post-calc.</v>
      </c>
      <c r="I14359" s="27">
        <v>41464</v>
      </c>
    </row>
    <row r="14360" spans="1:9" x14ac:dyDescent="0.2">
      <c r="A14360" s="15" t="s">
        <v>4527</v>
      </c>
      <c r="B14360" s="15" t="str">
        <f t="shared" si="677"/>
        <v>A5420</v>
      </c>
      <c r="C14360" s="18">
        <v>0</v>
      </c>
      <c r="D14360" s="18">
        <v>0</v>
      </c>
      <c r="E14360" s="20">
        <v>41464</v>
      </c>
      <c r="F14360" s="15" t="s">
        <v>44</v>
      </c>
      <c r="G14360" s="15" t="s">
        <v>4218</v>
      </c>
      <c r="H14360" s="15" t="str">
        <f t="shared" si="678"/>
        <v>Post-calc.</v>
      </c>
      <c r="I14360" s="27">
        <v>41464</v>
      </c>
    </row>
    <row r="14361" spans="1:9" x14ac:dyDescent="0.2">
      <c r="A14361" s="15" t="s">
        <v>4526</v>
      </c>
      <c r="B14361" s="15" t="str">
        <f t="shared" si="677"/>
        <v>A5421</v>
      </c>
      <c r="C14361" s="18">
        <v>0</v>
      </c>
      <c r="D14361" s="18">
        <v>0</v>
      </c>
      <c r="E14361" s="20">
        <v>41386</v>
      </c>
      <c r="F14361" s="15" t="s">
        <v>44</v>
      </c>
      <c r="G14361" s="15" t="s">
        <v>4218</v>
      </c>
      <c r="H14361" s="15" t="str">
        <f t="shared" si="678"/>
        <v>Post-calc.</v>
      </c>
      <c r="I14361" s="27">
        <v>41386</v>
      </c>
    </row>
    <row r="14362" spans="1:9" x14ac:dyDescent="0.2">
      <c r="A14362" s="15" t="s">
        <v>4525</v>
      </c>
      <c r="B14362" s="15" t="str">
        <f t="shared" si="677"/>
        <v>A5422</v>
      </c>
      <c r="C14362" s="18">
        <v>0</v>
      </c>
      <c r="D14362" s="18">
        <v>0</v>
      </c>
      <c r="E14362" s="20">
        <v>41394</v>
      </c>
      <c r="F14362" s="15" t="s">
        <v>44</v>
      </c>
      <c r="G14362" s="15" t="s">
        <v>4218</v>
      </c>
      <c r="H14362" s="15" t="str">
        <f t="shared" si="678"/>
        <v>Post-calc.</v>
      </c>
      <c r="I14362" s="27">
        <v>41394</v>
      </c>
    </row>
    <row r="14363" spans="1:9" x14ac:dyDescent="0.2">
      <c r="A14363" s="15" t="s">
        <v>4524</v>
      </c>
      <c r="B14363" s="15" t="str">
        <f t="shared" si="677"/>
        <v>A5423</v>
      </c>
      <c r="C14363" s="18">
        <v>0</v>
      </c>
      <c r="D14363" s="18">
        <v>0</v>
      </c>
      <c r="E14363" s="20">
        <v>41502</v>
      </c>
      <c r="F14363" s="15" t="s">
        <v>44</v>
      </c>
      <c r="G14363" s="15" t="s">
        <v>4218</v>
      </c>
      <c r="H14363" s="15" t="str">
        <f t="shared" si="678"/>
        <v>Post-calc.</v>
      </c>
      <c r="I14363" s="27">
        <v>41502</v>
      </c>
    </row>
    <row r="14364" spans="1:9" x14ac:dyDescent="0.2">
      <c r="A14364" s="15" t="s">
        <v>4523</v>
      </c>
      <c r="B14364" s="15" t="str">
        <f t="shared" si="677"/>
        <v>A5424</v>
      </c>
      <c r="C14364" s="18">
        <v>0</v>
      </c>
      <c r="D14364" s="18">
        <v>0</v>
      </c>
      <c r="E14364" s="20">
        <v>41618</v>
      </c>
      <c r="F14364" s="15" t="s">
        <v>44</v>
      </c>
      <c r="G14364" s="15" t="s">
        <v>4218</v>
      </c>
      <c r="H14364" s="15" t="str">
        <f t="shared" si="678"/>
        <v>Post-calc.</v>
      </c>
      <c r="I14364" s="27">
        <v>41618</v>
      </c>
    </row>
    <row r="14365" spans="1:9" x14ac:dyDescent="0.2">
      <c r="A14365" s="15" t="s">
        <v>4522</v>
      </c>
      <c r="B14365" s="15" t="str">
        <f t="shared" si="677"/>
        <v>A5425</v>
      </c>
      <c r="C14365" s="18">
        <v>0</v>
      </c>
      <c r="D14365" s="18">
        <v>0</v>
      </c>
      <c r="E14365" s="20">
        <v>41422</v>
      </c>
      <c r="F14365" s="15" t="s">
        <v>44</v>
      </c>
      <c r="G14365" s="15" t="s">
        <v>4218</v>
      </c>
      <c r="H14365" s="15" t="str">
        <f t="shared" si="678"/>
        <v>Post-calc.</v>
      </c>
      <c r="I14365" s="27">
        <v>41422</v>
      </c>
    </row>
    <row r="14366" spans="1:9" x14ac:dyDescent="0.2">
      <c r="A14366" s="15" t="s">
        <v>4521</v>
      </c>
      <c r="B14366" s="15" t="str">
        <f t="shared" si="677"/>
        <v>A5426</v>
      </c>
      <c r="C14366" s="18">
        <v>0</v>
      </c>
      <c r="D14366" s="18">
        <v>0</v>
      </c>
      <c r="E14366" s="20">
        <v>41501</v>
      </c>
      <c r="F14366" s="15" t="s">
        <v>44</v>
      </c>
      <c r="G14366" s="15" t="s">
        <v>4218</v>
      </c>
      <c r="H14366" s="15" t="str">
        <f t="shared" si="678"/>
        <v>Post-calc.</v>
      </c>
      <c r="I14366" s="27">
        <v>41501</v>
      </c>
    </row>
    <row r="14367" spans="1:9" x14ac:dyDescent="0.2">
      <c r="A14367" s="15" t="s">
        <v>4520</v>
      </c>
      <c r="B14367" s="15" t="str">
        <f t="shared" si="677"/>
        <v>A5427</v>
      </c>
      <c r="C14367" s="18">
        <v>0</v>
      </c>
      <c r="D14367" s="18">
        <v>0</v>
      </c>
      <c r="E14367" s="20">
        <v>41598</v>
      </c>
      <c r="F14367" s="15" t="s">
        <v>44</v>
      </c>
      <c r="G14367" s="15" t="s">
        <v>4218</v>
      </c>
      <c r="H14367" s="15" t="str">
        <f t="shared" si="678"/>
        <v>Post-calc.</v>
      </c>
      <c r="I14367" s="27">
        <v>41598</v>
      </c>
    </row>
    <row r="14368" spans="1:9" x14ac:dyDescent="0.2">
      <c r="A14368" s="15" t="s">
        <v>4519</v>
      </c>
      <c r="B14368" s="15" t="str">
        <f t="shared" si="677"/>
        <v>A5428</v>
      </c>
      <c r="C14368" s="18">
        <v>0</v>
      </c>
      <c r="D14368" s="18">
        <v>0</v>
      </c>
      <c r="E14368" s="20">
        <v>41750</v>
      </c>
      <c r="F14368" s="15" t="s">
        <v>44</v>
      </c>
      <c r="G14368" s="15" t="s">
        <v>4218</v>
      </c>
      <c r="H14368" s="15" t="str">
        <f t="shared" si="678"/>
        <v>Post-calc.</v>
      </c>
      <c r="I14368" s="27">
        <v>41750</v>
      </c>
    </row>
    <row r="14369" spans="1:9" x14ac:dyDescent="0.2">
      <c r="A14369" s="15" t="s">
        <v>4518</v>
      </c>
      <c r="B14369" s="15" t="str">
        <f t="shared" si="677"/>
        <v>A5429</v>
      </c>
      <c r="C14369" s="18">
        <v>0</v>
      </c>
      <c r="D14369" s="18">
        <v>0</v>
      </c>
      <c r="E14369" s="20">
        <v>41803</v>
      </c>
      <c r="F14369" s="15" t="s">
        <v>44</v>
      </c>
      <c r="G14369" s="15" t="s">
        <v>4218</v>
      </c>
      <c r="H14369" s="15" t="str">
        <f t="shared" si="678"/>
        <v>Post-calc.</v>
      </c>
      <c r="I14369" s="27">
        <v>41803</v>
      </c>
    </row>
    <row r="14370" spans="1:9" x14ac:dyDescent="0.2">
      <c r="A14370" s="15" t="s">
        <v>4517</v>
      </c>
      <c r="B14370" s="15" t="str">
        <f t="shared" si="677"/>
        <v>A5430</v>
      </c>
      <c r="C14370" s="18">
        <v>0</v>
      </c>
      <c r="D14370" s="18">
        <v>0</v>
      </c>
      <c r="E14370" s="20">
        <v>41765</v>
      </c>
      <c r="F14370" s="15" t="s">
        <v>44</v>
      </c>
      <c r="G14370" s="15" t="s">
        <v>4218</v>
      </c>
      <c r="H14370" s="15" t="str">
        <f t="shared" si="678"/>
        <v>Post-calc.</v>
      </c>
      <c r="I14370" s="27">
        <v>41765</v>
      </c>
    </row>
    <row r="14371" spans="1:9" x14ac:dyDescent="0.2">
      <c r="A14371" s="15" t="s">
        <v>4516</v>
      </c>
      <c r="B14371" s="15" t="str">
        <f t="shared" si="677"/>
        <v>A5431</v>
      </c>
      <c r="C14371" s="18">
        <v>0</v>
      </c>
      <c r="D14371" s="18">
        <v>0</v>
      </c>
      <c r="E14371" s="20">
        <v>41592</v>
      </c>
      <c r="F14371" s="15" t="s">
        <v>44</v>
      </c>
      <c r="G14371" s="15" t="s">
        <v>4218</v>
      </c>
      <c r="H14371" s="15" t="str">
        <f t="shared" si="678"/>
        <v>Post-calc.</v>
      </c>
      <c r="I14371" s="27">
        <v>41592</v>
      </c>
    </row>
    <row r="14372" spans="1:9" x14ac:dyDescent="0.2">
      <c r="A14372" s="15" t="s">
        <v>4515</v>
      </c>
      <c r="B14372" s="15" t="str">
        <f t="shared" si="677"/>
        <v>A5432</v>
      </c>
      <c r="C14372" s="18">
        <v>0</v>
      </c>
      <c r="D14372" s="18">
        <v>0</v>
      </c>
      <c r="E14372" s="20">
        <v>42149</v>
      </c>
      <c r="F14372" s="15" t="s">
        <v>44</v>
      </c>
      <c r="G14372" s="15" t="s">
        <v>4218</v>
      </c>
      <c r="H14372" s="15" t="str">
        <f t="shared" si="678"/>
        <v>Post-calc.</v>
      </c>
      <c r="I14372" s="27">
        <v>42149</v>
      </c>
    </row>
    <row r="14373" spans="1:9" x14ac:dyDescent="0.2">
      <c r="A14373" s="15" t="s">
        <v>4514</v>
      </c>
      <c r="B14373" s="15" t="str">
        <f t="shared" si="677"/>
        <v>A5433</v>
      </c>
      <c r="C14373" s="18">
        <v>0</v>
      </c>
      <c r="D14373" s="18">
        <v>0</v>
      </c>
      <c r="E14373" s="20">
        <v>42065</v>
      </c>
      <c r="F14373" s="15" t="s">
        <v>44</v>
      </c>
      <c r="G14373" s="15" t="s">
        <v>4218</v>
      </c>
      <c r="H14373" s="15" t="str">
        <f t="shared" si="678"/>
        <v>Post-calc.</v>
      </c>
      <c r="I14373" s="27">
        <v>42065</v>
      </c>
    </row>
    <row r="14374" spans="1:9" x14ac:dyDescent="0.2">
      <c r="A14374" s="15" t="s">
        <v>4513</v>
      </c>
      <c r="B14374" s="15" t="str">
        <f t="shared" si="677"/>
        <v>A5434</v>
      </c>
      <c r="C14374" s="18">
        <v>0</v>
      </c>
      <c r="D14374" s="18">
        <v>0</v>
      </c>
      <c r="E14374" s="20">
        <v>41453</v>
      </c>
      <c r="F14374" s="15" t="s">
        <v>44</v>
      </c>
      <c r="G14374" s="15" t="s">
        <v>4218</v>
      </c>
      <c r="H14374" s="15" t="str">
        <f t="shared" si="678"/>
        <v>Post-calc.</v>
      </c>
      <c r="I14374" s="27">
        <v>41453</v>
      </c>
    </row>
    <row r="14375" spans="1:9" x14ac:dyDescent="0.2">
      <c r="A14375" s="15" t="s">
        <v>4512</v>
      </c>
      <c r="B14375" s="15" t="str">
        <f t="shared" si="677"/>
        <v>A5435</v>
      </c>
      <c r="C14375" s="18">
        <v>0</v>
      </c>
      <c r="D14375" s="18">
        <v>0</v>
      </c>
      <c r="E14375" s="20">
        <v>41813</v>
      </c>
      <c r="F14375" s="15" t="s">
        <v>44</v>
      </c>
      <c r="G14375" s="15" t="s">
        <v>4218</v>
      </c>
      <c r="H14375" s="15" t="str">
        <f t="shared" si="678"/>
        <v>Post-calc.</v>
      </c>
      <c r="I14375" s="27">
        <v>41813</v>
      </c>
    </row>
    <row r="14376" spans="1:9" x14ac:dyDescent="0.2">
      <c r="A14376" s="15" t="s">
        <v>4511</v>
      </c>
      <c r="B14376" s="15" t="str">
        <f t="shared" si="677"/>
        <v>A5436</v>
      </c>
      <c r="C14376" s="18">
        <v>0</v>
      </c>
      <c r="D14376" s="18">
        <v>0</v>
      </c>
      <c r="E14376" s="20">
        <v>41685</v>
      </c>
      <c r="F14376" s="15" t="s">
        <v>44</v>
      </c>
      <c r="G14376" s="15" t="s">
        <v>4218</v>
      </c>
      <c r="H14376" s="15" t="str">
        <f t="shared" si="678"/>
        <v>Post-calc.</v>
      </c>
      <c r="I14376" s="27">
        <v>41685</v>
      </c>
    </row>
    <row r="14377" spans="1:9" x14ac:dyDescent="0.2">
      <c r="A14377" s="15" t="s">
        <v>4510</v>
      </c>
      <c r="B14377" s="15" t="str">
        <f t="shared" si="677"/>
        <v>A5437</v>
      </c>
      <c r="C14377" s="18">
        <v>0</v>
      </c>
      <c r="D14377" s="18">
        <v>0</v>
      </c>
      <c r="E14377" s="20">
        <v>41634</v>
      </c>
      <c r="F14377" s="15" t="s">
        <v>44</v>
      </c>
      <c r="G14377" s="15" t="s">
        <v>4218</v>
      </c>
      <c r="H14377" s="15" t="str">
        <f t="shared" si="678"/>
        <v>Post-calc.</v>
      </c>
      <c r="I14377" s="27">
        <v>41634</v>
      </c>
    </row>
    <row r="14378" spans="1:9" x14ac:dyDescent="0.2">
      <c r="A14378" s="15" t="s">
        <v>4509</v>
      </c>
      <c r="B14378" s="15" t="str">
        <f t="shared" si="677"/>
        <v>A5438</v>
      </c>
      <c r="C14378" s="18">
        <v>0</v>
      </c>
      <c r="D14378" s="18">
        <v>0</v>
      </c>
      <c r="E14378" s="20">
        <v>41752</v>
      </c>
      <c r="F14378" s="15" t="s">
        <v>44</v>
      </c>
      <c r="G14378" s="15" t="s">
        <v>4218</v>
      </c>
      <c r="H14378" s="15" t="str">
        <f t="shared" si="678"/>
        <v>Post-calc.</v>
      </c>
      <c r="I14378" s="27">
        <v>41752</v>
      </c>
    </row>
    <row r="14379" spans="1:9" x14ac:dyDescent="0.2">
      <c r="A14379" s="15" t="s">
        <v>4508</v>
      </c>
      <c r="B14379" s="15" t="str">
        <f t="shared" si="677"/>
        <v>A5439</v>
      </c>
      <c r="C14379" s="18">
        <v>0</v>
      </c>
      <c r="D14379" s="18">
        <v>0</v>
      </c>
      <c r="E14379" s="20">
        <v>41750</v>
      </c>
      <c r="F14379" s="15" t="s">
        <v>44</v>
      </c>
      <c r="G14379" s="15" t="s">
        <v>4218</v>
      </c>
      <c r="H14379" s="15" t="str">
        <f t="shared" si="678"/>
        <v>Post-calc.</v>
      </c>
      <c r="I14379" s="27">
        <v>41750</v>
      </c>
    </row>
    <row r="14380" spans="1:9" x14ac:dyDescent="0.2">
      <c r="A14380" s="15" t="s">
        <v>4507</v>
      </c>
      <c r="B14380" s="15" t="str">
        <f t="shared" si="677"/>
        <v>A5440</v>
      </c>
      <c r="C14380" s="18">
        <v>0</v>
      </c>
      <c r="D14380" s="18">
        <v>0</v>
      </c>
      <c r="E14380" s="20">
        <v>41803</v>
      </c>
      <c r="F14380" s="15" t="s">
        <v>44</v>
      </c>
      <c r="G14380" s="15" t="s">
        <v>4218</v>
      </c>
      <c r="H14380" s="15" t="str">
        <f t="shared" si="678"/>
        <v>Post-calc.</v>
      </c>
      <c r="I14380" s="27">
        <v>41803</v>
      </c>
    </row>
    <row r="14381" spans="1:9" x14ac:dyDescent="0.2">
      <c r="A14381" s="15" t="s">
        <v>4506</v>
      </c>
      <c r="B14381" s="15" t="str">
        <f t="shared" si="677"/>
        <v>A5441</v>
      </c>
      <c r="C14381" s="18">
        <v>0</v>
      </c>
      <c r="D14381" s="18">
        <v>0</v>
      </c>
      <c r="E14381" s="20">
        <v>41709</v>
      </c>
      <c r="F14381" s="15" t="s">
        <v>44</v>
      </c>
      <c r="G14381" s="15" t="s">
        <v>4218</v>
      </c>
      <c r="H14381" s="15" t="str">
        <f t="shared" si="678"/>
        <v>Post-calc.</v>
      </c>
      <c r="I14381" s="27">
        <v>41709</v>
      </c>
    </row>
    <row r="14382" spans="1:9" x14ac:dyDescent="0.2">
      <c r="A14382" s="15" t="s">
        <v>4505</v>
      </c>
      <c r="B14382" s="15" t="str">
        <f t="shared" si="677"/>
        <v>A5442</v>
      </c>
      <c r="C14382" s="18">
        <v>0</v>
      </c>
      <c r="D14382" s="18">
        <v>0</v>
      </c>
      <c r="E14382" s="20">
        <v>41768</v>
      </c>
      <c r="F14382" s="15" t="s">
        <v>44</v>
      </c>
      <c r="G14382" s="15" t="s">
        <v>4218</v>
      </c>
      <c r="H14382" s="15" t="str">
        <f t="shared" si="678"/>
        <v>Post-calc.</v>
      </c>
      <c r="I14382" s="27">
        <v>41768</v>
      </c>
    </row>
    <row r="14383" spans="1:9" x14ac:dyDescent="0.2">
      <c r="A14383" s="15" t="s">
        <v>4504</v>
      </c>
      <c r="B14383" s="15" t="str">
        <f t="shared" si="677"/>
        <v>A5443</v>
      </c>
      <c r="C14383" s="18">
        <v>0</v>
      </c>
      <c r="D14383" s="18">
        <v>0</v>
      </c>
      <c r="E14383" s="20">
        <v>41922</v>
      </c>
      <c r="F14383" s="15" t="s">
        <v>44</v>
      </c>
      <c r="G14383" s="15" t="s">
        <v>4218</v>
      </c>
      <c r="H14383" s="15" t="str">
        <f t="shared" si="678"/>
        <v>Post-calc.</v>
      </c>
      <c r="I14383" s="27">
        <v>41922</v>
      </c>
    </row>
    <row r="14384" spans="1:9" x14ac:dyDescent="0.2">
      <c r="A14384" s="15" t="s">
        <v>4503</v>
      </c>
      <c r="B14384" s="15" t="str">
        <f t="shared" si="677"/>
        <v>A5444</v>
      </c>
      <c r="C14384" s="18">
        <v>0</v>
      </c>
      <c r="D14384" s="18">
        <v>0</v>
      </c>
      <c r="E14384" s="20">
        <v>41921</v>
      </c>
      <c r="F14384" s="15" t="s">
        <v>44</v>
      </c>
      <c r="G14384" s="15" t="s">
        <v>4218</v>
      </c>
      <c r="H14384" s="15" t="str">
        <f t="shared" si="678"/>
        <v>Post-calc.</v>
      </c>
      <c r="I14384" s="27">
        <v>41921</v>
      </c>
    </row>
    <row r="14385" spans="1:9" x14ac:dyDescent="0.2">
      <c r="A14385" s="15" t="s">
        <v>4502</v>
      </c>
      <c r="B14385" s="15" t="str">
        <f t="shared" si="677"/>
        <v>A5445</v>
      </c>
      <c r="C14385" s="18">
        <v>0</v>
      </c>
      <c r="D14385" s="18">
        <v>0</v>
      </c>
      <c r="E14385" s="20">
        <v>41809</v>
      </c>
      <c r="F14385" s="15" t="s">
        <v>44</v>
      </c>
      <c r="G14385" s="15" t="s">
        <v>4218</v>
      </c>
      <c r="H14385" s="15" t="str">
        <f t="shared" si="678"/>
        <v>Post-calc.</v>
      </c>
      <c r="I14385" s="27">
        <v>41809</v>
      </c>
    </row>
    <row r="14386" spans="1:9" x14ac:dyDescent="0.2">
      <c r="A14386" s="15" t="s">
        <v>4501</v>
      </c>
      <c r="B14386" s="15" t="str">
        <f t="shared" si="677"/>
        <v>A5446</v>
      </c>
      <c r="C14386" s="18">
        <v>0</v>
      </c>
      <c r="D14386" s="18">
        <v>0</v>
      </c>
      <c r="E14386" s="20">
        <v>42397</v>
      </c>
      <c r="F14386" s="15" t="s">
        <v>44</v>
      </c>
      <c r="G14386" s="15" t="s">
        <v>4218</v>
      </c>
      <c r="H14386" s="15" t="str">
        <f t="shared" si="678"/>
        <v>Post-calc.</v>
      </c>
      <c r="I14386" s="27">
        <v>42356</v>
      </c>
    </row>
    <row r="14387" spans="1:9" x14ac:dyDescent="0.2">
      <c r="A14387" s="15" t="s">
        <v>4500</v>
      </c>
      <c r="B14387" s="15" t="str">
        <f t="shared" si="677"/>
        <v>A5447</v>
      </c>
      <c r="C14387" s="18">
        <v>0</v>
      </c>
      <c r="D14387" s="18">
        <v>0</v>
      </c>
      <c r="E14387" s="20">
        <v>42424</v>
      </c>
      <c r="F14387" s="15" t="s">
        <v>44</v>
      </c>
      <c r="G14387" s="15" t="s">
        <v>4218</v>
      </c>
      <c r="H14387" s="15" t="str">
        <f t="shared" si="678"/>
        <v>Post-calc.</v>
      </c>
      <c r="I14387" s="27">
        <v>42356</v>
      </c>
    </row>
    <row r="14388" spans="1:9" x14ac:dyDescent="0.2">
      <c r="A14388" s="15" t="s">
        <v>4499</v>
      </c>
      <c r="B14388" s="15" t="str">
        <f t="shared" si="677"/>
        <v>A5448</v>
      </c>
      <c r="C14388" s="18">
        <v>0</v>
      </c>
      <c r="D14388" s="18">
        <v>0</v>
      </c>
      <c r="E14388" s="20">
        <v>42122</v>
      </c>
      <c r="F14388" s="15" t="s">
        <v>44</v>
      </c>
      <c r="G14388" s="15" t="s">
        <v>4218</v>
      </c>
      <c r="H14388" s="15" t="str">
        <f t="shared" si="678"/>
        <v>Post-calc.</v>
      </c>
      <c r="I14388" s="27">
        <v>42122</v>
      </c>
    </row>
    <row r="14389" spans="1:9" x14ac:dyDescent="0.2">
      <c r="A14389" s="15" t="s">
        <v>4498</v>
      </c>
      <c r="B14389" s="15" t="str">
        <f t="shared" si="677"/>
        <v>A5449</v>
      </c>
      <c r="C14389" s="18">
        <v>0</v>
      </c>
      <c r="D14389" s="18">
        <v>0</v>
      </c>
      <c r="E14389" s="20">
        <v>41975</v>
      </c>
      <c r="F14389" s="15" t="s">
        <v>44</v>
      </c>
      <c r="G14389" s="15" t="s">
        <v>4218</v>
      </c>
      <c r="H14389" s="15" t="str">
        <f t="shared" si="678"/>
        <v>Post-calc.</v>
      </c>
      <c r="I14389" s="27">
        <v>41975</v>
      </c>
    </row>
    <row r="14390" spans="1:9" x14ac:dyDescent="0.2">
      <c r="A14390" s="15" t="s">
        <v>4497</v>
      </c>
      <c r="B14390" s="15" t="str">
        <f t="shared" si="677"/>
        <v>A5450</v>
      </c>
      <c r="C14390" s="18">
        <v>0</v>
      </c>
      <c r="D14390" s="18">
        <v>0</v>
      </c>
      <c r="E14390" s="20">
        <v>41675</v>
      </c>
      <c r="F14390" s="15" t="s">
        <v>44</v>
      </c>
      <c r="G14390" s="15" t="s">
        <v>4218</v>
      </c>
      <c r="H14390" s="15" t="str">
        <f t="shared" si="678"/>
        <v>Post-calc.</v>
      </c>
      <c r="I14390" s="27">
        <v>41675</v>
      </c>
    </row>
    <row r="14391" spans="1:9" x14ac:dyDescent="0.2">
      <c r="A14391" s="15" t="s">
        <v>4496</v>
      </c>
      <c r="B14391" s="15" t="str">
        <f t="shared" si="677"/>
        <v>A5451</v>
      </c>
      <c r="C14391" s="18">
        <v>0</v>
      </c>
      <c r="D14391" s="18">
        <v>0</v>
      </c>
      <c r="E14391" s="20">
        <v>41773</v>
      </c>
      <c r="F14391" s="15" t="s">
        <v>44</v>
      </c>
      <c r="G14391" s="15" t="s">
        <v>4218</v>
      </c>
      <c r="H14391" s="15" t="str">
        <f t="shared" si="678"/>
        <v>Post-calc.</v>
      </c>
      <c r="I14391" s="27">
        <v>41773</v>
      </c>
    </row>
    <row r="14392" spans="1:9" x14ac:dyDescent="0.2">
      <c r="A14392" s="15" t="s">
        <v>4495</v>
      </c>
      <c r="B14392" s="15" t="str">
        <f t="shared" si="677"/>
        <v>A5452</v>
      </c>
      <c r="C14392" s="18">
        <v>0</v>
      </c>
      <c r="D14392" s="18">
        <v>0</v>
      </c>
      <c r="E14392" s="20">
        <v>41793</v>
      </c>
      <c r="F14392" s="15" t="s">
        <v>44</v>
      </c>
      <c r="G14392" s="15" t="s">
        <v>4218</v>
      </c>
      <c r="H14392" s="15" t="str">
        <f t="shared" si="678"/>
        <v>Post-calc.</v>
      </c>
      <c r="I14392" s="27">
        <v>41793</v>
      </c>
    </row>
    <row r="14393" spans="1:9" x14ac:dyDescent="0.2">
      <c r="A14393" s="15" t="s">
        <v>4494</v>
      </c>
      <c r="B14393" s="15" t="str">
        <f t="shared" si="677"/>
        <v>A5453</v>
      </c>
      <c r="C14393" s="18">
        <v>0</v>
      </c>
      <c r="D14393" s="18">
        <v>0</v>
      </c>
      <c r="E14393" s="20">
        <v>41793</v>
      </c>
      <c r="F14393" s="15" t="s">
        <v>44</v>
      </c>
      <c r="G14393" s="15" t="s">
        <v>4218</v>
      </c>
      <c r="H14393" s="15" t="str">
        <f t="shared" si="678"/>
        <v>Post-calc.</v>
      </c>
      <c r="I14393" s="27">
        <v>41793</v>
      </c>
    </row>
    <row r="14394" spans="1:9" x14ac:dyDescent="0.2">
      <c r="A14394" s="15" t="s">
        <v>4493</v>
      </c>
      <c r="B14394" s="15" t="str">
        <f t="shared" si="677"/>
        <v>A5454</v>
      </c>
      <c r="C14394" s="18">
        <v>0</v>
      </c>
      <c r="D14394" s="18">
        <v>0</v>
      </c>
      <c r="E14394" s="20">
        <v>42124</v>
      </c>
      <c r="F14394" s="15" t="s">
        <v>44</v>
      </c>
      <c r="G14394" s="15" t="s">
        <v>4218</v>
      </c>
      <c r="H14394" s="15" t="str">
        <f t="shared" si="678"/>
        <v>Post-calc.</v>
      </c>
      <c r="I14394" s="27">
        <v>42124</v>
      </c>
    </row>
    <row r="14395" spans="1:9" x14ac:dyDescent="0.2">
      <c r="A14395" s="15" t="s">
        <v>4492</v>
      </c>
      <c r="B14395" s="15" t="str">
        <f t="shared" si="677"/>
        <v>A5455</v>
      </c>
      <c r="C14395" s="18">
        <v>0</v>
      </c>
      <c r="D14395" s="18">
        <v>0</v>
      </c>
      <c r="E14395" s="20">
        <v>41883</v>
      </c>
      <c r="F14395" s="15" t="s">
        <v>44</v>
      </c>
      <c r="G14395" s="15" t="s">
        <v>4218</v>
      </c>
      <c r="H14395" s="15" t="str">
        <f t="shared" si="678"/>
        <v>Post-calc.</v>
      </c>
      <c r="I14395" s="27">
        <v>41883</v>
      </c>
    </row>
    <row r="14396" spans="1:9" x14ac:dyDescent="0.2">
      <c r="A14396" s="15" t="s">
        <v>4491</v>
      </c>
      <c r="B14396" s="15" t="str">
        <f t="shared" si="677"/>
        <v>A5456</v>
      </c>
      <c r="C14396" s="18">
        <v>0</v>
      </c>
      <c r="D14396" s="18">
        <v>0</v>
      </c>
      <c r="E14396" s="20">
        <v>42130</v>
      </c>
      <c r="F14396" s="15" t="s">
        <v>44</v>
      </c>
      <c r="G14396" s="15" t="s">
        <v>4218</v>
      </c>
      <c r="H14396" s="15" t="str">
        <f t="shared" si="678"/>
        <v>Post-calc.</v>
      </c>
      <c r="I14396" s="27">
        <v>42130</v>
      </c>
    </row>
    <row r="14397" spans="1:9" x14ac:dyDescent="0.2">
      <c r="A14397" s="15" t="s">
        <v>4490</v>
      </c>
      <c r="B14397" s="15" t="str">
        <f t="shared" si="677"/>
        <v>A5457</v>
      </c>
      <c r="C14397" s="18">
        <v>0</v>
      </c>
      <c r="D14397" s="18">
        <v>0</v>
      </c>
      <c r="E14397" s="20">
        <v>41834</v>
      </c>
      <c r="F14397" s="15" t="s">
        <v>44</v>
      </c>
      <c r="G14397" s="15" t="s">
        <v>4218</v>
      </c>
      <c r="H14397" s="15" t="str">
        <f t="shared" si="678"/>
        <v>Post-calc.</v>
      </c>
      <c r="I14397" s="27">
        <v>41834</v>
      </c>
    </row>
    <row r="14398" spans="1:9" x14ac:dyDescent="0.2">
      <c r="A14398" s="15" t="s">
        <v>4489</v>
      </c>
      <c r="B14398" s="15" t="str">
        <f t="shared" si="677"/>
        <v>A5458</v>
      </c>
      <c r="C14398" s="18">
        <v>0</v>
      </c>
      <c r="D14398" s="18">
        <v>0</v>
      </c>
      <c r="E14398" s="20">
        <v>42160</v>
      </c>
      <c r="F14398" s="15" t="s">
        <v>44</v>
      </c>
      <c r="G14398" s="15" t="s">
        <v>4218</v>
      </c>
      <c r="H14398" s="15" t="str">
        <f t="shared" si="678"/>
        <v>Post-calc.</v>
      </c>
      <c r="I14398" s="27">
        <v>42160</v>
      </c>
    </row>
    <row r="14399" spans="1:9" x14ac:dyDescent="0.2">
      <c r="A14399" s="15" t="s">
        <v>4488</v>
      </c>
      <c r="B14399" s="15" t="str">
        <f t="shared" si="677"/>
        <v>A5459</v>
      </c>
      <c r="C14399" s="18">
        <v>0</v>
      </c>
      <c r="D14399" s="18">
        <v>0</v>
      </c>
      <c r="E14399" s="20">
        <v>41737</v>
      </c>
      <c r="F14399" s="15" t="s">
        <v>44</v>
      </c>
      <c r="G14399" s="15" t="s">
        <v>4218</v>
      </c>
      <c r="H14399" s="15" t="str">
        <f t="shared" si="678"/>
        <v>Post-calc.</v>
      </c>
      <c r="I14399" s="27">
        <v>41737</v>
      </c>
    </row>
    <row r="14400" spans="1:9" x14ac:dyDescent="0.2">
      <c r="A14400" s="15" t="s">
        <v>4487</v>
      </c>
      <c r="B14400" s="15" t="str">
        <f t="shared" si="677"/>
        <v>A5460</v>
      </c>
      <c r="C14400" s="18">
        <v>0</v>
      </c>
      <c r="D14400" s="18">
        <v>0</v>
      </c>
      <c r="E14400" s="20">
        <v>41737</v>
      </c>
      <c r="F14400" s="15" t="s">
        <v>44</v>
      </c>
      <c r="G14400" s="15" t="s">
        <v>4218</v>
      </c>
      <c r="H14400" s="15" t="str">
        <f t="shared" si="678"/>
        <v>Post-calc.</v>
      </c>
      <c r="I14400" s="27">
        <v>41737</v>
      </c>
    </row>
    <row r="14401" spans="1:9" x14ac:dyDescent="0.2">
      <c r="A14401" s="15" t="s">
        <v>4486</v>
      </c>
      <c r="B14401" s="15" t="str">
        <f t="shared" si="677"/>
        <v>A5461</v>
      </c>
      <c r="C14401" s="18">
        <v>0</v>
      </c>
      <c r="D14401" s="18">
        <v>0</v>
      </c>
      <c r="E14401" s="20">
        <v>42017</v>
      </c>
      <c r="F14401" s="15" t="s">
        <v>44</v>
      </c>
      <c r="G14401" s="15" t="s">
        <v>4218</v>
      </c>
      <c r="H14401" s="15" t="str">
        <f t="shared" si="678"/>
        <v>Post-calc.</v>
      </c>
      <c r="I14401" s="27">
        <v>42017</v>
      </c>
    </row>
    <row r="14402" spans="1:9" x14ac:dyDescent="0.2">
      <c r="A14402" s="15" t="s">
        <v>4485</v>
      </c>
      <c r="B14402" s="15" t="str">
        <f t="shared" si="677"/>
        <v>A5462</v>
      </c>
      <c r="C14402" s="18">
        <v>0</v>
      </c>
      <c r="D14402" s="18">
        <v>0</v>
      </c>
      <c r="E14402" s="20">
        <v>41677</v>
      </c>
      <c r="F14402" s="15" t="s">
        <v>44</v>
      </c>
      <c r="G14402" s="15" t="s">
        <v>4218</v>
      </c>
      <c r="H14402" s="15" t="str">
        <f t="shared" si="678"/>
        <v>Post-calc.</v>
      </c>
      <c r="I14402" s="27">
        <v>41677</v>
      </c>
    </row>
    <row r="14403" spans="1:9" x14ac:dyDescent="0.2">
      <c r="A14403" s="15" t="s">
        <v>4484</v>
      </c>
      <c r="B14403" s="15" t="str">
        <f t="shared" si="677"/>
        <v>A5463</v>
      </c>
      <c r="C14403" s="18">
        <v>0</v>
      </c>
      <c r="D14403" s="18">
        <v>0</v>
      </c>
      <c r="E14403" s="20">
        <v>41745</v>
      </c>
      <c r="F14403" s="15" t="s">
        <v>44</v>
      </c>
      <c r="G14403" s="15" t="s">
        <v>4218</v>
      </c>
      <c r="H14403" s="15" t="str">
        <f t="shared" si="678"/>
        <v>Post-calc.</v>
      </c>
      <c r="I14403" s="27">
        <v>41745</v>
      </c>
    </row>
    <row r="14404" spans="1:9" x14ac:dyDescent="0.2">
      <c r="A14404" s="15" t="s">
        <v>4483</v>
      </c>
      <c r="B14404" s="15" t="str">
        <f t="shared" si="677"/>
        <v>A5464</v>
      </c>
      <c r="C14404" s="18">
        <v>0</v>
      </c>
      <c r="D14404" s="18">
        <v>0</v>
      </c>
      <c r="E14404" s="20">
        <v>41649</v>
      </c>
      <c r="F14404" s="15" t="s">
        <v>44</v>
      </c>
      <c r="G14404" s="15" t="s">
        <v>4218</v>
      </c>
      <c r="H14404" s="15" t="str">
        <f t="shared" si="678"/>
        <v>Post-calc.</v>
      </c>
      <c r="I14404" s="27">
        <v>41649</v>
      </c>
    </row>
    <row r="14405" spans="1:9" x14ac:dyDescent="0.2">
      <c r="A14405" s="15" t="s">
        <v>4482</v>
      </c>
      <c r="B14405" s="15" t="str">
        <f t="shared" si="677"/>
        <v>A5465</v>
      </c>
      <c r="C14405" s="18">
        <v>0</v>
      </c>
      <c r="D14405" s="18">
        <v>0</v>
      </c>
      <c r="E14405" s="20">
        <v>42003</v>
      </c>
      <c r="F14405" s="15" t="s">
        <v>44</v>
      </c>
      <c r="G14405" s="15" t="s">
        <v>4218</v>
      </c>
      <c r="H14405" s="15" t="str">
        <f t="shared" si="678"/>
        <v>Post-calc.</v>
      </c>
      <c r="I14405" s="27">
        <v>42003</v>
      </c>
    </row>
    <row r="14406" spans="1:9" x14ac:dyDescent="0.2">
      <c r="A14406" s="15" t="s">
        <v>4481</v>
      </c>
      <c r="B14406" s="15" t="str">
        <f t="shared" ref="B14406:B14469" si="679">LEFT(A14406,5)</f>
        <v>A5466</v>
      </c>
      <c r="C14406" s="18">
        <v>0</v>
      </c>
      <c r="D14406" s="18">
        <v>0</v>
      </c>
      <c r="E14406" s="20">
        <v>41862</v>
      </c>
      <c r="F14406" s="15" t="s">
        <v>44</v>
      </c>
      <c r="G14406" s="15" t="s">
        <v>4218</v>
      </c>
      <c r="H14406" s="15" t="str">
        <f t="shared" ref="H14406:H14469" si="680">+IF(E14406&gt;1,"Post-calc.","Pre-calc.")</f>
        <v>Post-calc.</v>
      </c>
      <c r="I14406" s="27">
        <v>41862</v>
      </c>
    </row>
    <row r="14407" spans="1:9" x14ac:dyDescent="0.2">
      <c r="A14407" s="15" t="s">
        <v>4480</v>
      </c>
      <c r="B14407" s="15" t="str">
        <f t="shared" si="679"/>
        <v>A5467</v>
      </c>
      <c r="C14407" s="18">
        <v>0</v>
      </c>
      <c r="D14407" s="18">
        <v>0</v>
      </c>
      <c r="E14407" s="20">
        <v>41613</v>
      </c>
      <c r="F14407" s="15" t="s">
        <v>44</v>
      </c>
      <c r="G14407" s="15" t="s">
        <v>4218</v>
      </c>
      <c r="H14407" s="15" t="str">
        <f t="shared" si="680"/>
        <v>Post-calc.</v>
      </c>
      <c r="I14407" s="27">
        <v>41613</v>
      </c>
    </row>
    <row r="14408" spans="1:9" x14ac:dyDescent="0.2">
      <c r="A14408" s="15" t="s">
        <v>4479</v>
      </c>
      <c r="B14408" s="15" t="str">
        <f t="shared" si="679"/>
        <v>A5468</v>
      </c>
      <c r="C14408" s="18">
        <v>0</v>
      </c>
      <c r="D14408" s="18">
        <v>0</v>
      </c>
      <c r="E14408" s="20">
        <v>41366</v>
      </c>
      <c r="F14408" s="15" t="s">
        <v>44</v>
      </c>
      <c r="G14408" s="15" t="s">
        <v>4218</v>
      </c>
      <c r="H14408" s="15" t="str">
        <f t="shared" si="680"/>
        <v>Post-calc.</v>
      </c>
      <c r="I14408" s="27">
        <v>41366</v>
      </c>
    </row>
    <row r="14409" spans="1:9" x14ac:dyDescent="0.2">
      <c r="A14409" s="15" t="s">
        <v>4478</v>
      </c>
      <c r="B14409" s="15" t="str">
        <f t="shared" si="679"/>
        <v>A5469</v>
      </c>
      <c r="C14409" s="18">
        <v>0</v>
      </c>
      <c r="D14409" s="18">
        <v>0</v>
      </c>
      <c r="E14409" s="20">
        <v>41744</v>
      </c>
      <c r="F14409" s="15" t="s">
        <v>44</v>
      </c>
      <c r="G14409" s="15" t="s">
        <v>4218</v>
      </c>
      <c r="H14409" s="15" t="str">
        <f t="shared" si="680"/>
        <v>Post-calc.</v>
      </c>
      <c r="I14409" s="27">
        <v>41744</v>
      </c>
    </row>
    <row r="14410" spans="1:9" x14ac:dyDescent="0.2">
      <c r="A14410" s="15" t="s">
        <v>4477</v>
      </c>
      <c r="B14410" s="15" t="str">
        <f t="shared" si="679"/>
        <v>A5470</v>
      </c>
      <c r="C14410" s="18">
        <v>0</v>
      </c>
      <c r="D14410" s="18">
        <v>0</v>
      </c>
      <c r="E14410" s="20">
        <v>41554</v>
      </c>
      <c r="F14410" s="15" t="s">
        <v>44</v>
      </c>
      <c r="G14410" s="15" t="s">
        <v>4218</v>
      </c>
      <c r="H14410" s="15" t="str">
        <f t="shared" si="680"/>
        <v>Post-calc.</v>
      </c>
      <c r="I14410" s="27">
        <v>41554</v>
      </c>
    </row>
    <row r="14411" spans="1:9" x14ac:dyDescent="0.2">
      <c r="A14411" s="15" t="s">
        <v>4476</v>
      </c>
      <c r="B14411" s="15" t="str">
        <f t="shared" si="679"/>
        <v>A5471</v>
      </c>
      <c r="C14411" s="18">
        <v>0</v>
      </c>
      <c r="D14411" s="18">
        <v>0</v>
      </c>
      <c r="E14411" s="20">
        <v>41765</v>
      </c>
      <c r="F14411" s="15" t="s">
        <v>44</v>
      </c>
      <c r="G14411" s="15" t="s">
        <v>4218</v>
      </c>
      <c r="H14411" s="15" t="str">
        <f t="shared" si="680"/>
        <v>Post-calc.</v>
      </c>
      <c r="I14411" s="27">
        <v>41765</v>
      </c>
    </row>
    <row r="14412" spans="1:9" x14ac:dyDescent="0.2">
      <c r="A14412" s="15" t="s">
        <v>4475</v>
      </c>
      <c r="B14412" s="15" t="str">
        <f t="shared" si="679"/>
        <v>A5472</v>
      </c>
      <c r="C14412" s="18">
        <v>0</v>
      </c>
      <c r="D14412" s="18">
        <v>0</v>
      </c>
      <c r="E14412" s="20">
        <v>41674</v>
      </c>
      <c r="F14412" s="15" t="s">
        <v>44</v>
      </c>
      <c r="G14412" s="15" t="s">
        <v>4218</v>
      </c>
      <c r="H14412" s="15" t="str">
        <f t="shared" si="680"/>
        <v>Post-calc.</v>
      </c>
      <c r="I14412" s="27">
        <v>41674</v>
      </c>
    </row>
    <row r="14413" spans="1:9" x14ac:dyDescent="0.2">
      <c r="A14413" s="15" t="s">
        <v>4474</v>
      </c>
      <c r="B14413" s="15" t="str">
        <f t="shared" si="679"/>
        <v>A5473</v>
      </c>
      <c r="C14413" s="18">
        <v>0</v>
      </c>
      <c r="D14413" s="18">
        <v>0</v>
      </c>
      <c r="E14413" s="20">
        <v>41296</v>
      </c>
      <c r="F14413" s="15" t="s">
        <v>44</v>
      </c>
      <c r="G14413" s="15" t="s">
        <v>4218</v>
      </c>
      <c r="H14413" s="15" t="str">
        <f t="shared" si="680"/>
        <v>Post-calc.</v>
      </c>
      <c r="I14413" s="27">
        <v>41296</v>
      </c>
    </row>
    <row r="14414" spans="1:9" x14ac:dyDescent="0.2">
      <c r="A14414" s="15" t="s">
        <v>4473</v>
      </c>
      <c r="B14414" s="15" t="str">
        <f t="shared" si="679"/>
        <v>A5474</v>
      </c>
      <c r="C14414" s="18">
        <v>0</v>
      </c>
      <c r="D14414" s="18">
        <v>0</v>
      </c>
      <c r="E14414" s="20">
        <v>42264</v>
      </c>
      <c r="F14414" s="15" t="s">
        <v>44</v>
      </c>
      <c r="G14414" s="15" t="s">
        <v>4218</v>
      </c>
      <c r="H14414" s="15" t="str">
        <f t="shared" si="680"/>
        <v>Post-calc.</v>
      </c>
      <c r="I14414" s="27">
        <v>42264</v>
      </c>
    </row>
    <row r="14415" spans="1:9" x14ac:dyDescent="0.2">
      <c r="A14415" s="15" t="s">
        <v>4472</v>
      </c>
      <c r="B14415" s="15" t="str">
        <f t="shared" si="679"/>
        <v>A5475</v>
      </c>
      <c r="C14415" s="18">
        <v>0</v>
      </c>
      <c r="D14415" s="18">
        <v>0</v>
      </c>
      <c r="E14415" s="20">
        <v>41992</v>
      </c>
      <c r="F14415" s="15" t="s">
        <v>44</v>
      </c>
      <c r="G14415" s="15" t="s">
        <v>4218</v>
      </c>
      <c r="H14415" s="15" t="str">
        <f t="shared" si="680"/>
        <v>Post-calc.</v>
      </c>
      <c r="I14415" s="27">
        <v>41992</v>
      </c>
    </row>
    <row r="14416" spans="1:9" x14ac:dyDescent="0.2">
      <c r="A14416" s="15" t="s">
        <v>4471</v>
      </c>
      <c r="B14416" s="15" t="str">
        <f t="shared" si="679"/>
        <v>A5476</v>
      </c>
      <c r="C14416" s="18">
        <v>0</v>
      </c>
      <c r="D14416" s="18">
        <v>0</v>
      </c>
      <c r="E14416" s="20">
        <v>41918</v>
      </c>
      <c r="F14416" s="15" t="s">
        <v>44</v>
      </c>
      <c r="G14416" s="15" t="s">
        <v>4218</v>
      </c>
      <c r="H14416" s="15" t="str">
        <f t="shared" si="680"/>
        <v>Post-calc.</v>
      </c>
      <c r="I14416" s="27">
        <v>41918</v>
      </c>
    </row>
    <row r="14417" spans="1:9" x14ac:dyDescent="0.2">
      <c r="A14417" s="15" t="s">
        <v>4470</v>
      </c>
      <c r="B14417" s="15" t="str">
        <f t="shared" si="679"/>
        <v>A5477</v>
      </c>
      <c r="C14417" s="18">
        <v>0</v>
      </c>
      <c r="D14417" s="18">
        <v>0</v>
      </c>
      <c r="E14417" s="20">
        <v>41947</v>
      </c>
      <c r="F14417" s="15" t="s">
        <v>44</v>
      </c>
      <c r="G14417" s="15" t="s">
        <v>4218</v>
      </c>
      <c r="H14417" s="15" t="str">
        <f t="shared" si="680"/>
        <v>Post-calc.</v>
      </c>
      <c r="I14417" s="27">
        <v>41947</v>
      </c>
    </row>
    <row r="14418" spans="1:9" x14ac:dyDescent="0.2">
      <c r="A14418" s="15" t="s">
        <v>4469</v>
      </c>
      <c r="B14418" s="15" t="str">
        <f t="shared" si="679"/>
        <v>A5478</v>
      </c>
      <c r="C14418" s="18">
        <v>0</v>
      </c>
      <c r="D14418" s="18">
        <v>0</v>
      </c>
      <c r="E14418" s="20">
        <v>41890</v>
      </c>
      <c r="F14418" s="15" t="s">
        <v>44</v>
      </c>
      <c r="G14418" s="15" t="s">
        <v>4218</v>
      </c>
      <c r="H14418" s="15" t="str">
        <f t="shared" si="680"/>
        <v>Post-calc.</v>
      </c>
      <c r="I14418" s="27">
        <v>41890</v>
      </c>
    </row>
    <row r="14419" spans="1:9" x14ac:dyDescent="0.2">
      <c r="A14419" s="15" t="s">
        <v>4468</v>
      </c>
      <c r="B14419" s="15" t="str">
        <f t="shared" si="679"/>
        <v>A5479</v>
      </c>
      <c r="C14419" s="18">
        <v>0</v>
      </c>
      <c r="D14419" s="18">
        <v>0</v>
      </c>
      <c r="E14419" s="20">
        <v>42152</v>
      </c>
      <c r="F14419" s="15" t="s">
        <v>44</v>
      </c>
      <c r="G14419" s="15" t="s">
        <v>4218</v>
      </c>
      <c r="H14419" s="15" t="str">
        <f t="shared" si="680"/>
        <v>Post-calc.</v>
      </c>
      <c r="I14419" s="27">
        <v>42152</v>
      </c>
    </row>
    <row r="14420" spans="1:9" x14ac:dyDescent="0.2">
      <c r="A14420" s="15" t="s">
        <v>4467</v>
      </c>
      <c r="B14420" s="15" t="str">
        <f t="shared" si="679"/>
        <v>A5480</v>
      </c>
      <c r="C14420" s="18">
        <v>0</v>
      </c>
      <c r="D14420" s="18">
        <v>0</v>
      </c>
      <c r="E14420" s="20">
        <v>42152</v>
      </c>
      <c r="F14420" s="15" t="s">
        <v>44</v>
      </c>
      <c r="G14420" s="15" t="s">
        <v>4218</v>
      </c>
      <c r="H14420" s="15" t="str">
        <f t="shared" si="680"/>
        <v>Post-calc.</v>
      </c>
      <c r="I14420" s="27">
        <v>42152</v>
      </c>
    </row>
    <row r="14421" spans="1:9" x14ac:dyDescent="0.2">
      <c r="A14421" s="15" t="s">
        <v>4466</v>
      </c>
      <c r="B14421" s="15" t="str">
        <f t="shared" si="679"/>
        <v>A5481</v>
      </c>
      <c r="C14421" s="18">
        <v>0</v>
      </c>
      <c r="D14421" s="18">
        <v>0</v>
      </c>
      <c r="E14421" s="20">
        <v>42186</v>
      </c>
      <c r="F14421" s="15" t="s">
        <v>44</v>
      </c>
      <c r="G14421" s="15" t="s">
        <v>4218</v>
      </c>
      <c r="H14421" s="15" t="str">
        <f t="shared" si="680"/>
        <v>Post-calc.</v>
      </c>
      <c r="I14421" s="27">
        <v>42186</v>
      </c>
    </row>
    <row r="14422" spans="1:9" x14ac:dyDescent="0.2">
      <c r="A14422" s="15" t="s">
        <v>4465</v>
      </c>
      <c r="B14422" s="15" t="str">
        <f t="shared" si="679"/>
        <v>A5482</v>
      </c>
      <c r="C14422" s="18">
        <v>0</v>
      </c>
      <c r="D14422" s="18">
        <v>0</v>
      </c>
      <c r="E14422" s="20">
        <v>42094</v>
      </c>
      <c r="F14422" s="15" t="s">
        <v>44</v>
      </c>
      <c r="G14422" s="15" t="s">
        <v>4218</v>
      </c>
      <c r="H14422" s="15" t="str">
        <f t="shared" si="680"/>
        <v>Post-calc.</v>
      </c>
      <c r="I14422" s="27">
        <v>42094</v>
      </c>
    </row>
    <row r="14423" spans="1:9" x14ac:dyDescent="0.2">
      <c r="A14423" s="15" t="s">
        <v>4464</v>
      </c>
      <c r="B14423" s="15" t="str">
        <f t="shared" si="679"/>
        <v>A5483</v>
      </c>
      <c r="C14423" s="18">
        <v>0</v>
      </c>
      <c r="D14423" s="18">
        <v>0</v>
      </c>
      <c r="E14423" s="20">
        <v>42076</v>
      </c>
      <c r="F14423" s="15" t="s">
        <v>44</v>
      </c>
      <c r="G14423" s="15" t="s">
        <v>4218</v>
      </c>
      <c r="H14423" s="15" t="str">
        <f t="shared" si="680"/>
        <v>Post-calc.</v>
      </c>
      <c r="I14423" s="27">
        <v>42076</v>
      </c>
    </row>
    <row r="14424" spans="1:9" x14ac:dyDescent="0.2">
      <c r="A14424" s="15" t="s">
        <v>4463</v>
      </c>
      <c r="B14424" s="15" t="str">
        <f t="shared" si="679"/>
        <v>A5484</v>
      </c>
      <c r="C14424" s="18">
        <v>0</v>
      </c>
      <c r="D14424" s="18">
        <v>0</v>
      </c>
      <c r="E14424" s="20">
        <v>42138</v>
      </c>
      <c r="F14424" s="15" t="s">
        <v>44</v>
      </c>
      <c r="G14424" s="15" t="s">
        <v>4218</v>
      </c>
      <c r="H14424" s="15" t="str">
        <f t="shared" si="680"/>
        <v>Post-calc.</v>
      </c>
      <c r="I14424" s="27">
        <v>42138</v>
      </c>
    </row>
    <row r="14425" spans="1:9" x14ac:dyDescent="0.2">
      <c r="A14425" s="15" t="s">
        <v>4462</v>
      </c>
      <c r="B14425" s="15" t="str">
        <f t="shared" si="679"/>
        <v>A5485</v>
      </c>
      <c r="C14425" s="18">
        <v>0</v>
      </c>
      <c r="D14425" s="18">
        <v>0</v>
      </c>
      <c r="E14425" s="20">
        <v>42174</v>
      </c>
      <c r="F14425" s="15" t="s">
        <v>44</v>
      </c>
      <c r="G14425" s="15" t="s">
        <v>4218</v>
      </c>
      <c r="H14425" s="15" t="str">
        <f t="shared" si="680"/>
        <v>Post-calc.</v>
      </c>
      <c r="I14425" s="27">
        <v>42174</v>
      </c>
    </row>
    <row r="14426" spans="1:9" x14ac:dyDescent="0.2">
      <c r="A14426" s="15" t="s">
        <v>4461</v>
      </c>
      <c r="B14426" s="15" t="str">
        <f t="shared" si="679"/>
        <v>A5486</v>
      </c>
      <c r="C14426" s="18">
        <v>0</v>
      </c>
      <c r="D14426" s="18">
        <v>0</v>
      </c>
      <c r="E14426" s="20">
        <v>42263</v>
      </c>
      <c r="F14426" s="15" t="s">
        <v>44</v>
      </c>
      <c r="G14426" s="15" t="s">
        <v>4218</v>
      </c>
      <c r="H14426" s="15" t="str">
        <f t="shared" si="680"/>
        <v>Post-calc.</v>
      </c>
      <c r="I14426" s="27">
        <v>42263</v>
      </c>
    </row>
    <row r="14427" spans="1:9" x14ac:dyDescent="0.2">
      <c r="A14427" s="15" t="s">
        <v>4460</v>
      </c>
      <c r="B14427" s="15" t="str">
        <f t="shared" si="679"/>
        <v>A5487</v>
      </c>
      <c r="C14427" s="18">
        <v>0</v>
      </c>
      <c r="D14427" s="18">
        <v>0</v>
      </c>
      <c r="E14427" s="20">
        <v>42174</v>
      </c>
      <c r="F14427" s="15" t="s">
        <v>44</v>
      </c>
      <c r="G14427" s="15" t="s">
        <v>4218</v>
      </c>
      <c r="H14427" s="15" t="str">
        <f t="shared" si="680"/>
        <v>Post-calc.</v>
      </c>
      <c r="I14427" s="27">
        <v>42174</v>
      </c>
    </row>
    <row r="14428" spans="1:9" x14ac:dyDescent="0.2">
      <c r="A14428" s="15" t="s">
        <v>4459</v>
      </c>
      <c r="B14428" s="15" t="str">
        <f t="shared" si="679"/>
        <v>A5488</v>
      </c>
      <c r="C14428" s="18">
        <v>0</v>
      </c>
      <c r="D14428" s="18">
        <v>0</v>
      </c>
      <c r="E14428" s="20">
        <v>42174</v>
      </c>
      <c r="F14428" s="15" t="s">
        <v>44</v>
      </c>
      <c r="G14428" s="15" t="s">
        <v>4218</v>
      </c>
      <c r="H14428" s="15" t="str">
        <f t="shared" si="680"/>
        <v>Post-calc.</v>
      </c>
      <c r="I14428" s="27">
        <v>42174</v>
      </c>
    </row>
    <row r="14429" spans="1:9" x14ac:dyDescent="0.2">
      <c r="A14429" s="15" t="s">
        <v>4458</v>
      </c>
      <c r="B14429" s="15" t="str">
        <f t="shared" si="679"/>
        <v>A5489</v>
      </c>
      <c r="C14429" s="18">
        <v>0</v>
      </c>
      <c r="D14429" s="18">
        <v>0</v>
      </c>
      <c r="E14429" s="20">
        <v>42174</v>
      </c>
      <c r="F14429" s="15" t="s">
        <v>44</v>
      </c>
      <c r="G14429" s="15" t="s">
        <v>4218</v>
      </c>
      <c r="H14429" s="15" t="str">
        <f t="shared" si="680"/>
        <v>Post-calc.</v>
      </c>
      <c r="I14429" s="27">
        <v>42174</v>
      </c>
    </row>
    <row r="14430" spans="1:9" x14ac:dyDescent="0.2">
      <c r="A14430" s="15" t="s">
        <v>4457</v>
      </c>
      <c r="B14430" s="15" t="str">
        <f t="shared" si="679"/>
        <v>A5490</v>
      </c>
      <c r="C14430" s="18">
        <v>0</v>
      </c>
      <c r="D14430" s="18">
        <v>0</v>
      </c>
      <c r="E14430" s="20">
        <v>42174</v>
      </c>
      <c r="F14430" s="15" t="s">
        <v>44</v>
      </c>
      <c r="G14430" s="15" t="s">
        <v>4218</v>
      </c>
      <c r="H14430" s="15" t="str">
        <f t="shared" si="680"/>
        <v>Post-calc.</v>
      </c>
      <c r="I14430" s="27">
        <v>42174</v>
      </c>
    </row>
    <row r="14431" spans="1:9" x14ac:dyDescent="0.2">
      <c r="A14431" s="15" t="s">
        <v>4456</v>
      </c>
      <c r="B14431" s="15" t="str">
        <f t="shared" si="679"/>
        <v>A5491</v>
      </c>
      <c r="C14431" s="18">
        <v>0</v>
      </c>
      <c r="D14431" s="18">
        <v>0</v>
      </c>
      <c r="E14431" s="20">
        <v>42138</v>
      </c>
      <c r="F14431" s="15" t="s">
        <v>44</v>
      </c>
      <c r="G14431" s="15" t="s">
        <v>4218</v>
      </c>
      <c r="H14431" s="15" t="str">
        <f t="shared" si="680"/>
        <v>Post-calc.</v>
      </c>
      <c r="I14431" s="27">
        <v>42138</v>
      </c>
    </row>
    <row r="14432" spans="1:9" x14ac:dyDescent="0.2">
      <c r="A14432" s="15" t="s">
        <v>4455</v>
      </c>
      <c r="B14432" s="15" t="str">
        <f t="shared" si="679"/>
        <v>A5492</v>
      </c>
      <c r="C14432" s="18">
        <v>0</v>
      </c>
      <c r="D14432" s="18">
        <v>0</v>
      </c>
      <c r="E14432" s="20">
        <v>42138</v>
      </c>
      <c r="F14432" s="15" t="s">
        <v>44</v>
      </c>
      <c r="G14432" s="15" t="s">
        <v>4218</v>
      </c>
      <c r="H14432" s="15" t="str">
        <f t="shared" si="680"/>
        <v>Post-calc.</v>
      </c>
      <c r="I14432" s="27">
        <v>42138</v>
      </c>
    </row>
    <row r="14433" spans="1:9" x14ac:dyDescent="0.2">
      <c r="A14433" s="15" t="s">
        <v>4454</v>
      </c>
      <c r="B14433" s="15" t="str">
        <f t="shared" si="679"/>
        <v>A5493</v>
      </c>
      <c r="C14433" s="18">
        <v>0</v>
      </c>
      <c r="D14433" s="18">
        <v>0</v>
      </c>
      <c r="E14433" s="20">
        <v>42090</v>
      </c>
      <c r="F14433" s="15" t="s">
        <v>44</v>
      </c>
      <c r="G14433" s="15" t="s">
        <v>4218</v>
      </c>
      <c r="H14433" s="15" t="str">
        <f t="shared" si="680"/>
        <v>Post-calc.</v>
      </c>
      <c r="I14433" s="27">
        <v>42090</v>
      </c>
    </row>
    <row r="14434" spans="1:9" x14ac:dyDescent="0.2">
      <c r="A14434" s="15" t="s">
        <v>4453</v>
      </c>
      <c r="B14434" s="15" t="str">
        <f t="shared" si="679"/>
        <v>A5494</v>
      </c>
      <c r="C14434" s="18">
        <v>0</v>
      </c>
      <c r="D14434" s="18">
        <v>0</v>
      </c>
      <c r="E14434" s="20">
        <v>42174</v>
      </c>
      <c r="F14434" s="15" t="s">
        <v>44</v>
      </c>
      <c r="G14434" s="15" t="s">
        <v>4218</v>
      </c>
      <c r="H14434" s="15" t="str">
        <f t="shared" si="680"/>
        <v>Post-calc.</v>
      </c>
      <c r="I14434" s="27">
        <v>42174</v>
      </c>
    </row>
    <row r="14435" spans="1:9" x14ac:dyDescent="0.2">
      <c r="A14435" s="15" t="s">
        <v>4452</v>
      </c>
      <c r="B14435" s="15" t="str">
        <f t="shared" si="679"/>
        <v>A5495</v>
      </c>
      <c r="C14435" s="18">
        <v>0</v>
      </c>
      <c r="D14435" s="18">
        <v>0</v>
      </c>
      <c r="E14435" s="20">
        <v>42174</v>
      </c>
      <c r="F14435" s="15" t="s">
        <v>44</v>
      </c>
      <c r="G14435" s="15" t="s">
        <v>4218</v>
      </c>
      <c r="H14435" s="15" t="str">
        <f t="shared" si="680"/>
        <v>Post-calc.</v>
      </c>
      <c r="I14435" s="27">
        <v>42174</v>
      </c>
    </row>
    <row r="14436" spans="1:9" x14ac:dyDescent="0.2">
      <c r="A14436" s="15" t="s">
        <v>4451</v>
      </c>
      <c r="B14436" s="15" t="str">
        <f t="shared" si="679"/>
        <v>A5496</v>
      </c>
      <c r="C14436" s="18">
        <v>0</v>
      </c>
      <c r="D14436" s="18">
        <v>0</v>
      </c>
      <c r="E14436" s="20">
        <v>42174</v>
      </c>
      <c r="F14436" s="15" t="s">
        <v>44</v>
      </c>
      <c r="G14436" s="15" t="s">
        <v>4218</v>
      </c>
      <c r="H14436" s="15" t="str">
        <f t="shared" si="680"/>
        <v>Post-calc.</v>
      </c>
      <c r="I14436" s="27">
        <v>42174</v>
      </c>
    </row>
    <row r="14437" spans="1:9" x14ac:dyDescent="0.2">
      <c r="A14437" s="15" t="s">
        <v>4450</v>
      </c>
      <c r="B14437" s="15" t="str">
        <f t="shared" si="679"/>
        <v>A5497</v>
      </c>
      <c r="C14437" s="18">
        <v>0</v>
      </c>
      <c r="D14437" s="18">
        <v>0</v>
      </c>
      <c r="E14437" s="20">
        <v>42262</v>
      </c>
      <c r="F14437" s="15" t="s">
        <v>44</v>
      </c>
      <c r="G14437" s="15" t="s">
        <v>4218</v>
      </c>
      <c r="H14437" s="15" t="str">
        <f t="shared" si="680"/>
        <v>Post-calc.</v>
      </c>
      <c r="I14437" s="27">
        <v>42262</v>
      </c>
    </row>
    <row r="14438" spans="1:9" x14ac:dyDescent="0.2">
      <c r="A14438" s="15" t="s">
        <v>4449</v>
      </c>
      <c r="B14438" s="15" t="str">
        <f t="shared" si="679"/>
        <v>A5498</v>
      </c>
      <c r="C14438" s="18">
        <v>0</v>
      </c>
      <c r="D14438" s="18">
        <v>0</v>
      </c>
      <c r="E14438" s="20">
        <v>42195</v>
      </c>
      <c r="F14438" s="15" t="s">
        <v>44</v>
      </c>
      <c r="G14438" s="15" t="s">
        <v>4218</v>
      </c>
      <c r="H14438" s="15" t="str">
        <f t="shared" si="680"/>
        <v>Post-calc.</v>
      </c>
      <c r="I14438" s="27">
        <v>42195</v>
      </c>
    </row>
    <row r="14439" spans="1:9" x14ac:dyDescent="0.2">
      <c r="A14439" s="15" t="s">
        <v>4448</v>
      </c>
      <c r="B14439" s="15" t="str">
        <f t="shared" si="679"/>
        <v>A5499</v>
      </c>
      <c r="C14439" s="18">
        <v>0</v>
      </c>
      <c r="D14439" s="18">
        <v>0</v>
      </c>
      <c r="E14439" s="20">
        <v>42173</v>
      </c>
      <c r="F14439" s="15" t="s">
        <v>44</v>
      </c>
      <c r="G14439" s="15" t="s">
        <v>4218</v>
      </c>
      <c r="H14439" s="15" t="str">
        <f t="shared" si="680"/>
        <v>Post-calc.</v>
      </c>
      <c r="I14439" s="27">
        <v>42173</v>
      </c>
    </row>
    <row r="14440" spans="1:9" x14ac:dyDescent="0.2">
      <c r="A14440" s="15" t="s">
        <v>4447</v>
      </c>
      <c r="B14440" s="15" t="str">
        <f t="shared" si="679"/>
        <v>A5500</v>
      </c>
      <c r="C14440" s="18">
        <v>0</v>
      </c>
      <c r="D14440" s="18">
        <v>0</v>
      </c>
      <c r="E14440" s="20">
        <v>42181</v>
      </c>
      <c r="F14440" s="15" t="s">
        <v>44</v>
      </c>
      <c r="G14440" s="15" t="s">
        <v>4218</v>
      </c>
      <c r="H14440" s="15" t="str">
        <f t="shared" si="680"/>
        <v>Post-calc.</v>
      </c>
      <c r="I14440" s="27">
        <v>42181</v>
      </c>
    </row>
    <row r="14441" spans="1:9" x14ac:dyDescent="0.2">
      <c r="A14441" s="15" t="s">
        <v>4446</v>
      </c>
      <c r="B14441" s="15" t="str">
        <f t="shared" si="679"/>
        <v>A5501</v>
      </c>
      <c r="C14441" s="18">
        <v>0</v>
      </c>
      <c r="D14441" s="18">
        <v>0</v>
      </c>
      <c r="E14441" s="20">
        <v>42158</v>
      </c>
      <c r="F14441" s="15" t="s">
        <v>44</v>
      </c>
      <c r="G14441" s="15" t="s">
        <v>4218</v>
      </c>
      <c r="H14441" s="15" t="str">
        <f t="shared" si="680"/>
        <v>Post-calc.</v>
      </c>
      <c r="I14441" s="27">
        <v>42158</v>
      </c>
    </row>
    <row r="14442" spans="1:9" x14ac:dyDescent="0.2">
      <c r="A14442" s="15" t="s">
        <v>4445</v>
      </c>
      <c r="B14442" s="15" t="str">
        <f t="shared" si="679"/>
        <v>A5502</v>
      </c>
      <c r="C14442" s="18">
        <v>0</v>
      </c>
      <c r="D14442" s="18">
        <v>0</v>
      </c>
      <c r="E14442" s="20">
        <v>42193</v>
      </c>
      <c r="F14442" s="15" t="s">
        <v>44</v>
      </c>
      <c r="G14442" s="15" t="s">
        <v>4218</v>
      </c>
      <c r="H14442" s="15" t="str">
        <f t="shared" si="680"/>
        <v>Post-calc.</v>
      </c>
      <c r="I14442" s="27">
        <v>42193</v>
      </c>
    </row>
    <row r="14443" spans="1:9" x14ac:dyDescent="0.2">
      <c r="A14443" s="15" t="s">
        <v>4444</v>
      </c>
      <c r="B14443" s="15" t="str">
        <f t="shared" si="679"/>
        <v>A5503</v>
      </c>
      <c r="C14443" s="18">
        <v>0</v>
      </c>
      <c r="D14443" s="18">
        <v>0</v>
      </c>
      <c r="E14443" s="20">
        <v>42223</v>
      </c>
      <c r="F14443" s="15" t="s">
        <v>44</v>
      </c>
      <c r="G14443" s="15" t="s">
        <v>4218</v>
      </c>
      <c r="H14443" s="15" t="str">
        <f t="shared" si="680"/>
        <v>Post-calc.</v>
      </c>
      <c r="I14443" s="27">
        <v>42223</v>
      </c>
    </row>
    <row r="14444" spans="1:9" x14ac:dyDescent="0.2">
      <c r="A14444" s="15" t="s">
        <v>4443</v>
      </c>
      <c r="B14444" s="15" t="str">
        <f t="shared" si="679"/>
        <v>A5504</v>
      </c>
      <c r="C14444" s="18">
        <v>0</v>
      </c>
      <c r="D14444" s="18">
        <v>0</v>
      </c>
      <c r="E14444" s="20">
        <v>42156</v>
      </c>
      <c r="F14444" s="15" t="s">
        <v>44</v>
      </c>
      <c r="G14444" s="15" t="s">
        <v>4218</v>
      </c>
      <c r="H14444" s="15" t="str">
        <f t="shared" si="680"/>
        <v>Post-calc.</v>
      </c>
      <c r="I14444" s="27">
        <v>42156</v>
      </c>
    </row>
    <row r="14445" spans="1:9" x14ac:dyDescent="0.2">
      <c r="A14445" s="15" t="s">
        <v>4442</v>
      </c>
      <c r="B14445" s="15" t="str">
        <f t="shared" si="679"/>
        <v>A5505</v>
      </c>
      <c r="C14445" s="18">
        <v>0</v>
      </c>
      <c r="D14445" s="18">
        <v>0</v>
      </c>
      <c r="E14445" s="20">
        <v>42130</v>
      </c>
      <c r="F14445" s="15" t="s">
        <v>44</v>
      </c>
      <c r="G14445" s="15" t="s">
        <v>4218</v>
      </c>
      <c r="H14445" s="15" t="str">
        <f t="shared" si="680"/>
        <v>Post-calc.</v>
      </c>
      <c r="I14445" s="27">
        <v>42130</v>
      </c>
    </row>
    <row r="14446" spans="1:9" x14ac:dyDescent="0.2">
      <c r="A14446" s="15" t="s">
        <v>4441</v>
      </c>
      <c r="B14446" s="15" t="str">
        <f t="shared" si="679"/>
        <v>A5506</v>
      </c>
      <c r="C14446" s="18">
        <v>0</v>
      </c>
      <c r="D14446" s="18">
        <v>0</v>
      </c>
      <c r="E14446" s="20">
        <v>42157</v>
      </c>
      <c r="F14446" s="15" t="s">
        <v>44</v>
      </c>
      <c r="G14446" s="15" t="s">
        <v>4218</v>
      </c>
      <c r="H14446" s="15" t="str">
        <f t="shared" si="680"/>
        <v>Post-calc.</v>
      </c>
      <c r="I14446" s="27">
        <v>42157</v>
      </c>
    </row>
    <row r="14447" spans="1:9" x14ac:dyDescent="0.2">
      <c r="A14447" s="15" t="s">
        <v>4440</v>
      </c>
      <c r="B14447" s="15" t="str">
        <f t="shared" si="679"/>
        <v>A5507</v>
      </c>
      <c r="C14447" s="18">
        <v>0</v>
      </c>
      <c r="D14447" s="18">
        <v>0</v>
      </c>
      <c r="E14447" s="20">
        <v>42131</v>
      </c>
      <c r="F14447" s="15" t="s">
        <v>44</v>
      </c>
      <c r="G14447" s="15" t="s">
        <v>4218</v>
      </c>
      <c r="H14447" s="15" t="str">
        <f t="shared" si="680"/>
        <v>Post-calc.</v>
      </c>
      <c r="I14447" s="27">
        <v>42131</v>
      </c>
    </row>
    <row r="14448" spans="1:9" x14ac:dyDescent="0.2">
      <c r="A14448" s="15" t="s">
        <v>4439</v>
      </c>
      <c r="B14448" s="15" t="str">
        <f t="shared" si="679"/>
        <v>A5508</v>
      </c>
      <c r="C14448" s="18">
        <v>0</v>
      </c>
      <c r="D14448" s="18">
        <v>0</v>
      </c>
      <c r="E14448" s="20">
        <v>42130</v>
      </c>
      <c r="F14448" s="15" t="s">
        <v>44</v>
      </c>
      <c r="G14448" s="15" t="s">
        <v>4218</v>
      </c>
      <c r="H14448" s="15" t="str">
        <f t="shared" si="680"/>
        <v>Post-calc.</v>
      </c>
      <c r="I14448" s="27">
        <v>42130</v>
      </c>
    </row>
    <row r="14449" spans="1:9" x14ac:dyDescent="0.2">
      <c r="A14449" s="15" t="s">
        <v>4438</v>
      </c>
      <c r="B14449" s="15" t="str">
        <f t="shared" si="679"/>
        <v>A5509</v>
      </c>
      <c r="C14449" s="18">
        <v>0</v>
      </c>
      <c r="D14449" s="18">
        <v>0</v>
      </c>
      <c r="E14449" s="20">
        <v>42114</v>
      </c>
      <c r="F14449" s="15" t="s">
        <v>44</v>
      </c>
      <c r="G14449" s="15" t="s">
        <v>4218</v>
      </c>
      <c r="H14449" s="15" t="str">
        <f t="shared" si="680"/>
        <v>Post-calc.</v>
      </c>
      <c r="I14449" s="27">
        <v>42114</v>
      </c>
    </row>
    <row r="14450" spans="1:9" x14ac:dyDescent="0.2">
      <c r="A14450" s="15" t="s">
        <v>4437</v>
      </c>
      <c r="B14450" s="15" t="str">
        <f t="shared" si="679"/>
        <v>A5510</v>
      </c>
      <c r="C14450" s="18">
        <v>0</v>
      </c>
      <c r="D14450" s="18">
        <v>0</v>
      </c>
      <c r="E14450" s="20">
        <v>42142</v>
      </c>
      <c r="F14450" s="15" t="s">
        <v>44</v>
      </c>
      <c r="G14450" s="15" t="s">
        <v>4218</v>
      </c>
      <c r="H14450" s="15" t="str">
        <f t="shared" si="680"/>
        <v>Post-calc.</v>
      </c>
      <c r="I14450" s="27">
        <v>42142</v>
      </c>
    </row>
    <row r="14451" spans="1:9" x14ac:dyDescent="0.2">
      <c r="A14451" s="15" t="s">
        <v>4436</v>
      </c>
      <c r="B14451" s="15" t="str">
        <f t="shared" si="679"/>
        <v>A5511</v>
      </c>
      <c r="C14451" s="18">
        <v>0</v>
      </c>
      <c r="D14451" s="18">
        <v>0</v>
      </c>
      <c r="E14451" s="20">
        <v>42121</v>
      </c>
      <c r="F14451" s="15" t="s">
        <v>44</v>
      </c>
      <c r="G14451" s="15" t="s">
        <v>4218</v>
      </c>
      <c r="H14451" s="15" t="str">
        <f t="shared" si="680"/>
        <v>Post-calc.</v>
      </c>
      <c r="I14451" s="27">
        <v>42121</v>
      </c>
    </row>
    <row r="14452" spans="1:9" x14ac:dyDescent="0.2">
      <c r="A14452" s="15" t="s">
        <v>4435</v>
      </c>
      <c r="B14452" s="15" t="str">
        <f t="shared" si="679"/>
        <v>A5512</v>
      </c>
      <c r="C14452" s="18">
        <v>0</v>
      </c>
      <c r="D14452" s="18">
        <v>0</v>
      </c>
      <c r="E14452" s="20">
        <v>42128</v>
      </c>
      <c r="F14452" s="15" t="s">
        <v>44</v>
      </c>
      <c r="G14452" s="15" t="s">
        <v>4218</v>
      </c>
      <c r="H14452" s="15" t="str">
        <f t="shared" si="680"/>
        <v>Post-calc.</v>
      </c>
      <c r="I14452" s="27">
        <v>42128</v>
      </c>
    </row>
    <row r="14453" spans="1:9" x14ac:dyDescent="0.2">
      <c r="A14453" s="15" t="s">
        <v>4434</v>
      </c>
      <c r="B14453" s="15" t="str">
        <f t="shared" si="679"/>
        <v>A5513</v>
      </c>
      <c r="C14453" s="18">
        <v>0</v>
      </c>
      <c r="D14453" s="18">
        <v>0</v>
      </c>
      <c r="E14453" s="20">
        <v>42193</v>
      </c>
      <c r="F14453" s="15" t="s">
        <v>44</v>
      </c>
      <c r="G14453" s="15" t="s">
        <v>4218</v>
      </c>
      <c r="H14453" s="15" t="str">
        <f t="shared" si="680"/>
        <v>Post-calc.</v>
      </c>
      <c r="I14453" s="27">
        <v>42193</v>
      </c>
    </row>
    <row r="14454" spans="1:9" x14ac:dyDescent="0.2">
      <c r="A14454" s="15" t="s">
        <v>4433</v>
      </c>
      <c r="B14454" s="15" t="str">
        <f t="shared" si="679"/>
        <v>A5514</v>
      </c>
      <c r="C14454" s="18">
        <v>0</v>
      </c>
      <c r="D14454" s="18">
        <v>0</v>
      </c>
      <c r="E14454" s="20">
        <v>42254</v>
      </c>
      <c r="F14454" s="15" t="s">
        <v>44</v>
      </c>
      <c r="G14454" s="15" t="s">
        <v>4218</v>
      </c>
      <c r="H14454" s="15" t="str">
        <f t="shared" si="680"/>
        <v>Post-calc.</v>
      </c>
      <c r="I14454" s="27">
        <v>42254</v>
      </c>
    </row>
    <row r="14455" spans="1:9" x14ac:dyDescent="0.2">
      <c r="A14455" s="15" t="s">
        <v>4432</v>
      </c>
      <c r="B14455" s="15" t="str">
        <f t="shared" si="679"/>
        <v>A5515</v>
      </c>
      <c r="C14455" s="18">
        <v>0</v>
      </c>
      <c r="D14455" s="18">
        <v>0</v>
      </c>
      <c r="E14455" s="20">
        <v>42142</v>
      </c>
      <c r="F14455" s="15" t="s">
        <v>44</v>
      </c>
      <c r="G14455" s="15" t="s">
        <v>4218</v>
      </c>
      <c r="H14455" s="15" t="str">
        <f t="shared" si="680"/>
        <v>Post-calc.</v>
      </c>
      <c r="I14455" s="27">
        <v>42142</v>
      </c>
    </row>
    <row r="14456" spans="1:9" x14ac:dyDescent="0.2">
      <c r="A14456" s="15" t="s">
        <v>4431</v>
      </c>
      <c r="B14456" s="15" t="str">
        <f t="shared" si="679"/>
        <v>A5516</v>
      </c>
      <c r="C14456" s="18">
        <v>0</v>
      </c>
      <c r="D14456" s="18">
        <v>0</v>
      </c>
      <c r="E14456" s="20">
        <v>42223</v>
      </c>
      <c r="F14456" s="15" t="s">
        <v>44</v>
      </c>
      <c r="G14456" s="15" t="s">
        <v>4218</v>
      </c>
      <c r="H14456" s="15" t="str">
        <f t="shared" si="680"/>
        <v>Post-calc.</v>
      </c>
      <c r="I14456" s="27">
        <v>42223</v>
      </c>
    </row>
    <row r="14457" spans="1:9" x14ac:dyDescent="0.2">
      <c r="A14457" s="15" t="s">
        <v>4430</v>
      </c>
      <c r="B14457" s="15" t="str">
        <f t="shared" si="679"/>
        <v>A5517</v>
      </c>
      <c r="C14457" s="18">
        <v>0</v>
      </c>
      <c r="D14457" s="18">
        <v>0</v>
      </c>
      <c r="E14457" s="20">
        <v>42114</v>
      </c>
      <c r="F14457" s="15" t="s">
        <v>44</v>
      </c>
      <c r="G14457" s="15" t="s">
        <v>4218</v>
      </c>
      <c r="H14457" s="15" t="str">
        <f t="shared" si="680"/>
        <v>Post-calc.</v>
      </c>
      <c r="I14457" s="27">
        <v>42114</v>
      </c>
    </row>
    <row r="14458" spans="1:9" x14ac:dyDescent="0.2">
      <c r="A14458" s="15" t="s">
        <v>4429</v>
      </c>
      <c r="B14458" s="15" t="str">
        <f t="shared" si="679"/>
        <v>A5518</v>
      </c>
      <c r="C14458" s="18">
        <v>0</v>
      </c>
      <c r="D14458" s="18">
        <v>0</v>
      </c>
      <c r="E14458" s="20">
        <v>42272</v>
      </c>
      <c r="F14458" s="15" t="s">
        <v>44</v>
      </c>
      <c r="G14458" s="15" t="s">
        <v>4218</v>
      </c>
      <c r="H14458" s="15" t="str">
        <f t="shared" si="680"/>
        <v>Post-calc.</v>
      </c>
      <c r="I14458" s="27">
        <v>42272</v>
      </c>
    </row>
    <row r="14459" spans="1:9" x14ac:dyDescent="0.2">
      <c r="A14459" s="15" t="s">
        <v>4428</v>
      </c>
      <c r="B14459" s="15" t="str">
        <f t="shared" si="679"/>
        <v>A5519</v>
      </c>
      <c r="C14459" s="18">
        <v>0</v>
      </c>
      <c r="D14459" s="18">
        <v>0</v>
      </c>
      <c r="E14459" s="20">
        <v>42194</v>
      </c>
      <c r="F14459" s="15" t="s">
        <v>44</v>
      </c>
      <c r="G14459" s="15" t="s">
        <v>4218</v>
      </c>
      <c r="H14459" s="15" t="str">
        <f t="shared" si="680"/>
        <v>Post-calc.</v>
      </c>
      <c r="I14459" s="27">
        <v>42194</v>
      </c>
    </row>
    <row r="14460" spans="1:9" x14ac:dyDescent="0.2">
      <c r="A14460" s="15" t="s">
        <v>4427</v>
      </c>
      <c r="B14460" s="15" t="str">
        <f t="shared" si="679"/>
        <v>A5520</v>
      </c>
      <c r="C14460" s="18">
        <v>0</v>
      </c>
      <c r="D14460" s="18">
        <v>0</v>
      </c>
      <c r="E14460" s="20">
        <v>42160</v>
      </c>
      <c r="F14460" s="15" t="s">
        <v>44</v>
      </c>
      <c r="G14460" s="15" t="s">
        <v>4218</v>
      </c>
      <c r="H14460" s="15" t="str">
        <f t="shared" si="680"/>
        <v>Post-calc.</v>
      </c>
      <c r="I14460" s="27">
        <v>42160</v>
      </c>
    </row>
    <row r="14461" spans="1:9" x14ac:dyDescent="0.2">
      <c r="A14461" s="15" t="s">
        <v>4426</v>
      </c>
      <c r="B14461" s="15" t="str">
        <f t="shared" si="679"/>
        <v>A5521</v>
      </c>
      <c r="C14461" s="18">
        <v>0</v>
      </c>
      <c r="D14461" s="18">
        <v>0</v>
      </c>
      <c r="E14461" s="20">
        <v>42244</v>
      </c>
      <c r="F14461" s="15" t="s">
        <v>44</v>
      </c>
      <c r="G14461" s="15" t="s">
        <v>4218</v>
      </c>
      <c r="H14461" s="15" t="str">
        <f t="shared" si="680"/>
        <v>Post-calc.</v>
      </c>
      <c r="I14461" s="27">
        <v>42244</v>
      </c>
    </row>
    <row r="14462" spans="1:9" x14ac:dyDescent="0.2">
      <c r="A14462" s="15" t="s">
        <v>4425</v>
      </c>
      <c r="B14462" s="15" t="str">
        <f t="shared" si="679"/>
        <v>A5522</v>
      </c>
      <c r="C14462" s="18">
        <v>0</v>
      </c>
      <c r="D14462" s="18">
        <v>0</v>
      </c>
      <c r="E14462" s="20">
        <v>42195</v>
      </c>
      <c r="F14462" s="15" t="s">
        <v>44</v>
      </c>
      <c r="G14462" s="15" t="s">
        <v>4218</v>
      </c>
      <c r="H14462" s="15" t="str">
        <f t="shared" si="680"/>
        <v>Post-calc.</v>
      </c>
      <c r="I14462" s="27">
        <v>42195</v>
      </c>
    </row>
    <row r="14463" spans="1:9" x14ac:dyDescent="0.2">
      <c r="A14463" s="15" t="s">
        <v>4424</v>
      </c>
      <c r="B14463" s="15" t="str">
        <f t="shared" si="679"/>
        <v>A5523</v>
      </c>
      <c r="C14463" s="18">
        <v>0</v>
      </c>
      <c r="D14463" s="18">
        <v>0</v>
      </c>
      <c r="E14463" s="20">
        <v>42279</v>
      </c>
      <c r="F14463" s="15" t="s">
        <v>44</v>
      </c>
      <c r="G14463" s="15" t="s">
        <v>4218</v>
      </c>
      <c r="H14463" s="15" t="str">
        <f t="shared" si="680"/>
        <v>Post-calc.</v>
      </c>
      <c r="I14463" s="27">
        <v>42279</v>
      </c>
    </row>
    <row r="14464" spans="1:9" x14ac:dyDescent="0.2">
      <c r="A14464" s="15" t="s">
        <v>4423</v>
      </c>
      <c r="B14464" s="15" t="str">
        <f t="shared" si="679"/>
        <v>A5524</v>
      </c>
      <c r="C14464" s="18">
        <v>0</v>
      </c>
      <c r="D14464" s="18">
        <v>0</v>
      </c>
      <c r="E14464" s="20">
        <v>42212</v>
      </c>
      <c r="F14464" s="15" t="s">
        <v>44</v>
      </c>
      <c r="G14464" s="15" t="s">
        <v>4218</v>
      </c>
      <c r="H14464" s="15" t="str">
        <f t="shared" si="680"/>
        <v>Post-calc.</v>
      </c>
      <c r="I14464" s="27">
        <v>42212</v>
      </c>
    </row>
    <row r="14465" spans="1:9" x14ac:dyDescent="0.2">
      <c r="A14465" s="15" t="s">
        <v>4422</v>
      </c>
      <c r="B14465" s="15" t="str">
        <f t="shared" si="679"/>
        <v>A5525</v>
      </c>
      <c r="C14465" s="18">
        <v>0</v>
      </c>
      <c r="D14465" s="18">
        <v>0</v>
      </c>
      <c r="E14465" s="20">
        <v>42276</v>
      </c>
      <c r="F14465" s="15" t="s">
        <v>44</v>
      </c>
      <c r="G14465" s="15" t="s">
        <v>4218</v>
      </c>
      <c r="H14465" s="15" t="str">
        <f t="shared" si="680"/>
        <v>Post-calc.</v>
      </c>
      <c r="I14465" s="27">
        <v>42276</v>
      </c>
    </row>
    <row r="14466" spans="1:9" x14ac:dyDescent="0.2">
      <c r="A14466" s="15" t="s">
        <v>4421</v>
      </c>
      <c r="B14466" s="15" t="str">
        <f t="shared" si="679"/>
        <v>A5526</v>
      </c>
      <c r="C14466" s="18">
        <v>0</v>
      </c>
      <c r="D14466" s="18">
        <v>0</v>
      </c>
      <c r="E14466" s="20">
        <v>42233</v>
      </c>
      <c r="F14466" s="15" t="s">
        <v>44</v>
      </c>
      <c r="G14466" s="15" t="s">
        <v>4218</v>
      </c>
      <c r="H14466" s="15" t="str">
        <f t="shared" si="680"/>
        <v>Post-calc.</v>
      </c>
      <c r="I14466" s="27">
        <v>42233</v>
      </c>
    </row>
    <row r="14467" spans="1:9" x14ac:dyDescent="0.2">
      <c r="A14467" s="15" t="s">
        <v>4420</v>
      </c>
      <c r="B14467" s="15" t="str">
        <f t="shared" si="679"/>
        <v>A5527</v>
      </c>
      <c r="C14467" s="18">
        <v>0</v>
      </c>
      <c r="D14467" s="18">
        <v>0</v>
      </c>
      <c r="E14467" s="20">
        <v>42162</v>
      </c>
      <c r="F14467" s="15" t="s">
        <v>44</v>
      </c>
      <c r="G14467" s="15" t="s">
        <v>4218</v>
      </c>
      <c r="H14467" s="15" t="str">
        <f t="shared" si="680"/>
        <v>Post-calc.</v>
      </c>
      <c r="I14467" s="27">
        <v>42162</v>
      </c>
    </row>
    <row r="14468" spans="1:9" x14ac:dyDescent="0.2">
      <c r="A14468" s="15" t="s">
        <v>4419</v>
      </c>
      <c r="B14468" s="15" t="str">
        <f t="shared" si="679"/>
        <v>A5528</v>
      </c>
      <c r="C14468" s="18">
        <v>0</v>
      </c>
      <c r="D14468" s="18">
        <v>0</v>
      </c>
      <c r="E14468" s="20">
        <v>42167</v>
      </c>
      <c r="F14468" s="15" t="s">
        <v>44</v>
      </c>
      <c r="G14468" s="15" t="s">
        <v>4218</v>
      </c>
      <c r="H14468" s="15" t="str">
        <f t="shared" si="680"/>
        <v>Post-calc.</v>
      </c>
      <c r="I14468" s="27">
        <v>42167</v>
      </c>
    </row>
    <row r="14469" spans="1:9" x14ac:dyDescent="0.2">
      <c r="A14469" s="15" t="s">
        <v>4418</v>
      </c>
      <c r="B14469" s="15" t="str">
        <f t="shared" si="679"/>
        <v>A5529</v>
      </c>
      <c r="C14469" s="18">
        <v>0</v>
      </c>
      <c r="D14469" s="18">
        <v>0</v>
      </c>
      <c r="E14469" s="20">
        <v>42172</v>
      </c>
      <c r="F14469" s="15" t="s">
        <v>44</v>
      </c>
      <c r="G14469" s="15" t="s">
        <v>4218</v>
      </c>
      <c r="H14469" s="15" t="str">
        <f t="shared" si="680"/>
        <v>Post-calc.</v>
      </c>
      <c r="I14469" s="27">
        <v>42172</v>
      </c>
    </row>
    <row r="14470" spans="1:9" x14ac:dyDescent="0.2">
      <c r="A14470" s="15" t="s">
        <v>4417</v>
      </c>
      <c r="B14470" s="15" t="str">
        <f t="shared" ref="B14470:B14533" si="681">LEFT(A14470,5)</f>
        <v>A5530</v>
      </c>
      <c r="C14470" s="18">
        <v>0</v>
      </c>
      <c r="D14470" s="18">
        <v>0</v>
      </c>
      <c r="E14470" s="20">
        <v>42144</v>
      </c>
      <c r="F14470" s="15" t="s">
        <v>44</v>
      </c>
      <c r="G14470" s="15" t="s">
        <v>4218</v>
      </c>
      <c r="H14470" s="15" t="str">
        <f t="shared" ref="H14470:H14533" si="682">+IF(E14470&gt;1,"Post-calc.","Pre-calc.")</f>
        <v>Post-calc.</v>
      </c>
      <c r="I14470" s="27">
        <v>42144</v>
      </c>
    </row>
    <row r="14471" spans="1:9" x14ac:dyDescent="0.2">
      <c r="A14471" s="15" t="s">
        <v>4416</v>
      </c>
      <c r="B14471" s="15" t="str">
        <f t="shared" si="681"/>
        <v>A5531</v>
      </c>
      <c r="C14471" s="18">
        <v>0</v>
      </c>
      <c r="D14471" s="18">
        <v>0</v>
      </c>
      <c r="E14471" s="20">
        <v>42143</v>
      </c>
      <c r="F14471" s="15" t="s">
        <v>44</v>
      </c>
      <c r="G14471" s="15" t="s">
        <v>4218</v>
      </c>
      <c r="H14471" s="15" t="str">
        <f t="shared" si="682"/>
        <v>Post-calc.</v>
      </c>
      <c r="I14471" s="27">
        <v>42143</v>
      </c>
    </row>
    <row r="14472" spans="1:9" x14ac:dyDescent="0.2">
      <c r="A14472" s="15" t="s">
        <v>4415</v>
      </c>
      <c r="B14472" s="15" t="str">
        <f t="shared" si="681"/>
        <v>A5532</v>
      </c>
      <c r="C14472" s="18">
        <v>0</v>
      </c>
      <c r="D14472" s="18">
        <v>0</v>
      </c>
      <c r="E14472" s="20">
        <v>42153</v>
      </c>
      <c r="F14472" s="15" t="s">
        <v>44</v>
      </c>
      <c r="G14472" s="15" t="s">
        <v>4218</v>
      </c>
      <c r="H14472" s="15" t="str">
        <f t="shared" si="682"/>
        <v>Post-calc.</v>
      </c>
      <c r="I14472" s="27">
        <v>42153</v>
      </c>
    </row>
    <row r="14473" spans="1:9" x14ac:dyDescent="0.2">
      <c r="A14473" s="15" t="s">
        <v>4414</v>
      </c>
      <c r="B14473" s="15" t="str">
        <f t="shared" si="681"/>
        <v>A5533</v>
      </c>
      <c r="C14473" s="18">
        <v>0</v>
      </c>
      <c r="D14473" s="18">
        <v>0</v>
      </c>
      <c r="E14473" s="20">
        <v>42221</v>
      </c>
      <c r="F14473" s="15" t="s">
        <v>44</v>
      </c>
      <c r="G14473" s="15" t="s">
        <v>4218</v>
      </c>
      <c r="H14473" s="15" t="str">
        <f t="shared" si="682"/>
        <v>Post-calc.</v>
      </c>
      <c r="I14473" s="27">
        <v>42221</v>
      </c>
    </row>
    <row r="14474" spans="1:9" x14ac:dyDescent="0.2">
      <c r="A14474" s="15" t="s">
        <v>4413</v>
      </c>
      <c r="B14474" s="15" t="str">
        <f t="shared" si="681"/>
        <v>A5534</v>
      </c>
      <c r="C14474" s="18">
        <v>0</v>
      </c>
      <c r="D14474" s="18">
        <v>0</v>
      </c>
      <c r="E14474" s="20">
        <v>42235</v>
      </c>
      <c r="F14474" s="15" t="s">
        <v>44</v>
      </c>
      <c r="G14474" s="15" t="s">
        <v>4218</v>
      </c>
      <c r="H14474" s="15" t="str">
        <f t="shared" si="682"/>
        <v>Post-calc.</v>
      </c>
      <c r="I14474" s="27">
        <v>42235</v>
      </c>
    </row>
    <row r="14475" spans="1:9" x14ac:dyDescent="0.2">
      <c r="A14475" s="15" t="s">
        <v>4412</v>
      </c>
      <c r="B14475" s="15" t="str">
        <f t="shared" si="681"/>
        <v>A5535</v>
      </c>
      <c r="C14475" s="18">
        <v>0</v>
      </c>
      <c r="D14475" s="18">
        <v>0</v>
      </c>
      <c r="E14475" s="20">
        <v>42369</v>
      </c>
      <c r="F14475" s="15" t="s">
        <v>44</v>
      </c>
      <c r="G14475" s="15" t="s">
        <v>4218</v>
      </c>
      <c r="H14475" s="15" t="str">
        <f t="shared" si="682"/>
        <v>Post-calc.</v>
      </c>
      <c r="I14475" s="27">
        <v>42256</v>
      </c>
    </row>
    <row r="14476" spans="1:9" x14ac:dyDescent="0.2">
      <c r="A14476" s="15" t="s">
        <v>4411</v>
      </c>
      <c r="B14476" s="15" t="str">
        <f t="shared" si="681"/>
        <v>A5536</v>
      </c>
      <c r="C14476" s="18">
        <v>0</v>
      </c>
      <c r="D14476" s="18">
        <v>0</v>
      </c>
      <c r="E14476" s="20">
        <v>42262</v>
      </c>
      <c r="F14476" s="15" t="s">
        <v>44</v>
      </c>
      <c r="G14476" s="15" t="s">
        <v>4218</v>
      </c>
      <c r="H14476" s="15" t="str">
        <f t="shared" si="682"/>
        <v>Post-calc.</v>
      </c>
      <c r="I14476" s="27">
        <v>42262</v>
      </c>
    </row>
    <row r="14477" spans="1:9" x14ac:dyDescent="0.2">
      <c r="A14477" s="15" t="s">
        <v>4410</v>
      </c>
      <c r="B14477" s="15" t="str">
        <f t="shared" si="681"/>
        <v>A5537</v>
      </c>
      <c r="C14477" s="18">
        <v>0</v>
      </c>
      <c r="D14477" s="18">
        <v>0</v>
      </c>
      <c r="E14477" s="20">
        <v>42254</v>
      </c>
      <c r="F14477" s="15" t="s">
        <v>44</v>
      </c>
      <c r="G14477" s="15" t="s">
        <v>4218</v>
      </c>
      <c r="H14477" s="15" t="str">
        <f t="shared" si="682"/>
        <v>Post-calc.</v>
      </c>
      <c r="I14477" s="27">
        <v>42254</v>
      </c>
    </row>
    <row r="14478" spans="1:9" x14ac:dyDescent="0.2">
      <c r="A14478" s="15" t="s">
        <v>4409</v>
      </c>
      <c r="B14478" s="15" t="str">
        <f t="shared" si="681"/>
        <v>A5538</v>
      </c>
      <c r="C14478" s="18">
        <v>0</v>
      </c>
      <c r="D14478" s="18">
        <v>0</v>
      </c>
      <c r="E14478" s="20">
        <v>42114</v>
      </c>
      <c r="F14478" s="15" t="s">
        <v>44</v>
      </c>
      <c r="G14478" s="15" t="s">
        <v>4218</v>
      </c>
      <c r="H14478" s="15" t="str">
        <f t="shared" si="682"/>
        <v>Post-calc.</v>
      </c>
      <c r="I14478" s="27">
        <v>42114</v>
      </c>
    </row>
    <row r="14479" spans="1:9" x14ac:dyDescent="0.2">
      <c r="A14479" s="15" t="s">
        <v>4408</v>
      </c>
      <c r="B14479" s="15" t="str">
        <f t="shared" si="681"/>
        <v>A5539</v>
      </c>
      <c r="C14479" s="18">
        <v>0</v>
      </c>
      <c r="D14479" s="18">
        <v>0</v>
      </c>
      <c r="E14479" s="20">
        <v>42093</v>
      </c>
      <c r="F14479" s="15" t="s">
        <v>44</v>
      </c>
      <c r="G14479" s="15" t="s">
        <v>4218</v>
      </c>
      <c r="H14479" s="15" t="str">
        <f t="shared" si="682"/>
        <v>Post-calc.</v>
      </c>
      <c r="I14479" s="27">
        <v>42093</v>
      </c>
    </row>
    <row r="14480" spans="1:9" x14ac:dyDescent="0.2">
      <c r="A14480" s="15" t="s">
        <v>4407</v>
      </c>
      <c r="B14480" s="15" t="str">
        <f t="shared" si="681"/>
        <v>A5540</v>
      </c>
      <c r="C14480" s="18">
        <v>0</v>
      </c>
      <c r="D14480" s="18">
        <v>0</v>
      </c>
      <c r="E14480" s="20">
        <v>42199</v>
      </c>
      <c r="F14480" s="15" t="s">
        <v>44</v>
      </c>
      <c r="G14480" s="15" t="s">
        <v>4218</v>
      </c>
      <c r="H14480" s="15" t="str">
        <f t="shared" si="682"/>
        <v>Post-calc.</v>
      </c>
      <c r="I14480" s="27">
        <v>42199</v>
      </c>
    </row>
    <row r="14481" spans="1:9" x14ac:dyDescent="0.2">
      <c r="A14481" s="15" t="s">
        <v>4406</v>
      </c>
      <c r="B14481" s="15" t="str">
        <f t="shared" si="681"/>
        <v>A5541</v>
      </c>
      <c r="C14481" s="18">
        <v>0</v>
      </c>
      <c r="D14481" s="18">
        <v>0</v>
      </c>
      <c r="E14481" s="20">
        <v>42143</v>
      </c>
      <c r="F14481" s="15" t="s">
        <v>44</v>
      </c>
      <c r="G14481" s="15" t="s">
        <v>4218</v>
      </c>
      <c r="H14481" s="15" t="str">
        <f t="shared" si="682"/>
        <v>Post-calc.</v>
      </c>
      <c r="I14481" s="27">
        <v>42143</v>
      </c>
    </row>
    <row r="14482" spans="1:9" x14ac:dyDescent="0.2">
      <c r="A14482" s="15" t="s">
        <v>4405</v>
      </c>
      <c r="B14482" s="15" t="str">
        <f t="shared" si="681"/>
        <v>A5542</v>
      </c>
      <c r="C14482" s="18">
        <v>0</v>
      </c>
      <c r="D14482" s="18">
        <v>0</v>
      </c>
      <c r="E14482" s="20">
        <v>41792</v>
      </c>
      <c r="F14482" s="15" t="s">
        <v>44</v>
      </c>
      <c r="G14482" s="15" t="s">
        <v>4218</v>
      </c>
      <c r="H14482" s="15" t="str">
        <f t="shared" si="682"/>
        <v>Post-calc.</v>
      </c>
      <c r="I14482" s="27">
        <v>41792</v>
      </c>
    </row>
    <row r="14483" spans="1:9" x14ac:dyDescent="0.2">
      <c r="A14483" s="15" t="s">
        <v>4404</v>
      </c>
      <c r="B14483" s="15" t="str">
        <f t="shared" si="681"/>
        <v>A5543</v>
      </c>
      <c r="C14483" s="18">
        <v>0</v>
      </c>
      <c r="D14483" s="18">
        <v>0</v>
      </c>
      <c r="E14483" s="20">
        <v>41792</v>
      </c>
      <c r="F14483" s="15" t="s">
        <v>44</v>
      </c>
      <c r="G14483" s="15" t="s">
        <v>4218</v>
      </c>
      <c r="H14483" s="15" t="str">
        <f t="shared" si="682"/>
        <v>Post-calc.</v>
      </c>
      <c r="I14483" s="27">
        <v>41792</v>
      </c>
    </row>
    <row r="14484" spans="1:9" x14ac:dyDescent="0.2">
      <c r="A14484" s="15" t="s">
        <v>4403</v>
      </c>
      <c r="B14484" s="15" t="str">
        <f t="shared" si="681"/>
        <v>A5544</v>
      </c>
      <c r="C14484" s="18">
        <v>0</v>
      </c>
      <c r="D14484" s="18">
        <v>0</v>
      </c>
      <c r="E14484" s="20">
        <v>41792</v>
      </c>
      <c r="F14484" s="15" t="s">
        <v>44</v>
      </c>
      <c r="G14484" s="15" t="s">
        <v>4218</v>
      </c>
      <c r="H14484" s="15" t="str">
        <f t="shared" si="682"/>
        <v>Post-calc.</v>
      </c>
      <c r="I14484" s="27">
        <v>41792</v>
      </c>
    </row>
    <row r="14485" spans="1:9" x14ac:dyDescent="0.2">
      <c r="A14485" s="15" t="s">
        <v>4402</v>
      </c>
      <c r="B14485" s="15" t="str">
        <f t="shared" si="681"/>
        <v>A5545</v>
      </c>
      <c r="C14485" s="18">
        <v>0</v>
      </c>
      <c r="D14485" s="18">
        <v>0</v>
      </c>
      <c r="E14485" s="20">
        <v>41792</v>
      </c>
      <c r="F14485" s="15" t="s">
        <v>44</v>
      </c>
      <c r="G14485" s="15" t="s">
        <v>4218</v>
      </c>
      <c r="H14485" s="15" t="str">
        <f t="shared" si="682"/>
        <v>Post-calc.</v>
      </c>
      <c r="I14485" s="27">
        <v>41792</v>
      </c>
    </row>
    <row r="14486" spans="1:9" x14ac:dyDescent="0.2">
      <c r="A14486" s="15" t="s">
        <v>4401</v>
      </c>
      <c r="B14486" s="15" t="str">
        <f t="shared" si="681"/>
        <v>A5546</v>
      </c>
      <c r="C14486" s="18">
        <v>0</v>
      </c>
      <c r="D14486" s="18">
        <v>0</v>
      </c>
      <c r="E14486" s="20">
        <v>41796</v>
      </c>
      <c r="F14486" s="15" t="s">
        <v>44</v>
      </c>
      <c r="G14486" s="15" t="s">
        <v>4218</v>
      </c>
      <c r="H14486" s="15" t="str">
        <f t="shared" si="682"/>
        <v>Post-calc.</v>
      </c>
      <c r="I14486" s="27">
        <v>41796</v>
      </c>
    </row>
    <row r="14487" spans="1:9" x14ac:dyDescent="0.2">
      <c r="A14487" s="15" t="s">
        <v>4400</v>
      </c>
      <c r="B14487" s="15" t="str">
        <f t="shared" si="681"/>
        <v>A5547</v>
      </c>
      <c r="C14487" s="18">
        <v>0</v>
      </c>
      <c r="D14487" s="18">
        <v>0</v>
      </c>
      <c r="E14487" s="20">
        <v>42090</v>
      </c>
      <c r="F14487" s="15" t="s">
        <v>44</v>
      </c>
      <c r="G14487" s="15" t="s">
        <v>4218</v>
      </c>
      <c r="H14487" s="15" t="str">
        <f t="shared" si="682"/>
        <v>Post-calc.</v>
      </c>
      <c r="I14487" s="27">
        <v>42090</v>
      </c>
    </row>
    <row r="14488" spans="1:9" x14ac:dyDescent="0.2">
      <c r="A14488" s="15" t="s">
        <v>4399</v>
      </c>
      <c r="B14488" s="15" t="str">
        <f t="shared" si="681"/>
        <v>A5548</v>
      </c>
      <c r="C14488" s="18">
        <v>0</v>
      </c>
      <c r="D14488" s="18">
        <v>0</v>
      </c>
      <c r="E14488" s="20">
        <v>41513</v>
      </c>
      <c r="F14488" s="15" t="s">
        <v>12</v>
      </c>
      <c r="G14488" s="15" t="s">
        <v>4218</v>
      </c>
      <c r="H14488" s="15" t="str">
        <f t="shared" si="682"/>
        <v>Post-calc.</v>
      </c>
      <c r="I14488" s="27">
        <v>41513</v>
      </c>
    </row>
    <row r="14489" spans="1:9" x14ac:dyDescent="0.2">
      <c r="A14489" s="15" t="s">
        <v>4398</v>
      </c>
      <c r="B14489" s="15" t="str">
        <f t="shared" si="681"/>
        <v>A5549</v>
      </c>
      <c r="C14489" s="18">
        <v>0</v>
      </c>
      <c r="D14489" s="18">
        <v>0</v>
      </c>
      <c r="E14489" s="20">
        <v>41659</v>
      </c>
      <c r="F14489" s="15" t="s">
        <v>12</v>
      </c>
      <c r="G14489" s="15" t="s">
        <v>4218</v>
      </c>
      <c r="H14489" s="15" t="str">
        <f t="shared" si="682"/>
        <v>Post-calc.</v>
      </c>
      <c r="I14489" s="27">
        <v>41659</v>
      </c>
    </row>
    <row r="14490" spans="1:9" x14ac:dyDescent="0.2">
      <c r="A14490" s="15" t="s">
        <v>4397</v>
      </c>
      <c r="B14490" s="15" t="str">
        <f t="shared" si="681"/>
        <v>A5550</v>
      </c>
      <c r="C14490" s="18">
        <v>0</v>
      </c>
      <c r="D14490" s="18">
        <v>0</v>
      </c>
      <c r="E14490" s="20">
        <v>41380</v>
      </c>
      <c r="F14490" s="15" t="s">
        <v>12</v>
      </c>
      <c r="G14490" s="15" t="s">
        <v>4218</v>
      </c>
      <c r="H14490" s="15" t="str">
        <f t="shared" si="682"/>
        <v>Post-calc.</v>
      </c>
      <c r="I14490" s="27">
        <v>41380</v>
      </c>
    </row>
    <row r="14491" spans="1:9" x14ac:dyDescent="0.2">
      <c r="A14491" s="15" t="s">
        <v>4396</v>
      </c>
      <c r="B14491" s="15" t="str">
        <f t="shared" si="681"/>
        <v>A5551</v>
      </c>
      <c r="C14491" s="18">
        <v>0</v>
      </c>
      <c r="D14491" s="18">
        <v>0</v>
      </c>
      <c r="E14491" s="20">
        <v>41415</v>
      </c>
      <c r="F14491" s="15" t="s">
        <v>12</v>
      </c>
      <c r="G14491" s="15" t="s">
        <v>4218</v>
      </c>
      <c r="H14491" s="15" t="str">
        <f t="shared" si="682"/>
        <v>Post-calc.</v>
      </c>
      <c r="I14491" s="27">
        <v>41415</v>
      </c>
    </row>
    <row r="14492" spans="1:9" x14ac:dyDescent="0.2">
      <c r="A14492" s="15" t="s">
        <v>4395</v>
      </c>
      <c r="B14492" s="15" t="str">
        <f t="shared" si="681"/>
        <v>A5552</v>
      </c>
      <c r="C14492" s="18">
        <v>0</v>
      </c>
      <c r="D14492" s="18">
        <v>0</v>
      </c>
      <c r="E14492" s="20">
        <v>41831</v>
      </c>
      <c r="F14492" s="15" t="s">
        <v>12</v>
      </c>
      <c r="G14492" s="15" t="s">
        <v>4218</v>
      </c>
      <c r="H14492" s="15" t="str">
        <f t="shared" si="682"/>
        <v>Post-calc.</v>
      </c>
      <c r="I14492" s="27">
        <v>41831</v>
      </c>
    </row>
    <row r="14493" spans="1:9" x14ac:dyDescent="0.2">
      <c r="A14493" s="15" t="s">
        <v>4394</v>
      </c>
      <c r="B14493" s="15" t="str">
        <f t="shared" si="681"/>
        <v>A5553</v>
      </c>
      <c r="C14493" s="18">
        <v>0</v>
      </c>
      <c r="D14493" s="18">
        <v>0</v>
      </c>
      <c r="E14493" s="20">
        <v>42080</v>
      </c>
      <c r="F14493" s="15" t="s">
        <v>12</v>
      </c>
      <c r="G14493" s="15" t="s">
        <v>4218</v>
      </c>
      <c r="H14493" s="15" t="str">
        <f t="shared" si="682"/>
        <v>Post-calc.</v>
      </c>
      <c r="I14493" s="27">
        <v>42080</v>
      </c>
    </row>
    <row r="14494" spans="1:9" x14ac:dyDescent="0.2">
      <c r="A14494" s="15" t="s">
        <v>4393</v>
      </c>
      <c r="B14494" s="15" t="str">
        <f t="shared" si="681"/>
        <v>A5554</v>
      </c>
      <c r="C14494" s="18">
        <v>0</v>
      </c>
      <c r="D14494" s="18">
        <v>0</v>
      </c>
      <c r="E14494" s="20">
        <v>41436</v>
      </c>
      <c r="F14494" s="15" t="s">
        <v>12</v>
      </c>
      <c r="G14494" s="15" t="s">
        <v>4218</v>
      </c>
      <c r="H14494" s="15" t="str">
        <f t="shared" si="682"/>
        <v>Post-calc.</v>
      </c>
      <c r="I14494" s="27">
        <v>41436</v>
      </c>
    </row>
    <row r="14495" spans="1:9" x14ac:dyDescent="0.2">
      <c r="A14495" s="15" t="s">
        <v>4392</v>
      </c>
      <c r="B14495" s="15" t="str">
        <f t="shared" si="681"/>
        <v>A5555</v>
      </c>
      <c r="C14495" s="18">
        <v>0</v>
      </c>
      <c r="D14495" s="18">
        <v>0</v>
      </c>
      <c r="E14495" s="20">
        <v>41499</v>
      </c>
      <c r="F14495" s="15" t="s">
        <v>12</v>
      </c>
      <c r="G14495" s="15" t="s">
        <v>4218</v>
      </c>
      <c r="H14495" s="15" t="str">
        <f t="shared" si="682"/>
        <v>Post-calc.</v>
      </c>
      <c r="I14495" s="27">
        <v>41499</v>
      </c>
    </row>
    <row r="14496" spans="1:9" x14ac:dyDescent="0.2">
      <c r="A14496" s="15" t="s">
        <v>4391</v>
      </c>
      <c r="B14496" s="15" t="str">
        <f t="shared" si="681"/>
        <v>A5556</v>
      </c>
      <c r="C14496" s="18">
        <v>0</v>
      </c>
      <c r="D14496" s="18">
        <v>0</v>
      </c>
      <c r="E14496" s="20">
        <v>42157</v>
      </c>
      <c r="F14496" s="15" t="s">
        <v>12</v>
      </c>
      <c r="G14496" s="15" t="s">
        <v>4218</v>
      </c>
      <c r="H14496" s="15" t="str">
        <f t="shared" si="682"/>
        <v>Post-calc.</v>
      </c>
      <c r="I14496" s="27">
        <v>42157</v>
      </c>
    </row>
    <row r="14497" spans="1:9" x14ac:dyDescent="0.2">
      <c r="A14497" s="15" t="s">
        <v>4390</v>
      </c>
      <c r="B14497" s="15" t="str">
        <f t="shared" si="681"/>
        <v>A5557</v>
      </c>
      <c r="C14497" s="18">
        <v>0</v>
      </c>
      <c r="D14497" s="18">
        <v>0</v>
      </c>
      <c r="E14497" s="20">
        <v>41701</v>
      </c>
      <c r="F14497" s="15" t="s">
        <v>12</v>
      </c>
      <c r="G14497" s="15" t="s">
        <v>4218</v>
      </c>
      <c r="H14497" s="15" t="str">
        <f t="shared" si="682"/>
        <v>Post-calc.</v>
      </c>
      <c r="I14497" s="27">
        <v>41701</v>
      </c>
    </row>
    <row r="14498" spans="1:9" x14ac:dyDescent="0.2">
      <c r="A14498" s="15" t="s">
        <v>4389</v>
      </c>
      <c r="B14498" s="15" t="str">
        <f t="shared" si="681"/>
        <v>A5558</v>
      </c>
      <c r="C14498" s="18">
        <v>0</v>
      </c>
      <c r="D14498" s="18">
        <v>0</v>
      </c>
      <c r="E14498" s="20">
        <v>41813</v>
      </c>
      <c r="F14498" s="15" t="s">
        <v>12</v>
      </c>
      <c r="G14498" s="15" t="s">
        <v>4218</v>
      </c>
      <c r="H14498" s="15" t="str">
        <f t="shared" si="682"/>
        <v>Post-calc.</v>
      </c>
      <c r="I14498" s="27">
        <v>41813</v>
      </c>
    </row>
    <row r="14499" spans="1:9" x14ac:dyDescent="0.2">
      <c r="A14499" s="15" t="s">
        <v>4388</v>
      </c>
      <c r="B14499" s="15" t="str">
        <f t="shared" si="681"/>
        <v>A5559</v>
      </c>
      <c r="C14499" s="18">
        <v>0</v>
      </c>
      <c r="D14499" s="18">
        <v>0</v>
      </c>
      <c r="E14499" s="20">
        <v>41305</v>
      </c>
      <c r="F14499" s="15" t="s">
        <v>12</v>
      </c>
      <c r="G14499" s="15" t="s">
        <v>4218</v>
      </c>
      <c r="H14499" s="15" t="str">
        <f t="shared" si="682"/>
        <v>Post-calc.</v>
      </c>
      <c r="I14499" s="27">
        <v>41305</v>
      </c>
    </row>
    <row r="14500" spans="1:9" x14ac:dyDescent="0.2">
      <c r="A14500" s="15" t="s">
        <v>4387</v>
      </c>
      <c r="B14500" s="15" t="str">
        <f t="shared" si="681"/>
        <v>A5560</v>
      </c>
      <c r="C14500" s="18">
        <v>0</v>
      </c>
      <c r="D14500" s="18">
        <v>0</v>
      </c>
      <c r="E14500" s="20">
        <v>41415</v>
      </c>
      <c r="F14500" s="15" t="s">
        <v>12</v>
      </c>
      <c r="G14500" s="15" t="s">
        <v>4218</v>
      </c>
      <c r="H14500" s="15" t="str">
        <f t="shared" si="682"/>
        <v>Post-calc.</v>
      </c>
      <c r="I14500" s="27">
        <v>41415</v>
      </c>
    </row>
    <row r="14501" spans="1:9" x14ac:dyDescent="0.2">
      <c r="A14501" s="15" t="s">
        <v>4386</v>
      </c>
      <c r="B14501" s="15" t="str">
        <f t="shared" si="681"/>
        <v>A5561</v>
      </c>
      <c r="C14501" s="18">
        <v>0</v>
      </c>
      <c r="D14501" s="18">
        <v>0</v>
      </c>
      <c r="E14501" s="20">
        <v>41305</v>
      </c>
      <c r="F14501" s="15" t="s">
        <v>12</v>
      </c>
      <c r="G14501" s="15" t="s">
        <v>4218</v>
      </c>
      <c r="H14501" s="15" t="str">
        <f t="shared" si="682"/>
        <v>Post-calc.</v>
      </c>
      <c r="I14501" s="27">
        <v>41305</v>
      </c>
    </row>
    <row r="14502" spans="1:9" x14ac:dyDescent="0.2">
      <c r="A14502" s="15" t="s">
        <v>4385</v>
      </c>
      <c r="B14502" s="15" t="str">
        <f t="shared" si="681"/>
        <v>A5562</v>
      </c>
      <c r="C14502" s="18">
        <v>0</v>
      </c>
      <c r="D14502" s="18">
        <v>0</v>
      </c>
      <c r="E14502" s="20">
        <v>41387</v>
      </c>
      <c r="F14502" s="15" t="s">
        <v>12</v>
      </c>
      <c r="G14502" s="15" t="s">
        <v>4218</v>
      </c>
      <c r="H14502" s="15" t="str">
        <f t="shared" si="682"/>
        <v>Post-calc.</v>
      </c>
      <c r="I14502" s="27">
        <v>41387</v>
      </c>
    </row>
    <row r="14503" spans="1:9" x14ac:dyDescent="0.2">
      <c r="A14503" s="15" t="s">
        <v>4384</v>
      </c>
      <c r="B14503" s="15" t="str">
        <f t="shared" si="681"/>
        <v>A5563</v>
      </c>
      <c r="C14503" s="18">
        <v>0</v>
      </c>
      <c r="D14503" s="18">
        <v>0</v>
      </c>
      <c r="E14503" s="20">
        <v>41404</v>
      </c>
      <c r="F14503" s="15" t="s">
        <v>12</v>
      </c>
      <c r="G14503" s="15" t="s">
        <v>4218</v>
      </c>
      <c r="H14503" s="15" t="str">
        <f t="shared" si="682"/>
        <v>Post-calc.</v>
      </c>
      <c r="I14503" s="27">
        <v>41404</v>
      </c>
    </row>
    <row r="14504" spans="1:9" x14ac:dyDescent="0.2">
      <c r="A14504" s="15" t="s">
        <v>4383</v>
      </c>
      <c r="B14504" s="15" t="str">
        <f t="shared" si="681"/>
        <v>A5564</v>
      </c>
      <c r="C14504" s="18">
        <v>0</v>
      </c>
      <c r="D14504" s="18">
        <v>0</v>
      </c>
      <c r="E14504" s="20">
        <v>41550</v>
      </c>
      <c r="F14504" s="15" t="s">
        <v>12</v>
      </c>
      <c r="G14504" s="15" t="s">
        <v>4218</v>
      </c>
      <c r="H14504" s="15" t="str">
        <f t="shared" si="682"/>
        <v>Post-calc.</v>
      </c>
      <c r="I14504" s="27">
        <v>41550</v>
      </c>
    </row>
    <row r="14505" spans="1:9" x14ac:dyDescent="0.2">
      <c r="A14505" s="15" t="s">
        <v>4382</v>
      </c>
      <c r="B14505" s="15" t="str">
        <f t="shared" si="681"/>
        <v>A5565</v>
      </c>
      <c r="C14505" s="18">
        <v>0</v>
      </c>
      <c r="D14505" s="18">
        <v>0</v>
      </c>
      <c r="E14505" s="20">
        <v>41359</v>
      </c>
      <c r="F14505" s="15" t="s">
        <v>12</v>
      </c>
      <c r="G14505" s="15" t="s">
        <v>4218</v>
      </c>
      <c r="H14505" s="15" t="str">
        <f t="shared" si="682"/>
        <v>Post-calc.</v>
      </c>
      <c r="I14505" s="27">
        <v>41359</v>
      </c>
    </row>
    <row r="14506" spans="1:9" x14ac:dyDescent="0.2">
      <c r="A14506" s="15" t="s">
        <v>4381</v>
      </c>
      <c r="B14506" s="15" t="str">
        <f t="shared" si="681"/>
        <v>A5566</v>
      </c>
      <c r="C14506" s="18">
        <v>0</v>
      </c>
      <c r="D14506" s="18">
        <v>0</v>
      </c>
      <c r="E14506" s="20">
        <v>41590</v>
      </c>
      <c r="F14506" s="15" t="s">
        <v>12</v>
      </c>
      <c r="G14506" s="15" t="s">
        <v>4218</v>
      </c>
      <c r="H14506" s="15" t="str">
        <f t="shared" si="682"/>
        <v>Post-calc.</v>
      </c>
      <c r="I14506" s="27">
        <v>41590</v>
      </c>
    </row>
    <row r="14507" spans="1:9" x14ac:dyDescent="0.2">
      <c r="A14507" s="15" t="s">
        <v>4380</v>
      </c>
      <c r="B14507" s="15" t="str">
        <f t="shared" si="681"/>
        <v>A5567</v>
      </c>
      <c r="C14507" s="18">
        <v>0</v>
      </c>
      <c r="D14507" s="18">
        <v>0</v>
      </c>
      <c r="E14507" s="20">
        <v>42118</v>
      </c>
      <c r="F14507" s="15" t="s">
        <v>12</v>
      </c>
      <c r="G14507" s="15" t="s">
        <v>4218</v>
      </c>
      <c r="H14507" s="15" t="str">
        <f t="shared" si="682"/>
        <v>Post-calc.</v>
      </c>
      <c r="I14507" s="27">
        <v>42118</v>
      </c>
    </row>
    <row r="14508" spans="1:9" x14ac:dyDescent="0.2">
      <c r="A14508" s="15" t="s">
        <v>4379</v>
      </c>
      <c r="B14508" s="15" t="str">
        <f t="shared" si="681"/>
        <v>A5568</v>
      </c>
      <c r="C14508" s="18">
        <v>0</v>
      </c>
      <c r="D14508" s="18">
        <v>0</v>
      </c>
      <c r="E14508" s="20">
        <v>42032</v>
      </c>
      <c r="F14508" s="15" t="s">
        <v>12</v>
      </c>
      <c r="G14508" s="15" t="s">
        <v>4218</v>
      </c>
      <c r="H14508" s="15" t="str">
        <f t="shared" si="682"/>
        <v>Post-calc.</v>
      </c>
      <c r="I14508" s="27">
        <v>42032</v>
      </c>
    </row>
    <row r="14509" spans="1:9" x14ac:dyDescent="0.2">
      <c r="A14509" s="15" t="s">
        <v>4378</v>
      </c>
      <c r="B14509" s="15" t="str">
        <f t="shared" si="681"/>
        <v>A5569</v>
      </c>
      <c r="C14509" s="18">
        <v>0</v>
      </c>
      <c r="D14509" s="18">
        <v>0</v>
      </c>
      <c r="E14509" s="20">
        <v>42193</v>
      </c>
      <c r="F14509" s="15" t="s">
        <v>12</v>
      </c>
      <c r="G14509" s="15" t="s">
        <v>4218</v>
      </c>
      <c r="H14509" s="15" t="str">
        <f t="shared" si="682"/>
        <v>Post-calc.</v>
      </c>
      <c r="I14509" s="27">
        <v>42193</v>
      </c>
    </row>
    <row r="14510" spans="1:9" x14ac:dyDescent="0.2">
      <c r="A14510" s="15" t="s">
        <v>4377</v>
      </c>
      <c r="B14510" s="15" t="str">
        <f t="shared" si="681"/>
        <v>A5570</v>
      </c>
      <c r="C14510" s="18">
        <v>0</v>
      </c>
      <c r="D14510" s="18">
        <v>0</v>
      </c>
      <c r="E14510" s="20">
        <v>41659</v>
      </c>
      <c r="F14510" s="15" t="s">
        <v>12</v>
      </c>
      <c r="G14510" s="15" t="s">
        <v>4218</v>
      </c>
      <c r="H14510" s="15" t="str">
        <f t="shared" si="682"/>
        <v>Post-calc.</v>
      </c>
      <c r="I14510" s="27">
        <v>41659</v>
      </c>
    </row>
    <row r="14511" spans="1:9" x14ac:dyDescent="0.2">
      <c r="A14511" s="15" t="s">
        <v>4376</v>
      </c>
      <c r="B14511" s="15" t="str">
        <f t="shared" si="681"/>
        <v>A5571</v>
      </c>
      <c r="C14511" s="18">
        <v>0</v>
      </c>
      <c r="D14511" s="18">
        <v>0</v>
      </c>
      <c r="E14511" s="20">
        <v>41691</v>
      </c>
      <c r="F14511" s="15" t="s">
        <v>12</v>
      </c>
      <c r="G14511" s="15" t="s">
        <v>4218</v>
      </c>
      <c r="H14511" s="15" t="str">
        <f t="shared" si="682"/>
        <v>Post-calc.</v>
      </c>
      <c r="I14511" s="27">
        <v>41691</v>
      </c>
    </row>
    <row r="14512" spans="1:9" x14ac:dyDescent="0.2">
      <c r="A14512" s="15" t="s">
        <v>4375</v>
      </c>
      <c r="B14512" s="15" t="str">
        <f t="shared" si="681"/>
        <v>A5572</v>
      </c>
      <c r="C14512" s="18">
        <v>0</v>
      </c>
      <c r="D14512" s="18">
        <v>0</v>
      </c>
      <c r="E14512" s="20">
        <v>41554</v>
      </c>
      <c r="F14512" s="15" t="s">
        <v>12</v>
      </c>
      <c r="G14512" s="15" t="s">
        <v>4218</v>
      </c>
      <c r="H14512" s="15" t="str">
        <f t="shared" si="682"/>
        <v>Post-calc.</v>
      </c>
      <c r="I14512" s="27">
        <v>41554</v>
      </c>
    </row>
    <row r="14513" spans="1:9" x14ac:dyDescent="0.2">
      <c r="A14513" s="15" t="s">
        <v>4374</v>
      </c>
      <c r="B14513" s="15" t="str">
        <f t="shared" si="681"/>
        <v>A5573</v>
      </c>
      <c r="C14513" s="18">
        <v>0</v>
      </c>
      <c r="D14513" s="18">
        <v>0</v>
      </c>
      <c r="E14513" s="20">
        <v>41858</v>
      </c>
      <c r="F14513" s="15" t="s">
        <v>12</v>
      </c>
      <c r="G14513" s="15" t="s">
        <v>4218</v>
      </c>
      <c r="H14513" s="15" t="str">
        <f t="shared" si="682"/>
        <v>Post-calc.</v>
      </c>
      <c r="I14513" s="27">
        <v>41858</v>
      </c>
    </row>
    <row r="14514" spans="1:9" x14ac:dyDescent="0.2">
      <c r="A14514" s="15" t="s">
        <v>4373</v>
      </c>
      <c r="B14514" s="15" t="str">
        <f t="shared" si="681"/>
        <v>A5574</v>
      </c>
      <c r="C14514" s="18">
        <v>0</v>
      </c>
      <c r="D14514" s="18">
        <v>0</v>
      </c>
      <c r="E14514" s="20">
        <v>42003</v>
      </c>
      <c r="F14514" s="15" t="s">
        <v>12</v>
      </c>
      <c r="G14514" s="15" t="s">
        <v>4218</v>
      </c>
      <c r="H14514" s="15" t="str">
        <f t="shared" si="682"/>
        <v>Post-calc.</v>
      </c>
      <c r="I14514" s="27">
        <v>42003</v>
      </c>
    </row>
    <row r="14515" spans="1:9" x14ac:dyDescent="0.2">
      <c r="A14515" s="15" t="s">
        <v>4372</v>
      </c>
      <c r="B14515" s="15" t="str">
        <f t="shared" si="681"/>
        <v>A5575</v>
      </c>
      <c r="C14515" s="18">
        <v>0</v>
      </c>
      <c r="D14515" s="18">
        <v>0</v>
      </c>
      <c r="E14515" s="20">
        <v>41890</v>
      </c>
      <c r="F14515" s="15" t="s">
        <v>12</v>
      </c>
      <c r="G14515" s="15" t="s">
        <v>4218</v>
      </c>
      <c r="H14515" s="15" t="str">
        <f t="shared" si="682"/>
        <v>Post-calc.</v>
      </c>
      <c r="I14515" s="27">
        <v>41890</v>
      </c>
    </row>
    <row r="14516" spans="1:9" x14ac:dyDescent="0.2">
      <c r="A14516" s="15" t="s">
        <v>4371</v>
      </c>
      <c r="B14516" s="15" t="str">
        <f t="shared" si="681"/>
        <v>A5576</v>
      </c>
      <c r="C14516" s="18">
        <v>0</v>
      </c>
      <c r="D14516" s="18">
        <v>0</v>
      </c>
      <c r="E14516" s="20">
        <v>41813</v>
      </c>
      <c r="F14516" s="15" t="s">
        <v>12</v>
      </c>
      <c r="G14516" s="15" t="s">
        <v>4218</v>
      </c>
      <c r="H14516" s="15" t="str">
        <f t="shared" si="682"/>
        <v>Post-calc.</v>
      </c>
      <c r="I14516" s="27">
        <v>41813</v>
      </c>
    </row>
    <row r="14517" spans="1:9" x14ac:dyDescent="0.2">
      <c r="A14517" s="15" t="s">
        <v>4370</v>
      </c>
      <c r="B14517" s="15" t="str">
        <f t="shared" si="681"/>
        <v>A5577</v>
      </c>
      <c r="C14517" s="18">
        <v>0</v>
      </c>
      <c r="D14517" s="18">
        <v>0</v>
      </c>
      <c r="E14517" s="20">
        <v>42004</v>
      </c>
      <c r="F14517" s="15" t="s">
        <v>12</v>
      </c>
      <c r="G14517" s="15" t="s">
        <v>4218</v>
      </c>
      <c r="H14517" s="15" t="str">
        <f t="shared" si="682"/>
        <v>Post-calc.</v>
      </c>
      <c r="I14517" s="27">
        <v>42004</v>
      </c>
    </row>
    <row r="14518" spans="1:9" x14ac:dyDescent="0.2">
      <c r="A14518" s="15" t="s">
        <v>4369</v>
      </c>
      <c r="B14518" s="15" t="str">
        <f t="shared" si="681"/>
        <v>A5578</v>
      </c>
      <c r="C14518" s="18">
        <v>0</v>
      </c>
      <c r="D14518" s="18">
        <v>0</v>
      </c>
      <c r="E14518" s="20">
        <v>42158</v>
      </c>
      <c r="F14518" s="15" t="s">
        <v>12</v>
      </c>
      <c r="G14518" s="15" t="s">
        <v>4218</v>
      </c>
      <c r="H14518" s="15" t="str">
        <f t="shared" si="682"/>
        <v>Post-calc.</v>
      </c>
      <c r="I14518" s="27">
        <v>42158</v>
      </c>
    </row>
    <row r="14519" spans="1:9" x14ac:dyDescent="0.2">
      <c r="A14519" s="15" t="s">
        <v>4368</v>
      </c>
      <c r="B14519" s="15" t="str">
        <f t="shared" si="681"/>
        <v>A5579</v>
      </c>
      <c r="C14519" s="18">
        <v>0</v>
      </c>
      <c r="D14519" s="18">
        <v>0</v>
      </c>
      <c r="E14519" s="20">
        <v>42171</v>
      </c>
      <c r="F14519" s="15" t="s">
        <v>12</v>
      </c>
      <c r="G14519" s="15" t="s">
        <v>4218</v>
      </c>
      <c r="H14519" s="15" t="str">
        <f t="shared" si="682"/>
        <v>Post-calc.</v>
      </c>
      <c r="I14519" s="27">
        <v>42171</v>
      </c>
    </row>
    <row r="14520" spans="1:9" x14ac:dyDescent="0.2">
      <c r="A14520" s="15" t="s">
        <v>4367</v>
      </c>
      <c r="B14520" s="15" t="str">
        <f t="shared" si="681"/>
        <v>A5580</v>
      </c>
      <c r="C14520" s="18">
        <v>0</v>
      </c>
      <c r="D14520" s="18">
        <v>0</v>
      </c>
      <c r="E14520" s="20">
        <v>42326</v>
      </c>
      <c r="F14520" s="15" t="s">
        <v>12</v>
      </c>
      <c r="G14520" s="15" t="s">
        <v>4218</v>
      </c>
      <c r="H14520" s="15" t="str">
        <f t="shared" si="682"/>
        <v>Post-calc.</v>
      </c>
      <c r="I14520" s="27">
        <v>42326</v>
      </c>
    </row>
    <row r="14521" spans="1:9" x14ac:dyDescent="0.2">
      <c r="A14521" s="15" t="s">
        <v>4366</v>
      </c>
      <c r="B14521" s="15" t="str">
        <f t="shared" si="681"/>
        <v>A5581</v>
      </c>
      <c r="C14521" s="18">
        <v>0</v>
      </c>
      <c r="D14521" s="18">
        <v>0</v>
      </c>
      <c r="E14521" s="20">
        <v>41542</v>
      </c>
      <c r="F14521" s="15" t="s">
        <v>12</v>
      </c>
      <c r="G14521" s="15" t="s">
        <v>4218</v>
      </c>
      <c r="H14521" s="15" t="str">
        <f t="shared" si="682"/>
        <v>Post-calc.</v>
      </c>
      <c r="I14521" s="27">
        <v>41542</v>
      </c>
    </row>
    <row r="14522" spans="1:9" x14ac:dyDescent="0.2">
      <c r="A14522" s="15" t="s">
        <v>4365</v>
      </c>
      <c r="B14522" s="15" t="str">
        <f t="shared" si="681"/>
        <v>A5582</v>
      </c>
      <c r="C14522" s="18">
        <v>0</v>
      </c>
      <c r="D14522" s="18">
        <v>0</v>
      </c>
      <c r="E14522" s="20">
        <v>41416</v>
      </c>
      <c r="F14522" s="15" t="s">
        <v>12</v>
      </c>
      <c r="G14522" s="15" t="s">
        <v>4218</v>
      </c>
      <c r="H14522" s="15" t="str">
        <f t="shared" si="682"/>
        <v>Post-calc.</v>
      </c>
      <c r="I14522" s="27">
        <v>41416</v>
      </c>
    </row>
    <row r="14523" spans="1:9" x14ac:dyDescent="0.2">
      <c r="A14523" s="15" t="s">
        <v>4364</v>
      </c>
      <c r="B14523" s="15" t="str">
        <f t="shared" si="681"/>
        <v>A5583</v>
      </c>
      <c r="C14523" s="18">
        <v>0</v>
      </c>
      <c r="D14523" s="18">
        <v>0</v>
      </c>
      <c r="E14523" s="20">
        <v>41439</v>
      </c>
      <c r="F14523" s="15" t="s">
        <v>12</v>
      </c>
      <c r="G14523" s="15" t="s">
        <v>4218</v>
      </c>
      <c r="H14523" s="15" t="str">
        <f t="shared" si="682"/>
        <v>Post-calc.</v>
      </c>
      <c r="I14523" s="27">
        <v>41439</v>
      </c>
    </row>
    <row r="14524" spans="1:9" x14ac:dyDescent="0.2">
      <c r="A14524" s="15" t="s">
        <v>4363</v>
      </c>
      <c r="B14524" s="15" t="str">
        <f t="shared" si="681"/>
        <v>A5584</v>
      </c>
      <c r="C14524" s="18">
        <v>0</v>
      </c>
      <c r="D14524" s="18">
        <v>0</v>
      </c>
      <c r="E14524" s="20">
        <v>42250</v>
      </c>
      <c r="F14524" s="15" t="s">
        <v>12</v>
      </c>
      <c r="G14524" s="15" t="s">
        <v>4218</v>
      </c>
      <c r="H14524" s="15" t="str">
        <f t="shared" si="682"/>
        <v>Post-calc.</v>
      </c>
      <c r="I14524" s="27">
        <v>42250</v>
      </c>
    </row>
    <row r="14525" spans="1:9" x14ac:dyDescent="0.2">
      <c r="A14525" s="15" t="s">
        <v>4362</v>
      </c>
      <c r="B14525" s="15" t="str">
        <f t="shared" si="681"/>
        <v>A5585</v>
      </c>
      <c r="C14525" s="18">
        <v>0</v>
      </c>
      <c r="D14525" s="18">
        <v>0</v>
      </c>
      <c r="E14525" s="20">
        <v>41747</v>
      </c>
      <c r="F14525" s="15" t="s">
        <v>12</v>
      </c>
      <c r="G14525" s="15" t="s">
        <v>4218</v>
      </c>
      <c r="H14525" s="15" t="str">
        <f t="shared" si="682"/>
        <v>Post-calc.</v>
      </c>
      <c r="I14525" s="27">
        <v>41747</v>
      </c>
    </row>
    <row r="14526" spans="1:9" x14ac:dyDescent="0.2">
      <c r="A14526" s="15" t="s">
        <v>4361</v>
      </c>
      <c r="B14526" s="15" t="str">
        <f t="shared" si="681"/>
        <v>A5586</v>
      </c>
      <c r="C14526" s="18">
        <v>0</v>
      </c>
      <c r="D14526" s="18">
        <v>0</v>
      </c>
      <c r="E14526" s="20">
        <v>41465</v>
      </c>
      <c r="F14526" s="15" t="s">
        <v>12</v>
      </c>
      <c r="G14526" s="15" t="s">
        <v>4218</v>
      </c>
      <c r="H14526" s="15" t="str">
        <f t="shared" si="682"/>
        <v>Post-calc.</v>
      </c>
      <c r="I14526" s="27">
        <v>41465</v>
      </c>
    </row>
    <row r="14527" spans="1:9" x14ac:dyDescent="0.2">
      <c r="A14527" s="15" t="s">
        <v>4360</v>
      </c>
      <c r="B14527" s="15" t="str">
        <f t="shared" si="681"/>
        <v>A5587</v>
      </c>
      <c r="C14527" s="18">
        <v>0</v>
      </c>
      <c r="D14527" s="18">
        <v>0</v>
      </c>
      <c r="E14527" s="20">
        <v>41899</v>
      </c>
      <c r="F14527" s="15" t="s">
        <v>12</v>
      </c>
      <c r="G14527" s="15" t="s">
        <v>4218</v>
      </c>
      <c r="H14527" s="15" t="str">
        <f t="shared" si="682"/>
        <v>Post-calc.</v>
      </c>
      <c r="I14527" s="27">
        <v>41899</v>
      </c>
    </row>
    <row r="14528" spans="1:9" x14ac:dyDescent="0.2">
      <c r="A14528" s="15" t="s">
        <v>4359</v>
      </c>
      <c r="B14528" s="15" t="str">
        <f t="shared" si="681"/>
        <v>A5588</v>
      </c>
      <c r="C14528" s="18">
        <v>0</v>
      </c>
      <c r="D14528" s="18">
        <v>0</v>
      </c>
      <c r="E14528" s="20">
        <v>41857</v>
      </c>
      <c r="F14528" s="15" t="s">
        <v>12</v>
      </c>
      <c r="G14528" s="15" t="s">
        <v>4218</v>
      </c>
      <c r="H14528" s="15" t="str">
        <f t="shared" si="682"/>
        <v>Post-calc.</v>
      </c>
      <c r="I14528" s="27">
        <v>41857</v>
      </c>
    </row>
    <row r="14529" spans="1:9" x14ac:dyDescent="0.2">
      <c r="A14529" s="15" t="s">
        <v>4358</v>
      </c>
      <c r="B14529" s="15" t="str">
        <f t="shared" si="681"/>
        <v>A5589</v>
      </c>
      <c r="C14529" s="18">
        <v>0</v>
      </c>
      <c r="D14529" s="18">
        <v>0</v>
      </c>
      <c r="E14529" s="20">
        <v>41783</v>
      </c>
      <c r="F14529" s="15" t="s">
        <v>12</v>
      </c>
      <c r="G14529" s="15" t="s">
        <v>4218</v>
      </c>
      <c r="H14529" s="15" t="str">
        <f t="shared" si="682"/>
        <v>Post-calc.</v>
      </c>
      <c r="I14529" s="27">
        <v>41783</v>
      </c>
    </row>
    <row r="14530" spans="1:9" x14ac:dyDescent="0.2">
      <c r="A14530" s="15" t="s">
        <v>4357</v>
      </c>
      <c r="B14530" s="15" t="str">
        <f t="shared" si="681"/>
        <v>A5590</v>
      </c>
      <c r="C14530" s="18">
        <v>0</v>
      </c>
      <c r="D14530" s="18">
        <v>0</v>
      </c>
      <c r="E14530" s="20">
        <v>42068</v>
      </c>
      <c r="F14530" s="15" t="s">
        <v>12</v>
      </c>
      <c r="G14530" s="15" t="s">
        <v>4218</v>
      </c>
      <c r="H14530" s="15" t="str">
        <f t="shared" si="682"/>
        <v>Post-calc.</v>
      </c>
      <c r="I14530" s="27">
        <v>42068</v>
      </c>
    </row>
    <row r="14531" spans="1:9" x14ac:dyDescent="0.2">
      <c r="A14531" s="15" t="s">
        <v>4356</v>
      </c>
      <c r="B14531" s="15" t="str">
        <f t="shared" si="681"/>
        <v>A5591</v>
      </c>
      <c r="C14531" s="18">
        <v>0</v>
      </c>
      <c r="D14531" s="18">
        <v>0</v>
      </c>
      <c r="E14531" s="20">
        <v>42078</v>
      </c>
      <c r="F14531" s="15" t="s">
        <v>12</v>
      </c>
      <c r="G14531" s="15" t="s">
        <v>4218</v>
      </c>
      <c r="H14531" s="15" t="str">
        <f t="shared" si="682"/>
        <v>Post-calc.</v>
      </c>
      <c r="I14531" s="27">
        <v>42078</v>
      </c>
    </row>
    <row r="14532" spans="1:9" x14ac:dyDescent="0.2">
      <c r="A14532" s="15" t="s">
        <v>4355</v>
      </c>
      <c r="B14532" s="15" t="str">
        <f t="shared" si="681"/>
        <v>A5592</v>
      </c>
      <c r="C14532" s="18">
        <v>0</v>
      </c>
      <c r="D14532" s="18">
        <v>0</v>
      </c>
      <c r="E14532" s="20">
        <v>41472</v>
      </c>
      <c r="F14532" s="15" t="s">
        <v>12</v>
      </c>
      <c r="G14532" s="15" t="s">
        <v>4218</v>
      </c>
      <c r="H14532" s="15" t="str">
        <f t="shared" si="682"/>
        <v>Post-calc.</v>
      </c>
      <c r="I14532" s="27">
        <v>41472</v>
      </c>
    </row>
    <row r="14533" spans="1:9" x14ac:dyDescent="0.2">
      <c r="A14533" s="15" t="s">
        <v>4354</v>
      </c>
      <c r="B14533" s="15" t="str">
        <f t="shared" si="681"/>
        <v>A5593</v>
      </c>
      <c r="C14533" s="18">
        <v>0</v>
      </c>
      <c r="D14533" s="18">
        <v>0</v>
      </c>
      <c r="E14533" s="20">
        <v>42041</v>
      </c>
      <c r="F14533" s="15" t="s">
        <v>12</v>
      </c>
      <c r="G14533" s="15" t="s">
        <v>4218</v>
      </c>
      <c r="H14533" s="15" t="str">
        <f t="shared" si="682"/>
        <v>Post-calc.</v>
      </c>
      <c r="I14533" s="27">
        <v>42041</v>
      </c>
    </row>
    <row r="14534" spans="1:9" x14ac:dyDescent="0.2">
      <c r="A14534" s="15" t="s">
        <v>4353</v>
      </c>
      <c r="B14534" s="15" t="str">
        <f t="shared" ref="B14534:B14597" si="683">LEFT(A14534,5)</f>
        <v>A5594</v>
      </c>
      <c r="C14534" s="18">
        <v>0</v>
      </c>
      <c r="D14534" s="18">
        <v>0</v>
      </c>
      <c r="E14534" s="20">
        <v>42058</v>
      </c>
      <c r="F14534" s="15" t="s">
        <v>12</v>
      </c>
      <c r="G14534" s="15" t="s">
        <v>4218</v>
      </c>
      <c r="H14534" s="15" t="str">
        <f t="shared" ref="H14534:H14597" si="684">+IF(E14534&gt;1,"Post-calc.","Pre-calc.")</f>
        <v>Post-calc.</v>
      </c>
      <c r="I14534" s="27">
        <v>42058</v>
      </c>
    </row>
    <row r="14535" spans="1:9" x14ac:dyDescent="0.2">
      <c r="A14535" s="15" t="s">
        <v>4352</v>
      </c>
      <c r="B14535" s="15" t="str">
        <f t="shared" si="683"/>
        <v>A5595</v>
      </c>
      <c r="C14535" s="18">
        <v>0</v>
      </c>
      <c r="D14535" s="18">
        <v>0</v>
      </c>
      <c r="E14535" s="20">
        <v>41542</v>
      </c>
      <c r="F14535" s="15" t="s">
        <v>12</v>
      </c>
      <c r="G14535" s="15" t="s">
        <v>4218</v>
      </c>
      <c r="H14535" s="15" t="str">
        <f t="shared" si="684"/>
        <v>Post-calc.</v>
      </c>
      <c r="I14535" s="27">
        <v>41542</v>
      </c>
    </row>
    <row r="14536" spans="1:9" x14ac:dyDescent="0.2">
      <c r="A14536" s="15" t="s">
        <v>4351</v>
      </c>
      <c r="B14536" s="15" t="str">
        <f t="shared" si="683"/>
        <v>A5596</v>
      </c>
      <c r="C14536" s="18">
        <v>0</v>
      </c>
      <c r="D14536" s="18">
        <v>0</v>
      </c>
      <c r="E14536" s="20">
        <v>41439</v>
      </c>
      <c r="F14536" s="15" t="s">
        <v>12</v>
      </c>
      <c r="G14536" s="15" t="s">
        <v>4218</v>
      </c>
      <c r="H14536" s="15" t="str">
        <f t="shared" si="684"/>
        <v>Post-calc.</v>
      </c>
      <c r="I14536" s="27">
        <v>41439</v>
      </c>
    </row>
    <row r="14537" spans="1:9" x14ac:dyDescent="0.2">
      <c r="A14537" s="15" t="s">
        <v>4350</v>
      </c>
      <c r="B14537" s="15" t="str">
        <f t="shared" si="683"/>
        <v>A5597</v>
      </c>
      <c r="C14537" s="18">
        <v>0</v>
      </c>
      <c r="D14537" s="18">
        <v>0</v>
      </c>
      <c r="E14537" s="20">
        <v>41681</v>
      </c>
      <c r="F14537" s="15" t="s">
        <v>12</v>
      </c>
      <c r="G14537" s="15" t="s">
        <v>4218</v>
      </c>
      <c r="H14537" s="15" t="str">
        <f t="shared" si="684"/>
        <v>Post-calc.</v>
      </c>
      <c r="I14537" s="27">
        <v>41681</v>
      </c>
    </row>
    <row r="14538" spans="1:9" x14ac:dyDescent="0.2">
      <c r="A14538" s="15" t="s">
        <v>4349</v>
      </c>
      <c r="B14538" s="15" t="str">
        <f t="shared" si="683"/>
        <v>A5598</v>
      </c>
      <c r="C14538" s="18">
        <v>0</v>
      </c>
      <c r="D14538" s="18">
        <v>0</v>
      </c>
      <c r="E14538" s="20">
        <v>41556</v>
      </c>
      <c r="F14538" s="15" t="s">
        <v>12</v>
      </c>
      <c r="G14538" s="15" t="s">
        <v>4218</v>
      </c>
      <c r="H14538" s="15" t="str">
        <f t="shared" si="684"/>
        <v>Post-calc.</v>
      </c>
      <c r="I14538" s="27">
        <v>41556</v>
      </c>
    </row>
    <row r="14539" spans="1:9" x14ac:dyDescent="0.2">
      <c r="A14539" s="15" t="s">
        <v>4348</v>
      </c>
      <c r="B14539" s="15" t="str">
        <f t="shared" si="683"/>
        <v>A5599</v>
      </c>
      <c r="C14539" s="18">
        <v>0</v>
      </c>
      <c r="D14539" s="18">
        <v>0</v>
      </c>
      <c r="E14539" s="20">
        <v>41620</v>
      </c>
      <c r="F14539" s="15" t="s">
        <v>12</v>
      </c>
      <c r="G14539" s="15" t="s">
        <v>4218</v>
      </c>
      <c r="H14539" s="15" t="str">
        <f t="shared" si="684"/>
        <v>Post-calc.</v>
      </c>
      <c r="I14539" s="27">
        <v>41620</v>
      </c>
    </row>
    <row r="14540" spans="1:9" x14ac:dyDescent="0.2">
      <c r="A14540" s="15" t="s">
        <v>4347</v>
      </c>
      <c r="B14540" s="15" t="str">
        <f t="shared" si="683"/>
        <v>A5600</v>
      </c>
      <c r="C14540" s="18">
        <v>0</v>
      </c>
      <c r="D14540" s="18">
        <v>0</v>
      </c>
      <c r="E14540" s="20">
        <v>41866</v>
      </c>
      <c r="F14540" s="15" t="s">
        <v>12</v>
      </c>
      <c r="G14540" s="15" t="s">
        <v>4218</v>
      </c>
      <c r="H14540" s="15" t="str">
        <f t="shared" si="684"/>
        <v>Post-calc.</v>
      </c>
      <c r="I14540" s="27">
        <v>41866</v>
      </c>
    </row>
    <row r="14541" spans="1:9" x14ac:dyDescent="0.2">
      <c r="A14541" s="15" t="s">
        <v>4346</v>
      </c>
      <c r="B14541" s="15" t="str">
        <f t="shared" si="683"/>
        <v>A5601</v>
      </c>
      <c r="C14541" s="18">
        <v>0</v>
      </c>
      <c r="D14541" s="18">
        <v>0</v>
      </c>
      <c r="E14541" s="20">
        <v>41999</v>
      </c>
      <c r="F14541" s="15" t="s">
        <v>12</v>
      </c>
      <c r="G14541" s="15" t="s">
        <v>4218</v>
      </c>
      <c r="H14541" s="15" t="str">
        <f t="shared" si="684"/>
        <v>Post-calc.</v>
      </c>
      <c r="I14541" s="27">
        <v>41999</v>
      </c>
    </row>
    <row r="14542" spans="1:9" x14ac:dyDescent="0.2">
      <c r="A14542" s="15" t="s">
        <v>4345</v>
      </c>
      <c r="B14542" s="15" t="str">
        <f t="shared" si="683"/>
        <v>A5602</v>
      </c>
      <c r="C14542" s="18">
        <v>0</v>
      </c>
      <c r="D14542" s="18">
        <v>0</v>
      </c>
      <c r="E14542" s="20">
        <v>42166</v>
      </c>
      <c r="F14542" s="15" t="s">
        <v>12</v>
      </c>
      <c r="G14542" s="15" t="s">
        <v>4218</v>
      </c>
      <c r="H14542" s="15" t="str">
        <f t="shared" si="684"/>
        <v>Post-calc.</v>
      </c>
      <c r="I14542" s="27">
        <v>42166</v>
      </c>
    </row>
    <row r="14543" spans="1:9" x14ac:dyDescent="0.2">
      <c r="A14543" s="15" t="s">
        <v>4344</v>
      </c>
      <c r="B14543" s="15" t="str">
        <f t="shared" si="683"/>
        <v>A5603</v>
      </c>
      <c r="C14543" s="18">
        <v>0</v>
      </c>
      <c r="D14543" s="18">
        <v>0</v>
      </c>
      <c r="E14543" s="20">
        <v>42163</v>
      </c>
      <c r="F14543" s="15" t="s">
        <v>12</v>
      </c>
      <c r="G14543" s="15" t="s">
        <v>4218</v>
      </c>
      <c r="H14543" s="15" t="str">
        <f t="shared" si="684"/>
        <v>Post-calc.</v>
      </c>
      <c r="I14543" s="27">
        <v>42163</v>
      </c>
    </row>
    <row r="14544" spans="1:9" x14ac:dyDescent="0.2">
      <c r="A14544" s="15" t="s">
        <v>4343</v>
      </c>
      <c r="B14544" s="15" t="str">
        <f t="shared" si="683"/>
        <v>A5604</v>
      </c>
      <c r="C14544" s="18">
        <v>0</v>
      </c>
      <c r="D14544" s="18">
        <v>0</v>
      </c>
      <c r="E14544" s="20">
        <v>41354</v>
      </c>
      <c r="F14544" s="15" t="s">
        <v>12</v>
      </c>
      <c r="G14544" s="15" t="s">
        <v>4218</v>
      </c>
      <c r="H14544" s="15" t="str">
        <f t="shared" si="684"/>
        <v>Post-calc.</v>
      </c>
      <c r="I14544" s="27">
        <v>41354</v>
      </c>
    </row>
    <row r="14545" spans="1:9" x14ac:dyDescent="0.2">
      <c r="A14545" s="15" t="s">
        <v>4342</v>
      </c>
      <c r="B14545" s="15" t="str">
        <f t="shared" si="683"/>
        <v>A5605</v>
      </c>
      <c r="C14545" s="18">
        <v>0</v>
      </c>
      <c r="D14545" s="18">
        <v>0</v>
      </c>
      <c r="E14545" s="20">
        <v>41416</v>
      </c>
      <c r="F14545" s="15" t="s">
        <v>12</v>
      </c>
      <c r="G14545" s="15" t="s">
        <v>4218</v>
      </c>
      <c r="H14545" s="15" t="str">
        <f t="shared" si="684"/>
        <v>Post-calc.</v>
      </c>
      <c r="I14545" s="27">
        <v>41416</v>
      </c>
    </row>
    <row r="14546" spans="1:9" x14ac:dyDescent="0.2">
      <c r="A14546" s="15" t="s">
        <v>4341</v>
      </c>
      <c r="B14546" s="15" t="str">
        <f t="shared" si="683"/>
        <v>A5606</v>
      </c>
      <c r="C14546" s="18">
        <v>0</v>
      </c>
      <c r="D14546" s="18">
        <v>0</v>
      </c>
      <c r="E14546" s="20">
        <v>41408</v>
      </c>
      <c r="F14546" s="15" t="s">
        <v>12</v>
      </c>
      <c r="G14546" s="15" t="s">
        <v>4218</v>
      </c>
      <c r="H14546" s="15" t="str">
        <f t="shared" si="684"/>
        <v>Post-calc.</v>
      </c>
      <c r="I14546" s="27">
        <v>41408</v>
      </c>
    </row>
    <row r="14547" spans="1:9" x14ac:dyDescent="0.2">
      <c r="A14547" s="15" t="s">
        <v>4340</v>
      </c>
      <c r="B14547" s="15" t="str">
        <f t="shared" si="683"/>
        <v>A5607</v>
      </c>
      <c r="C14547" s="18">
        <v>0</v>
      </c>
      <c r="D14547" s="18">
        <v>0</v>
      </c>
      <c r="E14547" s="20">
        <v>41453</v>
      </c>
      <c r="F14547" s="15" t="s">
        <v>12</v>
      </c>
      <c r="G14547" s="15" t="s">
        <v>4218</v>
      </c>
      <c r="H14547" s="15" t="str">
        <f t="shared" si="684"/>
        <v>Post-calc.</v>
      </c>
      <c r="I14547" s="27">
        <v>41453</v>
      </c>
    </row>
    <row r="14548" spans="1:9" x14ac:dyDescent="0.2">
      <c r="A14548" s="15" t="s">
        <v>4339</v>
      </c>
      <c r="B14548" s="15" t="str">
        <f t="shared" si="683"/>
        <v>A5608</v>
      </c>
      <c r="C14548" s="18">
        <v>0</v>
      </c>
      <c r="D14548" s="18">
        <v>0</v>
      </c>
      <c r="E14548" s="20">
        <v>41708</v>
      </c>
      <c r="F14548" s="15" t="s">
        <v>12</v>
      </c>
      <c r="G14548" s="15" t="s">
        <v>4218</v>
      </c>
      <c r="H14548" s="15" t="str">
        <f t="shared" si="684"/>
        <v>Post-calc.</v>
      </c>
      <c r="I14548" s="27">
        <v>41708</v>
      </c>
    </row>
    <row r="14549" spans="1:9" x14ac:dyDescent="0.2">
      <c r="A14549" s="15" t="s">
        <v>4338</v>
      </c>
      <c r="B14549" s="15" t="str">
        <f t="shared" si="683"/>
        <v>A5609</v>
      </c>
      <c r="C14549" s="18">
        <v>0</v>
      </c>
      <c r="D14549" s="18">
        <v>0</v>
      </c>
      <c r="E14549" s="20">
        <v>41977</v>
      </c>
      <c r="F14549" s="15" t="s">
        <v>12</v>
      </c>
      <c r="G14549" s="15" t="s">
        <v>4218</v>
      </c>
      <c r="H14549" s="15" t="str">
        <f t="shared" si="684"/>
        <v>Post-calc.</v>
      </c>
      <c r="I14549" s="27">
        <v>41977</v>
      </c>
    </row>
    <row r="14550" spans="1:9" x14ac:dyDescent="0.2">
      <c r="A14550" s="15" t="s">
        <v>4337</v>
      </c>
      <c r="B14550" s="15" t="str">
        <f t="shared" si="683"/>
        <v>A5610</v>
      </c>
      <c r="C14550" s="18">
        <v>0</v>
      </c>
      <c r="D14550" s="18">
        <v>0</v>
      </c>
      <c r="E14550" s="20">
        <v>42403</v>
      </c>
      <c r="F14550" s="15" t="s">
        <v>12</v>
      </c>
      <c r="G14550" s="15" t="s">
        <v>4218</v>
      </c>
      <c r="H14550" s="15" t="str">
        <f t="shared" si="684"/>
        <v>Post-calc.</v>
      </c>
      <c r="I14550" s="27">
        <v>42286</v>
      </c>
    </row>
    <row r="14551" spans="1:9" x14ac:dyDescent="0.2">
      <c r="A14551" s="15" t="s">
        <v>4336</v>
      </c>
      <c r="B14551" s="15" t="str">
        <f t="shared" si="683"/>
        <v>A5611</v>
      </c>
      <c r="C14551" s="18">
        <v>0</v>
      </c>
      <c r="D14551" s="18">
        <v>0</v>
      </c>
      <c r="E14551" s="20">
        <v>42221</v>
      </c>
      <c r="F14551" s="15" t="s">
        <v>12</v>
      </c>
      <c r="G14551" s="15" t="s">
        <v>4218</v>
      </c>
      <c r="H14551" s="15" t="str">
        <f t="shared" si="684"/>
        <v>Post-calc.</v>
      </c>
      <c r="I14551" s="27">
        <v>42221</v>
      </c>
    </row>
    <row r="14552" spans="1:9" x14ac:dyDescent="0.2">
      <c r="A14552" s="15" t="s">
        <v>4335</v>
      </c>
      <c r="B14552" s="15" t="str">
        <f t="shared" si="683"/>
        <v>A5612</v>
      </c>
      <c r="C14552" s="18">
        <v>0</v>
      </c>
      <c r="D14552" s="18">
        <v>0</v>
      </c>
      <c r="E14552" s="20">
        <v>42229</v>
      </c>
      <c r="F14552" s="15" t="s">
        <v>12</v>
      </c>
      <c r="G14552" s="15" t="s">
        <v>4218</v>
      </c>
      <c r="H14552" s="15" t="str">
        <f t="shared" si="684"/>
        <v>Post-calc.</v>
      </c>
      <c r="I14552" s="27">
        <v>42229</v>
      </c>
    </row>
    <row r="14553" spans="1:9" x14ac:dyDescent="0.2">
      <c r="A14553" s="15" t="s">
        <v>4334</v>
      </c>
      <c r="B14553" s="15" t="str">
        <f t="shared" si="683"/>
        <v>A5613</v>
      </c>
      <c r="C14553" s="18">
        <v>0</v>
      </c>
      <c r="D14553" s="18">
        <v>0</v>
      </c>
      <c r="E14553" s="20">
        <v>41999</v>
      </c>
      <c r="F14553" s="15" t="s">
        <v>12</v>
      </c>
      <c r="G14553" s="15" t="s">
        <v>4218</v>
      </c>
      <c r="H14553" s="15" t="str">
        <f t="shared" si="684"/>
        <v>Post-calc.</v>
      </c>
      <c r="I14553" s="27">
        <v>41999</v>
      </c>
    </row>
    <row r="14554" spans="1:9" x14ac:dyDescent="0.2">
      <c r="A14554" s="15" t="s">
        <v>4333</v>
      </c>
      <c r="B14554" s="15" t="str">
        <f t="shared" si="683"/>
        <v>A5614</v>
      </c>
      <c r="C14554" s="18">
        <v>0</v>
      </c>
      <c r="D14554" s="18">
        <v>0</v>
      </c>
      <c r="E14554" s="20">
        <v>42046</v>
      </c>
      <c r="F14554" s="15" t="s">
        <v>12</v>
      </c>
      <c r="G14554" s="15" t="s">
        <v>4218</v>
      </c>
      <c r="H14554" s="15" t="str">
        <f t="shared" si="684"/>
        <v>Post-calc.</v>
      </c>
      <c r="I14554" s="27">
        <v>42046</v>
      </c>
    </row>
    <row r="14555" spans="1:9" x14ac:dyDescent="0.2">
      <c r="A14555" s="15" t="s">
        <v>4332</v>
      </c>
      <c r="B14555" s="15" t="str">
        <f t="shared" si="683"/>
        <v>A5615</v>
      </c>
      <c r="C14555" s="18">
        <v>0</v>
      </c>
      <c r="D14555" s="18">
        <v>0</v>
      </c>
      <c r="E14555" s="20">
        <v>42046</v>
      </c>
      <c r="F14555" s="15" t="s">
        <v>12</v>
      </c>
      <c r="G14555" s="15" t="s">
        <v>4218</v>
      </c>
      <c r="H14555" s="15" t="str">
        <f t="shared" si="684"/>
        <v>Post-calc.</v>
      </c>
      <c r="I14555" s="27">
        <v>42046</v>
      </c>
    </row>
    <row r="14556" spans="1:9" x14ac:dyDescent="0.2">
      <c r="A14556" s="15" t="s">
        <v>4331</v>
      </c>
      <c r="B14556" s="15" t="str">
        <f t="shared" si="683"/>
        <v>A5616</v>
      </c>
      <c r="C14556" s="18">
        <v>0</v>
      </c>
      <c r="D14556" s="18">
        <v>0</v>
      </c>
      <c r="E14556" s="20">
        <v>42265</v>
      </c>
      <c r="F14556" s="15" t="s">
        <v>12</v>
      </c>
      <c r="G14556" s="15" t="s">
        <v>4218</v>
      </c>
      <c r="H14556" s="15" t="str">
        <f t="shared" si="684"/>
        <v>Post-calc.</v>
      </c>
      <c r="I14556" s="27">
        <v>42265</v>
      </c>
    </row>
    <row r="14557" spans="1:9" x14ac:dyDescent="0.2">
      <c r="A14557" s="15" t="s">
        <v>4330</v>
      </c>
      <c r="B14557" s="15" t="str">
        <f t="shared" si="683"/>
        <v>A5617</v>
      </c>
      <c r="C14557" s="18">
        <v>0</v>
      </c>
      <c r="D14557" s="18">
        <v>0</v>
      </c>
      <c r="E14557" s="20">
        <v>42103</v>
      </c>
      <c r="F14557" s="15" t="s">
        <v>12</v>
      </c>
      <c r="G14557" s="15" t="s">
        <v>4218</v>
      </c>
      <c r="H14557" s="15" t="str">
        <f t="shared" si="684"/>
        <v>Post-calc.</v>
      </c>
      <c r="I14557" s="27">
        <v>42103</v>
      </c>
    </row>
    <row r="14558" spans="1:9" x14ac:dyDescent="0.2">
      <c r="A14558" s="15" t="s">
        <v>4329</v>
      </c>
      <c r="B14558" s="15" t="str">
        <f t="shared" si="683"/>
        <v>A5618</v>
      </c>
      <c r="C14558" s="18">
        <v>0</v>
      </c>
      <c r="D14558" s="18">
        <v>0</v>
      </c>
      <c r="E14558" s="20">
        <v>42265</v>
      </c>
      <c r="F14558" s="15" t="s">
        <v>12</v>
      </c>
      <c r="G14558" s="15" t="s">
        <v>4218</v>
      </c>
      <c r="H14558" s="15" t="str">
        <f t="shared" si="684"/>
        <v>Post-calc.</v>
      </c>
      <c r="I14558" s="27">
        <v>42265</v>
      </c>
    </row>
    <row r="14559" spans="1:9" x14ac:dyDescent="0.2">
      <c r="A14559" s="15" t="s">
        <v>4328</v>
      </c>
      <c r="B14559" s="15" t="str">
        <f t="shared" si="683"/>
        <v>A5619</v>
      </c>
      <c r="C14559" s="18">
        <v>0</v>
      </c>
      <c r="D14559" s="18">
        <v>0</v>
      </c>
      <c r="E14559" s="20">
        <v>41507</v>
      </c>
      <c r="F14559" s="15" t="s">
        <v>12</v>
      </c>
      <c r="G14559" s="15" t="s">
        <v>4218</v>
      </c>
      <c r="H14559" s="15" t="str">
        <f t="shared" si="684"/>
        <v>Post-calc.</v>
      </c>
      <c r="I14559" s="27">
        <v>41507</v>
      </c>
    </row>
    <row r="14560" spans="1:9" x14ac:dyDescent="0.2">
      <c r="A14560" s="15" t="s">
        <v>4327</v>
      </c>
      <c r="B14560" s="15" t="str">
        <f t="shared" si="683"/>
        <v>A5620</v>
      </c>
      <c r="C14560" s="18">
        <v>0</v>
      </c>
      <c r="D14560" s="18">
        <v>0</v>
      </c>
      <c r="E14560" s="20">
        <v>41506</v>
      </c>
      <c r="F14560" s="15" t="s">
        <v>12</v>
      </c>
      <c r="G14560" s="15" t="s">
        <v>4218</v>
      </c>
      <c r="H14560" s="15" t="str">
        <f t="shared" si="684"/>
        <v>Post-calc.</v>
      </c>
      <c r="I14560" s="27">
        <v>41506</v>
      </c>
    </row>
    <row r="14561" spans="1:9" x14ac:dyDescent="0.2">
      <c r="A14561" s="15" t="s">
        <v>4326</v>
      </c>
      <c r="B14561" s="15" t="str">
        <f t="shared" si="683"/>
        <v>A5621</v>
      </c>
      <c r="C14561" s="18">
        <v>0</v>
      </c>
      <c r="D14561" s="18">
        <v>0</v>
      </c>
      <c r="E14561" s="20">
        <v>41526</v>
      </c>
      <c r="F14561" s="15" t="s">
        <v>12</v>
      </c>
      <c r="G14561" s="15" t="s">
        <v>4218</v>
      </c>
      <c r="H14561" s="15" t="str">
        <f t="shared" si="684"/>
        <v>Post-calc.</v>
      </c>
      <c r="I14561" s="27">
        <v>41526</v>
      </c>
    </row>
    <row r="14562" spans="1:9" x14ac:dyDescent="0.2">
      <c r="A14562" s="15" t="s">
        <v>4325</v>
      </c>
      <c r="B14562" s="15" t="str">
        <f t="shared" si="683"/>
        <v>A5622</v>
      </c>
      <c r="C14562" s="18">
        <v>0</v>
      </c>
      <c r="D14562" s="18">
        <v>0</v>
      </c>
      <c r="E14562" s="20">
        <v>41611</v>
      </c>
      <c r="F14562" s="15" t="s">
        <v>12</v>
      </c>
      <c r="G14562" s="15" t="s">
        <v>4218</v>
      </c>
      <c r="H14562" s="15" t="str">
        <f t="shared" si="684"/>
        <v>Post-calc.</v>
      </c>
      <c r="I14562" s="27">
        <v>41611</v>
      </c>
    </row>
    <row r="14563" spans="1:9" x14ac:dyDescent="0.2">
      <c r="A14563" s="15" t="s">
        <v>4324</v>
      </c>
      <c r="B14563" s="15" t="str">
        <f t="shared" si="683"/>
        <v>A5623</v>
      </c>
      <c r="C14563" s="18">
        <v>0</v>
      </c>
      <c r="D14563" s="18">
        <v>0</v>
      </c>
      <c r="E14563" s="20">
        <v>41327</v>
      </c>
      <c r="F14563" s="15" t="s">
        <v>12</v>
      </c>
      <c r="G14563" s="15" t="s">
        <v>4218</v>
      </c>
      <c r="H14563" s="15" t="str">
        <f t="shared" si="684"/>
        <v>Post-calc.</v>
      </c>
      <c r="I14563" s="27">
        <v>41327</v>
      </c>
    </row>
    <row r="14564" spans="1:9" x14ac:dyDescent="0.2">
      <c r="A14564" s="15" t="s">
        <v>4323</v>
      </c>
      <c r="B14564" s="15" t="str">
        <f t="shared" si="683"/>
        <v>A5624</v>
      </c>
      <c r="C14564" s="18">
        <v>0</v>
      </c>
      <c r="D14564" s="18">
        <v>0</v>
      </c>
      <c r="E14564" s="20">
        <v>42088</v>
      </c>
      <c r="F14564" s="15" t="s">
        <v>12</v>
      </c>
      <c r="G14564" s="15" t="s">
        <v>4218</v>
      </c>
      <c r="H14564" s="15" t="str">
        <f t="shared" si="684"/>
        <v>Post-calc.</v>
      </c>
      <c r="I14564" s="27">
        <v>42088</v>
      </c>
    </row>
    <row r="14565" spans="1:9" x14ac:dyDescent="0.2">
      <c r="A14565" s="15" t="s">
        <v>4322</v>
      </c>
      <c r="B14565" s="15" t="str">
        <f t="shared" si="683"/>
        <v>A5625</v>
      </c>
      <c r="C14565" s="18">
        <v>0</v>
      </c>
      <c r="D14565" s="18">
        <v>0</v>
      </c>
      <c r="E14565" s="20">
        <v>41533</v>
      </c>
      <c r="F14565" s="15" t="s">
        <v>12</v>
      </c>
      <c r="G14565" s="15" t="s">
        <v>4218</v>
      </c>
      <c r="H14565" s="15" t="str">
        <f t="shared" si="684"/>
        <v>Post-calc.</v>
      </c>
      <c r="I14565" s="27">
        <v>41533</v>
      </c>
    </row>
    <row r="14566" spans="1:9" x14ac:dyDescent="0.2">
      <c r="A14566" s="15" t="s">
        <v>4321</v>
      </c>
      <c r="B14566" s="15" t="str">
        <f t="shared" si="683"/>
        <v>A5626</v>
      </c>
      <c r="C14566" s="18">
        <v>0</v>
      </c>
      <c r="D14566" s="18">
        <v>0</v>
      </c>
      <c r="E14566" s="20">
        <v>41996</v>
      </c>
      <c r="F14566" s="15" t="s">
        <v>12</v>
      </c>
      <c r="G14566" s="15" t="s">
        <v>4218</v>
      </c>
      <c r="H14566" s="15" t="str">
        <f t="shared" si="684"/>
        <v>Post-calc.</v>
      </c>
      <c r="I14566" s="27">
        <v>41996</v>
      </c>
    </row>
    <row r="14567" spans="1:9" x14ac:dyDescent="0.2">
      <c r="A14567" s="15" t="s">
        <v>4320</v>
      </c>
      <c r="B14567" s="15" t="str">
        <f t="shared" si="683"/>
        <v>A5627</v>
      </c>
      <c r="C14567" s="18">
        <v>0</v>
      </c>
      <c r="D14567" s="18">
        <v>0</v>
      </c>
      <c r="E14567" s="20">
        <v>41334</v>
      </c>
      <c r="F14567" s="15" t="s">
        <v>12</v>
      </c>
      <c r="G14567" s="15" t="s">
        <v>4218</v>
      </c>
      <c r="H14567" s="15" t="str">
        <f t="shared" si="684"/>
        <v>Post-calc.</v>
      </c>
      <c r="I14567" s="27">
        <v>41334</v>
      </c>
    </row>
    <row r="14568" spans="1:9" x14ac:dyDescent="0.2">
      <c r="A14568" s="15" t="s">
        <v>4319</v>
      </c>
      <c r="B14568" s="15" t="str">
        <f t="shared" si="683"/>
        <v>A5628</v>
      </c>
      <c r="C14568" s="18">
        <v>0</v>
      </c>
      <c r="D14568" s="18">
        <v>0</v>
      </c>
      <c r="E14568" s="20">
        <v>41408</v>
      </c>
      <c r="F14568" s="15" t="s">
        <v>12</v>
      </c>
      <c r="G14568" s="15" t="s">
        <v>4218</v>
      </c>
      <c r="H14568" s="15" t="str">
        <f t="shared" si="684"/>
        <v>Post-calc.</v>
      </c>
      <c r="I14568" s="27">
        <v>41408</v>
      </c>
    </row>
    <row r="14569" spans="1:9" x14ac:dyDescent="0.2">
      <c r="A14569" s="15" t="s">
        <v>4318</v>
      </c>
      <c r="B14569" s="15" t="str">
        <f t="shared" si="683"/>
        <v>A5629</v>
      </c>
      <c r="C14569" s="18">
        <v>0</v>
      </c>
      <c r="D14569" s="18">
        <v>0</v>
      </c>
      <c r="E14569" s="20">
        <v>41409</v>
      </c>
      <c r="F14569" s="15" t="s">
        <v>12</v>
      </c>
      <c r="G14569" s="15" t="s">
        <v>4218</v>
      </c>
      <c r="H14569" s="15" t="str">
        <f t="shared" si="684"/>
        <v>Post-calc.</v>
      </c>
      <c r="I14569" s="27">
        <v>41409</v>
      </c>
    </row>
    <row r="14570" spans="1:9" x14ac:dyDescent="0.2">
      <c r="A14570" s="15" t="s">
        <v>4317</v>
      </c>
      <c r="B14570" s="15" t="str">
        <f t="shared" si="683"/>
        <v>A5630</v>
      </c>
      <c r="C14570" s="18">
        <v>0</v>
      </c>
      <c r="D14570" s="18">
        <v>0</v>
      </c>
      <c r="E14570" s="20">
        <v>41460</v>
      </c>
      <c r="F14570" s="15" t="s">
        <v>12</v>
      </c>
      <c r="G14570" s="15" t="s">
        <v>4218</v>
      </c>
      <c r="H14570" s="15" t="str">
        <f t="shared" si="684"/>
        <v>Post-calc.</v>
      </c>
      <c r="I14570" s="27">
        <v>41460</v>
      </c>
    </row>
    <row r="14571" spans="1:9" x14ac:dyDescent="0.2">
      <c r="A14571" s="15" t="s">
        <v>4316</v>
      </c>
      <c r="B14571" s="15" t="str">
        <f t="shared" si="683"/>
        <v>A5631</v>
      </c>
      <c r="C14571" s="18">
        <v>0</v>
      </c>
      <c r="D14571" s="18">
        <v>0</v>
      </c>
      <c r="E14571" s="20">
        <v>41575</v>
      </c>
      <c r="F14571" s="15" t="s">
        <v>12</v>
      </c>
      <c r="G14571" s="15" t="s">
        <v>4218</v>
      </c>
      <c r="H14571" s="15" t="str">
        <f t="shared" si="684"/>
        <v>Post-calc.</v>
      </c>
      <c r="I14571" s="27">
        <v>41575</v>
      </c>
    </row>
    <row r="14572" spans="1:9" x14ac:dyDescent="0.2">
      <c r="A14572" s="15" t="s">
        <v>4315</v>
      </c>
      <c r="B14572" s="15" t="str">
        <f t="shared" si="683"/>
        <v>A5632</v>
      </c>
      <c r="C14572" s="18">
        <v>0</v>
      </c>
      <c r="D14572" s="18">
        <v>0</v>
      </c>
      <c r="E14572" s="20">
        <v>41463</v>
      </c>
      <c r="F14572" s="15" t="s">
        <v>12</v>
      </c>
      <c r="G14572" s="15" t="s">
        <v>4218</v>
      </c>
      <c r="H14572" s="15" t="str">
        <f t="shared" si="684"/>
        <v>Post-calc.</v>
      </c>
      <c r="I14572" s="27">
        <v>41463</v>
      </c>
    </row>
    <row r="14573" spans="1:9" x14ac:dyDescent="0.2">
      <c r="A14573" s="15" t="s">
        <v>4314</v>
      </c>
      <c r="B14573" s="15" t="str">
        <f t="shared" si="683"/>
        <v>A5633</v>
      </c>
      <c r="C14573" s="18">
        <v>0</v>
      </c>
      <c r="D14573" s="18">
        <v>0</v>
      </c>
      <c r="E14573" s="20">
        <v>41709</v>
      </c>
      <c r="F14573" s="15" t="s">
        <v>12</v>
      </c>
      <c r="G14573" s="15" t="s">
        <v>4218</v>
      </c>
      <c r="H14573" s="15" t="str">
        <f t="shared" si="684"/>
        <v>Post-calc.</v>
      </c>
      <c r="I14573" s="27">
        <v>41709</v>
      </c>
    </row>
    <row r="14574" spans="1:9" x14ac:dyDescent="0.2">
      <c r="A14574" s="15" t="s">
        <v>4313</v>
      </c>
      <c r="B14574" s="15" t="str">
        <f t="shared" si="683"/>
        <v>A5634</v>
      </c>
      <c r="C14574" s="18">
        <v>0</v>
      </c>
      <c r="D14574" s="18">
        <v>0</v>
      </c>
      <c r="E14574" s="20">
        <v>41709</v>
      </c>
      <c r="F14574" s="15" t="s">
        <v>12</v>
      </c>
      <c r="G14574" s="15" t="s">
        <v>4218</v>
      </c>
      <c r="H14574" s="15" t="str">
        <f t="shared" si="684"/>
        <v>Post-calc.</v>
      </c>
      <c r="I14574" s="27">
        <v>41709</v>
      </c>
    </row>
    <row r="14575" spans="1:9" x14ac:dyDescent="0.2">
      <c r="A14575" s="15" t="s">
        <v>4312</v>
      </c>
      <c r="B14575" s="15" t="str">
        <f t="shared" si="683"/>
        <v>A5635</v>
      </c>
      <c r="C14575" s="18">
        <v>0</v>
      </c>
      <c r="D14575" s="18">
        <v>0</v>
      </c>
      <c r="E14575" s="20">
        <v>41897</v>
      </c>
      <c r="F14575" s="15" t="s">
        <v>12</v>
      </c>
      <c r="G14575" s="15" t="s">
        <v>4218</v>
      </c>
      <c r="H14575" s="15" t="str">
        <f t="shared" si="684"/>
        <v>Post-calc.</v>
      </c>
      <c r="I14575" s="27">
        <v>41897</v>
      </c>
    </row>
    <row r="14576" spans="1:9" x14ac:dyDescent="0.2">
      <c r="A14576" s="15" t="s">
        <v>4311</v>
      </c>
      <c r="B14576" s="15" t="str">
        <f t="shared" si="683"/>
        <v>A5636</v>
      </c>
      <c r="C14576" s="18">
        <v>0</v>
      </c>
      <c r="D14576" s="18">
        <v>0</v>
      </c>
      <c r="E14576" s="20">
        <v>41809</v>
      </c>
      <c r="F14576" s="15" t="s">
        <v>12</v>
      </c>
      <c r="G14576" s="15" t="s">
        <v>4218</v>
      </c>
      <c r="H14576" s="15" t="str">
        <f t="shared" si="684"/>
        <v>Post-calc.</v>
      </c>
      <c r="I14576" s="27">
        <v>41809</v>
      </c>
    </row>
    <row r="14577" spans="1:9" x14ac:dyDescent="0.2">
      <c r="A14577" s="15" t="s">
        <v>4310</v>
      </c>
      <c r="B14577" s="15" t="str">
        <f t="shared" si="683"/>
        <v>A5637</v>
      </c>
      <c r="C14577" s="18">
        <v>0</v>
      </c>
      <c r="D14577" s="18">
        <v>0</v>
      </c>
      <c r="E14577" s="20">
        <v>42051</v>
      </c>
      <c r="F14577" s="15" t="s">
        <v>12</v>
      </c>
      <c r="G14577" s="15" t="s">
        <v>4218</v>
      </c>
      <c r="H14577" s="15" t="str">
        <f t="shared" si="684"/>
        <v>Post-calc.</v>
      </c>
      <c r="I14577" s="27">
        <v>42051</v>
      </c>
    </row>
    <row r="14578" spans="1:9" x14ac:dyDescent="0.2">
      <c r="A14578" s="15" t="s">
        <v>4309</v>
      </c>
      <c r="B14578" s="15" t="str">
        <f t="shared" si="683"/>
        <v>A5638</v>
      </c>
      <c r="C14578" s="18">
        <v>0</v>
      </c>
      <c r="D14578" s="18">
        <v>0</v>
      </c>
      <c r="E14578" s="20">
        <v>41449</v>
      </c>
      <c r="F14578" s="15" t="s">
        <v>12</v>
      </c>
      <c r="G14578" s="15" t="s">
        <v>4218</v>
      </c>
      <c r="H14578" s="15" t="str">
        <f t="shared" si="684"/>
        <v>Post-calc.</v>
      </c>
      <c r="I14578" s="27">
        <v>41449</v>
      </c>
    </row>
    <row r="14579" spans="1:9" x14ac:dyDescent="0.2">
      <c r="A14579" s="15" t="s">
        <v>4308</v>
      </c>
      <c r="B14579" s="15" t="str">
        <f t="shared" si="683"/>
        <v>A5639</v>
      </c>
      <c r="C14579" s="18">
        <v>0</v>
      </c>
      <c r="D14579" s="18">
        <v>0</v>
      </c>
      <c r="E14579" s="20">
        <v>41449</v>
      </c>
      <c r="F14579" s="15" t="s">
        <v>12</v>
      </c>
      <c r="G14579" s="15" t="s">
        <v>4218</v>
      </c>
      <c r="H14579" s="15" t="str">
        <f t="shared" si="684"/>
        <v>Post-calc.</v>
      </c>
      <c r="I14579" s="27">
        <v>41449</v>
      </c>
    </row>
    <row r="14580" spans="1:9" x14ac:dyDescent="0.2">
      <c r="A14580" s="15" t="s">
        <v>4307</v>
      </c>
      <c r="B14580" s="15" t="str">
        <f t="shared" si="683"/>
        <v>A5640</v>
      </c>
      <c r="C14580" s="18">
        <v>0</v>
      </c>
      <c r="D14580" s="18">
        <v>0</v>
      </c>
      <c r="E14580" s="20">
        <v>41450</v>
      </c>
      <c r="F14580" s="15" t="s">
        <v>12</v>
      </c>
      <c r="G14580" s="15" t="s">
        <v>4218</v>
      </c>
      <c r="H14580" s="15" t="str">
        <f t="shared" si="684"/>
        <v>Post-calc.</v>
      </c>
      <c r="I14580" s="27">
        <v>41450</v>
      </c>
    </row>
    <row r="14581" spans="1:9" x14ac:dyDescent="0.2">
      <c r="A14581" s="15" t="s">
        <v>4306</v>
      </c>
      <c r="B14581" s="15" t="str">
        <f t="shared" si="683"/>
        <v>A5641</v>
      </c>
      <c r="C14581" s="18">
        <v>0</v>
      </c>
      <c r="D14581" s="18">
        <v>0</v>
      </c>
      <c r="E14581" s="20">
        <v>41625</v>
      </c>
      <c r="F14581" s="15" t="s">
        <v>12</v>
      </c>
      <c r="G14581" s="15" t="s">
        <v>4218</v>
      </c>
      <c r="H14581" s="15" t="str">
        <f t="shared" si="684"/>
        <v>Post-calc.</v>
      </c>
      <c r="I14581" s="27">
        <v>41625</v>
      </c>
    </row>
    <row r="14582" spans="1:9" x14ac:dyDescent="0.2">
      <c r="A14582" s="15" t="s">
        <v>4305</v>
      </c>
      <c r="B14582" s="15" t="str">
        <f t="shared" si="683"/>
        <v>A5642</v>
      </c>
      <c r="C14582" s="18">
        <v>0</v>
      </c>
      <c r="D14582" s="18">
        <v>0</v>
      </c>
      <c r="E14582" s="20">
        <v>41613</v>
      </c>
      <c r="F14582" s="15" t="s">
        <v>12</v>
      </c>
      <c r="G14582" s="15" t="s">
        <v>4218</v>
      </c>
      <c r="H14582" s="15" t="str">
        <f t="shared" si="684"/>
        <v>Post-calc.</v>
      </c>
      <c r="I14582" s="27">
        <v>41613</v>
      </c>
    </row>
    <row r="14583" spans="1:9" x14ac:dyDescent="0.2">
      <c r="A14583" s="15" t="s">
        <v>4304</v>
      </c>
      <c r="B14583" s="15" t="str">
        <f t="shared" si="683"/>
        <v>A5643</v>
      </c>
      <c r="C14583" s="18">
        <v>0</v>
      </c>
      <c r="D14583" s="18">
        <v>0</v>
      </c>
      <c r="E14583" s="20">
        <v>41449</v>
      </c>
      <c r="F14583" s="15" t="s">
        <v>12</v>
      </c>
      <c r="G14583" s="15" t="s">
        <v>4218</v>
      </c>
      <c r="H14583" s="15" t="str">
        <f t="shared" si="684"/>
        <v>Post-calc.</v>
      </c>
      <c r="I14583" s="27">
        <v>41449</v>
      </c>
    </row>
    <row r="14584" spans="1:9" x14ac:dyDescent="0.2">
      <c r="A14584" s="15" t="s">
        <v>4303</v>
      </c>
      <c r="B14584" s="15" t="str">
        <f t="shared" si="683"/>
        <v>A5644</v>
      </c>
      <c r="C14584" s="18">
        <v>0</v>
      </c>
      <c r="D14584" s="18">
        <v>0</v>
      </c>
      <c r="E14584" s="20">
        <v>41953</v>
      </c>
      <c r="F14584" s="15" t="s">
        <v>12</v>
      </c>
      <c r="G14584" s="15" t="s">
        <v>4218</v>
      </c>
      <c r="H14584" s="15" t="str">
        <f t="shared" si="684"/>
        <v>Post-calc.</v>
      </c>
      <c r="I14584" s="27">
        <v>41953</v>
      </c>
    </row>
    <row r="14585" spans="1:9" x14ac:dyDescent="0.2">
      <c r="A14585" s="15" t="s">
        <v>4302</v>
      </c>
      <c r="B14585" s="15" t="str">
        <f t="shared" si="683"/>
        <v>A5645</v>
      </c>
      <c r="C14585" s="18">
        <v>0</v>
      </c>
      <c r="D14585" s="18">
        <v>0</v>
      </c>
      <c r="E14585" s="20">
        <v>41953</v>
      </c>
      <c r="F14585" s="15" t="s">
        <v>12</v>
      </c>
      <c r="G14585" s="15" t="s">
        <v>4218</v>
      </c>
      <c r="H14585" s="15" t="str">
        <f t="shared" si="684"/>
        <v>Post-calc.</v>
      </c>
      <c r="I14585" s="27">
        <v>41953</v>
      </c>
    </row>
    <row r="14586" spans="1:9" x14ac:dyDescent="0.2">
      <c r="A14586" s="15" t="s">
        <v>4301</v>
      </c>
      <c r="B14586" s="15" t="str">
        <f t="shared" si="683"/>
        <v>A5646</v>
      </c>
      <c r="C14586" s="18">
        <v>0</v>
      </c>
      <c r="D14586" s="18">
        <v>0</v>
      </c>
      <c r="E14586" s="20">
        <v>41982</v>
      </c>
      <c r="F14586" s="15" t="s">
        <v>12</v>
      </c>
      <c r="G14586" s="15" t="s">
        <v>4218</v>
      </c>
      <c r="H14586" s="15" t="str">
        <f t="shared" si="684"/>
        <v>Post-calc.</v>
      </c>
      <c r="I14586" s="27">
        <v>41982</v>
      </c>
    </row>
    <row r="14587" spans="1:9" x14ac:dyDescent="0.2">
      <c r="A14587" s="15" t="s">
        <v>4300</v>
      </c>
      <c r="B14587" s="15" t="str">
        <f t="shared" si="683"/>
        <v>A5647</v>
      </c>
      <c r="C14587" s="18">
        <v>0</v>
      </c>
      <c r="D14587" s="18">
        <v>0</v>
      </c>
      <c r="E14587" s="20">
        <v>41989</v>
      </c>
      <c r="F14587" s="15" t="s">
        <v>12</v>
      </c>
      <c r="G14587" s="15" t="s">
        <v>4218</v>
      </c>
      <c r="H14587" s="15" t="str">
        <f t="shared" si="684"/>
        <v>Post-calc.</v>
      </c>
      <c r="I14587" s="27">
        <v>41989</v>
      </c>
    </row>
    <row r="14588" spans="1:9" x14ac:dyDescent="0.2">
      <c r="A14588" s="15" t="s">
        <v>4299</v>
      </c>
      <c r="B14588" s="15" t="str">
        <f t="shared" si="683"/>
        <v>A5648</v>
      </c>
      <c r="C14588" s="18">
        <v>0</v>
      </c>
      <c r="D14588" s="18">
        <v>0</v>
      </c>
      <c r="E14588" s="20">
        <v>42061</v>
      </c>
      <c r="F14588" s="15" t="s">
        <v>12</v>
      </c>
      <c r="G14588" s="15" t="s">
        <v>4218</v>
      </c>
      <c r="H14588" s="15" t="str">
        <f t="shared" si="684"/>
        <v>Post-calc.</v>
      </c>
      <c r="I14588" s="27">
        <v>42061</v>
      </c>
    </row>
    <row r="14589" spans="1:9" x14ac:dyDescent="0.2">
      <c r="A14589" s="15" t="s">
        <v>4298</v>
      </c>
      <c r="B14589" s="15" t="str">
        <f t="shared" si="683"/>
        <v>A5649</v>
      </c>
      <c r="C14589" s="18">
        <v>0</v>
      </c>
      <c r="D14589" s="18">
        <v>0</v>
      </c>
      <c r="E14589" s="20">
        <v>42065</v>
      </c>
      <c r="F14589" s="15" t="s">
        <v>12</v>
      </c>
      <c r="G14589" s="15" t="s">
        <v>4218</v>
      </c>
      <c r="H14589" s="15" t="str">
        <f t="shared" si="684"/>
        <v>Post-calc.</v>
      </c>
      <c r="I14589" s="27">
        <v>42065</v>
      </c>
    </row>
    <row r="14590" spans="1:9" x14ac:dyDescent="0.2">
      <c r="A14590" s="15" t="s">
        <v>4297</v>
      </c>
      <c r="B14590" s="15" t="str">
        <f t="shared" si="683"/>
        <v>A5650</v>
      </c>
      <c r="C14590" s="18">
        <v>0</v>
      </c>
      <c r="D14590" s="18">
        <v>0</v>
      </c>
      <c r="E14590" s="20">
        <v>41807</v>
      </c>
      <c r="F14590" s="15" t="s">
        <v>12</v>
      </c>
      <c r="G14590" s="15" t="s">
        <v>4218</v>
      </c>
      <c r="H14590" s="15" t="str">
        <f t="shared" si="684"/>
        <v>Post-calc.</v>
      </c>
      <c r="I14590" s="27">
        <v>41807</v>
      </c>
    </row>
    <row r="14591" spans="1:9" x14ac:dyDescent="0.2">
      <c r="A14591" s="15" t="s">
        <v>4296</v>
      </c>
      <c r="B14591" s="15" t="str">
        <f t="shared" si="683"/>
        <v>A5651</v>
      </c>
      <c r="C14591" s="18">
        <v>0</v>
      </c>
      <c r="D14591" s="18">
        <v>0</v>
      </c>
      <c r="E14591" s="20">
        <v>41950</v>
      </c>
      <c r="F14591" s="15" t="s">
        <v>12</v>
      </c>
      <c r="G14591" s="15" t="s">
        <v>4218</v>
      </c>
      <c r="H14591" s="15" t="str">
        <f t="shared" si="684"/>
        <v>Post-calc.</v>
      </c>
      <c r="I14591" s="27">
        <v>41950</v>
      </c>
    </row>
    <row r="14592" spans="1:9" x14ac:dyDescent="0.2">
      <c r="A14592" s="15" t="s">
        <v>4295</v>
      </c>
      <c r="B14592" s="15" t="str">
        <f t="shared" si="683"/>
        <v>A5652</v>
      </c>
      <c r="C14592" s="18">
        <v>0</v>
      </c>
      <c r="D14592" s="18">
        <v>0</v>
      </c>
      <c r="E14592" s="20">
        <v>41956</v>
      </c>
      <c r="F14592" s="15" t="s">
        <v>12</v>
      </c>
      <c r="G14592" s="15" t="s">
        <v>4218</v>
      </c>
      <c r="H14592" s="15" t="str">
        <f t="shared" si="684"/>
        <v>Post-calc.</v>
      </c>
      <c r="I14592" s="27">
        <v>41956</v>
      </c>
    </row>
    <row r="14593" spans="1:9" x14ac:dyDescent="0.2">
      <c r="A14593" s="15" t="s">
        <v>4294</v>
      </c>
      <c r="B14593" s="15" t="str">
        <f t="shared" si="683"/>
        <v>A5653</v>
      </c>
      <c r="C14593" s="18">
        <v>0</v>
      </c>
      <c r="D14593" s="18">
        <v>0</v>
      </c>
      <c r="E14593" s="20">
        <v>42052</v>
      </c>
      <c r="F14593" s="15" t="s">
        <v>12</v>
      </c>
      <c r="G14593" s="15" t="s">
        <v>4218</v>
      </c>
      <c r="H14593" s="15" t="str">
        <f t="shared" si="684"/>
        <v>Post-calc.</v>
      </c>
      <c r="I14593" s="27">
        <v>42052</v>
      </c>
    </row>
    <row r="14594" spans="1:9" x14ac:dyDescent="0.2">
      <c r="A14594" s="15" t="s">
        <v>4293</v>
      </c>
      <c r="B14594" s="15" t="str">
        <f t="shared" si="683"/>
        <v>A5654</v>
      </c>
      <c r="C14594" s="18">
        <v>0</v>
      </c>
      <c r="D14594" s="18">
        <v>0</v>
      </c>
      <c r="E14594" s="20">
        <v>41836</v>
      </c>
      <c r="F14594" s="15" t="s">
        <v>12</v>
      </c>
      <c r="G14594" s="15" t="s">
        <v>4218</v>
      </c>
      <c r="H14594" s="15" t="str">
        <f t="shared" si="684"/>
        <v>Post-calc.</v>
      </c>
      <c r="I14594" s="27">
        <v>41836</v>
      </c>
    </row>
    <row r="14595" spans="1:9" x14ac:dyDescent="0.2">
      <c r="A14595" s="15" t="s">
        <v>4292</v>
      </c>
      <c r="B14595" s="15" t="str">
        <f t="shared" si="683"/>
        <v>A5655</v>
      </c>
      <c r="C14595" s="18">
        <v>0</v>
      </c>
      <c r="D14595" s="18">
        <v>0</v>
      </c>
      <c r="E14595" s="20">
        <v>42061</v>
      </c>
      <c r="F14595" s="15" t="s">
        <v>12</v>
      </c>
      <c r="G14595" s="15" t="s">
        <v>4218</v>
      </c>
      <c r="H14595" s="15" t="str">
        <f t="shared" si="684"/>
        <v>Post-calc.</v>
      </c>
      <c r="I14595" s="27">
        <v>42061</v>
      </c>
    </row>
    <row r="14596" spans="1:9" x14ac:dyDescent="0.2">
      <c r="A14596" s="15" t="s">
        <v>4291</v>
      </c>
      <c r="B14596" s="15" t="str">
        <f t="shared" si="683"/>
        <v>A5656</v>
      </c>
      <c r="C14596" s="18">
        <v>0</v>
      </c>
      <c r="D14596" s="18">
        <v>0</v>
      </c>
      <c r="E14596" s="20">
        <v>41394</v>
      </c>
      <c r="F14596" s="15" t="s">
        <v>12</v>
      </c>
      <c r="G14596" s="15" t="s">
        <v>4218</v>
      </c>
      <c r="H14596" s="15" t="str">
        <f t="shared" si="684"/>
        <v>Post-calc.</v>
      </c>
      <c r="I14596" s="27">
        <v>41394</v>
      </c>
    </row>
    <row r="14597" spans="1:9" x14ac:dyDescent="0.2">
      <c r="A14597" s="15" t="s">
        <v>4290</v>
      </c>
      <c r="B14597" s="15" t="str">
        <f t="shared" si="683"/>
        <v>A5657</v>
      </c>
      <c r="C14597" s="18">
        <v>0</v>
      </c>
      <c r="D14597" s="18">
        <v>0</v>
      </c>
      <c r="E14597" s="20">
        <v>41424</v>
      </c>
      <c r="F14597" s="15" t="s">
        <v>12</v>
      </c>
      <c r="G14597" s="15" t="s">
        <v>4218</v>
      </c>
      <c r="H14597" s="15" t="str">
        <f t="shared" si="684"/>
        <v>Post-calc.</v>
      </c>
      <c r="I14597" s="27">
        <v>41424</v>
      </c>
    </row>
    <row r="14598" spans="1:9" x14ac:dyDescent="0.2">
      <c r="A14598" s="15" t="s">
        <v>4289</v>
      </c>
      <c r="B14598" s="15" t="str">
        <f t="shared" ref="B14598:B14661" si="685">LEFT(A14598,5)</f>
        <v>A5658</v>
      </c>
      <c r="C14598" s="18">
        <v>0</v>
      </c>
      <c r="D14598" s="18">
        <v>0</v>
      </c>
      <c r="E14598" s="20">
        <v>41542</v>
      </c>
      <c r="F14598" s="15" t="s">
        <v>12</v>
      </c>
      <c r="G14598" s="15" t="s">
        <v>4218</v>
      </c>
      <c r="H14598" s="15" t="str">
        <f t="shared" ref="H14598:H14661" si="686">+IF(E14598&gt;1,"Post-calc.","Pre-calc.")</f>
        <v>Post-calc.</v>
      </c>
      <c r="I14598" s="27">
        <v>41542</v>
      </c>
    </row>
    <row r="14599" spans="1:9" x14ac:dyDescent="0.2">
      <c r="A14599" s="15" t="s">
        <v>4288</v>
      </c>
      <c r="B14599" s="15" t="str">
        <f t="shared" si="685"/>
        <v>A5659</v>
      </c>
      <c r="C14599" s="18">
        <v>0</v>
      </c>
      <c r="D14599" s="18">
        <v>0</v>
      </c>
      <c r="E14599" s="20">
        <v>41953</v>
      </c>
      <c r="F14599" s="15" t="s">
        <v>12</v>
      </c>
      <c r="G14599" s="15" t="s">
        <v>4218</v>
      </c>
      <c r="H14599" s="15" t="str">
        <f t="shared" si="686"/>
        <v>Post-calc.</v>
      </c>
      <c r="I14599" s="27">
        <v>41953</v>
      </c>
    </row>
    <row r="14600" spans="1:9" x14ac:dyDescent="0.2">
      <c r="A14600" s="15" t="s">
        <v>4287</v>
      </c>
      <c r="B14600" s="15" t="str">
        <f t="shared" si="685"/>
        <v>A5660</v>
      </c>
      <c r="C14600" s="18">
        <v>0</v>
      </c>
      <c r="D14600" s="18">
        <v>0</v>
      </c>
      <c r="E14600" s="20">
        <v>41613</v>
      </c>
      <c r="F14600" s="15" t="s">
        <v>12</v>
      </c>
      <c r="G14600" s="15" t="s">
        <v>4218</v>
      </c>
      <c r="H14600" s="15" t="str">
        <f t="shared" si="686"/>
        <v>Post-calc.</v>
      </c>
      <c r="I14600" s="27">
        <v>41613</v>
      </c>
    </row>
    <row r="14601" spans="1:9" x14ac:dyDescent="0.2">
      <c r="A14601" s="15" t="s">
        <v>4286</v>
      </c>
      <c r="B14601" s="15" t="str">
        <f t="shared" si="685"/>
        <v>A5661</v>
      </c>
      <c r="C14601" s="18">
        <v>0</v>
      </c>
      <c r="D14601" s="18">
        <v>0</v>
      </c>
      <c r="E14601" s="20">
        <v>41863</v>
      </c>
      <c r="F14601" s="15" t="s">
        <v>12</v>
      </c>
      <c r="G14601" s="15" t="s">
        <v>4218</v>
      </c>
      <c r="H14601" s="15" t="str">
        <f t="shared" si="686"/>
        <v>Post-calc.</v>
      </c>
      <c r="I14601" s="27">
        <v>41863</v>
      </c>
    </row>
    <row r="14602" spans="1:9" x14ac:dyDescent="0.2">
      <c r="A14602" s="15" t="s">
        <v>4285</v>
      </c>
      <c r="B14602" s="15" t="str">
        <f t="shared" si="685"/>
        <v>A5662</v>
      </c>
      <c r="C14602" s="18">
        <v>0</v>
      </c>
      <c r="D14602" s="18">
        <v>0</v>
      </c>
      <c r="E14602" s="20">
        <v>41802</v>
      </c>
      <c r="F14602" s="15" t="s">
        <v>12</v>
      </c>
      <c r="G14602" s="15" t="s">
        <v>4218</v>
      </c>
      <c r="H14602" s="15" t="str">
        <f t="shared" si="686"/>
        <v>Post-calc.</v>
      </c>
      <c r="I14602" s="27">
        <v>41802</v>
      </c>
    </row>
    <row r="14603" spans="1:9" x14ac:dyDescent="0.2">
      <c r="A14603" s="15" t="s">
        <v>4284</v>
      </c>
      <c r="B14603" s="15" t="str">
        <f t="shared" si="685"/>
        <v>A5663</v>
      </c>
      <c r="C14603" s="18">
        <v>0</v>
      </c>
      <c r="D14603" s="18">
        <v>0</v>
      </c>
      <c r="E14603" s="20">
        <v>41782</v>
      </c>
      <c r="F14603" s="15" t="s">
        <v>12</v>
      </c>
      <c r="G14603" s="15" t="s">
        <v>4218</v>
      </c>
      <c r="H14603" s="15" t="str">
        <f t="shared" si="686"/>
        <v>Post-calc.</v>
      </c>
      <c r="I14603" s="27">
        <v>41782</v>
      </c>
    </row>
    <row r="14604" spans="1:9" x14ac:dyDescent="0.2">
      <c r="A14604" s="15" t="s">
        <v>4283</v>
      </c>
      <c r="B14604" s="15" t="str">
        <f t="shared" si="685"/>
        <v>A5664</v>
      </c>
      <c r="C14604" s="18">
        <v>0</v>
      </c>
      <c r="D14604" s="18">
        <v>0</v>
      </c>
      <c r="E14604" s="20">
        <v>42100</v>
      </c>
      <c r="F14604" s="15" t="s">
        <v>12</v>
      </c>
      <c r="G14604" s="15" t="s">
        <v>4218</v>
      </c>
      <c r="H14604" s="15" t="str">
        <f t="shared" si="686"/>
        <v>Post-calc.</v>
      </c>
      <c r="I14604" s="27">
        <v>42100</v>
      </c>
    </row>
    <row r="14605" spans="1:9" x14ac:dyDescent="0.2">
      <c r="A14605" s="15" t="s">
        <v>4282</v>
      </c>
      <c r="B14605" s="15" t="str">
        <f t="shared" si="685"/>
        <v>A5665</v>
      </c>
      <c r="C14605" s="18">
        <v>0</v>
      </c>
      <c r="D14605" s="18">
        <v>0</v>
      </c>
      <c r="E14605" s="20">
        <v>42067</v>
      </c>
      <c r="F14605" s="15" t="s">
        <v>12</v>
      </c>
      <c r="G14605" s="15" t="s">
        <v>4218</v>
      </c>
      <c r="H14605" s="15" t="str">
        <f t="shared" si="686"/>
        <v>Post-calc.</v>
      </c>
      <c r="I14605" s="27">
        <v>42067</v>
      </c>
    </row>
    <row r="14606" spans="1:9" x14ac:dyDescent="0.2">
      <c r="A14606" s="15" t="s">
        <v>4281</v>
      </c>
      <c r="B14606" s="15" t="str">
        <f t="shared" si="685"/>
        <v>A5666</v>
      </c>
      <c r="C14606" s="18">
        <v>0</v>
      </c>
      <c r="D14606" s="18">
        <v>0</v>
      </c>
      <c r="E14606" s="20">
        <v>41901</v>
      </c>
      <c r="F14606" s="15" t="s">
        <v>12</v>
      </c>
      <c r="G14606" s="15" t="s">
        <v>4218</v>
      </c>
      <c r="H14606" s="15" t="str">
        <f t="shared" si="686"/>
        <v>Post-calc.</v>
      </c>
      <c r="I14606" s="27">
        <v>41901</v>
      </c>
    </row>
    <row r="14607" spans="1:9" x14ac:dyDescent="0.2">
      <c r="A14607" s="15" t="s">
        <v>4280</v>
      </c>
      <c r="B14607" s="15" t="str">
        <f t="shared" si="685"/>
        <v>A5667</v>
      </c>
      <c r="C14607" s="18">
        <v>0</v>
      </c>
      <c r="D14607" s="18">
        <v>0</v>
      </c>
      <c r="E14607" s="20">
        <v>41947</v>
      </c>
      <c r="F14607" s="15" t="s">
        <v>12</v>
      </c>
      <c r="G14607" s="15" t="s">
        <v>4218</v>
      </c>
      <c r="H14607" s="15" t="str">
        <f t="shared" si="686"/>
        <v>Post-calc.</v>
      </c>
      <c r="I14607" s="27">
        <v>41947</v>
      </c>
    </row>
    <row r="14608" spans="1:9" x14ac:dyDescent="0.2">
      <c r="A14608" s="15" t="s">
        <v>4279</v>
      </c>
      <c r="B14608" s="15" t="str">
        <f t="shared" si="685"/>
        <v>A5668</v>
      </c>
      <c r="C14608" s="18">
        <v>0</v>
      </c>
      <c r="D14608" s="18">
        <v>0</v>
      </c>
      <c r="E14608" s="20">
        <v>42017</v>
      </c>
      <c r="F14608" s="15" t="s">
        <v>12</v>
      </c>
      <c r="G14608" s="15" t="s">
        <v>4218</v>
      </c>
      <c r="H14608" s="15" t="str">
        <f t="shared" si="686"/>
        <v>Post-calc.</v>
      </c>
      <c r="I14608" s="27">
        <v>42017</v>
      </c>
    </row>
    <row r="14609" spans="1:9" x14ac:dyDescent="0.2">
      <c r="A14609" s="15" t="s">
        <v>4278</v>
      </c>
      <c r="B14609" s="15" t="str">
        <f t="shared" si="685"/>
        <v>A5669</v>
      </c>
      <c r="C14609" s="18">
        <v>0</v>
      </c>
      <c r="D14609" s="18">
        <v>0</v>
      </c>
      <c r="E14609" s="20">
        <v>41956</v>
      </c>
      <c r="F14609" s="15" t="s">
        <v>12</v>
      </c>
      <c r="G14609" s="15" t="s">
        <v>4218</v>
      </c>
      <c r="H14609" s="15" t="str">
        <f t="shared" si="686"/>
        <v>Post-calc.</v>
      </c>
      <c r="I14609" s="27">
        <v>41956</v>
      </c>
    </row>
    <row r="14610" spans="1:9" x14ac:dyDescent="0.2">
      <c r="A14610" s="15" t="s">
        <v>4277</v>
      </c>
      <c r="B14610" s="15" t="str">
        <f t="shared" si="685"/>
        <v>A5670</v>
      </c>
      <c r="C14610" s="18">
        <v>0</v>
      </c>
      <c r="D14610" s="18">
        <v>0</v>
      </c>
      <c r="E14610" s="20">
        <v>42256</v>
      </c>
      <c r="F14610" s="15" t="s">
        <v>12</v>
      </c>
      <c r="G14610" s="15" t="s">
        <v>4218</v>
      </c>
      <c r="H14610" s="15" t="str">
        <f t="shared" si="686"/>
        <v>Post-calc.</v>
      </c>
      <c r="I14610" s="27">
        <v>42256</v>
      </c>
    </row>
    <row r="14611" spans="1:9" x14ac:dyDescent="0.2">
      <c r="A14611" s="15" t="s">
        <v>4276</v>
      </c>
      <c r="B14611" s="15" t="str">
        <f t="shared" si="685"/>
        <v>A5671</v>
      </c>
      <c r="C14611" s="18">
        <v>0</v>
      </c>
      <c r="D14611" s="18">
        <v>0</v>
      </c>
      <c r="E14611" s="20">
        <v>41341</v>
      </c>
      <c r="F14611" s="15" t="s">
        <v>12</v>
      </c>
      <c r="G14611" s="15" t="s">
        <v>4218</v>
      </c>
      <c r="H14611" s="15" t="str">
        <f t="shared" si="686"/>
        <v>Post-calc.</v>
      </c>
      <c r="I14611" s="27">
        <v>41341</v>
      </c>
    </row>
    <row r="14612" spans="1:9" x14ac:dyDescent="0.2">
      <c r="A14612" s="15" t="s">
        <v>4275</v>
      </c>
      <c r="B14612" s="15" t="str">
        <f t="shared" si="685"/>
        <v>A5672</v>
      </c>
      <c r="C14612" s="18">
        <v>0</v>
      </c>
      <c r="D14612" s="18">
        <v>0</v>
      </c>
      <c r="E14612" s="20">
        <v>41437</v>
      </c>
      <c r="F14612" s="15" t="s">
        <v>12</v>
      </c>
      <c r="G14612" s="15" t="s">
        <v>4218</v>
      </c>
      <c r="H14612" s="15" t="str">
        <f t="shared" si="686"/>
        <v>Post-calc.</v>
      </c>
      <c r="I14612" s="27">
        <v>41437</v>
      </c>
    </row>
    <row r="14613" spans="1:9" x14ac:dyDescent="0.2">
      <c r="A14613" s="15" t="s">
        <v>4274</v>
      </c>
      <c r="B14613" s="15" t="str">
        <f t="shared" si="685"/>
        <v>A5673</v>
      </c>
      <c r="C14613" s="18">
        <v>0</v>
      </c>
      <c r="D14613" s="18">
        <v>0</v>
      </c>
      <c r="E14613" s="20">
        <v>1</v>
      </c>
      <c r="F14613" s="15" t="s">
        <v>12</v>
      </c>
      <c r="G14613" s="15" t="s">
        <v>4218</v>
      </c>
      <c r="H14613" s="15" t="str">
        <f t="shared" si="686"/>
        <v>Pre-calc.</v>
      </c>
      <c r="I14613" s="27">
        <v>1</v>
      </c>
    </row>
    <row r="14614" spans="1:9" x14ac:dyDescent="0.2">
      <c r="A14614" s="15" t="s">
        <v>4273</v>
      </c>
      <c r="B14614" s="15" t="str">
        <f t="shared" si="685"/>
        <v>A5674</v>
      </c>
      <c r="C14614" s="18">
        <v>0</v>
      </c>
      <c r="D14614" s="18">
        <v>0</v>
      </c>
      <c r="E14614" s="20">
        <v>41733</v>
      </c>
      <c r="F14614" s="15" t="s">
        <v>12</v>
      </c>
      <c r="G14614" s="15" t="s">
        <v>4218</v>
      </c>
      <c r="H14614" s="15" t="str">
        <f t="shared" si="686"/>
        <v>Post-calc.</v>
      </c>
      <c r="I14614" s="27">
        <v>41733</v>
      </c>
    </row>
    <row r="14615" spans="1:9" x14ac:dyDescent="0.2">
      <c r="A14615" s="15" t="s">
        <v>4272</v>
      </c>
      <c r="B14615" s="15" t="str">
        <f t="shared" si="685"/>
        <v>A5675</v>
      </c>
      <c r="C14615" s="18">
        <v>0</v>
      </c>
      <c r="D14615" s="18">
        <v>0</v>
      </c>
      <c r="E14615" s="20">
        <v>42014</v>
      </c>
      <c r="F14615" s="15" t="s">
        <v>12</v>
      </c>
      <c r="G14615" s="15" t="s">
        <v>4218</v>
      </c>
      <c r="H14615" s="15" t="str">
        <f t="shared" si="686"/>
        <v>Post-calc.</v>
      </c>
      <c r="I14615" s="27">
        <v>42014</v>
      </c>
    </row>
    <row r="14616" spans="1:9" x14ac:dyDescent="0.2">
      <c r="A14616" s="15" t="s">
        <v>4271</v>
      </c>
      <c r="B14616" s="15" t="str">
        <f t="shared" si="685"/>
        <v>A5676</v>
      </c>
      <c r="C14616" s="18">
        <v>0</v>
      </c>
      <c r="D14616" s="18">
        <v>0</v>
      </c>
      <c r="E14616" s="20">
        <v>41886</v>
      </c>
      <c r="F14616" s="15" t="s">
        <v>12</v>
      </c>
      <c r="G14616" s="15" t="s">
        <v>4218</v>
      </c>
      <c r="H14616" s="15" t="str">
        <f t="shared" si="686"/>
        <v>Post-calc.</v>
      </c>
      <c r="I14616" s="27">
        <v>41886</v>
      </c>
    </row>
    <row r="14617" spans="1:9" x14ac:dyDescent="0.2">
      <c r="A14617" s="15" t="s">
        <v>4270</v>
      </c>
      <c r="B14617" s="15" t="str">
        <f t="shared" si="685"/>
        <v>A5677</v>
      </c>
      <c r="C14617" s="18">
        <v>0</v>
      </c>
      <c r="D14617" s="18">
        <v>0</v>
      </c>
      <c r="E14617" s="20">
        <v>42034</v>
      </c>
      <c r="F14617" s="15" t="s">
        <v>12</v>
      </c>
      <c r="G14617" s="15" t="s">
        <v>4218</v>
      </c>
      <c r="H14617" s="15" t="str">
        <f t="shared" si="686"/>
        <v>Post-calc.</v>
      </c>
      <c r="I14617" s="27">
        <v>42034</v>
      </c>
    </row>
    <row r="14618" spans="1:9" x14ac:dyDescent="0.2">
      <c r="A14618" s="15" t="s">
        <v>4269</v>
      </c>
      <c r="B14618" s="15" t="str">
        <f t="shared" si="685"/>
        <v>A5678</v>
      </c>
      <c r="C14618" s="18">
        <v>0</v>
      </c>
      <c r="D14618" s="18">
        <v>0</v>
      </c>
      <c r="E14618" s="20">
        <v>41296</v>
      </c>
      <c r="F14618" s="15" t="s">
        <v>12</v>
      </c>
      <c r="G14618" s="15" t="s">
        <v>4218</v>
      </c>
      <c r="H14618" s="15" t="str">
        <f t="shared" si="686"/>
        <v>Post-calc.</v>
      </c>
      <c r="I14618" s="27">
        <v>41296</v>
      </c>
    </row>
    <row r="14619" spans="1:9" x14ac:dyDescent="0.2">
      <c r="A14619" s="15" t="s">
        <v>4268</v>
      </c>
      <c r="B14619" s="15" t="str">
        <f t="shared" si="685"/>
        <v>A5679</v>
      </c>
      <c r="C14619" s="18">
        <v>0</v>
      </c>
      <c r="D14619" s="18">
        <v>0</v>
      </c>
      <c r="E14619" s="20">
        <v>41360</v>
      </c>
      <c r="F14619" s="15" t="s">
        <v>12</v>
      </c>
      <c r="G14619" s="15" t="s">
        <v>4218</v>
      </c>
      <c r="H14619" s="15" t="str">
        <f t="shared" si="686"/>
        <v>Post-calc.</v>
      </c>
      <c r="I14619" s="27">
        <v>41360</v>
      </c>
    </row>
    <row r="14620" spans="1:9" x14ac:dyDescent="0.2">
      <c r="A14620" s="15" t="s">
        <v>4267</v>
      </c>
      <c r="B14620" s="15" t="str">
        <f t="shared" si="685"/>
        <v>A5680</v>
      </c>
      <c r="C14620" s="18">
        <v>0</v>
      </c>
      <c r="D14620" s="18">
        <v>0</v>
      </c>
      <c r="E14620" s="20">
        <v>41410</v>
      </c>
      <c r="F14620" s="15" t="s">
        <v>12</v>
      </c>
      <c r="G14620" s="15" t="s">
        <v>4218</v>
      </c>
      <c r="H14620" s="15" t="str">
        <f t="shared" si="686"/>
        <v>Post-calc.</v>
      </c>
      <c r="I14620" s="27">
        <v>41410</v>
      </c>
    </row>
    <row r="14621" spans="1:9" x14ac:dyDescent="0.2">
      <c r="A14621" s="15" t="s">
        <v>4266</v>
      </c>
      <c r="B14621" s="15" t="str">
        <f t="shared" si="685"/>
        <v>A5681</v>
      </c>
      <c r="C14621" s="18">
        <v>0</v>
      </c>
      <c r="D14621" s="18">
        <v>0</v>
      </c>
      <c r="E14621" s="20">
        <v>41752</v>
      </c>
      <c r="F14621" s="15" t="s">
        <v>12</v>
      </c>
      <c r="G14621" s="15" t="s">
        <v>4218</v>
      </c>
      <c r="H14621" s="15" t="str">
        <f t="shared" si="686"/>
        <v>Post-calc.</v>
      </c>
      <c r="I14621" s="27">
        <v>41752</v>
      </c>
    </row>
    <row r="14622" spans="1:9" x14ac:dyDescent="0.2">
      <c r="A14622" s="15" t="s">
        <v>4265</v>
      </c>
      <c r="B14622" s="15" t="str">
        <f t="shared" si="685"/>
        <v>A5682</v>
      </c>
      <c r="C14622" s="18">
        <v>0</v>
      </c>
      <c r="D14622" s="18">
        <v>0</v>
      </c>
      <c r="E14622" s="20">
        <v>41855</v>
      </c>
      <c r="F14622" s="15" t="s">
        <v>12</v>
      </c>
      <c r="G14622" s="15" t="s">
        <v>4218</v>
      </c>
      <c r="H14622" s="15" t="str">
        <f t="shared" si="686"/>
        <v>Post-calc.</v>
      </c>
      <c r="I14622" s="27">
        <v>41855</v>
      </c>
    </row>
    <row r="14623" spans="1:9" x14ac:dyDescent="0.2">
      <c r="A14623" s="15" t="s">
        <v>4264</v>
      </c>
      <c r="B14623" s="15" t="str">
        <f t="shared" si="685"/>
        <v>A5683</v>
      </c>
      <c r="C14623" s="18">
        <v>0</v>
      </c>
      <c r="D14623" s="18">
        <v>0</v>
      </c>
      <c r="E14623" s="20">
        <v>41841</v>
      </c>
      <c r="F14623" s="15" t="s">
        <v>12</v>
      </c>
      <c r="G14623" s="15" t="s">
        <v>4218</v>
      </c>
      <c r="H14623" s="15" t="str">
        <f t="shared" si="686"/>
        <v>Post-calc.</v>
      </c>
      <c r="I14623" s="27">
        <v>41841</v>
      </c>
    </row>
    <row r="14624" spans="1:9" x14ac:dyDescent="0.2">
      <c r="A14624" s="15" t="s">
        <v>4263</v>
      </c>
      <c r="B14624" s="15" t="str">
        <f t="shared" si="685"/>
        <v>A5684</v>
      </c>
      <c r="C14624" s="18">
        <v>0</v>
      </c>
      <c r="D14624" s="18">
        <v>0</v>
      </c>
      <c r="E14624" s="20">
        <v>42262</v>
      </c>
      <c r="F14624" s="15" t="s">
        <v>12</v>
      </c>
      <c r="G14624" s="15" t="s">
        <v>4218</v>
      </c>
      <c r="H14624" s="15" t="str">
        <f t="shared" si="686"/>
        <v>Post-calc.</v>
      </c>
      <c r="I14624" s="27">
        <v>42262</v>
      </c>
    </row>
    <row r="14625" spans="1:9" x14ac:dyDescent="0.2">
      <c r="A14625" s="15" t="s">
        <v>4262</v>
      </c>
      <c r="B14625" s="15" t="str">
        <f t="shared" si="685"/>
        <v>A5685</v>
      </c>
      <c r="C14625" s="18">
        <v>0</v>
      </c>
      <c r="D14625" s="18">
        <v>0</v>
      </c>
      <c r="E14625" s="20">
        <v>42221</v>
      </c>
      <c r="F14625" s="15" t="s">
        <v>12</v>
      </c>
      <c r="G14625" s="15" t="s">
        <v>4218</v>
      </c>
      <c r="H14625" s="15" t="str">
        <f t="shared" si="686"/>
        <v>Post-calc.</v>
      </c>
      <c r="I14625" s="27">
        <v>42221</v>
      </c>
    </row>
    <row r="14626" spans="1:9" x14ac:dyDescent="0.2">
      <c r="A14626" s="15" t="s">
        <v>4261</v>
      </c>
      <c r="B14626" s="15" t="str">
        <f t="shared" si="685"/>
        <v>A5686</v>
      </c>
      <c r="C14626" s="18">
        <v>0</v>
      </c>
      <c r="D14626" s="18">
        <v>0</v>
      </c>
      <c r="E14626" s="20">
        <v>41869</v>
      </c>
      <c r="F14626" s="15" t="s">
        <v>12</v>
      </c>
      <c r="G14626" s="15" t="s">
        <v>4218</v>
      </c>
      <c r="H14626" s="15" t="str">
        <f t="shared" si="686"/>
        <v>Post-calc.</v>
      </c>
      <c r="I14626" s="27">
        <v>41869</v>
      </c>
    </row>
    <row r="14627" spans="1:9" x14ac:dyDescent="0.2">
      <c r="A14627" s="15" t="s">
        <v>4260</v>
      </c>
      <c r="B14627" s="15" t="str">
        <f t="shared" si="685"/>
        <v>A5687</v>
      </c>
      <c r="C14627" s="18">
        <v>0</v>
      </c>
      <c r="D14627" s="18">
        <v>0</v>
      </c>
      <c r="E14627" s="20">
        <v>41677</v>
      </c>
      <c r="F14627" s="15" t="s">
        <v>12</v>
      </c>
      <c r="G14627" s="15" t="s">
        <v>4218</v>
      </c>
      <c r="H14627" s="15" t="str">
        <f t="shared" si="686"/>
        <v>Post-calc.</v>
      </c>
      <c r="I14627" s="27">
        <v>41677</v>
      </c>
    </row>
    <row r="14628" spans="1:9" x14ac:dyDescent="0.2">
      <c r="A14628" s="15" t="s">
        <v>4259</v>
      </c>
      <c r="B14628" s="15" t="str">
        <f t="shared" si="685"/>
        <v>A5688</v>
      </c>
      <c r="C14628" s="18">
        <v>0</v>
      </c>
      <c r="D14628" s="18">
        <v>0</v>
      </c>
      <c r="E14628" s="20">
        <v>41795</v>
      </c>
      <c r="F14628" s="15" t="s">
        <v>12</v>
      </c>
      <c r="G14628" s="15" t="s">
        <v>4218</v>
      </c>
      <c r="H14628" s="15" t="str">
        <f t="shared" si="686"/>
        <v>Post-calc.</v>
      </c>
      <c r="I14628" s="27">
        <v>41795</v>
      </c>
    </row>
    <row r="14629" spans="1:9" x14ac:dyDescent="0.2">
      <c r="A14629" s="15" t="s">
        <v>4258</v>
      </c>
      <c r="B14629" s="15" t="str">
        <f t="shared" si="685"/>
        <v>A5689</v>
      </c>
      <c r="C14629" s="18">
        <v>0</v>
      </c>
      <c r="D14629" s="18">
        <v>0</v>
      </c>
      <c r="E14629" s="20">
        <v>42053</v>
      </c>
      <c r="F14629" s="15" t="s">
        <v>12</v>
      </c>
      <c r="G14629" s="15" t="s">
        <v>4218</v>
      </c>
      <c r="H14629" s="15" t="str">
        <f t="shared" si="686"/>
        <v>Post-calc.</v>
      </c>
      <c r="I14629" s="27">
        <v>42053</v>
      </c>
    </row>
    <row r="14630" spans="1:9" x14ac:dyDescent="0.2">
      <c r="A14630" s="15" t="s">
        <v>4257</v>
      </c>
      <c r="B14630" s="15" t="str">
        <f t="shared" si="685"/>
        <v>A5690</v>
      </c>
      <c r="C14630" s="18">
        <v>0</v>
      </c>
      <c r="D14630" s="18">
        <v>0</v>
      </c>
      <c r="E14630" s="20">
        <v>42221</v>
      </c>
      <c r="F14630" s="15" t="s">
        <v>12</v>
      </c>
      <c r="G14630" s="15" t="s">
        <v>4218</v>
      </c>
      <c r="H14630" s="15" t="str">
        <f t="shared" si="686"/>
        <v>Post-calc.</v>
      </c>
      <c r="I14630" s="27">
        <v>42221</v>
      </c>
    </row>
    <row r="14631" spans="1:9" x14ac:dyDescent="0.2">
      <c r="A14631" s="15" t="s">
        <v>4256</v>
      </c>
      <c r="B14631" s="15" t="str">
        <f t="shared" si="685"/>
        <v>A5691</v>
      </c>
      <c r="C14631" s="18">
        <v>0</v>
      </c>
      <c r="D14631" s="18">
        <v>0</v>
      </c>
      <c r="E14631" s="20">
        <v>42228</v>
      </c>
      <c r="F14631" s="15" t="s">
        <v>12</v>
      </c>
      <c r="G14631" s="15" t="s">
        <v>4218</v>
      </c>
      <c r="H14631" s="15" t="str">
        <f t="shared" si="686"/>
        <v>Post-calc.</v>
      </c>
      <c r="I14631" s="27">
        <v>42228</v>
      </c>
    </row>
    <row r="14632" spans="1:9" x14ac:dyDescent="0.2">
      <c r="A14632" s="15" t="s">
        <v>4255</v>
      </c>
      <c r="B14632" s="15" t="str">
        <f t="shared" si="685"/>
        <v>A5692</v>
      </c>
      <c r="C14632" s="18">
        <v>0</v>
      </c>
      <c r="D14632" s="18">
        <v>0</v>
      </c>
      <c r="E14632" s="20">
        <v>42159</v>
      </c>
      <c r="F14632" s="15" t="s">
        <v>12</v>
      </c>
      <c r="G14632" s="15" t="s">
        <v>4218</v>
      </c>
      <c r="H14632" s="15" t="str">
        <f t="shared" si="686"/>
        <v>Post-calc.</v>
      </c>
      <c r="I14632" s="27">
        <v>42159</v>
      </c>
    </row>
    <row r="14633" spans="1:9" x14ac:dyDescent="0.2">
      <c r="A14633" s="15" t="s">
        <v>4254</v>
      </c>
      <c r="B14633" s="15" t="str">
        <f t="shared" si="685"/>
        <v>A5693</v>
      </c>
      <c r="C14633" s="18">
        <v>0</v>
      </c>
      <c r="D14633" s="18">
        <v>0</v>
      </c>
      <c r="E14633" s="20">
        <v>41425</v>
      </c>
      <c r="F14633" s="15" t="s">
        <v>12</v>
      </c>
      <c r="G14633" s="15" t="s">
        <v>4218</v>
      </c>
      <c r="H14633" s="15" t="str">
        <f t="shared" si="686"/>
        <v>Post-calc.</v>
      </c>
      <c r="I14633" s="27">
        <v>41425</v>
      </c>
    </row>
    <row r="14634" spans="1:9" x14ac:dyDescent="0.2">
      <c r="A14634" s="15" t="s">
        <v>4253</v>
      </c>
      <c r="B14634" s="15" t="str">
        <f t="shared" si="685"/>
        <v>A5694</v>
      </c>
      <c r="C14634" s="18">
        <v>0</v>
      </c>
      <c r="D14634" s="18">
        <v>0</v>
      </c>
      <c r="E14634" s="20">
        <v>41445</v>
      </c>
      <c r="F14634" s="15" t="s">
        <v>12</v>
      </c>
      <c r="G14634" s="15" t="s">
        <v>4218</v>
      </c>
      <c r="H14634" s="15" t="str">
        <f t="shared" si="686"/>
        <v>Post-calc.</v>
      </c>
      <c r="I14634" s="27">
        <v>41445</v>
      </c>
    </row>
    <row r="14635" spans="1:9" x14ac:dyDescent="0.2">
      <c r="A14635" s="15" t="s">
        <v>4252</v>
      </c>
      <c r="B14635" s="15" t="str">
        <f t="shared" si="685"/>
        <v>A5695</v>
      </c>
      <c r="C14635" s="18">
        <v>0</v>
      </c>
      <c r="D14635" s="18">
        <v>0</v>
      </c>
      <c r="E14635" s="20">
        <v>41379</v>
      </c>
      <c r="F14635" s="15" t="s">
        <v>12</v>
      </c>
      <c r="G14635" s="15" t="s">
        <v>4218</v>
      </c>
      <c r="H14635" s="15" t="str">
        <f t="shared" si="686"/>
        <v>Post-calc.</v>
      </c>
      <c r="I14635" s="27">
        <v>41379</v>
      </c>
    </row>
    <row r="14636" spans="1:9" x14ac:dyDescent="0.2">
      <c r="A14636" s="15" t="s">
        <v>4251</v>
      </c>
      <c r="B14636" s="15" t="str">
        <f t="shared" si="685"/>
        <v>A5696</v>
      </c>
      <c r="C14636" s="18">
        <v>0</v>
      </c>
      <c r="D14636" s="18">
        <v>0</v>
      </c>
      <c r="E14636" s="20">
        <v>41501</v>
      </c>
      <c r="F14636" s="15" t="s">
        <v>12</v>
      </c>
      <c r="G14636" s="15" t="s">
        <v>4218</v>
      </c>
      <c r="H14636" s="15" t="str">
        <f t="shared" si="686"/>
        <v>Post-calc.</v>
      </c>
      <c r="I14636" s="27">
        <v>41501</v>
      </c>
    </row>
    <row r="14637" spans="1:9" x14ac:dyDescent="0.2">
      <c r="A14637" s="15" t="s">
        <v>4250</v>
      </c>
      <c r="B14637" s="15" t="str">
        <f t="shared" si="685"/>
        <v>A5697</v>
      </c>
      <c r="C14637" s="18">
        <v>0</v>
      </c>
      <c r="D14637" s="18">
        <v>0</v>
      </c>
      <c r="E14637" s="20">
        <v>41523</v>
      </c>
      <c r="F14637" s="15" t="s">
        <v>12</v>
      </c>
      <c r="G14637" s="15" t="s">
        <v>4218</v>
      </c>
      <c r="H14637" s="15" t="str">
        <f t="shared" si="686"/>
        <v>Post-calc.</v>
      </c>
      <c r="I14637" s="27">
        <v>41523</v>
      </c>
    </row>
    <row r="14638" spans="1:9" x14ac:dyDescent="0.2">
      <c r="A14638" s="15" t="s">
        <v>4249</v>
      </c>
      <c r="B14638" s="15" t="str">
        <f t="shared" si="685"/>
        <v>A5698</v>
      </c>
      <c r="C14638" s="18">
        <v>0</v>
      </c>
      <c r="D14638" s="18">
        <v>0</v>
      </c>
      <c r="E14638" s="20">
        <v>41445</v>
      </c>
      <c r="F14638" s="15" t="s">
        <v>12</v>
      </c>
      <c r="G14638" s="15" t="s">
        <v>4218</v>
      </c>
      <c r="H14638" s="15" t="str">
        <f t="shared" si="686"/>
        <v>Post-calc.</v>
      </c>
      <c r="I14638" s="27">
        <v>41445</v>
      </c>
    </row>
    <row r="14639" spans="1:9" x14ac:dyDescent="0.2">
      <c r="A14639" s="15" t="s">
        <v>4248</v>
      </c>
      <c r="B14639" s="15" t="str">
        <f t="shared" si="685"/>
        <v>A5699</v>
      </c>
      <c r="C14639" s="18">
        <v>0</v>
      </c>
      <c r="D14639" s="18">
        <v>0</v>
      </c>
      <c r="E14639" s="20">
        <v>41782</v>
      </c>
      <c r="F14639" s="15" t="s">
        <v>12</v>
      </c>
      <c r="G14639" s="15" t="s">
        <v>4218</v>
      </c>
      <c r="H14639" s="15" t="str">
        <f t="shared" si="686"/>
        <v>Post-calc.</v>
      </c>
      <c r="I14639" s="27">
        <v>41782</v>
      </c>
    </row>
    <row r="14640" spans="1:9" x14ac:dyDescent="0.2">
      <c r="A14640" s="15" t="s">
        <v>4247</v>
      </c>
      <c r="B14640" s="15" t="str">
        <f t="shared" si="685"/>
        <v>A5700</v>
      </c>
      <c r="C14640" s="18">
        <v>0</v>
      </c>
      <c r="D14640" s="18">
        <v>0</v>
      </c>
      <c r="E14640" s="20">
        <v>41996</v>
      </c>
      <c r="F14640" s="15" t="s">
        <v>12</v>
      </c>
      <c r="G14640" s="15" t="s">
        <v>4218</v>
      </c>
      <c r="H14640" s="15" t="str">
        <f t="shared" si="686"/>
        <v>Post-calc.</v>
      </c>
      <c r="I14640" s="27">
        <v>41996</v>
      </c>
    </row>
    <row r="14641" spans="1:9" x14ac:dyDescent="0.2">
      <c r="A14641" s="15" t="s">
        <v>4246</v>
      </c>
      <c r="B14641" s="15" t="str">
        <f t="shared" si="685"/>
        <v>A5701</v>
      </c>
      <c r="C14641" s="18">
        <v>0</v>
      </c>
      <c r="D14641" s="18">
        <v>0</v>
      </c>
      <c r="E14641" s="20">
        <v>41939</v>
      </c>
      <c r="F14641" s="15" t="s">
        <v>12</v>
      </c>
      <c r="G14641" s="15" t="s">
        <v>4218</v>
      </c>
      <c r="H14641" s="15" t="str">
        <f t="shared" si="686"/>
        <v>Post-calc.</v>
      </c>
      <c r="I14641" s="27">
        <v>41939</v>
      </c>
    </row>
    <row r="14642" spans="1:9" x14ac:dyDescent="0.2">
      <c r="A14642" s="15" t="s">
        <v>4245</v>
      </c>
      <c r="B14642" s="15" t="str">
        <f t="shared" si="685"/>
        <v>A5702</v>
      </c>
      <c r="C14642" s="18">
        <v>0</v>
      </c>
      <c r="D14642" s="18">
        <v>0</v>
      </c>
      <c r="E14642" s="20">
        <v>42090</v>
      </c>
      <c r="F14642" s="15" t="s">
        <v>12</v>
      </c>
      <c r="G14642" s="15" t="s">
        <v>4218</v>
      </c>
      <c r="H14642" s="15" t="str">
        <f t="shared" si="686"/>
        <v>Post-calc.</v>
      </c>
      <c r="I14642" s="27">
        <v>42090</v>
      </c>
    </row>
    <row r="14643" spans="1:9" x14ac:dyDescent="0.2">
      <c r="A14643" s="15" t="s">
        <v>4244</v>
      </c>
      <c r="B14643" s="15" t="str">
        <f t="shared" si="685"/>
        <v>A5703</v>
      </c>
      <c r="C14643" s="18">
        <v>0</v>
      </c>
      <c r="D14643" s="18">
        <v>0</v>
      </c>
      <c r="E14643" s="20">
        <v>41991</v>
      </c>
      <c r="F14643" s="15" t="s">
        <v>12</v>
      </c>
      <c r="G14643" s="15" t="s">
        <v>4218</v>
      </c>
      <c r="H14643" s="15" t="str">
        <f t="shared" si="686"/>
        <v>Post-calc.</v>
      </c>
      <c r="I14643" s="27">
        <v>41991</v>
      </c>
    </row>
    <row r="14644" spans="1:9" x14ac:dyDescent="0.2">
      <c r="A14644" s="15" t="s">
        <v>4243</v>
      </c>
      <c r="B14644" s="15" t="str">
        <f t="shared" si="685"/>
        <v>A5704</v>
      </c>
      <c r="C14644" s="18">
        <v>0</v>
      </c>
      <c r="D14644" s="18">
        <v>0</v>
      </c>
      <c r="E14644" s="20">
        <v>42135</v>
      </c>
      <c r="F14644" s="15" t="s">
        <v>12</v>
      </c>
      <c r="G14644" s="15" t="s">
        <v>4218</v>
      </c>
      <c r="H14644" s="15" t="str">
        <f t="shared" si="686"/>
        <v>Post-calc.</v>
      </c>
      <c r="I14644" s="27">
        <v>42135</v>
      </c>
    </row>
    <row r="14645" spans="1:9" x14ac:dyDescent="0.2">
      <c r="A14645" s="15" t="s">
        <v>4242</v>
      </c>
      <c r="B14645" s="15" t="str">
        <f t="shared" si="685"/>
        <v>A5705</v>
      </c>
      <c r="C14645" s="18">
        <v>0</v>
      </c>
      <c r="D14645" s="18">
        <v>0</v>
      </c>
      <c r="E14645" s="20">
        <v>41571</v>
      </c>
      <c r="F14645" s="15" t="s">
        <v>12</v>
      </c>
      <c r="G14645" s="15" t="s">
        <v>4218</v>
      </c>
      <c r="H14645" s="15" t="str">
        <f t="shared" si="686"/>
        <v>Post-calc.</v>
      </c>
      <c r="I14645" s="27">
        <v>41571</v>
      </c>
    </row>
    <row r="14646" spans="1:9" x14ac:dyDescent="0.2">
      <c r="A14646" s="15" t="s">
        <v>4241</v>
      </c>
      <c r="B14646" s="15" t="str">
        <f t="shared" si="685"/>
        <v>A5706</v>
      </c>
      <c r="C14646" s="18">
        <v>0</v>
      </c>
      <c r="D14646" s="18">
        <v>0</v>
      </c>
      <c r="E14646" s="20">
        <v>41584</v>
      </c>
      <c r="F14646" s="15" t="s">
        <v>12</v>
      </c>
      <c r="G14646" s="15" t="s">
        <v>4218</v>
      </c>
      <c r="H14646" s="15" t="str">
        <f t="shared" si="686"/>
        <v>Post-calc.</v>
      </c>
      <c r="I14646" s="27">
        <v>41584</v>
      </c>
    </row>
    <row r="14647" spans="1:9" x14ac:dyDescent="0.2">
      <c r="A14647" s="15" t="s">
        <v>4240</v>
      </c>
      <c r="B14647" s="15" t="str">
        <f t="shared" si="685"/>
        <v>A5707</v>
      </c>
      <c r="C14647" s="18">
        <v>0</v>
      </c>
      <c r="D14647" s="18">
        <v>0</v>
      </c>
      <c r="E14647" s="20">
        <v>41729</v>
      </c>
      <c r="F14647" s="15" t="s">
        <v>12</v>
      </c>
      <c r="G14647" s="15" t="s">
        <v>4218</v>
      </c>
      <c r="H14647" s="15" t="str">
        <f t="shared" si="686"/>
        <v>Post-calc.</v>
      </c>
      <c r="I14647" s="27">
        <v>41729</v>
      </c>
    </row>
    <row r="14648" spans="1:9" x14ac:dyDescent="0.2">
      <c r="A14648" s="15" t="s">
        <v>4239</v>
      </c>
      <c r="B14648" s="15" t="str">
        <f t="shared" si="685"/>
        <v>A5708</v>
      </c>
      <c r="C14648" s="18">
        <v>0</v>
      </c>
      <c r="D14648" s="18">
        <v>0</v>
      </c>
      <c r="E14648" s="20">
        <v>41802</v>
      </c>
      <c r="F14648" s="15" t="s">
        <v>12</v>
      </c>
      <c r="G14648" s="15" t="s">
        <v>4218</v>
      </c>
      <c r="H14648" s="15" t="str">
        <f t="shared" si="686"/>
        <v>Post-calc.</v>
      </c>
      <c r="I14648" s="27">
        <v>41802</v>
      </c>
    </row>
    <row r="14649" spans="1:9" x14ac:dyDescent="0.2">
      <c r="A14649" s="15" t="s">
        <v>4238</v>
      </c>
      <c r="B14649" s="15" t="str">
        <f t="shared" si="685"/>
        <v>A5709</v>
      </c>
      <c r="C14649" s="18">
        <v>0</v>
      </c>
      <c r="D14649" s="18">
        <v>0</v>
      </c>
      <c r="E14649" s="20">
        <v>41841</v>
      </c>
      <c r="F14649" s="15" t="s">
        <v>12</v>
      </c>
      <c r="G14649" s="15" t="s">
        <v>4218</v>
      </c>
      <c r="H14649" s="15" t="str">
        <f t="shared" si="686"/>
        <v>Post-calc.</v>
      </c>
      <c r="I14649" s="27">
        <v>41841</v>
      </c>
    </row>
    <row r="14650" spans="1:9" x14ac:dyDescent="0.2">
      <c r="A14650" s="15" t="s">
        <v>4237</v>
      </c>
      <c r="B14650" s="15" t="str">
        <f t="shared" si="685"/>
        <v>A5710</v>
      </c>
      <c r="C14650" s="18">
        <v>0</v>
      </c>
      <c r="D14650" s="18">
        <v>0</v>
      </c>
      <c r="E14650" s="20">
        <v>41746</v>
      </c>
      <c r="F14650" s="15" t="s">
        <v>12</v>
      </c>
      <c r="G14650" s="15" t="s">
        <v>4218</v>
      </c>
      <c r="H14650" s="15" t="str">
        <f t="shared" si="686"/>
        <v>Post-calc.</v>
      </c>
      <c r="I14650" s="27">
        <v>41746</v>
      </c>
    </row>
    <row r="14651" spans="1:9" x14ac:dyDescent="0.2">
      <c r="A14651" s="15" t="s">
        <v>4236</v>
      </c>
      <c r="B14651" s="15" t="str">
        <f t="shared" si="685"/>
        <v>A5711</v>
      </c>
      <c r="C14651" s="18">
        <v>0</v>
      </c>
      <c r="D14651" s="18">
        <v>0</v>
      </c>
      <c r="E14651" s="20">
        <v>41376</v>
      </c>
      <c r="F14651" s="15" t="s">
        <v>12</v>
      </c>
      <c r="G14651" s="15" t="s">
        <v>4218</v>
      </c>
      <c r="H14651" s="15" t="str">
        <f t="shared" si="686"/>
        <v>Post-calc.</v>
      </c>
      <c r="I14651" s="27">
        <v>41376</v>
      </c>
    </row>
    <row r="14652" spans="1:9" x14ac:dyDescent="0.2">
      <c r="A14652" s="15" t="s">
        <v>4235</v>
      </c>
      <c r="B14652" s="15" t="str">
        <f t="shared" si="685"/>
        <v>A5712</v>
      </c>
      <c r="C14652" s="18">
        <v>0</v>
      </c>
      <c r="D14652" s="18">
        <v>0</v>
      </c>
      <c r="E14652" s="20">
        <v>42261</v>
      </c>
      <c r="F14652" s="15" t="s">
        <v>12</v>
      </c>
      <c r="G14652" s="15" t="s">
        <v>4218</v>
      </c>
      <c r="H14652" s="15" t="str">
        <f t="shared" si="686"/>
        <v>Post-calc.</v>
      </c>
      <c r="I14652" s="27">
        <v>42261</v>
      </c>
    </row>
    <row r="14653" spans="1:9" x14ac:dyDescent="0.2">
      <c r="A14653" s="15" t="s">
        <v>4234</v>
      </c>
      <c r="B14653" s="15" t="str">
        <f t="shared" si="685"/>
        <v>A5713</v>
      </c>
      <c r="C14653" s="18">
        <v>0</v>
      </c>
      <c r="D14653" s="18">
        <v>0</v>
      </c>
      <c r="E14653" s="20">
        <v>42286</v>
      </c>
      <c r="F14653" s="15" t="s">
        <v>12</v>
      </c>
      <c r="G14653" s="15" t="s">
        <v>4218</v>
      </c>
      <c r="H14653" s="15" t="str">
        <f t="shared" si="686"/>
        <v>Post-calc.</v>
      </c>
      <c r="I14653" s="27">
        <v>42286</v>
      </c>
    </row>
    <row r="14654" spans="1:9" x14ac:dyDescent="0.2">
      <c r="A14654" s="15" t="s">
        <v>4233</v>
      </c>
      <c r="B14654" s="15" t="str">
        <f t="shared" si="685"/>
        <v>A5714</v>
      </c>
      <c r="C14654" s="18">
        <v>0</v>
      </c>
      <c r="D14654" s="18">
        <v>0</v>
      </c>
      <c r="E14654" s="20">
        <v>42285</v>
      </c>
      <c r="F14654" s="15" t="s">
        <v>12</v>
      </c>
      <c r="G14654" s="15" t="s">
        <v>4218</v>
      </c>
      <c r="H14654" s="15" t="str">
        <f t="shared" si="686"/>
        <v>Post-calc.</v>
      </c>
      <c r="I14654" s="27">
        <v>42332</v>
      </c>
    </row>
    <row r="14655" spans="1:9" x14ac:dyDescent="0.2">
      <c r="A14655" s="15" t="s">
        <v>4232</v>
      </c>
      <c r="B14655" s="15" t="str">
        <f t="shared" si="685"/>
        <v>A5715</v>
      </c>
      <c r="C14655" s="18">
        <v>0</v>
      </c>
      <c r="D14655" s="18">
        <v>0</v>
      </c>
      <c r="E14655" s="20">
        <v>42107</v>
      </c>
      <c r="F14655" s="15" t="s">
        <v>12</v>
      </c>
      <c r="G14655" s="15" t="s">
        <v>4218</v>
      </c>
      <c r="H14655" s="15" t="str">
        <f t="shared" si="686"/>
        <v>Post-calc.</v>
      </c>
      <c r="I14655" s="27">
        <v>42107</v>
      </c>
    </row>
    <row r="14656" spans="1:9" x14ac:dyDescent="0.2">
      <c r="A14656" s="15" t="s">
        <v>4231</v>
      </c>
      <c r="B14656" s="15" t="str">
        <f t="shared" si="685"/>
        <v>A5716</v>
      </c>
      <c r="C14656" s="18">
        <v>0</v>
      </c>
      <c r="D14656" s="18">
        <v>0</v>
      </c>
      <c r="E14656" s="20">
        <v>41886</v>
      </c>
      <c r="F14656" s="15" t="s">
        <v>12</v>
      </c>
      <c r="G14656" s="15" t="s">
        <v>4218</v>
      </c>
      <c r="H14656" s="15" t="str">
        <f t="shared" si="686"/>
        <v>Post-calc.</v>
      </c>
      <c r="I14656" s="27">
        <v>41886</v>
      </c>
    </row>
    <row r="14657" spans="1:9" x14ac:dyDescent="0.2">
      <c r="A14657" s="15" t="s">
        <v>4230</v>
      </c>
      <c r="B14657" s="15" t="str">
        <f t="shared" si="685"/>
        <v>A5717</v>
      </c>
      <c r="C14657" s="18">
        <v>0</v>
      </c>
      <c r="D14657" s="18">
        <v>0</v>
      </c>
      <c r="E14657" s="20">
        <v>42065</v>
      </c>
      <c r="F14657" s="15" t="s">
        <v>12</v>
      </c>
      <c r="G14657" s="15" t="s">
        <v>4218</v>
      </c>
      <c r="H14657" s="15" t="str">
        <f t="shared" si="686"/>
        <v>Post-calc.</v>
      </c>
      <c r="I14657" s="27">
        <v>42065</v>
      </c>
    </row>
    <row r="14658" spans="1:9" x14ac:dyDescent="0.2">
      <c r="A14658" s="15" t="s">
        <v>4229</v>
      </c>
      <c r="B14658" s="15" t="str">
        <f t="shared" si="685"/>
        <v>A5718</v>
      </c>
      <c r="C14658" s="18">
        <v>0</v>
      </c>
      <c r="D14658" s="18">
        <v>0</v>
      </c>
      <c r="E14658" s="20">
        <v>41500</v>
      </c>
      <c r="F14658" s="15" t="s">
        <v>12</v>
      </c>
      <c r="G14658" s="15" t="s">
        <v>4218</v>
      </c>
      <c r="H14658" s="15" t="str">
        <f t="shared" si="686"/>
        <v>Post-calc.</v>
      </c>
      <c r="I14658" s="27">
        <v>41500</v>
      </c>
    </row>
    <row r="14659" spans="1:9" x14ac:dyDescent="0.2">
      <c r="A14659" s="15" t="s">
        <v>4228</v>
      </c>
      <c r="B14659" s="15" t="str">
        <f t="shared" si="685"/>
        <v>A5719</v>
      </c>
      <c r="C14659" s="18">
        <v>0</v>
      </c>
      <c r="D14659" s="18">
        <v>0</v>
      </c>
      <c r="E14659" s="20">
        <v>41635</v>
      </c>
      <c r="F14659" s="15" t="s">
        <v>12</v>
      </c>
      <c r="G14659" s="15" t="s">
        <v>4218</v>
      </c>
      <c r="H14659" s="15" t="str">
        <f t="shared" si="686"/>
        <v>Post-calc.</v>
      </c>
      <c r="I14659" s="27">
        <v>41635</v>
      </c>
    </row>
    <row r="14660" spans="1:9" x14ac:dyDescent="0.2">
      <c r="A14660" s="15" t="s">
        <v>4227</v>
      </c>
      <c r="B14660" s="15" t="str">
        <f t="shared" si="685"/>
        <v>A5720</v>
      </c>
      <c r="C14660" s="18">
        <v>0</v>
      </c>
      <c r="D14660" s="18">
        <v>0</v>
      </c>
      <c r="E14660" s="20">
        <v>41388</v>
      </c>
      <c r="F14660" s="15" t="s">
        <v>12</v>
      </c>
      <c r="G14660" s="15" t="s">
        <v>4218</v>
      </c>
      <c r="H14660" s="15" t="str">
        <f t="shared" si="686"/>
        <v>Post-calc.</v>
      </c>
      <c r="I14660" s="27">
        <v>41388</v>
      </c>
    </row>
    <row r="14661" spans="1:9" x14ac:dyDescent="0.2">
      <c r="A14661" s="15" t="s">
        <v>4226</v>
      </c>
      <c r="B14661" s="15" t="str">
        <f t="shared" si="685"/>
        <v>A5721</v>
      </c>
      <c r="C14661" s="18">
        <v>0</v>
      </c>
      <c r="D14661" s="18">
        <v>0</v>
      </c>
      <c r="E14661" s="20">
        <v>41478</v>
      </c>
      <c r="F14661" s="15" t="s">
        <v>12</v>
      </c>
      <c r="G14661" s="15" t="s">
        <v>4218</v>
      </c>
      <c r="H14661" s="15" t="str">
        <f t="shared" si="686"/>
        <v>Post-calc.</v>
      </c>
      <c r="I14661" s="27">
        <v>41478</v>
      </c>
    </row>
    <row r="14662" spans="1:9" x14ac:dyDescent="0.2">
      <c r="A14662" s="15" t="s">
        <v>4225</v>
      </c>
      <c r="B14662" s="15" t="str">
        <f t="shared" ref="B14662:B14725" si="687">LEFT(A14662,5)</f>
        <v>A5722</v>
      </c>
      <c r="C14662" s="18">
        <v>0</v>
      </c>
      <c r="D14662" s="18">
        <v>0</v>
      </c>
      <c r="E14662" s="20">
        <v>41505</v>
      </c>
      <c r="F14662" s="15" t="s">
        <v>12</v>
      </c>
      <c r="G14662" s="15" t="s">
        <v>4218</v>
      </c>
      <c r="H14662" s="15" t="str">
        <f t="shared" ref="H14662:H14725" si="688">+IF(E14662&gt;1,"Post-calc.","Pre-calc.")</f>
        <v>Post-calc.</v>
      </c>
      <c r="I14662" s="27">
        <v>41505</v>
      </c>
    </row>
    <row r="14663" spans="1:9" x14ac:dyDescent="0.2">
      <c r="A14663" s="15" t="s">
        <v>4224</v>
      </c>
      <c r="B14663" s="15" t="str">
        <f t="shared" si="687"/>
        <v>A5723</v>
      </c>
      <c r="C14663" s="18">
        <v>0</v>
      </c>
      <c r="D14663" s="18">
        <v>0</v>
      </c>
      <c r="E14663" s="20">
        <v>41526</v>
      </c>
      <c r="F14663" s="15" t="s">
        <v>12</v>
      </c>
      <c r="G14663" s="15" t="s">
        <v>4218</v>
      </c>
      <c r="H14663" s="15" t="str">
        <f t="shared" si="688"/>
        <v>Post-calc.</v>
      </c>
      <c r="I14663" s="27">
        <v>41526</v>
      </c>
    </row>
    <row r="14664" spans="1:9" x14ac:dyDescent="0.2">
      <c r="A14664" s="15" t="s">
        <v>4223</v>
      </c>
      <c r="B14664" s="15" t="str">
        <f t="shared" si="687"/>
        <v>A5724</v>
      </c>
      <c r="C14664" s="18">
        <v>0</v>
      </c>
      <c r="D14664" s="18">
        <v>0</v>
      </c>
      <c r="E14664" s="20">
        <v>41831</v>
      </c>
      <c r="F14664" s="15" t="s">
        <v>12</v>
      </c>
      <c r="G14664" s="15" t="s">
        <v>4218</v>
      </c>
      <c r="H14664" s="15" t="str">
        <f t="shared" si="688"/>
        <v>Post-calc.</v>
      </c>
      <c r="I14664" s="27">
        <v>41831</v>
      </c>
    </row>
    <row r="14665" spans="1:9" x14ac:dyDescent="0.2">
      <c r="A14665" s="15" t="s">
        <v>4222</v>
      </c>
      <c r="B14665" s="15" t="str">
        <f t="shared" si="687"/>
        <v>A5725</v>
      </c>
      <c r="C14665" s="18">
        <v>0</v>
      </c>
      <c r="D14665" s="18">
        <v>0</v>
      </c>
      <c r="E14665" s="20">
        <v>41894</v>
      </c>
      <c r="F14665" s="15" t="s">
        <v>12</v>
      </c>
      <c r="G14665" s="15" t="s">
        <v>4218</v>
      </c>
      <c r="H14665" s="15" t="str">
        <f t="shared" si="688"/>
        <v>Post-calc.</v>
      </c>
      <c r="I14665" s="27">
        <v>41894</v>
      </c>
    </row>
    <row r="14666" spans="1:9" x14ac:dyDescent="0.2">
      <c r="A14666" s="15" t="s">
        <v>4221</v>
      </c>
      <c r="B14666" s="15" t="str">
        <f t="shared" si="687"/>
        <v>A5726</v>
      </c>
      <c r="C14666" s="18">
        <v>0</v>
      </c>
      <c r="D14666" s="18">
        <v>0</v>
      </c>
      <c r="E14666" s="20">
        <v>41953</v>
      </c>
      <c r="F14666" s="15" t="s">
        <v>12</v>
      </c>
      <c r="G14666" s="15" t="s">
        <v>4218</v>
      </c>
      <c r="H14666" s="15" t="str">
        <f t="shared" si="688"/>
        <v>Post-calc.</v>
      </c>
      <c r="I14666" s="27">
        <v>41953</v>
      </c>
    </row>
    <row r="14667" spans="1:9" x14ac:dyDescent="0.2">
      <c r="A14667" s="15" t="s">
        <v>4220</v>
      </c>
      <c r="B14667" s="15" t="str">
        <f t="shared" si="687"/>
        <v>A5727</v>
      </c>
      <c r="C14667" s="18">
        <v>0</v>
      </c>
      <c r="D14667" s="18">
        <v>0</v>
      </c>
      <c r="E14667" s="20">
        <v>41977</v>
      </c>
      <c r="F14667" s="15" t="s">
        <v>12</v>
      </c>
      <c r="G14667" s="15" t="s">
        <v>4218</v>
      </c>
      <c r="H14667" s="15" t="str">
        <f t="shared" si="688"/>
        <v>Post-calc.</v>
      </c>
      <c r="I14667" s="27">
        <v>41977</v>
      </c>
    </row>
    <row r="14668" spans="1:9" x14ac:dyDescent="0.2">
      <c r="A14668" s="15" t="s">
        <v>4219</v>
      </c>
      <c r="B14668" s="15" t="str">
        <f t="shared" si="687"/>
        <v>A5728</v>
      </c>
      <c r="C14668" s="18">
        <v>0</v>
      </c>
      <c r="D14668" s="18">
        <v>0</v>
      </c>
      <c r="E14668" s="20">
        <v>42123</v>
      </c>
      <c r="F14668" s="15" t="s">
        <v>12</v>
      </c>
      <c r="G14668" s="15" t="s">
        <v>4218</v>
      </c>
      <c r="H14668" s="15" t="str">
        <f t="shared" si="688"/>
        <v>Post-calc.</v>
      </c>
      <c r="I14668" s="27">
        <v>42123</v>
      </c>
    </row>
    <row r="14669" spans="1:9" x14ac:dyDescent="0.2">
      <c r="A14669" s="15" t="s">
        <v>4217</v>
      </c>
      <c r="B14669" s="15" t="str">
        <f t="shared" si="687"/>
        <v>A5729</v>
      </c>
      <c r="C14669" s="18">
        <v>0</v>
      </c>
      <c r="D14669" s="18">
        <v>0</v>
      </c>
      <c r="E14669" s="20">
        <v>42173</v>
      </c>
      <c r="F14669" s="15" t="s">
        <v>12</v>
      </c>
      <c r="G14669" s="15" t="s">
        <v>4218</v>
      </c>
      <c r="H14669" s="15" t="str">
        <f t="shared" si="688"/>
        <v>Post-calc.</v>
      </c>
      <c r="I14669" s="27">
        <v>42173</v>
      </c>
    </row>
    <row r="14670" spans="1:9" x14ac:dyDescent="0.2">
      <c r="A14670" s="15" t="s">
        <v>4216</v>
      </c>
      <c r="B14670" s="15" t="str">
        <f t="shared" si="687"/>
        <v>A5730</v>
      </c>
      <c r="C14670" s="18">
        <v>0</v>
      </c>
      <c r="D14670" s="18">
        <v>0</v>
      </c>
      <c r="E14670" s="20"/>
      <c r="F14670" s="15" t="s">
        <v>12</v>
      </c>
      <c r="G14670" s="15" t="s">
        <v>72</v>
      </c>
      <c r="H14670" s="15" t="str">
        <f t="shared" si="688"/>
        <v>Pre-calc.</v>
      </c>
      <c r="I14670" s="27">
        <v>42318</v>
      </c>
    </row>
    <row r="14671" spans="1:9" x14ac:dyDescent="0.2">
      <c r="A14671" s="15" t="s">
        <v>4215</v>
      </c>
      <c r="B14671" s="15" t="str">
        <f t="shared" si="687"/>
        <v>A5731</v>
      </c>
      <c r="C14671" s="18">
        <v>0</v>
      </c>
      <c r="D14671" s="18">
        <v>0</v>
      </c>
      <c r="E14671" s="20"/>
      <c r="F14671" s="15" t="s">
        <v>12</v>
      </c>
      <c r="G14671" s="15" t="s">
        <v>74</v>
      </c>
      <c r="H14671" s="15" t="str">
        <f t="shared" si="688"/>
        <v>Pre-calc.</v>
      </c>
      <c r="I14671" s="27">
        <v>42339</v>
      </c>
    </row>
    <row r="14672" spans="1:9" x14ac:dyDescent="0.2">
      <c r="A14672" s="15" t="s">
        <v>4214</v>
      </c>
      <c r="B14672" s="15" t="str">
        <f t="shared" si="687"/>
        <v>A5732</v>
      </c>
      <c r="C14672" s="18">
        <v>320.42</v>
      </c>
      <c r="D14672" s="18">
        <v>333.25</v>
      </c>
      <c r="E14672" s="20">
        <v>42531</v>
      </c>
      <c r="F14672" s="15" t="s">
        <v>28</v>
      </c>
      <c r="G14672" s="15" t="s">
        <v>29</v>
      </c>
      <c r="H14672" s="15" t="str">
        <f t="shared" si="688"/>
        <v>Post-calc.</v>
      </c>
      <c r="I14672" s="27">
        <v>42319</v>
      </c>
    </row>
    <row r="14673" spans="1:9" x14ac:dyDescent="0.2">
      <c r="A14673" s="15" t="s">
        <v>4213</v>
      </c>
      <c r="B14673" s="15" t="str">
        <f t="shared" si="687"/>
        <v>A5733</v>
      </c>
      <c r="C14673" s="18">
        <v>2412.02</v>
      </c>
      <c r="D14673" s="18">
        <v>2367.66</v>
      </c>
      <c r="E14673" s="20">
        <v>42531</v>
      </c>
      <c r="F14673" s="15" t="s">
        <v>28</v>
      </c>
      <c r="G14673" s="15" t="s">
        <v>29</v>
      </c>
      <c r="H14673" s="15" t="str">
        <f t="shared" si="688"/>
        <v>Post-calc.</v>
      </c>
      <c r="I14673" s="27">
        <v>42320</v>
      </c>
    </row>
    <row r="14674" spans="1:9" x14ac:dyDescent="0.2">
      <c r="A14674" s="15" t="s">
        <v>4212</v>
      </c>
      <c r="B14674" s="15" t="str">
        <f t="shared" si="687"/>
        <v>A5734</v>
      </c>
      <c r="C14674" s="18">
        <v>0</v>
      </c>
      <c r="D14674" s="18">
        <v>0</v>
      </c>
      <c r="E14674" s="20"/>
      <c r="F14674" s="15" t="s">
        <v>31</v>
      </c>
      <c r="G14674" s="15" t="s">
        <v>1833</v>
      </c>
      <c r="H14674" s="15" t="str">
        <f t="shared" si="688"/>
        <v>Pre-calc.</v>
      </c>
      <c r="I14674" s="27">
        <v>42402</v>
      </c>
    </row>
    <row r="14675" spans="1:9" x14ac:dyDescent="0.2">
      <c r="A14675" s="15" t="s">
        <v>4211</v>
      </c>
      <c r="B14675" s="15" t="str">
        <f t="shared" si="687"/>
        <v>A5735</v>
      </c>
      <c r="C14675" s="18">
        <v>3744.16</v>
      </c>
      <c r="D14675" s="18">
        <v>-52.07</v>
      </c>
      <c r="E14675" s="20"/>
      <c r="F14675" s="15" t="s">
        <v>28</v>
      </c>
      <c r="G14675" s="15" t="s">
        <v>29</v>
      </c>
      <c r="H14675" s="15" t="str">
        <f t="shared" si="688"/>
        <v>Pre-calc.</v>
      </c>
      <c r="I14675" s="27">
        <v>42460</v>
      </c>
    </row>
    <row r="14676" spans="1:9" x14ac:dyDescent="0.2">
      <c r="A14676" s="15" t="s">
        <v>4210</v>
      </c>
      <c r="B14676" s="15" t="str">
        <f t="shared" si="687"/>
        <v>A5736</v>
      </c>
      <c r="C14676" s="18">
        <v>0</v>
      </c>
      <c r="D14676" s="18">
        <v>0</v>
      </c>
      <c r="E14676" s="20"/>
      <c r="F14676" s="15" t="s">
        <v>31</v>
      </c>
      <c r="G14676" s="15" t="s">
        <v>1833</v>
      </c>
      <c r="H14676" s="15" t="str">
        <f t="shared" si="688"/>
        <v>Pre-calc.</v>
      </c>
      <c r="I14676" s="27">
        <v>42468</v>
      </c>
    </row>
    <row r="14677" spans="1:9" x14ac:dyDescent="0.2">
      <c r="A14677" s="15" t="s">
        <v>4209</v>
      </c>
      <c r="B14677" s="15" t="str">
        <f t="shared" si="687"/>
        <v>A5737</v>
      </c>
      <c r="C14677" s="18">
        <v>0</v>
      </c>
      <c r="D14677" s="18">
        <v>0</v>
      </c>
      <c r="E14677" s="20"/>
      <c r="F14677" s="15" t="s">
        <v>71</v>
      </c>
      <c r="G14677" s="15" t="s">
        <v>62</v>
      </c>
      <c r="H14677" s="15" t="str">
        <f t="shared" si="688"/>
        <v>Pre-calc.</v>
      </c>
      <c r="I14677" s="27">
        <v>42320</v>
      </c>
    </row>
    <row r="14678" spans="1:9" x14ac:dyDescent="0.2">
      <c r="A14678" s="15" t="s">
        <v>4208</v>
      </c>
      <c r="B14678" s="15" t="str">
        <f t="shared" si="687"/>
        <v>A5738</v>
      </c>
      <c r="C14678" s="18">
        <v>0</v>
      </c>
      <c r="D14678" s="18">
        <v>0</v>
      </c>
      <c r="E14678" s="20"/>
      <c r="F14678" s="15" t="s">
        <v>71</v>
      </c>
      <c r="G14678" s="15" t="s">
        <v>72</v>
      </c>
      <c r="H14678" s="15" t="str">
        <f t="shared" si="688"/>
        <v>Pre-calc.</v>
      </c>
      <c r="I14678" s="27">
        <v>42419</v>
      </c>
    </row>
    <row r="14679" spans="1:9" x14ac:dyDescent="0.2">
      <c r="A14679" s="15" t="s">
        <v>4207</v>
      </c>
      <c r="B14679" s="15" t="str">
        <f t="shared" si="687"/>
        <v>A5739</v>
      </c>
      <c r="C14679" s="18">
        <v>0</v>
      </c>
      <c r="D14679" s="18">
        <v>0</v>
      </c>
      <c r="E14679" s="20"/>
      <c r="F14679" s="15" t="s">
        <v>12</v>
      </c>
      <c r="G14679" s="15" t="s">
        <v>74</v>
      </c>
      <c r="H14679" s="15" t="str">
        <f t="shared" si="688"/>
        <v>Pre-calc.</v>
      </c>
      <c r="I14679" s="27">
        <v>42327</v>
      </c>
    </row>
    <row r="14680" spans="1:9" x14ac:dyDescent="0.2">
      <c r="A14680" s="15" t="s">
        <v>4206</v>
      </c>
      <c r="B14680" s="15" t="str">
        <f t="shared" si="687"/>
        <v>A5740</v>
      </c>
      <c r="C14680" s="18">
        <v>0</v>
      </c>
      <c r="D14680" s="18">
        <v>0</v>
      </c>
      <c r="E14680" s="20">
        <v>42376</v>
      </c>
      <c r="F14680" s="15" t="s">
        <v>15</v>
      </c>
      <c r="G14680" s="15" t="s">
        <v>35</v>
      </c>
      <c r="H14680" s="15" t="str">
        <f t="shared" si="688"/>
        <v>Post-calc.</v>
      </c>
      <c r="I14680" s="27">
        <v>42207</v>
      </c>
    </row>
    <row r="14681" spans="1:9" x14ac:dyDescent="0.2">
      <c r="A14681" s="15" t="s">
        <v>4205</v>
      </c>
      <c r="B14681" s="15" t="str">
        <f t="shared" si="687"/>
        <v>A5741</v>
      </c>
      <c r="C14681" s="18">
        <v>603.95000000000005</v>
      </c>
      <c r="D14681" s="18">
        <v>616.38</v>
      </c>
      <c r="E14681" s="20">
        <v>42531</v>
      </c>
      <c r="F14681" s="15" t="s">
        <v>28</v>
      </c>
      <c r="G14681" s="15" t="s">
        <v>29</v>
      </c>
      <c r="H14681" s="15" t="str">
        <f t="shared" si="688"/>
        <v>Post-calc.</v>
      </c>
      <c r="I14681" s="27">
        <v>42319</v>
      </c>
    </row>
    <row r="14682" spans="1:9" x14ac:dyDescent="0.2">
      <c r="A14682" s="15" t="s">
        <v>4204</v>
      </c>
      <c r="B14682" s="15" t="str">
        <f t="shared" si="687"/>
        <v>A5742</v>
      </c>
      <c r="C14682" s="18">
        <v>0</v>
      </c>
      <c r="D14682" s="18">
        <v>0</v>
      </c>
      <c r="E14682" s="20">
        <v>42433</v>
      </c>
      <c r="F14682" s="15" t="s">
        <v>12</v>
      </c>
      <c r="G14682" s="15" t="s">
        <v>13</v>
      </c>
      <c r="H14682" s="15" t="str">
        <f t="shared" si="688"/>
        <v>Post-calc.</v>
      </c>
      <c r="I14682" s="27">
        <v>42355</v>
      </c>
    </row>
    <row r="14683" spans="1:9" x14ac:dyDescent="0.2">
      <c r="A14683" s="15" t="s">
        <v>4203</v>
      </c>
      <c r="B14683" s="15" t="str">
        <f t="shared" si="687"/>
        <v>A5743</v>
      </c>
      <c r="C14683" s="18">
        <v>45.199599999999997</v>
      </c>
      <c r="D14683" s="18">
        <v>45.883800000000001</v>
      </c>
      <c r="E14683" s="20">
        <v>42510</v>
      </c>
      <c r="F14683" s="15" t="s">
        <v>15</v>
      </c>
      <c r="G14683" s="15" t="s">
        <v>16</v>
      </c>
      <c r="H14683" s="15" t="str">
        <f t="shared" si="688"/>
        <v>Post-calc.</v>
      </c>
      <c r="I14683" s="27">
        <v>42320</v>
      </c>
    </row>
    <row r="14684" spans="1:9" x14ac:dyDescent="0.2">
      <c r="A14684" s="15" t="s">
        <v>4202</v>
      </c>
      <c r="B14684" s="15" t="str">
        <f t="shared" si="687"/>
        <v>A5745</v>
      </c>
      <c r="C14684" s="18">
        <v>0</v>
      </c>
      <c r="D14684" s="18">
        <v>0</v>
      </c>
      <c r="E14684" s="20"/>
      <c r="F14684" s="15" t="s">
        <v>31</v>
      </c>
      <c r="G14684" s="15" t="s">
        <v>1833</v>
      </c>
      <c r="H14684" s="15" t="str">
        <f t="shared" si="688"/>
        <v>Pre-calc.</v>
      </c>
      <c r="I14684" s="27">
        <v>42346</v>
      </c>
    </row>
    <row r="14685" spans="1:9" x14ac:dyDescent="0.2">
      <c r="A14685" s="15" t="s">
        <v>4201</v>
      </c>
      <c r="B14685" s="15" t="str">
        <f t="shared" si="687"/>
        <v>A5746</v>
      </c>
      <c r="C14685" s="18">
        <v>0</v>
      </c>
      <c r="D14685" s="18">
        <v>0</v>
      </c>
      <c r="E14685" s="20"/>
      <c r="F14685" s="15" t="s">
        <v>21</v>
      </c>
      <c r="G14685" s="15" t="s">
        <v>22</v>
      </c>
      <c r="H14685" s="15" t="str">
        <f t="shared" si="688"/>
        <v>Pre-calc.</v>
      </c>
      <c r="I14685" s="27">
        <v>42366</v>
      </c>
    </row>
    <row r="14686" spans="1:9" x14ac:dyDescent="0.2">
      <c r="A14686" s="15" t="s">
        <v>4200</v>
      </c>
      <c r="B14686" s="15" t="str">
        <f t="shared" si="687"/>
        <v>A5747</v>
      </c>
      <c r="C14686" s="18">
        <v>0</v>
      </c>
      <c r="D14686" s="18">
        <v>0</v>
      </c>
      <c r="E14686" s="20"/>
      <c r="F14686" s="15" t="s">
        <v>31</v>
      </c>
      <c r="G14686" s="15" t="s">
        <v>1833</v>
      </c>
      <c r="H14686" s="15" t="str">
        <f t="shared" si="688"/>
        <v>Pre-calc.</v>
      </c>
      <c r="I14686" s="27">
        <v>42321</v>
      </c>
    </row>
    <row r="14687" spans="1:9" x14ac:dyDescent="0.2">
      <c r="A14687" s="15" t="s">
        <v>4199</v>
      </c>
      <c r="B14687" s="15" t="str">
        <f t="shared" si="687"/>
        <v>A5748</v>
      </c>
      <c r="C14687" s="18">
        <v>4983.76</v>
      </c>
      <c r="D14687" s="18">
        <v>8709.48</v>
      </c>
      <c r="E14687" s="20">
        <v>42521</v>
      </c>
      <c r="F14687" s="15" t="s">
        <v>28</v>
      </c>
      <c r="G14687" s="15" t="s">
        <v>29</v>
      </c>
      <c r="H14687" s="15" t="str">
        <f t="shared" si="688"/>
        <v>Post-calc.</v>
      </c>
      <c r="I14687" s="27">
        <v>42321</v>
      </c>
    </row>
    <row r="14688" spans="1:9" x14ac:dyDescent="0.2">
      <c r="A14688" s="15" t="s">
        <v>4198</v>
      </c>
      <c r="B14688" s="15" t="str">
        <f t="shared" si="687"/>
        <v>A5749</v>
      </c>
      <c r="C14688" s="18">
        <v>0</v>
      </c>
      <c r="D14688" s="18">
        <v>0</v>
      </c>
      <c r="E14688" s="20">
        <v>42349</v>
      </c>
      <c r="F14688" s="15" t="s">
        <v>388</v>
      </c>
      <c r="G14688" s="15" t="s">
        <v>389</v>
      </c>
      <c r="H14688" s="15" t="str">
        <f t="shared" si="688"/>
        <v>Post-calc.</v>
      </c>
      <c r="I14688" s="27">
        <v>42314</v>
      </c>
    </row>
    <row r="14689" spans="1:9" x14ac:dyDescent="0.2">
      <c r="A14689" s="15" t="s">
        <v>4197</v>
      </c>
      <c r="B14689" s="15" t="str">
        <f t="shared" si="687"/>
        <v>A5750</v>
      </c>
      <c r="C14689" s="18">
        <v>0</v>
      </c>
      <c r="D14689" s="18">
        <v>0</v>
      </c>
      <c r="E14689" s="20"/>
      <c r="F14689" s="15" t="s">
        <v>388</v>
      </c>
      <c r="G14689" s="15" t="s">
        <v>389</v>
      </c>
      <c r="H14689" s="15" t="str">
        <f t="shared" si="688"/>
        <v>Pre-calc.</v>
      </c>
      <c r="I14689" s="27">
        <v>42314</v>
      </c>
    </row>
    <row r="14690" spans="1:9" x14ac:dyDescent="0.2">
      <c r="A14690" s="15" t="s">
        <v>4196</v>
      </c>
      <c r="B14690" s="15" t="str">
        <f t="shared" si="687"/>
        <v>A5751</v>
      </c>
      <c r="C14690" s="18">
        <v>0</v>
      </c>
      <c r="D14690" s="18">
        <v>0</v>
      </c>
      <c r="E14690" s="20">
        <v>42403</v>
      </c>
      <c r="F14690" s="15" t="s">
        <v>388</v>
      </c>
      <c r="G14690" s="15" t="s">
        <v>389</v>
      </c>
      <c r="H14690" s="15" t="str">
        <f t="shared" si="688"/>
        <v>Post-calc.</v>
      </c>
      <c r="I14690" s="27">
        <v>42318</v>
      </c>
    </row>
    <row r="14691" spans="1:9" x14ac:dyDescent="0.2">
      <c r="A14691" s="15" t="s">
        <v>4195</v>
      </c>
      <c r="B14691" s="15" t="str">
        <f t="shared" si="687"/>
        <v>A5752</v>
      </c>
      <c r="C14691" s="18">
        <v>0</v>
      </c>
      <c r="D14691" s="18">
        <v>0</v>
      </c>
      <c r="E14691" s="20">
        <v>42312</v>
      </c>
      <c r="F14691" s="15" t="s">
        <v>388</v>
      </c>
      <c r="G14691" s="15" t="s">
        <v>389</v>
      </c>
      <c r="H14691" s="15" t="str">
        <f t="shared" si="688"/>
        <v>Post-calc.</v>
      </c>
      <c r="I14691" s="27">
        <v>42318</v>
      </c>
    </row>
    <row r="14692" spans="1:9" x14ac:dyDescent="0.2">
      <c r="A14692" s="15" t="s">
        <v>4194</v>
      </c>
      <c r="B14692" s="15" t="str">
        <f t="shared" si="687"/>
        <v>A5753</v>
      </c>
      <c r="C14692" s="18">
        <v>0</v>
      </c>
      <c r="D14692" s="18">
        <v>0</v>
      </c>
      <c r="E14692" s="20">
        <v>42381</v>
      </c>
      <c r="F14692" s="15" t="s">
        <v>388</v>
      </c>
      <c r="G14692" s="15" t="s">
        <v>389</v>
      </c>
      <c r="H14692" s="15" t="str">
        <f t="shared" si="688"/>
        <v>Post-calc.</v>
      </c>
      <c r="I14692" s="27">
        <v>42319</v>
      </c>
    </row>
    <row r="14693" spans="1:9" x14ac:dyDescent="0.2">
      <c r="A14693" s="15" t="s">
        <v>4193</v>
      </c>
      <c r="B14693" s="15" t="str">
        <f t="shared" si="687"/>
        <v>A5754</v>
      </c>
      <c r="C14693" s="18">
        <v>0</v>
      </c>
      <c r="D14693" s="18">
        <v>0</v>
      </c>
      <c r="E14693" s="20"/>
      <c r="F14693" s="15" t="s">
        <v>12</v>
      </c>
      <c r="G14693" s="15" t="s">
        <v>13</v>
      </c>
      <c r="H14693" s="15" t="str">
        <f t="shared" si="688"/>
        <v>Pre-calc.</v>
      </c>
      <c r="I14693" s="27">
        <v>42449</v>
      </c>
    </row>
    <row r="14694" spans="1:9" x14ac:dyDescent="0.2">
      <c r="A14694" s="15" t="s">
        <v>4192</v>
      </c>
      <c r="B14694" s="15" t="str">
        <f t="shared" si="687"/>
        <v>A5755</v>
      </c>
      <c r="C14694" s="18">
        <v>0</v>
      </c>
      <c r="D14694" s="18">
        <v>0</v>
      </c>
      <c r="E14694" s="20">
        <v>42382</v>
      </c>
      <c r="F14694" s="15" t="s">
        <v>388</v>
      </c>
      <c r="G14694" s="15" t="s">
        <v>389</v>
      </c>
      <c r="H14694" s="15" t="str">
        <f t="shared" si="688"/>
        <v>Post-calc.</v>
      </c>
      <c r="I14694" s="27">
        <v>42319</v>
      </c>
    </row>
    <row r="14695" spans="1:9" x14ac:dyDescent="0.2">
      <c r="A14695" s="15" t="s">
        <v>4191</v>
      </c>
      <c r="B14695" s="15" t="str">
        <f t="shared" si="687"/>
        <v>A5756</v>
      </c>
      <c r="C14695" s="18">
        <v>8494</v>
      </c>
      <c r="D14695" s="18">
        <v>16082.8</v>
      </c>
      <c r="E14695" s="20">
        <v>42521</v>
      </c>
      <c r="F14695" s="15" t="s">
        <v>28</v>
      </c>
      <c r="G14695" s="15" t="s">
        <v>29</v>
      </c>
      <c r="H14695" s="15" t="str">
        <f t="shared" si="688"/>
        <v>Post-calc.</v>
      </c>
      <c r="I14695" s="27">
        <v>42321</v>
      </c>
    </row>
    <row r="14696" spans="1:9" x14ac:dyDescent="0.2">
      <c r="A14696" s="15" t="s">
        <v>4190</v>
      </c>
      <c r="B14696" s="15" t="str">
        <f t="shared" si="687"/>
        <v>A5757</v>
      </c>
      <c r="C14696" s="18">
        <v>0</v>
      </c>
      <c r="D14696" s="18">
        <v>0</v>
      </c>
      <c r="E14696" s="20">
        <v>42349</v>
      </c>
      <c r="F14696" s="15" t="s">
        <v>388</v>
      </c>
      <c r="G14696" s="15" t="s">
        <v>389</v>
      </c>
      <c r="H14696" s="15" t="str">
        <f t="shared" si="688"/>
        <v>Post-calc.</v>
      </c>
      <c r="I14696" s="27">
        <v>42319</v>
      </c>
    </row>
    <row r="14697" spans="1:9" x14ac:dyDescent="0.2">
      <c r="A14697" s="15" t="s">
        <v>4189</v>
      </c>
      <c r="B14697" s="15" t="str">
        <f t="shared" si="687"/>
        <v>A5758</v>
      </c>
      <c r="C14697" s="18">
        <v>0</v>
      </c>
      <c r="D14697" s="18">
        <v>0</v>
      </c>
      <c r="E14697" s="20">
        <v>42396</v>
      </c>
      <c r="F14697" s="15" t="s">
        <v>388</v>
      </c>
      <c r="G14697" s="15" t="s">
        <v>389</v>
      </c>
      <c r="H14697" s="15" t="str">
        <f t="shared" si="688"/>
        <v>Post-calc.</v>
      </c>
      <c r="I14697" s="27">
        <v>42320</v>
      </c>
    </row>
    <row r="14698" spans="1:9" x14ac:dyDescent="0.2">
      <c r="A14698" s="15" t="s">
        <v>4188</v>
      </c>
      <c r="B14698" s="15" t="str">
        <f t="shared" si="687"/>
        <v>A5759</v>
      </c>
      <c r="C14698" s="18">
        <v>226.8186</v>
      </c>
      <c r="D14698" s="18">
        <v>226.7842</v>
      </c>
      <c r="E14698" s="20">
        <v>42433</v>
      </c>
      <c r="F14698" s="15" t="s">
        <v>15</v>
      </c>
      <c r="G14698" s="15" t="s">
        <v>16</v>
      </c>
      <c r="H14698" s="15" t="str">
        <f t="shared" si="688"/>
        <v>Post-calc.</v>
      </c>
      <c r="I14698" s="27">
        <v>42325</v>
      </c>
    </row>
    <row r="14699" spans="1:9" x14ac:dyDescent="0.2">
      <c r="A14699" s="15" t="s">
        <v>4187</v>
      </c>
      <c r="B14699" s="15" t="str">
        <f t="shared" si="687"/>
        <v>A5760</v>
      </c>
      <c r="C14699" s="18">
        <v>0</v>
      </c>
      <c r="D14699" s="18">
        <v>0</v>
      </c>
      <c r="E14699" s="20"/>
      <c r="F14699" s="15" t="s">
        <v>31</v>
      </c>
      <c r="G14699" s="15" t="s">
        <v>1833</v>
      </c>
      <c r="H14699" s="15" t="str">
        <f t="shared" si="688"/>
        <v>Pre-calc.</v>
      </c>
      <c r="I14699" s="27">
        <v>42339</v>
      </c>
    </row>
    <row r="14700" spans="1:9" x14ac:dyDescent="0.2">
      <c r="A14700" s="15" t="s">
        <v>4186</v>
      </c>
      <c r="B14700" s="15" t="str">
        <f t="shared" si="687"/>
        <v>A5761</v>
      </c>
      <c r="C14700" s="18">
        <v>0</v>
      </c>
      <c r="D14700" s="18">
        <v>0</v>
      </c>
      <c r="E14700" s="20"/>
      <c r="F14700" s="15" t="s">
        <v>31</v>
      </c>
      <c r="G14700" s="15" t="s">
        <v>1833</v>
      </c>
      <c r="H14700" s="15" t="str">
        <f t="shared" si="688"/>
        <v>Pre-calc.</v>
      </c>
      <c r="I14700" s="27">
        <v>42321</v>
      </c>
    </row>
    <row r="14701" spans="1:9" x14ac:dyDescent="0.2">
      <c r="A14701" s="15" t="s">
        <v>4185</v>
      </c>
      <c r="B14701" s="15" t="str">
        <f t="shared" si="687"/>
        <v>A5762</v>
      </c>
      <c r="C14701" s="18">
        <v>0</v>
      </c>
      <c r="D14701" s="18">
        <v>0</v>
      </c>
      <c r="E14701" s="20"/>
      <c r="F14701" s="15" t="s">
        <v>31</v>
      </c>
      <c r="G14701" s="15" t="s">
        <v>22</v>
      </c>
      <c r="H14701" s="15" t="str">
        <f t="shared" si="688"/>
        <v>Pre-calc.</v>
      </c>
      <c r="I14701" s="27">
        <v>42431</v>
      </c>
    </row>
    <row r="14702" spans="1:9" x14ac:dyDescent="0.2">
      <c r="A14702" s="15" t="s">
        <v>4184</v>
      </c>
      <c r="B14702" s="15" t="str">
        <f t="shared" si="687"/>
        <v>A5763</v>
      </c>
      <c r="C14702" s="18">
        <v>0</v>
      </c>
      <c r="D14702" s="18">
        <v>0</v>
      </c>
      <c r="E14702" s="20"/>
      <c r="F14702" s="15" t="s">
        <v>31</v>
      </c>
      <c r="G14702" s="15" t="s">
        <v>1833</v>
      </c>
      <c r="H14702" s="15" t="str">
        <f t="shared" si="688"/>
        <v>Pre-calc.</v>
      </c>
      <c r="I14702" s="27">
        <v>42381</v>
      </c>
    </row>
    <row r="14703" spans="1:9" x14ac:dyDescent="0.2">
      <c r="A14703" s="15" t="s">
        <v>4183</v>
      </c>
      <c r="B14703" s="15" t="str">
        <f t="shared" si="687"/>
        <v>A5764</v>
      </c>
      <c r="C14703" s="18">
        <v>7938.63</v>
      </c>
      <c r="D14703" s="18">
        <v>7938.63</v>
      </c>
      <c r="E14703" s="20">
        <v>42317</v>
      </c>
      <c r="F14703" s="15" t="s">
        <v>128</v>
      </c>
      <c r="G14703" s="15" t="s">
        <v>129</v>
      </c>
      <c r="H14703" s="15" t="str">
        <f t="shared" si="688"/>
        <v>Post-calc.</v>
      </c>
      <c r="I14703" s="27">
        <v>42398</v>
      </c>
    </row>
    <row r="14704" spans="1:9" x14ac:dyDescent="0.2">
      <c r="A14704" s="15" t="s">
        <v>4182</v>
      </c>
      <c r="B14704" s="15" t="str">
        <f t="shared" si="687"/>
        <v>A5765</v>
      </c>
      <c r="C14704" s="18">
        <v>464.05919999999998</v>
      </c>
      <c r="D14704" s="18">
        <v>453.19819999999999</v>
      </c>
      <c r="E14704" s="20">
        <v>42368</v>
      </c>
      <c r="F14704" s="15" t="s">
        <v>128</v>
      </c>
      <c r="G14704" s="15" t="s">
        <v>129</v>
      </c>
      <c r="H14704" s="15" t="str">
        <f t="shared" si="688"/>
        <v>Post-calc.</v>
      </c>
      <c r="I14704" s="27">
        <v>42325</v>
      </c>
    </row>
    <row r="14705" spans="1:9" x14ac:dyDescent="0.2">
      <c r="A14705" s="15" t="s">
        <v>4181</v>
      </c>
      <c r="B14705" s="15" t="str">
        <f t="shared" si="687"/>
        <v>A5766</v>
      </c>
      <c r="C14705" s="18">
        <v>452.42669999999998</v>
      </c>
      <c r="D14705" s="18">
        <v>451.27159999999998</v>
      </c>
      <c r="E14705" s="20">
        <v>42314</v>
      </c>
      <c r="F14705" s="15" t="s">
        <v>128</v>
      </c>
      <c r="G14705" s="15" t="s">
        <v>129</v>
      </c>
      <c r="H14705" s="15" t="str">
        <f t="shared" si="688"/>
        <v>Post-calc.</v>
      </c>
      <c r="I14705" s="27">
        <v>42314</v>
      </c>
    </row>
    <row r="14706" spans="1:9" x14ac:dyDescent="0.2">
      <c r="A14706" s="15" t="s">
        <v>4180</v>
      </c>
      <c r="B14706" s="15" t="str">
        <f t="shared" si="687"/>
        <v>A5767</v>
      </c>
      <c r="C14706" s="18">
        <v>318.57600000000002</v>
      </c>
      <c r="D14706" s="18">
        <v>318.072</v>
      </c>
      <c r="E14706" s="20">
        <v>42338</v>
      </c>
      <c r="F14706" s="15" t="s">
        <v>37</v>
      </c>
      <c r="G14706" s="15" t="s">
        <v>38</v>
      </c>
      <c r="H14706" s="15" t="str">
        <f t="shared" si="688"/>
        <v>Post-calc.</v>
      </c>
      <c r="I14706" s="27">
        <v>42314</v>
      </c>
    </row>
    <row r="14707" spans="1:9" x14ac:dyDescent="0.2">
      <c r="A14707" s="15" t="s">
        <v>4179</v>
      </c>
      <c r="B14707" s="15" t="str">
        <f t="shared" si="687"/>
        <v>A5768</v>
      </c>
      <c r="C14707" s="18">
        <v>0</v>
      </c>
      <c r="D14707" s="18">
        <v>0</v>
      </c>
      <c r="E14707" s="20">
        <v>42405</v>
      </c>
      <c r="F14707" s="15" t="s">
        <v>128</v>
      </c>
      <c r="G14707" s="15" t="s">
        <v>129</v>
      </c>
      <c r="H14707" s="15" t="str">
        <f t="shared" si="688"/>
        <v>Post-calc.</v>
      </c>
      <c r="I14707" s="27">
        <v>42355</v>
      </c>
    </row>
    <row r="14708" spans="1:9" x14ac:dyDescent="0.2">
      <c r="A14708" s="15" t="s">
        <v>4178</v>
      </c>
      <c r="B14708" s="15" t="str">
        <f t="shared" si="687"/>
        <v>A5769</v>
      </c>
      <c r="C14708" s="18">
        <v>0</v>
      </c>
      <c r="D14708" s="18">
        <v>0</v>
      </c>
      <c r="E14708" s="20">
        <v>42387</v>
      </c>
      <c r="F14708" s="15" t="s">
        <v>128</v>
      </c>
      <c r="G14708" s="15" t="s">
        <v>129</v>
      </c>
      <c r="H14708" s="15" t="str">
        <f t="shared" si="688"/>
        <v>Post-calc.</v>
      </c>
      <c r="I14708" s="27">
        <v>42355</v>
      </c>
    </row>
    <row r="14709" spans="1:9" x14ac:dyDescent="0.2">
      <c r="A14709" s="15" t="s">
        <v>4177</v>
      </c>
      <c r="B14709" s="15" t="str">
        <f t="shared" si="687"/>
        <v>A5770</v>
      </c>
      <c r="C14709" s="18">
        <v>0</v>
      </c>
      <c r="D14709" s="18">
        <v>0</v>
      </c>
      <c r="E14709" s="20">
        <v>42436</v>
      </c>
      <c r="F14709" s="15" t="s">
        <v>128</v>
      </c>
      <c r="G14709" s="15" t="s">
        <v>129</v>
      </c>
      <c r="H14709" s="15" t="str">
        <f t="shared" si="688"/>
        <v>Post-calc.</v>
      </c>
      <c r="I14709" s="27">
        <v>42429</v>
      </c>
    </row>
    <row r="14710" spans="1:9" x14ac:dyDescent="0.2">
      <c r="A14710" s="15" t="s">
        <v>4176</v>
      </c>
      <c r="B14710" s="15" t="str">
        <f t="shared" si="687"/>
        <v>A5771</v>
      </c>
      <c r="C14710" s="18">
        <v>0</v>
      </c>
      <c r="D14710" s="18">
        <v>0</v>
      </c>
      <c r="E14710" s="20">
        <v>42342</v>
      </c>
      <c r="F14710" s="15" t="s">
        <v>128</v>
      </c>
      <c r="G14710" s="15" t="s">
        <v>129</v>
      </c>
      <c r="H14710" s="15" t="str">
        <f t="shared" si="688"/>
        <v>Post-calc.</v>
      </c>
      <c r="I14710" s="27">
        <v>42342</v>
      </c>
    </row>
    <row r="14711" spans="1:9" x14ac:dyDescent="0.2">
      <c r="A14711" s="15" t="s">
        <v>4175</v>
      </c>
      <c r="B14711" s="15" t="str">
        <f t="shared" si="687"/>
        <v>A5772</v>
      </c>
      <c r="C14711" s="18">
        <v>0</v>
      </c>
      <c r="D14711" s="18">
        <v>0</v>
      </c>
      <c r="E14711" s="20">
        <v>42401</v>
      </c>
      <c r="F14711" s="15" t="s">
        <v>128</v>
      </c>
      <c r="G14711" s="15" t="s">
        <v>129</v>
      </c>
      <c r="H14711" s="15" t="str">
        <f t="shared" si="688"/>
        <v>Post-calc.</v>
      </c>
      <c r="I14711" s="27">
        <v>42339</v>
      </c>
    </row>
    <row r="14712" spans="1:9" x14ac:dyDescent="0.2">
      <c r="A14712" s="15" t="s">
        <v>4174</v>
      </c>
      <c r="B14712" s="15" t="str">
        <f t="shared" si="687"/>
        <v>A5773</v>
      </c>
      <c r="C14712" s="18">
        <v>0</v>
      </c>
      <c r="D14712" s="18">
        <v>0</v>
      </c>
      <c r="E14712" s="20">
        <v>42402</v>
      </c>
      <c r="F14712" s="15" t="s">
        <v>128</v>
      </c>
      <c r="G14712" s="15" t="s">
        <v>129</v>
      </c>
      <c r="H14712" s="15" t="str">
        <f t="shared" si="688"/>
        <v>Post-calc.</v>
      </c>
      <c r="I14712" s="27">
        <v>42356</v>
      </c>
    </row>
    <row r="14713" spans="1:9" x14ac:dyDescent="0.2">
      <c r="A14713" s="15" t="s">
        <v>4173</v>
      </c>
      <c r="B14713" s="15" t="str">
        <f t="shared" si="687"/>
        <v>A5774</v>
      </c>
      <c r="C14713" s="18">
        <v>0</v>
      </c>
      <c r="D14713" s="18">
        <v>0</v>
      </c>
      <c r="E14713" s="20"/>
      <c r="F14713" s="15" t="s">
        <v>128</v>
      </c>
      <c r="G14713" s="15" t="s">
        <v>129</v>
      </c>
      <c r="H14713" s="15" t="str">
        <f t="shared" si="688"/>
        <v>Pre-calc.</v>
      </c>
      <c r="I14713" s="27">
        <v>42429</v>
      </c>
    </row>
    <row r="14714" spans="1:9" x14ac:dyDescent="0.2">
      <c r="A14714" s="15" t="s">
        <v>4172</v>
      </c>
      <c r="B14714" s="15" t="str">
        <f t="shared" si="687"/>
        <v>A5775</v>
      </c>
      <c r="C14714" s="18">
        <v>0</v>
      </c>
      <c r="D14714" s="18">
        <v>0</v>
      </c>
      <c r="E14714" s="20">
        <v>42394</v>
      </c>
      <c r="F14714" s="15" t="s">
        <v>128</v>
      </c>
      <c r="G14714" s="15" t="s">
        <v>129</v>
      </c>
      <c r="H14714" s="15" t="str">
        <f t="shared" si="688"/>
        <v>Post-calc.</v>
      </c>
      <c r="I14714" s="27">
        <v>42355</v>
      </c>
    </row>
    <row r="14715" spans="1:9" x14ac:dyDescent="0.2">
      <c r="A14715" s="15" t="s">
        <v>4171</v>
      </c>
      <c r="B14715" s="15" t="str">
        <f t="shared" si="687"/>
        <v>A5776</v>
      </c>
      <c r="C14715" s="18">
        <v>0</v>
      </c>
      <c r="D14715" s="18">
        <v>0</v>
      </c>
      <c r="E14715" s="20"/>
      <c r="F14715" s="15" t="s">
        <v>12</v>
      </c>
      <c r="G14715" s="15" t="s">
        <v>13</v>
      </c>
      <c r="H14715" s="15" t="str">
        <f t="shared" si="688"/>
        <v>Pre-calc.</v>
      </c>
      <c r="I14715" s="27">
        <v>42361</v>
      </c>
    </row>
    <row r="14716" spans="1:9" x14ac:dyDescent="0.2">
      <c r="A14716" s="15" t="s">
        <v>4170</v>
      </c>
      <c r="B14716" s="15" t="str">
        <f t="shared" si="687"/>
        <v>A5777</v>
      </c>
      <c r="C14716" s="18">
        <v>0</v>
      </c>
      <c r="D14716" s="18">
        <v>0</v>
      </c>
      <c r="E14716" s="20">
        <v>42426</v>
      </c>
      <c r="F14716" s="15" t="s">
        <v>128</v>
      </c>
      <c r="G14716" s="15" t="s">
        <v>129</v>
      </c>
      <c r="H14716" s="15" t="str">
        <f t="shared" si="688"/>
        <v>Post-calc.</v>
      </c>
      <c r="I14716" s="27">
        <v>42354</v>
      </c>
    </row>
    <row r="14717" spans="1:9" x14ac:dyDescent="0.2">
      <c r="A14717" s="15" t="s">
        <v>4169</v>
      </c>
      <c r="B14717" s="15" t="str">
        <f t="shared" si="687"/>
        <v>A5778</v>
      </c>
      <c r="C14717" s="18">
        <v>0</v>
      </c>
      <c r="D14717" s="18">
        <v>0</v>
      </c>
      <c r="E14717" s="20">
        <v>42390</v>
      </c>
      <c r="F14717" s="15" t="s">
        <v>128</v>
      </c>
      <c r="G14717" s="15" t="s">
        <v>129</v>
      </c>
      <c r="H14717" s="15" t="str">
        <f t="shared" si="688"/>
        <v>Post-calc.</v>
      </c>
      <c r="I14717" s="27">
        <v>42355</v>
      </c>
    </row>
    <row r="14718" spans="1:9" x14ac:dyDescent="0.2">
      <c r="A14718" s="15" t="s">
        <v>4168</v>
      </c>
      <c r="B14718" s="15" t="str">
        <f t="shared" si="687"/>
        <v>A5779</v>
      </c>
      <c r="C14718" s="18">
        <v>0</v>
      </c>
      <c r="D14718" s="18">
        <v>0</v>
      </c>
      <c r="E14718" s="20">
        <v>42396</v>
      </c>
      <c r="F14718" s="15" t="s">
        <v>128</v>
      </c>
      <c r="G14718" s="15" t="s">
        <v>129</v>
      </c>
      <c r="H14718" s="15" t="str">
        <f t="shared" si="688"/>
        <v>Post-calc.</v>
      </c>
      <c r="I14718" s="27">
        <v>42318</v>
      </c>
    </row>
    <row r="14719" spans="1:9" x14ac:dyDescent="0.2">
      <c r="A14719" s="15" t="s">
        <v>4167</v>
      </c>
      <c r="B14719" s="15" t="str">
        <f t="shared" si="687"/>
        <v>A5780</v>
      </c>
      <c r="C14719" s="18">
        <v>0</v>
      </c>
      <c r="D14719" s="18">
        <v>0</v>
      </c>
      <c r="E14719" s="20">
        <v>42354</v>
      </c>
      <c r="F14719" s="15" t="s">
        <v>128</v>
      </c>
      <c r="G14719" s="15" t="s">
        <v>129</v>
      </c>
      <c r="H14719" s="15" t="str">
        <f t="shared" si="688"/>
        <v>Post-calc.</v>
      </c>
      <c r="I14719" s="27">
        <v>42354</v>
      </c>
    </row>
    <row r="14720" spans="1:9" x14ac:dyDescent="0.2">
      <c r="A14720" s="15" t="s">
        <v>4166</v>
      </c>
      <c r="B14720" s="15" t="str">
        <f t="shared" si="687"/>
        <v>A5781</v>
      </c>
      <c r="C14720" s="18">
        <v>0</v>
      </c>
      <c r="D14720" s="18">
        <v>0</v>
      </c>
      <c r="E14720" s="20">
        <v>42360</v>
      </c>
      <c r="F14720" s="15" t="s">
        <v>128</v>
      </c>
      <c r="G14720" s="15" t="s">
        <v>129</v>
      </c>
      <c r="H14720" s="15" t="str">
        <f t="shared" si="688"/>
        <v>Post-calc.</v>
      </c>
      <c r="I14720" s="27">
        <v>42320</v>
      </c>
    </row>
    <row r="14721" spans="1:9" x14ac:dyDescent="0.2">
      <c r="A14721" s="15" t="s">
        <v>4165</v>
      </c>
      <c r="B14721" s="15" t="str">
        <f t="shared" si="687"/>
        <v>A5782</v>
      </c>
      <c r="C14721" s="18">
        <v>0</v>
      </c>
      <c r="D14721" s="18">
        <v>0</v>
      </c>
      <c r="E14721" s="20"/>
      <c r="F14721" s="15" t="s">
        <v>128</v>
      </c>
      <c r="G14721" s="15" t="s">
        <v>129</v>
      </c>
      <c r="H14721" s="15" t="str">
        <f t="shared" si="688"/>
        <v>Pre-calc.</v>
      </c>
      <c r="I14721" s="27">
        <v>42429</v>
      </c>
    </row>
    <row r="14722" spans="1:9" x14ac:dyDescent="0.2">
      <c r="A14722" s="15" t="s">
        <v>4164</v>
      </c>
      <c r="B14722" s="15" t="str">
        <f t="shared" si="687"/>
        <v>A5783</v>
      </c>
      <c r="C14722" s="18">
        <v>106.9984</v>
      </c>
      <c r="D14722" s="18">
        <v>56.68</v>
      </c>
      <c r="E14722" s="20">
        <v>42342</v>
      </c>
      <c r="F14722" s="15" t="s">
        <v>103</v>
      </c>
      <c r="G14722" s="15" t="s">
        <v>13</v>
      </c>
      <c r="H14722" s="15" t="str">
        <f t="shared" si="688"/>
        <v>Post-calc.</v>
      </c>
      <c r="I14722" s="27">
        <v>42338</v>
      </c>
    </row>
    <row r="14723" spans="1:9" x14ac:dyDescent="0.2">
      <c r="A14723" s="15" t="s">
        <v>4163</v>
      </c>
      <c r="B14723" s="15" t="str">
        <f t="shared" si="687"/>
        <v>A5784</v>
      </c>
      <c r="C14723" s="18">
        <v>0</v>
      </c>
      <c r="D14723" s="18">
        <v>0</v>
      </c>
      <c r="E14723" s="20">
        <v>42395</v>
      </c>
      <c r="F14723" s="15" t="s">
        <v>128</v>
      </c>
      <c r="G14723" s="15" t="s">
        <v>129</v>
      </c>
      <c r="H14723" s="15" t="str">
        <f t="shared" si="688"/>
        <v>Post-calc.</v>
      </c>
      <c r="I14723" s="27">
        <v>42355</v>
      </c>
    </row>
    <row r="14724" spans="1:9" x14ac:dyDescent="0.2">
      <c r="A14724" s="15" t="s">
        <v>4162</v>
      </c>
      <c r="B14724" s="15" t="str">
        <f t="shared" si="687"/>
        <v>A5785</v>
      </c>
      <c r="C14724" s="18">
        <v>0</v>
      </c>
      <c r="D14724" s="18">
        <v>0</v>
      </c>
      <c r="E14724" s="20">
        <v>42436</v>
      </c>
      <c r="F14724" s="15" t="s">
        <v>128</v>
      </c>
      <c r="G14724" s="15" t="s">
        <v>129</v>
      </c>
      <c r="H14724" s="15" t="str">
        <f t="shared" si="688"/>
        <v>Post-calc.</v>
      </c>
      <c r="I14724" s="27">
        <v>42429</v>
      </c>
    </row>
    <row r="14725" spans="1:9" x14ac:dyDescent="0.2">
      <c r="A14725" s="15" t="s">
        <v>4161</v>
      </c>
      <c r="B14725" s="15" t="str">
        <f t="shared" si="687"/>
        <v>A5786</v>
      </c>
      <c r="C14725" s="18">
        <v>0</v>
      </c>
      <c r="D14725" s="18">
        <v>0</v>
      </c>
      <c r="E14725" s="20">
        <v>42349</v>
      </c>
      <c r="F14725" s="15" t="s">
        <v>128</v>
      </c>
      <c r="G14725" s="15" t="s">
        <v>129</v>
      </c>
      <c r="H14725" s="15" t="str">
        <f t="shared" si="688"/>
        <v>Post-calc.</v>
      </c>
      <c r="I14725" s="27">
        <v>42349</v>
      </c>
    </row>
    <row r="14726" spans="1:9" x14ac:dyDescent="0.2">
      <c r="A14726" s="15" t="s">
        <v>4160</v>
      </c>
      <c r="B14726" s="15" t="str">
        <f t="shared" ref="B14726:B14789" si="689">LEFT(A14726,5)</f>
        <v>A5787</v>
      </c>
      <c r="C14726" s="18">
        <v>0</v>
      </c>
      <c r="D14726" s="18">
        <v>0</v>
      </c>
      <c r="E14726" s="20"/>
      <c r="F14726" s="15" t="s">
        <v>12</v>
      </c>
      <c r="G14726" s="15" t="s">
        <v>74</v>
      </c>
      <c r="H14726" s="15" t="str">
        <f t="shared" ref="H14726:H14789" si="690">+IF(E14726&gt;1,"Post-calc.","Pre-calc.")</f>
        <v>Pre-calc.</v>
      </c>
      <c r="I14726" s="27">
        <v>42419</v>
      </c>
    </row>
    <row r="14727" spans="1:9" x14ac:dyDescent="0.2">
      <c r="A14727" s="15" t="s">
        <v>4159</v>
      </c>
      <c r="B14727" s="15" t="str">
        <f t="shared" si="689"/>
        <v>A5788</v>
      </c>
      <c r="C14727" s="18">
        <v>0</v>
      </c>
      <c r="D14727" s="18">
        <v>0</v>
      </c>
      <c r="E14727" s="20">
        <v>42363</v>
      </c>
      <c r="F14727" s="15" t="s">
        <v>128</v>
      </c>
      <c r="G14727" s="15" t="s">
        <v>129</v>
      </c>
      <c r="H14727" s="15" t="str">
        <f t="shared" si="690"/>
        <v>Post-calc.</v>
      </c>
      <c r="I14727" s="27">
        <v>42327</v>
      </c>
    </row>
    <row r="14728" spans="1:9" x14ac:dyDescent="0.2">
      <c r="A14728" s="15" t="s">
        <v>4158</v>
      </c>
      <c r="B14728" s="15" t="str">
        <f t="shared" si="689"/>
        <v>A5789</v>
      </c>
      <c r="C14728" s="18">
        <v>0</v>
      </c>
      <c r="D14728" s="18">
        <v>0</v>
      </c>
      <c r="E14728" s="20"/>
      <c r="F14728" s="15" t="s">
        <v>21</v>
      </c>
      <c r="G14728" s="15" t="s">
        <v>22</v>
      </c>
      <c r="H14728" s="15" t="str">
        <f t="shared" si="690"/>
        <v>Pre-calc.</v>
      </c>
      <c r="I14728" s="27">
        <v>42366</v>
      </c>
    </row>
    <row r="14729" spans="1:9" x14ac:dyDescent="0.2">
      <c r="A14729" s="15" t="s">
        <v>4157</v>
      </c>
      <c r="B14729" s="15" t="str">
        <f t="shared" si="689"/>
        <v>A5790</v>
      </c>
      <c r="C14729" s="18">
        <v>0</v>
      </c>
      <c r="D14729" s="18">
        <v>0</v>
      </c>
      <c r="E14729" s="20">
        <v>42387</v>
      </c>
      <c r="F14729" s="15" t="s">
        <v>128</v>
      </c>
      <c r="G14729" s="15" t="s">
        <v>129</v>
      </c>
      <c r="H14729" s="15" t="str">
        <f t="shared" si="690"/>
        <v>Post-calc.</v>
      </c>
      <c r="I14729" s="27">
        <v>42319</v>
      </c>
    </row>
    <row r="14730" spans="1:9" x14ac:dyDescent="0.2">
      <c r="A14730" s="15" t="s">
        <v>4156</v>
      </c>
      <c r="B14730" s="15" t="str">
        <f t="shared" si="689"/>
        <v>A5791</v>
      </c>
      <c r="C14730" s="18">
        <v>0</v>
      </c>
      <c r="D14730" s="18">
        <v>0</v>
      </c>
      <c r="E14730" s="20">
        <v>42394</v>
      </c>
      <c r="F14730" s="15" t="s">
        <v>128</v>
      </c>
      <c r="G14730" s="15" t="s">
        <v>129</v>
      </c>
      <c r="H14730" s="15" t="str">
        <f t="shared" si="690"/>
        <v>Post-calc.</v>
      </c>
      <c r="I14730" s="27">
        <v>42340</v>
      </c>
    </row>
    <row r="14731" spans="1:9" x14ac:dyDescent="0.2">
      <c r="A14731" s="15" t="s">
        <v>4155</v>
      </c>
      <c r="B14731" s="15" t="str">
        <f t="shared" si="689"/>
        <v>A5792</v>
      </c>
      <c r="C14731" s="18">
        <v>0</v>
      </c>
      <c r="D14731" s="18">
        <v>0</v>
      </c>
      <c r="E14731" s="20">
        <v>42395</v>
      </c>
      <c r="F14731" s="15" t="s">
        <v>128</v>
      </c>
      <c r="G14731" s="15" t="s">
        <v>129</v>
      </c>
      <c r="H14731" s="15" t="str">
        <f t="shared" si="690"/>
        <v>Post-calc.</v>
      </c>
      <c r="I14731" s="27">
        <v>42340</v>
      </c>
    </row>
    <row r="14732" spans="1:9" x14ac:dyDescent="0.2">
      <c r="A14732" s="15" t="s">
        <v>4154</v>
      </c>
      <c r="B14732" s="15" t="str">
        <f t="shared" si="689"/>
        <v>A5793</v>
      </c>
      <c r="C14732" s="18">
        <v>0</v>
      </c>
      <c r="D14732" s="18">
        <v>0</v>
      </c>
      <c r="E14732" s="20">
        <v>42352</v>
      </c>
      <c r="F14732" s="15" t="s">
        <v>128</v>
      </c>
      <c r="G14732" s="15" t="s">
        <v>129</v>
      </c>
      <c r="H14732" s="15" t="str">
        <f t="shared" si="690"/>
        <v>Post-calc.</v>
      </c>
      <c r="I14732" s="27">
        <v>42352</v>
      </c>
    </row>
    <row r="14733" spans="1:9" x14ac:dyDescent="0.2">
      <c r="A14733" s="15" t="s">
        <v>4153</v>
      </c>
      <c r="B14733" s="15" t="str">
        <f t="shared" si="689"/>
        <v>A5794</v>
      </c>
      <c r="C14733" s="18">
        <v>0</v>
      </c>
      <c r="D14733" s="18">
        <v>0</v>
      </c>
      <c r="E14733" s="20">
        <v>42362</v>
      </c>
      <c r="F14733" s="15" t="s">
        <v>128</v>
      </c>
      <c r="G14733" s="15" t="s">
        <v>129</v>
      </c>
      <c r="H14733" s="15" t="str">
        <f t="shared" si="690"/>
        <v>Post-calc.</v>
      </c>
      <c r="I14733" s="27">
        <v>42321</v>
      </c>
    </row>
    <row r="14734" spans="1:9" x14ac:dyDescent="0.2">
      <c r="A14734" s="15" t="s">
        <v>4152</v>
      </c>
      <c r="B14734" s="15" t="str">
        <f t="shared" si="689"/>
        <v>A5795</v>
      </c>
      <c r="C14734" s="18">
        <v>0</v>
      </c>
      <c r="D14734" s="18">
        <v>0</v>
      </c>
      <c r="E14734" s="20">
        <v>42363</v>
      </c>
      <c r="F14734" s="15" t="s">
        <v>128</v>
      </c>
      <c r="G14734" s="15" t="s">
        <v>129</v>
      </c>
      <c r="H14734" s="15" t="str">
        <f t="shared" si="690"/>
        <v>Post-calc.</v>
      </c>
      <c r="I14734" s="27">
        <v>42324</v>
      </c>
    </row>
    <row r="14735" spans="1:9" x14ac:dyDescent="0.2">
      <c r="A14735" s="15" t="s">
        <v>4151</v>
      </c>
      <c r="B14735" s="15" t="str">
        <f t="shared" si="689"/>
        <v>A5796</v>
      </c>
      <c r="C14735" s="18">
        <v>0</v>
      </c>
      <c r="D14735" s="18">
        <v>0</v>
      </c>
      <c r="E14735" s="20">
        <v>42363</v>
      </c>
      <c r="F14735" s="15" t="s">
        <v>128</v>
      </c>
      <c r="G14735" s="15" t="s">
        <v>129</v>
      </c>
      <c r="H14735" s="15" t="str">
        <f t="shared" si="690"/>
        <v>Post-calc.</v>
      </c>
      <c r="I14735" s="27">
        <v>42320</v>
      </c>
    </row>
    <row r="14736" spans="1:9" x14ac:dyDescent="0.2">
      <c r="A14736" s="15" t="s">
        <v>4150</v>
      </c>
      <c r="B14736" s="15" t="str">
        <f t="shared" si="689"/>
        <v>A5797</v>
      </c>
      <c r="C14736" s="18">
        <v>0</v>
      </c>
      <c r="D14736" s="18">
        <v>0</v>
      </c>
      <c r="E14736" s="20">
        <v>42368</v>
      </c>
      <c r="F14736" s="15" t="s">
        <v>128</v>
      </c>
      <c r="G14736" s="15" t="s">
        <v>129</v>
      </c>
      <c r="H14736" s="15" t="str">
        <f t="shared" si="690"/>
        <v>Post-calc.</v>
      </c>
      <c r="I14736" s="27">
        <v>42325</v>
      </c>
    </row>
    <row r="14737" spans="1:9" x14ac:dyDescent="0.2">
      <c r="A14737" s="15" t="s">
        <v>4149</v>
      </c>
      <c r="B14737" s="15" t="str">
        <f t="shared" si="689"/>
        <v>A5798</v>
      </c>
      <c r="C14737" s="18">
        <v>0</v>
      </c>
      <c r="D14737" s="18">
        <v>0</v>
      </c>
      <c r="E14737" s="20">
        <v>42368</v>
      </c>
      <c r="F14737" s="15" t="s">
        <v>128</v>
      </c>
      <c r="G14737" s="15" t="s">
        <v>129</v>
      </c>
      <c r="H14737" s="15" t="str">
        <f t="shared" si="690"/>
        <v>Post-calc.</v>
      </c>
      <c r="I14737" s="27">
        <v>42321</v>
      </c>
    </row>
    <row r="14738" spans="1:9" x14ac:dyDescent="0.2">
      <c r="A14738" s="15" t="s">
        <v>4148</v>
      </c>
      <c r="B14738" s="15" t="str">
        <f t="shared" si="689"/>
        <v>A5799</v>
      </c>
      <c r="C14738" s="18">
        <v>0</v>
      </c>
      <c r="D14738" s="18">
        <v>0</v>
      </c>
      <c r="E14738" s="20">
        <v>42360</v>
      </c>
      <c r="F14738" s="15" t="s">
        <v>128</v>
      </c>
      <c r="G14738" s="15" t="s">
        <v>129</v>
      </c>
      <c r="H14738" s="15" t="str">
        <f t="shared" si="690"/>
        <v>Post-calc.</v>
      </c>
      <c r="I14738" s="27">
        <v>42324</v>
      </c>
    </row>
    <row r="14739" spans="1:9" x14ac:dyDescent="0.2">
      <c r="A14739" s="15" t="s">
        <v>4147</v>
      </c>
      <c r="B14739" s="15" t="str">
        <f t="shared" si="689"/>
        <v>A5800</v>
      </c>
      <c r="C14739" s="18">
        <v>0</v>
      </c>
      <c r="D14739" s="18">
        <v>0</v>
      </c>
      <c r="E14739" s="20">
        <v>42347</v>
      </c>
      <c r="F14739" s="15" t="s">
        <v>12</v>
      </c>
      <c r="G14739" s="15" t="s">
        <v>13</v>
      </c>
      <c r="H14739" s="15" t="str">
        <f t="shared" si="690"/>
        <v>Post-calc.</v>
      </c>
      <c r="I14739" s="27">
        <v>42347</v>
      </c>
    </row>
    <row r="14740" spans="1:9" x14ac:dyDescent="0.2">
      <c r="A14740" s="15" t="s">
        <v>4146</v>
      </c>
      <c r="B14740" s="15" t="str">
        <f t="shared" si="689"/>
        <v>A5801</v>
      </c>
      <c r="C14740" s="18">
        <v>0</v>
      </c>
      <c r="D14740" s="18">
        <v>0</v>
      </c>
      <c r="E14740" s="20">
        <v>42359</v>
      </c>
      <c r="F14740" s="15" t="s">
        <v>12</v>
      </c>
      <c r="G14740" s="15" t="s">
        <v>13</v>
      </c>
      <c r="H14740" s="15" t="str">
        <f t="shared" si="690"/>
        <v>Post-calc.</v>
      </c>
      <c r="I14740" s="27">
        <v>42359</v>
      </c>
    </row>
    <row r="14741" spans="1:9" x14ac:dyDescent="0.2">
      <c r="A14741" s="15" t="s">
        <v>4145</v>
      </c>
      <c r="B14741" s="15" t="str">
        <f t="shared" si="689"/>
        <v>A5802</v>
      </c>
      <c r="C14741" s="18">
        <v>0</v>
      </c>
      <c r="D14741" s="18">
        <v>0</v>
      </c>
      <c r="E14741" s="20">
        <v>42311</v>
      </c>
      <c r="F14741" s="15" t="s">
        <v>128</v>
      </c>
      <c r="G14741" s="15" t="s">
        <v>129</v>
      </c>
      <c r="H14741" s="15" t="str">
        <f t="shared" si="690"/>
        <v>Post-calc.</v>
      </c>
      <c r="I14741" s="27">
        <v>42311</v>
      </c>
    </row>
    <row r="14742" spans="1:9" x14ac:dyDescent="0.2">
      <c r="A14742" s="15" t="s">
        <v>4144</v>
      </c>
      <c r="B14742" s="15" t="str">
        <f t="shared" si="689"/>
        <v>A5803</v>
      </c>
      <c r="C14742" s="18">
        <v>0</v>
      </c>
      <c r="D14742" s="18">
        <v>0</v>
      </c>
      <c r="E14742" s="20">
        <v>42314</v>
      </c>
      <c r="F14742" s="15" t="s">
        <v>128</v>
      </c>
      <c r="G14742" s="15" t="s">
        <v>129</v>
      </c>
      <c r="H14742" s="15" t="str">
        <f t="shared" si="690"/>
        <v>Post-calc.</v>
      </c>
      <c r="I14742" s="27">
        <v>42314</v>
      </c>
    </row>
    <row r="14743" spans="1:9" x14ac:dyDescent="0.2">
      <c r="A14743" s="15" t="s">
        <v>4143</v>
      </c>
      <c r="B14743" s="15" t="str">
        <f t="shared" si="689"/>
        <v>A5804</v>
      </c>
      <c r="C14743" s="18">
        <v>903.81</v>
      </c>
      <c r="D14743" s="18">
        <v>959.31</v>
      </c>
      <c r="E14743" s="20">
        <v>42325</v>
      </c>
      <c r="F14743" s="15" t="s">
        <v>37</v>
      </c>
      <c r="G14743" s="15" t="s">
        <v>38</v>
      </c>
      <c r="H14743" s="15" t="str">
        <f t="shared" si="690"/>
        <v>Post-calc.</v>
      </c>
      <c r="I14743" s="27">
        <v>42292</v>
      </c>
    </row>
    <row r="14744" spans="1:9" x14ac:dyDescent="0.2">
      <c r="A14744" s="15" t="s">
        <v>4142</v>
      </c>
      <c r="B14744" s="15" t="str">
        <f t="shared" si="689"/>
        <v>A5806</v>
      </c>
      <c r="C14744" s="18">
        <v>0</v>
      </c>
      <c r="D14744" s="18">
        <v>0</v>
      </c>
      <c r="E14744" s="20"/>
      <c r="F14744" s="15" t="s">
        <v>12</v>
      </c>
      <c r="G14744" s="15" t="s">
        <v>74</v>
      </c>
      <c r="H14744" s="15" t="str">
        <f t="shared" si="690"/>
        <v>Pre-calc.</v>
      </c>
      <c r="I14744" s="27">
        <v>42394</v>
      </c>
    </row>
    <row r="14745" spans="1:9" x14ac:dyDescent="0.2">
      <c r="A14745" s="15" t="s">
        <v>4141</v>
      </c>
      <c r="B14745" s="15" t="str">
        <f t="shared" si="689"/>
        <v>A5807</v>
      </c>
      <c r="C14745" s="18">
        <v>415.11500000000001</v>
      </c>
      <c r="D14745" s="18">
        <v>390.61500000000001</v>
      </c>
      <c r="E14745" s="20">
        <v>42338</v>
      </c>
      <c r="F14745" s="15" t="s">
        <v>37</v>
      </c>
      <c r="G14745" s="15" t="s">
        <v>38</v>
      </c>
      <c r="H14745" s="15" t="str">
        <f t="shared" si="690"/>
        <v>Post-calc.</v>
      </c>
      <c r="I14745" s="27">
        <v>42305</v>
      </c>
    </row>
    <row r="14746" spans="1:9" x14ac:dyDescent="0.2">
      <c r="A14746" s="15" t="s">
        <v>4140</v>
      </c>
      <c r="B14746" s="15" t="str">
        <f t="shared" si="689"/>
        <v>A5808</v>
      </c>
      <c r="C14746" s="18">
        <v>0</v>
      </c>
      <c r="D14746" s="18">
        <v>0</v>
      </c>
      <c r="E14746" s="20"/>
      <c r="F14746" s="15" t="s">
        <v>21</v>
      </c>
      <c r="G14746" s="15" t="s">
        <v>22</v>
      </c>
      <c r="H14746" s="15" t="str">
        <f t="shared" si="690"/>
        <v>Pre-calc.</v>
      </c>
      <c r="I14746" s="27">
        <v>42395</v>
      </c>
    </row>
    <row r="14747" spans="1:9" x14ac:dyDescent="0.2">
      <c r="A14747" s="15" t="s">
        <v>4139</v>
      </c>
      <c r="B14747" s="15" t="str">
        <f t="shared" si="689"/>
        <v>A5809</v>
      </c>
      <c r="C14747" s="18">
        <v>0</v>
      </c>
      <c r="D14747" s="18">
        <v>0</v>
      </c>
      <c r="E14747" s="20">
        <v>42416</v>
      </c>
      <c r="F14747" s="15" t="s">
        <v>12</v>
      </c>
      <c r="G14747" s="15" t="s">
        <v>13</v>
      </c>
      <c r="H14747" s="15" t="str">
        <f t="shared" si="690"/>
        <v>Post-calc.</v>
      </c>
      <c r="I14747" s="27">
        <v>42416</v>
      </c>
    </row>
    <row r="14748" spans="1:9" x14ac:dyDescent="0.2">
      <c r="A14748" s="15" t="s">
        <v>4138</v>
      </c>
      <c r="B14748" s="15" t="str">
        <f t="shared" si="689"/>
        <v>A5810</v>
      </c>
      <c r="C14748" s="18">
        <v>5591.34</v>
      </c>
      <c r="D14748" s="18">
        <v>5643.12</v>
      </c>
      <c r="E14748" s="20">
        <v>42531</v>
      </c>
      <c r="F14748" s="15" t="s">
        <v>28</v>
      </c>
      <c r="G14748" s="15" t="s">
        <v>29</v>
      </c>
      <c r="H14748" s="15" t="str">
        <f t="shared" si="690"/>
        <v>Post-calc.</v>
      </c>
      <c r="I14748" s="27">
        <v>42355</v>
      </c>
    </row>
    <row r="14749" spans="1:9" x14ac:dyDescent="0.2">
      <c r="A14749" s="15" t="s">
        <v>4137</v>
      </c>
      <c r="B14749" s="15" t="str">
        <f t="shared" si="689"/>
        <v>A5811</v>
      </c>
      <c r="C14749" s="18">
        <v>0</v>
      </c>
      <c r="D14749" s="18">
        <v>0</v>
      </c>
      <c r="E14749" s="20">
        <v>42443</v>
      </c>
      <c r="F14749" s="15" t="s">
        <v>15</v>
      </c>
      <c r="G14749" s="15" t="s">
        <v>59</v>
      </c>
      <c r="H14749" s="15" t="str">
        <f t="shared" si="690"/>
        <v>Post-calc.</v>
      </c>
      <c r="I14749" s="27">
        <v>42443</v>
      </c>
    </row>
    <row r="14750" spans="1:9" x14ac:dyDescent="0.2">
      <c r="A14750" s="15" t="s">
        <v>4136</v>
      </c>
      <c r="B14750" s="15" t="str">
        <f t="shared" si="689"/>
        <v>A5812</v>
      </c>
      <c r="C14750" s="18">
        <v>0</v>
      </c>
      <c r="D14750" s="18">
        <v>0</v>
      </c>
      <c r="E14750" s="20">
        <v>42440</v>
      </c>
      <c r="F14750" s="15" t="s">
        <v>15</v>
      </c>
      <c r="G14750" s="15" t="s">
        <v>59</v>
      </c>
      <c r="H14750" s="15" t="str">
        <f t="shared" si="690"/>
        <v>Post-calc.</v>
      </c>
      <c r="I14750" s="27">
        <v>42440</v>
      </c>
    </row>
    <row r="14751" spans="1:9" x14ac:dyDescent="0.2">
      <c r="A14751" s="15" t="s">
        <v>4135</v>
      </c>
      <c r="B14751" s="15" t="str">
        <f t="shared" si="689"/>
        <v>A5813</v>
      </c>
      <c r="C14751" s="18">
        <v>0</v>
      </c>
      <c r="D14751" s="18">
        <v>0</v>
      </c>
      <c r="E14751" s="20">
        <v>42480</v>
      </c>
      <c r="F14751" s="15" t="s">
        <v>15</v>
      </c>
      <c r="G14751" s="15" t="s">
        <v>59</v>
      </c>
      <c r="H14751" s="15" t="str">
        <f t="shared" si="690"/>
        <v>Post-calc.</v>
      </c>
      <c r="I14751" s="27">
        <v>42482</v>
      </c>
    </row>
    <row r="14752" spans="1:9" x14ac:dyDescent="0.2">
      <c r="A14752" s="15" t="s">
        <v>4134</v>
      </c>
      <c r="B14752" s="15" t="str">
        <f t="shared" si="689"/>
        <v>A5814</v>
      </c>
      <c r="C14752" s="18">
        <v>641.12689999999998</v>
      </c>
      <c r="D14752" s="18">
        <v>0</v>
      </c>
      <c r="E14752" s="20"/>
      <c r="F14752" s="15" t="s">
        <v>79</v>
      </c>
      <c r="G14752" s="15" t="s">
        <v>74</v>
      </c>
      <c r="H14752" s="15" t="str">
        <f t="shared" si="690"/>
        <v>Pre-calc.</v>
      </c>
      <c r="I14752" s="27">
        <v>42325</v>
      </c>
    </row>
    <row r="14753" spans="1:9" x14ac:dyDescent="0.2">
      <c r="A14753" s="15" t="s">
        <v>4133</v>
      </c>
      <c r="B14753" s="15" t="str">
        <f t="shared" si="689"/>
        <v>A5815</v>
      </c>
      <c r="C14753" s="18">
        <v>0</v>
      </c>
      <c r="D14753" s="18">
        <v>0</v>
      </c>
      <c r="E14753" s="20">
        <v>42387</v>
      </c>
      <c r="F14753" s="15" t="s">
        <v>12</v>
      </c>
      <c r="G14753" s="15" t="s">
        <v>13</v>
      </c>
      <c r="H14753" s="15" t="str">
        <f t="shared" si="690"/>
        <v>Post-calc.</v>
      </c>
      <c r="I14753" s="27">
        <v>42387</v>
      </c>
    </row>
    <row r="14754" spans="1:9" x14ac:dyDescent="0.2">
      <c r="A14754" s="15" t="s">
        <v>4132</v>
      </c>
      <c r="B14754" s="15" t="str">
        <f t="shared" si="689"/>
        <v>A5816</v>
      </c>
      <c r="C14754" s="18">
        <v>0</v>
      </c>
      <c r="D14754" s="18">
        <v>0</v>
      </c>
      <c r="E14754" s="20">
        <v>42353</v>
      </c>
      <c r="F14754" s="15" t="s">
        <v>12</v>
      </c>
      <c r="G14754" s="15" t="s">
        <v>13</v>
      </c>
      <c r="H14754" s="15" t="str">
        <f t="shared" si="690"/>
        <v>Post-calc.</v>
      </c>
      <c r="I14754" s="27">
        <v>42353</v>
      </c>
    </row>
    <row r="14755" spans="1:9" x14ac:dyDescent="0.2">
      <c r="A14755" s="15" t="s">
        <v>4131</v>
      </c>
      <c r="B14755" s="15" t="str">
        <f t="shared" si="689"/>
        <v>A5817</v>
      </c>
      <c r="C14755" s="18">
        <v>0</v>
      </c>
      <c r="D14755" s="18">
        <v>0</v>
      </c>
      <c r="E14755" s="20"/>
      <c r="F14755" s="15" t="s">
        <v>79</v>
      </c>
      <c r="G14755" s="15" t="s">
        <v>74</v>
      </c>
      <c r="H14755" s="15" t="str">
        <f t="shared" si="690"/>
        <v>Pre-calc.</v>
      </c>
      <c r="I14755" s="27">
        <v>42347</v>
      </c>
    </row>
    <row r="14756" spans="1:9" x14ac:dyDescent="0.2">
      <c r="A14756" s="15" t="s">
        <v>4130</v>
      </c>
      <c r="B14756" s="15" t="str">
        <f t="shared" si="689"/>
        <v>A5818</v>
      </c>
      <c r="C14756" s="18">
        <v>-53.47</v>
      </c>
      <c r="D14756" s="18">
        <v>-26.59</v>
      </c>
      <c r="E14756" s="20">
        <v>42536</v>
      </c>
      <c r="F14756" s="15" t="s">
        <v>28</v>
      </c>
      <c r="G14756" s="15" t="s">
        <v>29</v>
      </c>
      <c r="H14756" s="15" t="str">
        <f t="shared" si="690"/>
        <v>Post-calc.</v>
      </c>
      <c r="I14756" s="27">
        <v>42460</v>
      </c>
    </row>
    <row r="14757" spans="1:9" x14ac:dyDescent="0.2">
      <c r="A14757" s="15" t="s">
        <v>4129</v>
      </c>
      <c r="B14757" s="15" t="str">
        <f t="shared" si="689"/>
        <v>A5819</v>
      </c>
      <c r="C14757" s="18">
        <v>9988.11</v>
      </c>
      <c r="D14757" s="18">
        <v>9999</v>
      </c>
      <c r="E14757" s="20">
        <v>42521</v>
      </c>
      <c r="F14757" s="15" t="s">
        <v>28</v>
      </c>
      <c r="G14757" s="15" t="s">
        <v>302</v>
      </c>
      <c r="H14757" s="15" t="str">
        <f t="shared" si="690"/>
        <v>Post-calc.</v>
      </c>
      <c r="I14757" s="27">
        <v>42368</v>
      </c>
    </row>
    <row r="14758" spans="1:9" x14ac:dyDescent="0.2">
      <c r="A14758" s="15" t="s">
        <v>4128</v>
      </c>
      <c r="B14758" s="15" t="str">
        <f t="shared" si="689"/>
        <v>A5820</v>
      </c>
      <c r="C14758" s="18">
        <v>0</v>
      </c>
      <c r="D14758" s="18">
        <v>0</v>
      </c>
      <c r="E14758" s="20">
        <v>42384</v>
      </c>
      <c r="F14758" s="15" t="s">
        <v>12</v>
      </c>
      <c r="G14758" s="15" t="s">
        <v>77</v>
      </c>
      <c r="H14758" s="15" t="str">
        <f t="shared" si="690"/>
        <v>Post-calc.</v>
      </c>
      <c r="I14758" s="27">
        <v>42348</v>
      </c>
    </row>
    <row r="14759" spans="1:9" x14ac:dyDescent="0.2">
      <c r="A14759" s="15" t="s">
        <v>4127</v>
      </c>
      <c r="B14759" s="15" t="str">
        <f t="shared" si="689"/>
        <v>A5821</v>
      </c>
      <c r="C14759" s="18">
        <v>0</v>
      </c>
      <c r="D14759" s="18">
        <v>0</v>
      </c>
      <c r="E14759" s="20">
        <v>42405</v>
      </c>
      <c r="F14759" s="15" t="s">
        <v>12</v>
      </c>
      <c r="G14759" s="15" t="s">
        <v>13</v>
      </c>
      <c r="H14759" s="15" t="str">
        <f t="shared" si="690"/>
        <v>Post-calc.</v>
      </c>
      <c r="I14759" s="27">
        <v>42355</v>
      </c>
    </row>
    <row r="14760" spans="1:9" x14ac:dyDescent="0.2">
      <c r="A14760" s="15" t="s">
        <v>4126</v>
      </c>
      <c r="B14760" s="15" t="str">
        <f t="shared" si="689"/>
        <v>A5822</v>
      </c>
      <c r="C14760" s="18">
        <v>0</v>
      </c>
      <c r="D14760" s="18">
        <v>0</v>
      </c>
      <c r="E14760" s="20"/>
      <c r="F14760" s="15" t="s">
        <v>71</v>
      </c>
      <c r="G14760" s="15" t="s">
        <v>62</v>
      </c>
      <c r="H14760" s="15" t="str">
        <f t="shared" si="690"/>
        <v>Pre-calc.</v>
      </c>
      <c r="I14760" s="27">
        <v>42361</v>
      </c>
    </row>
    <row r="14761" spans="1:9" x14ac:dyDescent="0.2">
      <c r="A14761" s="15" t="s">
        <v>4125</v>
      </c>
      <c r="B14761" s="15" t="str">
        <f t="shared" si="689"/>
        <v>A5823</v>
      </c>
      <c r="C14761" s="18">
        <v>0</v>
      </c>
      <c r="D14761" s="18">
        <v>0</v>
      </c>
      <c r="E14761" s="20"/>
      <c r="F14761" s="15" t="s">
        <v>71</v>
      </c>
      <c r="G14761" s="15" t="s">
        <v>62</v>
      </c>
      <c r="H14761" s="15" t="str">
        <f t="shared" si="690"/>
        <v>Pre-calc.</v>
      </c>
      <c r="I14761" s="27"/>
    </row>
    <row r="14762" spans="1:9" x14ac:dyDescent="0.2">
      <c r="A14762" s="15" t="s">
        <v>4124</v>
      </c>
      <c r="B14762" s="15" t="str">
        <f t="shared" si="689"/>
        <v>A5824</v>
      </c>
      <c r="C14762" s="18">
        <v>0</v>
      </c>
      <c r="D14762" s="18">
        <v>0</v>
      </c>
      <c r="E14762" s="20"/>
      <c r="F14762" s="15" t="s">
        <v>28</v>
      </c>
      <c r="G14762" s="15" t="s">
        <v>72</v>
      </c>
      <c r="H14762" s="15" t="str">
        <f t="shared" si="690"/>
        <v>Pre-calc.</v>
      </c>
      <c r="I14762" s="27"/>
    </row>
    <row r="14763" spans="1:9" x14ac:dyDescent="0.2">
      <c r="A14763" s="15" t="s">
        <v>4123</v>
      </c>
      <c r="B14763" s="15" t="str">
        <f t="shared" si="689"/>
        <v>A5825</v>
      </c>
      <c r="C14763" s="18">
        <v>98.811199999999999</v>
      </c>
      <c r="D14763" s="18">
        <v>99.9041</v>
      </c>
      <c r="E14763" s="20">
        <v>42446</v>
      </c>
      <c r="F14763" s="15" t="s">
        <v>15</v>
      </c>
      <c r="G14763" s="15" t="s">
        <v>16</v>
      </c>
      <c r="H14763" s="15" t="str">
        <f t="shared" si="690"/>
        <v>Post-calc.</v>
      </c>
      <c r="I14763" s="27">
        <v>42333</v>
      </c>
    </row>
    <row r="14764" spans="1:9" x14ac:dyDescent="0.2">
      <c r="A14764" s="15" t="s">
        <v>4122</v>
      </c>
      <c r="B14764" s="15" t="str">
        <f t="shared" si="689"/>
        <v>A5826</v>
      </c>
      <c r="C14764" s="18">
        <v>0</v>
      </c>
      <c r="D14764" s="18">
        <v>0</v>
      </c>
      <c r="E14764" s="20"/>
      <c r="F14764" s="15" t="s">
        <v>28</v>
      </c>
      <c r="G14764" s="15" t="s">
        <v>72</v>
      </c>
      <c r="H14764" s="15" t="str">
        <f t="shared" si="690"/>
        <v>Pre-calc.</v>
      </c>
      <c r="I14764" s="27">
        <v>42326</v>
      </c>
    </row>
    <row r="14765" spans="1:9" x14ac:dyDescent="0.2">
      <c r="A14765" s="15" t="s">
        <v>4121</v>
      </c>
      <c r="B14765" s="15" t="str">
        <f t="shared" si="689"/>
        <v>A5827</v>
      </c>
      <c r="C14765" s="18">
        <v>0</v>
      </c>
      <c r="D14765" s="18">
        <v>0</v>
      </c>
      <c r="E14765" s="20"/>
      <c r="F14765" s="15" t="s">
        <v>12</v>
      </c>
      <c r="G14765" s="15" t="s">
        <v>74</v>
      </c>
      <c r="H14765" s="15" t="str">
        <f t="shared" si="690"/>
        <v>Pre-calc.</v>
      </c>
      <c r="I14765" s="27">
        <v>42335</v>
      </c>
    </row>
    <row r="14766" spans="1:9" x14ac:dyDescent="0.2">
      <c r="A14766" s="15" t="s">
        <v>4120</v>
      </c>
      <c r="B14766" s="15" t="str">
        <f t="shared" si="689"/>
        <v>A5828</v>
      </c>
      <c r="C14766" s="18">
        <v>0</v>
      </c>
      <c r="D14766" s="18">
        <v>0</v>
      </c>
      <c r="E14766" s="20"/>
      <c r="F14766" s="15" t="s">
        <v>31</v>
      </c>
      <c r="G14766" s="15" t="s">
        <v>22</v>
      </c>
      <c r="H14766" s="15" t="str">
        <f t="shared" si="690"/>
        <v>Pre-calc.</v>
      </c>
      <c r="I14766" s="27">
        <v>42340</v>
      </c>
    </row>
    <row r="14767" spans="1:9" x14ac:dyDescent="0.2">
      <c r="A14767" s="15" t="s">
        <v>4119</v>
      </c>
      <c r="B14767" s="15" t="str">
        <f t="shared" si="689"/>
        <v>A5829</v>
      </c>
      <c r="C14767" s="18">
        <v>2988.11</v>
      </c>
      <c r="D14767" s="18">
        <v>0</v>
      </c>
      <c r="E14767" s="20"/>
      <c r="F14767" s="15" t="s">
        <v>28</v>
      </c>
      <c r="G14767" s="15" t="s">
        <v>302</v>
      </c>
      <c r="H14767" s="15" t="str">
        <f t="shared" si="690"/>
        <v>Pre-calc.</v>
      </c>
      <c r="I14767" s="27">
        <v>42398</v>
      </c>
    </row>
    <row r="14768" spans="1:9" x14ac:dyDescent="0.2">
      <c r="A14768" s="15" t="s">
        <v>4118</v>
      </c>
      <c r="B14768" s="15" t="str">
        <f t="shared" si="689"/>
        <v>A5830</v>
      </c>
      <c r="C14768" s="18">
        <v>0</v>
      </c>
      <c r="D14768" s="18">
        <v>0</v>
      </c>
      <c r="E14768" s="20">
        <v>42394</v>
      </c>
      <c r="F14768" s="15" t="s">
        <v>12</v>
      </c>
      <c r="G14768" s="15" t="s">
        <v>77</v>
      </c>
      <c r="H14768" s="15" t="str">
        <f t="shared" si="690"/>
        <v>Post-calc.</v>
      </c>
      <c r="I14768" s="27">
        <v>42339</v>
      </c>
    </row>
    <row r="14769" spans="1:9" x14ac:dyDescent="0.2">
      <c r="A14769" s="15" t="s">
        <v>4117</v>
      </c>
      <c r="B14769" s="15" t="str">
        <f t="shared" si="689"/>
        <v>A5831</v>
      </c>
      <c r="C14769" s="18">
        <v>0</v>
      </c>
      <c r="D14769" s="18">
        <v>0</v>
      </c>
      <c r="E14769" s="20"/>
      <c r="F14769" s="15" t="s">
        <v>31</v>
      </c>
      <c r="G14769" s="15" t="s">
        <v>1833</v>
      </c>
      <c r="H14769" s="15" t="str">
        <f t="shared" si="690"/>
        <v>Pre-calc.</v>
      </c>
      <c r="I14769" s="27">
        <v>42327</v>
      </c>
    </row>
    <row r="14770" spans="1:9" x14ac:dyDescent="0.2">
      <c r="A14770" s="15" t="s">
        <v>4116</v>
      </c>
      <c r="B14770" s="15" t="str">
        <f t="shared" si="689"/>
        <v>A5832</v>
      </c>
      <c r="C14770" s="18">
        <v>0</v>
      </c>
      <c r="D14770" s="18">
        <v>0</v>
      </c>
      <c r="E14770" s="20">
        <v>42384</v>
      </c>
      <c r="F14770" s="15" t="s">
        <v>15</v>
      </c>
      <c r="G14770" s="15" t="s">
        <v>59</v>
      </c>
      <c r="H14770" s="15" t="str">
        <f t="shared" si="690"/>
        <v>Post-calc.</v>
      </c>
      <c r="I14770" s="27">
        <v>42268</v>
      </c>
    </row>
    <row r="14771" spans="1:9" x14ac:dyDescent="0.2">
      <c r="A14771" s="15" t="s">
        <v>4115</v>
      </c>
      <c r="B14771" s="15" t="str">
        <f t="shared" si="689"/>
        <v>A5833</v>
      </c>
      <c r="C14771" s="18">
        <v>0</v>
      </c>
      <c r="D14771" s="18">
        <v>0</v>
      </c>
      <c r="E14771" s="20"/>
      <c r="F14771" s="15" t="s">
        <v>31</v>
      </c>
      <c r="G14771" s="15" t="s">
        <v>22</v>
      </c>
      <c r="H14771" s="15" t="str">
        <f t="shared" si="690"/>
        <v>Pre-calc.</v>
      </c>
      <c r="I14771" s="27">
        <v>42401</v>
      </c>
    </row>
    <row r="14772" spans="1:9" x14ac:dyDescent="0.2">
      <c r="A14772" s="15" t="s">
        <v>4114</v>
      </c>
      <c r="B14772" s="15" t="str">
        <f t="shared" si="689"/>
        <v>A5834</v>
      </c>
      <c r="C14772" s="18">
        <v>0</v>
      </c>
      <c r="D14772" s="18">
        <v>0</v>
      </c>
      <c r="E14772" s="20">
        <v>42390</v>
      </c>
      <c r="F14772" s="15" t="s">
        <v>12</v>
      </c>
      <c r="G14772" s="15" t="s">
        <v>13</v>
      </c>
      <c r="H14772" s="15" t="str">
        <f t="shared" si="690"/>
        <v>Post-calc.</v>
      </c>
      <c r="I14772" s="27">
        <v>42390</v>
      </c>
    </row>
    <row r="14773" spans="1:9" x14ac:dyDescent="0.2">
      <c r="A14773" s="15" t="s">
        <v>4113</v>
      </c>
      <c r="B14773" s="15" t="str">
        <f t="shared" si="689"/>
        <v>A5836</v>
      </c>
      <c r="C14773" s="18">
        <v>11845</v>
      </c>
      <c r="D14773" s="18">
        <v>11037.69</v>
      </c>
      <c r="E14773" s="20">
        <v>42356</v>
      </c>
      <c r="F14773" s="15" t="s">
        <v>28</v>
      </c>
      <c r="G14773" s="15" t="s">
        <v>13</v>
      </c>
      <c r="H14773" s="15" t="str">
        <f t="shared" si="690"/>
        <v>Post-calc.</v>
      </c>
      <c r="I14773" s="27">
        <v>42360</v>
      </c>
    </row>
    <row r="14774" spans="1:9" x14ac:dyDescent="0.2">
      <c r="A14774" s="15" t="s">
        <v>4112</v>
      </c>
      <c r="B14774" s="15" t="str">
        <f t="shared" si="689"/>
        <v>A5837</v>
      </c>
      <c r="C14774" s="18">
        <v>0</v>
      </c>
      <c r="D14774" s="18">
        <v>0</v>
      </c>
      <c r="E14774" s="20"/>
      <c r="F14774" s="15" t="s">
        <v>31</v>
      </c>
      <c r="G14774" s="15" t="s">
        <v>1833</v>
      </c>
      <c r="H14774" s="15" t="str">
        <f t="shared" si="690"/>
        <v>Pre-calc.</v>
      </c>
      <c r="I14774" s="27">
        <v>42328</v>
      </c>
    </row>
    <row r="14775" spans="1:9" x14ac:dyDescent="0.2">
      <c r="A14775" s="15" t="s">
        <v>4111</v>
      </c>
      <c r="B14775" s="15" t="str">
        <f t="shared" si="689"/>
        <v>A5838</v>
      </c>
      <c r="C14775" s="18">
        <v>0</v>
      </c>
      <c r="D14775" s="18">
        <v>0</v>
      </c>
      <c r="E14775" s="20"/>
      <c r="F14775" s="15" t="s">
        <v>31</v>
      </c>
      <c r="G14775" s="15" t="s">
        <v>1833</v>
      </c>
      <c r="H14775" s="15" t="str">
        <f t="shared" si="690"/>
        <v>Pre-calc.</v>
      </c>
      <c r="I14775" s="27">
        <v>42389</v>
      </c>
    </row>
    <row r="14776" spans="1:9" x14ac:dyDescent="0.2">
      <c r="A14776" s="15" t="s">
        <v>4110</v>
      </c>
      <c r="B14776" s="15" t="str">
        <f t="shared" si="689"/>
        <v>A5840</v>
      </c>
      <c r="C14776" s="18">
        <v>231.88140000000001</v>
      </c>
      <c r="D14776" s="18">
        <v>237.6867</v>
      </c>
      <c r="E14776" s="20">
        <v>42313</v>
      </c>
      <c r="F14776" s="15" t="s">
        <v>388</v>
      </c>
      <c r="G14776" s="15" t="s">
        <v>389</v>
      </c>
      <c r="H14776" s="15" t="str">
        <f t="shared" si="690"/>
        <v>Post-calc.</v>
      </c>
      <c r="I14776" s="27">
        <v>42305</v>
      </c>
    </row>
    <row r="14777" spans="1:9" x14ac:dyDescent="0.2">
      <c r="A14777" s="15" t="s">
        <v>4109</v>
      </c>
      <c r="B14777" s="15" t="str">
        <f t="shared" si="689"/>
        <v>A5841</v>
      </c>
      <c r="C14777" s="18">
        <v>0</v>
      </c>
      <c r="D14777" s="18">
        <v>0</v>
      </c>
      <c r="E14777" s="20">
        <v>42459</v>
      </c>
      <c r="F14777" s="15" t="s">
        <v>28</v>
      </c>
      <c r="G14777" s="15" t="s">
        <v>13</v>
      </c>
      <c r="H14777" s="15" t="str">
        <f t="shared" si="690"/>
        <v>Post-calc.</v>
      </c>
      <c r="I14777" s="27">
        <v>42346</v>
      </c>
    </row>
    <row r="14778" spans="1:9" x14ac:dyDescent="0.2">
      <c r="A14778" s="15" t="s">
        <v>4108</v>
      </c>
      <c r="B14778" s="15" t="str">
        <f t="shared" si="689"/>
        <v>A5842</v>
      </c>
      <c r="C14778" s="18">
        <v>0</v>
      </c>
      <c r="D14778" s="18">
        <v>0</v>
      </c>
      <c r="E14778" s="20"/>
      <c r="F14778" s="15" t="s">
        <v>21</v>
      </c>
      <c r="G14778" s="15" t="s">
        <v>1833</v>
      </c>
      <c r="H14778" s="15" t="str">
        <f t="shared" si="690"/>
        <v>Pre-calc.</v>
      </c>
      <c r="I14778" s="27">
        <v>42366</v>
      </c>
    </row>
    <row r="14779" spans="1:9" x14ac:dyDescent="0.2">
      <c r="A14779" s="15" t="s">
        <v>4107</v>
      </c>
      <c r="B14779" s="15" t="str">
        <f t="shared" si="689"/>
        <v>A5843</v>
      </c>
      <c r="C14779" s="18">
        <v>0</v>
      </c>
      <c r="D14779" s="18">
        <v>0</v>
      </c>
      <c r="E14779" s="20">
        <v>42412</v>
      </c>
      <c r="F14779" s="15" t="s">
        <v>128</v>
      </c>
      <c r="G14779" s="15" t="s">
        <v>129</v>
      </c>
      <c r="H14779" s="15" t="str">
        <f t="shared" si="690"/>
        <v>Post-calc.</v>
      </c>
      <c r="I14779" s="27">
        <v>42327</v>
      </c>
    </row>
    <row r="14780" spans="1:9" x14ac:dyDescent="0.2">
      <c r="A14780" s="15" t="s">
        <v>4106</v>
      </c>
      <c r="B14780" s="15" t="str">
        <f t="shared" si="689"/>
        <v>A5844</v>
      </c>
      <c r="C14780" s="18">
        <v>0</v>
      </c>
      <c r="D14780" s="18">
        <v>0</v>
      </c>
      <c r="E14780" s="20">
        <v>42360</v>
      </c>
      <c r="F14780" s="15" t="s">
        <v>128</v>
      </c>
      <c r="G14780" s="15" t="s">
        <v>129</v>
      </c>
      <c r="H14780" s="15" t="str">
        <f t="shared" si="690"/>
        <v>Post-calc.</v>
      </c>
      <c r="I14780" s="27">
        <v>42326</v>
      </c>
    </row>
    <row r="14781" spans="1:9" x14ac:dyDescent="0.2">
      <c r="A14781" s="15" t="s">
        <v>4105</v>
      </c>
      <c r="B14781" s="15" t="str">
        <f t="shared" si="689"/>
        <v>A5845</v>
      </c>
      <c r="C14781" s="18">
        <v>0</v>
      </c>
      <c r="D14781" s="18">
        <v>0</v>
      </c>
      <c r="E14781" s="20">
        <v>42368</v>
      </c>
      <c r="F14781" s="15" t="s">
        <v>128</v>
      </c>
      <c r="G14781" s="15" t="s">
        <v>129</v>
      </c>
      <c r="H14781" s="15" t="str">
        <f t="shared" si="690"/>
        <v>Post-calc.</v>
      </c>
      <c r="I14781" s="27">
        <v>42325</v>
      </c>
    </row>
    <row r="14782" spans="1:9" x14ac:dyDescent="0.2">
      <c r="A14782" s="15" t="s">
        <v>4104</v>
      </c>
      <c r="B14782" s="15" t="str">
        <f t="shared" si="689"/>
        <v>A5846</v>
      </c>
      <c r="C14782" s="18">
        <v>0</v>
      </c>
      <c r="D14782" s="18">
        <v>0</v>
      </c>
      <c r="E14782" s="20">
        <v>42359</v>
      </c>
      <c r="F14782" s="15" t="s">
        <v>128</v>
      </c>
      <c r="G14782" s="15" t="s">
        <v>129</v>
      </c>
      <c r="H14782" s="15" t="str">
        <f t="shared" si="690"/>
        <v>Post-calc.</v>
      </c>
      <c r="I14782" s="27">
        <v>42359</v>
      </c>
    </row>
    <row r="14783" spans="1:9" x14ac:dyDescent="0.2">
      <c r="A14783" s="15" t="s">
        <v>4103</v>
      </c>
      <c r="B14783" s="15" t="str">
        <f t="shared" si="689"/>
        <v>A5847</v>
      </c>
      <c r="C14783" s="18">
        <v>0</v>
      </c>
      <c r="D14783" s="18">
        <v>0</v>
      </c>
      <c r="E14783" s="20">
        <v>42429</v>
      </c>
      <c r="F14783" s="15" t="s">
        <v>128</v>
      </c>
      <c r="G14783" s="15" t="s">
        <v>129</v>
      </c>
      <c r="H14783" s="15" t="str">
        <f t="shared" si="690"/>
        <v>Post-calc.</v>
      </c>
      <c r="I14783" s="27">
        <v>42429</v>
      </c>
    </row>
    <row r="14784" spans="1:9" x14ac:dyDescent="0.2">
      <c r="A14784" s="15" t="s">
        <v>4102</v>
      </c>
      <c r="B14784" s="15" t="str">
        <f t="shared" si="689"/>
        <v>A5848</v>
      </c>
      <c r="C14784" s="18">
        <v>0</v>
      </c>
      <c r="D14784" s="18">
        <v>0</v>
      </c>
      <c r="E14784" s="20">
        <v>42384</v>
      </c>
      <c r="F14784" s="15" t="s">
        <v>128</v>
      </c>
      <c r="G14784" s="15" t="s">
        <v>129</v>
      </c>
      <c r="H14784" s="15" t="str">
        <f t="shared" si="690"/>
        <v>Post-calc.</v>
      </c>
      <c r="I14784" s="27">
        <v>42325</v>
      </c>
    </row>
    <row r="14785" spans="1:9" x14ac:dyDescent="0.2">
      <c r="A14785" s="15" t="s">
        <v>4101</v>
      </c>
      <c r="B14785" s="15" t="str">
        <f t="shared" si="689"/>
        <v>A5849</v>
      </c>
      <c r="C14785" s="18">
        <v>0</v>
      </c>
      <c r="D14785" s="18">
        <v>0</v>
      </c>
      <c r="E14785" s="20">
        <v>42398</v>
      </c>
      <c r="F14785" s="15" t="s">
        <v>128</v>
      </c>
      <c r="G14785" s="15" t="s">
        <v>129</v>
      </c>
      <c r="H14785" s="15" t="str">
        <f t="shared" si="690"/>
        <v>Post-calc.</v>
      </c>
      <c r="I14785" s="27">
        <v>42430</v>
      </c>
    </row>
    <row r="14786" spans="1:9" x14ac:dyDescent="0.2">
      <c r="A14786" s="15" t="s">
        <v>4100</v>
      </c>
      <c r="B14786" s="15" t="str">
        <f t="shared" si="689"/>
        <v>A5850</v>
      </c>
      <c r="C14786" s="18">
        <v>0</v>
      </c>
      <c r="D14786" s="18">
        <v>0</v>
      </c>
      <c r="E14786" s="20">
        <v>42368</v>
      </c>
      <c r="F14786" s="15" t="s">
        <v>128</v>
      </c>
      <c r="G14786" s="15" t="s">
        <v>129</v>
      </c>
      <c r="H14786" s="15" t="str">
        <f t="shared" si="690"/>
        <v>Post-calc.</v>
      </c>
      <c r="I14786" s="27">
        <v>42328</v>
      </c>
    </row>
    <row r="14787" spans="1:9" x14ac:dyDescent="0.2">
      <c r="A14787" s="15" t="s">
        <v>4099</v>
      </c>
      <c r="B14787" s="15" t="str">
        <f t="shared" si="689"/>
        <v>A5851</v>
      </c>
      <c r="C14787" s="18">
        <v>0</v>
      </c>
      <c r="D14787" s="18">
        <v>0</v>
      </c>
      <c r="E14787" s="20">
        <v>42331</v>
      </c>
      <c r="F14787" s="15" t="s">
        <v>128</v>
      </c>
      <c r="G14787" s="15" t="s">
        <v>129</v>
      </c>
      <c r="H14787" s="15" t="str">
        <f t="shared" si="690"/>
        <v>Post-calc.</v>
      </c>
      <c r="I14787" s="27">
        <v>42331</v>
      </c>
    </row>
    <row r="14788" spans="1:9" x14ac:dyDescent="0.2">
      <c r="A14788" s="15" t="s">
        <v>4098</v>
      </c>
      <c r="B14788" s="15" t="str">
        <f t="shared" si="689"/>
        <v>A5852</v>
      </c>
      <c r="C14788" s="18">
        <v>0</v>
      </c>
      <c r="D14788" s="18">
        <v>0</v>
      </c>
      <c r="E14788" s="20">
        <v>42368</v>
      </c>
      <c r="F14788" s="15" t="s">
        <v>128</v>
      </c>
      <c r="G14788" s="15" t="s">
        <v>129</v>
      </c>
      <c r="H14788" s="15" t="str">
        <f t="shared" si="690"/>
        <v>Post-calc.</v>
      </c>
      <c r="I14788" s="27">
        <v>42328</v>
      </c>
    </row>
    <row r="14789" spans="1:9" x14ac:dyDescent="0.2">
      <c r="A14789" s="15" t="s">
        <v>4097</v>
      </c>
      <c r="B14789" s="15" t="str">
        <f t="shared" si="689"/>
        <v>A5853</v>
      </c>
      <c r="C14789" s="18">
        <v>0</v>
      </c>
      <c r="D14789" s="18">
        <v>0</v>
      </c>
      <c r="E14789" s="20">
        <v>42374</v>
      </c>
      <c r="F14789" s="15" t="s">
        <v>128</v>
      </c>
      <c r="G14789" s="15" t="s">
        <v>129</v>
      </c>
      <c r="H14789" s="15" t="str">
        <f t="shared" si="690"/>
        <v>Post-calc.</v>
      </c>
      <c r="I14789" s="27">
        <v>42339</v>
      </c>
    </row>
    <row r="14790" spans="1:9" x14ac:dyDescent="0.2">
      <c r="A14790" s="15" t="s">
        <v>4096</v>
      </c>
      <c r="B14790" s="15" t="str">
        <f t="shared" ref="B14790:B14853" si="691">LEFT(A14790,5)</f>
        <v>A5854</v>
      </c>
      <c r="C14790" s="18">
        <v>0</v>
      </c>
      <c r="D14790" s="18">
        <v>0</v>
      </c>
      <c r="E14790" s="20">
        <v>42327</v>
      </c>
      <c r="F14790" s="15" t="s">
        <v>128</v>
      </c>
      <c r="G14790" s="15" t="s">
        <v>129</v>
      </c>
      <c r="H14790" s="15" t="str">
        <f t="shared" ref="H14790:H14853" si="692">+IF(E14790&gt;1,"Post-calc.","Pre-calc.")</f>
        <v>Post-calc.</v>
      </c>
      <c r="I14790" s="27">
        <v>42327</v>
      </c>
    </row>
    <row r="14791" spans="1:9" x14ac:dyDescent="0.2">
      <c r="A14791" s="15" t="s">
        <v>4095</v>
      </c>
      <c r="B14791" s="15" t="str">
        <f t="shared" si="691"/>
        <v>A5855</v>
      </c>
      <c r="C14791" s="18">
        <v>0</v>
      </c>
      <c r="D14791" s="18">
        <v>0</v>
      </c>
      <c r="E14791" s="20">
        <v>42395</v>
      </c>
      <c r="F14791" s="15" t="s">
        <v>128</v>
      </c>
      <c r="G14791" s="15" t="s">
        <v>129</v>
      </c>
      <c r="H14791" s="15" t="str">
        <f t="shared" si="692"/>
        <v>Post-calc.</v>
      </c>
      <c r="I14791" s="27">
        <v>42353</v>
      </c>
    </row>
    <row r="14792" spans="1:9" x14ac:dyDescent="0.2">
      <c r="A14792" s="15" t="s">
        <v>4094</v>
      </c>
      <c r="B14792" s="15" t="str">
        <f t="shared" si="691"/>
        <v>A5856</v>
      </c>
      <c r="C14792" s="18">
        <v>0</v>
      </c>
      <c r="D14792" s="18">
        <v>0</v>
      </c>
      <c r="E14792" s="20">
        <v>42331</v>
      </c>
      <c r="F14792" s="15" t="s">
        <v>128</v>
      </c>
      <c r="G14792" s="15" t="s">
        <v>129</v>
      </c>
      <c r="H14792" s="15" t="str">
        <f t="shared" si="692"/>
        <v>Post-calc.</v>
      </c>
      <c r="I14792" s="27">
        <v>42331</v>
      </c>
    </row>
    <row r="14793" spans="1:9" x14ac:dyDescent="0.2">
      <c r="A14793" s="15" t="s">
        <v>4093</v>
      </c>
      <c r="B14793" s="15" t="str">
        <f t="shared" si="691"/>
        <v>A5858</v>
      </c>
      <c r="C14793" s="18">
        <v>0</v>
      </c>
      <c r="D14793" s="18">
        <v>0</v>
      </c>
      <c r="E14793" s="20">
        <v>42376</v>
      </c>
      <c r="F14793" s="15" t="s">
        <v>15</v>
      </c>
      <c r="G14793" s="15" t="s">
        <v>35</v>
      </c>
      <c r="H14793" s="15" t="str">
        <f t="shared" si="692"/>
        <v>Post-calc.</v>
      </c>
      <c r="I14793" s="27">
        <v>42223</v>
      </c>
    </row>
    <row r="14794" spans="1:9" x14ac:dyDescent="0.2">
      <c r="A14794" s="15" t="s">
        <v>4092</v>
      </c>
      <c r="B14794" s="15" t="str">
        <f t="shared" si="691"/>
        <v>A5859</v>
      </c>
      <c r="C14794" s="18">
        <v>0</v>
      </c>
      <c r="D14794" s="18">
        <v>0</v>
      </c>
      <c r="E14794" s="20"/>
      <c r="F14794" s="15" t="s">
        <v>31</v>
      </c>
      <c r="G14794" s="15" t="s">
        <v>22</v>
      </c>
      <c r="H14794" s="15" t="str">
        <f t="shared" si="692"/>
        <v>Pre-calc.</v>
      </c>
      <c r="I14794" s="27">
        <v>42433</v>
      </c>
    </row>
    <row r="14795" spans="1:9" x14ac:dyDescent="0.2">
      <c r="A14795" s="15" t="s">
        <v>4091</v>
      </c>
      <c r="B14795" s="15" t="str">
        <f t="shared" si="691"/>
        <v>A5860</v>
      </c>
      <c r="C14795" s="18">
        <v>0</v>
      </c>
      <c r="D14795" s="18">
        <v>0</v>
      </c>
      <c r="E14795" s="20">
        <v>42334</v>
      </c>
      <c r="F14795" s="15" t="s">
        <v>12</v>
      </c>
      <c r="G14795" s="15" t="s">
        <v>13</v>
      </c>
      <c r="H14795" s="15" t="str">
        <f t="shared" si="692"/>
        <v>Post-calc.</v>
      </c>
      <c r="I14795" s="27">
        <v>42334</v>
      </c>
    </row>
    <row r="14796" spans="1:9" x14ac:dyDescent="0.2">
      <c r="A14796" s="15" t="s">
        <v>4090</v>
      </c>
      <c r="B14796" s="15" t="str">
        <f t="shared" si="691"/>
        <v>A5861</v>
      </c>
      <c r="C14796" s="18">
        <v>0</v>
      </c>
      <c r="D14796" s="18">
        <v>0</v>
      </c>
      <c r="E14796" s="20">
        <v>42361</v>
      </c>
      <c r="F14796" s="15" t="s">
        <v>12</v>
      </c>
      <c r="G14796" s="15" t="s">
        <v>13</v>
      </c>
      <c r="H14796" s="15" t="str">
        <f t="shared" si="692"/>
        <v>Post-calc.</v>
      </c>
      <c r="I14796" s="27">
        <v>42361</v>
      </c>
    </row>
    <row r="14797" spans="1:9" x14ac:dyDescent="0.2">
      <c r="A14797" s="15" t="s">
        <v>4089</v>
      </c>
      <c r="B14797" s="15" t="str">
        <f t="shared" si="691"/>
        <v>A5862</v>
      </c>
      <c r="C14797" s="18">
        <v>383.29</v>
      </c>
      <c r="D14797" s="18">
        <v>383.29</v>
      </c>
      <c r="E14797" s="20">
        <v>42328</v>
      </c>
      <c r="F14797" s="15" t="s">
        <v>103</v>
      </c>
      <c r="G14797" s="15" t="s">
        <v>13</v>
      </c>
      <c r="H14797" s="15" t="str">
        <f t="shared" si="692"/>
        <v>Post-calc.</v>
      </c>
      <c r="I14797" s="27">
        <v>42332</v>
      </c>
    </row>
    <row r="14798" spans="1:9" x14ac:dyDescent="0.2">
      <c r="A14798" s="15" t="s">
        <v>4088</v>
      </c>
      <c r="B14798" s="15" t="str">
        <f t="shared" si="691"/>
        <v>A5864</v>
      </c>
      <c r="C14798" s="18">
        <v>0</v>
      </c>
      <c r="D14798" s="18">
        <v>0</v>
      </c>
      <c r="E14798" s="20">
        <v>42380</v>
      </c>
      <c r="F14798" s="15" t="s">
        <v>12</v>
      </c>
      <c r="G14798" s="15" t="s">
        <v>13</v>
      </c>
      <c r="H14798" s="15" t="str">
        <f t="shared" si="692"/>
        <v>Post-calc.</v>
      </c>
      <c r="I14798" s="27">
        <v>42380</v>
      </c>
    </row>
    <row r="14799" spans="1:9" x14ac:dyDescent="0.2">
      <c r="A14799" s="15" t="s">
        <v>4087</v>
      </c>
      <c r="B14799" s="15" t="str">
        <f t="shared" si="691"/>
        <v>A5865</v>
      </c>
      <c r="C14799" s="18">
        <v>0</v>
      </c>
      <c r="D14799" s="18">
        <v>0</v>
      </c>
      <c r="E14799" s="20"/>
      <c r="F14799" s="15" t="s">
        <v>57</v>
      </c>
      <c r="G14799" s="15" t="s">
        <v>29</v>
      </c>
      <c r="H14799" s="15" t="str">
        <f t="shared" si="692"/>
        <v>Pre-calc.</v>
      </c>
      <c r="I14799" s="27">
        <v>42369</v>
      </c>
    </row>
    <row r="14800" spans="1:9" x14ac:dyDescent="0.2">
      <c r="A14800" s="15" t="s">
        <v>4086</v>
      </c>
      <c r="B14800" s="15" t="str">
        <f t="shared" si="691"/>
        <v>A5866</v>
      </c>
      <c r="C14800" s="18">
        <v>0</v>
      </c>
      <c r="D14800" s="18">
        <v>0</v>
      </c>
      <c r="E14800" s="20"/>
      <c r="F14800" s="15" t="s">
        <v>57</v>
      </c>
      <c r="G14800" s="15" t="s">
        <v>29</v>
      </c>
      <c r="H14800" s="15" t="str">
        <f t="shared" si="692"/>
        <v>Pre-calc.</v>
      </c>
      <c r="I14800" s="27">
        <v>42369</v>
      </c>
    </row>
    <row r="14801" spans="1:9" x14ac:dyDescent="0.2">
      <c r="A14801" s="15" t="s">
        <v>4085</v>
      </c>
      <c r="B14801" s="15" t="str">
        <f t="shared" si="691"/>
        <v>A5867</v>
      </c>
      <c r="C14801" s="18">
        <v>0</v>
      </c>
      <c r="D14801" s="18">
        <v>0</v>
      </c>
      <c r="E14801" s="20"/>
      <c r="F14801" s="15" t="s">
        <v>57</v>
      </c>
      <c r="G14801" s="15" t="s">
        <v>29</v>
      </c>
      <c r="H14801" s="15" t="str">
        <f t="shared" si="692"/>
        <v>Pre-calc.</v>
      </c>
      <c r="I14801" s="27">
        <v>42369</v>
      </c>
    </row>
    <row r="14802" spans="1:9" x14ac:dyDescent="0.2">
      <c r="A14802" s="15" t="s">
        <v>4084</v>
      </c>
      <c r="B14802" s="15" t="str">
        <f t="shared" si="691"/>
        <v>A5868</v>
      </c>
      <c r="C14802" s="18">
        <v>0</v>
      </c>
      <c r="D14802" s="18">
        <v>0</v>
      </c>
      <c r="E14802" s="20"/>
      <c r="F14802" s="15" t="s">
        <v>57</v>
      </c>
      <c r="G14802" s="15" t="s">
        <v>29</v>
      </c>
      <c r="H14802" s="15" t="str">
        <f t="shared" si="692"/>
        <v>Pre-calc.</v>
      </c>
      <c r="I14802" s="27">
        <v>42369</v>
      </c>
    </row>
    <row r="14803" spans="1:9" x14ac:dyDescent="0.2">
      <c r="A14803" s="15" t="s">
        <v>4083</v>
      </c>
      <c r="B14803" s="15" t="str">
        <f t="shared" si="691"/>
        <v>A5869</v>
      </c>
      <c r="C14803" s="18">
        <v>0</v>
      </c>
      <c r="D14803" s="18">
        <v>0</v>
      </c>
      <c r="E14803" s="20"/>
      <c r="F14803" s="15" t="s">
        <v>57</v>
      </c>
      <c r="G14803" s="15" t="s">
        <v>29</v>
      </c>
      <c r="H14803" s="15" t="str">
        <f t="shared" si="692"/>
        <v>Pre-calc.</v>
      </c>
      <c r="I14803" s="27">
        <v>42369</v>
      </c>
    </row>
    <row r="14804" spans="1:9" x14ac:dyDescent="0.2">
      <c r="A14804" s="15" t="s">
        <v>4082</v>
      </c>
      <c r="B14804" s="15" t="str">
        <f t="shared" si="691"/>
        <v>A5870</v>
      </c>
      <c r="C14804" s="18">
        <v>139.2054</v>
      </c>
      <c r="D14804" s="18">
        <v>134.29599999999999</v>
      </c>
      <c r="E14804" s="20">
        <v>42396</v>
      </c>
      <c r="F14804" s="15" t="s">
        <v>128</v>
      </c>
      <c r="G14804" s="15" t="s">
        <v>129</v>
      </c>
      <c r="H14804" s="15" t="str">
        <f t="shared" si="692"/>
        <v>Post-calc.</v>
      </c>
      <c r="I14804" s="27">
        <v>42392</v>
      </c>
    </row>
    <row r="14805" spans="1:9" x14ac:dyDescent="0.2">
      <c r="A14805" s="15" t="s">
        <v>4081</v>
      </c>
      <c r="B14805" s="15" t="str">
        <f t="shared" si="691"/>
        <v>A5871</v>
      </c>
      <c r="C14805" s="18">
        <v>0</v>
      </c>
      <c r="D14805" s="18">
        <v>0</v>
      </c>
      <c r="E14805" s="20"/>
      <c r="F14805" s="15" t="s">
        <v>57</v>
      </c>
      <c r="G14805" s="15" t="s">
        <v>29</v>
      </c>
      <c r="H14805" s="15" t="str">
        <f t="shared" si="692"/>
        <v>Pre-calc.</v>
      </c>
      <c r="I14805" s="27">
        <v>42369</v>
      </c>
    </row>
    <row r="14806" spans="1:9" x14ac:dyDescent="0.2">
      <c r="A14806" s="15" t="s">
        <v>4080</v>
      </c>
      <c r="B14806" s="15" t="str">
        <f t="shared" si="691"/>
        <v>A5872</v>
      </c>
      <c r="C14806" s="18">
        <v>0</v>
      </c>
      <c r="D14806" s="18">
        <v>0</v>
      </c>
      <c r="E14806" s="20"/>
      <c r="F14806" s="15" t="s">
        <v>57</v>
      </c>
      <c r="G14806" s="15" t="s">
        <v>29</v>
      </c>
      <c r="H14806" s="15" t="str">
        <f t="shared" si="692"/>
        <v>Pre-calc.</v>
      </c>
      <c r="I14806" s="27">
        <v>42369</v>
      </c>
    </row>
    <row r="14807" spans="1:9" x14ac:dyDescent="0.2">
      <c r="A14807" s="15" t="s">
        <v>4079</v>
      </c>
      <c r="B14807" s="15" t="str">
        <f t="shared" si="691"/>
        <v>A5873</v>
      </c>
      <c r="C14807" s="18">
        <v>0</v>
      </c>
      <c r="D14807" s="18">
        <v>0</v>
      </c>
      <c r="E14807" s="20">
        <v>42355</v>
      </c>
      <c r="F14807" s="15" t="s">
        <v>12</v>
      </c>
      <c r="G14807" s="15" t="s">
        <v>13</v>
      </c>
      <c r="H14807" s="15" t="str">
        <f t="shared" si="692"/>
        <v>Post-calc.</v>
      </c>
      <c r="I14807" s="27">
        <v>42355</v>
      </c>
    </row>
    <row r="14808" spans="1:9" x14ac:dyDescent="0.2">
      <c r="A14808" s="15" t="s">
        <v>4078</v>
      </c>
      <c r="B14808" s="15" t="str">
        <f t="shared" si="691"/>
        <v>A5874</v>
      </c>
      <c r="C14808" s="18">
        <v>0</v>
      </c>
      <c r="D14808" s="18">
        <v>0</v>
      </c>
      <c r="E14808" s="20"/>
      <c r="F14808" s="15" t="s">
        <v>57</v>
      </c>
      <c r="G14808" s="15" t="s">
        <v>29</v>
      </c>
      <c r="H14808" s="15" t="str">
        <f t="shared" si="692"/>
        <v>Pre-calc.</v>
      </c>
      <c r="I14808" s="27">
        <v>42369</v>
      </c>
    </row>
    <row r="14809" spans="1:9" x14ac:dyDescent="0.2">
      <c r="A14809" s="15" t="s">
        <v>4077</v>
      </c>
      <c r="B14809" s="15" t="str">
        <f t="shared" si="691"/>
        <v>A5875</v>
      </c>
      <c r="C14809" s="18">
        <v>0</v>
      </c>
      <c r="D14809" s="18">
        <v>0</v>
      </c>
      <c r="E14809" s="20"/>
      <c r="F14809" s="15" t="s">
        <v>57</v>
      </c>
      <c r="G14809" s="15" t="s">
        <v>29</v>
      </c>
      <c r="H14809" s="15" t="str">
        <f t="shared" si="692"/>
        <v>Pre-calc.</v>
      </c>
      <c r="I14809" s="27">
        <v>42348</v>
      </c>
    </row>
    <row r="14810" spans="1:9" x14ac:dyDescent="0.2">
      <c r="A14810" s="15" t="s">
        <v>4076</v>
      </c>
      <c r="B14810" s="15" t="str">
        <f t="shared" si="691"/>
        <v>A5876</v>
      </c>
      <c r="C14810" s="18">
        <v>0</v>
      </c>
      <c r="D14810" s="18">
        <v>0</v>
      </c>
      <c r="E14810" s="20"/>
      <c r="F14810" s="15" t="s">
        <v>57</v>
      </c>
      <c r="G14810" s="15" t="s">
        <v>29</v>
      </c>
      <c r="H14810" s="15" t="str">
        <f t="shared" si="692"/>
        <v>Pre-calc.</v>
      </c>
      <c r="I14810" s="27">
        <v>42369</v>
      </c>
    </row>
    <row r="14811" spans="1:9" x14ac:dyDescent="0.2">
      <c r="A14811" s="15" t="s">
        <v>4075</v>
      </c>
      <c r="B14811" s="15" t="str">
        <f t="shared" si="691"/>
        <v>A5877</v>
      </c>
      <c r="C14811" s="18">
        <v>0</v>
      </c>
      <c r="D14811" s="18">
        <v>0</v>
      </c>
      <c r="E14811" s="20"/>
      <c r="F14811" s="15" t="s">
        <v>57</v>
      </c>
      <c r="G14811" s="15" t="s">
        <v>29</v>
      </c>
      <c r="H14811" s="15" t="str">
        <f t="shared" si="692"/>
        <v>Pre-calc.</v>
      </c>
      <c r="I14811" s="27">
        <v>42369</v>
      </c>
    </row>
    <row r="14812" spans="1:9" x14ac:dyDescent="0.2">
      <c r="A14812" s="15" t="s">
        <v>4074</v>
      </c>
      <c r="B14812" s="15" t="str">
        <f t="shared" si="691"/>
        <v>A5878</v>
      </c>
      <c r="C14812" s="18">
        <v>0</v>
      </c>
      <c r="D14812" s="18">
        <v>0</v>
      </c>
      <c r="E14812" s="20"/>
      <c r="F14812" s="15" t="s">
        <v>57</v>
      </c>
      <c r="G14812" s="15" t="s">
        <v>29</v>
      </c>
      <c r="H14812" s="15" t="str">
        <f t="shared" si="692"/>
        <v>Pre-calc.</v>
      </c>
      <c r="I14812" s="27">
        <v>42369</v>
      </c>
    </row>
    <row r="14813" spans="1:9" x14ac:dyDescent="0.2">
      <c r="A14813" s="15" t="s">
        <v>4073</v>
      </c>
      <c r="B14813" s="15" t="str">
        <f t="shared" si="691"/>
        <v>A5879</v>
      </c>
      <c r="C14813" s="18">
        <v>0</v>
      </c>
      <c r="D14813" s="18">
        <v>0</v>
      </c>
      <c r="E14813" s="20"/>
      <c r="F14813" s="15" t="s">
        <v>57</v>
      </c>
      <c r="G14813" s="15" t="s">
        <v>29</v>
      </c>
      <c r="H14813" s="15" t="str">
        <f t="shared" si="692"/>
        <v>Pre-calc.</v>
      </c>
      <c r="I14813" s="27">
        <v>42348</v>
      </c>
    </row>
    <row r="14814" spans="1:9" x14ac:dyDescent="0.2">
      <c r="A14814" s="15" t="s">
        <v>4072</v>
      </c>
      <c r="B14814" s="15" t="str">
        <f t="shared" si="691"/>
        <v>A5880</v>
      </c>
      <c r="C14814" s="18">
        <v>0</v>
      </c>
      <c r="D14814" s="18">
        <v>0</v>
      </c>
      <c r="E14814" s="20"/>
      <c r="F14814" s="15" t="s">
        <v>57</v>
      </c>
      <c r="G14814" s="15" t="s">
        <v>29</v>
      </c>
      <c r="H14814" s="15" t="str">
        <f t="shared" si="692"/>
        <v>Pre-calc.</v>
      </c>
      <c r="I14814" s="27">
        <v>42369</v>
      </c>
    </row>
    <row r="14815" spans="1:9" x14ac:dyDescent="0.2">
      <c r="A14815" s="15" t="s">
        <v>4071</v>
      </c>
      <c r="B14815" s="15" t="str">
        <f t="shared" si="691"/>
        <v>A5881</v>
      </c>
      <c r="C14815" s="18">
        <v>0</v>
      </c>
      <c r="D14815" s="18">
        <v>0</v>
      </c>
      <c r="E14815" s="20"/>
      <c r="F14815" s="15" t="s">
        <v>57</v>
      </c>
      <c r="G14815" s="15" t="s">
        <v>29</v>
      </c>
      <c r="H14815" s="15" t="str">
        <f t="shared" si="692"/>
        <v>Pre-calc.</v>
      </c>
      <c r="I14815" s="27">
        <v>42369</v>
      </c>
    </row>
    <row r="14816" spans="1:9" x14ac:dyDescent="0.2">
      <c r="A14816" s="15" t="s">
        <v>4070</v>
      </c>
      <c r="B14816" s="15" t="str">
        <f t="shared" si="691"/>
        <v>A5882</v>
      </c>
      <c r="C14816" s="18">
        <v>0</v>
      </c>
      <c r="D14816" s="18">
        <v>0</v>
      </c>
      <c r="E14816" s="20"/>
      <c r="F14816" s="15" t="s">
        <v>12</v>
      </c>
      <c r="G14816" s="15" t="s">
        <v>107</v>
      </c>
      <c r="H14816" s="15" t="str">
        <f t="shared" si="692"/>
        <v>Pre-calc.</v>
      </c>
      <c r="I14816" s="27"/>
    </row>
    <row r="14817" spans="1:9" x14ac:dyDescent="0.2">
      <c r="A14817" s="15" t="s">
        <v>4069</v>
      </c>
      <c r="B14817" s="15" t="str">
        <f t="shared" si="691"/>
        <v>A5883</v>
      </c>
      <c r="C14817" s="18">
        <v>0</v>
      </c>
      <c r="D14817" s="18">
        <v>0</v>
      </c>
      <c r="E14817" s="20"/>
      <c r="F14817" s="15" t="s">
        <v>57</v>
      </c>
      <c r="G14817" s="15" t="s">
        <v>29</v>
      </c>
      <c r="H14817" s="15" t="str">
        <f t="shared" si="692"/>
        <v>Pre-calc.</v>
      </c>
      <c r="I14817" s="27">
        <v>42348</v>
      </c>
    </row>
    <row r="14818" spans="1:9" x14ac:dyDescent="0.2">
      <c r="A14818" s="15" t="s">
        <v>4068</v>
      </c>
      <c r="B14818" s="15" t="str">
        <f t="shared" si="691"/>
        <v>A5884</v>
      </c>
      <c r="C14818" s="18">
        <v>0</v>
      </c>
      <c r="D14818" s="18">
        <v>0</v>
      </c>
      <c r="E14818" s="20"/>
      <c r="F14818" s="15" t="s">
        <v>57</v>
      </c>
      <c r="G14818" s="15" t="s">
        <v>29</v>
      </c>
      <c r="H14818" s="15" t="str">
        <f t="shared" si="692"/>
        <v>Pre-calc.</v>
      </c>
      <c r="I14818" s="27">
        <v>42348</v>
      </c>
    </row>
    <row r="14819" spans="1:9" x14ac:dyDescent="0.2">
      <c r="A14819" s="15" t="s">
        <v>4067</v>
      </c>
      <c r="B14819" s="15" t="str">
        <f t="shared" si="691"/>
        <v>A5885</v>
      </c>
      <c r="C14819" s="18">
        <v>0</v>
      </c>
      <c r="D14819" s="18">
        <v>0</v>
      </c>
      <c r="E14819" s="20"/>
      <c r="F14819" s="15" t="s">
        <v>57</v>
      </c>
      <c r="G14819" s="15" t="s">
        <v>29</v>
      </c>
      <c r="H14819" s="15" t="str">
        <f t="shared" si="692"/>
        <v>Pre-calc.</v>
      </c>
      <c r="I14819" s="27">
        <v>42348</v>
      </c>
    </row>
    <row r="14820" spans="1:9" x14ac:dyDescent="0.2">
      <c r="A14820" s="15" t="s">
        <v>4066</v>
      </c>
      <c r="B14820" s="15" t="str">
        <f t="shared" si="691"/>
        <v>A5886</v>
      </c>
      <c r="C14820" s="18">
        <v>0</v>
      </c>
      <c r="D14820" s="18">
        <v>0</v>
      </c>
      <c r="E14820" s="20"/>
      <c r="F14820" s="15" t="s">
        <v>57</v>
      </c>
      <c r="G14820" s="15" t="s">
        <v>29</v>
      </c>
      <c r="H14820" s="15" t="str">
        <f t="shared" si="692"/>
        <v>Pre-calc.</v>
      </c>
      <c r="I14820" s="27">
        <v>42348</v>
      </c>
    </row>
    <row r="14821" spans="1:9" x14ac:dyDescent="0.2">
      <c r="A14821" s="15" t="s">
        <v>4065</v>
      </c>
      <c r="B14821" s="15" t="str">
        <f t="shared" si="691"/>
        <v>A5887</v>
      </c>
      <c r="C14821" s="18">
        <v>0</v>
      </c>
      <c r="D14821" s="18">
        <v>0</v>
      </c>
      <c r="E14821" s="20"/>
      <c r="F14821" s="15" t="s">
        <v>57</v>
      </c>
      <c r="G14821" s="15" t="s">
        <v>29</v>
      </c>
      <c r="H14821" s="15" t="str">
        <f t="shared" si="692"/>
        <v>Pre-calc.</v>
      </c>
      <c r="I14821" s="27">
        <v>42348</v>
      </c>
    </row>
    <row r="14822" spans="1:9" x14ac:dyDescent="0.2">
      <c r="A14822" s="15" t="s">
        <v>4064</v>
      </c>
      <c r="B14822" s="15" t="str">
        <f t="shared" si="691"/>
        <v>A5888</v>
      </c>
      <c r="C14822" s="18">
        <v>0</v>
      </c>
      <c r="D14822" s="18">
        <v>0</v>
      </c>
      <c r="E14822" s="20"/>
      <c r="F14822" s="15" t="s">
        <v>31</v>
      </c>
      <c r="G14822" s="15" t="s">
        <v>107</v>
      </c>
      <c r="H14822" s="15" t="str">
        <f t="shared" si="692"/>
        <v>Pre-calc.</v>
      </c>
      <c r="I14822" s="27">
        <v>42467</v>
      </c>
    </row>
    <row r="14823" spans="1:9" x14ac:dyDescent="0.2">
      <c r="A14823" s="15" t="s">
        <v>4063</v>
      </c>
      <c r="B14823" s="15" t="str">
        <f t="shared" si="691"/>
        <v>A5889</v>
      </c>
      <c r="C14823" s="18">
        <v>0</v>
      </c>
      <c r="D14823" s="18">
        <v>0</v>
      </c>
      <c r="E14823" s="20"/>
      <c r="F14823" s="15" t="s">
        <v>57</v>
      </c>
      <c r="G14823" s="15" t="s">
        <v>29</v>
      </c>
      <c r="H14823" s="15" t="str">
        <f t="shared" si="692"/>
        <v>Pre-calc.</v>
      </c>
      <c r="I14823" s="27">
        <v>42348</v>
      </c>
    </row>
    <row r="14824" spans="1:9" x14ac:dyDescent="0.2">
      <c r="A14824" s="15" t="s">
        <v>4062</v>
      </c>
      <c r="B14824" s="15" t="str">
        <f t="shared" si="691"/>
        <v>A5890</v>
      </c>
      <c r="C14824" s="18">
        <v>0</v>
      </c>
      <c r="D14824" s="18">
        <v>0</v>
      </c>
      <c r="E14824" s="20"/>
      <c r="F14824" s="15" t="s">
        <v>64</v>
      </c>
      <c r="G14824" s="15" t="s">
        <v>65</v>
      </c>
      <c r="H14824" s="15" t="str">
        <f t="shared" si="692"/>
        <v>Pre-calc.</v>
      </c>
      <c r="I14824" s="27"/>
    </row>
    <row r="14825" spans="1:9" x14ac:dyDescent="0.2">
      <c r="A14825" s="15" t="s">
        <v>4061</v>
      </c>
      <c r="B14825" s="15" t="str">
        <f t="shared" si="691"/>
        <v>A5891</v>
      </c>
      <c r="C14825" s="18">
        <v>0</v>
      </c>
      <c r="D14825" s="18">
        <v>0</v>
      </c>
      <c r="E14825" s="20"/>
      <c r="F14825" s="15" t="s">
        <v>12</v>
      </c>
      <c r="G14825" s="15" t="s">
        <v>74</v>
      </c>
      <c r="H14825" s="15" t="str">
        <f t="shared" si="692"/>
        <v>Pre-calc.</v>
      </c>
      <c r="I14825" s="27">
        <v>42339</v>
      </c>
    </row>
    <row r="14826" spans="1:9" x14ac:dyDescent="0.2">
      <c r="A14826" s="15" t="s">
        <v>4060</v>
      </c>
      <c r="B14826" s="15" t="str">
        <f t="shared" si="691"/>
        <v>A5892</v>
      </c>
      <c r="C14826" s="18">
        <v>262.78899999999999</v>
      </c>
      <c r="D14826" s="18">
        <v>262.78899999999999</v>
      </c>
      <c r="E14826" s="20">
        <v>42366</v>
      </c>
      <c r="F14826" s="15" t="s">
        <v>37</v>
      </c>
      <c r="G14826" s="15" t="s">
        <v>38</v>
      </c>
      <c r="H14826" s="15" t="str">
        <f t="shared" si="692"/>
        <v>Post-calc.</v>
      </c>
      <c r="I14826" s="27">
        <v>42331</v>
      </c>
    </row>
    <row r="14827" spans="1:9" x14ac:dyDescent="0.2">
      <c r="A14827" s="15" t="s">
        <v>4059</v>
      </c>
      <c r="B14827" s="15" t="str">
        <f t="shared" si="691"/>
        <v>A5893</v>
      </c>
      <c r="C14827" s="18">
        <v>0</v>
      </c>
      <c r="D14827" s="18">
        <v>0</v>
      </c>
      <c r="E14827" s="20">
        <v>42417</v>
      </c>
      <c r="F14827" s="15" t="s">
        <v>449</v>
      </c>
      <c r="G14827" s="15" t="s">
        <v>77</v>
      </c>
      <c r="H14827" s="15" t="str">
        <f t="shared" si="692"/>
        <v>Post-calc.</v>
      </c>
      <c r="I14827" s="27">
        <v>42348</v>
      </c>
    </row>
    <row r="14828" spans="1:9" x14ac:dyDescent="0.2">
      <c r="A14828" s="15" t="s">
        <v>4058</v>
      </c>
      <c r="B14828" s="15" t="str">
        <f t="shared" si="691"/>
        <v>A5894</v>
      </c>
      <c r="C14828" s="18">
        <v>0</v>
      </c>
      <c r="D14828" s="18">
        <v>0</v>
      </c>
      <c r="E14828" s="20">
        <v>42382</v>
      </c>
      <c r="F14828" s="15" t="s">
        <v>15</v>
      </c>
      <c r="G14828" s="15" t="s">
        <v>35</v>
      </c>
      <c r="H14828" s="15" t="str">
        <f t="shared" si="692"/>
        <v>Post-calc.</v>
      </c>
      <c r="I14828" s="27">
        <v>42340</v>
      </c>
    </row>
    <row r="14829" spans="1:9" x14ac:dyDescent="0.2">
      <c r="A14829" s="15" t="s">
        <v>4057</v>
      </c>
      <c r="B14829" s="15" t="str">
        <f t="shared" si="691"/>
        <v>A5895</v>
      </c>
      <c r="C14829" s="18">
        <v>6215.65</v>
      </c>
      <c r="D14829" s="18">
        <v>4540</v>
      </c>
      <c r="E14829" s="20">
        <v>42475</v>
      </c>
      <c r="F14829" s="15" t="s">
        <v>15</v>
      </c>
      <c r="G14829" s="15" t="s">
        <v>35</v>
      </c>
      <c r="H14829" s="15" t="str">
        <f t="shared" si="692"/>
        <v>Post-calc.</v>
      </c>
      <c r="I14829" s="27">
        <v>42375</v>
      </c>
    </row>
    <row r="14830" spans="1:9" x14ac:dyDescent="0.2">
      <c r="A14830" s="15" t="s">
        <v>4056</v>
      </c>
      <c r="B14830" s="15" t="str">
        <f t="shared" si="691"/>
        <v>A5896</v>
      </c>
      <c r="C14830" s="18">
        <v>3659.86</v>
      </c>
      <c r="D14830" s="18">
        <v>4244</v>
      </c>
      <c r="E14830" s="20">
        <v>42475</v>
      </c>
      <c r="F14830" s="15" t="s">
        <v>15</v>
      </c>
      <c r="G14830" s="15" t="s">
        <v>35</v>
      </c>
      <c r="H14830" s="15" t="str">
        <f t="shared" si="692"/>
        <v>Post-calc.</v>
      </c>
      <c r="I14830" s="27">
        <v>42375</v>
      </c>
    </row>
    <row r="14831" spans="1:9" x14ac:dyDescent="0.2">
      <c r="A14831" s="15" t="s">
        <v>4055</v>
      </c>
      <c r="B14831" s="15" t="str">
        <f t="shared" si="691"/>
        <v>A5897</v>
      </c>
      <c r="C14831" s="18">
        <v>0</v>
      </c>
      <c r="D14831" s="18">
        <v>0</v>
      </c>
      <c r="E14831" s="20">
        <v>42447</v>
      </c>
      <c r="F14831" s="15" t="s">
        <v>37</v>
      </c>
      <c r="G14831" s="15" t="s">
        <v>38</v>
      </c>
      <c r="H14831" s="15" t="str">
        <f t="shared" si="692"/>
        <v>Post-calc.</v>
      </c>
      <c r="I14831" s="27">
        <v>42369</v>
      </c>
    </row>
    <row r="14832" spans="1:9" x14ac:dyDescent="0.2">
      <c r="A14832" s="15" t="s">
        <v>4054</v>
      </c>
      <c r="B14832" s="15" t="str">
        <f t="shared" si="691"/>
        <v>A5898</v>
      </c>
      <c r="C14832" s="18">
        <v>1842.4</v>
      </c>
      <c r="D14832" s="18">
        <v>2435</v>
      </c>
      <c r="E14832" s="20">
        <v>42475</v>
      </c>
      <c r="F14832" s="15" t="s">
        <v>15</v>
      </c>
      <c r="G14832" s="15" t="s">
        <v>35</v>
      </c>
      <c r="H14832" s="15" t="str">
        <f t="shared" si="692"/>
        <v>Post-calc.</v>
      </c>
      <c r="I14832" s="27">
        <v>42319</v>
      </c>
    </row>
    <row r="14833" spans="1:9" x14ac:dyDescent="0.2">
      <c r="A14833" s="15" t="s">
        <v>4053</v>
      </c>
      <c r="B14833" s="15" t="str">
        <f t="shared" si="691"/>
        <v>A5900</v>
      </c>
      <c r="C14833" s="18">
        <v>0</v>
      </c>
      <c r="D14833" s="18">
        <v>0</v>
      </c>
      <c r="E14833" s="20">
        <v>42353</v>
      </c>
      <c r="F14833" s="15" t="s">
        <v>12</v>
      </c>
      <c r="G14833" s="15" t="s">
        <v>13</v>
      </c>
      <c r="H14833" s="15" t="str">
        <f t="shared" si="692"/>
        <v>Post-calc.</v>
      </c>
      <c r="I14833" s="27">
        <v>42334</v>
      </c>
    </row>
    <row r="14834" spans="1:9" x14ac:dyDescent="0.2">
      <c r="A14834" s="15" t="s">
        <v>4052</v>
      </c>
      <c r="B14834" s="15" t="str">
        <f t="shared" si="691"/>
        <v>A5901</v>
      </c>
      <c r="C14834" s="18">
        <v>0</v>
      </c>
      <c r="D14834" s="18">
        <v>0</v>
      </c>
      <c r="E14834" s="20">
        <v>42335</v>
      </c>
      <c r="F14834" s="15" t="s">
        <v>15</v>
      </c>
      <c r="G14834" s="15" t="s">
        <v>35</v>
      </c>
      <c r="H14834" s="15" t="str">
        <f t="shared" si="692"/>
        <v>Post-calc.</v>
      </c>
      <c r="I14834" s="27">
        <v>42341</v>
      </c>
    </row>
    <row r="14835" spans="1:9" x14ac:dyDescent="0.2">
      <c r="A14835" s="15" t="s">
        <v>4051</v>
      </c>
      <c r="B14835" s="15" t="str">
        <f t="shared" si="691"/>
        <v>A5902</v>
      </c>
      <c r="C14835" s="18">
        <v>427.22</v>
      </c>
      <c r="D14835" s="18">
        <v>857.51</v>
      </c>
      <c r="E14835" s="20">
        <v>42475</v>
      </c>
      <c r="F14835" s="15" t="s">
        <v>15</v>
      </c>
      <c r="G14835" s="15" t="s">
        <v>35</v>
      </c>
      <c r="H14835" s="15" t="str">
        <f t="shared" si="692"/>
        <v>Post-calc.</v>
      </c>
      <c r="I14835" s="27">
        <v>42321</v>
      </c>
    </row>
    <row r="14836" spans="1:9" x14ac:dyDescent="0.2">
      <c r="A14836" s="15" t="s">
        <v>4050</v>
      </c>
      <c r="B14836" s="15" t="str">
        <f t="shared" si="691"/>
        <v>A5903</v>
      </c>
      <c r="C14836" s="18">
        <v>0</v>
      </c>
      <c r="D14836" s="18">
        <v>0</v>
      </c>
      <c r="E14836" s="20">
        <v>42306</v>
      </c>
      <c r="F14836" s="15" t="s">
        <v>15</v>
      </c>
      <c r="G14836" s="15" t="s">
        <v>35</v>
      </c>
      <c r="H14836" s="15" t="str">
        <f t="shared" si="692"/>
        <v>Post-calc.</v>
      </c>
      <c r="I14836" s="27">
        <v>42304</v>
      </c>
    </row>
    <row r="14837" spans="1:9" x14ac:dyDescent="0.2">
      <c r="A14837" s="15" t="s">
        <v>4049</v>
      </c>
      <c r="B14837" s="15" t="str">
        <f t="shared" si="691"/>
        <v>A5904</v>
      </c>
      <c r="C14837" s="18">
        <v>0</v>
      </c>
      <c r="D14837" s="18">
        <v>0</v>
      </c>
      <c r="E14837" s="20"/>
      <c r="F14837" s="15" t="s">
        <v>12</v>
      </c>
      <c r="G14837" s="15" t="s">
        <v>13</v>
      </c>
      <c r="H14837" s="15" t="str">
        <f t="shared" si="692"/>
        <v>Pre-calc.</v>
      </c>
      <c r="I14837" s="27">
        <v>42402</v>
      </c>
    </row>
    <row r="14838" spans="1:9" x14ac:dyDescent="0.2">
      <c r="A14838" s="15" t="s">
        <v>4048</v>
      </c>
      <c r="B14838" s="15" t="str">
        <f t="shared" si="691"/>
        <v>A5905</v>
      </c>
      <c r="C14838" s="18">
        <v>5350.94</v>
      </c>
      <c r="D14838" s="18">
        <v>9162.8799999999992</v>
      </c>
      <c r="E14838" s="20">
        <v>42475</v>
      </c>
      <c r="F14838" s="15" t="s">
        <v>15</v>
      </c>
      <c r="G14838" s="15" t="s">
        <v>59</v>
      </c>
      <c r="H14838" s="15" t="str">
        <f t="shared" si="692"/>
        <v>Post-calc.</v>
      </c>
      <c r="I14838" s="27">
        <v>42443</v>
      </c>
    </row>
    <row r="14839" spans="1:9" x14ac:dyDescent="0.2">
      <c r="A14839" s="15" t="s">
        <v>4047</v>
      </c>
      <c r="B14839" s="15" t="str">
        <f t="shared" si="691"/>
        <v>A5906</v>
      </c>
      <c r="C14839" s="18">
        <v>0</v>
      </c>
      <c r="D14839" s="18">
        <v>0</v>
      </c>
      <c r="E14839" s="20"/>
      <c r="F14839" s="15" t="s">
        <v>71</v>
      </c>
      <c r="G14839" s="15" t="s">
        <v>72</v>
      </c>
      <c r="H14839" s="15" t="str">
        <f t="shared" si="692"/>
        <v>Pre-calc.</v>
      </c>
      <c r="I14839" s="27">
        <v>42369</v>
      </c>
    </row>
    <row r="14840" spans="1:9" x14ac:dyDescent="0.2">
      <c r="A14840" s="15" t="s">
        <v>4046</v>
      </c>
      <c r="B14840" s="15" t="str">
        <f t="shared" si="691"/>
        <v>A5907</v>
      </c>
      <c r="C14840" s="18">
        <v>440.34</v>
      </c>
      <c r="D14840" s="18">
        <v>823.73</v>
      </c>
      <c r="E14840" s="20">
        <v>42475</v>
      </c>
      <c r="F14840" s="15" t="s">
        <v>15</v>
      </c>
      <c r="G14840" s="15" t="s">
        <v>35</v>
      </c>
      <c r="H14840" s="15" t="str">
        <f t="shared" si="692"/>
        <v>Post-calc.</v>
      </c>
      <c r="I14840" s="27">
        <v>42333</v>
      </c>
    </row>
    <row r="14841" spans="1:9" x14ac:dyDescent="0.2">
      <c r="A14841" s="15" t="s">
        <v>4045</v>
      </c>
      <c r="B14841" s="15" t="str">
        <f t="shared" si="691"/>
        <v>A5908</v>
      </c>
      <c r="C14841" s="18">
        <v>-806.88</v>
      </c>
      <c r="D14841" s="18">
        <v>-795.43</v>
      </c>
      <c r="E14841" s="20">
        <v>42521</v>
      </c>
      <c r="F14841" s="15" t="s">
        <v>28</v>
      </c>
      <c r="G14841" s="15" t="s">
        <v>29</v>
      </c>
      <c r="H14841" s="15" t="str">
        <f t="shared" si="692"/>
        <v>Post-calc.</v>
      </c>
      <c r="I14841" s="27">
        <v>42354</v>
      </c>
    </row>
    <row r="14842" spans="1:9" x14ac:dyDescent="0.2">
      <c r="A14842" s="15" t="s">
        <v>4044</v>
      </c>
      <c r="B14842" s="15" t="str">
        <f t="shared" si="691"/>
        <v>A5909</v>
      </c>
      <c r="C14842" s="18">
        <v>0</v>
      </c>
      <c r="D14842" s="18">
        <v>0</v>
      </c>
      <c r="E14842" s="20"/>
      <c r="F14842" s="15" t="s">
        <v>71</v>
      </c>
      <c r="G14842" s="15" t="s">
        <v>72</v>
      </c>
      <c r="H14842" s="15" t="str">
        <f t="shared" si="692"/>
        <v>Pre-calc.</v>
      </c>
      <c r="I14842" s="27">
        <v>42312</v>
      </c>
    </row>
    <row r="14843" spans="1:9" x14ac:dyDescent="0.2">
      <c r="A14843" s="15" t="s">
        <v>4043</v>
      </c>
      <c r="B14843" s="15" t="str">
        <f t="shared" si="691"/>
        <v>A5910</v>
      </c>
      <c r="C14843" s="18">
        <v>1125.47</v>
      </c>
      <c r="D14843" s="18">
        <v>1601.22</v>
      </c>
      <c r="E14843" s="20">
        <v>42475</v>
      </c>
      <c r="F14843" s="15" t="s">
        <v>15</v>
      </c>
      <c r="G14843" s="15" t="s">
        <v>35</v>
      </c>
      <c r="H14843" s="15" t="str">
        <f t="shared" si="692"/>
        <v>Post-calc.</v>
      </c>
      <c r="I14843" s="27">
        <v>42340</v>
      </c>
    </row>
    <row r="14844" spans="1:9" x14ac:dyDescent="0.2">
      <c r="A14844" s="15" t="s">
        <v>4042</v>
      </c>
      <c r="B14844" s="15" t="str">
        <f t="shared" si="691"/>
        <v>A5911</v>
      </c>
      <c r="C14844" s="18">
        <v>383.29</v>
      </c>
      <c r="D14844" s="18">
        <v>430.7</v>
      </c>
      <c r="E14844" s="20">
        <v>42521</v>
      </c>
      <c r="F14844" s="15" t="s">
        <v>28</v>
      </c>
      <c r="G14844" s="15" t="s">
        <v>29</v>
      </c>
      <c r="H14844" s="15" t="str">
        <f t="shared" si="692"/>
        <v>Post-calc.</v>
      </c>
      <c r="I14844" s="27">
        <v>42332</v>
      </c>
    </row>
    <row r="14845" spans="1:9" x14ac:dyDescent="0.2">
      <c r="A14845" s="15" t="s">
        <v>4041</v>
      </c>
      <c r="B14845" s="15" t="str">
        <f t="shared" si="691"/>
        <v>A5912</v>
      </c>
      <c r="C14845" s="18">
        <v>0</v>
      </c>
      <c r="D14845" s="18">
        <v>0</v>
      </c>
      <c r="E14845" s="20"/>
      <c r="F14845" s="15" t="s">
        <v>71</v>
      </c>
      <c r="G14845" s="15" t="s">
        <v>72</v>
      </c>
      <c r="H14845" s="15" t="str">
        <f t="shared" si="692"/>
        <v>Pre-calc.</v>
      </c>
      <c r="I14845" s="27"/>
    </row>
    <row r="14846" spans="1:9" x14ac:dyDescent="0.2">
      <c r="A14846" s="15" t="s">
        <v>4040</v>
      </c>
      <c r="B14846" s="15" t="str">
        <f t="shared" si="691"/>
        <v>A5913</v>
      </c>
      <c r="C14846" s="18">
        <v>1612.69</v>
      </c>
      <c r="D14846" s="18">
        <v>2291.36</v>
      </c>
      <c r="E14846" s="20">
        <v>42475</v>
      </c>
      <c r="F14846" s="15" t="s">
        <v>15</v>
      </c>
      <c r="G14846" s="15" t="s">
        <v>35</v>
      </c>
      <c r="H14846" s="15" t="str">
        <f t="shared" si="692"/>
        <v>Post-calc.</v>
      </c>
      <c r="I14846" s="27">
        <v>42318</v>
      </c>
    </row>
    <row r="14847" spans="1:9" x14ac:dyDescent="0.2">
      <c r="A14847" s="15" t="s">
        <v>4039</v>
      </c>
      <c r="B14847" s="15" t="str">
        <f t="shared" si="691"/>
        <v>A5914</v>
      </c>
      <c r="C14847" s="18">
        <v>0</v>
      </c>
      <c r="D14847" s="18">
        <v>0</v>
      </c>
      <c r="E14847" s="20"/>
      <c r="F14847" s="15" t="s">
        <v>71</v>
      </c>
      <c r="G14847" s="15" t="s">
        <v>72</v>
      </c>
      <c r="H14847" s="15" t="str">
        <f t="shared" si="692"/>
        <v>Pre-calc.</v>
      </c>
      <c r="I14847" s="27"/>
    </row>
    <row r="14848" spans="1:9" x14ac:dyDescent="0.2">
      <c r="A14848" s="15" t="s">
        <v>4038</v>
      </c>
      <c r="B14848" s="15" t="str">
        <f t="shared" si="691"/>
        <v>A5915</v>
      </c>
      <c r="C14848" s="18">
        <v>0</v>
      </c>
      <c r="D14848" s="18">
        <v>0</v>
      </c>
      <c r="E14848" s="20">
        <v>42426</v>
      </c>
      <c r="F14848" s="15" t="s">
        <v>15</v>
      </c>
      <c r="G14848" s="15" t="s">
        <v>35</v>
      </c>
      <c r="H14848" s="15" t="str">
        <f t="shared" si="692"/>
        <v>Post-calc.</v>
      </c>
      <c r="I14848" s="27">
        <v>42374</v>
      </c>
    </row>
    <row r="14849" spans="1:9" x14ac:dyDescent="0.2">
      <c r="A14849" s="15" t="s">
        <v>4037</v>
      </c>
      <c r="B14849" s="15" t="str">
        <f t="shared" si="691"/>
        <v>A5916</v>
      </c>
      <c r="C14849" s="18">
        <v>0</v>
      </c>
      <c r="D14849" s="18">
        <v>0</v>
      </c>
      <c r="E14849" s="20">
        <v>42426</v>
      </c>
      <c r="F14849" s="15" t="s">
        <v>15</v>
      </c>
      <c r="G14849" s="15" t="s">
        <v>35</v>
      </c>
      <c r="H14849" s="15" t="str">
        <f t="shared" si="692"/>
        <v>Post-calc.</v>
      </c>
      <c r="I14849" s="27">
        <v>42374</v>
      </c>
    </row>
    <row r="14850" spans="1:9" x14ac:dyDescent="0.2">
      <c r="A14850" s="15" t="s">
        <v>4036</v>
      </c>
      <c r="B14850" s="15" t="str">
        <f t="shared" si="691"/>
        <v>A5917</v>
      </c>
      <c r="C14850" s="18">
        <v>0</v>
      </c>
      <c r="D14850" s="18">
        <v>0</v>
      </c>
      <c r="E14850" s="20"/>
      <c r="F14850" s="15" t="s">
        <v>71</v>
      </c>
      <c r="G14850" s="15" t="s">
        <v>72</v>
      </c>
      <c r="H14850" s="15" t="str">
        <f t="shared" si="692"/>
        <v>Pre-calc.</v>
      </c>
      <c r="I14850" s="27">
        <v>42226</v>
      </c>
    </row>
    <row r="14851" spans="1:9" x14ac:dyDescent="0.2">
      <c r="A14851" s="15" t="s">
        <v>4035</v>
      </c>
      <c r="B14851" s="15" t="str">
        <f t="shared" si="691"/>
        <v>A5918</v>
      </c>
      <c r="C14851" s="18">
        <v>0</v>
      </c>
      <c r="D14851" s="18">
        <v>0</v>
      </c>
      <c r="E14851" s="20"/>
      <c r="F14851" s="15" t="s">
        <v>71</v>
      </c>
      <c r="G14851" s="15" t="s">
        <v>72</v>
      </c>
      <c r="H14851" s="15" t="str">
        <f t="shared" si="692"/>
        <v>Pre-calc.</v>
      </c>
      <c r="I14851" s="27"/>
    </row>
    <row r="14852" spans="1:9" x14ac:dyDescent="0.2">
      <c r="A14852" s="15" t="s">
        <v>4034</v>
      </c>
      <c r="B14852" s="15" t="str">
        <f t="shared" si="691"/>
        <v>A5919</v>
      </c>
      <c r="C14852" s="18">
        <v>0</v>
      </c>
      <c r="D14852" s="18">
        <v>0</v>
      </c>
      <c r="E14852" s="20">
        <v>42345</v>
      </c>
      <c r="F14852" s="15" t="s">
        <v>12</v>
      </c>
      <c r="G14852" s="15" t="s">
        <v>13</v>
      </c>
      <c r="H14852" s="15" t="str">
        <f t="shared" si="692"/>
        <v>Post-calc.</v>
      </c>
      <c r="I14852" s="27">
        <v>42345</v>
      </c>
    </row>
    <row r="14853" spans="1:9" x14ac:dyDescent="0.2">
      <c r="A14853" s="15" t="s">
        <v>4033</v>
      </c>
      <c r="B14853" s="15" t="str">
        <f t="shared" si="691"/>
        <v>A5920</v>
      </c>
      <c r="C14853" s="18">
        <v>62.642499999999998</v>
      </c>
      <c r="D14853" s="18">
        <v>62.147500000000001</v>
      </c>
      <c r="E14853" s="20">
        <v>42278</v>
      </c>
      <c r="F14853" s="15" t="s">
        <v>1551</v>
      </c>
      <c r="G14853" s="15" t="s">
        <v>1552</v>
      </c>
      <c r="H14853" s="15" t="str">
        <f t="shared" si="692"/>
        <v>Post-calc.</v>
      </c>
      <c r="I14853" s="27">
        <v>42278</v>
      </c>
    </row>
    <row r="14854" spans="1:9" x14ac:dyDescent="0.2">
      <c r="A14854" s="15" t="s">
        <v>4032</v>
      </c>
      <c r="B14854" s="15" t="str">
        <f t="shared" ref="B14854:B14917" si="693">LEFT(A14854,5)</f>
        <v>A5921</v>
      </c>
      <c r="C14854" s="18">
        <v>0</v>
      </c>
      <c r="D14854" s="18">
        <v>0</v>
      </c>
      <c r="E14854" s="20">
        <v>42303</v>
      </c>
      <c r="F14854" s="15" t="s">
        <v>1551</v>
      </c>
      <c r="G14854" s="15" t="s">
        <v>1552</v>
      </c>
      <c r="H14854" s="15" t="str">
        <f t="shared" ref="H14854:H14917" si="694">+IF(E14854&gt;1,"Post-calc.","Pre-calc.")</f>
        <v>Post-calc.</v>
      </c>
      <c r="I14854" s="27">
        <v>42303</v>
      </c>
    </row>
    <row r="14855" spans="1:9" x14ac:dyDescent="0.2">
      <c r="A14855" s="15" t="s">
        <v>4031</v>
      </c>
      <c r="B14855" s="15" t="str">
        <f t="shared" si="693"/>
        <v>A5922</v>
      </c>
      <c r="C14855" s="18">
        <v>201.00219999999999</v>
      </c>
      <c r="D14855" s="18">
        <v>202.96799999999999</v>
      </c>
      <c r="E14855" s="20">
        <v>42307</v>
      </c>
      <c r="F14855" s="15" t="s">
        <v>1551</v>
      </c>
      <c r="G14855" s="15" t="s">
        <v>1552</v>
      </c>
      <c r="H14855" s="15" t="str">
        <f t="shared" si="694"/>
        <v>Post-calc.</v>
      </c>
      <c r="I14855" s="27">
        <v>42292</v>
      </c>
    </row>
    <row r="14856" spans="1:9" x14ac:dyDescent="0.2">
      <c r="A14856" s="15" t="s">
        <v>4030</v>
      </c>
      <c r="B14856" s="15" t="str">
        <f t="shared" si="693"/>
        <v>A5923</v>
      </c>
      <c r="C14856" s="18">
        <v>30.648</v>
      </c>
      <c r="D14856" s="18">
        <v>30.648</v>
      </c>
      <c r="E14856" s="20">
        <v>42314</v>
      </c>
      <c r="F14856" s="15" t="s">
        <v>1551</v>
      </c>
      <c r="G14856" s="15" t="s">
        <v>1552</v>
      </c>
      <c r="H14856" s="15" t="str">
        <f t="shared" si="694"/>
        <v>Post-calc.</v>
      </c>
      <c r="I14856" s="27">
        <v>42314</v>
      </c>
    </row>
    <row r="14857" spans="1:9" x14ac:dyDescent="0.2">
      <c r="A14857" s="15" t="s">
        <v>4029</v>
      </c>
      <c r="B14857" s="15" t="str">
        <f t="shared" si="693"/>
        <v>A5924</v>
      </c>
      <c r="C14857" s="18">
        <v>0</v>
      </c>
      <c r="D14857" s="18">
        <v>0</v>
      </c>
      <c r="E14857" s="20"/>
      <c r="F14857" s="15" t="s">
        <v>12</v>
      </c>
      <c r="G14857" s="15" t="s">
        <v>74</v>
      </c>
      <c r="H14857" s="15" t="str">
        <f t="shared" si="694"/>
        <v>Pre-calc.</v>
      </c>
      <c r="I14857" s="27">
        <v>42345</v>
      </c>
    </row>
    <row r="14858" spans="1:9" x14ac:dyDescent="0.2">
      <c r="A14858" s="15" t="s">
        <v>4028</v>
      </c>
      <c r="B14858" s="15" t="str">
        <f t="shared" si="693"/>
        <v>A5925</v>
      </c>
      <c r="C14858" s="18">
        <v>0</v>
      </c>
      <c r="D14858" s="18">
        <v>0</v>
      </c>
      <c r="E14858" s="20">
        <v>42311</v>
      </c>
      <c r="F14858" s="15" t="s">
        <v>12</v>
      </c>
      <c r="G14858" s="15" t="s">
        <v>450</v>
      </c>
      <c r="H14858" s="15" t="str">
        <f t="shared" si="694"/>
        <v>Post-calc.</v>
      </c>
      <c r="I14858" s="27">
        <v>42311</v>
      </c>
    </row>
    <row r="14859" spans="1:9" x14ac:dyDescent="0.2">
      <c r="A14859" s="15" t="s">
        <v>4027</v>
      </c>
      <c r="B14859" s="15" t="str">
        <f t="shared" si="693"/>
        <v>A5926</v>
      </c>
      <c r="C14859" s="18">
        <v>0</v>
      </c>
      <c r="D14859" s="18">
        <v>0</v>
      </c>
      <c r="E14859" s="20"/>
      <c r="F14859" s="15" t="s">
        <v>449</v>
      </c>
      <c r="G14859" s="15" t="s">
        <v>450</v>
      </c>
      <c r="H14859" s="15" t="str">
        <f t="shared" si="694"/>
        <v>Pre-calc.</v>
      </c>
      <c r="I14859" s="27">
        <v>42311</v>
      </c>
    </row>
    <row r="14860" spans="1:9" x14ac:dyDescent="0.2">
      <c r="A14860" s="15" t="s">
        <v>4026</v>
      </c>
      <c r="B14860" s="15" t="str">
        <f t="shared" si="693"/>
        <v>A5927</v>
      </c>
      <c r="C14860" s="18">
        <v>0</v>
      </c>
      <c r="D14860" s="18">
        <v>0</v>
      </c>
      <c r="E14860" s="20"/>
      <c r="F14860" s="15" t="s">
        <v>449</v>
      </c>
      <c r="G14860" s="15" t="s">
        <v>450</v>
      </c>
      <c r="H14860" s="15" t="str">
        <f t="shared" si="694"/>
        <v>Pre-calc.</v>
      </c>
      <c r="I14860" s="27">
        <v>42311</v>
      </c>
    </row>
    <row r="14861" spans="1:9" x14ac:dyDescent="0.2">
      <c r="A14861" s="15" t="s">
        <v>4025</v>
      </c>
      <c r="B14861" s="15" t="str">
        <f t="shared" si="693"/>
        <v>A5928</v>
      </c>
      <c r="C14861" s="18">
        <v>0</v>
      </c>
      <c r="D14861" s="18">
        <v>0</v>
      </c>
      <c r="E14861" s="20"/>
      <c r="F14861" s="15" t="s">
        <v>31</v>
      </c>
      <c r="G14861" s="15" t="s">
        <v>22</v>
      </c>
      <c r="H14861" s="15" t="str">
        <f t="shared" si="694"/>
        <v>Pre-calc.</v>
      </c>
      <c r="I14861" s="27">
        <v>42398</v>
      </c>
    </row>
    <row r="14862" spans="1:9" x14ac:dyDescent="0.2">
      <c r="A14862" s="15" t="s">
        <v>4024</v>
      </c>
      <c r="B14862" s="15" t="str">
        <f t="shared" si="693"/>
        <v>A5929</v>
      </c>
      <c r="C14862" s="18">
        <v>0</v>
      </c>
      <c r="D14862" s="18">
        <v>0</v>
      </c>
      <c r="E14862" s="20"/>
      <c r="F14862" s="15" t="s">
        <v>449</v>
      </c>
      <c r="G14862" s="15" t="s">
        <v>450</v>
      </c>
      <c r="H14862" s="15" t="str">
        <f t="shared" si="694"/>
        <v>Pre-calc.</v>
      </c>
      <c r="I14862" s="27">
        <v>42311</v>
      </c>
    </row>
    <row r="14863" spans="1:9" x14ac:dyDescent="0.2">
      <c r="A14863" s="15" t="s">
        <v>4023</v>
      </c>
      <c r="B14863" s="15" t="str">
        <f t="shared" si="693"/>
        <v>A5930</v>
      </c>
      <c r="C14863" s="18">
        <v>0</v>
      </c>
      <c r="D14863" s="18">
        <v>0</v>
      </c>
      <c r="E14863" s="20"/>
      <c r="F14863" s="15" t="s">
        <v>71</v>
      </c>
      <c r="G14863" s="15" t="s">
        <v>72</v>
      </c>
      <c r="H14863" s="15" t="str">
        <f t="shared" si="694"/>
        <v>Pre-calc.</v>
      </c>
      <c r="I14863" s="27">
        <v>42369</v>
      </c>
    </row>
    <row r="14864" spans="1:9" x14ac:dyDescent="0.2">
      <c r="A14864" s="15" t="s">
        <v>4022</v>
      </c>
      <c r="B14864" s="15" t="str">
        <f t="shared" si="693"/>
        <v>A5931</v>
      </c>
      <c r="C14864" s="18">
        <v>0</v>
      </c>
      <c r="D14864" s="18">
        <v>0</v>
      </c>
      <c r="E14864" s="20"/>
      <c r="F14864" s="15" t="s">
        <v>31</v>
      </c>
      <c r="G14864" s="15" t="s">
        <v>22</v>
      </c>
      <c r="H14864" s="15" t="str">
        <f t="shared" si="694"/>
        <v>Pre-calc.</v>
      </c>
      <c r="I14864" s="27">
        <v>42347</v>
      </c>
    </row>
    <row r="14865" spans="1:9" x14ac:dyDescent="0.2">
      <c r="A14865" s="15" t="s">
        <v>4021</v>
      </c>
      <c r="B14865" s="15" t="str">
        <f t="shared" si="693"/>
        <v>A5932</v>
      </c>
      <c r="C14865" s="18">
        <v>0</v>
      </c>
      <c r="D14865" s="18">
        <v>0</v>
      </c>
      <c r="E14865" s="20"/>
      <c r="F14865" s="15" t="s">
        <v>12</v>
      </c>
      <c r="G14865" s="15" t="s">
        <v>13</v>
      </c>
      <c r="H14865" s="15" t="str">
        <f t="shared" si="694"/>
        <v>Pre-calc.</v>
      </c>
      <c r="I14865" s="27">
        <v>42445</v>
      </c>
    </row>
    <row r="14866" spans="1:9" x14ac:dyDescent="0.2">
      <c r="A14866" s="15" t="s">
        <v>4020</v>
      </c>
      <c r="B14866" s="15" t="str">
        <f t="shared" si="693"/>
        <v>A5933</v>
      </c>
      <c r="C14866" s="18">
        <v>0</v>
      </c>
      <c r="D14866" s="18">
        <v>0</v>
      </c>
      <c r="E14866" s="20"/>
      <c r="F14866" s="15" t="s">
        <v>21</v>
      </c>
      <c r="G14866" s="15" t="s">
        <v>1833</v>
      </c>
      <c r="H14866" s="15" t="str">
        <f t="shared" si="694"/>
        <v>Pre-calc.</v>
      </c>
      <c r="I14866" s="27">
        <v>42366</v>
      </c>
    </row>
    <row r="14867" spans="1:9" x14ac:dyDescent="0.2">
      <c r="A14867" s="15" t="s">
        <v>4019</v>
      </c>
      <c r="B14867" s="15" t="str">
        <f t="shared" si="693"/>
        <v>A5934</v>
      </c>
      <c r="C14867" s="18">
        <v>1216.2</v>
      </c>
      <c r="D14867" s="18">
        <v>1243.08</v>
      </c>
      <c r="E14867" s="20">
        <v>42521</v>
      </c>
      <c r="F14867" s="15" t="s">
        <v>28</v>
      </c>
      <c r="G14867" s="15" t="s">
        <v>29</v>
      </c>
      <c r="H14867" s="15" t="str">
        <f t="shared" si="694"/>
        <v>Post-calc.</v>
      </c>
      <c r="I14867" s="27">
        <v>42369</v>
      </c>
    </row>
    <row r="14868" spans="1:9" x14ac:dyDescent="0.2">
      <c r="A14868" s="15" t="s">
        <v>4018</v>
      </c>
      <c r="B14868" s="15" t="str">
        <f t="shared" si="693"/>
        <v>A5935</v>
      </c>
      <c r="C14868" s="18">
        <v>0</v>
      </c>
      <c r="D14868" s="18">
        <v>0</v>
      </c>
      <c r="E14868" s="20">
        <v>42374</v>
      </c>
      <c r="F14868" s="15" t="s">
        <v>12</v>
      </c>
      <c r="G14868" s="15" t="s">
        <v>13</v>
      </c>
      <c r="H14868" s="15" t="str">
        <f t="shared" si="694"/>
        <v>Post-calc.</v>
      </c>
      <c r="I14868" s="27">
        <v>42374</v>
      </c>
    </row>
    <row r="14869" spans="1:9" x14ac:dyDescent="0.2">
      <c r="A14869" s="15" t="s">
        <v>4017</v>
      </c>
      <c r="B14869" s="15" t="str">
        <f t="shared" si="693"/>
        <v>A5936</v>
      </c>
      <c r="C14869" s="18">
        <v>0</v>
      </c>
      <c r="D14869" s="18">
        <v>0</v>
      </c>
      <c r="E14869" s="20">
        <v>42395</v>
      </c>
      <c r="F14869" s="15" t="s">
        <v>12</v>
      </c>
      <c r="G14869" s="15" t="s">
        <v>13</v>
      </c>
      <c r="H14869" s="15" t="str">
        <f t="shared" si="694"/>
        <v>Post-calc.</v>
      </c>
      <c r="I14869" s="27">
        <v>42395</v>
      </c>
    </row>
    <row r="14870" spans="1:9" x14ac:dyDescent="0.2">
      <c r="A14870" s="15" t="s">
        <v>4016</v>
      </c>
      <c r="B14870" s="15" t="str">
        <f t="shared" si="693"/>
        <v>A5937</v>
      </c>
      <c r="C14870" s="18">
        <v>0</v>
      </c>
      <c r="D14870" s="18">
        <v>0</v>
      </c>
      <c r="E14870" s="20">
        <v>42388</v>
      </c>
      <c r="F14870" s="15" t="s">
        <v>128</v>
      </c>
      <c r="G14870" s="15" t="s">
        <v>129</v>
      </c>
      <c r="H14870" s="15" t="str">
        <f t="shared" si="694"/>
        <v>Post-calc.</v>
      </c>
      <c r="I14870" s="27">
        <v>42429</v>
      </c>
    </row>
    <row r="14871" spans="1:9" x14ac:dyDescent="0.2">
      <c r="A14871" s="15" t="s">
        <v>4015</v>
      </c>
      <c r="B14871" s="15" t="str">
        <f t="shared" si="693"/>
        <v>A5938</v>
      </c>
      <c r="C14871" s="18">
        <v>0</v>
      </c>
      <c r="D14871" s="18">
        <v>0</v>
      </c>
      <c r="E14871" s="20">
        <v>42388</v>
      </c>
      <c r="F14871" s="15" t="s">
        <v>128</v>
      </c>
      <c r="G14871" s="15" t="s">
        <v>129</v>
      </c>
      <c r="H14871" s="15" t="str">
        <f t="shared" si="694"/>
        <v>Post-calc.</v>
      </c>
      <c r="I14871" s="27">
        <v>42429</v>
      </c>
    </row>
    <row r="14872" spans="1:9" x14ac:dyDescent="0.2">
      <c r="A14872" s="15" t="s">
        <v>4014</v>
      </c>
      <c r="B14872" s="15" t="str">
        <f t="shared" si="693"/>
        <v>A5939</v>
      </c>
      <c r="C14872" s="18">
        <v>0</v>
      </c>
      <c r="D14872" s="18">
        <v>0</v>
      </c>
      <c r="E14872" s="20">
        <v>42366</v>
      </c>
      <c r="F14872" s="15" t="s">
        <v>128</v>
      </c>
      <c r="G14872" s="15" t="s">
        <v>129</v>
      </c>
      <c r="H14872" s="15" t="str">
        <f t="shared" si="694"/>
        <v>Post-calc.</v>
      </c>
      <c r="I14872" s="27">
        <v>42331</v>
      </c>
    </row>
    <row r="14873" spans="1:9" x14ac:dyDescent="0.2">
      <c r="A14873" s="15" t="s">
        <v>4013</v>
      </c>
      <c r="B14873" s="15" t="str">
        <f t="shared" si="693"/>
        <v>A5940</v>
      </c>
      <c r="C14873" s="18">
        <v>0</v>
      </c>
      <c r="D14873" s="18">
        <v>0</v>
      </c>
      <c r="E14873" s="20">
        <v>42395</v>
      </c>
      <c r="F14873" s="15" t="s">
        <v>128</v>
      </c>
      <c r="G14873" s="15" t="s">
        <v>129</v>
      </c>
      <c r="H14873" s="15" t="str">
        <f t="shared" si="694"/>
        <v>Post-calc.</v>
      </c>
      <c r="I14873" s="27">
        <v>42339</v>
      </c>
    </row>
    <row r="14874" spans="1:9" x14ac:dyDescent="0.2">
      <c r="A14874" s="15" t="s">
        <v>4012</v>
      </c>
      <c r="B14874" s="15" t="str">
        <f t="shared" si="693"/>
        <v>A5941</v>
      </c>
      <c r="C14874" s="18">
        <v>0</v>
      </c>
      <c r="D14874" s="18">
        <v>0</v>
      </c>
      <c r="E14874" s="20">
        <v>42454</v>
      </c>
      <c r="F14874" s="15" t="s">
        <v>128</v>
      </c>
      <c r="G14874" s="15" t="s">
        <v>129</v>
      </c>
      <c r="H14874" s="15" t="str">
        <f t="shared" si="694"/>
        <v>Post-calc.</v>
      </c>
      <c r="I14874" s="27">
        <v>42430</v>
      </c>
    </row>
    <row r="14875" spans="1:9" x14ac:dyDescent="0.2">
      <c r="A14875" s="15" t="s">
        <v>4011</v>
      </c>
      <c r="B14875" s="15" t="str">
        <f t="shared" si="693"/>
        <v>A5942</v>
      </c>
      <c r="C14875" s="18">
        <v>0</v>
      </c>
      <c r="D14875" s="18">
        <v>0</v>
      </c>
      <c r="E14875" s="20">
        <v>42401</v>
      </c>
      <c r="F14875" s="15" t="s">
        <v>128</v>
      </c>
      <c r="G14875" s="15" t="s">
        <v>129</v>
      </c>
      <c r="H14875" s="15" t="str">
        <f t="shared" si="694"/>
        <v>Post-calc.</v>
      </c>
      <c r="I14875" s="27">
        <v>42332</v>
      </c>
    </row>
    <row r="14876" spans="1:9" x14ac:dyDescent="0.2">
      <c r="A14876" s="15" t="s">
        <v>4010</v>
      </c>
      <c r="B14876" s="15" t="str">
        <f t="shared" si="693"/>
        <v>A5943</v>
      </c>
      <c r="C14876" s="18">
        <v>0</v>
      </c>
      <c r="D14876" s="18">
        <v>0</v>
      </c>
      <c r="E14876" s="20">
        <v>42362</v>
      </c>
      <c r="F14876" s="15" t="s">
        <v>128</v>
      </c>
      <c r="G14876" s="15" t="s">
        <v>129</v>
      </c>
      <c r="H14876" s="15" t="str">
        <f t="shared" si="694"/>
        <v>Post-calc.</v>
      </c>
      <c r="I14876" s="27">
        <v>42332</v>
      </c>
    </row>
    <row r="14877" spans="1:9" x14ac:dyDescent="0.2">
      <c r="A14877" s="15" t="s">
        <v>4009</v>
      </c>
      <c r="B14877" s="15" t="str">
        <f t="shared" si="693"/>
        <v>A5944</v>
      </c>
      <c r="C14877" s="18">
        <v>0</v>
      </c>
      <c r="D14877" s="18">
        <v>0</v>
      </c>
      <c r="E14877" s="20">
        <v>42383</v>
      </c>
      <c r="F14877" s="15" t="s">
        <v>12</v>
      </c>
      <c r="G14877" s="15" t="s">
        <v>13</v>
      </c>
      <c r="H14877" s="15" t="str">
        <f t="shared" si="694"/>
        <v>Post-calc.</v>
      </c>
      <c r="I14877" s="27">
        <v>42352</v>
      </c>
    </row>
    <row r="14878" spans="1:9" x14ac:dyDescent="0.2">
      <c r="A14878" s="15" t="s">
        <v>4008</v>
      </c>
      <c r="B14878" s="15" t="str">
        <f t="shared" si="693"/>
        <v>A5945</v>
      </c>
      <c r="C14878" s="18">
        <v>0</v>
      </c>
      <c r="D14878" s="18">
        <v>0</v>
      </c>
      <c r="E14878" s="20">
        <v>42402</v>
      </c>
      <c r="F14878" s="15" t="s">
        <v>128</v>
      </c>
      <c r="G14878" s="15" t="s">
        <v>129</v>
      </c>
      <c r="H14878" s="15" t="str">
        <f t="shared" si="694"/>
        <v>Post-calc.</v>
      </c>
      <c r="I14878" s="27">
        <v>42339</v>
      </c>
    </row>
    <row r="14879" spans="1:9" x14ac:dyDescent="0.2">
      <c r="A14879" s="15" t="s">
        <v>4007</v>
      </c>
      <c r="B14879" s="15" t="str">
        <f t="shared" si="693"/>
        <v>A5946</v>
      </c>
      <c r="C14879" s="18">
        <v>0</v>
      </c>
      <c r="D14879" s="18">
        <v>0</v>
      </c>
      <c r="E14879" s="20">
        <v>42391</v>
      </c>
      <c r="F14879" s="15" t="s">
        <v>12</v>
      </c>
      <c r="G14879" s="15" t="s">
        <v>13</v>
      </c>
      <c r="H14879" s="15" t="str">
        <f t="shared" si="694"/>
        <v>Post-calc.</v>
      </c>
      <c r="I14879" s="27">
        <v>42387</v>
      </c>
    </row>
    <row r="14880" spans="1:9" x14ac:dyDescent="0.2">
      <c r="A14880" s="15" t="s">
        <v>4006</v>
      </c>
      <c r="B14880" s="15" t="str">
        <f t="shared" si="693"/>
        <v>A5947</v>
      </c>
      <c r="C14880" s="18">
        <v>0</v>
      </c>
      <c r="D14880" s="18">
        <v>0</v>
      </c>
      <c r="E14880" s="20">
        <v>42377</v>
      </c>
      <c r="F14880" s="15" t="s">
        <v>128</v>
      </c>
      <c r="G14880" s="15" t="s">
        <v>129</v>
      </c>
      <c r="H14880" s="15" t="str">
        <f t="shared" si="694"/>
        <v>Post-calc.</v>
      </c>
      <c r="I14880" s="27">
        <v>42353</v>
      </c>
    </row>
    <row r="14881" spans="1:9" x14ac:dyDescent="0.2">
      <c r="A14881" s="15" t="s">
        <v>4005</v>
      </c>
      <c r="B14881" s="15" t="str">
        <f t="shared" si="693"/>
        <v>A5949</v>
      </c>
      <c r="C14881" s="18">
        <v>0</v>
      </c>
      <c r="D14881" s="18">
        <v>0</v>
      </c>
      <c r="E14881" s="20">
        <v>42387</v>
      </c>
      <c r="F14881" s="15" t="s">
        <v>128</v>
      </c>
      <c r="G14881" s="15" t="s">
        <v>129</v>
      </c>
      <c r="H14881" s="15" t="str">
        <f t="shared" si="694"/>
        <v>Post-calc.</v>
      </c>
      <c r="I14881" s="27">
        <v>42339</v>
      </c>
    </row>
    <row r="14882" spans="1:9" x14ac:dyDescent="0.2">
      <c r="A14882" s="15" t="s">
        <v>4004</v>
      </c>
      <c r="B14882" s="15" t="str">
        <f t="shared" si="693"/>
        <v>A5950</v>
      </c>
      <c r="C14882" s="18">
        <v>0</v>
      </c>
      <c r="D14882" s="18">
        <v>0</v>
      </c>
      <c r="E14882" s="20">
        <v>42384</v>
      </c>
      <c r="F14882" s="15" t="s">
        <v>128</v>
      </c>
      <c r="G14882" s="15" t="s">
        <v>129</v>
      </c>
      <c r="H14882" s="15" t="str">
        <f t="shared" si="694"/>
        <v>Post-calc.</v>
      </c>
      <c r="I14882" s="27">
        <v>42339</v>
      </c>
    </row>
    <row r="14883" spans="1:9" x14ac:dyDescent="0.2">
      <c r="A14883" s="15" t="s">
        <v>4003</v>
      </c>
      <c r="B14883" s="15" t="str">
        <f t="shared" si="693"/>
        <v>A5951</v>
      </c>
      <c r="C14883" s="18">
        <v>0</v>
      </c>
      <c r="D14883" s="18">
        <v>0</v>
      </c>
      <c r="E14883" s="20">
        <v>42380</v>
      </c>
      <c r="F14883" s="15" t="s">
        <v>128</v>
      </c>
      <c r="G14883" s="15" t="s">
        <v>129</v>
      </c>
      <c r="H14883" s="15" t="str">
        <f t="shared" si="694"/>
        <v>Post-calc.</v>
      </c>
      <c r="I14883" s="27">
        <v>42320</v>
      </c>
    </row>
    <row r="14884" spans="1:9" x14ac:dyDescent="0.2">
      <c r="A14884" s="15" t="s">
        <v>4002</v>
      </c>
      <c r="B14884" s="15" t="str">
        <f t="shared" si="693"/>
        <v>A5952</v>
      </c>
      <c r="C14884" s="18">
        <v>0</v>
      </c>
      <c r="D14884" s="18">
        <v>0</v>
      </c>
      <c r="E14884" s="20">
        <v>42380</v>
      </c>
      <c r="F14884" s="15" t="s">
        <v>128</v>
      </c>
      <c r="G14884" s="15" t="s">
        <v>129</v>
      </c>
      <c r="H14884" s="15" t="str">
        <f t="shared" si="694"/>
        <v>Post-calc.</v>
      </c>
      <c r="I14884" s="27">
        <v>42334</v>
      </c>
    </row>
    <row r="14885" spans="1:9" x14ac:dyDescent="0.2">
      <c r="A14885" s="15" t="s">
        <v>4001</v>
      </c>
      <c r="B14885" s="15" t="str">
        <f t="shared" si="693"/>
        <v>A5953</v>
      </c>
      <c r="C14885" s="18">
        <v>0</v>
      </c>
      <c r="D14885" s="18">
        <v>0</v>
      </c>
      <c r="E14885" s="20">
        <v>42352</v>
      </c>
      <c r="F14885" s="15" t="s">
        <v>128</v>
      </c>
      <c r="G14885" s="15" t="s">
        <v>129</v>
      </c>
      <c r="H14885" s="15" t="str">
        <f t="shared" si="694"/>
        <v>Post-calc.</v>
      </c>
      <c r="I14885" s="27">
        <v>42352</v>
      </c>
    </row>
    <row r="14886" spans="1:9" x14ac:dyDescent="0.2">
      <c r="A14886" s="15" t="s">
        <v>4000</v>
      </c>
      <c r="B14886" s="15" t="str">
        <f t="shared" si="693"/>
        <v>A5955</v>
      </c>
      <c r="C14886" s="18">
        <v>0</v>
      </c>
      <c r="D14886" s="18">
        <v>0</v>
      </c>
      <c r="E14886" s="20">
        <v>42405</v>
      </c>
      <c r="F14886" s="15" t="s">
        <v>128</v>
      </c>
      <c r="G14886" s="15" t="s">
        <v>129</v>
      </c>
      <c r="H14886" s="15" t="str">
        <f t="shared" si="694"/>
        <v>Post-calc.</v>
      </c>
      <c r="I14886" s="27">
        <v>42356</v>
      </c>
    </row>
    <row r="14887" spans="1:9" x14ac:dyDescent="0.2">
      <c r="A14887" s="15" t="s">
        <v>3999</v>
      </c>
      <c r="B14887" s="15" t="str">
        <f t="shared" si="693"/>
        <v>A5956</v>
      </c>
      <c r="C14887" s="18">
        <v>0</v>
      </c>
      <c r="D14887" s="18">
        <v>0</v>
      </c>
      <c r="E14887" s="20"/>
      <c r="F14887" s="15" t="s">
        <v>12</v>
      </c>
      <c r="G14887" s="15" t="s">
        <v>129</v>
      </c>
      <c r="H14887" s="15" t="str">
        <f t="shared" si="694"/>
        <v>Pre-calc.</v>
      </c>
      <c r="I14887" s="27">
        <v>42391</v>
      </c>
    </row>
    <row r="14888" spans="1:9" x14ac:dyDescent="0.2">
      <c r="A14888" s="15" t="s">
        <v>3998</v>
      </c>
      <c r="B14888" s="15" t="str">
        <f t="shared" si="693"/>
        <v>A5957</v>
      </c>
      <c r="C14888" s="18">
        <v>0</v>
      </c>
      <c r="D14888" s="18">
        <v>0</v>
      </c>
      <c r="E14888" s="20"/>
      <c r="F14888" s="15" t="s">
        <v>12</v>
      </c>
      <c r="G14888" s="15" t="s">
        <v>129</v>
      </c>
      <c r="H14888" s="15" t="str">
        <f t="shared" si="694"/>
        <v>Pre-calc.</v>
      </c>
      <c r="I14888" s="27">
        <v>42338</v>
      </c>
    </row>
    <row r="14889" spans="1:9" x14ac:dyDescent="0.2">
      <c r="A14889" s="15" t="s">
        <v>3997</v>
      </c>
      <c r="B14889" s="15" t="str">
        <f t="shared" si="693"/>
        <v>A5958</v>
      </c>
      <c r="C14889" s="18">
        <v>0</v>
      </c>
      <c r="D14889" s="18">
        <v>0</v>
      </c>
      <c r="E14889" s="20">
        <v>42382</v>
      </c>
      <c r="F14889" s="15" t="s">
        <v>12</v>
      </c>
      <c r="G14889" s="15" t="s">
        <v>129</v>
      </c>
      <c r="H14889" s="15" t="str">
        <f t="shared" si="694"/>
        <v>Post-calc.</v>
      </c>
      <c r="I14889" s="27">
        <v>42324</v>
      </c>
    </row>
    <row r="14890" spans="1:9" x14ac:dyDescent="0.2">
      <c r="A14890" s="15" t="s">
        <v>3996</v>
      </c>
      <c r="B14890" s="15" t="str">
        <f t="shared" si="693"/>
        <v>A5959</v>
      </c>
      <c r="C14890" s="18">
        <v>0</v>
      </c>
      <c r="D14890" s="18">
        <v>0</v>
      </c>
      <c r="E14890" s="20">
        <v>42485</v>
      </c>
      <c r="F14890" s="15" t="s">
        <v>12</v>
      </c>
      <c r="G14890" s="15" t="s">
        <v>129</v>
      </c>
      <c r="H14890" s="15" t="str">
        <f t="shared" si="694"/>
        <v>Post-calc.</v>
      </c>
      <c r="I14890" s="27">
        <v>42339</v>
      </c>
    </row>
    <row r="14891" spans="1:9" x14ac:dyDescent="0.2">
      <c r="A14891" s="15" t="s">
        <v>3995</v>
      </c>
      <c r="B14891" s="15" t="str">
        <f t="shared" si="693"/>
        <v>A5960</v>
      </c>
      <c r="C14891" s="18">
        <v>0</v>
      </c>
      <c r="D14891" s="18">
        <v>0</v>
      </c>
      <c r="E14891" s="20"/>
      <c r="F14891" s="15" t="s">
        <v>12</v>
      </c>
      <c r="G14891" s="15" t="s">
        <v>129</v>
      </c>
      <c r="H14891" s="15" t="str">
        <f t="shared" si="694"/>
        <v>Pre-calc.</v>
      </c>
      <c r="I14891" s="27">
        <v>42394</v>
      </c>
    </row>
    <row r="14892" spans="1:9" x14ac:dyDescent="0.2">
      <c r="A14892" s="15" t="s">
        <v>3994</v>
      </c>
      <c r="B14892" s="15" t="str">
        <f t="shared" si="693"/>
        <v>A5961</v>
      </c>
      <c r="C14892" s="18">
        <v>0</v>
      </c>
      <c r="D14892" s="18">
        <v>0</v>
      </c>
      <c r="E14892" s="20"/>
      <c r="F14892" s="15" t="s">
        <v>12</v>
      </c>
      <c r="G14892" s="15" t="s">
        <v>129</v>
      </c>
      <c r="H14892" s="15" t="str">
        <f t="shared" si="694"/>
        <v>Pre-calc.</v>
      </c>
      <c r="I14892" s="27">
        <v>42321</v>
      </c>
    </row>
    <row r="14893" spans="1:9" x14ac:dyDescent="0.2">
      <c r="A14893" s="15" t="s">
        <v>3993</v>
      </c>
      <c r="B14893" s="15" t="str">
        <f t="shared" si="693"/>
        <v>A5962</v>
      </c>
      <c r="C14893" s="18">
        <v>0</v>
      </c>
      <c r="D14893" s="18">
        <v>0</v>
      </c>
      <c r="E14893" s="20"/>
      <c r="F14893" s="15" t="s">
        <v>12</v>
      </c>
      <c r="G14893" s="15" t="s">
        <v>129</v>
      </c>
      <c r="H14893" s="15" t="str">
        <f t="shared" si="694"/>
        <v>Pre-calc.</v>
      </c>
      <c r="I14893" s="27">
        <v>42327</v>
      </c>
    </row>
    <row r="14894" spans="1:9" x14ac:dyDescent="0.2">
      <c r="A14894" s="15" t="s">
        <v>3992</v>
      </c>
      <c r="B14894" s="15" t="str">
        <f t="shared" si="693"/>
        <v>A5963</v>
      </c>
      <c r="C14894" s="18">
        <v>0</v>
      </c>
      <c r="D14894" s="18">
        <v>0</v>
      </c>
      <c r="E14894" s="20">
        <v>42382</v>
      </c>
      <c r="F14894" s="15" t="s">
        <v>12</v>
      </c>
      <c r="G14894" s="15" t="s">
        <v>129</v>
      </c>
      <c r="H14894" s="15" t="str">
        <f t="shared" si="694"/>
        <v>Post-calc.</v>
      </c>
      <c r="I14894" s="27">
        <v>42341</v>
      </c>
    </row>
    <row r="14895" spans="1:9" x14ac:dyDescent="0.2">
      <c r="A14895" s="15" t="s">
        <v>3991</v>
      </c>
      <c r="B14895" s="15" t="str">
        <f t="shared" si="693"/>
        <v>A5964</v>
      </c>
      <c r="C14895" s="18">
        <v>0</v>
      </c>
      <c r="D14895" s="18">
        <v>0</v>
      </c>
      <c r="E14895" s="20"/>
      <c r="F14895" s="15" t="s">
        <v>12</v>
      </c>
      <c r="G14895" s="15" t="s">
        <v>129</v>
      </c>
      <c r="H14895" s="15" t="str">
        <f t="shared" si="694"/>
        <v>Pre-calc.</v>
      </c>
      <c r="I14895" s="27">
        <v>42326</v>
      </c>
    </row>
    <row r="14896" spans="1:9" x14ac:dyDescent="0.2">
      <c r="A14896" s="15" t="s">
        <v>3990</v>
      </c>
      <c r="B14896" s="15" t="str">
        <f t="shared" si="693"/>
        <v>A5965</v>
      </c>
      <c r="C14896" s="18">
        <v>0</v>
      </c>
      <c r="D14896" s="18">
        <v>0</v>
      </c>
      <c r="E14896" s="20"/>
      <c r="F14896" s="15" t="s">
        <v>12</v>
      </c>
      <c r="G14896" s="15" t="s">
        <v>129</v>
      </c>
      <c r="H14896" s="15" t="str">
        <f t="shared" si="694"/>
        <v>Pre-calc.</v>
      </c>
      <c r="I14896" s="27">
        <v>42335</v>
      </c>
    </row>
    <row r="14897" spans="1:9" x14ac:dyDescent="0.2">
      <c r="A14897" s="15" t="s">
        <v>3989</v>
      </c>
      <c r="B14897" s="15" t="str">
        <f t="shared" si="693"/>
        <v>A5966</v>
      </c>
      <c r="C14897" s="18">
        <v>0</v>
      </c>
      <c r="D14897" s="18">
        <v>0</v>
      </c>
      <c r="E14897" s="20"/>
      <c r="F14897" s="15" t="s">
        <v>12</v>
      </c>
      <c r="G14897" s="15" t="s">
        <v>129</v>
      </c>
      <c r="H14897" s="15" t="str">
        <f t="shared" si="694"/>
        <v>Pre-calc.</v>
      </c>
      <c r="I14897" s="27">
        <v>42324</v>
      </c>
    </row>
    <row r="14898" spans="1:9" x14ac:dyDescent="0.2">
      <c r="A14898" s="15" t="s">
        <v>3988</v>
      </c>
      <c r="B14898" s="15" t="str">
        <f t="shared" si="693"/>
        <v>A5967</v>
      </c>
      <c r="C14898" s="18">
        <v>0</v>
      </c>
      <c r="D14898" s="18">
        <v>0</v>
      </c>
      <c r="E14898" s="20"/>
      <c r="F14898" s="15" t="s">
        <v>12</v>
      </c>
      <c r="G14898" s="15" t="s">
        <v>129</v>
      </c>
      <c r="H14898" s="15" t="str">
        <f t="shared" si="694"/>
        <v>Pre-calc.</v>
      </c>
      <c r="I14898" s="27">
        <v>42321</v>
      </c>
    </row>
    <row r="14899" spans="1:9" x14ac:dyDescent="0.2">
      <c r="A14899" s="15" t="s">
        <v>3987</v>
      </c>
      <c r="B14899" s="15" t="str">
        <f t="shared" si="693"/>
        <v>A5968</v>
      </c>
      <c r="C14899" s="18">
        <v>0</v>
      </c>
      <c r="D14899" s="18">
        <v>0</v>
      </c>
      <c r="E14899" s="20"/>
      <c r="F14899" s="15" t="s">
        <v>12</v>
      </c>
      <c r="G14899" s="15" t="s">
        <v>129</v>
      </c>
      <c r="H14899" s="15" t="str">
        <f t="shared" si="694"/>
        <v>Pre-calc.</v>
      </c>
      <c r="I14899" s="27">
        <v>42327</v>
      </c>
    </row>
    <row r="14900" spans="1:9" x14ac:dyDescent="0.2">
      <c r="A14900" s="15" t="s">
        <v>3986</v>
      </c>
      <c r="B14900" s="15" t="str">
        <f t="shared" si="693"/>
        <v>A5969</v>
      </c>
      <c r="C14900" s="18">
        <v>0</v>
      </c>
      <c r="D14900" s="18">
        <v>0</v>
      </c>
      <c r="E14900" s="20"/>
      <c r="F14900" s="15" t="s">
        <v>12</v>
      </c>
      <c r="G14900" s="15" t="s">
        <v>129</v>
      </c>
      <c r="H14900" s="15" t="str">
        <f t="shared" si="694"/>
        <v>Pre-calc.</v>
      </c>
      <c r="I14900" s="27">
        <v>42417</v>
      </c>
    </row>
    <row r="14901" spans="1:9" x14ac:dyDescent="0.2">
      <c r="A14901" s="15" t="s">
        <v>3985</v>
      </c>
      <c r="B14901" s="15" t="str">
        <f t="shared" si="693"/>
        <v>A5970</v>
      </c>
      <c r="C14901" s="18">
        <v>0</v>
      </c>
      <c r="D14901" s="18">
        <v>0</v>
      </c>
      <c r="E14901" s="20"/>
      <c r="F14901" s="15" t="s">
        <v>12</v>
      </c>
      <c r="G14901" s="15" t="s">
        <v>129</v>
      </c>
      <c r="H14901" s="15" t="str">
        <f t="shared" si="694"/>
        <v>Pre-calc.</v>
      </c>
      <c r="I14901" s="27">
        <v>42430</v>
      </c>
    </row>
    <row r="14902" spans="1:9" x14ac:dyDescent="0.2">
      <c r="A14902" s="15" t="s">
        <v>3984</v>
      </c>
      <c r="B14902" s="15" t="str">
        <f t="shared" si="693"/>
        <v>A5971</v>
      </c>
      <c r="C14902" s="18">
        <v>0</v>
      </c>
      <c r="D14902" s="18">
        <v>0</v>
      </c>
      <c r="E14902" s="20"/>
      <c r="F14902" s="15" t="s">
        <v>12</v>
      </c>
      <c r="G14902" s="15" t="s">
        <v>129</v>
      </c>
      <c r="H14902" s="15" t="str">
        <f t="shared" si="694"/>
        <v>Pre-calc.</v>
      </c>
      <c r="I14902" s="27">
        <v>42334</v>
      </c>
    </row>
    <row r="14903" spans="1:9" x14ac:dyDescent="0.2">
      <c r="A14903" s="15" t="s">
        <v>3983</v>
      </c>
      <c r="B14903" s="15" t="str">
        <f t="shared" si="693"/>
        <v>A5972</v>
      </c>
      <c r="C14903" s="18">
        <v>0</v>
      </c>
      <c r="D14903" s="18">
        <v>0</v>
      </c>
      <c r="E14903" s="20"/>
      <c r="F14903" s="15" t="s">
        <v>12</v>
      </c>
      <c r="G14903" s="15" t="s">
        <v>129</v>
      </c>
      <c r="H14903" s="15" t="str">
        <f t="shared" si="694"/>
        <v>Pre-calc.</v>
      </c>
      <c r="I14903" s="27">
        <v>42374</v>
      </c>
    </row>
    <row r="14904" spans="1:9" x14ac:dyDescent="0.2">
      <c r="A14904" s="15" t="s">
        <v>3982</v>
      </c>
      <c r="B14904" s="15" t="str">
        <f t="shared" si="693"/>
        <v>A5973</v>
      </c>
      <c r="C14904" s="18">
        <v>0</v>
      </c>
      <c r="D14904" s="18">
        <v>0</v>
      </c>
      <c r="E14904" s="20"/>
      <c r="F14904" s="15" t="s">
        <v>12</v>
      </c>
      <c r="G14904" s="15" t="s">
        <v>129</v>
      </c>
      <c r="H14904" s="15" t="str">
        <f t="shared" si="694"/>
        <v>Pre-calc.</v>
      </c>
      <c r="I14904" s="27">
        <v>42325</v>
      </c>
    </row>
    <row r="14905" spans="1:9" x14ac:dyDescent="0.2">
      <c r="A14905" s="15" t="s">
        <v>3981</v>
      </c>
      <c r="B14905" s="15" t="str">
        <f t="shared" si="693"/>
        <v>A5974</v>
      </c>
      <c r="C14905" s="18">
        <v>0</v>
      </c>
      <c r="D14905" s="18">
        <v>0</v>
      </c>
      <c r="E14905" s="20"/>
      <c r="F14905" s="15" t="s">
        <v>12</v>
      </c>
      <c r="G14905" s="15" t="s">
        <v>129</v>
      </c>
      <c r="H14905" s="15" t="str">
        <f t="shared" si="694"/>
        <v>Pre-calc.</v>
      </c>
      <c r="I14905" s="27">
        <v>42417</v>
      </c>
    </row>
    <row r="14906" spans="1:9" x14ac:dyDescent="0.2">
      <c r="A14906" s="15" t="s">
        <v>3980</v>
      </c>
      <c r="B14906" s="15" t="str">
        <f t="shared" si="693"/>
        <v>A5975</v>
      </c>
      <c r="C14906" s="18">
        <v>0</v>
      </c>
      <c r="D14906" s="18">
        <v>0</v>
      </c>
      <c r="E14906" s="20">
        <v>42485</v>
      </c>
      <c r="F14906" s="15" t="s">
        <v>12</v>
      </c>
      <c r="G14906" s="15" t="s">
        <v>129</v>
      </c>
      <c r="H14906" s="15" t="str">
        <f t="shared" si="694"/>
        <v>Post-calc.</v>
      </c>
      <c r="I14906" s="27">
        <v>42352</v>
      </c>
    </row>
    <row r="14907" spans="1:9" x14ac:dyDescent="0.2">
      <c r="A14907" s="15" t="s">
        <v>3979</v>
      </c>
      <c r="B14907" s="15" t="str">
        <f t="shared" si="693"/>
        <v>A5976</v>
      </c>
      <c r="C14907" s="18">
        <v>0</v>
      </c>
      <c r="D14907" s="18">
        <v>0</v>
      </c>
      <c r="E14907" s="20"/>
      <c r="F14907" s="15" t="s">
        <v>12</v>
      </c>
      <c r="G14907" s="15" t="s">
        <v>129</v>
      </c>
      <c r="H14907" s="15" t="str">
        <f t="shared" si="694"/>
        <v>Pre-calc.</v>
      </c>
      <c r="I14907" s="27">
        <v>42382</v>
      </c>
    </row>
    <row r="14908" spans="1:9" x14ac:dyDescent="0.2">
      <c r="A14908" s="15" t="s">
        <v>3978</v>
      </c>
      <c r="B14908" s="15" t="str">
        <f t="shared" si="693"/>
        <v>A5977</v>
      </c>
      <c r="C14908" s="18">
        <v>0</v>
      </c>
      <c r="D14908" s="18">
        <v>0</v>
      </c>
      <c r="E14908" s="20"/>
      <c r="F14908" s="15" t="s">
        <v>12</v>
      </c>
      <c r="G14908" s="15" t="s">
        <v>129</v>
      </c>
      <c r="H14908" s="15" t="str">
        <f t="shared" si="694"/>
        <v>Pre-calc.</v>
      </c>
      <c r="I14908" s="27">
        <v>42459</v>
      </c>
    </row>
    <row r="14909" spans="1:9" x14ac:dyDescent="0.2">
      <c r="A14909" s="15" t="s">
        <v>3977</v>
      </c>
      <c r="B14909" s="15" t="str">
        <f t="shared" si="693"/>
        <v>A5978</v>
      </c>
      <c r="C14909" s="18">
        <v>0</v>
      </c>
      <c r="D14909" s="18">
        <v>0</v>
      </c>
      <c r="E14909" s="20"/>
      <c r="F14909" s="15" t="s">
        <v>12</v>
      </c>
      <c r="G14909" s="15" t="s">
        <v>129</v>
      </c>
      <c r="H14909" s="15" t="str">
        <f t="shared" si="694"/>
        <v>Pre-calc.</v>
      </c>
      <c r="I14909" s="27">
        <v>42417</v>
      </c>
    </row>
    <row r="14910" spans="1:9" x14ac:dyDescent="0.2">
      <c r="A14910" s="15" t="s">
        <v>3976</v>
      </c>
      <c r="B14910" s="15" t="str">
        <f t="shared" si="693"/>
        <v>A5979</v>
      </c>
      <c r="C14910" s="18">
        <v>0</v>
      </c>
      <c r="D14910" s="18">
        <v>0</v>
      </c>
      <c r="E14910" s="20">
        <v>42485</v>
      </c>
      <c r="F14910" s="15" t="s">
        <v>12</v>
      </c>
      <c r="G14910" s="15" t="s">
        <v>129</v>
      </c>
      <c r="H14910" s="15" t="str">
        <f t="shared" si="694"/>
        <v>Post-calc.</v>
      </c>
      <c r="I14910" s="27">
        <v>42339</v>
      </c>
    </row>
    <row r="14911" spans="1:9" x14ac:dyDescent="0.2">
      <c r="A14911" s="15" t="s">
        <v>3975</v>
      </c>
      <c r="B14911" s="15" t="str">
        <f t="shared" si="693"/>
        <v>A5980</v>
      </c>
      <c r="C14911" s="18">
        <v>0</v>
      </c>
      <c r="D14911" s="18">
        <v>0</v>
      </c>
      <c r="E14911" s="20"/>
      <c r="F14911" s="15" t="s">
        <v>12</v>
      </c>
      <c r="G14911" s="15" t="s">
        <v>129</v>
      </c>
      <c r="H14911" s="15" t="str">
        <f t="shared" si="694"/>
        <v>Pre-calc.</v>
      </c>
      <c r="I14911" s="27">
        <v>42321</v>
      </c>
    </row>
    <row r="14912" spans="1:9" x14ac:dyDescent="0.2">
      <c r="A14912" s="15" t="s">
        <v>3974</v>
      </c>
      <c r="B14912" s="15" t="str">
        <f t="shared" si="693"/>
        <v>A5981</v>
      </c>
      <c r="C14912" s="18">
        <v>4006.16</v>
      </c>
      <c r="D14912" s="18">
        <v>4812.83</v>
      </c>
      <c r="E14912" s="20">
        <v>42475</v>
      </c>
      <c r="F14912" s="15" t="s">
        <v>15</v>
      </c>
      <c r="G14912" s="15" t="s">
        <v>35</v>
      </c>
      <c r="H14912" s="15" t="str">
        <f t="shared" si="694"/>
        <v>Post-calc.</v>
      </c>
      <c r="I14912" s="27">
        <v>42403</v>
      </c>
    </row>
    <row r="14913" spans="1:9" x14ac:dyDescent="0.2">
      <c r="A14913" s="15" t="s">
        <v>3973</v>
      </c>
      <c r="B14913" s="15" t="str">
        <f t="shared" si="693"/>
        <v>A5982</v>
      </c>
      <c r="C14913" s="18">
        <v>0</v>
      </c>
      <c r="D14913" s="18">
        <v>0</v>
      </c>
      <c r="E14913" s="20"/>
      <c r="F14913" s="15" t="s">
        <v>12</v>
      </c>
      <c r="G14913" s="15" t="s">
        <v>74</v>
      </c>
      <c r="H14913" s="15" t="str">
        <f t="shared" si="694"/>
        <v>Pre-calc.</v>
      </c>
      <c r="I14913" s="27">
        <v>42348</v>
      </c>
    </row>
    <row r="14914" spans="1:9" x14ac:dyDescent="0.2">
      <c r="A14914" s="15" t="s">
        <v>3972</v>
      </c>
      <c r="B14914" s="15" t="str">
        <f t="shared" si="693"/>
        <v>A5983</v>
      </c>
      <c r="C14914" s="18">
        <v>696.38</v>
      </c>
      <c r="D14914" s="18">
        <v>961.52</v>
      </c>
      <c r="E14914" s="20">
        <v>42475</v>
      </c>
      <c r="F14914" s="15" t="s">
        <v>15</v>
      </c>
      <c r="G14914" s="15" t="s">
        <v>35</v>
      </c>
      <c r="H14914" s="15" t="str">
        <f t="shared" si="694"/>
        <v>Post-calc.</v>
      </c>
      <c r="I14914" s="27">
        <v>42346</v>
      </c>
    </row>
    <row r="14915" spans="1:9" x14ac:dyDescent="0.2">
      <c r="A14915" s="15" t="s">
        <v>3971</v>
      </c>
      <c r="B14915" s="15" t="str">
        <f t="shared" si="693"/>
        <v>A5984</v>
      </c>
      <c r="C14915" s="18">
        <v>451.09</v>
      </c>
      <c r="D14915" s="18">
        <v>1051.43</v>
      </c>
      <c r="E14915" s="20">
        <v>42475</v>
      </c>
      <c r="F14915" s="15" t="s">
        <v>15</v>
      </c>
      <c r="G14915" s="15" t="s">
        <v>35</v>
      </c>
      <c r="H14915" s="15" t="str">
        <f t="shared" si="694"/>
        <v>Post-calc.</v>
      </c>
      <c r="I14915" s="27">
        <v>42345</v>
      </c>
    </row>
    <row r="14916" spans="1:9" x14ac:dyDescent="0.2">
      <c r="A14916" s="15" t="s">
        <v>3970</v>
      </c>
      <c r="B14916" s="15" t="str">
        <f t="shared" si="693"/>
        <v>A5985</v>
      </c>
      <c r="C14916" s="18">
        <v>0</v>
      </c>
      <c r="D14916" s="18">
        <v>0</v>
      </c>
      <c r="E14916" s="20"/>
      <c r="F14916" s="15" t="s">
        <v>31</v>
      </c>
      <c r="G14916" s="15" t="s">
        <v>1833</v>
      </c>
      <c r="H14916" s="15" t="str">
        <f t="shared" si="694"/>
        <v>Pre-calc.</v>
      </c>
      <c r="I14916" s="27">
        <v>42412</v>
      </c>
    </row>
    <row r="14917" spans="1:9" x14ac:dyDescent="0.2">
      <c r="A14917" s="15" t="s">
        <v>3969</v>
      </c>
      <c r="B14917" s="15" t="str">
        <f t="shared" si="693"/>
        <v>A5986</v>
      </c>
      <c r="C14917" s="18">
        <v>0</v>
      </c>
      <c r="D14917" s="18">
        <v>0</v>
      </c>
      <c r="E14917" s="20">
        <v>42313</v>
      </c>
      <c r="F14917" s="15" t="s">
        <v>15</v>
      </c>
      <c r="G14917" s="15" t="s">
        <v>35</v>
      </c>
      <c r="H14917" s="15" t="str">
        <f t="shared" si="694"/>
        <v>Post-calc.</v>
      </c>
      <c r="I14917" s="27">
        <v>42313</v>
      </c>
    </row>
    <row r="14918" spans="1:9" x14ac:dyDescent="0.2">
      <c r="A14918" s="15" t="s">
        <v>3968</v>
      </c>
      <c r="B14918" s="15" t="str">
        <f t="shared" ref="B14918:B14981" si="695">LEFT(A14918,5)</f>
        <v>A5987</v>
      </c>
      <c r="C14918" s="18">
        <v>0</v>
      </c>
      <c r="D14918" s="18">
        <v>0</v>
      </c>
      <c r="E14918" s="20"/>
      <c r="F14918" s="15" t="s">
        <v>12</v>
      </c>
      <c r="G14918" s="15" t="s">
        <v>129</v>
      </c>
      <c r="H14918" s="15" t="str">
        <f t="shared" ref="H14918:H14981" si="696">+IF(E14918&gt;1,"Post-calc.","Pre-calc.")</f>
        <v>Pre-calc.</v>
      </c>
      <c r="I14918" s="27">
        <v>42374</v>
      </c>
    </row>
    <row r="14919" spans="1:9" x14ac:dyDescent="0.2">
      <c r="A14919" s="15" t="s">
        <v>3967</v>
      </c>
      <c r="B14919" s="15" t="str">
        <f t="shared" si="695"/>
        <v>A5988</v>
      </c>
      <c r="C14919" s="18">
        <v>0</v>
      </c>
      <c r="D14919" s="18">
        <v>0</v>
      </c>
      <c r="E14919" s="20"/>
      <c r="F14919" s="15" t="s">
        <v>71</v>
      </c>
      <c r="G14919" s="15" t="s">
        <v>72</v>
      </c>
      <c r="H14919" s="15" t="str">
        <f t="shared" si="696"/>
        <v>Pre-calc.</v>
      </c>
      <c r="I14919" s="27"/>
    </row>
    <row r="14920" spans="1:9" x14ac:dyDescent="0.2">
      <c r="A14920" s="15" t="s">
        <v>3966</v>
      </c>
      <c r="B14920" s="15" t="str">
        <f t="shared" si="695"/>
        <v>A5989</v>
      </c>
      <c r="C14920" s="18">
        <v>3356.35</v>
      </c>
      <c r="D14920" s="18">
        <v>4498.8999999999996</v>
      </c>
      <c r="E14920" s="20">
        <v>42475</v>
      </c>
      <c r="F14920" s="15" t="s">
        <v>15</v>
      </c>
      <c r="G14920" s="15" t="s">
        <v>35</v>
      </c>
      <c r="H14920" s="15" t="str">
        <f t="shared" si="696"/>
        <v>Post-calc.</v>
      </c>
      <c r="I14920" s="27">
        <v>42334</v>
      </c>
    </row>
    <row r="14921" spans="1:9" x14ac:dyDescent="0.2">
      <c r="A14921" s="15" t="s">
        <v>3965</v>
      </c>
      <c r="B14921" s="15" t="str">
        <f t="shared" si="695"/>
        <v>A5990</v>
      </c>
      <c r="C14921" s="18">
        <v>0</v>
      </c>
      <c r="D14921" s="18">
        <v>0</v>
      </c>
      <c r="E14921" s="20"/>
      <c r="F14921" s="15" t="s">
        <v>31</v>
      </c>
      <c r="G14921" s="15" t="s">
        <v>1833</v>
      </c>
      <c r="H14921" s="15" t="str">
        <f t="shared" si="696"/>
        <v>Pre-calc.</v>
      </c>
      <c r="I14921" s="27">
        <v>42355</v>
      </c>
    </row>
    <row r="14922" spans="1:9" x14ac:dyDescent="0.2">
      <c r="A14922" s="15" t="s">
        <v>3964</v>
      </c>
      <c r="B14922" s="15" t="str">
        <f t="shared" si="695"/>
        <v>A5991</v>
      </c>
      <c r="C14922" s="18">
        <v>0</v>
      </c>
      <c r="D14922" s="18">
        <v>0</v>
      </c>
      <c r="E14922" s="20"/>
      <c r="F14922" s="15" t="s">
        <v>12</v>
      </c>
      <c r="G14922" s="15" t="s">
        <v>129</v>
      </c>
      <c r="H14922" s="15" t="str">
        <f t="shared" si="696"/>
        <v>Pre-calc.</v>
      </c>
      <c r="I14922" s="27">
        <v>42327</v>
      </c>
    </row>
    <row r="14923" spans="1:9" x14ac:dyDescent="0.2">
      <c r="A14923" s="15" t="s">
        <v>3963</v>
      </c>
      <c r="B14923" s="15" t="str">
        <f t="shared" si="695"/>
        <v>A5992</v>
      </c>
      <c r="C14923" s="18">
        <v>1288.7656999999999</v>
      </c>
      <c r="D14923" s="18">
        <v>1066.8939</v>
      </c>
      <c r="E14923" s="20">
        <v>42424</v>
      </c>
      <c r="F14923" s="15" t="s">
        <v>103</v>
      </c>
      <c r="G14923" s="15" t="s">
        <v>13</v>
      </c>
      <c r="H14923" s="15" t="str">
        <f t="shared" si="696"/>
        <v>Post-calc.</v>
      </c>
      <c r="I14923" s="27">
        <v>42424</v>
      </c>
    </row>
    <row r="14924" spans="1:9" x14ac:dyDescent="0.2">
      <c r="A14924" s="15" t="s">
        <v>3962</v>
      </c>
      <c r="B14924" s="15" t="str">
        <f t="shared" si="695"/>
        <v>A5993</v>
      </c>
      <c r="C14924" s="18">
        <v>0</v>
      </c>
      <c r="D14924" s="18">
        <v>0</v>
      </c>
      <c r="E14924" s="20">
        <v>42485</v>
      </c>
      <c r="F14924" s="15" t="s">
        <v>12</v>
      </c>
      <c r="G14924" s="15" t="s">
        <v>129</v>
      </c>
      <c r="H14924" s="15" t="str">
        <f t="shared" si="696"/>
        <v>Post-calc.</v>
      </c>
      <c r="I14924" s="27">
        <v>42354</v>
      </c>
    </row>
    <row r="14925" spans="1:9" x14ac:dyDescent="0.2">
      <c r="A14925" s="15" t="s">
        <v>3961</v>
      </c>
      <c r="B14925" s="15" t="str">
        <f t="shared" si="695"/>
        <v>A5994</v>
      </c>
      <c r="C14925" s="18">
        <v>0</v>
      </c>
      <c r="D14925" s="18">
        <v>0</v>
      </c>
      <c r="E14925" s="20"/>
      <c r="F14925" s="15" t="s">
        <v>12</v>
      </c>
      <c r="G14925" s="15" t="s">
        <v>129</v>
      </c>
      <c r="H14925" s="15" t="str">
        <f t="shared" si="696"/>
        <v>Pre-calc.</v>
      </c>
      <c r="I14925" s="27">
        <v>42326</v>
      </c>
    </row>
    <row r="14926" spans="1:9" x14ac:dyDescent="0.2">
      <c r="A14926" s="15" t="s">
        <v>3960</v>
      </c>
      <c r="B14926" s="15" t="str">
        <f t="shared" si="695"/>
        <v>A5995</v>
      </c>
      <c r="C14926" s="18">
        <v>286.36900000000003</v>
      </c>
      <c r="D14926" s="18">
        <v>615.03160000000003</v>
      </c>
      <c r="E14926" s="20">
        <v>42431</v>
      </c>
      <c r="F14926" s="15" t="s">
        <v>103</v>
      </c>
      <c r="G14926" s="15" t="s">
        <v>13</v>
      </c>
      <c r="H14926" s="15" t="str">
        <f t="shared" si="696"/>
        <v>Post-calc.</v>
      </c>
      <c r="I14926" s="27">
        <v>42431</v>
      </c>
    </row>
    <row r="14927" spans="1:9" x14ac:dyDescent="0.2">
      <c r="A14927" s="15" t="s">
        <v>3959</v>
      </c>
      <c r="B14927" s="15" t="str">
        <f t="shared" si="695"/>
        <v>A5996</v>
      </c>
      <c r="C14927" s="18">
        <v>0</v>
      </c>
      <c r="D14927" s="18">
        <v>0</v>
      </c>
      <c r="E14927" s="20"/>
      <c r="F14927" s="15" t="s">
        <v>12</v>
      </c>
      <c r="G14927" s="15" t="s">
        <v>129</v>
      </c>
      <c r="H14927" s="15" t="str">
        <f t="shared" si="696"/>
        <v>Pre-calc.</v>
      </c>
      <c r="I14927" s="27">
        <v>42318</v>
      </c>
    </row>
    <row r="14928" spans="1:9" x14ac:dyDescent="0.2">
      <c r="A14928" s="15" t="s">
        <v>3958</v>
      </c>
      <c r="B14928" s="15" t="str">
        <f t="shared" si="695"/>
        <v>A5997</v>
      </c>
      <c r="C14928" s="18">
        <v>0</v>
      </c>
      <c r="D14928" s="18">
        <v>0</v>
      </c>
      <c r="E14928" s="20">
        <v>42485</v>
      </c>
      <c r="F14928" s="15" t="s">
        <v>12</v>
      </c>
      <c r="G14928" s="15" t="s">
        <v>129</v>
      </c>
      <c r="H14928" s="15" t="str">
        <f t="shared" si="696"/>
        <v>Post-calc.</v>
      </c>
      <c r="I14928" s="27">
        <v>42342</v>
      </c>
    </row>
    <row r="14929" spans="1:9" x14ac:dyDescent="0.2">
      <c r="A14929" s="15" t="s">
        <v>3957</v>
      </c>
      <c r="B14929" s="15" t="str">
        <f t="shared" si="695"/>
        <v>A5998</v>
      </c>
      <c r="C14929" s="18">
        <v>0</v>
      </c>
      <c r="D14929" s="18">
        <v>0</v>
      </c>
      <c r="E14929" s="20">
        <v>42475</v>
      </c>
      <c r="F14929" s="15" t="s">
        <v>15</v>
      </c>
      <c r="G14929" s="15" t="s">
        <v>35</v>
      </c>
      <c r="H14929" s="15" t="str">
        <f t="shared" si="696"/>
        <v>Post-calc.</v>
      </c>
      <c r="I14929" s="27">
        <v>42389</v>
      </c>
    </row>
    <row r="14930" spans="1:9" x14ac:dyDescent="0.2">
      <c r="A14930" s="15" t="s">
        <v>3956</v>
      </c>
      <c r="B14930" s="15" t="str">
        <f t="shared" si="695"/>
        <v>A5999</v>
      </c>
      <c r="C14930" s="18">
        <v>0</v>
      </c>
      <c r="D14930" s="18">
        <v>0</v>
      </c>
      <c r="E14930" s="20"/>
      <c r="F14930" s="15" t="s">
        <v>12</v>
      </c>
      <c r="G14930" s="15" t="s">
        <v>129</v>
      </c>
      <c r="H14930" s="15" t="str">
        <f t="shared" si="696"/>
        <v>Pre-calc.</v>
      </c>
      <c r="I14930" s="27">
        <v>42354</v>
      </c>
    </row>
    <row r="14931" spans="1:9" x14ac:dyDescent="0.2">
      <c r="A14931" s="15" t="s">
        <v>3955</v>
      </c>
      <c r="B14931" s="15" t="str">
        <f t="shared" si="695"/>
        <v>A6000</v>
      </c>
      <c r="C14931" s="18">
        <v>207.57</v>
      </c>
      <c r="D14931" s="18">
        <v>116.38</v>
      </c>
      <c r="E14931" s="20">
        <v>42472</v>
      </c>
      <c r="F14931" s="15" t="s">
        <v>103</v>
      </c>
      <c r="G14931" s="15" t="s">
        <v>13</v>
      </c>
      <c r="H14931" s="15" t="str">
        <f t="shared" si="696"/>
        <v>Post-calc.</v>
      </c>
      <c r="I14931" s="27">
        <v>42473</v>
      </c>
    </row>
    <row r="14932" spans="1:9" x14ac:dyDescent="0.2">
      <c r="A14932" s="15" t="s">
        <v>3954</v>
      </c>
      <c r="B14932" s="15" t="str">
        <f t="shared" si="695"/>
        <v>A6001</v>
      </c>
      <c r="C14932" s="18">
        <v>0</v>
      </c>
      <c r="D14932" s="18">
        <v>0</v>
      </c>
      <c r="E14932" s="20">
        <v>42366</v>
      </c>
      <c r="F14932" s="15" t="s">
        <v>12</v>
      </c>
      <c r="G14932" s="15" t="s">
        <v>129</v>
      </c>
      <c r="H14932" s="15" t="str">
        <f t="shared" si="696"/>
        <v>Post-calc.</v>
      </c>
      <c r="I14932" s="27">
        <v>42320</v>
      </c>
    </row>
    <row r="14933" spans="1:9" x14ac:dyDescent="0.2">
      <c r="A14933" s="15" t="s">
        <v>3953</v>
      </c>
      <c r="B14933" s="15" t="str">
        <f t="shared" si="695"/>
        <v>A6002</v>
      </c>
      <c r="C14933" s="18">
        <v>0</v>
      </c>
      <c r="D14933" s="18">
        <v>0</v>
      </c>
      <c r="E14933" s="20">
        <v>42374</v>
      </c>
      <c r="F14933" s="15" t="s">
        <v>12</v>
      </c>
      <c r="G14933" s="15" t="s">
        <v>129</v>
      </c>
      <c r="H14933" s="15" t="str">
        <f t="shared" si="696"/>
        <v>Post-calc.</v>
      </c>
      <c r="I14933" s="27">
        <v>42320</v>
      </c>
    </row>
    <row r="14934" spans="1:9" x14ac:dyDescent="0.2">
      <c r="A14934" s="15" t="s">
        <v>3952</v>
      </c>
      <c r="B14934" s="15" t="str">
        <f t="shared" si="695"/>
        <v>A6003</v>
      </c>
      <c r="C14934" s="18">
        <v>0</v>
      </c>
      <c r="D14934" s="18">
        <v>0</v>
      </c>
      <c r="E14934" s="20"/>
      <c r="F14934" s="15" t="s">
        <v>12</v>
      </c>
      <c r="G14934" s="15" t="s">
        <v>129</v>
      </c>
      <c r="H14934" s="15" t="str">
        <f t="shared" si="696"/>
        <v>Pre-calc.</v>
      </c>
      <c r="I14934" s="27">
        <v>42345</v>
      </c>
    </row>
    <row r="14935" spans="1:9" x14ac:dyDescent="0.2">
      <c r="A14935" s="15" t="s">
        <v>3951</v>
      </c>
      <c r="B14935" s="15" t="str">
        <f t="shared" si="695"/>
        <v>A6004</v>
      </c>
      <c r="C14935" s="18">
        <v>0</v>
      </c>
      <c r="D14935" s="18">
        <v>0</v>
      </c>
      <c r="E14935" s="20">
        <v>42419</v>
      </c>
      <c r="F14935" s="15" t="s">
        <v>15</v>
      </c>
      <c r="G14935" s="15" t="s">
        <v>35</v>
      </c>
      <c r="H14935" s="15" t="str">
        <f t="shared" si="696"/>
        <v>Post-calc.</v>
      </c>
      <c r="I14935" s="27">
        <v>42380</v>
      </c>
    </row>
    <row r="14936" spans="1:9" x14ac:dyDescent="0.2">
      <c r="A14936" s="15" t="s">
        <v>3950</v>
      </c>
      <c r="B14936" s="15" t="str">
        <f t="shared" si="695"/>
        <v>A6005</v>
      </c>
      <c r="C14936" s="18">
        <v>0</v>
      </c>
      <c r="D14936" s="18">
        <v>0</v>
      </c>
      <c r="E14936" s="20">
        <v>42389</v>
      </c>
      <c r="F14936" s="15" t="s">
        <v>12</v>
      </c>
      <c r="G14936" s="15" t="s">
        <v>129</v>
      </c>
      <c r="H14936" s="15" t="str">
        <f t="shared" si="696"/>
        <v>Post-calc.</v>
      </c>
      <c r="I14936" s="27">
        <v>42340</v>
      </c>
    </row>
    <row r="14937" spans="1:9" x14ac:dyDescent="0.2">
      <c r="A14937" s="15" t="s">
        <v>3949</v>
      </c>
      <c r="B14937" s="15" t="str">
        <f t="shared" si="695"/>
        <v>A6006</v>
      </c>
      <c r="C14937" s="18">
        <v>0</v>
      </c>
      <c r="D14937" s="18">
        <v>0</v>
      </c>
      <c r="E14937" s="20">
        <v>42403</v>
      </c>
      <c r="F14937" s="15" t="s">
        <v>12</v>
      </c>
      <c r="G14937" s="15" t="s">
        <v>129</v>
      </c>
      <c r="H14937" s="15" t="str">
        <f t="shared" si="696"/>
        <v>Post-calc.</v>
      </c>
      <c r="I14937" s="27">
        <v>42332</v>
      </c>
    </row>
    <row r="14938" spans="1:9" x14ac:dyDescent="0.2">
      <c r="A14938" s="15" t="s">
        <v>3948</v>
      </c>
      <c r="B14938" s="15" t="str">
        <f t="shared" si="695"/>
        <v>A6007</v>
      </c>
      <c r="C14938" s="18">
        <v>0</v>
      </c>
      <c r="D14938" s="18">
        <v>0</v>
      </c>
      <c r="E14938" s="20"/>
      <c r="F14938" s="15" t="s">
        <v>12</v>
      </c>
      <c r="G14938" s="15" t="s">
        <v>129</v>
      </c>
      <c r="H14938" s="15" t="str">
        <f t="shared" si="696"/>
        <v>Pre-calc.</v>
      </c>
      <c r="I14938" s="27">
        <v>42360</v>
      </c>
    </row>
    <row r="14939" spans="1:9" x14ac:dyDescent="0.2">
      <c r="A14939" s="15" t="s">
        <v>3947</v>
      </c>
      <c r="B14939" s="15" t="str">
        <f t="shared" si="695"/>
        <v>A6008</v>
      </c>
      <c r="C14939" s="18">
        <v>0</v>
      </c>
      <c r="D14939" s="18">
        <v>0</v>
      </c>
      <c r="E14939" s="20">
        <v>42501</v>
      </c>
      <c r="F14939" s="15" t="s">
        <v>12</v>
      </c>
      <c r="G14939" s="15" t="s">
        <v>129</v>
      </c>
      <c r="H14939" s="15" t="str">
        <f t="shared" si="696"/>
        <v>Post-calc.</v>
      </c>
      <c r="I14939" s="27">
        <v>42464</v>
      </c>
    </row>
    <row r="14940" spans="1:9" x14ac:dyDescent="0.2">
      <c r="A14940" s="15" t="s">
        <v>3946</v>
      </c>
      <c r="B14940" s="15" t="str">
        <f t="shared" si="695"/>
        <v>A6009</v>
      </c>
      <c r="C14940" s="18">
        <v>0</v>
      </c>
      <c r="D14940" s="18">
        <v>0</v>
      </c>
      <c r="E14940" s="20">
        <v>42381</v>
      </c>
      <c r="F14940" s="15" t="s">
        <v>12</v>
      </c>
      <c r="G14940" s="15" t="s">
        <v>129</v>
      </c>
      <c r="H14940" s="15" t="str">
        <f t="shared" si="696"/>
        <v>Post-calc.</v>
      </c>
      <c r="I14940" s="27">
        <v>42320</v>
      </c>
    </row>
    <row r="14941" spans="1:9" x14ac:dyDescent="0.2">
      <c r="A14941" s="15" t="s">
        <v>3945</v>
      </c>
      <c r="B14941" s="15" t="str">
        <f t="shared" si="695"/>
        <v>A6010</v>
      </c>
      <c r="C14941" s="18">
        <v>0</v>
      </c>
      <c r="D14941" s="18">
        <v>0</v>
      </c>
      <c r="E14941" s="20">
        <v>42356</v>
      </c>
      <c r="F14941" s="15" t="s">
        <v>12</v>
      </c>
      <c r="G14941" s="15" t="s">
        <v>129</v>
      </c>
      <c r="H14941" s="15" t="str">
        <f t="shared" si="696"/>
        <v>Post-calc.</v>
      </c>
      <c r="I14941" s="27">
        <v>42310</v>
      </c>
    </row>
    <row r="14942" spans="1:9" x14ac:dyDescent="0.2">
      <c r="A14942" s="15" t="s">
        <v>3944</v>
      </c>
      <c r="B14942" s="15" t="str">
        <f t="shared" si="695"/>
        <v>A6011</v>
      </c>
      <c r="C14942" s="18">
        <v>0</v>
      </c>
      <c r="D14942" s="18">
        <v>0</v>
      </c>
      <c r="E14942" s="20">
        <v>42405</v>
      </c>
      <c r="F14942" s="15" t="s">
        <v>12</v>
      </c>
      <c r="G14942" s="15" t="s">
        <v>129</v>
      </c>
      <c r="H14942" s="15" t="str">
        <f t="shared" si="696"/>
        <v>Post-calc.</v>
      </c>
      <c r="I14942" s="27">
        <v>42338</v>
      </c>
    </row>
    <row r="14943" spans="1:9" x14ac:dyDescent="0.2">
      <c r="A14943" s="15" t="s">
        <v>3943</v>
      </c>
      <c r="B14943" s="15" t="str">
        <f t="shared" si="695"/>
        <v>A6012</v>
      </c>
      <c r="C14943" s="18">
        <v>0</v>
      </c>
      <c r="D14943" s="18">
        <v>0</v>
      </c>
      <c r="E14943" s="20">
        <v>42359</v>
      </c>
      <c r="F14943" s="15" t="s">
        <v>12</v>
      </c>
      <c r="G14943" s="15" t="s">
        <v>129</v>
      </c>
      <c r="H14943" s="15" t="str">
        <f t="shared" si="696"/>
        <v>Post-calc.</v>
      </c>
      <c r="I14943" s="27">
        <v>42359</v>
      </c>
    </row>
    <row r="14944" spans="1:9" x14ac:dyDescent="0.2">
      <c r="A14944" s="15" t="s">
        <v>3942</v>
      </c>
      <c r="B14944" s="15" t="str">
        <f t="shared" si="695"/>
        <v>A6013</v>
      </c>
      <c r="C14944" s="18">
        <v>0</v>
      </c>
      <c r="D14944" s="18">
        <v>0</v>
      </c>
      <c r="E14944" s="20"/>
      <c r="F14944" s="15" t="s">
        <v>12</v>
      </c>
      <c r="G14944" s="15" t="s">
        <v>129</v>
      </c>
      <c r="H14944" s="15" t="str">
        <f t="shared" si="696"/>
        <v>Pre-calc.</v>
      </c>
      <c r="I14944" s="27">
        <v>42430</v>
      </c>
    </row>
    <row r="14945" spans="1:9" x14ac:dyDescent="0.2">
      <c r="A14945" s="15" t="s">
        <v>3941</v>
      </c>
      <c r="B14945" s="15" t="str">
        <f t="shared" si="695"/>
        <v>A6014</v>
      </c>
      <c r="C14945" s="18">
        <v>0</v>
      </c>
      <c r="D14945" s="18">
        <v>0</v>
      </c>
      <c r="E14945" s="20">
        <v>42389</v>
      </c>
      <c r="F14945" s="15" t="s">
        <v>128</v>
      </c>
      <c r="G14945" s="15" t="s">
        <v>129</v>
      </c>
      <c r="H14945" s="15" t="str">
        <f t="shared" si="696"/>
        <v>Post-calc.</v>
      </c>
      <c r="I14945" s="27">
        <v>42327</v>
      </c>
    </row>
    <row r="14946" spans="1:9" x14ac:dyDescent="0.2">
      <c r="A14946" s="15" t="s">
        <v>3940</v>
      </c>
      <c r="B14946" s="15" t="str">
        <f t="shared" si="695"/>
        <v>A6015</v>
      </c>
      <c r="C14946" s="18">
        <v>0</v>
      </c>
      <c r="D14946" s="18">
        <v>0</v>
      </c>
      <c r="E14946" s="20"/>
      <c r="F14946" s="15" t="s">
        <v>128</v>
      </c>
      <c r="G14946" s="15" t="s">
        <v>129</v>
      </c>
      <c r="H14946" s="15" t="str">
        <f t="shared" si="696"/>
        <v>Pre-calc.</v>
      </c>
      <c r="I14946" s="27">
        <v>42430</v>
      </c>
    </row>
    <row r="14947" spans="1:9" x14ac:dyDescent="0.2">
      <c r="A14947" s="15" t="s">
        <v>3939</v>
      </c>
      <c r="B14947" s="15" t="str">
        <f t="shared" si="695"/>
        <v>A6016</v>
      </c>
      <c r="C14947" s="18">
        <v>0</v>
      </c>
      <c r="D14947" s="18">
        <v>0</v>
      </c>
      <c r="E14947" s="20">
        <v>42389</v>
      </c>
      <c r="F14947" s="15" t="s">
        <v>128</v>
      </c>
      <c r="G14947" s="15" t="s">
        <v>129</v>
      </c>
      <c r="H14947" s="15" t="str">
        <f t="shared" si="696"/>
        <v>Post-calc.</v>
      </c>
      <c r="I14947" s="27">
        <v>42331</v>
      </c>
    </row>
    <row r="14948" spans="1:9" x14ac:dyDescent="0.2">
      <c r="A14948" s="15" t="s">
        <v>3938</v>
      </c>
      <c r="B14948" s="15" t="str">
        <f t="shared" si="695"/>
        <v>A6017</v>
      </c>
      <c r="C14948" s="18">
        <v>2916.7</v>
      </c>
      <c r="D14948" s="18">
        <v>3454.64</v>
      </c>
      <c r="E14948" s="20">
        <v>42475</v>
      </c>
      <c r="F14948" s="15" t="s">
        <v>15</v>
      </c>
      <c r="G14948" s="15" t="s">
        <v>35</v>
      </c>
      <c r="H14948" s="15" t="str">
        <f t="shared" si="696"/>
        <v>Post-calc.</v>
      </c>
      <c r="I14948" s="27">
        <v>42351</v>
      </c>
    </row>
    <row r="14949" spans="1:9" x14ac:dyDescent="0.2">
      <c r="A14949" s="15" t="s">
        <v>3937</v>
      </c>
      <c r="B14949" s="15" t="str">
        <f t="shared" si="695"/>
        <v>A6018</v>
      </c>
      <c r="C14949" s="18">
        <v>0</v>
      </c>
      <c r="D14949" s="18">
        <v>0</v>
      </c>
      <c r="E14949" s="20"/>
      <c r="F14949" s="15" t="s">
        <v>128</v>
      </c>
      <c r="G14949" s="15" t="s">
        <v>129</v>
      </c>
      <c r="H14949" s="15" t="str">
        <f t="shared" si="696"/>
        <v>Pre-calc.</v>
      </c>
      <c r="I14949" s="27">
        <v>42430</v>
      </c>
    </row>
    <row r="14950" spans="1:9" x14ac:dyDescent="0.2">
      <c r="A14950" s="15" t="s">
        <v>3936</v>
      </c>
      <c r="B14950" s="15" t="str">
        <f t="shared" si="695"/>
        <v>A6019</v>
      </c>
      <c r="C14950" s="18">
        <v>0</v>
      </c>
      <c r="D14950" s="18">
        <v>0</v>
      </c>
      <c r="E14950" s="20"/>
      <c r="F14950" s="15" t="s">
        <v>128</v>
      </c>
      <c r="G14950" s="15" t="s">
        <v>129</v>
      </c>
      <c r="H14950" s="15" t="str">
        <f t="shared" si="696"/>
        <v>Pre-calc.</v>
      </c>
      <c r="I14950" s="27">
        <v>42430</v>
      </c>
    </row>
    <row r="14951" spans="1:9" x14ac:dyDescent="0.2">
      <c r="A14951" s="15" t="s">
        <v>3935</v>
      </c>
      <c r="B14951" s="15" t="str">
        <f t="shared" si="695"/>
        <v>A6020</v>
      </c>
      <c r="C14951" s="18">
        <v>64545.74</v>
      </c>
      <c r="D14951" s="18">
        <v>64545.74</v>
      </c>
      <c r="E14951" s="20"/>
      <c r="F14951" s="15" t="s">
        <v>71</v>
      </c>
      <c r="G14951" s="15" t="s">
        <v>72</v>
      </c>
      <c r="H14951" s="15" t="str">
        <f t="shared" si="696"/>
        <v>Pre-calc.</v>
      </c>
      <c r="I14951" s="27"/>
    </row>
    <row r="14952" spans="1:9" x14ac:dyDescent="0.2">
      <c r="A14952" s="15" t="s">
        <v>3934</v>
      </c>
      <c r="B14952" s="15" t="str">
        <f t="shared" si="695"/>
        <v>A6021</v>
      </c>
      <c r="C14952" s="18">
        <v>0</v>
      </c>
      <c r="D14952" s="18">
        <v>0</v>
      </c>
      <c r="E14952" s="20">
        <v>42387</v>
      </c>
      <c r="F14952" s="15" t="s">
        <v>128</v>
      </c>
      <c r="G14952" s="15" t="s">
        <v>129</v>
      </c>
      <c r="H14952" s="15" t="str">
        <f t="shared" si="696"/>
        <v>Post-calc.</v>
      </c>
      <c r="I14952" s="27">
        <v>42327</v>
      </c>
    </row>
    <row r="14953" spans="1:9" x14ac:dyDescent="0.2">
      <c r="A14953" s="15" t="s">
        <v>3933</v>
      </c>
      <c r="B14953" s="15" t="str">
        <f t="shared" si="695"/>
        <v>A6022</v>
      </c>
      <c r="C14953" s="18">
        <v>0</v>
      </c>
      <c r="D14953" s="18">
        <v>0</v>
      </c>
      <c r="E14953" s="20">
        <v>42389</v>
      </c>
      <c r="F14953" s="15" t="s">
        <v>128</v>
      </c>
      <c r="G14953" s="15" t="s">
        <v>129</v>
      </c>
      <c r="H14953" s="15" t="str">
        <f t="shared" si="696"/>
        <v>Post-calc.</v>
      </c>
      <c r="I14953" s="27">
        <v>42334</v>
      </c>
    </row>
    <row r="14954" spans="1:9" x14ac:dyDescent="0.2">
      <c r="A14954" s="15" t="s">
        <v>3932</v>
      </c>
      <c r="B14954" s="15" t="str">
        <f t="shared" si="695"/>
        <v>A6023</v>
      </c>
      <c r="C14954" s="18">
        <v>0</v>
      </c>
      <c r="D14954" s="18">
        <v>0</v>
      </c>
      <c r="E14954" s="20">
        <v>42389</v>
      </c>
      <c r="F14954" s="15" t="s">
        <v>128</v>
      </c>
      <c r="G14954" s="15" t="s">
        <v>129</v>
      </c>
      <c r="H14954" s="15" t="str">
        <f t="shared" si="696"/>
        <v>Post-calc.</v>
      </c>
      <c r="I14954" s="27">
        <v>42327</v>
      </c>
    </row>
    <row r="14955" spans="1:9" x14ac:dyDescent="0.2">
      <c r="A14955" s="15" t="s">
        <v>3931</v>
      </c>
      <c r="B14955" s="15" t="str">
        <f t="shared" si="695"/>
        <v>A6024</v>
      </c>
      <c r="C14955" s="18">
        <v>0</v>
      </c>
      <c r="D14955" s="18">
        <v>0</v>
      </c>
      <c r="E14955" s="20"/>
      <c r="F14955" s="15" t="s">
        <v>128</v>
      </c>
      <c r="G14955" s="15" t="s">
        <v>129</v>
      </c>
      <c r="H14955" s="15" t="str">
        <f t="shared" si="696"/>
        <v>Pre-calc.</v>
      </c>
      <c r="I14955" s="27">
        <v>42430</v>
      </c>
    </row>
    <row r="14956" spans="1:9" x14ac:dyDescent="0.2">
      <c r="A14956" s="15" t="s">
        <v>3930</v>
      </c>
      <c r="B14956" s="15" t="str">
        <f t="shared" si="695"/>
        <v>A6025</v>
      </c>
      <c r="C14956" s="18">
        <v>0</v>
      </c>
      <c r="D14956" s="18">
        <v>0</v>
      </c>
      <c r="E14956" s="20"/>
      <c r="F14956" s="15" t="s">
        <v>12</v>
      </c>
      <c r="G14956" s="15" t="s">
        <v>129</v>
      </c>
      <c r="H14956" s="15" t="str">
        <f t="shared" si="696"/>
        <v>Pre-calc.</v>
      </c>
      <c r="I14956" s="27">
        <v>42430</v>
      </c>
    </row>
    <row r="14957" spans="1:9" x14ac:dyDescent="0.2">
      <c r="A14957" s="15" t="s">
        <v>3929</v>
      </c>
      <c r="B14957" s="15" t="str">
        <f t="shared" si="695"/>
        <v>A6026</v>
      </c>
      <c r="C14957" s="18">
        <v>0</v>
      </c>
      <c r="D14957" s="18">
        <v>0</v>
      </c>
      <c r="E14957" s="20"/>
      <c r="F14957" s="15" t="s">
        <v>128</v>
      </c>
      <c r="G14957" s="15" t="s">
        <v>129</v>
      </c>
      <c r="H14957" s="15" t="str">
        <f t="shared" si="696"/>
        <v>Pre-calc.</v>
      </c>
      <c r="I14957" s="27">
        <v>42430</v>
      </c>
    </row>
    <row r="14958" spans="1:9" x14ac:dyDescent="0.2">
      <c r="A14958" s="15" t="s">
        <v>3928</v>
      </c>
      <c r="B14958" s="15" t="str">
        <f t="shared" si="695"/>
        <v>A6027</v>
      </c>
      <c r="C14958" s="18">
        <v>0</v>
      </c>
      <c r="D14958" s="18">
        <v>0</v>
      </c>
      <c r="E14958" s="20"/>
      <c r="F14958" s="15" t="s">
        <v>128</v>
      </c>
      <c r="G14958" s="15" t="s">
        <v>129</v>
      </c>
      <c r="H14958" s="15" t="str">
        <f t="shared" si="696"/>
        <v>Pre-calc.</v>
      </c>
      <c r="I14958" s="27">
        <v>42430</v>
      </c>
    </row>
    <row r="14959" spans="1:9" x14ac:dyDescent="0.2">
      <c r="A14959" s="15" t="s">
        <v>3927</v>
      </c>
      <c r="B14959" s="15" t="str">
        <f t="shared" si="695"/>
        <v>A6028</v>
      </c>
      <c r="C14959" s="18">
        <v>0</v>
      </c>
      <c r="D14959" s="18">
        <v>0</v>
      </c>
      <c r="E14959" s="20">
        <v>42395</v>
      </c>
      <c r="F14959" s="15" t="s">
        <v>15</v>
      </c>
      <c r="G14959" s="15" t="s">
        <v>35</v>
      </c>
      <c r="H14959" s="15" t="str">
        <f t="shared" si="696"/>
        <v>Post-calc.</v>
      </c>
      <c r="I14959" s="27">
        <v>42333</v>
      </c>
    </row>
    <row r="14960" spans="1:9" x14ac:dyDescent="0.2">
      <c r="A14960" s="15" t="s">
        <v>3926</v>
      </c>
      <c r="B14960" s="15" t="str">
        <f t="shared" si="695"/>
        <v>A6029</v>
      </c>
      <c r="C14960" s="18">
        <v>0</v>
      </c>
      <c r="D14960" s="18">
        <v>0</v>
      </c>
      <c r="E14960" s="20"/>
      <c r="F14960" s="15" t="s">
        <v>128</v>
      </c>
      <c r="G14960" s="15" t="s">
        <v>129</v>
      </c>
      <c r="H14960" s="15" t="str">
        <f t="shared" si="696"/>
        <v>Pre-calc.</v>
      </c>
      <c r="I14960" s="27">
        <v>42431</v>
      </c>
    </row>
    <row r="14961" spans="1:9" x14ac:dyDescent="0.2">
      <c r="A14961" s="15" t="s">
        <v>3925</v>
      </c>
      <c r="B14961" s="15" t="str">
        <f t="shared" si="695"/>
        <v>A6030</v>
      </c>
      <c r="C14961" s="18">
        <v>0</v>
      </c>
      <c r="D14961" s="18">
        <v>0</v>
      </c>
      <c r="E14961" s="20">
        <v>42377</v>
      </c>
      <c r="F14961" s="15" t="s">
        <v>15</v>
      </c>
      <c r="G14961" s="15" t="s">
        <v>35</v>
      </c>
      <c r="H14961" s="15" t="str">
        <f t="shared" si="696"/>
        <v>Post-calc.</v>
      </c>
      <c r="I14961" s="27">
        <v>42334</v>
      </c>
    </row>
    <row r="14962" spans="1:9" x14ac:dyDescent="0.2">
      <c r="A14962" s="15" t="s">
        <v>3924</v>
      </c>
      <c r="B14962" s="15" t="str">
        <f t="shared" si="695"/>
        <v>A6031</v>
      </c>
      <c r="C14962" s="18">
        <v>146500</v>
      </c>
      <c r="D14962" s="18">
        <v>146500</v>
      </c>
      <c r="E14962" s="20"/>
      <c r="F14962" s="15" t="s">
        <v>71</v>
      </c>
      <c r="G14962" s="15" t="s">
        <v>72</v>
      </c>
      <c r="H14962" s="15" t="str">
        <f t="shared" si="696"/>
        <v>Pre-calc.</v>
      </c>
      <c r="I14962" s="27"/>
    </row>
    <row r="14963" spans="1:9" x14ac:dyDescent="0.2">
      <c r="A14963" s="15" t="s">
        <v>3923</v>
      </c>
      <c r="B14963" s="15" t="str">
        <f t="shared" si="695"/>
        <v>A6032</v>
      </c>
      <c r="C14963" s="18">
        <v>0</v>
      </c>
      <c r="D14963" s="18">
        <v>0</v>
      </c>
      <c r="E14963" s="20">
        <v>42397</v>
      </c>
      <c r="F14963" s="15" t="s">
        <v>12</v>
      </c>
      <c r="G14963" s="15" t="s">
        <v>77</v>
      </c>
      <c r="H14963" s="15" t="str">
        <f t="shared" si="696"/>
        <v>Post-calc.</v>
      </c>
      <c r="I14963" s="27">
        <v>42348</v>
      </c>
    </row>
    <row r="14964" spans="1:9" x14ac:dyDescent="0.2">
      <c r="A14964" s="15" t="s">
        <v>3922</v>
      </c>
      <c r="B14964" s="15" t="str">
        <f t="shared" si="695"/>
        <v>A6033</v>
      </c>
      <c r="C14964" s="18">
        <v>0</v>
      </c>
      <c r="D14964" s="18">
        <v>0</v>
      </c>
      <c r="E14964" s="20">
        <v>42461</v>
      </c>
      <c r="F14964" s="15" t="s">
        <v>15</v>
      </c>
      <c r="G14964" s="15" t="s">
        <v>35</v>
      </c>
      <c r="H14964" s="15" t="str">
        <f t="shared" si="696"/>
        <v>Post-calc.</v>
      </c>
      <c r="I14964" s="27">
        <v>42353</v>
      </c>
    </row>
    <row r="14965" spans="1:9" x14ac:dyDescent="0.2">
      <c r="A14965" s="15" t="s">
        <v>3921</v>
      </c>
      <c r="B14965" s="15" t="str">
        <f t="shared" si="695"/>
        <v>A6034</v>
      </c>
      <c r="C14965" s="18">
        <v>0</v>
      </c>
      <c r="D14965" s="18">
        <v>0</v>
      </c>
      <c r="E14965" s="20">
        <v>42460</v>
      </c>
      <c r="F14965" s="15" t="s">
        <v>37</v>
      </c>
      <c r="G14965" s="15" t="s">
        <v>38</v>
      </c>
      <c r="H14965" s="15" t="str">
        <f t="shared" si="696"/>
        <v>Post-calc.</v>
      </c>
      <c r="I14965" s="27">
        <v>42040</v>
      </c>
    </row>
    <row r="14966" spans="1:9" x14ac:dyDescent="0.2">
      <c r="A14966" s="15" t="s">
        <v>3920</v>
      </c>
      <c r="B14966" s="15" t="str">
        <f t="shared" si="695"/>
        <v>A6035</v>
      </c>
      <c r="C14966" s="18">
        <v>709.64</v>
      </c>
      <c r="D14966" s="18">
        <v>1101.3800000000001</v>
      </c>
      <c r="E14966" s="20">
        <v>42475</v>
      </c>
      <c r="F14966" s="15" t="s">
        <v>15</v>
      </c>
      <c r="G14966" s="15" t="s">
        <v>35</v>
      </c>
      <c r="H14966" s="15" t="str">
        <f t="shared" si="696"/>
        <v>Post-calc.</v>
      </c>
      <c r="I14966" s="27">
        <v>42340</v>
      </c>
    </row>
    <row r="14967" spans="1:9" x14ac:dyDescent="0.2">
      <c r="A14967" s="15" t="s">
        <v>3919</v>
      </c>
      <c r="B14967" s="15" t="str">
        <f t="shared" si="695"/>
        <v>A6036</v>
      </c>
      <c r="C14967" s="18">
        <v>0</v>
      </c>
      <c r="D14967" s="18">
        <v>0</v>
      </c>
      <c r="E14967" s="20">
        <v>42376</v>
      </c>
      <c r="F14967" s="15" t="s">
        <v>12</v>
      </c>
      <c r="G14967" s="15" t="s">
        <v>13</v>
      </c>
      <c r="H14967" s="15" t="str">
        <f t="shared" si="696"/>
        <v>Post-calc.</v>
      </c>
      <c r="I14967" s="27">
        <v>42376</v>
      </c>
    </row>
    <row r="14968" spans="1:9" x14ac:dyDescent="0.2">
      <c r="A14968" s="15" t="s">
        <v>3918</v>
      </c>
      <c r="B14968" s="15" t="str">
        <f t="shared" si="695"/>
        <v>A6037</v>
      </c>
      <c r="C14968" s="18">
        <v>699.79</v>
      </c>
      <c r="D14968" s="18">
        <v>1107.47</v>
      </c>
      <c r="E14968" s="20">
        <v>42475</v>
      </c>
      <c r="F14968" s="15" t="s">
        <v>15</v>
      </c>
      <c r="G14968" s="15" t="s">
        <v>35</v>
      </c>
      <c r="H14968" s="15" t="str">
        <f t="shared" si="696"/>
        <v>Post-calc.</v>
      </c>
      <c r="I14968" s="27">
        <v>42340</v>
      </c>
    </row>
    <row r="14969" spans="1:9" x14ac:dyDescent="0.2">
      <c r="A14969" s="15" t="s">
        <v>3917</v>
      </c>
      <c r="B14969" s="15" t="str">
        <f t="shared" si="695"/>
        <v>A6038</v>
      </c>
      <c r="C14969" s="18">
        <v>0</v>
      </c>
      <c r="D14969" s="18">
        <v>0</v>
      </c>
      <c r="E14969" s="20"/>
      <c r="F14969" s="15" t="s">
        <v>28</v>
      </c>
      <c r="G14969" s="15" t="s">
        <v>72</v>
      </c>
      <c r="H14969" s="15" t="str">
        <f t="shared" si="696"/>
        <v>Pre-calc.</v>
      </c>
      <c r="I14969" s="27">
        <v>42429</v>
      </c>
    </row>
    <row r="14970" spans="1:9" x14ac:dyDescent="0.2">
      <c r="A14970" s="15" t="s">
        <v>3916</v>
      </c>
      <c r="B14970" s="15" t="str">
        <f t="shared" si="695"/>
        <v>A6039</v>
      </c>
      <c r="C14970" s="18">
        <v>0</v>
      </c>
      <c r="D14970" s="18">
        <v>0</v>
      </c>
      <c r="E14970" s="20">
        <v>42417</v>
      </c>
      <c r="F14970" s="15" t="s">
        <v>15</v>
      </c>
      <c r="G14970" s="15" t="s">
        <v>35</v>
      </c>
      <c r="H14970" s="15" t="str">
        <f t="shared" si="696"/>
        <v>Post-calc.</v>
      </c>
      <c r="I14970" s="27">
        <v>42375</v>
      </c>
    </row>
    <row r="14971" spans="1:9" x14ac:dyDescent="0.2">
      <c r="A14971" s="15" t="s">
        <v>3915</v>
      </c>
      <c r="B14971" s="15" t="str">
        <f t="shared" si="695"/>
        <v>A6040</v>
      </c>
      <c r="C14971" s="18">
        <v>502.12</v>
      </c>
      <c r="D14971" s="18">
        <v>500.19499999999999</v>
      </c>
      <c r="E14971" s="20">
        <v>42348</v>
      </c>
      <c r="F14971" s="15" t="s">
        <v>37</v>
      </c>
      <c r="G14971" s="15" t="s">
        <v>38</v>
      </c>
      <c r="H14971" s="15" t="str">
        <f t="shared" si="696"/>
        <v>Post-calc.</v>
      </c>
      <c r="I14971" s="27">
        <v>42254</v>
      </c>
    </row>
    <row r="14972" spans="1:9" x14ac:dyDescent="0.2">
      <c r="A14972" s="15" t="s">
        <v>3914</v>
      </c>
      <c r="B14972" s="15" t="str">
        <f t="shared" si="695"/>
        <v>A6041</v>
      </c>
      <c r="C14972" s="18">
        <v>-26.88</v>
      </c>
      <c r="D14972" s="18">
        <v>0</v>
      </c>
      <c r="E14972" s="20"/>
      <c r="F14972" s="15" t="s">
        <v>28</v>
      </c>
      <c r="G14972" s="15" t="s">
        <v>62</v>
      </c>
      <c r="H14972" s="15" t="str">
        <f t="shared" si="696"/>
        <v>Pre-calc.</v>
      </c>
      <c r="I14972" s="27"/>
    </row>
    <row r="14973" spans="1:9" x14ac:dyDescent="0.2">
      <c r="A14973" s="15" t="s">
        <v>3913</v>
      </c>
      <c r="B14973" s="15" t="str">
        <f t="shared" si="695"/>
        <v>A6042</v>
      </c>
      <c r="C14973" s="18">
        <v>0</v>
      </c>
      <c r="D14973" s="18">
        <v>0</v>
      </c>
      <c r="E14973" s="20"/>
      <c r="F14973" s="15" t="s">
        <v>71</v>
      </c>
      <c r="G14973" s="15" t="s">
        <v>62</v>
      </c>
      <c r="H14973" s="15" t="str">
        <f t="shared" si="696"/>
        <v>Pre-calc.</v>
      </c>
      <c r="I14973" s="27">
        <v>42426</v>
      </c>
    </row>
    <row r="14974" spans="1:9" x14ac:dyDescent="0.2">
      <c r="A14974" s="15" t="s">
        <v>3912</v>
      </c>
      <c r="B14974" s="15" t="str">
        <f t="shared" si="695"/>
        <v>A6043</v>
      </c>
      <c r="C14974" s="18">
        <v>-26.88</v>
      </c>
      <c r="D14974" s="18">
        <v>0</v>
      </c>
      <c r="E14974" s="20"/>
      <c r="F14974" s="15" t="s">
        <v>28</v>
      </c>
      <c r="G14974" s="15" t="s">
        <v>62</v>
      </c>
      <c r="H14974" s="15" t="str">
        <f t="shared" si="696"/>
        <v>Pre-calc.</v>
      </c>
      <c r="I14974" s="27"/>
    </row>
    <row r="14975" spans="1:9" x14ac:dyDescent="0.2">
      <c r="A14975" s="15" t="s">
        <v>3911</v>
      </c>
      <c r="B14975" s="15" t="str">
        <f t="shared" si="695"/>
        <v>A6044</v>
      </c>
      <c r="C14975" s="18">
        <v>0</v>
      </c>
      <c r="D14975" s="18">
        <v>0</v>
      </c>
      <c r="E14975" s="20"/>
      <c r="F14975" s="15" t="s">
        <v>31</v>
      </c>
      <c r="G14975" s="15" t="s">
        <v>1833</v>
      </c>
      <c r="H14975" s="15" t="str">
        <f t="shared" si="696"/>
        <v>Pre-calc.</v>
      </c>
      <c r="I14975" s="27">
        <v>42339</v>
      </c>
    </row>
    <row r="14976" spans="1:9" x14ac:dyDescent="0.2">
      <c r="A14976" s="15" t="s">
        <v>3910</v>
      </c>
      <c r="B14976" s="15" t="str">
        <f t="shared" si="695"/>
        <v>A6045</v>
      </c>
      <c r="C14976" s="18">
        <v>0</v>
      </c>
      <c r="D14976" s="18">
        <v>0</v>
      </c>
      <c r="E14976" s="20"/>
      <c r="F14976" s="15" t="s">
        <v>12</v>
      </c>
      <c r="G14976" s="15" t="s">
        <v>1833</v>
      </c>
      <c r="H14976" s="15" t="str">
        <f t="shared" si="696"/>
        <v>Pre-calc.</v>
      </c>
      <c r="I14976" s="27">
        <v>42464</v>
      </c>
    </row>
    <row r="14977" spans="1:9" x14ac:dyDescent="0.2">
      <c r="A14977" s="15" t="s">
        <v>3909</v>
      </c>
      <c r="B14977" s="15" t="str">
        <f t="shared" si="695"/>
        <v>A6046</v>
      </c>
      <c r="C14977" s="18">
        <v>0</v>
      </c>
      <c r="D14977" s="18">
        <v>0</v>
      </c>
      <c r="E14977" s="20"/>
      <c r="F14977" s="15" t="s">
        <v>31</v>
      </c>
      <c r="G14977" s="15" t="s">
        <v>1833</v>
      </c>
      <c r="H14977" s="15" t="str">
        <f t="shared" si="696"/>
        <v>Pre-calc.</v>
      </c>
      <c r="I14977" s="27">
        <v>42416</v>
      </c>
    </row>
    <row r="14978" spans="1:9" x14ac:dyDescent="0.2">
      <c r="A14978" s="15" t="s">
        <v>3908</v>
      </c>
      <c r="B14978" s="15" t="str">
        <f t="shared" si="695"/>
        <v>A6047</v>
      </c>
      <c r="C14978" s="18">
        <v>0</v>
      </c>
      <c r="D14978" s="18">
        <v>0</v>
      </c>
      <c r="E14978" s="20"/>
      <c r="F14978" s="15" t="s">
        <v>57</v>
      </c>
      <c r="G14978" s="15" t="s">
        <v>72</v>
      </c>
      <c r="H14978" s="15" t="str">
        <f t="shared" si="696"/>
        <v>Pre-calc.</v>
      </c>
      <c r="I14978" s="27">
        <v>42432</v>
      </c>
    </row>
    <row r="14979" spans="1:9" x14ac:dyDescent="0.2">
      <c r="A14979" s="15" t="s">
        <v>3907</v>
      </c>
      <c r="B14979" s="15" t="str">
        <f t="shared" si="695"/>
        <v>A6048</v>
      </c>
      <c r="C14979" s="18">
        <v>0</v>
      </c>
      <c r="D14979" s="18">
        <v>0</v>
      </c>
      <c r="E14979" s="20"/>
      <c r="F14979" s="15" t="s">
        <v>57</v>
      </c>
      <c r="G14979" s="15" t="s">
        <v>72</v>
      </c>
      <c r="H14979" s="15" t="str">
        <f t="shared" si="696"/>
        <v>Pre-calc.</v>
      </c>
      <c r="I14979" s="27">
        <v>42432</v>
      </c>
    </row>
    <row r="14980" spans="1:9" x14ac:dyDescent="0.2">
      <c r="A14980" s="15" t="s">
        <v>3906</v>
      </c>
      <c r="B14980" s="15" t="str">
        <f t="shared" si="695"/>
        <v>A6049</v>
      </c>
      <c r="C14980" s="18">
        <v>2.84</v>
      </c>
      <c r="D14980" s="18">
        <v>2.84</v>
      </c>
      <c r="E14980" s="20">
        <v>42403</v>
      </c>
      <c r="F14980" s="15" t="s">
        <v>12</v>
      </c>
      <c r="G14980" s="15" t="s">
        <v>77</v>
      </c>
      <c r="H14980" s="15" t="str">
        <f t="shared" si="696"/>
        <v>Post-calc.</v>
      </c>
      <c r="I14980" s="27">
        <v>42335</v>
      </c>
    </row>
    <row r="14981" spans="1:9" x14ac:dyDescent="0.2">
      <c r="A14981" s="15" t="s">
        <v>3905</v>
      </c>
      <c r="B14981" s="15" t="str">
        <f t="shared" si="695"/>
        <v>A6050</v>
      </c>
      <c r="C14981" s="18">
        <v>0</v>
      </c>
      <c r="D14981" s="18">
        <v>0</v>
      </c>
      <c r="E14981" s="20"/>
      <c r="F14981" s="15" t="s">
        <v>31</v>
      </c>
      <c r="G14981" s="15" t="s">
        <v>22</v>
      </c>
      <c r="H14981" s="15" t="str">
        <f t="shared" si="696"/>
        <v>Pre-calc.</v>
      </c>
      <c r="I14981" s="27">
        <v>42431</v>
      </c>
    </row>
    <row r="14982" spans="1:9" x14ac:dyDescent="0.2">
      <c r="A14982" s="15" t="s">
        <v>3904</v>
      </c>
      <c r="B14982" s="15" t="str">
        <f t="shared" ref="B14982:B15045" si="697">LEFT(A14982,5)</f>
        <v>A6051</v>
      </c>
      <c r="C14982" s="18">
        <v>0</v>
      </c>
      <c r="D14982" s="18">
        <v>0</v>
      </c>
      <c r="E14982" s="20"/>
      <c r="F14982" s="15" t="s">
        <v>31</v>
      </c>
      <c r="G14982" s="15" t="s">
        <v>22</v>
      </c>
      <c r="H14982" s="15" t="str">
        <f t="shared" ref="H14982:H15045" si="698">+IF(E14982&gt;1,"Post-calc.","Pre-calc.")</f>
        <v>Pre-calc.</v>
      </c>
      <c r="I14982" s="27">
        <v>42367</v>
      </c>
    </row>
    <row r="14983" spans="1:9" x14ac:dyDescent="0.2">
      <c r="A14983" s="15" t="s">
        <v>3903</v>
      </c>
      <c r="B14983" s="15" t="str">
        <f t="shared" si="697"/>
        <v>A6052</v>
      </c>
      <c r="C14983" s="18">
        <v>0</v>
      </c>
      <c r="D14983" s="18">
        <v>0</v>
      </c>
      <c r="E14983" s="20"/>
      <c r="F14983" s="15" t="s">
        <v>71</v>
      </c>
      <c r="G14983" s="15" t="s">
        <v>72</v>
      </c>
      <c r="H14983" s="15" t="str">
        <f t="shared" si="698"/>
        <v>Pre-calc.</v>
      </c>
      <c r="I14983" s="27"/>
    </row>
    <row r="14984" spans="1:9" x14ac:dyDescent="0.2">
      <c r="A14984" s="15" t="s">
        <v>3902</v>
      </c>
      <c r="B14984" s="15" t="str">
        <f t="shared" si="697"/>
        <v>A6053</v>
      </c>
      <c r="C14984" s="18">
        <v>0</v>
      </c>
      <c r="D14984" s="18">
        <v>0</v>
      </c>
      <c r="E14984" s="20"/>
      <c r="F14984" s="15" t="s">
        <v>12</v>
      </c>
      <c r="G14984" s="15" t="s">
        <v>32</v>
      </c>
      <c r="H14984" s="15" t="str">
        <f t="shared" si="698"/>
        <v>Pre-calc.</v>
      </c>
      <c r="I14984" s="27"/>
    </row>
    <row r="14985" spans="1:9" x14ac:dyDescent="0.2">
      <c r="A14985" s="15" t="s">
        <v>3901</v>
      </c>
      <c r="B14985" s="15" t="str">
        <f t="shared" si="697"/>
        <v>A6054</v>
      </c>
      <c r="C14985" s="18">
        <v>0</v>
      </c>
      <c r="D14985" s="18">
        <v>0</v>
      </c>
      <c r="E14985" s="20"/>
      <c r="F14985" s="15" t="s">
        <v>12</v>
      </c>
      <c r="G14985" s="15" t="s">
        <v>32</v>
      </c>
      <c r="H14985" s="15" t="str">
        <f t="shared" si="698"/>
        <v>Pre-calc.</v>
      </c>
      <c r="I14985" s="27"/>
    </row>
    <row r="14986" spans="1:9" x14ac:dyDescent="0.2">
      <c r="A14986" s="15" t="s">
        <v>3900</v>
      </c>
      <c r="B14986" s="15" t="str">
        <f t="shared" si="697"/>
        <v>A6055</v>
      </c>
      <c r="C14986" s="18">
        <v>0</v>
      </c>
      <c r="D14986" s="18">
        <v>0</v>
      </c>
      <c r="E14986" s="20"/>
      <c r="F14986" s="15" t="s">
        <v>12</v>
      </c>
      <c r="G14986" s="15" t="s">
        <v>32</v>
      </c>
      <c r="H14986" s="15" t="str">
        <f t="shared" si="698"/>
        <v>Pre-calc.</v>
      </c>
      <c r="I14986" s="27">
        <v>42416</v>
      </c>
    </row>
    <row r="14987" spans="1:9" x14ac:dyDescent="0.2">
      <c r="A14987" s="15" t="s">
        <v>3899</v>
      </c>
      <c r="B14987" s="15" t="str">
        <f t="shared" si="697"/>
        <v>A6056</v>
      </c>
      <c r="C14987" s="18">
        <v>0</v>
      </c>
      <c r="D14987" s="18">
        <v>0</v>
      </c>
      <c r="E14987" s="20"/>
      <c r="F14987" s="15" t="s">
        <v>12</v>
      </c>
      <c r="G14987" s="15" t="s">
        <v>32</v>
      </c>
      <c r="H14987" s="15" t="str">
        <f t="shared" si="698"/>
        <v>Pre-calc.</v>
      </c>
      <c r="I14987" s="27"/>
    </row>
    <row r="14988" spans="1:9" x14ac:dyDescent="0.2">
      <c r="A14988" s="15" t="s">
        <v>3898</v>
      </c>
      <c r="B14988" s="15" t="str">
        <f t="shared" si="697"/>
        <v>A6057</v>
      </c>
      <c r="C14988" s="18">
        <v>0</v>
      </c>
      <c r="D14988" s="18">
        <v>0</v>
      </c>
      <c r="E14988" s="20"/>
      <c r="F14988" s="15" t="s">
        <v>12</v>
      </c>
      <c r="G14988" s="15" t="s">
        <v>32</v>
      </c>
      <c r="H14988" s="15" t="str">
        <f t="shared" si="698"/>
        <v>Pre-calc.</v>
      </c>
      <c r="I14988" s="27">
        <v>42392</v>
      </c>
    </row>
    <row r="14989" spans="1:9" x14ac:dyDescent="0.2">
      <c r="A14989" s="15" t="s">
        <v>3897</v>
      </c>
      <c r="B14989" s="15" t="str">
        <f t="shared" si="697"/>
        <v>A6058</v>
      </c>
      <c r="C14989" s="18">
        <v>130989.68</v>
      </c>
      <c r="D14989" s="18">
        <v>0</v>
      </c>
      <c r="E14989" s="20"/>
      <c r="F14989" s="15" t="s">
        <v>21</v>
      </c>
      <c r="G14989" s="15" t="s">
        <v>32</v>
      </c>
      <c r="H14989" s="15" t="str">
        <f t="shared" si="698"/>
        <v>Pre-calc.</v>
      </c>
      <c r="I14989" s="27"/>
    </row>
    <row r="14990" spans="1:9" x14ac:dyDescent="0.2">
      <c r="A14990" s="15" t="s">
        <v>3896</v>
      </c>
      <c r="B14990" s="15" t="str">
        <f t="shared" si="697"/>
        <v>A6059</v>
      </c>
      <c r="C14990" s="18">
        <v>26326.93</v>
      </c>
      <c r="D14990" s="18">
        <v>20345.509999999998</v>
      </c>
      <c r="E14990" s="20">
        <v>42522</v>
      </c>
      <c r="F14990" s="15" t="s">
        <v>21</v>
      </c>
      <c r="G14990" s="15" t="s">
        <v>32</v>
      </c>
      <c r="H14990" s="15" t="str">
        <f t="shared" si="698"/>
        <v>Post-calc.</v>
      </c>
      <c r="I14990" s="27">
        <v>42298</v>
      </c>
    </row>
    <row r="14991" spans="1:9" x14ac:dyDescent="0.2">
      <c r="A14991" s="15" t="s">
        <v>3895</v>
      </c>
      <c r="B14991" s="15" t="str">
        <f t="shared" si="697"/>
        <v>A6060</v>
      </c>
      <c r="C14991" s="18">
        <v>7337.48</v>
      </c>
      <c r="D14991" s="18">
        <v>15156.69</v>
      </c>
      <c r="E14991" s="20">
        <v>42522</v>
      </c>
      <c r="F14991" s="15" t="s">
        <v>21</v>
      </c>
      <c r="G14991" s="15" t="s">
        <v>32</v>
      </c>
      <c r="H14991" s="15" t="str">
        <f t="shared" si="698"/>
        <v>Post-calc.</v>
      </c>
      <c r="I14991" s="27">
        <v>42366</v>
      </c>
    </row>
    <row r="14992" spans="1:9" x14ac:dyDescent="0.2">
      <c r="A14992" s="15" t="s">
        <v>3894</v>
      </c>
      <c r="B14992" s="15" t="str">
        <f t="shared" si="697"/>
        <v>A6061</v>
      </c>
      <c r="C14992" s="18">
        <v>271.64</v>
      </c>
      <c r="D14992" s="18">
        <v>510.14</v>
      </c>
      <c r="E14992" s="20">
        <v>42522</v>
      </c>
      <c r="F14992" s="15" t="s">
        <v>21</v>
      </c>
      <c r="G14992" s="15" t="s">
        <v>32</v>
      </c>
      <c r="H14992" s="15" t="str">
        <f t="shared" si="698"/>
        <v>Post-calc.</v>
      </c>
      <c r="I14992" s="27">
        <v>42338</v>
      </c>
    </row>
    <row r="14993" spans="1:9" x14ac:dyDescent="0.2">
      <c r="A14993" s="15" t="s">
        <v>3893</v>
      </c>
      <c r="B14993" s="15" t="str">
        <f t="shared" si="697"/>
        <v>A6062</v>
      </c>
      <c r="C14993" s="18">
        <v>271.64</v>
      </c>
      <c r="D14993" s="18">
        <v>518.74</v>
      </c>
      <c r="E14993" s="20">
        <v>42522</v>
      </c>
      <c r="F14993" s="15" t="s">
        <v>21</v>
      </c>
      <c r="G14993" s="15" t="s">
        <v>32</v>
      </c>
      <c r="H14993" s="15" t="str">
        <f t="shared" si="698"/>
        <v>Post-calc.</v>
      </c>
      <c r="I14993" s="27">
        <v>42359</v>
      </c>
    </row>
    <row r="14994" spans="1:9" x14ac:dyDescent="0.2">
      <c r="A14994" s="15" t="s">
        <v>3892</v>
      </c>
      <c r="B14994" s="15" t="str">
        <f t="shared" si="697"/>
        <v>A6063</v>
      </c>
      <c r="C14994" s="18">
        <v>713.26</v>
      </c>
      <c r="D14994" s="18">
        <v>862.84</v>
      </c>
      <c r="E14994" s="20">
        <v>42522</v>
      </c>
      <c r="F14994" s="15" t="s">
        <v>21</v>
      </c>
      <c r="G14994" s="15" t="s">
        <v>32</v>
      </c>
      <c r="H14994" s="15" t="str">
        <f t="shared" si="698"/>
        <v>Post-calc.</v>
      </c>
      <c r="I14994" s="27">
        <v>42356</v>
      </c>
    </row>
    <row r="14995" spans="1:9" x14ac:dyDescent="0.2">
      <c r="A14995" s="15" t="s">
        <v>3891</v>
      </c>
      <c r="B14995" s="15" t="str">
        <f t="shared" si="697"/>
        <v>A6064</v>
      </c>
      <c r="C14995" s="18">
        <v>713.26</v>
      </c>
      <c r="D14995" s="18">
        <v>1447.27</v>
      </c>
      <c r="E14995" s="20">
        <v>42522</v>
      </c>
      <c r="F14995" s="15" t="s">
        <v>21</v>
      </c>
      <c r="G14995" s="15" t="s">
        <v>32</v>
      </c>
      <c r="H14995" s="15" t="str">
        <f t="shared" si="698"/>
        <v>Post-calc.</v>
      </c>
      <c r="I14995" s="27">
        <v>42356</v>
      </c>
    </row>
    <row r="14996" spans="1:9" x14ac:dyDescent="0.2">
      <c r="A14996" s="15" t="s">
        <v>3890</v>
      </c>
      <c r="B14996" s="15" t="str">
        <f t="shared" si="697"/>
        <v>A6065</v>
      </c>
      <c r="C14996" s="18">
        <v>1998.85</v>
      </c>
      <c r="D14996" s="18">
        <v>1934.86</v>
      </c>
      <c r="E14996" s="20">
        <v>42523</v>
      </c>
      <c r="F14996" s="15" t="s">
        <v>71</v>
      </c>
      <c r="G14996" s="15" t="s">
        <v>65</v>
      </c>
      <c r="H14996" s="15" t="str">
        <f t="shared" si="698"/>
        <v>Post-calc.</v>
      </c>
      <c r="I14996" s="27">
        <v>42369</v>
      </c>
    </row>
    <row r="14997" spans="1:9" x14ac:dyDescent="0.2">
      <c r="A14997" s="15" t="s">
        <v>3889</v>
      </c>
      <c r="B14997" s="15" t="str">
        <f t="shared" si="697"/>
        <v>A6066</v>
      </c>
      <c r="C14997" s="18">
        <v>0</v>
      </c>
      <c r="D14997" s="18">
        <v>0</v>
      </c>
      <c r="E14997" s="20">
        <v>42187</v>
      </c>
      <c r="F14997" s="15" t="s">
        <v>46</v>
      </c>
      <c r="G14997" s="15" t="s">
        <v>47</v>
      </c>
      <c r="H14997" s="15" t="str">
        <f t="shared" si="698"/>
        <v>Post-calc.</v>
      </c>
      <c r="I14997" s="27">
        <v>42187</v>
      </c>
    </row>
    <row r="14998" spans="1:9" x14ac:dyDescent="0.2">
      <c r="A14998" s="15" t="s">
        <v>3888</v>
      </c>
      <c r="B14998" s="15" t="str">
        <f t="shared" si="697"/>
        <v>A6067</v>
      </c>
      <c r="C14998" s="18">
        <v>0</v>
      </c>
      <c r="D14998" s="18">
        <v>0</v>
      </c>
      <c r="E14998" s="20">
        <v>42191</v>
      </c>
      <c r="F14998" s="15" t="s">
        <v>46</v>
      </c>
      <c r="G14998" s="15" t="s">
        <v>47</v>
      </c>
      <c r="H14998" s="15" t="str">
        <f t="shared" si="698"/>
        <v>Post-calc.</v>
      </c>
      <c r="I14998" s="27">
        <v>42191</v>
      </c>
    </row>
    <row r="14999" spans="1:9" x14ac:dyDescent="0.2">
      <c r="A14999" s="15" t="s">
        <v>3887</v>
      </c>
      <c r="B14999" s="15" t="str">
        <f t="shared" si="697"/>
        <v>A6068</v>
      </c>
      <c r="C14999" s="18">
        <v>0</v>
      </c>
      <c r="D14999" s="18">
        <v>0</v>
      </c>
      <c r="E14999" s="20">
        <v>42212</v>
      </c>
      <c r="F14999" s="15" t="s">
        <v>46</v>
      </c>
      <c r="G14999" s="15" t="s">
        <v>47</v>
      </c>
      <c r="H14999" s="15" t="str">
        <f t="shared" si="698"/>
        <v>Post-calc.</v>
      </c>
      <c r="I14999" s="27">
        <v>42212</v>
      </c>
    </row>
    <row r="15000" spans="1:9" x14ac:dyDescent="0.2">
      <c r="A15000" s="15" t="s">
        <v>3886</v>
      </c>
      <c r="B15000" s="15" t="str">
        <f t="shared" si="697"/>
        <v>A6069</v>
      </c>
      <c r="C15000" s="18">
        <v>0</v>
      </c>
      <c r="D15000" s="18">
        <v>0</v>
      </c>
      <c r="E15000" s="20">
        <v>42277</v>
      </c>
      <c r="F15000" s="15" t="s">
        <v>46</v>
      </c>
      <c r="G15000" s="15" t="s">
        <v>47</v>
      </c>
      <c r="H15000" s="15" t="str">
        <f t="shared" si="698"/>
        <v>Post-calc.</v>
      </c>
      <c r="I15000" s="27">
        <v>42220</v>
      </c>
    </row>
    <row r="15001" spans="1:9" x14ac:dyDescent="0.2">
      <c r="A15001" s="15" t="s">
        <v>3885</v>
      </c>
      <c r="B15001" s="15" t="str">
        <f t="shared" si="697"/>
        <v>A6070</v>
      </c>
      <c r="C15001" s="18">
        <v>0</v>
      </c>
      <c r="D15001" s="18">
        <v>0</v>
      </c>
      <c r="E15001" s="20">
        <v>42234</v>
      </c>
      <c r="F15001" s="15" t="s">
        <v>46</v>
      </c>
      <c r="G15001" s="15" t="s">
        <v>47</v>
      </c>
      <c r="H15001" s="15" t="str">
        <f t="shared" si="698"/>
        <v>Post-calc.</v>
      </c>
      <c r="I15001" s="27">
        <v>42234</v>
      </c>
    </row>
    <row r="15002" spans="1:9" x14ac:dyDescent="0.2">
      <c r="A15002" s="15" t="s">
        <v>3884</v>
      </c>
      <c r="B15002" s="15" t="str">
        <f t="shared" si="697"/>
        <v>A6071</v>
      </c>
      <c r="C15002" s="18">
        <v>0</v>
      </c>
      <c r="D15002" s="18">
        <v>0</v>
      </c>
      <c r="E15002" s="20">
        <v>42257</v>
      </c>
      <c r="F15002" s="15" t="s">
        <v>46</v>
      </c>
      <c r="G15002" s="15" t="s">
        <v>47</v>
      </c>
      <c r="H15002" s="15" t="str">
        <f t="shared" si="698"/>
        <v>Post-calc.</v>
      </c>
      <c r="I15002" s="27">
        <v>42235</v>
      </c>
    </row>
    <row r="15003" spans="1:9" x14ac:dyDescent="0.2">
      <c r="A15003" s="15" t="s">
        <v>3883</v>
      </c>
      <c r="B15003" s="15" t="str">
        <f t="shared" si="697"/>
        <v>A6072</v>
      </c>
      <c r="C15003" s="18">
        <v>0</v>
      </c>
      <c r="D15003" s="18">
        <v>0</v>
      </c>
      <c r="E15003" s="20">
        <v>42235</v>
      </c>
      <c r="F15003" s="15" t="s">
        <v>46</v>
      </c>
      <c r="G15003" s="15" t="s">
        <v>47</v>
      </c>
      <c r="H15003" s="15" t="str">
        <f t="shared" si="698"/>
        <v>Post-calc.</v>
      </c>
      <c r="I15003" s="27">
        <v>42235</v>
      </c>
    </row>
    <row r="15004" spans="1:9" x14ac:dyDescent="0.2">
      <c r="A15004" s="15" t="s">
        <v>3882</v>
      </c>
      <c r="B15004" s="15" t="str">
        <f t="shared" si="697"/>
        <v>A6073</v>
      </c>
      <c r="C15004" s="18">
        <v>0</v>
      </c>
      <c r="D15004" s="18">
        <v>0</v>
      </c>
      <c r="E15004" s="20">
        <v>42241</v>
      </c>
      <c r="F15004" s="15" t="s">
        <v>46</v>
      </c>
      <c r="G15004" s="15" t="s">
        <v>47</v>
      </c>
      <c r="H15004" s="15" t="str">
        <f t="shared" si="698"/>
        <v>Post-calc.</v>
      </c>
      <c r="I15004" s="27">
        <v>42241</v>
      </c>
    </row>
    <row r="15005" spans="1:9" x14ac:dyDescent="0.2">
      <c r="A15005" s="15" t="s">
        <v>3881</v>
      </c>
      <c r="B15005" s="15" t="str">
        <f t="shared" si="697"/>
        <v>A6074</v>
      </c>
      <c r="C15005" s="18">
        <v>0</v>
      </c>
      <c r="D15005" s="18">
        <v>0</v>
      </c>
      <c r="E15005" s="20">
        <v>42247</v>
      </c>
      <c r="F15005" s="15" t="s">
        <v>46</v>
      </c>
      <c r="G15005" s="15" t="s">
        <v>47</v>
      </c>
      <c r="H15005" s="15" t="str">
        <f t="shared" si="698"/>
        <v>Post-calc.</v>
      </c>
      <c r="I15005" s="27">
        <v>42247</v>
      </c>
    </row>
    <row r="15006" spans="1:9" x14ac:dyDescent="0.2">
      <c r="A15006" s="15" t="s">
        <v>3880</v>
      </c>
      <c r="B15006" s="15" t="str">
        <f t="shared" si="697"/>
        <v>A6075</v>
      </c>
      <c r="C15006" s="18">
        <v>0</v>
      </c>
      <c r="D15006" s="18">
        <v>0</v>
      </c>
      <c r="E15006" s="20">
        <v>42247</v>
      </c>
      <c r="F15006" s="15" t="s">
        <v>46</v>
      </c>
      <c r="G15006" s="15" t="s">
        <v>47</v>
      </c>
      <c r="H15006" s="15" t="str">
        <f t="shared" si="698"/>
        <v>Post-calc.</v>
      </c>
      <c r="I15006" s="27">
        <v>42247</v>
      </c>
    </row>
    <row r="15007" spans="1:9" x14ac:dyDescent="0.2">
      <c r="A15007" s="15" t="s">
        <v>3879</v>
      </c>
      <c r="B15007" s="15" t="str">
        <f t="shared" si="697"/>
        <v>A6076</v>
      </c>
      <c r="C15007" s="18">
        <v>0</v>
      </c>
      <c r="D15007" s="18">
        <v>0</v>
      </c>
      <c r="E15007" s="20">
        <v>42247</v>
      </c>
      <c r="F15007" s="15" t="s">
        <v>46</v>
      </c>
      <c r="G15007" s="15" t="s">
        <v>47</v>
      </c>
      <c r="H15007" s="15" t="str">
        <f t="shared" si="698"/>
        <v>Post-calc.</v>
      </c>
      <c r="I15007" s="27">
        <v>42247</v>
      </c>
    </row>
    <row r="15008" spans="1:9" x14ac:dyDescent="0.2">
      <c r="A15008" s="15" t="s">
        <v>3878</v>
      </c>
      <c r="B15008" s="15" t="str">
        <f t="shared" si="697"/>
        <v>A6077</v>
      </c>
      <c r="C15008" s="18">
        <v>0</v>
      </c>
      <c r="D15008" s="18">
        <v>0</v>
      </c>
      <c r="E15008" s="20">
        <v>42254</v>
      </c>
      <c r="F15008" s="15" t="s">
        <v>46</v>
      </c>
      <c r="G15008" s="15" t="s">
        <v>47</v>
      </c>
      <c r="H15008" s="15" t="str">
        <f t="shared" si="698"/>
        <v>Post-calc.</v>
      </c>
      <c r="I15008" s="27">
        <v>42254</v>
      </c>
    </row>
    <row r="15009" spans="1:9" x14ac:dyDescent="0.2">
      <c r="A15009" s="15" t="s">
        <v>3877</v>
      </c>
      <c r="B15009" s="15" t="str">
        <f t="shared" si="697"/>
        <v>A6078</v>
      </c>
      <c r="C15009" s="18">
        <v>0</v>
      </c>
      <c r="D15009" s="18">
        <v>0</v>
      </c>
      <c r="E15009" s="20">
        <v>42257</v>
      </c>
      <c r="F15009" s="15" t="s">
        <v>46</v>
      </c>
      <c r="G15009" s="15" t="s">
        <v>47</v>
      </c>
      <c r="H15009" s="15" t="str">
        <f t="shared" si="698"/>
        <v>Post-calc.</v>
      </c>
      <c r="I15009" s="27">
        <v>42257</v>
      </c>
    </row>
    <row r="15010" spans="1:9" x14ac:dyDescent="0.2">
      <c r="A15010" s="15" t="s">
        <v>3876</v>
      </c>
      <c r="B15010" s="15" t="str">
        <f t="shared" si="697"/>
        <v>A6079</v>
      </c>
      <c r="C15010" s="18">
        <v>0</v>
      </c>
      <c r="D15010" s="18">
        <v>0</v>
      </c>
      <c r="E15010" s="20">
        <v>42260</v>
      </c>
      <c r="F15010" s="15" t="s">
        <v>46</v>
      </c>
      <c r="G15010" s="15" t="s">
        <v>47</v>
      </c>
      <c r="H15010" s="15" t="str">
        <f t="shared" si="698"/>
        <v>Post-calc.</v>
      </c>
      <c r="I15010" s="27">
        <v>42260</v>
      </c>
    </row>
    <row r="15011" spans="1:9" x14ac:dyDescent="0.2">
      <c r="A15011" s="15" t="s">
        <v>3875</v>
      </c>
      <c r="B15011" s="15" t="str">
        <f t="shared" si="697"/>
        <v>A6080</v>
      </c>
      <c r="C15011" s="18">
        <v>0</v>
      </c>
      <c r="D15011" s="18">
        <v>0</v>
      </c>
      <c r="E15011" s="20">
        <v>42263</v>
      </c>
      <c r="F15011" s="15" t="s">
        <v>46</v>
      </c>
      <c r="G15011" s="15" t="s">
        <v>47</v>
      </c>
      <c r="H15011" s="15" t="str">
        <f t="shared" si="698"/>
        <v>Post-calc.</v>
      </c>
      <c r="I15011" s="27">
        <v>42263</v>
      </c>
    </row>
    <row r="15012" spans="1:9" x14ac:dyDescent="0.2">
      <c r="A15012" s="15" t="s">
        <v>3874</v>
      </c>
      <c r="B15012" s="15" t="str">
        <f t="shared" si="697"/>
        <v>A6081</v>
      </c>
      <c r="C15012" s="18">
        <v>0</v>
      </c>
      <c r="D15012" s="18">
        <v>0</v>
      </c>
      <c r="E15012" s="20">
        <v>42263</v>
      </c>
      <c r="F15012" s="15" t="s">
        <v>46</v>
      </c>
      <c r="G15012" s="15" t="s">
        <v>47</v>
      </c>
      <c r="H15012" s="15" t="str">
        <f t="shared" si="698"/>
        <v>Post-calc.</v>
      </c>
      <c r="I15012" s="27">
        <v>42263</v>
      </c>
    </row>
    <row r="15013" spans="1:9" x14ac:dyDescent="0.2">
      <c r="A15013" s="15" t="s">
        <v>3873</v>
      </c>
      <c r="B15013" s="15" t="str">
        <f t="shared" si="697"/>
        <v>A6082</v>
      </c>
      <c r="C15013" s="18">
        <v>0</v>
      </c>
      <c r="D15013" s="18">
        <v>0</v>
      </c>
      <c r="E15013" s="20">
        <v>42264</v>
      </c>
      <c r="F15013" s="15" t="s">
        <v>46</v>
      </c>
      <c r="G15013" s="15" t="s">
        <v>47</v>
      </c>
      <c r="H15013" s="15" t="str">
        <f t="shared" si="698"/>
        <v>Post-calc.</v>
      </c>
      <c r="I15013" s="27">
        <v>42264</v>
      </c>
    </row>
    <row r="15014" spans="1:9" x14ac:dyDescent="0.2">
      <c r="A15014" s="15" t="s">
        <v>3872</v>
      </c>
      <c r="B15014" s="15" t="str">
        <f t="shared" si="697"/>
        <v>A6083</v>
      </c>
      <c r="C15014" s="18">
        <v>0</v>
      </c>
      <c r="D15014" s="18">
        <v>0</v>
      </c>
      <c r="E15014" s="20">
        <v>42275</v>
      </c>
      <c r="F15014" s="15" t="s">
        <v>46</v>
      </c>
      <c r="G15014" s="15" t="s">
        <v>47</v>
      </c>
      <c r="H15014" s="15" t="str">
        <f t="shared" si="698"/>
        <v>Post-calc.</v>
      </c>
      <c r="I15014" s="27">
        <v>42275</v>
      </c>
    </row>
    <row r="15015" spans="1:9" x14ac:dyDescent="0.2">
      <c r="A15015" s="15" t="s">
        <v>3871</v>
      </c>
      <c r="B15015" s="15" t="str">
        <f t="shared" si="697"/>
        <v>A6084</v>
      </c>
      <c r="C15015" s="18">
        <v>0</v>
      </c>
      <c r="D15015" s="18">
        <v>0</v>
      </c>
      <c r="E15015" s="20">
        <v>42275</v>
      </c>
      <c r="F15015" s="15" t="s">
        <v>46</v>
      </c>
      <c r="G15015" s="15" t="s">
        <v>47</v>
      </c>
      <c r="H15015" s="15" t="str">
        <f t="shared" si="698"/>
        <v>Post-calc.</v>
      </c>
      <c r="I15015" s="27">
        <v>42275</v>
      </c>
    </row>
    <row r="15016" spans="1:9" x14ac:dyDescent="0.2">
      <c r="A15016" s="15" t="s">
        <v>3870</v>
      </c>
      <c r="B15016" s="15" t="str">
        <f t="shared" si="697"/>
        <v>A6085</v>
      </c>
      <c r="C15016" s="18">
        <v>0</v>
      </c>
      <c r="D15016" s="18">
        <v>0</v>
      </c>
      <c r="E15016" s="20">
        <v>42159</v>
      </c>
      <c r="F15016" s="15" t="s">
        <v>46</v>
      </c>
      <c r="G15016" s="15" t="s">
        <v>47</v>
      </c>
      <c r="H15016" s="15" t="str">
        <f t="shared" si="698"/>
        <v>Post-calc.</v>
      </c>
      <c r="I15016" s="27">
        <v>42159</v>
      </c>
    </row>
    <row r="15017" spans="1:9" x14ac:dyDescent="0.2">
      <c r="A15017" s="15" t="s">
        <v>3869</v>
      </c>
      <c r="B15017" s="15" t="str">
        <f t="shared" si="697"/>
        <v>A6086</v>
      </c>
      <c r="C15017" s="18">
        <v>0</v>
      </c>
      <c r="D15017" s="18">
        <v>0</v>
      </c>
      <c r="E15017" s="20">
        <v>42367</v>
      </c>
      <c r="F15017" s="15" t="s">
        <v>12</v>
      </c>
      <c r="G15017" s="15" t="s">
        <v>133</v>
      </c>
      <c r="H15017" s="15" t="str">
        <f t="shared" si="698"/>
        <v>Post-calc.</v>
      </c>
      <c r="I15017" s="27">
        <v>42289</v>
      </c>
    </row>
    <row r="15018" spans="1:9" x14ac:dyDescent="0.2">
      <c r="A15018" s="15" t="s">
        <v>3868</v>
      </c>
      <c r="B15018" s="15" t="str">
        <f t="shared" si="697"/>
        <v>A6087</v>
      </c>
      <c r="C15018" s="18">
        <v>0</v>
      </c>
      <c r="D15018" s="18">
        <v>0</v>
      </c>
      <c r="E15018" s="20">
        <v>42366</v>
      </c>
      <c r="F15018" s="15" t="s">
        <v>12</v>
      </c>
      <c r="G15018" s="15" t="s">
        <v>13</v>
      </c>
      <c r="H15018" s="15" t="str">
        <f t="shared" si="698"/>
        <v>Post-calc.</v>
      </c>
      <c r="I15018" s="27">
        <v>42338</v>
      </c>
    </row>
    <row r="15019" spans="1:9" x14ac:dyDescent="0.2">
      <c r="A15019" s="15" t="s">
        <v>3867</v>
      </c>
      <c r="B15019" s="15" t="str">
        <f t="shared" si="697"/>
        <v>A6088</v>
      </c>
      <c r="C15019" s="18">
        <v>0</v>
      </c>
      <c r="D15019" s="18">
        <v>0</v>
      </c>
      <c r="E15019" s="20">
        <v>42416</v>
      </c>
      <c r="F15019" s="15" t="s">
        <v>12</v>
      </c>
      <c r="G15019" s="15" t="s">
        <v>133</v>
      </c>
      <c r="H15019" s="15" t="str">
        <f t="shared" si="698"/>
        <v>Post-calc.</v>
      </c>
      <c r="I15019" s="27">
        <v>42321</v>
      </c>
    </row>
    <row r="15020" spans="1:9" x14ac:dyDescent="0.2">
      <c r="A15020" s="15" t="s">
        <v>3866</v>
      </c>
      <c r="B15020" s="15" t="str">
        <f t="shared" si="697"/>
        <v>A6089</v>
      </c>
      <c r="C15020" s="18">
        <v>0</v>
      </c>
      <c r="D15020" s="18">
        <v>0</v>
      </c>
      <c r="E15020" s="20">
        <v>42398</v>
      </c>
      <c r="F15020" s="15" t="s">
        <v>12</v>
      </c>
      <c r="G15020" s="15" t="s">
        <v>13</v>
      </c>
      <c r="H15020" s="15" t="str">
        <f t="shared" si="698"/>
        <v>Post-calc.</v>
      </c>
      <c r="I15020" s="27">
        <v>42342</v>
      </c>
    </row>
    <row r="15021" spans="1:9" x14ac:dyDescent="0.2">
      <c r="A15021" s="15" t="s">
        <v>3865</v>
      </c>
      <c r="B15021" s="15" t="str">
        <f t="shared" si="697"/>
        <v>A6090</v>
      </c>
      <c r="C15021" s="18">
        <v>0</v>
      </c>
      <c r="D15021" s="18">
        <v>0</v>
      </c>
      <c r="E15021" s="20">
        <v>42398</v>
      </c>
      <c r="F15021" s="15" t="s">
        <v>12</v>
      </c>
      <c r="G15021" s="15" t="s">
        <v>13</v>
      </c>
      <c r="H15021" s="15" t="str">
        <f t="shared" si="698"/>
        <v>Post-calc.</v>
      </c>
      <c r="I15021" s="27">
        <v>42342</v>
      </c>
    </row>
    <row r="15022" spans="1:9" x14ac:dyDescent="0.2">
      <c r="A15022" s="15" t="s">
        <v>3864</v>
      </c>
      <c r="B15022" s="15" t="str">
        <f t="shared" si="697"/>
        <v>A6091</v>
      </c>
      <c r="C15022" s="18">
        <v>0</v>
      </c>
      <c r="D15022" s="18">
        <v>0</v>
      </c>
      <c r="E15022" s="20">
        <v>42431</v>
      </c>
      <c r="F15022" s="15" t="s">
        <v>12</v>
      </c>
      <c r="G15022" s="15" t="s">
        <v>133</v>
      </c>
      <c r="H15022" s="15" t="str">
        <f t="shared" si="698"/>
        <v>Post-calc.</v>
      </c>
      <c r="I15022" s="27">
        <v>42416</v>
      </c>
    </row>
    <row r="15023" spans="1:9" x14ac:dyDescent="0.2">
      <c r="A15023" s="15" t="s">
        <v>3863</v>
      </c>
      <c r="B15023" s="15" t="str">
        <f t="shared" si="697"/>
        <v>A6092</v>
      </c>
      <c r="C15023" s="18">
        <v>0</v>
      </c>
      <c r="D15023" s="18">
        <v>0</v>
      </c>
      <c r="E15023" s="20">
        <v>42367</v>
      </c>
      <c r="F15023" s="15" t="s">
        <v>12</v>
      </c>
      <c r="G15023" s="15" t="s">
        <v>133</v>
      </c>
      <c r="H15023" s="15" t="str">
        <f t="shared" si="698"/>
        <v>Post-calc.</v>
      </c>
      <c r="I15023" s="27">
        <v>42327</v>
      </c>
    </row>
    <row r="15024" spans="1:9" x14ac:dyDescent="0.2">
      <c r="A15024" s="15" t="s">
        <v>3862</v>
      </c>
      <c r="B15024" s="15" t="str">
        <f t="shared" si="697"/>
        <v>A6093</v>
      </c>
      <c r="C15024" s="18">
        <v>0</v>
      </c>
      <c r="D15024" s="18">
        <v>0</v>
      </c>
      <c r="E15024" s="20">
        <v>42264</v>
      </c>
      <c r="F15024" s="15" t="s">
        <v>12</v>
      </c>
      <c r="G15024" s="15" t="s">
        <v>133</v>
      </c>
      <c r="H15024" s="15" t="str">
        <f t="shared" si="698"/>
        <v>Post-calc.</v>
      </c>
      <c r="I15024" s="27">
        <v>42264</v>
      </c>
    </row>
    <row r="15025" spans="1:9" x14ac:dyDescent="0.2">
      <c r="A15025" s="15" t="s">
        <v>3861</v>
      </c>
      <c r="B15025" s="15" t="str">
        <f t="shared" si="697"/>
        <v>A6094</v>
      </c>
      <c r="C15025" s="18">
        <v>0</v>
      </c>
      <c r="D15025" s="18">
        <v>0</v>
      </c>
      <c r="E15025" s="20">
        <v>42355</v>
      </c>
      <c r="F15025" s="15" t="s">
        <v>12</v>
      </c>
      <c r="G15025" s="15" t="s">
        <v>133</v>
      </c>
      <c r="H15025" s="15" t="str">
        <f t="shared" si="698"/>
        <v>Post-calc.</v>
      </c>
      <c r="I15025" s="27">
        <v>42355</v>
      </c>
    </row>
    <row r="15026" spans="1:9" x14ac:dyDescent="0.2">
      <c r="A15026" s="15" t="s">
        <v>3860</v>
      </c>
      <c r="B15026" s="15" t="str">
        <f t="shared" si="697"/>
        <v>A6095</v>
      </c>
      <c r="C15026" s="18">
        <v>0</v>
      </c>
      <c r="D15026" s="18">
        <v>0</v>
      </c>
      <c r="E15026" s="20">
        <v>42388</v>
      </c>
      <c r="F15026" s="15" t="s">
        <v>12</v>
      </c>
      <c r="G15026" s="15" t="s">
        <v>13</v>
      </c>
      <c r="H15026" s="15" t="str">
        <f t="shared" si="698"/>
        <v>Post-calc.</v>
      </c>
      <c r="I15026" s="27">
        <v>42388</v>
      </c>
    </row>
    <row r="15027" spans="1:9" x14ac:dyDescent="0.2">
      <c r="A15027" s="15" t="s">
        <v>3859</v>
      </c>
      <c r="B15027" s="15" t="str">
        <f t="shared" si="697"/>
        <v>A6096</v>
      </c>
      <c r="C15027" s="18">
        <v>0</v>
      </c>
      <c r="D15027" s="18">
        <v>0</v>
      </c>
      <c r="E15027" s="20">
        <v>42367</v>
      </c>
      <c r="F15027" s="15" t="s">
        <v>12</v>
      </c>
      <c r="G15027" s="15" t="s">
        <v>133</v>
      </c>
      <c r="H15027" s="15" t="str">
        <f t="shared" si="698"/>
        <v>Post-calc.</v>
      </c>
      <c r="I15027" s="27">
        <v>42262</v>
      </c>
    </row>
    <row r="15028" spans="1:9" x14ac:dyDescent="0.2">
      <c r="A15028" s="15" t="s">
        <v>3858</v>
      </c>
      <c r="B15028" s="15" t="str">
        <f t="shared" si="697"/>
        <v>A6097</v>
      </c>
      <c r="C15028" s="18">
        <v>0</v>
      </c>
      <c r="D15028" s="18">
        <v>0</v>
      </c>
      <c r="E15028" s="20">
        <v>42401</v>
      </c>
      <c r="F15028" s="15" t="s">
        <v>12</v>
      </c>
      <c r="G15028" s="15" t="s">
        <v>133</v>
      </c>
      <c r="H15028" s="15" t="str">
        <f t="shared" si="698"/>
        <v>Post-calc.</v>
      </c>
      <c r="I15028" s="27">
        <v>42292</v>
      </c>
    </row>
    <row r="15029" spans="1:9" x14ac:dyDescent="0.2">
      <c r="A15029" s="15" t="s">
        <v>3857</v>
      </c>
      <c r="B15029" s="15" t="str">
        <f t="shared" si="697"/>
        <v>A6098</v>
      </c>
      <c r="C15029" s="18">
        <v>0</v>
      </c>
      <c r="D15029" s="18">
        <v>0</v>
      </c>
      <c r="E15029" s="20">
        <v>42401</v>
      </c>
      <c r="F15029" s="15" t="s">
        <v>12</v>
      </c>
      <c r="G15029" s="15" t="s">
        <v>133</v>
      </c>
      <c r="H15029" s="15" t="str">
        <f t="shared" si="698"/>
        <v>Post-calc.</v>
      </c>
      <c r="I15029" s="27">
        <v>42290</v>
      </c>
    </row>
    <row r="15030" spans="1:9" x14ac:dyDescent="0.2">
      <c r="A15030" s="15" t="s">
        <v>3856</v>
      </c>
      <c r="B15030" s="15" t="str">
        <f t="shared" si="697"/>
        <v>A6099</v>
      </c>
      <c r="C15030" s="18">
        <v>0</v>
      </c>
      <c r="D15030" s="18">
        <v>0</v>
      </c>
      <c r="E15030" s="20">
        <v>42383</v>
      </c>
      <c r="F15030" s="15" t="s">
        <v>12</v>
      </c>
      <c r="G15030" s="15" t="s">
        <v>133</v>
      </c>
      <c r="H15030" s="15" t="str">
        <f t="shared" si="698"/>
        <v>Post-calc.</v>
      </c>
      <c r="I15030" s="27">
        <v>42314</v>
      </c>
    </row>
    <row r="15031" spans="1:9" x14ac:dyDescent="0.2">
      <c r="A15031" s="15" t="s">
        <v>3855</v>
      </c>
      <c r="B15031" s="15" t="str">
        <f t="shared" si="697"/>
        <v>A6100</v>
      </c>
      <c r="C15031" s="18">
        <v>0</v>
      </c>
      <c r="D15031" s="18">
        <v>0</v>
      </c>
      <c r="E15031" s="20">
        <v>42446</v>
      </c>
      <c r="F15031" s="15" t="s">
        <v>12</v>
      </c>
      <c r="G15031" s="15" t="s">
        <v>133</v>
      </c>
      <c r="H15031" s="15" t="str">
        <f t="shared" si="698"/>
        <v>Post-calc.</v>
      </c>
      <c r="I15031" s="27">
        <v>42354</v>
      </c>
    </row>
    <row r="15032" spans="1:9" x14ac:dyDescent="0.2">
      <c r="A15032" s="15" t="s">
        <v>3854</v>
      </c>
      <c r="B15032" s="15" t="str">
        <f t="shared" si="697"/>
        <v>A6101</v>
      </c>
      <c r="C15032" s="18">
        <v>0</v>
      </c>
      <c r="D15032" s="18">
        <v>0</v>
      </c>
      <c r="E15032" s="20">
        <v>42404</v>
      </c>
      <c r="F15032" s="15" t="s">
        <v>12</v>
      </c>
      <c r="G15032" s="15" t="s">
        <v>133</v>
      </c>
      <c r="H15032" s="15" t="str">
        <f t="shared" si="698"/>
        <v>Post-calc.</v>
      </c>
      <c r="I15032" s="27">
        <v>42335</v>
      </c>
    </row>
    <row r="15033" spans="1:9" x14ac:dyDescent="0.2">
      <c r="A15033" s="15" t="s">
        <v>3853</v>
      </c>
      <c r="B15033" s="15" t="str">
        <f t="shared" si="697"/>
        <v>A6102</v>
      </c>
      <c r="C15033" s="18">
        <v>0</v>
      </c>
      <c r="D15033" s="18">
        <v>0</v>
      </c>
      <c r="E15033" s="20">
        <v>42332</v>
      </c>
      <c r="F15033" s="15" t="s">
        <v>12</v>
      </c>
      <c r="G15033" s="15" t="s">
        <v>133</v>
      </c>
      <c r="H15033" s="15" t="str">
        <f t="shared" si="698"/>
        <v>Post-calc.</v>
      </c>
      <c r="I15033" s="27">
        <v>42332</v>
      </c>
    </row>
    <row r="15034" spans="1:9" x14ac:dyDescent="0.2">
      <c r="A15034" s="15" t="s">
        <v>3852</v>
      </c>
      <c r="B15034" s="15" t="str">
        <f t="shared" si="697"/>
        <v>A6103</v>
      </c>
      <c r="C15034" s="18">
        <v>0</v>
      </c>
      <c r="D15034" s="18">
        <v>0</v>
      </c>
      <c r="E15034" s="20">
        <v>42430</v>
      </c>
      <c r="F15034" s="15" t="s">
        <v>12</v>
      </c>
      <c r="G15034" s="15" t="s">
        <v>133</v>
      </c>
      <c r="H15034" s="15" t="str">
        <f t="shared" si="698"/>
        <v>Post-calc.</v>
      </c>
      <c r="I15034" s="27">
        <v>42327</v>
      </c>
    </row>
    <row r="15035" spans="1:9" x14ac:dyDescent="0.2">
      <c r="A15035" s="15" t="s">
        <v>3851</v>
      </c>
      <c r="B15035" s="15" t="str">
        <f t="shared" si="697"/>
        <v>A6104</v>
      </c>
      <c r="C15035" s="18">
        <v>0</v>
      </c>
      <c r="D15035" s="18">
        <v>0</v>
      </c>
      <c r="E15035" s="20">
        <v>42311</v>
      </c>
      <c r="F15035" s="15" t="s">
        <v>44</v>
      </c>
      <c r="G15035" s="15" t="s">
        <v>133</v>
      </c>
      <c r="H15035" s="15" t="str">
        <f t="shared" si="698"/>
        <v>Post-calc.</v>
      </c>
      <c r="I15035" s="27">
        <v>42311</v>
      </c>
    </row>
    <row r="15036" spans="1:9" x14ac:dyDescent="0.2">
      <c r="A15036" s="15" t="s">
        <v>3850</v>
      </c>
      <c r="B15036" s="15" t="str">
        <f t="shared" si="697"/>
        <v>A6105</v>
      </c>
      <c r="C15036" s="18">
        <v>0</v>
      </c>
      <c r="D15036" s="18">
        <v>0</v>
      </c>
      <c r="E15036" s="20">
        <v>42360</v>
      </c>
      <c r="F15036" s="15" t="s">
        <v>12</v>
      </c>
      <c r="G15036" s="15" t="s">
        <v>13</v>
      </c>
      <c r="H15036" s="15" t="str">
        <f t="shared" si="698"/>
        <v>Post-calc.</v>
      </c>
      <c r="I15036" s="27">
        <v>42360</v>
      </c>
    </row>
    <row r="15037" spans="1:9" x14ac:dyDescent="0.2">
      <c r="A15037" s="15" t="s">
        <v>3849</v>
      </c>
      <c r="B15037" s="15" t="str">
        <f t="shared" si="697"/>
        <v>A6106</v>
      </c>
      <c r="C15037" s="18">
        <v>0</v>
      </c>
      <c r="D15037" s="18">
        <v>0</v>
      </c>
      <c r="E15037" s="20"/>
      <c r="F15037" s="15" t="s">
        <v>12</v>
      </c>
      <c r="G15037" s="15" t="s">
        <v>74</v>
      </c>
      <c r="H15037" s="15" t="str">
        <f t="shared" si="698"/>
        <v>Pre-calc.</v>
      </c>
      <c r="I15037" s="27">
        <v>42366</v>
      </c>
    </row>
    <row r="15038" spans="1:9" x14ac:dyDescent="0.2">
      <c r="A15038" s="15" t="s">
        <v>3848</v>
      </c>
      <c r="B15038" s="15" t="str">
        <f t="shared" si="697"/>
        <v>A6107</v>
      </c>
      <c r="C15038" s="18">
        <v>0</v>
      </c>
      <c r="D15038" s="18">
        <v>0</v>
      </c>
      <c r="E15038" s="20">
        <v>42391</v>
      </c>
      <c r="F15038" s="15" t="s">
        <v>12</v>
      </c>
      <c r="G15038" s="15" t="s">
        <v>77</v>
      </c>
      <c r="H15038" s="15" t="str">
        <f t="shared" si="698"/>
        <v>Post-calc.</v>
      </c>
      <c r="I15038" s="27">
        <v>42339</v>
      </c>
    </row>
    <row r="15039" spans="1:9" x14ac:dyDescent="0.2">
      <c r="A15039" s="15" t="s">
        <v>3847</v>
      </c>
      <c r="B15039" s="15" t="str">
        <f t="shared" si="697"/>
        <v>A6108</v>
      </c>
      <c r="C15039" s="18">
        <v>0</v>
      </c>
      <c r="D15039" s="18">
        <v>0</v>
      </c>
      <c r="E15039" s="20">
        <v>42369</v>
      </c>
      <c r="F15039" s="15" t="s">
        <v>44</v>
      </c>
      <c r="G15039" s="15" t="s">
        <v>133</v>
      </c>
      <c r="H15039" s="15" t="str">
        <f t="shared" si="698"/>
        <v>Post-calc.</v>
      </c>
      <c r="I15039" s="27">
        <v>42300</v>
      </c>
    </row>
    <row r="15040" spans="1:9" x14ac:dyDescent="0.2">
      <c r="A15040" s="15" t="s">
        <v>3846</v>
      </c>
      <c r="B15040" s="15" t="str">
        <f t="shared" si="697"/>
        <v>A6109</v>
      </c>
      <c r="C15040" s="18">
        <v>0</v>
      </c>
      <c r="D15040" s="18">
        <v>0</v>
      </c>
      <c r="E15040" s="20">
        <v>42429</v>
      </c>
      <c r="F15040" s="15" t="s">
        <v>44</v>
      </c>
      <c r="G15040" s="15" t="s">
        <v>133</v>
      </c>
      <c r="H15040" s="15" t="str">
        <f t="shared" si="698"/>
        <v>Post-calc.</v>
      </c>
      <c r="I15040" s="27">
        <v>42320</v>
      </c>
    </row>
    <row r="15041" spans="1:9" x14ac:dyDescent="0.2">
      <c r="A15041" s="15" t="s">
        <v>3845</v>
      </c>
      <c r="B15041" s="15" t="str">
        <f t="shared" si="697"/>
        <v>A6110</v>
      </c>
      <c r="C15041" s="18">
        <v>0</v>
      </c>
      <c r="D15041" s="18">
        <v>0</v>
      </c>
      <c r="E15041" s="20">
        <v>42311</v>
      </c>
      <c r="F15041" s="15" t="s">
        <v>44</v>
      </c>
      <c r="G15041" s="15" t="s">
        <v>133</v>
      </c>
      <c r="H15041" s="15" t="str">
        <f t="shared" si="698"/>
        <v>Post-calc.</v>
      </c>
      <c r="I15041" s="27">
        <v>42311</v>
      </c>
    </row>
    <row r="15042" spans="1:9" x14ac:dyDescent="0.2">
      <c r="A15042" s="15" t="s">
        <v>3844</v>
      </c>
      <c r="B15042" s="15" t="str">
        <f t="shared" si="697"/>
        <v>A6111</v>
      </c>
      <c r="C15042" s="18">
        <v>0</v>
      </c>
      <c r="D15042" s="18">
        <v>0</v>
      </c>
      <c r="E15042" s="20">
        <v>42307</v>
      </c>
      <c r="F15042" s="15" t="s">
        <v>44</v>
      </c>
      <c r="G15042" s="15" t="s">
        <v>133</v>
      </c>
      <c r="H15042" s="15" t="str">
        <f t="shared" si="698"/>
        <v>Post-calc.</v>
      </c>
      <c r="I15042" s="27">
        <v>42307</v>
      </c>
    </row>
    <row r="15043" spans="1:9" x14ac:dyDescent="0.2">
      <c r="A15043" s="15" t="s">
        <v>3843</v>
      </c>
      <c r="B15043" s="15" t="str">
        <f t="shared" si="697"/>
        <v>A6112</v>
      </c>
      <c r="C15043" s="18">
        <v>0</v>
      </c>
      <c r="D15043" s="18">
        <v>0</v>
      </c>
      <c r="E15043" s="20">
        <v>42332</v>
      </c>
      <c r="F15043" s="15" t="s">
        <v>44</v>
      </c>
      <c r="G15043" s="15" t="s">
        <v>133</v>
      </c>
      <c r="H15043" s="15" t="str">
        <f t="shared" si="698"/>
        <v>Post-calc.</v>
      </c>
      <c r="I15043" s="27">
        <v>42332</v>
      </c>
    </row>
    <row r="15044" spans="1:9" x14ac:dyDescent="0.2">
      <c r="A15044" s="15" t="s">
        <v>3842</v>
      </c>
      <c r="B15044" s="15" t="str">
        <f t="shared" si="697"/>
        <v>A6113</v>
      </c>
      <c r="C15044" s="18">
        <v>0</v>
      </c>
      <c r="D15044" s="18">
        <v>0</v>
      </c>
      <c r="E15044" s="20">
        <v>42335</v>
      </c>
      <c r="F15044" s="15" t="s">
        <v>44</v>
      </c>
      <c r="G15044" s="15" t="s">
        <v>133</v>
      </c>
      <c r="H15044" s="15" t="str">
        <f t="shared" si="698"/>
        <v>Post-calc.</v>
      </c>
      <c r="I15044" s="27">
        <v>42335</v>
      </c>
    </row>
    <row r="15045" spans="1:9" x14ac:dyDescent="0.2">
      <c r="A15045" s="15" t="s">
        <v>3841</v>
      </c>
      <c r="B15045" s="15" t="str">
        <f t="shared" si="697"/>
        <v>A6114</v>
      </c>
      <c r="C15045" s="18">
        <v>0</v>
      </c>
      <c r="D15045" s="18">
        <v>0</v>
      </c>
      <c r="E15045" s="20">
        <v>42348</v>
      </c>
      <c r="F15045" s="15" t="s">
        <v>44</v>
      </c>
      <c r="G15045" s="15" t="s">
        <v>133</v>
      </c>
      <c r="H15045" s="15" t="str">
        <f t="shared" si="698"/>
        <v>Post-calc.</v>
      </c>
      <c r="I15045" s="27">
        <v>42270</v>
      </c>
    </row>
    <row r="15046" spans="1:9" x14ac:dyDescent="0.2">
      <c r="A15046" s="15" t="s">
        <v>3840</v>
      </c>
      <c r="B15046" s="15" t="str">
        <f t="shared" ref="B15046:B15109" si="699">LEFT(A15046,5)</f>
        <v>A6115</v>
      </c>
      <c r="C15046" s="18">
        <v>0</v>
      </c>
      <c r="D15046" s="18">
        <v>0</v>
      </c>
      <c r="E15046" s="20">
        <v>42268</v>
      </c>
      <c r="F15046" s="15" t="s">
        <v>44</v>
      </c>
      <c r="G15046" s="15" t="s">
        <v>133</v>
      </c>
      <c r="H15046" s="15" t="str">
        <f t="shared" ref="H15046:H15109" si="700">+IF(E15046&gt;1,"Post-calc.","Pre-calc.")</f>
        <v>Post-calc.</v>
      </c>
      <c r="I15046" s="27">
        <v>42257</v>
      </c>
    </row>
    <row r="15047" spans="1:9" x14ac:dyDescent="0.2">
      <c r="A15047" s="15" t="s">
        <v>3839</v>
      </c>
      <c r="B15047" s="15" t="str">
        <f t="shared" si="699"/>
        <v>A6116</v>
      </c>
      <c r="C15047" s="18">
        <v>0</v>
      </c>
      <c r="D15047" s="18">
        <v>0</v>
      </c>
      <c r="E15047" s="20">
        <v>42299</v>
      </c>
      <c r="F15047" s="15" t="s">
        <v>44</v>
      </c>
      <c r="G15047" s="15" t="s">
        <v>133</v>
      </c>
      <c r="H15047" s="15" t="str">
        <f t="shared" si="700"/>
        <v>Post-calc.</v>
      </c>
      <c r="I15047" s="27">
        <v>42299</v>
      </c>
    </row>
    <row r="15048" spans="1:9" x14ac:dyDescent="0.2">
      <c r="A15048" s="15" t="s">
        <v>3838</v>
      </c>
      <c r="B15048" s="15" t="str">
        <f t="shared" si="699"/>
        <v>A6117</v>
      </c>
      <c r="C15048" s="18">
        <v>0</v>
      </c>
      <c r="D15048" s="18">
        <v>0</v>
      </c>
      <c r="E15048" s="20"/>
      <c r="F15048" s="15" t="s">
        <v>57</v>
      </c>
      <c r="G15048" s="15" t="s">
        <v>29</v>
      </c>
      <c r="H15048" s="15" t="str">
        <f t="shared" si="700"/>
        <v>Pre-calc.</v>
      </c>
      <c r="I15048" s="27">
        <v>42369</v>
      </c>
    </row>
    <row r="15049" spans="1:9" x14ac:dyDescent="0.2">
      <c r="A15049" s="15" t="s">
        <v>3837</v>
      </c>
      <c r="B15049" s="15" t="str">
        <f t="shared" si="699"/>
        <v>A6118</v>
      </c>
      <c r="C15049" s="18">
        <v>0</v>
      </c>
      <c r="D15049" s="18">
        <v>0</v>
      </c>
      <c r="E15049" s="20">
        <v>42312</v>
      </c>
      <c r="F15049" s="15" t="s">
        <v>44</v>
      </c>
      <c r="G15049" s="15" t="s">
        <v>133</v>
      </c>
      <c r="H15049" s="15" t="str">
        <f t="shared" si="700"/>
        <v>Post-calc.</v>
      </c>
      <c r="I15049" s="27">
        <v>42311</v>
      </c>
    </row>
    <row r="15050" spans="1:9" x14ac:dyDescent="0.2">
      <c r="A15050" s="15" t="s">
        <v>3836</v>
      </c>
      <c r="B15050" s="15" t="str">
        <f t="shared" si="699"/>
        <v>A6119</v>
      </c>
      <c r="C15050" s="18">
        <v>0</v>
      </c>
      <c r="D15050" s="18">
        <v>0</v>
      </c>
      <c r="E15050" s="20">
        <v>42369</v>
      </c>
      <c r="F15050" s="15" t="s">
        <v>44</v>
      </c>
      <c r="G15050" s="15" t="s">
        <v>133</v>
      </c>
      <c r="H15050" s="15" t="str">
        <f t="shared" si="700"/>
        <v>Post-calc.</v>
      </c>
      <c r="I15050" s="27">
        <v>42307</v>
      </c>
    </row>
    <row r="15051" spans="1:9" x14ac:dyDescent="0.2">
      <c r="A15051" s="15" t="s">
        <v>3835</v>
      </c>
      <c r="B15051" s="15" t="str">
        <f t="shared" si="699"/>
        <v>A6120</v>
      </c>
      <c r="C15051" s="18">
        <v>0</v>
      </c>
      <c r="D15051" s="18">
        <v>0</v>
      </c>
      <c r="E15051" s="20">
        <v>42346</v>
      </c>
      <c r="F15051" s="15" t="s">
        <v>44</v>
      </c>
      <c r="G15051" s="15" t="s">
        <v>133</v>
      </c>
      <c r="H15051" s="15" t="str">
        <f t="shared" si="700"/>
        <v>Post-calc.</v>
      </c>
      <c r="I15051" s="27">
        <v>42320</v>
      </c>
    </row>
    <row r="15052" spans="1:9" x14ac:dyDescent="0.2">
      <c r="A15052" s="15" t="s">
        <v>3834</v>
      </c>
      <c r="B15052" s="15" t="str">
        <f t="shared" si="699"/>
        <v>A6121</v>
      </c>
      <c r="C15052" s="18">
        <v>0</v>
      </c>
      <c r="D15052" s="18">
        <v>0</v>
      </c>
      <c r="E15052" s="20">
        <v>42304</v>
      </c>
      <c r="F15052" s="15" t="s">
        <v>44</v>
      </c>
      <c r="G15052" s="15" t="s">
        <v>133</v>
      </c>
      <c r="H15052" s="15" t="str">
        <f t="shared" si="700"/>
        <v>Post-calc.</v>
      </c>
      <c r="I15052" s="27">
        <v>42304</v>
      </c>
    </row>
    <row r="15053" spans="1:9" x14ac:dyDescent="0.2">
      <c r="A15053" s="15" t="s">
        <v>3833</v>
      </c>
      <c r="B15053" s="15" t="str">
        <f t="shared" si="699"/>
        <v>A6122</v>
      </c>
      <c r="C15053" s="18">
        <v>0</v>
      </c>
      <c r="D15053" s="18">
        <v>0</v>
      </c>
      <c r="E15053" s="20">
        <v>42361</v>
      </c>
      <c r="F15053" s="15" t="s">
        <v>44</v>
      </c>
      <c r="G15053" s="15" t="s">
        <v>133</v>
      </c>
      <c r="H15053" s="15" t="str">
        <f t="shared" si="700"/>
        <v>Post-calc.</v>
      </c>
      <c r="I15053" s="27">
        <v>42354</v>
      </c>
    </row>
    <row r="15054" spans="1:9" x14ac:dyDescent="0.2">
      <c r="A15054" s="15" t="s">
        <v>3832</v>
      </c>
      <c r="B15054" s="15" t="str">
        <f t="shared" si="699"/>
        <v>A6124</v>
      </c>
      <c r="C15054" s="18">
        <v>0</v>
      </c>
      <c r="D15054" s="18">
        <v>0</v>
      </c>
      <c r="E15054" s="20"/>
      <c r="F15054" s="15" t="s">
        <v>21</v>
      </c>
      <c r="G15054" s="15" t="s">
        <v>22</v>
      </c>
      <c r="H15054" s="15" t="str">
        <f t="shared" si="700"/>
        <v>Pre-calc.</v>
      </c>
      <c r="I15054" s="27">
        <v>42366</v>
      </c>
    </row>
    <row r="15055" spans="1:9" x14ac:dyDescent="0.2">
      <c r="A15055" s="15" t="s">
        <v>3831</v>
      </c>
      <c r="B15055" s="15" t="str">
        <f t="shared" si="699"/>
        <v>A6125</v>
      </c>
      <c r="C15055" s="18">
        <v>0</v>
      </c>
      <c r="D15055" s="18">
        <v>0</v>
      </c>
      <c r="E15055" s="20">
        <v>42293</v>
      </c>
      <c r="F15055" s="15" t="s">
        <v>44</v>
      </c>
      <c r="G15055" s="15" t="s">
        <v>133</v>
      </c>
      <c r="H15055" s="15" t="str">
        <f t="shared" si="700"/>
        <v>Post-calc.</v>
      </c>
      <c r="I15055" s="27">
        <v>42293</v>
      </c>
    </row>
    <row r="15056" spans="1:9" x14ac:dyDescent="0.2">
      <c r="A15056" s="15" t="s">
        <v>3830</v>
      </c>
      <c r="B15056" s="15" t="str">
        <f t="shared" si="699"/>
        <v>A6126</v>
      </c>
      <c r="C15056" s="18">
        <v>0</v>
      </c>
      <c r="D15056" s="18">
        <v>0</v>
      </c>
      <c r="E15056" s="20">
        <v>42293</v>
      </c>
      <c r="F15056" s="15" t="s">
        <v>44</v>
      </c>
      <c r="G15056" s="15" t="s">
        <v>133</v>
      </c>
      <c r="H15056" s="15" t="str">
        <f t="shared" si="700"/>
        <v>Post-calc.</v>
      </c>
      <c r="I15056" s="27">
        <v>42293</v>
      </c>
    </row>
    <row r="15057" spans="1:9" x14ac:dyDescent="0.2">
      <c r="A15057" s="15" t="s">
        <v>3829</v>
      </c>
      <c r="B15057" s="15" t="str">
        <f t="shared" si="699"/>
        <v>A6127</v>
      </c>
      <c r="C15057" s="18">
        <v>0</v>
      </c>
      <c r="D15057" s="18">
        <v>0</v>
      </c>
      <c r="E15057" s="20"/>
      <c r="F15057" s="15" t="s">
        <v>21</v>
      </c>
      <c r="G15057" s="15" t="s">
        <v>22</v>
      </c>
      <c r="H15057" s="15" t="str">
        <f t="shared" si="700"/>
        <v>Pre-calc.</v>
      </c>
      <c r="I15057" s="27">
        <v>42366</v>
      </c>
    </row>
    <row r="15058" spans="1:9" x14ac:dyDescent="0.2">
      <c r="A15058" s="15" t="s">
        <v>3828</v>
      </c>
      <c r="B15058" s="15" t="str">
        <f t="shared" si="699"/>
        <v>A6128</v>
      </c>
      <c r="C15058" s="18">
        <v>0</v>
      </c>
      <c r="D15058" s="18">
        <v>0</v>
      </c>
      <c r="E15058" s="20"/>
      <c r="F15058" s="15" t="s">
        <v>21</v>
      </c>
      <c r="G15058" s="15" t="s">
        <v>22</v>
      </c>
      <c r="H15058" s="15" t="str">
        <f t="shared" si="700"/>
        <v>Pre-calc.</v>
      </c>
      <c r="I15058" s="27">
        <v>42425</v>
      </c>
    </row>
    <row r="15059" spans="1:9" x14ac:dyDescent="0.2">
      <c r="A15059" s="15" t="s">
        <v>3827</v>
      </c>
      <c r="B15059" s="15" t="str">
        <f t="shared" si="699"/>
        <v>A6129</v>
      </c>
      <c r="C15059" s="18">
        <v>0</v>
      </c>
      <c r="D15059" s="18">
        <v>0</v>
      </c>
      <c r="E15059" s="20">
        <v>42293</v>
      </c>
      <c r="F15059" s="15" t="s">
        <v>44</v>
      </c>
      <c r="G15059" s="15" t="s">
        <v>133</v>
      </c>
      <c r="H15059" s="15" t="str">
        <f t="shared" si="700"/>
        <v>Post-calc.</v>
      </c>
      <c r="I15059" s="27">
        <v>42293</v>
      </c>
    </row>
    <row r="15060" spans="1:9" x14ac:dyDescent="0.2">
      <c r="A15060" s="15" t="s">
        <v>3826</v>
      </c>
      <c r="B15060" s="15" t="str">
        <f t="shared" si="699"/>
        <v>A6130</v>
      </c>
      <c r="C15060" s="18">
        <v>0</v>
      </c>
      <c r="D15060" s="18">
        <v>0</v>
      </c>
      <c r="E15060" s="20"/>
      <c r="F15060" s="15" t="s">
        <v>21</v>
      </c>
      <c r="G15060" s="15" t="s">
        <v>22</v>
      </c>
      <c r="H15060" s="15" t="str">
        <f t="shared" si="700"/>
        <v>Pre-calc.</v>
      </c>
      <c r="I15060" s="27">
        <v>42486</v>
      </c>
    </row>
    <row r="15061" spans="1:9" x14ac:dyDescent="0.2">
      <c r="A15061" s="15" t="s">
        <v>3825</v>
      </c>
      <c r="B15061" s="15" t="str">
        <f t="shared" si="699"/>
        <v>A6131</v>
      </c>
      <c r="C15061" s="18">
        <v>0</v>
      </c>
      <c r="D15061" s="18">
        <v>0</v>
      </c>
      <c r="E15061" s="20"/>
      <c r="F15061" s="15" t="s">
        <v>21</v>
      </c>
      <c r="G15061" s="15" t="s">
        <v>22</v>
      </c>
      <c r="H15061" s="15" t="str">
        <f t="shared" si="700"/>
        <v>Pre-calc.</v>
      </c>
      <c r="I15061" s="27">
        <v>42366</v>
      </c>
    </row>
    <row r="15062" spans="1:9" x14ac:dyDescent="0.2">
      <c r="A15062" s="15" t="s">
        <v>3824</v>
      </c>
      <c r="B15062" s="15" t="str">
        <f t="shared" si="699"/>
        <v>A6132</v>
      </c>
      <c r="C15062" s="18">
        <v>0</v>
      </c>
      <c r="D15062" s="18">
        <v>0</v>
      </c>
      <c r="E15062" s="20"/>
      <c r="F15062" s="15" t="s">
        <v>21</v>
      </c>
      <c r="G15062" s="15" t="s">
        <v>22</v>
      </c>
      <c r="H15062" s="15" t="str">
        <f t="shared" si="700"/>
        <v>Pre-calc.</v>
      </c>
      <c r="I15062" s="27">
        <v>42458</v>
      </c>
    </row>
    <row r="15063" spans="1:9" x14ac:dyDescent="0.2">
      <c r="A15063" s="15" t="s">
        <v>3823</v>
      </c>
      <c r="B15063" s="15" t="str">
        <f t="shared" si="699"/>
        <v>A6133</v>
      </c>
      <c r="C15063" s="18">
        <v>0</v>
      </c>
      <c r="D15063" s="18">
        <v>0</v>
      </c>
      <c r="E15063" s="20"/>
      <c r="F15063" s="15" t="s">
        <v>21</v>
      </c>
      <c r="G15063" s="15" t="s">
        <v>22</v>
      </c>
      <c r="H15063" s="15" t="str">
        <f t="shared" si="700"/>
        <v>Pre-calc.</v>
      </c>
      <c r="I15063" s="27">
        <v>42366</v>
      </c>
    </row>
    <row r="15064" spans="1:9" x14ac:dyDescent="0.2">
      <c r="A15064" s="15" t="s">
        <v>3822</v>
      </c>
      <c r="B15064" s="15" t="str">
        <f t="shared" si="699"/>
        <v>A6134</v>
      </c>
      <c r="C15064" s="18">
        <v>0</v>
      </c>
      <c r="D15064" s="18">
        <v>0</v>
      </c>
      <c r="E15064" s="20"/>
      <c r="F15064" s="15" t="s">
        <v>21</v>
      </c>
      <c r="G15064" s="15" t="s">
        <v>22</v>
      </c>
      <c r="H15064" s="15" t="str">
        <f t="shared" si="700"/>
        <v>Pre-calc.</v>
      </c>
      <c r="I15064" s="27">
        <v>42425</v>
      </c>
    </row>
    <row r="15065" spans="1:9" x14ac:dyDescent="0.2">
      <c r="A15065" s="15" t="s">
        <v>3821</v>
      </c>
      <c r="B15065" s="15" t="str">
        <f t="shared" si="699"/>
        <v>A6135</v>
      </c>
      <c r="C15065" s="18">
        <v>0</v>
      </c>
      <c r="D15065" s="18">
        <v>0</v>
      </c>
      <c r="E15065" s="20"/>
      <c r="F15065" s="15" t="s">
        <v>21</v>
      </c>
      <c r="G15065" s="15" t="s">
        <v>22</v>
      </c>
      <c r="H15065" s="15" t="str">
        <f t="shared" si="700"/>
        <v>Pre-calc.</v>
      </c>
      <c r="I15065" s="27">
        <v>42366</v>
      </c>
    </row>
    <row r="15066" spans="1:9" x14ac:dyDescent="0.2">
      <c r="A15066" s="15" t="s">
        <v>3820</v>
      </c>
      <c r="B15066" s="15" t="str">
        <f t="shared" si="699"/>
        <v>A6136</v>
      </c>
      <c r="C15066" s="18">
        <v>0</v>
      </c>
      <c r="D15066" s="18">
        <v>0</v>
      </c>
      <c r="E15066" s="20"/>
      <c r="F15066" s="15" t="s">
        <v>21</v>
      </c>
      <c r="G15066" s="15" t="s">
        <v>22</v>
      </c>
      <c r="H15066" s="15" t="str">
        <f t="shared" si="700"/>
        <v>Pre-calc.</v>
      </c>
      <c r="I15066" s="27">
        <v>42486</v>
      </c>
    </row>
    <row r="15067" spans="1:9" x14ac:dyDescent="0.2">
      <c r="A15067" s="15" t="s">
        <v>3819</v>
      </c>
      <c r="B15067" s="15" t="str">
        <f t="shared" si="699"/>
        <v>A6137</v>
      </c>
      <c r="C15067" s="18">
        <v>0</v>
      </c>
      <c r="D15067" s="18">
        <v>0</v>
      </c>
      <c r="E15067" s="20"/>
      <c r="F15067" s="15" t="s">
        <v>21</v>
      </c>
      <c r="G15067" s="15" t="s">
        <v>22</v>
      </c>
      <c r="H15067" s="15" t="str">
        <f t="shared" si="700"/>
        <v>Pre-calc.</v>
      </c>
      <c r="I15067" s="27">
        <v>42395</v>
      </c>
    </row>
    <row r="15068" spans="1:9" x14ac:dyDescent="0.2">
      <c r="A15068" s="15" t="s">
        <v>3818</v>
      </c>
      <c r="B15068" s="15" t="str">
        <f t="shared" si="699"/>
        <v>A6138</v>
      </c>
      <c r="C15068" s="18">
        <v>0</v>
      </c>
      <c r="D15068" s="18">
        <v>0</v>
      </c>
      <c r="E15068" s="20"/>
      <c r="F15068" s="15" t="s">
        <v>21</v>
      </c>
      <c r="G15068" s="15" t="s">
        <v>22</v>
      </c>
      <c r="H15068" s="15" t="str">
        <f t="shared" si="700"/>
        <v>Pre-calc.</v>
      </c>
      <c r="I15068" s="27">
        <v>42395</v>
      </c>
    </row>
    <row r="15069" spans="1:9" x14ac:dyDescent="0.2">
      <c r="A15069" s="15" t="s">
        <v>3817</v>
      </c>
      <c r="B15069" s="15" t="str">
        <f t="shared" si="699"/>
        <v>A6139</v>
      </c>
      <c r="C15069" s="18">
        <v>0</v>
      </c>
      <c r="D15069" s="18">
        <v>0</v>
      </c>
      <c r="E15069" s="20"/>
      <c r="F15069" s="15" t="s">
        <v>21</v>
      </c>
      <c r="G15069" s="15" t="s">
        <v>22</v>
      </c>
      <c r="H15069" s="15" t="str">
        <f t="shared" si="700"/>
        <v>Pre-calc.</v>
      </c>
      <c r="I15069" s="27">
        <v>42425</v>
      </c>
    </row>
    <row r="15070" spans="1:9" x14ac:dyDescent="0.2">
      <c r="A15070" s="15" t="s">
        <v>3816</v>
      </c>
      <c r="B15070" s="15" t="str">
        <f t="shared" si="699"/>
        <v>A6140</v>
      </c>
      <c r="C15070" s="18">
        <v>0</v>
      </c>
      <c r="D15070" s="18">
        <v>0</v>
      </c>
      <c r="E15070" s="20"/>
      <c r="F15070" s="15" t="s">
        <v>21</v>
      </c>
      <c r="G15070" s="15" t="s">
        <v>22</v>
      </c>
      <c r="H15070" s="15" t="str">
        <f t="shared" si="700"/>
        <v>Pre-calc.</v>
      </c>
      <c r="I15070" s="27">
        <v>42458</v>
      </c>
    </row>
    <row r="15071" spans="1:9" x14ac:dyDescent="0.2">
      <c r="A15071" s="15" t="s">
        <v>3815</v>
      </c>
      <c r="B15071" s="15" t="str">
        <f t="shared" si="699"/>
        <v>A6141</v>
      </c>
      <c r="C15071" s="18">
        <v>0</v>
      </c>
      <c r="D15071" s="18">
        <v>0</v>
      </c>
      <c r="E15071" s="20"/>
      <c r="F15071" s="15" t="s">
        <v>31</v>
      </c>
      <c r="G15071" s="15" t="s">
        <v>22</v>
      </c>
      <c r="H15071" s="15" t="str">
        <f t="shared" si="700"/>
        <v>Pre-calc.</v>
      </c>
      <c r="I15071" s="27">
        <v>42346</v>
      </c>
    </row>
    <row r="15072" spans="1:9" x14ac:dyDescent="0.2">
      <c r="A15072" s="15" t="s">
        <v>3814</v>
      </c>
      <c r="B15072" s="15" t="str">
        <f t="shared" si="699"/>
        <v>A6142</v>
      </c>
      <c r="C15072" s="18">
        <v>0</v>
      </c>
      <c r="D15072" s="18">
        <v>0</v>
      </c>
      <c r="E15072" s="20">
        <v>42293</v>
      </c>
      <c r="F15072" s="15" t="s">
        <v>44</v>
      </c>
      <c r="G15072" s="15" t="s">
        <v>133</v>
      </c>
      <c r="H15072" s="15" t="str">
        <f t="shared" si="700"/>
        <v>Post-calc.</v>
      </c>
      <c r="I15072" s="27">
        <v>42293</v>
      </c>
    </row>
    <row r="15073" spans="1:9" x14ac:dyDescent="0.2">
      <c r="A15073" s="15" t="s">
        <v>3813</v>
      </c>
      <c r="B15073" s="15" t="str">
        <f t="shared" si="699"/>
        <v>A6143</v>
      </c>
      <c r="C15073" s="18">
        <v>0</v>
      </c>
      <c r="D15073" s="18">
        <v>0</v>
      </c>
      <c r="E15073" s="20">
        <v>42293</v>
      </c>
      <c r="F15073" s="15" t="s">
        <v>44</v>
      </c>
      <c r="G15073" s="15" t="s">
        <v>133</v>
      </c>
      <c r="H15073" s="15" t="str">
        <f t="shared" si="700"/>
        <v>Post-calc.</v>
      </c>
      <c r="I15073" s="27">
        <v>42293</v>
      </c>
    </row>
    <row r="15074" spans="1:9" x14ac:dyDescent="0.2">
      <c r="A15074" s="15" t="s">
        <v>3812</v>
      </c>
      <c r="B15074" s="15" t="str">
        <f t="shared" si="699"/>
        <v>A6144</v>
      </c>
      <c r="C15074" s="18">
        <v>0</v>
      </c>
      <c r="D15074" s="18">
        <v>0</v>
      </c>
      <c r="E15074" s="20">
        <v>42293</v>
      </c>
      <c r="F15074" s="15" t="s">
        <v>44</v>
      </c>
      <c r="G15074" s="15" t="s">
        <v>133</v>
      </c>
      <c r="H15074" s="15" t="str">
        <f t="shared" si="700"/>
        <v>Post-calc.</v>
      </c>
      <c r="I15074" s="27">
        <v>42293</v>
      </c>
    </row>
    <row r="15075" spans="1:9" x14ac:dyDescent="0.2">
      <c r="A15075" s="15" t="s">
        <v>3811</v>
      </c>
      <c r="B15075" s="15" t="str">
        <f t="shared" si="699"/>
        <v>A6145</v>
      </c>
      <c r="C15075" s="18">
        <v>0</v>
      </c>
      <c r="D15075" s="18">
        <v>0</v>
      </c>
      <c r="E15075" s="20">
        <v>42293</v>
      </c>
      <c r="F15075" s="15" t="s">
        <v>44</v>
      </c>
      <c r="G15075" s="15" t="s">
        <v>133</v>
      </c>
      <c r="H15075" s="15" t="str">
        <f t="shared" si="700"/>
        <v>Post-calc.</v>
      </c>
      <c r="I15075" s="27">
        <v>42293</v>
      </c>
    </row>
    <row r="15076" spans="1:9" x14ac:dyDescent="0.2">
      <c r="A15076" s="15" t="s">
        <v>3810</v>
      </c>
      <c r="B15076" s="15" t="str">
        <f t="shared" si="699"/>
        <v>A6146</v>
      </c>
      <c r="C15076" s="18">
        <v>0</v>
      </c>
      <c r="D15076" s="18">
        <v>0</v>
      </c>
      <c r="E15076" s="20">
        <v>42297</v>
      </c>
      <c r="F15076" s="15" t="s">
        <v>44</v>
      </c>
      <c r="G15076" s="15" t="s">
        <v>133</v>
      </c>
      <c r="H15076" s="15" t="str">
        <f t="shared" si="700"/>
        <v>Post-calc.</v>
      </c>
      <c r="I15076" s="27">
        <v>42297</v>
      </c>
    </row>
    <row r="15077" spans="1:9" x14ac:dyDescent="0.2">
      <c r="A15077" s="15" t="s">
        <v>3809</v>
      </c>
      <c r="B15077" s="15" t="str">
        <f t="shared" si="699"/>
        <v>A6147</v>
      </c>
      <c r="C15077" s="18">
        <v>0</v>
      </c>
      <c r="D15077" s="18">
        <v>0</v>
      </c>
      <c r="E15077" s="20">
        <v>42278</v>
      </c>
      <c r="F15077" s="15" t="s">
        <v>44</v>
      </c>
      <c r="G15077" s="15" t="s">
        <v>133</v>
      </c>
      <c r="H15077" s="15" t="str">
        <f t="shared" si="700"/>
        <v>Post-calc.</v>
      </c>
      <c r="I15077" s="27">
        <v>42278</v>
      </c>
    </row>
    <row r="15078" spans="1:9" x14ac:dyDescent="0.2">
      <c r="A15078" s="15" t="s">
        <v>3808</v>
      </c>
      <c r="B15078" s="15" t="str">
        <f t="shared" si="699"/>
        <v>A6148</v>
      </c>
      <c r="C15078" s="18">
        <v>0</v>
      </c>
      <c r="D15078" s="18">
        <v>0</v>
      </c>
      <c r="E15078" s="20">
        <v>42278</v>
      </c>
      <c r="F15078" s="15" t="s">
        <v>44</v>
      </c>
      <c r="G15078" s="15" t="s">
        <v>133</v>
      </c>
      <c r="H15078" s="15" t="str">
        <f t="shared" si="700"/>
        <v>Post-calc.</v>
      </c>
      <c r="I15078" s="27">
        <v>42278</v>
      </c>
    </row>
    <row r="15079" spans="1:9" x14ac:dyDescent="0.2">
      <c r="A15079" s="15" t="s">
        <v>3807</v>
      </c>
      <c r="B15079" s="15" t="str">
        <f t="shared" si="699"/>
        <v>A6149</v>
      </c>
      <c r="C15079" s="18">
        <v>0</v>
      </c>
      <c r="D15079" s="18">
        <v>0</v>
      </c>
      <c r="E15079" s="20">
        <v>42292</v>
      </c>
      <c r="F15079" s="15" t="s">
        <v>44</v>
      </c>
      <c r="G15079" s="15" t="s">
        <v>133</v>
      </c>
      <c r="H15079" s="15" t="str">
        <f t="shared" si="700"/>
        <v>Post-calc.</v>
      </c>
      <c r="I15079" s="27">
        <v>42292</v>
      </c>
    </row>
    <row r="15080" spans="1:9" x14ac:dyDescent="0.2">
      <c r="A15080" s="15" t="s">
        <v>3806</v>
      </c>
      <c r="B15080" s="15" t="str">
        <f t="shared" si="699"/>
        <v>A6150</v>
      </c>
      <c r="C15080" s="18">
        <v>0</v>
      </c>
      <c r="D15080" s="18">
        <v>0</v>
      </c>
      <c r="E15080" s="20">
        <v>42174</v>
      </c>
      <c r="F15080" s="15" t="s">
        <v>44</v>
      </c>
      <c r="G15080" s="15" t="s">
        <v>133</v>
      </c>
      <c r="H15080" s="15" t="str">
        <f t="shared" si="700"/>
        <v>Post-calc.</v>
      </c>
      <c r="I15080" s="27">
        <v>42174</v>
      </c>
    </row>
    <row r="15081" spans="1:9" x14ac:dyDescent="0.2">
      <c r="A15081" s="15" t="s">
        <v>3805</v>
      </c>
      <c r="B15081" s="15" t="str">
        <f t="shared" si="699"/>
        <v>A6151</v>
      </c>
      <c r="C15081" s="18">
        <v>0</v>
      </c>
      <c r="D15081" s="18">
        <v>0</v>
      </c>
      <c r="E15081" s="20">
        <v>42296</v>
      </c>
      <c r="F15081" s="15" t="s">
        <v>44</v>
      </c>
      <c r="G15081" s="15" t="s">
        <v>133</v>
      </c>
      <c r="H15081" s="15" t="str">
        <f t="shared" si="700"/>
        <v>Post-calc.</v>
      </c>
      <c r="I15081" s="27">
        <v>42296</v>
      </c>
    </row>
    <row r="15082" spans="1:9" x14ac:dyDescent="0.2">
      <c r="A15082" s="15" t="s">
        <v>3804</v>
      </c>
      <c r="B15082" s="15" t="str">
        <f t="shared" si="699"/>
        <v>A6152</v>
      </c>
      <c r="C15082" s="18">
        <v>0</v>
      </c>
      <c r="D15082" s="18">
        <v>0</v>
      </c>
      <c r="E15082" s="20">
        <v>42293</v>
      </c>
      <c r="F15082" s="15" t="s">
        <v>44</v>
      </c>
      <c r="G15082" s="15" t="s">
        <v>133</v>
      </c>
      <c r="H15082" s="15" t="str">
        <f t="shared" si="700"/>
        <v>Post-calc.</v>
      </c>
      <c r="I15082" s="27">
        <v>42293</v>
      </c>
    </row>
    <row r="15083" spans="1:9" x14ac:dyDescent="0.2">
      <c r="A15083" s="15" t="s">
        <v>3803</v>
      </c>
      <c r="B15083" s="15" t="str">
        <f t="shared" si="699"/>
        <v>A6153</v>
      </c>
      <c r="C15083" s="18">
        <v>757.01</v>
      </c>
      <c r="D15083" s="18">
        <v>1127.73</v>
      </c>
      <c r="E15083" s="20">
        <v>42475</v>
      </c>
      <c r="F15083" s="15" t="s">
        <v>15</v>
      </c>
      <c r="G15083" s="15" t="s">
        <v>35</v>
      </c>
      <c r="H15083" s="15" t="str">
        <f t="shared" si="700"/>
        <v>Post-calc.</v>
      </c>
      <c r="I15083" s="27">
        <v>42375</v>
      </c>
    </row>
    <row r="15084" spans="1:9" x14ac:dyDescent="0.2">
      <c r="A15084" s="15" t="s">
        <v>3802</v>
      </c>
      <c r="B15084" s="15" t="str">
        <f t="shared" si="699"/>
        <v>A6154</v>
      </c>
      <c r="C15084" s="18">
        <v>0</v>
      </c>
      <c r="D15084" s="18">
        <v>0</v>
      </c>
      <c r="E15084" s="20">
        <v>42436</v>
      </c>
      <c r="F15084" s="15" t="s">
        <v>15</v>
      </c>
      <c r="G15084" s="15" t="s">
        <v>35</v>
      </c>
      <c r="H15084" s="15" t="str">
        <f t="shared" si="700"/>
        <v>Post-calc.</v>
      </c>
      <c r="I15084" s="27">
        <v>42321</v>
      </c>
    </row>
    <row r="15085" spans="1:9" x14ac:dyDescent="0.2">
      <c r="A15085" s="15" t="s">
        <v>3801</v>
      </c>
      <c r="B15085" s="15" t="str">
        <f t="shared" si="699"/>
        <v>A6155</v>
      </c>
      <c r="C15085" s="18">
        <v>0</v>
      </c>
      <c r="D15085" s="18">
        <v>0</v>
      </c>
      <c r="E15085" s="20">
        <v>42466</v>
      </c>
      <c r="F15085" s="15" t="s">
        <v>15</v>
      </c>
      <c r="G15085" s="15" t="s">
        <v>35</v>
      </c>
      <c r="H15085" s="15" t="str">
        <f t="shared" si="700"/>
        <v>Post-calc.</v>
      </c>
      <c r="I15085" s="27">
        <v>42466</v>
      </c>
    </row>
    <row r="15086" spans="1:9" x14ac:dyDescent="0.2">
      <c r="A15086" s="15" t="s">
        <v>3800</v>
      </c>
      <c r="B15086" s="15" t="str">
        <f t="shared" si="699"/>
        <v>A6156</v>
      </c>
      <c r="C15086" s="18">
        <v>1696.93</v>
      </c>
      <c r="D15086" s="18">
        <v>2176.52</v>
      </c>
      <c r="E15086" s="20">
        <v>42475</v>
      </c>
      <c r="F15086" s="15" t="s">
        <v>15</v>
      </c>
      <c r="G15086" s="15" t="s">
        <v>35</v>
      </c>
      <c r="H15086" s="15" t="str">
        <f t="shared" si="700"/>
        <v>Post-calc.</v>
      </c>
      <c r="I15086" s="27">
        <v>42340</v>
      </c>
    </row>
    <row r="15087" spans="1:9" x14ac:dyDescent="0.2">
      <c r="A15087" s="15" t="s">
        <v>3799</v>
      </c>
      <c r="B15087" s="15" t="str">
        <f t="shared" si="699"/>
        <v>A6157</v>
      </c>
      <c r="C15087" s="18">
        <v>0</v>
      </c>
      <c r="D15087" s="18">
        <v>0</v>
      </c>
      <c r="E15087" s="20">
        <v>42431</v>
      </c>
      <c r="F15087" s="15" t="s">
        <v>15</v>
      </c>
      <c r="G15087" s="15" t="s">
        <v>35</v>
      </c>
      <c r="H15087" s="15" t="str">
        <f t="shared" si="700"/>
        <v>Post-calc.</v>
      </c>
      <c r="I15087" s="27">
        <v>42416</v>
      </c>
    </row>
    <row r="15088" spans="1:9" x14ac:dyDescent="0.2">
      <c r="A15088" s="15" t="s">
        <v>3798</v>
      </c>
      <c r="B15088" s="15" t="str">
        <f t="shared" si="699"/>
        <v>A6158</v>
      </c>
      <c r="C15088" s="18">
        <v>0</v>
      </c>
      <c r="D15088" s="18">
        <v>0</v>
      </c>
      <c r="E15088" s="20">
        <v>42461</v>
      </c>
      <c r="F15088" s="15" t="s">
        <v>15</v>
      </c>
      <c r="G15088" s="15" t="s">
        <v>35</v>
      </c>
      <c r="H15088" s="15" t="str">
        <f t="shared" si="700"/>
        <v>Post-calc.</v>
      </c>
      <c r="I15088" s="27">
        <v>42415</v>
      </c>
    </row>
    <row r="15089" spans="1:9" x14ac:dyDescent="0.2">
      <c r="A15089" s="15" t="s">
        <v>3797</v>
      </c>
      <c r="B15089" s="15" t="str">
        <f t="shared" si="699"/>
        <v>A6159</v>
      </c>
      <c r="C15089" s="18">
        <v>0</v>
      </c>
      <c r="D15089" s="18">
        <v>0</v>
      </c>
      <c r="E15089" s="20">
        <v>42502</v>
      </c>
      <c r="F15089" s="15" t="s">
        <v>15</v>
      </c>
      <c r="G15089" s="15" t="s">
        <v>35</v>
      </c>
      <c r="H15089" s="15" t="str">
        <f t="shared" si="700"/>
        <v>Post-calc.</v>
      </c>
      <c r="I15089" s="27">
        <v>42333</v>
      </c>
    </row>
    <row r="15090" spans="1:9" x14ac:dyDescent="0.2">
      <c r="A15090" s="15" t="s">
        <v>3796</v>
      </c>
      <c r="B15090" s="15" t="str">
        <f t="shared" si="699"/>
        <v>A6160</v>
      </c>
      <c r="C15090" s="18">
        <v>0</v>
      </c>
      <c r="D15090" s="18">
        <v>0</v>
      </c>
      <c r="E15090" s="20">
        <v>42461</v>
      </c>
      <c r="F15090" s="15" t="s">
        <v>15</v>
      </c>
      <c r="G15090" s="15" t="s">
        <v>35</v>
      </c>
      <c r="H15090" s="15" t="str">
        <f t="shared" si="700"/>
        <v>Post-calc.</v>
      </c>
      <c r="I15090" s="27">
        <v>42417</v>
      </c>
    </row>
    <row r="15091" spans="1:9" x14ac:dyDescent="0.2">
      <c r="A15091" s="15" t="s">
        <v>3795</v>
      </c>
      <c r="B15091" s="15" t="str">
        <f t="shared" si="699"/>
        <v>A6161</v>
      </c>
      <c r="C15091" s="18">
        <v>0</v>
      </c>
      <c r="D15091" s="18">
        <v>0</v>
      </c>
      <c r="E15091" s="20">
        <v>42508</v>
      </c>
      <c r="F15091" s="15" t="s">
        <v>15</v>
      </c>
      <c r="G15091" s="15" t="s">
        <v>35</v>
      </c>
      <c r="H15091" s="15" t="str">
        <f t="shared" si="700"/>
        <v>Post-calc.</v>
      </c>
      <c r="I15091" s="27">
        <v>42468</v>
      </c>
    </row>
    <row r="15092" spans="1:9" x14ac:dyDescent="0.2">
      <c r="A15092" s="15" t="s">
        <v>3794</v>
      </c>
      <c r="B15092" s="15" t="str">
        <f t="shared" si="699"/>
        <v>A6162</v>
      </c>
      <c r="C15092" s="18">
        <v>0</v>
      </c>
      <c r="D15092" s="18">
        <v>0</v>
      </c>
      <c r="E15092" s="20">
        <v>42468</v>
      </c>
      <c r="F15092" s="15" t="s">
        <v>15</v>
      </c>
      <c r="G15092" s="15" t="s">
        <v>35</v>
      </c>
      <c r="H15092" s="15" t="str">
        <f t="shared" si="700"/>
        <v>Post-calc.</v>
      </c>
      <c r="I15092" s="27">
        <v>42415</v>
      </c>
    </row>
    <row r="15093" spans="1:9" x14ac:dyDescent="0.2">
      <c r="A15093" s="15" t="s">
        <v>3793</v>
      </c>
      <c r="B15093" s="15" t="str">
        <f t="shared" si="699"/>
        <v>A6163</v>
      </c>
      <c r="C15093" s="18">
        <v>0</v>
      </c>
      <c r="D15093" s="18">
        <v>0</v>
      </c>
      <c r="E15093" s="20">
        <v>42461</v>
      </c>
      <c r="F15093" s="15" t="s">
        <v>15</v>
      </c>
      <c r="G15093" s="15" t="s">
        <v>35</v>
      </c>
      <c r="H15093" s="15" t="str">
        <f t="shared" si="700"/>
        <v>Post-calc.</v>
      </c>
      <c r="I15093" s="27">
        <v>42415</v>
      </c>
    </row>
    <row r="15094" spans="1:9" x14ac:dyDescent="0.2">
      <c r="A15094" s="15" t="s">
        <v>3792</v>
      </c>
      <c r="B15094" s="15" t="str">
        <f t="shared" si="699"/>
        <v>A6164</v>
      </c>
      <c r="C15094" s="18">
        <v>0</v>
      </c>
      <c r="D15094" s="18">
        <v>0</v>
      </c>
      <c r="E15094" s="20"/>
      <c r="F15094" s="15" t="s">
        <v>31</v>
      </c>
      <c r="G15094" s="15" t="s">
        <v>1833</v>
      </c>
      <c r="H15094" s="15" t="str">
        <f t="shared" si="700"/>
        <v>Pre-calc.</v>
      </c>
      <c r="I15094" s="27">
        <v>42359</v>
      </c>
    </row>
    <row r="15095" spans="1:9" x14ac:dyDescent="0.2">
      <c r="A15095" s="15" t="s">
        <v>3791</v>
      </c>
      <c r="B15095" s="15" t="str">
        <f t="shared" si="699"/>
        <v>A6165</v>
      </c>
      <c r="C15095" s="18">
        <v>0</v>
      </c>
      <c r="D15095" s="18">
        <v>0</v>
      </c>
      <c r="E15095" s="20">
        <v>42380</v>
      </c>
      <c r="F15095" s="15" t="s">
        <v>12</v>
      </c>
      <c r="G15095" s="15" t="s">
        <v>13</v>
      </c>
      <c r="H15095" s="15" t="str">
        <f t="shared" si="700"/>
        <v>Post-calc.</v>
      </c>
      <c r="I15095" s="27">
        <v>42380</v>
      </c>
    </row>
    <row r="15096" spans="1:9" x14ac:dyDescent="0.2">
      <c r="A15096" s="15" t="s">
        <v>3790</v>
      </c>
      <c r="B15096" s="15" t="str">
        <f t="shared" si="699"/>
        <v>A6166</v>
      </c>
      <c r="C15096" s="18">
        <v>0</v>
      </c>
      <c r="D15096" s="18">
        <v>0</v>
      </c>
      <c r="E15096" s="20">
        <v>42408</v>
      </c>
      <c r="F15096" s="15" t="s">
        <v>12</v>
      </c>
      <c r="G15096" s="15" t="s">
        <v>13</v>
      </c>
      <c r="H15096" s="15" t="str">
        <f t="shared" si="700"/>
        <v>Post-calc.</v>
      </c>
      <c r="I15096" s="27">
        <v>42408</v>
      </c>
    </row>
    <row r="15097" spans="1:9" x14ac:dyDescent="0.2">
      <c r="A15097" s="15" t="s">
        <v>3789</v>
      </c>
      <c r="B15097" s="15" t="str">
        <f t="shared" si="699"/>
        <v>A6167</v>
      </c>
      <c r="C15097" s="18">
        <v>0</v>
      </c>
      <c r="D15097" s="18">
        <v>0</v>
      </c>
      <c r="E15097" s="20">
        <v>42452</v>
      </c>
      <c r="F15097" s="15" t="s">
        <v>12</v>
      </c>
      <c r="G15097" s="15" t="s">
        <v>13</v>
      </c>
      <c r="H15097" s="15" t="str">
        <f t="shared" si="700"/>
        <v>Post-calc.</v>
      </c>
      <c r="I15097" s="27">
        <v>42452</v>
      </c>
    </row>
    <row r="15098" spans="1:9" x14ac:dyDescent="0.2">
      <c r="A15098" s="15" t="s">
        <v>3788</v>
      </c>
      <c r="B15098" s="15" t="str">
        <f t="shared" si="699"/>
        <v>A6168</v>
      </c>
      <c r="C15098" s="18">
        <v>0</v>
      </c>
      <c r="D15098" s="18">
        <v>0</v>
      </c>
      <c r="E15098" s="20">
        <v>42438</v>
      </c>
      <c r="F15098" s="15" t="s">
        <v>12</v>
      </c>
      <c r="G15098" s="15" t="s">
        <v>13</v>
      </c>
      <c r="H15098" s="15" t="str">
        <f t="shared" si="700"/>
        <v>Post-calc.</v>
      </c>
      <c r="I15098" s="27">
        <v>42438</v>
      </c>
    </row>
    <row r="15099" spans="1:9" x14ac:dyDescent="0.2">
      <c r="A15099" s="15" t="s">
        <v>3787</v>
      </c>
      <c r="B15099" s="15" t="str">
        <f t="shared" si="699"/>
        <v>A6169</v>
      </c>
      <c r="C15099" s="18">
        <v>1032.6400000000001</v>
      </c>
      <c r="D15099" s="18">
        <v>1032.6400000000001</v>
      </c>
      <c r="E15099" s="20">
        <v>42338</v>
      </c>
      <c r="F15099" s="15" t="s">
        <v>103</v>
      </c>
      <c r="G15099" s="15" t="s">
        <v>13</v>
      </c>
      <c r="H15099" s="15" t="str">
        <f t="shared" si="700"/>
        <v>Post-calc.</v>
      </c>
      <c r="I15099" s="27">
        <v>42338</v>
      </c>
    </row>
    <row r="15100" spans="1:9" x14ac:dyDescent="0.2">
      <c r="A15100" s="15" t="s">
        <v>3786</v>
      </c>
      <c r="B15100" s="15" t="str">
        <f t="shared" si="699"/>
        <v>A6170</v>
      </c>
      <c r="C15100" s="18">
        <v>0</v>
      </c>
      <c r="D15100" s="18">
        <v>0</v>
      </c>
      <c r="E15100" s="20"/>
      <c r="F15100" s="15" t="s">
        <v>31</v>
      </c>
      <c r="G15100" s="15" t="s">
        <v>107</v>
      </c>
      <c r="H15100" s="15" t="str">
        <f t="shared" si="700"/>
        <v>Pre-calc.</v>
      </c>
      <c r="I15100" s="27">
        <v>42475</v>
      </c>
    </row>
    <row r="15101" spans="1:9" x14ac:dyDescent="0.2">
      <c r="A15101" s="15" t="s">
        <v>3785</v>
      </c>
      <c r="B15101" s="15" t="str">
        <f t="shared" si="699"/>
        <v>A6171</v>
      </c>
      <c r="C15101" s="18">
        <v>1032.6400000000001</v>
      </c>
      <c r="D15101" s="18">
        <v>1123.3499999999999</v>
      </c>
      <c r="E15101" s="20">
        <v>42521</v>
      </c>
      <c r="F15101" s="15" t="s">
        <v>28</v>
      </c>
      <c r="G15101" s="15" t="s">
        <v>29</v>
      </c>
      <c r="H15101" s="15" t="str">
        <f t="shared" si="700"/>
        <v>Post-calc.</v>
      </c>
      <c r="I15101" s="27">
        <v>42338</v>
      </c>
    </row>
    <row r="15102" spans="1:9" x14ac:dyDescent="0.2">
      <c r="A15102" s="15" t="s">
        <v>3784</v>
      </c>
      <c r="B15102" s="15" t="str">
        <f t="shared" si="699"/>
        <v>A6172</v>
      </c>
      <c r="C15102" s="18">
        <v>0</v>
      </c>
      <c r="D15102" s="18">
        <v>0</v>
      </c>
      <c r="E15102" s="20">
        <v>42376</v>
      </c>
      <c r="F15102" s="15" t="s">
        <v>12</v>
      </c>
      <c r="G15102" s="15" t="s">
        <v>13</v>
      </c>
      <c r="H15102" s="15" t="str">
        <f t="shared" si="700"/>
        <v>Post-calc.</v>
      </c>
      <c r="I15102" s="27">
        <v>42347</v>
      </c>
    </row>
    <row r="15103" spans="1:9" x14ac:dyDescent="0.2">
      <c r="A15103" s="15" t="s">
        <v>3783</v>
      </c>
      <c r="B15103" s="15" t="str">
        <f t="shared" si="699"/>
        <v>A6173</v>
      </c>
      <c r="C15103" s="18">
        <v>0</v>
      </c>
      <c r="D15103" s="18">
        <v>0</v>
      </c>
      <c r="E15103" s="20">
        <v>42410</v>
      </c>
      <c r="F15103" s="15" t="s">
        <v>12</v>
      </c>
      <c r="G15103" s="15" t="s">
        <v>77</v>
      </c>
      <c r="H15103" s="15" t="str">
        <f t="shared" si="700"/>
        <v>Post-calc.</v>
      </c>
      <c r="I15103" s="27">
        <v>42354</v>
      </c>
    </row>
    <row r="15104" spans="1:9" x14ac:dyDescent="0.2">
      <c r="A15104" s="15" t="s">
        <v>3782</v>
      </c>
      <c r="B15104" s="15" t="str">
        <f t="shared" si="699"/>
        <v>A6174</v>
      </c>
      <c r="C15104" s="18">
        <v>0</v>
      </c>
      <c r="D15104" s="18">
        <v>0</v>
      </c>
      <c r="E15104" s="20"/>
      <c r="F15104" s="15" t="s">
        <v>31</v>
      </c>
      <c r="G15104" s="15" t="s">
        <v>22</v>
      </c>
      <c r="H15104" s="15" t="str">
        <f t="shared" si="700"/>
        <v>Pre-calc.</v>
      </c>
      <c r="I15104" s="27">
        <v>42376</v>
      </c>
    </row>
    <row r="15105" spans="1:9" x14ac:dyDescent="0.2">
      <c r="A15105" s="15" t="s">
        <v>3781</v>
      </c>
      <c r="B15105" s="15" t="str">
        <f t="shared" si="699"/>
        <v>A6175</v>
      </c>
      <c r="C15105" s="18">
        <v>2178.11</v>
      </c>
      <c r="D15105" s="18">
        <v>3973.7</v>
      </c>
      <c r="E15105" s="20">
        <v>42521</v>
      </c>
      <c r="F15105" s="15" t="s">
        <v>28</v>
      </c>
      <c r="G15105" s="15" t="s">
        <v>302</v>
      </c>
      <c r="H15105" s="15" t="str">
        <f t="shared" si="700"/>
        <v>Post-calc.</v>
      </c>
      <c r="I15105" s="27">
        <v>42338</v>
      </c>
    </row>
    <row r="15106" spans="1:9" x14ac:dyDescent="0.2">
      <c r="A15106" s="15" t="s">
        <v>3780</v>
      </c>
      <c r="B15106" s="15" t="str">
        <f t="shared" si="699"/>
        <v>A6176</v>
      </c>
      <c r="C15106" s="18">
        <v>0</v>
      </c>
      <c r="D15106" s="18">
        <v>0</v>
      </c>
      <c r="E15106" s="20">
        <v>42395</v>
      </c>
      <c r="F15106" s="15" t="s">
        <v>12</v>
      </c>
      <c r="G15106" s="15" t="s">
        <v>77</v>
      </c>
      <c r="H15106" s="15" t="str">
        <f t="shared" si="700"/>
        <v>Post-calc.</v>
      </c>
      <c r="I15106" s="27">
        <v>42353</v>
      </c>
    </row>
    <row r="15107" spans="1:9" x14ac:dyDescent="0.2">
      <c r="A15107" s="15" t="s">
        <v>3779</v>
      </c>
      <c r="B15107" s="15" t="str">
        <f t="shared" si="699"/>
        <v>A6177</v>
      </c>
      <c r="C15107" s="18">
        <v>0</v>
      </c>
      <c r="D15107" s="18">
        <v>0</v>
      </c>
      <c r="E15107" s="20"/>
      <c r="F15107" s="15" t="s">
        <v>12</v>
      </c>
      <c r="G15107" s="15" t="s">
        <v>74</v>
      </c>
      <c r="H15107" s="15" t="str">
        <f t="shared" si="700"/>
        <v>Pre-calc.</v>
      </c>
      <c r="I15107" s="27">
        <v>42363</v>
      </c>
    </row>
    <row r="15108" spans="1:9" x14ac:dyDescent="0.2">
      <c r="A15108" s="15" t="s">
        <v>3778</v>
      </c>
      <c r="B15108" s="15" t="str">
        <f t="shared" si="699"/>
        <v>A6178</v>
      </c>
      <c r="C15108" s="18">
        <v>8365.48</v>
      </c>
      <c r="D15108" s="18">
        <v>8974.67</v>
      </c>
      <c r="E15108" s="20">
        <v>42475</v>
      </c>
      <c r="F15108" s="15" t="s">
        <v>15</v>
      </c>
      <c r="G15108" s="15" t="s">
        <v>35</v>
      </c>
      <c r="H15108" s="15" t="str">
        <f t="shared" si="700"/>
        <v>Post-calc.</v>
      </c>
      <c r="I15108" s="27">
        <v>42382</v>
      </c>
    </row>
    <row r="15109" spans="1:9" x14ac:dyDescent="0.2">
      <c r="A15109" s="15" t="s">
        <v>3777</v>
      </c>
      <c r="B15109" s="15" t="str">
        <f t="shared" si="699"/>
        <v>A6179</v>
      </c>
      <c r="C15109" s="18">
        <v>3925.04</v>
      </c>
      <c r="D15109" s="18">
        <v>5218.34</v>
      </c>
      <c r="E15109" s="20">
        <v>42475</v>
      </c>
      <c r="F15109" s="15" t="s">
        <v>15</v>
      </c>
      <c r="G15109" s="15" t="s">
        <v>35</v>
      </c>
      <c r="H15109" s="15" t="str">
        <f t="shared" si="700"/>
        <v>Post-calc.</v>
      </c>
      <c r="I15109" s="27">
        <v>42382</v>
      </c>
    </row>
    <row r="15110" spans="1:9" x14ac:dyDescent="0.2">
      <c r="A15110" s="15" t="s">
        <v>3776</v>
      </c>
      <c r="B15110" s="15" t="str">
        <f t="shared" ref="B15110:B15173" si="701">LEFT(A15110,5)</f>
        <v>A6180</v>
      </c>
      <c r="C15110" s="18">
        <v>5536.24</v>
      </c>
      <c r="D15110" s="18">
        <v>5536.24</v>
      </c>
      <c r="E15110" s="20"/>
      <c r="F15110" s="15" t="s">
        <v>15</v>
      </c>
      <c r="G15110" s="15" t="s">
        <v>35</v>
      </c>
      <c r="H15110" s="15" t="str">
        <f t="shared" ref="H15110:H15173" si="702">+IF(E15110&gt;1,"Post-calc.","Pre-calc.")</f>
        <v>Pre-calc.</v>
      </c>
      <c r="I15110" s="27">
        <v>42382</v>
      </c>
    </row>
    <row r="15111" spans="1:9" x14ac:dyDescent="0.2">
      <c r="A15111" s="15" t="s">
        <v>3775</v>
      </c>
      <c r="B15111" s="15" t="str">
        <f t="shared" si="701"/>
        <v>A6181</v>
      </c>
      <c r="C15111" s="18">
        <v>0</v>
      </c>
      <c r="D15111" s="18">
        <v>0</v>
      </c>
      <c r="E15111" s="20">
        <v>42530</v>
      </c>
      <c r="F15111" s="15" t="s">
        <v>15</v>
      </c>
      <c r="G15111" s="15" t="s">
        <v>35</v>
      </c>
      <c r="H15111" s="15" t="str">
        <f t="shared" si="702"/>
        <v>Post-calc.</v>
      </c>
      <c r="I15111" s="27">
        <v>42345</v>
      </c>
    </row>
    <row r="15112" spans="1:9" x14ac:dyDescent="0.2">
      <c r="A15112" s="15" t="s">
        <v>3774</v>
      </c>
      <c r="B15112" s="15" t="str">
        <f t="shared" si="701"/>
        <v>A6182</v>
      </c>
      <c r="C15112" s="18">
        <v>0</v>
      </c>
      <c r="D15112" s="18">
        <v>0</v>
      </c>
      <c r="E15112" s="20"/>
      <c r="F15112" s="15" t="s">
        <v>12</v>
      </c>
      <c r="G15112" s="15" t="s">
        <v>74</v>
      </c>
      <c r="H15112" s="15" t="str">
        <f t="shared" si="702"/>
        <v>Pre-calc.</v>
      </c>
      <c r="I15112" s="27">
        <v>42430</v>
      </c>
    </row>
    <row r="15113" spans="1:9" x14ac:dyDescent="0.2">
      <c r="A15113" s="15" t="s">
        <v>3773</v>
      </c>
      <c r="B15113" s="15" t="str">
        <f t="shared" si="701"/>
        <v>A6183</v>
      </c>
      <c r="C15113" s="18">
        <v>0</v>
      </c>
      <c r="D15113" s="18">
        <v>0</v>
      </c>
      <c r="E15113" s="20"/>
      <c r="F15113" s="15" t="s">
        <v>15</v>
      </c>
      <c r="G15113" s="15" t="s">
        <v>35</v>
      </c>
      <c r="H15113" s="15" t="str">
        <f t="shared" si="702"/>
        <v>Pre-calc.</v>
      </c>
      <c r="I15113" s="27">
        <v>42356</v>
      </c>
    </row>
    <row r="15114" spans="1:9" x14ac:dyDescent="0.2">
      <c r="A15114" s="15" t="s">
        <v>3772</v>
      </c>
      <c r="B15114" s="15" t="str">
        <f t="shared" si="701"/>
        <v>A6184</v>
      </c>
      <c r="C15114" s="18">
        <v>0</v>
      </c>
      <c r="D15114" s="18">
        <v>0</v>
      </c>
      <c r="E15114" s="20"/>
      <c r="F15114" s="15" t="s">
        <v>12</v>
      </c>
      <c r="G15114" s="15" t="s">
        <v>74</v>
      </c>
      <c r="H15114" s="15" t="str">
        <f t="shared" si="702"/>
        <v>Pre-calc.</v>
      </c>
      <c r="I15114" s="27">
        <v>42499</v>
      </c>
    </row>
    <row r="15115" spans="1:9" x14ac:dyDescent="0.2">
      <c r="A15115" s="15" t="s">
        <v>3771</v>
      </c>
      <c r="B15115" s="15" t="str">
        <f t="shared" si="701"/>
        <v>A6185</v>
      </c>
      <c r="C15115" s="18">
        <v>0</v>
      </c>
      <c r="D15115" s="18">
        <v>0</v>
      </c>
      <c r="E15115" s="20"/>
      <c r="F15115" s="15" t="s">
        <v>12</v>
      </c>
      <c r="G15115" s="15" t="s">
        <v>74</v>
      </c>
      <c r="H15115" s="15" t="str">
        <f t="shared" si="702"/>
        <v>Pre-calc.</v>
      </c>
      <c r="I15115" s="27">
        <v>42356</v>
      </c>
    </row>
    <row r="15116" spans="1:9" x14ac:dyDescent="0.2">
      <c r="A15116" s="15" t="s">
        <v>3770</v>
      </c>
      <c r="B15116" s="15" t="str">
        <f t="shared" si="701"/>
        <v>A6186</v>
      </c>
      <c r="C15116" s="18">
        <v>141.4</v>
      </c>
      <c r="D15116" s="18">
        <v>0</v>
      </c>
      <c r="E15116" s="20"/>
      <c r="F15116" s="15" t="s">
        <v>28</v>
      </c>
      <c r="G15116" s="15" t="s">
        <v>29</v>
      </c>
      <c r="H15116" s="15" t="str">
        <f t="shared" si="702"/>
        <v>Pre-calc.</v>
      </c>
      <c r="I15116" s="27"/>
    </row>
    <row r="15117" spans="1:9" x14ac:dyDescent="0.2">
      <c r="A15117" s="15" t="s">
        <v>3769</v>
      </c>
      <c r="B15117" s="15" t="str">
        <f t="shared" si="701"/>
        <v>A6188</v>
      </c>
      <c r="C15117" s="18">
        <v>0</v>
      </c>
      <c r="D15117" s="18">
        <v>0</v>
      </c>
      <c r="E15117" s="20">
        <v>42508</v>
      </c>
      <c r="F15117" s="15" t="s">
        <v>15</v>
      </c>
      <c r="G15117" s="15" t="s">
        <v>35</v>
      </c>
      <c r="H15117" s="15" t="str">
        <f t="shared" si="702"/>
        <v>Post-calc.</v>
      </c>
      <c r="I15117" s="27">
        <v>42447</v>
      </c>
    </row>
    <row r="15118" spans="1:9" x14ac:dyDescent="0.2">
      <c r="A15118" s="15" t="s">
        <v>3768</v>
      </c>
      <c r="B15118" s="15" t="str">
        <f t="shared" si="701"/>
        <v>A6189</v>
      </c>
      <c r="C15118" s="18">
        <v>0</v>
      </c>
      <c r="D15118" s="18">
        <v>0</v>
      </c>
      <c r="E15118" s="20"/>
      <c r="F15118" s="15" t="s">
        <v>15</v>
      </c>
      <c r="G15118" s="15" t="s">
        <v>35</v>
      </c>
      <c r="H15118" s="15" t="str">
        <f t="shared" si="702"/>
        <v>Pre-calc.</v>
      </c>
      <c r="I15118" s="27">
        <v>42396</v>
      </c>
    </row>
    <row r="15119" spans="1:9" x14ac:dyDescent="0.2">
      <c r="A15119" s="15" t="s">
        <v>3767</v>
      </c>
      <c r="B15119" s="15" t="str">
        <f t="shared" si="701"/>
        <v>A6190</v>
      </c>
      <c r="C15119" s="18">
        <v>0</v>
      </c>
      <c r="D15119" s="18">
        <v>0</v>
      </c>
      <c r="E15119" s="20">
        <v>42395</v>
      </c>
      <c r="F15119" s="15" t="s">
        <v>15</v>
      </c>
      <c r="G15119" s="15" t="s">
        <v>35</v>
      </c>
      <c r="H15119" s="15" t="str">
        <f t="shared" si="702"/>
        <v>Post-calc.</v>
      </c>
      <c r="I15119" s="27">
        <v>42343</v>
      </c>
    </row>
    <row r="15120" spans="1:9" x14ac:dyDescent="0.2">
      <c r="A15120" s="15" t="s">
        <v>3766</v>
      </c>
      <c r="B15120" s="15" t="str">
        <f t="shared" si="701"/>
        <v>A6191</v>
      </c>
      <c r="C15120" s="18">
        <v>0</v>
      </c>
      <c r="D15120" s="18">
        <v>0</v>
      </c>
      <c r="E15120" s="20"/>
      <c r="F15120" s="15" t="s">
        <v>12</v>
      </c>
      <c r="G15120" s="15" t="s">
        <v>74</v>
      </c>
      <c r="H15120" s="15" t="str">
        <f t="shared" si="702"/>
        <v>Pre-calc.</v>
      </c>
      <c r="I15120" s="27">
        <v>42366</v>
      </c>
    </row>
    <row r="15121" spans="1:9" x14ac:dyDescent="0.2">
      <c r="A15121" s="15" t="s">
        <v>3765</v>
      </c>
      <c r="B15121" s="15" t="str">
        <f t="shared" si="701"/>
        <v>A6192</v>
      </c>
      <c r="C15121" s="18">
        <v>0</v>
      </c>
      <c r="D15121" s="18">
        <v>0</v>
      </c>
      <c r="E15121" s="20"/>
      <c r="F15121" s="15" t="s">
        <v>12</v>
      </c>
      <c r="G15121" s="15" t="s">
        <v>74</v>
      </c>
      <c r="H15121" s="15" t="str">
        <f t="shared" si="702"/>
        <v>Pre-calc.</v>
      </c>
      <c r="I15121" s="27">
        <v>42363</v>
      </c>
    </row>
    <row r="15122" spans="1:9" x14ac:dyDescent="0.2">
      <c r="A15122" s="15" t="s">
        <v>3764</v>
      </c>
      <c r="B15122" s="15" t="str">
        <f t="shared" si="701"/>
        <v>A6193</v>
      </c>
      <c r="C15122" s="18">
        <v>593.20799999999997</v>
      </c>
      <c r="D15122" s="18">
        <v>0</v>
      </c>
      <c r="E15122" s="20"/>
      <c r="F15122" s="15" t="s">
        <v>79</v>
      </c>
      <c r="G15122" s="15" t="s">
        <v>74</v>
      </c>
      <c r="H15122" s="15" t="str">
        <f t="shared" si="702"/>
        <v>Pre-calc.</v>
      </c>
      <c r="I15122" s="27">
        <v>42342</v>
      </c>
    </row>
    <row r="15123" spans="1:9" x14ac:dyDescent="0.2">
      <c r="A15123" s="15" t="s">
        <v>3763</v>
      </c>
      <c r="B15123" s="15" t="str">
        <f t="shared" si="701"/>
        <v>A6194</v>
      </c>
      <c r="C15123" s="18">
        <v>788.1</v>
      </c>
      <c r="D15123" s="18">
        <v>-761.34</v>
      </c>
      <c r="E15123" s="20">
        <v>42348</v>
      </c>
      <c r="F15123" s="15" t="s">
        <v>37</v>
      </c>
      <c r="G15123" s="15" t="s">
        <v>38</v>
      </c>
      <c r="H15123" s="15" t="str">
        <f t="shared" si="702"/>
        <v>Post-calc.</v>
      </c>
      <c r="I15123" s="27">
        <v>42289</v>
      </c>
    </row>
    <row r="15124" spans="1:9" x14ac:dyDescent="0.2">
      <c r="A15124" s="15" t="s">
        <v>3762</v>
      </c>
      <c r="B15124" s="15" t="str">
        <f t="shared" si="701"/>
        <v>A6195</v>
      </c>
      <c r="C15124" s="18">
        <v>1180.5345</v>
      </c>
      <c r="D15124" s="18">
        <v>0</v>
      </c>
      <c r="E15124" s="20"/>
      <c r="F15124" s="15" t="s">
        <v>79</v>
      </c>
      <c r="G15124" s="15" t="s">
        <v>74</v>
      </c>
      <c r="H15124" s="15" t="str">
        <f t="shared" si="702"/>
        <v>Pre-calc.</v>
      </c>
      <c r="I15124" s="27">
        <v>42342</v>
      </c>
    </row>
    <row r="15125" spans="1:9" x14ac:dyDescent="0.2">
      <c r="A15125" s="15" t="s">
        <v>3761</v>
      </c>
      <c r="B15125" s="15" t="str">
        <f t="shared" si="701"/>
        <v>A6196</v>
      </c>
      <c r="C15125" s="18">
        <v>0</v>
      </c>
      <c r="D15125" s="18">
        <v>0</v>
      </c>
      <c r="E15125" s="20">
        <v>42359</v>
      </c>
      <c r="F15125" s="15" t="s">
        <v>12</v>
      </c>
      <c r="G15125" s="15" t="s">
        <v>13</v>
      </c>
      <c r="H15125" s="15" t="str">
        <f t="shared" si="702"/>
        <v>Post-calc.</v>
      </c>
      <c r="I15125" s="27">
        <v>42359</v>
      </c>
    </row>
    <row r="15126" spans="1:9" x14ac:dyDescent="0.2">
      <c r="A15126" s="15" t="s">
        <v>3760</v>
      </c>
      <c r="B15126" s="15" t="str">
        <f t="shared" si="701"/>
        <v>A6197</v>
      </c>
      <c r="C15126" s="18">
        <v>0</v>
      </c>
      <c r="D15126" s="18">
        <v>0</v>
      </c>
      <c r="E15126" s="20">
        <v>42373</v>
      </c>
      <c r="F15126" s="15" t="s">
        <v>12</v>
      </c>
      <c r="G15126" s="15" t="s">
        <v>13</v>
      </c>
      <c r="H15126" s="15" t="str">
        <f t="shared" si="702"/>
        <v>Post-calc.</v>
      </c>
      <c r="I15126" s="27">
        <v>42373</v>
      </c>
    </row>
    <row r="15127" spans="1:9" x14ac:dyDescent="0.2">
      <c r="A15127" s="15" t="s">
        <v>3759</v>
      </c>
      <c r="B15127" s="15" t="str">
        <f t="shared" si="701"/>
        <v>A6198</v>
      </c>
      <c r="C15127" s="18">
        <v>2096.92</v>
      </c>
      <c r="D15127" s="18">
        <v>2105.4</v>
      </c>
      <c r="E15127" s="20">
        <v>42536</v>
      </c>
      <c r="F15127" s="15" t="s">
        <v>28</v>
      </c>
      <c r="G15127" s="15" t="s">
        <v>29</v>
      </c>
      <c r="H15127" s="15" t="str">
        <f t="shared" si="702"/>
        <v>Post-calc.</v>
      </c>
      <c r="I15127" s="27">
        <v>42446</v>
      </c>
    </row>
    <row r="15128" spans="1:9" x14ac:dyDescent="0.2">
      <c r="A15128" s="15" t="s">
        <v>3758</v>
      </c>
      <c r="B15128" s="15" t="str">
        <f t="shared" si="701"/>
        <v>A6199</v>
      </c>
      <c r="C15128" s="18">
        <v>0</v>
      </c>
      <c r="D15128" s="18">
        <v>0</v>
      </c>
      <c r="E15128" s="20">
        <v>42419</v>
      </c>
      <c r="F15128" s="15" t="s">
        <v>388</v>
      </c>
      <c r="G15128" s="15" t="s">
        <v>389</v>
      </c>
      <c r="H15128" s="15" t="str">
        <f t="shared" si="702"/>
        <v>Post-calc.</v>
      </c>
      <c r="I15128" s="27">
        <v>42321</v>
      </c>
    </row>
    <row r="15129" spans="1:9" x14ac:dyDescent="0.2">
      <c r="A15129" s="15" t="s">
        <v>3757</v>
      </c>
      <c r="B15129" s="15" t="str">
        <f t="shared" si="701"/>
        <v>A6201</v>
      </c>
      <c r="C15129" s="18">
        <v>0</v>
      </c>
      <c r="D15129" s="18">
        <v>0</v>
      </c>
      <c r="E15129" s="20"/>
      <c r="F15129" s="15" t="s">
        <v>12</v>
      </c>
      <c r="G15129" s="15" t="s">
        <v>74</v>
      </c>
      <c r="H15129" s="15" t="str">
        <f t="shared" si="702"/>
        <v>Pre-calc.</v>
      </c>
      <c r="I15129" s="27">
        <v>42401</v>
      </c>
    </row>
    <row r="15130" spans="1:9" x14ac:dyDescent="0.2">
      <c r="A15130" s="15" t="s">
        <v>3756</v>
      </c>
      <c r="B15130" s="15" t="str">
        <f t="shared" si="701"/>
        <v>A6202</v>
      </c>
      <c r="C15130" s="18">
        <v>0</v>
      </c>
      <c r="D15130" s="18">
        <v>0</v>
      </c>
      <c r="E15130" s="20">
        <v>42349</v>
      </c>
      <c r="F15130" s="15" t="s">
        <v>388</v>
      </c>
      <c r="G15130" s="15" t="s">
        <v>389</v>
      </c>
      <c r="H15130" s="15" t="str">
        <f t="shared" si="702"/>
        <v>Post-calc.</v>
      </c>
      <c r="I15130" s="27">
        <v>42326</v>
      </c>
    </row>
    <row r="15131" spans="1:9" x14ac:dyDescent="0.2">
      <c r="A15131" s="15" t="s">
        <v>3755</v>
      </c>
      <c r="B15131" s="15" t="str">
        <f t="shared" si="701"/>
        <v>A6203</v>
      </c>
      <c r="C15131" s="18">
        <v>0</v>
      </c>
      <c r="D15131" s="18">
        <v>0</v>
      </c>
      <c r="E15131" s="20">
        <v>42400</v>
      </c>
      <c r="F15131" s="15" t="s">
        <v>388</v>
      </c>
      <c r="G15131" s="15" t="s">
        <v>389</v>
      </c>
      <c r="H15131" s="15" t="str">
        <f t="shared" si="702"/>
        <v>Post-calc.</v>
      </c>
      <c r="I15131" s="27">
        <v>42327</v>
      </c>
    </row>
    <row r="15132" spans="1:9" x14ac:dyDescent="0.2">
      <c r="A15132" s="15" t="s">
        <v>3754</v>
      </c>
      <c r="B15132" s="15" t="str">
        <f t="shared" si="701"/>
        <v>A6204</v>
      </c>
      <c r="C15132" s="18">
        <v>0</v>
      </c>
      <c r="D15132" s="18">
        <v>0</v>
      </c>
      <c r="E15132" s="20">
        <v>42395</v>
      </c>
      <c r="F15132" s="15" t="s">
        <v>388</v>
      </c>
      <c r="G15132" s="15" t="s">
        <v>389</v>
      </c>
      <c r="H15132" s="15" t="str">
        <f t="shared" si="702"/>
        <v>Post-calc.</v>
      </c>
      <c r="I15132" s="27">
        <v>42327</v>
      </c>
    </row>
    <row r="15133" spans="1:9" x14ac:dyDescent="0.2">
      <c r="A15133" s="15" t="s">
        <v>3753</v>
      </c>
      <c r="B15133" s="15" t="str">
        <f t="shared" si="701"/>
        <v>A6205</v>
      </c>
      <c r="C15133" s="18">
        <v>0</v>
      </c>
      <c r="D15133" s="18">
        <v>0</v>
      </c>
      <c r="E15133" s="20"/>
      <c r="F15133" s="15" t="s">
        <v>31</v>
      </c>
      <c r="G15133" s="15" t="s">
        <v>107</v>
      </c>
      <c r="H15133" s="15" t="str">
        <f t="shared" si="702"/>
        <v>Pre-calc.</v>
      </c>
      <c r="I15133" s="27">
        <v>42430</v>
      </c>
    </row>
    <row r="15134" spans="1:9" x14ac:dyDescent="0.2">
      <c r="A15134" s="15" t="s">
        <v>3752</v>
      </c>
      <c r="B15134" s="15" t="str">
        <f t="shared" si="701"/>
        <v>A6206</v>
      </c>
      <c r="C15134" s="18">
        <v>0</v>
      </c>
      <c r="D15134" s="18">
        <v>0</v>
      </c>
      <c r="E15134" s="20"/>
      <c r="F15134" s="15" t="s">
        <v>64</v>
      </c>
      <c r="G15134" s="15" t="s">
        <v>65</v>
      </c>
      <c r="H15134" s="15" t="str">
        <f t="shared" si="702"/>
        <v>Pre-calc.</v>
      </c>
      <c r="I15134" s="27"/>
    </row>
    <row r="15135" spans="1:9" x14ac:dyDescent="0.2">
      <c r="A15135" s="15" t="s">
        <v>3751</v>
      </c>
      <c r="B15135" s="15" t="str">
        <f t="shared" si="701"/>
        <v>A6207</v>
      </c>
      <c r="C15135" s="18">
        <v>0</v>
      </c>
      <c r="D15135" s="18">
        <v>0</v>
      </c>
      <c r="E15135" s="20"/>
      <c r="F15135" s="15" t="s">
        <v>31</v>
      </c>
      <c r="G15135" s="15" t="s">
        <v>22</v>
      </c>
      <c r="H15135" s="15" t="str">
        <f t="shared" si="702"/>
        <v>Pre-calc.</v>
      </c>
      <c r="I15135" s="27">
        <v>42506</v>
      </c>
    </row>
    <row r="15136" spans="1:9" x14ac:dyDescent="0.2">
      <c r="A15136" s="15" t="s">
        <v>3750</v>
      </c>
      <c r="B15136" s="15" t="str">
        <f t="shared" si="701"/>
        <v>A6208</v>
      </c>
      <c r="C15136" s="18">
        <v>0</v>
      </c>
      <c r="D15136" s="18">
        <v>0</v>
      </c>
      <c r="E15136" s="20">
        <v>42429</v>
      </c>
      <c r="F15136" s="15" t="s">
        <v>12</v>
      </c>
      <c r="G15136" s="15" t="s">
        <v>77</v>
      </c>
      <c r="H15136" s="15" t="str">
        <f t="shared" si="702"/>
        <v>Post-calc.</v>
      </c>
      <c r="I15136" s="27">
        <v>42396</v>
      </c>
    </row>
    <row r="15137" spans="1:9" x14ac:dyDescent="0.2">
      <c r="A15137" s="15" t="s">
        <v>3749</v>
      </c>
      <c r="B15137" s="15" t="str">
        <f t="shared" si="701"/>
        <v>A6209</v>
      </c>
      <c r="C15137" s="18">
        <v>0</v>
      </c>
      <c r="D15137" s="18">
        <v>0</v>
      </c>
      <c r="E15137" s="20">
        <v>42381</v>
      </c>
      <c r="F15137" s="15" t="s">
        <v>388</v>
      </c>
      <c r="G15137" s="15" t="s">
        <v>389</v>
      </c>
      <c r="H15137" s="15" t="str">
        <f t="shared" si="702"/>
        <v>Post-calc.</v>
      </c>
      <c r="I15137" s="27">
        <v>42328</v>
      </c>
    </row>
    <row r="15138" spans="1:9" x14ac:dyDescent="0.2">
      <c r="A15138" s="15" t="s">
        <v>3748</v>
      </c>
      <c r="B15138" s="15" t="str">
        <f t="shared" si="701"/>
        <v>A6210</v>
      </c>
      <c r="C15138" s="18">
        <v>0</v>
      </c>
      <c r="D15138" s="18">
        <v>0</v>
      </c>
      <c r="E15138" s="20">
        <v>42381</v>
      </c>
      <c r="F15138" s="15" t="s">
        <v>388</v>
      </c>
      <c r="G15138" s="15" t="s">
        <v>389</v>
      </c>
      <c r="H15138" s="15" t="str">
        <f t="shared" si="702"/>
        <v>Post-calc.</v>
      </c>
      <c r="I15138" s="27">
        <v>42328</v>
      </c>
    </row>
    <row r="15139" spans="1:9" x14ac:dyDescent="0.2">
      <c r="A15139" s="15" t="s">
        <v>3747</v>
      </c>
      <c r="B15139" s="15" t="str">
        <f t="shared" si="701"/>
        <v>A6211</v>
      </c>
      <c r="C15139" s="18">
        <v>0</v>
      </c>
      <c r="D15139" s="18">
        <v>0</v>
      </c>
      <c r="E15139" s="20"/>
      <c r="F15139" s="15" t="s">
        <v>388</v>
      </c>
      <c r="G15139" s="15" t="s">
        <v>389</v>
      </c>
      <c r="H15139" s="15" t="str">
        <f t="shared" si="702"/>
        <v>Pre-calc.</v>
      </c>
      <c r="I15139" s="27">
        <v>42338</v>
      </c>
    </row>
    <row r="15140" spans="1:9" x14ac:dyDescent="0.2">
      <c r="A15140" s="15" t="s">
        <v>3746</v>
      </c>
      <c r="B15140" s="15" t="str">
        <f t="shared" si="701"/>
        <v>A6212</v>
      </c>
      <c r="C15140" s="18">
        <v>247.95</v>
      </c>
      <c r="D15140" s="18">
        <v>247.94710000000001</v>
      </c>
      <c r="E15140" s="20">
        <v>42353</v>
      </c>
      <c r="F15140" s="15" t="s">
        <v>388</v>
      </c>
      <c r="G15140" s="15" t="s">
        <v>389</v>
      </c>
      <c r="H15140" s="15" t="str">
        <f t="shared" si="702"/>
        <v>Post-calc.</v>
      </c>
      <c r="I15140" s="27">
        <v>42338</v>
      </c>
    </row>
    <row r="15141" spans="1:9" x14ac:dyDescent="0.2">
      <c r="A15141" s="15" t="s">
        <v>3745</v>
      </c>
      <c r="B15141" s="15" t="str">
        <f t="shared" si="701"/>
        <v>A6213</v>
      </c>
      <c r="C15141" s="18">
        <v>0</v>
      </c>
      <c r="D15141" s="18">
        <v>0</v>
      </c>
      <c r="E15141" s="20">
        <v>42419</v>
      </c>
      <c r="F15141" s="15" t="s">
        <v>388</v>
      </c>
      <c r="G15141" s="15" t="s">
        <v>389</v>
      </c>
      <c r="H15141" s="15" t="str">
        <f t="shared" si="702"/>
        <v>Post-calc.</v>
      </c>
      <c r="I15141" s="27">
        <v>42338</v>
      </c>
    </row>
    <row r="15142" spans="1:9" x14ac:dyDescent="0.2">
      <c r="A15142" s="15" t="s">
        <v>3744</v>
      </c>
      <c r="B15142" s="15" t="str">
        <f t="shared" si="701"/>
        <v>A6214</v>
      </c>
      <c r="C15142" s="18">
        <v>0</v>
      </c>
      <c r="D15142" s="18">
        <v>0</v>
      </c>
      <c r="E15142" s="20">
        <v>42381</v>
      </c>
      <c r="F15142" s="15" t="s">
        <v>388</v>
      </c>
      <c r="G15142" s="15" t="s">
        <v>389</v>
      </c>
      <c r="H15142" s="15" t="str">
        <f t="shared" si="702"/>
        <v>Post-calc.</v>
      </c>
      <c r="I15142" s="27">
        <v>42338</v>
      </c>
    </row>
    <row r="15143" spans="1:9" x14ac:dyDescent="0.2">
      <c r="A15143" s="15" t="s">
        <v>3743</v>
      </c>
      <c r="B15143" s="15" t="str">
        <f t="shared" si="701"/>
        <v>A6215</v>
      </c>
      <c r="C15143" s="18">
        <v>0</v>
      </c>
      <c r="D15143" s="18">
        <v>0</v>
      </c>
      <c r="E15143" s="20">
        <v>42381</v>
      </c>
      <c r="F15143" s="15" t="s">
        <v>388</v>
      </c>
      <c r="G15143" s="15" t="s">
        <v>389</v>
      </c>
      <c r="H15143" s="15" t="str">
        <f t="shared" si="702"/>
        <v>Post-calc.</v>
      </c>
      <c r="I15143" s="27">
        <v>42338</v>
      </c>
    </row>
    <row r="15144" spans="1:9" x14ac:dyDescent="0.2">
      <c r="A15144" s="15" t="s">
        <v>3742</v>
      </c>
      <c r="B15144" s="15" t="str">
        <f t="shared" si="701"/>
        <v>A6216</v>
      </c>
      <c r="C15144" s="18">
        <v>0</v>
      </c>
      <c r="D15144" s="18">
        <v>0</v>
      </c>
      <c r="E15144" s="20"/>
      <c r="F15144" s="15" t="s">
        <v>31</v>
      </c>
      <c r="G15144" s="15" t="s">
        <v>1833</v>
      </c>
      <c r="H15144" s="15" t="str">
        <f t="shared" si="702"/>
        <v>Pre-calc.</v>
      </c>
      <c r="I15144" s="27">
        <v>42381</v>
      </c>
    </row>
    <row r="15145" spans="1:9" x14ac:dyDescent="0.2">
      <c r="A15145" s="15" t="s">
        <v>3741</v>
      </c>
      <c r="B15145" s="15" t="str">
        <f t="shared" si="701"/>
        <v>A6217</v>
      </c>
      <c r="C15145" s="18">
        <v>0</v>
      </c>
      <c r="D15145" s="18">
        <v>0</v>
      </c>
      <c r="E15145" s="20"/>
      <c r="F15145" s="15" t="s">
        <v>12</v>
      </c>
      <c r="G15145" s="15" t="s">
        <v>74</v>
      </c>
      <c r="H15145" s="15" t="str">
        <f t="shared" si="702"/>
        <v>Pre-calc.</v>
      </c>
      <c r="I15145" s="27">
        <v>42353</v>
      </c>
    </row>
    <row r="15146" spans="1:9" x14ac:dyDescent="0.2">
      <c r="A15146" s="15" t="s">
        <v>3740</v>
      </c>
      <c r="B15146" s="15" t="str">
        <f t="shared" si="701"/>
        <v>A6218</v>
      </c>
      <c r="C15146" s="18">
        <v>0</v>
      </c>
      <c r="D15146" s="18">
        <v>0</v>
      </c>
      <c r="E15146" s="20"/>
      <c r="F15146" s="15" t="s">
        <v>31</v>
      </c>
      <c r="G15146" s="15" t="s">
        <v>22</v>
      </c>
      <c r="H15146" s="15" t="str">
        <f t="shared" si="702"/>
        <v>Pre-calc.</v>
      </c>
      <c r="I15146" s="27">
        <v>42346</v>
      </c>
    </row>
    <row r="15147" spans="1:9" x14ac:dyDescent="0.2">
      <c r="A15147" s="15" t="s">
        <v>3739</v>
      </c>
      <c r="B15147" s="15" t="str">
        <f t="shared" si="701"/>
        <v>A6219</v>
      </c>
      <c r="C15147" s="18">
        <v>680.08</v>
      </c>
      <c r="D15147" s="18">
        <v>680.08</v>
      </c>
      <c r="E15147" s="20">
        <v>42346</v>
      </c>
      <c r="F15147" s="15" t="s">
        <v>37</v>
      </c>
      <c r="G15147" s="15" t="s">
        <v>38</v>
      </c>
      <c r="H15147" s="15" t="str">
        <f t="shared" si="702"/>
        <v>Post-calc.</v>
      </c>
      <c r="I15147" s="27">
        <v>42338</v>
      </c>
    </row>
    <row r="15148" spans="1:9" x14ac:dyDescent="0.2">
      <c r="A15148" s="15" t="s">
        <v>3738</v>
      </c>
      <c r="B15148" s="15" t="str">
        <f t="shared" si="701"/>
        <v>A6220</v>
      </c>
      <c r="C15148" s="18">
        <v>0</v>
      </c>
      <c r="D15148" s="18">
        <v>0</v>
      </c>
      <c r="E15148" s="20"/>
      <c r="F15148" s="15" t="s">
        <v>12</v>
      </c>
      <c r="G15148" s="15" t="s">
        <v>74</v>
      </c>
      <c r="H15148" s="15" t="str">
        <f t="shared" si="702"/>
        <v>Pre-calc.</v>
      </c>
      <c r="I15148" s="27">
        <v>42360</v>
      </c>
    </row>
    <row r="15149" spans="1:9" x14ac:dyDescent="0.2">
      <c r="A15149" s="15" t="s">
        <v>3737</v>
      </c>
      <c r="B15149" s="15" t="str">
        <f t="shared" si="701"/>
        <v>A6221</v>
      </c>
      <c r="C15149" s="18">
        <v>0</v>
      </c>
      <c r="D15149" s="18">
        <v>0</v>
      </c>
      <c r="E15149" s="20"/>
      <c r="F15149" s="15" t="s">
        <v>12</v>
      </c>
      <c r="G15149" s="15" t="s">
        <v>74</v>
      </c>
      <c r="H15149" s="15" t="str">
        <f t="shared" si="702"/>
        <v>Pre-calc.</v>
      </c>
      <c r="I15149" s="27">
        <v>42405</v>
      </c>
    </row>
    <row r="15150" spans="1:9" x14ac:dyDescent="0.2">
      <c r="A15150" s="15" t="s">
        <v>3736</v>
      </c>
      <c r="B15150" s="15" t="str">
        <f t="shared" si="701"/>
        <v>A6222</v>
      </c>
      <c r="C15150" s="18">
        <v>0</v>
      </c>
      <c r="D15150" s="18">
        <v>0</v>
      </c>
      <c r="E15150" s="20">
        <v>42465</v>
      </c>
      <c r="F15150" s="15" t="s">
        <v>37</v>
      </c>
      <c r="G15150" s="15" t="s">
        <v>38</v>
      </c>
      <c r="H15150" s="15" t="str">
        <f t="shared" si="702"/>
        <v>Post-calc.</v>
      </c>
      <c r="I15150" s="27">
        <v>42423</v>
      </c>
    </row>
    <row r="15151" spans="1:9" x14ac:dyDescent="0.2">
      <c r="A15151" s="15" t="s">
        <v>3735</v>
      </c>
      <c r="B15151" s="15" t="str">
        <f t="shared" si="701"/>
        <v>A6223</v>
      </c>
      <c r="C15151" s="18">
        <v>0</v>
      </c>
      <c r="D15151" s="18">
        <v>0</v>
      </c>
      <c r="E15151" s="20"/>
      <c r="F15151" s="15" t="s">
        <v>64</v>
      </c>
      <c r="G15151" s="15" t="s">
        <v>72</v>
      </c>
      <c r="H15151" s="15" t="str">
        <f t="shared" si="702"/>
        <v>Pre-calc.</v>
      </c>
      <c r="I15151" s="27">
        <v>42366</v>
      </c>
    </row>
    <row r="15152" spans="1:9" x14ac:dyDescent="0.2">
      <c r="A15152" s="15" t="s">
        <v>3734</v>
      </c>
      <c r="B15152" s="15" t="str">
        <f t="shared" si="701"/>
        <v>A6224</v>
      </c>
      <c r="C15152" s="18">
        <v>83.83</v>
      </c>
      <c r="D15152" s="18">
        <v>137.32</v>
      </c>
      <c r="E15152" s="20">
        <v>42531</v>
      </c>
      <c r="F15152" s="15" t="s">
        <v>28</v>
      </c>
      <c r="G15152" s="15" t="s">
        <v>29</v>
      </c>
      <c r="H15152" s="15" t="str">
        <f t="shared" si="702"/>
        <v>Post-calc.</v>
      </c>
      <c r="I15152" s="27">
        <v>42347</v>
      </c>
    </row>
    <row r="15153" spans="1:9" x14ac:dyDescent="0.2">
      <c r="A15153" s="15" t="s">
        <v>3733</v>
      </c>
      <c r="B15153" s="15" t="str">
        <f t="shared" si="701"/>
        <v>A6225</v>
      </c>
      <c r="C15153" s="18">
        <v>0</v>
      </c>
      <c r="D15153" s="18">
        <v>0</v>
      </c>
      <c r="E15153" s="20">
        <v>42422</v>
      </c>
      <c r="F15153" s="15" t="s">
        <v>12</v>
      </c>
      <c r="G15153" s="15" t="s">
        <v>77</v>
      </c>
      <c r="H15153" s="15" t="str">
        <f t="shared" si="702"/>
        <v>Post-calc.</v>
      </c>
      <c r="I15153" s="27">
        <v>42377</v>
      </c>
    </row>
    <row r="15154" spans="1:9" x14ac:dyDescent="0.2">
      <c r="A15154" s="15" t="s">
        <v>3732</v>
      </c>
      <c r="B15154" s="15" t="str">
        <f t="shared" si="701"/>
        <v>A6226</v>
      </c>
      <c r="C15154" s="18">
        <v>615.44000000000005</v>
      </c>
      <c r="D15154" s="18">
        <v>615.44000000000005</v>
      </c>
      <c r="E15154" s="20">
        <v>42344</v>
      </c>
      <c r="F15154" s="15" t="s">
        <v>112</v>
      </c>
      <c r="G15154" s="15" t="s">
        <v>113</v>
      </c>
      <c r="H15154" s="15" t="str">
        <f t="shared" si="702"/>
        <v>Post-calc.</v>
      </c>
      <c r="I15154" s="27">
        <v>42339</v>
      </c>
    </row>
    <row r="15155" spans="1:9" x14ac:dyDescent="0.2">
      <c r="A15155" s="15" t="s">
        <v>3731</v>
      </c>
      <c r="B15155" s="15" t="str">
        <f t="shared" si="701"/>
        <v>A6227</v>
      </c>
      <c r="C15155" s="18">
        <v>1001.94</v>
      </c>
      <c r="D15155" s="18">
        <v>973.41499999999996</v>
      </c>
      <c r="E15155" s="20">
        <v>42341</v>
      </c>
      <c r="F15155" s="15" t="s">
        <v>112</v>
      </c>
      <c r="G15155" s="15" t="s">
        <v>113</v>
      </c>
      <c r="H15155" s="15" t="str">
        <f t="shared" si="702"/>
        <v>Post-calc.</v>
      </c>
      <c r="I15155" s="27">
        <v>42324</v>
      </c>
    </row>
    <row r="15156" spans="1:9" x14ac:dyDescent="0.2">
      <c r="A15156" s="15" t="s">
        <v>3730</v>
      </c>
      <c r="B15156" s="15" t="str">
        <f t="shared" si="701"/>
        <v>A6228</v>
      </c>
      <c r="C15156" s="18">
        <v>0</v>
      </c>
      <c r="D15156" s="18">
        <v>0</v>
      </c>
      <c r="E15156" s="20">
        <v>42355</v>
      </c>
      <c r="F15156" s="15" t="s">
        <v>12</v>
      </c>
      <c r="G15156" s="15" t="s">
        <v>13</v>
      </c>
      <c r="H15156" s="15" t="str">
        <f t="shared" si="702"/>
        <v>Post-calc.</v>
      </c>
      <c r="I15156" s="27">
        <v>42355</v>
      </c>
    </row>
    <row r="15157" spans="1:9" x14ac:dyDescent="0.2">
      <c r="A15157" s="15" t="s">
        <v>3729</v>
      </c>
      <c r="B15157" s="15" t="str">
        <f t="shared" si="701"/>
        <v>A6229</v>
      </c>
      <c r="C15157" s="18">
        <v>0</v>
      </c>
      <c r="D15157" s="18">
        <v>0</v>
      </c>
      <c r="E15157" s="20"/>
      <c r="F15157" s="15" t="s">
        <v>12</v>
      </c>
      <c r="G15157" s="15" t="s">
        <v>13</v>
      </c>
      <c r="H15157" s="15" t="str">
        <f t="shared" si="702"/>
        <v>Pre-calc.</v>
      </c>
      <c r="I15157" s="27">
        <v>42389</v>
      </c>
    </row>
    <row r="15158" spans="1:9" x14ac:dyDescent="0.2">
      <c r="A15158" s="15" t="s">
        <v>3728</v>
      </c>
      <c r="B15158" s="15" t="str">
        <f t="shared" si="701"/>
        <v>A6230</v>
      </c>
      <c r="C15158" s="18">
        <v>0</v>
      </c>
      <c r="D15158" s="18">
        <v>0</v>
      </c>
      <c r="E15158" s="20"/>
      <c r="F15158" s="15" t="s">
        <v>12</v>
      </c>
      <c r="G15158" s="15" t="s">
        <v>13</v>
      </c>
      <c r="H15158" s="15" t="str">
        <f t="shared" si="702"/>
        <v>Pre-calc.</v>
      </c>
      <c r="I15158" s="27"/>
    </row>
    <row r="15159" spans="1:9" x14ac:dyDescent="0.2">
      <c r="A15159" s="15" t="s">
        <v>3727</v>
      </c>
      <c r="B15159" s="15" t="str">
        <f t="shared" si="701"/>
        <v>A6231</v>
      </c>
      <c r="C15159" s="18">
        <v>0</v>
      </c>
      <c r="D15159" s="18">
        <v>0</v>
      </c>
      <c r="E15159" s="20"/>
      <c r="F15159" s="15" t="s">
        <v>28</v>
      </c>
      <c r="G15159" s="15" t="s">
        <v>13</v>
      </c>
      <c r="H15159" s="15" t="str">
        <f t="shared" si="702"/>
        <v>Pre-calc.</v>
      </c>
      <c r="I15159" s="27"/>
    </row>
    <row r="15160" spans="1:9" x14ac:dyDescent="0.2">
      <c r="A15160" s="15" t="s">
        <v>3726</v>
      </c>
      <c r="B15160" s="15" t="str">
        <f t="shared" si="701"/>
        <v>A6232</v>
      </c>
      <c r="C15160" s="18">
        <v>0</v>
      </c>
      <c r="D15160" s="18">
        <v>0</v>
      </c>
      <c r="E15160" s="20">
        <v>42354</v>
      </c>
      <c r="F15160" s="15" t="s">
        <v>12</v>
      </c>
      <c r="G15160" s="15" t="s">
        <v>13</v>
      </c>
      <c r="H15160" s="15" t="str">
        <f t="shared" si="702"/>
        <v>Post-calc.</v>
      </c>
      <c r="I15160" s="27">
        <v>42347</v>
      </c>
    </row>
    <row r="15161" spans="1:9" x14ac:dyDescent="0.2">
      <c r="A15161" s="15" t="s">
        <v>3725</v>
      </c>
      <c r="B15161" s="15" t="str">
        <f t="shared" si="701"/>
        <v>A6233</v>
      </c>
      <c r="C15161" s="18">
        <v>0</v>
      </c>
      <c r="D15161" s="18">
        <v>0</v>
      </c>
      <c r="E15161" s="20">
        <v>42361</v>
      </c>
      <c r="F15161" s="15" t="s">
        <v>12</v>
      </c>
      <c r="G15161" s="15" t="s">
        <v>13</v>
      </c>
      <c r="H15161" s="15" t="str">
        <f t="shared" si="702"/>
        <v>Post-calc.</v>
      </c>
      <c r="I15161" s="27">
        <v>42355</v>
      </c>
    </row>
    <row r="15162" spans="1:9" x14ac:dyDescent="0.2">
      <c r="A15162" s="15" t="s">
        <v>3724</v>
      </c>
      <c r="B15162" s="15" t="str">
        <f t="shared" si="701"/>
        <v>A6234</v>
      </c>
      <c r="C15162" s="18">
        <v>0</v>
      </c>
      <c r="D15162" s="18">
        <v>0</v>
      </c>
      <c r="E15162" s="20"/>
      <c r="F15162" s="15" t="s">
        <v>12</v>
      </c>
      <c r="G15162" s="15" t="s">
        <v>74</v>
      </c>
      <c r="H15162" s="15" t="str">
        <f t="shared" si="702"/>
        <v>Pre-calc.</v>
      </c>
      <c r="I15162" s="27">
        <v>42355</v>
      </c>
    </row>
    <row r="15163" spans="1:9" x14ac:dyDescent="0.2">
      <c r="A15163" s="15" t="s">
        <v>3723</v>
      </c>
      <c r="B15163" s="15" t="str">
        <f t="shared" si="701"/>
        <v>A6235</v>
      </c>
      <c r="C15163" s="18">
        <v>0</v>
      </c>
      <c r="D15163" s="18">
        <v>0</v>
      </c>
      <c r="E15163" s="20"/>
      <c r="F15163" s="15" t="s">
        <v>31</v>
      </c>
      <c r="G15163" s="15" t="s">
        <v>22</v>
      </c>
      <c r="H15163" s="15" t="str">
        <f t="shared" si="702"/>
        <v>Pre-calc.</v>
      </c>
      <c r="I15163" s="27">
        <v>42348</v>
      </c>
    </row>
    <row r="15164" spans="1:9" x14ac:dyDescent="0.2">
      <c r="A15164" s="15" t="s">
        <v>3722</v>
      </c>
      <c r="B15164" s="15" t="str">
        <f t="shared" si="701"/>
        <v>A6236</v>
      </c>
      <c r="C15164" s="18">
        <v>3155.8</v>
      </c>
      <c r="D15164" s="18">
        <v>3156.72</v>
      </c>
      <c r="E15164" s="20">
        <v>42536</v>
      </c>
      <c r="F15164" s="15" t="s">
        <v>28</v>
      </c>
      <c r="G15164" s="15" t="s">
        <v>29</v>
      </c>
      <c r="H15164" s="15" t="str">
        <f t="shared" si="702"/>
        <v>Post-calc.</v>
      </c>
      <c r="I15164" s="27">
        <v>42437</v>
      </c>
    </row>
    <row r="15165" spans="1:9" x14ac:dyDescent="0.2">
      <c r="A15165" s="15" t="s">
        <v>3721</v>
      </c>
      <c r="B15165" s="15" t="str">
        <f t="shared" si="701"/>
        <v>A6237</v>
      </c>
      <c r="C15165" s="18">
        <v>7266.92</v>
      </c>
      <c r="D15165" s="18">
        <v>9418.7000000000007</v>
      </c>
      <c r="E15165" s="20">
        <v>42521</v>
      </c>
      <c r="F15165" s="15" t="s">
        <v>28</v>
      </c>
      <c r="G15165" s="15" t="s">
        <v>29</v>
      </c>
      <c r="H15165" s="15" t="str">
        <f t="shared" si="702"/>
        <v>Post-calc.</v>
      </c>
      <c r="I15165" s="27">
        <v>42348</v>
      </c>
    </row>
    <row r="15166" spans="1:9" x14ac:dyDescent="0.2">
      <c r="A15166" s="15" t="s">
        <v>3720</v>
      </c>
      <c r="B15166" s="15" t="str">
        <f t="shared" si="701"/>
        <v>A6238</v>
      </c>
      <c r="C15166" s="18">
        <v>0</v>
      </c>
      <c r="D15166" s="18">
        <v>0</v>
      </c>
      <c r="E15166" s="20"/>
      <c r="F15166" s="15" t="s">
        <v>12</v>
      </c>
      <c r="G15166" s="15" t="s">
        <v>13</v>
      </c>
      <c r="H15166" s="15" t="str">
        <f t="shared" si="702"/>
        <v>Pre-calc.</v>
      </c>
      <c r="I15166" s="27"/>
    </row>
    <row r="15167" spans="1:9" x14ac:dyDescent="0.2">
      <c r="A15167" s="15" t="s">
        <v>3719</v>
      </c>
      <c r="B15167" s="15" t="str">
        <f t="shared" si="701"/>
        <v>A6239</v>
      </c>
      <c r="C15167" s="18">
        <v>0</v>
      </c>
      <c r="D15167" s="18">
        <v>0</v>
      </c>
      <c r="E15167" s="20"/>
      <c r="F15167" s="15" t="s">
        <v>12</v>
      </c>
      <c r="G15167" s="15" t="s">
        <v>13</v>
      </c>
      <c r="H15167" s="15" t="str">
        <f t="shared" si="702"/>
        <v>Pre-calc.</v>
      </c>
      <c r="I15167" s="27"/>
    </row>
    <row r="15168" spans="1:9" x14ac:dyDescent="0.2">
      <c r="A15168" s="15" t="s">
        <v>3718</v>
      </c>
      <c r="B15168" s="15" t="str">
        <f t="shared" si="701"/>
        <v>A6240</v>
      </c>
      <c r="C15168" s="18">
        <v>0</v>
      </c>
      <c r="D15168" s="18">
        <v>0</v>
      </c>
      <c r="E15168" s="20"/>
      <c r="F15168" s="15" t="s">
        <v>12</v>
      </c>
      <c r="G15168" s="15" t="s">
        <v>13</v>
      </c>
      <c r="H15168" s="15" t="str">
        <f t="shared" si="702"/>
        <v>Pre-calc.</v>
      </c>
      <c r="I15168" s="27"/>
    </row>
    <row r="15169" spans="1:9" x14ac:dyDescent="0.2">
      <c r="A15169" s="15" t="s">
        <v>3717</v>
      </c>
      <c r="B15169" s="15" t="str">
        <f t="shared" si="701"/>
        <v>A6241</v>
      </c>
      <c r="C15169" s="18">
        <v>10919</v>
      </c>
      <c r="D15169" s="18">
        <v>7011</v>
      </c>
      <c r="E15169" s="20">
        <v>42521</v>
      </c>
      <c r="F15169" s="15" t="s">
        <v>28</v>
      </c>
      <c r="G15169" s="15" t="s">
        <v>29</v>
      </c>
      <c r="H15169" s="15" t="str">
        <f t="shared" si="702"/>
        <v>Post-calc.</v>
      </c>
      <c r="I15169" s="27">
        <v>42362</v>
      </c>
    </row>
    <row r="15170" spans="1:9" x14ac:dyDescent="0.2">
      <c r="A15170" s="15" t="s">
        <v>3716</v>
      </c>
      <c r="B15170" s="15" t="str">
        <f t="shared" si="701"/>
        <v>A6242</v>
      </c>
      <c r="C15170" s="18">
        <v>0</v>
      </c>
      <c r="D15170" s="18">
        <v>0</v>
      </c>
      <c r="E15170" s="20"/>
      <c r="F15170" s="15" t="s">
        <v>64</v>
      </c>
      <c r="G15170" s="15" t="s">
        <v>65</v>
      </c>
      <c r="H15170" s="15" t="str">
        <f t="shared" si="702"/>
        <v>Pre-calc.</v>
      </c>
      <c r="I15170" s="27"/>
    </row>
    <row r="15171" spans="1:9" x14ac:dyDescent="0.2">
      <c r="A15171" s="15" t="s">
        <v>3715</v>
      </c>
      <c r="B15171" s="15" t="str">
        <f t="shared" si="701"/>
        <v>A6243</v>
      </c>
      <c r="C15171" s="18">
        <v>659.25630000000001</v>
      </c>
      <c r="D15171" s="18">
        <v>449.44</v>
      </c>
      <c r="E15171" s="20">
        <v>42387</v>
      </c>
      <c r="F15171" s="15" t="s">
        <v>103</v>
      </c>
      <c r="G15171" s="15" t="s">
        <v>13</v>
      </c>
      <c r="H15171" s="15" t="str">
        <f t="shared" si="702"/>
        <v>Post-calc.</v>
      </c>
      <c r="I15171" s="27">
        <v>42389</v>
      </c>
    </row>
    <row r="15172" spans="1:9" x14ac:dyDescent="0.2">
      <c r="A15172" s="15" t="s">
        <v>3714</v>
      </c>
      <c r="B15172" s="15" t="str">
        <f t="shared" si="701"/>
        <v>A6244</v>
      </c>
      <c r="C15172" s="18">
        <v>0</v>
      </c>
      <c r="D15172" s="18">
        <v>0</v>
      </c>
      <c r="E15172" s="20"/>
      <c r="F15172" s="15" t="s">
        <v>12</v>
      </c>
      <c r="G15172" s="15" t="s">
        <v>72</v>
      </c>
      <c r="H15172" s="15" t="str">
        <f t="shared" si="702"/>
        <v>Pre-calc.</v>
      </c>
      <c r="I15172" s="27">
        <v>42388</v>
      </c>
    </row>
    <row r="15173" spans="1:9" x14ac:dyDescent="0.2">
      <c r="A15173" s="15" t="s">
        <v>3713</v>
      </c>
      <c r="B15173" s="15" t="str">
        <f t="shared" si="701"/>
        <v>A6245</v>
      </c>
      <c r="C15173" s="18">
        <v>0</v>
      </c>
      <c r="D15173" s="18">
        <v>0</v>
      </c>
      <c r="E15173" s="20">
        <v>42349</v>
      </c>
      <c r="F15173" s="15" t="s">
        <v>12</v>
      </c>
      <c r="G15173" s="15" t="s">
        <v>13</v>
      </c>
      <c r="H15173" s="15" t="str">
        <f t="shared" si="702"/>
        <v>Post-calc.</v>
      </c>
      <c r="I15173" s="27">
        <v>42349</v>
      </c>
    </row>
    <row r="15174" spans="1:9" x14ac:dyDescent="0.2">
      <c r="A15174" s="15" t="s">
        <v>3712</v>
      </c>
      <c r="B15174" s="15" t="str">
        <f t="shared" ref="B15174:B15237" si="703">LEFT(A15174,5)</f>
        <v>A6246</v>
      </c>
      <c r="C15174" s="18">
        <v>0</v>
      </c>
      <c r="D15174" s="18">
        <v>0</v>
      </c>
      <c r="E15174" s="20">
        <v>42349</v>
      </c>
      <c r="F15174" s="15" t="s">
        <v>12</v>
      </c>
      <c r="G15174" s="15" t="s">
        <v>13</v>
      </c>
      <c r="H15174" s="15" t="str">
        <f t="shared" ref="H15174:H15237" si="704">+IF(E15174&gt;1,"Post-calc.","Pre-calc.")</f>
        <v>Post-calc.</v>
      </c>
      <c r="I15174" s="27">
        <v>42349</v>
      </c>
    </row>
    <row r="15175" spans="1:9" x14ac:dyDescent="0.2">
      <c r="A15175" s="15" t="s">
        <v>3711</v>
      </c>
      <c r="B15175" s="15" t="str">
        <f t="shared" si="703"/>
        <v>A6247</v>
      </c>
      <c r="C15175" s="18">
        <v>0</v>
      </c>
      <c r="D15175" s="18">
        <v>0</v>
      </c>
      <c r="E15175" s="20">
        <v>42349</v>
      </c>
      <c r="F15175" s="15" t="s">
        <v>12</v>
      </c>
      <c r="G15175" s="15" t="s">
        <v>13</v>
      </c>
      <c r="H15175" s="15" t="str">
        <f t="shared" si="704"/>
        <v>Post-calc.</v>
      </c>
      <c r="I15175" s="27">
        <v>42349</v>
      </c>
    </row>
    <row r="15176" spans="1:9" x14ac:dyDescent="0.2">
      <c r="A15176" s="15" t="s">
        <v>3710</v>
      </c>
      <c r="B15176" s="15" t="str">
        <f t="shared" si="703"/>
        <v>A6248</v>
      </c>
      <c r="C15176" s="18">
        <v>0</v>
      </c>
      <c r="D15176" s="18">
        <v>0</v>
      </c>
      <c r="E15176" s="20">
        <v>42349</v>
      </c>
      <c r="F15176" s="15" t="s">
        <v>12</v>
      </c>
      <c r="G15176" s="15" t="s">
        <v>13</v>
      </c>
      <c r="H15176" s="15" t="str">
        <f t="shared" si="704"/>
        <v>Post-calc.</v>
      </c>
      <c r="I15176" s="27">
        <v>42349</v>
      </c>
    </row>
    <row r="15177" spans="1:9" x14ac:dyDescent="0.2">
      <c r="A15177" s="15" t="s">
        <v>3709</v>
      </c>
      <c r="B15177" s="15" t="str">
        <f t="shared" si="703"/>
        <v>A6249</v>
      </c>
      <c r="C15177" s="18">
        <v>0</v>
      </c>
      <c r="D15177" s="18">
        <v>0</v>
      </c>
      <c r="E15177" s="20"/>
      <c r="F15177" s="15" t="s">
        <v>21</v>
      </c>
      <c r="G15177" s="15" t="s">
        <v>1833</v>
      </c>
      <c r="H15177" s="15" t="str">
        <f t="shared" si="704"/>
        <v>Pre-calc.</v>
      </c>
      <c r="I15177" s="27">
        <v>42426</v>
      </c>
    </row>
    <row r="15178" spans="1:9" x14ac:dyDescent="0.2">
      <c r="A15178" s="15" t="s">
        <v>3708</v>
      </c>
      <c r="B15178" s="15" t="str">
        <f t="shared" si="703"/>
        <v>A6250</v>
      </c>
      <c r="C15178" s="18">
        <v>0</v>
      </c>
      <c r="D15178" s="18">
        <v>0</v>
      </c>
      <c r="E15178" s="20">
        <v>42349</v>
      </c>
      <c r="F15178" s="15" t="s">
        <v>12</v>
      </c>
      <c r="G15178" s="15" t="s">
        <v>13</v>
      </c>
      <c r="H15178" s="15" t="str">
        <f t="shared" si="704"/>
        <v>Post-calc.</v>
      </c>
      <c r="I15178" s="27">
        <v>42349</v>
      </c>
    </row>
    <row r="15179" spans="1:9" x14ac:dyDescent="0.2">
      <c r="A15179" s="15" t="s">
        <v>3707</v>
      </c>
      <c r="B15179" s="15" t="str">
        <f t="shared" si="703"/>
        <v>A6251</v>
      </c>
      <c r="C15179" s="18">
        <v>0</v>
      </c>
      <c r="D15179" s="18">
        <v>0</v>
      </c>
      <c r="E15179" s="20">
        <v>42349</v>
      </c>
      <c r="F15179" s="15" t="s">
        <v>12</v>
      </c>
      <c r="G15179" s="15" t="s">
        <v>13</v>
      </c>
      <c r="H15179" s="15" t="str">
        <f t="shared" si="704"/>
        <v>Post-calc.</v>
      </c>
      <c r="I15179" s="27">
        <v>42349</v>
      </c>
    </row>
    <row r="15180" spans="1:9" x14ac:dyDescent="0.2">
      <c r="A15180" s="15" t="s">
        <v>3706</v>
      </c>
      <c r="B15180" s="15" t="str">
        <f t="shared" si="703"/>
        <v>A6252</v>
      </c>
      <c r="C15180" s="18">
        <v>0</v>
      </c>
      <c r="D15180" s="18">
        <v>0</v>
      </c>
      <c r="E15180" s="20">
        <v>42349</v>
      </c>
      <c r="F15180" s="15" t="s">
        <v>12</v>
      </c>
      <c r="G15180" s="15" t="s">
        <v>13</v>
      </c>
      <c r="H15180" s="15" t="str">
        <f t="shared" si="704"/>
        <v>Post-calc.</v>
      </c>
      <c r="I15180" s="27">
        <v>42349</v>
      </c>
    </row>
    <row r="15181" spans="1:9" x14ac:dyDescent="0.2">
      <c r="A15181" s="15" t="s">
        <v>3705</v>
      </c>
      <c r="B15181" s="15" t="str">
        <f t="shared" si="703"/>
        <v>A6253</v>
      </c>
      <c r="C15181" s="18">
        <v>0</v>
      </c>
      <c r="D15181" s="18">
        <v>0</v>
      </c>
      <c r="E15181" s="20">
        <v>42349</v>
      </c>
      <c r="F15181" s="15" t="s">
        <v>12</v>
      </c>
      <c r="G15181" s="15" t="s">
        <v>13</v>
      </c>
      <c r="H15181" s="15" t="str">
        <f t="shared" si="704"/>
        <v>Post-calc.</v>
      </c>
      <c r="I15181" s="27">
        <v>42349</v>
      </c>
    </row>
    <row r="15182" spans="1:9" x14ac:dyDescent="0.2">
      <c r="A15182" s="15" t="s">
        <v>3704</v>
      </c>
      <c r="B15182" s="15" t="str">
        <f t="shared" si="703"/>
        <v>A6254</v>
      </c>
      <c r="C15182" s="18">
        <v>0</v>
      </c>
      <c r="D15182" s="18">
        <v>0</v>
      </c>
      <c r="E15182" s="20">
        <v>42349</v>
      </c>
      <c r="F15182" s="15" t="s">
        <v>12</v>
      </c>
      <c r="G15182" s="15" t="s">
        <v>13</v>
      </c>
      <c r="H15182" s="15" t="str">
        <f t="shared" si="704"/>
        <v>Post-calc.</v>
      </c>
      <c r="I15182" s="27">
        <v>42349</v>
      </c>
    </row>
    <row r="15183" spans="1:9" x14ac:dyDescent="0.2">
      <c r="A15183" s="15" t="s">
        <v>3703</v>
      </c>
      <c r="B15183" s="15" t="str">
        <f t="shared" si="703"/>
        <v>A6255</v>
      </c>
      <c r="C15183" s="18">
        <v>0</v>
      </c>
      <c r="D15183" s="18">
        <v>0</v>
      </c>
      <c r="E15183" s="20">
        <v>42349</v>
      </c>
      <c r="F15183" s="15" t="s">
        <v>12</v>
      </c>
      <c r="G15183" s="15" t="s">
        <v>13</v>
      </c>
      <c r="H15183" s="15" t="str">
        <f t="shared" si="704"/>
        <v>Post-calc.</v>
      </c>
      <c r="I15183" s="27">
        <v>42349</v>
      </c>
    </row>
    <row r="15184" spans="1:9" x14ac:dyDescent="0.2">
      <c r="A15184" s="15" t="s">
        <v>3702</v>
      </c>
      <c r="B15184" s="15" t="str">
        <f t="shared" si="703"/>
        <v>A6256</v>
      </c>
      <c r="C15184" s="18">
        <v>0</v>
      </c>
      <c r="D15184" s="18">
        <v>0</v>
      </c>
      <c r="E15184" s="20">
        <v>42349</v>
      </c>
      <c r="F15184" s="15" t="s">
        <v>12</v>
      </c>
      <c r="G15184" s="15" t="s">
        <v>13</v>
      </c>
      <c r="H15184" s="15" t="str">
        <f t="shared" si="704"/>
        <v>Post-calc.</v>
      </c>
      <c r="I15184" s="27">
        <v>42350</v>
      </c>
    </row>
    <row r="15185" spans="1:9" x14ac:dyDescent="0.2">
      <c r="A15185" s="15" t="s">
        <v>3701</v>
      </c>
      <c r="B15185" s="15" t="str">
        <f t="shared" si="703"/>
        <v>A6257</v>
      </c>
      <c r="C15185" s="18">
        <v>0</v>
      </c>
      <c r="D15185" s="18">
        <v>0</v>
      </c>
      <c r="E15185" s="20"/>
      <c r="F15185" s="15" t="s">
        <v>21</v>
      </c>
      <c r="G15185" s="15" t="s">
        <v>1833</v>
      </c>
      <c r="H15185" s="15" t="str">
        <f t="shared" si="704"/>
        <v>Pre-calc.</v>
      </c>
      <c r="I15185" s="27">
        <v>42458</v>
      </c>
    </row>
    <row r="15186" spans="1:9" x14ac:dyDescent="0.2">
      <c r="A15186" s="15" t="s">
        <v>3700</v>
      </c>
      <c r="B15186" s="15" t="str">
        <f t="shared" si="703"/>
        <v>A6258</v>
      </c>
      <c r="C15186" s="18">
        <v>0</v>
      </c>
      <c r="D15186" s="18">
        <v>0</v>
      </c>
      <c r="E15186" s="20"/>
      <c r="F15186" s="15" t="s">
        <v>21</v>
      </c>
      <c r="G15186" s="15" t="s">
        <v>1833</v>
      </c>
      <c r="H15186" s="15" t="str">
        <f t="shared" si="704"/>
        <v>Pre-calc.</v>
      </c>
      <c r="I15186" s="27">
        <v>42395</v>
      </c>
    </row>
    <row r="15187" spans="1:9" x14ac:dyDescent="0.2">
      <c r="A15187" s="15" t="s">
        <v>3699</v>
      </c>
      <c r="B15187" s="15" t="str">
        <f t="shared" si="703"/>
        <v>A6259</v>
      </c>
      <c r="C15187" s="18">
        <v>0</v>
      </c>
      <c r="D15187" s="18">
        <v>0</v>
      </c>
      <c r="E15187" s="20"/>
      <c r="F15187" s="15" t="s">
        <v>12</v>
      </c>
      <c r="G15187" s="15" t="s">
        <v>74</v>
      </c>
      <c r="H15187" s="15" t="str">
        <f t="shared" si="704"/>
        <v>Pre-calc.</v>
      </c>
      <c r="I15187" s="27">
        <v>42398</v>
      </c>
    </row>
    <row r="15188" spans="1:9" x14ac:dyDescent="0.2">
      <c r="A15188" s="15" t="s">
        <v>3698</v>
      </c>
      <c r="B15188" s="15" t="str">
        <f t="shared" si="703"/>
        <v>A6260</v>
      </c>
      <c r="C15188" s="18">
        <v>5241</v>
      </c>
      <c r="D15188" s="18">
        <v>12344.5</v>
      </c>
      <c r="E15188" s="20">
        <v>42521</v>
      </c>
      <c r="F15188" s="15" t="s">
        <v>28</v>
      </c>
      <c r="G15188" s="15" t="s">
        <v>29</v>
      </c>
      <c r="H15188" s="15" t="str">
        <f t="shared" si="704"/>
        <v>Post-calc.</v>
      </c>
      <c r="I15188" s="27">
        <v>42352</v>
      </c>
    </row>
    <row r="15189" spans="1:9" x14ac:dyDescent="0.2">
      <c r="A15189" s="15" t="s">
        <v>3697</v>
      </c>
      <c r="B15189" s="15" t="str">
        <f t="shared" si="703"/>
        <v>A6261</v>
      </c>
      <c r="C15189" s="18">
        <v>0</v>
      </c>
      <c r="D15189" s="18">
        <v>0</v>
      </c>
      <c r="E15189" s="20">
        <v>42282</v>
      </c>
      <c r="F15189" s="15" t="s">
        <v>128</v>
      </c>
      <c r="G15189" s="15" t="s">
        <v>129</v>
      </c>
      <c r="H15189" s="15" t="str">
        <f t="shared" si="704"/>
        <v>Post-calc.</v>
      </c>
      <c r="I15189" s="27">
        <v>42282</v>
      </c>
    </row>
    <row r="15190" spans="1:9" x14ac:dyDescent="0.2">
      <c r="A15190" s="15" t="s">
        <v>3696</v>
      </c>
      <c r="B15190" s="15" t="str">
        <f t="shared" si="703"/>
        <v>A6262</v>
      </c>
      <c r="C15190" s="18">
        <v>1247.33</v>
      </c>
      <c r="D15190" s="18">
        <v>1828.78</v>
      </c>
      <c r="E15190" s="20">
        <v>42475</v>
      </c>
      <c r="F15190" s="15" t="s">
        <v>15</v>
      </c>
      <c r="G15190" s="15" t="s">
        <v>59</v>
      </c>
      <c r="H15190" s="15" t="str">
        <f t="shared" si="704"/>
        <v>Post-calc.</v>
      </c>
      <c r="I15190" s="27">
        <v>42404</v>
      </c>
    </row>
    <row r="15191" spans="1:9" x14ac:dyDescent="0.2">
      <c r="A15191" s="15" t="s">
        <v>3695</v>
      </c>
      <c r="B15191" s="15" t="str">
        <f t="shared" si="703"/>
        <v>A6263</v>
      </c>
      <c r="C15191" s="18">
        <v>0</v>
      </c>
      <c r="D15191" s="18">
        <v>0</v>
      </c>
      <c r="E15191" s="20">
        <v>42334</v>
      </c>
      <c r="F15191" s="15" t="s">
        <v>128</v>
      </c>
      <c r="G15191" s="15" t="s">
        <v>129</v>
      </c>
      <c r="H15191" s="15" t="str">
        <f t="shared" si="704"/>
        <v>Post-calc.</v>
      </c>
      <c r="I15191" s="27">
        <v>42334</v>
      </c>
    </row>
    <row r="15192" spans="1:9" x14ac:dyDescent="0.2">
      <c r="A15192" s="15" t="s">
        <v>3694</v>
      </c>
      <c r="B15192" s="15" t="str">
        <f t="shared" si="703"/>
        <v>A6264</v>
      </c>
      <c r="C15192" s="18">
        <v>2145.9899999999998</v>
      </c>
      <c r="D15192" s="18">
        <v>609.33000000000004</v>
      </c>
      <c r="E15192" s="20">
        <v>42536</v>
      </c>
      <c r="F15192" s="15" t="s">
        <v>28</v>
      </c>
      <c r="G15192" s="15" t="s">
        <v>29</v>
      </c>
      <c r="H15192" s="15" t="str">
        <f t="shared" si="704"/>
        <v>Post-calc.</v>
      </c>
      <c r="I15192" s="27">
        <v>42416</v>
      </c>
    </row>
    <row r="15193" spans="1:9" x14ac:dyDescent="0.2">
      <c r="A15193" s="15" t="s">
        <v>3693</v>
      </c>
      <c r="B15193" s="15" t="str">
        <f t="shared" si="703"/>
        <v>A6266</v>
      </c>
      <c r="C15193" s="18">
        <v>2773.18</v>
      </c>
      <c r="D15193" s="18">
        <v>2772.73</v>
      </c>
      <c r="E15193" s="20">
        <v>42355</v>
      </c>
      <c r="F15193" s="15" t="s">
        <v>103</v>
      </c>
      <c r="G15193" s="15" t="s">
        <v>13</v>
      </c>
      <c r="H15193" s="15" t="str">
        <f t="shared" si="704"/>
        <v>Post-calc.</v>
      </c>
      <c r="I15193" s="27">
        <v>42401</v>
      </c>
    </row>
    <row r="15194" spans="1:9" x14ac:dyDescent="0.2">
      <c r="A15194" s="15" t="s">
        <v>3692</v>
      </c>
      <c r="B15194" s="15" t="str">
        <f t="shared" si="703"/>
        <v>A6267</v>
      </c>
      <c r="C15194" s="18">
        <v>0</v>
      </c>
      <c r="D15194" s="18">
        <v>0</v>
      </c>
      <c r="E15194" s="20">
        <v>42395</v>
      </c>
      <c r="F15194" s="15" t="s">
        <v>128</v>
      </c>
      <c r="G15194" s="15" t="s">
        <v>129</v>
      </c>
      <c r="H15194" s="15" t="str">
        <f t="shared" si="704"/>
        <v>Post-calc.</v>
      </c>
      <c r="I15194" s="27">
        <v>42310</v>
      </c>
    </row>
    <row r="15195" spans="1:9" x14ac:dyDescent="0.2">
      <c r="A15195" s="15" t="s">
        <v>3691</v>
      </c>
      <c r="B15195" s="15" t="str">
        <f t="shared" si="703"/>
        <v>A6268</v>
      </c>
      <c r="C15195" s="18">
        <v>1603.84</v>
      </c>
      <c r="D15195" s="18">
        <v>2900</v>
      </c>
      <c r="E15195" s="20">
        <v>42475</v>
      </c>
      <c r="F15195" s="15" t="s">
        <v>15</v>
      </c>
      <c r="G15195" s="15" t="s">
        <v>59</v>
      </c>
      <c r="H15195" s="15" t="str">
        <f t="shared" si="704"/>
        <v>Post-calc.</v>
      </c>
      <c r="I15195" s="27">
        <v>42412</v>
      </c>
    </row>
    <row r="15196" spans="1:9" x14ac:dyDescent="0.2">
      <c r="A15196" s="15" t="s">
        <v>3690</v>
      </c>
      <c r="B15196" s="15" t="str">
        <f t="shared" si="703"/>
        <v>A6269</v>
      </c>
      <c r="C15196" s="18">
        <v>11768.87</v>
      </c>
      <c r="D15196" s="18">
        <v>8625.98</v>
      </c>
      <c r="E15196" s="20">
        <v>42541</v>
      </c>
      <c r="F15196" s="15" t="s">
        <v>103</v>
      </c>
      <c r="G15196" s="15" t="s">
        <v>13</v>
      </c>
      <c r="H15196" s="15" t="str">
        <f t="shared" si="704"/>
        <v>Post-calc.</v>
      </c>
      <c r="I15196" s="27">
        <v>42510</v>
      </c>
    </row>
    <row r="15197" spans="1:9" x14ac:dyDescent="0.2">
      <c r="A15197" s="15" t="s">
        <v>3689</v>
      </c>
      <c r="B15197" s="15" t="str">
        <f t="shared" si="703"/>
        <v>A6270</v>
      </c>
      <c r="C15197" s="18">
        <v>0</v>
      </c>
      <c r="D15197" s="18">
        <v>0</v>
      </c>
      <c r="E15197" s="20">
        <v>42346</v>
      </c>
      <c r="F15197" s="15" t="s">
        <v>128</v>
      </c>
      <c r="G15197" s="15" t="s">
        <v>129</v>
      </c>
      <c r="H15197" s="15" t="str">
        <f t="shared" si="704"/>
        <v>Post-calc.</v>
      </c>
      <c r="I15197" s="27">
        <v>42346</v>
      </c>
    </row>
    <row r="15198" spans="1:9" x14ac:dyDescent="0.2">
      <c r="A15198" s="15" t="s">
        <v>3688</v>
      </c>
      <c r="B15198" s="15" t="str">
        <f t="shared" si="703"/>
        <v>A6272</v>
      </c>
      <c r="C15198" s="18">
        <v>0</v>
      </c>
      <c r="D15198" s="18">
        <v>0</v>
      </c>
      <c r="E15198" s="20">
        <v>42363</v>
      </c>
      <c r="F15198" s="15" t="s">
        <v>128</v>
      </c>
      <c r="G15198" s="15" t="s">
        <v>129</v>
      </c>
      <c r="H15198" s="15" t="str">
        <f t="shared" si="704"/>
        <v>Post-calc.</v>
      </c>
      <c r="I15198" s="27">
        <v>42355</v>
      </c>
    </row>
    <row r="15199" spans="1:9" x14ac:dyDescent="0.2">
      <c r="A15199" s="15" t="s">
        <v>3687</v>
      </c>
      <c r="B15199" s="15" t="str">
        <f t="shared" si="703"/>
        <v>A6273</v>
      </c>
      <c r="C15199" s="18">
        <v>0</v>
      </c>
      <c r="D15199" s="18">
        <v>0</v>
      </c>
      <c r="E15199" s="20"/>
      <c r="F15199" s="15" t="s">
        <v>64</v>
      </c>
      <c r="G15199" s="15" t="s">
        <v>65</v>
      </c>
      <c r="H15199" s="15" t="str">
        <f t="shared" si="704"/>
        <v>Pre-calc.</v>
      </c>
      <c r="I15199" s="27"/>
    </row>
    <row r="15200" spans="1:9" x14ac:dyDescent="0.2">
      <c r="A15200" s="15" t="s">
        <v>3686</v>
      </c>
      <c r="B15200" s="15" t="str">
        <f t="shared" si="703"/>
        <v>A6274</v>
      </c>
      <c r="C15200" s="18">
        <v>0</v>
      </c>
      <c r="D15200" s="18">
        <v>0</v>
      </c>
      <c r="E15200" s="20"/>
      <c r="F15200" s="15" t="s">
        <v>15</v>
      </c>
      <c r="G15200" s="15" t="s">
        <v>35</v>
      </c>
      <c r="H15200" s="15" t="str">
        <f t="shared" si="704"/>
        <v>Pre-calc.</v>
      </c>
      <c r="I15200" s="27"/>
    </row>
    <row r="15201" spans="1:9" x14ac:dyDescent="0.2">
      <c r="A15201" s="15" t="s">
        <v>3685</v>
      </c>
      <c r="B15201" s="15" t="str">
        <f t="shared" si="703"/>
        <v>A6275</v>
      </c>
      <c r="C15201" s="18">
        <v>388.11</v>
      </c>
      <c r="D15201" s="18">
        <v>-322.92</v>
      </c>
      <c r="E15201" s="20">
        <v>42521</v>
      </c>
      <c r="F15201" s="15" t="s">
        <v>28</v>
      </c>
      <c r="G15201" s="15" t="s">
        <v>302</v>
      </c>
      <c r="H15201" s="15" t="str">
        <f t="shared" si="704"/>
        <v>Post-calc.</v>
      </c>
      <c r="I15201" s="27">
        <v>42368</v>
      </c>
    </row>
    <row r="15202" spans="1:9" x14ac:dyDescent="0.2">
      <c r="A15202" s="15" t="s">
        <v>3684</v>
      </c>
      <c r="B15202" s="15" t="str">
        <f t="shared" si="703"/>
        <v>A6276</v>
      </c>
      <c r="C15202" s="18">
        <v>0</v>
      </c>
      <c r="D15202" s="18">
        <v>0</v>
      </c>
      <c r="E15202" s="20">
        <v>42319</v>
      </c>
      <c r="F15202" s="15" t="s">
        <v>15</v>
      </c>
      <c r="G15202" s="15" t="s">
        <v>35</v>
      </c>
      <c r="H15202" s="15" t="str">
        <f t="shared" si="704"/>
        <v>Post-calc.</v>
      </c>
      <c r="I15202" s="27">
        <v>42319</v>
      </c>
    </row>
    <row r="15203" spans="1:9" x14ac:dyDescent="0.2">
      <c r="A15203" s="15" t="s">
        <v>3683</v>
      </c>
      <c r="B15203" s="15" t="str">
        <f t="shared" si="703"/>
        <v>A6278</v>
      </c>
      <c r="C15203" s="18">
        <v>0</v>
      </c>
      <c r="D15203" s="18">
        <v>0</v>
      </c>
      <c r="E15203" s="20">
        <v>42416</v>
      </c>
      <c r="F15203" s="15" t="s">
        <v>12</v>
      </c>
      <c r="G15203" s="15" t="s">
        <v>13</v>
      </c>
      <c r="H15203" s="15" t="str">
        <f t="shared" si="704"/>
        <v>Post-calc.</v>
      </c>
      <c r="I15203" s="27">
        <v>42416</v>
      </c>
    </row>
    <row r="15204" spans="1:9" x14ac:dyDescent="0.2">
      <c r="A15204" s="15" t="s">
        <v>3682</v>
      </c>
      <c r="B15204" s="15" t="str">
        <f t="shared" si="703"/>
        <v>A6279</v>
      </c>
      <c r="C15204" s="18">
        <v>0</v>
      </c>
      <c r="D15204" s="18">
        <v>0</v>
      </c>
      <c r="E15204" s="20">
        <v>42200</v>
      </c>
      <c r="F15204" s="15" t="s">
        <v>15</v>
      </c>
      <c r="G15204" s="15" t="s">
        <v>59</v>
      </c>
      <c r="H15204" s="15" t="str">
        <f t="shared" si="704"/>
        <v>Post-calc.</v>
      </c>
      <c r="I15204" s="27">
        <v>42144</v>
      </c>
    </row>
    <row r="15205" spans="1:9" x14ac:dyDescent="0.2">
      <c r="A15205" s="15" t="s">
        <v>3681</v>
      </c>
      <c r="B15205" s="15" t="str">
        <f t="shared" si="703"/>
        <v>A6280</v>
      </c>
      <c r="C15205" s="18">
        <v>0</v>
      </c>
      <c r="D15205" s="18">
        <v>0</v>
      </c>
      <c r="E15205" s="20">
        <v>42451</v>
      </c>
      <c r="F15205" s="15" t="s">
        <v>449</v>
      </c>
      <c r="G15205" s="15" t="s">
        <v>129</v>
      </c>
      <c r="H15205" s="15" t="str">
        <f t="shared" si="704"/>
        <v>Post-calc.</v>
      </c>
      <c r="I15205" s="27">
        <v>42352</v>
      </c>
    </row>
    <row r="15206" spans="1:9" x14ac:dyDescent="0.2">
      <c r="A15206" s="15" t="s">
        <v>3680</v>
      </c>
      <c r="B15206" s="15" t="str">
        <f t="shared" si="703"/>
        <v>A6281</v>
      </c>
      <c r="C15206" s="18">
        <v>0</v>
      </c>
      <c r="D15206" s="18">
        <v>0</v>
      </c>
      <c r="E15206" s="20">
        <v>42380</v>
      </c>
      <c r="F15206" s="15" t="s">
        <v>12</v>
      </c>
      <c r="G15206" s="15" t="s">
        <v>13</v>
      </c>
      <c r="H15206" s="15" t="str">
        <f t="shared" si="704"/>
        <v>Post-calc.</v>
      </c>
      <c r="I15206" s="27">
        <v>42380</v>
      </c>
    </row>
    <row r="15207" spans="1:9" x14ac:dyDescent="0.2">
      <c r="A15207" s="15" t="s">
        <v>3679</v>
      </c>
      <c r="B15207" s="15" t="str">
        <f t="shared" si="703"/>
        <v>A6282</v>
      </c>
      <c r="C15207" s="18">
        <v>0</v>
      </c>
      <c r="D15207" s="18">
        <v>0</v>
      </c>
      <c r="E15207" s="20">
        <v>42262</v>
      </c>
      <c r="F15207" s="15" t="s">
        <v>15</v>
      </c>
      <c r="G15207" s="15" t="s">
        <v>59</v>
      </c>
      <c r="H15207" s="15" t="str">
        <f t="shared" si="704"/>
        <v>Post-calc.</v>
      </c>
      <c r="I15207" s="27">
        <v>42192</v>
      </c>
    </row>
    <row r="15208" spans="1:9" x14ac:dyDescent="0.2">
      <c r="A15208" s="15" t="s">
        <v>3678</v>
      </c>
      <c r="B15208" s="15" t="str">
        <f t="shared" si="703"/>
        <v>A6283</v>
      </c>
      <c r="C15208" s="18">
        <v>0</v>
      </c>
      <c r="D15208" s="18">
        <v>0</v>
      </c>
      <c r="E15208" s="20">
        <v>42412</v>
      </c>
      <c r="F15208" s="15" t="s">
        <v>128</v>
      </c>
      <c r="G15208" s="15" t="s">
        <v>129</v>
      </c>
      <c r="H15208" s="15" t="str">
        <f t="shared" si="704"/>
        <v>Post-calc.</v>
      </c>
      <c r="I15208" s="27">
        <v>42374</v>
      </c>
    </row>
    <row r="15209" spans="1:9" x14ac:dyDescent="0.2">
      <c r="A15209" s="15" t="s">
        <v>3677</v>
      </c>
      <c r="B15209" s="15" t="str">
        <f t="shared" si="703"/>
        <v>A6284</v>
      </c>
      <c r="C15209" s="18">
        <v>0</v>
      </c>
      <c r="D15209" s="18">
        <v>0</v>
      </c>
      <c r="E15209" s="20">
        <v>42321</v>
      </c>
      <c r="F15209" s="15" t="s">
        <v>15</v>
      </c>
      <c r="G15209" s="15" t="s">
        <v>59</v>
      </c>
      <c r="H15209" s="15" t="str">
        <f t="shared" si="704"/>
        <v>Post-calc.</v>
      </c>
      <c r="I15209" s="27">
        <v>42220</v>
      </c>
    </row>
    <row r="15210" spans="1:9" x14ac:dyDescent="0.2">
      <c r="A15210" s="15" t="s">
        <v>3676</v>
      </c>
      <c r="B15210" s="15" t="str">
        <f t="shared" si="703"/>
        <v>A6285</v>
      </c>
      <c r="C15210" s="18">
        <v>0</v>
      </c>
      <c r="D15210" s="18">
        <v>0</v>
      </c>
      <c r="E15210" s="20">
        <v>42457</v>
      </c>
      <c r="F15210" s="15" t="s">
        <v>128</v>
      </c>
      <c r="G15210" s="15" t="s">
        <v>129</v>
      </c>
      <c r="H15210" s="15" t="str">
        <f t="shared" si="704"/>
        <v>Post-calc.</v>
      </c>
      <c r="I15210" s="27">
        <v>42429</v>
      </c>
    </row>
    <row r="15211" spans="1:9" x14ac:dyDescent="0.2">
      <c r="A15211" s="15" t="s">
        <v>3675</v>
      </c>
      <c r="B15211" s="15" t="str">
        <f t="shared" si="703"/>
        <v>A6286</v>
      </c>
      <c r="C15211" s="18">
        <v>0</v>
      </c>
      <c r="D15211" s="18">
        <v>0</v>
      </c>
      <c r="E15211" s="20">
        <v>42252</v>
      </c>
      <c r="F15211" s="15" t="s">
        <v>15</v>
      </c>
      <c r="G15211" s="15" t="s">
        <v>59</v>
      </c>
      <c r="H15211" s="15" t="str">
        <f t="shared" si="704"/>
        <v>Post-calc.</v>
      </c>
      <c r="I15211" s="27">
        <v>42220</v>
      </c>
    </row>
    <row r="15212" spans="1:9" x14ac:dyDescent="0.2">
      <c r="A15212" s="15" t="s">
        <v>3674</v>
      </c>
      <c r="B15212" s="15" t="str">
        <f t="shared" si="703"/>
        <v>A6288</v>
      </c>
      <c r="C15212" s="18">
        <v>0</v>
      </c>
      <c r="D15212" s="18">
        <v>0</v>
      </c>
      <c r="E15212" s="20">
        <v>42439</v>
      </c>
      <c r="F15212" s="15" t="s">
        <v>128</v>
      </c>
      <c r="G15212" s="15" t="s">
        <v>129</v>
      </c>
      <c r="H15212" s="15" t="str">
        <f t="shared" si="704"/>
        <v>Post-calc.</v>
      </c>
      <c r="I15212" s="27">
        <v>42429</v>
      </c>
    </row>
    <row r="15213" spans="1:9" x14ac:dyDescent="0.2">
      <c r="A15213" s="15" t="s">
        <v>3673</v>
      </c>
      <c r="B15213" s="15" t="str">
        <f t="shared" si="703"/>
        <v>A6290</v>
      </c>
      <c r="C15213" s="18">
        <v>0</v>
      </c>
      <c r="D15213" s="18">
        <v>0</v>
      </c>
      <c r="E15213" s="20">
        <v>42426</v>
      </c>
      <c r="F15213" s="15" t="s">
        <v>128</v>
      </c>
      <c r="G15213" s="15" t="s">
        <v>129</v>
      </c>
      <c r="H15213" s="15" t="str">
        <f t="shared" si="704"/>
        <v>Post-calc.</v>
      </c>
      <c r="I15213" s="27">
        <v>42376</v>
      </c>
    </row>
    <row r="15214" spans="1:9" x14ac:dyDescent="0.2">
      <c r="A15214" s="15" t="s">
        <v>3672</v>
      </c>
      <c r="B15214" s="15" t="str">
        <f t="shared" si="703"/>
        <v>A6291</v>
      </c>
      <c r="C15214" s="18">
        <v>0</v>
      </c>
      <c r="D15214" s="18">
        <v>0</v>
      </c>
      <c r="E15214" s="20">
        <v>42311</v>
      </c>
      <c r="F15214" s="15" t="s">
        <v>15</v>
      </c>
      <c r="G15214" s="15" t="s">
        <v>59</v>
      </c>
      <c r="H15214" s="15" t="str">
        <f t="shared" si="704"/>
        <v>Post-calc.</v>
      </c>
      <c r="I15214" s="27">
        <v>42235</v>
      </c>
    </row>
    <row r="15215" spans="1:9" x14ac:dyDescent="0.2">
      <c r="A15215" s="15" t="s">
        <v>3671</v>
      </c>
      <c r="B15215" s="15" t="str">
        <f t="shared" si="703"/>
        <v>A6292</v>
      </c>
      <c r="C15215" s="18">
        <v>0</v>
      </c>
      <c r="D15215" s="18">
        <v>0</v>
      </c>
      <c r="E15215" s="20">
        <v>42423</v>
      </c>
      <c r="F15215" s="15" t="s">
        <v>15</v>
      </c>
      <c r="G15215" s="15" t="s">
        <v>59</v>
      </c>
      <c r="H15215" s="15" t="str">
        <f t="shared" si="704"/>
        <v>Post-calc.</v>
      </c>
      <c r="I15215" s="27">
        <v>42348</v>
      </c>
    </row>
    <row r="15216" spans="1:9" x14ac:dyDescent="0.2">
      <c r="A15216" s="15" t="s">
        <v>3670</v>
      </c>
      <c r="B15216" s="15" t="str">
        <f t="shared" si="703"/>
        <v>A6293</v>
      </c>
      <c r="C15216" s="18">
        <v>0</v>
      </c>
      <c r="D15216" s="18">
        <v>0</v>
      </c>
      <c r="E15216" s="20"/>
      <c r="F15216" s="15" t="s">
        <v>28</v>
      </c>
      <c r="G15216" s="15" t="s">
        <v>72</v>
      </c>
      <c r="H15216" s="15" t="str">
        <f t="shared" si="704"/>
        <v>Pre-calc.</v>
      </c>
      <c r="I15216" s="27">
        <v>42436</v>
      </c>
    </row>
    <row r="15217" spans="1:9" x14ac:dyDescent="0.2">
      <c r="A15217" s="15" t="s">
        <v>3669</v>
      </c>
      <c r="B15217" s="15" t="str">
        <f t="shared" si="703"/>
        <v>A6294</v>
      </c>
      <c r="C15217" s="18">
        <v>0</v>
      </c>
      <c r="D15217" s="18">
        <v>0</v>
      </c>
      <c r="E15217" s="20"/>
      <c r="F15217" s="15" t="s">
        <v>12</v>
      </c>
      <c r="G15217" s="15" t="s">
        <v>13</v>
      </c>
      <c r="H15217" s="15" t="str">
        <f t="shared" si="704"/>
        <v>Pre-calc.</v>
      </c>
      <c r="I15217" s="27">
        <v>42429</v>
      </c>
    </row>
    <row r="15218" spans="1:9" x14ac:dyDescent="0.2">
      <c r="A15218" s="15" t="s">
        <v>3668</v>
      </c>
      <c r="B15218" s="15" t="str">
        <f t="shared" si="703"/>
        <v>A6296</v>
      </c>
      <c r="C15218" s="18">
        <v>0</v>
      </c>
      <c r="D15218" s="18">
        <v>0</v>
      </c>
      <c r="E15218" s="20"/>
      <c r="F15218" s="15" t="s">
        <v>12</v>
      </c>
      <c r="G15218" s="15" t="s">
        <v>13</v>
      </c>
      <c r="H15218" s="15" t="str">
        <f t="shared" si="704"/>
        <v>Pre-calc.</v>
      </c>
      <c r="I15218" s="27">
        <v>42448</v>
      </c>
    </row>
    <row r="15219" spans="1:9" x14ac:dyDescent="0.2">
      <c r="A15219" s="15" t="s">
        <v>3667</v>
      </c>
      <c r="B15219" s="15" t="str">
        <f t="shared" si="703"/>
        <v>A6297</v>
      </c>
      <c r="C15219" s="18">
        <v>0</v>
      </c>
      <c r="D15219" s="18">
        <v>0</v>
      </c>
      <c r="E15219" s="20"/>
      <c r="F15219" s="15" t="s">
        <v>31</v>
      </c>
      <c r="G15219" s="15" t="s">
        <v>1833</v>
      </c>
      <c r="H15219" s="15" t="str">
        <f t="shared" si="704"/>
        <v>Pre-calc.</v>
      </c>
      <c r="I15219" s="27">
        <v>42373</v>
      </c>
    </row>
    <row r="15220" spans="1:9" x14ac:dyDescent="0.2">
      <c r="A15220" s="15" t="s">
        <v>3666</v>
      </c>
      <c r="B15220" s="15" t="str">
        <f t="shared" si="703"/>
        <v>A6298</v>
      </c>
      <c r="C15220" s="18">
        <v>836.84</v>
      </c>
      <c r="D15220" s="18">
        <v>1244.22</v>
      </c>
      <c r="E15220" s="20">
        <v>42475</v>
      </c>
      <c r="F15220" s="15" t="s">
        <v>15</v>
      </c>
      <c r="G15220" s="15" t="s">
        <v>35</v>
      </c>
      <c r="H15220" s="15" t="str">
        <f t="shared" si="704"/>
        <v>Post-calc.</v>
      </c>
      <c r="I15220" s="27">
        <v>42374</v>
      </c>
    </row>
    <row r="15221" spans="1:9" x14ac:dyDescent="0.2">
      <c r="A15221" s="15" t="s">
        <v>3665</v>
      </c>
      <c r="B15221" s="15" t="str">
        <f t="shared" si="703"/>
        <v>A6299</v>
      </c>
      <c r="C15221" s="18">
        <v>0</v>
      </c>
      <c r="D15221" s="18">
        <v>0</v>
      </c>
      <c r="E15221" s="20"/>
      <c r="F15221" s="15" t="s">
        <v>15</v>
      </c>
      <c r="G15221" s="15" t="s">
        <v>35</v>
      </c>
      <c r="H15221" s="15" t="str">
        <f t="shared" si="704"/>
        <v>Pre-calc.</v>
      </c>
      <c r="I15221" s="27"/>
    </row>
    <row r="15222" spans="1:9" x14ac:dyDescent="0.2">
      <c r="A15222" s="15" t="s">
        <v>3664</v>
      </c>
      <c r="B15222" s="15" t="str">
        <f t="shared" si="703"/>
        <v>A6300</v>
      </c>
      <c r="C15222" s="18">
        <v>488.43</v>
      </c>
      <c r="D15222" s="18">
        <v>792.72</v>
      </c>
      <c r="E15222" s="20">
        <v>42475</v>
      </c>
      <c r="F15222" s="15" t="s">
        <v>15</v>
      </c>
      <c r="G15222" s="15" t="s">
        <v>35</v>
      </c>
      <c r="H15222" s="15" t="str">
        <f t="shared" si="704"/>
        <v>Post-calc.</v>
      </c>
      <c r="I15222" s="27">
        <v>42396</v>
      </c>
    </row>
    <row r="15223" spans="1:9" x14ac:dyDescent="0.2">
      <c r="A15223" s="15" t="s">
        <v>3663</v>
      </c>
      <c r="B15223" s="15" t="str">
        <f t="shared" si="703"/>
        <v>A6301</v>
      </c>
      <c r="C15223" s="18">
        <v>0</v>
      </c>
      <c r="D15223" s="18">
        <v>0</v>
      </c>
      <c r="E15223" s="20"/>
      <c r="F15223" s="15" t="s">
        <v>12</v>
      </c>
      <c r="G15223" s="15" t="s">
        <v>74</v>
      </c>
      <c r="H15223" s="15" t="str">
        <f t="shared" si="704"/>
        <v>Pre-calc.</v>
      </c>
      <c r="I15223" s="27">
        <v>42360</v>
      </c>
    </row>
    <row r="15224" spans="1:9" x14ac:dyDescent="0.2">
      <c r="A15224" s="15" t="s">
        <v>3662</v>
      </c>
      <c r="B15224" s="15" t="str">
        <f t="shared" si="703"/>
        <v>A6302</v>
      </c>
      <c r="C15224" s="18">
        <v>0</v>
      </c>
      <c r="D15224" s="18">
        <v>0</v>
      </c>
      <c r="E15224" s="20"/>
      <c r="F15224" s="15" t="s">
        <v>12</v>
      </c>
      <c r="G15224" s="15" t="s">
        <v>74</v>
      </c>
      <c r="H15224" s="15" t="str">
        <f t="shared" si="704"/>
        <v>Pre-calc.</v>
      </c>
      <c r="I15224" s="27">
        <v>42424</v>
      </c>
    </row>
    <row r="15225" spans="1:9" x14ac:dyDescent="0.2">
      <c r="A15225" s="15" t="s">
        <v>3661</v>
      </c>
      <c r="B15225" s="15" t="str">
        <f t="shared" si="703"/>
        <v>A6303</v>
      </c>
      <c r="C15225" s="18">
        <v>0</v>
      </c>
      <c r="D15225" s="18">
        <v>0</v>
      </c>
      <c r="E15225" s="20"/>
      <c r="F15225" s="15" t="s">
        <v>28</v>
      </c>
      <c r="G15225" s="15" t="s">
        <v>72</v>
      </c>
      <c r="H15225" s="15" t="str">
        <f t="shared" si="704"/>
        <v>Pre-calc.</v>
      </c>
      <c r="I15225" s="27"/>
    </row>
    <row r="15226" spans="1:9" x14ac:dyDescent="0.2">
      <c r="A15226" s="15" t="s">
        <v>3660</v>
      </c>
      <c r="B15226" s="15" t="str">
        <f t="shared" si="703"/>
        <v>A6304</v>
      </c>
      <c r="C15226" s="18">
        <v>0</v>
      </c>
      <c r="D15226" s="18">
        <v>0</v>
      </c>
      <c r="E15226" s="20">
        <v>42438</v>
      </c>
      <c r="F15226" s="15" t="s">
        <v>15</v>
      </c>
      <c r="G15226" s="15" t="s">
        <v>35</v>
      </c>
      <c r="H15226" s="15" t="str">
        <f t="shared" si="704"/>
        <v>Post-calc.</v>
      </c>
      <c r="I15226" s="27">
        <v>42401</v>
      </c>
    </row>
    <row r="15227" spans="1:9" x14ac:dyDescent="0.2">
      <c r="A15227" s="15" t="s">
        <v>3659</v>
      </c>
      <c r="B15227" s="15" t="str">
        <f t="shared" si="703"/>
        <v>A6305</v>
      </c>
      <c r="C15227" s="18">
        <v>0</v>
      </c>
      <c r="D15227" s="18">
        <v>0</v>
      </c>
      <c r="E15227" s="20"/>
      <c r="F15227" s="15" t="s">
        <v>57</v>
      </c>
      <c r="G15227" s="15" t="s">
        <v>72</v>
      </c>
      <c r="H15227" s="15" t="str">
        <f t="shared" si="704"/>
        <v>Pre-calc.</v>
      </c>
      <c r="I15227" s="27">
        <v>42367</v>
      </c>
    </row>
    <row r="15228" spans="1:9" x14ac:dyDescent="0.2">
      <c r="A15228" s="15" t="s">
        <v>3658</v>
      </c>
      <c r="B15228" s="15" t="str">
        <f t="shared" si="703"/>
        <v>A6306</v>
      </c>
      <c r="C15228" s="18">
        <v>0</v>
      </c>
      <c r="D15228" s="18">
        <v>0</v>
      </c>
      <c r="E15228" s="20"/>
      <c r="F15228" s="15" t="s">
        <v>28</v>
      </c>
      <c r="G15228" s="15" t="s">
        <v>72</v>
      </c>
      <c r="H15228" s="15" t="str">
        <f t="shared" si="704"/>
        <v>Pre-calc.</v>
      </c>
      <c r="I15228" s="27">
        <v>42489</v>
      </c>
    </row>
    <row r="15229" spans="1:9" x14ac:dyDescent="0.2">
      <c r="A15229" s="15" t="s">
        <v>3657</v>
      </c>
      <c r="B15229" s="15" t="str">
        <f t="shared" si="703"/>
        <v>A6307</v>
      </c>
      <c r="C15229" s="18">
        <v>325.87</v>
      </c>
      <c r="D15229" s="18">
        <v>588.84</v>
      </c>
      <c r="E15229" s="20">
        <v>42475</v>
      </c>
      <c r="F15229" s="15" t="s">
        <v>15</v>
      </c>
      <c r="G15229" s="15" t="s">
        <v>35</v>
      </c>
      <c r="H15229" s="15" t="str">
        <f t="shared" si="704"/>
        <v>Post-calc.</v>
      </c>
      <c r="I15229" s="27">
        <v>42380</v>
      </c>
    </row>
    <row r="15230" spans="1:9" x14ac:dyDescent="0.2">
      <c r="A15230" s="15" t="s">
        <v>3656</v>
      </c>
      <c r="B15230" s="15" t="str">
        <f t="shared" si="703"/>
        <v>A6308</v>
      </c>
      <c r="C15230" s="18">
        <v>724.62</v>
      </c>
      <c r="D15230" s="18">
        <v>759.69</v>
      </c>
      <c r="E15230" s="20">
        <v>42475</v>
      </c>
      <c r="F15230" s="15" t="s">
        <v>15</v>
      </c>
      <c r="G15230" s="15" t="s">
        <v>35</v>
      </c>
      <c r="H15230" s="15" t="str">
        <f t="shared" si="704"/>
        <v>Post-calc.</v>
      </c>
      <c r="I15230" s="27">
        <v>42376</v>
      </c>
    </row>
    <row r="15231" spans="1:9" x14ac:dyDescent="0.2">
      <c r="A15231" s="15" t="s">
        <v>3655</v>
      </c>
      <c r="B15231" s="15" t="str">
        <f t="shared" si="703"/>
        <v>A6309</v>
      </c>
      <c r="C15231" s="18">
        <v>367.76</v>
      </c>
      <c r="D15231" s="18">
        <v>775.99</v>
      </c>
      <c r="E15231" s="20">
        <v>42475</v>
      </c>
      <c r="F15231" s="15" t="s">
        <v>15</v>
      </c>
      <c r="G15231" s="15" t="s">
        <v>35</v>
      </c>
      <c r="H15231" s="15" t="str">
        <f t="shared" si="704"/>
        <v>Post-calc.</v>
      </c>
      <c r="I15231" s="27">
        <v>42401</v>
      </c>
    </row>
    <row r="15232" spans="1:9" x14ac:dyDescent="0.2">
      <c r="A15232" s="15" t="s">
        <v>3654</v>
      </c>
      <c r="B15232" s="15" t="str">
        <f t="shared" si="703"/>
        <v>A6310</v>
      </c>
      <c r="C15232" s="18">
        <v>0</v>
      </c>
      <c r="D15232" s="18">
        <v>0</v>
      </c>
      <c r="E15232" s="20">
        <v>42508</v>
      </c>
      <c r="F15232" s="15" t="s">
        <v>15</v>
      </c>
      <c r="G15232" s="15" t="s">
        <v>35</v>
      </c>
      <c r="H15232" s="15" t="str">
        <f t="shared" si="704"/>
        <v>Post-calc.</v>
      </c>
      <c r="I15232" s="27">
        <v>42436</v>
      </c>
    </row>
    <row r="15233" spans="1:9" x14ac:dyDescent="0.2">
      <c r="A15233" s="15" t="s">
        <v>3653</v>
      </c>
      <c r="B15233" s="15" t="str">
        <f t="shared" si="703"/>
        <v>A6311</v>
      </c>
      <c r="C15233" s="18">
        <v>4907.84</v>
      </c>
      <c r="D15233" s="18">
        <v>6165.4</v>
      </c>
      <c r="E15233" s="20">
        <v>42475</v>
      </c>
      <c r="F15233" s="15" t="s">
        <v>15</v>
      </c>
      <c r="G15233" s="15" t="s">
        <v>35</v>
      </c>
      <c r="H15233" s="15" t="str">
        <f t="shared" si="704"/>
        <v>Post-calc.</v>
      </c>
      <c r="I15233" s="27">
        <v>42396</v>
      </c>
    </row>
    <row r="15234" spans="1:9" x14ac:dyDescent="0.2">
      <c r="A15234" s="15" t="s">
        <v>3652</v>
      </c>
      <c r="B15234" s="15" t="str">
        <f t="shared" si="703"/>
        <v>A6312</v>
      </c>
      <c r="C15234" s="18">
        <v>1462.98</v>
      </c>
      <c r="D15234" s="18">
        <v>1733.8</v>
      </c>
      <c r="E15234" s="20">
        <v>42475</v>
      </c>
      <c r="F15234" s="15" t="s">
        <v>15</v>
      </c>
      <c r="G15234" s="15" t="s">
        <v>35</v>
      </c>
      <c r="H15234" s="15" t="str">
        <f t="shared" si="704"/>
        <v>Post-calc.</v>
      </c>
      <c r="I15234" s="27">
        <v>42382</v>
      </c>
    </row>
    <row r="15235" spans="1:9" x14ac:dyDescent="0.2">
      <c r="A15235" s="15" t="s">
        <v>3651</v>
      </c>
      <c r="B15235" s="15" t="str">
        <f t="shared" si="703"/>
        <v>A6313</v>
      </c>
      <c r="C15235" s="18">
        <v>0</v>
      </c>
      <c r="D15235" s="18">
        <v>0</v>
      </c>
      <c r="E15235" s="20"/>
      <c r="F15235" s="15" t="s">
        <v>12</v>
      </c>
      <c r="G15235" s="15" t="s">
        <v>13</v>
      </c>
      <c r="H15235" s="15" t="str">
        <f t="shared" si="704"/>
        <v>Pre-calc.</v>
      </c>
      <c r="I15235" s="27"/>
    </row>
    <row r="15236" spans="1:9" x14ac:dyDescent="0.2">
      <c r="A15236" s="15" t="s">
        <v>3650</v>
      </c>
      <c r="B15236" s="15" t="str">
        <f t="shared" si="703"/>
        <v>A6314</v>
      </c>
      <c r="C15236" s="18">
        <v>0</v>
      </c>
      <c r="D15236" s="18">
        <v>0</v>
      </c>
      <c r="E15236" s="20">
        <v>42431</v>
      </c>
      <c r="F15236" s="15" t="s">
        <v>15</v>
      </c>
      <c r="G15236" s="15" t="s">
        <v>35</v>
      </c>
      <c r="H15236" s="15" t="str">
        <f t="shared" si="704"/>
        <v>Post-calc.</v>
      </c>
      <c r="I15236" s="27">
        <v>42396</v>
      </c>
    </row>
    <row r="15237" spans="1:9" x14ac:dyDescent="0.2">
      <c r="A15237" s="15" t="s">
        <v>3649</v>
      </c>
      <c r="B15237" s="15" t="str">
        <f t="shared" si="703"/>
        <v>A6315</v>
      </c>
      <c r="C15237" s="18">
        <v>0</v>
      </c>
      <c r="D15237" s="18">
        <v>0</v>
      </c>
      <c r="E15237" s="20">
        <v>42433</v>
      </c>
      <c r="F15237" s="15" t="s">
        <v>15</v>
      </c>
      <c r="G15237" s="15" t="s">
        <v>35</v>
      </c>
      <c r="H15237" s="15" t="str">
        <f t="shared" si="704"/>
        <v>Post-calc.</v>
      </c>
      <c r="I15237" s="27">
        <v>42374</v>
      </c>
    </row>
    <row r="15238" spans="1:9" x14ac:dyDescent="0.2">
      <c r="A15238" s="15" t="s">
        <v>3648</v>
      </c>
      <c r="B15238" s="15" t="str">
        <f t="shared" ref="B15238:B15301" si="705">LEFT(A15238,5)</f>
        <v>A6316</v>
      </c>
      <c r="C15238" s="18">
        <v>2117.3200000000002</v>
      </c>
      <c r="D15238" s="18">
        <v>2031.84</v>
      </c>
      <c r="E15238" s="20">
        <v>42475</v>
      </c>
      <c r="F15238" s="15" t="s">
        <v>15</v>
      </c>
      <c r="G15238" s="15" t="s">
        <v>35</v>
      </c>
      <c r="H15238" s="15" t="str">
        <f t="shared" ref="H15238:H15301" si="706">+IF(E15238&gt;1,"Post-calc.","Pre-calc.")</f>
        <v>Post-calc.</v>
      </c>
      <c r="I15238" s="27">
        <v>42375</v>
      </c>
    </row>
    <row r="15239" spans="1:9" x14ac:dyDescent="0.2">
      <c r="A15239" s="15" t="s">
        <v>3647</v>
      </c>
      <c r="B15239" s="15" t="str">
        <f t="shared" si="705"/>
        <v>A6317</v>
      </c>
      <c r="C15239" s="18">
        <v>0</v>
      </c>
      <c r="D15239" s="18">
        <v>0</v>
      </c>
      <c r="E15239" s="20">
        <v>42474</v>
      </c>
      <c r="F15239" s="15" t="s">
        <v>15</v>
      </c>
      <c r="G15239" s="15" t="s">
        <v>35</v>
      </c>
      <c r="H15239" s="15" t="str">
        <f t="shared" si="706"/>
        <v>Post-calc.</v>
      </c>
      <c r="I15239" s="27">
        <v>42376</v>
      </c>
    </row>
    <row r="15240" spans="1:9" x14ac:dyDescent="0.2">
      <c r="A15240" s="15" t="s">
        <v>3646</v>
      </c>
      <c r="B15240" s="15" t="str">
        <f t="shared" si="705"/>
        <v>A6318</v>
      </c>
      <c r="C15240" s="18">
        <v>2269.64</v>
      </c>
      <c r="D15240" s="18">
        <v>3058.84</v>
      </c>
      <c r="E15240" s="20">
        <v>42475</v>
      </c>
      <c r="F15240" s="15" t="s">
        <v>15</v>
      </c>
      <c r="G15240" s="15" t="s">
        <v>35</v>
      </c>
      <c r="H15240" s="15" t="str">
        <f t="shared" si="706"/>
        <v>Post-calc.</v>
      </c>
      <c r="I15240" s="27">
        <v>42380</v>
      </c>
    </row>
    <row r="15241" spans="1:9" x14ac:dyDescent="0.2">
      <c r="A15241" s="15" t="s">
        <v>3645</v>
      </c>
      <c r="B15241" s="15" t="str">
        <f t="shared" si="705"/>
        <v>A6319</v>
      </c>
      <c r="C15241" s="18">
        <v>0</v>
      </c>
      <c r="D15241" s="18">
        <v>0</v>
      </c>
      <c r="E15241" s="20"/>
      <c r="F15241" s="15" t="s">
        <v>57</v>
      </c>
      <c r="G15241" s="15" t="s">
        <v>72</v>
      </c>
      <c r="H15241" s="15" t="str">
        <f t="shared" si="706"/>
        <v>Pre-calc.</v>
      </c>
      <c r="I15241" s="27">
        <v>42390</v>
      </c>
    </row>
    <row r="15242" spans="1:9" x14ac:dyDescent="0.2">
      <c r="A15242" s="15" t="s">
        <v>3644</v>
      </c>
      <c r="B15242" s="15" t="str">
        <f t="shared" si="705"/>
        <v>A6320</v>
      </c>
      <c r="C15242" s="18">
        <v>0</v>
      </c>
      <c r="D15242" s="18">
        <v>0</v>
      </c>
      <c r="E15242" s="20"/>
      <c r="F15242" s="15" t="s">
        <v>12</v>
      </c>
      <c r="G15242" s="15" t="s">
        <v>74</v>
      </c>
      <c r="H15242" s="15" t="str">
        <f t="shared" si="706"/>
        <v>Pre-calc.</v>
      </c>
      <c r="I15242" s="27">
        <v>42366</v>
      </c>
    </row>
    <row r="15243" spans="1:9" x14ac:dyDescent="0.2">
      <c r="A15243" s="15" t="s">
        <v>3643</v>
      </c>
      <c r="B15243" s="15" t="str">
        <f t="shared" si="705"/>
        <v>A6321</v>
      </c>
      <c r="C15243" s="18">
        <v>0</v>
      </c>
      <c r="D15243" s="18">
        <v>0</v>
      </c>
      <c r="E15243" s="20">
        <v>42426</v>
      </c>
      <c r="F15243" s="15" t="s">
        <v>128</v>
      </c>
      <c r="G15243" s="15" t="s">
        <v>129</v>
      </c>
      <c r="H15243" s="15" t="str">
        <f t="shared" si="706"/>
        <v>Post-calc.</v>
      </c>
      <c r="I15243" s="27">
        <v>42384</v>
      </c>
    </row>
    <row r="15244" spans="1:9" x14ac:dyDescent="0.2">
      <c r="A15244" s="15" t="s">
        <v>3642</v>
      </c>
      <c r="B15244" s="15" t="str">
        <f t="shared" si="705"/>
        <v>A6322</v>
      </c>
      <c r="C15244" s="18">
        <v>0</v>
      </c>
      <c r="D15244" s="18">
        <v>0</v>
      </c>
      <c r="E15244" s="20">
        <v>42431</v>
      </c>
      <c r="F15244" s="15" t="s">
        <v>128</v>
      </c>
      <c r="G15244" s="15" t="s">
        <v>129</v>
      </c>
      <c r="H15244" s="15" t="str">
        <f t="shared" si="706"/>
        <v>Post-calc.</v>
      </c>
      <c r="I15244" s="27">
        <v>42376</v>
      </c>
    </row>
    <row r="15245" spans="1:9" x14ac:dyDescent="0.2">
      <c r="A15245" s="15" t="s">
        <v>3641</v>
      </c>
      <c r="B15245" s="15" t="str">
        <f t="shared" si="705"/>
        <v>A6323</v>
      </c>
      <c r="C15245" s="18">
        <v>0</v>
      </c>
      <c r="D15245" s="18">
        <v>0</v>
      </c>
      <c r="E15245" s="20">
        <v>42366</v>
      </c>
      <c r="F15245" s="15" t="s">
        <v>128</v>
      </c>
      <c r="G15245" s="15" t="s">
        <v>129</v>
      </c>
      <c r="H15245" s="15" t="str">
        <f t="shared" si="706"/>
        <v>Post-calc.</v>
      </c>
      <c r="I15245" s="27">
        <v>42332</v>
      </c>
    </row>
    <row r="15246" spans="1:9" x14ac:dyDescent="0.2">
      <c r="A15246" s="15" t="s">
        <v>3640</v>
      </c>
      <c r="B15246" s="15" t="str">
        <f t="shared" si="705"/>
        <v>A6324</v>
      </c>
      <c r="C15246" s="18">
        <v>0</v>
      </c>
      <c r="D15246" s="18">
        <v>0</v>
      </c>
      <c r="E15246" s="20">
        <v>42432</v>
      </c>
      <c r="F15246" s="15" t="s">
        <v>128</v>
      </c>
      <c r="G15246" s="15" t="s">
        <v>129</v>
      </c>
      <c r="H15246" s="15" t="str">
        <f t="shared" si="706"/>
        <v>Post-calc.</v>
      </c>
      <c r="I15246" s="27">
        <v>42429</v>
      </c>
    </row>
    <row r="15247" spans="1:9" x14ac:dyDescent="0.2">
      <c r="A15247" s="15" t="s">
        <v>3639</v>
      </c>
      <c r="B15247" s="15" t="str">
        <f t="shared" si="705"/>
        <v>A6325</v>
      </c>
      <c r="C15247" s="18">
        <v>0</v>
      </c>
      <c r="D15247" s="18">
        <v>0</v>
      </c>
      <c r="E15247" s="20">
        <v>42454</v>
      </c>
      <c r="F15247" s="15" t="s">
        <v>128</v>
      </c>
      <c r="G15247" s="15" t="s">
        <v>129</v>
      </c>
      <c r="H15247" s="15" t="str">
        <f t="shared" si="706"/>
        <v>Post-calc.</v>
      </c>
      <c r="I15247" s="27">
        <v>42429</v>
      </c>
    </row>
    <row r="15248" spans="1:9" x14ac:dyDescent="0.2">
      <c r="A15248" s="15" t="s">
        <v>3638</v>
      </c>
      <c r="B15248" s="15" t="str">
        <f t="shared" si="705"/>
        <v>A6326</v>
      </c>
      <c r="C15248" s="18">
        <v>0</v>
      </c>
      <c r="D15248" s="18">
        <v>0</v>
      </c>
      <c r="E15248" s="20">
        <v>42457</v>
      </c>
      <c r="F15248" s="15" t="s">
        <v>128</v>
      </c>
      <c r="G15248" s="15" t="s">
        <v>129</v>
      </c>
      <c r="H15248" s="15" t="str">
        <f t="shared" si="706"/>
        <v>Post-calc.</v>
      </c>
      <c r="I15248" s="27">
        <v>42384</v>
      </c>
    </row>
    <row r="15249" spans="1:9" x14ac:dyDescent="0.2">
      <c r="A15249" s="15" t="s">
        <v>3637</v>
      </c>
      <c r="B15249" s="15" t="str">
        <f t="shared" si="705"/>
        <v>A6327</v>
      </c>
      <c r="C15249" s="18">
        <v>0</v>
      </c>
      <c r="D15249" s="18">
        <v>0</v>
      </c>
      <c r="E15249" s="20">
        <v>42383</v>
      </c>
      <c r="F15249" s="15" t="s">
        <v>128</v>
      </c>
      <c r="G15249" s="15" t="s">
        <v>129</v>
      </c>
      <c r="H15249" s="15" t="str">
        <f t="shared" si="706"/>
        <v>Post-calc.</v>
      </c>
      <c r="I15249" s="27">
        <v>42383</v>
      </c>
    </row>
    <row r="15250" spans="1:9" x14ac:dyDescent="0.2">
      <c r="A15250" s="15" t="s">
        <v>3636</v>
      </c>
      <c r="B15250" s="15" t="str">
        <f t="shared" si="705"/>
        <v>A6328</v>
      </c>
      <c r="C15250" s="18">
        <v>0</v>
      </c>
      <c r="D15250" s="18">
        <v>0</v>
      </c>
      <c r="E15250" s="20">
        <v>42429</v>
      </c>
      <c r="F15250" s="15" t="s">
        <v>128</v>
      </c>
      <c r="G15250" s="15" t="s">
        <v>129</v>
      </c>
      <c r="H15250" s="15" t="str">
        <f t="shared" si="706"/>
        <v>Post-calc.</v>
      </c>
      <c r="I15250" s="27">
        <v>42384</v>
      </c>
    </row>
    <row r="15251" spans="1:9" x14ac:dyDescent="0.2">
      <c r="A15251" s="15" t="s">
        <v>3635</v>
      </c>
      <c r="B15251" s="15" t="str">
        <f t="shared" si="705"/>
        <v>A6329</v>
      </c>
      <c r="C15251" s="18">
        <v>0</v>
      </c>
      <c r="D15251" s="18">
        <v>0</v>
      </c>
      <c r="E15251" s="20">
        <v>42467</v>
      </c>
      <c r="F15251" s="15" t="s">
        <v>128</v>
      </c>
      <c r="G15251" s="15" t="s">
        <v>129</v>
      </c>
      <c r="H15251" s="15" t="str">
        <f t="shared" si="706"/>
        <v>Post-calc.</v>
      </c>
      <c r="I15251" s="27">
        <v>42429</v>
      </c>
    </row>
    <row r="15252" spans="1:9" x14ac:dyDescent="0.2">
      <c r="A15252" s="15" t="s">
        <v>3634</v>
      </c>
      <c r="B15252" s="15" t="str">
        <f t="shared" si="705"/>
        <v>A6330</v>
      </c>
      <c r="C15252" s="18">
        <v>0</v>
      </c>
      <c r="D15252" s="18">
        <v>0</v>
      </c>
      <c r="E15252" s="20"/>
      <c r="F15252" s="15" t="s">
        <v>128</v>
      </c>
      <c r="G15252" s="15" t="s">
        <v>129</v>
      </c>
      <c r="H15252" s="15" t="str">
        <f t="shared" si="706"/>
        <v>Pre-calc.</v>
      </c>
      <c r="I15252" s="27">
        <v>42429</v>
      </c>
    </row>
    <row r="15253" spans="1:9" x14ac:dyDescent="0.2">
      <c r="A15253" s="15" t="s">
        <v>3633</v>
      </c>
      <c r="B15253" s="15" t="str">
        <f t="shared" si="705"/>
        <v>A6332</v>
      </c>
      <c r="C15253" s="18">
        <v>0</v>
      </c>
      <c r="D15253" s="18">
        <v>0</v>
      </c>
      <c r="E15253" s="20">
        <v>42415</v>
      </c>
      <c r="F15253" s="15" t="s">
        <v>128</v>
      </c>
      <c r="G15253" s="15" t="s">
        <v>129</v>
      </c>
      <c r="H15253" s="15" t="str">
        <f t="shared" si="706"/>
        <v>Post-calc.</v>
      </c>
      <c r="I15253" s="27">
        <v>42376</v>
      </c>
    </row>
    <row r="15254" spans="1:9" x14ac:dyDescent="0.2">
      <c r="A15254" s="15" t="s">
        <v>3632</v>
      </c>
      <c r="B15254" s="15" t="str">
        <f t="shared" si="705"/>
        <v>A6333</v>
      </c>
      <c r="C15254" s="18">
        <v>0</v>
      </c>
      <c r="D15254" s="18">
        <v>0</v>
      </c>
      <c r="E15254" s="20"/>
      <c r="F15254" s="15" t="s">
        <v>128</v>
      </c>
      <c r="G15254" s="15" t="s">
        <v>129</v>
      </c>
      <c r="H15254" s="15" t="str">
        <f t="shared" si="706"/>
        <v>Pre-calc.</v>
      </c>
      <c r="I15254" s="27">
        <v>42353</v>
      </c>
    </row>
    <row r="15255" spans="1:9" x14ac:dyDescent="0.2">
      <c r="A15255" s="15" t="s">
        <v>3631</v>
      </c>
      <c r="B15255" s="15" t="str">
        <f t="shared" si="705"/>
        <v>A6334</v>
      </c>
      <c r="C15255" s="18">
        <v>0</v>
      </c>
      <c r="D15255" s="18">
        <v>0</v>
      </c>
      <c r="E15255" s="20">
        <v>42454</v>
      </c>
      <c r="F15255" s="15" t="s">
        <v>128</v>
      </c>
      <c r="G15255" s="15" t="s">
        <v>129</v>
      </c>
      <c r="H15255" s="15" t="str">
        <f t="shared" si="706"/>
        <v>Post-calc.</v>
      </c>
      <c r="I15255" s="27">
        <v>42431</v>
      </c>
    </row>
    <row r="15256" spans="1:9" x14ac:dyDescent="0.2">
      <c r="A15256" s="15" t="s">
        <v>3630</v>
      </c>
      <c r="B15256" s="15" t="str">
        <f t="shared" si="705"/>
        <v>A6335</v>
      </c>
      <c r="C15256" s="18">
        <v>0</v>
      </c>
      <c r="D15256" s="18">
        <v>0</v>
      </c>
      <c r="E15256" s="20">
        <v>42433</v>
      </c>
      <c r="F15256" s="15" t="s">
        <v>128</v>
      </c>
      <c r="G15256" s="15" t="s">
        <v>129</v>
      </c>
      <c r="H15256" s="15" t="str">
        <f t="shared" si="706"/>
        <v>Post-calc.</v>
      </c>
      <c r="I15256" s="27">
        <v>42430</v>
      </c>
    </row>
    <row r="15257" spans="1:9" x14ac:dyDescent="0.2">
      <c r="A15257" s="15" t="s">
        <v>3629</v>
      </c>
      <c r="B15257" s="15" t="str">
        <f t="shared" si="705"/>
        <v>A6336</v>
      </c>
      <c r="C15257" s="18">
        <v>0</v>
      </c>
      <c r="D15257" s="18">
        <v>0</v>
      </c>
      <c r="E15257" s="20">
        <v>42380</v>
      </c>
      <c r="F15257" s="15" t="s">
        <v>128</v>
      </c>
      <c r="G15257" s="15" t="s">
        <v>129</v>
      </c>
      <c r="H15257" s="15" t="str">
        <f t="shared" si="706"/>
        <v>Post-calc.</v>
      </c>
      <c r="I15257" s="27">
        <v>42334</v>
      </c>
    </row>
    <row r="15258" spans="1:9" x14ac:dyDescent="0.2">
      <c r="A15258" s="15" t="s">
        <v>3628</v>
      </c>
      <c r="B15258" s="15" t="str">
        <f t="shared" si="705"/>
        <v>A6337</v>
      </c>
      <c r="C15258" s="18">
        <v>0</v>
      </c>
      <c r="D15258" s="18">
        <v>0</v>
      </c>
      <c r="E15258" s="20">
        <v>42397</v>
      </c>
      <c r="F15258" s="15" t="s">
        <v>128</v>
      </c>
      <c r="G15258" s="15" t="s">
        <v>129</v>
      </c>
      <c r="H15258" s="15" t="str">
        <f t="shared" si="706"/>
        <v>Post-calc.</v>
      </c>
      <c r="I15258" s="27">
        <v>42384</v>
      </c>
    </row>
    <row r="15259" spans="1:9" x14ac:dyDescent="0.2">
      <c r="A15259" s="15" t="s">
        <v>3627</v>
      </c>
      <c r="B15259" s="15" t="str">
        <f t="shared" si="705"/>
        <v>A6338</v>
      </c>
      <c r="C15259" s="18">
        <v>0</v>
      </c>
      <c r="D15259" s="18">
        <v>0</v>
      </c>
      <c r="E15259" s="20"/>
      <c r="F15259" s="15" t="s">
        <v>128</v>
      </c>
      <c r="G15259" s="15" t="s">
        <v>129</v>
      </c>
      <c r="H15259" s="15" t="str">
        <f t="shared" si="706"/>
        <v>Pre-calc.</v>
      </c>
      <c r="I15259" s="27">
        <v>42431</v>
      </c>
    </row>
    <row r="15260" spans="1:9" x14ac:dyDescent="0.2">
      <c r="A15260" s="15" t="s">
        <v>3626</v>
      </c>
      <c r="B15260" s="15" t="str">
        <f t="shared" si="705"/>
        <v>A6339</v>
      </c>
      <c r="C15260" s="18">
        <v>0</v>
      </c>
      <c r="D15260" s="18">
        <v>0</v>
      </c>
      <c r="E15260" s="20">
        <v>42394</v>
      </c>
      <c r="F15260" s="15" t="s">
        <v>128</v>
      </c>
      <c r="G15260" s="15" t="s">
        <v>129</v>
      </c>
      <c r="H15260" s="15" t="str">
        <f t="shared" si="706"/>
        <v>Post-calc.</v>
      </c>
      <c r="I15260" s="27">
        <v>42360</v>
      </c>
    </row>
    <row r="15261" spans="1:9" x14ac:dyDescent="0.2">
      <c r="A15261" s="15" t="s">
        <v>3625</v>
      </c>
      <c r="B15261" s="15" t="str">
        <f t="shared" si="705"/>
        <v>A6340</v>
      </c>
      <c r="C15261" s="18">
        <v>0</v>
      </c>
      <c r="D15261" s="18">
        <v>0</v>
      </c>
      <c r="E15261" s="20">
        <v>42415</v>
      </c>
      <c r="F15261" s="15" t="s">
        <v>128</v>
      </c>
      <c r="G15261" s="15" t="s">
        <v>129</v>
      </c>
      <c r="H15261" s="15" t="str">
        <f t="shared" si="706"/>
        <v>Post-calc.</v>
      </c>
      <c r="I15261" s="27">
        <v>42383</v>
      </c>
    </row>
    <row r="15262" spans="1:9" x14ac:dyDescent="0.2">
      <c r="A15262" s="15" t="s">
        <v>3624</v>
      </c>
      <c r="B15262" s="15" t="str">
        <f t="shared" si="705"/>
        <v>A6341</v>
      </c>
      <c r="C15262" s="18">
        <v>0</v>
      </c>
      <c r="D15262" s="18">
        <v>0</v>
      </c>
      <c r="E15262" s="20">
        <v>42381</v>
      </c>
      <c r="F15262" s="15" t="s">
        <v>128</v>
      </c>
      <c r="G15262" s="15" t="s">
        <v>129</v>
      </c>
      <c r="H15262" s="15" t="str">
        <f t="shared" si="706"/>
        <v>Post-calc.</v>
      </c>
      <c r="I15262" s="27">
        <v>42334</v>
      </c>
    </row>
    <row r="15263" spans="1:9" x14ac:dyDescent="0.2">
      <c r="A15263" s="15" t="s">
        <v>3623</v>
      </c>
      <c r="B15263" s="15" t="str">
        <f t="shared" si="705"/>
        <v>A6342</v>
      </c>
      <c r="C15263" s="18">
        <v>0</v>
      </c>
      <c r="D15263" s="18">
        <v>0</v>
      </c>
      <c r="E15263" s="20">
        <v>42457</v>
      </c>
      <c r="F15263" s="15" t="s">
        <v>128</v>
      </c>
      <c r="G15263" s="15" t="s">
        <v>129</v>
      </c>
      <c r="H15263" s="15" t="str">
        <f t="shared" si="706"/>
        <v>Post-calc.</v>
      </c>
      <c r="I15263" s="27">
        <v>42432</v>
      </c>
    </row>
    <row r="15264" spans="1:9" x14ac:dyDescent="0.2">
      <c r="A15264" s="15" t="s">
        <v>3622</v>
      </c>
      <c r="B15264" s="15" t="str">
        <f t="shared" si="705"/>
        <v>A6343</v>
      </c>
      <c r="C15264" s="18">
        <v>0</v>
      </c>
      <c r="D15264" s="18">
        <v>0</v>
      </c>
      <c r="E15264" s="20">
        <v>42439</v>
      </c>
      <c r="F15264" s="15" t="s">
        <v>128</v>
      </c>
      <c r="G15264" s="15" t="s">
        <v>129</v>
      </c>
      <c r="H15264" s="15" t="str">
        <f t="shared" si="706"/>
        <v>Post-calc.</v>
      </c>
      <c r="I15264" s="27">
        <v>42430</v>
      </c>
    </row>
    <row r="15265" spans="1:9" x14ac:dyDescent="0.2">
      <c r="A15265" s="15" t="s">
        <v>3621</v>
      </c>
      <c r="B15265" s="15" t="str">
        <f t="shared" si="705"/>
        <v>A6344</v>
      </c>
      <c r="C15265" s="18">
        <v>0</v>
      </c>
      <c r="D15265" s="18">
        <v>0</v>
      </c>
      <c r="E15265" s="20">
        <v>42397</v>
      </c>
      <c r="F15265" s="15" t="s">
        <v>128</v>
      </c>
      <c r="G15265" s="15" t="s">
        <v>129</v>
      </c>
      <c r="H15265" s="15" t="str">
        <f t="shared" si="706"/>
        <v>Post-calc.</v>
      </c>
      <c r="I15265" s="27">
        <v>42339</v>
      </c>
    </row>
    <row r="15266" spans="1:9" x14ac:dyDescent="0.2">
      <c r="A15266" s="15" t="s">
        <v>3620</v>
      </c>
      <c r="B15266" s="15" t="str">
        <f t="shared" si="705"/>
        <v>A6345</v>
      </c>
      <c r="C15266" s="18">
        <v>15336</v>
      </c>
      <c r="D15266" s="18">
        <v>25472.63</v>
      </c>
      <c r="E15266" s="20">
        <v>42536</v>
      </c>
      <c r="F15266" s="15" t="s">
        <v>28</v>
      </c>
      <c r="G15266" s="15" t="s">
        <v>29</v>
      </c>
      <c r="H15266" s="15" t="str">
        <f t="shared" si="706"/>
        <v>Post-calc.</v>
      </c>
      <c r="I15266" s="27">
        <v>42383</v>
      </c>
    </row>
    <row r="15267" spans="1:9" x14ac:dyDescent="0.2">
      <c r="A15267" s="15" t="s">
        <v>3619</v>
      </c>
      <c r="B15267" s="15" t="str">
        <f t="shared" si="705"/>
        <v>A6346</v>
      </c>
      <c r="C15267" s="18">
        <v>0</v>
      </c>
      <c r="D15267" s="18">
        <v>0</v>
      </c>
      <c r="E15267" s="20"/>
      <c r="F15267" s="15" t="s">
        <v>128</v>
      </c>
      <c r="G15267" s="15" t="s">
        <v>129</v>
      </c>
      <c r="H15267" s="15" t="str">
        <f t="shared" si="706"/>
        <v>Pre-calc.</v>
      </c>
      <c r="I15267" s="27">
        <v>42432</v>
      </c>
    </row>
    <row r="15268" spans="1:9" x14ac:dyDescent="0.2">
      <c r="A15268" s="15" t="s">
        <v>3618</v>
      </c>
      <c r="B15268" s="15" t="str">
        <f t="shared" si="705"/>
        <v>A6347</v>
      </c>
      <c r="C15268" s="18">
        <v>0</v>
      </c>
      <c r="D15268" s="18">
        <v>0</v>
      </c>
      <c r="E15268" s="20">
        <v>42429</v>
      </c>
      <c r="F15268" s="15" t="s">
        <v>128</v>
      </c>
      <c r="G15268" s="15" t="s">
        <v>129</v>
      </c>
      <c r="H15268" s="15" t="str">
        <f t="shared" si="706"/>
        <v>Post-calc.</v>
      </c>
      <c r="I15268" s="27">
        <v>42388</v>
      </c>
    </row>
    <row r="15269" spans="1:9" x14ac:dyDescent="0.2">
      <c r="A15269" s="15" t="s">
        <v>3617</v>
      </c>
      <c r="B15269" s="15" t="str">
        <f t="shared" si="705"/>
        <v>A6348</v>
      </c>
      <c r="C15269" s="18">
        <v>0</v>
      </c>
      <c r="D15269" s="18">
        <v>0</v>
      </c>
      <c r="E15269" s="20">
        <v>42389</v>
      </c>
      <c r="F15269" s="15" t="s">
        <v>128</v>
      </c>
      <c r="G15269" s="15" t="s">
        <v>129</v>
      </c>
      <c r="H15269" s="15" t="str">
        <f t="shared" si="706"/>
        <v>Post-calc.</v>
      </c>
      <c r="I15269" s="27">
        <v>42339</v>
      </c>
    </row>
    <row r="15270" spans="1:9" x14ac:dyDescent="0.2">
      <c r="A15270" s="15" t="s">
        <v>3616</v>
      </c>
      <c r="B15270" s="15" t="str">
        <f t="shared" si="705"/>
        <v>A6349</v>
      </c>
      <c r="C15270" s="18">
        <v>0</v>
      </c>
      <c r="D15270" s="18">
        <v>0</v>
      </c>
      <c r="E15270" s="20">
        <v>42394</v>
      </c>
      <c r="F15270" s="15" t="s">
        <v>128</v>
      </c>
      <c r="G15270" s="15" t="s">
        <v>129</v>
      </c>
      <c r="H15270" s="15" t="str">
        <f t="shared" si="706"/>
        <v>Post-calc.</v>
      </c>
      <c r="I15270" s="27">
        <v>42346</v>
      </c>
    </row>
    <row r="15271" spans="1:9" x14ac:dyDescent="0.2">
      <c r="A15271" s="15" t="s">
        <v>3615</v>
      </c>
      <c r="B15271" s="15" t="str">
        <f t="shared" si="705"/>
        <v>A6350</v>
      </c>
      <c r="C15271" s="18">
        <v>0</v>
      </c>
      <c r="D15271" s="18">
        <v>0</v>
      </c>
      <c r="E15271" s="20">
        <v>42433</v>
      </c>
      <c r="F15271" s="15" t="s">
        <v>128</v>
      </c>
      <c r="G15271" s="15" t="s">
        <v>129</v>
      </c>
      <c r="H15271" s="15" t="str">
        <f t="shared" si="706"/>
        <v>Post-calc.</v>
      </c>
      <c r="I15271" s="27">
        <v>42437</v>
      </c>
    </row>
    <row r="15272" spans="1:9" x14ac:dyDescent="0.2">
      <c r="A15272" s="15" t="s">
        <v>3614</v>
      </c>
      <c r="B15272" s="15" t="str">
        <f t="shared" si="705"/>
        <v>A6351</v>
      </c>
      <c r="C15272" s="18">
        <v>0</v>
      </c>
      <c r="D15272" s="18">
        <v>0</v>
      </c>
      <c r="E15272" s="20">
        <v>42376</v>
      </c>
      <c r="F15272" s="15" t="s">
        <v>128</v>
      </c>
      <c r="G15272" s="15" t="s">
        <v>129</v>
      </c>
      <c r="H15272" s="15" t="str">
        <f t="shared" si="706"/>
        <v>Post-calc.</v>
      </c>
      <c r="I15272" s="27">
        <v>42376</v>
      </c>
    </row>
    <row r="15273" spans="1:9" x14ac:dyDescent="0.2">
      <c r="A15273" s="15" t="s">
        <v>3613</v>
      </c>
      <c r="B15273" s="15" t="str">
        <f t="shared" si="705"/>
        <v>A6352</v>
      </c>
      <c r="C15273" s="18">
        <v>0</v>
      </c>
      <c r="D15273" s="18">
        <v>0</v>
      </c>
      <c r="E15273" s="20">
        <v>42387</v>
      </c>
      <c r="F15273" s="15" t="s">
        <v>128</v>
      </c>
      <c r="G15273" s="15" t="s">
        <v>129</v>
      </c>
      <c r="H15273" s="15" t="str">
        <f t="shared" si="706"/>
        <v>Post-calc.</v>
      </c>
      <c r="I15273" s="27">
        <v>42340</v>
      </c>
    </row>
    <row r="15274" spans="1:9" x14ac:dyDescent="0.2">
      <c r="A15274" s="15" t="s">
        <v>3612</v>
      </c>
      <c r="B15274" s="15" t="str">
        <f t="shared" si="705"/>
        <v>A6353</v>
      </c>
      <c r="C15274" s="18">
        <v>0</v>
      </c>
      <c r="D15274" s="18">
        <v>0</v>
      </c>
      <c r="E15274" s="20">
        <v>42352</v>
      </c>
      <c r="F15274" s="15" t="s">
        <v>128</v>
      </c>
      <c r="G15274" s="15" t="s">
        <v>129</v>
      </c>
      <c r="H15274" s="15" t="str">
        <f t="shared" si="706"/>
        <v>Post-calc.</v>
      </c>
      <c r="I15274" s="27">
        <v>42352</v>
      </c>
    </row>
    <row r="15275" spans="1:9" x14ac:dyDescent="0.2">
      <c r="A15275" s="15" t="s">
        <v>3611</v>
      </c>
      <c r="B15275" s="15" t="str">
        <f t="shared" si="705"/>
        <v>A6354</v>
      </c>
      <c r="C15275" s="18">
        <v>0</v>
      </c>
      <c r="D15275" s="18">
        <v>0</v>
      </c>
      <c r="E15275" s="20">
        <v>42394</v>
      </c>
      <c r="F15275" s="15" t="s">
        <v>128</v>
      </c>
      <c r="G15275" s="15" t="s">
        <v>129</v>
      </c>
      <c r="H15275" s="15" t="str">
        <f t="shared" si="706"/>
        <v>Post-calc.</v>
      </c>
      <c r="I15275" s="27">
        <v>42346</v>
      </c>
    </row>
    <row r="15276" spans="1:9" x14ac:dyDescent="0.2">
      <c r="A15276" s="15" t="s">
        <v>3610</v>
      </c>
      <c r="B15276" s="15" t="str">
        <f t="shared" si="705"/>
        <v>A6355</v>
      </c>
      <c r="C15276" s="18">
        <v>0</v>
      </c>
      <c r="D15276" s="18">
        <v>0</v>
      </c>
      <c r="E15276" s="20">
        <v>42380</v>
      </c>
      <c r="F15276" s="15" t="s">
        <v>128</v>
      </c>
      <c r="G15276" s="15" t="s">
        <v>129</v>
      </c>
      <c r="H15276" s="15" t="str">
        <f t="shared" si="706"/>
        <v>Post-calc.</v>
      </c>
      <c r="I15276" s="27">
        <v>42341</v>
      </c>
    </row>
    <row r="15277" spans="1:9" x14ac:dyDescent="0.2">
      <c r="A15277" s="15" t="s">
        <v>3609</v>
      </c>
      <c r="B15277" s="15" t="str">
        <f t="shared" si="705"/>
        <v>A6356</v>
      </c>
      <c r="C15277" s="18">
        <v>0</v>
      </c>
      <c r="D15277" s="18">
        <v>0</v>
      </c>
      <c r="E15277" s="20">
        <v>42451</v>
      </c>
      <c r="F15277" s="15" t="s">
        <v>128</v>
      </c>
      <c r="G15277" s="15" t="s">
        <v>129</v>
      </c>
      <c r="H15277" s="15" t="str">
        <f t="shared" si="706"/>
        <v>Post-calc.</v>
      </c>
      <c r="I15277" s="27">
        <v>42352</v>
      </c>
    </row>
    <row r="15278" spans="1:9" x14ac:dyDescent="0.2">
      <c r="A15278" s="15" t="s">
        <v>3608</v>
      </c>
      <c r="B15278" s="15" t="str">
        <f t="shared" si="705"/>
        <v>A6357</v>
      </c>
      <c r="C15278" s="18">
        <v>0</v>
      </c>
      <c r="D15278" s="18">
        <v>0</v>
      </c>
      <c r="E15278" s="20">
        <v>42412</v>
      </c>
      <c r="F15278" s="15" t="s">
        <v>128</v>
      </c>
      <c r="G15278" s="15" t="s">
        <v>129</v>
      </c>
      <c r="H15278" s="15" t="str">
        <f t="shared" si="706"/>
        <v>Post-calc.</v>
      </c>
      <c r="I15278" s="27">
        <v>42352</v>
      </c>
    </row>
    <row r="15279" spans="1:9" x14ac:dyDescent="0.2">
      <c r="A15279" s="15" t="s">
        <v>3607</v>
      </c>
      <c r="B15279" s="15" t="str">
        <f t="shared" si="705"/>
        <v>A6358</v>
      </c>
      <c r="C15279" s="18">
        <v>150.41480000000001</v>
      </c>
      <c r="D15279" s="18">
        <v>150.21190000000001</v>
      </c>
      <c r="E15279" s="20">
        <v>42352</v>
      </c>
      <c r="F15279" s="15" t="s">
        <v>128</v>
      </c>
      <c r="G15279" s="15" t="s">
        <v>129</v>
      </c>
      <c r="H15279" s="15" t="str">
        <f t="shared" si="706"/>
        <v>Post-calc.</v>
      </c>
      <c r="I15279" s="27">
        <v>42352</v>
      </c>
    </row>
    <row r="15280" spans="1:9" x14ac:dyDescent="0.2">
      <c r="A15280" s="15" t="s">
        <v>3606</v>
      </c>
      <c r="B15280" s="15" t="str">
        <f t="shared" si="705"/>
        <v>A6359</v>
      </c>
      <c r="C15280" s="18">
        <v>0</v>
      </c>
      <c r="D15280" s="18">
        <v>0</v>
      </c>
      <c r="E15280" s="20">
        <v>42293</v>
      </c>
      <c r="F15280" s="15" t="s">
        <v>128</v>
      </c>
      <c r="G15280" s="15" t="s">
        <v>129</v>
      </c>
      <c r="H15280" s="15" t="str">
        <f t="shared" si="706"/>
        <v>Post-calc.</v>
      </c>
      <c r="I15280" s="27">
        <v>42293</v>
      </c>
    </row>
    <row r="15281" spans="1:9" x14ac:dyDescent="0.2">
      <c r="A15281" s="15" t="s">
        <v>3605</v>
      </c>
      <c r="B15281" s="15" t="str">
        <f t="shared" si="705"/>
        <v>A6360</v>
      </c>
      <c r="C15281" s="18">
        <v>0</v>
      </c>
      <c r="D15281" s="18">
        <v>0</v>
      </c>
      <c r="E15281" s="20">
        <v>42377</v>
      </c>
      <c r="F15281" s="15" t="s">
        <v>128</v>
      </c>
      <c r="G15281" s="15" t="s">
        <v>129</v>
      </c>
      <c r="H15281" s="15" t="str">
        <f t="shared" si="706"/>
        <v>Post-calc.</v>
      </c>
      <c r="I15281" s="27">
        <v>42313</v>
      </c>
    </row>
    <row r="15282" spans="1:9" x14ac:dyDescent="0.2">
      <c r="A15282" s="15" t="s">
        <v>3604</v>
      </c>
      <c r="B15282" s="15" t="str">
        <f t="shared" si="705"/>
        <v>A6361</v>
      </c>
      <c r="C15282" s="18">
        <v>0</v>
      </c>
      <c r="D15282" s="18">
        <v>0</v>
      </c>
      <c r="E15282" s="20">
        <v>42363</v>
      </c>
      <c r="F15282" s="15" t="s">
        <v>128</v>
      </c>
      <c r="G15282" s="15" t="s">
        <v>129</v>
      </c>
      <c r="H15282" s="15" t="str">
        <f t="shared" si="706"/>
        <v>Post-calc.</v>
      </c>
      <c r="I15282" s="27">
        <v>42325</v>
      </c>
    </row>
    <row r="15283" spans="1:9" x14ac:dyDescent="0.2">
      <c r="A15283" s="15" t="s">
        <v>3603</v>
      </c>
      <c r="B15283" s="15" t="str">
        <f t="shared" si="705"/>
        <v>A6362</v>
      </c>
      <c r="C15283" s="18">
        <v>18.682099999999998</v>
      </c>
      <c r="D15283" s="18">
        <v>18.682099999999998</v>
      </c>
      <c r="E15283" s="20"/>
      <c r="F15283" s="15" t="s">
        <v>128</v>
      </c>
      <c r="G15283" s="15" t="s">
        <v>129</v>
      </c>
      <c r="H15283" s="15" t="str">
        <f t="shared" si="706"/>
        <v>Pre-calc.</v>
      </c>
      <c r="I15283" s="27">
        <v>42439</v>
      </c>
    </row>
    <row r="15284" spans="1:9" x14ac:dyDescent="0.2">
      <c r="A15284" s="15" t="s">
        <v>3602</v>
      </c>
      <c r="B15284" s="15" t="str">
        <f t="shared" si="705"/>
        <v>A6363</v>
      </c>
      <c r="C15284" s="18">
        <v>0</v>
      </c>
      <c r="D15284" s="18">
        <v>0</v>
      </c>
      <c r="E15284" s="20"/>
      <c r="F15284" s="15" t="s">
        <v>12</v>
      </c>
      <c r="G15284" s="15" t="s">
        <v>129</v>
      </c>
      <c r="H15284" s="15" t="str">
        <f t="shared" si="706"/>
        <v>Pre-calc.</v>
      </c>
      <c r="I15284" s="27"/>
    </row>
    <row r="15285" spans="1:9" x14ac:dyDescent="0.2">
      <c r="A15285" s="15" t="s">
        <v>3601</v>
      </c>
      <c r="B15285" s="15" t="str">
        <f t="shared" si="705"/>
        <v>A6364</v>
      </c>
      <c r="C15285" s="18">
        <v>224.0086</v>
      </c>
      <c r="D15285" s="18">
        <v>225.54570000000001</v>
      </c>
      <c r="E15285" s="20">
        <v>42409</v>
      </c>
      <c r="F15285" s="15" t="s">
        <v>128</v>
      </c>
      <c r="G15285" s="15" t="s">
        <v>129</v>
      </c>
      <c r="H15285" s="15" t="str">
        <f t="shared" si="706"/>
        <v>Post-calc.</v>
      </c>
      <c r="I15285" s="27">
        <v>42340</v>
      </c>
    </row>
    <row r="15286" spans="1:9" x14ac:dyDescent="0.2">
      <c r="A15286" s="15" t="s">
        <v>3600</v>
      </c>
      <c r="B15286" s="15" t="str">
        <f t="shared" si="705"/>
        <v>A6365</v>
      </c>
      <c r="C15286" s="18">
        <v>385.94529999999997</v>
      </c>
      <c r="D15286" s="18">
        <v>393.27780000000001</v>
      </c>
      <c r="E15286" s="20">
        <v>42380</v>
      </c>
      <c r="F15286" s="15" t="s">
        <v>128</v>
      </c>
      <c r="G15286" s="15" t="s">
        <v>129</v>
      </c>
      <c r="H15286" s="15" t="str">
        <f t="shared" si="706"/>
        <v>Post-calc.</v>
      </c>
      <c r="I15286" s="27">
        <v>42347</v>
      </c>
    </row>
    <row r="15287" spans="1:9" x14ac:dyDescent="0.2">
      <c r="A15287" s="15" t="s">
        <v>3599</v>
      </c>
      <c r="B15287" s="15" t="str">
        <f t="shared" si="705"/>
        <v>A6366</v>
      </c>
      <c r="C15287" s="18">
        <v>0</v>
      </c>
      <c r="D15287" s="18">
        <v>0</v>
      </c>
      <c r="E15287" s="20">
        <v>42395</v>
      </c>
      <c r="F15287" s="15" t="s">
        <v>128</v>
      </c>
      <c r="G15287" s="15" t="s">
        <v>129</v>
      </c>
      <c r="H15287" s="15" t="str">
        <f t="shared" si="706"/>
        <v>Post-calc.</v>
      </c>
      <c r="I15287" s="27">
        <v>42339</v>
      </c>
    </row>
    <row r="15288" spans="1:9" x14ac:dyDescent="0.2">
      <c r="A15288" s="15" t="s">
        <v>3598</v>
      </c>
      <c r="B15288" s="15" t="str">
        <f t="shared" si="705"/>
        <v>A6367</v>
      </c>
      <c r="C15288" s="18">
        <v>0</v>
      </c>
      <c r="D15288" s="18">
        <v>0</v>
      </c>
      <c r="E15288" s="20"/>
      <c r="F15288" s="15" t="s">
        <v>128</v>
      </c>
      <c r="G15288" s="15" t="s">
        <v>129</v>
      </c>
      <c r="H15288" s="15" t="str">
        <f t="shared" si="706"/>
        <v>Pre-calc.</v>
      </c>
      <c r="I15288" s="27"/>
    </row>
    <row r="15289" spans="1:9" x14ac:dyDescent="0.2">
      <c r="A15289" s="15" t="s">
        <v>3597</v>
      </c>
      <c r="B15289" s="15" t="str">
        <f t="shared" si="705"/>
        <v>A6368</v>
      </c>
      <c r="C15289" s="18">
        <v>0</v>
      </c>
      <c r="D15289" s="18">
        <v>0</v>
      </c>
      <c r="E15289" s="20"/>
      <c r="F15289" s="15" t="s">
        <v>128</v>
      </c>
      <c r="G15289" s="15" t="s">
        <v>129</v>
      </c>
      <c r="H15289" s="15" t="str">
        <f t="shared" si="706"/>
        <v>Pre-calc.</v>
      </c>
      <c r="I15289" s="27">
        <v>42429</v>
      </c>
    </row>
    <row r="15290" spans="1:9" x14ac:dyDescent="0.2">
      <c r="A15290" s="15" t="s">
        <v>3596</v>
      </c>
      <c r="B15290" s="15" t="str">
        <f t="shared" si="705"/>
        <v>A6369</v>
      </c>
      <c r="C15290" s="18">
        <v>0</v>
      </c>
      <c r="D15290" s="18">
        <v>0</v>
      </c>
      <c r="E15290" s="20">
        <v>42401</v>
      </c>
      <c r="F15290" s="15" t="s">
        <v>128</v>
      </c>
      <c r="G15290" s="15" t="s">
        <v>129</v>
      </c>
      <c r="H15290" s="15" t="str">
        <f t="shared" si="706"/>
        <v>Post-calc.</v>
      </c>
      <c r="I15290" s="27">
        <v>42429</v>
      </c>
    </row>
    <row r="15291" spans="1:9" x14ac:dyDescent="0.2">
      <c r="A15291" s="15" t="s">
        <v>3595</v>
      </c>
      <c r="B15291" s="15" t="str">
        <f t="shared" si="705"/>
        <v>A6370</v>
      </c>
      <c r="C15291" s="18">
        <v>0</v>
      </c>
      <c r="D15291" s="18">
        <v>0</v>
      </c>
      <c r="E15291" s="20">
        <v>42398</v>
      </c>
      <c r="F15291" s="15" t="s">
        <v>128</v>
      </c>
      <c r="G15291" s="15" t="s">
        <v>129</v>
      </c>
      <c r="H15291" s="15" t="str">
        <f t="shared" si="706"/>
        <v>Post-calc.</v>
      </c>
      <c r="I15291" s="27">
        <v>42351</v>
      </c>
    </row>
    <row r="15292" spans="1:9" x14ac:dyDescent="0.2">
      <c r="A15292" s="15" t="s">
        <v>3594</v>
      </c>
      <c r="B15292" s="15" t="str">
        <f t="shared" si="705"/>
        <v>A6371</v>
      </c>
      <c r="C15292" s="18">
        <v>0</v>
      </c>
      <c r="D15292" s="18">
        <v>0</v>
      </c>
      <c r="E15292" s="20">
        <v>42429</v>
      </c>
      <c r="F15292" s="15" t="s">
        <v>128</v>
      </c>
      <c r="G15292" s="15" t="s">
        <v>129</v>
      </c>
      <c r="H15292" s="15" t="str">
        <f t="shared" si="706"/>
        <v>Post-calc.</v>
      </c>
      <c r="I15292" s="27">
        <v>42346</v>
      </c>
    </row>
    <row r="15293" spans="1:9" x14ac:dyDescent="0.2">
      <c r="A15293" s="15" t="s">
        <v>3593</v>
      </c>
      <c r="B15293" s="15" t="str">
        <f t="shared" si="705"/>
        <v>A6372</v>
      </c>
      <c r="C15293" s="18">
        <v>0</v>
      </c>
      <c r="D15293" s="18">
        <v>0</v>
      </c>
      <c r="E15293" s="20">
        <v>42396</v>
      </c>
      <c r="F15293" s="15" t="s">
        <v>128</v>
      </c>
      <c r="G15293" s="15" t="s">
        <v>129</v>
      </c>
      <c r="H15293" s="15" t="str">
        <f t="shared" si="706"/>
        <v>Post-calc.</v>
      </c>
      <c r="I15293" s="27">
        <v>42346</v>
      </c>
    </row>
    <row r="15294" spans="1:9" x14ac:dyDescent="0.2">
      <c r="A15294" s="15" t="s">
        <v>3592</v>
      </c>
      <c r="B15294" s="15" t="str">
        <f t="shared" si="705"/>
        <v>A6373</v>
      </c>
      <c r="C15294" s="18">
        <v>0</v>
      </c>
      <c r="D15294" s="18">
        <v>0</v>
      </c>
      <c r="E15294" s="20">
        <v>42397</v>
      </c>
      <c r="F15294" s="15" t="s">
        <v>128</v>
      </c>
      <c r="G15294" s="15" t="s">
        <v>129</v>
      </c>
      <c r="H15294" s="15" t="str">
        <f t="shared" si="706"/>
        <v>Post-calc.</v>
      </c>
      <c r="I15294" s="27">
        <v>42346</v>
      </c>
    </row>
    <row r="15295" spans="1:9" x14ac:dyDescent="0.2">
      <c r="A15295" s="15" t="s">
        <v>3591</v>
      </c>
      <c r="B15295" s="15" t="str">
        <f t="shared" si="705"/>
        <v>A6374</v>
      </c>
      <c r="C15295" s="18">
        <v>129.2115</v>
      </c>
      <c r="D15295" s="18">
        <v>129.2115</v>
      </c>
      <c r="E15295" s="20"/>
      <c r="F15295" s="15" t="s">
        <v>128</v>
      </c>
      <c r="G15295" s="15" t="s">
        <v>129</v>
      </c>
      <c r="H15295" s="15" t="str">
        <f t="shared" si="706"/>
        <v>Pre-calc.</v>
      </c>
      <c r="I15295" s="27">
        <v>42429</v>
      </c>
    </row>
    <row r="15296" spans="1:9" x14ac:dyDescent="0.2">
      <c r="A15296" s="15" t="s">
        <v>3590</v>
      </c>
      <c r="B15296" s="15" t="str">
        <f t="shared" si="705"/>
        <v>A6375</v>
      </c>
      <c r="C15296" s="18">
        <v>0</v>
      </c>
      <c r="D15296" s="18">
        <v>0</v>
      </c>
      <c r="E15296" s="20">
        <v>42394</v>
      </c>
      <c r="F15296" s="15" t="s">
        <v>128</v>
      </c>
      <c r="G15296" s="15" t="s">
        <v>129</v>
      </c>
      <c r="H15296" s="15" t="str">
        <f t="shared" si="706"/>
        <v>Post-calc.</v>
      </c>
      <c r="I15296" s="27">
        <v>42342</v>
      </c>
    </row>
    <row r="15297" spans="1:9" x14ac:dyDescent="0.2">
      <c r="A15297" s="15" t="s">
        <v>3589</v>
      </c>
      <c r="B15297" s="15" t="str">
        <f t="shared" si="705"/>
        <v>A6376</v>
      </c>
      <c r="C15297" s="18">
        <v>0</v>
      </c>
      <c r="D15297" s="18">
        <v>0</v>
      </c>
      <c r="E15297" s="20">
        <v>42380</v>
      </c>
      <c r="F15297" s="15" t="s">
        <v>128</v>
      </c>
      <c r="G15297" s="15" t="s">
        <v>129</v>
      </c>
      <c r="H15297" s="15" t="str">
        <f t="shared" si="706"/>
        <v>Post-calc.</v>
      </c>
      <c r="I15297" s="27">
        <v>42342</v>
      </c>
    </row>
    <row r="15298" spans="1:9" x14ac:dyDescent="0.2">
      <c r="A15298" s="15" t="s">
        <v>3588</v>
      </c>
      <c r="B15298" s="15" t="str">
        <f t="shared" si="705"/>
        <v>A6377</v>
      </c>
      <c r="C15298" s="18">
        <v>0</v>
      </c>
      <c r="D15298" s="18">
        <v>0</v>
      </c>
      <c r="E15298" s="20">
        <v>42489</v>
      </c>
      <c r="F15298" s="15" t="s">
        <v>128</v>
      </c>
      <c r="G15298" s="15" t="s">
        <v>129</v>
      </c>
      <c r="H15298" s="15" t="str">
        <f t="shared" si="706"/>
        <v>Post-calc.</v>
      </c>
      <c r="I15298" s="27">
        <v>42430</v>
      </c>
    </row>
    <row r="15299" spans="1:9" x14ac:dyDescent="0.2">
      <c r="A15299" s="15" t="s">
        <v>3587</v>
      </c>
      <c r="B15299" s="15" t="str">
        <f t="shared" si="705"/>
        <v>A6378</v>
      </c>
      <c r="C15299" s="18">
        <v>0</v>
      </c>
      <c r="D15299" s="18">
        <v>0</v>
      </c>
      <c r="E15299" s="20">
        <v>42454</v>
      </c>
      <c r="F15299" s="15" t="s">
        <v>128</v>
      </c>
      <c r="G15299" s="15" t="s">
        <v>129</v>
      </c>
      <c r="H15299" s="15" t="str">
        <f t="shared" si="706"/>
        <v>Post-calc.</v>
      </c>
      <c r="I15299" s="27">
        <v>42361</v>
      </c>
    </row>
    <row r="15300" spans="1:9" x14ac:dyDescent="0.2">
      <c r="A15300" s="15" t="s">
        <v>3586</v>
      </c>
      <c r="B15300" s="15" t="str">
        <f t="shared" si="705"/>
        <v>A6379</v>
      </c>
      <c r="C15300" s="18">
        <v>24735.795699999999</v>
      </c>
      <c r="D15300" s="18">
        <v>24999.714899999999</v>
      </c>
      <c r="E15300" s="20"/>
      <c r="F15300" s="15" t="s">
        <v>128</v>
      </c>
      <c r="G15300" s="15" t="s">
        <v>129</v>
      </c>
      <c r="H15300" s="15" t="str">
        <f t="shared" si="706"/>
        <v>Pre-calc.</v>
      </c>
      <c r="I15300" s="27">
        <v>42429</v>
      </c>
    </row>
    <row r="15301" spans="1:9" x14ac:dyDescent="0.2">
      <c r="A15301" s="15" t="s">
        <v>3585</v>
      </c>
      <c r="B15301" s="15" t="str">
        <f t="shared" si="705"/>
        <v>A6380</v>
      </c>
      <c r="C15301" s="18">
        <v>0</v>
      </c>
      <c r="D15301" s="18">
        <v>0</v>
      </c>
      <c r="E15301" s="20">
        <v>42387</v>
      </c>
      <c r="F15301" s="15" t="s">
        <v>128</v>
      </c>
      <c r="G15301" s="15" t="s">
        <v>129</v>
      </c>
      <c r="H15301" s="15" t="str">
        <f t="shared" si="706"/>
        <v>Post-calc.</v>
      </c>
      <c r="I15301" s="27">
        <v>42347</v>
      </c>
    </row>
    <row r="15302" spans="1:9" x14ac:dyDescent="0.2">
      <c r="A15302" s="15" t="s">
        <v>3584</v>
      </c>
      <c r="B15302" s="15" t="str">
        <f t="shared" ref="B15302:B15365" si="707">LEFT(A15302,5)</f>
        <v>A6381</v>
      </c>
      <c r="C15302" s="18">
        <v>0</v>
      </c>
      <c r="D15302" s="18">
        <v>0</v>
      </c>
      <c r="E15302" s="20">
        <v>42452</v>
      </c>
      <c r="F15302" s="15" t="s">
        <v>128</v>
      </c>
      <c r="G15302" s="15" t="s">
        <v>129</v>
      </c>
      <c r="H15302" s="15" t="str">
        <f t="shared" ref="H15302:H15365" si="708">+IF(E15302&gt;1,"Post-calc.","Pre-calc.")</f>
        <v>Post-calc.</v>
      </c>
      <c r="I15302" s="27">
        <v>42430</v>
      </c>
    </row>
    <row r="15303" spans="1:9" x14ac:dyDescent="0.2">
      <c r="A15303" s="15" t="s">
        <v>3583</v>
      </c>
      <c r="B15303" s="15" t="str">
        <f t="shared" si="707"/>
        <v>A6382</v>
      </c>
      <c r="C15303" s="18">
        <v>0</v>
      </c>
      <c r="D15303" s="18">
        <v>0</v>
      </c>
      <c r="E15303" s="20">
        <v>42391</v>
      </c>
      <c r="F15303" s="15" t="s">
        <v>128</v>
      </c>
      <c r="G15303" s="15" t="s">
        <v>129</v>
      </c>
      <c r="H15303" s="15" t="str">
        <f t="shared" si="708"/>
        <v>Post-calc.</v>
      </c>
      <c r="I15303" s="27">
        <v>42354</v>
      </c>
    </row>
    <row r="15304" spans="1:9" x14ac:dyDescent="0.2">
      <c r="A15304" s="15" t="s">
        <v>3582</v>
      </c>
      <c r="B15304" s="15" t="str">
        <f t="shared" si="707"/>
        <v>A6383</v>
      </c>
      <c r="C15304" s="18">
        <v>2083.9231</v>
      </c>
      <c r="D15304" s="18">
        <v>2083.9231</v>
      </c>
      <c r="E15304" s="20"/>
      <c r="F15304" s="15" t="s">
        <v>128</v>
      </c>
      <c r="G15304" s="15" t="s">
        <v>129</v>
      </c>
      <c r="H15304" s="15" t="str">
        <f t="shared" si="708"/>
        <v>Pre-calc.</v>
      </c>
      <c r="I15304" s="27">
        <v>42429</v>
      </c>
    </row>
    <row r="15305" spans="1:9" x14ac:dyDescent="0.2">
      <c r="A15305" s="15" t="s">
        <v>3581</v>
      </c>
      <c r="B15305" s="15" t="str">
        <f t="shared" si="707"/>
        <v>A6384</v>
      </c>
      <c r="C15305" s="18">
        <v>38.271799999999999</v>
      </c>
      <c r="D15305" s="18">
        <v>38.359900000000003</v>
      </c>
      <c r="E15305" s="20">
        <v>42405</v>
      </c>
      <c r="F15305" s="15" t="s">
        <v>128</v>
      </c>
      <c r="G15305" s="15" t="s">
        <v>129</v>
      </c>
      <c r="H15305" s="15" t="str">
        <f t="shared" si="708"/>
        <v>Post-calc.</v>
      </c>
      <c r="I15305" s="27">
        <v>42352</v>
      </c>
    </row>
    <row r="15306" spans="1:9" x14ac:dyDescent="0.2">
      <c r="A15306" s="15" t="s">
        <v>3580</v>
      </c>
      <c r="B15306" s="15" t="str">
        <f t="shared" si="707"/>
        <v>A6385</v>
      </c>
      <c r="C15306" s="18">
        <v>52.365299999999998</v>
      </c>
      <c r="D15306" s="18">
        <v>53.360199999999999</v>
      </c>
      <c r="E15306" s="20">
        <v>42380</v>
      </c>
      <c r="F15306" s="15" t="s">
        <v>128</v>
      </c>
      <c r="G15306" s="15" t="s">
        <v>129</v>
      </c>
      <c r="H15306" s="15" t="str">
        <f t="shared" si="708"/>
        <v>Post-calc.</v>
      </c>
      <c r="I15306" s="27">
        <v>42347</v>
      </c>
    </row>
    <row r="15307" spans="1:9" x14ac:dyDescent="0.2">
      <c r="A15307" s="15" t="s">
        <v>3579</v>
      </c>
      <c r="B15307" s="15" t="str">
        <f t="shared" si="707"/>
        <v>A6386</v>
      </c>
      <c r="C15307" s="18">
        <v>0</v>
      </c>
      <c r="D15307" s="18">
        <v>0</v>
      </c>
      <c r="E15307" s="20"/>
      <c r="F15307" s="15" t="s">
        <v>128</v>
      </c>
      <c r="G15307" s="15" t="s">
        <v>129</v>
      </c>
      <c r="H15307" s="15" t="str">
        <f t="shared" si="708"/>
        <v>Pre-calc.</v>
      </c>
      <c r="I15307" s="27">
        <v>42353</v>
      </c>
    </row>
    <row r="15308" spans="1:9" x14ac:dyDescent="0.2">
      <c r="A15308" s="15" t="s">
        <v>3578</v>
      </c>
      <c r="B15308" s="15" t="str">
        <f t="shared" si="707"/>
        <v>A6387</v>
      </c>
      <c r="C15308" s="18">
        <v>0</v>
      </c>
      <c r="D15308" s="18">
        <v>0</v>
      </c>
      <c r="E15308" s="20">
        <v>42388</v>
      </c>
      <c r="F15308" s="15" t="s">
        <v>128</v>
      </c>
      <c r="G15308" s="15" t="s">
        <v>129</v>
      </c>
      <c r="H15308" s="15" t="str">
        <f t="shared" si="708"/>
        <v>Post-calc.</v>
      </c>
      <c r="I15308" s="27">
        <v>42353</v>
      </c>
    </row>
    <row r="15309" spans="1:9" x14ac:dyDescent="0.2">
      <c r="A15309" s="15" t="s">
        <v>3577</v>
      </c>
      <c r="B15309" s="15" t="str">
        <f t="shared" si="707"/>
        <v>A6388</v>
      </c>
      <c r="C15309" s="18">
        <v>7563.27</v>
      </c>
      <c r="D15309" s="18">
        <v>7277.62</v>
      </c>
      <c r="E15309" s="20">
        <v>42500</v>
      </c>
      <c r="F15309" s="15" t="s">
        <v>128</v>
      </c>
      <c r="G15309" s="15" t="s">
        <v>129</v>
      </c>
      <c r="H15309" s="15" t="str">
        <f t="shared" si="708"/>
        <v>Post-calc.</v>
      </c>
      <c r="I15309" s="27">
        <v>42353</v>
      </c>
    </row>
    <row r="15310" spans="1:9" x14ac:dyDescent="0.2">
      <c r="A15310" s="15" t="s">
        <v>3576</v>
      </c>
      <c r="B15310" s="15" t="str">
        <f t="shared" si="707"/>
        <v>A6389</v>
      </c>
      <c r="C15310" s="18">
        <v>102.0582</v>
      </c>
      <c r="D15310" s="18">
        <v>104.1186</v>
      </c>
      <c r="E15310" s="20">
        <v>42396</v>
      </c>
      <c r="F15310" s="15" t="s">
        <v>128</v>
      </c>
      <c r="G15310" s="15" t="s">
        <v>129</v>
      </c>
      <c r="H15310" s="15" t="str">
        <f t="shared" si="708"/>
        <v>Post-calc.</v>
      </c>
      <c r="I15310" s="27">
        <v>42397</v>
      </c>
    </row>
    <row r="15311" spans="1:9" x14ac:dyDescent="0.2">
      <c r="A15311" s="15" t="s">
        <v>3575</v>
      </c>
      <c r="B15311" s="15" t="str">
        <f t="shared" si="707"/>
        <v>A6390</v>
      </c>
      <c r="C15311" s="18">
        <v>79.947299999999998</v>
      </c>
      <c r="D15311" s="18">
        <v>79.912400000000005</v>
      </c>
      <c r="E15311" s="20">
        <v>42387</v>
      </c>
      <c r="F15311" s="15" t="s">
        <v>128</v>
      </c>
      <c r="G15311" s="15" t="s">
        <v>129</v>
      </c>
      <c r="H15311" s="15" t="str">
        <f t="shared" si="708"/>
        <v>Post-calc.</v>
      </c>
      <c r="I15311" s="27">
        <v>42387</v>
      </c>
    </row>
    <row r="15312" spans="1:9" x14ac:dyDescent="0.2">
      <c r="A15312" s="15" t="s">
        <v>3574</v>
      </c>
      <c r="B15312" s="15" t="str">
        <f t="shared" si="707"/>
        <v>A6391</v>
      </c>
      <c r="C15312" s="18">
        <v>0</v>
      </c>
      <c r="D15312" s="18">
        <v>0</v>
      </c>
      <c r="E15312" s="20"/>
      <c r="F15312" s="15" t="s">
        <v>31</v>
      </c>
      <c r="G15312" s="15" t="s">
        <v>22</v>
      </c>
      <c r="H15312" s="15" t="str">
        <f t="shared" si="708"/>
        <v>Pre-calc.</v>
      </c>
      <c r="I15312" s="27">
        <v>42347</v>
      </c>
    </row>
    <row r="15313" spans="1:9" x14ac:dyDescent="0.2">
      <c r="A15313" s="15" t="s">
        <v>3573</v>
      </c>
      <c r="B15313" s="15" t="str">
        <f t="shared" si="707"/>
        <v>A6392</v>
      </c>
      <c r="C15313" s="18">
        <v>0</v>
      </c>
      <c r="D15313" s="18">
        <v>0</v>
      </c>
      <c r="E15313" s="20">
        <v>42380</v>
      </c>
      <c r="F15313" s="15" t="s">
        <v>449</v>
      </c>
      <c r="G15313" s="15" t="s">
        <v>450</v>
      </c>
      <c r="H15313" s="15" t="str">
        <f t="shared" si="708"/>
        <v>Post-calc.</v>
      </c>
      <c r="I15313" s="27">
        <v>42354</v>
      </c>
    </row>
    <row r="15314" spans="1:9" x14ac:dyDescent="0.2">
      <c r="A15314" s="15" t="s">
        <v>3572</v>
      </c>
      <c r="B15314" s="15" t="str">
        <f t="shared" si="707"/>
        <v>A6393</v>
      </c>
      <c r="C15314" s="18">
        <v>0</v>
      </c>
      <c r="D15314" s="18">
        <v>0</v>
      </c>
      <c r="E15314" s="20">
        <v>42380</v>
      </c>
      <c r="F15314" s="15" t="s">
        <v>449</v>
      </c>
      <c r="G15314" s="15" t="s">
        <v>450</v>
      </c>
      <c r="H15314" s="15" t="str">
        <f t="shared" si="708"/>
        <v>Post-calc.</v>
      </c>
      <c r="I15314" s="27">
        <v>42354</v>
      </c>
    </row>
    <row r="15315" spans="1:9" x14ac:dyDescent="0.2">
      <c r="A15315" s="15" t="s">
        <v>3571</v>
      </c>
      <c r="B15315" s="15" t="str">
        <f t="shared" si="707"/>
        <v>A6394</v>
      </c>
      <c r="C15315" s="18">
        <v>0</v>
      </c>
      <c r="D15315" s="18">
        <v>0</v>
      </c>
      <c r="E15315" s="20"/>
      <c r="F15315" s="15" t="s">
        <v>12</v>
      </c>
      <c r="G15315" s="15" t="s">
        <v>74</v>
      </c>
      <c r="H15315" s="15" t="str">
        <f t="shared" si="708"/>
        <v>Pre-calc.</v>
      </c>
      <c r="I15315" s="27">
        <v>42093</v>
      </c>
    </row>
    <row r="15316" spans="1:9" x14ac:dyDescent="0.2">
      <c r="A15316" s="15" t="s">
        <v>3570</v>
      </c>
      <c r="B15316" s="15" t="str">
        <f t="shared" si="707"/>
        <v>A6395</v>
      </c>
      <c r="C15316" s="18">
        <v>0</v>
      </c>
      <c r="D15316" s="18">
        <v>0</v>
      </c>
      <c r="E15316" s="20"/>
      <c r="F15316" s="15" t="s">
        <v>12</v>
      </c>
      <c r="G15316" s="15" t="s">
        <v>74</v>
      </c>
      <c r="H15316" s="15" t="str">
        <f t="shared" si="708"/>
        <v>Pre-calc.</v>
      </c>
      <c r="I15316" s="27">
        <v>42093</v>
      </c>
    </row>
    <row r="15317" spans="1:9" x14ac:dyDescent="0.2">
      <c r="A15317" s="15" t="s">
        <v>3569</v>
      </c>
      <c r="B15317" s="15" t="str">
        <f t="shared" si="707"/>
        <v>A6396</v>
      </c>
      <c r="C15317" s="18">
        <v>0</v>
      </c>
      <c r="D15317" s="18">
        <v>0</v>
      </c>
      <c r="E15317" s="20"/>
      <c r="F15317" s="15" t="s">
        <v>12</v>
      </c>
      <c r="G15317" s="15" t="s">
        <v>74</v>
      </c>
      <c r="H15317" s="15" t="str">
        <f t="shared" si="708"/>
        <v>Pre-calc.</v>
      </c>
      <c r="I15317" s="27"/>
    </row>
    <row r="15318" spans="1:9" x14ac:dyDescent="0.2">
      <c r="A15318" s="15" t="s">
        <v>3568</v>
      </c>
      <c r="B15318" s="15" t="str">
        <f t="shared" si="707"/>
        <v>A6397</v>
      </c>
      <c r="C15318" s="18">
        <v>665.33510000000001</v>
      </c>
      <c r="D15318" s="18">
        <v>657.29</v>
      </c>
      <c r="E15318" s="20">
        <v>42411</v>
      </c>
      <c r="F15318" s="15" t="s">
        <v>103</v>
      </c>
      <c r="G15318" s="15" t="s">
        <v>13</v>
      </c>
      <c r="H15318" s="15" t="str">
        <f t="shared" si="708"/>
        <v>Post-calc.</v>
      </c>
      <c r="I15318" s="27">
        <v>42411</v>
      </c>
    </row>
    <row r="15319" spans="1:9" x14ac:dyDescent="0.2">
      <c r="A15319" s="15" t="s">
        <v>3567</v>
      </c>
      <c r="B15319" s="15" t="str">
        <f t="shared" si="707"/>
        <v>A6398</v>
      </c>
      <c r="C15319" s="18">
        <v>0</v>
      </c>
      <c r="D15319" s="18">
        <v>0</v>
      </c>
      <c r="E15319" s="20"/>
      <c r="F15319" s="15" t="s">
        <v>12</v>
      </c>
      <c r="G15319" s="15" t="s">
        <v>13</v>
      </c>
      <c r="H15319" s="15" t="str">
        <f t="shared" si="708"/>
        <v>Pre-calc.</v>
      </c>
      <c r="I15319" s="27"/>
    </row>
    <row r="15320" spans="1:9" x14ac:dyDescent="0.2">
      <c r="A15320" s="15" t="s">
        <v>3566</v>
      </c>
      <c r="B15320" s="15" t="str">
        <f t="shared" si="707"/>
        <v>A6399</v>
      </c>
      <c r="C15320" s="18">
        <v>0</v>
      </c>
      <c r="D15320" s="18">
        <v>0</v>
      </c>
      <c r="E15320" s="20"/>
      <c r="F15320" s="15" t="s">
        <v>12</v>
      </c>
      <c r="G15320" s="15" t="s">
        <v>13</v>
      </c>
      <c r="H15320" s="15" t="str">
        <f t="shared" si="708"/>
        <v>Pre-calc.</v>
      </c>
      <c r="I15320" s="27"/>
    </row>
    <row r="15321" spans="1:9" x14ac:dyDescent="0.2">
      <c r="A15321" s="15" t="s">
        <v>3565</v>
      </c>
      <c r="B15321" s="15" t="str">
        <f t="shared" si="707"/>
        <v>A6400</v>
      </c>
      <c r="C15321" s="18">
        <v>0</v>
      </c>
      <c r="D15321" s="18">
        <v>0</v>
      </c>
      <c r="E15321" s="20"/>
      <c r="F15321" s="15" t="s">
        <v>12</v>
      </c>
      <c r="G15321" s="15" t="s">
        <v>13</v>
      </c>
      <c r="H15321" s="15" t="str">
        <f t="shared" si="708"/>
        <v>Pre-calc.</v>
      </c>
      <c r="I15321" s="27">
        <v>42405</v>
      </c>
    </row>
    <row r="15322" spans="1:9" x14ac:dyDescent="0.2">
      <c r="A15322" s="15" t="s">
        <v>3564</v>
      </c>
      <c r="B15322" s="15" t="str">
        <f t="shared" si="707"/>
        <v>A6401</v>
      </c>
      <c r="C15322" s="18">
        <v>2156.8755000000001</v>
      </c>
      <c r="D15322" s="18">
        <v>0</v>
      </c>
      <c r="E15322" s="20"/>
      <c r="F15322" s="15" t="s">
        <v>31</v>
      </c>
      <c r="G15322" s="15" t="s">
        <v>32</v>
      </c>
      <c r="H15322" s="15" t="str">
        <f t="shared" si="708"/>
        <v>Pre-calc.</v>
      </c>
      <c r="I15322" s="27">
        <v>42354</v>
      </c>
    </row>
    <row r="15323" spans="1:9" x14ac:dyDescent="0.2">
      <c r="A15323" s="15" t="s">
        <v>3563</v>
      </c>
      <c r="B15323" s="15" t="str">
        <f t="shared" si="707"/>
        <v>A6402</v>
      </c>
      <c r="C15323" s="18">
        <v>0</v>
      </c>
      <c r="D15323" s="18">
        <v>0</v>
      </c>
      <c r="E15323" s="20"/>
      <c r="F15323" s="15" t="s">
        <v>21</v>
      </c>
      <c r="G15323" s="15" t="s">
        <v>1833</v>
      </c>
      <c r="H15323" s="15" t="str">
        <f t="shared" si="708"/>
        <v>Pre-calc.</v>
      </c>
      <c r="I15323" s="27">
        <v>42395</v>
      </c>
    </row>
    <row r="15324" spans="1:9" x14ac:dyDescent="0.2">
      <c r="A15324" s="15" t="s">
        <v>3562</v>
      </c>
      <c r="B15324" s="15" t="str">
        <f t="shared" si="707"/>
        <v>A6403</v>
      </c>
      <c r="C15324" s="18">
        <v>0</v>
      </c>
      <c r="D15324" s="18">
        <v>0</v>
      </c>
      <c r="E15324" s="20"/>
      <c r="F15324" s="15" t="s">
        <v>12</v>
      </c>
      <c r="G15324" s="15" t="s">
        <v>74</v>
      </c>
      <c r="H15324" s="15" t="str">
        <f t="shared" si="708"/>
        <v>Pre-calc.</v>
      </c>
      <c r="I15324" s="27">
        <v>42363</v>
      </c>
    </row>
    <row r="15325" spans="1:9" x14ac:dyDescent="0.2">
      <c r="A15325" s="15" t="s">
        <v>3561</v>
      </c>
      <c r="B15325" s="15" t="str">
        <f t="shared" si="707"/>
        <v>A6404</v>
      </c>
      <c r="C15325" s="18">
        <v>0</v>
      </c>
      <c r="D15325" s="18">
        <v>0</v>
      </c>
      <c r="E15325" s="20"/>
      <c r="F15325" s="15" t="s">
        <v>64</v>
      </c>
      <c r="G15325" s="15" t="s">
        <v>65</v>
      </c>
      <c r="H15325" s="15" t="str">
        <f t="shared" si="708"/>
        <v>Pre-calc.</v>
      </c>
      <c r="I15325" s="27"/>
    </row>
    <row r="15326" spans="1:9" x14ac:dyDescent="0.2">
      <c r="A15326" s="15" t="s">
        <v>3560</v>
      </c>
      <c r="B15326" s="15" t="str">
        <f t="shared" si="707"/>
        <v>A6405</v>
      </c>
      <c r="C15326" s="18">
        <v>0</v>
      </c>
      <c r="D15326" s="18">
        <v>0</v>
      </c>
      <c r="E15326" s="20"/>
      <c r="F15326" s="15" t="s">
        <v>28</v>
      </c>
      <c r="G15326" s="15" t="s">
        <v>72</v>
      </c>
      <c r="H15326" s="15" t="str">
        <f t="shared" si="708"/>
        <v>Pre-calc.</v>
      </c>
      <c r="I15326" s="27"/>
    </row>
    <row r="15327" spans="1:9" x14ac:dyDescent="0.2">
      <c r="A15327" s="15" t="s">
        <v>3559</v>
      </c>
      <c r="B15327" s="15" t="str">
        <f t="shared" si="707"/>
        <v>A6406</v>
      </c>
      <c r="C15327" s="18">
        <v>10597.26</v>
      </c>
      <c r="D15327" s="18">
        <v>10405.030000000001</v>
      </c>
      <c r="E15327" s="20">
        <v>42531</v>
      </c>
      <c r="F15327" s="15" t="s">
        <v>31</v>
      </c>
      <c r="G15327" s="15" t="s">
        <v>32</v>
      </c>
      <c r="H15327" s="15" t="str">
        <f t="shared" si="708"/>
        <v>Post-calc.</v>
      </c>
      <c r="I15327" s="27">
        <v>42356</v>
      </c>
    </row>
    <row r="15328" spans="1:9" x14ac:dyDescent="0.2">
      <c r="A15328" s="15" t="s">
        <v>3558</v>
      </c>
      <c r="B15328" s="15" t="str">
        <f t="shared" si="707"/>
        <v>A6407</v>
      </c>
      <c r="C15328" s="18">
        <v>0</v>
      </c>
      <c r="D15328" s="18">
        <v>0</v>
      </c>
      <c r="E15328" s="20"/>
      <c r="F15328" s="15" t="s">
        <v>28</v>
      </c>
      <c r="G15328" s="15" t="s">
        <v>29</v>
      </c>
      <c r="H15328" s="15" t="str">
        <f t="shared" si="708"/>
        <v>Pre-calc.</v>
      </c>
      <c r="I15328" s="27"/>
    </row>
    <row r="15329" spans="1:9" x14ac:dyDescent="0.2">
      <c r="A15329" s="15" t="s">
        <v>3557</v>
      </c>
      <c r="B15329" s="15" t="str">
        <f t="shared" si="707"/>
        <v>A6408</v>
      </c>
      <c r="C15329" s="18">
        <v>0</v>
      </c>
      <c r="D15329" s="18">
        <v>0</v>
      </c>
      <c r="E15329" s="20">
        <v>42346</v>
      </c>
      <c r="F15329" s="15" t="s">
        <v>12</v>
      </c>
      <c r="G15329" s="15" t="s">
        <v>450</v>
      </c>
      <c r="H15329" s="15" t="str">
        <f t="shared" si="708"/>
        <v>Post-calc.</v>
      </c>
      <c r="I15329" s="27">
        <v>42345</v>
      </c>
    </row>
    <row r="15330" spans="1:9" x14ac:dyDescent="0.2">
      <c r="A15330" s="15" t="s">
        <v>3556</v>
      </c>
      <c r="B15330" s="15" t="str">
        <f t="shared" si="707"/>
        <v>A6409</v>
      </c>
      <c r="C15330" s="18">
        <v>0</v>
      </c>
      <c r="D15330" s="18">
        <v>0</v>
      </c>
      <c r="E15330" s="20">
        <v>42345</v>
      </c>
      <c r="F15330" s="15" t="s">
        <v>12</v>
      </c>
      <c r="G15330" s="15" t="s">
        <v>450</v>
      </c>
      <c r="H15330" s="15" t="str">
        <f t="shared" si="708"/>
        <v>Post-calc.</v>
      </c>
      <c r="I15330" s="27">
        <v>42345</v>
      </c>
    </row>
    <row r="15331" spans="1:9" x14ac:dyDescent="0.2">
      <c r="A15331" s="15" t="s">
        <v>3555</v>
      </c>
      <c r="B15331" s="15" t="str">
        <f t="shared" si="707"/>
        <v>A6410</v>
      </c>
      <c r="C15331" s="18">
        <v>0</v>
      </c>
      <c r="D15331" s="18">
        <v>0</v>
      </c>
      <c r="E15331" s="20">
        <v>42345</v>
      </c>
      <c r="F15331" s="15" t="s">
        <v>12</v>
      </c>
      <c r="G15331" s="15" t="s">
        <v>450</v>
      </c>
      <c r="H15331" s="15" t="str">
        <f t="shared" si="708"/>
        <v>Post-calc.</v>
      </c>
      <c r="I15331" s="27">
        <v>42345</v>
      </c>
    </row>
    <row r="15332" spans="1:9" x14ac:dyDescent="0.2">
      <c r="A15332" s="15" t="s">
        <v>3554</v>
      </c>
      <c r="B15332" s="15" t="str">
        <f t="shared" si="707"/>
        <v>A6411</v>
      </c>
      <c r="C15332" s="18">
        <v>0</v>
      </c>
      <c r="D15332" s="18">
        <v>0</v>
      </c>
      <c r="E15332" s="20">
        <v>42345</v>
      </c>
      <c r="F15332" s="15" t="s">
        <v>12</v>
      </c>
      <c r="G15332" s="15" t="s">
        <v>450</v>
      </c>
      <c r="H15332" s="15" t="str">
        <f t="shared" si="708"/>
        <v>Post-calc.</v>
      </c>
      <c r="I15332" s="27">
        <v>42345</v>
      </c>
    </row>
    <row r="15333" spans="1:9" x14ac:dyDescent="0.2">
      <c r="A15333" s="15" t="s">
        <v>3553</v>
      </c>
      <c r="B15333" s="15" t="str">
        <f t="shared" si="707"/>
        <v>A6412</v>
      </c>
      <c r="C15333" s="18">
        <v>0</v>
      </c>
      <c r="D15333" s="18">
        <v>0</v>
      </c>
      <c r="E15333" s="20">
        <v>42345</v>
      </c>
      <c r="F15333" s="15" t="s">
        <v>12</v>
      </c>
      <c r="G15333" s="15" t="s">
        <v>450</v>
      </c>
      <c r="H15333" s="15" t="str">
        <f t="shared" si="708"/>
        <v>Post-calc.</v>
      </c>
      <c r="I15333" s="27">
        <v>42345</v>
      </c>
    </row>
    <row r="15334" spans="1:9" x14ac:dyDescent="0.2">
      <c r="A15334" s="15" t="s">
        <v>3552</v>
      </c>
      <c r="B15334" s="15" t="str">
        <f t="shared" si="707"/>
        <v>A6413</v>
      </c>
      <c r="C15334" s="18">
        <v>0</v>
      </c>
      <c r="D15334" s="18">
        <v>0</v>
      </c>
      <c r="E15334" s="20">
        <v>42345</v>
      </c>
      <c r="F15334" s="15" t="s">
        <v>12</v>
      </c>
      <c r="G15334" s="15" t="s">
        <v>450</v>
      </c>
      <c r="H15334" s="15" t="str">
        <f t="shared" si="708"/>
        <v>Post-calc.</v>
      </c>
      <c r="I15334" s="27">
        <v>42345</v>
      </c>
    </row>
    <row r="15335" spans="1:9" x14ac:dyDescent="0.2">
      <c r="A15335" s="15" t="s">
        <v>3551</v>
      </c>
      <c r="B15335" s="15" t="str">
        <f t="shared" si="707"/>
        <v>A6414</v>
      </c>
      <c r="C15335" s="18">
        <v>0</v>
      </c>
      <c r="D15335" s="18">
        <v>0</v>
      </c>
      <c r="E15335" s="20"/>
      <c r="F15335" s="15" t="s">
        <v>64</v>
      </c>
      <c r="G15335" s="15" t="s">
        <v>65</v>
      </c>
      <c r="H15335" s="15" t="str">
        <f t="shared" si="708"/>
        <v>Pre-calc.</v>
      </c>
      <c r="I15335" s="27"/>
    </row>
    <row r="15336" spans="1:9" x14ac:dyDescent="0.2">
      <c r="A15336" s="15" t="s">
        <v>3550</v>
      </c>
      <c r="B15336" s="15" t="str">
        <f t="shared" si="707"/>
        <v>A6415</v>
      </c>
      <c r="C15336" s="18">
        <v>0</v>
      </c>
      <c r="D15336" s="18">
        <v>0</v>
      </c>
      <c r="E15336" s="20">
        <v>42368</v>
      </c>
      <c r="F15336" s="15" t="s">
        <v>12</v>
      </c>
      <c r="G15336" s="15" t="s">
        <v>13</v>
      </c>
      <c r="H15336" s="15" t="str">
        <f t="shared" si="708"/>
        <v>Post-calc.</v>
      </c>
      <c r="I15336" s="27">
        <v>42368</v>
      </c>
    </row>
    <row r="15337" spans="1:9" x14ac:dyDescent="0.2">
      <c r="A15337" s="15" t="s">
        <v>3549</v>
      </c>
      <c r="B15337" s="15" t="str">
        <f t="shared" si="707"/>
        <v>A6416</v>
      </c>
      <c r="C15337" s="18">
        <v>0</v>
      </c>
      <c r="D15337" s="18">
        <v>0</v>
      </c>
      <c r="E15337" s="20">
        <v>42387</v>
      </c>
      <c r="F15337" s="15" t="s">
        <v>12</v>
      </c>
      <c r="G15337" s="15" t="s">
        <v>13</v>
      </c>
      <c r="H15337" s="15" t="str">
        <f t="shared" si="708"/>
        <v>Post-calc.</v>
      </c>
      <c r="I15337" s="27">
        <v>42387</v>
      </c>
    </row>
    <row r="15338" spans="1:9" x14ac:dyDescent="0.2">
      <c r="A15338" s="15" t="s">
        <v>3548</v>
      </c>
      <c r="B15338" s="15" t="str">
        <f t="shared" si="707"/>
        <v>A6417</v>
      </c>
      <c r="C15338" s="18">
        <v>3190</v>
      </c>
      <c r="D15338" s="18">
        <v>3194.41</v>
      </c>
      <c r="E15338" s="20">
        <v>42536</v>
      </c>
      <c r="F15338" s="15" t="s">
        <v>28</v>
      </c>
      <c r="G15338" s="15" t="s">
        <v>29</v>
      </c>
      <c r="H15338" s="15" t="str">
        <f t="shared" si="708"/>
        <v>Post-calc.</v>
      </c>
      <c r="I15338" s="27">
        <v>42460</v>
      </c>
    </row>
    <row r="15339" spans="1:9" x14ac:dyDescent="0.2">
      <c r="A15339" s="15" t="s">
        <v>3547</v>
      </c>
      <c r="B15339" s="15" t="str">
        <f t="shared" si="707"/>
        <v>A6418</v>
      </c>
      <c r="C15339" s="18">
        <v>0</v>
      </c>
      <c r="D15339" s="18">
        <v>0</v>
      </c>
      <c r="E15339" s="20">
        <v>42389</v>
      </c>
      <c r="F15339" s="15" t="s">
        <v>12</v>
      </c>
      <c r="G15339" s="15" t="s">
        <v>13</v>
      </c>
      <c r="H15339" s="15" t="str">
        <f t="shared" si="708"/>
        <v>Post-calc.</v>
      </c>
      <c r="I15339" s="27">
        <v>42389</v>
      </c>
    </row>
    <row r="15340" spans="1:9" x14ac:dyDescent="0.2">
      <c r="A15340" s="15" t="s">
        <v>3546</v>
      </c>
      <c r="B15340" s="15" t="str">
        <f t="shared" si="707"/>
        <v>A6419</v>
      </c>
      <c r="C15340" s="18">
        <v>3479.21</v>
      </c>
      <c r="D15340" s="18">
        <v>3479.21</v>
      </c>
      <c r="E15340" s="20">
        <v>42081</v>
      </c>
      <c r="F15340" s="15" t="s">
        <v>46</v>
      </c>
      <c r="G15340" s="15" t="s">
        <v>47</v>
      </c>
      <c r="H15340" s="15" t="str">
        <f t="shared" si="708"/>
        <v>Post-calc.</v>
      </c>
      <c r="I15340" s="27">
        <v>42081</v>
      </c>
    </row>
    <row r="15341" spans="1:9" x14ac:dyDescent="0.2">
      <c r="A15341" s="15" t="s">
        <v>3545</v>
      </c>
      <c r="B15341" s="15" t="str">
        <f t="shared" si="707"/>
        <v>A6420</v>
      </c>
      <c r="C15341" s="18">
        <v>0</v>
      </c>
      <c r="D15341" s="18">
        <v>0</v>
      </c>
      <c r="E15341" s="20"/>
      <c r="F15341" s="15" t="s">
        <v>12</v>
      </c>
      <c r="G15341" s="15" t="s">
        <v>74</v>
      </c>
      <c r="H15341" s="15" t="str">
        <f t="shared" si="708"/>
        <v>Pre-calc.</v>
      </c>
      <c r="I15341" s="27">
        <v>42432</v>
      </c>
    </row>
    <row r="15342" spans="1:9" x14ac:dyDescent="0.2">
      <c r="A15342" s="15" t="s">
        <v>3544</v>
      </c>
      <c r="B15342" s="15" t="str">
        <f t="shared" si="707"/>
        <v>A6421</v>
      </c>
      <c r="C15342" s="18">
        <v>0</v>
      </c>
      <c r="D15342" s="18">
        <v>0</v>
      </c>
      <c r="E15342" s="20">
        <v>42515</v>
      </c>
      <c r="F15342" s="15" t="s">
        <v>12</v>
      </c>
      <c r="G15342" s="15" t="s">
        <v>77</v>
      </c>
      <c r="H15342" s="15" t="str">
        <f t="shared" si="708"/>
        <v>Post-calc.</v>
      </c>
      <c r="I15342" s="27">
        <v>42452</v>
      </c>
    </row>
    <row r="15343" spans="1:9" x14ac:dyDescent="0.2">
      <c r="A15343" s="15" t="s">
        <v>3543</v>
      </c>
      <c r="B15343" s="15" t="str">
        <f t="shared" si="707"/>
        <v>A6422</v>
      </c>
      <c r="C15343" s="18">
        <v>283.14</v>
      </c>
      <c r="D15343" s="18">
        <v>283.14</v>
      </c>
      <c r="E15343" s="20">
        <v>42404</v>
      </c>
      <c r="F15343" s="15" t="s">
        <v>449</v>
      </c>
      <c r="G15343" s="15" t="s">
        <v>450</v>
      </c>
      <c r="H15343" s="15" t="str">
        <f t="shared" si="708"/>
        <v>Post-calc.</v>
      </c>
      <c r="I15343" s="27">
        <v>42334</v>
      </c>
    </row>
    <row r="15344" spans="1:9" x14ac:dyDescent="0.2">
      <c r="A15344" s="15" t="s">
        <v>3542</v>
      </c>
      <c r="B15344" s="15" t="str">
        <f t="shared" si="707"/>
        <v>A6423</v>
      </c>
      <c r="C15344" s="18">
        <v>1173.99</v>
      </c>
      <c r="D15344" s="18">
        <v>1173.99</v>
      </c>
      <c r="E15344" s="20">
        <v>42387</v>
      </c>
      <c r="F15344" s="15" t="s">
        <v>103</v>
      </c>
      <c r="G15344" s="15" t="s">
        <v>13</v>
      </c>
      <c r="H15344" s="15" t="str">
        <f t="shared" si="708"/>
        <v>Post-calc.</v>
      </c>
      <c r="I15344" s="27">
        <v>42391</v>
      </c>
    </row>
    <row r="15345" spans="1:9" x14ac:dyDescent="0.2">
      <c r="A15345" s="15" t="s">
        <v>3541</v>
      </c>
      <c r="B15345" s="15" t="str">
        <f t="shared" si="707"/>
        <v>A6425</v>
      </c>
      <c r="C15345" s="18">
        <v>664.9</v>
      </c>
      <c r="D15345" s="18">
        <v>664.9</v>
      </c>
      <c r="E15345" s="20">
        <v>42356</v>
      </c>
      <c r="F15345" s="15" t="s">
        <v>103</v>
      </c>
      <c r="G15345" s="15" t="s">
        <v>13</v>
      </c>
      <c r="H15345" s="15" t="str">
        <f t="shared" si="708"/>
        <v>Post-calc.</v>
      </c>
      <c r="I15345" s="27">
        <v>42359</v>
      </c>
    </row>
    <row r="15346" spans="1:9" x14ac:dyDescent="0.2">
      <c r="A15346" s="15" t="s">
        <v>3540</v>
      </c>
      <c r="B15346" s="15" t="str">
        <f t="shared" si="707"/>
        <v>A6426</v>
      </c>
      <c r="C15346" s="18">
        <v>0</v>
      </c>
      <c r="D15346" s="18">
        <v>0</v>
      </c>
      <c r="E15346" s="20">
        <v>42380</v>
      </c>
      <c r="F15346" s="15" t="s">
        <v>12</v>
      </c>
      <c r="G15346" s="15" t="s">
        <v>13</v>
      </c>
      <c r="H15346" s="15" t="str">
        <f t="shared" si="708"/>
        <v>Post-calc.</v>
      </c>
      <c r="I15346" s="27">
        <v>42380</v>
      </c>
    </row>
    <row r="15347" spans="1:9" x14ac:dyDescent="0.2">
      <c r="A15347" s="15" t="s">
        <v>3539</v>
      </c>
      <c r="B15347" s="15" t="str">
        <f t="shared" si="707"/>
        <v>A6427</v>
      </c>
      <c r="C15347" s="18">
        <v>30.87</v>
      </c>
      <c r="D15347" s="18">
        <v>30.87</v>
      </c>
      <c r="E15347" s="20">
        <v>42375</v>
      </c>
      <c r="F15347" s="15" t="s">
        <v>449</v>
      </c>
      <c r="G15347" s="15" t="s">
        <v>450</v>
      </c>
      <c r="H15347" s="15" t="str">
        <f t="shared" si="708"/>
        <v>Post-calc.</v>
      </c>
      <c r="I15347" s="27">
        <v>42307</v>
      </c>
    </row>
    <row r="15348" spans="1:9" x14ac:dyDescent="0.2">
      <c r="A15348" s="15" t="s">
        <v>3538</v>
      </c>
      <c r="B15348" s="15" t="str">
        <f t="shared" si="707"/>
        <v>A6428</v>
      </c>
      <c r="C15348" s="18">
        <v>0</v>
      </c>
      <c r="D15348" s="18">
        <v>0</v>
      </c>
      <c r="E15348" s="20"/>
      <c r="F15348" s="15" t="s">
        <v>64</v>
      </c>
      <c r="G15348" s="15" t="s">
        <v>65</v>
      </c>
      <c r="H15348" s="15" t="str">
        <f t="shared" si="708"/>
        <v>Pre-calc.</v>
      </c>
      <c r="I15348" s="27"/>
    </row>
    <row r="15349" spans="1:9" x14ac:dyDescent="0.2">
      <c r="A15349" s="15" t="s">
        <v>3537</v>
      </c>
      <c r="B15349" s="15" t="str">
        <f t="shared" si="707"/>
        <v>A6429</v>
      </c>
      <c r="C15349" s="18">
        <v>305.67</v>
      </c>
      <c r="D15349" s="18">
        <v>305.67</v>
      </c>
      <c r="E15349" s="20">
        <v>42362</v>
      </c>
      <c r="F15349" s="15" t="s">
        <v>449</v>
      </c>
      <c r="G15349" s="15" t="s">
        <v>450</v>
      </c>
      <c r="H15349" s="15" t="str">
        <f t="shared" si="708"/>
        <v>Post-calc.</v>
      </c>
      <c r="I15349" s="27">
        <v>42324</v>
      </c>
    </row>
    <row r="15350" spans="1:9" x14ac:dyDescent="0.2">
      <c r="A15350" s="15" t="s">
        <v>3536</v>
      </c>
      <c r="B15350" s="15" t="str">
        <f t="shared" si="707"/>
        <v>A6430</v>
      </c>
      <c r="C15350" s="18">
        <v>0</v>
      </c>
      <c r="D15350" s="18">
        <v>0</v>
      </c>
      <c r="E15350" s="20"/>
      <c r="F15350" s="15" t="s">
        <v>71</v>
      </c>
      <c r="G15350" s="15" t="s">
        <v>65</v>
      </c>
      <c r="H15350" s="15" t="str">
        <f t="shared" si="708"/>
        <v>Pre-calc.</v>
      </c>
      <c r="I15350" s="27">
        <v>42404</v>
      </c>
    </row>
    <row r="15351" spans="1:9" x14ac:dyDescent="0.2">
      <c r="A15351" s="15" t="s">
        <v>3535</v>
      </c>
      <c r="B15351" s="15" t="str">
        <f t="shared" si="707"/>
        <v>A6431</v>
      </c>
      <c r="C15351" s="18">
        <v>0</v>
      </c>
      <c r="D15351" s="18">
        <v>0</v>
      </c>
      <c r="E15351" s="20">
        <v>42387</v>
      </c>
      <c r="F15351" s="15" t="s">
        <v>12</v>
      </c>
      <c r="G15351" s="15" t="s">
        <v>13</v>
      </c>
      <c r="H15351" s="15" t="str">
        <f t="shared" si="708"/>
        <v>Post-calc.</v>
      </c>
      <c r="I15351" s="27">
        <v>42360</v>
      </c>
    </row>
    <row r="15352" spans="1:9" x14ac:dyDescent="0.2">
      <c r="A15352" s="15" t="s">
        <v>3534</v>
      </c>
      <c r="B15352" s="15" t="str">
        <f t="shared" si="707"/>
        <v>A6432</v>
      </c>
      <c r="C15352" s="18">
        <v>0</v>
      </c>
      <c r="D15352" s="18">
        <v>0</v>
      </c>
      <c r="E15352" s="20">
        <v>42387</v>
      </c>
      <c r="F15352" s="15" t="s">
        <v>12</v>
      </c>
      <c r="G15352" s="15" t="s">
        <v>13</v>
      </c>
      <c r="H15352" s="15" t="str">
        <f t="shared" si="708"/>
        <v>Post-calc.</v>
      </c>
      <c r="I15352" s="27">
        <v>42361</v>
      </c>
    </row>
    <row r="15353" spans="1:9" x14ac:dyDescent="0.2">
      <c r="A15353" s="15" t="s">
        <v>3533</v>
      </c>
      <c r="B15353" s="15" t="str">
        <f t="shared" si="707"/>
        <v>A6433</v>
      </c>
      <c r="C15353" s="18">
        <v>0</v>
      </c>
      <c r="D15353" s="18">
        <v>0</v>
      </c>
      <c r="E15353" s="20">
        <v>42457</v>
      </c>
      <c r="F15353" s="15" t="s">
        <v>12</v>
      </c>
      <c r="G15353" s="15" t="s">
        <v>13</v>
      </c>
      <c r="H15353" s="15" t="str">
        <f t="shared" si="708"/>
        <v>Post-calc.</v>
      </c>
      <c r="I15353" s="27">
        <v>42408</v>
      </c>
    </row>
    <row r="15354" spans="1:9" x14ac:dyDescent="0.2">
      <c r="A15354" s="15" t="s">
        <v>3532</v>
      </c>
      <c r="B15354" s="15" t="str">
        <f t="shared" si="707"/>
        <v>A6434</v>
      </c>
      <c r="C15354" s="18">
        <v>92.343100000000007</v>
      </c>
      <c r="D15354" s="18">
        <v>93.067899999999995</v>
      </c>
      <c r="E15354" s="20">
        <v>42401</v>
      </c>
      <c r="F15354" s="15" t="s">
        <v>128</v>
      </c>
      <c r="G15354" s="15" t="s">
        <v>129</v>
      </c>
      <c r="H15354" s="15" t="str">
        <f t="shared" si="708"/>
        <v>Post-calc.</v>
      </c>
      <c r="I15354" s="27">
        <v>42398</v>
      </c>
    </row>
    <row r="15355" spans="1:9" x14ac:dyDescent="0.2">
      <c r="A15355" s="15" t="s">
        <v>3531</v>
      </c>
      <c r="B15355" s="15" t="str">
        <f t="shared" si="707"/>
        <v>A6435</v>
      </c>
      <c r="C15355" s="18">
        <v>178.2396</v>
      </c>
      <c r="D15355" s="18">
        <v>178.2396</v>
      </c>
      <c r="E15355" s="20"/>
      <c r="F15355" s="15" t="s">
        <v>128</v>
      </c>
      <c r="G15355" s="15" t="s">
        <v>129</v>
      </c>
      <c r="H15355" s="15" t="str">
        <f t="shared" si="708"/>
        <v>Pre-calc.</v>
      </c>
      <c r="I15355" s="27">
        <v>42429</v>
      </c>
    </row>
    <row r="15356" spans="1:9" x14ac:dyDescent="0.2">
      <c r="A15356" s="15" t="s">
        <v>3530</v>
      </c>
      <c r="B15356" s="15" t="str">
        <f t="shared" si="707"/>
        <v>A6436</v>
      </c>
      <c r="C15356" s="18">
        <v>0</v>
      </c>
      <c r="D15356" s="18">
        <v>0</v>
      </c>
      <c r="E15356" s="20">
        <v>42452</v>
      </c>
      <c r="F15356" s="15" t="s">
        <v>128</v>
      </c>
      <c r="G15356" s="15" t="s">
        <v>129</v>
      </c>
      <c r="H15356" s="15" t="str">
        <f t="shared" si="708"/>
        <v>Post-calc.</v>
      </c>
      <c r="I15356" s="27">
        <v>42438</v>
      </c>
    </row>
    <row r="15357" spans="1:9" x14ac:dyDescent="0.2">
      <c r="A15357" s="15" t="s">
        <v>3529</v>
      </c>
      <c r="B15357" s="15" t="str">
        <f t="shared" si="707"/>
        <v>A6437</v>
      </c>
      <c r="C15357" s="18">
        <v>0</v>
      </c>
      <c r="D15357" s="18">
        <v>0</v>
      </c>
      <c r="E15357" s="20">
        <v>42480</v>
      </c>
      <c r="F15357" s="15" t="s">
        <v>128</v>
      </c>
      <c r="G15357" s="15" t="s">
        <v>129</v>
      </c>
      <c r="H15357" s="15" t="str">
        <f t="shared" si="708"/>
        <v>Post-calc.</v>
      </c>
      <c r="I15357" s="27">
        <v>42429</v>
      </c>
    </row>
    <row r="15358" spans="1:9" x14ac:dyDescent="0.2">
      <c r="A15358" s="15" t="s">
        <v>3528</v>
      </c>
      <c r="B15358" s="15" t="str">
        <f t="shared" si="707"/>
        <v>A6438</v>
      </c>
      <c r="C15358" s="18">
        <v>0</v>
      </c>
      <c r="D15358" s="18">
        <v>0</v>
      </c>
      <c r="E15358" s="20">
        <v>42430</v>
      </c>
      <c r="F15358" s="15" t="s">
        <v>128</v>
      </c>
      <c r="G15358" s="15" t="s">
        <v>129</v>
      </c>
      <c r="H15358" s="15" t="str">
        <f t="shared" si="708"/>
        <v>Post-calc.</v>
      </c>
      <c r="I15358" s="27">
        <v>42389</v>
      </c>
    </row>
    <row r="15359" spans="1:9" x14ac:dyDescent="0.2">
      <c r="A15359" s="15" t="s">
        <v>3527</v>
      </c>
      <c r="B15359" s="15" t="str">
        <f t="shared" si="707"/>
        <v>A6439</v>
      </c>
      <c r="C15359" s="18">
        <v>0</v>
      </c>
      <c r="D15359" s="18">
        <v>0</v>
      </c>
      <c r="E15359" s="20">
        <v>42439</v>
      </c>
      <c r="F15359" s="15" t="s">
        <v>128</v>
      </c>
      <c r="G15359" s="15" t="s">
        <v>129</v>
      </c>
      <c r="H15359" s="15" t="str">
        <f t="shared" si="708"/>
        <v>Post-calc.</v>
      </c>
      <c r="I15359" s="27">
        <v>42438</v>
      </c>
    </row>
    <row r="15360" spans="1:9" x14ac:dyDescent="0.2">
      <c r="A15360" s="15" t="s">
        <v>3526</v>
      </c>
      <c r="B15360" s="15" t="str">
        <f t="shared" si="707"/>
        <v>A6440</v>
      </c>
      <c r="C15360" s="18">
        <v>0</v>
      </c>
      <c r="D15360" s="18">
        <v>0</v>
      </c>
      <c r="E15360" s="20">
        <v>42440</v>
      </c>
      <c r="F15360" s="15" t="s">
        <v>128</v>
      </c>
      <c r="G15360" s="15" t="s">
        <v>129</v>
      </c>
      <c r="H15360" s="15" t="str">
        <f t="shared" si="708"/>
        <v>Post-calc.</v>
      </c>
      <c r="I15360" s="27">
        <v>42431</v>
      </c>
    </row>
    <row r="15361" spans="1:9" x14ac:dyDescent="0.2">
      <c r="A15361" s="15" t="s">
        <v>3525</v>
      </c>
      <c r="B15361" s="15" t="str">
        <f t="shared" si="707"/>
        <v>A6441</v>
      </c>
      <c r="C15361" s="18">
        <v>0</v>
      </c>
      <c r="D15361" s="18">
        <v>0</v>
      </c>
      <c r="E15361" s="20">
        <v>42440</v>
      </c>
      <c r="F15361" s="15" t="s">
        <v>128</v>
      </c>
      <c r="G15361" s="15" t="s">
        <v>129</v>
      </c>
      <c r="H15361" s="15" t="str">
        <f t="shared" si="708"/>
        <v>Post-calc.</v>
      </c>
      <c r="I15361" s="27">
        <v>42438</v>
      </c>
    </row>
    <row r="15362" spans="1:9" x14ac:dyDescent="0.2">
      <c r="A15362" s="15" t="s">
        <v>3524</v>
      </c>
      <c r="B15362" s="15" t="str">
        <f t="shared" si="707"/>
        <v>A6442</v>
      </c>
      <c r="C15362" s="18">
        <v>0</v>
      </c>
      <c r="D15362" s="18">
        <v>0</v>
      </c>
      <c r="E15362" s="20">
        <v>42440</v>
      </c>
      <c r="F15362" s="15" t="s">
        <v>128</v>
      </c>
      <c r="G15362" s="15" t="s">
        <v>129</v>
      </c>
      <c r="H15362" s="15" t="str">
        <f t="shared" si="708"/>
        <v>Post-calc.</v>
      </c>
      <c r="I15362" s="27">
        <v>42429</v>
      </c>
    </row>
    <row r="15363" spans="1:9" x14ac:dyDescent="0.2">
      <c r="A15363" s="15" t="s">
        <v>3523</v>
      </c>
      <c r="B15363" s="15" t="str">
        <f t="shared" si="707"/>
        <v>A6443</v>
      </c>
      <c r="C15363" s="18">
        <v>0</v>
      </c>
      <c r="D15363" s="18">
        <v>0</v>
      </c>
      <c r="E15363" s="20"/>
      <c r="F15363" s="15" t="s">
        <v>128</v>
      </c>
      <c r="G15363" s="15" t="s">
        <v>129</v>
      </c>
      <c r="H15363" s="15" t="str">
        <f t="shared" si="708"/>
        <v>Pre-calc.</v>
      </c>
      <c r="I15363" s="27">
        <v>42431</v>
      </c>
    </row>
    <row r="15364" spans="1:9" x14ac:dyDescent="0.2">
      <c r="A15364" s="15" t="s">
        <v>3522</v>
      </c>
      <c r="B15364" s="15" t="str">
        <f t="shared" si="707"/>
        <v>A6444</v>
      </c>
      <c r="C15364" s="18">
        <v>0</v>
      </c>
      <c r="D15364" s="18">
        <v>0</v>
      </c>
      <c r="E15364" s="20">
        <v>42430</v>
      </c>
      <c r="F15364" s="15" t="s">
        <v>128</v>
      </c>
      <c r="G15364" s="15" t="s">
        <v>129</v>
      </c>
      <c r="H15364" s="15" t="str">
        <f t="shared" si="708"/>
        <v>Post-calc.</v>
      </c>
      <c r="I15364" s="27">
        <v>42387</v>
      </c>
    </row>
    <row r="15365" spans="1:9" x14ac:dyDescent="0.2">
      <c r="A15365" s="15" t="s">
        <v>3521</v>
      </c>
      <c r="B15365" s="15" t="str">
        <f t="shared" si="707"/>
        <v>A6445</v>
      </c>
      <c r="C15365" s="18">
        <v>0</v>
      </c>
      <c r="D15365" s="18">
        <v>0</v>
      </c>
      <c r="E15365" s="20">
        <v>42429</v>
      </c>
      <c r="F15365" s="15" t="s">
        <v>128</v>
      </c>
      <c r="G15365" s="15" t="s">
        <v>129</v>
      </c>
      <c r="H15365" s="15" t="str">
        <f t="shared" si="708"/>
        <v>Post-calc.</v>
      </c>
      <c r="I15365" s="27">
        <v>42389</v>
      </c>
    </row>
    <row r="15366" spans="1:9" x14ac:dyDescent="0.2">
      <c r="A15366" s="15" t="s">
        <v>3520</v>
      </c>
      <c r="B15366" s="15" t="str">
        <f t="shared" ref="B15366:B15429" si="709">LEFT(A15366,5)</f>
        <v>A6446</v>
      </c>
      <c r="C15366" s="18">
        <v>0</v>
      </c>
      <c r="D15366" s="18">
        <v>0</v>
      </c>
      <c r="E15366" s="20"/>
      <c r="F15366" s="15" t="s">
        <v>128</v>
      </c>
      <c r="G15366" s="15" t="s">
        <v>129</v>
      </c>
      <c r="H15366" s="15" t="str">
        <f t="shared" ref="H15366:H15429" si="710">+IF(E15366&gt;1,"Post-calc.","Pre-calc.")</f>
        <v>Pre-calc.</v>
      </c>
      <c r="I15366" s="27">
        <v>42430</v>
      </c>
    </row>
    <row r="15367" spans="1:9" x14ac:dyDescent="0.2">
      <c r="A15367" s="15" t="s">
        <v>3519</v>
      </c>
      <c r="B15367" s="15" t="str">
        <f t="shared" si="709"/>
        <v>A6447</v>
      </c>
      <c r="C15367" s="18">
        <v>0</v>
      </c>
      <c r="D15367" s="18">
        <v>0</v>
      </c>
      <c r="E15367" s="20">
        <v>42429</v>
      </c>
      <c r="F15367" s="15" t="s">
        <v>128</v>
      </c>
      <c r="G15367" s="15" t="s">
        <v>129</v>
      </c>
      <c r="H15367" s="15" t="str">
        <f t="shared" si="710"/>
        <v>Post-calc.</v>
      </c>
      <c r="I15367" s="27">
        <v>42387</v>
      </c>
    </row>
    <row r="15368" spans="1:9" x14ac:dyDescent="0.2">
      <c r="A15368" s="15" t="s">
        <v>3518</v>
      </c>
      <c r="B15368" s="15" t="str">
        <f t="shared" si="709"/>
        <v>A6448</v>
      </c>
      <c r="C15368" s="18">
        <v>0</v>
      </c>
      <c r="D15368" s="18">
        <v>0</v>
      </c>
      <c r="E15368" s="20">
        <v>42394</v>
      </c>
      <c r="F15368" s="15" t="s">
        <v>128</v>
      </c>
      <c r="G15368" s="15" t="s">
        <v>129</v>
      </c>
      <c r="H15368" s="15" t="str">
        <f t="shared" si="710"/>
        <v>Post-calc.</v>
      </c>
      <c r="I15368" s="27">
        <v>42362</v>
      </c>
    </row>
    <row r="15369" spans="1:9" x14ac:dyDescent="0.2">
      <c r="A15369" s="15" t="s">
        <v>3517</v>
      </c>
      <c r="B15369" s="15" t="str">
        <f t="shared" si="709"/>
        <v>A6449</v>
      </c>
      <c r="C15369" s="18">
        <v>0</v>
      </c>
      <c r="D15369" s="18">
        <v>0</v>
      </c>
      <c r="E15369" s="20">
        <v>42352</v>
      </c>
      <c r="F15369" s="15" t="s">
        <v>12</v>
      </c>
      <c r="G15369" s="15" t="s">
        <v>133</v>
      </c>
      <c r="H15369" s="15" t="str">
        <f t="shared" si="710"/>
        <v>Post-calc.</v>
      </c>
      <c r="I15369" s="27">
        <v>42352</v>
      </c>
    </row>
    <row r="15370" spans="1:9" x14ac:dyDescent="0.2">
      <c r="A15370" s="15" t="s">
        <v>3516</v>
      </c>
      <c r="B15370" s="15" t="str">
        <f t="shared" si="709"/>
        <v>A6450</v>
      </c>
      <c r="C15370" s="18">
        <v>0</v>
      </c>
      <c r="D15370" s="18">
        <v>0</v>
      </c>
      <c r="E15370" s="20">
        <v>42433</v>
      </c>
      <c r="F15370" s="15" t="s">
        <v>128</v>
      </c>
      <c r="G15370" s="15" t="s">
        <v>129</v>
      </c>
      <c r="H15370" s="15" t="str">
        <f t="shared" si="710"/>
        <v>Post-calc.</v>
      </c>
      <c r="I15370" s="27">
        <v>42430</v>
      </c>
    </row>
    <row r="15371" spans="1:9" x14ac:dyDescent="0.2">
      <c r="A15371" s="15" t="s">
        <v>3515</v>
      </c>
      <c r="B15371" s="15" t="str">
        <f t="shared" si="709"/>
        <v>A6451</v>
      </c>
      <c r="C15371" s="18">
        <v>0</v>
      </c>
      <c r="D15371" s="18">
        <v>0</v>
      </c>
      <c r="E15371" s="20">
        <v>42437</v>
      </c>
      <c r="F15371" s="15" t="s">
        <v>449</v>
      </c>
      <c r="G15371" s="15" t="s">
        <v>129</v>
      </c>
      <c r="H15371" s="15" t="str">
        <f t="shared" si="710"/>
        <v>Post-calc.</v>
      </c>
      <c r="I15371" s="27">
        <v>42432</v>
      </c>
    </row>
    <row r="15372" spans="1:9" x14ac:dyDescent="0.2">
      <c r="A15372" s="15" t="s">
        <v>3514</v>
      </c>
      <c r="B15372" s="15" t="str">
        <f t="shared" si="709"/>
        <v>A6452</v>
      </c>
      <c r="C15372" s="18">
        <v>0</v>
      </c>
      <c r="D15372" s="18">
        <v>0</v>
      </c>
      <c r="E15372" s="20">
        <v>42389</v>
      </c>
      <c r="F15372" s="15" t="s">
        <v>12</v>
      </c>
      <c r="G15372" s="15" t="s">
        <v>133</v>
      </c>
      <c r="H15372" s="15" t="str">
        <f t="shared" si="710"/>
        <v>Post-calc.</v>
      </c>
      <c r="I15372" s="27">
        <v>42361</v>
      </c>
    </row>
    <row r="15373" spans="1:9" x14ac:dyDescent="0.2">
      <c r="A15373" s="15" t="s">
        <v>3513</v>
      </c>
      <c r="B15373" s="15" t="str">
        <f t="shared" si="709"/>
        <v>A6453</v>
      </c>
      <c r="C15373" s="18">
        <v>0</v>
      </c>
      <c r="D15373" s="18">
        <v>0</v>
      </c>
      <c r="E15373" s="20"/>
      <c r="F15373" s="15" t="s">
        <v>128</v>
      </c>
      <c r="G15373" s="15" t="s">
        <v>129</v>
      </c>
      <c r="H15373" s="15" t="str">
        <f t="shared" si="710"/>
        <v>Pre-calc.</v>
      </c>
      <c r="I15373" s="27">
        <v>42430</v>
      </c>
    </row>
    <row r="15374" spans="1:9" x14ac:dyDescent="0.2">
      <c r="A15374" s="15" t="s">
        <v>3512</v>
      </c>
      <c r="B15374" s="15" t="str">
        <f t="shared" si="709"/>
        <v>A6454</v>
      </c>
      <c r="C15374" s="18">
        <v>0</v>
      </c>
      <c r="D15374" s="18">
        <v>0</v>
      </c>
      <c r="E15374" s="20">
        <v>42461</v>
      </c>
      <c r="F15374" s="15" t="s">
        <v>128</v>
      </c>
      <c r="G15374" s="15" t="s">
        <v>129</v>
      </c>
      <c r="H15374" s="15" t="str">
        <f t="shared" si="710"/>
        <v>Post-calc.</v>
      </c>
      <c r="I15374" s="27">
        <v>42430</v>
      </c>
    </row>
    <row r="15375" spans="1:9" x14ac:dyDescent="0.2">
      <c r="A15375" s="15" t="s">
        <v>3511</v>
      </c>
      <c r="B15375" s="15" t="str">
        <f t="shared" si="709"/>
        <v>A6455</v>
      </c>
      <c r="C15375" s="18">
        <v>0</v>
      </c>
      <c r="D15375" s="18">
        <v>0</v>
      </c>
      <c r="E15375" s="20">
        <v>42426</v>
      </c>
      <c r="F15375" s="15" t="s">
        <v>128</v>
      </c>
      <c r="G15375" s="15" t="s">
        <v>129</v>
      </c>
      <c r="H15375" s="15" t="str">
        <f t="shared" si="710"/>
        <v>Post-calc.</v>
      </c>
      <c r="I15375" s="27">
        <v>42389</v>
      </c>
    </row>
    <row r="15376" spans="1:9" x14ac:dyDescent="0.2">
      <c r="A15376" s="15" t="s">
        <v>3510</v>
      </c>
      <c r="B15376" s="15" t="str">
        <f t="shared" si="709"/>
        <v>A6456</v>
      </c>
      <c r="C15376" s="18">
        <v>0</v>
      </c>
      <c r="D15376" s="18">
        <v>0</v>
      </c>
      <c r="E15376" s="20">
        <v>42467</v>
      </c>
      <c r="F15376" s="15" t="s">
        <v>128</v>
      </c>
      <c r="G15376" s="15" t="s">
        <v>129</v>
      </c>
      <c r="H15376" s="15" t="str">
        <f t="shared" si="710"/>
        <v>Post-calc.</v>
      </c>
      <c r="I15376" s="27">
        <v>42438</v>
      </c>
    </row>
    <row r="15377" spans="1:9" x14ac:dyDescent="0.2">
      <c r="A15377" s="15" t="s">
        <v>3509</v>
      </c>
      <c r="B15377" s="15" t="str">
        <f t="shared" si="709"/>
        <v>A6457</v>
      </c>
      <c r="C15377" s="18">
        <v>0</v>
      </c>
      <c r="D15377" s="18">
        <v>0</v>
      </c>
      <c r="E15377" s="20"/>
      <c r="F15377" s="15" t="s">
        <v>128</v>
      </c>
      <c r="G15377" s="15" t="s">
        <v>129</v>
      </c>
      <c r="H15377" s="15" t="str">
        <f t="shared" si="710"/>
        <v>Pre-calc.</v>
      </c>
      <c r="I15377" s="27">
        <v>42430</v>
      </c>
    </row>
    <row r="15378" spans="1:9" x14ac:dyDescent="0.2">
      <c r="A15378" s="15" t="s">
        <v>3508</v>
      </c>
      <c r="B15378" s="15" t="str">
        <f t="shared" si="709"/>
        <v>A6458</v>
      </c>
      <c r="C15378" s="18">
        <v>0</v>
      </c>
      <c r="D15378" s="18">
        <v>0</v>
      </c>
      <c r="E15378" s="20">
        <v>42439</v>
      </c>
      <c r="F15378" s="15" t="s">
        <v>128</v>
      </c>
      <c r="G15378" s="15" t="s">
        <v>129</v>
      </c>
      <c r="H15378" s="15" t="str">
        <f t="shared" si="710"/>
        <v>Post-calc.</v>
      </c>
      <c r="I15378" s="27">
        <v>42430</v>
      </c>
    </row>
    <row r="15379" spans="1:9" x14ac:dyDescent="0.2">
      <c r="A15379" s="15" t="s">
        <v>3507</v>
      </c>
      <c r="B15379" s="15" t="str">
        <f t="shared" si="709"/>
        <v>A6459</v>
      </c>
      <c r="C15379" s="18">
        <v>0</v>
      </c>
      <c r="D15379" s="18">
        <v>0</v>
      </c>
      <c r="E15379" s="20">
        <v>42433</v>
      </c>
      <c r="F15379" s="15" t="s">
        <v>128</v>
      </c>
      <c r="G15379" s="15" t="s">
        <v>129</v>
      </c>
      <c r="H15379" s="15" t="str">
        <f t="shared" si="710"/>
        <v>Post-calc.</v>
      </c>
      <c r="I15379" s="27">
        <v>42430</v>
      </c>
    </row>
    <row r="15380" spans="1:9" x14ac:dyDescent="0.2">
      <c r="A15380" s="15" t="s">
        <v>3506</v>
      </c>
      <c r="B15380" s="15" t="str">
        <f t="shared" si="709"/>
        <v>A6461</v>
      </c>
      <c r="C15380" s="18">
        <v>0</v>
      </c>
      <c r="D15380" s="18">
        <v>0</v>
      </c>
      <c r="E15380" s="20">
        <v>42434</v>
      </c>
      <c r="F15380" s="15" t="s">
        <v>128</v>
      </c>
      <c r="G15380" s="15" t="s">
        <v>129</v>
      </c>
      <c r="H15380" s="15" t="str">
        <f t="shared" si="710"/>
        <v>Post-calc.</v>
      </c>
      <c r="I15380" s="27">
        <v>42431</v>
      </c>
    </row>
    <row r="15381" spans="1:9" x14ac:dyDescent="0.2">
      <c r="A15381" s="15" t="s">
        <v>3505</v>
      </c>
      <c r="B15381" s="15" t="str">
        <f t="shared" si="709"/>
        <v>A6462</v>
      </c>
      <c r="C15381" s="18">
        <v>0</v>
      </c>
      <c r="D15381" s="18">
        <v>0</v>
      </c>
      <c r="E15381" s="20">
        <v>42468</v>
      </c>
      <c r="F15381" s="15" t="s">
        <v>128</v>
      </c>
      <c r="G15381" s="15" t="s">
        <v>129</v>
      </c>
      <c r="H15381" s="15" t="str">
        <f t="shared" si="710"/>
        <v>Post-calc.</v>
      </c>
      <c r="I15381" s="27">
        <v>42429</v>
      </c>
    </row>
    <row r="15382" spans="1:9" x14ac:dyDescent="0.2">
      <c r="A15382" s="15" t="s">
        <v>3504</v>
      </c>
      <c r="B15382" s="15" t="str">
        <f t="shared" si="709"/>
        <v>A6463</v>
      </c>
      <c r="C15382" s="18">
        <v>0</v>
      </c>
      <c r="D15382" s="18">
        <v>0</v>
      </c>
      <c r="E15382" s="20">
        <v>42394</v>
      </c>
      <c r="F15382" s="15" t="s">
        <v>128</v>
      </c>
      <c r="G15382" s="15" t="s">
        <v>129</v>
      </c>
      <c r="H15382" s="15" t="str">
        <f t="shared" si="710"/>
        <v>Post-calc.</v>
      </c>
      <c r="I15382" s="27">
        <v>42352</v>
      </c>
    </row>
    <row r="15383" spans="1:9" x14ac:dyDescent="0.2">
      <c r="A15383" s="15" t="s">
        <v>3503</v>
      </c>
      <c r="B15383" s="15" t="str">
        <f t="shared" si="709"/>
        <v>A6464</v>
      </c>
      <c r="C15383" s="18">
        <v>0</v>
      </c>
      <c r="D15383" s="18">
        <v>0</v>
      </c>
      <c r="E15383" s="20">
        <v>42433</v>
      </c>
      <c r="F15383" s="15" t="s">
        <v>128</v>
      </c>
      <c r="G15383" s="15" t="s">
        <v>129</v>
      </c>
      <c r="H15383" s="15" t="str">
        <f t="shared" si="710"/>
        <v>Post-calc.</v>
      </c>
      <c r="I15383" s="27">
        <v>42430</v>
      </c>
    </row>
    <row r="15384" spans="1:9" x14ac:dyDescent="0.2">
      <c r="A15384" s="15" t="s">
        <v>3502</v>
      </c>
      <c r="B15384" s="15" t="str">
        <f t="shared" si="709"/>
        <v>A6465</v>
      </c>
      <c r="C15384" s="18">
        <v>664.9</v>
      </c>
      <c r="D15384" s="18">
        <v>819.44</v>
      </c>
      <c r="E15384" s="20">
        <v>42521</v>
      </c>
      <c r="F15384" s="15" t="s">
        <v>28</v>
      </c>
      <c r="G15384" s="15" t="s">
        <v>29</v>
      </c>
      <c r="H15384" s="15" t="str">
        <f t="shared" si="710"/>
        <v>Post-calc.</v>
      </c>
      <c r="I15384" s="27">
        <v>42359</v>
      </c>
    </row>
    <row r="15385" spans="1:9" x14ac:dyDescent="0.2">
      <c r="A15385" s="15" t="s">
        <v>3501</v>
      </c>
      <c r="B15385" s="15" t="str">
        <f t="shared" si="709"/>
        <v>A6466</v>
      </c>
      <c r="C15385" s="18">
        <v>0</v>
      </c>
      <c r="D15385" s="18">
        <v>0</v>
      </c>
      <c r="E15385" s="20">
        <v>42467</v>
      </c>
      <c r="F15385" s="15" t="s">
        <v>128</v>
      </c>
      <c r="G15385" s="15" t="s">
        <v>129</v>
      </c>
      <c r="H15385" s="15" t="str">
        <f t="shared" si="710"/>
        <v>Post-calc.</v>
      </c>
      <c r="I15385" s="27">
        <v>42431</v>
      </c>
    </row>
    <row r="15386" spans="1:9" x14ac:dyDescent="0.2">
      <c r="A15386" s="15" t="s">
        <v>3500</v>
      </c>
      <c r="B15386" s="15" t="str">
        <f t="shared" si="709"/>
        <v>A6467</v>
      </c>
      <c r="C15386" s="18">
        <v>0</v>
      </c>
      <c r="D15386" s="18">
        <v>0</v>
      </c>
      <c r="E15386" s="20">
        <v>42485</v>
      </c>
      <c r="F15386" s="15" t="s">
        <v>128</v>
      </c>
      <c r="G15386" s="15" t="s">
        <v>129</v>
      </c>
      <c r="H15386" s="15" t="str">
        <f t="shared" si="710"/>
        <v>Post-calc.</v>
      </c>
      <c r="I15386" s="27">
        <v>42430</v>
      </c>
    </row>
    <row r="15387" spans="1:9" x14ac:dyDescent="0.2">
      <c r="A15387" s="15" t="s">
        <v>3499</v>
      </c>
      <c r="B15387" s="15" t="str">
        <f t="shared" si="709"/>
        <v>A6468</v>
      </c>
      <c r="C15387" s="18">
        <v>0</v>
      </c>
      <c r="D15387" s="18">
        <v>0</v>
      </c>
      <c r="E15387" s="20">
        <v>42394</v>
      </c>
      <c r="F15387" s="15" t="s">
        <v>128</v>
      </c>
      <c r="G15387" s="15" t="s">
        <v>129</v>
      </c>
      <c r="H15387" s="15" t="str">
        <f t="shared" si="710"/>
        <v>Post-calc.</v>
      </c>
      <c r="I15387" s="27">
        <v>42354</v>
      </c>
    </row>
    <row r="15388" spans="1:9" x14ac:dyDescent="0.2">
      <c r="A15388" s="15" t="s">
        <v>3498</v>
      </c>
      <c r="B15388" s="15" t="str">
        <f t="shared" si="709"/>
        <v>A6469</v>
      </c>
      <c r="C15388" s="18">
        <v>0</v>
      </c>
      <c r="D15388" s="18">
        <v>0</v>
      </c>
      <c r="E15388" s="20">
        <v>42454</v>
      </c>
      <c r="F15388" s="15" t="s">
        <v>128</v>
      </c>
      <c r="G15388" s="15" t="s">
        <v>129</v>
      </c>
      <c r="H15388" s="15" t="str">
        <f t="shared" si="710"/>
        <v>Post-calc.</v>
      </c>
      <c r="I15388" s="27">
        <v>42430</v>
      </c>
    </row>
    <row r="15389" spans="1:9" x14ac:dyDescent="0.2">
      <c r="A15389" s="15" t="s">
        <v>3497</v>
      </c>
      <c r="B15389" s="15" t="str">
        <f t="shared" si="709"/>
        <v>A6470</v>
      </c>
      <c r="C15389" s="18">
        <v>0</v>
      </c>
      <c r="D15389" s="18">
        <v>0</v>
      </c>
      <c r="E15389" s="20">
        <v>42431</v>
      </c>
      <c r="F15389" s="15" t="s">
        <v>128</v>
      </c>
      <c r="G15389" s="15" t="s">
        <v>129</v>
      </c>
      <c r="H15389" s="15" t="str">
        <f t="shared" si="710"/>
        <v>Post-calc.</v>
      </c>
      <c r="I15389" s="27">
        <v>42384</v>
      </c>
    </row>
    <row r="15390" spans="1:9" x14ac:dyDescent="0.2">
      <c r="A15390" s="15" t="s">
        <v>3496</v>
      </c>
      <c r="B15390" s="15" t="str">
        <f t="shared" si="709"/>
        <v>A6471</v>
      </c>
      <c r="C15390" s="18">
        <v>0</v>
      </c>
      <c r="D15390" s="18">
        <v>0</v>
      </c>
      <c r="E15390" s="20">
        <v>42429</v>
      </c>
      <c r="F15390" s="15" t="s">
        <v>128</v>
      </c>
      <c r="G15390" s="15" t="s">
        <v>129</v>
      </c>
      <c r="H15390" s="15" t="str">
        <f t="shared" si="710"/>
        <v>Post-calc.</v>
      </c>
      <c r="I15390" s="27">
        <v>42402</v>
      </c>
    </row>
    <row r="15391" spans="1:9" x14ac:dyDescent="0.2">
      <c r="A15391" s="15" t="s">
        <v>3495</v>
      </c>
      <c r="B15391" s="15" t="str">
        <f t="shared" si="709"/>
        <v>A6472</v>
      </c>
      <c r="C15391" s="18">
        <v>0</v>
      </c>
      <c r="D15391" s="18">
        <v>0</v>
      </c>
      <c r="E15391" s="20"/>
      <c r="F15391" s="15" t="s">
        <v>128</v>
      </c>
      <c r="G15391" s="15" t="s">
        <v>129</v>
      </c>
      <c r="H15391" s="15" t="str">
        <f t="shared" si="710"/>
        <v>Pre-calc.</v>
      </c>
      <c r="I15391" s="27">
        <v>42431</v>
      </c>
    </row>
    <row r="15392" spans="1:9" x14ac:dyDescent="0.2">
      <c r="A15392" s="15" t="s">
        <v>3494</v>
      </c>
      <c r="B15392" s="15" t="str">
        <f t="shared" si="709"/>
        <v>A6474</v>
      </c>
      <c r="C15392" s="18">
        <v>0</v>
      </c>
      <c r="D15392" s="18">
        <v>0</v>
      </c>
      <c r="E15392" s="20">
        <v>42354</v>
      </c>
      <c r="F15392" s="15" t="s">
        <v>128</v>
      </c>
      <c r="G15392" s="15" t="s">
        <v>129</v>
      </c>
      <c r="H15392" s="15" t="str">
        <f t="shared" si="710"/>
        <v>Post-calc.</v>
      </c>
      <c r="I15392" s="27">
        <v>42354</v>
      </c>
    </row>
    <row r="15393" spans="1:9" x14ac:dyDescent="0.2">
      <c r="A15393" s="15" t="s">
        <v>3493</v>
      </c>
      <c r="B15393" s="15" t="str">
        <f t="shared" si="709"/>
        <v>A6475</v>
      </c>
      <c r="C15393" s="18">
        <v>0</v>
      </c>
      <c r="D15393" s="18">
        <v>0</v>
      </c>
      <c r="E15393" s="20">
        <v>42354</v>
      </c>
      <c r="F15393" s="15" t="s">
        <v>128</v>
      </c>
      <c r="G15393" s="15" t="s">
        <v>129</v>
      </c>
      <c r="H15393" s="15" t="str">
        <f t="shared" si="710"/>
        <v>Post-calc.</v>
      </c>
      <c r="I15393" s="27">
        <v>42354</v>
      </c>
    </row>
    <row r="15394" spans="1:9" x14ac:dyDescent="0.2">
      <c r="A15394" s="15" t="s">
        <v>3492</v>
      </c>
      <c r="B15394" s="15" t="str">
        <f t="shared" si="709"/>
        <v>A6476</v>
      </c>
      <c r="C15394" s="18">
        <v>0</v>
      </c>
      <c r="D15394" s="18">
        <v>0</v>
      </c>
      <c r="E15394" s="20">
        <v>42387</v>
      </c>
      <c r="F15394" s="15" t="s">
        <v>128</v>
      </c>
      <c r="G15394" s="15" t="s">
        <v>129</v>
      </c>
      <c r="H15394" s="15" t="str">
        <f t="shared" si="710"/>
        <v>Post-calc.</v>
      </c>
      <c r="I15394" s="27">
        <v>42324</v>
      </c>
    </row>
    <row r="15395" spans="1:9" x14ac:dyDescent="0.2">
      <c r="A15395" s="15" t="s">
        <v>3491</v>
      </c>
      <c r="B15395" s="15" t="str">
        <f t="shared" si="709"/>
        <v>A6477</v>
      </c>
      <c r="C15395" s="18">
        <v>0</v>
      </c>
      <c r="D15395" s="18">
        <v>0</v>
      </c>
      <c r="E15395" s="20">
        <v>42389</v>
      </c>
      <c r="F15395" s="15" t="s">
        <v>128</v>
      </c>
      <c r="G15395" s="15" t="s">
        <v>129</v>
      </c>
      <c r="H15395" s="15" t="str">
        <f t="shared" si="710"/>
        <v>Post-calc.</v>
      </c>
      <c r="I15395" s="27">
        <v>42356</v>
      </c>
    </row>
    <row r="15396" spans="1:9" x14ac:dyDescent="0.2">
      <c r="A15396" s="15" t="s">
        <v>3490</v>
      </c>
      <c r="B15396" s="15" t="str">
        <f t="shared" si="709"/>
        <v>A6479</v>
      </c>
      <c r="C15396" s="18">
        <v>0</v>
      </c>
      <c r="D15396" s="18">
        <v>0</v>
      </c>
      <c r="E15396" s="20">
        <v>42376</v>
      </c>
      <c r="F15396" s="15" t="s">
        <v>15</v>
      </c>
      <c r="G15396" s="15" t="s">
        <v>35</v>
      </c>
      <c r="H15396" s="15" t="str">
        <f t="shared" si="710"/>
        <v>Post-calc.</v>
      </c>
      <c r="I15396" s="27">
        <v>42355</v>
      </c>
    </row>
    <row r="15397" spans="1:9" x14ac:dyDescent="0.2">
      <c r="A15397" s="15" t="s">
        <v>3489</v>
      </c>
      <c r="B15397" s="15" t="str">
        <f t="shared" si="709"/>
        <v>A6482</v>
      </c>
      <c r="C15397" s="18">
        <v>0</v>
      </c>
      <c r="D15397" s="18">
        <v>0</v>
      </c>
      <c r="E15397" s="20"/>
      <c r="F15397" s="15" t="s">
        <v>57</v>
      </c>
      <c r="G15397" s="15" t="s">
        <v>29</v>
      </c>
      <c r="H15397" s="15" t="str">
        <f t="shared" si="710"/>
        <v>Pre-calc.</v>
      </c>
      <c r="I15397" s="27">
        <v>42384</v>
      </c>
    </row>
    <row r="15398" spans="1:9" x14ac:dyDescent="0.2">
      <c r="A15398" s="15" t="s">
        <v>3488</v>
      </c>
      <c r="B15398" s="15" t="str">
        <f t="shared" si="709"/>
        <v>A6484</v>
      </c>
      <c r="C15398" s="18">
        <v>0</v>
      </c>
      <c r="D15398" s="18">
        <v>0</v>
      </c>
      <c r="E15398" s="20"/>
      <c r="F15398" s="15" t="s">
        <v>12</v>
      </c>
      <c r="G15398" s="15" t="s">
        <v>74</v>
      </c>
      <c r="H15398" s="15" t="str">
        <f t="shared" si="710"/>
        <v>Pre-calc.</v>
      </c>
      <c r="I15398" s="27">
        <v>42366</v>
      </c>
    </row>
    <row r="15399" spans="1:9" x14ac:dyDescent="0.2">
      <c r="A15399" s="15" t="s">
        <v>3487</v>
      </c>
      <c r="B15399" s="15" t="str">
        <f t="shared" si="709"/>
        <v>A6486</v>
      </c>
      <c r="C15399" s="18">
        <v>0</v>
      </c>
      <c r="D15399" s="18">
        <v>0</v>
      </c>
      <c r="E15399" s="20"/>
      <c r="F15399" s="15" t="s">
        <v>12</v>
      </c>
      <c r="G15399" s="15" t="s">
        <v>74</v>
      </c>
      <c r="H15399" s="15" t="str">
        <f t="shared" si="710"/>
        <v>Pre-calc.</v>
      </c>
      <c r="I15399" s="27">
        <v>42382</v>
      </c>
    </row>
    <row r="15400" spans="1:9" x14ac:dyDescent="0.2">
      <c r="A15400" s="15" t="s">
        <v>3486</v>
      </c>
      <c r="B15400" s="15" t="str">
        <f t="shared" si="709"/>
        <v>A6487</v>
      </c>
      <c r="C15400" s="18">
        <v>0</v>
      </c>
      <c r="D15400" s="18">
        <v>0</v>
      </c>
      <c r="E15400" s="20"/>
      <c r="F15400" s="15" t="s">
        <v>15</v>
      </c>
      <c r="G15400" s="15" t="s">
        <v>35</v>
      </c>
      <c r="H15400" s="15" t="str">
        <f t="shared" si="710"/>
        <v>Pre-calc.</v>
      </c>
      <c r="I15400" s="27">
        <v>42502</v>
      </c>
    </row>
    <row r="15401" spans="1:9" x14ac:dyDescent="0.2">
      <c r="A15401" s="15" t="s">
        <v>3485</v>
      </c>
      <c r="B15401" s="15" t="str">
        <f t="shared" si="709"/>
        <v>A6489</v>
      </c>
      <c r="C15401" s="18">
        <v>7451.79</v>
      </c>
      <c r="D15401" s="18">
        <v>16140</v>
      </c>
      <c r="E15401" s="20">
        <v>42521</v>
      </c>
      <c r="F15401" s="15" t="s">
        <v>28</v>
      </c>
      <c r="G15401" s="15" t="s">
        <v>29</v>
      </c>
      <c r="H15401" s="15" t="str">
        <f t="shared" si="710"/>
        <v>Post-calc.</v>
      </c>
      <c r="I15401" s="27">
        <v>42362</v>
      </c>
    </row>
    <row r="15402" spans="1:9" x14ac:dyDescent="0.2">
      <c r="A15402" s="15" t="s">
        <v>3484</v>
      </c>
      <c r="B15402" s="15" t="str">
        <f t="shared" si="709"/>
        <v>A6490</v>
      </c>
      <c r="C15402" s="18">
        <v>0</v>
      </c>
      <c r="D15402" s="18">
        <v>0</v>
      </c>
      <c r="E15402" s="20">
        <v>42468</v>
      </c>
      <c r="F15402" s="15" t="s">
        <v>15</v>
      </c>
      <c r="G15402" s="15" t="s">
        <v>35</v>
      </c>
      <c r="H15402" s="15" t="str">
        <f t="shared" si="710"/>
        <v>Post-calc.</v>
      </c>
      <c r="I15402" s="27">
        <v>42418</v>
      </c>
    </row>
    <row r="15403" spans="1:9" x14ac:dyDescent="0.2">
      <c r="A15403" s="15" t="s">
        <v>3483</v>
      </c>
      <c r="B15403" s="15" t="str">
        <f t="shared" si="709"/>
        <v>A6491</v>
      </c>
      <c r="C15403" s="18">
        <v>0</v>
      </c>
      <c r="D15403" s="18">
        <v>0</v>
      </c>
      <c r="E15403" s="20"/>
      <c r="F15403" s="15" t="s">
        <v>31</v>
      </c>
      <c r="G15403" s="15" t="s">
        <v>107</v>
      </c>
      <c r="H15403" s="15" t="str">
        <f t="shared" si="710"/>
        <v>Pre-calc.</v>
      </c>
      <c r="I15403" s="27">
        <v>42380</v>
      </c>
    </row>
    <row r="15404" spans="1:9" x14ac:dyDescent="0.2">
      <c r="A15404" s="15" t="s">
        <v>3482</v>
      </c>
      <c r="B15404" s="15" t="str">
        <f t="shared" si="709"/>
        <v>A6493</v>
      </c>
      <c r="C15404" s="18">
        <v>0</v>
      </c>
      <c r="D15404" s="18">
        <v>0</v>
      </c>
      <c r="E15404" s="20">
        <v>42461</v>
      </c>
      <c r="F15404" s="15" t="s">
        <v>15</v>
      </c>
      <c r="G15404" s="15" t="s">
        <v>35</v>
      </c>
      <c r="H15404" s="15" t="str">
        <f t="shared" si="710"/>
        <v>Post-calc.</v>
      </c>
      <c r="I15404" s="27">
        <v>42415</v>
      </c>
    </row>
    <row r="15405" spans="1:9" x14ac:dyDescent="0.2">
      <c r="A15405" s="15" t="s">
        <v>3481</v>
      </c>
      <c r="B15405" s="15" t="str">
        <f t="shared" si="709"/>
        <v>A6494</v>
      </c>
      <c r="C15405" s="18">
        <v>0</v>
      </c>
      <c r="D15405" s="18">
        <v>0</v>
      </c>
      <c r="E15405" s="20">
        <v>42429</v>
      </c>
      <c r="F15405" s="15" t="s">
        <v>44</v>
      </c>
      <c r="G15405" s="15" t="s">
        <v>133</v>
      </c>
      <c r="H15405" s="15" t="str">
        <f t="shared" si="710"/>
        <v>Post-calc.</v>
      </c>
      <c r="I15405" s="27">
        <v>42366</v>
      </c>
    </row>
    <row r="15406" spans="1:9" x14ac:dyDescent="0.2">
      <c r="A15406" s="15" t="s">
        <v>3480</v>
      </c>
      <c r="B15406" s="15" t="str">
        <f t="shared" si="709"/>
        <v>A6495</v>
      </c>
      <c r="C15406" s="18">
        <v>0</v>
      </c>
      <c r="D15406" s="18">
        <v>0</v>
      </c>
      <c r="E15406" s="20">
        <v>42429</v>
      </c>
      <c r="F15406" s="15" t="s">
        <v>44</v>
      </c>
      <c r="G15406" s="15" t="s">
        <v>133</v>
      </c>
      <c r="H15406" s="15" t="str">
        <f t="shared" si="710"/>
        <v>Post-calc.</v>
      </c>
      <c r="I15406" s="27">
        <v>42348</v>
      </c>
    </row>
    <row r="15407" spans="1:9" x14ac:dyDescent="0.2">
      <c r="A15407" s="15" t="s">
        <v>3479</v>
      </c>
      <c r="B15407" s="15" t="str">
        <f t="shared" si="709"/>
        <v>A6496</v>
      </c>
      <c r="C15407" s="18">
        <v>0</v>
      </c>
      <c r="D15407" s="18">
        <v>0</v>
      </c>
      <c r="E15407" s="20">
        <v>42425</v>
      </c>
      <c r="F15407" s="15" t="s">
        <v>44</v>
      </c>
      <c r="G15407" s="15" t="s">
        <v>133</v>
      </c>
      <c r="H15407" s="15" t="str">
        <f t="shared" si="710"/>
        <v>Post-calc.</v>
      </c>
      <c r="I15407" s="27">
        <v>42388</v>
      </c>
    </row>
    <row r="15408" spans="1:9" x14ac:dyDescent="0.2">
      <c r="A15408" s="15" t="s">
        <v>3478</v>
      </c>
      <c r="B15408" s="15" t="str">
        <f t="shared" si="709"/>
        <v>A6497</v>
      </c>
      <c r="C15408" s="18">
        <v>292.11</v>
      </c>
      <c r="D15408" s="18">
        <v>0</v>
      </c>
      <c r="E15408" s="20"/>
      <c r="F15408" s="15" t="s">
        <v>28</v>
      </c>
      <c r="G15408" s="15" t="s">
        <v>302</v>
      </c>
      <c r="H15408" s="15" t="str">
        <f t="shared" si="710"/>
        <v>Pre-calc.</v>
      </c>
      <c r="I15408" s="27">
        <v>42380</v>
      </c>
    </row>
    <row r="15409" spans="1:9" x14ac:dyDescent="0.2">
      <c r="A15409" s="15" t="s">
        <v>3477</v>
      </c>
      <c r="B15409" s="15" t="str">
        <f t="shared" si="709"/>
        <v>A6498</v>
      </c>
      <c r="C15409" s="18">
        <v>0</v>
      </c>
      <c r="D15409" s="18">
        <v>0</v>
      </c>
      <c r="E15409" s="20">
        <v>42416</v>
      </c>
      <c r="F15409" s="15" t="s">
        <v>44</v>
      </c>
      <c r="G15409" s="15" t="s">
        <v>133</v>
      </c>
      <c r="H15409" s="15" t="str">
        <f t="shared" si="710"/>
        <v>Post-calc.</v>
      </c>
      <c r="I15409" s="27">
        <v>42416</v>
      </c>
    </row>
    <row r="15410" spans="1:9" x14ac:dyDescent="0.2">
      <c r="A15410" s="15" t="s">
        <v>3476</v>
      </c>
      <c r="B15410" s="15" t="str">
        <f t="shared" si="709"/>
        <v>A6499</v>
      </c>
      <c r="C15410" s="18">
        <v>0</v>
      </c>
      <c r="D15410" s="18">
        <v>0</v>
      </c>
      <c r="E15410" s="20">
        <v>42480</v>
      </c>
      <c r="F15410" s="15" t="s">
        <v>12</v>
      </c>
      <c r="G15410" s="15" t="s">
        <v>133</v>
      </c>
      <c r="H15410" s="15" t="str">
        <f t="shared" si="710"/>
        <v>Post-calc.</v>
      </c>
      <c r="I15410" s="27">
        <v>42375</v>
      </c>
    </row>
    <row r="15411" spans="1:9" x14ac:dyDescent="0.2">
      <c r="A15411" s="15" t="s">
        <v>3475</v>
      </c>
      <c r="B15411" s="15" t="str">
        <f t="shared" si="709"/>
        <v>A6500</v>
      </c>
      <c r="C15411" s="18">
        <v>0</v>
      </c>
      <c r="D15411" s="18">
        <v>0</v>
      </c>
      <c r="E15411" s="20">
        <v>42397</v>
      </c>
      <c r="F15411" s="15" t="s">
        <v>44</v>
      </c>
      <c r="G15411" s="15" t="s">
        <v>133</v>
      </c>
      <c r="H15411" s="15" t="str">
        <f t="shared" si="710"/>
        <v>Post-calc.</v>
      </c>
      <c r="I15411" s="27">
        <v>42348</v>
      </c>
    </row>
    <row r="15412" spans="1:9" x14ac:dyDescent="0.2">
      <c r="A15412" s="15" t="s">
        <v>3474</v>
      </c>
      <c r="B15412" s="15" t="str">
        <f t="shared" si="709"/>
        <v>A6501</v>
      </c>
      <c r="C15412" s="18">
        <v>0</v>
      </c>
      <c r="D15412" s="18">
        <v>0</v>
      </c>
      <c r="E15412" s="20">
        <v>42319</v>
      </c>
      <c r="F15412" s="15" t="s">
        <v>46</v>
      </c>
      <c r="G15412" s="15" t="s">
        <v>47</v>
      </c>
      <c r="H15412" s="15" t="str">
        <f t="shared" si="710"/>
        <v>Post-calc.</v>
      </c>
      <c r="I15412" s="27">
        <v>42285</v>
      </c>
    </row>
    <row r="15413" spans="1:9" x14ac:dyDescent="0.2">
      <c r="A15413" s="15" t="s">
        <v>3473</v>
      </c>
      <c r="B15413" s="15" t="str">
        <f t="shared" si="709"/>
        <v>A6502</v>
      </c>
      <c r="C15413" s="18">
        <v>0</v>
      </c>
      <c r="D15413" s="18">
        <v>0</v>
      </c>
      <c r="E15413" s="20">
        <v>42303</v>
      </c>
      <c r="F15413" s="15" t="s">
        <v>46</v>
      </c>
      <c r="G15413" s="15" t="s">
        <v>47</v>
      </c>
      <c r="H15413" s="15" t="str">
        <f t="shared" si="710"/>
        <v>Post-calc.</v>
      </c>
      <c r="I15413" s="27">
        <v>42303</v>
      </c>
    </row>
    <row r="15414" spans="1:9" x14ac:dyDescent="0.2">
      <c r="A15414" s="15" t="s">
        <v>3472</v>
      </c>
      <c r="B15414" s="15" t="str">
        <f t="shared" si="709"/>
        <v>A6503</v>
      </c>
      <c r="C15414" s="18">
        <v>0</v>
      </c>
      <c r="D15414" s="18">
        <v>0</v>
      </c>
      <c r="E15414" s="20">
        <v>42348</v>
      </c>
      <c r="F15414" s="15" t="s">
        <v>46</v>
      </c>
      <c r="G15414" s="15" t="s">
        <v>47</v>
      </c>
      <c r="H15414" s="15" t="str">
        <f t="shared" si="710"/>
        <v>Post-calc.</v>
      </c>
      <c r="I15414" s="27">
        <v>42296</v>
      </c>
    </row>
    <row r="15415" spans="1:9" x14ac:dyDescent="0.2">
      <c r="A15415" s="15" t="s">
        <v>3471</v>
      </c>
      <c r="B15415" s="15" t="str">
        <f t="shared" si="709"/>
        <v>A6504</v>
      </c>
      <c r="C15415" s="18">
        <v>57.009799999999998</v>
      </c>
      <c r="D15415" s="18">
        <v>56.388500000000001</v>
      </c>
      <c r="E15415" s="20">
        <v>42419</v>
      </c>
      <c r="F15415" s="15" t="s">
        <v>15</v>
      </c>
      <c r="G15415" s="15" t="s">
        <v>16</v>
      </c>
      <c r="H15415" s="15" t="str">
        <f t="shared" si="710"/>
        <v>Post-calc.</v>
      </c>
      <c r="I15415" s="27">
        <v>42366</v>
      </c>
    </row>
    <row r="15416" spans="1:9" x14ac:dyDescent="0.2">
      <c r="A15416" s="15" t="s">
        <v>3470</v>
      </c>
      <c r="B15416" s="15" t="str">
        <f t="shared" si="709"/>
        <v>A6505</v>
      </c>
      <c r="C15416" s="18">
        <v>0</v>
      </c>
      <c r="D15416" s="18">
        <v>0</v>
      </c>
      <c r="E15416" s="20">
        <v>42446</v>
      </c>
      <c r="F15416" s="15" t="s">
        <v>12</v>
      </c>
      <c r="G15416" s="15" t="s">
        <v>133</v>
      </c>
      <c r="H15416" s="15" t="str">
        <f t="shared" si="710"/>
        <v>Post-calc.</v>
      </c>
      <c r="I15416" s="27">
        <v>42354</v>
      </c>
    </row>
    <row r="15417" spans="1:9" x14ac:dyDescent="0.2">
      <c r="A15417" s="15" t="s">
        <v>3469</v>
      </c>
      <c r="B15417" s="15" t="str">
        <f t="shared" si="709"/>
        <v>A6506</v>
      </c>
      <c r="C15417" s="18">
        <v>0</v>
      </c>
      <c r="D15417" s="18">
        <v>0</v>
      </c>
      <c r="E15417" s="20"/>
      <c r="F15417" s="15" t="s">
        <v>57</v>
      </c>
      <c r="G15417" s="15" t="s">
        <v>29</v>
      </c>
      <c r="H15417" s="15" t="str">
        <f t="shared" si="710"/>
        <v>Pre-calc.</v>
      </c>
      <c r="I15417" s="27">
        <v>42471</v>
      </c>
    </row>
    <row r="15418" spans="1:9" x14ac:dyDescent="0.2">
      <c r="A15418" s="15" t="s">
        <v>3468</v>
      </c>
      <c r="B15418" s="15" t="str">
        <f t="shared" si="709"/>
        <v>A6507</v>
      </c>
      <c r="C15418" s="18">
        <v>0</v>
      </c>
      <c r="D15418" s="18">
        <v>0</v>
      </c>
      <c r="E15418" s="20">
        <v>42402</v>
      </c>
      <c r="F15418" s="15" t="s">
        <v>44</v>
      </c>
      <c r="G15418" s="15" t="s">
        <v>133</v>
      </c>
      <c r="H15418" s="15" t="str">
        <f t="shared" si="710"/>
        <v>Post-calc.</v>
      </c>
      <c r="I15418" s="27">
        <v>42355</v>
      </c>
    </row>
    <row r="15419" spans="1:9" x14ac:dyDescent="0.2">
      <c r="A15419" s="15" t="s">
        <v>3467</v>
      </c>
      <c r="B15419" s="15" t="str">
        <f t="shared" si="709"/>
        <v>A6508</v>
      </c>
      <c r="C15419" s="18">
        <v>0</v>
      </c>
      <c r="D15419" s="18">
        <v>0</v>
      </c>
      <c r="E15419" s="20">
        <v>42493</v>
      </c>
      <c r="F15419" s="15" t="s">
        <v>44</v>
      </c>
      <c r="G15419" s="15" t="s">
        <v>133</v>
      </c>
      <c r="H15419" s="15" t="str">
        <f t="shared" si="710"/>
        <v>Post-calc.</v>
      </c>
      <c r="I15419" s="27">
        <v>42423</v>
      </c>
    </row>
    <row r="15420" spans="1:9" x14ac:dyDescent="0.2">
      <c r="A15420" s="15" t="s">
        <v>3466</v>
      </c>
      <c r="B15420" s="15" t="str">
        <f t="shared" si="709"/>
        <v>A6509</v>
      </c>
      <c r="C15420" s="18">
        <v>491.27</v>
      </c>
      <c r="D15420" s="18">
        <v>491.27</v>
      </c>
      <c r="E15420" s="20">
        <v>42339</v>
      </c>
      <c r="F15420" s="15" t="s">
        <v>103</v>
      </c>
      <c r="G15420" s="15" t="s">
        <v>13</v>
      </c>
      <c r="H15420" s="15" t="str">
        <f t="shared" si="710"/>
        <v>Post-calc.</v>
      </c>
      <c r="I15420" s="27">
        <v>42403</v>
      </c>
    </row>
    <row r="15421" spans="1:9" x14ac:dyDescent="0.2">
      <c r="A15421" s="15" t="s">
        <v>3465</v>
      </c>
      <c r="B15421" s="15" t="str">
        <f t="shared" si="709"/>
        <v>A6510</v>
      </c>
      <c r="C15421" s="18">
        <v>0</v>
      </c>
      <c r="D15421" s="18">
        <v>0</v>
      </c>
      <c r="E15421" s="20"/>
      <c r="F15421" s="15" t="s">
        <v>12</v>
      </c>
      <c r="G15421" s="15" t="s">
        <v>13</v>
      </c>
      <c r="H15421" s="15" t="str">
        <f t="shared" si="710"/>
        <v>Pre-calc.</v>
      </c>
      <c r="I15421" s="27">
        <v>42460</v>
      </c>
    </row>
    <row r="15422" spans="1:9" x14ac:dyDescent="0.2">
      <c r="A15422" s="15" t="s">
        <v>3464</v>
      </c>
      <c r="B15422" s="15" t="str">
        <f t="shared" si="709"/>
        <v>A6515</v>
      </c>
      <c r="C15422" s="18">
        <v>0</v>
      </c>
      <c r="D15422" s="18">
        <v>0</v>
      </c>
      <c r="E15422" s="20">
        <v>42293</v>
      </c>
      <c r="F15422" s="15" t="s">
        <v>44</v>
      </c>
      <c r="G15422" s="15" t="s">
        <v>133</v>
      </c>
      <c r="H15422" s="15" t="str">
        <f t="shared" si="710"/>
        <v>Post-calc.</v>
      </c>
      <c r="I15422" s="27">
        <v>42293</v>
      </c>
    </row>
    <row r="15423" spans="1:9" x14ac:dyDescent="0.2">
      <c r="A15423" s="15" t="s">
        <v>3463</v>
      </c>
      <c r="B15423" s="15" t="str">
        <f t="shared" si="709"/>
        <v>A6516</v>
      </c>
      <c r="C15423" s="18">
        <v>11037.7</v>
      </c>
      <c r="D15423" s="18">
        <v>13634.28</v>
      </c>
      <c r="E15423" s="20">
        <v>42521</v>
      </c>
      <c r="F15423" s="15" t="s">
        <v>28</v>
      </c>
      <c r="G15423" s="15" t="s">
        <v>29</v>
      </c>
      <c r="H15423" s="15" t="str">
        <f t="shared" si="710"/>
        <v>Post-calc.</v>
      </c>
      <c r="I15423" s="27">
        <v>42360</v>
      </c>
    </row>
    <row r="15424" spans="1:9" x14ac:dyDescent="0.2">
      <c r="A15424" s="15" t="s">
        <v>3462</v>
      </c>
      <c r="B15424" s="15" t="str">
        <f t="shared" si="709"/>
        <v>A6517</v>
      </c>
      <c r="C15424" s="18">
        <v>0</v>
      </c>
      <c r="D15424" s="18">
        <v>0</v>
      </c>
      <c r="E15424" s="20">
        <v>42327</v>
      </c>
      <c r="F15424" s="15" t="s">
        <v>44</v>
      </c>
      <c r="G15424" s="15" t="s">
        <v>133</v>
      </c>
      <c r="H15424" s="15" t="str">
        <f t="shared" si="710"/>
        <v>Post-calc.</v>
      </c>
      <c r="I15424" s="27">
        <v>42327</v>
      </c>
    </row>
    <row r="15425" spans="1:9" x14ac:dyDescent="0.2">
      <c r="A15425" s="15" t="s">
        <v>3461</v>
      </c>
      <c r="B15425" s="15" t="str">
        <f t="shared" si="709"/>
        <v>A6518</v>
      </c>
      <c r="C15425" s="18">
        <v>0</v>
      </c>
      <c r="D15425" s="18">
        <v>0</v>
      </c>
      <c r="E15425" s="20">
        <v>42327</v>
      </c>
      <c r="F15425" s="15" t="s">
        <v>44</v>
      </c>
      <c r="G15425" s="15" t="s">
        <v>133</v>
      </c>
      <c r="H15425" s="15" t="str">
        <f t="shared" si="710"/>
        <v>Post-calc.</v>
      </c>
      <c r="I15425" s="27">
        <v>42327</v>
      </c>
    </row>
    <row r="15426" spans="1:9" x14ac:dyDescent="0.2">
      <c r="A15426" s="15" t="s">
        <v>3460</v>
      </c>
      <c r="B15426" s="15" t="str">
        <f t="shared" si="709"/>
        <v>A6519</v>
      </c>
      <c r="C15426" s="18">
        <v>0</v>
      </c>
      <c r="D15426" s="18">
        <v>0</v>
      </c>
      <c r="E15426" s="20">
        <v>42327</v>
      </c>
      <c r="F15426" s="15" t="s">
        <v>44</v>
      </c>
      <c r="G15426" s="15" t="s">
        <v>133</v>
      </c>
      <c r="H15426" s="15" t="str">
        <f t="shared" si="710"/>
        <v>Post-calc.</v>
      </c>
      <c r="I15426" s="27">
        <v>42327</v>
      </c>
    </row>
    <row r="15427" spans="1:9" x14ac:dyDescent="0.2">
      <c r="A15427" s="15" t="s">
        <v>3459</v>
      </c>
      <c r="B15427" s="15" t="str">
        <f t="shared" si="709"/>
        <v>A6520</v>
      </c>
      <c r="C15427" s="18">
        <v>0</v>
      </c>
      <c r="D15427" s="18">
        <v>0</v>
      </c>
      <c r="E15427" s="20">
        <v>42327</v>
      </c>
      <c r="F15427" s="15" t="s">
        <v>44</v>
      </c>
      <c r="G15427" s="15" t="s">
        <v>133</v>
      </c>
      <c r="H15427" s="15" t="str">
        <f t="shared" si="710"/>
        <v>Post-calc.</v>
      </c>
      <c r="I15427" s="27">
        <v>42327</v>
      </c>
    </row>
    <row r="15428" spans="1:9" x14ac:dyDescent="0.2">
      <c r="A15428" s="15" t="s">
        <v>3458</v>
      </c>
      <c r="B15428" s="15" t="str">
        <f t="shared" si="709"/>
        <v>A6521</v>
      </c>
      <c r="C15428" s="18">
        <v>0</v>
      </c>
      <c r="D15428" s="18">
        <v>0</v>
      </c>
      <c r="E15428" s="20">
        <v>42327</v>
      </c>
      <c r="F15428" s="15" t="s">
        <v>44</v>
      </c>
      <c r="G15428" s="15" t="s">
        <v>133</v>
      </c>
      <c r="H15428" s="15" t="str">
        <f t="shared" si="710"/>
        <v>Post-calc.</v>
      </c>
      <c r="I15428" s="27">
        <v>42327</v>
      </c>
    </row>
    <row r="15429" spans="1:9" x14ac:dyDescent="0.2">
      <c r="A15429" s="15" t="s">
        <v>3457</v>
      </c>
      <c r="B15429" s="15" t="str">
        <f t="shared" si="709"/>
        <v>A6522</v>
      </c>
      <c r="C15429" s="18">
        <v>0</v>
      </c>
      <c r="D15429" s="18">
        <v>0</v>
      </c>
      <c r="E15429" s="20"/>
      <c r="F15429" s="15" t="s">
        <v>21</v>
      </c>
      <c r="G15429" s="15" t="s">
        <v>22</v>
      </c>
      <c r="H15429" s="15" t="str">
        <f t="shared" si="710"/>
        <v>Pre-calc.</v>
      </c>
      <c r="I15429" s="27">
        <v>42376</v>
      </c>
    </row>
    <row r="15430" spans="1:9" x14ac:dyDescent="0.2">
      <c r="A15430" s="15" t="s">
        <v>3456</v>
      </c>
      <c r="B15430" s="15" t="str">
        <f t="shared" ref="B15430:B15493" si="711">LEFT(A15430,5)</f>
        <v>A6523</v>
      </c>
      <c r="C15430" s="18">
        <v>0</v>
      </c>
      <c r="D15430" s="18">
        <v>0</v>
      </c>
      <c r="E15430" s="20"/>
      <c r="F15430" s="15" t="s">
        <v>21</v>
      </c>
      <c r="G15430" s="15" t="s">
        <v>22</v>
      </c>
      <c r="H15430" s="15" t="str">
        <f t="shared" ref="H15430:H15493" si="712">+IF(E15430&gt;1,"Post-calc.","Pre-calc.")</f>
        <v>Pre-calc.</v>
      </c>
      <c r="I15430" s="27">
        <v>42360</v>
      </c>
    </row>
    <row r="15431" spans="1:9" x14ac:dyDescent="0.2">
      <c r="A15431" s="15" t="s">
        <v>3455</v>
      </c>
      <c r="B15431" s="15" t="str">
        <f t="shared" si="711"/>
        <v>A6524</v>
      </c>
      <c r="C15431" s="18">
        <v>0</v>
      </c>
      <c r="D15431" s="18">
        <v>0</v>
      </c>
      <c r="E15431" s="20"/>
      <c r="F15431" s="15" t="s">
        <v>12</v>
      </c>
      <c r="G15431" s="15" t="s">
        <v>62</v>
      </c>
      <c r="H15431" s="15" t="str">
        <f t="shared" si="712"/>
        <v>Pre-calc.</v>
      </c>
      <c r="I15431" s="27">
        <v>42360</v>
      </c>
    </row>
    <row r="15432" spans="1:9" x14ac:dyDescent="0.2">
      <c r="A15432" s="15" t="s">
        <v>3454</v>
      </c>
      <c r="B15432" s="15" t="str">
        <f t="shared" si="711"/>
        <v>A6525</v>
      </c>
      <c r="C15432" s="18">
        <v>0</v>
      </c>
      <c r="D15432" s="18">
        <v>0</v>
      </c>
      <c r="E15432" s="20">
        <v>42439</v>
      </c>
      <c r="F15432" s="15" t="s">
        <v>12</v>
      </c>
      <c r="G15432" s="15" t="s">
        <v>13</v>
      </c>
      <c r="H15432" s="15" t="str">
        <f t="shared" si="712"/>
        <v>Post-calc.</v>
      </c>
      <c r="I15432" s="27">
        <v>42408</v>
      </c>
    </row>
    <row r="15433" spans="1:9" x14ac:dyDescent="0.2">
      <c r="A15433" s="15" t="s">
        <v>3453</v>
      </c>
      <c r="B15433" s="15" t="str">
        <f t="shared" si="711"/>
        <v>A6526</v>
      </c>
      <c r="C15433" s="18">
        <v>0</v>
      </c>
      <c r="D15433" s="18">
        <v>0</v>
      </c>
      <c r="E15433" s="20">
        <v>42312</v>
      </c>
      <c r="F15433" s="15" t="s">
        <v>46</v>
      </c>
      <c r="G15433" s="15" t="s">
        <v>47</v>
      </c>
      <c r="H15433" s="15" t="str">
        <f t="shared" si="712"/>
        <v>Post-calc.</v>
      </c>
      <c r="I15433" s="27">
        <v>42312</v>
      </c>
    </row>
    <row r="15434" spans="1:9" x14ac:dyDescent="0.2">
      <c r="A15434" s="15" t="s">
        <v>3452</v>
      </c>
      <c r="B15434" s="15" t="str">
        <f t="shared" si="711"/>
        <v>A6527</v>
      </c>
      <c r="C15434" s="18">
        <v>0</v>
      </c>
      <c r="D15434" s="18">
        <v>0</v>
      </c>
      <c r="E15434" s="20">
        <v>42320</v>
      </c>
      <c r="F15434" s="15" t="s">
        <v>46</v>
      </c>
      <c r="G15434" s="15" t="s">
        <v>47</v>
      </c>
      <c r="H15434" s="15" t="str">
        <f t="shared" si="712"/>
        <v>Post-calc.</v>
      </c>
      <c r="I15434" s="27">
        <v>42320</v>
      </c>
    </row>
    <row r="15435" spans="1:9" x14ac:dyDescent="0.2">
      <c r="A15435" s="15" t="s">
        <v>3451</v>
      </c>
      <c r="B15435" s="15" t="str">
        <f t="shared" si="711"/>
        <v>A6528</v>
      </c>
      <c r="C15435" s="18">
        <v>0</v>
      </c>
      <c r="D15435" s="18">
        <v>0</v>
      </c>
      <c r="E15435" s="20">
        <v>42331</v>
      </c>
      <c r="F15435" s="15" t="s">
        <v>46</v>
      </c>
      <c r="G15435" s="15" t="s">
        <v>47</v>
      </c>
      <c r="H15435" s="15" t="str">
        <f t="shared" si="712"/>
        <v>Post-calc.</v>
      </c>
      <c r="I15435" s="27">
        <v>42331</v>
      </c>
    </row>
    <row r="15436" spans="1:9" x14ac:dyDescent="0.2">
      <c r="A15436" s="15" t="s">
        <v>3450</v>
      </c>
      <c r="B15436" s="15" t="str">
        <f t="shared" si="711"/>
        <v>A6529</v>
      </c>
      <c r="C15436" s="18">
        <v>2456.9</v>
      </c>
      <c r="D15436" s="18">
        <v>2444.89</v>
      </c>
      <c r="E15436" s="20">
        <v>42536</v>
      </c>
      <c r="F15436" s="15" t="s">
        <v>28</v>
      </c>
      <c r="G15436" s="15" t="s">
        <v>29</v>
      </c>
      <c r="H15436" s="15" t="str">
        <f t="shared" si="712"/>
        <v>Post-calc.</v>
      </c>
      <c r="I15436" s="27">
        <v>42460</v>
      </c>
    </row>
    <row r="15437" spans="1:9" x14ac:dyDescent="0.2">
      <c r="A15437" s="15" t="s">
        <v>3449</v>
      </c>
      <c r="B15437" s="15" t="str">
        <f t="shared" si="711"/>
        <v>A6530</v>
      </c>
      <c r="C15437" s="18">
        <v>0</v>
      </c>
      <c r="D15437" s="18">
        <v>0</v>
      </c>
      <c r="E15437" s="20">
        <v>42387</v>
      </c>
      <c r="F15437" s="15" t="s">
        <v>12</v>
      </c>
      <c r="G15437" s="15" t="s">
        <v>13</v>
      </c>
      <c r="H15437" s="15" t="str">
        <f t="shared" si="712"/>
        <v>Post-calc.</v>
      </c>
      <c r="I15437" s="27">
        <v>42387</v>
      </c>
    </row>
    <row r="15438" spans="1:9" x14ac:dyDescent="0.2">
      <c r="A15438" s="15" t="s">
        <v>3448</v>
      </c>
      <c r="B15438" s="15" t="str">
        <f t="shared" si="711"/>
        <v>A6531</v>
      </c>
      <c r="C15438" s="18">
        <v>0</v>
      </c>
      <c r="D15438" s="18">
        <v>0</v>
      </c>
      <c r="E15438" s="20">
        <v>42416</v>
      </c>
      <c r="F15438" s="15" t="s">
        <v>449</v>
      </c>
      <c r="G15438" s="15" t="s">
        <v>77</v>
      </c>
      <c r="H15438" s="15" t="str">
        <f t="shared" si="712"/>
        <v>Post-calc.</v>
      </c>
      <c r="I15438" s="27">
        <v>42390</v>
      </c>
    </row>
    <row r="15439" spans="1:9" x14ac:dyDescent="0.2">
      <c r="A15439" s="15" t="s">
        <v>3447</v>
      </c>
      <c r="B15439" s="15" t="str">
        <f t="shared" si="711"/>
        <v>A6532</v>
      </c>
      <c r="C15439" s="18">
        <v>85.61</v>
      </c>
      <c r="D15439" s="18">
        <v>1.99</v>
      </c>
      <c r="E15439" s="20">
        <v>42531</v>
      </c>
      <c r="F15439" s="15" t="s">
        <v>31</v>
      </c>
      <c r="G15439" s="15" t="s">
        <v>32</v>
      </c>
      <c r="H15439" s="15" t="str">
        <f t="shared" si="712"/>
        <v>Post-calc.</v>
      </c>
      <c r="I15439" s="27">
        <v>42361</v>
      </c>
    </row>
    <row r="15440" spans="1:9" x14ac:dyDescent="0.2">
      <c r="A15440" s="15" t="s">
        <v>3446</v>
      </c>
      <c r="B15440" s="15" t="str">
        <f t="shared" si="711"/>
        <v>A6533</v>
      </c>
      <c r="C15440" s="18">
        <v>0</v>
      </c>
      <c r="D15440" s="18">
        <v>0</v>
      </c>
      <c r="E15440" s="20"/>
      <c r="F15440" s="15" t="s">
        <v>31</v>
      </c>
      <c r="G15440" s="15" t="s">
        <v>1833</v>
      </c>
      <c r="H15440" s="15" t="str">
        <f t="shared" si="712"/>
        <v>Pre-calc.</v>
      </c>
      <c r="I15440" s="27">
        <v>42373</v>
      </c>
    </row>
    <row r="15441" spans="1:9" x14ac:dyDescent="0.2">
      <c r="A15441" s="15" t="s">
        <v>3445</v>
      </c>
      <c r="B15441" s="15" t="str">
        <f t="shared" si="711"/>
        <v>A6534</v>
      </c>
      <c r="C15441" s="18">
        <v>0</v>
      </c>
      <c r="D15441" s="18">
        <v>0</v>
      </c>
      <c r="E15441" s="20"/>
      <c r="F15441" s="15" t="s">
        <v>71</v>
      </c>
      <c r="G15441" s="15" t="s">
        <v>72</v>
      </c>
      <c r="H15441" s="15" t="str">
        <f t="shared" si="712"/>
        <v>Pre-calc.</v>
      </c>
      <c r="I15441" s="27">
        <v>42446</v>
      </c>
    </row>
    <row r="15442" spans="1:9" x14ac:dyDescent="0.2">
      <c r="A15442" s="15" t="s">
        <v>3444</v>
      </c>
      <c r="B15442" s="15" t="str">
        <f t="shared" si="711"/>
        <v>A6535</v>
      </c>
      <c r="C15442" s="18">
        <v>0</v>
      </c>
      <c r="D15442" s="18">
        <v>0</v>
      </c>
      <c r="E15442" s="20"/>
      <c r="F15442" s="15" t="s">
        <v>31</v>
      </c>
      <c r="G15442" s="15" t="s">
        <v>1833</v>
      </c>
      <c r="H15442" s="15" t="str">
        <f t="shared" si="712"/>
        <v>Pre-calc.</v>
      </c>
      <c r="I15442" s="27">
        <v>42361</v>
      </c>
    </row>
    <row r="15443" spans="1:9" x14ac:dyDescent="0.2">
      <c r="A15443" s="15" t="s">
        <v>3443</v>
      </c>
      <c r="B15443" s="15" t="str">
        <f t="shared" si="711"/>
        <v>A6536</v>
      </c>
      <c r="C15443" s="18">
        <v>0</v>
      </c>
      <c r="D15443" s="18">
        <v>0</v>
      </c>
      <c r="E15443" s="20"/>
      <c r="F15443" s="15" t="s">
        <v>12</v>
      </c>
      <c r="G15443" s="15" t="s">
        <v>602</v>
      </c>
      <c r="H15443" s="15" t="str">
        <f t="shared" si="712"/>
        <v>Pre-calc.</v>
      </c>
      <c r="I15443" s="27"/>
    </row>
    <row r="15444" spans="1:9" x14ac:dyDescent="0.2">
      <c r="A15444" s="15" t="s">
        <v>3442</v>
      </c>
      <c r="B15444" s="15" t="str">
        <f t="shared" si="711"/>
        <v>A6537</v>
      </c>
      <c r="C15444" s="18">
        <v>7278.25</v>
      </c>
      <c r="D15444" s="18">
        <v>13573.6</v>
      </c>
      <c r="E15444" s="20">
        <v>42521</v>
      </c>
      <c r="F15444" s="15" t="s">
        <v>28</v>
      </c>
      <c r="G15444" s="15" t="s">
        <v>29</v>
      </c>
      <c r="H15444" s="15" t="str">
        <f t="shared" si="712"/>
        <v>Post-calc.</v>
      </c>
      <c r="I15444" s="27">
        <v>42366</v>
      </c>
    </row>
    <row r="15445" spans="1:9" x14ac:dyDescent="0.2">
      <c r="A15445" s="15" t="s">
        <v>3441</v>
      </c>
      <c r="B15445" s="15" t="str">
        <f t="shared" si="711"/>
        <v>A6538</v>
      </c>
      <c r="C15445" s="18">
        <v>0</v>
      </c>
      <c r="D15445" s="18">
        <v>0</v>
      </c>
      <c r="E15445" s="20"/>
      <c r="F15445" s="15" t="s">
        <v>12</v>
      </c>
      <c r="G15445" s="15" t="s">
        <v>74</v>
      </c>
      <c r="H15445" s="15" t="str">
        <f t="shared" si="712"/>
        <v>Pre-calc.</v>
      </c>
      <c r="I15445" s="27">
        <v>42388</v>
      </c>
    </row>
    <row r="15446" spans="1:9" x14ac:dyDescent="0.2">
      <c r="A15446" s="15" t="s">
        <v>3440</v>
      </c>
      <c r="B15446" s="15" t="str">
        <f t="shared" si="711"/>
        <v>A6539</v>
      </c>
      <c r="C15446" s="18">
        <v>1069.55</v>
      </c>
      <c r="D15446" s="18">
        <v>0</v>
      </c>
      <c r="E15446" s="20"/>
      <c r="F15446" s="15" t="s">
        <v>28</v>
      </c>
      <c r="G15446" s="15" t="s">
        <v>29</v>
      </c>
      <c r="H15446" s="15" t="str">
        <f t="shared" si="712"/>
        <v>Pre-calc.</v>
      </c>
      <c r="I15446" s="27">
        <v>42535</v>
      </c>
    </row>
    <row r="15447" spans="1:9" x14ac:dyDescent="0.2">
      <c r="A15447" s="15" t="s">
        <v>3439</v>
      </c>
      <c r="B15447" s="15" t="str">
        <f t="shared" si="711"/>
        <v>A6540</v>
      </c>
      <c r="C15447" s="18">
        <v>0</v>
      </c>
      <c r="D15447" s="18">
        <v>0</v>
      </c>
      <c r="E15447" s="20"/>
      <c r="F15447" s="15" t="s">
        <v>12</v>
      </c>
      <c r="G15447" s="15" t="s">
        <v>129</v>
      </c>
      <c r="H15447" s="15" t="str">
        <f t="shared" si="712"/>
        <v>Pre-calc.</v>
      </c>
      <c r="I15447" s="27">
        <v>42429</v>
      </c>
    </row>
    <row r="15448" spans="1:9" x14ac:dyDescent="0.2">
      <c r="A15448" s="15" t="s">
        <v>3438</v>
      </c>
      <c r="B15448" s="15" t="str">
        <f t="shared" si="711"/>
        <v>A6541</v>
      </c>
      <c r="C15448" s="18">
        <v>0</v>
      </c>
      <c r="D15448" s="18">
        <v>0</v>
      </c>
      <c r="E15448" s="20"/>
      <c r="F15448" s="15" t="s">
        <v>128</v>
      </c>
      <c r="G15448" s="15" t="s">
        <v>129</v>
      </c>
      <c r="H15448" s="15" t="str">
        <f t="shared" si="712"/>
        <v>Pre-calc.</v>
      </c>
      <c r="I15448" s="27">
        <v>42377</v>
      </c>
    </row>
    <row r="15449" spans="1:9" x14ac:dyDescent="0.2">
      <c r="A15449" s="15" t="s">
        <v>3437</v>
      </c>
      <c r="B15449" s="15" t="str">
        <f t="shared" si="711"/>
        <v>A6542</v>
      </c>
      <c r="C15449" s="18">
        <v>0</v>
      </c>
      <c r="D15449" s="18">
        <v>0</v>
      </c>
      <c r="E15449" s="20">
        <v>42375</v>
      </c>
      <c r="F15449" s="15" t="s">
        <v>128</v>
      </c>
      <c r="G15449" s="15" t="s">
        <v>129</v>
      </c>
      <c r="H15449" s="15" t="str">
        <f t="shared" si="712"/>
        <v>Post-calc.</v>
      </c>
      <c r="I15449" s="27">
        <v>42305</v>
      </c>
    </row>
    <row r="15450" spans="1:9" x14ac:dyDescent="0.2">
      <c r="A15450" s="15" t="s">
        <v>3436</v>
      </c>
      <c r="B15450" s="15" t="str">
        <f t="shared" si="711"/>
        <v>A6543</v>
      </c>
      <c r="C15450" s="18">
        <v>1768.7451000000001</v>
      </c>
      <c r="D15450" s="18">
        <v>1758.0119</v>
      </c>
      <c r="E15450" s="20">
        <v>42405</v>
      </c>
      <c r="F15450" s="15" t="s">
        <v>128</v>
      </c>
      <c r="G15450" s="15" t="s">
        <v>129</v>
      </c>
      <c r="H15450" s="15" t="str">
        <f t="shared" si="712"/>
        <v>Post-calc.</v>
      </c>
      <c r="I15450" s="27">
        <v>42391</v>
      </c>
    </row>
    <row r="15451" spans="1:9" x14ac:dyDescent="0.2">
      <c r="A15451" s="15" t="s">
        <v>3435</v>
      </c>
      <c r="B15451" s="15" t="str">
        <f t="shared" si="711"/>
        <v>A6544</v>
      </c>
      <c r="C15451" s="18">
        <v>153.02930000000001</v>
      </c>
      <c r="D15451" s="18">
        <v>152.10069999999999</v>
      </c>
      <c r="E15451" s="20">
        <v>42405</v>
      </c>
      <c r="F15451" s="15" t="s">
        <v>128</v>
      </c>
      <c r="G15451" s="15" t="s">
        <v>129</v>
      </c>
      <c r="H15451" s="15" t="str">
        <f t="shared" si="712"/>
        <v>Post-calc.</v>
      </c>
      <c r="I15451" s="27">
        <v>42391</v>
      </c>
    </row>
    <row r="15452" spans="1:9" x14ac:dyDescent="0.2">
      <c r="A15452" s="15" t="s">
        <v>3434</v>
      </c>
      <c r="B15452" s="15" t="str">
        <f t="shared" si="711"/>
        <v>A6545</v>
      </c>
      <c r="C15452" s="18">
        <v>114.9623</v>
      </c>
      <c r="D15452" s="18">
        <v>114.2647</v>
      </c>
      <c r="E15452" s="20">
        <v>42405</v>
      </c>
      <c r="F15452" s="15" t="s">
        <v>128</v>
      </c>
      <c r="G15452" s="15" t="s">
        <v>129</v>
      </c>
      <c r="H15452" s="15" t="str">
        <f t="shared" si="712"/>
        <v>Post-calc.</v>
      </c>
      <c r="I15452" s="27">
        <v>42391</v>
      </c>
    </row>
    <row r="15453" spans="1:9" x14ac:dyDescent="0.2">
      <c r="A15453" s="15" t="s">
        <v>3433</v>
      </c>
      <c r="B15453" s="15" t="str">
        <f t="shared" si="711"/>
        <v>A6546</v>
      </c>
      <c r="C15453" s="18">
        <v>475.12689999999998</v>
      </c>
      <c r="D15453" s="18">
        <v>476.8306</v>
      </c>
      <c r="E15453" s="20">
        <v>42405</v>
      </c>
      <c r="F15453" s="15" t="s">
        <v>128</v>
      </c>
      <c r="G15453" s="15" t="s">
        <v>129</v>
      </c>
      <c r="H15453" s="15" t="str">
        <f t="shared" si="712"/>
        <v>Post-calc.</v>
      </c>
      <c r="I15453" s="27">
        <v>42405</v>
      </c>
    </row>
    <row r="15454" spans="1:9" x14ac:dyDescent="0.2">
      <c r="A15454" s="15" t="s">
        <v>3432</v>
      </c>
      <c r="B15454" s="15" t="str">
        <f t="shared" si="711"/>
        <v>A6547</v>
      </c>
      <c r="C15454" s="18">
        <v>102.73009999999999</v>
      </c>
      <c r="D15454" s="18">
        <v>102.7504</v>
      </c>
      <c r="E15454" s="20">
        <v>42429</v>
      </c>
      <c r="F15454" s="15" t="s">
        <v>128</v>
      </c>
      <c r="G15454" s="15" t="s">
        <v>129</v>
      </c>
      <c r="H15454" s="15" t="str">
        <f t="shared" si="712"/>
        <v>Post-calc.</v>
      </c>
      <c r="I15454" s="27">
        <v>42425</v>
      </c>
    </row>
    <row r="15455" spans="1:9" x14ac:dyDescent="0.2">
      <c r="A15455" s="15" t="s">
        <v>3431</v>
      </c>
      <c r="B15455" s="15" t="str">
        <f t="shared" si="711"/>
        <v>A6548</v>
      </c>
      <c r="C15455" s="18">
        <v>0</v>
      </c>
      <c r="D15455" s="18">
        <v>0</v>
      </c>
      <c r="E15455" s="20"/>
      <c r="F15455" s="15" t="s">
        <v>128</v>
      </c>
      <c r="G15455" s="15" t="s">
        <v>129</v>
      </c>
      <c r="H15455" s="15" t="str">
        <f t="shared" si="712"/>
        <v>Pre-calc.</v>
      </c>
      <c r="I15455" s="27">
        <v>42430</v>
      </c>
    </row>
    <row r="15456" spans="1:9" x14ac:dyDescent="0.2">
      <c r="A15456" s="15" t="s">
        <v>3430</v>
      </c>
      <c r="B15456" s="15" t="str">
        <f t="shared" si="711"/>
        <v>A6549</v>
      </c>
      <c r="C15456" s="18">
        <v>0</v>
      </c>
      <c r="D15456" s="18">
        <v>0</v>
      </c>
      <c r="E15456" s="20">
        <v>42389</v>
      </c>
      <c r="F15456" s="15" t="s">
        <v>128</v>
      </c>
      <c r="G15456" s="15" t="s">
        <v>129</v>
      </c>
      <c r="H15456" s="15" t="str">
        <f t="shared" si="712"/>
        <v>Post-calc.</v>
      </c>
      <c r="I15456" s="27">
        <v>42349</v>
      </c>
    </row>
    <row r="15457" spans="1:9" x14ac:dyDescent="0.2">
      <c r="A15457" s="15" t="s">
        <v>3429</v>
      </c>
      <c r="B15457" s="15" t="str">
        <f t="shared" si="711"/>
        <v>A6550</v>
      </c>
      <c r="C15457" s="18">
        <v>0</v>
      </c>
      <c r="D15457" s="18">
        <v>0</v>
      </c>
      <c r="E15457" s="20"/>
      <c r="F15457" s="15" t="s">
        <v>128</v>
      </c>
      <c r="G15457" s="15" t="s">
        <v>129</v>
      </c>
      <c r="H15457" s="15" t="str">
        <f t="shared" si="712"/>
        <v>Pre-calc.</v>
      </c>
      <c r="I15457" s="27">
        <v>42430</v>
      </c>
    </row>
    <row r="15458" spans="1:9" x14ac:dyDescent="0.2">
      <c r="A15458" s="15" t="s">
        <v>3428</v>
      </c>
      <c r="B15458" s="15" t="str">
        <f t="shared" si="711"/>
        <v>A6551</v>
      </c>
      <c r="C15458" s="18">
        <v>0</v>
      </c>
      <c r="D15458" s="18">
        <v>0</v>
      </c>
      <c r="E15458" s="20">
        <v>42389</v>
      </c>
      <c r="F15458" s="15" t="s">
        <v>128</v>
      </c>
      <c r="G15458" s="15" t="s">
        <v>129</v>
      </c>
      <c r="H15458" s="15" t="str">
        <f t="shared" si="712"/>
        <v>Post-calc.</v>
      </c>
      <c r="I15458" s="27">
        <v>42349</v>
      </c>
    </row>
    <row r="15459" spans="1:9" x14ac:dyDescent="0.2">
      <c r="A15459" s="15" t="s">
        <v>3427</v>
      </c>
      <c r="B15459" s="15" t="str">
        <f t="shared" si="711"/>
        <v>A6552</v>
      </c>
      <c r="C15459" s="18">
        <v>0</v>
      </c>
      <c r="D15459" s="18">
        <v>0</v>
      </c>
      <c r="E15459" s="20"/>
      <c r="F15459" s="15" t="s">
        <v>128</v>
      </c>
      <c r="G15459" s="15" t="s">
        <v>129</v>
      </c>
      <c r="H15459" s="15" t="str">
        <f t="shared" si="712"/>
        <v>Pre-calc.</v>
      </c>
      <c r="I15459" s="27">
        <v>42430</v>
      </c>
    </row>
    <row r="15460" spans="1:9" x14ac:dyDescent="0.2">
      <c r="A15460" s="15" t="s">
        <v>3426</v>
      </c>
      <c r="B15460" s="15" t="str">
        <f t="shared" si="711"/>
        <v>A6553</v>
      </c>
      <c r="C15460" s="18">
        <v>0</v>
      </c>
      <c r="D15460" s="18">
        <v>0</v>
      </c>
      <c r="E15460" s="20"/>
      <c r="F15460" s="15" t="s">
        <v>128</v>
      </c>
      <c r="G15460" s="15" t="s">
        <v>129</v>
      </c>
      <c r="H15460" s="15" t="str">
        <f t="shared" si="712"/>
        <v>Pre-calc.</v>
      </c>
      <c r="I15460" s="27">
        <v>42430</v>
      </c>
    </row>
    <row r="15461" spans="1:9" x14ac:dyDescent="0.2">
      <c r="A15461" s="15" t="s">
        <v>3425</v>
      </c>
      <c r="B15461" s="15" t="str">
        <f t="shared" si="711"/>
        <v>A6554</v>
      </c>
      <c r="C15461" s="18">
        <v>0</v>
      </c>
      <c r="D15461" s="18">
        <v>0</v>
      </c>
      <c r="E15461" s="20"/>
      <c r="F15461" s="15" t="s">
        <v>128</v>
      </c>
      <c r="G15461" s="15" t="s">
        <v>129</v>
      </c>
      <c r="H15461" s="15" t="str">
        <f t="shared" si="712"/>
        <v>Pre-calc.</v>
      </c>
      <c r="I15461" s="27">
        <v>42430</v>
      </c>
    </row>
    <row r="15462" spans="1:9" x14ac:dyDescent="0.2">
      <c r="A15462" s="15" t="s">
        <v>3424</v>
      </c>
      <c r="B15462" s="15" t="str">
        <f t="shared" si="711"/>
        <v>A6555</v>
      </c>
      <c r="C15462" s="18">
        <v>0</v>
      </c>
      <c r="D15462" s="18">
        <v>0</v>
      </c>
      <c r="E15462" s="20">
        <v>42387</v>
      </c>
      <c r="F15462" s="15" t="s">
        <v>128</v>
      </c>
      <c r="G15462" s="15" t="s">
        <v>129</v>
      </c>
      <c r="H15462" s="15" t="str">
        <f t="shared" si="712"/>
        <v>Post-calc.</v>
      </c>
      <c r="I15462" s="27">
        <v>42354</v>
      </c>
    </row>
    <row r="15463" spans="1:9" x14ac:dyDescent="0.2">
      <c r="A15463" s="15" t="s">
        <v>3423</v>
      </c>
      <c r="B15463" s="15" t="str">
        <f t="shared" si="711"/>
        <v>A6556</v>
      </c>
      <c r="C15463" s="18">
        <v>0</v>
      </c>
      <c r="D15463" s="18">
        <v>0</v>
      </c>
      <c r="E15463" s="20">
        <v>42460</v>
      </c>
      <c r="F15463" s="15" t="s">
        <v>128</v>
      </c>
      <c r="G15463" s="15" t="s">
        <v>129</v>
      </c>
      <c r="H15463" s="15" t="str">
        <f t="shared" si="712"/>
        <v>Post-calc.</v>
      </c>
      <c r="I15463" s="27">
        <v>42430</v>
      </c>
    </row>
    <row r="15464" spans="1:9" x14ac:dyDescent="0.2">
      <c r="A15464" s="15" t="s">
        <v>3422</v>
      </c>
      <c r="B15464" s="15" t="str">
        <f t="shared" si="711"/>
        <v>A6557</v>
      </c>
      <c r="C15464" s="18">
        <v>0</v>
      </c>
      <c r="D15464" s="18">
        <v>0</v>
      </c>
      <c r="E15464" s="20">
        <v>42397</v>
      </c>
      <c r="F15464" s="15" t="s">
        <v>128</v>
      </c>
      <c r="G15464" s="15" t="s">
        <v>129</v>
      </c>
      <c r="H15464" s="15" t="str">
        <f t="shared" si="712"/>
        <v>Post-calc.</v>
      </c>
      <c r="I15464" s="27">
        <v>42361</v>
      </c>
    </row>
    <row r="15465" spans="1:9" x14ac:dyDescent="0.2">
      <c r="A15465" s="15" t="s">
        <v>3421</v>
      </c>
      <c r="B15465" s="15" t="str">
        <f t="shared" si="711"/>
        <v>A6558</v>
      </c>
      <c r="C15465" s="18">
        <v>0</v>
      </c>
      <c r="D15465" s="18">
        <v>0</v>
      </c>
      <c r="E15465" s="20">
        <v>42444</v>
      </c>
      <c r="F15465" s="15" t="s">
        <v>128</v>
      </c>
      <c r="G15465" s="15" t="s">
        <v>129</v>
      </c>
      <c r="H15465" s="15" t="str">
        <f t="shared" si="712"/>
        <v>Post-calc.</v>
      </c>
      <c r="I15465" s="27">
        <v>42430</v>
      </c>
    </row>
    <row r="15466" spans="1:9" x14ac:dyDescent="0.2">
      <c r="A15466" s="15" t="s">
        <v>3420</v>
      </c>
      <c r="B15466" s="15" t="str">
        <f t="shared" si="711"/>
        <v>A6559</v>
      </c>
      <c r="C15466" s="18">
        <v>0</v>
      </c>
      <c r="D15466" s="18">
        <v>0</v>
      </c>
      <c r="E15466" s="20">
        <v>42424</v>
      </c>
      <c r="F15466" s="15" t="s">
        <v>388</v>
      </c>
      <c r="G15466" s="15" t="s">
        <v>389</v>
      </c>
      <c r="H15466" s="15" t="str">
        <f t="shared" si="712"/>
        <v>Post-calc.</v>
      </c>
      <c r="I15466" s="27">
        <v>42339</v>
      </c>
    </row>
    <row r="15467" spans="1:9" x14ac:dyDescent="0.2">
      <c r="A15467" s="15" t="s">
        <v>3419</v>
      </c>
      <c r="B15467" s="15" t="str">
        <f t="shared" si="711"/>
        <v>A6560</v>
      </c>
      <c r="C15467" s="18">
        <v>0</v>
      </c>
      <c r="D15467" s="18">
        <v>0</v>
      </c>
      <c r="E15467" s="20"/>
      <c r="F15467" s="15" t="s">
        <v>128</v>
      </c>
      <c r="G15467" s="15" t="s">
        <v>129</v>
      </c>
      <c r="H15467" s="15" t="str">
        <f t="shared" si="712"/>
        <v>Pre-calc.</v>
      </c>
      <c r="I15467" s="27"/>
    </row>
    <row r="15468" spans="1:9" x14ac:dyDescent="0.2">
      <c r="A15468" s="15" t="s">
        <v>3418</v>
      </c>
      <c r="B15468" s="15" t="str">
        <f t="shared" si="711"/>
        <v>A6561</v>
      </c>
      <c r="C15468" s="18">
        <v>0</v>
      </c>
      <c r="D15468" s="18">
        <v>0</v>
      </c>
      <c r="E15468" s="20">
        <v>42429</v>
      </c>
      <c r="F15468" s="15" t="s">
        <v>128</v>
      </c>
      <c r="G15468" s="15" t="s">
        <v>129</v>
      </c>
      <c r="H15468" s="15" t="str">
        <f t="shared" si="712"/>
        <v>Post-calc.</v>
      </c>
      <c r="I15468" s="27">
        <v>42355</v>
      </c>
    </row>
    <row r="15469" spans="1:9" x14ac:dyDescent="0.2">
      <c r="A15469" s="15" t="s">
        <v>3417</v>
      </c>
      <c r="B15469" s="15" t="str">
        <f t="shared" si="711"/>
        <v>A6562</v>
      </c>
      <c r="C15469" s="18">
        <v>0</v>
      </c>
      <c r="D15469" s="18">
        <v>0</v>
      </c>
      <c r="E15469" s="20"/>
      <c r="F15469" s="15" t="s">
        <v>128</v>
      </c>
      <c r="G15469" s="15" t="s">
        <v>129</v>
      </c>
      <c r="H15469" s="15" t="str">
        <f t="shared" si="712"/>
        <v>Pre-calc.</v>
      </c>
      <c r="I15469" s="27"/>
    </row>
    <row r="15470" spans="1:9" x14ac:dyDescent="0.2">
      <c r="A15470" s="15" t="s">
        <v>3416</v>
      </c>
      <c r="B15470" s="15" t="str">
        <f t="shared" si="711"/>
        <v>A6563</v>
      </c>
      <c r="C15470" s="18">
        <v>0</v>
      </c>
      <c r="D15470" s="18">
        <v>0</v>
      </c>
      <c r="E15470" s="20">
        <v>42489</v>
      </c>
      <c r="F15470" s="15" t="s">
        <v>12</v>
      </c>
      <c r="G15470" s="15" t="s">
        <v>129</v>
      </c>
      <c r="H15470" s="15" t="str">
        <f t="shared" si="712"/>
        <v>Post-calc.</v>
      </c>
      <c r="I15470" s="27">
        <v>42409</v>
      </c>
    </row>
    <row r="15471" spans="1:9" x14ac:dyDescent="0.2">
      <c r="A15471" s="15" t="s">
        <v>3415</v>
      </c>
      <c r="B15471" s="15" t="str">
        <f t="shared" si="711"/>
        <v>A6564</v>
      </c>
      <c r="C15471" s="18">
        <v>0</v>
      </c>
      <c r="D15471" s="18">
        <v>0</v>
      </c>
      <c r="E15471" s="20">
        <v>42436</v>
      </c>
      <c r="F15471" s="15" t="s">
        <v>12</v>
      </c>
      <c r="G15471" s="15" t="s">
        <v>129</v>
      </c>
      <c r="H15471" s="15" t="str">
        <f t="shared" si="712"/>
        <v>Post-calc.</v>
      </c>
      <c r="I15471" s="27">
        <v>42384</v>
      </c>
    </row>
    <row r="15472" spans="1:9" x14ac:dyDescent="0.2">
      <c r="A15472" s="15" t="s">
        <v>3414</v>
      </c>
      <c r="B15472" s="15" t="str">
        <f t="shared" si="711"/>
        <v>A6565</v>
      </c>
      <c r="C15472" s="18">
        <v>0</v>
      </c>
      <c r="D15472" s="18">
        <v>0</v>
      </c>
      <c r="E15472" s="20">
        <v>42429</v>
      </c>
      <c r="F15472" s="15" t="s">
        <v>12</v>
      </c>
      <c r="G15472" s="15" t="s">
        <v>129</v>
      </c>
      <c r="H15472" s="15" t="str">
        <f t="shared" si="712"/>
        <v>Post-calc.</v>
      </c>
      <c r="I15472" s="27">
        <v>42359</v>
      </c>
    </row>
    <row r="15473" spans="1:9" x14ac:dyDescent="0.2">
      <c r="A15473" s="15" t="s">
        <v>3413</v>
      </c>
      <c r="B15473" s="15" t="str">
        <f t="shared" si="711"/>
        <v>A6566</v>
      </c>
      <c r="C15473" s="18">
        <v>0</v>
      </c>
      <c r="D15473" s="18">
        <v>0</v>
      </c>
      <c r="E15473" s="20"/>
      <c r="F15473" s="15" t="s">
        <v>12</v>
      </c>
      <c r="G15473" s="15" t="s">
        <v>129</v>
      </c>
      <c r="H15473" s="15" t="str">
        <f t="shared" si="712"/>
        <v>Pre-calc.</v>
      </c>
      <c r="I15473" s="27">
        <v>42408</v>
      </c>
    </row>
    <row r="15474" spans="1:9" x14ac:dyDescent="0.2">
      <c r="A15474" s="15" t="s">
        <v>3412</v>
      </c>
      <c r="B15474" s="15" t="str">
        <f t="shared" si="711"/>
        <v>A6567</v>
      </c>
      <c r="C15474" s="18">
        <v>0</v>
      </c>
      <c r="D15474" s="18">
        <v>0</v>
      </c>
      <c r="E15474" s="20"/>
      <c r="F15474" s="15" t="s">
        <v>12</v>
      </c>
      <c r="G15474" s="15" t="s">
        <v>129</v>
      </c>
      <c r="H15474" s="15" t="str">
        <f t="shared" si="712"/>
        <v>Pre-calc.</v>
      </c>
      <c r="I15474" s="27">
        <v>42376</v>
      </c>
    </row>
    <row r="15475" spans="1:9" x14ac:dyDescent="0.2">
      <c r="A15475" s="15" t="s">
        <v>3411</v>
      </c>
      <c r="B15475" s="15" t="str">
        <f t="shared" si="711"/>
        <v>A6568</v>
      </c>
      <c r="C15475" s="18">
        <v>0</v>
      </c>
      <c r="D15475" s="18">
        <v>0</v>
      </c>
      <c r="E15475" s="20">
        <v>42485</v>
      </c>
      <c r="F15475" s="15" t="s">
        <v>12</v>
      </c>
      <c r="G15475" s="15" t="s">
        <v>129</v>
      </c>
      <c r="H15475" s="15" t="str">
        <f t="shared" si="712"/>
        <v>Post-calc.</v>
      </c>
      <c r="I15475" s="27">
        <v>42345</v>
      </c>
    </row>
    <row r="15476" spans="1:9" x14ac:dyDescent="0.2">
      <c r="A15476" s="15" t="s">
        <v>3410</v>
      </c>
      <c r="B15476" s="15" t="str">
        <f t="shared" si="711"/>
        <v>A6569</v>
      </c>
      <c r="C15476" s="18">
        <v>0</v>
      </c>
      <c r="D15476" s="18">
        <v>0</v>
      </c>
      <c r="E15476" s="20">
        <v>42485</v>
      </c>
      <c r="F15476" s="15" t="s">
        <v>12</v>
      </c>
      <c r="G15476" s="15" t="s">
        <v>129</v>
      </c>
      <c r="H15476" s="15" t="str">
        <f t="shared" si="712"/>
        <v>Post-calc.</v>
      </c>
      <c r="I15476" s="27">
        <v>42360</v>
      </c>
    </row>
    <row r="15477" spans="1:9" x14ac:dyDescent="0.2">
      <c r="A15477" s="15" t="s">
        <v>3409</v>
      </c>
      <c r="B15477" s="15" t="str">
        <f t="shared" si="711"/>
        <v>A6570</v>
      </c>
      <c r="C15477" s="18">
        <v>0</v>
      </c>
      <c r="D15477" s="18">
        <v>0</v>
      </c>
      <c r="E15477" s="20">
        <v>42485</v>
      </c>
      <c r="F15477" s="15" t="s">
        <v>12</v>
      </c>
      <c r="G15477" s="15" t="s">
        <v>129</v>
      </c>
      <c r="H15477" s="15" t="str">
        <f t="shared" si="712"/>
        <v>Post-calc.</v>
      </c>
      <c r="I15477" s="27">
        <v>42354</v>
      </c>
    </row>
    <row r="15478" spans="1:9" x14ac:dyDescent="0.2">
      <c r="A15478" s="15" t="s">
        <v>3408</v>
      </c>
      <c r="B15478" s="15" t="str">
        <f t="shared" si="711"/>
        <v>A6571</v>
      </c>
      <c r="C15478" s="18">
        <v>0</v>
      </c>
      <c r="D15478" s="18">
        <v>0</v>
      </c>
      <c r="E15478" s="20"/>
      <c r="F15478" s="15" t="s">
        <v>12</v>
      </c>
      <c r="G15478" s="15" t="s">
        <v>129</v>
      </c>
      <c r="H15478" s="15" t="str">
        <f t="shared" si="712"/>
        <v>Pre-calc.</v>
      </c>
      <c r="I15478" s="27">
        <v>42381</v>
      </c>
    </row>
    <row r="15479" spans="1:9" x14ac:dyDescent="0.2">
      <c r="A15479" s="15" t="s">
        <v>3407</v>
      </c>
      <c r="B15479" s="15" t="str">
        <f t="shared" si="711"/>
        <v>A6572</v>
      </c>
      <c r="C15479" s="18">
        <v>0</v>
      </c>
      <c r="D15479" s="18">
        <v>0</v>
      </c>
      <c r="E15479" s="20">
        <v>42377</v>
      </c>
      <c r="F15479" s="15" t="s">
        <v>388</v>
      </c>
      <c r="G15479" s="15" t="s">
        <v>389</v>
      </c>
      <c r="H15479" s="15" t="str">
        <f t="shared" si="712"/>
        <v>Post-calc.</v>
      </c>
      <c r="I15479" s="27">
        <v>42375</v>
      </c>
    </row>
    <row r="15480" spans="1:9" x14ac:dyDescent="0.2">
      <c r="A15480" s="15" t="s">
        <v>3406</v>
      </c>
      <c r="B15480" s="15" t="str">
        <f t="shared" si="711"/>
        <v>A6573</v>
      </c>
      <c r="C15480" s="18">
        <v>0</v>
      </c>
      <c r="D15480" s="18">
        <v>0</v>
      </c>
      <c r="E15480" s="20"/>
      <c r="F15480" s="15" t="s">
        <v>12</v>
      </c>
      <c r="G15480" s="15" t="s">
        <v>129</v>
      </c>
      <c r="H15480" s="15" t="str">
        <f t="shared" si="712"/>
        <v>Pre-calc.</v>
      </c>
      <c r="I15480" s="27">
        <v>42377</v>
      </c>
    </row>
    <row r="15481" spans="1:9" x14ac:dyDescent="0.2">
      <c r="A15481" s="15" t="s">
        <v>3405</v>
      </c>
      <c r="B15481" s="15" t="str">
        <f t="shared" si="711"/>
        <v>A6574</v>
      </c>
      <c r="C15481" s="18">
        <v>0</v>
      </c>
      <c r="D15481" s="18">
        <v>0</v>
      </c>
      <c r="E15481" s="20">
        <v>42404</v>
      </c>
      <c r="F15481" s="15" t="s">
        <v>12</v>
      </c>
      <c r="G15481" s="15" t="s">
        <v>129</v>
      </c>
      <c r="H15481" s="15" t="str">
        <f t="shared" si="712"/>
        <v>Post-calc.</v>
      </c>
      <c r="I15481" s="27">
        <v>42307</v>
      </c>
    </row>
    <row r="15482" spans="1:9" x14ac:dyDescent="0.2">
      <c r="A15482" s="15" t="s">
        <v>3404</v>
      </c>
      <c r="B15482" s="15" t="str">
        <f t="shared" si="711"/>
        <v>A6575</v>
      </c>
      <c r="C15482" s="18">
        <v>0</v>
      </c>
      <c r="D15482" s="18">
        <v>0</v>
      </c>
      <c r="E15482" s="20">
        <v>42485</v>
      </c>
      <c r="F15482" s="15" t="s">
        <v>12</v>
      </c>
      <c r="G15482" s="15" t="s">
        <v>129</v>
      </c>
      <c r="H15482" s="15" t="str">
        <f t="shared" si="712"/>
        <v>Post-calc.</v>
      </c>
      <c r="I15482" s="27">
        <v>42356</v>
      </c>
    </row>
    <row r="15483" spans="1:9" x14ac:dyDescent="0.2">
      <c r="A15483" s="15" t="s">
        <v>3403</v>
      </c>
      <c r="B15483" s="15" t="str">
        <f t="shared" si="711"/>
        <v>A6576</v>
      </c>
      <c r="C15483" s="18">
        <v>0</v>
      </c>
      <c r="D15483" s="18">
        <v>0</v>
      </c>
      <c r="E15483" s="20"/>
      <c r="F15483" s="15" t="s">
        <v>12</v>
      </c>
      <c r="G15483" s="15" t="s">
        <v>129</v>
      </c>
      <c r="H15483" s="15" t="str">
        <f t="shared" si="712"/>
        <v>Pre-calc.</v>
      </c>
      <c r="I15483" s="27">
        <v>42376</v>
      </c>
    </row>
    <row r="15484" spans="1:9" x14ac:dyDescent="0.2">
      <c r="A15484" s="15" t="s">
        <v>3402</v>
      </c>
      <c r="B15484" s="15" t="str">
        <f t="shared" si="711"/>
        <v>A6577</v>
      </c>
      <c r="C15484" s="18">
        <v>0</v>
      </c>
      <c r="D15484" s="18">
        <v>0</v>
      </c>
      <c r="E15484" s="20"/>
      <c r="F15484" s="15" t="s">
        <v>12</v>
      </c>
      <c r="G15484" s="15" t="s">
        <v>129</v>
      </c>
      <c r="H15484" s="15" t="str">
        <f t="shared" si="712"/>
        <v>Pre-calc.</v>
      </c>
      <c r="I15484" s="27">
        <v>42387</v>
      </c>
    </row>
    <row r="15485" spans="1:9" x14ac:dyDescent="0.2">
      <c r="A15485" s="15" t="s">
        <v>3401</v>
      </c>
      <c r="B15485" s="15" t="str">
        <f t="shared" si="711"/>
        <v>A6578</v>
      </c>
      <c r="C15485" s="18">
        <v>0</v>
      </c>
      <c r="D15485" s="18">
        <v>0</v>
      </c>
      <c r="E15485" s="20">
        <v>42395</v>
      </c>
      <c r="F15485" s="15" t="s">
        <v>388</v>
      </c>
      <c r="G15485" s="15" t="s">
        <v>389</v>
      </c>
      <c r="H15485" s="15" t="str">
        <f t="shared" si="712"/>
        <v>Post-calc.</v>
      </c>
      <c r="I15485" s="27">
        <v>42339</v>
      </c>
    </row>
    <row r="15486" spans="1:9" x14ac:dyDescent="0.2">
      <c r="A15486" s="15" t="s">
        <v>3400</v>
      </c>
      <c r="B15486" s="15" t="str">
        <f t="shared" si="711"/>
        <v>A6579</v>
      </c>
      <c r="C15486" s="18">
        <v>0</v>
      </c>
      <c r="D15486" s="18">
        <v>0</v>
      </c>
      <c r="E15486" s="20"/>
      <c r="F15486" s="15" t="s">
        <v>12</v>
      </c>
      <c r="G15486" s="15" t="s">
        <v>129</v>
      </c>
      <c r="H15486" s="15" t="str">
        <f t="shared" si="712"/>
        <v>Pre-calc.</v>
      </c>
      <c r="I15486" s="27">
        <v>42396</v>
      </c>
    </row>
    <row r="15487" spans="1:9" x14ac:dyDescent="0.2">
      <c r="A15487" s="15" t="s">
        <v>3399</v>
      </c>
      <c r="B15487" s="15" t="str">
        <f t="shared" si="711"/>
        <v>A6580</v>
      </c>
      <c r="C15487" s="18">
        <v>0</v>
      </c>
      <c r="D15487" s="18">
        <v>0</v>
      </c>
      <c r="E15487" s="20"/>
      <c r="F15487" s="15" t="s">
        <v>12</v>
      </c>
      <c r="G15487" s="15" t="s">
        <v>129</v>
      </c>
      <c r="H15487" s="15" t="str">
        <f t="shared" si="712"/>
        <v>Pre-calc.</v>
      </c>
      <c r="I15487" s="27">
        <v>42374</v>
      </c>
    </row>
    <row r="15488" spans="1:9" x14ac:dyDescent="0.2">
      <c r="A15488" s="15" t="s">
        <v>3398</v>
      </c>
      <c r="B15488" s="15" t="str">
        <f t="shared" si="711"/>
        <v>A6581</v>
      </c>
      <c r="C15488" s="18">
        <v>0</v>
      </c>
      <c r="D15488" s="18">
        <v>0</v>
      </c>
      <c r="E15488" s="20">
        <v>42485</v>
      </c>
      <c r="F15488" s="15" t="s">
        <v>12</v>
      </c>
      <c r="G15488" s="15" t="s">
        <v>129</v>
      </c>
      <c r="H15488" s="15" t="str">
        <f t="shared" si="712"/>
        <v>Post-calc.</v>
      </c>
      <c r="I15488" s="27">
        <v>42355</v>
      </c>
    </row>
    <row r="15489" spans="1:9" x14ac:dyDescent="0.2">
      <c r="A15489" s="15" t="s">
        <v>3397</v>
      </c>
      <c r="B15489" s="15" t="str">
        <f t="shared" si="711"/>
        <v>A6582</v>
      </c>
      <c r="C15489" s="18">
        <v>0</v>
      </c>
      <c r="D15489" s="18">
        <v>0</v>
      </c>
      <c r="E15489" s="20"/>
      <c r="F15489" s="15" t="s">
        <v>12</v>
      </c>
      <c r="G15489" s="15" t="s">
        <v>129</v>
      </c>
      <c r="H15489" s="15" t="str">
        <f t="shared" si="712"/>
        <v>Pre-calc.</v>
      </c>
      <c r="I15489" s="27">
        <v>42382</v>
      </c>
    </row>
    <row r="15490" spans="1:9" x14ac:dyDescent="0.2">
      <c r="A15490" s="15" t="s">
        <v>3396</v>
      </c>
      <c r="B15490" s="15" t="str">
        <f t="shared" si="711"/>
        <v>A6583</v>
      </c>
      <c r="C15490" s="18">
        <v>0</v>
      </c>
      <c r="D15490" s="18">
        <v>0</v>
      </c>
      <c r="E15490" s="20"/>
      <c r="F15490" s="15" t="s">
        <v>12</v>
      </c>
      <c r="G15490" s="15" t="s">
        <v>129</v>
      </c>
      <c r="H15490" s="15" t="str">
        <f t="shared" si="712"/>
        <v>Pre-calc.</v>
      </c>
      <c r="I15490" s="27">
        <v>42388</v>
      </c>
    </row>
    <row r="15491" spans="1:9" x14ac:dyDescent="0.2">
      <c r="A15491" s="15" t="s">
        <v>3395</v>
      </c>
      <c r="B15491" s="15" t="str">
        <f t="shared" si="711"/>
        <v>A6584</v>
      </c>
      <c r="C15491" s="18">
        <v>0</v>
      </c>
      <c r="D15491" s="18">
        <v>0</v>
      </c>
      <c r="E15491" s="20">
        <v>42485</v>
      </c>
      <c r="F15491" s="15" t="s">
        <v>12</v>
      </c>
      <c r="G15491" s="15" t="s">
        <v>129</v>
      </c>
      <c r="H15491" s="15" t="str">
        <f t="shared" si="712"/>
        <v>Post-calc.</v>
      </c>
      <c r="I15491" s="27">
        <v>42359</v>
      </c>
    </row>
    <row r="15492" spans="1:9" x14ac:dyDescent="0.2">
      <c r="A15492" s="15" t="s">
        <v>3394</v>
      </c>
      <c r="B15492" s="15" t="str">
        <f t="shared" si="711"/>
        <v>A6585</v>
      </c>
      <c r="C15492" s="18">
        <v>0</v>
      </c>
      <c r="D15492" s="18">
        <v>0</v>
      </c>
      <c r="E15492" s="20"/>
      <c r="F15492" s="15" t="s">
        <v>12</v>
      </c>
      <c r="G15492" s="15" t="s">
        <v>129</v>
      </c>
      <c r="H15492" s="15" t="str">
        <f t="shared" si="712"/>
        <v>Pre-calc.</v>
      </c>
      <c r="I15492" s="27">
        <v>42387</v>
      </c>
    </row>
    <row r="15493" spans="1:9" x14ac:dyDescent="0.2">
      <c r="A15493" s="15" t="s">
        <v>3393</v>
      </c>
      <c r="B15493" s="15" t="str">
        <f t="shared" si="711"/>
        <v>A6586</v>
      </c>
      <c r="C15493" s="18">
        <v>0</v>
      </c>
      <c r="D15493" s="18">
        <v>0</v>
      </c>
      <c r="E15493" s="20">
        <v>42485</v>
      </c>
      <c r="F15493" s="15" t="s">
        <v>12</v>
      </c>
      <c r="G15493" s="15" t="s">
        <v>129</v>
      </c>
      <c r="H15493" s="15" t="str">
        <f t="shared" si="712"/>
        <v>Post-calc.</v>
      </c>
      <c r="I15493" s="27">
        <v>42355</v>
      </c>
    </row>
    <row r="15494" spans="1:9" x14ac:dyDescent="0.2">
      <c r="A15494" s="15" t="s">
        <v>3392</v>
      </c>
      <c r="B15494" s="15" t="str">
        <f t="shared" ref="B15494:B15557" si="713">LEFT(A15494,5)</f>
        <v>A6587</v>
      </c>
      <c r="C15494" s="18">
        <v>0</v>
      </c>
      <c r="D15494" s="18">
        <v>0</v>
      </c>
      <c r="E15494" s="20">
        <v>42485</v>
      </c>
      <c r="F15494" s="15" t="s">
        <v>12</v>
      </c>
      <c r="G15494" s="15" t="s">
        <v>129</v>
      </c>
      <c r="H15494" s="15" t="str">
        <f t="shared" ref="H15494:H15557" si="714">+IF(E15494&gt;1,"Post-calc.","Pre-calc.")</f>
        <v>Post-calc.</v>
      </c>
      <c r="I15494" s="27">
        <v>42353</v>
      </c>
    </row>
    <row r="15495" spans="1:9" x14ac:dyDescent="0.2">
      <c r="A15495" s="15" t="s">
        <v>3391</v>
      </c>
      <c r="B15495" s="15" t="str">
        <f t="shared" si="713"/>
        <v>A6588</v>
      </c>
      <c r="C15495" s="18">
        <v>0</v>
      </c>
      <c r="D15495" s="18">
        <v>0</v>
      </c>
      <c r="E15495" s="20">
        <v>42485</v>
      </c>
      <c r="F15495" s="15" t="s">
        <v>12</v>
      </c>
      <c r="G15495" s="15" t="s">
        <v>129</v>
      </c>
      <c r="H15495" s="15" t="str">
        <f t="shared" si="714"/>
        <v>Post-calc.</v>
      </c>
      <c r="I15495" s="27">
        <v>42354</v>
      </c>
    </row>
    <row r="15496" spans="1:9" x14ac:dyDescent="0.2">
      <c r="A15496" s="15" t="s">
        <v>3390</v>
      </c>
      <c r="B15496" s="15" t="str">
        <f t="shared" si="713"/>
        <v>A6589</v>
      </c>
      <c r="C15496" s="18">
        <v>0</v>
      </c>
      <c r="D15496" s="18">
        <v>0</v>
      </c>
      <c r="E15496" s="20">
        <v>42485</v>
      </c>
      <c r="F15496" s="15" t="s">
        <v>12</v>
      </c>
      <c r="G15496" s="15" t="s">
        <v>129</v>
      </c>
      <c r="H15496" s="15" t="str">
        <f t="shared" si="714"/>
        <v>Post-calc.</v>
      </c>
      <c r="I15496" s="27">
        <v>42342</v>
      </c>
    </row>
    <row r="15497" spans="1:9" x14ac:dyDescent="0.2">
      <c r="A15497" s="15" t="s">
        <v>3389</v>
      </c>
      <c r="B15497" s="15" t="str">
        <f t="shared" si="713"/>
        <v>A6590</v>
      </c>
      <c r="C15497" s="18">
        <v>0</v>
      </c>
      <c r="D15497" s="18">
        <v>0</v>
      </c>
      <c r="E15497" s="20">
        <v>42485</v>
      </c>
      <c r="F15497" s="15" t="s">
        <v>12</v>
      </c>
      <c r="G15497" s="15" t="s">
        <v>129</v>
      </c>
      <c r="H15497" s="15" t="str">
        <f t="shared" si="714"/>
        <v>Post-calc.</v>
      </c>
      <c r="I15497" s="27">
        <v>42360</v>
      </c>
    </row>
    <row r="15498" spans="1:9" x14ac:dyDescent="0.2">
      <c r="A15498" s="15" t="s">
        <v>3388</v>
      </c>
      <c r="B15498" s="15" t="str">
        <f t="shared" si="713"/>
        <v>A6591</v>
      </c>
      <c r="C15498" s="18">
        <v>0</v>
      </c>
      <c r="D15498" s="18">
        <v>0</v>
      </c>
      <c r="E15498" s="20"/>
      <c r="F15498" s="15" t="s">
        <v>12</v>
      </c>
      <c r="G15498" s="15" t="s">
        <v>129</v>
      </c>
      <c r="H15498" s="15" t="str">
        <f t="shared" si="714"/>
        <v>Pre-calc.</v>
      </c>
      <c r="I15498" s="27">
        <v>42395</v>
      </c>
    </row>
    <row r="15499" spans="1:9" x14ac:dyDescent="0.2">
      <c r="A15499" s="15" t="s">
        <v>3387</v>
      </c>
      <c r="B15499" s="15" t="str">
        <f t="shared" si="713"/>
        <v>A6592</v>
      </c>
      <c r="C15499" s="18">
        <v>0</v>
      </c>
      <c r="D15499" s="18">
        <v>0</v>
      </c>
      <c r="E15499" s="20"/>
      <c r="F15499" s="15" t="s">
        <v>12</v>
      </c>
      <c r="G15499" s="15" t="s">
        <v>129</v>
      </c>
      <c r="H15499" s="15" t="str">
        <f t="shared" si="714"/>
        <v>Pre-calc.</v>
      </c>
      <c r="I15499" s="27">
        <v>42384</v>
      </c>
    </row>
    <row r="15500" spans="1:9" x14ac:dyDescent="0.2">
      <c r="A15500" s="15" t="s">
        <v>3386</v>
      </c>
      <c r="B15500" s="15" t="str">
        <f t="shared" si="713"/>
        <v>A6593</v>
      </c>
      <c r="C15500" s="18">
        <v>0</v>
      </c>
      <c r="D15500" s="18">
        <v>0</v>
      </c>
      <c r="E15500" s="20"/>
      <c r="F15500" s="15" t="s">
        <v>12</v>
      </c>
      <c r="G15500" s="15" t="s">
        <v>129</v>
      </c>
      <c r="H15500" s="15" t="str">
        <f t="shared" si="714"/>
        <v>Pre-calc.</v>
      </c>
      <c r="I15500" s="27">
        <v>42460</v>
      </c>
    </row>
    <row r="15501" spans="1:9" x14ac:dyDescent="0.2">
      <c r="A15501" s="15" t="s">
        <v>3385</v>
      </c>
      <c r="B15501" s="15" t="str">
        <f t="shared" si="713"/>
        <v>A6594</v>
      </c>
      <c r="C15501" s="18">
        <v>0</v>
      </c>
      <c r="D15501" s="18">
        <v>0</v>
      </c>
      <c r="E15501" s="20"/>
      <c r="F15501" s="15" t="s">
        <v>12</v>
      </c>
      <c r="G15501" s="15" t="s">
        <v>129</v>
      </c>
      <c r="H15501" s="15" t="str">
        <f t="shared" si="714"/>
        <v>Pre-calc.</v>
      </c>
      <c r="I15501" s="27">
        <v>42453</v>
      </c>
    </row>
    <row r="15502" spans="1:9" x14ac:dyDescent="0.2">
      <c r="A15502" s="15" t="s">
        <v>3384</v>
      </c>
      <c r="B15502" s="15" t="str">
        <f t="shared" si="713"/>
        <v>A6595</v>
      </c>
      <c r="C15502" s="18">
        <v>0</v>
      </c>
      <c r="D15502" s="18">
        <v>0</v>
      </c>
      <c r="E15502" s="20"/>
      <c r="F15502" s="15" t="s">
        <v>12</v>
      </c>
      <c r="G15502" s="15" t="s">
        <v>129</v>
      </c>
      <c r="H15502" s="15" t="str">
        <f t="shared" si="714"/>
        <v>Pre-calc.</v>
      </c>
      <c r="I15502" s="27">
        <v>42319</v>
      </c>
    </row>
    <row r="15503" spans="1:9" x14ac:dyDescent="0.2">
      <c r="A15503" s="15" t="s">
        <v>3383</v>
      </c>
      <c r="B15503" s="15" t="str">
        <f t="shared" si="713"/>
        <v>A6596</v>
      </c>
      <c r="C15503" s="18">
        <v>0</v>
      </c>
      <c r="D15503" s="18">
        <v>0</v>
      </c>
      <c r="E15503" s="20">
        <v>42360</v>
      </c>
      <c r="F15503" s="15" t="s">
        <v>46</v>
      </c>
      <c r="G15503" s="15" t="s">
        <v>113</v>
      </c>
      <c r="H15503" s="15" t="str">
        <f t="shared" si="714"/>
        <v>Post-calc.</v>
      </c>
      <c r="I15503" s="27">
        <v>42257</v>
      </c>
    </row>
    <row r="15504" spans="1:9" x14ac:dyDescent="0.2">
      <c r="A15504" s="15" t="s">
        <v>3382</v>
      </c>
      <c r="B15504" s="15" t="str">
        <f t="shared" si="713"/>
        <v>A6597</v>
      </c>
      <c r="C15504" s="18">
        <v>0</v>
      </c>
      <c r="D15504" s="18">
        <v>0</v>
      </c>
      <c r="E15504" s="20">
        <v>42360</v>
      </c>
      <c r="F15504" s="15" t="s">
        <v>46</v>
      </c>
      <c r="G15504" s="15" t="s">
        <v>113</v>
      </c>
      <c r="H15504" s="15" t="str">
        <f t="shared" si="714"/>
        <v>Post-calc.</v>
      </c>
      <c r="I15504" s="27">
        <v>42278</v>
      </c>
    </row>
    <row r="15505" spans="1:9" x14ac:dyDescent="0.2">
      <c r="A15505" s="15" t="s">
        <v>3381</v>
      </c>
      <c r="B15505" s="15" t="str">
        <f t="shared" si="713"/>
        <v>A6598</v>
      </c>
      <c r="C15505" s="18">
        <v>0</v>
      </c>
      <c r="D15505" s="18">
        <v>0</v>
      </c>
      <c r="E15505" s="20">
        <v>42360</v>
      </c>
      <c r="F15505" s="15" t="s">
        <v>46</v>
      </c>
      <c r="G15505" s="15" t="s">
        <v>113</v>
      </c>
      <c r="H15505" s="15" t="str">
        <f t="shared" si="714"/>
        <v>Post-calc.</v>
      </c>
      <c r="I15505" s="27">
        <v>42275</v>
      </c>
    </row>
    <row r="15506" spans="1:9" x14ac:dyDescent="0.2">
      <c r="A15506" s="15" t="s">
        <v>3380</v>
      </c>
      <c r="B15506" s="15" t="str">
        <f t="shared" si="713"/>
        <v>A6599</v>
      </c>
      <c r="C15506" s="18">
        <v>0</v>
      </c>
      <c r="D15506" s="18">
        <v>0</v>
      </c>
      <c r="E15506" s="20">
        <v>42360</v>
      </c>
      <c r="F15506" s="15" t="s">
        <v>46</v>
      </c>
      <c r="G15506" s="15" t="s">
        <v>113</v>
      </c>
      <c r="H15506" s="15" t="str">
        <f t="shared" si="714"/>
        <v>Post-calc.</v>
      </c>
      <c r="I15506" s="27">
        <v>42296</v>
      </c>
    </row>
    <row r="15507" spans="1:9" x14ac:dyDescent="0.2">
      <c r="A15507" s="15" t="s">
        <v>3379</v>
      </c>
      <c r="B15507" s="15" t="str">
        <f t="shared" si="713"/>
        <v>A6600</v>
      </c>
      <c r="C15507" s="18">
        <v>0</v>
      </c>
      <c r="D15507" s="18">
        <v>0</v>
      </c>
      <c r="E15507" s="20">
        <v>42360</v>
      </c>
      <c r="F15507" s="15" t="s">
        <v>46</v>
      </c>
      <c r="G15507" s="15" t="s">
        <v>113</v>
      </c>
      <c r="H15507" s="15" t="str">
        <f t="shared" si="714"/>
        <v>Post-calc.</v>
      </c>
      <c r="I15507" s="27">
        <v>42291</v>
      </c>
    </row>
    <row r="15508" spans="1:9" x14ac:dyDescent="0.2">
      <c r="A15508" s="15" t="s">
        <v>3378</v>
      </c>
      <c r="B15508" s="15" t="str">
        <f t="shared" si="713"/>
        <v>A6601</v>
      </c>
      <c r="C15508" s="18">
        <v>0</v>
      </c>
      <c r="D15508" s="18">
        <v>0</v>
      </c>
      <c r="E15508" s="20">
        <v>42360</v>
      </c>
      <c r="F15508" s="15" t="s">
        <v>46</v>
      </c>
      <c r="G15508" s="15" t="s">
        <v>113</v>
      </c>
      <c r="H15508" s="15" t="str">
        <f t="shared" si="714"/>
        <v>Post-calc.</v>
      </c>
      <c r="I15508" s="27">
        <v>42279</v>
      </c>
    </row>
    <row r="15509" spans="1:9" x14ac:dyDescent="0.2">
      <c r="A15509" s="15" t="s">
        <v>3377</v>
      </c>
      <c r="B15509" s="15" t="str">
        <f t="shared" si="713"/>
        <v>A6602</v>
      </c>
      <c r="C15509" s="18">
        <v>307.72000000000003</v>
      </c>
      <c r="D15509" s="18">
        <v>307.72000000000003</v>
      </c>
      <c r="E15509" s="20">
        <v>42368</v>
      </c>
      <c r="F15509" s="15" t="s">
        <v>112</v>
      </c>
      <c r="G15509" s="15" t="s">
        <v>113</v>
      </c>
      <c r="H15509" s="15" t="str">
        <f t="shared" si="714"/>
        <v>Post-calc.</v>
      </c>
      <c r="I15509" s="27">
        <v>42365</v>
      </c>
    </row>
    <row r="15510" spans="1:9" x14ac:dyDescent="0.2">
      <c r="A15510" s="15" t="s">
        <v>3376</v>
      </c>
      <c r="B15510" s="15" t="str">
        <f t="shared" si="713"/>
        <v>A6603</v>
      </c>
      <c r="C15510" s="18">
        <v>0</v>
      </c>
      <c r="D15510" s="18">
        <v>0</v>
      </c>
      <c r="E15510" s="20"/>
      <c r="F15510" s="15" t="s">
        <v>71</v>
      </c>
      <c r="G15510" s="15" t="s">
        <v>65</v>
      </c>
      <c r="H15510" s="15" t="str">
        <f t="shared" si="714"/>
        <v>Pre-calc.</v>
      </c>
      <c r="I15510" s="27">
        <v>42418</v>
      </c>
    </row>
    <row r="15511" spans="1:9" x14ac:dyDescent="0.2">
      <c r="A15511" s="15" t="s">
        <v>3375</v>
      </c>
      <c r="B15511" s="15" t="str">
        <f t="shared" si="713"/>
        <v>A6604</v>
      </c>
      <c r="C15511" s="18">
        <v>0</v>
      </c>
      <c r="D15511" s="18">
        <v>0</v>
      </c>
      <c r="E15511" s="20">
        <v>42429</v>
      </c>
      <c r="F15511" s="15" t="s">
        <v>449</v>
      </c>
      <c r="G15511" s="15" t="s">
        <v>77</v>
      </c>
      <c r="H15511" s="15" t="str">
        <f t="shared" si="714"/>
        <v>Post-calc.</v>
      </c>
      <c r="I15511" s="27">
        <v>42396</v>
      </c>
    </row>
    <row r="15512" spans="1:9" x14ac:dyDescent="0.2">
      <c r="A15512" s="15" t="s">
        <v>3374</v>
      </c>
      <c r="B15512" s="15" t="str">
        <f t="shared" si="713"/>
        <v>A6605</v>
      </c>
      <c r="C15512" s="18">
        <v>0</v>
      </c>
      <c r="D15512" s="18">
        <v>0</v>
      </c>
      <c r="E15512" s="20">
        <v>42418</v>
      </c>
      <c r="F15512" s="15" t="s">
        <v>12</v>
      </c>
      <c r="G15512" s="15" t="s">
        <v>13</v>
      </c>
      <c r="H15512" s="15" t="str">
        <f t="shared" si="714"/>
        <v>Post-calc.</v>
      </c>
      <c r="I15512" s="27">
        <v>42418</v>
      </c>
    </row>
    <row r="15513" spans="1:9" x14ac:dyDescent="0.2">
      <c r="A15513" s="15" t="s">
        <v>3373</v>
      </c>
      <c r="B15513" s="15" t="str">
        <f t="shared" si="713"/>
        <v>A6606</v>
      </c>
      <c r="C15513" s="18">
        <v>0</v>
      </c>
      <c r="D15513" s="18">
        <v>0</v>
      </c>
      <c r="E15513" s="20"/>
      <c r="F15513" s="15" t="s">
        <v>31</v>
      </c>
      <c r="G15513" s="15" t="s">
        <v>22</v>
      </c>
      <c r="H15513" s="15" t="str">
        <f t="shared" si="714"/>
        <v>Pre-calc.</v>
      </c>
      <c r="I15513" s="27">
        <v>42415</v>
      </c>
    </row>
    <row r="15514" spans="1:9" x14ac:dyDescent="0.2">
      <c r="A15514" s="15" t="s">
        <v>3372</v>
      </c>
      <c r="B15514" s="15" t="str">
        <f t="shared" si="713"/>
        <v>A6607</v>
      </c>
      <c r="C15514" s="18">
        <v>0</v>
      </c>
      <c r="D15514" s="18">
        <v>0</v>
      </c>
      <c r="E15514" s="20">
        <v>42395</v>
      </c>
      <c r="F15514" s="15" t="s">
        <v>388</v>
      </c>
      <c r="G15514" s="15" t="s">
        <v>389</v>
      </c>
      <c r="H15514" s="15" t="str">
        <f t="shared" si="714"/>
        <v>Post-calc.</v>
      </c>
      <c r="I15514" s="27">
        <v>42339</v>
      </c>
    </row>
    <row r="15515" spans="1:9" x14ac:dyDescent="0.2">
      <c r="A15515" s="15" t="s">
        <v>3371</v>
      </c>
      <c r="B15515" s="15" t="str">
        <f t="shared" si="713"/>
        <v>A6608</v>
      </c>
      <c r="C15515" s="18">
        <v>0</v>
      </c>
      <c r="D15515" s="18">
        <v>0</v>
      </c>
      <c r="E15515" s="20">
        <v>42405</v>
      </c>
      <c r="F15515" s="15" t="s">
        <v>388</v>
      </c>
      <c r="G15515" s="15" t="s">
        <v>389</v>
      </c>
      <c r="H15515" s="15" t="str">
        <f t="shared" si="714"/>
        <v>Post-calc.</v>
      </c>
      <c r="I15515" s="27">
        <v>42340</v>
      </c>
    </row>
    <row r="15516" spans="1:9" x14ac:dyDescent="0.2">
      <c r="A15516" s="15" t="s">
        <v>3370</v>
      </c>
      <c r="B15516" s="15" t="str">
        <f t="shared" si="713"/>
        <v>A6609</v>
      </c>
      <c r="C15516" s="18">
        <v>0</v>
      </c>
      <c r="D15516" s="18">
        <v>0</v>
      </c>
      <c r="E15516" s="20">
        <v>42405</v>
      </c>
      <c r="F15516" s="15" t="s">
        <v>388</v>
      </c>
      <c r="G15516" s="15" t="s">
        <v>389</v>
      </c>
      <c r="H15516" s="15" t="str">
        <f t="shared" si="714"/>
        <v>Post-calc.</v>
      </c>
      <c r="I15516" s="27">
        <v>42340</v>
      </c>
    </row>
    <row r="15517" spans="1:9" x14ac:dyDescent="0.2">
      <c r="A15517" s="15" t="s">
        <v>3369</v>
      </c>
      <c r="B15517" s="15" t="str">
        <f t="shared" si="713"/>
        <v>A6610</v>
      </c>
      <c r="C15517" s="18">
        <v>0</v>
      </c>
      <c r="D15517" s="18">
        <v>0</v>
      </c>
      <c r="E15517" s="20">
        <v>42460</v>
      </c>
      <c r="F15517" s="15" t="s">
        <v>388</v>
      </c>
      <c r="G15517" s="15" t="s">
        <v>389</v>
      </c>
      <c r="H15517" s="15" t="str">
        <f t="shared" si="714"/>
        <v>Post-calc.</v>
      </c>
      <c r="I15517" s="27">
        <v>42349</v>
      </c>
    </row>
    <row r="15518" spans="1:9" x14ac:dyDescent="0.2">
      <c r="A15518" s="15" t="s">
        <v>3368</v>
      </c>
      <c r="B15518" s="15" t="str">
        <f t="shared" si="713"/>
        <v>A6611</v>
      </c>
      <c r="C15518" s="18">
        <v>0</v>
      </c>
      <c r="D15518" s="18">
        <v>0</v>
      </c>
      <c r="E15518" s="20">
        <v>42390</v>
      </c>
      <c r="F15518" s="15" t="s">
        <v>388</v>
      </c>
      <c r="G15518" s="15" t="s">
        <v>389</v>
      </c>
      <c r="H15518" s="15" t="str">
        <f t="shared" si="714"/>
        <v>Post-calc.</v>
      </c>
      <c r="I15518" s="27">
        <v>42349</v>
      </c>
    </row>
    <row r="15519" spans="1:9" x14ac:dyDescent="0.2">
      <c r="A15519" s="15" t="s">
        <v>3367</v>
      </c>
      <c r="B15519" s="15" t="str">
        <f t="shared" si="713"/>
        <v>A6612</v>
      </c>
      <c r="C15519" s="18">
        <v>0</v>
      </c>
      <c r="D15519" s="18">
        <v>0</v>
      </c>
      <c r="E15519" s="20">
        <v>42396</v>
      </c>
      <c r="F15519" s="15" t="s">
        <v>388</v>
      </c>
      <c r="G15519" s="15" t="s">
        <v>389</v>
      </c>
      <c r="H15519" s="15" t="str">
        <f t="shared" si="714"/>
        <v>Post-calc.</v>
      </c>
      <c r="I15519" s="27">
        <v>42349</v>
      </c>
    </row>
    <row r="15520" spans="1:9" x14ac:dyDescent="0.2">
      <c r="A15520" s="15" t="s">
        <v>3366</v>
      </c>
      <c r="B15520" s="15" t="str">
        <f t="shared" si="713"/>
        <v>A6613</v>
      </c>
      <c r="C15520" s="18">
        <v>0</v>
      </c>
      <c r="D15520" s="18">
        <v>0</v>
      </c>
      <c r="E15520" s="20">
        <v>42396</v>
      </c>
      <c r="F15520" s="15" t="s">
        <v>388</v>
      </c>
      <c r="G15520" s="15" t="s">
        <v>389</v>
      </c>
      <c r="H15520" s="15" t="str">
        <f t="shared" si="714"/>
        <v>Post-calc.</v>
      </c>
      <c r="I15520" s="27">
        <v>42349</v>
      </c>
    </row>
    <row r="15521" spans="1:9" x14ac:dyDescent="0.2">
      <c r="A15521" s="15" t="s">
        <v>3365</v>
      </c>
      <c r="B15521" s="15" t="str">
        <f t="shared" si="713"/>
        <v>A6614</v>
      </c>
      <c r="C15521" s="18">
        <v>0</v>
      </c>
      <c r="D15521" s="18">
        <v>0</v>
      </c>
      <c r="E15521" s="20">
        <v>42419</v>
      </c>
      <c r="F15521" s="15" t="s">
        <v>388</v>
      </c>
      <c r="G15521" s="15" t="s">
        <v>389</v>
      </c>
      <c r="H15521" s="15" t="str">
        <f t="shared" si="714"/>
        <v>Post-calc.</v>
      </c>
      <c r="I15521" s="27">
        <v>42349</v>
      </c>
    </row>
    <row r="15522" spans="1:9" x14ac:dyDescent="0.2">
      <c r="A15522" s="15" t="s">
        <v>3364</v>
      </c>
      <c r="B15522" s="15" t="str">
        <f t="shared" si="713"/>
        <v>A6615</v>
      </c>
      <c r="C15522" s="18">
        <v>0</v>
      </c>
      <c r="D15522" s="18">
        <v>0</v>
      </c>
      <c r="E15522" s="20">
        <v>42396</v>
      </c>
      <c r="F15522" s="15" t="s">
        <v>388</v>
      </c>
      <c r="G15522" s="15" t="s">
        <v>389</v>
      </c>
      <c r="H15522" s="15" t="str">
        <f t="shared" si="714"/>
        <v>Post-calc.</v>
      </c>
      <c r="I15522" s="27">
        <v>42349</v>
      </c>
    </row>
    <row r="15523" spans="1:9" x14ac:dyDescent="0.2">
      <c r="A15523" s="15" t="s">
        <v>3363</v>
      </c>
      <c r="B15523" s="15" t="str">
        <f t="shared" si="713"/>
        <v>A6616</v>
      </c>
      <c r="C15523" s="18">
        <v>0</v>
      </c>
      <c r="D15523" s="18">
        <v>0</v>
      </c>
      <c r="E15523" s="20">
        <v>42405</v>
      </c>
      <c r="F15523" s="15" t="s">
        <v>388</v>
      </c>
      <c r="G15523" s="15" t="s">
        <v>389</v>
      </c>
      <c r="H15523" s="15" t="str">
        <f t="shared" si="714"/>
        <v>Post-calc.</v>
      </c>
      <c r="I15523" s="27">
        <v>42349</v>
      </c>
    </row>
    <row r="15524" spans="1:9" x14ac:dyDescent="0.2">
      <c r="A15524" s="15" t="s">
        <v>3362</v>
      </c>
      <c r="B15524" s="15" t="str">
        <f t="shared" si="713"/>
        <v>A6617</v>
      </c>
      <c r="C15524" s="18">
        <v>0</v>
      </c>
      <c r="D15524" s="18">
        <v>0</v>
      </c>
      <c r="E15524" s="20">
        <v>42405</v>
      </c>
      <c r="F15524" s="15" t="s">
        <v>388</v>
      </c>
      <c r="G15524" s="15" t="s">
        <v>389</v>
      </c>
      <c r="H15524" s="15" t="str">
        <f t="shared" si="714"/>
        <v>Post-calc.</v>
      </c>
      <c r="I15524" s="27">
        <v>42349</v>
      </c>
    </row>
    <row r="15525" spans="1:9" x14ac:dyDescent="0.2">
      <c r="A15525" s="15" t="s">
        <v>3361</v>
      </c>
      <c r="B15525" s="15" t="str">
        <f t="shared" si="713"/>
        <v>A6618</v>
      </c>
      <c r="C15525" s="18">
        <v>0</v>
      </c>
      <c r="D15525" s="18">
        <v>0</v>
      </c>
      <c r="E15525" s="20">
        <v>42405</v>
      </c>
      <c r="F15525" s="15" t="s">
        <v>388</v>
      </c>
      <c r="G15525" s="15" t="s">
        <v>389</v>
      </c>
      <c r="H15525" s="15" t="str">
        <f t="shared" si="714"/>
        <v>Post-calc.</v>
      </c>
      <c r="I15525" s="27">
        <v>42349</v>
      </c>
    </row>
    <row r="15526" spans="1:9" x14ac:dyDescent="0.2">
      <c r="A15526" s="15" t="s">
        <v>3360</v>
      </c>
      <c r="B15526" s="15" t="str">
        <f t="shared" si="713"/>
        <v>A6619</v>
      </c>
      <c r="C15526" s="18">
        <v>0</v>
      </c>
      <c r="D15526" s="18">
        <v>0</v>
      </c>
      <c r="E15526" s="20">
        <v>42394</v>
      </c>
      <c r="F15526" s="15" t="s">
        <v>388</v>
      </c>
      <c r="G15526" s="15" t="s">
        <v>389</v>
      </c>
      <c r="H15526" s="15" t="str">
        <f t="shared" si="714"/>
        <v>Post-calc.</v>
      </c>
      <c r="I15526" s="27">
        <v>42352</v>
      </c>
    </row>
    <row r="15527" spans="1:9" x14ac:dyDescent="0.2">
      <c r="A15527" s="15" t="s">
        <v>3359</v>
      </c>
      <c r="B15527" s="15" t="str">
        <f t="shared" si="713"/>
        <v>A6620</v>
      </c>
      <c r="C15527" s="18">
        <v>0</v>
      </c>
      <c r="D15527" s="18">
        <v>0</v>
      </c>
      <c r="E15527" s="20">
        <v>42362</v>
      </c>
      <c r="F15527" s="15" t="s">
        <v>388</v>
      </c>
      <c r="G15527" s="15" t="s">
        <v>389</v>
      </c>
      <c r="H15527" s="15" t="str">
        <f t="shared" si="714"/>
        <v>Post-calc.</v>
      </c>
      <c r="I15527" s="27">
        <v>42354</v>
      </c>
    </row>
    <row r="15528" spans="1:9" x14ac:dyDescent="0.2">
      <c r="A15528" s="15" t="s">
        <v>3358</v>
      </c>
      <c r="B15528" s="15" t="str">
        <f t="shared" si="713"/>
        <v>A6621</v>
      </c>
      <c r="C15528" s="18">
        <v>0</v>
      </c>
      <c r="D15528" s="18">
        <v>0</v>
      </c>
      <c r="E15528" s="20">
        <v>42432</v>
      </c>
      <c r="F15528" s="15" t="s">
        <v>388</v>
      </c>
      <c r="G15528" s="15" t="s">
        <v>389</v>
      </c>
      <c r="H15528" s="15" t="str">
        <f t="shared" si="714"/>
        <v>Post-calc.</v>
      </c>
      <c r="I15528" s="27">
        <v>42354</v>
      </c>
    </row>
    <row r="15529" spans="1:9" x14ac:dyDescent="0.2">
      <c r="A15529" s="15" t="s">
        <v>3357</v>
      </c>
      <c r="B15529" s="15" t="str">
        <f t="shared" si="713"/>
        <v>A6622</v>
      </c>
      <c r="C15529" s="18">
        <v>0</v>
      </c>
      <c r="D15529" s="18">
        <v>0</v>
      </c>
      <c r="E15529" s="20">
        <v>42432</v>
      </c>
      <c r="F15529" s="15" t="s">
        <v>388</v>
      </c>
      <c r="G15529" s="15" t="s">
        <v>389</v>
      </c>
      <c r="H15529" s="15" t="str">
        <f t="shared" si="714"/>
        <v>Post-calc.</v>
      </c>
      <c r="I15529" s="27">
        <v>42354</v>
      </c>
    </row>
    <row r="15530" spans="1:9" x14ac:dyDescent="0.2">
      <c r="A15530" s="15" t="s">
        <v>3356</v>
      </c>
      <c r="B15530" s="15" t="str">
        <f t="shared" si="713"/>
        <v>A6623</v>
      </c>
      <c r="C15530" s="18">
        <v>0</v>
      </c>
      <c r="D15530" s="18">
        <v>0</v>
      </c>
      <c r="E15530" s="20"/>
      <c r="F15530" s="15" t="s">
        <v>388</v>
      </c>
      <c r="G15530" s="15" t="s">
        <v>389</v>
      </c>
      <c r="H15530" s="15" t="str">
        <f t="shared" si="714"/>
        <v>Pre-calc.</v>
      </c>
      <c r="I15530" s="27">
        <v>42356</v>
      </c>
    </row>
    <row r="15531" spans="1:9" x14ac:dyDescent="0.2">
      <c r="A15531" s="15" t="s">
        <v>3355</v>
      </c>
      <c r="B15531" s="15" t="str">
        <f t="shared" si="713"/>
        <v>A6624</v>
      </c>
      <c r="C15531" s="18">
        <v>0</v>
      </c>
      <c r="D15531" s="18">
        <v>0</v>
      </c>
      <c r="E15531" s="20">
        <v>42468</v>
      </c>
      <c r="F15531" s="15" t="s">
        <v>388</v>
      </c>
      <c r="G15531" s="15" t="s">
        <v>389</v>
      </c>
      <c r="H15531" s="15" t="str">
        <f t="shared" si="714"/>
        <v>Post-calc.</v>
      </c>
      <c r="I15531" s="27">
        <v>42359</v>
      </c>
    </row>
    <row r="15532" spans="1:9" x14ac:dyDescent="0.2">
      <c r="A15532" s="15" t="s">
        <v>3354</v>
      </c>
      <c r="B15532" s="15" t="str">
        <f t="shared" si="713"/>
        <v>A6625</v>
      </c>
      <c r="C15532" s="18">
        <v>0</v>
      </c>
      <c r="D15532" s="18">
        <v>0</v>
      </c>
      <c r="E15532" s="20">
        <v>42468</v>
      </c>
      <c r="F15532" s="15" t="s">
        <v>388</v>
      </c>
      <c r="G15532" s="15" t="s">
        <v>389</v>
      </c>
      <c r="H15532" s="15" t="str">
        <f t="shared" si="714"/>
        <v>Post-calc.</v>
      </c>
      <c r="I15532" s="27">
        <v>42359</v>
      </c>
    </row>
    <row r="15533" spans="1:9" x14ac:dyDescent="0.2">
      <c r="A15533" s="15" t="s">
        <v>3353</v>
      </c>
      <c r="B15533" s="15" t="str">
        <f t="shared" si="713"/>
        <v>A6626</v>
      </c>
      <c r="C15533" s="18">
        <v>0</v>
      </c>
      <c r="D15533" s="18">
        <v>0</v>
      </c>
      <c r="E15533" s="20">
        <v>42439</v>
      </c>
      <c r="F15533" s="15" t="s">
        <v>388</v>
      </c>
      <c r="G15533" s="15" t="s">
        <v>389</v>
      </c>
      <c r="H15533" s="15" t="str">
        <f t="shared" si="714"/>
        <v>Post-calc.</v>
      </c>
      <c r="I15533" s="27">
        <v>42366</v>
      </c>
    </row>
    <row r="15534" spans="1:9" x14ac:dyDescent="0.2">
      <c r="A15534" s="15" t="s">
        <v>3352</v>
      </c>
      <c r="B15534" s="15" t="str">
        <f t="shared" si="713"/>
        <v>A6627</v>
      </c>
      <c r="C15534" s="18">
        <v>0</v>
      </c>
      <c r="D15534" s="18">
        <v>0</v>
      </c>
      <c r="E15534" s="20">
        <v>42450</v>
      </c>
      <c r="F15534" s="15" t="s">
        <v>388</v>
      </c>
      <c r="G15534" s="15" t="s">
        <v>389</v>
      </c>
      <c r="H15534" s="15" t="str">
        <f t="shared" si="714"/>
        <v>Post-calc.</v>
      </c>
      <c r="I15534" s="27">
        <v>42366</v>
      </c>
    </row>
    <row r="15535" spans="1:9" x14ac:dyDescent="0.2">
      <c r="A15535" s="15" t="s">
        <v>3351</v>
      </c>
      <c r="B15535" s="15" t="str">
        <f t="shared" si="713"/>
        <v>A6628</v>
      </c>
      <c r="C15535" s="18">
        <v>0</v>
      </c>
      <c r="D15535" s="18">
        <v>0</v>
      </c>
      <c r="E15535" s="20">
        <v>42402</v>
      </c>
      <c r="F15535" s="15" t="s">
        <v>388</v>
      </c>
      <c r="G15535" s="15" t="s">
        <v>389</v>
      </c>
      <c r="H15535" s="15" t="str">
        <f t="shared" si="714"/>
        <v>Post-calc.</v>
      </c>
      <c r="I15535" s="27">
        <v>42366</v>
      </c>
    </row>
    <row r="15536" spans="1:9" x14ac:dyDescent="0.2">
      <c r="A15536" s="15" t="s">
        <v>3350</v>
      </c>
      <c r="B15536" s="15" t="str">
        <f t="shared" si="713"/>
        <v>A6629</v>
      </c>
      <c r="C15536" s="18">
        <v>0</v>
      </c>
      <c r="D15536" s="18">
        <v>0</v>
      </c>
      <c r="E15536" s="20">
        <v>42332</v>
      </c>
      <c r="F15536" s="15" t="s">
        <v>46</v>
      </c>
      <c r="G15536" s="15" t="s">
        <v>47</v>
      </c>
      <c r="H15536" s="15" t="str">
        <f t="shared" si="714"/>
        <v>Post-calc.</v>
      </c>
      <c r="I15536" s="27">
        <v>42332</v>
      </c>
    </row>
    <row r="15537" spans="1:9" x14ac:dyDescent="0.2">
      <c r="A15537" s="15" t="s">
        <v>3349</v>
      </c>
      <c r="B15537" s="15" t="str">
        <f t="shared" si="713"/>
        <v>A6630</v>
      </c>
      <c r="C15537" s="18">
        <v>0</v>
      </c>
      <c r="D15537" s="18">
        <v>0</v>
      </c>
      <c r="E15537" s="20">
        <v>42333</v>
      </c>
      <c r="F15537" s="15" t="s">
        <v>46</v>
      </c>
      <c r="G15537" s="15" t="s">
        <v>47</v>
      </c>
      <c r="H15537" s="15" t="str">
        <f t="shared" si="714"/>
        <v>Post-calc.</v>
      </c>
      <c r="I15537" s="27">
        <v>42333</v>
      </c>
    </row>
    <row r="15538" spans="1:9" x14ac:dyDescent="0.2">
      <c r="A15538" s="15" t="s">
        <v>3348</v>
      </c>
      <c r="B15538" s="15" t="str">
        <f t="shared" si="713"/>
        <v>A6631</v>
      </c>
      <c r="C15538" s="18">
        <v>0</v>
      </c>
      <c r="D15538" s="18">
        <v>0</v>
      </c>
      <c r="E15538" s="20">
        <v>42334</v>
      </c>
      <c r="F15538" s="15" t="s">
        <v>46</v>
      </c>
      <c r="G15538" s="15" t="s">
        <v>47</v>
      </c>
      <c r="H15538" s="15" t="str">
        <f t="shared" si="714"/>
        <v>Post-calc.</v>
      </c>
      <c r="I15538" s="27">
        <v>42334</v>
      </c>
    </row>
    <row r="15539" spans="1:9" x14ac:dyDescent="0.2">
      <c r="A15539" s="15" t="s">
        <v>3347</v>
      </c>
      <c r="B15539" s="15" t="str">
        <f t="shared" si="713"/>
        <v>A6632</v>
      </c>
      <c r="C15539" s="18">
        <v>0</v>
      </c>
      <c r="D15539" s="18">
        <v>0</v>
      </c>
      <c r="E15539" s="20">
        <v>42337</v>
      </c>
      <c r="F15539" s="15" t="s">
        <v>46</v>
      </c>
      <c r="G15539" s="15" t="s">
        <v>47</v>
      </c>
      <c r="H15539" s="15" t="str">
        <f t="shared" si="714"/>
        <v>Post-calc.</v>
      </c>
      <c r="I15539" s="27">
        <v>42337</v>
      </c>
    </row>
    <row r="15540" spans="1:9" x14ac:dyDescent="0.2">
      <c r="A15540" s="15" t="s">
        <v>3346</v>
      </c>
      <c r="B15540" s="15" t="str">
        <f t="shared" si="713"/>
        <v>A6633</v>
      </c>
      <c r="C15540" s="18">
        <v>0</v>
      </c>
      <c r="D15540" s="18">
        <v>0</v>
      </c>
      <c r="E15540" s="20">
        <v>42337</v>
      </c>
      <c r="F15540" s="15" t="s">
        <v>46</v>
      </c>
      <c r="G15540" s="15" t="s">
        <v>47</v>
      </c>
      <c r="H15540" s="15" t="str">
        <f t="shared" si="714"/>
        <v>Post-calc.</v>
      </c>
      <c r="I15540" s="27">
        <v>42337</v>
      </c>
    </row>
    <row r="15541" spans="1:9" x14ac:dyDescent="0.2">
      <c r="A15541" s="15" t="s">
        <v>3345</v>
      </c>
      <c r="B15541" s="15" t="str">
        <f t="shared" si="713"/>
        <v>A6634</v>
      </c>
      <c r="C15541" s="18">
        <v>0</v>
      </c>
      <c r="D15541" s="18">
        <v>0</v>
      </c>
      <c r="E15541" s="20">
        <v>42354</v>
      </c>
      <c r="F15541" s="15" t="s">
        <v>46</v>
      </c>
      <c r="G15541" s="15" t="s">
        <v>47</v>
      </c>
      <c r="H15541" s="15" t="str">
        <f t="shared" si="714"/>
        <v>Post-calc.</v>
      </c>
      <c r="I15541" s="27">
        <v>42354</v>
      </c>
    </row>
    <row r="15542" spans="1:9" x14ac:dyDescent="0.2">
      <c r="A15542" s="15" t="s">
        <v>3344</v>
      </c>
      <c r="B15542" s="15" t="str">
        <f t="shared" si="713"/>
        <v>A6635</v>
      </c>
      <c r="C15542" s="18">
        <v>0</v>
      </c>
      <c r="D15542" s="18">
        <v>0</v>
      </c>
      <c r="E15542" s="20">
        <v>42358</v>
      </c>
      <c r="F15542" s="15" t="s">
        <v>46</v>
      </c>
      <c r="G15542" s="15" t="s">
        <v>47</v>
      </c>
      <c r="H15542" s="15" t="str">
        <f t="shared" si="714"/>
        <v>Post-calc.</v>
      </c>
      <c r="I15542" s="27">
        <v>42358</v>
      </c>
    </row>
    <row r="15543" spans="1:9" x14ac:dyDescent="0.2">
      <c r="A15543" s="15" t="s">
        <v>3343</v>
      </c>
      <c r="B15543" s="15" t="str">
        <f t="shared" si="713"/>
        <v>A6636</v>
      </c>
      <c r="C15543" s="18">
        <v>0</v>
      </c>
      <c r="D15543" s="18">
        <v>0</v>
      </c>
      <c r="E15543" s="20">
        <v>42360</v>
      </c>
      <c r="F15543" s="15" t="s">
        <v>46</v>
      </c>
      <c r="G15543" s="15" t="s">
        <v>47</v>
      </c>
      <c r="H15543" s="15" t="str">
        <f t="shared" si="714"/>
        <v>Post-calc.</v>
      </c>
      <c r="I15543" s="27">
        <v>42360</v>
      </c>
    </row>
    <row r="15544" spans="1:9" x14ac:dyDescent="0.2">
      <c r="A15544" s="15" t="s">
        <v>3342</v>
      </c>
      <c r="B15544" s="15" t="str">
        <f t="shared" si="713"/>
        <v>A6637</v>
      </c>
      <c r="C15544" s="18">
        <v>0</v>
      </c>
      <c r="D15544" s="18">
        <v>0</v>
      </c>
      <c r="E15544" s="20">
        <v>42317</v>
      </c>
      <c r="F15544" s="15" t="s">
        <v>46</v>
      </c>
      <c r="G15544" s="15" t="s">
        <v>47</v>
      </c>
      <c r="H15544" s="15" t="str">
        <f t="shared" si="714"/>
        <v>Post-calc.</v>
      </c>
      <c r="I15544" s="27">
        <v>42317</v>
      </c>
    </row>
    <row r="15545" spans="1:9" x14ac:dyDescent="0.2">
      <c r="A15545" s="15" t="s">
        <v>3341</v>
      </c>
      <c r="B15545" s="15" t="str">
        <f t="shared" si="713"/>
        <v>A6638</v>
      </c>
      <c r="C15545" s="18">
        <v>0</v>
      </c>
      <c r="D15545" s="18">
        <v>0</v>
      </c>
      <c r="E15545" s="20">
        <v>42367</v>
      </c>
      <c r="F15545" s="15" t="s">
        <v>46</v>
      </c>
      <c r="G15545" s="15" t="s">
        <v>47</v>
      </c>
      <c r="H15545" s="15" t="str">
        <f t="shared" si="714"/>
        <v>Post-calc.</v>
      </c>
      <c r="I15545" s="27">
        <v>42367</v>
      </c>
    </row>
    <row r="15546" spans="1:9" x14ac:dyDescent="0.2">
      <c r="A15546" s="15" t="s">
        <v>3340</v>
      </c>
      <c r="B15546" s="15" t="str">
        <f t="shared" si="713"/>
        <v>A6639</v>
      </c>
      <c r="C15546" s="18">
        <v>0</v>
      </c>
      <c r="D15546" s="18">
        <v>0</v>
      </c>
      <c r="E15546" s="20">
        <v>42367</v>
      </c>
      <c r="F15546" s="15" t="s">
        <v>46</v>
      </c>
      <c r="G15546" s="15" t="s">
        <v>47</v>
      </c>
      <c r="H15546" s="15" t="str">
        <f t="shared" si="714"/>
        <v>Post-calc.</v>
      </c>
      <c r="I15546" s="27">
        <v>42367</v>
      </c>
    </row>
    <row r="15547" spans="1:9" x14ac:dyDescent="0.2">
      <c r="A15547" s="15" t="s">
        <v>3339</v>
      </c>
      <c r="B15547" s="15" t="str">
        <f t="shared" si="713"/>
        <v>A6640</v>
      </c>
      <c r="C15547" s="18">
        <v>0</v>
      </c>
      <c r="D15547" s="18">
        <v>0</v>
      </c>
      <c r="E15547" s="20">
        <v>42359</v>
      </c>
      <c r="F15547" s="15" t="s">
        <v>46</v>
      </c>
      <c r="G15547" s="15" t="s">
        <v>47</v>
      </c>
      <c r="H15547" s="15" t="str">
        <f t="shared" si="714"/>
        <v>Post-calc.</v>
      </c>
      <c r="I15547" s="27">
        <v>42359</v>
      </c>
    </row>
    <row r="15548" spans="1:9" x14ac:dyDescent="0.2">
      <c r="A15548" s="15" t="s">
        <v>3338</v>
      </c>
      <c r="B15548" s="15" t="str">
        <f t="shared" si="713"/>
        <v>A6641</v>
      </c>
      <c r="C15548" s="18">
        <v>0</v>
      </c>
      <c r="D15548" s="18">
        <v>0</v>
      </c>
      <c r="E15548" s="20">
        <v>42360</v>
      </c>
      <c r="F15548" s="15" t="s">
        <v>46</v>
      </c>
      <c r="G15548" s="15" t="s">
        <v>47</v>
      </c>
      <c r="H15548" s="15" t="str">
        <f t="shared" si="714"/>
        <v>Post-calc.</v>
      </c>
      <c r="I15548" s="27">
        <v>42360</v>
      </c>
    </row>
    <row r="15549" spans="1:9" x14ac:dyDescent="0.2">
      <c r="A15549" s="15" t="s">
        <v>3337</v>
      </c>
      <c r="B15549" s="15" t="str">
        <f t="shared" si="713"/>
        <v>A6642</v>
      </c>
      <c r="C15549" s="18">
        <v>0</v>
      </c>
      <c r="D15549" s="18">
        <v>0</v>
      </c>
      <c r="E15549" s="20">
        <v>42367</v>
      </c>
      <c r="F15549" s="15" t="s">
        <v>46</v>
      </c>
      <c r="G15549" s="15" t="s">
        <v>47</v>
      </c>
      <c r="H15549" s="15" t="str">
        <f t="shared" si="714"/>
        <v>Post-calc.</v>
      </c>
      <c r="I15549" s="27">
        <v>42367</v>
      </c>
    </row>
    <row r="15550" spans="1:9" x14ac:dyDescent="0.2">
      <c r="A15550" s="15" t="s">
        <v>3336</v>
      </c>
      <c r="B15550" s="15" t="str">
        <f t="shared" si="713"/>
        <v>A6643</v>
      </c>
      <c r="C15550" s="18">
        <v>919.4</v>
      </c>
      <c r="D15550" s="18">
        <v>919.4</v>
      </c>
      <c r="E15550" s="20">
        <v>42407</v>
      </c>
      <c r="F15550" s="15" t="s">
        <v>46</v>
      </c>
      <c r="G15550" s="15" t="s">
        <v>47</v>
      </c>
      <c r="H15550" s="15" t="str">
        <f t="shared" si="714"/>
        <v>Post-calc.</v>
      </c>
      <c r="I15550" s="27">
        <v>42407</v>
      </c>
    </row>
    <row r="15551" spans="1:9" x14ac:dyDescent="0.2">
      <c r="A15551" s="15" t="s">
        <v>3335</v>
      </c>
      <c r="B15551" s="15" t="str">
        <f t="shared" si="713"/>
        <v>A6644</v>
      </c>
      <c r="C15551" s="18">
        <v>0</v>
      </c>
      <c r="D15551" s="18">
        <v>0</v>
      </c>
      <c r="E15551" s="20">
        <v>42375</v>
      </c>
      <c r="F15551" s="15" t="s">
        <v>46</v>
      </c>
      <c r="G15551" s="15" t="s">
        <v>47</v>
      </c>
      <c r="H15551" s="15" t="str">
        <f t="shared" si="714"/>
        <v>Post-calc.</v>
      </c>
      <c r="I15551" s="27">
        <v>42375</v>
      </c>
    </row>
    <row r="15552" spans="1:9" x14ac:dyDescent="0.2">
      <c r="A15552" s="15" t="s">
        <v>3334</v>
      </c>
      <c r="B15552" s="15" t="str">
        <f t="shared" si="713"/>
        <v>A6645</v>
      </c>
      <c r="C15552" s="18">
        <v>0</v>
      </c>
      <c r="D15552" s="18">
        <v>0</v>
      </c>
      <c r="E15552" s="20">
        <v>42393</v>
      </c>
      <c r="F15552" s="15" t="s">
        <v>46</v>
      </c>
      <c r="G15552" s="15" t="s">
        <v>47</v>
      </c>
      <c r="H15552" s="15" t="str">
        <f t="shared" si="714"/>
        <v>Post-calc.</v>
      </c>
      <c r="I15552" s="27">
        <v>42393</v>
      </c>
    </row>
    <row r="15553" spans="1:9" x14ac:dyDescent="0.2">
      <c r="A15553" s="15" t="s">
        <v>3333</v>
      </c>
      <c r="B15553" s="15" t="str">
        <f t="shared" si="713"/>
        <v>A6646</v>
      </c>
      <c r="C15553" s="18">
        <v>0</v>
      </c>
      <c r="D15553" s="18">
        <v>0</v>
      </c>
      <c r="E15553" s="20">
        <v>42397</v>
      </c>
      <c r="F15553" s="15" t="s">
        <v>46</v>
      </c>
      <c r="G15553" s="15" t="s">
        <v>47</v>
      </c>
      <c r="H15553" s="15" t="str">
        <f t="shared" si="714"/>
        <v>Post-calc.</v>
      </c>
      <c r="I15553" s="27">
        <v>42397</v>
      </c>
    </row>
    <row r="15554" spans="1:9" x14ac:dyDescent="0.2">
      <c r="A15554" s="15" t="s">
        <v>3332</v>
      </c>
      <c r="B15554" s="15" t="str">
        <f t="shared" si="713"/>
        <v>A6647</v>
      </c>
      <c r="C15554" s="18">
        <v>1025.6099999999999</v>
      </c>
      <c r="D15554" s="18">
        <v>1</v>
      </c>
      <c r="E15554" s="20">
        <v>42407</v>
      </c>
      <c r="F15554" s="15" t="s">
        <v>46</v>
      </c>
      <c r="G15554" s="15" t="s">
        <v>47</v>
      </c>
      <c r="H15554" s="15" t="str">
        <f t="shared" si="714"/>
        <v>Post-calc.</v>
      </c>
      <c r="I15554" s="27">
        <v>42407</v>
      </c>
    </row>
    <row r="15555" spans="1:9" x14ac:dyDescent="0.2">
      <c r="A15555" s="15" t="s">
        <v>3331</v>
      </c>
      <c r="B15555" s="15" t="str">
        <f t="shared" si="713"/>
        <v>A6648</v>
      </c>
      <c r="C15555" s="18">
        <v>0</v>
      </c>
      <c r="D15555" s="18">
        <v>0</v>
      </c>
      <c r="E15555" s="20">
        <v>42386</v>
      </c>
      <c r="F15555" s="15" t="s">
        <v>46</v>
      </c>
      <c r="G15555" s="15" t="s">
        <v>47</v>
      </c>
      <c r="H15555" s="15" t="str">
        <f t="shared" si="714"/>
        <v>Post-calc.</v>
      </c>
      <c r="I15555" s="27">
        <v>42386</v>
      </c>
    </row>
    <row r="15556" spans="1:9" x14ac:dyDescent="0.2">
      <c r="A15556" s="15" t="s">
        <v>3330</v>
      </c>
      <c r="B15556" s="15" t="str">
        <f t="shared" si="713"/>
        <v>A6649</v>
      </c>
      <c r="C15556" s="18">
        <v>0</v>
      </c>
      <c r="D15556" s="18">
        <v>0</v>
      </c>
      <c r="E15556" s="20">
        <v>42369</v>
      </c>
      <c r="F15556" s="15" t="s">
        <v>46</v>
      </c>
      <c r="G15556" s="15" t="s">
        <v>47</v>
      </c>
      <c r="H15556" s="15" t="str">
        <f t="shared" si="714"/>
        <v>Post-calc.</v>
      </c>
      <c r="I15556" s="27">
        <v>42369</v>
      </c>
    </row>
    <row r="15557" spans="1:9" x14ac:dyDescent="0.2">
      <c r="A15557" s="15" t="s">
        <v>3329</v>
      </c>
      <c r="B15557" s="15" t="str">
        <f t="shared" si="713"/>
        <v>A6650</v>
      </c>
      <c r="C15557" s="18">
        <v>0</v>
      </c>
      <c r="D15557" s="18">
        <v>0</v>
      </c>
      <c r="E15557" s="20"/>
      <c r="F15557" s="15" t="s">
        <v>57</v>
      </c>
      <c r="G15557" s="15" t="s">
        <v>29</v>
      </c>
      <c r="H15557" s="15" t="str">
        <f t="shared" si="714"/>
        <v>Pre-calc.</v>
      </c>
      <c r="I15557" s="27">
        <v>42367</v>
      </c>
    </row>
    <row r="15558" spans="1:9" x14ac:dyDescent="0.2">
      <c r="A15558" s="15" t="s">
        <v>3328</v>
      </c>
      <c r="B15558" s="15" t="str">
        <f t="shared" ref="B15558:B15621" si="715">LEFT(A15558,5)</f>
        <v>A6651</v>
      </c>
      <c r="C15558" s="18">
        <v>0</v>
      </c>
      <c r="D15558" s="18">
        <v>0</v>
      </c>
      <c r="E15558" s="20">
        <v>42432</v>
      </c>
      <c r="F15558" s="15" t="s">
        <v>12</v>
      </c>
      <c r="G15558" s="15" t="s">
        <v>13</v>
      </c>
      <c r="H15558" s="15" t="str">
        <f t="shared" ref="H15558:H15621" si="716">+IF(E15558&gt;1,"Post-calc.","Pre-calc.")</f>
        <v>Post-calc.</v>
      </c>
      <c r="I15558" s="27">
        <v>42401</v>
      </c>
    </row>
    <row r="15559" spans="1:9" x14ac:dyDescent="0.2">
      <c r="A15559" s="15" t="s">
        <v>3327</v>
      </c>
      <c r="B15559" s="15" t="str">
        <f t="shared" si="715"/>
        <v>A6652</v>
      </c>
      <c r="C15559" s="18">
        <v>0</v>
      </c>
      <c r="D15559" s="18">
        <v>0</v>
      </c>
      <c r="E15559" s="20">
        <v>42403</v>
      </c>
      <c r="F15559" s="15" t="s">
        <v>12</v>
      </c>
      <c r="G15559" s="15" t="s">
        <v>13</v>
      </c>
      <c r="H15559" s="15" t="str">
        <f t="shared" si="716"/>
        <v>Post-calc.</v>
      </c>
      <c r="I15559" s="27">
        <v>42403</v>
      </c>
    </row>
    <row r="15560" spans="1:9" x14ac:dyDescent="0.2">
      <c r="A15560" s="15" t="s">
        <v>3326</v>
      </c>
      <c r="B15560" s="15" t="str">
        <f t="shared" si="715"/>
        <v>A6653</v>
      </c>
      <c r="C15560" s="18">
        <v>0</v>
      </c>
      <c r="D15560" s="18">
        <v>0</v>
      </c>
      <c r="E15560" s="20">
        <v>42461</v>
      </c>
      <c r="F15560" s="15" t="s">
        <v>12</v>
      </c>
      <c r="G15560" s="15" t="s">
        <v>13</v>
      </c>
      <c r="H15560" s="15" t="str">
        <f t="shared" si="716"/>
        <v>Post-calc.</v>
      </c>
      <c r="I15560" s="27">
        <v>42461</v>
      </c>
    </row>
    <row r="15561" spans="1:9" x14ac:dyDescent="0.2">
      <c r="A15561" s="15" t="s">
        <v>3325</v>
      </c>
      <c r="B15561" s="15" t="str">
        <f t="shared" si="715"/>
        <v>A6654</v>
      </c>
      <c r="C15561" s="18">
        <v>0</v>
      </c>
      <c r="D15561" s="18">
        <v>0</v>
      </c>
      <c r="E15561" s="20">
        <v>42423</v>
      </c>
      <c r="F15561" s="15" t="s">
        <v>12</v>
      </c>
      <c r="G15561" s="15" t="s">
        <v>13</v>
      </c>
      <c r="H15561" s="15" t="str">
        <f t="shared" si="716"/>
        <v>Post-calc.</v>
      </c>
      <c r="I15561" s="27">
        <v>42423</v>
      </c>
    </row>
    <row r="15562" spans="1:9" x14ac:dyDescent="0.2">
      <c r="A15562" s="15" t="s">
        <v>3324</v>
      </c>
      <c r="B15562" s="15" t="str">
        <f t="shared" si="715"/>
        <v>A6655</v>
      </c>
      <c r="C15562" s="18">
        <v>0</v>
      </c>
      <c r="D15562" s="18">
        <v>0</v>
      </c>
      <c r="E15562" s="20">
        <v>42425</v>
      </c>
      <c r="F15562" s="15" t="s">
        <v>12</v>
      </c>
      <c r="G15562" s="15" t="s">
        <v>13</v>
      </c>
      <c r="H15562" s="15" t="str">
        <f t="shared" si="716"/>
        <v>Post-calc.</v>
      </c>
      <c r="I15562" s="27">
        <v>42394</v>
      </c>
    </row>
    <row r="15563" spans="1:9" x14ac:dyDescent="0.2">
      <c r="A15563" s="15" t="s">
        <v>3323</v>
      </c>
      <c r="B15563" s="15" t="str">
        <f t="shared" si="715"/>
        <v>A6656</v>
      </c>
      <c r="C15563" s="18">
        <v>0</v>
      </c>
      <c r="D15563" s="18">
        <v>0</v>
      </c>
      <c r="E15563" s="20">
        <v>42416</v>
      </c>
      <c r="F15563" s="15" t="s">
        <v>12</v>
      </c>
      <c r="G15563" s="15" t="s">
        <v>77</v>
      </c>
      <c r="H15563" s="15" t="str">
        <f t="shared" si="716"/>
        <v>Post-calc.</v>
      </c>
      <c r="I15563" s="27">
        <v>42367</v>
      </c>
    </row>
    <row r="15564" spans="1:9" x14ac:dyDescent="0.2">
      <c r="A15564" s="15" t="s">
        <v>3322</v>
      </c>
      <c r="B15564" s="15" t="str">
        <f t="shared" si="715"/>
        <v>A6657</v>
      </c>
      <c r="C15564" s="18">
        <v>0</v>
      </c>
      <c r="D15564" s="18">
        <v>0</v>
      </c>
      <c r="E15564" s="20">
        <v>42373</v>
      </c>
      <c r="F15564" s="15" t="s">
        <v>44</v>
      </c>
      <c r="G15564" s="15" t="s">
        <v>133</v>
      </c>
      <c r="H15564" s="15" t="str">
        <f t="shared" si="716"/>
        <v>Post-calc.</v>
      </c>
      <c r="I15564" s="27">
        <v>42373</v>
      </c>
    </row>
    <row r="15565" spans="1:9" x14ac:dyDescent="0.2">
      <c r="A15565" s="15" t="s">
        <v>3321</v>
      </c>
      <c r="B15565" s="15" t="str">
        <f t="shared" si="715"/>
        <v>A6658</v>
      </c>
      <c r="C15565" s="18">
        <v>0</v>
      </c>
      <c r="D15565" s="18">
        <v>0</v>
      </c>
      <c r="E15565" s="20">
        <v>42479</v>
      </c>
      <c r="F15565" s="15" t="s">
        <v>12</v>
      </c>
      <c r="G15565" s="15" t="s">
        <v>133</v>
      </c>
      <c r="H15565" s="15" t="str">
        <f t="shared" si="716"/>
        <v>Post-calc.</v>
      </c>
      <c r="I15565" s="27">
        <v>42396</v>
      </c>
    </row>
    <row r="15566" spans="1:9" x14ac:dyDescent="0.2">
      <c r="A15566" s="15" t="s">
        <v>3320</v>
      </c>
      <c r="B15566" s="15" t="str">
        <f t="shared" si="715"/>
        <v>A6659</v>
      </c>
      <c r="C15566" s="18">
        <v>0</v>
      </c>
      <c r="D15566" s="18">
        <v>0</v>
      </c>
      <c r="E15566" s="20">
        <v>42410</v>
      </c>
      <c r="F15566" s="15" t="s">
        <v>128</v>
      </c>
      <c r="G15566" s="15" t="s">
        <v>129</v>
      </c>
      <c r="H15566" s="15" t="str">
        <f t="shared" si="716"/>
        <v>Post-calc.</v>
      </c>
      <c r="I15566" s="27">
        <v>42377</v>
      </c>
    </row>
    <row r="15567" spans="1:9" x14ac:dyDescent="0.2">
      <c r="A15567" s="15" t="s">
        <v>3319</v>
      </c>
      <c r="B15567" s="15" t="str">
        <f t="shared" si="715"/>
        <v>A6660</v>
      </c>
      <c r="C15567" s="18">
        <v>0</v>
      </c>
      <c r="D15567" s="18">
        <v>0</v>
      </c>
      <c r="E15567" s="20">
        <v>42433</v>
      </c>
      <c r="F15567" s="15" t="s">
        <v>128</v>
      </c>
      <c r="G15567" s="15" t="s">
        <v>129</v>
      </c>
      <c r="H15567" s="15" t="str">
        <f t="shared" si="716"/>
        <v>Post-calc.</v>
      </c>
      <c r="I15567" s="27">
        <v>42430</v>
      </c>
    </row>
    <row r="15568" spans="1:9" x14ac:dyDescent="0.2">
      <c r="A15568" s="15" t="s">
        <v>3318</v>
      </c>
      <c r="B15568" s="15" t="str">
        <f t="shared" si="715"/>
        <v>A6661</v>
      </c>
      <c r="C15568" s="18">
        <v>0</v>
      </c>
      <c r="D15568" s="18">
        <v>0</v>
      </c>
      <c r="E15568" s="20">
        <v>42412</v>
      </c>
      <c r="F15568" s="15" t="s">
        <v>128</v>
      </c>
      <c r="G15568" s="15" t="s">
        <v>129</v>
      </c>
      <c r="H15568" s="15" t="str">
        <f t="shared" si="716"/>
        <v>Post-calc.</v>
      </c>
      <c r="I15568" s="27">
        <v>42360</v>
      </c>
    </row>
    <row r="15569" spans="1:9" x14ac:dyDescent="0.2">
      <c r="A15569" s="15" t="s">
        <v>3317</v>
      </c>
      <c r="B15569" s="15" t="str">
        <f t="shared" si="715"/>
        <v>A6662</v>
      </c>
      <c r="C15569" s="18">
        <v>0</v>
      </c>
      <c r="D15569" s="18">
        <v>0</v>
      </c>
      <c r="E15569" s="20">
        <v>42361</v>
      </c>
      <c r="F15569" s="15" t="s">
        <v>128</v>
      </c>
      <c r="G15569" s="15" t="s">
        <v>129</v>
      </c>
      <c r="H15569" s="15" t="str">
        <f t="shared" si="716"/>
        <v>Post-calc.</v>
      </c>
      <c r="I15569" s="27">
        <v>42360</v>
      </c>
    </row>
    <row r="15570" spans="1:9" x14ac:dyDescent="0.2">
      <c r="A15570" s="15" t="s">
        <v>3316</v>
      </c>
      <c r="B15570" s="15" t="str">
        <f t="shared" si="715"/>
        <v>A6663</v>
      </c>
      <c r="C15570" s="18">
        <v>0</v>
      </c>
      <c r="D15570" s="18">
        <v>0</v>
      </c>
      <c r="E15570" s="20">
        <v>42373</v>
      </c>
      <c r="F15570" s="15" t="s">
        <v>128</v>
      </c>
      <c r="G15570" s="15" t="s">
        <v>129</v>
      </c>
      <c r="H15570" s="15" t="str">
        <f t="shared" si="716"/>
        <v>Post-calc.</v>
      </c>
      <c r="I15570" s="27">
        <v>42373</v>
      </c>
    </row>
    <row r="15571" spans="1:9" x14ac:dyDescent="0.2">
      <c r="A15571" s="15" t="s">
        <v>3315</v>
      </c>
      <c r="B15571" s="15" t="str">
        <f t="shared" si="715"/>
        <v>A6664</v>
      </c>
      <c r="C15571" s="18">
        <v>0</v>
      </c>
      <c r="D15571" s="18">
        <v>0</v>
      </c>
      <c r="E15571" s="20">
        <v>42429</v>
      </c>
      <c r="F15571" s="15" t="s">
        <v>128</v>
      </c>
      <c r="G15571" s="15" t="s">
        <v>129</v>
      </c>
      <c r="H15571" s="15" t="str">
        <f t="shared" si="716"/>
        <v>Post-calc.</v>
      </c>
      <c r="I15571" s="27">
        <v>42362</v>
      </c>
    </row>
    <row r="15572" spans="1:9" x14ac:dyDescent="0.2">
      <c r="A15572" s="15" t="s">
        <v>3314</v>
      </c>
      <c r="B15572" s="15" t="str">
        <f t="shared" si="715"/>
        <v>A6665</v>
      </c>
      <c r="C15572" s="18">
        <v>0</v>
      </c>
      <c r="D15572" s="18">
        <v>0</v>
      </c>
      <c r="E15572" s="20"/>
      <c r="F15572" s="15" t="s">
        <v>128</v>
      </c>
      <c r="G15572" s="15" t="s">
        <v>129</v>
      </c>
      <c r="H15572" s="15" t="str">
        <f t="shared" si="716"/>
        <v>Pre-calc.</v>
      </c>
      <c r="I15572" s="27">
        <v>42432</v>
      </c>
    </row>
    <row r="15573" spans="1:9" x14ac:dyDescent="0.2">
      <c r="A15573" s="15" t="s">
        <v>3313</v>
      </c>
      <c r="B15573" s="15" t="str">
        <f t="shared" si="715"/>
        <v>A6666</v>
      </c>
      <c r="C15573" s="18">
        <v>0</v>
      </c>
      <c r="D15573" s="18">
        <v>0</v>
      </c>
      <c r="E15573" s="20">
        <v>42433</v>
      </c>
      <c r="F15573" s="15" t="s">
        <v>128</v>
      </c>
      <c r="G15573" s="15" t="s">
        <v>129</v>
      </c>
      <c r="H15573" s="15" t="str">
        <f t="shared" si="716"/>
        <v>Post-calc.</v>
      </c>
      <c r="I15573" s="27">
        <v>42437</v>
      </c>
    </row>
    <row r="15574" spans="1:9" x14ac:dyDescent="0.2">
      <c r="A15574" s="15" t="s">
        <v>3312</v>
      </c>
      <c r="B15574" s="15" t="str">
        <f t="shared" si="715"/>
        <v>A6667</v>
      </c>
      <c r="C15574" s="18">
        <v>0</v>
      </c>
      <c r="D15574" s="18">
        <v>0</v>
      </c>
      <c r="E15574" s="20">
        <v>42433</v>
      </c>
      <c r="F15574" s="15" t="s">
        <v>128</v>
      </c>
      <c r="G15574" s="15" t="s">
        <v>129</v>
      </c>
      <c r="H15574" s="15" t="str">
        <f t="shared" si="716"/>
        <v>Post-calc.</v>
      </c>
      <c r="I15574" s="27">
        <v>42428</v>
      </c>
    </row>
    <row r="15575" spans="1:9" x14ac:dyDescent="0.2">
      <c r="A15575" s="15" t="s">
        <v>3311</v>
      </c>
      <c r="B15575" s="15" t="str">
        <f t="shared" si="715"/>
        <v>A6668</v>
      </c>
      <c r="C15575" s="18">
        <v>0</v>
      </c>
      <c r="D15575" s="18">
        <v>0</v>
      </c>
      <c r="E15575" s="20"/>
      <c r="F15575" s="15" t="s">
        <v>28</v>
      </c>
      <c r="G15575" s="15" t="s">
        <v>72</v>
      </c>
      <c r="H15575" s="15" t="str">
        <f t="shared" si="716"/>
        <v>Pre-calc.</v>
      </c>
      <c r="I15575" s="27">
        <v>42429</v>
      </c>
    </row>
    <row r="15576" spans="1:9" x14ac:dyDescent="0.2">
      <c r="A15576" s="15" t="s">
        <v>3310</v>
      </c>
      <c r="B15576" s="15" t="str">
        <f t="shared" si="715"/>
        <v>A6669</v>
      </c>
      <c r="C15576" s="18">
        <v>0</v>
      </c>
      <c r="D15576" s="18">
        <v>0</v>
      </c>
      <c r="E15576" s="20"/>
      <c r="F15576" s="15" t="s">
        <v>71</v>
      </c>
      <c r="G15576" s="15" t="s">
        <v>72</v>
      </c>
      <c r="H15576" s="15" t="str">
        <f t="shared" si="716"/>
        <v>Pre-calc.</v>
      </c>
      <c r="I15576" s="27">
        <v>42431</v>
      </c>
    </row>
    <row r="15577" spans="1:9" x14ac:dyDescent="0.2">
      <c r="A15577" s="15" t="s">
        <v>3309</v>
      </c>
      <c r="B15577" s="15" t="str">
        <f t="shared" si="715"/>
        <v>A6670</v>
      </c>
      <c r="C15577" s="18">
        <v>90.794200000000004</v>
      </c>
      <c r="D15577" s="18">
        <v>90.794200000000004</v>
      </c>
      <c r="E15577" s="20">
        <v>42256</v>
      </c>
      <c r="F15577" s="15" t="s">
        <v>44</v>
      </c>
      <c r="G15577" s="15" t="s">
        <v>133</v>
      </c>
      <c r="H15577" s="15" t="str">
        <f t="shared" si="716"/>
        <v>Post-calc.</v>
      </c>
      <c r="I15577" s="27">
        <v>42256</v>
      </c>
    </row>
    <row r="15578" spans="1:9" x14ac:dyDescent="0.2">
      <c r="A15578" s="15" t="s">
        <v>3308</v>
      </c>
      <c r="B15578" s="15" t="str">
        <f t="shared" si="715"/>
        <v>A6671</v>
      </c>
      <c r="C15578" s="18">
        <v>105.83</v>
      </c>
      <c r="D15578" s="18">
        <v>104.07</v>
      </c>
      <c r="E15578" s="20">
        <v>42282</v>
      </c>
      <c r="F15578" s="15" t="s">
        <v>44</v>
      </c>
      <c r="G15578" s="15" t="s">
        <v>133</v>
      </c>
      <c r="H15578" s="15" t="str">
        <f t="shared" si="716"/>
        <v>Post-calc.</v>
      </c>
      <c r="I15578" s="27">
        <v>42277</v>
      </c>
    </row>
    <row r="15579" spans="1:9" x14ac:dyDescent="0.2">
      <c r="A15579" s="15" t="s">
        <v>3307</v>
      </c>
      <c r="B15579" s="15" t="str">
        <f t="shared" si="715"/>
        <v>A6672</v>
      </c>
      <c r="C15579" s="18">
        <v>212.7817</v>
      </c>
      <c r="D15579" s="18">
        <v>219.53800000000001</v>
      </c>
      <c r="E15579" s="20">
        <v>42289</v>
      </c>
      <c r="F15579" s="15" t="s">
        <v>44</v>
      </c>
      <c r="G15579" s="15" t="s">
        <v>133</v>
      </c>
      <c r="H15579" s="15" t="str">
        <f t="shared" si="716"/>
        <v>Post-calc.</v>
      </c>
      <c r="I15579" s="27">
        <v>42272</v>
      </c>
    </row>
    <row r="15580" spans="1:9" x14ac:dyDescent="0.2">
      <c r="A15580" s="15" t="s">
        <v>3306</v>
      </c>
      <c r="B15580" s="15" t="str">
        <f t="shared" si="715"/>
        <v>A6673</v>
      </c>
      <c r="C15580" s="18">
        <v>0</v>
      </c>
      <c r="D15580" s="18">
        <v>0</v>
      </c>
      <c r="E15580" s="20">
        <v>42447</v>
      </c>
      <c r="F15580" s="15" t="s">
        <v>44</v>
      </c>
      <c r="G15580" s="15" t="s">
        <v>133</v>
      </c>
      <c r="H15580" s="15" t="str">
        <f t="shared" si="716"/>
        <v>Post-calc.</v>
      </c>
      <c r="I15580" s="27">
        <v>42388</v>
      </c>
    </row>
    <row r="15581" spans="1:9" x14ac:dyDescent="0.2">
      <c r="A15581" s="15" t="s">
        <v>3305</v>
      </c>
      <c r="B15581" s="15" t="str">
        <f t="shared" si="715"/>
        <v>A6674</v>
      </c>
      <c r="C15581" s="18">
        <v>0</v>
      </c>
      <c r="D15581" s="18">
        <v>0</v>
      </c>
      <c r="E15581" s="20">
        <v>42447</v>
      </c>
      <c r="F15581" s="15" t="s">
        <v>44</v>
      </c>
      <c r="G15581" s="15" t="s">
        <v>133</v>
      </c>
      <c r="H15581" s="15" t="str">
        <f t="shared" si="716"/>
        <v>Post-calc.</v>
      </c>
      <c r="I15581" s="27">
        <v>42383</v>
      </c>
    </row>
    <row r="15582" spans="1:9" x14ac:dyDescent="0.2">
      <c r="A15582" s="15" t="s">
        <v>3304</v>
      </c>
      <c r="B15582" s="15" t="str">
        <f t="shared" si="715"/>
        <v>A6675</v>
      </c>
      <c r="C15582" s="18">
        <v>0</v>
      </c>
      <c r="D15582" s="18">
        <v>0</v>
      </c>
      <c r="E15582" s="20"/>
      <c r="F15582" s="15" t="s">
        <v>71</v>
      </c>
      <c r="G15582" s="15" t="s">
        <v>65</v>
      </c>
      <c r="H15582" s="15" t="str">
        <f t="shared" si="716"/>
        <v>Pre-calc.</v>
      </c>
      <c r="I15582" s="27">
        <v>42461</v>
      </c>
    </row>
    <row r="15583" spans="1:9" x14ac:dyDescent="0.2">
      <c r="A15583" s="15" t="s">
        <v>3303</v>
      </c>
      <c r="B15583" s="15" t="str">
        <f t="shared" si="715"/>
        <v>A6676</v>
      </c>
      <c r="C15583" s="18">
        <v>0</v>
      </c>
      <c r="D15583" s="18">
        <v>0</v>
      </c>
      <c r="E15583" s="20"/>
      <c r="F15583" s="15" t="s">
        <v>31</v>
      </c>
      <c r="G15583" s="15" t="s">
        <v>1833</v>
      </c>
      <c r="H15583" s="15" t="str">
        <f t="shared" si="716"/>
        <v>Pre-calc.</v>
      </c>
      <c r="I15583" s="27">
        <v>42426</v>
      </c>
    </row>
    <row r="15584" spans="1:9" x14ac:dyDescent="0.2">
      <c r="A15584" s="15" t="s">
        <v>3302</v>
      </c>
      <c r="B15584" s="15" t="str">
        <f t="shared" si="715"/>
        <v>A6677</v>
      </c>
      <c r="C15584" s="18">
        <v>0</v>
      </c>
      <c r="D15584" s="18">
        <v>0</v>
      </c>
      <c r="E15584" s="20"/>
      <c r="F15584" s="15" t="s">
        <v>31</v>
      </c>
      <c r="G15584" s="15" t="s">
        <v>1833</v>
      </c>
      <c r="H15584" s="15" t="str">
        <f t="shared" si="716"/>
        <v>Pre-calc.</v>
      </c>
      <c r="I15584" s="27">
        <v>42391</v>
      </c>
    </row>
    <row r="15585" spans="1:9" x14ac:dyDescent="0.2">
      <c r="A15585" s="15" t="s">
        <v>3301</v>
      </c>
      <c r="B15585" s="15" t="str">
        <f t="shared" si="715"/>
        <v>A6678</v>
      </c>
      <c r="C15585" s="18">
        <v>0</v>
      </c>
      <c r="D15585" s="18">
        <v>0</v>
      </c>
      <c r="E15585" s="20"/>
      <c r="F15585" s="15" t="s">
        <v>31</v>
      </c>
      <c r="G15585" s="15" t="s">
        <v>22</v>
      </c>
      <c r="H15585" s="15" t="str">
        <f t="shared" si="716"/>
        <v>Pre-calc.</v>
      </c>
      <c r="I15585" s="27">
        <v>42465</v>
      </c>
    </row>
    <row r="15586" spans="1:9" x14ac:dyDescent="0.2">
      <c r="A15586" s="15" t="s">
        <v>3300</v>
      </c>
      <c r="B15586" s="15" t="str">
        <f t="shared" si="715"/>
        <v>A6679</v>
      </c>
      <c r="C15586" s="18">
        <v>0</v>
      </c>
      <c r="D15586" s="18">
        <v>0</v>
      </c>
      <c r="E15586" s="20"/>
      <c r="F15586" s="15" t="s">
        <v>31</v>
      </c>
      <c r="G15586" s="15" t="s">
        <v>1833</v>
      </c>
      <c r="H15586" s="15" t="str">
        <f t="shared" si="716"/>
        <v>Pre-calc.</v>
      </c>
      <c r="I15586" s="27">
        <v>42381</v>
      </c>
    </row>
    <row r="15587" spans="1:9" x14ac:dyDescent="0.2">
      <c r="A15587" s="15" t="s">
        <v>3299</v>
      </c>
      <c r="B15587" s="15" t="str">
        <f t="shared" si="715"/>
        <v>A6680</v>
      </c>
      <c r="C15587" s="18">
        <v>0</v>
      </c>
      <c r="D15587" s="18">
        <v>0</v>
      </c>
      <c r="E15587" s="20"/>
      <c r="F15587" s="15" t="s">
        <v>31</v>
      </c>
      <c r="G15587" s="15" t="s">
        <v>1833</v>
      </c>
      <c r="H15587" s="15" t="str">
        <f t="shared" si="716"/>
        <v>Pre-calc.</v>
      </c>
      <c r="I15587" s="27">
        <v>42381</v>
      </c>
    </row>
    <row r="15588" spans="1:9" x14ac:dyDescent="0.2">
      <c r="A15588" s="15" t="s">
        <v>3298</v>
      </c>
      <c r="B15588" s="15" t="str">
        <f t="shared" si="715"/>
        <v>A6681</v>
      </c>
      <c r="C15588" s="18">
        <v>0</v>
      </c>
      <c r="D15588" s="18">
        <v>0</v>
      </c>
      <c r="E15588" s="20"/>
      <c r="F15588" s="15" t="s">
        <v>31</v>
      </c>
      <c r="G15588" s="15" t="s">
        <v>1833</v>
      </c>
      <c r="H15588" s="15" t="str">
        <f t="shared" si="716"/>
        <v>Pre-calc.</v>
      </c>
      <c r="I15588" s="27">
        <v>42376</v>
      </c>
    </row>
    <row r="15589" spans="1:9" x14ac:dyDescent="0.2">
      <c r="A15589" s="15" t="s">
        <v>3297</v>
      </c>
      <c r="B15589" s="15" t="str">
        <f t="shared" si="715"/>
        <v>A6682</v>
      </c>
      <c r="C15589" s="18">
        <v>2477.23</v>
      </c>
      <c r="D15589" s="18">
        <v>3218.39</v>
      </c>
      <c r="E15589" s="20">
        <v>42538</v>
      </c>
      <c r="F15589" s="15" t="s">
        <v>31</v>
      </c>
      <c r="G15589" s="15" t="s">
        <v>32</v>
      </c>
      <c r="H15589" s="15" t="str">
        <f t="shared" si="716"/>
        <v>Post-calc.</v>
      </c>
      <c r="I15589" s="27">
        <v>42373</v>
      </c>
    </row>
    <row r="15590" spans="1:9" x14ac:dyDescent="0.2">
      <c r="A15590" s="15" t="s">
        <v>3296</v>
      </c>
      <c r="B15590" s="15" t="str">
        <f t="shared" si="715"/>
        <v>A6683</v>
      </c>
      <c r="C15590" s="18">
        <v>0</v>
      </c>
      <c r="D15590" s="18">
        <v>0</v>
      </c>
      <c r="E15590" s="20"/>
      <c r="F15590" s="15" t="s">
        <v>31</v>
      </c>
      <c r="G15590" s="15" t="s">
        <v>1833</v>
      </c>
      <c r="H15590" s="15" t="str">
        <f t="shared" si="716"/>
        <v>Pre-calc.</v>
      </c>
      <c r="I15590" s="27">
        <v>42411</v>
      </c>
    </row>
    <row r="15591" spans="1:9" x14ac:dyDescent="0.2">
      <c r="A15591" s="15" t="s">
        <v>3295</v>
      </c>
      <c r="B15591" s="15" t="str">
        <f t="shared" si="715"/>
        <v>A6684</v>
      </c>
      <c r="C15591" s="18">
        <v>0</v>
      </c>
      <c r="D15591" s="18">
        <v>0</v>
      </c>
      <c r="E15591" s="20"/>
      <c r="F15591" s="15" t="s">
        <v>31</v>
      </c>
      <c r="G15591" s="15" t="s">
        <v>1833</v>
      </c>
      <c r="H15591" s="15" t="str">
        <f t="shared" si="716"/>
        <v>Pre-calc.</v>
      </c>
      <c r="I15591" s="27">
        <v>42436</v>
      </c>
    </row>
    <row r="15592" spans="1:9" x14ac:dyDescent="0.2">
      <c r="A15592" s="15" t="s">
        <v>3294</v>
      </c>
      <c r="B15592" s="15" t="str">
        <f t="shared" si="715"/>
        <v>A6685</v>
      </c>
      <c r="C15592" s="18">
        <v>0</v>
      </c>
      <c r="D15592" s="18">
        <v>0</v>
      </c>
      <c r="E15592" s="20"/>
      <c r="F15592" s="15" t="s">
        <v>31</v>
      </c>
      <c r="G15592" s="15" t="s">
        <v>1833</v>
      </c>
      <c r="H15592" s="15" t="str">
        <f t="shared" si="716"/>
        <v>Pre-calc.</v>
      </c>
      <c r="I15592" s="27">
        <v>42405</v>
      </c>
    </row>
    <row r="15593" spans="1:9" x14ac:dyDescent="0.2">
      <c r="A15593" s="15" t="s">
        <v>3293</v>
      </c>
      <c r="B15593" s="15" t="str">
        <f t="shared" si="715"/>
        <v>A6686</v>
      </c>
      <c r="C15593" s="18">
        <v>0</v>
      </c>
      <c r="D15593" s="18">
        <v>0</v>
      </c>
      <c r="E15593" s="20"/>
      <c r="F15593" s="15" t="s">
        <v>31</v>
      </c>
      <c r="G15593" s="15" t="s">
        <v>1833</v>
      </c>
      <c r="H15593" s="15" t="str">
        <f t="shared" si="716"/>
        <v>Pre-calc.</v>
      </c>
      <c r="I15593" s="27">
        <v>42376</v>
      </c>
    </row>
    <row r="15594" spans="1:9" x14ac:dyDescent="0.2">
      <c r="A15594" s="15" t="s">
        <v>3292</v>
      </c>
      <c r="B15594" s="15" t="str">
        <f t="shared" si="715"/>
        <v>A6687</v>
      </c>
      <c r="C15594" s="18">
        <v>0</v>
      </c>
      <c r="D15594" s="18">
        <v>0</v>
      </c>
      <c r="E15594" s="20"/>
      <c r="F15594" s="15" t="s">
        <v>31</v>
      </c>
      <c r="G15594" s="15" t="s">
        <v>1833</v>
      </c>
      <c r="H15594" s="15" t="str">
        <f t="shared" si="716"/>
        <v>Pre-calc.</v>
      </c>
      <c r="I15594" s="27">
        <v>42430</v>
      </c>
    </row>
    <row r="15595" spans="1:9" x14ac:dyDescent="0.2">
      <c r="A15595" s="15" t="s">
        <v>3291</v>
      </c>
      <c r="B15595" s="15" t="str">
        <f t="shared" si="715"/>
        <v>A6688</v>
      </c>
      <c r="C15595" s="18">
        <v>0</v>
      </c>
      <c r="D15595" s="18">
        <v>0</v>
      </c>
      <c r="E15595" s="20">
        <v>42523</v>
      </c>
      <c r="F15595" s="15" t="s">
        <v>12</v>
      </c>
      <c r="G15595" s="15" t="s">
        <v>13</v>
      </c>
      <c r="H15595" s="15" t="str">
        <f t="shared" si="716"/>
        <v>Post-calc.</v>
      </c>
      <c r="I15595" s="27">
        <v>42459</v>
      </c>
    </row>
    <row r="15596" spans="1:9" x14ac:dyDescent="0.2">
      <c r="A15596" s="15" t="s">
        <v>3290</v>
      </c>
      <c r="B15596" s="15" t="str">
        <f t="shared" si="715"/>
        <v>A6689</v>
      </c>
      <c r="C15596" s="18">
        <v>0</v>
      </c>
      <c r="D15596" s="18">
        <v>0</v>
      </c>
      <c r="E15596" s="20">
        <v>42381</v>
      </c>
      <c r="F15596" s="15" t="s">
        <v>12</v>
      </c>
      <c r="G15596" s="15" t="s">
        <v>13</v>
      </c>
      <c r="H15596" s="15" t="str">
        <f t="shared" si="716"/>
        <v>Post-calc.</v>
      </c>
      <c r="I15596" s="27">
        <v>42381</v>
      </c>
    </row>
    <row r="15597" spans="1:9" x14ac:dyDescent="0.2">
      <c r="A15597" s="15" t="s">
        <v>3289</v>
      </c>
      <c r="B15597" s="15" t="str">
        <f t="shared" si="715"/>
        <v>A6690</v>
      </c>
      <c r="C15597" s="18">
        <v>0</v>
      </c>
      <c r="D15597" s="18">
        <v>0</v>
      </c>
      <c r="E15597" s="20">
        <v>42472</v>
      </c>
      <c r="F15597" s="15" t="s">
        <v>12</v>
      </c>
      <c r="G15597" s="15" t="s">
        <v>13</v>
      </c>
      <c r="H15597" s="15" t="str">
        <f t="shared" si="716"/>
        <v>Post-calc.</v>
      </c>
      <c r="I15597" s="27">
        <v>42472</v>
      </c>
    </row>
    <row r="15598" spans="1:9" x14ac:dyDescent="0.2">
      <c r="A15598" s="15" t="s">
        <v>3288</v>
      </c>
      <c r="B15598" s="15" t="str">
        <f t="shared" si="715"/>
        <v>A6691</v>
      </c>
      <c r="C15598" s="18">
        <v>0</v>
      </c>
      <c r="D15598" s="18">
        <v>0</v>
      </c>
      <c r="E15598" s="20">
        <v>42475</v>
      </c>
      <c r="F15598" s="15" t="s">
        <v>12</v>
      </c>
      <c r="G15598" s="15" t="s">
        <v>13</v>
      </c>
      <c r="H15598" s="15" t="str">
        <f t="shared" si="716"/>
        <v>Post-calc.</v>
      </c>
      <c r="I15598" s="27">
        <v>42383</v>
      </c>
    </row>
    <row r="15599" spans="1:9" x14ac:dyDescent="0.2">
      <c r="A15599" s="15" t="s">
        <v>3287</v>
      </c>
      <c r="B15599" s="15" t="str">
        <f t="shared" si="715"/>
        <v>A6692</v>
      </c>
      <c r="C15599" s="18">
        <v>0</v>
      </c>
      <c r="D15599" s="18">
        <v>0</v>
      </c>
      <c r="E15599" s="20">
        <v>42423</v>
      </c>
      <c r="F15599" s="15" t="s">
        <v>12</v>
      </c>
      <c r="G15599" s="15" t="s">
        <v>13</v>
      </c>
      <c r="H15599" s="15" t="str">
        <f t="shared" si="716"/>
        <v>Post-calc.</v>
      </c>
      <c r="I15599" s="27">
        <v>42423</v>
      </c>
    </row>
    <row r="15600" spans="1:9" x14ac:dyDescent="0.2">
      <c r="A15600" s="15" t="s">
        <v>3286</v>
      </c>
      <c r="B15600" s="15" t="str">
        <f t="shared" si="715"/>
        <v>A6693</v>
      </c>
      <c r="C15600" s="18">
        <v>0</v>
      </c>
      <c r="D15600" s="18">
        <v>0</v>
      </c>
      <c r="E15600" s="20"/>
      <c r="F15600" s="15" t="s">
        <v>31</v>
      </c>
      <c r="G15600" s="15" t="s">
        <v>1833</v>
      </c>
      <c r="H15600" s="15" t="str">
        <f t="shared" si="716"/>
        <v>Pre-calc.</v>
      </c>
      <c r="I15600" s="27">
        <v>42439</v>
      </c>
    </row>
    <row r="15601" spans="1:9" x14ac:dyDescent="0.2">
      <c r="A15601" s="15" t="s">
        <v>3285</v>
      </c>
      <c r="B15601" s="15" t="str">
        <f t="shared" si="715"/>
        <v>A6694</v>
      </c>
      <c r="C15601" s="18">
        <v>0</v>
      </c>
      <c r="D15601" s="18">
        <v>0</v>
      </c>
      <c r="E15601" s="20"/>
      <c r="F15601" s="15" t="s">
        <v>31</v>
      </c>
      <c r="G15601" s="15" t="s">
        <v>1833</v>
      </c>
      <c r="H15601" s="15" t="str">
        <f t="shared" si="716"/>
        <v>Pre-calc.</v>
      </c>
      <c r="I15601" s="27"/>
    </row>
    <row r="15602" spans="1:9" x14ac:dyDescent="0.2">
      <c r="A15602" s="15" t="s">
        <v>3284</v>
      </c>
      <c r="B15602" s="15" t="str">
        <f t="shared" si="715"/>
        <v>A6695</v>
      </c>
      <c r="C15602" s="18">
        <v>0</v>
      </c>
      <c r="D15602" s="18">
        <v>0</v>
      </c>
      <c r="E15602" s="20"/>
      <c r="F15602" s="15" t="s">
        <v>31</v>
      </c>
      <c r="G15602" s="15" t="s">
        <v>1833</v>
      </c>
      <c r="H15602" s="15" t="str">
        <f t="shared" si="716"/>
        <v>Pre-calc.</v>
      </c>
      <c r="I15602" s="27">
        <v>42418</v>
      </c>
    </row>
    <row r="15603" spans="1:9" x14ac:dyDescent="0.2">
      <c r="A15603" s="15" t="s">
        <v>3283</v>
      </c>
      <c r="B15603" s="15" t="str">
        <f t="shared" si="715"/>
        <v>A6696</v>
      </c>
      <c r="C15603" s="18">
        <v>0</v>
      </c>
      <c r="D15603" s="18">
        <v>0</v>
      </c>
      <c r="E15603" s="20"/>
      <c r="F15603" s="15" t="s">
        <v>12</v>
      </c>
      <c r="G15603" s="15" t="s">
        <v>1833</v>
      </c>
      <c r="H15603" s="15" t="str">
        <f t="shared" si="716"/>
        <v>Pre-calc.</v>
      </c>
      <c r="I15603" s="27">
        <v>42461</v>
      </c>
    </row>
    <row r="15604" spans="1:9" x14ac:dyDescent="0.2">
      <c r="A15604" s="15" t="s">
        <v>3282</v>
      </c>
      <c r="B15604" s="15" t="str">
        <f t="shared" si="715"/>
        <v>A6697</v>
      </c>
      <c r="C15604" s="18">
        <v>0</v>
      </c>
      <c r="D15604" s="18">
        <v>0</v>
      </c>
      <c r="E15604" s="20"/>
      <c r="F15604" s="15" t="s">
        <v>12</v>
      </c>
      <c r="G15604" s="15" t="s">
        <v>1833</v>
      </c>
      <c r="H15604" s="15" t="str">
        <f t="shared" si="716"/>
        <v>Pre-calc.</v>
      </c>
      <c r="I15604" s="27">
        <v>42425</v>
      </c>
    </row>
    <row r="15605" spans="1:9" x14ac:dyDescent="0.2">
      <c r="A15605" s="15" t="s">
        <v>3281</v>
      </c>
      <c r="B15605" s="15" t="str">
        <f t="shared" si="715"/>
        <v>A6698</v>
      </c>
      <c r="C15605" s="18">
        <v>0</v>
      </c>
      <c r="D15605" s="18">
        <v>0</v>
      </c>
      <c r="E15605" s="20"/>
      <c r="F15605" s="15" t="s">
        <v>31</v>
      </c>
      <c r="G15605" s="15" t="s">
        <v>1833</v>
      </c>
      <c r="H15605" s="15" t="str">
        <f t="shared" si="716"/>
        <v>Pre-calc.</v>
      </c>
      <c r="I15605" s="27">
        <v>42438</v>
      </c>
    </row>
    <row r="15606" spans="1:9" x14ac:dyDescent="0.2">
      <c r="A15606" s="15" t="s">
        <v>3280</v>
      </c>
      <c r="B15606" s="15" t="str">
        <f t="shared" si="715"/>
        <v>A6699</v>
      </c>
      <c r="C15606" s="18">
        <v>0</v>
      </c>
      <c r="D15606" s="18">
        <v>0</v>
      </c>
      <c r="E15606" s="20"/>
      <c r="F15606" s="15" t="s">
        <v>31</v>
      </c>
      <c r="G15606" s="15" t="s">
        <v>1833</v>
      </c>
      <c r="H15606" s="15" t="str">
        <f t="shared" si="716"/>
        <v>Pre-calc.</v>
      </c>
      <c r="I15606" s="27">
        <v>42416</v>
      </c>
    </row>
    <row r="15607" spans="1:9" x14ac:dyDescent="0.2">
      <c r="A15607" s="15" t="s">
        <v>3279</v>
      </c>
      <c r="B15607" s="15" t="str">
        <f t="shared" si="715"/>
        <v>A6700</v>
      </c>
      <c r="C15607" s="18">
        <v>0</v>
      </c>
      <c r="D15607" s="18">
        <v>0</v>
      </c>
      <c r="E15607" s="20"/>
      <c r="F15607" s="15" t="s">
        <v>21</v>
      </c>
      <c r="G15607" s="15" t="s">
        <v>22</v>
      </c>
      <c r="H15607" s="15" t="str">
        <f t="shared" si="716"/>
        <v>Pre-calc.</v>
      </c>
      <c r="I15607" s="27">
        <v>42425</v>
      </c>
    </row>
    <row r="15608" spans="1:9" x14ac:dyDescent="0.2">
      <c r="A15608" s="15" t="s">
        <v>3278</v>
      </c>
      <c r="B15608" s="15" t="str">
        <f t="shared" si="715"/>
        <v>A6701</v>
      </c>
      <c r="C15608" s="18">
        <v>0</v>
      </c>
      <c r="D15608" s="18">
        <v>0</v>
      </c>
      <c r="E15608" s="20"/>
      <c r="F15608" s="15" t="s">
        <v>21</v>
      </c>
      <c r="G15608" s="15" t="s">
        <v>22</v>
      </c>
      <c r="H15608" s="15" t="str">
        <f t="shared" si="716"/>
        <v>Pre-calc.</v>
      </c>
      <c r="I15608" s="27">
        <v>42436</v>
      </c>
    </row>
    <row r="15609" spans="1:9" x14ac:dyDescent="0.2">
      <c r="A15609" s="15" t="s">
        <v>3277</v>
      </c>
      <c r="B15609" s="15" t="str">
        <f t="shared" si="715"/>
        <v>A6702</v>
      </c>
      <c r="C15609" s="18">
        <v>0</v>
      </c>
      <c r="D15609" s="18">
        <v>0</v>
      </c>
      <c r="E15609" s="20"/>
      <c r="F15609" s="15" t="s">
        <v>21</v>
      </c>
      <c r="G15609" s="15" t="s">
        <v>22</v>
      </c>
      <c r="H15609" s="15" t="str">
        <f t="shared" si="716"/>
        <v>Pre-calc.</v>
      </c>
      <c r="I15609" s="27">
        <v>42425</v>
      </c>
    </row>
    <row r="15610" spans="1:9" x14ac:dyDescent="0.2">
      <c r="A15610" s="15" t="s">
        <v>3276</v>
      </c>
      <c r="B15610" s="15" t="str">
        <f t="shared" si="715"/>
        <v>A6703</v>
      </c>
      <c r="C15610" s="18">
        <v>0</v>
      </c>
      <c r="D15610" s="18">
        <v>0</v>
      </c>
      <c r="E15610" s="20"/>
      <c r="F15610" s="15" t="s">
        <v>28</v>
      </c>
      <c r="G15610" s="15" t="s">
        <v>29</v>
      </c>
      <c r="H15610" s="15" t="str">
        <f t="shared" si="716"/>
        <v>Pre-calc.</v>
      </c>
      <c r="I15610" s="27">
        <v>42369</v>
      </c>
    </row>
    <row r="15611" spans="1:9" x14ac:dyDescent="0.2">
      <c r="A15611" s="15" t="s">
        <v>3275</v>
      </c>
      <c r="B15611" s="15" t="str">
        <f t="shared" si="715"/>
        <v>A6704</v>
      </c>
      <c r="C15611" s="18">
        <v>0</v>
      </c>
      <c r="D15611" s="18">
        <v>0</v>
      </c>
      <c r="E15611" s="20"/>
      <c r="F15611" s="15" t="s">
        <v>21</v>
      </c>
      <c r="G15611" s="15" t="s">
        <v>22</v>
      </c>
      <c r="H15611" s="15" t="str">
        <f t="shared" si="716"/>
        <v>Pre-calc.</v>
      </c>
      <c r="I15611" s="27">
        <v>42433</v>
      </c>
    </row>
    <row r="15612" spans="1:9" x14ac:dyDescent="0.2">
      <c r="A15612" s="15" t="s">
        <v>3274</v>
      </c>
      <c r="B15612" s="15" t="str">
        <f t="shared" si="715"/>
        <v>A6705</v>
      </c>
      <c r="C15612" s="18">
        <v>0</v>
      </c>
      <c r="D15612" s="18">
        <v>0</v>
      </c>
      <c r="E15612" s="20"/>
      <c r="F15612" s="15" t="s">
        <v>21</v>
      </c>
      <c r="G15612" s="15" t="s">
        <v>22</v>
      </c>
      <c r="H15612" s="15" t="str">
        <f t="shared" si="716"/>
        <v>Pre-calc.</v>
      </c>
      <c r="I15612" s="27">
        <v>42395</v>
      </c>
    </row>
    <row r="15613" spans="1:9" x14ac:dyDescent="0.2">
      <c r="A15613" s="15" t="s">
        <v>3273</v>
      </c>
      <c r="B15613" s="15" t="str">
        <f t="shared" si="715"/>
        <v>A6706</v>
      </c>
      <c r="C15613" s="18">
        <v>0</v>
      </c>
      <c r="D15613" s="18">
        <v>0</v>
      </c>
      <c r="E15613" s="20"/>
      <c r="F15613" s="15" t="s">
        <v>21</v>
      </c>
      <c r="G15613" s="15" t="s">
        <v>22</v>
      </c>
      <c r="H15613" s="15" t="str">
        <f t="shared" si="716"/>
        <v>Pre-calc.</v>
      </c>
      <c r="I15613" s="27">
        <v>42395</v>
      </c>
    </row>
    <row r="15614" spans="1:9" x14ac:dyDescent="0.2">
      <c r="A15614" s="15" t="s">
        <v>3272</v>
      </c>
      <c r="B15614" s="15" t="str">
        <f t="shared" si="715"/>
        <v>A6707</v>
      </c>
      <c r="C15614" s="18">
        <v>0</v>
      </c>
      <c r="D15614" s="18">
        <v>0</v>
      </c>
      <c r="E15614" s="20"/>
      <c r="F15614" s="15" t="s">
        <v>21</v>
      </c>
      <c r="G15614" s="15" t="s">
        <v>22</v>
      </c>
      <c r="H15614" s="15" t="str">
        <f t="shared" si="716"/>
        <v>Pre-calc.</v>
      </c>
      <c r="I15614" s="27">
        <v>42433</v>
      </c>
    </row>
    <row r="15615" spans="1:9" x14ac:dyDescent="0.2">
      <c r="A15615" s="15" t="s">
        <v>3271</v>
      </c>
      <c r="B15615" s="15" t="str">
        <f t="shared" si="715"/>
        <v>A6708</v>
      </c>
      <c r="C15615" s="18">
        <v>0</v>
      </c>
      <c r="D15615" s="18">
        <v>0</v>
      </c>
      <c r="E15615" s="20"/>
      <c r="F15615" s="15" t="s">
        <v>21</v>
      </c>
      <c r="G15615" s="15" t="s">
        <v>22</v>
      </c>
      <c r="H15615" s="15" t="str">
        <f t="shared" si="716"/>
        <v>Pre-calc.</v>
      </c>
      <c r="I15615" s="27">
        <v>42458</v>
      </c>
    </row>
    <row r="15616" spans="1:9" x14ac:dyDescent="0.2">
      <c r="A15616" s="15" t="s">
        <v>3270</v>
      </c>
      <c r="B15616" s="15" t="str">
        <f t="shared" si="715"/>
        <v>A6709</v>
      </c>
      <c r="C15616" s="18">
        <v>0</v>
      </c>
      <c r="D15616" s="18">
        <v>0</v>
      </c>
      <c r="E15616" s="20"/>
      <c r="F15616" s="15" t="s">
        <v>21</v>
      </c>
      <c r="G15616" s="15" t="s">
        <v>22</v>
      </c>
      <c r="H15616" s="15" t="str">
        <f t="shared" si="716"/>
        <v>Pre-calc.</v>
      </c>
      <c r="I15616" s="27">
        <v>42486</v>
      </c>
    </row>
    <row r="15617" spans="1:9" x14ac:dyDescent="0.2">
      <c r="A15617" s="15" t="s">
        <v>3269</v>
      </c>
      <c r="B15617" s="15" t="str">
        <f t="shared" si="715"/>
        <v>A6710</v>
      </c>
      <c r="C15617" s="18">
        <v>0</v>
      </c>
      <c r="D15617" s="18">
        <v>0</v>
      </c>
      <c r="E15617" s="20"/>
      <c r="F15617" s="15" t="s">
        <v>21</v>
      </c>
      <c r="G15617" s="15" t="s">
        <v>22</v>
      </c>
      <c r="H15617" s="15" t="str">
        <f t="shared" si="716"/>
        <v>Pre-calc.</v>
      </c>
      <c r="I15617" s="27">
        <v>42395</v>
      </c>
    </row>
    <row r="15618" spans="1:9" x14ac:dyDescent="0.2">
      <c r="A15618" s="15" t="s">
        <v>3268</v>
      </c>
      <c r="B15618" s="15" t="str">
        <f t="shared" si="715"/>
        <v>A6711</v>
      </c>
      <c r="C15618" s="18">
        <v>0</v>
      </c>
      <c r="D15618" s="18">
        <v>0</v>
      </c>
      <c r="E15618" s="20"/>
      <c r="F15618" s="15" t="s">
        <v>21</v>
      </c>
      <c r="G15618" s="15" t="s">
        <v>22</v>
      </c>
      <c r="H15618" s="15" t="str">
        <f t="shared" si="716"/>
        <v>Pre-calc.</v>
      </c>
      <c r="I15618" s="27">
        <v>42444</v>
      </c>
    </row>
    <row r="15619" spans="1:9" x14ac:dyDescent="0.2">
      <c r="A15619" s="15" t="s">
        <v>3267</v>
      </c>
      <c r="B15619" s="15" t="str">
        <f t="shared" si="715"/>
        <v>A6712</v>
      </c>
      <c r="C15619" s="18">
        <v>0</v>
      </c>
      <c r="D15619" s="18">
        <v>0</v>
      </c>
      <c r="E15619" s="20"/>
      <c r="F15619" s="15" t="s">
        <v>21</v>
      </c>
      <c r="G15619" s="15" t="s">
        <v>22</v>
      </c>
      <c r="H15619" s="15" t="str">
        <f t="shared" si="716"/>
        <v>Pre-calc.</v>
      </c>
      <c r="I15619" s="27">
        <v>42395</v>
      </c>
    </row>
    <row r="15620" spans="1:9" x14ac:dyDescent="0.2">
      <c r="A15620" s="15" t="s">
        <v>3266</v>
      </c>
      <c r="B15620" s="15" t="str">
        <f t="shared" si="715"/>
        <v>A6713</v>
      </c>
      <c r="C15620" s="18">
        <v>0</v>
      </c>
      <c r="D15620" s="18">
        <v>0</v>
      </c>
      <c r="E15620" s="20"/>
      <c r="F15620" s="15" t="s">
        <v>21</v>
      </c>
      <c r="G15620" s="15" t="s">
        <v>22</v>
      </c>
      <c r="H15620" s="15" t="str">
        <f t="shared" si="716"/>
        <v>Pre-calc.</v>
      </c>
      <c r="I15620" s="27">
        <v>42425</v>
      </c>
    </row>
    <row r="15621" spans="1:9" x14ac:dyDescent="0.2">
      <c r="A15621" s="15" t="s">
        <v>3265</v>
      </c>
      <c r="B15621" s="15" t="str">
        <f t="shared" si="715"/>
        <v>A6714</v>
      </c>
      <c r="C15621" s="18">
        <v>0</v>
      </c>
      <c r="D15621" s="18">
        <v>0</v>
      </c>
      <c r="E15621" s="20"/>
      <c r="F15621" s="15" t="s">
        <v>31</v>
      </c>
      <c r="G15621" s="15" t="s">
        <v>1833</v>
      </c>
      <c r="H15621" s="15" t="str">
        <f t="shared" si="716"/>
        <v>Pre-calc.</v>
      </c>
      <c r="I15621" s="27">
        <v>42405</v>
      </c>
    </row>
    <row r="15622" spans="1:9" x14ac:dyDescent="0.2">
      <c r="A15622" s="15" t="s">
        <v>3264</v>
      </c>
      <c r="B15622" s="15" t="str">
        <f t="shared" ref="B15622:B15685" si="717">LEFT(A15622,5)</f>
        <v>A6715</v>
      </c>
      <c r="C15622" s="18">
        <v>0</v>
      </c>
      <c r="D15622" s="18">
        <v>0</v>
      </c>
      <c r="E15622" s="20">
        <v>42481</v>
      </c>
      <c r="F15622" s="15" t="s">
        <v>388</v>
      </c>
      <c r="G15622" s="15" t="s">
        <v>389</v>
      </c>
      <c r="H15622" s="15" t="str">
        <f t="shared" ref="H15622:H15685" si="718">+IF(E15622&gt;1,"Post-calc.","Pre-calc.")</f>
        <v>Post-calc.</v>
      </c>
      <c r="I15622" s="27">
        <v>42369</v>
      </c>
    </row>
    <row r="15623" spans="1:9" x14ac:dyDescent="0.2">
      <c r="A15623" s="15" t="s">
        <v>3263</v>
      </c>
      <c r="B15623" s="15" t="str">
        <f t="shared" si="717"/>
        <v>A6716</v>
      </c>
      <c r="C15623" s="18">
        <v>0</v>
      </c>
      <c r="D15623" s="18">
        <v>0</v>
      </c>
      <c r="E15623" s="20"/>
      <c r="F15623" s="15" t="s">
        <v>31</v>
      </c>
      <c r="G15623" s="15" t="s">
        <v>22</v>
      </c>
      <c r="H15623" s="15" t="str">
        <f t="shared" si="718"/>
        <v>Pre-calc.</v>
      </c>
      <c r="I15623" s="27">
        <v>42422</v>
      </c>
    </row>
    <row r="15624" spans="1:9" x14ac:dyDescent="0.2">
      <c r="A15624" s="15" t="s">
        <v>3262</v>
      </c>
      <c r="B15624" s="15" t="str">
        <f t="shared" si="717"/>
        <v>A6717</v>
      </c>
      <c r="C15624" s="18">
        <v>0</v>
      </c>
      <c r="D15624" s="18">
        <v>0</v>
      </c>
      <c r="E15624" s="20"/>
      <c r="F15624" s="15" t="s">
        <v>31</v>
      </c>
      <c r="G15624" s="15" t="s">
        <v>22</v>
      </c>
      <c r="H15624" s="15" t="str">
        <f t="shared" si="718"/>
        <v>Pre-calc.</v>
      </c>
      <c r="I15624" s="27">
        <v>42380</v>
      </c>
    </row>
    <row r="15625" spans="1:9" x14ac:dyDescent="0.2">
      <c r="A15625" s="15" t="s">
        <v>3261</v>
      </c>
      <c r="B15625" s="15" t="str">
        <f t="shared" si="717"/>
        <v>A6718</v>
      </c>
      <c r="C15625" s="18">
        <v>0</v>
      </c>
      <c r="D15625" s="18">
        <v>0</v>
      </c>
      <c r="E15625" s="20"/>
      <c r="F15625" s="15" t="s">
        <v>31</v>
      </c>
      <c r="G15625" s="15" t="s">
        <v>22</v>
      </c>
      <c r="H15625" s="15" t="str">
        <f t="shared" si="718"/>
        <v>Pre-calc.</v>
      </c>
      <c r="I15625" s="27">
        <v>42376</v>
      </c>
    </row>
    <row r="15626" spans="1:9" x14ac:dyDescent="0.2">
      <c r="A15626" s="15" t="s">
        <v>3260</v>
      </c>
      <c r="B15626" s="15" t="str">
        <f t="shared" si="717"/>
        <v>A6719</v>
      </c>
      <c r="C15626" s="18">
        <v>0</v>
      </c>
      <c r="D15626" s="18">
        <v>0</v>
      </c>
      <c r="E15626" s="20">
        <v>42436</v>
      </c>
      <c r="F15626" s="15" t="s">
        <v>12</v>
      </c>
      <c r="G15626" s="15" t="s">
        <v>77</v>
      </c>
      <c r="H15626" s="15" t="str">
        <f t="shared" si="718"/>
        <v>Post-calc.</v>
      </c>
      <c r="I15626" s="27">
        <v>42398</v>
      </c>
    </row>
    <row r="15627" spans="1:9" x14ac:dyDescent="0.2">
      <c r="A15627" s="15" t="s">
        <v>3259</v>
      </c>
      <c r="B15627" s="15" t="str">
        <f t="shared" si="717"/>
        <v>A6720</v>
      </c>
      <c r="C15627" s="18">
        <v>0</v>
      </c>
      <c r="D15627" s="18">
        <v>0</v>
      </c>
      <c r="E15627" s="20"/>
      <c r="F15627" s="15" t="s">
        <v>31</v>
      </c>
      <c r="G15627" s="15" t="s">
        <v>22</v>
      </c>
      <c r="H15627" s="15" t="str">
        <f t="shared" si="718"/>
        <v>Pre-calc.</v>
      </c>
      <c r="I15627" s="27">
        <v>42377</v>
      </c>
    </row>
    <row r="15628" spans="1:9" x14ac:dyDescent="0.2">
      <c r="A15628" s="15" t="s">
        <v>3258</v>
      </c>
      <c r="B15628" s="15" t="str">
        <f t="shared" si="717"/>
        <v>A6721</v>
      </c>
      <c r="C15628" s="18">
        <v>0</v>
      </c>
      <c r="D15628" s="18">
        <v>0</v>
      </c>
      <c r="E15628" s="20"/>
      <c r="F15628" s="15" t="s">
        <v>31</v>
      </c>
      <c r="G15628" s="15" t="s">
        <v>22</v>
      </c>
      <c r="H15628" s="15" t="str">
        <f t="shared" si="718"/>
        <v>Pre-calc.</v>
      </c>
      <c r="I15628" s="27">
        <v>42412</v>
      </c>
    </row>
    <row r="15629" spans="1:9" x14ac:dyDescent="0.2">
      <c r="A15629" s="15" t="s">
        <v>3257</v>
      </c>
      <c r="B15629" s="15" t="str">
        <f t="shared" si="717"/>
        <v>A6722</v>
      </c>
      <c r="C15629" s="18">
        <v>0</v>
      </c>
      <c r="D15629" s="18">
        <v>0</v>
      </c>
      <c r="E15629" s="20"/>
      <c r="F15629" s="15" t="s">
        <v>31</v>
      </c>
      <c r="G15629" s="15" t="s">
        <v>22</v>
      </c>
      <c r="H15629" s="15" t="str">
        <f t="shared" si="718"/>
        <v>Pre-calc.</v>
      </c>
      <c r="I15629" s="27">
        <v>42390</v>
      </c>
    </row>
    <row r="15630" spans="1:9" x14ac:dyDescent="0.2">
      <c r="A15630" s="15" t="s">
        <v>3256</v>
      </c>
      <c r="B15630" s="15" t="str">
        <f t="shared" si="717"/>
        <v>A6723</v>
      </c>
      <c r="C15630" s="18">
        <v>0</v>
      </c>
      <c r="D15630" s="18">
        <v>0</v>
      </c>
      <c r="E15630" s="20"/>
      <c r="F15630" s="15" t="s">
        <v>31</v>
      </c>
      <c r="G15630" s="15" t="s">
        <v>22</v>
      </c>
      <c r="H15630" s="15" t="str">
        <f t="shared" si="718"/>
        <v>Pre-calc.</v>
      </c>
      <c r="I15630" s="27">
        <v>42415</v>
      </c>
    </row>
    <row r="15631" spans="1:9" x14ac:dyDescent="0.2">
      <c r="A15631" s="15" t="s">
        <v>3255</v>
      </c>
      <c r="B15631" s="15" t="str">
        <f t="shared" si="717"/>
        <v>A6724</v>
      </c>
      <c r="C15631" s="18">
        <v>0</v>
      </c>
      <c r="D15631" s="18">
        <v>0</v>
      </c>
      <c r="E15631" s="20"/>
      <c r="F15631" s="15" t="s">
        <v>31</v>
      </c>
      <c r="G15631" s="15" t="s">
        <v>22</v>
      </c>
      <c r="H15631" s="15" t="str">
        <f t="shared" si="718"/>
        <v>Pre-calc.</v>
      </c>
      <c r="I15631" s="27">
        <v>42431</v>
      </c>
    </row>
    <row r="15632" spans="1:9" x14ac:dyDescent="0.2">
      <c r="A15632" s="15" t="s">
        <v>3254</v>
      </c>
      <c r="B15632" s="15" t="str">
        <f t="shared" si="717"/>
        <v>A6725</v>
      </c>
      <c r="C15632" s="18">
        <v>0</v>
      </c>
      <c r="D15632" s="18">
        <v>0</v>
      </c>
      <c r="E15632" s="20"/>
      <c r="F15632" s="15" t="s">
        <v>31</v>
      </c>
      <c r="G15632" s="15" t="s">
        <v>22</v>
      </c>
      <c r="H15632" s="15" t="str">
        <f t="shared" si="718"/>
        <v>Pre-calc.</v>
      </c>
      <c r="I15632" s="27">
        <v>42382</v>
      </c>
    </row>
    <row r="15633" spans="1:9" x14ac:dyDescent="0.2">
      <c r="A15633" s="15" t="s">
        <v>3253</v>
      </c>
      <c r="B15633" s="15" t="str">
        <f t="shared" si="717"/>
        <v>A6726</v>
      </c>
      <c r="C15633" s="18">
        <v>234.01</v>
      </c>
      <c r="D15633" s="18">
        <v>0</v>
      </c>
      <c r="E15633" s="20"/>
      <c r="F15633" s="15" t="s">
        <v>103</v>
      </c>
      <c r="G15633" s="15" t="s">
        <v>13</v>
      </c>
      <c r="H15633" s="15" t="str">
        <f t="shared" si="718"/>
        <v>Pre-calc.</v>
      </c>
      <c r="I15633" s="27"/>
    </row>
    <row r="15634" spans="1:9" x14ac:dyDescent="0.2">
      <c r="A15634" s="15" t="s">
        <v>3252</v>
      </c>
      <c r="B15634" s="15" t="str">
        <f t="shared" si="717"/>
        <v>A6727</v>
      </c>
      <c r="C15634" s="18">
        <v>0</v>
      </c>
      <c r="D15634" s="18">
        <v>0</v>
      </c>
      <c r="E15634" s="20"/>
      <c r="F15634" s="15" t="s">
        <v>12</v>
      </c>
      <c r="G15634" s="15" t="s">
        <v>74</v>
      </c>
      <c r="H15634" s="15" t="str">
        <f t="shared" si="718"/>
        <v>Pre-calc.</v>
      </c>
      <c r="I15634" s="27">
        <v>42382</v>
      </c>
    </row>
    <row r="15635" spans="1:9" x14ac:dyDescent="0.2">
      <c r="A15635" s="15" t="s">
        <v>3251</v>
      </c>
      <c r="B15635" s="15" t="str">
        <f t="shared" si="717"/>
        <v>A6730</v>
      </c>
      <c r="C15635" s="18">
        <v>212.32</v>
      </c>
      <c r="D15635" s="18">
        <v>578.22</v>
      </c>
      <c r="E15635" s="20">
        <v>42536</v>
      </c>
      <c r="F15635" s="15" t="s">
        <v>28</v>
      </c>
      <c r="G15635" s="15" t="s">
        <v>29</v>
      </c>
      <c r="H15635" s="15" t="str">
        <f t="shared" si="718"/>
        <v>Post-calc.</v>
      </c>
      <c r="I15635" s="27">
        <v>42369</v>
      </c>
    </row>
    <row r="15636" spans="1:9" x14ac:dyDescent="0.2">
      <c r="A15636" s="15" t="s">
        <v>3250</v>
      </c>
      <c r="B15636" s="15" t="str">
        <f t="shared" si="717"/>
        <v>A6731</v>
      </c>
      <c r="C15636" s="18">
        <v>0</v>
      </c>
      <c r="D15636" s="18">
        <v>0</v>
      </c>
      <c r="E15636" s="20"/>
      <c r="F15636" s="15" t="s">
        <v>21</v>
      </c>
      <c r="G15636" s="15" t="s">
        <v>22</v>
      </c>
      <c r="H15636" s="15" t="str">
        <f t="shared" si="718"/>
        <v>Pre-calc.</v>
      </c>
      <c r="I15636" s="27">
        <v>42275</v>
      </c>
    </row>
    <row r="15637" spans="1:9" x14ac:dyDescent="0.2">
      <c r="A15637" s="15" t="s">
        <v>3249</v>
      </c>
      <c r="B15637" s="15" t="str">
        <f t="shared" si="717"/>
        <v>A6733</v>
      </c>
      <c r="C15637" s="18">
        <v>0</v>
      </c>
      <c r="D15637" s="18">
        <v>0</v>
      </c>
      <c r="E15637" s="20">
        <v>42374</v>
      </c>
      <c r="F15637" s="15" t="s">
        <v>46</v>
      </c>
      <c r="G15637" s="15" t="s">
        <v>47</v>
      </c>
      <c r="H15637" s="15" t="str">
        <f t="shared" si="718"/>
        <v>Post-calc.</v>
      </c>
      <c r="I15637" s="27">
        <v>42369</v>
      </c>
    </row>
    <row r="15638" spans="1:9" x14ac:dyDescent="0.2">
      <c r="A15638" s="15" t="s">
        <v>3248</v>
      </c>
      <c r="B15638" s="15" t="str">
        <f t="shared" si="717"/>
        <v>A6734</v>
      </c>
      <c r="C15638" s="18">
        <v>0</v>
      </c>
      <c r="D15638" s="18">
        <v>0</v>
      </c>
      <c r="E15638" s="20">
        <v>42531</v>
      </c>
      <c r="F15638" s="15" t="s">
        <v>12</v>
      </c>
      <c r="G15638" s="15" t="s">
        <v>13</v>
      </c>
      <c r="H15638" s="15" t="str">
        <f t="shared" si="718"/>
        <v>Post-calc.</v>
      </c>
      <c r="I15638" s="27">
        <v>42531</v>
      </c>
    </row>
    <row r="15639" spans="1:9" x14ac:dyDescent="0.2">
      <c r="A15639" s="15" t="s">
        <v>3247</v>
      </c>
      <c r="B15639" s="15" t="str">
        <f t="shared" si="717"/>
        <v>A6735</v>
      </c>
      <c r="C15639" s="18">
        <v>2168.5300000000002</v>
      </c>
      <c r="D15639" s="18">
        <v>1867.74</v>
      </c>
      <c r="E15639" s="20">
        <v>42536</v>
      </c>
      <c r="F15639" s="15" t="s">
        <v>28</v>
      </c>
      <c r="G15639" s="15" t="s">
        <v>29</v>
      </c>
      <c r="H15639" s="15" t="str">
        <f t="shared" si="718"/>
        <v>Post-calc.</v>
      </c>
      <c r="I15639" s="27">
        <v>42415</v>
      </c>
    </row>
    <row r="15640" spans="1:9" x14ac:dyDescent="0.2">
      <c r="A15640" s="15" t="s">
        <v>3246</v>
      </c>
      <c r="B15640" s="15" t="str">
        <f t="shared" si="717"/>
        <v>A6736</v>
      </c>
      <c r="C15640" s="18">
        <v>5293.88</v>
      </c>
      <c r="D15640" s="18">
        <v>6847.7</v>
      </c>
      <c r="E15640" s="20"/>
      <c r="F15640" s="15" t="s">
        <v>28</v>
      </c>
      <c r="G15640" s="15" t="s">
        <v>29</v>
      </c>
      <c r="H15640" s="15" t="str">
        <f t="shared" si="718"/>
        <v>Pre-calc.</v>
      </c>
      <c r="I15640" s="27">
        <v>42423</v>
      </c>
    </row>
    <row r="15641" spans="1:9" x14ac:dyDescent="0.2">
      <c r="A15641" s="15" t="s">
        <v>3245</v>
      </c>
      <c r="B15641" s="15" t="str">
        <f t="shared" si="717"/>
        <v>A6737</v>
      </c>
      <c r="C15641" s="18">
        <v>0</v>
      </c>
      <c r="D15641" s="18">
        <v>0</v>
      </c>
      <c r="E15641" s="20">
        <v>42445</v>
      </c>
      <c r="F15641" s="15" t="s">
        <v>388</v>
      </c>
      <c r="G15641" s="15" t="s">
        <v>389</v>
      </c>
      <c r="H15641" s="15" t="str">
        <f t="shared" si="718"/>
        <v>Post-calc.</v>
      </c>
      <c r="I15641" s="27">
        <v>42373</v>
      </c>
    </row>
    <row r="15642" spans="1:9" x14ac:dyDescent="0.2">
      <c r="A15642" s="15" t="s">
        <v>3244</v>
      </c>
      <c r="B15642" s="15" t="str">
        <f t="shared" si="717"/>
        <v>A6738</v>
      </c>
      <c r="C15642" s="18">
        <v>0</v>
      </c>
      <c r="D15642" s="18">
        <v>0</v>
      </c>
      <c r="E15642" s="20"/>
      <c r="F15642" s="15" t="s">
        <v>128</v>
      </c>
      <c r="G15642" s="15" t="s">
        <v>129</v>
      </c>
      <c r="H15642" s="15" t="str">
        <f t="shared" si="718"/>
        <v>Pre-calc.</v>
      </c>
      <c r="I15642" s="27">
        <v>42429</v>
      </c>
    </row>
    <row r="15643" spans="1:9" x14ac:dyDescent="0.2">
      <c r="A15643" s="15" t="s">
        <v>3243</v>
      </c>
      <c r="B15643" s="15" t="str">
        <f t="shared" si="717"/>
        <v>A6739</v>
      </c>
      <c r="C15643" s="18">
        <v>0</v>
      </c>
      <c r="D15643" s="18">
        <v>0</v>
      </c>
      <c r="E15643" s="20"/>
      <c r="F15643" s="15" t="s">
        <v>21</v>
      </c>
      <c r="G15643" s="15" t="s">
        <v>22</v>
      </c>
      <c r="H15643" s="15" t="str">
        <f t="shared" si="718"/>
        <v>Pre-calc.</v>
      </c>
      <c r="I15643" s="27">
        <v>42395</v>
      </c>
    </row>
    <row r="15644" spans="1:9" x14ac:dyDescent="0.2">
      <c r="A15644" s="15" t="s">
        <v>3242</v>
      </c>
      <c r="B15644" s="15" t="str">
        <f t="shared" si="717"/>
        <v>A6740</v>
      </c>
      <c r="C15644" s="18">
        <v>0</v>
      </c>
      <c r="D15644" s="18">
        <v>0</v>
      </c>
      <c r="E15644" s="20"/>
      <c r="F15644" s="15" t="s">
        <v>128</v>
      </c>
      <c r="G15644" s="15" t="s">
        <v>129</v>
      </c>
      <c r="H15644" s="15" t="str">
        <f t="shared" si="718"/>
        <v>Pre-calc.</v>
      </c>
      <c r="I15644" s="27">
        <v>42429</v>
      </c>
    </row>
    <row r="15645" spans="1:9" x14ac:dyDescent="0.2">
      <c r="A15645" s="15" t="s">
        <v>3241</v>
      </c>
      <c r="B15645" s="15" t="str">
        <f t="shared" si="717"/>
        <v>A6741</v>
      </c>
      <c r="C15645" s="18">
        <v>0</v>
      </c>
      <c r="D15645" s="18">
        <v>0</v>
      </c>
      <c r="E15645" s="20">
        <v>42401</v>
      </c>
      <c r="F15645" s="15" t="s">
        <v>128</v>
      </c>
      <c r="G15645" s="15" t="s">
        <v>129</v>
      </c>
      <c r="H15645" s="15" t="str">
        <f t="shared" si="718"/>
        <v>Post-calc.</v>
      </c>
      <c r="I15645" s="27">
        <v>42429</v>
      </c>
    </row>
    <row r="15646" spans="1:9" x14ac:dyDescent="0.2">
      <c r="A15646" s="15" t="s">
        <v>3240</v>
      </c>
      <c r="B15646" s="15" t="str">
        <f t="shared" si="717"/>
        <v>A6742</v>
      </c>
      <c r="C15646" s="18">
        <v>0</v>
      </c>
      <c r="D15646" s="18">
        <v>0</v>
      </c>
      <c r="E15646" s="20"/>
      <c r="F15646" s="15" t="s">
        <v>21</v>
      </c>
      <c r="G15646" s="15" t="s">
        <v>22</v>
      </c>
      <c r="H15646" s="15" t="str">
        <f t="shared" si="718"/>
        <v>Pre-calc.</v>
      </c>
      <c r="I15646" s="27">
        <v>42486</v>
      </c>
    </row>
    <row r="15647" spans="1:9" x14ac:dyDescent="0.2">
      <c r="A15647" s="15" t="s">
        <v>3239</v>
      </c>
      <c r="B15647" s="15" t="str">
        <f t="shared" si="717"/>
        <v>A6743</v>
      </c>
      <c r="C15647" s="18">
        <v>0</v>
      </c>
      <c r="D15647" s="18">
        <v>0</v>
      </c>
      <c r="E15647" s="20"/>
      <c r="F15647" s="15" t="s">
        <v>128</v>
      </c>
      <c r="G15647" s="15" t="s">
        <v>129</v>
      </c>
      <c r="H15647" s="15" t="str">
        <f t="shared" si="718"/>
        <v>Pre-calc.</v>
      </c>
      <c r="I15647" s="27">
        <v>42429</v>
      </c>
    </row>
    <row r="15648" spans="1:9" x14ac:dyDescent="0.2">
      <c r="A15648" s="15" t="s">
        <v>3238</v>
      </c>
      <c r="B15648" s="15" t="str">
        <f t="shared" si="717"/>
        <v>A6744</v>
      </c>
      <c r="C15648" s="18">
        <v>5997.3332</v>
      </c>
      <c r="D15648" s="18">
        <v>5997.3332</v>
      </c>
      <c r="E15648" s="20"/>
      <c r="F15648" s="15" t="s">
        <v>128</v>
      </c>
      <c r="G15648" s="15" t="s">
        <v>129</v>
      </c>
      <c r="H15648" s="15" t="str">
        <f t="shared" si="718"/>
        <v>Pre-calc.</v>
      </c>
      <c r="I15648" s="27">
        <v>42429</v>
      </c>
    </row>
    <row r="15649" spans="1:9" x14ac:dyDescent="0.2">
      <c r="A15649" s="15" t="s">
        <v>3237</v>
      </c>
      <c r="B15649" s="15" t="str">
        <f t="shared" si="717"/>
        <v>A6745</v>
      </c>
      <c r="C15649" s="18">
        <v>592.46709999999996</v>
      </c>
      <c r="D15649" s="18">
        <v>592.46709999999996</v>
      </c>
      <c r="E15649" s="20"/>
      <c r="F15649" s="15" t="s">
        <v>128</v>
      </c>
      <c r="G15649" s="15" t="s">
        <v>129</v>
      </c>
      <c r="H15649" s="15" t="str">
        <f t="shared" si="718"/>
        <v>Pre-calc.</v>
      </c>
      <c r="I15649" s="27">
        <v>42432</v>
      </c>
    </row>
    <row r="15650" spans="1:9" x14ac:dyDescent="0.2">
      <c r="A15650" s="15" t="s">
        <v>3236</v>
      </c>
      <c r="B15650" s="15" t="str">
        <f t="shared" si="717"/>
        <v>A6746</v>
      </c>
      <c r="C15650" s="18">
        <v>2997.4014999999999</v>
      </c>
      <c r="D15650" s="18">
        <v>2997.4014999999999</v>
      </c>
      <c r="E15650" s="20"/>
      <c r="F15650" s="15" t="s">
        <v>128</v>
      </c>
      <c r="G15650" s="15" t="s">
        <v>129</v>
      </c>
      <c r="H15650" s="15" t="str">
        <f t="shared" si="718"/>
        <v>Pre-calc.</v>
      </c>
      <c r="I15650" s="27">
        <v>42432</v>
      </c>
    </row>
    <row r="15651" spans="1:9" x14ac:dyDescent="0.2">
      <c r="A15651" s="15" t="s">
        <v>3235</v>
      </c>
      <c r="B15651" s="15" t="str">
        <f t="shared" si="717"/>
        <v>A6747</v>
      </c>
      <c r="C15651" s="18">
        <v>900.15</v>
      </c>
      <c r="D15651" s="18">
        <v>900.15</v>
      </c>
      <c r="E15651" s="20"/>
      <c r="F15651" s="15" t="s">
        <v>128</v>
      </c>
      <c r="G15651" s="15" t="s">
        <v>129</v>
      </c>
      <c r="H15651" s="15" t="str">
        <f t="shared" si="718"/>
        <v>Pre-calc.</v>
      </c>
      <c r="I15651" s="27">
        <v>42438</v>
      </c>
    </row>
    <row r="15652" spans="1:9" x14ac:dyDescent="0.2">
      <c r="A15652" s="15" t="s">
        <v>3234</v>
      </c>
      <c r="B15652" s="15" t="str">
        <f t="shared" si="717"/>
        <v>A6748</v>
      </c>
      <c r="C15652" s="18">
        <v>1452.6389999999999</v>
      </c>
      <c r="D15652" s="18">
        <v>1452.6389999999999</v>
      </c>
      <c r="E15652" s="20"/>
      <c r="F15652" s="15" t="s">
        <v>128</v>
      </c>
      <c r="G15652" s="15" t="s">
        <v>129</v>
      </c>
      <c r="H15652" s="15" t="str">
        <f t="shared" si="718"/>
        <v>Pre-calc.</v>
      </c>
      <c r="I15652" s="27">
        <v>42439</v>
      </c>
    </row>
    <row r="15653" spans="1:9" x14ac:dyDescent="0.2">
      <c r="A15653" s="15" t="s">
        <v>3233</v>
      </c>
      <c r="B15653" s="15" t="str">
        <f t="shared" si="717"/>
        <v>A6749</v>
      </c>
      <c r="C15653" s="18">
        <v>1501.308</v>
      </c>
      <c r="D15653" s="18">
        <v>1501.308</v>
      </c>
      <c r="E15653" s="20"/>
      <c r="F15653" s="15" t="s">
        <v>128</v>
      </c>
      <c r="G15653" s="15" t="s">
        <v>129</v>
      </c>
      <c r="H15653" s="15" t="str">
        <f t="shared" si="718"/>
        <v>Pre-calc.</v>
      </c>
      <c r="I15653" s="27">
        <v>42440</v>
      </c>
    </row>
    <row r="15654" spans="1:9" x14ac:dyDescent="0.2">
      <c r="A15654" s="15" t="s">
        <v>3232</v>
      </c>
      <c r="B15654" s="15" t="str">
        <f t="shared" si="717"/>
        <v>A6750</v>
      </c>
      <c r="C15654" s="18">
        <v>27415.002400000001</v>
      </c>
      <c r="D15654" s="18">
        <v>26809.0864</v>
      </c>
      <c r="E15654" s="20">
        <v>42185</v>
      </c>
      <c r="F15654" s="15" t="s">
        <v>128</v>
      </c>
      <c r="G15654" s="15" t="s">
        <v>129</v>
      </c>
      <c r="H15654" s="15" t="str">
        <f t="shared" si="718"/>
        <v>Post-calc.</v>
      </c>
      <c r="I15654" s="27">
        <v>42185</v>
      </c>
    </row>
    <row r="15655" spans="1:9" x14ac:dyDescent="0.2">
      <c r="A15655" s="15" t="s">
        <v>3231</v>
      </c>
      <c r="B15655" s="15" t="str">
        <f t="shared" si="717"/>
        <v>A6751</v>
      </c>
      <c r="C15655" s="18">
        <v>6779.2780000000002</v>
      </c>
      <c r="D15655" s="18">
        <v>6779.2780000000002</v>
      </c>
      <c r="E15655" s="20"/>
      <c r="F15655" s="15" t="s">
        <v>128</v>
      </c>
      <c r="G15655" s="15" t="s">
        <v>129</v>
      </c>
      <c r="H15655" s="15" t="str">
        <f t="shared" si="718"/>
        <v>Pre-calc.</v>
      </c>
      <c r="I15655" s="27">
        <v>42429</v>
      </c>
    </row>
    <row r="15656" spans="1:9" x14ac:dyDescent="0.2">
      <c r="A15656" s="15" t="s">
        <v>3230</v>
      </c>
      <c r="B15656" s="15" t="str">
        <f t="shared" si="717"/>
        <v>A6752</v>
      </c>
      <c r="C15656" s="18">
        <v>0</v>
      </c>
      <c r="D15656" s="18">
        <v>0</v>
      </c>
      <c r="E15656" s="20"/>
      <c r="F15656" s="15" t="s">
        <v>21</v>
      </c>
      <c r="G15656" s="15" t="s">
        <v>22</v>
      </c>
      <c r="H15656" s="15" t="str">
        <f t="shared" si="718"/>
        <v>Pre-calc.</v>
      </c>
      <c r="I15656" s="27">
        <v>42323</v>
      </c>
    </row>
    <row r="15657" spans="1:9" x14ac:dyDescent="0.2">
      <c r="A15657" s="15" t="s">
        <v>3229</v>
      </c>
      <c r="B15657" s="15" t="str">
        <f t="shared" si="717"/>
        <v>A6753</v>
      </c>
      <c r="C15657" s="18">
        <v>14459.382100000001</v>
      </c>
      <c r="D15657" s="18">
        <v>14459.382100000001</v>
      </c>
      <c r="E15657" s="20"/>
      <c r="F15657" s="15" t="s">
        <v>128</v>
      </c>
      <c r="G15657" s="15" t="s">
        <v>129</v>
      </c>
      <c r="H15657" s="15" t="str">
        <f t="shared" si="718"/>
        <v>Pre-calc.</v>
      </c>
      <c r="I15657" s="27">
        <v>42429</v>
      </c>
    </row>
    <row r="15658" spans="1:9" x14ac:dyDescent="0.2">
      <c r="A15658" s="15" t="s">
        <v>3228</v>
      </c>
      <c r="B15658" s="15" t="str">
        <f t="shared" si="717"/>
        <v>A6754</v>
      </c>
      <c r="C15658" s="18">
        <v>0</v>
      </c>
      <c r="D15658" s="18">
        <v>0</v>
      </c>
      <c r="E15658" s="20"/>
      <c r="F15658" s="15" t="s">
        <v>21</v>
      </c>
      <c r="G15658" s="15" t="s">
        <v>22</v>
      </c>
      <c r="H15658" s="15" t="str">
        <f t="shared" si="718"/>
        <v>Pre-calc.</v>
      </c>
      <c r="I15658" s="27">
        <v>42284</v>
      </c>
    </row>
    <row r="15659" spans="1:9" x14ac:dyDescent="0.2">
      <c r="A15659" s="15" t="s">
        <v>3227</v>
      </c>
      <c r="B15659" s="15" t="str">
        <f t="shared" si="717"/>
        <v>A6755</v>
      </c>
      <c r="C15659" s="18">
        <v>0</v>
      </c>
      <c r="D15659" s="18">
        <v>0</v>
      </c>
      <c r="E15659" s="20"/>
      <c r="F15659" s="15" t="s">
        <v>21</v>
      </c>
      <c r="G15659" s="15" t="s">
        <v>22</v>
      </c>
      <c r="H15659" s="15" t="str">
        <f t="shared" si="718"/>
        <v>Pre-calc.</v>
      </c>
      <c r="I15659" s="27">
        <v>42426</v>
      </c>
    </row>
    <row r="15660" spans="1:9" x14ac:dyDescent="0.2">
      <c r="A15660" s="15" t="s">
        <v>3226</v>
      </c>
      <c r="B15660" s="15" t="str">
        <f t="shared" si="717"/>
        <v>A6756</v>
      </c>
      <c r="C15660" s="18">
        <v>0</v>
      </c>
      <c r="D15660" s="18">
        <v>0</v>
      </c>
      <c r="E15660" s="20">
        <v>42380</v>
      </c>
      <c r="F15660" s="15" t="s">
        <v>12</v>
      </c>
      <c r="G15660" s="15" t="s">
        <v>13</v>
      </c>
      <c r="H15660" s="15" t="str">
        <f t="shared" si="718"/>
        <v>Post-calc.</v>
      </c>
      <c r="I15660" s="27">
        <v>42376</v>
      </c>
    </row>
    <row r="15661" spans="1:9" x14ac:dyDescent="0.2">
      <c r="A15661" s="15" t="s">
        <v>3225</v>
      </c>
      <c r="B15661" s="15" t="str">
        <f t="shared" si="717"/>
        <v>A6757</v>
      </c>
      <c r="C15661" s="18">
        <v>-22.32</v>
      </c>
      <c r="D15661" s="18">
        <v>0</v>
      </c>
      <c r="E15661" s="20"/>
      <c r="F15661" s="15" t="s">
        <v>28</v>
      </c>
      <c r="G15661" s="15" t="s">
        <v>29</v>
      </c>
      <c r="H15661" s="15" t="str">
        <f t="shared" si="718"/>
        <v>Pre-calc.</v>
      </c>
      <c r="I15661" s="27"/>
    </row>
    <row r="15662" spans="1:9" x14ac:dyDescent="0.2">
      <c r="A15662" s="15" t="s">
        <v>3224</v>
      </c>
      <c r="B15662" s="15" t="str">
        <f t="shared" si="717"/>
        <v>A6758</v>
      </c>
      <c r="C15662" s="18">
        <v>0</v>
      </c>
      <c r="D15662" s="18">
        <v>0</v>
      </c>
      <c r="E15662" s="20">
        <v>42397</v>
      </c>
      <c r="F15662" s="15" t="s">
        <v>37</v>
      </c>
      <c r="G15662" s="15" t="s">
        <v>38</v>
      </c>
      <c r="H15662" s="15" t="str">
        <f t="shared" si="718"/>
        <v>Post-calc.</v>
      </c>
      <c r="I15662" s="27">
        <v>42366</v>
      </c>
    </row>
    <row r="15663" spans="1:9" x14ac:dyDescent="0.2">
      <c r="A15663" s="15" t="s">
        <v>3223</v>
      </c>
      <c r="B15663" s="15" t="str">
        <f t="shared" si="717"/>
        <v>A6759</v>
      </c>
      <c r="C15663" s="18">
        <v>0</v>
      </c>
      <c r="D15663" s="18">
        <v>0</v>
      </c>
      <c r="E15663" s="20"/>
      <c r="F15663" s="15" t="s">
        <v>21</v>
      </c>
      <c r="G15663" s="15" t="s">
        <v>22</v>
      </c>
      <c r="H15663" s="15" t="str">
        <f t="shared" si="718"/>
        <v>Pre-calc.</v>
      </c>
      <c r="I15663" s="27">
        <v>42426</v>
      </c>
    </row>
    <row r="15664" spans="1:9" x14ac:dyDescent="0.2">
      <c r="A15664" s="15" t="s">
        <v>3222</v>
      </c>
      <c r="B15664" s="15" t="str">
        <f t="shared" si="717"/>
        <v>A6760</v>
      </c>
      <c r="C15664" s="18">
        <v>0</v>
      </c>
      <c r="D15664" s="18">
        <v>0</v>
      </c>
      <c r="E15664" s="20"/>
      <c r="F15664" s="15" t="s">
        <v>21</v>
      </c>
      <c r="G15664" s="15" t="s">
        <v>22</v>
      </c>
      <c r="H15664" s="15" t="str">
        <f t="shared" si="718"/>
        <v>Pre-calc.</v>
      </c>
      <c r="I15664" s="27">
        <v>42395</v>
      </c>
    </row>
    <row r="15665" spans="1:9" x14ac:dyDescent="0.2">
      <c r="A15665" s="15" t="s">
        <v>3221</v>
      </c>
      <c r="B15665" s="15" t="str">
        <f t="shared" si="717"/>
        <v>A6761</v>
      </c>
      <c r="C15665" s="18">
        <v>0</v>
      </c>
      <c r="D15665" s="18">
        <v>0</v>
      </c>
      <c r="E15665" s="20"/>
      <c r="F15665" s="15" t="s">
        <v>21</v>
      </c>
      <c r="G15665" s="15" t="s">
        <v>22</v>
      </c>
      <c r="H15665" s="15" t="str">
        <f t="shared" si="718"/>
        <v>Pre-calc.</v>
      </c>
      <c r="I15665" s="27">
        <v>42395</v>
      </c>
    </row>
    <row r="15666" spans="1:9" x14ac:dyDescent="0.2">
      <c r="A15666" s="15" t="s">
        <v>3220</v>
      </c>
      <c r="B15666" s="15" t="str">
        <f t="shared" si="717"/>
        <v>A6762</v>
      </c>
      <c r="C15666" s="18">
        <v>0</v>
      </c>
      <c r="D15666" s="18">
        <v>0</v>
      </c>
      <c r="E15666" s="20">
        <v>42416</v>
      </c>
      <c r="F15666" s="15" t="s">
        <v>12</v>
      </c>
      <c r="G15666" s="15" t="s">
        <v>13</v>
      </c>
      <c r="H15666" s="15" t="str">
        <f t="shared" si="718"/>
        <v>Post-calc.</v>
      </c>
      <c r="I15666" s="27">
        <v>42416</v>
      </c>
    </row>
    <row r="15667" spans="1:9" x14ac:dyDescent="0.2">
      <c r="A15667" s="15" t="s">
        <v>3219</v>
      </c>
      <c r="B15667" s="15" t="str">
        <f t="shared" si="717"/>
        <v>A6765</v>
      </c>
      <c r="C15667" s="18">
        <v>0</v>
      </c>
      <c r="D15667" s="18">
        <v>0</v>
      </c>
      <c r="E15667" s="20"/>
      <c r="F15667" s="15" t="s">
        <v>128</v>
      </c>
      <c r="G15667" s="15" t="s">
        <v>129</v>
      </c>
      <c r="H15667" s="15" t="str">
        <f t="shared" si="718"/>
        <v>Pre-calc.</v>
      </c>
      <c r="I15667" s="27"/>
    </row>
    <row r="15668" spans="1:9" x14ac:dyDescent="0.2">
      <c r="A15668" s="15" t="s">
        <v>3218</v>
      </c>
      <c r="B15668" s="15" t="str">
        <f t="shared" si="717"/>
        <v>A6766</v>
      </c>
      <c r="C15668" s="18">
        <v>0</v>
      </c>
      <c r="D15668" s="18">
        <v>0</v>
      </c>
      <c r="E15668" s="20"/>
      <c r="F15668" s="15" t="s">
        <v>12</v>
      </c>
      <c r="G15668" s="15" t="s">
        <v>129</v>
      </c>
      <c r="H15668" s="15" t="str">
        <f t="shared" si="718"/>
        <v>Pre-calc.</v>
      </c>
      <c r="I15668" s="27"/>
    </row>
    <row r="15669" spans="1:9" x14ac:dyDescent="0.2">
      <c r="A15669" s="15" t="s">
        <v>3217</v>
      </c>
      <c r="B15669" s="15" t="str">
        <f t="shared" si="717"/>
        <v>A6767</v>
      </c>
      <c r="C15669" s="18">
        <v>0</v>
      </c>
      <c r="D15669" s="18">
        <v>0</v>
      </c>
      <c r="E15669" s="20"/>
      <c r="F15669" s="15" t="s">
        <v>12</v>
      </c>
      <c r="G15669" s="15" t="s">
        <v>129</v>
      </c>
      <c r="H15669" s="15" t="str">
        <f t="shared" si="718"/>
        <v>Pre-calc.</v>
      </c>
      <c r="I15669" s="27"/>
    </row>
    <row r="15670" spans="1:9" x14ac:dyDescent="0.2">
      <c r="A15670" s="15" t="s">
        <v>3216</v>
      </c>
      <c r="B15670" s="15" t="str">
        <f t="shared" si="717"/>
        <v>A6768</v>
      </c>
      <c r="C15670" s="18">
        <v>0</v>
      </c>
      <c r="D15670" s="18">
        <v>0</v>
      </c>
      <c r="E15670" s="20">
        <v>42383</v>
      </c>
      <c r="F15670" s="15" t="s">
        <v>128</v>
      </c>
      <c r="G15670" s="15" t="s">
        <v>129</v>
      </c>
      <c r="H15670" s="15" t="str">
        <f t="shared" si="718"/>
        <v>Post-calc.</v>
      </c>
      <c r="I15670" s="27">
        <v>42353</v>
      </c>
    </row>
    <row r="15671" spans="1:9" x14ac:dyDescent="0.2">
      <c r="A15671" s="15" t="s">
        <v>3215</v>
      </c>
      <c r="B15671" s="15" t="str">
        <f t="shared" si="717"/>
        <v>A6769</v>
      </c>
      <c r="C15671" s="18">
        <v>0</v>
      </c>
      <c r="D15671" s="18">
        <v>0</v>
      </c>
      <c r="E15671" s="20">
        <v>42401</v>
      </c>
      <c r="F15671" s="15" t="s">
        <v>128</v>
      </c>
      <c r="G15671" s="15" t="s">
        <v>129</v>
      </c>
      <c r="H15671" s="15" t="str">
        <f t="shared" si="718"/>
        <v>Post-calc.</v>
      </c>
      <c r="I15671" s="27">
        <v>42349</v>
      </c>
    </row>
    <row r="15672" spans="1:9" x14ac:dyDescent="0.2">
      <c r="A15672" s="15" t="s">
        <v>3214</v>
      </c>
      <c r="B15672" s="15" t="str">
        <f t="shared" si="717"/>
        <v>A6770</v>
      </c>
      <c r="C15672" s="18">
        <v>0</v>
      </c>
      <c r="D15672" s="18">
        <v>0</v>
      </c>
      <c r="E15672" s="20"/>
      <c r="F15672" s="15" t="s">
        <v>128</v>
      </c>
      <c r="G15672" s="15" t="s">
        <v>129</v>
      </c>
      <c r="H15672" s="15" t="str">
        <f t="shared" si="718"/>
        <v>Pre-calc.</v>
      </c>
      <c r="I15672" s="27"/>
    </row>
    <row r="15673" spans="1:9" x14ac:dyDescent="0.2">
      <c r="A15673" s="15" t="s">
        <v>3213</v>
      </c>
      <c r="B15673" s="15" t="str">
        <f t="shared" si="717"/>
        <v>A6771</v>
      </c>
      <c r="C15673" s="18">
        <v>0</v>
      </c>
      <c r="D15673" s="18">
        <v>0</v>
      </c>
      <c r="E15673" s="20"/>
      <c r="F15673" s="15" t="s">
        <v>128</v>
      </c>
      <c r="G15673" s="15" t="s">
        <v>129</v>
      </c>
      <c r="H15673" s="15" t="str">
        <f t="shared" si="718"/>
        <v>Pre-calc.</v>
      </c>
      <c r="I15673" s="27"/>
    </row>
    <row r="15674" spans="1:9" x14ac:dyDescent="0.2">
      <c r="A15674" s="15" t="s">
        <v>3212</v>
      </c>
      <c r="B15674" s="15" t="str">
        <f t="shared" si="717"/>
        <v>A6772</v>
      </c>
      <c r="C15674" s="18">
        <v>0</v>
      </c>
      <c r="D15674" s="18">
        <v>0</v>
      </c>
      <c r="E15674" s="20">
        <v>42480</v>
      </c>
      <c r="F15674" s="15" t="s">
        <v>128</v>
      </c>
      <c r="G15674" s="15" t="s">
        <v>129</v>
      </c>
      <c r="H15674" s="15" t="str">
        <f t="shared" si="718"/>
        <v>Post-calc.</v>
      </c>
      <c r="I15674" s="27">
        <v>42401</v>
      </c>
    </row>
    <row r="15675" spans="1:9" x14ac:dyDescent="0.2">
      <c r="A15675" s="15" t="s">
        <v>3211</v>
      </c>
      <c r="B15675" s="15" t="str">
        <f t="shared" si="717"/>
        <v>A6773</v>
      </c>
      <c r="C15675" s="18">
        <v>712.40769999999998</v>
      </c>
      <c r="D15675" s="18">
        <v>729.82640000000004</v>
      </c>
      <c r="E15675" s="20"/>
      <c r="F15675" s="15" t="s">
        <v>79</v>
      </c>
      <c r="G15675" s="15" t="s">
        <v>74</v>
      </c>
      <c r="H15675" s="15" t="str">
        <f t="shared" si="718"/>
        <v>Pre-calc.</v>
      </c>
      <c r="I15675" s="27">
        <v>42375</v>
      </c>
    </row>
    <row r="15676" spans="1:9" x14ac:dyDescent="0.2">
      <c r="A15676" s="15" t="s">
        <v>3210</v>
      </c>
      <c r="B15676" s="15" t="str">
        <f t="shared" si="717"/>
        <v>A6774</v>
      </c>
      <c r="C15676" s="18">
        <v>309.84750000000003</v>
      </c>
      <c r="D15676" s="18">
        <v>0</v>
      </c>
      <c r="E15676" s="20"/>
      <c r="F15676" s="15" t="s">
        <v>79</v>
      </c>
      <c r="G15676" s="15" t="s">
        <v>74</v>
      </c>
      <c r="H15676" s="15" t="str">
        <f t="shared" si="718"/>
        <v>Pre-calc.</v>
      </c>
      <c r="I15676" s="27">
        <v>42375</v>
      </c>
    </row>
    <row r="15677" spans="1:9" x14ac:dyDescent="0.2">
      <c r="A15677" s="15" t="s">
        <v>3209</v>
      </c>
      <c r="B15677" s="15" t="str">
        <f t="shared" si="717"/>
        <v>A6775</v>
      </c>
      <c r="C15677" s="18">
        <v>352.73</v>
      </c>
      <c r="D15677" s="18">
        <v>0</v>
      </c>
      <c r="E15677" s="20"/>
      <c r="F15677" s="15" t="s">
        <v>79</v>
      </c>
      <c r="G15677" s="15" t="s">
        <v>74</v>
      </c>
      <c r="H15677" s="15" t="str">
        <f t="shared" si="718"/>
        <v>Pre-calc.</v>
      </c>
      <c r="I15677" s="27">
        <v>42375</v>
      </c>
    </row>
    <row r="15678" spans="1:9" x14ac:dyDescent="0.2">
      <c r="A15678" s="15" t="s">
        <v>3208</v>
      </c>
      <c r="B15678" s="15" t="str">
        <f t="shared" si="717"/>
        <v>A6777</v>
      </c>
      <c r="C15678" s="18">
        <v>264.70999999999998</v>
      </c>
      <c r="D15678" s="18">
        <v>279.14999999999998</v>
      </c>
      <c r="E15678" s="20">
        <v>42536</v>
      </c>
      <c r="F15678" s="15" t="s">
        <v>28</v>
      </c>
      <c r="G15678" s="15" t="s">
        <v>29</v>
      </c>
      <c r="H15678" s="15" t="str">
        <f t="shared" si="718"/>
        <v>Post-calc.</v>
      </c>
      <c r="I15678" s="27">
        <v>42369</v>
      </c>
    </row>
    <row r="15679" spans="1:9" x14ac:dyDescent="0.2">
      <c r="A15679" s="15" t="s">
        <v>3207</v>
      </c>
      <c r="B15679" s="15" t="str">
        <f t="shared" si="717"/>
        <v>A6778</v>
      </c>
      <c r="C15679" s="18">
        <v>0</v>
      </c>
      <c r="D15679" s="18">
        <v>0</v>
      </c>
      <c r="E15679" s="20">
        <v>42424</v>
      </c>
      <c r="F15679" s="15" t="s">
        <v>12</v>
      </c>
      <c r="G15679" s="15" t="s">
        <v>13</v>
      </c>
      <c r="H15679" s="15" t="str">
        <f t="shared" si="718"/>
        <v>Post-calc.</v>
      </c>
      <c r="I15679" s="27">
        <v>42424</v>
      </c>
    </row>
    <row r="15680" spans="1:9" x14ac:dyDescent="0.2">
      <c r="A15680" s="15" t="s">
        <v>3206</v>
      </c>
      <c r="B15680" s="15" t="str">
        <f t="shared" si="717"/>
        <v>A6779</v>
      </c>
      <c r="C15680" s="18">
        <v>183.72</v>
      </c>
      <c r="D15680" s="18">
        <v>371.6</v>
      </c>
      <c r="E15680" s="20">
        <v>42536</v>
      </c>
      <c r="F15680" s="15" t="s">
        <v>28</v>
      </c>
      <c r="G15680" s="15" t="s">
        <v>29</v>
      </c>
      <c r="H15680" s="15" t="str">
        <f t="shared" si="718"/>
        <v>Post-calc.</v>
      </c>
      <c r="I15680" s="27">
        <v>42369</v>
      </c>
    </row>
    <row r="15681" spans="1:9" x14ac:dyDescent="0.2">
      <c r="A15681" s="15" t="s">
        <v>3205</v>
      </c>
      <c r="B15681" s="15" t="str">
        <f t="shared" si="717"/>
        <v>A6780</v>
      </c>
      <c r="C15681" s="18">
        <v>684.15</v>
      </c>
      <c r="D15681" s="18">
        <v>0</v>
      </c>
      <c r="E15681" s="20"/>
      <c r="F15681" s="15" t="s">
        <v>103</v>
      </c>
      <c r="G15681" s="15" t="s">
        <v>13</v>
      </c>
      <c r="H15681" s="15" t="str">
        <f t="shared" si="718"/>
        <v>Pre-calc.</v>
      </c>
      <c r="I15681" s="27"/>
    </row>
    <row r="15682" spans="1:9" x14ac:dyDescent="0.2">
      <c r="A15682" s="15" t="s">
        <v>3204</v>
      </c>
      <c r="B15682" s="15" t="str">
        <f t="shared" si="717"/>
        <v>A6781</v>
      </c>
      <c r="C15682" s="18">
        <v>61.263599999999997</v>
      </c>
      <c r="D15682" s="18">
        <v>64.615499999999997</v>
      </c>
      <c r="E15682" s="20">
        <v>42289</v>
      </c>
      <c r="F15682" s="15" t="s">
        <v>44</v>
      </c>
      <c r="G15682" s="15" t="s">
        <v>133</v>
      </c>
      <c r="H15682" s="15" t="str">
        <f t="shared" si="718"/>
        <v>Post-calc.</v>
      </c>
      <c r="I15682" s="27">
        <v>42289</v>
      </c>
    </row>
    <row r="15683" spans="1:9" x14ac:dyDescent="0.2">
      <c r="A15683" s="15" t="s">
        <v>3203</v>
      </c>
      <c r="B15683" s="15" t="str">
        <f t="shared" si="717"/>
        <v>A6782</v>
      </c>
      <c r="C15683" s="18">
        <v>304.3768</v>
      </c>
      <c r="D15683" s="18">
        <v>315.11329999999998</v>
      </c>
      <c r="E15683" s="20">
        <v>42346</v>
      </c>
      <c r="F15683" s="15" t="s">
        <v>44</v>
      </c>
      <c r="G15683" s="15" t="s">
        <v>133</v>
      </c>
      <c r="H15683" s="15" t="str">
        <f t="shared" si="718"/>
        <v>Post-calc.</v>
      </c>
      <c r="I15683" s="27">
        <v>42307</v>
      </c>
    </row>
    <row r="15684" spans="1:9" x14ac:dyDescent="0.2">
      <c r="A15684" s="15" t="s">
        <v>3202</v>
      </c>
      <c r="B15684" s="15" t="str">
        <f t="shared" si="717"/>
        <v>A6783</v>
      </c>
      <c r="C15684" s="18">
        <v>448.04</v>
      </c>
      <c r="D15684" s="18">
        <v>448.04</v>
      </c>
      <c r="E15684" s="20">
        <v>42321</v>
      </c>
      <c r="F15684" s="15" t="s">
        <v>44</v>
      </c>
      <c r="G15684" s="15" t="s">
        <v>133</v>
      </c>
      <c r="H15684" s="15" t="str">
        <f t="shared" si="718"/>
        <v>Post-calc.</v>
      </c>
      <c r="I15684" s="27">
        <v>42321</v>
      </c>
    </row>
    <row r="15685" spans="1:9" x14ac:dyDescent="0.2">
      <c r="A15685" s="15" t="s">
        <v>3201</v>
      </c>
      <c r="B15685" s="15" t="str">
        <f t="shared" si="717"/>
        <v>A6784</v>
      </c>
      <c r="C15685" s="18">
        <v>301.5</v>
      </c>
      <c r="D15685" s="18">
        <v>301.39</v>
      </c>
      <c r="E15685" s="20">
        <v>42290</v>
      </c>
      <c r="F15685" s="15" t="s">
        <v>44</v>
      </c>
      <c r="G15685" s="15" t="s">
        <v>133</v>
      </c>
      <c r="H15685" s="15" t="str">
        <f t="shared" si="718"/>
        <v>Post-calc.</v>
      </c>
      <c r="I15685" s="27">
        <v>42256</v>
      </c>
    </row>
    <row r="15686" spans="1:9" x14ac:dyDescent="0.2">
      <c r="A15686" s="15" t="s">
        <v>3200</v>
      </c>
      <c r="B15686" s="15" t="str">
        <f t="shared" ref="B15686:B15749" si="719">LEFT(A15686,5)</f>
        <v>A6785</v>
      </c>
      <c r="C15686" s="18">
        <v>3078.35</v>
      </c>
      <c r="D15686" s="18">
        <v>3058.33</v>
      </c>
      <c r="E15686" s="20">
        <v>42299</v>
      </c>
      <c r="F15686" s="15" t="s">
        <v>44</v>
      </c>
      <c r="G15686" s="15" t="s">
        <v>133</v>
      </c>
      <c r="H15686" s="15" t="str">
        <f t="shared" ref="H15686:H15749" si="720">+IF(E15686&gt;1,"Post-calc.","Pre-calc.")</f>
        <v>Post-calc.</v>
      </c>
      <c r="I15686" s="27">
        <v>42262</v>
      </c>
    </row>
    <row r="15687" spans="1:9" x14ac:dyDescent="0.2">
      <c r="A15687" s="15" t="s">
        <v>3199</v>
      </c>
      <c r="B15687" s="15" t="str">
        <f t="shared" si="719"/>
        <v>A6786</v>
      </c>
      <c r="C15687" s="18">
        <v>1584.5072</v>
      </c>
      <c r="D15687" s="18">
        <v>1654.3085000000001</v>
      </c>
      <c r="E15687" s="20">
        <v>42429</v>
      </c>
      <c r="F15687" s="15" t="s">
        <v>44</v>
      </c>
      <c r="G15687" s="15" t="s">
        <v>133</v>
      </c>
      <c r="H15687" s="15" t="str">
        <f t="shared" si="720"/>
        <v>Post-calc.</v>
      </c>
      <c r="I15687" s="27">
        <v>42279</v>
      </c>
    </row>
    <row r="15688" spans="1:9" x14ac:dyDescent="0.2">
      <c r="A15688" s="15" t="s">
        <v>3198</v>
      </c>
      <c r="B15688" s="15" t="str">
        <f t="shared" si="719"/>
        <v>A6787</v>
      </c>
      <c r="C15688" s="18">
        <v>0</v>
      </c>
      <c r="D15688" s="18">
        <v>0</v>
      </c>
      <c r="E15688" s="20">
        <v>42447</v>
      </c>
      <c r="F15688" s="15" t="s">
        <v>44</v>
      </c>
      <c r="G15688" s="15" t="s">
        <v>133</v>
      </c>
      <c r="H15688" s="15" t="str">
        <f t="shared" si="720"/>
        <v>Post-calc.</v>
      </c>
      <c r="I15688" s="27">
        <v>42003</v>
      </c>
    </row>
    <row r="15689" spans="1:9" x14ac:dyDescent="0.2">
      <c r="A15689" s="15" t="s">
        <v>3197</v>
      </c>
      <c r="B15689" s="15" t="str">
        <f t="shared" si="719"/>
        <v>A6788</v>
      </c>
      <c r="C15689" s="18">
        <v>301.7586</v>
      </c>
      <c r="D15689" s="18">
        <v>301.7586</v>
      </c>
      <c r="E15689" s="20">
        <v>42262</v>
      </c>
      <c r="F15689" s="15" t="s">
        <v>44</v>
      </c>
      <c r="G15689" s="15" t="s">
        <v>133</v>
      </c>
      <c r="H15689" s="15" t="str">
        <f t="shared" si="720"/>
        <v>Post-calc.</v>
      </c>
      <c r="I15689" s="27">
        <v>42262</v>
      </c>
    </row>
    <row r="15690" spans="1:9" x14ac:dyDescent="0.2">
      <c r="A15690" s="15" t="s">
        <v>3196</v>
      </c>
      <c r="B15690" s="15" t="str">
        <f t="shared" si="719"/>
        <v>A6789</v>
      </c>
      <c r="C15690" s="18">
        <v>0</v>
      </c>
      <c r="D15690" s="18">
        <v>0</v>
      </c>
      <c r="E15690" s="20"/>
      <c r="F15690" s="15" t="s">
        <v>12</v>
      </c>
      <c r="G15690" s="15" t="s">
        <v>13</v>
      </c>
      <c r="H15690" s="15" t="str">
        <f t="shared" si="720"/>
        <v>Pre-calc.</v>
      </c>
      <c r="I15690" s="27"/>
    </row>
    <row r="15691" spans="1:9" x14ac:dyDescent="0.2">
      <c r="A15691" s="15" t="s">
        <v>3195</v>
      </c>
      <c r="B15691" s="15" t="str">
        <f t="shared" si="719"/>
        <v>A6790</v>
      </c>
      <c r="C15691" s="18">
        <v>661.61</v>
      </c>
      <c r="D15691" s="18">
        <v>684.3</v>
      </c>
      <c r="E15691" s="20">
        <v>42307</v>
      </c>
      <c r="F15691" s="15" t="s">
        <v>44</v>
      </c>
      <c r="G15691" s="15" t="s">
        <v>133</v>
      </c>
      <c r="H15691" s="15" t="str">
        <f t="shared" si="720"/>
        <v>Post-calc.</v>
      </c>
      <c r="I15691" s="27">
        <v>42292</v>
      </c>
    </row>
    <row r="15692" spans="1:9" x14ac:dyDescent="0.2">
      <c r="A15692" s="15" t="s">
        <v>3194</v>
      </c>
      <c r="B15692" s="15" t="str">
        <f t="shared" si="719"/>
        <v>A6791</v>
      </c>
      <c r="C15692" s="18">
        <v>0</v>
      </c>
      <c r="D15692" s="18">
        <v>0</v>
      </c>
      <c r="E15692" s="20">
        <v>42404</v>
      </c>
      <c r="F15692" s="15" t="s">
        <v>449</v>
      </c>
      <c r="G15692" s="15" t="s">
        <v>77</v>
      </c>
      <c r="H15692" s="15" t="str">
        <f t="shared" si="720"/>
        <v>Post-calc.</v>
      </c>
      <c r="I15692" s="27">
        <v>42385</v>
      </c>
    </row>
    <row r="15693" spans="1:9" x14ac:dyDescent="0.2">
      <c r="A15693" s="15" t="s">
        <v>3193</v>
      </c>
      <c r="B15693" s="15" t="str">
        <f t="shared" si="719"/>
        <v>A6792</v>
      </c>
      <c r="C15693" s="18">
        <v>750.12049999999999</v>
      </c>
      <c r="D15693" s="18">
        <v>741.09939999999995</v>
      </c>
      <c r="E15693" s="20">
        <v>42431</v>
      </c>
      <c r="F15693" s="15" t="s">
        <v>44</v>
      </c>
      <c r="G15693" s="15" t="s">
        <v>133</v>
      </c>
      <c r="H15693" s="15" t="str">
        <f t="shared" si="720"/>
        <v>Post-calc.</v>
      </c>
      <c r="I15693" s="27">
        <v>42352</v>
      </c>
    </row>
    <row r="15694" spans="1:9" x14ac:dyDescent="0.2">
      <c r="A15694" s="15" t="s">
        <v>3192</v>
      </c>
      <c r="B15694" s="15" t="str">
        <f t="shared" si="719"/>
        <v>A6793</v>
      </c>
      <c r="C15694" s="18">
        <v>0</v>
      </c>
      <c r="D15694" s="18">
        <v>0</v>
      </c>
      <c r="E15694" s="20">
        <v>42415</v>
      </c>
      <c r="F15694" s="15" t="s">
        <v>44</v>
      </c>
      <c r="G15694" s="15" t="s">
        <v>133</v>
      </c>
      <c r="H15694" s="15" t="str">
        <f t="shared" si="720"/>
        <v>Post-calc.</v>
      </c>
      <c r="I15694" s="27">
        <v>42415</v>
      </c>
    </row>
    <row r="15695" spans="1:9" x14ac:dyDescent="0.2">
      <c r="A15695" s="15" t="s">
        <v>3191</v>
      </c>
      <c r="B15695" s="15" t="str">
        <f t="shared" si="719"/>
        <v>A6794</v>
      </c>
      <c r="C15695" s="18">
        <v>474.72</v>
      </c>
      <c r="D15695" s="18">
        <v>0</v>
      </c>
      <c r="E15695" s="20"/>
      <c r="F15695" s="15" t="s">
        <v>71</v>
      </c>
      <c r="G15695" s="15" t="s">
        <v>65</v>
      </c>
      <c r="H15695" s="15" t="str">
        <f t="shared" si="720"/>
        <v>Pre-calc.</v>
      </c>
      <c r="I15695" s="27">
        <v>42480</v>
      </c>
    </row>
    <row r="15696" spans="1:9" x14ac:dyDescent="0.2">
      <c r="A15696" s="15" t="s">
        <v>3190</v>
      </c>
      <c r="B15696" s="15" t="str">
        <f t="shared" si="719"/>
        <v>A6795</v>
      </c>
      <c r="C15696" s="18">
        <v>0</v>
      </c>
      <c r="D15696" s="18">
        <v>0</v>
      </c>
      <c r="E15696" s="20">
        <v>42461</v>
      </c>
      <c r="F15696" s="15" t="s">
        <v>449</v>
      </c>
      <c r="G15696" s="15" t="s">
        <v>77</v>
      </c>
      <c r="H15696" s="15" t="str">
        <f t="shared" si="720"/>
        <v>Post-calc.</v>
      </c>
      <c r="I15696" s="27">
        <v>42390</v>
      </c>
    </row>
    <row r="15697" spans="1:9" x14ac:dyDescent="0.2">
      <c r="A15697" s="15" t="s">
        <v>3189</v>
      </c>
      <c r="B15697" s="15" t="str">
        <f t="shared" si="719"/>
        <v>A6797</v>
      </c>
      <c r="C15697" s="18">
        <v>0</v>
      </c>
      <c r="D15697" s="18">
        <v>0</v>
      </c>
      <c r="E15697" s="20"/>
      <c r="F15697" s="15" t="s">
        <v>21</v>
      </c>
      <c r="G15697" s="15" t="s">
        <v>1833</v>
      </c>
      <c r="H15697" s="15" t="str">
        <f t="shared" si="720"/>
        <v>Pre-calc.</v>
      </c>
      <c r="I15697" s="27">
        <v>42426</v>
      </c>
    </row>
    <row r="15698" spans="1:9" x14ac:dyDescent="0.2">
      <c r="A15698" s="15" t="s">
        <v>3188</v>
      </c>
      <c r="B15698" s="15" t="str">
        <f t="shared" si="719"/>
        <v>A6798</v>
      </c>
      <c r="C15698" s="18">
        <v>13554.5</v>
      </c>
      <c r="D15698" s="18">
        <v>13474.84</v>
      </c>
      <c r="E15698" s="20">
        <v>42536</v>
      </c>
      <c r="F15698" s="15" t="s">
        <v>28</v>
      </c>
      <c r="G15698" s="15" t="s">
        <v>29</v>
      </c>
      <c r="H15698" s="15" t="str">
        <f t="shared" si="720"/>
        <v>Post-calc.</v>
      </c>
      <c r="I15698" s="27">
        <v>42382</v>
      </c>
    </row>
    <row r="15699" spans="1:9" x14ac:dyDescent="0.2">
      <c r="A15699" s="15" t="s">
        <v>3187</v>
      </c>
      <c r="B15699" s="15" t="str">
        <f t="shared" si="719"/>
        <v>A6799</v>
      </c>
      <c r="C15699" s="18">
        <v>0</v>
      </c>
      <c r="D15699" s="18">
        <v>0</v>
      </c>
      <c r="E15699" s="20"/>
      <c r="F15699" s="15" t="s">
        <v>21</v>
      </c>
      <c r="G15699" s="15" t="s">
        <v>1833</v>
      </c>
      <c r="H15699" s="15" t="str">
        <f t="shared" si="720"/>
        <v>Pre-calc.</v>
      </c>
      <c r="I15699" s="27">
        <v>42426</v>
      </c>
    </row>
    <row r="15700" spans="1:9" x14ac:dyDescent="0.2">
      <c r="A15700" s="15" t="s">
        <v>3186</v>
      </c>
      <c r="B15700" s="15" t="str">
        <f t="shared" si="719"/>
        <v>A6800</v>
      </c>
      <c r="C15700" s="18">
        <v>0</v>
      </c>
      <c r="D15700" s="18">
        <v>0</v>
      </c>
      <c r="E15700" s="20">
        <v>42355</v>
      </c>
      <c r="F15700" s="15" t="s">
        <v>12</v>
      </c>
      <c r="G15700" s="15" t="s">
        <v>450</v>
      </c>
      <c r="H15700" s="15" t="str">
        <f t="shared" si="720"/>
        <v>Post-calc.</v>
      </c>
      <c r="I15700" s="27">
        <v>42355</v>
      </c>
    </row>
    <row r="15701" spans="1:9" x14ac:dyDescent="0.2">
      <c r="A15701" s="15" t="s">
        <v>3185</v>
      </c>
      <c r="B15701" s="15" t="str">
        <f t="shared" si="719"/>
        <v>A6801</v>
      </c>
      <c r="C15701" s="18">
        <v>0</v>
      </c>
      <c r="D15701" s="18">
        <v>0</v>
      </c>
      <c r="E15701" s="20"/>
      <c r="F15701" s="15" t="s">
        <v>31</v>
      </c>
      <c r="G15701" s="15" t="s">
        <v>22</v>
      </c>
      <c r="H15701" s="15" t="str">
        <f t="shared" si="720"/>
        <v>Pre-calc.</v>
      </c>
      <c r="I15701" s="27"/>
    </row>
    <row r="15702" spans="1:9" x14ac:dyDescent="0.2">
      <c r="A15702" s="15" t="s">
        <v>3184</v>
      </c>
      <c r="B15702" s="15" t="str">
        <f t="shared" si="719"/>
        <v>A6802</v>
      </c>
      <c r="C15702" s="18">
        <v>0</v>
      </c>
      <c r="D15702" s="18">
        <v>0</v>
      </c>
      <c r="E15702" s="20">
        <v>42433</v>
      </c>
      <c r="F15702" s="15" t="s">
        <v>57</v>
      </c>
      <c r="G15702" s="15" t="s">
        <v>13</v>
      </c>
      <c r="H15702" s="15" t="str">
        <f t="shared" si="720"/>
        <v>Post-calc.</v>
      </c>
      <c r="I15702" s="27">
        <v>42416</v>
      </c>
    </row>
    <row r="15703" spans="1:9" x14ac:dyDescent="0.2">
      <c r="A15703" s="15" t="s">
        <v>3183</v>
      </c>
      <c r="B15703" s="15" t="str">
        <f t="shared" si="719"/>
        <v>A6803</v>
      </c>
      <c r="C15703" s="18">
        <v>0</v>
      </c>
      <c r="D15703" s="18">
        <v>0</v>
      </c>
      <c r="E15703" s="20">
        <v>42460</v>
      </c>
      <c r="F15703" s="15" t="s">
        <v>44</v>
      </c>
      <c r="G15703" s="15" t="s">
        <v>133</v>
      </c>
      <c r="H15703" s="15" t="str">
        <f t="shared" si="720"/>
        <v>Post-calc.</v>
      </c>
      <c r="I15703" s="27">
        <v>42384</v>
      </c>
    </row>
    <row r="15704" spans="1:9" x14ac:dyDescent="0.2">
      <c r="A15704" s="15" t="s">
        <v>3182</v>
      </c>
      <c r="B15704" s="15" t="str">
        <f t="shared" si="719"/>
        <v>A6804</v>
      </c>
      <c r="C15704" s="18">
        <v>122.1566</v>
      </c>
      <c r="D15704" s="18">
        <v>122.1566</v>
      </c>
      <c r="E15704" s="20">
        <v>42452</v>
      </c>
      <c r="F15704" s="15" t="s">
        <v>44</v>
      </c>
      <c r="G15704" s="15" t="s">
        <v>133</v>
      </c>
      <c r="H15704" s="15" t="str">
        <f t="shared" si="720"/>
        <v>Post-calc.</v>
      </c>
      <c r="I15704" s="27">
        <v>42376</v>
      </c>
    </row>
    <row r="15705" spans="1:9" x14ac:dyDescent="0.2">
      <c r="A15705" s="15" t="s">
        <v>3181</v>
      </c>
      <c r="B15705" s="15" t="str">
        <f t="shared" si="719"/>
        <v>A6805</v>
      </c>
      <c r="C15705" s="18">
        <v>0</v>
      </c>
      <c r="D15705" s="18">
        <v>0</v>
      </c>
      <c r="E15705" s="20">
        <v>42467</v>
      </c>
      <c r="F15705" s="15" t="s">
        <v>128</v>
      </c>
      <c r="G15705" s="15" t="s">
        <v>129</v>
      </c>
      <c r="H15705" s="15" t="str">
        <f t="shared" si="720"/>
        <v>Post-calc.</v>
      </c>
      <c r="I15705" s="27">
        <v>42430</v>
      </c>
    </row>
    <row r="15706" spans="1:9" x14ac:dyDescent="0.2">
      <c r="A15706" s="15" t="s">
        <v>3180</v>
      </c>
      <c r="B15706" s="15" t="str">
        <f t="shared" si="719"/>
        <v>A6806</v>
      </c>
      <c r="C15706" s="18">
        <v>0</v>
      </c>
      <c r="D15706" s="18">
        <v>0</v>
      </c>
      <c r="E15706" s="20">
        <v>42467</v>
      </c>
      <c r="F15706" s="15" t="s">
        <v>128</v>
      </c>
      <c r="G15706" s="15" t="s">
        <v>129</v>
      </c>
      <c r="H15706" s="15" t="str">
        <f t="shared" si="720"/>
        <v>Post-calc.</v>
      </c>
      <c r="I15706" s="27">
        <v>42430</v>
      </c>
    </row>
    <row r="15707" spans="1:9" x14ac:dyDescent="0.2">
      <c r="A15707" s="15" t="s">
        <v>3179</v>
      </c>
      <c r="B15707" s="15" t="str">
        <f t="shared" si="719"/>
        <v>A6807</v>
      </c>
      <c r="C15707" s="18">
        <v>0</v>
      </c>
      <c r="D15707" s="18">
        <v>0</v>
      </c>
      <c r="E15707" s="20">
        <v>42457</v>
      </c>
      <c r="F15707" s="15" t="s">
        <v>128</v>
      </c>
      <c r="G15707" s="15" t="s">
        <v>129</v>
      </c>
      <c r="H15707" s="15" t="str">
        <f t="shared" si="720"/>
        <v>Post-calc.</v>
      </c>
      <c r="I15707" s="27">
        <v>42430</v>
      </c>
    </row>
    <row r="15708" spans="1:9" x14ac:dyDescent="0.2">
      <c r="A15708" s="15" t="s">
        <v>3178</v>
      </c>
      <c r="B15708" s="15" t="str">
        <f t="shared" si="719"/>
        <v>A6808</v>
      </c>
      <c r="C15708" s="18">
        <v>0</v>
      </c>
      <c r="D15708" s="18">
        <v>0</v>
      </c>
      <c r="E15708" s="20">
        <v>42450</v>
      </c>
      <c r="F15708" s="15" t="s">
        <v>128</v>
      </c>
      <c r="G15708" s="15" t="s">
        <v>129</v>
      </c>
      <c r="H15708" s="15" t="str">
        <f t="shared" si="720"/>
        <v>Post-calc.</v>
      </c>
      <c r="I15708" s="27">
        <v>42431</v>
      </c>
    </row>
    <row r="15709" spans="1:9" x14ac:dyDescent="0.2">
      <c r="A15709" s="15" t="s">
        <v>3177</v>
      </c>
      <c r="B15709" s="15" t="str">
        <f t="shared" si="719"/>
        <v>A6809</v>
      </c>
      <c r="C15709" s="18">
        <v>0</v>
      </c>
      <c r="D15709" s="18">
        <v>0</v>
      </c>
      <c r="E15709" s="20">
        <v>42452</v>
      </c>
      <c r="F15709" s="15" t="s">
        <v>128</v>
      </c>
      <c r="G15709" s="15" t="s">
        <v>129</v>
      </c>
      <c r="H15709" s="15" t="str">
        <f t="shared" si="720"/>
        <v>Post-calc.</v>
      </c>
      <c r="I15709" s="27">
        <v>42431</v>
      </c>
    </row>
    <row r="15710" spans="1:9" x14ac:dyDescent="0.2">
      <c r="A15710" s="15" t="s">
        <v>3176</v>
      </c>
      <c r="B15710" s="15" t="str">
        <f t="shared" si="719"/>
        <v>A6810</v>
      </c>
      <c r="C15710" s="18">
        <v>0</v>
      </c>
      <c r="D15710" s="18">
        <v>0</v>
      </c>
      <c r="E15710" s="20">
        <v>42451</v>
      </c>
      <c r="F15710" s="15" t="s">
        <v>128</v>
      </c>
      <c r="G15710" s="15" t="s">
        <v>129</v>
      </c>
      <c r="H15710" s="15" t="str">
        <f t="shared" si="720"/>
        <v>Post-calc.</v>
      </c>
      <c r="I15710" s="27">
        <v>42430</v>
      </c>
    </row>
    <row r="15711" spans="1:9" x14ac:dyDescent="0.2">
      <c r="A15711" s="15" t="s">
        <v>3175</v>
      </c>
      <c r="B15711" s="15" t="str">
        <f t="shared" si="719"/>
        <v>A6811</v>
      </c>
      <c r="C15711" s="18">
        <v>0</v>
      </c>
      <c r="D15711" s="18">
        <v>0</v>
      </c>
      <c r="E15711" s="20">
        <v>42460</v>
      </c>
      <c r="F15711" s="15" t="s">
        <v>128</v>
      </c>
      <c r="G15711" s="15" t="s">
        <v>129</v>
      </c>
      <c r="H15711" s="15" t="str">
        <f t="shared" si="720"/>
        <v>Post-calc.</v>
      </c>
      <c r="I15711" s="27">
        <v>42437</v>
      </c>
    </row>
    <row r="15712" spans="1:9" x14ac:dyDescent="0.2">
      <c r="A15712" s="15" t="s">
        <v>3174</v>
      </c>
      <c r="B15712" s="15" t="str">
        <f t="shared" si="719"/>
        <v>A6812</v>
      </c>
      <c r="C15712" s="18">
        <v>0</v>
      </c>
      <c r="D15712" s="18">
        <v>0</v>
      </c>
      <c r="E15712" s="20">
        <v>42394</v>
      </c>
      <c r="F15712" s="15" t="s">
        <v>128</v>
      </c>
      <c r="G15712" s="15" t="s">
        <v>129</v>
      </c>
      <c r="H15712" s="15" t="str">
        <f t="shared" si="720"/>
        <v>Post-calc.</v>
      </c>
      <c r="I15712" s="27">
        <v>42387</v>
      </c>
    </row>
    <row r="15713" spans="1:9" x14ac:dyDescent="0.2">
      <c r="A15713" s="15" t="s">
        <v>3173</v>
      </c>
      <c r="B15713" s="15" t="str">
        <f t="shared" si="719"/>
        <v>A6813</v>
      </c>
      <c r="C15713" s="18">
        <v>0</v>
      </c>
      <c r="D15713" s="18">
        <v>0</v>
      </c>
      <c r="E15713" s="20"/>
      <c r="F15713" s="15" t="s">
        <v>128</v>
      </c>
      <c r="G15713" s="15" t="s">
        <v>129</v>
      </c>
      <c r="H15713" s="15" t="str">
        <f t="shared" si="720"/>
        <v>Pre-calc.</v>
      </c>
      <c r="I15713" s="27">
        <v>42437</v>
      </c>
    </row>
    <row r="15714" spans="1:9" x14ac:dyDescent="0.2">
      <c r="A15714" s="15" t="s">
        <v>3172</v>
      </c>
      <c r="B15714" s="15" t="str">
        <f t="shared" si="719"/>
        <v>A6814</v>
      </c>
      <c r="C15714" s="18">
        <v>0</v>
      </c>
      <c r="D15714" s="18">
        <v>0</v>
      </c>
      <c r="E15714" s="20"/>
      <c r="F15714" s="15" t="s">
        <v>128</v>
      </c>
      <c r="G15714" s="15" t="s">
        <v>129</v>
      </c>
      <c r="H15714" s="15" t="str">
        <f t="shared" si="720"/>
        <v>Pre-calc.</v>
      </c>
      <c r="I15714" s="27">
        <v>42430</v>
      </c>
    </row>
    <row r="15715" spans="1:9" x14ac:dyDescent="0.2">
      <c r="A15715" s="15" t="s">
        <v>3171</v>
      </c>
      <c r="B15715" s="15" t="str">
        <f t="shared" si="719"/>
        <v>A6815</v>
      </c>
      <c r="C15715" s="18">
        <v>0</v>
      </c>
      <c r="D15715" s="18">
        <v>0</v>
      </c>
      <c r="E15715" s="20">
        <v>42467</v>
      </c>
      <c r="F15715" s="15" t="s">
        <v>128</v>
      </c>
      <c r="G15715" s="15" t="s">
        <v>129</v>
      </c>
      <c r="H15715" s="15" t="str">
        <f t="shared" si="720"/>
        <v>Post-calc.</v>
      </c>
      <c r="I15715" s="27">
        <v>42429</v>
      </c>
    </row>
    <row r="15716" spans="1:9" x14ac:dyDescent="0.2">
      <c r="A15716" s="15" t="s">
        <v>3170</v>
      </c>
      <c r="B15716" s="15" t="str">
        <f t="shared" si="719"/>
        <v>A6816</v>
      </c>
      <c r="C15716" s="18">
        <v>0</v>
      </c>
      <c r="D15716" s="18">
        <v>0</v>
      </c>
      <c r="E15716" s="20">
        <v>42480</v>
      </c>
      <c r="F15716" s="15" t="s">
        <v>128</v>
      </c>
      <c r="G15716" s="15" t="s">
        <v>129</v>
      </c>
      <c r="H15716" s="15" t="str">
        <f t="shared" si="720"/>
        <v>Post-calc.</v>
      </c>
      <c r="I15716" s="27">
        <v>42431</v>
      </c>
    </row>
    <row r="15717" spans="1:9" x14ac:dyDescent="0.2">
      <c r="A15717" s="15" t="s">
        <v>3169</v>
      </c>
      <c r="B15717" s="15" t="str">
        <f t="shared" si="719"/>
        <v>A6817</v>
      </c>
      <c r="C15717" s="18">
        <v>0</v>
      </c>
      <c r="D15717" s="18">
        <v>0</v>
      </c>
      <c r="E15717" s="20">
        <v>42467</v>
      </c>
      <c r="F15717" s="15" t="s">
        <v>128</v>
      </c>
      <c r="G15717" s="15" t="s">
        <v>129</v>
      </c>
      <c r="H15717" s="15" t="str">
        <f t="shared" si="720"/>
        <v>Post-calc.</v>
      </c>
      <c r="I15717" s="27">
        <v>42430</v>
      </c>
    </row>
    <row r="15718" spans="1:9" x14ac:dyDescent="0.2">
      <c r="A15718" s="15" t="s">
        <v>3168</v>
      </c>
      <c r="B15718" s="15" t="str">
        <f t="shared" si="719"/>
        <v>A6818</v>
      </c>
      <c r="C15718" s="18">
        <v>0</v>
      </c>
      <c r="D15718" s="18">
        <v>0</v>
      </c>
      <c r="E15718" s="20">
        <v>42433</v>
      </c>
      <c r="F15718" s="15" t="s">
        <v>128</v>
      </c>
      <c r="G15718" s="15" t="s">
        <v>129</v>
      </c>
      <c r="H15718" s="15" t="str">
        <f t="shared" si="720"/>
        <v>Post-calc.</v>
      </c>
      <c r="I15718" s="27">
        <v>42431</v>
      </c>
    </row>
    <row r="15719" spans="1:9" x14ac:dyDescent="0.2">
      <c r="A15719" s="15" t="s">
        <v>3167</v>
      </c>
      <c r="B15719" s="15" t="str">
        <f t="shared" si="719"/>
        <v>A6819</v>
      </c>
      <c r="C15719" s="18">
        <v>0</v>
      </c>
      <c r="D15719" s="18">
        <v>0</v>
      </c>
      <c r="E15719" s="20">
        <v>42499</v>
      </c>
      <c r="F15719" s="15" t="s">
        <v>128</v>
      </c>
      <c r="G15719" s="15" t="s">
        <v>129</v>
      </c>
      <c r="H15719" s="15" t="str">
        <f t="shared" si="720"/>
        <v>Post-calc.</v>
      </c>
      <c r="I15719" s="27">
        <v>42430</v>
      </c>
    </row>
    <row r="15720" spans="1:9" x14ac:dyDescent="0.2">
      <c r="A15720" s="15" t="s">
        <v>3166</v>
      </c>
      <c r="B15720" s="15" t="str">
        <f t="shared" si="719"/>
        <v>A6820</v>
      </c>
      <c r="C15720" s="18">
        <v>0</v>
      </c>
      <c r="D15720" s="18">
        <v>0</v>
      </c>
      <c r="E15720" s="20">
        <v>42457</v>
      </c>
      <c r="F15720" s="15" t="s">
        <v>128</v>
      </c>
      <c r="G15720" s="15" t="s">
        <v>129</v>
      </c>
      <c r="H15720" s="15" t="str">
        <f t="shared" si="720"/>
        <v>Post-calc.</v>
      </c>
      <c r="I15720" s="27">
        <v>42437</v>
      </c>
    </row>
    <row r="15721" spans="1:9" x14ac:dyDescent="0.2">
      <c r="A15721" s="15" t="s">
        <v>3165</v>
      </c>
      <c r="B15721" s="15" t="str">
        <f t="shared" si="719"/>
        <v>A6821</v>
      </c>
      <c r="C15721" s="18">
        <v>0</v>
      </c>
      <c r="D15721" s="18">
        <v>0</v>
      </c>
      <c r="E15721" s="20"/>
      <c r="F15721" s="15" t="s">
        <v>128</v>
      </c>
      <c r="G15721" s="15" t="s">
        <v>129</v>
      </c>
      <c r="H15721" s="15" t="str">
        <f t="shared" si="720"/>
        <v>Pre-calc.</v>
      </c>
      <c r="I15721" s="27">
        <v>42430</v>
      </c>
    </row>
    <row r="15722" spans="1:9" x14ac:dyDescent="0.2">
      <c r="A15722" s="15" t="s">
        <v>3164</v>
      </c>
      <c r="B15722" s="15" t="str">
        <f t="shared" si="719"/>
        <v>A6822</v>
      </c>
      <c r="C15722" s="18">
        <v>0</v>
      </c>
      <c r="D15722" s="18">
        <v>0</v>
      </c>
      <c r="E15722" s="20">
        <v>42453</v>
      </c>
      <c r="F15722" s="15" t="s">
        <v>128</v>
      </c>
      <c r="G15722" s="15" t="s">
        <v>129</v>
      </c>
      <c r="H15722" s="15" t="str">
        <f t="shared" si="720"/>
        <v>Post-calc.</v>
      </c>
      <c r="I15722" s="27">
        <v>42430</v>
      </c>
    </row>
    <row r="15723" spans="1:9" x14ac:dyDescent="0.2">
      <c r="A15723" s="15" t="s">
        <v>3163</v>
      </c>
      <c r="B15723" s="15" t="str">
        <f t="shared" si="719"/>
        <v>A6823</v>
      </c>
      <c r="C15723" s="18">
        <v>3941.5909000000001</v>
      </c>
      <c r="D15723" s="18">
        <v>4063.6361000000002</v>
      </c>
      <c r="E15723" s="20"/>
      <c r="F15723" s="15" t="s">
        <v>128</v>
      </c>
      <c r="G15723" s="15" t="s">
        <v>129</v>
      </c>
      <c r="H15723" s="15" t="str">
        <f t="shared" si="720"/>
        <v>Pre-calc.</v>
      </c>
      <c r="I15723" s="27">
        <v>42429</v>
      </c>
    </row>
    <row r="15724" spans="1:9" x14ac:dyDescent="0.2">
      <c r="A15724" s="15" t="s">
        <v>3162</v>
      </c>
      <c r="B15724" s="15" t="str">
        <f t="shared" si="719"/>
        <v>A6824</v>
      </c>
      <c r="C15724" s="18">
        <v>10262.7379</v>
      </c>
      <c r="D15724" s="18">
        <v>10622.8778</v>
      </c>
      <c r="E15724" s="20"/>
      <c r="F15724" s="15" t="s">
        <v>128</v>
      </c>
      <c r="G15724" s="15" t="s">
        <v>129</v>
      </c>
      <c r="H15724" s="15" t="str">
        <f t="shared" si="720"/>
        <v>Pre-calc.</v>
      </c>
      <c r="I15724" s="27">
        <v>42429</v>
      </c>
    </row>
    <row r="15725" spans="1:9" x14ac:dyDescent="0.2">
      <c r="A15725" s="15" t="s">
        <v>3161</v>
      </c>
      <c r="B15725" s="15" t="str">
        <f t="shared" si="719"/>
        <v>A6825</v>
      </c>
      <c r="C15725" s="18">
        <v>6654.5047000000004</v>
      </c>
      <c r="D15725" s="18">
        <v>6605.4704000000002</v>
      </c>
      <c r="E15725" s="20"/>
      <c r="F15725" s="15" t="s">
        <v>128</v>
      </c>
      <c r="G15725" s="15" t="s">
        <v>129</v>
      </c>
      <c r="H15725" s="15" t="str">
        <f t="shared" si="720"/>
        <v>Pre-calc.</v>
      </c>
      <c r="I15725" s="27">
        <v>42429</v>
      </c>
    </row>
    <row r="15726" spans="1:9" x14ac:dyDescent="0.2">
      <c r="A15726" s="15" t="s">
        <v>3160</v>
      </c>
      <c r="B15726" s="15" t="str">
        <f t="shared" si="719"/>
        <v>A6826</v>
      </c>
      <c r="C15726" s="18">
        <v>4360.7700000000004</v>
      </c>
      <c r="D15726" s="18">
        <v>7574.58</v>
      </c>
      <c r="E15726" s="20"/>
      <c r="F15726" s="15" t="s">
        <v>128</v>
      </c>
      <c r="G15726" s="15" t="s">
        <v>129</v>
      </c>
      <c r="H15726" s="15" t="str">
        <f t="shared" si="720"/>
        <v>Pre-calc.</v>
      </c>
      <c r="I15726" s="27">
        <v>42429</v>
      </c>
    </row>
    <row r="15727" spans="1:9" x14ac:dyDescent="0.2">
      <c r="A15727" s="15" t="s">
        <v>3159</v>
      </c>
      <c r="B15727" s="15" t="str">
        <f t="shared" si="719"/>
        <v>A6827</v>
      </c>
      <c r="C15727" s="18">
        <v>864.03970000000004</v>
      </c>
      <c r="D15727" s="18">
        <v>864.03970000000004</v>
      </c>
      <c r="E15727" s="20"/>
      <c r="F15727" s="15" t="s">
        <v>128</v>
      </c>
      <c r="G15727" s="15" t="s">
        <v>129</v>
      </c>
      <c r="H15727" s="15" t="str">
        <f t="shared" si="720"/>
        <v>Pre-calc.</v>
      </c>
      <c r="I15727" s="27">
        <v>42390</v>
      </c>
    </row>
    <row r="15728" spans="1:9" x14ac:dyDescent="0.2">
      <c r="A15728" s="15" t="s">
        <v>3158</v>
      </c>
      <c r="B15728" s="15" t="str">
        <f t="shared" si="719"/>
        <v>A6828</v>
      </c>
      <c r="C15728" s="18">
        <v>11702.6302</v>
      </c>
      <c r="D15728" s="18">
        <v>11702.6302</v>
      </c>
      <c r="E15728" s="20"/>
      <c r="F15728" s="15" t="s">
        <v>128</v>
      </c>
      <c r="G15728" s="15" t="s">
        <v>129</v>
      </c>
      <c r="H15728" s="15" t="str">
        <f t="shared" si="720"/>
        <v>Pre-calc.</v>
      </c>
      <c r="I15728" s="27">
        <v>42429</v>
      </c>
    </row>
    <row r="15729" spans="1:9" x14ac:dyDescent="0.2">
      <c r="A15729" s="15" t="s">
        <v>3157</v>
      </c>
      <c r="B15729" s="15" t="str">
        <f t="shared" si="719"/>
        <v>A6829</v>
      </c>
      <c r="C15729" s="18">
        <v>0</v>
      </c>
      <c r="D15729" s="18">
        <v>0</v>
      </c>
      <c r="E15729" s="20"/>
      <c r="F15729" s="15" t="s">
        <v>64</v>
      </c>
      <c r="G15729" s="15" t="s">
        <v>65</v>
      </c>
      <c r="H15729" s="15" t="str">
        <f t="shared" si="720"/>
        <v>Pre-calc.</v>
      </c>
      <c r="I15729" s="27"/>
    </row>
    <row r="15730" spans="1:9" x14ac:dyDescent="0.2">
      <c r="A15730" s="15" t="s">
        <v>3156</v>
      </c>
      <c r="B15730" s="15" t="str">
        <f t="shared" si="719"/>
        <v>A6830</v>
      </c>
      <c r="C15730" s="18">
        <v>378.84</v>
      </c>
      <c r="D15730" s="18">
        <v>378.84</v>
      </c>
      <c r="E15730" s="20">
        <v>42411</v>
      </c>
      <c r="F15730" s="15" t="s">
        <v>37</v>
      </c>
      <c r="G15730" s="15" t="s">
        <v>38</v>
      </c>
      <c r="H15730" s="15" t="str">
        <f t="shared" si="720"/>
        <v>Post-calc.</v>
      </c>
      <c r="I15730" s="27">
        <v>42373</v>
      </c>
    </row>
    <row r="15731" spans="1:9" x14ac:dyDescent="0.2">
      <c r="A15731" s="15" t="s">
        <v>3155</v>
      </c>
      <c r="B15731" s="15" t="str">
        <f t="shared" si="719"/>
        <v>A6831</v>
      </c>
      <c r="C15731" s="18">
        <v>7870.3559999999998</v>
      </c>
      <c r="D15731" s="18">
        <v>0</v>
      </c>
      <c r="E15731" s="20"/>
      <c r="F15731" s="15" t="s">
        <v>1551</v>
      </c>
      <c r="G15731" s="15" t="s">
        <v>1552</v>
      </c>
      <c r="H15731" s="15" t="str">
        <f t="shared" si="720"/>
        <v>Pre-calc.</v>
      </c>
      <c r="I15731" s="27"/>
    </row>
    <row r="15732" spans="1:9" x14ac:dyDescent="0.2">
      <c r="A15732" s="15" t="s">
        <v>3154</v>
      </c>
      <c r="B15732" s="15" t="str">
        <f t="shared" si="719"/>
        <v>A6832</v>
      </c>
      <c r="C15732" s="18">
        <v>28.565899999999999</v>
      </c>
      <c r="D15732" s="18">
        <v>28.565899999999999</v>
      </c>
      <c r="E15732" s="20">
        <v>42328</v>
      </c>
      <c r="F15732" s="15" t="s">
        <v>1551</v>
      </c>
      <c r="G15732" s="15" t="s">
        <v>1552</v>
      </c>
      <c r="H15732" s="15" t="str">
        <f t="shared" si="720"/>
        <v>Post-calc.</v>
      </c>
      <c r="I15732" s="27">
        <v>42328</v>
      </c>
    </row>
    <row r="15733" spans="1:9" x14ac:dyDescent="0.2">
      <c r="A15733" s="15" t="s">
        <v>3153</v>
      </c>
      <c r="B15733" s="15" t="str">
        <f t="shared" si="719"/>
        <v>A6833</v>
      </c>
      <c r="C15733" s="18">
        <v>187.92750000000001</v>
      </c>
      <c r="D15733" s="18">
        <v>187.92750000000001</v>
      </c>
      <c r="E15733" s="20">
        <v>42369</v>
      </c>
      <c r="F15733" s="15" t="s">
        <v>1551</v>
      </c>
      <c r="G15733" s="15" t="s">
        <v>1552</v>
      </c>
      <c r="H15733" s="15" t="str">
        <f t="shared" si="720"/>
        <v>Post-calc.</v>
      </c>
      <c r="I15733" s="27">
        <v>42278</v>
      </c>
    </row>
    <row r="15734" spans="1:9" x14ac:dyDescent="0.2">
      <c r="A15734" s="15" t="s">
        <v>3152</v>
      </c>
      <c r="B15734" s="15" t="str">
        <f t="shared" si="719"/>
        <v>A6834</v>
      </c>
      <c r="C15734" s="18">
        <v>75.171000000000006</v>
      </c>
      <c r="D15734" s="18">
        <v>75.171000000000006</v>
      </c>
      <c r="E15734" s="20">
        <v>42369</v>
      </c>
      <c r="F15734" s="15" t="s">
        <v>1551</v>
      </c>
      <c r="G15734" s="15" t="s">
        <v>1552</v>
      </c>
      <c r="H15734" s="15" t="str">
        <f t="shared" si="720"/>
        <v>Post-calc.</v>
      </c>
      <c r="I15734" s="27">
        <v>42278</v>
      </c>
    </row>
    <row r="15735" spans="1:9" x14ac:dyDescent="0.2">
      <c r="A15735" s="15" t="s">
        <v>3151</v>
      </c>
      <c r="B15735" s="15" t="str">
        <f t="shared" si="719"/>
        <v>A6835</v>
      </c>
      <c r="C15735" s="18">
        <v>263.0985</v>
      </c>
      <c r="D15735" s="18">
        <v>263.0985</v>
      </c>
      <c r="E15735" s="20">
        <v>42369</v>
      </c>
      <c r="F15735" s="15" t="s">
        <v>1551</v>
      </c>
      <c r="G15735" s="15" t="s">
        <v>1552</v>
      </c>
      <c r="H15735" s="15" t="str">
        <f t="shared" si="720"/>
        <v>Post-calc.</v>
      </c>
      <c r="I15735" s="27">
        <v>42278</v>
      </c>
    </row>
    <row r="15736" spans="1:9" x14ac:dyDescent="0.2">
      <c r="A15736" s="15" t="s">
        <v>3150</v>
      </c>
      <c r="B15736" s="15" t="str">
        <f t="shared" si="719"/>
        <v>A6836</v>
      </c>
      <c r="C15736" s="18">
        <v>93.963800000000006</v>
      </c>
      <c r="D15736" s="18">
        <v>93.963800000000006</v>
      </c>
      <c r="E15736" s="20">
        <v>42369</v>
      </c>
      <c r="F15736" s="15" t="s">
        <v>1551</v>
      </c>
      <c r="G15736" s="15" t="s">
        <v>1552</v>
      </c>
      <c r="H15736" s="15" t="str">
        <f t="shared" si="720"/>
        <v>Post-calc.</v>
      </c>
      <c r="I15736" s="27">
        <v>42278</v>
      </c>
    </row>
    <row r="15737" spans="1:9" x14ac:dyDescent="0.2">
      <c r="A15737" s="15" t="s">
        <v>3149</v>
      </c>
      <c r="B15737" s="15" t="str">
        <f t="shared" si="719"/>
        <v>A6837</v>
      </c>
      <c r="C15737" s="18">
        <v>93.963800000000006</v>
      </c>
      <c r="D15737" s="18">
        <v>93.963800000000006</v>
      </c>
      <c r="E15737" s="20">
        <v>42369</v>
      </c>
      <c r="F15737" s="15" t="s">
        <v>1551</v>
      </c>
      <c r="G15737" s="15" t="s">
        <v>1552</v>
      </c>
      <c r="H15737" s="15" t="str">
        <f t="shared" si="720"/>
        <v>Post-calc.</v>
      </c>
      <c r="I15737" s="27">
        <v>42278</v>
      </c>
    </row>
    <row r="15738" spans="1:9" x14ac:dyDescent="0.2">
      <c r="A15738" s="15" t="s">
        <v>3148</v>
      </c>
      <c r="B15738" s="15" t="str">
        <f t="shared" si="719"/>
        <v>A6838</v>
      </c>
      <c r="C15738" s="18">
        <v>93.965000000000003</v>
      </c>
      <c r="D15738" s="18">
        <v>93.963800000000006</v>
      </c>
      <c r="E15738" s="20">
        <v>42369</v>
      </c>
      <c r="F15738" s="15" t="s">
        <v>1551</v>
      </c>
      <c r="G15738" s="15" t="s">
        <v>1552</v>
      </c>
      <c r="H15738" s="15" t="str">
        <f t="shared" si="720"/>
        <v>Post-calc.</v>
      </c>
      <c r="I15738" s="27">
        <v>42278</v>
      </c>
    </row>
    <row r="15739" spans="1:9" x14ac:dyDescent="0.2">
      <c r="A15739" s="15" t="s">
        <v>3147</v>
      </c>
      <c r="B15739" s="15" t="str">
        <f t="shared" si="719"/>
        <v>A6839</v>
      </c>
      <c r="C15739" s="18">
        <v>150.34200000000001</v>
      </c>
      <c r="D15739" s="18">
        <v>150.34200000000001</v>
      </c>
      <c r="E15739" s="20">
        <v>42369</v>
      </c>
      <c r="F15739" s="15" t="s">
        <v>1551</v>
      </c>
      <c r="G15739" s="15" t="s">
        <v>1552</v>
      </c>
      <c r="H15739" s="15" t="str">
        <f t="shared" si="720"/>
        <v>Post-calc.</v>
      </c>
      <c r="I15739" s="27">
        <v>42278</v>
      </c>
    </row>
    <row r="15740" spans="1:9" x14ac:dyDescent="0.2">
      <c r="A15740" s="15" t="s">
        <v>3146</v>
      </c>
      <c r="B15740" s="15" t="str">
        <f t="shared" si="719"/>
        <v>A6840</v>
      </c>
      <c r="C15740" s="18">
        <v>0</v>
      </c>
      <c r="D15740" s="18">
        <v>0</v>
      </c>
      <c r="E15740" s="20">
        <v>42369</v>
      </c>
      <c r="F15740" s="15" t="s">
        <v>1551</v>
      </c>
      <c r="G15740" s="15" t="s">
        <v>1552</v>
      </c>
      <c r="H15740" s="15" t="str">
        <f t="shared" si="720"/>
        <v>Post-calc.</v>
      </c>
      <c r="I15740" s="27">
        <v>42349</v>
      </c>
    </row>
    <row r="15741" spans="1:9" x14ac:dyDescent="0.2">
      <c r="A15741" s="15" t="s">
        <v>3145</v>
      </c>
      <c r="B15741" s="15" t="str">
        <f t="shared" si="719"/>
        <v>A6841</v>
      </c>
      <c r="C15741" s="18">
        <v>0</v>
      </c>
      <c r="D15741" s="18">
        <v>0</v>
      </c>
      <c r="E15741" s="20"/>
      <c r="F15741" s="15" t="s">
        <v>31</v>
      </c>
      <c r="G15741" s="15" t="s">
        <v>1833</v>
      </c>
      <c r="H15741" s="15" t="str">
        <f t="shared" si="720"/>
        <v>Pre-calc.</v>
      </c>
      <c r="I15741" s="27">
        <v>42425</v>
      </c>
    </row>
    <row r="15742" spans="1:9" x14ac:dyDescent="0.2">
      <c r="A15742" s="15" t="s">
        <v>3144</v>
      </c>
      <c r="B15742" s="15" t="str">
        <f t="shared" si="719"/>
        <v>A6842</v>
      </c>
      <c r="C15742" s="18">
        <v>0</v>
      </c>
      <c r="D15742" s="18">
        <v>0</v>
      </c>
      <c r="E15742" s="20">
        <v>42433</v>
      </c>
      <c r="F15742" s="15" t="s">
        <v>128</v>
      </c>
      <c r="G15742" s="15" t="s">
        <v>129</v>
      </c>
      <c r="H15742" s="15" t="str">
        <f t="shared" si="720"/>
        <v>Post-calc.</v>
      </c>
      <c r="I15742" s="27">
        <v>42430</v>
      </c>
    </row>
    <row r="15743" spans="1:9" x14ac:dyDescent="0.2">
      <c r="A15743" s="15" t="s">
        <v>3143</v>
      </c>
      <c r="B15743" s="15" t="str">
        <f t="shared" si="719"/>
        <v>A6843</v>
      </c>
      <c r="C15743" s="18">
        <v>0</v>
      </c>
      <c r="D15743" s="18">
        <v>0</v>
      </c>
      <c r="E15743" s="20"/>
      <c r="F15743" s="15" t="s">
        <v>57</v>
      </c>
      <c r="G15743" s="15" t="s">
        <v>29</v>
      </c>
      <c r="H15743" s="15" t="str">
        <f t="shared" si="720"/>
        <v>Pre-calc.</v>
      </c>
      <c r="I15743" s="27">
        <v>42419</v>
      </c>
    </row>
    <row r="15744" spans="1:9" x14ac:dyDescent="0.2">
      <c r="A15744" s="15" t="s">
        <v>3142</v>
      </c>
      <c r="B15744" s="15" t="str">
        <f t="shared" si="719"/>
        <v>A6844</v>
      </c>
      <c r="C15744" s="18">
        <v>0</v>
      </c>
      <c r="D15744" s="18">
        <v>0</v>
      </c>
      <c r="E15744" s="20">
        <v>42467</v>
      </c>
      <c r="F15744" s="15" t="s">
        <v>128</v>
      </c>
      <c r="G15744" s="15" t="s">
        <v>129</v>
      </c>
      <c r="H15744" s="15" t="str">
        <f t="shared" si="720"/>
        <v>Post-calc.</v>
      </c>
      <c r="I15744" s="27">
        <v>42430</v>
      </c>
    </row>
    <row r="15745" spans="1:9" x14ac:dyDescent="0.2">
      <c r="A15745" s="15" t="s">
        <v>3141</v>
      </c>
      <c r="B15745" s="15" t="str">
        <f t="shared" si="719"/>
        <v>A6846</v>
      </c>
      <c r="C15745" s="18">
        <v>0</v>
      </c>
      <c r="D15745" s="18">
        <v>0</v>
      </c>
      <c r="E15745" s="20">
        <v>42433</v>
      </c>
      <c r="F15745" s="15" t="s">
        <v>128</v>
      </c>
      <c r="G15745" s="15" t="s">
        <v>129</v>
      </c>
      <c r="H15745" s="15" t="str">
        <f t="shared" si="720"/>
        <v>Post-calc.</v>
      </c>
      <c r="I15745" s="27">
        <v>42437</v>
      </c>
    </row>
    <row r="15746" spans="1:9" x14ac:dyDescent="0.2">
      <c r="A15746" s="15" t="s">
        <v>3140</v>
      </c>
      <c r="B15746" s="15" t="str">
        <f t="shared" si="719"/>
        <v>A6847</v>
      </c>
      <c r="C15746" s="18">
        <v>0</v>
      </c>
      <c r="D15746" s="18">
        <v>0</v>
      </c>
      <c r="E15746" s="20"/>
      <c r="F15746" s="15" t="s">
        <v>128</v>
      </c>
      <c r="G15746" s="15" t="s">
        <v>129</v>
      </c>
      <c r="H15746" s="15" t="str">
        <f t="shared" si="720"/>
        <v>Pre-calc.</v>
      </c>
      <c r="I15746" s="27">
        <v>42437</v>
      </c>
    </row>
    <row r="15747" spans="1:9" x14ac:dyDescent="0.2">
      <c r="A15747" s="15" t="s">
        <v>3139</v>
      </c>
      <c r="B15747" s="15" t="str">
        <f t="shared" si="719"/>
        <v>A6848</v>
      </c>
      <c r="C15747" s="18">
        <v>0</v>
      </c>
      <c r="D15747" s="18">
        <v>0</v>
      </c>
      <c r="E15747" s="20">
        <v>42431</v>
      </c>
      <c r="F15747" s="15" t="s">
        <v>15</v>
      </c>
      <c r="G15747" s="15" t="s">
        <v>35</v>
      </c>
      <c r="H15747" s="15" t="str">
        <f t="shared" si="720"/>
        <v>Post-calc.</v>
      </c>
      <c r="I15747" s="27">
        <v>42396</v>
      </c>
    </row>
    <row r="15748" spans="1:9" x14ac:dyDescent="0.2">
      <c r="A15748" s="15" t="s">
        <v>3138</v>
      </c>
      <c r="B15748" s="15" t="str">
        <f t="shared" si="719"/>
        <v>A6849</v>
      </c>
      <c r="C15748" s="18">
        <v>0</v>
      </c>
      <c r="D15748" s="18">
        <v>0</v>
      </c>
      <c r="E15748" s="20">
        <v>42480</v>
      </c>
      <c r="F15748" s="15" t="s">
        <v>128</v>
      </c>
      <c r="G15748" s="15" t="s">
        <v>129</v>
      </c>
      <c r="H15748" s="15" t="str">
        <f t="shared" si="720"/>
        <v>Post-calc.</v>
      </c>
      <c r="I15748" s="27">
        <v>42430</v>
      </c>
    </row>
    <row r="15749" spans="1:9" x14ac:dyDescent="0.2">
      <c r="A15749" s="15" t="s">
        <v>3137</v>
      </c>
      <c r="B15749" s="15" t="str">
        <f t="shared" si="719"/>
        <v>A6850</v>
      </c>
      <c r="C15749" s="18">
        <v>0</v>
      </c>
      <c r="D15749" s="18">
        <v>0</v>
      </c>
      <c r="E15749" s="20">
        <v>42375</v>
      </c>
      <c r="F15749" s="15" t="s">
        <v>128</v>
      </c>
      <c r="G15749" s="15" t="s">
        <v>129</v>
      </c>
      <c r="H15749" s="15" t="str">
        <f t="shared" si="720"/>
        <v>Post-calc.</v>
      </c>
      <c r="I15749" s="27">
        <v>42375</v>
      </c>
    </row>
    <row r="15750" spans="1:9" x14ac:dyDescent="0.2">
      <c r="A15750" s="15" t="s">
        <v>3136</v>
      </c>
      <c r="B15750" s="15" t="str">
        <f t="shared" ref="B15750:B15813" si="721">LEFT(A15750,5)</f>
        <v>A6851</v>
      </c>
      <c r="C15750" s="18">
        <v>0</v>
      </c>
      <c r="D15750" s="18">
        <v>0</v>
      </c>
      <c r="E15750" s="20"/>
      <c r="F15750" s="15" t="s">
        <v>128</v>
      </c>
      <c r="G15750" s="15" t="s">
        <v>129</v>
      </c>
      <c r="H15750" s="15" t="str">
        <f t="shared" ref="H15750:H15813" si="722">+IF(E15750&gt;1,"Post-calc.","Pre-calc.")</f>
        <v>Pre-calc.</v>
      </c>
      <c r="I15750" s="27">
        <v>42431</v>
      </c>
    </row>
    <row r="15751" spans="1:9" x14ac:dyDescent="0.2">
      <c r="A15751" s="15" t="s">
        <v>3135</v>
      </c>
      <c r="B15751" s="15" t="str">
        <f t="shared" si="721"/>
        <v>A6852</v>
      </c>
      <c r="C15751" s="18">
        <v>0</v>
      </c>
      <c r="D15751" s="18">
        <v>0</v>
      </c>
      <c r="E15751" s="20">
        <v>42445</v>
      </c>
      <c r="F15751" s="15" t="s">
        <v>15</v>
      </c>
      <c r="G15751" s="15" t="s">
        <v>35</v>
      </c>
      <c r="H15751" s="15" t="str">
        <f t="shared" si="722"/>
        <v>Post-calc.</v>
      </c>
      <c r="I15751" s="27">
        <v>42401</v>
      </c>
    </row>
    <row r="15752" spans="1:9" x14ac:dyDescent="0.2">
      <c r="A15752" s="15" t="s">
        <v>3134</v>
      </c>
      <c r="B15752" s="15" t="str">
        <f t="shared" si="721"/>
        <v>A6853</v>
      </c>
      <c r="C15752" s="18">
        <v>0</v>
      </c>
      <c r="D15752" s="18">
        <v>0</v>
      </c>
      <c r="E15752" s="20">
        <v>42454</v>
      </c>
      <c r="F15752" s="15" t="s">
        <v>128</v>
      </c>
      <c r="G15752" s="15" t="s">
        <v>129</v>
      </c>
      <c r="H15752" s="15" t="str">
        <f t="shared" si="722"/>
        <v>Post-calc.</v>
      </c>
      <c r="I15752" s="27">
        <v>42431</v>
      </c>
    </row>
    <row r="15753" spans="1:9" x14ac:dyDescent="0.2">
      <c r="A15753" s="15" t="s">
        <v>3133</v>
      </c>
      <c r="B15753" s="15" t="str">
        <f t="shared" si="721"/>
        <v>A6854</v>
      </c>
      <c r="C15753" s="18">
        <v>0</v>
      </c>
      <c r="D15753" s="18">
        <v>0</v>
      </c>
      <c r="E15753" s="20"/>
      <c r="F15753" s="15" t="s">
        <v>128</v>
      </c>
      <c r="G15753" s="15" t="s">
        <v>129</v>
      </c>
      <c r="H15753" s="15" t="str">
        <f t="shared" si="722"/>
        <v>Pre-calc.</v>
      </c>
      <c r="I15753" s="27">
        <v>42430</v>
      </c>
    </row>
    <row r="15754" spans="1:9" x14ac:dyDescent="0.2">
      <c r="A15754" s="15" t="s">
        <v>3132</v>
      </c>
      <c r="B15754" s="15" t="str">
        <f t="shared" si="721"/>
        <v>A6855</v>
      </c>
      <c r="C15754" s="18">
        <v>0</v>
      </c>
      <c r="D15754" s="18">
        <v>0</v>
      </c>
      <c r="E15754" s="20">
        <v>42429</v>
      </c>
      <c r="F15754" s="15" t="s">
        <v>128</v>
      </c>
      <c r="G15754" s="15" t="s">
        <v>129</v>
      </c>
      <c r="H15754" s="15" t="str">
        <f t="shared" si="722"/>
        <v>Post-calc.</v>
      </c>
      <c r="I15754" s="27">
        <v>42376</v>
      </c>
    </row>
    <row r="15755" spans="1:9" x14ac:dyDescent="0.2">
      <c r="A15755" s="15" t="s">
        <v>3131</v>
      </c>
      <c r="B15755" s="15" t="str">
        <f t="shared" si="721"/>
        <v>A6856</v>
      </c>
      <c r="C15755" s="18">
        <v>0</v>
      </c>
      <c r="D15755" s="18">
        <v>0</v>
      </c>
      <c r="E15755" s="20">
        <v>42410</v>
      </c>
      <c r="F15755" s="15" t="s">
        <v>128</v>
      </c>
      <c r="G15755" s="15" t="s">
        <v>129</v>
      </c>
      <c r="H15755" s="15" t="str">
        <f t="shared" si="722"/>
        <v>Post-calc.</v>
      </c>
      <c r="I15755" s="27">
        <v>42377</v>
      </c>
    </row>
    <row r="15756" spans="1:9" x14ac:dyDescent="0.2">
      <c r="A15756" s="15" t="s">
        <v>3130</v>
      </c>
      <c r="B15756" s="15" t="str">
        <f t="shared" si="721"/>
        <v>A6857</v>
      </c>
      <c r="C15756" s="18">
        <v>0</v>
      </c>
      <c r="D15756" s="18">
        <v>0</v>
      </c>
      <c r="E15756" s="20">
        <v>42452</v>
      </c>
      <c r="F15756" s="15" t="s">
        <v>128</v>
      </c>
      <c r="G15756" s="15" t="s">
        <v>129</v>
      </c>
      <c r="H15756" s="15" t="str">
        <f t="shared" si="722"/>
        <v>Post-calc.</v>
      </c>
      <c r="I15756" s="27">
        <v>42430</v>
      </c>
    </row>
    <row r="15757" spans="1:9" x14ac:dyDescent="0.2">
      <c r="A15757" s="15" t="s">
        <v>3129</v>
      </c>
      <c r="B15757" s="15" t="str">
        <f t="shared" si="721"/>
        <v>A6858</v>
      </c>
      <c r="C15757" s="18">
        <v>1280.81</v>
      </c>
      <c r="D15757" s="18">
        <v>1482.88</v>
      </c>
      <c r="E15757" s="20">
        <v>42475</v>
      </c>
      <c r="F15757" s="15" t="s">
        <v>15</v>
      </c>
      <c r="G15757" s="15" t="s">
        <v>35</v>
      </c>
      <c r="H15757" s="15" t="str">
        <f t="shared" si="722"/>
        <v>Post-calc.</v>
      </c>
      <c r="I15757" s="27">
        <v>42401</v>
      </c>
    </row>
    <row r="15758" spans="1:9" x14ac:dyDescent="0.2">
      <c r="A15758" s="15" t="s">
        <v>3128</v>
      </c>
      <c r="B15758" s="15" t="str">
        <f t="shared" si="721"/>
        <v>A6859</v>
      </c>
      <c r="C15758" s="18">
        <v>0</v>
      </c>
      <c r="D15758" s="18">
        <v>0</v>
      </c>
      <c r="E15758" s="20">
        <v>42438</v>
      </c>
      <c r="F15758" s="15" t="s">
        <v>15</v>
      </c>
      <c r="G15758" s="15" t="s">
        <v>35</v>
      </c>
      <c r="H15758" s="15" t="str">
        <f t="shared" si="722"/>
        <v>Post-calc.</v>
      </c>
      <c r="I15758" s="27">
        <v>42401</v>
      </c>
    </row>
    <row r="15759" spans="1:9" x14ac:dyDescent="0.2">
      <c r="A15759" s="15" t="s">
        <v>3127</v>
      </c>
      <c r="B15759" s="15" t="str">
        <f t="shared" si="721"/>
        <v>A6860</v>
      </c>
      <c r="C15759" s="18">
        <v>0</v>
      </c>
      <c r="D15759" s="18">
        <v>0</v>
      </c>
      <c r="E15759" s="20">
        <v>42417</v>
      </c>
      <c r="F15759" s="15" t="s">
        <v>15</v>
      </c>
      <c r="G15759" s="15" t="s">
        <v>35</v>
      </c>
      <c r="H15759" s="15" t="str">
        <f t="shared" si="722"/>
        <v>Post-calc.</v>
      </c>
      <c r="I15759" s="27">
        <v>42375</v>
      </c>
    </row>
    <row r="15760" spans="1:9" x14ac:dyDescent="0.2">
      <c r="A15760" s="15" t="s">
        <v>3126</v>
      </c>
      <c r="B15760" s="15" t="str">
        <f t="shared" si="721"/>
        <v>A6861</v>
      </c>
      <c r="C15760" s="18">
        <v>737.69</v>
      </c>
      <c r="D15760" s="18">
        <v>1036.72</v>
      </c>
      <c r="E15760" s="20">
        <v>42475</v>
      </c>
      <c r="F15760" s="15" t="s">
        <v>15</v>
      </c>
      <c r="G15760" s="15" t="s">
        <v>35</v>
      </c>
      <c r="H15760" s="15" t="str">
        <f t="shared" si="722"/>
        <v>Post-calc.</v>
      </c>
      <c r="I15760" s="27">
        <v>42377</v>
      </c>
    </row>
    <row r="15761" spans="1:9" x14ac:dyDescent="0.2">
      <c r="A15761" s="15" t="s">
        <v>3125</v>
      </c>
      <c r="B15761" s="15" t="str">
        <f t="shared" si="721"/>
        <v>A6862</v>
      </c>
      <c r="C15761" s="18">
        <v>0</v>
      </c>
      <c r="D15761" s="18">
        <v>0</v>
      </c>
      <c r="E15761" s="20"/>
      <c r="F15761" s="15" t="s">
        <v>12</v>
      </c>
      <c r="G15761" s="15" t="s">
        <v>13</v>
      </c>
      <c r="H15761" s="15" t="str">
        <f t="shared" si="722"/>
        <v>Pre-calc.</v>
      </c>
      <c r="I15761" s="27">
        <v>42433</v>
      </c>
    </row>
    <row r="15762" spans="1:9" x14ac:dyDescent="0.2">
      <c r="A15762" s="15" t="s">
        <v>3124</v>
      </c>
      <c r="B15762" s="15" t="str">
        <f t="shared" si="721"/>
        <v>A6863</v>
      </c>
      <c r="C15762" s="18">
        <v>0</v>
      </c>
      <c r="D15762" s="18">
        <v>0</v>
      </c>
      <c r="E15762" s="20"/>
      <c r="F15762" s="15" t="s">
        <v>128</v>
      </c>
      <c r="G15762" s="15" t="s">
        <v>129</v>
      </c>
      <c r="H15762" s="15" t="str">
        <f t="shared" si="722"/>
        <v>Pre-calc.</v>
      </c>
      <c r="I15762" s="27">
        <v>42346</v>
      </c>
    </row>
    <row r="15763" spans="1:9" x14ac:dyDescent="0.2">
      <c r="A15763" s="15" t="s">
        <v>3123</v>
      </c>
      <c r="B15763" s="15" t="str">
        <f t="shared" si="721"/>
        <v>A6864</v>
      </c>
      <c r="C15763" s="18">
        <v>244.50380000000001</v>
      </c>
      <c r="D15763" s="18">
        <v>244.50380000000001</v>
      </c>
      <c r="E15763" s="20"/>
      <c r="F15763" s="15" t="s">
        <v>128</v>
      </c>
      <c r="G15763" s="15" t="s">
        <v>129</v>
      </c>
      <c r="H15763" s="15" t="str">
        <f t="shared" si="722"/>
        <v>Pre-calc.</v>
      </c>
      <c r="I15763" s="27">
        <v>42429</v>
      </c>
    </row>
    <row r="15764" spans="1:9" x14ac:dyDescent="0.2">
      <c r="A15764" s="15" t="s">
        <v>3122</v>
      </c>
      <c r="B15764" s="15" t="str">
        <f t="shared" si="721"/>
        <v>A6865</v>
      </c>
      <c r="C15764" s="18">
        <v>579.39300000000003</v>
      </c>
      <c r="D15764" s="18">
        <v>588.36300000000006</v>
      </c>
      <c r="E15764" s="20">
        <v>42398</v>
      </c>
      <c r="F15764" s="15" t="s">
        <v>128</v>
      </c>
      <c r="G15764" s="15" t="s">
        <v>129</v>
      </c>
      <c r="H15764" s="15" t="str">
        <f t="shared" si="722"/>
        <v>Post-calc.</v>
      </c>
      <c r="I15764" s="27">
        <v>42429</v>
      </c>
    </row>
    <row r="15765" spans="1:9" x14ac:dyDescent="0.2">
      <c r="A15765" s="15" t="s">
        <v>3121</v>
      </c>
      <c r="B15765" s="15" t="str">
        <f t="shared" si="721"/>
        <v>A6866</v>
      </c>
      <c r="C15765" s="18">
        <v>994.12750000000005</v>
      </c>
      <c r="D15765" s="18">
        <v>1001.5072</v>
      </c>
      <c r="E15765" s="20">
        <v>42415</v>
      </c>
      <c r="F15765" s="15" t="s">
        <v>128</v>
      </c>
      <c r="G15765" s="15" t="s">
        <v>129</v>
      </c>
      <c r="H15765" s="15" t="str">
        <f t="shared" si="722"/>
        <v>Post-calc.</v>
      </c>
      <c r="I15765" s="27">
        <v>42429</v>
      </c>
    </row>
    <row r="15766" spans="1:9" x14ac:dyDescent="0.2">
      <c r="A15766" s="15" t="s">
        <v>3120</v>
      </c>
      <c r="B15766" s="15" t="str">
        <f t="shared" si="721"/>
        <v>A6867</v>
      </c>
      <c r="C15766" s="18">
        <v>0</v>
      </c>
      <c r="D15766" s="18">
        <v>0</v>
      </c>
      <c r="E15766" s="20">
        <v>42401</v>
      </c>
      <c r="F15766" s="15" t="s">
        <v>12</v>
      </c>
      <c r="G15766" s="15" t="s">
        <v>13</v>
      </c>
      <c r="H15766" s="15" t="str">
        <f t="shared" si="722"/>
        <v>Post-calc.</v>
      </c>
      <c r="I15766" s="27">
        <v>42401</v>
      </c>
    </row>
    <row r="15767" spans="1:9" x14ac:dyDescent="0.2">
      <c r="A15767" s="15" t="s">
        <v>3119</v>
      </c>
      <c r="B15767" s="15" t="str">
        <f t="shared" si="721"/>
        <v>A6868</v>
      </c>
      <c r="C15767" s="18">
        <v>861.19410000000005</v>
      </c>
      <c r="D15767" s="18">
        <v>897.6712</v>
      </c>
      <c r="E15767" s="20">
        <v>42144</v>
      </c>
      <c r="F15767" s="15" t="s">
        <v>128</v>
      </c>
      <c r="G15767" s="15" t="s">
        <v>129</v>
      </c>
      <c r="H15767" s="15" t="str">
        <f t="shared" si="722"/>
        <v>Post-calc.</v>
      </c>
      <c r="I15767" s="27">
        <v>42094</v>
      </c>
    </row>
    <row r="15768" spans="1:9" x14ac:dyDescent="0.2">
      <c r="A15768" s="15" t="s">
        <v>3118</v>
      </c>
      <c r="B15768" s="15" t="str">
        <f t="shared" si="721"/>
        <v>A6869</v>
      </c>
      <c r="C15768" s="18">
        <v>32989.32</v>
      </c>
      <c r="D15768" s="18">
        <v>32989.32</v>
      </c>
      <c r="E15768" s="20">
        <v>42395</v>
      </c>
      <c r="F15768" s="15" t="s">
        <v>128</v>
      </c>
      <c r="G15768" s="15" t="s">
        <v>129</v>
      </c>
      <c r="H15768" s="15" t="str">
        <f t="shared" si="722"/>
        <v>Post-calc.</v>
      </c>
      <c r="I15768" s="27">
        <v>42226</v>
      </c>
    </row>
    <row r="15769" spans="1:9" x14ac:dyDescent="0.2">
      <c r="A15769" s="15" t="s">
        <v>3117</v>
      </c>
      <c r="B15769" s="15" t="str">
        <f t="shared" si="721"/>
        <v>A6870</v>
      </c>
      <c r="C15769" s="18">
        <v>549.86659999999995</v>
      </c>
      <c r="D15769" s="18">
        <v>551.80930000000001</v>
      </c>
      <c r="E15769" s="20">
        <v>42397</v>
      </c>
      <c r="F15769" s="15" t="s">
        <v>128</v>
      </c>
      <c r="G15769" s="15" t="s">
        <v>129</v>
      </c>
      <c r="H15769" s="15" t="str">
        <f t="shared" si="722"/>
        <v>Post-calc.</v>
      </c>
      <c r="I15769" s="27">
        <v>42339</v>
      </c>
    </row>
    <row r="15770" spans="1:9" x14ac:dyDescent="0.2">
      <c r="A15770" s="15" t="s">
        <v>3116</v>
      </c>
      <c r="B15770" s="15" t="str">
        <f t="shared" si="721"/>
        <v>A6871</v>
      </c>
      <c r="C15770" s="18">
        <v>3059.1399000000001</v>
      </c>
      <c r="D15770" s="18">
        <v>3141.7175999999999</v>
      </c>
      <c r="E15770" s="20"/>
      <c r="F15770" s="15" t="s">
        <v>128</v>
      </c>
      <c r="G15770" s="15" t="s">
        <v>129</v>
      </c>
      <c r="H15770" s="15" t="str">
        <f t="shared" si="722"/>
        <v>Pre-calc.</v>
      </c>
      <c r="I15770" s="27">
        <v>42431</v>
      </c>
    </row>
    <row r="15771" spans="1:9" x14ac:dyDescent="0.2">
      <c r="A15771" s="15" t="s">
        <v>3115</v>
      </c>
      <c r="B15771" s="15" t="str">
        <f t="shared" si="721"/>
        <v>A6873</v>
      </c>
      <c r="C15771" s="18">
        <v>584.93499999999995</v>
      </c>
      <c r="D15771" s="18">
        <v>587.51239999999996</v>
      </c>
      <c r="E15771" s="20">
        <v>42388</v>
      </c>
      <c r="F15771" s="15" t="s">
        <v>128</v>
      </c>
      <c r="G15771" s="15" t="s">
        <v>129</v>
      </c>
      <c r="H15771" s="15" t="str">
        <f t="shared" si="722"/>
        <v>Post-calc.</v>
      </c>
      <c r="I15771" s="27">
        <v>42355</v>
      </c>
    </row>
    <row r="15772" spans="1:9" x14ac:dyDescent="0.2">
      <c r="A15772" s="15" t="s">
        <v>3114</v>
      </c>
      <c r="B15772" s="15" t="str">
        <f t="shared" si="721"/>
        <v>A6874</v>
      </c>
      <c r="C15772" s="18">
        <v>50.381999999999998</v>
      </c>
      <c r="D15772" s="18">
        <v>50.381999999999998</v>
      </c>
      <c r="E15772" s="20"/>
      <c r="F15772" s="15" t="s">
        <v>128</v>
      </c>
      <c r="G15772" s="15" t="s">
        <v>129</v>
      </c>
      <c r="H15772" s="15" t="str">
        <f t="shared" si="722"/>
        <v>Pre-calc.</v>
      </c>
      <c r="I15772" s="27">
        <v>42429</v>
      </c>
    </row>
    <row r="15773" spans="1:9" x14ac:dyDescent="0.2">
      <c r="A15773" s="15" t="s">
        <v>3113</v>
      </c>
      <c r="B15773" s="15" t="str">
        <f t="shared" si="721"/>
        <v>A6875</v>
      </c>
      <c r="C15773" s="18">
        <v>0</v>
      </c>
      <c r="D15773" s="18">
        <v>0</v>
      </c>
      <c r="E15773" s="20">
        <v>42390</v>
      </c>
      <c r="F15773" s="15" t="s">
        <v>28</v>
      </c>
      <c r="G15773" s="15" t="s">
        <v>13</v>
      </c>
      <c r="H15773" s="15" t="str">
        <f t="shared" si="722"/>
        <v>Post-calc.</v>
      </c>
      <c r="I15773" s="27">
        <v>42390</v>
      </c>
    </row>
    <row r="15774" spans="1:9" x14ac:dyDescent="0.2">
      <c r="A15774" s="15" t="s">
        <v>3112</v>
      </c>
      <c r="B15774" s="15" t="str">
        <f t="shared" si="721"/>
        <v>A6876</v>
      </c>
      <c r="C15774" s="18">
        <v>0</v>
      </c>
      <c r="D15774" s="18">
        <v>0</v>
      </c>
      <c r="E15774" s="20">
        <v>42405</v>
      </c>
      <c r="F15774" s="15" t="s">
        <v>128</v>
      </c>
      <c r="G15774" s="15" t="s">
        <v>129</v>
      </c>
      <c r="H15774" s="15" t="str">
        <f t="shared" si="722"/>
        <v>Post-calc.</v>
      </c>
      <c r="I15774" s="27">
        <v>42192</v>
      </c>
    </row>
    <row r="15775" spans="1:9" x14ac:dyDescent="0.2">
      <c r="A15775" s="15" t="s">
        <v>3111</v>
      </c>
      <c r="B15775" s="15" t="str">
        <f t="shared" si="721"/>
        <v>A6877</v>
      </c>
      <c r="C15775" s="18">
        <v>0</v>
      </c>
      <c r="D15775" s="18">
        <v>0</v>
      </c>
      <c r="E15775" s="20"/>
      <c r="F15775" s="15" t="s">
        <v>12</v>
      </c>
      <c r="G15775" s="15" t="s">
        <v>129</v>
      </c>
      <c r="H15775" s="15" t="str">
        <f t="shared" si="722"/>
        <v>Pre-calc.</v>
      </c>
      <c r="I15775" s="27">
        <v>42342</v>
      </c>
    </row>
    <row r="15776" spans="1:9" x14ac:dyDescent="0.2">
      <c r="A15776" s="15" t="s">
        <v>3110</v>
      </c>
      <c r="B15776" s="15" t="str">
        <f t="shared" si="721"/>
        <v>A6878</v>
      </c>
      <c r="C15776" s="18">
        <v>0</v>
      </c>
      <c r="D15776" s="18">
        <v>0</v>
      </c>
      <c r="E15776" s="20">
        <v>42415</v>
      </c>
      <c r="F15776" s="15" t="s">
        <v>12</v>
      </c>
      <c r="G15776" s="15" t="s">
        <v>129</v>
      </c>
      <c r="H15776" s="15" t="str">
        <f t="shared" si="722"/>
        <v>Post-calc.</v>
      </c>
      <c r="I15776" s="27">
        <v>42360</v>
      </c>
    </row>
    <row r="15777" spans="1:9" x14ac:dyDescent="0.2">
      <c r="A15777" s="15" t="s">
        <v>3109</v>
      </c>
      <c r="B15777" s="15" t="str">
        <f t="shared" si="721"/>
        <v>A6879</v>
      </c>
      <c r="C15777" s="18">
        <v>0</v>
      </c>
      <c r="D15777" s="18">
        <v>0</v>
      </c>
      <c r="E15777" s="20"/>
      <c r="F15777" s="15" t="s">
        <v>12</v>
      </c>
      <c r="G15777" s="15" t="s">
        <v>129</v>
      </c>
      <c r="H15777" s="15" t="str">
        <f t="shared" si="722"/>
        <v>Pre-calc.</v>
      </c>
      <c r="I15777" s="27">
        <v>42396</v>
      </c>
    </row>
    <row r="15778" spans="1:9" x14ac:dyDescent="0.2">
      <c r="A15778" s="15" t="s">
        <v>3108</v>
      </c>
      <c r="B15778" s="15" t="str">
        <f t="shared" si="721"/>
        <v>A6880</v>
      </c>
      <c r="C15778" s="18">
        <v>0</v>
      </c>
      <c r="D15778" s="18">
        <v>0</v>
      </c>
      <c r="E15778" s="20">
        <v>42457</v>
      </c>
      <c r="F15778" s="15" t="s">
        <v>12</v>
      </c>
      <c r="G15778" s="15" t="s">
        <v>129</v>
      </c>
      <c r="H15778" s="15" t="str">
        <f t="shared" si="722"/>
        <v>Post-calc.</v>
      </c>
      <c r="I15778" s="27">
        <v>42408</v>
      </c>
    </row>
    <row r="15779" spans="1:9" x14ac:dyDescent="0.2">
      <c r="A15779" s="15" t="s">
        <v>3107</v>
      </c>
      <c r="B15779" s="15" t="str">
        <f t="shared" si="721"/>
        <v>A6881</v>
      </c>
      <c r="C15779" s="18">
        <v>0</v>
      </c>
      <c r="D15779" s="18">
        <v>0</v>
      </c>
      <c r="E15779" s="20">
        <v>42480</v>
      </c>
      <c r="F15779" s="15" t="s">
        <v>12</v>
      </c>
      <c r="G15779" s="15" t="s">
        <v>129</v>
      </c>
      <c r="H15779" s="15" t="str">
        <f t="shared" si="722"/>
        <v>Post-calc.</v>
      </c>
      <c r="I15779" s="27">
        <v>42432</v>
      </c>
    </row>
    <row r="15780" spans="1:9" x14ac:dyDescent="0.2">
      <c r="A15780" s="15" t="s">
        <v>3106</v>
      </c>
      <c r="B15780" s="15" t="str">
        <f t="shared" si="721"/>
        <v>A6882</v>
      </c>
      <c r="C15780" s="18">
        <v>737.69</v>
      </c>
      <c r="D15780" s="18">
        <v>1036.72</v>
      </c>
      <c r="E15780" s="20">
        <v>42475</v>
      </c>
      <c r="F15780" s="15" t="s">
        <v>15</v>
      </c>
      <c r="G15780" s="15" t="s">
        <v>35</v>
      </c>
      <c r="H15780" s="15" t="str">
        <f t="shared" si="722"/>
        <v>Post-calc.</v>
      </c>
      <c r="I15780" s="27">
        <v>42377</v>
      </c>
    </row>
    <row r="15781" spans="1:9" x14ac:dyDescent="0.2">
      <c r="A15781" s="15" t="s">
        <v>3105</v>
      </c>
      <c r="B15781" s="15" t="str">
        <f t="shared" si="721"/>
        <v>A6883</v>
      </c>
      <c r="C15781" s="18">
        <v>0</v>
      </c>
      <c r="D15781" s="18">
        <v>0</v>
      </c>
      <c r="E15781" s="20"/>
      <c r="F15781" s="15" t="s">
        <v>57</v>
      </c>
      <c r="G15781" s="15" t="s">
        <v>29</v>
      </c>
      <c r="H15781" s="15" t="str">
        <f t="shared" si="722"/>
        <v>Pre-calc.</v>
      </c>
      <c r="I15781" s="27">
        <v>42416</v>
      </c>
    </row>
    <row r="15782" spans="1:9" x14ac:dyDescent="0.2">
      <c r="A15782" s="15" t="s">
        <v>3104</v>
      </c>
      <c r="B15782" s="15" t="str">
        <f t="shared" si="721"/>
        <v>A6884</v>
      </c>
      <c r="C15782" s="18">
        <v>7.3</v>
      </c>
      <c r="D15782" s="18">
        <v>0</v>
      </c>
      <c r="E15782" s="20"/>
      <c r="F15782" s="15" t="s">
        <v>15</v>
      </c>
      <c r="G15782" s="15" t="s">
        <v>16</v>
      </c>
      <c r="H15782" s="15" t="str">
        <f t="shared" si="722"/>
        <v>Pre-calc.</v>
      </c>
      <c r="I15782" s="27"/>
    </row>
    <row r="15783" spans="1:9" x14ac:dyDescent="0.2">
      <c r="A15783" s="15" t="s">
        <v>3103</v>
      </c>
      <c r="B15783" s="15" t="str">
        <f t="shared" si="721"/>
        <v>A6885</v>
      </c>
      <c r="C15783" s="18">
        <v>66.44</v>
      </c>
      <c r="D15783" s="18">
        <v>0</v>
      </c>
      <c r="E15783" s="20"/>
      <c r="F15783" s="15" t="s">
        <v>15</v>
      </c>
      <c r="G15783" s="15" t="s">
        <v>16</v>
      </c>
      <c r="H15783" s="15" t="str">
        <f t="shared" si="722"/>
        <v>Pre-calc.</v>
      </c>
      <c r="I15783" s="27"/>
    </row>
    <row r="15784" spans="1:9" x14ac:dyDescent="0.2">
      <c r="A15784" s="15" t="s">
        <v>3102</v>
      </c>
      <c r="B15784" s="15" t="str">
        <f t="shared" si="721"/>
        <v>A6886</v>
      </c>
      <c r="C15784" s="18">
        <v>0</v>
      </c>
      <c r="D15784" s="18">
        <v>0</v>
      </c>
      <c r="E15784" s="20"/>
      <c r="F15784" s="15" t="s">
        <v>71</v>
      </c>
      <c r="G15784" s="15" t="s">
        <v>65</v>
      </c>
      <c r="H15784" s="15" t="str">
        <f t="shared" si="722"/>
        <v>Pre-calc.</v>
      </c>
      <c r="I15784" s="27">
        <v>42432</v>
      </c>
    </row>
    <row r="15785" spans="1:9" x14ac:dyDescent="0.2">
      <c r="A15785" s="15" t="s">
        <v>3101</v>
      </c>
      <c r="B15785" s="15" t="str">
        <f t="shared" si="721"/>
        <v>A6887</v>
      </c>
      <c r="C15785" s="18">
        <v>1514.2</v>
      </c>
      <c r="D15785" s="18">
        <v>1918.45</v>
      </c>
      <c r="E15785" s="20">
        <v>42475</v>
      </c>
      <c r="F15785" s="15" t="s">
        <v>15</v>
      </c>
      <c r="G15785" s="15" t="s">
        <v>35</v>
      </c>
      <c r="H15785" s="15" t="str">
        <f t="shared" si="722"/>
        <v>Post-calc.</v>
      </c>
      <c r="I15785" s="27">
        <v>42401</v>
      </c>
    </row>
    <row r="15786" spans="1:9" x14ac:dyDescent="0.2">
      <c r="A15786" s="15" t="s">
        <v>3100</v>
      </c>
      <c r="B15786" s="15" t="str">
        <f t="shared" si="721"/>
        <v>A6888</v>
      </c>
      <c r="C15786" s="18">
        <v>0</v>
      </c>
      <c r="D15786" s="18">
        <v>0</v>
      </c>
      <c r="E15786" s="20">
        <v>42426</v>
      </c>
      <c r="F15786" s="15" t="s">
        <v>15</v>
      </c>
      <c r="G15786" s="15" t="s">
        <v>35</v>
      </c>
      <c r="H15786" s="15" t="str">
        <f t="shared" si="722"/>
        <v>Post-calc.</v>
      </c>
      <c r="I15786" s="27">
        <v>42380</v>
      </c>
    </row>
    <row r="15787" spans="1:9" x14ac:dyDescent="0.2">
      <c r="A15787" s="15" t="s">
        <v>3099</v>
      </c>
      <c r="B15787" s="15" t="str">
        <f t="shared" si="721"/>
        <v>A6889</v>
      </c>
      <c r="C15787" s="18">
        <v>0</v>
      </c>
      <c r="D15787" s="18">
        <v>0</v>
      </c>
      <c r="E15787" s="20"/>
      <c r="F15787" s="15" t="s">
        <v>15</v>
      </c>
      <c r="G15787" s="15" t="s">
        <v>35</v>
      </c>
      <c r="H15787" s="15" t="str">
        <f t="shared" si="722"/>
        <v>Pre-calc.</v>
      </c>
      <c r="I15787" s="27">
        <v>42520</v>
      </c>
    </row>
    <row r="15788" spans="1:9" x14ac:dyDescent="0.2">
      <c r="A15788" s="15" t="s">
        <v>3098</v>
      </c>
      <c r="B15788" s="15" t="str">
        <f t="shared" si="721"/>
        <v>A6890</v>
      </c>
      <c r="C15788" s="18">
        <v>6386.88</v>
      </c>
      <c r="D15788" s="18">
        <v>8764.2099999999991</v>
      </c>
      <c r="E15788" s="20">
        <v>42475</v>
      </c>
      <c r="F15788" s="15" t="s">
        <v>15</v>
      </c>
      <c r="G15788" s="15" t="s">
        <v>35</v>
      </c>
      <c r="H15788" s="15" t="str">
        <f t="shared" si="722"/>
        <v>Post-calc.</v>
      </c>
      <c r="I15788" s="27">
        <v>42401</v>
      </c>
    </row>
    <row r="15789" spans="1:9" x14ac:dyDescent="0.2">
      <c r="A15789" s="15" t="s">
        <v>3097</v>
      </c>
      <c r="B15789" s="15" t="str">
        <f t="shared" si="721"/>
        <v>A6891</v>
      </c>
      <c r="C15789" s="18">
        <v>2274.17</v>
      </c>
      <c r="D15789" s="18">
        <v>2517.13</v>
      </c>
      <c r="E15789" s="20">
        <v>42475</v>
      </c>
      <c r="F15789" s="15" t="s">
        <v>15</v>
      </c>
      <c r="G15789" s="15" t="s">
        <v>35</v>
      </c>
      <c r="H15789" s="15" t="str">
        <f t="shared" si="722"/>
        <v>Post-calc.</v>
      </c>
      <c r="I15789" s="27">
        <v>42396</v>
      </c>
    </row>
    <row r="15790" spans="1:9" x14ac:dyDescent="0.2">
      <c r="A15790" s="15" t="s">
        <v>3096</v>
      </c>
      <c r="B15790" s="15" t="str">
        <f t="shared" si="721"/>
        <v>A6892</v>
      </c>
      <c r="C15790" s="18">
        <v>0</v>
      </c>
      <c r="D15790" s="18">
        <v>0</v>
      </c>
      <c r="E15790" s="20"/>
      <c r="F15790" s="15" t="s">
        <v>31</v>
      </c>
      <c r="G15790" s="15" t="s">
        <v>32</v>
      </c>
      <c r="H15790" s="15" t="str">
        <f t="shared" si="722"/>
        <v>Pre-calc.</v>
      </c>
      <c r="I15790" s="27"/>
    </row>
    <row r="15791" spans="1:9" x14ac:dyDescent="0.2">
      <c r="A15791" s="15" t="s">
        <v>3095</v>
      </c>
      <c r="B15791" s="15" t="str">
        <f t="shared" si="721"/>
        <v>A6894</v>
      </c>
      <c r="C15791" s="18">
        <v>6124.04</v>
      </c>
      <c r="D15791" s="18">
        <v>0</v>
      </c>
      <c r="E15791" s="20"/>
      <c r="F15791" s="15" t="s">
        <v>12</v>
      </c>
      <c r="G15791" s="15" t="s">
        <v>32</v>
      </c>
      <c r="H15791" s="15" t="str">
        <f t="shared" si="722"/>
        <v>Pre-calc.</v>
      </c>
      <c r="I15791" s="27">
        <v>42395</v>
      </c>
    </row>
    <row r="15792" spans="1:9" x14ac:dyDescent="0.2">
      <c r="A15792" s="15" t="s">
        <v>3094</v>
      </c>
      <c r="B15792" s="15" t="str">
        <f t="shared" si="721"/>
        <v>A6895</v>
      </c>
      <c r="C15792" s="18">
        <v>0</v>
      </c>
      <c r="D15792" s="18">
        <v>0</v>
      </c>
      <c r="E15792" s="20"/>
      <c r="F15792" s="15" t="s">
        <v>12</v>
      </c>
      <c r="G15792" s="15" t="s">
        <v>32</v>
      </c>
      <c r="H15792" s="15" t="str">
        <f t="shared" si="722"/>
        <v>Pre-calc.</v>
      </c>
      <c r="I15792" s="27"/>
    </row>
    <row r="15793" spans="1:9" x14ac:dyDescent="0.2">
      <c r="A15793" s="15" t="s">
        <v>3093</v>
      </c>
      <c r="B15793" s="15" t="str">
        <f t="shared" si="721"/>
        <v>A6896</v>
      </c>
      <c r="C15793" s="18">
        <v>0</v>
      </c>
      <c r="D15793" s="18">
        <v>0</v>
      </c>
      <c r="E15793" s="20">
        <v>42338</v>
      </c>
      <c r="F15793" s="15" t="s">
        <v>1551</v>
      </c>
      <c r="G15793" s="15" t="s">
        <v>1552</v>
      </c>
      <c r="H15793" s="15" t="str">
        <f t="shared" si="722"/>
        <v>Post-calc.</v>
      </c>
      <c r="I15793" s="27">
        <v>42338</v>
      </c>
    </row>
    <row r="15794" spans="1:9" x14ac:dyDescent="0.2">
      <c r="A15794" s="15" t="s">
        <v>3092</v>
      </c>
      <c r="B15794" s="15" t="str">
        <f t="shared" si="721"/>
        <v>A6897</v>
      </c>
      <c r="C15794" s="18">
        <v>0</v>
      </c>
      <c r="D15794" s="18">
        <v>0</v>
      </c>
      <c r="E15794" s="20">
        <v>42338</v>
      </c>
      <c r="F15794" s="15" t="s">
        <v>1551</v>
      </c>
      <c r="G15794" s="15" t="s">
        <v>1552</v>
      </c>
      <c r="H15794" s="15" t="str">
        <f t="shared" si="722"/>
        <v>Post-calc.</v>
      </c>
      <c r="I15794" s="27">
        <v>42331</v>
      </c>
    </row>
    <row r="15795" spans="1:9" x14ac:dyDescent="0.2">
      <c r="A15795" s="15" t="s">
        <v>3091</v>
      </c>
      <c r="B15795" s="15" t="str">
        <f t="shared" si="721"/>
        <v>A6898</v>
      </c>
      <c r="C15795" s="18">
        <v>0</v>
      </c>
      <c r="D15795" s="18">
        <v>0</v>
      </c>
      <c r="E15795" s="20">
        <v>42366</v>
      </c>
      <c r="F15795" s="15" t="s">
        <v>1551</v>
      </c>
      <c r="G15795" s="15" t="s">
        <v>1552</v>
      </c>
      <c r="H15795" s="15" t="str">
        <f t="shared" si="722"/>
        <v>Post-calc.</v>
      </c>
      <c r="I15795" s="27">
        <v>42361</v>
      </c>
    </row>
    <row r="15796" spans="1:9" x14ac:dyDescent="0.2">
      <c r="A15796" s="15" t="s">
        <v>3090</v>
      </c>
      <c r="B15796" s="15" t="str">
        <f t="shared" si="721"/>
        <v>A6899</v>
      </c>
      <c r="C15796" s="18">
        <v>0</v>
      </c>
      <c r="D15796" s="18">
        <v>0</v>
      </c>
      <c r="E15796" s="20"/>
      <c r="F15796" s="15" t="s">
        <v>12</v>
      </c>
      <c r="G15796" s="15" t="s">
        <v>13</v>
      </c>
      <c r="H15796" s="15" t="str">
        <f t="shared" si="722"/>
        <v>Pre-calc.</v>
      </c>
      <c r="I15796" s="27"/>
    </row>
    <row r="15797" spans="1:9" x14ac:dyDescent="0.2">
      <c r="A15797" s="15" t="s">
        <v>3089</v>
      </c>
      <c r="B15797" s="15" t="str">
        <f t="shared" si="721"/>
        <v>A6900</v>
      </c>
      <c r="C15797" s="18">
        <v>0</v>
      </c>
      <c r="D15797" s="18">
        <v>0</v>
      </c>
      <c r="E15797" s="20">
        <v>42390</v>
      </c>
      <c r="F15797" s="15" t="s">
        <v>12</v>
      </c>
      <c r="G15797" s="15" t="s">
        <v>13</v>
      </c>
      <c r="H15797" s="15" t="str">
        <f t="shared" si="722"/>
        <v>Post-calc.</v>
      </c>
      <c r="I15797" s="27">
        <v>42390</v>
      </c>
    </row>
    <row r="15798" spans="1:9" x14ac:dyDescent="0.2">
      <c r="A15798" s="15" t="s">
        <v>3088</v>
      </c>
      <c r="B15798" s="15" t="str">
        <f t="shared" si="721"/>
        <v>A6901</v>
      </c>
      <c r="C15798" s="18">
        <v>0</v>
      </c>
      <c r="D15798" s="18">
        <v>0</v>
      </c>
      <c r="E15798" s="20">
        <v>42404</v>
      </c>
      <c r="F15798" s="15" t="s">
        <v>12</v>
      </c>
      <c r="G15798" s="15" t="s">
        <v>133</v>
      </c>
      <c r="H15798" s="15" t="str">
        <f t="shared" si="722"/>
        <v>Post-calc.</v>
      </c>
      <c r="I15798" s="27">
        <v>42404</v>
      </c>
    </row>
    <row r="15799" spans="1:9" x14ac:dyDescent="0.2">
      <c r="A15799" s="15" t="s">
        <v>3087</v>
      </c>
      <c r="B15799" s="15" t="str">
        <f t="shared" si="721"/>
        <v>A6902</v>
      </c>
      <c r="C15799" s="18">
        <v>2178.11</v>
      </c>
      <c r="D15799" s="18">
        <v>0</v>
      </c>
      <c r="E15799" s="20"/>
      <c r="F15799" s="15" t="s">
        <v>28</v>
      </c>
      <c r="G15799" s="15" t="s">
        <v>302</v>
      </c>
      <c r="H15799" s="15" t="str">
        <f t="shared" si="722"/>
        <v>Pre-calc.</v>
      </c>
      <c r="I15799" s="27">
        <v>42391</v>
      </c>
    </row>
    <row r="15800" spans="1:9" x14ac:dyDescent="0.2">
      <c r="A15800" s="15" t="s">
        <v>3086</v>
      </c>
      <c r="B15800" s="15" t="str">
        <f t="shared" si="721"/>
        <v>A6903</v>
      </c>
      <c r="C15800" s="18">
        <v>0</v>
      </c>
      <c r="D15800" s="18">
        <v>0</v>
      </c>
      <c r="E15800" s="20">
        <v>42580</v>
      </c>
      <c r="F15800" s="15" t="s">
        <v>12</v>
      </c>
      <c r="G15800" s="15" t="s">
        <v>13</v>
      </c>
      <c r="H15800" s="15" t="str">
        <f t="shared" si="722"/>
        <v>Post-calc.</v>
      </c>
      <c r="I15800" s="27">
        <v>42535</v>
      </c>
    </row>
    <row r="15801" spans="1:9" x14ac:dyDescent="0.2">
      <c r="A15801" s="15" t="s">
        <v>3085</v>
      </c>
      <c r="B15801" s="15" t="str">
        <f t="shared" si="721"/>
        <v>A6904</v>
      </c>
      <c r="C15801" s="18">
        <v>0</v>
      </c>
      <c r="D15801" s="18">
        <v>0</v>
      </c>
      <c r="E15801" s="20"/>
      <c r="F15801" s="15" t="s">
        <v>71</v>
      </c>
      <c r="G15801" s="15" t="s">
        <v>72</v>
      </c>
      <c r="H15801" s="15" t="str">
        <f t="shared" si="722"/>
        <v>Pre-calc.</v>
      </c>
      <c r="I15801" s="27">
        <v>42397</v>
      </c>
    </row>
    <row r="15802" spans="1:9" x14ac:dyDescent="0.2">
      <c r="A15802" s="15" t="s">
        <v>3084</v>
      </c>
      <c r="B15802" s="15" t="str">
        <f t="shared" si="721"/>
        <v>A6905</v>
      </c>
      <c r="C15802" s="18">
        <v>106.18</v>
      </c>
      <c r="D15802" s="18">
        <v>0</v>
      </c>
      <c r="E15802" s="20"/>
      <c r="F15802" s="15" t="s">
        <v>15</v>
      </c>
      <c r="G15802" s="15" t="s">
        <v>16</v>
      </c>
      <c r="H15802" s="15" t="str">
        <f t="shared" si="722"/>
        <v>Pre-calc.</v>
      </c>
      <c r="I15802" s="27"/>
    </row>
    <row r="15803" spans="1:9" x14ac:dyDescent="0.2">
      <c r="A15803" s="15" t="s">
        <v>3083</v>
      </c>
      <c r="B15803" s="15" t="str">
        <f t="shared" si="721"/>
        <v>A6906</v>
      </c>
      <c r="C15803" s="18">
        <v>0</v>
      </c>
      <c r="D15803" s="18">
        <v>0</v>
      </c>
      <c r="E15803" s="20"/>
      <c r="F15803" s="15" t="s">
        <v>71</v>
      </c>
      <c r="G15803" s="15" t="s">
        <v>62</v>
      </c>
      <c r="H15803" s="15" t="str">
        <f t="shared" si="722"/>
        <v>Pre-calc.</v>
      </c>
      <c r="I15803" s="27">
        <v>42458</v>
      </c>
    </row>
    <row r="15804" spans="1:9" x14ac:dyDescent="0.2">
      <c r="A15804" s="15" t="s">
        <v>3082</v>
      </c>
      <c r="B15804" s="15" t="str">
        <f t="shared" si="721"/>
        <v>A6907</v>
      </c>
      <c r="C15804" s="18">
        <v>0</v>
      </c>
      <c r="D15804" s="18">
        <v>0</v>
      </c>
      <c r="E15804" s="20">
        <v>42425</v>
      </c>
      <c r="F15804" s="15" t="s">
        <v>12</v>
      </c>
      <c r="G15804" s="15" t="s">
        <v>13</v>
      </c>
      <c r="H15804" s="15" t="str">
        <f t="shared" si="722"/>
        <v>Post-calc.</v>
      </c>
      <c r="I15804" s="27">
        <v>42425</v>
      </c>
    </row>
    <row r="15805" spans="1:9" x14ac:dyDescent="0.2">
      <c r="A15805" s="15" t="s">
        <v>3081</v>
      </c>
      <c r="B15805" s="15" t="str">
        <f t="shared" si="721"/>
        <v>A6908</v>
      </c>
      <c r="C15805" s="18">
        <v>0</v>
      </c>
      <c r="D15805" s="18">
        <v>0</v>
      </c>
      <c r="E15805" s="20"/>
      <c r="F15805" s="15" t="s">
        <v>57</v>
      </c>
      <c r="G15805" s="15" t="s">
        <v>72</v>
      </c>
      <c r="H15805" s="15" t="str">
        <f t="shared" si="722"/>
        <v>Pre-calc.</v>
      </c>
      <c r="I15805" s="27">
        <v>42436</v>
      </c>
    </row>
    <row r="15806" spans="1:9" x14ac:dyDescent="0.2">
      <c r="A15806" s="15" t="s">
        <v>3080</v>
      </c>
      <c r="B15806" s="15" t="str">
        <f t="shared" si="721"/>
        <v>A6909</v>
      </c>
      <c r="C15806" s="18">
        <v>213.2</v>
      </c>
      <c r="D15806" s="18">
        <v>0</v>
      </c>
      <c r="E15806" s="20"/>
      <c r="F15806" s="15" t="s">
        <v>15</v>
      </c>
      <c r="G15806" s="15" t="s">
        <v>16</v>
      </c>
      <c r="H15806" s="15" t="str">
        <f t="shared" si="722"/>
        <v>Pre-calc.</v>
      </c>
      <c r="I15806" s="27"/>
    </row>
    <row r="15807" spans="1:9" x14ac:dyDescent="0.2">
      <c r="A15807" s="15" t="s">
        <v>3079</v>
      </c>
      <c r="B15807" s="15" t="str">
        <f t="shared" si="721"/>
        <v>A6910</v>
      </c>
      <c r="C15807" s="18">
        <v>90.91</v>
      </c>
      <c r="D15807" s="18">
        <v>0</v>
      </c>
      <c r="E15807" s="20"/>
      <c r="F15807" s="15" t="s">
        <v>15</v>
      </c>
      <c r="G15807" s="15" t="s">
        <v>16</v>
      </c>
      <c r="H15807" s="15" t="str">
        <f t="shared" si="722"/>
        <v>Pre-calc.</v>
      </c>
      <c r="I15807" s="27"/>
    </row>
    <row r="15808" spans="1:9" x14ac:dyDescent="0.2">
      <c r="A15808" s="15" t="s">
        <v>3078</v>
      </c>
      <c r="B15808" s="15" t="str">
        <f t="shared" si="721"/>
        <v>A6911</v>
      </c>
      <c r="C15808" s="18">
        <v>213.2</v>
      </c>
      <c r="D15808" s="18">
        <v>0</v>
      </c>
      <c r="E15808" s="20"/>
      <c r="F15808" s="15" t="s">
        <v>15</v>
      </c>
      <c r="G15808" s="15" t="s">
        <v>16</v>
      </c>
      <c r="H15808" s="15" t="str">
        <f t="shared" si="722"/>
        <v>Pre-calc.</v>
      </c>
      <c r="I15808" s="27"/>
    </row>
    <row r="15809" spans="1:9" x14ac:dyDescent="0.2">
      <c r="A15809" s="15" t="s">
        <v>3077</v>
      </c>
      <c r="B15809" s="15" t="str">
        <f t="shared" si="721"/>
        <v>A6912</v>
      </c>
      <c r="C15809" s="18">
        <v>0</v>
      </c>
      <c r="D15809" s="18">
        <v>0</v>
      </c>
      <c r="E15809" s="20">
        <v>42440</v>
      </c>
      <c r="F15809" s="15" t="s">
        <v>12</v>
      </c>
      <c r="G15809" s="15" t="s">
        <v>13</v>
      </c>
      <c r="H15809" s="15" t="str">
        <f t="shared" si="722"/>
        <v>Post-calc.</v>
      </c>
      <c r="I15809" s="27">
        <v>42440</v>
      </c>
    </row>
    <row r="15810" spans="1:9" x14ac:dyDescent="0.2">
      <c r="A15810" s="15" t="s">
        <v>3076</v>
      </c>
      <c r="B15810" s="15" t="str">
        <f t="shared" si="721"/>
        <v>A6913</v>
      </c>
      <c r="C15810" s="18">
        <v>1537.84</v>
      </c>
      <c r="D15810" s="18">
        <v>0</v>
      </c>
      <c r="E15810" s="20"/>
      <c r="F15810" s="15" t="s">
        <v>28</v>
      </c>
      <c r="G15810" s="15" t="s">
        <v>302</v>
      </c>
      <c r="H15810" s="15" t="str">
        <f t="shared" si="722"/>
        <v>Pre-calc.</v>
      </c>
      <c r="I15810" s="27">
        <v>42418</v>
      </c>
    </row>
    <row r="15811" spans="1:9" x14ac:dyDescent="0.2">
      <c r="A15811" s="15" t="s">
        <v>3075</v>
      </c>
      <c r="B15811" s="15" t="str">
        <f t="shared" si="721"/>
        <v>A6914</v>
      </c>
      <c r="C15811" s="18">
        <v>9798.61</v>
      </c>
      <c r="D15811" s="18">
        <v>11786.98</v>
      </c>
      <c r="E15811" s="20">
        <v>42536</v>
      </c>
      <c r="F15811" s="15" t="s">
        <v>28</v>
      </c>
      <c r="G15811" s="15" t="s">
        <v>29</v>
      </c>
      <c r="H15811" s="15" t="str">
        <f t="shared" si="722"/>
        <v>Post-calc.</v>
      </c>
      <c r="I15811" s="27">
        <v>42382</v>
      </c>
    </row>
    <row r="15812" spans="1:9" x14ac:dyDescent="0.2">
      <c r="A15812" s="15" t="s">
        <v>3074</v>
      </c>
      <c r="B15812" s="15" t="str">
        <f t="shared" si="721"/>
        <v>A6915</v>
      </c>
      <c r="C15812" s="18">
        <v>0</v>
      </c>
      <c r="D15812" s="18">
        <v>0</v>
      </c>
      <c r="E15812" s="20">
        <v>42453</v>
      </c>
      <c r="F15812" s="15" t="s">
        <v>44</v>
      </c>
      <c r="G15812" s="15" t="s">
        <v>133</v>
      </c>
      <c r="H15812" s="15" t="str">
        <f t="shared" si="722"/>
        <v>Post-calc.</v>
      </c>
      <c r="I15812" s="27">
        <v>42423</v>
      </c>
    </row>
    <row r="15813" spans="1:9" x14ac:dyDescent="0.2">
      <c r="A15813" s="15" t="s">
        <v>3073</v>
      </c>
      <c r="B15813" s="15" t="str">
        <f t="shared" si="721"/>
        <v>A6916</v>
      </c>
      <c r="C15813" s="18">
        <v>45.26</v>
      </c>
      <c r="D15813" s="18">
        <v>0</v>
      </c>
      <c r="E15813" s="20"/>
      <c r="F15813" s="15" t="s">
        <v>15</v>
      </c>
      <c r="G15813" s="15" t="s">
        <v>16</v>
      </c>
      <c r="H15813" s="15" t="str">
        <f t="shared" si="722"/>
        <v>Pre-calc.</v>
      </c>
      <c r="I15813" s="27"/>
    </row>
    <row r="15814" spans="1:9" x14ac:dyDescent="0.2">
      <c r="A15814" s="15" t="s">
        <v>3072</v>
      </c>
      <c r="B15814" s="15" t="str">
        <f t="shared" ref="B15814:B15877" si="723">LEFT(A15814,5)</f>
        <v>A6917</v>
      </c>
      <c r="C15814" s="18">
        <v>71.989999999999995</v>
      </c>
      <c r="D15814" s="18">
        <v>0</v>
      </c>
      <c r="E15814" s="20"/>
      <c r="F15814" s="15" t="s">
        <v>15</v>
      </c>
      <c r="G15814" s="15" t="s">
        <v>16</v>
      </c>
      <c r="H15814" s="15" t="str">
        <f t="shared" ref="H15814:H15877" si="724">+IF(E15814&gt;1,"Post-calc.","Pre-calc.")</f>
        <v>Pre-calc.</v>
      </c>
      <c r="I15814" s="27"/>
    </row>
    <row r="15815" spans="1:9" x14ac:dyDescent="0.2">
      <c r="A15815" s="15" t="s">
        <v>3071</v>
      </c>
      <c r="B15815" s="15" t="str">
        <f t="shared" si="723"/>
        <v>A6918</v>
      </c>
      <c r="C15815" s="18">
        <v>1116.2053000000001</v>
      </c>
      <c r="D15815" s="18">
        <v>1116.21</v>
      </c>
      <c r="E15815" s="20">
        <v>42383</v>
      </c>
      <c r="F15815" s="15" t="s">
        <v>103</v>
      </c>
      <c r="G15815" s="15" t="s">
        <v>13</v>
      </c>
      <c r="H15815" s="15" t="str">
        <f t="shared" si="724"/>
        <v>Post-calc.</v>
      </c>
      <c r="I15815" s="27">
        <v>42383</v>
      </c>
    </row>
    <row r="15816" spans="1:9" x14ac:dyDescent="0.2">
      <c r="A15816" s="15" t="s">
        <v>3070</v>
      </c>
      <c r="B15816" s="15" t="str">
        <f t="shared" si="723"/>
        <v>A6919</v>
      </c>
      <c r="C15816" s="18">
        <v>251.53</v>
      </c>
      <c r="D15816" s="18">
        <v>629.27</v>
      </c>
      <c r="E15816" s="20">
        <v>42384</v>
      </c>
      <c r="F15816" s="15" t="s">
        <v>103</v>
      </c>
      <c r="G15816" s="15" t="s">
        <v>13</v>
      </c>
      <c r="H15816" s="15" t="str">
        <f t="shared" si="724"/>
        <v>Post-calc.</v>
      </c>
      <c r="I15816" s="27">
        <v>42384</v>
      </c>
    </row>
    <row r="15817" spans="1:9" x14ac:dyDescent="0.2">
      <c r="A15817" s="15" t="s">
        <v>3069</v>
      </c>
      <c r="B15817" s="15" t="str">
        <f t="shared" si="723"/>
        <v>A6920</v>
      </c>
      <c r="C15817" s="18">
        <v>0</v>
      </c>
      <c r="D15817" s="18">
        <v>0</v>
      </c>
      <c r="E15817" s="20"/>
      <c r="F15817" s="15" t="s">
        <v>12</v>
      </c>
      <c r="G15817" s="15" t="s">
        <v>77</v>
      </c>
      <c r="H15817" s="15" t="str">
        <f t="shared" si="724"/>
        <v>Pre-calc.</v>
      </c>
      <c r="I15817" s="27">
        <v>42479</v>
      </c>
    </row>
    <row r="15818" spans="1:9" x14ac:dyDescent="0.2">
      <c r="A15818" s="15" t="s">
        <v>3068</v>
      </c>
      <c r="B15818" s="15" t="str">
        <f t="shared" si="723"/>
        <v>A6921</v>
      </c>
      <c r="C15818" s="18">
        <v>0</v>
      </c>
      <c r="D15818" s="18">
        <v>0</v>
      </c>
      <c r="E15818" s="20">
        <v>42453</v>
      </c>
      <c r="F15818" s="15" t="s">
        <v>12</v>
      </c>
      <c r="G15818" s="15" t="s">
        <v>13</v>
      </c>
      <c r="H15818" s="15" t="str">
        <f t="shared" si="724"/>
        <v>Post-calc.</v>
      </c>
      <c r="I15818" s="27">
        <v>42453</v>
      </c>
    </row>
    <row r="15819" spans="1:9" x14ac:dyDescent="0.2">
      <c r="A15819" s="15" t="s">
        <v>3067</v>
      </c>
      <c r="B15819" s="15" t="str">
        <f t="shared" si="723"/>
        <v>A6922</v>
      </c>
      <c r="C15819" s="18">
        <v>4394.88</v>
      </c>
      <c r="D15819" s="18">
        <v>0</v>
      </c>
      <c r="E15819" s="20"/>
      <c r="F15819" s="15" t="s">
        <v>79</v>
      </c>
      <c r="G15819" s="15" t="s">
        <v>602</v>
      </c>
      <c r="H15819" s="15" t="str">
        <f t="shared" si="724"/>
        <v>Pre-calc.</v>
      </c>
      <c r="I15819" s="27">
        <v>42101</v>
      </c>
    </row>
    <row r="15820" spans="1:9" x14ac:dyDescent="0.2">
      <c r="A15820" s="15" t="s">
        <v>3066</v>
      </c>
      <c r="B15820" s="15" t="str">
        <f t="shared" si="723"/>
        <v>A6923</v>
      </c>
      <c r="C15820" s="18">
        <v>22265.078399999999</v>
      </c>
      <c r="D15820" s="18">
        <v>0</v>
      </c>
      <c r="E15820" s="20"/>
      <c r="F15820" s="15" t="s">
        <v>79</v>
      </c>
      <c r="G15820" s="15" t="s">
        <v>602</v>
      </c>
      <c r="H15820" s="15" t="str">
        <f t="shared" si="724"/>
        <v>Pre-calc.</v>
      </c>
      <c r="I15820" s="27">
        <v>42195</v>
      </c>
    </row>
    <row r="15821" spans="1:9" x14ac:dyDescent="0.2">
      <c r="A15821" s="15" t="s">
        <v>3065</v>
      </c>
      <c r="B15821" s="15" t="str">
        <f t="shared" si="723"/>
        <v>A6924</v>
      </c>
      <c r="C15821" s="18">
        <v>16987.52</v>
      </c>
      <c r="D15821" s="18">
        <v>0</v>
      </c>
      <c r="E15821" s="20"/>
      <c r="F15821" s="15" t="s">
        <v>79</v>
      </c>
      <c r="G15821" s="15" t="s">
        <v>602</v>
      </c>
      <c r="H15821" s="15" t="str">
        <f t="shared" si="724"/>
        <v>Pre-calc.</v>
      </c>
      <c r="I15821" s="27">
        <v>42316</v>
      </c>
    </row>
    <row r="15822" spans="1:9" x14ac:dyDescent="0.2">
      <c r="A15822" s="15" t="s">
        <v>3064</v>
      </c>
      <c r="B15822" s="15" t="str">
        <f t="shared" si="723"/>
        <v>A6925</v>
      </c>
      <c r="C15822" s="18">
        <v>257.02999999999997</v>
      </c>
      <c r="D15822" s="18">
        <v>-67.180000000000007</v>
      </c>
      <c r="E15822" s="20"/>
      <c r="F15822" s="15" t="s">
        <v>15</v>
      </c>
      <c r="G15822" s="15" t="s">
        <v>16</v>
      </c>
      <c r="H15822" s="15" t="str">
        <f t="shared" si="724"/>
        <v>Pre-calc.</v>
      </c>
      <c r="I15822" s="27"/>
    </row>
    <row r="15823" spans="1:9" x14ac:dyDescent="0.2">
      <c r="A15823" s="15" t="s">
        <v>3063</v>
      </c>
      <c r="B15823" s="15" t="str">
        <f t="shared" si="723"/>
        <v>A6926</v>
      </c>
      <c r="C15823" s="18">
        <v>156.34</v>
      </c>
      <c r="D15823" s="18">
        <v>0</v>
      </c>
      <c r="E15823" s="20"/>
      <c r="F15823" s="15" t="s">
        <v>15</v>
      </c>
      <c r="G15823" s="15" t="s">
        <v>16</v>
      </c>
      <c r="H15823" s="15" t="str">
        <f t="shared" si="724"/>
        <v>Pre-calc.</v>
      </c>
      <c r="I15823" s="27"/>
    </row>
    <row r="15824" spans="1:9" x14ac:dyDescent="0.2">
      <c r="A15824" s="15" t="s">
        <v>3062</v>
      </c>
      <c r="B15824" s="15" t="str">
        <f t="shared" si="723"/>
        <v>A6927</v>
      </c>
      <c r="C15824" s="18">
        <v>214.61</v>
      </c>
      <c r="D15824" s="18">
        <v>0</v>
      </c>
      <c r="E15824" s="20"/>
      <c r="F15824" s="15" t="s">
        <v>15</v>
      </c>
      <c r="G15824" s="15" t="s">
        <v>16</v>
      </c>
      <c r="H15824" s="15" t="str">
        <f t="shared" si="724"/>
        <v>Pre-calc.</v>
      </c>
      <c r="I15824" s="27"/>
    </row>
    <row r="15825" spans="1:9" x14ac:dyDescent="0.2">
      <c r="A15825" s="15" t="s">
        <v>3061</v>
      </c>
      <c r="B15825" s="15" t="str">
        <f t="shared" si="723"/>
        <v>A6928</v>
      </c>
      <c r="C15825" s="18">
        <v>76.58</v>
      </c>
      <c r="D15825" s="18">
        <v>0</v>
      </c>
      <c r="E15825" s="20"/>
      <c r="F15825" s="15" t="s">
        <v>15</v>
      </c>
      <c r="G15825" s="15" t="s">
        <v>16</v>
      </c>
      <c r="H15825" s="15" t="str">
        <f t="shared" si="724"/>
        <v>Pre-calc.</v>
      </c>
      <c r="I15825" s="27"/>
    </row>
    <row r="15826" spans="1:9" x14ac:dyDescent="0.2">
      <c r="A15826" s="15" t="s">
        <v>3060</v>
      </c>
      <c r="B15826" s="15" t="str">
        <f t="shared" si="723"/>
        <v>A6929</v>
      </c>
      <c r="C15826" s="18">
        <v>97.7</v>
      </c>
      <c r="D15826" s="18">
        <v>0</v>
      </c>
      <c r="E15826" s="20"/>
      <c r="F15826" s="15" t="s">
        <v>15</v>
      </c>
      <c r="G15826" s="15" t="s">
        <v>16</v>
      </c>
      <c r="H15826" s="15" t="str">
        <f t="shared" si="724"/>
        <v>Pre-calc.</v>
      </c>
      <c r="I15826" s="27"/>
    </row>
    <row r="15827" spans="1:9" x14ac:dyDescent="0.2">
      <c r="A15827" s="15" t="s">
        <v>3059</v>
      </c>
      <c r="B15827" s="15" t="str">
        <f t="shared" si="723"/>
        <v>A6930</v>
      </c>
      <c r="C15827" s="18">
        <v>7.21</v>
      </c>
      <c r="D15827" s="18">
        <v>0</v>
      </c>
      <c r="E15827" s="20"/>
      <c r="F15827" s="15" t="s">
        <v>15</v>
      </c>
      <c r="G15827" s="15" t="s">
        <v>16</v>
      </c>
      <c r="H15827" s="15" t="str">
        <f t="shared" si="724"/>
        <v>Pre-calc.</v>
      </c>
      <c r="I15827" s="27"/>
    </row>
    <row r="15828" spans="1:9" x14ac:dyDescent="0.2">
      <c r="A15828" s="15" t="s">
        <v>3058</v>
      </c>
      <c r="B15828" s="15" t="str">
        <f t="shared" si="723"/>
        <v>A6931</v>
      </c>
      <c r="C15828" s="18">
        <v>401.73599999999999</v>
      </c>
      <c r="D15828" s="18">
        <v>0</v>
      </c>
      <c r="E15828" s="20"/>
      <c r="F15828" s="15" t="s">
        <v>79</v>
      </c>
      <c r="G15828" s="15" t="s">
        <v>74</v>
      </c>
      <c r="H15828" s="15" t="str">
        <f t="shared" si="724"/>
        <v>Pre-calc.</v>
      </c>
      <c r="I15828" s="27">
        <v>42382</v>
      </c>
    </row>
    <row r="15829" spans="1:9" x14ac:dyDescent="0.2">
      <c r="A15829" s="15" t="s">
        <v>3057</v>
      </c>
      <c r="B15829" s="15" t="str">
        <f t="shared" si="723"/>
        <v>A6932</v>
      </c>
      <c r="C15829" s="18">
        <v>0</v>
      </c>
      <c r="D15829" s="18">
        <v>0</v>
      </c>
      <c r="E15829" s="20">
        <v>42425</v>
      </c>
      <c r="F15829" s="15" t="s">
        <v>12</v>
      </c>
      <c r="G15829" s="15" t="s">
        <v>13</v>
      </c>
      <c r="H15829" s="15" t="str">
        <f t="shared" si="724"/>
        <v>Post-calc.</v>
      </c>
      <c r="I15829" s="27">
        <v>42384</v>
      </c>
    </row>
    <row r="15830" spans="1:9" x14ac:dyDescent="0.2">
      <c r="A15830" s="15" t="s">
        <v>3056</v>
      </c>
      <c r="B15830" s="15" t="str">
        <f t="shared" si="723"/>
        <v>A6933</v>
      </c>
      <c r="C15830" s="18">
        <v>54.74</v>
      </c>
      <c r="D15830" s="18">
        <v>54.9</v>
      </c>
      <c r="E15830" s="20">
        <v>42382</v>
      </c>
      <c r="F15830" s="15" t="s">
        <v>15</v>
      </c>
      <c r="G15830" s="15" t="s">
        <v>16</v>
      </c>
      <c r="H15830" s="15" t="str">
        <f t="shared" si="724"/>
        <v>Post-calc.</v>
      </c>
      <c r="I15830" s="27">
        <v>42382</v>
      </c>
    </row>
    <row r="15831" spans="1:9" x14ac:dyDescent="0.2">
      <c r="A15831" s="15" t="s">
        <v>3055</v>
      </c>
      <c r="B15831" s="15" t="str">
        <f t="shared" si="723"/>
        <v>A6934</v>
      </c>
      <c r="C15831" s="18">
        <v>109.2975</v>
      </c>
      <c r="D15831" s="18">
        <v>109.80629999999999</v>
      </c>
      <c r="E15831" s="20">
        <v>42419</v>
      </c>
      <c r="F15831" s="15" t="s">
        <v>15</v>
      </c>
      <c r="G15831" s="15" t="s">
        <v>16</v>
      </c>
      <c r="H15831" s="15" t="str">
        <f t="shared" si="724"/>
        <v>Post-calc.</v>
      </c>
      <c r="I15831" s="27">
        <v>42382</v>
      </c>
    </row>
    <row r="15832" spans="1:9" x14ac:dyDescent="0.2">
      <c r="A15832" s="15" t="s">
        <v>3054</v>
      </c>
      <c r="B15832" s="15" t="str">
        <f t="shared" si="723"/>
        <v>A6935</v>
      </c>
      <c r="C15832" s="18">
        <v>44.98</v>
      </c>
      <c r="D15832" s="18">
        <v>45.19</v>
      </c>
      <c r="E15832" s="20">
        <v>42486</v>
      </c>
      <c r="F15832" s="15" t="s">
        <v>15</v>
      </c>
      <c r="G15832" s="15" t="s">
        <v>16</v>
      </c>
      <c r="H15832" s="15" t="str">
        <f t="shared" si="724"/>
        <v>Post-calc.</v>
      </c>
      <c r="I15832" s="27">
        <v>42382</v>
      </c>
    </row>
    <row r="15833" spans="1:9" x14ac:dyDescent="0.2">
      <c r="A15833" s="15" t="s">
        <v>3053</v>
      </c>
      <c r="B15833" s="15" t="str">
        <f t="shared" si="723"/>
        <v>A6936</v>
      </c>
      <c r="C15833" s="18">
        <v>73.2393</v>
      </c>
      <c r="D15833" s="18">
        <v>73.081199999999995</v>
      </c>
      <c r="E15833" s="20">
        <v>42419</v>
      </c>
      <c r="F15833" s="15" t="s">
        <v>15</v>
      </c>
      <c r="G15833" s="15" t="s">
        <v>16</v>
      </c>
      <c r="H15833" s="15" t="str">
        <f t="shared" si="724"/>
        <v>Post-calc.</v>
      </c>
      <c r="I15833" s="27">
        <v>42382</v>
      </c>
    </row>
    <row r="15834" spans="1:9" x14ac:dyDescent="0.2">
      <c r="A15834" s="15" t="s">
        <v>3052</v>
      </c>
      <c r="B15834" s="15" t="str">
        <f t="shared" si="723"/>
        <v>A6937</v>
      </c>
      <c r="C15834" s="18">
        <v>32.020000000000003</v>
      </c>
      <c r="D15834" s="18">
        <v>0</v>
      </c>
      <c r="E15834" s="20"/>
      <c r="F15834" s="15" t="s">
        <v>15</v>
      </c>
      <c r="G15834" s="15" t="s">
        <v>16</v>
      </c>
      <c r="H15834" s="15" t="str">
        <f t="shared" si="724"/>
        <v>Pre-calc.</v>
      </c>
      <c r="I15834" s="27"/>
    </row>
    <row r="15835" spans="1:9" x14ac:dyDescent="0.2">
      <c r="A15835" s="15" t="s">
        <v>3051</v>
      </c>
      <c r="B15835" s="15" t="str">
        <f t="shared" si="723"/>
        <v>A6938</v>
      </c>
      <c r="C15835" s="18">
        <v>0</v>
      </c>
      <c r="D15835" s="18">
        <v>0</v>
      </c>
      <c r="E15835" s="20">
        <v>42390</v>
      </c>
      <c r="F15835" s="15" t="s">
        <v>12</v>
      </c>
      <c r="G15835" s="15" t="s">
        <v>13</v>
      </c>
      <c r="H15835" s="15" t="str">
        <f t="shared" si="724"/>
        <v>Post-calc.</v>
      </c>
      <c r="I15835" s="27">
        <v>42390</v>
      </c>
    </row>
    <row r="15836" spans="1:9" x14ac:dyDescent="0.2">
      <c r="A15836" s="15" t="s">
        <v>3050</v>
      </c>
      <c r="B15836" s="15" t="str">
        <f t="shared" si="723"/>
        <v>A6939</v>
      </c>
      <c r="C15836" s="18">
        <v>0</v>
      </c>
      <c r="D15836" s="18">
        <v>0</v>
      </c>
      <c r="E15836" s="20">
        <v>42430</v>
      </c>
      <c r="F15836" s="15" t="s">
        <v>388</v>
      </c>
      <c r="G15836" s="15" t="s">
        <v>389</v>
      </c>
      <c r="H15836" s="15" t="str">
        <f t="shared" si="724"/>
        <v>Post-calc.</v>
      </c>
      <c r="I15836" s="27">
        <v>42384</v>
      </c>
    </row>
    <row r="15837" spans="1:9" x14ac:dyDescent="0.2">
      <c r="A15837" s="15" t="s">
        <v>3049</v>
      </c>
      <c r="B15837" s="15" t="str">
        <f t="shared" si="723"/>
        <v>A6940</v>
      </c>
      <c r="C15837" s="18">
        <v>0</v>
      </c>
      <c r="D15837" s="18">
        <v>0</v>
      </c>
      <c r="E15837" s="20">
        <v>42439</v>
      </c>
      <c r="F15837" s="15" t="s">
        <v>388</v>
      </c>
      <c r="G15837" s="15" t="s">
        <v>389</v>
      </c>
      <c r="H15837" s="15" t="str">
        <f t="shared" si="724"/>
        <v>Post-calc.</v>
      </c>
      <c r="I15837" s="27">
        <v>42384</v>
      </c>
    </row>
    <row r="15838" spans="1:9" x14ac:dyDescent="0.2">
      <c r="A15838" s="15" t="s">
        <v>3048</v>
      </c>
      <c r="B15838" s="15" t="str">
        <f t="shared" si="723"/>
        <v>A6941</v>
      </c>
      <c r="C15838" s="18">
        <v>0</v>
      </c>
      <c r="D15838" s="18">
        <v>0</v>
      </c>
      <c r="E15838" s="20">
        <v>42419</v>
      </c>
      <c r="F15838" s="15" t="s">
        <v>388</v>
      </c>
      <c r="G15838" s="15" t="s">
        <v>389</v>
      </c>
      <c r="H15838" s="15" t="str">
        <f t="shared" si="724"/>
        <v>Post-calc.</v>
      </c>
      <c r="I15838" s="27">
        <v>42384</v>
      </c>
    </row>
    <row r="15839" spans="1:9" x14ac:dyDescent="0.2">
      <c r="A15839" s="15" t="s">
        <v>3047</v>
      </c>
      <c r="B15839" s="15" t="str">
        <f t="shared" si="723"/>
        <v>A6942</v>
      </c>
      <c r="C15839" s="18">
        <v>0</v>
      </c>
      <c r="D15839" s="18">
        <v>0</v>
      </c>
      <c r="E15839" s="20">
        <v>42425</v>
      </c>
      <c r="F15839" s="15" t="s">
        <v>388</v>
      </c>
      <c r="G15839" s="15" t="s">
        <v>389</v>
      </c>
      <c r="H15839" s="15" t="str">
        <f t="shared" si="724"/>
        <v>Post-calc.</v>
      </c>
      <c r="I15839" s="27">
        <v>42382</v>
      </c>
    </row>
    <row r="15840" spans="1:9" x14ac:dyDescent="0.2">
      <c r="A15840" s="15" t="s">
        <v>3046</v>
      </c>
      <c r="B15840" s="15" t="str">
        <f t="shared" si="723"/>
        <v>A6943</v>
      </c>
      <c r="C15840" s="18">
        <v>0</v>
      </c>
      <c r="D15840" s="18">
        <v>0</v>
      </c>
      <c r="E15840" s="20">
        <v>42419</v>
      </c>
      <c r="F15840" s="15" t="s">
        <v>388</v>
      </c>
      <c r="G15840" s="15" t="s">
        <v>389</v>
      </c>
      <c r="H15840" s="15" t="str">
        <f t="shared" si="724"/>
        <v>Post-calc.</v>
      </c>
      <c r="I15840" s="27">
        <v>42382</v>
      </c>
    </row>
    <row r="15841" spans="1:9" x14ac:dyDescent="0.2">
      <c r="A15841" s="15" t="s">
        <v>3045</v>
      </c>
      <c r="B15841" s="15" t="str">
        <f t="shared" si="723"/>
        <v>A6944</v>
      </c>
      <c r="C15841" s="18">
        <v>0</v>
      </c>
      <c r="D15841" s="18">
        <v>0</v>
      </c>
      <c r="E15841" s="20">
        <v>42432</v>
      </c>
      <c r="F15841" s="15" t="s">
        <v>12</v>
      </c>
      <c r="G15841" s="15" t="s">
        <v>13</v>
      </c>
      <c r="H15841" s="15" t="str">
        <f t="shared" si="724"/>
        <v>Post-calc.</v>
      </c>
      <c r="I15841" s="27">
        <v>42429</v>
      </c>
    </row>
    <row r="15842" spans="1:9" x14ac:dyDescent="0.2">
      <c r="A15842" s="15" t="s">
        <v>3044</v>
      </c>
      <c r="B15842" s="15" t="str">
        <f t="shared" si="723"/>
        <v>A6945</v>
      </c>
      <c r="C15842" s="18">
        <v>0</v>
      </c>
      <c r="D15842" s="18">
        <v>0</v>
      </c>
      <c r="E15842" s="20">
        <v>42515</v>
      </c>
      <c r="F15842" s="15" t="s">
        <v>37</v>
      </c>
      <c r="G15842" s="15" t="s">
        <v>38</v>
      </c>
      <c r="H15842" s="15" t="str">
        <f t="shared" si="724"/>
        <v>Post-calc.</v>
      </c>
      <c r="I15842" s="27">
        <v>42405</v>
      </c>
    </row>
    <row r="15843" spans="1:9" x14ac:dyDescent="0.2">
      <c r="A15843" s="15" t="s">
        <v>3043</v>
      </c>
      <c r="B15843" s="15" t="str">
        <f t="shared" si="723"/>
        <v>A6946</v>
      </c>
      <c r="C15843" s="18">
        <v>0</v>
      </c>
      <c r="D15843" s="18">
        <v>0</v>
      </c>
      <c r="E15843" s="20">
        <v>42515</v>
      </c>
      <c r="F15843" s="15" t="s">
        <v>37</v>
      </c>
      <c r="G15843" s="15" t="s">
        <v>38</v>
      </c>
      <c r="H15843" s="15" t="str">
        <f t="shared" si="724"/>
        <v>Post-calc.</v>
      </c>
      <c r="I15843" s="27">
        <v>42405</v>
      </c>
    </row>
    <row r="15844" spans="1:9" x14ac:dyDescent="0.2">
      <c r="A15844" s="15" t="s">
        <v>3042</v>
      </c>
      <c r="B15844" s="15" t="str">
        <f t="shared" si="723"/>
        <v>A6947</v>
      </c>
      <c r="C15844" s="18">
        <v>0</v>
      </c>
      <c r="D15844" s="18">
        <v>0</v>
      </c>
      <c r="E15844" s="20"/>
      <c r="F15844" s="15" t="s">
        <v>64</v>
      </c>
      <c r="G15844" s="15" t="s">
        <v>65</v>
      </c>
      <c r="H15844" s="15" t="str">
        <f t="shared" si="724"/>
        <v>Pre-calc.</v>
      </c>
      <c r="I15844" s="27"/>
    </row>
    <row r="15845" spans="1:9" x14ac:dyDescent="0.2">
      <c r="A15845" s="15" t="s">
        <v>3041</v>
      </c>
      <c r="B15845" s="15" t="str">
        <f t="shared" si="723"/>
        <v>A6948</v>
      </c>
      <c r="C15845" s="18">
        <v>0</v>
      </c>
      <c r="D15845" s="18">
        <v>0</v>
      </c>
      <c r="E15845" s="20">
        <v>42416</v>
      </c>
      <c r="F15845" s="15" t="s">
        <v>388</v>
      </c>
      <c r="G15845" s="15" t="s">
        <v>389</v>
      </c>
      <c r="H15845" s="15" t="str">
        <f t="shared" si="724"/>
        <v>Post-calc.</v>
      </c>
      <c r="I15845" s="27">
        <v>42416</v>
      </c>
    </row>
    <row r="15846" spans="1:9" x14ac:dyDescent="0.2">
      <c r="A15846" s="15" t="s">
        <v>3040</v>
      </c>
      <c r="B15846" s="15" t="str">
        <f t="shared" si="723"/>
        <v>A6950</v>
      </c>
      <c r="C15846" s="18">
        <v>0</v>
      </c>
      <c r="D15846" s="18">
        <v>0</v>
      </c>
      <c r="E15846" s="20"/>
      <c r="F15846" s="15" t="s">
        <v>57</v>
      </c>
      <c r="G15846" s="15" t="s">
        <v>29</v>
      </c>
      <c r="H15846" s="15" t="str">
        <f t="shared" si="724"/>
        <v>Pre-calc.</v>
      </c>
      <c r="I15846" s="27">
        <v>42447</v>
      </c>
    </row>
    <row r="15847" spans="1:9" x14ac:dyDescent="0.2">
      <c r="A15847" s="15" t="s">
        <v>3039</v>
      </c>
      <c r="B15847" s="15" t="str">
        <f t="shared" si="723"/>
        <v>A6951</v>
      </c>
      <c r="C15847" s="18">
        <v>0</v>
      </c>
      <c r="D15847" s="18">
        <v>0</v>
      </c>
      <c r="E15847" s="20">
        <v>42437</v>
      </c>
      <c r="F15847" s="15" t="s">
        <v>12</v>
      </c>
      <c r="G15847" s="15" t="s">
        <v>13</v>
      </c>
      <c r="H15847" s="15" t="str">
        <f t="shared" si="724"/>
        <v>Post-calc.</v>
      </c>
      <c r="I15847" s="27">
        <v>42391</v>
      </c>
    </row>
    <row r="15848" spans="1:9" x14ac:dyDescent="0.2">
      <c r="A15848" s="15" t="s">
        <v>3038</v>
      </c>
      <c r="B15848" s="15" t="str">
        <f t="shared" si="723"/>
        <v>A6952</v>
      </c>
      <c r="C15848" s="18">
        <v>0</v>
      </c>
      <c r="D15848" s="18">
        <v>0</v>
      </c>
      <c r="E15848" s="20"/>
      <c r="F15848" s="15" t="s">
        <v>79</v>
      </c>
      <c r="G15848" s="15" t="s">
        <v>74</v>
      </c>
      <c r="H15848" s="15" t="str">
        <f t="shared" si="724"/>
        <v>Pre-calc.</v>
      </c>
      <c r="I15848" s="27">
        <v>42394</v>
      </c>
    </row>
    <row r="15849" spans="1:9" x14ac:dyDescent="0.2">
      <c r="A15849" s="15" t="s">
        <v>3037</v>
      </c>
      <c r="B15849" s="15" t="str">
        <f t="shared" si="723"/>
        <v>A6953</v>
      </c>
      <c r="C15849" s="18">
        <v>0</v>
      </c>
      <c r="D15849" s="18">
        <v>0</v>
      </c>
      <c r="E15849" s="20"/>
      <c r="F15849" s="15" t="s">
        <v>71</v>
      </c>
      <c r="G15849" s="15" t="s">
        <v>62</v>
      </c>
      <c r="H15849" s="15" t="str">
        <f t="shared" si="724"/>
        <v>Pre-calc.</v>
      </c>
      <c r="I15849" s="27">
        <v>42384</v>
      </c>
    </row>
    <row r="15850" spans="1:9" x14ac:dyDescent="0.2">
      <c r="A15850" s="15" t="s">
        <v>3036</v>
      </c>
      <c r="B15850" s="15" t="str">
        <f t="shared" si="723"/>
        <v>A6954</v>
      </c>
      <c r="C15850" s="18">
        <v>0</v>
      </c>
      <c r="D15850" s="18">
        <v>0</v>
      </c>
      <c r="E15850" s="20"/>
      <c r="F15850" s="15" t="s">
        <v>12</v>
      </c>
      <c r="G15850" s="15" t="s">
        <v>13</v>
      </c>
      <c r="H15850" s="15" t="str">
        <f t="shared" si="724"/>
        <v>Pre-calc.</v>
      </c>
      <c r="I15850" s="27">
        <v>42394</v>
      </c>
    </row>
    <row r="15851" spans="1:9" x14ac:dyDescent="0.2">
      <c r="A15851" s="15" t="s">
        <v>3035</v>
      </c>
      <c r="B15851" s="15" t="str">
        <f t="shared" si="723"/>
        <v>A6955</v>
      </c>
      <c r="C15851" s="18">
        <v>0</v>
      </c>
      <c r="D15851" s="18">
        <v>0</v>
      </c>
      <c r="E15851" s="20"/>
      <c r="F15851" s="15" t="s">
        <v>57</v>
      </c>
      <c r="G15851" s="15" t="s">
        <v>29</v>
      </c>
      <c r="H15851" s="15" t="str">
        <f t="shared" si="724"/>
        <v>Pre-calc.</v>
      </c>
      <c r="I15851" s="27">
        <v>42447</v>
      </c>
    </row>
    <row r="15852" spans="1:9" x14ac:dyDescent="0.2">
      <c r="A15852" s="15" t="s">
        <v>3034</v>
      </c>
      <c r="B15852" s="15" t="str">
        <f t="shared" si="723"/>
        <v>A6957</v>
      </c>
      <c r="C15852" s="18">
        <v>130.38</v>
      </c>
      <c r="D15852" s="18">
        <v>128.62729999999999</v>
      </c>
      <c r="E15852" s="20">
        <v>42446</v>
      </c>
      <c r="F15852" s="15" t="s">
        <v>128</v>
      </c>
      <c r="G15852" s="15" t="s">
        <v>129</v>
      </c>
      <c r="H15852" s="15" t="str">
        <f t="shared" si="724"/>
        <v>Post-calc.</v>
      </c>
      <c r="I15852" s="27">
        <v>42429</v>
      </c>
    </row>
    <row r="15853" spans="1:9" x14ac:dyDescent="0.2">
      <c r="A15853" s="15" t="s">
        <v>3033</v>
      </c>
      <c r="B15853" s="15" t="str">
        <f t="shared" si="723"/>
        <v>A6958</v>
      </c>
      <c r="C15853" s="18">
        <v>220.87010000000001</v>
      </c>
      <c r="D15853" s="18">
        <v>221.12190000000001</v>
      </c>
      <c r="E15853" s="20">
        <v>42429</v>
      </c>
      <c r="F15853" s="15" t="s">
        <v>128</v>
      </c>
      <c r="G15853" s="15" t="s">
        <v>129</v>
      </c>
      <c r="H15853" s="15" t="str">
        <f t="shared" si="724"/>
        <v>Post-calc.</v>
      </c>
      <c r="I15853" s="27">
        <v>42375</v>
      </c>
    </row>
    <row r="15854" spans="1:9" x14ac:dyDescent="0.2">
      <c r="A15854" s="15" t="s">
        <v>3032</v>
      </c>
      <c r="B15854" s="15" t="str">
        <f t="shared" si="723"/>
        <v>A6959</v>
      </c>
      <c r="C15854" s="18">
        <v>610.15300000000002</v>
      </c>
      <c r="D15854" s="18">
        <v>610.84849999999994</v>
      </c>
      <c r="E15854" s="20">
        <v>42398</v>
      </c>
      <c r="F15854" s="15" t="s">
        <v>128</v>
      </c>
      <c r="G15854" s="15" t="s">
        <v>129</v>
      </c>
      <c r="H15854" s="15" t="str">
        <f t="shared" si="724"/>
        <v>Post-calc.</v>
      </c>
      <c r="I15854" s="27">
        <v>42375</v>
      </c>
    </row>
    <row r="15855" spans="1:9" x14ac:dyDescent="0.2">
      <c r="A15855" s="15" t="s">
        <v>3031</v>
      </c>
      <c r="B15855" s="15" t="str">
        <f t="shared" si="723"/>
        <v>A6960</v>
      </c>
      <c r="C15855" s="18">
        <v>361.27339999999998</v>
      </c>
      <c r="D15855" s="18">
        <v>357.72320000000002</v>
      </c>
      <c r="E15855" s="20">
        <v>42438</v>
      </c>
      <c r="F15855" s="15" t="s">
        <v>128</v>
      </c>
      <c r="G15855" s="15" t="s">
        <v>129</v>
      </c>
      <c r="H15855" s="15" t="str">
        <f t="shared" si="724"/>
        <v>Post-calc.</v>
      </c>
      <c r="I15855" s="27">
        <v>42429</v>
      </c>
    </row>
    <row r="15856" spans="1:9" x14ac:dyDescent="0.2">
      <c r="A15856" s="15" t="s">
        <v>3030</v>
      </c>
      <c r="B15856" s="15" t="str">
        <f t="shared" si="723"/>
        <v>A6961</v>
      </c>
      <c r="C15856" s="18">
        <v>0</v>
      </c>
      <c r="D15856" s="18">
        <v>0</v>
      </c>
      <c r="E15856" s="20"/>
      <c r="F15856" s="15" t="s">
        <v>128</v>
      </c>
      <c r="G15856" s="15" t="s">
        <v>129</v>
      </c>
      <c r="H15856" s="15" t="str">
        <f t="shared" si="724"/>
        <v>Pre-calc.</v>
      </c>
      <c r="I15856" s="27"/>
    </row>
    <row r="15857" spans="1:9" x14ac:dyDescent="0.2">
      <c r="A15857" s="15" t="s">
        <v>3029</v>
      </c>
      <c r="B15857" s="15" t="str">
        <f t="shared" si="723"/>
        <v>A6962</v>
      </c>
      <c r="C15857" s="18">
        <v>0</v>
      </c>
      <c r="D15857" s="18">
        <v>0</v>
      </c>
      <c r="E15857" s="20"/>
      <c r="F15857" s="15" t="s">
        <v>128</v>
      </c>
      <c r="G15857" s="15" t="s">
        <v>129</v>
      </c>
      <c r="H15857" s="15" t="str">
        <f t="shared" si="724"/>
        <v>Pre-calc.</v>
      </c>
      <c r="I15857" s="27"/>
    </row>
    <row r="15858" spans="1:9" x14ac:dyDescent="0.2">
      <c r="A15858" s="15" t="s">
        <v>3028</v>
      </c>
      <c r="B15858" s="15" t="str">
        <f t="shared" si="723"/>
        <v>A6963</v>
      </c>
      <c r="C15858" s="18">
        <v>636</v>
      </c>
      <c r="D15858" s="18">
        <v>636</v>
      </c>
      <c r="E15858" s="20"/>
      <c r="F15858" s="15" t="s">
        <v>128</v>
      </c>
      <c r="G15858" s="15" t="s">
        <v>129</v>
      </c>
      <c r="H15858" s="15" t="str">
        <f t="shared" si="724"/>
        <v>Pre-calc.</v>
      </c>
      <c r="I15858" s="27"/>
    </row>
    <row r="15859" spans="1:9" x14ac:dyDescent="0.2">
      <c r="A15859" s="15" t="s">
        <v>3027</v>
      </c>
      <c r="B15859" s="15" t="str">
        <f t="shared" si="723"/>
        <v>A6964</v>
      </c>
      <c r="C15859" s="18">
        <v>841.04639999999995</v>
      </c>
      <c r="D15859" s="18">
        <v>841.04639999999995</v>
      </c>
      <c r="E15859" s="20"/>
      <c r="F15859" s="15" t="s">
        <v>128</v>
      </c>
      <c r="G15859" s="15" t="s">
        <v>129</v>
      </c>
      <c r="H15859" s="15" t="str">
        <f t="shared" si="724"/>
        <v>Pre-calc.</v>
      </c>
      <c r="I15859" s="27">
        <v>42429</v>
      </c>
    </row>
    <row r="15860" spans="1:9" x14ac:dyDescent="0.2">
      <c r="A15860" s="15" t="s">
        <v>3026</v>
      </c>
      <c r="B15860" s="15" t="str">
        <f t="shared" si="723"/>
        <v>A6965</v>
      </c>
      <c r="C15860" s="18">
        <v>0</v>
      </c>
      <c r="D15860" s="18">
        <v>0</v>
      </c>
      <c r="E15860" s="20">
        <v>42443</v>
      </c>
      <c r="F15860" s="15" t="s">
        <v>128</v>
      </c>
      <c r="G15860" s="15" t="s">
        <v>129</v>
      </c>
      <c r="H15860" s="15" t="str">
        <f t="shared" si="724"/>
        <v>Post-calc.</v>
      </c>
      <c r="I15860" s="27">
        <v>42431</v>
      </c>
    </row>
    <row r="15861" spans="1:9" x14ac:dyDescent="0.2">
      <c r="A15861" s="15" t="s">
        <v>3025</v>
      </c>
      <c r="B15861" s="15" t="str">
        <f t="shared" si="723"/>
        <v>A6966</v>
      </c>
      <c r="C15861" s="18">
        <v>0</v>
      </c>
      <c r="D15861" s="18">
        <v>0</v>
      </c>
      <c r="E15861" s="20">
        <v>42457</v>
      </c>
      <c r="F15861" s="15" t="s">
        <v>128</v>
      </c>
      <c r="G15861" s="15" t="s">
        <v>129</v>
      </c>
      <c r="H15861" s="15" t="str">
        <f t="shared" si="724"/>
        <v>Post-calc.</v>
      </c>
      <c r="I15861" s="27">
        <v>42431</v>
      </c>
    </row>
    <row r="15862" spans="1:9" x14ac:dyDescent="0.2">
      <c r="A15862" s="15" t="s">
        <v>3024</v>
      </c>
      <c r="B15862" s="15" t="str">
        <f t="shared" si="723"/>
        <v>A6967</v>
      </c>
      <c r="C15862" s="18">
        <v>0</v>
      </c>
      <c r="D15862" s="18">
        <v>0</v>
      </c>
      <c r="E15862" s="20">
        <v>42467</v>
      </c>
      <c r="F15862" s="15" t="s">
        <v>128</v>
      </c>
      <c r="G15862" s="15" t="s">
        <v>129</v>
      </c>
      <c r="H15862" s="15" t="str">
        <f t="shared" si="724"/>
        <v>Post-calc.</v>
      </c>
      <c r="I15862" s="27">
        <v>42429</v>
      </c>
    </row>
    <row r="15863" spans="1:9" x14ac:dyDescent="0.2">
      <c r="A15863" s="15" t="s">
        <v>3023</v>
      </c>
      <c r="B15863" s="15" t="str">
        <f t="shared" si="723"/>
        <v>A6968</v>
      </c>
      <c r="C15863" s="18">
        <v>0</v>
      </c>
      <c r="D15863" s="18">
        <v>0</v>
      </c>
      <c r="E15863" s="20">
        <v>42467</v>
      </c>
      <c r="F15863" s="15" t="s">
        <v>128</v>
      </c>
      <c r="G15863" s="15" t="s">
        <v>129</v>
      </c>
      <c r="H15863" s="15" t="str">
        <f t="shared" si="724"/>
        <v>Post-calc.</v>
      </c>
      <c r="I15863" s="27">
        <v>42431</v>
      </c>
    </row>
    <row r="15864" spans="1:9" x14ac:dyDescent="0.2">
      <c r="A15864" s="15" t="s">
        <v>3022</v>
      </c>
      <c r="B15864" s="15" t="str">
        <f t="shared" si="723"/>
        <v>A6969</v>
      </c>
      <c r="C15864" s="18">
        <v>0</v>
      </c>
      <c r="D15864" s="18">
        <v>0</v>
      </c>
      <c r="E15864" s="20">
        <v>42454</v>
      </c>
      <c r="F15864" s="15" t="s">
        <v>128</v>
      </c>
      <c r="G15864" s="15" t="s">
        <v>129</v>
      </c>
      <c r="H15864" s="15" t="str">
        <f t="shared" si="724"/>
        <v>Post-calc.</v>
      </c>
      <c r="I15864" s="27">
        <v>42430</v>
      </c>
    </row>
    <row r="15865" spans="1:9" x14ac:dyDescent="0.2">
      <c r="A15865" s="15" t="s">
        <v>3021</v>
      </c>
      <c r="B15865" s="15" t="str">
        <f t="shared" si="723"/>
        <v>A6970</v>
      </c>
      <c r="C15865" s="18">
        <v>0</v>
      </c>
      <c r="D15865" s="18">
        <v>0</v>
      </c>
      <c r="E15865" s="20">
        <v>42394</v>
      </c>
      <c r="F15865" s="15" t="s">
        <v>12</v>
      </c>
      <c r="G15865" s="15" t="s">
        <v>13</v>
      </c>
      <c r="H15865" s="15" t="str">
        <f t="shared" si="724"/>
        <v>Post-calc.</v>
      </c>
      <c r="I15865" s="27">
        <v>42394</v>
      </c>
    </row>
    <row r="15866" spans="1:9" x14ac:dyDescent="0.2">
      <c r="A15866" s="15" t="s">
        <v>3020</v>
      </c>
      <c r="B15866" s="15" t="str">
        <f t="shared" si="723"/>
        <v>A6971</v>
      </c>
      <c r="C15866" s="18">
        <v>0</v>
      </c>
      <c r="D15866" s="18">
        <v>0</v>
      </c>
      <c r="E15866" s="20">
        <v>42457</v>
      </c>
      <c r="F15866" s="15" t="s">
        <v>128</v>
      </c>
      <c r="G15866" s="15" t="s">
        <v>129</v>
      </c>
      <c r="H15866" s="15" t="str">
        <f t="shared" si="724"/>
        <v>Post-calc.</v>
      </c>
      <c r="I15866" s="27">
        <v>42430</v>
      </c>
    </row>
    <row r="15867" spans="1:9" x14ac:dyDescent="0.2">
      <c r="A15867" s="15" t="s">
        <v>3019</v>
      </c>
      <c r="B15867" s="15" t="str">
        <f t="shared" si="723"/>
        <v>A6972</v>
      </c>
      <c r="C15867" s="18">
        <v>0</v>
      </c>
      <c r="D15867" s="18">
        <v>0</v>
      </c>
      <c r="E15867" s="20"/>
      <c r="F15867" s="15" t="s">
        <v>128</v>
      </c>
      <c r="G15867" s="15" t="s">
        <v>129</v>
      </c>
      <c r="H15867" s="15" t="str">
        <f t="shared" si="724"/>
        <v>Pre-calc.</v>
      </c>
      <c r="I15867" s="27">
        <v>42430</v>
      </c>
    </row>
    <row r="15868" spans="1:9" x14ac:dyDescent="0.2">
      <c r="A15868" s="15" t="s">
        <v>3018</v>
      </c>
      <c r="B15868" s="15" t="str">
        <f t="shared" si="723"/>
        <v>A6973</v>
      </c>
      <c r="C15868" s="18">
        <v>0</v>
      </c>
      <c r="D15868" s="18">
        <v>0</v>
      </c>
      <c r="E15868" s="20">
        <v>42487</v>
      </c>
      <c r="F15868" s="15" t="s">
        <v>128</v>
      </c>
      <c r="G15868" s="15" t="s">
        <v>129</v>
      </c>
      <c r="H15868" s="15" t="str">
        <f t="shared" si="724"/>
        <v>Post-calc.</v>
      </c>
      <c r="I15868" s="27">
        <v>42432</v>
      </c>
    </row>
    <row r="15869" spans="1:9" x14ac:dyDescent="0.2">
      <c r="A15869" s="15" t="s">
        <v>3017</v>
      </c>
      <c r="B15869" s="15" t="str">
        <f t="shared" si="723"/>
        <v>A6974</v>
      </c>
      <c r="C15869" s="18">
        <v>0</v>
      </c>
      <c r="D15869" s="18">
        <v>0</v>
      </c>
      <c r="E15869" s="20">
        <v>42489</v>
      </c>
      <c r="F15869" s="15" t="s">
        <v>128</v>
      </c>
      <c r="G15869" s="15" t="s">
        <v>129</v>
      </c>
      <c r="H15869" s="15" t="str">
        <f t="shared" si="724"/>
        <v>Post-calc.</v>
      </c>
      <c r="I15869" s="27">
        <v>42430</v>
      </c>
    </row>
    <row r="15870" spans="1:9" x14ac:dyDescent="0.2">
      <c r="A15870" s="15" t="s">
        <v>3016</v>
      </c>
      <c r="B15870" s="15" t="str">
        <f t="shared" si="723"/>
        <v>A6975</v>
      </c>
      <c r="C15870" s="18">
        <v>0</v>
      </c>
      <c r="D15870" s="18">
        <v>0</v>
      </c>
      <c r="E15870" s="20">
        <v>42443</v>
      </c>
      <c r="F15870" s="15" t="s">
        <v>128</v>
      </c>
      <c r="G15870" s="15" t="s">
        <v>129</v>
      </c>
      <c r="H15870" s="15" t="str">
        <f t="shared" si="724"/>
        <v>Post-calc.</v>
      </c>
      <c r="I15870" s="27">
        <v>42430</v>
      </c>
    </row>
    <row r="15871" spans="1:9" x14ac:dyDescent="0.2">
      <c r="A15871" s="15" t="s">
        <v>3015</v>
      </c>
      <c r="B15871" s="15" t="str">
        <f t="shared" si="723"/>
        <v>A6976</v>
      </c>
      <c r="C15871" s="18">
        <v>504.447</v>
      </c>
      <c r="D15871" s="18">
        <v>623.86</v>
      </c>
      <c r="E15871" s="20">
        <v>42431</v>
      </c>
      <c r="F15871" s="15" t="s">
        <v>103</v>
      </c>
      <c r="G15871" s="15" t="s">
        <v>13</v>
      </c>
      <c r="H15871" s="15" t="str">
        <f t="shared" si="724"/>
        <v>Post-calc.</v>
      </c>
      <c r="I15871" s="27">
        <v>42431</v>
      </c>
    </row>
    <row r="15872" spans="1:9" x14ac:dyDescent="0.2">
      <c r="A15872" s="15" t="s">
        <v>3014</v>
      </c>
      <c r="B15872" s="15" t="str">
        <f t="shared" si="723"/>
        <v>A6977</v>
      </c>
      <c r="C15872" s="18">
        <v>0</v>
      </c>
      <c r="D15872" s="18">
        <v>0</v>
      </c>
      <c r="E15872" s="20">
        <v>42436</v>
      </c>
      <c r="F15872" s="15" t="s">
        <v>128</v>
      </c>
      <c r="G15872" s="15" t="s">
        <v>129</v>
      </c>
      <c r="H15872" s="15" t="str">
        <f t="shared" si="724"/>
        <v>Post-calc.</v>
      </c>
      <c r="I15872" s="27">
        <v>42377</v>
      </c>
    </row>
    <row r="15873" spans="1:9" x14ac:dyDescent="0.2">
      <c r="A15873" s="15" t="s">
        <v>3013</v>
      </c>
      <c r="B15873" s="15" t="str">
        <f t="shared" si="723"/>
        <v>A6978</v>
      </c>
      <c r="C15873" s="18">
        <v>0</v>
      </c>
      <c r="D15873" s="18">
        <v>0</v>
      </c>
      <c r="E15873" s="20">
        <v>42451</v>
      </c>
      <c r="F15873" s="15" t="s">
        <v>128</v>
      </c>
      <c r="G15873" s="15" t="s">
        <v>129</v>
      </c>
      <c r="H15873" s="15" t="str">
        <f t="shared" si="724"/>
        <v>Post-calc.</v>
      </c>
      <c r="I15873" s="27">
        <v>42437</v>
      </c>
    </row>
    <row r="15874" spans="1:9" x14ac:dyDescent="0.2">
      <c r="A15874" s="15" t="s">
        <v>3012</v>
      </c>
      <c r="B15874" s="15" t="str">
        <f t="shared" si="723"/>
        <v>A6980</v>
      </c>
      <c r="C15874" s="18">
        <v>0</v>
      </c>
      <c r="D15874" s="18">
        <v>0</v>
      </c>
      <c r="E15874" s="20">
        <v>42454</v>
      </c>
      <c r="F15874" s="15" t="s">
        <v>128</v>
      </c>
      <c r="G15874" s="15" t="s">
        <v>129</v>
      </c>
      <c r="H15874" s="15" t="str">
        <f t="shared" si="724"/>
        <v>Post-calc.</v>
      </c>
      <c r="I15874" s="27">
        <v>42432</v>
      </c>
    </row>
    <row r="15875" spans="1:9" x14ac:dyDescent="0.2">
      <c r="A15875" s="15" t="s">
        <v>3011</v>
      </c>
      <c r="B15875" s="15" t="str">
        <f t="shared" si="723"/>
        <v>A6981</v>
      </c>
      <c r="C15875" s="18">
        <v>0</v>
      </c>
      <c r="D15875" s="18">
        <v>0</v>
      </c>
      <c r="E15875" s="20">
        <v>42454</v>
      </c>
      <c r="F15875" s="15" t="s">
        <v>128</v>
      </c>
      <c r="G15875" s="15" t="s">
        <v>129</v>
      </c>
      <c r="H15875" s="15" t="str">
        <f t="shared" si="724"/>
        <v>Post-calc.</v>
      </c>
      <c r="I15875" s="27">
        <v>42439</v>
      </c>
    </row>
    <row r="15876" spans="1:9" x14ac:dyDescent="0.2">
      <c r="A15876" s="15" t="s">
        <v>3010</v>
      </c>
      <c r="B15876" s="15" t="str">
        <f t="shared" si="723"/>
        <v>A6982</v>
      </c>
      <c r="C15876" s="18">
        <v>0</v>
      </c>
      <c r="D15876" s="18">
        <v>0</v>
      </c>
      <c r="E15876" s="20">
        <v>42440</v>
      </c>
      <c r="F15876" s="15" t="s">
        <v>128</v>
      </c>
      <c r="G15876" s="15" t="s">
        <v>129</v>
      </c>
      <c r="H15876" s="15" t="str">
        <f t="shared" si="724"/>
        <v>Post-calc.</v>
      </c>
      <c r="I15876" s="27">
        <v>42429</v>
      </c>
    </row>
    <row r="15877" spans="1:9" x14ac:dyDescent="0.2">
      <c r="A15877" s="15" t="s">
        <v>3009</v>
      </c>
      <c r="B15877" s="15" t="str">
        <f t="shared" si="723"/>
        <v>A6983</v>
      </c>
      <c r="C15877" s="18">
        <v>0</v>
      </c>
      <c r="D15877" s="18">
        <v>0</v>
      </c>
      <c r="E15877" s="20">
        <v>42454</v>
      </c>
      <c r="F15877" s="15" t="s">
        <v>128</v>
      </c>
      <c r="G15877" s="15" t="s">
        <v>129</v>
      </c>
      <c r="H15877" s="15" t="str">
        <f t="shared" si="724"/>
        <v>Post-calc.</v>
      </c>
      <c r="I15877" s="27">
        <v>42430</v>
      </c>
    </row>
    <row r="15878" spans="1:9" x14ac:dyDescent="0.2">
      <c r="A15878" s="15" t="s">
        <v>3008</v>
      </c>
      <c r="B15878" s="15" t="str">
        <f t="shared" ref="B15878:B15941" si="725">LEFT(A15878,5)</f>
        <v>A6984</v>
      </c>
      <c r="C15878" s="18">
        <v>0</v>
      </c>
      <c r="D15878" s="18">
        <v>0</v>
      </c>
      <c r="E15878" s="20">
        <v>42459</v>
      </c>
      <c r="F15878" s="15" t="s">
        <v>128</v>
      </c>
      <c r="G15878" s="15" t="s">
        <v>129</v>
      </c>
      <c r="H15878" s="15" t="str">
        <f t="shared" ref="H15878:H15941" si="726">+IF(E15878&gt;1,"Post-calc.","Pre-calc.")</f>
        <v>Post-calc.</v>
      </c>
      <c r="I15878" s="27">
        <v>42430</v>
      </c>
    </row>
    <row r="15879" spans="1:9" x14ac:dyDescent="0.2">
      <c r="A15879" s="15" t="s">
        <v>3007</v>
      </c>
      <c r="B15879" s="15" t="str">
        <f t="shared" si="725"/>
        <v>A6985</v>
      </c>
      <c r="C15879" s="18">
        <v>0</v>
      </c>
      <c r="D15879" s="18">
        <v>0</v>
      </c>
      <c r="E15879" s="20">
        <v>42415</v>
      </c>
      <c r="F15879" s="15" t="s">
        <v>128</v>
      </c>
      <c r="G15879" s="15" t="s">
        <v>129</v>
      </c>
      <c r="H15879" s="15" t="str">
        <f t="shared" si="726"/>
        <v>Post-calc.</v>
      </c>
      <c r="I15879" s="27">
        <v>42383</v>
      </c>
    </row>
    <row r="15880" spans="1:9" x14ac:dyDescent="0.2">
      <c r="A15880" s="15" t="s">
        <v>3006</v>
      </c>
      <c r="B15880" s="15" t="str">
        <f t="shared" si="725"/>
        <v>A6986</v>
      </c>
      <c r="C15880" s="18">
        <v>0</v>
      </c>
      <c r="D15880" s="18">
        <v>0</v>
      </c>
      <c r="E15880" s="20"/>
      <c r="F15880" s="15" t="s">
        <v>71</v>
      </c>
      <c r="G15880" s="15" t="s">
        <v>65</v>
      </c>
      <c r="H15880" s="15" t="str">
        <f t="shared" si="726"/>
        <v>Pre-calc.</v>
      </c>
      <c r="I15880" s="27">
        <v>42426</v>
      </c>
    </row>
    <row r="15881" spans="1:9" x14ac:dyDescent="0.2">
      <c r="A15881" s="15" t="s">
        <v>3005</v>
      </c>
      <c r="B15881" s="15" t="str">
        <f t="shared" si="725"/>
        <v>A6987</v>
      </c>
      <c r="C15881" s="18">
        <v>102.9811</v>
      </c>
      <c r="D15881" s="18">
        <v>102.7504</v>
      </c>
      <c r="E15881" s="20">
        <v>42429</v>
      </c>
      <c r="F15881" s="15" t="s">
        <v>128</v>
      </c>
      <c r="G15881" s="15" t="s">
        <v>129</v>
      </c>
      <c r="H15881" s="15" t="str">
        <f t="shared" si="726"/>
        <v>Post-calc.</v>
      </c>
      <c r="I15881" s="27">
        <v>42425</v>
      </c>
    </row>
    <row r="15882" spans="1:9" x14ac:dyDescent="0.2">
      <c r="A15882" s="15" t="s">
        <v>3004</v>
      </c>
      <c r="B15882" s="15" t="str">
        <f t="shared" si="725"/>
        <v>A6988</v>
      </c>
      <c r="C15882" s="18">
        <v>3219.76</v>
      </c>
      <c r="D15882" s="18">
        <v>2757.44</v>
      </c>
      <c r="E15882" s="20">
        <v>42475</v>
      </c>
      <c r="F15882" s="15" t="s">
        <v>15</v>
      </c>
      <c r="G15882" s="15" t="s">
        <v>59</v>
      </c>
      <c r="H15882" s="15" t="str">
        <f t="shared" si="726"/>
        <v>Post-calc.</v>
      </c>
      <c r="I15882" s="27">
        <v>42395</v>
      </c>
    </row>
    <row r="15883" spans="1:9" x14ac:dyDescent="0.2">
      <c r="A15883" s="15" t="s">
        <v>3003</v>
      </c>
      <c r="B15883" s="15" t="str">
        <f t="shared" si="725"/>
        <v>A6989</v>
      </c>
      <c r="C15883" s="18">
        <v>0</v>
      </c>
      <c r="D15883" s="18">
        <v>0</v>
      </c>
      <c r="E15883" s="20">
        <v>42446</v>
      </c>
      <c r="F15883" s="15" t="s">
        <v>57</v>
      </c>
      <c r="G15883" s="15" t="s">
        <v>13</v>
      </c>
      <c r="H15883" s="15" t="str">
        <f t="shared" si="726"/>
        <v>Post-calc.</v>
      </c>
      <c r="I15883" s="27">
        <v>42446</v>
      </c>
    </row>
    <row r="15884" spans="1:9" x14ac:dyDescent="0.2">
      <c r="A15884" s="15" t="s">
        <v>3002</v>
      </c>
      <c r="B15884" s="15" t="str">
        <f t="shared" si="725"/>
        <v>A6990</v>
      </c>
      <c r="C15884" s="18">
        <v>0</v>
      </c>
      <c r="D15884" s="18">
        <v>0</v>
      </c>
      <c r="E15884" s="20"/>
      <c r="F15884" s="15" t="s">
        <v>12</v>
      </c>
      <c r="G15884" s="15" t="s">
        <v>13</v>
      </c>
      <c r="H15884" s="15" t="str">
        <f t="shared" si="726"/>
        <v>Pre-calc.</v>
      </c>
      <c r="I15884" s="27"/>
    </row>
    <row r="15885" spans="1:9" x14ac:dyDescent="0.2">
      <c r="A15885" s="15" t="s">
        <v>3001</v>
      </c>
      <c r="B15885" s="15" t="str">
        <f t="shared" si="725"/>
        <v>A6991</v>
      </c>
      <c r="C15885" s="18">
        <v>2564.1</v>
      </c>
      <c r="D15885" s="18">
        <v>2564.1</v>
      </c>
      <c r="E15885" s="20">
        <v>42439</v>
      </c>
      <c r="F15885" s="15" t="s">
        <v>15</v>
      </c>
      <c r="G15885" s="15" t="s">
        <v>16</v>
      </c>
      <c r="H15885" s="15" t="str">
        <f t="shared" si="726"/>
        <v>Post-calc.</v>
      </c>
      <c r="I15885" s="27">
        <v>42383</v>
      </c>
    </row>
    <row r="15886" spans="1:9" x14ac:dyDescent="0.2">
      <c r="A15886" s="15" t="s">
        <v>3000</v>
      </c>
      <c r="B15886" s="15" t="str">
        <f t="shared" si="725"/>
        <v>A6992</v>
      </c>
      <c r="C15886" s="18">
        <v>0</v>
      </c>
      <c r="D15886" s="18">
        <v>0</v>
      </c>
      <c r="E15886" s="20"/>
      <c r="F15886" s="15" t="s">
        <v>12</v>
      </c>
      <c r="G15886" s="15" t="s">
        <v>74</v>
      </c>
      <c r="H15886" s="15" t="str">
        <f t="shared" si="726"/>
        <v>Pre-calc.</v>
      </c>
      <c r="I15886" s="27">
        <v>42398</v>
      </c>
    </row>
    <row r="15887" spans="1:9" x14ac:dyDescent="0.2">
      <c r="A15887" s="15" t="s">
        <v>2999</v>
      </c>
      <c r="B15887" s="15" t="str">
        <f t="shared" si="725"/>
        <v>A6993</v>
      </c>
      <c r="C15887" s="18">
        <v>396.63</v>
      </c>
      <c r="D15887" s="18">
        <v>1321</v>
      </c>
      <c r="E15887" s="20"/>
      <c r="F15887" s="15" t="s">
        <v>28</v>
      </c>
      <c r="G15887" s="15" t="s">
        <v>29</v>
      </c>
      <c r="H15887" s="15" t="str">
        <f t="shared" si="726"/>
        <v>Pre-calc.</v>
      </c>
      <c r="I15887" s="27">
        <v>42538</v>
      </c>
    </row>
    <row r="15888" spans="1:9" x14ac:dyDescent="0.2">
      <c r="A15888" s="15" t="s">
        <v>2998</v>
      </c>
      <c r="B15888" s="15" t="str">
        <f t="shared" si="725"/>
        <v>A6994</v>
      </c>
      <c r="C15888" s="18">
        <v>0</v>
      </c>
      <c r="D15888" s="18">
        <v>0</v>
      </c>
      <c r="E15888" s="20">
        <v>42143</v>
      </c>
      <c r="F15888" s="15" t="s">
        <v>15</v>
      </c>
      <c r="G15888" s="15" t="s">
        <v>59</v>
      </c>
      <c r="H15888" s="15" t="str">
        <f t="shared" si="726"/>
        <v>Post-calc.</v>
      </c>
      <c r="I15888" s="27">
        <v>42143</v>
      </c>
    </row>
    <row r="15889" spans="1:9" x14ac:dyDescent="0.2">
      <c r="A15889" s="15" t="s">
        <v>2997</v>
      </c>
      <c r="B15889" s="15" t="str">
        <f t="shared" si="725"/>
        <v>A6995</v>
      </c>
      <c r="C15889" s="18">
        <v>0</v>
      </c>
      <c r="D15889" s="18">
        <v>0</v>
      </c>
      <c r="E15889" s="20">
        <v>42409</v>
      </c>
      <c r="F15889" s="15" t="s">
        <v>15</v>
      </c>
      <c r="G15889" s="15" t="s">
        <v>59</v>
      </c>
      <c r="H15889" s="15" t="str">
        <f t="shared" si="726"/>
        <v>Post-calc.</v>
      </c>
      <c r="I15889" s="27">
        <v>42375</v>
      </c>
    </row>
    <row r="15890" spans="1:9" x14ac:dyDescent="0.2">
      <c r="A15890" s="15" t="s">
        <v>2996</v>
      </c>
      <c r="B15890" s="15" t="str">
        <f t="shared" si="725"/>
        <v>A6996</v>
      </c>
      <c r="C15890" s="18">
        <v>0</v>
      </c>
      <c r="D15890" s="18">
        <v>0</v>
      </c>
      <c r="E15890" s="20">
        <v>42433</v>
      </c>
      <c r="F15890" s="15" t="s">
        <v>449</v>
      </c>
      <c r="G15890" s="15" t="s">
        <v>77</v>
      </c>
      <c r="H15890" s="15" t="str">
        <f t="shared" si="726"/>
        <v>Post-calc.</v>
      </c>
      <c r="I15890" s="27">
        <v>42401</v>
      </c>
    </row>
    <row r="15891" spans="1:9" x14ac:dyDescent="0.2">
      <c r="A15891" s="15" t="s">
        <v>2995</v>
      </c>
      <c r="B15891" s="15" t="str">
        <f t="shared" si="725"/>
        <v>A6997</v>
      </c>
      <c r="C15891" s="18">
        <v>422.76</v>
      </c>
      <c r="D15891" s="18">
        <v>0</v>
      </c>
      <c r="E15891" s="20"/>
      <c r="F15891" s="15" t="s">
        <v>15</v>
      </c>
      <c r="G15891" s="15" t="s">
        <v>16</v>
      </c>
      <c r="H15891" s="15" t="str">
        <f t="shared" si="726"/>
        <v>Pre-calc.</v>
      </c>
      <c r="I15891" s="27"/>
    </row>
    <row r="15892" spans="1:9" x14ac:dyDescent="0.2">
      <c r="A15892" s="15" t="s">
        <v>2994</v>
      </c>
      <c r="B15892" s="15" t="str">
        <f t="shared" si="725"/>
        <v>A6998</v>
      </c>
      <c r="C15892" s="18">
        <v>18.27</v>
      </c>
      <c r="D15892" s="18">
        <v>0</v>
      </c>
      <c r="E15892" s="20"/>
      <c r="F15892" s="15" t="s">
        <v>15</v>
      </c>
      <c r="G15892" s="15" t="s">
        <v>16</v>
      </c>
      <c r="H15892" s="15" t="str">
        <f t="shared" si="726"/>
        <v>Pre-calc.</v>
      </c>
      <c r="I15892" s="27"/>
    </row>
    <row r="15893" spans="1:9" x14ac:dyDescent="0.2">
      <c r="A15893" s="15" t="s">
        <v>2993</v>
      </c>
      <c r="B15893" s="15" t="str">
        <f t="shared" si="725"/>
        <v>A6999</v>
      </c>
      <c r="C15893" s="18">
        <v>0</v>
      </c>
      <c r="D15893" s="18">
        <v>0</v>
      </c>
      <c r="E15893" s="20">
        <v>42408</v>
      </c>
      <c r="F15893" s="15" t="s">
        <v>12</v>
      </c>
      <c r="G15893" s="15" t="s">
        <v>13</v>
      </c>
      <c r="H15893" s="15" t="str">
        <f t="shared" si="726"/>
        <v>Post-calc.</v>
      </c>
      <c r="I15893" s="27">
        <v>42408</v>
      </c>
    </row>
    <row r="15894" spans="1:9" x14ac:dyDescent="0.2">
      <c r="A15894" s="15" t="s">
        <v>2992</v>
      </c>
      <c r="B15894" s="15" t="str">
        <f t="shared" si="725"/>
        <v>A7000</v>
      </c>
      <c r="C15894" s="18">
        <v>0</v>
      </c>
      <c r="D15894" s="18">
        <v>0</v>
      </c>
      <c r="E15894" s="20"/>
      <c r="F15894" s="15" t="s">
        <v>388</v>
      </c>
      <c r="G15894" s="15" t="s">
        <v>389</v>
      </c>
      <c r="H15894" s="15" t="str">
        <f t="shared" si="726"/>
        <v>Pre-calc.</v>
      </c>
      <c r="I15894" s="27">
        <v>42384</v>
      </c>
    </row>
    <row r="15895" spans="1:9" x14ac:dyDescent="0.2">
      <c r="A15895" s="15" t="s">
        <v>2991</v>
      </c>
      <c r="B15895" s="15" t="str">
        <f t="shared" si="725"/>
        <v>A7001</v>
      </c>
      <c r="C15895" s="18">
        <v>0</v>
      </c>
      <c r="D15895" s="18">
        <v>0</v>
      </c>
      <c r="E15895" s="20">
        <v>42369</v>
      </c>
      <c r="F15895" s="15" t="s">
        <v>44</v>
      </c>
      <c r="G15895" s="15" t="s">
        <v>133</v>
      </c>
      <c r="H15895" s="15" t="str">
        <f t="shared" si="726"/>
        <v>Post-calc.</v>
      </c>
      <c r="I15895" s="27">
        <v>42369</v>
      </c>
    </row>
    <row r="15896" spans="1:9" x14ac:dyDescent="0.2">
      <c r="A15896" s="15" t="s">
        <v>2990</v>
      </c>
      <c r="B15896" s="15" t="str">
        <f t="shared" si="725"/>
        <v>A7002</v>
      </c>
      <c r="C15896" s="18">
        <v>0</v>
      </c>
      <c r="D15896" s="18">
        <v>0</v>
      </c>
      <c r="E15896" s="20">
        <v>42369</v>
      </c>
      <c r="F15896" s="15" t="s">
        <v>44</v>
      </c>
      <c r="G15896" s="15" t="s">
        <v>133</v>
      </c>
      <c r="H15896" s="15" t="str">
        <f t="shared" si="726"/>
        <v>Post-calc.</v>
      </c>
      <c r="I15896" s="27">
        <v>42369</v>
      </c>
    </row>
    <row r="15897" spans="1:9" x14ac:dyDescent="0.2">
      <c r="A15897" s="15" t="s">
        <v>2989</v>
      </c>
      <c r="B15897" s="15" t="str">
        <f t="shared" si="725"/>
        <v>A7003</v>
      </c>
      <c r="C15897" s="18">
        <v>0</v>
      </c>
      <c r="D15897" s="18">
        <v>0</v>
      </c>
      <c r="E15897" s="20">
        <v>42369</v>
      </c>
      <c r="F15897" s="15" t="s">
        <v>44</v>
      </c>
      <c r="G15897" s="15" t="s">
        <v>133</v>
      </c>
      <c r="H15897" s="15" t="str">
        <f t="shared" si="726"/>
        <v>Post-calc.</v>
      </c>
      <c r="I15897" s="27">
        <v>42369</v>
      </c>
    </row>
    <row r="15898" spans="1:9" x14ac:dyDescent="0.2">
      <c r="A15898" s="15" t="s">
        <v>2988</v>
      </c>
      <c r="B15898" s="15" t="str">
        <f t="shared" si="725"/>
        <v>A7004</v>
      </c>
      <c r="C15898" s="18">
        <v>0</v>
      </c>
      <c r="D15898" s="18">
        <v>0</v>
      </c>
      <c r="E15898" s="20">
        <v>42369</v>
      </c>
      <c r="F15898" s="15" t="s">
        <v>44</v>
      </c>
      <c r="G15898" s="15" t="s">
        <v>133</v>
      </c>
      <c r="H15898" s="15" t="str">
        <f t="shared" si="726"/>
        <v>Post-calc.</v>
      </c>
      <c r="I15898" s="27">
        <v>42369</v>
      </c>
    </row>
    <row r="15899" spans="1:9" x14ac:dyDescent="0.2">
      <c r="A15899" s="15" t="s">
        <v>2987</v>
      </c>
      <c r="B15899" s="15" t="str">
        <f t="shared" si="725"/>
        <v>A7005</v>
      </c>
      <c r="C15899" s="18">
        <v>0</v>
      </c>
      <c r="D15899" s="18">
        <v>0</v>
      </c>
      <c r="E15899" s="20">
        <v>42369</v>
      </c>
      <c r="F15899" s="15" t="s">
        <v>44</v>
      </c>
      <c r="G15899" s="15" t="s">
        <v>133</v>
      </c>
      <c r="H15899" s="15" t="str">
        <f t="shared" si="726"/>
        <v>Post-calc.</v>
      </c>
      <c r="I15899" s="27">
        <v>42369</v>
      </c>
    </row>
    <row r="15900" spans="1:9" x14ac:dyDescent="0.2">
      <c r="A15900" s="15" t="s">
        <v>2986</v>
      </c>
      <c r="B15900" s="15" t="str">
        <f t="shared" si="725"/>
        <v>A7006</v>
      </c>
      <c r="C15900" s="18">
        <v>0</v>
      </c>
      <c r="D15900" s="18">
        <v>0</v>
      </c>
      <c r="E15900" s="20">
        <v>42369</v>
      </c>
      <c r="F15900" s="15" t="s">
        <v>44</v>
      </c>
      <c r="G15900" s="15" t="s">
        <v>133</v>
      </c>
      <c r="H15900" s="15" t="str">
        <f t="shared" si="726"/>
        <v>Post-calc.</v>
      </c>
      <c r="I15900" s="27">
        <v>42369</v>
      </c>
    </row>
    <row r="15901" spans="1:9" x14ac:dyDescent="0.2">
      <c r="A15901" s="15" t="s">
        <v>2985</v>
      </c>
      <c r="B15901" s="15" t="str">
        <f t="shared" si="725"/>
        <v>A7007</v>
      </c>
      <c r="C15901" s="18">
        <v>0</v>
      </c>
      <c r="D15901" s="18">
        <v>0</v>
      </c>
      <c r="E15901" s="20">
        <v>42524</v>
      </c>
      <c r="F15901" s="15" t="s">
        <v>12</v>
      </c>
      <c r="G15901" s="15" t="s">
        <v>133</v>
      </c>
      <c r="H15901" s="15" t="str">
        <f t="shared" si="726"/>
        <v>Post-calc.</v>
      </c>
      <c r="I15901" s="27">
        <v>42402</v>
      </c>
    </row>
    <row r="15902" spans="1:9" x14ac:dyDescent="0.2">
      <c r="A15902" s="15" t="s">
        <v>2984</v>
      </c>
      <c r="B15902" s="15" t="str">
        <f t="shared" si="725"/>
        <v>A7008</v>
      </c>
      <c r="C15902" s="18">
        <v>0</v>
      </c>
      <c r="D15902" s="18">
        <v>0</v>
      </c>
      <c r="E15902" s="20">
        <v>42398</v>
      </c>
      <c r="F15902" s="15" t="s">
        <v>44</v>
      </c>
      <c r="G15902" s="15" t="s">
        <v>133</v>
      </c>
      <c r="H15902" s="15" t="str">
        <f t="shared" si="726"/>
        <v>Post-calc.</v>
      </c>
      <c r="I15902" s="27">
        <v>42397</v>
      </c>
    </row>
    <row r="15903" spans="1:9" x14ac:dyDescent="0.2">
      <c r="A15903" s="15" t="s">
        <v>2983</v>
      </c>
      <c r="B15903" s="15" t="str">
        <f t="shared" si="725"/>
        <v>A7009</v>
      </c>
      <c r="C15903" s="18">
        <v>0</v>
      </c>
      <c r="D15903" s="18">
        <v>0</v>
      </c>
      <c r="E15903" s="20">
        <v>42395</v>
      </c>
      <c r="F15903" s="15" t="s">
        <v>128</v>
      </c>
      <c r="G15903" s="15" t="s">
        <v>129</v>
      </c>
      <c r="H15903" s="15" t="str">
        <f t="shared" si="726"/>
        <v>Post-calc.</v>
      </c>
      <c r="I15903" s="27">
        <v>42430</v>
      </c>
    </row>
    <row r="15904" spans="1:9" x14ac:dyDescent="0.2">
      <c r="A15904" s="15" t="s">
        <v>2982</v>
      </c>
      <c r="B15904" s="15" t="str">
        <f t="shared" si="725"/>
        <v>A7010</v>
      </c>
      <c r="C15904" s="18">
        <v>0</v>
      </c>
      <c r="D15904" s="18">
        <v>0</v>
      </c>
      <c r="E15904" s="20"/>
      <c r="F15904" s="15" t="s">
        <v>128</v>
      </c>
      <c r="G15904" s="15" t="s">
        <v>129</v>
      </c>
      <c r="H15904" s="15" t="str">
        <f t="shared" si="726"/>
        <v>Pre-calc.</v>
      </c>
      <c r="I15904" s="27">
        <v>42429</v>
      </c>
    </row>
    <row r="15905" spans="1:9" x14ac:dyDescent="0.2">
      <c r="A15905" s="15" t="s">
        <v>2981</v>
      </c>
      <c r="B15905" s="15" t="str">
        <f t="shared" si="725"/>
        <v>A7011</v>
      </c>
      <c r="C15905" s="18">
        <v>0</v>
      </c>
      <c r="D15905" s="18">
        <v>0</v>
      </c>
      <c r="E15905" s="20"/>
      <c r="F15905" s="15" t="s">
        <v>128</v>
      </c>
      <c r="G15905" s="15" t="s">
        <v>129</v>
      </c>
      <c r="H15905" s="15" t="str">
        <f t="shared" si="726"/>
        <v>Pre-calc.</v>
      </c>
      <c r="I15905" s="27">
        <v>42429</v>
      </c>
    </row>
    <row r="15906" spans="1:9" x14ac:dyDescent="0.2">
      <c r="A15906" s="15" t="s">
        <v>2980</v>
      </c>
      <c r="B15906" s="15" t="str">
        <f t="shared" si="725"/>
        <v>A7012</v>
      </c>
      <c r="C15906" s="18">
        <v>5750.8681999999999</v>
      </c>
      <c r="D15906" s="18">
        <v>5750.8681999999999</v>
      </c>
      <c r="E15906" s="20"/>
      <c r="F15906" s="15" t="s">
        <v>128</v>
      </c>
      <c r="G15906" s="15" t="s">
        <v>129</v>
      </c>
      <c r="H15906" s="15" t="str">
        <f t="shared" si="726"/>
        <v>Pre-calc.</v>
      </c>
      <c r="I15906" s="27"/>
    </row>
    <row r="15907" spans="1:9" x14ac:dyDescent="0.2">
      <c r="A15907" s="15" t="s">
        <v>2979</v>
      </c>
      <c r="B15907" s="15" t="str">
        <f t="shared" si="725"/>
        <v>A7013</v>
      </c>
      <c r="C15907" s="18">
        <v>123.33369999999999</v>
      </c>
      <c r="D15907" s="18">
        <v>125.2081</v>
      </c>
      <c r="E15907" s="20">
        <v>42444</v>
      </c>
      <c r="F15907" s="15" t="s">
        <v>128</v>
      </c>
      <c r="G15907" s="15" t="s">
        <v>129</v>
      </c>
      <c r="H15907" s="15" t="str">
        <f t="shared" si="726"/>
        <v>Post-calc.</v>
      </c>
      <c r="I15907" s="27">
        <v>42439</v>
      </c>
    </row>
    <row r="15908" spans="1:9" x14ac:dyDescent="0.2">
      <c r="A15908" s="15" t="s">
        <v>2978</v>
      </c>
      <c r="B15908" s="15" t="str">
        <f t="shared" si="725"/>
        <v>A7014</v>
      </c>
      <c r="C15908" s="18">
        <v>0</v>
      </c>
      <c r="D15908" s="18">
        <v>0</v>
      </c>
      <c r="E15908" s="20">
        <v>42425</v>
      </c>
      <c r="F15908" s="15" t="s">
        <v>388</v>
      </c>
      <c r="G15908" s="15" t="s">
        <v>389</v>
      </c>
      <c r="H15908" s="15" t="str">
        <f t="shared" si="726"/>
        <v>Post-calc.</v>
      </c>
      <c r="I15908" s="27">
        <v>42387</v>
      </c>
    </row>
    <row r="15909" spans="1:9" x14ac:dyDescent="0.2">
      <c r="A15909" s="15" t="s">
        <v>2977</v>
      </c>
      <c r="B15909" s="15" t="str">
        <f t="shared" si="725"/>
        <v>A7015</v>
      </c>
      <c r="C15909" s="18">
        <v>0</v>
      </c>
      <c r="D15909" s="18">
        <v>0</v>
      </c>
      <c r="E15909" s="20"/>
      <c r="F15909" s="15" t="s">
        <v>31</v>
      </c>
      <c r="G15909" s="15" t="s">
        <v>107</v>
      </c>
      <c r="H15909" s="15" t="str">
        <f t="shared" si="726"/>
        <v>Pre-calc.</v>
      </c>
      <c r="I15909" s="27">
        <v>42468</v>
      </c>
    </row>
    <row r="15910" spans="1:9" x14ac:dyDescent="0.2">
      <c r="A15910" s="15" t="s">
        <v>2976</v>
      </c>
      <c r="B15910" s="15" t="str">
        <f t="shared" si="725"/>
        <v>A7016</v>
      </c>
      <c r="C15910" s="18">
        <v>0</v>
      </c>
      <c r="D15910" s="18">
        <v>0</v>
      </c>
      <c r="E15910" s="20"/>
      <c r="F15910" s="15" t="s">
        <v>31</v>
      </c>
      <c r="G15910" s="15" t="s">
        <v>107</v>
      </c>
      <c r="H15910" s="15" t="str">
        <f t="shared" si="726"/>
        <v>Pre-calc.</v>
      </c>
      <c r="I15910" s="27">
        <v>42396</v>
      </c>
    </row>
    <row r="15911" spans="1:9" x14ac:dyDescent="0.2">
      <c r="A15911" s="15" t="s">
        <v>2975</v>
      </c>
      <c r="B15911" s="15" t="str">
        <f t="shared" si="725"/>
        <v>A7017</v>
      </c>
      <c r="C15911" s="18">
        <v>210.27600000000001</v>
      </c>
      <c r="D15911" s="18">
        <v>205.35599999999999</v>
      </c>
      <c r="E15911" s="20">
        <v>42417</v>
      </c>
      <c r="F15911" s="15" t="s">
        <v>37</v>
      </c>
      <c r="G15911" s="15" t="s">
        <v>38</v>
      </c>
      <c r="H15911" s="15" t="str">
        <f t="shared" si="726"/>
        <v>Post-calc.</v>
      </c>
      <c r="I15911" s="27">
        <v>42375</v>
      </c>
    </row>
    <row r="15912" spans="1:9" x14ac:dyDescent="0.2">
      <c r="A15912" s="15" t="s">
        <v>2974</v>
      </c>
      <c r="B15912" s="15" t="str">
        <f t="shared" si="725"/>
        <v>A7018</v>
      </c>
      <c r="C15912" s="18">
        <v>0</v>
      </c>
      <c r="D15912" s="18">
        <v>0</v>
      </c>
      <c r="E15912" s="20">
        <v>42395</v>
      </c>
      <c r="F15912" s="15" t="s">
        <v>388</v>
      </c>
      <c r="G15912" s="15" t="s">
        <v>389</v>
      </c>
      <c r="H15912" s="15" t="str">
        <f t="shared" si="726"/>
        <v>Post-calc.</v>
      </c>
      <c r="I15912" s="27">
        <v>42387</v>
      </c>
    </row>
    <row r="15913" spans="1:9" x14ac:dyDescent="0.2">
      <c r="A15913" s="15" t="s">
        <v>2973</v>
      </c>
      <c r="B15913" s="15" t="str">
        <f t="shared" si="725"/>
        <v>A7019</v>
      </c>
      <c r="C15913" s="18">
        <v>0</v>
      </c>
      <c r="D15913" s="18">
        <v>0</v>
      </c>
      <c r="E15913" s="20">
        <v>42425</v>
      </c>
      <c r="F15913" s="15" t="s">
        <v>388</v>
      </c>
      <c r="G15913" s="15" t="s">
        <v>389</v>
      </c>
      <c r="H15913" s="15" t="str">
        <f t="shared" si="726"/>
        <v>Post-calc.</v>
      </c>
      <c r="I15913" s="27">
        <v>42385</v>
      </c>
    </row>
    <row r="15914" spans="1:9" x14ac:dyDescent="0.2">
      <c r="A15914" s="15" t="s">
        <v>2972</v>
      </c>
      <c r="B15914" s="15" t="str">
        <f t="shared" si="725"/>
        <v>A7020</v>
      </c>
      <c r="C15914" s="18">
        <v>0</v>
      </c>
      <c r="D15914" s="18">
        <v>0</v>
      </c>
      <c r="E15914" s="20">
        <v>42425</v>
      </c>
      <c r="F15914" s="15" t="s">
        <v>388</v>
      </c>
      <c r="G15914" s="15" t="s">
        <v>389</v>
      </c>
      <c r="H15914" s="15" t="str">
        <f t="shared" si="726"/>
        <v>Post-calc.</v>
      </c>
      <c r="I15914" s="27">
        <v>42385</v>
      </c>
    </row>
    <row r="15915" spans="1:9" x14ac:dyDescent="0.2">
      <c r="A15915" s="15" t="s">
        <v>2971</v>
      </c>
      <c r="B15915" s="15" t="str">
        <f t="shared" si="725"/>
        <v>A7021</v>
      </c>
      <c r="C15915" s="18">
        <v>0</v>
      </c>
      <c r="D15915" s="18">
        <v>0</v>
      </c>
      <c r="E15915" s="20"/>
      <c r="F15915" s="15" t="s">
        <v>31</v>
      </c>
      <c r="G15915" s="15" t="s">
        <v>1833</v>
      </c>
      <c r="H15915" s="15" t="str">
        <f t="shared" si="726"/>
        <v>Pre-calc.</v>
      </c>
      <c r="I15915" s="27">
        <v>42388</v>
      </c>
    </row>
    <row r="15916" spans="1:9" x14ac:dyDescent="0.2">
      <c r="A15916" s="15" t="s">
        <v>2970</v>
      </c>
      <c r="B15916" s="15" t="str">
        <f t="shared" si="725"/>
        <v>A7022</v>
      </c>
      <c r="C15916" s="18">
        <v>0</v>
      </c>
      <c r="D15916" s="18">
        <v>0</v>
      </c>
      <c r="E15916" s="20"/>
      <c r="F15916" s="15" t="s">
        <v>388</v>
      </c>
      <c r="G15916" s="15" t="s">
        <v>389</v>
      </c>
      <c r="H15916" s="15" t="str">
        <f t="shared" si="726"/>
        <v>Pre-calc.</v>
      </c>
      <c r="I15916" s="27">
        <v>42384</v>
      </c>
    </row>
    <row r="15917" spans="1:9" x14ac:dyDescent="0.2">
      <c r="A15917" s="15" t="s">
        <v>2969</v>
      </c>
      <c r="B15917" s="15" t="str">
        <f t="shared" si="725"/>
        <v>A7023</v>
      </c>
      <c r="C15917" s="18">
        <v>0</v>
      </c>
      <c r="D15917" s="18">
        <v>0</v>
      </c>
      <c r="E15917" s="20"/>
      <c r="F15917" s="15" t="s">
        <v>388</v>
      </c>
      <c r="G15917" s="15" t="s">
        <v>389</v>
      </c>
      <c r="H15917" s="15" t="str">
        <f t="shared" si="726"/>
        <v>Pre-calc.</v>
      </c>
      <c r="I15917" s="27">
        <v>42384</v>
      </c>
    </row>
    <row r="15918" spans="1:9" x14ac:dyDescent="0.2">
      <c r="A15918" s="15" t="s">
        <v>2968</v>
      </c>
      <c r="B15918" s="15" t="str">
        <f t="shared" si="725"/>
        <v>A7024</v>
      </c>
      <c r="C15918" s="18">
        <v>0</v>
      </c>
      <c r="D15918" s="18">
        <v>0</v>
      </c>
      <c r="E15918" s="20"/>
      <c r="F15918" s="15" t="s">
        <v>388</v>
      </c>
      <c r="G15918" s="15" t="s">
        <v>389</v>
      </c>
      <c r="H15918" s="15" t="str">
        <f t="shared" si="726"/>
        <v>Pre-calc.</v>
      </c>
      <c r="I15918" s="27">
        <v>42384</v>
      </c>
    </row>
    <row r="15919" spans="1:9" x14ac:dyDescent="0.2">
      <c r="A15919" s="15" t="s">
        <v>2967</v>
      </c>
      <c r="B15919" s="15" t="str">
        <f t="shared" si="725"/>
        <v>A7025</v>
      </c>
      <c r="C15919" s="18">
        <v>0</v>
      </c>
      <c r="D15919" s="18">
        <v>0</v>
      </c>
      <c r="E15919" s="20"/>
      <c r="F15919" s="15" t="s">
        <v>31</v>
      </c>
      <c r="G15919" s="15" t="s">
        <v>1833</v>
      </c>
      <c r="H15919" s="15" t="str">
        <f t="shared" si="726"/>
        <v>Pre-calc.</v>
      </c>
      <c r="I15919" s="27">
        <v>42437</v>
      </c>
    </row>
    <row r="15920" spans="1:9" x14ac:dyDescent="0.2">
      <c r="A15920" s="15" t="s">
        <v>2966</v>
      </c>
      <c r="B15920" s="15" t="str">
        <f t="shared" si="725"/>
        <v>A7026</v>
      </c>
      <c r="C15920" s="18">
        <v>0</v>
      </c>
      <c r="D15920" s="18">
        <v>0</v>
      </c>
      <c r="E15920" s="20"/>
      <c r="F15920" s="15" t="s">
        <v>57</v>
      </c>
      <c r="G15920" s="15" t="s">
        <v>29</v>
      </c>
      <c r="H15920" s="15" t="str">
        <f t="shared" si="726"/>
        <v>Pre-calc.</v>
      </c>
      <c r="I15920" s="27">
        <v>42422</v>
      </c>
    </row>
    <row r="15921" spans="1:9" x14ac:dyDescent="0.2">
      <c r="A15921" s="15" t="s">
        <v>2965</v>
      </c>
      <c r="B15921" s="15" t="str">
        <f t="shared" si="725"/>
        <v>A7027</v>
      </c>
      <c r="C15921" s="18">
        <v>0</v>
      </c>
      <c r="D15921" s="18">
        <v>0</v>
      </c>
      <c r="E15921" s="20">
        <v>42447</v>
      </c>
      <c r="F15921" s="15" t="s">
        <v>449</v>
      </c>
      <c r="G15921" s="15" t="s">
        <v>77</v>
      </c>
      <c r="H15921" s="15" t="str">
        <f t="shared" si="726"/>
        <v>Post-calc.</v>
      </c>
      <c r="I15921" s="27">
        <v>42417</v>
      </c>
    </row>
    <row r="15922" spans="1:9" x14ac:dyDescent="0.2">
      <c r="A15922" s="15" t="s">
        <v>2964</v>
      </c>
      <c r="B15922" s="15" t="str">
        <f t="shared" si="725"/>
        <v>A7028</v>
      </c>
      <c r="C15922" s="18">
        <v>0</v>
      </c>
      <c r="D15922" s="18">
        <v>0</v>
      </c>
      <c r="E15922" s="20"/>
      <c r="F15922" s="15" t="s">
        <v>57</v>
      </c>
      <c r="G15922" s="15" t="s">
        <v>29</v>
      </c>
      <c r="H15922" s="15" t="str">
        <f t="shared" si="726"/>
        <v>Pre-calc.</v>
      </c>
      <c r="I15922" s="27">
        <v>42431</v>
      </c>
    </row>
    <row r="15923" spans="1:9" x14ac:dyDescent="0.2">
      <c r="A15923" s="15" t="s">
        <v>2963</v>
      </c>
      <c r="B15923" s="15" t="str">
        <f t="shared" si="725"/>
        <v>A7029</v>
      </c>
      <c r="C15923" s="18">
        <v>0</v>
      </c>
      <c r="D15923" s="18">
        <v>0</v>
      </c>
      <c r="E15923" s="20"/>
      <c r="F15923" s="15" t="s">
        <v>57</v>
      </c>
      <c r="G15923" s="15" t="s">
        <v>29</v>
      </c>
      <c r="H15923" s="15" t="str">
        <f t="shared" si="726"/>
        <v>Pre-calc.</v>
      </c>
      <c r="I15923" s="27">
        <v>42422</v>
      </c>
    </row>
    <row r="15924" spans="1:9" x14ac:dyDescent="0.2">
      <c r="A15924" s="15" t="s">
        <v>2962</v>
      </c>
      <c r="B15924" s="15" t="str">
        <f t="shared" si="725"/>
        <v>A7030</v>
      </c>
      <c r="C15924" s="18">
        <v>587.63</v>
      </c>
      <c r="D15924" s="18">
        <v>496.15</v>
      </c>
      <c r="E15924" s="20">
        <v>42536</v>
      </c>
      <c r="F15924" s="15" t="s">
        <v>28</v>
      </c>
      <c r="G15924" s="15" t="s">
        <v>29</v>
      </c>
      <c r="H15924" s="15" t="str">
        <f t="shared" si="726"/>
        <v>Post-calc.</v>
      </c>
      <c r="I15924" s="27">
        <v>42389</v>
      </c>
    </row>
    <row r="15925" spans="1:9" x14ac:dyDescent="0.2">
      <c r="A15925" s="15" t="s">
        <v>2961</v>
      </c>
      <c r="B15925" s="15" t="str">
        <f t="shared" si="725"/>
        <v>A7031</v>
      </c>
      <c r="C15925" s="18">
        <v>0</v>
      </c>
      <c r="D15925" s="18">
        <v>0</v>
      </c>
      <c r="E15925" s="20"/>
      <c r="F15925" s="15" t="s">
        <v>57</v>
      </c>
      <c r="G15925" s="15" t="s">
        <v>29</v>
      </c>
      <c r="H15925" s="15" t="str">
        <f t="shared" si="726"/>
        <v>Pre-calc.</v>
      </c>
      <c r="I15925" s="27">
        <v>42431</v>
      </c>
    </row>
    <row r="15926" spans="1:9" x14ac:dyDescent="0.2">
      <c r="A15926" s="15" t="s">
        <v>2960</v>
      </c>
      <c r="B15926" s="15" t="str">
        <f t="shared" si="725"/>
        <v>A7032</v>
      </c>
      <c r="C15926" s="18">
        <v>0</v>
      </c>
      <c r="D15926" s="18">
        <v>0</v>
      </c>
      <c r="E15926" s="20"/>
      <c r="F15926" s="15" t="s">
        <v>31</v>
      </c>
      <c r="G15926" s="15" t="s">
        <v>22</v>
      </c>
      <c r="H15926" s="15" t="str">
        <f t="shared" si="726"/>
        <v>Pre-calc.</v>
      </c>
      <c r="I15926" s="27">
        <v>42417</v>
      </c>
    </row>
    <row r="15927" spans="1:9" x14ac:dyDescent="0.2">
      <c r="A15927" s="15" t="s">
        <v>2959</v>
      </c>
      <c r="B15927" s="15" t="str">
        <f t="shared" si="725"/>
        <v>A7033</v>
      </c>
      <c r="C15927" s="18">
        <v>0</v>
      </c>
      <c r="D15927" s="18">
        <v>0</v>
      </c>
      <c r="E15927" s="20"/>
      <c r="F15927" s="15" t="s">
        <v>57</v>
      </c>
      <c r="G15927" s="15" t="s">
        <v>29</v>
      </c>
      <c r="H15927" s="15" t="str">
        <f t="shared" si="726"/>
        <v>Pre-calc.</v>
      </c>
      <c r="I15927" s="27">
        <v>42422</v>
      </c>
    </row>
    <row r="15928" spans="1:9" x14ac:dyDescent="0.2">
      <c r="A15928" s="15" t="s">
        <v>2958</v>
      </c>
      <c r="B15928" s="15" t="str">
        <f t="shared" si="725"/>
        <v>A7034</v>
      </c>
      <c r="C15928" s="18">
        <v>0</v>
      </c>
      <c r="D15928" s="18">
        <v>0</v>
      </c>
      <c r="E15928" s="20"/>
      <c r="F15928" s="15" t="s">
        <v>57</v>
      </c>
      <c r="G15928" s="15" t="s">
        <v>29</v>
      </c>
      <c r="H15928" s="15" t="str">
        <f t="shared" si="726"/>
        <v>Pre-calc.</v>
      </c>
      <c r="I15928" s="27">
        <v>42422</v>
      </c>
    </row>
    <row r="15929" spans="1:9" x14ac:dyDescent="0.2">
      <c r="A15929" s="15" t="s">
        <v>2957</v>
      </c>
      <c r="B15929" s="15" t="str">
        <f t="shared" si="725"/>
        <v>A7035</v>
      </c>
      <c r="C15929" s="18">
        <v>0</v>
      </c>
      <c r="D15929" s="18">
        <v>0</v>
      </c>
      <c r="E15929" s="20"/>
      <c r="F15929" s="15" t="s">
        <v>57</v>
      </c>
      <c r="G15929" s="15" t="s">
        <v>29</v>
      </c>
      <c r="H15929" s="15" t="str">
        <f t="shared" si="726"/>
        <v>Pre-calc.</v>
      </c>
      <c r="I15929" s="27">
        <v>42431</v>
      </c>
    </row>
    <row r="15930" spans="1:9" x14ac:dyDescent="0.2">
      <c r="A15930" s="15" t="s">
        <v>2956</v>
      </c>
      <c r="B15930" s="15" t="str">
        <f t="shared" si="725"/>
        <v>A7036</v>
      </c>
      <c r="C15930" s="18">
        <v>0</v>
      </c>
      <c r="D15930" s="18">
        <v>0</v>
      </c>
      <c r="E15930" s="20"/>
      <c r="F15930" s="15" t="s">
        <v>31</v>
      </c>
      <c r="G15930" s="15" t="s">
        <v>22</v>
      </c>
      <c r="H15930" s="15" t="str">
        <f t="shared" si="726"/>
        <v>Pre-calc.</v>
      </c>
      <c r="I15930" s="27">
        <v>42419</v>
      </c>
    </row>
    <row r="15931" spans="1:9" x14ac:dyDescent="0.2">
      <c r="A15931" s="15" t="s">
        <v>2955</v>
      </c>
      <c r="B15931" s="15" t="str">
        <f t="shared" si="725"/>
        <v>A7037</v>
      </c>
      <c r="C15931" s="18">
        <v>0</v>
      </c>
      <c r="D15931" s="18">
        <v>0</v>
      </c>
      <c r="E15931" s="20"/>
      <c r="F15931" s="15" t="s">
        <v>57</v>
      </c>
      <c r="G15931" s="15" t="s">
        <v>29</v>
      </c>
      <c r="H15931" s="15" t="str">
        <f t="shared" si="726"/>
        <v>Pre-calc.</v>
      </c>
      <c r="I15931" s="27">
        <v>42422</v>
      </c>
    </row>
    <row r="15932" spans="1:9" x14ac:dyDescent="0.2">
      <c r="A15932" s="15" t="s">
        <v>2954</v>
      </c>
      <c r="B15932" s="15" t="str">
        <f t="shared" si="725"/>
        <v>A7038</v>
      </c>
      <c r="C15932" s="18">
        <v>0</v>
      </c>
      <c r="D15932" s="18">
        <v>0</v>
      </c>
      <c r="E15932" s="20"/>
      <c r="F15932" s="15" t="s">
        <v>57</v>
      </c>
      <c r="G15932" s="15" t="s">
        <v>29</v>
      </c>
      <c r="H15932" s="15" t="str">
        <f t="shared" si="726"/>
        <v>Pre-calc.</v>
      </c>
      <c r="I15932" s="27">
        <v>42422</v>
      </c>
    </row>
    <row r="15933" spans="1:9" x14ac:dyDescent="0.2">
      <c r="A15933" s="15" t="s">
        <v>2953</v>
      </c>
      <c r="B15933" s="15" t="str">
        <f t="shared" si="725"/>
        <v>A7039</v>
      </c>
      <c r="C15933" s="18">
        <v>0</v>
      </c>
      <c r="D15933" s="18">
        <v>0</v>
      </c>
      <c r="E15933" s="20"/>
      <c r="F15933" s="15" t="s">
        <v>57</v>
      </c>
      <c r="G15933" s="15" t="s">
        <v>29</v>
      </c>
      <c r="H15933" s="15" t="str">
        <f t="shared" si="726"/>
        <v>Pre-calc.</v>
      </c>
      <c r="I15933" s="27">
        <v>42422</v>
      </c>
    </row>
    <row r="15934" spans="1:9" x14ac:dyDescent="0.2">
      <c r="A15934" s="15" t="s">
        <v>2952</v>
      </c>
      <c r="B15934" s="15" t="str">
        <f t="shared" si="725"/>
        <v>A7040</v>
      </c>
      <c r="C15934" s="18">
        <v>0</v>
      </c>
      <c r="D15934" s="18">
        <v>0</v>
      </c>
      <c r="E15934" s="20"/>
      <c r="F15934" s="15" t="s">
        <v>57</v>
      </c>
      <c r="G15934" s="15" t="s">
        <v>29</v>
      </c>
      <c r="H15934" s="15" t="str">
        <f t="shared" si="726"/>
        <v>Pre-calc.</v>
      </c>
      <c r="I15934" s="27">
        <v>42431</v>
      </c>
    </row>
    <row r="15935" spans="1:9" x14ac:dyDescent="0.2">
      <c r="A15935" s="15" t="s">
        <v>2951</v>
      </c>
      <c r="B15935" s="15" t="str">
        <f t="shared" si="725"/>
        <v>A7041</v>
      </c>
      <c r="C15935" s="18">
        <v>0</v>
      </c>
      <c r="D15935" s="18">
        <v>0</v>
      </c>
      <c r="E15935" s="20"/>
      <c r="F15935" s="15" t="s">
        <v>57</v>
      </c>
      <c r="G15935" s="15" t="s">
        <v>29</v>
      </c>
      <c r="H15935" s="15" t="str">
        <f t="shared" si="726"/>
        <v>Pre-calc.</v>
      </c>
      <c r="I15935" s="27">
        <v>42431</v>
      </c>
    </row>
    <row r="15936" spans="1:9" x14ac:dyDescent="0.2">
      <c r="A15936" s="15" t="s">
        <v>2950</v>
      </c>
      <c r="B15936" s="15" t="str">
        <f t="shared" si="725"/>
        <v>A7042</v>
      </c>
      <c r="C15936" s="18">
        <v>0</v>
      </c>
      <c r="D15936" s="18">
        <v>0</v>
      </c>
      <c r="E15936" s="20"/>
      <c r="F15936" s="15" t="s">
        <v>57</v>
      </c>
      <c r="G15936" s="15" t="s">
        <v>29</v>
      </c>
      <c r="H15936" s="15" t="str">
        <f t="shared" si="726"/>
        <v>Pre-calc.</v>
      </c>
      <c r="I15936" s="27">
        <v>42422</v>
      </c>
    </row>
    <row r="15937" spans="1:9" x14ac:dyDescent="0.2">
      <c r="A15937" s="15" t="s">
        <v>2949</v>
      </c>
      <c r="B15937" s="15" t="str">
        <f t="shared" si="725"/>
        <v>A7043</v>
      </c>
      <c r="C15937" s="18">
        <v>0</v>
      </c>
      <c r="D15937" s="18">
        <v>0</v>
      </c>
      <c r="E15937" s="20">
        <v>42424</v>
      </c>
      <c r="F15937" s="15" t="s">
        <v>388</v>
      </c>
      <c r="G15937" s="15" t="s">
        <v>389</v>
      </c>
      <c r="H15937" s="15" t="str">
        <f t="shared" si="726"/>
        <v>Post-calc.</v>
      </c>
      <c r="I15937" s="27">
        <v>42389</v>
      </c>
    </row>
    <row r="15938" spans="1:9" x14ac:dyDescent="0.2">
      <c r="A15938" s="15" t="s">
        <v>2948</v>
      </c>
      <c r="B15938" s="15" t="str">
        <f t="shared" si="725"/>
        <v>A7044</v>
      </c>
      <c r="C15938" s="18">
        <v>0</v>
      </c>
      <c r="D15938" s="18">
        <v>0</v>
      </c>
      <c r="E15938" s="20"/>
      <c r="F15938" s="15" t="s">
        <v>12</v>
      </c>
      <c r="G15938" s="15" t="s">
        <v>74</v>
      </c>
      <c r="H15938" s="15" t="str">
        <f t="shared" si="726"/>
        <v>Pre-calc.</v>
      </c>
      <c r="I15938" s="27">
        <v>42398</v>
      </c>
    </row>
    <row r="15939" spans="1:9" x14ac:dyDescent="0.2">
      <c r="A15939" s="15" t="s">
        <v>2947</v>
      </c>
      <c r="B15939" s="15" t="str">
        <f t="shared" si="725"/>
        <v>A7045</v>
      </c>
      <c r="C15939" s="18">
        <v>168.53800000000001</v>
      </c>
      <c r="D15939" s="18">
        <v>168.53800000000001</v>
      </c>
      <c r="E15939" s="20"/>
      <c r="F15939" s="15" t="s">
        <v>128</v>
      </c>
      <c r="G15939" s="15" t="s">
        <v>129</v>
      </c>
      <c r="H15939" s="15" t="str">
        <f t="shared" si="726"/>
        <v>Pre-calc.</v>
      </c>
      <c r="I15939" s="27"/>
    </row>
    <row r="15940" spans="1:9" x14ac:dyDescent="0.2">
      <c r="A15940" s="15" t="s">
        <v>2946</v>
      </c>
      <c r="B15940" s="15" t="str">
        <f t="shared" si="725"/>
        <v>A7046</v>
      </c>
      <c r="C15940" s="18">
        <v>0</v>
      </c>
      <c r="D15940" s="18">
        <v>0</v>
      </c>
      <c r="E15940" s="20"/>
      <c r="F15940" s="15" t="s">
        <v>31</v>
      </c>
      <c r="G15940" s="15" t="s">
        <v>1833</v>
      </c>
      <c r="H15940" s="15" t="str">
        <f t="shared" si="726"/>
        <v>Pre-calc.</v>
      </c>
      <c r="I15940" s="27">
        <v>42475</v>
      </c>
    </row>
    <row r="15941" spans="1:9" x14ac:dyDescent="0.2">
      <c r="A15941" s="15" t="s">
        <v>2945</v>
      </c>
      <c r="B15941" s="15" t="str">
        <f t="shared" si="725"/>
        <v>A7047</v>
      </c>
      <c r="C15941" s="18">
        <v>0</v>
      </c>
      <c r="D15941" s="18">
        <v>0</v>
      </c>
      <c r="E15941" s="20"/>
      <c r="F15941" s="15" t="s">
        <v>71</v>
      </c>
      <c r="G15941" s="15" t="s">
        <v>62</v>
      </c>
      <c r="H15941" s="15" t="str">
        <f t="shared" si="726"/>
        <v>Pre-calc.</v>
      </c>
      <c r="I15941" s="27">
        <v>42394</v>
      </c>
    </row>
    <row r="15942" spans="1:9" x14ac:dyDescent="0.2">
      <c r="A15942" s="15" t="s">
        <v>2944</v>
      </c>
      <c r="B15942" s="15" t="str">
        <f t="shared" ref="B15942:B16005" si="727">LEFT(A15942,5)</f>
        <v>A7048</v>
      </c>
      <c r="C15942" s="18">
        <v>77.989999999999995</v>
      </c>
      <c r="D15942" s="18">
        <v>0</v>
      </c>
      <c r="E15942" s="20"/>
      <c r="F15942" s="15" t="s">
        <v>15</v>
      </c>
      <c r="G15942" s="15" t="s">
        <v>16</v>
      </c>
      <c r="H15942" s="15" t="str">
        <f t="shared" ref="H15942:H16005" si="728">+IF(E15942&gt;1,"Post-calc.","Pre-calc.")</f>
        <v>Pre-calc.</v>
      </c>
      <c r="I15942" s="27"/>
    </row>
    <row r="15943" spans="1:9" x14ac:dyDescent="0.2">
      <c r="A15943" s="15" t="s">
        <v>2943</v>
      </c>
      <c r="B15943" s="15" t="str">
        <f t="shared" si="727"/>
        <v>A7049</v>
      </c>
      <c r="C15943" s="18">
        <v>0</v>
      </c>
      <c r="D15943" s="18">
        <v>0</v>
      </c>
      <c r="E15943" s="20"/>
      <c r="F15943" s="15" t="s">
        <v>64</v>
      </c>
      <c r="G15943" s="15" t="s">
        <v>62</v>
      </c>
      <c r="H15943" s="15" t="str">
        <f t="shared" si="728"/>
        <v>Pre-calc.</v>
      </c>
      <c r="I15943" s="27"/>
    </row>
    <row r="15944" spans="1:9" x14ac:dyDescent="0.2">
      <c r="A15944" s="15" t="s">
        <v>2942</v>
      </c>
      <c r="B15944" s="15" t="str">
        <f t="shared" si="727"/>
        <v>A7050</v>
      </c>
      <c r="C15944" s="18">
        <v>36.71</v>
      </c>
      <c r="D15944" s="18">
        <v>0</v>
      </c>
      <c r="E15944" s="20"/>
      <c r="F15944" s="15" t="s">
        <v>15</v>
      </c>
      <c r="G15944" s="15" t="s">
        <v>16</v>
      </c>
      <c r="H15944" s="15" t="str">
        <f t="shared" si="728"/>
        <v>Pre-calc.</v>
      </c>
      <c r="I15944" s="27"/>
    </row>
    <row r="15945" spans="1:9" x14ac:dyDescent="0.2">
      <c r="A15945" s="15" t="s">
        <v>2941</v>
      </c>
      <c r="B15945" s="15" t="str">
        <f t="shared" si="727"/>
        <v>A7051</v>
      </c>
      <c r="C15945" s="18">
        <v>178.27</v>
      </c>
      <c r="D15945" s="18">
        <v>0</v>
      </c>
      <c r="E15945" s="20"/>
      <c r="F15945" s="15" t="s">
        <v>15</v>
      </c>
      <c r="G15945" s="15" t="s">
        <v>16</v>
      </c>
      <c r="H15945" s="15" t="str">
        <f t="shared" si="728"/>
        <v>Pre-calc.</v>
      </c>
      <c r="I15945" s="27"/>
    </row>
    <row r="15946" spans="1:9" x14ac:dyDescent="0.2">
      <c r="A15946" s="15" t="s">
        <v>2940</v>
      </c>
      <c r="B15946" s="15" t="str">
        <f t="shared" si="727"/>
        <v>A7052</v>
      </c>
      <c r="C15946" s="18">
        <v>9.0500000000000007</v>
      </c>
      <c r="D15946" s="18">
        <v>0</v>
      </c>
      <c r="E15946" s="20"/>
      <c r="F15946" s="15" t="s">
        <v>15</v>
      </c>
      <c r="G15946" s="15" t="s">
        <v>16</v>
      </c>
      <c r="H15946" s="15" t="str">
        <f t="shared" si="728"/>
        <v>Pre-calc.</v>
      </c>
      <c r="I15946" s="27"/>
    </row>
    <row r="15947" spans="1:9" x14ac:dyDescent="0.2">
      <c r="A15947" s="15" t="s">
        <v>2939</v>
      </c>
      <c r="B15947" s="15" t="str">
        <f t="shared" si="727"/>
        <v>A7053</v>
      </c>
      <c r="C15947" s="18">
        <v>0</v>
      </c>
      <c r="D15947" s="18">
        <v>0</v>
      </c>
      <c r="E15947" s="20">
        <v>42426</v>
      </c>
      <c r="F15947" s="15" t="s">
        <v>15</v>
      </c>
      <c r="G15947" s="15" t="s">
        <v>35</v>
      </c>
      <c r="H15947" s="15" t="str">
        <f t="shared" si="728"/>
        <v>Post-calc.</v>
      </c>
      <c r="I15947" s="27">
        <v>42423</v>
      </c>
    </row>
    <row r="15948" spans="1:9" x14ac:dyDescent="0.2">
      <c r="A15948" s="15" t="s">
        <v>2938</v>
      </c>
      <c r="B15948" s="15" t="str">
        <f t="shared" si="727"/>
        <v>A7054</v>
      </c>
      <c r="C15948" s="18">
        <v>-7.84</v>
      </c>
      <c r="D15948" s="18">
        <v>0</v>
      </c>
      <c r="E15948" s="20"/>
      <c r="F15948" s="15" t="s">
        <v>15</v>
      </c>
      <c r="G15948" s="15" t="s">
        <v>16</v>
      </c>
      <c r="H15948" s="15" t="str">
        <f t="shared" si="728"/>
        <v>Pre-calc.</v>
      </c>
      <c r="I15948" s="27"/>
    </row>
    <row r="15949" spans="1:9" x14ac:dyDescent="0.2">
      <c r="A15949" s="15" t="s">
        <v>2937</v>
      </c>
      <c r="B15949" s="15" t="str">
        <f t="shared" si="727"/>
        <v>A7055</v>
      </c>
      <c r="C15949" s="18">
        <v>0</v>
      </c>
      <c r="D15949" s="18">
        <v>0</v>
      </c>
      <c r="E15949" s="20">
        <v>42418</v>
      </c>
      <c r="F15949" s="15" t="s">
        <v>15</v>
      </c>
      <c r="G15949" s="15" t="s">
        <v>35</v>
      </c>
      <c r="H15949" s="15" t="str">
        <f t="shared" si="728"/>
        <v>Post-calc.</v>
      </c>
      <c r="I15949" s="27">
        <v>42418</v>
      </c>
    </row>
    <row r="15950" spans="1:9" x14ac:dyDescent="0.2">
      <c r="A15950" s="15" t="s">
        <v>2936</v>
      </c>
      <c r="B15950" s="15" t="str">
        <f t="shared" si="727"/>
        <v>A7056</v>
      </c>
      <c r="C15950" s="18">
        <v>0</v>
      </c>
      <c r="D15950" s="18">
        <v>0</v>
      </c>
      <c r="E15950" s="20">
        <v>42461</v>
      </c>
      <c r="F15950" s="15" t="s">
        <v>15</v>
      </c>
      <c r="G15950" s="15" t="s">
        <v>35</v>
      </c>
      <c r="H15950" s="15" t="str">
        <f t="shared" si="728"/>
        <v>Post-calc.</v>
      </c>
      <c r="I15950" s="27">
        <v>42415</v>
      </c>
    </row>
    <row r="15951" spans="1:9" x14ac:dyDescent="0.2">
      <c r="A15951" s="15" t="s">
        <v>2935</v>
      </c>
      <c r="B15951" s="15" t="str">
        <f t="shared" si="727"/>
        <v>A7057</v>
      </c>
      <c r="C15951" s="18">
        <v>0</v>
      </c>
      <c r="D15951" s="18">
        <v>0</v>
      </c>
      <c r="E15951" s="20">
        <v>42473</v>
      </c>
      <c r="F15951" s="15" t="s">
        <v>15</v>
      </c>
      <c r="G15951" s="15" t="s">
        <v>35</v>
      </c>
      <c r="H15951" s="15" t="str">
        <f t="shared" si="728"/>
        <v>Post-calc.</v>
      </c>
      <c r="I15951" s="27">
        <v>42403</v>
      </c>
    </row>
    <row r="15952" spans="1:9" x14ac:dyDescent="0.2">
      <c r="A15952" s="15" t="s">
        <v>2934</v>
      </c>
      <c r="B15952" s="15" t="str">
        <f t="shared" si="727"/>
        <v>A7058</v>
      </c>
      <c r="C15952" s="18">
        <v>0</v>
      </c>
      <c r="D15952" s="18">
        <v>0</v>
      </c>
      <c r="E15952" s="20">
        <v>42423</v>
      </c>
      <c r="F15952" s="15" t="s">
        <v>15</v>
      </c>
      <c r="G15952" s="15" t="s">
        <v>35</v>
      </c>
      <c r="H15952" s="15" t="str">
        <f t="shared" si="728"/>
        <v>Post-calc.</v>
      </c>
      <c r="I15952" s="27">
        <v>42382</v>
      </c>
    </row>
    <row r="15953" spans="1:9" x14ac:dyDescent="0.2">
      <c r="A15953" s="15" t="s">
        <v>2933</v>
      </c>
      <c r="B15953" s="15" t="str">
        <f t="shared" si="727"/>
        <v>A7059</v>
      </c>
      <c r="C15953" s="18">
        <v>0</v>
      </c>
      <c r="D15953" s="18">
        <v>0</v>
      </c>
      <c r="E15953" s="20">
        <v>42468</v>
      </c>
      <c r="F15953" s="15" t="s">
        <v>15</v>
      </c>
      <c r="G15953" s="15" t="s">
        <v>35</v>
      </c>
      <c r="H15953" s="15" t="str">
        <f t="shared" si="728"/>
        <v>Post-calc.</v>
      </c>
      <c r="I15953" s="27">
        <v>42397</v>
      </c>
    </row>
    <row r="15954" spans="1:9" x14ac:dyDescent="0.2">
      <c r="A15954" s="15" t="s">
        <v>2932</v>
      </c>
      <c r="B15954" s="15" t="str">
        <f t="shared" si="727"/>
        <v>A7060</v>
      </c>
      <c r="C15954" s="18">
        <v>0</v>
      </c>
      <c r="D15954" s="18">
        <v>0</v>
      </c>
      <c r="E15954" s="20"/>
      <c r="F15954" s="15" t="s">
        <v>57</v>
      </c>
      <c r="G15954" s="15" t="s">
        <v>72</v>
      </c>
      <c r="H15954" s="15" t="str">
        <f t="shared" si="728"/>
        <v>Pre-calc.</v>
      </c>
      <c r="I15954" s="27">
        <v>42390</v>
      </c>
    </row>
    <row r="15955" spans="1:9" x14ac:dyDescent="0.2">
      <c r="A15955" s="15" t="s">
        <v>2931</v>
      </c>
      <c r="B15955" s="15" t="str">
        <f t="shared" si="727"/>
        <v>A7061</v>
      </c>
      <c r="C15955" s="18">
        <v>0</v>
      </c>
      <c r="D15955" s="18">
        <v>0</v>
      </c>
      <c r="E15955" s="20"/>
      <c r="F15955" s="15" t="s">
        <v>12</v>
      </c>
      <c r="G15955" s="15" t="s">
        <v>32</v>
      </c>
      <c r="H15955" s="15" t="str">
        <f t="shared" si="728"/>
        <v>Pre-calc.</v>
      </c>
      <c r="I15955" s="27"/>
    </row>
    <row r="15956" spans="1:9" x14ac:dyDescent="0.2">
      <c r="A15956" s="15" t="s">
        <v>2930</v>
      </c>
      <c r="B15956" s="15" t="str">
        <f t="shared" si="727"/>
        <v>A7062</v>
      </c>
      <c r="C15956" s="18">
        <v>0</v>
      </c>
      <c r="D15956" s="18">
        <v>0</v>
      </c>
      <c r="E15956" s="20"/>
      <c r="F15956" s="15" t="s">
        <v>12</v>
      </c>
      <c r="G15956" s="15" t="s">
        <v>32</v>
      </c>
      <c r="H15956" s="15" t="str">
        <f t="shared" si="728"/>
        <v>Pre-calc.</v>
      </c>
      <c r="I15956" s="27"/>
    </row>
    <row r="15957" spans="1:9" x14ac:dyDescent="0.2">
      <c r="A15957" s="15" t="s">
        <v>2929</v>
      </c>
      <c r="B15957" s="15" t="str">
        <f t="shared" si="727"/>
        <v>A7063</v>
      </c>
      <c r="C15957" s="18">
        <v>0</v>
      </c>
      <c r="D15957" s="18">
        <v>0</v>
      </c>
      <c r="E15957" s="20"/>
      <c r="F15957" s="15" t="s">
        <v>64</v>
      </c>
      <c r="G15957" s="15" t="s">
        <v>62</v>
      </c>
      <c r="H15957" s="15" t="str">
        <f t="shared" si="728"/>
        <v>Pre-calc.</v>
      </c>
      <c r="I15957" s="27"/>
    </row>
    <row r="15958" spans="1:9" x14ac:dyDescent="0.2">
      <c r="A15958" s="15" t="s">
        <v>2928</v>
      </c>
      <c r="B15958" s="15" t="str">
        <f t="shared" si="727"/>
        <v>A7064</v>
      </c>
      <c r="C15958" s="18">
        <v>0</v>
      </c>
      <c r="D15958" s="18">
        <v>0</v>
      </c>
      <c r="E15958" s="20"/>
      <c r="F15958" s="15" t="s">
        <v>31</v>
      </c>
      <c r="G15958" s="15" t="s">
        <v>22</v>
      </c>
      <c r="H15958" s="15" t="str">
        <f t="shared" si="728"/>
        <v>Pre-calc.</v>
      </c>
      <c r="I15958" s="27">
        <v>42419</v>
      </c>
    </row>
    <row r="15959" spans="1:9" x14ac:dyDescent="0.2">
      <c r="A15959" s="15" t="s">
        <v>2927</v>
      </c>
      <c r="B15959" s="15" t="str">
        <f t="shared" si="727"/>
        <v>A7065</v>
      </c>
      <c r="C15959" s="18">
        <v>0</v>
      </c>
      <c r="D15959" s="18">
        <v>0</v>
      </c>
      <c r="E15959" s="20"/>
      <c r="F15959" s="15" t="s">
        <v>28</v>
      </c>
      <c r="G15959" s="15" t="s">
        <v>29</v>
      </c>
      <c r="H15959" s="15" t="str">
        <f t="shared" si="728"/>
        <v>Pre-calc.</v>
      </c>
      <c r="I15959" s="27">
        <v>42391</v>
      </c>
    </row>
    <row r="15960" spans="1:9" x14ac:dyDescent="0.2">
      <c r="A15960" s="15" t="s">
        <v>2926</v>
      </c>
      <c r="B15960" s="15" t="str">
        <f t="shared" si="727"/>
        <v>A7066</v>
      </c>
      <c r="C15960" s="18">
        <v>0</v>
      </c>
      <c r="D15960" s="18">
        <v>0</v>
      </c>
      <c r="E15960" s="20"/>
      <c r="F15960" s="15" t="s">
        <v>15</v>
      </c>
      <c r="G15960" s="15" t="s">
        <v>59</v>
      </c>
      <c r="H15960" s="15" t="str">
        <f t="shared" si="728"/>
        <v>Pre-calc.</v>
      </c>
      <c r="I15960" s="27">
        <v>42512</v>
      </c>
    </row>
    <row r="15961" spans="1:9" x14ac:dyDescent="0.2">
      <c r="A15961" s="15" t="s">
        <v>2925</v>
      </c>
      <c r="B15961" s="15" t="str">
        <f t="shared" si="727"/>
        <v>A7067</v>
      </c>
      <c r="C15961" s="18">
        <v>1010.83</v>
      </c>
      <c r="D15961" s="18">
        <v>1174.57</v>
      </c>
      <c r="E15961" s="20">
        <v>42475</v>
      </c>
      <c r="F15961" s="15" t="s">
        <v>15</v>
      </c>
      <c r="G15961" s="15" t="s">
        <v>35</v>
      </c>
      <c r="H15961" s="15" t="str">
        <f t="shared" si="728"/>
        <v>Post-calc.</v>
      </c>
      <c r="I15961" s="27">
        <v>42382</v>
      </c>
    </row>
    <row r="15962" spans="1:9" x14ac:dyDescent="0.2">
      <c r="A15962" s="15" t="s">
        <v>2924</v>
      </c>
      <c r="B15962" s="15" t="str">
        <f t="shared" si="727"/>
        <v>A7068</v>
      </c>
      <c r="C15962" s="18">
        <v>368.45</v>
      </c>
      <c r="D15962" s="18">
        <v>368.45</v>
      </c>
      <c r="E15962" s="20">
        <v>42485</v>
      </c>
      <c r="F15962" s="15" t="s">
        <v>44</v>
      </c>
      <c r="G15962" s="15" t="s">
        <v>133</v>
      </c>
      <c r="H15962" s="15" t="str">
        <f t="shared" si="728"/>
        <v>Post-calc.</v>
      </c>
      <c r="I15962" s="27">
        <v>42390</v>
      </c>
    </row>
    <row r="15963" spans="1:9" x14ac:dyDescent="0.2">
      <c r="A15963" s="15" t="s">
        <v>2923</v>
      </c>
      <c r="B15963" s="15" t="str">
        <f t="shared" si="727"/>
        <v>A7069</v>
      </c>
      <c r="C15963" s="18">
        <v>0</v>
      </c>
      <c r="D15963" s="18">
        <v>0</v>
      </c>
      <c r="E15963" s="20">
        <v>42447</v>
      </c>
      <c r="F15963" s="15" t="s">
        <v>12</v>
      </c>
      <c r="G15963" s="15" t="s">
        <v>133</v>
      </c>
      <c r="H15963" s="15" t="str">
        <f t="shared" si="728"/>
        <v>Post-calc.</v>
      </c>
      <c r="I15963" s="27">
        <v>42390</v>
      </c>
    </row>
    <row r="15964" spans="1:9" x14ac:dyDescent="0.2">
      <c r="A15964" s="15" t="s">
        <v>2922</v>
      </c>
      <c r="B15964" s="15" t="str">
        <f t="shared" si="727"/>
        <v>A7070</v>
      </c>
      <c r="C15964" s="18">
        <v>0</v>
      </c>
      <c r="D15964" s="18">
        <v>0</v>
      </c>
      <c r="E15964" s="20">
        <v>42445</v>
      </c>
      <c r="F15964" s="15" t="s">
        <v>449</v>
      </c>
      <c r="G15964" s="15" t="s">
        <v>77</v>
      </c>
      <c r="H15964" s="15" t="str">
        <f t="shared" si="728"/>
        <v>Post-calc.</v>
      </c>
      <c r="I15964" s="27">
        <v>42404</v>
      </c>
    </row>
    <row r="15965" spans="1:9" x14ac:dyDescent="0.2">
      <c r="A15965" s="15" t="s">
        <v>2921</v>
      </c>
      <c r="B15965" s="15" t="str">
        <f t="shared" si="727"/>
        <v>A7071</v>
      </c>
      <c r="C15965" s="18">
        <v>0</v>
      </c>
      <c r="D15965" s="18">
        <v>0</v>
      </c>
      <c r="E15965" s="20">
        <v>42475</v>
      </c>
      <c r="F15965" s="15" t="s">
        <v>12</v>
      </c>
      <c r="G15965" s="15" t="s">
        <v>77</v>
      </c>
      <c r="H15965" s="15" t="str">
        <f t="shared" si="728"/>
        <v>Post-calc.</v>
      </c>
      <c r="I15965" s="27">
        <v>42451</v>
      </c>
    </row>
    <row r="15966" spans="1:9" x14ac:dyDescent="0.2">
      <c r="A15966" s="15" t="s">
        <v>2920</v>
      </c>
      <c r="B15966" s="15" t="str">
        <f t="shared" si="727"/>
        <v>A7072</v>
      </c>
      <c r="C15966" s="18">
        <v>0</v>
      </c>
      <c r="D15966" s="18">
        <v>0</v>
      </c>
      <c r="E15966" s="20">
        <v>42404</v>
      </c>
      <c r="F15966" s="15" t="s">
        <v>44</v>
      </c>
      <c r="G15966" s="15" t="s">
        <v>133</v>
      </c>
      <c r="H15966" s="15" t="str">
        <f t="shared" si="728"/>
        <v>Post-calc.</v>
      </c>
      <c r="I15966" s="27">
        <v>42404</v>
      </c>
    </row>
    <row r="15967" spans="1:9" x14ac:dyDescent="0.2">
      <c r="A15967" s="15" t="s">
        <v>2919</v>
      </c>
      <c r="B15967" s="15" t="str">
        <f t="shared" si="727"/>
        <v>A7073</v>
      </c>
      <c r="C15967" s="18">
        <v>1030.08</v>
      </c>
      <c r="D15967" s="18">
        <v>1030.08</v>
      </c>
      <c r="E15967" s="20">
        <v>42402</v>
      </c>
      <c r="F15967" s="15" t="s">
        <v>37</v>
      </c>
      <c r="G15967" s="15" t="s">
        <v>38</v>
      </c>
      <c r="H15967" s="15" t="str">
        <f t="shared" si="728"/>
        <v>Post-calc.</v>
      </c>
      <c r="I15967" s="27">
        <v>42376</v>
      </c>
    </row>
    <row r="15968" spans="1:9" x14ac:dyDescent="0.2">
      <c r="A15968" s="15" t="s">
        <v>2918</v>
      </c>
      <c r="B15968" s="15" t="str">
        <f t="shared" si="727"/>
        <v>A7074</v>
      </c>
      <c r="C15968" s="18">
        <v>0</v>
      </c>
      <c r="D15968" s="18">
        <v>0</v>
      </c>
      <c r="E15968" s="20"/>
      <c r="F15968" s="15" t="s">
        <v>12</v>
      </c>
      <c r="G15968" s="15" t="s">
        <v>74</v>
      </c>
      <c r="H15968" s="15" t="str">
        <f t="shared" si="728"/>
        <v>Pre-calc.</v>
      </c>
      <c r="I15968" s="27">
        <v>42423</v>
      </c>
    </row>
    <row r="15969" spans="1:9" x14ac:dyDescent="0.2">
      <c r="A15969" s="15" t="s">
        <v>2917</v>
      </c>
      <c r="B15969" s="15" t="str">
        <f t="shared" si="727"/>
        <v>A7075</v>
      </c>
      <c r="C15969" s="18">
        <v>0</v>
      </c>
      <c r="D15969" s="18">
        <v>0</v>
      </c>
      <c r="E15969" s="20"/>
      <c r="F15969" s="15" t="s">
        <v>31</v>
      </c>
      <c r="G15969" s="15" t="s">
        <v>22</v>
      </c>
      <c r="H15969" s="15" t="str">
        <f t="shared" si="728"/>
        <v>Pre-calc.</v>
      </c>
      <c r="I15969" s="27">
        <v>42423</v>
      </c>
    </row>
    <row r="15970" spans="1:9" x14ac:dyDescent="0.2">
      <c r="A15970" s="15" t="s">
        <v>2916</v>
      </c>
      <c r="B15970" s="15" t="str">
        <f t="shared" si="727"/>
        <v>A7076</v>
      </c>
      <c r="C15970" s="18">
        <v>499.26</v>
      </c>
      <c r="D15970" s="18">
        <v>684</v>
      </c>
      <c r="E15970" s="20">
        <v>42475</v>
      </c>
      <c r="F15970" s="15" t="s">
        <v>15</v>
      </c>
      <c r="G15970" s="15" t="s">
        <v>35</v>
      </c>
      <c r="H15970" s="15" t="str">
        <f t="shared" si="728"/>
        <v>Post-calc.</v>
      </c>
      <c r="I15970" s="27">
        <v>42401</v>
      </c>
    </row>
    <row r="15971" spans="1:9" x14ac:dyDescent="0.2">
      <c r="A15971" s="15" t="s">
        <v>2915</v>
      </c>
      <c r="B15971" s="15" t="str">
        <f t="shared" si="727"/>
        <v>A7077</v>
      </c>
      <c r="C15971" s="18">
        <v>0</v>
      </c>
      <c r="D15971" s="18">
        <v>0</v>
      </c>
      <c r="E15971" s="20">
        <v>42426</v>
      </c>
      <c r="F15971" s="15" t="s">
        <v>15</v>
      </c>
      <c r="G15971" s="15" t="s">
        <v>35</v>
      </c>
      <c r="H15971" s="15" t="str">
        <f t="shared" si="728"/>
        <v>Post-calc.</v>
      </c>
      <c r="I15971" s="27">
        <v>42382</v>
      </c>
    </row>
    <row r="15972" spans="1:9" x14ac:dyDescent="0.2">
      <c r="A15972" s="15" t="s">
        <v>2914</v>
      </c>
      <c r="B15972" s="15" t="str">
        <f t="shared" si="727"/>
        <v>A7078</v>
      </c>
      <c r="C15972" s="18">
        <v>0</v>
      </c>
      <c r="D15972" s="18">
        <v>0</v>
      </c>
      <c r="E15972" s="20">
        <v>42468</v>
      </c>
      <c r="F15972" s="15" t="s">
        <v>15</v>
      </c>
      <c r="G15972" s="15" t="s">
        <v>35</v>
      </c>
      <c r="H15972" s="15" t="str">
        <f t="shared" si="728"/>
        <v>Post-calc.</v>
      </c>
      <c r="I15972" s="27">
        <v>42418</v>
      </c>
    </row>
    <row r="15973" spans="1:9" x14ac:dyDescent="0.2">
      <c r="A15973" s="15" t="s">
        <v>2913</v>
      </c>
      <c r="B15973" s="15" t="str">
        <f t="shared" si="727"/>
        <v>A7079</v>
      </c>
      <c r="C15973" s="18">
        <v>0</v>
      </c>
      <c r="D15973" s="18">
        <v>0</v>
      </c>
      <c r="E15973" s="20"/>
      <c r="F15973" s="15" t="s">
        <v>28</v>
      </c>
      <c r="G15973" s="15" t="s">
        <v>72</v>
      </c>
      <c r="H15973" s="15" t="str">
        <f t="shared" si="728"/>
        <v>Pre-calc.</v>
      </c>
      <c r="I15973" s="27"/>
    </row>
    <row r="15974" spans="1:9" x14ac:dyDescent="0.2">
      <c r="A15974" s="15" t="s">
        <v>2912</v>
      </c>
      <c r="B15974" s="15" t="str">
        <f t="shared" si="727"/>
        <v>A7080</v>
      </c>
      <c r="C15974" s="18">
        <v>0</v>
      </c>
      <c r="D15974" s="18">
        <v>0</v>
      </c>
      <c r="E15974" s="20"/>
      <c r="F15974" s="15" t="s">
        <v>31</v>
      </c>
      <c r="G15974" s="15" t="s">
        <v>1833</v>
      </c>
      <c r="H15974" s="15" t="str">
        <f t="shared" si="728"/>
        <v>Pre-calc.</v>
      </c>
      <c r="I15974" s="27">
        <v>42418</v>
      </c>
    </row>
    <row r="15975" spans="1:9" x14ac:dyDescent="0.2">
      <c r="A15975" s="15" t="s">
        <v>2911</v>
      </c>
      <c r="B15975" s="15" t="str">
        <f t="shared" si="727"/>
        <v>A7081</v>
      </c>
      <c r="C15975" s="18">
        <v>0</v>
      </c>
      <c r="D15975" s="18">
        <v>0</v>
      </c>
      <c r="E15975" s="20"/>
      <c r="F15975" s="15" t="s">
        <v>31</v>
      </c>
      <c r="G15975" s="15" t="s">
        <v>1833</v>
      </c>
      <c r="H15975" s="15" t="str">
        <f t="shared" si="728"/>
        <v>Pre-calc.</v>
      </c>
      <c r="I15975" s="27">
        <v>42412</v>
      </c>
    </row>
    <row r="15976" spans="1:9" x14ac:dyDescent="0.2">
      <c r="A15976" s="15" t="s">
        <v>2910</v>
      </c>
      <c r="B15976" s="15" t="str">
        <f t="shared" si="727"/>
        <v>A7082</v>
      </c>
      <c r="C15976" s="18">
        <v>0</v>
      </c>
      <c r="D15976" s="18">
        <v>0</v>
      </c>
      <c r="E15976" s="20"/>
      <c r="F15976" s="15" t="s">
        <v>31</v>
      </c>
      <c r="G15976" s="15" t="s">
        <v>1833</v>
      </c>
      <c r="H15976" s="15" t="str">
        <f t="shared" si="728"/>
        <v>Pre-calc.</v>
      </c>
      <c r="I15976" s="27">
        <v>42415</v>
      </c>
    </row>
    <row r="15977" spans="1:9" x14ac:dyDescent="0.2">
      <c r="A15977" s="15" t="s">
        <v>2909</v>
      </c>
      <c r="B15977" s="15" t="str">
        <f t="shared" si="727"/>
        <v>A7083</v>
      </c>
      <c r="C15977" s="18">
        <v>0</v>
      </c>
      <c r="D15977" s="18">
        <v>0</v>
      </c>
      <c r="E15977" s="20"/>
      <c r="F15977" s="15" t="s">
        <v>21</v>
      </c>
      <c r="G15977" s="15" t="s">
        <v>1833</v>
      </c>
      <c r="H15977" s="15" t="str">
        <f t="shared" si="728"/>
        <v>Pre-calc.</v>
      </c>
      <c r="I15977" s="27">
        <v>42426</v>
      </c>
    </row>
    <row r="15978" spans="1:9" x14ac:dyDescent="0.2">
      <c r="A15978" s="15" t="s">
        <v>2908</v>
      </c>
      <c r="B15978" s="15" t="str">
        <f t="shared" si="727"/>
        <v>A7084</v>
      </c>
      <c r="C15978" s="18">
        <v>0</v>
      </c>
      <c r="D15978" s="18">
        <v>0</v>
      </c>
      <c r="E15978" s="20"/>
      <c r="F15978" s="15" t="s">
        <v>31</v>
      </c>
      <c r="G15978" s="15" t="s">
        <v>22</v>
      </c>
      <c r="H15978" s="15" t="str">
        <f t="shared" si="728"/>
        <v>Pre-calc.</v>
      </c>
      <c r="I15978" s="27"/>
    </row>
    <row r="15979" spans="1:9" x14ac:dyDescent="0.2">
      <c r="A15979" s="15" t="s">
        <v>2907</v>
      </c>
      <c r="B15979" s="15" t="str">
        <f t="shared" si="727"/>
        <v>A7085</v>
      </c>
      <c r="C15979" s="18">
        <v>0</v>
      </c>
      <c r="D15979" s="18">
        <v>0</v>
      </c>
      <c r="E15979" s="20">
        <v>42412</v>
      </c>
      <c r="F15979" s="15" t="s">
        <v>15</v>
      </c>
      <c r="G15979" s="15" t="s">
        <v>35</v>
      </c>
      <c r="H15979" s="15" t="str">
        <f t="shared" si="728"/>
        <v>Post-calc.</v>
      </c>
      <c r="I15979" s="27">
        <v>42397</v>
      </c>
    </row>
    <row r="15980" spans="1:9" x14ac:dyDescent="0.2">
      <c r="A15980" s="15" t="s">
        <v>2906</v>
      </c>
      <c r="B15980" s="15" t="str">
        <f t="shared" si="727"/>
        <v>A7086</v>
      </c>
      <c r="C15980" s="18">
        <v>0</v>
      </c>
      <c r="D15980" s="18">
        <v>0</v>
      </c>
      <c r="E15980" s="20">
        <v>42445</v>
      </c>
      <c r="F15980" s="15" t="s">
        <v>15</v>
      </c>
      <c r="G15980" s="15" t="s">
        <v>35</v>
      </c>
      <c r="H15980" s="15" t="str">
        <f t="shared" si="728"/>
        <v>Post-calc.</v>
      </c>
      <c r="I15980" s="27">
        <v>42401</v>
      </c>
    </row>
    <row r="15981" spans="1:9" x14ac:dyDescent="0.2">
      <c r="A15981" s="15" t="s">
        <v>2905</v>
      </c>
      <c r="B15981" s="15" t="str">
        <f t="shared" si="727"/>
        <v>A7087</v>
      </c>
      <c r="C15981" s="18">
        <v>125.18</v>
      </c>
      <c r="D15981" s="18">
        <v>0</v>
      </c>
      <c r="E15981" s="20"/>
      <c r="F15981" s="15" t="s">
        <v>15</v>
      </c>
      <c r="G15981" s="15" t="s">
        <v>16</v>
      </c>
      <c r="H15981" s="15" t="str">
        <f t="shared" si="728"/>
        <v>Pre-calc.</v>
      </c>
      <c r="I15981" s="27"/>
    </row>
    <row r="15982" spans="1:9" x14ac:dyDescent="0.2">
      <c r="A15982" s="15" t="s">
        <v>2904</v>
      </c>
      <c r="B15982" s="15" t="str">
        <f t="shared" si="727"/>
        <v>A7088</v>
      </c>
      <c r="C15982" s="18">
        <v>24.04</v>
      </c>
      <c r="D15982" s="18">
        <v>0</v>
      </c>
      <c r="E15982" s="20"/>
      <c r="F15982" s="15" t="s">
        <v>15</v>
      </c>
      <c r="G15982" s="15" t="s">
        <v>16</v>
      </c>
      <c r="H15982" s="15" t="str">
        <f t="shared" si="728"/>
        <v>Pre-calc.</v>
      </c>
      <c r="I15982" s="27"/>
    </row>
    <row r="15983" spans="1:9" x14ac:dyDescent="0.2">
      <c r="A15983" s="15" t="s">
        <v>2903</v>
      </c>
      <c r="B15983" s="15" t="str">
        <f t="shared" si="727"/>
        <v>A7089</v>
      </c>
      <c r="C15983" s="18">
        <v>0</v>
      </c>
      <c r="D15983" s="18">
        <v>0</v>
      </c>
      <c r="E15983" s="20"/>
      <c r="F15983" s="15" t="s">
        <v>71</v>
      </c>
      <c r="G15983" s="15" t="s">
        <v>72</v>
      </c>
      <c r="H15983" s="15" t="str">
        <f t="shared" si="728"/>
        <v>Pre-calc.</v>
      </c>
      <c r="I15983" s="27">
        <v>42506</v>
      </c>
    </row>
    <row r="15984" spans="1:9" x14ac:dyDescent="0.2">
      <c r="A15984" s="15" t="s">
        <v>2902</v>
      </c>
      <c r="B15984" s="15" t="str">
        <f t="shared" si="727"/>
        <v>A7090</v>
      </c>
      <c r="C15984" s="18">
        <v>0</v>
      </c>
      <c r="D15984" s="18">
        <v>0</v>
      </c>
      <c r="E15984" s="20"/>
      <c r="F15984" s="15" t="s">
        <v>15</v>
      </c>
      <c r="G15984" s="15" t="s">
        <v>35</v>
      </c>
      <c r="H15984" s="15" t="str">
        <f t="shared" si="728"/>
        <v>Pre-calc.</v>
      </c>
      <c r="I15984" s="27">
        <v>42468</v>
      </c>
    </row>
    <row r="15985" spans="1:9" x14ac:dyDescent="0.2">
      <c r="A15985" s="15" t="s">
        <v>2901</v>
      </c>
      <c r="B15985" s="15" t="str">
        <f t="shared" si="727"/>
        <v>A7091</v>
      </c>
      <c r="C15985" s="18">
        <v>999.18</v>
      </c>
      <c r="D15985" s="18">
        <v>1245.6400000000001</v>
      </c>
      <c r="E15985" s="20">
        <v>42475</v>
      </c>
      <c r="F15985" s="15" t="s">
        <v>15</v>
      </c>
      <c r="G15985" s="15" t="s">
        <v>35</v>
      </c>
      <c r="H15985" s="15" t="str">
        <f t="shared" si="728"/>
        <v>Post-calc.</v>
      </c>
      <c r="I15985" s="27">
        <v>42384</v>
      </c>
    </row>
    <row r="15986" spans="1:9" x14ac:dyDescent="0.2">
      <c r="A15986" s="15" t="s">
        <v>2900</v>
      </c>
      <c r="B15986" s="15" t="str">
        <f t="shared" si="727"/>
        <v>A7092</v>
      </c>
      <c r="C15986" s="18">
        <v>0</v>
      </c>
      <c r="D15986" s="18">
        <v>0</v>
      </c>
      <c r="E15986" s="20">
        <v>42510</v>
      </c>
      <c r="F15986" s="15" t="s">
        <v>15</v>
      </c>
      <c r="G15986" s="15" t="s">
        <v>35</v>
      </c>
      <c r="H15986" s="15" t="str">
        <f t="shared" si="728"/>
        <v>Post-calc.</v>
      </c>
      <c r="I15986" s="27">
        <v>42417</v>
      </c>
    </row>
    <row r="15987" spans="1:9" x14ac:dyDescent="0.2">
      <c r="A15987" s="15" t="s">
        <v>2899</v>
      </c>
      <c r="B15987" s="15" t="str">
        <f t="shared" si="727"/>
        <v>A7093</v>
      </c>
      <c r="C15987" s="18">
        <v>208.06</v>
      </c>
      <c r="D15987" s="18">
        <v>0</v>
      </c>
      <c r="E15987" s="20"/>
      <c r="F15987" s="15" t="s">
        <v>15</v>
      </c>
      <c r="G15987" s="15" t="s">
        <v>16</v>
      </c>
      <c r="H15987" s="15" t="str">
        <f t="shared" si="728"/>
        <v>Pre-calc.</v>
      </c>
      <c r="I15987" s="27"/>
    </row>
    <row r="15988" spans="1:9" x14ac:dyDescent="0.2">
      <c r="A15988" s="15" t="s">
        <v>2898</v>
      </c>
      <c r="B15988" s="15" t="str">
        <f t="shared" si="727"/>
        <v>A7094</v>
      </c>
      <c r="C15988" s="18">
        <v>62.12</v>
      </c>
      <c r="D15988" s="18">
        <v>0</v>
      </c>
      <c r="E15988" s="20"/>
      <c r="F15988" s="15" t="s">
        <v>15</v>
      </c>
      <c r="G15988" s="15" t="s">
        <v>16</v>
      </c>
      <c r="H15988" s="15" t="str">
        <f t="shared" si="728"/>
        <v>Pre-calc.</v>
      </c>
      <c r="I15988" s="27"/>
    </row>
    <row r="15989" spans="1:9" x14ac:dyDescent="0.2">
      <c r="A15989" s="15" t="s">
        <v>2897</v>
      </c>
      <c r="B15989" s="15" t="str">
        <f t="shared" si="727"/>
        <v>A7095</v>
      </c>
      <c r="C15989" s="18">
        <v>849.68</v>
      </c>
      <c r="D15989" s="18">
        <v>1109.7</v>
      </c>
      <c r="E15989" s="20">
        <v>42475</v>
      </c>
      <c r="F15989" s="15" t="s">
        <v>15</v>
      </c>
      <c r="G15989" s="15" t="s">
        <v>35</v>
      </c>
      <c r="H15989" s="15" t="str">
        <f t="shared" si="728"/>
        <v>Post-calc.</v>
      </c>
      <c r="I15989" s="27">
        <v>42425</v>
      </c>
    </row>
    <row r="15990" spans="1:9" x14ac:dyDescent="0.2">
      <c r="A15990" s="15" t="s">
        <v>2896</v>
      </c>
      <c r="B15990" s="15" t="str">
        <f t="shared" si="727"/>
        <v>A7096</v>
      </c>
      <c r="C15990" s="18">
        <v>0</v>
      </c>
      <c r="D15990" s="18">
        <v>0</v>
      </c>
      <c r="E15990" s="20"/>
      <c r="F15990" s="15" t="s">
        <v>57</v>
      </c>
      <c r="G15990" s="15" t="s">
        <v>29</v>
      </c>
      <c r="H15990" s="15" t="str">
        <f t="shared" si="728"/>
        <v>Pre-calc.</v>
      </c>
      <c r="I15990" s="27">
        <v>42400</v>
      </c>
    </row>
    <row r="15991" spans="1:9" x14ac:dyDescent="0.2">
      <c r="A15991" s="15" t="s">
        <v>2895</v>
      </c>
      <c r="B15991" s="15" t="str">
        <f t="shared" si="727"/>
        <v>A7097</v>
      </c>
      <c r="C15991" s="18">
        <v>0</v>
      </c>
      <c r="D15991" s="18">
        <v>0</v>
      </c>
      <c r="E15991" s="20">
        <v>42489</v>
      </c>
      <c r="F15991" s="15" t="s">
        <v>15</v>
      </c>
      <c r="G15991" s="15" t="s">
        <v>35</v>
      </c>
      <c r="H15991" s="15" t="str">
        <f t="shared" si="728"/>
        <v>Post-calc.</v>
      </c>
      <c r="I15991" s="27">
        <v>42431</v>
      </c>
    </row>
    <row r="15992" spans="1:9" x14ac:dyDescent="0.2">
      <c r="A15992" s="15" t="s">
        <v>2894</v>
      </c>
      <c r="B15992" s="15" t="str">
        <f t="shared" si="727"/>
        <v>A7098</v>
      </c>
      <c r="C15992" s="18">
        <v>0</v>
      </c>
      <c r="D15992" s="18">
        <v>0</v>
      </c>
      <c r="E15992" s="20">
        <v>42466</v>
      </c>
      <c r="F15992" s="15" t="s">
        <v>15</v>
      </c>
      <c r="G15992" s="15" t="s">
        <v>35</v>
      </c>
      <c r="H15992" s="15" t="str">
        <f t="shared" si="728"/>
        <v>Post-calc.</v>
      </c>
      <c r="I15992" s="27">
        <v>42466</v>
      </c>
    </row>
    <row r="15993" spans="1:9" x14ac:dyDescent="0.2">
      <c r="A15993" s="15" t="s">
        <v>2893</v>
      </c>
      <c r="B15993" s="15" t="str">
        <f t="shared" si="727"/>
        <v>A7099</v>
      </c>
      <c r="C15993" s="18">
        <v>0</v>
      </c>
      <c r="D15993" s="18">
        <v>0</v>
      </c>
      <c r="E15993" s="20"/>
      <c r="F15993" s="15" t="s">
        <v>57</v>
      </c>
      <c r="G15993" s="15" t="s">
        <v>29</v>
      </c>
      <c r="H15993" s="15" t="str">
        <f t="shared" si="728"/>
        <v>Pre-calc.</v>
      </c>
      <c r="I15993" s="27">
        <v>42401</v>
      </c>
    </row>
    <row r="15994" spans="1:9" x14ac:dyDescent="0.2">
      <c r="A15994" s="15" t="s">
        <v>2892</v>
      </c>
      <c r="B15994" s="15" t="str">
        <f t="shared" si="727"/>
        <v>A7100</v>
      </c>
      <c r="C15994" s="18">
        <v>0</v>
      </c>
      <c r="D15994" s="18">
        <v>0</v>
      </c>
      <c r="E15994" s="20"/>
      <c r="F15994" s="15" t="s">
        <v>31</v>
      </c>
      <c r="G15994" s="15" t="s">
        <v>1833</v>
      </c>
      <c r="H15994" s="15" t="str">
        <f t="shared" si="728"/>
        <v>Pre-calc.</v>
      </c>
      <c r="I15994" s="27">
        <v>42447</v>
      </c>
    </row>
    <row r="15995" spans="1:9" x14ac:dyDescent="0.2">
      <c r="A15995" s="15" t="s">
        <v>2891</v>
      </c>
      <c r="B15995" s="15" t="str">
        <f t="shared" si="727"/>
        <v>A7101</v>
      </c>
      <c r="C15995" s="18">
        <v>0</v>
      </c>
      <c r="D15995" s="18">
        <v>0</v>
      </c>
      <c r="E15995" s="20"/>
      <c r="F15995" s="15" t="s">
        <v>21</v>
      </c>
      <c r="G15995" s="15" t="s">
        <v>22</v>
      </c>
      <c r="H15995" s="15" t="str">
        <f t="shared" si="728"/>
        <v>Pre-calc.</v>
      </c>
      <c r="I15995" s="27">
        <v>42425</v>
      </c>
    </row>
    <row r="15996" spans="1:9" x14ac:dyDescent="0.2">
      <c r="A15996" s="15" t="s">
        <v>2890</v>
      </c>
      <c r="B15996" s="15" t="str">
        <f t="shared" si="727"/>
        <v>A7102</v>
      </c>
      <c r="C15996" s="18">
        <v>0</v>
      </c>
      <c r="D15996" s="18">
        <v>0</v>
      </c>
      <c r="E15996" s="20"/>
      <c r="F15996" s="15" t="s">
        <v>21</v>
      </c>
      <c r="G15996" s="15" t="s">
        <v>22</v>
      </c>
      <c r="H15996" s="15" t="str">
        <f t="shared" si="728"/>
        <v>Pre-calc.</v>
      </c>
      <c r="I15996" s="27">
        <v>42444</v>
      </c>
    </row>
    <row r="15997" spans="1:9" x14ac:dyDescent="0.2">
      <c r="A15997" s="15" t="s">
        <v>2889</v>
      </c>
      <c r="B15997" s="15" t="str">
        <f t="shared" si="727"/>
        <v>A7103</v>
      </c>
      <c r="C15997" s="18">
        <v>53.36</v>
      </c>
      <c r="D15997" s="18">
        <v>0</v>
      </c>
      <c r="E15997" s="20"/>
      <c r="F15997" s="15" t="s">
        <v>15</v>
      </c>
      <c r="G15997" s="15" t="s">
        <v>16</v>
      </c>
      <c r="H15997" s="15" t="str">
        <f t="shared" si="728"/>
        <v>Pre-calc.</v>
      </c>
      <c r="I15997" s="27"/>
    </row>
    <row r="15998" spans="1:9" x14ac:dyDescent="0.2">
      <c r="A15998" s="15" t="s">
        <v>2888</v>
      </c>
      <c r="B15998" s="15" t="str">
        <f t="shared" si="727"/>
        <v>A7104</v>
      </c>
      <c r="C15998" s="18">
        <v>0</v>
      </c>
      <c r="D15998" s="18">
        <v>0</v>
      </c>
      <c r="E15998" s="20">
        <v>42433</v>
      </c>
      <c r="F15998" s="15" t="s">
        <v>449</v>
      </c>
      <c r="G15998" s="15" t="s">
        <v>77</v>
      </c>
      <c r="H15998" s="15" t="str">
        <f t="shared" si="728"/>
        <v>Post-calc.</v>
      </c>
      <c r="I15998" s="27">
        <v>42401</v>
      </c>
    </row>
    <row r="15999" spans="1:9" x14ac:dyDescent="0.2">
      <c r="A15999" s="15" t="s">
        <v>2887</v>
      </c>
      <c r="B15999" s="15" t="str">
        <f t="shared" si="727"/>
        <v>A7105</v>
      </c>
      <c r="C15999" s="18">
        <v>0</v>
      </c>
      <c r="D15999" s="18">
        <v>0</v>
      </c>
      <c r="E15999" s="20"/>
      <c r="F15999" s="15" t="s">
        <v>21</v>
      </c>
      <c r="G15999" s="15" t="s">
        <v>22</v>
      </c>
      <c r="H15999" s="15" t="str">
        <f t="shared" si="728"/>
        <v>Pre-calc.</v>
      </c>
      <c r="I15999" s="27">
        <v>42425</v>
      </c>
    </row>
    <row r="16000" spans="1:9" x14ac:dyDescent="0.2">
      <c r="A16000" s="15" t="s">
        <v>2886</v>
      </c>
      <c r="B16000" s="15" t="str">
        <f t="shared" si="727"/>
        <v>A7106</v>
      </c>
      <c r="C16000" s="18">
        <v>0</v>
      </c>
      <c r="D16000" s="18">
        <v>0</v>
      </c>
      <c r="E16000" s="20"/>
      <c r="F16000" s="15" t="s">
        <v>21</v>
      </c>
      <c r="G16000" s="15" t="s">
        <v>22</v>
      </c>
      <c r="H16000" s="15" t="str">
        <f t="shared" si="728"/>
        <v>Pre-calc.</v>
      </c>
      <c r="I16000" s="27">
        <v>42458</v>
      </c>
    </row>
    <row r="16001" spans="1:9" x14ac:dyDescent="0.2">
      <c r="A16001" s="15" t="s">
        <v>2885</v>
      </c>
      <c r="B16001" s="15" t="str">
        <f t="shared" si="727"/>
        <v>A7107</v>
      </c>
      <c r="C16001" s="18">
        <v>0</v>
      </c>
      <c r="D16001" s="18">
        <v>0</v>
      </c>
      <c r="E16001" s="20"/>
      <c r="F16001" s="15" t="s">
        <v>21</v>
      </c>
      <c r="G16001" s="15" t="s">
        <v>22</v>
      </c>
      <c r="H16001" s="15" t="str">
        <f t="shared" si="728"/>
        <v>Pre-calc.</v>
      </c>
      <c r="I16001" s="27"/>
    </row>
    <row r="16002" spans="1:9" x14ac:dyDescent="0.2">
      <c r="A16002" s="15" t="s">
        <v>2884</v>
      </c>
      <c r="B16002" s="15" t="str">
        <f t="shared" si="727"/>
        <v>A7108</v>
      </c>
      <c r="C16002" s="18">
        <v>0</v>
      </c>
      <c r="D16002" s="18">
        <v>0</v>
      </c>
      <c r="E16002" s="20"/>
      <c r="F16002" s="15" t="s">
        <v>21</v>
      </c>
      <c r="G16002" s="15" t="s">
        <v>22</v>
      </c>
      <c r="H16002" s="15" t="str">
        <f t="shared" si="728"/>
        <v>Pre-calc.</v>
      </c>
      <c r="I16002" s="27">
        <v>42395</v>
      </c>
    </row>
    <row r="16003" spans="1:9" x14ac:dyDescent="0.2">
      <c r="A16003" s="15" t="s">
        <v>2883</v>
      </c>
      <c r="B16003" s="15" t="str">
        <f t="shared" si="727"/>
        <v>A7109</v>
      </c>
      <c r="C16003" s="18">
        <v>0</v>
      </c>
      <c r="D16003" s="18">
        <v>0</v>
      </c>
      <c r="E16003" s="20">
        <v>42458</v>
      </c>
      <c r="F16003" s="15" t="s">
        <v>12</v>
      </c>
      <c r="G16003" s="15" t="s">
        <v>77</v>
      </c>
      <c r="H16003" s="15" t="str">
        <f t="shared" si="728"/>
        <v>Post-calc.</v>
      </c>
      <c r="I16003" s="27">
        <v>42425</v>
      </c>
    </row>
    <row r="16004" spans="1:9" x14ac:dyDescent="0.2">
      <c r="A16004" s="15" t="s">
        <v>2882</v>
      </c>
      <c r="B16004" s="15" t="str">
        <f t="shared" si="727"/>
        <v>A7110</v>
      </c>
      <c r="C16004" s="18">
        <v>0</v>
      </c>
      <c r="D16004" s="18">
        <v>0</v>
      </c>
      <c r="E16004" s="20"/>
      <c r="F16004" s="15" t="s">
        <v>12</v>
      </c>
      <c r="G16004" s="15" t="s">
        <v>74</v>
      </c>
      <c r="H16004" s="15" t="str">
        <f t="shared" si="728"/>
        <v>Pre-calc.</v>
      </c>
      <c r="I16004" s="27">
        <v>42404</v>
      </c>
    </row>
    <row r="16005" spans="1:9" x14ac:dyDescent="0.2">
      <c r="A16005" s="15" t="s">
        <v>2881</v>
      </c>
      <c r="B16005" s="15" t="str">
        <f t="shared" si="727"/>
        <v>A7111</v>
      </c>
      <c r="C16005" s="18">
        <v>0</v>
      </c>
      <c r="D16005" s="18">
        <v>0</v>
      </c>
      <c r="E16005" s="20"/>
      <c r="F16005" s="15" t="s">
        <v>31</v>
      </c>
      <c r="G16005" s="15" t="s">
        <v>1833</v>
      </c>
      <c r="H16005" s="15" t="str">
        <f t="shared" si="728"/>
        <v>Pre-calc.</v>
      </c>
      <c r="I16005" s="27">
        <v>42403</v>
      </c>
    </row>
    <row r="16006" spans="1:9" x14ac:dyDescent="0.2">
      <c r="A16006" s="15" t="s">
        <v>2880</v>
      </c>
      <c r="B16006" s="15" t="str">
        <f t="shared" ref="B16006:B16069" si="729">LEFT(A16006,5)</f>
        <v>A7112</v>
      </c>
      <c r="C16006" s="18">
        <v>0</v>
      </c>
      <c r="D16006" s="18">
        <v>0</v>
      </c>
      <c r="E16006" s="20"/>
      <c r="F16006" s="15" t="s">
        <v>21</v>
      </c>
      <c r="G16006" s="15" t="s">
        <v>22</v>
      </c>
      <c r="H16006" s="15" t="str">
        <f t="shared" ref="H16006:H16069" si="730">+IF(E16006&gt;1,"Post-calc.","Pre-calc.")</f>
        <v>Pre-calc.</v>
      </c>
      <c r="I16006" s="27">
        <v>42458</v>
      </c>
    </row>
    <row r="16007" spans="1:9" x14ac:dyDescent="0.2">
      <c r="A16007" s="15" t="s">
        <v>2879</v>
      </c>
      <c r="B16007" s="15" t="str">
        <f t="shared" si="729"/>
        <v>A7115</v>
      </c>
      <c r="C16007" s="18">
        <v>0</v>
      </c>
      <c r="D16007" s="18">
        <v>0</v>
      </c>
      <c r="E16007" s="20"/>
      <c r="F16007" s="15" t="s">
        <v>28</v>
      </c>
      <c r="G16007" s="15" t="s">
        <v>72</v>
      </c>
      <c r="H16007" s="15" t="str">
        <f t="shared" si="730"/>
        <v>Pre-calc.</v>
      </c>
      <c r="I16007" s="27">
        <v>42479</v>
      </c>
    </row>
    <row r="16008" spans="1:9" x14ac:dyDescent="0.2">
      <c r="A16008" s="15" t="s">
        <v>2878</v>
      </c>
      <c r="B16008" s="15" t="str">
        <f t="shared" si="729"/>
        <v>A7116</v>
      </c>
      <c r="C16008" s="18">
        <v>0</v>
      </c>
      <c r="D16008" s="18">
        <v>0</v>
      </c>
      <c r="E16008" s="20"/>
      <c r="F16008" s="15" t="s">
        <v>21</v>
      </c>
      <c r="G16008" s="15" t="s">
        <v>22</v>
      </c>
      <c r="H16008" s="15" t="str">
        <f t="shared" si="730"/>
        <v>Pre-calc.</v>
      </c>
      <c r="I16008" s="27">
        <v>42458</v>
      </c>
    </row>
    <row r="16009" spans="1:9" x14ac:dyDescent="0.2">
      <c r="A16009" s="15" t="s">
        <v>2877</v>
      </c>
      <c r="B16009" s="15" t="str">
        <f t="shared" si="729"/>
        <v>A7117</v>
      </c>
      <c r="C16009" s="18">
        <v>0</v>
      </c>
      <c r="D16009" s="18">
        <v>0</v>
      </c>
      <c r="E16009" s="20"/>
      <c r="F16009" s="15" t="s">
        <v>21</v>
      </c>
      <c r="G16009" s="15" t="s">
        <v>22</v>
      </c>
      <c r="H16009" s="15" t="str">
        <f t="shared" si="730"/>
        <v>Pre-calc.</v>
      </c>
      <c r="I16009" s="27">
        <v>42458</v>
      </c>
    </row>
    <row r="16010" spans="1:9" x14ac:dyDescent="0.2">
      <c r="A16010" s="15" t="s">
        <v>2876</v>
      </c>
      <c r="B16010" s="15" t="str">
        <f t="shared" si="729"/>
        <v>A7118</v>
      </c>
      <c r="C16010" s="18">
        <v>0</v>
      </c>
      <c r="D16010" s="18">
        <v>0</v>
      </c>
      <c r="E16010" s="20"/>
      <c r="F16010" s="15" t="s">
        <v>71</v>
      </c>
      <c r="G16010" s="15" t="s">
        <v>72</v>
      </c>
      <c r="H16010" s="15" t="str">
        <f t="shared" si="730"/>
        <v>Pre-calc.</v>
      </c>
      <c r="I16010" s="27"/>
    </row>
    <row r="16011" spans="1:9" x14ac:dyDescent="0.2">
      <c r="A16011" s="15" t="s">
        <v>2875</v>
      </c>
      <c r="B16011" s="15" t="str">
        <f t="shared" si="729"/>
        <v>A7119</v>
      </c>
      <c r="C16011" s="18">
        <v>0</v>
      </c>
      <c r="D16011" s="18">
        <v>0</v>
      </c>
      <c r="E16011" s="20"/>
      <c r="F16011" s="15" t="s">
        <v>12</v>
      </c>
      <c r="G16011" s="15" t="s">
        <v>74</v>
      </c>
      <c r="H16011" s="15" t="str">
        <f t="shared" si="730"/>
        <v>Pre-calc.</v>
      </c>
      <c r="I16011" s="27">
        <v>42409</v>
      </c>
    </row>
    <row r="16012" spans="1:9" x14ac:dyDescent="0.2">
      <c r="A16012" s="15" t="s">
        <v>2874</v>
      </c>
      <c r="B16012" s="15" t="str">
        <f t="shared" si="729"/>
        <v>A7120</v>
      </c>
      <c r="C16012" s="18">
        <v>0</v>
      </c>
      <c r="D16012" s="18">
        <v>0</v>
      </c>
      <c r="E16012" s="20"/>
      <c r="F16012" s="15" t="s">
        <v>128</v>
      </c>
      <c r="G16012" s="15" t="s">
        <v>129</v>
      </c>
      <c r="H16012" s="15" t="str">
        <f t="shared" si="730"/>
        <v>Pre-calc.</v>
      </c>
      <c r="I16012" s="27">
        <v>42430</v>
      </c>
    </row>
    <row r="16013" spans="1:9" x14ac:dyDescent="0.2">
      <c r="A16013" s="15" t="s">
        <v>2873</v>
      </c>
      <c r="B16013" s="15" t="str">
        <f t="shared" si="729"/>
        <v>A7121</v>
      </c>
      <c r="C16013" s="18">
        <v>0</v>
      </c>
      <c r="D16013" s="18">
        <v>0</v>
      </c>
      <c r="E16013" s="20">
        <v>42429</v>
      </c>
      <c r="F16013" s="15" t="s">
        <v>128</v>
      </c>
      <c r="G16013" s="15" t="s">
        <v>129</v>
      </c>
      <c r="H16013" s="15" t="str">
        <f t="shared" si="730"/>
        <v>Post-calc.</v>
      </c>
      <c r="I16013" s="27">
        <v>42388</v>
      </c>
    </row>
    <row r="16014" spans="1:9" x14ac:dyDescent="0.2">
      <c r="A16014" s="15" t="s">
        <v>2872</v>
      </c>
      <c r="B16014" s="15" t="str">
        <f t="shared" si="729"/>
        <v>A7122</v>
      </c>
      <c r="C16014" s="18">
        <v>0</v>
      </c>
      <c r="D16014" s="18">
        <v>0</v>
      </c>
      <c r="E16014" s="20"/>
      <c r="F16014" s="15" t="s">
        <v>128</v>
      </c>
      <c r="G16014" s="15" t="s">
        <v>129</v>
      </c>
      <c r="H16014" s="15" t="str">
        <f t="shared" si="730"/>
        <v>Pre-calc.</v>
      </c>
      <c r="I16014" s="27">
        <v>42430</v>
      </c>
    </row>
    <row r="16015" spans="1:9" x14ac:dyDescent="0.2">
      <c r="A16015" s="15" t="s">
        <v>2871</v>
      </c>
      <c r="B16015" s="15" t="str">
        <f t="shared" si="729"/>
        <v>A7123</v>
      </c>
      <c r="C16015" s="18">
        <v>0</v>
      </c>
      <c r="D16015" s="18">
        <v>0</v>
      </c>
      <c r="E16015" s="20">
        <v>42426</v>
      </c>
      <c r="F16015" s="15" t="s">
        <v>128</v>
      </c>
      <c r="G16015" s="15" t="s">
        <v>129</v>
      </c>
      <c r="H16015" s="15" t="str">
        <f t="shared" si="730"/>
        <v>Post-calc.</v>
      </c>
      <c r="I16015" s="27">
        <v>42388</v>
      </c>
    </row>
    <row r="16016" spans="1:9" x14ac:dyDescent="0.2">
      <c r="A16016" s="15" t="s">
        <v>2870</v>
      </c>
      <c r="B16016" s="15" t="str">
        <f t="shared" si="729"/>
        <v>A7124</v>
      </c>
      <c r="C16016" s="18">
        <v>0</v>
      </c>
      <c r="D16016" s="18">
        <v>0</v>
      </c>
      <c r="E16016" s="20">
        <v>42485</v>
      </c>
      <c r="F16016" s="15" t="s">
        <v>128</v>
      </c>
      <c r="G16016" s="15" t="s">
        <v>129</v>
      </c>
      <c r="H16016" s="15" t="str">
        <f t="shared" si="730"/>
        <v>Post-calc.</v>
      </c>
      <c r="I16016" s="27">
        <v>42429</v>
      </c>
    </row>
    <row r="16017" spans="1:9" x14ac:dyDescent="0.2">
      <c r="A16017" s="15" t="s">
        <v>2869</v>
      </c>
      <c r="B16017" s="15" t="str">
        <f t="shared" si="729"/>
        <v>A7125</v>
      </c>
      <c r="C16017" s="18">
        <v>0</v>
      </c>
      <c r="D16017" s="18">
        <v>0</v>
      </c>
      <c r="E16017" s="20">
        <v>42436</v>
      </c>
      <c r="F16017" s="15" t="s">
        <v>128</v>
      </c>
      <c r="G16017" s="15" t="s">
        <v>129</v>
      </c>
      <c r="H16017" s="15" t="str">
        <f t="shared" si="730"/>
        <v>Post-calc.</v>
      </c>
      <c r="I16017" s="27">
        <v>42430</v>
      </c>
    </row>
    <row r="16018" spans="1:9" x14ac:dyDescent="0.2">
      <c r="A16018" s="15" t="s">
        <v>2868</v>
      </c>
      <c r="B16018" s="15" t="str">
        <f t="shared" si="729"/>
        <v>A7126</v>
      </c>
      <c r="C16018" s="18">
        <v>0</v>
      </c>
      <c r="D16018" s="18">
        <v>0</v>
      </c>
      <c r="E16018" s="20"/>
      <c r="F16018" s="15" t="s">
        <v>79</v>
      </c>
      <c r="G16018" s="15" t="s">
        <v>74</v>
      </c>
      <c r="H16018" s="15" t="str">
        <f t="shared" si="730"/>
        <v>Pre-calc.</v>
      </c>
      <c r="I16018" s="27">
        <v>42402</v>
      </c>
    </row>
    <row r="16019" spans="1:9" x14ac:dyDescent="0.2">
      <c r="A16019" s="15" t="s">
        <v>2867</v>
      </c>
      <c r="B16019" s="15" t="str">
        <f t="shared" si="729"/>
        <v>A7127</v>
      </c>
      <c r="C16019" s="18">
        <v>0</v>
      </c>
      <c r="D16019" s="18">
        <v>0</v>
      </c>
      <c r="E16019" s="20"/>
      <c r="F16019" s="15" t="s">
        <v>128</v>
      </c>
      <c r="G16019" s="15" t="s">
        <v>129</v>
      </c>
      <c r="H16019" s="15" t="str">
        <f t="shared" si="730"/>
        <v>Pre-calc.</v>
      </c>
      <c r="I16019" s="27">
        <v>42431</v>
      </c>
    </row>
    <row r="16020" spans="1:9" x14ac:dyDescent="0.2">
      <c r="A16020" s="15" t="s">
        <v>2866</v>
      </c>
      <c r="B16020" s="15" t="str">
        <f t="shared" si="729"/>
        <v>A7128</v>
      </c>
      <c r="C16020" s="18">
        <v>0</v>
      </c>
      <c r="D16020" s="18">
        <v>0</v>
      </c>
      <c r="E16020" s="20">
        <v>42457</v>
      </c>
      <c r="F16020" s="15" t="s">
        <v>128</v>
      </c>
      <c r="G16020" s="15" t="s">
        <v>129</v>
      </c>
      <c r="H16020" s="15" t="str">
        <f t="shared" si="730"/>
        <v>Post-calc.</v>
      </c>
      <c r="I16020" s="27">
        <v>42431</v>
      </c>
    </row>
    <row r="16021" spans="1:9" x14ac:dyDescent="0.2">
      <c r="A16021" s="15" t="s">
        <v>2865</v>
      </c>
      <c r="B16021" s="15" t="str">
        <f t="shared" si="729"/>
        <v>A7129</v>
      </c>
      <c r="C16021" s="18">
        <v>0</v>
      </c>
      <c r="D16021" s="18">
        <v>0</v>
      </c>
      <c r="E16021" s="20"/>
      <c r="F16021" s="15" t="s">
        <v>64</v>
      </c>
      <c r="G16021" s="15" t="s">
        <v>65</v>
      </c>
      <c r="H16021" s="15" t="str">
        <f t="shared" si="730"/>
        <v>Pre-calc.</v>
      </c>
      <c r="I16021" s="27"/>
    </row>
    <row r="16022" spans="1:9" x14ac:dyDescent="0.2">
      <c r="A16022" s="15" t="s">
        <v>2864</v>
      </c>
      <c r="B16022" s="15" t="str">
        <f t="shared" si="729"/>
        <v>A7130</v>
      </c>
      <c r="C16022" s="18">
        <v>0</v>
      </c>
      <c r="D16022" s="18">
        <v>0</v>
      </c>
      <c r="E16022" s="20">
        <v>42446</v>
      </c>
      <c r="F16022" s="15" t="s">
        <v>128</v>
      </c>
      <c r="G16022" s="15" t="s">
        <v>129</v>
      </c>
      <c r="H16022" s="15" t="str">
        <f t="shared" si="730"/>
        <v>Post-calc.</v>
      </c>
      <c r="I16022" s="27">
        <v>42381</v>
      </c>
    </row>
    <row r="16023" spans="1:9" x14ac:dyDescent="0.2">
      <c r="A16023" s="15" t="s">
        <v>2863</v>
      </c>
      <c r="B16023" s="15" t="str">
        <f t="shared" si="729"/>
        <v>A7131</v>
      </c>
      <c r="C16023" s="18">
        <v>0</v>
      </c>
      <c r="D16023" s="18">
        <v>0</v>
      </c>
      <c r="E16023" s="20">
        <v>42460</v>
      </c>
      <c r="F16023" s="15" t="s">
        <v>128</v>
      </c>
      <c r="G16023" s="15" t="s">
        <v>129</v>
      </c>
      <c r="H16023" s="15" t="str">
        <f t="shared" si="730"/>
        <v>Post-calc.</v>
      </c>
      <c r="I16023" s="27">
        <v>42430</v>
      </c>
    </row>
    <row r="16024" spans="1:9" x14ac:dyDescent="0.2">
      <c r="A16024" s="15" t="s">
        <v>2862</v>
      </c>
      <c r="B16024" s="15" t="str">
        <f t="shared" si="729"/>
        <v>A7132</v>
      </c>
      <c r="C16024" s="18">
        <v>0</v>
      </c>
      <c r="D16024" s="18">
        <v>0</v>
      </c>
      <c r="E16024" s="20">
        <v>42454</v>
      </c>
      <c r="F16024" s="15" t="s">
        <v>128</v>
      </c>
      <c r="G16024" s="15" t="s">
        <v>129</v>
      </c>
      <c r="H16024" s="15" t="str">
        <f t="shared" si="730"/>
        <v>Post-calc.</v>
      </c>
      <c r="I16024" s="27">
        <v>42430</v>
      </c>
    </row>
    <row r="16025" spans="1:9" x14ac:dyDescent="0.2">
      <c r="A16025" s="15" t="s">
        <v>2861</v>
      </c>
      <c r="B16025" s="15" t="str">
        <f t="shared" si="729"/>
        <v>A7133</v>
      </c>
      <c r="C16025" s="18">
        <v>0</v>
      </c>
      <c r="D16025" s="18">
        <v>0</v>
      </c>
      <c r="E16025" s="20">
        <v>42388</v>
      </c>
      <c r="F16025" s="15" t="s">
        <v>128</v>
      </c>
      <c r="G16025" s="15" t="s">
        <v>129</v>
      </c>
      <c r="H16025" s="15" t="str">
        <f t="shared" si="730"/>
        <v>Post-calc.</v>
      </c>
      <c r="I16025" s="27">
        <v>42388</v>
      </c>
    </row>
    <row r="16026" spans="1:9" x14ac:dyDescent="0.2">
      <c r="A16026" s="15" t="s">
        <v>2860</v>
      </c>
      <c r="B16026" s="15" t="str">
        <f t="shared" si="729"/>
        <v>A7134</v>
      </c>
      <c r="C16026" s="18">
        <v>0</v>
      </c>
      <c r="D16026" s="18">
        <v>0</v>
      </c>
      <c r="E16026" s="20">
        <v>42450</v>
      </c>
      <c r="F16026" s="15" t="s">
        <v>128</v>
      </c>
      <c r="G16026" s="15" t="s">
        <v>129</v>
      </c>
      <c r="H16026" s="15" t="str">
        <f t="shared" si="730"/>
        <v>Post-calc.</v>
      </c>
      <c r="I16026" s="27">
        <v>42431</v>
      </c>
    </row>
    <row r="16027" spans="1:9" x14ac:dyDescent="0.2">
      <c r="A16027" s="15" t="s">
        <v>2859</v>
      </c>
      <c r="B16027" s="15" t="str">
        <f t="shared" si="729"/>
        <v>A7135</v>
      </c>
      <c r="C16027" s="18">
        <v>0</v>
      </c>
      <c r="D16027" s="18">
        <v>0</v>
      </c>
      <c r="E16027" s="20">
        <v>42450</v>
      </c>
      <c r="F16027" s="15" t="s">
        <v>128</v>
      </c>
      <c r="G16027" s="15" t="s">
        <v>129</v>
      </c>
      <c r="H16027" s="15" t="str">
        <f t="shared" si="730"/>
        <v>Post-calc.</v>
      </c>
      <c r="I16027" s="27">
        <v>42430</v>
      </c>
    </row>
    <row r="16028" spans="1:9" x14ac:dyDescent="0.2">
      <c r="A16028" s="15" t="s">
        <v>2858</v>
      </c>
      <c r="B16028" s="15" t="str">
        <f t="shared" si="729"/>
        <v>A7137</v>
      </c>
      <c r="C16028" s="18">
        <v>0</v>
      </c>
      <c r="D16028" s="18">
        <v>0</v>
      </c>
      <c r="E16028" s="20">
        <v>42450</v>
      </c>
      <c r="F16028" s="15" t="s">
        <v>128</v>
      </c>
      <c r="G16028" s="15" t="s">
        <v>129</v>
      </c>
      <c r="H16028" s="15" t="str">
        <f t="shared" si="730"/>
        <v>Post-calc.</v>
      </c>
      <c r="I16028" s="27">
        <v>42430</v>
      </c>
    </row>
    <row r="16029" spans="1:9" x14ac:dyDescent="0.2">
      <c r="A16029" s="15" t="s">
        <v>2857</v>
      </c>
      <c r="B16029" s="15" t="str">
        <f t="shared" si="729"/>
        <v>A7138</v>
      </c>
      <c r="C16029" s="18">
        <v>0</v>
      </c>
      <c r="D16029" s="18">
        <v>0</v>
      </c>
      <c r="E16029" s="20">
        <v>42444</v>
      </c>
      <c r="F16029" s="15" t="s">
        <v>128</v>
      </c>
      <c r="G16029" s="15" t="s">
        <v>129</v>
      </c>
      <c r="H16029" s="15" t="str">
        <f t="shared" si="730"/>
        <v>Post-calc.</v>
      </c>
      <c r="I16029" s="27">
        <v>42437</v>
      </c>
    </row>
    <row r="16030" spans="1:9" x14ac:dyDescent="0.2">
      <c r="A16030" s="15" t="s">
        <v>2856</v>
      </c>
      <c r="B16030" s="15" t="str">
        <f t="shared" si="729"/>
        <v>A7139</v>
      </c>
      <c r="C16030" s="18">
        <v>0</v>
      </c>
      <c r="D16030" s="18">
        <v>0</v>
      </c>
      <c r="E16030" s="20">
        <v>42464</v>
      </c>
      <c r="F16030" s="15" t="s">
        <v>128</v>
      </c>
      <c r="G16030" s="15" t="s">
        <v>129</v>
      </c>
      <c r="H16030" s="15" t="str">
        <f t="shared" si="730"/>
        <v>Post-calc.</v>
      </c>
      <c r="I16030" s="27">
        <v>42387</v>
      </c>
    </row>
    <row r="16031" spans="1:9" x14ac:dyDescent="0.2">
      <c r="A16031" s="15" t="s">
        <v>2855</v>
      </c>
      <c r="B16031" s="15" t="str">
        <f t="shared" si="729"/>
        <v>A7140</v>
      </c>
      <c r="C16031" s="18">
        <v>0</v>
      </c>
      <c r="D16031" s="18">
        <v>0</v>
      </c>
      <c r="E16031" s="20"/>
      <c r="F16031" s="15" t="s">
        <v>128</v>
      </c>
      <c r="G16031" s="15" t="s">
        <v>129</v>
      </c>
      <c r="H16031" s="15" t="str">
        <f t="shared" si="730"/>
        <v>Pre-calc.</v>
      </c>
      <c r="I16031" s="27">
        <v>42429</v>
      </c>
    </row>
    <row r="16032" spans="1:9" x14ac:dyDescent="0.2">
      <c r="A16032" s="15" t="s">
        <v>2854</v>
      </c>
      <c r="B16032" s="15" t="str">
        <f t="shared" si="729"/>
        <v>A7141</v>
      </c>
      <c r="C16032" s="18">
        <v>0</v>
      </c>
      <c r="D16032" s="18">
        <v>0</v>
      </c>
      <c r="E16032" s="20">
        <v>42457</v>
      </c>
      <c r="F16032" s="15" t="s">
        <v>128</v>
      </c>
      <c r="G16032" s="15" t="s">
        <v>129</v>
      </c>
      <c r="H16032" s="15" t="str">
        <f t="shared" si="730"/>
        <v>Post-calc.</v>
      </c>
      <c r="I16032" s="27">
        <v>42403</v>
      </c>
    </row>
    <row r="16033" spans="1:9" x14ac:dyDescent="0.2">
      <c r="A16033" s="15" t="s">
        <v>2853</v>
      </c>
      <c r="B16033" s="15" t="str">
        <f t="shared" si="729"/>
        <v>A7142</v>
      </c>
      <c r="C16033" s="18">
        <v>0</v>
      </c>
      <c r="D16033" s="18">
        <v>0</v>
      </c>
      <c r="E16033" s="20"/>
      <c r="F16033" s="15" t="s">
        <v>128</v>
      </c>
      <c r="G16033" s="15" t="s">
        <v>129</v>
      </c>
      <c r="H16033" s="15" t="str">
        <f t="shared" si="730"/>
        <v>Pre-calc.</v>
      </c>
      <c r="I16033" s="27">
        <v>42389</v>
      </c>
    </row>
    <row r="16034" spans="1:9" x14ac:dyDescent="0.2">
      <c r="A16034" s="15" t="s">
        <v>2852</v>
      </c>
      <c r="B16034" s="15" t="str">
        <f t="shared" si="729"/>
        <v>A7143</v>
      </c>
      <c r="C16034" s="18">
        <v>0</v>
      </c>
      <c r="D16034" s="18">
        <v>0</v>
      </c>
      <c r="E16034" s="20">
        <v>42409</v>
      </c>
      <c r="F16034" s="15" t="s">
        <v>128</v>
      </c>
      <c r="G16034" s="15" t="s">
        <v>129</v>
      </c>
      <c r="H16034" s="15" t="str">
        <f t="shared" si="730"/>
        <v>Post-calc.</v>
      </c>
      <c r="I16034" s="27">
        <v>42408</v>
      </c>
    </row>
    <row r="16035" spans="1:9" x14ac:dyDescent="0.2">
      <c r="A16035" s="15" t="s">
        <v>2851</v>
      </c>
      <c r="B16035" s="15" t="str">
        <f t="shared" si="729"/>
        <v>A7144</v>
      </c>
      <c r="C16035" s="18">
        <v>0</v>
      </c>
      <c r="D16035" s="18">
        <v>0</v>
      </c>
      <c r="E16035" s="20"/>
      <c r="F16035" s="15" t="s">
        <v>449</v>
      </c>
      <c r="G16035" s="15" t="s">
        <v>129</v>
      </c>
      <c r="H16035" s="15" t="str">
        <f t="shared" si="730"/>
        <v>Pre-calc.</v>
      </c>
      <c r="I16035" s="27">
        <v>42429</v>
      </c>
    </row>
    <row r="16036" spans="1:9" x14ac:dyDescent="0.2">
      <c r="A16036" s="15" t="s">
        <v>2850</v>
      </c>
      <c r="B16036" s="15" t="str">
        <f t="shared" si="729"/>
        <v>A7145</v>
      </c>
      <c r="C16036" s="18">
        <v>0</v>
      </c>
      <c r="D16036" s="18">
        <v>0</v>
      </c>
      <c r="E16036" s="20">
        <v>42461</v>
      </c>
      <c r="F16036" s="15" t="s">
        <v>128</v>
      </c>
      <c r="G16036" s="15" t="s">
        <v>129</v>
      </c>
      <c r="H16036" s="15" t="str">
        <f t="shared" si="730"/>
        <v>Post-calc.</v>
      </c>
      <c r="I16036" s="27">
        <v>42389</v>
      </c>
    </row>
    <row r="16037" spans="1:9" x14ac:dyDescent="0.2">
      <c r="A16037" s="15" t="s">
        <v>2849</v>
      </c>
      <c r="B16037" s="15" t="str">
        <f t="shared" si="729"/>
        <v>A7146</v>
      </c>
      <c r="C16037" s="18">
        <v>0</v>
      </c>
      <c r="D16037" s="18">
        <v>0</v>
      </c>
      <c r="E16037" s="20">
        <v>42465</v>
      </c>
      <c r="F16037" s="15" t="s">
        <v>128</v>
      </c>
      <c r="G16037" s="15" t="s">
        <v>129</v>
      </c>
      <c r="H16037" s="15" t="str">
        <f t="shared" si="730"/>
        <v>Post-calc.</v>
      </c>
      <c r="I16037" s="27">
        <v>42429</v>
      </c>
    </row>
    <row r="16038" spans="1:9" x14ac:dyDescent="0.2">
      <c r="A16038" s="15" t="s">
        <v>2848</v>
      </c>
      <c r="B16038" s="15" t="str">
        <f t="shared" si="729"/>
        <v>A7147</v>
      </c>
      <c r="C16038" s="18">
        <v>0</v>
      </c>
      <c r="D16038" s="18">
        <v>0</v>
      </c>
      <c r="E16038" s="20">
        <v>42489</v>
      </c>
      <c r="F16038" s="15" t="s">
        <v>128</v>
      </c>
      <c r="G16038" s="15" t="s">
        <v>129</v>
      </c>
      <c r="H16038" s="15" t="str">
        <f t="shared" si="730"/>
        <v>Post-calc.</v>
      </c>
      <c r="I16038" s="27">
        <v>42430</v>
      </c>
    </row>
    <row r="16039" spans="1:9" x14ac:dyDescent="0.2">
      <c r="A16039" s="15" t="s">
        <v>2847</v>
      </c>
      <c r="B16039" s="15" t="str">
        <f t="shared" si="729"/>
        <v>A7148</v>
      </c>
      <c r="C16039" s="18">
        <v>0</v>
      </c>
      <c r="D16039" s="18">
        <v>0</v>
      </c>
      <c r="E16039" s="20">
        <v>42485</v>
      </c>
      <c r="F16039" s="15" t="s">
        <v>128</v>
      </c>
      <c r="G16039" s="15" t="s">
        <v>129</v>
      </c>
      <c r="H16039" s="15" t="str">
        <f t="shared" si="730"/>
        <v>Post-calc.</v>
      </c>
      <c r="I16039" s="27">
        <v>42432</v>
      </c>
    </row>
    <row r="16040" spans="1:9" x14ac:dyDescent="0.2">
      <c r="A16040" s="15" t="s">
        <v>2846</v>
      </c>
      <c r="B16040" s="15" t="str">
        <f t="shared" si="729"/>
        <v>A7149</v>
      </c>
      <c r="C16040" s="18">
        <v>0</v>
      </c>
      <c r="D16040" s="18">
        <v>0</v>
      </c>
      <c r="E16040" s="20">
        <v>42437</v>
      </c>
      <c r="F16040" s="15" t="s">
        <v>128</v>
      </c>
      <c r="G16040" s="15" t="s">
        <v>129</v>
      </c>
      <c r="H16040" s="15" t="str">
        <f t="shared" si="730"/>
        <v>Post-calc.</v>
      </c>
      <c r="I16040" s="27">
        <v>42431</v>
      </c>
    </row>
    <row r="16041" spans="1:9" x14ac:dyDescent="0.2">
      <c r="A16041" s="15" t="s">
        <v>2845</v>
      </c>
      <c r="B16041" s="15" t="str">
        <f t="shared" si="729"/>
        <v>A7150</v>
      </c>
      <c r="C16041" s="18">
        <v>0</v>
      </c>
      <c r="D16041" s="18">
        <v>0</v>
      </c>
      <c r="E16041" s="20">
        <v>42465</v>
      </c>
      <c r="F16041" s="15" t="s">
        <v>128</v>
      </c>
      <c r="G16041" s="15" t="s">
        <v>129</v>
      </c>
      <c r="H16041" s="15" t="str">
        <f t="shared" si="730"/>
        <v>Post-calc.</v>
      </c>
      <c r="I16041" s="27">
        <v>42430</v>
      </c>
    </row>
    <row r="16042" spans="1:9" x14ac:dyDescent="0.2">
      <c r="A16042" s="15" t="s">
        <v>2844</v>
      </c>
      <c r="B16042" s="15" t="str">
        <f t="shared" si="729"/>
        <v>A7151</v>
      </c>
      <c r="C16042" s="18">
        <v>0</v>
      </c>
      <c r="D16042" s="18">
        <v>0</v>
      </c>
      <c r="E16042" s="20">
        <v>42454</v>
      </c>
      <c r="F16042" s="15" t="s">
        <v>128</v>
      </c>
      <c r="G16042" s="15" t="s">
        <v>129</v>
      </c>
      <c r="H16042" s="15" t="str">
        <f t="shared" si="730"/>
        <v>Post-calc.</v>
      </c>
      <c r="I16042" s="27">
        <v>42430</v>
      </c>
    </row>
    <row r="16043" spans="1:9" x14ac:dyDescent="0.2">
      <c r="A16043" s="15" t="s">
        <v>2843</v>
      </c>
      <c r="B16043" s="15" t="str">
        <f t="shared" si="729"/>
        <v>A7152</v>
      </c>
      <c r="C16043" s="18">
        <v>0</v>
      </c>
      <c r="D16043" s="18">
        <v>0</v>
      </c>
      <c r="E16043" s="20"/>
      <c r="F16043" s="15" t="s">
        <v>31</v>
      </c>
      <c r="G16043" s="15" t="s">
        <v>1833</v>
      </c>
      <c r="H16043" s="15" t="str">
        <f t="shared" si="730"/>
        <v>Pre-calc.</v>
      </c>
      <c r="I16043" s="27">
        <v>42430</v>
      </c>
    </row>
    <row r="16044" spans="1:9" x14ac:dyDescent="0.2">
      <c r="A16044" s="15" t="s">
        <v>2842</v>
      </c>
      <c r="B16044" s="15" t="str">
        <f t="shared" si="729"/>
        <v>A7153</v>
      </c>
      <c r="C16044" s="18">
        <v>0</v>
      </c>
      <c r="D16044" s="18">
        <v>0</v>
      </c>
      <c r="E16044" s="20">
        <v>42454</v>
      </c>
      <c r="F16044" s="15" t="s">
        <v>128</v>
      </c>
      <c r="G16044" s="15" t="s">
        <v>129</v>
      </c>
      <c r="H16044" s="15" t="str">
        <f t="shared" si="730"/>
        <v>Post-calc.</v>
      </c>
      <c r="I16044" s="27">
        <v>42430</v>
      </c>
    </row>
    <row r="16045" spans="1:9" x14ac:dyDescent="0.2">
      <c r="A16045" s="15" t="s">
        <v>2841</v>
      </c>
      <c r="B16045" s="15" t="str">
        <f t="shared" si="729"/>
        <v>A7154</v>
      </c>
      <c r="C16045" s="18">
        <v>0</v>
      </c>
      <c r="D16045" s="18">
        <v>0</v>
      </c>
      <c r="E16045" s="20"/>
      <c r="F16045" s="15" t="s">
        <v>128</v>
      </c>
      <c r="G16045" s="15" t="s">
        <v>129</v>
      </c>
      <c r="H16045" s="15" t="str">
        <f t="shared" si="730"/>
        <v>Pre-calc.</v>
      </c>
      <c r="I16045" s="27">
        <v>42430</v>
      </c>
    </row>
    <row r="16046" spans="1:9" x14ac:dyDescent="0.2">
      <c r="A16046" s="15" t="s">
        <v>2840</v>
      </c>
      <c r="B16046" s="15" t="str">
        <f t="shared" si="729"/>
        <v>A7155</v>
      </c>
      <c r="C16046" s="18">
        <v>0</v>
      </c>
      <c r="D16046" s="18">
        <v>0</v>
      </c>
      <c r="E16046" s="20">
        <v>42440</v>
      </c>
      <c r="F16046" s="15" t="s">
        <v>128</v>
      </c>
      <c r="G16046" s="15" t="s">
        <v>129</v>
      </c>
      <c r="H16046" s="15" t="str">
        <f t="shared" si="730"/>
        <v>Post-calc.</v>
      </c>
      <c r="I16046" s="27">
        <v>42430</v>
      </c>
    </row>
    <row r="16047" spans="1:9" x14ac:dyDescent="0.2">
      <c r="A16047" s="15" t="s">
        <v>2839</v>
      </c>
      <c r="B16047" s="15" t="str">
        <f t="shared" si="729"/>
        <v>A7156</v>
      </c>
      <c r="C16047" s="18">
        <v>0</v>
      </c>
      <c r="D16047" s="18">
        <v>0</v>
      </c>
      <c r="E16047" s="20">
        <v>42478</v>
      </c>
      <c r="F16047" s="15" t="s">
        <v>128</v>
      </c>
      <c r="G16047" s="15" t="s">
        <v>129</v>
      </c>
      <c r="H16047" s="15" t="str">
        <f t="shared" si="730"/>
        <v>Post-calc.</v>
      </c>
      <c r="I16047" s="27">
        <v>42430</v>
      </c>
    </row>
    <row r="16048" spans="1:9" x14ac:dyDescent="0.2">
      <c r="A16048" s="15" t="s">
        <v>2838</v>
      </c>
      <c r="B16048" s="15" t="str">
        <f t="shared" si="729"/>
        <v>A7157</v>
      </c>
      <c r="C16048" s="18">
        <v>0</v>
      </c>
      <c r="D16048" s="18">
        <v>0</v>
      </c>
      <c r="E16048" s="20">
        <v>42452</v>
      </c>
      <c r="F16048" s="15" t="s">
        <v>449</v>
      </c>
      <c r="G16048" s="15" t="s">
        <v>129</v>
      </c>
      <c r="H16048" s="15" t="str">
        <f t="shared" si="730"/>
        <v>Post-calc.</v>
      </c>
      <c r="I16048" s="27">
        <v>42430</v>
      </c>
    </row>
    <row r="16049" spans="1:9" x14ac:dyDescent="0.2">
      <c r="A16049" s="15" t="s">
        <v>2837</v>
      </c>
      <c r="B16049" s="15" t="str">
        <f t="shared" si="729"/>
        <v>A7158</v>
      </c>
      <c r="C16049" s="18">
        <v>0</v>
      </c>
      <c r="D16049" s="18">
        <v>0</v>
      </c>
      <c r="E16049" s="20"/>
      <c r="F16049" s="15" t="s">
        <v>128</v>
      </c>
      <c r="G16049" s="15" t="s">
        <v>129</v>
      </c>
      <c r="H16049" s="15" t="str">
        <f t="shared" si="730"/>
        <v>Pre-calc.</v>
      </c>
      <c r="I16049" s="27">
        <v>42430</v>
      </c>
    </row>
    <row r="16050" spans="1:9" x14ac:dyDescent="0.2">
      <c r="A16050" s="15" t="s">
        <v>2836</v>
      </c>
      <c r="B16050" s="15" t="str">
        <f t="shared" si="729"/>
        <v>A7159</v>
      </c>
      <c r="C16050" s="18">
        <v>0</v>
      </c>
      <c r="D16050" s="18">
        <v>0</v>
      </c>
      <c r="E16050" s="20">
        <v>42480</v>
      </c>
      <c r="F16050" s="15" t="s">
        <v>128</v>
      </c>
      <c r="G16050" s="15" t="s">
        <v>129</v>
      </c>
      <c r="H16050" s="15" t="str">
        <f t="shared" si="730"/>
        <v>Post-calc.</v>
      </c>
      <c r="I16050" s="27">
        <v>42430</v>
      </c>
    </row>
    <row r="16051" spans="1:9" x14ac:dyDescent="0.2">
      <c r="A16051" s="15" t="s">
        <v>2835</v>
      </c>
      <c r="B16051" s="15" t="str">
        <f t="shared" si="729"/>
        <v>A7160</v>
      </c>
      <c r="C16051" s="18">
        <v>0</v>
      </c>
      <c r="D16051" s="18">
        <v>0</v>
      </c>
      <c r="E16051" s="20"/>
      <c r="F16051" s="15" t="s">
        <v>128</v>
      </c>
      <c r="G16051" s="15" t="s">
        <v>129</v>
      </c>
      <c r="H16051" s="15" t="str">
        <f t="shared" si="730"/>
        <v>Pre-calc.</v>
      </c>
      <c r="I16051" s="27">
        <v>42430</v>
      </c>
    </row>
    <row r="16052" spans="1:9" x14ac:dyDescent="0.2">
      <c r="A16052" s="15" t="s">
        <v>2834</v>
      </c>
      <c r="B16052" s="15" t="str">
        <f t="shared" si="729"/>
        <v>A7161</v>
      </c>
      <c r="C16052" s="18">
        <v>0</v>
      </c>
      <c r="D16052" s="18">
        <v>0</v>
      </c>
      <c r="E16052" s="20">
        <v>42480</v>
      </c>
      <c r="F16052" s="15" t="s">
        <v>128</v>
      </c>
      <c r="G16052" s="15" t="s">
        <v>129</v>
      </c>
      <c r="H16052" s="15" t="str">
        <f t="shared" si="730"/>
        <v>Post-calc.</v>
      </c>
      <c r="I16052" s="27">
        <v>42437</v>
      </c>
    </row>
    <row r="16053" spans="1:9" x14ac:dyDescent="0.2">
      <c r="A16053" s="15" t="s">
        <v>2833</v>
      </c>
      <c r="B16053" s="15" t="str">
        <f t="shared" si="729"/>
        <v>A7162</v>
      </c>
      <c r="C16053" s="18">
        <v>0</v>
      </c>
      <c r="D16053" s="18">
        <v>0</v>
      </c>
      <c r="E16053" s="20"/>
      <c r="F16053" s="15" t="s">
        <v>21</v>
      </c>
      <c r="G16053" s="15" t="s">
        <v>1833</v>
      </c>
      <c r="H16053" s="15" t="str">
        <f t="shared" si="730"/>
        <v>Pre-calc.</v>
      </c>
      <c r="I16053" s="27">
        <v>42426</v>
      </c>
    </row>
    <row r="16054" spans="1:9" x14ac:dyDescent="0.2">
      <c r="A16054" s="15" t="s">
        <v>2832</v>
      </c>
      <c r="B16054" s="15" t="str">
        <f t="shared" si="729"/>
        <v>A7164</v>
      </c>
      <c r="C16054" s="18">
        <v>0</v>
      </c>
      <c r="D16054" s="18">
        <v>0</v>
      </c>
      <c r="E16054" s="20">
        <v>42489</v>
      </c>
      <c r="F16054" s="15" t="s">
        <v>128</v>
      </c>
      <c r="G16054" s="15" t="s">
        <v>129</v>
      </c>
      <c r="H16054" s="15" t="str">
        <f t="shared" si="730"/>
        <v>Post-calc.</v>
      </c>
      <c r="I16054" s="27">
        <v>42437</v>
      </c>
    </row>
    <row r="16055" spans="1:9" x14ac:dyDescent="0.2">
      <c r="A16055" s="15" t="s">
        <v>2831</v>
      </c>
      <c r="B16055" s="15" t="str">
        <f t="shared" si="729"/>
        <v>A7165</v>
      </c>
      <c r="C16055" s="18">
        <v>0</v>
      </c>
      <c r="D16055" s="18">
        <v>0</v>
      </c>
      <c r="E16055" s="20"/>
      <c r="F16055" s="15" t="s">
        <v>12</v>
      </c>
      <c r="G16055" s="15" t="s">
        <v>129</v>
      </c>
      <c r="H16055" s="15" t="str">
        <f t="shared" si="730"/>
        <v>Pre-calc.</v>
      </c>
      <c r="I16055" s="27">
        <v>42485</v>
      </c>
    </row>
    <row r="16056" spans="1:9" x14ac:dyDescent="0.2">
      <c r="A16056" s="15" t="s">
        <v>2830</v>
      </c>
      <c r="B16056" s="15" t="str">
        <f t="shared" si="729"/>
        <v>A7166</v>
      </c>
      <c r="C16056" s="18">
        <v>0</v>
      </c>
      <c r="D16056" s="18">
        <v>0</v>
      </c>
      <c r="E16056" s="20">
        <v>42432</v>
      </c>
      <c r="F16056" s="15" t="s">
        <v>12</v>
      </c>
      <c r="G16056" s="15" t="s">
        <v>129</v>
      </c>
      <c r="H16056" s="15" t="str">
        <f t="shared" si="730"/>
        <v>Post-calc.</v>
      </c>
      <c r="I16056" s="27">
        <v>42388</v>
      </c>
    </row>
    <row r="16057" spans="1:9" x14ac:dyDescent="0.2">
      <c r="A16057" s="15" t="s">
        <v>2829</v>
      </c>
      <c r="B16057" s="15" t="str">
        <f t="shared" si="729"/>
        <v>A7167</v>
      </c>
      <c r="C16057" s="18">
        <v>0</v>
      </c>
      <c r="D16057" s="18">
        <v>0</v>
      </c>
      <c r="E16057" s="20"/>
      <c r="F16057" s="15" t="s">
        <v>21</v>
      </c>
      <c r="G16057" s="15" t="s">
        <v>1833</v>
      </c>
      <c r="H16057" s="15" t="str">
        <f t="shared" si="730"/>
        <v>Pre-calc.</v>
      </c>
      <c r="I16057" s="27">
        <v>42426</v>
      </c>
    </row>
    <row r="16058" spans="1:9" x14ac:dyDescent="0.2">
      <c r="A16058" s="15" t="s">
        <v>2828</v>
      </c>
      <c r="B16058" s="15" t="str">
        <f t="shared" si="729"/>
        <v>A7168</v>
      </c>
      <c r="C16058" s="18">
        <v>0</v>
      </c>
      <c r="D16058" s="18">
        <v>0</v>
      </c>
      <c r="E16058" s="20">
        <v>42450</v>
      </c>
      <c r="F16058" s="15" t="s">
        <v>12</v>
      </c>
      <c r="G16058" s="15" t="s">
        <v>129</v>
      </c>
      <c r="H16058" s="15" t="str">
        <f t="shared" si="730"/>
        <v>Post-calc.</v>
      </c>
      <c r="I16058" s="27">
        <v>42396</v>
      </c>
    </row>
    <row r="16059" spans="1:9" x14ac:dyDescent="0.2">
      <c r="A16059" s="15" t="s">
        <v>2827</v>
      </c>
      <c r="B16059" s="15" t="str">
        <f t="shared" si="729"/>
        <v>A7169</v>
      </c>
      <c r="C16059" s="18">
        <v>0</v>
      </c>
      <c r="D16059" s="18">
        <v>0</v>
      </c>
      <c r="E16059" s="20">
        <v>42480</v>
      </c>
      <c r="F16059" s="15" t="s">
        <v>12</v>
      </c>
      <c r="G16059" s="15" t="s">
        <v>129</v>
      </c>
      <c r="H16059" s="15" t="str">
        <f t="shared" si="730"/>
        <v>Post-calc.</v>
      </c>
      <c r="I16059" s="27">
        <v>42389</v>
      </c>
    </row>
    <row r="16060" spans="1:9" x14ac:dyDescent="0.2">
      <c r="A16060" s="15" t="s">
        <v>2826</v>
      </c>
      <c r="B16060" s="15" t="str">
        <f t="shared" si="729"/>
        <v>A7170</v>
      </c>
      <c r="C16060" s="18">
        <v>0</v>
      </c>
      <c r="D16060" s="18">
        <v>0</v>
      </c>
      <c r="E16060" s="20"/>
      <c r="F16060" s="15" t="s">
        <v>12</v>
      </c>
      <c r="G16060" s="15" t="s">
        <v>129</v>
      </c>
      <c r="H16060" s="15" t="str">
        <f t="shared" si="730"/>
        <v>Pre-calc.</v>
      </c>
      <c r="I16060" s="27">
        <v>42394</v>
      </c>
    </row>
    <row r="16061" spans="1:9" x14ac:dyDescent="0.2">
      <c r="A16061" s="15" t="s">
        <v>2825</v>
      </c>
      <c r="B16061" s="15" t="str">
        <f t="shared" si="729"/>
        <v>A7171</v>
      </c>
      <c r="C16061" s="18">
        <v>0</v>
      </c>
      <c r="D16061" s="18">
        <v>0</v>
      </c>
      <c r="E16061" s="20"/>
      <c r="F16061" s="15" t="s">
        <v>12</v>
      </c>
      <c r="G16061" s="15" t="s">
        <v>129</v>
      </c>
      <c r="H16061" s="15" t="str">
        <f t="shared" si="730"/>
        <v>Pre-calc.</v>
      </c>
      <c r="I16061" s="27">
        <v>42398</v>
      </c>
    </row>
    <row r="16062" spans="1:9" x14ac:dyDescent="0.2">
      <c r="A16062" s="15" t="s">
        <v>2824</v>
      </c>
      <c r="B16062" s="15" t="str">
        <f t="shared" si="729"/>
        <v>A7172</v>
      </c>
      <c r="C16062" s="18">
        <v>0</v>
      </c>
      <c r="D16062" s="18">
        <v>0</v>
      </c>
      <c r="E16062" s="20"/>
      <c r="F16062" s="15" t="s">
        <v>12</v>
      </c>
      <c r="G16062" s="15" t="s">
        <v>129</v>
      </c>
      <c r="H16062" s="15" t="str">
        <f t="shared" si="730"/>
        <v>Pre-calc.</v>
      </c>
      <c r="I16062" s="27">
        <v>42417</v>
      </c>
    </row>
    <row r="16063" spans="1:9" x14ac:dyDescent="0.2">
      <c r="A16063" s="15" t="s">
        <v>2823</v>
      </c>
      <c r="B16063" s="15" t="str">
        <f t="shared" si="729"/>
        <v>A7173</v>
      </c>
      <c r="C16063" s="18">
        <v>0</v>
      </c>
      <c r="D16063" s="18">
        <v>0</v>
      </c>
      <c r="E16063" s="20"/>
      <c r="F16063" s="15" t="s">
        <v>12</v>
      </c>
      <c r="G16063" s="15" t="s">
        <v>129</v>
      </c>
      <c r="H16063" s="15" t="str">
        <f t="shared" si="730"/>
        <v>Pre-calc.</v>
      </c>
      <c r="I16063" s="27">
        <v>42401</v>
      </c>
    </row>
    <row r="16064" spans="1:9" x14ac:dyDescent="0.2">
      <c r="A16064" s="15" t="s">
        <v>2822</v>
      </c>
      <c r="B16064" s="15" t="str">
        <f t="shared" si="729"/>
        <v>A7174</v>
      </c>
      <c r="C16064" s="18">
        <v>0</v>
      </c>
      <c r="D16064" s="18">
        <v>0</v>
      </c>
      <c r="E16064" s="20"/>
      <c r="F16064" s="15" t="s">
        <v>12</v>
      </c>
      <c r="G16064" s="15" t="s">
        <v>129</v>
      </c>
      <c r="H16064" s="15" t="str">
        <f t="shared" si="730"/>
        <v>Pre-calc.</v>
      </c>
      <c r="I16064" s="27">
        <v>42395</v>
      </c>
    </row>
    <row r="16065" spans="1:9" x14ac:dyDescent="0.2">
      <c r="A16065" s="15" t="s">
        <v>2821</v>
      </c>
      <c r="B16065" s="15" t="str">
        <f t="shared" si="729"/>
        <v>A7175</v>
      </c>
      <c r="C16065" s="18">
        <v>0</v>
      </c>
      <c r="D16065" s="18">
        <v>0</v>
      </c>
      <c r="E16065" s="20"/>
      <c r="F16065" s="15" t="s">
        <v>12</v>
      </c>
      <c r="G16065" s="15" t="s">
        <v>129</v>
      </c>
      <c r="H16065" s="15" t="str">
        <f t="shared" si="730"/>
        <v>Pre-calc.</v>
      </c>
      <c r="I16065" s="27">
        <v>42387</v>
      </c>
    </row>
    <row r="16066" spans="1:9" x14ac:dyDescent="0.2">
      <c r="A16066" s="15" t="s">
        <v>2820</v>
      </c>
      <c r="B16066" s="15" t="str">
        <f t="shared" si="729"/>
        <v>A7176</v>
      </c>
      <c r="C16066" s="18">
        <v>0</v>
      </c>
      <c r="D16066" s="18">
        <v>0</v>
      </c>
      <c r="E16066" s="20"/>
      <c r="F16066" s="15" t="s">
        <v>12</v>
      </c>
      <c r="G16066" s="15" t="s">
        <v>129</v>
      </c>
      <c r="H16066" s="15" t="str">
        <f t="shared" si="730"/>
        <v>Pre-calc.</v>
      </c>
      <c r="I16066" s="27">
        <v>42403</v>
      </c>
    </row>
    <row r="16067" spans="1:9" x14ac:dyDescent="0.2">
      <c r="A16067" s="15" t="s">
        <v>2819</v>
      </c>
      <c r="B16067" s="15" t="str">
        <f t="shared" si="729"/>
        <v>A7177</v>
      </c>
      <c r="C16067" s="18">
        <v>0</v>
      </c>
      <c r="D16067" s="18">
        <v>0</v>
      </c>
      <c r="E16067" s="20"/>
      <c r="F16067" s="15" t="s">
        <v>12</v>
      </c>
      <c r="G16067" s="15" t="s">
        <v>129</v>
      </c>
      <c r="H16067" s="15" t="str">
        <f t="shared" si="730"/>
        <v>Pre-calc.</v>
      </c>
      <c r="I16067" s="27">
        <v>42397</v>
      </c>
    </row>
    <row r="16068" spans="1:9" x14ac:dyDescent="0.2">
      <c r="A16068" s="15" t="s">
        <v>2818</v>
      </c>
      <c r="B16068" s="15" t="str">
        <f t="shared" si="729"/>
        <v>A7178</v>
      </c>
      <c r="C16068" s="18">
        <v>0</v>
      </c>
      <c r="D16068" s="18">
        <v>0</v>
      </c>
      <c r="E16068" s="20"/>
      <c r="F16068" s="15" t="s">
        <v>12</v>
      </c>
      <c r="G16068" s="15" t="s">
        <v>129</v>
      </c>
      <c r="H16068" s="15" t="str">
        <f t="shared" si="730"/>
        <v>Pre-calc.</v>
      </c>
      <c r="I16068" s="27">
        <v>42475</v>
      </c>
    </row>
    <row r="16069" spans="1:9" x14ac:dyDescent="0.2">
      <c r="A16069" s="15" t="s">
        <v>2817</v>
      </c>
      <c r="B16069" s="15" t="str">
        <f t="shared" si="729"/>
        <v>A7179</v>
      </c>
      <c r="C16069" s="18">
        <v>0</v>
      </c>
      <c r="D16069" s="18">
        <v>0</v>
      </c>
      <c r="E16069" s="20"/>
      <c r="F16069" s="15" t="s">
        <v>12</v>
      </c>
      <c r="G16069" s="15" t="s">
        <v>129</v>
      </c>
      <c r="H16069" s="15" t="str">
        <f t="shared" si="730"/>
        <v>Pre-calc.</v>
      </c>
      <c r="I16069" s="27">
        <v>42424</v>
      </c>
    </row>
    <row r="16070" spans="1:9" x14ac:dyDescent="0.2">
      <c r="A16070" s="15" t="s">
        <v>2816</v>
      </c>
      <c r="B16070" s="15" t="str">
        <f t="shared" ref="B16070:B16133" si="731">LEFT(A16070,5)</f>
        <v>A7180</v>
      </c>
      <c r="C16070" s="18">
        <v>0</v>
      </c>
      <c r="D16070" s="18">
        <v>0</v>
      </c>
      <c r="E16070" s="20"/>
      <c r="F16070" s="15" t="s">
        <v>12</v>
      </c>
      <c r="G16070" s="15" t="s">
        <v>129</v>
      </c>
      <c r="H16070" s="15" t="str">
        <f t="shared" ref="H16070:H16133" si="732">+IF(E16070&gt;1,"Post-calc.","Pre-calc.")</f>
        <v>Pre-calc.</v>
      </c>
      <c r="I16070" s="27">
        <v>42384</v>
      </c>
    </row>
    <row r="16071" spans="1:9" x14ac:dyDescent="0.2">
      <c r="A16071" s="15" t="s">
        <v>2815</v>
      </c>
      <c r="B16071" s="15" t="str">
        <f t="shared" si="731"/>
        <v>A7181</v>
      </c>
      <c r="C16071" s="18">
        <v>0</v>
      </c>
      <c r="D16071" s="18">
        <v>0</v>
      </c>
      <c r="E16071" s="20"/>
      <c r="F16071" s="15" t="s">
        <v>12</v>
      </c>
      <c r="G16071" s="15" t="s">
        <v>129</v>
      </c>
      <c r="H16071" s="15" t="str">
        <f t="shared" si="732"/>
        <v>Pre-calc.</v>
      </c>
      <c r="I16071" s="27">
        <v>42394</v>
      </c>
    </row>
    <row r="16072" spans="1:9" x14ac:dyDescent="0.2">
      <c r="A16072" s="15" t="s">
        <v>2814</v>
      </c>
      <c r="B16072" s="15" t="str">
        <f t="shared" si="731"/>
        <v>A7182</v>
      </c>
      <c r="C16072" s="18">
        <v>0</v>
      </c>
      <c r="D16072" s="18">
        <v>0</v>
      </c>
      <c r="E16072" s="20"/>
      <c r="F16072" s="15" t="s">
        <v>12</v>
      </c>
      <c r="G16072" s="15" t="s">
        <v>129</v>
      </c>
      <c r="H16072" s="15" t="str">
        <f t="shared" si="732"/>
        <v>Pre-calc.</v>
      </c>
      <c r="I16072" s="27">
        <v>42422</v>
      </c>
    </row>
    <row r="16073" spans="1:9" x14ac:dyDescent="0.2">
      <c r="A16073" s="15" t="s">
        <v>2813</v>
      </c>
      <c r="B16073" s="15" t="str">
        <f t="shared" si="731"/>
        <v>A7183</v>
      </c>
      <c r="C16073" s="18">
        <v>0</v>
      </c>
      <c r="D16073" s="18">
        <v>0</v>
      </c>
      <c r="E16073" s="20"/>
      <c r="F16073" s="15" t="s">
        <v>12</v>
      </c>
      <c r="G16073" s="15" t="s">
        <v>129</v>
      </c>
      <c r="H16073" s="15" t="str">
        <f t="shared" si="732"/>
        <v>Pre-calc.</v>
      </c>
      <c r="I16073" s="27">
        <v>42440</v>
      </c>
    </row>
    <row r="16074" spans="1:9" x14ac:dyDescent="0.2">
      <c r="A16074" s="15" t="s">
        <v>2812</v>
      </c>
      <c r="B16074" s="15" t="str">
        <f t="shared" si="731"/>
        <v>A7184</v>
      </c>
      <c r="C16074" s="18">
        <v>0</v>
      </c>
      <c r="D16074" s="18">
        <v>0</v>
      </c>
      <c r="E16074" s="20"/>
      <c r="F16074" s="15" t="s">
        <v>12</v>
      </c>
      <c r="G16074" s="15" t="s">
        <v>129</v>
      </c>
      <c r="H16074" s="15" t="str">
        <f t="shared" si="732"/>
        <v>Pre-calc.</v>
      </c>
      <c r="I16074" s="27">
        <v>42430</v>
      </c>
    </row>
    <row r="16075" spans="1:9" x14ac:dyDescent="0.2">
      <c r="A16075" s="15" t="s">
        <v>2811</v>
      </c>
      <c r="B16075" s="15" t="str">
        <f t="shared" si="731"/>
        <v>A7185</v>
      </c>
      <c r="C16075" s="18">
        <v>0</v>
      </c>
      <c r="D16075" s="18">
        <v>0</v>
      </c>
      <c r="E16075" s="20"/>
      <c r="F16075" s="15" t="s">
        <v>12</v>
      </c>
      <c r="G16075" s="15" t="s">
        <v>129</v>
      </c>
      <c r="H16075" s="15" t="str">
        <f t="shared" si="732"/>
        <v>Pre-calc.</v>
      </c>
      <c r="I16075" s="27">
        <v>42410</v>
      </c>
    </row>
    <row r="16076" spans="1:9" x14ac:dyDescent="0.2">
      <c r="A16076" s="15" t="s">
        <v>2810</v>
      </c>
      <c r="B16076" s="15" t="str">
        <f t="shared" si="731"/>
        <v>A7186</v>
      </c>
      <c r="C16076" s="18">
        <v>0</v>
      </c>
      <c r="D16076" s="18">
        <v>0</v>
      </c>
      <c r="E16076" s="20"/>
      <c r="F16076" s="15" t="s">
        <v>12</v>
      </c>
      <c r="G16076" s="15" t="s">
        <v>129</v>
      </c>
      <c r="H16076" s="15" t="str">
        <f t="shared" si="732"/>
        <v>Pre-calc.</v>
      </c>
      <c r="I16076" s="27">
        <v>42394</v>
      </c>
    </row>
    <row r="16077" spans="1:9" x14ac:dyDescent="0.2">
      <c r="A16077" s="15" t="s">
        <v>2809</v>
      </c>
      <c r="B16077" s="15" t="str">
        <f t="shared" si="731"/>
        <v>A7187</v>
      </c>
      <c r="C16077" s="18">
        <v>0</v>
      </c>
      <c r="D16077" s="18">
        <v>0</v>
      </c>
      <c r="E16077" s="20"/>
      <c r="F16077" s="15" t="s">
        <v>12</v>
      </c>
      <c r="G16077" s="15" t="s">
        <v>129</v>
      </c>
      <c r="H16077" s="15" t="str">
        <f t="shared" si="732"/>
        <v>Pre-calc.</v>
      </c>
      <c r="I16077" s="27">
        <v>42401</v>
      </c>
    </row>
    <row r="16078" spans="1:9" x14ac:dyDescent="0.2">
      <c r="A16078" s="15" t="s">
        <v>2808</v>
      </c>
      <c r="B16078" s="15" t="str">
        <f t="shared" si="731"/>
        <v>A7188</v>
      </c>
      <c r="C16078" s="18">
        <v>0</v>
      </c>
      <c r="D16078" s="18">
        <v>0</v>
      </c>
      <c r="E16078" s="20"/>
      <c r="F16078" s="15" t="s">
        <v>12</v>
      </c>
      <c r="G16078" s="15" t="s">
        <v>129</v>
      </c>
      <c r="H16078" s="15" t="str">
        <f t="shared" si="732"/>
        <v>Pre-calc.</v>
      </c>
      <c r="I16078" s="27"/>
    </row>
    <row r="16079" spans="1:9" x14ac:dyDescent="0.2">
      <c r="A16079" s="15" t="s">
        <v>2807</v>
      </c>
      <c r="B16079" s="15" t="str">
        <f t="shared" si="731"/>
        <v>A7189</v>
      </c>
      <c r="C16079" s="18">
        <v>0</v>
      </c>
      <c r="D16079" s="18">
        <v>0</v>
      </c>
      <c r="E16079" s="20"/>
      <c r="F16079" s="15" t="s">
        <v>12</v>
      </c>
      <c r="G16079" s="15" t="s">
        <v>129</v>
      </c>
      <c r="H16079" s="15" t="str">
        <f t="shared" si="732"/>
        <v>Pre-calc.</v>
      </c>
      <c r="I16079" s="27">
        <v>42481</v>
      </c>
    </row>
    <row r="16080" spans="1:9" x14ac:dyDescent="0.2">
      <c r="A16080" s="15" t="s">
        <v>2806</v>
      </c>
      <c r="B16080" s="15" t="str">
        <f t="shared" si="731"/>
        <v>A7190</v>
      </c>
      <c r="C16080" s="18">
        <v>0</v>
      </c>
      <c r="D16080" s="18">
        <v>0</v>
      </c>
      <c r="E16080" s="20"/>
      <c r="F16080" s="15" t="s">
        <v>12</v>
      </c>
      <c r="G16080" s="15" t="s">
        <v>129</v>
      </c>
      <c r="H16080" s="15" t="str">
        <f t="shared" si="732"/>
        <v>Pre-calc.</v>
      </c>
      <c r="I16080" s="27">
        <v>42430</v>
      </c>
    </row>
    <row r="16081" spans="1:9" x14ac:dyDescent="0.2">
      <c r="A16081" s="15" t="s">
        <v>2805</v>
      </c>
      <c r="B16081" s="15" t="str">
        <f t="shared" si="731"/>
        <v>A7191</v>
      </c>
      <c r="C16081" s="18">
        <v>0</v>
      </c>
      <c r="D16081" s="18">
        <v>0</v>
      </c>
      <c r="E16081" s="20"/>
      <c r="F16081" s="15" t="s">
        <v>12</v>
      </c>
      <c r="G16081" s="15" t="s">
        <v>129</v>
      </c>
      <c r="H16081" s="15" t="str">
        <f t="shared" si="732"/>
        <v>Pre-calc.</v>
      </c>
      <c r="I16081" s="27">
        <v>42380</v>
      </c>
    </row>
    <row r="16082" spans="1:9" x14ac:dyDescent="0.2">
      <c r="A16082" s="15" t="s">
        <v>2804</v>
      </c>
      <c r="B16082" s="15" t="str">
        <f t="shared" si="731"/>
        <v>A7192</v>
      </c>
      <c r="C16082" s="18">
        <v>0</v>
      </c>
      <c r="D16082" s="18">
        <v>0</v>
      </c>
      <c r="E16082" s="20"/>
      <c r="F16082" s="15" t="s">
        <v>12</v>
      </c>
      <c r="G16082" s="15" t="s">
        <v>129</v>
      </c>
      <c r="H16082" s="15" t="str">
        <f t="shared" si="732"/>
        <v>Pre-calc.</v>
      </c>
      <c r="I16082" s="27">
        <v>42388</v>
      </c>
    </row>
    <row r="16083" spans="1:9" x14ac:dyDescent="0.2">
      <c r="A16083" s="15" t="s">
        <v>2803</v>
      </c>
      <c r="B16083" s="15" t="str">
        <f t="shared" si="731"/>
        <v>A7193</v>
      </c>
      <c r="C16083" s="18">
        <v>0</v>
      </c>
      <c r="D16083" s="18">
        <v>0</v>
      </c>
      <c r="E16083" s="20"/>
      <c r="F16083" s="15" t="s">
        <v>128</v>
      </c>
      <c r="G16083" s="15" t="s">
        <v>129</v>
      </c>
      <c r="H16083" s="15" t="str">
        <f t="shared" si="732"/>
        <v>Pre-calc.</v>
      </c>
      <c r="I16083" s="27">
        <v>42408</v>
      </c>
    </row>
    <row r="16084" spans="1:9" x14ac:dyDescent="0.2">
      <c r="A16084" s="15" t="s">
        <v>2802</v>
      </c>
      <c r="B16084" s="15" t="str">
        <f t="shared" si="731"/>
        <v>A7194</v>
      </c>
      <c r="C16084" s="18">
        <v>370.38</v>
      </c>
      <c r="D16084" s="18">
        <v>370.54</v>
      </c>
      <c r="E16084" s="20">
        <v>42480</v>
      </c>
      <c r="F16084" s="15" t="s">
        <v>128</v>
      </c>
      <c r="G16084" s="15" t="s">
        <v>129</v>
      </c>
      <c r="H16084" s="15" t="str">
        <f t="shared" si="732"/>
        <v>Post-calc.</v>
      </c>
      <c r="I16084" s="27">
        <v>42429</v>
      </c>
    </row>
    <row r="16085" spans="1:9" x14ac:dyDescent="0.2">
      <c r="A16085" s="15" t="s">
        <v>2801</v>
      </c>
      <c r="B16085" s="15" t="str">
        <f t="shared" si="731"/>
        <v>A7195</v>
      </c>
      <c r="C16085" s="18">
        <v>0</v>
      </c>
      <c r="D16085" s="18">
        <v>0</v>
      </c>
      <c r="E16085" s="20">
        <v>42443</v>
      </c>
      <c r="F16085" s="15" t="s">
        <v>128</v>
      </c>
      <c r="G16085" s="15" t="s">
        <v>129</v>
      </c>
      <c r="H16085" s="15" t="str">
        <f t="shared" si="732"/>
        <v>Post-calc.</v>
      </c>
      <c r="I16085" s="27">
        <v>42437</v>
      </c>
    </row>
    <row r="16086" spans="1:9" x14ac:dyDescent="0.2">
      <c r="A16086" s="15" t="s">
        <v>2800</v>
      </c>
      <c r="B16086" s="15" t="str">
        <f t="shared" si="731"/>
        <v>A7196</v>
      </c>
      <c r="C16086" s="18">
        <v>0</v>
      </c>
      <c r="D16086" s="18">
        <v>0</v>
      </c>
      <c r="E16086" s="20">
        <v>42426</v>
      </c>
      <c r="F16086" s="15" t="s">
        <v>128</v>
      </c>
      <c r="G16086" s="15" t="s">
        <v>129</v>
      </c>
      <c r="H16086" s="15" t="str">
        <f t="shared" si="732"/>
        <v>Post-calc.</v>
      </c>
      <c r="I16086" s="27">
        <v>42429</v>
      </c>
    </row>
    <row r="16087" spans="1:9" x14ac:dyDescent="0.2">
      <c r="A16087" s="15" t="s">
        <v>2799</v>
      </c>
      <c r="B16087" s="15" t="str">
        <f t="shared" si="731"/>
        <v>A7197</v>
      </c>
      <c r="C16087" s="18">
        <v>0</v>
      </c>
      <c r="D16087" s="18">
        <v>0</v>
      </c>
      <c r="E16087" s="20"/>
      <c r="F16087" s="15" t="s">
        <v>12</v>
      </c>
      <c r="G16087" s="15" t="s">
        <v>32</v>
      </c>
      <c r="H16087" s="15" t="str">
        <f t="shared" si="732"/>
        <v>Pre-calc.</v>
      </c>
      <c r="I16087" s="27"/>
    </row>
    <row r="16088" spans="1:9" x14ac:dyDescent="0.2">
      <c r="A16088" s="15" t="s">
        <v>2798</v>
      </c>
      <c r="B16088" s="15" t="str">
        <f t="shared" si="731"/>
        <v>A7198</v>
      </c>
      <c r="C16088" s="18">
        <v>0</v>
      </c>
      <c r="D16088" s="18">
        <v>0</v>
      </c>
      <c r="E16088" s="20"/>
      <c r="F16088" s="15" t="s">
        <v>21</v>
      </c>
      <c r="G16088" s="15" t="s">
        <v>22</v>
      </c>
      <c r="H16088" s="15" t="str">
        <f t="shared" si="732"/>
        <v>Pre-calc.</v>
      </c>
      <c r="I16088" s="27"/>
    </row>
    <row r="16089" spans="1:9" x14ac:dyDescent="0.2">
      <c r="A16089" s="15" t="s">
        <v>2797</v>
      </c>
      <c r="B16089" s="15" t="str">
        <f t="shared" si="731"/>
        <v>A7199</v>
      </c>
      <c r="C16089" s="18">
        <v>0</v>
      </c>
      <c r="D16089" s="18">
        <v>0</v>
      </c>
      <c r="E16089" s="20"/>
      <c r="F16089" s="15" t="s">
        <v>128</v>
      </c>
      <c r="G16089" s="15" t="s">
        <v>129</v>
      </c>
      <c r="H16089" s="15" t="str">
        <f t="shared" si="732"/>
        <v>Pre-calc.</v>
      </c>
      <c r="I16089" s="27">
        <v>42429</v>
      </c>
    </row>
    <row r="16090" spans="1:9" x14ac:dyDescent="0.2">
      <c r="A16090" s="15" t="s">
        <v>2796</v>
      </c>
      <c r="B16090" s="15" t="str">
        <f t="shared" si="731"/>
        <v>A7200</v>
      </c>
      <c r="C16090" s="18">
        <v>0</v>
      </c>
      <c r="D16090" s="18">
        <v>0</v>
      </c>
      <c r="E16090" s="20"/>
      <c r="F16090" s="15" t="s">
        <v>21</v>
      </c>
      <c r="G16090" s="15" t="s">
        <v>22</v>
      </c>
      <c r="H16090" s="15" t="str">
        <f t="shared" si="732"/>
        <v>Pre-calc.</v>
      </c>
      <c r="I16090" s="27">
        <v>42486</v>
      </c>
    </row>
    <row r="16091" spans="1:9" x14ac:dyDescent="0.2">
      <c r="A16091" s="15" t="s">
        <v>2795</v>
      </c>
      <c r="B16091" s="15" t="str">
        <f t="shared" si="731"/>
        <v>A7201</v>
      </c>
      <c r="C16091" s="18">
        <v>0</v>
      </c>
      <c r="D16091" s="18">
        <v>0</v>
      </c>
      <c r="E16091" s="20"/>
      <c r="F16091" s="15" t="s">
        <v>12</v>
      </c>
      <c r="G16091" s="15" t="s">
        <v>32</v>
      </c>
      <c r="H16091" s="15" t="str">
        <f t="shared" si="732"/>
        <v>Pre-calc.</v>
      </c>
      <c r="I16091" s="27"/>
    </row>
    <row r="16092" spans="1:9" x14ac:dyDescent="0.2">
      <c r="A16092" s="15" t="s">
        <v>2794</v>
      </c>
      <c r="B16092" s="15" t="str">
        <f t="shared" si="731"/>
        <v>A7202</v>
      </c>
      <c r="C16092" s="18">
        <v>0</v>
      </c>
      <c r="D16092" s="18">
        <v>0</v>
      </c>
      <c r="E16092" s="20"/>
      <c r="F16092" s="15" t="s">
        <v>12</v>
      </c>
      <c r="G16092" s="15" t="s">
        <v>32</v>
      </c>
      <c r="H16092" s="15" t="str">
        <f t="shared" si="732"/>
        <v>Pre-calc.</v>
      </c>
      <c r="I16092" s="27">
        <v>42369</v>
      </c>
    </row>
    <row r="16093" spans="1:9" x14ac:dyDescent="0.2">
      <c r="A16093" s="15" t="s">
        <v>2793</v>
      </c>
      <c r="B16093" s="15" t="str">
        <f t="shared" si="731"/>
        <v>A7203</v>
      </c>
      <c r="C16093" s="18">
        <v>0</v>
      </c>
      <c r="D16093" s="18">
        <v>0</v>
      </c>
      <c r="E16093" s="20"/>
      <c r="F16093" s="15" t="s">
        <v>12</v>
      </c>
      <c r="G16093" s="15" t="s">
        <v>74</v>
      </c>
      <c r="H16093" s="15" t="str">
        <f t="shared" si="732"/>
        <v>Pre-calc.</v>
      </c>
      <c r="I16093" s="27">
        <v>42405</v>
      </c>
    </row>
    <row r="16094" spans="1:9" x14ac:dyDescent="0.2">
      <c r="A16094" s="15" t="s">
        <v>2792</v>
      </c>
      <c r="B16094" s="15" t="str">
        <f t="shared" si="731"/>
        <v>A7204</v>
      </c>
      <c r="C16094" s="18">
        <v>0</v>
      </c>
      <c r="D16094" s="18">
        <v>0</v>
      </c>
      <c r="E16094" s="20"/>
      <c r="F16094" s="15" t="s">
        <v>31</v>
      </c>
      <c r="G16094" s="15" t="s">
        <v>1833</v>
      </c>
      <c r="H16094" s="15" t="str">
        <f t="shared" si="732"/>
        <v>Pre-calc.</v>
      </c>
      <c r="I16094" s="27">
        <v>42401</v>
      </c>
    </row>
    <row r="16095" spans="1:9" x14ac:dyDescent="0.2">
      <c r="A16095" s="15" t="s">
        <v>2791</v>
      </c>
      <c r="B16095" s="15" t="str">
        <f t="shared" si="731"/>
        <v>A7205</v>
      </c>
      <c r="C16095" s="18">
        <v>0</v>
      </c>
      <c r="D16095" s="18">
        <v>0</v>
      </c>
      <c r="E16095" s="20"/>
      <c r="F16095" s="15" t="s">
        <v>31</v>
      </c>
      <c r="G16095" s="15" t="s">
        <v>1833</v>
      </c>
      <c r="H16095" s="15" t="str">
        <f t="shared" si="732"/>
        <v>Pre-calc.</v>
      </c>
      <c r="I16095" s="27">
        <v>42415</v>
      </c>
    </row>
    <row r="16096" spans="1:9" x14ac:dyDescent="0.2">
      <c r="A16096" s="15" t="s">
        <v>2790</v>
      </c>
      <c r="B16096" s="15" t="str">
        <f t="shared" si="731"/>
        <v>A7206</v>
      </c>
      <c r="C16096" s="18">
        <v>0</v>
      </c>
      <c r="D16096" s="18">
        <v>0</v>
      </c>
      <c r="E16096" s="20"/>
      <c r="F16096" s="15" t="s">
        <v>12</v>
      </c>
      <c r="G16096" s="15" t="s">
        <v>129</v>
      </c>
      <c r="H16096" s="15" t="str">
        <f t="shared" si="732"/>
        <v>Pre-calc.</v>
      </c>
      <c r="I16096" s="27"/>
    </row>
    <row r="16097" spans="1:9" x14ac:dyDescent="0.2">
      <c r="A16097" s="15" t="s">
        <v>2789</v>
      </c>
      <c r="B16097" s="15" t="str">
        <f t="shared" si="731"/>
        <v>A7207</v>
      </c>
      <c r="C16097" s="18">
        <v>0</v>
      </c>
      <c r="D16097" s="18">
        <v>0</v>
      </c>
      <c r="E16097" s="20"/>
      <c r="F16097" s="15" t="s">
        <v>12</v>
      </c>
      <c r="G16097" s="15" t="s">
        <v>129</v>
      </c>
      <c r="H16097" s="15" t="str">
        <f t="shared" si="732"/>
        <v>Pre-calc.</v>
      </c>
      <c r="I16097" s="27">
        <v>42424</v>
      </c>
    </row>
    <row r="16098" spans="1:9" x14ac:dyDescent="0.2">
      <c r="A16098" s="15" t="s">
        <v>2788</v>
      </c>
      <c r="B16098" s="15" t="str">
        <f t="shared" si="731"/>
        <v>A7208</v>
      </c>
      <c r="C16098" s="18">
        <v>0</v>
      </c>
      <c r="D16098" s="18">
        <v>0</v>
      </c>
      <c r="E16098" s="20"/>
      <c r="F16098" s="15" t="s">
        <v>12</v>
      </c>
      <c r="G16098" s="15" t="s">
        <v>32</v>
      </c>
      <c r="H16098" s="15" t="str">
        <f t="shared" si="732"/>
        <v>Pre-calc.</v>
      </c>
      <c r="I16098" s="27"/>
    </row>
    <row r="16099" spans="1:9" x14ac:dyDescent="0.2">
      <c r="A16099" s="15" t="s">
        <v>2787</v>
      </c>
      <c r="B16099" s="15" t="str">
        <f t="shared" si="731"/>
        <v>A7209</v>
      </c>
      <c r="C16099" s="18">
        <v>0</v>
      </c>
      <c r="D16099" s="18">
        <v>0</v>
      </c>
      <c r="E16099" s="20"/>
      <c r="F16099" s="15" t="s">
        <v>12</v>
      </c>
      <c r="G16099" s="15" t="s">
        <v>32</v>
      </c>
      <c r="H16099" s="15" t="str">
        <f t="shared" si="732"/>
        <v>Pre-calc.</v>
      </c>
      <c r="I16099" s="27"/>
    </row>
    <row r="16100" spans="1:9" x14ac:dyDescent="0.2">
      <c r="A16100" s="15" t="s">
        <v>2786</v>
      </c>
      <c r="B16100" s="15" t="str">
        <f t="shared" si="731"/>
        <v>A7210</v>
      </c>
      <c r="C16100" s="18">
        <v>0</v>
      </c>
      <c r="D16100" s="18">
        <v>0</v>
      </c>
      <c r="E16100" s="20"/>
      <c r="F16100" s="15" t="s">
        <v>12</v>
      </c>
      <c r="G16100" s="15" t="s">
        <v>32</v>
      </c>
      <c r="H16100" s="15" t="str">
        <f t="shared" si="732"/>
        <v>Pre-calc.</v>
      </c>
      <c r="I16100" s="27"/>
    </row>
    <row r="16101" spans="1:9" x14ac:dyDescent="0.2">
      <c r="A16101" s="15" t="s">
        <v>2785</v>
      </c>
      <c r="B16101" s="15" t="str">
        <f t="shared" si="731"/>
        <v>A7211</v>
      </c>
      <c r="C16101" s="18">
        <v>0</v>
      </c>
      <c r="D16101" s="18">
        <v>0</v>
      </c>
      <c r="E16101" s="20"/>
      <c r="F16101" s="15" t="s">
        <v>12</v>
      </c>
      <c r="G16101" s="15" t="s">
        <v>107</v>
      </c>
      <c r="H16101" s="15" t="str">
        <f t="shared" si="732"/>
        <v>Pre-calc.</v>
      </c>
      <c r="I16101" s="27"/>
    </row>
    <row r="16102" spans="1:9" x14ac:dyDescent="0.2">
      <c r="A16102" s="15" t="s">
        <v>2784</v>
      </c>
      <c r="B16102" s="15" t="str">
        <f t="shared" si="731"/>
        <v>A7212</v>
      </c>
      <c r="C16102" s="18">
        <v>0</v>
      </c>
      <c r="D16102" s="18">
        <v>0</v>
      </c>
      <c r="E16102" s="20"/>
      <c r="F16102" s="15" t="s">
        <v>31</v>
      </c>
      <c r="G16102" s="15" t="s">
        <v>107</v>
      </c>
      <c r="H16102" s="15" t="str">
        <f t="shared" si="732"/>
        <v>Pre-calc.</v>
      </c>
      <c r="I16102" s="27">
        <v>42487</v>
      </c>
    </row>
    <row r="16103" spans="1:9" x14ac:dyDescent="0.2">
      <c r="A16103" s="15" t="s">
        <v>2783</v>
      </c>
      <c r="B16103" s="15" t="str">
        <f t="shared" si="731"/>
        <v>A7213</v>
      </c>
      <c r="C16103" s="18">
        <v>0</v>
      </c>
      <c r="D16103" s="18">
        <v>0</v>
      </c>
      <c r="E16103" s="20"/>
      <c r="F16103" s="15" t="s">
        <v>12</v>
      </c>
      <c r="G16103" s="15" t="s">
        <v>74</v>
      </c>
      <c r="H16103" s="15" t="str">
        <f t="shared" si="732"/>
        <v>Pre-calc.</v>
      </c>
      <c r="I16103" s="27">
        <v>42408</v>
      </c>
    </row>
    <row r="16104" spans="1:9" x14ac:dyDescent="0.2">
      <c r="A16104" s="15" t="s">
        <v>2782</v>
      </c>
      <c r="B16104" s="15" t="str">
        <f t="shared" si="731"/>
        <v>A7214</v>
      </c>
      <c r="C16104" s="18">
        <v>0</v>
      </c>
      <c r="D16104" s="18">
        <v>0</v>
      </c>
      <c r="E16104" s="20"/>
      <c r="F16104" s="15" t="s">
        <v>31</v>
      </c>
      <c r="G16104" s="15" t="s">
        <v>107</v>
      </c>
      <c r="H16104" s="15" t="str">
        <f t="shared" si="732"/>
        <v>Pre-calc.</v>
      </c>
      <c r="I16104" s="27">
        <v>42474</v>
      </c>
    </row>
    <row r="16105" spans="1:9" x14ac:dyDescent="0.2">
      <c r="A16105" s="15" t="s">
        <v>2781</v>
      </c>
      <c r="B16105" s="15" t="str">
        <f t="shared" si="731"/>
        <v>A7215</v>
      </c>
      <c r="C16105" s="18">
        <v>0</v>
      </c>
      <c r="D16105" s="18">
        <v>0</v>
      </c>
      <c r="E16105" s="20"/>
      <c r="F16105" s="15" t="s">
        <v>31</v>
      </c>
      <c r="G16105" s="15" t="s">
        <v>107</v>
      </c>
      <c r="H16105" s="15" t="str">
        <f t="shared" si="732"/>
        <v>Pre-calc.</v>
      </c>
      <c r="I16105" s="27">
        <v>42515</v>
      </c>
    </row>
    <row r="16106" spans="1:9" x14ac:dyDescent="0.2">
      <c r="A16106" s="15" t="s">
        <v>2780</v>
      </c>
      <c r="B16106" s="15" t="str">
        <f t="shared" si="731"/>
        <v>A7216</v>
      </c>
      <c r="C16106" s="18">
        <v>0</v>
      </c>
      <c r="D16106" s="18">
        <v>0</v>
      </c>
      <c r="E16106" s="20">
        <v>42460</v>
      </c>
      <c r="F16106" s="15" t="s">
        <v>12</v>
      </c>
      <c r="G16106" s="15" t="s">
        <v>133</v>
      </c>
      <c r="H16106" s="15" t="str">
        <f t="shared" si="732"/>
        <v>Post-calc.</v>
      </c>
      <c r="I16106" s="27">
        <v>42403</v>
      </c>
    </row>
    <row r="16107" spans="1:9" x14ac:dyDescent="0.2">
      <c r="A16107" s="15" t="s">
        <v>2779</v>
      </c>
      <c r="B16107" s="15" t="str">
        <f t="shared" si="731"/>
        <v>A7217</v>
      </c>
      <c r="C16107" s="18">
        <v>0</v>
      </c>
      <c r="D16107" s="18">
        <v>0</v>
      </c>
      <c r="E16107" s="20">
        <v>42457</v>
      </c>
      <c r="F16107" s="15" t="s">
        <v>12</v>
      </c>
      <c r="G16107" s="15" t="s">
        <v>133</v>
      </c>
      <c r="H16107" s="15" t="str">
        <f t="shared" si="732"/>
        <v>Post-calc.</v>
      </c>
      <c r="I16107" s="27">
        <v>42417</v>
      </c>
    </row>
    <row r="16108" spans="1:9" x14ac:dyDescent="0.2">
      <c r="A16108" s="15" t="s">
        <v>2778</v>
      </c>
      <c r="B16108" s="15" t="str">
        <f t="shared" si="731"/>
        <v>A7218</v>
      </c>
      <c r="C16108" s="18">
        <v>0</v>
      </c>
      <c r="D16108" s="18">
        <v>0</v>
      </c>
      <c r="E16108" s="20">
        <v>42489</v>
      </c>
      <c r="F16108" s="15" t="s">
        <v>44</v>
      </c>
      <c r="G16108" s="15" t="s">
        <v>133</v>
      </c>
      <c r="H16108" s="15" t="str">
        <f t="shared" si="732"/>
        <v>Post-calc.</v>
      </c>
      <c r="I16108" s="27">
        <v>42402</v>
      </c>
    </row>
    <row r="16109" spans="1:9" x14ac:dyDescent="0.2">
      <c r="A16109" s="15" t="s">
        <v>2777</v>
      </c>
      <c r="B16109" s="15" t="str">
        <f t="shared" si="731"/>
        <v>A7219</v>
      </c>
      <c r="C16109" s="18">
        <v>0</v>
      </c>
      <c r="D16109" s="18">
        <v>0</v>
      </c>
      <c r="E16109" s="20">
        <v>42489</v>
      </c>
      <c r="F16109" s="15" t="s">
        <v>44</v>
      </c>
      <c r="G16109" s="15" t="s">
        <v>133</v>
      </c>
      <c r="H16109" s="15" t="str">
        <f t="shared" si="732"/>
        <v>Post-calc.</v>
      </c>
      <c r="I16109" s="27">
        <v>42412</v>
      </c>
    </row>
    <row r="16110" spans="1:9" x14ac:dyDescent="0.2">
      <c r="A16110" s="15" t="s">
        <v>2776</v>
      </c>
      <c r="B16110" s="15" t="str">
        <f t="shared" si="731"/>
        <v>A7220</v>
      </c>
      <c r="C16110" s="18">
        <v>79.98</v>
      </c>
      <c r="D16110" s="18">
        <v>0</v>
      </c>
      <c r="E16110" s="20"/>
      <c r="F16110" s="15" t="s">
        <v>15</v>
      </c>
      <c r="G16110" s="15" t="s">
        <v>16</v>
      </c>
      <c r="H16110" s="15" t="str">
        <f t="shared" si="732"/>
        <v>Pre-calc.</v>
      </c>
      <c r="I16110" s="27"/>
    </row>
    <row r="16111" spans="1:9" x14ac:dyDescent="0.2">
      <c r="A16111" s="15" t="s">
        <v>2775</v>
      </c>
      <c r="B16111" s="15" t="str">
        <f t="shared" si="731"/>
        <v>A7221</v>
      </c>
      <c r="C16111" s="18">
        <v>0</v>
      </c>
      <c r="D16111" s="18">
        <v>0</v>
      </c>
      <c r="E16111" s="20"/>
      <c r="F16111" s="15" t="s">
        <v>64</v>
      </c>
      <c r="G16111" s="15" t="s">
        <v>65</v>
      </c>
      <c r="H16111" s="15" t="str">
        <f t="shared" si="732"/>
        <v>Pre-calc.</v>
      </c>
      <c r="I16111" s="27"/>
    </row>
    <row r="16112" spans="1:9" x14ac:dyDescent="0.2">
      <c r="A16112" s="15" t="s">
        <v>2774</v>
      </c>
      <c r="B16112" s="15" t="str">
        <f t="shared" si="731"/>
        <v>A7222</v>
      </c>
      <c r="C16112" s="18">
        <v>-0.27</v>
      </c>
      <c r="D16112" s="18">
        <v>-0.27</v>
      </c>
      <c r="E16112" s="20">
        <v>42461</v>
      </c>
      <c r="F16112" s="15" t="s">
        <v>449</v>
      </c>
      <c r="G16112" s="15" t="s">
        <v>450</v>
      </c>
      <c r="H16112" s="15" t="str">
        <f t="shared" si="732"/>
        <v>Post-calc.</v>
      </c>
      <c r="I16112" s="27">
        <v>42383</v>
      </c>
    </row>
    <row r="16113" spans="1:9" x14ac:dyDescent="0.2">
      <c r="A16113" s="15" t="s">
        <v>2773</v>
      </c>
      <c r="B16113" s="15" t="str">
        <f t="shared" si="731"/>
        <v>A7223</v>
      </c>
      <c r="C16113" s="18">
        <v>-51.51</v>
      </c>
      <c r="D16113" s="18">
        <v>-51.51</v>
      </c>
      <c r="E16113" s="20">
        <v>42461</v>
      </c>
      <c r="F16113" s="15" t="s">
        <v>449</v>
      </c>
      <c r="G16113" s="15" t="s">
        <v>450</v>
      </c>
      <c r="H16113" s="15" t="str">
        <f t="shared" si="732"/>
        <v>Post-calc.</v>
      </c>
      <c r="I16113" s="27">
        <v>42373</v>
      </c>
    </row>
    <row r="16114" spans="1:9" x14ac:dyDescent="0.2">
      <c r="A16114" s="15" t="s">
        <v>2772</v>
      </c>
      <c r="B16114" s="15" t="str">
        <f t="shared" si="731"/>
        <v>A7224</v>
      </c>
      <c r="C16114" s="18">
        <v>-65.58</v>
      </c>
      <c r="D16114" s="18">
        <v>-65.58</v>
      </c>
      <c r="E16114" s="20">
        <v>42461</v>
      </c>
      <c r="F16114" s="15" t="s">
        <v>449</v>
      </c>
      <c r="G16114" s="15" t="s">
        <v>450</v>
      </c>
      <c r="H16114" s="15" t="str">
        <f t="shared" si="732"/>
        <v>Post-calc.</v>
      </c>
      <c r="I16114" s="27">
        <v>42390</v>
      </c>
    </row>
    <row r="16115" spans="1:9" x14ac:dyDescent="0.2">
      <c r="A16115" s="15" t="s">
        <v>2771</v>
      </c>
      <c r="B16115" s="15" t="str">
        <f t="shared" si="731"/>
        <v>A7225</v>
      </c>
      <c r="C16115" s="18">
        <v>1084.4450999999999</v>
      </c>
      <c r="D16115" s="18">
        <v>0</v>
      </c>
      <c r="E16115" s="20"/>
      <c r="F16115" s="15" t="s">
        <v>79</v>
      </c>
      <c r="G16115" s="15" t="s">
        <v>74</v>
      </c>
      <c r="H16115" s="15" t="str">
        <f t="shared" si="732"/>
        <v>Pre-calc.</v>
      </c>
      <c r="I16115" s="27">
        <v>42402</v>
      </c>
    </row>
    <row r="16116" spans="1:9" x14ac:dyDescent="0.2">
      <c r="A16116" s="15" t="s">
        <v>2770</v>
      </c>
      <c r="B16116" s="15" t="str">
        <f t="shared" si="731"/>
        <v>A7226</v>
      </c>
      <c r="C16116" s="18">
        <v>1822.7956999999999</v>
      </c>
      <c r="D16116" s="18">
        <v>0</v>
      </c>
      <c r="E16116" s="20"/>
      <c r="F16116" s="15" t="s">
        <v>79</v>
      </c>
      <c r="G16116" s="15" t="s">
        <v>74</v>
      </c>
      <c r="H16116" s="15" t="str">
        <f t="shared" si="732"/>
        <v>Pre-calc.</v>
      </c>
      <c r="I16116" s="27">
        <v>42402</v>
      </c>
    </row>
    <row r="16117" spans="1:9" x14ac:dyDescent="0.2">
      <c r="A16117" s="15" t="s">
        <v>2769</v>
      </c>
      <c r="B16117" s="15" t="str">
        <f t="shared" si="731"/>
        <v>A7227</v>
      </c>
      <c r="C16117" s="18">
        <v>0</v>
      </c>
      <c r="D16117" s="18">
        <v>0</v>
      </c>
      <c r="E16117" s="20">
        <v>42536</v>
      </c>
      <c r="F16117" s="15" t="s">
        <v>28</v>
      </c>
      <c r="G16117" s="15" t="s">
        <v>29</v>
      </c>
      <c r="H16117" s="15" t="str">
        <f t="shared" si="732"/>
        <v>Post-calc.</v>
      </c>
      <c r="I16117" s="27">
        <v>42398</v>
      </c>
    </row>
    <row r="16118" spans="1:9" x14ac:dyDescent="0.2">
      <c r="A16118" s="15" t="s">
        <v>2768</v>
      </c>
      <c r="B16118" s="15" t="str">
        <f t="shared" si="731"/>
        <v>A7228</v>
      </c>
      <c r="C16118" s="18">
        <v>0</v>
      </c>
      <c r="D16118" s="18">
        <v>0</v>
      </c>
      <c r="E16118" s="20">
        <v>42536</v>
      </c>
      <c r="F16118" s="15" t="s">
        <v>28</v>
      </c>
      <c r="G16118" s="15" t="s">
        <v>29</v>
      </c>
      <c r="H16118" s="15" t="str">
        <f t="shared" si="732"/>
        <v>Post-calc.</v>
      </c>
      <c r="I16118" s="27">
        <v>42398</v>
      </c>
    </row>
    <row r="16119" spans="1:9" x14ac:dyDescent="0.2">
      <c r="A16119" s="15" t="s">
        <v>2767</v>
      </c>
      <c r="B16119" s="15" t="str">
        <f t="shared" si="731"/>
        <v>A7229</v>
      </c>
      <c r="C16119" s="18">
        <v>0</v>
      </c>
      <c r="D16119" s="18">
        <v>0</v>
      </c>
      <c r="E16119" s="20"/>
      <c r="F16119" s="15" t="s">
        <v>31</v>
      </c>
      <c r="G16119" s="15" t="s">
        <v>1833</v>
      </c>
      <c r="H16119" s="15" t="str">
        <f t="shared" si="732"/>
        <v>Pre-calc.</v>
      </c>
      <c r="I16119" s="27">
        <v>42446</v>
      </c>
    </row>
    <row r="16120" spans="1:9" x14ac:dyDescent="0.2">
      <c r="A16120" s="15" t="s">
        <v>2766</v>
      </c>
      <c r="B16120" s="15" t="str">
        <f t="shared" si="731"/>
        <v>A7230</v>
      </c>
      <c r="C16120" s="18">
        <v>0</v>
      </c>
      <c r="D16120" s="18">
        <v>0</v>
      </c>
      <c r="E16120" s="20">
        <v>42375</v>
      </c>
      <c r="F16120" s="15" t="s">
        <v>46</v>
      </c>
      <c r="G16120" s="15" t="s">
        <v>47</v>
      </c>
      <c r="H16120" s="15" t="str">
        <f t="shared" si="732"/>
        <v>Post-calc.</v>
      </c>
      <c r="I16120" s="27">
        <v>42375</v>
      </c>
    </row>
    <row r="16121" spans="1:9" x14ac:dyDescent="0.2">
      <c r="A16121" s="15" t="s">
        <v>2765</v>
      </c>
      <c r="B16121" s="15" t="str">
        <f t="shared" si="731"/>
        <v>A7231</v>
      </c>
      <c r="C16121" s="18">
        <v>-70.739999999999995</v>
      </c>
      <c r="D16121" s="18">
        <v>0</v>
      </c>
      <c r="E16121" s="20">
        <v>42417</v>
      </c>
      <c r="F16121" s="15" t="s">
        <v>46</v>
      </c>
      <c r="G16121" s="15" t="s">
        <v>47</v>
      </c>
      <c r="H16121" s="15" t="str">
        <f t="shared" si="732"/>
        <v>Post-calc.</v>
      </c>
      <c r="I16121" s="27">
        <v>42417</v>
      </c>
    </row>
    <row r="16122" spans="1:9" x14ac:dyDescent="0.2">
      <c r="A16122" s="15" t="s">
        <v>2764</v>
      </c>
      <c r="B16122" s="15" t="str">
        <f t="shared" si="731"/>
        <v>A7232</v>
      </c>
      <c r="C16122" s="18">
        <v>2772.72</v>
      </c>
      <c r="D16122" s="18">
        <v>3129.93</v>
      </c>
      <c r="E16122" s="20"/>
      <c r="F16122" s="15" t="s">
        <v>28</v>
      </c>
      <c r="G16122" s="15" t="s">
        <v>29</v>
      </c>
      <c r="H16122" s="15" t="str">
        <f t="shared" si="732"/>
        <v>Pre-calc.</v>
      </c>
      <c r="I16122" s="27">
        <v>42401</v>
      </c>
    </row>
    <row r="16123" spans="1:9" x14ac:dyDescent="0.2">
      <c r="A16123" s="15" t="s">
        <v>2763</v>
      </c>
      <c r="B16123" s="15" t="str">
        <f t="shared" si="731"/>
        <v>A7233</v>
      </c>
      <c r="C16123" s="18">
        <v>0</v>
      </c>
      <c r="D16123" s="18">
        <v>0</v>
      </c>
      <c r="E16123" s="20"/>
      <c r="F16123" s="15" t="s">
        <v>12</v>
      </c>
      <c r="G16123" s="15" t="s">
        <v>74</v>
      </c>
      <c r="H16123" s="15" t="str">
        <f t="shared" si="732"/>
        <v>Pre-calc.</v>
      </c>
      <c r="I16123" s="27">
        <v>42409</v>
      </c>
    </row>
    <row r="16124" spans="1:9" x14ac:dyDescent="0.2">
      <c r="A16124" s="15" t="s">
        <v>2762</v>
      </c>
      <c r="B16124" s="15" t="str">
        <f t="shared" si="731"/>
        <v>A7234</v>
      </c>
      <c r="C16124" s="18">
        <v>432.58249999999998</v>
      </c>
      <c r="D16124" s="18">
        <v>0</v>
      </c>
      <c r="E16124" s="20"/>
      <c r="F16124" s="15" t="s">
        <v>79</v>
      </c>
      <c r="G16124" s="15" t="s">
        <v>74</v>
      </c>
      <c r="H16124" s="15" t="str">
        <f t="shared" si="732"/>
        <v>Pre-calc.</v>
      </c>
      <c r="I16124" s="27">
        <v>42402</v>
      </c>
    </row>
    <row r="16125" spans="1:9" x14ac:dyDescent="0.2">
      <c r="A16125" s="15" t="s">
        <v>2761</v>
      </c>
      <c r="B16125" s="15" t="str">
        <f t="shared" si="731"/>
        <v>A7236</v>
      </c>
      <c r="C16125" s="18">
        <v>0</v>
      </c>
      <c r="D16125" s="18">
        <v>0</v>
      </c>
      <c r="E16125" s="20"/>
      <c r="F16125" s="15" t="s">
        <v>31</v>
      </c>
      <c r="G16125" s="15" t="s">
        <v>22</v>
      </c>
      <c r="H16125" s="15" t="str">
        <f t="shared" si="732"/>
        <v>Pre-calc.</v>
      </c>
      <c r="I16125" s="27">
        <v>42429</v>
      </c>
    </row>
    <row r="16126" spans="1:9" x14ac:dyDescent="0.2">
      <c r="A16126" s="15" t="s">
        <v>2760</v>
      </c>
      <c r="B16126" s="15" t="str">
        <f t="shared" si="731"/>
        <v>A7237</v>
      </c>
      <c r="C16126" s="18">
        <v>187.51300000000001</v>
      </c>
      <c r="D16126" s="18">
        <v>187.51300000000001</v>
      </c>
      <c r="E16126" s="20"/>
      <c r="F16126" s="15" t="s">
        <v>128</v>
      </c>
      <c r="G16126" s="15" t="s">
        <v>129</v>
      </c>
      <c r="H16126" s="15" t="str">
        <f t="shared" si="732"/>
        <v>Pre-calc.</v>
      </c>
      <c r="I16126" s="27">
        <v>42429</v>
      </c>
    </row>
    <row r="16127" spans="1:9" x14ac:dyDescent="0.2">
      <c r="A16127" s="15" t="s">
        <v>2759</v>
      </c>
      <c r="B16127" s="15" t="str">
        <f t="shared" si="731"/>
        <v>A7238</v>
      </c>
      <c r="C16127" s="18">
        <v>582.87360000000001</v>
      </c>
      <c r="D16127" s="18">
        <v>582.87360000000001</v>
      </c>
      <c r="E16127" s="20"/>
      <c r="F16127" s="15" t="s">
        <v>128</v>
      </c>
      <c r="G16127" s="15" t="s">
        <v>129</v>
      </c>
      <c r="H16127" s="15" t="str">
        <f t="shared" si="732"/>
        <v>Pre-calc.</v>
      </c>
      <c r="I16127" s="27">
        <v>42429</v>
      </c>
    </row>
    <row r="16128" spans="1:9" x14ac:dyDescent="0.2">
      <c r="A16128" s="15" t="s">
        <v>2758</v>
      </c>
      <c r="B16128" s="15" t="str">
        <f t="shared" si="731"/>
        <v>A7240</v>
      </c>
      <c r="C16128" s="18">
        <v>0</v>
      </c>
      <c r="D16128" s="18">
        <v>0</v>
      </c>
      <c r="E16128" s="20"/>
      <c r="F16128" s="15" t="s">
        <v>57</v>
      </c>
      <c r="G16128" s="15" t="s">
        <v>29</v>
      </c>
      <c r="H16128" s="15" t="str">
        <f t="shared" si="732"/>
        <v>Pre-calc.</v>
      </c>
      <c r="I16128" s="27">
        <v>42444</v>
      </c>
    </row>
    <row r="16129" spans="1:9" x14ac:dyDescent="0.2">
      <c r="A16129" s="15" t="s">
        <v>2757</v>
      </c>
      <c r="B16129" s="15" t="str">
        <f t="shared" si="731"/>
        <v>A7241</v>
      </c>
      <c r="C16129" s="18">
        <v>0</v>
      </c>
      <c r="D16129" s="18">
        <v>0</v>
      </c>
      <c r="E16129" s="20"/>
      <c r="F16129" s="15" t="s">
        <v>21</v>
      </c>
      <c r="G16129" s="15" t="s">
        <v>22</v>
      </c>
      <c r="H16129" s="15" t="str">
        <f t="shared" si="732"/>
        <v>Pre-calc.</v>
      </c>
      <c r="I16129" s="27">
        <v>42426</v>
      </c>
    </row>
    <row r="16130" spans="1:9" x14ac:dyDescent="0.2">
      <c r="A16130" s="15" t="s">
        <v>2756</v>
      </c>
      <c r="B16130" s="15" t="str">
        <f t="shared" si="731"/>
        <v>A7242</v>
      </c>
      <c r="C16130" s="18">
        <v>0</v>
      </c>
      <c r="D16130" s="18">
        <v>0</v>
      </c>
      <c r="E16130" s="20"/>
      <c r="F16130" s="15" t="s">
        <v>71</v>
      </c>
      <c r="G16130" s="15" t="s">
        <v>65</v>
      </c>
      <c r="H16130" s="15" t="str">
        <f t="shared" si="732"/>
        <v>Pre-calc.</v>
      </c>
      <c r="I16130" s="27">
        <v>42438</v>
      </c>
    </row>
    <row r="16131" spans="1:9" x14ac:dyDescent="0.2">
      <c r="A16131" s="15" t="s">
        <v>2755</v>
      </c>
      <c r="B16131" s="15" t="str">
        <f t="shared" si="731"/>
        <v>A7244</v>
      </c>
      <c r="C16131" s="18">
        <v>0</v>
      </c>
      <c r="D16131" s="18">
        <v>0</v>
      </c>
      <c r="E16131" s="20"/>
      <c r="F16131" s="15" t="s">
        <v>57</v>
      </c>
      <c r="G16131" s="15" t="s">
        <v>29</v>
      </c>
      <c r="H16131" s="15" t="str">
        <f t="shared" si="732"/>
        <v>Pre-calc.</v>
      </c>
      <c r="I16131" s="27">
        <v>42431</v>
      </c>
    </row>
    <row r="16132" spans="1:9" x14ac:dyDescent="0.2">
      <c r="A16132" s="15" t="s">
        <v>2754</v>
      </c>
      <c r="B16132" s="15" t="str">
        <f t="shared" si="731"/>
        <v>A7245</v>
      </c>
      <c r="C16132" s="18">
        <v>0</v>
      </c>
      <c r="D16132" s="18">
        <v>0</v>
      </c>
      <c r="E16132" s="20"/>
      <c r="F16132" s="15" t="s">
        <v>57</v>
      </c>
      <c r="G16132" s="15" t="s">
        <v>29</v>
      </c>
      <c r="H16132" s="15" t="str">
        <f t="shared" si="732"/>
        <v>Pre-calc.</v>
      </c>
      <c r="I16132" s="27">
        <v>42431</v>
      </c>
    </row>
    <row r="16133" spans="1:9" x14ac:dyDescent="0.2">
      <c r="A16133" s="15" t="s">
        <v>2753</v>
      </c>
      <c r="B16133" s="15" t="str">
        <f t="shared" si="731"/>
        <v>A7246</v>
      </c>
      <c r="C16133" s="18">
        <v>0</v>
      </c>
      <c r="D16133" s="18">
        <v>0</v>
      </c>
      <c r="E16133" s="20"/>
      <c r="F16133" s="15" t="s">
        <v>57</v>
      </c>
      <c r="G16133" s="15" t="s">
        <v>29</v>
      </c>
      <c r="H16133" s="15" t="str">
        <f t="shared" si="732"/>
        <v>Pre-calc.</v>
      </c>
      <c r="I16133" s="27">
        <v>42446</v>
      </c>
    </row>
    <row r="16134" spans="1:9" x14ac:dyDescent="0.2">
      <c r="A16134" s="15" t="s">
        <v>2752</v>
      </c>
      <c r="B16134" s="15" t="str">
        <f t="shared" ref="B16134:B16197" si="733">LEFT(A16134,5)</f>
        <v>A7247</v>
      </c>
      <c r="C16134" s="18">
        <v>0</v>
      </c>
      <c r="D16134" s="18">
        <v>0</v>
      </c>
      <c r="E16134" s="20"/>
      <c r="F16134" s="15" t="s">
        <v>57</v>
      </c>
      <c r="G16134" s="15" t="s">
        <v>29</v>
      </c>
      <c r="H16134" s="15" t="str">
        <f t="shared" ref="H16134:H16197" si="734">+IF(E16134&gt;1,"Post-calc.","Pre-calc.")</f>
        <v>Pre-calc.</v>
      </c>
      <c r="I16134" s="27">
        <v>42463</v>
      </c>
    </row>
    <row r="16135" spans="1:9" x14ac:dyDescent="0.2">
      <c r="A16135" s="15" t="s">
        <v>2751</v>
      </c>
      <c r="B16135" s="15" t="str">
        <f t="shared" si="733"/>
        <v>A7248</v>
      </c>
      <c r="C16135" s="18">
        <v>7297.4062999999996</v>
      </c>
      <c r="D16135" s="18">
        <v>7043.4822999999997</v>
      </c>
      <c r="E16135" s="20"/>
      <c r="F16135" s="15" t="s">
        <v>128</v>
      </c>
      <c r="G16135" s="15" t="s">
        <v>129</v>
      </c>
      <c r="H16135" s="15" t="str">
        <f t="shared" si="734"/>
        <v>Pre-calc.</v>
      </c>
      <c r="I16135" s="27">
        <v>42429</v>
      </c>
    </row>
    <row r="16136" spans="1:9" x14ac:dyDescent="0.2">
      <c r="A16136" s="15" t="s">
        <v>2750</v>
      </c>
      <c r="B16136" s="15" t="str">
        <f t="shared" si="733"/>
        <v>A7249</v>
      </c>
      <c r="C16136" s="18">
        <v>0</v>
      </c>
      <c r="D16136" s="18">
        <v>0</v>
      </c>
      <c r="E16136" s="20">
        <v>42499</v>
      </c>
      <c r="F16136" s="15" t="s">
        <v>12</v>
      </c>
      <c r="G16136" s="15" t="s">
        <v>129</v>
      </c>
      <c r="H16136" s="15" t="str">
        <f t="shared" si="734"/>
        <v>Post-calc.</v>
      </c>
      <c r="I16136" s="27">
        <v>42432</v>
      </c>
    </row>
    <row r="16137" spans="1:9" x14ac:dyDescent="0.2">
      <c r="A16137" s="15" t="s">
        <v>2749</v>
      </c>
      <c r="B16137" s="15" t="str">
        <f t="shared" si="733"/>
        <v>A7250</v>
      </c>
      <c r="C16137" s="18">
        <v>0</v>
      </c>
      <c r="D16137" s="18">
        <v>0</v>
      </c>
      <c r="E16137" s="20"/>
      <c r="F16137" s="15" t="s">
        <v>128</v>
      </c>
      <c r="G16137" s="15" t="s">
        <v>129</v>
      </c>
      <c r="H16137" s="15" t="str">
        <f t="shared" si="734"/>
        <v>Pre-calc.</v>
      </c>
      <c r="I16137" s="27"/>
    </row>
    <row r="16138" spans="1:9" x14ac:dyDescent="0.2">
      <c r="A16138" s="15" t="s">
        <v>2748</v>
      </c>
      <c r="B16138" s="15" t="str">
        <f t="shared" si="733"/>
        <v>A7251</v>
      </c>
      <c r="C16138" s="18">
        <v>0</v>
      </c>
      <c r="D16138" s="18">
        <v>0</v>
      </c>
      <c r="E16138" s="20"/>
      <c r="F16138" s="15" t="s">
        <v>128</v>
      </c>
      <c r="G16138" s="15" t="s">
        <v>129</v>
      </c>
      <c r="H16138" s="15" t="str">
        <f t="shared" si="734"/>
        <v>Pre-calc.</v>
      </c>
      <c r="I16138" s="27">
        <v>42429</v>
      </c>
    </row>
    <row r="16139" spans="1:9" x14ac:dyDescent="0.2">
      <c r="A16139" s="15" t="s">
        <v>2747</v>
      </c>
      <c r="B16139" s="15" t="str">
        <f t="shared" si="733"/>
        <v>A7252</v>
      </c>
      <c r="C16139" s="18">
        <v>0</v>
      </c>
      <c r="D16139" s="18">
        <v>0</v>
      </c>
      <c r="E16139" s="20"/>
      <c r="F16139" s="15" t="s">
        <v>128</v>
      </c>
      <c r="G16139" s="15" t="s">
        <v>129</v>
      </c>
      <c r="H16139" s="15" t="str">
        <f t="shared" si="734"/>
        <v>Pre-calc.</v>
      </c>
      <c r="I16139" s="27">
        <v>42429</v>
      </c>
    </row>
    <row r="16140" spans="1:9" x14ac:dyDescent="0.2">
      <c r="A16140" s="15" t="s">
        <v>2746</v>
      </c>
      <c r="B16140" s="15" t="str">
        <f t="shared" si="733"/>
        <v>A7253</v>
      </c>
      <c r="C16140" s="18">
        <v>0</v>
      </c>
      <c r="D16140" s="18">
        <v>0</v>
      </c>
      <c r="E16140" s="20">
        <v>42452</v>
      </c>
      <c r="F16140" s="15" t="s">
        <v>128</v>
      </c>
      <c r="G16140" s="15" t="s">
        <v>129</v>
      </c>
      <c r="H16140" s="15" t="str">
        <f t="shared" si="734"/>
        <v>Post-calc.</v>
      </c>
      <c r="I16140" s="27">
        <v>42430</v>
      </c>
    </row>
    <row r="16141" spans="1:9" x14ac:dyDescent="0.2">
      <c r="A16141" s="15" t="s">
        <v>2745</v>
      </c>
      <c r="B16141" s="15" t="str">
        <f t="shared" si="733"/>
        <v>A7254</v>
      </c>
      <c r="C16141" s="18">
        <v>0</v>
      </c>
      <c r="D16141" s="18">
        <v>0</v>
      </c>
      <c r="E16141" s="20">
        <v>42431</v>
      </c>
      <c r="F16141" s="15" t="s">
        <v>388</v>
      </c>
      <c r="G16141" s="15" t="s">
        <v>389</v>
      </c>
      <c r="H16141" s="15" t="str">
        <f t="shared" si="734"/>
        <v>Post-calc.</v>
      </c>
      <c r="I16141" s="27">
        <v>42389</v>
      </c>
    </row>
    <row r="16142" spans="1:9" x14ac:dyDescent="0.2">
      <c r="A16142" s="15" t="s">
        <v>2744</v>
      </c>
      <c r="B16142" s="15" t="str">
        <f t="shared" si="733"/>
        <v>A7255</v>
      </c>
      <c r="C16142" s="18">
        <v>0</v>
      </c>
      <c r="D16142" s="18">
        <v>0</v>
      </c>
      <c r="E16142" s="20">
        <v>42431</v>
      </c>
      <c r="F16142" s="15" t="s">
        <v>388</v>
      </c>
      <c r="G16142" s="15" t="s">
        <v>389</v>
      </c>
      <c r="H16142" s="15" t="str">
        <f t="shared" si="734"/>
        <v>Post-calc.</v>
      </c>
      <c r="I16142" s="27">
        <v>42389</v>
      </c>
    </row>
    <row r="16143" spans="1:9" x14ac:dyDescent="0.2">
      <c r="A16143" s="15" t="s">
        <v>2743</v>
      </c>
      <c r="B16143" s="15" t="str">
        <f t="shared" si="733"/>
        <v>A7256</v>
      </c>
      <c r="C16143" s="18">
        <v>0</v>
      </c>
      <c r="D16143" s="18">
        <v>0</v>
      </c>
      <c r="E16143" s="20">
        <v>42485</v>
      </c>
      <c r="F16143" s="15" t="s">
        <v>388</v>
      </c>
      <c r="G16143" s="15" t="s">
        <v>389</v>
      </c>
      <c r="H16143" s="15" t="str">
        <f t="shared" si="734"/>
        <v>Post-calc.</v>
      </c>
      <c r="I16143" s="27">
        <v>42395</v>
      </c>
    </row>
    <row r="16144" spans="1:9" x14ac:dyDescent="0.2">
      <c r="A16144" s="15" t="s">
        <v>2742</v>
      </c>
      <c r="B16144" s="15" t="str">
        <f t="shared" si="733"/>
        <v>A7257</v>
      </c>
      <c r="C16144" s="18">
        <v>0</v>
      </c>
      <c r="D16144" s="18">
        <v>0</v>
      </c>
      <c r="E16144" s="20">
        <v>42425</v>
      </c>
      <c r="F16144" s="15" t="s">
        <v>388</v>
      </c>
      <c r="G16144" s="15" t="s">
        <v>389</v>
      </c>
      <c r="H16144" s="15" t="str">
        <f t="shared" si="734"/>
        <v>Post-calc.</v>
      </c>
      <c r="I16144" s="27">
        <v>42395</v>
      </c>
    </row>
    <row r="16145" spans="1:9" x14ac:dyDescent="0.2">
      <c r="A16145" s="15" t="s">
        <v>2741</v>
      </c>
      <c r="B16145" s="15" t="str">
        <f t="shared" si="733"/>
        <v>A7258</v>
      </c>
      <c r="C16145" s="18">
        <v>-182.13</v>
      </c>
      <c r="D16145" s="18">
        <v>-182.13</v>
      </c>
      <c r="E16145" s="20">
        <v>42415</v>
      </c>
      <c r="F16145" s="15" t="s">
        <v>388</v>
      </c>
      <c r="G16145" s="15" t="s">
        <v>389</v>
      </c>
      <c r="H16145" s="15" t="str">
        <f t="shared" si="734"/>
        <v>Post-calc.</v>
      </c>
      <c r="I16145" s="27">
        <v>42398</v>
      </c>
    </row>
    <row r="16146" spans="1:9" x14ac:dyDescent="0.2">
      <c r="A16146" s="15" t="s">
        <v>2740</v>
      </c>
      <c r="B16146" s="15" t="str">
        <f t="shared" si="733"/>
        <v>A7259</v>
      </c>
      <c r="C16146" s="18">
        <v>0</v>
      </c>
      <c r="D16146" s="18">
        <v>0</v>
      </c>
      <c r="E16146" s="20"/>
      <c r="F16146" s="15" t="s">
        <v>388</v>
      </c>
      <c r="G16146" s="15" t="s">
        <v>389</v>
      </c>
      <c r="H16146" s="15" t="str">
        <f t="shared" si="734"/>
        <v>Pre-calc.</v>
      </c>
      <c r="I16146" s="27">
        <v>42398</v>
      </c>
    </row>
    <row r="16147" spans="1:9" x14ac:dyDescent="0.2">
      <c r="A16147" s="15" t="s">
        <v>2739</v>
      </c>
      <c r="B16147" s="15" t="str">
        <f t="shared" si="733"/>
        <v>A7260</v>
      </c>
      <c r="C16147" s="18">
        <v>-22.32</v>
      </c>
      <c r="D16147" s="18">
        <v>0</v>
      </c>
      <c r="E16147" s="20"/>
      <c r="F16147" s="15" t="s">
        <v>28</v>
      </c>
      <c r="G16147" s="15" t="s">
        <v>29</v>
      </c>
      <c r="H16147" s="15" t="str">
        <f t="shared" si="734"/>
        <v>Pre-calc.</v>
      </c>
      <c r="I16147" s="27"/>
    </row>
    <row r="16148" spans="1:9" x14ac:dyDescent="0.2">
      <c r="A16148" s="15" t="s">
        <v>2738</v>
      </c>
      <c r="B16148" s="15" t="str">
        <f t="shared" si="733"/>
        <v>A7261</v>
      </c>
      <c r="C16148" s="18">
        <v>364.96</v>
      </c>
      <c r="D16148" s="18">
        <v>1478.66</v>
      </c>
      <c r="E16148" s="20"/>
      <c r="F16148" s="15" t="s">
        <v>28</v>
      </c>
      <c r="G16148" s="15" t="s">
        <v>29</v>
      </c>
      <c r="H16148" s="15" t="str">
        <f t="shared" si="734"/>
        <v>Pre-calc.</v>
      </c>
      <c r="I16148" s="27">
        <v>42538</v>
      </c>
    </row>
    <row r="16149" spans="1:9" x14ac:dyDescent="0.2">
      <c r="A16149" s="15" t="s">
        <v>2737</v>
      </c>
      <c r="B16149" s="15" t="str">
        <f t="shared" si="733"/>
        <v>A7262</v>
      </c>
      <c r="C16149" s="18">
        <v>939.15</v>
      </c>
      <c r="D16149" s="18">
        <v>-4113.7</v>
      </c>
      <c r="E16149" s="20"/>
      <c r="F16149" s="15" t="s">
        <v>28</v>
      </c>
      <c r="G16149" s="15" t="s">
        <v>29</v>
      </c>
      <c r="H16149" s="15" t="str">
        <f t="shared" si="734"/>
        <v>Pre-calc.</v>
      </c>
      <c r="I16149" s="27">
        <v>42460</v>
      </c>
    </row>
    <row r="16150" spans="1:9" x14ac:dyDescent="0.2">
      <c r="A16150" s="15" t="s">
        <v>2736</v>
      </c>
      <c r="B16150" s="15" t="str">
        <f t="shared" si="733"/>
        <v>A7263</v>
      </c>
      <c r="C16150" s="18">
        <v>0</v>
      </c>
      <c r="D16150" s="18">
        <v>0</v>
      </c>
      <c r="E16150" s="20"/>
      <c r="F16150" s="15" t="s">
        <v>31</v>
      </c>
      <c r="G16150" s="15" t="s">
        <v>1833</v>
      </c>
      <c r="H16150" s="15" t="str">
        <f t="shared" si="734"/>
        <v>Pre-calc.</v>
      </c>
      <c r="I16150" s="27">
        <v>42474</v>
      </c>
    </row>
    <row r="16151" spans="1:9" x14ac:dyDescent="0.2">
      <c r="A16151" s="15" t="s">
        <v>2735</v>
      </c>
      <c r="B16151" s="15" t="str">
        <f t="shared" si="733"/>
        <v>A7264</v>
      </c>
      <c r="C16151" s="18">
        <v>84.442899999999995</v>
      </c>
      <c r="D16151" s="18">
        <v>3624</v>
      </c>
      <c r="E16151" s="20"/>
      <c r="F16151" s="15" t="s">
        <v>128</v>
      </c>
      <c r="G16151" s="15" t="s">
        <v>129</v>
      </c>
      <c r="H16151" s="15" t="str">
        <f t="shared" si="734"/>
        <v>Pre-calc.</v>
      </c>
      <c r="I16151" s="27">
        <v>42429</v>
      </c>
    </row>
    <row r="16152" spans="1:9" x14ac:dyDescent="0.2">
      <c r="A16152" s="15" t="s">
        <v>2734</v>
      </c>
      <c r="B16152" s="15" t="str">
        <f t="shared" si="733"/>
        <v>A7265</v>
      </c>
      <c r="C16152" s="18">
        <v>0</v>
      </c>
      <c r="D16152" s="18">
        <v>0</v>
      </c>
      <c r="E16152" s="20">
        <v>42444</v>
      </c>
      <c r="F16152" s="15" t="s">
        <v>12</v>
      </c>
      <c r="G16152" s="15" t="s">
        <v>13</v>
      </c>
      <c r="H16152" s="15" t="str">
        <f t="shared" si="734"/>
        <v>Post-calc.</v>
      </c>
      <c r="I16152" s="27">
        <v>42394</v>
      </c>
    </row>
    <row r="16153" spans="1:9" x14ac:dyDescent="0.2">
      <c r="A16153" s="15" t="s">
        <v>2733</v>
      </c>
      <c r="B16153" s="15" t="str">
        <f t="shared" si="733"/>
        <v>A7266</v>
      </c>
      <c r="C16153" s="18">
        <v>152.35429999999999</v>
      </c>
      <c r="D16153" s="18">
        <v>152.35429999999999</v>
      </c>
      <c r="E16153" s="20"/>
      <c r="F16153" s="15" t="s">
        <v>128</v>
      </c>
      <c r="G16153" s="15" t="s">
        <v>129</v>
      </c>
      <c r="H16153" s="15" t="str">
        <f t="shared" si="734"/>
        <v>Pre-calc.</v>
      </c>
      <c r="I16153" s="27">
        <v>42432</v>
      </c>
    </row>
    <row r="16154" spans="1:9" x14ac:dyDescent="0.2">
      <c r="A16154" s="15" t="s">
        <v>2732</v>
      </c>
      <c r="B16154" s="15" t="str">
        <f t="shared" si="733"/>
        <v>A7267</v>
      </c>
      <c r="C16154" s="18">
        <v>0</v>
      </c>
      <c r="D16154" s="18">
        <v>0</v>
      </c>
      <c r="E16154" s="20">
        <v>42489</v>
      </c>
      <c r="F16154" s="15" t="s">
        <v>28</v>
      </c>
      <c r="G16154" s="15" t="s">
        <v>13</v>
      </c>
      <c r="H16154" s="15" t="str">
        <f t="shared" si="734"/>
        <v>Post-calc.</v>
      </c>
      <c r="I16154" s="27">
        <v>42459</v>
      </c>
    </row>
    <row r="16155" spans="1:9" x14ac:dyDescent="0.2">
      <c r="A16155" s="15" t="s">
        <v>2731</v>
      </c>
      <c r="B16155" s="15" t="str">
        <f t="shared" si="733"/>
        <v>A7268</v>
      </c>
      <c r="C16155" s="18">
        <v>553.43240000000003</v>
      </c>
      <c r="D16155" s="18">
        <v>553.43240000000003</v>
      </c>
      <c r="E16155" s="20"/>
      <c r="F16155" s="15" t="s">
        <v>128</v>
      </c>
      <c r="G16155" s="15" t="s">
        <v>129</v>
      </c>
      <c r="H16155" s="15" t="str">
        <f t="shared" si="734"/>
        <v>Pre-calc.</v>
      </c>
      <c r="I16155" s="27">
        <v>42429</v>
      </c>
    </row>
    <row r="16156" spans="1:9" x14ac:dyDescent="0.2">
      <c r="A16156" s="15" t="s">
        <v>2730</v>
      </c>
      <c r="B16156" s="15" t="str">
        <f t="shared" si="733"/>
        <v>A7270</v>
      </c>
      <c r="C16156" s="18">
        <v>0</v>
      </c>
      <c r="D16156" s="18">
        <v>0</v>
      </c>
      <c r="E16156" s="20"/>
      <c r="F16156" s="15" t="s">
        <v>12</v>
      </c>
      <c r="G16156" s="15" t="s">
        <v>13</v>
      </c>
      <c r="H16156" s="15" t="str">
        <f t="shared" si="734"/>
        <v>Pre-calc.</v>
      </c>
      <c r="I16156" s="27">
        <v>42401</v>
      </c>
    </row>
    <row r="16157" spans="1:9" x14ac:dyDescent="0.2">
      <c r="A16157" s="15" t="s">
        <v>2729</v>
      </c>
      <c r="B16157" s="15" t="str">
        <f t="shared" si="733"/>
        <v>A7271</v>
      </c>
      <c r="C16157" s="18">
        <v>0</v>
      </c>
      <c r="D16157" s="18">
        <v>0</v>
      </c>
      <c r="E16157" s="20"/>
      <c r="F16157" s="15" t="s">
        <v>12</v>
      </c>
      <c r="G16157" s="15" t="s">
        <v>13</v>
      </c>
      <c r="H16157" s="15" t="str">
        <f t="shared" si="734"/>
        <v>Pre-calc.</v>
      </c>
      <c r="I16157" s="27">
        <v>42409</v>
      </c>
    </row>
    <row r="16158" spans="1:9" x14ac:dyDescent="0.2">
      <c r="A16158" s="15" t="s">
        <v>2728</v>
      </c>
      <c r="B16158" s="15" t="str">
        <f t="shared" si="733"/>
        <v>A7272</v>
      </c>
      <c r="C16158" s="18">
        <v>0</v>
      </c>
      <c r="D16158" s="18">
        <v>0</v>
      </c>
      <c r="E16158" s="20">
        <v>42403</v>
      </c>
      <c r="F16158" s="15" t="s">
        <v>12</v>
      </c>
      <c r="G16158" s="15" t="s">
        <v>13</v>
      </c>
      <c r="H16158" s="15" t="str">
        <f t="shared" si="734"/>
        <v>Post-calc.</v>
      </c>
      <c r="I16158" s="27">
        <v>42412</v>
      </c>
    </row>
    <row r="16159" spans="1:9" x14ac:dyDescent="0.2">
      <c r="A16159" s="15" t="s">
        <v>2727</v>
      </c>
      <c r="B16159" s="15" t="str">
        <f t="shared" si="733"/>
        <v>A7273</v>
      </c>
      <c r="C16159" s="18">
        <v>0</v>
      </c>
      <c r="D16159" s="18">
        <v>0</v>
      </c>
      <c r="E16159" s="20"/>
      <c r="F16159" s="15" t="s">
        <v>12</v>
      </c>
      <c r="G16159" s="15" t="s">
        <v>72</v>
      </c>
      <c r="H16159" s="15" t="str">
        <f t="shared" si="734"/>
        <v>Pre-calc.</v>
      </c>
      <c r="I16159" s="27"/>
    </row>
    <row r="16160" spans="1:9" x14ac:dyDescent="0.2">
      <c r="A16160" s="15" t="s">
        <v>2726</v>
      </c>
      <c r="B16160" s="15" t="str">
        <f t="shared" si="733"/>
        <v>A7274</v>
      </c>
      <c r="C16160" s="18">
        <v>0</v>
      </c>
      <c r="D16160" s="18">
        <v>0</v>
      </c>
      <c r="E16160" s="20">
        <v>42487</v>
      </c>
      <c r="F16160" s="15" t="s">
        <v>12</v>
      </c>
      <c r="G16160" s="15" t="s">
        <v>13</v>
      </c>
      <c r="H16160" s="15" t="str">
        <f t="shared" si="734"/>
        <v>Post-calc.</v>
      </c>
      <c r="I16160" s="27">
        <v>42487</v>
      </c>
    </row>
    <row r="16161" spans="1:9" x14ac:dyDescent="0.2">
      <c r="A16161" s="15" t="s">
        <v>2725</v>
      </c>
      <c r="B16161" s="15" t="str">
        <f t="shared" si="733"/>
        <v>A7275</v>
      </c>
      <c r="C16161" s="18">
        <v>0</v>
      </c>
      <c r="D16161" s="18">
        <v>0</v>
      </c>
      <c r="E16161" s="20">
        <v>42474</v>
      </c>
      <c r="F16161" s="15" t="s">
        <v>12</v>
      </c>
      <c r="G16161" s="15" t="s">
        <v>13</v>
      </c>
      <c r="H16161" s="15" t="str">
        <f t="shared" si="734"/>
        <v>Post-calc.</v>
      </c>
      <c r="I16161" s="27">
        <v>42474</v>
      </c>
    </row>
    <row r="16162" spans="1:9" x14ac:dyDescent="0.2">
      <c r="A16162" s="15" t="s">
        <v>2724</v>
      </c>
      <c r="B16162" s="15" t="str">
        <f t="shared" si="733"/>
        <v>A7277</v>
      </c>
      <c r="C16162" s="18">
        <v>0</v>
      </c>
      <c r="D16162" s="18">
        <v>0</v>
      </c>
      <c r="E16162" s="20">
        <v>42460</v>
      </c>
      <c r="F16162" s="15" t="s">
        <v>12</v>
      </c>
      <c r="G16162" s="15" t="s">
        <v>13</v>
      </c>
      <c r="H16162" s="15" t="str">
        <f t="shared" si="734"/>
        <v>Post-calc.</v>
      </c>
      <c r="I16162" s="27">
        <v>42401</v>
      </c>
    </row>
    <row r="16163" spans="1:9" x14ac:dyDescent="0.2">
      <c r="A16163" s="15" t="s">
        <v>2723</v>
      </c>
      <c r="B16163" s="15" t="str">
        <f t="shared" si="733"/>
        <v>A7278</v>
      </c>
      <c r="C16163" s="18">
        <v>0</v>
      </c>
      <c r="D16163" s="18">
        <v>0</v>
      </c>
      <c r="E16163" s="20">
        <v>42464</v>
      </c>
      <c r="F16163" s="15" t="s">
        <v>12</v>
      </c>
      <c r="G16163" s="15" t="s">
        <v>13</v>
      </c>
      <c r="H16163" s="15" t="str">
        <f t="shared" si="734"/>
        <v>Post-calc.</v>
      </c>
      <c r="I16163" s="27">
        <v>42433</v>
      </c>
    </row>
    <row r="16164" spans="1:9" x14ac:dyDescent="0.2">
      <c r="A16164" s="15" t="s">
        <v>2722</v>
      </c>
      <c r="B16164" s="15" t="str">
        <f t="shared" si="733"/>
        <v>A7279</v>
      </c>
      <c r="C16164" s="18">
        <v>0</v>
      </c>
      <c r="D16164" s="18">
        <v>0</v>
      </c>
      <c r="E16164" s="20">
        <v>42493</v>
      </c>
      <c r="F16164" s="15" t="s">
        <v>12</v>
      </c>
      <c r="G16164" s="15" t="s">
        <v>13</v>
      </c>
      <c r="H16164" s="15" t="str">
        <f t="shared" si="734"/>
        <v>Post-calc.</v>
      </c>
      <c r="I16164" s="27">
        <v>42493</v>
      </c>
    </row>
    <row r="16165" spans="1:9" x14ac:dyDescent="0.2">
      <c r="A16165" s="15" t="s">
        <v>2721</v>
      </c>
      <c r="B16165" s="15" t="str">
        <f t="shared" si="733"/>
        <v>A7280</v>
      </c>
      <c r="C16165" s="18">
        <v>0</v>
      </c>
      <c r="D16165" s="18">
        <v>0</v>
      </c>
      <c r="E16165" s="20">
        <v>42523</v>
      </c>
      <c r="F16165" s="15" t="s">
        <v>12</v>
      </c>
      <c r="G16165" s="15" t="s">
        <v>13</v>
      </c>
      <c r="H16165" s="15" t="str">
        <f t="shared" si="734"/>
        <v>Post-calc.</v>
      </c>
      <c r="I16165" s="27">
        <v>42394</v>
      </c>
    </row>
    <row r="16166" spans="1:9" x14ac:dyDescent="0.2">
      <c r="A16166" s="15" t="s">
        <v>2720</v>
      </c>
      <c r="B16166" s="15" t="str">
        <f t="shared" si="733"/>
        <v>A7281</v>
      </c>
      <c r="C16166" s="18">
        <v>0</v>
      </c>
      <c r="D16166" s="18">
        <v>0</v>
      </c>
      <c r="E16166" s="20"/>
      <c r="F16166" s="15" t="s">
        <v>12</v>
      </c>
      <c r="G16166" s="15" t="s">
        <v>13</v>
      </c>
      <c r="H16166" s="15" t="str">
        <f t="shared" si="734"/>
        <v>Pre-calc.</v>
      </c>
      <c r="I16166" s="27"/>
    </row>
    <row r="16167" spans="1:9" x14ac:dyDescent="0.2">
      <c r="A16167" s="15" t="s">
        <v>2719</v>
      </c>
      <c r="B16167" s="15" t="str">
        <f t="shared" si="733"/>
        <v>A7282</v>
      </c>
      <c r="C16167" s="18">
        <v>0</v>
      </c>
      <c r="D16167" s="18">
        <v>0</v>
      </c>
      <c r="E16167" s="20">
        <v>42427</v>
      </c>
      <c r="F16167" s="15" t="s">
        <v>12</v>
      </c>
      <c r="G16167" s="15" t="s">
        <v>13</v>
      </c>
      <c r="H16167" s="15" t="str">
        <f t="shared" si="734"/>
        <v>Post-calc.</v>
      </c>
      <c r="I16167" s="27">
        <v>42396</v>
      </c>
    </row>
    <row r="16168" spans="1:9" x14ac:dyDescent="0.2">
      <c r="A16168" s="15" t="s">
        <v>2718</v>
      </c>
      <c r="B16168" s="15" t="str">
        <f t="shared" si="733"/>
        <v>A7283</v>
      </c>
      <c r="C16168" s="18">
        <v>0</v>
      </c>
      <c r="D16168" s="18">
        <v>0</v>
      </c>
      <c r="E16168" s="20">
        <v>42467</v>
      </c>
      <c r="F16168" s="15" t="s">
        <v>12</v>
      </c>
      <c r="G16168" s="15" t="s">
        <v>13</v>
      </c>
      <c r="H16168" s="15" t="str">
        <f t="shared" si="734"/>
        <v>Post-calc.</v>
      </c>
      <c r="I16168" s="27">
        <v>42437</v>
      </c>
    </row>
    <row r="16169" spans="1:9" x14ac:dyDescent="0.2">
      <c r="A16169" s="15" t="s">
        <v>2717</v>
      </c>
      <c r="B16169" s="15" t="str">
        <f t="shared" si="733"/>
        <v>A7284</v>
      </c>
      <c r="C16169" s="18">
        <v>0</v>
      </c>
      <c r="D16169" s="18">
        <v>0</v>
      </c>
      <c r="E16169" s="20">
        <v>42432</v>
      </c>
      <c r="F16169" s="15" t="s">
        <v>12</v>
      </c>
      <c r="G16169" s="15" t="s">
        <v>13</v>
      </c>
      <c r="H16169" s="15" t="str">
        <f t="shared" si="734"/>
        <v>Post-calc.</v>
      </c>
      <c r="I16169" s="27">
        <v>42404</v>
      </c>
    </row>
    <row r="16170" spans="1:9" x14ac:dyDescent="0.2">
      <c r="A16170" s="15" t="s">
        <v>2716</v>
      </c>
      <c r="B16170" s="15" t="str">
        <f t="shared" si="733"/>
        <v>A7286</v>
      </c>
      <c r="C16170" s="18">
        <v>0</v>
      </c>
      <c r="D16170" s="18">
        <v>0</v>
      </c>
      <c r="E16170" s="20">
        <v>42445</v>
      </c>
      <c r="F16170" s="15" t="s">
        <v>57</v>
      </c>
      <c r="G16170" s="15" t="s">
        <v>13</v>
      </c>
      <c r="H16170" s="15" t="str">
        <f t="shared" si="734"/>
        <v>Post-calc.</v>
      </c>
      <c r="I16170" s="27">
        <v>42445</v>
      </c>
    </row>
    <row r="16171" spans="1:9" x14ac:dyDescent="0.2">
      <c r="A16171" s="15" t="s">
        <v>2715</v>
      </c>
      <c r="B16171" s="15" t="str">
        <f t="shared" si="733"/>
        <v>A7287</v>
      </c>
      <c r="C16171" s="18">
        <v>0</v>
      </c>
      <c r="D16171" s="18">
        <v>0</v>
      </c>
      <c r="E16171" s="20">
        <v>42503</v>
      </c>
      <c r="F16171" s="15" t="s">
        <v>12</v>
      </c>
      <c r="G16171" s="15" t="s">
        <v>13</v>
      </c>
      <c r="H16171" s="15" t="str">
        <f t="shared" si="734"/>
        <v>Post-calc.</v>
      </c>
      <c r="I16171" s="27">
        <v>42396</v>
      </c>
    </row>
    <row r="16172" spans="1:9" x14ac:dyDescent="0.2">
      <c r="A16172" s="15" t="s">
        <v>2714</v>
      </c>
      <c r="B16172" s="15" t="str">
        <f t="shared" si="733"/>
        <v>A7288</v>
      </c>
      <c r="C16172" s="18">
        <v>0</v>
      </c>
      <c r="D16172" s="18">
        <v>0</v>
      </c>
      <c r="E16172" s="20">
        <v>42436</v>
      </c>
      <c r="F16172" s="15" t="s">
        <v>12</v>
      </c>
      <c r="G16172" s="15" t="s">
        <v>13</v>
      </c>
      <c r="H16172" s="15" t="str">
        <f t="shared" si="734"/>
        <v>Post-calc.</v>
      </c>
      <c r="I16172" s="27">
        <v>42410</v>
      </c>
    </row>
    <row r="16173" spans="1:9" x14ac:dyDescent="0.2">
      <c r="A16173" s="15" t="s">
        <v>2713</v>
      </c>
      <c r="B16173" s="15" t="str">
        <f t="shared" si="733"/>
        <v>A7289</v>
      </c>
      <c r="C16173" s="18">
        <v>0</v>
      </c>
      <c r="D16173" s="18">
        <v>0</v>
      </c>
      <c r="E16173" s="20">
        <v>42429</v>
      </c>
      <c r="F16173" s="15" t="s">
        <v>12</v>
      </c>
      <c r="G16173" s="15" t="s">
        <v>13</v>
      </c>
      <c r="H16173" s="15" t="str">
        <f t="shared" si="734"/>
        <v>Post-calc.</v>
      </c>
      <c r="I16173" s="27">
        <v>42403</v>
      </c>
    </row>
    <row r="16174" spans="1:9" x14ac:dyDescent="0.2">
      <c r="A16174" s="15" t="s">
        <v>2712</v>
      </c>
      <c r="B16174" s="15" t="str">
        <f t="shared" si="733"/>
        <v>A7290</v>
      </c>
      <c r="C16174" s="18">
        <v>0</v>
      </c>
      <c r="D16174" s="18">
        <v>0</v>
      </c>
      <c r="E16174" s="20">
        <v>42431</v>
      </c>
      <c r="F16174" s="15" t="s">
        <v>12</v>
      </c>
      <c r="G16174" s="15" t="s">
        <v>13</v>
      </c>
      <c r="H16174" s="15" t="str">
        <f t="shared" si="734"/>
        <v>Post-calc.</v>
      </c>
      <c r="I16174" s="27">
        <v>42402</v>
      </c>
    </row>
    <row r="16175" spans="1:9" x14ac:dyDescent="0.2">
      <c r="A16175" s="15" t="s">
        <v>2711</v>
      </c>
      <c r="B16175" s="15" t="str">
        <f t="shared" si="733"/>
        <v>A7291</v>
      </c>
      <c r="C16175" s="18">
        <v>0</v>
      </c>
      <c r="D16175" s="18">
        <v>0</v>
      </c>
      <c r="E16175" s="20">
        <v>42457</v>
      </c>
      <c r="F16175" s="15" t="s">
        <v>128</v>
      </c>
      <c r="G16175" s="15" t="s">
        <v>129</v>
      </c>
      <c r="H16175" s="15" t="str">
        <f t="shared" si="734"/>
        <v>Post-calc.</v>
      </c>
      <c r="I16175" s="27">
        <v>42431</v>
      </c>
    </row>
    <row r="16176" spans="1:9" x14ac:dyDescent="0.2">
      <c r="A16176" s="15" t="s">
        <v>2710</v>
      </c>
      <c r="B16176" s="15" t="str">
        <f t="shared" si="733"/>
        <v>A7292</v>
      </c>
      <c r="C16176" s="18">
        <v>0</v>
      </c>
      <c r="D16176" s="18">
        <v>0</v>
      </c>
      <c r="E16176" s="20">
        <v>42402</v>
      </c>
      <c r="F16176" s="15" t="s">
        <v>128</v>
      </c>
      <c r="G16176" s="15" t="s">
        <v>129</v>
      </c>
      <c r="H16176" s="15" t="str">
        <f t="shared" si="734"/>
        <v>Post-calc.</v>
      </c>
      <c r="I16176" s="27">
        <v>42402</v>
      </c>
    </row>
    <row r="16177" spans="1:9" x14ac:dyDescent="0.2">
      <c r="A16177" s="15" t="s">
        <v>2709</v>
      </c>
      <c r="B16177" s="15" t="str">
        <f t="shared" si="733"/>
        <v>A7293</v>
      </c>
      <c r="C16177" s="18">
        <v>3674.79</v>
      </c>
      <c r="D16177" s="18">
        <v>4501.8</v>
      </c>
      <c r="E16177" s="20">
        <v>42529</v>
      </c>
      <c r="F16177" s="15" t="s">
        <v>103</v>
      </c>
      <c r="G16177" s="15" t="s">
        <v>13</v>
      </c>
      <c r="H16177" s="15" t="str">
        <f t="shared" si="734"/>
        <v>Post-calc.</v>
      </c>
      <c r="I16177" s="27">
        <v>42529</v>
      </c>
    </row>
    <row r="16178" spans="1:9" x14ac:dyDescent="0.2">
      <c r="A16178" s="15" t="s">
        <v>2708</v>
      </c>
      <c r="B16178" s="15" t="str">
        <f t="shared" si="733"/>
        <v>A7296</v>
      </c>
      <c r="C16178" s="18">
        <v>192.8</v>
      </c>
      <c r="D16178" s="18">
        <v>159.12</v>
      </c>
      <c r="E16178" s="20">
        <v>42404</v>
      </c>
      <c r="F16178" s="15" t="s">
        <v>103</v>
      </c>
      <c r="G16178" s="15" t="s">
        <v>13</v>
      </c>
      <c r="H16178" s="15" t="str">
        <f t="shared" si="734"/>
        <v>Post-calc.</v>
      </c>
      <c r="I16178" s="27">
        <v>42404</v>
      </c>
    </row>
    <row r="16179" spans="1:9" x14ac:dyDescent="0.2">
      <c r="A16179" s="15" t="s">
        <v>2707</v>
      </c>
      <c r="B16179" s="15" t="str">
        <f t="shared" si="733"/>
        <v>A7297</v>
      </c>
      <c r="C16179" s="18">
        <v>0</v>
      </c>
      <c r="D16179" s="18">
        <v>0</v>
      </c>
      <c r="E16179" s="20">
        <v>42439</v>
      </c>
      <c r="F16179" s="15" t="s">
        <v>128</v>
      </c>
      <c r="G16179" s="15" t="s">
        <v>129</v>
      </c>
      <c r="H16179" s="15" t="str">
        <f t="shared" si="734"/>
        <v>Post-calc.</v>
      </c>
      <c r="I16179" s="27">
        <v>42439</v>
      </c>
    </row>
    <row r="16180" spans="1:9" x14ac:dyDescent="0.2">
      <c r="A16180" s="15" t="s">
        <v>2706</v>
      </c>
      <c r="B16180" s="15" t="str">
        <f t="shared" si="733"/>
        <v>A7298</v>
      </c>
      <c r="C16180" s="18">
        <v>790.45</v>
      </c>
      <c r="D16180" s="18">
        <v>1584.28</v>
      </c>
      <c r="E16180" s="20">
        <v>42430</v>
      </c>
      <c r="F16180" s="15" t="s">
        <v>103</v>
      </c>
      <c r="G16180" s="15" t="s">
        <v>13</v>
      </c>
      <c r="H16180" s="15" t="str">
        <f t="shared" si="734"/>
        <v>Post-calc.</v>
      </c>
      <c r="I16180" s="27">
        <v>42430</v>
      </c>
    </row>
    <row r="16181" spans="1:9" x14ac:dyDescent="0.2">
      <c r="A16181" s="15" t="s">
        <v>2705</v>
      </c>
      <c r="B16181" s="15" t="str">
        <f t="shared" si="733"/>
        <v>A7299</v>
      </c>
      <c r="C16181" s="18">
        <v>3071.53</v>
      </c>
      <c r="D16181" s="18">
        <v>3251.23</v>
      </c>
      <c r="E16181" s="20">
        <v>42416</v>
      </c>
      <c r="F16181" s="15" t="s">
        <v>28</v>
      </c>
      <c r="G16181" s="15" t="s">
        <v>13</v>
      </c>
      <c r="H16181" s="15" t="str">
        <f t="shared" si="734"/>
        <v>Post-calc.</v>
      </c>
      <c r="I16181" s="27">
        <v>42416</v>
      </c>
    </row>
    <row r="16182" spans="1:9" x14ac:dyDescent="0.2">
      <c r="A16182" s="15" t="s">
        <v>2704</v>
      </c>
      <c r="B16182" s="15" t="str">
        <f t="shared" si="733"/>
        <v>A7301</v>
      </c>
      <c r="C16182" s="18">
        <v>0</v>
      </c>
      <c r="D16182" s="18">
        <v>0</v>
      </c>
      <c r="E16182" s="20">
        <v>42480</v>
      </c>
      <c r="F16182" s="15" t="s">
        <v>128</v>
      </c>
      <c r="G16182" s="15" t="s">
        <v>129</v>
      </c>
      <c r="H16182" s="15" t="str">
        <f t="shared" si="734"/>
        <v>Post-calc.</v>
      </c>
      <c r="I16182" s="27">
        <v>42439</v>
      </c>
    </row>
    <row r="16183" spans="1:9" x14ac:dyDescent="0.2">
      <c r="A16183" s="15" t="s">
        <v>2703</v>
      </c>
      <c r="B16183" s="15" t="str">
        <f t="shared" si="733"/>
        <v>A7302</v>
      </c>
      <c r="C16183" s="18">
        <v>0</v>
      </c>
      <c r="D16183" s="18">
        <v>0</v>
      </c>
      <c r="E16183" s="20">
        <v>42454</v>
      </c>
      <c r="F16183" s="15" t="s">
        <v>128</v>
      </c>
      <c r="G16183" s="15" t="s">
        <v>129</v>
      </c>
      <c r="H16183" s="15" t="str">
        <f t="shared" si="734"/>
        <v>Post-calc.</v>
      </c>
      <c r="I16183" s="27">
        <v>42439</v>
      </c>
    </row>
    <row r="16184" spans="1:9" x14ac:dyDescent="0.2">
      <c r="A16184" s="15" t="s">
        <v>2702</v>
      </c>
      <c r="B16184" s="15" t="str">
        <f t="shared" si="733"/>
        <v>A7303</v>
      </c>
      <c r="C16184" s="18">
        <v>0</v>
      </c>
      <c r="D16184" s="18">
        <v>0</v>
      </c>
      <c r="E16184" s="20">
        <v>42404</v>
      </c>
      <c r="F16184" s="15" t="s">
        <v>128</v>
      </c>
      <c r="G16184" s="15" t="s">
        <v>129</v>
      </c>
      <c r="H16184" s="15" t="str">
        <f t="shared" si="734"/>
        <v>Post-calc.</v>
      </c>
      <c r="I16184" s="27">
        <v>42397</v>
      </c>
    </row>
    <row r="16185" spans="1:9" x14ac:dyDescent="0.2">
      <c r="A16185" s="15" t="s">
        <v>2701</v>
      </c>
      <c r="B16185" s="15" t="str">
        <f t="shared" si="733"/>
        <v>A7304</v>
      </c>
      <c r="C16185" s="18">
        <v>0</v>
      </c>
      <c r="D16185" s="18">
        <v>0</v>
      </c>
      <c r="E16185" s="20">
        <v>42451</v>
      </c>
      <c r="F16185" s="15" t="s">
        <v>128</v>
      </c>
      <c r="G16185" s="15" t="s">
        <v>129</v>
      </c>
      <c r="H16185" s="15" t="str">
        <f t="shared" si="734"/>
        <v>Post-calc.</v>
      </c>
      <c r="I16185" s="27">
        <v>42431</v>
      </c>
    </row>
    <row r="16186" spans="1:9" x14ac:dyDescent="0.2">
      <c r="A16186" s="15" t="s">
        <v>2700</v>
      </c>
      <c r="B16186" s="15" t="str">
        <f t="shared" si="733"/>
        <v>A7305</v>
      </c>
      <c r="C16186" s="18">
        <v>11501.95</v>
      </c>
      <c r="D16186" s="18">
        <v>10184.57</v>
      </c>
      <c r="E16186" s="20">
        <v>42461</v>
      </c>
      <c r="F16186" s="15" t="s">
        <v>28</v>
      </c>
      <c r="G16186" s="15" t="s">
        <v>13</v>
      </c>
      <c r="H16186" s="15" t="str">
        <f t="shared" si="734"/>
        <v>Post-calc.</v>
      </c>
      <c r="I16186" s="27">
        <v>42461</v>
      </c>
    </row>
    <row r="16187" spans="1:9" x14ac:dyDescent="0.2">
      <c r="A16187" s="15" t="s">
        <v>2699</v>
      </c>
      <c r="B16187" s="15" t="str">
        <f t="shared" si="733"/>
        <v>A7306</v>
      </c>
      <c r="C16187" s="18">
        <v>323.72000000000003</v>
      </c>
      <c r="D16187" s="18">
        <v>298.35000000000002</v>
      </c>
      <c r="E16187" s="20">
        <v>42389</v>
      </c>
      <c r="F16187" s="15" t="s">
        <v>103</v>
      </c>
      <c r="G16187" s="15" t="s">
        <v>13</v>
      </c>
      <c r="H16187" s="15" t="str">
        <f t="shared" si="734"/>
        <v>Post-calc.</v>
      </c>
      <c r="I16187" s="27">
        <v>42389</v>
      </c>
    </row>
    <row r="16188" spans="1:9" x14ac:dyDescent="0.2">
      <c r="A16188" s="15" t="s">
        <v>2698</v>
      </c>
      <c r="B16188" s="15" t="str">
        <f t="shared" si="733"/>
        <v>A7307</v>
      </c>
      <c r="C16188" s="18">
        <v>141.94</v>
      </c>
      <c r="D16188" s="18">
        <v>143</v>
      </c>
      <c r="E16188" s="20">
        <v>42486</v>
      </c>
      <c r="F16188" s="15" t="s">
        <v>15</v>
      </c>
      <c r="G16188" s="15" t="s">
        <v>16</v>
      </c>
      <c r="H16188" s="15" t="str">
        <f t="shared" si="734"/>
        <v>Post-calc.</v>
      </c>
      <c r="I16188" s="27">
        <v>42401</v>
      </c>
    </row>
    <row r="16189" spans="1:9" x14ac:dyDescent="0.2">
      <c r="A16189" s="15" t="s">
        <v>2697</v>
      </c>
      <c r="B16189" s="15" t="str">
        <f t="shared" si="733"/>
        <v>A7308</v>
      </c>
      <c r="C16189" s="18">
        <v>14.29</v>
      </c>
      <c r="D16189" s="18">
        <v>14.41</v>
      </c>
      <c r="E16189" s="20">
        <v>42492</v>
      </c>
      <c r="F16189" s="15" t="s">
        <v>15</v>
      </c>
      <c r="G16189" s="15" t="s">
        <v>16</v>
      </c>
      <c r="H16189" s="15" t="str">
        <f t="shared" si="734"/>
        <v>Post-calc.</v>
      </c>
      <c r="I16189" s="27">
        <v>42401</v>
      </c>
    </row>
    <row r="16190" spans="1:9" x14ac:dyDescent="0.2">
      <c r="A16190" s="15" t="s">
        <v>2696</v>
      </c>
      <c r="B16190" s="15" t="str">
        <f t="shared" si="733"/>
        <v>A7309</v>
      </c>
      <c r="C16190" s="18">
        <v>30.46</v>
      </c>
      <c r="D16190" s="18">
        <v>30.77</v>
      </c>
      <c r="E16190" s="20">
        <v>42492</v>
      </c>
      <c r="F16190" s="15" t="s">
        <v>15</v>
      </c>
      <c r="G16190" s="15" t="s">
        <v>16</v>
      </c>
      <c r="H16190" s="15" t="str">
        <f t="shared" si="734"/>
        <v>Post-calc.</v>
      </c>
      <c r="I16190" s="27">
        <v>42401</v>
      </c>
    </row>
    <row r="16191" spans="1:9" x14ac:dyDescent="0.2">
      <c r="A16191" s="15" t="s">
        <v>2695</v>
      </c>
      <c r="B16191" s="15" t="str">
        <f t="shared" si="733"/>
        <v>A7310</v>
      </c>
      <c r="C16191" s="18">
        <v>28.14</v>
      </c>
      <c r="D16191" s="18">
        <v>28.04</v>
      </c>
      <c r="E16191" s="20">
        <v>42496</v>
      </c>
      <c r="F16191" s="15" t="s">
        <v>15</v>
      </c>
      <c r="G16191" s="15" t="s">
        <v>16</v>
      </c>
      <c r="H16191" s="15" t="str">
        <f t="shared" si="734"/>
        <v>Post-calc.</v>
      </c>
      <c r="I16191" s="27">
        <v>42401</v>
      </c>
    </row>
    <row r="16192" spans="1:9" x14ac:dyDescent="0.2">
      <c r="A16192" s="15" t="s">
        <v>2694</v>
      </c>
      <c r="B16192" s="15" t="str">
        <f t="shared" si="733"/>
        <v>A7311</v>
      </c>
      <c r="C16192" s="18">
        <v>76.22</v>
      </c>
      <c r="D16192" s="18">
        <v>76.53</v>
      </c>
      <c r="E16192" s="20">
        <v>42496</v>
      </c>
      <c r="F16192" s="15" t="s">
        <v>15</v>
      </c>
      <c r="G16192" s="15" t="s">
        <v>16</v>
      </c>
      <c r="H16192" s="15" t="str">
        <f t="shared" si="734"/>
        <v>Post-calc.</v>
      </c>
      <c r="I16192" s="27">
        <v>42401</v>
      </c>
    </row>
    <row r="16193" spans="1:9" x14ac:dyDescent="0.2">
      <c r="A16193" s="15" t="s">
        <v>2693</v>
      </c>
      <c r="B16193" s="15" t="str">
        <f t="shared" si="733"/>
        <v>A7312</v>
      </c>
      <c r="C16193" s="18">
        <v>0</v>
      </c>
      <c r="D16193" s="18">
        <v>0</v>
      </c>
      <c r="E16193" s="20">
        <v>42452</v>
      </c>
      <c r="F16193" s="15" t="s">
        <v>12</v>
      </c>
      <c r="G16193" s="15" t="s">
        <v>13</v>
      </c>
      <c r="H16193" s="15" t="str">
        <f t="shared" si="734"/>
        <v>Post-calc.</v>
      </c>
      <c r="I16193" s="27">
        <v>42452</v>
      </c>
    </row>
    <row r="16194" spans="1:9" x14ac:dyDescent="0.2">
      <c r="A16194" s="15" t="s">
        <v>2692</v>
      </c>
      <c r="B16194" s="15" t="str">
        <f t="shared" si="733"/>
        <v>A7313</v>
      </c>
      <c r="C16194" s="18">
        <v>0</v>
      </c>
      <c r="D16194" s="18">
        <v>0</v>
      </c>
      <c r="E16194" s="20">
        <v>42445</v>
      </c>
      <c r="F16194" s="15" t="s">
        <v>57</v>
      </c>
      <c r="G16194" s="15" t="s">
        <v>13</v>
      </c>
      <c r="H16194" s="15" t="str">
        <f t="shared" si="734"/>
        <v>Post-calc.</v>
      </c>
      <c r="I16194" s="27">
        <v>42445</v>
      </c>
    </row>
    <row r="16195" spans="1:9" x14ac:dyDescent="0.2">
      <c r="A16195" s="15" t="s">
        <v>2691</v>
      </c>
      <c r="B16195" s="15" t="str">
        <f t="shared" si="733"/>
        <v>A7314</v>
      </c>
      <c r="C16195" s="18">
        <v>0</v>
      </c>
      <c r="D16195" s="18">
        <v>0</v>
      </c>
      <c r="E16195" s="20"/>
      <c r="F16195" s="15" t="s">
        <v>31</v>
      </c>
      <c r="G16195" s="15" t="s">
        <v>22</v>
      </c>
      <c r="H16195" s="15" t="str">
        <f t="shared" si="734"/>
        <v>Pre-calc.</v>
      </c>
      <c r="I16195" s="27">
        <v>42415</v>
      </c>
    </row>
    <row r="16196" spans="1:9" x14ac:dyDescent="0.2">
      <c r="A16196" s="15" t="s">
        <v>2690</v>
      </c>
      <c r="B16196" s="15" t="str">
        <f t="shared" si="733"/>
        <v>A7315</v>
      </c>
      <c r="C16196" s="18">
        <v>0</v>
      </c>
      <c r="D16196" s="18">
        <v>0</v>
      </c>
      <c r="E16196" s="20">
        <v>42474</v>
      </c>
      <c r="F16196" s="15" t="s">
        <v>12</v>
      </c>
      <c r="G16196" s="15" t="s">
        <v>13</v>
      </c>
      <c r="H16196" s="15" t="str">
        <f t="shared" si="734"/>
        <v>Post-calc.</v>
      </c>
      <c r="I16196" s="27">
        <v>42443</v>
      </c>
    </row>
    <row r="16197" spans="1:9" x14ac:dyDescent="0.2">
      <c r="A16197" s="15" t="s">
        <v>2689</v>
      </c>
      <c r="B16197" s="15" t="str">
        <f t="shared" si="733"/>
        <v>A7316</v>
      </c>
      <c r="C16197" s="18">
        <v>0</v>
      </c>
      <c r="D16197" s="18">
        <v>0</v>
      </c>
      <c r="E16197" s="20"/>
      <c r="F16197" s="15" t="s">
        <v>12</v>
      </c>
      <c r="G16197" s="15" t="s">
        <v>13</v>
      </c>
      <c r="H16197" s="15" t="str">
        <f t="shared" si="734"/>
        <v>Pre-calc.</v>
      </c>
      <c r="I16197" s="27">
        <v>42430</v>
      </c>
    </row>
    <row r="16198" spans="1:9" x14ac:dyDescent="0.2">
      <c r="A16198" s="15" t="s">
        <v>2688</v>
      </c>
      <c r="B16198" s="15" t="str">
        <f t="shared" ref="B16198:B16261" si="735">LEFT(A16198,5)</f>
        <v>A7317</v>
      </c>
      <c r="C16198" s="18">
        <v>0</v>
      </c>
      <c r="D16198" s="18">
        <v>0</v>
      </c>
      <c r="E16198" s="20">
        <v>42471</v>
      </c>
      <c r="F16198" s="15" t="s">
        <v>12</v>
      </c>
      <c r="G16198" s="15" t="s">
        <v>13</v>
      </c>
      <c r="H16198" s="15" t="str">
        <f t="shared" ref="H16198:H16261" si="736">+IF(E16198&gt;1,"Post-calc.","Pre-calc.")</f>
        <v>Post-calc.</v>
      </c>
      <c r="I16198" s="27">
        <v>42471</v>
      </c>
    </row>
    <row r="16199" spans="1:9" x14ac:dyDescent="0.2">
      <c r="A16199" s="15" t="s">
        <v>2687</v>
      </c>
      <c r="B16199" s="15" t="str">
        <f t="shared" si="735"/>
        <v>A7318</v>
      </c>
      <c r="C16199" s="18">
        <v>0</v>
      </c>
      <c r="D16199" s="18">
        <v>0</v>
      </c>
      <c r="E16199" s="20"/>
      <c r="F16199" s="15" t="s">
        <v>31</v>
      </c>
      <c r="G16199" s="15" t="s">
        <v>1833</v>
      </c>
      <c r="H16199" s="15" t="str">
        <f t="shared" si="736"/>
        <v>Pre-calc.</v>
      </c>
      <c r="I16199" s="27">
        <v>42475</v>
      </c>
    </row>
    <row r="16200" spans="1:9" x14ac:dyDescent="0.2">
      <c r="A16200" s="15" t="s">
        <v>2686</v>
      </c>
      <c r="B16200" s="15" t="str">
        <f t="shared" si="735"/>
        <v>A7319</v>
      </c>
      <c r="C16200" s="18">
        <v>0</v>
      </c>
      <c r="D16200" s="18">
        <v>0</v>
      </c>
      <c r="E16200" s="20">
        <v>42402</v>
      </c>
      <c r="F16200" s="15" t="s">
        <v>15</v>
      </c>
      <c r="G16200" s="15" t="s">
        <v>35</v>
      </c>
      <c r="H16200" s="15" t="str">
        <f t="shared" si="736"/>
        <v>Post-calc.</v>
      </c>
      <c r="I16200" s="27">
        <v>42291</v>
      </c>
    </row>
    <row r="16201" spans="1:9" x14ac:dyDescent="0.2">
      <c r="A16201" s="15" t="s">
        <v>2685</v>
      </c>
      <c r="B16201" s="15" t="str">
        <f t="shared" si="735"/>
        <v>A7320</v>
      </c>
      <c r="C16201" s="18">
        <v>0</v>
      </c>
      <c r="D16201" s="18">
        <v>0</v>
      </c>
      <c r="E16201" s="20">
        <v>42402</v>
      </c>
      <c r="F16201" s="15" t="s">
        <v>15</v>
      </c>
      <c r="G16201" s="15" t="s">
        <v>35</v>
      </c>
      <c r="H16201" s="15" t="str">
        <f t="shared" si="736"/>
        <v>Post-calc.</v>
      </c>
      <c r="I16201" s="27">
        <v>42326</v>
      </c>
    </row>
    <row r="16202" spans="1:9" x14ac:dyDescent="0.2">
      <c r="A16202" s="15" t="s">
        <v>2684</v>
      </c>
      <c r="B16202" s="15" t="str">
        <f t="shared" si="735"/>
        <v>A7321</v>
      </c>
      <c r="C16202" s="18">
        <v>4554.88</v>
      </c>
      <c r="D16202" s="18">
        <v>0</v>
      </c>
      <c r="E16202" s="20"/>
      <c r="F16202" s="15" t="s">
        <v>28</v>
      </c>
      <c r="G16202" s="15" t="s">
        <v>302</v>
      </c>
      <c r="H16202" s="15" t="str">
        <f t="shared" si="736"/>
        <v>Pre-calc.</v>
      </c>
      <c r="I16202" s="27">
        <v>42460</v>
      </c>
    </row>
    <row r="16203" spans="1:9" x14ac:dyDescent="0.2">
      <c r="A16203" s="15" t="s">
        <v>2683</v>
      </c>
      <c r="B16203" s="15" t="str">
        <f t="shared" si="735"/>
        <v>A7322</v>
      </c>
      <c r="C16203" s="18">
        <v>0</v>
      </c>
      <c r="D16203" s="18">
        <v>0</v>
      </c>
      <c r="E16203" s="20">
        <v>42402</v>
      </c>
      <c r="F16203" s="15" t="s">
        <v>15</v>
      </c>
      <c r="G16203" s="15" t="s">
        <v>35</v>
      </c>
      <c r="H16203" s="15" t="str">
        <f t="shared" si="736"/>
        <v>Post-calc.</v>
      </c>
      <c r="I16203" s="27">
        <v>42348</v>
      </c>
    </row>
    <row r="16204" spans="1:9" x14ac:dyDescent="0.2">
      <c r="A16204" s="15" t="s">
        <v>2682</v>
      </c>
      <c r="B16204" s="15" t="str">
        <f t="shared" si="735"/>
        <v>A7323</v>
      </c>
      <c r="C16204" s="18">
        <v>0</v>
      </c>
      <c r="D16204" s="18">
        <v>0</v>
      </c>
      <c r="E16204" s="20">
        <v>42489</v>
      </c>
      <c r="F16204" s="15" t="s">
        <v>15</v>
      </c>
      <c r="G16204" s="15" t="s">
        <v>35</v>
      </c>
      <c r="H16204" s="15" t="str">
        <f t="shared" si="736"/>
        <v>Post-calc.</v>
      </c>
      <c r="I16204" s="27">
        <v>42489</v>
      </c>
    </row>
    <row r="16205" spans="1:9" x14ac:dyDescent="0.2">
      <c r="A16205" s="15" t="s">
        <v>2681</v>
      </c>
      <c r="B16205" s="15" t="str">
        <f t="shared" si="735"/>
        <v>A7324</v>
      </c>
      <c r="C16205" s="18">
        <v>491.26</v>
      </c>
      <c r="D16205" s="18">
        <v>580.33000000000004</v>
      </c>
      <c r="E16205" s="20">
        <v>42536</v>
      </c>
      <c r="F16205" s="15" t="s">
        <v>28</v>
      </c>
      <c r="G16205" s="15" t="s">
        <v>29</v>
      </c>
      <c r="H16205" s="15" t="str">
        <f t="shared" si="736"/>
        <v>Post-calc.</v>
      </c>
      <c r="I16205" s="27">
        <v>42403</v>
      </c>
    </row>
    <row r="16206" spans="1:9" x14ac:dyDescent="0.2">
      <c r="A16206" s="15" t="s">
        <v>2680</v>
      </c>
      <c r="B16206" s="15" t="str">
        <f t="shared" si="735"/>
        <v>A7325</v>
      </c>
      <c r="C16206" s="18">
        <v>0</v>
      </c>
      <c r="D16206" s="18">
        <v>0</v>
      </c>
      <c r="E16206" s="20"/>
      <c r="F16206" s="15" t="s">
        <v>64</v>
      </c>
      <c r="G16206" s="15" t="s">
        <v>72</v>
      </c>
      <c r="H16206" s="15" t="str">
        <f t="shared" si="736"/>
        <v>Pre-calc.</v>
      </c>
      <c r="I16206" s="27"/>
    </row>
    <row r="16207" spans="1:9" x14ac:dyDescent="0.2">
      <c r="A16207" s="15" t="s">
        <v>2679</v>
      </c>
      <c r="B16207" s="15" t="str">
        <f t="shared" si="735"/>
        <v>A7327</v>
      </c>
      <c r="C16207" s="18">
        <v>372.36</v>
      </c>
      <c r="D16207" s="18">
        <v>372.36</v>
      </c>
      <c r="E16207" s="20">
        <v>42405</v>
      </c>
      <c r="F16207" s="15" t="s">
        <v>15</v>
      </c>
      <c r="G16207" s="15" t="s">
        <v>16</v>
      </c>
      <c r="H16207" s="15" t="str">
        <f t="shared" si="736"/>
        <v>Post-calc.</v>
      </c>
      <c r="I16207" s="27">
        <v>42395</v>
      </c>
    </row>
    <row r="16208" spans="1:9" x14ac:dyDescent="0.2">
      <c r="A16208" s="15" t="s">
        <v>2678</v>
      </c>
      <c r="B16208" s="15" t="str">
        <f t="shared" si="735"/>
        <v>A7328</v>
      </c>
      <c r="C16208" s="18">
        <v>76.23</v>
      </c>
      <c r="D16208" s="18">
        <v>0</v>
      </c>
      <c r="E16208" s="20"/>
      <c r="F16208" s="15" t="s">
        <v>15</v>
      </c>
      <c r="G16208" s="15" t="s">
        <v>16</v>
      </c>
      <c r="H16208" s="15" t="str">
        <f t="shared" si="736"/>
        <v>Pre-calc.</v>
      </c>
      <c r="I16208" s="27"/>
    </row>
    <row r="16209" spans="1:9" x14ac:dyDescent="0.2">
      <c r="A16209" s="15" t="s">
        <v>2677</v>
      </c>
      <c r="B16209" s="15" t="str">
        <f t="shared" si="735"/>
        <v>A7329</v>
      </c>
      <c r="C16209" s="18">
        <v>0</v>
      </c>
      <c r="D16209" s="18">
        <v>0</v>
      </c>
      <c r="E16209" s="20">
        <v>42474</v>
      </c>
      <c r="F16209" s="15" t="s">
        <v>12</v>
      </c>
      <c r="G16209" s="15" t="s">
        <v>133</v>
      </c>
      <c r="H16209" s="15" t="str">
        <f t="shared" si="736"/>
        <v>Post-calc.</v>
      </c>
      <c r="I16209" s="27">
        <v>42445</v>
      </c>
    </row>
    <row r="16210" spans="1:9" x14ac:dyDescent="0.2">
      <c r="A16210" s="15" t="s">
        <v>2676</v>
      </c>
      <c r="B16210" s="15" t="str">
        <f t="shared" si="735"/>
        <v>A7330</v>
      </c>
      <c r="C16210" s="18">
        <v>29.8</v>
      </c>
      <c r="D16210" s="18">
        <v>0</v>
      </c>
      <c r="E16210" s="20"/>
      <c r="F16210" s="15" t="s">
        <v>15</v>
      </c>
      <c r="G16210" s="15" t="s">
        <v>16</v>
      </c>
      <c r="H16210" s="15" t="str">
        <f t="shared" si="736"/>
        <v>Pre-calc.</v>
      </c>
      <c r="I16210" s="27"/>
    </row>
    <row r="16211" spans="1:9" x14ac:dyDescent="0.2">
      <c r="A16211" s="15" t="s">
        <v>2675</v>
      </c>
      <c r="B16211" s="15" t="str">
        <f t="shared" si="735"/>
        <v>A7331</v>
      </c>
      <c r="C16211" s="18">
        <v>11.06</v>
      </c>
      <c r="D16211" s="18">
        <v>0</v>
      </c>
      <c r="E16211" s="20"/>
      <c r="F16211" s="15" t="s">
        <v>15</v>
      </c>
      <c r="G16211" s="15" t="s">
        <v>16</v>
      </c>
      <c r="H16211" s="15" t="str">
        <f t="shared" si="736"/>
        <v>Pre-calc.</v>
      </c>
      <c r="I16211" s="27"/>
    </row>
    <row r="16212" spans="1:9" x14ac:dyDescent="0.2">
      <c r="A16212" s="15" t="s">
        <v>2674</v>
      </c>
      <c r="B16212" s="15" t="str">
        <f t="shared" si="735"/>
        <v>A7332</v>
      </c>
      <c r="C16212" s="18">
        <v>115.49</v>
      </c>
      <c r="D16212" s="18">
        <v>0</v>
      </c>
      <c r="E16212" s="20"/>
      <c r="F16212" s="15" t="s">
        <v>15</v>
      </c>
      <c r="G16212" s="15" t="s">
        <v>16</v>
      </c>
      <c r="H16212" s="15" t="str">
        <f t="shared" si="736"/>
        <v>Pre-calc.</v>
      </c>
      <c r="I16212" s="27"/>
    </row>
    <row r="16213" spans="1:9" x14ac:dyDescent="0.2">
      <c r="A16213" s="15" t="s">
        <v>2673</v>
      </c>
      <c r="B16213" s="15" t="str">
        <f t="shared" si="735"/>
        <v>A7333</v>
      </c>
      <c r="C16213" s="18">
        <v>148.19999999999999</v>
      </c>
      <c r="D16213" s="18">
        <v>0</v>
      </c>
      <c r="E16213" s="20"/>
      <c r="F16213" s="15" t="s">
        <v>15</v>
      </c>
      <c r="G16213" s="15" t="s">
        <v>16</v>
      </c>
      <c r="H16213" s="15" t="str">
        <f t="shared" si="736"/>
        <v>Pre-calc.</v>
      </c>
      <c r="I16213" s="27"/>
    </row>
    <row r="16214" spans="1:9" x14ac:dyDescent="0.2">
      <c r="A16214" s="15" t="s">
        <v>2672</v>
      </c>
      <c r="B16214" s="15" t="str">
        <f t="shared" si="735"/>
        <v>A7334</v>
      </c>
      <c r="C16214" s="18">
        <v>78.3</v>
      </c>
      <c r="D16214" s="18">
        <v>0</v>
      </c>
      <c r="E16214" s="20"/>
      <c r="F16214" s="15" t="s">
        <v>15</v>
      </c>
      <c r="G16214" s="15" t="s">
        <v>16</v>
      </c>
      <c r="H16214" s="15" t="str">
        <f t="shared" si="736"/>
        <v>Pre-calc.</v>
      </c>
      <c r="I16214" s="27"/>
    </row>
    <row r="16215" spans="1:9" x14ac:dyDescent="0.2">
      <c r="A16215" s="15" t="s">
        <v>2671</v>
      </c>
      <c r="B16215" s="15" t="str">
        <f t="shared" si="735"/>
        <v>A7335</v>
      </c>
      <c r="C16215" s="18">
        <v>0</v>
      </c>
      <c r="D16215" s="18">
        <v>0</v>
      </c>
      <c r="E16215" s="20">
        <v>42415</v>
      </c>
      <c r="F16215" s="15" t="s">
        <v>12</v>
      </c>
      <c r="G16215" s="15" t="s">
        <v>13</v>
      </c>
      <c r="H16215" s="15" t="str">
        <f t="shared" si="736"/>
        <v>Post-calc.</v>
      </c>
      <c r="I16215" s="27">
        <v>42415</v>
      </c>
    </row>
    <row r="16216" spans="1:9" x14ac:dyDescent="0.2">
      <c r="A16216" s="15" t="s">
        <v>2670</v>
      </c>
      <c r="B16216" s="15" t="str">
        <f t="shared" si="735"/>
        <v>A7336</v>
      </c>
      <c r="C16216" s="18">
        <v>0</v>
      </c>
      <c r="D16216" s="18">
        <v>0</v>
      </c>
      <c r="E16216" s="20">
        <v>42426</v>
      </c>
      <c r="F16216" s="15" t="s">
        <v>12</v>
      </c>
      <c r="G16216" s="15" t="s">
        <v>13</v>
      </c>
      <c r="H16216" s="15" t="str">
        <f t="shared" si="736"/>
        <v>Post-calc.</v>
      </c>
      <c r="I16216" s="27">
        <v>42426</v>
      </c>
    </row>
    <row r="16217" spans="1:9" x14ac:dyDescent="0.2">
      <c r="A16217" s="15" t="s">
        <v>2669</v>
      </c>
      <c r="B16217" s="15" t="str">
        <f t="shared" si="735"/>
        <v>A7337</v>
      </c>
      <c r="C16217" s="18">
        <v>0</v>
      </c>
      <c r="D16217" s="18">
        <v>0</v>
      </c>
      <c r="E16217" s="20"/>
      <c r="F16217" s="15" t="s">
        <v>64</v>
      </c>
      <c r="G16217" s="15" t="s">
        <v>62</v>
      </c>
      <c r="H16217" s="15" t="str">
        <f t="shared" si="736"/>
        <v>Pre-calc.</v>
      </c>
      <c r="I16217" s="27"/>
    </row>
    <row r="16218" spans="1:9" x14ac:dyDescent="0.2">
      <c r="A16218" s="15" t="s">
        <v>2668</v>
      </c>
      <c r="B16218" s="15" t="str">
        <f t="shared" si="735"/>
        <v>A7338</v>
      </c>
      <c r="C16218" s="18">
        <v>0</v>
      </c>
      <c r="D16218" s="18">
        <v>0</v>
      </c>
      <c r="E16218" s="20"/>
      <c r="F16218" s="15" t="s">
        <v>71</v>
      </c>
      <c r="G16218" s="15" t="s">
        <v>62</v>
      </c>
      <c r="H16218" s="15" t="str">
        <f t="shared" si="736"/>
        <v>Pre-calc.</v>
      </c>
      <c r="I16218" s="27">
        <v>42451</v>
      </c>
    </row>
    <row r="16219" spans="1:9" x14ac:dyDescent="0.2">
      <c r="A16219" s="15" t="s">
        <v>2667</v>
      </c>
      <c r="B16219" s="15" t="str">
        <f t="shared" si="735"/>
        <v>A7339</v>
      </c>
      <c r="C16219" s="18">
        <v>0</v>
      </c>
      <c r="D16219" s="18">
        <v>0</v>
      </c>
      <c r="E16219" s="20">
        <v>42485</v>
      </c>
      <c r="F16219" s="15" t="s">
        <v>12</v>
      </c>
      <c r="G16219" s="15" t="s">
        <v>13</v>
      </c>
      <c r="H16219" s="15" t="str">
        <f t="shared" si="736"/>
        <v>Post-calc.</v>
      </c>
      <c r="I16219" s="27">
        <v>42446</v>
      </c>
    </row>
    <row r="16220" spans="1:9" x14ac:dyDescent="0.2">
      <c r="A16220" s="15" t="s">
        <v>2666</v>
      </c>
      <c r="B16220" s="15" t="str">
        <f t="shared" si="735"/>
        <v>A7340</v>
      </c>
      <c r="C16220" s="18">
        <v>0</v>
      </c>
      <c r="D16220" s="18">
        <v>0</v>
      </c>
      <c r="E16220" s="20">
        <v>42415</v>
      </c>
      <c r="F16220" s="15" t="s">
        <v>12</v>
      </c>
      <c r="G16220" s="15" t="s">
        <v>13</v>
      </c>
      <c r="H16220" s="15" t="str">
        <f t="shared" si="736"/>
        <v>Post-calc.</v>
      </c>
      <c r="I16220" s="27">
        <v>42422</v>
      </c>
    </row>
    <row r="16221" spans="1:9" x14ac:dyDescent="0.2">
      <c r="A16221" s="15" t="s">
        <v>2665</v>
      </c>
      <c r="B16221" s="15" t="str">
        <f t="shared" si="735"/>
        <v>A7341</v>
      </c>
      <c r="C16221" s="18">
        <v>335.86829999999998</v>
      </c>
      <c r="D16221" s="18">
        <v>366.78</v>
      </c>
      <c r="E16221" s="20">
        <v>42410</v>
      </c>
      <c r="F16221" s="15" t="s">
        <v>103</v>
      </c>
      <c r="G16221" s="15" t="s">
        <v>13</v>
      </c>
      <c r="H16221" s="15" t="str">
        <f t="shared" si="736"/>
        <v>Post-calc.</v>
      </c>
      <c r="I16221" s="27">
        <v>42410</v>
      </c>
    </row>
    <row r="16222" spans="1:9" x14ac:dyDescent="0.2">
      <c r="A16222" s="15" t="s">
        <v>2664</v>
      </c>
      <c r="B16222" s="15" t="str">
        <f t="shared" si="735"/>
        <v>A7342</v>
      </c>
      <c r="C16222" s="18">
        <v>337.45319999999998</v>
      </c>
      <c r="D16222" s="18">
        <v>619.8528</v>
      </c>
      <c r="E16222" s="20">
        <v>42419</v>
      </c>
      <c r="F16222" s="15" t="s">
        <v>103</v>
      </c>
      <c r="G16222" s="15" t="s">
        <v>13</v>
      </c>
      <c r="H16222" s="15" t="str">
        <f t="shared" si="736"/>
        <v>Post-calc.</v>
      </c>
      <c r="I16222" s="27">
        <v>42419</v>
      </c>
    </row>
    <row r="16223" spans="1:9" x14ac:dyDescent="0.2">
      <c r="A16223" s="15" t="s">
        <v>2663</v>
      </c>
      <c r="B16223" s="15" t="str">
        <f t="shared" si="735"/>
        <v>A7343</v>
      </c>
      <c r="C16223" s="18">
        <v>619.16</v>
      </c>
      <c r="D16223" s="18">
        <v>593.69000000000005</v>
      </c>
      <c r="E16223" s="20">
        <v>42437</v>
      </c>
      <c r="F16223" s="15" t="s">
        <v>103</v>
      </c>
      <c r="G16223" s="15" t="s">
        <v>13</v>
      </c>
      <c r="H16223" s="15" t="str">
        <f t="shared" si="736"/>
        <v>Post-calc.</v>
      </c>
      <c r="I16223" s="27">
        <v>42437</v>
      </c>
    </row>
    <row r="16224" spans="1:9" x14ac:dyDescent="0.2">
      <c r="A16224" s="15" t="s">
        <v>2662</v>
      </c>
      <c r="B16224" s="15" t="str">
        <f t="shared" si="735"/>
        <v>A7344</v>
      </c>
      <c r="C16224" s="18">
        <v>0</v>
      </c>
      <c r="D16224" s="18">
        <v>0</v>
      </c>
      <c r="E16224" s="20"/>
      <c r="F16224" s="15" t="s">
        <v>71</v>
      </c>
      <c r="G16224" s="15" t="s">
        <v>72</v>
      </c>
      <c r="H16224" s="15" t="str">
        <f t="shared" si="736"/>
        <v>Pre-calc.</v>
      </c>
      <c r="I16224" s="27">
        <v>42404</v>
      </c>
    </row>
    <row r="16225" spans="1:9" x14ac:dyDescent="0.2">
      <c r="A16225" s="15" t="s">
        <v>2661</v>
      </c>
      <c r="B16225" s="15" t="str">
        <f t="shared" si="735"/>
        <v>A7345</v>
      </c>
      <c r="C16225" s="18">
        <v>0</v>
      </c>
      <c r="D16225" s="18">
        <v>0</v>
      </c>
      <c r="E16225" s="20"/>
      <c r="F16225" s="15" t="s">
        <v>12</v>
      </c>
      <c r="G16225" s="15" t="s">
        <v>74</v>
      </c>
      <c r="H16225" s="15" t="str">
        <f t="shared" si="736"/>
        <v>Pre-calc.</v>
      </c>
      <c r="I16225" s="27">
        <v>42425</v>
      </c>
    </row>
    <row r="16226" spans="1:9" x14ac:dyDescent="0.2">
      <c r="A16226" s="15" t="s">
        <v>2660</v>
      </c>
      <c r="B16226" s="15" t="str">
        <f t="shared" si="735"/>
        <v>A7346</v>
      </c>
      <c r="C16226" s="18">
        <v>0</v>
      </c>
      <c r="D16226" s="18">
        <v>0</v>
      </c>
      <c r="E16226" s="20">
        <v>42436</v>
      </c>
      <c r="F16226" s="15" t="s">
        <v>12</v>
      </c>
      <c r="G16226" s="15" t="s">
        <v>13</v>
      </c>
      <c r="H16226" s="15" t="str">
        <f t="shared" si="736"/>
        <v>Post-calc.</v>
      </c>
      <c r="I16226" s="27">
        <v>42410</v>
      </c>
    </row>
    <row r="16227" spans="1:9" x14ac:dyDescent="0.2">
      <c r="A16227" s="15" t="s">
        <v>2659</v>
      </c>
      <c r="B16227" s="15" t="str">
        <f t="shared" si="735"/>
        <v>A7347</v>
      </c>
      <c r="C16227" s="18">
        <v>101.9486</v>
      </c>
      <c r="D16227" s="18">
        <v>101.95</v>
      </c>
      <c r="E16227" s="20">
        <v>42403</v>
      </c>
      <c r="F16227" s="15" t="s">
        <v>103</v>
      </c>
      <c r="G16227" s="15" t="s">
        <v>13</v>
      </c>
      <c r="H16227" s="15" t="str">
        <f t="shared" si="736"/>
        <v>Post-calc.</v>
      </c>
      <c r="I16227" s="27">
        <v>42403</v>
      </c>
    </row>
    <row r="16228" spans="1:9" x14ac:dyDescent="0.2">
      <c r="A16228" s="15" t="s">
        <v>2658</v>
      </c>
      <c r="B16228" s="15" t="str">
        <f t="shared" si="735"/>
        <v>A7348</v>
      </c>
      <c r="C16228" s="18">
        <v>368.72</v>
      </c>
      <c r="D16228" s="18">
        <v>368.72</v>
      </c>
      <c r="E16228" s="20">
        <v>42371</v>
      </c>
      <c r="F16228" s="15" t="s">
        <v>112</v>
      </c>
      <c r="G16228" s="15" t="s">
        <v>113</v>
      </c>
      <c r="H16228" s="15" t="str">
        <f t="shared" si="736"/>
        <v>Post-calc.</v>
      </c>
      <c r="I16228" s="27">
        <v>42371</v>
      </c>
    </row>
    <row r="16229" spans="1:9" x14ac:dyDescent="0.2">
      <c r="A16229" s="15" t="s">
        <v>2657</v>
      </c>
      <c r="B16229" s="15" t="str">
        <f t="shared" si="735"/>
        <v>A7349</v>
      </c>
      <c r="C16229" s="18">
        <v>0</v>
      </c>
      <c r="D16229" s="18">
        <v>0</v>
      </c>
      <c r="E16229" s="20">
        <v>42411</v>
      </c>
      <c r="F16229" s="15" t="s">
        <v>12</v>
      </c>
      <c r="G16229" s="15" t="s">
        <v>13</v>
      </c>
      <c r="H16229" s="15" t="str">
        <f t="shared" si="736"/>
        <v>Post-calc.</v>
      </c>
      <c r="I16229" s="27">
        <v>42405</v>
      </c>
    </row>
    <row r="16230" spans="1:9" x14ac:dyDescent="0.2">
      <c r="A16230" s="15" t="s">
        <v>2656</v>
      </c>
      <c r="B16230" s="15" t="str">
        <f t="shared" si="735"/>
        <v>A7350</v>
      </c>
      <c r="C16230" s="18">
        <v>1712.88</v>
      </c>
      <c r="D16230" s="18">
        <v>1712.88</v>
      </c>
      <c r="E16230" s="20">
        <v>42373</v>
      </c>
      <c r="F16230" s="15" t="s">
        <v>112</v>
      </c>
      <c r="G16230" s="15" t="s">
        <v>113</v>
      </c>
      <c r="H16230" s="15" t="str">
        <f t="shared" si="736"/>
        <v>Post-calc.</v>
      </c>
      <c r="I16230" s="27">
        <v>42368</v>
      </c>
    </row>
    <row r="16231" spans="1:9" x14ac:dyDescent="0.2">
      <c r="A16231" s="15" t="s">
        <v>2655</v>
      </c>
      <c r="B16231" s="15" t="str">
        <f t="shared" si="735"/>
        <v>A7351</v>
      </c>
      <c r="C16231" s="18">
        <v>578.72</v>
      </c>
      <c r="D16231" s="18">
        <v>578.72</v>
      </c>
      <c r="E16231" s="20">
        <v>42373</v>
      </c>
      <c r="F16231" s="15" t="s">
        <v>112</v>
      </c>
      <c r="G16231" s="15" t="s">
        <v>113</v>
      </c>
      <c r="H16231" s="15" t="str">
        <f t="shared" si="736"/>
        <v>Post-calc.</v>
      </c>
      <c r="I16231" s="27">
        <v>42369</v>
      </c>
    </row>
    <row r="16232" spans="1:9" x14ac:dyDescent="0.2">
      <c r="A16232" s="15" t="s">
        <v>2654</v>
      </c>
      <c r="B16232" s="15" t="str">
        <f t="shared" si="735"/>
        <v>A7352</v>
      </c>
      <c r="C16232" s="18">
        <v>681.48</v>
      </c>
      <c r="D16232" s="18">
        <v>681.48</v>
      </c>
      <c r="E16232" s="20">
        <v>42393</v>
      </c>
      <c r="F16232" s="15" t="s">
        <v>112</v>
      </c>
      <c r="G16232" s="15" t="s">
        <v>113</v>
      </c>
      <c r="H16232" s="15" t="str">
        <f t="shared" si="736"/>
        <v>Post-calc.</v>
      </c>
      <c r="I16232" s="27">
        <v>42390</v>
      </c>
    </row>
    <row r="16233" spans="1:9" x14ac:dyDescent="0.2">
      <c r="A16233" s="15" t="s">
        <v>2653</v>
      </c>
      <c r="B16233" s="15" t="str">
        <f t="shared" si="735"/>
        <v>A7353</v>
      </c>
      <c r="C16233" s="18">
        <v>0</v>
      </c>
      <c r="D16233" s="18">
        <v>0</v>
      </c>
      <c r="E16233" s="20"/>
      <c r="F16233" s="15" t="s">
        <v>31</v>
      </c>
      <c r="G16233" s="15" t="s">
        <v>1833</v>
      </c>
      <c r="H16233" s="15" t="str">
        <f t="shared" si="736"/>
        <v>Pre-calc.</v>
      </c>
      <c r="I16233" s="27">
        <v>42432</v>
      </c>
    </row>
    <row r="16234" spans="1:9" x14ac:dyDescent="0.2">
      <c r="A16234" s="15" t="s">
        <v>2652</v>
      </c>
      <c r="B16234" s="15" t="str">
        <f t="shared" si="735"/>
        <v>A7354</v>
      </c>
      <c r="C16234" s="18">
        <v>454.32</v>
      </c>
      <c r="D16234" s="18">
        <v>454.32</v>
      </c>
      <c r="E16234" s="20">
        <v>42393</v>
      </c>
      <c r="F16234" s="15" t="s">
        <v>112</v>
      </c>
      <c r="G16234" s="15" t="s">
        <v>113</v>
      </c>
      <c r="H16234" s="15" t="str">
        <f t="shared" si="736"/>
        <v>Post-calc.</v>
      </c>
      <c r="I16234" s="27">
        <v>42386</v>
      </c>
    </row>
    <row r="16235" spans="1:9" x14ac:dyDescent="0.2">
      <c r="A16235" s="15" t="s">
        <v>2651</v>
      </c>
      <c r="B16235" s="15" t="str">
        <f t="shared" si="735"/>
        <v>A7355</v>
      </c>
      <c r="C16235" s="18">
        <v>0</v>
      </c>
      <c r="D16235" s="18">
        <v>0</v>
      </c>
      <c r="E16235" s="20"/>
      <c r="F16235" s="15" t="s">
        <v>21</v>
      </c>
      <c r="G16235" s="15" t="s">
        <v>22</v>
      </c>
      <c r="H16235" s="15" t="str">
        <f t="shared" si="736"/>
        <v>Pre-calc.</v>
      </c>
      <c r="I16235" s="27">
        <v>42486</v>
      </c>
    </row>
    <row r="16236" spans="1:9" x14ac:dyDescent="0.2">
      <c r="A16236" s="15" t="s">
        <v>2650</v>
      </c>
      <c r="B16236" s="15" t="str">
        <f t="shared" si="735"/>
        <v>A7356</v>
      </c>
      <c r="C16236" s="18">
        <v>0</v>
      </c>
      <c r="D16236" s="18">
        <v>0</v>
      </c>
      <c r="E16236" s="20"/>
      <c r="F16236" s="15" t="s">
        <v>21</v>
      </c>
      <c r="G16236" s="15" t="s">
        <v>22</v>
      </c>
      <c r="H16236" s="15" t="str">
        <f t="shared" si="736"/>
        <v>Pre-calc.</v>
      </c>
      <c r="I16236" s="27"/>
    </row>
    <row r="16237" spans="1:9" x14ac:dyDescent="0.2">
      <c r="A16237" s="15" t="s">
        <v>2649</v>
      </c>
      <c r="B16237" s="15" t="str">
        <f t="shared" si="735"/>
        <v>A7357</v>
      </c>
      <c r="C16237" s="18">
        <v>0</v>
      </c>
      <c r="D16237" s="18">
        <v>0</v>
      </c>
      <c r="E16237" s="20"/>
      <c r="F16237" s="15" t="s">
        <v>21</v>
      </c>
      <c r="G16237" s="15" t="s">
        <v>22</v>
      </c>
      <c r="H16237" s="15" t="str">
        <f t="shared" si="736"/>
        <v>Pre-calc.</v>
      </c>
      <c r="I16237" s="27"/>
    </row>
    <row r="16238" spans="1:9" x14ac:dyDescent="0.2">
      <c r="A16238" s="15" t="s">
        <v>2648</v>
      </c>
      <c r="B16238" s="15" t="str">
        <f t="shared" si="735"/>
        <v>A7358</v>
      </c>
      <c r="C16238" s="18">
        <v>0</v>
      </c>
      <c r="D16238" s="18">
        <v>0</v>
      </c>
      <c r="E16238" s="20"/>
      <c r="F16238" s="15" t="s">
        <v>21</v>
      </c>
      <c r="G16238" s="15" t="s">
        <v>22</v>
      </c>
      <c r="H16238" s="15" t="str">
        <f t="shared" si="736"/>
        <v>Pre-calc.</v>
      </c>
      <c r="I16238" s="27"/>
    </row>
    <row r="16239" spans="1:9" x14ac:dyDescent="0.2">
      <c r="A16239" s="15" t="s">
        <v>2647</v>
      </c>
      <c r="B16239" s="15" t="str">
        <f t="shared" si="735"/>
        <v>A7359</v>
      </c>
      <c r="C16239" s="18">
        <v>0</v>
      </c>
      <c r="D16239" s="18">
        <v>0</v>
      </c>
      <c r="E16239" s="20"/>
      <c r="F16239" s="15" t="s">
        <v>71</v>
      </c>
      <c r="G16239" s="15" t="s">
        <v>65</v>
      </c>
      <c r="H16239" s="15" t="str">
        <f t="shared" si="736"/>
        <v>Pre-calc.</v>
      </c>
      <c r="I16239" s="27">
        <v>42453</v>
      </c>
    </row>
    <row r="16240" spans="1:9" x14ac:dyDescent="0.2">
      <c r="A16240" s="15" t="s">
        <v>2646</v>
      </c>
      <c r="B16240" s="15" t="str">
        <f t="shared" si="735"/>
        <v>A7360</v>
      </c>
      <c r="C16240" s="18">
        <v>0</v>
      </c>
      <c r="D16240" s="18">
        <v>0</v>
      </c>
      <c r="E16240" s="20"/>
      <c r="F16240" s="15" t="s">
        <v>21</v>
      </c>
      <c r="G16240" s="15" t="s">
        <v>22</v>
      </c>
      <c r="H16240" s="15" t="str">
        <f t="shared" si="736"/>
        <v>Pre-calc.</v>
      </c>
      <c r="I16240" s="27">
        <v>42486</v>
      </c>
    </row>
    <row r="16241" spans="1:9" x14ac:dyDescent="0.2">
      <c r="A16241" s="15" t="s">
        <v>2645</v>
      </c>
      <c r="B16241" s="15" t="str">
        <f t="shared" si="735"/>
        <v>A7361</v>
      </c>
      <c r="C16241" s="18">
        <v>0</v>
      </c>
      <c r="D16241" s="18">
        <v>0</v>
      </c>
      <c r="E16241" s="20"/>
      <c r="F16241" s="15" t="s">
        <v>21</v>
      </c>
      <c r="G16241" s="15" t="s">
        <v>22</v>
      </c>
      <c r="H16241" s="15" t="str">
        <f t="shared" si="736"/>
        <v>Pre-calc.</v>
      </c>
      <c r="I16241" s="27">
        <v>42486</v>
      </c>
    </row>
    <row r="16242" spans="1:9" x14ac:dyDescent="0.2">
      <c r="A16242" s="15" t="s">
        <v>2644</v>
      </c>
      <c r="B16242" s="15" t="str">
        <f t="shared" si="735"/>
        <v>A7362</v>
      </c>
      <c r="C16242" s="18">
        <v>0</v>
      </c>
      <c r="D16242" s="18">
        <v>0</v>
      </c>
      <c r="E16242" s="20"/>
      <c r="F16242" s="15" t="s">
        <v>12</v>
      </c>
      <c r="G16242" s="15" t="s">
        <v>13</v>
      </c>
      <c r="H16242" s="15" t="str">
        <f t="shared" si="736"/>
        <v>Pre-calc.</v>
      </c>
      <c r="I16242" s="27"/>
    </row>
    <row r="16243" spans="1:9" x14ac:dyDescent="0.2">
      <c r="A16243" s="15" t="s">
        <v>2643</v>
      </c>
      <c r="B16243" s="15" t="str">
        <f t="shared" si="735"/>
        <v>A7363</v>
      </c>
      <c r="C16243" s="18">
        <v>0</v>
      </c>
      <c r="D16243" s="18">
        <v>0</v>
      </c>
      <c r="E16243" s="20"/>
      <c r="F16243" s="15" t="s">
        <v>21</v>
      </c>
      <c r="G16243" s="15" t="s">
        <v>22</v>
      </c>
      <c r="H16243" s="15" t="str">
        <f t="shared" si="736"/>
        <v>Pre-calc.</v>
      </c>
      <c r="I16243" s="27">
        <v>42487</v>
      </c>
    </row>
    <row r="16244" spans="1:9" x14ac:dyDescent="0.2">
      <c r="A16244" s="15" t="s">
        <v>2642</v>
      </c>
      <c r="B16244" s="15" t="str">
        <f t="shared" si="735"/>
        <v>A7364</v>
      </c>
      <c r="C16244" s="18">
        <v>0</v>
      </c>
      <c r="D16244" s="18">
        <v>0</v>
      </c>
      <c r="E16244" s="20"/>
      <c r="F16244" s="15" t="s">
        <v>21</v>
      </c>
      <c r="G16244" s="15" t="s">
        <v>22</v>
      </c>
      <c r="H16244" s="15" t="str">
        <f t="shared" si="736"/>
        <v>Pre-calc.</v>
      </c>
      <c r="I16244" s="27">
        <v>42486</v>
      </c>
    </row>
    <row r="16245" spans="1:9" x14ac:dyDescent="0.2">
      <c r="A16245" s="15" t="s">
        <v>2641</v>
      </c>
      <c r="B16245" s="15" t="str">
        <f t="shared" si="735"/>
        <v>A7365</v>
      </c>
      <c r="C16245" s="18">
        <v>0</v>
      </c>
      <c r="D16245" s="18">
        <v>0</v>
      </c>
      <c r="E16245" s="20"/>
      <c r="F16245" s="15" t="s">
        <v>21</v>
      </c>
      <c r="G16245" s="15" t="s">
        <v>22</v>
      </c>
      <c r="H16245" s="15" t="str">
        <f t="shared" si="736"/>
        <v>Pre-calc.</v>
      </c>
      <c r="I16245" s="27"/>
    </row>
    <row r="16246" spans="1:9" x14ac:dyDescent="0.2">
      <c r="A16246" s="15" t="s">
        <v>2640</v>
      </c>
      <c r="B16246" s="15" t="str">
        <f t="shared" si="735"/>
        <v>A7366</v>
      </c>
      <c r="C16246" s="18">
        <v>0</v>
      </c>
      <c r="D16246" s="18">
        <v>0</v>
      </c>
      <c r="E16246" s="20"/>
      <c r="F16246" s="15" t="s">
        <v>21</v>
      </c>
      <c r="G16246" s="15" t="s">
        <v>22</v>
      </c>
      <c r="H16246" s="15" t="str">
        <f t="shared" si="736"/>
        <v>Pre-calc.</v>
      </c>
      <c r="I16246" s="27">
        <v>42486</v>
      </c>
    </row>
    <row r="16247" spans="1:9" x14ac:dyDescent="0.2">
      <c r="A16247" s="15" t="s">
        <v>2639</v>
      </c>
      <c r="B16247" s="15" t="str">
        <f t="shared" si="735"/>
        <v>A7367</v>
      </c>
      <c r="C16247" s="18">
        <v>36700</v>
      </c>
      <c r="D16247" s="18">
        <v>36700</v>
      </c>
      <c r="E16247" s="20"/>
      <c r="F16247" s="15" t="s">
        <v>21</v>
      </c>
      <c r="G16247" s="15" t="s">
        <v>22</v>
      </c>
      <c r="H16247" s="15" t="str">
        <f t="shared" si="736"/>
        <v>Pre-calc.</v>
      </c>
      <c r="I16247" s="27"/>
    </row>
    <row r="16248" spans="1:9" x14ac:dyDescent="0.2">
      <c r="A16248" s="15" t="s">
        <v>2638</v>
      </c>
      <c r="B16248" s="15" t="str">
        <f t="shared" si="735"/>
        <v>A7368</v>
      </c>
      <c r="C16248" s="18">
        <v>0</v>
      </c>
      <c r="D16248" s="18">
        <v>0</v>
      </c>
      <c r="E16248" s="20"/>
      <c r="F16248" s="15" t="s">
        <v>21</v>
      </c>
      <c r="G16248" s="15" t="s">
        <v>22</v>
      </c>
      <c r="H16248" s="15" t="str">
        <f t="shared" si="736"/>
        <v>Pre-calc.</v>
      </c>
      <c r="I16248" s="27">
        <v>42486</v>
      </c>
    </row>
    <row r="16249" spans="1:9" x14ac:dyDescent="0.2">
      <c r="A16249" s="15" t="s">
        <v>2637</v>
      </c>
      <c r="B16249" s="15" t="str">
        <f t="shared" si="735"/>
        <v>A7369</v>
      </c>
      <c r="C16249" s="18">
        <v>0</v>
      </c>
      <c r="D16249" s="18">
        <v>0</v>
      </c>
      <c r="E16249" s="20"/>
      <c r="F16249" s="15" t="s">
        <v>21</v>
      </c>
      <c r="G16249" s="15" t="s">
        <v>22</v>
      </c>
      <c r="H16249" s="15" t="str">
        <f t="shared" si="736"/>
        <v>Pre-calc.</v>
      </c>
      <c r="I16249" s="27">
        <v>42433</v>
      </c>
    </row>
    <row r="16250" spans="1:9" x14ac:dyDescent="0.2">
      <c r="A16250" s="15" t="s">
        <v>2636</v>
      </c>
      <c r="B16250" s="15" t="str">
        <f t="shared" si="735"/>
        <v>A7370</v>
      </c>
      <c r="C16250" s="18">
        <v>0</v>
      </c>
      <c r="D16250" s="18">
        <v>0</v>
      </c>
      <c r="E16250" s="20"/>
      <c r="F16250" s="15" t="s">
        <v>21</v>
      </c>
      <c r="G16250" s="15" t="s">
        <v>22</v>
      </c>
      <c r="H16250" s="15" t="str">
        <f t="shared" si="736"/>
        <v>Pre-calc.</v>
      </c>
      <c r="I16250" s="27"/>
    </row>
    <row r="16251" spans="1:9" x14ac:dyDescent="0.2">
      <c r="A16251" s="15" t="s">
        <v>2635</v>
      </c>
      <c r="B16251" s="15" t="str">
        <f t="shared" si="735"/>
        <v>A7371</v>
      </c>
      <c r="C16251" s="18">
        <v>0</v>
      </c>
      <c r="D16251" s="18">
        <v>0</v>
      </c>
      <c r="E16251" s="20"/>
      <c r="F16251" s="15" t="s">
        <v>21</v>
      </c>
      <c r="G16251" s="15" t="s">
        <v>22</v>
      </c>
      <c r="H16251" s="15" t="str">
        <f t="shared" si="736"/>
        <v>Pre-calc.</v>
      </c>
      <c r="I16251" s="27"/>
    </row>
    <row r="16252" spans="1:9" x14ac:dyDescent="0.2">
      <c r="A16252" s="15" t="s">
        <v>2634</v>
      </c>
      <c r="B16252" s="15" t="str">
        <f t="shared" si="735"/>
        <v>A7372</v>
      </c>
      <c r="C16252" s="18">
        <v>0</v>
      </c>
      <c r="D16252" s="18">
        <v>0</v>
      </c>
      <c r="E16252" s="20"/>
      <c r="F16252" s="15" t="s">
        <v>21</v>
      </c>
      <c r="G16252" s="15" t="s">
        <v>22</v>
      </c>
      <c r="H16252" s="15" t="str">
        <f t="shared" si="736"/>
        <v>Pre-calc.</v>
      </c>
      <c r="I16252" s="27">
        <v>42433</v>
      </c>
    </row>
    <row r="16253" spans="1:9" x14ac:dyDescent="0.2">
      <c r="A16253" s="15" t="s">
        <v>2633</v>
      </c>
      <c r="B16253" s="15" t="str">
        <f t="shared" si="735"/>
        <v>A7373</v>
      </c>
      <c r="C16253" s="18">
        <v>0</v>
      </c>
      <c r="D16253" s="18">
        <v>0</v>
      </c>
      <c r="E16253" s="20"/>
      <c r="F16253" s="15" t="s">
        <v>21</v>
      </c>
      <c r="G16253" s="15" t="s">
        <v>22</v>
      </c>
      <c r="H16253" s="15" t="str">
        <f t="shared" si="736"/>
        <v>Pre-calc.</v>
      </c>
      <c r="I16253" s="27">
        <v>42433</v>
      </c>
    </row>
    <row r="16254" spans="1:9" x14ac:dyDescent="0.2">
      <c r="A16254" s="15" t="s">
        <v>2632</v>
      </c>
      <c r="B16254" s="15" t="str">
        <f t="shared" si="735"/>
        <v>A7374</v>
      </c>
      <c r="C16254" s="18">
        <v>0</v>
      </c>
      <c r="D16254" s="18">
        <v>0</v>
      </c>
      <c r="E16254" s="20"/>
      <c r="F16254" s="15" t="s">
        <v>21</v>
      </c>
      <c r="G16254" s="15" t="s">
        <v>22</v>
      </c>
      <c r="H16254" s="15" t="str">
        <f t="shared" si="736"/>
        <v>Pre-calc.</v>
      </c>
      <c r="I16254" s="27"/>
    </row>
    <row r="16255" spans="1:9" x14ac:dyDescent="0.2">
      <c r="A16255" s="15" t="s">
        <v>2631</v>
      </c>
      <c r="B16255" s="15" t="str">
        <f t="shared" si="735"/>
        <v>A7375</v>
      </c>
      <c r="C16255" s="18">
        <v>0</v>
      </c>
      <c r="D16255" s="18">
        <v>0</v>
      </c>
      <c r="E16255" s="20"/>
      <c r="F16255" s="15" t="s">
        <v>21</v>
      </c>
      <c r="G16255" s="15" t="s">
        <v>22</v>
      </c>
      <c r="H16255" s="15" t="str">
        <f t="shared" si="736"/>
        <v>Pre-calc.</v>
      </c>
      <c r="I16255" s="27">
        <v>42486</v>
      </c>
    </row>
    <row r="16256" spans="1:9" x14ac:dyDescent="0.2">
      <c r="A16256" s="15" t="s">
        <v>2630</v>
      </c>
      <c r="B16256" s="15" t="str">
        <f t="shared" si="735"/>
        <v>A7376</v>
      </c>
      <c r="C16256" s="18">
        <v>0</v>
      </c>
      <c r="D16256" s="18">
        <v>0</v>
      </c>
      <c r="E16256" s="20"/>
      <c r="F16256" s="15" t="s">
        <v>21</v>
      </c>
      <c r="G16256" s="15" t="s">
        <v>22</v>
      </c>
      <c r="H16256" s="15" t="str">
        <f t="shared" si="736"/>
        <v>Pre-calc.</v>
      </c>
      <c r="I16256" s="27">
        <v>42425</v>
      </c>
    </row>
    <row r="16257" spans="1:9" x14ac:dyDescent="0.2">
      <c r="A16257" s="15" t="s">
        <v>2629</v>
      </c>
      <c r="B16257" s="15" t="str">
        <f t="shared" si="735"/>
        <v>A7377</v>
      </c>
      <c r="C16257" s="18">
        <v>382.63</v>
      </c>
      <c r="D16257" s="18">
        <v>378.15</v>
      </c>
      <c r="E16257" s="20">
        <v>42412</v>
      </c>
      <c r="F16257" s="15" t="s">
        <v>37</v>
      </c>
      <c r="G16257" s="15" t="s">
        <v>38</v>
      </c>
      <c r="H16257" s="15" t="str">
        <f t="shared" si="736"/>
        <v>Post-calc.</v>
      </c>
      <c r="I16257" s="27">
        <v>42396</v>
      </c>
    </row>
    <row r="16258" spans="1:9" x14ac:dyDescent="0.2">
      <c r="A16258" s="15" t="s">
        <v>2628</v>
      </c>
      <c r="B16258" s="15" t="str">
        <f t="shared" si="735"/>
        <v>A7378</v>
      </c>
      <c r="C16258" s="18">
        <v>0</v>
      </c>
      <c r="D16258" s="18">
        <v>0</v>
      </c>
      <c r="E16258" s="20"/>
      <c r="F16258" s="15" t="s">
        <v>21</v>
      </c>
      <c r="G16258" s="15" t="s">
        <v>22</v>
      </c>
      <c r="H16258" s="15" t="str">
        <f t="shared" si="736"/>
        <v>Pre-calc.</v>
      </c>
      <c r="I16258" s="27">
        <v>42487</v>
      </c>
    </row>
    <row r="16259" spans="1:9" x14ac:dyDescent="0.2">
      <c r="A16259" s="15" t="s">
        <v>2627</v>
      </c>
      <c r="B16259" s="15" t="str">
        <f t="shared" si="735"/>
        <v>A7379</v>
      </c>
      <c r="C16259" s="18">
        <v>0</v>
      </c>
      <c r="D16259" s="18">
        <v>0</v>
      </c>
      <c r="E16259" s="20"/>
      <c r="F16259" s="15" t="s">
        <v>21</v>
      </c>
      <c r="G16259" s="15" t="s">
        <v>22</v>
      </c>
      <c r="H16259" s="15" t="str">
        <f t="shared" si="736"/>
        <v>Pre-calc.</v>
      </c>
      <c r="I16259" s="27">
        <v>42487</v>
      </c>
    </row>
    <row r="16260" spans="1:9" x14ac:dyDescent="0.2">
      <c r="A16260" s="15" t="s">
        <v>2626</v>
      </c>
      <c r="B16260" s="15" t="str">
        <f t="shared" si="735"/>
        <v>A7380</v>
      </c>
      <c r="C16260" s="18">
        <v>0</v>
      </c>
      <c r="D16260" s="18">
        <v>0</v>
      </c>
      <c r="E16260" s="20"/>
      <c r="F16260" s="15" t="s">
        <v>21</v>
      </c>
      <c r="G16260" s="15" t="s">
        <v>22</v>
      </c>
      <c r="H16260" s="15" t="str">
        <f t="shared" si="736"/>
        <v>Pre-calc.</v>
      </c>
      <c r="I16260" s="27"/>
    </row>
    <row r="16261" spans="1:9" x14ac:dyDescent="0.2">
      <c r="A16261" s="15" t="s">
        <v>2625</v>
      </c>
      <c r="B16261" s="15" t="str">
        <f t="shared" si="735"/>
        <v>A7381</v>
      </c>
      <c r="C16261" s="18">
        <v>1324.02</v>
      </c>
      <c r="D16261" s="18">
        <v>0</v>
      </c>
      <c r="E16261" s="20"/>
      <c r="F16261" s="15" t="s">
        <v>71</v>
      </c>
      <c r="G16261" s="15" t="s">
        <v>65</v>
      </c>
      <c r="H16261" s="15" t="str">
        <f t="shared" si="736"/>
        <v>Pre-calc.</v>
      </c>
      <c r="I16261" s="27">
        <v>42472</v>
      </c>
    </row>
    <row r="16262" spans="1:9" x14ac:dyDescent="0.2">
      <c r="A16262" s="15" t="s">
        <v>2624</v>
      </c>
      <c r="B16262" s="15" t="str">
        <f t="shared" ref="B16262:B16325" si="737">LEFT(A16262,5)</f>
        <v>A7382</v>
      </c>
      <c r="C16262" s="18">
        <v>0</v>
      </c>
      <c r="D16262" s="18">
        <v>0</v>
      </c>
      <c r="E16262" s="20"/>
      <c r="F16262" s="15" t="s">
        <v>21</v>
      </c>
      <c r="G16262" s="15" t="s">
        <v>22</v>
      </c>
      <c r="H16262" s="15" t="str">
        <f t="shared" ref="H16262:H16325" si="738">+IF(E16262&gt;1,"Post-calc.","Pre-calc.")</f>
        <v>Pre-calc.</v>
      </c>
      <c r="I16262" s="27">
        <v>42433</v>
      </c>
    </row>
    <row r="16263" spans="1:9" x14ac:dyDescent="0.2">
      <c r="A16263" s="15" t="s">
        <v>2623</v>
      </c>
      <c r="B16263" s="15" t="str">
        <f t="shared" si="737"/>
        <v>A7383</v>
      </c>
      <c r="C16263" s="18">
        <v>0</v>
      </c>
      <c r="D16263" s="18">
        <v>0</v>
      </c>
      <c r="E16263" s="20"/>
      <c r="F16263" s="15" t="s">
        <v>21</v>
      </c>
      <c r="G16263" s="15" t="s">
        <v>22</v>
      </c>
      <c r="H16263" s="15" t="str">
        <f t="shared" si="738"/>
        <v>Pre-calc.</v>
      </c>
      <c r="I16263" s="27"/>
    </row>
    <row r="16264" spans="1:9" x14ac:dyDescent="0.2">
      <c r="A16264" s="15" t="s">
        <v>2622</v>
      </c>
      <c r="B16264" s="15" t="str">
        <f t="shared" si="737"/>
        <v>A7384</v>
      </c>
      <c r="C16264" s="18">
        <v>0</v>
      </c>
      <c r="D16264" s="18">
        <v>0</v>
      </c>
      <c r="E16264" s="20"/>
      <c r="F16264" s="15" t="s">
        <v>21</v>
      </c>
      <c r="G16264" s="15" t="s">
        <v>22</v>
      </c>
      <c r="H16264" s="15" t="str">
        <f t="shared" si="738"/>
        <v>Pre-calc.</v>
      </c>
      <c r="I16264" s="27"/>
    </row>
    <row r="16265" spans="1:9" x14ac:dyDescent="0.2">
      <c r="A16265" s="15" t="s">
        <v>2621</v>
      </c>
      <c r="B16265" s="15" t="str">
        <f t="shared" si="737"/>
        <v>A7385</v>
      </c>
      <c r="C16265" s="18">
        <v>0</v>
      </c>
      <c r="D16265" s="18">
        <v>0</v>
      </c>
      <c r="E16265" s="20"/>
      <c r="F16265" s="15" t="s">
        <v>21</v>
      </c>
      <c r="G16265" s="15" t="s">
        <v>22</v>
      </c>
      <c r="H16265" s="15" t="str">
        <f t="shared" si="738"/>
        <v>Pre-calc.</v>
      </c>
      <c r="I16265" s="27"/>
    </row>
    <row r="16266" spans="1:9" x14ac:dyDescent="0.2">
      <c r="A16266" s="15" t="s">
        <v>2620</v>
      </c>
      <c r="B16266" s="15" t="str">
        <f t="shared" si="737"/>
        <v>A7386</v>
      </c>
      <c r="C16266" s="18">
        <v>0</v>
      </c>
      <c r="D16266" s="18">
        <v>0</v>
      </c>
      <c r="E16266" s="20"/>
      <c r="F16266" s="15" t="s">
        <v>21</v>
      </c>
      <c r="G16266" s="15" t="s">
        <v>22</v>
      </c>
      <c r="H16266" s="15" t="str">
        <f t="shared" si="738"/>
        <v>Pre-calc.</v>
      </c>
      <c r="I16266" s="27">
        <v>42433</v>
      </c>
    </row>
    <row r="16267" spans="1:9" x14ac:dyDescent="0.2">
      <c r="A16267" s="15" t="s">
        <v>2619</v>
      </c>
      <c r="B16267" s="15" t="str">
        <f t="shared" si="737"/>
        <v>A7387</v>
      </c>
      <c r="C16267" s="18">
        <v>0</v>
      </c>
      <c r="D16267" s="18">
        <v>0</v>
      </c>
      <c r="E16267" s="20"/>
      <c r="F16267" s="15" t="s">
        <v>21</v>
      </c>
      <c r="G16267" s="15" t="s">
        <v>22</v>
      </c>
      <c r="H16267" s="15" t="str">
        <f t="shared" si="738"/>
        <v>Pre-calc.</v>
      </c>
      <c r="I16267" s="27">
        <v>42516</v>
      </c>
    </row>
    <row r="16268" spans="1:9" x14ac:dyDescent="0.2">
      <c r="A16268" s="15" t="s">
        <v>2618</v>
      </c>
      <c r="B16268" s="15" t="str">
        <f t="shared" si="737"/>
        <v>A7388</v>
      </c>
      <c r="C16268" s="18">
        <v>0</v>
      </c>
      <c r="D16268" s="18">
        <v>0</v>
      </c>
      <c r="E16268" s="20"/>
      <c r="F16268" s="15" t="s">
        <v>21</v>
      </c>
      <c r="G16268" s="15" t="s">
        <v>22</v>
      </c>
      <c r="H16268" s="15" t="str">
        <f t="shared" si="738"/>
        <v>Pre-calc.</v>
      </c>
      <c r="I16268" s="27">
        <v>42433</v>
      </c>
    </row>
    <row r="16269" spans="1:9" x14ac:dyDescent="0.2">
      <c r="A16269" s="15" t="s">
        <v>2617</v>
      </c>
      <c r="B16269" s="15" t="str">
        <f t="shared" si="737"/>
        <v>A7389</v>
      </c>
      <c r="C16269" s="18">
        <v>0</v>
      </c>
      <c r="D16269" s="18">
        <v>0</v>
      </c>
      <c r="E16269" s="20"/>
      <c r="F16269" s="15" t="s">
        <v>21</v>
      </c>
      <c r="G16269" s="15" t="s">
        <v>22</v>
      </c>
      <c r="H16269" s="15" t="str">
        <f t="shared" si="738"/>
        <v>Pre-calc.</v>
      </c>
      <c r="I16269" s="27">
        <v>42516</v>
      </c>
    </row>
    <row r="16270" spans="1:9" x14ac:dyDescent="0.2">
      <c r="A16270" s="15" t="s">
        <v>2616</v>
      </c>
      <c r="B16270" s="15" t="str">
        <f t="shared" si="737"/>
        <v>A7390</v>
      </c>
      <c r="C16270" s="18">
        <v>0</v>
      </c>
      <c r="D16270" s="18">
        <v>0</v>
      </c>
      <c r="E16270" s="20"/>
      <c r="F16270" s="15" t="s">
        <v>21</v>
      </c>
      <c r="G16270" s="15" t="s">
        <v>22</v>
      </c>
      <c r="H16270" s="15" t="str">
        <f t="shared" si="738"/>
        <v>Pre-calc.</v>
      </c>
      <c r="I16270" s="27">
        <v>42516</v>
      </c>
    </row>
    <row r="16271" spans="1:9" x14ac:dyDescent="0.2">
      <c r="A16271" s="15" t="s">
        <v>2615</v>
      </c>
      <c r="B16271" s="15" t="str">
        <f t="shared" si="737"/>
        <v>A7391</v>
      </c>
      <c r="C16271" s="18">
        <v>0</v>
      </c>
      <c r="D16271" s="18">
        <v>0</v>
      </c>
      <c r="E16271" s="20"/>
      <c r="F16271" s="15" t="s">
        <v>21</v>
      </c>
      <c r="G16271" s="15" t="s">
        <v>22</v>
      </c>
      <c r="H16271" s="15" t="str">
        <f t="shared" si="738"/>
        <v>Pre-calc.</v>
      </c>
      <c r="I16271" s="27">
        <v>42433</v>
      </c>
    </row>
    <row r="16272" spans="1:9" x14ac:dyDescent="0.2">
      <c r="A16272" s="15" t="s">
        <v>2614</v>
      </c>
      <c r="B16272" s="15" t="str">
        <f t="shared" si="737"/>
        <v>A7392</v>
      </c>
      <c r="C16272" s="18">
        <v>0</v>
      </c>
      <c r="D16272" s="18">
        <v>0</v>
      </c>
      <c r="E16272" s="20"/>
      <c r="F16272" s="15" t="s">
        <v>21</v>
      </c>
      <c r="G16272" s="15" t="s">
        <v>22</v>
      </c>
      <c r="H16272" s="15" t="str">
        <f t="shared" si="738"/>
        <v>Pre-calc.</v>
      </c>
      <c r="I16272" s="27"/>
    </row>
    <row r="16273" spans="1:9" x14ac:dyDescent="0.2">
      <c r="A16273" s="15" t="s">
        <v>2613</v>
      </c>
      <c r="B16273" s="15" t="str">
        <f t="shared" si="737"/>
        <v>A7393</v>
      </c>
      <c r="C16273" s="18">
        <v>0</v>
      </c>
      <c r="D16273" s="18">
        <v>0</v>
      </c>
      <c r="E16273" s="20"/>
      <c r="F16273" s="15" t="s">
        <v>21</v>
      </c>
      <c r="G16273" s="15" t="s">
        <v>22</v>
      </c>
      <c r="H16273" s="15" t="str">
        <f t="shared" si="738"/>
        <v>Pre-calc.</v>
      </c>
      <c r="I16273" s="27"/>
    </row>
    <row r="16274" spans="1:9" x14ac:dyDescent="0.2">
      <c r="A16274" s="15" t="s">
        <v>2612</v>
      </c>
      <c r="B16274" s="15" t="str">
        <f t="shared" si="737"/>
        <v>A7394</v>
      </c>
      <c r="C16274" s="18">
        <v>0</v>
      </c>
      <c r="D16274" s="18">
        <v>0</v>
      </c>
      <c r="E16274" s="20"/>
      <c r="F16274" s="15" t="s">
        <v>21</v>
      </c>
      <c r="G16274" s="15" t="s">
        <v>22</v>
      </c>
      <c r="H16274" s="15" t="str">
        <f t="shared" si="738"/>
        <v>Pre-calc.</v>
      </c>
      <c r="I16274" s="27">
        <v>42486</v>
      </c>
    </row>
    <row r="16275" spans="1:9" x14ac:dyDescent="0.2">
      <c r="A16275" s="15" t="s">
        <v>2611</v>
      </c>
      <c r="B16275" s="15" t="str">
        <f t="shared" si="737"/>
        <v>A7395</v>
      </c>
      <c r="C16275" s="18">
        <v>0</v>
      </c>
      <c r="D16275" s="18">
        <v>0</v>
      </c>
      <c r="E16275" s="20"/>
      <c r="F16275" s="15" t="s">
        <v>31</v>
      </c>
      <c r="G16275" s="15" t="s">
        <v>32</v>
      </c>
      <c r="H16275" s="15" t="str">
        <f t="shared" si="738"/>
        <v>Pre-calc.</v>
      </c>
      <c r="I16275" s="27">
        <v>42446</v>
      </c>
    </row>
    <row r="16276" spans="1:9" x14ac:dyDescent="0.2">
      <c r="A16276" s="15" t="s">
        <v>2610</v>
      </c>
      <c r="B16276" s="15" t="str">
        <f t="shared" si="737"/>
        <v>A7396</v>
      </c>
      <c r="C16276" s="18">
        <v>0</v>
      </c>
      <c r="D16276" s="18">
        <v>0</v>
      </c>
      <c r="E16276" s="20"/>
      <c r="F16276" s="15" t="s">
        <v>21</v>
      </c>
      <c r="G16276" s="15" t="s">
        <v>22</v>
      </c>
      <c r="H16276" s="15" t="str">
        <f t="shared" si="738"/>
        <v>Pre-calc.</v>
      </c>
      <c r="I16276" s="27">
        <v>42433</v>
      </c>
    </row>
    <row r="16277" spans="1:9" x14ac:dyDescent="0.2">
      <c r="A16277" s="15" t="s">
        <v>2609</v>
      </c>
      <c r="B16277" s="15" t="str">
        <f t="shared" si="737"/>
        <v>A7397</v>
      </c>
      <c r="C16277" s="18">
        <v>0</v>
      </c>
      <c r="D16277" s="18">
        <v>0</v>
      </c>
      <c r="E16277" s="20"/>
      <c r="F16277" s="15" t="s">
        <v>21</v>
      </c>
      <c r="G16277" s="15" t="s">
        <v>22</v>
      </c>
      <c r="H16277" s="15" t="str">
        <f t="shared" si="738"/>
        <v>Pre-calc.</v>
      </c>
      <c r="I16277" s="27">
        <v>42486</v>
      </c>
    </row>
    <row r="16278" spans="1:9" x14ac:dyDescent="0.2">
      <c r="A16278" s="15" t="s">
        <v>2608</v>
      </c>
      <c r="B16278" s="15" t="str">
        <f t="shared" si="737"/>
        <v>A7398</v>
      </c>
      <c r="C16278" s="18">
        <v>0</v>
      </c>
      <c r="D16278" s="18">
        <v>0</v>
      </c>
      <c r="E16278" s="20"/>
      <c r="F16278" s="15" t="s">
        <v>21</v>
      </c>
      <c r="G16278" s="15" t="s">
        <v>22</v>
      </c>
      <c r="H16278" s="15" t="str">
        <f t="shared" si="738"/>
        <v>Pre-calc.</v>
      </c>
      <c r="I16278" s="27"/>
    </row>
    <row r="16279" spans="1:9" x14ac:dyDescent="0.2">
      <c r="A16279" s="15" t="s">
        <v>2607</v>
      </c>
      <c r="B16279" s="15" t="str">
        <f t="shared" si="737"/>
        <v>A7399</v>
      </c>
      <c r="C16279" s="18">
        <v>0</v>
      </c>
      <c r="D16279" s="18">
        <v>0</v>
      </c>
      <c r="E16279" s="20"/>
      <c r="F16279" s="15" t="s">
        <v>21</v>
      </c>
      <c r="G16279" s="15" t="s">
        <v>22</v>
      </c>
      <c r="H16279" s="15" t="str">
        <f t="shared" si="738"/>
        <v>Pre-calc.</v>
      </c>
      <c r="I16279" s="27">
        <v>42384</v>
      </c>
    </row>
    <row r="16280" spans="1:9" x14ac:dyDescent="0.2">
      <c r="A16280" s="15" t="s">
        <v>2606</v>
      </c>
      <c r="B16280" s="15" t="str">
        <f t="shared" si="737"/>
        <v>A7400</v>
      </c>
      <c r="C16280" s="18">
        <v>0</v>
      </c>
      <c r="D16280" s="18">
        <v>0</v>
      </c>
      <c r="E16280" s="20"/>
      <c r="F16280" s="15" t="s">
        <v>21</v>
      </c>
      <c r="G16280" s="15" t="s">
        <v>22</v>
      </c>
      <c r="H16280" s="15" t="str">
        <f t="shared" si="738"/>
        <v>Pre-calc.</v>
      </c>
      <c r="I16280" s="27">
        <v>42486</v>
      </c>
    </row>
    <row r="16281" spans="1:9" x14ac:dyDescent="0.2">
      <c r="A16281" s="15" t="s">
        <v>2605</v>
      </c>
      <c r="B16281" s="15" t="str">
        <f t="shared" si="737"/>
        <v>A7401</v>
      </c>
      <c r="C16281" s="18">
        <v>0</v>
      </c>
      <c r="D16281" s="18">
        <v>0</v>
      </c>
      <c r="E16281" s="20"/>
      <c r="F16281" s="15" t="s">
        <v>21</v>
      </c>
      <c r="G16281" s="15" t="s">
        <v>22</v>
      </c>
      <c r="H16281" s="15" t="str">
        <f t="shared" si="738"/>
        <v>Pre-calc.</v>
      </c>
      <c r="I16281" s="27">
        <v>42458</v>
      </c>
    </row>
    <row r="16282" spans="1:9" x14ac:dyDescent="0.2">
      <c r="A16282" s="15" t="s">
        <v>2604</v>
      </c>
      <c r="B16282" s="15" t="str">
        <f t="shared" si="737"/>
        <v>A7402</v>
      </c>
      <c r="C16282" s="18">
        <v>0</v>
      </c>
      <c r="D16282" s="18">
        <v>0</v>
      </c>
      <c r="E16282" s="20"/>
      <c r="F16282" s="15" t="s">
        <v>21</v>
      </c>
      <c r="G16282" s="15" t="s">
        <v>22</v>
      </c>
      <c r="H16282" s="15" t="str">
        <f t="shared" si="738"/>
        <v>Pre-calc.</v>
      </c>
      <c r="I16282" s="27"/>
    </row>
    <row r="16283" spans="1:9" x14ac:dyDescent="0.2">
      <c r="A16283" s="15" t="s">
        <v>2603</v>
      </c>
      <c r="B16283" s="15" t="str">
        <f t="shared" si="737"/>
        <v>A7403</v>
      </c>
      <c r="C16283" s="18">
        <v>0</v>
      </c>
      <c r="D16283" s="18">
        <v>0</v>
      </c>
      <c r="E16283" s="20"/>
      <c r="F16283" s="15" t="s">
        <v>21</v>
      </c>
      <c r="G16283" s="15" t="s">
        <v>22</v>
      </c>
      <c r="H16283" s="15" t="str">
        <f t="shared" si="738"/>
        <v>Pre-calc.</v>
      </c>
      <c r="I16283" s="27"/>
    </row>
    <row r="16284" spans="1:9" x14ac:dyDescent="0.2">
      <c r="A16284" s="15" t="s">
        <v>2602</v>
      </c>
      <c r="B16284" s="15" t="str">
        <f t="shared" si="737"/>
        <v>A7404</v>
      </c>
      <c r="C16284" s="18">
        <v>0</v>
      </c>
      <c r="D16284" s="18">
        <v>0</v>
      </c>
      <c r="E16284" s="20"/>
      <c r="F16284" s="15" t="s">
        <v>21</v>
      </c>
      <c r="G16284" s="15" t="s">
        <v>22</v>
      </c>
      <c r="H16284" s="15" t="str">
        <f t="shared" si="738"/>
        <v>Pre-calc.</v>
      </c>
      <c r="I16284" s="27">
        <v>42516</v>
      </c>
    </row>
    <row r="16285" spans="1:9" x14ac:dyDescent="0.2">
      <c r="A16285" s="15" t="s">
        <v>2601</v>
      </c>
      <c r="B16285" s="15" t="str">
        <f t="shared" si="737"/>
        <v>A7405</v>
      </c>
      <c r="C16285" s="18">
        <v>0</v>
      </c>
      <c r="D16285" s="18">
        <v>0</v>
      </c>
      <c r="E16285" s="20"/>
      <c r="F16285" s="15" t="s">
        <v>21</v>
      </c>
      <c r="G16285" s="15" t="s">
        <v>22</v>
      </c>
      <c r="H16285" s="15" t="str">
        <f t="shared" si="738"/>
        <v>Pre-calc.</v>
      </c>
      <c r="I16285" s="27">
        <v>42433</v>
      </c>
    </row>
    <row r="16286" spans="1:9" x14ac:dyDescent="0.2">
      <c r="A16286" s="15" t="s">
        <v>2600</v>
      </c>
      <c r="B16286" s="15" t="str">
        <f t="shared" si="737"/>
        <v>A7406</v>
      </c>
      <c r="C16286" s="18">
        <v>0</v>
      </c>
      <c r="D16286" s="18">
        <v>0</v>
      </c>
      <c r="E16286" s="20"/>
      <c r="F16286" s="15" t="s">
        <v>21</v>
      </c>
      <c r="G16286" s="15" t="s">
        <v>22</v>
      </c>
      <c r="H16286" s="15" t="str">
        <f t="shared" si="738"/>
        <v>Pre-calc.</v>
      </c>
      <c r="I16286" s="27"/>
    </row>
    <row r="16287" spans="1:9" x14ac:dyDescent="0.2">
      <c r="A16287" s="15" t="s">
        <v>2599</v>
      </c>
      <c r="B16287" s="15" t="str">
        <f t="shared" si="737"/>
        <v>A7407</v>
      </c>
      <c r="C16287" s="18">
        <v>0</v>
      </c>
      <c r="D16287" s="18">
        <v>0</v>
      </c>
      <c r="E16287" s="20"/>
      <c r="F16287" s="15" t="s">
        <v>21</v>
      </c>
      <c r="G16287" s="15" t="s">
        <v>22</v>
      </c>
      <c r="H16287" s="15" t="str">
        <f t="shared" si="738"/>
        <v>Pre-calc.</v>
      </c>
      <c r="I16287" s="27"/>
    </row>
    <row r="16288" spans="1:9" x14ac:dyDescent="0.2">
      <c r="A16288" s="15" t="s">
        <v>2598</v>
      </c>
      <c r="B16288" s="15" t="str">
        <f t="shared" si="737"/>
        <v>A7408</v>
      </c>
      <c r="C16288" s="18">
        <v>0</v>
      </c>
      <c r="D16288" s="18">
        <v>0</v>
      </c>
      <c r="E16288" s="20"/>
      <c r="F16288" s="15" t="s">
        <v>21</v>
      </c>
      <c r="G16288" s="15" t="s">
        <v>22</v>
      </c>
      <c r="H16288" s="15" t="str">
        <f t="shared" si="738"/>
        <v>Pre-calc.</v>
      </c>
      <c r="I16288" s="27">
        <v>42486</v>
      </c>
    </row>
    <row r="16289" spans="1:9" x14ac:dyDescent="0.2">
      <c r="A16289" s="15" t="s">
        <v>2597</v>
      </c>
      <c r="B16289" s="15" t="str">
        <f t="shared" si="737"/>
        <v>A7409</v>
      </c>
      <c r="C16289" s="18">
        <v>0</v>
      </c>
      <c r="D16289" s="18">
        <v>0</v>
      </c>
      <c r="E16289" s="20"/>
      <c r="F16289" s="15" t="s">
        <v>21</v>
      </c>
      <c r="G16289" s="15" t="s">
        <v>22</v>
      </c>
      <c r="H16289" s="15" t="str">
        <f t="shared" si="738"/>
        <v>Pre-calc.</v>
      </c>
      <c r="I16289" s="27"/>
    </row>
    <row r="16290" spans="1:9" x14ac:dyDescent="0.2">
      <c r="A16290" s="15" t="s">
        <v>2596</v>
      </c>
      <c r="B16290" s="15" t="str">
        <f t="shared" si="737"/>
        <v>A7410</v>
      </c>
      <c r="C16290" s="18">
        <v>0</v>
      </c>
      <c r="D16290" s="18">
        <v>0</v>
      </c>
      <c r="E16290" s="20"/>
      <c r="F16290" s="15" t="s">
        <v>21</v>
      </c>
      <c r="G16290" s="15" t="s">
        <v>22</v>
      </c>
      <c r="H16290" s="15" t="str">
        <f t="shared" si="738"/>
        <v>Pre-calc.</v>
      </c>
      <c r="I16290" s="27"/>
    </row>
    <row r="16291" spans="1:9" x14ac:dyDescent="0.2">
      <c r="A16291" s="15" t="s">
        <v>2595</v>
      </c>
      <c r="B16291" s="15" t="str">
        <f t="shared" si="737"/>
        <v>A7411</v>
      </c>
      <c r="C16291" s="18">
        <v>0</v>
      </c>
      <c r="D16291" s="18">
        <v>0</v>
      </c>
      <c r="E16291" s="20"/>
      <c r="F16291" s="15" t="s">
        <v>21</v>
      </c>
      <c r="G16291" s="15" t="s">
        <v>22</v>
      </c>
      <c r="H16291" s="15" t="str">
        <f t="shared" si="738"/>
        <v>Pre-calc.</v>
      </c>
      <c r="I16291" s="27"/>
    </row>
    <row r="16292" spans="1:9" x14ac:dyDescent="0.2">
      <c r="A16292" s="15" t="s">
        <v>2594</v>
      </c>
      <c r="B16292" s="15" t="str">
        <f t="shared" si="737"/>
        <v>A7412</v>
      </c>
      <c r="C16292" s="18">
        <v>0</v>
      </c>
      <c r="D16292" s="18">
        <v>0</v>
      </c>
      <c r="E16292" s="20"/>
      <c r="F16292" s="15" t="s">
        <v>21</v>
      </c>
      <c r="G16292" s="15" t="s">
        <v>22</v>
      </c>
      <c r="H16292" s="15" t="str">
        <f t="shared" si="738"/>
        <v>Pre-calc.</v>
      </c>
      <c r="I16292" s="27">
        <v>42516</v>
      </c>
    </row>
    <row r="16293" spans="1:9" x14ac:dyDescent="0.2">
      <c r="A16293" s="15" t="s">
        <v>2593</v>
      </c>
      <c r="B16293" s="15" t="str">
        <f t="shared" si="737"/>
        <v>A7413</v>
      </c>
      <c r="C16293" s="18">
        <v>175.98</v>
      </c>
      <c r="D16293" s="18">
        <v>424.65</v>
      </c>
      <c r="E16293" s="20">
        <v>42538</v>
      </c>
      <c r="F16293" s="15" t="s">
        <v>31</v>
      </c>
      <c r="G16293" s="15" t="s">
        <v>107</v>
      </c>
      <c r="H16293" s="15" t="str">
        <f t="shared" si="738"/>
        <v>Post-calc.</v>
      </c>
      <c r="I16293" s="27">
        <v>42411</v>
      </c>
    </row>
    <row r="16294" spans="1:9" x14ac:dyDescent="0.2">
      <c r="A16294" s="15" t="s">
        <v>2592</v>
      </c>
      <c r="B16294" s="15" t="str">
        <f t="shared" si="737"/>
        <v>A7414</v>
      </c>
      <c r="C16294" s="18">
        <v>0</v>
      </c>
      <c r="D16294" s="18">
        <v>0</v>
      </c>
      <c r="E16294" s="20">
        <v>42464</v>
      </c>
      <c r="F16294" s="15" t="s">
        <v>128</v>
      </c>
      <c r="G16294" s="15" t="s">
        <v>129</v>
      </c>
      <c r="H16294" s="15" t="str">
        <f t="shared" si="738"/>
        <v>Post-calc.</v>
      </c>
      <c r="I16294" s="27">
        <v>42402</v>
      </c>
    </row>
    <row r="16295" spans="1:9" x14ac:dyDescent="0.2">
      <c r="A16295" s="15" t="s">
        <v>2591</v>
      </c>
      <c r="B16295" s="15" t="str">
        <f t="shared" si="737"/>
        <v>A7415</v>
      </c>
      <c r="C16295" s="18">
        <v>0</v>
      </c>
      <c r="D16295" s="18">
        <v>0</v>
      </c>
      <c r="E16295" s="20">
        <v>42459</v>
      </c>
      <c r="F16295" s="15" t="s">
        <v>128</v>
      </c>
      <c r="G16295" s="15" t="s">
        <v>129</v>
      </c>
      <c r="H16295" s="15" t="str">
        <f t="shared" si="738"/>
        <v>Post-calc.</v>
      </c>
      <c r="I16295" s="27">
        <v>42430</v>
      </c>
    </row>
    <row r="16296" spans="1:9" x14ac:dyDescent="0.2">
      <c r="A16296" s="15" t="s">
        <v>2590</v>
      </c>
      <c r="B16296" s="15" t="str">
        <f t="shared" si="737"/>
        <v>A7416</v>
      </c>
      <c r="C16296" s="18">
        <v>0</v>
      </c>
      <c r="D16296" s="18">
        <v>0</v>
      </c>
      <c r="E16296" s="20">
        <v>42467</v>
      </c>
      <c r="F16296" s="15" t="s">
        <v>128</v>
      </c>
      <c r="G16296" s="15" t="s">
        <v>129</v>
      </c>
      <c r="H16296" s="15" t="str">
        <f t="shared" si="738"/>
        <v>Post-calc.</v>
      </c>
      <c r="I16296" s="27">
        <v>42430</v>
      </c>
    </row>
    <row r="16297" spans="1:9" x14ac:dyDescent="0.2">
      <c r="A16297" s="15" t="s">
        <v>2589</v>
      </c>
      <c r="B16297" s="15" t="str">
        <f t="shared" si="737"/>
        <v>A7417</v>
      </c>
      <c r="C16297" s="18">
        <v>0</v>
      </c>
      <c r="D16297" s="18">
        <v>0</v>
      </c>
      <c r="E16297" s="20">
        <v>42471</v>
      </c>
      <c r="F16297" s="15" t="s">
        <v>128</v>
      </c>
      <c r="G16297" s="15" t="s">
        <v>129</v>
      </c>
      <c r="H16297" s="15" t="str">
        <f t="shared" si="738"/>
        <v>Post-calc.</v>
      </c>
      <c r="I16297" s="27">
        <v>42446</v>
      </c>
    </row>
    <row r="16298" spans="1:9" x14ac:dyDescent="0.2">
      <c r="A16298" s="15" t="s">
        <v>2588</v>
      </c>
      <c r="B16298" s="15" t="str">
        <f t="shared" si="737"/>
        <v>A7418</v>
      </c>
      <c r="C16298" s="18">
        <v>0</v>
      </c>
      <c r="D16298" s="18">
        <v>0</v>
      </c>
      <c r="E16298" s="20">
        <v>42478</v>
      </c>
      <c r="F16298" s="15" t="s">
        <v>128</v>
      </c>
      <c r="G16298" s="15" t="s">
        <v>129</v>
      </c>
      <c r="H16298" s="15" t="str">
        <f t="shared" si="738"/>
        <v>Post-calc.</v>
      </c>
      <c r="I16298" s="27">
        <v>42432</v>
      </c>
    </row>
    <row r="16299" spans="1:9" x14ac:dyDescent="0.2">
      <c r="A16299" s="15" t="s">
        <v>2587</v>
      </c>
      <c r="B16299" s="15" t="str">
        <f t="shared" si="737"/>
        <v>A7419</v>
      </c>
      <c r="C16299" s="18">
        <v>0</v>
      </c>
      <c r="D16299" s="18">
        <v>0</v>
      </c>
      <c r="E16299" s="20">
        <v>42487</v>
      </c>
      <c r="F16299" s="15" t="s">
        <v>128</v>
      </c>
      <c r="G16299" s="15" t="s">
        <v>129</v>
      </c>
      <c r="H16299" s="15" t="str">
        <f t="shared" si="738"/>
        <v>Post-calc.</v>
      </c>
      <c r="I16299" s="27">
        <v>42432</v>
      </c>
    </row>
    <row r="16300" spans="1:9" x14ac:dyDescent="0.2">
      <c r="A16300" s="15" t="s">
        <v>2586</v>
      </c>
      <c r="B16300" s="15" t="str">
        <f t="shared" si="737"/>
        <v>A7420</v>
      </c>
      <c r="C16300" s="18">
        <v>0</v>
      </c>
      <c r="D16300" s="18">
        <v>0</v>
      </c>
      <c r="E16300" s="20">
        <v>42478</v>
      </c>
      <c r="F16300" s="15" t="s">
        <v>128</v>
      </c>
      <c r="G16300" s="15" t="s">
        <v>129</v>
      </c>
      <c r="H16300" s="15" t="str">
        <f t="shared" si="738"/>
        <v>Post-calc.</v>
      </c>
      <c r="I16300" s="27">
        <v>42439</v>
      </c>
    </row>
    <row r="16301" spans="1:9" x14ac:dyDescent="0.2">
      <c r="A16301" s="15" t="s">
        <v>2585</v>
      </c>
      <c r="B16301" s="15" t="str">
        <f t="shared" si="737"/>
        <v>A7421</v>
      </c>
      <c r="C16301" s="18">
        <v>0</v>
      </c>
      <c r="D16301" s="18">
        <v>0</v>
      </c>
      <c r="E16301" s="20">
        <v>42499</v>
      </c>
      <c r="F16301" s="15" t="s">
        <v>128</v>
      </c>
      <c r="G16301" s="15" t="s">
        <v>129</v>
      </c>
      <c r="H16301" s="15" t="str">
        <f t="shared" si="738"/>
        <v>Post-calc.</v>
      </c>
      <c r="I16301" s="27">
        <v>42431</v>
      </c>
    </row>
    <row r="16302" spans="1:9" x14ac:dyDescent="0.2">
      <c r="A16302" s="15" t="s">
        <v>2584</v>
      </c>
      <c r="B16302" s="15" t="str">
        <f t="shared" si="737"/>
        <v>A7422</v>
      </c>
      <c r="C16302" s="18">
        <v>0</v>
      </c>
      <c r="D16302" s="18">
        <v>0</v>
      </c>
      <c r="E16302" s="20">
        <v>42488</v>
      </c>
      <c r="F16302" s="15" t="s">
        <v>128</v>
      </c>
      <c r="G16302" s="15" t="s">
        <v>129</v>
      </c>
      <c r="H16302" s="15" t="str">
        <f t="shared" si="738"/>
        <v>Post-calc.</v>
      </c>
      <c r="I16302" s="27">
        <v>42439</v>
      </c>
    </row>
    <row r="16303" spans="1:9" x14ac:dyDescent="0.2">
      <c r="A16303" s="15" t="s">
        <v>2583</v>
      </c>
      <c r="B16303" s="15" t="str">
        <f t="shared" si="737"/>
        <v>A7423</v>
      </c>
      <c r="C16303" s="18">
        <v>0</v>
      </c>
      <c r="D16303" s="18">
        <v>0</v>
      </c>
      <c r="E16303" s="20">
        <v>42478</v>
      </c>
      <c r="F16303" s="15" t="s">
        <v>128</v>
      </c>
      <c r="G16303" s="15" t="s">
        <v>129</v>
      </c>
      <c r="H16303" s="15" t="str">
        <f t="shared" si="738"/>
        <v>Post-calc.</v>
      </c>
      <c r="I16303" s="27">
        <v>42439</v>
      </c>
    </row>
    <row r="16304" spans="1:9" x14ac:dyDescent="0.2">
      <c r="A16304" s="15" t="s">
        <v>2582</v>
      </c>
      <c r="B16304" s="15" t="str">
        <f t="shared" si="737"/>
        <v>A7424</v>
      </c>
      <c r="C16304" s="18">
        <v>0</v>
      </c>
      <c r="D16304" s="18">
        <v>0</v>
      </c>
      <c r="E16304" s="20">
        <v>42485</v>
      </c>
      <c r="F16304" s="15" t="s">
        <v>128</v>
      </c>
      <c r="G16304" s="15" t="s">
        <v>129</v>
      </c>
      <c r="H16304" s="15" t="str">
        <f t="shared" si="738"/>
        <v>Post-calc.</v>
      </c>
      <c r="I16304" s="27">
        <v>42439</v>
      </c>
    </row>
    <row r="16305" spans="1:9" x14ac:dyDescent="0.2">
      <c r="A16305" s="15" t="s">
        <v>2581</v>
      </c>
      <c r="B16305" s="15" t="str">
        <f t="shared" si="737"/>
        <v>A7425</v>
      </c>
      <c r="C16305" s="18">
        <v>0</v>
      </c>
      <c r="D16305" s="18">
        <v>0</v>
      </c>
      <c r="E16305" s="20">
        <v>42478</v>
      </c>
      <c r="F16305" s="15" t="s">
        <v>128</v>
      </c>
      <c r="G16305" s="15" t="s">
        <v>129</v>
      </c>
      <c r="H16305" s="15" t="str">
        <f t="shared" si="738"/>
        <v>Post-calc.</v>
      </c>
      <c r="I16305" s="27">
        <v>42439</v>
      </c>
    </row>
    <row r="16306" spans="1:9" x14ac:dyDescent="0.2">
      <c r="A16306" s="15" t="s">
        <v>2580</v>
      </c>
      <c r="B16306" s="15" t="str">
        <f t="shared" si="737"/>
        <v>A7426</v>
      </c>
      <c r="C16306" s="18">
        <v>0</v>
      </c>
      <c r="D16306" s="18">
        <v>0</v>
      </c>
      <c r="E16306" s="20"/>
      <c r="F16306" s="15" t="s">
        <v>128</v>
      </c>
      <c r="G16306" s="15" t="s">
        <v>129</v>
      </c>
      <c r="H16306" s="15" t="str">
        <f t="shared" si="738"/>
        <v>Pre-calc.</v>
      </c>
      <c r="I16306" s="27">
        <v>42433</v>
      </c>
    </row>
    <row r="16307" spans="1:9" x14ac:dyDescent="0.2">
      <c r="A16307" s="15" t="s">
        <v>2579</v>
      </c>
      <c r="B16307" s="15" t="str">
        <f t="shared" si="737"/>
        <v>A7427</v>
      </c>
      <c r="C16307" s="18">
        <v>0</v>
      </c>
      <c r="D16307" s="18">
        <v>0</v>
      </c>
      <c r="E16307" s="20">
        <v>42482</v>
      </c>
      <c r="F16307" s="15" t="s">
        <v>128</v>
      </c>
      <c r="G16307" s="15" t="s">
        <v>129</v>
      </c>
      <c r="H16307" s="15" t="str">
        <f t="shared" si="738"/>
        <v>Post-calc.</v>
      </c>
      <c r="I16307" s="27">
        <v>42439</v>
      </c>
    </row>
    <row r="16308" spans="1:9" x14ac:dyDescent="0.2">
      <c r="A16308" s="15" t="s">
        <v>2578</v>
      </c>
      <c r="B16308" s="15" t="str">
        <f t="shared" si="737"/>
        <v>A7428</v>
      </c>
      <c r="C16308" s="18">
        <v>0</v>
      </c>
      <c r="D16308" s="18">
        <v>0</v>
      </c>
      <c r="E16308" s="20">
        <v>42485</v>
      </c>
      <c r="F16308" s="15" t="s">
        <v>128</v>
      </c>
      <c r="G16308" s="15" t="s">
        <v>129</v>
      </c>
      <c r="H16308" s="15" t="str">
        <f t="shared" si="738"/>
        <v>Post-calc.</v>
      </c>
      <c r="I16308" s="27">
        <v>42438</v>
      </c>
    </row>
    <row r="16309" spans="1:9" x14ac:dyDescent="0.2">
      <c r="A16309" s="15" t="s">
        <v>2577</v>
      </c>
      <c r="B16309" s="15" t="str">
        <f t="shared" si="737"/>
        <v>A7429</v>
      </c>
      <c r="C16309" s="18">
        <v>0</v>
      </c>
      <c r="D16309" s="18">
        <v>0</v>
      </c>
      <c r="E16309" s="20">
        <v>42439</v>
      </c>
      <c r="F16309" s="15" t="s">
        <v>128</v>
      </c>
      <c r="G16309" s="15" t="s">
        <v>129</v>
      </c>
      <c r="H16309" s="15" t="str">
        <f t="shared" si="738"/>
        <v>Post-calc.</v>
      </c>
      <c r="I16309" s="27">
        <v>42439</v>
      </c>
    </row>
    <row r="16310" spans="1:9" x14ac:dyDescent="0.2">
      <c r="A16310" s="15" t="s">
        <v>2576</v>
      </c>
      <c r="B16310" s="15" t="str">
        <f t="shared" si="737"/>
        <v>A7431</v>
      </c>
      <c r="C16310" s="18">
        <v>0</v>
      </c>
      <c r="D16310" s="18">
        <v>0</v>
      </c>
      <c r="E16310" s="20">
        <v>42471</v>
      </c>
      <c r="F16310" s="15" t="s">
        <v>128</v>
      </c>
      <c r="G16310" s="15" t="s">
        <v>129</v>
      </c>
      <c r="H16310" s="15" t="str">
        <f t="shared" si="738"/>
        <v>Post-calc.</v>
      </c>
      <c r="I16310" s="27">
        <v>42432</v>
      </c>
    </row>
    <row r="16311" spans="1:9" x14ac:dyDescent="0.2">
      <c r="A16311" s="15" t="s">
        <v>2575</v>
      </c>
      <c r="B16311" s="15" t="str">
        <f t="shared" si="737"/>
        <v>A7432</v>
      </c>
      <c r="C16311" s="18">
        <v>0</v>
      </c>
      <c r="D16311" s="18">
        <v>0</v>
      </c>
      <c r="E16311" s="20">
        <v>42499</v>
      </c>
      <c r="F16311" s="15" t="s">
        <v>128</v>
      </c>
      <c r="G16311" s="15" t="s">
        <v>129</v>
      </c>
      <c r="H16311" s="15" t="str">
        <f t="shared" si="738"/>
        <v>Post-calc.</v>
      </c>
      <c r="I16311" s="27">
        <v>42447</v>
      </c>
    </row>
    <row r="16312" spans="1:9" x14ac:dyDescent="0.2">
      <c r="A16312" s="15" t="s">
        <v>2574</v>
      </c>
      <c r="B16312" s="15" t="str">
        <f t="shared" si="737"/>
        <v>A7433</v>
      </c>
      <c r="C16312" s="18">
        <v>0</v>
      </c>
      <c r="D16312" s="18">
        <v>0</v>
      </c>
      <c r="E16312" s="20">
        <v>42499</v>
      </c>
      <c r="F16312" s="15" t="s">
        <v>128</v>
      </c>
      <c r="G16312" s="15" t="s">
        <v>129</v>
      </c>
      <c r="H16312" s="15" t="str">
        <f t="shared" si="738"/>
        <v>Post-calc.</v>
      </c>
      <c r="I16312" s="27">
        <v>42430</v>
      </c>
    </row>
    <row r="16313" spans="1:9" x14ac:dyDescent="0.2">
      <c r="A16313" s="15" t="s">
        <v>2573</v>
      </c>
      <c r="B16313" s="15" t="str">
        <f t="shared" si="737"/>
        <v>A7434</v>
      </c>
      <c r="C16313" s="18">
        <v>0</v>
      </c>
      <c r="D16313" s="18">
        <v>0</v>
      </c>
      <c r="E16313" s="20"/>
      <c r="F16313" s="15" t="s">
        <v>128</v>
      </c>
      <c r="G16313" s="15" t="s">
        <v>129</v>
      </c>
      <c r="H16313" s="15" t="str">
        <f t="shared" si="738"/>
        <v>Pre-calc.</v>
      </c>
      <c r="I16313" s="27">
        <v>42441</v>
      </c>
    </row>
    <row r="16314" spans="1:9" x14ac:dyDescent="0.2">
      <c r="A16314" s="15" t="s">
        <v>2572</v>
      </c>
      <c r="B16314" s="15" t="str">
        <f t="shared" si="737"/>
        <v>A7435</v>
      </c>
      <c r="C16314" s="18">
        <v>0</v>
      </c>
      <c r="D16314" s="18">
        <v>0</v>
      </c>
      <c r="E16314" s="20">
        <v>42506</v>
      </c>
      <c r="F16314" s="15" t="s">
        <v>128</v>
      </c>
      <c r="G16314" s="15" t="s">
        <v>129</v>
      </c>
      <c r="H16314" s="15" t="str">
        <f t="shared" si="738"/>
        <v>Post-calc.</v>
      </c>
      <c r="I16314" s="27">
        <v>42447</v>
      </c>
    </row>
    <row r="16315" spans="1:9" x14ac:dyDescent="0.2">
      <c r="A16315" s="15" t="s">
        <v>2571</v>
      </c>
      <c r="B16315" s="15" t="str">
        <f t="shared" si="737"/>
        <v>A7437</v>
      </c>
      <c r="C16315" s="18">
        <v>0</v>
      </c>
      <c r="D16315" s="18">
        <v>0</v>
      </c>
      <c r="E16315" s="20">
        <v>42444</v>
      </c>
      <c r="F16315" s="15" t="s">
        <v>128</v>
      </c>
      <c r="G16315" s="15" t="s">
        <v>129</v>
      </c>
      <c r="H16315" s="15" t="str">
        <f t="shared" si="738"/>
        <v>Post-calc.</v>
      </c>
      <c r="I16315" s="27">
        <v>42439</v>
      </c>
    </row>
    <row r="16316" spans="1:9" x14ac:dyDescent="0.2">
      <c r="A16316" s="15" t="s">
        <v>2570</v>
      </c>
      <c r="B16316" s="15" t="str">
        <f t="shared" si="737"/>
        <v>A7438</v>
      </c>
      <c r="C16316" s="18">
        <v>0</v>
      </c>
      <c r="D16316" s="18">
        <v>0</v>
      </c>
      <c r="E16316" s="20"/>
      <c r="F16316" s="15" t="s">
        <v>128</v>
      </c>
      <c r="G16316" s="15" t="s">
        <v>129</v>
      </c>
      <c r="H16316" s="15" t="str">
        <f t="shared" si="738"/>
        <v>Pre-calc.</v>
      </c>
      <c r="I16316" s="27">
        <v>42433</v>
      </c>
    </row>
    <row r="16317" spans="1:9" x14ac:dyDescent="0.2">
      <c r="A16317" s="15" t="s">
        <v>2569</v>
      </c>
      <c r="B16317" s="15" t="str">
        <f t="shared" si="737"/>
        <v>A7439</v>
      </c>
      <c r="C16317" s="18">
        <v>0</v>
      </c>
      <c r="D16317" s="18">
        <v>0</v>
      </c>
      <c r="E16317" s="20"/>
      <c r="F16317" s="15" t="s">
        <v>128</v>
      </c>
      <c r="G16317" s="15" t="s">
        <v>129</v>
      </c>
      <c r="H16317" s="15" t="str">
        <f t="shared" si="738"/>
        <v>Pre-calc.</v>
      </c>
      <c r="I16317" s="27">
        <v>42438</v>
      </c>
    </row>
    <row r="16318" spans="1:9" x14ac:dyDescent="0.2">
      <c r="A16318" s="15" t="s">
        <v>2568</v>
      </c>
      <c r="B16318" s="15" t="str">
        <f t="shared" si="737"/>
        <v>A7440</v>
      </c>
      <c r="C16318" s="18">
        <v>0</v>
      </c>
      <c r="D16318" s="18">
        <v>0</v>
      </c>
      <c r="E16318" s="20">
        <v>42439</v>
      </c>
      <c r="F16318" s="15" t="s">
        <v>128</v>
      </c>
      <c r="G16318" s="15" t="s">
        <v>129</v>
      </c>
      <c r="H16318" s="15" t="str">
        <f t="shared" si="738"/>
        <v>Post-calc.</v>
      </c>
      <c r="I16318" s="27">
        <v>42431</v>
      </c>
    </row>
    <row r="16319" spans="1:9" x14ac:dyDescent="0.2">
      <c r="A16319" s="15" t="s">
        <v>2567</v>
      </c>
      <c r="B16319" s="15" t="str">
        <f t="shared" si="737"/>
        <v>A7441</v>
      </c>
      <c r="C16319" s="18">
        <v>0</v>
      </c>
      <c r="D16319" s="18">
        <v>0</v>
      </c>
      <c r="E16319" s="20"/>
      <c r="F16319" s="15" t="s">
        <v>128</v>
      </c>
      <c r="G16319" s="15" t="s">
        <v>129</v>
      </c>
      <c r="H16319" s="15" t="str">
        <f t="shared" si="738"/>
        <v>Pre-calc.</v>
      </c>
      <c r="I16319" s="27">
        <v>42431</v>
      </c>
    </row>
    <row r="16320" spans="1:9" x14ac:dyDescent="0.2">
      <c r="A16320" s="15" t="s">
        <v>2566</v>
      </c>
      <c r="B16320" s="15" t="str">
        <f t="shared" si="737"/>
        <v>A7442</v>
      </c>
      <c r="C16320" s="18">
        <v>0</v>
      </c>
      <c r="D16320" s="18">
        <v>0</v>
      </c>
      <c r="E16320" s="20">
        <v>42471</v>
      </c>
      <c r="F16320" s="15" t="s">
        <v>128</v>
      </c>
      <c r="G16320" s="15" t="s">
        <v>129</v>
      </c>
      <c r="H16320" s="15" t="str">
        <f t="shared" si="738"/>
        <v>Post-calc.</v>
      </c>
      <c r="I16320" s="27">
        <v>42432</v>
      </c>
    </row>
    <row r="16321" spans="1:9" x14ac:dyDescent="0.2">
      <c r="A16321" s="15" t="s">
        <v>2565</v>
      </c>
      <c r="B16321" s="15" t="str">
        <f t="shared" si="737"/>
        <v>A7443</v>
      </c>
      <c r="C16321" s="18">
        <v>0</v>
      </c>
      <c r="D16321" s="18">
        <v>0</v>
      </c>
      <c r="E16321" s="20">
        <v>42440</v>
      </c>
      <c r="F16321" s="15" t="s">
        <v>128</v>
      </c>
      <c r="G16321" s="15" t="s">
        <v>129</v>
      </c>
      <c r="H16321" s="15" t="str">
        <f t="shared" si="738"/>
        <v>Post-calc.</v>
      </c>
      <c r="I16321" s="27">
        <v>42438</v>
      </c>
    </row>
    <row r="16322" spans="1:9" x14ac:dyDescent="0.2">
      <c r="A16322" s="15" t="s">
        <v>2564</v>
      </c>
      <c r="B16322" s="15" t="str">
        <f t="shared" si="737"/>
        <v>A7445</v>
      </c>
      <c r="C16322" s="18">
        <v>0</v>
      </c>
      <c r="D16322" s="18">
        <v>0</v>
      </c>
      <c r="E16322" s="20">
        <v>42493</v>
      </c>
      <c r="F16322" s="15" t="s">
        <v>128</v>
      </c>
      <c r="G16322" s="15" t="s">
        <v>129</v>
      </c>
      <c r="H16322" s="15" t="str">
        <f t="shared" si="738"/>
        <v>Post-calc.</v>
      </c>
      <c r="I16322" s="27">
        <v>42433</v>
      </c>
    </row>
    <row r="16323" spans="1:9" x14ac:dyDescent="0.2">
      <c r="A16323" s="15" t="s">
        <v>2563</v>
      </c>
      <c r="B16323" s="15" t="str">
        <f t="shared" si="737"/>
        <v>A7446</v>
      </c>
      <c r="C16323" s="18">
        <v>0</v>
      </c>
      <c r="D16323" s="18">
        <v>0</v>
      </c>
      <c r="E16323" s="20">
        <v>42481</v>
      </c>
      <c r="F16323" s="15" t="s">
        <v>128</v>
      </c>
      <c r="G16323" s="15" t="s">
        <v>129</v>
      </c>
      <c r="H16323" s="15" t="str">
        <f t="shared" si="738"/>
        <v>Post-calc.</v>
      </c>
      <c r="I16323" s="27">
        <v>42438</v>
      </c>
    </row>
    <row r="16324" spans="1:9" x14ac:dyDescent="0.2">
      <c r="A16324" s="15" t="s">
        <v>2562</v>
      </c>
      <c r="B16324" s="15" t="str">
        <f t="shared" si="737"/>
        <v>A7447</v>
      </c>
      <c r="C16324" s="18">
        <v>0</v>
      </c>
      <c r="D16324" s="18">
        <v>0</v>
      </c>
      <c r="E16324" s="20">
        <v>42454</v>
      </c>
      <c r="F16324" s="15" t="s">
        <v>128</v>
      </c>
      <c r="G16324" s="15" t="s">
        <v>129</v>
      </c>
      <c r="H16324" s="15" t="str">
        <f t="shared" si="738"/>
        <v>Post-calc.</v>
      </c>
      <c r="I16324" s="27">
        <v>42405</v>
      </c>
    </row>
    <row r="16325" spans="1:9" x14ac:dyDescent="0.2">
      <c r="A16325" s="15" t="s">
        <v>2561</v>
      </c>
      <c r="B16325" s="15" t="str">
        <f t="shared" si="737"/>
        <v>A7448</v>
      </c>
      <c r="C16325" s="18">
        <v>-70.94</v>
      </c>
      <c r="D16325" s="18">
        <v>41.48</v>
      </c>
      <c r="E16325" s="20"/>
      <c r="F16325" s="15" t="s">
        <v>128</v>
      </c>
      <c r="G16325" s="15" t="s">
        <v>129</v>
      </c>
      <c r="H16325" s="15" t="str">
        <f t="shared" si="738"/>
        <v>Pre-calc.</v>
      </c>
      <c r="I16325" s="27">
        <v>42433</v>
      </c>
    </row>
    <row r="16326" spans="1:9" x14ac:dyDescent="0.2">
      <c r="A16326" s="15" t="s">
        <v>2560</v>
      </c>
      <c r="B16326" s="15" t="str">
        <f t="shared" ref="B16326:B16389" si="739">LEFT(A16326,5)</f>
        <v>A7449</v>
      </c>
      <c r="C16326" s="18">
        <v>157.69</v>
      </c>
      <c r="D16326" s="18">
        <v>243.72</v>
      </c>
      <c r="E16326" s="20"/>
      <c r="F16326" s="15" t="s">
        <v>128</v>
      </c>
      <c r="G16326" s="15" t="s">
        <v>129</v>
      </c>
      <c r="H16326" s="15" t="str">
        <f t="shared" ref="H16326:H16389" si="740">+IF(E16326&gt;1,"Post-calc.","Pre-calc.")</f>
        <v>Pre-calc.</v>
      </c>
      <c r="I16326" s="27">
        <v>42437</v>
      </c>
    </row>
    <row r="16327" spans="1:9" x14ac:dyDescent="0.2">
      <c r="A16327" s="15" t="s">
        <v>2559</v>
      </c>
      <c r="B16327" s="15" t="str">
        <f t="shared" si="739"/>
        <v>A7450</v>
      </c>
      <c r="C16327" s="18">
        <v>89.222999999999999</v>
      </c>
      <c r="D16327" s="18">
        <v>89.222999999999999</v>
      </c>
      <c r="E16327" s="20"/>
      <c r="F16327" s="15" t="s">
        <v>128</v>
      </c>
      <c r="G16327" s="15" t="s">
        <v>129</v>
      </c>
      <c r="H16327" s="15" t="str">
        <f t="shared" si="740"/>
        <v>Pre-calc.</v>
      </c>
      <c r="I16327" s="27">
        <v>42429</v>
      </c>
    </row>
    <row r="16328" spans="1:9" x14ac:dyDescent="0.2">
      <c r="A16328" s="15" t="s">
        <v>2558</v>
      </c>
      <c r="B16328" s="15" t="str">
        <f t="shared" si="739"/>
        <v>A7451</v>
      </c>
      <c r="C16328" s="18">
        <v>312.75900000000001</v>
      </c>
      <c r="D16328" s="18">
        <v>321.22680000000003</v>
      </c>
      <c r="E16328" s="20">
        <v>42439</v>
      </c>
      <c r="F16328" s="15" t="s">
        <v>128</v>
      </c>
      <c r="G16328" s="15" t="s">
        <v>129</v>
      </c>
      <c r="H16328" s="15" t="str">
        <f t="shared" si="740"/>
        <v>Post-calc.</v>
      </c>
      <c r="I16328" s="27">
        <v>42404</v>
      </c>
    </row>
    <row r="16329" spans="1:9" x14ac:dyDescent="0.2">
      <c r="A16329" s="15" t="s">
        <v>2557</v>
      </c>
      <c r="B16329" s="15" t="str">
        <f t="shared" si="739"/>
        <v>A7452</v>
      </c>
      <c r="C16329" s="18">
        <v>0</v>
      </c>
      <c r="D16329" s="18">
        <v>0</v>
      </c>
      <c r="E16329" s="20"/>
      <c r="F16329" s="15" t="s">
        <v>12</v>
      </c>
      <c r="G16329" s="15" t="s">
        <v>74</v>
      </c>
      <c r="H16329" s="15" t="str">
        <f t="shared" si="740"/>
        <v>Pre-calc.</v>
      </c>
      <c r="I16329" s="27">
        <v>42473</v>
      </c>
    </row>
    <row r="16330" spans="1:9" x14ac:dyDescent="0.2">
      <c r="A16330" s="15" t="s">
        <v>2556</v>
      </c>
      <c r="B16330" s="15" t="str">
        <f t="shared" si="739"/>
        <v>A7453</v>
      </c>
      <c r="C16330" s="18">
        <v>0</v>
      </c>
      <c r="D16330" s="18">
        <v>0</v>
      </c>
      <c r="E16330" s="20">
        <v>42460</v>
      </c>
      <c r="F16330" s="15" t="s">
        <v>12</v>
      </c>
      <c r="G16330" s="15" t="s">
        <v>13</v>
      </c>
      <c r="H16330" s="15" t="str">
        <f t="shared" si="740"/>
        <v>Post-calc.</v>
      </c>
      <c r="I16330" s="27">
        <v>42460</v>
      </c>
    </row>
    <row r="16331" spans="1:9" x14ac:dyDescent="0.2">
      <c r="A16331" s="15" t="s">
        <v>2555</v>
      </c>
      <c r="B16331" s="15" t="str">
        <f t="shared" si="739"/>
        <v>A7454</v>
      </c>
      <c r="C16331" s="18">
        <v>0</v>
      </c>
      <c r="D16331" s="18">
        <v>0</v>
      </c>
      <c r="E16331" s="20">
        <v>42433</v>
      </c>
      <c r="F16331" s="15" t="s">
        <v>12</v>
      </c>
      <c r="G16331" s="15" t="s">
        <v>13</v>
      </c>
      <c r="H16331" s="15" t="str">
        <f t="shared" si="740"/>
        <v>Post-calc.</v>
      </c>
      <c r="I16331" s="27">
        <v>42433</v>
      </c>
    </row>
    <row r="16332" spans="1:9" x14ac:dyDescent="0.2">
      <c r="A16332" s="15" t="s">
        <v>2554</v>
      </c>
      <c r="B16332" s="15" t="str">
        <f t="shared" si="739"/>
        <v>A7456</v>
      </c>
      <c r="C16332" s="18">
        <v>816.78</v>
      </c>
      <c r="D16332" s="18">
        <v>772.54</v>
      </c>
      <c r="E16332" s="20">
        <v>42431</v>
      </c>
      <c r="F16332" s="15" t="s">
        <v>28</v>
      </c>
      <c r="G16332" s="15" t="s">
        <v>13</v>
      </c>
      <c r="H16332" s="15" t="str">
        <f t="shared" si="740"/>
        <v>Post-calc.</v>
      </c>
      <c r="I16332" s="27">
        <v>42431</v>
      </c>
    </row>
    <row r="16333" spans="1:9" x14ac:dyDescent="0.2">
      <c r="A16333" s="15" t="s">
        <v>2553</v>
      </c>
      <c r="B16333" s="15" t="str">
        <f t="shared" si="739"/>
        <v>A7457</v>
      </c>
      <c r="C16333" s="18">
        <v>0</v>
      </c>
      <c r="D16333" s="18">
        <v>0</v>
      </c>
      <c r="E16333" s="20">
        <v>42475</v>
      </c>
      <c r="F16333" s="15" t="s">
        <v>15</v>
      </c>
      <c r="G16333" s="15" t="s">
        <v>59</v>
      </c>
      <c r="H16333" s="15" t="str">
        <f t="shared" si="740"/>
        <v>Post-calc.</v>
      </c>
      <c r="I16333" s="27">
        <v>42475</v>
      </c>
    </row>
    <row r="16334" spans="1:9" x14ac:dyDescent="0.2">
      <c r="A16334" s="15" t="s">
        <v>2552</v>
      </c>
      <c r="B16334" s="15" t="str">
        <f t="shared" si="739"/>
        <v>A7458</v>
      </c>
      <c r="C16334" s="18">
        <v>0</v>
      </c>
      <c r="D16334" s="18">
        <v>0</v>
      </c>
      <c r="E16334" s="20"/>
      <c r="F16334" s="15" t="s">
        <v>15</v>
      </c>
      <c r="G16334" s="15" t="s">
        <v>59</v>
      </c>
      <c r="H16334" s="15" t="str">
        <f t="shared" si="740"/>
        <v>Pre-calc.</v>
      </c>
      <c r="I16334" s="27"/>
    </row>
    <row r="16335" spans="1:9" x14ac:dyDescent="0.2">
      <c r="A16335" s="15" t="s">
        <v>2551</v>
      </c>
      <c r="B16335" s="15" t="str">
        <f t="shared" si="739"/>
        <v>A7459</v>
      </c>
      <c r="C16335" s="18">
        <v>0</v>
      </c>
      <c r="D16335" s="18">
        <v>0</v>
      </c>
      <c r="E16335" s="20">
        <v>42487</v>
      </c>
      <c r="F16335" s="15" t="s">
        <v>15</v>
      </c>
      <c r="G16335" s="15" t="s">
        <v>35</v>
      </c>
      <c r="H16335" s="15" t="str">
        <f t="shared" si="740"/>
        <v>Post-calc.</v>
      </c>
      <c r="I16335" s="27">
        <v>42445</v>
      </c>
    </row>
    <row r="16336" spans="1:9" x14ac:dyDescent="0.2">
      <c r="A16336" s="15" t="s">
        <v>2550</v>
      </c>
      <c r="B16336" s="15" t="str">
        <f t="shared" si="739"/>
        <v>A7460</v>
      </c>
      <c r="C16336" s="18">
        <v>0</v>
      </c>
      <c r="D16336" s="18">
        <v>0</v>
      </c>
      <c r="E16336" s="20">
        <v>42461</v>
      </c>
      <c r="F16336" s="15" t="s">
        <v>15</v>
      </c>
      <c r="G16336" s="15" t="s">
        <v>35</v>
      </c>
      <c r="H16336" s="15" t="str">
        <f t="shared" si="740"/>
        <v>Post-calc.</v>
      </c>
      <c r="I16336" s="27">
        <v>42415</v>
      </c>
    </row>
    <row r="16337" spans="1:9" x14ac:dyDescent="0.2">
      <c r="A16337" s="15" t="s">
        <v>2549</v>
      </c>
      <c r="B16337" s="15" t="str">
        <f t="shared" si="739"/>
        <v>A7461</v>
      </c>
      <c r="C16337" s="18">
        <v>0</v>
      </c>
      <c r="D16337" s="18">
        <v>0</v>
      </c>
      <c r="E16337" s="20">
        <v>42437</v>
      </c>
      <c r="F16337" s="15" t="s">
        <v>12</v>
      </c>
      <c r="G16337" s="15" t="s">
        <v>13</v>
      </c>
      <c r="H16337" s="15" t="str">
        <f t="shared" si="740"/>
        <v>Post-calc.</v>
      </c>
      <c r="I16337" s="27">
        <v>42437</v>
      </c>
    </row>
    <row r="16338" spans="1:9" x14ac:dyDescent="0.2">
      <c r="A16338" s="15" t="s">
        <v>2548</v>
      </c>
      <c r="B16338" s="15" t="str">
        <f t="shared" si="739"/>
        <v>A7462</v>
      </c>
      <c r="C16338" s="18">
        <v>0</v>
      </c>
      <c r="D16338" s="18">
        <v>0</v>
      </c>
      <c r="E16338" s="20"/>
      <c r="F16338" s="15" t="s">
        <v>12</v>
      </c>
      <c r="G16338" s="15" t="s">
        <v>74</v>
      </c>
      <c r="H16338" s="15" t="str">
        <f t="shared" si="740"/>
        <v>Pre-calc.</v>
      </c>
      <c r="I16338" s="27">
        <v>42443</v>
      </c>
    </row>
    <row r="16339" spans="1:9" x14ac:dyDescent="0.2">
      <c r="A16339" s="15" t="s">
        <v>2547</v>
      </c>
      <c r="B16339" s="15" t="str">
        <f t="shared" si="739"/>
        <v>A7463</v>
      </c>
      <c r="C16339" s="18">
        <v>279.67</v>
      </c>
      <c r="D16339" s="18">
        <v>346.27</v>
      </c>
      <c r="E16339" s="20">
        <v>42524</v>
      </c>
      <c r="F16339" s="15" t="s">
        <v>12</v>
      </c>
      <c r="G16339" s="15" t="s">
        <v>133</v>
      </c>
      <c r="H16339" s="15" t="str">
        <f t="shared" si="740"/>
        <v>Post-calc.</v>
      </c>
      <c r="I16339" s="27">
        <v>42438</v>
      </c>
    </row>
    <row r="16340" spans="1:9" x14ac:dyDescent="0.2">
      <c r="A16340" s="15" t="s">
        <v>2546</v>
      </c>
      <c r="B16340" s="15" t="str">
        <f t="shared" si="739"/>
        <v>A7464</v>
      </c>
      <c r="C16340" s="18">
        <v>0</v>
      </c>
      <c r="D16340" s="18">
        <v>0</v>
      </c>
      <c r="E16340" s="20">
        <v>42481</v>
      </c>
      <c r="F16340" s="15" t="s">
        <v>15</v>
      </c>
      <c r="G16340" s="15" t="s">
        <v>35</v>
      </c>
      <c r="H16340" s="15" t="str">
        <f t="shared" si="740"/>
        <v>Post-calc.</v>
      </c>
      <c r="I16340" s="27">
        <v>42431</v>
      </c>
    </row>
    <row r="16341" spans="1:9" x14ac:dyDescent="0.2">
      <c r="A16341" s="15" t="s">
        <v>2545</v>
      </c>
      <c r="B16341" s="15" t="str">
        <f t="shared" si="739"/>
        <v>A7465</v>
      </c>
      <c r="C16341" s="18">
        <v>0</v>
      </c>
      <c r="D16341" s="18">
        <v>0</v>
      </c>
      <c r="E16341" s="20">
        <v>42538</v>
      </c>
      <c r="F16341" s="15" t="s">
        <v>44</v>
      </c>
      <c r="G16341" s="15" t="s">
        <v>133</v>
      </c>
      <c r="H16341" s="15" t="str">
        <f t="shared" si="740"/>
        <v>Post-calc.</v>
      </c>
      <c r="I16341" s="27">
        <v>42460</v>
      </c>
    </row>
    <row r="16342" spans="1:9" x14ac:dyDescent="0.2">
      <c r="A16342" s="15" t="s">
        <v>2544</v>
      </c>
      <c r="B16342" s="15" t="str">
        <f t="shared" si="739"/>
        <v>A7466</v>
      </c>
      <c r="C16342" s="18">
        <v>0</v>
      </c>
      <c r="D16342" s="18">
        <v>0</v>
      </c>
      <c r="E16342" s="20">
        <v>42496</v>
      </c>
      <c r="F16342" s="15" t="s">
        <v>15</v>
      </c>
      <c r="G16342" s="15" t="s">
        <v>35</v>
      </c>
      <c r="H16342" s="15" t="str">
        <f t="shared" si="740"/>
        <v>Post-calc.</v>
      </c>
      <c r="I16342" s="27">
        <v>42438</v>
      </c>
    </row>
    <row r="16343" spans="1:9" x14ac:dyDescent="0.2">
      <c r="A16343" s="15" t="s">
        <v>2543</v>
      </c>
      <c r="B16343" s="15" t="str">
        <f t="shared" si="739"/>
        <v>A7467</v>
      </c>
      <c r="C16343" s="18">
        <v>0</v>
      </c>
      <c r="D16343" s="18">
        <v>0</v>
      </c>
      <c r="E16343" s="20"/>
      <c r="F16343" s="15" t="s">
        <v>44</v>
      </c>
      <c r="G16343" s="15" t="s">
        <v>133</v>
      </c>
      <c r="H16343" s="15" t="str">
        <f t="shared" si="740"/>
        <v>Pre-calc.</v>
      </c>
      <c r="I16343" s="27"/>
    </row>
    <row r="16344" spans="1:9" x14ac:dyDescent="0.2">
      <c r="A16344" s="15" t="s">
        <v>2542</v>
      </c>
      <c r="B16344" s="15" t="str">
        <f t="shared" si="739"/>
        <v>A7468</v>
      </c>
      <c r="C16344" s="18">
        <v>0</v>
      </c>
      <c r="D16344" s="18">
        <v>0</v>
      </c>
      <c r="E16344" s="20"/>
      <c r="F16344" s="15" t="s">
        <v>12</v>
      </c>
      <c r="G16344" s="15" t="s">
        <v>74</v>
      </c>
      <c r="H16344" s="15" t="str">
        <f t="shared" si="740"/>
        <v>Pre-calc.</v>
      </c>
      <c r="I16344" s="27">
        <v>42466</v>
      </c>
    </row>
    <row r="16345" spans="1:9" x14ac:dyDescent="0.2">
      <c r="A16345" s="15" t="s">
        <v>2541</v>
      </c>
      <c r="B16345" s="15" t="str">
        <f t="shared" si="739"/>
        <v>A7469</v>
      </c>
      <c r="C16345" s="18">
        <v>89.22</v>
      </c>
      <c r="D16345" s="18">
        <v>0</v>
      </c>
      <c r="E16345" s="20"/>
      <c r="F16345" s="15" t="s">
        <v>15</v>
      </c>
      <c r="G16345" s="15" t="s">
        <v>16</v>
      </c>
      <c r="H16345" s="15" t="str">
        <f t="shared" si="740"/>
        <v>Pre-calc.</v>
      </c>
      <c r="I16345" s="27"/>
    </row>
    <row r="16346" spans="1:9" x14ac:dyDescent="0.2">
      <c r="A16346" s="15" t="s">
        <v>2540</v>
      </c>
      <c r="B16346" s="15" t="str">
        <f t="shared" si="739"/>
        <v>A7470</v>
      </c>
      <c r="C16346" s="18">
        <v>107.78</v>
      </c>
      <c r="D16346" s="18">
        <v>0</v>
      </c>
      <c r="E16346" s="20"/>
      <c r="F16346" s="15" t="s">
        <v>15</v>
      </c>
      <c r="G16346" s="15" t="s">
        <v>16</v>
      </c>
      <c r="H16346" s="15" t="str">
        <f t="shared" si="740"/>
        <v>Pre-calc.</v>
      </c>
      <c r="I16346" s="27"/>
    </row>
    <row r="16347" spans="1:9" x14ac:dyDescent="0.2">
      <c r="A16347" s="15" t="s">
        <v>2539</v>
      </c>
      <c r="B16347" s="15" t="str">
        <f t="shared" si="739"/>
        <v>A7471</v>
      </c>
      <c r="C16347" s="18">
        <v>768.29</v>
      </c>
      <c r="D16347" s="18">
        <v>0</v>
      </c>
      <c r="E16347" s="20"/>
      <c r="F16347" s="15" t="s">
        <v>15</v>
      </c>
      <c r="G16347" s="15" t="s">
        <v>16</v>
      </c>
      <c r="H16347" s="15" t="str">
        <f t="shared" si="740"/>
        <v>Pre-calc.</v>
      </c>
      <c r="I16347" s="27"/>
    </row>
    <row r="16348" spans="1:9" x14ac:dyDescent="0.2">
      <c r="A16348" s="15" t="s">
        <v>2538</v>
      </c>
      <c r="B16348" s="15" t="str">
        <f t="shared" si="739"/>
        <v>A7472</v>
      </c>
      <c r="C16348" s="18">
        <v>507.42</v>
      </c>
      <c r="D16348" s="18">
        <v>807</v>
      </c>
      <c r="E16348" s="20">
        <v>42475</v>
      </c>
      <c r="F16348" s="15" t="s">
        <v>15</v>
      </c>
      <c r="G16348" s="15" t="s">
        <v>35</v>
      </c>
      <c r="H16348" s="15" t="str">
        <f t="shared" si="740"/>
        <v>Post-calc.</v>
      </c>
      <c r="I16348" s="27">
        <v>42404</v>
      </c>
    </row>
    <row r="16349" spans="1:9" x14ac:dyDescent="0.2">
      <c r="A16349" s="15" t="s">
        <v>2537</v>
      </c>
      <c r="B16349" s="15" t="str">
        <f t="shared" si="739"/>
        <v>A7473</v>
      </c>
      <c r="C16349" s="18">
        <v>104.25</v>
      </c>
      <c r="D16349" s="18">
        <v>0</v>
      </c>
      <c r="E16349" s="20"/>
      <c r="F16349" s="15" t="s">
        <v>15</v>
      </c>
      <c r="G16349" s="15" t="s">
        <v>16</v>
      </c>
      <c r="H16349" s="15" t="str">
        <f t="shared" si="740"/>
        <v>Pre-calc.</v>
      </c>
      <c r="I16349" s="27"/>
    </row>
    <row r="16350" spans="1:9" x14ac:dyDescent="0.2">
      <c r="A16350" s="15" t="s">
        <v>2536</v>
      </c>
      <c r="B16350" s="15" t="str">
        <f t="shared" si="739"/>
        <v>A7474</v>
      </c>
      <c r="C16350" s="18">
        <v>104.25</v>
      </c>
      <c r="D16350" s="18">
        <v>0</v>
      </c>
      <c r="E16350" s="20"/>
      <c r="F16350" s="15" t="s">
        <v>15</v>
      </c>
      <c r="G16350" s="15" t="s">
        <v>16</v>
      </c>
      <c r="H16350" s="15" t="str">
        <f t="shared" si="740"/>
        <v>Pre-calc.</v>
      </c>
      <c r="I16350" s="27"/>
    </row>
    <row r="16351" spans="1:9" x14ac:dyDescent="0.2">
      <c r="A16351" s="15" t="s">
        <v>2535</v>
      </c>
      <c r="B16351" s="15" t="str">
        <f t="shared" si="739"/>
        <v>A7475</v>
      </c>
      <c r="C16351" s="18">
        <v>385.35</v>
      </c>
      <c r="D16351" s="18">
        <v>0</v>
      </c>
      <c r="E16351" s="20"/>
      <c r="F16351" s="15" t="s">
        <v>15</v>
      </c>
      <c r="G16351" s="15" t="s">
        <v>16</v>
      </c>
      <c r="H16351" s="15" t="str">
        <f t="shared" si="740"/>
        <v>Pre-calc.</v>
      </c>
      <c r="I16351" s="27"/>
    </row>
    <row r="16352" spans="1:9" x14ac:dyDescent="0.2">
      <c r="A16352" s="15" t="s">
        <v>2534</v>
      </c>
      <c r="B16352" s="15" t="str">
        <f t="shared" si="739"/>
        <v>A7476</v>
      </c>
      <c r="C16352" s="18">
        <v>88.67</v>
      </c>
      <c r="D16352" s="18">
        <v>0</v>
      </c>
      <c r="E16352" s="20"/>
      <c r="F16352" s="15" t="s">
        <v>15</v>
      </c>
      <c r="G16352" s="15" t="s">
        <v>16</v>
      </c>
      <c r="H16352" s="15" t="str">
        <f t="shared" si="740"/>
        <v>Pre-calc.</v>
      </c>
      <c r="I16352" s="27"/>
    </row>
    <row r="16353" spans="1:9" x14ac:dyDescent="0.2">
      <c r="A16353" s="15" t="s">
        <v>2533</v>
      </c>
      <c r="B16353" s="15" t="str">
        <f t="shared" si="739"/>
        <v>A7477</v>
      </c>
      <c r="C16353" s="18">
        <v>0</v>
      </c>
      <c r="D16353" s="18">
        <v>0</v>
      </c>
      <c r="E16353" s="20">
        <v>42529</v>
      </c>
      <c r="F16353" s="15" t="s">
        <v>15</v>
      </c>
      <c r="G16353" s="15" t="s">
        <v>35</v>
      </c>
      <c r="H16353" s="15" t="str">
        <f t="shared" si="740"/>
        <v>Post-calc.</v>
      </c>
      <c r="I16353" s="27">
        <v>42480</v>
      </c>
    </row>
    <row r="16354" spans="1:9" x14ac:dyDescent="0.2">
      <c r="A16354" s="15" t="s">
        <v>2532</v>
      </c>
      <c r="B16354" s="15" t="str">
        <f t="shared" si="739"/>
        <v>A7478</v>
      </c>
      <c r="C16354" s="18">
        <v>90.08</v>
      </c>
      <c r="D16354" s="18">
        <v>0</v>
      </c>
      <c r="E16354" s="20"/>
      <c r="F16354" s="15" t="s">
        <v>15</v>
      </c>
      <c r="G16354" s="15" t="s">
        <v>16</v>
      </c>
      <c r="H16354" s="15" t="str">
        <f t="shared" si="740"/>
        <v>Pre-calc.</v>
      </c>
      <c r="I16354" s="27"/>
    </row>
    <row r="16355" spans="1:9" x14ac:dyDescent="0.2">
      <c r="A16355" s="15" t="s">
        <v>2531</v>
      </c>
      <c r="B16355" s="15" t="str">
        <f t="shared" si="739"/>
        <v>A7479</v>
      </c>
      <c r="C16355" s="18">
        <v>0</v>
      </c>
      <c r="D16355" s="18">
        <v>0</v>
      </c>
      <c r="E16355" s="20">
        <v>42447</v>
      </c>
      <c r="F16355" s="15" t="s">
        <v>12</v>
      </c>
      <c r="G16355" s="15" t="s">
        <v>13</v>
      </c>
      <c r="H16355" s="15" t="str">
        <f t="shared" si="740"/>
        <v>Post-calc.</v>
      </c>
      <c r="I16355" s="27">
        <v>42447</v>
      </c>
    </row>
    <row r="16356" spans="1:9" x14ac:dyDescent="0.2">
      <c r="A16356" s="15" t="s">
        <v>2530</v>
      </c>
      <c r="B16356" s="15" t="str">
        <f t="shared" si="739"/>
        <v>A7480</v>
      </c>
      <c r="C16356" s="18">
        <v>0</v>
      </c>
      <c r="D16356" s="18">
        <v>0</v>
      </c>
      <c r="E16356" s="20">
        <v>42509</v>
      </c>
      <c r="F16356" s="15" t="s">
        <v>12</v>
      </c>
      <c r="G16356" s="15" t="s">
        <v>13</v>
      </c>
      <c r="H16356" s="15" t="str">
        <f t="shared" si="740"/>
        <v>Post-calc.</v>
      </c>
      <c r="I16356" s="27">
        <v>42482</v>
      </c>
    </row>
    <row r="16357" spans="1:9" x14ac:dyDescent="0.2">
      <c r="A16357" s="15" t="s">
        <v>2529</v>
      </c>
      <c r="B16357" s="15" t="str">
        <f t="shared" si="739"/>
        <v>A7481</v>
      </c>
      <c r="C16357" s="18">
        <v>0</v>
      </c>
      <c r="D16357" s="18">
        <v>0</v>
      </c>
      <c r="E16357" s="20">
        <v>42524</v>
      </c>
      <c r="F16357" s="15" t="s">
        <v>12</v>
      </c>
      <c r="G16357" s="15" t="s">
        <v>13</v>
      </c>
      <c r="H16357" s="15" t="str">
        <f t="shared" si="740"/>
        <v>Post-calc.</v>
      </c>
      <c r="I16357" s="27">
        <v>42524</v>
      </c>
    </row>
    <row r="16358" spans="1:9" x14ac:dyDescent="0.2">
      <c r="A16358" s="15" t="s">
        <v>2528</v>
      </c>
      <c r="B16358" s="15" t="str">
        <f t="shared" si="739"/>
        <v>A7482</v>
      </c>
      <c r="C16358" s="18">
        <v>0</v>
      </c>
      <c r="D16358" s="18">
        <v>0</v>
      </c>
      <c r="E16358" s="20">
        <v>42467</v>
      </c>
      <c r="F16358" s="15" t="s">
        <v>12</v>
      </c>
      <c r="G16358" s="15" t="s">
        <v>13</v>
      </c>
      <c r="H16358" s="15" t="str">
        <f t="shared" si="740"/>
        <v>Post-calc.</v>
      </c>
      <c r="I16358" s="27">
        <v>42467</v>
      </c>
    </row>
    <row r="16359" spans="1:9" x14ac:dyDescent="0.2">
      <c r="A16359" s="15" t="s">
        <v>2527</v>
      </c>
      <c r="B16359" s="15" t="str">
        <f t="shared" si="739"/>
        <v>A7483</v>
      </c>
      <c r="C16359" s="18">
        <v>0</v>
      </c>
      <c r="D16359" s="18">
        <v>0</v>
      </c>
      <c r="E16359" s="20">
        <v>42459</v>
      </c>
      <c r="F16359" s="15" t="s">
        <v>12</v>
      </c>
      <c r="G16359" s="15" t="s">
        <v>13</v>
      </c>
      <c r="H16359" s="15" t="str">
        <f t="shared" si="740"/>
        <v>Post-calc.</v>
      </c>
      <c r="I16359" s="27">
        <v>42459</v>
      </c>
    </row>
    <row r="16360" spans="1:9" x14ac:dyDescent="0.2">
      <c r="A16360" s="15" t="s">
        <v>2526</v>
      </c>
      <c r="B16360" s="15" t="str">
        <f t="shared" si="739"/>
        <v>A7484</v>
      </c>
      <c r="C16360" s="18">
        <v>0</v>
      </c>
      <c r="D16360" s="18">
        <v>0</v>
      </c>
      <c r="E16360" s="20">
        <v>42513</v>
      </c>
      <c r="F16360" s="15" t="s">
        <v>388</v>
      </c>
      <c r="G16360" s="15" t="s">
        <v>389</v>
      </c>
      <c r="H16360" s="15" t="str">
        <f t="shared" si="740"/>
        <v>Post-calc.</v>
      </c>
      <c r="I16360" s="27">
        <v>42402</v>
      </c>
    </row>
    <row r="16361" spans="1:9" x14ac:dyDescent="0.2">
      <c r="A16361" s="15" t="s">
        <v>2525</v>
      </c>
      <c r="B16361" s="15" t="str">
        <f t="shared" si="739"/>
        <v>A7485</v>
      </c>
      <c r="C16361" s="18">
        <v>619.52</v>
      </c>
      <c r="D16361" s="18">
        <v>0</v>
      </c>
      <c r="E16361" s="20"/>
      <c r="F16361" s="15" t="s">
        <v>28</v>
      </c>
      <c r="G16361" s="15" t="s">
        <v>302</v>
      </c>
      <c r="H16361" s="15" t="str">
        <f t="shared" si="740"/>
        <v>Pre-calc.</v>
      </c>
      <c r="I16361" s="27">
        <v>42426</v>
      </c>
    </row>
    <row r="16362" spans="1:9" x14ac:dyDescent="0.2">
      <c r="A16362" s="15" t="s">
        <v>2524</v>
      </c>
      <c r="B16362" s="15" t="str">
        <f t="shared" si="739"/>
        <v>A7486</v>
      </c>
      <c r="C16362" s="18">
        <v>0</v>
      </c>
      <c r="D16362" s="18">
        <v>0</v>
      </c>
      <c r="E16362" s="20">
        <v>42431</v>
      </c>
      <c r="F16362" s="15" t="s">
        <v>388</v>
      </c>
      <c r="G16362" s="15" t="s">
        <v>389</v>
      </c>
      <c r="H16362" s="15" t="str">
        <f t="shared" si="740"/>
        <v>Post-calc.</v>
      </c>
      <c r="I16362" s="27">
        <v>42403</v>
      </c>
    </row>
    <row r="16363" spans="1:9" x14ac:dyDescent="0.2">
      <c r="A16363" s="15" t="s">
        <v>2523</v>
      </c>
      <c r="B16363" s="15" t="str">
        <f t="shared" si="739"/>
        <v>A7487</v>
      </c>
      <c r="C16363" s="18">
        <v>0</v>
      </c>
      <c r="D16363" s="18">
        <v>0</v>
      </c>
      <c r="E16363" s="20">
        <v>42422</v>
      </c>
      <c r="F16363" s="15" t="s">
        <v>12</v>
      </c>
      <c r="G16363" s="15" t="s">
        <v>13</v>
      </c>
      <c r="H16363" s="15" t="str">
        <f t="shared" si="740"/>
        <v>Post-calc.</v>
      </c>
      <c r="I16363" s="27">
        <v>42422</v>
      </c>
    </row>
    <row r="16364" spans="1:9" x14ac:dyDescent="0.2">
      <c r="A16364" s="15" t="s">
        <v>2522</v>
      </c>
      <c r="B16364" s="15" t="str">
        <f t="shared" si="739"/>
        <v>A7488</v>
      </c>
      <c r="C16364" s="18">
        <v>114.2</v>
      </c>
      <c r="D16364" s="18">
        <v>0</v>
      </c>
      <c r="E16364" s="20"/>
      <c r="F16364" s="15" t="s">
        <v>15</v>
      </c>
      <c r="G16364" s="15" t="s">
        <v>16</v>
      </c>
      <c r="H16364" s="15" t="str">
        <f t="shared" si="740"/>
        <v>Pre-calc.</v>
      </c>
      <c r="I16364" s="27"/>
    </row>
    <row r="16365" spans="1:9" x14ac:dyDescent="0.2">
      <c r="A16365" s="15" t="s">
        <v>2521</v>
      </c>
      <c r="B16365" s="15" t="str">
        <f t="shared" si="739"/>
        <v>A7489</v>
      </c>
      <c r="C16365" s="18">
        <v>321.72000000000003</v>
      </c>
      <c r="D16365" s="18">
        <v>0</v>
      </c>
      <c r="E16365" s="20"/>
      <c r="F16365" s="15" t="s">
        <v>15</v>
      </c>
      <c r="G16365" s="15" t="s">
        <v>16</v>
      </c>
      <c r="H16365" s="15" t="str">
        <f t="shared" si="740"/>
        <v>Pre-calc.</v>
      </c>
      <c r="I16365" s="27"/>
    </row>
    <row r="16366" spans="1:9" x14ac:dyDescent="0.2">
      <c r="A16366" s="15" t="s">
        <v>2520</v>
      </c>
      <c r="B16366" s="15" t="str">
        <f t="shared" si="739"/>
        <v>A7490</v>
      </c>
      <c r="C16366" s="18">
        <v>35.96</v>
      </c>
      <c r="D16366" s="18">
        <v>0</v>
      </c>
      <c r="E16366" s="20"/>
      <c r="F16366" s="15" t="s">
        <v>15</v>
      </c>
      <c r="G16366" s="15" t="s">
        <v>16</v>
      </c>
      <c r="H16366" s="15" t="str">
        <f t="shared" si="740"/>
        <v>Pre-calc.</v>
      </c>
      <c r="I16366" s="27"/>
    </row>
    <row r="16367" spans="1:9" x14ac:dyDescent="0.2">
      <c r="A16367" s="15" t="s">
        <v>2519</v>
      </c>
      <c r="B16367" s="15" t="str">
        <f t="shared" si="739"/>
        <v>A7491</v>
      </c>
      <c r="C16367" s="18">
        <v>300.01</v>
      </c>
      <c r="D16367" s="18">
        <v>0</v>
      </c>
      <c r="E16367" s="20"/>
      <c r="F16367" s="15" t="s">
        <v>28</v>
      </c>
      <c r="G16367" s="15" t="s">
        <v>302</v>
      </c>
      <c r="H16367" s="15" t="str">
        <f t="shared" si="740"/>
        <v>Pre-calc.</v>
      </c>
      <c r="I16367" s="27">
        <v>42417</v>
      </c>
    </row>
    <row r="16368" spans="1:9" x14ac:dyDescent="0.2">
      <c r="A16368" s="15" t="s">
        <v>2518</v>
      </c>
      <c r="B16368" s="15" t="str">
        <f t="shared" si="739"/>
        <v>A7492</v>
      </c>
      <c r="C16368" s="18">
        <v>0</v>
      </c>
      <c r="D16368" s="18">
        <v>0</v>
      </c>
      <c r="E16368" s="20"/>
      <c r="F16368" s="15" t="s">
        <v>12</v>
      </c>
      <c r="G16368" s="15" t="s">
        <v>74</v>
      </c>
      <c r="H16368" s="15" t="str">
        <f t="shared" si="740"/>
        <v>Pre-calc.</v>
      </c>
      <c r="I16368" s="27">
        <v>42439</v>
      </c>
    </row>
    <row r="16369" spans="1:9" x14ac:dyDescent="0.2">
      <c r="A16369" s="15" t="s">
        <v>2517</v>
      </c>
      <c r="B16369" s="15" t="str">
        <f t="shared" si="739"/>
        <v>A7493</v>
      </c>
      <c r="C16369" s="18">
        <v>52.61</v>
      </c>
      <c r="D16369" s="18">
        <v>0</v>
      </c>
      <c r="E16369" s="20"/>
      <c r="F16369" s="15" t="s">
        <v>15</v>
      </c>
      <c r="G16369" s="15" t="s">
        <v>16</v>
      </c>
      <c r="H16369" s="15" t="str">
        <f t="shared" si="740"/>
        <v>Pre-calc.</v>
      </c>
      <c r="I16369" s="27"/>
    </row>
    <row r="16370" spans="1:9" x14ac:dyDescent="0.2">
      <c r="A16370" s="15" t="s">
        <v>2516</v>
      </c>
      <c r="B16370" s="15" t="str">
        <f t="shared" si="739"/>
        <v>A7494</v>
      </c>
      <c r="C16370" s="18">
        <v>34.229999999999997</v>
      </c>
      <c r="D16370" s="18">
        <v>0</v>
      </c>
      <c r="E16370" s="20"/>
      <c r="F16370" s="15" t="s">
        <v>15</v>
      </c>
      <c r="G16370" s="15" t="s">
        <v>16</v>
      </c>
      <c r="H16370" s="15" t="str">
        <f t="shared" si="740"/>
        <v>Pre-calc.</v>
      </c>
      <c r="I16370" s="27"/>
    </row>
    <row r="16371" spans="1:9" x14ac:dyDescent="0.2">
      <c r="A16371" s="15" t="s">
        <v>2515</v>
      </c>
      <c r="B16371" s="15" t="str">
        <f t="shared" si="739"/>
        <v>A7495</v>
      </c>
      <c r="C16371" s="18">
        <v>0</v>
      </c>
      <c r="D16371" s="18">
        <v>0</v>
      </c>
      <c r="E16371" s="20"/>
      <c r="F16371" s="15" t="s">
        <v>31</v>
      </c>
      <c r="G16371" s="15" t="s">
        <v>1833</v>
      </c>
      <c r="H16371" s="15" t="str">
        <f t="shared" si="740"/>
        <v>Pre-calc.</v>
      </c>
      <c r="I16371" s="27">
        <v>42412</v>
      </c>
    </row>
    <row r="16372" spans="1:9" x14ac:dyDescent="0.2">
      <c r="A16372" s="15" t="s">
        <v>2514</v>
      </c>
      <c r="B16372" s="15" t="str">
        <f t="shared" si="739"/>
        <v>A7496</v>
      </c>
      <c r="C16372" s="18">
        <v>278.18</v>
      </c>
      <c r="D16372" s="18">
        <v>269.94</v>
      </c>
      <c r="E16372" s="20">
        <v>42412</v>
      </c>
      <c r="F16372" s="15" t="s">
        <v>28</v>
      </c>
      <c r="G16372" s="15" t="s">
        <v>13</v>
      </c>
      <c r="H16372" s="15" t="str">
        <f t="shared" si="740"/>
        <v>Post-calc.</v>
      </c>
      <c r="I16372" s="27">
        <v>42412</v>
      </c>
    </row>
    <row r="16373" spans="1:9" x14ac:dyDescent="0.2">
      <c r="A16373" s="15" t="s">
        <v>2513</v>
      </c>
      <c r="B16373" s="15" t="str">
        <f t="shared" si="739"/>
        <v>A7497</v>
      </c>
      <c r="C16373" s="18">
        <v>0</v>
      </c>
      <c r="D16373" s="18">
        <v>0</v>
      </c>
      <c r="E16373" s="20">
        <v>42453</v>
      </c>
      <c r="F16373" s="15" t="s">
        <v>388</v>
      </c>
      <c r="G16373" s="15" t="s">
        <v>389</v>
      </c>
      <c r="H16373" s="15" t="str">
        <f t="shared" si="740"/>
        <v>Post-calc.</v>
      </c>
      <c r="I16373" s="27">
        <v>42412</v>
      </c>
    </row>
    <row r="16374" spans="1:9" x14ac:dyDescent="0.2">
      <c r="A16374" s="15" t="s">
        <v>2512</v>
      </c>
      <c r="B16374" s="15" t="str">
        <f t="shared" si="739"/>
        <v>A7498</v>
      </c>
      <c r="C16374" s="18">
        <v>-1433</v>
      </c>
      <c r="D16374" s="18">
        <v>-1433</v>
      </c>
      <c r="E16374" s="20">
        <v>42439</v>
      </c>
      <c r="F16374" s="15" t="s">
        <v>37</v>
      </c>
      <c r="G16374" s="15" t="s">
        <v>38</v>
      </c>
      <c r="H16374" s="15" t="str">
        <f t="shared" si="740"/>
        <v>Post-calc.</v>
      </c>
      <c r="I16374" s="27">
        <v>42412</v>
      </c>
    </row>
    <row r="16375" spans="1:9" x14ac:dyDescent="0.2">
      <c r="A16375" s="15" t="s">
        <v>2511</v>
      </c>
      <c r="B16375" s="15" t="str">
        <f t="shared" si="739"/>
        <v>A7499</v>
      </c>
      <c r="C16375" s="18">
        <v>0</v>
      </c>
      <c r="D16375" s="18">
        <v>0</v>
      </c>
      <c r="E16375" s="20"/>
      <c r="F16375" s="15" t="s">
        <v>31</v>
      </c>
      <c r="G16375" s="15" t="s">
        <v>1833</v>
      </c>
      <c r="H16375" s="15" t="str">
        <f t="shared" si="740"/>
        <v>Pre-calc.</v>
      </c>
      <c r="I16375" s="27">
        <v>42412</v>
      </c>
    </row>
    <row r="16376" spans="1:9" x14ac:dyDescent="0.2">
      <c r="A16376" s="15" t="s">
        <v>2510</v>
      </c>
      <c r="B16376" s="15" t="str">
        <f t="shared" si="739"/>
        <v>A7500</v>
      </c>
      <c r="C16376" s="18">
        <v>0</v>
      </c>
      <c r="D16376" s="18">
        <v>0</v>
      </c>
      <c r="E16376" s="20"/>
      <c r="F16376" s="15" t="s">
        <v>12</v>
      </c>
      <c r="G16376" s="15" t="s">
        <v>32</v>
      </c>
      <c r="H16376" s="15" t="str">
        <f t="shared" si="740"/>
        <v>Pre-calc.</v>
      </c>
      <c r="I16376" s="27"/>
    </row>
    <row r="16377" spans="1:9" x14ac:dyDescent="0.2">
      <c r="A16377" s="15" t="s">
        <v>2509</v>
      </c>
      <c r="B16377" s="15" t="str">
        <f t="shared" si="739"/>
        <v>A7501</v>
      </c>
      <c r="C16377" s="18">
        <v>258.89999999999998</v>
      </c>
      <c r="D16377" s="18">
        <v>0</v>
      </c>
      <c r="E16377" s="20"/>
      <c r="F16377" s="15" t="s">
        <v>103</v>
      </c>
      <c r="G16377" s="15" t="s">
        <v>13</v>
      </c>
      <c r="H16377" s="15" t="str">
        <f t="shared" si="740"/>
        <v>Pre-calc.</v>
      </c>
      <c r="I16377" s="27"/>
    </row>
    <row r="16378" spans="1:9" x14ac:dyDescent="0.2">
      <c r="A16378" s="15" t="s">
        <v>2508</v>
      </c>
      <c r="B16378" s="15" t="str">
        <f t="shared" si="739"/>
        <v>A7502</v>
      </c>
      <c r="C16378" s="18">
        <v>0</v>
      </c>
      <c r="D16378" s="18">
        <v>0</v>
      </c>
      <c r="E16378" s="20"/>
      <c r="F16378" s="15" t="s">
        <v>64</v>
      </c>
      <c r="G16378" s="15" t="s">
        <v>65</v>
      </c>
      <c r="H16378" s="15" t="str">
        <f t="shared" si="740"/>
        <v>Pre-calc.</v>
      </c>
      <c r="I16378" s="27"/>
    </row>
    <row r="16379" spans="1:9" x14ac:dyDescent="0.2">
      <c r="A16379" s="15" t="s">
        <v>2507</v>
      </c>
      <c r="B16379" s="15" t="str">
        <f t="shared" si="739"/>
        <v>A7503</v>
      </c>
      <c r="C16379" s="18">
        <v>0</v>
      </c>
      <c r="D16379" s="18">
        <v>0</v>
      </c>
      <c r="E16379" s="20"/>
      <c r="F16379" s="15" t="s">
        <v>64</v>
      </c>
      <c r="G16379" s="15" t="s">
        <v>65</v>
      </c>
      <c r="H16379" s="15" t="str">
        <f t="shared" si="740"/>
        <v>Pre-calc.</v>
      </c>
      <c r="I16379" s="27"/>
    </row>
    <row r="16380" spans="1:9" x14ac:dyDescent="0.2">
      <c r="A16380" s="15" t="s">
        <v>2506</v>
      </c>
      <c r="B16380" s="15" t="str">
        <f t="shared" si="739"/>
        <v>A7505</v>
      </c>
      <c r="C16380" s="18">
        <v>0</v>
      </c>
      <c r="D16380" s="18">
        <v>0</v>
      </c>
      <c r="E16380" s="20">
        <v>42457</v>
      </c>
      <c r="F16380" s="15" t="s">
        <v>128</v>
      </c>
      <c r="G16380" s="15" t="s">
        <v>129</v>
      </c>
      <c r="H16380" s="15" t="str">
        <f t="shared" si="740"/>
        <v>Post-calc.</v>
      </c>
      <c r="I16380" s="27">
        <v>42439</v>
      </c>
    </row>
    <row r="16381" spans="1:9" x14ac:dyDescent="0.2">
      <c r="A16381" s="15" t="s">
        <v>2505</v>
      </c>
      <c r="B16381" s="15" t="str">
        <f t="shared" si="739"/>
        <v>A7506</v>
      </c>
      <c r="C16381" s="18">
        <v>0</v>
      </c>
      <c r="D16381" s="18">
        <v>0</v>
      </c>
      <c r="E16381" s="20">
        <v>42467</v>
      </c>
      <c r="F16381" s="15" t="s">
        <v>128</v>
      </c>
      <c r="G16381" s="15" t="s">
        <v>129</v>
      </c>
      <c r="H16381" s="15" t="str">
        <f t="shared" si="740"/>
        <v>Post-calc.</v>
      </c>
      <c r="I16381" s="27">
        <v>42437</v>
      </c>
    </row>
    <row r="16382" spans="1:9" x14ac:dyDescent="0.2">
      <c r="A16382" s="15" t="s">
        <v>2504</v>
      </c>
      <c r="B16382" s="15" t="str">
        <f t="shared" si="739"/>
        <v>A7507</v>
      </c>
      <c r="C16382" s="18">
        <v>0</v>
      </c>
      <c r="D16382" s="18">
        <v>0</v>
      </c>
      <c r="E16382" s="20"/>
      <c r="F16382" s="15" t="s">
        <v>128</v>
      </c>
      <c r="G16382" s="15" t="s">
        <v>129</v>
      </c>
      <c r="H16382" s="15" t="str">
        <f t="shared" si="740"/>
        <v>Pre-calc.</v>
      </c>
      <c r="I16382" s="27">
        <v>42446</v>
      </c>
    </row>
    <row r="16383" spans="1:9" x14ac:dyDescent="0.2">
      <c r="A16383" s="15" t="s">
        <v>2503</v>
      </c>
      <c r="B16383" s="15" t="str">
        <f t="shared" si="739"/>
        <v>A7508</v>
      </c>
      <c r="C16383" s="18">
        <v>0</v>
      </c>
      <c r="D16383" s="18">
        <v>0</v>
      </c>
      <c r="E16383" s="20">
        <v>42480</v>
      </c>
      <c r="F16383" s="15" t="s">
        <v>128</v>
      </c>
      <c r="G16383" s="15" t="s">
        <v>129</v>
      </c>
      <c r="H16383" s="15" t="str">
        <f t="shared" si="740"/>
        <v>Post-calc.</v>
      </c>
      <c r="I16383" s="27">
        <v>42432</v>
      </c>
    </row>
    <row r="16384" spans="1:9" x14ac:dyDescent="0.2">
      <c r="A16384" s="15" t="s">
        <v>2502</v>
      </c>
      <c r="B16384" s="15" t="str">
        <f t="shared" si="739"/>
        <v>A7509</v>
      </c>
      <c r="C16384" s="18">
        <v>0</v>
      </c>
      <c r="D16384" s="18">
        <v>0</v>
      </c>
      <c r="E16384" s="20">
        <v>42461</v>
      </c>
      <c r="F16384" s="15" t="s">
        <v>128</v>
      </c>
      <c r="G16384" s="15" t="s">
        <v>129</v>
      </c>
      <c r="H16384" s="15" t="str">
        <f t="shared" si="740"/>
        <v>Post-calc.</v>
      </c>
      <c r="I16384" s="27">
        <v>42439</v>
      </c>
    </row>
    <row r="16385" spans="1:9" x14ac:dyDescent="0.2">
      <c r="A16385" s="15" t="s">
        <v>2501</v>
      </c>
      <c r="B16385" s="15" t="str">
        <f t="shared" si="739"/>
        <v>A7510</v>
      </c>
      <c r="C16385" s="18">
        <v>0</v>
      </c>
      <c r="D16385" s="18">
        <v>0</v>
      </c>
      <c r="E16385" s="20"/>
      <c r="F16385" s="15" t="s">
        <v>12</v>
      </c>
      <c r="G16385" s="15" t="s">
        <v>13</v>
      </c>
      <c r="H16385" s="15" t="str">
        <f t="shared" si="740"/>
        <v>Pre-calc.</v>
      </c>
      <c r="I16385" s="27">
        <v>42418</v>
      </c>
    </row>
    <row r="16386" spans="1:9" x14ac:dyDescent="0.2">
      <c r="A16386" s="15" t="s">
        <v>2500</v>
      </c>
      <c r="B16386" s="15" t="str">
        <f t="shared" si="739"/>
        <v>A7511</v>
      </c>
      <c r="C16386" s="18">
        <v>0</v>
      </c>
      <c r="D16386" s="18">
        <v>0</v>
      </c>
      <c r="E16386" s="20">
        <v>42460</v>
      </c>
      <c r="F16386" s="15" t="s">
        <v>12</v>
      </c>
      <c r="G16386" s="15" t="s">
        <v>13</v>
      </c>
      <c r="H16386" s="15" t="str">
        <f t="shared" si="740"/>
        <v>Post-calc.</v>
      </c>
      <c r="I16386" s="27">
        <v>42460</v>
      </c>
    </row>
    <row r="16387" spans="1:9" x14ac:dyDescent="0.2">
      <c r="A16387" s="15" t="s">
        <v>2499</v>
      </c>
      <c r="B16387" s="15" t="str">
        <f t="shared" si="739"/>
        <v>A7512</v>
      </c>
      <c r="C16387" s="18">
        <v>0</v>
      </c>
      <c r="D16387" s="18">
        <v>0</v>
      </c>
      <c r="E16387" s="20">
        <v>42446</v>
      </c>
      <c r="F16387" s="15" t="s">
        <v>12</v>
      </c>
      <c r="G16387" s="15" t="s">
        <v>13</v>
      </c>
      <c r="H16387" s="15" t="str">
        <f t="shared" si="740"/>
        <v>Post-calc.</v>
      </c>
      <c r="I16387" s="27">
        <v>42418</v>
      </c>
    </row>
    <row r="16388" spans="1:9" x14ac:dyDescent="0.2">
      <c r="A16388" s="15" t="s">
        <v>2498</v>
      </c>
      <c r="B16388" s="15" t="str">
        <f t="shared" si="739"/>
        <v>A7513</v>
      </c>
      <c r="C16388" s="18">
        <v>0</v>
      </c>
      <c r="D16388" s="18">
        <v>0</v>
      </c>
      <c r="E16388" s="20"/>
      <c r="F16388" s="15" t="s">
        <v>71</v>
      </c>
      <c r="G16388" s="15" t="s">
        <v>72</v>
      </c>
      <c r="H16388" s="15" t="str">
        <f t="shared" si="740"/>
        <v>Pre-calc.</v>
      </c>
      <c r="I16388" s="27"/>
    </row>
    <row r="16389" spans="1:9" x14ac:dyDescent="0.2">
      <c r="A16389" s="15" t="s">
        <v>2497</v>
      </c>
      <c r="B16389" s="15" t="str">
        <f t="shared" si="739"/>
        <v>A7514</v>
      </c>
      <c r="C16389" s="18">
        <v>1513.72</v>
      </c>
      <c r="D16389" s="18">
        <v>0</v>
      </c>
      <c r="E16389" s="20"/>
      <c r="F16389" s="15" t="s">
        <v>28</v>
      </c>
      <c r="G16389" s="15" t="s">
        <v>29</v>
      </c>
      <c r="H16389" s="15" t="str">
        <f t="shared" si="740"/>
        <v>Pre-calc.</v>
      </c>
      <c r="I16389" s="27"/>
    </row>
    <row r="16390" spans="1:9" x14ac:dyDescent="0.2">
      <c r="A16390" s="15" t="s">
        <v>2496</v>
      </c>
      <c r="B16390" s="15" t="str">
        <f t="shared" ref="B16390:B16453" si="741">LEFT(A16390,5)</f>
        <v>A7515</v>
      </c>
      <c r="C16390" s="18">
        <v>0</v>
      </c>
      <c r="D16390" s="18">
        <v>0</v>
      </c>
      <c r="E16390" s="20"/>
      <c r="F16390" s="15" t="s">
        <v>12</v>
      </c>
      <c r="G16390" s="15" t="s">
        <v>1833</v>
      </c>
      <c r="H16390" s="15" t="str">
        <f t="shared" ref="H16390:H16453" si="742">+IF(E16390&gt;1,"Post-calc.","Pre-calc.")</f>
        <v>Pre-calc.</v>
      </c>
      <c r="I16390" s="27"/>
    </row>
    <row r="16391" spans="1:9" x14ac:dyDescent="0.2">
      <c r="A16391" s="15" t="s">
        <v>2495</v>
      </c>
      <c r="B16391" s="15" t="str">
        <f t="shared" si="741"/>
        <v>A7516</v>
      </c>
      <c r="C16391" s="18">
        <v>0</v>
      </c>
      <c r="D16391" s="18">
        <v>0</v>
      </c>
      <c r="E16391" s="20"/>
      <c r="F16391" s="15" t="s">
        <v>57</v>
      </c>
      <c r="G16391" s="15" t="s">
        <v>29</v>
      </c>
      <c r="H16391" s="15" t="str">
        <f t="shared" si="742"/>
        <v>Pre-calc.</v>
      </c>
      <c r="I16391" s="27">
        <v>42452</v>
      </c>
    </row>
    <row r="16392" spans="1:9" x14ac:dyDescent="0.2">
      <c r="A16392" s="15" t="s">
        <v>2494</v>
      </c>
      <c r="B16392" s="15" t="str">
        <f t="shared" si="741"/>
        <v>A7517</v>
      </c>
      <c r="C16392" s="18">
        <v>0</v>
      </c>
      <c r="D16392" s="18">
        <v>0</v>
      </c>
      <c r="E16392" s="20"/>
      <c r="F16392" s="15" t="s">
        <v>388</v>
      </c>
      <c r="G16392" s="15" t="s">
        <v>389</v>
      </c>
      <c r="H16392" s="15" t="str">
        <f t="shared" si="742"/>
        <v>Pre-calc.</v>
      </c>
      <c r="I16392" s="27">
        <v>42415</v>
      </c>
    </row>
    <row r="16393" spans="1:9" x14ac:dyDescent="0.2">
      <c r="A16393" s="15" t="s">
        <v>2493</v>
      </c>
      <c r="B16393" s="15" t="str">
        <f t="shared" si="741"/>
        <v>A7518</v>
      </c>
      <c r="C16393" s="18">
        <v>0</v>
      </c>
      <c r="D16393" s="18">
        <v>0</v>
      </c>
      <c r="E16393" s="20"/>
      <c r="F16393" s="15" t="s">
        <v>12</v>
      </c>
      <c r="G16393" s="15" t="s">
        <v>74</v>
      </c>
      <c r="H16393" s="15" t="str">
        <f t="shared" si="742"/>
        <v>Pre-calc.</v>
      </c>
      <c r="I16393" s="27">
        <v>42432</v>
      </c>
    </row>
    <row r="16394" spans="1:9" x14ac:dyDescent="0.2">
      <c r="A16394" s="15" t="s">
        <v>2492</v>
      </c>
      <c r="B16394" s="15" t="str">
        <f t="shared" si="741"/>
        <v>A7519</v>
      </c>
      <c r="C16394" s="18">
        <v>0</v>
      </c>
      <c r="D16394" s="18">
        <v>0</v>
      </c>
      <c r="E16394" s="20">
        <v>42520</v>
      </c>
      <c r="F16394" s="15" t="s">
        <v>12</v>
      </c>
      <c r="G16394" s="15" t="s">
        <v>77</v>
      </c>
      <c r="H16394" s="15" t="str">
        <f t="shared" si="742"/>
        <v>Post-calc.</v>
      </c>
      <c r="I16394" s="27">
        <v>42457</v>
      </c>
    </row>
    <row r="16395" spans="1:9" x14ac:dyDescent="0.2">
      <c r="A16395" s="15" t="s">
        <v>2491</v>
      </c>
      <c r="B16395" s="15" t="str">
        <f t="shared" si="741"/>
        <v>A7520</v>
      </c>
      <c r="C16395" s="18">
        <v>269.94</v>
      </c>
      <c r="D16395" s="18">
        <v>268.2</v>
      </c>
      <c r="E16395" s="20"/>
      <c r="F16395" s="15" t="s">
        <v>28</v>
      </c>
      <c r="G16395" s="15" t="s">
        <v>29</v>
      </c>
      <c r="H16395" s="15" t="str">
        <f t="shared" si="742"/>
        <v>Pre-calc.</v>
      </c>
      <c r="I16395" s="27">
        <v>42416</v>
      </c>
    </row>
    <row r="16396" spans="1:9" x14ac:dyDescent="0.2">
      <c r="A16396" s="15" t="s">
        <v>2490</v>
      </c>
      <c r="B16396" s="15" t="str">
        <f t="shared" si="741"/>
        <v>A7521</v>
      </c>
      <c r="C16396" s="18">
        <v>0</v>
      </c>
      <c r="D16396" s="18">
        <v>0</v>
      </c>
      <c r="E16396" s="20"/>
      <c r="F16396" s="15" t="s">
        <v>12</v>
      </c>
      <c r="G16396" s="15" t="s">
        <v>74</v>
      </c>
      <c r="H16396" s="15" t="str">
        <f t="shared" si="742"/>
        <v>Pre-calc.</v>
      </c>
      <c r="I16396" s="27">
        <v>42458</v>
      </c>
    </row>
    <row r="16397" spans="1:9" x14ac:dyDescent="0.2">
      <c r="A16397" s="15" t="s">
        <v>2489</v>
      </c>
      <c r="B16397" s="15" t="str">
        <f t="shared" si="741"/>
        <v>A7522</v>
      </c>
      <c r="C16397" s="18">
        <v>0</v>
      </c>
      <c r="D16397" s="18">
        <v>0</v>
      </c>
      <c r="E16397" s="20">
        <v>42464</v>
      </c>
      <c r="F16397" s="15" t="s">
        <v>12</v>
      </c>
      <c r="G16397" s="15" t="s">
        <v>13</v>
      </c>
      <c r="H16397" s="15" t="str">
        <f t="shared" si="742"/>
        <v>Post-calc.</v>
      </c>
      <c r="I16397" s="27">
        <v>42422</v>
      </c>
    </row>
    <row r="16398" spans="1:9" x14ac:dyDescent="0.2">
      <c r="A16398" s="15" t="s">
        <v>2488</v>
      </c>
      <c r="B16398" s="15" t="str">
        <f t="shared" si="741"/>
        <v>A7523</v>
      </c>
      <c r="C16398" s="18">
        <v>0</v>
      </c>
      <c r="D16398" s="18">
        <v>0</v>
      </c>
      <c r="E16398" s="20"/>
      <c r="F16398" s="15" t="s">
        <v>31</v>
      </c>
      <c r="G16398" s="15" t="s">
        <v>22</v>
      </c>
      <c r="H16398" s="15" t="str">
        <f t="shared" si="742"/>
        <v>Pre-calc.</v>
      </c>
      <c r="I16398" s="27">
        <v>42486</v>
      </c>
    </row>
    <row r="16399" spans="1:9" x14ac:dyDescent="0.2">
      <c r="A16399" s="15" t="s">
        <v>2487</v>
      </c>
      <c r="B16399" s="15" t="str">
        <f t="shared" si="741"/>
        <v>A7524</v>
      </c>
      <c r="C16399" s="18">
        <v>250.17619999999999</v>
      </c>
      <c r="D16399" s="18">
        <v>361.57</v>
      </c>
      <c r="E16399" s="20">
        <v>42402</v>
      </c>
      <c r="F16399" s="15" t="s">
        <v>103</v>
      </c>
      <c r="G16399" s="15" t="s">
        <v>13</v>
      </c>
      <c r="H16399" s="15" t="str">
        <f t="shared" si="742"/>
        <v>Post-calc.</v>
      </c>
      <c r="I16399" s="27">
        <v>42402</v>
      </c>
    </row>
    <row r="16400" spans="1:9" x14ac:dyDescent="0.2">
      <c r="A16400" s="15" t="s">
        <v>2486</v>
      </c>
      <c r="B16400" s="15" t="str">
        <f t="shared" si="741"/>
        <v>A7525</v>
      </c>
      <c r="C16400" s="18">
        <v>0</v>
      </c>
      <c r="D16400" s="18">
        <v>0</v>
      </c>
      <c r="E16400" s="20">
        <v>42480</v>
      </c>
      <c r="F16400" s="15" t="s">
        <v>388</v>
      </c>
      <c r="G16400" s="15" t="s">
        <v>389</v>
      </c>
      <c r="H16400" s="15" t="str">
        <f t="shared" si="742"/>
        <v>Post-calc.</v>
      </c>
      <c r="I16400" s="27">
        <v>42416</v>
      </c>
    </row>
    <row r="16401" spans="1:9" x14ac:dyDescent="0.2">
      <c r="A16401" s="15" t="s">
        <v>2485</v>
      </c>
      <c r="B16401" s="15" t="str">
        <f t="shared" si="741"/>
        <v>A7526</v>
      </c>
      <c r="C16401" s="18">
        <v>0</v>
      </c>
      <c r="D16401" s="18">
        <v>0</v>
      </c>
      <c r="E16401" s="20"/>
      <c r="F16401" s="15" t="s">
        <v>12</v>
      </c>
      <c r="G16401" s="15" t="s">
        <v>13</v>
      </c>
      <c r="H16401" s="15" t="str">
        <f t="shared" si="742"/>
        <v>Pre-calc.</v>
      </c>
      <c r="I16401" s="27"/>
    </row>
    <row r="16402" spans="1:9" x14ac:dyDescent="0.2">
      <c r="A16402" s="15" t="s">
        <v>2484</v>
      </c>
      <c r="B16402" s="15" t="str">
        <f t="shared" si="741"/>
        <v>A7527</v>
      </c>
      <c r="C16402" s="18">
        <v>0</v>
      </c>
      <c r="D16402" s="18">
        <v>0</v>
      </c>
      <c r="E16402" s="20"/>
      <c r="F16402" s="15" t="s">
        <v>57</v>
      </c>
      <c r="G16402" s="15" t="s">
        <v>72</v>
      </c>
      <c r="H16402" s="15" t="str">
        <f t="shared" si="742"/>
        <v>Pre-calc.</v>
      </c>
      <c r="I16402" s="27">
        <v>42500</v>
      </c>
    </row>
    <row r="16403" spans="1:9" x14ac:dyDescent="0.2">
      <c r="A16403" s="15" t="s">
        <v>2483</v>
      </c>
      <c r="B16403" s="15" t="str">
        <f t="shared" si="741"/>
        <v>A7528</v>
      </c>
      <c r="C16403" s="18">
        <v>-22.32</v>
      </c>
      <c r="D16403" s="18">
        <v>0</v>
      </c>
      <c r="E16403" s="20"/>
      <c r="F16403" s="15" t="s">
        <v>28</v>
      </c>
      <c r="G16403" s="15" t="s">
        <v>29</v>
      </c>
      <c r="H16403" s="15" t="str">
        <f t="shared" si="742"/>
        <v>Pre-calc.</v>
      </c>
      <c r="I16403" s="27"/>
    </row>
    <row r="16404" spans="1:9" x14ac:dyDescent="0.2">
      <c r="A16404" s="15" t="s">
        <v>2482</v>
      </c>
      <c r="B16404" s="15" t="str">
        <f t="shared" si="741"/>
        <v>A7529</v>
      </c>
      <c r="C16404" s="18">
        <v>0</v>
      </c>
      <c r="D16404" s="18">
        <v>0</v>
      </c>
      <c r="E16404" s="20">
        <v>42436</v>
      </c>
      <c r="F16404" s="15" t="s">
        <v>12</v>
      </c>
      <c r="G16404" s="15" t="s">
        <v>13</v>
      </c>
      <c r="H16404" s="15" t="str">
        <f t="shared" si="742"/>
        <v>Post-calc.</v>
      </c>
      <c r="I16404" s="27">
        <v>42436</v>
      </c>
    </row>
    <row r="16405" spans="1:9" x14ac:dyDescent="0.2">
      <c r="A16405" s="15" t="s">
        <v>2481</v>
      </c>
      <c r="B16405" s="15" t="str">
        <f t="shared" si="741"/>
        <v>A7530</v>
      </c>
      <c r="C16405" s="18">
        <v>0</v>
      </c>
      <c r="D16405" s="18">
        <v>0</v>
      </c>
      <c r="E16405" s="20">
        <v>42473</v>
      </c>
      <c r="F16405" s="15" t="s">
        <v>12</v>
      </c>
      <c r="G16405" s="15" t="s">
        <v>13</v>
      </c>
      <c r="H16405" s="15" t="str">
        <f t="shared" si="742"/>
        <v>Post-calc.</v>
      </c>
      <c r="I16405" s="27">
        <v>42473</v>
      </c>
    </row>
    <row r="16406" spans="1:9" x14ac:dyDescent="0.2">
      <c r="A16406" s="15" t="s">
        <v>2480</v>
      </c>
      <c r="B16406" s="15" t="str">
        <f t="shared" si="741"/>
        <v>A7531</v>
      </c>
      <c r="C16406" s="18">
        <v>0</v>
      </c>
      <c r="D16406" s="18">
        <v>0</v>
      </c>
      <c r="E16406" s="20">
        <v>42436</v>
      </c>
      <c r="F16406" s="15" t="s">
        <v>12</v>
      </c>
      <c r="G16406" s="15" t="s">
        <v>13</v>
      </c>
      <c r="H16406" s="15" t="str">
        <f t="shared" si="742"/>
        <v>Post-calc.</v>
      </c>
      <c r="I16406" s="27">
        <v>42436</v>
      </c>
    </row>
    <row r="16407" spans="1:9" x14ac:dyDescent="0.2">
      <c r="A16407" s="15" t="s">
        <v>2479</v>
      </c>
      <c r="B16407" s="15" t="str">
        <f t="shared" si="741"/>
        <v>A7533</v>
      </c>
      <c r="C16407" s="18">
        <v>0</v>
      </c>
      <c r="D16407" s="18">
        <v>0</v>
      </c>
      <c r="E16407" s="20"/>
      <c r="F16407" s="15" t="s">
        <v>31</v>
      </c>
      <c r="G16407" s="15" t="s">
        <v>1833</v>
      </c>
      <c r="H16407" s="15" t="str">
        <f t="shared" si="742"/>
        <v>Pre-calc.</v>
      </c>
      <c r="I16407" s="27">
        <v>42418</v>
      </c>
    </row>
    <row r="16408" spans="1:9" x14ac:dyDescent="0.2">
      <c r="A16408" s="15" t="s">
        <v>2478</v>
      </c>
      <c r="B16408" s="15" t="str">
        <f t="shared" si="741"/>
        <v>A7535</v>
      </c>
      <c r="C16408" s="18">
        <v>3251.23</v>
      </c>
      <c r="D16408" s="18">
        <v>3234.4</v>
      </c>
      <c r="E16408" s="20">
        <v>42536</v>
      </c>
      <c r="F16408" s="15" t="s">
        <v>28</v>
      </c>
      <c r="G16408" s="15" t="s">
        <v>29</v>
      </c>
      <c r="H16408" s="15" t="str">
        <f t="shared" si="742"/>
        <v>Post-calc.</v>
      </c>
      <c r="I16408" s="27">
        <v>42417</v>
      </c>
    </row>
    <row r="16409" spans="1:9" x14ac:dyDescent="0.2">
      <c r="A16409" s="15" t="s">
        <v>2477</v>
      </c>
      <c r="B16409" s="15" t="str">
        <f t="shared" si="741"/>
        <v>A7536</v>
      </c>
      <c r="C16409" s="18">
        <v>142.94999999999999</v>
      </c>
      <c r="D16409" s="18">
        <v>144.29</v>
      </c>
      <c r="E16409" s="20">
        <v>42439</v>
      </c>
      <c r="F16409" s="15" t="s">
        <v>15</v>
      </c>
      <c r="G16409" s="15" t="s">
        <v>16</v>
      </c>
      <c r="H16409" s="15" t="str">
        <f t="shared" si="742"/>
        <v>Post-calc.</v>
      </c>
      <c r="I16409" s="27">
        <v>42417</v>
      </c>
    </row>
    <row r="16410" spans="1:9" x14ac:dyDescent="0.2">
      <c r="A16410" s="15" t="s">
        <v>2476</v>
      </c>
      <c r="B16410" s="15" t="str">
        <f t="shared" si="741"/>
        <v>A7537</v>
      </c>
      <c r="C16410" s="18">
        <v>101.55</v>
      </c>
      <c r="D16410" s="18">
        <v>0</v>
      </c>
      <c r="E16410" s="20"/>
      <c r="F16410" s="15" t="s">
        <v>15</v>
      </c>
      <c r="G16410" s="15" t="s">
        <v>16</v>
      </c>
      <c r="H16410" s="15" t="str">
        <f t="shared" si="742"/>
        <v>Pre-calc.</v>
      </c>
      <c r="I16410" s="27"/>
    </row>
    <row r="16411" spans="1:9" x14ac:dyDescent="0.2">
      <c r="A16411" s="15" t="s">
        <v>2475</v>
      </c>
      <c r="B16411" s="15" t="str">
        <f t="shared" si="741"/>
        <v>A7538</v>
      </c>
      <c r="C16411" s="18">
        <v>0</v>
      </c>
      <c r="D16411" s="18">
        <v>0</v>
      </c>
      <c r="E16411" s="20">
        <v>42471</v>
      </c>
      <c r="F16411" s="15" t="s">
        <v>44</v>
      </c>
      <c r="G16411" s="15" t="s">
        <v>133</v>
      </c>
      <c r="H16411" s="15" t="str">
        <f t="shared" si="742"/>
        <v>Post-calc.</v>
      </c>
      <c r="I16411" s="27">
        <v>42425</v>
      </c>
    </row>
    <row r="16412" spans="1:9" x14ac:dyDescent="0.2">
      <c r="A16412" s="15" t="s">
        <v>2474</v>
      </c>
      <c r="B16412" s="15" t="str">
        <f t="shared" si="741"/>
        <v>A7539</v>
      </c>
      <c r="C16412" s="18">
        <v>0</v>
      </c>
      <c r="D16412" s="18">
        <v>0</v>
      </c>
      <c r="E16412" s="20"/>
      <c r="F16412" s="15" t="s">
        <v>57</v>
      </c>
      <c r="G16412" s="15" t="s">
        <v>29</v>
      </c>
      <c r="H16412" s="15" t="str">
        <f t="shared" si="742"/>
        <v>Pre-calc.</v>
      </c>
      <c r="I16412" s="27">
        <v>42431</v>
      </c>
    </row>
    <row r="16413" spans="1:9" x14ac:dyDescent="0.2">
      <c r="A16413" s="15" t="s">
        <v>2473</v>
      </c>
      <c r="B16413" s="15" t="str">
        <f t="shared" si="741"/>
        <v>A7540</v>
      </c>
      <c r="C16413" s="18">
        <v>0</v>
      </c>
      <c r="D16413" s="18">
        <v>0</v>
      </c>
      <c r="E16413" s="20"/>
      <c r="F16413" s="15" t="s">
        <v>57</v>
      </c>
      <c r="G16413" s="15" t="s">
        <v>29</v>
      </c>
      <c r="H16413" s="15" t="str">
        <f t="shared" si="742"/>
        <v>Pre-calc.</v>
      </c>
      <c r="I16413" s="27">
        <v>42431</v>
      </c>
    </row>
    <row r="16414" spans="1:9" x14ac:dyDescent="0.2">
      <c r="A16414" s="15" t="s">
        <v>2472</v>
      </c>
      <c r="B16414" s="15" t="str">
        <f t="shared" si="741"/>
        <v>A7541</v>
      </c>
      <c r="C16414" s="18">
        <v>0</v>
      </c>
      <c r="D16414" s="18">
        <v>0</v>
      </c>
      <c r="E16414" s="20"/>
      <c r="F16414" s="15" t="s">
        <v>57</v>
      </c>
      <c r="G16414" s="15" t="s">
        <v>29</v>
      </c>
      <c r="H16414" s="15" t="str">
        <f t="shared" si="742"/>
        <v>Pre-calc.</v>
      </c>
      <c r="I16414" s="27">
        <v>42431</v>
      </c>
    </row>
    <row r="16415" spans="1:9" x14ac:dyDescent="0.2">
      <c r="A16415" s="15" t="s">
        <v>2471</v>
      </c>
      <c r="B16415" s="15" t="str">
        <f t="shared" si="741"/>
        <v>A7542</v>
      </c>
      <c r="C16415" s="18">
        <v>0</v>
      </c>
      <c r="D16415" s="18">
        <v>0</v>
      </c>
      <c r="E16415" s="20"/>
      <c r="F16415" s="15" t="s">
        <v>57</v>
      </c>
      <c r="G16415" s="15" t="s">
        <v>29</v>
      </c>
      <c r="H16415" s="15" t="str">
        <f t="shared" si="742"/>
        <v>Pre-calc.</v>
      </c>
      <c r="I16415" s="27">
        <v>42431</v>
      </c>
    </row>
    <row r="16416" spans="1:9" x14ac:dyDescent="0.2">
      <c r="A16416" s="15" t="s">
        <v>2470</v>
      </c>
      <c r="B16416" s="15" t="str">
        <f t="shared" si="741"/>
        <v>A7543</v>
      </c>
      <c r="C16416" s="18">
        <v>0</v>
      </c>
      <c r="D16416" s="18">
        <v>0</v>
      </c>
      <c r="E16416" s="20"/>
      <c r="F16416" s="15" t="s">
        <v>57</v>
      </c>
      <c r="G16416" s="15" t="s">
        <v>29</v>
      </c>
      <c r="H16416" s="15" t="str">
        <f t="shared" si="742"/>
        <v>Pre-calc.</v>
      </c>
      <c r="I16416" s="27">
        <v>42431</v>
      </c>
    </row>
    <row r="16417" spans="1:9" x14ac:dyDescent="0.2">
      <c r="A16417" s="15" t="s">
        <v>2469</v>
      </c>
      <c r="B16417" s="15" t="str">
        <f t="shared" si="741"/>
        <v>A7544</v>
      </c>
      <c r="C16417" s="18">
        <v>0</v>
      </c>
      <c r="D16417" s="18">
        <v>0</v>
      </c>
      <c r="E16417" s="20"/>
      <c r="F16417" s="15" t="s">
        <v>57</v>
      </c>
      <c r="G16417" s="15" t="s">
        <v>29</v>
      </c>
      <c r="H16417" s="15" t="str">
        <f t="shared" si="742"/>
        <v>Pre-calc.</v>
      </c>
      <c r="I16417" s="27">
        <v>42431</v>
      </c>
    </row>
    <row r="16418" spans="1:9" x14ac:dyDescent="0.2">
      <c r="A16418" s="15" t="s">
        <v>2468</v>
      </c>
      <c r="B16418" s="15" t="str">
        <f t="shared" si="741"/>
        <v>A7545</v>
      </c>
      <c r="C16418" s="18">
        <v>0</v>
      </c>
      <c r="D16418" s="18">
        <v>0</v>
      </c>
      <c r="E16418" s="20"/>
      <c r="F16418" s="15" t="s">
        <v>57</v>
      </c>
      <c r="G16418" s="15" t="s">
        <v>29</v>
      </c>
      <c r="H16418" s="15" t="str">
        <f t="shared" si="742"/>
        <v>Pre-calc.</v>
      </c>
      <c r="I16418" s="27"/>
    </row>
    <row r="16419" spans="1:9" x14ac:dyDescent="0.2">
      <c r="A16419" s="15" t="s">
        <v>2467</v>
      </c>
      <c r="B16419" s="15" t="str">
        <f t="shared" si="741"/>
        <v>A7546</v>
      </c>
      <c r="C16419" s="18">
        <v>0</v>
      </c>
      <c r="D16419" s="18">
        <v>0</v>
      </c>
      <c r="E16419" s="20"/>
      <c r="F16419" s="15" t="s">
        <v>57</v>
      </c>
      <c r="G16419" s="15" t="s">
        <v>29</v>
      </c>
      <c r="H16419" s="15" t="str">
        <f t="shared" si="742"/>
        <v>Pre-calc.</v>
      </c>
      <c r="I16419" s="27">
        <v>42508</v>
      </c>
    </row>
    <row r="16420" spans="1:9" x14ac:dyDescent="0.2">
      <c r="A16420" s="15" t="s">
        <v>2466</v>
      </c>
      <c r="B16420" s="15" t="str">
        <f t="shared" si="741"/>
        <v>A7548</v>
      </c>
      <c r="C16420" s="18">
        <v>0</v>
      </c>
      <c r="D16420" s="18">
        <v>0</v>
      </c>
      <c r="E16420" s="20"/>
      <c r="F16420" s="15" t="s">
        <v>57</v>
      </c>
      <c r="G16420" s="15" t="s">
        <v>29</v>
      </c>
      <c r="H16420" s="15" t="str">
        <f t="shared" si="742"/>
        <v>Pre-calc.</v>
      </c>
      <c r="I16420" s="27">
        <v>42431</v>
      </c>
    </row>
    <row r="16421" spans="1:9" x14ac:dyDescent="0.2">
      <c r="A16421" s="15" t="s">
        <v>2465</v>
      </c>
      <c r="B16421" s="15" t="str">
        <f t="shared" si="741"/>
        <v>A7549</v>
      </c>
      <c r="C16421" s="18">
        <v>0</v>
      </c>
      <c r="D16421" s="18">
        <v>0</v>
      </c>
      <c r="E16421" s="20"/>
      <c r="F16421" s="15" t="s">
        <v>57</v>
      </c>
      <c r="G16421" s="15" t="s">
        <v>29</v>
      </c>
      <c r="H16421" s="15" t="str">
        <f t="shared" si="742"/>
        <v>Pre-calc.</v>
      </c>
      <c r="I16421" s="27">
        <v>42431</v>
      </c>
    </row>
    <row r="16422" spans="1:9" x14ac:dyDescent="0.2">
      <c r="A16422" s="15" t="s">
        <v>2464</v>
      </c>
      <c r="B16422" s="15" t="str">
        <f t="shared" si="741"/>
        <v>A7550</v>
      </c>
      <c r="C16422" s="18">
        <v>0</v>
      </c>
      <c r="D16422" s="18">
        <v>0</v>
      </c>
      <c r="E16422" s="20"/>
      <c r="F16422" s="15" t="s">
        <v>388</v>
      </c>
      <c r="G16422" s="15" t="s">
        <v>389</v>
      </c>
      <c r="H16422" s="15" t="str">
        <f t="shared" si="742"/>
        <v>Pre-calc.</v>
      </c>
      <c r="I16422" s="27">
        <v>42417</v>
      </c>
    </row>
    <row r="16423" spans="1:9" x14ac:dyDescent="0.2">
      <c r="A16423" s="15" t="s">
        <v>2463</v>
      </c>
      <c r="B16423" s="15" t="str">
        <f t="shared" si="741"/>
        <v>A7551</v>
      </c>
      <c r="C16423" s="18">
        <v>0</v>
      </c>
      <c r="D16423" s="18">
        <v>0</v>
      </c>
      <c r="E16423" s="20"/>
      <c r="F16423" s="15" t="s">
        <v>79</v>
      </c>
      <c r="G16423" s="15" t="s">
        <v>74</v>
      </c>
      <c r="H16423" s="15" t="str">
        <f t="shared" si="742"/>
        <v>Pre-calc.</v>
      </c>
      <c r="I16423" s="27">
        <v>42432</v>
      </c>
    </row>
    <row r="16424" spans="1:9" x14ac:dyDescent="0.2">
      <c r="A16424" s="15" t="s">
        <v>2462</v>
      </c>
      <c r="B16424" s="15" t="str">
        <f t="shared" si="741"/>
        <v>A7552</v>
      </c>
      <c r="C16424" s="18">
        <v>0</v>
      </c>
      <c r="D16424" s="18">
        <v>0</v>
      </c>
      <c r="E16424" s="20">
        <v>42496</v>
      </c>
      <c r="F16424" s="15" t="s">
        <v>15</v>
      </c>
      <c r="G16424" s="15" t="s">
        <v>35</v>
      </c>
      <c r="H16424" s="15" t="str">
        <f t="shared" si="742"/>
        <v>Post-calc.</v>
      </c>
      <c r="I16424" s="27">
        <v>42451</v>
      </c>
    </row>
    <row r="16425" spans="1:9" x14ac:dyDescent="0.2">
      <c r="A16425" s="15" t="s">
        <v>2461</v>
      </c>
      <c r="B16425" s="15" t="str">
        <f t="shared" si="741"/>
        <v>A7553</v>
      </c>
      <c r="C16425" s="18">
        <v>0</v>
      </c>
      <c r="D16425" s="18">
        <v>0</v>
      </c>
      <c r="E16425" s="20">
        <v>42496</v>
      </c>
      <c r="F16425" s="15" t="s">
        <v>15</v>
      </c>
      <c r="G16425" s="15" t="s">
        <v>35</v>
      </c>
      <c r="H16425" s="15" t="str">
        <f t="shared" si="742"/>
        <v>Post-calc.</v>
      </c>
      <c r="I16425" s="27">
        <v>42437</v>
      </c>
    </row>
    <row r="16426" spans="1:9" x14ac:dyDescent="0.2">
      <c r="A16426" s="15" t="s">
        <v>2460</v>
      </c>
      <c r="B16426" s="15" t="str">
        <f t="shared" si="741"/>
        <v>A7554</v>
      </c>
      <c r="C16426" s="18">
        <v>0</v>
      </c>
      <c r="D16426" s="18">
        <v>0</v>
      </c>
      <c r="E16426" s="20">
        <v>42489</v>
      </c>
      <c r="F16426" s="15" t="s">
        <v>15</v>
      </c>
      <c r="G16426" s="15" t="s">
        <v>35</v>
      </c>
      <c r="H16426" s="15" t="str">
        <f t="shared" si="742"/>
        <v>Post-calc.</v>
      </c>
      <c r="I16426" s="27">
        <v>42489</v>
      </c>
    </row>
    <row r="16427" spans="1:9" x14ac:dyDescent="0.2">
      <c r="A16427" s="15" t="s">
        <v>2459</v>
      </c>
      <c r="B16427" s="15" t="str">
        <f t="shared" si="741"/>
        <v>A7555</v>
      </c>
      <c r="C16427" s="18">
        <v>0</v>
      </c>
      <c r="D16427" s="18">
        <v>0</v>
      </c>
      <c r="E16427" s="20"/>
      <c r="F16427" s="15" t="s">
        <v>57</v>
      </c>
      <c r="G16427" s="15" t="s">
        <v>29</v>
      </c>
      <c r="H16427" s="15" t="str">
        <f t="shared" si="742"/>
        <v>Pre-calc.</v>
      </c>
      <c r="I16427" s="27">
        <v>42493</v>
      </c>
    </row>
    <row r="16428" spans="1:9" x14ac:dyDescent="0.2">
      <c r="A16428" s="15" t="s">
        <v>2458</v>
      </c>
      <c r="B16428" s="15" t="str">
        <f t="shared" si="741"/>
        <v>A7556</v>
      </c>
      <c r="C16428" s="18">
        <v>0</v>
      </c>
      <c r="D16428" s="18">
        <v>0</v>
      </c>
      <c r="E16428" s="20"/>
      <c r="F16428" s="15" t="s">
        <v>71</v>
      </c>
      <c r="G16428" s="15" t="s">
        <v>65</v>
      </c>
      <c r="H16428" s="15" t="str">
        <f t="shared" si="742"/>
        <v>Pre-calc.</v>
      </c>
      <c r="I16428" s="27">
        <v>42426</v>
      </c>
    </row>
    <row r="16429" spans="1:9" x14ac:dyDescent="0.2">
      <c r="A16429" s="15" t="s">
        <v>2457</v>
      </c>
      <c r="B16429" s="15" t="str">
        <f t="shared" si="741"/>
        <v>A7557</v>
      </c>
      <c r="C16429" s="18">
        <v>0</v>
      </c>
      <c r="D16429" s="18">
        <v>0</v>
      </c>
      <c r="E16429" s="20"/>
      <c r="F16429" s="15" t="s">
        <v>57</v>
      </c>
      <c r="G16429" s="15" t="s">
        <v>29</v>
      </c>
      <c r="H16429" s="15" t="str">
        <f t="shared" si="742"/>
        <v>Pre-calc.</v>
      </c>
      <c r="I16429" s="27">
        <v>42493</v>
      </c>
    </row>
    <row r="16430" spans="1:9" x14ac:dyDescent="0.2">
      <c r="A16430" s="15" t="s">
        <v>2456</v>
      </c>
      <c r="B16430" s="15" t="str">
        <f t="shared" si="741"/>
        <v>A7558</v>
      </c>
      <c r="C16430" s="18">
        <v>0</v>
      </c>
      <c r="D16430" s="18">
        <v>0</v>
      </c>
      <c r="E16430" s="20"/>
      <c r="F16430" s="15" t="s">
        <v>31</v>
      </c>
      <c r="G16430" s="15" t="s">
        <v>22</v>
      </c>
      <c r="H16430" s="15" t="str">
        <f t="shared" si="742"/>
        <v>Pre-calc.</v>
      </c>
      <c r="I16430" s="27">
        <v>42444</v>
      </c>
    </row>
    <row r="16431" spans="1:9" x14ac:dyDescent="0.2">
      <c r="A16431" s="15" t="s">
        <v>2455</v>
      </c>
      <c r="B16431" s="15" t="str">
        <f t="shared" si="741"/>
        <v>A7560</v>
      </c>
      <c r="C16431" s="18">
        <v>0</v>
      </c>
      <c r="D16431" s="18">
        <v>0</v>
      </c>
      <c r="E16431" s="20"/>
      <c r="F16431" s="15" t="s">
        <v>71</v>
      </c>
      <c r="G16431" s="15" t="s">
        <v>65</v>
      </c>
      <c r="H16431" s="15" t="str">
        <f t="shared" si="742"/>
        <v>Pre-calc.</v>
      </c>
      <c r="I16431" s="27">
        <v>42438</v>
      </c>
    </row>
    <row r="16432" spans="1:9" x14ac:dyDescent="0.2">
      <c r="A16432" s="15" t="s">
        <v>2454</v>
      </c>
      <c r="B16432" s="15" t="str">
        <f t="shared" si="741"/>
        <v>A7561</v>
      </c>
      <c r="C16432" s="18">
        <v>0</v>
      </c>
      <c r="D16432" s="18">
        <v>0</v>
      </c>
      <c r="E16432" s="20">
        <v>42524</v>
      </c>
      <c r="F16432" s="15" t="s">
        <v>44</v>
      </c>
      <c r="G16432" s="15" t="s">
        <v>133</v>
      </c>
      <c r="H16432" s="15" t="str">
        <f t="shared" si="742"/>
        <v>Post-calc.</v>
      </c>
      <c r="I16432" s="27">
        <v>42437</v>
      </c>
    </row>
    <row r="16433" spans="1:9" x14ac:dyDescent="0.2">
      <c r="A16433" s="15" t="s">
        <v>2453</v>
      </c>
      <c r="B16433" s="15" t="str">
        <f t="shared" si="741"/>
        <v>A7562</v>
      </c>
      <c r="C16433" s="18">
        <v>0</v>
      </c>
      <c r="D16433" s="18">
        <v>0</v>
      </c>
      <c r="E16433" s="20"/>
      <c r="F16433" s="15" t="s">
        <v>57</v>
      </c>
      <c r="G16433" s="15" t="s">
        <v>29</v>
      </c>
      <c r="H16433" s="15" t="str">
        <f t="shared" si="742"/>
        <v>Pre-calc.</v>
      </c>
      <c r="I16433" s="27">
        <v>42493</v>
      </c>
    </row>
    <row r="16434" spans="1:9" x14ac:dyDescent="0.2">
      <c r="A16434" s="15" t="s">
        <v>2452</v>
      </c>
      <c r="B16434" s="15" t="str">
        <f t="shared" si="741"/>
        <v>A7563</v>
      </c>
      <c r="C16434" s="18">
        <v>0</v>
      </c>
      <c r="D16434" s="18">
        <v>0</v>
      </c>
      <c r="E16434" s="20"/>
      <c r="F16434" s="15" t="s">
        <v>57</v>
      </c>
      <c r="G16434" s="15" t="s">
        <v>29</v>
      </c>
      <c r="H16434" s="15" t="str">
        <f t="shared" si="742"/>
        <v>Pre-calc.</v>
      </c>
      <c r="I16434" s="27">
        <v>42493</v>
      </c>
    </row>
    <row r="16435" spans="1:9" x14ac:dyDescent="0.2">
      <c r="A16435" s="15" t="s">
        <v>2451</v>
      </c>
      <c r="B16435" s="15" t="str">
        <f t="shared" si="741"/>
        <v>A7564</v>
      </c>
      <c r="C16435" s="18">
        <v>0</v>
      </c>
      <c r="D16435" s="18">
        <v>0</v>
      </c>
      <c r="E16435" s="20"/>
      <c r="F16435" s="15" t="s">
        <v>57</v>
      </c>
      <c r="G16435" s="15" t="s">
        <v>29</v>
      </c>
      <c r="H16435" s="15" t="str">
        <f t="shared" si="742"/>
        <v>Pre-calc.</v>
      </c>
      <c r="I16435" s="27">
        <v>42493</v>
      </c>
    </row>
    <row r="16436" spans="1:9" x14ac:dyDescent="0.2">
      <c r="A16436" s="15" t="s">
        <v>2450</v>
      </c>
      <c r="B16436" s="15" t="str">
        <f t="shared" si="741"/>
        <v>A7565</v>
      </c>
      <c r="C16436" s="18">
        <v>0</v>
      </c>
      <c r="D16436" s="18">
        <v>0</v>
      </c>
      <c r="E16436" s="20"/>
      <c r="F16436" s="15" t="s">
        <v>57</v>
      </c>
      <c r="G16436" s="15" t="s">
        <v>29</v>
      </c>
      <c r="H16436" s="15" t="str">
        <f t="shared" si="742"/>
        <v>Pre-calc.</v>
      </c>
      <c r="I16436" s="27">
        <v>42493</v>
      </c>
    </row>
    <row r="16437" spans="1:9" x14ac:dyDescent="0.2">
      <c r="A16437" s="15" t="s">
        <v>2449</v>
      </c>
      <c r="B16437" s="15" t="str">
        <f t="shared" si="741"/>
        <v>A7566</v>
      </c>
      <c r="C16437" s="18">
        <v>0</v>
      </c>
      <c r="D16437" s="18">
        <v>0</v>
      </c>
      <c r="E16437" s="20"/>
      <c r="F16437" s="15" t="s">
        <v>57</v>
      </c>
      <c r="G16437" s="15" t="s">
        <v>29</v>
      </c>
      <c r="H16437" s="15" t="str">
        <f t="shared" si="742"/>
        <v>Pre-calc.</v>
      </c>
      <c r="I16437" s="27">
        <v>42493</v>
      </c>
    </row>
    <row r="16438" spans="1:9" x14ac:dyDescent="0.2">
      <c r="A16438" s="15" t="s">
        <v>2448</v>
      </c>
      <c r="B16438" s="15" t="str">
        <f t="shared" si="741"/>
        <v>A7567</v>
      </c>
      <c r="C16438" s="18">
        <v>0</v>
      </c>
      <c r="D16438" s="18">
        <v>0</v>
      </c>
      <c r="E16438" s="20"/>
      <c r="F16438" s="15" t="s">
        <v>12</v>
      </c>
      <c r="G16438" s="15" t="s">
        <v>74</v>
      </c>
      <c r="H16438" s="15" t="str">
        <f t="shared" si="742"/>
        <v>Pre-calc.</v>
      </c>
      <c r="I16438" s="27">
        <v>42426</v>
      </c>
    </row>
    <row r="16439" spans="1:9" x14ac:dyDescent="0.2">
      <c r="A16439" s="15" t="s">
        <v>2447</v>
      </c>
      <c r="B16439" s="15" t="str">
        <f t="shared" si="741"/>
        <v>A7568</v>
      </c>
      <c r="C16439" s="18">
        <v>0</v>
      </c>
      <c r="D16439" s="18">
        <v>0</v>
      </c>
      <c r="E16439" s="20"/>
      <c r="F16439" s="15" t="s">
        <v>57</v>
      </c>
      <c r="G16439" s="15" t="s">
        <v>29</v>
      </c>
      <c r="H16439" s="15" t="str">
        <f t="shared" si="742"/>
        <v>Pre-calc.</v>
      </c>
      <c r="I16439" s="27">
        <v>42493</v>
      </c>
    </row>
    <row r="16440" spans="1:9" x14ac:dyDescent="0.2">
      <c r="A16440" s="15" t="s">
        <v>2446</v>
      </c>
      <c r="B16440" s="15" t="str">
        <f t="shared" si="741"/>
        <v>A7570</v>
      </c>
      <c r="C16440" s="18">
        <v>0</v>
      </c>
      <c r="D16440" s="18">
        <v>0</v>
      </c>
      <c r="E16440" s="20">
        <v>42486</v>
      </c>
      <c r="F16440" s="15" t="s">
        <v>15</v>
      </c>
      <c r="G16440" s="15" t="s">
        <v>59</v>
      </c>
      <c r="H16440" s="15" t="str">
        <f t="shared" si="742"/>
        <v>Post-calc.</v>
      </c>
      <c r="I16440" s="27">
        <v>42413</v>
      </c>
    </row>
    <row r="16441" spans="1:9" x14ac:dyDescent="0.2">
      <c r="A16441" s="15" t="s">
        <v>2445</v>
      </c>
      <c r="B16441" s="15" t="str">
        <f t="shared" si="741"/>
        <v>A7571</v>
      </c>
      <c r="C16441" s="18">
        <v>0</v>
      </c>
      <c r="D16441" s="18">
        <v>0</v>
      </c>
      <c r="E16441" s="20">
        <v>42510</v>
      </c>
      <c r="F16441" s="15" t="s">
        <v>15</v>
      </c>
      <c r="G16441" s="15" t="s">
        <v>35</v>
      </c>
      <c r="H16441" s="15" t="str">
        <f t="shared" si="742"/>
        <v>Post-calc.</v>
      </c>
      <c r="I16441" s="27">
        <v>42466</v>
      </c>
    </row>
    <row r="16442" spans="1:9" x14ac:dyDescent="0.2">
      <c r="A16442" s="15" t="s">
        <v>2444</v>
      </c>
      <c r="B16442" s="15" t="str">
        <f t="shared" si="741"/>
        <v>A7572</v>
      </c>
      <c r="C16442" s="18">
        <v>0</v>
      </c>
      <c r="D16442" s="18">
        <v>0</v>
      </c>
      <c r="E16442" s="20">
        <v>42415</v>
      </c>
      <c r="F16442" s="15" t="s">
        <v>15</v>
      </c>
      <c r="G16442" s="15" t="s">
        <v>59</v>
      </c>
      <c r="H16442" s="15" t="str">
        <f t="shared" si="742"/>
        <v>Post-calc.</v>
      </c>
      <c r="I16442" s="27">
        <v>42415</v>
      </c>
    </row>
    <row r="16443" spans="1:9" x14ac:dyDescent="0.2">
      <c r="A16443" s="15" t="s">
        <v>2443</v>
      </c>
      <c r="B16443" s="15" t="str">
        <f t="shared" si="741"/>
        <v>A7573</v>
      </c>
      <c r="C16443" s="18">
        <v>0</v>
      </c>
      <c r="D16443" s="18">
        <v>0</v>
      </c>
      <c r="E16443" s="20"/>
      <c r="F16443" s="15" t="s">
        <v>57</v>
      </c>
      <c r="G16443" s="15" t="s">
        <v>29</v>
      </c>
      <c r="H16443" s="15" t="str">
        <f t="shared" si="742"/>
        <v>Pre-calc.</v>
      </c>
      <c r="I16443" s="27">
        <v>42493</v>
      </c>
    </row>
    <row r="16444" spans="1:9" x14ac:dyDescent="0.2">
      <c r="A16444" s="15" t="s">
        <v>2442</v>
      </c>
      <c r="B16444" s="15" t="str">
        <f t="shared" si="741"/>
        <v>A7574</v>
      </c>
      <c r="C16444" s="18">
        <v>45.69</v>
      </c>
      <c r="D16444" s="18">
        <v>45.87</v>
      </c>
      <c r="E16444" s="20">
        <v>42417</v>
      </c>
      <c r="F16444" s="15" t="s">
        <v>15</v>
      </c>
      <c r="G16444" s="15" t="s">
        <v>16</v>
      </c>
      <c r="H16444" s="15" t="str">
        <f t="shared" si="742"/>
        <v>Post-calc.</v>
      </c>
      <c r="I16444" s="27">
        <v>42417</v>
      </c>
    </row>
    <row r="16445" spans="1:9" x14ac:dyDescent="0.2">
      <c r="A16445" s="15" t="s">
        <v>2441</v>
      </c>
      <c r="B16445" s="15" t="str">
        <f t="shared" si="741"/>
        <v>A7575</v>
      </c>
      <c r="C16445" s="18">
        <v>62.16</v>
      </c>
      <c r="D16445" s="18">
        <v>60.59</v>
      </c>
      <c r="E16445" s="20">
        <v>42417</v>
      </c>
      <c r="F16445" s="15" t="s">
        <v>15</v>
      </c>
      <c r="G16445" s="15" t="s">
        <v>16</v>
      </c>
      <c r="H16445" s="15" t="str">
        <f t="shared" si="742"/>
        <v>Post-calc.</v>
      </c>
      <c r="I16445" s="27">
        <v>42417</v>
      </c>
    </row>
    <row r="16446" spans="1:9" x14ac:dyDescent="0.2">
      <c r="A16446" s="15" t="s">
        <v>2440</v>
      </c>
      <c r="B16446" s="15" t="str">
        <f t="shared" si="741"/>
        <v>A7576</v>
      </c>
      <c r="C16446" s="18">
        <v>724.75</v>
      </c>
      <c r="D16446" s="18">
        <v>702.7</v>
      </c>
      <c r="E16446" s="20">
        <v>42478</v>
      </c>
      <c r="F16446" s="15" t="s">
        <v>15</v>
      </c>
      <c r="G16446" s="15" t="s">
        <v>16</v>
      </c>
      <c r="H16446" s="15" t="str">
        <f t="shared" si="742"/>
        <v>Post-calc.</v>
      </c>
      <c r="I16446" s="27">
        <v>42418</v>
      </c>
    </row>
    <row r="16447" spans="1:9" x14ac:dyDescent="0.2">
      <c r="A16447" s="15" t="s">
        <v>2439</v>
      </c>
      <c r="B16447" s="15" t="str">
        <f t="shared" si="741"/>
        <v>A7577</v>
      </c>
      <c r="C16447" s="18">
        <v>65.33</v>
      </c>
      <c r="D16447" s="18">
        <v>64.28</v>
      </c>
      <c r="E16447" s="20">
        <v>42417</v>
      </c>
      <c r="F16447" s="15" t="s">
        <v>15</v>
      </c>
      <c r="G16447" s="15" t="s">
        <v>16</v>
      </c>
      <c r="H16447" s="15" t="str">
        <f t="shared" si="742"/>
        <v>Post-calc.</v>
      </c>
      <c r="I16447" s="27">
        <v>42417</v>
      </c>
    </row>
    <row r="16448" spans="1:9" x14ac:dyDescent="0.2">
      <c r="A16448" s="15" t="s">
        <v>2438</v>
      </c>
      <c r="B16448" s="15" t="str">
        <f t="shared" si="741"/>
        <v>A7578</v>
      </c>
      <c r="C16448" s="18">
        <v>0</v>
      </c>
      <c r="D16448" s="18">
        <v>0</v>
      </c>
      <c r="E16448" s="20">
        <v>42486</v>
      </c>
      <c r="F16448" s="15" t="s">
        <v>12</v>
      </c>
      <c r="G16448" s="15" t="s">
        <v>13</v>
      </c>
      <c r="H16448" s="15" t="str">
        <f t="shared" si="742"/>
        <v>Post-calc.</v>
      </c>
      <c r="I16448" s="27">
        <v>42486</v>
      </c>
    </row>
    <row r="16449" spans="1:9" x14ac:dyDescent="0.2">
      <c r="A16449" s="15" t="s">
        <v>2437</v>
      </c>
      <c r="B16449" s="15" t="str">
        <f t="shared" si="741"/>
        <v>A7579</v>
      </c>
      <c r="C16449" s="18">
        <v>0</v>
      </c>
      <c r="D16449" s="18">
        <v>0</v>
      </c>
      <c r="E16449" s="20">
        <v>42485</v>
      </c>
      <c r="F16449" s="15" t="s">
        <v>12</v>
      </c>
      <c r="G16449" s="15" t="s">
        <v>13</v>
      </c>
      <c r="H16449" s="15" t="str">
        <f t="shared" si="742"/>
        <v>Post-calc.</v>
      </c>
      <c r="I16449" s="27">
        <v>42424</v>
      </c>
    </row>
    <row r="16450" spans="1:9" x14ac:dyDescent="0.2">
      <c r="A16450" s="15" t="s">
        <v>2436</v>
      </c>
      <c r="B16450" s="15" t="str">
        <f t="shared" si="741"/>
        <v>A7580</v>
      </c>
      <c r="C16450" s="18">
        <v>0</v>
      </c>
      <c r="D16450" s="18">
        <v>0</v>
      </c>
      <c r="E16450" s="20"/>
      <c r="F16450" s="15" t="s">
        <v>57</v>
      </c>
      <c r="G16450" s="15" t="s">
        <v>72</v>
      </c>
      <c r="H16450" s="15" t="str">
        <f t="shared" si="742"/>
        <v>Pre-calc.</v>
      </c>
      <c r="I16450" s="27">
        <v>42507</v>
      </c>
    </row>
    <row r="16451" spans="1:9" x14ac:dyDescent="0.2">
      <c r="A16451" s="15" t="s">
        <v>2435</v>
      </c>
      <c r="B16451" s="15" t="str">
        <f t="shared" si="741"/>
        <v>A7581</v>
      </c>
      <c r="C16451" s="18">
        <v>0</v>
      </c>
      <c r="D16451" s="18">
        <v>0</v>
      </c>
      <c r="E16451" s="20">
        <v>42464</v>
      </c>
      <c r="F16451" s="15" t="s">
        <v>12</v>
      </c>
      <c r="G16451" s="15" t="s">
        <v>13</v>
      </c>
      <c r="H16451" s="15" t="str">
        <f t="shared" si="742"/>
        <v>Post-calc.</v>
      </c>
      <c r="I16451" s="27">
        <v>42433</v>
      </c>
    </row>
    <row r="16452" spans="1:9" x14ac:dyDescent="0.2">
      <c r="A16452" s="15" t="s">
        <v>2434</v>
      </c>
      <c r="B16452" s="15" t="str">
        <f t="shared" si="741"/>
        <v>A7582</v>
      </c>
      <c r="C16452" s="18">
        <v>0</v>
      </c>
      <c r="D16452" s="18">
        <v>0</v>
      </c>
      <c r="E16452" s="20"/>
      <c r="F16452" s="15" t="s">
        <v>12</v>
      </c>
      <c r="G16452" s="15" t="s">
        <v>13</v>
      </c>
      <c r="H16452" s="15" t="str">
        <f t="shared" si="742"/>
        <v>Pre-calc.</v>
      </c>
      <c r="I16452" s="27">
        <v>42509</v>
      </c>
    </row>
    <row r="16453" spans="1:9" x14ac:dyDescent="0.2">
      <c r="A16453" s="15" t="s">
        <v>2433</v>
      </c>
      <c r="B16453" s="15" t="str">
        <f t="shared" si="741"/>
        <v>A7583</v>
      </c>
      <c r="C16453" s="18">
        <v>0</v>
      </c>
      <c r="D16453" s="18">
        <v>0</v>
      </c>
      <c r="E16453" s="20"/>
      <c r="F16453" s="15" t="s">
        <v>21</v>
      </c>
      <c r="G16453" s="15" t="s">
        <v>22</v>
      </c>
      <c r="H16453" s="15" t="str">
        <f t="shared" si="742"/>
        <v>Pre-calc.</v>
      </c>
      <c r="I16453" s="27">
        <v>42458</v>
      </c>
    </row>
    <row r="16454" spans="1:9" x14ac:dyDescent="0.2">
      <c r="A16454" s="15" t="s">
        <v>2432</v>
      </c>
      <c r="B16454" s="15" t="str">
        <f t="shared" ref="B16454:B16517" si="743">LEFT(A16454,5)</f>
        <v>A7584</v>
      </c>
      <c r="C16454" s="18">
        <v>0</v>
      </c>
      <c r="D16454" s="18">
        <v>0</v>
      </c>
      <c r="E16454" s="20"/>
      <c r="F16454" s="15" t="s">
        <v>64</v>
      </c>
      <c r="G16454" s="15" t="s">
        <v>65</v>
      </c>
      <c r="H16454" s="15" t="str">
        <f t="shared" ref="H16454:H16517" si="744">+IF(E16454&gt;1,"Post-calc.","Pre-calc.")</f>
        <v>Pre-calc.</v>
      </c>
      <c r="I16454" s="27"/>
    </row>
    <row r="16455" spans="1:9" x14ac:dyDescent="0.2">
      <c r="A16455" s="15" t="s">
        <v>2431</v>
      </c>
      <c r="B16455" s="15" t="str">
        <f t="shared" si="743"/>
        <v>A7585</v>
      </c>
      <c r="C16455" s="18">
        <v>0</v>
      </c>
      <c r="D16455" s="18">
        <v>0</v>
      </c>
      <c r="E16455" s="20"/>
      <c r="F16455" s="15" t="s">
        <v>57</v>
      </c>
      <c r="G16455" s="15" t="s">
        <v>29</v>
      </c>
      <c r="H16455" s="15" t="str">
        <f t="shared" si="744"/>
        <v>Pre-calc.</v>
      </c>
      <c r="I16455" s="27">
        <v>42447</v>
      </c>
    </row>
    <row r="16456" spans="1:9" x14ac:dyDescent="0.2">
      <c r="A16456" s="15" t="s">
        <v>2430</v>
      </c>
      <c r="B16456" s="15" t="str">
        <f t="shared" si="743"/>
        <v>A7586</v>
      </c>
      <c r="C16456" s="18">
        <v>0</v>
      </c>
      <c r="D16456" s="18">
        <v>0</v>
      </c>
      <c r="E16456" s="20">
        <v>42471</v>
      </c>
      <c r="F16456" s="15" t="s">
        <v>449</v>
      </c>
      <c r="G16456" s="15" t="s">
        <v>77</v>
      </c>
      <c r="H16456" s="15" t="str">
        <f t="shared" si="744"/>
        <v>Post-calc.</v>
      </c>
      <c r="I16456" s="27">
        <v>42431</v>
      </c>
    </row>
    <row r="16457" spans="1:9" x14ac:dyDescent="0.2">
      <c r="A16457" s="15" t="s">
        <v>2429</v>
      </c>
      <c r="B16457" s="15" t="str">
        <f t="shared" si="743"/>
        <v>A7587</v>
      </c>
      <c r="C16457" s="18">
        <v>0</v>
      </c>
      <c r="D16457" s="18">
        <v>0</v>
      </c>
      <c r="E16457" s="20">
        <v>42523</v>
      </c>
      <c r="F16457" s="15" t="s">
        <v>15</v>
      </c>
      <c r="G16457" s="15" t="s">
        <v>35</v>
      </c>
      <c r="H16457" s="15" t="str">
        <f t="shared" si="744"/>
        <v>Post-calc.</v>
      </c>
      <c r="I16457" s="27">
        <v>42445</v>
      </c>
    </row>
    <row r="16458" spans="1:9" x14ac:dyDescent="0.2">
      <c r="A16458" s="15" t="s">
        <v>2428</v>
      </c>
      <c r="B16458" s="15" t="str">
        <f t="shared" si="743"/>
        <v>A7588</v>
      </c>
      <c r="C16458" s="18">
        <v>0</v>
      </c>
      <c r="D16458" s="18">
        <v>0</v>
      </c>
      <c r="E16458" s="20">
        <v>42468</v>
      </c>
      <c r="F16458" s="15" t="s">
        <v>15</v>
      </c>
      <c r="G16458" s="15" t="s">
        <v>35</v>
      </c>
      <c r="H16458" s="15" t="str">
        <f t="shared" si="744"/>
        <v>Post-calc.</v>
      </c>
      <c r="I16458" s="27">
        <v>42424</v>
      </c>
    </row>
    <row r="16459" spans="1:9" x14ac:dyDescent="0.2">
      <c r="A16459" s="15" t="s">
        <v>2427</v>
      </c>
      <c r="B16459" s="15" t="str">
        <f t="shared" si="743"/>
        <v>A7589</v>
      </c>
      <c r="C16459" s="18">
        <v>0</v>
      </c>
      <c r="D16459" s="18">
        <v>0</v>
      </c>
      <c r="E16459" s="20"/>
      <c r="F16459" s="15" t="s">
        <v>12</v>
      </c>
      <c r="G16459" s="15" t="s">
        <v>74</v>
      </c>
      <c r="H16459" s="15" t="str">
        <f t="shared" si="744"/>
        <v>Pre-calc.</v>
      </c>
      <c r="I16459" s="27">
        <v>42451</v>
      </c>
    </row>
    <row r="16460" spans="1:9" x14ac:dyDescent="0.2">
      <c r="A16460" s="15" t="s">
        <v>2426</v>
      </c>
      <c r="B16460" s="15" t="str">
        <f t="shared" si="743"/>
        <v>A7590</v>
      </c>
      <c r="C16460" s="18">
        <v>0</v>
      </c>
      <c r="D16460" s="18">
        <v>0</v>
      </c>
      <c r="E16460" s="20">
        <v>42515</v>
      </c>
      <c r="F16460" s="15" t="s">
        <v>37</v>
      </c>
      <c r="G16460" s="15" t="s">
        <v>38</v>
      </c>
      <c r="H16460" s="15" t="str">
        <f t="shared" si="744"/>
        <v>Post-calc.</v>
      </c>
      <c r="I16460" s="27">
        <v>42404</v>
      </c>
    </row>
    <row r="16461" spans="1:9" x14ac:dyDescent="0.2">
      <c r="A16461" s="15" t="s">
        <v>2425</v>
      </c>
      <c r="B16461" s="15" t="str">
        <f t="shared" si="743"/>
        <v>A7591</v>
      </c>
      <c r="C16461" s="18">
        <v>0</v>
      </c>
      <c r="D16461" s="18">
        <v>0</v>
      </c>
      <c r="E16461" s="20"/>
      <c r="F16461" s="15" t="s">
        <v>31</v>
      </c>
      <c r="G16461" s="15" t="s">
        <v>1833</v>
      </c>
      <c r="H16461" s="15" t="str">
        <f t="shared" si="744"/>
        <v>Pre-calc.</v>
      </c>
      <c r="I16461" s="27">
        <v>42446</v>
      </c>
    </row>
    <row r="16462" spans="1:9" x14ac:dyDescent="0.2">
      <c r="A16462" s="15" t="s">
        <v>2424</v>
      </c>
      <c r="B16462" s="15" t="str">
        <f t="shared" si="743"/>
        <v>A7592</v>
      </c>
      <c r="C16462" s="18">
        <v>0</v>
      </c>
      <c r="D16462" s="18">
        <v>0</v>
      </c>
      <c r="E16462" s="20"/>
      <c r="F16462" s="15" t="s">
        <v>12</v>
      </c>
      <c r="G16462" s="15" t="s">
        <v>77</v>
      </c>
      <c r="H16462" s="15" t="str">
        <f t="shared" si="744"/>
        <v>Pre-calc.</v>
      </c>
      <c r="I16462" s="27">
        <v>42457</v>
      </c>
    </row>
    <row r="16463" spans="1:9" x14ac:dyDescent="0.2">
      <c r="A16463" s="15" t="s">
        <v>2423</v>
      </c>
      <c r="B16463" s="15" t="str">
        <f t="shared" si="743"/>
        <v>A7593</v>
      </c>
      <c r="C16463" s="18">
        <v>11913.59</v>
      </c>
      <c r="D16463" s="18">
        <v>8950.67</v>
      </c>
      <c r="E16463" s="20">
        <v>42514</v>
      </c>
      <c r="F16463" s="15" t="s">
        <v>28</v>
      </c>
      <c r="G16463" s="15" t="s">
        <v>13</v>
      </c>
      <c r="H16463" s="15" t="str">
        <f t="shared" si="744"/>
        <v>Post-calc.</v>
      </c>
      <c r="I16463" s="27">
        <v>42514</v>
      </c>
    </row>
    <row r="16464" spans="1:9" x14ac:dyDescent="0.2">
      <c r="A16464" s="15" t="s">
        <v>2422</v>
      </c>
      <c r="B16464" s="15" t="str">
        <f t="shared" si="743"/>
        <v>A7594</v>
      </c>
      <c r="C16464" s="18">
        <v>251.9</v>
      </c>
      <c r="D16464" s="18">
        <v>239.52799999999999</v>
      </c>
      <c r="E16464" s="20">
        <v>42431</v>
      </c>
      <c r="F16464" s="15" t="s">
        <v>103</v>
      </c>
      <c r="G16464" s="15" t="s">
        <v>13</v>
      </c>
      <c r="H16464" s="15" t="str">
        <f t="shared" si="744"/>
        <v>Post-calc.</v>
      </c>
      <c r="I16464" s="27">
        <v>42431</v>
      </c>
    </row>
    <row r="16465" spans="1:9" x14ac:dyDescent="0.2">
      <c r="A16465" s="15" t="s">
        <v>2421</v>
      </c>
      <c r="B16465" s="15" t="str">
        <f t="shared" si="743"/>
        <v>A7595</v>
      </c>
      <c r="C16465" s="18">
        <v>254.03</v>
      </c>
      <c r="D16465" s="18">
        <v>201.70779999999999</v>
      </c>
      <c r="E16465" s="20">
        <v>42431</v>
      </c>
      <c r="F16465" s="15" t="s">
        <v>103</v>
      </c>
      <c r="G16465" s="15" t="s">
        <v>13</v>
      </c>
      <c r="H16465" s="15" t="str">
        <f t="shared" si="744"/>
        <v>Post-calc.</v>
      </c>
      <c r="I16465" s="27">
        <v>42431</v>
      </c>
    </row>
    <row r="16466" spans="1:9" x14ac:dyDescent="0.2">
      <c r="A16466" s="15" t="s">
        <v>2420</v>
      </c>
      <c r="B16466" s="15" t="str">
        <f t="shared" si="743"/>
        <v>A7596</v>
      </c>
      <c r="C16466" s="18">
        <v>307.95</v>
      </c>
      <c r="D16466" s="18">
        <v>370.76</v>
      </c>
      <c r="E16466" s="20">
        <v>42536</v>
      </c>
      <c r="F16466" s="15" t="s">
        <v>28</v>
      </c>
      <c r="G16466" s="15" t="s">
        <v>29</v>
      </c>
      <c r="H16466" s="15" t="str">
        <f t="shared" si="744"/>
        <v>Post-calc.</v>
      </c>
      <c r="I16466" s="27">
        <v>42419</v>
      </c>
    </row>
    <row r="16467" spans="1:9" x14ac:dyDescent="0.2">
      <c r="A16467" s="15" t="s">
        <v>2419</v>
      </c>
      <c r="B16467" s="15" t="str">
        <f t="shared" si="743"/>
        <v>A7597</v>
      </c>
      <c r="C16467" s="18">
        <v>0</v>
      </c>
      <c r="D16467" s="18">
        <v>0</v>
      </c>
      <c r="E16467" s="20"/>
      <c r="F16467" s="15" t="s">
        <v>71</v>
      </c>
      <c r="G16467" s="15" t="s">
        <v>65</v>
      </c>
      <c r="H16467" s="15" t="str">
        <f t="shared" si="744"/>
        <v>Pre-calc.</v>
      </c>
      <c r="I16467" s="27">
        <v>42466</v>
      </c>
    </row>
    <row r="16468" spans="1:9" x14ac:dyDescent="0.2">
      <c r="A16468" s="15" t="s">
        <v>2418</v>
      </c>
      <c r="B16468" s="15" t="str">
        <f t="shared" si="743"/>
        <v>A7598</v>
      </c>
      <c r="C16468" s="18">
        <v>0</v>
      </c>
      <c r="D16468" s="18">
        <v>0</v>
      </c>
      <c r="E16468" s="20">
        <v>42494</v>
      </c>
      <c r="F16468" s="15" t="s">
        <v>12</v>
      </c>
      <c r="G16468" s="15" t="s">
        <v>13</v>
      </c>
      <c r="H16468" s="15" t="str">
        <f t="shared" si="744"/>
        <v>Post-calc.</v>
      </c>
      <c r="I16468" s="27">
        <v>42460</v>
      </c>
    </row>
    <row r="16469" spans="1:9" x14ac:dyDescent="0.2">
      <c r="A16469" s="15" t="s">
        <v>2417</v>
      </c>
      <c r="B16469" s="15" t="str">
        <f t="shared" si="743"/>
        <v>A7599</v>
      </c>
      <c r="C16469" s="18">
        <v>0</v>
      </c>
      <c r="D16469" s="18">
        <v>0</v>
      </c>
      <c r="E16469" s="20"/>
      <c r="F16469" s="15" t="s">
        <v>12</v>
      </c>
      <c r="G16469" s="15" t="s">
        <v>13</v>
      </c>
      <c r="H16469" s="15" t="str">
        <f t="shared" si="744"/>
        <v>Pre-calc.</v>
      </c>
      <c r="I16469" s="27"/>
    </row>
    <row r="16470" spans="1:9" x14ac:dyDescent="0.2">
      <c r="A16470" s="15" t="s">
        <v>2416</v>
      </c>
      <c r="B16470" s="15" t="str">
        <f t="shared" si="743"/>
        <v>A7600</v>
      </c>
      <c r="C16470" s="18">
        <v>0</v>
      </c>
      <c r="D16470" s="18">
        <v>0</v>
      </c>
      <c r="E16470" s="20">
        <v>42482</v>
      </c>
      <c r="F16470" s="15" t="s">
        <v>12</v>
      </c>
      <c r="G16470" s="15" t="s">
        <v>13</v>
      </c>
      <c r="H16470" s="15" t="str">
        <f t="shared" si="744"/>
        <v>Post-calc.</v>
      </c>
      <c r="I16470" s="27">
        <v>42482</v>
      </c>
    </row>
    <row r="16471" spans="1:9" x14ac:dyDescent="0.2">
      <c r="A16471" s="15" t="s">
        <v>2415</v>
      </c>
      <c r="B16471" s="15" t="str">
        <f t="shared" si="743"/>
        <v>A7601</v>
      </c>
      <c r="C16471" s="18">
        <v>0</v>
      </c>
      <c r="D16471" s="18">
        <v>0</v>
      </c>
      <c r="E16471" s="20">
        <v>42473</v>
      </c>
      <c r="F16471" s="15" t="s">
        <v>15</v>
      </c>
      <c r="G16471" s="15" t="s">
        <v>35</v>
      </c>
      <c r="H16471" s="15" t="str">
        <f t="shared" si="744"/>
        <v>Post-calc.</v>
      </c>
      <c r="I16471" s="27">
        <v>42438</v>
      </c>
    </row>
    <row r="16472" spans="1:9" x14ac:dyDescent="0.2">
      <c r="A16472" s="15" t="s">
        <v>2414</v>
      </c>
      <c r="B16472" s="15" t="str">
        <f t="shared" si="743"/>
        <v>A7602</v>
      </c>
      <c r="C16472" s="18">
        <v>0</v>
      </c>
      <c r="D16472" s="18">
        <v>0</v>
      </c>
      <c r="E16472" s="20">
        <v>42466</v>
      </c>
      <c r="F16472" s="15" t="s">
        <v>12</v>
      </c>
      <c r="G16472" s="15" t="s">
        <v>133</v>
      </c>
      <c r="H16472" s="15" t="str">
        <f t="shared" si="744"/>
        <v>Post-calc.</v>
      </c>
      <c r="I16472" s="27">
        <v>42466</v>
      </c>
    </row>
    <row r="16473" spans="1:9" x14ac:dyDescent="0.2">
      <c r="A16473" s="15" t="s">
        <v>2413</v>
      </c>
      <c r="B16473" s="15" t="str">
        <f t="shared" si="743"/>
        <v>A7603</v>
      </c>
      <c r="C16473" s="18">
        <v>0</v>
      </c>
      <c r="D16473" s="18">
        <v>0</v>
      </c>
      <c r="E16473" s="20"/>
      <c r="F16473" s="15" t="s">
        <v>71</v>
      </c>
      <c r="G16473" s="15" t="s">
        <v>72</v>
      </c>
      <c r="H16473" s="15" t="str">
        <f t="shared" si="744"/>
        <v>Pre-calc.</v>
      </c>
      <c r="I16473" s="27">
        <v>42451</v>
      </c>
    </row>
    <row r="16474" spans="1:9" x14ac:dyDescent="0.2">
      <c r="A16474" s="15" t="s">
        <v>2412</v>
      </c>
      <c r="B16474" s="15" t="str">
        <f t="shared" si="743"/>
        <v>A7604</v>
      </c>
      <c r="C16474" s="18">
        <v>0</v>
      </c>
      <c r="D16474" s="18">
        <v>0</v>
      </c>
      <c r="E16474" s="20">
        <v>42495</v>
      </c>
      <c r="F16474" s="15" t="s">
        <v>449</v>
      </c>
      <c r="G16474" s="15" t="s">
        <v>77</v>
      </c>
      <c r="H16474" s="15" t="str">
        <f t="shared" si="744"/>
        <v>Post-calc.</v>
      </c>
      <c r="I16474" s="27">
        <v>42460</v>
      </c>
    </row>
    <row r="16475" spans="1:9" x14ac:dyDescent="0.2">
      <c r="A16475" s="15" t="s">
        <v>2411</v>
      </c>
      <c r="B16475" s="15" t="str">
        <f t="shared" si="743"/>
        <v>A7605</v>
      </c>
      <c r="C16475" s="18">
        <v>-16.442799999999998</v>
      </c>
      <c r="D16475" s="18">
        <v>0</v>
      </c>
      <c r="E16475" s="20"/>
      <c r="F16475" s="15" t="s">
        <v>79</v>
      </c>
      <c r="G16475" s="15" t="s">
        <v>74</v>
      </c>
      <c r="H16475" s="15" t="str">
        <f t="shared" si="744"/>
        <v>Pre-calc.</v>
      </c>
      <c r="I16475" s="27">
        <v>42403</v>
      </c>
    </row>
    <row r="16476" spans="1:9" x14ac:dyDescent="0.2">
      <c r="A16476" s="15" t="s">
        <v>2410</v>
      </c>
      <c r="B16476" s="15" t="str">
        <f t="shared" si="743"/>
        <v>A7606</v>
      </c>
      <c r="C16476" s="18">
        <v>0</v>
      </c>
      <c r="D16476" s="18">
        <v>0</v>
      </c>
      <c r="E16476" s="20">
        <v>42522</v>
      </c>
      <c r="F16476" s="15" t="s">
        <v>12</v>
      </c>
      <c r="G16476" s="15" t="s">
        <v>77</v>
      </c>
      <c r="H16476" s="15" t="str">
        <f t="shared" si="744"/>
        <v>Post-calc.</v>
      </c>
      <c r="I16476" s="27">
        <v>42430</v>
      </c>
    </row>
    <row r="16477" spans="1:9" x14ac:dyDescent="0.2">
      <c r="A16477" s="15" t="s">
        <v>2409</v>
      </c>
      <c r="B16477" s="15" t="str">
        <f t="shared" si="743"/>
        <v>A7607</v>
      </c>
      <c r="C16477" s="18">
        <v>0</v>
      </c>
      <c r="D16477" s="18">
        <v>0</v>
      </c>
      <c r="E16477" s="20"/>
      <c r="F16477" s="15" t="s">
        <v>12</v>
      </c>
      <c r="G16477" s="15" t="s">
        <v>13</v>
      </c>
      <c r="H16477" s="15" t="str">
        <f t="shared" si="744"/>
        <v>Pre-calc.</v>
      </c>
      <c r="I16477" s="27">
        <v>42451</v>
      </c>
    </row>
    <row r="16478" spans="1:9" x14ac:dyDescent="0.2">
      <c r="A16478" s="15" t="s">
        <v>2408</v>
      </c>
      <c r="B16478" s="15" t="str">
        <f t="shared" si="743"/>
        <v>A7608</v>
      </c>
      <c r="C16478" s="18">
        <v>0</v>
      </c>
      <c r="D16478" s="18">
        <v>0</v>
      </c>
      <c r="E16478" s="20">
        <v>42438</v>
      </c>
      <c r="F16478" s="15" t="s">
        <v>12</v>
      </c>
      <c r="G16478" s="15" t="s">
        <v>13</v>
      </c>
      <c r="H16478" s="15" t="str">
        <f t="shared" si="744"/>
        <v>Post-calc.</v>
      </c>
      <c r="I16478" s="27">
        <v>42438</v>
      </c>
    </row>
    <row r="16479" spans="1:9" x14ac:dyDescent="0.2">
      <c r="A16479" s="15" t="s">
        <v>2407</v>
      </c>
      <c r="B16479" s="15" t="str">
        <f t="shared" si="743"/>
        <v>A7609</v>
      </c>
      <c r="C16479" s="18">
        <v>0</v>
      </c>
      <c r="D16479" s="18">
        <v>0</v>
      </c>
      <c r="E16479" s="20"/>
      <c r="F16479" s="15" t="s">
        <v>12</v>
      </c>
      <c r="G16479" s="15" t="s">
        <v>13</v>
      </c>
      <c r="H16479" s="15" t="str">
        <f t="shared" si="744"/>
        <v>Pre-calc.</v>
      </c>
      <c r="I16479" s="27">
        <v>42424</v>
      </c>
    </row>
    <row r="16480" spans="1:9" x14ac:dyDescent="0.2">
      <c r="A16480" s="15" t="s">
        <v>2406</v>
      </c>
      <c r="B16480" s="15" t="str">
        <f t="shared" si="743"/>
        <v>A7610</v>
      </c>
      <c r="C16480" s="18">
        <v>0</v>
      </c>
      <c r="D16480" s="18">
        <v>0</v>
      </c>
      <c r="E16480" s="20">
        <v>42458</v>
      </c>
      <c r="F16480" s="15" t="s">
        <v>12</v>
      </c>
      <c r="G16480" s="15" t="s">
        <v>77</v>
      </c>
      <c r="H16480" s="15" t="str">
        <f t="shared" si="744"/>
        <v>Post-calc.</v>
      </c>
      <c r="I16480" s="27">
        <v>42436</v>
      </c>
    </row>
    <row r="16481" spans="1:9" x14ac:dyDescent="0.2">
      <c r="A16481" s="15" t="s">
        <v>2405</v>
      </c>
      <c r="B16481" s="15" t="str">
        <f t="shared" si="743"/>
        <v>A7611</v>
      </c>
      <c r="C16481" s="18">
        <v>0</v>
      </c>
      <c r="D16481" s="18">
        <v>0</v>
      </c>
      <c r="E16481" s="20"/>
      <c r="F16481" s="15" t="s">
        <v>31</v>
      </c>
      <c r="G16481" s="15" t="s">
        <v>22</v>
      </c>
      <c r="H16481" s="15" t="str">
        <f t="shared" si="744"/>
        <v>Pre-calc.</v>
      </c>
      <c r="I16481" s="27">
        <v>42487</v>
      </c>
    </row>
    <row r="16482" spans="1:9" x14ac:dyDescent="0.2">
      <c r="A16482" s="15" t="s">
        <v>2404</v>
      </c>
      <c r="B16482" s="15" t="str">
        <f t="shared" si="743"/>
        <v>A7613</v>
      </c>
      <c r="C16482" s="18">
        <v>-22.32</v>
      </c>
      <c r="D16482" s="18">
        <v>0</v>
      </c>
      <c r="E16482" s="20"/>
      <c r="F16482" s="15" t="s">
        <v>28</v>
      </c>
      <c r="G16482" s="15" t="s">
        <v>29</v>
      </c>
      <c r="H16482" s="15" t="str">
        <f t="shared" si="744"/>
        <v>Pre-calc.</v>
      </c>
      <c r="I16482" s="27"/>
    </row>
    <row r="16483" spans="1:9" x14ac:dyDescent="0.2">
      <c r="A16483" s="15" t="s">
        <v>2403</v>
      </c>
      <c r="B16483" s="15" t="str">
        <f t="shared" si="743"/>
        <v>A7614</v>
      </c>
      <c r="C16483" s="18">
        <v>0</v>
      </c>
      <c r="D16483" s="18">
        <v>0</v>
      </c>
      <c r="E16483" s="20"/>
      <c r="F16483" s="15" t="s">
        <v>15</v>
      </c>
      <c r="G16483" s="15" t="s">
        <v>59</v>
      </c>
      <c r="H16483" s="15" t="str">
        <f t="shared" si="744"/>
        <v>Pre-calc.</v>
      </c>
      <c r="I16483" s="27"/>
    </row>
    <row r="16484" spans="1:9" x14ac:dyDescent="0.2">
      <c r="A16484" s="15" t="s">
        <v>2402</v>
      </c>
      <c r="B16484" s="15" t="str">
        <f t="shared" si="743"/>
        <v>A7616</v>
      </c>
      <c r="C16484" s="18">
        <v>0</v>
      </c>
      <c r="D16484" s="18">
        <v>0</v>
      </c>
      <c r="E16484" s="20"/>
      <c r="F16484" s="15" t="s">
        <v>71</v>
      </c>
      <c r="G16484" s="15" t="s">
        <v>72</v>
      </c>
      <c r="H16484" s="15" t="str">
        <f t="shared" si="744"/>
        <v>Pre-calc.</v>
      </c>
      <c r="I16484" s="27"/>
    </row>
    <row r="16485" spans="1:9" x14ac:dyDescent="0.2">
      <c r="A16485" s="15" t="s">
        <v>2401</v>
      </c>
      <c r="B16485" s="15" t="str">
        <f t="shared" si="743"/>
        <v>A7617</v>
      </c>
      <c r="C16485" s="18">
        <v>0</v>
      </c>
      <c r="D16485" s="18">
        <v>0</v>
      </c>
      <c r="E16485" s="20"/>
      <c r="F16485" s="15" t="s">
        <v>71</v>
      </c>
      <c r="G16485" s="15" t="s">
        <v>72</v>
      </c>
      <c r="H16485" s="15" t="str">
        <f t="shared" si="744"/>
        <v>Pre-calc.</v>
      </c>
      <c r="I16485" s="27"/>
    </row>
    <row r="16486" spans="1:9" x14ac:dyDescent="0.2">
      <c r="A16486" s="15" t="s">
        <v>2400</v>
      </c>
      <c r="B16486" s="15" t="str">
        <f t="shared" si="743"/>
        <v>A7618</v>
      </c>
      <c r="C16486" s="18">
        <v>0</v>
      </c>
      <c r="D16486" s="18">
        <v>0</v>
      </c>
      <c r="E16486" s="20"/>
      <c r="F16486" s="15" t="s">
        <v>71</v>
      </c>
      <c r="G16486" s="15" t="s">
        <v>72</v>
      </c>
      <c r="H16486" s="15" t="str">
        <f t="shared" si="744"/>
        <v>Pre-calc.</v>
      </c>
      <c r="I16486" s="27"/>
    </row>
    <row r="16487" spans="1:9" x14ac:dyDescent="0.2">
      <c r="A16487" s="15" t="s">
        <v>2399</v>
      </c>
      <c r="B16487" s="15" t="str">
        <f t="shared" si="743"/>
        <v>A7619</v>
      </c>
      <c r="C16487" s="18">
        <v>0</v>
      </c>
      <c r="D16487" s="18">
        <v>0</v>
      </c>
      <c r="E16487" s="20"/>
      <c r="F16487" s="15" t="s">
        <v>71</v>
      </c>
      <c r="G16487" s="15" t="s">
        <v>72</v>
      </c>
      <c r="H16487" s="15" t="str">
        <f t="shared" si="744"/>
        <v>Pre-calc.</v>
      </c>
      <c r="I16487" s="27"/>
    </row>
    <row r="16488" spans="1:9" x14ac:dyDescent="0.2">
      <c r="A16488" s="15" t="s">
        <v>2398</v>
      </c>
      <c r="B16488" s="15" t="str">
        <f t="shared" si="743"/>
        <v>A7620</v>
      </c>
      <c r="C16488" s="18">
        <v>0</v>
      </c>
      <c r="D16488" s="18">
        <v>0</v>
      </c>
      <c r="E16488" s="20"/>
      <c r="F16488" s="15" t="s">
        <v>12</v>
      </c>
      <c r="G16488" s="15" t="s">
        <v>74</v>
      </c>
      <c r="H16488" s="15" t="str">
        <f t="shared" si="744"/>
        <v>Pre-calc.</v>
      </c>
      <c r="I16488" s="27">
        <v>42447</v>
      </c>
    </row>
    <row r="16489" spans="1:9" x14ac:dyDescent="0.2">
      <c r="A16489" s="15" t="s">
        <v>2397</v>
      </c>
      <c r="B16489" s="15" t="str">
        <f t="shared" si="743"/>
        <v>A7621</v>
      </c>
      <c r="C16489" s="18">
        <v>0</v>
      </c>
      <c r="D16489" s="18">
        <v>0</v>
      </c>
      <c r="E16489" s="20"/>
      <c r="F16489" s="15" t="s">
        <v>12</v>
      </c>
      <c r="G16489" s="15" t="s">
        <v>74</v>
      </c>
      <c r="H16489" s="15" t="str">
        <f t="shared" si="744"/>
        <v>Pre-calc.</v>
      </c>
      <c r="I16489" s="27">
        <v>42432</v>
      </c>
    </row>
    <row r="16490" spans="1:9" x14ac:dyDescent="0.2">
      <c r="A16490" s="15" t="s">
        <v>2396</v>
      </c>
      <c r="B16490" s="15" t="str">
        <f t="shared" si="743"/>
        <v>A7622</v>
      </c>
      <c r="C16490" s="18">
        <v>600.15750000000003</v>
      </c>
      <c r="D16490" s="18">
        <v>0</v>
      </c>
      <c r="E16490" s="20"/>
      <c r="F16490" s="15" t="s">
        <v>79</v>
      </c>
      <c r="G16490" s="15" t="s">
        <v>74</v>
      </c>
      <c r="H16490" s="15" t="str">
        <f t="shared" si="744"/>
        <v>Pre-calc.</v>
      </c>
      <c r="I16490" s="27">
        <v>42417</v>
      </c>
    </row>
    <row r="16491" spans="1:9" x14ac:dyDescent="0.2">
      <c r="A16491" s="15" t="s">
        <v>2395</v>
      </c>
      <c r="B16491" s="15" t="str">
        <f t="shared" si="743"/>
        <v>A7624</v>
      </c>
      <c r="C16491" s="18">
        <v>802.98599999999999</v>
      </c>
      <c r="D16491" s="18">
        <v>0</v>
      </c>
      <c r="E16491" s="20"/>
      <c r="F16491" s="15" t="s">
        <v>21</v>
      </c>
      <c r="G16491" s="15" t="s">
        <v>32</v>
      </c>
      <c r="H16491" s="15" t="str">
        <f t="shared" si="744"/>
        <v>Pre-calc.</v>
      </c>
      <c r="I16491" s="27"/>
    </row>
    <row r="16492" spans="1:9" x14ac:dyDescent="0.2">
      <c r="A16492" s="15" t="s">
        <v>2394</v>
      </c>
      <c r="B16492" s="15" t="str">
        <f t="shared" si="743"/>
        <v>A7625</v>
      </c>
      <c r="C16492" s="18">
        <v>0</v>
      </c>
      <c r="D16492" s="18">
        <v>0</v>
      </c>
      <c r="E16492" s="20"/>
      <c r="F16492" s="15" t="s">
        <v>28</v>
      </c>
      <c r="G16492" s="15" t="s">
        <v>72</v>
      </c>
      <c r="H16492" s="15" t="str">
        <f t="shared" si="744"/>
        <v>Pre-calc.</v>
      </c>
      <c r="I16492" s="27">
        <v>42445</v>
      </c>
    </row>
    <row r="16493" spans="1:9" x14ac:dyDescent="0.2">
      <c r="A16493" s="15" t="s">
        <v>2393</v>
      </c>
      <c r="B16493" s="15" t="str">
        <f t="shared" si="743"/>
        <v>A7626</v>
      </c>
      <c r="C16493" s="18">
        <v>0</v>
      </c>
      <c r="D16493" s="18">
        <v>0</v>
      </c>
      <c r="E16493" s="20"/>
      <c r="F16493" s="15" t="s">
        <v>128</v>
      </c>
      <c r="G16493" s="15" t="s">
        <v>129</v>
      </c>
      <c r="H16493" s="15" t="str">
        <f t="shared" si="744"/>
        <v>Pre-calc.</v>
      </c>
      <c r="I16493" s="27">
        <v>42430</v>
      </c>
    </row>
    <row r="16494" spans="1:9" x14ac:dyDescent="0.2">
      <c r="A16494" s="15" t="s">
        <v>2392</v>
      </c>
      <c r="B16494" s="15" t="str">
        <f t="shared" si="743"/>
        <v>A7627</v>
      </c>
      <c r="C16494" s="18">
        <v>0</v>
      </c>
      <c r="D16494" s="18">
        <v>0</v>
      </c>
      <c r="E16494" s="20"/>
      <c r="F16494" s="15" t="s">
        <v>128</v>
      </c>
      <c r="G16494" s="15" t="s">
        <v>129</v>
      </c>
      <c r="H16494" s="15" t="str">
        <f t="shared" si="744"/>
        <v>Pre-calc.</v>
      </c>
      <c r="I16494" s="27">
        <v>42430</v>
      </c>
    </row>
    <row r="16495" spans="1:9" x14ac:dyDescent="0.2">
      <c r="A16495" s="15" t="s">
        <v>2391</v>
      </c>
      <c r="B16495" s="15" t="str">
        <f t="shared" si="743"/>
        <v>A7628</v>
      </c>
      <c r="C16495" s="18">
        <v>0</v>
      </c>
      <c r="D16495" s="18">
        <v>0</v>
      </c>
      <c r="E16495" s="20"/>
      <c r="F16495" s="15" t="s">
        <v>128</v>
      </c>
      <c r="G16495" s="15" t="s">
        <v>129</v>
      </c>
      <c r="H16495" s="15" t="str">
        <f t="shared" si="744"/>
        <v>Pre-calc.</v>
      </c>
      <c r="I16495" s="27"/>
    </row>
    <row r="16496" spans="1:9" x14ac:dyDescent="0.2">
      <c r="A16496" s="15" t="s">
        <v>2390</v>
      </c>
      <c r="B16496" s="15" t="str">
        <f t="shared" si="743"/>
        <v>A7629</v>
      </c>
      <c r="C16496" s="18">
        <v>0</v>
      </c>
      <c r="D16496" s="18">
        <v>0</v>
      </c>
      <c r="E16496" s="20"/>
      <c r="F16496" s="15" t="s">
        <v>12</v>
      </c>
      <c r="G16496" s="15" t="s">
        <v>129</v>
      </c>
      <c r="H16496" s="15" t="str">
        <f t="shared" si="744"/>
        <v>Pre-calc.</v>
      </c>
      <c r="I16496" s="27">
        <v>42424</v>
      </c>
    </row>
    <row r="16497" spans="1:9" x14ac:dyDescent="0.2">
      <c r="A16497" s="15" t="s">
        <v>2389</v>
      </c>
      <c r="B16497" s="15" t="str">
        <f t="shared" si="743"/>
        <v>A7630</v>
      </c>
      <c r="C16497" s="18">
        <v>0</v>
      </c>
      <c r="D16497" s="18">
        <v>0</v>
      </c>
      <c r="E16497" s="20"/>
      <c r="F16497" s="15" t="s">
        <v>12</v>
      </c>
      <c r="G16497" s="15" t="s">
        <v>129</v>
      </c>
      <c r="H16497" s="15" t="str">
        <f t="shared" si="744"/>
        <v>Pre-calc.</v>
      </c>
      <c r="I16497" s="27">
        <v>42440</v>
      </c>
    </row>
    <row r="16498" spans="1:9" x14ac:dyDescent="0.2">
      <c r="A16498" s="15" t="s">
        <v>2388</v>
      </c>
      <c r="B16498" s="15" t="str">
        <f t="shared" si="743"/>
        <v>A7631</v>
      </c>
      <c r="C16498" s="18">
        <v>0</v>
      </c>
      <c r="D16498" s="18">
        <v>0</v>
      </c>
      <c r="E16498" s="20"/>
      <c r="F16498" s="15" t="s">
        <v>12</v>
      </c>
      <c r="G16498" s="15" t="s">
        <v>129</v>
      </c>
      <c r="H16498" s="15" t="str">
        <f t="shared" si="744"/>
        <v>Pre-calc.</v>
      </c>
      <c r="I16498" s="27">
        <v>42440</v>
      </c>
    </row>
    <row r="16499" spans="1:9" x14ac:dyDescent="0.2">
      <c r="A16499" s="15" t="s">
        <v>2387</v>
      </c>
      <c r="B16499" s="15" t="str">
        <f t="shared" si="743"/>
        <v>A7632</v>
      </c>
      <c r="C16499" s="18">
        <v>0</v>
      </c>
      <c r="D16499" s="18">
        <v>0</v>
      </c>
      <c r="E16499" s="20"/>
      <c r="F16499" s="15" t="s">
        <v>12</v>
      </c>
      <c r="G16499" s="15" t="s">
        <v>129</v>
      </c>
      <c r="H16499" s="15" t="str">
        <f t="shared" si="744"/>
        <v>Pre-calc.</v>
      </c>
      <c r="I16499" s="27">
        <v>42440</v>
      </c>
    </row>
    <row r="16500" spans="1:9" x14ac:dyDescent="0.2">
      <c r="A16500" s="15" t="s">
        <v>2386</v>
      </c>
      <c r="B16500" s="15" t="str">
        <f t="shared" si="743"/>
        <v>A7633</v>
      </c>
      <c r="C16500" s="18">
        <v>0</v>
      </c>
      <c r="D16500" s="18">
        <v>0</v>
      </c>
      <c r="E16500" s="20"/>
      <c r="F16500" s="15" t="s">
        <v>12</v>
      </c>
      <c r="G16500" s="15" t="s">
        <v>129</v>
      </c>
      <c r="H16500" s="15" t="str">
        <f t="shared" si="744"/>
        <v>Pre-calc.</v>
      </c>
      <c r="I16500" s="27">
        <v>42431</v>
      </c>
    </row>
    <row r="16501" spans="1:9" x14ac:dyDescent="0.2">
      <c r="A16501" s="15" t="s">
        <v>2385</v>
      </c>
      <c r="B16501" s="15" t="str">
        <f t="shared" si="743"/>
        <v>A7634</v>
      </c>
      <c r="C16501" s="18">
        <v>0</v>
      </c>
      <c r="D16501" s="18">
        <v>0</v>
      </c>
      <c r="E16501" s="20"/>
      <c r="F16501" s="15" t="s">
        <v>12</v>
      </c>
      <c r="G16501" s="15" t="s">
        <v>129</v>
      </c>
      <c r="H16501" s="15" t="str">
        <f t="shared" si="744"/>
        <v>Pre-calc.</v>
      </c>
      <c r="I16501" s="27">
        <v>42501</v>
      </c>
    </row>
    <row r="16502" spans="1:9" x14ac:dyDescent="0.2">
      <c r="A16502" s="15" t="s">
        <v>2384</v>
      </c>
      <c r="B16502" s="15" t="str">
        <f t="shared" si="743"/>
        <v>A7635</v>
      </c>
      <c r="C16502" s="18">
        <v>0</v>
      </c>
      <c r="D16502" s="18">
        <v>0</v>
      </c>
      <c r="E16502" s="20"/>
      <c r="F16502" s="15" t="s">
        <v>12</v>
      </c>
      <c r="G16502" s="15" t="s">
        <v>129</v>
      </c>
      <c r="H16502" s="15" t="str">
        <f t="shared" si="744"/>
        <v>Pre-calc.</v>
      </c>
      <c r="I16502" s="27"/>
    </row>
    <row r="16503" spans="1:9" x14ac:dyDescent="0.2">
      <c r="A16503" s="15" t="s">
        <v>2383</v>
      </c>
      <c r="B16503" s="15" t="str">
        <f t="shared" si="743"/>
        <v>A7636</v>
      </c>
      <c r="C16503" s="18">
        <v>0</v>
      </c>
      <c r="D16503" s="18">
        <v>0</v>
      </c>
      <c r="E16503" s="20">
        <v>42473</v>
      </c>
      <c r="F16503" s="15" t="s">
        <v>15</v>
      </c>
      <c r="G16503" s="15" t="s">
        <v>35</v>
      </c>
      <c r="H16503" s="15" t="str">
        <f t="shared" si="744"/>
        <v>Post-calc.</v>
      </c>
      <c r="I16503" s="27">
        <v>42431</v>
      </c>
    </row>
    <row r="16504" spans="1:9" x14ac:dyDescent="0.2">
      <c r="A16504" s="15" t="s">
        <v>2382</v>
      </c>
      <c r="B16504" s="15" t="str">
        <f t="shared" si="743"/>
        <v>A7637</v>
      </c>
      <c r="C16504" s="18">
        <v>0</v>
      </c>
      <c r="D16504" s="18">
        <v>0</v>
      </c>
      <c r="E16504" s="20">
        <v>42473</v>
      </c>
      <c r="F16504" s="15" t="s">
        <v>15</v>
      </c>
      <c r="G16504" s="15" t="s">
        <v>35</v>
      </c>
      <c r="H16504" s="15" t="str">
        <f t="shared" si="744"/>
        <v>Post-calc.</v>
      </c>
      <c r="I16504" s="27">
        <v>42436</v>
      </c>
    </row>
    <row r="16505" spans="1:9" x14ac:dyDescent="0.2">
      <c r="A16505" s="15" t="s">
        <v>2381</v>
      </c>
      <c r="B16505" s="15" t="str">
        <f t="shared" si="743"/>
        <v>A7638</v>
      </c>
      <c r="C16505" s="18">
        <v>0</v>
      </c>
      <c r="D16505" s="18">
        <v>0</v>
      </c>
      <c r="E16505" s="20"/>
      <c r="F16505" s="15" t="s">
        <v>388</v>
      </c>
      <c r="G16505" s="15" t="s">
        <v>389</v>
      </c>
      <c r="H16505" s="15" t="str">
        <f t="shared" si="744"/>
        <v>Pre-calc.</v>
      </c>
      <c r="I16505" s="27">
        <v>42419</v>
      </c>
    </row>
    <row r="16506" spans="1:9" x14ac:dyDescent="0.2">
      <c r="A16506" s="15" t="s">
        <v>2380</v>
      </c>
      <c r="B16506" s="15" t="str">
        <f t="shared" si="743"/>
        <v>A7639</v>
      </c>
      <c r="C16506" s="18">
        <v>0</v>
      </c>
      <c r="D16506" s="18">
        <v>0</v>
      </c>
      <c r="E16506" s="20">
        <v>42485</v>
      </c>
      <c r="F16506" s="15" t="s">
        <v>128</v>
      </c>
      <c r="G16506" s="15" t="s">
        <v>129</v>
      </c>
      <c r="H16506" s="15" t="str">
        <f t="shared" si="744"/>
        <v>Post-calc.</v>
      </c>
      <c r="I16506" s="27">
        <v>42446</v>
      </c>
    </row>
    <row r="16507" spans="1:9" x14ac:dyDescent="0.2">
      <c r="A16507" s="15" t="s">
        <v>2379</v>
      </c>
      <c r="B16507" s="15" t="str">
        <f t="shared" si="743"/>
        <v>A7640</v>
      </c>
      <c r="C16507" s="18">
        <v>0</v>
      </c>
      <c r="D16507" s="18">
        <v>0</v>
      </c>
      <c r="E16507" s="20">
        <v>42478</v>
      </c>
      <c r="F16507" s="15" t="s">
        <v>128</v>
      </c>
      <c r="G16507" s="15" t="s">
        <v>129</v>
      </c>
      <c r="H16507" s="15" t="str">
        <f t="shared" si="744"/>
        <v>Post-calc.</v>
      </c>
      <c r="I16507" s="27">
        <v>42430</v>
      </c>
    </row>
    <row r="16508" spans="1:9" x14ac:dyDescent="0.2">
      <c r="A16508" s="15" t="s">
        <v>2378</v>
      </c>
      <c r="B16508" s="15" t="str">
        <f t="shared" si="743"/>
        <v>A7641</v>
      </c>
      <c r="C16508" s="18">
        <v>0</v>
      </c>
      <c r="D16508" s="18">
        <v>0</v>
      </c>
      <c r="E16508" s="20">
        <v>42454</v>
      </c>
      <c r="F16508" s="15" t="s">
        <v>128</v>
      </c>
      <c r="G16508" s="15" t="s">
        <v>129</v>
      </c>
      <c r="H16508" s="15" t="str">
        <f t="shared" si="744"/>
        <v>Post-calc.</v>
      </c>
      <c r="I16508" s="27">
        <v>42439</v>
      </c>
    </row>
    <row r="16509" spans="1:9" x14ac:dyDescent="0.2">
      <c r="A16509" s="15" t="s">
        <v>2377</v>
      </c>
      <c r="B16509" s="15" t="str">
        <f t="shared" si="743"/>
        <v>A7642</v>
      </c>
      <c r="C16509" s="18">
        <v>0</v>
      </c>
      <c r="D16509" s="18">
        <v>0</v>
      </c>
      <c r="E16509" s="20">
        <v>42439</v>
      </c>
      <c r="F16509" s="15" t="s">
        <v>12</v>
      </c>
      <c r="G16509" s="15" t="s">
        <v>13</v>
      </c>
      <c r="H16509" s="15" t="str">
        <f t="shared" si="744"/>
        <v>Post-calc.</v>
      </c>
      <c r="I16509" s="27">
        <v>42439</v>
      </c>
    </row>
    <row r="16510" spans="1:9" x14ac:dyDescent="0.2">
      <c r="A16510" s="15" t="s">
        <v>2376</v>
      </c>
      <c r="B16510" s="15" t="str">
        <f t="shared" si="743"/>
        <v>A7643</v>
      </c>
      <c r="C16510" s="18">
        <v>1677.23</v>
      </c>
      <c r="D16510" s="18">
        <v>1496.04</v>
      </c>
      <c r="E16510" s="20">
        <v>42538</v>
      </c>
      <c r="F16510" s="15" t="s">
        <v>31</v>
      </c>
      <c r="G16510" s="15" t="s">
        <v>32</v>
      </c>
      <c r="H16510" s="15" t="str">
        <f t="shared" si="744"/>
        <v>Post-calc.</v>
      </c>
      <c r="I16510" s="27">
        <v>42423</v>
      </c>
    </row>
    <row r="16511" spans="1:9" x14ac:dyDescent="0.2">
      <c r="A16511" s="15" t="s">
        <v>2375</v>
      </c>
      <c r="B16511" s="15" t="str">
        <f t="shared" si="743"/>
        <v>A7644</v>
      </c>
      <c r="C16511" s="18">
        <v>869.52</v>
      </c>
      <c r="D16511" s="18">
        <v>3428.26</v>
      </c>
      <c r="E16511" s="20"/>
      <c r="F16511" s="15" t="s">
        <v>28</v>
      </c>
      <c r="G16511" s="15" t="s">
        <v>29</v>
      </c>
      <c r="H16511" s="15" t="str">
        <f t="shared" si="744"/>
        <v>Pre-calc.</v>
      </c>
      <c r="I16511" s="27">
        <v>42538</v>
      </c>
    </row>
    <row r="16512" spans="1:9" x14ac:dyDescent="0.2">
      <c r="A16512" s="15" t="s">
        <v>2374</v>
      </c>
      <c r="B16512" s="15" t="str">
        <f t="shared" si="743"/>
        <v>A7645</v>
      </c>
      <c r="C16512" s="18">
        <v>0</v>
      </c>
      <c r="D16512" s="18">
        <v>0</v>
      </c>
      <c r="E16512" s="20"/>
      <c r="F16512" s="15" t="s">
        <v>31</v>
      </c>
      <c r="G16512" s="15" t="s">
        <v>22</v>
      </c>
      <c r="H16512" s="15" t="str">
        <f t="shared" si="744"/>
        <v>Pre-calc.</v>
      </c>
      <c r="I16512" s="27">
        <v>42432</v>
      </c>
    </row>
    <row r="16513" spans="1:9" x14ac:dyDescent="0.2">
      <c r="A16513" s="15" t="s">
        <v>2373</v>
      </c>
      <c r="B16513" s="15" t="str">
        <f t="shared" si="743"/>
        <v>A7646</v>
      </c>
      <c r="C16513" s="18">
        <v>0</v>
      </c>
      <c r="D16513" s="18">
        <v>0</v>
      </c>
      <c r="E16513" s="20"/>
      <c r="F16513" s="15" t="s">
        <v>31</v>
      </c>
      <c r="G16513" s="15" t="s">
        <v>1833</v>
      </c>
      <c r="H16513" s="15" t="str">
        <f t="shared" si="744"/>
        <v>Pre-calc.</v>
      </c>
      <c r="I16513" s="27">
        <v>42423</v>
      </c>
    </row>
    <row r="16514" spans="1:9" x14ac:dyDescent="0.2">
      <c r="A16514" s="15" t="s">
        <v>2372</v>
      </c>
      <c r="B16514" s="15" t="str">
        <f t="shared" si="743"/>
        <v>A7647</v>
      </c>
      <c r="C16514" s="18">
        <v>0</v>
      </c>
      <c r="D16514" s="18">
        <v>0</v>
      </c>
      <c r="E16514" s="20"/>
      <c r="F16514" s="15" t="s">
        <v>31</v>
      </c>
      <c r="G16514" s="15" t="s">
        <v>22</v>
      </c>
      <c r="H16514" s="15" t="str">
        <f t="shared" si="744"/>
        <v>Pre-calc.</v>
      </c>
      <c r="I16514" s="27">
        <v>42468</v>
      </c>
    </row>
    <row r="16515" spans="1:9" x14ac:dyDescent="0.2">
      <c r="A16515" s="15" t="s">
        <v>2371</v>
      </c>
      <c r="B16515" s="15" t="str">
        <f t="shared" si="743"/>
        <v>A7648</v>
      </c>
      <c r="C16515" s="18">
        <v>0</v>
      </c>
      <c r="D16515" s="18">
        <v>0</v>
      </c>
      <c r="E16515" s="20"/>
      <c r="F16515" s="15" t="s">
        <v>12</v>
      </c>
      <c r="G16515" s="15" t="s">
        <v>32</v>
      </c>
      <c r="H16515" s="15" t="str">
        <f t="shared" si="744"/>
        <v>Pre-calc.</v>
      </c>
      <c r="I16515" s="27"/>
    </row>
    <row r="16516" spans="1:9" x14ac:dyDescent="0.2">
      <c r="A16516" s="15" t="s">
        <v>2370</v>
      </c>
      <c r="B16516" s="15" t="str">
        <f t="shared" si="743"/>
        <v>A7649</v>
      </c>
      <c r="C16516" s="18">
        <v>0</v>
      </c>
      <c r="D16516" s="18">
        <v>0</v>
      </c>
      <c r="E16516" s="20"/>
      <c r="F16516" s="15" t="s">
        <v>12</v>
      </c>
      <c r="G16516" s="15" t="s">
        <v>129</v>
      </c>
      <c r="H16516" s="15" t="str">
        <f t="shared" si="744"/>
        <v>Pre-calc.</v>
      </c>
      <c r="I16516" s="27">
        <v>42424</v>
      </c>
    </row>
    <row r="16517" spans="1:9" x14ac:dyDescent="0.2">
      <c r="A16517" s="15" t="s">
        <v>2369</v>
      </c>
      <c r="B16517" s="15" t="str">
        <f t="shared" si="743"/>
        <v>A7650</v>
      </c>
      <c r="C16517" s="18">
        <v>0</v>
      </c>
      <c r="D16517" s="18">
        <v>0</v>
      </c>
      <c r="E16517" s="20"/>
      <c r="F16517" s="15" t="s">
        <v>12</v>
      </c>
      <c r="G16517" s="15" t="s">
        <v>129</v>
      </c>
      <c r="H16517" s="15" t="str">
        <f t="shared" si="744"/>
        <v>Pre-calc.</v>
      </c>
      <c r="I16517" s="27">
        <v>42429</v>
      </c>
    </row>
    <row r="16518" spans="1:9" x14ac:dyDescent="0.2">
      <c r="A16518" s="15" t="s">
        <v>2368</v>
      </c>
      <c r="B16518" s="15" t="str">
        <f t="shared" ref="B16518:B16581" si="745">LEFT(A16518,5)</f>
        <v>A7651</v>
      </c>
      <c r="C16518" s="18">
        <v>0</v>
      </c>
      <c r="D16518" s="18">
        <v>0</v>
      </c>
      <c r="E16518" s="20"/>
      <c r="F16518" s="15" t="s">
        <v>12</v>
      </c>
      <c r="G16518" s="15" t="s">
        <v>129</v>
      </c>
      <c r="H16518" s="15" t="str">
        <f t="shared" ref="H16518:H16581" si="746">+IF(E16518&gt;1,"Post-calc.","Pre-calc.")</f>
        <v>Pre-calc.</v>
      </c>
      <c r="I16518" s="27">
        <v>42409</v>
      </c>
    </row>
    <row r="16519" spans="1:9" x14ac:dyDescent="0.2">
      <c r="A16519" s="15" t="s">
        <v>2367</v>
      </c>
      <c r="B16519" s="15" t="str">
        <f t="shared" si="745"/>
        <v>A7652</v>
      </c>
      <c r="C16519" s="18">
        <v>0</v>
      </c>
      <c r="D16519" s="18">
        <v>0</v>
      </c>
      <c r="E16519" s="20"/>
      <c r="F16519" s="15" t="s">
        <v>12</v>
      </c>
      <c r="G16519" s="15" t="s">
        <v>129</v>
      </c>
      <c r="H16519" s="15" t="str">
        <f t="shared" si="746"/>
        <v>Pre-calc.</v>
      </c>
      <c r="I16519" s="27">
        <v>42447</v>
      </c>
    </row>
    <row r="16520" spans="1:9" x14ac:dyDescent="0.2">
      <c r="A16520" s="15" t="s">
        <v>2366</v>
      </c>
      <c r="B16520" s="15" t="str">
        <f t="shared" si="745"/>
        <v>A7653</v>
      </c>
      <c r="C16520" s="18">
        <v>0</v>
      </c>
      <c r="D16520" s="18">
        <v>0</v>
      </c>
      <c r="E16520" s="20">
        <v>42480</v>
      </c>
      <c r="F16520" s="15" t="s">
        <v>12</v>
      </c>
      <c r="G16520" s="15" t="s">
        <v>129</v>
      </c>
      <c r="H16520" s="15" t="str">
        <f t="shared" si="746"/>
        <v>Post-calc.</v>
      </c>
      <c r="I16520" s="27">
        <v>42408</v>
      </c>
    </row>
    <row r="16521" spans="1:9" x14ac:dyDescent="0.2">
      <c r="A16521" s="15" t="s">
        <v>2365</v>
      </c>
      <c r="B16521" s="15" t="str">
        <f t="shared" si="745"/>
        <v>A7654</v>
      </c>
      <c r="C16521" s="18">
        <v>0</v>
      </c>
      <c r="D16521" s="18">
        <v>0</v>
      </c>
      <c r="E16521" s="20">
        <v>42486</v>
      </c>
      <c r="F16521" s="15" t="s">
        <v>12</v>
      </c>
      <c r="G16521" s="15" t="s">
        <v>129</v>
      </c>
      <c r="H16521" s="15" t="str">
        <f t="shared" si="746"/>
        <v>Post-calc.</v>
      </c>
      <c r="I16521" s="27">
        <v>42438</v>
      </c>
    </row>
    <row r="16522" spans="1:9" x14ac:dyDescent="0.2">
      <c r="A16522" s="15" t="s">
        <v>2364</v>
      </c>
      <c r="B16522" s="15" t="str">
        <f t="shared" si="745"/>
        <v>A7655</v>
      </c>
      <c r="C16522" s="18">
        <v>0</v>
      </c>
      <c r="D16522" s="18">
        <v>0</v>
      </c>
      <c r="E16522" s="20">
        <v>42485</v>
      </c>
      <c r="F16522" s="15" t="s">
        <v>12</v>
      </c>
      <c r="G16522" s="15" t="s">
        <v>129</v>
      </c>
      <c r="H16522" s="15" t="str">
        <f t="shared" si="746"/>
        <v>Post-calc.</v>
      </c>
      <c r="I16522" s="27">
        <v>42426</v>
      </c>
    </row>
    <row r="16523" spans="1:9" x14ac:dyDescent="0.2">
      <c r="A16523" s="15" t="s">
        <v>2363</v>
      </c>
      <c r="B16523" s="15" t="str">
        <f t="shared" si="745"/>
        <v>A7656</v>
      </c>
      <c r="C16523" s="18">
        <v>0</v>
      </c>
      <c r="D16523" s="18">
        <v>0</v>
      </c>
      <c r="E16523" s="20"/>
      <c r="F16523" s="15" t="s">
        <v>12</v>
      </c>
      <c r="G16523" s="15" t="s">
        <v>129</v>
      </c>
      <c r="H16523" s="15" t="str">
        <f t="shared" si="746"/>
        <v>Pre-calc.</v>
      </c>
      <c r="I16523" s="27">
        <v>42453</v>
      </c>
    </row>
    <row r="16524" spans="1:9" x14ac:dyDescent="0.2">
      <c r="A16524" s="15" t="s">
        <v>2362</v>
      </c>
      <c r="B16524" s="15" t="str">
        <f t="shared" si="745"/>
        <v>A7657</v>
      </c>
      <c r="C16524" s="18">
        <v>0</v>
      </c>
      <c r="D16524" s="18">
        <v>0</v>
      </c>
      <c r="E16524" s="20">
        <v>42486</v>
      </c>
      <c r="F16524" s="15" t="s">
        <v>12</v>
      </c>
      <c r="G16524" s="15" t="s">
        <v>129</v>
      </c>
      <c r="H16524" s="15" t="str">
        <f t="shared" si="746"/>
        <v>Post-calc.</v>
      </c>
      <c r="I16524" s="27">
        <v>42439</v>
      </c>
    </row>
    <row r="16525" spans="1:9" x14ac:dyDescent="0.2">
      <c r="A16525" s="15" t="s">
        <v>2361</v>
      </c>
      <c r="B16525" s="15" t="str">
        <f t="shared" si="745"/>
        <v>A7658</v>
      </c>
      <c r="C16525" s="18">
        <v>0</v>
      </c>
      <c r="D16525" s="18">
        <v>0</v>
      </c>
      <c r="E16525" s="20">
        <v>42499</v>
      </c>
      <c r="F16525" s="15" t="s">
        <v>12</v>
      </c>
      <c r="G16525" s="15" t="s">
        <v>129</v>
      </c>
      <c r="H16525" s="15" t="str">
        <f t="shared" si="746"/>
        <v>Post-calc.</v>
      </c>
      <c r="I16525" s="27">
        <v>42430</v>
      </c>
    </row>
    <row r="16526" spans="1:9" x14ac:dyDescent="0.2">
      <c r="A16526" s="15" t="s">
        <v>2360</v>
      </c>
      <c r="B16526" s="15" t="str">
        <f t="shared" si="745"/>
        <v>A7659</v>
      </c>
      <c r="C16526" s="18">
        <v>0</v>
      </c>
      <c r="D16526" s="18">
        <v>0</v>
      </c>
      <c r="E16526" s="20"/>
      <c r="F16526" s="15" t="s">
        <v>12</v>
      </c>
      <c r="G16526" s="15" t="s">
        <v>129</v>
      </c>
      <c r="H16526" s="15" t="str">
        <f t="shared" si="746"/>
        <v>Pre-calc.</v>
      </c>
      <c r="I16526" s="27">
        <v>42507</v>
      </c>
    </row>
    <row r="16527" spans="1:9" x14ac:dyDescent="0.2">
      <c r="A16527" s="15" t="s">
        <v>2359</v>
      </c>
      <c r="B16527" s="15" t="str">
        <f t="shared" si="745"/>
        <v>A7660</v>
      </c>
      <c r="C16527" s="18">
        <v>0</v>
      </c>
      <c r="D16527" s="18">
        <v>0</v>
      </c>
      <c r="E16527" s="20">
        <v>42536</v>
      </c>
      <c r="F16527" s="15" t="s">
        <v>28</v>
      </c>
      <c r="G16527" s="15" t="s">
        <v>29</v>
      </c>
      <c r="H16527" s="15" t="str">
        <f t="shared" si="746"/>
        <v>Post-calc.</v>
      </c>
      <c r="I16527" s="27">
        <v>42438</v>
      </c>
    </row>
    <row r="16528" spans="1:9" x14ac:dyDescent="0.2">
      <c r="A16528" s="15" t="s">
        <v>2358</v>
      </c>
      <c r="B16528" s="15" t="str">
        <f t="shared" si="745"/>
        <v>A7661</v>
      </c>
      <c r="C16528" s="18">
        <v>0</v>
      </c>
      <c r="D16528" s="18">
        <v>0</v>
      </c>
      <c r="E16528" s="20">
        <v>42478</v>
      </c>
      <c r="F16528" s="15" t="s">
        <v>128</v>
      </c>
      <c r="G16528" s="15" t="s">
        <v>129</v>
      </c>
      <c r="H16528" s="15" t="str">
        <f t="shared" si="746"/>
        <v>Post-calc.</v>
      </c>
      <c r="I16528" s="27">
        <v>42439</v>
      </c>
    </row>
    <row r="16529" spans="1:9" x14ac:dyDescent="0.2">
      <c r="A16529" s="15" t="s">
        <v>2357</v>
      </c>
      <c r="B16529" s="15" t="str">
        <f t="shared" si="745"/>
        <v>A7662</v>
      </c>
      <c r="C16529" s="18">
        <v>569.88</v>
      </c>
      <c r="D16529" s="18">
        <v>0</v>
      </c>
      <c r="E16529" s="20"/>
      <c r="F16529" s="15" t="s">
        <v>28</v>
      </c>
      <c r="G16529" s="15" t="s">
        <v>29</v>
      </c>
      <c r="H16529" s="15" t="str">
        <f t="shared" si="746"/>
        <v>Pre-calc.</v>
      </c>
      <c r="I16529" s="27">
        <v>42496</v>
      </c>
    </row>
    <row r="16530" spans="1:9" x14ac:dyDescent="0.2">
      <c r="A16530" s="15" t="s">
        <v>2356</v>
      </c>
      <c r="B16530" s="15" t="str">
        <f t="shared" si="745"/>
        <v>A7663</v>
      </c>
      <c r="C16530" s="18">
        <v>0</v>
      </c>
      <c r="D16530" s="18">
        <v>0</v>
      </c>
      <c r="E16530" s="20">
        <v>42493</v>
      </c>
      <c r="F16530" s="15" t="s">
        <v>128</v>
      </c>
      <c r="G16530" s="15" t="s">
        <v>129</v>
      </c>
      <c r="H16530" s="15" t="str">
        <f t="shared" si="746"/>
        <v>Post-calc.</v>
      </c>
      <c r="I16530" s="27">
        <v>42436</v>
      </c>
    </row>
    <row r="16531" spans="1:9" x14ac:dyDescent="0.2">
      <c r="A16531" s="15" t="s">
        <v>2355</v>
      </c>
      <c r="B16531" s="15" t="str">
        <f t="shared" si="745"/>
        <v>A7664</v>
      </c>
      <c r="C16531" s="18">
        <v>0</v>
      </c>
      <c r="D16531" s="18">
        <v>0</v>
      </c>
      <c r="E16531" s="20"/>
      <c r="F16531" s="15" t="s">
        <v>128</v>
      </c>
      <c r="G16531" s="15" t="s">
        <v>129</v>
      </c>
      <c r="H16531" s="15" t="str">
        <f t="shared" si="746"/>
        <v>Pre-calc.</v>
      </c>
      <c r="I16531" s="27">
        <v>42437</v>
      </c>
    </row>
    <row r="16532" spans="1:9" x14ac:dyDescent="0.2">
      <c r="A16532" s="15" t="s">
        <v>2354</v>
      </c>
      <c r="B16532" s="15" t="str">
        <f t="shared" si="745"/>
        <v>A7665</v>
      </c>
      <c r="C16532" s="18">
        <v>0</v>
      </c>
      <c r="D16532" s="18">
        <v>0</v>
      </c>
      <c r="E16532" s="20">
        <v>42451</v>
      </c>
      <c r="F16532" s="15" t="s">
        <v>449</v>
      </c>
      <c r="G16532" s="15" t="s">
        <v>129</v>
      </c>
      <c r="H16532" s="15" t="str">
        <f t="shared" si="746"/>
        <v>Post-calc.</v>
      </c>
      <c r="I16532" s="27">
        <v>42430</v>
      </c>
    </row>
    <row r="16533" spans="1:9" x14ac:dyDescent="0.2">
      <c r="A16533" s="15" t="s">
        <v>2353</v>
      </c>
      <c r="B16533" s="15" t="str">
        <f t="shared" si="745"/>
        <v>A7666</v>
      </c>
      <c r="C16533" s="18">
        <v>0</v>
      </c>
      <c r="D16533" s="18">
        <v>0</v>
      </c>
      <c r="E16533" s="20"/>
      <c r="F16533" s="15" t="s">
        <v>128</v>
      </c>
      <c r="G16533" s="15" t="s">
        <v>129</v>
      </c>
      <c r="H16533" s="15" t="str">
        <f t="shared" si="746"/>
        <v>Pre-calc.</v>
      </c>
      <c r="I16533" s="27">
        <v>42439</v>
      </c>
    </row>
    <row r="16534" spans="1:9" x14ac:dyDescent="0.2">
      <c r="A16534" s="15" t="s">
        <v>2352</v>
      </c>
      <c r="B16534" s="15" t="str">
        <f t="shared" si="745"/>
        <v>A7667</v>
      </c>
      <c r="C16534" s="18">
        <v>0</v>
      </c>
      <c r="D16534" s="18">
        <v>0</v>
      </c>
      <c r="E16534" s="20">
        <v>42467</v>
      </c>
      <c r="F16534" s="15" t="s">
        <v>128</v>
      </c>
      <c r="G16534" s="15" t="s">
        <v>129</v>
      </c>
      <c r="H16534" s="15" t="str">
        <f t="shared" si="746"/>
        <v>Post-calc.</v>
      </c>
      <c r="I16534" s="27">
        <v>42446</v>
      </c>
    </row>
    <row r="16535" spans="1:9" x14ac:dyDescent="0.2">
      <c r="A16535" s="15" t="s">
        <v>2351</v>
      </c>
      <c r="B16535" s="15" t="str">
        <f t="shared" si="745"/>
        <v>A7668</v>
      </c>
      <c r="C16535" s="18">
        <v>0</v>
      </c>
      <c r="D16535" s="18">
        <v>0</v>
      </c>
      <c r="E16535" s="20">
        <v>42485</v>
      </c>
      <c r="F16535" s="15" t="s">
        <v>128</v>
      </c>
      <c r="G16535" s="15" t="s">
        <v>129</v>
      </c>
      <c r="H16535" s="15" t="str">
        <f t="shared" si="746"/>
        <v>Post-calc.</v>
      </c>
      <c r="I16535" s="27">
        <v>42445</v>
      </c>
    </row>
    <row r="16536" spans="1:9" x14ac:dyDescent="0.2">
      <c r="A16536" s="15" t="s">
        <v>2350</v>
      </c>
      <c r="B16536" s="15" t="str">
        <f t="shared" si="745"/>
        <v>A7669</v>
      </c>
      <c r="C16536" s="18">
        <v>0</v>
      </c>
      <c r="D16536" s="18">
        <v>0</v>
      </c>
      <c r="E16536" s="20">
        <v>42485</v>
      </c>
      <c r="F16536" s="15" t="s">
        <v>128</v>
      </c>
      <c r="G16536" s="15" t="s">
        <v>129</v>
      </c>
      <c r="H16536" s="15" t="str">
        <f t="shared" si="746"/>
        <v>Post-calc.</v>
      </c>
      <c r="I16536" s="27">
        <v>42447</v>
      </c>
    </row>
    <row r="16537" spans="1:9" x14ac:dyDescent="0.2">
      <c r="A16537" s="15" t="s">
        <v>2349</v>
      </c>
      <c r="B16537" s="15" t="str">
        <f t="shared" si="745"/>
        <v>A7670</v>
      </c>
      <c r="C16537" s="18">
        <v>0</v>
      </c>
      <c r="D16537" s="18">
        <v>0</v>
      </c>
      <c r="E16537" s="20"/>
      <c r="F16537" s="15" t="s">
        <v>128</v>
      </c>
      <c r="G16537" s="15" t="s">
        <v>129</v>
      </c>
      <c r="H16537" s="15" t="str">
        <f t="shared" si="746"/>
        <v>Pre-calc.</v>
      </c>
      <c r="I16537" s="27"/>
    </row>
    <row r="16538" spans="1:9" x14ac:dyDescent="0.2">
      <c r="A16538" s="15" t="s">
        <v>2348</v>
      </c>
      <c r="B16538" s="15" t="str">
        <f t="shared" si="745"/>
        <v>A7671</v>
      </c>
      <c r="C16538" s="18">
        <v>261.23</v>
      </c>
      <c r="D16538" s="18">
        <v>261.64999999999998</v>
      </c>
      <c r="E16538" s="20"/>
      <c r="F16538" s="15" t="s">
        <v>128</v>
      </c>
      <c r="G16538" s="15" t="s">
        <v>129</v>
      </c>
      <c r="H16538" s="15" t="str">
        <f t="shared" si="746"/>
        <v>Pre-calc.</v>
      </c>
      <c r="I16538" s="27">
        <v>42451</v>
      </c>
    </row>
    <row r="16539" spans="1:9" x14ac:dyDescent="0.2">
      <c r="A16539" s="15" t="s">
        <v>2347</v>
      </c>
      <c r="B16539" s="15" t="str">
        <f t="shared" si="745"/>
        <v>A7672</v>
      </c>
      <c r="C16539" s="18">
        <v>0</v>
      </c>
      <c r="D16539" s="18">
        <v>0</v>
      </c>
      <c r="E16539" s="20">
        <v>42500</v>
      </c>
      <c r="F16539" s="15" t="s">
        <v>128</v>
      </c>
      <c r="G16539" s="15" t="s">
        <v>129</v>
      </c>
      <c r="H16539" s="15" t="str">
        <f t="shared" si="746"/>
        <v>Post-calc.</v>
      </c>
      <c r="I16539" s="27">
        <v>42447</v>
      </c>
    </row>
    <row r="16540" spans="1:9" x14ac:dyDescent="0.2">
      <c r="A16540" s="15" t="s">
        <v>2346</v>
      </c>
      <c r="B16540" s="15" t="str">
        <f t="shared" si="745"/>
        <v>A7673</v>
      </c>
      <c r="C16540" s="18">
        <v>0</v>
      </c>
      <c r="D16540" s="18">
        <v>0</v>
      </c>
      <c r="E16540" s="20">
        <v>42457</v>
      </c>
      <c r="F16540" s="15" t="s">
        <v>128</v>
      </c>
      <c r="G16540" s="15" t="s">
        <v>129</v>
      </c>
      <c r="H16540" s="15" t="str">
        <f t="shared" si="746"/>
        <v>Post-calc.</v>
      </c>
      <c r="I16540" s="27">
        <v>42445</v>
      </c>
    </row>
    <row r="16541" spans="1:9" x14ac:dyDescent="0.2">
      <c r="A16541" s="15" t="s">
        <v>2345</v>
      </c>
      <c r="B16541" s="15" t="str">
        <f t="shared" si="745"/>
        <v>A7674</v>
      </c>
      <c r="C16541" s="18">
        <v>0</v>
      </c>
      <c r="D16541" s="18">
        <v>0</v>
      </c>
      <c r="E16541" s="20">
        <v>42480</v>
      </c>
      <c r="F16541" s="15" t="s">
        <v>128</v>
      </c>
      <c r="G16541" s="15" t="s">
        <v>129</v>
      </c>
      <c r="H16541" s="15" t="str">
        <f t="shared" si="746"/>
        <v>Post-calc.</v>
      </c>
      <c r="I16541" s="27">
        <v>42438</v>
      </c>
    </row>
    <row r="16542" spans="1:9" x14ac:dyDescent="0.2">
      <c r="A16542" s="15" t="s">
        <v>2344</v>
      </c>
      <c r="B16542" s="15" t="str">
        <f t="shared" si="745"/>
        <v>A7675</v>
      </c>
      <c r="C16542" s="18">
        <v>7506.8307999999997</v>
      </c>
      <c r="D16542" s="18">
        <v>7506.8307999999997</v>
      </c>
      <c r="E16542" s="20"/>
      <c r="F16542" s="15" t="s">
        <v>28</v>
      </c>
      <c r="G16542" s="15" t="s">
        <v>129</v>
      </c>
      <c r="H16542" s="15" t="str">
        <f t="shared" si="746"/>
        <v>Pre-calc.</v>
      </c>
      <c r="I16542" s="27">
        <v>42429</v>
      </c>
    </row>
    <row r="16543" spans="1:9" x14ac:dyDescent="0.2">
      <c r="A16543" s="15" t="s">
        <v>2343</v>
      </c>
      <c r="B16543" s="15" t="str">
        <f t="shared" si="745"/>
        <v>A7676</v>
      </c>
      <c r="C16543" s="18">
        <v>3476.0358000000001</v>
      </c>
      <c r="D16543" s="18">
        <v>3491.9301999999998</v>
      </c>
      <c r="E16543" s="20"/>
      <c r="F16543" s="15" t="s">
        <v>28</v>
      </c>
      <c r="G16543" s="15" t="s">
        <v>129</v>
      </c>
      <c r="H16543" s="15" t="str">
        <f t="shared" si="746"/>
        <v>Pre-calc.</v>
      </c>
      <c r="I16543" s="27">
        <v>42429</v>
      </c>
    </row>
    <row r="16544" spans="1:9" x14ac:dyDescent="0.2">
      <c r="A16544" s="15" t="s">
        <v>2342</v>
      </c>
      <c r="B16544" s="15" t="str">
        <f t="shared" si="745"/>
        <v>A7677</v>
      </c>
      <c r="C16544" s="18">
        <v>0</v>
      </c>
      <c r="D16544" s="18">
        <v>0</v>
      </c>
      <c r="E16544" s="20"/>
      <c r="F16544" s="15" t="s">
        <v>31</v>
      </c>
      <c r="G16544" s="15" t="s">
        <v>1833</v>
      </c>
      <c r="H16544" s="15" t="str">
        <f t="shared" si="746"/>
        <v>Pre-calc.</v>
      </c>
      <c r="I16544" s="27">
        <v>42465</v>
      </c>
    </row>
    <row r="16545" spans="1:9" x14ac:dyDescent="0.2">
      <c r="A16545" s="15" t="s">
        <v>2341</v>
      </c>
      <c r="B16545" s="15" t="str">
        <f t="shared" si="745"/>
        <v>A7678</v>
      </c>
      <c r="C16545" s="18">
        <v>0</v>
      </c>
      <c r="D16545" s="18">
        <v>0</v>
      </c>
      <c r="E16545" s="20">
        <v>42460</v>
      </c>
      <c r="F16545" s="15" t="s">
        <v>12</v>
      </c>
      <c r="G16545" s="15" t="s">
        <v>129</v>
      </c>
      <c r="H16545" s="15" t="str">
        <f t="shared" si="746"/>
        <v>Post-calc.</v>
      </c>
      <c r="I16545" s="27">
        <v>42404</v>
      </c>
    </row>
    <row r="16546" spans="1:9" x14ac:dyDescent="0.2">
      <c r="A16546" s="15" t="s">
        <v>2340</v>
      </c>
      <c r="B16546" s="15" t="str">
        <f t="shared" si="745"/>
        <v>A7679</v>
      </c>
      <c r="C16546" s="18">
        <v>0</v>
      </c>
      <c r="D16546" s="18">
        <v>0</v>
      </c>
      <c r="E16546" s="20">
        <v>42485</v>
      </c>
      <c r="F16546" s="15" t="s">
        <v>12</v>
      </c>
      <c r="G16546" s="15" t="s">
        <v>129</v>
      </c>
      <c r="H16546" s="15" t="str">
        <f t="shared" si="746"/>
        <v>Post-calc.</v>
      </c>
      <c r="I16546" s="27">
        <v>42408</v>
      </c>
    </row>
    <row r="16547" spans="1:9" x14ac:dyDescent="0.2">
      <c r="A16547" s="15" t="s">
        <v>2339</v>
      </c>
      <c r="B16547" s="15" t="str">
        <f t="shared" si="745"/>
        <v>A7680</v>
      </c>
      <c r="C16547" s="18">
        <v>0</v>
      </c>
      <c r="D16547" s="18">
        <v>0</v>
      </c>
      <c r="E16547" s="20">
        <v>42460</v>
      </c>
      <c r="F16547" s="15" t="s">
        <v>12</v>
      </c>
      <c r="G16547" s="15" t="s">
        <v>129</v>
      </c>
      <c r="H16547" s="15" t="str">
        <f t="shared" si="746"/>
        <v>Post-calc.</v>
      </c>
      <c r="I16547" s="27">
        <v>42415</v>
      </c>
    </row>
    <row r="16548" spans="1:9" x14ac:dyDescent="0.2">
      <c r="A16548" s="15" t="s">
        <v>2338</v>
      </c>
      <c r="B16548" s="15" t="str">
        <f t="shared" si="745"/>
        <v>A7681</v>
      </c>
      <c r="C16548" s="18">
        <v>0</v>
      </c>
      <c r="D16548" s="18">
        <v>0</v>
      </c>
      <c r="E16548" s="20">
        <v>42451</v>
      </c>
      <c r="F16548" s="15" t="s">
        <v>12</v>
      </c>
      <c r="G16548" s="15" t="s">
        <v>129</v>
      </c>
      <c r="H16548" s="15" t="str">
        <f t="shared" si="746"/>
        <v>Post-calc.</v>
      </c>
      <c r="I16548" s="27">
        <v>42410</v>
      </c>
    </row>
    <row r="16549" spans="1:9" x14ac:dyDescent="0.2">
      <c r="A16549" s="15" t="s">
        <v>2337</v>
      </c>
      <c r="B16549" s="15" t="str">
        <f t="shared" si="745"/>
        <v>A7682</v>
      </c>
      <c r="C16549" s="18">
        <v>0</v>
      </c>
      <c r="D16549" s="18">
        <v>0</v>
      </c>
      <c r="E16549" s="20"/>
      <c r="F16549" s="15" t="s">
        <v>12</v>
      </c>
      <c r="G16549" s="15" t="s">
        <v>129</v>
      </c>
      <c r="H16549" s="15" t="str">
        <f t="shared" si="746"/>
        <v>Pre-calc.</v>
      </c>
      <c r="I16549" s="27"/>
    </row>
    <row r="16550" spans="1:9" x14ac:dyDescent="0.2">
      <c r="A16550" s="15" t="s">
        <v>2336</v>
      </c>
      <c r="B16550" s="15" t="str">
        <f t="shared" si="745"/>
        <v>A7683</v>
      </c>
      <c r="C16550" s="18">
        <v>0</v>
      </c>
      <c r="D16550" s="18">
        <v>0</v>
      </c>
      <c r="E16550" s="20"/>
      <c r="F16550" s="15" t="s">
        <v>12</v>
      </c>
      <c r="G16550" s="15" t="s">
        <v>129</v>
      </c>
      <c r="H16550" s="15" t="str">
        <f t="shared" si="746"/>
        <v>Pre-calc.</v>
      </c>
      <c r="I16550" s="27">
        <v>42426</v>
      </c>
    </row>
    <row r="16551" spans="1:9" x14ac:dyDescent="0.2">
      <c r="A16551" s="15" t="s">
        <v>2335</v>
      </c>
      <c r="B16551" s="15" t="str">
        <f t="shared" si="745"/>
        <v>A7684</v>
      </c>
      <c r="C16551" s="18">
        <v>0</v>
      </c>
      <c r="D16551" s="18">
        <v>0</v>
      </c>
      <c r="E16551" s="20">
        <v>42426</v>
      </c>
      <c r="F16551" s="15" t="s">
        <v>12</v>
      </c>
      <c r="G16551" s="15" t="s">
        <v>129</v>
      </c>
      <c r="H16551" s="15" t="str">
        <f t="shared" si="746"/>
        <v>Post-calc.</v>
      </c>
      <c r="I16551" s="27">
        <v>42426</v>
      </c>
    </row>
    <row r="16552" spans="1:9" x14ac:dyDescent="0.2">
      <c r="A16552" s="15" t="s">
        <v>2334</v>
      </c>
      <c r="B16552" s="15" t="str">
        <f t="shared" si="745"/>
        <v>A7685</v>
      </c>
      <c r="C16552" s="18">
        <v>0</v>
      </c>
      <c r="D16552" s="18">
        <v>0</v>
      </c>
      <c r="E16552" s="20">
        <v>42499</v>
      </c>
      <c r="F16552" s="15" t="s">
        <v>12</v>
      </c>
      <c r="G16552" s="15" t="s">
        <v>129</v>
      </c>
      <c r="H16552" s="15" t="str">
        <f t="shared" si="746"/>
        <v>Post-calc.</v>
      </c>
      <c r="I16552" s="27">
        <v>42431</v>
      </c>
    </row>
    <row r="16553" spans="1:9" x14ac:dyDescent="0.2">
      <c r="A16553" s="15" t="s">
        <v>2333</v>
      </c>
      <c r="B16553" s="15" t="str">
        <f t="shared" si="745"/>
        <v>A7686</v>
      </c>
      <c r="C16553" s="18">
        <v>0</v>
      </c>
      <c r="D16553" s="18">
        <v>0</v>
      </c>
      <c r="E16553" s="20"/>
      <c r="F16553" s="15" t="s">
        <v>12</v>
      </c>
      <c r="G16553" s="15" t="s">
        <v>129</v>
      </c>
      <c r="H16553" s="15" t="str">
        <f t="shared" si="746"/>
        <v>Pre-calc.</v>
      </c>
      <c r="I16553" s="27"/>
    </row>
    <row r="16554" spans="1:9" x14ac:dyDescent="0.2">
      <c r="A16554" s="15" t="s">
        <v>2332</v>
      </c>
      <c r="B16554" s="15" t="str">
        <f t="shared" si="745"/>
        <v>A7687</v>
      </c>
      <c r="C16554" s="18">
        <v>0</v>
      </c>
      <c r="D16554" s="18">
        <v>0</v>
      </c>
      <c r="E16554" s="20">
        <v>42480</v>
      </c>
      <c r="F16554" s="15" t="s">
        <v>12</v>
      </c>
      <c r="G16554" s="15" t="s">
        <v>129</v>
      </c>
      <c r="H16554" s="15" t="str">
        <f t="shared" si="746"/>
        <v>Post-calc.</v>
      </c>
      <c r="I16554" s="27">
        <v>42408</v>
      </c>
    </row>
    <row r="16555" spans="1:9" x14ac:dyDescent="0.2">
      <c r="A16555" s="15" t="s">
        <v>2331</v>
      </c>
      <c r="B16555" s="15" t="str">
        <f t="shared" si="745"/>
        <v>A7688</v>
      </c>
      <c r="C16555" s="18">
        <v>0</v>
      </c>
      <c r="D16555" s="18">
        <v>0</v>
      </c>
      <c r="E16555" s="20">
        <v>42499</v>
      </c>
      <c r="F16555" s="15" t="s">
        <v>12</v>
      </c>
      <c r="G16555" s="15" t="s">
        <v>129</v>
      </c>
      <c r="H16555" s="15" t="str">
        <f t="shared" si="746"/>
        <v>Post-calc.</v>
      </c>
      <c r="I16555" s="27">
        <v>42422</v>
      </c>
    </row>
    <row r="16556" spans="1:9" x14ac:dyDescent="0.2">
      <c r="A16556" s="15" t="s">
        <v>2330</v>
      </c>
      <c r="B16556" s="15" t="str">
        <f t="shared" si="745"/>
        <v>A7689</v>
      </c>
      <c r="C16556" s="18">
        <v>0</v>
      </c>
      <c r="D16556" s="18">
        <v>0</v>
      </c>
      <c r="E16556" s="20">
        <v>42446</v>
      </c>
      <c r="F16556" s="15" t="s">
        <v>128</v>
      </c>
      <c r="G16556" s="15" t="s">
        <v>129</v>
      </c>
      <c r="H16556" s="15" t="str">
        <f t="shared" si="746"/>
        <v>Post-calc.</v>
      </c>
      <c r="I16556" s="27">
        <v>42430</v>
      </c>
    </row>
    <row r="16557" spans="1:9" x14ac:dyDescent="0.2">
      <c r="A16557" s="15" t="s">
        <v>2329</v>
      </c>
      <c r="B16557" s="15" t="str">
        <f t="shared" si="745"/>
        <v>A7690</v>
      </c>
      <c r="C16557" s="18">
        <v>0</v>
      </c>
      <c r="D16557" s="18">
        <v>0</v>
      </c>
      <c r="E16557" s="20">
        <v>42454</v>
      </c>
      <c r="F16557" s="15" t="s">
        <v>128</v>
      </c>
      <c r="G16557" s="15" t="s">
        <v>129</v>
      </c>
      <c r="H16557" s="15" t="str">
        <f t="shared" si="746"/>
        <v>Post-calc.</v>
      </c>
      <c r="I16557" s="27">
        <v>42430</v>
      </c>
    </row>
    <row r="16558" spans="1:9" x14ac:dyDescent="0.2">
      <c r="A16558" s="15" t="s">
        <v>2328</v>
      </c>
      <c r="B16558" s="15" t="str">
        <f t="shared" si="745"/>
        <v>A7691</v>
      </c>
      <c r="C16558" s="18">
        <v>0</v>
      </c>
      <c r="D16558" s="18">
        <v>0</v>
      </c>
      <c r="E16558" s="20"/>
      <c r="F16558" s="15" t="s">
        <v>12</v>
      </c>
      <c r="G16558" s="15" t="s">
        <v>129</v>
      </c>
      <c r="H16558" s="15" t="str">
        <f t="shared" si="746"/>
        <v>Pre-calc.</v>
      </c>
      <c r="I16558" s="27">
        <v>42478</v>
      </c>
    </row>
    <row r="16559" spans="1:9" x14ac:dyDescent="0.2">
      <c r="A16559" s="15" t="s">
        <v>2327</v>
      </c>
      <c r="B16559" s="15" t="str">
        <f t="shared" si="745"/>
        <v>A7692</v>
      </c>
      <c r="C16559" s="18">
        <v>0</v>
      </c>
      <c r="D16559" s="18">
        <v>0</v>
      </c>
      <c r="E16559" s="20"/>
      <c r="F16559" s="15" t="s">
        <v>12</v>
      </c>
      <c r="G16559" s="15" t="s">
        <v>129</v>
      </c>
      <c r="H16559" s="15" t="str">
        <f t="shared" si="746"/>
        <v>Pre-calc.</v>
      </c>
      <c r="I16559" s="27">
        <v>42492</v>
      </c>
    </row>
    <row r="16560" spans="1:9" x14ac:dyDescent="0.2">
      <c r="A16560" s="15" t="s">
        <v>2326</v>
      </c>
      <c r="B16560" s="15" t="str">
        <f t="shared" si="745"/>
        <v>A7693</v>
      </c>
      <c r="C16560" s="18">
        <v>0</v>
      </c>
      <c r="D16560" s="18">
        <v>0</v>
      </c>
      <c r="E16560" s="20"/>
      <c r="F16560" s="15" t="s">
        <v>12</v>
      </c>
      <c r="G16560" s="15" t="s">
        <v>129</v>
      </c>
      <c r="H16560" s="15" t="str">
        <f t="shared" si="746"/>
        <v>Pre-calc.</v>
      </c>
      <c r="I16560" s="27">
        <v>42425</v>
      </c>
    </row>
    <row r="16561" spans="1:9" x14ac:dyDescent="0.2">
      <c r="A16561" s="15" t="s">
        <v>2325</v>
      </c>
      <c r="B16561" s="15" t="str">
        <f t="shared" si="745"/>
        <v>A7694</v>
      </c>
      <c r="C16561" s="18">
        <v>0</v>
      </c>
      <c r="D16561" s="18">
        <v>0</v>
      </c>
      <c r="E16561" s="20"/>
      <c r="F16561" s="15" t="s">
        <v>12</v>
      </c>
      <c r="G16561" s="15" t="s">
        <v>129</v>
      </c>
      <c r="H16561" s="15" t="str">
        <f t="shared" si="746"/>
        <v>Pre-calc.</v>
      </c>
      <c r="I16561" s="27">
        <v>42429</v>
      </c>
    </row>
    <row r="16562" spans="1:9" x14ac:dyDescent="0.2">
      <c r="A16562" s="15" t="s">
        <v>2324</v>
      </c>
      <c r="B16562" s="15" t="str">
        <f t="shared" si="745"/>
        <v>A7695</v>
      </c>
      <c r="C16562" s="18">
        <v>0</v>
      </c>
      <c r="D16562" s="18">
        <v>0</v>
      </c>
      <c r="E16562" s="20"/>
      <c r="F16562" s="15" t="s">
        <v>31</v>
      </c>
      <c r="G16562" s="15" t="s">
        <v>1833</v>
      </c>
      <c r="H16562" s="15" t="str">
        <f t="shared" si="746"/>
        <v>Pre-calc.</v>
      </c>
      <c r="I16562" s="27">
        <v>42437</v>
      </c>
    </row>
    <row r="16563" spans="1:9" x14ac:dyDescent="0.2">
      <c r="A16563" s="15" t="s">
        <v>2323</v>
      </c>
      <c r="B16563" s="15" t="str">
        <f t="shared" si="745"/>
        <v>A7696</v>
      </c>
      <c r="C16563" s="18">
        <v>0</v>
      </c>
      <c r="D16563" s="18">
        <v>0</v>
      </c>
      <c r="E16563" s="20"/>
      <c r="F16563" s="15" t="s">
        <v>12</v>
      </c>
      <c r="G16563" s="15" t="s">
        <v>129</v>
      </c>
      <c r="H16563" s="15" t="str">
        <f t="shared" si="746"/>
        <v>Pre-calc.</v>
      </c>
      <c r="I16563" s="27"/>
    </row>
    <row r="16564" spans="1:9" x14ac:dyDescent="0.2">
      <c r="A16564" s="15" t="s">
        <v>2322</v>
      </c>
      <c r="B16564" s="15" t="str">
        <f t="shared" si="745"/>
        <v>A7697</v>
      </c>
      <c r="C16564" s="18">
        <v>0</v>
      </c>
      <c r="D16564" s="18">
        <v>0</v>
      </c>
      <c r="E16564" s="20"/>
      <c r="F16564" s="15" t="s">
        <v>12</v>
      </c>
      <c r="G16564" s="15" t="s">
        <v>129</v>
      </c>
      <c r="H16564" s="15" t="str">
        <f t="shared" si="746"/>
        <v>Pre-calc.</v>
      </c>
      <c r="I16564" s="27">
        <v>42425</v>
      </c>
    </row>
    <row r="16565" spans="1:9" x14ac:dyDescent="0.2">
      <c r="A16565" s="15" t="s">
        <v>2321</v>
      </c>
      <c r="B16565" s="15" t="str">
        <f t="shared" si="745"/>
        <v>A7698</v>
      </c>
      <c r="C16565" s="18">
        <v>0</v>
      </c>
      <c r="D16565" s="18">
        <v>0</v>
      </c>
      <c r="E16565" s="20"/>
      <c r="F16565" s="15" t="s">
        <v>12</v>
      </c>
      <c r="G16565" s="15" t="s">
        <v>129</v>
      </c>
      <c r="H16565" s="15" t="str">
        <f t="shared" si="746"/>
        <v>Pre-calc.</v>
      </c>
      <c r="I16565" s="27"/>
    </row>
    <row r="16566" spans="1:9" x14ac:dyDescent="0.2">
      <c r="A16566" s="15" t="s">
        <v>2320</v>
      </c>
      <c r="B16566" s="15" t="str">
        <f t="shared" si="745"/>
        <v>A7699</v>
      </c>
      <c r="C16566" s="18">
        <v>0</v>
      </c>
      <c r="D16566" s="18">
        <v>0</v>
      </c>
      <c r="E16566" s="20"/>
      <c r="F16566" s="15" t="s">
        <v>12</v>
      </c>
      <c r="G16566" s="15" t="s">
        <v>129</v>
      </c>
      <c r="H16566" s="15" t="str">
        <f t="shared" si="746"/>
        <v>Pre-calc.</v>
      </c>
      <c r="I16566" s="27">
        <v>42417</v>
      </c>
    </row>
    <row r="16567" spans="1:9" x14ac:dyDescent="0.2">
      <c r="A16567" s="15" t="s">
        <v>2319</v>
      </c>
      <c r="B16567" s="15" t="str">
        <f t="shared" si="745"/>
        <v>A7700</v>
      </c>
      <c r="C16567" s="18">
        <v>0</v>
      </c>
      <c r="D16567" s="18">
        <v>0</v>
      </c>
      <c r="E16567" s="20"/>
      <c r="F16567" s="15" t="s">
        <v>71</v>
      </c>
      <c r="G16567" s="15" t="s">
        <v>72</v>
      </c>
      <c r="H16567" s="15" t="str">
        <f t="shared" si="746"/>
        <v>Pre-calc.</v>
      </c>
      <c r="I16567" s="27">
        <v>42372</v>
      </c>
    </row>
    <row r="16568" spans="1:9" x14ac:dyDescent="0.2">
      <c r="A16568" s="15" t="s">
        <v>2318</v>
      </c>
      <c r="B16568" s="15" t="str">
        <f t="shared" si="745"/>
        <v>A7701</v>
      </c>
      <c r="C16568" s="18">
        <v>0</v>
      </c>
      <c r="D16568" s="18">
        <v>0</v>
      </c>
      <c r="E16568" s="20"/>
      <c r="F16568" s="15" t="s">
        <v>12</v>
      </c>
      <c r="G16568" s="15" t="s">
        <v>129</v>
      </c>
      <c r="H16568" s="15" t="str">
        <f t="shared" si="746"/>
        <v>Pre-calc.</v>
      </c>
      <c r="I16568" s="27">
        <v>42417</v>
      </c>
    </row>
    <row r="16569" spans="1:9" x14ac:dyDescent="0.2">
      <c r="A16569" s="15" t="s">
        <v>2317</v>
      </c>
      <c r="B16569" s="15" t="str">
        <f t="shared" si="745"/>
        <v>A7702</v>
      </c>
      <c r="C16569" s="18">
        <v>0</v>
      </c>
      <c r="D16569" s="18">
        <v>0</v>
      </c>
      <c r="E16569" s="20"/>
      <c r="F16569" s="15" t="s">
        <v>12</v>
      </c>
      <c r="G16569" s="15" t="s">
        <v>129</v>
      </c>
      <c r="H16569" s="15" t="str">
        <f t="shared" si="746"/>
        <v>Pre-calc.</v>
      </c>
      <c r="I16569" s="27">
        <v>42408</v>
      </c>
    </row>
    <row r="16570" spans="1:9" x14ac:dyDescent="0.2">
      <c r="A16570" s="15" t="s">
        <v>2316</v>
      </c>
      <c r="B16570" s="15" t="str">
        <f t="shared" si="745"/>
        <v>A7703</v>
      </c>
      <c r="C16570" s="18">
        <v>0</v>
      </c>
      <c r="D16570" s="18">
        <v>0</v>
      </c>
      <c r="E16570" s="20"/>
      <c r="F16570" s="15" t="s">
        <v>12</v>
      </c>
      <c r="G16570" s="15" t="s">
        <v>129</v>
      </c>
      <c r="H16570" s="15" t="str">
        <f t="shared" si="746"/>
        <v>Pre-calc.</v>
      </c>
      <c r="I16570" s="27">
        <v>42404</v>
      </c>
    </row>
    <row r="16571" spans="1:9" x14ac:dyDescent="0.2">
      <c r="A16571" s="15" t="s">
        <v>2315</v>
      </c>
      <c r="B16571" s="15" t="str">
        <f t="shared" si="745"/>
        <v>A7704</v>
      </c>
      <c r="C16571" s="18">
        <v>0</v>
      </c>
      <c r="D16571" s="18">
        <v>0</v>
      </c>
      <c r="E16571" s="20"/>
      <c r="F16571" s="15" t="s">
        <v>12</v>
      </c>
      <c r="G16571" s="15" t="s">
        <v>129</v>
      </c>
      <c r="H16571" s="15" t="str">
        <f t="shared" si="746"/>
        <v>Pre-calc.</v>
      </c>
      <c r="I16571" s="27">
        <v>42408</v>
      </c>
    </row>
    <row r="16572" spans="1:9" x14ac:dyDescent="0.2">
      <c r="A16572" s="15" t="s">
        <v>2314</v>
      </c>
      <c r="B16572" s="15" t="str">
        <f t="shared" si="745"/>
        <v>A7705</v>
      </c>
      <c r="C16572" s="18">
        <v>0</v>
      </c>
      <c r="D16572" s="18">
        <v>0</v>
      </c>
      <c r="E16572" s="20"/>
      <c r="F16572" s="15" t="s">
        <v>12</v>
      </c>
      <c r="G16572" s="15" t="s">
        <v>129</v>
      </c>
      <c r="H16572" s="15" t="str">
        <f t="shared" si="746"/>
        <v>Pre-calc.</v>
      </c>
      <c r="I16572" s="27">
        <v>42418</v>
      </c>
    </row>
    <row r="16573" spans="1:9" x14ac:dyDescent="0.2">
      <c r="A16573" s="15" t="s">
        <v>2313</v>
      </c>
      <c r="B16573" s="15" t="str">
        <f t="shared" si="745"/>
        <v>A7706</v>
      </c>
      <c r="C16573" s="18">
        <v>0</v>
      </c>
      <c r="D16573" s="18">
        <v>0</v>
      </c>
      <c r="E16573" s="20"/>
      <c r="F16573" s="15" t="s">
        <v>12</v>
      </c>
      <c r="G16573" s="15" t="s">
        <v>129</v>
      </c>
      <c r="H16573" s="15" t="str">
        <f t="shared" si="746"/>
        <v>Pre-calc.</v>
      </c>
      <c r="I16573" s="27">
        <v>42408</v>
      </c>
    </row>
    <row r="16574" spans="1:9" x14ac:dyDescent="0.2">
      <c r="A16574" s="15" t="s">
        <v>2312</v>
      </c>
      <c r="B16574" s="15" t="str">
        <f t="shared" si="745"/>
        <v>A7707</v>
      </c>
      <c r="C16574" s="18">
        <v>0</v>
      </c>
      <c r="D16574" s="18">
        <v>0</v>
      </c>
      <c r="E16574" s="20"/>
      <c r="F16574" s="15" t="s">
        <v>12</v>
      </c>
      <c r="G16574" s="15" t="s">
        <v>129</v>
      </c>
      <c r="H16574" s="15" t="str">
        <f t="shared" si="746"/>
        <v>Pre-calc.</v>
      </c>
      <c r="I16574" s="27">
        <v>42416</v>
      </c>
    </row>
    <row r="16575" spans="1:9" x14ac:dyDescent="0.2">
      <c r="A16575" s="15" t="s">
        <v>2311</v>
      </c>
      <c r="B16575" s="15" t="str">
        <f t="shared" si="745"/>
        <v>A7708</v>
      </c>
      <c r="C16575" s="18">
        <v>0</v>
      </c>
      <c r="D16575" s="18">
        <v>0</v>
      </c>
      <c r="E16575" s="20"/>
      <c r="F16575" s="15" t="s">
        <v>12</v>
      </c>
      <c r="G16575" s="15" t="s">
        <v>129</v>
      </c>
      <c r="H16575" s="15" t="str">
        <f t="shared" si="746"/>
        <v>Pre-calc.</v>
      </c>
      <c r="I16575" s="27">
        <v>42436</v>
      </c>
    </row>
    <row r="16576" spans="1:9" x14ac:dyDescent="0.2">
      <c r="A16576" s="15" t="s">
        <v>2310</v>
      </c>
      <c r="B16576" s="15" t="str">
        <f t="shared" si="745"/>
        <v>A7709</v>
      </c>
      <c r="C16576" s="18">
        <v>0</v>
      </c>
      <c r="D16576" s="18">
        <v>0</v>
      </c>
      <c r="E16576" s="20"/>
      <c r="F16576" s="15" t="s">
        <v>128</v>
      </c>
      <c r="G16576" s="15" t="s">
        <v>129</v>
      </c>
      <c r="H16576" s="15" t="str">
        <f t="shared" si="746"/>
        <v>Pre-calc.</v>
      </c>
      <c r="I16576" s="27">
        <v>42444</v>
      </c>
    </row>
    <row r="16577" spans="1:9" x14ac:dyDescent="0.2">
      <c r="A16577" s="15" t="s">
        <v>2309</v>
      </c>
      <c r="B16577" s="15" t="str">
        <f t="shared" si="745"/>
        <v>A7710</v>
      </c>
      <c r="C16577" s="18">
        <v>0</v>
      </c>
      <c r="D16577" s="18">
        <v>0</v>
      </c>
      <c r="E16577" s="20"/>
      <c r="F16577" s="15" t="s">
        <v>12</v>
      </c>
      <c r="G16577" s="15" t="s">
        <v>129</v>
      </c>
      <c r="H16577" s="15" t="str">
        <f t="shared" si="746"/>
        <v>Pre-calc.</v>
      </c>
      <c r="I16577" s="27">
        <v>42430</v>
      </c>
    </row>
    <row r="16578" spans="1:9" x14ac:dyDescent="0.2">
      <c r="A16578" s="15" t="s">
        <v>2308</v>
      </c>
      <c r="B16578" s="15" t="str">
        <f t="shared" si="745"/>
        <v>A7711</v>
      </c>
      <c r="C16578" s="18">
        <v>0</v>
      </c>
      <c r="D16578" s="18">
        <v>0</v>
      </c>
      <c r="E16578" s="20"/>
      <c r="F16578" s="15" t="s">
        <v>12</v>
      </c>
      <c r="G16578" s="15" t="s">
        <v>129</v>
      </c>
      <c r="H16578" s="15" t="str">
        <f t="shared" si="746"/>
        <v>Pre-calc.</v>
      </c>
      <c r="I16578" s="27">
        <v>42437</v>
      </c>
    </row>
    <row r="16579" spans="1:9" x14ac:dyDescent="0.2">
      <c r="A16579" s="15" t="s">
        <v>2307</v>
      </c>
      <c r="B16579" s="15" t="str">
        <f t="shared" si="745"/>
        <v>A7712</v>
      </c>
      <c r="C16579" s="18">
        <v>0</v>
      </c>
      <c r="D16579" s="18">
        <v>0</v>
      </c>
      <c r="E16579" s="20"/>
      <c r="F16579" s="15" t="s">
        <v>12</v>
      </c>
      <c r="G16579" s="15" t="s">
        <v>129</v>
      </c>
      <c r="H16579" s="15" t="str">
        <f t="shared" si="746"/>
        <v>Pre-calc.</v>
      </c>
      <c r="I16579" s="27">
        <v>42425</v>
      </c>
    </row>
    <row r="16580" spans="1:9" x14ac:dyDescent="0.2">
      <c r="A16580" s="15" t="s">
        <v>2306</v>
      </c>
      <c r="B16580" s="15" t="str">
        <f t="shared" si="745"/>
        <v>A7713</v>
      </c>
      <c r="C16580" s="18">
        <v>0</v>
      </c>
      <c r="D16580" s="18">
        <v>0</v>
      </c>
      <c r="E16580" s="20">
        <v>42460</v>
      </c>
      <c r="F16580" s="15" t="s">
        <v>12</v>
      </c>
      <c r="G16580" s="15" t="s">
        <v>13</v>
      </c>
      <c r="H16580" s="15" t="str">
        <f t="shared" si="746"/>
        <v>Post-calc.</v>
      </c>
      <c r="I16580" s="27">
        <v>42430</v>
      </c>
    </row>
    <row r="16581" spans="1:9" x14ac:dyDescent="0.2">
      <c r="A16581" s="15" t="s">
        <v>2305</v>
      </c>
      <c r="B16581" s="15" t="str">
        <f t="shared" si="745"/>
        <v>A7714</v>
      </c>
      <c r="C16581" s="18">
        <v>0</v>
      </c>
      <c r="D16581" s="18">
        <v>0</v>
      </c>
      <c r="E16581" s="20"/>
      <c r="F16581" s="15" t="s">
        <v>12</v>
      </c>
      <c r="G16581" s="15" t="s">
        <v>129</v>
      </c>
      <c r="H16581" s="15" t="str">
        <f t="shared" si="746"/>
        <v>Pre-calc.</v>
      </c>
      <c r="I16581" s="27">
        <v>42437</v>
      </c>
    </row>
    <row r="16582" spans="1:9" x14ac:dyDescent="0.2">
      <c r="A16582" s="15" t="s">
        <v>2304</v>
      </c>
      <c r="B16582" s="15" t="str">
        <f t="shared" ref="B16582:B16645" si="747">LEFT(A16582,5)</f>
        <v>A7715</v>
      </c>
      <c r="C16582" s="18">
        <v>0</v>
      </c>
      <c r="D16582" s="18">
        <v>0</v>
      </c>
      <c r="E16582" s="20">
        <v>42452</v>
      </c>
      <c r="F16582" s="15" t="s">
        <v>12</v>
      </c>
      <c r="G16582" s="15" t="s">
        <v>13</v>
      </c>
      <c r="H16582" s="15" t="str">
        <f t="shared" ref="H16582:H16645" si="748">+IF(E16582&gt;1,"Post-calc.","Pre-calc.")</f>
        <v>Post-calc.</v>
      </c>
      <c r="I16582" s="27">
        <v>42452</v>
      </c>
    </row>
    <row r="16583" spans="1:9" x14ac:dyDescent="0.2">
      <c r="A16583" s="15" t="s">
        <v>2303</v>
      </c>
      <c r="B16583" s="15" t="str">
        <f t="shared" si="747"/>
        <v>A7716</v>
      </c>
      <c r="C16583" s="18">
        <v>0</v>
      </c>
      <c r="D16583" s="18">
        <v>0</v>
      </c>
      <c r="E16583" s="20"/>
      <c r="F16583" s="15" t="s">
        <v>12</v>
      </c>
      <c r="G16583" s="15" t="s">
        <v>129</v>
      </c>
      <c r="H16583" s="15" t="str">
        <f t="shared" si="748"/>
        <v>Pre-calc.</v>
      </c>
      <c r="I16583" s="27">
        <v>42430</v>
      </c>
    </row>
    <row r="16584" spans="1:9" x14ac:dyDescent="0.2">
      <c r="A16584" s="15" t="s">
        <v>2302</v>
      </c>
      <c r="B16584" s="15" t="str">
        <f t="shared" si="747"/>
        <v>A7717</v>
      </c>
      <c r="C16584" s="18">
        <v>0</v>
      </c>
      <c r="D16584" s="18">
        <v>0</v>
      </c>
      <c r="E16584" s="20"/>
      <c r="F16584" s="15" t="s">
        <v>12</v>
      </c>
      <c r="G16584" s="15" t="s">
        <v>129</v>
      </c>
      <c r="H16584" s="15" t="str">
        <f t="shared" si="748"/>
        <v>Pre-calc.</v>
      </c>
      <c r="I16584" s="27">
        <v>42429</v>
      </c>
    </row>
    <row r="16585" spans="1:9" x14ac:dyDescent="0.2">
      <c r="A16585" s="15" t="s">
        <v>2301</v>
      </c>
      <c r="B16585" s="15" t="str">
        <f t="shared" si="747"/>
        <v>A7718</v>
      </c>
      <c r="C16585" s="18">
        <v>0</v>
      </c>
      <c r="D16585" s="18">
        <v>0</v>
      </c>
      <c r="E16585" s="20"/>
      <c r="F16585" s="15" t="s">
        <v>12</v>
      </c>
      <c r="G16585" s="15" t="s">
        <v>129</v>
      </c>
      <c r="H16585" s="15" t="str">
        <f t="shared" si="748"/>
        <v>Pre-calc.</v>
      </c>
      <c r="I16585" s="27">
        <v>42444</v>
      </c>
    </row>
    <row r="16586" spans="1:9" x14ac:dyDescent="0.2">
      <c r="A16586" s="15" t="s">
        <v>2300</v>
      </c>
      <c r="B16586" s="15" t="str">
        <f t="shared" si="747"/>
        <v>A7719</v>
      </c>
      <c r="C16586" s="18">
        <v>0</v>
      </c>
      <c r="D16586" s="18">
        <v>0</v>
      </c>
      <c r="E16586" s="20">
        <v>42485</v>
      </c>
      <c r="F16586" s="15" t="s">
        <v>12</v>
      </c>
      <c r="G16586" s="15" t="s">
        <v>129</v>
      </c>
      <c r="H16586" s="15" t="str">
        <f t="shared" si="748"/>
        <v>Post-calc.</v>
      </c>
      <c r="I16586" s="27">
        <v>42425</v>
      </c>
    </row>
    <row r="16587" spans="1:9" x14ac:dyDescent="0.2">
      <c r="A16587" s="15" t="s">
        <v>2299</v>
      </c>
      <c r="B16587" s="15" t="str">
        <f t="shared" si="747"/>
        <v>A7720</v>
      </c>
      <c r="C16587" s="18">
        <v>0</v>
      </c>
      <c r="D16587" s="18">
        <v>0</v>
      </c>
      <c r="E16587" s="20"/>
      <c r="F16587" s="15" t="s">
        <v>12</v>
      </c>
      <c r="G16587" s="15" t="s">
        <v>129</v>
      </c>
      <c r="H16587" s="15" t="str">
        <f t="shared" si="748"/>
        <v>Pre-calc.</v>
      </c>
      <c r="I16587" s="27">
        <v>42429</v>
      </c>
    </row>
    <row r="16588" spans="1:9" x14ac:dyDescent="0.2">
      <c r="A16588" s="15" t="s">
        <v>2298</v>
      </c>
      <c r="B16588" s="15" t="str">
        <f t="shared" si="747"/>
        <v>A7721</v>
      </c>
      <c r="C16588" s="18">
        <v>0</v>
      </c>
      <c r="D16588" s="18">
        <v>0</v>
      </c>
      <c r="E16588" s="20"/>
      <c r="F16588" s="15" t="s">
        <v>71</v>
      </c>
      <c r="G16588" s="15" t="s">
        <v>65</v>
      </c>
      <c r="H16588" s="15" t="str">
        <f t="shared" si="748"/>
        <v>Pre-calc.</v>
      </c>
      <c r="I16588" s="27">
        <v>42478</v>
      </c>
    </row>
    <row r="16589" spans="1:9" x14ac:dyDescent="0.2">
      <c r="A16589" s="15" t="s">
        <v>2297</v>
      </c>
      <c r="B16589" s="15" t="str">
        <f t="shared" si="747"/>
        <v>A7722</v>
      </c>
      <c r="C16589" s="18">
        <v>0</v>
      </c>
      <c r="D16589" s="18">
        <v>0</v>
      </c>
      <c r="E16589" s="20"/>
      <c r="F16589" s="15" t="s">
        <v>71</v>
      </c>
      <c r="G16589" s="15" t="s">
        <v>72</v>
      </c>
      <c r="H16589" s="15" t="str">
        <f t="shared" si="748"/>
        <v>Pre-calc.</v>
      </c>
      <c r="I16589" s="27">
        <v>42478</v>
      </c>
    </row>
    <row r="16590" spans="1:9" x14ac:dyDescent="0.2">
      <c r="A16590" s="15" t="s">
        <v>2296</v>
      </c>
      <c r="B16590" s="15" t="str">
        <f t="shared" si="747"/>
        <v>A7723</v>
      </c>
      <c r="C16590" s="18">
        <v>0</v>
      </c>
      <c r="D16590" s="18">
        <v>0</v>
      </c>
      <c r="E16590" s="20">
        <v>42503</v>
      </c>
      <c r="F16590" s="15" t="s">
        <v>128</v>
      </c>
      <c r="G16590" s="15" t="s">
        <v>129</v>
      </c>
      <c r="H16590" s="15" t="str">
        <f t="shared" si="748"/>
        <v>Post-calc.</v>
      </c>
      <c r="I16590" s="27">
        <v>42431</v>
      </c>
    </row>
    <row r="16591" spans="1:9" x14ac:dyDescent="0.2">
      <c r="A16591" s="15" t="s">
        <v>2295</v>
      </c>
      <c r="B16591" s="15" t="str">
        <f t="shared" si="747"/>
        <v>A7724</v>
      </c>
      <c r="C16591" s="18">
        <v>0</v>
      </c>
      <c r="D16591" s="18">
        <v>0</v>
      </c>
      <c r="E16591" s="20"/>
      <c r="F16591" s="15" t="s">
        <v>128</v>
      </c>
      <c r="G16591" s="15" t="s">
        <v>129</v>
      </c>
      <c r="H16591" s="15" t="str">
        <f t="shared" si="748"/>
        <v>Pre-calc.</v>
      </c>
      <c r="I16591" s="27"/>
    </row>
    <row r="16592" spans="1:9" x14ac:dyDescent="0.2">
      <c r="A16592" s="15" t="s">
        <v>2294</v>
      </c>
      <c r="B16592" s="15" t="str">
        <f t="shared" si="747"/>
        <v>A7725</v>
      </c>
      <c r="C16592" s="18">
        <v>0</v>
      </c>
      <c r="D16592" s="18">
        <v>0</v>
      </c>
      <c r="E16592" s="20"/>
      <c r="F16592" s="15" t="s">
        <v>128</v>
      </c>
      <c r="G16592" s="15" t="s">
        <v>129</v>
      </c>
      <c r="H16592" s="15" t="str">
        <f t="shared" si="748"/>
        <v>Pre-calc.</v>
      </c>
      <c r="I16592" s="27">
        <v>42438</v>
      </c>
    </row>
    <row r="16593" spans="1:9" x14ac:dyDescent="0.2">
      <c r="A16593" s="15" t="s">
        <v>2293</v>
      </c>
      <c r="B16593" s="15" t="str">
        <f t="shared" si="747"/>
        <v>A7726</v>
      </c>
      <c r="C16593" s="18">
        <v>0</v>
      </c>
      <c r="D16593" s="18">
        <v>0</v>
      </c>
      <c r="E16593" s="20"/>
      <c r="F16593" s="15" t="s">
        <v>128</v>
      </c>
      <c r="G16593" s="15" t="s">
        <v>129</v>
      </c>
      <c r="H16593" s="15" t="str">
        <f t="shared" si="748"/>
        <v>Pre-calc.</v>
      </c>
      <c r="I16593" s="27">
        <v>42431</v>
      </c>
    </row>
    <row r="16594" spans="1:9" x14ac:dyDescent="0.2">
      <c r="A16594" s="15" t="s">
        <v>2292</v>
      </c>
      <c r="B16594" s="15" t="str">
        <f t="shared" si="747"/>
        <v>A7727</v>
      </c>
      <c r="C16594" s="18">
        <v>0</v>
      </c>
      <c r="D16594" s="18">
        <v>0</v>
      </c>
      <c r="E16594" s="20"/>
      <c r="F16594" s="15" t="s">
        <v>128</v>
      </c>
      <c r="G16594" s="15" t="s">
        <v>129</v>
      </c>
      <c r="H16594" s="15" t="str">
        <f t="shared" si="748"/>
        <v>Pre-calc.</v>
      </c>
      <c r="I16594" s="27">
        <v>42408</v>
      </c>
    </row>
    <row r="16595" spans="1:9" x14ac:dyDescent="0.2">
      <c r="A16595" s="15" t="s">
        <v>2291</v>
      </c>
      <c r="B16595" s="15" t="str">
        <f t="shared" si="747"/>
        <v>A7728</v>
      </c>
      <c r="C16595" s="18">
        <v>0</v>
      </c>
      <c r="D16595" s="18">
        <v>0</v>
      </c>
      <c r="E16595" s="20">
        <v>42459</v>
      </c>
      <c r="F16595" s="15" t="s">
        <v>449</v>
      </c>
      <c r="G16595" s="15" t="s">
        <v>77</v>
      </c>
      <c r="H16595" s="15" t="str">
        <f t="shared" si="748"/>
        <v>Post-calc.</v>
      </c>
      <c r="I16595" s="27">
        <v>42431</v>
      </c>
    </row>
    <row r="16596" spans="1:9" x14ac:dyDescent="0.2">
      <c r="A16596" s="15" t="s">
        <v>2290</v>
      </c>
      <c r="B16596" s="15" t="str">
        <f t="shared" si="747"/>
        <v>A7729</v>
      </c>
      <c r="C16596" s="18">
        <v>0</v>
      </c>
      <c r="D16596" s="18">
        <v>0</v>
      </c>
      <c r="E16596" s="20">
        <v>42494</v>
      </c>
      <c r="F16596" s="15" t="s">
        <v>128</v>
      </c>
      <c r="G16596" s="15" t="s">
        <v>129</v>
      </c>
      <c r="H16596" s="15" t="str">
        <f t="shared" si="748"/>
        <v>Post-calc.</v>
      </c>
      <c r="I16596" s="27">
        <v>42440</v>
      </c>
    </row>
    <row r="16597" spans="1:9" x14ac:dyDescent="0.2">
      <c r="A16597" s="15" t="s">
        <v>2289</v>
      </c>
      <c r="B16597" s="15" t="str">
        <f t="shared" si="747"/>
        <v>A7730</v>
      </c>
      <c r="C16597" s="18">
        <v>0</v>
      </c>
      <c r="D16597" s="18">
        <v>0</v>
      </c>
      <c r="E16597" s="20">
        <v>42489</v>
      </c>
      <c r="F16597" s="15" t="s">
        <v>12</v>
      </c>
      <c r="G16597" s="15" t="s">
        <v>77</v>
      </c>
      <c r="H16597" s="15" t="str">
        <f t="shared" si="748"/>
        <v>Post-calc.</v>
      </c>
      <c r="I16597" s="27">
        <v>42459</v>
      </c>
    </row>
    <row r="16598" spans="1:9" x14ac:dyDescent="0.2">
      <c r="A16598" s="15" t="s">
        <v>2288</v>
      </c>
      <c r="B16598" s="15" t="str">
        <f t="shared" si="747"/>
        <v>A7731</v>
      </c>
      <c r="C16598" s="18">
        <v>0</v>
      </c>
      <c r="D16598" s="18">
        <v>0</v>
      </c>
      <c r="E16598" s="20">
        <v>42489</v>
      </c>
      <c r="F16598" s="15" t="s">
        <v>128</v>
      </c>
      <c r="G16598" s="15" t="s">
        <v>129</v>
      </c>
      <c r="H16598" s="15" t="str">
        <f t="shared" si="748"/>
        <v>Post-calc.</v>
      </c>
      <c r="I16598" s="27">
        <v>42446</v>
      </c>
    </row>
    <row r="16599" spans="1:9" x14ac:dyDescent="0.2">
      <c r="A16599" s="15" t="s">
        <v>2287</v>
      </c>
      <c r="B16599" s="15" t="str">
        <f t="shared" si="747"/>
        <v>A7732</v>
      </c>
      <c r="C16599" s="18">
        <v>0</v>
      </c>
      <c r="D16599" s="18">
        <v>0</v>
      </c>
      <c r="E16599" s="20"/>
      <c r="F16599" s="15" t="s">
        <v>128</v>
      </c>
      <c r="G16599" s="15" t="s">
        <v>129</v>
      </c>
      <c r="H16599" s="15" t="str">
        <f t="shared" si="748"/>
        <v>Pre-calc.</v>
      </c>
      <c r="I16599" s="27">
        <v>42444</v>
      </c>
    </row>
    <row r="16600" spans="1:9" x14ac:dyDescent="0.2">
      <c r="A16600" s="15" t="s">
        <v>2286</v>
      </c>
      <c r="B16600" s="15" t="str">
        <f t="shared" si="747"/>
        <v>A7733</v>
      </c>
      <c r="C16600" s="18">
        <v>0</v>
      </c>
      <c r="D16600" s="18">
        <v>0</v>
      </c>
      <c r="E16600" s="20"/>
      <c r="F16600" s="15" t="s">
        <v>128</v>
      </c>
      <c r="G16600" s="15" t="s">
        <v>129</v>
      </c>
      <c r="H16600" s="15" t="str">
        <f t="shared" si="748"/>
        <v>Pre-calc.</v>
      </c>
      <c r="I16600" s="27">
        <v>42433</v>
      </c>
    </row>
    <row r="16601" spans="1:9" x14ac:dyDescent="0.2">
      <c r="A16601" s="15" t="s">
        <v>2285</v>
      </c>
      <c r="B16601" s="15" t="str">
        <f t="shared" si="747"/>
        <v>A7734</v>
      </c>
      <c r="C16601" s="18">
        <v>0</v>
      </c>
      <c r="D16601" s="18">
        <v>0</v>
      </c>
      <c r="E16601" s="20"/>
      <c r="F16601" s="15" t="s">
        <v>128</v>
      </c>
      <c r="G16601" s="15" t="s">
        <v>129</v>
      </c>
      <c r="H16601" s="15" t="str">
        <f t="shared" si="748"/>
        <v>Pre-calc.</v>
      </c>
      <c r="I16601" s="27">
        <v>42439</v>
      </c>
    </row>
    <row r="16602" spans="1:9" x14ac:dyDescent="0.2">
      <c r="A16602" s="15" t="s">
        <v>2284</v>
      </c>
      <c r="B16602" s="15" t="str">
        <f t="shared" si="747"/>
        <v>A7735</v>
      </c>
      <c r="C16602" s="18">
        <v>0</v>
      </c>
      <c r="D16602" s="18">
        <v>0</v>
      </c>
      <c r="E16602" s="20">
        <v>42480</v>
      </c>
      <c r="F16602" s="15" t="s">
        <v>128</v>
      </c>
      <c r="G16602" s="15" t="s">
        <v>129</v>
      </c>
      <c r="H16602" s="15" t="str">
        <f t="shared" si="748"/>
        <v>Post-calc.</v>
      </c>
      <c r="I16602" s="27">
        <v>42446</v>
      </c>
    </row>
    <row r="16603" spans="1:9" x14ac:dyDescent="0.2">
      <c r="A16603" s="15" t="s">
        <v>2283</v>
      </c>
      <c r="B16603" s="15" t="str">
        <f t="shared" si="747"/>
        <v>A7736</v>
      </c>
      <c r="C16603" s="18">
        <v>0</v>
      </c>
      <c r="D16603" s="18">
        <v>0</v>
      </c>
      <c r="E16603" s="20">
        <v>42485</v>
      </c>
      <c r="F16603" s="15" t="s">
        <v>128</v>
      </c>
      <c r="G16603" s="15" t="s">
        <v>129</v>
      </c>
      <c r="H16603" s="15" t="str">
        <f t="shared" si="748"/>
        <v>Post-calc.</v>
      </c>
      <c r="I16603" s="27">
        <v>42443</v>
      </c>
    </row>
    <row r="16604" spans="1:9" x14ac:dyDescent="0.2">
      <c r="A16604" s="15" t="s">
        <v>2282</v>
      </c>
      <c r="B16604" s="15" t="str">
        <f t="shared" si="747"/>
        <v>A7737</v>
      </c>
      <c r="C16604" s="18">
        <v>0</v>
      </c>
      <c r="D16604" s="18">
        <v>0</v>
      </c>
      <c r="E16604" s="20">
        <v>42503</v>
      </c>
      <c r="F16604" s="15" t="s">
        <v>128</v>
      </c>
      <c r="G16604" s="15" t="s">
        <v>129</v>
      </c>
      <c r="H16604" s="15" t="str">
        <f t="shared" si="748"/>
        <v>Post-calc.</v>
      </c>
      <c r="I16604" s="27">
        <v>42461</v>
      </c>
    </row>
    <row r="16605" spans="1:9" x14ac:dyDescent="0.2">
      <c r="A16605" s="15" t="s">
        <v>2281</v>
      </c>
      <c r="B16605" s="15" t="str">
        <f t="shared" si="747"/>
        <v>A7738</v>
      </c>
      <c r="C16605" s="18">
        <v>0</v>
      </c>
      <c r="D16605" s="18">
        <v>0</v>
      </c>
      <c r="E16605" s="20">
        <v>42500</v>
      </c>
      <c r="F16605" s="15" t="s">
        <v>128</v>
      </c>
      <c r="G16605" s="15" t="s">
        <v>129</v>
      </c>
      <c r="H16605" s="15" t="str">
        <f t="shared" si="748"/>
        <v>Post-calc.</v>
      </c>
      <c r="I16605" s="27">
        <v>42444</v>
      </c>
    </row>
    <row r="16606" spans="1:9" x14ac:dyDescent="0.2">
      <c r="A16606" s="15" t="s">
        <v>2280</v>
      </c>
      <c r="B16606" s="15" t="str">
        <f t="shared" si="747"/>
        <v>A7739</v>
      </c>
      <c r="C16606" s="18">
        <v>0</v>
      </c>
      <c r="D16606" s="18">
        <v>0</v>
      </c>
      <c r="E16606" s="20">
        <v>42499</v>
      </c>
      <c r="F16606" s="15" t="s">
        <v>128</v>
      </c>
      <c r="G16606" s="15" t="s">
        <v>129</v>
      </c>
      <c r="H16606" s="15" t="str">
        <f t="shared" si="748"/>
        <v>Post-calc.</v>
      </c>
      <c r="I16606" s="27">
        <v>42438</v>
      </c>
    </row>
    <row r="16607" spans="1:9" x14ac:dyDescent="0.2">
      <c r="A16607" s="15" t="s">
        <v>2279</v>
      </c>
      <c r="B16607" s="15" t="str">
        <f t="shared" si="747"/>
        <v>A7740</v>
      </c>
      <c r="C16607" s="18">
        <v>0</v>
      </c>
      <c r="D16607" s="18">
        <v>0</v>
      </c>
      <c r="E16607" s="20">
        <v>42485</v>
      </c>
      <c r="F16607" s="15" t="s">
        <v>128</v>
      </c>
      <c r="G16607" s="15" t="s">
        <v>129</v>
      </c>
      <c r="H16607" s="15" t="str">
        <f t="shared" si="748"/>
        <v>Post-calc.</v>
      </c>
      <c r="I16607" s="27">
        <v>42439</v>
      </c>
    </row>
    <row r="16608" spans="1:9" x14ac:dyDescent="0.2">
      <c r="A16608" s="15" t="s">
        <v>2278</v>
      </c>
      <c r="B16608" s="15" t="str">
        <f t="shared" si="747"/>
        <v>A7741</v>
      </c>
      <c r="C16608" s="18">
        <v>0</v>
      </c>
      <c r="D16608" s="18">
        <v>0</v>
      </c>
      <c r="E16608" s="20"/>
      <c r="F16608" s="15" t="s">
        <v>128</v>
      </c>
      <c r="G16608" s="15" t="s">
        <v>129</v>
      </c>
      <c r="H16608" s="15" t="str">
        <f t="shared" si="748"/>
        <v>Pre-calc.</v>
      </c>
      <c r="I16608" s="27">
        <v>42444</v>
      </c>
    </row>
    <row r="16609" spans="1:9" x14ac:dyDescent="0.2">
      <c r="A16609" s="15" t="s">
        <v>2277</v>
      </c>
      <c r="B16609" s="15" t="str">
        <f t="shared" si="747"/>
        <v>A7742</v>
      </c>
      <c r="C16609" s="18">
        <v>0</v>
      </c>
      <c r="D16609" s="18">
        <v>0</v>
      </c>
      <c r="E16609" s="20"/>
      <c r="F16609" s="15" t="s">
        <v>128</v>
      </c>
      <c r="G16609" s="15" t="s">
        <v>129</v>
      </c>
      <c r="H16609" s="15" t="str">
        <f t="shared" si="748"/>
        <v>Pre-calc.</v>
      </c>
      <c r="I16609" s="27"/>
    </row>
    <row r="16610" spans="1:9" x14ac:dyDescent="0.2">
      <c r="A16610" s="15" t="s">
        <v>2276</v>
      </c>
      <c r="B16610" s="15" t="str">
        <f t="shared" si="747"/>
        <v>A7743</v>
      </c>
      <c r="C16610" s="18">
        <v>0</v>
      </c>
      <c r="D16610" s="18">
        <v>0</v>
      </c>
      <c r="E16610" s="20">
        <v>42493</v>
      </c>
      <c r="F16610" s="15" t="s">
        <v>128</v>
      </c>
      <c r="G16610" s="15" t="s">
        <v>129</v>
      </c>
      <c r="H16610" s="15" t="str">
        <f t="shared" si="748"/>
        <v>Post-calc.</v>
      </c>
      <c r="I16610" s="27">
        <v>42437</v>
      </c>
    </row>
    <row r="16611" spans="1:9" x14ac:dyDescent="0.2">
      <c r="A16611" s="15" t="s">
        <v>2275</v>
      </c>
      <c r="B16611" s="15" t="str">
        <f t="shared" si="747"/>
        <v>A7744</v>
      </c>
      <c r="C16611" s="18">
        <v>0</v>
      </c>
      <c r="D16611" s="18">
        <v>0</v>
      </c>
      <c r="E16611" s="20">
        <v>42478</v>
      </c>
      <c r="F16611" s="15" t="s">
        <v>128</v>
      </c>
      <c r="G16611" s="15" t="s">
        <v>129</v>
      </c>
      <c r="H16611" s="15" t="str">
        <f t="shared" si="748"/>
        <v>Post-calc.</v>
      </c>
      <c r="I16611" s="27">
        <v>42440</v>
      </c>
    </row>
    <row r="16612" spans="1:9" x14ac:dyDescent="0.2">
      <c r="A16612" s="15" t="s">
        <v>2274</v>
      </c>
      <c r="B16612" s="15" t="str">
        <f t="shared" si="747"/>
        <v>A7745</v>
      </c>
      <c r="C16612" s="18">
        <v>0</v>
      </c>
      <c r="D16612" s="18">
        <v>0</v>
      </c>
      <c r="E16612" s="20">
        <v>42499</v>
      </c>
      <c r="F16612" s="15" t="s">
        <v>128</v>
      </c>
      <c r="G16612" s="15" t="s">
        <v>129</v>
      </c>
      <c r="H16612" s="15" t="str">
        <f t="shared" si="748"/>
        <v>Post-calc.</v>
      </c>
      <c r="I16612" s="27">
        <v>42437</v>
      </c>
    </row>
    <row r="16613" spans="1:9" x14ac:dyDescent="0.2">
      <c r="A16613" s="15" t="s">
        <v>2273</v>
      </c>
      <c r="B16613" s="15" t="str">
        <f t="shared" si="747"/>
        <v>A7746</v>
      </c>
      <c r="C16613" s="18">
        <v>0</v>
      </c>
      <c r="D16613" s="18">
        <v>0</v>
      </c>
      <c r="E16613" s="20">
        <v>42499</v>
      </c>
      <c r="F16613" s="15" t="s">
        <v>128</v>
      </c>
      <c r="G16613" s="15" t="s">
        <v>129</v>
      </c>
      <c r="H16613" s="15" t="str">
        <f t="shared" si="748"/>
        <v>Post-calc.</v>
      </c>
      <c r="I16613" s="27">
        <v>42409</v>
      </c>
    </row>
    <row r="16614" spans="1:9" x14ac:dyDescent="0.2">
      <c r="A16614" s="15" t="s">
        <v>2272</v>
      </c>
      <c r="B16614" s="15" t="str">
        <f t="shared" si="747"/>
        <v>A7747</v>
      </c>
      <c r="C16614" s="18">
        <v>0</v>
      </c>
      <c r="D16614" s="18">
        <v>0</v>
      </c>
      <c r="E16614" s="20">
        <v>42454</v>
      </c>
      <c r="F16614" s="15" t="s">
        <v>128</v>
      </c>
      <c r="G16614" s="15" t="s">
        <v>129</v>
      </c>
      <c r="H16614" s="15" t="str">
        <f t="shared" si="748"/>
        <v>Post-calc.</v>
      </c>
      <c r="I16614" s="27">
        <v>42417</v>
      </c>
    </row>
    <row r="16615" spans="1:9" x14ac:dyDescent="0.2">
      <c r="A16615" s="15" t="s">
        <v>2271</v>
      </c>
      <c r="B16615" s="15" t="str">
        <f t="shared" si="747"/>
        <v>A7748</v>
      </c>
      <c r="C16615" s="18">
        <v>0</v>
      </c>
      <c r="D16615" s="18">
        <v>0</v>
      </c>
      <c r="E16615" s="20">
        <v>42459</v>
      </c>
      <c r="F16615" s="15" t="s">
        <v>128</v>
      </c>
      <c r="G16615" s="15" t="s">
        <v>129</v>
      </c>
      <c r="H16615" s="15" t="str">
        <f t="shared" si="748"/>
        <v>Post-calc.</v>
      </c>
      <c r="I16615" s="27">
        <v>42424</v>
      </c>
    </row>
    <row r="16616" spans="1:9" x14ac:dyDescent="0.2">
      <c r="A16616" s="15" t="s">
        <v>2270</v>
      </c>
      <c r="B16616" s="15" t="str">
        <f t="shared" si="747"/>
        <v>A7749</v>
      </c>
      <c r="C16616" s="18">
        <v>0</v>
      </c>
      <c r="D16616" s="18">
        <v>0</v>
      </c>
      <c r="E16616" s="20">
        <v>42404</v>
      </c>
      <c r="F16616" s="15" t="s">
        <v>128</v>
      </c>
      <c r="G16616" s="15" t="s">
        <v>129</v>
      </c>
      <c r="H16616" s="15" t="str">
        <f t="shared" si="748"/>
        <v>Post-calc.</v>
      </c>
      <c r="I16616" s="27">
        <v>42429</v>
      </c>
    </row>
    <row r="16617" spans="1:9" x14ac:dyDescent="0.2">
      <c r="A16617" s="15" t="s">
        <v>2269</v>
      </c>
      <c r="B16617" s="15" t="str">
        <f t="shared" si="747"/>
        <v>A7750</v>
      </c>
      <c r="C16617" s="18">
        <v>0</v>
      </c>
      <c r="D16617" s="18">
        <v>0</v>
      </c>
      <c r="E16617" s="20"/>
      <c r="F16617" s="15" t="s">
        <v>128</v>
      </c>
      <c r="G16617" s="15" t="s">
        <v>129</v>
      </c>
      <c r="H16617" s="15" t="str">
        <f t="shared" si="748"/>
        <v>Pre-calc.</v>
      </c>
      <c r="I16617" s="27">
        <v>42428</v>
      </c>
    </row>
    <row r="16618" spans="1:9" x14ac:dyDescent="0.2">
      <c r="A16618" s="15" t="s">
        <v>2268</v>
      </c>
      <c r="B16618" s="15" t="str">
        <f t="shared" si="747"/>
        <v>A7751</v>
      </c>
      <c r="C16618" s="18">
        <v>0</v>
      </c>
      <c r="D16618" s="18">
        <v>0</v>
      </c>
      <c r="E16618" s="20"/>
      <c r="F16618" s="15" t="s">
        <v>128</v>
      </c>
      <c r="G16618" s="15" t="s">
        <v>129</v>
      </c>
      <c r="H16618" s="15" t="str">
        <f t="shared" si="748"/>
        <v>Pre-calc.</v>
      </c>
      <c r="I16618" s="27">
        <v>42429</v>
      </c>
    </row>
    <row r="16619" spans="1:9" x14ac:dyDescent="0.2">
      <c r="A16619" s="15" t="s">
        <v>2267</v>
      </c>
      <c r="B16619" s="15" t="str">
        <f t="shared" si="747"/>
        <v>A7752</v>
      </c>
      <c r="C16619" s="18">
        <v>0</v>
      </c>
      <c r="D16619" s="18">
        <v>0</v>
      </c>
      <c r="E16619" s="20"/>
      <c r="F16619" s="15" t="s">
        <v>57</v>
      </c>
      <c r="G16619" s="15" t="s">
        <v>29</v>
      </c>
      <c r="H16619" s="15" t="str">
        <f t="shared" si="748"/>
        <v>Pre-calc.</v>
      </c>
      <c r="I16619" s="27">
        <v>42463</v>
      </c>
    </row>
    <row r="16620" spans="1:9" x14ac:dyDescent="0.2">
      <c r="A16620" s="15" t="s">
        <v>2266</v>
      </c>
      <c r="B16620" s="15" t="str">
        <f t="shared" si="747"/>
        <v>A7753</v>
      </c>
      <c r="C16620" s="18">
        <v>0</v>
      </c>
      <c r="D16620" s="18">
        <v>0</v>
      </c>
      <c r="E16620" s="20"/>
      <c r="F16620" s="15" t="s">
        <v>57</v>
      </c>
      <c r="G16620" s="15" t="s">
        <v>29</v>
      </c>
      <c r="H16620" s="15" t="str">
        <f t="shared" si="748"/>
        <v>Pre-calc.</v>
      </c>
      <c r="I16620" s="27">
        <v>42463</v>
      </c>
    </row>
    <row r="16621" spans="1:9" x14ac:dyDescent="0.2">
      <c r="A16621" s="15" t="s">
        <v>2265</v>
      </c>
      <c r="B16621" s="15" t="str">
        <f t="shared" si="747"/>
        <v>A7754</v>
      </c>
      <c r="C16621" s="18">
        <v>0</v>
      </c>
      <c r="D16621" s="18">
        <v>0</v>
      </c>
      <c r="E16621" s="20"/>
      <c r="F16621" s="15" t="s">
        <v>57</v>
      </c>
      <c r="G16621" s="15" t="s">
        <v>29</v>
      </c>
      <c r="H16621" s="15" t="str">
        <f t="shared" si="748"/>
        <v>Pre-calc.</v>
      </c>
      <c r="I16621" s="27">
        <v>42463</v>
      </c>
    </row>
    <row r="16622" spans="1:9" x14ac:dyDescent="0.2">
      <c r="A16622" s="15" t="s">
        <v>2264</v>
      </c>
      <c r="B16622" s="15" t="str">
        <f t="shared" si="747"/>
        <v>A7755</v>
      </c>
      <c r="C16622" s="18">
        <v>0</v>
      </c>
      <c r="D16622" s="18">
        <v>0</v>
      </c>
      <c r="E16622" s="20"/>
      <c r="F16622" s="15" t="s">
        <v>57</v>
      </c>
      <c r="G16622" s="15" t="s">
        <v>29</v>
      </c>
      <c r="H16622" s="15" t="str">
        <f t="shared" si="748"/>
        <v>Pre-calc.</v>
      </c>
      <c r="I16622" s="27">
        <v>42463</v>
      </c>
    </row>
    <row r="16623" spans="1:9" x14ac:dyDescent="0.2">
      <c r="A16623" s="15" t="s">
        <v>2263</v>
      </c>
      <c r="B16623" s="15" t="str">
        <f t="shared" si="747"/>
        <v>A7756</v>
      </c>
      <c r="C16623" s="18">
        <v>0</v>
      </c>
      <c r="D16623" s="18">
        <v>0</v>
      </c>
      <c r="E16623" s="20"/>
      <c r="F16623" s="15" t="s">
        <v>57</v>
      </c>
      <c r="G16623" s="15" t="s">
        <v>29</v>
      </c>
      <c r="H16623" s="15" t="str">
        <f t="shared" si="748"/>
        <v>Pre-calc.</v>
      </c>
      <c r="I16623" s="27">
        <v>42463</v>
      </c>
    </row>
    <row r="16624" spans="1:9" x14ac:dyDescent="0.2">
      <c r="A16624" s="15" t="s">
        <v>2262</v>
      </c>
      <c r="B16624" s="15" t="str">
        <f t="shared" si="747"/>
        <v>A7757</v>
      </c>
      <c r="C16624" s="18">
        <v>0</v>
      </c>
      <c r="D16624" s="18">
        <v>0</v>
      </c>
      <c r="E16624" s="20"/>
      <c r="F16624" s="15" t="s">
        <v>57</v>
      </c>
      <c r="G16624" s="15" t="s">
        <v>29</v>
      </c>
      <c r="H16624" s="15" t="str">
        <f t="shared" si="748"/>
        <v>Pre-calc.</v>
      </c>
      <c r="I16624" s="27">
        <v>42463</v>
      </c>
    </row>
    <row r="16625" spans="1:9" x14ac:dyDescent="0.2">
      <c r="A16625" s="15" t="s">
        <v>2261</v>
      </c>
      <c r="B16625" s="15" t="str">
        <f t="shared" si="747"/>
        <v>A7758</v>
      </c>
      <c r="C16625" s="18">
        <v>0</v>
      </c>
      <c r="D16625" s="18">
        <v>0</v>
      </c>
      <c r="E16625" s="20"/>
      <c r="F16625" s="15" t="s">
        <v>57</v>
      </c>
      <c r="G16625" s="15" t="s">
        <v>29</v>
      </c>
      <c r="H16625" s="15" t="str">
        <f t="shared" si="748"/>
        <v>Pre-calc.</v>
      </c>
      <c r="I16625" s="27">
        <v>42451</v>
      </c>
    </row>
    <row r="16626" spans="1:9" x14ac:dyDescent="0.2">
      <c r="A16626" s="15" t="s">
        <v>2260</v>
      </c>
      <c r="B16626" s="15" t="str">
        <f t="shared" si="747"/>
        <v>A7759</v>
      </c>
      <c r="C16626" s="18">
        <v>0</v>
      </c>
      <c r="D16626" s="18">
        <v>0</v>
      </c>
      <c r="E16626" s="20"/>
      <c r="F16626" s="15" t="s">
        <v>57</v>
      </c>
      <c r="G16626" s="15" t="s">
        <v>29</v>
      </c>
      <c r="H16626" s="15" t="str">
        <f t="shared" si="748"/>
        <v>Pre-calc.</v>
      </c>
      <c r="I16626" s="27">
        <v>42468</v>
      </c>
    </row>
    <row r="16627" spans="1:9" x14ac:dyDescent="0.2">
      <c r="A16627" s="15" t="s">
        <v>2259</v>
      </c>
      <c r="B16627" s="15" t="str">
        <f t="shared" si="747"/>
        <v>A7760</v>
      </c>
      <c r="C16627" s="18">
        <v>0</v>
      </c>
      <c r="D16627" s="18">
        <v>0</v>
      </c>
      <c r="E16627" s="20"/>
      <c r="F16627" s="15" t="s">
        <v>57</v>
      </c>
      <c r="G16627" s="15" t="s">
        <v>29</v>
      </c>
      <c r="H16627" s="15" t="str">
        <f t="shared" si="748"/>
        <v>Pre-calc.</v>
      </c>
      <c r="I16627" s="27">
        <v>42463</v>
      </c>
    </row>
    <row r="16628" spans="1:9" x14ac:dyDescent="0.2">
      <c r="A16628" s="15" t="s">
        <v>2258</v>
      </c>
      <c r="B16628" s="15" t="str">
        <f t="shared" si="747"/>
        <v>A7761</v>
      </c>
      <c r="C16628" s="18">
        <v>0</v>
      </c>
      <c r="D16628" s="18">
        <v>0</v>
      </c>
      <c r="E16628" s="20"/>
      <c r="F16628" s="15" t="s">
        <v>57</v>
      </c>
      <c r="G16628" s="15" t="s">
        <v>29</v>
      </c>
      <c r="H16628" s="15" t="str">
        <f t="shared" si="748"/>
        <v>Pre-calc.</v>
      </c>
      <c r="I16628" s="27">
        <v>42463</v>
      </c>
    </row>
    <row r="16629" spans="1:9" x14ac:dyDescent="0.2">
      <c r="A16629" s="15" t="s">
        <v>2257</v>
      </c>
      <c r="B16629" s="15" t="str">
        <f t="shared" si="747"/>
        <v>A7762</v>
      </c>
      <c r="C16629" s="18">
        <v>0</v>
      </c>
      <c r="D16629" s="18">
        <v>0</v>
      </c>
      <c r="E16629" s="20"/>
      <c r="F16629" s="15" t="s">
        <v>57</v>
      </c>
      <c r="G16629" s="15" t="s">
        <v>29</v>
      </c>
      <c r="H16629" s="15" t="str">
        <f t="shared" si="748"/>
        <v>Pre-calc.</v>
      </c>
      <c r="I16629" s="27">
        <v>42463</v>
      </c>
    </row>
    <row r="16630" spans="1:9" x14ac:dyDescent="0.2">
      <c r="A16630" s="15" t="s">
        <v>2256</v>
      </c>
      <c r="B16630" s="15" t="str">
        <f t="shared" si="747"/>
        <v>A7763</v>
      </c>
      <c r="C16630" s="18">
        <v>0</v>
      </c>
      <c r="D16630" s="18">
        <v>0</v>
      </c>
      <c r="E16630" s="20"/>
      <c r="F16630" s="15" t="s">
        <v>57</v>
      </c>
      <c r="G16630" s="15" t="s">
        <v>29</v>
      </c>
      <c r="H16630" s="15" t="str">
        <f t="shared" si="748"/>
        <v>Pre-calc.</v>
      </c>
      <c r="I16630" s="27">
        <v>42463</v>
      </c>
    </row>
    <row r="16631" spans="1:9" x14ac:dyDescent="0.2">
      <c r="A16631" s="15" t="s">
        <v>2255</v>
      </c>
      <c r="B16631" s="15" t="str">
        <f t="shared" si="747"/>
        <v>A7764</v>
      </c>
      <c r="C16631" s="18">
        <v>0</v>
      </c>
      <c r="D16631" s="18">
        <v>0</v>
      </c>
      <c r="E16631" s="20"/>
      <c r="F16631" s="15" t="s">
        <v>57</v>
      </c>
      <c r="G16631" s="15" t="s">
        <v>29</v>
      </c>
      <c r="H16631" s="15" t="str">
        <f t="shared" si="748"/>
        <v>Pre-calc.</v>
      </c>
      <c r="I16631" s="27">
        <v>42463</v>
      </c>
    </row>
    <row r="16632" spans="1:9" x14ac:dyDescent="0.2">
      <c r="A16632" s="15" t="s">
        <v>2254</v>
      </c>
      <c r="B16632" s="15" t="str">
        <f t="shared" si="747"/>
        <v>A7765</v>
      </c>
      <c r="C16632" s="18">
        <v>0</v>
      </c>
      <c r="D16632" s="18">
        <v>0</v>
      </c>
      <c r="E16632" s="20"/>
      <c r="F16632" s="15" t="s">
        <v>57</v>
      </c>
      <c r="G16632" s="15" t="s">
        <v>29</v>
      </c>
      <c r="H16632" s="15" t="str">
        <f t="shared" si="748"/>
        <v>Pre-calc.</v>
      </c>
      <c r="I16632" s="27">
        <v>42463</v>
      </c>
    </row>
    <row r="16633" spans="1:9" x14ac:dyDescent="0.2">
      <c r="A16633" s="15" t="s">
        <v>2253</v>
      </c>
      <c r="B16633" s="15" t="str">
        <f t="shared" si="747"/>
        <v>A7766</v>
      </c>
      <c r="C16633" s="18">
        <v>0</v>
      </c>
      <c r="D16633" s="18">
        <v>0</v>
      </c>
      <c r="E16633" s="20"/>
      <c r="F16633" s="15" t="s">
        <v>57</v>
      </c>
      <c r="G16633" s="15" t="s">
        <v>29</v>
      </c>
      <c r="H16633" s="15" t="str">
        <f t="shared" si="748"/>
        <v>Pre-calc.</v>
      </c>
      <c r="I16633" s="27">
        <v>42463</v>
      </c>
    </row>
    <row r="16634" spans="1:9" x14ac:dyDescent="0.2">
      <c r="A16634" s="15" t="s">
        <v>2252</v>
      </c>
      <c r="B16634" s="15" t="str">
        <f t="shared" si="747"/>
        <v>A7767</v>
      </c>
      <c r="C16634" s="18">
        <v>-22.32</v>
      </c>
      <c r="D16634" s="18">
        <v>0</v>
      </c>
      <c r="E16634" s="20"/>
      <c r="F16634" s="15" t="s">
        <v>28</v>
      </c>
      <c r="G16634" s="15" t="s">
        <v>29</v>
      </c>
      <c r="H16634" s="15" t="str">
        <f t="shared" si="748"/>
        <v>Pre-calc.</v>
      </c>
      <c r="I16634" s="27"/>
    </row>
    <row r="16635" spans="1:9" x14ac:dyDescent="0.2">
      <c r="A16635" s="15" t="s">
        <v>2251</v>
      </c>
      <c r="B16635" s="15" t="str">
        <f t="shared" si="747"/>
        <v>A7768</v>
      </c>
      <c r="C16635" s="18">
        <v>0</v>
      </c>
      <c r="D16635" s="18">
        <v>0</v>
      </c>
      <c r="E16635" s="20">
        <v>42432</v>
      </c>
      <c r="F16635" s="15" t="s">
        <v>12</v>
      </c>
      <c r="G16635" s="15" t="s">
        <v>13</v>
      </c>
      <c r="H16635" s="15" t="str">
        <f t="shared" si="748"/>
        <v>Post-calc.</v>
      </c>
      <c r="I16635" s="27">
        <v>42432</v>
      </c>
    </row>
    <row r="16636" spans="1:9" x14ac:dyDescent="0.2">
      <c r="A16636" s="15" t="s">
        <v>2250</v>
      </c>
      <c r="B16636" s="15" t="str">
        <f t="shared" si="747"/>
        <v>A7770</v>
      </c>
      <c r="C16636" s="18">
        <v>401</v>
      </c>
      <c r="D16636" s="18">
        <v>401</v>
      </c>
      <c r="E16636" s="20">
        <v>42404</v>
      </c>
      <c r="F16636" s="15" t="s">
        <v>141</v>
      </c>
      <c r="G16636" s="15" t="s">
        <v>142</v>
      </c>
      <c r="H16636" s="15" t="str">
        <f t="shared" si="748"/>
        <v>Post-calc.</v>
      </c>
      <c r="I16636" s="27">
        <v>42404</v>
      </c>
    </row>
    <row r="16637" spans="1:9" x14ac:dyDescent="0.2">
      <c r="A16637" s="15" t="s">
        <v>2249</v>
      </c>
      <c r="B16637" s="15" t="str">
        <f t="shared" si="747"/>
        <v>A7771</v>
      </c>
      <c r="C16637" s="18">
        <v>764</v>
      </c>
      <c r="D16637" s="18">
        <v>764</v>
      </c>
      <c r="E16637" s="20">
        <v>42404</v>
      </c>
      <c r="F16637" s="15" t="s">
        <v>141</v>
      </c>
      <c r="G16637" s="15" t="s">
        <v>142</v>
      </c>
      <c r="H16637" s="15" t="str">
        <f t="shared" si="748"/>
        <v>Post-calc.</v>
      </c>
      <c r="I16637" s="27">
        <v>42404</v>
      </c>
    </row>
    <row r="16638" spans="1:9" x14ac:dyDescent="0.2">
      <c r="A16638" s="15" t="s">
        <v>2248</v>
      </c>
      <c r="B16638" s="15" t="str">
        <f t="shared" si="747"/>
        <v>A7772</v>
      </c>
      <c r="C16638" s="18">
        <v>1392</v>
      </c>
      <c r="D16638" s="18">
        <v>1392</v>
      </c>
      <c r="E16638" s="20">
        <v>42404</v>
      </c>
      <c r="F16638" s="15" t="s">
        <v>141</v>
      </c>
      <c r="G16638" s="15" t="s">
        <v>142</v>
      </c>
      <c r="H16638" s="15" t="str">
        <f t="shared" si="748"/>
        <v>Post-calc.</v>
      </c>
      <c r="I16638" s="27">
        <v>42404</v>
      </c>
    </row>
    <row r="16639" spans="1:9" x14ac:dyDescent="0.2">
      <c r="A16639" s="15" t="s">
        <v>2247</v>
      </c>
      <c r="B16639" s="15" t="str">
        <f t="shared" si="747"/>
        <v>A7773</v>
      </c>
      <c r="C16639" s="18">
        <v>2510</v>
      </c>
      <c r="D16639" s="18">
        <v>2510</v>
      </c>
      <c r="E16639" s="20">
        <v>42411</v>
      </c>
      <c r="F16639" s="15" t="s">
        <v>141</v>
      </c>
      <c r="G16639" s="15" t="s">
        <v>142</v>
      </c>
      <c r="H16639" s="15" t="str">
        <f t="shared" si="748"/>
        <v>Post-calc.</v>
      </c>
      <c r="I16639" s="27">
        <v>42411</v>
      </c>
    </row>
    <row r="16640" spans="1:9" x14ac:dyDescent="0.2">
      <c r="A16640" s="15" t="s">
        <v>2246</v>
      </c>
      <c r="B16640" s="15" t="str">
        <f t="shared" si="747"/>
        <v>A7774</v>
      </c>
      <c r="C16640" s="18">
        <v>2177</v>
      </c>
      <c r="D16640" s="18">
        <v>2177</v>
      </c>
      <c r="E16640" s="20">
        <v>42418</v>
      </c>
      <c r="F16640" s="15" t="s">
        <v>141</v>
      </c>
      <c r="G16640" s="15" t="s">
        <v>142</v>
      </c>
      <c r="H16640" s="15" t="str">
        <f t="shared" si="748"/>
        <v>Post-calc.</v>
      </c>
      <c r="I16640" s="27">
        <v>42418</v>
      </c>
    </row>
    <row r="16641" spans="1:9" x14ac:dyDescent="0.2">
      <c r="A16641" s="15" t="s">
        <v>2245</v>
      </c>
      <c r="B16641" s="15" t="str">
        <f t="shared" si="747"/>
        <v>A7775</v>
      </c>
      <c r="C16641" s="18">
        <v>0</v>
      </c>
      <c r="D16641" s="18">
        <v>0</v>
      </c>
      <c r="E16641" s="20">
        <v>42361</v>
      </c>
      <c r="F16641" s="15" t="s">
        <v>46</v>
      </c>
      <c r="G16641" s="15" t="s">
        <v>47</v>
      </c>
      <c r="H16641" s="15" t="str">
        <f t="shared" si="748"/>
        <v>Post-calc.</v>
      </c>
      <c r="I16641" s="27">
        <v>42361</v>
      </c>
    </row>
    <row r="16642" spans="1:9" x14ac:dyDescent="0.2">
      <c r="A16642" s="15" t="s">
        <v>2244</v>
      </c>
      <c r="B16642" s="15" t="str">
        <f t="shared" si="747"/>
        <v>A7776</v>
      </c>
      <c r="C16642" s="18">
        <v>247.34790000000001</v>
      </c>
      <c r="D16642" s="18">
        <v>243.07849999999999</v>
      </c>
      <c r="E16642" s="20">
        <v>42393</v>
      </c>
      <c r="F16642" s="15" t="s">
        <v>141</v>
      </c>
      <c r="G16642" s="15" t="s">
        <v>142</v>
      </c>
      <c r="H16642" s="15" t="str">
        <f t="shared" si="748"/>
        <v>Post-calc.</v>
      </c>
      <c r="I16642" s="27">
        <v>42393</v>
      </c>
    </row>
    <row r="16643" spans="1:9" x14ac:dyDescent="0.2">
      <c r="A16643" s="15" t="s">
        <v>2243</v>
      </c>
      <c r="B16643" s="15" t="str">
        <f t="shared" si="747"/>
        <v>A7777</v>
      </c>
      <c r="C16643" s="18">
        <v>254.24</v>
      </c>
      <c r="D16643" s="18">
        <v>207.55</v>
      </c>
      <c r="E16643" s="20"/>
      <c r="F16643" s="15" t="s">
        <v>141</v>
      </c>
      <c r="G16643" s="15" t="s">
        <v>142</v>
      </c>
      <c r="H16643" s="15" t="str">
        <f t="shared" si="748"/>
        <v>Pre-calc.</v>
      </c>
      <c r="I16643" s="27"/>
    </row>
    <row r="16644" spans="1:9" x14ac:dyDescent="0.2">
      <c r="A16644" s="15" t="s">
        <v>2242</v>
      </c>
      <c r="B16644" s="15" t="str">
        <f t="shared" si="747"/>
        <v>A7778</v>
      </c>
      <c r="C16644" s="18">
        <v>2217</v>
      </c>
      <c r="D16644" s="18">
        <v>2295</v>
      </c>
      <c r="E16644" s="20">
        <v>42460</v>
      </c>
      <c r="F16644" s="15" t="s">
        <v>141</v>
      </c>
      <c r="G16644" s="15" t="s">
        <v>142</v>
      </c>
      <c r="H16644" s="15" t="str">
        <f t="shared" si="748"/>
        <v>Post-calc.</v>
      </c>
      <c r="I16644" s="27">
        <v>42460</v>
      </c>
    </row>
    <row r="16645" spans="1:9" x14ac:dyDescent="0.2">
      <c r="A16645" s="15" t="s">
        <v>2241</v>
      </c>
      <c r="B16645" s="15" t="str">
        <f t="shared" si="747"/>
        <v>A7779</v>
      </c>
      <c r="C16645" s="18">
        <v>0</v>
      </c>
      <c r="D16645" s="18">
        <v>0</v>
      </c>
      <c r="E16645" s="20">
        <v>42493</v>
      </c>
      <c r="F16645" s="15" t="s">
        <v>44</v>
      </c>
      <c r="G16645" s="15" t="s">
        <v>133</v>
      </c>
      <c r="H16645" s="15" t="str">
        <f t="shared" si="748"/>
        <v>Post-calc.</v>
      </c>
      <c r="I16645" s="27">
        <v>42397</v>
      </c>
    </row>
    <row r="16646" spans="1:9" x14ac:dyDescent="0.2">
      <c r="A16646" s="15" t="s">
        <v>2240</v>
      </c>
      <c r="B16646" s="15" t="str">
        <f t="shared" ref="B16646:B16709" si="749">LEFT(A16646,5)</f>
        <v>A7780</v>
      </c>
      <c r="C16646" s="18">
        <v>0</v>
      </c>
      <c r="D16646" s="18">
        <v>0</v>
      </c>
      <c r="E16646" s="20">
        <v>42430</v>
      </c>
      <c r="F16646" s="15" t="s">
        <v>12</v>
      </c>
      <c r="G16646" s="15" t="s">
        <v>13</v>
      </c>
      <c r="H16646" s="15" t="str">
        <f t="shared" ref="H16646:H16709" si="750">+IF(E16646&gt;1,"Post-calc.","Pre-calc.")</f>
        <v>Post-calc.</v>
      </c>
      <c r="I16646" s="27">
        <v>42430</v>
      </c>
    </row>
    <row r="16647" spans="1:9" x14ac:dyDescent="0.2">
      <c r="A16647" s="15" t="s">
        <v>2239</v>
      </c>
      <c r="B16647" s="15" t="str">
        <f t="shared" si="749"/>
        <v>A7781</v>
      </c>
      <c r="C16647" s="18">
        <v>0</v>
      </c>
      <c r="D16647" s="18">
        <v>0</v>
      </c>
      <c r="E16647" s="20"/>
      <c r="F16647" s="15" t="s">
        <v>12</v>
      </c>
      <c r="G16647" s="15" t="s">
        <v>13</v>
      </c>
      <c r="H16647" s="15" t="str">
        <f t="shared" si="750"/>
        <v>Pre-calc.</v>
      </c>
      <c r="I16647" s="27">
        <v>42437</v>
      </c>
    </row>
    <row r="16648" spans="1:9" x14ac:dyDescent="0.2">
      <c r="A16648" s="15" t="s">
        <v>2238</v>
      </c>
      <c r="B16648" s="15" t="str">
        <f t="shared" si="749"/>
        <v>A7782</v>
      </c>
      <c r="C16648" s="18">
        <v>0</v>
      </c>
      <c r="D16648" s="18">
        <v>0</v>
      </c>
      <c r="E16648" s="20">
        <v>42464</v>
      </c>
      <c r="F16648" s="15" t="s">
        <v>12</v>
      </c>
      <c r="G16648" s="15" t="s">
        <v>13</v>
      </c>
      <c r="H16648" s="15" t="str">
        <f t="shared" si="750"/>
        <v>Post-calc.</v>
      </c>
      <c r="I16648" s="27">
        <v>42430</v>
      </c>
    </row>
    <row r="16649" spans="1:9" x14ac:dyDescent="0.2">
      <c r="A16649" s="15" t="s">
        <v>2237</v>
      </c>
      <c r="B16649" s="15" t="str">
        <f t="shared" si="749"/>
        <v>A7783</v>
      </c>
      <c r="C16649" s="18">
        <v>811.23599999999999</v>
      </c>
      <c r="D16649" s="18">
        <v>0</v>
      </c>
      <c r="E16649" s="20"/>
      <c r="F16649" s="15" t="s">
        <v>21</v>
      </c>
      <c r="G16649" s="15" t="s">
        <v>32</v>
      </c>
      <c r="H16649" s="15" t="str">
        <f t="shared" si="750"/>
        <v>Pre-calc.</v>
      </c>
      <c r="I16649" s="27"/>
    </row>
    <row r="16650" spans="1:9" x14ac:dyDescent="0.2">
      <c r="A16650" s="15" t="s">
        <v>2236</v>
      </c>
      <c r="B16650" s="15" t="str">
        <f t="shared" si="749"/>
        <v>A7784</v>
      </c>
      <c r="C16650" s="18">
        <v>3730.2570000000001</v>
      </c>
      <c r="D16650" s="18">
        <v>0</v>
      </c>
      <c r="E16650" s="20"/>
      <c r="F16650" s="15" t="s">
        <v>21</v>
      </c>
      <c r="G16650" s="15" t="s">
        <v>32</v>
      </c>
      <c r="H16650" s="15" t="str">
        <f t="shared" si="750"/>
        <v>Pre-calc.</v>
      </c>
      <c r="I16650" s="27">
        <v>42429</v>
      </c>
    </row>
    <row r="16651" spans="1:9" x14ac:dyDescent="0.2">
      <c r="A16651" s="15" t="s">
        <v>2235</v>
      </c>
      <c r="B16651" s="15" t="str">
        <f t="shared" si="749"/>
        <v>A7785</v>
      </c>
      <c r="C16651" s="18">
        <v>533.23</v>
      </c>
      <c r="D16651" s="18">
        <v>1054.42</v>
      </c>
      <c r="E16651" s="20">
        <v>42538</v>
      </c>
      <c r="F16651" s="15" t="s">
        <v>21</v>
      </c>
      <c r="G16651" s="15" t="s">
        <v>32</v>
      </c>
      <c r="H16651" s="15" t="str">
        <f t="shared" si="750"/>
        <v>Post-calc.</v>
      </c>
      <c r="I16651" s="27">
        <v>42429</v>
      </c>
    </row>
    <row r="16652" spans="1:9" x14ac:dyDescent="0.2">
      <c r="A16652" s="15" t="s">
        <v>2234</v>
      </c>
      <c r="B16652" s="15" t="str">
        <f t="shared" si="749"/>
        <v>A7787</v>
      </c>
      <c r="C16652" s="18">
        <v>533.23</v>
      </c>
      <c r="D16652" s="18">
        <v>796.19</v>
      </c>
      <c r="E16652" s="20">
        <v>42538</v>
      </c>
      <c r="F16652" s="15" t="s">
        <v>21</v>
      </c>
      <c r="G16652" s="15" t="s">
        <v>32</v>
      </c>
      <c r="H16652" s="15" t="str">
        <f t="shared" si="750"/>
        <v>Post-calc.</v>
      </c>
      <c r="I16652" s="27">
        <v>42398</v>
      </c>
    </row>
    <row r="16653" spans="1:9" x14ac:dyDescent="0.2">
      <c r="A16653" s="15" t="s">
        <v>2233</v>
      </c>
      <c r="B16653" s="15" t="str">
        <f t="shared" si="749"/>
        <v>A7788</v>
      </c>
      <c r="C16653" s="18">
        <v>0</v>
      </c>
      <c r="D16653" s="18">
        <v>0</v>
      </c>
      <c r="E16653" s="20"/>
      <c r="F16653" s="15" t="s">
        <v>31</v>
      </c>
      <c r="G16653" s="15" t="s">
        <v>22</v>
      </c>
      <c r="H16653" s="15" t="str">
        <f t="shared" si="750"/>
        <v>Pre-calc.</v>
      </c>
      <c r="I16653" s="27">
        <v>42494</v>
      </c>
    </row>
    <row r="16654" spans="1:9" x14ac:dyDescent="0.2">
      <c r="A16654" s="15" t="s">
        <v>2232</v>
      </c>
      <c r="B16654" s="15" t="str">
        <f t="shared" si="749"/>
        <v>A7789</v>
      </c>
      <c r="C16654" s="18">
        <v>1228.24</v>
      </c>
      <c r="D16654" s="18">
        <v>1525.19</v>
      </c>
      <c r="E16654" s="20">
        <v>42538</v>
      </c>
      <c r="F16654" s="15" t="s">
        <v>21</v>
      </c>
      <c r="G16654" s="15" t="s">
        <v>32</v>
      </c>
      <c r="H16654" s="15" t="str">
        <f t="shared" si="750"/>
        <v>Post-calc.</v>
      </c>
      <c r="I16654" s="27">
        <v>42429</v>
      </c>
    </row>
    <row r="16655" spans="1:9" x14ac:dyDescent="0.2">
      <c r="A16655" s="15" t="s">
        <v>2231</v>
      </c>
      <c r="B16655" s="15" t="str">
        <f t="shared" si="749"/>
        <v>A7790</v>
      </c>
      <c r="C16655" s="18">
        <v>213.53</v>
      </c>
      <c r="D16655" s="18">
        <v>459.54</v>
      </c>
      <c r="E16655" s="20">
        <v>42538</v>
      </c>
      <c r="F16655" s="15" t="s">
        <v>21</v>
      </c>
      <c r="G16655" s="15" t="s">
        <v>32</v>
      </c>
      <c r="H16655" s="15" t="str">
        <f t="shared" si="750"/>
        <v>Post-calc.</v>
      </c>
      <c r="I16655" s="27">
        <v>42446</v>
      </c>
    </row>
    <row r="16656" spans="1:9" x14ac:dyDescent="0.2">
      <c r="A16656" s="15" t="s">
        <v>2230</v>
      </c>
      <c r="B16656" s="15" t="str">
        <f t="shared" si="749"/>
        <v>A7791</v>
      </c>
      <c r="C16656" s="18">
        <v>449.83</v>
      </c>
      <c r="D16656" s="18">
        <v>784.02</v>
      </c>
      <c r="E16656" s="20">
        <v>42538</v>
      </c>
      <c r="F16656" s="15" t="s">
        <v>21</v>
      </c>
      <c r="G16656" s="15" t="s">
        <v>32</v>
      </c>
      <c r="H16656" s="15" t="str">
        <f t="shared" si="750"/>
        <v>Post-calc.</v>
      </c>
      <c r="I16656" s="27">
        <v>42447</v>
      </c>
    </row>
    <row r="16657" spans="1:9" x14ac:dyDescent="0.2">
      <c r="A16657" s="15" t="s">
        <v>2229</v>
      </c>
      <c r="B16657" s="15" t="str">
        <f t="shared" si="749"/>
        <v>A7792</v>
      </c>
      <c r="C16657" s="18">
        <v>1923.24</v>
      </c>
      <c r="D16657" s="18">
        <v>2509.19</v>
      </c>
      <c r="E16657" s="20">
        <v>42538</v>
      </c>
      <c r="F16657" s="15" t="s">
        <v>21</v>
      </c>
      <c r="G16657" s="15" t="s">
        <v>32</v>
      </c>
      <c r="H16657" s="15" t="str">
        <f t="shared" si="750"/>
        <v>Post-calc.</v>
      </c>
      <c r="I16657" s="27">
        <v>42447</v>
      </c>
    </row>
    <row r="16658" spans="1:9" x14ac:dyDescent="0.2">
      <c r="A16658" s="15" t="s">
        <v>2228</v>
      </c>
      <c r="B16658" s="15" t="str">
        <f t="shared" si="749"/>
        <v>A7793</v>
      </c>
      <c r="C16658" s="18">
        <v>0</v>
      </c>
      <c r="D16658" s="18">
        <v>0</v>
      </c>
      <c r="E16658" s="20"/>
      <c r="F16658" s="15" t="s">
        <v>31</v>
      </c>
      <c r="G16658" s="15" t="s">
        <v>32</v>
      </c>
      <c r="H16658" s="15" t="str">
        <f t="shared" si="750"/>
        <v>Pre-calc.</v>
      </c>
      <c r="I16658" s="27"/>
    </row>
    <row r="16659" spans="1:9" x14ac:dyDescent="0.2">
      <c r="A16659" s="15" t="s">
        <v>2227</v>
      </c>
      <c r="B16659" s="15" t="str">
        <f t="shared" si="749"/>
        <v>A7794</v>
      </c>
      <c r="C16659" s="18">
        <v>0</v>
      </c>
      <c r="D16659" s="18">
        <v>0</v>
      </c>
      <c r="E16659" s="20">
        <v>42515</v>
      </c>
      <c r="F16659" s="15" t="s">
        <v>37</v>
      </c>
      <c r="G16659" s="15" t="s">
        <v>38</v>
      </c>
      <c r="H16659" s="15" t="str">
        <f t="shared" si="750"/>
        <v>Post-calc.</v>
      </c>
      <c r="I16659" s="27">
        <v>42398</v>
      </c>
    </row>
    <row r="16660" spans="1:9" x14ac:dyDescent="0.2">
      <c r="A16660" s="15" t="s">
        <v>2226</v>
      </c>
      <c r="B16660" s="15" t="str">
        <f t="shared" si="749"/>
        <v>A7795</v>
      </c>
      <c r="C16660" s="18">
        <v>0</v>
      </c>
      <c r="D16660" s="18">
        <v>0</v>
      </c>
      <c r="E16660" s="20">
        <v>42508</v>
      </c>
      <c r="F16660" s="15" t="s">
        <v>12</v>
      </c>
      <c r="G16660" s="15" t="s">
        <v>13</v>
      </c>
      <c r="H16660" s="15" t="str">
        <f t="shared" si="750"/>
        <v>Post-calc.</v>
      </c>
      <c r="I16660" s="27">
        <v>42508</v>
      </c>
    </row>
    <row r="16661" spans="1:9" x14ac:dyDescent="0.2">
      <c r="A16661" s="15" t="s">
        <v>2225</v>
      </c>
      <c r="B16661" s="15" t="str">
        <f t="shared" si="749"/>
        <v>A7796</v>
      </c>
      <c r="C16661" s="18">
        <v>227.16</v>
      </c>
      <c r="D16661" s="18">
        <v>227.16</v>
      </c>
      <c r="E16661" s="20">
        <v>42402</v>
      </c>
      <c r="F16661" s="15" t="s">
        <v>112</v>
      </c>
      <c r="G16661" s="15" t="s">
        <v>113</v>
      </c>
      <c r="H16661" s="15" t="str">
        <f t="shared" si="750"/>
        <v>Post-calc.</v>
      </c>
      <c r="I16661" s="27">
        <v>42400</v>
      </c>
    </row>
    <row r="16662" spans="1:9" x14ac:dyDescent="0.2">
      <c r="A16662" s="15" t="s">
        <v>2224</v>
      </c>
      <c r="B16662" s="15" t="str">
        <f t="shared" si="749"/>
        <v>A7797</v>
      </c>
      <c r="C16662" s="18">
        <v>0</v>
      </c>
      <c r="D16662" s="18">
        <v>0</v>
      </c>
      <c r="E16662" s="20">
        <v>42487</v>
      </c>
      <c r="F16662" s="15" t="s">
        <v>15</v>
      </c>
      <c r="G16662" s="15" t="s">
        <v>35</v>
      </c>
      <c r="H16662" s="15" t="str">
        <f t="shared" si="750"/>
        <v>Post-calc.</v>
      </c>
      <c r="I16662" s="27">
        <v>42445</v>
      </c>
    </row>
    <row r="16663" spans="1:9" x14ac:dyDescent="0.2">
      <c r="A16663" s="15" t="s">
        <v>2223</v>
      </c>
      <c r="B16663" s="15" t="str">
        <f t="shared" si="749"/>
        <v>A7798</v>
      </c>
      <c r="C16663" s="18">
        <v>0</v>
      </c>
      <c r="D16663" s="18">
        <v>0</v>
      </c>
      <c r="E16663" s="20">
        <v>42520</v>
      </c>
      <c r="F16663" s="15" t="s">
        <v>12</v>
      </c>
      <c r="G16663" s="15" t="s">
        <v>77</v>
      </c>
      <c r="H16663" s="15" t="str">
        <f t="shared" si="750"/>
        <v>Post-calc.</v>
      </c>
      <c r="I16663" s="27">
        <v>42457</v>
      </c>
    </row>
    <row r="16664" spans="1:9" x14ac:dyDescent="0.2">
      <c r="A16664" s="15" t="s">
        <v>2222</v>
      </c>
      <c r="B16664" s="15" t="str">
        <f t="shared" si="749"/>
        <v>A7799</v>
      </c>
      <c r="C16664" s="18">
        <v>0</v>
      </c>
      <c r="D16664" s="18">
        <v>0</v>
      </c>
      <c r="E16664" s="20">
        <v>42390</v>
      </c>
      <c r="F16664" s="15" t="s">
        <v>46</v>
      </c>
      <c r="G16664" s="15" t="s">
        <v>113</v>
      </c>
      <c r="H16664" s="15" t="str">
        <f t="shared" si="750"/>
        <v>Post-calc.</v>
      </c>
      <c r="I16664" s="27">
        <v>42192</v>
      </c>
    </row>
    <row r="16665" spans="1:9" x14ac:dyDescent="0.2">
      <c r="A16665" s="15" t="s">
        <v>2221</v>
      </c>
      <c r="B16665" s="15" t="str">
        <f t="shared" si="749"/>
        <v>A7800</v>
      </c>
      <c r="C16665" s="18">
        <v>0</v>
      </c>
      <c r="D16665" s="18">
        <v>0</v>
      </c>
      <c r="E16665" s="20"/>
      <c r="F16665" s="15" t="s">
        <v>31</v>
      </c>
      <c r="G16665" s="15" t="s">
        <v>1833</v>
      </c>
      <c r="H16665" s="15" t="str">
        <f t="shared" si="750"/>
        <v>Pre-calc.</v>
      </c>
      <c r="I16665" s="27">
        <v>42516</v>
      </c>
    </row>
    <row r="16666" spans="1:9" x14ac:dyDescent="0.2">
      <c r="A16666" s="15" t="s">
        <v>2220</v>
      </c>
      <c r="B16666" s="15" t="str">
        <f t="shared" si="749"/>
        <v>A7801</v>
      </c>
      <c r="C16666" s="18">
        <v>0</v>
      </c>
      <c r="D16666" s="18">
        <v>0</v>
      </c>
      <c r="E16666" s="20">
        <v>42466</v>
      </c>
      <c r="F16666" s="15" t="s">
        <v>15</v>
      </c>
      <c r="G16666" s="15" t="s">
        <v>35</v>
      </c>
      <c r="H16666" s="15" t="str">
        <f t="shared" si="750"/>
        <v>Post-calc.</v>
      </c>
      <c r="I16666" s="27">
        <v>42466</v>
      </c>
    </row>
    <row r="16667" spans="1:9" x14ac:dyDescent="0.2">
      <c r="A16667" s="15" t="s">
        <v>2219</v>
      </c>
      <c r="B16667" s="15" t="str">
        <f t="shared" si="749"/>
        <v>A7802</v>
      </c>
      <c r="C16667" s="18">
        <v>0</v>
      </c>
      <c r="D16667" s="18">
        <v>0</v>
      </c>
      <c r="E16667" s="20"/>
      <c r="F16667" s="15" t="s">
        <v>12</v>
      </c>
      <c r="G16667" s="15" t="s">
        <v>13</v>
      </c>
      <c r="H16667" s="15" t="str">
        <f t="shared" si="750"/>
        <v>Pre-calc.</v>
      </c>
      <c r="I16667" s="27">
        <v>42436</v>
      </c>
    </row>
    <row r="16668" spans="1:9" x14ac:dyDescent="0.2">
      <c r="A16668" s="15" t="s">
        <v>2218</v>
      </c>
      <c r="B16668" s="15" t="str">
        <f t="shared" si="749"/>
        <v>A7803</v>
      </c>
      <c r="C16668" s="18">
        <v>0</v>
      </c>
      <c r="D16668" s="18">
        <v>0</v>
      </c>
      <c r="E16668" s="20"/>
      <c r="F16668" s="15" t="s">
        <v>64</v>
      </c>
      <c r="G16668" s="15" t="s">
        <v>65</v>
      </c>
      <c r="H16668" s="15" t="str">
        <f t="shared" si="750"/>
        <v>Pre-calc.</v>
      </c>
      <c r="I16668" s="27">
        <v>42461</v>
      </c>
    </row>
    <row r="16669" spans="1:9" x14ac:dyDescent="0.2">
      <c r="A16669" s="15" t="s">
        <v>2217</v>
      </c>
      <c r="B16669" s="15" t="str">
        <f t="shared" si="749"/>
        <v>A7804</v>
      </c>
      <c r="C16669" s="18">
        <v>1177.67</v>
      </c>
      <c r="D16669" s="18">
        <v>1177.67</v>
      </c>
      <c r="E16669" s="20">
        <v>42419</v>
      </c>
      <c r="F16669" s="15" t="s">
        <v>46</v>
      </c>
      <c r="G16669" s="15" t="s">
        <v>47</v>
      </c>
      <c r="H16669" s="15" t="str">
        <f t="shared" si="750"/>
        <v>Post-calc.</v>
      </c>
      <c r="I16669" s="27">
        <v>42419</v>
      </c>
    </row>
    <row r="16670" spans="1:9" x14ac:dyDescent="0.2">
      <c r="A16670" s="15" t="s">
        <v>2216</v>
      </c>
      <c r="B16670" s="15" t="str">
        <f t="shared" si="749"/>
        <v>A7805</v>
      </c>
      <c r="C16670" s="18">
        <v>44.28</v>
      </c>
      <c r="D16670" s="18">
        <v>44.28</v>
      </c>
      <c r="E16670" s="20">
        <v>42411</v>
      </c>
      <c r="F16670" s="15" t="s">
        <v>46</v>
      </c>
      <c r="G16670" s="15" t="s">
        <v>47</v>
      </c>
      <c r="H16670" s="15" t="str">
        <f t="shared" si="750"/>
        <v>Post-calc.</v>
      </c>
      <c r="I16670" s="27">
        <v>42411</v>
      </c>
    </row>
    <row r="16671" spans="1:9" x14ac:dyDescent="0.2">
      <c r="A16671" s="15" t="s">
        <v>2215</v>
      </c>
      <c r="B16671" s="15" t="str">
        <f t="shared" si="749"/>
        <v>A7806</v>
      </c>
      <c r="C16671" s="18">
        <v>0</v>
      </c>
      <c r="D16671" s="18">
        <v>0</v>
      </c>
      <c r="E16671" s="20">
        <v>42515</v>
      </c>
      <c r="F16671" s="15" t="s">
        <v>37</v>
      </c>
      <c r="G16671" s="15" t="s">
        <v>38</v>
      </c>
      <c r="H16671" s="15" t="str">
        <f t="shared" si="750"/>
        <v>Post-calc.</v>
      </c>
      <c r="I16671" s="27">
        <v>42422</v>
      </c>
    </row>
    <row r="16672" spans="1:9" x14ac:dyDescent="0.2">
      <c r="A16672" s="15" t="s">
        <v>2214</v>
      </c>
      <c r="B16672" s="15" t="str">
        <f t="shared" si="749"/>
        <v>A7807</v>
      </c>
      <c r="C16672" s="18">
        <v>0</v>
      </c>
      <c r="D16672" s="18">
        <v>0</v>
      </c>
      <c r="E16672" s="20">
        <v>42515</v>
      </c>
      <c r="F16672" s="15" t="s">
        <v>37</v>
      </c>
      <c r="G16672" s="15" t="s">
        <v>38</v>
      </c>
      <c r="H16672" s="15" t="str">
        <f t="shared" si="750"/>
        <v>Post-calc.</v>
      </c>
      <c r="I16672" s="27">
        <v>42423</v>
      </c>
    </row>
    <row r="16673" spans="1:9" x14ac:dyDescent="0.2">
      <c r="A16673" s="15" t="s">
        <v>2213</v>
      </c>
      <c r="B16673" s="15" t="str">
        <f t="shared" si="749"/>
        <v>A7808</v>
      </c>
      <c r="C16673" s="18">
        <v>0</v>
      </c>
      <c r="D16673" s="18">
        <v>0</v>
      </c>
      <c r="E16673" s="20">
        <v>42515</v>
      </c>
      <c r="F16673" s="15" t="s">
        <v>37</v>
      </c>
      <c r="G16673" s="15" t="s">
        <v>38</v>
      </c>
      <c r="H16673" s="15" t="str">
        <f t="shared" si="750"/>
        <v>Post-calc.</v>
      </c>
      <c r="I16673" s="27">
        <v>42424</v>
      </c>
    </row>
    <row r="16674" spans="1:9" x14ac:dyDescent="0.2">
      <c r="A16674" s="15" t="s">
        <v>2212</v>
      </c>
      <c r="B16674" s="15" t="str">
        <f t="shared" si="749"/>
        <v>A7809</v>
      </c>
      <c r="C16674" s="18">
        <v>0</v>
      </c>
      <c r="D16674" s="18">
        <v>0</v>
      </c>
      <c r="E16674" s="20">
        <v>42437</v>
      </c>
      <c r="F16674" s="15" t="s">
        <v>37</v>
      </c>
      <c r="G16674" s="15" t="s">
        <v>38</v>
      </c>
      <c r="H16674" s="15" t="str">
        <f t="shared" si="750"/>
        <v>Post-calc.</v>
      </c>
      <c r="I16674" s="27">
        <v>42424</v>
      </c>
    </row>
    <row r="16675" spans="1:9" x14ac:dyDescent="0.2">
      <c r="A16675" s="15" t="s">
        <v>2211</v>
      </c>
      <c r="B16675" s="15" t="str">
        <f t="shared" si="749"/>
        <v>A7810</v>
      </c>
      <c r="C16675" s="18">
        <v>0</v>
      </c>
      <c r="D16675" s="18">
        <v>0</v>
      </c>
      <c r="E16675" s="20">
        <v>42515</v>
      </c>
      <c r="F16675" s="15" t="s">
        <v>37</v>
      </c>
      <c r="G16675" s="15" t="s">
        <v>38</v>
      </c>
      <c r="H16675" s="15" t="str">
        <f t="shared" si="750"/>
        <v>Post-calc.</v>
      </c>
      <c r="I16675" s="27">
        <v>42425</v>
      </c>
    </row>
    <row r="16676" spans="1:9" x14ac:dyDescent="0.2">
      <c r="A16676" s="15" t="s">
        <v>2210</v>
      </c>
      <c r="B16676" s="15" t="str">
        <f t="shared" si="749"/>
        <v>A7811</v>
      </c>
      <c r="C16676" s="18">
        <v>0</v>
      </c>
      <c r="D16676" s="18">
        <v>0</v>
      </c>
      <c r="E16676" s="20">
        <v>42515</v>
      </c>
      <c r="F16676" s="15" t="s">
        <v>37</v>
      </c>
      <c r="G16676" s="15" t="s">
        <v>38</v>
      </c>
      <c r="H16676" s="15" t="str">
        <f t="shared" si="750"/>
        <v>Post-calc.</v>
      </c>
      <c r="I16676" s="27">
        <v>42425</v>
      </c>
    </row>
    <row r="16677" spans="1:9" x14ac:dyDescent="0.2">
      <c r="A16677" s="15" t="s">
        <v>2209</v>
      </c>
      <c r="B16677" s="15" t="str">
        <f t="shared" si="749"/>
        <v>A7813</v>
      </c>
      <c r="C16677" s="18">
        <v>39.96</v>
      </c>
      <c r="D16677" s="18">
        <v>0</v>
      </c>
      <c r="E16677" s="20"/>
      <c r="F16677" s="15" t="s">
        <v>15</v>
      </c>
      <c r="G16677" s="15" t="s">
        <v>16</v>
      </c>
      <c r="H16677" s="15" t="str">
        <f t="shared" si="750"/>
        <v>Pre-calc.</v>
      </c>
      <c r="I16677" s="27"/>
    </row>
    <row r="16678" spans="1:9" x14ac:dyDescent="0.2">
      <c r="A16678" s="15" t="s">
        <v>2208</v>
      </c>
      <c r="B16678" s="15" t="str">
        <f t="shared" si="749"/>
        <v>A7814</v>
      </c>
      <c r="C16678" s="18">
        <v>0</v>
      </c>
      <c r="D16678" s="18">
        <v>0</v>
      </c>
      <c r="E16678" s="20">
        <v>42523</v>
      </c>
      <c r="F16678" s="15" t="s">
        <v>12</v>
      </c>
      <c r="G16678" s="15" t="s">
        <v>13</v>
      </c>
      <c r="H16678" s="15" t="str">
        <f t="shared" si="750"/>
        <v>Post-calc.</v>
      </c>
      <c r="I16678" s="27">
        <v>42444</v>
      </c>
    </row>
    <row r="16679" spans="1:9" x14ac:dyDescent="0.2">
      <c r="A16679" s="15" t="s">
        <v>2207</v>
      </c>
      <c r="B16679" s="15" t="str">
        <f t="shared" si="749"/>
        <v>A7815</v>
      </c>
      <c r="C16679" s="18">
        <v>87.33</v>
      </c>
      <c r="D16679" s="18">
        <v>0</v>
      </c>
      <c r="E16679" s="20"/>
      <c r="F16679" s="15" t="s">
        <v>15</v>
      </c>
      <c r="G16679" s="15" t="s">
        <v>16</v>
      </c>
      <c r="H16679" s="15" t="str">
        <f t="shared" si="750"/>
        <v>Pre-calc.</v>
      </c>
      <c r="I16679" s="27"/>
    </row>
    <row r="16680" spans="1:9" x14ac:dyDescent="0.2">
      <c r="A16680" s="15" t="s">
        <v>2206</v>
      </c>
      <c r="B16680" s="15" t="str">
        <f t="shared" si="749"/>
        <v>A7816</v>
      </c>
      <c r="C16680" s="18">
        <v>39.82</v>
      </c>
      <c r="D16680" s="18">
        <v>0</v>
      </c>
      <c r="E16680" s="20"/>
      <c r="F16680" s="15" t="s">
        <v>15</v>
      </c>
      <c r="G16680" s="15" t="s">
        <v>16</v>
      </c>
      <c r="H16680" s="15" t="str">
        <f t="shared" si="750"/>
        <v>Pre-calc.</v>
      </c>
      <c r="I16680" s="27"/>
    </row>
    <row r="16681" spans="1:9" x14ac:dyDescent="0.2">
      <c r="A16681" s="15" t="s">
        <v>2205</v>
      </c>
      <c r="B16681" s="15" t="str">
        <f t="shared" si="749"/>
        <v>A7817</v>
      </c>
      <c r="C16681" s="18">
        <v>0</v>
      </c>
      <c r="D16681" s="18">
        <v>0</v>
      </c>
      <c r="E16681" s="20"/>
      <c r="F16681" s="15" t="s">
        <v>12</v>
      </c>
      <c r="G16681" s="15" t="s">
        <v>13</v>
      </c>
      <c r="H16681" s="15" t="str">
        <f t="shared" si="750"/>
        <v>Pre-calc.</v>
      </c>
      <c r="I16681" s="27">
        <v>42467</v>
      </c>
    </row>
    <row r="16682" spans="1:9" x14ac:dyDescent="0.2">
      <c r="A16682" s="15" t="s">
        <v>2204</v>
      </c>
      <c r="B16682" s="15" t="str">
        <f t="shared" si="749"/>
        <v>A7818</v>
      </c>
      <c r="C16682" s="18">
        <v>56.19</v>
      </c>
      <c r="D16682" s="18">
        <v>0</v>
      </c>
      <c r="E16682" s="20"/>
      <c r="F16682" s="15" t="s">
        <v>15</v>
      </c>
      <c r="G16682" s="15" t="s">
        <v>16</v>
      </c>
      <c r="H16682" s="15" t="str">
        <f t="shared" si="750"/>
        <v>Pre-calc.</v>
      </c>
      <c r="I16682" s="27"/>
    </row>
    <row r="16683" spans="1:9" x14ac:dyDescent="0.2">
      <c r="A16683" s="15" t="s">
        <v>2203</v>
      </c>
      <c r="B16683" s="15" t="str">
        <f t="shared" si="749"/>
        <v>A7819</v>
      </c>
      <c r="C16683" s="18">
        <v>74.27</v>
      </c>
      <c r="D16683" s="18">
        <v>0</v>
      </c>
      <c r="E16683" s="20"/>
      <c r="F16683" s="15" t="s">
        <v>15</v>
      </c>
      <c r="G16683" s="15" t="s">
        <v>16</v>
      </c>
      <c r="H16683" s="15" t="str">
        <f t="shared" si="750"/>
        <v>Pre-calc.</v>
      </c>
      <c r="I16683" s="27"/>
    </row>
    <row r="16684" spans="1:9" x14ac:dyDescent="0.2">
      <c r="A16684" s="15" t="s">
        <v>2202</v>
      </c>
      <c r="B16684" s="15" t="str">
        <f t="shared" si="749"/>
        <v>A7820</v>
      </c>
      <c r="C16684" s="18">
        <v>145.07</v>
      </c>
      <c r="D16684" s="18">
        <v>0</v>
      </c>
      <c r="E16684" s="20"/>
      <c r="F16684" s="15" t="s">
        <v>15</v>
      </c>
      <c r="G16684" s="15" t="s">
        <v>16</v>
      </c>
      <c r="H16684" s="15" t="str">
        <f t="shared" si="750"/>
        <v>Pre-calc.</v>
      </c>
      <c r="I16684" s="27"/>
    </row>
    <row r="16685" spans="1:9" x14ac:dyDescent="0.2">
      <c r="A16685" s="15" t="s">
        <v>2201</v>
      </c>
      <c r="B16685" s="15" t="str">
        <f t="shared" si="749"/>
        <v>A7821</v>
      </c>
      <c r="C16685" s="18">
        <v>0</v>
      </c>
      <c r="D16685" s="18">
        <v>0</v>
      </c>
      <c r="E16685" s="20">
        <v>42388</v>
      </c>
      <c r="F16685" s="15" t="s">
        <v>44</v>
      </c>
      <c r="G16685" s="15" t="s">
        <v>133</v>
      </c>
      <c r="H16685" s="15" t="str">
        <f t="shared" si="750"/>
        <v>Post-calc.</v>
      </c>
      <c r="I16685" s="27">
        <v>42388</v>
      </c>
    </row>
    <row r="16686" spans="1:9" x14ac:dyDescent="0.2">
      <c r="A16686" s="15" t="s">
        <v>2200</v>
      </c>
      <c r="B16686" s="15" t="str">
        <f t="shared" si="749"/>
        <v>A7822</v>
      </c>
      <c r="C16686" s="18">
        <v>0</v>
      </c>
      <c r="D16686" s="18">
        <v>0</v>
      </c>
      <c r="E16686" s="20">
        <v>42388</v>
      </c>
      <c r="F16686" s="15" t="s">
        <v>44</v>
      </c>
      <c r="G16686" s="15" t="s">
        <v>133</v>
      </c>
      <c r="H16686" s="15" t="str">
        <f t="shared" si="750"/>
        <v>Post-calc.</v>
      </c>
      <c r="I16686" s="27">
        <v>42388</v>
      </c>
    </row>
    <row r="16687" spans="1:9" x14ac:dyDescent="0.2">
      <c r="A16687" s="15" t="s">
        <v>2199</v>
      </c>
      <c r="B16687" s="15" t="str">
        <f t="shared" si="749"/>
        <v>A7823</v>
      </c>
      <c r="C16687" s="18">
        <v>255.64</v>
      </c>
      <c r="D16687" s="18">
        <v>183.17</v>
      </c>
      <c r="E16687" s="20">
        <v>42538</v>
      </c>
      <c r="F16687" s="15" t="s">
        <v>21</v>
      </c>
      <c r="G16687" s="15" t="s">
        <v>32</v>
      </c>
      <c r="H16687" s="15" t="str">
        <f t="shared" si="750"/>
        <v>Post-calc.</v>
      </c>
      <c r="I16687" s="27">
        <v>42446</v>
      </c>
    </row>
    <row r="16688" spans="1:9" x14ac:dyDescent="0.2">
      <c r="A16688" s="15" t="s">
        <v>2198</v>
      </c>
      <c r="B16688" s="15" t="str">
        <f t="shared" si="749"/>
        <v>A7824</v>
      </c>
      <c r="C16688" s="18">
        <v>0</v>
      </c>
      <c r="D16688" s="18">
        <v>0</v>
      </c>
      <c r="E16688" s="20">
        <v>42438</v>
      </c>
      <c r="F16688" s="15" t="s">
        <v>449</v>
      </c>
      <c r="G16688" s="15" t="s">
        <v>450</v>
      </c>
      <c r="H16688" s="15" t="str">
        <f t="shared" si="750"/>
        <v>Post-calc.</v>
      </c>
      <c r="I16688" s="27">
        <v>42402</v>
      </c>
    </row>
    <row r="16689" spans="1:9" x14ac:dyDescent="0.2">
      <c r="A16689" s="15" t="s">
        <v>2197</v>
      </c>
      <c r="B16689" s="15" t="str">
        <f t="shared" si="749"/>
        <v>A7825</v>
      </c>
      <c r="C16689" s="18">
        <v>0</v>
      </c>
      <c r="D16689" s="18">
        <v>0</v>
      </c>
      <c r="E16689" s="20">
        <v>42494</v>
      </c>
      <c r="F16689" s="15" t="s">
        <v>12</v>
      </c>
      <c r="G16689" s="15" t="s">
        <v>450</v>
      </c>
      <c r="H16689" s="15" t="str">
        <f t="shared" si="750"/>
        <v>Post-calc.</v>
      </c>
      <c r="I16689" s="27">
        <v>42426</v>
      </c>
    </row>
    <row r="16690" spans="1:9" x14ac:dyDescent="0.2">
      <c r="A16690" s="15" t="s">
        <v>2196</v>
      </c>
      <c r="B16690" s="15" t="str">
        <f t="shared" si="749"/>
        <v>A7826</v>
      </c>
      <c r="C16690" s="18">
        <v>0</v>
      </c>
      <c r="D16690" s="18">
        <v>0</v>
      </c>
      <c r="E16690" s="20">
        <v>42490</v>
      </c>
      <c r="F16690" s="15" t="s">
        <v>12</v>
      </c>
      <c r="G16690" s="15" t="s">
        <v>450</v>
      </c>
      <c r="H16690" s="15" t="str">
        <f t="shared" si="750"/>
        <v>Post-calc.</v>
      </c>
      <c r="I16690" s="27">
        <v>42422</v>
      </c>
    </row>
    <row r="16691" spans="1:9" x14ac:dyDescent="0.2">
      <c r="A16691" s="15" t="s">
        <v>2195</v>
      </c>
      <c r="B16691" s="15" t="str">
        <f t="shared" si="749"/>
        <v>A7827</v>
      </c>
      <c r="C16691" s="18">
        <v>170.47</v>
      </c>
      <c r="D16691" s="18">
        <v>0</v>
      </c>
      <c r="E16691" s="20"/>
      <c r="F16691" s="15" t="s">
        <v>15</v>
      </c>
      <c r="G16691" s="15" t="s">
        <v>16</v>
      </c>
      <c r="H16691" s="15" t="str">
        <f t="shared" si="750"/>
        <v>Pre-calc.</v>
      </c>
      <c r="I16691" s="27"/>
    </row>
    <row r="16692" spans="1:9" x14ac:dyDescent="0.2">
      <c r="A16692" s="15" t="s">
        <v>2194</v>
      </c>
      <c r="B16692" s="15" t="str">
        <f t="shared" si="749"/>
        <v>A7828</v>
      </c>
      <c r="C16692" s="18">
        <v>171.9</v>
      </c>
      <c r="D16692" s="18">
        <v>0</v>
      </c>
      <c r="E16692" s="20"/>
      <c r="F16692" s="15" t="s">
        <v>15</v>
      </c>
      <c r="G16692" s="15" t="s">
        <v>16</v>
      </c>
      <c r="H16692" s="15" t="str">
        <f t="shared" si="750"/>
        <v>Pre-calc.</v>
      </c>
      <c r="I16692" s="27"/>
    </row>
    <row r="16693" spans="1:9" x14ac:dyDescent="0.2">
      <c r="A16693" s="15" t="s">
        <v>2193</v>
      </c>
      <c r="B16693" s="15" t="str">
        <f t="shared" si="749"/>
        <v>A7829</v>
      </c>
      <c r="C16693" s="18">
        <v>171.98</v>
      </c>
      <c r="D16693" s="18">
        <v>0</v>
      </c>
      <c r="E16693" s="20"/>
      <c r="F16693" s="15" t="s">
        <v>15</v>
      </c>
      <c r="G16693" s="15" t="s">
        <v>16</v>
      </c>
      <c r="H16693" s="15" t="str">
        <f t="shared" si="750"/>
        <v>Pre-calc.</v>
      </c>
      <c r="I16693" s="27"/>
    </row>
    <row r="16694" spans="1:9" x14ac:dyDescent="0.2">
      <c r="A16694" s="15" t="s">
        <v>2192</v>
      </c>
      <c r="B16694" s="15" t="str">
        <f t="shared" si="749"/>
        <v>A7830</v>
      </c>
      <c r="C16694" s="18">
        <v>138.91999999999999</v>
      </c>
      <c r="D16694" s="18">
        <v>0</v>
      </c>
      <c r="E16694" s="20"/>
      <c r="F16694" s="15" t="s">
        <v>15</v>
      </c>
      <c r="G16694" s="15" t="s">
        <v>16</v>
      </c>
      <c r="H16694" s="15" t="str">
        <f t="shared" si="750"/>
        <v>Pre-calc.</v>
      </c>
      <c r="I16694" s="27"/>
    </row>
    <row r="16695" spans="1:9" x14ac:dyDescent="0.2">
      <c r="A16695" s="15" t="s">
        <v>2191</v>
      </c>
      <c r="B16695" s="15" t="str">
        <f t="shared" si="749"/>
        <v>A7831</v>
      </c>
      <c r="C16695" s="18">
        <v>172.13</v>
      </c>
      <c r="D16695" s="18">
        <v>0</v>
      </c>
      <c r="E16695" s="20"/>
      <c r="F16695" s="15" t="s">
        <v>15</v>
      </c>
      <c r="G16695" s="15" t="s">
        <v>16</v>
      </c>
      <c r="H16695" s="15" t="str">
        <f t="shared" si="750"/>
        <v>Pre-calc.</v>
      </c>
      <c r="I16695" s="27"/>
    </row>
    <row r="16696" spans="1:9" x14ac:dyDescent="0.2">
      <c r="A16696" s="15" t="s">
        <v>2190</v>
      </c>
      <c r="B16696" s="15" t="str">
        <f t="shared" si="749"/>
        <v>A7832</v>
      </c>
      <c r="C16696" s="18">
        <v>252.24</v>
      </c>
      <c r="D16696" s="18">
        <v>0</v>
      </c>
      <c r="E16696" s="20"/>
      <c r="F16696" s="15" t="s">
        <v>15</v>
      </c>
      <c r="G16696" s="15" t="s">
        <v>16</v>
      </c>
      <c r="H16696" s="15" t="str">
        <f t="shared" si="750"/>
        <v>Pre-calc.</v>
      </c>
      <c r="I16696" s="27"/>
    </row>
    <row r="16697" spans="1:9" x14ac:dyDescent="0.2">
      <c r="A16697" s="15" t="s">
        <v>2189</v>
      </c>
      <c r="B16697" s="15" t="str">
        <f t="shared" si="749"/>
        <v>A7833</v>
      </c>
      <c r="C16697" s="18">
        <v>0</v>
      </c>
      <c r="D16697" s="18">
        <v>0</v>
      </c>
      <c r="E16697" s="20">
        <v>42396</v>
      </c>
      <c r="F16697" s="15" t="s">
        <v>44</v>
      </c>
      <c r="G16697" s="15" t="s">
        <v>133</v>
      </c>
      <c r="H16697" s="15" t="str">
        <f t="shared" si="750"/>
        <v>Post-calc.</v>
      </c>
      <c r="I16697" s="27">
        <v>42396</v>
      </c>
    </row>
    <row r="16698" spans="1:9" x14ac:dyDescent="0.2">
      <c r="A16698" s="15" t="s">
        <v>2188</v>
      </c>
      <c r="B16698" s="15" t="str">
        <f t="shared" si="749"/>
        <v>A7834</v>
      </c>
      <c r="C16698" s="18">
        <v>70.209999999999994</v>
      </c>
      <c r="D16698" s="18">
        <v>0</v>
      </c>
      <c r="E16698" s="20"/>
      <c r="F16698" s="15" t="s">
        <v>15</v>
      </c>
      <c r="G16698" s="15" t="s">
        <v>16</v>
      </c>
      <c r="H16698" s="15" t="str">
        <f t="shared" si="750"/>
        <v>Pre-calc.</v>
      </c>
      <c r="I16698" s="27"/>
    </row>
    <row r="16699" spans="1:9" x14ac:dyDescent="0.2">
      <c r="A16699" s="15" t="s">
        <v>2187</v>
      </c>
      <c r="B16699" s="15" t="str">
        <f t="shared" si="749"/>
        <v>A7835</v>
      </c>
      <c r="C16699" s="18">
        <v>0</v>
      </c>
      <c r="D16699" s="18">
        <v>0</v>
      </c>
      <c r="E16699" s="20">
        <v>42396</v>
      </c>
      <c r="F16699" s="15" t="s">
        <v>44</v>
      </c>
      <c r="G16699" s="15" t="s">
        <v>133</v>
      </c>
      <c r="H16699" s="15" t="str">
        <f t="shared" si="750"/>
        <v>Post-calc.</v>
      </c>
      <c r="I16699" s="27">
        <v>42396</v>
      </c>
    </row>
    <row r="16700" spans="1:9" x14ac:dyDescent="0.2">
      <c r="A16700" s="15" t="s">
        <v>2186</v>
      </c>
      <c r="B16700" s="15" t="str">
        <f t="shared" si="749"/>
        <v>A7836</v>
      </c>
      <c r="C16700" s="18">
        <v>0</v>
      </c>
      <c r="D16700" s="18">
        <v>0</v>
      </c>
      <c r="E16700" s="20">
        <v>42396</v>
      </c>
      <c r="F16700" s="15" t="s">
        <v>44</v>
      </c>
      <c r="G16700" s="15" t="s">
        <v>133</v>
      </c>
      <c r="H16700" s="15" t="str">
        <f t="shared" si="750"/>
        <v>Post-calc.</v>
      </c>
      <c r="I16700" s="27">
        <v>42396</v>
      </c>
    </row>
    <row r="16701" spans="1:9" x14ac:dyDescent="0.2">
      <c r="A16701" s="15" t="s">
        <v>2185</v>
      </c>
      <c r="B16701" s="15" t="str">
        <f t="shared" si="749"/>
        <v>A7837</v>
      </c>
      <c r="C16701" s="18">
        <v>0</v>
      </c>
      <c r="D16701" s="18">
        <v>0</v>
      </c>
      <c r="E16701" s="20">
        <v>42396</v>
      </c>
      <c r="F16701" s="15" t="s">
        <v>44</v>
      </c>
      <c r="G16701" s="15" t="s">
        <v>133</v>
      </c>
      <c r="H16701" s="15" t="str">
        <f t="shared" si="750"/>
        <v>Post-calc.</v>
      </c>
      <c r="I16701" s="27">
        <v>42396</v>
      </c>
    </row>
    <row r="16702" spans="1:9" x14ac:dyDescent="0.2">
      <c r="A16702" s="15" t="s">
        <v>2184</v>
      </c>
      <c r="B16702" s="15" t="str">
        <f t="shared" si="749"/>
        <v>A7838</v>
      </c>
      <c r="C16702" s="18">
        <v>0</v>
      </c>
      <c r="D16702" s="18">
        <v>0</v>
      </c>
      <c r="E16702" s="20">
        <v>42396</v>
      </c>
      <c r="F16702" s="15" t="s">
        <v>44</v>
      </c>
      <c r="G16702" s="15" t="s">
        <v>133</v>
      </c>
      <c r="H16702" s="15" t="str">
        <f t="shared" si="750"/>
        <v>Post-calc.</v>
      </c>
      <c r="I16702" s="27">
        <v>42396</v>
      </c>
    </row>
    <row r="16703" spans="1:9" x14ac:dyDescent="0.2">
      <c r="A16703" s="15" t="s">
        <v>2183</v>
      </c>
      <c r="B16703" s="15" t="str">
        <f t="shared" si="749"/>
        <v>A7839</v>
      </c>
      <c r="C16703" s="18">
        <v>0</v>
      </c>
      <c r="D16703" s="18">
        <v>0</v>
      </c>
      <c r="E16703" s="20">
        <v>42396</v>
      </c>
      <c r="F16703" s="15" t="s">
        <v>44</v>
      </c>
      <c r="G16703" s="15" t="s">
        <v>133</v>
      </c>
      <c r="H16703" s="15" t="str">
        <f t="shared" si="750"/>
        <v>Post-calc.</v>
      </c>
      <c r="I16703" s="27">
        <v>42396</v>
      </c>
    </row>
    <row r="16704" spans="1:9" x14ac:dyDescent="0.2">
      <c r="A16704" s="15" t="s">
        <v>2182</v>
      </c>
      <c r="B16704" s="15" t="str">
        <f t="shared" si="749"/>
        <v>A7840</v>
      </c>
      <c r="C16704" s="18">
        <v>0</v>
      </c>
      <c r="D16704" s="18">
        <v>0</v>
      </c>
      <c r="E16704" s="20"/>
      <c r="F16704" s="15" t="s">
        <v>64</v>
      </c>
      <c r="G16704" s="15" t="s">
        <v>65</v>
      </c>
      <c r="H16704" s="15" t="str">
        <f t="shared" si="750"/>
        <v>Pre-calc.</v>
      </c>
      <c r="I16704" s="27"/>
    </row>
    <row r="16705" spans="1:9" x14ac:dyDescent="0.2">
      <c r="A16705" s="15" t="s">
        <v>2181</v>
      </c>
      <c r="B16705" s="15" t="str">
        <f t="shared" si="749"/>
        <v>A7841</v>
      </c>
      <c r="C16705" s="18">
        <v>0</v>
      </c>
      <c r="D16705" s="18">
        <v>0</v>
      </c>
      <c r="E16705" s="20"/>
      <c r="F16705" s="15" t="s">
        <v>31</v>
      </c>
      <c r="G16705" s="15" t="s">
        <v>107</v>
      </c>
      <c r="H16705" s="15" t="str">
        <f t="shared" si="750"/>
        <v>Pre-calc.</v>
      </c>
      <c r="I16705" s="27"/>
    </row>
    <row r="16706" spans="1:9" x14ac:dyDescent="0.2">
      <c r="A16706" s="15" t="s">
        <v>2180</v>
      </c>
      <c r="B16706" s="15" t="str">
        <f t="shared" si="749"/>
        <v>A7842</v>
      </c>
      <c r="C16706" s="18">
        <v>0</v>
      </c>
      <c r="D16706" s="18">
        <v>0</v>
      </c>
      <c r="E16706" s="20">
        <v>42466</v>
      </c>
      <c r="F16706" s="15" t="s">
        <v>15</v>
      </c>
      <c r="G16706" s="15" t="s">
        <v>35</v>
      </c>
      <c r="H16706" s="15" t="str">
        <f t="shared" si="750"/>
        <v>Post-calc.</v>
      </c>
      <c r="I16706" s="27">
        <v>42466</v>
      </c>
    </row>
    <row r="16707" spans="1:9" x14ac:dyDescent="0.2">
      <c r="A16707" s="15" t="s">
        <v>2179</v>
      </c>
      <c r="B16707" s="15" t="str">
        <f t="shared" si="749"/>
        <v>A7843</v>
      </c>
      <c r="C16707" s="18">
        <v>0</v>
      </c>
      <c r="D16707" s="18">
        <v>0</v>
      </c>
      <c r="E16707" s="20">
        <v>42488</v>
      </c>
      <c r="F16707" s="15" t="s">
        <v>15</v>
      </c>
      <c r="G16707" s="15" t="s">
        <v>35</v>
      </c>
      <c r="H16707" s="15" t="str">
        <f t="shared" si="750"/>
        <v>Post-calc.</v>
      </c>
      <c r="I16707" s="27">
        <v>42431</v>
      </c>
    </row>
    <row r="16708" spans="1:9" x14ac:dyDescent="0.2">
      <c r="A16708" s="15" t="s">
        <v>2178</v>
      </c>
      <c r="B16708" s="15" t="str">
        <f t="shared" si="749"/>
        <v>A7844</v>
      </c>
      <c r="C16708" s="18">
        <v>0</v>
      </c>
      <c r="D16708" s="18">
        <v>0</v>
      </c>
      <c r="E16708" s="20">
        <v>42418</v>
      </c>
      <c r="F16708" s="15" t="s">
        <v>15</v>
      </c>
      <c r="G16708" s="15" t="s">
        <v>35</v>
      </c>
      <c r="H16708" s="15" t="str">
        <f t="shared" si="750"/>
        <v>Post-calc.</v>
      </c>
      <c r="I16708" s="27">
        <v>42418</v>
      </c>
    </row>
    <row r="16709" spans="1:9" x14ac:dyDescent="0.2">
      <c r="A16709" s="15" t="s">
        <v>2177</v>
      </c>
      <c r="B16709" s="15" t="str">
        <f t="shared" si="749"/>
        <v>A7845</v>
      </c>
      <c r="C16709" s="18">
        <v>0</v>
      </c>
      <c r="D16709" s="18">
        <v>0</v>
      </c>
      <c r="E16709" s="20">
        <v>42492</v>
      </c>
      <c r="F16709" s="15" t="s">
        <v>15</v>
      </c>
      <c r="G16709" s="15" t="s">
        <v>35</v>
      </c>
      <c r="H16709" s="15" t="str">
        <f t="shared" si="750"/>
        <v>Post-calc.</v>
      </c>
      <c r="I16709" s="27">
        <v>42471</v>
      </c>
    </row>
    <row r="16710" spans="1:9" x14ac:dyDescent="0.2">
      <c r="A16710" s="15" t="s">
        <v>2176</v>
      </c>
      <c r="B16710" s="15" t="str">
        <f t="shared" ref="B16710:B16773" si="751">LEFT(A16710,5)</f>
        <v>A7846</v>
      </c>
      <c r="C16710" s="18">
        <v>0</v>
      </c>
      <c r="D16710" s="18">
        <v>0</v>
      </c>
      <c r="E16710" s="20">
        <v>42419</v>
      </c>
      <c r="F16710" s="15" t="s">
        <v>15</v>
      </c>
      <c r="G16710" s="15" t="s">
        <v>35</v>
      </c>
      <c r="H16710" s="15" t="str">
        <f t="shared" ref="H16710:H16773" si="752">+IF(E16710&gt;1,"Post-calc.","Pre-calc.")</f>
        <v>Post-calc.</v>
      </c>
      <c r="I16710" s="27">
        <v>42419</v>
      </c>
    </row>
    <row r="16711" spans="1:9" x14ac:dyDescent="0.2">
      <c r="A16711" s="15" t="s">
        <v>2175</v>
      </c>
      <c r="B16711" s="15" t="str">
        <f t="shared" si="751"/>
        <v>A7847</v>
      </c>
      <c r="C16711" s="18">
        <v>0</v>
      </c>
      <c r="D16711" s="18">
        <v>0</v>
      </c>
      <c r="E16711" s="20"/>
      <c r="F16711" s="15" t="s">
        <v>64</v>
      </c>
      <c r="G16711" s="15" t="s">
        <v>65</v>
      </c>
      <c r="H16711" s="15" t="str">
        <f t="shared" si="752"/>
        <v>Pre-calc.</v>
      </c>
      <c r="I16711" s="27"/>
    </row>
    <row r="16712" spans="1:9" x14ac:dyDescent="0.2">
      <c r="A16712" s="15" t="s">
        <v>2174</v>
      </c>
      <c r="B16712" s="15" t="str">
        <f t="shared" si="751"/>
        <v>A7848</v>
      </c>
      <c r="C16712" s="18">
        <v>217.15010000000001</v>
      </c>
      <c r="D16712" s="18">
        <v>223.4314</v>
      </c>
      <c r="E16712" s="20">
        <v>42355</v>
      </c>
      <c r="F16712" s="15" t="s">
        <v>44</v>
      </c>
      <c r="G16712" s="15" t="s">
        <v>133</v>
      </c>
      <c r="H16712" s="15" t="str">
        <f t="shared" si="752"/>
        <v>Post-calc.</v>
      </c>
      <c r="I16712" s="27">
        <v>42285</v>
      </c>
    </row>
    <row r="16713" spans="1:9" x14ac:dyDescent="0.2">
      <c r="A16713" s="15" t="s">
        <v>2173</v>
      </c>
      <c r="B16713" s="15" t="str">
        <f t="shared" si="751"/>
        <v>A7849</v>
      </c>
      <c r="C16713" s="18">
        <v>1410.12</v>
      </c>
      <c r="D16713" s="18">
        <v>2726.68</v>
      </c>
      <c r="E16713" s="20">
        <v>42472</v>
      </c>
      <c r="F16713" s="15" t="s">
        <v>103</v>
      </c>
      <c r="G16713" s="15" t="s">
        <v>13</v>
      </c>
      <c r="H16713" s="15" t="str">
        <f t="shared" si="752"/>
        <v>Post-calc.</v>
      </c>
      <c r="I16713" s="27">
        <v>42472</v>
      </c>
    </row>
    <row r="16714" spans="1:9" x14ac:dyDescent="0.2">
      <c r="A16714" s="15" t="s">
        <v>2172</v>
      </c>
      <c r="B16714" s="15" t="str">
        <f t="shared" si="751"/>
        <v>A7850</v>
      </c>
      <c r="C16714" s="18">
        <v>-0.27</v>
      </c>
      <c r="D16714" s="18">
        <v>-0.27</v>
      </c>
      <c r="E16714" s="20">
        <v>42429</v>
      </c>
      <c r="F16714" s="15" t="s">
        <v>449</v>
      </c>
      <c r="G16714" s="15" t="s">
        <v>450</v>
      </c>
      <c r="H16714" s="15" t="str">
        <f t="shared" si="752"/>
        <v>Post-calc.</v>
      </c>
      <c r="I16714" s="27">
        <v>42401</v>
      </c>
    </row>
    <row r="16715" spans="1:9" x14ac:dyDescent="0.2">
      <c r="A16715" s="15" t="s">
        <v>2171</v>
      </c>
      <c r="B16715" s="15" t="str">
        <f t="shared" si="751"/>
        <v>A7851</v>
      </c>
      <c r="C16715" s="18">
        <v>0</v>
      </c>
      <c r="D16715" s="18">
        <v>0</v>
      </c>
      <c r="E16715" s="20"/>
      <c r="F16715" s="15" t="s">
        <v>21</v>
      </c>
      <c r="G16715" s="15" t="s">
        <v>1833</v>
      </c>
      <c r="H16715" s="15" t="str">
        <f t="shared" si="752"/>
        <v>Pre-calc.</v>
      </c>
      <c r="I16715" s="27">
        <v>42287</v>
      </c>
    </row>
    <row r="16716" spans="1:9" x14ac:dyDescent="0.2">
      <c r="A16716" s="15" t="s">
        <v>2170</v>
      </c>
      <c r="B16716" s="15" t="str">
        <f t="shared" si="751"/>
        <v>A7852</v>
      </c>
      <c r="C16716" s="18">
        <v>0</v>
      </c>
      <c r="D16716" s="18">
        <v>0</v>
      </c>
      <c r="E16716" s="20"/>
      <c r="F16716" s="15" t="s">
        <v>12</v>
      </c>
      <c r="G16716" s="15" t="s">
        <v>74</v>
      </c>
      <c r="H16716" s="15" t="str">
        <f t="shared" si="752"/>
        <v>Pre-calc.</v>
      </c>
      <c r="I16716" s="27">
        <v>42439</v>
      </c>
    </row>
    <row r="16717" spans="1:9" x14ac:dyDescent="0.2">
      <c r="A16717" s="15" t="s">
        <v>2169</v>
      </c>
      <c r="B16717" s="15" t="str">
        <f t="shared" si="751"/>
        <v>A7853</v>
      </c>
      <c r="C16717" s="18">
        <v>0</v>
      </c>
      <c r="D16717" s="18">
        <v>0</v>
      </c>
      <c r="E16717" s="20">
        <v>42522</v>
      </c>
      <c r="F16717" s="15" t="s">
        <v>15</v>
      </c>
      <c r="G16717" s="15" t="s">
        <v>35</v>
      </c>
      <c r="H16717" s="15" t="str">
        <f t="shared" si="752"/>
        <v>Post-calc.</v>
      </c>
      <c r="I16717" s="27">
        <v>42485</v>
      </c>
    </row>
    <row r="16718" spans="1:9" x14ac:dyDescent="0.2">
      <c r="A16718" s="15" t="s">
        <v>2168</v>
      </c>
      <c r="B16718" s="15" t="str">
        <f t="shared" si="751"/>
        <v>A7854</v>
      </c>
      <c r="C16718" s="18">
        <v>0</v>
      </c>
      <c r="D16718" s="18">
        <v>0</v>
      </c>
      <c r="E16718" s="20"/>
      <c r="F16718" s="15" t="s">
        <v>15</v>
      </c>
      <c r="G16718" s="15" t="s">
        <v>35</v>
      </c>
      <c r="H16718" s="15" t="str">
        <f t="shared" si="752"/>
        <v>Pre-calc.</v>
      </c>
      <c r="I16718" s="27">
        <v>42501</v>
      </c>
    </row>
    <row r="16719" spans="1:9" x14ac:dyDescent="0.2">
      <c r="A16719" s="15" t="s">
        <v>2167</v>
      </c>
      <c r="B16719" s="15" t="str">
        <f t="shared" si="751"/>
        <v>A7855</v>
      </c>
      <c r="C16719" s="18">
        <v>0</v>
      </c>
      <c r="D16719" s="18">
        <v>0</v>
      </c>
      <c r="E16719" s="20">
        <v>42486</v>
      </c>
      <c r="F16719" s="15" t="s">
        <v>15</v>
      </c>
      <c r="G16719" s="15" t="s">
        <v>35</v>
      </c>
      <c r="H16719" s="15" t="str">
        <f t="shared" si="752"/>
        <v>Post-calc.</v>
      </c>
      <c r="I16719" s="27">
        <v>42486</v>
      </c>
    </row>
    <row r="16720" spans="1:9" x14ac:dyDescent="0.2">
      <c r="A16720" s="15" t="s">
        <v>2166</v>
      </c>
      <c r="B16720" s="15" t="str">
        <f t="shared" si="751"/>
        <v>A7856</v>
      </c>
      <c r="C16720" s="18">
        <v>0</v>
      </c>
      <c r="D16720" s="18">
        <v>0</v>
      </c>
      <c r="E16720" s="20">
        <v>42487</v>
      </c>
      <c r="F16720" s="15" t="s">
        <v>15</v>
      </c>
      <c r="G16720" s="15" t="s">
        <v>35</v>
      </c>
      <c r="H16720" s="15" t="str">
        <f t="shared" si="752"/>
        <v>Post-calc.</v>
      </c>
      <c r="I16720" s="27">
        <v>42445</v>
      </c>
    </row>
    <row r="16721" spans="1:9" x14ac:dyDescent="0.2">
      <c r="A16721" s="15" t="s">
        <v>2165</v>
      </c>
      <c r="B16721" s="15" t="str">
        <f t="shared" si="751"/>
        <v>A7857</v>
      </c>
      <c r="C16721" s="18">
        <v>0</v>
      </c>
      <c r="D16721" s="18">
        <v>0</v>
      </c>
      <c r="E16721" s="20">
        <v>42444</v>
      </c>
      <c r="F16721" s="15" t="s">
        <v>12</v>
      </c>
      <c r="G16721" s="15" t="s">
        <v>13</v>
      </c>
      <c r="H16721" s="15" t="str">
        <f t="shared" si="752"/>
        <v>Post-calc.</v>
      </c>
      <c r="I16721" s="27">
        <v>42444</v>
      </c>
    </row>
    <row r="16722" spans="1:9" x14ac:dyDescent="0.2">
      <c r="A16722" s="15" t="s">
        <v>2164</v>
      </c>
      <c r="B16722" s="15" t="str">
        <f t="shared" si="751"/>
        <v>A7858</v>
      </c>
      <c r="C16722" s="18">
        <v>0</v>
      </c>
      <c r="D16722" s="18">
        <v>0</v>
      </c>
      <c r="E16722" s="20">
        <v>42436</v>
      </c>
      <c r="F16722" s="15" t="s">
        <v>15</v>
      </c>
      <c r="G16722" s="15" t="s">
        <v>35</v>
      </c>
      <c r="H16722" s="15" t="str">
        <f t="shared" si="752"/>
        <v>Post-calc.</v>
      </c>
      <c r="I16722" s="27">
        <v>42436</v>
      </c>
    </row>
    <row r="16723" spans="1:9" x14ac:dyDescent="0.2">
      <c r="A16723" s="15" t="s">
        <v>2163</v>
      </c>
      <c r="B16723" s="15" t="str">
        <f t="shared" si="751"/>
        <v>A7859</v>
      </c>
      <c r="C16723" s="18">
        <v>0</v>
      </c>
      <c r="D16723" s="18">
        <v>0</v>
      </c>
      <c r="E16723" s="20"/>
      <c r="F16723" s="15" t="s">
        <v>21</v>
      </c>
      <c r="G16723" s="15" t="s">
        <v>22</v>
      </c>
      <c r="H16723" s="15" t="str">
        <f t="shared" si="752"/>
        <v>Pre-calc.</v>
      </c>
      <c r="I16723" s="27"/>
    </row>
    <row r="16724" spans="1:9" x14ac:dyDescent="0.2">
      <c r="A16724" s="15" t="s">
        <v>2162</v>
      </c>
      <c r="B16724" s="15" t="str">
        <f t="shared" si="751"/>
        <v>A7860</v>
      </c>
      <c r="C16724" s="18">
        <v>0</v>
      </c>
      <c r="D16724" s="18">
        <v>0</v>
      </c>
      <c r="E16724" s="20"/>
      <c r="F16724" s="15" t="s">
        <v>15</v>
      </c>
      <c r="G16724" s="15" t="s">
        <v>35</v>
      </c>
      <c r="H16724" s="15" t="str">
        <f t="shared" si="752"/>
        <v>Pre-calc.</v>
      </c>
      <c r="I16724" s="27">
        <v>42501</v>
      </c>
    </row>
    <row r="16725" spans="1:9" x14ac:dyDescent="0.2">
      <c r="A16725" s="15" t="s">
        <v>2161</v>
      </c>
      <c r="B16725" s="15" t="str">
        <f t="shared" si="751"/>
        <v>A7861</v>
      </c>
      <c r="C16725" s="18">
        <v>0</v>
      </c>
      <c r="D16725" s="18">
        <v>0</v>
      </c>
      <c r="E16725" s="20"/>
      <c r="F16725" s="15" t="s">
        <v>21</v>
      </c>
      <c r="G16725" s="15" t="s">
        <v>22</v>
      </c>
      <c r="H16725" s="15" t="str">
        <f t="shared" si="752"/>
        <v>Pre-calc.</v>
      </c>
      <c r="I16725" s="27">
        <v>42516</v>
      </c>
    </row>
    <row r="16726" spans="1:9" x14ac:dyDescent="0.2">
      <c r="A16726" s="15" t="s">
        <v>2160</v>
      </c>
      <c r="B16726" s="15" t="str">
        <f t="shared" si="751"/>
        <v>A7862</v>
      </c>
      <c r="C16726" s="18">
        <v>0</v>
      </c>
      <c r="D16726" s="18">
        <v>0</v>
      </c>
      <c r="E16726" s="20">
        <v>42473</v>
      </c>
      <c r="F16726" s="15" t="s">
        <v>15</v>
      </c>
      <c r="G16726" s="15" t="s">
        <v>35</v>
      </c>
      <c r="H16726" s="15" t="str">
        <f t="shared" si="752"/>
        <v>Post-calc.</v>
      </c>
      <c r="I16726" s="27">
        <v>42438</v>
      </c>
    </row>
    <row r="16727" spans="1:9" x14ac:dyDescent="0.2">
      <c r="A16727" s="15" t="s">
        <v>2159</v>
      </c>
      <c r="B16727" s="15" t="str">
        <f t="shared" si="751"/>
        <v>A7863</v>
      </c>
      <c r="C16727" s="18">
        <v>0</v>
      </c>
      <c r="D16727" s="18">
        <v>0</v>
      </c>
      <c r="E16727" s="20">
        <v>42496</v>
      </c>
      <c r="F16727" s="15" t="s">
        <v>15</v>
      </c>
      <c r="G16727" s="15" t="s">
        <v>35</v>
      </c>
      <c r="H16727" s="15" t="str">
        <f t="shared" si="752"/>
        <v>Post-calc.</v>
      </c>
      <c r="I16727" s="27">
        <v>42437</v>
      </c>
    </row>
    <row r="16728" spans="1:9" x14ac:dyDescent="0.2">
      <c r="A16728" s="15" t="s">
        <v>2158</v>
      </c>
      <c r="B16728" s="15" t="str">
        <f t="shared" si="751"/>
        <v>A7864</v>
      </c>
      <c r="C16728" s="18">
        <v>0</v>
      </c>
      <c r="D16728" s="18">
        <v>0</v>
      </c>
      <c r="E16728" s="20">
        <v>42369</v>
      </c>
      <c r="F16728" s="15" t="s">
        <v>44</v>
      </c>
      <c r="G16728" s="15" t="s">
        <v>133</v>
      </c>
      <c r="H16728" s="15" t="str">
        <f t="shared" si="752"/>
        <v>Post-calc.</v>
      </c>
      <c r="I16728" s="27">
        <v>42293</v>
      </c>
    </row>
    <row r="16729" spans="1:9" x14ac:dyDescent="0.2">
      <c r="A16729" s="15" t="s">
        <v>2157</v>
      </c>
      <c r="B16729" s="15" t="str">
        <f t="shared" si="751"/>
        <v>A7865</v>
      </c>
      <c r="C16729" s="18">
        <v>0</v>
      </c>
      <c r="D16729" s="18">
        <v>0</v>
      </c>
      <c r="E16729" s="20">
        <v>42404</v>
      </c>
      <c r="F16729" s="15" t="s">
        <v>12</v>
      </c>
      <c r="G16729" s="15" t="s">
        <v>133</v>
      </c>
      <c r="H16729" s="15" t="str">
        <f t="shared" si="752"/>
        <v>Post-calc.</v>
      </c>
      <c r="I16729" s="27">
        <v>42297</v>
      </c>
    </row>
    <row r="16730" spans="1:9" x14ac:dyDescent="0.2">
      <c r="A16730" s="15" t="s">
        <v>2156</v>
      </c>
      <c r="B16730" s="15" t="str">
        <f t="shared" si="751"/>
        <v>A7866</v>
      </c>
      <c r="C16730" s="18">
        <v>0</v>
      </c>
      <c r="D16730" s="18">
        <v>0</v>
      </c>
      <c r="E16730" s="20"/>
      <c r="F16730" s="15" t="s">
        <v>28</v>
      </c>
      <c r="G16730" s="15" t="s">
        <v>13</v>
      </c>
      <c r="H16730" s="15" t="str">
        <f t="shared" si="752"/>
        <v>Pre-calc.</v>
      </c>
      <c r="I16730" s="27"/>
    </row>
    <row r="16731" spans="1:9" x14ac:dyDescent="0.2">
      <c r="A16731" s="15" t="s">
        <v>2155</v>
      </c>
      <c r="B16731" s="15" t="str">
        <f t="shared" si="751"/>
        <v>A7867</v>
      </c>
      <c r="C16731" s="18">
        <v>0</v>
      </c>
      <c r="D16731" s="18">
        <v>0</v>
      </c>
      <c r="E16731" s="20">
        <v>42487</v>
      </c>
      <c r="F16731" s="15" t="s">
        <v>15</v>
      </c>
      <c r="G16731" s="15" t="s">
        <v>35</v>
      </c>
      <c r="H16731" s="15" t="str">
        <f t="shared" si="752"/>
        <v>Post-calc.</v>
      </c>
      <c r="I16731" s="27">
        <v>42445</v>
      </c>
    </row>
    <row r="16732" spans="1:9" x14ac:dyDescent="0.2">
      <c r="A16732" s="15" t="s">
        <v>2154</v>
      </c>
      <c r="B16732" s="15" t="str">
        <f t="shared" si="751"/>
        <v>A7868</v>
      </c>
      <c r="C16732" s="18">
        <v>0</v>
      </c>
      <c r="D16732" s="18">
        <v>0</v>
      </c>
      <c r="E16732" s="20">
        <v>42522</v>
      </c>
      <c r="F16732" s="15" t="s">
        <v>15</v>
      </c>
      <c r="G16732" s="15" t="s">
        <v>35</v>
      </c>
      <c r="H16732" s="15" t="str">
        <f t="shared" si="752"/>
        <v>Post-calc.</v>
      </c>
      <c r="I16732" s="27">
        <v>42485</v>
      </c>
    </row>
    <row r="16733" spans="1:9" x14ac:dyDescent="0.2">
      <c r="A16733" s="15" t="s">
        <v>2153</v>
      </c>
      <c r="B16733" s="15" t="str">
        <f t="shared" si="751"/>
        <v>A7869</v>
      </c>
      <c r="C16733" s="18">
        <v>0</v>
      </c>
      <c r="D16733" s="18">
        <v>0</v>
      </c>
      <c r="E16733" s="20">
        <v>42522</v>
      </c>
      <c r="F16733" s="15" t="s">
        <v>12</v>
      </c>
      <c r="G16733" s="15" t="s">
        <v>77</v>
      </c>
      <c r="H16733" s="15" t="str">
        <f t="shared" si="752"/>
        <v>Post-calc.</v>
      </c>
      <c r="I16733" s="27">
        <v>42430</v>
      </c>
    </row>
    <row r="16734" spans="1:9" x14ac:dyDescent="0.2">
      <c r="A16734" s="15" t="s">
        <v>2152</v>
      </c>
      <c r="B16734" s="15" t="str">
        <f t="shared" si="751"/>
        <v>A7870</v>
      </c>
      <c r="C16734" s="18">
        <v>0</v>
      </c>
      <c r="D16734" s="18">
        <v>0</v>
      </c>
      <c r="E16734" s="20">
        <v>42461</v>
      </c>
      <c r="F16734" s="15" t="s">
        <v>15</v>
      </c>
      <c r="G16734" s="15" t="s">
        <v>35</v>
      </c>
      <c r="H16734" s="15" t="str">
        <f t="shared" si="752"/>
        <v>Post-calc.</v>
      </c>
      <c r="I16734" s="27">
        <v>42429</v>
      </c>
    </row>
    <row r="16735" spans="1:9" x14ac:dyDescent="0.2">
      <c r="A16735" s="15" t="s">
        <v>2151</v>
      </c>
      <c r="B16735" s="15" t="str">
        <f t="shared" si="751"/>
        <v>A7871</v>
      </c>
      <c r="C16735" s="18">
        <v>0</v>
      </c>
      <c r="D16735" s="18">
        <v>0</v>
      </c>
      <c r="E16735" s="20"/>
      <c r="F16735" s="15" t="s">
        <v>31</v>
      </c>
      <c r="G16735" s="15" t="s">
        <v>22</v>
      </c>
      <c r="H16735" s="15" t="str">
        <f t="shared" si="752"/>
        <v>Pre-calc.</v>
      </c>
      <c r="I16735" s="27">
        <v>42433</v>
      </c>
    </row>
    <row r="16736" spans="1:9" x14ac:dyDescent="0.2">
      <c r="A16736" s="15" t="s">
        <v>2150</v>
      </c>
      <c r="B16736" s="15" t="str">
        <f t="shared" si="751"/>
        <v>A7872</v>
      </c>
      <c r="C16736" s="18">
        <v>1977.23</v>
      </c>
      <c r="D16736" s="18">
        <v>1382.05</v>
      </c>
      <c r="E16736" s="20">
        <v>42538</v>
      </c>
      <c r="F16736" s="15" t="s">
        <v>31</v>
      </c>
      <c r="G16736" s="15" t="s">
        <v>32</v>
      </c>
      <c r="H16736" s="15" t="str">
        <f t="shared" si="752"/>
        <v>Post-calc.</v>
      </c>
      <c r="I16736" s="27">
        <v>42429</v>
      </c>
    </row>
    <row r="16737" spans="1:9" x14ac:dyDescent="0.2">
      <c r="A16737" s="15" t="s">
        <v>2149</v>
      </c>
      <c r="B16737" s="15" t="str">
        <f t="shared" si="751"/>
        <v>A7873</v>
      </c>
      <c r="C16737" s="18">
        <v>480.93</v>
      </c>
      <c r="D16737" s="18">
        <v>994.73</v>
      </c>
      <c r="E16737" s="20">
        <v>42538</v>
      </c>
      <c r="F16737" s="15" t="s">
        <v>21</v>
      </c>
      <c r="G16737" s="15" t="s">
        <v>32</v>
      </c>
      <c r="H16737" s="15" t="str">
        <f t="shared" si="752"/>
        <v>Post-calc.</v>
      </c>
      <c r="I16737" s="27">
        <v>42447</v>
      </c>
    </row>
    <row r="16738" spans="1:9" x14ac:dyDescent="0.2">
      <c r="A16738" s="15" t="s">
        <v>2148</v>
      </c>
      <c r="B16738" s="15" t="str">
        <f t="shared" si="751"/>
        <v>A7874</v>
      </c>
      <c r="C16738" s="18">
        <v>187.10550000000001</v>
      </c>
      <c r="D16738" s="18">
        <v>0</v>
      </c>
      <c r="E16738" s="20"/>
      <c r="F16738" s="15" t="s">
        <v>21</v>
      </c>
      <c r="G16738" s="15" t="s">
        <v>32</v>
      </c>
      <c r="H16738" s="15" t="str">
        <f t="shared" si="752"/>
        <v>Pre-calc.</v>
      </c>
      <c r="I16738" s="27"/>
    </row>
    <row r="16739" spans="1:9" x14ac:dyDescent="0.2">
      <c r="A16739" s="15" t="s">
        <v>2147</v>
      </c>
      <c r="B16739" s="15" t="str">
        <f t="shared" si="751"/>
        <v>A7875</v>
      </c>
      <c r="C16739" s="18">
        <v>0</v>
      </c>
      <c r="D16739" s="18">
        <v>0</v>
      </c>
      <c r="E16739" s="20"/>
      <c r="F16739" s="15" t="s">
        <v>31</v>
      </c>
      <c r="G16739" s="15" t="s">
        <v>22</v>
      </c>
      <c r="H16739" s="15" t="str">
        <f t="shared" si="752"/>
        <v>Pre-calc.</v>
      </c>
      <c r="I16739" s="27">
        <v>42443</v>
      </c>
    </row>
    <row r="16740" spans="1:9" x14ac:dyDescent="0.2">
      <c r="A16740" s="15" t="s">
        <v>2146</v>
      </c>
      <c r="B16740" s="15" t="str">
        <f t="shared" si="751"/>
        <v>A7876</v>
      </c>
      <c r="C16740" s="18">
        <v>14097.64</v>
      </c>
      <c r="D16740" s="18">
        <v>7426.5</v>
      </c>
      <c r="E16740" s="20">
        <v>42500</v>
      </c>
      <c r="F16740" s="15" t="s">
        <v>103</v>
      </c>
      <c r="G16740" s="15" t="s">
        <v>13</v>
      </c>
      <c r="H16740" s="15" t="str">
        <f t="shared" si="752"/>
        <v>Post-calc.</v>
      </c>
      <c r="I16740" s="27">
        <v>42500</v>
      </c>
    </row>
    <row r="16741" spans="1:9" x14ac:dyDescent="0.2">
      <c r="A16741" s="15" t="s">
        <v>2145</v>
      </c>
      <c r="B16741" s="15" t="str">
        <f t="shared" si="751"/>
        <v>A7877</v>
      </c>
      <c r="C16741" s="18">
        <v>0</v>
      </c>
      <c r="D16741" s="18">
        <v>0</v>
      </c>
      <c r="E16741" s="20"/>
      <c r="F16741" s="15" t="s">
        <v>31</v>
      </c>
      <c r="G16741" s="15" t="s">
        <v>22</v>
      </c>
      <c r="H16741" s="15" t="str">
        <f t="shared" si="752"/>
        <v>Pre-calc.</v>
      </c>
      <c r="I16741" s="27">
        <v>42468</v>
      </c>
    </row>
    <row r="16742" spans="1:9" x14ac:dyDescent="0.2">
      <c r="A16742" s="15" t="s">
        <v>2144</v>
      </c>
      <c r="B16742" s="15" t="str">
        <f t="shared" si="751"/>
        <v>A7878</v>
      </c>
      <c r="C16742" s="18">
        <v>0</v>
      </c>
      <c r="D16742" s="18">
        <v>0</v>
      </c>
      <c r="E16742" s="20"/>
      <c r="F16742" s="15" t="s">
        <v>31</v>
      </c>
      <c r="G16742" s="15" t="s">
        <v>1833</v>
      </c>
      <c r="H16742" s="15" t="str">
        <f t="shared" si="752"/>
        <v>Pre-calc.</v>
      </c>
      <c r="I16742" s="27">
        <v>42482</v>
      </c>
    </row>
    <row r="16743" spans="1:9" x14ac:dyDescent="0.2">
      <c r="A16743" s="15" t="s">
        <v>2143</v>
      </c>
      <c r="B16743" s="15" t="str">
        <f t="shared" si="751"/>
        <v>A7879</v>
      </c>
      <c r="C16743" s="18">
        <v>129.28</v>
      </c>
      <c r="D16743" s="18">
        <v>0</v>
      </c>
      <c r="E16743" s="20"/>
      <c r="F16743" s="15" t="s">
        <v>28</v>
      </c>
      <c r="G16743" s="15" t="s">
        <v>302</v>
      </c>
      <c r="H16743" s="15" t="str">
        <f t="shared" si="752"/>
        <v>Pre-calc.</v>
      </c>
      <c r="I16743" s="27">
        <v>42447</v>
      </c>
    </row>
    <row r="16744" spans="1:9" x14ac:dyDescent="0.2">
      <c r="A16744" s="15" t="s">
        <v>2142</v>
      </c>
      <c r="B16744" s="15" t="str">
        <f t="shared" si="751"/>
        <v>A7880</v>
      </c>
      <c r="C16744" s="18">
        <v>0</v>
      </c>
      <c r="D16744" s="18">
        <v>0</v>
      </c>
      <c r="E16744" s="20"/>
      <c r="F16744" s="15" t="s">
        <v>64</v>
      </c>
      <c r="G16744" s="15" t="s">
        <v>65</v>
      </c>
      <c r="H16744" s="15" t="str">
        <f t="shared" si="752"/>
        <v>Pre-calc.</v>
      </c>
      <c r="I16744" s="27"/>
    </row>
    <row r="16745" spans="1:9" x14ac:dyDescent="0.2">
      <c r="A16745" s="15" t="s">
        <v>2141</v>
      </c>
      <c r="B16745" s="15" t="str">
        <f t="shared" si="751"/>
        <v>A7881</v>
      </c>
      <c r="C16745" s="18">
        <v>292.69</v>
      </c>
      <c r="D16745" s="18">
        <v>554.01</v>
      </c>
      <c r="E16745" s="20">
        <v>42475</v>
      </c>
      <c r="F16745" s="15" t="s">
        <v>15</v>
      </c>
      <c r="G16745" s="15" t="s">
        <v>59</v>
      </c>
      <c r="H16745" s="15" t="str">
        <f t="shared" si="752"/>
        <v>Post-calc.</v>
      </c>
      <c r="I16745" s="27">
        <v>42423</v>
      </c>
    </row>
    <row r="16746" spans="1:9" x14ac:dyDescent="0.2">
      <c r="A16746" s="15" t="s">
        <v>2140</v>
      </c>
      <c r="B16746" s="15" t="str">
        <f t="shared" si="751"/>
        <v>A7882</v>
      </c>
      <c r="C16746" s="18">
        <v>0</v>
      </c>
      <c r="D16746" s="18">
        <v>0</v>
      </c>
      <c r="E16746" s="20">
        <v>42437</v>
      </c>
      <c r="F16746" s="15" t="s">
        <v>12</v>
      </c>
      <c r="G16746" s="15" t="s">
        <v>13</v>
      </c>
      <c r="H16746" s="15" t="str">
        <f t="shared" si="752"/>
        <v>Post-calc.</v>
      </c>
      <c r="I16746" s="27">
        <v>42437</v>
      </c>
    </row>
    <row r="16747" spans="1:9" x14ac:dyDescent="0.2">
      <c r="A16747" s="15" t="s">
        <v>2139</v>
      </c>
      <c r="B16747" s="15" t="str">
        <f t="shared" si="751"/>
        <v>A7883</v>
      </c>
      <c r="C16747" s="18">
        <v>-22.32</v>
      </c>
      <c r="D16747" s="18">
        <v>0</v>
      </c>
      <c r="E16747" s="20"/>
      <c r="F16747" s="15" t="s">
        <v>28</v>
      </c>
      <c r="G16747" s="15" t="s">
        <v>62</v>
      </c>
      <c r="H16747" s="15" t="str">
        <f t="shared" si="752"/>
        <v>Pre-calc.</v>
      </c>
      <c r="I16747" s="27"/>
    </row>
    <row r="16748" spans="1:9" x14ac:dyDescent="0.2">
      <c r="A16748" s="15" t="s">
        <v>2138</v>
      </c>
      <c r="B16748" s="15" t="str">
        <f t="shared" si="751"/>
        <v>A7884</v>
      </c>
      <c r="C16748" s="18">
        <v>0</v>
      </c>
      <c r="D16748" s="18">
        <v>0</v>
      </c>
      <c r="E16748" s="20">
        <v>42486</v>
      </c>
      <c r="F16748" s="15" t="s">
        <v>12</v>
      </c>
      <c r="G16748" s="15" t="s">
        <v>13</v>
      </c>
      <c r="H16748" s="15" t="str">
        <f t="shared" si="752"/>
        <v>Post-calc.</v>
      </c>
      <c r="I16748" s="27">
        <v>42486</v>
      </c>
    </row>
    <row r="16749" spans="1:9" x14ac:dyDescent="0.2">
      <c r="A16749" s="15" t="s">
        <v>2137</v>
      </c>
      <c r="B16749" s="15" t="str">
        <f t="shared" si="751"/>
        <v>A7885</v>
      </c>
      <c r="C16749" s="18">
        <v>0</v>
      </c>
      <c r="D16749" s="18">
        <v>0</v>
      </c>
      <c r="E16749" s="20">
        <v>42468</v>
      </c>
      <c r="F16749" s="15" t="s">
        <v>12</v>
      </c>
      <c r="G16749" s="15" t="s">
        <v>13</v>
      </c>
      <c r="H16749" s="15" t="str">
        <f t="shared" si="752"/>
        <v>Post-calc.</v>
      </c>
      <c r="I16749" s="27">
        <v>42468</v>
      </c>
    </row>
    <row r="16750" spans="1:9" x14ac:dyDescent="0.2">
      <c r="A16750" s="15" t="s">
        <v>2136</v>
      </c>
      <c r="B16750" s="15" t="str">
        <f t="shared" si="751"/>
        <v>A7886</v>
      </c>
      <c r="C16750" s="18">
        <v>0</v>
      </c>
      <c r="D16750" s="18">
        <v>0</v>
      </c>
      <c r="E16750" s="20"/>
      <c r="F16750" s="15" t="s">
        <v>31</v>
      </c>
      <c r="G16750" s="15" t="s">
        <v>22</v>
      </c>
      <c r="H16750" s="15" t="str">
        <f t="shared" si="752"/>
        <v>Pre-calc.</v>
      </c>
      <c r="I16750" s="27">
        <v>42518</v>
      </c>
    </row>
    <row r="16751" spans="1:9" x14ac:dyDescent="0.2">
      <c r="A16751" s="15" t="s">
        <v>2135</v>
      </c>
      <c r="B16751" s="15" t="str">
        <f t="shared" si="751"/>
        <v>A7887</v>
      </c>
      <c r="C16751" s="18">
        <v>0</v>
      </c>
      <c r="D16751" s="18">
        <v>0</v>
      </c>
      <c r="E16751" s="20"/>
      <c r="F16751" s="15" t="s">
        <v>128</v>
      </c>
      <c r="G16751" s="15" t="s">
        <v>129</v>
      </c>
      <c r="H16751" s="15" t="str">
        <f t="shared" si="752"/>
        <v>Pre-calc.</v>
      </c>
      <c r="I16751" s="27"/>
    </row>
    <row r="16752" spans="1:9" x14ac:dyDescent="0.2">
      <c r="A16752" s="15" t="s">
        <v>2134</v>
      </c>
      <c r="B16752" s="15" t="str">
        <f t="shared" si="751"/>
        <v>A7888</v>
      </c>
      <c r="C16752" s="18">
        <v>0</v>
      </c>
      <c r="D16752" s="18">
        <v>0</v>
      </c>
      <c r="E16752" s="20">
        <v>42482</v>
      </c>
      <c r="F16752" s="15" t="s">
        <v>128</v>
      </c>
      <c r="G16752" s="15" t="s">
        <v>129</v>
      </c>
      <c r="H16752" s="15" t="str">
        <f t="shared" si="752"/>
        <v>Post-calc.</v>
      </c>
      <c r="I16752" s="27">
        <v>42447</v>
      </c>
    </row>
    <row r="16753" spans="1:9" x14ac:dyDescent="0.2">
      <c r="A16753" s="15" t="s">
        <v>2133</v>
      </c>
      <c r="B16753" s="15" t="str">
        <f t="shared" si="751"/>
        <v>A7889</v>
      </c>
      <c r="C16753" s="18">
        <v>0</v>
      </c>
      <c r="D16753" s="18">
        <v>0</v>
      </c>
      <c r="E16753" s="20">
        <v>42486</v>
      </c>
      <c r="F16753" s="15" t="s">
        <v>128</v>
      </c>
      <c r="G16753" s="15" t="s">
        <v>129</v>
      </c>
      <c r="H16753" s="15" t="str">
        <f t="shared" si="752"/>
        <v>Post-calc.</v>
      </c>
      <c r="I16753" s="27">
        <v>42440</v>
      </c>
    </row>
    <row r="16754" spans="1:9" x14ac:dyDescent="0.2">
      <c r="A16754" s="15" t="s">
        <v>2132</v>
      </c>
      <c r="B16754" s="15" t="str">
        <f t="shared" si="751"/>
        <v>A7890</v>
      </c>
      <c r="C16754" s="18">
        <v>0</v>
      </c>
      <c r="D16754" s="18">
        <v>0</v>
      </c>
      <c r="E16754" s="20">
        <v>42494</v>
      </c>
      <c r="F16754" s="15" t="s">
        <v>128</v>
      </c>
      <c r="G16754" s="15" t="s">
        <v>129</v>
      </c>
      <c r="H16754" s="15" t="str">
        <f t="shared" si="752"/>
        <v>Post-calc.</v>
      </c>
      <c r="I16754" s="27">
        <v>42446</v>
      </c>
    </row>
    <row r="16755" spans="1:9" x14ac:dyDescent="0.2">
      <c r="A16755" s="15" t="s">
        <v>2131</v>
      </c>
      <c r="B16755" s="15" t="str">
        <f t="shared" si="751"/>
        <v>A7891</v>
      </c>
      <c r="C16755" s="18">
        <v>0</v>
      </c>
      <c r="D16755" s="18">
        <v>0</v>
      </c>
      <c r="E16755" s="20"/>
      <c r="F16755" s="15" t="s">
        <v>21</v>
      </c>
      <c r="G16755" s="15" t="s">
        <v>22</v>
      </c>
      <c r="H16755" s="15" t="str">
        <f t="shared" si="752"/>
        <v>Pre-calc.</v>
      </c>
      <c r="I16755" s="27">
        <v>42516</v>
      </c>
    </row>
    <row r="16756" spans="1:9" x14ac:dyDescent="0.2">
      <c r="A16756" s="15" t="s">
        <v>2130</v>
      </c>
      <c r="B16756" s="15" t="str">
        <f t="shared" si="751"/>
        <v>A7892</v>
      </c>
      <c r="C16756" s="18">
        <v>0</v>
      </c>
      <c r="D16756" s="18">
        <v>0</v>
      </c>
      <c r="E16756" s="20">
        <v>42488</v>
      </c>
      <c r="F16756" s="15" t="s">
        <v>128</v>
      </c>
      <c r="G16756" s="15" t="s">
        <v>129</v>
      </c>
      <c r="H16756" s="15" t="str">
        <f t="shared" si="752"/>
        <v>Post-calc.</v>
      </c>
      <c r="I16756" s="27">
        <v>42439</v>
      </c>
    </row>
    <row r="16757" spans="1:9" x14ac:dyDescent="0.2">
      <c r="A16757" s="15" t="s">
        <v>2129</v>
      </c>
      <c r="B16757" s="15" t="str">
        <f t="shared" si="751"/>
        <v>A7893</v>
      </c>
      <c r="C16757" s="18">
        <v>0</v>
      </c>
      <c r="D16757" s="18">
        <v>0</v>
      </c>
      <c r="E16757" s="20"/>
      <c r="F16757" s="15" t="s">
        <v>21</v>
      </c>
      <c r="G16757" s="15" t="s">
        <v>22</v>
      </c>
      <c r="H16757" s="15" t="str">
        <f t="shared" si="752"/>
        <v>Pre-calc.</v>
      </c>
      <c r="I16757" s="27">
        <v>42458</v>
      </c>
    </row>
    <row r="16758" spans="1:9" x14ac:dyDescent="0.2">
      <c r="A16758" s="15" t="s">
        <v>2128</v>
      </c>
      <c r="B16758" s="15" t="str">
        <f t="shared" si="751"/>
        <v>A7894</v>
      </c>
      <c r="C16758" s="18">
        <v>0</v>
      </c>
      <c r="D16758" s="18">
        <v>0</v>
      </c>
      <c r="E16758" s="20"/>
      <c r="F16758" s="15" t="s">
        <v>21</v>
      </c>
      <c r="G16758" s="15" t="s">
        <v>22</v>
      </c>
      <c r="H16758" s="15" t="str">
        <f t="shared" si="752"/>
        <v>Pre-calc.</v>
      </c>
      <c r="I16758" s="27">
        <v>42516</v>
      </c>
    </row>
    <row r="16759" spans="1:9" x14ac:dyDescent="0.2">
      <c r="A16759" s="15" t="s">
        <v>2127</v>
      </c>
      <c r="B16759" s="15" t="str">
        <f t="shared" si="751"/>
        <v>A7895</v>
      </c>
      <c r="C16759" s="18">
        <v>0</v>
      </c>
      <c r="D16759" s="18">
        <v>0</v>
      </c>
      <c r="E16759" s="20"/>
      <c r="F16759" s="15" t="s">
        <v>21</v>
      </c>
      <c r="G16759" s="15" t="s">
        <v>22</v>
      </c>
      <c r="H16759" s="15" t="str">
        <f t="shared" si="752"/>
        <v>Pre-calc.</v>
      </c>
      <c r="I16759" s="27">
        <v>42458</v>
      </c>
    </row>
    <row r="16760" spans="1:9" x14ac:dyDescent="0.2">
      <c r="A16760" s="15" t="s">
        <v>2126</v>
      </c>
      <c r="B16760" s="15" t="str">
        <f t="shared" si="751"/>
        <v>A7896</v>
      </c>
      <c r="C16760" s="18">
        <v>0</v>
      </c>
      <c r="D16760" s="18">
        <v>0</v>
      </c>
      <c r="E16760" s="20"/>
      <c r="F16760" s="15" t="s">
        <v>21</v>
      </c>
      <c r="G16760" s="15" t="s">
        <v>22</v>
      </c>
      <c r="H16760" s="15" t="str">
        <f t="shared" si="752"/>
        <v>Pre-calc.</v>
      </c>
      <c r="I16760" s="27">
        <v>42458</v>
      </c>
    </row>
    <row r="16761" spans="1:9" x14ac:dyDescent="0.2">
      <c r="A16761" s="15" t="s">
        <v>2125</v>
      </c>
      <c r="B16761" s="15" t="str">
        <f t="shared" si="751"/>
        <v>A7897</v>
      </c>
      <c r="C16761" s="18">
        <v>0</v>
      </c>
      <c r="D16761" s="18">
        <v>0</v>
      </c>
      <c r="E16761" s="20">
        <v>42454</v>
      </c>
      <c r="F16761" s="15" t="s">
        <v>128</v>
      </c>
      <c r="G16761" s="15" t="s">
        <v>129</v>
      </c>
      <c r="H16761" s="15" t="str">
        <f t="shared" si="752"/>
        <v>Post-calc.</v>
      </c>
      <c r="I16761" s="27">
        <v>42440</v>
      </c>
    </row>
    <row r="16762" spans="1:9" x14ac:dyDescent="0.2">
      <c r="A16762" s="15" t="s">
        <v>2124</v>
      </c>
      <c r="B16762" s="15" t="str">
        <f t="shared" si="751"/>
        <v>A7898</v>
      </c>
      <c r="C16762" s="18">
        <v>0</v>
      </c>
      <c r="D16762" s="18">
        <v>0</v>
      </c>
      <c r="E16762" s="20"/>
      <c r="F16762" s="15" t="s">
        <v>128</v>
      </c>
      <c r="G16762" s="15" t="s">
        <v>129</v>
      </c>
      <c r="H16762" s="15" t="str">
        <f t="shared" si="752"/>
        <v>Pre-calc.</v>
      </c>
      <c r="I16762" s="27">
        <v>42432</v>
      </c>
    </row>
    <row r="16763" spans="1:9" x14ac:dyDescent="0.2">
      <c r="A16763" s="15" t="s">
        <v>2123</v>
      </c>
      <c r="B16763" s="15" t="str">
        <f t="shared" si="751"/>
        <v>A7899</v>
      </c>
      <c r="C16763" s="18">
        <v>0</v>
      </c>
      <c r="D16763" s="18">
        <v>0</v>
      </c>
      <c r="E16763" s="20">
        <v>42459</v>
      </c>
      <c r="F16763" s="15" t="s">
        <v>128</v>
      </c>
      <c r="G16763" s="15" t="s">
        <v>129</v>
      </c>
      <c r="H16763" s="15" t="str">
        <f t="shared" si="752"/>
        <v>Post-calc.</v>
      </c>
      <c r="I16763" s="27">
        <v>42432</v>
      </c>
    </row>
    <row r="16764" spans="1:9" x14ac:dyDescent="0.2">
      <c r="A16764" s="15" t="s">
        <v>2122</v>
      </c>
      <c r="B16764" s="15" t="str">
        <f t="shared" si="751"/>
        <v>A7900</v>
      </c>
      <c r="C16764" s="18">
        <v>0</v>
      </c>
      <c r="D16764" s="18">
        <v>0</v>
      </c>
      <c r="E16764" s="20">
        <v>42430</v>
      </c>
      <c r="F16764" s="15" t="s">
        <v>128</v>
      </c>
      <c r="G16764" s="15" t="s">
        <v>129</v>
      </c>
      <c r="H16764" s="15" t="str">
        <f t="shared" si="752"/>
        <v>Post-calc.</v>
      </c>
      <c r="I16764" s="27">
        <v>42426</v>
      </c>
    </row>
    <row r="16765" spans="1:9" x14ac:dyDescent="0.2">
      <c r="A16765" s="15" t="s">
        <v>2121</v>
      </c>
      <c r="B16765" s="15" t="str">
        <f t="shared" si="751"/>
        <v>A7901</v>
      </c>
      <c r="C16765" s="18">
        <v>0</v>
      </c>
      <c r="D16765" s="18">
        <v>0</v>
      </c>
      <c r="E16765" s="20"/>
      <c r="F16765" s="15" t="s">
        <v>21</v>
      </c>
      <c r="G16765" s="15" t="s">
        <v>22</v>
      </c>
      <c r="H16765" s="15" t="str">
        <f t="shared" si="752"/>
        <v>Pre-calc.</v>
      </c>
      <c r="I16765" s="27">
        <v>42458</v>
      </c>
    </row>
    <row r="16766" spans="1:9" x14ac:dyDescent="0.2">
      <c r="A16766" s="15" t="s">
        <v>2120</v>
      </c>
      <c r="B16766" s="15" t="str">
        <f t="shared" si="751"/>
        <v>A7902</v>
      </c>
      <c r="C16766" s="18">
        <v>0</v>
      </c>
      <c r="D16766" s="18">
        <v>0</v>
      </c>
      <c r="E16766" s="20"/>
      <c r="F16766" s="15" t="s">
        <v>21</v>
      </c>
      <c r="G16766" s="15" t="s">
        <v>22</v>
      </c>
      <c r="H16766" s="15" t="str">
        <f t="shared" si="752"/>
        <v>Pre-calc.</v>
      </c>
      <c r="I16766" s="27">
        <v>42458</v>
      </c>
    </row>
    <row r="16767" spans="1:9" x14ac:dyDescent="0.2">
      <c r="A16767" s="15" t="s">
        <v>2119</v>
      </c>
      <c r="B16767" s="15" t="str">
        <f t="shared" si="751"/>
        <v>A7903</v>
      </c>
      <c r="C16767" s="18">
        <v>0</v>
      </c>
      <c r="D16767" s="18">
        <v>0</v>
      </c>
      <c r="E16767" s="20"/>
      <c r="F16767" s="15" t="s">
        <v>21</v>
      </c>
      <c r="G16767" s="15" t="s">
        <v>22</v>
      </c>
      <c r="H16767" s="15" t="str">
        <f t="shared" si="752"/>
        <v>Pre-calc.</v>
      </c>
      <c r="I16767" s="27">
        <v>42458</v>
      </c>
    </row>
    <row r="16768" spans="1:9" x14ac:dyDescent="0.2">
      <c r="A16768" s="15" t="s">
        <v>2118</v>
      </c>
      <c r="B16768" s="15" t="str">
        <f t="shared" si="751"/>
        <v>A7904</v>
      </c>
      <c r="C16768" s="18">
        <v>0</v>
      </c>
      <c r="D16768" s="18">
        <v>0</v>
      </c>
      <c r="E16768" s="20"/>
      <c r="F16768" s="15" t="s">
        <v>21</v>
      </c>
      <c r="G16768" s="15" t="s">
        <v>22</v>
      </c>
      <c r="H16768" s="15" t="str">
        <f t="shared" si="752"/>
        <v>Pre-calc.</v>
      </c>
      <c r="I16768" s="27">
        <v>42458</v>
      </c>
    </row>
    <row r="16769" spans="1:9" x14ac:dyDescent="0.2">
      <c r="A16769" s="15" t="s">
        <v>2117</v>
      </c>
      <c r="B16769" s="15" t="str">
        <f t="shared" si="751"/>
        <v>A7905</v>
      </c>
      <c r="C16769" s="18">
        <v>0</v>
      </c>
      <c r="D16769" s="18">
        <v>0</v>
      </c>
      <c r="E16769" s="20"/>
      <c r="F16769" s="15" t="s">
        <v>21</v>
      </c>
      <c r="G16769" s="15" t="s">
        <v>22</v>
      </c>
      <c r="H16769" s="15" t="str">
        <f t="shared" si="752"/>
        <v>Pre-calc.</v>
      </c>
      <c r="I16769" s="27">
        <v>42458</v>
      </c>
    </row>
    <row r="16770" spans="1:9" x14ac:dyDescent="0.2">
      <c r="A16770" s="15" t="s">
        <v>2116</v>
      </c>
      <c r="B16770" s="15" t="str">
        <f t="shared" si="751"/>
        <v>A7906</v>
      </c>
      <c r="C16770" s="18">
        <v>0</v>
      </c>
      <c r="D16770" s="18">
        <v>0</v>
      </c>
      <c r="E16770" s="20"/>
      <c r="F16770" s="15" t="s">
        <v>128</v>
      </c>
      <c r="G16770" s="15" t="s">
        <v>129</v>
      </c>
      <c r="H16770" s="15" t="str">
        <f t="shared" si="752"/>
        <v>Pre-calc.</v>
      </c>
      <c r="I16770" s="27">
        <v>42439</v>
      </c>
    </row>
    <row r="16771" spans="1:9" x14ac:dyDescent="0.2">
      <c r="A16771" s="15" t="s">
        <v>2115</v>
      </c>
      <c r="B16771" s="15" t="str">
        <f t="shared" si="751"/>
        <v>A7907</v>
      </c>
      <c r="C16771" s="18">
        <v>0</v>
      </c>
      <c r="D16771" s="18">
        <v>0</v>
      </c>
      <c r="E16771" s="20"/>
      <c r="F16771" s="15" t="s">
        <v>21</v>
      </c>
      <c r="G16771" s="15" t="s">
        <v>22</v>
      </c>
      <c r="H16771" s="15" t="str">
        <f t="shared" si="752"/>
        <v>Pre-calc.</v>
      </c>
      <c r="I16771" s="27">
        <v>42458</v>
      </c>
    </row>
    <row r="16772" spans="1:9" x14ac:dyDescent="0.2">
      <c r="A16772" s="15" t="s">
        <v>2114</v>
      </c>
      <c r="B16772" s="15" t="str">
        <f t="shared" si="751"/>
        <v>A7908</v>
      </c>
      <c r="C16772" s="18">
        <v>0</v>
      </c>
      <c r="D16772" s="18">
        <v>0</v>
      </c>
      <c r="E16772" s="20">
        <v>42480</v>
      </c>
      <c r="F16772" s="15" t="s">
        <v>128</v>
      </c>
      <c r="G16772" s="15" t="s">
        <v>129</v>
      </c>
      <c r="H16772" s="15" t="str">
        <f t="shared" si="752"/>
        <v>Post-calc.</v>
      </c>
      <c r="I16772" s="27">
        <v>42438</v>
      </c>
    </row>
    <row r="16773" spans="1:9" x14ac:dyDescent="0.2">
      <c r="A16773" s="15" t="s">
        <v>2113</v>
      </c>
      <c r="B16773" s="15" t="str">
        <f t="shared" si="751"/>
        <v>A7909</v>
      </c>
      <c r="C16773" s="18">
        <v>0</v>
      </c>
      <c r="D16773" s="18">
        <v>0</v>
      </c>
      <c r="E16773" s="20"/>
      <c r="F16773" s="15" t="s">
        <v>21</v>
      </c>
      <c r="G16773" s="15" t="s">
        <v>22</v>
      </c>
      <c r="H16773" s="15" t="str">
        <f t="shared" si="752"/>
        <v>Pre-calc.</v>
      </c>
      <c r="I16773" s="27">
        <v>42486</v>
      </c>
    </row>
    <row r="16774" spans="1:9" x14ac:dyDescent="0.2">
      <c r="A16774" s="15" t="s">
        <v>2112</v>
      </c>
      <c r="B16774" s="15" t="str">
        <f t="shared" ref="B16774:B16837" si="753">LEFT(A16774,5)</f>
        <v>A7910</v>
      </c>
      <c r="C16774" s="18">
        <v>0</v>
      </c>
      <c r="D16774" s="18">
        <v>0</v>
      </c>
      <c r="E16774" s="20">
        <v>42481</v>
      </c>
      <c r="F16774" s="15" t="s">
        <v>128</v>
      </c>
      <c r="G16774" s="15" t="s">
        <v>129</v>
      </c>
      <c r="H16774" s="15" t="str">
        <f t="shared" ref="H16774:H16837" si="754">+IF(E16774&gt;1,"Post-calc.","Pre-calc.")</f>
        <v>Post-calc.</v>
      </c>
      <c r="I16774" s="27">
        <v>42439</v>
      </c>
    </row>
    <row r="16775" spans="1:9" x14ac:dyDescent="0.2">
      <c r="A16775" s="15" t="s">
        <v>2111</v>
      </c>
      <c r="B16775" s="15" t="str">
        <f t="shared" si="753"/>
        <v>A7911</v>
      </c>
      <c r="C16775" s="18">
        <v>0</v>
      </c>
      <c r="D16775" s="18">
        <v>0</v>
      </c>
      <c r="E16775" s="20"/>
      <c r="F16775" s="15" t="s">
        <v>31</v>
      </c>
      <c r="G16775" s="15" t="s">
        <v>1833</v>
      </c>
      <c r="H16775" s="15" t="str">
        <f t="shared" si="754"/>
        <v>Pre-calc.</v>
      </c>
      <c r="I16775" s="27"/>
    </row>
    <row r="16776" spans="1:9" x14ac:dyDescent="0.2">
      <c r="A16776" s="15" t="s">
        <v>2110</v>
      </c>
      <c r="B16776" s="15" t="str">
        <f t="shared" si="753"/>
        <v>A7912</v>
      </c>
      <c r="C16776" s="18">
        <v>0</v>
      </c>
      <c r="D16776" s="18">
        <v>0</v>
      </c>
      <c r="E16776" s="20">
        <v>42472</v>
      </c>
      <c r="F16776" s="15" t="s">
        <v>128</v>
      </c>
      <c r="G16776" s="15" t="s">
        <v>129</v>
      </c>
      <c r="H16776" s="15" t="str">
        <f t="shared" si="754"/>
        <v>Post-calc.</v>
      </c>
      <c r="I16776" s="27">
        <v>42439</v>
      </c>
    </row>
    <row r="16777" spans="1:9" x14ac:dyDescent="0.2">
      <c r="A16777" s="15" t="s">
        <v>2109</v>
      </c>
      <c r="B16777" s="15" t="str">
        <f t="shared" si="753"/>
        <v>A7913</v>
      </c>
      <c r="C16777" s="18">
        <v>0</v>
      </c>
      <c r="D16777" s="18">
        <v>0</v>
      </c>
      <c r="E16777" s="20">
        <v>42489</v>
      </c>
      <c r="F16777" s="15" t="s">
        <v>128</v>
      </c>
      <c r="G16777" s="15" t="s">
        <v>129</v>
      </c>
      <c r="H16777" s="15" t="str">
        <f t="shared" si="754"/>
        <v>Post-calc.</v>
      </c>
      <c r="I16777" s="27">
        <v>42439</v>
      </c>
    </row>
    <row r="16778" spans="1:9" x14ac:dyDescent="0.2">
      <c r="A16778" s="15" t="s">
        <v>2108</v>
      </c>
      <c r="B16778" s="15" t="str">
        <f t="shared" si="753"/>
        <v>A7914</v>
      </c>
      <c r="C16778" s="18">
        <v>0</v>
      </c>
      <c r="D16778" s="18">
        <v>0</v>
      </c>
      <c r="E16778" s="20">
        <v>42429</v>
      </c>
      <c r="F16778" s="15" t="s">
        <v>128</v>
      </c>
      <c r="G16778" s="15" t="s">
        <v>129</v>
      </c>
      <c r="H16778" s="15" t="str">
        <f t="shared" si="754"/>
        <v>Post-calc.</v>
      </c>
      <c r="I16778" s="27">
        <v>42429</v>
      </c>
    </row>
    <row r="16779" spans="1:9" x14ac:dyDescent="0.2">
      <c r="A16779" s="15" t="s">
        <v>2107</v>
      </c>
      <c r="B16779" s="15" t="str">
        <f t="shared" si="753"/>
        <v>A7915</v>
      </c>
      <c r="C16779" s="18">
        <v>0</v>
      </c>
      <c r="D16779" s="18">
        <v>0</v>
      </c>
      <c r="E16779" s="20">
        <v>42459</v>
      </c>
      <c r="F16779" s="15" t="s">
        <v>128</v>
      </c>
      <c r="G16779" s="15" t="s">
        <v>129</v>
      </c>
      <c r="H16779" s="15" t="str">
        <f t="shared" si="754"/>
        <v>Post-calc.</v>
      </c>
      <c r="I16779" s="27">
        <v>42443</v>
      </c>
    </row>
    <row r="16780" spans="1:9" x14ac:dyDescent="0.2">
      <c r="A16780" s="15" t="s">
        <v>2106</v>
      </c>
      <c r="B16780" s="15" t="str">
        <f t="shared" si="753"/>
        <v>A7916</v>
      </c>
      <c r="C16780" s="18">
        <v>0</v>
      </c>
      <c r="D16780" s="18">
        <v>0</v>
      </c>
      <c r="E16780" s="20">
        <v>42464</v>
      </c>
      <c r="F16780" s="15" t="s">
        <v>128</v>
      </c>
      <c r="G16780" s="15" t="s">
        <v>129</v>
      </c>
      <c r="H16780" s="15" t="str">
        <f t="shared" si="754"/>
        <v>Post-calc.</v>
      </c>
      <c r="I16780" s="27">
        <v>42447</v>
      </c>
    </row>
    <row r="16781" spans="1:9" x14ac:dyDescent="0.2">
      <c r="A16781" s="15" t="s">
        <v>2105</v>
      </c>
      <c r="B16781" s="15" t="str">
        <f t="shared" si="753"/>
        <v>A7917</v>
      </c>
      <c r="C16781" s="18">
        <v>611.72239999999999</v>
      </c>
      <c r="D16781" s="18">
        <v>611.72</v>
      </c>
      <c r="E16781" s="20">
        <v>42431</v>
      </c>
      <c r="F16781" s="15" t="s">
        <v>103</v>
      </c>
      <c r="G16781" s="15" t="s">
        <v>13</v>
      </c>
      <c r="H16781" s="15" t="str">
        <f t="shared" si="754"/>
        <v>Post-calc.</v>
      </c>
      <c r="I16781" s="27">
        <v>42431</v>
      </c>
    </row>
    <row r="16782" spans="1:9" x14ac:dyDescent="0.2">
      <c r="A16782" s="15" t="s">
        <v>2104</v>
      </c>
      <c r="B16782" s="15" t="str">
        <f t="shared" si="753"/>
        <v>A7918</v>
      </c>
      <c r="C16782" s="18">
        <v>0</v>
      </c>
      <c r="D16782" s="18">
        <v>0</v>
      </c>
      <c r="E16782" s="20">
        <v>42496</v>
      </c>
      <c r="F16782" s="15" t="s">
        <v>15</v>
      </c>
      <c r="G16782" s="15" t="s">
        <v>59</v>
      </c>
      <c r="H16782" s="15" t="str">
        <f t="shared" si="754"/>
        <v>Post-calc.</v>
      </c>
      <c r="I16782" s="27">
        <v>42427</v>
      </c>
    </row>
    <row r="16783" spans="1:9" x14ac:dyDescent="0.2">
      <c r="A16783" s="15" t="s">
        <v>2103</v>
      </c>
      <c r="B16783" s="15" t="str">
        <f t="shared" si="753"/>
        <v>A7919</v>
      </c>
      <c r="C16783" s="18">
        <v>0</v>
      </c>
      <c r="D16783" s="18">
        <v>0</v>
      </c>
      <c r="E16783" s="20">
        <v>42479</v>
      </c>
      <c r="F16783" s="15" t="s">
        <v>15</v>
      </c>
      <c r="G16783" s="15" t="s">
        <v>59</v>
      </c>
      <c r="H16783" s="15" t="str">
        <f t="shared" si="754"/>
        <v>Post-calc.</v>
      </c>
      <c r="I16783" s="27">
        <v>42479</v>
      </c>
    </row>
    <row r="16784" spans="1:9" x14ac:dyDescent="0.2">
      <c r="A16784" s="15" t="s">
        <v>2102</v>
      </c>
      <c r="B16784" s="15" t="str">
        <f t="shared" si="753"/>
        <v>A7920</v>
      </c>
      <c r="C16784" s="18">
        <v>0</v>
      </c>
      <c r="D16784" s="18">
        <v>0</v>
      </c>
      <c r="E16784" s="20">
        <v>42429</v>
      </c>
      <c r="F16784" s="15" t="s">
        <v>44</v>
      </c>
      <c r="G16784" s="15" t="s">
        <v>133</v>
      </c>
      <c r="H16784" s="15" t="str">
        <f t="shared" si="754"/>
        <v>Post-calc.</v>
      </c>
      <c r="I16784" s="27">
        <v>42328</v>
      </c>
    </row>
    <row r="16785" spans="1:9" x14ac:dyDescent="0.2">
      <c r="A16785" s="15" t="s">
        <v>2101</v>
      </c>
      <c r="B16785" s="15" t="str">
        <f t="shared" si="753"/>
        <v>A7921</v>
      </c>
      <c r="C16785" s="18">
        <v>0</v>
      </c>
      <c r="D16785" s="18">
        <v>0</v>
      </c>
      <c r="E16785" s="20"/>
      <c r="F16785" s="15" t="s">
        <v>71</v>
      </c>
      <c r="G16785" s="15" t="s">
        <v>72</v>
      </c>
      <c r="H16785" s="15" t="str">
        <f t="shared" si="754"/>
        <v>Pre-calc.</v>
      </c>
      <c r="I16785" s="27"/>
    </row>
    <row r="16786" spans="1:9" x14ac:dyDescent="0.2">
      <c r="A16786" s="15" t="s">
        <v>2100</v>
      </c>
      <c r="B16786" s="15" t="str">
        <f t="shared" si="753"/>
        <v>A7922</v>
      </c>
      <c r="C16786" s="18">
        <v>0</v>
      </c>
      <c r="D16786" s="18">
        <v>0</v>
      </c>
      <c r="E16786" s="20"/>
      <c r="F16786" s="15" t="s">
        <v>71</v>
      </c>
      <c r="G16786" s="15" t="s">
        <v>72</v>
      </c>
      <c r="H16786" s="15" t="str">
        <f t="shared" si="754"/>
        <v>Pre-calc.</v>
      </c>
      <c r="I16786" s="27"/>
    </row>
    <row r="16787" spans="1:9" x14ac:dyDescent="0.2">
      <c r="A16787" s="15" t="s">
        <v>2099</v>
      </c>
      <c r="B16787" s="15" t="str">
        <f t="shared" si="753"/>
        <v>A7923</v>
      </c>
      <c r="C16787" s="18">
        <v>0</v>
      </c>
      <c r="D16787" s="18">
        <v>0</v>
      </c>
      <c r="E16787" s="20">
        <v>42537</v>
      </c>
      <c r="F16787" s="15" t="s">
        <v>44</v>
      </c>
      <c r="G16787" s="15" t="s">
        <v>133</v>
      </c>
      <c r="H16787" s="15" t="str">
        <f t="shared" si="754"/>
        <v>Post-calc.</v>
      </c>
      <c r="I16787" s="27">
        <v>42535</v>
      </c>
    </row>
    <row r="16788" spans="1:9" x14ac:dyDescent="0.2">
      <c r="A16788" s="15" t="s">
        <v>2098</v>
      </c>
      <c r="B16788" s="15" t="str">
        <f t="shared" si="753"/>
        <v>A7924</v>
      </c>
      <c r="C16788" s="18">
        <v>0</v>
      </c>
      <c r="D16788" s="18">
        <v>0</v>
      </c>
      <c r="E16788" s="20">
        <v>42432</v>
      </c>
      <c r="F16788" s="15" t="s">
        <v>44</v>
      </c>
      <c r="G16788" s="15" t="s">
        <v>133</v>
      </c>
      <c r="H16788" s="15" t="str">
        <f t="shared" si="754"/>
        <v>Post-calc.</v>
      </c>
      <c r="I16788" s="27">
        <v>42432</v>
      </c>
    </row>
    <row r="16789" spans="1:9" x14ac:dyDescent="0.2">
      <c r="A16789" s="15" t="s">
        <v>2097</v>
      </c>
      <c r="B16789" s="15" t="str">
        <f t="shared" si="753"/>
        <v>A7925</v>
      </c>
      <c r="C16789" s="18">
        <v>0</v>
      </c>
      <c r="D16789" s="18">
        <v>0</v>
      </c>
      <c r="E16789" s="20">
        <v>42522</v>
      </c>
      <c r="F16789" s="15" t="s">
        <v>44</v>
      </c>
      <c r="G16789" s="15" t="s">
        <v>133</v>
      </c>
      <c r="H16789" s="15" t="str">
        <f t="shared" si="754"/>
        <v>Post-calc.</v>
      </c>
      <c r="I16789" s="27">
        <v>42443</v>
      </c>
    </row>
    <row r="16790" spans="1:9" x14ac:dyDescent="0.2">
      <c r="A16790" s="15" t="s">
        <v>2096</v>
      </c>
      <c r="B16790" s="15" t="str">
        <f t="shared" si="753"/>
        <v>A7926</v>
      </c>
      <c r="C16790" s="18">
        <v>280.62</v>
      </c>
      <c r="D16790" s="18">
        <v>280.26</v>
      </c>
      <c r="E16790" s="20">
        <v>42423</v>
      </c>
      <c r="F16790" s="15" t="s">
        <v>15</v>
      </c>
      <c r="G16790" s="15" t="s">
        <v>16</v>
      </c>
      <c r="H16790" s="15" t="str">
        <f t="shared" si="754"/>
        <v>Post-calc.</v>
      </c>
      <c r="I16790" s="27">
        <v>42422</v>
      </c>
    </row>
    <row r="16791" spans="1:9" x14ac:dyDescent="0.2">
      <c r="A16791" s="15" t="s">
        <v>2095</v>
      </c>
      <c r="B16791" s="15" t="str">
        <f t="shared" si="753"/>
        <v>A7927</v>
      </c>
      <c r="C16791" s="18">
        <v>0</v>
      </c>
      <c r="D16791" s="18">
        <v>0</v>
      </c>
      <c r="E16791" s="20"/>
      <c r="F16791" s="15" t="s">
        <v>57</v>
      </c>
      <c r="G16791" s="15" t="s">
        <v>29</v>
      </c>
      <c r="H16791" s="15" t="str">
        <f t="shared" si="754"/>
        <v>Pre-calc.</v>
      </c>
      <c r="I16791" s="27">
        <v>42493</v>
      </c>
    </row>
    <row r="16792" spans="1:9" x14ac:dyDescent="0.2">
      <c r="A16792" s="15" t="s">
        <v>2094</v>
      </c>
      <c r="B16792" s="15" t="str">
        <f t="shared" si="753"/>
        <v>A7928</v>
      </c>
      <c r="C16792" s="18">
        <v>0</v>
      </c>
      <c r="D16792" s="18">
        <v>0</v>
      </c>
      <c r="E16792" s="20">
        <v>42437</v>
      </c>
      <c r="F16792" s="15" t="s">
        <v>12</v>
      </c>
      <c r="G16792" s="15" t="s">
        <v>13</v>
      </c>
      <c r="H16792" s="15" t="str">
        <f t="shared" si="754"/>
        <v>Post-calc.</v>
      </c>
      <c r="I16792" s="27">
        <v>42437</v>
      </c>
    </row>
    <row r="16793" spans="1:9" x14ac:dyDescent="0.2">
      <c r="A16793" s="15" t="s">
        <v>2093</v>
      </c>
      <c r="B16793" s="15" t="str">
        <f t="shared" si="753"/>
        <v>A7929</v>
      </c>
      <c r="C16793" s="18">
        <v>0</v>
      </c>
      <c r="D16793" s="18">
        <v>0</v>
      </c>
      <c r="E16793" s="20">
        <v>42458</v>
      </c>
      <c r="F16793" s="15" t="s">
        <v>12</v>
      </c>
      <c r="G16793" s="15" t="s">
        <v>77</v>
      </c>
      <c r="H16793" s="15" t="str">
        <f t="shared" si="754"/>
        <v>Post-calc.</v>
      </c>
      <c r="I16793" s="27">
        <v>42436</v>
      </c>
    </row>
    <row r="16794" spans="1:9" x14ac:dyDescent="0.2">
      <c r="A16794" s="15" t="s">
        <v>2092</v>
      </c>
      <c r="B16794" s="15" t="str">
        <f t="shared" si="753"/>
        <v>A7930</v>
      </c>
      <c r="C16794" s="18">
        <v>0</v>
      </c>
      <c r="D16794" s="18">
        <v>0</v>
      </c>
      <c r="E16794" s="20">
        <v>42481</v>
      </c>
      <c r="F16794" s="15" t="s">
        <v>388</v>
      </c>
      <c r="G16794" s="15" t="s">
        <v>389</v>
      </c>
      <c r="H16794" s="15" t="str">
        <f t="shared" si="754"/>
        <v>Post-calc.</v>
      </c>
      <c r="I16794" s="27">
        <v>42430</v>
      </c>
    </row>
    <row r="16795" spans="1:9" x14ac:dyDescent="0.2">
      <c r="A16795" s="15" t="s">
        <v>2091</v>
      </c>
      <c r="B16795" s="15" t="str">
        <f t="shared" si="753"/>
        <v>A7931</v>
      </c>
      <c r="C16795" s="18">
        <v>0</v>
      </c>
      <c r="D16795" s="18">
        <v>0</v>
      </c>
      <c r="E16795" s="20">
        <v>42486</v>
      </c>
      <c r="F16795" s="15" t="s">
        <v>12</v>
      </c>
      <c r="G16795" s="15" t="s">
        <v>77</v>
      </c>
      <c r="H16795" s="15" t="str">
        <f t="shared" si="754"/>
        <v>Post-calc.</v>
      </c>
      <c r="I16795" s="27">
        <v>42438</v>
      </c>
    </row>
    <row r="16796" spans="1:9" x14ac:dyDescent="0.2">
      <c r="A16796" s="15" t="s">
        <v>2090</v>
      </c>
      <c r="B16796" s="15" t="str">
        <f t="shared" si="753"/>
        <v>A7932</v>
      </c>
      <c r="C16796" s="18">
        <v>0</v>
      </c>
      <c r="D16796" s="18">
        <v>0</v>
      </c>
      <c r="E16796" s="20">
        <v>42522</v>
      </c>
      <c r="F16796" s="15" t="s">
        <v>44</v>
      </c>
      <c r="G16796" s="15" t="s">
        <v>133</v>
      </c>
      <c r="H16796" s="15" t="str">
        <f t="shared" si="754"/>
        <v>Post-calc.</v>
      </c>
      <c r="I16796" s="27">
        <v>42444</v>
      </c>
    </row>
    <row r="16797" spans="1:9" x14ac:dyDescent="0.2">
      <c r="A16797" s="15" t="s">
        <v>2089</v>
      </c>
      <c r="B16797" s="15" t="str">
        <f t="shared" si="753"/>
        <v>A7933</v>
      </c>
      <c r="C16797" s="18">
        <v>256.81</v>
      </c>
      <c r="D16797" s="18">
        <v>552.88</v>
      </c>
      <c r="E16797" s="20">
        <v>42522</v>
      </c>
      <c r="F16797" s="15" t="s">
        <v>21</v>
      </c>
      <c r="G16797" s="15" t="s">
        <v>32</v>
      </c>
      <c r="H16797" s="15" t="str">
        <f t="shared" si="754"/>
        <v>Post-calc.</v>
      </c>
      <c r="I16797" s="27">
        <v>42296</v>
      </c>
    </row>
    <row r="16798" spans="1:9" x14ac:dyDescent="0.2">
      <c r="A16798" s="15" t="s">
        <v>2088</v>
      </c>
      <c r="B16798" s="15" t="str">
        <f t="shared" si="753"/>
        <v>A7934</v>
      </c>
      <c r="C16798" s="18">
        <v>214.74</v>
      </c>
      <c r="D16798" s="18">
        <v>450.47</v>
      </c>
      <c r="E16798" s="20">
        <v>42522</v>
      </c>
      <c r="F16798" s="15" t="s">
        <v>21</v>
      </c>
      <c r="G16798" s="15" t="s">
        <v>32</v>
      </c>
      <c r="H16798" s="15" t="str">
        <f t="shared" si="754"/>
        <v>Post-calc.</v>
      </c>
      <c r="I16798" s="27">
        <v>42331</v>
      </c>
    </row>
    <row r="16799" spans="1:9" x14ac:dyDescent="0.2">
      <c r="A16799" s="15" t="s">
        <v>2087</v>
      </c>
      <c r="B16799" s="15" t="str">
        <f t="shared" si="753"/>
        <v>A7935</v>
      </c>
      <c r="C16799" s="18">
        <v>2057.8200000000002</v>
      </c>
      <c r="D16799" s="18">
        <v>3891.48</v>
      </c>
      <c r="E16799" s="20">
        <v>42522</v>
      </c>
      <c r="F16799" s="15" t="s">
        <v>21</v>
      </c>
      <c r="G16799" s="15" t="s">
        <v>32</v>
      </c>
      <c r="H16799" s="15" t="str">
        <f t="shared" si="754"/>
        <v>Post-calc.</v>
      </c>
      <c r="I16799" s="27">
        <v>42303</v>
      </c>
    </row>
    <row r="16800" spans="1:9" x14ac:dyDescent="0.2">
      <c r="A16800" s="15" t="s">
        <v>2086</v>
      </c>
      <c r="B16800" s="15" t="str">
        <f t="shared" si="753"/>
        <v>A7936</v>
      </c>
      <c r="C16800" s="18">
        <v>226.91</v>
      </c>
      <c r="D16800" s="18">
        <v>408.82</v>
      </c>
      <c r="E16800" s="20">
        <v>42522</v>
      </c>
      <c r="F16800" s="15" t="s">
        <v>21</v>
      </c>
      <c r="G16800" s="15" t="s">
        <v>32</v>
      </c>
      <c r="H16800" s="15" t="str">
        <f t="shared" si="754"/>
        <v>Post-calc.</v>
      </c>
      <c r="I16800" s="27">
        <v>42328</v>
      </c>
    </row>
    <row r="16801" spans="1:9" x14ac:dyDescent="0.2">
      <c r="A16801" s="15" t="s">
        <v>2085</v>
      </c>
      <c r="B16801" s="15" t="str">
        <f t="shared" si="753"/>
        <v>A7937</v>
      </c>
      <c r="C16801" s="18">
        <v>649.13</v>
      </c>
      <c r="D16801" s="18">
        <v>1223.5999999999999</v>
      </c>
      <c r="E16801" s="20">
        <v>42522</v>
      </c>
      <c r="F16801" s="15" t="s">
        <v>21</v>
      </c>
      <c r="G16801" s="15" t="s">
        <v>32</v>
      </c>
      <c r="H16801" s="15" t="str">
        <f t="shared" si="754"/>
        <v>Post-calc.</v>
      </c>
      <c r="I16801" s="27">
        <v>42328</v>
      </c>
    </row>
    <row r="16802" spans="1:9" x14ac:dyDescent="0.2">
      <c r="A16802" s="15" t="s">
        <v>2084</v>
      </c>
      <c r="B16802" s="15" t="str">
        <f t="shared" si="753"/>
        <v>A7938</v>
      </c>
      <c r="C16802" s="18">
        <v>249.5</v>
      </c>
      <c r="D16802" s="18">
        <v>470.95</v>
      </c>
      <c r="E16802" s="20">
        <v>42522</v>
      </c>
      <c r="F16802" s="15" t="s">
        <v>21</v>
      </c>
      <c r="G16802" s="15" t="s">
        <v>32</v>
      </c>
      <c r="H16802" s="15" t="str">
        <f t="shared" si="754"/>
        <v>Post-calc.</v>
      </c>
      <c r="I16802" s="27">
        <v>42328</v>
      </c>
    </row>
    <row r="16803" spans="1:9" x14ac:dyDescent="0.2">
      <c r="A16803" s="15" t="s">
        <v>2083</v>
      </c>
      <c r="B16803" s="15" t="str">
        <f t="shared" si="753"/>
        <v>A7939</v>
      </c>
      <c r="C16803" s="18">
        <v>431.21</v>
      </c>
      <c r="D16803" s="18">
        <v>353.66</v>
      </c>
      <c r="E16803" s="20">
        <v>42522</v>
      </c>
      <c r="F16803" s="15" t="s">
        <v>21</v>
      </c>
      <c r="G16803" s="15" t="s">
        <v>32</v>
      </c>
      <c r="H16803" s="15" t="str">
        <f t="shared" si="754"/>
        <v>Post-calc.</v>
      </c>
      <c r="I16803" s="27">
        <v>42354</v>
      </c>
    </row>
    <row r="16804" spans="1:9" x14ac:dyDescent="0.2">
      <c r="A16804" s="15" t="s">
        <v>2082</v>
      </c>
      <c r="B16804" s="15" t="str">
        <f t="shared" si="753"/>
        <v>A7940</v>
      </c>
      <c r="C16804" s="18">
        <v>1732.4</v>
      </c>
      <c r="D16804" s="18">
        <v>3177.06</v>
      </c>
      <c r="E16804" s="20">
        <v>42538</v>
      </c>
      <c r="F16804" s="15" t="s">
        <v>21</v>
      </c>
      <c r="G16804" s="15" t="s">
        <v>32</v>
      </c>
      <c r="H16804" s="15" t="str">
        <f t="shared" si="754"/>
        <v>Post-calc.</v>
      </c>
      <c r="I16804" s="27">
        <v>42398</v>
      </c>
    </row>
    <row r="16805" spans="1:9" x14ac:dyDescent="0.2">
      <c r="A16805" s="15" t="s">
        <v>2081</v>
      </c>
      <c r="B16805" s="15" t="str">
        <f t="shared" si="753"/>
        <v>A7941</v>
      </c>
      <c r="C16805" s="18">
        <v>193.02</v>
      </c>
      <c r="D16805" s="18">
        <v>464.12</v>
      </c>
      <c r="E16805" s="20">
        <v>42522</v>
      </c>
      <c r="F16805" s="15" t="s">
        <v>21</v>
      </c>
      <c r="G16805" s="15" t="s">
        <v>32</v>
      </c>
      <c r="H16805" s="15" t="str">
        <f t="shared" si="754"/>
        <v>Post-calc.</v>
      </c>
      <c r="I16805" s="27">
        <v>42359</v>
      </c>
    </row>
    <row r="16806" spans="1:9" x14ac:dyDescent="0.2">
      <c r="A16806" s="15" t="s">
        <v>2080</v>
      </c>
      <c r="B16806" s="15" t="str">
        <f t="shared" si="753"/>
        <v>A7942</v>
      </c>
      <c r="C16806" s="18">
        <v>1249.3399999999999</v>
      </c>
      <c r="D16806" s="18">
        <v>578.45000000000005</v>
      </c>
      <c r="E16806" s="20">
        <v>42538</v>
      </c>
      <c r="F16806" s="15" t="s">
        <v>21</v>
      </c>
      <c r="G16806" s="15" t="s">
        <v>32</v>
      </c>
      <c r="H16806" s="15" t="str">
        <f t="shared" si="754"/>
        <v>Post-calc.</v>
      </c>
      <c r="I16806" s="27">
        <v>42398</v>
      </c>
    </row>
    <row r="16807" spans="1:9" x14ac:dyDescent="0.2">
      <c r="A16807" s="15" t="s">
        <v>2079</v>
      </c>
      <c r="B16807" s="15" t="str">
        <f t="shared" si="753"/>
        <v>A7943</v>
      </c>
      <c r="C16807" s="18">
        <v>6383.2</v>
      </c>
      <c r="D16807" s="18">
        <v>12250.54</v>
      </c>
      <c r="E16807" s="20">
        <v>42536</v>
      </c>
      <c r="F16807" s="15" t="s">
        <v>28</v>
      </c>
      <c r="G16807" s="15" t="s">
        <v>29</v>
      </c>
      <c r="H16807" s="15" t="str">
        <f t="shared" si="754"/>
        <v>Post-calc.</v>
      </c>
      <c r="I16807" s="27">
        <v>42445</v>
      </c>
    </row>
    <row r="16808" spans="1:9" x14ac:dyDescent="0.2">
      <c r="A16808" s="15" t="s">
        <v>2078</v>
      </c>
      <c r="B16808" s="15" t="str">
        <f t="shared" si="753"/>
        <v>A7944</v>
      </c>
      <c r="C16808" s="18">
        <v>0</v>
      </c>
      <c r="D16808" s="18">
        <v>0</v>
      </c>
      <c r="E16808" s="20"/>
      <c r="F16808" s="15" t="s">
        <v>31</v>
      </c>
      <c r="G16808" s="15" t="s">
        <v>22</v>
      </c>
      <c r="H16808" s="15" t="str">
        <f t="shared" si="754"/>
        <v>Pre-calc.</v>
      </c>
      <c r="I16808" s="27">
        <v>42493</v>
      </c>
    </row>
    <row r="16809" spans="1:9" x14ac:dyDescent="0.2">
      <c r="A16809" s="15" t="s">
        <v>2077</v>
      </c>
      <c r="B16809" s="15" t="str">
        <f t="shared" si="753"/>
        <v>A7945</v>
      </c>
      <c r="C16809" s="18">
        <v>0</v>
      </c>
      <c r="D16809" s="18">
        <v>0</v>
      </c>
      <c r="E16809" s="20"/>
      <c r="F16809" s="15" t="s">
        <v>31</v>
      </c>
      <c r="G16809" s="15" t="s">
        <v>22</v>
      </c>
      <c r="H16809" s="15" t="str">
        <f t="shared" si="754"/>
        <v>Pre-calc.</v>
      </c>
      <c r="I16809" s="27">
        <v>42494</v>
      </c>
    </row>
    <row r="16810" spans="1:9" x14ac:dyDescent="0.2">
      <c r="A16810" s="15" t="s">
        <v>2076</v>
      </c>
      <c r="B16810" s="15" t="str">
        <f t="shared" si="753"/>
        <v>A7946</v>
      </c>
      <c r="C16810" s="18">
        <v>1108</v>
      </c>
      <c r="D16810" s="18">
        <v>1752.86</v>
      </c>
      <c r="E16810" s="20">
        <v>42522</v>
      </c>
      <c r="F16810" s="15" t="s">
        <v>21</v>
      </c>
      <c r="G16810" s="15" t="s">
        <v>32</v>
      </c>
      <c r="H16810" s="15" t="str">
        <f t="shared" si="754"/>
        <v>Post-calc.</v>
      </c>
      <c r="I16810" s="27">
        <v>42366</v>
      </c>
    </row>
    <row r="16811" spans="1:9" x14ac:dyDescent="0.2">
      <c r="A16811" s="15" t="s">
        <v>2075</v>
      </c>
      <c r="B16811" s="15" t="str">
        <f t="shared" si="753"/>
        <v>A7947</v>
      </c>
      <c r="C16811" s="18">
        <v>245.46</v>
      </c>
      <c r="D16811" s="18">
        <v>476.92</v>
      </c>
      <c r="E16811" s="20">
        <v>42522</v>
      </c>
      <c r="F16811" s="15" t="s">
        <v>21</v>
      </c>
      <c r="G16811" s="15" t="s">
        <v>32</v>
      </c>
      <c r="H16811" s="15" t="str">
        <f t="shared" si="754"/>
        <v>Post-calc.</v>
      </c>
      <c r="I16811" s="27">
        <v>42366</v>
      </c>
    </row>
    <row r="16812" spans="1:9" x14ac:dyDescent="0.2">
      <c r="A16812" s="15" t="s">
        <v>2074</v>
      </c>
      <c r="B16812" s="15" t="str">
        <f t="shared" si="753"/>
        <v>A7948</v>
      </c>
      <c r="C16812" s="18">
        <v>231.34</v>
      </c>
      <c r="D16812" s="18">
        <v>459.54</v>
      </c>
      <c r="E16812" s="20">
        <v>42538</v>
      </c>
      <c r="F16812" s="15" t="s">
        <v>21</v>
      </c>
      <c r="G16812" s="15" t="s">
        <v>32</v>
      </c>
      <c r="H16812" s="15" t="str">
        <f t="shared" si="754"/>
        <v>Post-calc.</v>
      </c>
      <c r="I16812" s="27">
        <v>42398</v>
      </c>
    </row>
    <row r="16813" spans="1:9" x14ac:dyDescent="0.2">
      <c r="A16813" s="15" t="s">
        <v>2073</v>
      </c>
      <c r="B16813" s="15" t="str">
        <f t="shared" si="753"/>
        <v>A7949</v>
      </c>
      <c r="C16813" s="18">
        <v>10184.58</v>
      </c>
      <c r="D16813" s="18">
        <v>12115.71</v>
      </c>
      <c r="E16813" s="20"/>
      <c r="F16813" s="15" t="s">
        <v>28</v>
      </c>
      <c r="G16813" s="15" t="s">
        <v>29</v>
      </c>
      <c r="H16813" s="15" t="str">
        <f t="shared" si="754"/>
        <v>Pre-calc.</v>
      </c>
      <c r="I16813" s="27">
        <v>42478</v>
      </c>
    </row>
    <row r="16814" spans="1:9" x14ac:dyDescent="0.2">
      <c r="A16814" s="15" t="s">
        <v>2072</v>
      </c>
      <c r="B16814" s="15" t="str">
        <f t="shared" si="753"/>
        <v>A7950</v>
      </c>
      <c r="C16814" s="18">
        <v>713.90499999999997</v>
      </c>
      <c r="D16814" s="18">
        <v>0</v>
      </c>
      <c r="E16814" s="20"/>
      <c r="F16814" s="15" t="s">
        <v>21</v>
      </c>
      <c r="G16814" s="15" t="s">
        <v>32</v>
      </c>
      <c r="H16814" s="15" t="str">
        <f t="shared" si="754"/>
        <v>Pre-calc.</v>
      </c>
      <c r="I16814" s="27"/>
    </row>
    <row r="16815" spans="1:9" x14ac:dyDescent="0.2">
      <c r="A16815" s="15" t="s">
        <v>2071</v>
      </c>
      <c r="B16815" s="15" t="str">
        <f t="shared" si="753"/>
        <v>A7951</v>
      </c>
      <c r="C16815" s="18">
        <v>1247.778</v>
      </c>
      <c r="D16815" s="18">
        <v>0</v>
      </c>
      <c r="E16815" s="20"/>
      <c r="F16815" s="15" t="s">
        <v>21</v>
      </c>
      <c r="G16815" s="15" t="s">
        <v>32</v>
      </c>
      <c r="H16815" s="15" t="str">
        <f t="shared" si="754"/>
        <v>Pre-calc.</v>
      </c>
      <c r="I16815" s="27"/>
    </row>
    <row r="16816" spans="1:9" x14ac:dyDescent="0.2">
      <c r="A16816" s="15" t="s">
        <v>2070</v>
      </c>
      <c r="B16816" s="15" t="str">
        <f t="shared" si="753"/>
        <v>A7952</v>
      </c>
      <c r="C16816" s="18">
        <v>816.78</v>
      </c>
      <c r="D16816" s="18">
        <v>822.3</v>
      </c>
      <c r="E16816" s="20"/>
      <c r="F16816" s="15" t="s">
        <v>28</v>
      </c>
      <c r="G16816" s="15" t="s">
        <v>29</v>
      </c>
      <c r="H16816" s="15" t="str">
        <f t="shared" si="754"/>
        <v>Pre-calc.</v>
      </c>
      <c r="I16816" s="27"/>
    </row>
    <row r="16817" spans="1:9" x14ac:dyDescent="0.2">
      <c r="A16817" s="15" t="s">
        <v>2069</v>
      </c>
      <c r="B16817" s="15" t="str">
        <f t="shared" si="753"/>
        <v>A7953</v>
      </c>
      <c r="C16817" s="18">
        <v>8950.67</v>
      </c>
      <c r="D16817" s="18">
        <v>0</v>
      </c>
      <c r="E16817" s="20"/>
      <c r="F16817" s="15" t="s">
        <v>28</v>
      </c>
      <c r="G16817" s="15" t="s">
        <v>29</v>
      </c>
      <c r="H16817" s="15" t="str">
        <f t="shared" si="754"/>
        <v>Pre-calc.</v>
      </c>
      <c r="I16817" s="27">
        <v>42517</v>
      </c>
    </row>
    <row r="16818" spans="1:9" x14ac:dyDescent="0.2">
      <c r="A16818" s="15" t="s">
        <v>2068</v>
      </c>
      <c r="B16818" s="15" t="str">
        <f t="shared" si="753"/>
        <v>A7954</v>
      </c>
      <c r="C16818" s="18">
        <v>587.72</v>
      </c>
      <c r="D16818" s="18">
        <v>0</v>
      </c>
      <c r="E16818" s="20"/>
      <c r="F16818" s="15" t="s">
        <v>28</v>
      </c>
      <c r="G16818" s="15" t="s">
        <v>29</v>
      </c>
      <c r="H16818" s="15" t="str">
        <f t="shared" si="754"/>
        <v>Pre-calc.</v>
      </c>
      <c r="I16818" s="27"/>
    </row>
    <row r="16819" spans="1:9" x14ac:dyDescent="0.2">
      <c r="A16819" s="15" t="s">
        <v>2067</v>
      </c>
      <c r="B16819" s="15" t="str">
        <f t="shared" si="753"/>
        <v>A7955</v>
      </c>
      <c r="C16819" s="18">
        <v>0</v>
      </c>
      <c r="D16819" s="18">
        <v>0</v>
      </c>
      <c r="E16819" s="20"/>
      <c r="F16819" s="15" t="s">
        <v>57</v>
      </c>
      <c r="G16819" s="15" t="s">
        <v>72</v>
      </c>
      <c r="H16819" s="15" t="str">
        <f t="shared" si="754"/>
        <v>Pre-calc.</v>
      </c>
      <c r="I16819" s="27"/>
    </row>
    <row r="16820" spans="1:9" x14ac:dyDescent="0.2">
      <c r="A16820" s="15" t="s">
        <v>2066</v>
      </c>
      <c r="B16820" s="15" t="str">
        <f t="shared" si="753"/>
        <v>A7956</v>
      </c>
      <c r="C16820" s="18">
        <v>6793.03</v>
      </c>
      <c r="D16820" s="18">
        <v>13499.97</v>
      </c>
      <c r="E16820" s="20">
        <v>42536</v>
      </c>
      <c r="F16820" s="15" t="s">
        <v>28</v>
      </c>
      <c r="G16820" s="15" t="s">
        <v>29</v>
      </c>
      <c r="H16820" s="15" t="str">
        <f t="shared" si="754"/>
        <v>Post-calc.</v>
      </c>
      <c r="I16820" s="27">
        <v>42445</v>
      </c>
    </row>
    <row r="16821" spans="1:9" x14ac:dyDescent="0.2">
      <c r="A16821" s="15" t="s">
        <v>2065</v>
      </c>
      <c r="B16821" s="15" t="str">
        <f t="shared" si="753"/>
        <v>A7957</v>
      </c>
      <c r="C16821" s="18">
        <v>0</v>
      </c>
      <c r="D16821" s="18">
        <v>0</v>
      </c>
      <c r="E16821" s="20">
        <v>42522</v>
      </c>
      <c r="F16821" s="15" t="s">
        <v>12</v>
      </c>
      <c r="G16821" s="15" t="s">
        <v>13</v>
      </c>
      <c r="H16821" s="15" t="str">
        <f t="shared" si="754"/>
        <v>Post-calc.</v>
      </c>
      <c r="I16821" s="27">
        <v>42522</v>
      </c>
    </row>
    <row r="16822" spans="1:9" x14ac:dyDescent="0.2">
      <c r="A16822" s="15" t="s">
        <v>2064</v>
      </c>
      <c r="B16822" s="15" t="str">
        <f t="shared" si="753"/>
        <v>A7958</v>
      </c>
      <c r="C16822" s="18">
        <v>0</v>
      </c>
      <c r="D16822" s="18">
        <v>0</v>
      </c>
      <c r="E16822" s="20"/>
      <c r="F16822" s="15" t="s">
        <v>12</v>
      </c>
      <c r="G16822" s="15" t="s">
        <v>13</v>
      </c>
      <c r="H16822" s="15" t="str">
        <f t="shared" si="754"/>
        <v>Pre-calc.</v>
      </c>
      <c r="I16822" s="27">
        <v>42439</v>
      </c>
    </row>
    <row r="16823" spans="1:9" x14ac:dyDescent="0.2">
      <c r="A16823" s="15" t="s">
        <v>2063</v>
      </c>
      <c r="B16823" s="15" t="str">
        <f t="shared" si="753"/>
        <v>A7959</v>
      </c>
      <c r="C16823" s="18">
        <v>0</v>
      </c>
      <c r="D16823" s="18">
        <v>0</v>
      </c>
      <c r="E16823" s="20"/>
      <c r="F16823" s="15" t="s">
        <v>71</v>
      </c>
      <c r="G16823" s="15" t="s">
        <v>72</v>
      </c>
      <c r="H16823" s="15" t="str">
        <f t="shared" si="754"/>
        <v>Pre-calc.</v>
      </c>
      <c r="I16823" s="27"/>
    </row>
    <row r="16824" spans="1:9" x14ac:dyDescent="0.2">
      <c r="A16824" s="15" t="s">
        <v>2062</v>
      </c>
      <c r="B16824" s="15" t="str">
        <f t="shared" si="753"/>
        <v>A7960</v>
      </c>
      <c r="C16824" s="18">
        <v>0</v>
      </c>
      <c r="D16824" s="18">
        <v>0</v>
      </c>
      <c r="E16824" s="20"/>
      <c r="F16824" s="15" t="s">
        <v>71</v>
      </c>
      <c r="G16824" s="15" t="s">
        <v>65</v>
      </c>
      <c r="H16824" s="15" t="str">
        <f t="shared" si="754"/>
        <v>Pre-calc.</v>
      </c>
      <c r="I16824" s="27"/>
    </row>
    <row r="16825" spans="1:9" x14ac:dyDescent="0.2">
      <c r="A16825" s="15" t="s">
        <v>2061</v>
      </c>
      <c r="B16825" s="15" t="str">
        <f t="shared" si="753"/>
        <v>A7961</v>
      </c>
      <c r="C16825" s="18">
        <v>0</v>
      </c>
      <c r="D16825" s="18">
        <v>0</v>
      </c>
      <c r="E16825" s="20"/>
      <c r="F16825" s="15" t="s">
        <v>64</v>
      </c>
      <c r="G16825" s="15" t="s">
        <v>65</v>
      </c>
      <c r="H16825" s="15" t="str">
        <f t="shared" si="754"/>
        <v>Pre-calc.</v>
      </c>
      <c r="I16825" s="27"/>
    </row>
    <row r="16826" spans="1:9" x14ac:dyDescent="0.2">
      <c r="A16826" s="15" t="s">
        <v>2060</v>
      </c>
      <c r="B16826" s="15" t="str">
        <f t="shared" si="753"/>
        <v>A7962</v>
      </c>
      <c r="C16826" s="18">
        <v>0</v>
      </c>
      <c r="D16826" s="18">
        <v>0</v>
      </c>
      <c r="E16826" s="20"/>
      <c r="F16826" s="15" t="s">
        <v>12</v>
      </c>
      <c r="G16826" s="15" t="s">
        <v>74</v>
      </c>
      <c r="H16826" s="15" t="str">
        <f t="shared" si="754"/>
        <v>Pre-calc.</v>
      </c>
      <c r="I16826" s="27">
        <v>42464</v>
      </c>
    </row>
    <row r="16827" spans="1:9" x14ac:dyDescent="0.2">
      <c r="A16827" s="15" t="s">
        <v>2059</v>
      </c>
      <c r="B16827" s="15" t="str">
        <f t="shared" si="753"/>
        <v>A7963</v>
      </c>
      <c r="C16827" s="18">
        <v>-103.1944</v>
      </c>
      <c r="D16827" s="18">
        <v>0</v>
      </c>
      <c r="E16827" s="20"/>
      <c r="F16827" s="15" t="s">
        <v>79</v>
      </c>
      <c r="G16827" s="15" t="s">
        <v>602</v>
      </c>
      <c r="H16827" s="15" t="str">
        <f t="shared" si="754"/>
        <v>Pre-calc.</v>
      </c>
      <c r="I16827" s="27">
        <v>42396</v>
      </c>
    </row>
    <row r="16828" spans="1:9" x14ac:dyDescent="0.2">
      <c r="A16828" s="15" t="s">
        <v>2058</v>
      </c>
      <c r="B16828" s="15" t="str">
        <f t="shared" si="753"/>
        <v>A7964</v>
      </c>
      <c r="C16828" s="18">
        <v>934.56</v>
      </c>
      <c r="D16828" s="18">
        <v>2215.69</v>
      </c>
      <c r="E16828" s="20"/>
      <c r="F16828" s="15" t="s">
        <v>79</v>
      </c>
      <c r="G16828" s="15" t="s">
        <v>602</v>
      </c>
      <c r="H16828" s="15" t="str">
        <f t="shared" si="754"/>
        <v>Pre-calc.</v>
      </c>
      <c r="I16828" s="27">
        <v>42405</v>
      </c>
    </row>
    <row r="16829" spans="1:9" x14ac:dyDescent="0.2">
      <c r="A16829" s="15" t="s">
        <v>2057</v>
      </c>
      <c r="B16829" s="15" t="str">
        <f t="shared" si="753"/>
        <v>A7965</v>
      </c>
      <c r="C16829" s="18">
        <v>23.7651</v>
      </c>
      <c r="D16829" s="18">
        <v>0</v>
      </c>
      <c r="E16829" s="20"/>
      <c r="F16829" s="15" t="s">
        <v>79</v>
      </c>
      <c r="G16829" s="15" t="s">
        <v>602</v>
      </c>
      <c r="H16829" s="15" t="str">
        <f t="shared" si="754"/>
        <v>Pre-calc.</v>
      </c>
      <c r="I16829" s="27">
        <v>42359</v>
      </c>
    </row>
    <row r="16830" spans="1:9" x14ac:dyDescent="0.2">
      <c r="A16830" s="15" t="s">
        <v>2056</v>
      </c>
      <c r="B16830" s="15" t="str">
        <f t="shared" si="753"/>
        <v>A7966</v>
      </c>
      <c r="C16830" s="18">
        <v>-131.5412</v>
      </c>
      <c r="D16830" s="18">
        <v>0</v>
      </c>
      <c r="E16830" s="20"/>
      <c r="F16830" s="15" t="s">
        <v>79</v>
      </c>
      <c r="G16830" s="15" t="s">
        <v>602</v>
      </c>
      <c r="H16830" s="15" t="str">
        <f t="shared" si="754"/>
        <v>Pre-calc.</v>
      </c>
      <c r="I16830" s="27">
        <v>42374</v>
      </c>
    </row>
    <row r="16831" spans="1:9" x14ac:dyDescent="0.2">
      <c r="A16831" s="15" t="s">
        <v>2055</v>
      </c>
      <c r="B16831" s="15" t="str">
        <f t="shared" si="753"/>
        <v>A7967</v>
      </c>
      <c r="C16831" s="18">
        <v>44.643799999999999</v>
      </c>
      <c r="D16831" s="18">
        <v>0</v>
      </c>
      <c r="E16831" s="20"/>
      <c r="F16831" s="15" t="s">
        <v>79</v>
      </c>
      <c r="G16831" s="15" t="s">
        <v>602</v>
      </c>
      <c r="H16831" s="15" t="str">
        <f t="shared" si="754"/>
        <v>Pre-calc.</v>
      </c>
      <c r="I16831" s="27">
        <v>42388</v>
      </c>
    </row>
    <row r="16832" spans="1:9" x14ac:dyDescent="0.2">
      <c r="A16832" s="15" t="s">
        <v>2054</v>
      </c>
      <c r="B16832" s="15" t="str">
        <f t="shared" si="753"/>
        <v>A7968</v>
      </c>
      <c r="C16832" s="18">
        <v>-150.137</v>
      </c>
      <c r="D16832" s="18">
        <v>0</v>
      </c>
      <c r="E16832" s="20"/>
      <c r="F16832" s="15" t="s">
        <v>79</v>
      </c>
      <c r="G16832" s="15" t="s">
        <v>602</v>
      </c>
      <c r="H16832" s="15" t="str">
        <f t="shared" si="754"/>
        <v>Pre-calc.</v>
      </c>
      <c r="I16832" s="27">
        <v>42391</v>
      </c>
    </row>
    <row r="16833" spans="1:9" x14ac:dyDescent="0.2">
      <c r="A16833" s="15" t="s">
        <v>2053</v>
      </c>
      <c r="B16833" s="15" t="str">
        <f t="shared" si="753"/>
        <v>A7969</v>
      </c>
      <c r="C16833" s="18">
        <v>0</v>
      </c>
      <c r="D16833" s="18">
        <v>0</v>
      </c>
      <c r="E16833" s="20"/>
      <c r="F16833" s="15" t="s">
        <v>12</v>
      </c>
      <c r="G16833" s="15" t="s">
        <v>32</v>
      </c>
      <c r="H16833" s="15" t="str">
        <f t="shared" si="754"/>
        <v>Pre-calc.</v>
      </c>
      <c r="I16833" s="27">
        <v>42371</v>
      </c>
    </row>
    <row r="16834" spans="1:9" x14ac:dyDescent="0.2">
      <c r="A16834" s="15" t="s">
        <v>2052</v>
      </c>
      <c r="B16834" s="15" t="str">
        <f t="shared" si="753"/>
        <v>A7970</v>
      </c>
      <c r="C16834" s="18">
        <v>468.97649999999999</v>
      </c>
      <c r="D16834" s="18">
        <v>0</v>
      </c>
      <c r="E16834" s="20"/>
      <c r="F16834" s="15" t="s">
        <v>21</v>
      </c>
      <c r="G16834" s="15" t="s">
        <v>32</v>
      </c>
      <c r="H16834" s="15" t="str">
        <f t="shared" si="754"/>
        <v>Pre-calc.</v>
      </c>
      <c r="I16834" s="27">
        <v>42485</v>
      </c>
    </row>
    <row r="16835" spans="1:9" x14ac:dyDescent="0.2">
      <c r="A16835" s="15" t="s">
        <v>2051</v>
      </c>
      <c r="B16835" s="15" t="str">
        <f t="shared" si="753"/>
        <v>A7971</v>
      </c>
      <c r="C16835" s="18">
        <v>0</v>
      </c>
      <c r="D16835" s="18">
        <v>0</v>
      </c>
      <c r="E16835" s="20"/>
      <c r="F16835" s="15" t="s">
        <v>31</v>
      </c>
      <c r="G16835" s="15" t="s">
        <v>22</v>
      </c>
      <c r="H16835" s="15" t="str">
        <f t="shared" si="754"/>
        <v>Pre-calc.</v>
      </c>
      <c r="I16835" s="27">
        <v>42444</v>
      </c>
    </row>
    <row r="16836" spans="1:9" x14ac:dyDescent="0.2">
      <c r="A16836" s="15" t="s">
        <v>2050</v>
      </c>
      <c r="B16836" s="15" t="str">
        <f t="shared" si="753"/>
        <v>A7972</v>
      </c>
      <c r="C16836" s="18">
        <v>0</v>
      </c>
      <c r="D16836" s="18">
        <v>0</v>
      </c>
      <c r="E16836" s="20">
        <v>42452</v>
      </c>
      <c r="F16836" s="15" t="s">
        <v>449</v>
      </c>
      <c r="G16836" s="15" t="s">
        <v>450</v>
      </c>
      <c r="H16836" s="15" t="str">
        <f t="shared" si="754"/>
        <v>Post-calc.</v>
      </c>
      <c r="I16836" s="27">
        <v>42426</v>
      </c>
    </row>
    <row r="16837" spans="1:9" x14ac:dyDescent="0.2">
      <c r="A16837" s="15" t="s">
        <v>2049</v>
      </c>
      <c r="B16837" s="15" t="str">
        <f t="shared" si="753"/>
        <v>A7973</v>
      </c>
      <c r="C16837" s="18">
        <v>0</v>
      </c>
      <c r="D16837" s="18">
        <v>0</v>
      </c>
      <c r="E16837" s="20">
        <v>42451</v>
      </c>
      <c r="F16837" s="15" t="s">
        <v>449</v>
      </c>
      <c r="G16837" s="15" t="s">
        <v>450</v>
      </c>
      <c r="H16837" s="15" t="str">
        <f t="shared" si="754"/>
        <v>Post-calc.</v>
      </c>
      <c r="I16837" s="27">
        <v>42426</v>
      </c>
    </row>
    <row r="16838" spans="1:9" x14ac:dyDescent="0.2">
      <c r="A16838" s="15" t="s">
        <v>2048</v>
      </c>
      <c r="B16838" s="15" t="str">
        <f t="shared" ref="B16838:B16901" si="755">LEFT(A16838,5)</f>
        <v>A7974</v>
      </c>
      <c r="C16838" s="18">
        <v>0</v>
      </c>
      <c r="D16838" s="18">
        <v>0</v>
      </c>
      <c r="E16838" s="20">
        <v>42466</v>
      </c>
      <c r="F16838" s="15" t="s">
        <v>12</v>
      </c>
      <c r="G16838" s="15" t="s">
        <v>13</v>
      </c>
      <c r="H16838" s="15" t="str">
        <f t="shared" ref="H16838:H16901" si="756">+IF(E16838&gt;1,"Post-calc.","Pre-calc.")</f>
        <v>Post-calc.</v>
      </c>
      <c r="I16838" s="27">
        <v>42466</v>
      </c>
    </row>
    <row r="16839" spans="1:9" x14ac:dyDescent="0.2">
      <c r="A16839" s="15" t="s">
        <v>2047</v>
      </c>
      <c r="B16839" s="15" t="str">
        <f t="shared" si="755"/>
        <v>A7975</v>
      </c>
      <c r="C16839" s="18">
        <v>1078.99</v>
      </c>
      <c r="D16839" s="18">
        <v>1817.26</v>
      </c>
      <c r="E16839" s="20"/>
      <c r="F16839" s="15" t="s">
        <v>28</v>
      </c>
      <c r="G16839" s="15" t="s">
        <v>29</v>
      </c>
      <c r="H16839" s="15" t="str">
        <f t="shared" si="756"/>
        <v>Pre-calc.</v>
      </c>
      <c r="I16839" s="27">
        <v>42436</v>
      </c>
    </row>
    <row r="16840" spans="1:9" x14ac:dyDescent="0.2">
      <c r="A16840" s="15" t="s">
        <v>2046</v>
      </c>
      <c r="B16840" s="15" t="str">
        <f t="shared" si="755"/>
        <v>A7976</v>
      </c>
      <c r="C16840" s="18">
        <v>1351.58</v>
      </c>
      <c r="D16840" s="18">
        <v>1191.22</v>
      </c>
      <c r="E16840" s="20">
        <v>42536</v>
      </c>
      <c r="F16840" s="15" t="s">
        <v>28</v>
      </c>
      <c r="G16840" s="15" t="s">
        <v>29</v>
      </c>
      <c r="H16840" s="15" t="str">
        <f t="shared" si="756"/>
        <v>Post-calc.</v>
      </c>
      <c r="I16840" s="27">
        <v>42436</v>
      </c>
    </row>
    <row r="16841" spans="1:9" x14ac:dyDescent="0.2">
      <c r="A16841" s="15" t="s">
        <v>2045</v>
      </c>
      <c r="B16841" s="15" t="str">
        <f t="shared" si="755"/>
        <v>A7977</v>
      </c>
      <c r="C16841" s="18">
        <v>0</v>
      </c>
      <c r="D16841" s="18">
        <v>0</v>
      </c>
      <c r="E16841" s="20"/>
      <c r="F16841" s="15" t="s">
        <v>21</v>
      </c>
      <c r="G16841" s="15" t="s">
        <v>22</v>
      </c>
      <c r="H16841" s="15" t="str">
        <f t="shared" si="756"/>
        <v>Pre-calc.</v>
      </c>
      <c r="I16841" s="27">
        <v>42486</v>
      </c>
    </row>
    <row r="16842" spans="1:9" x14ac:dyDescent="0.2">
      <c r="A16842" s="15" t="s">
        <v>2044</v>
      </c>
      <c r="B16842" s="15" t="str">
        <f t="shared" si="755"/>
        <v>A7978</v>
      </c>
      <c r="C16842" s="18">
        <v>0</v>
      </c>
      <c r="D16842" s="18">
        <v>0</v>
      </c>
      <c r="E16842" s="20"/>
      <c r="F16842" s="15" t="s">
        <v>12</v>
      </c>
      <c r="G16842" s="15" t="s">
        <v>74</v>
      </c>
      <c r="H16842" s="15" t="str">
        <f t="shared" si="756"/>
        <v>Pre-calc.</v>
      </c>
      <c r="I16842" s="27">
        <v>42472</v>
      </c>
    </row>
    <row r="16843" spans="1:9" x14ac:dyDescent="0.2">
      <c r="A16843" s="15" t="s">
        <v>2043</v>
      </c>
      <c r="B16843" s="15" t="str">
        <f t="shared" si="755"/>
        <v>A7979</v>
      </c>
      <c r="C16843" s="18">
        <v>0</v>
      </c>
      <c r="D16843" s="18">
        <v>0</v>
      </c>
      <c r="E16843" s="20">
        <v>42485</v>
      </c>
      <c r="F16843" s="15" t="s">
        <v>103</v>
      </c>
      <c r="G16843" s="15" t="s">
        <v>13</v>
      </c>
      <c r="H16843" s="15" t="str">
        <f t="shared" si="756"/>
        <v>Post-calc.</v>
      </c>
      <c r="I16843" s="27">
        <v>42485</v>
      </c>
    </row>
    <row r="16844" spans="1:9" x14ac:dyDescent="0.2">
      <c r="A16844" s="15" t="s">
        <v>2042</v>
      </c>
      <c r="B16844" s="15" t="str">
        <f t="shared" si="755"/>
        <v>A7980</v>
      </c>
      <c r="C16844" s="18">
        <v>0</v>
      </c>
      <c r="D16844" s="18">
        <v>0</v>
      </c>
      <c r="E16844" s="20"/>
      <c r="F16844" s="15" t="s">
        <v>31</v>
      </c>
      <c r="G16844" s="15" t="s">
        <v>1833</v>
      </c>
      <c r="H16844" s="15" t="str">
        <f t="shared" si="756"/>
        <v>Pre-calc.</v>
      </c>
      <c r="I16844" s="27"/>
    </row>
    <row r="16845" spans="1:9" x14ac:dyDescent="0.2">
      <c r="A16845" s="15" t="s">
        <v>2041</v>
      </c>
      <c r="B16845" s="15" t="str">
        <f t="shared" si="755"/>
        <v>A7981</v>
      </c>
      <c r="C16845" s="18">
        <v>0</v>
      </c>
      <c r="D16845" s="18">
        <v>0</v>
      </c>
      <c r="E16845" s="20"/>
      <c r="F16845" s="15" t="s">
        <v>71</v>
      </c>
      <c r="G16845" s="15" t="s">
        <v>72</v>
      </c>
      <c r="H16845" s="15" t="str">
        <f t="shared" si="756"/>
        <v>Pre-calc.</v>
      </c>
      <c r="I16845" s="27"/>
    </row>
    <row r="16846" spans="1:9" x14ac:dyDescent="0.2">
      <c r="A16846" s="15" t="s">
        <v>2040</v>
      </c>
      <c r="B16846" s="15" t="str">
        <f t="shared" si="755"/>
        <v>A7982</v>
      </c>
      <c r="C16846" s="18">
        <v>0</v>
      </c>
      <c r="D16846" s="18">
        <v>0</v>
      </c>
      <c r="E16846" s="20"/>
      <c r="F16846" s="15" t="s">
        <v>31</v>
      </c>
      <c r="G16846" s="15" t="s">
        <v>1833</v>
      </c>
      <c r="H16846" s="15" t="str">
        <f t="shared" si="756"/>
        <v>Pre-calc.</v>
      </c>
      <c r="I16846" s="27">
        <v>42478</v>
      </c>
    </row>
    <row r="16847" spans="1:9" x14ac:dyDescent="0.2">
      <c r="A16847" s="15" t="s">
        <v>2039</v>
      </c>
      <c r="B16847" s="15" t="str">
        <f t="shared" si="755"/>
        <v>A7983</v>
      </c>
      <c r="C16847" s="18">
        <v>520.91</v>
      </c>
      <c r="D16847" s="18">
        <v>736.7</v>
      </c>
      <c r="E16847" s="20">
        <v>42538</v>
      </c>
      <c r="F16847" s="15" t="s">
        <v>21</v>
      </c>
      <c r="G16847" s="15" t="s">
        <v>32</v>
      </c>
      <c r="H16847" s="15" t="str">
        <f t="shared" si="756"/>
        <v>Post-calc.</v>
      </c>
      <c r="I16847" s="27">
        <v>42460</v>
      </c>
    </row>
    <row r="16848" spans="1:9" x14ac:dyDescent="0.2">
      <c r="A16848" s="15" t="s">
        <v>2038</v>
      </c>
      <c r="B16848" s="15" t="str">
        <f t="shared" si="755"/>
        <v>A7984</v>
      </c>
      <c r="C16848" s="18">
        <v>164566.79999999999</v>
      </c>
      <c r="D16848" s="18">
        <v>164566.79999999999</v>
      </c>
      <c r="E16848" s="20"/>
      <c r="F16848" s="15" t="s">
        <v>71</v>
      </c>
      <c r="G16848" s="15" t="s">
        <v>72</v>
      </c>
      <c r="H16848" s="15" t="str">
        <f t="shared" si="756"/>
        <v>Pre-calc.</v>
      </c>
      <c r="I16848" s="27"/>
    </row>
    <row r="16849" spans="1:9" x14ac:dyDescent="0.2">
      <c r="A16849" s="15" t="s">
        <v>2037</v>
      </c>
      <c r="B16849" s="15" t="str">
        <f t="shared" si="755"/>
        <v>A7985</v>
      </c>
      <c r="C16849" s="18">
        <v>0</v>
      </c>
      <c r="D16849" s="18">
        <v>0</v>
      </c>
      <c r="E16849" s="20"/>
      <c r="F16849" s="15" t="s">
        <v>12</v>
      </c>
      <c r="G16849" s="15" t="s">
        <v>1833</v>
      </c>
      <c r="H16849" s="15" t="str">
        <f t="shared" si="756"/>
        <v>Pre-calc.</v>
      </c>
      <c r="I16849" s="27"/>
    </row>
    <row r="16850" spans="1:9" x14ac:dyDescent="0.2">
      <c r="A16850" s="15" t="s">
        <v>2036</v>
      </c>
      <c r="B16850" s="15" t="str">
        <f t="shared" si="755"/>
        <v>A7986</v>
      </c>
      <c r="C16850" s="18">
        <v>0</v>
      </c>
      <c r="D16850" s="18">
        <v>0</v>
      </c>
      <c r="E16850" s="20"/>
      <c r="F16850" s="15" t="s">
        <v>71</v>
      </c>
      <c r="G16850" s="15" t="s">
        <v>72</v>
      </c>
      <c r="H16850" s="15" t="str">
        <f t="shared" si="756"/>
        <v>Pre-calc.</v>
      </c>
      <c r="I16850" s="27"/>
    </row>
    <row r="16851" spans="1:9" x14ac:dyDescent="0.2">
      <c r="A16851" s="15" t="s">
        <v>2035</v>
      </c>
      <c r="B16851" s="15" t="str">
        <f t="shared" si="755"/>
        <v>A7987</v>
      </c>
      <c r="C16851" s="18">
        <v>0</v>
      </c>
      <c r="D16851" s="18">
        <v>0</v>
      </c>
      <c r="E16851" s="20">
        <v>42445</v>
      </c>
      <c r="F16851" s="15" t="s">
        <v>12</v>
      </c>
      <c r="G16851" s="15" t="s">
        <v>13</v>
      </c>
      <c r="H16851" s="15" t="str">
        <f t="shared" si="756"/>
        <v>Post-calc.</v>
      </c>
      <c r="I16851" s="27">
        <v>42432</v>
      </c>
    </row>
    <row r="16852" spans="1:9" x14ac:dyDescent="0.2">
      <c r="A16852" s="15" t="s">
        <v>2034</v>
      </c>
      <c r="B16852" s="15" t="str">
        <f t="shared" si="755"/>
        <v>A7988</v>
      </c>
      <c r="C16852" s="18">
        <v>0</v>
      </c>
      <c r="D16852" s="18">
        <v>0</v>
      </c>
      <c r="E16852" s="20">
        <v>42510</v>
      </c>
      <c r="F16852" s="15" t="s">
        <v>15</v>
      </c>
      <c r="G16852" s="15" t="s">
        <v>35</v>
      </c>
      <c r="H16852" s="15" t="str">
        <f t="shared" si="756"/>
        <v>Post-calc.</v>
      </c>
      <c r="I16852" s="27">
        <v>42466</v>
      </c>
    </row>
    <row r="16853" spans="1:9" x14ac:dyDescent="0.2">
      <c r="A16853" s="15" t="s">
        <v>2033</v>
      </c>
      <c r="B16853" s="15" t="str">
        <f t="shared" si="755"/>
        <v>A7989</v>
      </c>
      <c r="C16853" s="18">
        <v>0</v>
      </c>
      <c r="D16853" s="18">
        <v>0</v>
      </c>
      <c r="E16853" s="20"/>
      <c r="F16853" s="15" t="s">
        <v>21</v>
      </c>
      <c r="G16853" s="15" t="s">
        <v>22</v>
      </c>
      <c r="H16853" s="15" t="str">
        <f t="shared" si="756"/>
        <v>Pre-calc.</v>
      </c>
      <c r="I16853" s="27">
        <v>42486</v>
      </c>
    </row>
    <row r="16854" spans="1:9" x14ac:dyDescent="0.2">
      <c r="A16854" s="15" t="s">
        <v>2032</v>
      </c>
      <c r="B16854" s="15" t="str">
        <f t="shared" si="755"/>
        <v>A7990</v>
      </c>
      <c r="C16854" s="18">
        <v>0</v>
      </c>
      <c r="D16854" s="18">
        <v>0</v>
      </c>
      <c r="E16854" s="20">
        <v>42528</v>
      </c>
      <c r="F16854" s="15" t="s">
        <v>15</v>
      </c>
      <c r="G16854" s="15" t="s">
        <v>35</v>
      </c>
      <c r="H16854" s="15" t="str">
        <f t="shared" si="756"/>
        <v>Post-calc.</v>
      </c>
      <c r="I16854" s="27">
        <v>42444</v>
      </c>
    </row>
    <row r="16855" spans="1:9" x14ac:dyDescent="0.2">
      <c r="A16855" s="15" t="s">
        <v>2031</v>
      </c>
      <c r="B16855" s="15" t="str">
        <f t="shared" si="755"/>
        <v>A7991</v>
      </c>
      <c r="C16855" s="18">
        <v>0</v>
      </c>
      <c r="D16855" s="18">
        <v>0</v>
      </c>
      <c r="E16855" s="20">
        <v>42493</v>
      </c>
      <c r="F16855" s="15" t="s">
        <v>15</v>
      </c>
      <c r="G16855" s="15" t="s">
        <v>35</v>
      </c>
      <c r="H16855" s="15" t="str">
        <f t="shared" si="756"/>
        <v>Post-calc.</v>
      </c>
      <c r="I16855" s="27">
        <v>42445</v>
      </c>
    </row>
    <row r="16856" spans="1:9" x14ac:dyDescent="0.2">
      <c r="A16856" s="15" t="s">
        <v>2030</v>
      </c>
      <c r="B16856" s="15" t="str">
        <f t="shared" si="755"/>
        <v>A7992</v>
      </c>
      <c r="C16856" s="18">
        <v>0</v>
      </c>
      <c r="D16856" s="18">
        <v>0</v>
      </c>
      <c r="E16856" s="20"/>
      <c r="F16856" s="15" t="s">
        <v>28</v>
      </c>
      <c r="G16856" s="15" t="s">
        <v>72</v>
      </c>
      <c r="H16856" s="15" t="str">
        <f t="shared" si="756"/>
        <v>Pre-calc.</v>
      </c>
      <c r="I16856" s="27">
        <v>42437</v>
      </c>
    </row>
    <row r="16857" spans="1:9" x14ac:dyDescent="0.2">
      <c r="A16857" s="15" t="s">
        <v>2029</v>
      </c>
      <c r="B16857" s="15" t="str">
        <f t="shared" si="755"/>
        <v>A7993</v>
      </c>
      <c r="C16857" s="18">
        <v>0</v>
      </c>
      <c r="D16857" s="18">
        <v>0</v>
      </c>
      <c r="E16857" s="20">
        <v>42523</v>
      </c>
      <c r="F16857" s="15" t="s">
        <v>15</v>
      </c>
      <c r="G16857" s="15" t="s">
        <v>35</v>
      </c>
      <c r="H16857" s="15" t="str">
        <f t="shared" si="756"/>
        <v>Post-calc.</v>
      </c>
      <c r="I16857" s="27">
        <v>42445</v>
      </c>
    </row>
    <row r="16858" spans="1:9" x14ac:dyDescent="0.2">
      <c r="A16858" s="15" t="s">
        <v>2028</v>
      </c>
      <c r="B16858" s="15" t="str">
        <f t="shared" si="755"/>
        <v>A7994</v>
      </c>
      <c r="C16858" s="18">
        <v>0</v>
      </c>
      <c r="D16858" s="18">
        <v>0</v>
      </c>
      <c r="E16858" s="20">
        <v>42523</v>
      </c>
      <c r="F16858" s="15" t="s">
        <v>15</v>
      </c>
      <c r="G16858" s="15" t="s">
        <v>35</v>
      </c>
      <c r="H16858" s="15" t="str">
        <f t="shared" si="756"/>
        <v>Post-calc.</v>
      </c>
      <c r="I16858" s="27">
        <v>42445</v>
      </c>
    </row>
    <row r="16859" spans="1:9" x14ac:dyDescent="0.2">
      <c r="A16859" s="15" t="s">
        <v>2027</v>
      </c>
      <c r="B16859" s="15" t="str">
        <f t="shared" si="755"/>
        <v>A7995</v>
      </c>
      <c r="C16859" s="18">
        <v>0</v>
      </c>
      <c r="D16859" s="18">
        <v>0</v>
      </c>
      <c r="E16859" s="20">
        <v>42515</v>
      </c>
      <c r="F16859" s="15" t="s">
        <v>37</v>
      </c>
      <c r="G16859" s="15" t="s">
        <v>38</v>
      </c>
      <c r="H16859" s="15" t="str">
        <f t="shared" si="756"/>
        <v>Post-calc.</v>
      </c>
      <c r="I16859" s="27">
        <v>42437</v>
      </c>
    </row>
    <row r="16860" spans="1:9" x14ac:dyDescent="0.2">
      <c r="A16860" s="15" t="s">
        <v>2026</v>
      </c>
      <c r="B16860" s="15" t="str">
        <f t="shared" si="755"/>
        <v>A7996</v>
      </c>
      <c r="C16860" s="18">
        <v>0</v>
      </c>
      <c r="D16860" s="18">
        <v>0</v>
      </c>
      <c r="E16860" s="20"/>
      <c r="F16860" s="15" t="s">
        <v>12</v>
      </c>
      <c r="G16860" s="15" t="s">
        <v>74</v>
      </c>
      <c r="H16860" s="15" t="str">
        <f t="shared" si="756"/>
        <v>Pre-calc.</v>
      </c>
      <c r="I16860" s="27">
        <v>42447</v>
      </c>
    </row>
    <row r="16861" spans="1:9" x14ac:dyDescent="0.2">
      <c r="A16861" s="15" t="s">
        <v>2025</v>
      </c>
      <c r="B16861" s="15" t="str">
        <f t="shared" si="755"/>
        <v>A7997</v>
      </c>
      <c r="C16861" s="18">
        <v>0</v>
      </c>
      <c r="D16861" s="18">
        <v>0</v>
      </c>
      <c r="E16861" s="20"/>
      <c r="F16861" s="15" t="s">
        <v>12</v>
      </c>
      <c r="G16861" s="15" t="s">
        <v>74</v>
      </c>
      <c r="H16861" s="15" t="str">
        <f t="shared" si="756"/>
        <v>Pre-calc.</v>
      </c>
      <c r="I16861" s="27">
        <v>42444</v>
      </c>
    </row>
    <row r="16862" spans="1:9" x14ac:dyDescent="0.2">
      <c r="A16862" s="15" t="s">
        <v>2024</v>
      </c>
      <c r="B16862" s="15" t="str">
        <f t="shared" si="755"/>
        <v>A7998</v>
      </c>
      <c r="C16862" s="18">
        <v>-746.10029999999995</v>
      </c>
      <c r="D16862" s="18">
        <v>0</v>
      </c>
      <c r="E16862" s="20"/>
      <c r="F16862" s="15" t="s">
        <v>64</v>
      </c>
      <c r="G16862" s="15" t="s">
        <v>65</v>
      </c>
      <c r="H16862" s="15" t="str">
        <f t="shared" si="756"/>
        <v>Pre-calc.</v>
      </c>
      <c r="I16862" s="27"/>
    </row>
    <row r="16863" spans="1:9" x14ac:dyDescent="0.2">
      <c r="A16863" s="15" t="s">
        <v>2023</v>
      </c>
      <c r="B16863" s="15" t="str">
        <f t="shared" si="755"/>
        <v>A7999</v>
      </c>
      <c r="C16863" s="18">
        <v>0</v>
      </c>
      <c r="D16863" s="18">
        <v>0</v>
      </c>
      <c r="E16863" s="20">
        <v>42500</v>
      </c>
      <c r="F16863" s="15" t="s">
        <v>12</v>
      </c>
      <c r="G16863" s="15" t="s">
        <v>450</v>
      </c>
      <c r="H16863" s="15" t="str">
        <f t="shared" si="756"/>
        <v>Post-calc.</v>
      </c>
      <c r="I16863" s="27">
        <v>42432</v>
      </c>
    </row>
    <row r="16864" spans="1:9" x14ac:dyDescent="0.2">
      <c r="A16864" s="15" t="s">
        <v>2022</v>
      </c>
      <c r="B16864" s="15" t="str">
        <f t="shared" si="755"/>
        <v>A8000</v>
      </c>
      <c r="C16864" s="18">
        <v>0</v>
      </c>
      <c r="D16864" s="18">
        <v>0</v>
      </c>
      <c r="E16864" s="20"/>
      <c r="F16864" s="15" t="s">
        <v>12</v>
      </c>
      <c r="G16864" s="15" t="s">
        <v>74</v>
      </c>
      <c r="H16864" s="15" t="str">
        <f t="shared" si="756"/>
        <v>Pre-calc.</v>
      </c>
      <c r="I16864" s="27">
        <v>42465</v>
      </c>
    </row>
    <row r="16865" spans="1:9" x14ac:dyDescent="0.2">
      <c r="A16865" s="15" t="s">
        <v>2021</v>
      </c>
      <c r="B16865" s="15" t="str">
        <f t="shared" si="755"/>
        <v>A8001</v>
      </c>
      <c r="C16865" s="18">
        <v>959.31859999999995</v>
      </c>
      <c r="D16865" s="18">
        <v>-1072.72</v>
      </c>
      <c r="E16865" s="20"/>
      <c r="F16865" s="15" t="s">
        <v>64</v>
      </c>
      <c r="G16865" s="15" t="s">
        <v>65</v>
      </c>
      <c r="H16865" s="15" t="str">
        <f t="shared" si="756"/>
        <v>Pre-calc.</v>
      </c>
      <c r="I16865" s="27">
        <v>42460</v>
      </c>
    </row>
    <row r="16866" spans="1:9" x14ac:dyDescent="0.2">
      <c r="A16866" s="15" t="s">
        <v>2020</v>
      </c>
      <c r="B16866" s="15" t="str">
        <f t="shared" si="755"/>
        <v>A8002</v>
      </c>
      <c r="C16866" s="18">
        <v>256.41149999999999</v>
      </c>
      <c r="D16866" s="18">
        <v>256.41149999999999</v>
      </c>
      <c r="E16866" s="20">
        <v>42437</v>
      </c>
      <c r="F16866" s="15" t="s">
        <v>141</v>
      </c>
      <c r="G16866" s="15" t="s">
        <v>142</v>
      </c>
      <c r="H16866" s="15" t="str">
        <f t="shared" si="756"/>
        <v>Post-calc.</v>
      </c>
      <c r="I16866" s="27">
        <v>42437</v>
      </c>
    </row>
    <row r="16867" spans="1:9" x14ac:dyDescent="0.2">
      <c r="A16867" s="15" t="s">
        <v>2019</v>
      </c>
      <c r="B16867" s="15" t="str">
        <f t="shared" si="755"/>
        <v>A8003</v>
      </c>
      <c r="C16867" s="18">
        <v>116.92</v>
      </c>
      <c r="D16867" s="18">
        <v>104.91</v>
      </c>
      <c r="E16867" s="20">
        <v>42538</v>
      </c>
      <c r="F16867" s="15" t="s">
        <v>21</v>
      </c>
      <c r="G16867" s="15" t="s">
        <v>32</v>
      </c>
      <c r="H16867" s="15" t="str">
        <f t="shared" si="756"/>
        <v>Post-calc.</v>
      </c>
      <c r="I16867" s="27">
        <v>42447</v>
      </c>
    </row>
    <row r="16868" spans="1:9" x14ac:dyDescent="0.2">
      <c r="A16868" s="15" t="s">
        <v>2018</v>
      </c>
      <c r="B16868" s="15" t="str">
        <f t="shared" si="755"/>
        <v>A8004</v>
      </c>
      <c r="C16868" s="18">
        <v>228.67</v>
      </c>
      <c r="D16868" s="18">
        <v>466.3</v>
      </c>
      <c r="E16868" s="20">
        <v>42538</v>
      </c>
      <c r="F16868" s="15" t="s">
        <v>21</v>
      </c>
      <c r="G16868" s="15" t="s">
        <v>32</v>
      </c>
      <c r="H16868" s="15" t="str">
        <f t="shared" si="756"/>
        <v>Post-calc.</v>
      </c>
      <c r="I16868" s="27">
        <v>42447</v>
      </c>
    </row>
    <row r="16869" spans="1:9" x14ac:dyDescent="0.2">
      <c r="A16869" s="15" t="s">
        <v>2017</v>
      </c>
      <c r="B16869" s="15" t="str">
        <f t="shared" si="755"/>
        <v>A8005</v>
      </c>
      <c r="C16869" s="18">
        <v>0</v>
      </c>
      <c r="D16869" s="18">
        <v>0</v>
      </c>
      <c r="E16869" s="20"/>
      <c r="F16869" s="15" t="s">
        <v>64</v>
      </c>
      <c r="G16869" s="15" t="s">
        <v>65</v>
      </c>
      <c r="H16869" s="15" t="str">
        <f t="shared" si="756"/>
        <v>Pre-calc.</v>
      </c>
      <c r="I16869" s="27"/>
    </row>
    <row r="16870" spans="1:9" x14ac:dyDescent="0.2">
      <c r="A16870" s="15" t="s">
        <v>2016</v>
      </c>
      <c r="B16870" s="15" t="str">
        <f t="shared" si="755"/>
        <v>A8006</v>
      </c>
      <c r="C16870" s="18">
        <v>0</v>
      </c>
      <c r="D16870" s="18">
        <v>0</v>
      </c>
      <c r="E16870" s="20"/>
      <c r="F16870" s="15" t="s">
        <v>31</v>
      </c>
      <c r="G16870" s="15" t="s">
        <v>22</v>
      </c>
      <c r="H16870" s="15" t="str">
        <f t="shared" si="756"/>
        <v>Pre-calc.</v>
      </c>
      <c r="I16870" s="27">
        <v>42444</v>
      </c>
    </row>
    <row r="16871" spans="1:9" x14ac:dyDescent="0.2">
      <c r="A16871" s="15" t="s">
        <v>2015</v>
      </c>
      <c r="B16871" s="15" t="str">
        <f t="shared" si="755"/>
        <v>A8007</v>
      </c>
      <c r="C16871" s="18">
        <v>0</v>
      </c>
      <c r="D16871" s="18">
        <v>0</v>
      </c>
      <c r="E16871" s="20"/>
      <c r="F16871" s="15" t="s">
        <v>21</v>
      </c>
      <c r="G16871" s="15" t="s">
        <v>1833</v>
      </c>
      <c r="H16871" s="15" t="str">
        <f t="shared" si="756"/>
        <v>Pre-calc.</v>
      </c>
      <c r="I16871" s="27">
        <v>42376</v>
      </c>
    </row>
    <row r="16872" spans="1:9" x14ac:dyDescent="0.2">
      <c r="A16872" s="15" t="s">
        <v>2014</v>
      </c>
      <c r="B16872" s="15" t="str">
        <f t="shared" si="755"/>
        <v>A8008</v>
      </c>
      <c r="C16872" s="18">
        <v>0</v>
      </c>
      <c r="D16872" s="18">
        <v>0</v>
      </c>
      <c r="E16872" s="20"/>
      <c r="F16872" s="15" t="s">
        <v>21</v>
      </c>
      <c r="G16872" s="15" t="s">
        <v>1833</v>
      </c>
      <c r="H16872" s="15" t="str">
        <f t="shared" si="756"/>
        <v>Pre-calc.</v>
      </c>
      <c r="I16872" s="27">
        <v>42458</v>
      </c>
    </row>
    <row r="16873" spans="1:9" x14ac:dyDescent="0.2">
      <c r="A16873" s="15" t="s">
        <v>2013</v>
      </c>
      <c r="B16873" s="15" t="str">
        <f t="shared" si="755"/>
        <v>A8009</v>
      </c>
      <c r="C16873" s="18">
        <v>36.869999999999997</v>
      </c>
      <c r="D16873" s="18">
        <v>0</v>
      </c>
      <c r="E16873" s="20"/>
      <c r="F16873" s="15" t="s">
        <v>15</v>
      </c>
      <c r="G16873" s="15" t="s">
        <v>16</v>
      </c>
      <c r="H16873" s="15" t="str">
        <f t="shared" si="756"/>
        <v>Pre-calc.</v>
      </c>
      <c r="I16873" s="27"/>
    </row>
    <row r="16874" spans="1:9" x14ac:dyDescent="0.2">
      <c r="A16874" s="15" t="s">
        <v>2012</v>
      </c>
      <c r="B16874" s="15" t="str">
        <f t="shared" si="755"/>
        <v>A8010</v>
      </c>
      <c r="C16874" s="18">
        <v>170.47</v>
      </c>
      <c r="D16874" s="18">
        <v>0</v>
      </c>
      <c r="E16874" s="20"/>
      <c r="F16874" s="15" t="s">
        <v>15</v>
      </c>
      <c r="G16874" s="15" t="s">
        <v>16</v>
      </c>
      <c r="H16874" s="15" t="str">
        <f t="shared" si="756"/>
        <v>Pre-calc.</v>
      </c>
      <c r="I16874" s="27"/>
    </row>
    <row r="16875" spans="1:9" x14ac:dyDescent="0.2">
      <c r="A16875" s="15" t="s">
        <v>2011</v>
      </c>
      <c r="B16875" s="15" t="str">
        <f t="shared" si="755"/>
        <v>A8011</v>
      </c>
      <c r="C16875" s="18">
        <v>0</v>
      </c>
      <c r="D16875" s="18">
        <v>0</v>
      </c>
      <c r="E16875" s="20"/>
      <c r="F16875" s="15" t="s">
        <v>12</v>
      </c>
      <c r="G16875" s="15" t="s">
        <v>74</v>
      </c>
      <c r="H16875" s="15" t="str">
        <f t="shared" si="756"/>
        <v>Pre-calc.</v>
      </c>
      <c r="I16875" s="27">
        <v>42447</v>
      </c>
    </row>
    <row r="16876" spans="1:9" x14ac:dyDescent="0.2">
      <c r="A16876" s="15" t="s">
        <v>2010</v>
      </c>
      <c r="B16876" s="15" t="str">
        <f t="shared" si="755"/>
        <v>A8012</v>
      </c>
      <c r="C16876" s="18">
        <v>790.02</v>
      </c>
      <c r="D16876" s="18">
        <v>781.82</v>
      </c>
      <c r="E16876" s="20"/>
      <c r="F16876" s="15" t="s">
        <v>44</v>
      </c>
      <c r="G16876" s="15" t="s">
        <v>133</v>
      </c>
      <c r="H16876" s="15" t="str">
        <f t="shared" si="756"/>
        <v>Pre-calc.</v>
      </c>
      <c r="I16876" s="27">
        <v>42501</v>
      </c>
    </row>
    <row r="16877" spans="1:9" x14ac:dyDescent="0.2">
      <c r="A16877" s="15" t="s">
        <v>2009</v>
      </c>
      <c r="B16877" s="15" t="str">
        <f t="shared" si="755"/>
        <v>A8013</v>
      </c>
      <c r="C16877" s="18">
        <v>646.51</v>
      </c>
      <c r="D16877" s="18">
        <v>-166.5</v>
      </c>
      <c r="E16877" s="20"/>
      <c r="F16877" s="15" t="s">
        <v>44</v>
      </c>
      <c r="G16877" s="15" t="s">
        <v>133</v>
      </c>
      <c r="H16877" s="15" t="str">
        <f t="shared" si="756"/>
        <v>Pre-calc.</v>
      </c>
      <c r="I16877" s="27">
        <v>42527</v>
      </c>
    </row>
    <row r="16878" spans="1:9" x14ac:dyDescent="0.2">
      <c r="A16878" s="15" t="s">
        <v>2008</v>
      </c>
      <c r="B16878" s="15" t="str">
        <f t="shared" si="755"/>
        <v>A8014</v>
      </c>
      <c r="C16878" s="18">
        <v>0</v>
      </c>
      <c r="D16878" s="18">
        <v>0</v>
      </c>
      <c r="E16878" s="20">
        <v>42522</v>
      </c>
      <c r="F16878" s="15" t="s">
        <v>44</v>
      </c>
      <c r="G16878" s="15" t="s">
        <v>133</v>
      </c>
      <c r="H16878" s="15" t="str">
        <f t="shared" si="756"/>
        <v>Post-calc.</v>
      </c>
      <c r="I16878" s="27">
        <v>42447</v>
      </c>
    </row>
    <row r="16879" spans="1:9" x14ac:dyDescent="0.2">
      <c r="A16879" s="15" t="s">
        <v>2007</v>
      </c>
      <c r="B16879" s="15" t="str">
        <f t="shared" si="755"/>
        <v>A8015</v>
      </c>
      <c r="C16879" s="18">
        <v>0</v>
      </c>
      <c r="D16879" s="18">
        <v>0</v>
      </c>
      <c r="E16879" s="20">
        <v>42459</v>
      </c>
      <c r="F16879" s="15" t="s">
        <v>12</v>
      </c>
      <c r="G16879" s="15" t="s">
        <v>13</v>
      </c>
      <c r="H16879" s="15" t="str">
        <f t="shared" si="756"/>
        <v>Post-calc.</v>
      </c>
      <c r="I16879" s="27">
        <v>42444</v>
      </c>
    </row>
    <row r="16880" spans="1:9" x14ac:dyDescent="0.2">
      <c r="A16880" s="15" t="s">
        <v>2006</v>
      </c>
      <c r="B16880" s="15" t="str">
        <f t="shared" si="755"/>
        <v>A8016</v>
      </c>
      <c r="C16880" s="18">
        <v>567.99</v>
      </c>
      <c r="D16880" s="18">
        <v>567.52800000000002</v>
      </c>
      <c r="E16880" s="20">
        <v>42472</v>
      </c>
      <c r="F16880" s="15" t="s">
        <v>37</v>
      </c>
      <c r="G16880" s="15" t="s">
        <v>38</v>
      </c>
      <c r="H16880" s="15" t="str">
        <f t="shared" si="756"/>
        <v>Post-calc.</v>
      </c>
      <c r="I16880" s="27">
        <v>42396</v>
      </c>
    </row>
    <row r="16881" spans="1:9" x14ac:dyDescent="0.2">
      <c r="A16881" s="15" t="s">
        <v>2005</v>
      </c>
      <c r="B16881" s="15" t="str">
        <f t="shared" si="755"/>
        <v>A8017</v>
      </c>
      <c r="C16881" s="18">
        <v>283.988</v>
      </c>
      <c r="D16881" s="18">
        <v>283.76400000000001</v>
      </c>
      <c r="E16881" s="20">
        <v>42472</v>
      </c>
      <c r="F16881" s="15" t="s">
        <v>37</v>
      </c>
      <c r="G16881" s="15" t="s">
        <v>38</v>
      </c>
      <c r="H16881" s="15" t="str">
        <f t="shared" si="756"/>
        <v>Post-calc.</v>
      </c>
      <c r="I16881" s="27">
        <v>42396</v>
      </c>
    </row>
    <row r="16882" spans="1:9" x14ac:dyDescent="0.2">
      <c r="A16882" s="15" t="s">
        <v>2004</v>
      </c>
      <c r="B16882" s="15" t="str">
        <f t="shared" si="755"/>
        <v>A8018</v>
      </c>
      <c r="C16882" s="18">
        <v>0</v>
      </c>
      <c r="D16882" s="18">
        <v>0</v>
      </c>
      <c r="E16882" s="20"/>
      <c r="F16882" s="15" t="s">
        <v>64</v>
      </c>
      <c r="G16882" s="15" t="s">
        <v>65</v>
      </c>
      <c r="H16882" s="15" t="str">
        <f t="shared" si="756"/>
        <v>Pre-calc.</v>
      </c>
      <c r="I16882" s="27"/>
    </row>
    <row r="16883" spans="1:9" x14ac:dyDescent="0.2">
      <c r="A16883" s="15" t="s">
        <v>2003</v>
      </c>
      <c r="B16883" s="15" t="str">
        <f t="shared" si="755"/>
        <v>A8019</v>
      </c>
      <c r="C16883" s="18">
        <v>0</v>
      </c>
      <c r="D16883" s="18">
        <v>0</v>
      </c>
      <c r="E16883" s="20">
        <v>42535</v>
      </c>
      <c r="F16883" s="15" t="s">
        <v>388</v>
      </c>
      <c r="G16883" s="15" t="s">
        <v>389</v>
      </c>
      <c r="H16883" s="15" t="str">
        <f t="shared" si="756"/>
        <v>Post-calc.</v>
      </c>
      <c r="I16883" s="27">
        <v>42438</v>
      </c>
    </row>
    <row r="16884" spans="1:9" x14ac:dyDescent="0.2">
      <c r="A16884" s="15" t="s">
        <v>2002</v>
      </c>
      <c r="B16884" s="15" t="str">
        <f t="shared" si="755"/>
        <v>A8020</v>
      </c>
      <c r="C16884" s="18">
        <v>1080.1199999999999</v>
      </c>
      <c r="D16884" s="18">
        <v>1088.76</v>
      </c>
      <c r="E16884" s="20">
        <v>42472</v>
      </c>
      <c r="F16884" s="15" t="s">
        <v>37</v>
      </c>
      <c r="G16884" s="15" t="s">
        <v>38</v>
      </c>
      <c r="H16884" s="15" t="str">
        <f t="shared" si="756"/>
        <v>Post-calc.</v>
      </c>
      <c r="I16884" s="27">
        <v>42404</v>
      </c>
    </row>
    <row r="16885" spans="1:9" x14ac:dyDescent="0.2">
      <c r="A16885" s="15" t="s">
        <v>2001</v>
      </c>
      <c r="B16885" s="15" t="str">
        <f t="shared" si="755"/>
        <v>A8021</v>
      </c>
      <c r="C16885" s="18">
        <v>0</v>
      </c>
      <c r="D16885" s="18">
        <v>0</v>
      </c>
      <c r="E16885" s="20"/>
      <c r="F16885" s="15" t="s">
        <v>12</v>
      </c>
      <c r="G16885" s="15" t="s">
        <v>77</v>
      </c>
      <c r="H16885" s="15" t="str">
        <f t="shared" si="756"/>
        <v>Pre-calc.</v>
      </c>
      <c r="I16885" s="27">
        <v>42500</v>
      </c>
    </row>
    <row r="16886" spans="1:9" x14ac:dyDescent="0.2">
      <c r="A16886" s="15" t="s">
        <v>2000</v>
      </c>
      <c r="B16886" s="15" t="str">
        <f t="shared" si="755"/>
        <v>A8022</v>
      </c>
      <c r="C16886" s="18">
        <v>171.77</v>
      </c>
      <c r="D16886" s="18">
        <v>0</v>
      </c>
      <c r="E16886" s="20"/>
      <c r="F16886" s="15" t="s">
        <v>15</v>
      </c>
      <c r="G16886" s="15" t="s">
        <v>16</v>
      </c>
      <c r="H16886" s="15" t="str">
        <f t="shared" si="756"/>
        <v>Pre-calc.</v>
      </c>
      <c r="I16886" s="27"/>
    </row>
    <row r="16887" spans="1:9" x14ac:dyDescent="0.2">
      <c r="A16887" s="15" t="s">
        <v>1999</v>
      </c>
      <c r="B16887" s="15" t="str">
        <f t="shared" si="755"/>
        <v>A8023</v>
      </c>
      <c r="C16887" s="18">
        <v>171.77</v>
      </c>
      <c r="D16887" s="18">
        <v>0</v>
      </c>
      <c r="E16887" s="20"/>
      <c r="F16887" s="15" t="s">
        <v>15</v>
      </c>
      <c r="G16887" s="15" t="s">
        <v>16</v>
      </c>
      <c r="H16887" s="15" t="str">
        <f t="shared" si="756"/>
        <v>Pre-calc.</v>
      </c>
      <c r="I16887" s="27"/>
    </row>
    <row r="16888" spans="1:9" x14ac:dyDescent="0.2">
      <c r="A16888" s="15" t="s">
        <v>1998</v>
      </c>
      <c r="B16888" s="15" t="str">
        <f t="shared" si="755"/>
        <v>A8024</v>
      </c>
      <c r="C16888" s="18">
        <v>113.46</v>
      </c>
      <c r="D16888" s="18">
        <v>0</v>
      </c>
      <c r="E16888" s="20"/>
      <c r="F16888" s="15" t="s">
        <v>15</v>
      </c>
      <c r="G16888" s="15" t="s">
        <v>16</v>
      </c>
      <c r="H16888" s="15" t="str">
        <f t="shared" si="756"/>
        <v>Pre-calc.</v>
      </c>
      <c r="I16888" s="27"/>
    </row>
    <row r="16889" spans="1:9" x14ac:dyDescent="0.2">
      <c r="A16889" s="15" t="s">
        <v>1997</v>
      </c>
      <c r="B16889" s="15" t="str">
        <f t="shared" si="755"/>
        <v>A8025</v>
      </c>
      <c r="C16889" s="18">
        <v>176.19</v>
      </c>
      <c r="D16889" s="18">
        <v>0</v>
      </c>
      <c r="E16889" s="20"/>
      <c r="F16889" s="15" t="s">
        <v>15</v>
      </c>
      <c r="G16889" s="15" t="s">
        <v>16</v>
      </c>
      <c r="H16889" s="15" t="str">
        <f t="shared" si="756"/>
        <v>Pre-calc.</v>
      </c>
      <c r="I16889" s="27"/>
    </row>
    <row r="16890" spans="1:9" x14ac:dyDescent="0.2">
      <c r="A16890" s="15" t="s">
        <v>1996</v>
      </c>
      <c r="B16890" s="15" t="str">
        <f t="shared" si="755"/>
        <v>A8026</v>
      </c>
      <c r="C16890" s="18">
        <v>61.66</v>
      </c>
      <c r="D16890" s="18">
        <v>0</v>
      </c>
      <c r="E16890" s="20"/>
      <c r="F16890" s="15" t="s">
        <v>15</v>
      </c>
      <c r="G16890" s="15" t="s">
        <v>16</v>
      </c>
      <c r="H16890" s="15" t="str">
        <f t="shared" si="756"/>
        <v>Pre-calc.</v>
      </c>
      <c r="I16890" s="27"/>
    </row>
    <row r="16891" spans="1:9" x14ac:dyDescent="0.2">
      <c r="A16891" s="15" t="s">
        <v>1995</v>
      </c>
      <c r="B16891" s="15" t="str">
        <f t="shared" si="755"/>
        <v>A8027</v>
      </c>
      <c r="C16891" s="18">
        <v>-22.32</v>
      </c>
      <c r="D16891" s="18">
        <v>0</v>
      </c>
      <c r="E16891" s="20"/>
      <c r="F16891" s="15" t="s">
        <v>28</v>
      </c>
      <c r="G16891" s="15" t="s">
        <v>29</v>
      </c>
      <c r="H16891" s="15" t="str">
        <f t="shared" si="756"/>
        <v>Pre-calc.</v>
      </c>
      <c r="I16891" s="27"/>
    </row>
    <row r="16892" spans="1:9" x14ac:dyDescent="0.2">
      <c r="A16892" s="15" t="s">
        <v>1994</v>
      </c>
      <c r="B16892" s="15" t="str">
        <f t="shared" si="755"/>
        <v>A8028</v>
      </c>
      <c r="C16892" s="18">
        <v>176.19</v>
      </c>
      <c r="D16892" s="18">
        <v>0</v>
      </c>
      <c r="E16892" s="20"/>
      <c r="F16892" s="15" t="s">
        <v>15</v>
      </c>
      <c r="G16892" s="15" t="s">
        <v>16</v>
      </c>
      <c r="H16892" s="15" t="str">
        <f t="shared" si="756"/>
        <v>Pre-calc.</v>
      </c>
      <c r="I16892" s="27"/>
    </row>
    <row r="16893" spans="1:9" x14ac:dyDescent="0.2">
      <c r="A16893" s="15" t="s">
        <v>1993</v>
      </c>
      <c r="B16893" s="15" t="str">
        <f t="shared" si="755"/>
        <v>A8029</v>
      </c>
      <c r="C16893" s="18">
        <v>141.83000000000001</v>
      </c>
      <c r="D16893" s="18">
        <v>0</v>
      </c>
      <c r="E16893" s="20"/>
      <c r="F16893" s="15" t="s">
        <v>15</v>
      </c>
      <c r="G16893" s="15" t="s">
        <v>16</v>
      </c>
      <c r="H16893" s="15" t="str">
        <f t="shared" si="756"/>
        <v>Pre-calc.</v>
      </c>
      <c r="I16893" s="27"/>
    </row>
    <row r="16894" spans="1:9" x14ac:dyDescent="0.2">
      <c r="A16894" s="15" t="s">
        <v>1992</v>
      </c>
      <c r="B16894" s="15" t="str">
        <f t="shared" si="755"/>
        <v>A8031</v>
      </c>
      <c r="C16894" s="18">
        <v>141.83000000000001</v>
      </c>
      <c r="D16894" s="18">
        <v>0</v>
      </c>
      <c r="E16894" s="20"/>
      <c r="F16894" s="15" t="s">
        <v>15</v>
      </c>
      <c r="G16894" s="15" t="s">
        <v>16</v>
      </c>
      <c r="H16894" s="15" t="str">
        <f t="shared" si="756"/>
        <v>Pre-calc.</v>
      </c>
      <c r="I16894" s="27"/>
    </row>
    <row r="16895" spans="1:9" x14ac:dyDescent="0.2">
      <c r="A16895" s="15" t="s">
        <v>1991</v>
      </c>
      <c r="B16895" s="15" t="str">
        <f t="shared" si="755"/>
        <v>A8032</v>
      </c>
      <c r="C16895" s="18">
        <v>0</v>
      </c>
      <c r="D16895" s="18">
        <v>0</v>
      </c>
      <c r="E16895" s="20">
        <v>42528</v>
      </c>
      <c r="F16895" s="15" t="s">
        <v>12</v>
      </c>
      <c r="G16895" s="15" t="s">
        <v>13</v>
      </c>
      <c r="H16895" s="15" t="str">
        <f t="shared" si="756"/>
        <v>Post-calc.</v>
      </c>
      <c r="I16895" s="27">
        <v>42528</v>
      </c>
    </row>
    <row r="16896" spans="1:9" x14ac:dyDescent="0.2">
      <c r="A16896" s="15" t="s">
        <v>1990</v>
      </c>
      <c r="B16896" s="15" t="str">
        <f t="shared" si="755"/>
        <v>A8033</v>
      </c>
      <c r="C16896" s="18">
        <v>0</v>
      </c>
      <c r="D16896" s="18">
        <v>0</v>
      </c>
      <c r="E16896" s="20"/>
      <c r="F16896" s="15" t="s">
        <v>12</v>
      </c>
      <c r="G16896" s="15" t="s">
        <v>74</v>
      </c>
      <c r="H16896" s="15" t="str">
        <f t="shared" si="756"/>
        <v>Pre-calc.</v>
      </c>
      <c r="I16896" s="27">
        <v>42452</v>
      </c>
    </row>
    <row r="16897" spans="1:9" x14ac:dyDescent="0.2">
      <c r="A16897" s="15" t="s">
        <v>1989</v>
      </c>
      <c r="B16897" s="15" t="str">
        <f t="shared" si="755"/>
        <v>A8034</v>
      </c>
      <c r="C16897" s="18">
        <v>0</v>
      </c>
      <c r="D16897" s="18">
        <v>0</v>
      </c>
      <c r="E16897" s="20"/>
      <c r="F16897" s="15" t="s">
        <v>21</v>
      </c>
      <c r="G16897" s="15" t="s">
        <v>22</v>
      </c>
      <c r="H16897" s="15" t="str">
        <f t="shared" si="756"/>
        <v>Pre-calc.</v>
      </c>
      <c r="I16897" s="27"/>
    </row>
    <row r="16898" spans="1:9" x14ac:dyDescent="0.2">
      <c r="A16898" s="15" t="s">
        <v>1988</v>
      </c>
      <c r="B16898" s="15" t="str">
        <f t="shared" si="755"/>
        <v>A8035</v>
      </c>
      <c r="C16898" s="18">
        <v>0</v>
      </c>
      <c r="D16898" s="18">
        <v>0</v>
      </c>
      <c r="E16898" s="20"/>
      <c r="F16898" s="15" t="s">
        <v>21</v>
      </c>
      <c r="G16898" s="15" t="s">
        <v>22</v>
      </c>
      <c r="H16898" s="15" t="str">
        <f t="shared" si="756"/>
        <v>Pre-calc.</v>
      </c>
      <c r="I16898" s="27">
        <v>42486</v>
      </c>
    </row>
    <row r="16899" spans="1:9" x14ac:dyDescent="0.2">
      <c r="A16899" s="15" t="s">
        <v>1987</v>
      </c>
      <c r="B16899" s="15" t="str">
        <f t="shared" si="755"/>
        <v>A8036</v>
      </c>
      <c r="C16899" s="18">
        <v>0</v>
      </c>
      <c r="D16899" s="18">
        <v>0</v>
      </c>
      <c r="E16899" s="20"/>
      <c r="F16899" s="15" t="s">
        <v>12</v>
      </c>
      <c r="G16899" s="15" t="s">
        <v>13</v>
      </c>
      <c r="H16899" s="15" t="str">
        <f t="shared" si="756"/>
        <v>Pre-calc.</v>
      </c>
      <c r="I16899" s="27"/>
    </row>
    <row r="16900" spans="1:9" x14ac:dyDescent="0.2">
      <c r="A16900" s="15" t="s">
        <v>1986</v>
      </c>
      <c r="B16900" s="15" t="str">
        <f t="shared" si="755"/>
        <v>A8037</v>
      </c>
      <c r="C16900" s="18">
        <v>0</v>
      </c>
      <c r="D16900" s="18">
        <v>0</v>
      </c>
      <c r="E16900" s="20">
        <v>42482</v>
      </c>
      <c r="F16900" s="15" t="s">
        <v>12</v>
      </c>
      <c r="G16900" s="15" t="s">
        <v>13</v>
      </c>
      <c r="H16900" s="15" t="str">
        <f t="shared" si="756"/>
        <v>Post-calc.</v>
      </c>
      <c r="I16900" s="27">
        <v>42482</v>
      </c>
    </row>
    <row r="16901" spans="1:9" x14ac:dyDescent="0.2">
      <c r="A16901" s="15" t="s">
        <v>1985</v>
      </c>
      <c r="B16901" s="15" t="str">
        <f t="shared" si="755"/>
        <v>A8038</v>
      </c>
      <c r="C16901" s="18">
        <v>1797.5</v>
      </c>
      <c r="D16901" s="18">
        <v>3497.83</v>
      </c>
      <c r="E16901" s="20">
        <v>42538</v>
      </c>
      <c r="F16901" s="15" t="s">
        <v>31</v>
      </c>
      <c r="G16901" s="15" t="s">
        <v>32</v>
      </c>
      <c r="H16901" s="15" t="str">
        <f t="shared" si="756"/>
        <v>Post-calc.</v>
      </c>
      <c r="I16901" s="27">
        <v>42443</v>
      </c>
    </row>
    <row r="16902" spans="1:9" x14ac:dyDescent="0.2">
      <c r="A16902" s="15" t="s">
        <v>1984</v>
      </c>
      <c r="B16902" s="15" t="str">
        <f t="shared" ref="B16902:B16965" si="757">LEFT(A16902,5)</f>
        <v>A8039</v>
      </c>
      <c r="C16902" s="18">
        <v>0</v>
      </c>
      <c r="D16902" s="18">
        <v>0</v>
      </c>
      <c r="E16902" s="20"/>
      <c r="F16902" s="15" t="s">
        <v>71</v>
      </c>
      <c r="G16902" s="15" t="s">
        <v>65</v>
      </c>
      <c r="H16902" s="15" t="str">
        <f t="shared" ref="H16902:H16965" si="758">+IF(E16902&gt;1,"Post-calc.","Pre-calc.")</f>
        <v>Pre-calc.</v>
      </c>
      <c r="I16902" s="27">
        <v>42471</v>
      </c>
    </row>
    <row r="16903" spans="1:9" x14ac:dyDescent="0.2">
      <c r="A16903" s="15" t="s">
        <v>1983</v>
      </c>
      <c r="B16903" s="15" t="str">
        <f t="shared" si="757"/>
        <v>A8040</v>
      </c>
      <c r="C16903" s="18">
        <v>0</v>
      </c>
      <c r="D16903" s="18">
        <v>0</v>
      </c>
      <c r="E16903" s="20"/>
      <c r="F16903" s="15" t="s">
        <v>31</v>
      </c>
      <c r="G16903" s="15" t="s">
        <v>1833</v>
      </c>
      <c r="H16903" s="15" t="str">
        <f t="shared" si="758"/>
        <v>Pre-calc.</v>
      </c>
      <c r="I16903" s="27">
        <v>42440</v>
      </c>
    </row>
    <row r="16904" spans="1:9" x14ac:dyDescent="0.2">
      <c r="A16904" s="15" t="s">
        <v>1982</v>
      </c>
      <c r="B16904" s="15" t="str">
        <f t="shared" si="757"/>
        <v>A8041</v>
      </c>
      <c r="C16904" s="18">
        <v>0</v>
      </c>
      <c r="D16904" s="18">
        <v>0</v>
      </c>
      <c r="E16904" s="20"/>
      <c r="F16904" s="15" t="s">
        <v>71</v>
      </c>
      <c r="G16904" s="15" t="s">
        <v>65</v>
      </c>
      <c r="H16904" s="15" t="str">
        <f t="shared" si="758"/>
        <v>Pre-calc.</v>
      </c>
      <c r="I16904" s="27">
        <v>42452</v>
      </c>
    </row>
    <row r="16905" spans="1:9" x14ac:dyDescent="0.2">
      <c r="A16905" s="15" t="s">
        <v>1981</v>
      </c>
      <c r="B16905" s="15" t="str">
        <f t="shared" si="757"/>
        <v>A8042</v>
      </c>
      <c r="C16905" s="18">
        <v>0</v>
      </c>
      <c r="D16905" s="18">
        <v>0</v>
      </c>
      <c r="E16905" s="20"/>
      <c r="F16905" s="15" t="s">
        <v>31</v>
      </c>
      <c r="G16905" s="15" t="s">
        <v>1833</v>
      </c>
      <c r="H16905" s="15" t="str">
        <f t="shared" si="758"/>
        <v>Pre-calc.</v>
      </c>
      <c r="I16905" s="27">
        <v>42445</v>
      </c>
    </row>
    <row r="16906" spans="1:9" x14ac:dyDescent="0.2">
      <c r="A16906" s="15" t="s">
        <v>1980</v>
      </c>
      <c r="B16906" s="15" t="str">
        <f t="shared" si="757"/>
        <v>A8043</v>
      </c>
      <c r="C16906" s="18">
        <v>0</v>
      </c>
      <c r="D16906" s="18">
        <v>0</v>
      </c>
      <c r="E16906" s="20"/>
      <c r="F16906" s="15" t="s">
        <v>21</v>
      </c>
      <c r="G16906" s="15" t="s">
        <v>22</v>
      </c>
      <c r="H16906" s="15" t="str">
        <f t="shared" si="758"/>
        <v>Pre-calc.</v>
      </c>
      <c r="I16906" s="27">
        <v>42458</v>
      </c>
    </row>
    <row r="16907" spans="1:9" x14ac:dyDescent="0.2">
      <c r="A16907" s="15" t="s">
        <v>1979</v>
      </c>
      <c r="B16907" s="15" t="str">
        <f t="shared" si="757"/>
        <v>A8044</v>
      </c>
      <c r="C16907" s="18">
        <v>0</v>
      </c>
      <c r="D16907" s="18">
        <v>0</v>
      </c>
      <c r="E16907" s="20"/>
      <c r="F16907" s="15" t="s">
        <v>28</v>
      </c>
      <c r="G16907" s="15" t="s">
        <v>29</v>
      </c>
      <c r="H16907" s="15" t="str">
        <f t="shared" si="758"/>
        <v>Pre-calc.</v>
      </c>
      <c r="I16907" s="27">
        <v>42489</v>
      </c>
    </row>
    <row r="16908" spans="1:9" x14ac:dyDescent="0.2">
      <c r="A16908" s="15" t="s">
        <v>1978</v>
      </c>
      <c r="B16908" s="15" t="str">
        <f t="shared" si="757"/>
        <v>A8045</v>
      </c>
      <c r="C16908" s="18">
        <v>114.83</v>
      </c>
      <c r="D16908" s="18">
        <v>114.9</v>
      </c>
      <c r="E16908" s="20">
        <v>42488</v>
      </c>
      <c r="F16908" s="15" t="s">
        <v>128</v>
      </c>
      <c r="G16908" s="15" t="s">
        <v>129</v>
      </c>
      <c r="H16908" s="15" t="str">
        <f t="shared" si="758"/>
        <v>Post-calc.</v>
      </c>
      <c r="I16908" s="27">
        <v>42438</v>
      </c>
    </row>
    <row r="16909" spans="1:9" x14ac:dyDescent="0.2">
      <c r="A16909" s="15" t="s">
        <v>1977</v>
      </c>
      <c r="B16909" s="15" t="str">
        <f t="shared" si="757"/>
        <v>A8046</v>
      </c>
      <c r="C16909" s="18">
        <v>563.71</v>
      </c>
      <c r="D16909" s="18">
        <v>1084.6500000000001</v>
      </c>
      <c r="E16909" s="20">
        <v>42538</v>
      </c>
      <c r="F16909" s="15" t="s">
        <v>21</v>
      </c>
      <c r="G16909" s="15" t="s">
        <v>32</v>
      </c>
      <c r="H16909" s="15" t="str">
        <f t="shared" si="758"/>
        <v>Post-calc.</v>
      </c>
      <c r="I16909" s="27">
        <v>42452</v>
      </c>
    </row>
    <row r="16910" spans="1:9" x14ac:dyDescent="0.2">
      <c r="A16910" s="15" t="s">
        <v>1976</v>
      </c>
      <c r="B16910" s="15" t="str">
        <f t="shared" si="757"/>
        <v>A8047</v>
      </c>
      <c r="C16910" s="18">
        <v>1652.886</v>
      </c>
      <c r="D16910" s="18">
        <v>0</v>
      </c>
      <c r="E16910" s="20"/>
      <c r="F16910" s="15" t="s">
        <v>21</v>
      </c>
      <c r="G16910" s="15" t="s">
        <v>32</v>
      </c>
      <c r="H16910" s="15" t="str">
        <f t="shared" si="758"/>
        <v>Pre-calc.</v>
      </c>
      <c r="I16910" s="27">
        <v>42488</v>
      </c>
    </row>
    <row r="16911" spans="1:9" x14ac:dyDescent="0.2">
      <c r="A16911" s="15" t="s">
        <v>1975</v>
      </c>
      <c r="B16911" s="15" t="str">
        <f t="shared" si="757"/>
        <v>A8048</v>
      </c>
      <c r="C16911" s="18">
        <v>191.18299999999999</v>
      </c>
      <c r="D16911" s="18">
        <v>0</v>
      </c>
      <c r="E16911" s="20"/>
      <c r="F16911" s="15" t="s">
        <v>79</v>
      </c>
      <c r="G16911" s="15" t="s">
        <v>74</v>
      </c>
      <c r="H16911" s="15" t="str">
        <f t="shared" si="758"/>
        <v>Pre-calc.</v>
      </c>
      <c r="I16911" s="27">
        <v>42388</v>
      </c>
    </row>
    <row r="16912" spans="1:9" x14ac:dyDescent="0.2">
      <c r="A16912" s="15" t="s">
        <v>1974</v>
      </c>
      <c r="B16912" s="15" t="str">
        <f t="shared" si="757"/>
        <v>A8049</v>
      </c>
      <c r="C16912" s="18">
        <v>0</v>
      </c>
      <c r="D16912" s="18">
        <v>0</v>
      </c>
      <c r="E16912" s="20">
        <v>42475</v>
      </c>
      <c r="F16912" s="15" t="s">
        <v>12</v>
      </c>
      <c r="G16912" s="15" t="s">
        <v>77</v>
      </c>
      <c r="H16912" s="15" t="str">
        <f t="shared" si="758"/>
        <v>Post-calc.</v>
      </c>
      <c r="I16912" s="27">
        <v>42458</v>
      </c>
    </row>
    <row r="16913" spans="1:9" x14ac:dyDescent="0.2">
      <c r="A16913" s="15" t="s">
        <v>1973</v>
      </c>
      <c r="B16913" s="15" t="str">
        <f t="shared" si="757"/>
        <v>A8050</v>
      </c>
      <c r="C16913" s="18">
        <v>0</v>
      </c>
      <c r="D16913" s="18">
        <v>0</v>
      </c>
      <c r="E16913" s="20"/>
      <c r="F16913" s="15" t="s">
        <v>31</v>
      </c>
      <c r="G16913" s="15" t="s">
        <v>1833</v>
      </c>
      <c r="H16913" s="15" t="str">
        <f t="shared" si="758"/>
        <v>Pre-calc.</v>
      </c>
      <c r="I16913" s="27">
        <v>42447</v>
      </c>
    </row>
    <row r="16914" spans="1:9" x14ac:dyDescent="0.2">
      <c r="A16914" s="15" t="s">
        <v>1972</v>
      </c>
      <c r="B16914" s="15" t="str">
        <f t="shared" si="757"/>
        <v>A8051</v>
      </c>
      <c r="C16914" s="18">
        <v>0</v>
      </c>
      <c r="D16914" s="18">
        <v>0</v>
      </c>
      <c r="E16914" s="20">
        <v>42438</v>
      </c>
      <c r="F16914" s="15" t="s">
        <v>15</v>
      </c>
      <c r="G16914" s="15" t="s">
        <v>35</v>
      </c>
      <c r="H16914" s="15" t="str">
        <f t="shared" si="758"/>
        <v>Post-calc.</v>
      </c>
      <c r="I16914" s="27">
        <v>42438</v>
      </c>
    </row>
    <row r="16915" spans="1:9" x14ac:dyDescent="0.2">
      <c r="A16915" s="15" t="s">
        <v>1971</v>
      </c>
      <c r="B16915" s="15" t="str">
        <f t="shared" si="757"/>
        <v>A8052</v>
      </c>
      <c r="C16915" s="18">
        <v>0</v>
      </c>
      <c r="D16915" s="18">
        <v>0</v>
      </c>
      <c r="E16915" s="20">
        <v>42489</v>
      </c>
      <c r="F16915" s="15" t="s">
        <v>15</v>
      </c>
      <c r="G16915" s="15" t="s">
        <v>35</v>
      </c>
      <c r="H16915" s="15" t="str">
        <f t="shared" si="758"/>
        <v>Post-calc.</v>
      </c>
      <c r="I16915" s="27">
        <v>42445</v>
      </c>
    </row>
    <row r="16916" spans="1:9" x14ac:dyDescent="0.2">
      <c r="A16916" s="15" t="s">
        <v>1970</v>
      </c>
      <c r="B16916" s="15" t="str">
        <f t="shared" si="757"/>
        <v>A8053</v>
      </c>
      <c r="C16916" s="18">
        <v>0</v>
      </c>
      <c r="D16916" s="18">
        <v>0</v>
      </c>
      <c r="E16916" s="20"/>
      <c r="F16916" s="15" t="s">
        <v>12</v>
      </c>
      <c r="G16916" s="15" t="s">
        <v>1833</v>
      </c>
      <c r="H16916" s="15" t="str">
        <f t="shared" si="758"/>
        <v>Pre-calc.</v>
      </c>
      <c r="I16916" s="27">
        <v>42465</v>
      </c>
    </row>
    <row r="16917" spans="1:9" x14ac:dyDescent="0.2">
      <c r="A16917" s="15" t="s">
        <v>1969</v>
      </c>
      <c r="B16917" s="15" t="str">
        <f t="shared" si="757"/>
        <v>A8054</v>
      </c>
      <c r="C16917" s="18">
        <v>0</v>
      </c>
      <c r="D16917" s="18">
        <v>0</v>
      </c>
      <c r="E16917" s="20">
        <v>42510</v>
      </c>
      <c r="F16917" s="15" t="s">
        <v>15</v>
      </c>
      <c r="G16917" s="15" t="s">
        <v>35</v>
      </c>
      <c r="H16917" s="15" t="str">
        <f t="shared" si="758"/>
        <v>Post-calc.</v>
      </c>
      <c r="I16917" s="27">
        <v>42436</v>
      </c>
    </row>
    <row r="16918" spans="1:9" x14ac:dyDescent="0.2">
      <c r="A16918" s="15" t="s">
        <v>1968</v>
      </c>
      <c r="B16918" s="15" t="str">
        <f t="shared" si="757"/>
        <v>A8055</v>
      </c>
      <c r="C16918" s="18">
        <v>0</v>
      </c>
      <c r="D16918" s="18">
        <v>0</v>
      </c>
      <c r="E16918" s="20">
        <v>42488</v>
      </c>
      <c r="F16918" s="15" t="s">
        <v>128</v>
      </c>
      <c r="G16918" s="15" t="s">
        <v>129</v>
      </c>
      <c r="H16918" s="15" t="str">
        <f t="shared" si="758"/>
        <v>Post-calc.</v>
      </c>
      <c r="I16918" s="27">
        <v>42443</v>
      </c>
    </row>
    <row r="16919" spans="1:9" x14ac:dyDescent="0.2">
      <c r="A16919" s="15" t="s">
        <v>1967</v>
      </c>
      <c r="B16919" s="15" t="str">
        <f t="shared" si="757"/>
        <v>A8056</v>
      </c>
      <c r="C16919" s="18">
        <v>0</v>
      </c>
      <c r="D16919" s="18">
        <v>0</v>
      </c>
      <c r="E16919" s="20">
        <v>42494</v>
      </c>
      <c r="F16919" s="15" t="s">
        <v>128</v>
      </c>
      <c r="G16919" s="15" t="s">
        <v>129</v>
      </c>
      <c r="H16919" s="15" t="str">
        <f t="shared" si="758"/>
        <v>Post-calc.</v>
      </c>
      <c r="I16919" s="27">
        <v>42439</v>
      </c>
    </row>
    <row r="16920" spans="1:9" x14ac:dyDescent="0.2">
      <c r="A16920" s="15" t="s">
        <v>1966</v>
      </c>
      <c r="B16920" s="15" t="str">
        <f t="shared" si="757"/>
        <v>A8059</v>
      </c>
      <c r="C16920" s="18">
        <v>0</v>
      </c>
      <c r="D16920" s="18">
        <v>0</v>
      </c>
      <c r="E16920" s="20">
        <v>42494</v>
      </c>
      <c r="F16920" s="15" t="s">
        <v>128</v>
      </c>
      <c r="G16920" s="15" t="s">
        <v>129</v>
      </c>
      <c r="H16920" s="15" t="str">
        <f t="shared" si="758"/>
        <v>Post-calc.</v>
      </c>
      <c r="I16920" s="27">
        <v>42432</v>
      </c>
    </row>
    <row r="16921" spans="1:9" x14ac:dyDescent="0.2">
      <c r="A16921" s="15" t="s">
        <v>1965</v>
      </c>
      <c r="B16921" s="15" t="str">
        <f t="shared" si="757"/>
        <v>A8060</v>
      </c>
      <c r="C16921" s="18">
        <v>0</v>
      </c>
      <c r="D16921" s="18">
        <v>0</v>
      </c>
      <c r="E16921" s="20">
        <v>42521</v>
      </c>
      <c r="F16921" s="15" t="s">
        <v>44</v>
      </c>
      <c r="G16921" s="15" t="s">
        <v>133</v>
      </c>
      <c r="H16921" s="15" t="str">
        <f t="shared" si="758"/>
        <v>Post-calc.</v>
      </c>
      <c r="I16921" s="27">
        <v>42457</v>
      </c>
    </row>
    <row r="16922" spans="1:9" x14ac:dyDescent="0.2">
      <c r="A16922" s="15" t="s">
        <v>1964</v>
      </c>
      <c r="B16922" s="15" t="str">
        <f t="shared" si="757"/>
        <v>A8061</v>
      </c>
      <c r="C16922" s="18">
        <v>0</v>
      </c>
      <c r="D16922" s="18">
        <v>0</v>
      </c>
      <c r="E16922" s="20">
        <v>42493</v>
      </c>
      <c r="F16922" s="15" t="s">
        <v>128</v>
      </c>
      <c r="G16922" s="15" t="s">
        <v>129</v>
      </c>
      <c r="H16922" s="15" t="str">
        <f t="shared" si="758"/>
        <v>Post-calc.</v>
      </c>
      <c r="I16922" s="27">
        <v>42452</v>
      </c>
    </row>
    <row r="16923" spans="1:9" x14ac:dyDescent="0.2">
      <c r="A16923" s="15" t="s">
        <v>1963</v>
      </c>
      <c r="B16923" s="15" t="str">
        <f t="shared" si="757"/>
        <v>A8062</v>
      </c>
      <c r="C16923" s="18">
        <v>0</v>
      </c>
      <c r="D16923" s="18">
        <v>0</v>
      </c>
      <c r="E16923" s="20">
        <v>42436</v>
      </c>
      <c r="F16923" s="15" t="s">
        <v>15</v>
      </c>
      <c r="G16923" s="15" t="s">
        <v>35</v>
      </c>
      <c r="H16923" s="15" t="str">
        <f t="shared" si="758"/>
        <v>Post-calc.</v>
      </c>
      <c r="I16923" s="27">
        <v>42433</v>
      </c>
    </row>
    <row r="16924" spans="1:9" x14ac:dyDescent="0.2">
      <c r="A16924" s="15" t="s">
        <v>1962</v>
      </c>
      <c r="B16924" s="15" t="str">
        <f t="shared" si="757"/>
        <v>A8063</v>
      </c>
      <c r="C16924" s="18">
        <v>0</v>
      </c>
      <c r="D16924" s="18">
        <v>0</v>
      </c>
      <c r="E16924" s="20">
        <v>42479</v>
      </c>
      <c r="F16924" s="15" t="s">
        <v>128</v>
      </c>
      <c r="G16924" s="15" t="s">
        <v>129</v>
      </c>
      <c r="H16924" s="15" t="str">
        <f t="shared" si="758"/>
        <v>Post-calc.</v>
      </c>
      <c r="I16924" s="27">
        <v>42410</v>
      </c>
    </row>
    <row r="16925" spans="1:9" x14ac:dyDescent="0.2">
      <c r="A16925" s="15" t="s">
        <v>1961</v>
      </c>
      <c r="B16925" s="15" t="str">
        <f t="shared" si="757"/>
        <v>A8064</v>
      </c>
      <c r="C16925" s="18">
        <v>0</v>
      </c>
      <c r="D16925" s="18">
        <v>0</v>
      </c>
      <c r="E16925" s="20">
        <v>42517</v>
      </c>
      <c r="F16925" s="15" t="s">
        <v>44</v>
      </c>
      <c r="G16925" s="15" t="s">
        <v>133</v>
      </c>
      <c r="H16925" s="15" t="str">
        <f t="shared" si="758"/>
        <v>Post-calc.</v>
      </c>
      <c r="I16925" s="27">
        <v>42482</v>
      </c>
    </row>
    <row r="16926" spans="1:9" x14ac:dyDescent="0.2">
      <c r="A16926" s="15" t="s">
        <v>1960</v>
      </c>
      <c r="B16926" s="15" t="str">
        <f t="shared" si="757"/>
        <v>A8065</v>
      </c>
      <c r="C16926" s="18">
        <v>0</v>
      </c>
      <c r="D16926" s="18">
        <v>0</v>
      </c>
      <c r="E16926" s="20"/>
      <c r="F16926" s="15" t="s">
        <v>128</v>
      </c>
      <c r="G16926" s="15" t="s">
        <v>129</v>
      </c>
      <c r="H16926" s="15" t="str">
        <f t="shared" si="758"/>
        <v>Pre-calc.</v>
      </c>
      <c r="I16926" s="27">
        <v>42429</v>
      </c>
    </row>
    <row r="16927" spans="1:9" x14ac:dyDescent="0.2">
      <c r="A16927" s="15" t="s">
        <v>1959</v>
      </c>
      <c r="B16927" s="15" t="str">
        <f t="shared" si="757"/>
        <v>A8066</v>
      </c>
      <c r="C16927" s="18">
        <v>0</v>
      </c>
      <c r="D16927" s="18">
        <v>0</v>
      </c>
      <c r="E16927" s="20">
        <v>42494</v>
      </c>
      <c r="F16927" s="15" t="s">
        <v>128</v>
      </c>
      <c r="G16927" s="15" t="s">
        <v>129</v>
      </c>
      <c r="H16927" s="15" t="str">
        <f t="shared" si="758"/>
        <v>Post-calc.</v>
      </c>
      <c r="I16927" s="27">
        <v>42452</v>
      </c>
    </row>
    <row r="16928" spans="1:9" x14ac:dyDescent="0.2">
      <c r="A16928" s="15" t="s">
        <v>1958</v>
      </c>
      <c r="B16928" s="15" t="str">
        <f t="shared" si="757"/>
        <v>A8067</v>
      </c>
      <c r="C16928" s="18">
        <v>0</v>
      </c>
      <c r="D16928" s="18">
        <v>0</v>
      </c>
      <c r="E16928" s="20">
        <v>42440</v>
      </c>
      <c r="F16928" s="15" t="s">
        <v>128</v>
      </c>
      <c r="G16928" s="15" t="s">
        <v>129</v>
      </c>
      <c r="H16928" s="15" t="str">
        <f t="shared" si="758"/>
        <v>Post-calc.</v>
      </c>
      <c r="I16928" s="27">
        <v>42440</v>
      </c>
    </row>
    <row r="16929" spans="1:9" x14ac:dyDescent="0.2">
      <c r="A16929" s="15" t="s">
        <v>1957</v>
      </c>
      <c r="B16929" s="15" t="str">
        <f t="shared" si="757"/>
        <v>A8068</v>
      </c>
      <c r="C16929" s="18">
        <v>123.6</v>
      </c>
      <c r="D16929" s="18">
        <v>119.58</v>
      </c>
      <c r="E16929" s="20">
        <v>42503</v>
      </c>
      <c r="F16929" s="15" t="s">
        <v>128</v>
      </c>
      <c r="G16929" s="15" t="s">
        <v>129</v>
      </c>
      <c r="H16929" s="15" t="str">
        <f t="shared" si="758"/>
        <v>Post-calc.</v>
      </c>
      <c r="I16929" s="27">
        <v>42439</v>
      </c>
    </row>
    <row r="16930" spans="1:9" x14ac:dyDescent="0.2">
      <c r="A16930" s="15" t="s">
        <v>1956</v>
      </c>
      <c r="B16930" s="15" t="str">
        <f t="shared" si="757"/>
        <v>A8069</v>
      </c>
      <c r="C16930" s="18">
        <v>91</v>
      </c>
      <c r="D16930" s="18">
        <v>90.5</v>
      </c>
      <c r="E16930" s="20">
        <v>42494</v>
      </c>
      <c r="F16930" s="15" t="s">
        <v>128</v>
      </c>
      <c r="G16930" s="15" t="s">
        <v>129</v>
      </c>
      <c r="H16930" s="15" t="str">
        <f t="shared" si="758"/>
        <v>Post-calc.</v>
      </c>
      <c r="I16930" s="27">
        <v>42446</v>
      </c>
    </row>
    <row r="16931" spans="1:9" x14ac:dyDescent="0.2">
      <c r="A16931" s="15" t="s">
        <v>1955</v>
      </c>
      <c r="B16931" s="15" t="str">
        <f t="shared" si="757"/>
        <v>A8070</v>
      </c>
      <c r="C16931" s="18">
        <v>2929.64</v>
      </c>
      <c r="D16931" s="18">
        <v>0</v>
      </c>
      <c r="E16931" s="20"/>
      <c r="F16931" s="15" t="s">
        <v>44</v>
      </c>
      <c r="G16931" s="15" t="s">
        <v>133</v>
      </c>
      <c r="H16931" s="15" t="str">
        <f t="shared" si="758"/>
        <v>Pre-calc.</v>
      </c>
      <c r="I16931" s="27">
        <v>42503</v>
      </c>
    </row>
    <row r="16932" spans="1:9" x14ac:dyDescent="0.2">
      <c r="A16932" s="15" t="s">
        <v>1954</v>
      </c>
      <c r="B16932" s="15" t="str">
        <f t="shared" si="757"/>
        <v>A8071</v>
      </c>
      <c r="C16932" s="18">
        <v>0</v>
      </c>
      <c r="D16932" s="18">
        <v>0</v>
      </c>
      <c r="E16932" s="20">
        <v>42508</v>
      </c>
      <c r="F16932" s="15" t="s">
        <v>15</v>
      </c>
      <c r="G16932" s="15" t="s">
        <v>35</v>
      </c>
      <c r="H16932" s="15" t="str">
        <f t="shared" si="758"/>
        <v>Post-calc.</v>
      </c>
      <c r="I16932" s="27">
        <v>42468</v>
      </c>
    </row>
    <row r="16933" spans="1:9" x14ac:dyDescent="0.2">
      <c r="A16933" s="15" t="s">
        <v>1953</v>
      </c>
      <c r="B16933" s="15" t="str">
        <f t="shared" si="757"/>
        <v>A8072</v>
      </c>
      <c r="C16933" s="18">
        <v>0</v>
      </c>
      <c r="D16933" s="18">
        <v>0</v>
      </c>
      <c r="E16933" s="20">
        <v>42481</v>
      </c>
      <c r="F16933" s="15" t="s">
        <v>12</v>
      </c>
      <c r="G16933" s="15" t="s">
        <v>13</v>
      </c>
      <c r="H16933" s="15" t="str">
        <f t="shared" si="758"/>
        <v>Post-calc.</v>
      </c>
      <c r="I16933" s="27">
        <v>42481</v>
      </c>
    </row>
    <row r="16934" spans="1:9" x14ac:dyDescent="0.2">
      <c r="A16934" s="15" t="s">
        <v>1952</v>
      </c>
      <c r="B16934" s="15" t="str">
        <f t="shared" si="757"/>
        <v>A8073</v>
      </c>
      <c r="C16934" s="18">
        <v>0</v>
      </c>
      <c r="D16934" s="18">
        <v>0</v>
      </c>
      <c r="E16934" s="20">
        <v>42522</v>
      </c>
      <c r="F16934" s="15" t="s">
        <v>15</v>
      </c>
      <c r="G16934" s="15" t="s">
        <v>35</v>
      </c>
      <c r="H16934" s="15" t="str">
        <f t="shared" si="758"/>
        <v>Post-calc.</v>
      </c>
      <c r="I16934" s="27">
        <v>42485</v>
      </c>
    </row>
    <row r="16935" spans="1:9" x14ac:dyDescent="0.2">
      <c r="A16935" s="15" t="s">
        <v>1951</v>
      </c>
      <c r="B16935" s="15" t="str">
        <f t="shared" si="757"/>
        <v>A8074</v>
      </c>
      <c r="C16935" s="18">
        <v>62.12</v>
      </c>
      <c r="D16935" s="18">
        <v>0</v>
      </c>
      <c r="E16935" s="20"/>
      <c r="F16935" s="15" t="s">
        <v>15</v>
      </c>
      <c r="G16935" s="15" t="s">
        <v>16</v>
      </c>
      <c r="H16935" s="15" t="str">
        <f t="shared" si="758"/>
        <v>Pre-calc.</v>
      </c>
      <c r="I16935" s="27"/>
    </row>
    <row r="16936" spans="1:9" x14ac:dyDescent="0.2">
      <c r="A16936" s="15" t="s">
        <v>1950</v>
      </c>
      <c r="B16936" s="15" t="str">
        <f t="shared" si="757"/>
        <v>A8075</v>
      </c>
      <c r="C16936" s="18">
        <v>102.34</v>
      </c>
      <c r="D16936" s="18">
        <v>100.9</v>
      </c>
      <c r="E16936" s="20">
        <v>42489</v>
      </c>
      <c r="F16936" s="15" t="s">
        <v>128</v>
      </c>
      <c r="G16936" s="15" t="s">
        <v>129</v>
      </c>
      <c r="H16936" s="15" t="str">
        <f t="shared" si="758"/>
        <v>Post-calc.</v>
      </c>
      <c r="I16936" s="27">
        <v>42430</v>
      </c>
    </row>
    <row r="16937" spans="1:9" x14ac:dyDescent="0.2">
      <c r="A16937" s="15" t="s">
        <v>1949</v>
      </c>
      <c r="B16937" s="15" t="str">
        <f t="shared" si="757"/>
        <v>A8076</v>
      </c>
      <c r="C16937" s="18">
        <v>0</v>
      </c>
      <c r="D16937" s="18">
        <v>0</v>
      </c>
      <c r="E16937" s="20">
        <v>42522</v>
      </c>
      <c r="F16937" s="15" t="s">
        <v>15</v>
      </c>
      <c r="G16937" s="15" t="s">
        <v>35</v>
      </c>
      <c r="H16937" s="15" t="str">
        <f t="shared" si="758"/>
        <v>Post-calc.</v>
      </c>
      <c r="I16937" s="27">
        <v>42485</v>
      </c>
    </row>
    <row r="16938" spans="1:9" x14ac:dyDescent="0.2">
      <c r="A16938" s="15" t="s">
        <v>1948</v>
      </c>
      <c r="B16938" s="15" t="str">
        <f t="shared" si="757"/>
        <v>A8077</v>
      </c>
      <c r="C16938" s="18">
        <v>194.51519999999999</v>
      </c>
      <c r="D16938" s="18">
        <v>194.51519999999999</v>
      </c>
      <c r="E16938" s="20"/>
      <c r="F16938" s="15" t="s">
        <v>128</v>
      </c>
      <c r="G16938" s="15" t="s">
        <v>129</v>
      </c>
      <c r="H16938" s="15" t="str">
        <f t="shared" si="758"/>
        <v>Pre-calc.</v>
      </c>
      <c r="I16938" s="27">
        <v>42429</v>
      </c>
    </row>
    <row r="16939" spans="1:9" x14ac:dyDescent="0.2">
      <c r="A16939" s="15" t="s">
        <v>1947</v>
      </c>
      <c r="B16939" s="15" t="str">
        <f t="shared" si="757"/>
        <v>A8078</v>
      </c>
      <c r="C16939" s="18">
        <v>0</v>
      </c>
      <c r="D16939" s="18">
        <v>0</v>
      </c>
      <c r="E16939" s="20">
        <v>42508</v>
      </c>
      <c r="F16939" s="15" t="s">
        <v>15</v>
      </c>
      <c r="G16939" s="15" t="s">
        <v>35</v>
      </c>
      <c r="H16939" s="15" t="str">
        <f t="shared" si="758"/>
        <v>Post-calc.</v>
      </c>
      <c r="I16939" s="27">
        <v>42452</v>
      </c>
    </row>
    <row r="16940" spans="1:9" x14ac:dyDescent="0.2">
      <c r="A16940" s="15" t="s">
        <v>1946</v>
      </c>
      <c r="B16940" s="15" t="str">
        <f t="shared" si="757"/>
        <v>A8079</v>
      </c>
      <c r="C16940" s="18">
        <v>74.44</v>
      </c>
      <c r="D16940" s="18">
        <v>-0.03</v>
      </c>
      <c r="E16940" s="20">
        <v>42503</v>
      </c>
      <c r="F16940" s="15" t="s">
        <v>128</v>
      </c>
      <c r="G16940" s="15" t="s">
        <v>129</v>
      </c>
      <c r="H16940" s="15" t="str">
        <f t="shared" si="758"/>
        <v>Post-calc.</v>
      </c>
      <c r="I16940" s="27">
        <v>42438</v>
      </c>
    </row>
    <row r="16941" spans="1:9" x14ac:dyDescent="0.2">
      <c r="A16941" s="15" t="s">
        <v>1945</v>
      </c>
      <c r="B16941" s="15" t="str">
        <f t="shared" si="757"/>
        <v>A8080</v>
      </c>
      <c r="C16941" s="18">
        <v>92.71</v>
      </c>
      <c r="D16941" s="18">
        <v>91.92</v>
      </c>
      <c r="E16941" s="20">
        <v>42488</v>
      </c>
      <c r="F16941" s="15" t="s">
        <v>128</v>
      </c>
      <c r="G16941" s="15" t="s">
        <v>129</v>
      </c>
      <c r="H16941" s="15" t="str">
        <f t="shared" si="758"/>
        <v>Post-calc.</v>
      </c>
      <c r="I16941" s="27">
        <v>42446</v>
      </c>
    </row>
    <row r="16942" spans="1:9" x14ac:dyDescent="0.2">
      <c r="A16942" s="15" t="s">
        <v>1944</v>
      </c>
      <c r="B16942" s="15" t="str">
        <f t="shared" si="757"/>
        <v>A8081</v>
      </c>
      <c r="C16942" s="18">
        <v>689.9</v>
      </c>
      <c r="D16942" s="18">
        <v>684.1</v>
      </c>
      <c r="E16942" s="20">
        <v>42488</v>
      </c>
      <c r="F16942" s="15" t="s">
        <v>128</v>
      </c>
      <c r="G16942" s="15" t="s">
        <v>129</v>
      </c>
      <c r="H16942" s="15" t="str">
        <f t="shared" si="758"/>
        <v>Post-calc.</v>
      </c>
      <c r="I16942" s="27">
        <v>42446</v>
      </c>
    </row>
    <row r="16943" spans="1:9" x14ac:dyDescent="0.2">
      <c r="A16943" s="15" t="s">
        <v>1943</v>
      </c>
      <c r="B16943" s="15" t="str">
        <f t="shared" si="757"/>
        <v>A8082</v>
      </c>
      <c r="C16943" s="18">
        <v>269.70999999999998</v>
      </c>
      <c r="D16943" s="18">
        <v>264.08999999999997</v>
      </c>
      <c r="E16943" s="20">
        <v>42489</v>
      </c>
      <c r="F16943" s="15" t="s">
        <v>128</v>
      </c>
      <c r="G16943" s="15" t="s">
        <v>129</v>
      </c>
      <c r="H16943" s="15" t="str">
        <f t="shared" si="758"/>
        <v>Post-calc.</v>
      </c>
      <c r="I16943" s="27">
        <v>42438</v>
      </c>
    </row>
    <row r="16944" spans="1:9" x14ac:dyDescent="0.2">
      <c r="A16944" s="15" t="s">
        <v>1942</v>
      </c>
      <c r="B16944" s="15" t="str">
        <f t="shared" si="757"/>
        <v>A8083</v>
      </c>
      <c r="C16944" s="18">
        <v>3001.39</v>
      </c>
      <c r="D16944" s="18">
        <v>3319.39</v>
      </c>
      <c r="E16944" s="20"/>
      <c r="F16944" s="15" t="s">
        <v>128</v>
      </c>
      <c r="G16944" s="15" t="s">
        <v>129</v>
      </c>
      <c r="H16944" s="15" t="str">
        <f t="shared" si="758"/>
        <v>Pre-calc.</v>
      </c>
      <c r="I16944" s="27">
        <v>42436</v>
      </c>
    </row>
    <row r="16945" spans="1:9" x14ac:dyDescent="0.2">
      <c r="A16945" s="15" t="s">
        <v>1941</v>
      </c>
      <c r="B16945" s="15" t="str">
        <f t="shared" si="757"/>
        <v>A8084</v>
      </c>
      <c r="C16945" s="18">
        <v>823.6001</v>
      </c>
      <c r="D16945" s="18">
        <v>823.6001</v>
      </c>
      <c r="E16945" s="20"/>
      <c r="F16945" s="15" t="s">
        <v>128</v>
      </c>
      <c r="G16945" s="15" t="s">
        <v>129</v>
      </c>
      <c r="H16945" s="15" t="str">
        <f t="shared" si="758"/>
        <v>Pre-calc.</v>
      </c>
      <c r="I16945" s="27">
        <v>42438</v>
      </c>
    </row>
    <row r="16946" spans="1:9" x14ac:dyDescent="0.2">
      <c r="A16946" s="15" t="s">
        <v>1940</v>
      </c>
      <c r="B16946" s="15" t="str">
        <f t="shared" si="757"/>
        <v>A8085</v>
      </c>
      <c r="C16946" s="18">
        <v>5260.0703999999996</v>
      </c>
      <c r="D16946" s="18">
        <v>5260.0703999999996</v>
      </c>
      <c r="E16946" s="20"/>
      <c r="F16946" s="15" t="s">
        <v>128</v>
      </c>
      <c r="G16946" s="15" t="s">
        <v>129</v>
      </c>
      <c r="H16946" s="15" t="str">
        <f t="shared" si="758"/>
        <v>Pre-calc.</v>
      </c>
      <c r="I16946" s="27"/>
    </row>
    <row r="16947" spans="1:9" x14ac:dyDescent="0.2">
      <c r="A16947" s="15" t="s">
        <v>1939</v>
      </c>
      <c r="B16947" s="15" t="str">
        <f t="shared" si="757"/>
        <v>A8086</v>
      </c>
      <c r="C16947" s="18">
        <v>0</v>
      </c>
      <c r="D16947" s="18">
        <v>0</v>
      </c>
      <c r="E16947" s="20"/>
      <c r="F16947" s="15" t="s">
        <v>128</v>
      </c>
      <c r="G16947" s="15" t="s">
        <v>129</v>
      </c>
      <c r="H16947" s="15" t="str">
        <f t="shared" si="758"/>
        <v>Pre-calc.</v>
      </c>
      <c r="I16947" s="27">
        <v>42433</v>
      </c>
    </row>
    <row r="16948" spans="1:9" x14ac:dyDescent="0.2">
      <c r="A16948" s="15" t="s">
        <v>1938</v>
      </c>
      <c r="B16948" s="15" t="str">
        <f t="shared" si="757"/>
        <v>A8087</v>
      </c>
      <c r="C16948" s="18">
        <v>0</v>
      </c>
      <c r="D16948" s="18">
        <v>0</v>
      </c>
      <c r="E16948" s="20">
        <v>42478</v>
      </c>
      <c r="F16948" s="15" t="s">
        <v>128</v>
      </c>
      <c r="G16948" s="15" t="s">
        <v>129</v>
      </c>
      <c r="H16948" s="15" t="str">
        <f t="shared" si="758"/>
        <v>Post-calc.</v>
      </c>
      <c r="I16948" s="27">
        <v>42432</v>
      </c>
    </row>
    <row r="16949" spans="1:9" x14ac:dyDescent="0.2">
      <c r="A16949" s="15" t="s">
        <v>1937</v>
      </c>
      <c r="B16949" s="15" t="str">
        <f t="shared" si="757"/>
        <v>A8088</v>
      </c>
      <c r="C16949" s="18">
        <v>0</v>
      </c>
      <c r="D16949" s="18">
        <v>0</v>
      </c>
      <c r="E16949" s="20">
        <v>42436</v>
      </c>
      <c r="F16949" s="15" t="s">
        <v>128</v>
      </c>
      <c r="G16949" s="15" t="s">
        <v>129</v>
      </c>
      <c r="H16949" s="15" t="str">
        <f t="shared" si="758"/>
        <v>Post-calc.</v>
      </c>
      <c r="I16949" s="27">
        <v>42437</v>
      </c>
    </row>
    <row r="16950" spans="1:9" x14ac:dyDescent="0.2">
      <c r="A16950" s="15" t="s">
        <v>1936</v>
      </c>
      <c r="B16950" s="15" t="str">
        <f t="shared" si="757"/>
        <v>A8089</v>
      </c>
      <c r="C16950" s="18">
        <v>0</v>
      </c>
      <c r="D16950" s="18">
        <v>0</v>
      </c>
      <c r="E16950" s="20"/>
      <c r="F16950" s="15" t="s">
        <v>128</v>
      </c>
      <c r="G16950" s="15" t="s">
        <v>129</v>
      </c>
      <c r="H16950" s="15" t="str">
        <f t="shared" si="758"/>
        <v>Pre-calc.</v>
      </c>
      <c r="I16950" s="27">
        <v>42452</v>
      </c>
    </row>
    <row r="16951" spans="1:9" x14ac:dyDescent="0.2">
      <c r="A16951" s="15" t="s">
        <v>1935</v>
      </c>
      <c r="B16951" s="15" t="str">
        <f t="shared" si="757"/>
        <v>A8090</v>
      </c>
      <c r="C16951" s="18">
        <v>0</v>
      </c>
      <c r="D16951" s="18">
        <v>0</v>
      </c>
      <c r="E16951" s="20">
        <v>42494</v>
      </c>
      <c r="F16951" s="15" t="s">
        <v>128</v>
      </c>
      <c r="G16951" s="15" t="s">
        <v>129</v>
      </c>
      <c r="H16951" s="15" t="str">
        <f t="shared" si="758"/>
        <v>Post-calc.</v>
      </c>
      <c r="I16951" s="27">
        <v>42447</v>
      </c>
    </row>
    <row r="16952" spans="1:9" x14ac:dyDescent="0.2">
      <c r="A16952" s="15" t="s">
        <v>1934</v>
      </c>
      <c r="B16952" s="15" t="str">
        <f t="shared" si="757"/>
        <v>A8091</v>
      </c>
      <c r="C16952" s="18">
        <v>0</v>
      </c>
      <c r="D16952" s="18">
        <v>0</v>
      </c>
      <c r="E16952" s="20"/>
      <c r="F16952" s="15" t="s">
        <v>12</v>
      </c>
      <c r="G16952" s="15" t="s">
        <v>32</v>
      </c>
      <c r="H16952" s="15" t="str">
        <f t="shared" si="758"/>
        <v>Pre-calc.</v>
      </c>
      <c r="I16952" s="27"/>
    </row>
    <row r="16953" spans="1:9" x14ac:dyDescent="0.2">
      <c r="A16953" s="15" t="s">
        <v>1933</v>
      </c>
      <c r="B16953" s="15" t="str">
        <f t="shared" si="757"/>
        <v>A8092</v>
      </c>
      <c r="C16953" s="18">
        <v>0</v>
      </c>
      <c r="D16953" s="18">
        <v>0</v>
      </c>
      <c r="E16953" s="20">
        <v>42471</v>
      </c>
      <c r="F16953" s="15" t="s">
        <v>128</v>
      </c>
      <c r="G16953" s="15" t="s">
        <v>129</v>
      </c>
      <c r="H16953" s="15" t="str">
        <f t="shared" si="758"/>
        <v>Post-calc.</v>
      </c>
      <c r="I16953" s="27">
        <v>42437</v>
      </c>
    </row>
    <row r="16954" spans="1:9" x14ac:dyDescent="0.2">
      <c r="A16954" s="15" t="s">
        <v>1932</v>
      </c>
      <c r="B16954" s="15" t="str">
        <f t="shared" si="757"/>
        <v>A8093</v>
      </c>
      <c r="C16954" s="18">
        <v>0</v>
      </c>
      <c r="D16954" s="18">
        <v>0</v>
      </c>
      <c r="E16954" s="20">
        <v>42480</v>
      </c>
      <c r="F16954" s="15" t="s">
        <v>128</v>
      </c>
      <c r="G16954" s="15" t="s">
        <v>129</v>
      </c>
      <c r="H16954" s="15" t="str">
        <f t="shared" si="758"/>
        <v>Post-calc.</v>
      </c>
      <c r="I16954" s="27">
        <v>42432</v>
      </c>
    </row>
    <row r="16955" spans="1:9" x14ac:dyDescent="0.2">
      <c r="A16955" s="15" t="s">
        <v>1931</v>
      </c>
      <c r="B16955" s="15" t="str">
        <f t="shared" si="757"/>
        <v>A8094</v>
      </c>
      <c r="C16955" s="18">
        <v>79.11</v>
      </c>
      <c r="D16955" s="18">
        <v>0</v>
      </c>
      <c r="E16955" s="20"/>
      <c r="F16955" s="15" t="s">
        <v>15</v>
      </c>
      <c r="G16955" s="15" t="s">
        <v>16</v>
      </c>
      <c r="H16955" s="15" t="str">
        <f t="shared" si="758"/>
        <v>Pre-calc.</v>
      </c>
      <c r="I16955" s="27"/>
    </row>
    <row r="16956" spans="1:9" x14ac:dyDescent="0.2">
      <c r="A16956" s="15" t="s">
        <v>1930</v>
      </c>
      <c r="B16956" s="15" t="str">
        <f t="shared" si="757"/>
        <v>A8095</v>
      </c>
      <c r="C16956" s="18">
        <v>0</v>
      </c>
      <c r="D16956" s="18">
        <v>0</v>
      </c>
      <c r="E16956" s="20"/>
      <c r="F16956" s="15" t="s">
        <v>12</v>
      </c>
      <c r="G16956" s="15" t="s">
        <v>32</v>
      </c>
      <c r="H16956" s="15" t="str">
        <f t="shared" si="758"/>
        <v>Pre-calc.</v>
      </c>
      <c r="I16956" s="27"/>
    </row>
    <row r="16957" spans="1:9" x14ac:dyDescent="0.2">
      <c r="A16957" s="15" t="s">
        <v>1929</v>
      </c>
      <c r="B16957" s="15" t="str">
        <f t="shared" si="757"/>
        <v>A8096</v>
      </c>
      <c r="C16957" s="18">
        <v>0</v>
      </c>
      <c r="D16957" s="18">
        <v>0</v>
      </c>
      <c r="E16957" s="20">
        <v>42493</v>
      </c>
      <c r="F16957" s="15" t="s">
        <v>128</v>
      </c>
      <c r="G16957" s="15" t="s">
        <v>129</v>
      </c>
      <c r="H16957" s="15" t="str">
        <f t="shared" si="758"/>
        <v>Post-calc.</v>
      </c>
      <c r="I16957" s="27">
        <v>42447</v>
      </c>
    </row>
    <row r="16958" spans="1:9" x14ac:dyDescent="0.2">
      <c r="A16958" s="15" t="s">
        <v>1928</v>
      </c>
      <c r="B16958" s="15" t="str">
        <f t="shared" si="757"/>
        <v>A8097</v>
      </c>
      <c r="C16958" s="18">
        <v>18.37</v>
      </c>
      <c r="D16958" s="18">
        <v>0</v>
      </c>
      <c r="E16958" s="20"/>
      <c r="F16958" s="15" t="s">
        <v>15</v>
      </c>
      <c r="G16958" s="15" t="s">
        <v>16</v>
      </c>
      <c r="H16958" s="15" t="str">
        <f t="shared" si="758"/>
        <v>Pre-calc.</v>
      </c>
      <c r="I16958" s="27"/>
    </row>
    <row r="16959" spans="1:9" x14ac:dyDescent="0.2">
      <c r="A16959" s="15" t="s">
        <v>1927</v>
      </c>
      <c r="B16959" s="15" t="str">
        <f t="shared" si="757"/>
        <v>A8098</v>
      </c>
      <c r="C16959" s="18">
        <v>0</v>
      </c>
      <c r="D16959" s="18">
        <v>0</v>
      </c>
      <c r="E16959" s="20"/>
      <c r="F16959" s="15" t="s">
        <v>128</v>
      </c>
      <c r="G16959" s="15" t="s">
        <v>129</v>
      </c>
      <c r="H16959" s="15" t="str">
        <f t="shared" si="758"/>
        <v>Pre-calc.</v>
      </c>
      <c r="I16959" s="27">
        <v>42457</v>
      </c>
    </row>
    <row r="16960" spans="1:9" x14ac:dyDescent="0.2">
      <c r="A16960" s="15" t="s">
        <v>1926</v>
      </c>
      <c r="B16960" s="15" t="str">
        <f t="shared" si="757"/>
        <v>A8099</v>
      </c>
      <c r="C16960" s="18">
        <v>0</v>
      </c>
      <c r="D16960" s="18">
        <v>0</v>
      </c>
      <c r="E16960" s="20"/>
      <c r="F16960" s="15" t="s">
        <v>12</v>
      </c>
      <c r="G16960" s="15" t="s">
        <v>32</v>
      </c>
      <c r="H16960" s="15" t="str">
        <f t="shared" si="758"/>
        <v>Pre-calc.</v>
      </c>
      <c r="I16960" s="27"/>
    </row>
    <row r="16961" spans="1:9" x14ac:dyDescent="0.2">
      <c r="A16961" s="15" t="s">
        <v>1925</v>
      </c>
      <c r="B16961" s="15" t="str">
        <f t="shared" si="757"/>
        <v>A8100</v>
      </c>
      <c r="C16961" s="18">
        <v>95.7</v>
      </c>
      <c r="D16961" s="18">
        <v>0</v>
      </c>
      <c r="E16961" s="20"/>
      <c r="F16961" s="15" t="s">
        <v>15</v>
      </c>
      <c r="G16961" s="15" t="s">
        <v>16</v>
      </c>
      <c r="H16961" s="15" t="str">
        <f t="shared" si="758"/>
        <v>Pre-calc.</v>
      </c>
      <c r="I16961" s="27"/>
    </row>
    <row r="16962" spans="1:9" x14ac:dyDescent="0.2">
      <c r="A16962" s="15" t="s">
        <v>1924</v>
      </c>
      <c r="B16962" s="15" t="str">
        <f t="shared" si="757"/>
        <v>A8101</v>
      </c>
      <c r="C16962" s="18">
        <v>0</v>
      </c>
      <c r="D16962" s="18">
        <v>0</v>
      </c>
      <c r="E16962" s="20"/>
      <c r="F16962" s="15" t="s">
        <v>12</v>
      </c>
      <c r="G16962" s="15" t="s">
        <v>32</v>
      </c>
      <c r="H16962" s="15" t="str">
        <f t="shared" si="758"/>
        <v>Pre-calc.</v>
      </c>
      <c r="I16962" s="27"/>
    </row>
    <row r="16963" spans="1:9" x14ac:dyDescent="0.2">
      <c r="A16963" s="15" t="s">
        <v>1923</v>
      </c>
      <c r="B16963" s="15" t="str">
        <f t="shared" si="757"/>
        <v>A8102</v>
      </c>
      <c r="C16963" s="18">
        <v>84.58</v>
      </c>
      <c r="D16963" s="18">
        <v>0</v>
      </c>
      <c r="E16963" s="20"/>
      <c r="F16963" s="15" t="s">
        <v>15</v>
      </c>
      <c r="G16963" s="15" t="s">
        <v>16</v>
      </c>
      <c r="H16963" s="15" t="str">
        <f t="shared" si="758"/>
        <v>Pre-calc.</v>
      </c>
      <c r="I16963" s="27"/>
    </row>
    <row r="16964" spans="1:9" x14ac:dyDescent="0.2">
      <c r="A16964" s="15" t="s">
        <v>1922</v>
      </c>
      <c r="B16964" s="15" t="str">
        <f t="shared" si="757"/>
        <v>A8103</v>
      </c>
      <c r="C16964" s="18">
        <v>0</v>
      </c>
      <c r="D16964" s="18">
        <v>0</v>
      </c>
      <c r="E16964" s="20"/>
      <c r="F16964" s="15" t="s">
        <v>12</v>
      </c>
      <c r="G16964" s="15" t="s">
        <v>32</v>
      </c>
      <c r="H16964" s="15" t="str">
        <f t="shared" si="758"/>
        <v>Pre-calc.</v>
      </c>
      <c r="I16964" s="27"/>
    </row>
    <row r="16965" spans="1:9" x14ac:dyDescent="0.2">
      <c r="A16965" s="15" t="s">
        <v>1921</v>
      </c>
      <c r="B16965" s="15" t="str">
        <f t="shared" si="757"/>
        <v>A8104</v>
      </c>
      <c r="C16965" s="18">
        <v>57.66</v>
      </c>
      <c r="D16965" s="18">
        <v>0</v>
      </c>
      <c r="E16965" s="20"/>
      <c r="F16965" s="15" t="s">
        <v>15</v>
      </c>
      <c r="G16965" s="15" t="s">
        <v>16</v>
      </c>
      <c r="H16965" s="15" t="str">
        <f t="shared" si="758"/>
        <v>Pre-calc.</v>
      </c>
      <c r="I16965" s="27"/>
    </row>
    <row r="16966" spans="1:9" x14ac:dyDescent="0.2">
      <c r="A16966" s="15" t="s">
        <v>1920</v>
      </c>
      <c r="B16966" s="15" t="str">
        <f t="shared" ref="B16966:B17029" si="759">LEFT(A16966,5)</f>
        <v>A8105</v>
      </c>
      <c r="C16966" s="18">
        <v>45.19</v>
      </c>
      <c r="D16966" s="18">
        <v>0</v>
      </c>
      <c r="E16966" s="20"/>
      <c r="F16966" s="15" t="s">
        <v>15</v>
      </c>
      <c r="G16966" s="15" t="s">
        <v>16</v>
      </c>
      <c r="H16966" s="15" t="str">
        <f t="shared" ref="H16966:H17029" si="760">+IF(E16966&gt;1,"Post-calc.","Pre-calc.")</f>
        <v>Pre-calc.</v>
      </c>
      <c r="I16966" s="27"/>
    </row>
    <row r="16967" spans="1:9" x14ac:dyDescent="0.2">
      <c r="A16967" s="15" t="s">
        <v>1919</v>
      </c>
      <c r="B16967" s="15" t="str">
        <f t="shared" si="759"/>
        <v>A8106</v>
      </c>
      <c r="C16967" s="18">
        <v>31.46</v>
      </c>
      <c r="D16967" s="18">
        <v>0</v>
      </c>
      <c r="E16967" s="20"/>
      <c r="F16967" s="15" t="s">
        <v>15</v>
      </c>
      <c r="G16967" s="15" t="s">
        <v>16</v>
      </c>
      <c r="H16967" s="15" t="str">
        <f t="shared" si="760"/>
        <v>Pre-calc.</v>
      </c>
      <c r="I16967" s="27"/>
    </row>
    <row r="16968" spans="1:9" x14ac:dyDescent="0.2">
      <c r="A16968" s="15" t="s">
        <v>1918</v>
      </c>
      <c r="B16968" s="15" t="str">
        <f t="shared" si="759"/>
        <v>A8107</v>
      </c>
      <c r="C16968" s="18">
        <v>47.18</v>
      </c>
      <c r="D16968" s="18">
        <v>0</v>
      </c>
      <c r="E16968" s="20"/>
      <c r="F16968" s="15" t="s">
        <v>15</v>
      </c>
      <c r="G16968" s="15" t="s">
        <v>16</v>
      </c>
      <c r="H16968" s="15" t="str">
        <f t="shared" si="760"/>
        <v>Pre-calc.</v>
      </c>
      <c r="I16968" s="27"/>
    </row>
    <row r="16969" spans="1:9" x14ac:dyDescent="0.2">
      <c r="A16969" s="15" t="s">
        <v>1917</v>
      </c>
      <c r="B16969" s="15" t="str">
        <f t="shared" si="759"/>
        <v>A8108</v>
      </c>
      <c r="C16969" s="18">
        <v>418.33</v>
      </c>
      <c r="D16969" s="18">
        <v>0</v>
      </c>
      <c r="E16969" s="20"/>
      <c r="F16969" s="15" t="s">
        <v>15</v>
      </c>
      <c r="G16969" s="15" t="s">
        <v>16</v>
      </c>
      <c r="H16969" s="15" t="str">
        <f t="shared" si="760"/>
        <v>Pre-calc.</v>
      </c>
      <c r="I16969" s="27"/>
    </row>
    <row r="16970" spans="1:9" x14ac:dyDescent="0.2">
      <c r="A16970" s="15" t="s">
        <v>1916</v>
      </c>
      <c r="B16970" s="15" t="str">
        <f t="shared" si="759"/>
        <v>A8109</v>
      </c>
      <c r="C16970" s="18">
        <v>0</v>
      </c>
      <c r="D16970" s="18">
        <v>0</v>
      </c>
      <c r="E16970" s="20"/>
      <c r="F16970" s="15" t="s">
        <v>31</v>
      </c>
      <c r="G16970" s="15" t="s">
        <v>32</v>
      </c>
      <c r="H16970" s="15" t="str">
        <f t="shared" si="760"/>
        <v>Pre-calc.</v>
      </c>
      <c r="I16970" s="27"/>
    </row>
    <row r="16971" spans="1:9" x14ac:dyDescent="0.2">
      <c r="A16971" s="15" t="s">
        <v>1915</v>
      </c>
      <c r="B16971" s="15" t="str">
        <f t="shared" si="759"/>
        <v>A8110</v>
      </c>
      <c r="C16971" s="18">
        <v>422.62</v>
      </c>
      <c r="D16971" s="18">
        <v>0</v>
      </c>
      <c r="E16971" s="20"/>
      <c r="F16971" s="15" t="s">
        <v>15</v>
      </c>
      <c r="G16971" s="15" t="s">
        <v>16</v>
      </c>
      <c r="H16971" s="15" t="str">
        <f t="shared" si="760"/>
        <v>Pre-calc.</v>
      </c>
      <c r="I16971" s="27"/>
    </row>
    <row r="16972" spans="1:9" x14ac:dyDescent="0.2">
      <c r="A16972" s="15" t="s">
        <v>1914</v>
      </c>
      <c r="B16972" s="15" t="str">
        <f t="shared" si="759"/>
        <v>A8111</v>
      </c>
      <c r="C16972" s="18">
        <v>82.74</v>
      </c>
      <c r="D16972" s="18">
        <v>0</v>
      </c>
      <c r="E16972" s="20"/>
      <c r="F16972" s="15" t="s">
        <v>15</v>
      </c>
      <c r="G16972" s="15" t="s">
        <v>16</v>
      </c>
      <c r="H16972" s="15" t="str">
        <f t="shared" si="760"/>
        <v>Pre-calc.</v>
      </c>
      <c r="I16972" s="27"/>
    </row>
    <row r="16973" spans="1:9" x14ac:dyDescent="0.2">
      <c r="A16973" s="15" t="s">
        <v>1913</v>
      </c>
      <c r="B16973" s="15" t="str">
        <f t="shared" si="759"/>
        <v>A8112</v>
      </c>
      <c r="C16973" s="18">
        <v>0</v>
      </c>
      <c r="D16973" s="18">
        <v>0</v>
      </c>
      <c r="E16973" s="20">
        <v>42520</v>
      </c>
      <c r="F16973" s="15" t="s">
        <v>12</v>
      </c>
      <c r="G16973" s="15" t="s">
        <v>13</v>
      </c>
      <c r="H16973" s="15" t="str">
        <f t="shared" si="760"/>
        <v>Post-calc.</v>
      </c>
      <c r="I16973" s="27">
        <v>42471</v>
      </c>
    </row>
    <row r="16974" spans="1:9" x14ac:dyDescent="0.2">
      <c r="A16974" s="15" t="s">
        <v>1912</v>
      </c>
      <c r="B16974" s="15" t="str">
        <f t="shared" si="759"/>
        <v>A8113</v>
      </c>
      <c r="C16974" s="18">
        <v>0</v>
      </c>
      <c r="D16974" s="18">
        <v>0</v>
      </c>
      <c r="E16974" s="20"/>
      <c r="F16974" s="15" t="s">
        <v>128</v>
      </c>
      <c r="G16974" s="15" t="s">
        <v>129</v>
      </c>
      <c r="H16974" s="15" t="str">
        <f t="shared" si="760"/>
        <v>Pre-calc.</v>
      </c>
      <c r="I16974" s="27">
        <v>42446</v>
      </c>
    </row>
    <row r="16975" spans="1:9" x14ac:dyDescent="0.2">
      <c r="A16975" s="15" t="s">
        <v>1911</v>
      </c>
      <c r="B16975" s="15" t="str">
        <f t="shared" si="759"/>
        <v>A8114</v>
      </c>
      <c r="C16975" s="18">
        <v>0</v>
      </c>
      <c r="D16975" s="18">
        <v>0</v>
      </c>
      <c r="E16975" s="20"/>
      <c r="F16975" s="15" t="s">
        <v>57</v>
      </c>
      <c r="G16975" s="15" t="s">
        <v>29</v>
      </c>
      <c r="H16975" s="15" t="str">
        <f t="shared" si="760"/>
        <v>Pre-calc.</v>
      </c>
      <c r="I16975" s="27">
        <v>42458</v>
      </c>
    </row>
    <row r="16976" spans="1:9" x14ac:dyDescent="0.2">
      <c r="A16976" s="15" t="s">
        <v>1910</v>
      </c>
      <c r="B16976" s="15" t="str">
        <f t="shared" si="759"/>
        <v>A8115</v>
      </c>
      <c r="C16976" s="18">
        <v>82.06</v>
      </c>
      <c r="D16976" s="18">
        <v>0</v>
      </c>
      <c r="E16976" s="20"/>
      <c r="F16976" s="15" t="s">
        <v>15</v>
      </c>
      <c r="G16976" s="15" t="s">
        <v>16</v>
      </c>
      <c r="H16976" s="15" t="str">
        <f t="shared" si="760"/>
        <v>Pre-calc.</v>
      </c>
      <c r="I16976" s="27"/>
    </row>
    <row r="16977" spans="1:9" x14ac:dyDescent="0.2">
      <c r="A16977" s="15" t="s">
        <v>1909</v>
      </c>
      <c r="B16977" s="15" t="str">
        <f t="shared" si="759"/>
        <v>A8116</v>
      </c>
      <c r="C16977" s="18">
        <v>0</v>
      </c>
      <c r="D16977" s="18">
        <v>0</v>
      </c>
      <c r="E16977" s="20"/>
      <c r="F16977" s="15" t="s">
        <v>128</v>
      </c>
      <c r="G16977" s="15" t="s">
        <v>129</v>
      </c>
      <c r="H16977" s="15" t="str">
        <f t="shared" si="760"/>
        <v>Pre-calc.</v>
      </c>
      <c r="I16977" s="27">
        <v>42461</v>
      </c>
    </row>
    <row r="16978" spans="1:9" x14ac:dyDescent="0.2">
      <c r="A16978" s="15" t="s">
        <v>1908</v>
      </c>
      <c r="B16978" s="15" t="str">
        <f t="shared" si="759"/>
        <v>A8117</v>
      </c>
      <c r="C16978" s="18">
        <v>73.75</v>
      </c>
      <c r="D16978" s="18">
        <v>0</v>
      </c>
      <c r="E16978" s="20"/>
      <c r="F16978" s="15" t="s">
        <v>15</v>
      </c>
      <c r="G16978" s="15" t="s">
        <v>16</v>
      </c>
      <c r="H16978" s="15" t="str">
        <f t="shared" si="760"/>
        <v>Pre-calc.</v>
      </c>
      <c r="I16978" s="27"/>
    </row>
    <row r="16979" spans="1:9" x14ac:dyDescent="0.2">
      <c r="A16979" s="15" t="s">
        <v>1907</v>
      </c>
      <c r="B16979" s="15" t="str">
        <f t="shared" si="759"/>
        <v>A8118</v>
      </c>
      <c r="C16979" s="18">
        <v>0</v>
      </c>
      <c r="D16979" s="18">
        <v>0</v>
      </c>
      <c r="E16979" s="20"/>
      <c r="F16979" s="15" t="s">
        <v>128</v>
      </c>
      <c r="G16979" s="15" t="s">
        <v>129</v>
      </c>
      <c r="H16979" s="15" t="str">
        <f t="shared" si="760"/>
        <v>Pre-calc.</v>
      </c>
      <c r="I16979" s="27"/>
    </row>
    <row r="16980" spans="1:9" x14ac:dyDescent="0.2">
      <c r="A16980" s="15" t="s">
        <v>1906</v>
      </c>
      <c r="B16980" s="15" t="str">
        <f t="shared" si="759"/>
        <v>A8119</v>
      </c>
      <c r="C16980" s="18">
        <v>47.32</v>
      </c>
      <c r="D16980" s="18">
        <v>0</v>
      </c>
      <c r="E16980" s="20"/>
      <c r="F16980" s="15" t="s">
        <v>15</v>
      </c>
      <c r="G16980" s="15" t="s">
        <v>16</v>
      </c>
      <c r="H16980" s="15" t="str">
        <f t="shared" si="760"/>
        <v>Pre-calc.</v>
      </c>
      <c r="I16980" s="27"/>
    </row>
    <row r="16981" spans="1:9" x14ac:dyDescent="0.2">
      <c r="A16981" s="15" t="s">
        <v>1905</v>
      </c>
      <c r="B16981" s="15" t="str">
        <f t="shared" si="759"/>
        <v>A8120</v>
      </c>
      <c r="C16981" s="18">
        <v>0</v>
      </c>
      <c r="D16981" s="18">
        <v>0</v>
      </c>
      <c r="E16981" s="20"/>
      <c r="F16981" s="15" t="s">
        <v>128</v>
      </c>
      <c r="G16981" s="15" t="s">
        <v>129</v>
      </c>
      <c r="H16981" s="15" t="str">
        <f t="shared" si="760"/>
        <v>Pre-calc.</v>
      </c>
      <c r="I16981" s="27">
        <v>42428</v>
      </c>
    </row>
    <row r="16982" spans="1:9" x14ac:dyDescent="0.2">
      <c r="A16982" s="15" t="s">
        <v>1904</v>
      </c>
      <c r="B16982" s="15" t="str">
        <f t="shared" si="759"/>
        <v>A8121</v>
      </c>
      <c r="C16982" s="18">
        <v>0</v>
      </c>
      <c r="D16982" s="18">
        <v>0</v>
      </c>
      <c r="E16982" s="20">
        <v>42494</v>
      </c>
      <c r="F16982" s="15" t="s">
        <v>128</v>
      </c>
      <c r="G16982" s="15" t="s">
        <v>129</v>
      </c>
      <c r="H16982" s="15" t="str">
        <f t="shared" si="760"/>
        <v>Post-calc.</v>
      </c>
      <c r="I16982" s="27">
        <v>42457</v>
      </c>
    </row>
    <row r="16983" spans="1:9" x14ac:dyDescent="0.2">
      <c r="A16983" s="15" t="s">
        <v>1903</v>
      </c>
      <c r="B16983" s="15" t="str">
        <f t="shared" si="759"/>
        <v>A8122</v>
      </c>
      <c r="C16983" s="18">
        <v>0</v>
      </c>
      <c r="D16983" s="18">
        <v>0</v>
      </c>
      <c r="E16983" s="20">
        <v>42506</v>
      </c>
      <c r="F16983" s="15" t="s">
        <v>128</v>
      </c>
      <c r="G16983" s="15" t="s">
        <v>129</v>
      </c>
      <c r="H16983" s="15" t="str">
        <f t="shared" si="760"/>
        <v>Post-calc.</v>
      </c>
      <c r="I16983" s="27">
        <v>42454</v>
      </c>
    </row>
    <row r="16984" spans="1:9" x14ac:dyDescent="0.2">
      <c r="A16984" s="15" t="s">
        <v>1902</v>
      </c>
      <c r="B16984" s="15" t="str">
        <f t="shared" si="759"/>
        <v>A8123</v>
      </c>
      <c r="C16984" s="18">
        <v>0</v>
      </c>
      <c r="D16984" s="18">
        <v>0</v>
      </c>
      <c r="E16984" s="20"/>
      <c r="F16984" s="15" t="s">
        <v>128</v>
      </c>
      <c r="G16984" s="15" t="s">
        <v>129</v>
      </c>
      <c r="H16984" s="15" t="str">
        <f t="shared" si="760"/>
        <v>Pre-calc.</v>
      </c>
      <c r="I16984" s="27">
        <v>42457</v>
      </c>
    </row>
    <row r="16985" spans="1:9" x14ac:dyDescent="0.2">
      <c r="A16985" s="15" t="s">
        <v>1901</v>
      </c>
      <c r="B16985" s="15" t="str">
        <f t="shared" si="759"/>
        <v>A8124</v>
      </c>
      <c r="C16985" s="18">
        <v>0</v>
      </c>
      <c r="D16985" s="18">
        <v>0</v>
      </c>
      <c r="E16985" s="20">
        <v>42486</v>
      </c>
      <c r="F16985" s="15" t="s">
        <v>128</v>
      </c>
      <c r="G16985" s="15" t="s">
        <v>129</v>
      </c>
      <c r="H16985" s="15" t="str">
        <f t="shared" si="760"/>
        <v>Post-calc.</v>
      </c>
      <c r="I16985" s="27">
        <v>42446</v>
      </c>
    </row>
    <row r="16986" spans="1:9" x14ac:dyDescent="0.2">
      <c r="A16986" s="15" t="s">
        <v>1900</v>
      </c>
      <c r="B16986" s="15" t="str">
        <f t="shared" si="759"/>
        <v>A8125</v>
      </c>
      <c r="C16986" s="18">
        <v>229.60579999999999</v>
      </c>
      <c r="D16986" s="18">
        <v>229.60579999999999</v>
      </c>
      <c r="E16986" s="20">
        <v>42446</v>
      </c>
      <c r="F16986" s="15" t="s">
        <v>141</v>
      </c>
      <c r="G16986" s="15" t="s">
        <v>142</v>
      </c>
      <c r="H16986" s="15" t="str">
        <f t="shared" si="760"/>
        <v>Post-calc.</v>
      </c>
      <c r="I16986" s="27">
        <v>42446</v>
      </c>
    </row>
    <row r="16987" spans="1:9" x14ac:dyDescent="0.2">
      <c r="A16987" s="15" t="s">
        <v>1899</v>
      </c>
      <c r="B16987" s="15" t="str">
        <f t="shared" si="759"/>
        <v>A8126</v>
      </c>
      <c r="C16987" s="18">
        <v>243.11850000000001</v>
      </c>
      <c r="D16987" s="18">
        <v>243.11850000000001</v>
      </c>
      <c r="E16987" s="20">
        <v>42444</v>
      </c>
      <c r="F16987" s="15" t="s">
        <v>141</v>
      </c>
      <c r="G16987" s="15" t="s">
        <v>142</v>
      </c>
      <c r="H16987" s="15" t="str">
        <f t="shared" si="760"/>
        <v>Post-calc.</v>
      </c>
      <c r="I16987" s="27">
        <v>42444</v>
      </c>
    </row>
    <row r="16988" spans="1:9" x14ac:dyDescent="0.2">
      <c r="A16988" s="15" t="s">
        <v>1898</v>
      </c>
      <c r="B16988" s="15" t="str">
        <f t="shared" si="759"/>
        <v>A8127</v>
      </c>
      <c r="C16988" s="18">
        <v>0</v>
      </c>
      <c r="D16988" s="18">
        <v>0</v>
      </c>
      <c r="E16988" s="20">
        <v>42471</v>
      </c>
      <c r="F16988" s="15" t="s">
        <v>12</v>
      </c>
      <c r="G16988" s="15" t="s">
        <v>13</v>
      </c>
      <c r="H16988" s="15" t="str">
        <f t="shared" si="760"/>
        <v>Post-calc.</v>
      </c>
      <c r="I16988" s="27">
        <v>42471</v>
      </c>
    </row>
    <row r="16989" spans="1:9" x14ac:dyDescent="0.2">
      <c r="A16989" s="15" t="s">
        <v>1897</v>
      </c>
      <c r="B16989" s="15" t="str">
        <f t="shared" si="759"/>
        <v>A8128</v>
      </c>
      <c r="C16989" s="18">
        <v>0</v>
      </c>
      <c r="D16989" s="18">
        <v>0</v>
      </c>
      <c r="E16989" s="20"/>
      <c r="F16989" s="15" t="s">
        <v>12</v>
      </c>
      <c r="G16989" s="15" t="s">
        <v>74</v>
      </c>
      <c r="H16989" s="15" t="str">
        <f t="shared" si="760"/>
        <v>Pre-calc.</v>
      </c>
      <c r="I16989" s="27">
        <v>42452</v>
      </c>
    </row>
    <row r="16990" spans="1:9" x14ac:dyDescent="0.2">
      <c r="A16990" s="15" t="s">
        <v>1896</v>
      </c>
      <c r="B16990" s="15" t="str">
        <f t="shared" si="759"/>
        <v>A8129</v>
      </c>
      <c r="C16990" s="18">
        <v>0</v>
      </c>
      <c r="D16990" s="18">
        <v>0</v>
      </c>
      <c r="E16990" s="20"/>
      <c r="F16990" s="15" t="s">
        <v>12</v>
      </c>
      <c r="G16990" s="15" t="s">
        <v>74</v>
      </c>
      <c r="H16990" s="15" t="str">
        <f t="shared" si="760"/>
        <v>Pre-calc.</v>
      </c>
      <c r="I16990" s="27">
        <v>42458</v>
      </c>
    </row>
    <row r="16991" spans="1:9" x14ac:dyDescent="0.2">
      <c r="A16991" s="15" t="s">
        <v>1895</v>
      </c>
      <c r="B16991" s="15" t="str">
        <f t="shared" si="759"/>
        <v>A8130</v>
      </c>
      <c r="C16991" s="18">
        <v>0</v>
      </c>
      <c r="D16991" s="18">
        <v>0</v>
      </c>
      <c r="E16991" s="20">
        <v>42445</v>
      </c>
      <c r="F16991" s="15" t="s">
        <v>12</v>
      </c>
      <c r="G16991" s="15" t="s">
        <v>13</v>
      </c>
      <c r="H16991" s="15" t="str">
        <f t="shared" si="760"/>
        <v>Post-calc.</v>
      </c>
      <c r="I16991" s="27">
        <v>42445</v>
      </c>
    </row>
    <row r="16992" spans="1:9" x14ac:dyDescent="0.2">
      <c r="A16992" s="15" t="s">
        <v>1894</v>
      </c>
      <c r="B16992" s="15" t="str">
        <f t="shared" si="759"/>
        <v>A8131</v>
      </c>
      <c r="C16992" s="18">
        <v>0</v>
      </c>
      <c r="D16992" s="18">
        <v>0</v>
      </c>
      <c r="E16992" s="20"/>
      <c r="F16992" s="15" t="s">
        <v>31</v>
      </c>
      <c r="G16992" s="15" t="s">
        <v>22</v>
      </c>
      <c r="H16992" s="15" t="str">
        <f t="shared" si="760"/>
        <v>Pre-calc.</v>
      </c>
      <c r="I16992" s="27">
        <v>42468</v>
      </c>
    </row>
    <row r="16993" spans="1:9" x14ac:dyDescent="0.2">
      <c r="A16993" s="15" t="s">
        <v>1893</v>
      </c>
      <c r="B16993" s="15" t="str">
        <f t="shared" si="759"/>
        <v>A8132</v>
      </c>
      <c r="C16993" s="18">
        <v>0</v>
      </c>
      <c r="D16993" s="18">
        <v>0</v>
      </c>
      <c r="E16993" s="20">
        <v>42451</v>
      </c>
      <c r="F16993" s="15" t="s">
        <v>128</v>
      </c>
      <c r="G16993" s="15" t="s">
        <v>129</v>
      </c>
      <c r="H16993" s="15" t="str">
        <f t="shared" si="760"/>
        <v>Post-calc.</v>
      </c>
      <c r="I16993" s="27">
        <v>42450</v>
      </c>
    </row>
    <row r="16994" spans="1:9" x14ac:dyDescent="0.2">
      <c r="A16994" s="15" t="s">
        <v>1892</v>
      </c>
      <c r="B16994" s="15" t="str">
        <f t="shared" si="759"/>
        <v>A8133</v>
      </c>
      <c r="C16994" s="18">
        <v>0</v>
      </c>
      <c r="D16994" s="18">
        <v>0</v>
      </c>
      <c r="E16994" s="20"/>
      <c r="F16994" s="15" t="s">
        <v>12</v>
      </c>
      <c r="G16994" s="15" t="s">
        <v>13</v>
      </c>
      <c r="H16994" s="15" t="str">
        <f t="shared" si="760"/>
        <v>Pre-calc.</v>
      </c>
      <c r="I16994" s="27"/>
    </row>
    <row r="16995" spans="1:9" x14ac:dyDescent="0.2">
      <c r="A16995" s="15" t="s">
        <v>1891</v>
      </c>
      <c r="B16995" s="15" t="str">
        <f t="shared" si="759"/>
        <v>A8134</v>
      </c>
      <c r="C16995" s="18">
        <v>0</v>
      </c>
      <c r="D16995" s="18">
        <v>0</v>
      </c>
      <c r="E16995" s="20">
        <v>42486</v>
      </c>
      <c r="F16995" s="15" t="s">
        <v>128</v>
      </c>
      <c r="G16995" s="15" t="s">
        <v>129</v>
      </c>
      <c r="H16995" s="15" t="str">
        <f t="shared" si="760"/>
        <v>Post-calc.</v>
      </c>
      <c r="I16995" s="27">
        <v>42450</v>
      </c>
    </row>
    <row r="16996" spans="1:9" x14ac:dyDescent="0.2">
      <c r="A16996" s="15" t="s">
        <v>1890</v>
      </c>
      <c r="B16996" s="15" t="str">
        <f t="shared" si="759"/>
        <v>A8135</v>
      </c>
      <c r="C16996" s="18">
        <v>0</v>
      </c>
      <c r="D16996" s="18">
        <v>0</v>
      </c>
      <c r="E16996" s="20">
        <v>42473</v>
      </c>
      <c r="F16996" s="15" t="s">
        <v>15</v>
      </c>
      <c r="G16996" s="15" t="s">
        <v>35</v>
      </c>
      <c r="H16996" s="15" t="str">
        <f t="shared" si="760"/>
        <v>Post-calc.</v>
      </c>
      <c r="I16996" s="27">
        <v>42473</v>
      </c>
    </row>
    <row r="16997" spans="1:9" x14ac:dyDescent="0.2">
      <c r="A16997" s="15" t="s">
        <v>1889</v>
      </c>
      <c r="B16997" s="15" t="str">
        <f t="shared" si="759"/>
        <v>A8136</v>
      </c>
      <c r="C16997" s="18">
        <v>0</v>
      </c>
      <c r="D16997" s="18">
        <v>0</v>
      </c>
      <c r="E16997" s="20">
        <v>42514</v>
      </c>
      <c r="F16997" s="15" t="s">
        <v>12</v>
      </c>
      <c r="G16997" s="15" t="s">
        <v>77</v>
      </c>
      <c r="H16997" s="15" t="str">
        <f t="shared" si="760"/>
        <v>Post-calc.</v>
      </c>
      <c r="I16997" s="27">
        <v>42478</v>
      </c>
    </row>
    <row r="16998" spans="1:9" x14ac:dyDescent="0.2">
      <c r="A16998" s="15" t="s">
        <v>1888</v>
      </c>
      <c r="B16998" s="15" t="str">
        <f t="shared" si="759"/>
        <v>A8137</v>
      </c>
      <c r="C16998" s="18">
        <v>0</v>
      </c>
      <c r="D16998" s="18">
        <v>0</v>
      </c>
      <c r="E16998" s="20">
        <v>42458</v>
      </c>
      <c r="F16998" s="15" t="s">
        <v>128</v>
      </c>
      <c r="G16998" s="15" t="s">
        <v>129</v>
      </c>
      <c r="H16998" s="15" t="str">
        <f t="shared" si="760"/>
        <v>Post-calc.</v>
      </c>
      <c r="I16998" s="27">
        <v>42457</v>
      </c>
    </row>
    <row r="16999" spans="1:9" x14ac:dyDescent="0.2">
      <c r="A16999" s="15" t="s">
        <v>1887</v>
      </c>
      <c r="B16999" s="15" t="str">
        <f t="shared" si="759"/>
        <v>A8138</v>
      </c>
      <c r="C16999" s="18">
        <v>0</v>
      </c>
      <c r="D16999" s="18">
        <v>0</v>
      </c>
      <c r="E16999" s="20"/>
      <c r="F16999" s="15" t="s">
        <v>128</v>
      </c>
      <c r="G16999" s="15" t="s">
        <v>129</v>
      </c>
      <c r="H16999" s="15" t="str">
        <f t="shared" si="760"/>
        <v>Pre-calc.</v>
      </c>
      <c r="I16999" s="27">
        <v>42458</v>
      </c>
    </row>
    <row r="17000" spans="1:9" x14ac:dyDescent="0.2">
      <c r="A17000" s="15" t="s">
        <v>1886</v>
      </c>
      <c r="B17000" s="15" t="str">
        <f t="shared" si="759"/>
        <v>A8139</v>
      </c>
      <c r="C17000" s="18">
        <v>0</v>
      </c>
      <c r="D17000" s="18">
        <v>0</v>
      </c>
      <c r="E17000" s="20"/>
      <c r="F17000" s="15" t="s">
        <v>128</v>
      </c>
      <c r="G17000" s="15" t="s">
        <v>129</v>
      </c>
      <c r="H17000" s="15" t="str">
        <f t="shared" si="760"/>
        <v>Pre-calc.</v>
      </c>
      <c r="I17000" s="27">
        <v>42461</v>
      </c>
    </row>
    <row r="17001" spans="1:9" x14ac:dyDescent="0.2">
      <c r="A17001" s="15" t="s">
        <v>1885</v>
      </c>
      <c r="B17001" s="15" t="str">
        <f t="shared" si="759"/>
        <v>A8140</v>
      </c>
      <c r="C17001" s="18">
        <v>0</v>
      </c>
      <c r="D17001" s="18">
        <v>0</v>
      </c>
      <c r="E17001" s="20">
        <v>42458</v>
      </c>
      <c r="F17001" s="15" t="s">
        <v>128</v>
      </c>
      <c r="G17001" s="15" t="s">
        <v>129</v>
      </c>
      <c r="H17001" s="15" t="str">
        <f t="shared" si="760"/>
        <v>Post-calc.</v>
      </c>
      <c r="I17001" s="27">
        <v>42446</v>
      </c>
    </row>
    <row r="17002" spans="1:9" x14ac:dyDescent="0.2">
      <c r="A17002" s="15" t="s">
        <v>1884</v>
      </c>
      <c r="B17002" s="15" t="str">
        <f t="shared" si="759"/>
        <v>A8141</v>
      </c>
      <c r="C17002" s="18">
        <v>0</v>
      </c>
      <c r="D17002" s="18">
        <v>0</v>
      </c>
      <c r="E17002" s="20">
        <v>42488</v>
      </c>
      <c r="F17002" s="15" t="s">
        <v>128</v>
      </c>
      <c r="G17002" s="15" t="s">
        <v>129</v>
      </c>
      <c r="H17002" s="15" t="str">
        <f t="shared" si="760"/>
        <v>Post-calc.</v>
      </c>
      <c r="I17002" s="27">
        <v>42457</v>
      </c>
    </row>
    <row r="17003" spans="1:9" x14ac:dyDescent="0.2">
      <c r="A17003" s="15" t="s">
        <v>1883</v>
      </c>
      <c r="B17003" s="15" t="str">
        <f t="shared" si="759"/>
        <v>A8142</v>
      </c>
      <c r="C17003" s="18">
        <v>0</v>
      </c>
      <c r="D17003" s="18">
        <v>0</v>
      </c>
      <c r="E17003" s="20">
        <v>42499</v>
      </c>
      <c r="F17003" s="15" t="s">
        <v>128</v>
      </c>
      <c r="G17003" s="15" t="s">
        <v>129</v>
      </c>
      <c r="H17003" s="15" t="str">
        <f t="shared" si="760"/>
        <v>Post-calc.</v>
      </c>
      <c r="I17003" s="27">
        <v>42457</v>
      </c>
    </row>
    <row r="17004" spans="1:9" x14ac:dyDescent="0.2">
      <c r="A17004" s="15" t="s">
        <v>1882</v>
      </c>
      <c r="B17004" s="15" t="str">
        <f t="shared" si="759"/>
        <v>A8143</v>
      </c>
      <c r="C17004" s="18">
        <v>0</v>
      </c>
      <c r="D17004" s="18">
        <v>0</v>
      </c>
      <c r="E17004" s="20">
        <v>42499</v>
      </c>
      <c r="F17004" s="15" t="s">
        <v>128</v>
      </c>
      <c r="G17004" s="15" t="s">
        <v>129</v>
      </c>
      <c r="H17004" s="15" t="str">
        <f t="shared" si="760"/>
        <v>Post-calc.</v>
      </c>
      <c r="I17004" s="27">
        <v>42457</v>
      </c>
    </row>
    <row r="17005" spans="1:9" x14ac:dyDescent="0.2">
      <c r="A17005" s="15" t="s">
        <v>1881</v>
      </c>
      <c r="B17005" s="15" t="str">
        <f t="shared" si="759"/>
        <v>A8144</v>
      </c>
      <c r="C17005" s="18">
        <v>0</v>
      </c>
      <c r="D17005" s="18">
        <v>0</v>
      </c>
      <c r="E17005" s="20"/>
      <c r="F17005" s="15" t="s">
        <v>128</v>
      </c>
      <c r="G17005" s="15" t="s">
        <v>129</v>
      </c>
      <c r="H17005" s="15" t="str">
        <f t="shared" si="760"/>
        <v>Pre-calc.</v>
      </c>
      <c r="I17005" s="27">
        <v>42450</v>
      </c>
    </row>
    <row r="17006" spans="1:9" x14ac:dyDescent="0.2">
      <c r="A17006" s="15" t="s">
        <v>1880</v>
      </c>
      <c r="B17006" s="15" t="str">
        <f t="shared" si="759"/>
        <v>A8145</v>
      </c>
      <c r="C17006" s="18">
        <v>0</v>
      </c>
      <c r="D17006" s="18">
        <v>0</v>
      </c>
      <c r="E17006" s="20">
        <v>42489</v>
      </c>
      <c r="F17006" s="15" t="s">
        <v>128</v>
      </c>
      <c r="G17006" s="15" t="s">
        <v>129</v>
      </c>
      <c r="H17006" s="15" t="str">
        <f t="shared" si="760"/>
        <v>Post-calc.</v>
      </c>
      <c r="I17006" s="27">
        <v>42433</v>
      </c>
    </row>
    <row r="17007" spans="1:9" x14ac:dyDescent="0.2">
      <c r="A17007" s="15" t="s">
        <v>1879</v>
      </c>
      <c r="B17007" s="15" t="str">
        <f t="shared" si="759"/>
        <v>A8146</v>
      </c>
      <c r="C17007" s="18">
        <v>178.20089999999999</v>
      </c>
      <c r="D17007" s="18">
        <v>0</v>
      </c>
      <c r="E17007" s="20"/>
      <c r="F17007" s="15" t="s">
        <v>79</v>
      </c>
      <c r="G17007" s="15" t="s">
        <v>74</v>
      </c>
      <c r="H17007" s="15" t="str">
        <f t="shared" si="760"/>
        <v>Pre-calc.</v>
      </c>
      <c r="I17007" s="27">
        <v>42437</v>
      </c>
    </row>
    <row r="17008" spans="1:9" x14ac:dyDescent="0.2">
      <c r="A17008" s="15" t="s">
        <v>1878</v>
      </c>
      <c r="B17008" s="15" t="str">
        <f t="shared" si="759"/>
        <v>A8147</v>
      </c>
      <c r="C17008" s="18">
        <v>0</v>
      </c>
      <c r="D17008" s="18">
        <v>0</v>
      </c>
      <c r="E17008" s="20">
        <v>42467</v>
      </c>
      <c r="F17008" s="15" t="s">
        <v>12</v>
      </c>
      <c r="G17008" s="15" t="s">
        <v>13</v>
      </c>
      <c r="H17008" s="15" t="str">
        <f t="shared" si="760"/>
        <v>Post-calc.</v>
      </c>
      <c r="I17008" s="27">
        <v>42467</v>
      </c>
    </row>
    <row r="17009" spans="1:9" x14ac:dyDescent="0.2">
      <c r="A17009" s="15" t="s">
        <v>1877</v>
      </c>
      <c r="B17009" s="15" t="str">
        <f t="shared" si="759"/>
        <v>A8148</v>
      </c>
      <c r="C17009" s="18">
        <v>0</v>
      </c>
      <c r="D17009" s="18">
        <v>0</v>
      </c>
      <c r="E17009" s="20"/>
      <c r="F17009" s="15" t="s">
        <v>21</v>
      </c>
      <c r="G17009" s="15" t="s">
        <v>22</v>
      </c>
      <c r="H17009" s="15" t="str">
        <f t="shared" si="760"/>
        <v>Pre-calc.</v>
      </c>
      <c r="I17009" s="27">
        <v>42486</v>
      </c>
    </row>
    <row r="17010" spans="1:9" x14ac:dyDescent="0.2">
      <c r="A17010" s="15" t="s">
        <v>1876</v>
      </c>
      <c r="B17010" s="15" t="str">
        <f t="shared" si="759"/>
        <v>A8149</v>
      </c>
      <c r="C17010" s="18">
        <v>0</v>
      </c>
      <c r="D17010" s="18">
        <v>0</v>
      </c>
      <c r="E17010" s="20"/>
      <c r="F17010" s="15" t="s">
        <v>12</v>
      </c>
      <c r="G17010" s="15" t="s">
        <v>77</v>
      </c>
      <c r="H17010" s="15" t="str">
        <f t="shared" si="760"/>
        <v>Pre-calc.</v>
      </c>
      <c r="I17010" s="27">
        <v>42480</v>
      </c>
    </row>
    <row r="17011" spans="1:9" x14ac:dyDescent="0.2">
      <c r="A17011" s="15" t="s">
        <v>1875</v>
      </c>
      <c r="B17011" s="15" t="str">
        <f t="shared" si="759"/>
        <v>A8150</v>
      </c>
      <c r="C17011" s="18">
        <v>0</v>
      </c>
      <c r="D17011" s="18">
        <v>0</v>
      </c>
      <c r="E17011" s="20">
        <v>42514</v>
      </c>
      <c r="F17011" s="15" t="s">
        <v>12</v>
      </c>
      <c r="G17011" s="15" t="s">
        <v>77</v>
      </c>
      <c r="H17011" s="15" t="str">
        <f t="shared" si="760"/>
        <v>Post-calc.</v>
      </c>
      <c r="I17011" s="27">
        <v>42471</v>
      </c>
    </row>
    <row r="17012" spans="1:9" x14ac:dyDescent="0.2">
      <c r="A17012" s="15" t="s">
        <v>1874</v>
      </c>
      <c r="B17012" s="15" t="str">
        <f t="shared" si="759"/>
        <v>A8151</v>
      </c>
      <c r="C17012" s="18">
        <v>0</v>
      </c>
      <c r="D17012" s="18">
        <v>0</v>
      </c>
      <c r="E17012" s="20"/>
      <c r="F17012" s="15" t="s">
        <v>12</v>
      </c>
      <c r="G17012" s="15" t="s">
        <v>13</v>
      </c>
      <c r="H17012" s="15" t="str">
        <f t="shared" si="760"/>
        <v>Pre-calc.</v>
      </c>
      <c r="I17012" s="27"/>
    </row>
    <row r="17013" spans="1:9" x14ac:dyDescent="0.2">
      <c r="A17013" s="15" t="s">
        <v>1873</v>
      </c>
      <c r="B17013" s="15" t="str">
        <f t="shared" si="759"/>
        <v>A8152</v>
      </c>
      <c r="C17013" s="18">
        <v>0</v>
      </c>
      <c r="D17013" s="18">
        <v>0</v>
      </c>
      <c r="E17013" s="20">
        <v>42487</v>
      </c>
      <c r="F17013" s="15" t="s">
        <v>28</v>
      </c>
      <c r="G17013" s="15" t="s">
        <v>13</v>
      </c>
      <c r="H17013" s="15" t="str">
        <f t="shared" si="760"/>
        <v>Post-calc.</v>
      </c>
      <c r="I17013" s="27">
        <v>42451</v>
      </c>
    </row>
    <row r="17014" spans="1:9" x14ac:dyDescent="0.2">
      <c r="A17014" s="15" t="s">
        <v>1872</v>
      </c>
      <c r="B17014" s="15" t="str">
        <f t="shared" si="759"/>
        <v>A8153</v>
      </c>
      <c r="C17014" s="18">
        <v>0</v>
      </c>
      <c r="D17014" s="18">
        <v>0</v>
      </c>
      <c r="E17014" s="20"/>
      <c r="F17014" s="15" t="s">
        <v>15</v>
      </c>
      <c r="G17014" s="15" t="s">
        <v>59</v>
      </c>
      <c r="H17014" s="15" t="str">
        <f t="shared" si="760"/>
        <v>Pre-calc.</v>
      </c>
      <c r="I17014" s="27"/>
    </row>
    <row r="17015" spans="1:9" x14ac:dyDescent="0.2">
      <c r="A17015" s="15" t="s">
        <v>1871</v>
      </c>
      <c r="B17015" s="15" t="str">
        <f t="shared" si="759"/>
        <v>A8154</v>
      </c>
      <c r="C17015" s="18">
        <v>0</v>
      </c>
      <c r="D17015" s="18">
        <v>0</v>
      </c>
      <c r="E17015" s="20"/>
      <c r="F17015" s="15" t="s">
        <v>15</v>
      </c>
      <c r="G17015" s="15" t="s">
        <v>59</v>
      </c>
      <c r="H17015" s="15" t="str">
        <f t="shared" si="760"/>
        <v>Pre-calc.</v>
      </c>
      <c r="I17015" s="27"/>
    </row>
    <row r="17016" spans="1:9" x14ac:dyDescent="0.2">
      <c r="A17016" s="15" t="s">
        <v>1870</v>
      </c>
      <c r="B17016" s="15" t="str">
        <f t="shared" si="759"/>
        <v>A8156</v>
      </c>
      <c r="C17016" s="18">
        <v>0</v>
      </c>
      <c r="D17016" s="18">
        <v>0</v>
      </c>
      <c r="E17016" s="20"/>
      <c r="F17016" s="15" t="s">
        <v>21</v>
      </c>
      <c r="G17016" s="15" t="s">
        <v>22</v>
      </c>
      <c r="H17016" s="15" t="str">
        <f t="shared" si="760"/>
        <v>Pre-calc.</v>
      </c>
      <c r="I17016" s="27"/>
    </row>
    <row r="17017" spans="1:9" x14ac:dyDescent="0.2">
      <c r="A17017" s="15" t="s">
        <v>1869</v>
      </c>
      <c r="B17017" s="15" t="str">
        <f t="shared" si="759"/>
        <v>A8157</v>
      </c>
      <c r="C17017" s="18">
        <v>0</v>
      </c>
      <c r="D17017" s="18">
        <v>0</v>
      </c>
      <c r="E17017" s="20">
        <v>42522</v>
      </c>
      <c r="F17017" s="15" t="s">
        <v>44</v>
      </c>
      <c r="G17017" s="15" t="s">
        <v>133</v>
      </c>
      <c r="H17017" s="15" t="str">
        <f t="shared" si="760"/>
        <v>Post-calc.</v>
      </c>
      <c r="I17017" s="27">
        <v>42453</v>
      </c>
    </row>
    <row r="17018" spans="1:9" x14ac:dyDescent="0.2">
      <c r="A17018" s="15" t="s">
        <v>1868</v>
      </c>
      <c r="B17018" s="15" t="str">
        <f t="shared" si="759"/>
        <v>A8158</v>
      </c>
      <c r="C17018" s="18">
        <v>4603.2</v>
      </c>
      <c r="D17018" s="18">
        <v>0</v>
      </c>
      <c r="E17018" s="20"/>
      <c r="F17018" s="15" t="s">
        <v>112</v>
      </c>
      <c r="G17018" s="15" t="s">
        <v>113</v>
      </c>
      <c r="H17018" s="15" t="str">
        <f t="shared" si="760"/>
        <v>Pre-calc.</v>
      </c>
      <c r="I17018" s="27"/>
    </row>
    <row r="17019" spans="1:9" x14ac:dyDescent="0.2">
      <c r="A17019" s="15" t="s">
        <v>1867</v>
      </c>
      <c r="B17019" s="15" t="str">
        <f t="shared" si="759"/>
        <v>A8159</v>
      </c>
      <c r="C17019" s="18">
        <v>454.32</v>
      </c>
      <c r="D17019" s="18">
        <v>454.32</v>
      </c>
      <c r="E17019" s="20">
        <v>42431</v>
      </c>
      <c r="F17019" s="15" t="s">
        <v>112</v>
      </c>
      <c r="G17019" s="15" t="s">
        <v>113</v>
      </c>
      <c r="H17019" s="15" t="str">
        <f t="shared" si="760"/>
        <v>Post-calc.</v>
      </c>
      <c r="I17019" s="27">
        <v>42408</v>
      </c>
    </row>
    <row r="17020" spans="1:9" x14ac:dyDescent="0.2">
      <c r="A17020" s="15" t="s">
        <v>1866</v>
      </c>
      <c r="B17020" s="15" t="str">
        <f t="shared" si="759"/>
        <v>A8160</v>
      </c>
      <c r="C17020" s="18">
        <v>1998.85</v>
      </c>
      <c r="D17020" s="18">
        <v>1816.27</v>
      </c>
      <c r="E17020" s="20">
        <v>42442</v>
      </c>
      <c r="F17020" s="15" t="s">
        <v>112</v>
      </c>
      <c r="G17020" s="15" t="s">
        <v>113</v>
      </c>
      <c r="H17020" s="15" t="str">
        <f t="shared" si="760"/>
        <v>Post-calc.</v>
      </c>
      <c r="I17020" s="27">
        <v>42438</v>
      </c>
    </row>
    <row r="17021" spans="1:9" x14ac:dyDescent="0.2">
      <c r="A17021" s="15" t="s">
        <v>1865</v>
      </c>
      <c r="B17021" s="15" t="str">
        <f t="shared" si="759"/>
        <v>A8161</v>
      </c>
      <c r="C17021" s="18">
        <v>227.16</v>
      </c>
      <c r="D17021" s="18">
        <v>227.16</v>
      </c>
      <c r="E17021" s="20">
        <v>42444</v>
      </c>
      <c r="F17021" s="15" t="s">
        <v>112</v>
      </c>
      <c r="G17021" s="15" t="s">
        <v>113</v>
      </c>
      <c r="H17021" s="15" t="str">
        <f t="shared" si="760"/>
        <v>Post-calc.</v>
      </c>
      <c r="I17021" s="27">
        <v>42443</v>
      </c>
    </row>
    <row r="17022" spans="1:9" x14ac:dyDescent="0.2">
      <c r="A17022" s="15" t="s">
        <v>1864</v>
      </c>
      <c r="B17022" s="15" t="str">
        <f t="shared" si="759"/>
        <v>A8162</v>
      </c>
      <c r="C17022" s="18">
        <v>0</v>
      </c>
      <c r="D17022" s="18">
        <v>0</v>
      </c>
      <c r="E17022" s="20">
        <v>42523</v>
      </c>
      <c r="F17022" s="15" t="s">
        <v>15</v>
      </c>
      <c r="G17022" s="15" t="s">
        <v>35</v>
      </c>
      <c r="H17022" s="15" t="str">
        <f t="shared" si="760"/>
        <v>Post-calc.</v>
      </c>
      <c r="I17022" s="27">
        <v>42444</v>
      </c>
    </row>
    <row r="17023" spans="1:9" x14ac:dyDescent="0.2">
      <c r="A17023" s="15" t="s">
        <v>1863</v>
      </c>
      <c r="B17023" s="15" t="str">
        <f t="shared" si="759"/>
        <v>A8163</v>
      </c>
      <c r="C17023" s="18">
        <v>0</v>
      </c>
      <c r="D17023" s="18">
        <v>0</v>
      </c>
      <c r="E17023" s="20">
        <v>42508</v>
      </c>
      <c r="F17023" s="15" t="s">
        <v>15</v>
      </c>
      <c r="G17023" s="15" t="s">
        <v>35</v>
      </c>
      <c r="H17023" s="15" t="str">
        <f t="shared" si="760"/>
        <v>Post-calc.</v>
      </c>
      <c r="I17023" s="27">
        <v>42468</v>
      </c>
    </row>
    <row r="17024" spans="1:9" x14ac:dyDescent="0.2">
      <c r="A17024" s="15" t="s">
        <v>1862</v>
      </c>
      <c r="B17024" s="15" t="str">
        <f t="shared" si="759"/>
        <v>A8164</v>
      </c>
      <c r="C17024" s="18">
        <v>0</v>
      </c>
      <c r="D17024" s="18">
        <v>0</v>
      </c>
      <c r="E17024" s="20">
        <v>42466</v>
      </c>
      <c r="F17024" s="15" t="s">
        <v>15</v>
      </c>
      <c r="G17024" s="15" t="s">
        <v>35</v>
      </c>
      <c r="H17024" s="15" t="str">
        <f t="shared" si="760"/>
        <v>Post-calc.</v>
      </c>
      <c r="I17024" s="27">
        <v>42466</v>
      </c>
    </row>
    <row r="17025" spans="1:9" x14ac:dyDescent="0.2">
      <c r="A17025" s="15" t="s">
        <v>1861</v>
      </c>
      <c r="B17025" s="15" t="str">
        <f t="shared" si="759"/>
        <v>A8165</v>
      </c>
      <c r="C17025" s="18">
        <v>0</v>
      </c>
      <c r="D17025" s="18">
        <v>0</v>
      </c>
      <c r="E17025" s="20">
        <v>42508</v>
      </c>
      <c r="F17025" s="15" t="s">
        <v>15</v>
      </c>
      <c r="G17025" s="15" t="s">
        <v>35</v>
      </c>
      <c r="H17025" s="15" t="str">
        <f t="shared" si="760"/>
        <v>Post-calc.</v>
      </c>
      <c r="I17025" s="27">
        <v>42468</v>
      </c>
    </row>
    <row r="17026" spans="1:9" x14ac:dyDescent="0.2">
      <c r="A17026" s="15" t="s">
        <v>1860</v>
      </c>
      <c r="B17026" s="15" t="str">
        <f t="shared" si="759"/>
        <v>A8166</v>
      </c>
      <c r="C17026" s="18">
        <v>0</v>
      </c>
      <c r="D17026" s="18">
        <v>0</v>
      </c>
      <c r="E17026" s="20">
        <v>42496</v>
      </c>
      <c r="F17026" s="15" t="s">
        <v>15</v>
      </c>
      <c r="G17026" s="15" t="s">
        <v>35</v>
      </c>
      <c r="H17026" s="15" t="str">
        <f t="shared" si="760"/>
        <v>Post-calc.</v>
      </c>
      <c r="I17026" s="27">
        <v>42496</v>
      </c>
    </row>
    <row r="17027" spans="1:9" x14ac:dyDescent="0.2">
      <c r="A17027" s="15" t="s">
        <v>1859</v>
      </c>
      <c r="B17027" s="15" t="str">
        <f t="shared" si="759"/>
        <v>A8167</v>
      </c>
      <c r="C17027" s="18">
        <v>0</v>
      </c>
      <c r="D17027" s="18">
        <v>0</v>
      </c>
      <c r="E17027" s="20">
        <v>42492</v>
      </c>
      <c r="F17027" s="15" t="s">
        <v>12</v>
      </c>
      <c r="G17027" s="15" t="s">
        <v>13</v>
      </c>
      <c r="H17027" s="15" t="str">
        <f t="shared" si="760"/>
        <v>Post-calc.</v>
      </c>
      <c r="I17027" s="27">
        <v>42467</v>
      </c>
    </row>
    <row r="17028" spans="1:9" x14ac:dyDescent="0.2">
      <c r="A17028" s="15" t="s">
        <v>1858</v>
      </c>
      <c r="B17028" s="15" t="str">
        <f t="shared" si="759"/>
        <v>A8168</v>
      </c>
      <c r="C17028" s="18">
        <v>0</v>
      </c>
      <c r="D17028" s="18">
        <v>0</v>
      </c>
      <c r="E17028" s="20"/>
      <c r="F17028" s="15" t="s">
        <v>12</v>
      </c>
      <c r="G17028" s="15" t="s">
        <v>74</v>
      </c>
      <c r="H17028" s="15" t="str">
        <f t="shared" si="760"/>
        <v>Pre-calc.</v>
      </c>
      <c r="I17028" s="27">
        <v>42486</v>
      </c>
    </row>
    <row r="17029" spans="1:9" x14ac:dyDescent="0.2">
      <c r="A17029" s="15" t="s">
        <v>1857</v>
      </c>
      <c r="B17029" s="15" t="str">
        <f t="shared" si="759"/>
        <v>A8169</v>
      </c>
      <c r="C17029" s="18">
        <v>0</v>
      </c>
      <c r="D17029" s="18">
        <v>0</v>
      </c>
      <c r="E17029" s="20"/>
      <c r="F17029" s="15" t="s">
        <v>31</v>
      </c>
      <c r="G17029" s="15" t="s">
        <v>1833</v>
      </c>
      <c r="H17029" s="15" t="str">
        <f t="shared" si="760"/>
        <v>Pre-calc.</v>
      </c>
      <c r="I17029" s="27">
        <v>42471</v>
      </c>
    </row>
    <row r="17030" spans="1:9" x14ac:dyDescent="0.2">
      <c r="A17030" s="15" t="s">
        <v>1856</v>
      </c>
      <c r="B17030" s="15" t="str">
        <f t="shared" ref="B17030:B17093" si="761">LEFT(A17030,5)</f>
        <v>A8170</v>
      </c>
      <c r="C17030" s="18">
        <v>945.05700000000002</v>
      </c>
      <c r="D17030" s="18">
        <v>0</v>
      </c>
      <c r="E17030" s="20"/>
      <c r="F17030" s="15" t="s">
        <v>21</v>
      </c>
      <c r="G17030" s="15" t="s">
        <v>32</v>
      </c>
      <c r="H17030" s="15" t="str">
        <f t="shared" ref="H17030:H17093" si="762">+IF(E17030&gt;1,"Post-calc.","Pre-calc.")</f>
        <v>Pre-calc.</v>
      </c>
      <c r="I17030" s="27">
        <v>42487</v>
      </c>
    </row>
    <row r="17031" spans="1:9" x14ac:dyDescent="0.2">
      <c r="A17031" s="15" t="s">
        <v>1855</v>
      </c>
      <c r="B17031" s="15" t="str">
        <f t="shared" si="761"/>
        <v>A8171</v>
      </c>
      <c r="C17031" s="18">
        <v>0</v>
      </c>
      <c r="D17031" s="18">
        <v>0</v>
      </c>
      <c r="E17031" s="20"/>
      <c r="F17031" s="15" t="s">
        <v>28</v>
      </c>
      <c r="G17031" s="15" t="s">
        <v>29</v>
      </c>
      <c r="H17031" s="15" t="str">
        <f t="shared" si="762"/>
        <v>Pre-calc.</v>
      </c>
      <c r="I17031" s="27">
        <v>42474</v>
      </c>
    </row>
    <row r="17032" spans="1:9" x14ac:dyDescent="0.2">
      <c r="A17032" s="15" t="s">
        <v>1854</v>
      </c>
      <c r="B17032" s="15" t="str">
        <f t="shared" si="761"/>
        <v>A8172</v>
      </c>
      <c r="C17032" s="18">
        <v>68.17</v>
      </c>
      <c r="D17032" s="18">
        <v>68.17</v>
      </c>
      <c r="E17032" s="20">
        <v>42489</v>
      </c>
      <c r="F17032" s="15" t="s">
        <v>449</v>
      </c>
      <c r="G17032" s="15" t="s">
        <v>450</v>
      </c>
      <c r="H17032" s="15" t="str">
        <f t="shared" si="762"/>
        <v>Post-calc.</v>
      </c>
      <c r="I17032" s="27">
        <v>42430</v>
      </c>
    </row>
    <row r="17033" spans="1:9" x14ac:dyDescent="0.2">
      <c r="A17033" s="15" t="s">
        <v>1853</v>
      </c>
      <c r="B17033" s="15" t="str">
        <f t="shared" si="761"/>
        <v>A8173</v>
      </c>
      <c r="C17033" s="18">
        <v>0</v>
      </c>
      <c r="D17033" s="18">
        <v>0</v>
      </c>
      <c r="E17033" s="20"/>
      <c r="F17033" s="15" t="s">
        <v>15</v>
      </c>
      <c r="G17033" s="15" t="s">
        <v>59</v>
      </c>
      <c r="H17033" s="15" t="str">
        <f t="shared" si="762"/>
        <v>Pre-calc.</v>
      </c>
      <c r="I17033" s="27"/>
    </row>
    <row r="17034" spans="1:9" x14ac:dyDescent="0.2">
      <c r="A17034" s="15" t="s">
        <v>1852</v>
      </c>
      <c r="B17034" s="15" t="str">
        <f t="shared" si="761"/>
        <v>A8174</v>
      </c>
      <c r="C17034" s="18">
        <v>0</v>
      </c>
      <c r="D17034" s="18">
        <v>0</v>
      </c>
      <c r="E17034" s="20"/>
      <c r="F17034" s="15" t="s">
        <v>21</v>
      </c>
      <c r="G17034" s="15" t="s">
        <v>22</v>
      </c>
      <c r="H17034" s="15" t="str">
        <f t="shared" si="762"/>
        <v>Pre-calc.</v>
      </c>
      <c r="I17034" s="27">
        <v>42516</v>
      </c>
    </row>
    <row r="17035" spans="1:9" x14ac:dyDescent="0.2">
      <c r="A17035" s="15" t="s">
        <v>1851</v>
      </c>
      <c r="B17035" s="15" t="str">
        <f t="shared" si="761"/>
        <v>A8175</v>
      </c>
      <c r="C17035" s="18">
        <v>0</v>
      </c>
      <c r="D17035" s="18">
        <v>0</v>
      </c>
      <c r="E17035" s="20"/>
      <c r="F17035" s="15" t="s">
        <v>21</v>
      </c>
      <c r="G17035" s="15" t="s">
        <v>22</v>
      </c>
      <c r="H17035" s="15" t="str">
        <f t="shared" si="762"/>
        <v>Pre-calc.</v>
      </c>
      <c r="I17035" s="27">
        <v>42516</v>
      </c>
    </row>
    <row r="17036" spans="1:9" x14ac:dyDescent="0.2">
      <c r="A17036" s="15" t="s">
        <v>1850</v>
      </c>
      <c r="B17036" s="15" t="str">
        <f t="shared" si="761"/>
        <v>A8176</v>
      </c>
      <c r="C17036" s="18">
        <v>0</v>
      </c>
      <c r="D17036" s="18">
        <v>0</v>
      </c>
      <c r="E17036" s="20">
        <v>42521</v>
      </c>
      <c r="F17036" s="15" t="s">
        <v>44</v>
      </c>
      <c r="G17036" s="15" t="s">
        <v>133</v>
      </c>
      <c r="H17036" s="15" t="str">
        <f t="shared" si="762"/>
        <v>Post-calc.</v>
      </c>
      <c r="I17036" s="27">
        <v>42457</v>
      </c>
    </row>
    <row r="17037" spans="1:9" x14ac:dyDescent="0.2">
      <c r="A17037" s="15" t="s">
        <v>1849</v>
      </c>
      <c r="B17037" s="15" t="str">
        <f t="shared" si="761"/>
        <v>A8177</v>
      </c>
      <c r="C17037" s="18">
        <v>66.815899999999999</v>
      </c>
      <c r="D17037" s="18">
        <v>0</v>
      </c>
      <c r="E17037" s="20"/>
      <c r="F17037" s="15" t="s">
        <v>79</v>
      </c>
      <c r="G17037" s="15" t="s">
        <v>74</v>
      </c>
      <c r="H17037" s="15" t="str">
        <f t="shared" si="762"/>
        <v>Pre-calc.</v>
      </c>
      <c r="I17037" s="27">
        <v>42444</v>
      </c>
    </row>
    <row r="17038" spans="1:9" x14ac:dyDescent="0.2">
      <c r="A17038" s="15" t="s">
        <v>1848</v>
      </c>
      <c r="B17038" s="15" t="str">
        <f t="shared" si="761"/>
        <v>A8178</v>
      </c>
      <c r="C17038" s="18">
        <v>359.76</v>
      </c>
      <c r="D17038" s="18">
        <v>0</v>
      </c>
      <c r="E17038" s="20"/>
      <c r="F17038" s="15" t="s">
        <v>28</v>
      </c>
      <c r="G17038" s="15" t="s">
        <v>302</v>
      </c>
      <c r="H17038" s="15" t="str">
        <f t="shared" si="762"/>
        <v>Pre-calc.</v>
      </c>
      <c r="I17038" s="27">
        <v>42447</v>
      </c>
    </row>
    <row r="17039" spans="1:9" x14ac:dyDescent="0.2">
      <c r="A17039" s="15" t="s">
        <v>1847</v>
      </c>
      <c r="B17039" s="15" t="str">
        <f t="shared" si="761"/>
        <v>A8179</v>
      </c>
      <c r="C17039" s="18">
        <v>0</v>
      </c>
      <c r="D17039" s="18">
        <v>0</v>
      </c>
      <c r="E17039" s="20"/>
      <c r="F17039" s="15" t="s">
        <v>12</v>
      </c>
      <c r="G17039" s="15" t="s">
        <v>13</v>
      </c>
      <c r="H17039" s="15" t="str">
        <f t="shared" si="762"/>
        <v>Pre-calc.</v>
      </c>
      <c r="I17039" s="27">
        <v>42458</v>
      </c>
    </row>
    <row r="17040" spans="1:9" x14ac:dyDescent="0.2">
      <c r="A17040" s="15" t="s">
        <v>1846</v>
      </c>
      <c r="B17040" s="15" t="str">
        <f t="shared" si="761"/>
        <v>A8180</v>
      </c>
      <c r="C17040" s="18">
        <v>0</v>
      </c>
      <c r="D17040" s="18">
        <v>0</v>
      </c>
      <c r="E17040" s="20">
        <v>42478</v>
      </c>
      <c r="F17040" s="15" t="s">
        <v>12</v>
      </c>
      <c r="G17040" s="15" t="s">
        <v>13</v>
      </c>
      <c r="H17040" s="15" t="str">
        <f t="shared" si="762"/>
        <v>Post-calc.</v>
      </c>
      <c r="I17040" s="27">
        <v>42478</v>
      </c>
    </row>
    <row r="17041" spans="1:9" x14ac:dyDescent="0.2">
      <c r="A17041" s="15" t="s">
        <v>1845</v>
      </c>
      <c r="B17041" s="15" t="str">
        <f t="shared" si="761"/>
        <v>A8181</v>
      </c>
      <c r="C17041" s="18">
        <v>0</v>
      </c>
      <c r="D17041" s="18">
        <v>0</v>
      </c>
      <c r="E17041" s="20">
        <v>42485</v>
      </c>
      <c r="F17041" s="15" t="s">
        <v>12</v>
      </c>
      <c r="G17041" s="15" t="s">
        <v>13</v>
      </c>
      <c r="H17041" s="15" t="str">
        <f t="shared" si="762"/>
        <v>Post-calc.</v>
      </c>
      <c r="I17041" s="27">
        <v>42485</v>
      </c>
    </row>
    <row r="17042" spans="1:9" x14ac:dyDescent="0.2">
      <c r="A17042" s="15" t="s">
        <v>1844</v>
      </c>
      <c r="B17042" s="15" t="str">
        <f t="shared" si="761"/>
        <v>A8182</v>
      </c>
      <c r="C17042" s="18">
        <v>0</v>
      </c>
      <c r="D17042" s="18">
        <v>0</v>
      </c>
      <c r="E17042" s="20">
        <v>42507</v>
      </c>
      <c r="F17042" s="15" t="s">
        <v>12</v>
      </c>
      <c r="G17042" s="15" t="s">
        <v>13</v>
      </c>
      <c r="H17042" s="15" t="str">
        <f t="shared" si="762"/>
        <v>Post-calc.</v>
      </c>
      <c r="I17042" s="27">
        <v>42507</v>
      </c>
    </row>
    <row r="17043" spans="1:9" x14ac:dyDescent="0.2">
      <c r="A17043" s="15" t="s">
        <v>1843</v>
      </c>
      <c r="B17043" s="15" t="str">
        <f t="shared" si="761"/>
        <v>A8183</v>
      </c>
      <c r="C17043" s="18">
        <v>78622.683799999999</v>
      </c>
      <c r="D17043" s="18">
        <v>0</v>
      </c>
      <c r="E17043" s="20"/>
      <c r="F17043" s="15" t="s">
        <v>79</v>
      </c>
      <c r="G17043" s="15" t="s">
        <v>602</v>
      </c>
      <c r="H17043" s="15" t="str">
        <f t="shared" si="762"/>
        <v>Pre-calc.</v>
      </c>
      <c r="I17043" s="27">
        <v>42444</v>
      </c>
    </row>
    <row r="17044" spans="1:9" x14ac:dyDescent="0.2">
      <c r="A17044" s="15" t="s">
        <v>1842</v>
      </c>
      <c r="B17044" s="15" t="str">
        <f t="shared" si="761"/>
        <v>A8184</v>
      </c>
      <c r="C17044" s="18">
        <v>0</v>
      </c>
      <c r="D17044" s="18">
        <v>0</v>
      </c>
      <c r="E17044" s="20">
        <v>42479</v>
      </c>
      <c r="F17044" s="15" t="s">
        <v>12</v>
      </c>
      <c r="G17044" s="15" t="s">
        <v>13</v>
      </c>
      <c r="H17044" s="15" t="str">
        <f t="shared" si="762"/>
        <v>Post-calc.</v>
      </c>
      <c r="I17044" s="27">
        <v>42479</v>
      </c>
    </row>
    <row r="17045" spans="1:9" x14ac:dyDescent="0.2">
      <c r="A17045" s="15" t="s">
        <v>1841</v>
      </c>
      <c r="B17045" s="15" t="str">
        <f t="shared" si="761"/>
        <v>A8186</v>
      </c>
      <c r="C17045" s="18">
        <v>34.590000000000003</v>
      </c>
      <c r="D17045" s="18">
        <v>34.590000000000003</v>
      </c>
      <c r="E17045" s="20">
        <v>42495</v>
      </c>
      <c r="F17045" s="15" t="s">
        <v>449</v>
      </c>
      <c r="G17045" s="15" t="s">
        <v>450</v>
      </c>
      <c r="H17045" s="15" t="str">
        <f t="shared" si="762"/>
        <v>Post-calc.</v>
      </c>
      <c r="I17045" s="27">
        <v>42430</v>
      </c>
    </row>
    <row r="17046" spans="1:9" x14ac:dyDescent="0.2">
      <c r="A17046" s="15" t="s">
        <v>1840</v>
      </c>
      <c r="B17046" s="15" t="str">
        <f t="shared" si="761"/>
        <v>A8187</v>
      </c>
      <c r="C17046" s="18">
        <v>0</v>
      </c>
      <c r="D17046" s="18">
        <v>0</v>
      </c>
      <c r="E17046" s="20">
        <v>42508</v>
      </c>
      <c r="F17046" s="15" t="s">
        <v>15</v>
      </c>
      <c r="G17046" s="15" t="s">
        <v>35</v>
      </c>
      <c r="H17046" s="15" t="str">
        <f t="shared" si="762"/>
        <v>Post-calc.</v>
      </c>
      <c r="I17046" s="27">
        <v>42468</v>
      </c>
    </row>
    <row r="17047" spans="1:9" x14ac:dyDescent="0.2">
      <c r="A17047" s="15" t="s">
        <v>1839</v>
      </c>
      <c r="B17047" s="15" t="str">
        <f t="shared" si="761"/>
        <v>A8188</v>
      </c>
      <c r="C17047" s="18">
        <v>0</v>
      </c>
      <c r="D17047" s="18">
        <v>0</v>
      </c>
      <c r="E17047" s="20">
        <v>42508</v>
      </c>
      <c r="F17047" s="15" t="s">
        <v>15</v>
      </c>
      <c r="G17047" s="15" t="s">
        <v>35</v>
      </c>
      <c r="H17047" s="15" t="str">
        <f t="shared" si="762"/>
        <v>Post-calc.</v>
      </c>
      <c r="I17047" s="27">
        <v>42468</v>
      </c>
    </row>
    <row r="17048" spans="1:9" x14ac:dyDescent="0.2">
      <c r="A17048" s="15" t="s">
        <v>1838</v>
      </c>
      <c r="B17048" s="15" t="str">
        <f t="shared" si="761"/>
        <v>A8189</v>
      </c>
      <c r="C17048" s="18">
        <v>0</v>
      </c>
      <c r="D17048" s="18">
        <v>0</v>
      </c>
      <c r="E17048" s="20"/>
      <c r="F17048" s="15" t="s">
        <v>28</v>
      </c>
      <c r="G17048" s="15" t="s">
        <v>13</v>
      </c>
      <c r="H17048" s="15" t="str">
        <f t="shared" si="762"/>
        <v>Pre-calc.</v>
      </c>
      <c r="I17048" s="27"/>
    </row>
    <row r="17049" spans="1:9" x14ac:dyDescent="0.2">
      <c r="A17049" s="15" t="s">
        <v>1837</v>
      </c>
      <c r="B17049" s="15" t="str">
        <f t="shared" si="761"/>
        <v>A8190</v>
      </c>
      <c r="C17049" s="18">
        <v>0</v>
      </c>
      <c r="D17049" s="18">
        <v>0</v>
      </c>
      <c r="E17049" s="20"/>
      <c r="F17049" s="15" t="s">
        <v>64</v>
      </c>
      <c r="G17049" s="15" t="s">
        <v>65</v>
      </c>
      <c r="H17049" s="15" t="str">
        <f t="shared" si="762"/>
        <v>Pre-calc.</v>
      </c>
      <c r="I17049" s="27"/>
    </row>
    <row r="17050" spans="1:9" x14ac:dyDescent="0.2">
      <c r="A17050" s="15" t="s">
        <v>1836</v>
      </c>
      <c r="B17050" s="15" t="str">
        <f t="shared" si="761"/>
        <v>A8191</v>
      </c>
      <c r="C17050" s="18">
        <v>0</v>
      </c>
      <c r="D17050" s="18">
        <v>0</v>
      </c>
      <c r="E17050" s="20"/>
      <c r="F17050" s="15" t="s">
        <v>64</v>
      </c>
      <c r="G17050" s="15" t="s">
        <v>65</v>
      </c>
      <c r="H17050" s="15" t="str">
        <f t="shared" si="762"/>
        <v>Pre-calc.</v>
      </c>
      <c r="I17050" s="27"/>
    </row>
    <row r="17051" spans="1:9" x14ac:dyDescent="0.2">
      <c r="A17051" s="15" t="s">
        <v>1835</v>
      </c>
      <c r="B17051" s="15" t="str">
        <f t="shared" si="761"/>
        <v>A8192</v>
      </c>
      <c r="C17051" s="18">
        <v>0</v>
      </c>
      <c r="D17051" s="18">
        <v>0</v>
      </c>
      <c r="E17051" s="20"/>
      <c r="F17051" s="15" t="s">
        <v>21</v>
      </c>
      <c r="G17051" s="15" t="s">
        <v>1833</v>
      </c>
      <c r="H17051" s="15" t="str">
        <f t="shared" si="762"/>
        <v>Pre-calc.</v>
      </c>
      <c r="I17051" s="27">
        <v>42487</v>
      </c>
    </row>
    <row r="17052" spans="1:9" x14ac:dyDescent="0.2">
      <c r="A17052" s="15" t="s">
        <v>1834</v>
      </c>
      <c r="B17052" s="15" t="str">
        <f t="shared" si="761"/>
        <v>A8193</v>
      </c>
      <c r="C17052" s="18">
        <v>0</v>
      </c>
      <c r="D17052" s="18">
        <v>0</v>
      </c>
      <c r="E17052" s="20"/>
      <c r="F17052" s="15" t="s">
        <v>21</v>
      </c>
      <c r="G17052" s="15" t="s">
        <v>1833</v>
      </c>
      <c r="H17052" s="15" t="str">
        <f t="shared" si="762"/>
        <v>Pre-calc.</v>
      </c>
      <c r="I17052" s="27">
        <v>42458</v>
      </c>
    </row>
    <row r="17053" spans="1:9" x14ac:dyDescent="0.2">
      <c r="A17053" s="15" t="s">
        <v>1832</v>
      </c>
      <c r="B17053" s="15" t="str">
        <f t="shared" si="761"/>
        <v>A8194</v>
      </c>
      <c r="C17053" s="18">
        <v>0</v>
      </c>
      <c r="D17053" s="18">
        <v>0</v>
      </c>
      <c r="E17053" s="20"/>
      <c r="F17053" s="15" t="s">
        <v>21</v>
      </c>
      <c r="G17053" s="15" t="s">
        <v>1833</v>
      </c>
      <c r="H17053" s="15" t="str">
        <f t="shared" si="762"/>
        <v>Pre-calc.</v>
      </c>
      <c r="I17053" s="27">
        <v>42487</v>
      </c>
    </row>
    <row r="17054" spans="1:9" x14ac:dyDescent="0.2">
      <c r="A17054" s="15" t="s">
        <v>1831</v>
      </c>
      <c r="B17054" s="15" t="str">
        <f t="shared" si="761"/>
        <v>A8195</v>
      </c>
      <c r="C17054" s="18">
        <v>0</v>
      </c>
      <c r="D17054" s="18">
        <v>0</v>
      </c>
      <c r="E17054" s="20"/>
      <c r="F17054" s="15" t="s">
        <v>71</v>
      </c>
      <c r="G17054" s="15" t="s">
        <v>62</v>
      </c>
      <c r="H17054" s="15" t="str">
        <f t="shared" si="762"/>
        <v>Pre-calc.</v>
      </c>
      <c r="I17054" s="27"/>
    </row>
    <row r="17055" spans="1:9" x14ac:dyDescent="0.2">
      <c r="A17055" s="15" t="s">
        <v>1830</v>
      </c>
      <c r="B17055" s="15" t="str">
        <f t="shared" si="761"/>
        <v>A8196</v>
      </c>
      <c r="C17055" s="18">
        <v>0</v>
      </c>
      <c r="D17055" s="18">
        <v>0</v>
      </c>
      <c r="E17055" s="20">
        <v>42450</v>
      </c>
      <c r="F17055" s="15" t="s">
        <v>103</v>
      </c>
      <c r="G17055" s="15" t="s">
        <v>13</v>
      </c>
      <c r="H17055" s="15" t="str">
        <f t="shared" si="762"/>
        <v>Post-calc.</v>
      </c>
      <c r="I17055" s="27">
        <v>42450</v>
      </c>
    </row>
    <row r="17056" spans="1:9" x14ac:dyDescent="0.2">
      <c r="A17056" s="15" t="s">
        <v>1829</v>
      </c>
      <c r="B17056" s="15" t="str">
        <f t="shared" si="761"/>
        <v>A8197</v>
      </c>
      <c r="C17056" s="18">
        <v>0</v>
      </c>
      <c r="D17056" s="18">
        <v>0</v>
      </c>
      <c r="E17056" s="20">
        <v>42450</v>
      </c>
      <c r="F17056" s="15" t="s">
        <v>103</v>
      </c>
      <c r="G17056" s="15" t="s">
        <v>13</v>
      </c>
      <c r="H17056" s="15" t="str">
        <f t="shared" si="762"/>
        <v>Post-calc.</v>
      </c>
      <c r="I17056" s="27">
        <v>42450</v>
      </c>
    </row>
    <row r="17057" spans="1:9" x14ac:dyDescent="0.2">
      <c r="A17057" s="15" t="s">
        <v>1828</v>
      </c>
      <c r="B17057" s="15" t="str">
        <f t="shared" si="761"/>
        <v>A8198</v>
      </c>
      <c r="C17057" s="18">
        <v>0</v>
      </c>
      <c r="D17057" s="18">
        <v>0</v>
      </c>
      <c r="E17057" s="20"/>
      <c r="F17057" s="15" t="s">
        <v>12</v>
      </c>
      <c r="G17057" s="15" t="s">
        <v>13</v>
      </c>
      <c r="H17057" s="15" t="str">
        <f t="shared" si="762"/>
        <v>Pre-calc.</v>
      </c>
      <c r="I17057" s="27"/>
    </row>
    <row r="17058" spans="1:9" x14ac:dyDescent="0.2">
      <c r="A17058" s="15" t="s">
        <v>1827</v>
      </c>
      <c r="B17058" s="15" t="str">
        <f t="shared" si="761"/>
        <v>A8199</v>
      </c>
      <c r="C17058" s="18">
        <v>511.79590000000002</v>
      </c>
      <c r="D17058" s="18">
        <v>0</v>
      </c>
      <c r="E17058" s="20"/>
      <c r="F17058" s="15" t="s">
        <v>103</v>
      </c>
      <c r="G17058" s="15" t="s">
        <v>13</v>
      </c>
      <c r="H17058" s="15" t="str">
        <f t="shared" si="762"/>
        <v>Pre-calc.</v>
      </c>
      <c r="I17058" s="27"/>
    </row>
    <row r="17059" spans="1:9" x14ac:dyDescent="0.2">
      <c r="A17059" s="15" t="s">
        <v>1826</v>
      </c>
      <c r="B17059" s="15" t="str">
        <f t="shared" si="761"/>
        <v>A8200</v>
      </c>
      <c r="C17059" s="18">
        <v>0</v>
      </c>
      <c r="D17059" s="18">
        <v>0</v>
      </c>
      <c r="E17059" s="20">
        <v>42454</v>
      </c>
      <c r="F17059" s="15" t="s">
        <v>12</v>
      </c>
      <c r="G17059" s="15" t="s">
        <v>133</v>
      </c>
      <c r="H17059" s="15" t="str">
        <f t="shared" si="762"/>
        <v>Post-calc.</v>
      </c>
      <c r="I17059" s="27">
        <v>42454</v>
      </c>
    </row>
    <row r="17060" spans="1:9" x14ac:dyDescent="0.2">
      <c r="A17060" s="15" t="s">
        <v>1825</v>
      </c>
      <c r="B17060" s="15" t="str">
        <f t="shared" si="761"/>
        <v>A8201</v>
      </c>
      <c r="C17060" s="18">
        <v>0</v>
      </c>
      <c r="D17060" s="18">
        <v>0</v>
      </c>
      <c r="E17060" s="20"/>
      <c r="F17060" s="15" t="s">
        <v>28</v>
      </c>
      <c r="G17060" s="15" t="s">
        <v>29</v>
      </c>
      <c r="H17060" s="15" t="str">
        <f t="shared" si="762"/>
        <v>Pre-calc.</v>
      </c>
      <c r="I17060" s="27">
        <v>42467</v>
      </c>
    </row>
    <row r="17061" spans="1:9" x14ac:dyDescent="0.2">
      <c r="A17061" s="15" t="s">
        <v>1824</v>
      </c>
      <c r="B17061" s="15" t="str">
        <f t="shared" si="761"/>
        <v>A8202</v>
      </c>
      <c r="C17061" s="18">
        <v>0</v>
      </c>
      <c r="D17061" s="18">
        <v>0</v>
      </c>
      <c r="E17061" s="20"/>
      <c r="F17061" s="15" t="s">
        <v>64</v>
      </c>
      <c r="G17061" s="15" t="s">
        <v>65</v>
      </c>
      <c r="H17061" s="15" t="str">
        <f t="shared" si="762"/>
        <v>Pre-calc.</v>
      </c>
      <c r="I17061" s="27"/>
    </row>
    <row r="17062" spans="1:9" x14ac:dyDescent="0.2">
      <c r="A17062" s="15" t="s">
        <v>1823</v>
      </c>
      <c r="B17062" s="15" t="str">
        <f t="shared" si="761"/>
        <v>A8203</v>
      </c>
      <c r="C17062" s="18">
        <v>0</v>
      </c>
      <c r="D17062" s="18">
        <v>0</v>
      </c>
      <c r="E17062" s="20"/>
      <c r="F17062" s="15" t="s">
        <v>12</v>
      </c>
      <c r="G17062" s="15" t="s">
        <v>74</v>
      </c>
      <c r="H17062" s="15" t="str">
        <f t="shared" si="762"/>
        <v>Pre-calc.</v>
      </c>
      <c r="I17062" s="27">
        <v>42465</v>
      </c>
    </row>
    <row r="17063" spans="1:9" x14ac:dyDescent="0.2">
      <c r="A17063" s="15" t="s">
        <v>1822</v>
      </c>
      <c r="B17063" s="15" t="str">
        <f t="shared" si="761"/>
        <v>A8204</v>
      </c>
      <c r="C17063" s="18">
        <v>0</v>
      </c>
      <c r="D17063" s="18">
        <v>0</v>
      </c>
      <c r="E17063" s="20"/>
      <c r="F17063" s="15" t="s">
        <v>21</v>
      </c>
      <c r="G17063" s="15" t="s">
        <v>22</v>
      </c>
      <c r="H17063" s="15" t="str">
        <f t="shared" si="762"/>
        <v>Pre-calc.</v>
      </c>
      <c r="I17063" s="27"/>
    </row>
    <row r="17064" spans="1:9" x14ac:dyDescent="0.2">
      <c r="A17064" s="15" t="s">
        <v>1821</v>
      </c>
      <c r="B17064" s="15" t="str">
        <f t="shared" si="761"/>
        <v>A8205</v>
      </c>
      <c r="C17064" s="18">
        <v>0</v>
      </c>
      <c r="D17064" s="18">
        <v>0</v>
      </c>
      <c r="E17064" s="20"/>
      <c r="F17064" s="15" t="s">
        <v>21</v>
      </c>
      <c r="G17064" s="15" t="s">
        <v>22</v>
      </c>
      <c r="H17064" s="15" t="str">
        <f t="shared" si="762"/>
        <v>Pre-calc.</v>
      </c>
      <c r="I17064" s="27"/>
    </row>
    <row r="17065" spans="1:9" x14ac:dyDescent="0.2">
      <c r="A17065" s="15" t="s">
        <v>1820</v>
      </c>
      <c r="B17065" s="15" t="str">
        <f t="shared" si="761"/>
        <v>A8206</v>
      </c>
      <c r="C17065" s="18">
        <v>0</v>
      </c>
      <c r="D17065" s="18">
        <v>0</v>
      </c>
      <c r="E17065" s="20">
        <v>42327</v>
      </c>
      <c r="F17065" s="15" t="s">
        <v>44</v>
      </c>
      <c r="G17065" s="15" t="s">
        <v>133</v>
      </c>
      <c r="H17065" s="15" t="str">
        <f t="shared" si="762"/>
        <v>Post-calc.</v>
      </c>
      <c r="I17065" s="27">
        <v>42327</v>
      </c>
    </row>
    <row r="17066" spans="1:9" x14ac:dyDescent="0.2">
      <c r="A17066" s="15" t="s">
        <v>1819</v>
      </c>
      <c r="B17066" s="15" t="str">
        <f t="shared" si="761"/>
        <v>A8207</v>
      </c>
      <c r="C17066" s="18">
        <v>0</v>
      </c>
      <c r="D17066" s="18">
        <v>0</v>
      </c>
      <c r="E17066" s="20"/>
      <c r="F17066" s="15" t="s">
        <v>21</v>
      </c>
      <c r="G17066" s="15" t="s">
        <v>22</v>
      </c>
      <c r="H17066" s="15" t="str">
        <f t="shared" si="762"/>
        <v>Pre-calc.</v>
      </c>
      <c r="I17066" s="27"/>
    </row>
    <row r="17067" spans="1:9" x14ac:dyDescent="0.2">
      <c r="A17067" s="15" t="s">
        <v>1818</v>
      </c>
      <c r="B17067" s="15" t="str">
        <f t="shared" si="761"/>
        <v>A8208</v>
      </c>
      <c r="C17067" s="18">
        <v>0</v>
      </c>
      <c r="D17067" s="18">
        <v>0</v>
      </c>
      <c r="E17067" s="20"/>
      <c r="F17067" s="15" t="s">
        <v>21</v>
      </c>
      <c r="G17067" s="15" t="s">
        <v>22</v>
      </c>
      <c r="H17067" s="15" t="str">
        <f t="shared" si="762"/>
        <v>Pre-calc.</v>
      </c>
      <c r="I17067" s="27">
        <v>42486</v>
      </c>
    </row>
    <row r="17068" spans="1:9" x14ac:dyDescent="0.2">
      <c r="A17068" s="15" t="s">
        <v>1817</v>
      </c>
      <c r="B17068" s="15" t="str">
        <f t="shared" si="761"/>
        <v>A8209</v>
      </c>
      <c r="C17068" s="18">
        <v>0</v>
      </c>
      <c r="D17068" s="18">
        <v>0</v>
      </c>
      <c r="E17068" s="20">
        <v>42388</v>
      </c>
      <c r="F17068" s="15" t="s">
        <v>44</v>
      </c>
      <c r="G17068" s="15" t="s">
        <v>133</v>
      </c>
      <c r="H17068" s="15" t="str">
        <f t="shared" si="762"/>
        <v>Post-calc.</v>
      </c>
      <c r="I17068" s="27">
        <v>42388</v>
      </c>
    </row>
    <row r="17069" spans="1:9" x14ac:dyDescent="0.2">
      <c r="A17069" s="15" t="s">
        <v>1816</v>
      </c>
      <c r="B17069" s="15" t="str">
        <f t="shared" si="761"/>
        <v>A8210</v>
      </c>
      <c r="C17069" s="18">
        <v>0</v>
      </c>
      <c r="D17069" s="18">
        <v>0</v>
      </c>
      <c r="E17069" s="20">
        <v>42381</v>
      </c>
      <c r="F17069" s="15" t="s">
        <v>44</v>
      </c>
      <c r="G17069" s="15" t="s">
        <v>133</v>
      </c>
      <c r="H17069" s="15" t="str">
        <f t="shared" si="762"/>
        <v>Post-calc.</v>
      </c>
      <c r="I17069" s="27">
        <v>42388</v>
      </c>
    </row>
    <row r="17070" spans="1:9" x14ac:dyDescent="0.2">
      <c r="A17070" s="15" t="s">
        <v>1815</v>
      </c>
      <c r="B17070" s="15" t="str">
        <f t="shared" si="761"/>
        <v>A8211</v>
      </c>
      <c r="C17070" s="18">
        <v>0</v>
      </c>
      <c r="D17070" s="18">
        <v>0</v>
      </c>
      <c r="E17070" s="20">
        <v>42468</v>
      </c>
      <c r="F17070" s="15" t="s">
        <v>12</v>
      </c>
      <c r="G17070" s="15" t="s">
        <v>13</v>
      </c>
      <c r="H17070" s="15" t="str">
        <f t="shared" si="762"/>
        <v>Post-calc.</v>
      </c>
      <c r="I17070" s="27">
        <v>42468</v>
      </c>
    </row>
    <row r="17071" spans="1:9" x14ac:dyDescent="0.2">
      <c r="A17071" s="15" t="s">
        <v>1814</v>
      </c>
      <c r="B17071" s="15" t="str">
        <f t="shared" si="761"/>
        <v>A8212</v>
      </c>
      <c r="C17071" s="18">
        <v>0</v>
      </c>
      <c r="D17071" s="18">
        <v>0</v>
      </c>
      <c r="E17071" s="20"/>
      <c r="F17071" s="15" t="s">
        <v>12</v>
      </c>
      <c r="G17071" s="15" t="s">
        <v>13</v>
      </c>
      <c r="H17071" s="15" t="str">
        <f t="shared" si="762"/>
        <v>Pre-calc.</v>
      </c>
      <c r="I17071" s="27"/>
    </row>
    <row r="17072" spans="1:9" x14ac:dyDescent="0.2">
      <c r="A17072" s="15" t="s">
        <v>1813</v>
      </c>
      <c r="B17072" s="15" t="str">
        <f t="shared" si="761"/>
        <v>A8213</v>
      </c>
      <c r="C17072" s="18">
        <v>117150</v>
      </c>
      <c r="D17072" s="18">
        <v>117150</v>
      </c>
      <c r="E17072" s="20"/>
      <c r="F17072" s="15" t="s">
        <v>71</v>
      </c>
      <c r="G17072" s="15" t="s">
        <v>72</v>
      </c>
      <c r="H17072" s="15" t="str">
        <f t="shared" si="762"/>
        <v>Pre-calc.</v>
      </c>
      <c r="I17072" s="27"/>
    </row>
    <row r="17073" spans="1:9" x14ac:dyDescent="0.2">
      <c r="A17073" s="15" t="s">
        <v>1812</v>
      </c>
      <c r="B17073" s="15" t="str">
        <f t="shared" si="761"/>
        <v>A8214</v>
      </c>
      <c r="C17073" s="18">
        <v>0</v>
      </c>
      <c r="D17073" s="18">
        <v>0</v>
      </c>
      <c r="E17073" s="20"/>
      <c r="F17073" s="15" t="s">
        <v>31</v>
      </c>
      <c r="G17073" s="15" t="s">
        <v>22</v>
      </c>
      <c r="H17073" s="15" t="str">
        <f t="shared" si="762"/>
        <v>Pre-calc.</v>
      </c>
      <c r="I17073" s="27">
        <v>42451</v>
      </c>
    </row>
    <row r="17074" spans="1:9" x14ac:dyDescent="0.2">
      <c r="A17074" s="15" t="s">
        <v>1811</v>
      </c>
      <c r="B17074" s="15" t="str">
        <f t="shared" si="761"/>
        <v>A8215</v>
      </c>
      <c r="C17074" s="18">
        <v>0</v>
      </c>
      <c r="D17074" s="18">
        <v>0</v>
      </c>
      <c r="E17074" s="20">
        <v>42502</v>
      </c>
      <c r="F17074" s="15" t="s">
        <v>12</v>
      </c>
      <c r="G17074" s="15" t="s">
        <v>77</v>
      </c>
      <c r="H17074" s="15" t="str">
        <f t="shared" si="762"/>
        <v>Post-calc.</v>
      </c>
      <c r="I17074" s="27">
        <v>42464</v>
      </c>
    </row>
    <row r="17075" spans="1:9" x14ac:dyDescent="0.2">
      <c r="A17075" s="15" t="s">
        <v>1810</v>
      </c>
      <c r="B17075" s="15" t="str">
        <f t="shared" si="761"/>
        <v>A8226</v>
      </c>
      <c r="C17075" s="18">
        <v>78174.39</v>
      </c>
      <c r="D17075" s="18">
        <v>0</v>
      </c>
      <c r="E17075" s="20"/>
      <c r="F17075" s="15" t="s">
        <v>21</v>
      </c>
      <c r="G17075" s="15" t="s">
        <v>107</v>
      </c>
      <c r="H17075" s="15" t="str">
        <f t="shared" si="762"/>
        <v>Pre-calc.</v>
      </c>
      <c r="I17075" s="27">
        <v>42506</v>
      </c>
    </row>
    <row r="17076" spans="1:9" x14ac:dyDescent="0.2">
      <c r="A17076" s="15" t="s">
        <v>1809</v>
      </c>
      <c r="B17076" s="15" t="str">
        <f t="shared" si="761"/>
        <v>A8236</v>
      </c>
      <c r="C17076" s="18">
        <v>63.92</v>
      </c>
      <c r="D17076" s="18">
        <v>63.92</v>
      </c>
      <c r="E17076" s="20">
        <v>42459</v>
      </c>
      <c r="F17076" s="15" t="s">
        <v>449</v>
      </c>
      <c r="G17076" s="15" t="s">
        <v>450</v>
      </c>
      <c r="H17076" s="15" t="str">
        <f t="shared" si="762"/>
        <v>Post-calc.</v>
      </c>
      <c r="I17076" s="27">
        <v>42432</v>
      </c>
    </row>
    <row r="17077" spans="1:9" x14ac:dyDescent="0.2">
      <c r="A17077" s="15" t="s">
        <v>1808</v>
      </c>
      <c r="B17077" s="15" t="str">
        <f t="shared" si="761"/>
        <v>A8243</v>
      </c>
      <c r="C17077" s="18">
        <v>0</v>
      </c>
      <c r="D17077" s="18">
        <v>0</v>
      </c>
      <c r="E17077" s="20">
        <v>42479</v>
      </c>
      <c r="F17077" s="15" t="s">
        <v>12</v>
      </c>
      <c r="G17077" s="15" t="s">
        <v>13</v>
      </c>
      <c r="H17077" s="15" t="str">
        <f t="shared" si="762"/>
        <v>Post-calc.</v>
      </c>
      <c r="I17077" s="27">
        <v>42479</v>
      </c>
    </row>
    <row r="17078" spans="1:9" x14ac:dyDescent="0.2">
      <c r="A17078" s="15" t="s">
        <v>1807</v>
      </c>
      <c r="B17078" s="15" t="str">
        <f t="shared" si="761"/>
        <v>A8244</v>
      </c>
      <c r="C17078" s="18">
        <v>0</v>
      </c>
      <c r="D17078" s="18">
        <v>0</v>
      </c>
      <c r="E17078" s="20"/>
      <c r="F17078" s="15" t="s">
        <v>21</v>
      </c>
      <c r="G17078" s="15" t="s">
        <v>22</v>
      </c>
      <c r="H17078" s="15" t="str">
        <f t="shared" si="762"/>
        <v>Pre-calc.</v>
      </c>
      <c r="I17078" s="27">
        <v>42486</v>
      </c>
    </row>
    <row r="17079" spans="1:9" x14ac:dyDescent="0.2">
      <c r="A17079" s="15" t="s">
        <v>1806</v>
      </c>
      <c r="B17079" s="15" t="str">
        <f t="shared" si="761"/>
        <v>A8274</v>
      </c>
      <c r="C17079" s="18">
        <v>28551.67</v>
      </c>
      <c r="D17079" s="18">
        <v>28551.67</v>
      </c>
      <c r="E17079" s="20"/>
      <c r="F17079" s="15" t="s">
        <v>28</v>
      </c>
      <c r="G17079" s="15" t="s">
        <v>72</v>
      </c>
      <c r="H17079" s="15" t="str">
        <f t="shared" si="762"/>
        <v>Pre-calc.</v>
      </c>
      <c r="I17079" s="27">
        <v>42480</v>
      </c>
    </row>
    <row r="17080" spans="1:9" x14ac:dyDescent="0.2">
      <c r="A17080" s="15" t="s">
        <v>1805</v>
      </c>
      <c r="B17080" s="15" t="str">
        <f t="shared" si="761"/>
        <v>A8276</v>
      </c>
      <c r="C17080" s="18">
        <v>0</v>
      </c>
      <c r="D17080" s="18">
        <v>0</v>
      </c>
      <c r="E17080" s="20">
        <v>42471</v>
      </c>
      <c r="F17080" s="15" t="s">
        <v>12</v>
      </c>
      <c r="G17080" s="15" t="s">
        <v>13</v>
      </c>
      <c r="H17080" s="15" t="str">
        <f t="shared" si="762"/>
        <v>Post-calc.</v>
      </c>
      <c r="I17080" s="27">
        <v>42471</v>
      </c>
    </row>
    <row r="17081" spans="1:9" x14ac:dyDescent="0.2">
      <c r="A17081" s="15" t="s">
        <v>1804</v>
      </c>
      <c r="B17081" s="15" t="str">
        <f t="shared" si="761"/>
        <v>A8277</v>
      </c>
      <c r="C17081" s="18">
        <v>0</v>
      </c>
      <c r="D17081" s="18">
        <v>0</v>
      </c>
      <c r="E17081" s="20">
        <v>42486</v>
      </c>
      <c r="F17081" s="15" t="s">
        <v>12</v>
      </c>
      <c r="G17081" s="15" t="s">
        <v>13</v>
      </c>
      <c r="H17081" s="15" t="str">
        <f t="shared" si="762"/>
        <v>Post-calc.</v>
      </c>
      <c r="I17081" s="27">
        <v>42486</v>
      </c>
    </row>
    <row r="17082" spans="1:9" x14ac:dyDescent="0.2">
      <c r="A17082" s="15" t="s">
        <v>1803</v>
      </c>
      <c r="B17082" s="15" t="str">
        <f t="shared" si="761"/>
        <v>A8287</v>
      </c>
      <c r="C17082" s="18">
        <v>0</v>
      </c>
      <c r="D17082" s="18">
        <v>0</v>
      </c>
      <c r="E17082" s="20">
        <v>42465</v>
      </c>
      <c r="F17082" s="15" t="s">
        <v>128</v>
      </c>
      <c r="G17082" s="15" t="s">
        <v>129</v>
      </c>
      <c r="H17082" s="15" t="str">
        <f t="shared" si="762"/>
        <v>Post-calc.</v>
      </c>
      <c r="I17082" s="27">
        <v>42403</v>
      </c>
    </row>
    <row r="17083" spans="1:9" x14ac:dyDescent="0.2">
      <c r="A17083" s="15" t="s">
        <v>1802</v>
      </c>
      <c r="B17083" s="15" t="str">
        <f t="shared" si="761"/>
        <v>A8290</v>
      </c>
      <c r="C17083" s="18">
        <v>0</v>
      </c>
      <c r="D17083" s="18">
        <v>0</v>
      </c>
      <c r="E17083" s="20"/>
      <c r="F17083" s="15" t="s">
        <v>128</v>
      </c>
      <c r="G17083" s="15" t="s">
        <v>129</v>
      </c>
      <c r="H17083" s="15" t="str">
        <f t="shared" si="762"/>
        <v>Pre-calc.</v>
      </c>
      <c r="I17083" s="27"/>
    </row>
    <row r="17084" spans="1:9" x14ac:dyDescent="0.2">
      <c r="A17084" s="15" t="s">
        <v>1801</v>
      </c>
      <c r="B17084" s="15" t="str">
        <f t="shared" si="761"/>
        <v>A8291</v>
      </c>
      <c r="C17084" s="18">
        <v>0</v>
      </c>
      <c r="D17084" s="18">
        <v>0</v>
      </c>
      <c r="E17084" s="20">
        <v>42501</v>
      </c>
      <c r="F17084" s="15" t="s">
        <v>128</v>
      </c>
      <c r="G17084" s="15" t="s">
        <v>129</v>
      </c>
      <c r="H17084" s="15" t="str">
        <f t="shared" si="762"/>
        <v>Post-calc.</v>
      </c>
      <c r="I17084" s="27">
        <v>42447</v>
      </c>
    </row>
    <row r="17085" spans="1:9" x14ac:dyDescent="0.2">
      <c r="A17085" s="15" t="s">
        <v>1800</v>
      </c>
      <c r="B17085" s="15" t="str">
        <f t="shared" si="761"/>
        <v>A8292</v>
      </c>
      <c r="C17085" s="18">
        <v>0</v>
      </c>
      <c r="D17085" s="18">
        <v>0</v>
      </c>
      <c r="E17085" s="20"/>
      <c r="F17085" s="15" t="s">
        <v>79</v>
      </c>
      <c r="G17085" s="15" t="s">
        <v>74</v>
      </c>
      <c r="H17085" s="15" t="str">
        <f t="shared" si="762"/>
        <v>Pre-calc.</v>
      </c>
      <c r="I17085" s="27"/>
    </row>
    <row r="17086" spans="1:9" x14ac:dyDescent="0.2">
      <c r="A17086" s="15" t="s">
        <v>1799</v>
      </c>
      <c r="B17086" s="15" t="str">
        <f t="shared" si="761"/>
        <v>A8295</v>
      </c>
      <c r="C17086" s="18">
        <v>185.72</v>
      </c>
      <c r="D17086" s="18">
        <v>182.16</v>
      </c>
      <c r="E17086" s="20">
        <v>42493</v>
      </c>
      <c r="F17086" s="15" t="s">
        <v>128</v>
      </c>
      <c r="G17086" s="15" t="s">
        <v>129</v>
      </c>
      <c r="H17086" s="15" t="str">
        <f t="shared" si="762"/>
        <v>Post-calc.</v>
      </c>
      <c r="I17086" s="27">
        <v>42443</v>
      </c>
    </row>
    <row r="17087" spans="1:9" x14ac:dyDescent="0.2">
      <c r="A17087" s="15" t="s">
        <v>1798</v>
      </c>
      <c r="B17087" s="15" t="str">
        <f t="shared" si="761"/>
        <v>A8297</v>
      </c>
      <c r="C17087" s="18">
        <v>112.85</v>
      </c>
      <c r="D17087" s="18">
        <v>114.9</v>
      </c>
      <c r="E17087" s="20">
        <v>42493</v>
      </c>
      <c r="F17087" s="15" t="s">
        <v>128</v>
      </c>
      <c r="G17087" s="15" t="s">
        <v>129</v>
      </c>
      <c r="H17087" s="15" t="str">
        <f t="shared" si="762"/>
        <v>Post-calc.</v>
      </c>
      <c r="I17087" s="27">
        <v>42487</v>
      </c>
    </row>
    <row r="17088" spans="1:9" x14ac:dyDescent="0.2">
      <c r="A17088" s="15" t="s">
        <v>1797</v>
      </c>
      <c r="B17088" s="15" t="str">
        <f t="shared" si="761"/>
        <v>A8298</v>
      </c>
      <c r="C17088" s="18">
        <v>2000</v>
      </c>
      <c r="D17088" s="18">
        <v>2000</v>
      </c>
      <c r="E17088" s="20"/>
      <c r="F17088" s="15" t="s">
        <v>71</v>
      </c>
      <c r="G17088" s="15" t="s">
        <v>72</v>
      </c>
      <c r="H17088" s="15" t="str">
        <f t="shared" si="762"/>
        <v>Pre-calc.</v>
      </c>
      <c r="I17088" s="27">
        <v>42506</v>
      </c>
    </row>
    <row r="17089" spans="1:9" x14ac:dyDescent="0.2">
      <c r="A17089" s="15" t="s">
        <v>1796</v>
      </c>
      <c r="B17089" s="15" t="str">
        <f t="shared" si="761"/>
        <v>A8299</v>
      </c>
      <c r="C17089" s="18">
        <v>503.11</v>
      </c>
      <c r="D17089" s="18">
        <v>486.62</v>
      </c>
      <c r="E17089" s="20"/>
      <c r="F17089" s="15" t="s">
        <v>128</v>
      </c>
      <c r="G17089" s="15" t="s">
        <v>129</v>
      </c>
      <c r="H17089" s="15" t="str">
        <f t="shared" si="762"/>
        <v>Pre-calc.</v>
      </c>
      <c r="I17089" s="27">
        <v>42443</v>
      </c>
    </row>
    <row r="17090" spans="1:9" x14ac:dyDescent="0.2">
      <c r="A17090" s="15" t="s">
        <v>1795</v>
      </c>
      <c r="B17090" s="15" t="str">
        <f t="shared" si="761"/>
        <v>A8300</v>
      </c>
      <c r="C17090" s="18">
        <v>1522.85</v>
      </c>
      <c r="D17090" s="18">
        <v>1545.62</v>
      </c>
      <c r="E17090" s="20"/>
      <c r="F17090" s="15" t="s">
        <v>31</v>
      </c>
      <c r="G17090" s="15" t="s">
        <v>107</v>
      </c>
      <c r="H17090" s="15" t="str">
        <f t="shared" si="762"/>
        <v>Pre-calc.</v>
      </c>
      <c r="I17090" s="27">
        <v>42490</v>
      </c>
    </row>
    <row r="17091" spans="1:9" x14ac:dyDescent="0.2">
      <c r="A17091" s="15" t="s">
        <v>1794</v>
      </c>
      <c r="B17091" s="15" t="str">
        <f t="shared" si="761"/>
        <v>A8301</v>
      </c>
      <c r="C17091" s="18">
        <v>0</v>
      </c>
      <c r="D17091" s="18">
        <v>0</v>
      </c>
      <c r="E17091" s="20">
        <v>42451</v>
      </c>
      <c r="F17091" s="15" t="s">
        <v>46</v>
      </c>
      <c r="G17091" s="15" t="s">
        <v>113</v>
      </c>
      <c r="H17091" s="15" t="str">
        <f t="shared" si="762"/>
        <v>Post-calc.</v>
      </c>
      <c r="I17091" s="27">
        <v>42333</v>
      </c>
    </row>
    <row r="17092" spans="1:9" x14ac:dyDescent="0.2">
      <c r="A17092" s="15" t="s">
        <v>1793</v>
      </c>
      <c r="B17092" s="15" t="str">
        <f t="shared" si="761"/>
        <v>A8302</v>
      </c>
      <c r="C17092" s="18">
        <v>0</v>
      </c>
      <c r="D17092" s="18">
        <v>0</v>
      </c>
      <c r="E17092" s="20">
        <v>42451</v>
      </c>
      <c r="F17092" s="15" t="s">
        <v>46</v>
      </c>
      <c r="G17092" s="15" t="s">
        <v>113</v>
      </c>
      <c r="H17092" s="15" t="str">
        <f t="shared" si="762"/>
        <v>Post-calc.</v>
      </c>
      <c r="I17092" s="27">
        <v>42192</v>
      </c>
    </row>
    <row r="17093" spans="1:9" x14ac:dyDescent="0.2">
      <c r="A17093" s="15" t="s">
        <v>1792</v>
      </c>
      <c r="B17093" s="15" t="str">
        <f t="shared" si="761"/>
        <v>A8303</v>
      </c>
      <c r="C17093" s="18">
        <v>0</v>
      </c>
      <c r="D17093" s="18">
        <v>0</v>
      </c>
      <c r="E17093" s="20">
        <v>42451</v>
      </c>
      <c r="F17093" s="15" t="s">
        <v>46</v>
      </c>
      <c r="G17093" s="15" t="s">
        <v>113</v>
      </c>
      <c r="H17093" s="15" t="str">
        <f t="shared" si="762"/>
        <v>Post-calc.</v>
      </c>
      <c r="I17093" s="27">
        <v>42331</v>
      </c>
    </row>
    <row r="17094" spans="1:9" x14ac:dyDescent="0.2">
      <c r="A17094" s="15" t="s">
        <v>1791</v>
      </c>
      <c r="B17094" s="15" t="str">
        <f t="shared" ref="B17094:B17157" si="763">LEFT(A17094,5)</f>
        <v>A8304</v>
      </c>
      <c r="C17094" s="18">
        <v>0</v>
      </c>
      <c r="D17094" s="18">
        <v>0</v>
      </c>
      <c r="E17094" s="20">
        <v>42451</v>
      </c>
      <c r="F17094" s="15" t="s">
        <v>46</v>
      </c>
      <c r="G17094" s="15" t="s">
        <v>113</v>
      </c>
      <c r="H17094" s="15" t="str">
        <f t="shared" ref="H17094:H17157" si="764">+IF(E17094&gt;1,"Post-calc.","Pre-calc.")</f>
        <v>Post-calc.</v>
      </c>
      <c r="I17094" s="27">
        <v>42340</v>
      </c>
    </row>
    <row r="17095" spans="1:9" x14ac:dyDescent="0.2">
      <c r="A17095" s="15" t="s">
        <v>1790</v>
      </c>
      <c r="B17095" s="15" t="str">
        <f t="shared" si="763"/>
        <v>A8305</v>
      </c>
      <c r="C17095" s="18">
        <v>0</v>
      </c>
      <c r="D17095" s="18">
        <v>0</v>
      </c>
      <c r="E17095" s="20">
        <v>42451</v>
      </c>
      <c r="F17095" s="15" t="s">
        <v>46</v>
      </c>
      <c r="G17095" s="15" t="s">
        <v>113</v>
      </c>
      <c r="H17095" s="15" t="str">
        <f t="shared" si="764"/>
        <v>Post-calc.</v>
      </c>
      <c r="I17095" s="27">
        <v>42355</v>
      </c>
    </row>
    <row r="17096" spans="1:9" x14ac:dyDescent="0.2">
      <c r="A17096" s="15" t="s">
        <v>1789</v>
      </c>
      <c r="B17096" s="15" t="str">
        <f t="shared" si="763"/>
        <v>A8306</v>
      </c>
      <c r="C17096" s="18">
        <v>0</v>
      </c>
      <c r="D17096" s="18">
        <v>0</v>
      </c>
      <c r="E17096" s="20">
        <v>42451</v>
      </c>
      <c r="F17096" s="15" t="s">
        <v>46</v>
      </c>
      <c r="G17096" s="15" t="s">
        <v>113</v>
      </c>
      <c r="H17096" s="15" t="str">
        <f t="shared" si="764"/>
        <v>Post-calc.</v>
      </c>
      <c r="I17096" s="27">
        <v>42355</v>
      </c>
    </row>
    <row r="17097" spans="1:9" x14ac:dyDescent="0.2">
      <c r="A17097" s="15" t="s">
        <v>1788</v>
      </c>
      <c r="B17097" s="15" t="str">
        <f t="shared" si="763"/>
        <v>A8307</v>
      </c>
      <c r="C17097" s="18">
        <v>0</v>
      </c>
      <c r="D17097" s="18">
        <v>0</v>
      </c>
      <c r="E17097" s="20">
        <v>42451</v>
      </c>
      <c r="F17097" s="15" t="s">
        <v>46</v>
      </c>
      <c r="G17097" s="15" t="s">
        <v>113</v>
      </c>
      <c r="H17097" s="15" t="str">
        <f t="shared" si="764"/>
        <v>Post-calc.</v>
      </c>
      <c r="I17097" s="27">
        <v>42355</v>
      </c>
    </row>
    <row r="17098" spans="1:9" x14ac:dyDescent="0.2">
      <c r="A17098" s="15" t="s">
        <v>1787</v>
      </c>
      <c r="B17098" s="15" t="str">
        <f t="shared" si="763"/>
        <v>A8308</v>
      </c>
      <c r="C17098" s="18">
        <v>0</v>
      </c>
      <c r="D17098" s="18">
        <v>0</v>
      </c>
      <c r="E17098" s="20">
        <v>42451</v>
      </c>
      <c r="F17098" s="15" t="s">
        <v>46</v>
      </c>
      <c r="G17098" s="15" t="s">
        <v>113</v>
      </c>
      <c r="H17098" s="15" t="str">
        <f t="shared" si="764"/>
        <v>Post-calc.</v>
      </c>
      <c r="I17098" s="27">
        <v>42347</v>
      </c>
    </row>
    <row r="17099" spans="1:9" x14ac:dyDescent="0.2">
      <c r="A17099" s="15" t="s">
        <v>1786</v>
      </c>
      <c r="B17099" s="15" t="str">
        <f t="shared" si="763"/>
        <v>A8309</v>
      </c>
      <c r="C17099" s="18">
        <v>0</v>
      </c>
      <c r="D17099" s="18">
        <v>0</v>
      </c>
      <c r="E17099" s="20">
        <v>42451</v>
      </c>
      <c r="F17099" s="15" t="s">
        <v>46</v>
      </c>
      <c r="G17099" s="15" t="s">
        <v>113</v>
      </c>
      <c r="H17099" s="15" t="str">
        <f t="shared" si="764"/>
        <v>Post-calc.</v>
      </c>
      <c r="I17099" s="27">
        <v>42347</v>
      </c>
    </row>
    <row r="17100" spans="1:9" x14ac:dyDescent="0.2">
      <c r="A17100" s="15" t="s">
        <v>1785</v>
      </c>
      <c r="B17100" s="15" t="str">
        <f t="shared" si="763"/>
        <v>A8310</v>
      </c>
      <c r="C17100" s="18">
        <v>0</v>
      </c>
      <c r="D17100" s="18">
        <v>0</v>
      </c>
      <c r="E17100" s="20">
        <v>42451</v>
      </c>
      <c r="F17100" s="15" t="s">
        <v>46</v>
      </c>
      <c r="G17100" s="15" t="s">
        <v>113</v>
      </c>
      <c r="H17100" s="15" t="str">
        <f t="shared" si="764"/>
        <v>Post-calc.</v>
      </c>
      <c r="I17100" s="27">
        <v>42347</v>
      </c>
    </row>
    <row r="17101" spans="1:9" x14ac:dyDescent="0.2">
      <c r="A17101" s="15" t="s">
        <v>1784</v>
      </c>
      <c r="B17101" s="15" t="str">
        <f t="shared" si="763"/>
        <v>A8311</v>
      </c>
      <c r="C17101" s="18">
        <v>0</v>
      </c>
      <c r="D17101" s="18">
        <v>0</v>
      </c>
      <c r="E17101" s="20">
        <v>42451</v>
      </c>
      <c r="F17101" s="15" t="s">
        <v>46</v>
      </c>
      <c r="G17101" s="15" t="s">
        <v>113</v>
      </c>
      <c r="H17101" s="15" t="str">
        <f t="shared" si="764"/>
        <v>Post-calc.</v>
      </c>
      <c r="I17101" s="27">
        <v>42381</v>
      </c>
    </row>
    <row r="17102" spans="1:9" x14ac:dyDescent="0.2">
      <c r="A17102" s="15" t="s">
        <v>1783</v>
      </c>
      <c r="B17102" s="15" t="str">
        <f t="shared" si="763"/>
        <v>A8312</v>
      </c>
      <c r="C17102" s="18">
        <v>2150</v>
      </c>
      <c r="D17102" s="18">
        <v>2150</v>
      </c>
      <c r="E17102" s="20"/>
      <c r="F17102" s="15" t="s">
        <v>28</v>
      </c>
      <c r="G17102" s="15" t="s">
        <v>72</v>
      </c>
      <c r="H17102" s="15" t="str">
        <f t="shared" si="764"/>
        <v>Pre-calc.</v>
      </c>
      <c r="I17102" s="27"/>
    </row>
    <row r="17103" spans="1:9" x14ac:dyDescent="0.2">
      <c r="A17103" s="15" t="s">
        <v>1782</v>
      </c>
      <c r="B17103" s="15" t="str">
        <f t="shared" si="763"/>
        <v>A8313</v>
      </c>
      <c r="C17103" s="18">
        <v>0</v>
      </c>
      <c r="D17103" s="18">
        <v>0</v>
      </c>
      <c r="E17103" s="20">
        <v>42485</v>
      </c>
      <c r="F17103" s="15" t="s">
        <v>12</v>
      </c>
      <c r="G17103" s="15" t="s">
        <v>13</v>
      </c>
      <c r="H17103" s="15" t="str">
        <f t="shared" si="764"/>
        <v>Post-calc.</v>
      </c>
      <c r="I17103" s="27">
        <v>42485</v>
      </c>
    </row>
    <row r="17104" spans="1:9" x14ac:dyDescent="0.2">
      <c r="A17104" s="15" t="s">
        <v>1781</v>
      </c>
      <c r="B17104" s="15" t="str">
        <f t="shared" si="763"/>
        <v>A8314</v>
      </c>
      <c r="C17104" s="18">
        <v>0</v>
      </c>
      <c r="D17104" s="18">
        <v>0</v>
      </c>
      <c r="E17104" s="20"/>
      <c r="F17104" s="15" t="s">
        <v>21</v>
      </c>
      <c r="G17104" s="15" t="s">
        <v>22</v>
      </c>
      <c r="H17104" s="15" t="str">
        <f t="shared" si="764"/>
        <v>Pre-calc.</v>
      </c>
      <c r="I17104" s="27">
        <v>42516</v>
      </c>
    </row>
    <row r="17105" spans="1:9" x14ac:dyDescent="0.2">
      <c r="A17105" s="15" t="s">
        <v>1780</v>
      </c>
      <c r="B17105" s="15" t="str">
        <f t="shared" si="763"/>
        <v>A8315</v>
      </c>
      <c r="C17105" s="18">
        <v>0</v>
      </c>
      <c r="D17105" s="18">
        <v>0</v>
      </c>
      <c r="E17105" s="20"/>
      <c r="F17105" s="15" t="s">
        <v>21</v>
      </c>
      <c r="G17105" s="15" t="s">
        <v>22</v>
      </c>
      <c r="H17105" s="15" t="str">
        <f t="shared" si="764"/>
        <v>Pre-calc.</v>
      </c>
      <c r="I17105" s="27"/>
    </row>
    <row r="17106" spans="1:9" x14ac:dyDescent="0.2">
      <c r="A17106" s="15" t="s">
        <v>1779</v>
      </c>
      <c r="B17106" s="15" t="str">
        <f t="shared" si="763"/>
        <v>A8316</v>
      </c>
      <c r="C17106" s="18">
        <v>0</v>
      </c>
      <c r="D17106" s="18">
        <v>0</v>
      </c>
      <c r="E17106" s="20"/>
      <c r="F17106" s="15" t="s">
        <v>21</v>
      </c>
      <c r="G17106" s="15" t="s">
        <v>22</v>
      </c>
      <c r="H17106" s="15" t="str">
        <f t="shared" si="764"/>
        <v>Pre-calc.</v>
      </c>
      <c r="I17106" s="27">
        <v>42516</v>
      </c>
    </row>
    <row r="17107" spans="1:9" x14ac:dyDescent="0.2">
      <c r="A17107" s="15" t="s">
        <v>1778</v>
      </c>
      <c r="B17107" s="15" t="str">
        <f t="shared" si="763"/>
        <v>A8317</v>
      </c>
      <c r="C17107" s="18">
        <v>0</v>
      </c>
      <c r="D17107" s="18">
        <v>0</v>
      </c>
      <c r="E17107" s="20"/>
      <c r="F17107" s="15" t="s">
        <v>21</v>
      </c>
      <c r="G17107" s="15" t="s">
        <v>22</v>
      </c>
      <c r="H17107" s="15" t="str">
        <f t="shared" si="764"/>
        <v>Pre-calc.</v>
      </c>
      <c r="I17107" s="27"/>
    </row>
    <row r="17108" spans="1:9" x14ac:dyDescent="0.2">
      <c r="A17108" s="15" t="s">
        <v>1777</v>
      </c>
      <c r="B17108" s="15" t="str">
        <f t="shared" si="763"/>
        <v>A8318</v>
      </c>
      <c r="C17108" s="18">
        <v>0</v>
      </c>
      <c r="D17108" s="18">
        <v>0</v>
      </c>
      <c r="E17108" s="20"/>
      <c r="F17108" s="15" t="s">
        <v>128</v>
      </c>
      <c r="G17108" s="15" t="s">
        <v>129</v>
      </c>
      <c r="H17108" s="15" t="str">
        <f t="shared" si="764"/>
        <v>Pre-calc.</v>
      </c>
      <c r="I17108" s="27">
        <v>42465</v>
      </c>
    </row>
    <row r="17109" spans="1:9" x14ac:dyDescent="0.2">
      <c r="A17109" s="15" t="s">
        <v>1776</v>
      </c>
      <c r="B17109" s="15" t="str">
        <f t="shared" si="763"/>
        <v>A8319</v>
      </c>
      <c r="C17109" s="18">
        <v>0</v>
      </c>
      <c r="D17109" s="18">
        <v>0</v>
      </c>
      <c r="E17109" s="20">
        <v>42485</v>
      </c>
      <c r="F17109" s="15" t="s">
        <v>12</v>
      </c>
      <c r="G17109" s="15" t="s">
        <v>13</v>
      </c>
      <c r="H17109" s="15" t="str">
        <f t="shared" si="764"/>
        <v>Post-calc.</v>
      </c>
      <c r="I17109" s="27">
        <v>42485</v>
      </c>
    </row>
    <row r="17110" spans="1:9" x14ac:dyDescent="0.2">
      <c r="A17110" s="15" t="s">
        <v>1775</v>
      </c>
      <c r="B17110" s="15" t="str">
        <f t="shared" si="763"/>
        <v>A8320</v>
      </c>
      <c r="C17110" s="18">
        <v>175.76</v>
      </c>
      <c r="D17110" s="18">
        <v>192.18</v>
      </c>
      <c r="E17110" s="20">
        <v>42472</v>
      </c>
      <c r="F17110" s="15" t="s">
        <v>44</v>
      </c>
      <c r="G17110" s="15" t="s">
        <v>133</v>
      </c>
      <c r="H17110" s="15" t="str">
        <f t="shared" si="764"/>
        <v>Post-calc.</v>
      </c>
      <c r="I17110" s="27">
        <v>42472</v>
      </c>
    </row>
    <row r="17111" spans="1:9" x14ac:dyDescent="0.2">
      <c r="A17111" s="15" t="s">
        <v>1774</v>
      </c>
      <c r="B17111" s="15" t="str">
        <f t="shared" si="763"/>
        <v>A8321</v>
      </c>
      <c r="C17111" s="18">
        <v>0</v>
      </c>
      <c r="D17111" s="18">
        <v>0</v>
      </c>
      <c r="E17111" s="20">
        <v>42514</v>
      </c>
      <c r="F17111" s="15" t="s">
        <v>12</v>
      </c>
      <c r="G17111" s="15" t="s">
        <v>450</v>
      </c>
      <c r="H17111" s="15" t="str">
        <f t="shared" si="764"/>
        <v>Post-calc.</v>
      </c>
      <c r="I17111" s="27">
        <v>42443</v>
      </c>
    </row>
    <row r="17112" spans="1:9" x14ac:dyDescent="0.2">
      <c r="A17112" s="15" t="s">
        <v>1773</v>
      </c>
      <c r="B17112" s="15" t="str">
        <f t="shared" si="763"/>
        <v>A8322</v>
      </c>
      <c r="C17112" s="18">
        <v>2968.25</v>
      </c>
      <c r="D17112" s="18">
        <v>3106.68</v>
      </c>
      <c r="E17112" s="20">
        <v>42515</v>
      </c>
      <c r="F17112" s="15" t="s">
        <v>44</v>
      </c>
      <c r="G17112" s="15" t="s">
        <v>133</v>
      </c>
      <c r="H17112" s="15" t="str">
        <f t="shared" si="764"/>
        <v>Post-calc.</v>
      </c>
      <c r="I17112" s="27">
        <v>42478</v>
      </c>
    </row>
    <row r="17113" spans="1:9" x14ac:dyDescent="0.2">
      <c r="A17113" s="15" t="s">
        <v>1772</v>
      </c>
      <c r="B17113" s="15" t="str">
        <f t="shared" si="763"/>
        <v>A8323</v>
      </c>
      <c r="C17113" s="18">
        <v>0</v>
      </c>
      <c r="D17113" s="18">
        <v>0</v>
      </c>
      <c r="E17113" s="20"/>
      <c r="F17113" s="15" t="s">
        <v>12</v>
      </c>
      <c r="G17113" s="15" t="s">
        <v>13</v>
      </c>
      <c r="H17113" s="15" t="str">
        <f t="shared" si="764"/>
        <v>Pre-calc.</v>
      </c>
      <c r="I17113" s="27"/>
    </row>
    <row r="17114" spans="1:9" x14ac:dyDescent="0.2">
      <c r="A17114" s="15" t="s">
        <v>1771</v>
      </c>
      <c r="B17114" s="15" t="str">
        <f t="shared" si="763"/>
        <v>A8324</v>
      </c>
      <c r="C17114" s="18">
        <v>0</v>
      </c>
      <c r="D17114" s="18">
        <v>0</v>
      </c>
      <c r="E17114" s="20">
        <v>42514</v>
      </c>
      <c r="F17114" s="15" t="s">
        <v>44</v>
      </c>
      <c r="G17114" s="15" t="s">
        <v>133</v>
      </c>
      <c r="H17114" s="15" t="str">
        <f t="shared" si="764"/>
        <v>Post-calc.</v>
      </c>
      <c r="I17114" s="27">
        <v>42482</v>
      </c>
    </row>
    <row r="17115" spans="1:9" x14ac:dyDescent="0.2">
      <c r="A17115" s="15" t="s">
        <v>1770</v>
      </c>
      <c r="B17115" s="15" t="str">
        <f t="shared" si="763"/>
        <v>A8325</v>
      </c>
      <c r="C17115" s="18">
        <v>0</v>
      </c>
      <c r="D17115" s="18">
        <v>0</v>
      </c>
      <c r="E17115" s="20">
        <v>42489</v>
      </c>
      <c r="F17115" s="15" t="s">
        <v>128</v>
      </c>
      <c r="G17115" s="15" t="s">
        <v>129</v>
      </c>
      <c r="H17115" s="15" t="str">
        <f t="shared" si="764"/>
        <v>Post-calc.</v>
      </c>
      <c r="I17115" s="27">
        <v>42489</v>
      </c>
    </row>
    <row r="17116" spans="1:9" x14ac:dyDescent="0.2">
      <c r="A17116" s="15" t="s">
        <v>1769</v>
      </c>
      <c r="B17116" s="15" t="str">
        <f t="shared" si="763"/>
        <v>A8326</v>
      </c>
      <c r="C17116" s="18">
        <v>135.86000000000001</v>
      </c>
      <c r="D17116" s="18">
        <v>136.74</v>
      </c>
      <c r="E17116" s="20">
        <v>42503</v>
      </c>
      <c r="F17116" s="15" t="s">
        <v>128</v>
      </c>
      <c r="G17116" s="15" t="s">
        <v>129</v>
      </c>
      <c r="H17116" s="15" t="str">
        <f t="shared" si="764"/>
        <v>Post-calc.</v>
      </c>
      <c r="I17116" s="27">
        <v>42484</v>
      </c>
    </row>
    <row r="17117" spans="1:9" x14ac:dyDescent="0.2">
      <c r="A17117" s="15" t="s">
        <v>1768</v>
      </c>
      <c r="B17117" s="15" t="str">
        <f t="shared" si="763"/>
        <v>A8327</v>
      </c>
      <c r="C17117" s="18">
        <v>69.292699999999996</v>
      </c>
      <c r="D17117" s="18">
        <v>69.292699999999996</v>
      </c>
      <c r="E17117" s="20"/>
      <c r="F17117" s="15" t="s">
        <v>128</v>
      </c>
      <c r="G17117" s="15" t="s">
        <v>129</v>
      </c>
      <c r="H17117" s="15" t="str">
        <f t="shared" si="764"/>
        <v>Pre-calc.</v>
      </c>
      <c r="I17117" s="27"/>
    </row>
    <row r="17118" spans="1:9" x14ac:dyDescent="0.2">
      <c r="A17118" s="15" t="s">
        <v>1767</v>
      </c>
      <c r="B17118" s="15" t="str">
        <f t="shared" si="763"/>
        <v>A8328</v>
      </c>
      <c r="C17118" s="18">
        <v>67.930000000000007</v>
      </c>
      <c r="D17118" s="18">
        <v>68.37</v>
      </c>
      <c r="E17118" s="20">
        <v>42493</v>
      </c>
      <c r="F17118" s="15" t="s">
        <v>128</v>
      </c>
      <c r="G17118" s="15" t="s">
        <v>129</v>
      </c>
      <c r="H17118" s="15" t="str">
        <f t="shared" si="764"/>
        <v>Post-calc.</v>
      </c>
      <c r="I17118" s="27">
        <v>42489</v>
      </c>
    </row>
    <row r="17119" spans="1:9" x14ac:dyDescent="0.2">
      <c r="A17119" s="15" t="s">
        <v>1766</v>
      </c>
      <c r="B17119" s="15" t="str">
        <f t="shared" si="763"/>
        <v>A8329</v>
      </c>
      <c r="C17119" s="18">
        <v>0</v>
      </c>
      <c r="D17119" s="18">
        <v>0</v>
      </c>
      <c r="E17119" s="20">
        <v>42580</v>
      </c>
      <c r="F17119" s="15" t="s">
        <v>12</v>
      </c>
      <c r="G17119" s="15" t="s">
        <v>13</v>
      </c>
      <c r="H17119" s="15" t="str">
        <f t="shared" si="764"/>
        <v>Post-calc.</v>
      </c>
      <c r="I17119" s="27">
        <v>42522</v>
      </c>
    </row>
    <row r="17120" spans="1:9" x14ac:dyDescent="0.2">
      <c r="A17120" s="15" t="s">
        <v>1765</v>
      </c>
      <c r="B17120" s="15" t="str">
        <f t="shared" si="763"/>
        <v>A8330</v>
      </c>
      <c r="C17120" s="18">
        <v>0</v>
      </c>
      <c r="D17120" s="18">
        <v>0</v>
      </c>
      <c r="E17120" s="20"/>
      <c r="F17120" s="15" t="s">
        <v>12</v>
      </c>
      <c r="G17120" s="15" t="s">
        <v>13</v>
      </c>
      <c r="H17120" s="15" t="str">
        <f t="shared" si="764"/>
        <v>Pre-calc.</v>
      </c>
      <c r="I17120" s="27">
        <v>42481</v>
      </c>
    </row>
    <row r="17121" spans="1:9" x14ac:dyDescent="0.2">
      <c r="A17121" s="15" t="s">
        <v>1764</v>
      </c>
      <c r="B17121" s="15" t="str">
        <f t="shared" si="763"/>
        <v>A8331</v>
      </c>
      <c r="C17121" s="18">
        <v>0</v>
      </c>
      <c r="D17121" s="18">
        <v>0</v>
      </c>
      <c r="E17121" s="20"/>
      <c r="F17121" s="15" t="s">
        <v>12</v>
      </c>
      <c r="G17121" s="15" t="s">
        <v>13</v>
      </c>
      <c r="H17121" s="15" t="str">
        <f t="shared" si="764"/>
        <v>Pre-calc.</v>
      </c>
      <c r="I17121" s="27">
        <v>42468</v>
      </c>
    </row>
    <row r="17122" spans="1:9" x14ac:dyDescent="0.2">
      <c r="A17122" s="15" t="s">
        <v>1763</v>
      </c>
      <c r="B17122" s="15" t="str">
        <f t="shared" si="763"/>
        <v>A8332</v>
      </c>
      <c r="C17122" s="18">
        <v>0</v>
      </c>
      <c r="D17122" s="18">
        <v>0</v>
      </c>
      <c r="E17122" s="20">
        <v>42535</v>
      </c>
      <c r="F17122" s="15" t="s">
        <v>12</v>
      </c>
      <c r="G17122" s="15" t="s">
        <v>13</v>
      </c>
      <c r="H17122" s="15" t="str">
        <f t="shared" si="764"/>
        <v>Post-calc.</v>
      </c>
      <c r="I17122" s="27">
        <v>42535</v>
      </c>
    </row>
    <row r="17123" spans="1:9" x14ac:dyDescent="0.2">
      <c r="A17123" s="15" t="s">
        <v>1762</v>
      </c>
      <c r="B17123" s="15" t="str">
        <f t="shared" si="763"/>
        <v>A8333</v>
      </c>
      <c r="C17123" s="18">
        <v>0</v>
      </c>
      <c r="D17123" s="18">
        <v>0</v>
      </c>
      <c r="E17123" s="20">
        <v>42513</v>
      </c>
      <c r="F17123" s="15" t="s">
        <v>12</v>
      </c>
      <c r="G17123" s="15" t="s">
        <v>13</v>
      </c>
      <c r="H17123" s="15" t="str">
        <f t="shared" si="764"/>
        <v>Post-calc.</v>
      </c>
      <c r="I17123" s="27">
        <v>42513</v>
      </c>
    </row>
    <row r="17124" spans="1:9" x14ac:dyDescent="0.2">
      <c r="A17124" s="15" t="s">
        <v>1761</v>
      </c>
      <c r="B17124" s="15" t="str">
        <f t="shared" si="763"/>
        <v>A8334</v>
      </c>
      <c r="C17124" s="18">
        <v>115.49</v>
      </c>
      <c r="D17124" s="18">
        <v>115.84</v>
      </c>
      <c r="E17124" s="20">
        <v>42474</v>
      </c>
      <c r="F17124" s="15" t="s">
        <v>128</v>
      </c>
      <c r="G17124" s="15" t="s">
        <v>129</v>
      </c>
      <c r="H17124" s="15" t="str">
        <f t="shared" si="764"/>
        <v>Post-calc.</v>
      </c>
      <c r="I17124" s="27">
        <v>42481</v>
      </c>
    </row>
    <row r="17125" spans="1:9" x14ac:dyDescent="0.2">
      <c r="A17125" s="15" t="s">
        <v>1760</v>
      </c>
      <c r="B17125" s="15" t="str">
        <f t="shared" si="763"/>
        <v>A8335</v>
      </c>
      <c r="C17125" s="18">
        <v>0</v>
      </c>
      <c r="D17125" s="18">
        <v>0</v>
      </c>
      <c r="E17125" s="20"/>
      <c r="F17125" s="15" t="s">
        <v>31</v>
      </c>
      <c r="G17125" s="15" t="s">
        <v>22</v>
      </c>
      <c r="H17125" s="15" t="str">
        <f t="shared" si="764"/>
        <v>Pre-calc.</v>
      </c>
      <c r="I17125" s="27">
        <v>42475</v>
      </c>
    </row>
    <row r="17126" spans="1:9" x14ac:dyDescent="0.2">
      <c r="A17126" s="15" t="s">
        <v>1759</v>
      </c>
      <c r="B17126" s="15" t="str">
        <f t="shared" si="763"/>
        <v>A8336</v>
      </c>
      <c r="C17126" s="18">
        <v>0</v>
      </c>
      <c r="D17126" s="18">
        <v>0</v>
      </c>
      <c r="E17126" s="20"/>
      <c r="F17126" s="15" t="s">
        <v>31</v>
      </c>
      <c r="G17126" s="15" t="s">
        <v>22</v>
      </c>
      <c r="H17126" s="15" t="str">
        <f t="shared" si="764"/>
        <v>Pre-calc.</v>
      </c>
      <c r="I17126" s="27">
        <v>42493</v>
      </c>
    </row>
    <row r="17127" spans="1:9" x14ac:dyDescent="0.2">
      <c r="A17127" s="15" t="s">
        <v>1758</v>
      </c>
      <c r="B17127" s="15" t="str">
        <f t="shared" si="763"/>
        <v>A8337</v>
      </c>
      <c r="C17127" s="18">
        <v>0</v>
      </c>
      <c r="D17127" s="18">
        <v>0</v>
      </c>
      <c r="E17127" s="20"/>
      <c r="F17127" s="15" t="s">
        <v>21</v>
      </c>
      <c r="G17127" s="15" t="s">
        <v>22</v>
      </c>
      <c r="H17127" s="15" t="str">
        <f t="shared" si="764"/>
        <v>Pre-calc.</v>
      </c>
      <c r="I17127" s="27"/>
    </row>
    <row r="17128" spans="1:9" x14ac:dyDescent="0.2">
      <c r="A17128" s="15" t="s">
        <v>1757</v>
      </c>
      <c r="B17128" s="15" t="str">
        <f t="shared" si="763"/>
        <v>A8338</v>
      </c>
      <c r="C17128" s="18">
        <v>0</v>
      </c>
      <c r="D17128" s="18">
        <v>0</v>
      </c>
      <c r="E17128" s="20"/>
      <c r="F17128" s="15" t="s">
        <v>21</v>
      </c>
      <c r="G17128" s="15" t="s">
        <v>22</v>
      </c>
      <c r="H17128" s="15" t="str">
        <f t="shared" si="764"/>
        <v>Pre-calc.</v>
      </c>
      <c r="I17128" s="27"/>
    </row>
    <row r="17129" spans="1:9" x14ac:dyDescent="0.2">
      <c r="A17129" s="15" t="s">
        <v>1756</v>
      </c>
      <c r="B17129" s="15" t="str">
        <f t="shared" si="763"/>
        <v>A8339</v>
      </c>
      <c r="C17129" s="18">
        <v>0</v>
      </c>
      <c r="D17129" s="18">
        <v>0</v>
      </c>
      <c r="E17129" s="20"/>
      <c r="F17129" s="15" t="s">
        <v>21</v>
      </c>
      <c r="G17129" s="15" t="s">
        <v>22</v>
      </c>
      <c r="H17129" s="15" t="str">
        <f t="shared" si="764"/>
        <v>Pre-calc.</v>
      </c>
      <c r="I17129" s="27">
        <v>42516</v>
      </c>
    </row>
    <row r="17130" spans="1:9" x14ac:dyDescent="0.2">
      <c r="A17130" s="15" t="s">
        <v>1755</v>
      </c>
      <c r="B17130" s="15" t="str">
        <f t="shared" si="763"/>
        <v>A8341</v>
      </c>
      <c r="C17130" s="18">
        <v>110.05880000000001</v>
      </c>
      <c r="D17130" s="18">
        <v>116.5605</v>
      </c>
      <c r="E17130" s="20">
        <v>42023</v>
      </c>
      <c r="F17130" s="15" t="s">
        <v>177</v>
      </c>
      <c r="G17130" s="15" t="s">
        <v>47</v>
      </c>
      <c r="H17130" s="15" t="str">
        <f t="shared" si="764"/>
        <v>Post-calc.</v>
      </c>
      <c r="I17130" s="27">
        <v>42023</v>
      </c>
    </row>
    <row r="17131" spans="1:9" x14ac:dyDescent="0.2">
      <c r="A17131" s="15" t="s">
        <v>1754</v>
      </c>
      <c r="B17131" s="15" t="str">
        <f t="shared" si="763"/>
        <v>A8342</v>
      </c>
      <c r="C17131" s="18">
        <v>174.0411</v>
      </c>
      <c r="D17131" s="18">
        <v>178.4194</v>
      </c>
      <c r="E17131" s="20">
        <v>42023</v>
      </c>
      <c r="F17131" s="15" t="s">
        <v>177</v>
      </c>
      <c r="G17131" s="15" t="s">
        <v>47</v>
      </c>
      <c r="H17131" s="15" t="str">
        <f t="shared" si="764"/>
        <v>Post-calc.</v>
      </c>
      <c r="I17131" s="27">
        <v>42023</v>
      </c>
    </row>
    <row r="17132" spans="1:9" x14ac:dyDescent="0.2">
      <c r="A17132" s="15" t="s">
        <v>1753</v>
      </c>
      <c r="B17132" s="15" t="str">
        <f t="shared" si="763"/>
        <v>A8343</v>
      </c>
      <c r="C17132" s="18">
        <v>-274.95769999999999</v>
      </c>
      <c r="D17132" s="18">
        <v>-272.0761</v>
      </c>
      <c r="E17132" s="20">
        <v>42034</v>
      </c>
      <c r="F17132" s="15" t="s">
        <v>177</v>
      </c>
      <c r="G17132" s="15" t="s">
        <v>47</v>
      </c>
      <c r="H17132" s="15" t="str">
        <f t="shared" si="764"/>
        <v>Post-calc.</v>
      </c>
      <c r="I17132" s="27">
        <v>42034</v>
      </c>
    </row>
    <row r="17133" spans="1:9" x14ac:dyDescent="0.2">
      <c r="A17133" s="15" t="s">
        <v>1752</v>
      </c>
      <c r="B17133" s="15" t="str">
        <f t="shared" si="763"/>
        <v>A8344</v>
      </c>
      <c r="C17133" s="18">
        <v>-43331.433100000002</v>
      </c>
      <c r="D17133" s="18">
        <v>-43307.357799999998</v>
      </c>
      <c r="E17133" s="20">
        <v>42124</v>
      </c>
      <c r="F17133" s="15" t="s">
        <v>177</v>
      </c>
      <c r="G17133" s="15" t="s">
        <v>47</v>
      </c>
      <c r="H17133" s="15" t="str">
        <f t="shared" si="764"/>
        <v>Post-calc.</v>
      </c>
      <c r="I17133" s="27">
        <v>42124</v>
      </c>
    </row>
    <row r="17134" spans="1:9" x14ac:dyDescent="0.2">
      <c r="A17134" s="15" t="s">
        <v>1751</v>
      </c>
      <c r="B17134" s="15" t="str">
        <f t="shared" si="763"/>
        <v>A8345</v>
      </c>
      <c r="C17134" s="18">
        <v>133.43549999999999</v>
      </c>
      <c r="D17134" s="18">
        <v>5082.87</v>
      </c>
      <c r="E17134" s="20">
        <v>42033</v>
      </c>
      <c r="F17134" s="15" t="s">
        <v>177</v>
      </c>
      <c r="G17134" s="15" t="s">
        <v>47</v>
      </c>
      <c r="H17134" s="15" t="str">
        <f t="shared" si="764"/>
        <v>Post-calc.</v>
      </c>
      <c r="I17134" s="27">
        <v>42033</v>
      </c>
    </row>
    <row r="17135" spans="1:9" x14ac:dyDescent="0.2">
      <c r="A17135" s="15" t="s">
        <v>1750</v>
      </c>
      <c r="B17135" s="15" t="str">
        <f t="shared" si="763"/>
        <v>A8346</v>
      </c>
      <c r="C17135" s="18">
        <v>-2177.89</v>
      </c>
      <c r="D17135" s="18">
        <v>-2168.13</v>
      </c>
      <c r="E17135" s="20">
        <v>42066</v>
      </c>
      <c r="F17135" s="15" t="s">
        <v>177</v>
      </c>
      <c r="G17135" s="15" t="s">
        <v>47</v>
      </c>
      <c r="H17135" s="15" t="str">
        <f t="shared" si="764"/>
        <v>Post-calc.</v>
      </c>
      <c r="I17135" s="27">
        <v>42066</v>
      </c>
    </row>
    <row r="17136" spans="1:9" x14ac:dyDescent="0.2">
      <c r="A17136" s="15" t="s">
        <v>1749</v>
      </c>
      <c r="B17136" s="15" t="str">
        <f t="shared" si="763"/>
        <v>A8347</v>
      </c>
      <c r="C17136" s="18">
        <v>81.239999999999995</v>
      </c>
      <c r="D17136" s="18">
        <v>81.239999999999995</v>
      </c>
      <c r="E17136" s="20">
        <v>42229</v>
      </c>
      <c r="F17136" s="15" t="s">
        <v>177</v>
      </c>
      <c r="G17136" s="15" t="s">
        <v>47</v>
      </c>
      <c r="H17136" s="15" t="str">
        <f t="shared" si="764"/>
        <v>Post-calc.</v>
      </c>
      <c r="I17136" s="27">
        <v>42072</v>
      </c>
    </row>
    <row r="17137" spans="1:9" x14ac:dyDescent="0.2">
      <c r="A17137" s="15" t="s">
        <v>1748</v>
      </c>
      <c r="B17137" s="15" t="str">
        <f t="shared" si="763"/>
        <v>A8348</v>
      </c>
      <c r="C17137" s="18">
        <v>0</v>
      </c>
      <c r="D17137" s="18">
        <v>0</v>
      </c>
      <c r="E17137" s="20"/>
      <c r="F17137" s="15" t="s">
        <v>128</v>
      </c>
      <c r="G17137" s="15" t="s">
        <v>129</v>
      </c>
      <c r="H17137" s="15" t="str">
        <f t="shared" si="764"/>
        <v>Pre-calc.</v>
      </c>
      <c r="I17137" s="27"/>
    </row>
    <row r="17138" spans="1:9" x14ac:dyDescent="0.2">
      <c r="A17138" s="15" t="s">
        <v>1747</v>
      </c>
      <c r="B17138" s="15" t="str">
        <f t="shared" si="763"/>
        <v>A8349</v>
      </c>
      <c r="C17138" s="18">
        <v>0</v>
      </c>
      <c r="D17138" s="18">
        <v>0</v>
      </c>
      <c r="E17138" s="20"/>
      <c r="F17138" s="15" t="s">
        <v>128</v>
      </c>
      <c r="G17138" s="15" t="s">
        <v>129</v>
      </c>
      <c r="H17138" s="15" t="str">
        <f t="shared" si="764"/>
        <v>Pre-calc.</v>
      </c>
      <c r="I17138" s="27">
        <v>42465</v>
      </c>
    </row>
    <row r="17139" spans="1:9" x14ac:dyDescent="0.2">
      <c r="A17139" s="15" t="s">
        <v>1746</v>
      </c>
      <c r="B17139" s="15" t="str">
        <f t="shared" si="763"/>
        <v>A8350</v>
      </c>
      <c r="C17139" s="18">
        <v>0</v>
      </c>
      <c r="D17139" s="18">
        <v>0</v>
      </c>
      <c r="E17139" s="20"/>
      <c r="F17139" s="15" t="s">
        <v>128</v>
      </c>
      <c r="G17139" s="15" t="s">
        <v>129</v>
      </c>
      <c r="H17139" s="15" t="str">
        <f t="shared" si="764"/>
        <v>Pre-calc.</v>
      </c>
      <c r="I17139" s="27">
        <v>42468</v>
      </c>
    </row>
    <row r="17140" spans="1:9" x14ac:dyDescent="0.2">
      <c r="A17140" s="15" t="s">
        <v>1745</v>
      </c>
      <c r="B17140" s="15" t="str">
        <f t="shared" si="763"/>
        <v>A8351</v>
      </c>
      <c r="C17140" s="18">
        <v>0</v>
      </c>
      <c r="D17140" s="18">
        <v>0</v>
      </c>
      <c r="E17140" s="20"/>
      <c r="F17140" s="15" t="s">
        <v>128</v>
      </c>
      <c r="G17140" s="15" t="s">
        <v>129</v>
      </c>
      <c r="H17140" s="15" t="str">
        <f t="shared" si="764"/>
        <v>Pre-calc.</v>
      </c>
      <c r="I17140" s="27">
        <v>42465</v>
      </c>
    </row>
    <row r="17141" spans="1:9" x14ac:dyDescent="0.2">
      <c r="A17141" s="15" t="s">
        <v>1744</v>
      </c>
      <c r="B17141" s="15" t="str">
        <f t="shared" si="763"/>
        <v>A8352</v>
      </c>
      <c r="C17141" s="18">
        <v>0</v>
      </c>
      <c r="D17141" s="18">
        <v>0</v>
      </c>
      <c r="E17141" s="20"/>
      <c r="F17141" s="15" t="s">
        <v>128</v>
      </c>
      <c r="G17141" s="15" t="s">
        <v>129</v>
      </c>
      <c r="H17141" s="15" t="str">
        <f t="shared" si="764"/>
        <v>Pre-calc.</v>
      </c>
      <c r="I17141" s="27"/>
    </row>
    <row r="17142" spans="1:9" x14ac:dyDescent="0.2">
      <c r="A17142" s="15" t="s">
        <v>1743</v>
      </c>
      <c r="B17142" s="15" t="str">
        <f t="shared" si="763"/>
        <v>A8353</v>
      </c>
      <c r="C17142" s="18">
        <v>0</v>
      </c>
      <c r="D17142" s="18">
        <v>0</v>
      </c>
      <c r="E17142" s="20"/>
      <c r="F17142" s="15" t="s">
        <v>128</v>
      </c>
      <c r="G17142" s="15" t="s">
        <v>129</v>
      </c>
      <c r="H17142" s="15" t="str">
        <f t="shared" si="764"/>
        <v>Pre-calc.</v>
      </c>
      <c r="I17142" s="27"/>
    </row>
    <row r="17143" spans="1:9" x14ac:dyDescent="0.2">
      <c r="A17143" s="15" t="s">
        <v>1742</v>
      </c>
      <c r="B17143" s="15" t="str">
        <f t="shared" si="763"/>
        <v>A8354</v>
      </c>
      <c r="C17143" s="18">
        <v>0</v>
      </c>
      <c r="D17143" s="18">
        <v>0</v>
      </c>
      <c r="E17143" s="20"/>
      <c r="F17143" s="15" t="s">
        <v>128</v>
      </c>
      <c r="G17143" s="15" t="s">
        <v>129</v>
      </c>
      <c r="H17143" s="15" t="str">
        <f t="shared" si="764"/>
        <v>Pre-calc.</v>
      </c>
      <c r="I17143" s="27">
        <v>42465</v>
      </c>
    </row>
    <row r="17144" spans="1:9" x14ac:dyDescent="0.2">
      <c r="A17144" s="15" t="s">
        <v>1741</v>
      </c>
      <c r="B17144" s="15" t="str">
        <f t="shared" si="763"/>
        <v>A8355</v>
      </c>
      <c r="C17144" s="18">
        <v>0</v>
      </c>
      <c r="D17144" s="18">
        <v>0</v>
      </c>
      <c r="E17144" s="20">
        <v>42503</v>
      </c>
      <c r="F17144" s="15" t="s">
        <v>128</v>
      </c>
      <c r="G17144" s="15" t="s">
        <v>129</v>
      </c>
      <c r="H17144" s="15" t="str">
        <f t="shared" si="764"/>
        <v>Post-calc.</v>
      </c>
      <c r="I17144" s="27">
        <v>42432</v>
      </c>
    </row>
    <row r="17145" spans="1:9" x14ac:dyDescent="0.2">
      <c r="A17145" s="15" t="s">
        <v>1740</v>
      </c>
      <c r="B17145" s="15" t="str">
        <f t="shared" si="763"/>
        <v>A8356</v>
      </c>
      <c r="C17145" s="18">
        <v>0</v>
      </c>
      <c r="D17145" s="18">
        <v>0</v>
      </c>
      <c r="E17145" s="20"/>
      <c r="F17145" s="15" t="s">
        <v>128</v>
      </c>
      <c r="G17145" s="15" t="s">
        <v>129</v>
      </c>
      <c r="H17145" s="15" t="str">
        <f t="shared" si="764"/>
        <v>Pre-calc.</v>
      </c>
      <c r="I17145" s="27">
        <v>42465</v>
      </c>
    </row>
    <row r="17146" spans="1:9" x14ac:dyDescent="0.2">
      <c r="A17146" s="15" t="s">
        <v>1739</v>
      </c>
      <c r="B17146" s="15" t="str">
        <f t="shared" si="763"/>
        <v>A8357</v>
      </c>
      <c r="C17146" s="18">
        <v>0</v>
      </c>
      <c r="D17146" s="18">
        <v>0</v>
      </c>
      <c r="E17146" s="20"/>
      <c r="F17146" s="15" t="s">
        <v>128</v>
      </c>
      <c r="G17146" s="15" t="s">
        <v>129</v>
      </c>
      <c r="H17146" s="15" t="str">
        <f t="shared" si="764"/>
        <v>Pre-calc.</v>
      </c>
      <c r="I17146" s="27">
        <v>42465</v>
      </c>
    </row>
    <row r="17147" spans="1:9" x14ac:dyDescent="0.2">
      <c r="A17147" s="15" t="s">
        <v>1738</v>
      </c>
      <c r="B17147" s="15" t="str">
        <f t="shared" si="763"/>
        <v>A8358</v>
      </c>
      <c r="C17147" s="18">
        <v>0</v>
      </c>
      <c r="D17147" s="18">
        <v>0</v>
      </c>
      <c r="E17147" s="20"/>
      <c r="F17147" s="15" t="s">
        <v>128</v>
      </c>
      <c r="G17147" s="15" t="s">
        <v>129</v>
      </c>
      <c r="H17147" s="15" t="str">
        <f t="shared" si="764"/>
        <v>Pre-calc.</v>
      </c>
      <c r="I17147" s="27">
        <v>42461</v>
      </c>
    </row>
    <row r="17148" spans="1:9" x14ac:dyDescent="0.2">
      <c r="A17148" s="15" t="s">
        <v>1737</v>
      </c>
      <c r="B17148" s="15" t="str">
        <f t="shared" si="763"/>
        <v>A8359</v>
      </c>
      <c r="C17148" s="18">
        <v>0</v>
      </c>
      <c r="D17148" s="18">
        <v>0</v>
      </c>
      <c r="E17148" s="20"/>
      <c r="F17148" s="15" t="s">
        <v>128</v>
      </c>
      <c r="G17148" s="15" t="s">
        <v>129</v>
      </c>
      <c r="H17148" s="15" t="str">
        <f t="shared" si="764"/>
        <v>Pre-calc.</v>
      </c>
      <c r="I17148" s="27"/>
    </row>
    <row r="17149" spans="1:9" x14ac:dyDescent="0.2">
      <c r="A17149" s="15" t="s">
        <v>1736</v>
      </c>
      <c r="B17149" s="15" t="str">
        <f t="shared" si="763"/>
        <v>A8360</v>
      </c>
      <c r="C17149" s="18">
        <v>0</v>
      </c>
      <c r="D17149" s="18">
        <v>0</v>
      </c>
      <c r="E17149" s="20"/>
      <c r="F17149" s="15" t="s">
        <v>128</v>
      </c>
      <c r="G17149" s="15" t="s">
        <v>129</v>
      </c>
      <c r="H17149" s="15" t="str">
        <f t="shared" si="764"/>
        <v>Pre-calc.</v>
      </c>
      <c r="I17149" s="27">
        <v>42465</v>
      </c>
    </row>
    <row r="17150" spans="1:9" x14ac:dyDescent="0.2">
      <c r="A17150" s="15" t="s">
        <v>1735</v>
      </c>
      <c r="B17150" s="15" t="str">
        <f t="shared" si="763"/>
        <v>A8361</v>
      </c>
      <c r="C17150" s="18">
        <v>0</v>
      </c>
      <c r="D17150" s="18">
        <v>0</v>
      </c>
      <c r="E17150" s="20"/>
      <c r="F17150" s="15" t="s">
        <v>128</v>
      </c>
      <c r="G17150" s="15" t="s">
        <v>129</v>
      </c>
      <c r="H17150" s="15" t="str">
        <f t="shared" si="764"/>
        <v>Pre-calc.</v>
      </c>
      <c r="I17150" s="27"/>
    </row>
    <row r="17151" spans="1:9" x14ac:dyDescent="0.2">
      <c r="A17151" s="15" t="s">
        <v>1734</v>
      </c>
      <c r="B17151" s="15" t="str">
        <f t="shared" si="763"/>
        <v>A8362</v>
      </c>
      <c r="C17151" s="18">
        <v>16.079999999999998</v>
      </c>
      <c r="D17151" s="18">
        <v>15.97</v>
      </c>
      <c r="E17151" s="20"/>
      <c r="F17151" s="15" t="s">
        <v>128</v>
      </c>
      <c r="G17151" s="15" t="s">
        <v>129</v>
      </c>
      <c r="H17151" s="15" t="str">
        <f t="shared" si="764"/>
        <v>Pre-calc.</v>
      </c>
      <c r="I17151" s="27"/>
    </row>
    <row r="17152" spans="1:9" x14ac:dyDescent="0.2">
      <c r="A17152" s="15" t="s">
        <v>1733</v>
      </c>
      <c r="B17152" s="15" t="str">
        <f t="shared" si="763"/>
        <v>A8363</v>
      </c>
      <c r="C17152" s="18">
        <v>0</v>
      </c>
      <c r="D17152" s="18">
        <v>0</v>
      </c>
      <c r="E17152" s="20"/>
      <c r="F17152" s="15" t="s">
        <v>128</v>
      </c>
      <c r="G17152" s="15" t="s">
        <v>129</v>
      </c>
      <c r="H17152" s="15" t="str">
        <f t="shared" si="764"/>
        <v>Pre-calc.</v>
      </c>
      <c r="I17152" s="27">
        <v>42465</v>
      </c>
    </row>
    <row r="17153" spans="1:9" x14ac:dyDescent="0.2">
      <c r="A17153" s="15" t="s">
        <v>1732</v>
      </c>
      <c r="B17153" s="15" t="str">
        <f t="shared" si="763"/>
        <v>A8364</v>
      </c>
      <c r="C17153" s="18">
        <v>0</v>
      </c>
      <c r="D17153" s="18">
        <v>0</v>
      </c>
      <c r="E17153" s="20"/>
      <c r="F17153" s="15" t="s">
        <v>128</v>
      </c>
      <c r="G17153" s="15" t="s">
        <v>129</v>
      </c>
      <c r="H17153" s="15" t="str">
        <f t="shared" si="764"/>
        <v>Pre-calc.</v>
      </c>
      <c r="I17153" s="27"/>
    </row>
    <row r="17154" spans="1:9" x14ac:dyDescent="0.2">
      <c r="A17154" s="15" t="s">
        <v>1731</v>
      </c>
      <c r="B17154" s="15" t="str">
        <f t="shared" si="763"/>
        <v>A8365</v>
      </c>
      <c r="C17154" s="18">
        <v>0</v>
      </c>
      <c r="D17154" s="18">
        <v>0</v>
      </c>
      <c r="E17154" s="20"/>
      <c r="F17154" s="15" t="s">
        <v>128</v>
      </c>
      <c r="G17154" s="15" t="s">
        <v>129</v>
      </c>
      <c r="H17154" s="15" t="str">
        <f t="shared" si="764"/>
        <v>Pre-calc.</v>
      </c>
      <c r="I17154" s="27"/>
    </row>
    <row r="17155" spans="1:9" x14ac:dyDescent="0.2">
      <c r="A17155" s="15" t="s">
        <v>1730</v>
      </c>
      <c r="B17155" s="15" t="str">
        <f t="shared" si="763"/>
        <v>A8366</v>
      </c>
      <c r="C17155" s="18">
        <v>0</v>
      </c>
      <c r="D17155" s="18">
        <v>0</v>
      </c>
      <c r="E17155" s="20"/>
      <c r="F17155" s="15" t="s">
        <v>128</v>
      </c>
      <c r="G17155" s="15" t="s">
        <v>129</v>
      </c>
      <c r="H17155" s="15" t="str">
        <f t="shared" si="764"/>
        <v>Pre-calc.</v>
      </c>
      <c r="I17155" s="27"/>
    </row>
    <row r="17156" spans="1:9" x14ac:dyDescent="0.2">
      <c r="A17156" s="15" t="s">
        <v>1729</v>
      </c>
      <c r="B17156" s="15" t="str">
        <f t="shared" si="763"/>
        <v>A8367</v>
      </c>
      <c r="C17156" s="18">
        <v>0</v>
      </c>
      <c r="D17156" s="18">
        <v>0</v>
      </c>
      <c r="E17156" s="20"/>
      <c r="F17156" s="15" t="s">
        <v>128</v>
      </c>
      <c r="G17156" s="15" t="s">
        <v>129</v>
      </c>
      <c r="H17156" s="15" t="str">
        <f t="shared" si="764"/>
        <v>Pre-calc.</v>
      </c>
      <c r="I17156" s="27">
        <v>42461</v>
      </c>
    </row>
    <row r="17157" spans="1:9" x14ac:dyDescent="0.2">
      <c r="A17157" s="15" t="s">
        <v>1728</v>
      </c>
      <c r="B17157" s="15" t="str">
        <f t="shared" si="763"/>
        <v>A8368</v>
      </c>
      <c r="C17157" s="18">
        <v>0</v>
      </c>
      <c r="D17157" s="18">
        <v>0</v>
      </c>
      <c r="E17157" s="20"/>
      <c r="F17157" s="15" t="s">
        <v>128</v>
      </c>
      <c r="G17157" s="15" t="s">
        <v>129</v>
      </c>
      <c r="H17157" s="15" t="str">
        <f t="shared" si="764"/>
        <v>Pre-calc.</v>
      </c>
      <c r="I17157" s="27">
        <v>42465</v>
      </c>
    </row>
    <row r="17158" spans="1:9" x14ac:dyDescent="0.2">
      <c r="A17158" s="15" t="s">
        <v>1727</v>
      </c>
      <c r="B17158" s="15" t="str">
        <f t="shared" ref="B17158:B17221" si="765">LEFT(A17158,5)</f>
        <v>A8369</v>
      </c>
      <c r="C17158" s="18">
        <v>0</v>
      </c>
      <c r="D17158" s="18">
        <v>0</v>
      </c>
      <c r="E17158" s="20"/>
      <c r="F17158" s="15" t="s">
        <v>128</v>
      </c>
      <c r="G17158" s="15" t="s">
        <v>129</v>
      </c>
      <c r="H17158" s="15" t="str">
        <f t="shared" ref="H17158:H17221" si="766">+IF(E17158&gt;1,"Post-calc.","Pre-calc.")</f>
        <v>Pre-calc.</v>
      </c>
      <c r="I17158" s="27">
        <v>42465</v>
      </c>
    </row>
    <row r="17159" spans="1:9" x14ac:dyDescent="0.2">
      <c r="A17159" s="15" t="s">
        <v>1726</v>
      </c>
      <c r="B17159" s="15" t="str">
        <f t="shared" si="765"/>
        <v>A8370</v>
      </c>
      <c r="C17159" s="18">
        <v>0</v>
      </c>
      <c r="D17159" s="18">
        <v>0</v>
      </c>
      <c r="E17159" s="20"/>
      <c r="F17159" s="15" t="s">
        <v>128</v>
      </c>
      <c r="G17159" s="15" t="s">
        <v>129</v>
      </c>
      <c r="H17159" s="15" t="str">
        <f t="shared" si="766"/>
        <v>Pre-calc.</v>
      </c>
      <c r="I17159" s="27">
        <v>42465</v>
      </c>
    </row>
    <row r="17160" spans="1:9" x14ac:dyDescent="0.2">
      <c r="A17160" s="15" t="s">
        <v>1725</v>
      </c>
      <c r="B17160" s="15" t="str">
        <f t="shared" si="765"/>
        <v>A8371</v>
      </c>
      <c r="C17160" s="18">
        <v>0</v>
      </c>
      <c r="D17160" s="18">
        <v>0</v>
      </c>
      <c r="E17160" s="20"/>
      <c r="F17160" s="15" t="s">
        <v>128</v>
      </c>
      <c r="G17160" s="15" t="s">
        <v>129</v>
      </c>
      <c r="H17160" s="15" t="str">
        <f t="shared" si="766"/>
        <v>Pre-calc.</v>
      </c>
      <c r="I17160" s="27">
        <v>42458</v>
      </c>
    </row>
    <row r="17161" spans="1:9" x14ac:dyDescent="0.2">
      <c r="A17161" s="15" t="s">
        <v>1724</v>
      </c>
      <c r="B17161" s="15" t="str">
        <f t="shared" si="765"/>
        <v>A8372</v>
      </c>
      <c r="C17161" s="18">
        <v>0</v>
      </c>
      <c r="D17161" s="18">
        <v>0</v>
      </c>
      <c r="E17161" s="20"/>
      <c r="F17161" s="15" t="s">
        <v>128</v>
      </c>
      <c r="G17161" s="15" t="s">
        <v>129</v>
      </c>
      <c r="H17161" s="15" t="str">
        <f t="shared" si="766"/>
        <v>Pre-calc.</v>
      </c>
      <c r="I17161" s="27"/>
    </row>
    <row r="17162" spans="1:9" x14ac:dyDescent="0.2">
      <c r="A17162" s="15" t="s">
        <v>1723</v>
      </c>
      <c r="B17162" s="15" t="str">
        <f t="shared" si="765"/>
        <v>A8373</v>
      </c>
      <c r="C17162" s="18">
        <v>0</v>
      </c>
      <c r="D17162" s="18">
        <v>0</v>
      </c>
      <c r="E17162" s="20">
        <v>42482</v>
      </c>
      <c r="F17162" s="15" t="s">
        <v>128</v>
      </c>
      <c r="G17162" s="15" t="s">
        <v>129</v>
      </c>
      <c r="H17162" s="15" t="str">
        <f t="shared" si="766"/>
        <v>Post-calc.</v>
      </c>
      <c r="I17162" s="27">
        <v>42446</v>
      </c>
    </row>
    <row r="17163" spans="1:9" x14ac:dyDescent="0.2">
      <c r="A17163" s="15" t="s">
        <v>1722</v>
      </c>
      <c r="B17163" s="15" t="str">
        <f t="shared" si="765"/>
        <v>A8374</v>
      </c>
      <c r="C17163" s="18">
        <v>0</v>
      </c>
      <c r="D17163" s="18">
        <v>0</v>
      </c>
      <c r="E17163" s="20">
        <v>42480</v>
      </c>
      <c r="F17163" s="15" t="s">
        <v>128</v>
      </c>
      <c r="G17163" s="15" t="s">
        <v>129</v>
      </c>
      <c r="H17163" s="15" t="str">
        <f t="shared" si="766"/>
        <v>Post-calc.</v>
      </c>
      <c r="I17163" s="27">
        <v>42446</v>
      </c>
    </row>
    <row r="17164" spans="1:9" x14ac:dyDescent="0.2">
      <c r="A17164" s="15" t="s">
        <v>1721</v>
      </c>
      <c r="B17164" s="15" t="str">
        <f t="shared" si="765"/>
        <v>A8375</v>
      </c>
      <c r="C17164" s="18">
        <v>0</v>
      </c>
      <c r="D17164" s="18">
        <v>0</v>
      </c>
      <c r="E17164" s="20">
        <v>42486</v>
      </c>
      <c r="F17164" s="15" t="s">
        <v>128</v>
      </c>
      <c r="G17164" s="15" t="s">
        <v>129</v>
      </c>
      <c r="H17164" s="15" t="str">
        <f t="shared" si="766"/>
        <v>Post-calc.</v>
      </c>
      <c r="I17164" s="27">
        <v>42445</v>
      </c>
    </row>
    <row r="17165" spans="1:9" x14ac:dyDescent="0.2">
      <c r="A17165" s="15" t="s">
        <v>1720</v>
      </c>
      <c r="B17165" s="15" t="str">
        <f t="shared" si="765"/>
        <v>A8376</v>
      </c>
      <c r="C17165" s="18">
        <v>0</v>
      </c>
      <c r="D17165" s="18">
        <v>0</v>
      </c>
      <c r="E17165" s="20">
        <v>42485</v>
      </c>
      <c r="F17165" s="15" t="s">
        <v>128</v>
      </c>
      <c r="G17165" s="15" t="s">
        <v>129</v>
      </c>
      <c r="H17165" s="15" t="str">
        <f t="shared" si="766"/>
        <v>Post-calc.</v>
      </c>
      <c r="I17165" s="27">
        <v>42446</v>
      </c>
    </row>
    <row r="17166" spans="1:9" x14ac:dyDescent="0.2">
      <c r="A17166" s="15" t="s">
        <v>1719</v>
      </c>
      <c r="B17166" s="15" t="str">
        <f t="shared" si="765"/>
        <v>A8377</v>
      </c>
      <c r="C17166" s="18">
        <v>0</v>
      </c>
      <c r="D17166" s="18">
        <v>0</v>
      </c>
      <c r="E17166" s="20">
        <v>42486</v>
      </c>
      <c r="F17166" s="15" t="s">
        <v>128</v>
      </c>
      <c r="G17166" s="15" t="s">
        <v>129</v>
      </c>
      <c r="H17166" s="15" t="str">
        <f t="shared" si="766"/>
        <v>Post-calc.</v>
      </c>
      <c r="I17166" s="27">
        <v>42447</v>
      </c>
    </row>
    <row r="17167" spans="1:9" x14ac:dyDescent="0.2">
      <c r="A17167" s="15" t="s">
        <v>1718</v>
      </c>
      <c r="B17167" s="15" t="str">
        <f t="shared" si="765"/>
        <v>A8378</v>
      </c>
      <c r="C17167" s="18">
        <v>0</v>
      </c>
      <c r="D17167" s="18">
        <v>0</v>
      </c>
      <c r="E17167" s="20"/>
      <c r="F17167" s="15" t="s">
        <v>12</v>
      </c>
      <c r="G17167" s="15" t="s">
        <v>602</v>
      </c>
      <c r="H17167" s="15" t="str">
        <f t="shared" si="766"/>
        <v>Pre-calc.</v>
      </c>
      <c r="I17167" s="27"/>
    </row>
    <row r="17168" spans="1:9" x14ac:dyDescent="0.2">
      <c r="A17168" s="15" t="s">
        <v>1717</v>
      </c>
      <c r="B17168" s="15" t="str">
        <f t="shared" si="765"/>
        <v>A8379</v>
      </c>
      <c r="C17168" s="18">
        <v>0</v>
      </c>
      <c r="D17168" s="18">
        <v>0</v>
      </c>
      <c r="E17168" s="20">
        <v>42485</v>
      </c>
      <c r="F17168" s="15" t="s">
        <v>128</v>
      </c>
      <c r="G17168" s="15" t="s">
        <v>129</v>
      </c>
      <c r="H17168" s="15" t="str">
        <f t="shared" si="766"/>
        <v>Post-calc.</v>
      </c>
      <c r="I17168" s="27">
        <v>42450</v>
      </c>
    </row>
    <row r="17169" spans="1:9" x14ac:dyDescent="0.2">
      <c r="A17169" s="15" t="s">
        <v>1716</v>
      </c>
      <c r="B17169" s="15" t="str">
        <f t="shared" si="765"/>
        <v>A8380</v>
      </c>
      <c r="C17169" s="18">
        <v>0</v>
      </c>
      <c r="D17169" s="18">
        <v>0</v>
      </c>
      <c r="E17169" s="20">
        <v>42488</v>
      </c>
      <c r="F17169" s="15" t="s">
        <v>128</v>
      </c>
      <c r="G17169" s="15" t="s">
        <v>129</v>
      </c>
      <c r="H17169" s="15" t="str">
        <f t="shared" si="766"/>
        <v>Post-calc.</v>
      </c>
      <c r="I17169" s="27">
        <v>42450</v>
      </c>
    </row>
    <row r="17170" spans="1:9" x14ac:dyDescent="0.2">
      <c r="A17170" s="15" t="s">
        <v>1715</v>
      </c>
      <c r="B17170" s="15" t="str">
        <f t="shared" si="765"/>
        <v>A8381</v>
      </c>
      <c r="C17170" s="18">
        <v>1809.03</v>
      </c>
      <c r="D17170" s="18">
        <v>3128.71</v>
      </c>
      <c r="E17170" s="20"/>
      <c r="F17170" s="15" t="s">
        <v>79</v>
      </c>
      <c r="G17170" s="15" t="s">
        <v>602</v>
      </c>
      <c r="H17170" s="15" t="str">
        <f t="shared" si="766"/>
        <v>Pre-calc.</v>
      </c>
      <c r="I17170" s="27">
        <v>42434</v>
      </c>
    </row>
    <row r="17171" spans="1:9" x14ac:dyDescent="0.2">
      <c r="A17171" s="15" t="s">
        <v>1714</v>
      </c>
      <c r="B17171" s="15" t="str">
        <f t="shared" si="765"/>
        <v>A8382</v>
      </c>
      <c r="C17171" s="18">
        <v>0</v>
      </c>
      <c r="D17171" s="18">
        <v>0</v>
      </c>
      <c r="E17171" s="20"/>
      <c r="F17171" s="15" t="s">
        <v>128</v>
      </c>
      <c r="G17171" s="15" t="s">
        <v>129</v>
      </c>
      <c r="H17171" s="15" t="str">
        <f t="shared" si="766"/>
        <v>Pre-calc.</v>
      </c>
      <c r="I17171" s="27"/>
    </row>
    <row r="17172" spans="1:9" x14ac:dyDescent="0.2">
      <c r="A17172" s="15" t="s">
        <v>1713</v>
      </c>
      <c r="B17172" s="15" t="str">
        <f t="shared" si="765"/>
        <v>A8383</v>
      </c>
      <c r="C17172" s="18">
        <v>0</v>
      </c>
      <c r="D17172" s="18">
        <v>0</v>
      </c>
      <c r="E17172" s="20"/>
      <c r="F17172" s="15" t="s">
        <v>12</v>
      </c>
      <c r="G17172" s="15" t="s">
        <v>133</v>
      </c>
      <c r="H17172" s="15" t="str">
        <f t="shared" si="766"/>
        <v>Pre-calc.</v>
      </c>
      <c r="I17172" s="27">
        <v>42474</v>
      </c>
    </row>
    <row r="17173" spans="1:9" x14ac:dyDescent="0.2">
      <c r="A17173" s="15" t="s">
        <v>1712</v>
      </c>
      <c r="B17173" s="15" t="str">
        <f t="shared" si="765"/>
        <v>A8384</v>
      </c>
      <c r="C17173" s="18">
        <v>2698.25</v>
      </c>
      <c r="D17173" s="18">
        <v>4694.6499999999996</v>
      </c>
      <c r="E17173" s="20"/>
      <c r="F17173" s="15" t="s">
        <v>79</v>
      </c>
      <c r="G17173" s="15" t="s">
        <v>602</v>
      </c>
      <c r="H17173" s="15" t="str">
        <f t="shared" si="766"/>
        <v>Pre-calc.</v>
      </c>
      <c r="I17173" s="27">
        <v>42439</v>
      </c>
    </row>
    <row r="17174" spans="1:9" x14ac:dyDescent="0.2">
      <c r="A17174" s="15" t="s">
        <v>1711</v>
      </c>
      <c r="B17174" s="15" t="str">
        <f t="shared" si="765"/>
        <v>A8385</v>
      </c>
      <c r="C17174" s="18">
        <v>2114.2199999999998</v>
      </c>
      <c r="D17174" s="18">
        <v>3656.52</v>
      </c>
      <c r="E17174" s="20"/>
      <c r="F17174" s="15" t="s">
        <v>79</v>
      </c>
      <c r="G17174" s="15" t="s">
        <v>602</v>
      </c>
      <c r="H17174" s="15" t="str">
        <f t="shared" si="766"/>
        <v>Pre-calc.</v>
      </c>
      <c r="I17174" s="27">
        <v>42443</v>
      </c>
    </row>
    <row r="17175" spans="1:9" x14ac:dyDescent="0.2">
      <c r="A17175" s="15" t="s">
        <v>1710</v>
      </c>
      <c r="B17175" s="15" t="str">
        <f t="shared" si="765"/>
        <v>A8386</v>
      </c>
      <c r="C17175" s="18">
        <v>0</v>
      </c>
      <c r="D17175" s="18">
        <v>0</v>
      </c>
      <c r="E17175" s="20"/>
      <c r="F17175" s="15" t="s">
        <v>128</v>
      </c>
      <c r="G17175" s="15" t="s">
        <v>129</v>
      </c>
      <c r="H17175" s="15" t="str">
        <f t="shared" si="766"/>
        <v>Pre-calc.</v>
      </c>
      <c r="I17175" s="27"/>
    </row>
    <row r="17176" spans="1:9" x14ac:dyDescent="0.2">
      <c r="A17176" s="15" t="s">
        <v>1709</v>
      </c>
      <c r="B17176" s="15" t="str">
        <f t="shared" si="765"/>
        <v>A8387</v>
      </c>
      <c r="C17176" s="18">
        <v>0</v>
      </c>
      <c r="D17176" s="18">
        <v>0</v>
      </c>
      <c r="E17176" s="20"/>
      <c r="F17176" s="15" t="s">
        <v>128</v>
      </c>
      <c r="G17176" s="15" t="s">
        <v>129</v>
      </c>
      <c r="H17176" s="15" t="str">
        <f t="shared" si="766"/>
        <v>Pre-calc.</v>
      </c>
      <c r="I17176" s="27"/>
    </row>
    <row r="17177" spans="1:9" x14ac:dyDescent="0.2">
      <c r="A17177" s="15" t="s">
        <v>1708</v>
      </c>
      <c r="B17177" s="15" t="str">
        <f t="shared" si="765"/>
        <v>A8388</v>
      </c>
      <c r="C17177" s="18">
        <v>702.91</v>
      </c>
      <c r="D17177" s="18">
        <v>1215.67</v>
      </c>
      <c r="E17177" s="20"/>
      <c r="F17177" s="15" t="s">
        <v>79</v>
      </c>
      <c r="G17177" s="15" t="s">
        <v>602</v>
      </c>
      <c r="H17177" s="15" t="str">
        <f t="shared" si="766"/>
        <v>Pre-calc.</v>
      </c>
      <c r="I17177" s="27">
        <v>42446</v>
      </c>
    </row>
    <row r="17178" spans="1:9" x14ac:dyDescent="0.2">
      <c r="A17178" s="15" t="s">
        <v>1707</v>
      </c>
      <c r="B17178" s="15" t="str">
        <f t="shared" si="765"/>
        <v>A8389</v>
      </c>
      <c r="C17178" s="18">
        <v>0</v>
      </c>
      <c r="D17178" s="18">
        <v>0</v>
      </c>
      <c r="E17178" s="20"/>
      <c r="F17178" s="15" t="s">
        <v>128</v>
      </c>
      <c r="G17178" s="15" t="s">
        <v>129</v>
      </c>
      <c r="H17178" s="15" t="str">
        <f t="shared" si="766"/>
        <v>Pre-calc.</v>
      </c>
      <c r="I17178" s="27"/>
    </row>
    <row r="17179" spans="1:9" x14ac:dyDescent="0.2">
      <c r="A17179" s="15" t="s">
        <v>1706</v>
      </c>
      <c r="B17179" s="15" t="str">
        <f t="shared" si="765"/>
        <v>A8390</v>
      </c>
      <c r="C17179" s="18">
        <v>0</v>
      </c>
      <c r="D17179" s="18">
        <v>0</v>
      </c>
      <c r="E17179" s="20"/>
      <c r="F17179" s="15" t="s">
        <v>128</v>
      </c>
      <c r="G17179" s="15" t="s">
        <v>129</v>
      </c>
      <c r="H17179" s="15" t="str">
        <f t="shared" si="766"/>
        <v>Pre-calc.</v>
      </c>
      <c r="I17179" s="27"/>
    </row>
    <row r="17180" spans="1:9" x14ac:dyDescent="0.2">
      <c r="A17180" s="15" t="s">
        <v>1705</v>
      </c>
      <c r="B17180" s="15" t="str">
        <f t="shared" si="765"/>
        <v>A8391</v>
      </c>
      <c r="C17180" s="18">
        <v>702.91</v>
      </c>
      <c r="D17180" s="18">
        <v>1215.67</v>
      </c>
      <c r="E17180" s="20"/>
      <c r="F17180" s="15" t="s">
        <v>79</v>
      </c>
      <c r="G17180" s="15" t="s">
        <v>602</v>
      </c>
      <c r="H17180" s="15" t="str">
        <f t="shared" si="766"/>
        <v>Pre-calc.</v>
      </c>
      <c r="I17180" s="27">
        <v>42446</v>
      </c>
    </row>
    <row r="17181" spans="1:9" x14ac:dyDescent="0.2">
      <c r="A17181" s="15" t="s">
        <v>1704</v>
      </c>
      <c r="B17181" s="15" t="str">
        <f t="shared" si="765"/>
        <v>A8392</v>
      </c>
      <c r="C17181" s="18">
        <v>0</v>
      </c>
      <c r="D17181" s="18">
        <v>0</v>
      </c>
      <c r="E17181" s="20"/>
      <c r="F17181" s="15" t="s">
        <v>128</v>
      </c>
      <c r="G17181" s="15" t="s">
        <v>129</v>
      </c>
      <c r="H17181" s="15" t="str">
        <f t="shared" si="766"/>
        <v>Pre-calc.</v>
      </c>
      <c r="I17181" s="27"/>
    </row>
    <row r="17182" spans="1:9" x14ac:dyDescent="0.2">
      <c r="A17182" s="15" t="s">
        <v>1703</v>
      </c>
      <c r="B17182" s="15" t="str">
        <f t="shared" si="765"/>
        <v>A8393</v>
      </c>
      <c r="C17182" s="18">
        <v>420.72</v>
      </c>
      <c r="D17182" s="18">
        <v>997.45</v>
      </c>
      <c r="E17182" s="20"/>
      <c r="F17182" s="15" t="s">
        <v>79</v>
      </c>
      <c r="G17182" s="15" t="s">
        <v>602</v>
      </c>
      <c r="H17182" s="15" t="str">
        <f t="shared" si="766"/>
        <v>Pre-calc.</v>
      </c>
      <c r="I17182" s="27">
        <v>42447</v>
      </c>
    </row>
    <row r="17183" spans="1:9" x14ac:dyDescent="0.2">
      <c r="A17183" s="15" t="s">
        <v>1702</v>
      </c>
      <c r="B17183" s="15" t="str">
        <f t="shared" si="765"/>
        <v>A8394</v>
      </c>
      <c r="C17183" s="18">
        <v>0</v>
      </c>
      <c r="D17183" s="18">
        <v>0</v>
      </c>
      <c r="E17183" s="20">
        <v>42493</v>
      </c>
      <c r="F17183" s="15" t="s">
        <v>128</v>
      </c>
      <c r="G17183" s="15" t="s">
        <v>129</v>
      </c>
      <c r="H17183" s="15" t="str">
        <f t="shared" si="766"/>
        <v>Post-calc.</v>
      </c>
      <c r="I17183" s="27">
        <v>42454</v>
      </c>
    </row>
    <row r="17184" spans="1:9" x14ac:dyDescent="0.2">
      <c r="A17184" s="15" t="s">
        <v>1701</v>
      </c>
      <c r="B17184" s="15" t="str">
        <f t="shared" si="765"/>
        <v>A8395</v>
      </c>
      <c r="C17184" s="18">
        <v>0</v>
      </c>
      <c r="D17184" s="18">
        <v>0</v>
      </c>
      <c r="E17184" s="20">
        <v>42501</v>
      </c>
      <c r="F17184" s="15" t="s">
        <v>128</v>
      </c>
      <c r="G17184" s="15" t="s">
        <v>129</v>
      </c>
      <c r="H17184" s="15" t="str">
        <f t="shared" si="766"/>
        <v>Post-calc.</v>
      </c>
      <c r="I17184" s="27">
        <v>42451</v>
      </c>
    </row>
    <row r="17185" spans="1:9" x14ac:dyDescent="0.2">
      <c r="A17185" s="15" t="s">
        <v>1700</v>
      </c>
      <c r="B17185" s="15" t="str">
        <f t="shared" si="765"/>
        <v>A8396</v>
      </c>
      <c r="C17185" s="18">
        <v>0</v>
      </c>
      <c r="D17185" s="18">
        <v>0</v>
      </c>
      <c r="E17185" s="20"/>
      <c r="F17185" s="15" t="s">
        <v>128</v>
      </c>
      <c r="G17185" s="15" t="s">
        <v>129</v>
      </c>
      <c r="H17185" s="15" t="str">
        <f t="shared" si="766"/>
        <v>Pre-calc.</v>
      </c>
      <c r="I17185" s="27"/>
    </row>
    <row r="17186" spans="1:9" x14ac:dyDescent="0.2">
      <c r="A17186" s="15" t="s">
        <v>1699</v>
      </c>
      <c r="B17186" s="15" t="str">
        <f t="shared" si="765"/>
        <v>A8397</v>
      </c>
      <c r="C17186" s="18">
        <v>0</v>
      </c>
      <c r="D17186" s="18">
        <v>0</v>
      </c>
      <c r="E17186" s="20"/>
      <c r="F17186" s="15" t="s">
        <v>128</v>
      </c>
      <c r="G17186" s="15" t="s">
        <v>129</v>
      </c>
      <c r="H17186" s="15" t="str">
        <f t="shared" si="766"/>
        <v>Pre-calc.</v>
      </c>
      <c r="I17186" s="27">
        <v>42451</v>
      </c>
    </row>
    <row r="17187" spans="1:9" x14ac:dyDescent="0.2">
      <c r="A17187" s="15" t="s">
        <v>1698</v>
      </c>
      <c r="B17187" s="15" t="str">
        <f t="shared" si="765"/>
        <v>A8398</v>
      </c>
      <c r="C17187" s="18">
        <v>0</v>
      </c>
      <c r="D17187" s="18">
        <v>0</v>
      </c>
      <c r="E17187" s="20">
        <v>42493</v>
      </c>
      <c r="F17187" s="15" t="s">
        <v>128</v>
      </c>
      <c r="G17187" s="15" t="s">
        <v>129</v>
      </c>
      <c r="H17187" s="15" t="str">
        <f t="shared" si="766"/>
        <v>Post-calc.</v>
      </c>
      <c r="I17187" s="27">
        <v>42452</v>
      </c>
    </row>
    <row r="17188" spans="1:9" x14ac:dyDescent="0.2">
      <c r="A17188" s="15" t="s">
        <v>1697</v>
      </c>
      <c r="B17188" s="15" t="str">
        <f t="shared" si="765"/>
        <v>A8399</v>
      </c>
      <c r="C17188" s="18">
        <v>0</v>
      </c>
      <c r="D17188" s="18">
        <v>0</v>
      </c>
      <c r="E17188" s="20">
        <v>42485</v>
      </c>
      <c r="F17188" s="15" t="s">
        <v>128</v>
      </c>
      <c r="G17188" s="15" t="s">
        <v>129</v>
      </c>
      <c r="H17188" s="15" t="str">
        <f t="shared" si="766"/>
        <v>Post-calc.</v>
      </c>
      <c r="I17188" s="27">
        <v>42450</v>
      </c>
    </row>
    <row r="17189" spans="1:9" x14ac:dyDescent="0.2">
      <c r="A17189" s="15" t="s">
        <v>1696</v>
      </c>
      <c r="B17189" s="15" t="str">
        <f t="shared" si="765"/>
        <v>A8400</v>
      </c>
      <c r="C17189" s="18">
        <v>0</v>
      </c>
      <c r="D17189" s="18">
        <v>0</v>
      </c>
      <c r="E17189" s="20"/>
      <c r="F17189" s="15" t="s">
        <v>128</v>
      </c>
      <c r="G17189" s="15" t="s">
        <v>129</v>
      </c>
      <c r="H17189" s="15" t="str">
        <f t="shared" si="766"/>
        <v>Pre-calc.</v>
      </c>
      <c r="I17189" s="27">
        <v>42451</v>
      </c>
    </row>
    <row r="17190" spans="1:9" x14ac:dyDescent="0.2">
      <c r="A17190" s="15" t="s">
        <v>1695</v>
      </c>
      <c r="B17190" s="15" t="str">
        <f t="shared" si="765"/>
        <v>A8401</v>
      </c>
      <c r="C17190" s="18">
        <v>0</v>
      </c>
      <c r="D17190" s="18">
        <v>0</v>
      </c>
      <c r="E17190" s="20">
        <v>42482</v>
      </c>
      <c r="F17190" s="15" t="s">
        <v>128</v>
      </c>
      <c r="G17190" s="15" t="s">
        <v>129</v>
      </c>
      <c r="H17190" s="15" t="str">
        <f t="shared" si="766"/>
        <v>Post-calc.</v>
      </c>
      <c r="I17190" s="27">
        <v>42452</v>
      </c>
    </row>
    <row r="17191" spans="1:9" x14ac:dyDescent="0.2">
      <c r="A17191" s="15" t="s">
        <v>1694</v>
      </c>
      <c r="B17191" s="15" t="str">
        <f t="shared" si="765"/>
        <v>A8402</v>
      </c>
      <c r="C17191" s="18">
        <v>0</v>
      </c>
      <c r="D17191" s="18">
        <v>0</v>
      </c>
      <c r="E17191" s="20">
        <v>42485</v>
      </c>
      <c r="F17191" s="15" t="s">
        <v>128</v>
      </c>
      <c r="G17191" s="15" t="s">
        <v>129</v>
      </c>
      <c r="H17191" s="15" t="str">
        <f t="shared" si="766"/>
        <v>Post-calc.</v>
      </c>
      <c r="I17191" s="27">
        <v>42451</v>
      </c>
    </row>
    <row r="17192" spans="1:9" x14ac:dyDescent="0.2">
      <c r="A17192" s="15" t="s">
        <v>1693</v>
      </c>
      <c r="B17192" s="15" t="str">
        <f t="shared" si="765"/>
        <v>A8403</v>
      </c>
      <c r="C17192" s="18">
        <v>0</v>
      </c>
      <c r="D17192" s="18">
        <v>0</v>
      </c>
      <c r="E17192" s="20">
        <v>42515</v>
      </c>
      <c r="F17192" s="15" t="s">
        <v>37</v>
      </c>
      <c r="G17192" s="15" t="s">
        <v>38</v>
      </c>
      <c r="H17192" s="15" t="str">
        <f t="shared" si="766"/>
        <v>Post-calc.</v>
      </c>
      <c r="I17192" s="27">
        <v>42460</v>
      </c>
    </row>
    <row r="17193" spans="1:9" x14ac:dyDescent="0.2">
      <c r="A17193" s="15" t="s">
        <v>1692</v>
      </c>
      <c r="B17193" s="15" t="str">
        <f t="shared" si="765"/>
        <v>A8404</v>
      </c>
      <c r="C17193" s="18">
        <v>0</v>
      </c>
      <c r="D17193" s="18">
        <v>0</v>
      </c>
      <c r="E17193" s="20">
        <v>42493</v>
      </c>
      <c r="F17193" s="15" t="s">
        <v>128</v>
      </c>
      <c r="G17193" s="15" t="s">
        <v>129</v>
      </c>
      <c r="H17193" s="15" t="str">
        <f t="shared" si="766"/>
        <v>Post-calc.</v>
      </c>
      <c r="I17193" s="27">
        <v>42451</v>
      </c>
    </row>
    <row r="17194" spans="1:9" x14ac:dyDescent="0.2">
      <c r="A17194" s="15" t="s">
        <v>1691</v>
      </c>
      <c r="B17194" s="15" t="str">
        <f t="shared" si="765"/>
        <v>A8405</v>
      </c>
      <c r="C17194" s="18">
        <v>0</v>
      </c>
      <c r="D17194" s="18">
        <v>0</v>
      </c>
      <c r="E17194" s="20">
        <v>42493</v>
      </c>
      <c r="F17194" s="15" t="s">
        <v>128</v>
      </c>
      <c r="G17194" s="15" t="s">
        <v>129</v>
      </c>
      <c r="H17194" s="15" t="str">
        <f t="shared" si="766"/>
        <v>Post-calc.</v>
      </c>
      <c r="I17194" s="27">
        <v>42452</v>
      </c>
    </row>
    <row r="17195" spans="1:9" x14ac:dyDescent="0.2">
      <c r="A17195" s="15" t="s">
        <v>1690</v>
      </c>
      <c r="B17195" s="15" t="str">
        <f t="shared" si="765"/>
        <v>A8406</v>
      </c>
      <c r="C17195" s="18">
        <v>0</v>
      </c>
      <c r="D17195" s="18">
        <v>0</v>
      </c>
      <c r="E17195" s="20">
        <v>42500</v>
      </c>
      <c r="F17195" s="15" t="s">
        <v>128</v>
      </c>
      <c r="G17195" s="15" t="s">
        <v>129</v>
      </c>
      <c r="H17195" s="15" t="str">
        <f t="shared" si="766"/>
        <v>Post-calc.</v>
      </c>
      <c r="I17195" s="27">
        <v>42453</v>
      </c>
    </row>
    <row r="17196" spans="1:9" x14ac:dyDescent="0.2">
      <c r="A17196" s="15" t="s">
        <v>1689</v>
      </c>
      <c r="B17196" s="15" t="str">
        <f t="shared" si="765"/>
        <v>A8407</v>
      </c>
      <c r="C17196" s="18">
        <v>0</v>
      </c>
      <c r="D17196" s="18">
        <v>0</v>
      </c>
      <c r="E17196" s="20">
        <v>42488</v>
      </c>
      <c r="F17196" s="15" t="s">
        <v>128</v>
      </c>
      <c r="G17196" s="15" t="s">
        <v>129</v>
      </c>
      <c r="H17196" s="15" t="str">
        <f t="shared" si="766"/>
        <v>Post-calc.</v>
      </c>
      <c r="I17196" s="27">
        <v>42454</v>
      </c>
    </row>
    <row r="17197" spans="1:9" x14ac:dyDescent="0.2">
      <c r="A17197" s="15" t="s">
        <v>1688</v>
      </c>
      <c r="B17197" s="15" t="str">
        <f t="shared" si="765"/>
        <v>A8408</v>
      </c>
      <c r="C17197" s="18">
        <v>0</v>
      </c>
      <c r="D17197" s="18">
        <v>0</v>
      </c>
      <c r="E17197" s="20">
        <v>42493</v>
      </c>
      <c r="F17197" s="15" t="s">
        <v>128</v>
      </c>
      <c r="G17197" s="15" t="s">
        <v>129</v>
      </c>
      <c r="H17197" s="15" t="str">
        <f t="shared" si="766"/>
        <v>Post-calc.</v>
      </c>
      <c r="I17197" s="27">
        <v>42454</v>
      </c>
    </row>
    <row r="17198" spans="1:9" x14ac:dyDescent="0.2">
      <c r="A17198" s="15" t="s">
        <v>1687</v>
      </c>
      <c r="B17198" s="15" t="str">
        <f t="shared" si="765"/>
        <v>A8409</v>
      </c>
      <c r="C17198" s="18">
        <v>0</v>
      </c>
      <c r="D17198" s="18">
        <v>0</v>
      </c>
      <c r="E17198" s="20"/>
      <c r="F17198" s="15" t="s">
        <v>128</v>
      </c>
      <c r="G17198" s="15" t="s">
        <v>129</v>
      </c>
      <c r="H17198" s="15" t="str">
        <f t="shared" si="766"/>
        <v>Pre-calc.</v>
      </c>
      <c r="I17198" s="27"/>
    </row>
    <row r="17199" spans="1:9" x14ac:dyDescent="0.2">
      <c r="A17199" s="15" t="s">
        <v>1686</v>
      </c>
      <c r="B17199" s="15" t="str">
        <f t="shared" si="765"/>
        <v>A8410</v>
      </c>
      <c r="C17199" s="18">
        <v>0</v>
      </c>
      <c r="D17199" s="18">
        <v>0</v>
      </c>
      <c r="E17199" s="20"/>
      <c r="F17199" s="15" t="s">
        <v>128</v>
      </c>
      <c r="G17199" s="15" t="s">
        <v>129</v>
      </c>
      <c r="H17199" s="15" t="str">
        <f t="shared" si="766"/>
        <v>Pre-calc.</v>
      </c>
      <c r="I17199" s="27"/>
    </row>
    <row r="17200" spans="1:9" x14ac:dyDescent="0.2">
      <c r="A17200" s="15" t="s">
        <v>1685</v>
      </c>
      <c r="B17200" s="15" t="str">
        <f t="shared" si="765"/>
        <v>A8411</v>
      </c>
      <c r="C17200" s="18">
        <v>0</v>
      </c>
      <c r="D17200" s="18">
        <v>0</v>
      </c>
      <c r="E17200" s="20">
        <v>42500</v>
      </c>
      <c r="F17200" s="15" t="s">
        <v>128</v>
      </c>
      <c r="G17200" s="15" t="s">
        <v>129</v>
      </c>
      <c r="H17200" s="15" t="str">
        <f t="shared" si="766"/>
        <v>Post-calc.</v>
      </c>
      <c r="I17200" s="27">
        <v>42461</v>
      </c>
    </row>
    <row r="17201" spans="1:9" x14ac:dyDescent="0.2">
      <c r="A17201" s="15" t="s">
        <v>1684</v>
      </c>
      <c r="B17201" s="15" t="str">
        <f t="shared" si="765"/>
        <v>A8412</v>
      </c>
      <c r="C17201" s="18">
        <v>0</v>
      </c>
      <c r="D17201" s="18">
        <v>0</v>
      </c>
      <c r="E17201" s="20"/>
      <c r="F17201" s="15" t="s">
        <v>128</v>
      </c>
      <c r="G17201" s="15" t="s">
        <v>129</v>
      </c>
      <c r="H17201" s="15" t="str">
        <f t="shared" si="766"/>
        <v>Pre-calc.</v>
      </c>
      <c r="I17201" s="27"/>
    </row>
    <row r="17202" spans="1:9" x14ac:dyDescent="0.2">
      <c r="A17202" s="15" t="s">
        <v>1683</v>
      </c>
      <c r="B17202" s="15" t="str">
        <f t="shared" si="765"/>
        <v>A8413</v>
      </c>
      <c r="C17202" s="18">
        <v>0</v>
      </c>
      <c r="D17202" s="18">
        <v>0</v>
      </c>
      <c r="E17202" s="20"/>
      <c r="F17202" s="15" t="s">
        <v>128</v>
      </c>
      <c r="G17202" s="15" t="s">
        <v>129</v>
      </c>
      <c r="H17202" s="15" t="str">
        <f t="shared" si="766"/>
        <v>Pre-calc.</v>
      </c>
      <c r="I17202" s="27"/>
    </row>
    <row r="17203" spans="1:9" x14ac:dyDescent="0.2">
      <c r="A17203" s="15" t="s">
        <v>1682</v>
      </c>
      <c r="B17203" s="15" t="str">
        <f t="shared" si="765"/>
        <v>A8414</v>
      </c>
      <c r="C17203" s="18">
        <v>90.34</v>
      </c>
      <c r="D17203" s="18">
        <v>91.65</v>
      </c>
      <c r="E17203" s="20">
        <v>42489</v>
      </c>
      <c r="F17203" s="15" t="s">
        <v>128</v>
      </c>
      <c r="G17203" s="15" t="s">
        <v>129</v>
      </c>
      <c r="H17203" s="15" t="str">
        <f t="shared" si="766"/>
        <v>Post-calc.</v>
      </c>
      <c r="I17203" s="27">
        <v>42452</v>
      </c>
    </row>
    <row r="17204" spans="1:9" x14ac:dyDescent="0.2">
      <c r="A17204" s="15" t="s">
        <v>1681</v>
      </c>
      <c r="B17204" s="15" t="str">
        <f t="shared" si="765"/>
        <v>A8415</v>
      </c>
      <c r="C17204" s="18">
        <v>237.32550000000001</v>
      </c>
      <c r="D17204" s="18">
        <v>236.67259999999999</v>
      </c>
      <c r="E17204" s="20"/>
      <c r="F17204" s="15" t="s">
        <v>128</v>
      </c>
      <c r="G17204" s="15" t="s">
        <v>129</v>
      </c>
      <c r="H17204" s="15" t="str">
        <f t="shared" si="766"/>
        <v>Pre-calc.</v>
      </c>
      <c r="I17204" s="27"/>
    </row>
    <row r="17205" spans="1:9" x14ac:dyDescent="0.2">
      <c r="A17205" s="15" t="s">
        <v>1680</v>
      </c>
      <c r="B17205" s="15" t="str">
        <f t="shared" si="765"/>
        <v>A8416</v>
      </c>
      <c r="C17205" s="18">
        <v>322.75</v>
      </c>
      <c r="D17205" s="18">
        <v>320.45</v>
      </c>
      <c r="E17205" s="20">
        <v>42485</v>
      </c>
      <c r="F17205" s="15" t="s">
        <v>128</v>
      </c>
      <c r="G17205" s="15" t="s">
        <v>129</v>
      </c>
      <c r="H17205" s="15" t="str">
        <f t="shared" si="766"/>
        <v>Post-calc.</v>
      </c>
      <c r="I17205" s="27">
        <v>42452</v>
      </c>
    </row>
    <row r="17206" spans="1:9" x14ac:dyDescent="0.2">
      <c r="A17206" s="15" t="s">
        <v>1679</v>
      </c>
      <c r="B17206" s="15" t="str">
        <f t="shared" si="765"/>
        <v>A8417</v>
      </c>
      <c r="C17206" s="18">
        <v>311.56</v>
      </c>
      <c r="D17206" s="18">
        <v>315</v>
      </c>
      <c r="E17206" s="20">
        <v>42488</v>
      </c>
      <c r="F17206" s="15" t="s">
        <v>128</v>
      </c>
      <c r="G17206" s="15" t="s">
        <v>129</v>
      </c>
      <c r="H17206" s="15" t="str">
        <f t="shared" si="766"/>
        <v>Post-calc.</v>
      </c>
      <c r="I17206" s="27">
        <v>42484</v>
      </c>
    </row>
    <row r="17207" spans="1:9" x14ac:dyDescent="0.2">
      <c r="A17207" s="15" t="s">
        <v>1678</v>
      </c>
      <c r="B17207" s="15" t="str">
        <f t="shared" si="765"/>
        <v>A8418</v>
      </c>
      <c r="C17207" s="18">
        <v>0</v>
      </c>
      <c r="D17207" s="18">
        <v>0</v>
      </c>
      <c r="E17207" s="20"/>
      <c r="F17207" s="15" t="s">
        <v>128</v>
      </c>
      <c r="G17207" s="15" t="s">
        <v>129</v>
      </c>
      <c r="H17207" s="15" t="str">
        <f t="shared" si="766"/>
        <v>Pre-calc.</v>
      </c>
      <c r="I17207" s="27">
        <v>42439</v>
      </c>
    </row>
    <row r="17208" spans="1:9" x14ac:dyDescent="0.2">
      <c r="A17208" s="15" t="s">
        <v>1677</v>
      </c>
      <c r="B17208" s="15" t="str">
        <f t="shared" si="765"/>
        <v>A8419</v>
      </c>
      <c r="C17208" s="18">
        <v>0</v>
      </c>
      <c r="D17208" s="18">
        <v>0</v>
      </c>
      <c r="E17208" s="20">
        <v>42493</v>
      </c>
      <c r="F17208" s="15" t="s">
        <v>128</v>
      </c>
      <c r="G17208" s="15" t="s">
        <v>129</v>
      </c>
      <c r="H17208" s="15" t="str">
        <f t="shared" si="766"/>
        <v>Post-calc.</v>
      </c>
      <c r="I17208" s="27">
        <v>42447</v>
      </c>
    </row>
    <row r="17209" spans="1:9" x14ac:dyDescent="0.2">
      <c r="A17209" s="15" t="s">
        <v>1676</v>
      </c>
      <c r="B17209" s="15" t="str">
        <f t="shared" si="765"/>
        <v>A8420</v>
      </c>
      <c r="C17209" s="18">
        <v>0</v>
      </c>
      <c r="D17209" s="18">
        <v>0</v>
      </c>
      <c r="E17209" s="20">
        <v>42488</v>
      </c>
      <c r="F17209" s="15" t="s">
        <v>128</v>
      </c>
      <c r="G17209" s="15" t="s">
        <v>129</v>
      </c>
      <c r="H17209" s="15" t="str">
        <f t="shared" si="766"/>
        <v>Post-calc.</v>
      </c>
      <c r="I17209" s="27">
        <v>42447</v>
      </c>
    </row>
    <row r="17210" spans="1:9" x14ac:dyDescent="0.2">
      <c r="A17210" s="15" t="s">
        <v>1675</v>
      </c>
      <c r="B17210" s="15" t="str">
        <f t="shared" si="765"/>
        <v>A8421</v>
      </c>
      <c r="C17210" s="18">
        <v>0</v>
      </c>
      <c r="D17210" s="18">
        <v>0</v>
      </c>
      <c r="E17210" s="20"/>
      <c r="F17210" s="15" t="s">
        <v>128</v>
      </c>
      <c r="G17210" s="15" t="s">
        <v>129</v>
      </c>
      <c r="H17210" s="15" t="str">
        <f t="shared" si="766"/>
        <v>Pre-calc.</v>
      </c>
      <c r="I17210" s="27"/>
    </row>
    <row r="17211" spans="1:9" x14ac:dyDescent="0.2">
      <c r="A17211" s="15" t="s">
        <v>1674</v>
      </c>
      <c r="B17211" s="15" t="str">
        <f t="shared" si="765"/>
        <v>A8422</v>
      </c>
      <c r="C17211" s="18">
        <v>0</v>
      </c>
      <c r="D17211" s="18">
        <v>0</v>
      </c>
      <c r="E17211" s="20"/>
      <c r="F17211" s="15" t="s">
        <v>128</v>
      </c>
      <c r="G17211" s="15" t="s">
        <v>129</v>
      </c>
      <c r="H17211" s="15" t="str">
        <f t="shared" si="766"/>
        <v>Pre-calc.</v>
      </c>
      <c r="I17211" s="27"/>
    </row>
    <row r="17212" spans="1:9" x14ac:dyDescent="0.2">
      <c r="A17212" s="15" t="s">
        <v>1673</v>
      </c>
      <c r="B17212" s="15" t="str">
        <f t="shared" si="765"/>
        <v>A8423</v>
      </c>
      <c r="C17212" s="18">
        <v>0</v>
      </c>
      <c r="D17212" s="18">
        <v>0</v>
      </c>
      <c r="E17212" s="20"/>
      <c r="F17212" s="15" t="s">
        <v>128</v>
      </c>
      <c r="G17212" s="15" t="s">
        <v>129</v>
      </c>
      <c r="H17212" s="15" t="str">
        <f t="shared" si="766"/>
        <v>Pre-calc.</v>
      </c>
      <c r="I17212" s="27"/>
    </row>
    <row r="17213" spans="1:9" x14ac:dyDescent="0.2">
      <c r="A17213" s="15" t="s">
        <v>1672</v>
      </c>
      <c r="B17213" s="15" t="str">
        <f t="shared" si="765"/>
        <v>A8424</v>
      </c>
      <c r="C17213" s="18">
        <v>0</v>
      </c>
      <c r="D17213" s="18">
        <v>0</v>
      </c>
      <c r="E17213" s="20"/>
      <c r="F17213" s="15" t="s">
        <v>128</v>
      </c>
      <c r="G17213" s="15" t="s">
        <v>129</v>
      </c>
      <c r="H17213" s="15" t="str">
        <f t="shared" si="766"/>
        <v>Pre-calc.</v>
      </c>
      <c r="I17213" s="27"/>
    </row>
    <row r="17214" spans="1:9" x14ac:dyDescent="0.2">
      <c r="A17214" s="15" t="s">
        <v>1671</v>
      </c>
      <c r="B17214" s="15" t="str">
        <f t="shared" si="765"/>
        <v>A8425</v>
      </c>
      <c r="C17214" s="18">
        <v>0</v>
      </c>
      <c r="D17214" s="18">
        <v>0</v>
      </c>
      <c r="E17214" s="20">
        <v>42460</v>
      </c>
      <c r="F17214" s="15" t="s">
        <v>128</v>
      </c>
      <c r="G17214" s="15" t="s">
        <v>129</v>
      </c>
      <c r="H17214" s="15" t="str">
        <f t="shared" si="766"/>
        <v>Post-calc.</v>
      </c>
      <c r="I17214" s="27">
        <v>42409</v>
      </c>
    </row>
    <row r="17215" spans="1:9" x14ac:dyDescent="0.2">
      <c r="A17215" s="15" t="s">
        <v>1670</v>
      </c>
      <c r="B17215" s="15" t="str">
        <f t="shared" si="765"/>
        <v>A8426</v>
      </c>
      <c r="C17215" s="18">
        <v>0</v>
      </c>
      <c r="D17215" s="18">
        <v>0</v>
      </c>
      <c r="E17215" s="20">
        <v>42485</v>
      </c>
      <c r="F17215" s="15" t="s">
        <v>128</v>
      </c>
      <c r="G17215" s="15" t="s">
        <v>129</v>
      </c>
      <c r="H17215" s="15" t="str">
        <f t="shared" si="766"/>
        <v>Post-calc.</v>
      </c>
      <c r="I17215" s="27">
        <v>42453</v>
      </c>
    </row>
    <row r="17216" spans="1:9" x14ac:dyDescent="0.2">
      <c r="A17216" s="15" t="s">
        <v>1669</v>
      </c>
      <c r="B17216" s="15" t="str">
        <f t="shared" si="765"/>
        <v>A8427</v>
      </c>
      <c r="C17216" s="18">
        <v>0</v>
      </c>
      <c r="D17216" s="18">
        <v>0</v>
      </c>
      <c r="E17216" s="20"/>
      <c r="F17216" s="15" t="s">
        <v>128</v>
      </c>
      <c r="G17216" s="15" t="s">
        <v>129</v>
      </c>
      <c r="H17216" s="15" t="str">
        <f t="shared" si="766"/>
        <v>Pre-calc.</v>
      </c>
      <c r="I17216" s="27"/>
    </row>
    <row r="17217" spans="1:9" x14ac:dyDescent="0.2">
      <c r="A17217" s="15" t="s">
        <v>1668</v>
      </c>
      <c r="B17217" s="15" t="str">
        <f t="shared" si="765"/>
        <v>A8428</v>
      </c>
      <c r="C17217" s="18">
        <v>0</v>
      </c>
      <c r="D17217" s="18">
        <v>0</v>
      </c>
      <c r="E17217" s="20"/>
      <c r="F17217" s="15" t="s">
        <v>12</v>
      </c>
      <c r="G17217" s="15" t="s">
        <v>129</v>
      </c>
      <c r="H17217" s="15" t="str">
        <f t="shared" si="766"/>
        <v>Pre-calc.</v>
      </c>
      <c r="I17217" s="27">
        <v>42432</v>
      </c>
    </row>
    <row r="17218" spans="1:9" x14ac:dyDescent="0.2">
      <c r="A17218" s="15" t="s">
        <v>1667</v>
      </c>
      <c r="B17218" s="15" t="str">
        <f t="shared" si="765"/>
        <v>A8429</v>
      </c>
      <c r="C17218" s="18">
        <v>0</v>
      </c>
      <c r="D17218" s="18">
        <v>0</v>
      </c>
      <c r="E17218" s="20"/>
      <c r="F17218" s="15" t="s">
        <v>12</v>
      </c>
      <c r="G17218" s="15" t="s">
        <v>129</v>
      </c>
      <c r="H17218" s="15" t="str">
        <f t="shared" si="766"/>
        <v>Pre-calc.</v>
      </c>
      <c r="I17218" s="27">
        <v>42445</v>
      </c>
    </row>
    <row r="17219" spans="1:9" x14ac:dyDescent="0.2">
      <c r="A17219" s="15" t="s">
        <v>1666</v>
      </c>
      <c r="B17219" s="15" t="str">
        <f t="shared" si="765"/>
        <v>A8430</v>
      </c>
      <c r="C17219" s="18">
        <v>0</v>
      </c>
      <c r="D17219" s="18">
        <v>0</v>
      </c>
      <c r="E17219" s="20"/>
      <c r="F17219" s="15" t="s">
        <v>12</v>
      </c>
      <c r="G17219" s="15" t="s">
        <v>129</v>
      </c>
      <c r="H17219" s="15" t="str">
        <f t="shared" si="766"/>
        <v>Pre-calc.</v>
      </c>
      <c r="I17219" s="27"/>
    </row>
    <row r="17220" spans="1:9" x14ac:dyDescent="0.2">
      <c r="A17220" s="15" t="s">
        <v>1665</v>
      </c>
      <c r="B17220" s="15" t="str">
        <f t="shared" si="765"/>
        <v>A8431</v>
      </c>
      <c r="C17220" s="18">
        <v>0</v>
      </c>
      <c r="D17220" s="18">
        <v>0</v>
      </c>
      <c r="E17220" s="20"/>
      <c r="F17220" s="15" t="s">
        <v>12</v>
      </c>
      <c r="G17220" s="15" t="s">
        <v>129</v>
      </c>
      <c r="H17220" s="15" t="str">
        <f t="shared" si="766"/>
        <v>Pre-calc.</v>
      </c>
      <c r="I17220" s="27">
        <v>42433</v>
      </c>
    </row>
    <row r="17221" spans="1:9" x14ac:dyDescent="0.2">
      <c r="A17221" s="15" t="s">
        <v>1664</v>
      </c>
      <c r="B17221" s="15" t="str">
        <f t="shared" si="765"/>
        <v>A8432</v>
      </c>
      <c r="C17221" s="18">
        <v>0</v>
      </c>
      <c r="D17221" s="18">
        <v>0</v>
      </c>
      <c r="E17221" s="20"/>
      <c r="F17221" s="15" t="s">
        <v>12</v>
      </c>
      <c r="G17221" s="15" t="s">
        <v>129</v>
      </c>
      <c r="H17221" s="15" t="str">
        <f t="shared" si="766"/>
        <v>Pre-calc.</v>
      </c>
      <c r="I17221" s="27">
        <v>42451</v>
      </c>
    </row>
    <row r="17222" spans="1:9" x14ac:dyDescent="0.2">
      <c r="A17222" s="15" t="s">
        <v>1663</v>
      </c>
      <c r="B17222" s="15" t="str">
        <f t="shared" ref="B17222:B17285" si="767">LEFT(A17222,5)</f>
        <v>A8433</v>
      </c>
      <c r="C17222" s="18">
        <v>0</v>
      </c>
      <c r="D17222" s="18">
        <v>0</v>
      </c>
      <c r="E17222" s="20"/>
      <c r="F17222" s="15" t="s">
        <v>12</v>
      </c>
      <c r="G17222" s="15" t="s">
        <v>129</v>
      </c>
      <c r="H17222" s="15" t="str">
        <f t="shared" ref="H17222:H17285" si="768">+IF(E17222&gt;1,"Post-calc.","Pre-calc.")</f>
        <v>Pre-calc.</v>
      </c>
      <c r="I17222" s="27">
        <v>42466</v>
      </c>
    </row>
    <row r="17223" spans="1:9" x14ac:dyDescent="0.2">
      <c r="A17223" s="15" t="s">
        <v>1662</v>
      </c>
      <c r="B17223" s="15" t="str">
        <f t="shared" si="767"/>
        <v>A8434</v>
      </c>
      <c r="C17223" s="18">
        <v>0</v>
      </c>
      <c r="D17223" s="18">
        <v>0</v>
      </c>
      <c r="E17223" s="20"/>
      <c r="F17223" s="15" t="s">
        <v>12</v>
      </c>
      <c r="G17223" s="15" t="s">
        <v>129</v>
      </c>
      <c r="H17223" s="15" t="str">
        <f t="shared" si="768"/>
        <v>Pre-calc.</v>
      </c>
      <c r="I17223" s="27">
        <v>42450</v>
      </c>
    </row>
    <row r="17224" spans="1:9" x14ac:dyDescent="0.2">
      <c r="A17224" s="15" t="s">
        <v>1661</v>
      </c>
      <c r="B17224" s="15" t="str">
        <f t="shared" si="767"/>
        <v>A8435</v>
      </c>
      <c r="C17224" s="18">
        <v>0</v>
      </c>
      <c r="D17224" s="18">
        <v>0</v>
      </c>
      <c r="E17224" s="20"/>
      <c r="F17224" s="15" t="s">
        <v>12</v>
      </c>
      <c r="G17224" s="15" t="s">
        <v>129</v>
      </c>
      <c r="H17224" s="15" t="str">
        <f t="shared" si="768"/>
        <v>Pre-calc.</v>
      </c>
      <c r="I17224" s="27">
        <v>42481</v>
      </c>
    </row>
    <row r="17225" spans="1:9" x14ac:dyDescent="0.2">
      <c r="A17225" s="15" t="s">
        <v>1660</v>
      </c>
      <c r="B17225" s="15" t="str">
        <f t="shared" si="767"/>
        <v>A8436</v>
      </c>
      <c r="C17225" s="18">
        <v>0</v>
      </c>
      <c r="D17225" s="18">
        <v>0</v>
      </c>
      <c r="E17225" s="20"/>
      <c r="F17225" s="15" t="s">
        <v>12</v>
      </c>
      <c r="G17225" s="15" t="s">
        <v>129</v>
      </c>
      <c r="H17225" s="15" t="str">
        <f t="shared" si="768"/>
        <v>Pre-calc.</v>
      </c>
      <c r="I17225" s="27">
        <v>42488</v>
      </c>
    </row>
    <row r="17226" spans="1:9" x14ac:dyDescent="0.2">
      <c r="A17226" s="15" t="s">
        <v>1659</v>
      </c>
      <c r="B17226" s="15" t="str">
        <f t="shared" si="767"/>
        <v>A8437</v>
      </c>
      <c r="C17226" s="18">
        <v>0</v>
      </c>
      <c r="D17226" s="18">
        <v>0</v>
      </c>
      <c r="E17226" s="20"/>
      <c r="F17226" s="15" t="s">
        <v>12</v>
      </c>
      <c r="G17226" s="15" t="s">
        <v>129</v>
      </c>
      <c r="H17226" s="15" t="str">
        <f t="shared" si="768"/>
        <v>Pre-calc.</v>
      </c>
      <c r="I17226" s="27">
        <v>42493</v>
      </c>
    </row>
    <row r="17227" spans="1:9" x14ac:dyDescent="0.2">
      <c r="A17227" s="15" t="s">
        <v>1658</v>
      </c>
      <c r="B17227" s="15" t="str">
        <f t="shared" si="767"/>
        <v>A8438</v>
      </c>
      <c r="C17227" s="18">
        <v>0</v>
      </c>
      <c r="D17227" s="18">
        <v>0</v>
      </c>
      <c r="E17227" s="20"/>
      <c r="F17227" s="15" t="s">
        <v>12</v>
      </c>
      <c r="G17227" s="15" t="s">
        <v>129</v>
      </c>
      <c r="H17227" s="15" t="str">
        <f t="shared" si="768"/>
        <v>Pre-calc.</v>
      </c>
      <c r="I17227" s="27">
        <v>42471</v>
      </c>
    </row>
    <row r="17228" spans="1:9" x14ac:dyDescent="0.2">
      <c r="A17228" s="15" t="s">
        <v>1657</v>
      </c>
      <c r="B17228" s="15" t="str">
        <f t="shared" si="767"/>
        <v>A8439</v>
      </c>
      <c r="C17228" s="18">
        <v>0</v>
      </c>
      <c r="D17228" s="18">
        <v>0</v>
      </c>
      <c r="E17228" s="20"/>
      <c r="F17228" s="15" t="s">
        <v>12</v>
      </c>
      <c r="G17228" s="15" t="s">
        <v>129</v>
      </c>
      <c r="H17228" s="15" t="str">
        <f t="shared" si="768"/>
        <v>Pre-calc.</v>
      </c>
      <c r="I17228" s="27">
        <v>42485</v>
      </c>
    </row>
    <row r="17229" spans="1:9" x14ac:dyDescent="0.2">
      <c r="A17229" s="15" t="s">
        <v>1656</v>
      </c>
      <c r="B17229" s="15" t="str">
        <f t="shared" si="767"/>
        <v>A8440</v>
      </c>
      <c r="C17229" s="18">
        <v>0</v>
      </c>
      <c r="D17229" s="18">
        <v>0</v>
      </c>
      <c r="E17229" s="20"/>
      <c r="F17229" s="15" t="s">
        <v>12</v>
      </c>
      <c r="G17229" s="15" t="s">
        <v>129</v>
      </c>
      <c r="H17229" s="15" t="str">
        <f t="shared" si="768"/>
        <v>Pre-calc.</v>
      </c>
      <c r="I17229" s="27">
        <v>42439</v>
      </c>
    </row>
    <row r="17230" spans="1:9" x14ac:dyDescent="0.2">
      <c r="A17230" s="15" t="s">
        <v>1655</v>
      </c>
      <c r="B17230" s="15" t="str">
        <f t="shared" si="767"/>
        <v>A8441</v>
      </c>
      <c r="C17230" s="18">
        <v>0</v>
      </c>
      <c r="D17230" s="18">
        <v>0</v>
      </c>
      <c r="E17230" s="20"/>
      <c r="F17230" s="15" t="s">
        <v>12</v>
      </c>
      <c r="G17230" s="15" t="s">
        <v>129</v>
      </c>
      <c r="H17230" s="15" t="str">
        <f t="shared" si="768"/>
        <v>Pre-calc.</v>
      </c>
      <c r="I17230" s="27"/>
    </row>
    <row r="17231" spans="1:9" x14ac:dyDescent="0.2">
      <c r="A17231" s="15" t="s">
        <v>1654</v>
      </c>
      <c r="B17231" s="15" t="str">
        <f t="shared" si="767"/>
        <v>A8442</v>
      </c>
      <c r="C17231" s="18">
        <v>0</v>
      </c>
      <c r="D17231" s="18">
        <v>0</v>
      </c>
      <c r="E17231" s="20"/>
      <c r="F17231" s="15" t="s">
        <v>12</v>
      </c>
      <c r="G17231" s="15" t="s">
        <v>129</v>
      </c>
      <c r="H17231" s="15" t="str">
        <f t="shared" si="768"/>
        <v>Pre-calc.</v>
      </c>
      <c r="I17231" s="27">
        <v>42509</v>
      </c>
    </row>
    <row r="17232" spans="1:9" x14ac:dyDescent="0.2">
      <c r="A17232" s="15" t="s">
        <v>1653</v>
      </c>
      <c r="B17232" s="15" t="str">
        <f t="shared" si="767"/>
        <v>A8443</v>
      </c>
      <c r="C17232" s="18">
        <v>0</v>
      </c>
      <c r="D17232" s="18">
        <v>0</v>
      </c>
      <c r="E17232" s="20"/>
      <c r="F17232" s="15" t="s">
        <v>12</v>
      </c>
      <c r="G17232" s="15" t="s">
        <v>129</v>
      </c>
      <c r="H17232" s="15" t="str">
        <f t="shared" si="768"/>
        <v>Pre-calc.</v>
      </c>
      <c r="I17232" s="27">
        <v>42465</v>
      </c>
    </row>
    <row r="17233" spans="1:9" x14ac:dyDescent="0.2">
      <c r="A17233" s="15" t="s">
        <v>1652</v>
      </c>
      <c r="B17233" s="15" t="str">
        <f t="shared" si="767"/>
        <v>A8444</v>
      </c>
      <c r="C17233" s="18">
        <v>0</v>
      </c>
      <c r="D17233" s="18">
        <v>0</v>
      </c>
      <c r="E17233" s="20"/>
      <c r="F17233" s="15" t="s">
        <v>12</v>
      </c>
      <c r="G17233" s="15" t="s">
        <v>129</v>
      </c>
      <c r="H17233" s="15" t="str">
        <f t="shared" si="768"/>
        <v>Pre-calc.</v>
      </c>
      <c r="I17233" s="27">
        <v>42494</v>
      </c>
    </row>
    <row r="17234" spans="1:9" x14ac:dyDescent="0.2">
      <c r="A17234" s="15" t="s">
        <v>1651</v>
      </c>
      <c r="B17234" s="15" t="str">
        <f t="shared" si="767"/>
        <v>A8445</v>
      </c>
      <c r="C17234" s="18">
        <v>0</v>
      </c>
      <c r="D17234" s="18">
        <v>0</v>
      </c>
      <c r="E17234" s="20"/>
      <c r="F17234" s="15" t="s">
        <v>12</v>
      </c>
      <c r="G17234" s="15" t="s">
        <v>129</v>
      </c>
      <c r="H17234" s="15" t="str">
        <f t="shared" si="768"/>
        <v>Pre-calc.</v>
      </c>
      <c r="I17234" s="27">
        <v>42447</v>
      </c>
    </row>
    <row r="17235" spans="1:9" x14ac:dyDescent="0.2">
      <c r="A17235" s="15" t="s">
        <v>1650</v>
      </c>
      <c r="B17235" s="15" t="str">
        <f t="shared" si="767"/>
        <v>A8446</v>
      </c>
      <c r="C17235" s="18">
        <v>0</v>
      </c>
      <c r="D17235" s="18">
        <v>0</v>
      </c>
      <c r="E17235" s="20"/>
      <c r="F17235" s="15" t="s">
        <v>12</v>
      </c>
      <c r="G17235" s="15" t="s">
        <v>129</v>
      </c>
      <c r="H17235" s="15" t="str">
        <f t="shared" si="768"/>
        <v>Pre-calc.</v>
      </c>
      <c r="I17235" s="27">
        <v>42453</v>
      </c>
    </row>
    <row r="17236" spans="1:9" x14ac:dyDescent="0.2">
      <c r="A17236" s="15" t="s">
        <v>1649</v>
      </c>
      <c r="B17236" s="15" t="str">
        <f t="shared" si="767"/>
        <v>A8447</v>
      </c>
      <c r="C17236" s="18">
        <v>0</v>
      </c>
      <c r="D17236" s="18">
        <v>0</v>
      </c>
      <c r="E17236" s="20"/>
      <c r="F17236" s="15" t="s">
        <v>12</v>
      </c>
      <c r="G17236" s="15" t="s">
        <v>129</v>
      </c>
      <c r="H17236" s="15" t="str">
        <f t="shared" si="768"/>
        <v>Pre-calc.</v>
      </c>
      <c r="I17236" s="27">
        <v>42459</v>
      </c>
    </row>
    <row r="17237" spans="1:9" x14ac:dyDescent="0.2">
      <c r="A17237" s="15" t="s">
        <v>1648</v>
      </c>
      <c r="B17237" s="15" t="str">
        <f t="shared" si="767"/>
        <v>A8448</v>
      </c>
      <c r="C17237" s="18">
        <v>0</v>
      </c>
      <c r="D17237" s="18">
        <v>0</v>
      </c>
      <c r="E17237" s="20"/>
      <c r="F17237" s="15" t="s">
        <v>12</v>
      </c>
      <c r="G17237" s="15" t="s">
        <v>129</v>
      </c>
      <c r="H17237" s="15" t="str">
        <f t="shared" si="768"/>
        <v>Pre-calc.</v>
      </c>
      <c r="I17237" s="27">
        <v>42450</v>
      </c>
    </row>
    <row r="17238" spans="1:9" x14ac:dyDescent="0.2">
      <c r="A17238" s="15" t="s">
        <v>1647</v>
      </c>
      <c r="B17238" s="15" t="str">
        <f t="shared" si="767"/>
        <v>A8449</v>
      </c>
      <c r="C17238" s="18">
        <v>0</v>
      </c>
      <c r="D17238" s="18">
        <v>0</v>
      </c>
      <c r="E17238" s="20"/>
      <c r="F17238" s="15" t="s">
        <v>12</v>
      </c>
      <c r="G17238" s="15" t="s">
        <v>129</v>
      </c>
      <c r="H17238" s="15" t="str">
        <f t="shared" si="768"/>
        <v>Pre-calc.</v>
      </c>
      <c r="I17238" s="27">
        <v>42437</v>
      </c>
    </row>
    <row r="17239" spans="1:9" x14ac:dyDescent="0.2">
      <c r="A17239" s="15" t="s">
        <v>1646</v>
      </c>
      <c r="B17239" s="15" t="str">
        <f t="shared" si="767"/>
        <v>A8450</v>
      </c>
      <c r="C17239" s="18">
        <v>0</v>
      </c>
      <c r="D17239" s="18">
        <v>0</v>
      </c>
      <c r="E17239" s="20"/>
      <c r="F17239" s="15" t="s">
        <v>12</v>
      </c>
      <c r="G17239" s="15" t="s">
        <v>129</v>
      </c>
      <c r="H17239" s="15" t="str">
        <f t="shared" si="768"/>
        <v>Pre-calc.</v>
      </c>
      <c r="I17239" s="27">
        <v>42432</v>
      </c>
    </row>
    <row r="17240" spans="1:9" x14ac:dyDescent="0.2">
      <c r="A17240" s="15" t="s">
        <v>1645</v>
      </c>
      <c r="B17240" s="15" t="str">
        <f t="shared" si="767"/>
        <v>A8451</v>
      </c>
      <c r="C17240" s="18">
        <v>0</v>
      </c>
      <c r="D17240" s="18">
        <v>0</v>
      </c>
      <c r="E17240" s="20"/>
      <c r="F17240" s="15" t="s">
        <v>12</v>
      </c>
      <c r="G17240" s="15" t="s">
        <v>129</v>
      </c>
      <c r="H17240" s="15" t="str">
        <f t="shared" si="768"/>
        <v>Pre-calc.</v>
      </c>
      <c r="I17240" s="27">
        <v>42515</v>
      </c>
    </row>
    <row r="17241" spans="1:9" x14ac:dyDescent="0.2">
      <c r="A17241" s="15" t="s">
        <v>1644</v>
      </c>
      <c r="B17241" s="15" t="str">
        <f t="shared" si="767"/>
        <v>A8452</v>
      </c>
      <c r="C17241" s="18">
        <v>0</v>
      </c>
      <c r="D17241" s="18">
        <v>0</v>
      </c>
      <c r="E17241" s="20"/>
      <c r="F17241" s="15" t="s">
        <v>12</v>
      </c>
      <c r="G17241" s="15" t="s">
        <v>129</v>
      </c>
      <c r="H17241" s="15" t="str">
        <f t="shared" si="768"/>
        <v>Pre-calc.</v>
      </c>
      <c r="I17241" s="27">
        <v>42459</v>
      </c>
    </row>
    <row r="17242" spans="1:9" x14ac:dyDescent="0.2">
      <c r="A17242" s="15" t="s">
        <v>1643</v>
      </c>
      <c r="B17242" s="15" t="str">
        <f t="shared" si="767"/>
        <v>A8453</v>
      </c>
      <c r="C17242" s="18">
        <v>0</v>
      </c>
      <c r="D17242" s="18">
        <v>0</v>
      </c>
      <c r="E17242" s="20"/>
      <c r="F17242" s="15" t="s">
        <v>12</v>
      </c>
      <c r="G17242" s="15" t="s">
        <v>129</v>
      </c>
      <c r="H17242" s="15" t="str">
        <f t="shared" si="768"/>
        <v>Pre-calc.</v>
      </c>
      <c r="I17242" s="27">
        <v>42453</v>
      </c>
    </row>
    <row r="17243" spans="1:9" x14ac:dyDescent="0.2">
      <c r="A17243" s="15" t="s">
        <v>1642</v>
      </c>
      <c r="B17243" s="15" t="str">
        <f t="shared" si="767"/>
        <v>A8454</v>
      </c>
      <c r="C17243" s="18">
        <v>0</v>
      </c>
      <c r="D17243" s="18">
        <v>0</v>
      </c>
      <c r="E17243" s="20"/>
      <c r="F17243" s="15" t="s">
        <v>12</v>
      </c>
      <c r="G17243" s="15" t="s">
        <v>129</v>
      </c>
      <c r="H17243" s="15" t="str">
        <f t="shared" si="768"/>
        <v>Pre-calc.</v>
      </c>
      <c r="I17243" s="27"/>
    </row>
    <row r="17244" spans="1:9" x14ac:dyDescent="0.2">
      <c r="A17244" s="15" t="s">
        <v>1641</v>
      </c>
      <c r="B17244" s="15" t="str">
        <f t="shared" si="767"/>
        <v>A8455</v>
      </c>
      <c r="C17244" s="18">
        <v>0</v>
      </c>
      <c r="D17244" s="18">
        <v>0</v>
      </c>
      <c r="E17244" s="20"/>
      <c r="F17244" s="15" t="s">
        <v>12</v>
      </c>
      <c r="G17244" s="15" t="s">
        <v>129</v>
      </c>
      <c r="H17244" s="15" t="str">
        <f t="shared" si="768"/>
        <v>Pre-calc.</v>
      </c>
      <c r="I17244" s="27"/>
    </row>
    <row r="17245" spans="1:9" x14ac:dyDescent="0.2">
      <c r="A17245" s="15" t="s">
        <v>1640</v>
      </c>
      <c r="B17245" s="15" t="str">
        <f t="shared" si="767"/>
        <v>A8456</v>
      </c>
      <c r="C17245" s="18">
        <v>0</v>
      </c>
      <c r="D17245" s="18">
        <v>0</v>
      </c>
      <c r="E17245" s="20"/>
      <c r="F17245" s="15" t="s">
        <v>12</v>
      </c>
      <c r="G17245" s="15" t="s">
        <v>129</v>
      </c>
      <c r="H17245" s="15" t="str">
        <f t="shared" si="768"/>
        <v>Pre-calc.</v>
      </c>
      <c r="I17245" s="27">
        <v>42508</v>
      </c>
    </row>
    <row r="17246" spans="1:9" x14ac:dyDescent="0.2">
      <c r="A17246" s="15" t="s">
        <v>1639</v>
      </c>
      <c r="B17246" s="15" t="str">
        <f t="shared" si="767"/>
        <v>A8457</v>
      </c>
      <c r="C17246" s="18">
        <v>0</v>
      </c>
      <c r="D17246" s="18">
        <v>0</v>
      </c>
      <c r="E17246" s="20"/>
      <c r="F17246" s="15" t="s">
        <v>12</v>
      </c>
      <c r="G17246" s="15" t="s">
        <v>129</v>
      </c>
      <c r="H17246" s="15" t="str">
        <f t="shared" si="768"/>
        <v>Pre-calc.</v>
      </c>
      <c r="I17246" s="27"/>
    </row>
    <row r="17247" spans="1:9" x14ac:dyDescent="0.2">
      <c r="A17247" s="15" t="s">
        <v>1638</v>
      </c>
      <c r="B17247" s="15" t="str">
        <f t="shared" si="767"/>
        <v>A8458</v>
      </c>
      <c r="C17247" s="18">
        <v>0</v>
      </c>
      <c r="D17247" s="18">
        <v>0</v>
      </c>
      <c r="E17247" s="20"/>
      <c r="F17247" s="15" t="s">
        <v>12</v>
      </c>
      <c r="G17247" s="15" t="s">
        <v>129</v>
      </c>
      <c r="H17247" s="15" t="str">
        <f t="shared" si="768"/>
        <v>Pre-calc.</v>
      </c>
      <c r="I17247" s="27"/>
    </row>
    <row r="17248" spans="1:9" x14ac:dyDescent="0.2">
      <c r="A17248" s="15" t="s">
        <v>1637</v>
      </c>
      <c r="B17248" s="15" t="str">
        <f t="shared" si="767"/>
        <v>A8459</v>
      </c>
      <c r="C17248" s="18">
        <v>0</v>
      </c>
      <c r="D17248" s="18">
        <v>0</v>
      </c>
      <c r="E17248" s="20"/>
      <c r="F17248" s="15" t="s">
        <v>12</v>
      </c>
      <c r="G17248" s="15" t="s">
        <v>129</v>
      </c>
      <c r="H17248" s="15" t="str">
        <f t="shared" si="768"/>
        <v>Pre-calc.</v>
      </c>
      <c r="I17248" s="27">
        <v>42478</v>
      </c>
    </row>
    <row r="17249" spans="1:9" x14ac:dyDescent="0.2">
      <c r="A17249" s="15" t="s">
        <v>1636</v>
      </c>
      <c r="B17249" s="15" t="str">
        <f t="shared" si="767"/>
        <v>A8460</v>
      </c>
      <c r="C17249" s="18">
        <v>0</v>
      </c>
      <c r="D17249" s="18">
        <v>0</v>
      </c>
      <c r="E17249" s="20"/>
      <c r="F17249" s="15" t="s">
        <v>12</v>
      </c>
      <c r="G17249" s="15" t="s">
        <v>129</v>
      </c>
      <c r="H17249" s="15" t="str">
        <f t="shared" si="768"/>
        <v>Pre-calc.</v>
      </c>
      <c r="I17249" s="27"/>
    </row>
    <row r="17250" spans="1:9" x14ac:dyDescent="0.2">
      <c r="A17250" s="15" t="s">
        <v>1635</v>
      </c>
      <c r="B17250" s="15" t="str">
        <f t="shared" si="767"/>
        <v>A8461</v>
      </c>
      <c r="C17250" s="18">
        <v>0</v>
      </c>
      <c r="D17250" s="18">
        <v>0</v>
      </c>
      <c r="E17250" s="20"/>
      <c r="F17250" s="15" t="s">
        <v>12</v>
      </c>
      <c r="G17250" s="15" t="s">
        <v>129</v>
      </c>
      <c r="H17250" s="15" t="str">
        <f t="shared" si="768"/>
        <v>Pre-calc.</v>
      </c>
      <c r="I17250" s="27"/>
    </row>
    <row r="17251" spans="1:9" x14ac:dyDescent="0.2">
      <c r="A17251" s="15" t="s">
        <v>1634</v>
      </c>
      <c r="B17251" s="15" t="str">
        <f t="shared" si="767"/>
        <v>A8462</v>
      </c>
      <c r="C17251" s="18">
        <v>0</v>
      </c>
      <c r="D17251" s="18">
        <v>0</v>
      </c>
      <c r="E17251" s="20"/>
      <c r="F17251" s="15" t="s">
        <v>12</v>
      </c>
      <c r="G17251" s="15" t="s">
        <v>129</v>
      </c>
      <c r="H17251" s="15" t="str">
        <f t="shared" si="768"/>
        <v>Pre-calc.</v>
      </c>
      <c r="I17251" s="27"/>
    </row>
    <row r="17252" spans="1:9" x14ac:dyDescent="0.2">
      <c r="A17252" s="15" t="s">
        <v>1633</v>
      </c>
      <c r="B17252" s="15" t="str">
        <f t="shared" si="767"/>
        <v>A8463</v>
      </c>
      <c r="C17252" s="18">
        <v>0</v>
      </c>
      <c r="D17252" s="18">
        <v>0</v>
      </c>
      <c r="E17252" s="20"/>
      <c r="F17252" s="15" t="s">
        <v>12</v>
      </c>
      <c r="G17252" s="15" t="s">
        <v>129</v>
      </c>
      <c r="H17252" s="15" t="str">
        <f t="shared" si="768"/>
        <v>Pre-calc.</v>
      </c>
      <c r="I17252" s="27"/>
    </row>
    <row r="17253" spans="1:9" x14ac:dyDescent="0.2">
      <c r="A17253" s="15" t="s">
        <v>1632</v>
      </c>
      <c r="B17253" s="15" t="str">
        <f t="shared" si="767"/>
        <v>A8464</v>
      </c>
      <c r="C17253" s="18">
        <v>0</v>
      </c>
      <c r="D17253" s="18">
        <v>0</v>
      </c>
      <c r="E17253" s="20"/>
      <c r="F17253" s="15" t="s">
        <v>12</v>
      </c>
      <c r="G17253" s="15" t="s">
        <v>129</v>
      </c>
      <c r="H17253" s="15" t="str">
        <f t="shared" si="768"/>
        <v>Pre-calc.</v>
      </c>
      <c r="I17253" s="27">
        <v>42481</v>
      </c>
    </row>
    <row r="17254" spans="1:9" x14ac:dyDescent="0.2">
      <c r="A17254" s="15" t="s">
        <v>1631</v>
      </c>
      <c r="B17254" s="15" t="str">
        <f t="shared" si="767"/>
        <v>A8465</v>
      </c>
      <c r="C17254" s="18">
        <v>0</v>
      </c>
      <c r="D17254" s="18">
        <v>0</v>
      </c>
      <c r="E17254" s="20"/>
      <c r="F17254" s="15" t="s">
        <v>12</v>
      </c>
      <c r="G17254" s="15" t="s">
        <v>129</v>
      </c>
      <c r="H17254" s="15" t="str">
        <f t="shared" si="768"/>
        <v>Pre-calc.</v>
      </c>
      <c r="I17254" s="27">
        <v>42446</v>
      </c>
    </row>
    <row r="17255" spans="1:9" x14ac:dyDescent="0.2">
      <c r="A17255" s="15" t="s">
        <v>1630</v>
      </c>
      <c r="B17255" s="15" t="str">
        <f t="shared" si="767"/>
        <v>A8466</v>
      </c>
      <c r="C17255" s="18">
        <v>0</v>
      </c>
      <c r="D17255" s="18">
        <v>0</v>
      </c>
      <c r="E17255" s="20"/>
      <c r="F17255" s="15" t="s">
        <v>12</v>
      </c>
      <c r="G17255" s="15" t="s">
        <v>129</v>
      </c>
      <c r="H17255" s="15" t="str">
        <f t="shared" si="768"/>
        <v>Pre-calc.</v>
      </c>
      <c r="I17255" s="27"/>
    </row>
    <row r="17256" spans="1:9" x14ac:dyDescent="0.2">
      <c r="A17256" s="15" t="s">
        <v>1629</v>
      </c>
      <c r="B17256" s="15" t="str">
        <f t="shared" si="767"/>
        <v>A8467</v>
      </c>
      <c r="C17256" s="18">
        <v>0</v>
      </c>
      <c r="D17256" s="18">
        <v>0</v>
      </c>
      <c r="E17256" s="20"/>
      <c r="F17256" s="15" t="s">
        <v>12</v>
      </c>
      <c r="G17256" s="15" t="s">
        <v>129</v>
      </c>
      <c r="H17256" s="15" t="str">
        <f t="shared" si="768"/>
        <v>Pre-calc.</v>
      </c>
      <c r="I17256" s="27"/>
    </row>
    <row r="17257" spans="1:9" x14ac:dyDescent="0.2">
      <c r="A17257" s="15" t="s">
        <v>1628</v>
      </c>
      <c r="B17257" s="15" t="str">
        <f t="shared" si="767"/>
        <v>A8468</v>
      </c>
      <c r="C17257" s="18">
        <v>0</v>
      </c>
      <c r="D17257" s="18">
        <v>0</v>
      </c>
      <c r="E17257" s="20"/>
      <c r="F17257" s="15" t="s">
        <v>12</v>
      </c>
      <c r="G17257" s="15" t="s">
        <v>129</v>
      </c>
      <c r="H17257" s="15" t="str">
        <f t="shared" si="768"/>
        <v>Pre-calc.</v>
      </c>
      <c r="I17257" s="27">
        <v>42429</v>
      </c>
    </row>
    <row r="17258" spans="1:9" x14ac:dyDescent="0.2">
      <c r="A17258" s="15" t="s">
        <v>1627</v>
      </c>
      <c r="B17258" s="15" t="str">
        <f t="shared" si="767"/>
        <v>A8469</v>
      </c>
      <c r="C17258" s="18">
        <v>0</v>
      </c>
      <c r="D17258" s="18">
        <v>0</v>
      </c>
      <c r="E17258" s="20"/>
      <c r="F17258" s="15" t="s">
        <v>12</v>
      </c>
      <c r="G17258" s="15" t="s">
        <v>129</v>
      </c>
      <c r="H17258" s="15" t="str">
        <f t="shared" si="768"/>
        <v>Pre-calc.</v>
      </c>
      <c r="I17258" s="27">
        <v>42440</v>
      </c>
    </row>
    <row r="17259" spans="1:9" x14ac:dyDescent="0.2">
      <c r="A17259" s="15" t="s">
        <v>1626</v>
      </c>
      <c r="B17259" s="15" t="str">
        <f t="shared" si="767"/>
        <v>A8470</v>
      </c>
      <c r="C17259" s="18">
        <v>0</v>
      </c>
      <c r="D17259" s="18">
        <v>0</v>
      </c>
      <c r="E17259" s="20"/>
      <c r="F17259" s="15" t="s">
        <v>12</v>
      </c>
      <c r="G17259" s="15" t="s">
        <v>129</v>
      </c>
      <c r="H17259" s="15" t="str">
        <f t="shared" si="768"/>
        <v>Pre-calc.</v>
      </c>
      <c r="I17259" s="27">
        <v>42459</v>
      </c>
    </row>
    <row r="17260" spans="1:9" x14ac:dyDescent="0.2">
      <c r="A17260" s="15" t="s">
        <v>1625</v>
      </c>
      <c r="B17260" s="15" t="str">
        <f t="shared" si="767"/>
        <v>A8471</v>
      </c>
      <c r="C17260" s="18">
        <v>0</v>
      </c>
      <c r="D17260" s="18">
        <v>0</v>
      </c>
      <c r="E17260" s="20"/>
      <c r="F17260" s="15" t="s">
        <v>12</v>
      </c>
      <c r="G17260" s="15" t="s">
        <v>129</v>
      </c>
      <c r="H17260" s="15" t="str">
        <f t="shared" si="768"/>
        <v>Pre-calc.</v>
      </c>
      <c r="I17260" s="27">
        <v>42507</v>
      </c>
    </row>
    <row r="17261" spans="1:9" x14ac:dyDescent="0.2">
      <c r="A17261" s="15" t="s">
        <v>1624</v>
      </c>
      <c r="B17261" s="15" t="str">
        <f t="shared" si="767"/>
        <v>A8472</v>
      </c>
      <c r="C17261" s="18">
        <v>0</v>
      </c>
      <c r="D17261" s="18">
        <v>0</v>
      </c>
      <c r="E17261" s="20"/>
      <c r="F17261" s="15" t="s">
        <v>12</v>
      </c>
      <c r="G17261" s="15" t="s">
        <v>129</v>
      </c>
      <c r="H17261" s="15" t="str">
        <f t="shared" si="768"/>
        <v>Pre-calc.</v>
      </c>
      <c r="I17261" s="27"/>
    </row>
    <row r="17262" spans="1:9" x14ac:dyDescent="0.2">
      <c r="A17262" s="15" t="s">
        <v>1623</v>
      </c>
      <c r="B17262" s="15" t="str">
        <f t="shared" si="767"/>
        <v>A8473</v>
      </c>
      <c r="C17262" s="18">
        <v>0</v>
      </c>
      <c r="D17262" s="18">
        <v>0</v>
      </c>
      <c r="E17262" s="20"/>
      <c r="F17262" s="15" t="s">
        <v>12</v>
      </c>
      <c r="G17262" s="15" t="s">
        <v>129</v>
      </c>
      <c r="H17262" s="15" t="str">
        <f t="shared" si="768"/>
        <v>Pre-calc.</v>
      </c>
      <c r="I17262" s="27">
        <v>42473</v>
      </c>
    </row>
    <row r="17263" spans="1:9" x14ac:dyDescent="0.2">
      <c r="A17263" s="15" t="s">
        <v>1622</v>
      </c>
      <c r="B17263" s="15" t="str">
        <f t="shared" si="767"/>
        <v>A8474</v>
      </c>
      <c r="C17263" s="18">
        <v>0</v>
      </c>
      <c r="D17263" s="18">
        <v>0</v>
      </c>
      <c r="E17263" s="20"/>
      <c r="F17263" s="15" t="s">
        <v>12</v>
      </c>
      <c r="G17263" s="15" t="s">
        <v>129</v>
      </c>
      <c r="H17263" s="15" t="str">
        <f t="shared" si="768"/>
        <v>Pre-calc.</v>
      </c>
      <c r="I17263" s="27">
        <v>42499</v>
      </c>
    </row>
    <row r="17264" spans="1:9" x14ac:dyDescent="0.2">
      <c r="A17264" s="15" t="s">
        <v>1621</v>
      </c>
      <c r="B17264" s="15" t="str">
        <f t="shared" si="767"/>
        <v>A8475</v>
      </c>
      <c r="C17264" s="18">
        <v>0</v>
      </c>
      <c r="D17264" s="18">
        <v>0</v>
      </c>
      <c r="E17264" s="20"/>
      <c r="F17264" s="15" t="s">
        <v>12</v>
      </c>
      <c r="G17264" s="15" t="s">
        <v>129</v>
      </c>
      <c r="H17264" s="15" t="str">
        <f t="shared" si="768"/>
        <v>Pre-calc.</v>
      </c>
      <c r="I17264" s="27">
        <v>42501</v>
      </c>
    </row>
    <row r="17265" spans="1:9" x14ac:dyDescent="0.2">
      <c r="A17265" s="15" t="s">
        <v>1620</v>
      </c>
      <c r="B17265" s="15" t="str">
        <f t="shared" si="767"/>
        <v>A8476</v>
      </c>
      <c r="C17265" s="18">
        <v>0</v>
      </c>
      <c r="D17265" s="18">
        <v>0</v>
      </c>
      <c r="E17265" s="20"/>
      <c r="F17265" s="15" t="s">
        <v>12</v>
      </c>
      <c r="G17265" s="15" t="s">
        <v>129</v>
      </c>
      <c r="H17265" s="15" t="str">
        <f t="shared" si="768"/>
        <v>Pre-calc.</v>
      </c>
      <c r="I17265" s="27">
        <v>42486</v>
      </c>
    </row>
    <row r="17266" spans="1:9" x14ac:dyDescent="0.2">
      <c r="A17266" s="15" t="s">
        <v>1619</v>
      </c>
      <c r="B17266" s="15" t="str">
        <f t="shared" si="767"/>
        <v>A8477</v>
      </c>
      <c r="C17266" s="18">
        <v>0</v>
      </c>
      <c r="D17266" s="18">
        <v>0</v>
      </c>
      <c r="E17266" s="20"/>
      <c r="F17266" s="15" t="s">
        <v>12</v>
      </c>
      <c r="G17266" s="15" t="s">
        <v>129</v>
      </c>
      <c r="H17266" s="15" t="str">
        <f t="shared" si="768"/>
        <v>Pre-calc.</v>
      </c>
      <c r="I17266" s="27">
        <v>42461</v>
      </c>
    </row>
    <row r="17267" spans="1:9" x14ac:dyDescent="0.2">
      <c r="A17267" s="15" t="s">
        <v>1618</v>
      </c>
      <c r="B17267" s="15" t="str">
        <f t="shared" si="767"/>
        <v>A8478</v>
      </c>
      <c r="C17267" s="18">
        <v>0</v>
      </c>
      <c r="D17267" s="18">
        <v>0</v>
      </c>
      <c r="E17267" s="20"/>
      <c r="F17267" s="15" t="s">
        <v>12</v>
      </c>
      <c r="G17267" s="15" t="s">
        <v>129</v>
      </c>
      <c r="H17267" s="15" t="str">
        <f t="shared" si="768"/>
        <v>Pre-calc.</v>
      </c>
      <c r="I17267" s="27">
        <v>42443</v>
      </c>
    </row>
    <row r="17268" spans="1:9" x14ac:dyDescent="0.2">
      <c r="A17268" s="15" t="s">
        <v>1617</v>
      </c>
      <c r="B17268" s="15" t="str">
        <f t="shared" si="767"/>
        <v>A8479</v>
      </c>
      <c r="C17268" s="18">
        <v>0</v>
      </c>
      <c r="D17268" s="18">
        <v>0</v>
      </c>
      <c r="E17268" s="20"/>
      <c r="F17268" s="15" t="s">
        <v>12</v>
      </c>
      <c r="G17268" s="15" t="s">
        <v>129</v>
      </c>
      <c r="H17268" s="15" t="str">
        <f t="shared" si="768"/>
        <v>Pre-calc.</v>
      </c>
      <c r="I17268" s="27">
        <v>42447</v>
      </c>
    </row>
    <row r="17269" spans="1:9" x14ac:dyDescent="0.2">
      <c r="A17269" s="15" t="s">
        <v>1616</v>
      </c>
      <c r="B17269" s="15" t="str">
        <f t="shared" si="767"/>
        <v>A8480</v>
      </c>
      <c r="C17269" s="18">
        <v>0</v>
      </c>
      <c r="D17269" s="18">
        <v>0</v>
      </c>
      <c r="E17269" s="20"/>
      <c r="F17269" s="15" t="s">
        <v>12</v>
      </c>
      <c r="G17269" s="15" t="s">
        <v>129</v>
      </c>
      <c r="H17269" s="15" t="str">
        <f t="shared" si="768"/>
        <v>Pre-calc.</v>
      </c>
      <c r="I17269" s="27"/>
    </row>
    <row r="17270" spans="1:9" x14ac:dyDescent="0.2">
      <c r="A17270" s="15" t="s">
        <v>1615</v>
      </c>
      <c r="B17270" s="15" t="str">
        <f t="shared" si="767"/>
        <v>A8481</v>
      </c>
      <c r="C17270" s="18">
        <v>0</v>
      </c>
      <c r="D17270" s="18">
        <v>0</v>
      </c>
      <c r="E17270" s="20">
        <v>42499</v>
      </c>
      <c r="F17270" s="15" t="s">
        <v>12</v>
      </c>
      <c r="G17270" s="15" t="s">
        <v>129</v>
      </c>
      <c r="H17270" s="15" t="str">
        <f t="shared" si="768"/>
        <v>Post-calc.</v>
      </c>
      <c r="I17270" s="27">
        <v>42437</v>
      </c>
    </row>
    <row r="17271" spans="1:9" x14ac:dyDescent="0.2">
      <c r="A17271" s="15" t="s">
        <v>1614</v>
      </c>
      <c r="B17271" s="15" t="str">
        <f t="shared" si="767"/>
        <v>A8482</v>
      </c>
      <c r="C17271" s="18">
        <v>0</v>
      </c>
      <c r="D17271" s="18">
        <v>0</v>
      </c>
      <c r="E17271" s="20"/>
      <c r="F17271" s="15" t="s">
        <v>12</v>
      </c>
      <c r="G17271" s="15" t="s">
        <v>129</v>
      </c>
      <c r="H17271" s="15" t="str">
        <f t="shared" si="768"/>
        <v>Pre-calc.</v>
      </c>
      <c r="I17271" s="27">
        <v>42444</v>
      </c>
    </row>
    <row r="17272" spans="1:9" x14ac:dyDescent="0.2">
      <c r="A17272" s="15" t="s">
        <v>1613</v>
      </c>
      <c r="B17272" s="15" t="str">
        <f t="shared" si="767"/>
        <v>A8483</v>
      </c>
      <c r="C17272" s="18">
        <v>0</v>
      </c>
      <c r="D17272" s="18">
        <v>0</v>
      </c>
      <c r="E17272" s="20"/>
      <c r="F17272" s="15" t="s">
        <v>12</v>
      </c>
      <c r="G17272" s="15" t="s">
        <v>129</v>
      </c>
      <c r="H17272" s="15" t="str">
        <f t="shared" si="768"/>
        <v>Pre-calc.</v>
      </c>
      <c r="I17272" s="27">
        <v>42443</v>
      </c>
    </row>
    <row r="17273" spans="1:9" x14ac:dyDescent="0.2">
      <c r="A17273" s="15" t="s">
        <v>1612</v>
      </c>
      <c r="B17273" s="15" t="str">
        <f t="shared" si="767"/>
        <v>A8484</v>
      </c>
      <c r="C17273" s="18">
        <v>1333.23</v>
      </c>
      <c r="D17273" s="18">
        <v>1300.32</v>
      </c>
      <c r="E17273" s="20">
        <v>42488</v>
      </c>
      <c r="F17273" s="15" t="s">
        <v>12</v>
      </c>
      <c r="G17273" s="15" t="s">
        <v>133</v>
      </c>
      <c r="H17273" s="15" t="str">
        <f t="shared" si="768"/>
        <v>Post-calc.</v>
      </c>
      <c r="I17273" s="27">
        <v>42487</v>
      </c>
    </row>
    <row r="17274" spans="1:9" x14ac:dyDescent="0.2">
      <c r="A17274" s="15" t="s">
        <v>1611</v>
      </c>
      <c r="B17274" s="15" t="str">
        <f t="shared" si="767"/>
        <v>A8485</v>
      </c>
      <c r="C17274" s="18">
        <v>0</v>
      </c>
      <c r="D17274" s="18">
        <v>0</v>
      </c>
      <c r="E17274" s="20"/>
      <c r="F17274" s="15" t="s">
        <v>44</v>
      </c>
      <c r="G17274" s="15" t="s">
        <v>133</v>
      </c>
      <c r="H17274" s="15" t="str">
        <f t="shared" si="768"/>
        <v>Pre-calc.</v>
      </c>
      <c r="I17274" s="27">
        <v>42473</v>
      </c>
    </row>
    <row r="17275" spans="1:9" x14ac:dyDescent="0.2">
      <c r="A17275" s="15" t="s">
        <v>1610</v>
      </c>
      <c r="B17275" s="15" t="str">
        <f t="shared" si="767"/>
        <v>A8486</v>
      </c>
      <c r="C17275" s="18">
        <v>0</v>
      </c>
      <c r="D17275" s="18">
        <v>0</v>
      </c>
      <c r="E17275" s="20">
        <v>42494</v>
      </c>
      <c r="F17275" s="15" t="s">
        <v>12</v>
      </c>
      <c r="G17275" s="15" t="s">
        <v>13</v>
      </c>
      <c r="H17275" s="15" t="str">
        <f t="shared" si="768"/>
        <v>Post-calc.</v>
      </c>
      <c r="I17275" s="27">
        <v>42471</v>
      </c>
    </row>
    <row r="17276" spans="1:9" x14ac:dyDescent="0.2">
      <c r="A17276" s="15" t="s">
        <v>1609</v>
      </c>
      <c r="B17276" s="15" t="str">
        <f t="shared" si="767"/>
        <v>A8487</v>
      </c>
      <c r="C17276" s="18">
        <v>0</v>
      </c>
      <c r="D17276" s="18">
        <v>0</v>
      </c>
      <c r="E17276" s="20"/>
      <c r="F17276" s="15" t="s">
        <v>12</v>
      </c>
      <c r="G17276" s="15" t="s">
        <v>13</v>
      </c>
      <c r="H17276" s="15" t="str">
        <f t="shared" si="768"/>
        <v>Pre-calc.</v>
      </c>
      <c r="I17276" s="27"/>
    </row>
    <row r="17277" spans="1:9" x14ac:dyDescent="0.2">
      <c r="A17277" s="15" t="s">
        <v>1608</v>
      </c>
      <c r="B17277" s="15" t="str">
        <f t="shared" si="767"/>
        <v>A8488</v>
      </c>
      <c r="C17277" s="18">
        <v>2355.42</v>
      </c>
      <c r="D17277" s="18">
        <v>3295.73</v>
      </c>
      <c r="E17277" s="20">
        <v>42538</v>
      </c>
      <c r="F17277" s="15" t="s">
        <v>31</v>
      </c>
      <c r="G17277" s="15" t="s">
        <v>22</v>
      </c>
      <c r="H17277" s="15" t="str">
        <f t="shared" si="768"/>
        <v>Post-calc.</v>
      </c>
      <c r="I17277" s="27">
        <v>42460</v>
      </c>
    </row>
    <row r="17278" spans="1:9" x14ac:dyDescent="0.2">
      <c r="A17278" s="15" t="s">
        <v>1607</v>
      </c>
      <c r="B17278" s="15" t="str">
        <f t="shared" si="767"/>
        <v>A8489</v>
      </c>
      <c r="C17278" s="18">
        <v>0</v>
      </c>
      <c r="D17278" s="18">
        <v>0</v>
      </c>
      <c r="E17278" s="20"/>
      <c r="F17278" s="15" t="s">
        <v>21</v>
      </c>
      <c r="G17278" s="15" t="s">
        <v>22</v>
      </c>
      <c r="H17278" s="15" t="str">
        <f t="shared" si="768"/>
        <v>Pre-calc.</v>
      </c>
      <c r="I17278" s="27">
        <v>42516</v>
      </c>
    </row>
    <row r="17279" spans="1:9" x14ac:dyDescent="0.2">
      <c r="A17279" s="15" t="s">
        <v>1606</v>
      </c>
      <c r="B17279" s="15" t="str">
        <f t="shared" si="767"/>
        <v>A8490</v>
      </c>
      <c r="C17279" s="18">
        <v>0</v>
      </c>
      <c r="D17279" s="18">
        <v>0</v>
      </c>
      <c r="E17279" s="20"/>
      <c r="F17279" s="15" t="s">
        <v>21</v>
      </c>
      <c r="G17279" s="15" t="s">
        <v>22</v>
      </c>
      <c r="H17279" s="15" t="str">
        <f t="shared" si="768"/>
        <v>Pre-calc.</v>
      </c>
      <c r="I17279" s="27"/>
    </row>
    <row r="17280" spans="1:9" x14ac:dyDescent="0.2">
      <c r="A17280" s="15" t="s">
        <v>1605</v>
      </c>
      <c r="B17280" s="15" t="str">
        <f t="shared" si="767"/>
        <v>A8491</v>
      </c>
      <c r="C17280" s="18">
        <v>0</v>
      </c>
      <c r="D17280" s="18">
        <v>0</v>
      </c>
      <c r="E17280" s="20"/>
      <c r="F17280" s="15" t="s">
        <v>21</v>
      </c>
      <c r="G17280" s="15" t="s">
        <v>22</v>
      </c>
      <c r="H17280" s="15" t="str">
        <f t="shared" si="768"/>
        <v>Pre-calc.</v>
      </c>
      <c r="I17280" s="27">
        <v>42516</v>
      </c>
    </row>
    <row r="17281" spans="1:9" x14ac:dyDescent="0.2">
      <c r="A17281" s="15" t="s">
        <v>1604</v>
      </c>
      <c r="B17281" s="15" t="str">
        <f t="shared" si="767"/>
        <v>A8492</v>
      </c>
      <c r="C17281" s="18">
        <v>3477.23</v>
      </c>
      <c r="D17281" s="18">
        <v>0</v>
      </c>
      <c r="E17281" s="20"/>
      <c r="F17281" s="15" t="s">
        <v>31</v>
      </c>
      <c r="G17281" s="15" t="s">
        <v>32</v>
      </c>
      <c r="H17281" s="15" t="str">
        <f t="shared" si="768"/>
        <v>Pre-calc.</v>
      </c>
      <c r="I17281" s="27"/>
    </row>
    <row r="17282" spans="1:9" x14ac:dyDescent="0.2">
      <c r="A17282" s="15" t="s">
        <v>1603</v>
      </c>
      <c r="B17282" s="15" t="str">
        <f t="shared" si="767"/>
        <v>A8493</v>
      </c>
      <c r="C17282" s="18">
        <v>0</v>
      </c>
      <c r="D17282" s="18">
        <v>0</v>
      </c>
      <c r="E17282" s="20"/>
      <c r="F17282" s="15" t="s">
        <v>44</v>
      </c>
      <c r="G17282" s="15" t="s">
        <v>133</v>
      </c>
      <c r="H17282" s="15" t="str">
        <f t="shared" si="768"/>
        <v>Pre-calc.</v>
      </c>
      <c r="I17282" s="27">
        <v>42500</v>
      </c>
    </row>
    <row r="17283" spans="1:9" x14ac:dyDescent="0.2">
      <c r="A17283" s="15" t="s">
        <v>1602</v>
      </c>
      <c r="B17283" s="15" t="str">
        <f t="shared" si="767"/>
        <v>A8494</v>
      </c>
      <c r="C17283" s="18">
        <v>5377.23</v>
      </c>
      <c r="D17283" s="18">
        <v>0</v>
      </c>
      <c r="E17283" s="20"/>
      <c r="F17283" s="15" t="s">
        <v>31</v>
      </c>
      <c r="G17283" s="15" t="s">
        <v>32</v>
      </c>
      <c r="H17283" s="15" t="str">
        <f t="shared" si="768"/>
        <v>Pre-calc.</v>
      </c>
      <c r="I17283" s="27">
        <v>42509</v>
      </c>
    </row>
    <row r="17284" spans="1:9" x14ac:dyDescent="0.2">
      <c r="A17284" s="15" t="s">
        <v>1601</v>
      </c>
      <c r="B17284" s="15" t="str">
        <f t="shared" si="767"/>
        <v>A8495</v>
      </c>
      <c r="C17284" s="18">
        <v>0</v>
      </c>
      <c r="D17284" s="18">
        <v>0</v>
      </c>
      <c r="E17284" s="20">
        <v>42508</v>
      </c>
      <c r="F17284" s="15" t="s">
        <v>12</v>
      </c>
      <c r="G17284" s="15" t="s">
        <v>13</v>
      </c>
      <c r="H17284" s="15" t="str">
        <f t="shared" si="768"/>
        <v>Post-calc.</v>
      </c>
      <c r="I17284" s="27">
        <v>42508</v>
      </c>
    </row>
    <row r="17285" spans="1:9" x14ac:dyDescent="0.2">
      <c r="A17285" s="15" t="s">
        <v>1600</v>
      </c>
      <c r="B17285" s="15" t="str">
        <f t="shared" si="767"/>
        <v>A8496</v>
      </c>
      <c r="C17285" s="18">
        <v>0</v>
      </c>
      <c r="D17285" s="18">
        <v>0</v>
      </c>
      <c r="E17285" s="20"/>
      <c r="F17285" s="15" t="s">
        <v>12</v>
      </c>
      <c r="G17285" s="15" t="s">
        <v>13</v>
      </c>
      <c r="H17285" s="15" t="str">
        <f t="shared" si="768"/>
        <v>Pre-calc.</v>
      </c>
      <c r="I17285" s="27"/>
    </row>
    <row r="17286" spans="1:9" x14ac:dyDescent="0.2">
      <c r="A17286" s="15" t="s">
        <v>1599</v>
      </c>
      <c r="B17286" s="15" t="str">
        <f t="shared" ref="B17286:B17349" si="769">LEFT(A17286,5)</f>
        <v>A8497</v>
      </c>
      <c r="C17286" s="18">
        <v>0</v>
      </c>
      <c r="D17286" s="18">
        <v>0</v>
      </c>
      <c r="E17286" s="20"/>
      <c r="F17286" s="15" t="s">
        <v>28</v>
      </c>
      <c r="G17286" s="15" t="s">
        <v>13</v>
      </c>
      <c r="H17286" s="15" t="str">
        <f t="shared" ref="H17286:H17349" si="770">+IF(E17286&gt;1,"Post-calc.","Pre-calc.")</f>
        <v>Pre-calc.</v>
      </c>
      <c r="I17286" s="27"/>
    </row>
    <row r="17287" spans="1:9" x14ac:dyDescent="0.2">
      <c r="A17287" s="15" t="s">
        <v>1598</v>
      </c>
      <c r="B17287" s="15" t="str">
        <f t="shared" si="769"/>
        <v>A8498</v>
      </c>
      <c r="C17287" s="18">
        <v>0</v>
      </c>
      <c r="D17287" s="18">
        <v>0</v>
      </c>
      <c r="E17287" s="20"/>
      <c r="F17287" s="15" t="s">
        <v>21</v>
      </c>
      <c r="G17287" s="15" t="s">
        <v>22</v>
      </c>
      <c r="H17287" s="15" t="str">
        <f t="shared" si="770"/>
        <v>Pre-calc.</v>
      </c>
      <c r="I17287" s="27"/>
    </row>
    <row r="17288" spans="1:9" x14ac:dyDescent="0.2">
      <c r="A17288" s="15" t="s">
        <v>1597</v>
      </c>
      <c r="B17288" s="15" t="str">
        <f t="shared" si="769"/>
        <v>A8499</v>
      </c>
      <c r="C17288" s="18">
        <v>0</v>
      </c>
      <c r="D17288" s="18">
        <v>0</v>
      </c>
      <c r="E17288" s="20"/>
      <c r="F17288" s="15" t="s">
        <v>21</v>
      </c>
      <c r="G17288" s="15" t="s">
        <v>22</v>
      </c>
      <c r="H17288" s="15" t="str">
        <f t="shared" si="770"/>
        <v>Pre-calc.</v>
      </c>
      <c r="I17288" s="27"/>
    </row>
    <row r="17289" spans="1:9" x14ac:dyDescent="0.2">
      <c r="A17289" s="15" t="s">
        <v>1596</v>
      </c>
      <c r="B17289" s="15" t="str">
        <f t="shared" si="769"/>
        <v>A8500</v>
      </c>
      <c r="C17289" s="18">
        <v>0</v>
      </c>
      <c r="D17289" s="18">
        <v>0</v>
      </c>
      <c r="E17289" s="20"/>
      <c r="F17289" s="15" t="s">
        <v>21</v>
      </c>
      <c r="G17289" s="15" t="s">
        <v>22</v>
      </c>
      <c r="H17289" s="15" t="str">
        <f t="shared" si="770"/>
        <v>Pre-calc.</v>
      </c>
      <c r="I17289" s="27"/>
    </row>
    <row r="17290" spans="1:9" x14ac:dyDescent="0.2">
      <c r="A17290" s="15" t="s">
        <v>1595</v>
      </c>
      <c r="B17290" s="15" t="str">
        <f t="shared" si="769"/>
        <v>A8501</v>
      </c>
      <c r="C17290" s="18">
        <v>0</v>
      </c>
      <c r="D17290" s="18">
        <v>0</v>
      </c>
      <c r="E17290" s="20"/>
      <c r="F17290" s="15" t="s">
        <v>31</v>
      </c>
      <c r="G17290" s="15" t="s">
        <v>22</v>
      </c>
      <c r="H17290" s="15" t="str">
        <f t="shared" si="770"/>
        <v>Pre-calc.</v>
      </c>
      <c r="I17290" s="27">
        <v>42540</v>
      </c>
    </row>
    <row r="17291" spans="1:9" x14ac:dyDescent="0.2">
      <c r="A17291" s="15" t="s">
        <v>1594</v>
      </c>
      <c r="B17291" s="15" t="str">
        <f t="shared" si="769"/>
        <v>A8502</v>
      </c>
      <c r="C17291" s="18">
        <v>0</v>
      </c>
      <c r="D17291" s="18">
        <v>0</v>
      </c>
      <c r="E17291" s="20">
        <v>42494</v>
      </c>
      <c r="F17291" s="15" t="s">
        <v>12</v>
      </c>
      <c r="G17291" s="15" t="s">
        <v>13</v>
      </c>
      <c r="H17291" s="15" t="str">
        <f t="shared" si="770"/>
        <v>Post-calc.</v>
      </c>
      <c r="I17291" s="27">
        <v>42494</v>
      </c>
    </row>
    <row r="17292" spans="1:9" x14ac:dyDescent="0.2">
      <c r="A17292" s="15" t="s">
        <v>1593</v>
      </c>
      <c r="B17292" s="15" t="str">
        <f t="shared" si="769"/>
        <v>A8503</v>
      </c>
      <c r="C17292" s="18">
        <v>0</v>
      </c>
      <c r="D17292" s="18">
        <v>0</v>
      </c>
      <c r="E17292" s="20"/>
      <c r="F17292" s="15" t="s">
        <v>12</v>
      </c>
      <c r="G17292" s="15" t="s">
        <v>74</v>
      </c>
      <c r="H17292" s="15" t="str">
        <f t="shared" si="770"/>
        <v>Pre-calc.</v>
      </c>
      <c r="I17292" s="27">
        <v>42492</v>
      </c>
    </row>
    <row r="17293" spans="1:9" x14ac:dyDescent="0.2">
      <c r="A17293" s="15" t="s">
        <v>1592</v>
      </c>
      <c r="B17293" s="15" t="str">
        <f t="shared" si="769"/>
        <v>A8504</v>
      </c>
      <c r="C17293" s="18">
        <v>0</v>
      </c>
      <c r="D17293" s="18">
        <v>0</v>
      </c>
      <c r="E17293" s="20"/>
      <c r="F17293" s="15" t="s">
        <v>12</v>
      </c>
      <c r="G17293" s="15" t="s">
        <v>13</v>
      </c>
      <c r="H17293" s="15" t="str">
        <f t="shared" si="770"/>
        <v>Pre-calc.</v>
      </c>
      <c r="I17293" s="27"/>
    </row>
    <row r="17294" spans="1:9" x14ac:dyDescent="0.2">
      <c r="A17294" s="15" t="s">
        <v>1591</v>
      </c>
      <c r="B17294" s="15" t="str">
        <f t="shared" si="769"/>
        <v>A8505</v>
      </c>
      <c r="C17294" s="18">
        <v>0</v>
      </c>
      <c r="D17294" s="18">
        <v>0</v>
      </c>
      <c r="E17294" s="20">
        <v>42466</v>
      </c>
      <c r="F17294" s="15" t="s">
        <v>12</v>
      </c>
      <c r="G17294" s="15" t="s">
        <v>13</v>
      </c>
      <c r="H17294" s="15" t="str">
        <f t="shared" si="770"/>
        <v>Post-calc.</v>
      </c>
      <c r="I17294" s="27">
        <v>42466</v>
      </c>
    </row>
    <row r="17295" spans="1:9" x14ac:dyDescent="0.2">
      <c r="A17295" s="15" t="s">
        <v>1590</v>
      </c>
      <c r="B17295" s="15" t="str">
        <f t="shared" si="769"/>
        <v>A8506</v>
      </c>
      <c r="C17295" s="18">
        <v>0</v>
      </c>
      <c r="D17295" s="18">
        <v>0</v>
      </c>
      <c r="E17295" s="20"/>
      <c r="F17295" s="15" t="s">
        <v>64</v>
      </c>
      <c r="G17295" s="15" t="s">
        <v>65</v>
      </c>
      <c r="H17295" s="15" t="str">
        <f t="shared" si="770"/>
        <v>Pre-calc.</v>
      </c>
      <c r="I17295" s="27"/>
    </row>
    <row r="17296" spans="1:9" x14ac:dyDescent="0.2">
      <c r="A17296" s="15" t="s">
        <v>1589</v>
      </c>
      <c r="B17296" s="15" t="str">
        <f t="shared" si="769"/>
        <v>A8507</v>
      </c>
      <c r="C17296" s="18">
        <v>0</v>
      </c>
      <c r="D17296" s="18">
        <v>0</v>
      </c>
      <c r="E17296" s="20"/>
      <c r="F17296" s="15" t="s">
        <v>71</v>
      </c>
      <c r="G17296" s="15" t="s">
        <v>65</v>
      </c>
      <c r="H17296" s="15" t="str">
        <f t="shared" si="770"/>
        <v>Pre-calc.</v>
      </c>
      <c r="I17296" s="27"/>
    </row>
    <row r="17297" spans="1:9" x14ac:dyDescent="0.2">
      <c r="A17297" s="15" t="s">
        <v>1588</v>
      </c>
      <c r="B17297" s="15" t="str">
        <f t="shared" si="769"/>
        <v>A8508</v>
      </c>
      <c r="C17297" s="18">
        <v>0</v>
      </c>
      <c r="D17297" s="18">
        <v>0</v>
      </c>
      <c r="E17297" s="20"/>
      <c r="F17297" s="15" t="s">
        <v>71</v>
      </c>
      <c r="G17297" s="15" t="s">
        <v>65</v>
      </c>
      <c r="H17297" s="15" t="str">
        <f t="shared" si="770"/>
        <v>Pre-calc.</v>
      </c>
      <c r="I17297" s="27">
        <v>42472</v>
      </c>
    </row>
    <row r="17298" spans="1:9" x14ac:dyDescent="0.2">
      <c r="A17298" s="15" t="s">
        <v>1587</v>
      </c>
      <c r="B17298" s="15" t="str">
        <f t="shared" si="769"/>
        <v>A8509</v>
      </c>
      <c r="C17298" s="18">
        <v>0</v>
      </c>
      <c r="D17298" s="18">
        <v>0</v>
      </c>
      <c r="E17298" s="20"/>
      <c r="F17298" s="15" t="s">
        <v>31</v>
      </c>
      <c r="G17298" s="15" t="s">
        <v>22</v>
      </c>
      <c r="H17298" s="15" t="str">
        <f t="shared" si="770"/>
        <v>Pre-calc.</v>
      </c>
      <c r="I17298" s="27">
        <v>42467</v>
      </c>
    </row>
    <row r="17299" spans="1:9" x14ac:dyDescent="0.2">
      <c r="A17299" s="15" t="s">
        <v>1586</v>
      </c>
      <c r="B17299" s="15" t="str">
        <f t="shared" si="769"/>
        <v>A8510</v>
      </c>
      <c r="C17299" s="18">
        <v>0</v>
      </c>
      <c r="D17299" s="18">
        <v>0</v>
      </c>
      <c r="E17299" s="20">
        <v>42521</v>
      </c>
      <c r="F17299" s="15" t="s">
        <v>449</v>
      </c>
      <c r="G17299" s="15" t="s">
        <v>450</v>
      </c>
      <c r="H17299" s="15" t="str">
        <f t="shared" si="770"/>
        <v>Post-calc.</v>
      </c>
      <c r="I17299" s="27">
        <v>42459</v>
      </c>
    </row>
    <row r="17300" spans="1:9" x14ac:dyDescent="0.2">
      <c r="A17300" s="15" t="s">
        <v>1585</v>
      </c>
      <c r="B17300" s="15" t="str">
        <f t="shared" si="769"/>
        <v>A8511</v>
      </c>
      <c r="C17300" s="18">
        <v>12</v>
      </c>
      <c r="D17300" s="18">
        <v>400</v>
      </c>
      <c r="E17300" s="20"/>
      <c r="F17300" s="15" t="s">
        <v>28</v>
      </c>
      <c r="G17300" s="15" t="s">
        <v>302</v>
      </c>
      <c r="H17300" s="15" t="str">
        <f t="shared" si="770"/>
        <v>Pre-calc.</v>
      </c>
      <c r="I17300" s="27">
        <v>42479</v>
      </c>
    </row>
    <row r="17301" spans="1:9" x14ac:dyDescent="0.2">
      <c r="A17301" s="15" t="s">
        <v>1584</v>
      </c>
      <c r="B17301" s="15" t="str">
        <f t="shared" si="769"/>
        <v>A8512</v>
      </c>
      <c r="C17301" s="18">
        <v>1932.48</v>
      </c>
      <c r="D17301" s="18">
        <v>3337.08</v>
      </c>
      <c r="E17301" s="20"/>
      <c r="F17301" s="15" t="s">
        <v>79</v>
      </c>
      <c r="G17301" s="15" t="s">
        <v>602</v>
      </c>
      <c r="H17301" s="15" t="str">
        <f t="shared" si="770"/>
        <v>Pre-calc.</v>
      </c>
      <c r="I17301" s="27">
        <v>42416</v>
      </c>
    </row>
    <row r="17302" spans="1:9" x14ac:dyDescent="0.2">
      <c r="A17302" s="15" t="s">
        <v>1583</v>
      </c>
      <c r="B17302" s="15" t="str">
        <f t="shared" si="769"/>
        <v>A8513</v>
      </c>
      <c r="C17302" s="18">
        <v>990.88</v>
      </c>
      <c r="D17302" s="18">
        <v>1713.72</v>
      </c>
      <c r="E17302" s="20"/>
      <c r="F17302" s="15" t="s">
        <v>79</v>
      </c>
      <c r="G17302" s="15" t="s">
        <v>602</v>
      </c>
      <c r="H17302" s="15" t="str">
        <f t="shared" si="770"/>
        <v>Pre-calc.</v>
      </c>
      <c r="I17302" s="27">
        <v>42418</v>
      </c>
    </row>
    <row r="17303" spans="1:9" x14ac:dyDescent="0.2">
      <c r="A17303" s="15" t="s">
        <v>1582</v>
      </c>
      <c r="B17303" s="15" t="str">
        <f t="shared" si="769"/>
        <v>A8514</v>
      </c>
      <c r="C17303" s="18">
        <v>886.91</v>
      </c>
      <c r="D17303" s="18">
        <v>1533.91</v>
      </c>
      <c r="E17303" s="20"/>
      <c r="F17303" s="15" t="s">
        <v>79</v>
      </c>
      <c r="G17303" s="15" t="s">
        <v>602</v>
      </c>
      <c r="H17303" s="15" t="str">
        <f t="shared" si="770"/>
        <v>Pre-calc.</v>
      </c>
      <c r="I17303" s="27">
        <v>42429</v>
      </c>
    </row>
    <row r="17304" spans="1:9" x14ac:dyDescent="0.2">
      <c r="A17304" s="15" t="s">
        <v>1581</v>
      </c>
      <c r="B17304" s="15" t="str">
        <f t="shared" si="769"/>
        <v>A8518</v>
      </c>
      <c r="C17304" s="18">
        <v>124.36</v>
      </c>
      <c r="D17304" s="18">
        <v>215.09</v>
      </c>
      <c r="E17304" s="20"/>
      <c r="F17304" s="15" t="s">
        <v>79</v>
      </c>
      <c r="G17304" s="15" t="s">
        <v>602</v>
      </c>
      <c r="H17304" s="15" t="str">
        <f t="shared" si="770"/>
        <v>Pre-calc.</v>
      </c>
      <c r="I17304" s="27">
        <v>42443</v>
      </c>
    </row>
    <row r="17305" spans="1:9" x14ac:dyDescent="0.2">
      <c r="A17305" s="15" t="s">
        <v>1580</v>
      </c>
      <c r="B17305" s="15" t="str">
        <f t="shared" si="769"/>
        <v>A8519</v>
      </c>
      <c r="C17305" s="18">
        <v>0</v>
      </c>
      <c r="D17305" s="18">
        <v>0</v>
      </c>
      <c r="E17305" s="20"/>
      <c r="F17305" s="15" t="s">
        <v>12</v>
      </c>
      <c r="G17305" s="15" t="s">
        <v>129</v>
      </c>
      <c r="H17305" s="15" t="str">
        <f t="shared" si="770"/>
        <v>Pre-calc.</v>
      </c>
      <c r="I17305" s="27">
        <v>42426</v>
      </c>
    </row>
    <row r="17306" spans="1:9" x14ac:dyDescent="0.2">
      <c r="A17306" s="15" t="s">
        <v>1579</v>
      </c>
      <c r="B17306" s="15" t="str">
        <f t="shared" si="769"/>
        <v>A8520</v>
      </c>
      <c r="C17306" s="18">
        <v>1758.15</v>
      </c>
      <c r="D17306" s="18">
        <v>3042.22</v>
      </c>
      <c r="E17306" s="20"/>
      <c r="F17306" s="15" t="s">
        <v>79</v>
      </c>
      <c r="G17306" s="15" t="s">
        <v>602</v>
      </c>
      <c r="H17306" s="15" t="str">
        <f t="shared" si="770"/>
        <v>Pre-calc.</v>
      </c>
      <c r="I17306" s="27">
        <v>42452</v>
      </c>
    </row>
    <row r="17307" spans="1:9" x14ac:dyDescent="0.2">
      <c r="A17307" s="15" t="s">
        <v>1578</v>
      </c>
      <c r="B17307" s="15" t="str">
        <f t="shared" si="769"/>
        <v>A8521</v>
      </c>
      <c r="C17307" s="18">
        <v>0</v>
      </c>
      <c r="D17307" s="18">
        <v>0</v>
      </c>
      <c r="E17307" s="20">
        <v>42480</v>
      </c>
      <c r="F17307" s="15" t="s">
        <v>12</v>
      </c>
      <c r="G17307" s="15" t="s">
        <v>129</v>
      </c>
      <c r="H17307" s="15" t="str">
        <f t="shared" si="770"/>
        <v>Post-calc.</v>
      </c>
      <c r="I17307" s="27">
        <v>42429</v>
      </c>
    </row>
    <row r="17308" spans="1:9" x14ac:dyDescent="0.2">
      <c r="A17308" s="15" t="s">
        <v>1577</v>
      </c>
      <c r="B17308" s="15" t="str">
        <f t="shared" si="769"/>
        <v>A8522</v>
      </c>
      <c r="C17308" s="18">
        <v>850.55</v>
      </c>
      <c r="D17308" s="18">
        <v>0</v>
      </c>
      <c r="E17308" s="20"/>
      <c r="F17308" s="15" t="s">
        <v>21</v>
      </c>
      <c r="G17308" s="15" t="s">
        <v>32</v>
      </c>
      <c r="H17308" s="15" t="str">
        <f t="shared" si="770"/>
        <v>Pre-calc.</v>
      </c>
      <c r="I17308" s="27">
        <v>42513</v>
      </c>
    </row>
    <row r="17309" spans="1:9" x14ac:dyDescent="0.2">
      <c r="A17309" s="15" t="s">
        <v>1576</v>
      </c>
      <c r="B17309" s="15" t="str">
        <f t="shared" si="769"/>
        <v>A8523</v>
      </c>
      <c r="C17309" s="18">
        <v>1353.19</v>
      </c>
      <c r="D17309" s="18">
        <v>0</v>
      </c>
      <c r="E17309" s="20"/>
      <c r="F17309" s="15" t="s">
        <v>21</v>
      </c>
      <c r="G17309" s="15" t="s">
        <v>32</v>
      </c>
      <c r="H17309" s="15" t="str">
        <f t="shared" si="770"/>
        <v>Pre-calc.</v>
      </c>
      <c r="I17309" s="27">
        <v>42507</v>
      </c>
    </row>
    <row r="17310" spans="1:9" x14ac:dyDescent="0.2">
      <c r="A17310" s="15" t="s">
        <v>1575</v>
      </c>
      <c r="B17310" s="15" t="str">
        <f t="shared" si="769"/>
        <v>A8524</v>
      </c>
      <c r="C17310" s="18">
        <v>-22.32</v>
      </c>
      <c r="D17310" s="18">
        <v>0</v>
      </c>
      <c r="E17310" s="20"/>
      <c r="F17310" s="15" t="s">
        <v>28</v>
      </c>
      <c r="G17310" s="15" t="s">
        <v>29</v>
      </c>
      <c r="H17310" s="15" t="str">
        <f t="shared" si="770"/>
        <v>Pre-calc.</v>
      </c>
      <c r="I17310" s="27"/>
    </row>
    <row r="17311" spans="1:9" x14ac:dyDescent="0.2">
      <c r="A17311" s="15" t="s">
        <v>1574</v>
      </c>
      <c r="B17311" s="15" t="str">
        <f t="shared" si="769"/>
        <v>A8525</v>
      </c>
      <c r="C17311" s="18">
        <v>4384.2299999999996</v>
      </c>
      <c r="D17311" s="18">
        <v>4992.75</v>
      </c>
      <c r="E17311" s="20"/>
      <c r="F17311" s="15" t="s">
        <v>28</v>
      </c>
      <c r="G17311" s="15" t="s">
        <v>29</v>
      </c>
      <c r="H17311" s="15" t="str">
        <f t="shared" si="770"/>
        <v>Pre-calc.</v>
      </c>
      <c r="I17311" s="27">
        <v>42460</v>
      </c>
    </row>
    <row r="17312" spans="1:9" x14ac:dyDescent="0.2">
      <c r="A17312" s="15" t="s">
        <v>1573</v>
      </c>
      <c r="B17312" s="15" t="str">
        <f t="shared" si="769"/>
        <v>A8526</v>
      </c>
      <c r="C17312" s="18">
        <v>236.87</v>
      </c>
      <c r="D17312" s="18">
        <v>314.66000000000003</v>
      </c>
      <c r="E17312" s="20">
        <v>42500</v>
      </c>
      <c r="F17312" s="15" t="s">
        <v>12</v>
      </c>
      <c r="G17312" s="15" t="s">
        <v>13</v>
      </c>
      <c r="H17312" s="15" t="str">
        <f t="shared" si="770"/>
        <v>Post-calc.</v>
      </c>
      <c r="I17312" s="27">
        <v>42500</v>
      </c>
    </row>
    <row r="17313" spans="1:9" x14ac:dyDescent="0.2">
      <c r="A17313" s="15" t="s">
        <v>1572</v>
      </c>
      <c r="B17313" s="15" t="str">
        <f t="shared" si="769"/>
        <v>A8527</v>
      </c>
      <c r="C17313" s="18">
        <v>177.1</v>
      </c>
      <c r="D17313" s="18">
        <v>223.75</v>
      </c>
      <c r="E17313" s="20">
        <v>42538</v>
      </c>
      <c r="F17313" s="15" t="s">
        <v>31</v>
      </c>
      <c r="G17313" s="15" t="s">
        <v>107</v>
      </c>
      <c r="H17313" s="15" t="str">
        <f t="shared" si="770"/>
        <v>Post-calc.</v>
      </c>
      <c r="I17313" s="27">
        <v>42460</v>
      </c>
    </row>
    <row r="17314" spans="1:9" x14ac:dyDescent="0.2">
      <c r="A17314" s="15" t="s">
        <v>1571</v>
      </c>
      <c r="B17314" s="15" t="str">
        <f t="shared" si="769"/>
        <v>A8528</v>
      </c>
      <c r="C17314" s="18">
        <v>0</v>
      </c>
      <c r="D17314" s="18">
        <v>0</v>
      </c>
      <c r="E17314" s="20"/>
      <c r="F17314" s="15" t="s">
        <v>31</v>
      </c>
      <c r="G17314" s="15" t="s">
        <v>22</v>
      </c>
      <c r="H17314" s="15" t="str">
        <f t="shared" si="770"/>
        <v>Pre-calc.</v>
      </c>
      <c r="I17314" s="27">
        <v>42494</v>
      </c>
    </row>
    <row r="17315" spans="1:9" x14ac:dyDescent="0.2">
      <c r="A17315" s="15" t="s">
        <v>1570</v>
      </c>
      <c r="B17315" s="15" t="str">
        <f t="shared" si="769"/>
        <v>A8529</v>
      </c>
      <c r="C17315" s="18">
        <v>0</v>
      </c>
      <c r="D17315" s="18">
        <v>0</v>
      </c>
      <c r="E17315" s="20"/>
      <c r="F17315" s="15" t="s">
        <v>31</v>
      </c>
      <c r="G17315" s="15" t="s">
        <v>22</v>
      </c>
      <c r="H17315" s="15" t="str">
        <f t="shared" si="770"/>
        <v>Pre-calc.</v>
      </c>
      <c r="I17315" s="27">
        <v>42529</v>
      </c>
    </row>
    <row r="17316" spans="1:9" x14ac:dyDescent="0.2">
      <c r="A17316" s="15" t="s">
        <v>1569</v>
      </c>
      <c r="B17316" s="15" t="str">
        <f t="shared" si="769"/>
        <v>A8530</v>
      </c>
      <c r="C17316" s="18">
        <v>8988.6299999999992</v>
      </c>
      <c r="D17316" s="18">
        <v>0</v>
      </c>
      <c r="E17316" s="20"/>
      <c r="F17316" s="15" t="s">
        <v>28</v>
      </c>
      <c r="G17316" s="15" t="s">
        <v>29</v>
      </c>
      <c r="H17316" s="15" t="str">
        <f t="shared" si="770"/>
        <v>Pre-calc.</v>
      </c>
      <c r="I17316" s="27">
        <v>42465</v>
      </c>
    </row>
    <row r="17317" spans="1:9" x14ac:dyDescent="0.2">
      <c r="A17317" s="15" t="s">
        <v>1568</v>
      </c>
      <c r="B17317" s="15" t="str">
        <f t="shared" si="769"/>
        <v>A8531</v>
      </c>
      <c r="C17317" s="18">
        <v>255.64</v>
      </c>
      <c r="D17317" s="18">
        <v>252.12</v>
      </c>
      <c r="E17317" s="20">
        <v>42460</v>
      </c>
      <c r="F17317" s="15" t="s">
        <v>1551</v>
      </c>
      <c r="G17317" s="15" t="s">
        <v>1552</v>
      </c>
      <c r="H17317" s="15" t="str">
        <f t="shared" si="770"/>
        <v>Post-calc.</v>
      </c>
      <c r="I17317" s="27">
        <v>42370</v>
      </c>
    </row>
    <row r="17318" spans="1:9" x14ac:dyDescent="0.2">
      <c r="A17318" s="15" t="s">
        <v>1567</v>
      </c>
      <c r="B17318" s="15" t="str">
        <f t="shared" si="769"/>
        <v>A8532</v>
      </c>
      <c r="C17318" s="18">
        <v>127.82</v>
      </c>
      <c r="D17318" s="18">
        <v>126.06</v>
      </c>
      <c r="E17318" s="20">
        <v>42460</v>
      </c>
      <c r="F17318" s="15" t="s">
        <v>1551</v>
      </c>
      <c r="G17318" s="15" t="s">
        <v>1552</v>
      </c>
      <c r="H17318" s="15" t="str">
        <f t="shared" si="770"/>
        <v>Post-calc.</v>
      </c>
      <c r="I17318" s="27">
        <v>42370</v>
      </c>
    </row>
    <row r="17319" spans="1:9" x14ac:dyDescent="0.2">
      <c r="A17319" s="15" t="s">
        <v>1566</v>
      </c>
      <c r="B17319" s="15" t="str">
        <f t="shared" si="769"/>
        <v>A8533</v>
      </c>
      <c r="C17319" s="18">
        <v>204.512</v>
      </c>
      <c r="D17319" s="18">
        <v>201.696</v>
      </c>
      <c r="E17319" s="20">
        <v>42460</v>
      </c>
      <c r="F17319" s="15" t="s">
        <v>1551</v>
      </c>
      <c r="G17319" s="15" t="s">
        <v>1552</v>
      </c>
      <c r="H17319" s="15" t="str">
        <f t="shared" si="770"/>
        <v>Post-calc.</v>
      </c>
      <c r="I17319" s="27">
        <v>42370</v>
      </c>
    </row>
    <row r="17320" spans="1:9" x14ac:dyDescent="0.2">
      <c r="A17320" s="15" t="s">
        <v>1565</v>
      </c>
      <c r="B17320" s="15" t="str">
        <f t="shared" si="769"/>
        <v>A8534</v>
      </c>
      <c r="C17320" s="18">
        <v>127.82</v>
      </c>
      <c r="D17320" s="18">
        <v>126.06</v>
      </c>
      <c r="E17320" s="20">
        <v>42460</v>
      </c>
      <c r="F17320" s="15" t="s">
        <v>1551</v>
      </c>
      <c r="G17320" s="15" t="s">
        <v>1552</v>
      </c>
      <c r="H17320" s="15" t="str">
        <f t="shared" si="770"/>
        <v>Post-calc.</v>
      </c>
      <c r="I17320" s="27">
        <v>42370</v>
      </c>
    </row>
    <row r="17321" spans="1:9" x14ac:dyDescent="0.2">
      <c r="A17321" s="15" t="s">
        <v>1564</v>
      </c>
      <c r="B17321" s="15" t="str">
        <f t="shared" si="769"/>
        <v>A8535</v>
      </c>
      <c r="C17321" s="18">
        <v>357.89600000000002</v>
      </c>
      <c r="D17321" s="18">
        <v>357.89600000000002</v>
      </c>
      <c r="E17321" s="20">
        <v>42460</v>
      </c>
      <c r="F17321" s="15" t="s">
        <v>1551</v>
      </c>
      <c r="G17321" s="15" t="s">
        <v>1552</v>
      </c>
      <c r="H17321" s="15" t="str">
        <f t="shared" si="770"/>
        <v>Post-calc.</v>
      </c>
      <c r="I17321" s="27">
        <v>42370</v>
      </c>
    </row>
    <row r="17322" spans="1:9" x14ac:dyDescent="0.2">
      <c r="A17322" s="15" t="s">
        <v>1563</v>
      </c>
      <c r="B17322" s="15" t="str">
        <f t="shared" si="769"/>
        <v>A8536</v>
      </c>
      <c r="C17322" s="18">
        <v>102.256</v>
      </c>
      <c r="D17322" s="18">
        <v>102.256</v>
      </c>
      <c r="E17322" s="20">
        <v>42460</v>
      </c>
      <c r="F17322" s="15" t="s">
        <v>1551</v>
      </c>
      <c r="G17322" s="15" t="s">
        <v>1552</v>
      </c>
      <c r="H17322" s="15" t="str">
        <f t="shared" si="770"/>
        <v>Post-calc.</v>
      </c>
      <c r="I17322" s="27">
        <v>42370</v>
      </c>
    </row>
    <row r="17323" spans="1:9" x14ac:dyDescent="0.2">
      <c r="A17323" s="15" t="s">
        <v>1562</v>
      </c>
      <c r="B17323" s="15" t="str">
        <f t="shared" si="769"/>
        <v>A8537</v>
      </c>
      <c r="C17323" s="18">
        <v>127.82</v>
      </c>
      <c r="D17323" s="18">
        <v>127.82</v>
      </c>
      <c r="E17323" s="20">
        <v>42460</v>
      </c>
      <c r="F17323" s="15" t="s">
        <v>1551</v>
      </c>
      <c r="G17323" s="15" t="s">
        <v>1552</v>
      </c>
      <c r="H17323" s="15" t="str">
        <f t="shared" si="770"/>
        <v>Post-calc.</v>
      </c>
      <c r="I17323" s="27">
        <v>42370</v>
      </c>
    </row>
    <row r="17324" spans="1:9" x14ac:dyDescent="0.2">
      <c r="A17324" s="15" t="s">
        <v>1561</v>
      </c>
      <c r="B17324" s="15" t="str">
        <f t="shared" si="769"/>
        <v>A8538</v>
      </c>
      <c r="C17324" s="18">
        <v>0</v>
      </c>
      <c r="D17324" s="18">
        <v>0</v>
      </c>
      <c r="E17324" s="20">
        <v>42377</v>
      </c>
      <c r="F17324" s="15" t="s">
        <v>1551</v>
      </c>
      <c r="G17324" s="15" t="s">
        <v>1552</v>
      </c>
      <c r="H17324" s="15" t="str">
        <f t="shared" si="770"/>
        <v>Post-calc.</v>
      </c>
      <c r="I17324" s="27">
        <v>42370</v>
      </c>
    </row>
    <row r="17325" spans="1:9" x14ac:dyDescent="0.2">
      <c r="A17325" s="15" t="s">
        <v>1560</v>
      </c>
      <c r="B17325" s="15" t="str">
        <f t="shared" si="769"/>
        <v>A8539</v>
      </c>
      <c r="C17325" s="18">
        <v>175.679</v>
      </c>
      <c r="D17325" s="18">
        <v>180.46700000000001</v>
      </c>
      <c r="E17325" s="20">
        <v>42369</v>
      </c>
      <c r="F17325" s="15" t="s">
        <v>1551</v>
      </c>
      <c r="G17325" s="15" t="s">
        <v>1552</v>
      </c>
      <c r="H17325" s="15" t="str">
        <f t="shared" si="770"/>
        <v>Post-calc.</v>
      </c>
      <c r="I17325" s="27">
        <v>42366</v>
      </c>
    </row>
    <row r="17326" spans="1:9" x14ac:dyDescent="0.2">
      <c r="A17326" s="15" t="s">
        <v>1559</v>
      </c>
      <c r="B17326" s="15" t="str">
        <f t="shared" si="769"/>
        <v>A8540</v>
      </c>
      <c r="C17326" s="18">
        <v>0</v>
      </c>
      <c r="D17326" s="18">
        <v>0</v>
      </c>
      <c r="E17326" s="20">
        <v>42387</v>
      </c>
      <c r="F17326" s="15" t="s">
        <v>1551</v>
      </c>
      <c r="G17326" s="15" t="s">
        <v>1552</v>
      </c>
      <c r="H17326" s="15" t="str">
        <f t="shared" si="770"/>
        <v>Post-calc.</v>
      </c>
      <c r="I17326" s="27">
        <v>42387</v>
      </c>
    </row>
    <row r="17327" spans="1:9" x14ac:dyDescent="0.2">
      <c r="A17327" s="15" t="s">
        <v>1558</v>
      </c>
      <c r="B17327" s="15" t="str">
        <f t="shared" si="769"/>
        <v>A8541</v>
      </c>
      <c r="C17327" s="18">
        <v>22.951799999999999</v>
      </c>
      <c r="D17327" s="18">
        <v>23.061599999999999</v>
      </c>
      <c r="E17327" s="20">
        <v>42394</v>
      </c>
      <c r="F17327" s="15" t="s">
        <v>1551</v>
      </c>
      <c r="G17327" s="15" t="s">
        <v>1552</v>
      </c>
      <c r="H17327" s="15" t="str">
        <f t="shared" si="770"/>
        <v>Post-calc.</v>
      </c>
      <c r="I17327" s="27">
        <v>42389</v>
      </c>
    </row>
    <row r="17328" spans="1:9" x14ac:dyDescent="0.2">
      <c r="A17328" s="15" t="s">
        <v>1557</v>
      </c>
      <c r="B17328" s="15" t="str">
        <f t="shared" si="769"/>
        <v>A8542</v>
      </c>
      <c r="C17328" s="18">
        <v>0</v>
      </c>
      <c r="D17328" s="18">
        <v>0</v>
      </c>
      <c r="E17328" s="20">
        <v>42409</v>
      </c>
      <c r="F17328" s="15" t="s">
        <v>1551</v>
      </c>
      <c r="G17328" s="15" t="s">
        <v>1552</v>
      </c>
      <c r="H17328" s="15" t="str">
        <f t="shared" si="770"/>
        <v>Post-calc.</v>
      </c>
      <c r="I17328" s="27">
        <v>42394</v>
      </c>
    </row>
    <row r="17329" spans="1:9" x14ac:dyDescent="0.2">
      <c r="A17329" s="15" t="s">
        <v>1556</v>
      </c>
      <c r="B17329" s="15" t="str">
        <f t="shared" si="769"/>
        <v>A8543</v>
      </c>
      <c r="C17329" s="18">
        <v>0</v>
      </c>
      <c r="D17329" s="18">
        <v>0</v>
      </c>
      <c r="E17329" s="20">
        <v>42439</v>
      </c>
      <c r="F17329" s="15" t="s">
        <v>1551</v>
      </c>
      <c r="G17329" s="15" t="s">
        <v>1552</v>
      </c>
      <c r="H17329" s="15" t="str">
        <f t="shared" si="770"/>
        <v>Post-calc.</v>
      </c>
      <c r="I17329" s="27">
        <v>42403</v>
      </c>
    </row>
    <row r="17330" spans="1:9" x14ac:dyDescent="0.2">
      <c r="A17330" s="15" t="s">
        <v>1555</v>
      </c>
      <c r="B17330" s="15" t="str">
        <f t="shared" si="769"/>
        <v>A8544</v>
      </c>
      <c r="C17330" s="18">
        <v>30.1296</v>
      </c>
      <c r="D17330" s="18">
        <v>30.1296</v>
      </c>
      <c r="E17330" s="20">
        <v>42410</v>
      </c>
      <c r="F17330" s="15" t="s">
        <v>1551</v>
      </c>
      <c r="G17330" s="15" t="s">
        <v>1552</v>
      </c>
      <c r="H17330" s="15" t="str">
        <f t="shared" si="770"/>
        <v>Post-calc.</v>
      </c>
      <c r="I17330" s="27">
        <v>42410</v>
      </c>
    </row>
    <row r="17331" spans="1:9" x14ac:dyDescent="0.2">
      <c r="A17331" s="15" t="s">
        <v>1554</v>
      </c>
      <c r="B17331" s="15" t="str">
        <f t="shared" si="769"/>
        <v>A8545</v>
      </c>
      <c r="C17331" s="18">
        <v>0</v>
      </c>
      <c r="D17331" s="18">
        <v>0</v>
      </c>
      <c r="E17331" s="20">
        <v>42408</v>
      </c>
      <c r="F17331" s="15" t="s">
        <v>1551</v>
      </c>
      <c r="G17331" s="15" t="s">
        <v>1552</v>
      </c>
      <c r="H17331" s="15" t="str">
        <f t="shared" si="770"/>
        <v>Post-calc.</v>
      </c>
      <c r="I17331" s="27">
        <v>42401</v>
      </c>
    </row>
    <row r="17332" spans="1:9" x14ac:dyDescent="0.2">
      <c r="A17332" s="15" t="s">
        <v>1553</v>
      </c>
      <c r="B17332" s="15" t="str">
        <f t="shared" si="769"/>
        <v>A8546</v>
      </c>
      <c r="C17332" s="18">
        <v>0</v>
      </c>
      <c r="D17332" s="18">
        <v>0</v>
      </c>
      <c r="E17332" s="20">
        <v>42447</v>
      </c>
      <c r="F17332" s="15" t="s">
        <v>1551</v>
      </c>
      <c r="G17332" s="15" t="s">
        <v>1552</v>
      </c>
      <c r="H17332" s="15" t="str">
        <f t="shared" si="770"/>
        <v>Post-calc.</v>
      </c>
      <c r="I17332" s="27">
        <v>42443</v>
      </c>
    </row>
    <row r="17333" spans="1:9" x14ac:dyDescent="0.2">
      <c r="A17333" s="15" t="s">
        <v>1550</v>
      </c>
      <c r="B17333" s="15" t="str">
        <f t="shared" si="769"/>
        <v>A8547</v>
      </c>
      <c r="C17333" s="18">
        <v>0</v>
      </c>
      <c r="D17333" s="18">
        <v>0</v>
      </c>
      <c r="E17333" s="20">
        <v>42446</v>
      </c>
      <c r="F17333" s="15" t="s">
        <v>1551</v>
      </c>
      <c r="G17333" s="15" t="s">
        <v>1552</v>
      </c>
      <c r="H17333" s="15" t="str">
        <f t="shared" si="770"/>
        <v>Post-calc.</v>
      </c>
      <c r="I17333" s="27">
        <v>42444</v>
      </c>
    </row>
    <row r="17334" spans="1:9" x14ac:dyDescent="0.2">
      <c r="A17334" s="15" t="s">
        <v>1549</v>
      </c>
      <c r="B17334" s="15" t="str">
        <f t="shared" si="769"/>
        <v>A8548</v>
      </c>
      <c r="C17334" s="18">
        <v>0</v>
      </c>
      <c r="D17334" s="18">
        <v>0</v>
      </c>
      <c r="E17334" s="20"/>
      <c r="F17334" s="15" t="s">
        <v>31</v>
      </c>
      <c r="G17334" s="15" t="s">
        <v>22</v>
      </c>
      <c r="H17334" s="15" t="str">
        <f t="shared" si="770"/>
        <v>Pre-calc.</v>
      </c>
      <c r="I17334" s="27">
        <v>42465</v>
      </c>
    </row>
    <row r="17335" spans="1:9" x14ac:dyDescent="0.2">
      <c r="A17335" s="15" t="s">
        <v>1548</v>
      </c>
      <c r="B17335" s="15" t="str">
        <f t="shared" si="769"/>
        <v>A8549</v>
      </c>
      <c r="C17335" s="18">
        <v>188.53</v>
      </c>
      <c r="D17335" s="18">
        <v>0</v>
      </c>
      <c r="E17335" s="20"/>
      <c r="F17335" s="15" t="s">
        <v>28</v>
      </c>
      <c r="G17335" s="15" t="s">
        <v>29</v>
      </c>
      <c r="H17335" s="15" t="str">
        <f t="shared" si="770"/>
        <v>Pre-calc.</v>
      </c>
      <c r="I17335" s="27">
        <v>42464</v>
      </c>
    </row>
    <row r="17336" spans="1:9" x14ac:dyDescent="0.2">
      <c r="A17336" s="15" t="s">
        <v>1547</v>
      </c>
      <c r="B17336" s="15" t="str">
        <f t="shared" si="769"/>
        <v>A8550</v>
      </c>
      <c r="C17336" s="18">
        <v>0</v>
      </c>
      <c r="D17336" s="18">
        <v>0</v>
      </c>
      <c r="E17336" s="20"/>
      <c r="F17336" s="15" t="s">
        <v>12</v>
      </c>
      <c r="G17336" s="15" t="s">
        <v>13</v>
      </c>
      <c r="H17336" s="15" t="str">
        <f t="shared" si="770"/>
        <v>Pre-calc.</v>
      </c>
      <c r="I17336" s="27">
        <v>42517</v>
      </c>
    </row>
    <row r="17337" spans="1:9" x14ac:dyDescent="0.2">
      <c r="A17337" s="15" t="s">
        <v>1546</v>
      </c>
      <c r="B17337" s="15" t="str">
        <f t="shared" si="769"/>
        <v>A8551</v>
      </c>
      <c r="C17337" s="18">
        <v>0</v>
      </c>
      <c r="D17337" s="18">
        <v>0</v>
      </c>
      <c r="E17337" s="20"/>
      <c r="F17337" s="15" t="s">
        <v>21</v>
      </c>
      <c r="G17337" s="15" t="s">
        <v>22</v>
      </c>
      <c r="H17337" s="15" t="str">
        <f t="shared" si="770"/>
        <v>Pre-calc.</v>
      </c>
      <c r="I17337" s="27">
        <v>42516</v>
      </c>
    </row>
    <row r="17338" spans="1:9" x14ac:dyDescent="0.2">
      <c r="A17338" s="15" t="s">
        <v>1545</v>
      </c>
      <c r="B17338" s="15" t="str">
        <f t="shared" si="769"/>
        <v>A8552</v>
      </c>
      <c r="C17338" s="18">
        <v>0</v>
      </c>
      <c r="D17338" s="18">
        <v>0</v>
      </c>
      <c r="E17338" s="20"/>
      <c r="F17338" s="15" t="s">
        <v>21</v>
      </c>
      <c r="G17338" s="15" t="s">
        <v>22</v>
      </c>
      <c r="H17338" s="15" t="str">
        <f t="shared" si="770"/>
        <v>Pre-calc.</v>
      </c>
      <c r="I17338" s="27"/>
    </row>
    <row r="17339" spans="1:9" x14ac:dyDescent="0.2">
      <c r="A17339" s="15" t="s">
        <v>1544</v>
      </c>
      <c r="B17339" s="15" t="str">
        <f t="shared" si="769"/>
        <v>A8553</v>
      </c>
      <c r="C17339" s="18">
        <v>0</v>
      </c>
      <c r="D17339" s="18">
        <v>0</v>
      </c>
      <c r="E17339" s="20"/>
      <c r="F17339" s="15" t="s">
        <v>21</v>
      </c>
      <c r="G17339" s="15" t="s">
        <v>22</v>
      </c>
      <c r="H17339" s="15" t="str">
        <f t="shared" si="770"/>
        <v>Pre-calc.</v>
      </c>
      <c r="I17339" s="27"/>
    </row>
    <row r="17340" spans="1:9" x14ac:dyDescent="0.2">
      <c r="A17340" s="15" t="s">
        <v>1543</v>
      </c>
      <c r="B17340" s="15" t="str">
        <f t="shared" si="769"/>
        <v>A8554</v>
      </c>
      <c r="C17340" s="18">
        <v>0</v>
      </c>
      <c r="D17340" s="18">
        <v>0</v>
      </c>
      <c r="E17340" s="20"/>
      <c r="F17340" s="15" t="s">
        <v>21</v>
      </c>
      <c r="G17340" s="15" t="s">
        <v>22</v>
      </c>
      <c r="H17340" s="15" t="str">
        <f t="shared" si="770"/>
        <v>Pre-calc.</v>
      </c>
      <c r="I17340" s="27"/>
    </row>
    <row r="17341" spans="1:9" x14ac:dyDescent="0.2">
      <c r="A17341" s="15" t="s">
        <v>1542</v>
      </c>
      <c r="B17341" s="15" t="str">
        <f t="shared" si="769"/>
        <v>A8555</v>
      </c>
      <c r="C17341" s="18">
        <v>0</v>
      </c>
      <c r="D17341" s="18">
        <v>0</v>
      </c>
      <c r="E17341" s="20">
        <v>42494</v>
      </c>
      <c r="F17341" s="15" t="s">
        <v>12</v>
      </c>
      <c r="G17341" s="15" t="s">
        <v>13</v>
      </c>
      <c r="H17341" s="15" t="str">
        <f t="shared" si="770"/>
        <v>Post-calc.</v>
      </c>
      <c r="I17341" s="27">
        <v>42471</v>
      </c>
    </row>
    <row r="17342" spans="1:9" x14ac:dyDescent="0.2">
      <c r="A17342" s="15" t="s">
        <v>1541</v>
      </c>
      <c r="B17342" s="15" t="str">
        <f t="shared" si="769"/>
        <v>A8556</v>
      </c>
      <c r="C17342" s="18">
        <v>0</v>
      </c>
      <c r="D17342" s="18">
        <v>0</v>
      </c>
      <c r="E17342" s="20">
        <v>42494</v>
      </c>
      <c r="F17342" s="15" t="s">
        <v>12</v>
      </c>
      <c r="G17342" s="15" t="s">
        <v>13</v>
      </c>
      <c r="H17342" s="15" t="str">
        <f t="shared" si="770"/>
        <v>Post-calc.</v>
      </c>
      <c r="I17342" s="27">
        <v>42494</v>
      </c>
    </row>
    <row r="17343" spans="1:9" x14ac:dyDescent="0.2">
      <c r="A17343" s="15" t="s">
        <v>1540</v>
      </c>
      <c r="B17343" s="15" t="str">
        <f t="shared" si="769"/>
        <v>A8557</v>
      </c>
      <c r="C17343" s="18">
        <v>0</v>
      </c>
      <c r="D17343" s="18">
        <v>0</v>
      </c>
      <c r="E17343" s="20"/>
      <c r="F17343" s="15" t="s">
        <v>12</v>
      </c>
      <c r="G17343" s="15" t="s">
        <v>13</v>
      </c>
      <c r="H17343" s="15" t="str">
        <f t="shared" si="770"/>
        <v>Pre-calc.</v>
      </c>
      <c r="I17343" s="27"/>
    </row>
    <row r="17344" spans="1:9" x14ac:dyDescent="0.2">
      <c r="A17344" s="15" t="s">
        <v>1539</v>
      </c>
      <c r="B17344" s="15" t="str">
        <f t="shared" si="769"/>
        <v>A8558</v>
      </c>
      <c r="C17344" s="18">
        <v>0</v>
      </c>
      <c r="D17344" s="18">
        <v>0</v>
      </c>
      <c r="E17344" s="20"/>
      <c r="F17344" s="15" t="s">
        <v>64</v>
      </c>
      <c r="G17344" s="15" t="s">
        <v>65</v>
      </c>
      <c r="H17344" s="15" t="str">
        <f t="shared" si="770"/>
        <v>Pre-calc.</v>
      </c>
      <c r="I17344" s="27"/>
    </row>
    <row r="17345" spans="1:9" x14ac:dyDescent="0.2">
      <c r="A17345" s="15" t="s">
        <v>1538</v>
      </c>
      <c r="B17345" s="15" t="str">
        <f t="shared" si="769"/>
        <v>A8559</v>
      </c>
      <c r="C17345" s="18">
        <v>422.57</v>
      </c>
      <c r="D17345" s="18">
        <v>0</v>
      </c>
      <c r="E17345" s="20"/>
      <c r="F17345" s="15" t="s">
        <v>15</v>
      </c>
      <c r="G17345" s="15" t="s">
        <v>16</v>
      </c>
      <c r="H17345" s="15" t="str">
        <f t="shared" si="770"/>
        <v>Pre-calc.</v>
      </c>
      <c r="I17345" s="27"/>
    </row>
    <row r="17346" spans="1:9" x14ac:dyDescent="0.2">
      <c r="A17346" s="15" t="s">
        <v>1537</v>
      </c>
      <c r="B17346" s="15" t="str">
        <f t="shared" si="769"/>
        <v>A8560</v>
      </c>
      <c r="C17346" s="18">
        <v>422.18</v>
      </c>
      <c r="D17346" s="18">
        <v>0</v>
      </c>
      <c r="E17346" s="20"/>
      <c r="F17346" s="15" t="s">
        <v>15</v>
      </c>
      <c r="G17346" s="15" t="s">
        <v>16</v>
      </c>
      <c r="H17346" s="15" t="str">
        <f t="shared" si="770"/>
        <v>Pre-calc.</v>
      </c>
      <c r="I17346" s="27"/>
    </row>
    <row r="17347" spans="1:9" x14ac:dyDescent="0.2">
      <c r="A17347" s="15" t="s">
        <v>1536</v>
      </c>
      <c r="B17347" s="15" t="str">
        <f t="shared" si="769"/>
        <v>A8561</v>
      </c>
      <c r="C17347" s="18">
        <v>14.46</v>
      </c>
      <c r="D17347" s="18">
        <v>0</v>
      </c>
      <c r="E17347" s="20"/>
      <c r="F17347" s="15" t="s">
        <v>15</v>
      </c>
      <c r="G17347" s="15" t="s">
        <v>16</v>
      </c>
      <c r="H17347" s="15" t="str">
        <f t="shared" si="770"/>
        <v>Pre-calc.</v>
      </c>
      <c r="I17347" s="27"/>
    </row>
    <row r="17348" spans="1:9" x14ac:dyDescent="0.2">
      <c r="A17348" s="15" t="s">
        <v>1535</v>
      </c>
      <c r="B17348" s="15" t="str">
        <f t="shared" si="769"/>
        <v>A8562</v>
      </c>
      <c r="C17348" s="18">
        <v>90.35</v>
      </c>
      <c r="D17348" s="18">
        <v>0</v>
      </c>
      <c r="E17348" s="20"/>
      <c r="F17348" s="15" t="s">
        <v>15</v>
      </c>
      <c r="G17348" s="15" t="s">
        <v>16</v>
      </c>
      <c r="H17348" s="15" t="str">
        <f t="shared" si="770"/>
        <v>Pre-calc.</v>
      </c>
      <c r="I17348" s="27"/>
    </row>
    <row r="17349" spans="1:9" x14ac:dyDescent="0.2">
      <c r="A17349" s="15" t="s">
        <v>1534</v>
      </c>
      <c r="B17349" s="15" t="str">
        <f t="shared" si="769"/>
        <v>A8563</v>
      </c>
      <c r="C17349" s="18">
        <v>40.71</v>
      </c>
      <c r="D17349" s="18">
        <v>0</v>
      </c>
      <c r="E17349" s="20"/>
      <c r="F17349" s="15" t="s">
        <v>15</v>
      </c>
      <c r="G17349" s="15" t="s">
        <v>16</v>
      </c>
      <c r="H17349" s="15" t="str">
        <f t="shared" si="770"/>
        <v>Pre-calc.</v>
      </c>
      <c r="I17349" s="27"/>
    </row>
    <row r="17350" spans="1:9" x14ac:dyDescent="0.2">
      <c r="A17350" s="15" t="s">
        <v>1533</v>
      </c>
      <c r="B17350" s="15" t="str">
        <f t="shared" ref="B17350:B17413" si="771">LEFT(A17350,5)</f>
        <v>A8564</v>
      </c>
      <c r="C17350" s="18">
        <v>51.98</v>
      </c>
      <c r="D17350" s="18">
        <v>0</v>
      </c>
      <c r="E17350" s="20"/>
      <c r="F17350" s="15" t="s">
        <v>15</v>
      </c>
      <c r="G17350" s="15" t="s">
        <v>16</v>
      </c>
      <c r="H17350" s="15" t="str">
        <f t="shared" ref="H17350:H17413" si="772">+IF(E17350&gt;1,"Post-calc.","Pre-calc.")</f>
        <v>Pre-calc.</v>
      </c>
      <c r="I17350" s="27"/>
    </row>
    <row r="17351" spans="1:9" x14ac:dyDescent="0.2">
      <c r="A17351" s="15" t="s">
        <v>1532</v>
      </c>
      <c r="B17351" s="15" t="str">
        <f t="shared" si="771"/>
        <v>A8565</v>
      </c>
      <c r="C17351" s="18">
        <v>89.64</v>
      </c>
      <c r="D17351" s="18">
        <v>0</v>
      </c>
      <c r="E17351" s="20"/>
      <c r="F17351" s="15" t="s">
        <v>15</v>
      </c>
      <c r="G17351" s="15" t="s">
        <v>16</v>
      </c>
      <c r="H17351" s="15" t="str">
        <f t="shared" si="772"/>
        <v>Pre-calc.</v>
      </c>
      <c r="I17351" s="27"/>
    </row>
    <row r="17352" spans="1:9" x14ac:dyDescent="0.2">
      <c r="A17352" s="15" t="s">
        <v>1531</v>
      </c>
      <c r="B17352" s="15" t="str">
        <f t="shared" si="771"/>
        <v>A8566</v>
      </c>
      <c r="C17352" s="18">
        <v>53.69</v>
      </c>
      <c r="D17352" s="18">
        <v>0</v>
      </c>
      <c r="E17352" s="20"/>
      <c r="F17352" s="15" t="s">
        <v>15</v>
      </c>
      <c r="G17352" s="15" t="s">
        <v>16</v>
      </c>
      <c r="H17352" s="15" t="str">
        <f t="shared" si="772"/>
        <v>Pre-calc.</v>
      </c>
      <c r="I17352" s="27"/>
    </row>
    <row r="17353" spans="1:9" x14ac:dyDescent="0.2">
      <c r="A17353" s="15" t="s">
        <v>1530</v>
      </c>
      <c r="B17353" s="15" t="str">
        <f t="shared" si="771"/>
        <v>A8567</v>
      </c>
      <c r="C17353" s="18">
        <v>62.94</v>
      </c>
      <c r="D17353" s="18">
        <v>0</v>
      </c>
      <c r="E17353" s="20"/>
      <c r="F17353" s="15" t="s">
        <v>15</v>
      </c>
      <c r="G17353" s="15" t="s">
        <v>16</v>
      </c>
      <c r="H17353" s="15" t="str">
        <f t="shared" si="772"/>
        <v>Pre-calc.</v>
      </c>
      <c r="I17353" s="27"/>
    </row>
    <row r="17354" spans="1:9" x14ac:dyDescent="0.2">
      <c r="A17354" s="15" t="s">
        <v>1529</v>
      </c>
      <c r="B17354" s="15" t="str">
        <f t="shared" si="771"/>
        <v>A8568</v>
      </c>
      <c r="C17354" s="18">
        <v>0</v>
      </c>
      <c r="D17354" s="18">
        <v>0</v>
      </c>
      <c r="E17354" s="20"/>
      <c r="F17354" s="15" t="s">
        <v>21</v>
      </c>
      <c r="G17354" s="15" t="s">
        <v>22</v>
      </c>
      <c r="H17354" s="15" t="str">
        <f t="shared" si="772"/>
        <v>Pre-calc.</v>
      </c>
      <c r="I17354" s="27"/>
    </row>
    <row r="17355" spans="1:9" x14ac:dyDescent="0.2">
      <c r="A17355" s="15" t="s">
        <v>1528</v>
      </c>
      <c r="B17355" s="15" t="str">
        <f t="shared" si="771"/>
        <v>A8569</v>
      </c>
      <c r="C17355" s="18">
        <v>159.43</v>
      </c>
      <c r="D17355" s="18">
        <v>0</v>
      </c>
      <c r="E17355" s="20"/>
      <c r="F17355" s="15" t="s">
        <v>15</v>
      </c>
      <c r="G17355" s="15" t="s">
        <v>16</v>
      </c>
      <c r="H17355" s="15" t="str">
        <f t="shared" si="772"/>
        <v>Pre-calc.</v>
      </c>
      <c r="I17355" s="27"/>
    </row>
    <row r="17356" spans="1:9" x14ac:dyDescent="0.2">
      <c r="A17356" s="15" t="s">
        <v>1527</v>
      </c>
      <c r="B17356" s="15" t="str">
        <f t="shared" si="771"/>
        <v>A8570</v>
      </c>
      <c r="C17356" s="18">
        <v>49.96</v>
      </c>
      <c r="D17356" s="18">
        <v>0</v>
      </c>
      <c r="E17356" s="20"/>
      <c r="F17356" s="15" t="s">
        <v>15</v>
      </c>
      <c r="G17356" s="15" t="s">
        <v>16</v>
      </c>
      <c r="H17356" s="15" t="str">
        <f t="shared" si="772"/>
        <v>Pre-calc.</v>
      </c>
      <c r="I17356" s="27"/>
    </row>
    <row r="17357" spans="1:9" x14ac:dyDescent="0.2">
      <c r="A17357" s="15" t="s">
        <v>1526</v>
      </c>
      <c r="B17357" s="15" t="str">
        <f t="shared" si="771"/>
        <v>A8571</v>
      </c>
      <c r="C17357" s="18">
        <v>24.22</v>
      </c>
      <c r="D17357" s="18">
        <v>0</v>
      </c>
      <c r="E17357" s="20"/>
      <c r="F17357" s="15" t="s">
        <v>15</v>
      </c>
      <c r="G17357" s="15" t="s">
        <v>16</v>
      </c>
      <c r="H17357" s="15" t="str">
        <f t="shared" si="772"/>
        <v>Pre-calc.</v>
      </c>
      <c r="I17357" s="27"/>
    </row>
    <row r="17358" spans="1:9" x14ac:dyDescent="0.2">
      <c r="A17358" s="15" t="s">
        <v>1525</v>
      </c>
      <c r="B17358" s="15" t="str">
        <f t="shared" si="771"/>
        <v>A8572</v>
      </c>
      <c r="C17358" s="18">
        <v>123.61</v>
      </c>
      <c r="D17358" s="18">
        <v>0</v>
      </c>
      <c r="E17358" s="20"/>
      <c r="F17358" s="15" t="s">
        <v>15</v>
      </c>
      <c r="G17358" s="15" t="s">
        <v>16</v>
      </c>
      <c r="H17358" s="15" t="str">
        <f t="shared" si="772"/>
        <v>Pre-calc.</v>
      </c>
      <c r="I17358" s="27"/>
    </row>
    <row r="17359" spans="1:9" x14ac:dyDescent="0.2">
      <c r="A17359" s="15" t="s">
        <v>1524</v>
      </c>
      <c r="B17359" s="15" t="str">
        <f t="shared" si="771"/>
        <v>A8573</v>
      </c>
      <c r="C17359" s="18">
        <v>1334.54</v>
      </c>
      <c r="D17359" s="18">
        <v>0</v>
      </c>
      <c r="E17359" s="20"/>
      <c r="F17359" s="15" t="s">
        <v>15</v>
      </c>
      <c r="G17359" s="15" t="s">
        <v>16</v>
      </c>
      <c r="H17359" s="15" t="str">
        <f t="shared" si="772"/>
        <v>Pre-calc.</v>
      </c>
      <c r="I17359" s="27"/>
    </row>
    <row r="17360" spans="1:9" x14ac:dyDescent="0.2">
      <c r="A17360" s="15" t="s">
        <v>1523</v>
      </c>
      <c r="B17360" s="15" t="str">
        <f t="shared" si="771"/>
        <v>A8574</v>
      </c>
      <c r="C17360" s="18">
        <v>0</v>
      </c>
      <c r="D17360" s="18">
        <v>0</v>
      </c>
      <c r="E17360" s="20"/>
      <c r="F17360" s="15" t="s">
        <v>12</v>
      </c>
      <c r="G17360" s="15" t="s">
        <v>74</v>
      </c>
      <c r="H17360" s="15" t="str">
        <f t="shared" si="772"/>
        <v>Pre-calc.</v>
      </c>
      <c r="I17360" s="27">
        <v>42474</v>
      </c>
    </row>
    <row r="17361" spans="1:9" x14ac:dyDescent="0.2">
      <c r="A17361" s="15" t="s">
        <v>1522</v>
      </c>
      <c r="B17361" s="15" t="str">
        <f t="shared" si="771"/>
        <v>A8575</v>
      </c>
      <c r="C17361" s="18">
        <v>0</v>
      </c>
      <c r="D17361" s="18">
        <v>0</v>
      </c>
      <c r="E17361" s="20">
        <v>42514</v>
      </c>
      <c r="F17361" s="15" t="s">
        <v>12</v>
      </c>
      <c r="G17361" s="15" t="s">
        <v>77</v>
      </c>
      <c r="H17361" s="15" t="str">
        <f t="shared" si="772"/>
        <v>Post-calc.</v>
      </c>
      <c r="I17361" s="27">
        <v>42464</v>
      </c>
    </row>
    <row r="17362" spans="1:9" x14ac:dyDescent="0.2">
      <c r="A17362" s="15" t="s">
        <v>1521</v>
      </c>
      <c r="B17362" s="15" t="str">
        <f t="shared" si="771"/>
        <v>A8576</v>
      </c>
      <c r="C17362" s="18">
        <v>0</v>
      </c>
      <c r="D17362" s="18">
        <v>0</v>
      </c>
      <c r="E17362" s="20">
        <v>42500</v>
      </c>
      <c r="F17362" s="15" t="s">
        <v>12</v>
      </c>
      <c r="G17362" s="15" t="s">
        <v>13</v>
      </c>
      <c r="H17362" s="15" t="str">
        <f t="shared" si="772"/>
        <v>Post-calc.</v>
      </c>
      <c r="I17362" s="27">
        <v>42500</v>
      </c>
    </row>
    <row r="17363" spans="1:9" x14ac:dyDescent="0.2">
      <c r="A17363" s="15" t="s">
        <v>1520</v>
      </c>
      <c r="B17363" s="15" t="str">
        <f t="shared" si="771"/>
        <v>A8577</v>
      </c>
      <c r="C17363" s="18">
        <v>582.35</v>
      </c>
      <c r="D17363" s="18">
        <v>0</v>
      </c>
      <c r="E17363" s="20"/>
      <c r="F17363" s="15" t="s">
        <v>15</v>
      </c>
      <c r="G17363" s="15" t="s">
        <v>16</v>
      </c>
      <c r="H17363" s="15" t="str">
        <f t="shared" si="772"/>
        <v>Pre-calc.</v>
      </c>
      <c r="I17363" s="27"/>
    </row>
    <row r="17364" spans="1:9" x14ac:dyDescent="0.2">
      <c r="A17364" s="15" t="s">
        <v>1519</v>
      </c>
      <c r="B17364" s="15" t="str">
        <f t="shared" si="771"/>
        <v>A8578</v>
      </c>
      <c r="C17364" s="18">
        <v>31.8</v>
      </c>
      <c r="D17364" s="18">
        <v>0</v>
      </c>
      <c r="E17364" s="20"/>
      <c r="F17364" s="15" t="s">
        <v>15</v>
      </c>
      <c r="G17364" s="15" t="s">
        <v>16</v>
      </c>
      <c r="H17364" s="15" t="str">
        <f t="shared" si="772"/>
        <v>Pre-calc.</v>
      </c>
      <c r="I17364" s="27"/>
    </row>
    <row r="17365" spans="1:9" x14ac:dyDescent="0.2">
      <c r="A17365" s="15" t="s">
        <v>1518</v>
      </c>
      <c r="B17365" s="15" t="str">
        <f t="shared" si="771"/>
        <v>A8579</v>
      </c>
      <c r="C17365" s="18">
        <v>121.41</v>
      </c>
      <c r="D17365" s="18">
        <v>0</v>
      </c>
      <c r="E17365" s="20"/>
      <c r="F17365" s="15" t="s">
        <v>15</v>
      </c>
      <c r="G17365" s="15" t="s">
        <v>16</v>
      </c>
      <c r="H17365" s="15" t="str">
        <f t="shared" si="772"/>
        <v>Pre-calc.</v>
      </c>
      <c r="I17365" s="27"/>
    </row>
    <row r="17366" spans="1:9" x14ac:dyDescent="0.2">
      <c r="A17366" s="15" t="s">
        <v>1517</v>
      </c>
      <c r="B17366" s="15" t="str">
        <f t="shared" si="771"/>
        <v>A8580</v>
      </c>
      <c r="C17366" s="18">
        <v>140.81</v>
      </c>
      <c r="D17366" s="18">
        <v>0</v>
      </c>
      <c r="E17366" s="20"/>
      <c r="F17366" s="15" t="s">
        <v>15</v>
      </c>
      <c r="G17366" s="15" t="s">
        <v>16</v>
      </c>
      <c r="H17366" s="15" t="str">
        <f t="shared" si="772"/>
        <v>Pre-calc.</v>
      </c>
      <c r="I17366" s="27"/>
    </row>
    <row r="17367" spans="1:9" x14ac:dyDescent="0.2">
      <c r="A17367" s="15" t="s">
        <v>1516</v>
      </c>
      <c r="B17367" s="15" t="str">
        <f t="shared" si="771"/>
        <v>A8581</v>
      </c>
      <c r="C17367" s="18">
        <v>213.37799999999999</v>
      </c>
      <c r="D17367" s="18">
        <v>0</v>
      </c>
      <c r="E17367" s="20"/>
      <c r="F17367" s="15" t="s">
        <v>79</v>
      </c>
      <c r="G17367" s="15" t="s">
        <v>74</v>
      </c>
      <c r="H17367" s="15" t="str">
        <f t="shared" si="772"/>
        <v>Pre-calc.</v>
      </c>
      <c r="I17367" s="27">
        <v>42404</v>
      </c>
    </row>
    <row r="17368" spans="1:9" x14ac:dyDescent="0.2">
      <c r="A17368" s="15" t="s">
        <v>1515</v>
      </c>
      <c r="B17368" s="15" t="str">
        <f t="shared" si="771"/>
        <v>A8582</v>
      </c>
      <c r="C17368" s="18">
        <v>90.35</v>
      </c>
      <c r="D17368" s="18">
        <v>0</v>
      </c>
      <c r="E17368" s="20"/>
      <c r="F17368" s="15" t="s">
        <v>15</v>
      </c>
      <c r="G17368" s="15" t="s">
        <v>16</v>
      </c>
      <c r="H17368" s="15" t="str">
        <f t="shared" si="772"/>
        <v>Pre-calc.</v>
      </c>
      <c r="I17368" s="27"/>
    </row>
    <row r="17369" spans="1:9" x14ac:dyDescent="0.2">
      <c r="A17369" s="15" t="s">
        <v>1514</v>
      </c>
      <c r="B17369" s="15" t="str">
        <f t="shared" si="771"/>
        <v>A8583</v>
      </c>
      <c r="C17369" s="18">
        <v>43.48</v>
      </c>
      <c r="D17369" s="18">
        <v>0</v>
      </c>
      <c r="E17369" s="20"/>
      <c r="F17369" s="15" t="s">
        <v>15</v>
      </c>
      <c r="G17369" s="15" t="s">
        <v>16</v>
      </c>
      <c r="H17369" s="15" t="str">
        <f t="shared" si="772"/>
        <v>Pre-calc.</v>
      </c>
      <c r="I17369" s="27"/>
    </row>
    <row r="17370" spans="1:9" x14ac:dyDescent="0.2">
      <c r="A17370" s="15" t="s">
        <v>1513</v>
      </c>
      <c r="B17370" s="15" t="str">
        <f t="shared" si="771"/>
        <v>A8584</v>
      </c>
      <c r="C17370" s="18">
        <v>137.14930000000001</v>
      </c>
      <c r="D17370" s="18">
        <v>0</v>
      </c>
      <c r="E17370" s="20"/>
      <c r="F17370" s="15" t="s">
        <v>79</v>
      </c>
      <c r="G17370" s="15" t="s">
        <v>74</v>
      </c>
      <c r="H17370" s="15" t="str">
        <f t="shared" si="772"/>
        <v>Pre-calc.</v>
      </c>
      <c r="I17370" s="27">
        <v>42433</v>
      </c>
    </row>
    <row r="17371" spans="1:9" x14ac:dyDescent="0.2">
      <c r="A17371" s="15" t="s">
        <v>1512</v>
      </c>
      <c r="B17371" s="15" t="str">
        <f t="shared" si="771"/>
        <v>A8585</v>
      </c>
      <c r="C17371" s="18">
        <v>282.64690000000002</v>
      </c>
      <c r="D17371" s="18">
        <v>0</v>
      </c>
      <c r="E17371" s="20"/>
      <c r="F17371" s="15" t="s">
        <v>79</v>
      </c>
      <c r="G17371" s="15" t="s">
        <v>74</v>
      </c>
      <c r="H17371" s="15" t="str">
        <f t="shared" si="772"/>
        <v>Pre-calc.</v>
      </c>
      <c r="I17371" s="27">
        <v>42453</v>
      </c>
    </row>
    <row r="17372" spans="1:9" x14ac:dyDescent="0.2">
      <c r="A17372" s="15" t="s">
        <v>1511</v>
      </c>
      <c r="B17372" s="15" t="str">
        <f t="shared" si="771"/>
        <v>A8587</v>
      </c>
      <c r="C17372" s="18">
        <v>0</v>
      </c>
      <c r="D17372" s="18">
        <v>0</v>
      </c>
      <c r="E17372" s="20"/>
      <c r="F17372" s="15" t="s">
        <v>44</v>
      </c>
      <c r="G17372" s="15" t="s">
        <v>133</v>
      </c>
      <c r="H17372" s="15" t="str">
        <f t="shared" si="772"/>
        <v>Pre-calc.</v>
      </c>
      <c r="I17372" s="27">
        <v>42478</v>
      </c>
    </row>
    <row r="17373" spans="1:9" x14ac:dyDescent="0.2">
      <c r="A17373" s="15" t="s">
        <v>1510</v>
      </c>
      <c r="B17373" s="15" t="str">
        <f t="shared" si="771"/>
        <v>A8588</v>
      </c>
      <c r="C17373" s="18">
        <v>2055.6999999999998</v>
      </c>
      <c r="D17373" s="18">
        <v>2058.6999999999998</v>
      </c>
      <c r="E17373" s="20">
        <v>42461</v>
      </c>
      <c r="F17373" s="15" t="s">
        <v>15</v>
      </c>
      <c r="G17373" s="15" t="s">
        <v>16</v>
      </c>
      <c r="H17373" s="15" t="str">
        <f t="shared" si="772"/>
        <v>Post-calc.</v>
      </c>
      <c r="I17373" s="27">
        <v>42461</v>
      </c>
    </row>
    <row r="17374" spans="1:9" x14ac:dyDescent="0.2">
      <c r="A17374" s="15" t="s">
        <v>1509</v>
      </c>
      <c r="B17374" s="15" t="str">
        <f t="shared" si="771"/>
        <v>A8589</v>
      </c>
      <c r="C17374" s="18">
        <v>0</v>
      </c>
      <c r="D17374" s="18">
        <v>0</v>
      </c>
      <c r="E17374" s="20"/>
      <c r="F17374" s="15" t="s">
        <v>64</v>
      </c>
      <c r="G17374" s="15" t="s">
        <v>65</v>
      </c>
      <c r="H17374" s="15" t="str">
        <f t="shared" si="772"/>
        <v>Pre-calc.</v>
      </c>
      <c r="I17374" s="27"/>
    </row>
    <row r="17375" spans="1:9" x14ac:dyDescent="0.2">
      <c r="A17375" s="15" t="s">
        <v>1508</v>
      </c>
      <c r="B17375" s="15" t="str">
        <f t="shared" si="771"/>
        <v>A8590</v>
      </c>
      <c r="C17375" s="18">
        <v>0</v>
      </c>
      <c r="D17375" s="18">
        <v>0</v>
      </c>
      <c r="E17375" s="20">
        <v>42516</v>
      </c>
      <c r="F17375" s="15" t="s">
        <v>57</v>
      </c>
      <c r="G17375" s="15" t="s">
        <v>13</v>
      </c>
      <c r="H17375" s="15" t="str">
        <f t="shared" si="772"/>
        <v>Post-calc.</v>
      </c>
      <c r="I17375" s="27">
        <v>42516</v>
      </c>
    </row>
    <row r="17376" spans="1:9" x14ac:dyDescent="0.2">
      <c r="A17376" s="15" t="s">
        <v>1507</v>
      </c>
      <c r="B17376" s="15" t="str">
        <f t="shared" si="771"/>
        <v>A8591</v>
      </c>
      <c r="C17376" s="18">
        <v>0</v>
      </c>
      <c r="D17376" s="18">
        <v>0</v>
      </c>
      <c r="E17376" s="20"/>
      <c r="F17376" s="15" t="s">
        <v>12</v>
      </c>
      <c r="G17376" s="15" t="s">
        <v>13</v>
      </c>
      <c r="H17376" s="15" t="str">
        <f t="shared" si="772"/>
        <v>Pre-calc.</v>
      </c>
      <c r="I17376" s="27"/>
    </row>
    <row r="17377" spans="1:9" x14ac:dyDescent="0.2">
      <c r="A17377" s="15" t="s">
        <v>1506</v>
      </c>
      <c r="B17377" s="15" t="str">
        <f t="shared" si="771"/>
        <v>A8592</v>
      </c>
      <c r="C17377" s="18">
        <v>6921.43</v>
      </c>
      <c r="D17377" s="18">
        <v>6921.43</v>
      </c>
      <c r="E17377" s="20"/>
      <c r="F17377" s="15" t="s">
        <v>57</v>
      </c>
      <c r="G17377" s="15" t="s">
        <v>72</v>
      </c>
      <c r="H17377" s="15" t="str">
        <f t="shared" si="772"/>
        <v>Pre-calc.</v>
      </c>
      <c r="I17377" s="27"/>
    </row>
    <row r="17378" spans="1:9" x14ac:dyDescent="0.2">
      <c r="A17378" s="15" t="s">
        <v>1505</v>
      </c>
      <c r="B17378" s="15" t="str">
        <f t="shared" si="771"/>
        <v>A8593</v>
      </c>
      <c r="C17378" s="18">
        <v>980</v>
      </c>
      <c r="D17378" s="18">
        <v>980</v>
      </c>
      <c r="E17378" s="20"/>
      <c r="F17378" s="15" t="s">
        <v>71</v>
      </c>
      <c r="G17378" s="15" t="s">
        <v>72</v>
      </c>
      <c r="H17378" s="15" t="str">
        <f t="shared" si="772"/>
        <v>Pre-calc.</v>
      </c>
      <c r="I17378" s="27">
        <v>42515</v>
      </c>
    </row>
    <row r="17379" spans="1:9" x14ac:dyDescent="0.2">
      <c r="A17379" s="15" t="s">
        <v>1504</v>
      </c>
      <c r="B17379" s="15" t="str">
        <f t="shared" si="771"/>
        <v>A8594</v>
      </c>
      <c r="C17379" s="18">
        <v>0</v>
      </c>
      <c r="D17379" s="18">
        <v>0</v>
      </c>
      <c r="E17379" s="20"/>
      <c r="F17379" s="15" t="s">
        <v>12</v>
      </c>
      <c r="G17379" s="15" t="s">
        <v>74</v>
      </c>
      <c r="H17379" s="15" t="str">
        <f t="shared" si="772"/>
        <v>Pre-calc.</v>
      </c>
      <c r="I17379" s="27">
        <v>42474</v>
      </c>
    </row>
    <row r="17380" spans="1:9" x14ac:dyDescent="0.2">
      <c r="A17380" s="15" t="s">
        <v>1503</v>
      </c>
      <c r="B17380" s="15" t="str">
        <f t="shared" si="771"/>
        <v>A8595</v>
      </c>
      <c r="C17380" s="18">
        <v>0</v>
      </c>
      <c r="D17380" s="18">
        <v>0</v>
      </c>
      <c r="E17380" s="20"/>
      <c r="F17380" s="15" t="s">
        <v>71</v>
      </c>
      <c r="G17380" s="15" t="s">
        <v>62</v>
      </c>
      <c r="H17380" s="15" t="str">
        <f t="shared" si="772"/>
        <v>Pre-calc.</v>
      </c>
      <c r="I17380" s="27"/>
    </row>
    <row r="17381" spans="1:9" x14ac:dyDescent="0.2">
      <c r="A17381" s="15" t="s">
        <v>1502</v>
      </c>
      <c r="B17381" s="15" t="str">
        <f t="shared" si="771"/>
        <v>A8596</v>
      </c>
      <c r="C17381" s="18">
        <v>0</v>
      </c>
      <c r="D17381" s="18">
        <v>0</v>
      </c>
      <c r="E17381" s="20"/>
      <c r="F17381" s="15" t="s">
        <v>128</v>
      </c>
      <c r="G17381" s="15" t="s">
        <v>129</v>
      </c>
      <c r="H17381" s="15" t="str">
        <f t="shared" si="772"/>
        <v>Pre-calc.</v>
      </c>
      <c r="I17381" s="27"/>
    </row>
    <row r="17382" spans="1:9" x14ac:dyDescent="0.2">
      <c r="A17382" s="15" t="s">
        <v>1501</v>
      </c>
      <c r="B17382" s="15" t="str">
        <f t="shared" si="771"/>
        <v>A8597</v>
      </c>
      <c r="C17382" s="18">
        <v>0</v>
      </c>
      <c r="D17382" s="18">
        <v>0</v>
      </c>
      <c r="E17382" s="20"/>
      <c r="F17382" s="15" t="s">
        <v>12</v>
      </c>
      <c r="G17382" s="15" t="s">
        <v>129</v>
      </c>
      <c r="H17382" s="15" t="str">
        <f t="shared" si="772"/>
        <v>Pre-calc.</v>
      </c>
      <c r="I17382" s="27">
        <v>42459</v>
      </c>
    </row>
    <row r="17383" spans="1:9" x14ac:dyDescent="0.2">
      <c r="A17383" s="15" t="s">
        <v>1500</v>
      </c>
      <c r="B17383" s="15" t="str">
        <f t="shared" si="771"/>
        <v>A8598</v>
      </c>
      <c r="C17383" s="18">
        <v>0</v>
      </c>
      <c r="D17383" s="18">
        <v>0</v>
      </c>
      <c r="E17383" s="20">
        <v>42480</v>
      </c>
      <c r="F17383" s="15" t="s">
        <v>128</v>
      </c>
      <c r="G17383" s="15" t="s">
        <v>129</v>
      </c>
      <c r="H17383" s="15" t="str">
        <f t="shared" si="772"/>
        <v>Post-calc.</v>
      </c>
      <c r="I17383" s="27">
        <v>42426</v>
      </c>
    </row>
    <row r="17384" spans="1:9" x14ac:dyDescent="0.2">
      <c r="A17384" s="15" t="s">
        <v>1499</v>
      </c>
      <c r="B17384" s="15" t="str">
        <f t="shared" si="771"/>
        <v>A8599</v>
      </c>
      <c r="C17384" s="18">
        <v>5108.3681999999999</v>
      </c>
      <c r="D17384" s="18">
        <v>5108.3681999999999</v>
      </c>
      <c r="E17384" s="20"/>
      <c r="F17384" s="15" t="s">
        <v>28</v>
      </c>
      <c r="G17384" s="15" t="s">
        <v>129</v>
      </c>
      <c r="H17384" s="15" t="str">
        <f t="shared" si="772"/>
        <v>Pre-calc.</v>
      </c>
      <c r="I17384" s="27"/>
    </row>
    <row r="17385" spans="1:9" x14ac:dyDescent="0.2">
      <c r="A17385" s="15" t="s">
        <v>1498</v>
      </c>
      <c r="B17385" s="15" t="str">
        <f t="shared" si="771"/>
        <v>A8600</v>
      </c>
      <c r="C17385" s="18">
        <v>154.11000000000001</v>
      </c>
      <c r="D17385" s="18">
        <v>157.81</v>
      </c>
      <c r="E17385" s="20">
        <v>42502</v>
      </c>
      <c r="F17385" s="15" t="s">
        <v>128</v>
      </c>
      <c r="G17385" s="15" t="s">
        <v>129</v>
      </c>
      <c r="H17385" s="15" t="str">
        <f t="shared" si="772"/>
        <v>Post-calc.</v>
      </c>
      <c r="I17385" s="27">
        <v>42501</v>
      </c>
    </row>
    <row r="17386" spans="1:9" x14ac:dyDescent="0.2">
      <c r="A17386" s="15" t="s">
        <v>1497</v>
      </c>
      <c r="B17386" s="15" t="str">
        <f t="shared" si="771"/>
        <v>A8601</v>
      </c>
      <c r="C17386" s="18">
        <v>329.35570000000001</v>
      </c>
      <c r="D17386" s="18">
        <v>329.35570000000001</v>
      </c>
      <c r="E17386" s="20"/>
      <c r="F17386" s="15" t="s">
        <v>128</v>
      </c>
      <c r="G17386" s="15" t="s">
        <v>129</v>
      </c>
      <c r="H17386" s="15" t="str">
        <f t="shared" si="772"/>
        <v>Pre-calc.</v>
      </c>
      <c r="I17386" s="27"/>
    </row>
    <row r="17387" spans="1:9" x14ac:dyDescent="0.2">
      <c r="A17387" s="15" t="s">
        <v>1496</v>
      </c>
      <c r="B17387" s="15" t="str">
        <f t="shared" si="771"/>
        <v>A8602</v>
      </c>
      <c r="C17387" s="18">
        <v>90.498500000000007</v>
      </c>
      <c r="D17387" s="18">
        <v>90.498500000000007</v>
      </c>
      <c r="E17387" s="20"/>
      <c r="F17387" s="15" t="s">
        <v>128</v>
      </c>
      <c r="G17387" s="15" t="s">
        <v>129</v>
      </c>
      <c r="H17387" s="15" t="str">
        <f t="shared" si="772"/>
        <v>Pre-calc.</v>
      </c>
      <c r="I17387" s="27"/>
    </row>
    <row r="17388" spans="1:9" x14ac:dyDescent="0.2">
      <c r="A17388" s="15" t="s">
        <v>1495</v>
      </c>
      <c r="B17388" s="15" t="str">
        <f t="shared" si="771"/>
        <v>A8603</v>
      </c>
      <c r="C17388" s="18">
        <v>296.9171</v>
      </c>
      <c r="D17388" s="18">
        <v>296.9171</v>
      </c>
      <c r="E17388" s="20"/>
      <c r="F17388" s="15" t="s">
        <v>128</v>
      </c>
      <c r="G17388" s="15" t="s">
        <v>129</v>
      </c>
      <c r="H17388" s="15" t="str">
        <f t="shared" si="772"/>
        <v>Pre-calc.</v>
      </c>
      <c r="I17388" s="27"/>
    </row>
    <row r="17389" spans="1:9" x14ac:dyDescent="0.2">
      <c r="A17389" s="15" t="s">
        <v>1494</v>
      </c>
      <c r="B17389" s="15" t="str">
        <f t="shared" si="771"/>
        <v>A8604</v>
      </c>
      <c r="C17389" s="18">
        <v>7253.11</v>
      </c>
      <c r="D17389" s="18">
        <v>9695.86</v>
      </c>
      <c r="E17389" s="20"/>
      <c r="F17389" s="15" t="s">
        <v>128</v>
      </c>
      <c r="G17389" s="15" t="s">
        <v>129</v>
      </c>
      <c r="H17389" s="15" t="str">
        <f t="shared" si="772"/>
        <v>Pre-calc.</v>
      </c>
      <c r="I17389" s="27">
        <v>42465</v>
      </c>
    </row>
    <row r="17390" spans="1:9" x14ac:dyDescent="0.2">
      <c r="A17390" s="15" t="s">
        <v>1493</v>
      </c>
      <c r="B17390" s="15" t="str">
        <f t="shared" si="771"/>
        <v>A8605</v>
      </c>
      <c r="C17390" s="18">
        <v>158.37</v>
      </c>
      <c r="D17390" s="18">
        <v>157.81</v>
      </c>
      <c r="E17390" s="20">
        <v>42502</v>
      </c>
      <c r="F17390" s="15" t="s">
        <v>128</v>
      </c>
      <c r="G17390" s="15" t="s">
        <v>129</v>
      </c>
      <c r="H17390" s="15" t="str">
        <f t="shared" si="772"/>
        <v>Post-calc.</v>
      </c>
      <c r="I17390" s="27">
        <v>42501</v>
      </c>
    </row>
    <row r="17391" spans="1:9" x14ac:dyDescent="0.2">
      <c r="A17391" s="15" t="s">
        <v>1492</v>
      </c>
      <c r="B17391" s="15" t="str">
        <f t="shared" si="771"/>
        <v>A8606</v>
      </c>
      <c r="C17391" s="18">
        <v>176.13</v>
      </c>
      <c r="D17391" s="18">
        <v>184.52</v>
      </c>
      <c r="E17391" s="20">
        <v>42485</v>
      </c>
      <c r="F17391" s="15" t="s">
        <v>128</v>
      </c>
      <c r="G17391" s="15" t="s">
        <v>129</v>
      </c>
      <c r="H17391" s="15" t="str">
        <f t="shared" si="772"/>
        <v>Post-calc.</v>
      </c>
      <c r="I17391" s="27">
        <v>42484</v>
      </c>
    </row>
    <row r="17392" spans="1:9" x14ac:dyDescent="0.2">
      <c r="A17392" s="15" t="s">
        <v>1491</v>
      </c>
      <c r="B17392" s="15" t="str">
        <f t="shared" si="771"/>
        <v>A8607</v>
      </c>
      <c r="C17392" s="18">
        <v>0</v>
      </c>
      <c r="D17392" s="18">
        <v>0</v>
      </c>
      <c r="E17392" s="20">
        <v>42494</v>
      </c>
      <c r="F17392" s="15" t="s">
        <v>128</v>
      </c>
      <c r="G17392" s="15" t="s">
        <v>129</v>
      </c>
      <c r="H17392" s="15" t="str">
        <f t="shared" si="772"/>
        <v>Post-calc.</v>
      </c>
      <c r="I17392" s="27">
        <v>42454</v>
      </c>
    </row>
    <row r="17393" spans="1:9" x14ac:dyDescent="0.2">
      <c r="A17393" s="15" t="s">
        <v>1490</v>
      </c>
      <c r="B17393" s="15" t="str">
        <f t="shared" si="771"/>
        <v>A8608</v>
      </c>
      <c r="C17393" s="18">
        <v>0</v>
      </c>
      <c r="D17393" s="18">
        <v>0</v>
      </c>
      <c r="E17393" s="20">
        <v>42494</v>
      </c>
      <c r="F17393" s="15" t="s">
        <v>128</v>
      </c>
      <c r="G17393" s="15" t="s">
        <v>129</v>
      </c>
      <c r="H17393" s="15" t="str">
        <f t="shared" si="772"/>
        <v>Post-calc.</v>
      </c>
      <c r="I17393" s="27">
        <v>42449</v>
      </c>
    </row>
    <row r="17394" spans="1:9" x14ac:dyDescent="0.2">
      <c r="A17394" s="15" t="s">
        <v>1489</v>
      </c>
      <c r="B17394" s="15" t="str">
        <f t="shared" si="771"/>
        <v>A8609</v>
      </c>
      <c r="C17394" s="18">
        <v>0</v>
      </c>
      <c r="D17394" s="18">
        <v>0</v>
      </c>
      <c r="E17394" s="20"/>
      <c r="F17394" s="15" t="s">
        <v>128</v>
      </c>
      <c r="G17394" s="15" t="s">
        <v>129</v>
      </c>
      <c r="H17394" s="15" t="str">
        <f t="shared" si="772"/>
        <v>Pre-calc.</v>
      </c>
      <c r="I17394" s="27">
        <v>42461</v>
      </c>
    </row>
    <row r="17395" spans="1:9" x14ac:dyDescent="0.2">
      <c r="A17395" s="15" t="s">
        <v>1488</v>
      </c>
      <c r="B17395" s="15" t="str">
        <f t="shared" si="771"/>
        <v>A8610</v>
      </c>
      <c r="C17395" s="18">
        <v>0</v>
      </c>
      <c r="D17395" s="18">
        <v>0</v>
      </c>
      <c r="E17395" s="20">
        <v>42506</v>
      </c>
      <c r="F17395" s="15" t="s">
        <v>128</v>
      </c>
      <c r="G17395" s="15" t="s">
        <v>129</v>
      </c>
      <c r="H17395" s="15" t="str">
        <f t="shared" si="772"/>
        <v>Post-calc.</v>
      </c>
      <c r="I17395" s="27">
        <v>42461</v>
      </c>
    </row>
    <row r="17396" spans="1:9" x14ac:dyDescent="0.2">
      <c r="A17396" s="15" t="s">
        <v>1487</v>
      </c>
      <c r="B17396" s="15" t="str">
        <f t="shared" si="771"/>
        <v>A8611</v>
      </c>
      <c r="C17396" s="18">
        <v>38.4</v>
      </c>
      <c r="D17396" s="18">
        <v>38.909999999999997</v>
      </c>
      <c r="E17396" s="20"/>
      <c r="F17396" s="15" t="s">
        <v>128</v>
      </c>
      <c r="G17396" s="15" t="s">
        <v>129</v>
      </c>
      <c r="H17396" s="15" t="str">
        <f t="shared" si="772"/>
        <v>Pre-calc.</v>
      </c>
      <c r="I17396" s="27">
        <v>42479</v>
      </c>
    </row>
    <row r="17397" spans="1:9" x14ac:dyDescent="0.2">
      <c r="A17397" s="15" t="s">
        <v>1486</v>
      </c>
      <c r="B17397" s="15" t="str">
        <f t="shared" si="771"/>
        <v>A8612</v>
      </c>
      <c r="C17397" s="18">
        <v>0</v>
      </c>
      <c r="D17397" s="18">
        <v>0</v>
      </c>
      <c r="E17397" s="20"/>
      <c r="F17397" s="15" t="s">
        <v>21</v>
      </c>
      <c r="G17397" s="15" t="s">
        <v>22</v>
      </c>
      <c r="H17397" s="15" t="str">
        <f t="shared" si="772"/>
        <v>Pre-calc.</v>
      </c>
      <c r="I17397" s="27">
        <v>42516</v>
      </c>
    </row>
    <row r="17398" spans="1:9" x14ac:dyDescent="0.2">
      <c r="A17398" s="15" t="s">
        <v>1485</v>
      </c>
      <c r="B17398" s="15" t="str">
        <f t="shared" si="771"/>
        <v>A8613</v>
      </c>
      <c r="C17398" s="18">
        <v>0</v>
      </c>
      <c r="D17398" s="18">
        <v>0</v>
      </c>
      <c r="E17398" s="20"/>
      <c r="F17398" s="15" t="s">
        <v>21</v>
      </c>
      <c r="G17398" s="15" t="s">
        <v>22</v>
      </c>
      <c r="H17398" s="15" t="str">
        <f t="shared" si="772"/>
        <v>Pre-calc.</v>
      </c>
      <c r="I17398" s="27"/>
    </row>
    <row r="17399" spans="1:9" x14ac:dyDescent="0.2">
      <c r="A17399" s="15" t="s">
        <v>1484</v>
      </c>
      <c r="B17399" s="15" t="str">
        <f t="shared" si="771"/>
        <v>A8614</v>
      </c>
      <c r="C17399" s="18">
        <v>0</v>
      </c>
      <c r="D17399" s="18">
        <v>0</v>
      </c>
      <c r="E17399" s="20"/>
      <c r="F17399" s="15" t="s">
        <v>21</v>
      </c>
      <c r="G17399" s="15" t="s">
        <v>22</v>
      </c>
      <c r="H17399" s="15" t="str">
        <f t="shared" si="772"/>
        <v>Pre-calc.</v>
      </c>
      <c r="I17399" s="27"/>
    </row>
    <row r="17400" spans="1:9" x14ac:dyDescent="0.2">
      <c r="A17400" s="15" t="s">
        <v>1483</v>
      </c>
      <c r="B17400" s="15" t="str">
        <f t="shared" si="771"/>
        <v>A8615</v>
      </c>
      <c r="C17400" s="18">
        <v>28500</v>
      </c>
      <c r="D17400" s="18">
        <v>28500</v>
      </c>
      <c r="E17400" s="20"/>
      <c r="F17400" s="15" t="s">
        <v>71</v>
      </c>
      <c r="G17400" s="15" t="s">
        <v>72</v>
      </c>
      <c r="H17400" s="15" t="str">
        <f t="shared" si="772"/>
        <v>Pre-calc.</v>
      </c>
      <c r="I17400" s="27">
        <v>42488</v>
      </c>
    </row>
    <row r="17401" spans="1:9" x14ac:dyDescent="0.2">
      <c r="A17401" s="15" t="s">
        <v>1482</v>
      </c>
      <c r="B17401" s="15" t="str">
        <f t="shared" si="771"/>
        <v>A8616</v>
      </c>
      <c r="C17401" s="18">
        <v>51530</v>
      </c>
      <c r="D17401" s="18">
        <v>51530</v>
      </c>
      <c r="E17401" s="20"/>
      <c r="F17401" s="15" t="s">
        <v>71</v>
      </c>
      <c r="G17401" s="15" t="s">
        <v>72</v>
      </c>
      <c r="H17401" s="15" t="str">
        <f t="shared" si="772"/>
        <v>Pre-calc.</v>
      </c>
      <c r="I17401" s="27"/>
    </row>
    <row r="17402" spans="1:9" x14ac:dyDescent="0.2">
      <c r="A17402" s="15" t="s">
        <v>1481</v>
      </c>
      <c r="B17402" s="15" t="str">
        <f t="shared" si="771"/>
        <v>A8617</v>
      </c>
      <c r="C17402" s="18">
        <v>0</v>
      </c>
      <c r="D17402" s="18">
        <v>0</v>
      </c>
      <c r="E17402" s="20"/>
      <c r="F17402" s="15" t="s">
        <v>12</v>
      </c>
      <c r="G17402" s="15" t="s">
        <v>74</v>
      </c>
      <c r="H17402" s="15" t="str">
        <f t="shared" si="772"/>
        <v>Pre-calc.</v>
      </c>
      <c r="I17402" s="27">
        <v>42478</v>
      </c>
    </row>
    <row r="17403" spans="1:9" x14ac:dyDescent="0.2">
      <c r="A17403" s="15" t="s">
        <v>1480</v>
      </c>
      <c r="B17403" s="15" t="str">
        <f t="shared" si="771"/>
        <v>A8618</v>
      </c>
      <c r="C17403" s="18">
        <v>0</v>
      </c>
      <c r="D17403" s="18">
        <v>0</v>
      </c>
      <c r="E17403" s="20">
        <v>42447</v>
      </c>
      <c r="F17403" s="15" t="s">
        <v>15</v>
      </c>
      <c r="G17403" s="15" t="s">
        <v>35</v>
      </c>
      <c r="H17403" s="15" t="str">
        <f t="shared" si="772"/>
        <v>Post-calc.</v>
      </c>
      <c r="I17403" s="27">
        <v>42446</v>
      </c>
    </row>
    <row r="17404" spans="1:9" x14ac:dyDescent="0.2">
      <c r="A17404" s="15" t="s">
        <v>1479</v>
      </c>
      <c r="B17404" s="15" t="str">
        <f t="shared" si="771"/>
        <v>A8619</v>
      </c>
      <c r="C17404" s="18">
        <v>0</v>
      </c>
      <c r="D17404" s="18">
        <v>0</v>
      </c>
      <c r="E17404" s="20">
        <v>42524</v>
      </c>
      <c r="F17404" s="15" t="s">
        <v>15</v>
      </c>
      <c r="G17404" s="15" t="s">
        <v>35</v>
      </c>
      <c r="H17404" s="15" t="str">
        <f t="shared" si="772"/>
        <v>Post-calc.</v>
      </c>
      <c r="I17404" s="27">
        <v>42471</v>
      </c>
    </row>
    <row r="17405" spans="1:9" x14ac:dyDescent="0.2">
      <c r="A17405" s="15" t="s">
        <v>1478</v>
      </c>
      <c r="B17405" s="15" t="str">
        <f t="shared" si="771"/>
        <v>A8620</v>
      </c>
      <c r="C17405" s="18">
        <v>0</v>
      </c>
      <c r="D17405" s="18">
        <v>0</v>
      </c>
      <c r="E17405" s="20"/>
      <c r="F17405" s="15" t="s">
        <v>44</v>
      </c>
      <c r="G17405" s="15" t="s">
        <v>133</v>
      </c>
      <c r="H17405" s="15" t="str">
        <f t="shared" si="772"/>
        <v>Pre-calc.</v>
      </c>
      <c r="I17405" s="27">
        <v>42466</v>
      </c>
    </row>
    <row r="17406" spans="1:9" x14ac:dyDescent="0.2">
      <c r="A17406" s="15" t="s">
        <v>1477</v>
      </c>
      <c r="B17406" s="15" t="str">
        <f t="shared" si="771"/>
        <v>A8621</v>
      </c>
      <c r="C17406" s="18">
        <v>0</v>
      </c>
      <c r="D17406" s="18">
        <v>0</v>
      </c>
      <c r="E17406" s="20"/>
      <c r="F17406" s="15" t="s">
        <v>15</v>
      </c>
      <c r="G17406" s="15" t="s">
        <v>35</v>
      </c>
      <c r="H17406" s="15" t="str">
        <f t="shared" si="772"/>
        <v>Pre-calc.</v>
      </c>
      <c r="I17406" s="27">
        <v>42528</v>
      </c>
    </row>
    <row r="17407" spans="1:9" x14ac:dyDescent="0.2">
      <c r="A17407" s="15" t="s">
        <v>1476</v>
      </c>
      <c r="B17407" s="15" t="str">
        <f t="shared" si="771"/>
        <v>A8622</v>
      </c>
      <c r="C17407" s="18">
        <v>0</v>
      </c>
      <c r="D17407" s="18">
        <v>0</v>
      </c>
      <c r="E17407" s="20"/>
      <c r="F17407" s="15" t="s">
        <v>15</v>
      </c>
      <c r="G17407" s="15" t="s">
        <v>35</v>
      </c>
      <c r="H17407" s="15" t="str">
        <f t="shared" si="772"/>
        <v>Pre-calc.</v>
      </c>
      <c r="I17407" s="27">
        <v>42496</v>
      </c>
    </row>
    <row r="17408" spans="1:9" x14ac:dyDescent="0.2">
      <c r="A17408" s="15" t="s">
        <v>1475</v>
      </c>
      <c r="B17408" s="15" t="str">
        <f t="shared" si="771"/>
        <v>A8623</v>
      </c>
      <c r="C17408" s="18">
        <v>0</v>
      </c>
      <c r="D17408" s="18">
        <v>0</v>
      </c>
      <c r="E17408" s="20">
        <v>42489</v>
      </c>
      <c r="F17408" s="15" t="s">
        <v>15</v>
      </c>
      <c r="G17408" s="15" t="s">
        <v>35</v>
      </c>
      <c r="H17408" s="15" t="str">
        <f t="shared" si="772"/>
        <v>Post-calc.</v>
      </c>
      <c r="I17408" s="27">
        <v>42489</v>
      </c>
    </row>
    <row r="17409" spans="1:9" x14ac:dyDescent="0.2">
      <c r="A17409" s="15" t="s">
        <v>1474</v>
      </c>
      <c r="B17409" s="15" t="str">
        <f t="shared" si="771"/>
        <v>A8624</v>
      </c>
      <c r="C17409" s="18">
        <v>0</v>
      </c>
      <c r="D17409" s="18">
        <v>0</v>
      </c>
      <c r="E17409" s="20"/>
      <c r="F17409" s="15" t="s">
        <v>12</v>
      </c>
      <c r="G17409" s="15" t="s">
        <v>77</v>
      </c>
      <c r="H17409" s="15" t="str">
        <f t="shared" si="772"/>
        <v>Pre-calc.</v>
      </c>
      <c r="I17409" s="27">
        <v>42479</v>
      </c>
    </row>
    <row r="17410" spans="1:9" x14ac:dyDescent="0.2">
      <c r="A17410" s="15" t="s">
        <v>1473</v>
      </c>
      <c r="B17410" s="15" t="str">
        <f t="shared" si="771"/>
        <v>A8625</v>
      </c>
      <c r="C17410" s="18">
        <v>0</v>
      </c>
      <c r="D17410" s="18">
        <v>0</v>
      </c>
      <c r="E17410" s="20"/>
      <c r="F17410" s="15" t="s">
        <v>12</v>
      </c>
      <c r="G17410" s="15" t="s">
        <v>602</v>
      </c>
      <c r="H17410" s="15" t="str">
        <f t="shared" si="772"/>
        <v>Pre-calc.</v>
      </c>
      <c r="I17410" s="27"/>
    </row>
    <row r="17411" spans="1:9" x14ac:dyDescent="0.2">
      <c r="A17411" s="15" t="s">
        <v>1472</v>
      </c>
      <c r="B17411" s="15" t="str">
        <f t="shared" si="771"/>
        <v>A8626</v>
      </c>
      <c r="C17411" s="18">
        <v>0</v>
      </c>
      <c r="D17411" s="18">
        <v>0</v>
      </c>
      <c r="E17411" s="20"/>
      <c r="F17411" s="15" t="s">
        <v>15</v>
      </c>
      <c r="G17411" s="15" t="s">
        <v>35</v>
      </c>
      <c r="H17411" s="15" t="str">
        <f t="shared" si="772"/>
        <v>Pre-calc.</v>
      </c>
      <c r="I17411" s="27">
        <v>42503</v>
      </c>
    </row>
    <row r="17412" spans="1:9" x14ac:dyDescent="0.2">
      <c r="A17412" s="15" t="s">
        <v>1471</v>
      </c>
      <c r="B17412" s="15" t="str">
        <f t="shared" si="771"/>
        <v>A8627</v>
      </c>
      <c r="C17412" s="18">
        <v>0</v>
      </c>
      <c r="D17412" s="18">
        <v>0</v>
      </c>
      <c r="E17412" s="20"/>
      <c r="F17412" s="15" t="s">
        <v>79</v>
      </c>
      <c r="G17412" s="15" t="s">
        <v>602</v>
      </c>
      <c r="H17412" s="15" t="str">
        <f t="shared" si="772"/>
        <v>Pre-calc.</v>
      </c>
      <c r="I17412" s="27">
        <v>42414</v>
      </c>
    </row>
    <row r="17413" spans="1:9" x14ac:dyDescent="0.2">
      <c r="A17413" s="15" t="s">
        <v>1470</v>
      </c>
      <c r="B17413" s="15" t="str">
        <f t="shared" si="771"/>
        <v>A8628</v>
      </c>
      <c r="C17413" s="18">
        <v>12207.361199999999</v>
      </c>
      <c r="D17413" s="18">
        <v>0</v>
      </c>
      <c r="E17413" s="20"/>
      <c r="F17413" s="15" t="s">
        <v>79</v>
      </c>
      <c r="G17413" s="15" t="s">
        <v>602</v>
      </c>
      <c r="H17413" s="15" t="str">
        <f t="shared" si="772"/>
        <v>Pre-calc.</v>
      </c>
      <c r="I17413" s="27">
        <v>42414</v>
      </c>
    </row>
    <row r="17414" spans="1:9" x14ac:dyDescent="0.2">
      <c r="A17414" s="15" t="s">
        <v>1469</v>
      </c>
      <c r="B17414" s="15" t="str">
        <f t="shared" ref="B17414:B17477" si="773">LEFT(A17414,5)</f>
        <v>A8629</v>
      </c>
      <c r="C17414" s="18">
        <v>0</v>
      </c>
      <c r="D17414" s="18">
        <v>0</v>
      </c>
      <c r="E17414" s="20">
        <v>42486</v>
      </c>
      <c r="F17414" s="15" t="s">
        <v>15</v>
      </c>
      <c r="G17414" s="15" t="s">
        <v>35</v>
      </c>
      <c r="H17414" s="15" t="str">
        <f t="shared" ref="H17414:H17477" si="774">+IF(E17414&gt;1,"Post-calc.","Pre-calc.")</f>
        <v>Post-calc.</v>
      </c>
      <c r="I17414" s="27">
        <v>42486</v>
      </c>
    </row>
    <row r="17415" spans="1:9" x14ac:dyDescent="0.2">
      <c r="A17415" s="15" t="s">
        <v>1468</v>
      </c>
      <c r="B17415" s="15" t="str">
        <f t="shared" si="773"/>
        <v>A8630</v>
      </c>
      <c r="C17415" s="18">
        <v>0</v>
      </c>
      <c r="D17415" s="18">
        <v>0</v>
      </c>
      <c r="E17415" s="20"/>
      <c r="F17415" s="15" t="s">
        <v>15</v>
      </c>
      <c r="G17415" s="15" t="s">
        <v>35</v>
      </c>
      <c r="H17415" s="15" t="str">
        <f t="shared" si="774"/>
        <v>Pre-calc.</v>
      </c>
      <c r="I17415" s="27">
        <v>42528</v>
      </c>
    </row>
    <row r="17416" spans="1:9" x14ac:dyDescent="0.2">
      <c r="A17416" s="15" t="s">
        <v>1467</v>
      </c>
      <c r="B17416" s="15" t="str">
        <f t="shared" si="773"/>
        <v>A8631</v>
      </c>
      <c r="C17416" s="18">
        <v>277.66000000000003</v>
      </c>
      <c r="D17416" s="18">
        <v>480.22</v>
      </c>
      <c r="E17416" s="20"/>
      <c r="F17416" s="15" t="s">
        <v>79</v>
      </c>
      <c r="G17416" s="15" t="s">
        <v>602</v>
      </c>
      <c r="H17416" s="15" t="str">
        <f t="shared" si="774"/>
        <v>Pre-calc.</v>
      </c>
      <c r="I17416" s="27">
        <v>42441</v>
      </c>
    </row>
    <row r="17417" spans="1:9" x14ac:dyDescent="0.2">
      <c r="A17417" s="15" t="s">
        <v>1466</v>
      </c>
      <c r="B17417" s="15" t="str">
        <f t="shared" si="773"/>
        <v>A8632</v>
      </c>
      <c r="C17417" s="18">
        <v>323.36</v>
      </c>
      <c r="D17417" s="18">
        <v>559.24</v>
      </c>
      <c r="E17417" s="20"/>
      <c r="F17417" s="15" t="s">
        <v>79</v>
      </c>
      <c r="G17417" s="15" t="s">
        <v>602</v>
      </c>
      <c r="H17417" s="15" t="str">
        <f t="shared" si="774"/>
        <v>Pre-calc.</v>
      </c>
      <c r="I17417" s="27">
        <v>42443</v>
      </c>
    </row>
    <row r="17418" spans="1:9" x14ac:dyDescent="0.2">
      <c r="A17418" s="15" t="s">
        <v>1465</v>
      </c>
      <c r="B17418" s="15" t="str">
        <f t="shared" si="773"/>
        <v>A8633</v>
      </c>
      <c r="C17418" s="18">
        <v>300.39999999999998</v>
      </c>
      <c r="D17418" s="18">
        <v>519.54999999999995</v>
      </c>
      <c r="E17418" s="20"/>
      <c r="F17418" s="15" t="s">
        <v>79</v>
      </c>
      <c r="G17418" s="15" t="s">
        <v>602</v>
      </c>
      <c r="H17418" s="15" t="str">
        <f t="shared" si="774"/>
        <v>Pre-calc.</v>
      </c>
      <c r="I17418" s="27">
        <v>42448</v>
      </c>
    </row>
    <row r="17419" spans="1:9" x14ac:dyDescent="0.2">
      <c r="A17419" s="15" t="s">
        <v>1464</v>
      </c>
      <c r="B17419" s="15" t="str">
        <f t="shared" si="773"/>
        <v>A8634</v>
      </c>
      <c r="C17419" s="18">
        <v>348.71</v>
      </c>
      <c r="D17419" s="18">
        <v>603.09</v>
      </c>
      <c r="E17419" s="20"/>
      <c r="F17419" s="15" t="s">
        <v>79</v>
      </c>
      <c r="G17419" s="15" t="s">
        <v>602</v>
      </c>
      <c r="H17419" s="15" t="str">
        <f t="shared" si="774"/>
        <v>Pre-calc.</v>
      </c>
      <c r="I17419" s="27">
        <v>42459</v>
      </c>
    </row>
    <row r="17420" spans="1:9" x14ac:dyDescent="0.2">
      <c r="A17420" s="15" t="s">
        <v>1463</v>
      </c>
      <c r="B17420" s="15" t="str">
        <f t="shared" si="773"/>
        <v>A8635</v>
      </c>
      <c r="C17420" s="18">
        <v>1477.23</v>
      </c>
      <c r="D17420" s="18">
        <v>0</v>
      </c>
      <c r="E17420" s="20"/>
      <c r="F17420" s="15" t="s">
        <v>31</v>
      </c>
      <c r="G17420" s="15" t="s">
        <v>32</v>
      </c>
      <c r="H17420" s="15" t="str">
        <f t="shared" si="774"/>
        <v>Pre-calc.</v>
      </c>
      <c r="I17420" s="27"/>
    </row>
    <row r="17421" spans="1:9" x14ac:dyDescent="0.2">
      <c r="A17421" s="15" t="s">
        <v>1462</v>
      </c>
      <c r="B17421" s="15" t="str">
        <f t="shared" si="773"/>
        <v>A8636</v>
      </c>
      <c r="C17421" s="18">
        <v>977.23</v>
      </c>
      <c r="D17421" s="18">
        <v>0</v>
      </c>
      <c r="E17421" s="20"/>
      <c r="F17421" s="15" t="s">
        <v>31</v>
      </c>
      <c r="G17421" s="15" t="s">
        <v>32</v>
      </c>
      <c r="H17421" s="15" t="str">
        <f t="shared" si="774"/>
        <v>Pre-calc.</v>
      </c>
      <c r="I17421" s="27">
        <v>42500</v>
      </c>
    </row>
    <row r="17422" spans="1:9" x14ac:dyDescent="0.2">
      <c r="A17422" s="15" t="s">
        <v>1461</v>
      </c>
      <c r="B17422" s="15" t="str">
        <f t="shared" si="773"/>
        <v>A8637</v>
      </c>
      <c r="C17422" s="18">
        <v>148.12520000000001</v>
      </c>
      <c r="D17422" s="18">
        <v>124.56319999999999</v>
      </c>
      <c r="E17422" s="20">
        <v>42088</v>
      </c>
      <c r="F17422" s="15" t="s">
        <v>177</v>
      </c>
      <c r="G17422" s="15" t="s">
        <v>47</v>
      </c>
      <c r="H17422" s="15" t="str">
        <f t="shared" si="774"/>
        <v>Post-calc.</v>
      </c>
      <c r="I17422" s="27">
        <v>42088</v>
      </c>
    </row>
    <row r="17423" spans="1:9" x14ac:dyDescent="0.2">
      <c r="A17423" s="15" t="s">
        <v>1460</v>
      </c>
      <c r="B17423" s="15" t="str">
        <f t="shared" si="773"/>
        <v>A8638</v>
      </c>
      <c r="C17423" s="18">
        <v>-140.36259999999999</v>
      </c>
      <c r="D17423" s="18">
        <v>-150.3689</v>
      </c>
      <c r="E17423" s="20">
        <v>42089</v>
      </c>
      <c r="F17423" s="15" t="s">
        <v>177</v>
      </c>
      <c r="G17423" s="15" t="s">
        <v>47</v>
      </c>
      <c r="H17423" s="15" t="str">
        <f t="shared" si="774"/>
        <v>Post-calc.</v>
      </c>
      <c r="I17423" s="27">
        <v>42082</v>
      </c>
    </row>
    <row r="17424" spans="1:9" x14ac:dyDescent="0.2">
      <c r="A17424" s="15" t="s">
        <v>1459</v>
      </c>
      <c r="B17424" s="15" t="str">
        <f t="shared" si="773"/>
        <v>A8639</v>
      </c>
      <c r="C17424" s="18">
        <v>-466.51510000000002</v>
      </c>
      <c r="D17424" s="18">
        <v>-448.19940000000003</v>
      </c>
      <c r="E17424" s="20">
        <v>42109</v>
      </c>
      <c r="F17424" s="15" t="s">
        <v>177</v>
      </c>
      <c r="G17424" s="15" t="s">
        <v>47</v>
      </c>
      <c r="H17424" s="15" t="str">
        <f t="shared" si="774"/>
        <v>Post-calc.</v>
      </c>
      <c r="I17424" s="27">
        <v>42100</v>
      </c>
    </row>
    <row r="17425" spans="1:9" x14ac:dyDescent="0.2">
      <c r="A17425" s="15" t="s">
        <v>1458</v>
      </c>
      <c r="B17425" s="15" t="str">
        <f t="shared" si="773"/>
        <v>A8640</v>
      </c>
      <c r="C17425" s="18">
        <v>862.69079999999997</v>
      </c>
      <c r="D17425" s="18">
        <v>802.39200000000005</v>
      </c>
      <c r="E17425" s="20">
        <v>42124</v>
      </c>
      <c r="F17425" s="15" t="s">
        <v>177</v>
      </c>
      <c r="G17425" s="15" t="s">
        <v>47</v>
      </c>
      <c r="H17425" s="15" t="str">
        <f t="shared" si="774"/>
        <v>Post-calc.</v>
      </c>
      <c r="I17425" s="27">
        <v>42097</v>
      </c>
    </row>
    <row r="17426" spans="1:9" x14ac:dyDescent="0.2">
      <c r="A17426" s="15" t="s">
        <v>1457</v>
      </c>
      <c r="B17426" s="15" t="str">
        <f t="shared" si="773"/>
        <v>A8641</v>
      </c>
      <c r="C17426" s="18">
        <v>603.72900000000004</v>
      </c>
      <c r="D17426" s="18">
        <v>593.48099999999999</v>
      </c>
      <c r="E17426" s="20">
        <v>42229</v>
      </c>
      <c r="F17426" s="15" t="s">
        <v>177</v>
      </c>
      <c r="G17426" s="15" t="s">
        <v>47</v>
      </c>
      <c r="H17426" s="15" t="str">
        <f t="shared" si="774"/>
        <v>Post-calc.</v>
      </c>
      <c r="I17426" s="27">
        <v>42086</v>
      </c>
    </row>
    <row r="17427" spans="1:9" x14ac:dyDescent="0.2">
      <c r="A17427" s="15" t="s">
        <v>1456</v>
      </c>
      <c r="B17427" s="15" t="str">
        <f t="shared" si="773"/>
        <v>A8642</v>
      </c>
      <c r="C17427" s="18">
        <v>270.24310000000003</v>
      </c>
      <c r="D17427" s="18">
        <v>258.42970000000003</v>
      </c>
      <c r="E17427" s="20">
        <v>42117</v>
      </c>
      <c r="F17427" s="15" t="s">
        <v>177</v>
      </c>
      <c r="G17427" s="15" t="s">
        <v>47</v>
      </c>
      <c r="H17427" s="15" t="str">
        <f t="shared" si="774"/>
        <v>Post-calc.</v>
      </c>
      <c r="I17427" s="27">
        <v>42099</v>
      </c>
    </row>
    <row r="17428" spans="1:9" x14ac:dyDescent="0.2">
      <c r="A17428" s="15" t="s">
        <v>1455</v>
      </c>
      <c r="B17428" s="15" t="str">
        <f t="shared" si="773"/>
        <v>A8643</v>
      </c>
      <c r="C17428" s="18">
        <v>403.80270000000002</v>
      </c>
      <c r="D17428" s="18">
        <v>358.78710000000001</v>
      </c>
      <c r="E17428" s="20">
        <v>42113</v>
      </c>
      <c r="F17428" s="15" t="s">
        <v>177</v>
      </c>
      <c r="G17428" s="15" t="s">
        <v>47</v>
      </c>
      <c r="H17428" s="15" t="str">
        <f t="shared" si="774"/>
        <v>Post-calc.</v>
      </c>
      <c r="I17428" s="27">
        <v>42113</v>
      </c>
    </row>
    <row r="17429" spans="1:9" x14ac:dyDescent="0.2">
      <c r="A17429" s="15" t="s">
        <v>1454</v>
      </c>
      <c r="B17429" s="15" t="str">
        <f t="shared" si="773"/>
        <v>A8644</v>
      </c>
      <c r="C17429" s="18">
        <v>1734.7211</v>
      </c>
      <c r="D17429" s="18">
        <v>1615.9303</v>
      </c>
      <c r="E17429" s="20">
        <v>42113</v>
      </c>
      <c r="F17429" s="15" t="s">
        <v>177</v>
      </c>
      <c r="G17429" s="15" t="s">
        <v>47</v>
      </c>
      <c r="H17429" s="15" t="str">
        <f t="shared" si="774"/>
        <v>Post-calc.</v>
      </c>
      <c r="I17429" s="27">
        <v>42112</v>
      </c>
    </row>
    <row r="17430" spans="1:9" x14ac:dyDescent="0.2">
      <c r="A17430" s="15" t="s">
        <v>1453</v>
      </c>
      <c r="B17430" s="15" t="str">
        <f t="shared" si="773"/>
        <v>A8645</v>
      </c>
      <c r="C17430" s="18">
        <v>113.0475</v>
      </c>
      <c r="D17430" s="18">
        <v>113.2268</v>
      </c>
      <c r="E17430" s="20">
        <v>42135</v>
      </c>
      <c r="F17430" s="15" t="s">
        <v>177</v>
      </c>
      <c r="G17430" s="15" t="s">
        <v>47</v>
      </c>
      <c r="H17430" s="15" t="str">
        <f t="shared" si="774"/>
        <v>Post-calc.</v>
      </c>
      <c r="I17430" s="27">
        <v>42135</v>
      </c>
    </row>
    <row r="17431" spans="1:9" x14ac:dyDescent="0.2">
      <c r="A17431" s="15" t="s">
        <v>1452</v>
      </c>
      <c r="B17431" s="15" t="str">
        <f t="shared" si="773"/>
        <v>A8646</v>
      </c>
      <c r="C17431" s="18">
        <v>-399.48090000000002</v>
      </c>
      <c r="D17431" s="18">
        <v>-380.16410000000002</v>
      </c>
      <c r="E17431" s="20">
        <v>42152</v>
      </c>
      <c r="F17431" s="15" t="s">
        <v>177</v>
      </c>
      <c r="G17431" s="15" t="s">
        <v>47</v>
      </c>
      <c r="H17431" s="15" t="str">
        <f t="shared" si="774"/>
        <v>Post-calc.</v>
      </c>
      <c r="I17431" s="27">
        <v>42152</v>
      </c>
    </row>
    <row r="17432" spans="1:9" x14ac:dyDescent="0.2">
      <c r="A17432" s="15" t="s">
        <v>1451</v>
      </c>
      <c r="B17432" s="15" t="str">
        <f t="shared" si="773"/>
        <v>A8647</v>
      </c>
      <c r="C17432" s="18">
        <v>-178.9614</v>
      </c>
      <c r="D17432" s="18">
        <v>-172.65469999999999</v>
      </c>
      <c r="E17432" s="20">
        <v>42191</v>
      </c>
      <c r="F17432" s="15" t="s">
        <v>177</v>
      </c>
      <c r="G17432" s="15" t="s">
        <v>47</v>
      </c>
      <c r="H17432" s="15" t="str">
        <f t="shared" si="774"/>
        <v>Post-calc.</v>
      </c>
      <c r="I17432" s="27">
        <v>42163</v>
      </c>
    </row>
    <row r="17433" spans="1:9" x14ac:dyDescent="0.2">
      <c r="A17433" s="15" t="s">
        <v>1450</v>
      </c>
      <c r="B17433" s="15" t="str">
        <f t="shared" si="773"/>
        <v>A8648</v>
      </c>
      <c r="C17433" s="18">
        <v>367.51510000000002</v>
      </c>
      <c r="D17433" s="18">
        <v>338.37369999999999</v>
      </c>
      <c r="E17433" s="20">
        <v>42151</v>
      </c>
      <c r="F17433" s="15" t="s">
        <v>177</v>
      </c>
      <c r="G17433" s="15" t="s">
        <v>47</v>
      </c>
      <c r="H17433" s="15" t="str">
        <f t="shared" si="774"/>
        <v>Post-calc.</v>
      </c>
      <c r="I17433" s="27">
        <v>42150</v>
      </c>
    </row>
    <row r="17434" spans="1:9" x14ac:dyDescent="0.2">
      <c r="A17434" s="15" t="s">
        <v>1449</v>
      </c>
      <c r="B17434" s="15" t="str">
        <f t="shared" si="773"/>
        <v>A8649</v>
      </c>
      <c r="C17434" s="18">
        <v>-2649.6844000000001</v>
      </c>
      <c r="D17434" s="18">
        <v>-2731.4258</v>
      </c>
      <c r="E17434" s="20">
        <v>42180</v>
      </c>
      <c r="F17434" s="15" t="s">
        <v>177</v>
      </c>
      <c r="G17434" s="15" t="s">
        <v>47</v>
      </c>
      <c r="H17434" s="15" t="str">
        <f t="shared" si="774"/>
        <v>Post-calc.</v>
      </c>
      <c r="I17434" s="27">
        <v>42180</v>
      </c>
    </row>
    <row r="17435" spans="1:9" x14ac:dyDescent="0.2">
      <c r="A17435" s="15" t="s">
        <v>1448</v>
      </c>
      <c r="B17435" s="15" t="str">
        <f t="shared" si="773"/>
        <v>A8650</v>
      </c>
      <c r="C17435" s="18">
        <v>846.59</v>
      </c>
      <c r="D17435" s="18">
        <v>0</v>
      </c>
      <c r="E17435" s="20"/>
      <c r="F17435" s="15" t="s">
        <v>15</v>
      </c>
      <c r="G17435" s="15" t="s">
        <v>16</v>
      </c>
      <c r="H17435" s="15" t="str">
        <f t="shared" si="774"/>
        <v>Pre-calc.</v>
      </c>
      <c r="I17435" s="27"/>
    </row>
    <row r="17436" spans="1:9" x14ac:dyDescent="0.2">
      <c r="A17436" s="15" t="s">
        <v>1447</v>
      </c>
      <c r="B17436" s="15" t="str">
        <f t="shared" si="773"/>
        <v>A8651</v>
      </c>
      <c r="C17436" s="18">
        <v>-21.411300000000001</v>
      </c>
      <c r="D17436" s="18">
        <v>0</v>
      </c>
      <c r="E17436" s="20"/>
      <c r="F17436" s="15" t="s">
        <v>28</v>
      </c>
      <c r="G17436" s="15" t="s">
        <v>29</v>
      </c>
      <c r="H17436" s="15" t="str">
        <f t="shared" si="774"/>
        <v>Pre-calc.</v>
      </c>
      <c r="I17436" s="27"/>
    </row>
    <row r="17437" spans="1:9" x14ac:dyDescent="0.2">
      <c r="A17437" s="15" t="s">
        <v>1446</v>
      </c>
      <c r="B17437" s="15" t="str">
        <f t="shared" si="773"/>
        <v>A8652</v>
      </c>
      <c r="C17437" s="18">
        <v>207.2</v>
      </c>
      <c r="D17437" s="18">
        <v>0</v>
      </c>
      <c r="E17437" s="20"/>
      <c r="F17437" s="15" t="s">
        <v>15</v>
      </c>
      <c r="G17437" s="15" t="s">
        <v>16</v>
      </c>
      <c r="H17437" s="15" t="str">
        <f t="shared" si="774"/>
        <v>Pre-calc.</v>
      </c>
      <c r="I17437" s="27"/>
    </row>
    <row r="17438" spans="1:9" x14ac:dyDescent="0.2">
      <c r="A17438" s="15" t="s">
        <v>1445</v>
      </c>
      <c r="B17438" s="15" t="str">
        <f t="shared" si="773"/>
        <v>A8653</v>
      </c>
      <c r="C17438" s="18">
        <v>-134.16059999999999</v>
      </c>
      <c r="D17438" s="18">
        <v>0</v>
      </c>
      <c r="E17438" s="20"/>
      <c r="F17438" s="15" t="s">
        <v>79</v>
      </c>
      <c r="G17438" s="15" t="s">
        <v>74</v>
      </c>
      <c r="H17438" s="15" t="str">
        <f t="shared" si="774"/>
        <v>Pre-calc.</v>
      </c>
      <c r="I17438" s="27">
        <v>42460</v>
      </c>
    </row>
    <row r="17439" spans="1:9" x14ac:dyDescent="0.2">
      <c r="A17439" s="15" t="s">
        <v>1444</v>
      </c>
      <c r="B17439" s="15" t="str">
        <f t="shared" si="773"/>
        <v>A8654</v>
      </c>
      <c r="C17439" s="18">
        <v>0</v>
      </c>
      <c r="D17439" s="18">
        <v>0</v>
      </c>
      <c r="E17439" s="20">
        <v>42472</v>
      </c>
      <c r="F17439" s="15" t="s">
        <v>15</v>
      </c>
      <c r="G17439" s="15" t="s">
        <v>59</v>
      </c>
      <c r="H17439" s="15" t="str">
        <f t="shared" si="774"/>
        <v>Post-calc.</v>
      </c>
      <c r="I17439" s="27">
        <v>42472</v>
      </c>
    </row>
    <row r="17440" spans="1:9" x14ac:dyDescent="0.2">
      <c r="A17440" s="15" t="s">
        <v>1443</v>
      </c>
      <c r="B17440" s="15" t="str">
        <f t="shared" si="773"/>
        <v>A8655</v>
      </c>
      <c r="C17440" s="18">
        <v>74.48</v>
      </c>
      <c r="D17440" s="18">
        <v>0</v>
      </c>
      <c r="E17440" s="20"/>
      <c r="F17440" s="15" t="s">
        <v>15</v>
      </c>
      <c r="G17440" s="15" t="s">
        <v>16</v>
      </c>
      <c r="H17440" s="15" t="str">
        <f t="shared" si="774"/>
        <v>Pre-calc.</v>
      </c>
      <c r="I17440" s="27"/>
    </row>
    <row r="17441" spans="1:9" x14ac:dyDescent="0.2">
      <c r="A17441" s="15" t="s">
        <v>1442</v>
      </c>
      <c r="B17441" s="15" t="str">
        <f t="shared" si="773"/>
        <v>A8656</v>
      </c>
      <c r="C17441" s="18">
        <v>279.83999999999997</v>
      </c>
      <c r="D17441" s="18">
        <v>0</v>
      </c>
      <c r="E17441" s="20"/>
      <c r="F17441" s="15" t="s">
        <v>15</v>
      </c>
      <c r="G17441" s="15" t="s">
        <v>16</v>
      </c>
      <c r="H17441" s="15" t="str">
        <f t="shared" si="774"/>
        <v>Pre-calc.</v>
      </c>
      <c r="I17441" s="27"/>
    </row>
    <row r="17442" spans="1:9" x14ac:dyDescent="0.2">
      <c r="A17442" s="15" t="s">
        <v>1441</v>
      </c>
      <c r="B17442" s="15" t="str">
        <f t="shared" si="773"/>
        <v>A8657</v>
      </c>
      <c r="C17442" s="18">
        <v>8151.98</v>
      </c>
      <c r="D17442" s="18">
        <v>8151.98</v>
      </c>
      <c r="E17442" s="20"/>
      <c r="F17442" s="15" t="s">
        <v>57</v>
      </c>
      <c r="G17442" s="15" t="s">
        <v>72</v>
      </c>
      <c r="H17442" s="15" t="str">
        <f t="shared" si="774"/>
        <v>Pre-calc.</v>
      </c>
      <c r="I17442" s="27"/>
    </row>
    <row r="17443" spans="1:9" x14ac:dyDescent="0.2">
      <c r="A17443" s="15" t="s">
        <v>1440</v>
      </c>
      <c r="B17443" s="15" t="str">
        <f t="shared" si="773"/>
        <v>A8658</v>
      </c>
      <c r="C17443" s="18">
        <v>0</v>
      </c>
      <c r="D17443" s="18">
        <v>0</v>
      </c>
      <c r="E17443" s="20"/>
      <c r="F17443" s="15" t="s">
        <v>31</v>
      </c>
      <c r="G17443" s="15" t="s">
        <v>32</v>
      </c>
      <c r="H17443" s="15" t="str">
        <f t="shared" si="774"/>
        <v>Pre-calc.</v>
      </c>
      <c r="I17443" s="27">
        <v>42503</v>
      </c>
    </row>
    <row r="17444" spans="1:9" x14ac:dyDescent="0.2">
      <c r="A17444" s="15" t="s">
        <v>1439</v>
      </c>
      <c r="B17444" s="15" t="str">
        <f t="shared" si="773"/>
        <v>A8659</v>
      </c>
      <c r="C17444" s="18">
        <v>0</v>
      </c>
      <c r="D17444" s="18">
        <v>0</v>
      </c>
      <c r="E17444" s="20"/>
      <c r="F17444" s="15" t="s">
        <v>31</v>
      </c>
      <c r="G17444" s="15" t="s">
        <v>32</v>
      </c>
      <c r="H17444" s="15" t="str">
        <f t="shared" si="774"/>
        <v>Pre-calc.</v>
      </c>
      <c r="I17444" s="27"/>
    </row>
    <row r="17445" spans="1:9" x14ac:dyDescent="0.2">
      <c r="A17445" s="15" t="s">
        <v>1438</v>
      </c>
      <c r="B17445" s="15" t="str">
        <f t="shared" si="773"/>
        <v>A8660</v>
      </c>
      <c r="C17445" s="18">
        <v>0</v>
      </c>
      <c r="D17445" s="18">
        <v>0</v>
      </c>
      <c r="E17445" s="20"/>
      <c r="F17445" s="15" t="s">
        <v>12</v>
      </c>
      <c r="G17445" s="15" t="s">
        <v>77</v>
      </c>
      <c r="H17445" s="15" t="str">
        <f t="shared" si="774"/>
        <v>Pre-calc.</v>
      </c>
      <c r="I17445" s="27"/>
    </row>
    <row r="17446" spans="1:9" x14ac:dyDescent="0.2">
      <c r="A17446" s="15" t="s">
        <v>1437</v>
      </c>
      <c r="B17446" s="15" t="str">
        <f t="shared" si="773"/>
        <v>A8661</v>
      </c>
      <c r="C17446" s="18">
        <v>0</v>
      </c>
      <c r="D17446" s="18">
        <v>0</v>
      </c>
      <c r="E17446" s="20"/>
      <c r="F17446" s="15" t="s">
        <v>31</v>
      </c>
      <c r="G17446" s="15" t="s">
        <v>32</v>
      </c>
      <c r="H17446" s="15" t="str">
        <f t="shared" si="774"/>
        <v>Pre-calc.</v>
      </c>
      <c r="I17446" s="27">
        <v>42475</v>
      </c>
    </row>
    <row r="17447" spans="1:9" x14ac:dyDescent="0.2">
      <c r="A17447" s="15" t="s">
        <v>1436</v>
      </c>
      <c r="B17447" s="15" t="str">
        <f t="shared" si="773"/>
        <v>A8662</v>
      </c>
      <c r="C17447" s="18">
        <v>0</v>
      </c>
      <c r="D17447" s="18">
        <v>0</v>
      </c>
      <c r="E17447" s="20"/>
      <c r="F17447" s="15" t="s">
        <v>21</v>
      </c>
      <c r="G17447" s="15" t="s">
        <v>22</v>
      </c>
      <c r="H17447" s="15" t="str">
        <f t="shared" si="774"/>
        <v>Pre-calc.</v>
      </c>
      <c r="I17447" s="27"/>
    </row>
    <row r="17448" spans="1:9" x14ac:dyDescent="0.2">
      <c r="A17448" s="15" t="s">
        <v>1435</v>
      </c>
      <c r="B17448" s="15" t="str">
        <f t="shared" si="773"/>
        <v>A8663</v>
      </c>
      <c r="C17448" s="18">
        <v>0</v>
      </c>
      <c r="D17448" s="18">
        <v>0</v>
      </c>
      <c r="E17448" s="20"/>
      <c r="F17448" s="15" t="s">
        <v>21</v>
      </c>
      <c r="G17448" s="15" t="s">
        <v>22</v>
      </c>
      <c r="H17448" s="15" t="str">
        <f t="shared" si="774"/>
        <v>Pre-calc.</v>
      </c>
      <c r="I17448" s="27"/>
    </row>
    <row r="17449" spans="1:9" x14ac:dyDescent="0.2">
      <c r="A17449" s="15" t="s">
        <v>1434</v>
      </c>
      <c r="B17449" s="15" t="str">
        <f t="shared" si="773"/>
        <v>A8664</v>
      </c>
      <c r="C17449" s="18">
        <v>153.7269</v>
      </c>
      <c r="D17449" s="18">
        <v>146.86850000000001</v>
      </c>
      <c r="E17449" s="20">
        <v>42191</v>
      </c>
      <c r="F17449" s="15" t="s">
        <v>177</v>
      </c>
      <c r="G17449" s="15" t="s">
        <v>47</v>
      </c>
      <c r="H17449" s="15" t="str">
        <f t="shared" si="774"/>
        <v>Post-calc.</v>
      </c>
      <c r="I17449" s="27">
        <v>42163</v>
      </c>
    </row>
    <row r="17450" spans="1:9" x14ac:dyDescent="0.2">
      <c r="A17450" s="15" t="s">
        <v>1433</v>
      </c>
      <c r="B17450" s="15" t="str">
        <f t="shared" si="773"/>
        <v>A8665</v>
      </c>
      <c r="C17450" s="18">
        <v>42.0428</v>
      </c>
      <c r="D17450" s="18">
        <v>32.596600000000002</v>
      </c>
      <c r="E17450" s="20">
        <v>42159</v>
      </c>
      <c r="F17450" s="15" t="s">
        <v>177</v>
      </c>
      <c r="G17450" s="15" t="s">
        <v>47</v>
      </c>
      <c r="H17450" s="15" t="str">
        <f t="shared" si="774"/>
        <v>Post-calc.</v>
      </c>
      <c r="I17450" s="27">
        <v>42158</v>
      </c>
    </row>
    <row r="17451" spans="1:9" x14ac:dyDescent="0.2">
      <c r="A17451" s="15" t="s">
        <v>1432</v>
      </c>
      <c r="B17451" s="15" t="str">
        <f t="shared" si="773"/>
        <v>A8666</v>
      </c>
      <c r="C17451" s="18">
        <v>-1928.7007000000001</v>
      </c>
      <c r="D17451" s="18">
        <v>-1611.7284999999999</v>
      </c>
      <c r="E17451" s="20">
        <v>42240</v>
      </c>
      <c r="F17451" s="15" t="s">
        <v>177</v>
      </c>
      <c r="G17451" s="15" t="s">
        <v>47</v>
      </c>
      <c r="H17451" s="15" t="str">
        <f t="shared" si="774"/>
        <v>Post-calc.</v>
      </c>
      <c r="I17451" s="27">
        <v>42113</v>
      </c>
    </row>
    <row r="17452" spans="1:9" x14ac:dyDescent="0.2">
      <c r="A17452" s="15" t="s">
        <v>1431</v>
      </c>
      <c r="B17452" s="15" t="str">
        <f t="shared" si="773"/>
        <v>A8667</v>
      </c>
      <c r="C17452" s="18">
        <v>-2.5339</v>
      </c>
      <c r="D17452" s="18">
        <v>-4.2765000000000004</v>
      </c>
      <c r="E17452" s="20">
        <v>42314</v>
      </c>
      <c r="F17452" s="15" t="s">
        <v>177</v>
      </c>
      <c r="G17452" s="15" t="s">
        <v>47</v>
      </c>
      <c r="H17452" s="15" t="str">
        <f t="shared" si="774"/>
        <v>Post-calc.</v>
      </c>
      <c r="I17452" s="27">
        <v>42164</v>
      </c>
    </row>
    <row r="17453" spans="1:9" x14ac:dyDescent="0.2">
      <c r="A17453" s="15" t="s">
        <v>1430</v>
      </c>
      <c r="B17453" s="15" t="str">
        <f t="shared" si="773"/>
        <v>A8668</v>
      </c>
      <c r="C17453" s="18">
        <v>-201.3972</v>
      </c>
      <c r="D17453" s="18">
        <v>-208.38669999999999</v>
      </c>
      <c r="E17453" s="20">
        <v>42240</v>
      </c>
      <c r="F17453" s="15" t="s">
        <v>177</v>
      </c>
      <c r="G17453" s="15" t="s">
        <v>47</v>
      </c>
      <c r="H17453" s="15" t="str">
        <f t="shared" si="774"/>
        <v>Post-calc.</v>
      </c>
      <c r="I17453" s="27">
        <v>42219</v>
      </c>
    </row>
    <row r="17454" spans="1:9" x14ac:dyDescent="0.2">
      <c r="A17454" s="15" t="s">
        <v>1429</v>
      </c>
      <c r="B17454" s="15" t="str">
        <f t="shared" si="773"/>
        <v>A8669</v>
      </c>
      <c r="C17454" s="18">
        <v>-281.63479999999998</v>
      </c>
      <c r="D17454" s="18">
        <v>-292.62310000000002</v>
      </c>
      <c r="E17454" s="20">
        <v>42240</v>
      </c>
      <c r="F17454" s="15" t="s">
        <v>177</v>
      </c>
      <c r="G17454" s="15" t="s">
        <v>47</v>
      </c>
      <c r="H17454" s="15" t="str">
        <f t="shared" si="774"/>
        <v>Post-calc.</v>
      </c>
      <c r="I17454" s="27">
        <v>42214</v>
      </c>
    </row>
    <row r="17455" spans="1:9" x14ac:dyDescent="0.2">
      <c r="A17455" s="15" t="s">
        <v>1428</v>
      </c>
      <c r="B17455" s="15" t="str">
        <f t="shared" si="773"/>
        <v>A8670</v>
      </c>
      <c r="C17455" s="18">
        <v>-561.77</v>
      </c>
      <c r="D17455" s="18">
        <v>-558.99</v>
      </c>
      <c r="E17455" s="20">
        <v>42233</v>
      </c>
      <c r="F17455" s="15" t="s">
        <v>177</v>
      </c>
      <c r="G17455" s="15" t="s">
        <v>47</v>
      </c>
      <c r="H17455" s="15" t="str">
        <f t="shared" si="774"/>
        <v>Post-calc.</v>
      </c>
      <c r="I17455" s="27">
        <v>42233</v>
      </c>
    </row>
    <row r="17456" spans="1:9" x14ac:dyDescent="0.2">
      <c r="A17456" s="15" t="s">
        <v>1427</v>
      </c>
      <c r="B17456" s="15" t="str">
        <f t="shared" si="773"/>
        <v>A8671</v>
      </c>
      <c r="C17456" s="18">
        <v>83.874200000000002</v>
      </c>
      <c r="D17456" s="18">
        <v>69.229600000000005</v>
      </c>
      <c r="E17456" s="20">
        <v>42236</v>
      </c>
      <c r="F17456" s="15" t="s">
        <v>177</v>
      </c>
      <c r="G17456" s="15" t="s">
        <v>47</v>
      </c>
      <c r="H17456" s="15" t="str">
        <f t="shared" si="774"/>
        <v>Post-calc.</v>
      </c>
      <c r="I17456" s="27">
        <v>42236</v>
      </c>
    </row>
    <row r="17457" spans="1:9" x14ac:dyDescent="0.2">
      <c r="A17457" s="15" t="s">
        <v>1426</v>
      </c>
      <c r="B17457" s="15" t="str">
        <f t="shared" si="773"/>
        <v>A8672</v>
      </c>
      <c r="C17457" s="18">
        <v>-295.5222</v>
      </c>
      <c r="D17457" s="18">
        <v>-295.1934</v>
      </c>
      <c r="E17457" s="20">
        <v>42240</v>
      </c>
      <c r="F17457" s="15" t="s">
        <v>177</v>
      </c>
      <c r="G17457" s="15" t="s">
        <v>47</v>
      </c>
      <c r="H17457" s="15" t="str">
        <f t="shared" si="774"/>
        <v>Post-calc.</v>
      </c>
      <c r="I17457" s="27">
        <v>42236</v>
      </c>
    </row>
    <row r="17458" spans="1:9" x14ac:dyDescent="0.2">
      <c r="A17458" s="15" t="s">
        <v>1425</v>
      </c>
      <c r="B17458" s="15" t="str">
        <f t="shared" si="773"/>
        <v>A8673</v>
      </c>
      <c r="C17458" s="18">
        <v>-876.73869999999999</v>
      </c>
      <c r="D17458" s="18">
        <v>-876.6508</v>
      </c>
      <c r="E17458" s="20">
        <v>42240</v>
      </c>
      <c r="F17458" s="15" t="s">
        <v>177</v>
      </c>
      <c r="G17458" s="15" t="s">
        <v>47</v>
      </c>
      <c r="H17458" s="15" t="str">
        <f t="shared" si="774"/>
        <v>Post-calc.</v>
      </c>
      <c r="I17458" s="27">
        <v>42234</v>
      </c>
    </row>
    <row r="17459" spans="1:9" x14ac:dyDescent="0.2">
      <c r="A17459" s="15" t="s">
        <v>1424</v>
      </c>
      <c r="B17459" s="15" t="str">
        <f t="shared" si="773"/>
        <v>A8674</v>
      </c>
      <c r="C17459" s="18">
        <v>-288.4726</v>
      </c>
      <c r="D17459" s="18">
        <v>-288.31979999999999</v>
      </c>
      <c r="E17459" s="20">
        <v>42235</v>
      </c>
      <c r="F17459" s="15" t="s">
        <v>177</v>
      </c>
      <c r="G17459" s="15" t="s">
        <v>47</v>
      </c>
      <c r="H17459" s="15" t="str">
        <f t="shared" si="774"/>
        <v>Post-calc.</v>
      </c>
      <c r="I17459" s="27">
        <v>42235</v>
      </c>
    </row>
    <row r="17460" spans="1:9" x14ac:dyDescent="0.2">
      <c r="A17460" s="15" t="s">
        <v>1423</v>
      </c>
      <c r="B17460" s="15" t="str">
        <f t="shared" si="773"/>
        <v>A8675</v>
      </c>
      <c r="C17460" s="18">
        <v>-86918.524999999994</v>
      </c>
      <c r="D17460" s="18">
        <v>-86883.987500000003</v>
      </c>
      <c r="E17460" s="20">
        <v>42267</v>
      </c>
      <c r="F17460" s="15" t="s">
        <v>177</v>
      </c>
      <c r="G17460" s="15" t="s">
        <v>47</v>
      </c>
      <c r="H17460" s="15" t="str">
        <f t="shared" si="774"/>
        <v>Post-calc.</v>
      </c>
      <c r="I17460" s="27">
        <v>42248</v>
      </c>
    </row>
    <row r="17461" spans="1:9" x14ac:dyDescent="0.2">
      <c r="A17461" s="15" t="s">
        <v>1422</v>
      </c>
      <c r="B17461" s="15" t="str">
        <f t="shared" si="773"/>
        <v>A8676</v>
      </c>
      <c r="C17461" s="18">
        <v>4475.5120999999999</v>
      </c>
      <c r="D17461" s="18">
        <v>4415.9387999999999</v>
      </c>
      <c r="E17461" s="20">
        <v>42274</v>
      </c>
      <c r="F17461" s="15" t="s">
        <v>177</v>
      </c>
      <c r="G17461" s="15" t="s">
        <v>47</v>
      </c>
      <c r="H17461" s="15" t="str">
        <f t="shared" si="774"/>
        <v>Post-calc.</v>
      </c>
      <c r="I17461" s="27">
        <v>42274</v>
      </c>
    </row>
    <row r="17462" spans="1:9" x14ac:dyDescent="0.2">
      <c r="A17462" s="15" t="s">
        <v>1421</v>
      </c>
      <c r="B17462" s="15" t="str">
        <f t="shared" si="773"/>
        <v>A8677</v>
      </c>
      <c r="C17462" s="18">
        <v>-750.42349999999999</v>
      </c>
      <c r="D17462" s="18">
        <v>-758.69460000000004</v>
      </c>
      <c r="E17462" s="20">
        <v>42311</v>
      </c>
      <c r="F17462" s="15" t="s">
        <v>177</v>
      </c>
      <c r="G17462" s="15" t="s">
        <v>47</v>
      </c>
      <c r="H17462" s="15" t="str">
        <f t="shared" si="774"/>
        <v>Post-calc.</v>
      </c>
      <c r="I17462" s="27">
        <v>42246</v>
      </c>
    </row>
    <row r="17463" spans="1:9" x14ac:dyDescent="0.2">
      <c r="A17463" s="15" t="s">
        <v>1420</v>
      </c>
      <c r="B17463" s="15" t="str">
        <f t="shared" si="773"/>
        <v>A8678</v>
      </c>
      <c r="C17463" s="18">
        <v>719.57</v>
      </c>
      <c r="D17463" s="18">
        <v>704.92570000000001</v>
      </c>
      <c r="E17463" s="20">
        <v>42313</v>
      </c>
      <c r="F17463" s="15" t="s">
        <v>177</v>
      </c>
      <c r="G17463" s="15" t="s">
        <v>47</v>
      </c>
      <c r="H17463" s="15" t="str">
        <f t="shared" si="774"/>
        <v>Post-calc.</v>
      </c>
      <c r="I17463" s="27">
        <v>42235</v>
      </c>
    </row>
    <row r="17464" spans="1:9" x14ac:dyDescent="0.2">
      <c r="A17464" s="15" t="s">
        <v>1419</v>
      </c>
      <c r="B17464" s="15" t="str">
        <f t="shared" si="773"/>
        <v>A8679</v>
      </c>
      <c r="C17464" s="18">
        <v>1058.56</v>
      </c>
      <c r="D17464" s="18">
        <v>0</v>
      </c>
      <c r="E17464" s="20"/>
      <c r="F17464" s="15" t="s">
        <v>28</v>
      </c>
      <c r="G17464" s="15" t="s">
        <v>302</v>
      </c>
      <c r="H17464" s="15" t="str">
        <f t="shared" si="774"/>
        <v>Pre-calc.</v>
      </c>
      <c r="I17464" s="27">
        <v>42489</v>
      </c>
    </row>
    <row r="17465" spans="1:9" x14ac:dyDescent="0.2">
      <c r="A17465" s="15" t="s">
        <v>1418</v>
      </c>
      <c r="B17465" s="15" t="str">
        <f t="shared" si="773"/>
        <v>A8680</v>
      </c>
      <c r="C17465" s="18">
        <v>0</v>
      </c>
      <c r="D17465" s="18">
        <v>0</v>
      </c>
      <c r="E17465" s="20"/>
      <c r="F17465" s="15" t="s">
        <v>12</v>
      </c>
      <c r="G17465" s="15" t="s">
        <v>77</v>
      </c>
      <c r="H17465" s="15" t="str">
        <f t="shared" si="774"/>
        <v>Pre-calc.</v>
      </c>
      <c r="I17465" s="27">
        <v>42488</v>
      </c>
    </row>
    <row r="17466" spans="1:9" x14ac:dyDescent="0.2">
      <c r="A17466" s="15" t="s">
        <v>1417</v>
      </c>
      <c r="B17466" s="15" t="str">
        <f t="shared" si="773"/>
        <v>A8681</v>
      </c>
      <c r="C17466" s="18">
        <v>0</v>
      </c>
      <c r="D17466" s="18">
        <v>0</v>
      </c>
      <c r="E17466" s="20"/>
      <c r="F17466" s="15" t="s">
        <v>44</v>
      </c>
      <c r="G17466" s="15" t="s">
        <v>133</v>
      </c>
      <c r="H17466" s="15" t="str">
        <f t="shared" si="774"/>
        <v>Pre-calc.</v>
      </c>
      <c r="I17466" s="27">
        <v>42494</v>
      </c>
    </row>
    <row r="17467" spans="1:9" x14ac:dyDescent="0.2">
      <c r="A17467" s="15" t="s">
        <v>1416</v>
      </c>
      <c r="B17467" s="15" t="str">
        <f t="shared" si="773"/>
        <v>A8682</v>
      </c>
      <c r="C17467" s="18">
        <v>12288.55</v>
      </c>
      <c r="D17467" s="18">
        <v>0</v>
      </c>
      <c r="E17467" s="20"/>
      <c r="F17467" s="15" t="s">
        <v>28</v>
      </c>
      <c r="G17467" s="15" t="s">
        <v>944</v>
      </c>
      <c r="H17467" s="15" t="str">
        <f t="shared" si="774"/>
        <v>Pre-calc.</v>
      </c>
      <c r="I17467" s="27"/>
    </row>
    <row r="17468" spans="1:9" x14ac:dyDescent="0.2">
      <c r="A17468" s="15" t="s">
        <v>1415</v>
      </c>
      <c r="B17468" s="15" t="str">
        <f t="shared" si="773"/>
        <v>A8683</v>
      </c>
      <c r="C17468" s="18">
        <v>207.2</v>
      </c>
      <c r="D17468" s="18">
        <v>0</v>
      </c>
      <c r="E17468" s="20"/>
      <c r="F17468" s="15" t="s">
        <v>15</v>
      </c>
      <c r="G17468" s="15" t="s">
        <v>16</v>
      </c>
      <c r="H17468" s="15" t="str">
        <f t="shared" si="774"/>
        <v>Pre-calc.</v>
      </c>
      <c r="I17468" s="27"/>
    </row>
    <row r="17469" spans="1:9" x14ac:dyDescent="0.2">
      <c r="A17469" s="15" t="s">
        <v>1414</v>
      </c>
      <c r="B17469" s="15" t="str">
        <f t="shared" si="773"/>
        <v>A8684</v>
      </c>
      <c r="C17469" s="18">
        <v>175.59</v>
      </c>
      <c r="D17469" s="18">
        <v>0</v>
      </c>
      <c r="E17469" s="20"/>
      <c r="F17469" s="15" t="s">
        <v>15</v>
      </c>
      <c r="G17469" s="15" t="s">
        <v>16</v>
      </c>
      <c r="H17469" s="15" t="str">
        <f t="shared" si="774"/>
        <v>Pre-calc.</v>
      </c>
      <c r="I17469" s="27"/>
    </row>
    <row r="17470" spans="1:9" x14ac:dyDescent="0.2">
      <c r="A17470" s="15" t="s">
        <v>1413</v>
      </c>
      <c r="B17470" s="15" t="str">
        <f t="shared" si="773"/>
        <v>A8685</v>
      </c>
      <c r="C17470" s="18">
        <v>207.08</v>
      </c>
      <c r="D17470" s="18">
        <v>0</v>
      </c>
      <c r="E17470" s="20"/>
      <c r="F17470" s="15" t="s">
        <v>15</v>
      </c>
      <c r="G17470" s="15" t="s">
        <v>16</v>
      </c>
      <c r="H17470" s="15" t="str">
        <f t="shared" si="774"/>
        <v>Pre-calc.</v>
      </c>
      <c r="I17470" s="27"/>
    </row>
    <row r="17471" spans="1:9" x14ac:dyDescent="0.2">
      <c r="A17471" s="15" t="s">
        <v>1412</v>
      </c>
      <c r="B17471" s="15" t="str">
        <f t="shared" si="773"/>
        <v>A8686</v>
      </c>
      <c r="C17471" s="18">
        <v>108.16</v>
      </c>
      <c r="D17471" s="18">
        <v>0</v>
      </c>
      <c r="E17471" s="20"/>
      <c r="F17471" s="15" t="s">
        <v>15</v>
      </c>
      <c r="G17471" s="15" t="s">
        <v>16</v>
      </c>
      <c r="H17471" s="15" t="str">
        <f t="shared" si="774"/>
        <v>Pre-calc.</v>
      </c>
      <c r="I17471" s="27"/>
    </row>
    <row r="17472" spans="1:9" x14ac:dyDescent="0.2">
      <c r="A17472" s="15" t="s">
        <v>1411</v>
      </c>
      <c r="B17472" s="15" t="str">
        <f t="shared" si="773"/>
        <v>A8687</v>
      </c>
      <c r="C17472" s="18">
        <v>0</v>
      </c>
      <c r="D17472" s="18">
        <v>0</v>
      </c>
      <c r="E17472" s="20"/>
      <c r="F17472" s="15" t="s">
        <v>79</v>
      </c>
      <c r="G17472" s="15" t="s">
        <v>74</v>
      </c>
      <c r="H17472" s="15" t="str">
        <f t="shared" si="774"/>
        <v>Pre-calc.</v>
      </c>
      <c r="I17472" s="27">
        <v>42513</v>
      </c>
    </row>
    <row r="17473" spans="1:9" x14ac:dyDescent="0.2">
      <c r="A17473" s="15" t="s">
        <v>1410</v>
      </c>
      <c r="B17473" s="15" t="str">
        <f t="shared" si="773"/>
        <v>A8688</v>
      </c>
      <c r="C17473" s="18">
        <v>0</v>
      </c>
      <c r="D17473" s="18">
        <v>0</v>
      </c>
      <c r="E17473" s="20"/>
      <c r="F17473" s="15" t="s">
        <v>31</v>
      </c>
      <c r="G17473" s="15" t="s">
        <v>32</v>
      </c>
      <c r="H17473" s="15" t="str">
        <f t="shared" si="774"/>
        <v>Pre-calc.</v>
      </c>
      <c r="I17473" s="27">
        <v>42491</v>
      </c>
    </row>
    <row r="17474" spans="1:9" x14ac:dyDescent="0.2">
      <c r="A17474" s="15" t="s">
        <v>1409</v>
      </c>
      <c r="B17474" s="15" t="str">
        <f t="shared" si="773"/>
        <v>A8689</v>
      </c>
      <c r="C17474" s="18">
        <v>0</v>
      </c>
      <c r="D17474" s="18">
        <v>0</v>
      </c>
      <c r="E17474" s="20"/>
      <c r="F17474" s="15" t="s">
        <v>12</v>
      </c>
      <c r="G17474" s="15" t="s">
        <v>74</v>
      </c>
      <c r="H17474" s="15" t="str">
        <f t="shared" si="774"/>
        <v>Pre-calc.</v>
      </c>
      <c r="I17474" s="27">
        <v>42488</v>
      </c>
    </row>
    <row r="17475" spans="1:9" x14ac:dyDescent="0.2">
      <c r="A17475" s="15" t="s">
        <v>1408</v>
      </c>
      <c r="B17475" s="15" t="str">
        <f t="shared" si="773"/>
        <v>A8690</v>
      </c>
      <c r="C17475" s="18">
        <v>0</v>
      </c>
      <c r="D17475" s="18">
        <v>0</v>
      </c>
      <c r="E17475" s="20"/>
      <c r="F17475" s="15" t="s">
        <v>44</v>
      </c>
      <c r="G17475" s="15" t="s">
        <v>133</v>
      </c>
      <c r="H17475" s="15" t="str">
        <f t="shared" si="774"/>
        <v>Pre-calc.</v>
      </c>
      <c r="I17475" s="27">
        <v>42521</v>
      </c>
    </row>
    <row r="17476" spans="1:9" x14ac:dyDescent="0.2">
      <c r="A17476" s="15" t="s">
        <v>1407</v>
      </c>
      <c r="B17476" s="15" t="str">
        <f t="shared" si="773"/>
        <v>A8691</v>
      </c>
      <c r="C17476" s="18">
        <v>136.16999999999999</v>
      </c>
      <c r="D17476" s="18">
        <v>135.5</v>
      </c>
      <c r="E17476" s="20">
        <v>42501</v>
      </c>
      <c r="F17476" s="15" t="s">
        <v>44</v>
      </c>
      <c r="G17476" s="15" t="s">
        <v>133</v>
      </c>
      <c r="H17476" s="15" t="str">
        <f t="shared" si="774"/>
        <v>Post-calc.</v>
      </c>
      <c r="I17476" s="27">
        <v>42397</v>
      </c>
    </row>
    <row r="17477" spans="1:9" x14ac:dyDescent="0.2">
      <c r="A17477" s="15" t="s">
        <v>1406</v>
      </c>
      <c r="B17477" s="15" t="str">
        <f t="shared" si="773"/>
        <v>A8692</v>
      </c>
      <c r="C17477" s="18">
        <v>54472.23</v>
      </c>
      <c r="D17477" s="18">
        <v>0</v>
      </c>
      <c r="E17477" s="20"/>
      <c r="F17477" s="15" t="s">
        <v>21</v>
      </c>
      <c r="G17477" s="15" t="s">
        <v>32</v>
      </c>
      <c r="H17477" s="15" t="str">
        <f t="shared" si="774"/>
        <v>Pre-calc.</v>
      </c>
      <c r="I17477" s="27"/>
    </row>
    <row r="17478" spans="1:9" x14ac:dyDescent="0.2">
      <c r="A17478" s="15" t="s">
        <v>1405</v>
      </c>
      <c r="B17478" s="15" t="str">
        <f t="shared" ref="B17478:B17541" si="775">LEFT(A17478,5)</f>
        <v>A8693</v>
      </c>
      <c r="C17478" s="18">
        <v>4977.2299999999996</v>
      </c>
      <c r="D17478" s="18">
        <v>0</v>
      </c>
      <c r="E17478" s="20"/>
      <c r="F17478" s="15" t="s">
        <v>31</v>
      </c>
      <c r="G17478" s="15" t="s">
        <v>32</v>
      </c>
      <c r="H17478" s="15" t="str">
        <f t="shared" ref="H17478:H17541" si="776">+IF(E17478&gt;1,"Post-calc.","Pre-calc.")</f>
        <v>Pre-calc.</v>
      </c>
      <c r="I17478" s="27">
        <v>42468</v>
      </c>
    </row>
    <row r="17479" spans="1:9" x14ac:dyDescent="0.2">
      <c r="A17479" s="15" t="s">
        <v>1404</v>
      </c>
      <c r="B17479" s="15" t="str">
        <f t="shared" si="775"/>
        <v>A8694</v>
      </c>
      <c r="C17479" s="18">
        <v>0</v>
      </c>
      <c r="D17479" s="18">
        <v>0</v>
      </c>
      <c r="E17479" s="20"/>
      <c r="F17479" s="15" t="s">
        <v>31</v>
      </c>
      <c r="G17479" s="15" t="s">
        <v>22</v>
      </c>
      <c r="H17479" s="15" t="str">
        <f t="shared" si="776"/>
        <v>Pre-calc.</v>
      </c>
      <c r="I17479" s="27"/>
    </row>
    <row r="17480" spans="1:9" x14ac:dyDescent="0.2">
      <c r="A17480" s="15" t="s">
        <v>1403</v>
      </c>
      <c r="B17480" s="15" t="str">
        <f t="shared" si="775"/>
        <v>A8695</v>
      </c>
      <c r="C17480" s="18">
        <v>385.846</v>
      </c>
      <c r="D17480" s="18">
        <v>385.52199999999999</v>
      </c>
      <c r="E17480" s="20">
        <v>42268</v>
      </c>
      <c r="F17480" s="15" t="s">
        <v>177</v>
      </c>
      <c r="G17480" s="15" t="s">
        <v>47</v>
      </c>
      <c r="H17480" s="15" t="str">
        <f t="shared" si="776"/>
        <v>Post-calc.</v>
      </c>
      <c r="I17480" s="27">
        <v>42268</v>
      </c>
    </row>
    <row r="17481" spans="1:9" x14ac:dyDescent="0.2">
      <c r="A17481" s="15" t="s">
        <v>1402</v>
      </c>
      <c r="B17481" s="15" t="str">
        <f t="shared" si="775"/>
        <v>A8696</v>
      </c>
      <c r="C17481" s="18">
        <v>101.006</v>
      </c>
      <c r="D17481" s="18">
        <v>100.65649999999999</v>
      </c>
      <c r="E17481" s="20">
        <v>42310</v>
      </c>
      <c r="F17481" s="15" t="s">
        <v>177</v>
      </c>
      <c r="G17481" s="15" t="s">
        <v>47</v>
      </c>
      <c r="H17481" s="15" t="str">
        <f t="shared" si="776"/>
        <v>Post-calc.</v>
      </c>
      <c r="I17481" s="27">
        <v>42290</v>
      </c>
    </row>
    <row r="17482" spans="1:9" x14ac:dyDescent="0.2">
      <c r="A17482" s="15" t="s">
        <v>1401</v>
      </c>
      <c r="B17482" s="15" t="str">
        <f t="shared" si="775"/>
        <v>A8697</v>
      </c>
      <c r="C17482" s="18">
        <v>-651.28599999999994</v>
      </c>
      <c r="D17482" s="18">
        <v>-709.76369999999997</v>
      </c>
      <c r="E17482" s="20">
        <v>42334</v>
      </c>
      <c r="F17482" s="15" t="s">
        <v>177</v>
      </c>
      <c r="G17482" s="15" t="s">
        <v>47</v>
      </c>
      <c r="H17482" s="15" t="str">
        <f t="shared" si="776"/>
        <v>Post-calc.</v>
      </c>
      <c r="I17482" s="27">
        <v>42293</v>
      </c>
    </row>
    <row r="17483" spans="1:9" x14ac:dyDescent="0.2">
      <c r="A17483" s="15" t="s">
        <v>1400</v>
      </c>
      <c r="B17483" s="15" t="str">
        <f t="shared" si="775"/>
        <v>A8698</v>
      </c>
      <c r="C17483" s="18">
        <v>-42493.72</v>
      </c>
      <c r="D17483" s="18">
        <v>-42562.99</v>
      </c>
      <c r="E17483" s="20">
        <v>42308</v>
      </c>
      <c r="F17483" s="15" t="s">
        <v>177</v>
      </c>
      <c r="G17483" s="15" t="s">
        <v>47</v>
      </c>
      <c r="H17483" s="15" t="str">
        <f t="shared" si="776"/>
        <v>Post-calc.</v>
      </c>
      <c r="I17483" s="27">
        <v>42217</v>
      </c>
    </row>
    <row r="17484" spans="1:9" x14ac:dyDescent="0.2">
      <c r="A17484" s="15" t="s">
        <v>1399</v>
      </c>
      <c r="B17484" s="15" t="str">
        <f t="shared" si="775"/>
        <v>A8699</v>
      </c>
      <c r="C17484" s="18">
        <v>-42798.868499999997</v>
      </c>
      <c r="D17484" s="18">
        <v>-42867.633300000001</v>
      </c>
      <c r="E17484" s="20">
        <v>42400</v>
      </c>
      <c r="F17484" s="15" t="s">
        <v>177</v>
      </c>
      <c r="G17484" s="15" t="s">
        <v>47</v>
      </c>
      <c r="H17484" s="15" t="str">
        <f t="shared" si="776"/>
        <v>Post-calc.</v>
      </c>
      <c r="I17484" s="27">
        <v>42309</v>
      </c>
    </row>
    <row r="17485" spans="1:9" x14ac:dyDescent="0.2">
      <c r="A17485" s="15" t="s">
        <v>1398</v>
      </c>
      <c r="B17485" s="15" t="str">
        <f t="shared" si="775"/>
        <v>A8700</v>
      </c>
      <c r="C17485" s="18">
        <v>360.67140000000001</v>
      </c>
      <c r="D17485" s="18">
        <v>312.44569999999999</v>
      </c>
      <c r="E17485" s="20">
        <v>42319</v>
      </c>
      <c r="F17485" s="15" t="s">
        <v>177</v>
      </c>
      <c r="G17485" s="15" t="s">
        <v>47</v>
      </c>
      <c r="H17485" s="15" t="str">
        <f t="shared" si="776"/>
        <v>Post-calc.</v>
      </c>
      <c r="I17485" s="27">
        <v>42319</v>
      </c>
    </row>
    <row r="17486" spans="1:9" x14ac:dyDescent="0.2">
      <c r="A17486" s="15" t="s">
        <v>1397</v>
      </c>
      <c r="B17486" s="15" t="str">
        <f t="shared" si="775"/>
        <v>A8701</v>
      </c>
      <c r="C17486" s="18">
        <v>-2339.9432000000002</v>
      </c>
      <c r="D17486" s="18">
        <v>-2348.8852000000002</v>
      </c>
      <c r="E17486" s="20">
        <v>42389</v>
      </c>
      <c r="F17486" s="15" t="s">
        <v>177</v>
      </c>
      <c r="G17486" s="15" t="s">
        <v>47</v>
      </c>
      <c r="H17486" s="15" t="str">
        <f t="shared" si="776"/>
        <v>Post-calc.</v>
      </c>
      <c r="I17486" s="27">
        <v>42319</v>
      </c>
    </row>
    <row r="17487" spans="1:9" x14ac:dyDescent="0.2">
      <c r="A17487" s="15" t="s">
        <v>1396</v>
      </c>
      <c r="B17487" s="15" t="str">
        <f t="shared" si="775"/>
        <v>A8702</v>
      </c>
      <c r="C17487" s="18">
        <v>-25.974399999999999</v>
      </c>
      <c r="D17487" s="18">
        <v>-58.867600000000003</v>
      </c>
      <c r="E17487" s="20">
        <v>42348</v>
      </c>
      <c r="F17487" s="15" t="s">
        <v>177</v>
      </c>
      <c r="G17487" s="15" t="s">
        <v>47</v>
      </c>
      <c r="H17487" s="15" t="str">
        <f t="shared" si="776"/>
        <v>Post-calc.</v>
      </c>
      <c r="I17487" s="27">
        <v>42347</v>
      </c>
    </row>
    <row r="17488" spans="1:9" x14ac:dyDescent="0.2">
      <c r="A17488" s="15" t="s">
        <v>1395</v>
      </c>
      <c r="B17488" s="15" t="str">
        <f t="shared" si="775"/>
        <v>A8703</v>
      </c>
      <c r="C17488" s="18">
        <v>-6.6749999999999998</v>
      </c>
      <c r="D17488" s="18">
        <v>-15.138999999999999</v>
      </c>
      <c r="E17488" s="20">
        <v>42367</v>
      </c>
      <c r="F17488" s="15" t="s">
        <v>177</v>
      </c>
      <c r="G17488" s="15" t="s">
        <v>47</v>
      </c>
      <c r="H17488" s="15" t="str">
        <f t="shared" si="776"/>
        <v>Post-calc.</v>
      </c>
      <c r="I17488" s="27">
        <v>42353</v>
      </c>
    </row>
    <row r="17489" spans="1:9" x14ac:dyDescent="0.2">
      <c r="A17489" s="15" t="s">
        <v>1394</v>
      </c>
      <c r="B17489" s="15" t="str">
        <f t="shared" si="775"/>
        <v>A8704</v>
      </c>
      <c r="C17489" s="18">
        <v>-6612.8429999999998</v>
      </c>
      <c r="D17489" s="18">
        <v>-6717.1967999999997</v>
      </c>
      <c r="E17489" s="20">
        <v>42386</v>
      </c>
      <c r="F17489" s="15" t="s">
        <v>177</v>
      </c>
      <c r="G17489" s="15" t="s">
        <v>47</v>
      </c>
      <c r="H17489" s="15" t="str">
        <f t="shared" si="776"/>
        <v>Post-calc.</v>
      </c>
      <c r="I17489" s="27">
        <v>42329</v>
      </c>
    </row>
    <row r="17490" spans="1:9" x14ac:dyDescent="0.2">
      <c r="A17490" s="15" t="s">
        <v>1393</v>
      </c>
      <c r="B17490" s="15" t="str">
        <f t="shared" si="775"/>
        <v>A8705</v>
      </c>
      <c r="C17490" s="18">
        <v>250.57149999999999</v>
      </c>
      <c r="D17490" s="18">
        <v>236.28880000000001</v>
      </c>
      <c r="E17490" s="20">
        <v>42361</v>
      </c>
      <c r="F17490" s="15" t="s">
        <v>177</v>
      </c>
      <c r="G17490" s="15" t="s">
        <v>47</v>
      </c>
      <c r="H17490" s="15" t="str">
        <f t="shared" si="776"/>
        <v>Post-calc.</v>
      </c>
      <c r="I17490" s="27">
        <v>42361</v>
      </c>
    </row>
    <row r="17491" spans="1:9" x14ac:dyDescent="0.2">
      <c r="A17491" s="15" t="s">
        <v>1392</v>
      </c>
      <c r="B17491" s="15" t="str">
        <f t="shared" si="775"/>
        <v>A8706</v>
      </c>
      <c r="C17491" s="18">
        <v>-90.46</v>
      </c>
      <c r="D17491" s="18">
        <v>-105.18980000000001</v>
      </c>
      <c r="E17491" s="20">
        <v>42361</v>
      </c>
      <c r="F17491" s="15" t="s">
        <v>177</v>
      </c>
      <c r="G17491" s="15" t="s">
        <v>47</v>
      </c>
      <c r="H17491" s="15" t="str">
        <f t="shared" si="776"/>
        <v>Post-calc.</v>
      </c>
      <c r="I17491" s="27">
        <v>42361</v>
      </c>
    </row>
    <row r="17492" spans="1:9" x14ac:dyDescent="0.2">
      <c r="A17492" s="15" t="s">
        <v>1391</v>
      </c>
      <c r="B17492" s="15" t="str">
        <f t="shared" si="775"/>
        <v>A8707</v>
      </c>
      <c r="C17492" s="18">
        <v>230.44120000000001</v>
      </c>
      <c r="D17492" s="18">
        <v>204.1403</v>
      </c>
      <c r="E17492" s="20">
        <v>42360</v>
      </c>
      <c r="F17492" s="15" t="s">
        <v>177</v>
      </c>
      <c r="G17492" s="15" t="s">
        <v>47</v>
      </c>
      <c r="H17492" s="15" t="str">
        <f t="shared" si="776"/>
        <v>Post-calc.</v>
      </c>
      <c r="I17492" s="27">
        <v>42360</v>
      </c>
    </row>
    <row r="17493" spans="1:9" x14ac:dyDescent="0.2">
      <c r="A17493" s="15" t="s">
        <v>1390</v>
      </c>
      <c r="B17493" s="15" t="str">
        <f t="shared" si="775"/>
        <v>A8708</v>
      </c>
      <c r="C17493" s="18">
        <v>-94.673100000000005</v>
      </c>
      <c r="D17493" s="18">
        <v>-109.2509</v>
      </c>
      <c r="E17493" s="20">
        <v>42367</v>
      </c>
      <c r="F17493" s="15" t="s">
        <v>177</v>
      </c>
      <c r="G17493" s="15" t="s">
        <v>47</v>
      </c>
      <c r="H17493" s="15" t="str">
        <f t="shared" si="776"/>
        <v>Post-calc.</v>
      </c>
      <c r="I17493" s="27">
        <v>42364</v>
      </c>
    </row>
    <row r="17494" spans="1:9" x14ac:dyDescent="0.2">
      <c r="A17494" s="15" t="s">
        <v>1389</v>
      </c>
      <c r="B17494" s="15" t="str">
        <f t="shared" si="775"/>
        <v>A8709</v>
      </c>
      <c r="C17494" s="18">
        <v>145.9588</v>
      </c>
      <c r="D17494" s="18">
        <v>0</v>
      </c>
      <c r="E17494" s="20"/>
      <c r="F17494" s="15" t="s">
        <v>28</v>
      </c>
      <c r="G17494" s="15" t="s">
        <v>29</v>
      </c>
      <c r="H17494" s="15" t="str">
        <f t="shared" si="776"/>
        <v>Pre-calc.</v>
      </c>
      <c r="I17494" s="27">
        <v>42471</v>
      </c>
    </row>
    <row r="17495" spans="1:9" x14ac:dyDescent="0.2">
      <c r="A17495" s="15" t="s">
        <v>1388</v>
      </c>
      <c r="B17495" s="15" t="str">
        <f t="shared" si="775"/>
        <v>A8710</v>
      </c>
      <c r="C17495" s="18">
        <v>137.1695</v>
      </c>
      <c r="D17495" s="18">
        <v>0</v>
      </c>
      <c r="E17495" s="20"/>
      <c r="F17495" s="15" t="s">
        <v>28</v>
      </c>
      <c r="G17495" s="15" t="s">
        <v>29</v>
      </c>
      <c r="H17495" s="15" t="str">
        <f t="shared" si="776"/>
        <v>Pre-calc.</v>
      </c>
      <c r="I17495" s="27">
        <v>42472</v>
      </c>
    </row>
    <row r="17496" spans="1:9" x14ac:dyDescent="0.2">
      <c r="A17496" s="15" t="s">
        <v>1387</v>
      </c>
      <c r="B17496" s="15" t="str">
        <f t="shared" si="775"/>
        <v>A8711</v>
      </c>
      <c r="C17496" s="18">
        <v>434.24849999999998</v>
      </c>
      <c r="D17496" s="18">
        <v>0</v>
      </c>
      <c r="E17496" s="20"/>
      <c r="F17496" s="15" t="s">
        <v>28</v>
      </c>
      <c r="G17496" s="15" t="s">
        <v>29</v>
      </c>
      <c r="H17496" s="15" t="str">
        <f t="shared" si="776"/>
        <v>Pre-calc.</v>
      </c>
      <c r="I17496" s="27">
        <v>42471</v>
      </c>
    </row>
    <row r="17497" spans="1:9" x14ac:dyDescent="0.2">
      <c r="A17497" s="15" t="s">
        <v>1386</v>
      </c>
      <c r="B17497" s="15" t="str">
        <f t="shared" si="775"/>
        <v>A8712</v>
      </c>
      <c r="C17497" s="18">
        <v>338.96</v>
      </c>
      <c r="D17497" s="18">
        <v>338.42</v>
      </c>
      <c r="E17497" s="20"/>
      <c r="F17497" s="15" t="s">
        <v>12</v>
      </c>
      <c r="G17497" s="15" t="s">
        <v>13</v>
      </c>
      <c r="H17497" s="15" t="str">
        <f t="shared" si="776"/>
        <v>Pre-calc.</v>
      </c>
      <c r="I17497" s="27">
        <v>42472</v>
      </c>
    </row>
    <row r="17498" spans="1:9" x14ac:dyDescent="0.2">
      <c r="A17498" s="15" t="s">
        <v>1385</v>
      </c>
      <c r="B17498" s="15" t="str">
        <f t="shared" si="775"/>
        <v>A8713</v>
      </c>
      <c r="C17498" s="18">
        <v>472.2</v>
      </c>
      <c r="D17498" s="18">
        <v>472.2</v>
      </c>
      <c r="E17498" s="20"/>
      <c r="F17498" s="15" t="s">
        <v>28</v>
      </c>
      <c r="G17498" s="15" t="s">
        <v>13</v>
      </c>
      <c r="H17498" s="15" t="str">
        <f t="shared" si="776"/>
        <v>Pre-calc.</v>
      </c>
      <c r="I17498" s="27"/>
    </row>
    <row r="17499" spans="1:9" x14ac:dyDescent="0.2">
      <c r="A17499" s="15" t="s">
        <v>1384</v>
      </c>
      <c r="B17499" s="15" t="str">
        <f t="shared" si="775"/>
        <v>A8714</v>
      </c>
      <c r="C17499" s="18">
        <v>0</v>
      </c>
      <c r="D17499" s="18">
        <v>0</v>
      </c>
      <c r="E17499" s="20">
        <v>42580</v>
      </c>
      <c r="F17499" s="15" t="s">
        <v>12</v>
      </c>
      <c r="G17499" s="15" t="s">
        <v>13</v>
      </c>
      <c r="H17499" s="15" t="str">
        <f t="shared" si="776"/>
        <v>Post-calc.</v>
      </c>
      <c r="I17499" s="27">
        <v>42523</v>
      </c>
    </row>
    <row r="17500" spans="1:9" x14ac:dyDescent="0.2">
      <c r="A17500" s="15" t="s">
        <v>1383</v>
      </c>
      <c r="B17500" s="15" t="str">
        <f t="shared" si="775"/>
        <v>A8715</v>
      </c>
      <c r="C17500" s="18">
        <v>0</v>
      </c>
      <c r="D17500" s="18">
        <v>0</v>
      </c>
      <c r="E17500" s="20">
        <v>42492</v>
      </c>
      <c r="F17500" s="15" t="s">
        <v>12</v>
      </c>
      <c r="G17500" s="15" t="s">
        <v>13</v>
      </c>
      <c r="H17500" s="15" t="str">
        <f t="shared" si="776"/>
        <v>Post-calc.</v>
      </c>
      <c r="I17500" s="27">
        <v>42492</v>
      </c>
    </row>
    <row r="17501" spans="1:9" x14ac:dyDescent="0.2">
      <c r="A17501" s="15" t="s">
        <v>1382</v>
      </c>
      <c r="B17501" s="15" t="str">
        <f t="shared" si="775"/>
        <v>A8716</v>
      </c>
      <c r="C17501" s="18">
        <v>0</v>
      </c>
      <c r="D17501" s="18">
        <v>0</v>
      </c>
      <c r="E17501" s="20">
        <v>42522</v>
      </c>
      <c r="F17501" s="15" t="s">
        <v>12</v>
      </c>
      <c r="G17501" s="15" t="s">
        <v>13</v>
      </c>
      <c r="H17501" s="15" t="str">
        <f t="shared" si="776"/>
        <v>Post-calc.</v>
      </c>
      <c r="I17501" s="27">
        <v>42522</v>
      </c>
    </row>
    <row r="17502" spans="1:9" x14ac:dyDescent="0.2">
      <c r="A17502" s="15" t="s">
        <v>1381</v>
      </c>
      <c r="B17502" s="15" t="str">
        <f t="shared" si="775"/>
        <v>A8717</v>
      </c>
      <c r="C17502" s="18">
        <v>0</v>
      </c>
      <c r="D17502" s="18">
        <v>0</v>
      </c>
      <c r="E17502" s="20"/>
      <c r="F17502" s="15" t="s">
        <v>12</v>
      </c>
      <c r="G17502" s="15" t="s">
        <v>74</v>
      </c>
      <c r="H17502" s="15" t="str">
        <f t="shared" si="776"/>
        <v>Pre-calc.</v>
      </c>
      <c r="I17502" s="27">
        <v>42515</v>
      </c>
    </row>
    <row r="17503" spans="1:9" x14ac:dyDescent="0.2">
      <c r="A17503" s="15" t="s">
        <v>1380</v>
      </c>
      <c r="B17503" s="15" t="str">
        <f t="shared" si="775"/>
        <v>A8718</v>
      </c>
      <c r="C17503" s="18">
        <v>0</v>
      </c>
      <c r="D17503" s="18">
        <v>0</v>
      </c>
      <c r="E17503" s="20"/>
      <c r="F17503" s="15" t="s">
        <v>12</v>
      </c>
      <c r="G17503" s="15" t="s">
        <v>74</v>
      </c>
      <c r="H17503" s="15" t="str">
        <f t="shared" si="776"/>
        <v>Pre-calc.</v>
      </c>
      <c r="I17503" s="27">
        <v>42528</v>
      </c>
    </row>
    <row r="17504" spans="1:9" x14ac:dyDescent="0.2">
      <c r="A17504" s="15" t="s">
        <v>1379</v>
      </c>
      <c r="B17504" s="15" t="str">
        <f t="shared" si="775"/>
        <v>A8719</v>
      </c>
      <c r="C17504" s="18">
        <v>75.992699999999999</v>
      </c>
      <c r="D17504" s="18">
        <v>0</v>
      </c>
      <c r="E17504" s="20"/>
      <c r="F17504" s="15" t="s">
        <v>28</v>
      </c>
      <c r="G17504" s="15" t="s">
        <v>29</v>
      </c>
      <c r="H17504" s="15" t="str">
        <f t="shared" si="776"/>
        <v>Pre-calc.</v>
      </c>
      <c r="I17504" s="27">
        <v>42471</v>
      </c>
    </row>
    <row r="17505" spans="1:9" x14ac:dyDescent="0.2">
      <c r="A17505" s="15" t="s">
        <v>1378</v>
      </c>
      <c r="B17505" s="15" t="str">
        <f t="shared" si="775"/>
        <v>A8720</v>
      </c>
      <c r="C17505" s="18">
        <v>1832.4970000000001</v>
      </c>
      <c r="D17505" s="18">
        <v>0</v>
      </c>
      <c r="E17505" s="20"/>
      <c r="F17505" s="15" t="s">
        <v>64</v>
      </c>
      <c r="G17505" s="15" t="s">
        <v>65</v>
      </c>
      <c r="H17505" s="15" t="str">
        <f t="shared" si="776"/>
        <v>Pre-calc.</v>
      </c>
      <c r="I17505" s="27"/>
    </row>
    <row r="17506" spans="1:9" x14ac:dyDescent="0.2">
      <c r="A17506" s="15" t="s">
        <v>1377</v>
      </c>
      <c r="B17506" s="15" t="str">
        <f t="shared" si="775"/>
        <v>A8721</v>
      </c>
      <c r="C17506" s="18">
        <v>0</v>
      </c>
      <c r="D17506" s="18">
        <v>0</v>
      </c>
      <c r="E17506" s="20"/>
      <c r="F17506" s="15" t="s">
        <v>57</v>
      </c>
      <c r="G17506" s="15" t="s">
        <v>29</v>
      </c>
      <c r="H17506" s="15" t="str">
        <f t="shared" si="776"/>
        <v>Pre-calc.</v>
      </c>
      <c r="I17506" s="27">
        <v>42493</v>
      </c>
    </row>
    <row r="17507" spans="1:9" x14ac:dyDescent="0.2">
      <c r="A17507" s="15" t="s">
        <v>1376</v>
      </c>
      <c r="B17507" s="15" t="str">
        <f t="shared" si="775"/>
        <v>A8722</v>
      </c>
      <c r="C17507" s="18">
        <v>0</v>
      </c>
      <c r="D17507" s="18">
        <v>0</v>
      </c>
      <c r="E17507" s="20"/>
      <c r="F17507" s="15" t="s">
        <v>57</v>
      </c>
      <c r="G17507" s="15" t="s">
        <v>29</v>
      </c>
      <c r="H17507" s="15" t="str">
        <f t="shared" si="776"/>
        <v>Pre-calc.</v>
      </c>
      <c r="I17507" s="27">
        <v>42493</v>
      </c>
    </row>
    <row r="17508" spans="1:9" x14ac:dyDescent="0.2">
      <c r="A17508" s="15" t="s">
        <v>1375</v>
      </c>
      <c r="B17508" s="15" t="str">
        <f t="shared" si="775"/>
        <v>A8723</v>
      </c>
      <c r="C17508" s="18">
        <v>0</v>
      </c>
      <c r="D17508" s="18">
        <v>0</v>
      </c>
      <c r="E17508" s="20"/>
      <c r="F17508" s="15" t="s">
        <v>12</v>
      </c>
      <c r="G17508" s="15" t="s">
        <v>77</v>
      </c>
      <c r="H17508" s="15" t="str">
        <f t="shared" si="776"/>
        <v>Pre-calc.</v>
      </c>
      <c r="I17508" s="27">
        <v>42500</v>
      </c>
    </row>
    <row r="17509" spans="1:9" x14ac:dyDescent="0.2">
      <c r="A17509" s="15" t="s">
        <v>1374</v>
      </c>
      <c r="B17509" s="15" t="str">
        <f t="shared" si="775"/>
        <v>A8724</v>
      </c>
      <c r="C17509" s="18">
        <v>0</v>
      </c>
      <c r="D17509" s="18">
        <v>0</v>
      </c>
      <c r="E17509" s="20"/>
      <c r="F17509" s="15" t="s">
        <v>57</v>
      </c>
      <c r="G17509" s="15" t="s">
        <v>29</v>
      </c>
      <c r="H17509" s="15" t="str">
        <f t="shared" si="776"/>
        <v>Pre-calc.</v>
      </c>
      <c r="I17509" s="27">
        <v>42516</v>
      </c>
    </row>
    <row r="17510" spans="1:9" x14ac:dyDescent="0.2">
      <c r="A17510" s="15" t="s">
        <v>1373</v>
      </c>
      <c r="B17510" s="15" t="str">
        <f t="shared" si="775"/>
        <v>A8725</v>
      </c>
      <c r="C17510" s="18">
        <v>700</v>
      </c>
      <c r="D17510" s="18">
        <v>700</v>
      </c>
      <c r="E17510" s="20"/>
      <c r="F17510" s="15" t="s">
        <v>28</v>
      </c>
      <c r="G17510" s="15" t="s">
        <v>72</v>
      </c>
      <c r="H17510" s="15" t="str">
        <f t="shared" si="776"/>
        <v>Pre-calc.</v>
      </c>
      <c r="I17510" s="27"/>
    </row>
    <row r="17511" spans="1:9" x14ac:dyDescent="0.2">
      <c r="A17511" s="15" t="s">
        <v>1372</v>
      </c>
      <c r="B17511" s="15" t="str">
        <f t="shared" si="775"/>
        <v>A8726</v>
      </c>
      <c r="C17511" s="18">
        <v>63.41</v>
      </c>
      <c r="D17511" s="18">
        <v>0</v>
      </c>
      <c r="E17511" s="20"/>
      <c r="F17511" s="15" t="s">
        <v>15</v>
      </c>
      <c r="G17511" s="15" t="s">
        <v>16</v>
      </c>
      <c r="H17511" s="15" t="str">
        <f t="shared" si="776"/>
        <v>Pre-calc.</v>
      </c>
      <c r="I17511" s="27"/>
    </row>
    <row r="17512" spans="1:9" x14ac:dyDescent="0.2">
      <c r="A17512" s="15" t="s">
        <v>1371</v>
      </c>
      <c r="B17512" s="15" t="str">
        <f t="shared" si="775"/>
        <v>A8727</v>
      </c>
      <c r="C17512" s="18">
        <v>139.22</v>
      </c>
      <c r="D17512" s="18">
        <v>0</v>
      </c>
      <c r="E17512" s="20"/>
      <c r="F17512" s="15" t="s">
        <v>15</v>
      </c>
      <c r="G17512" s="15" t="s">
        <v>16</v>
      </c>
      <c r="H17512" s="15" t="str">
        <f t="shared" si="776"/>
        <v>Pre-calc.</v>
      </c>
      <c r="I17512" s="27"/>
    </row>
    <row r="17513" spans="1:9" x14ac:dyDescent="0.2">
      <c r="A17513" s="15" t="s">
        <v>1370</v>
      </c>
      <c r="B17513" s="15" t="str">
        <f t="shared" si="775"/>
        <v>A8728</v>
      </c>
      <c r="C17513" s="18">
        <v>11.14</v>
      </c>
      <c r="D17513" s="18">
        <v>0</v>
      </c>
      <c r="E17513" s="20"/>
      <c r="F17513" s="15" t="s">
        <v>15</v>
      </c>
      <c r="G17513" s="15" t="s">
        <v>16</v>
      </c>
      <c r="H17513" s="15" t="str">
        <f t="shared" si="776"/>
        <v>Pre-calc.</v>
      </c>
      <c r="I17513" s="27"/>
    </row>
    <row r="17514" spans="1:9" x14ac:dyDescent="0.2">
      <c r="A17514" s="15" t="s">
        <v>1369</v>
      </c>
      <c r="B17514" s="15" t="str">
        <f t="shared" si="775"/>
        <v>A8729</v>
      </c>
      <c r="C17514" s="18">
        <v>37.299999999999997</v>
      </c>
      <c r="D17514" s="18">
        <v>0</v>
      </c>
      <c r="E17514" s="20"/>
      <c r="F17514" s="15" t="s">
        <v>15</v>
      </c>
      <c r="G17514" s="15" t="s">
        <v>16</v>
      </c>
      <c r="H17514" s="15" t="str">
        <f t="shared" si="776"/>
        <v>Pre-calc.</v>
      </c>
      <c r="I17514" s="27"/>
    </row>
    <row r="17515" spans="1:9" x14ac:dyDescent="0.2">
      <c r="A17515" s="15" t="s">
        <v>1368</v>
      </c>
      <c r="B17515" s="15" t="str">
        <f t="shared" si="775"/>
        <v>A8730</v>
      </c>
      <c r="C17515" s="18">
        <v>0</v>
      </c>
      <c r="D17515" s="18">
        <v>0</v>
      </c>
      <c r="E17515" s="20">
        <v>42515</v>
      </c>
      <c r="F17515" s="15" t="s">
        <v>12</v>
      </c>
      <c r="G17515" s="15" t="s">
        <v>133</v>
      </c>
      <c r="H17515" s="15" t="str">
        <f t="shared" si="776"/>
        <v>Post-calc.</v>
      </c>
      <c r="I17515" s="27">
        <v>42471</v>
      </c>
    </row>
    <row r="17516" spans="1:9" x14ac:dyDescent="0.2">
      <c r="A17516" s="15" t="s">
        <v>1367</v>
      </c>
      <c r="B17516" s="15" t="str">
        <f t="shared" si="775"/>
        <v>A8731</v>
      </c>
      <c r="C17516" s="18">
        <v>717.33</v>
      </c>
      <c r="D17516" s="18">
        <v>717.33</v>
      </c>
      <c r="E17516" s="20"/>
      <c r="F17516" s="15" t="s">
        <v>57</v>
      </c>
      <c r="G17516" s="15" t="s">
        <v>72</v>
      </c>
      <c r="H17516" s="15" t="str">
        <f t="shared" si="776"/>
        <v>Pre-calc.</v>
      </c>
      <c r="I17516" s="27">
        <v>42503</v>
      </c>
    </row>
    <row r="17517" spans="1:9" x14ac:dyDescent="0.2">
      <c r="A17517" s="15" t="s">
        <v>1366</v>
      </c>
      <c r="B17517" s="15" t="str">
        <f t="shared" si="775"/>
        <v>A8732</v>
      </c>
      <c r="C17517" s="18">
        <v>0</v>
      </c>
      <c r="D17517" s="18">
        <v>0</v>
      </c>
      <c r="E17517" s="20">
        <v>42535</v>
      </c>
      <c r="F17517" s="15" t="s">
        <v>12</v>
      </c>
      <c r="G17517" s="15" t="s">
        <v>13</v>
      </c>
      <c r="H17517" s="15" t="str">
        <f t="shared" si="776"/>
        <v>Post-calc.</v>
      </c>
      <c r="I17517" s="27">
        <v>42502</v>
      </c>
    </row>
    <row r="17518" spans="1:9" x14ac:dyDescent="0.2">
      <c r="A17518" s="15" t="s">
        <v>1365</v>
      </c>
      <c r="B17518" s="15" t="str">
        <f t="shared" si="775"/>
        <v>A8733</v>
      </c>
      <c r="C17518" s="18">
        <v>0</v>
      </c>
      <c r="D17518" s="18">
        <v>0</v>
      </c>
      <c r="E17518" s="20"/>
      <c r="F17518" s="15" t="s">
        <v>21</v>
      </c>
      <c r="G17518" s="15" t="s">
        <v>32</v>
      </c>
      <c r="H17518" s="15" t="str">
        <f t="shared" si="776"/>
        <v>Pre-calc.</v>
      </c>
      <c r="I17518" s="27"/>
    </row>
    <row r="17519" spans="1:9" x14ac:dyDescent="0.2">
      <c r="A17519" s="15" t="s">
        <v>1364</v>
      </c>
      <c r="B17519" s="15" t="str">
        <f t="shared" si="775"/>
        <v>A8734</v>
      </c>
      <c r="C17519" s="18">
        <v>0</v>
      </c>
      <c r="D17519" s="18">
        <v>0</v>
      </c>
      <c r="E17519" s="20"/>
      <c r="F17519" s="15" t="s">
        <v>44</v>
      </c>
      <c r="G17519" s="15" t="s">
        <v>133</v>
      </c>
      <c r="H17519" s="15" t="str">
        <f t="shared" si="776"/>
        <v>Pre-calc.</v>
      </c>
      <c r="I17519" s="27">
        <v>42482</v>
      </c>
    </row>
    <row r="17520" spans="1:9" x14ac:dyDescent="0.2">
      <c r="A17520" s="15" t="s">
        <v>1363</v>
      </c>
      <c r="B17520" s="15" t="str">
        <f t="shared" si="775"/>
        <v>A8735</v>
      </c>
      <c r="C17520" s="18">
        <v>0</v>
      </c>
      <c r="D17520" s="18">
        <v>0</v>
      </c>
      <c r="E17520" s="20"/>
      <c r="F17520" s="15" t="s">
        <v>44</v>
      </c>
      <c r="G17520" s="15" t="s">
        <v>133</v>
      </c>
      <c r="H17520" s="15" t="str">
        <f t="shared" si="776"/>
        <v>Pre-calc.</v>
      </c>
      <c r="I17520" s="27">
        <v>42482</v>
      </c>
    </row>
    <row r="17521" spans="1:9" x14ac:dyDescent="0.2">
      <c r="A17521" s="15" t="s">
        <v>1362</v>
      </c>
      <c r="B17521" s="15" t="str">
        <f t="shared" si="775"/>
        <v>A8736</v>
      </c>
      <c r="C17521" s="18">
        <v>271.74</v>
      </c>
      <c r="D17521" s="18">
        <v>0</v>
      </c>
      <c r="E17521" s="20"/>
      <c r="F17521" s="15" t="s">
        <v>15</v>
      </c>
      <c r="G17521" s="15" t="s">
        <v>16</v>
      </c>
      <c r="H17521" s="15" t="str">
        <f t="shared" si="776"/>
        <v>Pre-calc.</v>
      </c>
      <c r="I17521" s="27"/>
    </row>
    <row r="17522" spans="1:9" x14ac:dyDescent="0.2">
      <c r="A17522" s="15" t="s">
        <v>1361</v>
      </c>
      <c r="B17522" s="15" t="str">
        <f t="shared" si="775"/>
        <v>A8737</v>
      </c>
      <c r="C17522" s="18">
        <v>129.80000000000001</v>
      </c>
      <c r="D17522" s="18">
        <v>0</v>
      </c>
      <c r="E17522" s="20"/>
      <c r="F17522" s="15" t="s">
        <v>15</v>
      </c>
      <c r="G17522" s="15" t="s">
        <v>16</v>
      </c>
      <c r="H17522" s="15" t="str">
        <f t="shared" si="776"/>
        <v>Pre-calc.</v>
      </c>
      <c r="I17522" s="27"/>
    </row>
    <row r="17523" spans="1:9" x14ac:dyDescent="0.2">
      <c r="A17523" s="15" t="s">
        <v>1360</v>
      </c>
      <c r="B17523" s="15" t="str">
        <f t="shared" si="775"/>
        <v>A8738</v>
      </c>
      <c r="C17523" s="18">
        <v>324.73</v>
      </c>
      <c r="D17523" s="18">
        <v>0</v>
      </c>
      <c r="E17523" s="20"/>
      <c r="F17523" s="15" t="s">
        <v>28</v>
      </c>
      <c r="G17523" s="15" t="s">
        <v>62</v>
      </c>
      <c r="H17523" s="15" t="str">
        <f t="shared" si="776"/>
        <v>Pre-calc.</v>
      </c>
      <c r="I17523" s="27">
        <v>42520</v>
      </c>
    </row>
    <row r="17524" spans="1:9" x14ac:dyDescent="0.2">
      <c r="A17524" s="15" t="s">
        <v>1359</v>
      </c>
      <c r="B17524" s="15" t="str">
        <f t="shared" si="775"/>
        <v>A8739</v>
      </c>
      <c r="C17524" s="18">
        <v>0</v>
      </c>
      <c r="D17524" s="18">
        <v>0</v>
      </c>
      <c r="E17524" s="20"/>
      <c r="F17524" s="15" t="s">
        <v>71</v>
      </c>
      <c r="G17524" s="15" t="s">
        <v>62</v>
      </c>
      <c r="H17524" s="15" t="str">
        <f t="shared" si="776"/>
        <v>Pre-calc.</v>
      </c>
      <c r="I17524" s="27"/>
    </row>
    <row r="17525" spans="1:9" x14ac:dyDescent="0.2">
      <c r="A17525" s="15" t="s">
        <v>1358</v>
      </c>
      <c r="B17525" s="15" t="str">
        <f t="shared" si="775"/>
        <v>A8740</v>
      </c>
      <c r="C17525" s="18">
        <v>0</v>
      </c>
      <c r="D17525" s="18">
        <v>0</v>
      </c>
      <c r="E17525" s="20"/>
      <c r="F17525" s="15" t="s">
        <v>71</v>
      </c>
      <c r="G17525" s="15" t="s">
        <v>62</v>
      </c>
      <c r="H17525" s="15" t="str">
        <f t="shared" si="776"/>
        <v>Pre-calc.</v>
      </c>
      <c r="I17525" s="27"/>
    </row>
    <row r="17526" spans="1:9" x14ac:dyDescent="0.2">
      <c r="A17526" s="15" t="s">
        <v>1357</v>
      </c>
      <c r="B17526" s="15" t="str">
        <f t="shared" si="775"/>
        <v>A8741</v>
      </c>
      <c r="C17526" s="18">
        <v>199.27</v>
      </c>
      <c r="D17526" s="18">
        <v>344.63</v>
      </c>
      <c r="E17526" s="20"/>
      <c r="F17526" s="15" t="s">
        <v>79</v>
      </c>
      <c r="G17526" s="15" t="s">
        <v>602</v>
      </c>
      <c r="H17526" s="15" t="str">
        <f t="shared" si="776"/>
        <v>Pre-calc.</v>
      </c>
      <c r="I17526" s="27">
        <v>42459</v>
      </c>
    </row>
    <row r="17527" spans="1:9" x14ac:dyDescent="0.2">
      <c r="A17527" s="15" t="s">
        <v>1356</v>
      </c>
      <c r="B17527" s="15" t="str">
        <f t="shared" si="775"/>
        <v>A8742</v>
      </c>
      <c r="C17527" s="18">
        <v>2456.19</v>
      </c>
      <c r="D17527" s="18">
        <v>4247.96</v>
      </c>
      <c r="E17527" s="20"/>
      <c r="F17527" s="15" t="s">
        <v>79</v>
      </c>
      <c r="G17527" s="15" t="s">
        <v>602</v>
      </c>
      <c r="H17527" s="15" t="str">
        <f t="shared" si="776"/>
        <v>Pre-calc.</v>
      </c>
      <c r="I17527" s="27">
        <v>42465</v>
      </c>
    </row>
    <row r="17528" spans="1:9" x14ac:dyDescent="0.2">
      <c r="A17528" s="15" t="s">
        <v>1355</v>
      </c>
      <c r="B17528" s="15" t="str">
        <f t="shared" si="775"/>
        <v>A8743</v>
      </c>
      <c r="C17528" s="18">
        <v>99.5</v>
      </c>
      <c r="D17528" s="18">
        <v>172.09</v>
      </c>
      <c r="E17528" s="20"/>
      <c r="F17528" s="15" t="s">
        <v>79</v>
      </c>
      <c r="G17528" s="15" t="s">
        <v>602</v>
      </c>
      <c r="H17528" s="15" t="str">
        <f t="shared" si="776"/>
        <v>Pre-calc.</v>
      </c>
      <c r="I17528" s="27">
        <v>42466</v>
      </c>
    </row>
    <row r="17529" spans="1:9" x14ac:dyDescent="0.2">
      <c r="A17529" s="15" t="s">
        <v>1354</v>
      </c>
      <c r="B17529" s="15" t="str">
        <f t="shared" si="775"/>
        <v>A8744</v>
      </c>
      <c r="C17529" s="18">
        <v>59.16</v>
      </c>
      <c r="D17529" s="18">
        <v>59.16</v>
      </c>
      <c r="E17529" s="20">
        <v>42514</v>
      </c>
      <c r="F17529" s="15" t="s">
        <v>449</v>
      </c>
      <c r="G17529" s="15" t="s">
        <v>450</v>
      </c>
      <c r="H17529" s="15" t="str">
        <f t="shared" si="776"/>
        <v>Post-calc.</v>
      </c>
      <c r="I17529" s="27">
        <v>42465</v>
      </c>
    </row>
    <row r="17530" spans="1:9" x14ac:dyDescent="0.2">
      <c r="A17530" s="15" t="s">
        <v>1353</v>
      </c>
      <c r="B17530" s="15" t="str">
        <f t="shared" si="775"/>
        <v>A8745</v>
      </c>
      <c r="C17530" s="18">
        <v>101.02</v>
      </c>
      <c r="D17530" s="18">
        <v>99.73</v>
      </c>
      <c r="E17530" s="20">
        <v>42493</v>
      </c>
      <c r="F17530" s="15" t="s">
        <v>15</v>
      </c>
      <c r="G17530" s="15" t="s">
        <v>16</v>
      </c>
      <c r="H17530" s="15" t="str">
        <f t="shared" si="776"/>
        <v>Post-calc.</v>
      </c>
      <c r="I17530" s="27">
        <v>42466</v>
      </c>
    </row>
    <row r="17531" spans="1:9" x14ac:dyDescent="0.2">
      <c r="A17531" s="15" t="s">
        <v>1352</v>
      </c>
      <c r="B17531" s="15" t="str">
        <f t="shared" si="775"/>
        <v>A8746</v>
      </c>
      <c r="C17531" s="18">
        <v>55.11</v>
      </c>
      <c r="D17531" s="18">
        <v>53.81</v>
      </c>
      <c r="E17531" s="20">
        <v>42471</v>
      </c>
      <c r="F17531" s="15" t="s">
        <v>15</v>
      </c>
      <c r="G17531" s="15" t="s">
        <v>16</v>
      </c>
      <c r="H17531" s="15" t="str">
        <f t="shared" si="776"/>
        <v>Post-calc.</v>
      </c>
      <c r="I17531" s="27">
        <v>42471</v>
      </c>
    </row>
    <row r="17532" spans="1:9" x14ac:dyDescent="0.2">
      <c r="A17532" s="15" t="s">
        <v>1351</v>
      </c>
      <c r="B17532" s="15" t="str">
        <f t="shared" si="775"/>
        <v>A8747</v>
      </c>
      <c r="C17532" s="18">
        <v>44.32</v>
      </c>
      <c r="D17532" s="18">
        <v>58.87</v>
      </c>
      <c r="E17532" s="20">
        <v>42510</v>
      </c>
      <c r="F17532" s="15" t="s">
        <v>15</v>
      </c>
      <c r="G17532" s="15" t="s">
        <v>16</v>
      </c>
      <c r="H17532" s="15" t="str">
        <f t="shared" si="776"/>
        <v>Post-calc.</v>
      </c>
      <c r="I17532" s="27">
        <v>42466</v>
      </c>
    </row>
    <row r="17533" spans="1:9" x14ac:dyDescent="0.2">
      <c r="A17533" s="15" t="s">
        <v>1350</v>
      </c>
      <c r="B17533" s="15" t="str">
        <f t="shared" si="775"/>
        <v>A8748</v>
      </c>
      <c r="C17533" s="18">
        <v>100.17</v>
      </c>
      <c r="D17533" s="18">
        <v>98.08</v>
      </c>
      <c r="E17533" s="20">
        <v>42466</v>
      </c>
      <c r="F17533" s="15" t="s">
        <v>15</v>
      </c>
      <c r="G17533" s="15" t="s">
        <v>16</v>
      </c>
      <c r="H17533" s="15" t="str">
        <f t="shared" si="776"/>
        <v>Post-calc.</v>
      </c>
      <c r="I17533" s="27">
        <v>42466</v>
      </c>
    </row>
    <row r="17534" spans="1:9" x14ac:dyDescent="0.2">
      <c r="A17534" s="15" t="s">
        <v>1349</v>
      </c>
      <c r="B17534" s="15" t="str">
        <f t="shared" si="775"/>
        <v>A8749</v>
      </c>
      <c r="C17534" s="18">
        <v>0</v>
      </c>
      <c r="D17534" s="18">
        <v>0</v>
      </c>
      <c r="E17534" s="20"/>
      <c r="F17534" s="15" t="s">
        <v>12</v>
      </c>
      <c r="G17534" s="15" t="s">
        <v>13</v>
      </c>
      <c r="H17534" s="15" t="str">
        <f t="shared" si="776"/>
        <v>Pre-calc.</v>
      </c>
      <c r="I17534" s="27"/>
    </row>
    <row r="17535" spans="1:9" x14ac:dyDescent="0.2">
      <c r="A17535" s="15" t="s">
        <v>1348</v>
      </c>
      <c r="B17535" s="15" t="str">
        <f t="shared" si="775"/>
        <v>A8750</v>
      </c>
      <c r="C17535" s="18">
        <v>89.67</v>
      </c>
      <c r="D17535" s="18">
        <v>0</v>
      </c>
      <c r="E17535" s="20"/>
      <c r="F17535" s="15" t="s">
        <v>15</v>
      </c>
      <c r="G17535" s="15" t="s">
        <v>16</v>
      </c>
      <c r="H17535" s="15" t="str">
        <f t="shared" si="776"/>
        <v>Pre-calc.</v>
      </c>
      <c r="I17535" s="27"/>
    </row>
    <row r="17536" spans="1:9" x14ac:dyDescent="0.2">
      <c r="A17536" s="15" t="s">
        <v>1347</v>
      </c>
      <c r="B17536" s="15" t="str">
        <f t="shared" si="775"/>
        <v>A8751</v>
      </c>
      <c r="C17536" s="18">
        <v>11.14</v>
      </c>
      <c r="D17536" s="18">
        <v>0</v>
      </c>
      <c r="E17536" s="20"/>
      <c r="F17536" s="15" t="s">
        <v>15</v>
      </c>
      <c r="G17536" s="15" t="s">
        <v>16</v>
      </c>
      <c r="H17536" s="15" t="str">
        <f t="shared" si="776"/>
        <v>Pre-calc.</v>
      </c>
      <c r="I17536" s="27"/>
    </row>
    <row r="17537" spans="1:9" x14ac:dyDescent="0.2">
      <c r="A17537" s="15" t="s">
        <v>1346</v>
      </c>
      <c r="B17537" s="15" t="str">
        <f t="shared" si="775"/>
        <v>A8752</v>
      </c>
      <c r="C17537" s="18">
        <v>0</v>
      </c>
      <c r="D17537" s="18">
        <v>0</v>
      </c>
      <c r="E17537" s="20"/>
      <c r="F17537" s="15" t="s">
        <v>21</v>
      </c>
      <c r="G17537" s="15" t="s">
        <v>22</v>
      </c>
      <c r="H17537" s="15" t="str">
        <f t="shared" si="776"/>
        <v>Pre-calc.</v>
      </c>
      <c r="I17537" s="27"/>
    </row>
    <row r="17538" spans="1:9" x14ac:dyDescent="0.2">
      <c r="A17538" s="15" t="s">
        <v>1345</v>
      </c>
      <c r="B17538" s="15" t="str">
        <f t="shared" si="775"/>
        <v>A8753</v>
      </c>
      <c r="C17538" s="18">
        <v>35.21</v>
      </c>
      <c r="D17538" s="18">
        <v>0</v>
      </c>
      <c r="E17538" s="20"/>
      <c r="F17538" s="15" t="s">
        <v>15</v>
      </c>
      <c r="G17538" s="15" t="s">
        <v>16</v>
      </c>
      <c r="H17538" s="15" t="str">
        <f t="shared" si="776"/>
        <v>Pre-calc.</v>
      </c>
      <c r="I17538" s="27"/>
    </row>
    <row r="17539" spans="1:9" x14ac:dyDescent="0.2">
      <c r="A17539" s="15" t="s">
        <v>1344</v>
      </c>
      <c r="B17539" s="15" t="str">
        <f t="shared" si="775"/>
        <v>A8754</v>
      </c>
      <c r="C17539" s="18">
        <v>0</v>
      </c>
      <c r="D17539" s="18">
        <v>0</v>
      </c>
      <c r="E17539" s="20"/>
      <c r="F17539" s="15" t="s">
        <v>21</v>
      </c>
      <c r="G17539" s="15" t="s">
        <v>22</v>
      </c>
      <c r="H17539" s="15" t="str">
        <f t="shared" si="776"/>
        <v>Pre-calc.</v>
      </c>
      <c r="I17539" s="27">
        <v>42503</v>
      </c>
    </row>
    <row r="17540" spans="1:9" x14ac:dyDescent="0.2">
      <c r="A17540" s="15" t="s">
        <v>1343</v>
      </c>
      <c r="B17540" s="15" t="str">
        <f t="shared" si="775"/>
        <v>A8755</v>
      </c>
      <c r="C17540" s="18">
        <v>18.399999999999999</v>
      </c>
      <c r="D17540" s="18">
        <v>0</v>
      </c>
      <c r="E17540" s="20"/>
      <c r="F17540" s="15" t="s">
        <v>15</v>
      </c>
      <c r="G17540" s="15" t="s">
        <v>16</v>
      </c>
      <c r="H17540" s="15" t="str">
        <f t="shared" si="776"/>
        <v>Pre-calc.</v>
      </c>
      <c r="I17540" s="27"/>
    </row>
    <row r="17541" spans="1:9" x14ac:dyDescent="0.2">
      <c r="A17541" s="15" t="s">
        <v>1342</v>
      </c>
      <c r="B17541" s="15" t="str">
        <f t="shared" si="775"/>
        <v>A8756</v>
      </c>
      <c r="C17541" s="18">
        <v>79.25</v>
      </c>
      <c r="D17541" s="18">
        <v>0</v>
      </c>
      <c r="E17541" s="20"/>
      <c r="F17541" s="15" t="s">
        <v>15</v>
      </c>
      <c r="G17541" s="15" t="s">
        <v>16</v>
      </c>
      <c r="H17541" s="15" t="str">
        <f t="shared" si="776"/>
        <v>Pre-calc.</v>
      </c>
      <c r="I17541" s="27"/>
    </row>
    <row r="17542" spans="1:9" x14ac:dyDescent="0.2">
      <c r="A17542" s="15" t="s">
        <v>1341</v>
      </c>
      <c r="B17542" s="15" t="str">
        <f t="shared" ref="B17542:B17605" si="777">LEFT(A17542,5)</f>
        <v>A8757</v>
      </c>
      <c r="C17542" s="18">
        <v>62.71</v>
      </c>
      <c r="D17542" s="18">
        <v>0</v>
      </c>
      <c r="E17542" s="20"/>
      <c r="F17542" s="15" t="s">
        <v>15</v>
      </c>
      <c r="G17542" s="15" t="s">
        <v>16</v>
      </c>
      <c r="H17542" s="15" t="str">
        <f t="shared" ref="H17542:H17605" si="778">+IF(E17542&gt;1,"Post-calc.","Pre-calc.")</f>
        <v>Pre-calc.</v>
      </c>
      <c r="I17542" s="27"/>
    </row>
    <row r="17543" spans="1:9" x14ac:dyDescent="0.2">
      <c r="A17543" s="15" t="s">
        <v>1340</v>
      </c>
      <c r="B17543" s="15" t="str">
        <f t="shared" si="777"/>
        <v>A8758</v>
      </c>
      <c r="C17543" s="18">
        <v>274.44</v>
      </c>
      <c r="D17543" s="18">
        <v>0</v>
      </c>
      <c r="E17543" s="20"/>
      <c r="F17543" s="15" t="s">
        <v>15</v>
      </c>
      <c r="G17543" s="15" t="s">
        <v>16</v>
      </c>
      <c r="H17543" s="15" t="str">
        <f t="shared" si="778"/>
        <v>Pre-calc.</v>
      </c>
      <c r="I17543" s="27"/>
    </row>
    <row r="17544" spans="1:9" x14ac:dyDescent="0.2">
      <c r="A17544" s="15" t="s">
        <v>1339</v>
      </c>
      <c r="B17544" s="15" t="str">
        <f t="shared" si="777"/>
        <v>A8759</v>
      </c>
      <c r="C17544" s="18">
        <v>0</v>
      </c>
      <c r="D17544" s="18">
        <v>0</v>
      </c>
      <c r="E17544" s="20"/>
      <c r="F17544" s="15" t="s">
        <v>71</v>
      </c>
      <c r="G17544" s="15" t="s">
        <v>65</v>
      </c>
      <c r="H17544" s="15" t="str">
        <f t="shared" si="778"/>
        <v>Pre-calc.</v>
      </c>
      <c r="I17544" s="27"/>
    </row>
    <row r="17545" spans="1:9" x14ac:dyDescent="0.2">
      <c r="A17545" s="15" t="s">
        <v>1338</v>
      </c>
      <c r="B17545" s="15" t="str">
        <f t="shared" si="777"/>
        <v>A8760</v>
      </c>
      <c r="C17545" s="18">
        <v>3111.78</v>
      </c>
      <c r="D17545" s="18">
        <v>0</v>
      </c>
      <c r="E17545" s="20"/>
      <c r="F17545" s="15" t="s">
        <v>28</v>
      </c>
      <c r="G17545" s="15" t="s">
        <v>29</v>
      </c>
      <c r="H17545" s="15" t="str">
        <f t="shared" si="778"/>
        <v>Pre-calc.</v>
      </c>
      <c r="I17545" s="27">
        <v>42473</v>
      </c>
    </row>
    <row r="17546" spans="1:9" x14ac:dyDescent="0.2">
      <c r="A17546" s="15" t="s">
        <v>1337</v>
      </c>
      <c r="B17546" s="15" t="str">
        <f t="shared" si="777"/>
        <v>A8761</v>
      </c>
      <c r="C17546" s="18">
        <v>0</v>
      </c>
      <c r="D17546" s="18">
        <v>0</v>
      </c>
      <c r="E17546" s="20"/>
      <c r="F17546" s="15" t="s">
        <v>31</v>
      </c>
      <c r="G17546" s="15" t="s">
        <v>22</v>
      </c>
      <c r="H17546" s="15" t="str">
        <f t="shared" si="778"/>
        <v>Pre-calc.</v>
      </c>
      <c r="I17546" s="27">
        <v>42473</v>
      </c>
    </row>
    <row r="17547" spans="1:9" x14ac:dyDescent="0.2">
      <c r="A17547" s="15" t="s">
        <v>1336</v>
      </c>
      <c r="B17547" s="15" t="str">
        <f t="shared" si="777"/>
        <v>A8762</v>
      </c>
      <c r="C17547" s="18">
        <v>0</v>
      </c>
      <c r="D17547" s="18">
        <v>0</v>
      </c>
      <c r="E17547" s="20"/>
      <c r="F17547" s="15" t="s">
        <v>31</v>
      </c>
      <c r="G17547" s="15" t="s">
        <v>22</v>
      </c>
      <c r="H17547" s="15" t="str">
        <f t="shared" si="778"/>
        <v>Pre-calc.</v>
      </c>
      <c r="I17547" s="27">
        <v>42509</v>
      </c>
    </row>
    <row r="17548" spans="1:9" x14ac:dyDescent="0.2">
      <c r="A17548" s="15" t="s">
        <v>1335</v>
      </c>
      <c r="B17548" s="15" t="str">
        <f t="shared" si="777"/>
        <v>A8763</v>
      </c>
      <c r="C17548" s="18">
        <v>0</v>
      </c>
      <c r="D17548" s="18">
        <v>0</v>
      </c>
      <c r="E17548" s="20"/>
      <c r="F17548" s="15" t="s">
        <v>31</v>
      </c>
      <c r="G17548" s="15" t="s">
        <v>22</v>
      </c>
      <c r="H17548" s="15" t="str">
        <f t="shared" si="778"/>
        <v>Pre-calc.</v>
      </c>
      <c r="I17548" s="27">
        <v>42506</v>
      </c>
    </row>
    <row r="17549" spans="1:9" x14ac:dyDescent="0.2">
      <c r="A17549" s="15" t="s">
        <v>1334</v>
      </c>
      <c r="B17549" s="15" t="str">
        <f t="shared" si="777"/>
        <v>A8764</v>
      </c>
      <c r="C17549" s="18">
        <v>1387</v>
      </c>
      <c r="D17549" s="18">
        <v>1353.67</v>
      </c>
      <c r="E17549" s="20">
        <v>42500</v>
      </c>
      <c r="F17549" s="15" t="s">
        <v>12</v>
      </c>
      <c r="G17549" s="15" t="s">
        <v>13</v>
      </c>
      <c r="H17549" s="15" t="str">
        <f t="shared" si="778"/>
        <v>Post-calc.</v>
      </c>
      <c r="I17549" s="27">
        <v>42500</v>
      </c>
    </row>
    <row r="17550" spans="1:9" x14ac:dyDescent="0.2">
      <c r="A17550" s="15" t="s">
        <v>1333</v>
      </c>
      <c r="B17550" s="15" t="str">
        <f t="shared" si="777"/>
        <v>A8765</v>
      </c>
      <c r="C17550" s="18">
        <v>0</v>
      </c>
      <c r="D17550" s="18">
        <v>0</v>
      </c>
      <c r="E17550" s="20"/>
      <c r="F17550" s="15" t="s">
        <v>31</v>
      </c>
      <c r="G17550" s="15" t="s">
        <v>32</v>
      </c>
      <c r="H17550" s="15" t="str">
        <f t="shared" si="778"/>
        <v>Pre-calc.</v>
      </c>
      <c r="I17550" s="27">
        <v>42494</v>
      </c>
    </row>
    <row r="17551" spans="1:9" x14ac:dyDescent="0.2">
      <c r="A17551" s="15" t="s">
        <v>1332</v>
      </c>
      <c r="B17551" s="15" t="str">
        <f t="shared" si="777"/>
        <v>A8766</v>
      </c>
      <c r="C17551" s="18">
        <v>0</v>
      </c>
      <c r="D17551" s="18">
        <v>0</v>
      </c>
      <c r="E17551" s="20"/>
      <c r="F17551" s="15" t="s">
        <v>31</v>
      </c>
      <c r="G17551" s="15" t="s">
        <v>22</v>
      </c>
      <c r="H17551" s="15" t="str">
        <f t="shared" si="778"/>
        <v>Pre-calc.</v>
      </c>
      <c r="I17551" s="27">
        <v>42495</v>
      </c>
    </row>
    <row r="17552" spans="1:9" x14ac:dyDescent="0.2">
      <c r="A17552" s="15" t="s">
        <v>1331</v>
      </c>
      <c r="B17552" s="15" t="str">
        <f t="shared" si="777"/>
        <v>A8767</v>
      </c>
      <c r="C17552" s="18">
        <v>0</v>
      </c>
      <c r="D17552" s="18">
        <v>0</v>
      </c>
      <c r="E17552" s="20"/>
      <c r="F17552" s="15" t="s">
        <v>71</v>
      </c>
      <c r="G17552" s="15" t="s">
        <v>65</v>
      </c>
      <c r="H17552" s="15" t="str">
        <f t="shared" si="778"/>
        <v>Pre-calc.</v>
      </c>
      <c r="I17552" s="27"/>
    </row>
    <row r="17553" spans="1:9" x14ac:dyDescent="0.2">
      <c r="A17553" s="15" t="s">
        <v>1330</v>
      </c>
      <c r="B17553" s="15" t="str">
        <f t="shared" si="777"/>
        <v>A8768</v>
      </c>
      <c r="C17553" s="18">
        <v>0</v>
      </c>
      <c r="D17553" s="18">
        <v>0</v>
      </c>
      <c r="E17553" s="20"/>
      <c r="F17553" s="15" t="s">
        <v>12</v>
      </c>
      <c r="G17553" s="15" t="s">
        <v>74</v>
      </c>
      <c r="H17553" s="15" t="str">
        <f t="shared" si="778"/>
        <v>Pre-calc.</v>
      </c>
      <c r="I17553" s="27">
        <v>42485</v>
      </c>
    </row>
    <row r="17554" spans="1:9" x14ac:dyDescent="0.2">
      <c r="A17554" s="15" t="s">
        <v>1329</v>
      </c>
      <c r="B17554" s="15" t="str">
        <f t="shared" si="777"/>
        <v>A8769</v>
      </c>
      <c r="C17554" s="18">
        <v>0</v>
      </c>
      <c r="D17554" s="18">
        <v>0</v>
      </c>
      <c r="E17554" s="20"/>
      <c r="F17554" s="15" t="s">
        <v>71</v>
      </c>
      <c r="G17554" s="15" t="s">
        <v>62</v>
      </c>
      <c r="H17554" s="15" t="str">
        <f t="shared" si="778"/>
        <v>Pre-calc.</v>
      </c>
      <c r="I17554" s="27"/>
    </row>
    <row r="17555" spans="1:9" x14ac:dyDescent="0.2">
      <c r="A17555" s="15" t="s">
        <v>1328</v>
      </c>
      <c r="B17555" s="15" t="str">
        <f t="shared" si="777"/>
        <v>A8770</v>
      </c>
      <c r="C17555" s="18">
        <v>0</v>
      </c>
      <c r="D17555" s="18">
        <v>0</v>
      </c>
      <c r="E17555" s="20"/>
      <c r="F17555" s="15" t="s">
        <v>71</v>
      </c>
      <c r="G17555" s="15" t="s">
        <v>62</v>
      </c>
      <c r="H17555" s="15" t="str">
        <f t="shared" si="778"/>
        <v>Pre-calc.</v>
      </c>
      <c r="I17555" s="27">
        <v>42467</v>
      </c>
    </row>
    <row r="17556" spans="1:9" x14ac:dyDescent="0.2">
      <c r="A17556" s="15" t="s">
        <v>1327</v>
      </c>
      <c r="B17556" s="15" t="str">
        <f t="shared" si="777"/>
        <v>A8771</v>
      </c>
      <c r="C17556" s="18">
        <v>988</v>
      </c>
      <c r="D17556" s="18">
        <v>988</v>
      </c>
      <c r="E17556" s="20"/>
      <c r="F17556" s="15" t="s">
        <v>71</v>
      </c>
      <c r="G17556" s="15" t="s">
        <v>65</v>
      </c>
      <c r="H17556" s="15" t="str">
        <f t="shared" si="778"/>
        <v>Pre-calc.</v>
      </c>
      <c r="I17556" s="27">
        <v>42502</v>
      </c>
    </row>
    <row r="17557" spans="1:9" x14ac:dyDescent="0.2">
      <c r="A17557" s="15" t="s">
        <v>1326</v>
      </c>
      <c r="B17557" s="15" t="str">
        <f t="shared" si="777"/>
        <v>A8772</v>
      </c>
      <c r="C17557" s="18">
        <v>18637.16</v>
      </c>
      <c r="D17557" s="18">
        <v>18637.16</v>
      </c>
      <c r="E17557" s="20"/>
      <c r="F17557" s="15" t="s">
        <v>31</v>
      </c>
      <c r="G17557" s="15" t="s">
        <v>22</v>
      </c>
      <c r="H17557" s="15" t="str">
        <f t="shared" si="778"/>
        <v>Pre-calc.</v>
      </c>
      <c r="I17557" s="27"/>
    </row>
    <row r="17558" spans="1:9" x14ac:dyDescent="0.2">
      <c r="A17558" s="15" t="s">
        <v>1325</v>
      </c>
      <c r="B17558" s="15" t="str">
        <f t="shared" si="777"/>
        <v>A8773</v>
      </c>
      <c r="C17558" s="18">
        <v>540</v>
      </c>
      <c r="D17558" s="18">
        <v>0</v>
      </c>
      <c r="E17558" s="20"/>
      <c r="F17558" s="15" t="s">
        <v>28</v>
      </c>
      <c r="G17558" s="15" t="s">
        <v>302</v>
      </c>
      <c r="H17558" s="15" t="str">
        <f t="shared" si="778"/>
        <v>Pre-calc.</v>
      </c>
      <c r="I17558" s="27">
        <v>42489</v>
      </c>
    </row>
    <row r="17559" spans="1:9" x14ac:dyDescent="0.2">
      <c r="A17559" s="15" t="s">
        <v>1324</v>
      </c>
      <c r="B17559" s="15" t="str">
        <f t="shared" si="777"/>
        <v>A8774</v>
      </c>
      <c r="C17559" s="18">
        <v>155.22999999999999</v>
      </c>
      <c r="D17559" s="18">
        <v>155.22999999999999</v>
      </c>
      <c r="E17559" s="20"/>
      <c r="F17559" s="15" t="s">
        <v>44</v>
      </c>
      <c r="G17559" s="15" t="s">
        <v>133</v>
      </c>
      <c r="H17559" s="15" t="str">
        <f t="shared" si="778"/>
        <v>Pre-calc.</v>
      </c>
      <c r="I17559" s="27">
        <v>42482</v>
      </c>
    </row>
    <row r="17560" spans="1:9" x14ac:dyDescent="0.2">
      <c r="A17560" s="15" t="s">
        <v>1323</v>
      </c>
      <c r="B17560" s="15" t="str">
        <f t="shared" si="777"/>
        <v>A8775</v>
      </c>
      <c r="C17560" s="18">
        <v>1072.02</v>
      </c>
      <c r="D17560" s="18">
        <v>1072.02</v>
      </c>
      <c r="E17560" s="20"/>
      <c r="F17560" s="15" t="s">
        <v>64</v>
      </c>
      <c r="G17560" s="15" t="s">
        <v>65</v>
      </c>
      <c r="H17560" s="15" t="str">
        <f t="shared" si="778"/>
        <v>Pre-calc.</v>
      </c>
      <c r="I17560" s="27"/>
    </row>
    <row r="17561" spans="1:9" x14ac:dyDescent="0.2">
      <c r="A17561" s="15" t="s">
        <v>1322</v>
      </c>
      <c r="B17561" s="15" t="str">
        <f t="shared" si="777"/>
        <v>A8776</v>
      </c>
      <c r="C17561" s="18">
        <v>261.60000000000002</v>
      </c>
      <c r="D17561" s="18">
        <v>0</v>
      </c>
      <c r="E17561" s="20"/>
      <c r="F17561" s="15" t="s">
        <v>71</v>
      </c>
      <c r="G17561" s="15" t="s">
        <v>65</v>
      </c>
      <c r="H17561" s="15" t="str">
        <f t="shared" si="778"/>
        <v>Pre-calc.</v>
      </c>
      <c r="I17561" s="27">
        <v>42481</v>
      </c>
    </row>
    <row r="17562" spans="1:9" x14ac:dyDescent="0.2">
      <c r="A17562" s="15" t="s">
        <v>1321</v>
      </c>
      <c r="B17562" s="15" t="str">
        <f t="shared" si="777"/>
        <v>A8777</v>
      </c>
      <c r="C17562" s="18">
        <v>227.57</v>
      </c>
      <c r="D17562" s="18">
        <v>227.57</v>
      </c>
      <c r="E17562" s="20"/>
      <c r="F17562" s="15" t="s">
        <v>71</v>
      </c>
      <c r="G17562" s="15" t="s">
        <v>65</v>
      </c>
      <c r="H17562" s="15" t="str">
        <f t="shared" si="778"/>
        <v>Pre-calc.</v>
      </c>
      <c r="I17562" s="27">
        <v>42488</v>
      </c>
    </row>
    <row r="17563" spans="1:9" x14ac:dyDescent="0.2">
      <c r="A17563" s="15" t="s">
        <v>1320</v>
      </c>
      <c r="B17563" s="15" t="str">
        <f t="shared" si="777"/>
        <v>A8778</v>
      </c>
      <c r="C17563" s="18">
        <v>184.11</v>
      </c>
      <c r="D17563" s="18">
        <v>184.11</v>
      </c>
      <c r="E17563" s="20"/>
      <c r="F17563" s="15" t="s">
        <v>64</v>
      </c>
      <c r="G17563" s="15" t="s">
        <v>65</v>
      </c>
      <c r="H17563" s="15" t="str">
        <f t="shared" si="778"/>
        <v>Pre-calc.</v>
      </c>
      <c r="I17563" s="27"/>
    </row>
    <row r="17564" spans="1:9" x14ac:dyDescent="0.2">
      <c r="A17564" s="15" t="s">
        <v>1319</v>
      </c>
      <c r="B17564" s="15" t="str">
        <f t="shared" si="777"/>
        <v>A8779</v>
      </c>
      <c r="C17564" s="18">
        <v>1090.8900000000001</v>
      </c>
      <c r="D17564" s="18">
        <v>1090.8900000000001</v>
      </c>
      <c r="E17564" s="20"/>
      <c r="F17564" s="15" t="s">
        <v>21</v>
      </c>
      <c r="G17564" s="15" t="s">
        <v>32</v>
      </c>
      <c r="H17564" s="15" t="str">
        <f t="shared" si="778"/>
        <v>Pre-calc.</v>
      </c>
      <c r="I17564" s="27"/>
    </row>
    <row r="17565" spans="1:9" x14ac:dyDescent="0.2">
      <c r="A17565" s="15" t="s">
        <v>1318</v>
      </c>
      <c r="B17565" s="15" t="str">
        <f t="shared" si="777"/>
        <v>A8780</v>
      </c>
      <c r="C17565" s="18">
        <v>954.51</v>
      </c>
      <c r="D17565" s="18">
        <v>954.51</v>
      </c>
      <c r="E17565" s="20"/>
      <c r="F17565" s="15" t="s">
        <v>21</v>
      </c>
      <c r="G17565" s="15" t="s">
        <v>32</v>
      </c>
      <c r="H17565" s="15" t="str">
        <f t="shared" si="778"/>
        <v>Pre-calc.</v>
      </c>
      <c r="I17565" s="27"/>
    </row>
    <row r="17566" spans="1:9" x14ac:dyDescent="0.2">
      <c r="A17566" s="15" t="s">
        <v>1317</v>
      </c>
      <c r="B17566" s="15" t="str">
        <f t="shared" si="777"/>
        <v>A8781</v>
      </c>
      <c r="C17566" s="18">
        <v>0</v>
      </c>
      <c r="D17566" s="18">
        <v>0</v>
      </c>
      <c r="E17566" s="20"/>
      <c r="F17566" s="15" t="s">
        <v>71</v>
      </c>
      <c r="G17566" s="15" t="s">
        <v>62</v>
      </c>
      <c r="H17566" s="15" t="str">
        <f t="shared" si="778"/>
        <v>Pre-calc.</v>
      </c>
      <c r="I17566" s="27">
        <v>42494</v>
      </c>
    </row>
    <row r="17567" spans="1:9" x14ac:dyDescent="0.2">
      <c r="A17567" s="15" t="s">
        <v>1316</v>
      </c>
      <c r="B17567" s="15" t="str">
        <f t="shared" si="777"/>
        <v>A8783</v>
      </c>
      <c r="C17567" s="18">
        <v>1370.68</v>
      </c>
      <c r="D17567" s="18">
        <v>1370.68</v>
      </c>
      <c r="E17567" s="20">
        <v>42478</v>
      </c>
      <c r="F17567" s="15" t="s">
        <v>44</v>
      </c>
      <c r="G17567" s="15" t="s">
        <v>133</v>
      </c>
      <c r="H17567" s="15" t="str">
        <f t="shared" si="778"/>
        <v>Post-calc.</v>
      </c>
      <c r="I17567" s="27">
        <v>42478</v>
      </c>
    </row>
    <row r="17568" spans="1:9" x14ac:dyDescent="0.2">
      <c r="A17568" s="15" t="s">
        <v>1315</v>
      </c>
      <c r="B17568" s="15" t="str">
        <f t="shared" si="777"/>
        <v>A8784</v>
      </c>
      <c r="C17568" s="18">
        <v>550.79999999999995</v>
      </c>
      <c r="D17568" s="18">
        <v>550.79999999999995</v>
      </c>
      <c r="E17568" s="20">
        <v>42471</v>
      </c>
      <c r="F17568" s="15" t="s">
        <v>44</v>
      </c>
      <c r="G17568" s="15" t="s">
        <v>133</v>
      </c>
      <c r="H17568" s="15" t="str">
        <f t="shared" si="778"/>
        <v>Post-calc.</v>
      </c>
      <c r="I17568" s="27">
        <v>42471</v>
      </c>
    </row>
    <row r="17569" spans="1:9" x14ac:dyDescent="0.2">
      <c r="A17569" s="15" t="s">
        <v>1314</v>
      </c>
      <c r="B17569" s="15" t="str">
        <f t="shared" si="777"/>
        <v>A8785</v>
      </c>
      <c r="C17569" s="18">
        <v>83.25</v>
      </c>
      <c r="D17569" s="18">
        <v>83.25</v>
      </c>
      <c r="E17569" s="20">
        <v>42478</v>
      </c>
      <c r="F17569" s="15" t="s">
        <v>44</v>
      </c>
      <c r="G17569" s="15" t="s">
        <v>133</v>
      </c>
      <c r="H17569" s="15" t="str">
        <f t="shared" si="778"/>
        <v>Post-calc.</v>
      </c>
      <c r="I17569" s="27">
        <v>42478</v>
      </c>
    </row>
    <row r="17570" spans="1:9" x14ac:dyDescent="0.2">
      <c r="A17570" s="15" t="s">
        <v>1313</v>
      </c>
      <c r="B17570" s="15" t="str">
        <f t="shared" si="777"/>
        <v>A8786</v>
      </c>
      <c r="C17570" s="18">
        <v>243.16</v>
      </c>
      <c r="D17570" s="18">
        <v>243.16</v>
      </c>
      <c r="E17570" s="20">
        <v>42478</v>
      </c>
      <c r="F17570" s="15" t="s">
        <v>44</v>
      </c>
      <c r="G17570" s="15" t="s">
        <v>133</v>
      </c>
      <c r="H17570" s="15" t="str">
        <f t="shared" si="778"/>
        <v>Post-calc.</v>
      </c>
      <c r="I17570" s="27">
        <v>42478</v>
      </c>
    </row>
    <row r="17571" spans="1:9" x14ac:dyDescent="0.2">
      <c r="A17571" s="15" t="s">
        <v>1312</v>
      </c>
      <c r="B17571" s="15" t="str">
        <f t="shared" si="777"/>
        <v>A8787</v>
      </c>
      <c r="C17571" s="18">
        <v>1912.05</v>
      </c>
      <c r="D17571" s="18">
        <v>1912.05</v>
      </c>
      <c r="E17571" s="20"/>
      <c r="F17571" s="15" t="s">
        <v>21</v>
      </c>
      <c r="G17571" s="15" t="s">
        <v>22</v>
      </c>
      <c r="H17571" s="15" t="str">
        <f t="shared" si="778"/>
        <v>Pre-calc.</v>
      </c>
      <c r="I17571" s="27"/>
    </row>
    <row r="17572" spans="1:9" x14ac:dyDescent="0.2">
      <c r="A17572" s="15" t="s">
        <v>1311</v>
      </c>
      <c r="B17572" s="15" t="str">
        <f t="shared" si="777"/>
        <v>A8788</v>
      </c>
      <c r="C17572" s="18">
        <v>1971.38</v>
      </c>
      <c r="D17572" s="18">
        <v>1971.38</v>
      </c>
      <c r="E17572" s="20"/>
      <c r="F17572" s="15" t="s">
        <v>21</v>
      </c>
      <c r="G17572" s="15" t="s">
        <v>22</v>
      </c>
      <c r="H17572" s="15" t="str">
        <f t="shared" si="778"/>
        <v>Pre-calc.</v>
      </c>
      <c r="I17572" s="27"/>
    </row>
    <row r="17573" spans="1:9" x14ac:dyDescent="0.2">
      <c r="A17573" s="15" t="s">
        <v>1310</v>
      </c>
      <c r="B17573" s="15" t="str">
        <f t="shared" si="777"/>
        <v>A8789</v>
      </c>
      <c r="C17573" s="18">
        <v>8151.67</v>
      </c>
      <c r="D17573" s="18">
        <v>8151.67</v>
      </c>
      <c r="E17573" s="20"/>
      <c r="F17573" s="15" t="s">
        <v>21</v>
      </c>
      <c r="G17573" s="15" t="s">
        <v>22</v>
      </c>
      <c r="H17573" s="15" t="str">
        <f t="shared" si="778"/>
        <v>Pre-calc.</v>
      </c>
      <c r="I17573" s="27"/>
    </row>
    <row r="17574" spans="1:9" x14ac:dyDescent="0.2">
      <c r="A17574" s="15" t="s">
        <v>1309</v>
      </c>
      <c r="B17574" s="15" t="str">
        <f t="shared" si="777"/>
        <v>A8790</v>
      </c>
      <c r="C17574" s="18">
        <v>658</v>
      </c>
      <c r="D17574" s="18">
        <v>658</v>
      </c>
      <c r="E17574" s="20"/>
      <c r="F17574" s="15" t="s">
        <v>71</v>
      </c>
      <c r="G17574" s="15" t="s">
        <v>65</v>
      </c>
      <c r="H17574" s="15" t="str">
        <f t="shared" si="778"/>
        <v>Pre-calc.</v>
      </c>
      <c r="I17574" s="27">
        <v>42488</v>
      </c>
    </row>
    <row r="17575" spans="1:9" x14ac:dyDescent="0.2">
      <c r="A17575" s="15" t="s">
        <v>1308</v>
      </c>
      <c r="B17575" s="15" t="str">
        <f t="shared" si="777"/>
        <v>A8791</v>
      </c>
      <c r="C17575" s="18">
        <v>1021.41</v>
      </c>
      <c r="D17575" s="18">
        <v>1021.41</v>
      </c>
      <c r="E17575" s="20"/>
      <c r="F17575" s="15" t="s">
        <v>21</v>
      </c>
      <c r="G17575" s="15" t="s">
        <v>22</v>
      </c>
      <c r="H17575" s="15" t="str">
        <f t="shared" si="778"/>
        <v>Pre-calc.</v>
      </c>
      <c r="I17575" s="27"/>
    </row>
    <row r="17576" spans="1:9" x14ac:dyDescent="0.2">
      <c r="A17576" s="15" t="s">
        <v>1307</v>
      </c>
      <c r="B17576" s="15" t="str">
        <f t="shared" si="777"/>
        <v>A8792</v>
      </c>
      <c r="C17576" s="18">
        <v>0</v>
      </c>
      <c r="D17576" s="18">
        <v>0</v>
      </c>
      <c r="E17576" s="20">
        <v>42580</v>
      </c>
      <c r="F17576" s="15" t="s">
        <v>12</v>
      </c>
      <c r="G17576" s="15" t="s">
        <v>13</v>
      </c>
      <c r="H17576" s="15" t="str">
        <f t="shared" si="778"/>
        <v>Post-calc.</v>
      </c>
      <c r="I17576" s="27">
        <v>42522</v>
      </c>
    </row>
    <row r="17577" spans="1:9" x14ac:dyDescent="0.2">
      <c r="A17577" s="15" t="s">
        <v>1306</v>
      </c>
      <c r="B17577" s="15" t="str">
        <f t="shared" si="777"/>
        <v>A8793</v>
      </c>
      <c r="C17577" s="18">
        <v>0</v>
      </c>
      <c r="D17577" s="18">
        <v>0</v>
      </c>
      <c r="E17577" s="20">
        <v>42487</v>
      </c>
      <c r="F17577" s="15" t="s">
        <v>12</v>
      </c>
      <c r="G17577" s="15" t="s">
        <v>13</v>
      </c>
      <c r="H17577" s="15" t="str">
        <f t="shared" si="778"/>
        <v>Post-calc.</v>
      </c>
      <c r="I17577" s="27">
        <v>42487</v>
      </c>
    </row>
    <row r="17578" spans="1:9" x14ac:dyDescent="0.2">
      <c r="A17578" s="15" t="s">
        <v>1305</v>
      </c>
      <c r="B17578" s="15" t="str">
        <f t="shared" si="777"/>
        <v>A8794</v>
      </c>
      <c r="C17578" s="18">
        <v>0</v>
      </c>
      <c r="D17578" s="18">
        <v>0</v>
      </c>
      <c r="E17578" s="20">
        <v>42479</v>
      </c>
      <c r="F17578" s="15" t="s">
        <v>12</v>
      </c>
      <c r="G17578" s="15" t="s">
        <v>13</v>
      </c>
      <c r="H17578" s="15" t="str">
        <f t="shared" si="778"/>
        <v>Post-calc.</v>
      </c>
      <c r="I17578" s="27">
        <v>42479</v>
      </c>
    </row>
    <row r="17579" spans="1:9" x14ac:dyDescent="0.2">
      <c r="A17579" s="15" t="s">
        <v>1304</v>
      </c>
      <c r="B17579" s="15" t="str">
        <f t="shared" si="777"/>
        <v>A8795</v>
      </c>
      <c r="C17579" s="18">
        <v>-21.63</v>
      </c>
      <c r="D17579" s="18">
        <v>1</v>
      </c>
      <c r="E17579" s="20"/>
      <c r="F17579" s="15" t="s">
        <v>28</v>
      </c>
      <c r="G17579" s="15" t="s">
        <v>29</v>
      </c>
      <c r="H17579" s="15" t="str">
        <f t="shared" si="778"/>
        <v>Pre-calc.</v>
      </c>
      <c r="I17579" s="27"/>
    </row>
    <row r="17580" spans="1:9" x14ac:dyDescent="0.2">
      <c r="A17580" s="15" t="s">
        <v>1303</v>
      </c>
      <c r="B17580" s="15" t="str">
        <f t="shared" si="777"/>
        <v>A8797</v>
      </c>
      <c r="C17580" s="18">
        <v>0</v>
      </c>
      <c r="D17580" s="18">
        <v>0</v>
      </c>
      <c r="E17580" s="20">
        <v>42494</v>
      </c>
      <c r="F17580" s="15" t="s">
        <v>12</v>
      </c>
      <c r="G17580" s="15" t="s">
        <v>13</v>
      </c>
      <c r="H17580" s="15" t="str">
        <f t="shared" si="778"/>
        <v>Post-calc.</v>
      </c>
      <c r="I17580" s="27">
        <v>42494</v>
      </c>
    </row>
    <row r="17581" spans="1:9" x14ac:dyDescent="0.2">
      <c r="A17581" s="15" t="s">
        <v>1302</v>
      </c>
      <c r="B17581" s="15" t="str">
        <f t="shared" si="777"/>
        <v>A8798</v>
      </c>
      <c r="C17581" s="18">
        <v>0</v>
      </c>
      <c r="D17581" s="18">
        <v>0</v>
      </c>
      <c r="E17581" s="20">
        <v>42523</v>
      </c>
      <c r="F17581" s="15" t="s">
        <v>12</v>
      </c>
      <c r="G17581" s="15" t="s">
        <v>13</v>
      </c>
      <c r="H17581" s="15" t="str">
        <f t="shared" si="778"/>
        <v>Post-calc.</v>
      </c>
      <c r="I17581" s="27">
        <v>42523</v>
      </c>
    </row>
    <row r="17582" spans="1:9" x14ac:dyDescent="0.2">
      <c r="A17582" s="15" t="s">
        <v>1301</v>
      </c>
      <c r="B17582" s="15" t="str">
        <f t="shared" si="777"/>
        <v>A8799</v>
      </c>
      <c r="C17582" s="18">
        <v>0</v>
      </c>
      <c r="D17582" s="18">
        <v>0</v>
      </c>
      <c r="E17582" s="20">
        <v>42494</v>
      </c>
      <c r="F17582" s="15" t="s">
        <v>12</v>
      </c>
      <c r="G17582" s="15" t="s">
        <v>13</v>
      </c>
      <c r="H17582" s="15" t="str">
        <f t="shared" si="778"/>
        <v>Post-calc.</v>
      </c>
      <c r="I17582" s="27">
        <v>42494</v>
      </c>
    </row>
    <row r="17583" spans="1:9" x14ac:dyDescent="0.2">
      <c r="A17583" s="15" t="s">
        <v>1300</v>
      </c>
      <c r="B17583" s="15" t="str">
        <f t="shared" si="777"/>
        <v>A8800</v>
      </c>
      <c r="C17583" s="18">
        <v>2906.26</v>
      </c>
      <c r="D17583" s="18">
        <v>5814.02</v>
      </c>
      <c r="E17583" s="20">
        <v>42522</v>
      </c>
      <c r="F17583" s="15" t="s">
        <v>12</v>
      </c>
      <c r="G17583" s="15" t="s">
        <v>13</v>
      </c>
      <c r="H17583" s="15" t="str">
        <f t="shared" si="778"/>
        <v>Post-calc.</v>
      </c>
      <c r="I17583" s="27">
        <v>42522</v>
      </c>
    </row>
    <row r="17584" spans="1:9" x14ac:dyDescent="0.2">
      <c r="A17584" s="15" t="s">
        <v>1299</v>
      </c>
      <c r="B17584" s="15" t="str">
        <f t="shared" si="777"/>
        <v>A8801</v>
      </c>
      <c r="C17584" s="18">
        <v>2049.6</v>
      </c>
      <c r="D17584" s="18">
        <v>1887.65</v>
      </c>
      <c r="E17584" s="20">
        <v>42500</v>
      </c>
      <c r="F17584" s="15" t="s">
        <v>12</v>
      </c>
      <c r="G17584" s="15" t="s">
        <v>13</v>
      </c>
      <c r="H17584" s="15" t="str">
        <f t="shared" si="778"/>
        <v>Post-calc.</v>
      </c>
      <c r="I17584" s="27">
        <v>42500</v>
      </c>
    </row>
    <row r="17585" spans="1:9" x14ac:dyDescent="0.2">
      <c r="A17585" s="15" t="s">
        <v>1298</v>
      </c>
      <c r="B17585" s="15" t="str">
        <f t="shared" si="777"/>
        <v>A8803</v>
      </c>
      <c r="C17585" s="18">
        <v>384.68</v>
      </c>
      <c r="D17585" s="18">
        <v>384.68</v>
      </c>
      <c r="E17585" s="20"/>
      <c r="F17585" s="15" t="s">
        <v>57</v>
      </c>
      <c r="G17585" s="15" t="s">
        <v>29</v>
      </c>
      <c r="H17585" s="15" t="str">
        <f t="shared" si="778"/>
        <v>Pre-calc.</v>
      </c>
      <c r="I17585" s="27">
        <v>42515</v>
      </c>
    </row>
    <row r="17586" spans="1:9" x14ac:dyDescent="0.2">
      <c r="A17586" s="15" t="s">
        <v>1297</v>
      </c>
      <c r="B17586" s="15" t="str">
        <f t="shared" si="777"/>
        <v>A8804</v>
      </c>
      <c r="C17586" s="18">
        <v>122.99</v>
      </c>
      <c r="D17586" s="18">
        <v>122.99</v>
      </c>
      <c r="E17586" s="20"/>
      <c r="F17586" s="15" t="s">
        <v>15</v>
      </c>
      <c r="G17586" s="15" t="s">
        <v>59</v>
      </c>
      <c r="H17586" s="15" t="str">
        <f t="shared" si="778"/>
        <v>Pre-calc.</v>
      </c>
      <c r="I17586" s="27">
        <v>42451</v>
      </c>
    </row>
    <row r="17587" spans="1:9" x14ac:dyDescent="0.2">
      <c r="A17587" s="15" t="s">
        <v>1296</v>
      </c>
      <c r="B17587" s="15" t="str">
        <f t="shared" si="777"/>
        <v>A8805</v>
      </c>
      <c r="C17587" s="18">
        <v>122.98</v>
      </c>
      <c r="D17587" s="18">
        <v>122.98</v>
      </c>
      <c r="E17587" s="20">
        <v>42496</v>
      </c>
      <c r="F17587" s="15" t="s">
        <v>15</v>
      </c>
      <c r="G17587" s="15" t="s">
        <v>59</v>
      </c>
      <c r="H17587" s="15" t="str">
        <f t="shared" si="778"/>
        <v>Post-calc.</v>
      </c>
      <c r="I17587" s="27">
        <v>42465</v>
      </c>
    </row>
    <row r="17588" spans="1:9" x14ac:dyDescent="0.2">
      <c r="A17588" s="15" t="s">
        <v>1295</v>
      </c>
      <c r="B17588" s="15" t="str">
        <f t="shared" si="777"/>
        <v>A8806</v>
      </c>
      <c r="C17588" s="18">
        <v>88.5</v>
      </c>
      <c r="D17588" s="18">
        <v>88.5</v>
      </c>
      <c r="E17588" s="20">
        <v>42496</v>
      </c>
      <c r="F17588" s="15" t="s">
        <v>15</v>
      </c>
      <c r="G17588" s="15" t="s">
        <v>59</v>
      </c>
      <c r="H17588" s="15" t="str">
        <f t="shared" si="778"/>
        <v>Post-calc.</v>
      </c>
      <c r="I17588" s="27">
        <v>42479</v>
      </c>
    </row>
    <row r="17589" spans="1:9" x14ac:dyDescent="0.2">
      <c r="A17589" s="15" t="s">
        <v>1294</v>
      </c>
      <c r="B17589" s="15" t="str">
        <f t="shared" si="777"/>
        <v>A8807</v>
      </c>
      <c r="C17589" s="18">
        <v>126.4</v>
      </c>
      <c r="D17589" s="18">
        <v>126.4</v>
      </c>
      <c r="E17589" s="20">
        <v>42479</v>
      </c>
      <c r="F17589" s="15" t="s">
        <v>15</v>
      </c>
      <c r="G17589" s="15" t="s">
        <v>59</v>
      </c>
      <c r="H17589" s="15" t="str">
        <f t="shared" si="778"/>
        <v>Post-calc.</v>
      </c>
      <c r="I17589" s="27">
        <v>42479</v>
      </c>
    </row>
    <row r="17590" spans="1:9" x14ac:dyDescent="0.2">
      <c r="A17590" s="15" t="s">
        <v>1293</v>
      </c>
      <c r="B17590" s="15" t="str">
        <f t="shared" si="777"/>
        <v>A8808</v>
      </c>
      <c r="C17590" s="18">
        <v>96.16</v>
      </c>
      <c r="D17590" s="18">
        <v>96.16</v>
      </c>
      <c r="E17590" s="20">
        <v>42486</v>
      </c>
      <c r="F17590" s="15" t="s">
        <v>15</v>
      </c>
      <c r="G17590" s="15" t="s">
        <v>59</v>
      </c>
      <c r="H17590" s="15" t="str">
        <f t="shared" si="778"/>
        <v>Post-calc.</v>
      </c>
      <c r="I17590" s="27">
        <v>42479</v>
      </c>
    </row>
    <row r="17591" spans="1:9" x14ac:dyDescent="0.2">
      <c r="A17591" s="15" t="s">
        <v>1292</v>
      </c>
      <c r="B17591" s="15" t="str">
        <f t="shared" si="777"/>
        <v>A8809</v>
      </c>
      <c r="C17591" s="18">
        <v>227.55</v>
      </c>
      <c r="D17591" s="18">
        <v>227.55</v>
      </c>
      <c r="E17591" s="20"/>
      <c r="F17591" s="15" t="s">
        <v>128</v>
      </c>
      <c r="G17591" s="15" t="s">
        <v>129</v>
      </c>
      <c r="H17591" s="15" t="str">
        <f t="shared" si="778"/>
        <v>Pre-calc.</v>
      </c>
      <c r="I17591" s="27"/>
    </row>
    <row r="17592" spans="1:9" x14ac:dyDescent="0.2">
      <c r="A17592" s="15" t="s">
        <v>1291</v>
      </c>
      <c r="B17592" s="15" t="str">
        <f t="shared" si="777"/>
        <v>A8810</v>
      </c>
      <c r="C17592" s="18">
        <v>34.61</v>
      </c>
      <c r="D17592" s="18">
        <v>34.61</v>
      </c>
      <c r="E17592" s="20"/>
      <c r="F17592" s="15" t="s">
        <v>128</v>
      </c>
      <c r="G17592" s="15" t="s">
        <v>129</v>
      </c>
      <c r="H17592" s="15" t="str">
        <f t="shared" si="778"/>
        <v>Pre-calc.</v>
      </c>
      <c r="I17592" s="27">
        <v>42461</v>
      </c>
    </row>
    <row r="17593" spans="1:9" x14ac:dyDescent="0.2">
      <c r="A17593" s="15" t="s">
        <v>1290</v>
      </c>
      <c r="B17593" s="15" t="str">
        <f t="shared" si="777"/>
        <v>A8811</v>
      </c>
      <c r="C17593" s="18">
        <v>286</v>
      </c>
      <c r="D17593" s="18">
        <v>286</v>
      </c>
      <c r="E17593" s="20"/>
      <c r="F17593" s="15" t="s">
        <v>71</v>
      </c>
      <c r="G17593" s="15" t="s">
        <v>65</v>
      </c>
      <c r="H17593" s="15" t="str">
        <f t="shared" si="778"/>
        <v>Pre-calc.</v>
      </c>
      <c r="I17593" s="27">
        <v>42488</v>
      </c>
    </row>
    <row r="17594" spans="1:9" x14ac:dyDescent="0.2">
      <c r="A17594" s="15" t="s">
        <v>1289</v>
      </c>
      <c r="B17594" s="15" t="str">
        <f t="shared" si="777"/>
        <v>A8812</v>
      </c>
      <c r="C17594" s="18">
        <v>1891.8</v>
      </c>
      <c r="D17594" s="18">
        <v>1891.8</v>
      </c>
      <c r="E17594" s="20">
        <v>42503</v>
      </c>
      <c r="F17594" s="15" t="s">
        <v>128</v>
      </c>
      <c r="G17594" s="15" t="s">
        <v>129</v>
      </c>
      <c r="H17594" s="15" t="str">
        <f t="shared" si="778"/>
        <v>Post-calc.</v>
      </c>
      <c r="I17594" s="27">
        <v>42471</v>
      </c>
    </row>
    <row r="17595" spans="1:9" x14ac:dyDescent="0.2">
      <c r="A17595" s="15" t="s">
        <v>1288</v>
      </c>
      <c r="B17595" s="15" t="str">
        <f t="shared" si="777"/>
        <v>A8814</v>
      </c>
      <c r="C17595" s="18">
        <v>37.03</v>
      </c>
      <c r="D17595" s="18">
        <v>1463.13</v>
      </c>
      <c r="E17595" s="20"/>
      <c r="F17595" s="15" t="s">
        <v>128</v>
      </c>
      <c r="G17595" s="15" t="s">
        <v>129</v>
      </c>
      <c r="H17595" s="15" t="str">
        <f t="shared" si="778"/>
        <v>Pre-calc.</v>
      </c>
      <c r="I17595" s="27"/>
    </row>
    <row r="17596" spans="1:9" x14ac:dyDescent="0.2">
      <c r="A17596" s="15" t="s">
        <v>1287</v>
      </c>
      <c r="B17596" s="15" t="str">
        <f t="shared" si="777"/>
        <v>A8815</v>
      </c>
      <c r="C17596" s="18">
        <v>332.07</v>
      </c>
      <c r="D17596" s="18">
        <v>332.07</v>
      </c>
      <c r="E17596" s="20"/>
      <c r="F17596" s="15" t="s">
        <v>64</v>
      </c>
      <c r="G17596" s="15" t="s">
        <v>65</v>
      </c>
      <c r="H17596" s="15" t="str">
        <f t="shared" si="778"/>
        <v>Pre-calc.</v>
      </c>
      <c r="I17596" s="27"/>
    </row>
    <row r="17597" spans="1:9" x14ac:dyDescent="0.2">
      <c r="A17597" s="15" t="s">
        <v>1286</v>
      </c>
      <c r="B17597" s="15" t="str">
        <f t="shared" si="777"/>
        <v>A8817</v>
      </c>
      <c r="C17597" s="18">
        <v>183.54</v>
      </c>
      <c r="D17597" s="18">
        <v>183.54</v>
      </c>
      <c r="E17597" s="20"/>
      <c r="F17597" s="15" t="s">
        <v>128</v>
      </c>
      <c r="G17597" s="15" t="s">
        <v>129</v>
      </c>
      <c r="H17597" s="15" t="str">
        <f t="shared" si="778"/>
        <v>Pre-calc.</v>
      </c>
      <c r="I17597" s="27"/>
    </row>
    <row r="17598" spans="1:9" x14ac:dyDescent="0.2">
      <c r="A17598" s="15" t="s">
        <v>1285</v>
      </c>
      <c r="B17598" s="15" t="str">
        <f t="shared" si="777"/>
        <v>A8818</v>
      </c>
      <c r="C17598" s="18">
        <v>244.37</v>
      </c>
      <c r="D17598" s="18">
        <v>9656.5499999999993</v>
      </c>
      <c r="E17598" s="20"/>
      <c r="F17598" s="15" t="s">
        <v>128</v>
      </c>
      <c r="G17598" s="15" t="s">
        <v>129</v>
      </c>
      <c r="H17598" s="15" t="str">
        <f t="shared" si="778"/>
        <v>Pre-calc.</v>
      </c>
      <c r="I17598" s="27"/>
    </row>
    <row r="17599" spans="1:9" x14ac:dyDescent="0.2">
      <c r="A17599" s="15" t="s">
        <v>1284</v>
      </c>
      <c r="B17599" s="15" t="str">
        <f t="shared" si="777"/>
        <v>A8819</v>
      </c>
      <c r="C17599" s="18">
        <v>31.57</v>
      </c>
      <c r="D17599" s="18">
        <v>1247.68</v>
      </c>
      <c r="E17599" s="20"/>
      <c r="F17599" s="15" t="s">
        <v>128</v>
      </c>
      <c r="G17599" s="15" t="s">
        <v>129</v>
      </c>
      <c r="H17599" s="15" t="str">
        <f t="shared" si="778"/>
        <v>Pre-calc.</v>
      </c>
      <c r="I17599" s="27">
        <v>42465</v>
      </c>
    </row>
    <row r="17600" spans="1:9" x14ac:dyDescent="0.2">
      <c r="A17600" s="15" t="s">
        <v>1283</v>
      </c>
      <c r="B17600" s="15" t="str">
        <f t="shared" si="777"/>
        <v>A8820</v>
      </c>
      <c r="C17600" s="18">
        <v>120.47</v>
      </c>
      <c r="D17600" s="18">
        <v>120.47</v>
      </c>
      <c r="E17600" s="20"/>
      <c r="F17600" s="15" t="s">
        <v>128</v>
      </c>
      <c r="G17600" s="15" t="s">
        <v>129</v>
      </c>
      <c r="H17600" s="15" t="str">
        <f t="shared" si="778"/>
        <v>Pre-calc.</v>
      </c>
      <c r="I17600" s="27">
        <v>42467</v>
      </c>
    </row>
    <row r="17601" spans="1:9" x14ac:dyDescent="0.2">
      <c r="A17601" s="15" t="s">
        <v>1282</v>
      </c>
      <c r="B17601" s="15" t="str">
        <f t="shared" si="777"/>
        <v>A8821</v>
      </c>
      <c r="C17601" s="18">
        <v>299.38</v>
      </c>
      <c r="D17601" s="18">
        <v>299.38</v>
      </c>
      <c r="E17601" s="20"/>
      <c r="F17601" s="15" t="s">
        <v>128</v>
      </c>
      <c r="G17601" s="15" t="s">
        <v>129</v>
      </c>
      <c r="H17601" s="15" t="str">
        <f t="shared" si="778"/>
        <v>Pre-calc.</v>
      </c>
      <c r="I17601" s="27">
        <v>42480</v>
      </c>
    </row>
    <row r="17602" spans="1:9" x14ac:dyDescent="0.2">
      <c r="A17602" s="15" t="s">
        <v>1281</v>
      </c>
      <c r="B17602" s="15" t="str">
        <f t="shared" si="777"/>
        <v>A8822</v>
      </c>
      <c r="C17602" s="18">
        <v>39.64</v>
      </c>
      <c r="D17602" s="18">
        <v>1566.48</v>
      </c>
      <c r="E17602" s="20"/>
      <c r="F17602" s="15" t="s">
        <v>128</v>
      </c>
      <c r="G17602" s="15" t="s">
        <v>129</v>
      </c>
      <c r="H17602" s="15" t="str">
        <f t="shared" si="778"/>
        <v>Pre-calc.</v>
      </c>
      <c r="I17602" s="27">
        <v>42467</v>
      </c>
    </row>
    <row r="17603" spans="1:9" x14ac:dyDescent="0.2">
      <c r="A17603" s="15" t="s">
        <v>1280</v>
      </c>
      <c r="B17603" s="15" t="str">
        <f t="shared" si="777"/>
        <v>A8823</v>
      </c>
      <c r="C17603" s="18">
        <v>43.95</v>
      </c>
      <c r="D17603" s="18">
        <v>1736.71</v>
      </c>
      <c r="E17603" s="20"/>
      <c r="F17603" s="15" t="s">
        <v>128</v>
      </c>
      <c r="G17603" s="15" t="s">
        <v>129</v>
      </c>
      <c r="H17603" s="15" t="str">
        <f t="shared" si="778"/>
        <v>Pre-calc.</v>
      </c>
      <c r="I17603" s="27">
        <v>42468</v>
      </c>
    </row>
    <row r="17604" spans="1:9" x14ac:dyDescent="0.2">
      <c r="A17604" s="15" t="s">
        <v>1279</v>
      </c>
      <c r="B17604" s="15" t="str">
        <f t="shared" si="777"/>
        <v>A8824</v>
      </c>
      <c r="C17604" s="18">
        <v>204.38</v>
      </c>
      <c r="D17604" s="18">
        <v>8076.44</v>
      </c>
      <c r="E17604" s="20"/>
      <c r="F17604" s="15" t="s">
        <v>128</v>
      </c>
      <c r="G17604" s="15" t="s">
        <v>129</v>
      </c>
      <c r="H17604" s="15" t="str">
        <f t="shared" si="778"/>
        <v>Pre-calc.</v>
      </c>
      <c r="I17604" s="27">
        <v>42468</v>
      </c>
    </row>
    <row r="17605" spans="1:9" x14ac:dyDescent="0.2">
      <c r="A17605" s="15" t="s">
        <v>1278</v>
      </c>
      <c r="B17605" s="15" t="str">
        <f t="shared" si="777"/>
        <v>A8825</v>
      </c>
      <c r="C17605" s="18">
        <v>86.82</v>
      </c>
      <c r="D17605" s="18">
        <v>86.82</v>
      </c>
      <c r="E17605" s="20"/>
      <c r="F17605" s="15" t="s">
        <v>128</v>
      </c>
      <c r="G17605" s="15" t="s">
        <v>129</v>
      </c>
      <c r="H17605" s="15" t="str">
        <f t="shared" si="778"/>
        <v>Pre-calc.</v>
      </c>
      <c r="I17605" s="27">
        <v>42468</v>
      </c>
    </row>
    <row r="17606" spans="1:9" x14ac:dyDescent="0.2">
      <c r="A17606" s="15" t="s">
        <v>1277</v>
      </c>
      <c r="B17606" s="15" t="str">
        <f t="shared" ref="B17606:B17669" si="779">LEFT(A17606,5)</f>
        <v>A8826</v>
      </c>
      <c r="C17606" s="18">
        <v>84.05</v>
      </c>
      <c r="D17606" s="18">
        <v>84.05</v>
      </c>
      <c r="E17606" s="20">
        <v>42479</v>
      </c>
      <c r="F17606" s="15" t="s">
        <v>128</v>
      </c>
      <c r="G17606" s="15" t="s">
        <v>129</v>
      </c>
      <c r="H17606" s="15" t="str">
        <f t="shared" ref="H17606:H17669" si="780">+IF(E17606&gt;1,"Post-calc.","Pre-calc.")</f>
        <v>Post-calc.</v>
      </c>
      <c r="I17606" s="27">
        <v>42471</v>
      </c>
    </row>
    <row r="17607" spans="1:9" x14ac:dyDescent="0.2">
      <c r="A17607" s="15" t="s">
        <v>1276</v>
      </c>
      <c r="B17607" s="15" t="str">
        <f t="shared" si="779"/>
        <v>A8827</v>
      </c>
      <c r="C17607" s="18">
        <v>789.81</v>
      </c>
      <c r="D17607" s="18">
        <v>804.31</v>
      </c>
      <c r="E17607" s="20">
        <v>42466</v>
      </c>
      <c r="F17607" s="15" t="s">
        <v>15</v>
      </c>
      <c r="G17607" s="15" t="s">
        <v>16</v>
      </c>
      <c r="H17607" s="15" t="str">
        <f t="shared" si="780"/>
        <v>Post-calc.</v>
      </c>
      <c r="I17607" s="27">
        <v>42466</v>
      </c>
    </row>
    <row r="17608" spans="1:9" x14ac:dyDescent="0.2">
      <c r="A17608" s="15" t="s">
        <v>1275</v>
      </c>
      <c r="B17608" s="15" t="str">
        <f t="shared" si="779"/>
        <v>A8828</v>
      </c>
      <c r="C17608" s="18">
        <v>0</v>
      </c>
      <c r="D17608" s="18">
        <v>0</v>
      </c>
      <c r="E17608" s="20">
        <v>42480</v>
      </c>
      <c r="F17608" s="15" t="s">
        <v>12</v>
      </c>
      <c r="G17608" s="15" t="s">
        <v>13</v>
      </c>
      <c r="H17608" s="15" t="str">
        <f t="shared" si="780"/>
        <v>Post-calc.</v>
      </c>
      <c r="I17608" s="27">
        <v>42479</v>
      </c>
    </row>
    <row r="17609" spans="1:9" x14ac:dyDescent="0.2">
      <c r="A17609" s="15" t="s">
        <v>1274</v>
      </c>
      <c r="B17609" s="15" t="str">
        <f t="shared" si="779"/>
        <v>A8829</v>
      </c>
      <c r="C17609" s="18">
        <v>1702.93</v>
      </c>
      <c r="D17609" s="18">
        <v>1612.08</v>
      </c>
      <c r="E17609" s="20">
        <v>42467</v>
      </c>
      <c r="F17609" s="15" t="s">
        <v>15</v>
      </c>
      <c r="G17609" s="15" t="s">
        <v>16</v>
      </c>
      <c r="H17609" s="15" t="str">
        <f t="shared" si="780"/>
        <v>Post-calc.</v>
      </c>
      <c r="I17609" s="27">
        <v>42467</v>
      </c>
    </row>
    <row r="17610" spans="1:9" x14ac:dyDescent="0.2">
      <c r="A17610" s="15" t="s">
        <v>1273</v>
      </c>
      <c r="B17610" s="15" t="str">
        <f t="shared" si="779"/>
        <v>A8830</v>
      </c>
      <c r="C17610" s="18">
        <v>21.24</v>
      </c>
      <c r="D17610" s="18">
        <v>839.2</v>
      </c>
      <c r="E17610" s="20"/>
      <c r="F17610" s="15" t="s">
        <v>128</v>
      </c>
      <c r="G17610" s="15" t="s">
        <v>129</v>
      </c>
      <c r="H17610" s="15" t="str">
        <f t="shared" si="780"/>
        <v>Pre-calc.</v>
      </c>
      <c r="I17610" s="27">
        <v>42468</v>
      </c>
    </row>
    <row r="17611" spans="1:9" x14ac:dyDescent="0.2">
      <c r="A17611" s="15" t="s">
        <v>1272</v>
      </c>
      <c r="B17611" s="15" t="str">
        <f t="shared" si="779"/>
        <v>A8831</v>
      </c>
      <c r="C17611" s="18">
        <v>31.29</v>
      </c>
      <c r="D17611" s="18">
        <v>1236.6300000000001</v>
      </c>
      <c r="E17611" s="20">
        <v>42501</v>
      </c>
      <c r="F17611" s="15" t="s">
        <v>128</v>
      </c>
      <c r="G17611" s="15" t="s">
        <v>129</v>
      </c>
      <c r="H17611" s="15" t="str">
        <f t="shared" si="780"/>
        <v>Post-calc.</v>
      </c>
      <c r="I17611" s="27">
        <v>42468</v>
      </c>
    </row>
    <row r="17612" spans="1:9" x14ac:dyDescent="0.2">
      <c r="A17612" s="15" t="s">
        <v>1271</v>
      </c>
      <c r="B17612" s="15" t="str">
        <f t="shared" si="779"/>
        <v>A8832</v>
      </c>
      <c r="C17612" s="18">
        <v>38.770000000000003</v>
      </c>
      <c r="D17612" s="18">
        <v>38.770000000000003</v>
      </c>
      <c r="E17612" s="20">
        <v>42502</v>
      </c>
      <c r="F17612" s="15" t="s">
        <v>128</v>
      </c>
      <c r="G17612" s="15" t="s">
        <v>129</v>
      </c>
      <c r="H17612" s="15" t="str">
        <f t="shared" si="780"/>
        <v>Post-calc.</v>
      </c>
      <c r="I17612" s="27">
        <v>42471</v>
      </c>
    </row>
    <row r="17613" spans="1:9" x14ac:dyDescent="0.2">
      <c r="A17613" s="15" t="s">
        <v>1270</v>
      </c>
      <c r="B17613" s="15" t="str">
        <f t="shared" si="779"/>
        <v>A8833</v>
      </c>
      <c r="C17613" s="18">
        <v>2943.34</v>
      </c>
      <c r="D17613" s="18">
        <v>2872.7</v>
      </c>
      <c r="E17613" s="20">
        <v>42467</v>
      </c>
      <c r="F17613" s="15" t="s">
        <v>15</v>
      </c>
      <c r="G17613" s="15" t="s">
        <v>16</v>
      </c>
      <c r="H17613" s="15" t="str">
        <f t="shared" si="780"/>
        <v>Post-calc.</v>
      </c>
      <c r="I17613" s="27">
        <v>42467</v>
      </c>
    </row>
    <row r="17614" spans="1:9" x14ac:dyDescent="0.2">
      <c r="A17614" s="15" t="s">
        <v>1269</v>
      </c>
      <c r="B17614" s="15" t="str">
        <f t="shared" si="779"/>
        <v>A8834</v>
      </c>
      <c r="C17614" s="18">
        <v>23.82</v>
      </c>
      <c r="D17614" s="18">
        <v>941.24</v>
      </c>
      <c r="E17614" s="20"/>
      <c r="F17614" s="15" t="s">
        <v>128</v>
      </c>
      <c r="G17614" s="15" t="s">
        <v>129</v>
      </c>
      <c r="H17614" s="15" t="str">
        <f t="shared" si="780"/>
        <v>Pre-calc.</v>
      </c>
      <c r="I17614" s="27"/>
    </row>
    <row r="17615" spans="1:9" x14ac:dyDescent="0.2">
      <c r="A17615" s="15" t="s">
        <v>1268</v>
      </c>
      <c r="B17615" s="15" t="str">
        <f t="shared" si="779"/>
        <v>A8835</v>
      </c>
      <c r="C17615" s="18">
        <v>1063.0999999999999</v>
      </c>
      <c r="D17615" s="18">
        <v>42009.84</v>
      </c>
      <c r="E17615" s="20"/>
      <c r="F17615" s="15" t="s">
        <v>128</v>
      </c>
      <c r="G17615" s="15" t="s">
        <v>129</v>
      </c>
      <c r="H17615" s="15" t="str">
        <f t="shared" si="780"/>
        <v>Pre-calc.</v>
      </c>
      <c r="I17615" s="27"/>
    </row>
    <row r="17616" spans="1:9" x14ac:dyDescent="0.2">
      <c r="A17616" s="15" t="s">
        <v>1267</v>
      </c>
      <c r="B17616" s="15" t="str">
        <f t="shared" si="779"/>
        <v>A8836</v>
      </c>
      <c r="C17616" s="18">
        <v>145.19</v>
      </c>
      <c r="D17616" s="18">
        <v>145.19</v>
      </c>
      <c r="E17616" s="20">
        <v>42495</v>
      </c>
      <c r="F17616" s="15" t="s">
        <v>128</v>
      </c>
      <c r="G17616" s="15" t="s">
        <v>129</v>
      </c>
      <c r="H17616" s="15" t="str">
        <f t="shared" si="780"/>
        <v>Post-calc.</v>
      </c>
      <c r="I17616" s="27">
        <v>42495</v>
      </c>
    </row>
    <row r="17617" spans="1:9" x14ac:dyDescent="0.2">
      <c r="A17617" s="15" t="s">
        <v>1266</v>
      </c>
      <c r="B17617" s="15" t="str">
        <f t="shared" si="779"/>
        <v>A8837</v>
      </c>
      <c r="C17617" s="18">
        <v>13.87</v>
      </c>
      <c r="D17617" s="18">
        <v>548.02</v>
      </c>
      <c r="E17617" s="20"/>
      <c r="F17617" s="15" t="s">
        <v>128</v>
      </c>
      <c r="G17617" s="15" t="s">
        <v>129</v>
      </c>
      <c r="H17617" s="15" t="str">
        <f t="shared" si="780"/>
        <v>Pre-calc.</v>
      </c>
      <c r="I17617" s="27"/>
    </row>
    <row r="17618" spans="1:9" x14ac:dyDescent="0.2">
      <c r="A17618" s="15" t="s">
        <v>1265</v>
      </c>
      <c r="B17618" s="15" t="str">
        <f t="shared" si="779"/>
        <v>A8838</v>
      </c>
      <c r="C17618" s="18">
        <v>17.03</v>
      </c>
      <c r="D17618" s="18">
        <v>17.03</v>
      </c>
      <c r="E17618" s="20"/>
      <c r="F17618" s="15" t="s">
        <v>128</v>
      </c>
      <c r="G17618" s="15" t="s">
        <v>129</v>
      </c>
      <c r="H17618" s="15" t="str">
        <f t="shared" si="780"/>
        <v>Pre-calc.</v>
      </c>
      <c r="I17618" s="27"/>
    </row>
    <row r="17619" spans="1:9" x14ac:dyDescent="0.2">
      <c r="A17619" s="15" t="s">
        <v>1264</v>
      </c>
      <c r="B17619" s="15" t="str">
        <f t="shared" si="779"/>
        <v>A8839</v>
      </c>
      <c r="C17619" s="18">
        <v>56.37</v>
      </c>
      <c r="D17619" s="18">
        <v>56.37</v>
      </c>
      <c r="E17619" s="20"/>
      <c r="F17619" s="15" t="s">
        <v>128</v>
      </c>
      <c r="G17619" s="15" t="s">
        <v>129</v>
      </c>
      <c r="H17619" s="15" t="str">
        <f t="shared" si="780"/>
        <v>Pre-calc.</v>
      </c>
      <c r="I17619" s="27"/>
    </row>
    <row r="17620" spans="1:9" x14ac:dyDescent="0.2">
      <c r="A17620" s="15" t="s">
        <v>1263</v>
      </c>
      <c r="B17620" s="15" t="str">
        <f t="shared" si="779"/>
        <v>A8840</v>
      </c>
      <c r="C17620" s="18">
        <v>45.46</v>
      </c>
      <c r="D17620" s="18">
        <v>45.46</v>
      </c>
      <c r="E17620" s="20"/>
      <c r="F17620" s="15" t="s">
        <v>128</v>
      </c>
      <c r="G17620" s="15" t="s">
        <v>129</v>
      </c>
      <c r="H17620" s="15" t="str">
        <f t="shared" si="780"/>
        <v>Pre-calc.</v>
      </c>
      <c r="I17620" s="27"/>
    </row>
    <row r="17621" spans="1:9" x14ac:dyDescent="0.2">
      <c r="A17621" s="15" t="s">
        <v>1262</v>
      </c>
      <c r="B17621" s="15" t="str">
        <f t="shared" si="779"/>
        <v>A8841</v>
      </c>
      <c r="C17621" s="18">
        <v>371.27</v>
      </c>
      <c r="D17621" s="18">
        <v>371.27</v>
      </c>
      <c r="E17621" s="20"/>
      <c r="F17621" s="15" t="s">
        <v>128</v>
      </c>
      <c r="G17621" s="15" t="s">
        <v>129</v>
      </c>
      <c r="H17621" s="15" t="str">
        <f t="shared" si="780"/>
        <v>Pre-calc.</v>
      </c>
      <c r="I17621" s="27">
        <v>42493</v>
      </c>
    </row>
    <row r="17622" spans="1:9" x14ac:dyDescent="0.2">
      <c r="A17622" s="15" t="s">
        <v>1261</v>
      </c>
      <c r="B17622" s="15" t="str">
        <f t="shared" si="779"/>
        <v>A8842</v>
      </c>
      <c r="C17622" s="18">
        <v>264.47000000000003</v>
      </c>
      <c r="D17622" s="18">
        <v>264.47000000000003</v>
      </c>
      <c r="E17622" s="20"/>
      <c r="F17622" s="15" t="s">
        <v>128</v>
      </c>
      <c r="G17622" s="15" t="s">
        <v>129</v>
      </c>
      <c r="H17622" s="15" t="str">
        <f t="shared" si="780"/>
        <v>Pre-calc.</v>
      </c>
      <c r="I17622" s="27"/>
    </row>
    <row r="17623" spans="1:9" x14ac:dyDescent="0.2">
      <c r="A17623" s="15" t="s">
        <v>1260</v>
      </c>
      <c r="B17623" s="15" t="str">
        <f t="shared" si="779"/>
        <v>A8843</v>
      </c>
      <c r="C17623" s="18">
        <v>161.56</v>
      </c>
      <c r="D17623" s="18">
        <v>6384.24</v>
      </c>
      <c r="E17623" s="20"/>
      <c r="F17623" s="15" t="s">
        <v>128</v>
      </c>
      <c r="G17623" s="15" t="s">
        <v>129</v>
      </c>
      <c r="H17623" s="15" t="str">
        <f t="shared" si="780"/>
        <v>Pre-calc.</v>
      </c>
      <c r="I17623" s="27"/>
    </row>
    <row r="17624" spans="1:9" x14ac:dyDescent="0.2">
      <c r="A17624" s="15" t="s">
        <v>1259</v>
      </c>
      <c r="B17624" s="15" t="str">
        <f t="shared" si="779"/>
        <v>A8844</v>
      </c>
      <c r="C17624" s="18">
        <v>24.21</v>
      </c>
      <c r="D17624" s="18">
        <v>956.8</v>
      </c>
      <c r="E17624" s="20"/>
      <c r="F17624" s="15" t="s">
        <v>128</v>
      </c>
      <c r="G17624" s="15" t="s">
        <v>129</v>
      </c>
      <c r="H17624" s="15" t="str">
        <f t="shared" si="780"/>
        <v>Pre-calc.</v>
      </c>
      <c r="I17624" s="27"/>
    </row>
    <row r="17625" spans="1:9" x14ac:dyDescent="0.2">
      <c r="A17625" s="15" t="s">
        <v>1258</v>
      </c>
      <c r="B17625" s="15" t="str">
        <f t="shared" si="779"/>
        <v>A8845</v>
      </c>
      <c r="C17625" s="18">
        <v>28.73</v>
      </c>
      <c r="D17625" s="18">
        <v>1135.5</v>
      </c>
      <c r="E17625" s="20"/>
      <c r="F17625" s="15" t="s">
        <v>128</v>
      </c>
      <c r="G17625" s="15" t="s">
        <v>129</v>
      </c>
      <c r="H17625" s="15" t="str">
        <f t="shared" si="780"/>
        <v>Pre-calc.</v>
      </c>
      <c r="I17625" s="27"/>
    </row>
    <row r="17626" spans="1:9" x14ac:dyDescent="0.2">
      <c r="A17626" s="15" t="s">
        <v>1257</v>
      </c>
      <c r="B17626" s="15" t="str">
        <f t="shared" si="779"/>
        <v>A8846</v>
      </c>
      <c r="C17626" s="18">
        <v>66.900000000000006</v>
      </c>
      <c r="D17626" s="18">
        <v>66.900000000000006</v>
      </c>
      <c r="E17626" s="20"/>
      <c r="F17626" s="15" t="s">
        <v>128</v>
      </c>
      <c r="G17626" s="15" t="s">
        <v>129</v>
      </c>
      <c r="H17626" s="15" t="str">
        <f t="shared" si="780"/>
        <v>Pre-calc.</v>
      </c>
      <c r="I17626" s="27"/>
    </row>
    <row r="17627" spans="1:9" x14ac:dyDescent="0.2">
      <c r="A17627" s="15" t="s">
        <v>1256</v>
      </c>
      <c r="B17627" s="15" t="str">
        <f t="shared" si="779"/>
        <v>A8847</v>
      </c>
      <c r="C17627" s="18">
        <v>0</v>
      </c>
      <c r="D17627" s="18">
        <v>0</v>
      </c>
      <c r="E17627" s="20"/>
      <c r="F17627" s="15" t="s">
        <v>12</v>
      </c>
      <c r="G17627" s="15" t="s">
        <v>13</v>
      </c>
      <c r="H17627" s="15" t="str">
        <f t="shared" si="780"/>
        <v>Pre-calc.</v>
      </c>
      <c r="I17627" s="27">
        <v>42508</v>
      </c>
    </row>
    <row r="17628" spans="1:9" x14ac:dyDescent="0.2">
      <c r="A17628" s="15" t="s">
        <v>1255</v>
      </c>
      <c r="B17628" s="15" t="str">
        <f t="shared" si="779"/>
        <v>A8848</v>
      </c>
      <c r="C17628" s="18">
        <v>0</v>
      </c>
      <c r="D17628" s="18">
        <v>0</v>
      </c>
      <c r="E17628" s="20">
        <v>42516</v>
      </c>
      <c r="F17628" s="15" t="s">
        <v>12</v>
      </c>
      <c r="G17628" s="15" t="s">
        <v>13</v>
      </c>
      <c r="H17628" s="15" t="str">
        <f t="shared" si="780"/>
        <v>Post-calc.</v>
      </c>
      <c r="I17628" s="27">
        <v>42486</v>
      </c>
    </row>
    <row r="17629" spans="1:9" x14ac:dyDescent="0.2">
      <c r="A17629" s="15" t="s">
        <v>1254</v>
      </c>
      <c r="B17629" s="15" t="str">
        <f t="shared" si="779"/>
        <v>A8849</v>
      </c>
      <c r="C17629" s="18">
        <v>0</v>
      </c>
      <c r="D17629" s="18">
        <v>0</v>
      </c>
      <c r="E17629" s="20"/>
      <c r="F17629" s="15" t="s">
        <v>28</v>
      </c>
      <c r="G17629" s="15" t="s">
        <v>13</v>
      </c>
      <c r="H17629" s="15" t="str">
        <f t="shared" si="780"/>
        <v>Pre-calc.</v>
      </c>
      <c r="I17629" s="27">
        <v>42493</v>
      </c>
    </row>
    <row r="17630" spans="1:9" x14ac:dyDescent="0.2">
      <c r="A17630" s="15" t="s">
        <v>1253</v>
      </c>
      <c r="B17630" s="15" t="str">
        <f t="shared" si="779"/>
        <v>A8850</v>
      </c>
      <c r="C17630" s="18">
        <v>474.03</v>
      </c>
      <c r="D17630" s="18">
        <v>474.03</v>
      </c>
      <c r="E17630" s="20">
        <v>42471</v>
      </c>
      <c r="F17630" s="15" t="s">
        <v>15</v>
      </c>
      <c r="G17630" s="15" t="s">
        <v>16</v>
      </c>
      <c r="H17630" s="15" t="str">
        <f t="shared" si="780"/>
        <v>Post-calc.</v>
      </c>
      <c r="I17630" s="27">
        <v>42471</v>
      </c>
    </row>
    <row r="17631" spans="1:9" x14ac:dyDescent="0.2">
      <c r="A17631" s="15" t="s">
        <v>1252</v>
      </c>
      <c r="B17631" s="15" t="str">
        <f t="shared" si="779"/>
        <v>A8851</v>
      </c>
      <c r="C17631" s="18">
        <v>202.78</v>
      </c>
      <c r="D17631" s="18">
        <v>202.78</v>
      </c>
      <c r="E17631" s="20"/>
      <c r="F17631" s="15" t="s">
        <v>44</v>
      </c>
      <c r="G17631" s="15" t="s">
        <v>133</v>
      </c>
      <c r="H17631" s="15" t="str">
        <f t="shared" si="780"/>
        <v>Pre-calc.</v>
      </c>
      <c r="I17631" s="27">
        <v>42485</v>
      </c>
    </row>
    <row r="17632" spans="1:9" x14ac:dyDescent="0.2">
      <c r="A17632" s="15" t="s">
        <v>1251</v>
      </c>
      <c r="B17632" s="15" t="str">
        <f t="shared" si="779"/>
        <v>A8852</v>
      </c>
      <c r="C17632" s="18">
        <v>10.82</v>
      </c>
      <c r="D17632" s="18">
        <v>427.66</v>
      </c>
      <c r="E17632" s="20"/>
      <c r="F17632" s="15" t="s">
        <v>128</v>
      </c>
      <c r="G17632" s="15" t="s">
        <v>129</v>
      </c>
      <c r="H17632" s="15" t="str">
        <f t="shared" si="780"/>
        <v>Pre-calc.</v>
      </c>
      <c r="I17632" s="27"/>
    </row>
    <row r="17633" spans="1:9" x14ac:dyDescent="0.2">
      <c r="A17633" s="15" t="s">
        <v>1250</v>
      </c>
      <c r="B17633" s="15" t="str">
        <f t="shared" si="779"/>
        <v>A8853</v>
      </c>
      <c r="C17633" s="18">
        <v>316.33999999999997</v>
      </c>
      <c r="D17633" s="18">
        <v>316.33999999999997</v>
      </c>
      <c r="E17633" s="20"/>
      <c r="F17633" s="15" t="s">
        <v>12</v>
      </c>
      <c r="G17633" s="15" t="s">
        <v>74</v>
      </c>
      <c r="H17633" s="15" t="str">
        <f t="shared" si="780"/>
        <v>Pre-calc.</v>
      </c>
      <c r="I17633" s="27"/>
    </row>
    <row r="17634" spans="1:9" x14ac:dyDescent="0.2">
      <c r="A17634" s="15" t="s">
        <v>1249</v>
      </c>
      <c r="B17634" s="15" t="str">
        <f t="shared" si="779"/>
        <v>A8854</v>
      </c>
      <c r="C17634" s="18">
        <v>60.32</v>
      </c>
      <c r="D17634" s="18">
        <v>2383.6999999999998</v>
      </c>
      <c r="E17634" s="20"/>
      <c r="F17634" s="15" t="s">
        <v>128</v>
      </c>
      <c r="G17634" s="15" t="s">
        <v>129</v>
      </c>
      <c r="H17634" s="15" t="str">
        <f t="shared" si="780"/>
        <v>Pre-calc.</v>
      </c>
      <c r="I17634" s="27"/>
    </row>
    <row r="17635" spans="1:9" x14ac:dyDescent="0.2">
      <c r="A17635" s="15" t="s">
        <v>1248</v>
      </c>
      <c r="B17635" s="15" t="str">
        <f t="shared" si="779"/>
        <v>A8855</v>
      </c>
      <c r="C17635" s="18">
        <v>443.98</v>
      </c>
      <c r="D17635" s="18">
        <v>17544.38</v>
      </c>
      <c r="E17635" s="20"/>
      <c r="F17635" s="15" t="s">
        <v>128</v>
      </c>
      <c r="G17635" s="15" t="s">
        <v>129</v>
      </c>
      <c r="H17635" s="15" t="str">
        <f t="shared" si="780"/>
        <v>Pre-calc.</v>
      </c>
      <c r="I17635" s="27"/>
    </row>
    <row r="17636" spans="1:9" x14ac:dyDescent="0.2">
      <c r="A17636" s="15" t="s">
        <v>1247</v>
      </c>
      <c r="B17636" s="15" t="str">
        <f t="shared" si="779"/>
        <v>A8856</v>
      </c>
      <c r="C17636" s="18">
        <v>62.78</v>
      </c>
      <c r="D17636" s="18">
        <v>2481.0100000000002</v>
      </c>
      <c r="E17636" s="20"/>
      <c r="F17636" s="15" t="s">
        <v>128</v>
      </c>
      <c r="G17636" s="15" t="s">
        <v>129</v>
      </c>
      <c r="H17636" s="15" t="str">
        <f t="shared" si="780"/>
        <v>Pre-calc.</v>
      </c>
      <c r="I17636" s="27">
        <v>42493</v>
      </c>
    </row>
    <row r="17637" spans="1:9" x14ac:dyDescent="0.2">
      <c r="A17637" s="15" t="s">
        <v>1246</v>
      </c>
      <c r="B17637" s="15" t="str">
        <f t="shared" si="779"/>
        <v>A8857</v>
      </c>
      <c r="C17637" s="18">
        <v>853.46</v>
      </c>
      <c r="D17637" s="18">
        <v>853.46</v>
      </c>
      <c r="E17637" s="20">
        <v>42471</v>
      </c>
      <c r="F17637" s="15" t="s">
        <v>15</v>
      </c>
      <c r="G17637" s="15" t="s">
        <v>16</v>
      </c>
      <c r="H17637" s="15" t="str">
        <f t="shared" si="780"/>
        <v>Post-calc.</v>
      </c>
      <c r="I17637" s="27">
        <v>42471</v>
      </c>
    </row>
    <row r="17638" spans="1:9" x14ac:dyDescent="0.2">
      <c r="A17638" s="15" t="s">
        <v>1245</v>
      </c>
      <c r="B17638" s="15" t="str">
        <f t="shared" si="779"/>
        <v>A8858</v>
      </c>
      <c r="C17638" s="18">
        <v>1111.1099999999999</v>
      </c>
      <c r="D17638" s="18">
        <v>1111.1099999999999</v>
      </c>
      <c r="E17638" s="20"/>
      <c r="F17638" s="15" t="s">
        <v>12</v>
      </c>
      <c r="G17638" s="15" t="s">
        <v>77</v>
      </c>
      <c r="H17638" s="15" t="str">
        <f t="shared" si="780"/>
        <v>Pre-calc.</v>
      </c>
      <c r="I17638" s="27"/>
    </row>
    <row r="17639" spans="1:9" x14ac:dyDescent="0.2">
      <c r="A17639" s="15" t="s">
        <v>1244</v>
      </c>
      <c r="B17639" s="15" t="str">
        <f t="shared" si="779"/>
        <v>A8859</v>
      </c>
      <c r="C17639" s="18">
        <v>5714.9</v>
      </c>
      <c r="D17639" s="18">
        <v>5714.9</v>
      </c>
      <c r="E17639" s="20"/>
      <c r="F17639" s="15" t="s">
        <v>21</v>
      </c>
      <c r="G17639" s="15" t="s">
        <v>22</v>
      </c>
      <c r="H17639" s="15" t="str">
        <f t="shared" si="780"/>
        <v>Pre-calc.</v>
      </c>
      <c r="I17639" s="27"/>
    </row>
    <row r="17640" spans="1:9" x14ac:dyDescent="0.2">
      <c r="A17640" s="15" t="s">
        <v>1243</v>
      </c>
      <c r="B17640" s="15" t="str">
        <f t="shared" si="779"/>
        <v>A8860</v>
      </c>
      <c r="C17640" s="18">
        <v>50.54</v>
      </c>
      <c r="D17640" s="18">
        <v>50.54</v>
      </c>
      <c r="E17640" s="20"/>
      <c r="F17640" s="15" t="s">
        <v>128</v>
      </c>
      <c r="G17640" s="15" t="s">
        <v>129</v>
      </c>
      <c r="H17640" s="15" t="str">
        <f t="shared" si="780"/>
        <v>Pre-calc.</v>
      </c>
      <c r="I17640" s="27"/>
    </row>
    <row r="17641" spans="1:9" x14ac:dyDescent="0.2">
      <c r="A17641" s="15" t="s">
        <v>1242</v>
      </c>
      <c r="B17641" s="15" t="str">
        <f t="shared" si="779"/>
        <v>A8861</v>
      </c>
      <c r="C17641" s="18">
        <v>345.18</v>
      </c>
      <c r="D17641" s="18">
        <v>345.18</v>
      </c>
      <c r="E17641" s="20"/>
      <c r="F17641" s="15" t="s">
        <v>12</v>
      </c>
      <c r="G17641" s="15" t="s">
        <v>77</v>
      </c>
      <c r="H17641" s="15" t="str">
        <f t="shared" si="780"/>
        <v>Pre-calc.</v>
      </c>
      <c r="I17641" s="27">
        <v>42500</v>
      </c>
    </row>
    <row r="17642" spans="1:9" x14ac:dyDescent="0.2">
      <c r="A17642" s="15" t="s">
        <v>1241</v>
      </c>
      <c r="B17642" s="15" t="str">
        <f t="shared" si="779"/>
        <v>A8862</v>
      </c>
      <c r="C17642" s="18">
        <v>1376.16</v>
      </c>
      <c r="D17642" s="18">
        <v>1376.16</v>
      </c>
      <c r="E17642" s="20"/>
      <c r="F17642" s="15" t="s">
        <v>12</v>
      </c>
      <c r="G17642" s="15" t="s">
        <v>77</v>
      </c>
      <c r="H17642" s="15" t="str">
        <f t="shared" si="780"/>
        <v>Pre-calc.</v>
      </c>
      <c r="I17642" s="27"/>
    </row>
    <row r="17643" spans="1:9" x14ac:dyDescent="0.2">
      <c r="A17643" s="15" t="s">
        <v>1240</v>
      </c>
      <c r="B17643" s="15" t="str">
        <f t="shared" si="779"/>
        <v>A8863</v>
      </c>
      <c r="C17643" s="18">
        <v>21.96</v>
      </c>
      <c r="D17643" s="18">
        <v>21.96</v>
      </c>
      <c r="E17643" s="20"/>
      <c r="F17643" s="15" t="s">
        <v>128</v>
      </c>
      <c r="G17643" s="15" t="s">
        <v>129</v>
      </c>
      <c r="H17643" s="15" t="str">
        <f t="shared" si="780"/>
        <v>Pre-calc.</v>
      </c>
      <c r="I17643" s="27">
        <v>42461</v>
      </c>
    </row>
    <row r="17644" spans="1:9" x14ac:dyDescent="0.2">
      <c r="A17644" s="15" t="s">
        <v>1239</v>
      </c>
      <c r="B17644" s="15" t="str">
        <f t="shared" si="779"/>
        <v>A8864</v>
      </c>
      <c r="C17644" s="18">
        <v>29.04</v>
      </c>
      <c r="D17644" s="18">
        <v>154.62</v>
      </c>
      <c r="E17644" s="20"/>
      <c r="F17644" s="15" t="s">
        <v>128</v>
      </c>
      <c r="G17644" s="15" t="s">
        <v>129</v>
      </c>
      <c r="H17644" s="15" t="str">
        <f t="shared" si="780"/>
        <v>Pre-calc.</v>
      </c>
      <c r="I17644" s="27"/>
    </row>
    <row r="17645" spans="1:9" x14ac:dyDescent="0.2">
      <c r="A17645" s="15" t="s">
        <v>1238</v>
      </c>
      <c r="B17645" s="15" t="str">
        <f t="shared" si="779"/>
        <v>A8865</v>
      </c>
      <c r="C17645" s="18">
        <v>6.29</v>
      </c>
      <c r="D17645" s="18">
        <v>6.29</v>
      </c>
      <c r="E17645" s="20"/>
      <c r="F17645" s="15" t="s">
        <v>128</v>
      </c>
      <c r="G17645" s="15" t="s">
        <v>129</v>
      </c>
      <c r="H17645" s="15" t="str">
        <f t="shared" si="780"/>
        <v>Pre-calc.</v>
      </c>
      <c r="I17645" s="27"/>
    </row>
    <row r="17646" spans="1:9" x14ac:dyDescent="0.2">
      <c r="A17646" s="15" t="s">
        <v>1237</v>
      </c>
      <c r="B17646" s="15" t="str">
        <f t="shared" si="779"/>
        <v>A8866</v>
      </c>
      <c r="C17646" s="18">
        <v>133.88999999999999</v>
      </c>
      <c r="D17646" s="18">
        <v>133.88999999999999</v>
      </c>
      <c r="E17646" s="20">
        <v>42503</v>
      </c>
      <c r="F17646" s="15" t="s">
        <v>128</v>
      </c>
      <c r="G17646" s="15" t="s">
        <v>129</v>
      </c>
      <c r="H17646" s="15" t="str">
        <f t="shared" si="780"/>
        <v>Post-calc.</v>
      </c>
      <c r="I17646" s="27">
        <v>42494</v>
      </c>
    </row>
    <row r="17647" spans="1:9" x14ac:dyDescent="0.2">
      <c r="A17647" s="15" t="s">
        <v>1236</v>
      </c>
      <c r="B17647" s="15" t="str">
        <f t="shared" si="779"/>
        <v>A8867</v>
      </c>
      <c r="C17647" s="18">
        <v>14.2</v>
      </c>
      <c r="D17647" s="18">
        <v>14.18</v>
      </c>
      <c r="E17647" s="20"/>
      <c r="F17647" s="15" t="s">
        <v>128</v>
      </c>
      <c r="G17647" s="15" t="s">
        <v>129</v>
      </c>
      <c r="H17647" s="15" t="str">
        <f t="shared" si="780"/>
        <v>Pre-calc.</v>
      </c>
      <c r="I17647" s="27">
        <v>42480</v>
      </c>
    </row>
    <row r="17648" spans="1:9" x14ac:dyDescent="0.2">
      <c r="A17648" s="15" t="s">
        <v>1235</v>
      </c>
      <c r="B17648" s="15" t="str">
        <f t="shared" si="779"/>
        <v>A8868</v>
      </c>
      <c r="C17648" s="18">
        <v>3.61</v>
      </c>
      <c r="D17648" s="18">
        <v>142.69</v>
      </c>
      <c r="E17648" s="20"/>
      <c r="F17648" s="15" t="s">
        <v>128</v>
      </c>
      <c r="G17648" s="15" t="s">
        <v>129</v>
      </c>
      <c r="H17648" s="15" t="str">
        <f t="shared" si="780"/>
        <v>Pre-calc.</v>
      </c>
      <c r="I17648" s="27"/>
    </row>
    <row r="17649" spans="1:9" x14ac:dyDescent="0.2">
      <c r="A17649" s="15" t="s">
        <v>1234</v>
      </c>
      <c r="B17649" s="15" t="str">
        <f t="shared" si="779"/>
        <v>A8869</v>
      </c>
      <c r="C17649" s="18">
        <v>56.57</v>
      </c>
      <c r="D17649" s="18">
        <v>2235.46</v>
      </c>
      <c r="E17649" s="20"/>
      <c r="F17649" s="15" t="s">
        <v>128</v>
      </c>
      <c r="G17649" s="15" t="s">
        <v>129</v>
      </c>
      <c r="H17649" s="15" t="str">
        <f t="shared" si="780"/>
        <v>Pre-calc.</v>
      </c>
      <c r="I17649" s="27"/>
    </row>
    <row r="17650" spans="1:9" x14ac:dyDescent="0.2">
      <c r="A17650" s="15" t="s">
        <v>1233</v>
      </c>
      <c r="B17650" s="15" t="str">
        <f t="shared" si="779"/>
        <v>A8870</v>
      </c>
      <c r="C17650" s="18">
        <v>69.73</v>
      </c>
      <c r="D17650" s="18">
        <v>2755.42</v>
      </c>
      <c r="E17650" s="20"/>
      <c r="F17650" s="15" t="s">
        <v>128</v>
      </c>
      <c r="G17650" s="15" t="s">
        <v>129</v>
      </c>
      <c r="H17650" s="15" t="str">
        <f t="shared" si="780"/>
        <v>Pre-calc.</v>
      </c>
      <c r="I17650" s="27"/>
    </row>
    <row r="17651" spans="1:9" x14ac:dyDescent="0.2">
      <c r="A17651" s="15" t="s">
        <v>1232</v>
      </c>
      <c r="B17651" s="15" t="str">
        <f t="shared" si="779"/>
        <v>A8871</v>
      </c>
      <c r="C17651" s="18">
        <v>13.57</v>
      </c>
      <c r="D17651" s="18">
        <v>536.23</v>
      </c>
      <c r="E17651" s="20"/>
      <c r="F17651" s="15" t="s">
        <v>128</v>
      </c>
      <c r="G17651" s="15" t="s">
        <v>129</v>
      </c>
      <c r="H17651" s="15" t="str">
        <f t="shared" si="780"/>
        <v>Pre-calc.</v>
      </c>
      <c r="I17651" s="27"/>
    </row>
    <row r="17652" spans="1:9" x14ac:dyDescent="0.2">
      <c r="A17652" s="15" t="s">
        <v>1231</v>
      </c>
      <c r="B17652" s="15" t="str">
        <f t="shared" si="779"/>
        <v>A8872</v>
      </c>
      <c r="C17652" s="18">
        <v>33.380000000000003</v>
      </c>
      <c r="D17652" s="18">
        <v>1319.07</v>
      </c>
      <c r="E17652" s="20"/>
      <c r="F17652" s="15" t="s">
        <v>128</v>
      </c>
      <c r="G17652" s="15" t="s">
        <v>129</v>
      </c>
      <c r="H17652" s="15" t="str">
        <f t="shared" si="780"/>
        <v>Pre-calc.</v>
      </c>
      <c r="I17652" s="27"/>
    </row>
    <row r="17653" spans="1:9" x14ac:dyDescent="0.2">
      <c r="A17653" s="15" t="s">
        <v>1230</v>
      </c>
      <c r="B17653" s="15" t="str">
        <f t="shared" si="779"/>
        <v>A8873</v>
      </c>
      <c r="C17653" s="18">
        <v>451.11</v>
      </c>
      <c r="D17653" s="18">
        <v>17826.28</v>
      </c>
      <c r="E17653" s="20"/>
      <c r="F17653" s="15" t="s">
        <v>128</v>
      </c>
      <c r="G17653" s="15" t="s">
        <v>129</v>
      </c>
      <c r="H17653" s="15" t="str">
        <f t="shared" si="780"/>
        <v>Pre-calc.</v>
      </c>
      <c r="I17653" s="27"/>
    </row>
    <row r="17654" spans="1:9" x14ac:dyDescent="0.2">
      <c r="A17654" s="15" t="s">
        <v>1229</v>
      </c>
      <c r="B17654" s="15" t="str">
        <f t="shared" si="779"/>
        <v>A8874</v>
      </c>
      <c r="C17654" s="18">
        <v>94.86</v>
      </c>
      <c r="D17654" s="18">
        <v>3748.52</v>
      </c>
      <c r="E17654" s="20"/>
      <c r="F17654" s="15" t="s">
        <v>128</v>
      </c>
      <c r="G17654" s="15" t="s">
        <v>129</v>
      </c>
      <c r="H17654" s="15" t="str">
        <f t="shared" si="780"/>
        <v>Pre-calc.</v>
      </c>
      <c r="I17654" s="27"/>
    </row>
    <row r="17655" spans="1:9" x14ac:dyDescent="0.2">
      <c r="A17655" s="15" t="s">
        <v>1228</v>
      </c>
      <c r="B17655" s="15" t="str">
        <f t="shared" si="779"/>
        <v>A8875</v>
      </c>
      <c r="C17655" s="18">
        <v>30.29</v>
      </c>
      <c r="D17655" s="18">
        <v>30.29</v>
      </c>
      <c r="E17655" s="20"/>
      <c r="F17655" s="15" t="s">
        <v>128</v>
      </c>
      <c r="G17655" s="15" t="s">
        <v>129</v>
      </c>
      <c r="H17655" s="15" t="str">
        <f t="shared" si="780"/>
        <v>Pre-calc.</v>
      </c>
      <c r="I17655" s="27"/>
    </row>
    <row r="17656" spans="1:9" x14ac:dyDescent="0.2">
      <c r="A17656" s="15" t="s">
        <v>1227</v>
      </c>
      <c r="B17656" s="15" t="str">
        <f t="shared" si="779"/>
        <v>A8876</v>
      </c>
      <c r="C17656" s="18">
        <v>19.32</v>
      </c>
      <c r="D17656" s="18">
        <v>763.54</v>
      </c>
      <c r="E17656" s="20"/>
      <c r="F17656" s="15" t="s">
        <v>128</v>
      </c>
      <c r="G17656" s="15" t="s">
        <v>129</v>
      </c>
      <c r="H17656" s="15" t="str">
        <f t="shared" si="780"/>
        <v>Pre-calc.</v>
      </c>
      <c r="I17656" s="27">
        <v>42461</v>
      </c>
    </row>
    <row r="17657" spans="1:9" x14ac:dyDescent="0.2">
      <c r="A17657" s="15" t="s">
        <v>1226</v>
      </c>
      <c r="B17657" s="15" t="str">
        <f t="shared" si="779"/>
        <v>A8877</v>
      </c>
      <c r="C17657" s="18">
        <v>173.8</v>
      </c>
      <c r="D17657" s="18">
        <v>6868.03</v>
      </c>
      <c r="E17657" s="20"/>
      <c r="F17657" s="15" t="s">
        <v>128</v>
      </c>
      <c r="G17657" s="15" t="s">
        <v>129</v>
      </c>
      <c r="H17657" s="15" t="str">
        <f t="shared" si="780"/>
        <v>Pre-calc.</v>
      </c>
      <c r="I17657" s="27"/>
    </row>
    <row r="17658" spans="1:9" x14ac:dyDescent="0.2">
      <c r="A17658" s="15" t="s">
        <v>1225</v>
      </c>
      <c r="B17658" s="15" t="str">
        <f t="shared" si="779"/>
        <v>A8878</v>
      </c>
      <c r="C17658" s="18">
        <v>73.989999999999995</v>
      </c>
      <c r="D17658" s="18">
        <v>2923.83</v>
      </c>
      <c r="E17658" s="20"/>
      <c r="F17658" s="15" t="s">
        <v>128</v>
      </c>
      <c r="G17658" s="15" t="s">
        <v>129</v>
      </c>
      <c r="H17658" s="15" t="str">
        <f t="shared" si="780"/>
        <v>Pre-calc.</v>
      </c>
      <c r="I17658" s="27"/>
    </row>
    <row r="17659" spans="1:9" x14ac:dyDescent="0.2">
      <c r="A17659" s="15" t="s">
        <v>1224</v>
      </c>
      <c r="B17659" s="15" t="str">
        <f t="shared" si="779"/>
        <v>A8879</v>
      </c>
      <c r="C17659" s="18">
        <v>86.96</v>
      </c>
      <c r="D17659" s="18">
        <v>3436.24</v>
      </c>
      <c r="E17659" s="20"/>
      <c r="F17659" s="15" t="s">
        <v>128</v>
      </c>
      <c r="G17659" s="15" t="s">
        <v>129</v>
      </c>
      <c r="H17659" s="15" t="str">
        <f t="shared" si="780"/>
        <v>Pre-calc.</v>
      </c>
      <c r="I17659" s="27"/>
    </row>
    <row r="17660" spans="1:9" x14ac:dyDescent="0.2">
      <c r="A17660" s="15" t="s">
        <v>1223</v>
      </c>
      <c r="B17660" s="15" t="str">
        <f t="shared" si="779"/>
        <v>A8880</v>
      </c>
      <c r="C17660" s="18">
        <v>37.049999999999997</v>
      </c>
      <c r="D17660" s="18">
        <v>1463.99</v>
      </c>
      <c r="E17660" s="20"/>
      <c r="F17660" s="15" t="s">
        <v>128</v>
      </c>
      <c r="G17660" s="15" t="s">
        <v>129</v>
      </c>
      <c r="H17660" s="15" t="str">
        <f t="shared" si="780"/>
        <v>Pre-calc.</v>
      </c>
      <c r="I17660" s="27"/>
    </row>
    <row r="17661" spans="1:9" x14ac:dyDescent="0.2">
      <c r="A17661" s="15" t="s">
        <v>1222</v>
      </c>
      <c r="B17661" s="15" t="str">
        <f t="shared" si="779"/>
        <v>A8881</v>
      </c>
      <c r="C17661" s="18">
        <v>2628.44</v>
      </c>
      <c r="D17661" s="18">
        <v>2628.44</v>
      </c>
      <c r="E17661" s="20"/>
      <c r="F17661" s="15" t="s">
        <v>12</v>
      </c>
      <c r="G17661" s="15" t="s">
        <v>77</v>
      </c>
      <c r="H17661" s="15" t="str">
        <f t="shared" si="780"/>
        <v>Pre-calc.</v>
      </c>
      <c r="I17661" s="27"/>
    </row>
    <row r="17662" spans="1:9" x14ac:dyDescent="0.2">
      <c r="A17662" s="15" t="s">
        <v>1221</v>
      </c>
      <c r="B17662" s="15" t="str">
        <f t="shared" si="779"/>
        <v>A8882</v>
      </c>
      <c r="C17662" s="18">
        <v>27.48</v>
      </c>
      <c r="D17662" s="18">
        <v>27.48</v>
      </c>
      <c r="E17662" s="20"/>
      <c r="F17662" s="15" t="s">
        <v>128</v>
      </c>
      <c r="G17662" s="15" t="s">
        <v>129</v>
      </c>
      <c r="H17662" s="15" t="str">
        <f t="shared" si="780"/>
        <v>Pre-calc.</v>
      </c>
      <c r="I17662" s="27">
        <v>42464</v>
      </c>
    </row>
    <row r="17663" spans="1:9" x14ac:dyDescent="0.2">
      <c r="A17663" s="15" t="s">
        <v>1220</v>
      </c>
      <c r="B17663" s="15" t="str">
        <f t="shared" si="779"/>
        <v>A8883</v>
      </c>
      <c r="C17663" s="18">
        <v>231.97</v>
      </c>
      <c r="D17663" s="18">
        <v>231.97</v>
      </c>
      <c r="E17663" s="20">
        <v>42472</v>
      </c>
      <c r="F17663" s="15" t="s">
        <v>128</v>
      </c>
      <c r="G17663" s="15" t="s">
        <v>129</v>
      </c>
      <c r="H17663" s="15" t="str">
        <f t="shared" si="780"/>
        <v>Post-calc.</v>
      </c>
      <c r="I17663" s="27">
        <v>42472</v>
      </c>
    </row>
    <row r="17664" spans="1:9" x14ac:dyDescent="0.2">
      <c r="A17664" s="15" t="s">
        <v>1219</v>
      </c>
      <c r="B17664" s="15" t="str">
        <f t="shared" si="779"/>
        <v>A8884</v>
      </c>
      <c r="C17664" s="18">
        <v>594.1</v>
      </c>
      <c r="D17664" s="18">
        <v>594.1</v>
      </c>
      <c r="E17664" s="20"/>
      <c r="F17664" s="15" t="s">
        <v>128</v>
      </c>
      <c r="G17664" s="15" t="s">
        <v>129</v>
      </c>
      <c r="H17664" s="15" t="str">
        <f t="shared" si="780"/>
        <v>Pre-calc.</v>
      </c>
      <c r="I17664" s="27">
        <v>42465</v>
      </c>
    </row>
    <row r="17665" spans="1:9" x14ac:dyDescent="0.2">
      <c r="A17665" s="15" t="s">
        <v>1218</v>
      </c>
      <c r="B17665" s="15" t="str">
        <f t="shared" si="779"/>
        <v>A8885</v>
      </c>
      <c r="C17665" s="18">
        <v>45.86</v>
      </c>
      <c r="D17665" s="18">
        <v>45.86</v>
      </c>
      <c r="E17665" s="20">
        <v>42500</v>
      </c>
      <c r="F17665" s="15" t="s">
        <v>128</v>
      </c>
      <c r="G17665" s="15" t="s">
        <v>129</v>
      </c>
      <c r="H17665" s="15" t="str">
        <f t="shared" si="780"/>
        <v>Post-calc.</v>
      </c>
      <c r="I17665" s="27">
        <v>42468</v>
      </c>
    </row>
    <row r="17666" spans="1:9" x14ac:dyDescent="0.2">
      <c r="A17666" s="15" t="s">
        <v>1217</v>
      </c>
      <c r="B17666" s="15" t="str">
        <f t="shared" si="779"/>
        <v>A8886</v>
      </c>
      <c r="C17666" s="18">
        <v>134.62</v>
      </c>
      <c r="D17666" s="18">
        <v>5319.72</v>
      </c>
      <c r="E17666" s="20"/>
      <c r="F17666" s="15" t="s">
        <v>128</v>
      </c>
      <c r="G17666" s="15" t="s">
        <v>129</v>
      </c>
      <c r="H17666" s="15" t="str">
        <f t="shared" si="780"/>
        <v>Pre-calc.</v>
      </c>
      <c r="I17666" s="27">
        <v>42480</v>
      </c>
    </row>
    <row r="17667" spans="1:9" x14ac:dyDescent="0.2">
      <c r="A17667" s="15" t="s">
        <v>1216</v>
      </c>
      <c r="B17667" s="15" t="str">
        <f t="shared" si="779"/>
        <v>A8887</v>
      </c>
      <c r="C17667" s="18">
        <v>29.04</v>
      </c>
      <c r="D17667" s="18">
        <v>29.04</v>
      </c>
      <c r="E17667" s="20">
        <v>42454</v>
      </c>
      <c r="F17667" s="15" t="s">
        <v>128</v>
      </c>
      <c r="G17667" s="15" t="s">
        <v>129</v>
      </c>
      <c r="H17667" s="15" t="str">
        <f t="shared" si="780"/>
        <v>Post-calc.</v>
      </c>
      <c r="I17667" s="27">
        <v>42405</v>
      </c>
    </row>
    <row r="17668" spans="1:9" x14ac:dyDescent="0.2">
      <c r="A17668" s="15" t="s">
        <v>1215</v>
      </c>
      <c r="B17668" s="15" t="str">
        <f t="shared" si="779"/>
        <v>A8888</v>
      </c>
      <c r="C17668" s="18">
        <v>50.17</v>
      </c>
      <c r="D17668" s="18">
        <v>50.17</v>
      </c>
      <c r="E17668" s="20">
        <v>42489</v>
      </c>
      <c r="F17668" s="15" t="s">
        <v>128</v>
      </c>
      <c r="G17668" s="15" t="s">
        <v>129</v>
      </c>
      <c r="H17668" s="15" t="str">
        <f t="shared" si="780"/>
        <v>Post-calc.</v>
      </c>
      <c r="I17668" s="27">
        <v>42423</v>
      </c>
    </row>
    <row r="17669" spans="1:9" x14ac:dyDescent="0.2">
      <c r="A17669" s="15" t="s">
        <v>1214</v>
      </c>
      <c r="B17669" s="15" t="str">
        <f t="shared" si="779"/>
        <v>A8889</v>
      </c>
      <c r="C17669" s="18">
        <v>12.24</v>
      </c>
      <c r="D17669" s="18">
        <v>484.6</v>
      </c>
      <c r="E17669" s="20">
        <v>42486</v>
      </c>
      <c r="F17669" s="15" t="s">
        <v>128</v>
      </c>
      <c r="G17669" s="15" t="s">
        <v>129</v>
      </c>
      <c r="H17669" s="15" t="str">
        <f t="shared" si="780"/>
        <v>Post-calc.</v>
      </c>
      <c r="I17669" s="27">
        <v>42424</v>
      </c>
    </row>
    <row r="17670" spans="1:9" x14ac:dyDescent="0.2">
      <c r="A17670" s="15" t="s">
        <v>1213</v>
      </c>
      <c r="B17670" s="15" t="str">
        <f t="shared" ref="B17670:B17733" si="781">LEFT(A17670,5)</f>
        <v>A8890</v>
      </c>
      <c r="C17670" s="18">
        <v>70.900000000000006</v>
      </c>
      <c r="D17670" s="18">
        <v>2807.54</v>
      </c>
      <c r="E17670" s="20">
        <v>42485</v>
      </c>
      <c r="F17670" s="15" t="s">
        <v>128</v>
      </c>
      <c r="G17670" s="15" t="s">
        <v>129</v>
      </c>
      <c r="H17670" s="15" t="str">
        <f t="shared" ref="H17670:H17733" si="782">+IF(E17670&gt;1,"Post-calc.","Pre-calc.")</f>
        <v>Post-calc.</v>
      </c>
      <c r="I17670" s="27">
        <v>42440</v>
      </c>
    </row>
    <row r="17671" spans="1:9" x14ac:dyDescent="0.2">
      <c r="A17671" s="15" t="s">
        <v>1212</v>
      </c>
      <c r="B17671" s="15" t="str">
        <f t="shared" si="781"/>
        <v>A8891</v>
      </c>
      <c r="C17671" s="18">
        <v>536.91999999999996</v>
      </c>
      <c r="D17671" s="18">
        <v>21260.66</v>
      </c>
      <c r="E17671" s="20">
        <v>42480</v>
      </c>
      <c r="F17671" s="15" t="s">
        <v>128</v>
      </c>
      <c r="G17671" s="15" t="s">
        <v>129</v>
      </c>
      <c r="H17671" s="15" t="str">
        <f t="shared" si="782"/>
        <v>Post-calc.</v>
      </c>
      <c r="I17671" s="27">
        <v>42443</v>
      </c>
    </row>
    <row r="17672" spans="1:9" x14ac:dyDescent="0.2">
      <c r="A17672" s="15" t="s">
        <v>1211</v>
      </c>
      <c r="B17672" s="15" t="str">
        <f t="shared" si="781"/>
        <v>A8892</v>
      </c>
      <c r="C17672" s="18">
        <v>6.25</v>
      </c>
      <c r="D17672" s="18">
        <v>6.25</v>
      </c>
      <c r="E17672" s="20">
        <v>42494</v>
      </c>
      <c r="F17672" s="15" t="s">
        <v>128</v>
      </c>
      <c r="G17672" s="15" t="s">
        <v>129</v>
      </c>
      <c r="H17672" s="15" t="str">
        <f t="shared" si="782"/>
        <v>Post-calc.</v>
      </c>
      <c r="I17672" s="27">
        <v>42444</v>
      </c>
    </row>
    <row r="17673" spans="1:9" x14ac:dyDescent="0.2">
      <c r="A17673" s="15" t="s">
        <v>1210</v>
      </c>
      <c r="B17673" s="15" t="str">
        <f t="shared" si="781"/>
        <v>A8893</v>
      </c>
      <c r="C17673" s="18">
        <v>850.59</v>
      </c>
      <c r="D17673" s="18">
        <v>850.59</v>
      </c>
      <c r="E17673" s="20"/>
      <c r="F17673" s="15" t="s">
        <v>21</v>
      </c>
      <c r="G17673" s="15" t="s">
        <v>22</v>
      </c>
      <c r="H17673" s="15" t="str">
        <f t="shared" si="782"/>
        <v>Pre-calc.</v>
      </c>
      <c r="I17673" s="27"/>
    </row>
    <row r="17674" spans="1:9" x14ac:dyDescent="0.2">
      <c r="A17674" s="15" t="s">
        <v>1209</v>
      </c>
      <c r="B17674" s="15" t="str">
        <f t="shared" si="781"/>
        <v>A8894</v>
      </c>
      <c r="C17674" s="18">
        <v>376.49</v>
      </c>
      <c r="D17674" s="18">
        <v>376.49</v>
      </c>
      <c r="E17674" s="20"/>
      <c r="F17674" s="15" t="s">
        <v>12</v>
      </c>
      <c r="G17674" s="15" t="s">
        <v>74</v>
      </c>
      <c r="H17674" s="15" t="str">
        <f t="shared" si="782"/>
        <v>Pre-calc.</v>
      </c>
      <c r="I17674" s="27">
        <v>42496</v>
      </c>
    </row>
    <row r="17675" spans="1:9" x14ac:dyDescent="0.2">
      <c r="A17675" s="15" t="s">
        <v>1208</v>
      </c>
      <c r="B17675" s="15" t="str">
        <f t="shared" si="781"/>
        <v>A8895</v>
      </c>
      <c r="C17675" s="18">
        <v>8159</v>
      </c>
      <c r="D17675" s="18">
        <v>8159</v>
      </c>
      <c r="E17675" s="20"/>
      <c r="F17675" s="15" t="s">
        <v>71</v>
      </c>
      <c r="G17675" s="15" t="s">
        <v>65</v>
      </c>
      <c r="H17675" s="15" t="str">
        <f t="shared" si="782"/>
        <v>Pre-calc.</v>
      </c>
      <c r="I17675" s="27"/>
    </row>
    <row r="17676" spans="1:9" x14ac:dyDescent="0.2">
      <c r="A17676" s="15" t="s">
        <v>1207</v>
      </c>
      <c r="B17676" s="15" t="str">
        <f t="shared" si="781"/>
        <v>A8896</v>
      </c>
      <c r="C17676" s="18">
        <v>857.35</v>
      </c>
      <c r="D17676" s="18">
        <v>857.35</v>
      </c>
      <c r="E17676" s="20"/>
      <c r="F17676" s="15" t="s">
        <v>12</v>
      </c>
      <c r="G17676" s="15" t="s">
        <v>74</v>
      </c>
      <c r="H17676" s="15" t="str">
        <f t="shared" si="782"/>
        <v>Pre-calc.</v>
      </c>
      <c r="I17676" s="27">
        <v>42531</v>
      </c>
    </row>
    <row r="17677" spans="1:9" x14ac:dyDescent="0.2">
      <c r="A17677" s="15" t="s">
        <v>1206</v>
      </c>
      <c r="B17677" s="15" t="str">
        <f t="shared" si="781"/>
        <v>A8897</v>
      </c>
      <c r="C17677" s="18">
        <v>0.1</v>
      </c>
      <c r="D17677" s="18">
        <v>0.1</v>
      </c>
      <c r="E17677" s="20"/>
      <c r="F17677" s="15" t="s">
        <v>57</v>
      </c>
      <c r="G17677" s="15" t="s">
        <v>29</v>
      </c>
      <c r="H17677" s="15" t="str">
        <f t="shared" si="782"/>
        <v>Pre-calc.</v>
      </c>
      <c r="I17677" s="27">
        <v>42506</v>
      </c>
    </row>
    <row r="17678" spans="1:9" x14ac:dyDescent="0.2">
      <c r="A17678" s="15" t="s">
        <v>1205</v>
      </c>
      <c r="B17678" s="15" t="str">
        <f t="shared" si="781"/>
        <v>A8899</v>
      </c>
      <c r="C17678" s="18">
        <v>2481.21</v>
      </c>
      <c r="D17678" s="18">
        <v>2481.21</v>
      </c>
      <c r="E17678" s="20"/>
      <c r="F17678" s="15" t="s">
        <v>21</v>
      </c>
      <c r="G17678" s="15" t="s">
        <v>22</v>
      </c>
      <c r="H17678" s="15" t="str">
        <f t="shared" si="782"/>
        <v>Pre-calc.</v>
      </c>
      <c r="I17678" s="27"/>
    </row>
    <row r="17679" spans="1:9" x14ac:dyDescent="0.2">
      <c r="A17679" s="15" t="s">
        <v>1204</v>
      </c>
      <c r="B17679" s="15" t="str">
        <f t="shared" si="781"/>
        <v>A8900</v>
      </c>
      <c r="C17679" s="18">
        <v>631.70000000000005</v>
      </c>
      <c r="D17679" s="18">
        <v>631.70000000000005</v>
      </c>
      <c r="E17679" s="20"/>
      <c r="F17679" s="15" t="s">
        <v>12</v>
      </c>
      <c r="G17679" s="15" t="s">
        <v>74</v>
      </c>
      <c r="H17679" s="15" t="str">
        <f t="shared" si="782"/>
        <v>Pre-calc.</v>
      </c>
      <c r="I17679" s="27">
        <v>42521</v>
      </c>
    </row>
    <row r="17680" spans="1:9" x14ac:dyDescent="0.2">
      <c r="A17680" s="15" t="s">
        <v>1203</v>
      </c>
      <c r="B17680" s="15" t="str">
        <f t="shared" si="781"/>
        <v>A8901</v>
      </c>
      <c r="C17680" s="18">
        <v>87013.39</v>
      </c>
      <c r="D17680" s="18">
        <v>87013.39</v>
      </c>
      <c r="E17680" s="20"/>
      <c r="F17680" s="15" t="s">
        <v>57</v>
      </c>
      <c r="G17680" s="15" t="s">
        <v>72</v>
      </c>
      <c r="H17680" s="15" t="str">
        <f t="shared" si="782"/>
        <v>Pre-calc.</v>
      </c>
      <c r="I17680" s="27"/>
    </row>
    <row r="17681" spans="1:9" x14ac:dyDescent="0.2">
      <c r="A17681" s="15" t="s">
        <v>1202</v>
      </c>
      <c r="B17681" s="15" t="str">
        <f t="shared" si="781"/>
        <v>A8902</v>
      </c>
      <c r="C17681" s="18">
        <v>1165</v>
      </c>
      <c r="D17681" s="18">
        <v>1165</v>
      </c>
      <c r="E17681" s="20"/>
      <c r="F17681" s="15" t="s">
        <v>31</v>
      </c>
      <c r="G17681" s="15" t="s">
        <v>32</v>
      </c>
      <c r="H17681" s="15" t="str">
        <f t="shared" si="782"/>
        <v>Pre-calc.</v>
      </c>
      <c r="I17681" s="27">
        <v>42493</v>
      </c>
    </row>
    <row r="17682" spans="1:9" x14ac:dyDescent="0.2">
      <c r="A17682" s="15" t="s">
        <v>1201</v>
      </c>
      <c r="B17682" s="15" t="str">
        <f t="shared" si="781"/>
        <v>A8903</v>
      </c>
      <c r="C17682" s="18">
        <v>549.55999999999995</v>
      </c>
      <c r="D17682" s="18">
        <v>549.55999999999995</v>
      </c>
      <c r="E17682" s="20"/>
      <c r="F17682" s="15" t="s">
        <v>31</v>
      </c>
      <c r="G17682" s="15" t="s">
        <v>32</v>
      </c>
      <c r="H17682" s="15" t="str">
        <f t="shared" si="782"/>
        <v>Pre-calc.</v>
      </c>
      <c r="I17682" s="27"/>
    </row>
    <row r="17683" spans="1:9" x14ac:dyDescent="0.2">
      <c r="A17683" s="15" t="s">
        <v>1200</v>
      </c>
      <c r="B17683" s="15" t="str">
        <f t="shared" si="781"/>
        <v>A8904</v>
      </c>
      <c r="C17683" s="18">
        <v>0</v>
      </c>
      <c r="D17683" s="18">
        <v>0</v>
      </c>
      <c r="E17683" s="20"/>
      <c r="F17683" s="15" t="s">
        <v>12</v>
      </c>
      <c r="G17683" s="15" t="s">
        <v>13</v>
      </c>
      <c r="H17683" s="15" t="str">
        <f t="shared" si="782"/>
        <v>Pre-calc.</v>
      </c>
      <c r="I17683" s="27">
        <v>42534</v>
      </c>
    </row>
    <row r="17684" spans="1:9" x14ac:dyDescent="0.2">
      <c r="A17684" s="15" t="s">
        <v>1199</v>
      </c>
      <c r="B17684" s="15" t="str">
        <f t="shared" si="781"/>
        <v>A8905</v>
      </c>
      <c r="C17684" s="18">
        <v>121.74</v>
      </c>
      <c r="D17684" s="18">
        <v>106.99</v>
      </c>
      <c r="E17684" s="20"/>
      <c r="F17684" s="15" t="s">
        <v>15</v>
      </c>
      <c r="G17684" s="15" t="s">
        <v>16</v>
      </c>
      <c r="H17684" s="15" t="str">
        <f t="shared" si="782"/>
        <v>Pre-calc.</v>
      </c>
      <c r="I17684" s="27"/>
    </row>
    <row r="17685" spans="1:9" x14ac:dyDescent="0.2">
      <c r="A17685" s="15" t="s">
        <v>1198</v>
      </c>
      <c r="B17685" s="15" t="str">
        <f t="shared" si="781"/>
        <v>A8906</v>
      </c>
      <c r="C17685" s="18">
        <v>123.65</v>
      </c>
      <c r="D17685" s="18">
        <v>123.84</v>
      </c>
      <c r="E17685" s="20"/>
      <c r="F17685" s="15" t="s">
        <v>15</v>
      </c>
      <c r="G17685" s="15" t="s">
        <v>16</v>
      </c>
      <c r="H17685" s="15" t="str">
        <f t="shared" si="782"/>
        <v>Pre-calc.</v>
      </c>
      <c r="I17685" s="27"/>
    </row>
    <row r="17686" spans="1:9" x14ac:dyDescent="0.2">
      <c r="A17686" s="15" t="s">
        <v>1197</v>
      </c>
      <c r="B17686" s="15" t="str">
        <f t="shared" si="781"/>
        <v>A8907</v>
      </c>
      <c r="C17686" s="18">
        <v>21643.27</v>
      </c>
      <c r="D17686" s="18">
        <v>21643.27</v>
      </c>
      <c r="E17686" s="20"/>
      <c r="F17686" s="15" t="s">
        <v>15</v>
      </c>
      <c r="G17686" s="15" t="s">
        <v>35</v>
      </c>
      <c r="H17686" s="15" t="str">
        <f t="shared" si="782"/>
        <v>Pre-calc.</v>
      </c>
      <c r="I17686" s="27">
        <v>42521</v>
      </c>
    </row>
    <row r="17687" spans="1:9" x14ac:dyDescent="0.2">
      <c r="A17687" s="15" t="s">
        <v>1196</v>
      </c>
      <c r="B17687" s="15" t="str">
        <f t="shared" si="781"/>
        <v>A8908</v>
      </c>
      <c r="C17687" s="18">
        <v>516.96</v>
      </c>
      <c r="D17687" s="18">
        <v>516.96</v>
      </c>
      <c r="E17687" s="20">
        <v>42502</v>
      </c>
      <c r="F17687" s="15" t="s">
        <v>15</v>
      </c>
      <c r="G17687" s="15" t="s">
        <v>35</v>
      </c>
      <c r="H17687" s="15" t="str">
        <f t="shared" si="782"/>
        <v>Post-calc.</v>
      </c>
      <c r="I17687" s="27">
        <v>42464</v>
      </c>
    </row>
    <row r="17688" spans="1:9" x14ac:dyDescent="0.2">
      <c r="A17688" s="15" t="s">
        <v>1195</v>
      </c>
      <c r="B17688" s="15" t="str">
        <f t="shared" si="781"/>
        <v>A8909</v>
      </c>
      <c r="C17688" s="18">
        <v>666.24</v>
      </c>
      <c r="D17688" s="18">
        <v>666.24</v>
      </c>
      <c r="E17688" s="20">
        <v>42524</v>
      </c>
      <c r="F17688" s="15" t="s">
        <v>15</v>
      </c>
      <c r="G17688" s="15" t="s">
        <v>35</v>
      </c>
      <c r="H17688" s="15" t="str">
        <f t="shared" si="782"/>
        <v>Post-calc.</v>
      </c>
      <c r="I17688" s="27">
        <v>42482</v>
      </c>
    </row>
    <row r="17689" spans="1:9" x14ac:dyDescent="0.2">
      <c r="A17689" s="15" t="s">
        <v>1194</v>
      </c>
      <c r="B17689" s="15" t="str">
        <f t="shared" si="781"/>
        <v>A8910</v>
      </c>
      <c r="C17689" s="18">
        <v>165.44</v>
      </c>
      <c r="D17689" s="18">
        <v>165.44</v>
      </c>
      <c r="E17689" s="20"/>
      <c r="F17689" s="15" t="s">
        <v>15</v>
      </c>
      <c r="G17689" s="15" t="s">
        <v>35</v>
      </c>
      <c r="H17689" s="15" t="str">
        <f t="shared" si="782"/>
        <v>Pre-calc.</v>
      </c>
      <c r="I17689" s="27">
        <v>42506</v>
      </c>
    </row>
    <row r="17690" spans="1:9" x14ac:dyDescent="0.2">
      <c r="A17690" s="15" t="s">
        <v>1193</v>
      </c>
      <c r="B17690" s="15" t="str">
        <f t="shared" si="781"/>
        <v>A8911</v>
      </c>
      <c r="C17690" s="18">
        <v>18.399999999999999</v>
      </c>
      <c r="D17690" s="18">
        <v>18.37</v>
      </c>
      <c r="E17690" s="20"/>
      <c r="F17690" s="15" t="s">
        <v>15</v>
      </c>
      <c r="G17690" s="15" t="s">
        <v>16</v>
      </c>
      <c r="H17690" s="15" t="str">
        <f t="shared" si="782"/>
        <v>Pre-calc.</v>
      </c>
      <c r="I17690" s="27"/>
    </row>
    <row r="17691" spans="1:9" x14ac:dyDescent="0.2">
      <c r="A17691" s="15" t="s">
        <v>1192</v>
      </c>
      <c r="B17691" s="15" t="str">
        <f t="shared" si="781"/>
        <v>A8912</v>
      </c>
      <c r="C17691" s="18">
        <v>51.73</v>
      </c>
      <c r="D17691" s="18">
        <v>44.35</v>
      </c>
      <c r="E17691" s="20"/>
      <c r="F17691" s="15" t="s">
        <v>15</v>
      </c>
      <c r="G17691" s="15" t="s">
        <v>16</v>
      </c>
      <c r="H17691" s="15" t="str">
        <f t="shared" si="782"/>
        <v>Pre-calc.</v>
      </c>
      <c r="I17691" s="27"/>
    </row>
    <row r="17692" spans="1:9" x14ac:dyDescent="0.2">
      <c r="A17692" s="15" t="s">
        <v>1191</v>
      </c>
      <c r="B17692" s="15" t="str">
        <f t="shared" si="781"/>
        <v>A8913</v>
      </c>
      <c r="C17692" s="18">
        <v>18.55</v>
      </c>
      <c r="D17692" s="18">
        <v>18.7</v>
      </c>
      <c r="E17692" s="20"/>
      <c r="F17692" s="15" t="s">
        <v>15</v>
      </c>
      <c r="G17692" s="15" t="s">
        <v>16</v>
      </c>
      <c r="H17692" s="15" t="str">
        <f t="shared" si="782"/>
        <v>Pre-calc.</v>
      </c>
      <c r="I17692" s="27"/>
    </row>
    <row r="17693" spans="1:9" x14ac:dyDescent="0.2">
      <c r="A17693" s="15" t="s">
        <v>1190</v>
      </c>
      <c r="B17693" s="15" t="str">
        <f t="shared" si="781"/>
        <v>A8914</v>
      </c>
      <c r="C17693" s="18">
        <v>106.99</v>
      </c>
      <c r="D17693" s="18">
        <v>107.17</v>
      </c>
      <c r="E17693" s="20"/>
      <c r="F17693" s="15" t="s">
        <v>15</v>
      </c>
      <c r="G17693" s="15" t="s">
        <v>16</v>
      </c>
      <c r="H17693" s="15" t="str">
        <f t="shared" si="782"/>
        <v>Pre-calc.</v>
      </c>
      <c r="I17693" s="27"/>
    </row>
    <row r="17694" spans="1:9" x14ac:dyDescent="0.2">
      <c r="A17694" s="15" t="s">
        <v>1189</v>
      </c>
      <c r="B17694" s="15" t="str">
        <f t="shared" si="781"/>
        <v>A8915</v>
      </c>
      <c r="C17694" s="18">
        <v>106.76</v>
      </c>
      <c r="D17694" s="18">
        <v>106.8</v>
      </c>
      <c r="E17694" s="20"/>
      <c r="F17694" s="15" t="s">
        <v>15</v>
      </c>
      <c r="G17694" s="15" t="s">
        <v>16</v>
      </c>
      <c r="H17694" s="15" t="str">
        <f t="shared" si="782"/>
        <v>Pre-calc.</v>
      </c>
      <c r="I17694" s="27"/>
    </row>
    <row r="17695" spans="1:9" x14ac:dyDescent="0.2">
      <c r="A17695" s="15" t="s">
        <v>1188</v>
      </c>
      <c r="B17695" s="15" t="str">
        <f t="shared" si="781"/>
        <v>A8916</v>
      </c>
      <c r="C17695" s="18">
        <v>81.13</v>
      </c>
      <c r="D17695" s="18">
        <v>81.290000000000006</v>
      </c>
      <c r="E17695" s="20"/>
      <c r="F17695" s="15" t="s">
        <v>15</v>
      </c>
      <c r="G17695" s="15" t="s">
        <v>16</v>
      </c>
      <c r="H17695" s="15" t="str">
        <f t="shared" si="782"/>
        <v>Pre-calc.</v>
      </c>
      <c r="I17695" s="27"/>
    </row>
    <row r="17696" spans="1:9" x14ac:dyDescent="0.2">
      <c r="A17696" s="15" t="s">
        <v>1187</v>
      </c>
      <c r="B17696" s="15" t="str">
        <f t="shared" si="781"/>
        <v>A8917</v>
      </c>
      <c r="C17696" s="18">
        <v>55.38</v>
      </c>
      <c r="D17696" s="18">
        <v>55.62</v>
      </c>
      <c r="E17696" s="20"/>
      <c r="F17696" s="15" t="s">
        <v>15</v>
      </c>
      <c r="G17696" s="15" t="s">
        <v>16</v>
      </c>
      <c r="H17696" s="15" t="str">
        <f t="shared" si="782"/>
        <v>Pre-calc.</v>
      </c>
      <c r="I17696" s="27"/>
    </row>
    <row r="17697" spans="1:9" x14ac:dyDescent="0.2">
      <c r="A17697" s="15" t="s">
        <v>1186</v>
      </c>
      <c r="B17697" s="15" t="str">
        <f t="shared" si="781"/>
        <v>A8918</v>
      </c>
      <c r="C17697" s="18">
        <v>207.05</v>
      </c>
      <c r="D17697" s="18">
        <v>207.27</v>
      </c>
      <c r="E17697" s="20"/>
      <c r="F17697" s="15" t="s">
        <v>15</v>
      </c>
      <c r="G17697" s="15" t="s">
        <v>16</v>
      </c>
      <c r="H17697" s="15" t="str">
        <f t="shared" si="782"/>
        <v>Pre-calc.</v>
      </c>
      <c r="I17697" s="27"/>
    </row>
    <row r="17698" spans="1:9" x14ac:dyDescent="0.2">
      <c r="A17698" s="15" t="s">
        <v>1185</v>
      </c>
      <c r="B17698" s="15" t="str">
        <f t="shared" si="781"/>
        <v>A8919</v>
      </c>
      <c r="C17698" s="18">
        <v>107.07</v>
      </c>
      <c r="D17698" s="18">
        <v>107.29</v>
      </c>
      <c r="E17698" s="20"/>
      <c r="F17698" s="15" t="s">
        <v>15</v>
      </c>
      <c r="G17698" s="15" t="s">
        <v>16</v>
      </c>
      <c r="H17698" s="15" t="str">
        <f t="shared" si="782"/>
        <v>Pre-calc.</v>
      </c>
      <c r="I17698" s="27"/>
    </row>
    <row r="17699" spans="1:9" x14ac:dyDescent="0.2">
      <c r="A17699" s="15" t="s">
        <v>1184</v>
      </c>
      <c r="B17699" s="15" t="str">
        <f t="shared" si="781"/>
        <v>A8920</v>
      </c>
      <c r="C17699" s="18">
        <v>58.98</v>
      </c>
      <c r="D17699" s="18">
        <v>59.11</v>
      </c>
      <c r="E17699" s="20"/>
      <c r="F17699" s="15" t="s">
        <v>15</v>
      </c>
      <c r="G17699" s="15" t="s">
        <v>16</v>
      </c>
      <c r="H17699" s="15" t="str">
        <f t="shared" si="782"/>
        <v>Pre-calc.</v>
      </c>
      <c r="I17699" s="27"/>
    </row>
    <row r="17700" spans="1:9" x14ac:dyDescent="0.2">
      <c r="A17700" s="15" t="s">
        <v>1183</v>
      </c>
      <c r="B17700" s="15" t="str">
        <f t="shared" si="781"/>
        <v>A8921</v>
      </c>
      <c r="C17700" s="18">
        <v>9.5500000000000007</v>
      </c>
      <c r="D17700" s="18">
        <v>9.5500000000000007</v>
      </c>
      <c r="E17700" s="20"/>
      <c r="F17700" s="15" t="s">
        <v>128</v>
      </c>
      <c r="G17700" s="15" t="s">
        <v>129</v>
      </c>
      <c r="H17700" s="15" t="str">
        <f t="shared" si="782"/>
        <v>Pre-calc.</v>
      </c>
      <c r="I17700" s="27">
        <v>42454</v>
      </c>
    </row>
    <row r="17701" spans="1:9" x14ac:dyDescent="0.2">
      <c r="A17701" s="15" t="s">
        <v>1182</v>
      </c>
      <c r="B17701" s="15" t="str">
        <f t="shared" si="781"/>
        <v>A8922</v>
      </c>
      <c r="C17701" s="18">
        <v>38.32</v>
      </c>
      <c r="D17701" s="18">
        <v>1516.64</v>
      </c>
      <c r="E17701" s="20"/>
      <c r="F17701" s="15" t="s">
        <v>128</v>
      </c>
      <c r="G17701" s="15" t="s">
        <v>129</v>
      </c>
      <c r="H17701" s="15" t="str">
        <f t="shared" si="782"/>
        <v>Pre-calc.</v>
      </c>
      <c r="I17701" s="27">
        <v>42478</v>
      </c>
    </row>
    <row r="17702" spans="1:9" x14ac:dyDescent="0.2">
      <c r="A17702" s="15" t="s">
        <v>1181</v>
      </c>
      <c r="B17702" s="15" t="str">
        <f t="shared" si="781"/>
        <v>A8923</v>
      </c>
      <c r="C17702" s="18">
        <v>7.36</v>
      </c>
      <c r="D17702" s="18">
        <v>291.08</v>
      </c>
      <c r="E17702" s="20"/>
      <c r="F17702" s="15" t="s">
        <v>128</v>
      </c>
      <c r="G17702" s="15" t="s">
        <v>129</v>
      </c>
      <c r="H17702" s="15" t="str">
        <f t="shared" si="782"/>
        <v>Pre-calc.</v>
      </c>
      <c r="I17702" s="27">
        <v>42480</v>
      </c>
    </row>
    <row r="17703" spans="1:9" x14ac:dyDescent="0.2">
      <c r="A17703" s="15" t="s">
        <v>1180</v>
      </c>
      <c r="B17703" s="15" t="str">
        <f t="shared" si="781"/>
        <v>A8924</v>
      </c>
      <c r="C17703" s="18">
        <v>6.9</v>
      </c>
      <c r="D17703" s="18">
        <v>273.01</v>
      </c>
      <c r="E17703" s="20"/>
      <c r="F17703" s="15" t="s">
        <v>128</v>
      </c>
      <c r="G17703" s="15" t="s">
        <v>129</v>
      </c>
      <c r="H17703" s="15" t="str">
        <f t="shared" si="782"/>
        <v>Pre-calc.</v>
      </c>
      <c r="I17703" s="27">
        <v>42480</v>
      </c>
    </row>
    <row r="17704" spans="1:9" x14ac:dyDescent="0.2">
      <c r="A17704" s="15" t="s">
        <v>1179</v>
      </c>
      <c r="B17704" s="15" t="str">
        <f t="shared" si="781"/>
        <v>A8925</v>
      </c>
      <c r="C17704" s="18">
        <v>34.69</v>
      </c>
      <c r="D17704" s="18">
        <v>1372.77</v>
      </c>
      <c r="E17704" s="20"/>
      <c r="F17704" s="15" t="s">
        <v>128</v>
      </c>
      <c r="G17704" s="15" t="s">
        <v>129</v>
      </c>
      <c r="H17704" s="15" t="str">
        <f t="shared" si="782"/>
        <v>Pre-calc.</v>
      </c>
      <c r="I17704" s="27">
        <v>42480</v>
      </c>
    </row>
    <row r="17705" spans="1:9" x14ac:dyDescent="0.2">
      <c r="A17705" s="15" t="s">
        <v>1178</v>
      </c>
      <c r="B17705" s="15" t="str">
        <f t="shared" si="781"/>
        <v>A8926</v>
      </c>
      <c r="C17705" s="18">
        <v>217.71</v>
      </c>
      <c r="D17705" s="18">
        <v>217.71</v>
      </c>
      <c r="E17705" s="20">
        <v>42479</v>
      </c>
      <c r="F17705" s="15" t="s">
        <v>128</v>
      </c>
      <c r="G17705" s="15" t="s">
        <v>129</v>
      </c>
      <c r="H17705" s="15" t="str">
        <f t="shared" si="782"/>
        <v>Post-calc.</v>
      </c>
      <c r="I17705" s="27">
        <v>42479</v>
      </c>
    </row>
    <row r="17706" spans="1:9" x14ac:dyDescent="0.2">
      <c r="A17706" s="15" t="s">
        <v>1177</v>
      </c>
      <c r="B17706" s="15" t="str">
        <f t="shared" si="781"/>
        <v>A8927</v>
      </c>
      <c r="C17706" s="18">
        <v>73</v>
      </c>
      <c r="D17706" s="18">
        <v>2889.16</v>
      </c>
      <c r="E17706" s="20"/>
      <c r="F17706" s="15" t="s">
        <v>128</v>
      </c>
      <c r="G17706" s="15" t="s">
        <v>129</v>
      </c>
      <c r="H17706" s="15" t="str">
        <f t="shared" si="782"/>
        <v>Pre-calc.</v>
      </c>
      <c r="I17706" s="27">
        <v>42480</v>
      </c>
    </row>
    <row r="17707" spans="1:9" x14ac:dyDescent="0.2">
      <c r="A17707" s="15" t="s">
        <v>1176</v>
      </c>
      <c r="B17707" s="15" t="str">
        <f t="shared" si="781"/>
        <v>A8928</v>
      </c>
      <c r="C17707" s="18">
        <v>76.55</v>
      </c>
      <c r="D17707" s="18">
        <v>3029.64</v>
      </c>
      <c r="E17707" s="20"/>
      <c r="F17707" s="15" t="s">
        <v>128</v>
      </c>
      <c r="G17707" s="15" t="s">
        <v>129</v>
      </c>
      <c r="H17707" s="15" t="str">
        <f t="shared" si="782"/>
        <v>Pre-calc.</v>
      </c>
      <c r="I17707" s="27">
        <v>42480</v>
      </c>
    </row>
    <row r="17708" spans="1:9" x14ac:dyDescent="0.2">
      <c r="A17708" s="15" t="s">
        <v>1175</v>
      </c>
      <c r="B17708" s="15" t="str">
        <f t="shared" si="781"/>
        <v>A8929</v>
      </c>
      <c r="C17708" s="18">
        <v>316.79000000000002</v>
      </c>
      <c r="D17708" s="18">
        <v>12537.27</v>
      </c>
      <c r="E17708" s="20"/>
      <c r="F17708" s="15" t="s">
        <v>128</v>
      </c>
      <c r="G17708" s="15" t="s">
        <v>129</v>
      </c>
      <c r="H17708" s="15" t="str">
        <f t="shared" si="782"/>
        <v>Pre-calc.</v>
      </c>
      <c r="I17708" s="27">
        <v>42481</v>
      </c>
    </row>
    <row r="17709" spans="1:9" x14ac:dyDescent="0.2">
      <c r="A17709" s="15" t="s">
        <v>1174</v>
      </c>
      <c r="B17709" s="15" t="str">
        <f t="shared" si="781"/>
        <v>A8930</v>
      </c>
      <c r="C17709" s="18">
        <v>36.64</v>
      </c>
      <c r="D17709" s="18">
        <v>1450</v>
      </c>
      <c r="E17709" s="20"/>
      <c r="F17709" s="15" t="s">
        <v>128</v>
      </c>
      <c r="G17709" s="15" t="s">
        <v>129</v>
      </c>
      <c r="H17709" s="15" t="str">
        <f t="shared" si="782"/>
        <v>Pre-calc.</v>
      </c>
      <c r="I17709" s="27"/>
    </row>
    <row r="17710" spans="1:9" x14ac:dyDescent="0.2">
      <c r="A17710" s="15" t="s">
        <v>1173</v>
      </c>
      <c r="B17710" s="15" t="str">
        <f t="shared" si="781"/>
        <v>A8931</v>
      </c>
      <c r="C17710" s="18">
        <v>147.41999999999999</v>
      </c>
      <c r="D17710" s="18">
        <v>147.41999999999999</v>
      </c>
      <c r="E17710" s="20"/>
      <c r="F17710" s="15" t="s">
        <v>128</v>
      </c>
      <c r="G17710" s="15" t="s">
        <v>129</v>
      </c>
      <c r="H17710" s="15" t="str">
        <f t="shared" si="782"/>
        <v>Pre-calc.</v>
      </c>
      <c r="I17710" s="27">
        <v>42481</v>
      </c>
    </row>
    <row r="17711" spans="1:9" x14ac:dyDescent="0.2">
      <c r="A17711" s="15" t="s">
        <v>1172</v>
      </c>
      <c r="B17711" s="15" t="str">
        <f t="shared" si="781"/>
        <v>A8932</v>
      </c>
      <c r="C17711" s="18">
        <v>147.41999999999999</v>
      </c>
      <c r="D17711" s="18">
        <v>147.41999999999999</v>
      </c>
      <c r="E17711" s="20"/>
      <c r="F17711" s="15" t="s">
        <v>128</v>
      </c>
      <c r="G17711" s="15" t="s">
        <v>129</v>
      </c>
      <c r="H17711" s="15" t="str">
        <f t="shared" si="782"/>
        <v>Pre-calc.</v>
      </c>
      <c r="I17711" s="27">
        <v>42481</v>
      </c>
    </row>
    <row r="17712" spans="1:9" x14ac:dyDescent="0.2">
      <c r="A17712" s="15" t="s">
        <v>1171</v>
      </c>
      <c r="B17712" s="15" t="str">
        <f t="shared" si="781"/>
        <v>A8933</v>
      </c>
      <c r="C17712" s="18">
        <v>213.28</v>
      </c>
      <c r="D17712" s="18">
        <v>213.28</v>
      </c>
      <c r="E17712" s="20">
        <v>42486</v>
      </c>
      <c r="F17712" s="15" t="s">
        <v>15</v>
      </c>
      <c r="G17712" s="15" t="s">
        <v>35</v>
      </c>
      <c r="H17712" s="15" t="str">
        <f t="shared" si="782"/>
        <v>Post-calc.</v>
      </c>
      <c r="I17712" s="27">
        <v>42486</v>
      </c>
    </row>
    <row r="17713" spans="1:9" x14ac:dyDescent="0.2">
      <c r="A17713" s="15" t="s">
        <v>1170</v>
      </c>
      <c r="B17713" s="15" t="str">
        <f t="shared" si="781"/>
        <v>A8934</v>
      </c>
      <c r="C17713" s="18">
        <v>610.42999999999995</v>
      </c>
      <c r="D17713" s="18">
        <v>610.42999999999995</v>
      </c>
      <c r="E17713" s="20"/>
      <c r="F17713" s="15" t="s">
        <v>15</v>
      </c>
      <c r="G17713" s="15" t="s">
        <v>35</v>
      </c>
      <c r="H17713" s="15" t="str">
        <f t="shared" si="782"/>
        <v>Pre-calc.</v>
      </c>
      <c r="I17713" s="27">
        <v>42496</v>
      </c>
    </row>
    <row r="17714" spans="1:9" x14ac:dyDescent="0.2">
      <c r="A17714" s="15" t="s">
        <v>1169</v>
      </c>
      <c r="B17714" s="15" t="str">
        <f t="shared" si="781"/>
        <v>A8935</v>
      </c>
      <c r="C17714" s="18">
        <v>564.98</v>
      </c>
      <c r="D17714" s="18">
        <v>483.25</v>
      </c>
      <c r="E17714" s="20">
        <v>42527</v>
      </c>
      <c r="F17714" s="15" t="s">
        <v>103</v>
      </c>
      <c r="G17714" s="15" t="s">
        <v>944</v>
      </c>
      <c r="H17714" s="15" t="str">
        <f t="shared" si="782"/>
        <v>Post-calc.</v>
      </c>
      <c r="I17714" s="27">
        <v>42527</v>
      </c>
    </row>
    <row r="17715" spans="1:9" x14ac:dyDescent="0.2">
      <c r="A17715" s="15" t="s">
        <v>1168</v>
      </c>
      <c r="B17715" s="15" t="str">
        <f t="shared" si="781"/>
        <v>A8936</v>
      </c>
      <c r="C17715" s="18">
        <v>0</v>
      </c>
      <c r="D17715" s="18">
        <v>0</v>
      </c>
      <c r="E17715" s="20"/>
      <c r="F17715" s="15" t="s">
        <v>12</v>
      </c>
      <c r="G17715" s="15" t="s">
        <v>13</v>
      </c>
      <c r="H17715" s="15" t="str">
        <f t="shared" si="782"/>
        <v>Pre-calc.</v>
      </c>
      <c r="I17715" s="27">
        <v>42492</v>
      </c>
    </row>
    <row r="17716" spans="1:9" x14ac:dyDescent="0.2">
      <c r="A17716" s="15" t="s">
        <v>1167</v>
      </c>
      <c r="B17716" s="15" t="str">
        <f t="shared" si="781"/>
        <v>A8937</v>
      </c>
      <c r="C17716" s="18">
        <v>201.07</v>
      </c>
      <c r="D17716" s="18">
        <v>201.07</v>
      </c>
      <c r="E17716" s="20">
        <v>42509</v>
      </c>
      <c r="F17716" s="15" t="s">
        <v>388</v>
      </c>
      <c r="G17716" s="15" t="s">
        <v>389</v>
      </c>
      <c r="H17716" s="15" t="str">
        <f t="shared" si="782"/>
        <v>Post-calc.</v>
      </c>
      <c r="I17716" s="27">
        <v>42461</v>
      </c>
    </row>
    <row r="17717" spans="1:9" x14ac:dyDescent="0.2">
      <c r="A17717" s="15" t="s">
        <v>1166</v>
      </c>
      <c r="B17717" s="15" t="str">
        <f t="shared" si="781"/>
        <v>A8938</v>
      </c>
      <c r="C17717" s="18">
        <v>480.6</v>
      </c>
      <c r="D17717" s="18">
        <v>482.79</v>
      </c>
      <c r="E17717" s="20"/>
      <c r="F17717" s="15" t="s">
        <v>388</v>
      </c>
      <c r="G17717" s="15" t="s">
        <v>389</v>
      </c>
      <c r="H17717" s="15" t="str">
        <f t="shared" si="782"/>
        <v>Pre-calc.</v>
      </c>
      <c r="I17717" s="27">
        <v>42465</v>
      </c>
    </row>
    <row r="17718" spans="1:9" x14ac:dyDescent="0.2">
      <c r="A17718" s="15" t="s">
        <v>1165</v>
      </c>
      <c r="B17718" s="15" t="str">
        <f t="shared" si="781"/>
        <v>A8939</v>
      </c>
      <c r="C17718" s="18">
        <v>9.59</v>
      </c>
      <c r="D17718" s="18">
        <v>9.59</v>
      </c>
      <c r="E17718" s="20">
        <v>42468</v>
      </c>
      <c r="F17718" s="15" t="s">
        <v>15</v>
      </c>
      <c r="G17718" s="15" t="s">
        <v>35</v>
      </c>
      <c r="H17718" s="15" t="str">
        <f t="shared" si="782"/>
        <v>Post-calc.</v>
      </c>
      <c r="I17718" s="27">
        <v>42468</v>
      </c>
    </row>
    <row r="17719" spans="1:9" x14ac:dyDescent="0.2">
      <c r="A17719" s="15" t="s">
        <v>1164</v>
      </c>
      <c r="B17719" s="15" t="str">
        <f t="shared" si="781"/>
        <v>A8940</v>
      </c>
      <c r="C17719" s="18">
        <v>252.47</v>
      </c>
      <c r="D17719" s="18">
        <v>243.73</v>
      </c>
      <c r="E17719" s="20">
        <v>42517</v>
      </c>
      <c r="F17719" s="15" t="s">
        <v>388</v>
      </c>
      <c r="G17719" s="15" t="s">
        <v>389</v>
      </c>
      <c r="H17719" s="15" t="str">
        <f t="shared" si="782"/>
        <v>Post-calc.</v>
      </c>
      <c r="I17719" s="27">
        <v>42468</v>
      </c>
    </row>
    <row r="17720" spans="1:9" x14ac:dyDescent="0.2">
      <c r="A17720" s="15" t="s">
        <v>1163</v>
      </c>
      <c r="B17720" s="15" t="str">
        <f t="shared" si="781"/>
        <v>A8941</v>
      </c>
      <c r="C17720" s="18">
        <v>6.13</v>
      </c>
      <c r="D17720" s="18">
        <v>5.93</v>
      </c>
      <c r="E17720" s="20">
        <v>42501</v>
      </c>
      <c r="F17720" s="15" t="s">
        <v>388</v>
      </c>
      <c r="G17720" s="15" t="s">
        <v>389</v>
      </c>
      <c r="H17720" s="15" t="str">
        <f t="shared" si="782"/>
        <v>Post-calc.</v>
      </c>
      <c r="I17720" s="27">
        <v>42468</v>
      </c>
    </row>
    <row r="17721" spans="1:9" x14ac:dyDescent="0.2">
      <c r="A17721" s="15" t="s">
        <v>1162</v>
      </c>
      <c r="B17721" s="15" t="str">
        <f t="shared" si="781"/>
        <v>A8942</v>
      </c>
      <c r="C17721" s="18">
        <v>2.86</v>
      </c>
      <c r="D17721" s="18">
        <v>2.79</v>
      </c>
      <c r="E17721" s="20">
        <v>42509</v>
      </c>
      <c r="F17721" s="15" t="s">
        <v>388</v>
      </c>
      <c r="G17721" s="15" t="s">
        <v>389</v>
      </c>
      <c r="H17721" s="15" t="str">
        <f t="shared" si="782"/>
        <v>Post-calc.</v>
      </c>
      <c r="I17721" s="27">
        <v>42479</v>
      </c>
    </row>
    <row r="17722" spans="1:9" x14ac:dyDescent="0.2">
      <c r="A17722" s="15" t="s">
        <v>1161</v>
      </c>
      <c r="B17722" s="15" t="str">
        <f t="shared" si="781"/>
        <v>A8943</v>
      </c>
      <c r="C17722" s="18">
        <v>803.36</v>
      </c>
      <c r="D17722" s="18">
        <v>804.24</v>
      </c>
      <c r="E17722" s="20"/>
      <c r="F17722" s="15" t="s">
        <v>28</v>
      </c>
      <c r="G17722" s="15" t="s">
        <v>29</v>
      </c>
      <c r="H17722" s="15" t="str">
        <f t="shared" si="782"/>
        <v>Pre-calc.</v>
      </c>
      <c r="I17722" s="27">
        <v>42482</v>
      </c>
    </row>
    <row r="17723" spans="1:9" x14ac:dyDescent="0.2">
      <c r="A17723" s="15" t="s">
        <v>1160</v>
      </c>
      <c r="B17723" s="15" t="str">
        <f t="shared" si="781"/>
        <v>A8944</v>
      </c>
      <c r="C17723" s="18">
        <v>1241.83</v>
      </c>
      <c r="D17723" s="18">
        <v>1241.83</v>
      </c>
      <c r="E17723" s="20">
        <v>42524</v>
      </c>
      <c r="F17723" s="15" t="s">
        <v>15</v>
      </c>
      <c r="G17723" s="15" t="s">
        <v>35</v>
      </c>
      <c r="H17723" s="15" t="str">
        <f t="shared" si="782"/>
        <v>Post-calc.</v>
      </c>
      <c r="I17723" s="27">
        <v>42480</v>
      </c>
    </row>
    <row r="17724" spans="1:9" x14ac:dyDescent="0.2">
      <c r="A17724" s="15" t="s">
        <v>1159</v>
      </c>
      <c r="B17724" s="15" t="str">
        <f t="shared" si="781"/>
        <v>A8945</v>
      </c>
      <c r="C17724" s="18">
        <v>2.87</v>
      </c>
      <c r="D17724" s="18">
        <v>2.78</v>
      </c>
      <c r="E17724" s="20"/>
      <c r="F17724" s="15" t="s">
        <v>388</v>
      </c>
      <c r="G17724" s="15" t="s">
        <v>389</v>
      </c>
      <c r="H17724" s="15" t="str">
        <f t="shared" si="782"/>
        <v>Pre-calc.</v>
      </c>
      <c r="I17724" s="27">
        <v>42479</v>
      </c>
    </row>
    <row r="17725" spans="1:9" x14ac:dyDescent="0.2">
      <c r="A17725" s="15" t="s">
        <v>1158</v>
      </c>
      <c r="B17725" s="15" t="str">
        <f t="shared" si="781"/>
        <v>A8946</v>
      </c>
      <c r="C17725" s="18">
        <v>24387</v>
      </c>
      <c r="D17725" s="18">
        <v>24387</v>
      </c>
      <c r="E17725" s="20"/>
      <c r="F17725" s="15" t="s">
        <v>449</v>
      </c>
      <c r="G17725" s="15" t="s">
        <v>450</v>
      </c>
      <c r="H17725" s="15" t="str">
        <f t="shared" si="782"/>
        <v>Pre-calc.</v>
      </c>
      <c r="I17725" s="27"/>
    </row>
    <row r="17726" spans="1:9" x14ac:dyDescent="0.2">
      <c r="A17726" s="15" t="s">
        <v>1157</v>
      </c>
      <c r="B17726" s="15" t="str">
        <f t="shared" si="781"/>
        <v>A8947</v>
      </c>
      <c r="C17726" s="18">
        <v>206.1</v>
      </c>
      <c r="D17726" s="18">
        <v>206.1</v>
      </c>
      <c r="E17726" s="20">
        <v>42522</v>
      </c>
      <c r="F17726" s="15" t="s">
        <v>15</v>
      </c>
      <c r="G17726" s="15" t="s">
        <v>35</v>
      </c>
      <c r="H17726" s="15" t="str">
        <f t="shared" si="782"/>
        <v>Post-calc.</v>
      </c>
      <c r="I17726" s="27">
        <v>42485</v>
      </c>
    </row>
    <row r="17727" spans="1:9" x14ac:dyDescent="0.2">
      <c r="A17727" s="15" t="s">
        <v>1156</v>
      </c>
      <c r="B17727" s="15" t="str">
        <f t="shared" si="781"/>
        <v>A8948</v>
      </c>
      <c r="C17727" s="18">
        <v>119.62</v>
      </c>
      <c r="D17727" s="18">
        <v>119.62</v>
      </c>
      <c r="E17727" s="20">
        <v>42472</v>
      </c>
      <c r="F17727" s="15" t="s">
        <v>15</v>
      </c>
      <c r="G17727" s="15" t="s">
        <v>35</v>
      </c>
      <c r="H17727" s="15" t="str">
        <f t="shared" si="782"/>
        <v>Post-calc.</v>
      </c>
      <c r="I17727" s="27">
        <v>42472</v>
      </c>
    </row>
    <row r="17728" spans="1:9" x14ac:dyDescent="0.2">
      <c r="A17728" s="15" t="s">
        <v>1155</v>
      </c>
      <c r="B17728" s="15" t="str">
        <f t="shared" si="781"/>
        <v>A8949</v>
      </c>
      <c r="C17728" s="18">
        <v>-184.24170000000001</v>
      </c>
      <c r="D17728" s="18">
        <v>-184.24170000000001</v>
      </c>
      <c r="E17728" s="20">
        <v>42516</v>
      </c>
      <c r="F17728" s="15" t="s">
        <v>388</v>
      </c>
      <c r="G17728" s="15" t="s">
        <v>389</v>
      </c>
      <c r="H17728" s="15" t="str">
        <f t="shared" si="782"/>
        <v>Post-calc.</v>
      </c>
      <c r="I17728" s="27">
        <v>42480</v>
      </c>
    </row>
    <row r="17729" spans="1:9" x14ac:dyDescent="0.2">
      <c r="A17729" s="15" t="s">
        <v>1154</v>
      </c>
      <c r="B17729" s="15" t="str">
        <f t="shared" si="781"/>
        <v>A8950</v>
      </c>
      <c r="C17729" s="18">
        <v>0</v>
      </c>
      <c r="D17729" s="18">
        <v>0</v>
      </c>
      <c r="E17729" s="20">
        <v>42516</v>
      </c>
      <c r="F17729" s="15" t="s">
        <v>388</v>
      </c>
      <c r="G17729" s="15" t="s">
        <v>389</v>
      </c>
      <c r="H17729" s="15" t="str">
        <f t="shared" si="782"/>
        <v>Post-calc.</v>
      </c>
      <c r="I17729" s="27">
        <v>42480</v>
      </c>
    </row>
    <row r="17730" spans="1:9" x14ac:dyDescent="0.2">
      <c r="A17730" s="15" t="s">
        <v>1153</v>
      </c>
      <c r="B17730" s="15" t="str">
        <f t="shared" si="781"/>
        <v>A8951</v>
      </c>
      <c r="C17730" s="18">
        <v>0</v>
      </c>
      <c r="D17730" s="18">
        <v>0</v>
      </c>
      <c r="E17730" s="20"/>
      <c r="F17730" s="15" t="s">
        <v>12</v>
      </c>
      <c r="G17730" s="15" t="s">
        <v>13</v>
      </c>
      <c r="H17730" s="15" t="str">
        <f t="shared" si="782"/>
        <v>Pre-calc.</v>
      </c>
      <c r="I17730" s="27">
        <v>42492</v>
      </c>
    </row>
    <row r="17731" spans="1:9" x14ac:dyDescent="0.2">
      <c r="A17731" s="15" t="s">
        <v>1152</v>
      </c>
      <c r="B17731" s="15" t="str">
        <f t="shared" si="781"/>
        <v>A8952</v>
      </c>
      <c r="C17731" s="18">
        <v>0</v>
      </c>
      <c r="D17731" s="18">
        <v>0</v>
      </c>
      <c r="E17731" s="20"/>
      <c r="F17731" s="15" t="s">
        <v>71</v>
      </c>
      <c r="G17731" s="15" t="s">
        <v>65</v>
      </c>
      <c r="H17731" s="15" t="str">
        <f t="shared" si="782"/>
        <v>Pre-calc.</v>
      </c>
      <c r="I17731" s="27"/>
    </row>
    <row r="17732" spans="1:9" x14ac:dyDescent="0.2">
      <c r="A17732" s="15" t="s">
        <v>1151</v>
      </c>
      <c r="B17732" s="15" t="str">
        <f t="shared" si="781"/>
        <v>A8953</v>
      </c>
      <c r="C17732" s="18">
        <v>0</v>
      </c>
      <c r="D17732" s="18">
        <v>0</v>
      </c>
      <c r="E17732" s="20"/>
      <c r="F17732" s="15" t="s">
        <v>15</v>
      </c>
      <c r="G17732" s="15" t="s">
        <v>16</v>
      </c>
      <c r="H17732" s="15" t="str">
        <f t="shared" si="782"/>
        <v>Pre-calc.</v>
      </c>
      <c r="I17732" s="27">
        <v>42509</v>
      </c>
    </row>
    <row r="17733" spans="1:9" x14ac:dyDescent="0.2">
      <c r="A17733" s="15" t="s">
        <v>1150</v>
      </c>
      <c r="B17733" s="15" t="str">
        <f t="shared" si="781"/>
        <v>A8954</v>
      </c>
      <c r="C17733" s="18">
        <v>0</v>
      </c>
      <c r="D17733" s="18">
        <v>0</v>
      </c>
      <c r="E17733" s="20"/>
      <c r="F17733" s="15" t="s">
        <v>15</v>
      </c>
      <c r="G17733" s="15" t="s">
        <v>16</v>
      </c>
      <c r="H17733" s="15" t="str">
        <f t="shared" si="782"/>
        <v>Pre-calc.</v>
      </c>
      <c r="I17733" s="27">
        <v>42503</v>
      </c>
    </row>
    <row r="17734" spans="1:9" x14ac:dyDescent="0.2">
      <c r="A17734" s="15" t="s">
        <v>1149</v>
      </c>
      <c r="B17734" s="15" t="str">
        <f t="shared" ref="B17734:B17797" si="783">LEFT(A17734,5)</f>
        <v>A8955</v>
      </c>
      <c r="C17734" s="18">
        <v>0</v>
      </c>
      <c r="D17734" s="18">
        <v>0</v>
      </c>
      <c r="E17734" s="20">
        <v>42522</v>
      </c>
      <c r="F17734" s="15" t="s">
        <v>15</v>
      </c>
      <c r="G17734" s="15" t="s">
        <v>16</v>
      </c>
      <c r="H17734" s="15" t="str">
        <f t="shared" ref="H17734:H17797" si="784">+IF(E17734&gt;1,"Post-calc.","Pre-calc.")</f>
        <v>Post-calc.</v>
      </c>
      <c r="I17734" s="27">
        <v>42485</v>
      </c>
    </row>
    <row r="17735" spans="1:9" x14ac:dyDescent="0.2">
      <c r="A17735" s="15" t="s">
        <v>1148</v>
      </c>
      <c r="B17735" s="15" t="str">
        <f t="shared" si="783"/>
        <v>A8956</v>
      </c>
      <c r="C17735" s="18">
        <v>0</v>
      </c>
      <c r="D17735" s="18">
        <v>0</v>
      </c>
      <c r="E17735" s="20">
        <v>42486</v>
      </c>
      <c r="F17735" s="15" t="s">
        <v>15</v>
      </c>
      <c r="G17735" s="15" t="s">
        <v>16</v>
      </c>
      <c r="H17735" s="15" t="str">
        <f t="shared" si="784"/>
        <v>Post-calc.</v>
      </c>
      <c r="I17735" s="27">
        <v>42486</v>
      </c>
    </row>
    <row r="17736" spans="1:9" x14ac:dyDescent="0.2">
      <c r="A17736" s="15" t="s">
        <v>1147</v>
      </c>
      <c r="B17736" s="15" t="str">
        <f t="shared" si="783"/>
        <v>A8957</v>
      </c>
      <c r="C17736" s="18">
        <v>0</v>
      </c>
      <c r="D17736" s="18">
        <v>0</v>
      </c>
      <c r="E17736" s="20">
        <v>42474</v>
      </c>
      <c r="F17736" s="15" t="s">
        <v>15</v>
      </c>
      <c r="G17736" s="15" t="s">
        <v>16</v>
      </c>
      <c r="H17736" s="15" t="str">
        <f t="shared" si="784"/>
        <v>Post-calc.</v>
      </c>
      <c r="I17736" s="27">
        <v>42474</v>
      </c>
    </row>
    <row r="17737" spans="1:9" x14ac:dyDescent="0.2">
      <c r="A17737" s="15" t="s">
        <v>1146</v>
      </c>
      <c r="B17737" s="15" t="str">
        <f t="shared" si="783"/>
        <v>A8958</v>
      </c>
      <c r="C17737" s="18">
        <v>0</v>
      </c>
      <c r="D17737" s="18">
        <v>0</v>
      </c>
      <c r="E17737" s="20">
        <v>42524</v>
      </c>
      <c r="F17737" s="15" t="s">
        <v>15</v>
      </c>
      <c r="G17737" s="15" t="s">
        <v>16</v>
      </c>
      <c r="H17737" s="15" t="str">
        <f t="shared" si="784"/>
        <v>Post-calc.</v>
      </c>
      <c r="I17737" s="27">
        <v>42480</v>
      </c>
    </row>
    <row r="17738" spans="1:9" x14ac:dyDescent="0.2">
      <c r="A17738" s="15" t="s">
        <v>1145</v>
      </c>
      <c r="B17738" s="15" t="str">
        <f t="shared" si="783"/>
        <v>A8959</v>
      </c>
      <c r="C17738" s="18">
        <v>186.98</v>
      </c>
      <c r="D17738" s="18">
        <v>0</v>
      </c>
      <c r="E17738" s="20"/>
      <c r="F17738" s="15" t="s">
        <v>12</v>
      </c>
      <c r="G17738" s="15" t="s">
        <v>13</v>
      </c>
      <c r="H17738" s="15" t="str">
        <f t="shared" si="784"/>
        <v>Pre-calc.</v>
      </c>
      <c r="I17738" s="27"/>
    </row>
    <row r="17739" spans="1:9" x14ac:dyDescent="0.2">
      <c r="A17739" s="15" t="s">
        <v>1144</v>
      </c>
      <c r="B17739" s="15" t="str">
        <f t="shared" si="783"/>
        <v>A8960</v>
      </c>
      <c r="C17739" s="18">
        <v>0</v>
      </c>
      <c r="D17739" s="18">
        <v>0</v>
      </c>
      <c r="E17739" s="20"/>
      <c r="F17739" s="15" t="s">
        <v>64</v>
      </c>
      <c r="G17739" s="15" t="s">
        <v>72</v>
      </c>
      <c r="H17739" s="15" t="str">
        <f t="shared" si="784"/>
        <v>Pre-calc.</v>
      </c>
      <c r="I17739" s="27"/>
    </row>
    <row r="17740" spans="1:9" x14ac:dyDescent="0.2">
      <c r="A17740" s="15" t="s">
        <v>1143</v>
      </c>
      <c r="B17740" s="15" t="str">
        <f t="shared" si="783"/>
        <v>A8961</v>
      </c>
      <c r="C17740" s="18">
        <v>0</v>
      </c>
      <c r="D17740" s="18">
        <v>0</v>
      </c>
      <c r="E17740" s="20"/>
      <c r="F17740" s="15" t="s">
        <v>15</v>
      </c>
      <c r="G17740" s="15" t="s">
        <v>16</v>
      </c>
      <c r="H17740" s="15" t="str">
        <f t="shared" si="784"/>
        <v>Pre-calc.</v>
      </c>
      <c r="I17740" s="27">
        <v>42509</v>
      </c>
    </row>
    <row r="17741" spans="1:9" x14ac:dyDescent="0.2">
      <c r="A17741" s="15" t="s">
        <v>1142</v>
      </c>
      <c r="B17741" s="15" t="str">
        <f t="shared" si="783"/>
        <v>A8962</v>
      </c>
      <c r="C17741" s="18">
        <v>0</v>
      </c>
      <c r="D17741" s="18">
        <v>0</v>
      </c>
      <c r="E17741" s="20"/>
      <c r="F17741" s="15" t="s">
        <v>15</v>
      </c>
      <c r="G17741" s="15" t="s">
        <v>16</v>
      </c>
      <c r="H17741" s="15" t="str">
        <f t="shared" si="784"/>
        <v>Pre-calc.</v>
      </c>
      <c r="I17741" s="27">
        <v>42503</v>
      </c>
    </row>
    <row r="17742" spans="1:9" x14ac:dyDescent="0.2">
      <c r="A17742" s="15" t="s">
        <v>1141</v>
      </c>
      <c r="B17742" s="15" t="str">
        <f t="shared" si="783"/>
        <v>A8963</v>
      </c>
      <c r="C17742" s="18">
        <v>0</v>
      </c>
      <c r="D17742" s="18">
        <v>0</v>
      </c>
      <c r="E17742" s="20"/>
      <c r="F17742" s="15" t="s">
        <v>15</v>
      </c>
      <c r="G17742" s="15" t="s">
        <v>16</v>
      </c>
      <c r="H17742" s="15" t="str">
        <f t="shared" si="784"/>
        <v>Pre-calc.</v>
      </c>
      <c r="I17742" s="27">
        <v>42527</v>
      </c>
    </row>
    <row r="17743" spans="1:9" x14ac:dyDescent="0.2">
      <c r="A17743" s="15" t="s">
        <v>1140</v>
      </c>
      <c r="B17743" s="15" t="str">
        <f t="shared" si="783"/>
        <v>A8964</v>
      </c>
      <c r="C17743" s="18">
        <v>0</v>
      </c>
      <c r="D17743" s="18">
        <v>0</v>
      </c>
      <c r="E17743" s="20">
        <v>42522</v>
      </c>
      <c r="F17743" s="15" t="s">
        <v>15</v>
      </c>
      <c r="G17743" s="15" t="s">
        <v>16</v>
      </c>
      <c r="H17743" s="15" t="str">
        <f t="shared" si="784"/>
        <v>Post-calc.</v>
      </c>
      <c r="I17743" s="27">
        <v>42485</v>
      </c>
    </row>
    <row r="17744" spans="1:9" x14ac:dyDescent="0.2">
      <c r="A17744" s="15" t="s">
        <v>1139</v>
      </c>
      <c r="B17744" s="15" t="str">
        <f t="shared" si="783"/>
        <v>A8965</v>
      </c>
      <c r="C17744" s="18">
        <v>0</v>
      </c>
      <c r="D17744" s="18">
        <v>0</v>
      </c>
      <c r="E17744" s="20"/>
      <c r="F17744" s="15" t="s">
        <v>15</v>
      </c>
      <c r="G17744" s="15" t="s">
        <v>16</v>
      </c>
      <c r="H17744" s="15" t="str">
        <f t="shared" si="784"/>
        <v>Pre-calc.</v>
      </c>
      <c r="I17744" s="27">
        <v>42508</v>
      </c>
    </row>
    <row r="17745" spans="1:9" x14ac:dyDescent="0.2">
      <c r="A17745" s="15" t="s">
        <v>1138</v>
      </c>
      <c r="B17745" s="15" t="str">
        <f t="shared" si="783"/>
        <v>A8966</v>
      </c>
      <c r="C17745" s="18">
        <v>0</v>
      </c>
      <c r="D17745" s="18">
        <v>0</v>
      </c>
      <c r="E17745" s="20"/>
      <c r="F17745" s="15" t="s">
        <v>31</v>
      </c>
      <c r="G17745" s="15" t="s">
        <v>22</v>
      </c>
      <c r="H17745" s="15" t="str">
        <f t="shared" si="784"/>
        <v>Pre-calc.</v>
      </c>
      <c r="I17745" s="27">
        <v>42482</v>
      </c>
    </row>
    <row r="17746" spans="1:9" x14ac:dyDescent="0.2">
      <c r="A17746" s="15" t="s">
        <v>1137</v>
      </c>
      <c r="B17746" s="15" t="str">
        <f t="shared" si="783"/>
        <v>A8967</v>
      </c>
      <c r="C17746" s="18">
        <v>0</v>
      </c>
      <c r="D17746" s="18">
        <v>0</v>
      </c>
      <c r="E17746" s="20"/>
      <c r="F17746" s="15" t="s">
        <v>15</v>
      </c>
      <c r="G17746" s="15" t="s">
        <v>16</v>
      </c>
      <c r="H17746" s="15" t="str">
        <f t="shared" si="784"/>
        <v>Pre-calc.</v>
      </c>
      <c r="I17746" s="27">
        <v>42508</v>
      </c>
    </row>
    <row r="17747" spans="1:9" x14ac:dyDescent="0.2">
      <c r="A17747" s="15" t="s">
        <v>1136</v>
      </c>
      <c r="B17747" s="15" t="str">
        <f t="shared" si="783"/>
        <v>A8968</v>
      </c>
      <c r="C17747" s="18">
        <v>0</v>
      </c>
      <c r="D17747" s="18">
        <v>0</v>
      </c>
      <c r="E17747" s="20"/>
      <c r="F17747" s="15" t="s">
        <v>15</v>
      </c>
      <c r="G17747" s="15" t="s">
        <v>16</v>
      </c>
      <c r="H17747" s="15" t="str">
        <f t="shared" si="784"/>
        <v>Pre-calc.</v>
      </c>
      <c r="I17747" s="27">
        <v>42521</v>
      </c>
    </row>
    <row r="17748" spans="1:9" x14ac:dyDescent="0.2">
      <c r="A17748" s="15" t="s">
        <v>1135</v>
      </c>
      <c r="B17748" s="15" t="str">
        <f t="shared" si="783"/>
        <v>A8969</v>
      </c>
      <c r="C17748" s="18">
        <v>0</v>
      </c>
      <c r="D17748" s="18">
        <v>0</v>
      </c>
      <c r="E17748" s="20"/>
      <c r="F17748" s="15" t="s">
        <v>15</v>
      </c>
      <c r="G17748" s="15" t="s">
        <v>16</v>
      </c>
      <c r="H17748" s="15" t="str">
        <f t="shared" si="784"/>
        <v>Pre-calc.</v>
      </c>
      <c r="I17748" s="27"/>
    </row>
    <row r="17749" spans="1:9" x14ac:dyDescent="0.2">
      <c r="A17749" s="15" t="s">
        <v>1134</v>
      </c>
      <c r="B17749" s="15" t="str">
        <f t="shared" si="783"/>
        <v>A8970</v>
      </c>
      <c r="C17749" s="18">
        <v>0</v>
      </c>
      <c r="D17749" s="18">
        <v>0</v>
      </c>
      <c r="E17749" s="20"/>
      <c r="F17749" s="15" t="s">
        <v>15</v>
      </c>
      <c r="G17749" s="15" t="s">
        <v>16</v>
      </c>
      <c r="H17749" s="15" t="str">
        <f t="shared" si="784"/>
        <v>Pre-calc.</v>
      </c>
      <c r="I17749" s="27"/>
    </row>
    <row r="17750" spans="1:9" x14ac:dyDescent="0.2">
      <c r="A17750" s="15" t="s">
        <v>1133</v>
      </c>
      <c r="B17750" s="15" t="str">
        <f t="shared" si="783"/>
        <v>A8971</v>
      </c>
      <c r="C17750" s="18">
        <v>0</v>
      </c>
      <c r="D17750" s="18">
        <v>0</v>
      </c>
      <c r="E17750" s="20">
        <v>42482</v>
      </c>
      <c r="F17750" s="15" t="s">
        <v>15</v>
      </c>
      <c r="G17750" s="15" t="s">
        <v>16</v>
      </c>
      <c r="H17750" s="15" t="str">
        <f t="shared" si="784"/>
        <v>Post-calc.</v>
      </c>
      <c r="I17750" s="27">
        <v>42482</v>
      </c>
    </row>
    <row r="17751" spans="1:9" x14ac:dyDescent="0.2">
      <c r="A17751" s="15" t="s">
        <v>1132</v>
      </c>
      <c r="B17751" s="15" t="str">
        <f t="shared" si="783"/>
        <v>A8972</v>
      </c>
      <c r="C17751" s="18">
        <v>0</v>
      </c>
      <c r="D17751" s="18">
        <v>0</v>
      </c>
      <c r="E17751" s="20"/>
      <c r="F17751" s="15" t="s">
        <v>64</v>
      </c>
      <c r="G17751" s="15" t="s">
        <v>65</v>
      </c>
      <c r="H17751" s="15" t="str">
        <f t="shared" si="784"/>
        <v>Pre-calc.</v>
      </c>
      <c r="I17751" s="27"/>
    </row>
    <row r="17752" spans="1:9" x14ac:dyDescent="0.2">
      <c r="A17752" s="15" t="s">
        <v>1131</v>
      </c>
      <c r="B17752" s="15" t="str">
        <f t="shared" si="783"/>
        <v>A8973</v>
      </c>
      <c r="C17752" s="18">
        <v>0</v>
      </c>
      <c r="D17752" s="18">
        <v>0</v>
      </c>
      <c r="E17752" s="20"/>
      <c r="F17752" s="15" t="s">
        <v>71</v>
      </c>
      <c r="G17752" s="15" t="s">
        <v>62</v>
      </c>
      <c r="H17752" s="15" t="str">
        <f t="shared" si="784"/>
        <v>Pre-calc.</v>
      </c>
      <c r="I17752" s="27"/>
    </row>
    <row r="17753" spans="1:9" x14ac:dyDescent="0.2">
      <c r="A17753" s="15" t="s">
        <v>1130</v>
      </c>
      <c r="B17753" s="15" t="str">
        <f t="shared" si="783"/>
        <v>A8974</v>
      </c>
      <c r="C17753" s="18">
        <v>0</v>
      </c>
      <c r="D17753" s="18">
        <v>0</v>
      </c>
      <c r="E17753" s="20">
        <v>42494</v>
      </c>
      <c r="F17753" s="15" t="s">
        <v>12</v>
      </c>
      <c r="G17753" s="15" t="s">
        <v>13</v>
      </c>
      <c r="H17753" s="15" t="str">
        <f t="shared" si="784"/>
        <v>Post-calc.</v>
      </c>
      <c r="I17753" s="27">
        <v>42494</v>
      </c>
    </row>
    <row r="17754" spans="1:9" x14ac:dyDescent="0.2">
      <c r="A17754" s="15" t="s">
        <v>1129</v>
      </c>
      <c r="B17754" s="15" t="str">
        <f t="shared" si="783"/>
        <v>A8975</v>
      </c>
      <c r="C17754" s="18">
        <v>0</v>
      </c>
      <c r="D17754" s="18">
        <v>0</v>
      </c>
      <c r="E17754" s="20"/>
      <c r="F17754" s="15" t="s">
        <v>12</v>
      </c>
      <c r="G17754" s="15" t="s">
        <v>13</v>
      </c>
      <c r="H17754" s="15" t="str">
        <f t="shared" si="784"/>
        <v>Pre-calc.</v>
      </c>
      <c r="I17754" s="27">
        <v>42487</v>
      </c>
    </row>
    <row r="17755" spans="1:9" x14ac:dyDescent="0.2">
      <c r="A17755" s="15" t="s">
        <v>1128</v>
      </c>
      <c r="B17755" s="15" t="str">
        <f t="shared" si="783"/>
        <v>A8976</v>
      </c>
      <c r="C17755" s="18">
        <v>0</v>
      </c>
      <c r="D17755" s="18">
        <v>0</v>
      </c>
      <c r="E17755" s="20">
        <v>42522</v>
      </c>
      <c r="F17755" s="15" t="s">
        <v>12</v>
      </c>
      <c r="G17755" s="15" t="s">
        <v>13</v>
      </c>
      <c r="H17755" s="15" t="str">
        <f t="shared" si="784"/>
        <v>Post-calc.</v>
      </c>
      <c r="I17755" s="27">
        <v>42522</v>
      </c>
    </row>
    <row r="17756" spans="1:9" x14ac:dyDescent="0.2">
      <c r="A17756" s="15" t="s">
        <v>1127</v>
      </c>
      <c r="B17756" s="15" t="str">
        <f t="shared" si="783"/>
        <v>A8977</v>
      </c>
      <c r="C17756" s="18">
        <v>1357.93</v>
      </c>
      <c r="D17756" s="18">
        <v>1428.52</v>
      </c>
      <c r="E17756" s="20">
        <v>42500</v>
      </c>
      <c r="F17756" s="15" t="s">
        <v>103</v>
      </c>
      <c r="G17756" s="15" t="s">
        <v>13</v>
      </c>
      <c r="H17756" s="15" t="str">
        <f t="shared" si="784"/>
        <v>Post-calc.</v>
      </c>
      <c r="I17756" s="27">
        <v>42500</v>
      </c>
    </row>
    <row r="17757" spans="1:9" x14ac:dyDescent="0.2">
      <c r="A17757" s="15" t="s">
        <v>1126</v>
      </c>
      <c r="B17757" s="15" t="str">
        <f t="shared" si="783"/>
        <v>A8978</v>
      </c>
      <c r="C17757" s="18">
        <v>11934.6</v>
      </c>
      <c r="D17757" s="18">
        <v>11934.6</v>
      </c>
      <c r="E17757" s="20"/>
      <c r="F17757" s="15" t="s">
        <v>57</v>
      </c>
      <c r="G17757" s="15" t="s">
        <v>29</v>
      </c>
      <c r="H17757" s="15" t="str">
        <f t="shared" si="784"/>
        <v>Pre-calc.</v>
      </c>
      <c r="I17757" s="27">
        <v>42513</v>
      </c>
    </row>
    <row r="17758" spans="1:9" x14ac:dyDescent="0.2">
      <c r="A17758" s="15" t="s">
        <v>1125</v>
      </c>
      <c r="B17758" s="15" t="str">
        <f t="shared" si="783"/>
        <v>A8979</v>
      </c>
      <c r="C17758" s="18">
        <v>0</v>
      </c>
      <c r="D17758" s="18">
        <v>0</v>
      </c>
      <c r="E17758" s="20"/>
      <c r="F17758" s="15" t="s">
        <v>21</v>
      </c>
      <c r="G17758" s="15" t="s">
        <v>22</v>
      </c>
      <c r="H17758" s="15" t="str">
        <f t="shared" si="784"/>
        <v>Pre-calc.</v>
      </c>
      <c r="I17758" s="27"/>
    </row>
    <row r="17759" spans="1:9" x14ac:dyDescent="0.2">
      <c r="A17759" s="15" t="s">
        <v>1124</v>
      </c>
      <c r="B17759" s="15" t="str">
        <f t="shared" si="783"/>
        <v>A8980</v>
      </c>
      <c r="C17759" s="18">
        <v>535.58000000000004</v>
      </c>
      <c r="D17759" s="18">
        <v>0</v>
      </c>
      <c r="E17759" s="20"/>
      <c r="F17759" s="15" t="s">
        <v>103</v>
      </c>
      <c r="G17759" s="15" t="s">
        <v>944</v>
      </c>
      <c r="H17759" s="15" t="str">
        <f t="shared" si="784"/>
        <v>Pre-calc.</v>
      </c>
      <c r="I17759" s="27"/>
    </row>
    <row r="17760" spans="1:9" x14ac:dyDescent="0.2">
      <c r="A17760" s="15" t="s">
        <v>1123</v>
      </c>
      <c r="B17760" s="15" t="str">
        <f t="shared" si="783"/>
        <v>A8981</v>
      </c>
      <c r="C17760" s="18">
        <v>3.39</v>
      </c>
      <c r="D17760" s="18">
        <v>0</v>
      </c>
      <c r="E17760" s="20"/>
      <c r="F17760" s="15" t="s">
        <v>79</v>
      </c>
      <c r="G17760" s="15" t="s">
        <v>74</v>
      </c>
      <c r="H17760" s="15" t="str">
        <f t="shared" si="784"/>
        <v>Pre-calc.</v>
      </c>
      <c r="I17760" s="27">
        <v>42480</v>
      </c>
    </row>
    <row r="17761" spans="1:9" x14ac:dyDescent="0.2">
      <c r="A17761" s="15" t="s">
        <v>1122</v>
      </c>
      <c r="B17761" s="15" t="str">
        <f t="shared" si="783"/>
        <v>A8982</v>
      </c>
      <c r="C17761" s="18">
        <v>107.68</v>
      </c>
      <c r="D17761" s="18">
        <v>71.010000000000005</v>
      </c>
      <c r="E17761" s="20">
        <v>42496</v>
      </c>
      <c r="F17761" s="15" t="s">
        <v>44</v>
      </c>
      <c r="G17761" s="15" t="s">
        <v>133</v>
      </c>
      <c r="H17761" s="15" t="str">
        <f t="shared" si="784"/>
        <v>Post-calc.</v>
      </c>
      <c r="I17761" s="27">
        <v>42496</v>
      </c>
    </row>
    <row r="17762" spans="1:9" x14ac:dyDescent="0.2">
      <c r="A17762" s="15" t="s">
        <v>1121</v>
      </c>
      <c r="B17762" s="15" t="str">
        <f t="shared" si="783"/>
        <v>A8983</v>
      </c>
      <c r="C17762" s="18">
        <v>52.5</v>
      </c>
      <c r="D17762" s="18">
        <v>52.76</v>
      </c>
      <c r="E17762" s="20"/>
      <c r="F17762" s="15" t="s">
        <v>15</v>
      </c>
      <c r="G17762" s="15" t="s">
        <v>16</v>
      </c>
      <c r="H17762" s="15" t="str">
        <f t="shared" si="784"/>
        <v>Pre-calc.</v>
      </c>
      <c r="I17762" s="27"/>
    </row>
    <row r="17763" spans="1:9" x14ac:dyDescent="0.2">
      <c r="A17763" s="15" t="s">
        <v>1120</v>
      </c>
      <c r="B17763" s="15" t="str">
        <f t="shared" si="783"/>
        <v>A8984</v>
      </c>
      <c r="C17763" s="18">
        <v>0</v>
      </c>
      <c r="D17763" s="18">
        <v>0</v>
      </c>
      <c r="E17763" s="20">
        <v>42503</v>
      </c>
      <c r="F17763" s="15" t="s">
        <v>12</v>
      </c>
      <c r="G17763" s="15" t="s">
        <v>13</v>
      </c>
      <c r="H17763" s="15" t="str">
        <f t="shared" si="784"/>
        <v>Post-calc.</v>
      </c>
      <c r="I17763" s="27">
        <v>42488</v>
      </c>
    </row>
    <row r="17764" spans="1:9" x14ac:dyDescent="0.2">
      <c r="A17764" s="15" t="s">
        <v>1119</v>
      </c>
      <c r="B17764" s="15" t="str">
        <f t="shared" si="783"/>
        <v>A8985</v>
      </c>
      <c r="C17764" s="18">
        <v>2220</v>
      </c>
      <c r="D17764" s="18">
        <v>0</v>
      </c>
      <c r="E17764" s="20"/>
      <c r="F17764" s="15" t="s">
        <v>28</v>
      </c>
      <c r="G17764" s="15" t="s">
        <v>302</v>
      </c>
      <c r="H17764" s="15" t="str">
        <f t="shared" si="784"/>
        <v>Pre-calc.</v>
      </c>
      <c r="I17764" s="27">
        <v>42515</v>
      </c>
    </row>
    <row r="17765" spans="1:9" x14ac:dyDescent="0.2">
      <c r="A17765" s="15" t="s">
        <v>1118</v>
      </c>
      <c r="B17765" s="15" t="str">
        <f t="shared" si="783"/>
        <v>A8986</v>
      </c>
      <c r="C17765" s="18">
        <v>9.14</v>
      </c>
      <c r="D17765" s="18">
        <v>9.14</v>
      </c>
      <c r="E17765" s="20"/>
      <c r="F17765" s="15" t="s">
        <v>128</v>
      </c>
      <c r="G17765" s="15" t="s">
        <v>129</v>
      </c>
      <c r="H17765" s="15" t="str">
        <f t="shared" si="784"/>
        <v>Pre-calc.</v>
      </c>
      <c r="I17765" s="27">
        <v>42485</v>
      </c>
    </row>
    <row r="17766" spans="1:9" x14ac:dyDescent="0.2">
      <c r="A17766" s="15" t="s">
        <v>1117</v>
      </c>
      <c r="B17766" s="15" t="str">
        <f t="shared" si="783"/>
        <v>A8987</v>
      </c>
      <c r="C17766" s="18">
        <v>35.47</v>
      </c>
      <c r="D17766" s="18">
        <v>35.47</v>
      </c>
      <c r="E17766" s="20"/>
      <c r="F17766" s="15" t="s">
        <v>128</v>
      </c>
      <c r="G17766" s="15" t="s">
        <v>129</v>
      </c>
      <c r="H17766" s="15" t="str">
        <f t="shared" si="784"/>
        <v>Pre-calc.</v>
      </c>
      <c r="I17766" s="27">
        <v>42481</v>
      </c>
    </row>
    <row r="17767" spans="1:9" x14ac:dyDescent="0.2">
      <c r="A17767" s="15" t="s">
        <v>1116</v>
      </c>
      <c r="B17767" s="15" t="str">
        <f t="shared" si="783"/>
        <v>A8988</v>
      </c>
      <c r="C17767" s="18">
        <v>42.1</v>
      </c>
      <c r="D17767" s="18">
        <v>1658.02</v>
      </c>
      <c r="E17767" s="20"/>
      <c r="F17767" s="15" t="s">
        <v>128</v>
      </c>
      <c r="G17767" s="15" t="s">
        <v>129</v>
      </c>
      <c r="H17767" s="15" t="str">
        <f t="shared" si="784"/>
        <v>Pre-calc.</v>
      </c>
      <c r="I17767" s="27"/>
    </row>
    <row r="17768" spans="1:9" x14ac:dyDescent="0.2">
      <c r="A17768" s="15" t="s">
        <v>1115</v>
      </c>
      <c r="B17768" s="15" t="str">
        <f t="shared" si="783"/>
        <v>A8989</v>
      </c>
      <c r="C17768" s="18">
        <v>0.89</v>
      </c>
      <c r="D17768" s="18">
        <v>0</v>
      </c>
      <c r="E17768" s="20"/>
      <c r="F17768" s="15" t="s">
        <v>57</v>
      </c>
      <c r="G17768" s="15" t="s">
        <v>72</v>
      </c>
      <c r="H17768" s="15" t="str">
        <f t="shared" si="784"/>
        <v>Pre-calc.</v>
      </c>
      <c r="I17768" s="27"/>
    </row>
    <row r="17769" spans="1:9" x14ac:dyDescent="0.2">
      <c r="A17769" s="15" t="s">
        <v>1114</v>
      </c>
      <c r="B17769" s="15" t="str">
        <f t="shared" si="783"/>
        <v>A8990</v>
      </c>
      <c r="C17769" s="18">
        <v>73.42</v>
      </c>
      <c r="D17769" s="18">
        <v>2891.31</v>
      </c>
      <c r="E17769" s="20">
        <v>42487</v>
      </c>
      <c r="F17769" s="15" t="s">
        <v>128</v>
      </c>
      <c r="G17769" s="15" t="s">
        <v>129</v>
      </c>
      <c r="H17769" s="15" t="str">
        <f t="shared" si="784"/>
        <v>Post-calc.</v>
      </c>
      <c r="I17769" s="27">
        <v>42481</v>
      </c>
    </row>
    <row r="17770" spans="1:9" x14ac:dyDescent="0.2">
      <c r="A17770" s="15" t="s">
        <v>1113</v>
      </c>
      <c r="B17770" s="15" t="str">
        <f t="shared" si="783"/>
        <v>A8991</v>
      </c>
      <c r="C17770" s="18">
        <v>1055.25</v>
      </c>
      <c r="D17770" s="18">
        <v>236.7</v>
      </c>
      <c r="E17770" s="20"/>
      <c r="F17770" s="15" t="s">
        <v>128</v>
      </c>
      <c r="G17770" s="15" t="s">
        <v>129</v>
      </c>
      <c r="H17770" s="15" t="str">
        <f t="shared" si="784"/>
        <v>Pre-calc.</v>
      </c>
      <c r="I17770" s="27">
        <v>42485</v>
      </c>
    </row>
    <row r="17771" spans="1:9" x14ac:dyDescent="0.2">
      <c r="A17771" s="15" t="s">
        <v>1112</v>
      </c>
      <c r="B17771" s="15" t="str">
        <f t="shared" si="783"/>
        <v>A8992</v>
      </c>
      <c r="C17771" s="18">
        <v>0</v>
      </c>
      <c r="D17771" s="18">
        <v>0</v>
      </c>
      <c r="E17771" s="20"/>
      <c r="F17771" s="15" t="s">
        <v>12</v>
      </c>
      <c r="G17771" s="15" t="s">
        <v>74</v>
      </c>
      <c r="H17771" s="15" t="str">
        <f t="shared" si="784"/>
        <v>Pre-calc.</v>
      </c>
      <c r="I17771" s="27">
        <v>42535</v>
      </c>
    </row>
    <row r="17772" spans="1:9" x14ac:dyDescent="0.2">
      <c r="A17772" s="15" t="s">
        <v>1111</v>
      </c>
      <c r="B17772" s="15" t="str">
        <f t="shared" si="783"/>
        <v>A8993</v>
      </c>
      <c r="C17772" s="18">
        <v>0</v>
      </c>
      <c r="D17772" s="18">
        <v>0</v>
      </c>
      <c r="E17772" s="20">
        <v>42475</v>
      </c>
      <c r="F17772" s="15" t="s">
        <v>15</v>
      </c>
      <c r="G17772" s="15" t="s">
        <v>35</v>
      </c>
      <c r="H17772" s="15" t="str">
        <f t="shared" si="784"/>
        <v>Post-calc.</v>
      </c>
      <c r="I17772" s="27">
        <v>42475</v>
      </c>
    </row>
    <row r="17773" spans="1:9" x14ac:dyDescent="0.2">
      <c r="A17773" s="15" t="s">
        <v>1110</v>
      </c>
      <c r="B17773" s="15" t="str">
        <f t="shared" si="783"/>
        <v>A8994</v>
      </c>
      <c r="C17773" s="18">
        <v>0</v>
      </c>
      <c r="D17773" s="18">
        <v>0</v>
      </c>
      <c r="E17773" s="20"/>
      <c r="F17773" s="15" t="s">
        <v>12</v>
      </c>
      <c r="G17773" s="15" t="s">
        <v>77</v>
      </c>
      <c r="H17773" s="15" t="str">
        <f t="shared" si="784"/>
        <v>Pre-calc.</v>
      </c>
      <c r="I17773" s="27">
        <v>42500</v>
      </c>
    </row>
    <row r="17774" spans="1:9" x14ac:dyDescent="0.2">
      <c r="A17774" s="15" t="s">
        <v>1109</v>
      </c>
      <c r="B17774" s="15" t="str">
        <f t="shared" si="783"/>
        <v>A8995</v>
      </c>
      <c r="C17774" s="18">
        <v>416</v>
      </c>
      <c r="D17774" s="18">
        <v>416</v>
      </c>
      <c r="E17774" s="20"/>
      <c r="F17774" s="15" t="s">
        <v>12</v>
      </c>
      <c r="G17774" s="15" t="s">
        <v>129</v>
      </c>
      <c r="H17774" s="15" t="str">
        <f t="shared" si="784"/>
        <v>Pre-calc.</v>
      </c>
      <c r="I17774" s="27">
        <v>42486</v>
      </c>
    </row>
    <row r="17775" spans="1:9" x14ac:dyDescent="0.2">
      <c r="A17775" s="15" t="s">
        <v>1108</v>
      </c>
      <c r="B17775" s="15" t="str">
        <f t="shared" si="783"/>
        <v>A8996</v>
      </c>
      <c r="C17775" s="18">
        <v>1137.51</v>
      </c>
      <c r="D17775" s="18">
        <v>44798</v>
      </c>
      <c r="E17775" s="20"/>
      <c r="F17775" s="15" t="s">
        <v>12</v>
      </c>
      <c r="G17775" s="15" t="s">
        <v>129</v>
      </c>
      <c r="H17775" s="15" t="str">
        <f t="shared" si="784"/>
        <v>Pre-calc.</v>
      </c>
      <c r="I17775" s="27">
        <v>42507</v>
      </c>
    </row>
    <row r="17776" spans="1:9" x14ac:dyDescent="0.2">
      <c r="A17776" s="15" t="s">
        <v>1107</v>
      </c>
      <c r="B17776" s="15" t="str">
        <f t="shared" si="783"/>
        <v>A8997</v>
      </c>
      <c r="C17776" s="18">
        <v>1478.15</v>
      </c>
      <c r="D17776" s="18">
        <v>1478.15</v>
      </c>
      <c r="E17776" s="20"/>
      <c r="F17776" s="15" t="s">
        <v>128</v>
      </c>
      <c r="G17776" s="15" t="s">
        <v>129</v>
      </c>
      <c r="H17776" s="15" t="str">
        <f t="shared" si="784"/>
        <v>Pre-calc.</v>
      </c>
      <c r="I17776" s="27">
        <v>42493</v>
      </c>
    </row>
    <row r="17777" spans="1:9" x14ac:dyDescent="0.2">
      <c r="A17777" s="15" t="s">
        <v>1106</v>
      </c>
      <c r="B17777" s="15" t="str">
        <f t="shared" si="783"/>
        <v>A8998</v>
      </c>
      <c r="C17777" s="18">
        <v>3508.66</v>
      </c>
      <c r="D17777" s="18">
        <v>0</v>
      </c>
      <c r="E17777" s="20"/>
      <c r="F17777" s="15" t="s">
        <v>103</v>
      </c>
      <c r="G17777" s="15" t="s">
        <v>13</v>
      </c>
      <c r="H17777" s="15" t="str">
        <f t="shared" si="784"/>
        <v>Pre-calc.</v>
      </c>
      <c r="I17777" s="27"/>
    </row>
    <row r="17778" spans="1:9" x14ac:dyDescent="0.2">
      <c r="A17778" s="15" t="s">
        <v>1105</v>
      </c>
      <c r="B17778" s="15" t="str">
        <f t="shared" si="783"/>
        <v>A8999</v>
      </c>
      <c r="C17778" s="18">
        <v>470.5</v>
      </c>
      <c r="D17778" s="18">
        <v>470.5</v>
      </c>
      <c r="E17778" s="20"/>
      <c r="F17778" s="15" t="s">
        <v>128</v>
      </c>
      <c r="G17778" s="15" t="s">
        <v>129</v>
      </c>
      <c r="H17778" s="15" t="str">
        <f t="shared" si="784"/>
        <v>Pre-calc.</v>
      </c>
      <c r="I17778" s="27"/>
    </row>
    <row r="17779" spans="1:9" x14ac:dyDescent="0.2">
      <c r="A17779" s="15" t="s">
        <v>1104</v>
      </c>
      <c r="B17779" s="15" t="str">
        <f t="shared" si="783"/>
        <v>A9000</v>
      </c>
      <c r="C17779" s="18">
        <v>0</v>
      </c>
      <c r="D17779" s="18">
        <v>0</v>
      </c>
      <c r="E17779" s="20"/>
      <c r="F17779" s="15" t="s">
        <v>15</v>
      </c>
      <c r="G17779" s="15" t="s">
        <v>35</v>
      </c>
      <c r="H17779" s="15" t="str">
        <f t="shared" si="784"/>
        <v>Pre-calc.</v>
      </c>
      <c r="I17779" s="27"/>
    </row>
    <row r="17780" spans="1:9" x14ac:dyDescent="0.2">
      <c r="A17780" s="15" t="s">
        <v>1103</v>
      </c>
      <c r="B17780" s="15" t="str">
        <f t="shared" si="783"/>
        <v>A9001</v>
      </c>
      <c r="C17780" s="18">
        <v>600.08000000000004</v>
      </c>
      <c r="D17780" s="18">
        <v>600.08000000000004</v>
      </c>
      <c r="E17780" s="20"/>
      <c r="F17780" s="15" t="s">
        <v>128</v>
      </c>
      <c r="G17780" s="15" t="s">
        <v>129</v>
      </c>
      <c r="H17780" s="15" t="str">
        <f t="shared" si="784"/>
        <v>Pre-calc.</v>
      </c>
      <c r="I17780" s="27"/>
    </row>
    <row r="17781" spans="1:9" x14ac:dyDescent="0.2">
      <c r="A17781" s="15" t="s">
        <v>1102</v>
      </c>
      <c r="B17781" s="15" t="str">
        <f t="shared" si="783"/>
        <v>A9002</v>
      </c>
      <c r="C17781" s="18">
        <v>633.91</v>
      </c>
      <c r="D17781" s="18">
        <v>633.91</v>
      </c>
      <c r="E17781" s="20"/>
      <c r="F17781" s="15" t="s">
        <v>12</v>
      </c>
      <c r="G17781" s="15" t="s">
        <v>129</v>
      </c>
      <c r="H17781" s="15" t="str">
        <f t="shared" si="784"/>
        <v>Pre-calc.</v>
      </c>
      <c r="I17781" s="27">
        <v>42503</v>
      </c>
    </row>
    <row r="17782" spans="1:9" x14ac:dyDescent="0.2">
      <c r="A17782" s="15" t="s">
        <v>1101</v>
      </c>
      <c r="B17782" s="15" t="str">
        <f t="shared" si="783"/>
        <v>A9003</v>
      </c>
      <c r="C17782" s="18">
        <v>0</v>
      </c>
      <c r="D17782" s="18">
        <v>0</v>
      </c>
      <c r="E17782" s="20"/>
      <c r="F17782" s="15" t="s">
        <v>15</v>
      </c>
      <c r="G17782" s="15" t="s">
        <v>35</v>
      </c>
      <c r="H17782" s="15" t="str">
        <f t="shared" si="784"/>
        <v>Pre-calc.</v>
      </c>
      <c r="I17782" s="27">
        <v>42506</v>
      </c>
    </row>
    <row r="17783" spans="1:9" x14ac:dyDescent="0.2">
      <c r="A17783" s="15" t="s">
        <v>1100</v>
      </c>
      <c r="B17783" s="15" t="str">
        <f t="shared" si="783"/>
        <v>A9004</v>
      </c>
      <c r="C17783" s="18">
        <v>413.88</v>
      </c>
      <c r="D17783" s="18">
        <v>413.88</v>
      </c>
      <c r="E17783" s="20"/>
      <c r="F17783" s="15" t="s">
        <v>12</v>
      </c>
      <c r="G17783" s="15" t="s">
        <v>129</v>
      </c>
      <c r="H17783" s="15" t="str">
        <f t="shared" si="784"/>
        <v>Pre-calc.</v>
      </c>
      <c r="I17783" s="27">
        <v>42522</v>
      </c>
    </row>
    <row r="17784" spans="1:9" x14ac:dyDescent="0.2">
      <c r="A17784" s="15" t="s">
        <v>1099</v>
      </c>
      <c r="B17784" s="15" t="str">
        <f t="shared" si="783"/>
        <v>A9005</v>
      </c>
      <c r="C17784" s="18">
        <v>0</v>
      </c>
      <c r="D17784" s="18">
        <v>0</v>
      </c>
      <c r="E17784" s="20"/>
      <c r="F17784" s="15" t="s">
        <v>15</v>
      </c>
      <c r="G17784" s="15" t="s">
        <v>35</v>
      </c>
      <c r="H17784" s="15" t="str">
        <f t="shared" si="784"/>
        <v>Pre-calc.</v>
      </c>
      <c r="I17784" s="27">
        <v>42522</v>
      </c>
    </row>
    <row r="17785" spans="1:9" x14ac:dyDescent="0.2">
      <c r="A17785" s="15" t="s">
        <v>1098</v>
      </c>
      <c r="B17785" s="15" t="str">
        <f t="shared" si="783"/>
        <v>A9006</v>
      </c>
      <c r="C17785" s="18">
        <v>759.48</v>
      </c>
      <c r="D17785" s="18">
        <v>759.48</v>
      </c>
      <c r="E17785" s="20"/>
      <c r="F17785" s="15" t="s">
        <v>128</v>
      </c>
      <c r="G17785" s="15" t="s">
        <v>129</v>
      </c>
      <c r="H17785" s="15" t="str">
        <f t="shared" si="784"/>
        <v>Pre-calc.</v>
      </c>
      <c r="I17785" s="27"/>
    </row>
    <row r="17786" spans="1:9" x14ac:dyDescent="0.2">
      <c r="A17786" s="15" t="s">
        <v>1097</v>
      </c>
      <c r="B17786" s="15" t="str">
        <f t="shared" si="783"/>
        <v>A9007</v>
      </c>
      <c r="C17786" s="18">
        <v>0</v>
      </c>
      <c r="D17786" s="18">
        <v>0</v>
      </c>
      <c r="E17786" s="20"/>
      <c r="F17786" s="15" t="s">
        <v>15</v>
      </c>
      <c r="G17786" s="15" t="s">
        <v>35</v>
      </c>
      <c r="H17786" s="15" t="str">
        <f t="shared" si="784"/>
        <v>Pre-calc.</v>
      </c>
      <c r="I17786" s="27"/>
    </row>
    <row r="17787" spans="1:9" x14ac:dyDescent="0.2">
      <c r="A17787" s="15" t="s">
        <v>1096</v>
      </c>
      <c r="B17787" s="15" t="str">
        <f t="shared" si="783"/>
        <v>A9008</v>
      </c>
      <c r="C17787" s="18">
        <v>0</v>
      </c>
      <c r="D17787" s="18">
        <v>0</v>
      </c>
      <c r="E17787" s="20"/>
      <c r="F17787" s="15" t="s">
        <v>15</v>
      </c>
      <c r="G17787" s="15" t="s">
        <v>35</v>
      </c>
      <c r="H17787" s="15" t="str">
        <f t="shared" si="784"/>
        <v>Pre-calc.</v>
      </c>
      <c r="I17787" s="27">
        <v>42522</v>
      </c>
    </row>
    <row r="17788" spans="1:9" x14ac:dyDescent="0.2">
      <c r="A17788" s="15" t="s">
        <v>1095</v>
      </c>
      <c r="B17788" s="15" t="str">
        <f t="shared" si="783"/>
        <v>A9009</v>
      </c>
      <c r="C17788" s="18">
        <v>0</v>
      </c>
      <c r="D17788" s="18">
        <v>0</v>
      </c>
      <c r="E17788" s="20"/>
      <c r="F17788" s="15" t="s">
        <v>15</v>
      </c>
      <c r="G17788" s="15" t="s">
        <v>35</v>
      </c>
      <c r="H17788" s="15" t="str">
        <f t="shared" si="784"/>
        <v>Pre-calc.</v>
      </c>
      <c r="I17788" s="27"/>
    </row>
    <row r="17789" spans="1:9" x14ac:dyDescent="0.2">
      <c r="A17789" s="15" t="s">
        <v>1094</v>
      </c>
      <c r="B17789" s="15" t="str">
        <f t="shared" si="783"/>
        <v>A9010</v>
      </c>
      <c r="C17789" s="18">
        <v>3567.78</v>
      </c>
      <c r="D17789" s="18">
        <v>3567.78</v>
      </c>
      <c r="E17789" s="20"/>
      <c r="F17789" s="15" t="s">
        <v>128</v>
      </c>
      <c r="G17789" s="15" t="s">
        <v>129</v>
      </c>
      <c r="H17789" s="15" t="str">
        <f t="shared" si="784"/>
        <v>Pre-calc.</v>
      </c>
      <c r="I17789" s="27"/>
    </row>
    <row r="17790" spans="1:9" x14ac:dyDescent="0.2">
      <c r="A17790" s="15" t="s">
        <v>1093</v>
      </c>
      <c r="B17790" s="15" t="str">
        <f t="shared" si="783"/>
        <v>A9011</v>
      </c>
      <c r="C17790" s="18">
        <v>3262</v>
      </c>
      <c r="D17790" s="18">
        <v>3262</v>
      </c>
      <c r="E17790" s="20"/>
      <c r="F17790" s="15" t="s">
        <v>12</v>
      </c>
      <c r="G17790" s="15" t="s">
        <v>129</v>
      </c>
      <c r="H17790" s="15" t="str">
        <f t="shared" si="784"/>
        <v>Pre-calc.</v>
      </c>
      <c r="I17790" s="27"/>
    </row>
    <row r="17791" spans="1:9" x14ac:dyDescent="0.2">
      <c r="A17791" s="15" t="s">
        <v>1092</v>
      </c>
      <c r="B17791" s="15" t="str">
        <f t="shared" si="783"/>
        <v>A9012</v>
      </c>
      <c r="C17791" s="18">
        <v>0</v>
      </c>
      <c r="D17791" s="18">
        <v>0</v>
      </c>
      <c r="E17791" s="20"/>
      <c r="F17791" s="15" t="s">
        <v>15</v>
      </c>
      <c r="G17791" s="15" t="s">
        <v>35</v>
      </c>
      <c r="H17791" s="15" t="str">
        <f t="shared" si="784"/>
        <v>Pre-calc.</v>
      </c>
      <c r="I17791" s="27">
        <v>42496</v>
      </c>
    </row>
    <row r="17792" spans="1:9" x14ac:dyDescent="0.2">
      <c r="A17792" s="15" t="s">
        <v>1091</v>
      </c>
      <c r="B17792" s="15" t="str">
        <f t="shared" si="783"/>
        <v>A9013</v>
      </c>
      <c r="C17792" s="18">
        <v>0</v>
      </c>
      <c r="D17792" s="18">
        <v>0</v>
      </c>
      <c r="E17792" s="20"/>
      <c r="F17792" s="15" t="s">
        <v>15</v>
      </c>
      <c r="G17792" s="15" t="s">
        <v>35</v>
      </c>
      <c r="H17792" s="15" t="str">
        <f t="shared" si="784"/>
        <v>Pre-calc.</v>
      </c>
      <c r="I17792" s="27"/>
    </row>
    <row r="17793" spans="1:9" x14ac:dyDescent="0.2">
      <c r="A17793" s="15" t="s">
        <v>1090</v>
      </c>
      <c r="B17793" s="15" t="str">
        <f t="shared" si="783"/>
        <v>A9014</v>
      </c>
      <c r="C17793" s="18">
        <v>66.680000000000007</v>
      </c>
      <c r="D17793" s="18">
        <v>66.680000000000007</v>
      </c>
      <c r="E17793" s="20"/>
      <c r="F17793" s="15" t="s">
        <v>12</v>
      </c>
      <c r="G17793" s="15" t="s">
        <v>129</v>
      </c>
      <c r="H17793" s="15" t="str">
        <f t="shared" si="784"/>
        <v>Pre-calc.</v>
      </c>
      <c r="I17793" s="27"/>
    </row>
    <row r="17794" spans="1:9" x14ac:dyDescent="0.2">
      <c r="A17794" s="15" t="s">
        <v>1089</v>
      </c>
      <c r="B17794" s="15" t="str">
        <f t="shared" si="783"/>
        <v>A9015</v>
      </c>
      <c r="C17794" s="18">
        <v>145.24</v>
      </c>
      <c r="D17794" s="18">
        <v>144.83000000000001</v>
      </c>
      <c r="E17794" s="20"/>
      <c r="F17794" s="15" t="s">
        <v>128</v>
      </c>
      <c r="G17794" s="15" t="s">
        <v>129</v>
      </c>
      <c r="H17794" s="15" t="str">
        <f t="shared" si="784"/>
        <v>Pre-calc.</v>
      </c>
      <c r="I17794" s="27"/>
    </row>
    <row r="17795" spans="1:9" x14ac:dyDescent="0.2">
      <c r="A17795" s="15" t="s">
        <v>1088</v>
      </c>
      <c r="B17795" s="15" t="str">
        <f t="shared" si="783"/>
        <v>A9016</v>
      </c>
      <c r="C17795" s="18">
        <v>191.42</v>
      </c>
      <c r="D17795" s="18">
        <v>190.87</v>
      </c>
      <c r="E17795" s="20"/>
      <c r="F17795" s="15" t="s">
        <v>128</v>
      </c>
      <c r="G17795" s="15" t="s">
        <v>129</v>
      </c>
      <c r="H17795" s="15" t="str">
        <f t="shared" si="784"/>
        <v>Pre-calc.</v>
      </c>
      <c r="I17795" s="27"/>
    </row>
    <row r="17796" spans="1:9" x14ac:dyDescent="0.2">
      <c r="A17796" s="15" t="s">
        <v>1087</v>
      </c>
      <c r="B17796" s="15" t="str">
        <f t="shared" si="783"/>
        <v>A9017</v>
      </c>
      <c r="C17796" s="18">
        <v>4771.8999999999996</v>
      </c>
      <c r="D17796" s="18">
        <v>4771.8999999999996</v>
      </c>
      <c r="E17796" s="20"/>
      <c r="F17796" s="15" t="s">
        <v>12</v>
      </c>
      <c r="G17796" s="15" t="s">
        <v>129</v>
      </c>
      <c r="H17796" s="15" t="str">
        <f t="shared" si="784"/>
        <v>Pre-calc.</v>
      </c>
      <c r="I17796" s="27"/>
    </row>
    <row r="17797" spans="1:9" x14ac:dyDescent="0.2">
      <c r="A17797" s="15" t="s">
        <v>1086</v>
      </c>
      <c r="B17797" s="15" t="str">
        <f t="shared" si="783"/>
        <v>A9018</v>
      </c>
      <c r="C17797" s="18">
        <v>219.02</v>
      </c>
      <c r="D17797" s="18">
        <v>8625.5300000000007</v>
      </c>
      <c r="E17797" s="20"/>
      <c r="F17797" s="15" t="s">
        <v>128</v>
      </c>
      <c r="G17797" s="15" t="s">
        <v>129</v>
      </c>
      <c r="H17797" s="15" t="str">
        <f t="shared" si="784"/>
        <v>Pre-calc.</v>
      </c>
      <c r="I17797" s="27">
        <v>42523</v>
      </c>
    </row>
    <row r="17798" spans="1:9" x14ac:dyDescent="0.2">
      <c r="A17798" s="15" t="s">
        <v>1085</v>
      </c>
      <c r="B17798" s="15" t="str">
        <f t="shared" ref="B17798:B17861" si="785">LEFT(A17798,5)</f>
        <v>A9019</v>
      </c>
      <c r="C17798" s="18">
        <v>227.36</v>
      </c>
      <c r="D17798" s="18">
        <v>8954.0400000000009</v>
      </c>
      <c r="E17798" s="20"/>
      <c r="F17798" s="15" t="s">
        <v>128</v>
      </c>
      <c r="G17798" s="15" t="s">
        <v>129</v>
      </c>
      <c r="H17798" s="15" t="str">
        <f t="shared" ref="H17798:H17861" si="786">+IF(E17798&gt;1,"Post-calc.","Pre-calc.")</f>
        <v>Pre-calc.</v>
      </c>
      <c r="I17798" s="27"/>
    </row>
    <row r="17799" spans="1:9" x14ac:dyDescent="0.2">
      <c r="A17799" s="15" t="s">
        <v>1084</v>
      </c>
      <c r="B17799" s="15" t="str">
        <f t="shared" si="785"/>
        <v>A9020</v>
      </c>
      <c r="C17799" s="18">
        <v>674.33</v>
      </c>
      <c r="D17799" s="18">
        <v>26556.65</v>
      </c>
      <c r="E17799" s="20"/>
      <c r="F17799" s="15" t="s">
        <v>128</v>
      </c>
      <c r="G17799" s="15" t="s">
        <v>129</v>
      </c>
      <c r="H17799" s="15" t="str">
        <f t="shared" si="786"/>
        <v>Pre-calc.</v>
      </c>
      <c r="I17799" s="27"/>
    </row>
    <row r="17800" spans="1:9" x14ac:dyDescent="0.2">
      <c r="A17800" s="15" t="s">
        <v>1083</v>
      </c>
      <c r="B17800" s="15" t="str">
        <f t="shared" si="785"/>
        <v>A9021</v>
      </c>
      <c r="C17800" s="18">
        <v>714.39</v>
      </c>
      <c r="D17800" s="18">
        <v>712.36</v>
      </c>
      <c r="E17800" s="20"/>
      <c r="F17800" s="15" t="s">
        <v>128</v>
      </c>
      <c r="G17800" s="15" t="s">
        <v>129</v>
      </c>
      <c r="H17800" s="15" t="str">
        <f t="shared" si="786"/>
        <v>Pre-calc.</v>
      </c>
      <c r="I17800" s="27"/>
    </row>
    <row r="17801" spans="1:9" x14ac:dyDescent="0.2">
      <c r="A17801" s="15" t="s">
        <v>1082</v>
      </c>
      <c r="B17801" s="15" t="str">
        <f t="shared" si="785"/>
        <v>A9022</v>
      </c>
      <c r="C17801" s="18">
        <v>1298.45</v>
      </c>
      <c r="D17801" s="18">
        <v>51136.28</v>
      </c>
      <c r="E17801" s="20"/>
      <c r="F17801" s="15" t="s">
        <v>128</v>
      </c>
      <c r="G17801" s="15" t="s">
        <v>129</v>
      </c>
      <c r="H17801" s="15" t="str">
        <f t="shared" si="786"/>
        <v>Pre-calc.</v>
      </c>
      <c r="I17801" s="27"/>
    </row>
    <row r="17802" spans="1:9" x14ac:dyDescent="0.2">
      <c r="A17802" s="15" t="s">
        <v>1081</v>
      </c>
      <c r="B17802" s="15" t="str">
        <f t="shared" si="785"/>
        <v>A9023</v>
      </c>
      <c r="C17802" s="18">
        <v>289.20999999999998</v>
      </c>
      <c r="D17802" s="18">
        <v>11389.76</v>
      </c>
      <c r="E17802" s="20"/>
      <c r="F17802" s="15" t="s">
        <v>128</v>
      </c>
      <c r="G17802" s="15" t="s">
        <v>129</v>
      </c>
      <c r="H17802" s="15" t="str">
        <f t="shared" si="786"/>
        <v>Pre-calc.</v>
      </c>
      <c r="I17802" s="27"/>
    </row>
    <row r="17803" spans="1:9" x14ac:dyDescent="0.2">
      <c r="A17803" s="15" t="s">
        <v>1080</v>
      </c>
      <c r="B17803" s="15" t="str">
        <f t="shared" si="785"/>
        <v>A9024</v>
      </c>
      <c r="C17803" s="18">
        <v>1576.64</v>
      </c>
      <c r="D17803" s="18">
        <v>1576.64</v>
      </c>
      <c r="E17803" s="20"/>
      <c r="F17803" s="15" t="s">
        <v>12</v>
      </c>
      <c r="G17803" s="15" t="s">
        <v>129</v>
      </c>
      <c r="H17803" s="15" t="str">
        <f t="shared" si="786"/>
        <v>Pre-calc.</v>
      </c>
      <c r="I17803" s="27"/>
    </row>
    <row r="17804" spans="1:9" x14ac:dyDescent="0.2">
      <c r="A17804" s="15" t="s">
        <v>1079</v>
      </c>
      <c r="B17804" s="15" t="str">
        <f t="shared" si="785"/>
        <v>A9025</v>
      </c>
      <c r="C17804" s="18">
        <v>146.36000000000001</v>
      </c>
      <c r="D17804" s="18">
        <v>146.36000000000001</v>
      </c>
      <c r="E17804" s="20"/>
      <c r="F17804" s="15" t="s">
        <v>12</v>
      </c>
      <c r="G17804" s="15" t="s">
        <v>129</v>
      </c>
      <c r="H17804" s="15" t="str">
        <f t="shared" si="786"/>
        <v>Pre-calc.</v>
      </c>
      <c r="I17804" s="27">
        <v>42473</v>
      </c>
    </row>
    <row r="17805" spans="1:9" x14ac:dyDescent="0.2">
      <c r="A17805" s="15" t="s">
        <v>1078</v>
      </c>
      <c r="B17805" s="15" t="str">
        <f t="shared" si="785"/>
        <v>A9026</v>
      </c>
      <c r="C17805" s="18">
        <v>1207.3</v>
      </c>
      <c r="D17805" s="18">
        <v>1207.3</v>
      </c>
      <c r="E17805" s="20"/>
      <c r="F17805" s="15" t="s">
        <v>12</v>
      </c>
      <c r="G17805" s="15" t="s">
        <v>129</v>
      </c>
      <c r="H17805" s="15" t="str">
        <f t="shared" si="786"/>
        <v>Pre-calc.</v>
      </c>
      <c r="I17805" s="27">
        <v>42521</v>
      </c>
    </row>
    <row r="17806" spans="1:9" x14ac:dyDescent="0.2">
      <c r="A17806" s="15" t="s">
        <v>1077</v>
      </c>
      <c r="B17806" s="15" t="str">
        <f t="shared" si="785"/>
        <v>A9027</v>
      </c>
      <c r="C17806" s="18">
        <v>823.63</v>
      </c>
      <c r="D17806" s="18">
        <v>823.63</v>
      </c>
      <c r="E17806" s="20"/>
      <c r="F17806" s="15" t="s">
        <v>12</v>
      </c>
      <c r="G17806" s="15" t="s">
        <v>129</v>
      </c>
      <c r="H17806" s="15" t="str">
        <f t="shared" si="786"/>
        <v>Pre-calc.</v>
      </c>
      <c r="I17806" s="27">
        <v>42479</v>
      </c>
    </row>
    <row r="17807" spans="1:9" x14ac:dyDescent="0.2">
      <c r="A17807" s="15" t="s">
        <v>1076</v>
      </c>
      <c r="B17807" s="15" t="str">
        <f t="shared" si="785"/>
        <v>A9028</v>
      </c>
      <c r="C17807" s="18">
        <v>144.37</v>
      </c>
      <c r="D17807" s="18">
        <v>144.37</v>
      </c>
      <c r="E17807" s="20"/>
      <c r="F17807" s="15" t="s">
        <v>12</v>
      </c>
      <c r="G17807" s="15" t="s">
        <v>129</v>
      </c>
      <c r="H17807" s="15" t="str">
        <f t="shared" si="786"/>
        <v>Pre-calc.</v>
      </c>
      <c r="I17807" s="27">
        <v>42478</v>
      </c>
    </row>
    <row r="17808" spans="1:9" x14ac:dyDescent="0.2">
      <c r="A17808" s="15" t="s">
        <v>1075</v>
      </c>
      <c r="B17808" s="15" t="str">
        <f t="shared" si="785"/>
        <v>A9029</v>
      </c>
      <c r="C17808" s="18">
        <v>1106.26</v>
      </c>
      <c r="D17808" s="18">
        <v>1106.26</v>
      </c>
      <c r="E17808" s="20"/>
      <c r="F17808" s="15" t="s">
        <v>12</v>
      </c>
      <c r="G17808" s="15" t="s">
        <v>129</v>
      </c>
      <c r="H17808" s="15" t="str">
        <f t="shared" si="786"/>
        <v>Pre-calc.</v>
      </c>
      <c r="I17808" s="27">
        <v>42488</v>
      </c>
    </row>
    <row r="17809" spans="1:9" x14ac:dyDescent="0.2">
      <c r="A17809" s="15" t="s">
        <v>1074</v>
      </c>
      <c r="B17809" s="15" t="str">
        <f t="shared" si="785"/>
        <v>A9030</v>
      </c>
      <c r="C17809" s="18">
        <v>381.22</v>
      </c>
      <c r="D17809" s="18">
        <v>381.22</v>
      </c>
      <c r="E17809" s="20"/>
      <c r="F17809" s="15" t="s">
        <v>12</v>
      </c>
      <c r="G17809" s="15" t="s">
        <v>129</v>
      </c>
      <c r="H17809" s="15" t="str">
        <f t="shared" si="786"/>
        <v>Pre-calc.</v>
      </c>
      <c r="I17809" s="27">
        <v>42489</v>
      </c>
    </row>
    <row r="17810" spans="1:9" x14ac:dyDescent="0.2">
      <c r="A17810" s="15" t="s">
        <v>1073</v>
      </c>
      <c r="B17810" s="15" t="str">
        <f t="shared" si="785"/>
        <v>A9031</v>
      </c>
      <c r="C17810" s="18">
        <v>107.6</v>
      </c>
      <c r="D17810" s="18">
        <v>107.6</v>
      </c>
      <c r="E17810" s="20"/>
      <c r="F17810" s="15" t="s">
        <v>12</v>
      </c>
      <c r="G17810" s="15" t="s">
        <v>129</v>
      </c>
      <c r="H17810" s="15" t="str">
        <f t="shared" si="786"/>
        <v>Pre-calc.</v>
      </c>
      <c r="I17810" s="27">
        <v>42485</v>
      </c>
    </row>
    <row r="17811" spans="1:9" x14ac:dyDescent="0.2">
      <c r="A17811" s="15" t="s">
        <v>1072</v>
      </c>
      <c r="B17811" s="15" t="str">
        <f t="shared" si="785"/>
        <v>A9032</v>
      </c>
      <c r="C17811" s="18">
        <v>260.33</v>
      </c>
      <c r="D17811" s="18">
        <v>260.33</v>
      </c>
      <c r="E17811" s="20"/>
      <c r="F17811" s="15" t="s">
        <v>12</v>
      </c>
      <c r="G17811" s="15" t="s">
        <v>129</v>
      </c>
      <c r="H17811" s="15" t="str">
        <f t="shared" si="786"/>
        <v>Pre-calc.</v>
      </c>
      <c r="I17811" s="27"/>
    </row>
    <row r="17812" spans="1:9" x14ac:dyDescent="0.2">
      <c r="A17812" s="15" t="s">
        <v>1071</v>
      </c>
      <c r="B17812" s="15" t="str">
        <f t="shared" si="785"/>
        <v>A9033</v>
      </c>
      <c r="C17812" s="18">
        <v>88.16</v>
      </c>
      <c r="D17812" s="18">
        <v>88.16</v>
      </c>
      <c r="E17812" s="20"/>
      <c r="F17812" s="15" t="s">
        <v>12</v>
      </c>
      <c r="G17812" s="15" t="s">
        <v>129</v>
      </c>
      <c r="H17812" s="15" t="str">
        <f t="shared" si="786"/>
        <v>Pre-calc.</v>
      </c>
      <c r="I17812" s="27"/>
    </row>
    <row r="17813" spans="1:9" x14ac:dyDescent="0.2">
      <c r="A17813" s="15" t="s">
        <v>1070</v>
      </c>
      <c r="B17813" s="15" t="str">
        <f t="shared" si="785"/>
        <v>A9034</v>
      </c>
      <c r="C17813" s="18">
        <v>0</v>
      </c>
      <c r="D17813" s="18">
        <v>0</v>
      </c>
      <c r="E17813" s="20">
        <v>42537</v>
      </c>
      <c r="F17813" s="15" t="s">
        <v>388</v>
      </c>
      <c r="G17813" s="15" t="s">
        <v>389</v>
      </c>
      <c r="H17813" s="15" t="str">
        <f t="shared" si="786"/>
        <v>Post-calc.</v>
      </c>
      <c r="I17813" s="27">
        <v>42485</v>
      </c>
    </row>
    <row r="17814" spans="1:9" x14ac:dyDescent="0.2">
      <c r="A17814" s="15" t="s">
        <v>1069</v>
      </c>
      <c r="B17814" s="15" t="str">
        <f t="shared" si="785"/>
        <v>A9035</v>
      </c>
      <c r="C17814" s="18">
        <v>60.38</v>
      </c>
      <c r="D17814" s="18">
        <v>60.38</v>
      </c>
      <c r="E17814" s="20"/>
      <c r="F17814" s="15" t="s">
        <v>12</v>
      </c>
      <c r="G17814" s="15" t="s">
        <v>129</v>
      </c>
      <c r="H17814" s="15" t="str">
        <f t="shared" si="786"/>
        <v>Pre-calc.</v>
      </c>
      <c r="I17814" s="27"/>
    </row>
    <row r="17815" spans="1:9" x14ac:dyDescent="0.2">
      <c r="A17815" s="15" t="s">
        <v>1068</v>
      </c>
      <c r="B17815" s="15" t="str">
        <f t="shared" si="785"/>
        <v>A9036</v>
      </c>
      <c r="C17815" s="18">
        <v>4382.3599999999997</v>
      </c>
      <c r="D17815" s="18">
        <v>4382.3599999999997</v>
      </c>
      <c r="E17815" s="20"/>
      <c r="F17815" s="15" t="s">
        <v>12</v>
      </c>
      <c r="G17815" s="15" t="s">
        <v>129</v>
      </c>
      <c r="H17815" s="15" t="str">
        <f t="shared" si="786"/>
        <v>Pre-calc.</v>
      </c>
      <c r="I17815" s="27">
        <v>42494</v>
      </c>
    </row>
    <row r="17816" spans="1:9" x14ac:dyDescent="0.2">
      <c r="A17816" s="15" t="s">
        <v>1067</v>
      </c>
      <c r="B17816" s="15" t="str">
        <f t="shared" si="785"/>
        <v>A9037</v>
      </c>
      <c r="C17816" s="18">
        <v>2667.08</v>
      </c>
      <c r="D17816" s="18">
        <v>2667.08</v>
      </c>
      <c r="E17816" s="20"/>
      <c r="F17816" s="15" t="s">
        <v>12</v>
      </c>
      <c r="G17816" s="15" t="s">
        <v>129</v>
      </c>
      <c r="H17816" s="15" t="str">
        <f t="shared" si="786"/>
        <v>Pre-calc.</v>
      </c>
      <c r="I17816" s="27"/>
    </row>
    <row r="17817" spans="1:9" x14ac:dyDescent="0.2">
      <c r="A17817" s="15" t="s">
        <v>1066</v>
      </c>
      <c r="B17817" s="15" t="str">
        <f t="shared" si="785"/>
        <v>A9038</v>
      </c>
      <c r="C17817" s="18">
        <v>150.33000000000001</v>
      </c>
      <c r="D17817" s="18">
        <v>150.33000000000001</v>
      </c>
      <c r="E17817" s="20"/>
      <c r="F17817" s="15" t="s">
        <v>12</v>
      </c>
      <c r="G17817" s="15" t="s">
        <v>129</v>
      </c>
      <c r="H17817" s="15" t="str">
        <f t="shared" si="786"/>
        <v>Pre-calc.</v>
      </c>
      <c r="I17817" s="27">
        <v>42485</v>
      </c>
    </row>
    <row r="17818" spans="1:9" x14ac:dyDescent="0.2">
      <c r="A17818" s="15" t="s">
        <v>1065</v>
      </c>
      <c r="B17818" s="15" t="str">
        <f t="shared" si="785"/>
        <v>A9039</v>
      </c>
      <c r="C17818" s="18">
        <v>229.43</v>
      </c>
      <c r="D17818" s="18">
        <v>229.43</v>
      </c>
      <c r="E17818" s="20"/>
      <c r="F17818" s="15" t="s">
        <v>12</v>
      </c>
      <c r="G17818" s="15" t="s">
        <v>129</v>
      </c>
      <c r="H17818" s="15" t="str">
        <f t="shared" si="786"/>
        <v>Pre-calc.</v>
      </c>
      <c r="I17818" s="27">
        <v>42515</v>
      </c>
    </row>
    <row r="17819" spans="1:9" x14ac:dyDescent="0.2">
      <c r="A17819" s="15" t="s">
        <v>1064</v>
      </c>
      <c r="B17819" s="15" t="str">
        <f t="shared" si="785"/>
        <v>A9040</v>
      </c>
      <c r="C17819" s="18">
        <v>280.86</v>
      </c>
      <c r="D17819" s="18">
        <v>280.86</v>
      </c>
      <c r="E17819" s="20"/>
      <c r="F17819" s="15" t="s">
        <v>12</v>
      </c>
      <c r="G17819" s="15" t="s">
        <v>129</v>
      </c>
      <c r="H17819" s="15" t="str">
        <f t="shared" si="786"/>
        <v>Pre-calc.</v>
      </c>
      <c r="I17819" s="27"/>
    </row>
    <row r="17820" spans="1:9" x14ac:dyDescent="0.2">
      <c r="A17820" s="15" t="s">
        <v>1063</v>
      </c>
      <c r="B17820" s="15" t="str">
        <f t="shared" si="785"/>
        <v>A9041</v>
      </c>
      <c r="C17820" s="18">
        <v>465.37</v>
      </c>
      <c r="D17820" s="18">
        <v>465.37</v>
      </c>
      <c r="E17820" s="20"/>
      <c r="F17820" s="15" t="s">
        <v>12</v>
      </c>
      <c r="G17820" s="15" t="s">
        <v>129</v>
      </c>
      <c r="H17820" s="15" t="str">
        <f t="shared" si="786"/>
        <v>Pre-calc.</v>
      </c>
      <c r="I17820" s="27"/>
    </row>
    <row r="17821" spans="1:9" x14ac:dyDescent="0.2">
      <c r="A17821" s="15" t="s">
        <v>1062</v>
      </c>
      <c r="B17821" s="15" t="str">
        <f t="shared" si="785"/>
        <v>A9042</v>
      </c>
      <c r="C17821" s="18">
        <v>272.99</v>
      </c>
      <c r="D17821" s="18">
        <v>272.20999999999998</v>
      </c>
      <c r="E17821" s="20"/>
      <c r="F17821" s="15" t="s">
        <v>12</v>
      </c>
      <c r="G17821" s="15" t="s">
        <v>129</v>
      </c>
      <c r="H17821" s="15" t="str">
        <f t="shared" si="786"/>
        <v>Pre-calc.</v>
      </c>
      <c r="I17821" s="27">
        <v>42479</v>
      </c>
    </row>
    <row r="17822" spans="1:9" x14ac:dyDescent="0.2">
      <c r="A17822" s="15" t="s">
        <v>1061</v>
      </c>
      <c r="B17822" s="15" t="str">
        <f t="shared" si="785"/>
        <v>A9043</v>
      </c>
      <c r="C17822" s="18">
        <v>765.68</v>
      </c>
      <c r="D17822" s="18">
        <v>30154.25</v>
      </c>
      <c r="E17822" s="20"/>
      <c r="F17822" s="15" t="s">
        <v>12</v>
      </c>
      <c r="G17822" s="15" t="s">
        <v>129</v>
      </c>
      <c r="H17822" s="15" t="str">
        <f t="shared" si="786"/>
        <v>Pre-calc.</v>
      </c>
      <c r="I17822" s="27"/>
    </row>
    <row r="17823" spans="1:9" x14ac:dyDescent="0.2">
      <c r="A17823" s="15" t="s">
        <v>1060</v>
      </c>
      <c r="B17823" s="15" t="str">
        <f t="shared" si="785"/>
        <v>A9044</v>
      </c>
      <c r="C17823" s="18">
        <v>1861.5</v>
      </c>
      <c r="D17823" s="18">
        <v>1856.22</v>
      </c>
      <c r="E17823" s="20"/>
      <c r="F17823" s="15" t="s">
        <v>12</v>
      </c>
      <c r="G17823" s="15" t="s">
        <v>129</v>
      </c>
      <c r="H17823" s="15" t="str">
        <f t="shared" si="786"/>
        <v>Pre-calc.</v>
      </c>
      <c r="I17823" s="27">
        <v>42487</v>
      </c>
    </row>
    <row r="17824" spans="1:9" x14ac:dyDescent="0.2">
      <c r="A17824" s="15" t="s">
        <v>1059</v>
      </c>
      <c r="B17824" s="15" t="str">
        <f t="shared" si="785"/>
        <v>A9045</v>
      </c>
      <c r="C17824" s="18">
        <v>629.80999999999995</v>
      </c>
      <c r="D17824" s="18">
        <v>0</v>
      </c>
      <c r="E17824" s="20"/>
      <c r="F17824" s="15" t="s">
        <v>21</v>
      </c>
      <c r="G17824" s="15" t="s">
        <v>22</v>
      </c>
      <c r="H17824" s="15" t="str">
        <f t="shared" si="786"/>
        <v>Pre-calc.</v>
      </c>
      <c r="I17824" s="27">
        <v>42507</v>
      </c>
    </row>
    <row r="17825" spans="1:9" x14ac:dyDescent="0.2">
      <c r="A17825" s="15" t="s">
        <v>1058</v>
      </c>
      <c r="B17825" s="15" t="str">
        <f t="shared" si="785"/>
        <v>A9046</v>
      </c>
      <c r="C17825" s="18">
        <v>22237.59</v>
      </c>
      <c r="D17825" s="18">
        <v>0</v>
      </c>
      <c r="E17825" s="20"/>
      <c r="F17825" s="15" t="s">
        <v>57</v>
      </c>
      <c r="G17825" s="15" t="s">
        <v>72</v>
      </c>
      <c r="H17825" s="15" t="str">
        <f t="shared" si="786"/>
        <v>Pre-calc.</v>
      </c>
      <c r="I17825" s="27">
        <v>42513</v>
      </c>
    </row>
    <row r="17826" spans="1:9" x14ac:dyDescent="0.2">
      <c r="A17826" s="15" t="s">
        <v>1056</v>
      </c>
      <c r="B17826" s="15" t="str">
        <f t="shared" si="785"/>
        <v>A9047</v>
      </c>
      <c r="C17826" s="18">
        <v>14776.92</v>
      </c>
      <c r="D17826" s="18">
        <v>0</v>
      </c>
      <c r="E17826" s="20"/>
      <c r="F17826" s="15" t="s">
        <v>128</v>
      </c>
      <c r="G17826" s="15" t="s">
        <v>1057</v>
      </c>
      <c r="H17826" s="15" t="str">
        <f t="shared" si="786"/>
        <v>Pre-calc.</v>
      </c>
      <c r="I17826" s="27"/>
    </row>
    <row r="17827" spans="1:9" x14ac:dyDescent="0.2">
      <c r="A17827" s="15" t="s">
        <v>1055</v>
      </c>
      <c r="B17827" s="15" t="str">
        <f t="shared" si="785"/>
        <v>A9048</v>
      </c>
      <c r="C17827" s="18">
        <v>0</v>
      </c>
      <c r="D17827" s="18">
        <v>0</v>
      </c>
      <c r="E17827" s="20"/>
      <c r="F17827" s="15" t="s">
        <v>12</v>
      </c>
      <c r="G17827" s="15" t="s">
        <v>77</v>
      </c>
      <c r="H17827" s="15" t="str">
        <f t="shared" si="786"/>
        <v>Pre-calc.</v>
      </c>
      <c r="I17827" s="27"/>
    </row>
    <row r="17828" spans="1:9" x14ac:dyDescent="0.2">
      <c r="A17828" s="15" t="s">
        <v>1054</v>
      </c>
      <c r="B17828" s="15" t="str">
        <f t="shared" si="785"/>
        <v>A9049</v>
      </c>
      <c r="C17828" s="18">
        <v>0</v>
      </c>
      <c r="D17828" s="18">
        <v>0</v>
      </c>
      <c r="E17828" s="20"/>
      <c r="F17828" s="15" t="s">
        <v>15</v>
      </c>
      <c r="G17828" s="15" t="s">
        <v>59</v>
      </c>
      <c r="H17828" s="15" t="str">
        <f t="shared" si="786"/>
        <v>Pre-calc.</v>
      </c>
      <c r="I17828" s="27"/>
    </row>
    <row r="17829" spans="1:9" x14ac:dyDescent="0.2">
      <c r="A17829" s="15" t="s">
        <v>1053</v>
      </c>
      <c r="B17829" s="15" t="str">
        <f t="shared" si="785"/>
        <v>A9050</v>
      </c>
      <c r="C17829" s="18">
        <v>10.5</v>
      </c>
      <c r="D17829" s="18">
        <v>10.5</v>
      </c>
      <c r="E17829" s="20">
        <v>42412</v>
      </c>
      <c r="F17829" s="15" t="s">
        <v>46</v>
      </c>
      <c r="G17829" s="15" t="s">
        <v>47</v>
      </c>
      <c r="H17829" s="15" t="str">
        <f t="shared" si="786"/>
        <v>Post-calc.</v>
      </c>
      <c r="I17829" s="27">
        <v>42412</v>
      </c>
    </row>
    <row r="17830" spans="1:9" x14ac:dyDescent="0.2">
      <c r="A17830" s="15" t="s">
        <v>1052</v>
      </c>
      <c r="B17830" s="15" t="str">
        <f t="shared" si="785"/>
        <v>A9051</v>
      </c>
      <c r="C17830" s="18">
        <v>30.65</v>
      </c>
      <c r="D17830" s="18">
        <v>30.65</v>
      </c>
      <c r="E17830" s="20">
        <v>42473</v>
      </c>
      <c r="F17830" s="15" t="s">
        <v>46</v>
      </c>
      <c r="G17830" s="15" t="s">
        <v>47</v>
      </c>
      <c r="H17830" s="15" t="str">
        <f t="shared" si="786"/>
        <v>Post-calc.</v>
      </c>
      <c r="I17830" s="27">
        <v>42473</v>
      </c>
    </row>
    <row r="17831" spans="1:9" x14ac:dyDescent="0.2">
      <c r="A17831" s="15" t="s">
        <v>1051</v>
      </c>
      <c r="B17831" s="15" t="str">
        <f t="shared" si="785"/>
        <v>A9052</v>
      </c>
      <c r="C17831" s="18">
        <v>5930.24</v>
      </c>
      <c r="D17831" s="18">
        <v>5930.24</v>
      </c>
      <c r="E17831" s="20">
        <v>42460</v>
      </c>
      <c r="F17831" s="15" t="s">
        <v>46</v>
      </c>
      <c r="G17831" s="15" t="s">
        <v>47</v>
      </c>
      <c r="H17831" s="15" t="str">
        <f t="shared" si="786"/>
        <v>Post-calc.</v>
      </c>
      <c r="I17831" s="27">
        <v>42460</v>
      </c>
    </row>
    <row r="17832" spans="1:9" x14ac:dyDescent="0.2">
      <c r="A17832" s="15" t="s">
        <v>1050</v>
      </c>
      <c r="B17832" s="15" t="str">
        <f t="shared" si="785"/>
        <v>A9053</v>
      </c>
      <c r="C17832" s="18">
        <v>3857</v>
      </c>
      <c r="D17832" s="18">
        <v>3857</v>
      </c>
      <c r="E17832" s="20">
        <v>42460</v>
      </c>
      <c r="F17832" s="15" t="s">
        <v>46</v>
      </c>
      <c r="G17832" s="15" t="s">
        <v>47</v>
      </c>
      <c r="H17832" s="15" t="str">
        <f t="shared" si="786"/>
        <v>Post-calc.</v>
      </c>
      <c r="I17832" s="27">
        <v>42460</v>
      </c>
    </row>
    <row r="17833" spans="1:9" x14ac:dyDescent="0.2">
      <c r="A17833" s="15" t="s">
        <v>1049</v>
      </c>
      <c r="B17833" s="15" t="str">
        <f t="shared" si="785"/>
        <v>A9054</v>
      </c>
      <c r="C17833" s="18">
        <v>48.51</v>
      </c>
      <c r="D17833" s="18">
        <v>48.51</v>
      </c>
      <c r="E17833" s="20">
        <v>42460</v>
      </c>
      <c r="F17833" s="15" t="s">
        <v>46</v>
      </c>
      <c r="G17833" s="15" t="s">
        <v>47</v>
      </c>
      <c r="H17833" s="15" t="str">
        <f t="shared" si="786"/>
        <v>Post-calc.</v>
      </c>
      <c r="I17833" s="27">
        <v>42460</v>
      </c>
    </row>
    <row r="17834" spans="1:9" x14ac:dyDescent="0.2">
      <c r="A17834" s="15" t="s">
        <v>1048</v>
      </c>
      <c r="B17834" s="15" t="str">
        <f t="shared" si="785"/>
        <v>A9055</v>
      </c>
      <c r="C17834" s="18">
        <v>598</v>
      </c>
      <c r="D17834" s="18">
        <v>598</v>
      </c>
      <c r="E17834" s="20">
        <v>42460</v>
      </c>
      <c r="F17834" s="15" t="s">
        <v>46</v>
      </c>
      <c r="G17834" s="15" t="s">
        <v>47</v>
      </c>
      <c r="H17834" s="15" t="str">
        <f t="shared" si="786"/>
        <v>Post-calc.</v>
      </c>
      <c r="I17834" s="27">
        <v>42460</v>
      </c>
    </row>
    <row r="17835" spans="1:9" x14ac:dyDescent="0.2">
      <c r="A17835" s="15" t="s">
        <v>1047</v>
      </c>
      <c r="B17835" s="15" t="str">
        <f t="shared" si="785"/>
        <v>A9056</v>
      </c>
      <c r="C17835" s="18">
        <v>1650.95</v>
      </c>
      <c r="D17835" s="18">
        <v>1650.95</v>
      </c>
      <c r="E17835" s="20">
        <v>42460</v>
      </c>
      <c r="F17835" s="15" t="s">
        <v>46</v>
      </c>
      <c r="G17835" s="15" t="s">
        <v>47</v>
      </c>
      <c r="H17835" s="15" t="str">
        <f t="shared" si="786"/>
        <v>Post-calc.</v>
      </c>
      <c r="I17835" s="27">
        <v>42460</v>
      </c>
    </row>
    <row r="17836" spans="1:9" x14ac:dyDescent="0.2">
      <c r="A17836" s="15" t="s">
        <v>1046</v>
      </c>
      <c r="B17836" s="15" t="str">
        <f t="shared" si="785"/>
        <v>A9057</v>
      </c>
      <c r="C17836" s="18">
        <v>50.84</v>
      </c>
      <c r="D17836" s="18">
        <v>50.84</v>
      </c>
      <c r="E17836" s="20">
        <v>42460</v>
      </c>
      <c r="F17836" s="15" t="s">
        <v>46</v>
      </c>
      <c r="G17836" s="15" t="s">
        <v>47</v>
      </c>
      <c r="H17836" s="15" t="str">
        <f t="shared" si="786"/>
        <v>Post-calc.</v>
      </c>
      <c r="I17836" s="27">
        <v>42460</v>
      </c>
    </row>
    <row r="17837" spans="1:9" x14ac:dyDescent="0.2">
      <c r="A17837" s="15" t="s">
        <v>1045</v>
      </c>
      <c r="B17837" s="15" t="str">
        <f t="shared" si="785"/>
        <v>A9058</v>
      </c>
      <c r="C17837" s="18">
        <v>327.31</v>
      </c>
      <c r="D17837" s="18">
        <v>327.31</v>
      </c>
      <c r="E17837" s="20">
        <v>42460</v>
      </c>
      <c r="F17837" s="15" t="s">
        <v>46</v>
      </c>
      <c r="G17837" s="15" t="s">
        <v>47</v>
      </c>
      <c r="H17837" s="15" t="str">
        <f t="shared" si="786"/>
        <v>Post-calc.</v>
      </c>
      <c r="I17837" s="27">
        <v>42460</v>
      </c>
    </row>
    <row r="17838" spans="1:9" x14ac:dyDescent="0.2">
      <c r="A17838" s="15" t="s">
        <v>1044</v>
      </c>
      <c r="B17838" s="15" t="str">
        <f t="shared" si="785"/>
        <v>A9059</v>
      </c>
      <c r="C17838" s="18">
        <v>26864.13</v>
      </c>
      <c r="D17838" s="18">
        <v>38951.33</v>
      </c>
      <c r="E17838" s="20"/>
      <c r="F17838" s="15" t="s">
        <v>128</v>
      </c>
      <c r="G17838" s="15" t="s">
        <v>129</v>
      </c>
      <c r="H17838" s="15" t="str">
        <f t="shared" si="786"/>
        <v>Pre-calc.</v>
      </c>
      <c r="I17838" s="27"/>
    </row>
    <row r="17839" spans="1:9" x14ac:dyDescent="0.2">
      <c r="A17839" s="15" t="s">
        <v>1043</v>
      </c>
      <c r="B17839" s="15" t="str">
        <f t="shared" si="785"/>
        <v>A9060</v>
      </c>
      <c r="C17839" s="18">
        <v>3149.96</v>
      </c>
      <c r="D17839" s="18">
        <v>4845.6400000000003</v>
      </c>
      <c r="E17839" s="20"/>
      <c r="F17839" s="15" t="s">
        <v>28</v>
      </c>
      <c r="G17839" s="15" t="s">
        <v>129</v>
      </c>
      <c r="H17839" s="15" t="str">
        <f t="shared" si="786"/>
        <v>Pre-calc.</v>
      </c>
      <c r="I17839" s="27"/>
    </row>
    <row r="17840" spans="1:9" x14ac:dyDescent="0.2">
      <c r="A17840" s="15" t="s">
        <v>1042</v>
      </c>
      <c r="B17840" s="15" t="str">
        <f t="shared" si="785"/>
        <v>A9061</v>
      </c>
      <c r="C17840" s="18">
        <v>0</v>
      </c>
      <c r="D17840" s="18">
        <v>0</v>
      </c>
      <c r="E17840" s="20"/>
      <c r="F17840" s="15" t="s">
        <v>12</v>
      </c>
      <c r="G17840" s="15" t="s">
        <v>13</v>
      </c>
      <c r="H17840" s="15" t="str">
        <f t="shared" si="786"/>
        <v>Pre-calc.</v>
      </c>
      <c r="I17840" s="27"/>
    </row>
    <row r="17841" spans="1:9" x14ac:dyDescent="0.2">
      <c r="A17841" s="15" t="s">
        <v>1041</v>
      </c>
      <c r="B17841" s="15" t="str">
        <f t="shared" si="785"/>
        <v>A9062</v>
      </c>
      <c r="C17841" s="18">
        <v>5507.52</v>
      </c>
      <c r="D17841" s="18">
        <v>360000</v>
      </c>
      <c r="E17841" s="20"/>
      <c r="F17841" s="15" t="s">
        <v>128</v>
      </c>
      <c r="G17841" s="15" t="s">
        <v>129</v>
      </c>
      <c r="H17841" s="15" t="str">
        <f t="shared" si="786"/>
        <v>Pre-calc.</v>
      </c>
      <c r="I17841" s="27"/>
    </row>
    <row r="17842" spans="1:9" x14ac:dyDescent="0.2">
      <c r="A17842" s="15" t="s">
        <v>1040</v>
      </c>
      <c r="B17842" s="15" t="str">
        <f t="shared" si="785"/>
        <v>A9063</v>
      </c>
      <c r="C17842" s="18">
        <v>0</v>
      </c>
      <c r="D17842" s="18">
        <v>0</v>
      </c>
      <c r="E17842" s="20">
        <v>42527</v>
      </c>
      <c r="F17842" s="15" t="s">
        <v>12</v>
      </c>
      <c r="G17842" s="15" t="s">
        <v>13</v>
      </c>
      <c r="H17842" s="15" t="str">
        <f t="shared" si="786"/>
        <v>Post-calc.</v>
      </c>
      <c r="I17842" s="27">
        <v>42527</v>
      </c>
    </row>
    <row r="17843" spans="1:9" x14ac:dyDescent="0.2">
      <c r="A17843" s="15" t="s">
        <v>1039</v>
      </c>
      <c r="B17843" s="15" t="str">
        <f t="shared" si="785"/>
        <v>A9064</v>
      </c>
      <c r="C17843" s="18">
        <v>411.65</v>
      </c>
      <c r="D17843" s="18">
        <v>594.16999999999996</v>
      </c>
      <c r="E17843" s="20"/>
      <c r="F17843" s="15" t="s">
        <v>128</v>
      </c>
      <c r="G17843" s="15" t="s">
        <v>129</v>
      </c>
      <c r="H17843" s="15" t="str">
        <f t="shared" si="786"/>
        <v>Pre-calc.</v>
      </c>
      <c r="I17843" s="27"/>
    </row>
    <row r="17844" spans="1:9" x14ac:dyDescent="0.2">
      <c r="A17844" s="15" t="s">
        <v>1038</v>
      </c>
      <c r="B17844" s="15" t="str">
        <f t="shared" si="785"/>
        <v>A9065</v>
      </c>
      <c r="C17844" s="18">
        <v>0</v>
      </c>
      <c r="D17844" s="18">
        <v>0</v>
      </c>
      <c r="E17844" s="20"/>
      <c r="F17844" s="15" t="s">
        <v>12</v>
      </c>
      <c r="G17844" s="15" t="s">
        <v>13</v>
      </c>
      <c r="H17844" s="15" t="str">
        <f t="shared" si="786"/>
        <v>Pre-calc.</v>
      </c>
      <c r="I17844" s="27">
        <v>42489</v>
      </c>
    </row>
    <row r="17845" spans="1:9" x14ac:dyDescent="0.2">
      <c r="A17845" s="15" t="s">
        <v>1037</v>
      </c>
      <c r="B17845" s="15" t="str">
        <f t="shared" si="785"/>
        <v>A9066</v>
      </c>
      <c r="C17845" s="18">
        <v>634.77</v>
      </c>
      <c r="D17845" s="18">
        <v>630.32000000000005</v>
      </c>
      <c r="E17845" s="20">
        <v>42480</v>
      </c>
      <c r="F17845" s="15" t="s">
        <v>128</v>
      </c>
      <c r="G17845" s="15" t="s">
        <v>129</v>
      </c>
      <c r="H17845" s="15" t="str">
        <f t="shared" si="786"/>
        <v>Post-calc.</v>
      </c>
      <c r="I17845" s="27">
        <v>42430</v>
      </c>
    </row>
    <row r="17846" spans="1:9" x14ac:dyDescent="0.2">
      <c r="A17846" s="15" t="s">
        <v>1036</v>
      </c>
      <c r="B17846" s="15" t="str">
        <f t="shared" si="785"/>
        <v>A9067</v>
      </c>
      <c r="C17846" s="18">
        <v>2383.52</v>
      </c>
      <c r="D17846" s="18">
        <v>6221.04</v>
      </c>
      <c r="E17846" s="20"/>
      <c r="F17846" s="15" t="s">
        <v>128</v>
      </c>
      <c r="G17846" s="15" t="s">
        <v>129</v>
      </c>
      <c r="H17846" s="15" t="str">
        <f t="shared" si="786"/>
        <v>Pre-calc.</v>
      </c>
      <c r="I17846" s="27"/>
    </row>
    <row r="17847" spans="1:9" x14ac:dyDescent="0.2">
      <c r="A17847" s="15" t="s">
        <v>1035</v>
      </c>
      <c r="B17847" s="15" t="str">
        <f t="shared" si="785"/>
        <v>A9068</v>
      </c>
      <c r="C17847" s="18">
        <v>9535.2099999999991</v>
      </c>
      <c r="D17847" s="18">
        <v>14864.48</v>
      </c>
      <c r="E17847" s="20"/>
      <c r="F17847" s="15" t="s">
        <v>128</v>
      </c>
      <c r="G17847" s="15" t="s">
        <v>129</v>
      </c>
      <c r="H17847" s="15" t="str">
        <f t="shared" si="786"/>
        <v>Pre-calc.</v>
      </c>
      <c r="I17847" s="27"/>
    </row>
    <row r="17848" spans="1:9" x14ac:dyDescent="0.2">
      <c r="A17848" s="15" t="s">
        <v>1034</v>
      </c>
      <c r="B17848" s="15" t="str">
        <f t="shared" si="785"/>
        <v>A9069</v>
      </c>
      <c r="C17848" s="18">
        <v>96.49</v>
      </c>
      <c r="D17848" s="18">
        <v>96.49</v>
      </c>
      <c r="E17848" s="20"/>
      <c r="F17848" s="15" t="s">
        <v>128</v>
      </c>
      <c r="G17848" s="15" t="s">
        <v>129</v>
      </c>
      <c r="H17848" s="15" t="str">
        <f t="shared" si="786"/>
        <v>Pre-calc.</v>
      </c>
      <c r="I17848" s="27"/>
    </row>
    <row r="17849" spans="1:9" x14ac:dyDescent="0.2">
      <c r="A17849" s="15" t="s">
        <v>1033</v>
      </c>
      <c r="B17849" s="15" t="str">
        <f t="shared" si="785"/>
        <v>A9070</v>
      </c>
      <c r="C17849" s="18">
        <v>51.44</v>
      </c>
      <c r="D17849" s="18">
        <v>0</v>
      </c>
      <c r="E17849" s="20"/>
      <c r="F17849" s="15" t="s">
        <v>15</v>
      </c>
      <c r="G17849" s="15" t="s">
        <v>16</v>
      </c>
      <c r="H17849" s="15" t="str">
        <f t="shared" si="786"/>
        <v>Pre-calc.</v>
      </c>
      <c r="I17849" s="27"/>
    </row>
    <row r="17850" spans="1:9" x14ac:dyDescent="0.2">
      <c r="A17850" s="15" t="s">
        <v>1032</v>
      </c>
      <c r="B17850" s="15" t="str">
        <f t="shared" si="785"/>
        <v>A9071</v>
      </c>
      <c r="C17850" s="18">
        <v>27.29</v>
      </c>
      <c r="D17850" s="18">
        <v>0</v>
      </c>
      <c r="E17850" s="20"/>
      <c r="F17850" s="15" t="s">
        <v>15</v>
      </c>
      <c r="G17850" s="15" t="s">
        <v>16</v>
      </c>
      <c r="H17850" s="15" t="str">
        <f t="shared" si="786"/>
        <v>Pre-calc.</v>
      </c>
      <c r="I17850" s="27"/>
    </row>
    <row r="17851" spans="1:9" x14ac:dyDescent="0.2">
      <c r="A17851" s="15" t="s">
        <v>1031</v>
      </c>
      <c r="B17851" s="15" t="str">
        <f t="shared" si="785"/>
        <v>A9072</v>
      </c>
      <c r="C17851" s="18">
        <v>62.92</v>
      </c>
      <c r="D17851" s="18">
        <v>0</v>
      </c>
      <c r="E17851" s="20"/>
      <c r="F17851" s="15" t="s">
        <v>15</v>
      </c>
      <c r="G17851" s="15" t="s">
        <v>16</v>
      </c>
      <c r="H17851" s="15" t="str">
        <f t="shared" si="786"/>
        <v>Pre-calc.</v>
      </c>
      <c r="I17851" s="27"/>
    </row>
    <row r="17852" spans="1:9" x14ac:dyDescent="0.2">
      <c r="A17852" s="15" t="s">
        <v>1030</v>
      </c>
      <c r="B17852" s="15" t="str">
        <f t="shared" si="785"/>
        <v>A9073</v>
      </c>
      <c r="C17852" s="18">
        <v>26.1</v>
      </c>
      <c r="D17852" s="18">
        <v>0</v>
      </c>
      <c r="E17852" s="20"/>
      <c r="F17852" s="15" t="s">
        <v>15</v>
      </c>
      <c r="G17852" s="15" t="s">
        <v>16</v>
      </c>
      <c r="H17852" s="15" t="str">
        <f t="shared" si="786"/>
        <v>Pre-calc.</v>
      </c>
      <c r="I17852" s="27"/>
    </row>
    <row r="17853" spans="1:9" x14ac:dyDescent="0.2">
      <c r="A17853" s="15" t="s">
        <v>1029</v>
      </c>
      <c r="B17853" s="15" t="str">
        <f t="shared" si="785"/>
        <v>A9074</v>
      </c>
      <c r="C17853" s="18">
        <v>10.33</v>
      </c>
      <c r="D17853" s="18">
        <v>0</v>
      </c>
      <c r="E17853" s="20"/>
      <c r="F17853" s="15" t="s">
        <v>15</v>
      </c>
      <c r="G17853" s="15" t="s">
        <v>16</v>
      </c>
      <c r="H17853" s="15" t="str">
        <f t="shared" si="786"/>
        <v>Pre-calc.</v>
      </c>
      <c r="I17853" s="27"/>
    </row>
    <row r="17854" spans="1:9" x14ac:dyDescent="0.2">
      <c r="A17854" s="15" t="s">
        <v>1028</v>
      </c>
      <c r="B17854" s="15" t="str">
        <f t="shared" si="785"/>
        <v>A9075</v>
      </c>
      <c r="C17854" s="18">
        <v>63.15</v>
      </c>
      <c r="D17854" s="18">
        <v>0</v>
      </c>
      <c r="E17854" s="20"/>
      <c r="F17854" s="15" t="s">
        <v>15</v>
      </c>
      <c r="G17854" s="15" t="s">
        <v>16</v>
      </c>
      <c r="H17854" s="15" t="str">
        <f t="shared" si="786"/>
        <v>Pre-calc.</v>
      </c>
      <c r="I17854" s="27"/>
    </row>
    <row r="17855" spans="1:9" x14ac:dyDescent="0.2">
      <c r="A17855" s="15" t="s">
        <v>1027</v>
      </c>
      <c r="B17855" s="15" t="str">
        <f t="shared" si="785"/>
        <v>A9076</v>
      </c>
      <c r="C17855" s="18">
        <v>63.15</v>
      </c>
      <c r="D17855" s="18">
        <v>0</v>
      </c>
      <c r="E17855" s="20"/>
      <c r="F17855" s="15" t="s">
        <v>15</v>
      </c>
      <c r="G17855" s="15" t="s">
        <v>16</v>
      </c>
      <c r="H17855" s="15" t="str">
        <f t="shared" si="786"/>
        <v>Pre-calc.</v>
      </c>
      <c r="I17855" s="27"/>
    </row>
    <row r="17856" spans="1:9" x14ac:dyDescent="0.2">
      <c r="A17856" s="15" t="s">
        <v>1026</v>
      </c>
      <c r="B17856" s="15" t="str">
        <f t="shared" si="785"/>
        <v>A9077</v>
      </c>
      <c r="C17856" s="18">
        <v>63.02</v>
      </c>
      <c r="D17856" s="18">
        <v>0</v>
      </c>
      <c r="E17856" s="20"/>
      <c r="F17856" s="15" t="s">
        <v>15</v>
      </c>
      <c r="G17856" s="15" t="s">
        <v>16</v>
      </c>
      <c r="H17856" s="15" t="str">
        <f t="shared" si="786"/>
        <v>Pre-calc.</v>
      </c>
      <c r="I17856" s="27"/>
    </row>
    <row r="17857" spans="1:9" x14ac:dyDescent="0.2">
      <c r="A17857" s="15" t="s">
        <v>1025</v>
      </c>
      <c r="B17857" s="15" t="str">
        <f t="shared" si="785"/>
        <v>A9078</v>
      </c>
      <c r="C17857" s="18">
        <v>18.420000000000002</v>
      </c>
      <c r="D17857" s="18">
        <v>0</v>
      </c>
      <c r="E17857" s="20"/>
      <c r="F17857" s="15" t="s">
        <v>15</v>
      </c>
      <c r="G17857" s="15" t="s">
        <v>16</v>
      </c>
      <c r="H17857" s="15" t="str">
        <f t="shared" si="786"/>
        <v>Pre-calc.</v>
      </c>
      <c r="I17857" s="27"/>
    </row>
    <row r="17858" spans="1:9" x14ac:dyDescent="0.2">
      <c r="A17858" s="15" t="s">
        <v>1024</v>
      </c>
      <c r="B17858" s="15" t="str">
        <f t="shared" si="785"/>
        <v>A9079</v>
      </c>
      <c r="C17858" s="18">
        <v>62.79</v>
      </c>
      <c r="D17858" s="18">
        <v>0</v>
      </c>
      <c r="E17858" s="20"/>
      <c r="F17858" s="15" t="s">
        <v>15</v>
      </c>
      <c r="G17858" s="15" t="s">
        <v>16</v>
      </c>
      <c r="H17858" s="15" t="str">
        <f t="shared" si="786"/>
        <v>Pre-calc.</v>
      </c>
      <c r="I17858" s="27"/>
    </row>
    <row r="17859" spans="1:9" x14ac:dyDescent="0.2">
      <c r="A17859" s="15" t="s">
        <v>1023</v>
      </c>
      <c r="B17859" s="15" t="str">
        <f t="shared" si="785"/>
        <v>A9080</v>
      </c>
      <c r="C17859" s="18">
        <v>181.19</v>
      </c>
      <c r="D17859" s="18">
        <v>181.19</v>
      </c>
      <c r="E17859" s="20"/>
      <c r="F17859" s="15" t="s">
        <v>57</v>
      </c>
      <c r="G17859" s="15" t="s">
        <v>29</v>
      </c>
      <c r="H17859" s="15" t="str">
        <f t="shared" si="786"/>
        <v>Pre-calc.</v>
      </c>
      <c r="I17859" s="27">
        <v>42516</v>
      </c>
    </row>
    <row r="17860" spans="1:9" x14ac:dyDescent="0.2">
      <c r="A17860" s="15" t="s">
        <v>1022</v>
      </c>
      <c r="B17860" s="15" t="str">
        <f t="shared" si="785"/>
        <v>A9081</v>
      </c>
      <c r="C17860" s="18">
        <v>148.05000000000001</v>
      </c>
      <c r="D17860" s="18">
        <v>0</v>
      </c>
      <c r="E17860" s="20"/>
      <c r="F17860" s="15" t="s">
        <v>15</v>
      </c>
      <c r="G17860" s="15" t="s">
        <v>16</v>
      </c>
      <c r="H17860" s="15" t="str">
        <f t="shared" si="786"/>
        <v>Pre-calc.</v>
      </c>
      <c r="I17860" s="27"/>
    </row>
    <row r="17861" spans="1:9" x14ac:dyDescent="0.2">
      <c r="A17861" s="15" t="s">
        <v>1021</v>
      </c>
      <c r="B17861" s="15" t="str">
        <f t="shared" si="785"/>
        <v>A9082</v>
      </c>
      <c r="C17861" s="18">
        <v>150564.07</v>
      </c>
      <c r="D17861" s="18">
        <v>0</v>
      </c>
      <c r="E17861" s="20"/>
      <c r="F17861" s="15" t="s">
        <v>12</v>
      </c>
      <c r="G17861" s="15" t="s">
        <v>72</v>
      </c>
      <c r="H17861" s="15" t="str">
        <f t="shared" si="786"/>
        <v>Pre-calc.</v>
      </c>
      <c r="I17861" s="27"/>
    </row>
    <row r="17862" spans="1:9" x14ac:dyDescent="0.2">
      <c r="A17862" s="15" t="s">
        <v>1020</v>
      </c>
      <c r="B17862" s="15" t="str">
        <f t="shared" ref="B17862:B17925" si="787">LEFT(A17862,5)</f>
        <v>A9083</v>
      </c>
      <c r="C17862" s="18">
        <v>241.78</v>
      </c>
      <c r="D17862" s="18">
        <v>241.78</v>
      </c>
      <c r="E17862" s="20"/>
      <c r="F17862" s="15" t="s">
        <v>57</v>
      </c>
      <c r="G17862" s="15" t="s">
        <v>29</v>
      </c>
      <c r="H17862" s="15" t="str">
        <f t="shared" ref="H17862:H17925" si="788">+IF(E17862&gt;1,"Post-calc.","Pre-calc.")</f>
        <v>Pre-calc.</v>
      </c>
      <c r="I17862" s="27">
        <v>42516</v>
      </c>
    </row>
    <row r="17863" spans="1:9" x14ac:dyDescent="0.2">
      <c r="A17863" s="15" t="s">
        <v>1019</v>
      </c>
      <c r="B17863" s="15" t="str">
        <f t="shared" si="787"/>
        <v>A9084</v>
      </c>
      <c r="C17863" s="18">
        <v>0</v>
      </c>
      <c r="D17863" s="18">
        <v>0</v>
      </c>
      <c r="E17863" s="20">
        <v>42494</v>
      </c>
      <c r="F17863" s="15" t="s">
        <v>12</v>
      </c>
      <c r="G17863" s="15" t="s">
        <v>13</v>
      </c>
      <c r="H17863" s="15" t="str">
        <f t="shared" si="788"/>
        <v>Post-calc.</v>
      </c>
      <c r="I17863" s="27">
        <v>42494</v>
      </c>
    </row>
    <row r="17864" spans="1:9" x14ac:dyDescent="0.2">
      <c r="A17864" s="15" t="s">
        <v>1018</v>
      </c>
      <c r="B17864" s="15" t="str">
        <f t="shared" si="787"/>
        <v>A9085</v>
      </c>
      <c r="C17864" s="18">
        <v>0</v>
      </c>
      <c r="D17864" s="18">
        <v>0</v>
      </c>
      <c r="E17864" s="20"/>
      <c r="F17864" s="15" t="s">
        <v>64</v>
      </c>
      <c r="G17864" s="15" t="s">
        <v>65</v>
      </c>
      <c r="H17864" s="15" t="str">
        <f t="shared" si="788"/>
        <v>Pre-calc.</v>
      </c>
      <c r="I17864" s="27"/>
    </row>
    <row r="17865" spans="1:9" x14ac:dyDescent="0.2">
      <c r="A17865" s="15" t="s">
        <v>1017</v>
      </c>
      <c r="B17865" s="15" t="str">
        <f t="shared" si="787"/>
        <v>A9086</v>
      </c>
      <c r="C17865" s="18">
        <v>72.48</v>
      </c>
      <c r="D17865" s="18">
        <v>72.48</v>
      </c>
      <c r="E17865" s="20"/>
      <c r="F17865" s="15" t="s">
        <v>57</v>
      </c>
      <c r="G17865" s="15" t="s">
        <v>29</v>
      </c>
      <c r="H17865" s="15" t="str">
        <f t="shared" si="788"/>
        <v>Pre-calc.</v>
      </c>
      <c r="I17865" s="27">
        <v>42516</v>
      </c>
    </row>
    <row r="17866" spans="1:9" x14ac:dyDescent="0.2">
      <c r="A17866" s="15" t="s">
        <v>1016</v>
      </c>
      <c r="B17866" s="15" t="str">
        <f t="shared" si="787"/>
        <v>A9087</v>
      </c>
      <c r="C17866" s="18">
        <v>0</v>
      </c>
      <c r="D17866" s="18">
        <v>0</v>
      </c>
      <c r="E17866" s="20">
        <v>42459</v>
      </c>
      <c r="F17866" s="15" t="s">
        <v>12</v>
      </c>
      <c r="G17866" s="15" t="s">
        <v>450</v>
      </c>
      <c r="H17866" s="15" t="str">
        <f t="shared" si="788"/>
        <v>Post-calc.</v>
      </c>
      <c r="I17866" s="27">
        <v>42459</v>
      </c>
    </row>
    <row r="17867" spans="1:9" x14ac:dyDescent="0.2">
      <c r="A17867" s="15" t="s">
        <v>1015</v>
      </c>
      <c r="B17867" s="15" t="str">
        <f t="shared" si="787"/>
        <v>A9088</v>
      </c>
      <c r="C17867" s="18">
        <v>0</v>
      </c>
      <c r="D17867" s="18">
        <v>0</v>
      </c>
      <c r="E17867" s="20">
        <v>42459</v>
      </c>
      <c r="F17867" s="15" t="s">
        <v>12</v>
      </c>
      <c r="G17867" s="15" t="s">
        <v>450</v>
      </c>
      <c r="H17867" s="15" t="str">
        <f t="shared" si="788"/>
        <v>Post-calc.</v>
      </c>
      <c r="I17867" s="27">
        <v>42459</v>
      </c>
    </row>
    <row r="17868" spans="1:9" x14ac:dyDescent="0.2">
      <c r="A17868" s="15" t="s">
        <v>1014</v>
      </c>
      <c r="B17868" s="15" t="str">
        <f t="shared" si="787"/>
        <v>A9089</v>
      </c>
      <c r="C17868" s="18">
        <v>0</v>
      </c>
      <c r="D17868" s="18">
        <v>0</v>
      </c>
      <c r="E17868" s="20">
        <v>42459</v>
      </c>
      <c r="F17868" s="15" t="s">
        <v>12</v>
      </c>
      <c r="G17868" s="15" t="s">
        <v>450</v>
      </c>
      <c r="H17868" s="15" t="str">
        <f t="shared" si="788"/>
        <v>Post-calc.</v>
      </c>
      <c r="I17868" s="27">
        <v>42459</v>
      </c>
    </row>
    <row r="17869" spans="1:9" x14ac:dyDescent="0.2">
      <c r="A17869" s="15" t="s">
        <v>1013</v>
      </c>
      <c r="B17869" s="15" t="str">
        <f t="shared" si="787"/>
        <v>A9090</v>
      </c>
      <c r="C17869" s="18">
        <v>24.16</v>
      </c>
      <c r="D17869" s="18">
        <v>24.16</v>
      </c>
      <c r="E17869" s="20"/>
      <c r="F17869" s="15" t="s">
        <v>57</v>
      </c>
      <c r="G17869" s="15" t="s">
        <v>29</v>
      </c>
      <c r="H17869" s="15" t="str">
        <f t="shared" si="788"/>
        <v>Pre-calc.</v>
      </c>
      <c r="I17869" s="27">
        <v>42516</v>
      </c>
    </row>
    <row r="17870" spans="1:9" x14ac:dyDescent="0.2">
      <c r="A17870" s="15" t="s">
        <v>1012</v>
      </c>
      <c r="B17870" s="15" t="str">
        <f t="shared" si="787"/>
        <v>A9091</v>
      </c>
      <c r="C17870" s="18">
        <v>0</v>
      </c>
      <c r="D17870" s="18">
        <v>0</v>
      </c>
      <c r="E17870" s="20">
        <v>42459</v>
      </c>
      <c r="F17870" s="15" t="s">
        <v>12</v>
      </c>
      <c r="G17870" s="15" t="s">
        <v>450</v>
      </c>
      <c r="H17870" s="15" t="str">
        <f t="shared" si="788"/>
        <v>Post-calc.</v>
      </c>
      <c r="I17870" s="27">
        <v>42459</v>
      </c>
    </row>
    <row r="17871" spans="1:9" x14ac:dyDescent="0.2">
      <c r="A17871" s="15" t="s">
        <v>1011</v>
      </c>
      <c r="B17871" s="15" t="str">
        <f t="shared" si="787"/>
        <v>A9092</v>
      </c>
      <c r="C17871" s="18">
        <v>120.8</v>
      </c>
      <c r="D17871" s="18">
        <v>120.8</v>
      </c>
      <c r="E17871" s="20"/>
      <c r="F17871" s="15" t="s">
        <v>57</v>
      </c>
      <c r="G17871" s="15" t="s">
        <v>29</v>
      </c>
      <c r="H17871" s="15" t="str">
        <f t="shared" si="788"/>
        <v>Pre-calc.</v>
      </c>
      <c r="I17871" s="27">
        <v>42516</v>
      </c>
    </row>
    <row r="17872" spans="1:9" x14ac:dyDescent="0.2">
      <c r="A17872" s="15" t="s">
        <v>1010</v>
      </c>
      <c r="B17872" s="15" t="str">
        <f t="shared" si="787"/>
        <v>A9093</v>
      </c>
      <c r="C17872" s="18">
        <v>24.16</v>
      </c>
      <c r="D17872" s="18">
        <v>24.16</v>
      </c>
      <c r="E17872" s="20"/>
      <c r="F17872" s="15" t="s">
        <v>57</v>
      </c>
      <c r="G17872" s="15" t="s">
        <v>29</v>
      </c>
      <c r="H17872" s="15" t="str">
        <f t="shared" si="788"/>
        <v>Pre-calc.</v>
      </c>
      <c r="I17872" s="27">
        <v>42516</v>
      </c>
    </row>
    <row r="17873" spans="1:9" x14ac:dyDescent="0.2">
      <c r="A17873" s="15" t="s">
        <v>1009</v>
      </c>
      <c r="B17873" s="15" t="str">
        <f t="shared" si="787"/>
        <v>A9094</v>
      </c>
      <c r="C17873" s="18">
        <v>96.64</v>
      </c>
      <c r="D17873" s="18">
        <v>96.64</v>
      </c>
      <c r="E17873" s="20"/>
      <c r="F17873" s="15" t="s">
        <v>57</v>
      </c>
      <c r="G17873" s="15" t="s">
        <v>29</v>
      </c>
      <c r="H17873" s="15" t="str">
        <f t="shared" si="788"/>
        <v>Pre-calc.</v>
      </c>
      <c r="I17873" s="27">
        <v>42516</v>
      </c>
    </row>
    <row r="17874" spans="1:9" x14ac:dyDescent="0.2">
      <c r="A17874" s="15" t="s">
        <v>1008</v>
      </c>
      <c r="B17874" s="15" t="str">
        <f t="shared" si="787"/>
        <v>A9095</v>
      </c>
      <c r="C17874" s="18">
        <v>0</v>
      </c>
      <c r="D17874" s="18">
        <v>0</v>
      </c>
      <c r="E17874" s="20"/>
      <c r="F17874" s="15" t="s">
        <v>12</v>
      </c>
      <c r="G17874" s="15" t="s">
        <v>13</v>
      </c>
      <c r="H17874" s="15" t="str">
        <f t="shared" si="788"/>
        <v>Pre-calc.</v>
      </c>
      <c r="I17874" s="27">
        <v>42499</v>
      </c>
    </row>
    <row r="17875" spans="1:9" x14ac:dyDescent="0.2">
      <c r="A17875" s="15" t="s">
        <v>1007</v>
      </c>
      <c r="B17875" s="15" t="str">
        <f t="shared" si="787"/>
        <v>A9096</v>
      </c>
      <c r="C17875" s="18">
        <v>241.78</v>
      </c>
      <c r="D17875" s="18">
        <v>241.78</v>
      </c>
      <c r="E17875" s="20"/>
      <c r="F17875" s="15" t="s">
        <v>57</v>
      </c>
      <c r="G17875" s="15" t="s">
        <v>29</v>
      </c>
      <c r="H17875" s="15" t="str">
        <f t="shared" si="788"/>
        <v>Pre-calc.</v>
      </c>
      <c r="I17875" s="27">
        <v>42516</v>
      </c>
    </row>
    <row r="17876" spans="1:9" x14ac:dyDescent="0.2">
      <c r="A17876" s="15" t="s">
        <v>1006</v>
      </c>
      <c r="B17876" s="15" t="str">
        <f t="shared" si="787"/>
        <v>A9097</v>
      </c>
      <c r="C17876" s="18">
        <v>398.63</v>
      </c>
      <c r="D17876" s="18">
        <v>398.63</v>
      </c>
      <c r="E17876" s="20"/>
      <c r="F17876" s="15" t="s">
        <v>57</v>
      </c>
      <c r="G17876" s="15" t="s">
        <v>29</v>
      </c>
      <c r="H17876" s="15" t="str">
        <f t="shared" si="788"/>
        <v>Pre-calc.</v>
      </c>
      <c r="I17876" s="27">
        <v>42516</v>
      </c>
    </row>
    <row r="17877" spans="1:9" x14ac:dyDescent="0.2">
      <c r="A17877" s="15" t="s">
        <v>1005</v>
      </c>
      <c r="B17877" s="15" t="str">
        <f t="shared" si="787"/>
        <v>A9098</v>
      </c>
      <c r="C17877" s="18">
        <v>0</v>
      </c>
      <c r="D17877" s="18">
        <v>0</v>
      </c>
      <c r="E17877" s="20"/>
      <c r="F17877" s="15" t="s">
        <v>21</v>
      </c>
      <c r="G17877" s="15" t="s">
        <v>22</v>
      </c>
      <c r="H17877" s="15" t="str">
        <f t="shared" si="788"/>
        <v>Pre-calc.</v>
      </c>
      <c r="I17877" s="27"/>
    </row>
    <row r="17878" spans="1:9" x14ac:dyDescent="0.2">
      <c r="A17878" s="15" t="s">
        <v>1004</v>
      </c>
      <c r="B17878" s="15" t="str">
        <f t="shared" si="787"/>
        <v>A9099</v>
      </c>
      <c r="C17878" s="18">
        <v>0</v>
      </c>
      <c r="D17878" s="18">
        <v>0</v>
      </c>
      <c r="E17878" s="20"/>
      <c r="F17878" s="15" t="s">
        <v>21</v>
      </c>
      <c r="G17878" s="15" t="s">
        <v>22</v>
      </c>
      <c r="H17878" s="15" t="str">
        <f t="shared" si="788"/>
        <v>Pre-calc.</v>
      </c>
      <c r="I17878" s="27"/>
    </row>
    <row r="17879" spans="1:9" x14ac:dyDescent="0.2">
      <c r="A17879" s="15" t="s">
        <v>1003</v>
      </c>
      <c r="B17879" s="15" t="str">
        <f t="shared" si="787"/>
        <v>A9100</v>
      </c>
      <c r="C17879" s="18">
        <v>0</v>
      </c>
      <c r="D17879" s="18">
        <v>0</v>
      </c>
      <c r="E17879" s="20"/>
      <c r="F17879" s="15" t="s">
        <v>21</v>
      </c>
      <c r="G17879" s="15" t="s">
        <v>22</v>
      </c>
      <c r="H17879" s="15" t="str">
        <f t="shared" si="788"/>
        <v>Pre-calc.</v>
      </c>
      <c r="I17879" s="27"/>
    </row>
    <row r="17880" spans="1:9" x14ac:dyDescent="0.2">
      <c r="A17880" s="15" t="s">
        <v>1002</v>
      </c>
      <c r="B17880" s="15" t="str">
        <f t="shared" si="787"/>
        <v>A9101</v>
      </c>
      <c r="C17880" s="18">
        <v>0</v>
      </c>
      <c r="D17880" s="18">
        <v>0</v>
      </c>
      <c r="E17880" s="20"/>
      <c r="F17880" s="15" t="s">
        <v>21</v>
      </c>
      <c r="G17880" s="15" t="s">
        <v>22</v>
      </c>
      <c r="H17880" s="15" t="str">
        <f t="shared" si="788"/>
        <v>Pre-calc.</v>
      </c>
      <c r="I17880" s="27"/>
    </row>
    <row r="17881" spans="1:9" x14ac:dyDescent="0.2">
      <c r="A17881" s="15" t="s">
        <v>1001</v>
      </c>
      <c r="B17881" s="15" t="str">
        <f t="shared" si="787"/>
        <v>A9102</v>
      </c>
      <c r="C17881" s="18">
        <v>24.16</v>
      </c>
      <c r="D17881" s="18">
        <v>24.16</v>
      </c>
      <c r="E17881" s="20"/>
      <c r="F17881" s="15" t="s">
        <v>57</v>
      </c>
      <c r="G17881" s="15" t="s">
        <v>29</v>
      </c>
      <c r="H17881" s="15" t="str">
        <f t="shared" si="788"/>
        <v>Pre-calc.</v>
      </c>
      <c r="I17881" s="27">
        <v>42516</v>
      </c>
    </row>
    <row r="17882" spans="1:9" x14ac:dyDescent="0.2">
      <c r="A17882" s="15" t="s">
        <v>1000</v>
      </c>
      <c r="B17882" s="15" t="str">
        <f t="shared" si="787"/>
        <v>A9103</v>
      </c>
      <c r="C17882" s="18">
        <v>0</v>
      </c>
      <c r="D17882" s="18">
        <v>0</v>
      </c>
      <c r="E17882" s="20"/>
      <c r="F17882" s="15" t="s">
        <v>12</v>
      </c>
      <c r="G17882" s="15" t="s">
        <v>13</v>
      </c>
      <c r="H17882" s="15" t="str">
        <f t="shared" si="788"/>
        <v>Pre-calc.</v>
      </c>
      <c r="I17882" s="27">
        <v>42515</v>
      </c>
    </row>
    <row r="17883" spans="1:9" x14ac:dyDescent="0.2">
      <c r="A17883" s="15" t="s">
        <v>999</v>
      </c>
      <c r="B17883" s="15" t="str">
        <f t="shared" si="787"/>
        <v>A9104</v>
      </c>
      <c r="C17883" s="18">
        <v>24.16</v>
      </c>
      <c r="D17883" s="18">
        <v>24.16</v>
      </c>
      <c r="E17883" s="20"/>
      <c r="F17883" s="15" t="s">
        <v>57</v>
      </c>
      <c r="G17883" s="15" t="s">
        <v>29</v>
      </c>
      <c r="H17883" s="15" t="str">
        <f t="shared" si="788"/>
        <v>Pre-calc.</v>
      </c>
      <c r="I17883" s="27">
        <v>42516</v>
      </c>
    </row>
    <row r="17884" spans="1:9" x14ac:dyDescent="0.2">
      <c r="A17884" s="15" t="s">
        <v>998</v>
      </c>
      <c r="B17884" s="15" t="str">
        <f t="shared" si="787"/>
        <v>A9105</v>
      </c>
      <c r="C17884" s="18">
        <v>-21.66</v>
      </c>
      <c r="D17884" s="18">
        <v>1</v>
      </c>
      <c r="E17884" s="20"/>
      <c r="F17884" s="15" t="s">
        <v>28</v>
      </c>
      <c r="G17884" s="15" t="s">
        <v>29</v>
      </c>
      <c r="H17884" s="15" t="str">
        <f t="shared" si="788"/>
        <v>Pre-calc.</v>
      </c>
      <c r="I17884" s="27"/>
    </row>
    <row r="17885" spans="1:9" x14ac:dyDescent="0.2">
      <c r="A17885" s="15" t="s">
        <v>997</v>
      </c>
      <c r="B17885" s="15" t="str">
        <f t="shared" si="787"/>
        <v>A9106</v>
      </c>
      <c r="C17885" s="18">
        <v>0</v>
      </c>
      <c r="D17885" s="18">
        <v>0</v>
      </c>
      <c r="E17885" s="20"/>
      <c r="F17885" s="15" t="s">
        <v>31</v>
      </c>
      <c r="G17885" s="15" t="s">
        <v>22</v>
      </c>
      <c r="H17885" s="15" t="str">
        <f t="shared" si="788"/>
        <v>Pre-calc.</v>
      </c>
      <c r="I17885" s="27">
        <v>42502</v>
      </c>
    </row>
    <row r="17886" spans="1:9" x14ac:dyDescent="0.2">
      <c r="A17886" s="15" t="s">
        <v>996</v>
      </c>
      <c r="B17886" s="15" t="str">
        <f t="shared" si="787"/>
        <v>A9107</v>
      </c>
      <c r="C17886" s="18">
        <v>0</v>
      </c>
      <c r="D17886" s="18">
        <v>0</v>
      </c>
      <c r="E17886" s="20"/>
      <c r="F17886" s="15" t="s">
        <v>12</v>
      </c>
      <c r="G17886" s="15" t="s">
        <v>77</v>
      </c>
      <c r="H17886" s="15" t="str">
        <f t="shared" si="788"/>
        <v>Pre-calc.</v>
      </c>
      <c r="I17886" s="27">
        <v>42496</v>
      </c>
    </row>
    <row r="17887" spans="1:9" x14ac:dyDescent="0.2">
      <c r="A17887" s="15" t="s">
        <v>995</v>
      </c>
      <c r="B17887" s="15" t="str">
        <f t="shared" si="787"/>
        <v>A9108</v>
      </c>
      <c r="C17887" s="18">
        <v>0</v>
      </c>
      <c r="D17887" s="18">
        <v>0</v>
      </c>
      <c r="E17887" s="20"/>
      <c r="F17887" s="15" t="s">
        <v>449</v>
      </c>
      <c r="G17887" s="15" t="s">
        <v>77</v>
      </c>
      <c r="H17887" s="15" t="str">
        <f t="shared" si="788"/>
        <v>Pre-calc.</v>
      </c>
      <c r="I17887" s="27"/>
    </row>
    <row r="17888" spans="1:9" x14ac:dyDescent="0.2">
      <c r="A17888" s="15" t="s">
        <v>994</v>
      </c>
      <c r="B17888" s="15" t="str">
        <f t="shared" si="787"/>
        <v>A9109</v>
      </c>
      <c r="C17888" s="18">
        <v>0</v>
      </c>
      <c r="D17888" s="18">
        <v>0</v>
      </c>
      <c r="E17888" s="20"/>
      <c r="F17888" s="15" t="s">
        <v>21</v>
      </c>
      <c r="G17888" s="15" t="s">
        <v>22</v>
      </c>
      <c r="H17888" s="15" t="str">
        <f t="shared" si="788"/>
        <v>Pre-calc.</v>
      </c>
      <c r="I17888" s="27"/>
    </row>
    <row r="17889" spans="1:9" x14ac:dyDescent="0.2">
      <c r="A17889" s="15" t="s">
        <v>993</v>
      </c>
      <c r="B17889" s="15" t="str">
        <f t="shared" si="787"/>
        <v>A9110</v>
      </c>
      <c r="C17889" s="18">
        <v>0</v>
      </c>
      <c r="D17889" s="18">
        <v>0</v>
      </c>
      <c r="E17889" s="20">
        <v>42514</v>
      </c>
      <c r="F17889" s="15" t="s">
        <v>12</v>
      </c>
      <c r="G17889" s="15" t="s">
        <v>13</v>
      </c>
      <c r="H17889" s="15" t="str">
        <f t="shared" si="788"/>
        <v>Post-calc.</v>
      </c>
      <c r="I17889" s="27">
        <v>42514</v>
      </c>
    </row>
    <row r="17890" spans="1:9" x14ac:dyDescent="0.2">
      <c r="A17890" s="15" t="s">
        <v>992</v>
      </c>
      <c r="B17890" s="15" t="str">
        <f t="shared" si="787"/>
        <v>A9111</v>
      </c>
      <c r="C17890" s="18">
        <v>0</v>
      </c>
      <c r="D17890" s="18">
        <v>0</v>
      </c>
      <c r="E17890" s="20"/>
      <c r="F17890" s="15" t="s">
        <v>12</v>
      </c>
      <c r="G17890" s="15" t="s">
        <v>13</v>
      </c>
      <c r="H17890" s="15" t="str">
        <f t="shared" si="788"/>
        <v>Pre-calc.</v>
      </c>
      <c r="I17890" s="27"/>
    </row>
    <row r="17891" spans="1:9" x14ac:dyDescent="0.2">
      <c r="A17891" s="15" t="s">
        <v>991</v>
      </c>
      <c r="B17891" s="15" t="str">
        <f t="shared" si="787"/>
        <v>A9112</v>
      </c>
      <c r="C17891" s="18">
        <v>0</v>
      </c>
      <c r="D17891" s="18">
        <v>0</v>
      </c>
      <c r="E17891" s="20"/>
      <c r="F17891" s="15" t="s">
        <v>12</v>
      </c>
      <c r="G17891" s="15" t="s">
        <v>13</v>
      </c>
      <c r="H17891" s="15" t="str">
        <f t="shared" si="788"/>
        <v>Pre-calc.</v>
      </c>
      <c r="I17891" s="27"/>
    </row>
    <row r="17892" spans="1:9" x14ac:dyDescent="0.2">
      <c r="A17892" s="15" t="s">
        <v>990</v>
      </c>
      <c r="B17892" s="15" t="str">
        <f t="shared" si="787"/>
        <v>A9113</v>
      </c>
      <c r="C17892" s="18">
        <v>0</v>
      </c>
      <c r="D17892" s="18">
        <v>0</v>
      </c>
      <c r="E17892" s="20">
        <v>42502</v>
      </c>
      <c r="F17892" s="15" t="s">
        <v>12</v>
      </c>
      <c r="G17892" s="15" t="s">
        <v>13</v>
      </c>
      <c r="H17892" s="15" t="str">
        <f t="shared" si="788"/>
        <v>Post-calc.</v>
      </c>
      <c r="I17892" s="27">
        <v>42502</v>
      </c>
    </row>
    <row r="17893" spans="1:9" x14ac:dyDescent="0.2">
      <c r="A17893" s="15" t="s">
        <v>989</v>
      </c>
      <c r="B17893" s="15" t="str">
        <f t="shared" si="787"/>
        <v>A9114</v>
      </c>
      <c r="C17893" s="18">
        <v>112.54</v>
      </c>
      <c r="D17893" s="18">
        <v>112.54</v>
      </c>
      <c r="E17893" s="20">
        <v>42437</v>
      </c>
      <c r="F17893" s="15" t="s">
        <v>46</v>
      </c>
      <c r="G17893" s="15" t="s">
        <v>47</v>
      </c>
      <c r="H17893" s="15" t="str">
        <f t="shared" si="788"/>
        <v>Post-calc.</v>
      </c>
      <c r="I17893" s="27">
        <v>42437</v>
      </c>
    </row>
    <row r="17894" spans="1:9" x14ac:dyDescent="0.2">
      <c r="A17894" s="15" t="s">
        <v>988</v>
      </c>
      <c r="B17894" s="15" t="str">
        <f t="shared" si="787"/>
        <v>A9115</v>
      </c>
      <c r="C17894" s="18">
        <v>189</v>
      </c>
      <c r="D17894" s="18">
        <v>189</v>
      </c>
      <c r="E17894" s="20">
        <v>42411</v>
      </c>
      <c r="F17894" s="15" t="s">
        <v>46</v>
      </c>
      <c r="G17894" s="15" t="s">
        <v>47</v>
      </c>
      <c r="H17894" s="15" t="str">
        <f t="shared" si="788"/>
        <v>Post-calc.</v>
      </c>
      <c r="I17894" s="27">
        <v>42411</v>
      </c>
    </row>
    <row r="17895" spans="1:9" x14ac:dyDescent="0.2">
      <c r="A17895" s="15" t="s">
        <v>987</v>
      </c>
      <c r="B17895" s="15" t="str">
        <f t="shared" si="787"/>
        <v>A9116</v>
      </c>
      <c r="C17895" s="18">
        <v>1</v>
      </c>
      <c r="D17895" s="18">
        <v>1</v>
      </c>
      <c r="E17895" s="20">
        <v>42464</v>
      </c>
      <c r="F17895" s="15" t="s">
        <v>46</v>
      </c>
      <c r="G17895" s="15" t="s">
        <v>47</v>
      </c>
      <c r="H17895" s="15" t="str">
        <f t="shared" si="788"/>
        <v>Post-calc.</v>
      </c>
      <c r="I17895" s="27">
        <v>42464</v>
      </c>
    </row>
    <row r="17896" spans="1:9" x14ac:dyDescent="0.2">
      <c r="A17896" s="15" t="s">
        <v>986</v>
      </c>
      <c r="B17896" s="15" t="str">
        <f t="shared" si="787"/>
        <v>A9117</v>
      </c>
      <c r="C17896" s="18">
        <v>2130.92</v>
      </c>
      <c r="D17896" s="18">
        <v>2130.92</v>
      </c>
      <c r="E17896" s="20">
        <v>42460</v>
      </c>
      <c r="F17896" s="15" t="s">
        <v>46</v>
      </c>
      <c r="G17896" s="15" t="s">
        <v>47</v>
      </c>
      <c r="H17896" s="15" t="str">
        <f t="shared" si="788"/>
        <v>Post-calc.</v>
      </c>
      <c r="I17896" s="27">
        <v>42429</v>
      </c>
    </row>
    <row r="17897" spans="1:9" x14ac:dyDescent="0.2">
      <c r="A17897" s="15" t="s">
        <v>985</v>
      </c>
      <c r="B17897" s="15" t="str">
        <f t="shared" si="787"/>
        <v>A9118</v>
      </c>
      <c r="C17897" s="18">
        <v>62.11</v>
      </c>
      <c r="D17897" s="18">
        <v>62.11</v>
      </c>
      <c r="E17897" s="20">
        <v>42436</v>
      </c>
      <c r="F17897" s="15" t="s">
        <v>46</v>
      </c>
      <c r="G17897" s="15" t="s">
        <v>47</v>
      </c>
      <c r="H17897" s="15" t="str">
        <f t="shared" si="788"/>
        <v>Post-calc.</v>
      </c>
      <c r="I17897" s="27">
        <v>42436</v>
      </c>
    </row>
    <row r="17898" spans="1:9" x14ac:dyDescent="0.2">
      <c r="A17898" s="15" t="s">
        <v>984</v>
      </c>
      <c r="B17898" s="15" t="str">
        <f t="shared" si="787"/>
        <v>A9119</v>
      </c>
      <c r="C17898" s="18">
        <v>2277.8000000000002</v>
      </c>
      <c r="D17898" s="18">
        <v>2277.8000000000002</v>
      </c>
      <c r="E17898" s="20">
        <v>42445</v>
      </c>
      <c r="F17898" s="15" t="s">
        <v>46</v>
      </c>
      <c r="G17898" s="15" t="s">
        <v>47</v>
      </c>
      <c r="H17898" s="15" t="str">
        <f t="shared" si="788"/>
        <v>Post-calc.</v>
      </c>
      <c r="I17898" s="27">
        <v>42445</v>
      </c>
    </row>
    <row r="17899" spans="1:9" x14ac:dyDescent="0.2">
      <c r="A17899" s="15" t="s">
        <v>983</v>
      </c>
      <c r="B17899" s="15" t="str">
        <f t="shared" si="787"/>
        <v>A9120</v>
      </c>
      <c r="C17899" s="18">
        <v>41</v>
      </c>
      <c r="D17899" s="18">
        <v>41</v>
      </c>
      <c r="E17899" s="20">
        <v>42432</v>
      </c>
      <c r="F17899" s="15" t="s">
        <v>46</v>
      </c>
      <c r="G17899" s="15" t="s">
        <v>47</v>
      </c>
      <c r="H17899" s="15" t="str">
        <f t="shared" si="788"/>
        <v>Post-calc.</v>
      </c>
      <c r="I17899" s="27">
        <v>42432</v>
      </c>
    </row>
    <row r="17900" spans="1:9" x14ac:dyDescent="0.2">
      <c r="A17900" s="15" t="s">
        <v>982</v>
      </c>
      <c r="B17900" s="15" t="str">
        <f t="shared" si="787"/>
        <v>A9121</v>
      </c>
      <c r="C17900" s="18">
        <v>366.29</v>
      </c>
      <c r="D17900" s="18">
        <v>366.29</v>
      </c>
      <c r="E17900" s="20">
        <v>42437</v>
      </c>
      <c r="F17900" s="15" t="s">
        <v>46</v>
      </c>
      <c r="G17900" s="15" t="s">
        <v>47</v>
      </c>
      <c r="H17900" s="15" t="str">
        <f t="shared" si="788"/>
        <v>Post-calc.</v>
      </c>
      <c r="I17900" s="27">
        <v>42437</v>
      </c>
    </row>
    <row r="17901" spans="1:9" x14ac:dyDescent="0.2">
      <c r="A17901" s="15" t="s">
        <v>981</v>
      </c>
      <c r="B17901" s="15" t="str">
        <f t="shared" si="787"/>
        <v>A9122</v>
      </c>
      <c r="C17901" s="18">
        <v>2128.5</v>
      </c>
      <c r="D17901" s="18">
        <v>2128.5</v>
      </c>
      <c r="E17901" s="20"/>
      <c r="F17901" s="15" t="s">
        <v>46</v>
      </c>
      <c r="G17901" s="15" t="s">
        <v>47</v>
      </c>
      <c r="H17901" s="15" t="str">
        <f t="shared" si="788"/>
        <v>Pre-calc.</v>
      </c>
      <c r="I17901" s="27">
        <v>42453</v>
      </c>
    </row>
    <row r="17902" spans="1:9" x14ac:dyDescent="0.2">
      <c r="A17902" s="15" t="s">
        <v>980</v>
      </c>
      <c r="B17902" s="15" t="str">
        <f t="shared" si="787"/>
        <v>A9123</v>
      </c>
      <c r="C17902" s="18">
        <v>-999</v>
      </c>
      <c r="D17902" s="18">
        <v>-999</v>
      </c>
      <c r="E17902" s="20">
        <v>42486</v>
      </c>
      <c r="F17902" s="15" t="s">
        <v>46</v>
      </c>
      <c r="G17902" s="15" t="s">
        <v>47</v>
      </c>
      <c r="H17902" s="15" t="str">
        <f t="shared" si="788"/>
        <v>Post-calc.</v>
      </c>
      <c r="I17902" s="27">
        <v>42456</v>
      </c>
    </row>
    <row r="17903" spans="1:9" x14ac:dyDescent="0.2">
      <c r="A17903" s="15" t="s">
        <v>979</v>
      </c>
      <c r="B17903" s="15" t="str">
        <f t="shared" si="787"/>
        <v>A9124</v>
      </c>
      <c r="C17903" s="18">
        <v>257.60000000000002</v>
      </c>
      <c r="D17903" s="18">
        <v>257.60000000000002</v>
      </c>
      <c r="E17903" s="20">
        <v>42452</v>
      </c>
      <c r="F17903" s="15" t="s">
        <v>46</v>
      </c>
      <c r="G17903" s="15" t="s">
        <v>47</v>
      </c>
      <c r="H17903" s="15" t="str">
        <f t="shared" si="788"/>
        <v>Post-calc.</v>
      </c>
      <c r="I17903" s="27">
        <v>42452</v>
      </c>
    </row>
    <row r="17904" spans="1:9" x14ac:dyDescent="0.2">
      <c r="A17904" s="15" t="s">
        <v>978</v>
      </c>
      <c r="B17904" s="15" t="str">
        <f t="shared" si="787"/>
        <v>A9125</v>
      </c>
      <c r="C17904" s="18">
        <v>1399</v>
      </c>
      <c r="D17904" s="18">
        <v>0</v>
      </c>
      <c r="E17904" s="20">
        <v>42444</v>
      </c>
      <c r="F17904" s="15" t="s">
        <v>46</v>
      </c>
      <c r="G17904" s="15" t="s">
        <v>47</v>
      </c>
      <c r="H17904" s="15" t="str">
        <f t="shared" si="788"/>
        <v>Post-calc.</v>
      </c>
      <c r="I17904" s="27">
        <v>42444</v>
      </c>
    </row>
    <row r="17905" spans="1:9" x14ac:dyDescent="0.2">
      <c r="A17905" s="15" t="s">
        <v>977</v>
      </c>
      <c r="B17905" s="15" t="str">
        <f t="shared" si="787"/>
        <v>A9126</v>
      </c>
      <c r="C17905" s="18">
        <v>0</v>
      </c>
      <c r="D17905" s="18">
        <v>0</v>
      </c>
      <c r="E17905" s="20"/>
      <c r="F17905" s="15" t="s">
        <v>12</v>
      </c>
      <c r="G17905" s="15" t="s">
        <v>77</v>
      </c>
      <c r="H17905" s="15" t="str">
        <f t="shared" si="788"/>
        <v>Pre-calc.</v>
      </c>
      <c r="I17905" s="27"/>
    </row>
    <row r="17906" spans="1:9" x14ac:dyDescent="0.2">
      <c r="A17906" s="15" t="s">
        <v>976</v>
      </c>
      <c r="B17906" s="15" t="str">
        <f t="shared" si="787"/>
        <v>A9127</v>
      </c>
      <c r="C17906" s="18">
        <v>0</v>
      </c>
      <c r="D17906" s="18">
        <v>0</v>
      </c>
      <c r="E17906" s="20"/>
      <c r="F17906" s="15" t="s">
        <v>71</v>
      </c>
      <c r="G17906" s="15" t="s">
        <v>65</v>
      </c>
      <c r="H17906" s="15" t="str">
        <f t="shared" si="788"/>
        <v>Pre-calc.</v>
      </c>
      <c r="I17906" s="27"/>
    </row>
    <row r="17907" spans="1:9" x14ac:dyDescent="0.2">
      <c r="A17907" s="15" t="s">
        <v>975</v>
      </c>
      <c r="B17907" s="15" t="str">
        <f t="shared" si="787"/>
        <v>A9128</v>
      </c>
      <c r="C17907" s="18">
        <v>3774.38</v>
      </c>
      <c r="D17907" s="18">
        <v>0</v>
      </c>
      <c r="E17907" s="20"/>
      <c r="F17907" s="15" t="s">
        <v>57</v>
      </c>
      <c r="G17907" s="15" t="s">
        <v>72</v>
      </c>
      <c r="H17907" s="15" t="str">
        <f t="shared" si="788"/>
        <v>Pre-calc.</v>
      </c>
      <c r="I17907" s="27"/>
    </row>
    <row r="17908" spans="1:9" x14ac:dyDescent="0.2">
      <c r="A17908" s="15" t="s">
        <v>974</v>
      </c>
      <c r="B17908" s="15" t="str">
        <f t="shared" si="787"/>
        <v>A9129</v>
      </c>
      <c r="C17908" s="18">
        <v>330.25</v>
      </c>
      <c r="D17908" s="18">
        <v>330.25</v>
      </c>
      <c r="E17908" s="20">
        <v>42515</v>
      </c>
      <c r="F17908" s="15" t="s">
        <v>12</v>
      </c>
      <c r="G17908" s="15" t="s">
        <v>133</v>
      </c>
      <c r="H17908" s="15" t="str">
        <f t="shared" si="788"/>
        <v>Post-calc.</v>
      </c>
      <c r="I17908" s="27">
        <v>42487</v>
      </c>
    </row>
    <row r="17909" spans="1:9" x14ac:dyDescent="0.2">
      <c r="A17909" s="15" t="s">
        <v>973</v>
      </c>
      <c r="B17909" s="15" t="str">
        <f t="shared" si="787"/>
        <v>A9130</v>
      </c>
      <c r="C17909" s="18">
        <v>179.28</v>
      </c>
      <c r="D17909" s="18">
        <v>179.28</v>
      </c>
      <c r="E17909" s="20"/>
      <c r="F17909" s="15" t="s">
        <v>12</v>
      </c>
      <c r="G17909" s="15" t="s">
        <v>133</v>
      </c>
      <c r="H17909" s="15" t="str">
        <f t="shared" si="788"/>
        <v>Pre-calc.</v>
      </c>
      <c r="I17909" s="27">
        <v>42507</v>
      </c>
    </row>
    <row r="17910" spans="1:9" x14ac:dyDescent="0.2">
      <c r="A17910" s="15" t="s">
        <v>972</v>
      </c>
      <c r="B17910" s="15" t="str">
        <f t="shared" si="787"/>
        <v>A9131</v>
      </c>
      <c r="C17910" s="18">
        <v>640.21</v>
      </c>
      <c r="D17910" s="18">
        <v>640.21</v>
      </c>
      <c r="E17910" s="20"/>
      <c r="F17910" s="15" t="s">
        <v>12</v>
      </c>
      <c r="G17910" s="15" t="s">
        <v>133</v>
      </c>
      <c r="H17910" s="15" t="str">
        <f t="shared" si="788"/>
        <v>Pre-calc.</v>
      </c>
      <c r="I17910" s="27">
        <v>42502</v>
      </c>
    </row>
    <row r="17911" spans="1:9" x14ac:dyDescent="0.2">
      <c r="A17911" s="15" t="s">
        <v>971</v>
      </c>
      <c r="B17911" s="15" t="str">
        <f t="shared" si="787"/>
        <v>A9132</v>
      </c>
      <c r="C17911" s="18">
        <v>237.36</v>
      </c>
      <c r="D17911" s="18">
        <v>237.36</v>
      </c>
      <c r="E17911" s="20"/>
      <c r="F17911" s="15" t="s">
        <v>44</v>
      </c>
      <c r="G17911" s="15" t="s">
        <v>133</v>
      </c>
      <c r="H17911" s="15" t="str">
        <f t="shared" si="788"/>
        <v>Pre-calc.</v>
      </c>
      <c r="I17911" s="27">
        <v>42500</v>
      </c>
    </row>
    <row r="17912" spans="1:9" x14ac:dyDescent="0.2">
      <c r="A17912" s="15" t="s">
        <v>970</v>
      </c>
      <c r="B17912" s="15" t="str">
        <f t="shared" si="787"/>
        <v>A9133</v>
      </c>
      <c r="C17912" s="18">
        <v>0</v>
      </c>
      <c r="D17912" s="18">
        <v>0</v>
      </c>
      <c r="E17912" s="20"/>
      <c r="F17912" s="15" t="s">
        <v>12</v>
      </c>
      <c r="G17912" s="15" t="s">
        <v>13</v>
      </c>
      <c r="H17912" s="15" t="str">
        <f t="shared" si="788"/>
        <v>Pre-calc.</v>
      </c>
      <c r="I17912" s="27"/>
    </row>
    <row r="17913" spans="1:9" x14ac:dyDescent="0.2">
      <c r="A17913" s="15" t="s">
        <v>969</v>
      </c>
      <c r="B17913" s="15" t="str">
        <f t="shared" si="787"/>
        <v>A9134</v>
      </c>
      <c r="C17913" s="18">
        <v>0</v>
      </c>
      <c r="D17913" s="18">
        <v>0</v>
      </c>
      <c r="E17913" s="20"/>
      <c r="F17913" s="15" t="s">
        <v>12</v>
      </c>
      <c r="G17913" s="15" t="s">
        <v>13</v>
      </c>
      <c r="H17913" s="15" t="str">
        <f t="shared" si="788"/>
        <v>Pre-calc.</v>
      </c>
      <c r="I17913" s="27">
        <v>42502</v>
      </c>
    </row>
    <row r="17914" spans="1:9" x14ac:dyDescent="0.2">
      <c r="A17914" s="15" t="s">
        <v>968</v>
      </c>
      <c r="B17914" s="15" t="str">
        <f t="shared" si="787"/>
        <v>A9135</v>
      </c>
      <c r="C17914" s="18">
        <v>25000</v>
      </c>
      <c r="D17914" s="18">
        <v>0</v>
      </c>
      <c r="E17914" s="20"/>
      <c r="F17914" s="15" t="s">
        <v>28</v>
      </c>
      <c r="G17914" s="15" t="s">
        <v>72</v>
      </c>
      <c r="H17914" s="15" t="str">
        <f t="shared" si="788"/>
        <v>Pre-calc.</v>
      </c>
      <c r="I17914" s="27"/>
    </row>
    <row r="17915" spans="1:9" x14ac:dyDescent="0.2">
      <c r="A17915" s="15" t="s">
        <v>967</v>
      </c>
      <c r="B17915" s="15" t="str">
        <f t="shared" si="787"/>
        <v>A9136</v>
      </c>
      <c r="C17915" s="18">
        <v>0</v>
      </c>
      <c r="D17915" s="18">
        <v>0</v>
      </c>
      <c r="E17915" s="20">
        <v>42580</v>
      </c>
      <c r="F17915" s="15" t="s">
        <v>12</v>
      </c>
      <c r="G17915" s="15" t="s">
        <v>13</v>
      </c>
      <c r="H17915" s="15" t="str">
        <f t="shared" si="788"/>
        <v>Post-calc.</v>
      </c>
      <c r="I17915" s="27">
        <v>42514</v>
      </c>
    </row>
    <row r="17916" spans="1:9" x14ac:dyDescent="0.2">
      <c r="A17916" s="15" t="s">
        <v>966</v>
      </c>
      <c r="B17916" s="15" t="str">
        <f t="shared" si="787"/>
        <v>A9137</v>
      </c>
      <c r="C17916" s="18">
        <v>0</v>
      </c>
      <c r="D17916" s="18">
        <v>0</v>
      </c>
      <c r="E17916" s="20">
        <v>42510</v>
      </c>
      <c r="F17916" s="15" t="s">
        <v>12</v>
      </c>
      <c r="G17916" s="15" t="s">
        <v>13</v>
      </c>
      <c r="H17916" s="15" t="str">
        <f t="shared" si="788"/>
        <v>Post-calc.</v>
      </c>
      <c r="I17916" s="27">
        <v>42510</v>
      </c>
    </row>
    <row r="17917" spans="1:9" x14ac:dyDescent="0.2">
      <c r="A17917" s="15" t="s">
        <v>965</v>
      </c>
      <c r="B17917" s="15" t="str">
        <f t="shared" si="787"/>
        <v>A9138</v>
      </c>
      <c r="C17917" s="18">
        <v>0</v>
      </c>
      <c r="D17917" s="18">
        <v>0</v>
      </c>
      <c r="E17917" s="20">
        <v>42530</v>
      </c>
      <c r="F17917" s="15" t="s">
        <v>12</v>
      </c>
      <c r="G17917" s="15" t="s">
        <v>13</v>
      </c>
      <c r="H17917" s="15" t="str">
        <f t="shared" si="788"/>
        <v>Post-calc.</v>
      </c>
      <c r="I17917" s="27">
        <v>42530</v>
      </c>
    </row>
    <row r="17918" spans="1:9" x14ac:dyDescent="0.2">
      <c r="A17918" s="15" t="s">
        <v>964</v>
      </c>
      <c r="B17918" s="15" t="str">
        <f t="shared" si="787"/>
        <v>A9139</v>
      </c>
      <c r="C17918" s="18">
        <v>0</v>
      </c>
      <c r="D17918" s="18">
        <v>0</v>
      </c>
      <c r="E17918" s="20"/>
      <c r="F17918" s="15" t="s">
        <v>31</v>
      </c>
      <c r="G17918" s="15" t="s">
        <v>22</v>
      </c>
      <c r="H17918" s="15" t="str">
        <f t="shared" si="788"/>
        <v>Pre-calc.</v>
      </c>
      <c r="I17918" s="27">
        <v>42493</v>
      </c>
    </row>
    <row r="17919" spans="1:9" x14ac:dyDescent="0.2">
      <c r="A17919" s="15" t="s">
        <v>963</v>
      </c>
      <c r="B17919" s="15" t="str">
        <f t="shared" si="787"/>
        <v>A9140</v>
      </c>
      <c r="C17919" s="18">
        <v>0</v>
      </c>
      <c r="D17919" s="18">
        <v>0</v>
      </c>
      <c r="E17919" s="20">
        <v>42521</v>
      </c>
      <c r="F17919" s="15" t="s">
        <v>449</v>
      </c>
      <c r="G17919" s="15" t="s">
        <v>450</v>
      </c>
      <c r="H17919" s="15" t="str">
        <f t="shared" si="788"/>
        <v>Post-calc.</v>
      </c>
      <c r="I17919" s="27">
        <v>42493</v>
      </c>
    </row>
    <row r="17920" spans="1:9" x14ac:dyDescent="0.2">
      <c r="A17920" s="15" t="s">
        <v>962</v>
      </c>
      <c r="B17920" s="15" t="str">
        <f t="shared" si="787"/>
        <v>A9141</v>
      </c>
      <c r="C17920" s="18">
        <v>376.94</v>
      </c>
      <c r="D17920" s="18">
        <v>0</v>
      </c>
      <c r="E17920" s="20"/>
      <c r="F17920" s="15" t="s">
        <v>103</v>
      </c>
      <c r="G17920" s="15" t="s">
        <v>944</v>
      </c>
      <c r="H17920" s="15" t="str">
        <f t="shared" si="788"/>
        <v>Pre-calc.</v>
      </c>
      <c r="I17920" s="27"/>
    </row>
    <row r="17921" spans="1:9" x14ac:dyDescent="0.2">
      <c r="A17921" s="15" t="s">
        <v>961</v>
      </c>
      <c r="B17921" s="15" t="str">
        <f t="shared" si="787"/>
        <v>A9142</v>
      </c>
      <c r="C17921" s="18">
        <v>614.71</v>
      </c>
      <c r="D17921" s="18">
        <v>90.42</v>
      </c>
      <c r="E17921" s="20">
        <v>42431</v>
      </c>
      <c r="F17921" s="15" t="s">
        <v>103</v>
      </c>
      <c r="G17921" s="15" t="s">
        <v>944</v>
      </c>
      <c r="H17921" s="15" t="str">
        <f t="shared" si="788"/>
        <v>Post-calc.</v>
      </c>
      <c r="I17921" s="27">
        <v>42431</v>
      </c>
    </row>
    <row r="17922" spans="1:9" x14ac:dyDescent="0.2">
      <c r="A17922" s="15" t="s">
        <v>960</v>
      </c>
      <c r="B17922" s="15" t="str">
        <f t="shared" si="787"/>
        <v>A9143</v>
      </c>
      <c r="C17922" s="18">
        <v>0</v>
      </c>
      <c r="D17922" s="18">
        <v>0</v>
      </c>
      <c r="E17922" s="20">
        <v>42521</v>
      </c>
      <c r="F17922" s="15" t="s">
        <v>449</v>
      </c>
      <c r="G17922" s="15" t="s">
        <v>450</v>
      </c>
      <c r="H17922" s="15" t="str">
        <f t="shared" si="788"/>
        <v>Post-calc.</v>
      </c>
      <c r="I17922" s="27">
        <v>42493</v>
      </c>
    </row>
    <row r="17923" spans="1:9" x14ac:dyDescent="0.2">
      <c r="A17923" s="15" t="s">
        <v>959</v>
      </c>
      <c r="B17923" s="15" t="str">
        <f t="shared" si="787"/>
        <v>A9144</v>
      </c>
      <c r="C17923" s="18">
        <v>942.89</v>
      </c>
      <c r="D17923" s="18">
        <v>0</v>
      </c>
      <c r="E17923" s="20"/>
      <c r="F17923" s="15" t="s">
        <v>103</v>
      </c>
      <c r="G17923" s="15" t="s">
        <v>944</v>
      </c>
      <c r="H17923" s="15" t="str">
        <f t="shared" si="788"/>
        <v>Pre-calc.</v>
      </c>
      <c r="I17923" s="27"/>
    </row>
    <row r="17924" spans="1:9" x14ac:dyDescent="0.2">
      <c r="A17924" s="15" t="s">
        <v>958</v>
      </c>
      <c r="B17924" s="15" t="str">
        <f t="shared" si="787"/>
        <v>A9145</v>
      </c>
      <c r="C17924" s="18">
        <v>97.47</v>
      </c>
      <c r="D17924" s="18">
        <v>0</v>
      </c>
      <c r="E17924" s="20"/>
      <c r="F17924" s="15" t="s">
        <v>103</v>
      </c>
      <c r="G17924" s="15" t="s">
        <v>944</v>
      </c>
      <c r="H17924" s="15" t="str">
        <f t="shared" si="788"/>
        <v>Pre-calc.</v>
      </c>
      <c r="I17924" s="27"/>
    </row>
    <row r="17925" spans="1:9" x14ac:dyDescent="0.2">
      <c r="A17925" s="15" t="s">
        <v>957</v>
      </c>
      <c r="B17925" s="15" t="str">
        <f t="shared" si="787"/>
        <v>A9146</v>
      </c>
      <c r="C17925" s="18">
        <v>0</v>
      </c>
      <c r="D17925" s="18">
        <v>0</v>
      </c>
      <c r="E17925" s="20"/>
      <c r="F17925" s="15" t="s">
        <v>71</v>
      </c>
      <c r="G17925" s="15" t="s">
        <v>62</v>
      </c>
      <c r="H17925" s="15" t="str">
        <f t="shared" si="788"/>
        <v>Pre-calc.</v>
      </c>
      <c r="I17925" s="27">
        <v>42494</v>
      </c>
    </row>
    <row r="17926" spans="1:9" x14ac:dyDescent="0.2">
      <c r="A17926" s="15" t="s">
        <v>956</v>
      </c>
      <c r="B17926" s="15" t="str">
        <f t="shared" ref="B17926:B17989" si="789">LEFT(A17926,5)</f>
        <v>A9148</v>
      </c>
      <c r="C17926" s="18">
        <v>942.89</v>
      </c>
      <c r="D17926" s="18">
        <v>0</v>
      </c>
      <c r="E17926" s="20"/>
      <c r="F17926" s="15" t="s">
        <v>103</v>
      </c>
      <c r="G17926" s="15" t="s">
        <v>944</v>
      </c>
      <c r="H17926" s="15" t="str">
        <f t="shared" ref="H17926:H17989" si="790">+IF(E17926&gt;1,"Post-calc.","Pre-calc.")</f>
        <v>Pre-calc.</v>
      </c>
      <c r="I17926" s="27"/>
    </row>
    <row r="17927" spans="1:9" x14ac:dyDescent="0.2">
      <c r="A17927" s="15" t="s">
        <v>955</v>
      </c>
      <c r="B17927" s="15" t="str">
        <f t="shared" si="789"/>
        <v>A9149</v>
      </c>
      <c r="C17927" s="18">
        <v>2848.13</v>
      </c>
      <c r="D17927" s="18">
        <v>0</v>
      </c>
      <c r="E17927" s="20"/>
      <c r="F17927" s="15" t="s">
        <v>103</v>
      </c>
      <c r="G17927" s="15" t="s">
        <v>944</v>
      </c>
      <c r="H17927" s="15" t="str">
        <f t="shared" si="790"/>
        <v>Pre-calc.</v>
      </c>
      <c r="I17927" s="27"/>
    </row>
    <row r="17928" spans="1:9" x14ac:dyDescent="0.2">
      <c r="A17928" s="15" t="s">
        <v>954</v>
      </c>
      <c r="B17928" s="15" t="str">
        <f t="shared" si="789"/>
        <v>A9150</v>
      </c>
      <c r="C17928" s="18">
        <v>5335.84</v>
      </c>
      <c r="D17928" s="18">
        <v>0</v>
      </c>
      <c r="E17928" s="20"/>
      <c r="F17928" s="15" t="s">
        <v>103</v>
      </c>
      <c r="G17928" s="15" t="s">
        <v>944</v>
      </c>
      <c r="H17928" s="15" t="str">
        <f t="shared" si="790"/>
        <v>Pre-calc.</v>
      </c>
      <c r="I17928" s="27"/>
    </row>
    <row r="17929" spans="1:9" x14ac:dyDescent="0.2">
      <c r="A17929" s="15" t="s">
        <v>953</v>
      </c>
      <c r="B17929" s="15" t="str">
        <f t="shared" si="789"/>
        <v>A9151</v>
      </c>
      <c r="C17929" s="18">
        <v>62.47</v>
      </c>
      <c r="D17929" s="18">
        <v>0</v>
      </c>
      <c r="E17929" s="20"/>
      <c r="F17929" s="15" t="s">
        <v>103</v>
      </c>
      <c r="G17929" s="15" t="s">
        <v>944</v>
      </c>
      <c r="H17929" s="15" t="str">
        <f t="shared" si="790"/>
        <v>Pre-calc.</v>
      </c>
      <c r="I17929" s="27"/>
    </row>
    <row r="17930" spans="1:9" x14ac:dyDescent="0.2">
      <c r="A17930" s="15" t="s">
        <v>952</v>
      </c>
      <c r="B17930" s="15" t="str">
        <f t="shared" si="789"/>
        <v>A9152</v>
      </c>
      <c r="C17930" s="18">
        <v>4284.96</v>
      </c>
      <c r="D17930" s="18">
        <v>0</v>
      </c>
      <c r="E17930" s="20"/>
      <c r="F17930" s="15" t="s">
        <v>103</v>
      </c>
      <c r="G17930" s="15" t="s">
        <v>944</v>
      </c>
      <c r="H17930" s="15" t="str">
        <f t="shared" si="790"/>
        <v>Pre-calc.</v>
      </c>
      <c r="I17930" s="27"/>
    </row>
    <row r="17931" spans="1:9" x14ac:dyDescent="0.2">
      <c r="A17931" s="15" t="s">
        <v>951</v>
      </c>
      <c r="B17931" s="15" t="str">
        <f t="shared" si="789"/>
        <v>A9153</v>
      </c>
      <c r="C17931" s="18">
        <v>111.47</v>
      </c>
      <c r="D17931" s="18">
        <v>174</v>
      </c>
      <c r="E17931" s="20">
        <v>42423</v>
      </c>
      <c r="F17931" s="15" t="s">
        <v>103</v>
      </c>
      <c r="G17931" s="15" t="s">
        <v>944</v>
      </c>
      <c r="H17931" s="15" t="str">
        <f t="shared" si="790"/>
        <v>Post-calc.</v>
      </c>
      <c r="I17931" s="27">
        <v>42423</v>
      </c>
    </row>
    <row r="17932" spans="1:9" x14ac:dyDescent="0.2">
      <c r="A17932" s="15" t="s">
        <v>950</v>
      </c>
      <c r="B17932" s="15" t="str">
        <f t="shared" si="789"/>
        <v>A9154</v>
      </c>
      <c r="C17932" s="18">
        <v>0</v>
      </c>
      <c r="D17932" s="18">
        <v>0</v>
      </c>
      <c r="E17932" s="20"/>
      <c r="F17932" s="15" t="s">
        <v>21</v>
      </c>
      <c r="G17932" s="15" t="s">
        <v>22</v>
      </c>
      <c r="H17932" s="15" t="str">
        <f t="shared" si="790"/>
        <v>Pre-calc.</v>
      </c>
      <c r="I17932" s="27"/>
    </row>
    <row r="17933" spans="1:9" x14ac:dyDescent="0.2">
      <c r="A17933" s="15" t="s">
        <v>949</v>
      </c>
      <c r="B17933" s="15" t="str">
        <f t="shared" si="789"/>
        <v>A9155</v>
      </c>
      <c r="C17933" s="18">
        <v>0</v>
      </c>
      <c r="D17933" s="18">
        <v>0</v>
      </c>
      <c r="E17933" s="20"/>
      <c r="F17933" s="15" t="s">
        <v>21</v>
      </c>
      <c r="G17933" s="15" t="s">
        <v>22</v>
      </c>
      <c r="H17933" s="15" t="str">
        <f t="shared" si="790"/>
        <v>Pre-calc.</v>
      </c>
      <c r="I17933" s="27"/>
    </row>
    <row r="17934" spans="1:9" x14ac:dyDescent="0.2">
      <c r="A17934" s="15" t="s">
        <v>948</v>
      </c>
      <c r="B17934" s="15" t="str">
        <f t="shared" si="789"/>
        <v>A9156</v>
      </c>
      <c r="C17934" s="18">
        <v>292.94</v>
      </c>
      <c r="D17934" s="18">
        <v>0</v>
      </c>
      <c r="E17934" s="20"/>
      <c r="F17934" s="15" t="s">
        <v>103</v>
      </c>
      <c r="G17934" s="15" t="s">
        <v>944</v>
      </c>
      <c r="H17934" s="15" t="str">
        <f t="shared" si="790"/>
        <v>Pre-calc.</v>
      </c>
      <c r="I17934" s="27"/>
    </row>
    <row r="17935" spans="1:9" x14ac:dyDescent="0.2">
      <c r="A17935" s="15" t="s">
        <v>947</v>
      </c>
      <c r="B17935" s="15" t="str">
        <f t="shared" si="789"/>
        <v>A9157</v>
      </c>
      <c r="C17935" s="18">
        <v>4521.43</v>
      </c>
      <c r="D17935" s="18">
        <v>0</v>
      </c>
      <c r="E17935" s="20"/>
      <c r="F17935" s="15" t="s">
        <v>103</v>
      </c>
      <c r="G17935" s="15" t="s">
        <v>944</v>
      </c>
      <c r="H17935" s="15" t="str">
        <f t="shared" si="790"/>
        <v>Pre-calc.</v>
      </c>
      <c r="I17935" s="27"/>
    </row>
    <row r="17936" spans="1:9" x14ac:dyDescent="0.2">
      <c r="A17936" s="15" t="s">
        <v>946</v>
      </c>
      <c r="B17936" s="15" t="str">
        <f t="shared" si="789"/>
        <v>A9158</v>
      </c>
      <c r="C17936" s="18">
        <v>4060.49</v>
      </c>
      <c r="D17936" s="18">
        <v>0</v>
      </c>
      <c r="E17936" s="20"/>
      <c r="F17936" s="15" t="s">
        <v>103</v>
      </c>
      <c r="G17936" s="15" t="s">
        <v>944</v>
      </c>
      <c r="H17936" s="15" t="str">
        <f t="shared" si="790"/>
        <v>Pre-calc.</v>
      </c>
      <c r="I17936" s="27"/>
    </row>
    <row r="17937" spans="1:9" x14ac:dyDescent="0.2">
      <c r="A17937" s="15" t="s">
        <v>945</v>
      </c>
      <c r="B17937" s="15" t="str">
        <f t="shared" si="789"/>
        <v>A9159</v>
      </c>
      <c r="C17937" s="18">
        <v>2075.2399999999998</v>
      </c>
      <c r="D17937" s="18">
        <v>0</v>
      </c>
      <c r="E17937" s="20"/>
      <c r="F17937" s="15" t="s">
        <v>103</v>
      </c>
      <c r="G17937" s="15" t="s">
        <v>944</v>
      </c>
      <c r="H17937" s="15" t="str">
        <f t="shared" si="790"/>
        <v>Pre-calc.</v>
      </c>
      <c r="I17937" s="27"/>
    </row>
    <row r="17938" spans="1:9" x14ac:dyDescent="0.2">
      <c r="A17938" s="15" t="s">
        <v>943</v>
      </c>
      <c r="B17938" s="15" t="str">
        <f t="shared" si="789"/>
        <v>A9160</v>
      </c>
      <c r="C17938" s="18">
        <v>4053.49</v>
      </c>
      <c r="D17938" s="18">
        <v>0</v>
      </c>
      <c r="E17938" s="20"/>
      <c r="F17938" s="15" t="s">
        <v>103</v>
      </c>
      <c r="G17938" s="15" t="s">
        <v>944</v>
      </c>
      <c r="H17938" s="15" t="str">
        <f t="shared" si="790"/>
        <v>Pre-calc.</v>
      </c>
      <c r="I17938" s="27"/>
    </row>
    <row r="17939" spans="1:9" x14ac:dyDescent="0.2">
      <c r="A17939" s="15" t="s">
        <v>942</v>
      </c>
      <c r="B17939" s="15" t="str">
        <f t="shared" si="789"/>
        <v>A9161</v>
      </c>
      <c r="C17939" s="18">
        <v>5848</v>
      </c>
      <c r="D17939" s="18">
        <v>5848</v>
      </c>
      <c r="E17939" s="20"/>
      <c r="F17939" s="15" t="s">
        <v>31</v>
      </c>
      <c r="G17939" s="15" t="s">
        <v>107</v>
      </c>
      <c r="H17939" s="15" t="str">
        <f t="shared" si="790"/>
        <v>Pre-calc.</v>
      </c>
      <c r="I17939" s="27"/>
    </row>
    <row r="17940" spans="1:9" x14ac:dyDescent="0.2">
      <c r="A17940" s="15" t="s">
        <v>941</v>
      </c>
      <c r="B17940" s="15" t="str">
        <f t="shared" si="789"/>
        <v>A9162</v>
      </c>
      <c r="C17940" s="18">
        <v>277.60000000000002</v>
      </c>
      <c r="D17940" s="18">
        <v>277.60000000000002</v>
      </c>
      <c r="E17940" s="20"/>
      <c r="F17940" s="15" t="s">
        <v>44</v>
      </c>
      <c r="G17940" s="15" t="s">
        <v>133</v>
      </c>
      <c r="H17940" s="15" t="str">
        <f t="shared" si="790"/>
        <v>Pre-calc.</v>
      </c>
      <c r="I17940" s="27">
        <v>42507</v>
      </c>
    </row>
    <row r="17941" spans="1:9" x14ac:dyDescent="0.2">
      <c r="A17941" s="15" t="s">
        <v>940</v>
      </c>
      <c r="B17941" s="15" t="str">
        <f t="shared" si="789"/>
        <v>A9163</v>
      </c>
      <c r="C17941" s="18">
        <v>183.01</v>
      </c>
      <c r="D17941" s="18">
        <v>181.8</v>
      </c>
      <c r="E17941" s="20">
        <v>42538</v>
      </c>
      <c r="F17941" s="15" t="s">
        <v>44</v>
      </c>
      <c r="G17941" s="15" t="s">
        <v>133</v>
      </c>
      <c r="H17941" s="15" t="str">
        <f t="shared" si="790"/>
        <v>Post-calc.</v>
      </c>
      <c r="I17941" s="27">
        <v>42488</v>
      </c>
    </row>
    <row r="17942" spans="1:9" x14ac:dyDescent="0.2">
      <c r="A17942" s="15" t="s">
        <v>939</v>
      </c>
      <c r="B17942" s="15" t="str">
        <f t="shared" si="789"/>
        <v>A9165</v>
      </c>
      <c r="C17942" s="18">
        <v>187.79</v>
      </c>
      <c r="D17942" s="18">
        <v>187.79</v>
      </c>
      <c r="E17942" s="20">
        <v>42493</v>
      </c>
      <c r="F17942" s="15" t="s">
        <v>44</v>
      </c>
      <c r="G17942" s="15" t="s">
        <v>133</v>
      </c>
      <c r="H17942" s="15" t="str">
        <f t="shared" si="790"/>
        <v>Post-calc.</v>
      </c>
      <c r="I17942" s="27">
        <v>42486</v>
      </c>
    </row>
    <row r="17943" spans="1:9" x14ac:dyDescent="0.2">
      <c r="A17943" s="15" t="s">
        <v>938</v>
      </c>
      <c r="B17943" s="15" t="str">
        <f t="shared" si="789"/>
        <v>A9166</v>
      </c>
      <c r="C17943" s="18">
        <v>0</v>
      </c>
      <c r="D17943" s="18">
        <v>0</v>
      </c>
      <c r="E17943" s="20"/>
      <c r="F17943" s="15" t="s">
        <v>31</v>
      </c>
      <c r="G17943" s="15" t="s">
        <v>22</v>
      </c>
      <c r="H17943" s="15" t="str">
        <f t="shared" si="790"/>
        <v>Pre-calc.</v>
      </c>
      <c r="I17943" s="27"/>
    </row>
    <row r="17944" spans="1:9" x14ac:dyDescent="0.2">
      <c r="A17944" s="15" t="s">
        <v>937</v>
      </c>
      <c r="B17944" s="15" t="str">
        <f t="shared" si="789"/>
        <v>A9167</v>
      </c>
      <c r="C17944" s="18">
        <v>0</v>
      </c>
      <c r="D17944" s="18">
        <v>0</v>
      </c>
      <c r="E17944" s="20"/>
      <c r="F17944" s="15" t="s">
        <v>28</v>
      </c>
      <c r="G17944" s="15" t="s">
        <v>29</v>
      </c>
      <c r="H17944" s="15" t="str">
        <f t="shared" si="790"/>
        <v>Pre-calc.</v>
      </c>
      <c r="I17944" s="27"/>
    </row>
    <row r="17945" spans="1:9" x14ac:dyDescent="0.2">
      <c r="A17945" s="15" t="s">
        <v>936</v>
      </c>
      <c r="B17945" s="15" t="str">
        <f t="shared" si="789"/>
        <v>A9168</v>
      </c>
      <c r="C17945" s="18">
        <v>92.14</v>
      </c>
      <c r="D17945" s="18">
        <v>92.14</v>
      </c>
      <c r="E17945" s="20"/>
      <c r="F17945" s="15" t="s">
        <v>44</v>
      </c>
      <c r="G17945" s="15" t="s">
        <v>133</v>
      </c>
      <c r="H17945" s="15" t="str">
        <f t="shared" si="790"/>
        <v>Pre-calc.</v>
      </c>
      <c r="I17945" s="27">
        <v>42508</v>
      </c>
    </row>
    <row r="17946" spans="1:9" x14ac:dyDescent="0.2">
      <c r="A17946" s="15" t="s">
        <v>935</v>
      </c>
      <c r="B17946" s="15" t="str">
        <f t="shared" si="789"/>
        <v>A9169</v>
      </c>
      <c r="C17946" s="18">
        <v>0</v>
      </c>
      <c r="D17946" s="18">
        <v>0</v>
      </c>
      <c r="E17946" s="20"/>
      <c r="F17946" s="15" t="s">
        <v>71</v>
      </c>
      <c r="G17946" s="15" t="s">
        <v>65</v>
      </c>
      <c r="H17946" s="15" t="str">
        <f t="shared" si="790"/>
        <v>Pre-calc.</v>
      </c>
      <c r="I17946" s="27"/>
    </row>
    <row r="17947" spans="1:9" x14ac:dyDescent="0.2">
      <c r="A17947" s="15" t="s">
        <v>934</v>
      </c>
      <c r="B17947" s="15" t="str">
        <f t="shared" si="789"/>
        <v>A9170</v>
      </c>
      <c r="C17947" s="18">
        <v>124.58</v>
      </c>
      <c r="D17947" s="18">
        <v>0</v>
      </c>
      <c r="E17947" s="20"/>
      <c r="F17947" s="15" t="s">
        <v>28</v>
      </c>
      <c r="G17947" s="15" t="s">
        <v>29</v>
      </c>
      <c r="H17947" s="15" t="str">
        <f t="shared" si="790"/>
        <v>Pre-calc.</v>
      </c>
      <c r="I17947" s="27">
        <v>42499</v>
      </c>
    </row>
    <row r="17948" spans="1:9" x14ac:dyDescent="0.2">
      <c r="A17948" s="15" t="s">
        <v>933</v>
      </c>
      <c r="B17948" s="15" t="str">
        <f t="shared" si="789"/>
        <v>A9171</v>
      </c>
      <c r="C17948" s="18">
        <v>19900</v>
      </c>
      <c r="D17948" s="18">
        <v>19900</v>
      </c>
      <c r="E17948" s="20"/>
      <c r="F17948" s="15" t="s">
        <v>12</v>
      </c>
      <c r="G17948" s="15" t="s">
        <v>107</v>
      </c>
      <c r="H17948" s="15" t="str">
        <f t="shared" si="790"/>
        <v>Pre-calc.</v>
      </c>
      <c r="I17948" s="27"/>
    </row>
    <row r="17949" spans="1:9" x14ac:dyDescent="0.2">
      <c r="A17949" s="15" t="s">
        <v>932</v>
      </c>
      <c r="B17949" s="15" t="str">
        <f t="shared" si="789"/>
        <v>A9172</v>
      </c>
      <c r="C17949" s="18">
        <v>0</v>
      </c>
      <c r="D17949" s="18">
        <v>0</v>
      </c>
      <c r="E17949" s="20"/>
      <c r="F17949" s="15" t="s">
        <v>12</v>
      </c>
      <c r="G17949" s="15" t="s">
        <v>74</v>
      </c>
      <c r="H17949" s="15" t="str">
        <f t="shared" si="790"/>
        <v>Pre-calc.</v>
      </c>
      <c r="I17949" s="27">
        <v>42520</v>
      </c>
    </row>
    <row r="17950" spans="1:9" x14ac:dyDescent="0.2">
      <c r="A17950" s="15" t="s">
        <v>931</v>
      </c>
      <c r="B17950" s="15" t="str">
        <f t="shared" si="789"/>
        <v>A9173</v>
      </c>
      <c r="C17950" s="18">
        <v>8999</v>
      </c>
      <c r="D17950" s="18">
        <v>0</v>
      </c>
      <c r="E17950" s="20"/>
      <c r="F17950" s="15" t="s">
        <v>31</v>
      </c>
      <c r="G17950" s="15" t="s">
        <v>32</v>
      </c>
      <c r="H17950" s="15" t="str">
        <f t="shared" si="790"/>
        <v>Pre-calc.</v>
      </c>
      <c r="I17950" s="27">
        <v>42499</v>
      </c>
    </row>
    <row r="17951" spans="1:9" x14ac:dyDescent="0.2">
      <c r="A17951" s="15" t="s">
        <v>930</v>
      </c>
      <c r="B17951" s="15" t="str">
        <f t="shared" si="789"/>
        <v>A9174</v>
      </c>
      <c r="C17951" s="18">
        <v>0</v>
      </c>
      <c r="D17951" s="18">
        <v>0</v>
      </c>
      <c r="E17951" s="20"/>
      <c r="F17951" s="15" t="s">
        <v>12</v>
      </c>
      <c r="G17951" s="15" t="s">
        <v>77</v>
      </c>
      <c r="H17951" s="15" t="str">
        <f t="shared" si="790"/>
        <v>Pre-calc.</v>
      </c>
      <c r="I17951" s="27">
        <v>42510</v>
      </c>
    </row>
    <row r="17952" spans="1:9" x14ac:dyDescent="0.2">
      <c r="A17952" s="15" t="s">
        <v>929</v>
      </c>
      <c r="B17952" s="15" t="str">
        <f t="shared" si="789"/>
        <v>A9175</v>
      </c>
      <c r="C17952" s="18">
        <v>0</v>
      </c>
      <c r="D17952" s="18">
        <v>0</v>
      </c>
      <c r="E17952" s="20"/>
      <c r="F17952" s="15" t="s">
        <v>12</v>
      </c>
      <c r="G17952" s="15" t="s">
        <v>77</v>
      </c>
      <c r="H17952" s="15" t="str">
        <f t="shared" si="790"/>
        <v>Pre-calc.</v>
      </c>
      <c r="I17952" s="27"/>
    </row>
    <row r="17953" spans="1:9" x14ac:dyDescent="0.2">
      <c r="A17953" s="15" t="s">
        <v>928</v>
      </c>
      <c r="B17953" s="15" t="str">
        <f t="shared" si="789"/>
        <v>A9176</v>
      </c>
      <c r="C17953" s="18">
        <v>133.47</v>
      </c>
      <c r="D17953" s="18">
        <v>133.47</v>
      </c>
      <c r="E17953" s="20"/>
      <c r="F17953" s="15" t="s">
        <v>12</v>
      </c>
      <c r="G17953" s="15" t="s">
        <v>133</v>
      </c>
      <c r="H17953" s="15" t="str">
        <f t="shared" si="790"/>
        <v>Pre-calc.</v>
      </c>
      <c r="I17953" s="27">
        <v>42503</v>
      </c>
    </row>
    <row r="17954" spans="1:9" x14ac:dyDescent="0.2">
      <c r="A17954" s="15" t="s">
        <v>927</v>
      </c>
      <c r="B17954" s="15" t="str">
        <f t="shared" si="789"/>
        <v>A9177</v>
      </c>
      <c r="C17954" s="18">
        <v>317.45</v>
      </c>
      <c r="D17954" s="18">
        <v>317.45</v>
      </c>
      <c r="E17954" s="20"/>
      <c r="F17954" s="15" t="s">
        <v>12</v>
      </c>
      <c r="G17954" s="15" t="s">
        <v>133</v>
      </c>
      <c r="H17954" s="15" t="str">
        <f t="shared" si="790"/>
        <v>Pre-calc.</v>
      </c>
      <c r="I17954" s="27">
        <v>42510</v>
      </c>
    </row>
    <row r="17955" spans="1:9" x14ac:dyDescent="0.2">
      <c r="A17955" s="15" t="s">
        <v>926</v>
      </c>
      <c r="B17955" s="15" t="str">
        <f t="shared" si="789"/>
        <v>A9178</v>
      </c>
      <c r="C17955" s="18">
        <v>0</v>
      </c>
      <c r="D17955" s="18">
        <v>0</v>
      </c>
      <c r="E17955" s="20"/>
      <c r="F17955" s="15" t="s">
        <v>12</v>
      </c>
      <c r="G17955" s="15" t="s">
        <v>13</v>
      </c>
      <c r="H17955" s="15" t="str">
        <f t="shared" si="790"/>
        <v>Pre-calc.</v>
      </c>
      <c r="I17955" s="27">
        <v>42513</v>
      </c>
    </row>
    <row r="17956" spans="1:9" x14ac:dyDescent="0.2">
      <c r="A17956" s="15" t="s">
        <v>925</v>
      </c>
      <c r="B17956" s="15" t="str">
        <f t="shared" si="789"/>
        <v>A9179</v>
      </c>
      <c r="C17956" s="18">
        <v>0</v>
      </c>
      <c r="D17956" s="18">
        <v>0</v>
      </c>
      <c r="E17956" s="20">
        <v>42592</v>
      </c>
      <c r="F17956" s="15" t="s">
        <v>12</v>
      </c>
      <c r="G17956" s="15" t="s">
        <v>13</v>
      </c>
      <c r="H17956" s="15" t="str">
        <f t="shared" si="790"/>
        <v>Post-calc.</v>
      </c>
      <c r="I17956" s="27">
        <v>42516</v>
      </c>
    </row>
    <row r="17957" spans="1:9" x14ac:dyDescent="0.2">
      <c r="A17957" s="15" t="s">
        <v>924</v>
      </c>
      <c r="B17957" s="15" t="str">
        <f t="shared" si="789"/>
        <v>A9180</v>
      </c>
      <c r="C17957" s="18">
        <v>0</v>
      </c>
      <c r="D17957" s="18">
        <v>0</v>
      </c>
      <c r="E17957" s="20">
        <v>42527</v>
      </c>
      <c r="F17957" s="15" t="s">
        <v>12</v>
      </c>
      <c r="G17957" s="15" t="s">
        <v>13</v>
      </c>
      <c r="H17957" s="15" t="str">
        <f t="shared" si="790"/>
        <v>Post-calc.</v>
      </c>
      <c r="I17957" s="27">
        <v>42527</v>
      </c>
    </row>
    <row r="17958" spans="1:9" x14ac:dyDescent="0.2">
      <c r="A17958" s="15" t="s">
        <v>923</v>
      </c>
      <c r="B17958" s="15" t="str">
        <f t="shared" si="789"/>
        <v>A9181</v>
      </c>
      <c r="C17958" s="18">
        <v>0</v>
      </c>
      <c r="D17958" s="18">
        <v>0</v>
      </c>
      <c r="E17958" s="20">
        <v>42499</v>
      </c>
      <c r="F17958" s="15" t="s">
        <v>12</v>
      </c>
      <c r="G17958" s="15" t="s">
        <v>13</v>
      </c>
      <c r="H17958" s="15" t="str">
        <f t="shared" si="790"/>
        <v>Post-calc.</v>
      </c>
      <c r="I17958" s="27">
        <v>42499</v>
      </c>
    </row>
    <row r="17959" spans="1:9" x14ac:dyDescent="0.2">
      <c r="A17959" s="15" t="s">
        <v>922</v>
      </c>
      <c r="B17959" s="15" t="str">
        <f t="shared" si="789"/>
        <v>A9182</v>
      </c>
      <c r="C17959" s="18">
        <v>0</v>
      </c>
      <c r="D17959" s="18">
        <v>0</v>
      </c>
      <c r="E17959" s="20">
        <v>42499</v>
      </c>
      <c r="F17959" s="15" t="s">
        <v>12</v>
      </c>
      <c r="G17959" s="15" t="s">
        <v>13</v>
      </c>
      <c r="H17959" s="15" t="str">
        <f t="shared" si="790"/>
        <v>Post-calc.</v>
      </c>
      <c r="I17959" s="27">
        <v>42499</v>
      </c>
    </row>
    <row r="17960" spans="1:9" x14ac:dyDescent="0.2">
      <c r="A17960" s="15" t="s">
        <v>921</v>
      </c>
      <c r="B17960" s="15" t="str">
        <f t="shared" si="789"/>
        <v>A9183</v>
      </c>
      <c r="C17960" s="18">
        <v>0</v>
      </c>
      <c r="D17960" s="18">
        <v>0</v>
      </c>
      <c r="E17960" s="20">
        <v>42499</v>
      </c>
      <c r="F17960" s="15" t="s">
        <v>12</v>
      </c>
      <c r="G17960" s="15" t="s">
        <v>13</v>
      </c>
      <c r="H17960" s="15" t="str">
        <f t="shared" si="790"/>
        <v>Post-calc.</v>
      </c>
      <c r="I17960" s="27">
        <v>42499</v>
      </c>
    </row>
    <row r="17961" spans="1:9" x14ac:dyDescent="0.2">
      <c r="A17961" s="15" t="s">
        <v>920</v>
      </c>
      <c r="B17961" s="15" t="str">
        <f t="shared" si="789"/>
        <v>A9184</v>
      </c>
      <c r="C17961" s="18">
        <v>0</v>
      </c>
      <c r="D17961" s="18">
        <v>0</v>
      </c>
      <c r="E17961" s="20">
        <v>42499</v>
      </c>
      <c r="F17961" s="15" t="s">
        <v>12</v>
      </c>
      <c r="G17961" s="15" t="s">
        <v>13</v>
      </c>
      <c r="H17961" s="15" t="str">
        <f t="shared" si="790"/>
        <v>Post-calc.</v>
      </c>
      <c r="I17961" s="27">
        <v>42499</v>
      </c>
    </row>
    <row r="17962" spans="1:9" x14ac:dyDescent="0.2">
      <c r="A17962" s="15" t="s">
        <v>919</v>
      </c>
      <c r="B17962" s="15" t="str">
        <f t="shared" si="789"/>
        <v>A9185</v>
      </c>
      <c r="C17962" s="18">
        <v>0</v>
      </c>
      <c r="D17962" s="18">
        <v>0</v>
      </c>
      <c r="E17962" s="20">
        <v>42499</v>
      </c>
      <c r="F17962" s="15" t="s">
        <v>12</v>
      </c>
      <c r="G17962" s="15" t="s">
        <v>13</v>
      </c>
      <c r="H17962" s="15" t="str">
        <f t="shared" si="790"/>
        <v>Post-calc.</v>
      </c>
      <c r="I17962" s="27">
        <v>42499</v>
      </c>
    </row>
    <row r="17963" spans="1:9" x14ac:dyDescent="0.2">
      <c r="A17963" s="15" t="s">
        <v>918</v>
      </c>
      <c r="B17963" s="15" t="str">
        <f t="shared" si="789"/>
        <v>A9186</v>
      </c>
      <c r="C17963" s="18">
        <v>0</v>
      </c>
      <c r="D17963" s="18">
        <v>0</v>
      </c>
      <c r="E17963" s="20"/>
      <c r="F17963" s="15" t="s">
        <v>12</v>
      </c>
      <c r="G17963" s="15" t="s">
        <v>13</v>
      </c>
      <c r="H17963" s="15" t="str">
        <f t="shared" si="790"/>
        <v>Pre-calc.</v>
      </c>
      <c r="I17963" s="27"/>
    </row>
    <row r="17964" spans="1:9" x14ac:dyDescent="0.2">
      <c r="A17964" s="15" t="s">
        <v>917</v>
      </c>
      <c r="B17964" s="15" t="str">
        <f t="shared" si="789"/>
        <v>A9187</v>
      </c>
      <c r="C17964" s="18">
        <v>481.68</v>
      </c>
      <c r="D17964" s="18">
        <v>1097.25</v>
      </c>
      <c r="E17964" s="20"/>
      <c r="F17964" s="15" t="s">
        <v>79</v>
      </c>
      <c r="G17964" s="15" t="s">
        <v>74</v>
      </c>
      <c r="H17964" s="15" t="str">
        <f t="shared" si="790"/>
        <v>Pre-calc.</v>
      </c>
      <c r="I17964" s="27">
        <v>42484</v>
      </c>
    </row>
    <row r="17965" spans="1:9" x14ac:dyDescent="0.2">
      <c r="A17965" s="15" t="s">
        <v>916</v>
      </c>
      <c r="B17965" s="15" t="str">
        <f t="shared" si="789"/>
        <v>A9188</v>
      </c>
      <c r="C17965" s="18">
        <v>0</v>
      </c>
      <c r="D17965" s="18">
        <v>0</v>
      </c>
      <c r="E17965" s="20"/>
      <c r="F17965" s="15" t="s">
        <v>71</v>
      </c>
      <c r="G17965" s="15" t="s">
        <v>65</v>
      </c>
      <c r="H17965" s="15" t="str">
        <f t="shared" si="790"/>
        <v>Pre-calc.</v>
      </c>
      <c r="I17965" s="27">
        <v>42536</v>
      </c>
    </row>
    <row r="17966" spans="1:9" x14ac:dyDescent="0.2">
      <c r="A17966" s="15" t="s">
        <v>915</v>
      </c>
      <c r="B17966" s="15" t="str">
        <f t="shared" si="789"/>
        <v>A9189</v>
      </c>
      <c r="C17966" s="18">
        <v>-704.02</v>
      </c>
      <c r="D17966" s="18">
        <v>2859.3</v>
      </c>
      <c r="E17966" s="20"/>
      <c r="F17966" s="15" t="s">
        <v>79</v>
      </c>
      <c r="G17966" s="15" t="s">
        <v>74</v>
      </c>
      <c r="H17966" s="15" t="str">
        <f t="shared" si="790"/>
        <v>Pre-calc.</v>
      </c>
      <c r="I17966" s="27">
        <v>42490</v>
      </c>
    </row>
    <row r="17967" spans="1:9" x14ac:dyDescent="0.2">
      <c r="A17967" s="15" t="s">
        <v>914</v>
      </c>
      <c r="B17967" s="15" t="str">
        <f t="shared" si="789"/>
        <v>A9190</v>
      </c>
      <c r="C17967" s="18">
        <v>-488.96</v>
      </c>
      <c r="D17967" s="18">
        <v>1921.09</v>
      </c>
      <c r="E17967" s="20"/>
      <c r="F17967" s="15" t="s">
        <v>79</v>
      </c>
      <c r="G17967" s="15" t="s">
        <v>74</v>
      </c>
      <c r="H17967" s="15" t="str">
        <f t="shared" si="790"/>
        <v>Pre-calc.</v>
      </c>
      <c r="I17967" s="27">
        <v>42492</v>
      </c>
    </row>
    <row r="17968" spans="1:9" x14ac:dyDescent="0.2">
      <c r="A17968" s="15" t="s">
        <v>913</v>
      </c>
      <c r="B17968" s="15" t="str">
        <f t="shared" si="789"/>
        <v>A9191</v>
      </c>
      <c r="C17968" s="18">
        <v>0</v>
      </c>
      <c r="D17968" s="18">
        <v>0</v>
      </c>
      <c r="E17968" s="20"/>
      <c r="F17968" s="15" t="s">
        <v>31</v>
      </c>
      <c r="G17968" s="15" t="s">
        <v>22</v>
      </c>
      <c r="H17968" s="15" t="str">
        <f t="shared" si="790"/>
        <v>Pre-calc.</v>
      </c>
      <c r="I17968" s="27">
        <v>42524</v>
      </c>
    </row>
    <row r="17969" spans="1:9" x14ac:dyDescent="0.2">
      <c r="A17969" s="15" t="s">
        <v>912</v>
      </c>
      <c r="B17969" s="15" t="str">
        <f t="shared" si="789"/>
        <v>A9192</v>
      </c>
      <c r="C17969" s="18">
        <v>383.42</v>
      </c>
      <c r="D17969" s="18">
        <v>663.13</v>
      </c>
      <c r="E17969" s="20"/>
      <c r="F17969" s="15" t="s">
        <v>79</v>
      </c>
      <c r="G17969" s="15" t="s">
        <v>602</v>
      </c>
      <c r="H17969" s="15" t="str">
        <f t="shared" si="790"/>
        <v>Pre-calc.</v>
      </c>
      <c r="I17969" s="27">
        <v>42475</v>
      </c>
    </row>
    <row r="17970" spans="1:9" x14ac:dyDescent="0.2">
      <c r="A17970" s="15" t="s">
        <v>911</v>
      </c>
      <c r="B17970" s="15" t="str">
        <f t="shared" si="789"/>
        <v>A9193</v>
      </c>
      <c r="C17970" s="18">
        <v>463.98</v>
      </c>
      <c r="D17970" s="18">
        <v>802.44</v>
      </c>
      <c r="E17970" s="20"/>
      <c r="F17970" s="15" t="s">
        <v>79</v>
      </c>
      <c r="G17970" s="15" t="s">
        <v>602</v>
      </c>
      <c r="H17970" s="15" t="str">
        <f t="shared" si="790"/>
        <v>Pre-calc.</v>
      </c>
      <c r="I17970" s="27">
        <v>42480</v>
      </c>
    </row>
    <row r="17971" spans="1:9" x14ac:dyDescent="0.2">
      <c r="A17971" s="15" t="s">
        <v>910</v>
      </c>
      <c r="B17971" s="15" t="str">
        <f t="shared" si="789"/>
        <v>A9194</v>
      </c>
      <c r="C17971" s="18">
        <v>278.77</v>
      </c>
      <c r="D17971" s="18">
        <v>0</v>
      </c>
      <c r="E17971" s="20"/>
      <c r="F17971" s="15" t="s">
        <v>28</v>
      </c>
      <c r="G17971" s="15" t="s">
        <v>29</v>
      </c>
      <c r="H17971" s="15" t="str">
        <f t="shared" si="790"/>
        <v>Pre-calc.</v>
      </c>
      <c r="I17971" s="27"/>
    </row>
    <row r="17972" spans="1:9" x14ac:dyDescent="0.2">
      <c r="A17972" s="15" t="s">
        <v>909</v>
      </c>
      <c r="B17972" s="15" t="str">
        <f t="shared" si="789"/>
        <v>A9196</v>
      </c>
      <c r="C17972" s="18">
        <v>0</v>
      </c>
      <c r="D17972" s="18">
        <v>0</v>
      </c>
      <c r="E17972" s="20"/>
      <c r="F17972" s="15" t="s">
        <v>21</v>
      </c>
      <c r="G17972" s="15" t="s">
        <v>22</v>
      </c>
      <c r="H17972" s="15" t="str">
        <f t="shared" si="790"/>
        <v>Pre-calc.</v>
      </c>
      <c r="I17972" s="27"/>
    </row>
    <row r="17973" spans="1:9" x14ac:dyDescent="0.2">
      <c r="A17973" s="15" t="s">
        <v>908</v>
      </c>
      <c r="B17973" s="15" t="str">
        <f t="shared" si="789"/>
        <v>A9197</v>
      </c>
      <c r="C17973" s="18">
        <v>249</v>
      </c>
      <c r="D17973" s="18">
        <v>0</v>
      </c>
      <c r="E17973" s="20"/>
      <c r="F17973" s="15" t="s">
        <v>31</v>
      </c>
      <c r="G17973" s="15" t="s">
        <v>32</v>
      </c>
      <c r="H17973" s="15" t="str">
        <f t="shared" si="790"/>
        <v>Pre-calc.</v>
      </c>
      <c r="I17973" s="27"/>
    </row>
    <row r="17974" spans="1:9" x14ac:dyDescent="0.2">
      <c r="A17974" s="15" t="s">
        <v>907</v>
      </c>
      <c r="B17974" s="15" t="str">
        <f t="shared" si="789"/>
        <v>A9198</v>
      </c>
      <c r="C17974" s="18">
        <v>8747</v>
      </c>
      <c r="D17974" s="18">
        <v>0</v>
      </c>
      <c r="E17974" s="20"/>
      <c r="F17974" s="15" t="s">
        <v>31</v>
      </c>
      <c r="G17974" s="15" t="s">
        <v>32</v>
      </c>
      <c r="H17974" s="15" t="str">
        <f t="shared" si="790"/>
        <v>Pre-calc.</v>
      </c>
      <c r="I17974" s="27"/>
    </row>
    <row r="17975" spans="1:9" x14ac:dyDescent="0.2">
      <c r="A17975" s="15" t="s">
        <v>906</v>
      </c>
      <c r="B17975" s="15" t="str">
        <f t="shared" si="789"/>
        <v>A9199</v>
      </c>
      <c r="C17975" s="18">
        <v>879</v>
      </c>
      <c r="D17975" s="18">
        <v>0</v>
      </c>
      <c r="E17975" s="20"/>
      <c r="F17975" s="15" t="s">
        <v>31</v>
      </c>
      <c r="G17975" s="15" t="s">
        <v>32</v>
      </c>
      <c r="H17975" s="15" t="str">
        <f t="shared" si="790"/>
        <v>Pre-calc.</v>
      </c>
      <c r="I17975" s="27"/>
    </row>
    <row r="17976" spans="1:9" x14ac:dyDescent="0.2">
      <c r="A17976" s="15" t="s">
        <v>905</v>
      </c>
      <c r="B17976" s="15" t="str">
        <f t="shared" si="789"/>
        <v>A9200</v>
      </c>
      <c r="C17976" s="18">
        <v>2999</v>
      </c>
      <c r="D17976" s="18">
        <v>0</v>
      </c>
      <c r="E17976" s="20"/>
      <c r="F17976" s="15" t="s">
        <v>31</v>
      </c>
      <c r="G17976" s="15" t="s">
        <v>32</v>
      </c>
      <c r="H17976" s="15" t="str">
        <f t="shared" si="790"/>
        <v>Pre-calc.</v>
      </c>
      <c r="I17976" s="27"/>
    </row>
    <row r="17977" spans="1:9" x14ac:dyDescent="0.2">
      <c r="A17977" s="15" t="s">
        <v>904</v>
      </c>
      <c r="B17977" s="15" t="str">
        <f t="shared" si="789"/>
        <v>A9201</v>
      </c>
      <c r="C17977" s="18">
        <v>0</v>
      </c>
      <c r="D17977" s="18">
        <v>0</v>
      </c>
      <c r="E17977" s="20"/>
      <c r="F17977" s="15" t="s">
        <v>31</v>
      </c>
      <c r="G17977" s="15" t="s">
        <v>22</v>
      </c>
      <c r="H17977" s="15" t="str">
        <f t="shared" si="790"/>
        <v>Pre-calc.</v>
      </c>
      <c r="I17977" s="27"/>
    </row>
    <row r="17978" spans="1:9" x14ac:dyDescent="0.2">
      <c r="A17978" s="15" t="s">
        <v>903</v>
      </c>
      <c r="B17978" s="15" t="str">
        <f t="shared" si="789"/>
        <v>A9202</v>
      </c>
      <c r="C17978" s="18">
        <v>0</v>
      </c>
      <c r="D17978" s="18">
        <v>0</v>
      </c>
      <c r="E17978" s="20"/>
      <c r="F17978" s="15" t="s">
        <v>31</v>
      </c>
      <c r="G17978" s="15" t="s">
        <v>22</v>
      </c>
      <c r="H17978" s="15" t="str">
        <f t="shared" si="790"/>
        <v>Pre-calc.</v>
      </c>
      <c r="I17978" s="27"/>
    </row>
    <row r="17979" spans="1:9" x14ac:dyDescent="0.2">
      <c r="A17979" s="15" t="s">
        <v>902</v>
      </c>
      <c r="B17979" s="15" t="str">
        <f t="shared" si="789"/>
        <v>A9203</v>
      </c>
      <c r="C17979" s="18">
        <v>0</v>
      </c>
      <c r="D17979" s="18">
        <v>0</v>
      </c>
      <c r="E17979" s="20"/>
      <c r="F17979" s="15" t="s">
        <v>12</v>
      </c>
      <c r="G17979" s="15" t="s">
        <v>32</v>
      </c>
      <c r="H17979" s="15" t="str">
        <f t="shared" si="790"/>
        <v>Pre-calc.</v>
      </c>
      <c r="I17979" s="27"/>
    </row>
    <row r="17980" spans="1:9" x14ac:dyDescent="0.2">
      <c r="A17980" s="15" t="s">
        <v>901</v>
      </c>
      <c r="B17980" s="15" t="str">
        <f t="shared" si="789"/>
        <v>A9204</v>
      </c>
      <c r="C17980" s="18">
        <v>0</v>
      </c>
      <c r="D17980" s="18">
        <v>0</v>
      </c>
      <c r="E17980" s="20"/>
      <c r="F17980" s="15" t="s">
        <v>12</v>
      </c>
      <c r="G17980" s="15" t="s">
        <v>32</v>
      </c>
      <c r="H17980" s="15" t="str">
        <f t="shared" si="790"/>
        <v>Pre-calc.</v>
      </c>
      <c r="I17980" s="27"/>
    </row>
    <row r="17981" spans="1:9" x14ac:dyDescent="0.2">
      <c r="A17981" s="15" t="s">
        <v>900</v>
      </c>
      <c r="B17981" s="15" t="str">
        <f t="shared" si="789"/>
        <v>A9205</v>
      </c>
      <c r="C17981" s="18">
        <v>1537.64</v>
      </c>
      <c r="D17981" s="18">
        <v>1537.64</v>
      </c>
      <c r="E17981" s="20">
        <v>42464</v>
      </c>
      <c r="F17981" s="15" t="s">
        <v>46</v>
      </c>
      <c r="G17981" s="15" t="s">
        <v>47</v>
      </c>
      <c r="H17981" s="15" t="str">
        <f t="shared" si="790"/>
        <v>Post-calc.</v>
      </c>
      <c r="I17981" s="27">
        <v>42464</v>
      </c>
    </row>
    <row r="17982" spans="1:9" x14ac:dyDescent="0.2">
      <c r="A17982" s="15" t="s">
        <v>899</v>
      </c>
      <c r="B17982" s="15" t="str">
        <f t="shared" si="789"/>
        <v>A9206</v>
      </c>
      <c r="C17982" s="18">
        <v>705.22</v>
      </c>
      <c r="D17982" s="18">
        <v>705.22</v>
      </c>
      <c r="E17982" s="20">
        <v>42466</v>
      </c>
      <c r="F17982" s="15" t="s">
        <v>46</v>
      </c>
      <c r="G17982" s="15" t="s">
        <v>47</v>
      </c>
      <c r="H17982" s="15" t="str">
        <f t="shared" si="790"/>
        <v>Post-calc.</v>
      </c>
      <c r="I17982" s="27">
        <v>42466</v>
      </c>
    </row>
    <row r="17983" spans="1:9" x14ac:dyDescent="0.2">
      <c r="A17983" s="15" t="s">
        <v>898</v>
      </c>
      <c r="B17983" s="15" t="str">
        <f t="shared" si="789"/>
        <v>A9207</v>
      </c>
      <c r="C17983" s="18">
        <v>177.22</v>
      </c>
      <c r="D17983" s="18">
        <v>177.22</v>
      </c>
      <c r="E17983" s="20">
        <v>42468</v>
      </c>
      <c r="F17983" s="15" t="s">
        <v>46</v>
      </c>
      <c r="G17983" s="15" t="s">
        <v>47</v>
      </c>
      <c r="H17983" s="15" t="str">
        <f t="shared" si="790"/>
        <v>Post-calc.</v>
      </c>
      <c r="I17983" s="27">
        <v>42468</v>
      </c>
    </row>
    <row r="17984" spans="1:9" x14ac:dyDescent="0.2">
      <c r="A17984" s="15" t="s">
        <v>897</v>
      </c>
      <c r="B17984" s="15" t="str">
        <f t="shared" si="789"/>
        <v>A9208</v>
      </c>
      <c r="C17984" s="18">
        <v>1</v>
      </c>
      <c r="D17984" s="18">
        <v>1</v>
      </c>
      <c r="E17984" s="20">
        <v>42481</v>
      </c>
      <c r="F17984" s="15" t="s">
        <v>46</v>
      </c>
      <c r="G17984" s="15" t="s">
        <v>47</v>
      </c>
      <c r="H17984" s="15" t="str">
        <f t="shared" si="790"/>
        <v>Post-calc.</v>
      </c>
      <c r="I17984" s="27">
        <v>42481</v>
      </c>
    </row>
    <row r="17985" spans="1:9" x14ac:dyDescent="0.2">
      <c r="A17985" s="15" t="s">
        <v>896</v>
      </c>
      <c r="B17985" s="15" t="str">
        <f t="shared" si="789"/>
        <v>A9209</v>
      </c>
      <c r="C17985" s="18">
        <v>1</v>
      </c>
      <c r="D17985" s="18">
        <v>1</v>
      </c>
      <c r="E17985" s="20">
        <v>42498</v>
      </c>
      <c r="F17985" s="15" t="s">
        <v>46</v>
      </c>
      <c r="G17985" s="15" t="s">
        <v>47</v>
      </c>
      <c r="H17985" s="15" t="str">
        <f t="shared" si="790"/>
        <v>Post-calc.</v>
      </c>
      <c r="I17985" s="27">
        <v>42498</v>
      </c>
    </row>
    <row r="17986" spans="1:9" x14ac:dyDescent="0.2">
      <c r="A17986" s="15" t="s">
        <v>895</v>
      </c>
      <c r="B17986" s="15" t="str">
        <f t="shared" si="789"/>
        <v>A9210</v>
      </c>
      <c r="C17986" s="18">
        <v>1</v>
      </c>
      <c r="D17986" s="18">
        <v>1</v>
      </c>
      <c r="E17986" s="20"/>
      <c r="F17986" s="15" t="s">
        <v>46</v>
      </c>
      <c r="G17986" s="15" t="s">
        <v>47</v>
      </c>
      <c r="H17986" s="15" t="str">
        <f t="shared" si="790"/>
        <v>Pre-calc.</v>
      </c>
      <c r="I17986" s="27"/>
    </row>
    <row r="17987" spans="1:9" x14ac:dyDescent="0.2">
      <c r="A17987" s="15" t="s">
        <v>894</v>
      </c>
      <c r="B17987" s="15" t="str">
        <f t="shared" si="789"/>
        <v>A9211</v>
      </c>
      <c r="C17987" s="18">
        <v>1</v>
      </c>
      <c r="D17987" s="18">
        <v>1</v>
      </c>
      <c r="E17987" s="20"/>
      <c r="F17987" s="15" t="s">
        <v>46</v>
      </c>
      <c r="G17987" s="15" t="s">
        <v>47</v>
      </c>
      <c r="H17987" s="15" t="str">
        <f t="shared" si="790"/>
        <v>Pre-calc.</v>
      </c>
      <c r="I17987" s="27"/>
    </row>
    <row r="17988" spans="1:9" x14ac:dyDescent="0.2">
      <c r="A17988" s="15" t="s">
        <v>893</v>
      </c>
      <c r="B17988" s="15" t="str">
        <f t="shared" si="789"/>
        <v>A9212</v>
      </c>
      <c r="C17988" s="18">
        <v>1</v>
      </c>
      <c r="D17988" s="18">
        <v>1</v>
      </c>
      <c r="E17988" s="20">
        <v>42492</v>
      </c>
      <c r="F17988" s="15" t="s">
        <v>46</v>
      </c>
      <c r="G17988" s="15" t="s">
        <v>47</v>
      </c>
      <c r="H17988" s="15" t="str">
        <f t="shared" si="790"/>
        <v>Post-calc.</v>
      </c>
      <c r="I17988" s="27">
        <v>42492</v>
      </c>
    </row>
    <row r="17989" spans="1:9" x14ac:dyDescent="0.2">
      <c r="A17989" s="15" t="s">
        <v>892</v>
      </c>
      <c r="B17989" s="15" t="str">
        <f t="shared" si="789"/>
        <v>A9213</v>
      </c>
      <c r="C17989" s="18">
        <v>1</v>
      </c>
      <c r="D17989" s="18">
        <v>1</v>
      </c>
      <c r="E17989" s="20"/>
      <c r="F17989" s="15" t="s">
        <v>46</v>
      </c>
      <c r="G17989" s="15" t="s">
        <v>47</v>
      </c>
      <c r="H17989" s="15" t="str">
        <f t="shared" si="790"/>
        <v>Pre-calc.</v>
      </c>
      <c r="I17989" s="27"/>
    </row>
    <row r="17990" spans="1:9" x14ac:dyDescent="0.2">
      <c r="A17990" s="15" t="s">
        <v>891</v>
      </c>
      <c r="B17990" s="15" t="str">
        <f t="shared" ref="B17990:B18053" si="791">LEFT(A17990,5)</f>
        <v>A9214</v>
      </c>
      <c r="C17990" s="18">
        <v>1</v>
      </c>
      <c r="D17990" s="18">
        <v>1</v>
      </c>
      <c r="E17990" s="20"/>
      <c r="F17990" s="15" t="s">
        <v>46</v>
      </c>
      <c r="G17990" s="15" t="s">
        <v>47</v>
      </c>
      <c r="H17990" s="15" t="str">
        <f t="shared" ref="H17990:H18053" si="792">+IF(E17990&gt;1,"Post-calc.","Pre-calc.")</f>
        <v>Pre-calc.</v>
      </c>
      <c r="I17990" s="27"/>
    </row>
    <row r="17991" spans="1:9" x14ac:dyDescent="0.2">
      <c r="A17991" s="15" t="s">
        <v>890</v>
      </c>
      <c r="B17991" s="15" t="str">
        <f t="shared" si="791"/>
        <v>A9215</v>
      </c>
      <c r="C17991" s="18">
        <v>1</v>
      </c>
      <c r="D17991" s="18">
        <v>1</v>
      </c>
      <c r="E17991" s="20"/>
      <c r="F17991" s="15" t="s">
        <v>46</v>
      </c>
      <c r="G17991" s="15" t="s">
        <v>47</v>
      </c>
      <c r="H17991" s="15" t="str">
        <f t="shared" si="792"/>
        <v>Pre-calc.</v>
      </c>
      <c r="I17991" s="27"/>
    </row>
    <row r="17992" spans="1:9" x14ac:dyDescent="0.2">
      <c r="A17992" s="15" t="s">
        <v>889</v>
      </c>
      <c r="B17992" s="15" t="str">
        <f t="shared" si="791"/>
        <v>A9216</v>
      </c>
      <c r="C17992" s="18">
        <v>0</v>
      </c>
      <c r="D17992" s="18">
        <v>0</v>
      </c>
      <c r="E17992" s="20"/>
      <c r="F17992" s="15" t="s">
        <v>12</v>
      </c>
      <c r="G17992" s="15" t="s">
        <v>13</v>
      </c>
      <c r="H17992" s="15" t="str">
        <f t="shared" si="792"/>
        <v>Pre-calc.</v>
      </c>
      <c r="I17992" s="27">
        <v>42507</v>
      </c>
    </row>
    <row r="17993" spans="1:9" x14ac:dyDescent="0.2">
      <c r="A17993" s="15" t="s">
        <v>888</v>
      </c>
      <c r="B17993" s="15" t="str">
        <f t="shared" si="791"/>
        <v>A9217</v>
      </c>
      <c r="C17993" s="18">
        <v>526.37</v>
      </c>
      <c r="D17993" s="18">
        <v>0</v>
      </c>
      <c r="E17993" s="20"/>
      <c r="F17993" s="15" t="s">
        <v>28</v>
      </c>
      <c r="G17993" s="15" t="s">
        <v>29</v>
      </c>
      <c r="H17993" s="15" t="str">
        <f t="shared" si="792"/>
        <v>Pre-calc.</v>
      </c>
      <c r="I17993" s="27"/>
    </row>
    <row r="17994" spans="1:9" x14ac:dyDescent="0.2">
      <c r="A17994" s="15" t="s">
        <v>887</v>
      </c>
      <c r="B17994" s="15" t="str">
        <f t="shared" si="791"/>
        <v>A9218</v>
      </c>
      <c r="C17994" s="18">
        <v>0</v>
      </c>
      <c r="D17994" s="18">
        <v>0</v>
      </c>
      <c r="E17994" s="20"/>
      <c r="F17994" s="15" t="s">
        <v>449</v>
      </c>
      <c r="G17994" s="15" t="s">
        <v>77</v>
      </c>
      <c r="H17994" s="15" t="str">
        <f t="shared" si="792"/>
        <v>Pre-calc.</v>
      </c>
      <c r="I17994" s="27"/>
    </row>
    <row r="17995" spans="1:9" x14ac:dyDescent="0.2">
      <c r="A17995" s="15" t="s">
        <v>886</v>
      </c>
      <c r="B17995" s="15" t="str">
        <f t="shared" si="791"/>
        <v>A9219</v>
      </c>
      <c r="C17995" s="18">
        <v>25.92</v>
      </c>
      <c r="D17995" s="18">
        <v>0</v>
      </c>
      <c r="E17995" s="20"/>
      <c r="F17995" s="15" t="s">
        <v>15</v>
      </c>
      <c r="G17995" s="15" t="s">
        <v>16</v>
      </c>
      <c r="H17995" s="15" t="str">
        <f t="shared" si="792"/>
        <v>Pre-calc.</v>
      </c>
      <c r="I17995" s="27"/>
    </row>
    <row r="17996" spans="1:9" x14ac:dyDescent="0.2">
      <c r="A17996" s="15" t="s">
        <v>885</v>
      </c>
      <c r="B17996" s="15" t="str">
        <f t="shared" si="791"/>
        <v>A9220</v>
      </c>
      <c r="C17996" s="18">
        <v>205.82</v>
      </c>
      <c r="D17996" s="18">
        <v>0</v>
      </c>
      <c r="E17996" s="20"/>
      <c r="F17996" s="15" t="s">
        <v>15</v>
      </c>
      <c r="G17996" s="15" t="s">
        <v>16</v>
      </c>
      <c r="H17996" s="15" t="str">
        <f t="shared" si="792"/>
        <v>Pre-calc.</v>
      </c>
      <c r="I17996" s="27"/>
    </row>
    <row r="17997" spans="1:9" x14ac:dyDescent="0.2">
      <c r="A17997" s="15" t="s">
        <v>884</v>
      </c>
      <c r="B17997" s="15" t="str">
        <f t="shared" si="791"/>
        <v>A9221</v>
      </c>
      <c r="C17997" s="18">
        <v>36.97</v>
      </c>
      <c r="D17997" s="18">
        <v>0</v>
      </c>
      <c r="E17997" s="20"/>
      <c r="F17997" s="15" t="s">
        <v>15</v>
      </c>
      <c r="G17997" s="15" t="s">
        <v>16</v>
      </c>
      <c r="H17997" s="15" t="str">
        <f t="shared" si="792"/>
        <v>Pre-calc.</v>
      </c>
      <c r="I17997" s="27"/>
    </row>
    <row r="17998" spans="1:9" x14ac:dyDescent="0.2">
      <c r="A17998" s="15" t="s">
        <v>883</v>
      </c>
      <c r="B17998" s="15" t="str">
        <f t="shared" si="791"/>
        <v>A9222</v>
      </c>
      <c r="C17998" s="18">
        <v>18.48</v>
      </c>
      <c r="D17998" s="18">
        <v>0</v>
      </c>
      <c r="E17998" s="20"/>
      <c r="F17998" s="15" t="s">
        <v>15</v>
      </c>
      <c r="G17998" s="15" t="s">
        <v>16</v>
      </c>
      <c r="H17998" s="15" t="str">
        <f t="shared" si="792"/>
        <v>Pre-calc.</v>
      </c>
      <c r="I17998" s="27"/>
    </row>
    <row r="17999" spans="1:9" x14ac:dyDescent="0.2">
      <c r="A17999" s="15" t="s">
        <v>882</v>
      </c>
      <c r="B17999" s="15" t="str">
        <f t="shared" si="791"/>
        <v>A9223</v>
      </c>
      <c r="C17999" s="18">
        <v>352.76</v>
      </c>
      <c r="D17999" s="18">
        <v>0</v>
      </c>
      <c r="E17999" s="20"/>
      <c r="F17999" s="15" t="s">
        <v>28</v>
      </c>
      <c r="G17999" s="15" t="s">
        <v>29</v>
      </c>
      <c r="H17999" s="15" t="str">
        <f t="shared" si="792"/>
        <v>Pre-calc.</v>
      </c>
      <c r="I17999" s="27"/>
    </row>
    <row r="18000" spans="1:9" x14ac:dyDescent="0.2">
      <c r="A18000" s="15" t="s">
        <v>881</v>
      </c>
      <c r="B18000" s="15" t="str">
        <f t="shared" si="791"/>
        <v>A9224</v>
      </c>
      <c r="C18000" s="18">
        <v>81.02</v>
      </c>
      <c r="D18000" s="18">
        <v>0</v>
      </c>
      <c r="E18000" s="20"/>
      <c r="F18000" s="15" t="s">
        <v>15</v>
      </c>
      <c r="G18000" s="15" t="s">
        <v>16</v>
      </c>
      <c r="H18000" s="15" t="str">
        <f t="shared" si="792"/>
        <v>Pre-calc.</v>
      </c>
      <c r="I18000" s="27"/>
    </row>
    <row r="18001" spans="1:9" x14ac:dyDescent="0.2">
      <c r="A18001" s="15" t="s">
        <v>880</v>
      </c>
      <c r="B18001" s="15" t="str">
        <f t="shared" si="791"/>
        <v>A9225</v>
      </c>
      <c r="C18001" s="18">
        <v>0</v>
      </c>
      <c r="D18001" s="18">
        <v>0</v>
      </c>
      <c r="E18001" s="20"/>
      <c r="F18001" s="15" t="s">
        <v>12</v>
      </c>
      <c r="G18001" s="15" t="s">
        <v>77</v>
      </c>
      <c r="H18001" s="15" t="str">
        <f t="shared" si="792"/>
        <v>Pre-calc.</v>
      </c>
      <c r="I18001" s="27">
        <v>42514</v>
      </c>
    </row>
    <row r="18002" spans="1:9" x14ac:dyDescent="0.2">
      <c r="A18002" s="15" t="s">
        <v>879</v>
      </c>
      <c r="B18002" s="15" t="str">
        <f t="shared" si="791"/>
        <v>A9226</v>
      </c>
      <c r="C18002" s="18">
        <v>46.59</v>
      </c>
      <c r="D18002" s="18">
        <v>0</v>
      </c>
      <c r="E18002" s="20"/>
      <c r="F18002" s="15" t="s">
        <v>15</v>
      </c>
      <c r="G18002" s="15" t="s">
        <v>16</v>
      </c>
      <c r="H18002" s="15" t="str">
        <f t="shared" si="792"/>
        <v>Pre-calc.</v>
      </c>
      <c r="I18002" s="27"/>
    </row>
    <row r="18003" spans="1:9" x14ac:dyDescent="0.2">
      <c r="A18003" s="15" t="s">
        <v>878</v>
      </c>
      <c r="B18003" s="15" t="str">
        <f t="shared" si="791"/>
        <v>A9227</v>
      </c>
      <c r="C18003" s="18">
        <v>1.61</v>
      </c>
      <c r="D18003" s="18">
        <v>0</v>
      </c>
      <c r="E18003" s="20"/>
      <c r="F18003" s="15" t="s">
        <v>15</v>
      </c>
      <c r="G18003" s="15" t="s">
        <v>16</v>
      </c>
      <c r="H18003" s="15" t="str">
        <f t="shared" si="792"/>
        <v>Pre-calc.</v>
      </c>
      <c r="I18003" s="27"/>
    </row>
    <row r="18004" spans="1:9" x14ac:dyDescent="0.2">
      <c r="A18004" s="15" t="s">
        <v>877</v>
      </c>
      <c r="B18004" s="15" t="str">
        <f t="shared" si="791"/>
        <v>A9228</v>
      </c>
      <c r="C18004" s="18">
        <v>36.97</v>
      </c>
      <c r="D18004" s="18">
        <v>0</v>
      </c>
      <c r="E18004" s="20"/>
      <c r="F18004" s="15" t="s">
        <v>15</v>
      </c>
      <c r="G18004" s="15" t="s">
        <v>16</v>
      </c>
      <c r="H18004" s="15" t="str">
        <f t="shared" si="792"/>
        <v>Pre-calc.</v>
      </c>
      <c r="I18004" s="27"/>
    </row>
    <row r="18005" spans="1:9" x14ac:dyDescent="0.2">
      <c r="A18005" s="15" t="s">
        <v>876</v>
      </c>
      <c r="B18005" s="15" t="str">
        <f t="shared" si="791"/>
        <v>A9229</v>
      </c>
      <c r="C18005" s="18">
        <v>0</v>
      </c>
      <c r="D18005" s="18">
        <v>0</v>
      </c>
      <c r="E18005" s="20"/>
      <c r="F18005" s="15" t="s">
        <v>12</v>
      </c>
      <c r="G18005" s="15" t="s">
        <v>13</v>
      </c>
      <c r="H18005" s="15" t="str">
        <f t="shared" si="792"/>
        <v>Pre-calc.</v>
      </c>
      <c r="I18005" s="27">
        <v>42508</v>
      </c>
    </row>
    <row r="18006" spans="1:9" x14ac:dyDescent="0.2">
      <c r="A18006" s="15" t="s">
        <v>875</v>
      </c>
      <c r="B18006" s="15" t="str">
        <f t="shared" si="791"/>
        <v>A9230</v>
      </c>
      <c r="C18006" s="18">
        <v>0</v>
      </c>
      <c r="D18006" s="18">
        <v>0</v>
      </c>
      <c r="E18006" s="20"/>
      <c r="F18006" s="15" t="s">
        <v>12</v>
      </c>
      <c r="G18006" s="15" t="s">
        <v>13</v>
      </c>
      <c r="H18006" s="15" t="str">
        <f t="shared" si="792"/>
        <v>Pre-calc.</v>
      </c>
      <c r="I18006" s="27"/>
    </row>
    <row r="18007" spans="1:9" x14ac:dyDescent="0.2">
      <c r="A18007" s="15" t="s">
        <v>874</v>
      </c>
      <c r="B18007" s="15" t="str">
        <f t="shared" si="791"/>
        <v>A9231</v>
      </c>
      <c r="C18007" s="18">
        <v>1375.38</v>
      </c>
      <c r="D18007" s="18">
        <v>2378.6999999999998</v>
      </c>
      <c r="E18007" s="20"/>
      <c r="F18007" s="15" t="s">
        <v>79</v>
      </c>
      <c r="G18007" s="15" t="s">
        <v>602</v>
      </c>
      <c r="H18007" s="15" t="str">
        <f t="shared" si="792"/>
        <v>Pre-calc.</v>
      </c>
      <c r="I18007" s="27">
        <v>42482</v>
      </c>
    </row>
    <row r="18008" spans="1:9" x14ac:dyDescent="0.2">
      <c r="A18008" s="15" t="s">
        <v>873</v>
      </c>
      <c r="B18008" s="15" t="str">
        <f t="shared" si="791"/>
        <v>A9232</v>
      </c>
      <c r="C18008" s="18">
        <v>1056.8699999999999</v>
      </c>
      <c r="D18008" s="18">
        <v>1827.85</v>
      </c>
      <c r="E18008" s="20"/>
      <c r="F18008" s="15" t="s">
        <v>79</v>
      </c>
      <c r="G18008" s="15" t="s">
        <v>602</v>
      </c>
      <c r="H18008" s="15" t="str">
        <f t="shared" si="792"/>
        <v>Pre-calc.</v>
      </c>
      <c r="I18008" s="27">
        <v>42486</v>
      </c>
    </row>
    <row r="18009" spans="1:9" x14ac:dyDescent="0.2">
      <c r="A18009" s="15" t="s">
        <v>872</v>
      </c>
      <c r="B18009" s="15" t="str">
        <f t="shared" si="791"/>
        <v>A9233</v>
      </c>
      <c r="C18009" s="18">
        <v>1312.12</v>
      </c>
      <c r="D18009" s="18">
        <v>2269.3000000000002</v>
      </c>
      <c r="E18009" s="20"/>
      <c r="F18009" s="15" t="s">
        <v>79</v>
      </c>
      <c r="G18009" s="15" t="s">
        <v>602</v>
      </c>
      <c r="H18009" s="15" t="str">
        <f t="shared" si="792"/>
        <v>Pre-calc.</v>
      </c>
      <c r="I18009" s="27">
        <v>42487</v>
      </c>
    </row>
    <row r="18010" spans="1:9" x14ac:dyDescent="0.2">
      <c r="A18010" s="15" t="s">
        <v>871</v>
      </c>
      <c r="B18010" s="15" t="str">
        <f t="shared" si="791"/>
        <v>A9234</v>
      </c>
      <c r="C18010" s="18">
        <v>0</v>
      </c>
      <c r="D18010" s="18">
        <v>0</v>
      </c>
      <c r="E18010" s="20"/>
      <c r="F18010" s="15" t="s">
        <v>12</v>
      </c>
      <c r="G18010" s="15" t="s">
        <v>13</v>
      </c>
      <c r="H18010" s="15" t="str">
        <f t="shared" si="792"/>
        <v>Pre-calc.</v>
      </c>
      <c r="I18010" s="27">
        <v>42523</v>
      </c>
    </row>
    <row r="18011" spans="1:9" x14ac:dyDescent="0.2">
      <c r="A18011" s="15" t="s">
        <v>870</v>
      </c>
      <c r="B18011" s="15" t="str">
        <f t="shared" si="791"/>
        <v>A9235</v>
      </c>
      <c r="C18011" s="18">
        <v>0</v>
      </c>
      <c r="D18011" s="18">
        <v>0</v>
      </c>
      <c r="E18011" s="20"/>
      <c r="F18011" s="15" t="s">
        <v>12</v>
      </c>
      <c r="G18011" s="15" t="s">
        <v>32</v>
      </c>
      <c r="H18011" s="15" t="str">
        <f t="shared" si="792"/>
        <v>Pre-calc.</v>
      </c>
      <c r="I18011" s="27"/>
    </row>
    <row r="18012" spans="1:9" x14ac:dyDescent="0.2">
      <c r="A18012" s="15" t="s">
        <v>869</v>
      </c>
      <c r="B18012" s="15" t="str">
        <f t="shared" si="791"/>
        <v>A9236</v>
      </c>
      <c r="C18012" s="18">
        <v>0</v>
      </c>
      <c r="D18012" s="18">
        <v>0</v>
      </c>
      <c r="E18012" s="20"/>
      <c r="F18012" s="15" t="s">
        <v>12</v>
      </c>
      <c r="G18012" s="15" t="s">
        <v>32</v>
      </c>
      <c r="H18012" s="15" t="str">
        <f t="shared" si="792"/>
        <v>Pre-calc.</v>
      </c>
      <c r="I18012" s="27"/>
    </row>
    <row r="18013" spans="1:9" x14ac:dyDescent="0.2">
      <c r="A18013" s="15" t="s">
        <v>868</v>
      </c>
      <c r="B18013" s="15" t="str">
        <f t="shared" si="791"/>
        <v>A9237</v>
      </c>
      <c r="C18013" s="18">
        <v>0</v>
      </c>
      <c r="D18013" s="18">
        <v>0</v>
      </c>
      <c r="E18013" s="20"/>
      <c r="F18013" s="15" t="s">
        <v>12</v>
      </c>
      <c r="G18013" s="15" t="s">
        <v>32</v>
      </c>
      <c r="H18013" s="15" t="str">
        <f t="shared" si="792"/>
        <v>Pre-calc.</v>
      </c>
      <c r="I18013" s="27"/>
    </row>
    <row r="18014" spans="1:9" x14ac:dyDescent="0.2">
      <c r="A18014" s="15" t="s">
        <v>867</v>
      </c>
      <c r="B18014" s="15" t="str">
        <f t="shared" si="791"/>
        <v>A9238</v>
      </c>
      <c r="C18014" s="18">
        <v>0</v>
      </c>
      <c r="D18014" s="18">
        <v>0</v>
      </c>
      <c r="E18014" s="20"/>
      <c r="F18014" s="15" t="s">
        <v>21</v>
      </c>
      <c r="G18014" s="15" t="s">
        <v>22</v>
      </c>
      <c r="H18014" s="15" t="str">
        <f t="shared" si="792"/>
        <v>Pre-calc.</v>
      </c>
      <c r="I18014" s="27"/>
    </row>
    <row r="18015" spans="1:9" x14ac:dyDescent="0.2">
      <c r="A18015" s="15" t="s">
        <v>866</v>
      </c>
      <c r="B18015" s="15" t="str">
        <f t="shared" si="791"/>
        <v>A9239</v>
      </c>
      <c r="C18015" s="18">
        <v>0</v>
      </c>
      <c r="D18015" s="18">
        <v>0</v>
      </c>
      <c r="E18015" s="20"/>
      <c r="F18015" s="15" t="s">
        <v>12</v>
      </c>
      <c r="G18015" s="15" t="s">
        <v>32</v>
      </c>
      <c r="H18015" s="15" t="str">
        <f t="shared" si="792"/>
        <v>Pre-calc.</v>
      </c>
      <c r="I18015" s="27"/>
    </row>
    <row r="18016" spans="1:9" x14ac:dyDescent="0.2">
      <c r="A18016" s="15" t="s">
        <v>865</v>
      </c>
      <c r="B18016" s="15" t="str">
        <f t="shared" si="791"/>
        <v>A9240</v>
      </c>
      <c r="C18016" s="18">
        <v>0</v>
      </c>
      <c r="D18016" s="18">
        <v>0</v>
      </c>
      <c r="E18016" s="20"/>
      <c r="F18016" s="15" t="s">
        <v>21</v>
      </c>
      <c r="G18016" s="15" t="s">
        <v>22</v>
      </c>
      <c r="H18016" s="15" t="str">
        <f t="shared" si="792"/>
        <v>Pre-calc.</v>
      </c>
      <c r="I18016" s="27"/>
    </row>
    <row r="18017" spans="1:9" x14ac:dyDescent="0.2">
      <c r="A18017" s="15" t="s">
        <v>864</v>
      </c>
      <c r="B18017" s="15" t="str">
        <f t="shared" si="791"/>
        <v>A9242</v>
      </c>
      <c r="C18017" s="18">
        <v>0</v>
      </c>
      <c r="D18017" s="18">
        <v>0</v>
      </c>
      <c r="E18017" s="20"/>
      <c r="F18017" s="15" t="s">
        <v>12</v>
      </c>
      <c r="G18017" s="15" t="s">
        <v>32</v>
      </c>
      <c r="H18017" s="15" t="str">
        <f t="shared" si="792"/>
        <v>Pre-calc.</v>
      </c>
      <c r="I18017" s="27"/>
    </row>
    <row r="18018" spans="1:9" x14ac:dyDescent="0.2">
      <c r="A18018" s="15" t="s">
        <v>863</v>
      </c>
      <c r="B18018" s="15" t="str">
        <f t="shared" si="791"/>
        <v>A9243</v>
      </c>
      <c r="C18018" s="18">
        <v>0</v>
      </c>
      <c r="D18018" s="18">
        <v>0</v>
      </c>
      <c r="E18018" s="20"/>
      <c r="F18018" s="15" t="s">
        <v>12</v>
      </c>
      <c r="G18018" s="15" t="s">
        <v>32</v>
      </c>
      <c r="H18018" s="15" t="str">
        <f t="shared" si="792"/>
        <v>Pre-calc.</v>
      </c>
      <c r="I18018" s="27"/>
    </row>
    <row r="18019" spans="1:9" x14ac:dyDescent="0.2">
      <c r="A18019" s="15" t="s">
        <v>862</v>
      </c>
      <c r="B18019" s="15" t="str">
        <f t="shared" si="791"/>
        <v>A9244</v>
      </c>
      <c r="C18019" s="18">
        <v>0</v>
      </c>
      <c r="D18019" s="18">
        <v>0</v>
      </c>
      <c r="E18019" s="20">
        <v>42530</v>
      </c>
      <c r="F18019" s="15" t="s">
        <v>12</v>
      </c>
      <c r="G18019" s="15" t="s">
        <v>13</v>
      </c>
      <c r="H18019" s="15" t="str">
        <f t="shared" si="792"/>
        <v>Post-calc.</v>
      </c>
      <c r="I18019" s="27">
        <v>42530</v>
      </c>
    </row>
    <row r="18020" spans="1:9" x14ac:dyDescent="0.2">
      <c r="A18020" s="15" t="s">
        <v>861</v>
      </c>
      <c r="B18020" s="15" t="str">
        <f t="shared" si="791"/>
        <v>A9245</v>
      </c>
      <c r="C18020" s="18">
        <v>0</v>
      </c>
      <c r="D18020" s="18">
        <v>0</v>
      </c>
      <c r="E18020" s="20"/>
      <c r="F18020" s="15" t="s">
        <v>12</v>
      </c>
      <c r="G18020" s="15" t="s">
        <v>32</v>
      </c>
      <c r="H18020" s="15" t="str">
        <f t="shared" si="792"/>
        <v>Pre-calc.</v>
      </c>
      <c r="I18020" s="27"/>
    </row>
    <row r="18021" spans="1:9" x14ac:dyDescent="0.2">
      <c r="A18021" s="15" t="s">
        <v>860</v>
      </c>
      <c r="B18021" s="15" t="str">
        <f t="shared" si="791"/>
        <v>A9246</v>
      </c>
      <c r="C18021" s="18">
        <v>0</v>
      </c>
      <c r="D18021" s="18">
        <v>0</v>
      </c>
      <c r="E18021" s="20">
        <v>42580</v>
      </c>
      <c r="F18021" s="15" t="s">
        <v>12</v>
      </c>
      <c r="G18021" s="15" t="s">
        <v>13</v>
      </c>
      <c r="H18021" s="15" t="str">
        <f t="shared" si="792"/>
        <v>Post-calc.</v>
      </c>
      <c r="I18021" s="27">
        <v>42514</v>
      </c>
    </row>
    <row r="18022" spans="1:9" x14ac:dyDescent="0.2">
      <c r="A18022" s="15" t="s">
        <v>859</v>
      </c>
      <c r="B18022" s="15" t="str">
        <f t="shared" si="791"/>
        <v>A9247</v>
      </c>
      <c r="C18022" s="18">
        <v>0</v>
      </c>
      <c r="D18022" s="18">
        <v>0</v>
      </c>
      <c r="E18022" s="20"/>
      <c r="F18022" s="15" t="s">
        <v>12</v>
      </c>
      <c r="G18022" s="15" t="s">
        <v>32</v>
      </c>
      <c r="H18022" s="15" t="str">
        <f t="shared" si="792"/>
        <v>Pre-calc.</v>
      </c>
      <c r="I18022" s="27"/>
    </row>
    <row r="18023" spans="1:9" x14ac:dyDescent="0.2">
      <c r="A18023" s="15" t="s">
        <v>858</v>
      </c>
      <c r="B18023" s="15" t="str">
        <f t="shared" si="791"/>
        <v>A9248</v>
      </c>
      <c r="C18023" s="18">
        <v>0</v>
      </c>
      <c r="D18023" s="18">
        <v>0</v>
      </c>
      <c r="E18023" s="20"/>
      <c r="F18023" s="15" t="s">
        <v>12</v>
      </c>
      <c r="G18023" s="15" t="s">
        <v>32</v>
      </c>
      <c r="H18023" s="15" t="str">
        <f t="shared" si="792"/>
        <v>Pre-calc.</v>
      </c>
      <c r="I18023" s="27"/>
    </row>
    <row r="18024" spans="1:9" x14ac:dyDescent="0.2">
      <c r="A18024" s="15" t="s">
        <v>857</v>
      </c>
      <c r="B18024" s="15" t="str">
        <f t="shared" si="791"/>
        <v>A9249</v>
      </c>
      <c r="C18024" s="18">
        <v>0</v>
      </c>
      <c r="D18024" s="18">
        <v>0</v>
      </c>
      <c r="E18024" s="20"/>
      <c r="F18024" s="15" t="s">
        <v>12</v>
      </c>
      <c r="G18024" s="15" t="s">
        <v>13</v>
      </c>
      <c r="H18024" s="15" t="str">
        <f t="shared" si="792"/>
        <v>Pre-calc.</v>
      </c>
      <c r="I18024" s="27">
        <v>42514</v>
      </c>
    </row>
    <row r="18025" spans="1:9" x14ac:dyDescent="0.2">
      <c r="A18025" s="15" t="s">
        <v>856</v>
      </c>
      <c r="B18025" s="15" t="str">
        <f t="shared" si="791"/>
        <v>A9250</v>
      </c>
      <c r="C18025" s="18">
        <v>0</v>
      </c>
      <c r="D18025" s="18">
        <v>0</v>
      </c>
      <c r="E18025" s="20"/>
      <c r="F18025" s="15" t="s">
        <v>12</v>
      </c>
      <c r="G18025" s="15" t="s">
        <v>74</v>
      </c>
      <c r="H18025" s="15" t="str">
        <f t="shared" si="792"/>
        <v>Pre-calc.</v>
      </c>
      <c r="I18025" s="27">
        <v>42514</v>
      </c>
    </row>
    <row r="18026" spans="1:9" x14ac:dyDescent="0.2">
      <c r="A18026" s="15" t="s">
        <v>855</v>
      </c>
      <c r="B18026" s="15" t="str">
        <f t="shared" si="791"/>
        <v>A9251</v>
      </c>
      <c r="C18026" s="18">
        <v>0</v>
      </c>
      <c r="D18026" s="18">
        <v>0</v>
      </c>
      <c r="E18026" s="20">
        <v>42502</v>
      </c>
      <c r="F18026" s="15" t="s">
        <v>37</v>
      </c>
      <c r="G18026" s="15" t="s">
        <v>38</v>
      </c>
      <c r="H18026" s="15" t="str">
        <f t="shared" si="792"/>
        <v>Post-calc.</v>
      </c>
      <c r="I18026" s="27">
        <v>42487</v>
      </c>
    </row>
    <row r="18027" spans="1:9" x14ac:dyDescent="0.2">
      <c r="A18027" s="15" t="s">
        <v>854</v>
      </c>
      <c r="B18027" s="15" t="str">
        <f t="shared" si="791"/>
        <v>A9252</v>
      </c>
      <c r="C18027" s="18">
        <v>107.12</v>
      </c>
      <c r="D18027" s="18">
        <v>104.82</v>
      </c>
      <c r="E18027" s="20">
        <v>42493</v>
      </c>
      <c r="F18027" s="15" t="s">
        <v>15</v>
      </c>
      <c r="G18027" s="15" t="s">
        <v>16</v>
      </c>
      <c r="H18027" s="15" t="str">
        <f t="shared" si="792"/>
        <v>Post-calc.</v>
      </c>
      <c r="I18027" s="27">
        <v>42493</v>
      </c>
    </row>
    <row r="18028" spans="1:9" x14ac:dyDescent="0.2">
      <c r="A18028" s="15" t="s">
        <v>853</v>
      </c>
      <c r="B18028" s="15" t="str">
        <f t="shared" si="791"/>
        <v>A9253</v>
      </c>
      <c r="C18028" s="18">
        <v>0</v>
      </c>
      <c r="D18028" s="18">
        <v>0</v>
      </c>
      <c r="E18028" s="20"/>
      <c r="F18028" s="15" t="s">
        <v>12</v>
      </c>
      <c r="G18028" s="15" t="s">
        <v>77</v>
      </c>
      <c r="H18028" s="15" t="str">
        <f t="shared" si="792"/>
        <v>Pre-calc.</v>
      </c>
      <c r="I18028" s="27"/>
    </row>
    <row r="18029" spans="1:9" x14ac:dyDescent="0.2">
      <c r="A18029" s="15" t="s">
        <v>852</v>
      </c>
      <c r="B18029" s="15" t="str">
        <f t="shared" si="791"/>
        <v>A9254</v>
      </c>
      <c r="C18029" s="18">
        <v>0</v>
      </c>
      <c r="D18029" s="18">
        <v>0</v>
      </c>
      <c r="E18029" s="20"/>
      <c r="F18029" s="15" t="s">
        <v>12</v>
      </c>
      <c r="G18029" s="15" t="s">
        <v>77</v>
      </c>
      <c r="H18029" s="15" t="str">
        <f t="shared" si="792"/>
        <v>Pre-calc.</v>
      </c>
      <c r="I18029" s="27"/>
    </row>
    <row r="18030" spans="1:9" x14ac:dyDescent="0.2">
      <c r="A18030" s="15" t="s">
        <v>851</v>
      </c>
      <c r="B18030" s="15" t="str">
        <f t="shared" si="791"/>
        <v>A9255</v>
      </c>
      <c r="C18030" s="18">
        <v>0</v>
      </c>
      <c r="D18030" s="18">
        <v>0</v>
      </c>
      <c r="E18030" s="20"/>
      <c r="F18030" s="15" t="s">
        <v>21</v>
      </c>
      <c r="G18030" s="15" t="s">
        <v>22</v>
      </c>
      <c r="H18030" s="15" t="str">
        <f t="shared" si="792"/>
        <v>Pre-calc.</v>
      </c>
      <c r="I18030" s="27"/>
    </row>
    <row r="18031" spans="1:9" x14ac:dyDescent="0.2">
      <c r="A18031" s="15" t="s">
        <v>850</v>
      </c>
      <c r="B18031" s="15" t="str">
        <f t="shared" si="791"/>
        <v>A9256</v>
      </c>
      <c r="C18031" s="18">
        <v>0</v>
      </c>
      <c r="D18031" s="18">
        <v>0</v>
      </c>
      <c r="E18031" s="20"/>
      <c r="F18031" s="15" t="s">
        <v>21</v>
      </c>
      <c r="G18031" s="15" t="s">
        <v>22</v>
      </c>
      <c r="H18031" s="15" t="str">
        <f t="shared" si="792"/>
        <v>Pre-calc.</v>
      </c>
      <c r="I18031" s="27"/>
    </row>
    <row r="18032" spans="1:9" x14ac:dyDescent="0.2">
      <c r="A18032" s="15" t="s">
        <v>849</v>
      </c>
      <c r="B18032" s="15" t="str">
        <f t="shared" si="791"/>
        <v>A9257</v>
      </c>
      <c r="C18032" s="18">
        <v>22.67</v>
      </c>
      <c r="D18032" s="18">
        <v>0</v>
      </c>
      <c r="E18032" s="20"/>
      <c r="F18032" s="15" t="s">
        <v>64</v>
      </c>
      <c r="G18032" s="15" t="s">
        <v>65</v>
      </c>
      <c r="H18032" s="15" t="str">
        <f t="shared" si="792"/>
        <v>Pre-calc.</v>
      </c>
      <c r="I18032" s="27"/>
    </row>
    <row r="18033" spans="1:9" x14ac:dyDescent="0.2">
      <c r="A18033" s="15" t="s">
        <v>848</v>
      </c>
      <c r="B18033" s="15" t="str">
        <f t="shared" si="791"/>
        <v>A9258</v>
      </c>
      <c r="C18033" s="18">
        <v>-21.38</v>
      </c>
      <c r="D18033" s="18">
        <v>0</v>
      </c>
      <c r="E18033" s="20"/>
      <c r="F18033" s="15" t="s">
        <v>28</v>
      </c>
      <c r="G18033" s="15" t="s">
        <v>29</v>
      </c>
      <c r="H18033" s="15" t="str">
        <f t="shared" si="792"/>
        <v>Pre-calc.</v>
      </c>
      <c r="I18033" s="27"/>
    </row>
    <row r="18034" spans="1:9" x14ac:dyDescent="0.2">
      <c r="A18034" s="15" t="s">
        <v>847</v>
      </c>
      <c r="B18034" s="15" t="str">
        <f t="shared" si="791"/>
        <v>A9259</v>
      </c>
      <c r="C18034" s="18">
        <v>0</v>
      </c>
      <c r="D18034" s="18">
        <v>0</v>
      </c>
      <c r="E18034" s="20"/>
      <c r="F18034" s="15" t="s">
        <v>28</v>
      </c>
      <c r="G18034" s="15" t="s">
        <v>29</v>
      </c>
      <c r="H18034" s="15" t="str">
        <f t="shared" si="792"/>
        <v>Pre-calc.</v>
      </c>
      <c r="I18034" s="27">
        <v>42514</v>
      </c>
    </row>
    <row r="18035" spans="1:9" x14ac:dyDescent="0.2">
      <c r="A18035" s="15" t="s">
        <v>846</v>
      </c>
      <c r="B18035" s="15" t="str">
        <f t="shared" si="791"/>
        <v>A9260</v>
      </c>
      <c r="C18035" s="18">
        <v>0</v>
      </c>
      <c r="D18035" s="18">
        <v>0</v>
      </c>
      <c r="E18035" s="20">
        <v>42487</v>
      </c>
      <c r="F18035" s="15" t="s">
        <v>12</v>
      </c>
      <c r="G18035" s="15" t="s">
        <v>450</v>
      </c>
      <c r="H18035" s="15" t="str">
        <f t="shared" si="792"/>
        <v>Post-calc.</v>
      </c>
      <c r="I18035" s="27">
        <v>42487</v>
      </c>
    </row>
    <row r="18036" spans="1:9" x14ac:dyDescent="0.2">
      <c r="A18036" s="15" t="s">
        <v>845</v>
      </c>
      <c r="B18036" s="15" t="str">
        <f t="shared" si="791"/>
        <v>A9261</v>
      </c>
      <c r="C18036" s="18">
        <v>14.77</v>
      </c>
      <c r="D18036" s="18">
        <v>0</v>
      </c>
      <c r="E18036" s="20"/>
      <c r="F18036" s="15" t="s">
        <v>15</v>
      </c>
      <c r="G18036" s="15" t="s">
        <v>16</v>
      </c>
      <c r="H18036" s="15" t="str">
        <f t="shared" si="792"/>
        <v>Pre-calc.</v>
      </c>
      <c r="I18036" s="27"/>
    </row>
    <row r="18037" spans="1:9" x14ac:dyDescent="0.2">
      <c r="A18037" s="15" t="s">
        <v>844</v>
      </c>
      <c r="B18037" s="15" t="str">
        <f t="shared" si="791"/>
        <v>A9262</v>
      </c>
      <c r="C18037" s="18">
        <v>0</v>
      </c>
      <c r="D18037" s="18">
        <v>0</v>
      </c>
      <c r="E18037" s="20"/>
      <c r="F18037" s="15" t="s">
        <v>31</v>
      </c>
      <c r="G18037" s="15" t="s">
        <v>22</v>
      </c>
      <c r="H18037" s="15" t="str">
        <f t="shared" si="792"/>
        <v>Pre-calc.</v>
      </c>
      <c r="I18037" s="27"/>
    </row>
    <row r="18038" spans="1:9" x14ac:dyDescent="0.2">
      <c r="A18038" s="15" t="s">
        <v>843</v>
      </c>
      <c r="B18038" s="15" t="str">
        <f t="shared" si="791"/>
        <v>A9263</v>
      </c>
      <c r="C18038" s="18">
        <v>0</v>
      </c>
      <c r="D18038" s="18">
        <v>0</v>
      </c>
      <c r="E18038" s="20"/>
      <c r="F18038" s="15" t="s">
        <v>12</v>
      </c>
      <c r="G18038" s="15" t="s">
        <v>74</v>
      </c>
      <c r="H18038" s="15" t="str">
        <f t="shared" si="792"/>
        <v>Pre-calc.</v>
      </c>
      <c r="I18038" s="27">
        <v>42514</v>
      </c>
    </row>
    <row r="18039" spans="1:9" x14ac:dyDescent="0.2">
      <c r="A18039" s="15" t="s">
        <v>842</v>
      </c>
      <c r="B18039" s="15" t="str">
        <f t="shared" si="791"/>
        <v>A9264</v>
      </c>
      <c r="C18039" s="18">
        <v>0</v>
      </c>
      <c r="D18039" s="18">
        <v>0</v>
      </c>
      <c r="E18039" s="20"/>
      <c r="F18039" s="15" t="s">
        <v>21</v>
      </c>
      <c r="G18039" s="15" t="s">
        <v>22</v>
      </c>
      <c r="H18039" s="15" t="str">
        <f t="shared" si="792"/>
        <v>Pre-calc.</v>
      </c>
      <c r="I18039" s="27"/>
    </row>
    <row r="18040" spans="1:9" x14ac:dyDescent="0.2">
      <c r="A18040" s="15" t="s">
        <v>841</v>
      </c>
      <c r="B18040" s="15" t="str">
        <f t="shared" si="791"/>
        <v>A9265</v>
      </c>
      <c r="C18040" s="18">
        <v>0</v>
      </c>
      <c r="D18040" s="18">
        <v>0</v>
      </c>
      <c r="E18040" s="20"/>
      <c r="F18040" s="15" t="s">
        <v>28</v>
      </c>
      <c r="G18040" s="15" t="s">
        <v>72</v>
      </c>
      <c r="H18040" s="15" t="str">
        <f t="shared" si="792"/>
        <v>Pre-calc.</v>
      </c>
      <c r="I18040" s="27"/>
    </row>
    <row r="18041" spans="1:9" x14ac:dyDescent="0.2">
      <c r="A18041" s="15" t="s">
        <v>840</v>
      </c>
      <c r="B18041" s="15" t="str">
        <f t="shared" si="791"/>
        <v>A9266</v>
      </c>
      <c r="C18041" s="18">
        <v>0</v>
      </c>
      <c r="D18041" s="18">
        <v>0</v>
      </c>
      <c r="E18041" s="20"/>
      <c r="F18041" s="15" t="s">
        <v>28</v>
      </c>
      <c r="G18041" s="15" t="s">
        <v>72</v>
      </c>
      <c r="H18041" s="15" t="str">
        <f t="shared" si="792"/>
        <v>Pre-calc.</v>
      </c>
      <c r="I18041" s="27"/>
    </row>
    <row r="18042" spans="1:9" x14ac:dyDescent="0.2">
      <c r="A18042" s="15" t="s">
        <v>839</v>
      </c>
      <c r="B18042" s="15" t="str">
        <f t="shared" si="791"/>
        <v>A9267</v>
      </c>
      <c r="C18042" s="18">
        <v>288.10000000000002</v>
      </c>
      <c r="D18042" s="18">
        <v>288.10000000000002</v>
      </c>
      <c r="E18042" s="20">
        <v>42502</v>
      </c>
      <c r="F18042" s="15" t="s">
        <v>44</v>
      </c>
      <c r="G18042" s="15" t="s">
        <v>133</v>
      </c>
      <c r="H18042" s="15" t="str">
        <f t="shared" si="792"/>
        <v>Post-calc.</v>
      </c>
      <c r="I18042" s="27">
        <v>42502</v>
      </c>
    </row>
    <row r="18043" spans="1:9" x14ac:dyDescent="0.2">
      <c r="A18043" s="15" t="s">
        <v>838</v>
      </c>
      <c r="B18043" s="15" t="str">
        <f t="shared" si="791"/>
        <v>A9268</v>
      </c>
      <c r="C18043" s="18">
        <v>0</v>
      </c>
      <c r="D18043" s="18">
        <v>0</v>
      </c>
      <c r="E18043" s="20"/>
      <c r="F18043" s="15" t="s">
        <v>21</v>
      </c>
      <c r="G18043" s="15" t="s">
        <v>22</v>
      </c>
      <c r="H18043" s="15" t="str">
        <f t="shared" si="792"/>
        <v>Pre-calc.</v>
      </c>
      <c r="I18043" s="27"/>
    </row>
    <row r="18044" spans="1:9" x14ac:dyDescent="0.2">
      <c r="A18044" s="15" t="s">
        <v>837</v>
      </c>
      <c r="B18044" s="15" t="str">
        <f t="shared" si="791"/>
        <v>A9269</v>
      </c>
      <c r="C18044" s="18">
        <v>0</v>
      </c>
      <c r="D18044" s="18">
        <v>0</v>
      </c>
      <c r="E18044" s="20"/>
      <c r="F18044" s="15" t="s">
        <v>28</v>
      </c>
      <c r="G18044" s="15" t="s">
        <v>72</v>
      </c>
      <c r="H18044" s="15" t="str">
        <f t="shared" si="792"/>
        <v>Pre-calc.</v>
      </c>
      <c r="I18044" s="27"/>
    </row>
    <row r="18045" spans="1:9" x14ac:dyDescent="0.2">
      <c r="A18045" s="15" t="s">
        <v>836</v>
      </c>
      <c r="B18045" s="15" t="str">
        <f t="shared" si="791"/>
        <v>A9270</v>
      </c>
      <c r="C18045" s="18">
        <v>0</v>
      </c>
      <c r="D18045" s="18">
        <v>0</v>
      </c>
      <c r="E18045" s="20"/>
      <c r="F18045" s="15" t="s">
        <v>12</v>
      </c>
      <c r="G18045" s="15" t="s">
        <v>77</v>
      </c>
      <c r="H18045" s="15" t="str">
        <f t="shared" si="792"/>
        <v>Pre-calc.</v>
      </c>
      <c r="I18045" s="27"/>
    </row>
    <row r="18046" spans="1:9" x14ac:dyDescent="0.2">
      <c r="A18046" s="15" t="s">
        <v>835</v>
      </c>
      <c r="B18046" s="15" t="str">
        <f t="shared" si="791"/>
        <v>A9271</v>
      </c>
      <c r="C18046" s="18">
        <v>6396.23</v>
      </c>
      <c r="D18046" s="18">
        <v>6418.84</v>
      </c>
      <c r="E18046" s="20">
        <v>42481</v>
      </c>
      <c r="F18046" s="15" t="s">
        <v>44</v>
      </c>
      <c r="G18046" s="15" t="s">
        <v>133</v>
      </c>
      <c r="H18046" s="15" t="str">
        <f t="shared" si="792"/>
        <v>Post-calc.</v>
      </c>
      <c r="I18046" s="27">
        <v>42481</v>
      </c>
    </row>
    <row r="18047" spans="1:9" x14ac:dyDescent="0.2">
      <c r="A18047" s="15" t="s">
        <v>834</v>
      </c>
      <c r="B18047" s="15" t="str">
        <f t="shared" si="791"/>
        <v>A9272</v>
      </c>
      <c r="C18047" s="18">
        <v>0</v>
      </c>
      <c r="D18047" s="18">
        <v>0</v>
      </c>
      <c r="E18047" s="20"/>
      <c r="F18047" s="15" t="s">
        <v>44</v>
      </c>
      <c r="G18047" s="15" t="s">
        <v>133</v>
      </c>
      <c r="H18047" s="15" t="str">
        <f t="shared" si="792"/>
        <v>Pre-calc.</v>
      </c>
      <c r="I18047" s="27">
        <v>42514</v>
      </c>
    </row>
    <row r="18048" spans="1:9" x14ac:dyDescent="0.2">
      <c r="A18048" s="15" t="s">
        <v>833</v>
      </c>
      <c r="B18048" s="15" t="str">
        <f t="shared" si="791"/>
        <v>A9273</v>
      </c>
      <c r="C18048" s="18">
        <v>399</v>
      </c>
      <c r="D18048" s="18">
        <v>0</v>
      </c>
      <c r="E18048" s="20"/>
      <c r="F18048" s="15" t="s">
        <v>31</v>
      </c>
      <c r="G18048" s="15" t="s">
        <v>32</v>
      </c>
      <c r="H18048" s="15" t="str">
        <f t="shared" si="792"/>
        <v>Pre-calc.</v>
      </c>
      <c r="I18048" s="27">
        <v>42503</v>
      </c>
    </row>
    <row r="18049" spans="1:9" x14ac:dyDescent="0.2">
      <c r="A18049" s="15" t="s">
        <v>832</v>
      </c>
      <c r="B18049" s="15" t="str">
        <f t="shared" si="791"/>
        <v>A9274</v>
      </c>
      <c r="C18049" s="18">
        <v>306.42</v>
      </c>
      <c r="D18049" s="18">
        <v>0</v>
      </c>
      <c r="E18049" s="20"/>
      <c r="F18049" s="15" t="s">
        <v>28</v>
      </c>
      <c r="G18049" s="15" t="s">
        <v>29</v>
      </c>
      <c r="H18049" s="15" t="str">
        <f t="shared" si="792"/>
        <v>Pre-calc.</v>
      </c>
      <c r="I18049" s="27">
        <v>42503</v>
      </c>
    </row>
    <row r="18050" spans="1:9" x14ac:dyDescent="0.2">
      <c r="A18050" s="15" t="s">
        <v>831</v>
      </c>
      <c r="B18050" s="15" t="str">
        <f t="shared" si="791"/>
        <v>A9275</v>
      </c>
      <c r="C18050" s="18">
        <v>13.4</v>
      </c>
      <c r="D18050" s="18">
        <v>0</v>
      </c>
      <c r="E18050" s="20"/>
      <c r="F18050" s="15" t="s">
        <v>15</v>
      </c>
      <c r="G18050" s="15" t="s">
        <v>16</v>
      </c>
      <c r="H18050" s="15" t="str">
        <f t="shared" si="792"/>
        <v>Pre-calc.</v>
      </c>
      <c r="I18050" s="27"/>
    </row>
    <row r="18051" spans="1:9" x14ac:dyDescent="0.2">
      <c r="A18051" s="15" t="s">
        <v>830</v>
      </c>
      <c r="B18051" s="15" t="str">
        <f t="shared" si="791"/>
        <v>A9276</v>
      </c>
      <c r="C18051" s="18">
        <v>539.16</v>
      </c>
      <c r="D18051" s="18">
        <v>0</v>
      </c>
      <c r="E18051" s="20"/>
      <c r="F18051" s="15" t="s">
        <v>21</v>
      </c>
      <c r="G18051" s="15" t="s">
        <v>32</v>
      </c>
      <c r="H18051" s="15" t="str">
        <f t="shared" si="792"/>
        <v>Pre-calc.</v>
      </c>
      <c r="I18051" s="27">
        <v>42500</v>
      </c>
    </row>
    <row r="18052" spans="1:9" x14ac:dyDescent="0.2">
      <c r="A18052" s="15" t="s">
        <v>829</v>
      </c>
      <c r="B18052" s="15" t="str">
        <f t="shared" si="791"/>
        <v>A9277</v>
      </c>
      <c r="C18052" s="18">
        <v>0</v>
      </c>
      <c r="D18052" s="18">
        <v>0</v>
      </c>
      <c r="E18052" s="20"/>
      <c r="F18052" s="15" t="s">
        <v>12</v>
      </c>
      <c r="G18052" s="15" t="s">
        <v>77</v>
      </c>
      <c r="H18052" s="15" t="str">
        <f t="shared" si="792"/>
        <v>Pre-calc.</v>
      </c>
      <c r="I18052" s="27">
        <v>42507</v>
      </c>
    </row>
    <row r="18053" spans="1:9" x14ac:dyDescent="0.2">
      <c r="A18053" s="15" t="s">
        <v>828</v>
      </c>
      <c r="B18053" s="15" t="str">
        <f t="shared" si="791"/>
        <v>A9278</v>
      </c>
      <c r="C18053" s="18">
        <v>269.52</v>
      </c>
      <c r="D18053" s="18">
        <v>0</v>
      </c>
      <c r="E18053" s="20"/>
      <c r="F18053" s="15" t="s">
        <v>21</v>
      </c>
      <c r="G18053" s="15" t="s">
        <v>32</v>
      </c>
      <c r="H18053" s="15" t="str">
        <f t="shared" si="792"/>
        <v>Pre-calc.</v>
      </c>
      <c r="I18053" s="27">
        <v>42493</v>
      </c>
    </row>
    <row r="18054" spans="1:9" x14ac:dyDescent="0.2">
      <c r="A18054" s="15" t="s">
        <v>827</v>
      </c>
      <c r="B18054" s="15" t="str">
        <f t="shared" ref="B18054:B18117" si="793">LEFT(A18054,5)</f>
        <v>A9279</v>
      </c>
      <c r="C18054" s="18">
        <v>14.07</v>
      </c>
      <c r="D18054" s="18">
        <v>0</v>
      </c>
      <c r="E18054" s="20"/>
      <c r="F18054" s="15" t="s">
        <v>15</v>
      </c>
      <c r="G18054" s="15" t="s">
        <v>16</v>
      </c>
      <c r="H18054" s="15" t="str">
        <f t="shared" ref="H18054:H18117" si="794">+IF(E18054&gt;1,"Post-calc.","Pre-calc.")</f>
        <v>Pre-calc.</v>
      </c>
      <c r="I18054" s="27"/>
    </row>
    <row r="18055" spans="1:9" x14ac:dyDescent="0.2">
      <c r="A18055" s="15" t="s">
        <v>826</v>
      </c>
      <c r="B18055" s="15" t="str">
        <f t="shared" si="793"/>
        <v>A9280</v>
      </c>
      <c r="C18055" s="18">
        <v>21.75</v>
      </c>
      <c r="D18055" s="18">
        <v>0</v>
      </c>
      <c r="E18055" s="20"/>
      <c r="F18055" s="15" t="s">
        <v>15</v>
      </c>
      <c r="G18055" s="15" t="s">
        <v>16</v>
      </c>
      <c r="H18055" s="15" t="str">
        <f t="shared" si="794"/>
        <v>Pre-calc.</v>
      </c>
      <c r="I18055" s="27"/>
    </row>
    <row r="18056" spans="1:9" x14ac:dyDescent="0.2">
      <c r="A18056" s="15" t="s">
        <v>825</v>
      </c>
      <c r="B18056" s="15" t="str">
        <f t="shared" si="793"/>
        <v>A9282</v>
      </c>
      <c r="C18056" s="18">
        <v>80.42</v>
      </c>
      <c r="D18056" s="18">
        <v>0</v>
      </c>
      <c r="E18056" s="20"/>
      <c r="F18056" s="15" t="s">
        <v>15</v>
      </c>
      <c r="G18056" s="15" t="s">
        <v>16</v>
      </c>
      <c r="H18056" s="15" t="str">
        <f t="shared" si="794"/>
        <v>Pre-calc.</v>
      </c>
      <c r="I18056" s="27"/>
    </row>
    <row r="18057" spans="1:9" x14ac:dyDescent="0.2">
      <c r="A18057" s="15" t="s">
        <v>824</v>
      </c>
      <c r="B18057" s="15" t="str">
        <f t="shared" si="793"/>
        <v>A9283</v>
      </c>
      <c r="C18057" s="18">
        <v>0</v>
      </c>
      <c r="D18057" s="18">
        <v>0</v>
      </c>
      <c r="E18057" s="20"/>
      <c r="F18057" s="15" t="s">
        <v>21</v>
      </c>
      <c r="G18057" s="15" t="s">
        <v>22</v>
      </c>
      <c r="H18057" s="15" t="str">
        <f t="shared" si="794"/>
        <v>Pre-calc.</v>
      </c>
      <c r="I18057" s="27"/>
    </row>
    <row r="18058" spans="1:9" x14ac:dyDescent="0.2">
      <c r="A18058" s="15" t="s">
        <v>823</v>
      </c>
      <c r="B18058" s="15" t="str">
        <f t="shared" si="793"/>
        <v>A9284</v>
      </c>
      <c r="C18058" s="18">
        <v>0</v>
      </c>
      <c r="D18058" s="18">
        <v>0</v>
      </c>
      <c r="E18058" s="20"/>
      <c r="F18058" s="15" t="s">
        <v>21</v>
      </c>
      <c r="G18058" s="15" t="s">
        <v>32</v>
      </c>
      <c r="H18058" s="15" t="str">
        <f t="shared" si="794"/>
        <v>Pre-calc.</v>
      </c>
      <c r="I18058" s="27"/>
    </row>
    <row r="18059" spans="1:9" x14ac:dyDescent="0.2">
      <c r="A18059" s="15" t="s">
        <v>822</v>
      </c>
      <c r="B18059" s="15" t="str">
        <f t="shared" si="793"/>
        <v>A9285</v>
      </c>
      <c r="C18059" s="18">
        <v>64119.64</v>
      </c>
      <c r="D18059" s="18">
        <v>0</v>
      </c>
      <c r="E18059" s="20"/>
      <c r="F18059" s="15" t="s">
        <v>21</v>
      </c>
      <c r="G18059" s="15" t="s">
        <v>32</v>
      </c>
      <c r="H18059" s="15" t="str">
        <f t="shared" si="794"/>
        <v>Pre-calc.</v>
      </c>
      <c r="I18059" s="27"/>
    </row>
    <row r="18060" spans="1:9" x14ac:dyDescent="0.2">
      <c r="A18060" s="15" t="s">
        <v>821</v>
      </c>
      <c r="B18060" s="15" t="str">
        <f t="shared" si="793"/>
        <v>A9286</v>
      </c>
      <c r="C18060" s="18">
        <v>79.08</v>
      </c>
      <c r="D18060" s="18">
        <v>0</v>
      </c>
      <c r="E18060" s="20"/>
      <c r="F18060" s="15" t="s">
        <v>15</v>
      </c>
      <c r="G18060" s="15" t="s">
        <v>16</v>
      </c>
      <c r="H18060" s="15" t="str">
        <f t="shared" si="794"/>
        <v>Pre-calc.</v>
      </c>
      <c r="I18060" s="27"/>
    </row>
    <row r="18061" spans="1:9" x14ac:dyDescent="0.2">
      <c r="A18061" s="15" t="s">
        <v>820</v>
      </c>
      <c r="B18061" s="15" t="str">
        <f t="shared" si="793"/>
        <v>A9287</v>
      </c>
      <c r="C18061" s="18">
        <v>66.78</v>
      </c>
      <c r="D18061" s="18">
        <v>0</v>
      </c>
      <c r="E18061" s="20"/>
      <c r="F18061" s="15" t="s">
        <v>15</v>
      </c>
      <c r="G18061" s="15" t="s">
        <v>16</v>
      </c>
      <c r="H18061" s="15" t="str">
        <f t="shared" si="794"/>
        <v>Pre-calc.</v>
      </c>
      <c r="I18061" s="27"/>
    </row>
    <row r="18062" spans="1:9" x14ac:dyDescent="0.2">
      <c r="A18062" s="15" t="s">
        <v>819</v>
      </c>
      <c r="B18062" s="15" t="str">
        <f t="shared" si="793"/>
        <v>A9288</v>
      </c>
      <c r="C18062" s="18">
        <v>173.99</v>
      </c>
      <c r="D18062" s="18">
        <v>0</v>
      </c>
      <c r="E18062" s="20"/>
      <c r="F18062" s="15" t="s">
        <v>15</v>
      </c>
      <c r="G18062" s="15" t="s">
        <v>16</v>
      </c>
      <c r="H18062" s="15" t="str">
        <f t="shared" si="794"/>
        <v>Pre-calc.</v>
      </c>
      <c r="I18062" s="27"/>
    </row>
    <row r="18063" spans="1:9" x14ac:dyDescent="0.2">
      <c r="A18063" s="15" t="s">
        <v>818</v>
      </c>
      <c r="B18063" s="15" t="str">
        <f t="shared" si="793"/>
        <v>A9289</v>
      </c>
      <c r="C18063" s="18">
        <v>600.38</v>
      </c>
      <c r="D18063" s="18">
        <v>0</v>
      </c>
      <c r="E18063" s="20"/>
      <c r="F18063" s="15" t="s">
        <v>15</v>
      </c>
      <c r="G18063" s="15" t="s">
        <v>16</v>
      </c>
      <c r="H18063" s="15" t="str">
        <f t="shared" si="794"/>
        <v>Pre-calc.</v>
      </c>
      <c r="I18063" s="27"/>
    </row>
    <row r="18064" spans="1:9" x14ac:dyDescent="0.2">
      <c r="A18064" s="15" t="s">
        <v>817</v>
      </c>
      <c r="B18064" s="15" t="str">
        <f t="shared" si="793"/>
        <v>A9290</v>
      </c>
      <c r="C18064" s="18">
        <v>3.31</v>
      </c>
      <c r="D18064" s="18">
        <v>0</v>
      </c>
      <c r="E18064" s="20"/>
      <c r="F18064" s="15" t="s">
        <v>15</v>
      </c>
      <c r="G18064" s="15" t="s">
        <v>16</v>
      </c>
      <c r="H18064" s="15" t="str">
        <f t="shared" si="794"/>
        <v>Pre-calc.</v>
      </c>
      <c r="I18064" s="27"/>
    </row>
    <row r="18065" spans="1:9" x14ac:dyDescent="0.2">
      <c r="A18065" s="15" t="s">
        <v>816</v>
      </c>
      <c r="B18065" s="15" t="str">
        <f t="shared" si="793"/>
        <v>A9291</v>
      </c>
      <c r="C18065" s="18">
        <v>29.65</v>
      </c>
      <c r="D18065" s="18">
        <v>0</v>
      </c>
      <c r="E18065" s="20"/>
      <c r="F18065" s="15" t="s">
        <v>15</v>
      </c>
      <c r="G18065" s="15" t="s">
        <v>16</v>
      </c>
      <c r="H18065" s="15" t="str">
        <f t="shared" si="794"/>
        <v>Pre-calc.</v>
      </c>
      <c r="I18065" s="27"/>
    </row>
    <row r="18066" spans="1:9" x14ac:dyDescent="0.2">
      <c r="A18066" s="15" t="s">
        <v>815</v>
      </c>
      <c r="B18066" s="15" t="str">
        <f t="shared" si="793"/>
        <v>A9292</v>
      </c>
      <c r="C18066" s="18">
        <v>66.260000000000005</v>
      </c>
      <c r="D18066" s="18">
        <v>0</v>
      </c>
      <c r="E18066" s="20"/>
      <c r="F18066" s="15" t="s">
        <v>15</v>
      </c>
      <c r="G18066" s="15" t="s">
        <v>16</v>
      </c>
      <c r="H18066" s="15" t="str">
        <f t="shared" si="794"/>
        <v>Pre-calc.</v>
      </c>
      <c r="I18066" s="27"/>
    </row>
    <row r="18067" spans="1:9" x14ac:dyDescent="0.2">
      <c r="A18067" s="15" t="s">
        <v>814</v>
      </c>
      <c r="B18067" s="15" t="str">
        <f t="shared" si="793"/>
        <v>A9293</v>
      </c>
      <c r="C18067" s="18">
        <v>74.099999999999994</v>
      </c>
      <c r="D18067" s="18">
        <v>0</v>
      </c>
      <c r="E18067" s="20"/>
      <c r="F18067" s="15" t="s">
        <v>15</v>
      </c>
      <c r="G18067" s="15" t="s">
        <v>16</v>
      </c>
      <c r="H18067" s="15" t="str">
        <f t="shared" si="794"/>
        <v>Pre-calc.</v>
      </c>
      <c r="I18067" s="27"/>
    </row>
    <row r="18068" spans="1:9" x14ac:dyDescent="0.2">
      <c r="A18068" s="15" t="s">
        <v>813</v>
      </c>
      <c r="B18068" s="15" t="str">
        <f t="shared" si="793"/>
        <v>A9294</v>
      </c>
      <c r="C18068" s="18">
        <v>17.87</v>
      </c>
      <c r="D18068" s="18">
        <v>0</v>
      </c>
      <c r="E18068" s="20"/>
      <c r="F18068" s="15" t="s">
        <v>15</v>
      </c>
      <c r="G18068" s="15" t="s">
        <v>16</v>
      </c>
      <c r="H18068" s="15" t="str">
        <f t="shared" si="794"/>
        <v>Pre-calc.</v>
      </c>
      <c r="I18068" s="27"/>
    </row>
    <row r="18069" spans="1:9" x14ac:dyDescent="0.2">
      <c r="A18069" s="15" t="s">
        <v>812</v>
      </c>
      <c r="B18069" s="15" t="str">
        <f t="shared" si="793"/>
        <v>A9295</v>
      </c>
      <c r="C18069" s="18">
        <v>0</v>
      </c>
      <c r="D18069" s="18">
        <v>0</v>
      </c>
      <c r="E18069" s="20"/>
      <c r="F18069" s="15" t="s">
        <v>57</v>
      </c>
      <c r="G18069" s="15" t="s">
        <v>72</v>
      </c>
      <c r="H18069" s="15" t="str">
        <f t="shared" si="794"/>
        <v>Pre-calc.</v>
      </c>
      <c r="I18069" s="27"/>
    </row>
    <row r="18070" spans="1:9" x14ac:dyDescent="0.2">
      <c r="A18070" s="15" t="s">
        <v>811</v>
      </c>
      <c r="B18070" s="15" t="str">
        <f t="shared" si="793"/>
        <v>A9296</v>
      </c>
      <c r="C18070" s="18">
        <v>0</v>
      </c>
      <c r="D18070" s="18">
        <v>0</v>
      </c>
      <c r="E18070" s="20"/>
      <c r="F18070" s="15" t="s">
        <v>12</v>
      </c>
      <c r="G18070" s="15" t="s">
        <v>13</v>
      </c>
      <c r="H18070" s="15" t="str">
        <f t="shared" si="794"/>
        <v>Pre-calc.</v>
      </c>
      <c r="I18070" s="27"/>
    </row>
    <row r="18071" spans="1:9" x14ac:dyDescent="0.2">
      <c r="A18071" s="15" t="s">
        <v>810</v>
      </c>
      <c r="B18071" s="15" t="str">
        <f t="shared" si="793"/>
        <v>A9297</v>
      </c>
      <c r="C18071" s="18">
        <v>0</v>
      </c>
      <c r="D18071" s="18">
        <v>0</v>
      </c>
      <c r="E18071" s="20"/>
      <c r="F18071" s="15" t="s">
        <v>28</v>
      </c>
      <c r="G18071" s="15" t="s">
        <v>13</v>
      </c>
      <c r="H18071" s="15" t="str">
        <f t="shared" si="794"/>
        <v>Pre-calc.</v>
      </c>
      <c r="I18071" s="27"/>
    </row>
    <row r="18072" spans="1:9" x14ac:dyDescent="0.2">
      <c r="A18072" s="15" t="s">
        <v>809</v>
      </c>
      <c r="B18072" s="15" t="str">
        <f t="shared" si="793"/>
        <v>A9298</v>
      </c>
      <c r="C18072" s="18">
        <v>0</v>
      </c>
      <c r="D18072" s="18">
        <v>0</v>
      </c>
      <c r="E18072" s="20"/>
      <c r="F18072" s="15" t="s">
        <v>12</v>
      </c>
      <c r="G18072" s="15" t="s">
        <v>13</v>
      </c>
      <c r="H18072" s="15" t="str">
        <f t="shared" si="794"/>
        <v>Pre-calc.</v>
      </c>
      <c r="I18072" s="27">
        <v>42514</v>
      </c>
    </row>
    <row r="18073" spans="1:9" x14ac:dyDescent="0.2">
      <c r="A18073" s="15" t="s">
        <v>808</v>
      </c>
      <c r="B18073" s="15" t="str">
        <f t="shared" si="793"/>
        <v>A9299</v>
      </c>
      <c r="C18073" s="18">
        <v>0</v>
      </c>
      <c r="D18073" s="18">
        <v>0</v>
      </c>
      <c r="E18073" s="20"/>
      <c r="F18073" s="15" t="s">
        <v>12</v>
      </c>
      <c r="G18073" s="15" t="s">
        <v>13</v>
      </c>
      <c r="H18073" s="15" t="str">
        <f t="shared" si="794"/>
        <v>Pre-calc.</v>
      </c>
      <c r="I18073" s="27">
        <v>42509</v>
      </c>
    </row>
    <row r="18074" spans="1:9" x14ac:dyDescent="0.2">
      <c r="A18074" s="15" t="s">
        <v>807</v>
      </c>
      <c r="B18074" s="15" t="str">
        <f t="shared" si="793"/>
        <v>A9300</v>
      </c>
      <c r="C18074" s="18">
        <v>0</v>
      </c>
      <c r="D18074" s="18">
        <v>0</v>
      </c>
      <c r="E18074" s="20">
        <v>42499</v>
      </c>
      <c r="F18074" s="15" t="s">
        <v>12</v>
      </c>
      <c r="G18074" s="15" t="s">
        <v>13</v>
      </c>
      <c r="H18074" s="15" t="str">
        <f t="shared" si="794"/>
        <v>Post-calc.</v>
      </c>
      <c r="I18074" s="27">
        <v>42499</v>
      </c>
    </row>
    <row r="18075" spans="1:9" x14ac:dyDescent="0.2">
      <c r="A18075" s="15" t="s">
        <v>806</v>
      </c>
      <c r="B18075" s="15" t="str">
        <f t="shared" si="793"/>
        <v>A9302</v>
      </c>
      <c r="C18075" s="18">
        <v>0</v>
      </c>
      <c r="D18075" s="18">
        <v>0</v>
      </c>
      <c r="E18075" s="20">
        <v>42522</v>
      </c>
      <c r="F18075" s="15" t="s">
        <v>12</v>
      </c>
      <c r="G18075" s="15" t="s">
        <v>13</v>
      </c>
      <c r="H18075" s="15" t="str">
        <f t="shared" si="794"/>
        <v>Post-calc.</v>
      </c>
      <c r="I18075" s="27">
        <v>42522</v>
      </c>
    </row>
    <row r="18076" spans="1:9" x14ac:dyDescent="0.2">
      <c r="A18076" s="15" t="s">
        <v>805</v>
      </c>
      <c r="B18076" s="15" t="str">
        <f t="shared" si="793"/>
        <v>A9303</v>
      </c>
      <c r="C18076" s="18">
        <v>0</v>
      </c>
      <c r="D18076" s="18">
        <v>0</v>
      </c>
      <c r="E18076" s="20">
        <v>42527</v>
      </c>
      <c r="F18076" s="15" t="s">
        <v>12</v>
      </c>
      <c r="G18076" s="15" t="s">
        <v>13</v>
      </c>
      <c r="H18076" s="15" t="str">
        <f t="shared" si="794"/>
        <v>Post-calc.</v>
      </c>
      <c r="I18076" s="27">
        <v>42527</v>
      </c>
    </row>
    <row r="18077" spans="1:9" x14ac:dyDescent="0.2">
      <c r="A18077" s="15" t="s">
        <v>804</v>
      </c>
      <c r="B18077" s="15" t="str">
        <f t="shared" si="793"/>
        <v>A9304</v>
      </c>
      <c r="C18077" s="18">
        <v>0</v>
      </c>
      <c r="D18077" s="18">
        <v>0</v>
      </c>
      <c r="E18077" s="20"/>
      <c r="F18077" s="15" t="s">
        <v>12</v>
      </c>
      <c r="G18077" s="15" t="s">
        <v>13</v>
      </c>
      <c r="H18077" s="15" t="str">
        <f t="shared" si="794"/>
        <v>Pre-calc.</v>
      </c>
      <c r="I18077" s="27"/>
    </row>
    <row r="18078" spans="1:9" x14ac:dyDescent="0.2">
      <c r="A18078" s="15" t="s">
        <v>803</v>
      </c>
      <c r="B18078" s="15" t="str">
        <f t="shared" si="793"/>
        <v>A9305</v>
      </c>
      <c r="C18078" s="18">
        <v>0</v>
      </c>
      <c r="D18078" s="18">
        <v>0</v>
      </c>
      <c r="E18078" s="20">
        <v>42387</v>
      </c>
      <c r="F18078" s="15" t="s">
        <v>44</v>
      </c>
      <c r="G18078" s="15" t="s">
        <v>133</v>
      </c>
      <c r="H18078" s="15" t="str">
        <f t="shared" si="794"/>
        <v>Post-calc.</v>
      </c>
      <c r="I18078" s="27">
        <v>42020</v>
      </c>
    </row>
    <row r="18079" spans="1:9" x14ac:dyDescent="0.2">
      <c r="A18079" s="15" t="s">
        <v>802</v>
      </c>
      <c r="B18079" s="15" t="str">
        <f t="shared" si="793"/>
        <v>A9306</v>
      </c>
      <c r="C18079" s="18">
        <v>373.69</v>
      </c>
      <c r="D18079" s="18">
        <v>913</v>
      </c>
      <c r="E18079" s="20"/>
      <c r="F18079" s="15" t="s">
        <v>28</v>
      </c>
      <c r="G18079" s="15" t="s">
        <v>29</v>
      </c>
      <c r="H18079" s="15" t="str">
        <f t="shared" si="794"/>
        <v>Pre-calc.</v>
      </c>
      <c r="I18079" s="27">
        <v>42538</v>
      </c>
    </row>
    <row r="18080" spans="1:9" x14ac:dyDescent="0.2">
      <c r="A18080" s="15" t="s">
        <v>801</v>
      </c>
      <c r="B18080" s="15" t="str">
        <f t="shared" si="793"/>
        <v>A9307</v>
      </c>
      <c r="C18080" s="18">
        <v>0</v>
      </c>
      <c r="D18080" s="18">
        <v>0</v>
      </c>
      <c r="E18080" s="20"/>
      <c r="F18080" s="15" t="s">
        <v>12</v>
      </c>
      <c r="G18080" s="15" t="s">
        <v>74</v>
      </c>
      <c r="H18080" s="15" t="str">
        <f t="shared" si="794"/>
        <v>Pre-calc.</v>
      </c>
      <c r="I18080" s="27">
        <v>42521</v>
      </c>
    </row>
    <row r="18081" spans="1:9" x14ac:dyDescent="0.2">
      <c r="A18081" s="15" t="s">
        <v>800</v>
      </c>
      <c r="B18081" s="15" t="str">
        <f t="shared" si="793"/>
        <v>A9308</v>
      </c>
      <c r="C18081" s="18">
        <v>0</v>
      </c>
      <c r="D18081" s="18">
        <v>0</v>
      </c>
      <c r="E18081" s="20"/>
      <c r="F18081" s="15" t="s">
        <v>128</v>
      </c>
      <c r="G18081" s="15" t="s">
        <v>129</v>
      </c>
      <c r="H18081" s="15" t="str">
        <f t="shared" si="794"/>
        <v>Pre-calc.</v>
      </c>
      <c r="I18081" s="27"/>
    </row>
    <row r="18082" spans="1:9" x14ac:dyDescent="0.2">
      <c r="A18082" s="15" t="s">
        <v>799</v>
      </c>
      <c r="B18082" s="15" t="str">
        <f t="shared" si="793"/>
        <v>A9309</v>
      </c>
      <c r="C18082" s="18">
        <v>0</v>
      </c>
      <c r="D18082" s="18">
        <v>0</v>
      </c>
      <c r="E18082" s="20"/>
      <c r="F18082" s="15" t="s">
        <v>128</v>
      </c>
      <c r="G18082" s="15" t="s">
        <v>129</v>
      </c>
      <c r="H18082" s="15" t="str">
        <f t="shared" si="794"/>
        <v>Pre-calc.</v>
      </c>
      <c r="I18082" s="27"/>
    </row>
    <row r="18083" spans="1:9" x14ac:dyDescent="0.2">
      <c r="A18083" s="15" t="s">
        <v>798</v>
      </c>
      <c r="B18083" s="15" t="str">
        <f t="shared" si="793"/>
        <v>A9310</v>
      </c>
      <c r="C18083" s="18">
        <v>0</v>
      </c>
      <c r="D18083" s="18">
        <v>0</v>
      </c>
      <c r="E18083" s="20"/>
      <c r="F18083" s="15" t="s">
        <v>128</v>
      </c>
      <c r="G18083" s="15" t="s">
        <v>129</v>
      </c>
      <c r="H18083" s="15" t="str">
        <f t="shared" si="794"/>
        <v>Pre-calc.</v>
      </c>
      <c r="I18083" s="27"/>
    </row>
    <row r="18084" spans="1:9" x14ac:dyDescent="0.2">
      <c r="A18084" s="15" t="s">
        <v>797</v>
      </c>
      <c r="B18084" s="15" t="str">
        <f t="shared" si="793"/>
        <v>A9311</v>
      </c>
      <c r="C18084" s="18">
        <v>0</v>
      </c>
      <c r="D18084" s="18">
        <v>0</v>
      </c>
      <c r="E18084" s="20"/>
      <c r="F18084" s="15" t="s">
        <v>128</v>
      </c>
      <c r="G18084" s="15" t="s">
        <v>129</v>
      </c>
      <c r="H18084" s="15" t="str">
        <f t="shared" si="794"/>
        <v>Pre-calc.</v>
      </c>
      <c r="I18084" s="27"/>
    </row>
    <row r="18085" spans="1:9" x14ac:dyDescent="0.2">
      <c r="A18085" s="15" t="s">
        <v>796</v>
      </c>
      <c r="B18085" s="15" t="str">
        <f t="shared" si="793"/>
        <v>A9312</v>
      </c>
      <c r="C18085" s="18">
        <v>0</v>
      </c>
      <c r="D18085" s="18">
        <v>0</v>
      </c>
      <c r="E18085" s="20"/>
      <c r="F18085" s="15" t="s">
        <v>128</v>
      </c>
      <c r="G18085" s="15" t="s">
        <v>129</v>
      </c>
      <c r="H18085" s="15" t="str">
        <f t="shared" si="794"/>
        <v>Pre-calc.</v>
      </c>
      <c r="I18085" s="27"/>
    </row>
    <row r="18086" spans="1:9" x14ac:dyDescent="0.2">
      <c r="A18086" s="15" t="s">
        <v>795</v>
      </c>
      <c r="B18086" s="15" t="str">
        <f t="shared" si="793"/>
        <v>A9313</v>
      </c>
      <c r="C18086" s="18">
        <v>0</v>
      </c>
      <c r="D18086" s="18">
        <v>0</v>
      </c>
      <c r="E18086" s="20"/>
      <c r="F18086" s="15" t="s">
        <v>128</v>
      </c>
      <c r="G18086" s="15" t="s">
        <v>129</v>
      </c>
      <c r="H18086" s="15" t="str">
        <f t="shared" si="794"/>
        <v>Pre-calc.</v>
      </c>
      <c r="I18086" s="27">
        <v>42482</v>
      </c>
    </row>
    <row r="18087" spans="1:9" x14ac:dyDescent="0.2">
      <c r="A18087" s="15" t="s">
        <v>794</v>
      </c>
      <c r="B18087" s="15" t="str">
        <f t="shared" si="793"/>
        <v>A9314</v>
      </c>
      <c r="C18087" s="18">
        <v>0</v>
      </c>
      <c r="D18087" s="18">
        <v>0</v>
      </c>
      <c r="E18087" s="20"/>
      <c r="F18087" s="15" t="s">
        <v>128</v>
      </c>
      <c r="G18087" s="15" t="s">
        <v>129</v>
      </c>
      <c r="H18087" s="15" t="str">
        <f t="shared" si="794"/>
        <v>Pre-calc.</v>
      </c>
      <c r="I18087" s="27"/>
    </row>
    <row r="18088" spans="1:9" x14ac:dyDescent="0.2">
      <c r="A18088" s="15" t="s">
        <v>793</v>
      </c>
      <c r="B18088" s="15" t="str">
        <f t="shared" si="793"/>
        <v>A9315</v>
      </c>
      <c r="C18088" s="18">
        <v>0</v>
      </c>
      <c r="D18088" s="18">
        <v>0</v>
      </c>
      <c r="E18088" s="20"/>
      <c r="F18088" s="15" t="s">
        <v>128</v>
      </c>
      <c r="G18088" s="15" t="s">
        <v>129</v>
      </c>
      <c r="H18088" s="15" t="str">
        <f t="shared" si="794"/>
        <v>Pre-calc.</v>
      </c>
      <c r="I18088" s="27"/>
    </row>
    <row r="18089" spans="1:9" x14ac:dyDescent="0.2">
      <c r="A18089" s="15" t="s">
        <v>792</v>
      </c>
      <c r="B18089" s="15" t="str">
        <f t="shared" si="793"/>
        <v>A9316</v>
      </c>
      <c r="C18089" s="18">
        <v>0</v>
      </c>
      <c r="D18089" s="18">
        <v>0</v>
      </c>
      <c r="E18089" s="20"/>
      <c r="F18089" s="15" t="s">
        <v>128</v>
      </c>
      <c r="G18089" s="15" t="s">
        <v>129</v>
      </c>
      <c r="H18089" s="15" t="str">
        <f t="shared" si="794"/>
        <v>Pre-calc.</v>
      </c>
      <c r="I18089" s="27"/>
    </row>
    <row r="18090" spans="1:9" x14ac:dyDescent="0.2">
      <c r="A18090" s="15" t="s">
        <v>791</v>
      </c>
      <c r="B18090" s="15" t="str">
        <f t="shared" si="793"/>
        <v>A9317</v>
      </c>
      <c r="C18090" s="18">
        <v>0</v>
      </c>
      <c r="D18090" s="18">
        <v>0</v>
      </c>
      <c r="E18090" s="20"/>
      <c r="F18090" s="15" t="s">
        <v>128</v>
      </c>
      <c r="G18090" s="15" t="s">
        <v>129</v>
      </c>
      <c r="H18090" s="15" t="str">
        <f t="shared" si="794"/>
        <v>Pre-calc.</v>
      </c>
      <c r="I18090" s="27"/>
    </row>
    <row r="18091" spans="1:9" x14ac:dyDescent="0.2">
      <c r="A18091" s="15" t="s">
        <v>790</v>
      </c>
      <c r="B18091" s="15" t="str">
        <f t="shared" si="793"/>
        <v>A9318</v>
      </c>
      <c r="C18091" s="18">
        <v>0</v>
      </c>
      <c r="D18091" s="18">
        <v>0</v>
      </c>
      <c r="E18091" s="20"/>
      <c r="F18091" s="15" t="s">
        <v>128</v>
      </c>
      <c r="G18091" s="15" t="s">
        <v>129</v>
      </c>
      <c r="H18091" s="15" t="str">
        <f t="shared" si="794"/>
        <v>Pre-calc.</v>
      </c>
      <c r="I18091" s="27"/>
    </row>
    <row r="18092" spans="1:9" x14ac:dyDescent="0.2">
      <c r="A18092" s="15" t="s">
        <v>789</v>
      </c>
      <c r="B18092" s="15" t="str">
        <f t="shared" si="793"/>
        <v>A9319</v>
      </c>
      <c r="C18092" s="18">
        <v>0</v>
      </c>
      <c r="D18092" s="18">
        <v>0</v>
      </c>
      <c r="E18092" s="20"/>
      <c r="F18092" s="15" t="s">
        <v>128</v>
      </c>
      <c r="G18092" s="15" t="s">
        <v>129</v>
      </c>
      <c r="H18092" s="15" t="str">
        <f t="shared" si="794"/>
        <v>Pre-calc.</v>
      </c>
      <c r="I18092" s="27"/>
    </row>
    <row r="18093" spans="1:9" x14ac:dyDescent="0.2">
      <c r="A18093" s="15" t="s">
        <v>788</v>
      </c>
      <c r="B18093" s="15" t="str">
        <f t="shared" si="793"/>
        <v>A9320</v>
      </c>
      <c r="C18093" s="18">
        <v>0</v>
      </c>
      <c r="D18093" s="18">
        <v>0</v>
      </c>
      <c r="E18093" s="20"/>
      <c r="F18093" s="15" t="s">
        <v>128</v>
      </c>
      <c r="G18093" s="15" t="s">
        <v>129</v>
      </c>
      <c r="H18093" s="15" t="str">
        <f t="shared" si="794"/>
        <v>Pre-calc.</v>
      </c>
      <c r="I18093" s="27"/>
    </row>
    <row r="18094" spans="1:9" x14ac:dyDescent="0.2">
      <c r="A18094" s="15" t="s">
        <v>787</v>
      </c>
      <c r="B18094" s="15" t="str">
        <f t="shared" si="793"/>
        <v>A9321</v>
      </c>
      <c r="C18094" s="18">
        <v>0</v>
      </c>
      <c r="D18094" s="18">
        <v>0</v>
      </c>
      <c r="E18094" s="20"/>
      <c r="F18094" s="15" t="s">
        <v>128</v>
      </c>
      <c r="G18094" s="15" t="s">
        <v>129</v>
      </c>
      <c r="H18094" s="15" t="str">
        <f t="shared" si="794"/>
        <v>Pre-calc.</v>
      </c>
      <c r="I18094" s="27"/>
    </row>
    <row r="18095" spans="1:9" x14ac:dyDescent="0.2">
      <c r="A18095" s="15" t="s">
        <v>786</v>
      </c>
      <c r="B18095" s="15" t="str">
        <f t="shared" si="793"/>
        <v>A9322</v>
      </c>
      <c r="C18095" s="18">
        <v>0</v>
      </c>
      <c r="D18095" s="18">
        <v>0</v>
      </c>
      <c r="E18095" s="20"/>
      <c r="F18095" s="15" t="s">
        <v>21</v>
      </c>
      <c r="G18095" s="15" t="s">
        <v>22</v>
      </c>
      <c r="H18095" s="15" t="str">
        <f t="shared" si="794"/>
        <v>Pre-calc.</v>
      </c>
      <c r="I18095" s="27"/>
    </row>
    <row r="18096" spans="1:9" x14ac:dyDescent="0.2">
      <c r="A18096" s="15" t="s">
        <v>785</v>
      </c>
      <c r="B18096" s="15" t="str">
        <f t="shared" si="793"/>
        <v>A9323</v>
      </c>
      <c r="C18096" s="18">
        <v>0</v>
      </c>
      <c r="D18096" s="18">
        <v>0</v>
      </c>
      <c r="E18096" s="20"/>
      <c r="F18096" s="15" t="s">
        <v>21</v>
      </c>
      <c r="G18096" s="15" t="s">
        <v>22</v>
      </c>
      <c r="H18096" s="15" t="str">
        <f t="shared" si="794"/>
        <v>Pre-calc.</v>
      </c>
      <c r="I18096" s="27"/>
    </row>
    <row r="18097" spans="1:9" x14ac:dyDescent="0.2">
      <c r="A18097" s="15" t="s">
        <v>784</v>
      </c>
      <c r="B18097" s="15" t="str">
        <f t="shared" si="793"/>
        <v>A9324</v>
      </c>
      <c r="C18097" s="18">
        <v>0</v>
      </c>
      <c r="D18097" s="18">
        <v>0</v>
      </c>
      <c r="E18097" s="20"/>
      <c r="F18097" s="15" t="s">
        <v>21</v>
      </c>
      <c r="G18097" s="15" t="s">
        <v>22</v>
      </c>
      <c r="H18097" s="15" t="str">
        <f t="shared" si="794"/>
        <v>Pre-calc.</v>
      </c>
      <c r="I18097" s="27"/>
    </row>
    <row r="18098" spans="1:9" x14ac:dyDescent="0.2">
      <c r="A18098" s="15" t="s">
        <v>783</v>
      </c>
      <c r="B18098" s="15" t="str">
        <f t="shared" si="793"/>
        <v>A9325</v>
      </c>
      <c r="C18098" s="18">
        <v>0</v>
      </c>
      <c r="D18098" s="18">
        <v>0</v>
      </c>
      <c r="E18098" s="20"/>
      <c r="F18098" s="15" t="s">
        <v>21</v>
      </c>
      <c r="G18098" s="15" t="s">
        <v>22</v>
      </c>
      <c r="H18098" s="15" t="str">
        <f t="shared" si="794"/>
        <v>Pre-calc.</v>
      </c>
      <c r="I18098" s="27"/>
    </row>
    <row r="18099" spans="1:9" x14ac:dyDescent="0.2">
      <c r="A18099" s="15" t="s">
        <v>782</v>
      </c>
      <c r="B18099" s="15" t="str">
        <f t="shared" si="793"/>
        <v>A9326</v>
      </c>
      <c r="C18099" s="18">
        <v>187.2</v>
      </c>
      <c r="D18099" s="18">
        <v>187.2</v>
      </c>
      <c r="E18099" s="20"/>
      <c r="F18099" s="15" t="s">
        <v>141</v>
      </c>
      <c r="G18099" s="15" t="s">
        <v>142</v>
      </c>
      <c r="H18099" s="15" t="str">
        <f t="shared" si="794"/>
        <v>Pre-calc.</v>
      </c>
      <c r="I18099" s="27"/>
    </row>
    <row r="18100" spans="1:9" x14ac:dyDescent="0.2">
      <c r="A18100" s="15" t="s">
        <v>781</v>
      </c>
      <c r="B18100" s="15" t="str">
        <f t="shared" si="793"/>
        <v>A9328</v>
      </c>
      <c r="C18100" s="18">
        <v>120</v>
      </c>
      <c r="D18100" s="18">
        <v>115.56</v>
      </c>
      <c r="E18100" s="20">
        <v>42493</v>
      </c>
      <c r="F18100" s="15" t="s">
        <v>15</v>
      </c>
      <c r="G18100" s="15" t="s">
        <v>16</v>
      </c>
      <c r="H18100" s="15" t="str">
        <f t="shared" si="794"/>
        <v>Post-calc.</v>
      </c>
      <c r="I18100" s="27">
        <v>42493</v>
      </c>
    </row>
    <row r="18101" spans="1:9" x14ac:dyDescent="0.2">
      <c r="A18101" s="15" t="s">
        <v>780</v>
      </c>
      <c r="B18101" s="15" t="str">
        <f t="shared" si="793"/>
        <v>A9329</v>
      </c>
      <c r="C18101" s="18">
        <v>0</v>
      </c>
      <c r="D18101" s="18">
        <v>0</v>
      </c>
      <c r="E18101" s="20"/>
      <c r="F18101" s="15" t="s">
        <v>128</v>
      </c>
      <c r="G18101" s="15" t="s">
        <v>129</v>
      </c>
      <c r="H18101" s="15" t="str">
        <f t="shared" si="794"/>
        <v>Pre-calc.</v>
      </c>
      <c r="I18101" s="27"/>
    </row>
    <row r="18102" spans="1:9" x14ac:dyDescent="0.2">
      <c r="A18102" s="15" t="s">
        <v>779</v>
      </c>
      <c r="B18102" s="15" t="str">
        <f t="shared" si="793"/>
        <v>A9330</v>
      </c>
      <c r="C18102" s="18">
        <v>88.57</v>
      </c>
      <c r="D18102" s="18">
        <v>85.89</v>
      </c>
      <c r="E18102" s="20">
        <v>42493</v>
      </c>
      <c r="F18102" s="15" t="s">
        <v>15</v>
      </c>
      <c r="G18102" s="15" t="s">
        <v>16</v>
      </c>
      <c r="H18102" s="15" t="str">
        <f t="shared" si="794"/>
        <v>Post-calc.</v>
      </c>
      <c r="I18102" s="27">
        <v>42493</v>
      </c>
    </row>
    <row r="18103" spans="1:9" x14ac:dyDescent="0.2">
      <c r="A18103" s="15" t="s">
        <v>778</v>
      </c>
      <c r="B18103" s="15" t="str">
        <f t="shared" si="793"/>
        <v>A9331</v>
      </c>
      <c r="C18103" s="18">
        <v>46.66</v>
      </c>
      <c r="D18103" s="18">
        <v>44.86</v>
      </c>
      <c r="E18103" s="20">
        <v>42493</v>
      </c>
      <c r="F18103" s="15" t="s">
        <v>15</v>
      </c>
      <c r="G18103" s="15" t="s">
        <v>16</v>
      </c>
      <c r="H18103" s="15" t="str">
        <f t="shared" si="794"/>
        <v>Post-calc.</v>
      </c>
      <c r="I18103" s="27">
        <v>42493</v>
      </c>
    </row>
    <row r="18104" spans="1:9" x14ac:dyDescent="0.2">
      <c r="A18104" s="15" t="s">
        <v>777</v>
      </c>
      <c r="B18104" s="15" t="str">
        <f t="shared" si="793"/>
        <v>A9332</v>
      </c>
      <c r="C18104" s="18">
        <v>68.8</v>
      </c>
      <c r="D18104" s="18">
        <v>67.02</v>
      </c>
      <c r="E18104" s="20">
        <v>42493</v>
      </c>
      <c r="F18104" s="15" t="s">
        <v>15</v>
      </c>
      <c r="G18104" s="15" t="s">
        <v>16</v>
      </c>
      <c r="H18104" s="15" t="str">
        <f t="shared" si="794"/>
        <v>Post-calc.</v>
      </c>
      <c r="I18104" s="27">
        <v>42493</v>
      </c>
    </row>
    <row r="18105" spans="1:9" x14ac:dyDescent="0.2">
      <c r="A18105" s="15" t="s">
        <v>776</v>
      </c>
      <c r="B18105" s="15" t="str">
        <f t="shared" si="793"/>
        <v>A9333</v>
      </c>
      <c r="C18105" s="18">
        <v>0</v>
      </c>
      <c r="D18105" s="18">
        <v>0</v>
      </c>
      <c r="E18105" s="20"/>
      <c r="F18105" s="15" t="s">
        <v>31</v>
      </c>
      <c r="G18105" s="15" t="s">
        <v>22</v>
      </c>
      <c r="H18105" s="15" t="str">
        <f t="shared" si="794"/>
        <v>Pre-calc.</v>
      </c>
      <c r="I18105" s="27">
        <v>42529</v>
      </c>
    </row>
    <row r="18106" spans="1:9" x14ac:dyDescent="0.2">
      <c r="A18106" s="15" t="s">
        <v>775</v>
      </c>
      <c r="B18106" s="15" t="str">
        <f t="shared" si="793"/>
        <v>A9334</v>
      </c>
      <c r="C18106" s="18">
        <v>0</v>
      </c>
      <c r="D18106" s="18">
        <v>0</v>
      </c>
      <c r="E18106" s="20"/>
      <c r="F18106" s="15" t="s">
        <v>31</v>
      </c>
      <c r="G18106" s="15" t="s">
        <v>22</v>
      </c>
      <c r="H18106" s="15" t="str">
        <f t="shared" si="794"/>
        <v>Pre-calc.</v>
      </c>
      <c r="I18106" s="27">
        <v>42541</v>
      </c>
    </row>
    <row r="18107" spans="1:9" x14ac:dyDescent="0.2">
      <c r="A18107" s="15" t="s">
        <v>774</v>
      </c>
      <c r="B18107" s="15" t="str">
        <f t="shared" si="793"/>
        <v>A9335</v>
      </c>
      <c r="C18107" s="18">
        <v>0</v>
      </c>
      <c r="D18107" s="18">
        <v>0</v>
      </c>
      <c r="E18107" s="20"/>
      <c r="F18107" s="15" t="s">
        <v>31</v>
      </c>
      <c r="G18107" s="15" t="s">
        <v>22</v>
      </c>
      <c r="H18107" s="15" t="str">
        <f t="shared" si="794"/>
        <v>Pre-calc.</v>
      </c>
      <c r="I18107" s="27"/>
    </row>
    <row r="18108" spans="1:9" x14ac:dyDescent="0.2">
      <c r="A18108" s="15" t="s">
        <v>773</v>
      </c>
      <c r="B18108" s="15" t="str">
        <f t="shared" si="793"/>
        <v>A9336</v>
      </c>
      <c r="C18108" s="18">
        <v>0</v>
      </c>
      <c r="D18108" s="18">
        <v>0</v>
      </c>
      <c r="E18108" s="20"/>
      <c r="F18108" s="15" t="s">
        <v>128</v>
      </c>
      <c r="G18108" s="15" t="s">
        <v>129</v>
      </c>
      <c r="H18108" s="15" t="str">
        <f t="shared" si="794"/>
        <v>Pre-calc.</v>
      </c>
      <c r="I18108" s="27"/>
    </row>
    <row r="18109" spans="1:9" x14ac:dyDescent="0.2">
      <c r="A18109" s="15" t="s">
        <v>772</v>
      </c>
      <c r="B18109" s="15" t="str">
        <f t="shared" si="793"/>
        <v>A9337</v>
      </c>
      <c r="C18109" s="18">
        <v>0</v>
      </c>
      <c r="D18109" s="18">
        <v>0</v>
      </c>
      <c r="E18109" s="20"/>
      <c r="F18109" s="15" t="s">
        <v>128</v>
      </c>
      <c r="G18109" s="15" t="s">
        <v>129</v>
      </c>
      <c r="H18109" s="15" t="str">
        <f t="shared" si="794"/>
        <v>Pre-calc.</v>
      </c>
      <c r="I18109" s="27"/>
    </row>
    <row r="18110" spans="1:9" x14ac:dyDescent="0.2">
      <c r="A18110" s="15" t="s">
        <v>771</v>
      </c>
      <c r="B18110" s="15" t="str">
        <f t="shared" si="793"/>
        <v>A9338</v>
      </c>
      <c r="C18110" s="18">
        <v>0</v>
      </c>
      <c r="D18110" s="18">
        <v>0</v>
      </c>
      <c r="E18110" s="20"/>
      <c r="F18110" s="15" t="s">
        <v>128</v>
      </c>
      <c r="G18110" s="15" t="s">
        <v>129</v>
      </c>
      <c r="H18110" s="15" t="str">
        <f t="shared" si="794"/>
        <v>Pre-calc.</v>
      </c>
      <c r="I18110" s="27"/>
    </row>
    <row r="18111" spans="1:9" x14ac:dyDescent="0.2">
      <c r="A18111" s="15" t="s">
        <v>770</v>
      </c>
      <c r="B18111" s="15" t="str">
        <f t="shared" si="793"/>
        <v>A9339</v>
      </c>
      <c r="C18111" s="18">
        <v>0</v>
      </c>
      <c r="D18111" s="18">
        <v>0</v>
      </c>
      <c r="E18111" s="20"/>
      <c r="F18111" s="15" t="s">
        <v>128</v>
      </c>
      <c r="G18111" s="15" t="s">
        <v>129</v>
      </c>
      <c r="H18111" s="15" t="str">
        <f t="shared" si="794"/>
        <v>Pre-calc.</v>
      </c>
      <c r="I18111" s="27"/>
    </row>
    <row r="18112" spans="1:9" x14ac:dyDescent="0.2">
      <c r="A18112" s="15" t="s">
        <v>769</v>
      </c>
      <c r="B18112" s="15" t="str">
        <f t="shared" si="793"/>
        <v>A9340</v>
      </c>
      <c r="C18112" s="18">
        <v>0</v>
      </c>
      <c r="D18112" s="18">
        <v>0</v>
      </c>
      <c r="E18112" s="20"/>
      <c r="F18112" s="15" t="s">
        <v>128</v>
      </c>
      <c r="G18112" s="15" t="s">
        <v>129</v>
      </c>
      <c r="H18112" s="15" t="str">
        <f t="shared" si="794"/>
        <v>Pre-calc.</v>
      </c>
      <c r="I18112" s="27"/>
    </row>
    <row r="18113" spans="1:9" x14ac:dyDescent="0.2">
      <c r="A18113" s="15" t="s">
        <v>768</v>
      </c>
      <c r="B18113" s="15" t="str">
        <f t="shared" si="793"/>
        <v>A9341</v>
      </c>
      <c r="C18113" s="18">
        <v>338.29</v>
      </c>
      <c r="D18113" s="18">
        <v>0</v>
      </c>
      <c r="E18113" s="20"/>
      <c r="F18113" s="15" t="s">
        <v>21</v>
      </c>
      <c r="G18113" s="15" t="s">
        <v>32</v>
      </c>
      <c r="H18113" s="15" t="str">
        <f t="shared" si="794"/>
        <v>Pre-calc.</v>
      </c>
      <c r="I18113" s="27">
        <v>42507</v>
      </c>
    </row>
    <row r="18114" spans="1:9" x14ac:dyDescent="0.2">
      <c r="A18114" s="15" t="s">
        <v>767</v>
      </c>
      <c r="B18114" s="15" t="str">
        <f t="shared" si="793"/>
        <v>A9342</v>
      </c>
      <c r="C18114" s="18">
        <v>0</v>
      </c>
      <c r="D18114" s="18">
        <v>0</v>
      </c>
      <c r="E18114" s="20"/>
      <c r="F18114" s="15" t="s">
        <v>128</v>
      </c>
      <c r="G18114" s="15" t="s">
        <v>129</v>
      </c>
      <c r="H18114" s="15" t="str">
        <f t="shared" si="794"/>
        <v>Pre-calc.</v>
      </c>
      <c r="I18114" s="27"/>
    </row>
    <row r="18115" spans="1:9" x14ac:dyDescent="0.2">
      <c r="A18115" s="15" t="s">
        <v>766</v>
      </c>
      <c r="B18115" s="15" t="str">
        <f t="shared" si="793"/>
        <v>A9343</v>
      </c>
      <c r="C18115" s="18">
        <v>0</v>
      </c>
      <c r="D18115" s="18">
        <v>0</v>
      </c>
      <c r="E18115" s="20"/>
      <c r="F18115" s="15" t="s">
        <v>128</v>
      </c>
      <c r="G18115" s="15" t="s">
        <v>129</v>
      </c>
      <c r="H18115" s="15" t="str">
        <f t="shared" si="794"/>
        <v>Pre-calc.</v>
      </c>
      <c r="I18115" s="27"/>
    </row>
    <row r="18116" spans="1:9" x14ac:dyDescent="0.2">
      <c r="A18116" s="15" t="s">
        <v>765</v>
      </c>
      <c r="B18116" s="15" t="str">
        <f t="shared" si="793"/>
        <v>A9345</v>
      </c>
      <c r="C18116" s="18">
        <v>0</v>
      </c>
      <c r="D18116" s="18">
        <v>0</v>
      </c>
      <c r="E18116" s="20"/>
      <c r="F18116" s="15" t="s">
        <v>31</v>
      </c>
      <c r="G18116" s="15" t="s">
        <v>22</v>
      </c>
      <c r="H18116" s="15" t="str">
        <f t="shared" si="794"/>
        <v>Pre-calc.</v>
      </c>
      <c r="I18116" s="27">
        <v>42507</v>
      </c>
    </row>
    <row r="18117" spans="1:9" x14ac:dyDescent="0.2">
      <c r="A18117" s="15" t="s">
        <v>764</v>
      </c>
      <c r="B18117" s="15" t="str">
        <f t="shared" si="793"/>
        <v>A9346</v>
      </c>
      <c r="C18117" s="18">
        <v>0</v>
      </c>
      <c r="D18117" s="18">
        <v>0</v>
      </c>
      <c r="E18117" s="20"/>
      <c r="F18117" s="15" t="s">
        <v>128</v>
      </c>
      <c r="G18117" s="15" t="s">
        <v>129</v>
      </c>
      <c r="H18117" s="15" t="str">
        <f t="shared" si="794"/>
        <v>Pre-calc.</v>
      </c>
      <c r="I18117" s="27"/>
    </row>
    <row r="18118" spans="1:9" x14ac:dyDescent="0.2">
      <c r="A18118" s="15" t="s">
        <v>763</v>
      </c>
      <c r="B18118" s="15" t="str">
        <f t="shared" ref="B18118:B18181" si="795">LEFT(A18118,5)</f>
        <v>A9347</v>
      </c>
      <c r="C18118" s="18">
        <v>0</v>
      </c>
      <c r="D18118" s="18">
        <v>0</v>
      </c>
      <c r="E18118" s="20">
        <v>42510</v>
      </c>
      <c r="F18118" s="15" t="s">
        <v>37</v>
      </c>
      <c r="G18118" s="15" t="s">
        <v>38</v>
      </c>
      <c r="H18118" s="15" t="str">
        <f t="shared" ref="H18118:H18181" si="796">+IF(E18118&gt;1,"Post-calc.","Pre-calc.")</f>
        <v>Post-calc.</v>
      </c>
      <c r="I18118" s="27">
        <v>42489</v>
      </c>
    </row>
    <row r="18119" spans="1:9" x14ac:dyDescent="0.2">
      <c r="A18119" s="15" t="s">
        <v>762</v>
      </c>
      <c r="B18119" s="15" t="str">
        <f t="shared" si="795"/>
        <v>A9348</v>
      </c>
      <c r="C18119" s="18">
        <v>0</v>
      </c>
      <c r="D18119" s="18">
        <v>0</v>
      </c>
      <c r="E18119" s="20"/>
      <c r="F18119" s="15" t="s">
        <v>37</v>
      </c>
      <c r="G18119" s="15" t="s">
        <v>38</v>
      </c>
      <c r="H18119" s="15" t="str">
        <f t="shared" si="796"/>
        <v>Pre-calc.</v>
      </c>
      <c r="I18119" s="27"/>
    </row>
    <row r="18120" spans="1:9" x14ac:dyDescent="0.2">
      <c r="A18120" s="15" t="s">
        <v>761</v>
      </c>
      <c r="B18120" s="15" t="str">
        <f t="shared" si="795"/>
        <v>A9349</v>
      </c>
      <c r="C18120" s="18">
        <v>0</v>
      </c>
      <c r="D18120" s="18">
        <v>0</v>
      </c>
      <c r="E18120" s="20"/>
      <c r="F18120" s="15" t="s">
        <v>128</v>
      </c>
      <c r="G18120" s="15" t="s">
        <v>129</v>
      </c>
      <c r="H18120" s="15" t="str">
        <f t="shared" si="796"/>
        <v>Pre-calc.</v>
      </c>
      <c r="I18120" s="27"/>
    </row>
    <row r="18121" spans="1:9" x14ac:dyDescent="0.2">
      <c r="A18121" s="15" t="s">
        <v>760</v>
      </c>
      <c r="B18121" s="15" t="str">
        <f t="shared" si="795"/>
        <v>A9350</v>
      </c>
      <c r="C18121" s="18">
        <v>0</v>
      </c>
      <c r="D18121" s="18">
        <v>0</v>
      </c>
      <c r="E18121" s="20"/>
      <c r="F18121" s="15" t="s">
        <v>128</v>
      </c>
      <c r="G18121" s="15" t="s">
        <v>129</v>
      </c>
      <c r="H18121" s="15" t="str">
        <f t="shared" si="796"/>
        <v>Pre-calc.</v>
      </c>
      <c r="I18121" s="27"/>
    </row>
    <row r="18122" spans="1:9" x14ac:dyDescent="0.2">
      <c r="A18122" s="15" t="s">
        <v>759</v>
      </c>
      <c r="B18122" s="15" t="str">
        <f t="shared" si="795"/>
        <v>A9351</v>
      </c>
      <c r="C18122" s="18">
        <v>0</v>
      </c>
      <c r="D18122" s="18">
        <v>0</v>
      </c>
      <c r="E18122" s="20"/>
      <c r="F18122" s="15" t="s">
        <v>128</v>
      </c>
      <c r="G18122" s="15" t="s">
        <v>129</v>
      </c>
      <c r="H18122" s="15" t="str">
        <f t="shared" si="796"/>
        <v>Pre-calc.</v>
      </c>
      <c r="I18122" s="27"/>
    </row>
    <row r="18123" spans="1:9" x14ac:dyDescent="0.2">
      <c r="A18123" s="15" t="s">
        <v>758</v>
      </c>
      <c r="B18123" s="15" t="str">
        <f t="shared" si="795"/>
        <v>A9352</v>
      </c>
      <c r="C18123" s="18">
        <v>0</v>
      </c>
      <c r="D18123" s="18">
        <v>0</v>
      </c>
      <c r="E18123" s="20"/>
      <c r="F18123" s="15" t="s">
        <v>12</v>
      </c>
      <c r="G18123" s="15" t="s">
        <v>72</v>
      </c>
      <c r="H18123" s="15" t="str">
        <f t="shared" si="796"/>
        <v>Pre-calc.</v>
      </c>
      <c r="I18123" s="27"/>
    </row>
    <row r="18124" spans="1:9" x14ac:dyDescent="0.2">
      <c r="A18124" s="15" t="s">
        <v>757</v>
      </c>
      <c r="B18124" s="15" t="str">
        <f t="shared" si="795"/>
        <v>A9353</v>
      </c>
      <c r="C18124" s="18">
        <v>0</v>
      </c>
      <c r="D18124" s="18">
        <v>0</v>
      </c>
      <c r="E18124" s="20"/>
      <c r="F18124" s="15" t="s">
        <v>12</v>
      </c>
      <c r="G18124" s="15" t="s">
        <v>72</v>
      </c>
      <c r="H18124" s="15" t="str">
        <f t="shared" si="796"/>
        <v>Pre-calc.</v>
      </c>
      <c r="I18124" s="27"/>
    </row>
    <row r="18125" spans="1:9" x14ac:dyDescent="0.2">
      <c r="A18125" s="15" t="s">
        <v>756</v>
      </c>
      <c r="B18125" s="15" t="str">
        <f t="shared" si="795"/>
        <v>A9354</v>
      </c>
      <c r="C18125" s="18">
        <v>0</v>
      </c>
      <c r="D18125" s="18">
        <v>0</v>
      </c>
      <c r="E18125" s="20"/>
      <c r="F18125" s="15" t="s">
        <v>12</v>
      </c>
      <c r="G18125" s="15" t="s">
        <v>74</v>
      </c>
      <c r="H18125" s="15" t="str">
        <f t="shared" si="796"/>
        <v>Pre-calc.</v>
      </c>
      <c r="I18125" s="27"/>
    </row>
    <row r="18126" spans="1:9" x14ac:dyDescent="0.2">
      <c r="A18126" s="15" t="s">
        <v>755</v>
      </c>
      <c r="B18126" s="15" t="str">
        <f t="shared" si="795"/>
        <v>A9355</v>
      </c>
      <c r="C18126" s="18">
        <v>0</v>
      </c>
      <c r="D18126" s="18">
        <v>0</v>
      </c>
      <c r="E18126" s="20"/>
      <c r="F18126" s="15" t="s">
        <v>12</v>
      </c>
      <c r="G18126" s="15" t="s">
        <v>74</v>
      </c>
      <c r="H18126" s="15" t="str">
        <f t="shared" si="796"/>
        <v>Pre-calc.</v>
      </c>
      <c r="I18126" s="27"/>
    </row>
    <row r="18127" spans="1:9" x14ac:dyDescent="0.2">
      <c r="A18127" s="15" t="s">
        <v>754</v>
      </c>
      <c r="B18127" s="15" t="str">
        <f t="shared" si="795"/>
        <v>A9356</v>
      </c>
      <c r="C18127" s="18">
        <v>0</v>
      </c>
      <c r="D18127" s="18">
        <v>0</v>
      </c>
      <c r="E18127" s="20"/>
      <c r="F18127" s="15" t="s">
        <v>12</v>
      </c>
      <c r="G18127" s="15" t="s">
        <v>74</v>
      </c>
      <c r="H18127" s="15" t="str">
        <f t="shared" si="796"/>
        <v>Pre-calc.</v>
      </c>
      <c r="I18127" s="27"/>
    </row>
    <row r="18128" spans="1:9" x14ac:dyDescent="0.2">
      <c r="A18128" s="15" t="s">
        <v>753</v>
      </c>
      <c r="B18128" s="15" t="str">
        <f t="shared" si="795"/>
        <v>A9357</v>
      </c>
      <c r="C18128" s="18">
        <v>0</v>
      </c>
      <c r="D18128" s="18">
        <v>0</v>
      </c>
      <c r="E18128" s="20"/>
      <c r="F18128" s="15" t="s">
        <v>12</v>
      </c>
      <c r="G18128" s="15" t="s">
        <v>13</v>
      </c>
      <c r="H18128" s="15" t="str">
        <f t="shared" si="796"/>
        <v>Pre-calc.</v>
      </c>
      <c r="I18128" s="27"/>
    </row>
    <row r="18129" spans="1:9" x14ac:dyDescent="0.2">
      <c r="A18129" s="15" t="s">
        <v>752</v>
      </c>
      <c r="B18129" s="15" t="str">
        <f t="shared" si="795"/>
        <v>A9358</v>
      </c>
      <c r="C18129" s="18">
        <v>0</v>
      </c>
      <c r="D18129" s="18">
        <v>0</v>
      </c>
      <c r="E18129" s="20"/>
      <c r="F18129" s="15" t="s">
        <v>12</v>
      </c>
      <c r="G18129" s="15" t="s">
        <v>13</v>
      </c>
      <c r="H18129" s="15" t="str">
        <f t="shared" si="796"/>
        <v>Pre-calc.</v>
      </c>
      <c r="I18129" s="27">
        <v>42517</v>
      </c>
    </row>
    <row r="18130" spans="1:9" x14ac:dyDescent="0.2">
      <c r="A18130" s="15" t="s">
        <v>751</v>
      </c>
      <c r="B18130" s="15" t="str">
        <f t="shared" si="795"/>
        <v>A9359</v>
      </c>
      <c r="C18130" s="18">
        <v>0</v>
      </c>
      <c r="D18130" s="18">
        <v>0</v>
      </c>
      <c r="E18130" s="20"/>
      <c r="F18130" s="15" t="s">
        <v>12</v>
      </c>
      <c r="G18130" s="15" t="s">
        <v>74</v>
      </c>
      <c r="H18130" s="15" t="str">
        <f t="shared" si="796"/>
        <v>Pre-calc.</v>
      </c>
      <c r="I18130" s="27">
        <v>42521</v>
      </c>
    </row>
    <row r="18131" spans="1:9" x14ac:dyDescent="0.2">
      <c r="A18131" s="15" t="s">
        <v>750</v>
      </c>
      <c r="B18131" s="15" t="str">
        <f t="shared" si="795"/>
        <v>A9360</v>
      </c>
      <c r="C18131" s="18">
        <v>0</v>
      </c>
      <c r="D18131" s="18">
        <v>0</v>
      </c>
      <c r="E18131" s="20"/>
      <c r="F18131" s="15" t="s">
        <v>12</v>
      </c>
      <c r="G18131" s="15" t="s">
        <v>107</v>
      </c>
      <c r="H18131" s="15" t="str">
        <f t="shared" si="796"/>
        <v>Pre-calc.</v>
      </c>
      <c r="I18131" s="27"/>
    </row>
    <row r="18132" spans="1:9" x14ac:dyDescent="0.2">
      <c r="A18132" s="15" t="s">
        <v>749</v>
      </c>
      <c r="B18132" s="15" t="str">
        <f t="shared" si="795"/>
        <v>A9361</v>
      </c>
      <c r="C18132" s="18">
        <v>0</v>
      </c>
      <c r="D18132" s="18">
        <v>0</v>
      </c>
      <c r="E18132" s="20">
        <v>42522</v>
      </c>
      <c r="F18132" s="15" t="s">
        <v>12</v>
      </c>
      <c r="G18132" s="15" t="s">
        <v>13</v>
      </c>
      <c r="H18132" s="15" t="str">
        <f t="shared" si="796"/>
        <v>Post-calc.</v>
      </c>
      <c r="I18132" s="27">
        <v>42522</v>
      </c>
    </row>
    <row r="18133" spans="1:9" x14ac:dyDescent="0.2">
      <c r="A18133" s="15" t="s">
        <v>748</v>
      </c>
      <c r="B18133" s="15" t="str">
        <f t="shared" si="795"/>
        <v>A9362</v>
      </c>
      <c r="C18133" s="18">
        <v>0</v>
      </c>
      <c r="D18133" s="18">
        <v>0</v>
      </c>
      <c r="E18133" s="20">
        <v>42527</v>
      </c>
      <c r="F18133" s="15" t="s">
        <v>12</v>
      </c>
      <c r="G18133" s="15" t="s">
        <v>13</v>
      </c>
      <c r="H18133" s="15" t="str">
        <f t="shared" si="796"/>
        <v>Post-calc.</v>
      </c>
      <c r="I18133" s="27">
        <v>42527</v>
      </c>
    </row>
    <row r="18134" spans="1:9" x14ac:dyDescent="0.2">
      <c r="A18134" s="15" t="s">
        <v>747</v>
      </c>
      <c r="B18134" s="15" t="str">
        <f t="shared" si="795"/>
        <v>A9363</v>
      </c>
      <c r="C18134" s="18">
        <v>0</v>
      </c>
      <c r="D18134" s="18">
        <v>0</v>
      </c>
      <c r="E18134" s="20">
        <v>42527</v>
      </c>
      <c r="F18134" s="15" t="s">
        <v>12</v>
      </c>
      <c r="G18134" s="15" t="s">
        <v>13</v>
      </c>
      <c r="H18134" s="15" t="str">
        <f t="shared" si="796"/>
        <v>Post-calc.</v>
      </c>
      <c r="I18134" s="27">
        <v>42527</v>
      </c>
    </row>
    <row r="18135" spans="1:9" x14ac:dyDescent="0.2">
      <c r="A18135" s="15" t="s">
        <v>746</v>
      </c>
      <c r="B18135" s="15" t="str">
        <f t="shared" si="795"/>
        <v>A9364</v>
      </c>
      <c r="C18135" s="18">
        <v>2199</v>
      </c>
      <c r="D18135" s="18">
        <v>0</v>
      </c>
      <c r="E18135" s="20"/>
      <c r="F18135" s="15" t="s">
        <v>12</v>
      </c>
      <c r="G18135" s="15" t="s">
        <v>32</v>
      </c>
      <c r="H18135" s="15" t="str">
        <f t="shared" si="796"/>
        <v>Pre-calc.</v>
      </c>
      <c r="I18135" s="27"/>
    </row>
    <row r="18136" spans="1:9" x14ac:dyDescent="0.2">
      <c r="A18136" s="15" t="s">
        <v>745</v>
      </c>
      <c r="B18136" s="15" t="str">
        <f t="shared" si="795"/>
        <v>A9365</v>
      </c>
      <c r="C18136" s="18">
        <v>0</v>
      </c>
      <c r="D18136" s="18">
        <v>0</v>
      </c>
      <c r="E18136" s="20"/>
      <c r="F18136" s="15" t="s">
        <v>79</v>
      </c>
      <c r="G18136" s="15" t="s">
        <v>74</v>
      </c>
      <c r="H18136" s="15" t="str">
        <f t="shared" si="796"/>
        <v>Pre-calc.</v>
      </c>
      <c r="I18136" s="27">
        <v>42535</v>
      </c>
    </row>
    <row r="18137" spans="1:9" x14ac:dyDescent="0.2">
      <c r="A18137" s="15" t="s">
        <v>744</v>
      </c>
      <c r="B18137" s="15" t="str">
        <f t="shared" si="795"/>
        <v>A9366</v>
      </c>
      <c r="C18137" s="18">
        <v>597.03</v>
      </c>
      <c r="D18137" s="18">
        <v>1032.56</v>
      </c>
      <c r="E18137" s="20"/>
      <c r="F18137" s="15" t="s">
        <v>79</v>
      </c>
      <c r="G18137" s="15" t="s">
        <v>602</v>
      </c>
      <c r="H18137" s="15" t="str">
        <f t="shared" si="796"/>
        <v>Pre-calc.</v>
      </c>
      <c r="I18137" s="27">
        <v>42466</v>
      </c>
    </row>
    <row r="18138" spans="1:9" x14ac:dyDescent="0.2">
      <c r="A18138" s="15" t="s">
        <v>743</v>
      </c>
      <c r="B18138" s="15" t="str">
        <f t="shared" si="795"/>
        <v>A9367</v>
      </c>
      <c r="C18138" s="18">
        <v>0</v>
      </c>
      <c r="D18138" s="18">
        <v>0</v>
      </c>
      <c r="E18138" s="20"/>
      <c r="F18138" s="15" t="s">
        <v>28</v>
      </c>
      <c r="G18138" s="15" t="s">
        <v>72</v>
      </c>
      <c r="H18138" s="15" t="str">
        <f t="shared" si="796"/>
        <v>Pre-calc.</v>
      </c>
      <c r="I18138" s="27"/>
    </row>
    <row r="18139" spans="1:9" x14ac:dyDescent="0.2">
      <c r="A18139" s="15" t="s">
        <v>742</v>
      </c>
      <c r="B18139" s="15" t="str">
        <f t="shared" si="795"/>
        <v>A9368</v>
      </c>
      <c r="C18139" s="18">
        <v>0</v>
      </c>
      <c r="D18139" s="18">
        <v>0</v>
      </c>
      <c r="E18139" s="20"/>
      <c r="F18139" s="15" t="s">
        <v>28</v>
      </c>
      <c r="G18139" s="15" t="s">
        <v>13</v>
      </c>
      <c r="H18139" s="15" t="str">
        <f t="shared" si="796"/>
        <v>Pre-calc.</v>
      </c>
      <c r="I18139" s="27"/>
    </row>
    <row r="18140" spans="1:9" x14ac:dyDescent="0.2">
      <c r="A18140" s="15" t="s">
        <v>741</v>
      </c>
      <c r="B18140" s="15" t="str">
        <f t="shared" si="795"/>
        <v>A9369</v>
      </c>
      <c r="C18140" s="18">
        <v>0</v>
      </c>
      <c r="D18140" s="18">
        <v>0</v>
      </c>
      <c r="E18140" s="20"/>
      <c r="F18140" s="15" t="s">
        <v>15</v>
      </c>
      <c r="G18140" s="15" t="s">
        <v>35</v>
      </c>
      <c r="H18140" s="15" t="str">
        <f t="shared" si="796"/>
        <v>Pre-calc.</v>
      </c>
      <c r="I18140" s="27">
        <v>42523</v>
      </c>
    </row>
    <row r="18141" spans="1:9" x14ac:dyDescent="0.2">
      <c r="A18141" s="15" t="s">
        <v>740</v>
      </c>
      <c r="B18141" s="15" t="str">
        <f t="shared" si="795"/>
        <v>A9370</v>
      </c>
      <c r="C18141" s="18">
        <v>0</v>
      </c>
      <c r="D18141" s="18">
        <v>0</v>
      </c>
      <c r="E18141" s="20"/>
      <c r="F18141" s="15" t="s">
        <v>15</v>
      </c>
      <c r="G18141" s="15" t="s">
        <v>35</v>
      </c>
      <c r="H18141" s="15" t="str">
        <f t="shared" si="796"/>
        <v>Pre-calc.</v>
      </c>
      <c r="I18141" s="27">
        <v>42529</v>
      </c>
    </row>
    <row r="18142" spans="1:9" x14ac:dyDescent="0.2">
      <c r="A18142" s="15" t="s">
        <v>739</v>
      </c>
      <c r="B18142" s="15" t="str">
        <f t="shared" si="795"/>
        <v>A9371</v>
      </c>
      <c r="C18142" s="18">
        <v>0</v>
      </c>
      <c r="D18142" s="18">
        <v>0</v>
      </c>
      <c r="E18142" s="20"/>
      <c r="F18142" s="15" t="s">
        <v>15</v>
      </c>
      <c r="G18142" s="15" t="s">
        <v>35</v>
      </c>
      <c r="H18142" s="15" t="str">
        <f t="shared" si="796"/>
        <v>Pre-calc.</v>
      </c>
      <c r="I18142" s="27">
        <v>42523</v>
      </c>
    </row>
    <row r="18143" spans="1:9" x14ac:dyDescent="0.2">
      <c r="A18143" s="15" t="s">
        <v>738</v>
      </c>
      <c r="B18143" s="15" t="str">
        <f t="shared" si="795"/>
        <v>A9372</v>
      </c>
      <c r="C18143" s="18">
        <v>0</v>
      </c>
      <c r="D18143" s="18">
        <v>0</v>
      </c>
      <c r="E18143" s="20"/>
      <c r="F18143" s="15" t="s">
        <v>15</v>
      </c>
      <c r="G18143" s="15" t="s">
        <v>35</v>
      </c>
      <c r="H18143" s="15" t="str">
        <f t="shared" si="796"/>
        <v>Pre-calc.</v>
      </c>
      <c r="I18143" s="27"/>
    </row>
    <row r="18144" spans="1:9" x14ac:dyDescent="0.2">
      <c r="A18144" s="15" t="s">
        <v>737</v>
      </c>
      <c r="B18144" s="15" t="str">
        <f t="shared" si="795"/>
        <v>A9373</v>
      </c>
      <c r="C18144" s="18">
        <v>0</v>
      </c>
      <c r="D18144" s="18">
        <v>0</v>
      </c>
      <c r="E18144" s="20"/>
      <c r="F18144" s="15" t="s">
        <v>12</v>
      </c>
      <c r="G18144" s="15" t="s">
        <v>13</v>
      </c>
      <c r="H18144" s="15" t="str">
        <f t="shared" si="796"/>
        <v>Pre-calc.</v>
      </c>
      <c r="I18144" s="27"/>
    </row>
    <row r="18145" spans="1:9" x14ac:dyDescent="0.2">
      <c r="A18145" s="15" t="s">
        <v>736</v>
      </c>
      <c r="B18145" s="15" t="str">
        <f t="shared" si="795"/>
        <v>A9374</v>
      </c>
      <c r="C18145" s="18">
        <v>0</v>
      </c>
      <c r="D18145" s="18">
        <v>0</v>
      </c>
      <c r="E18145" s="20"/>
      <c r="F18145" s="15" t="s">
        <v>15</v>
      </c>
      <c r="G18145" s="15" t="s">
        <v>35</v>
      </c>
      <c r="H18145" s="15" t="str">
        <f t="shared" si="796"/>
        <v>Pre-calc.</v>
      </c>
      <c r="I18145" s="27"/>
    </row>
    <row r="18146" spans="1:9" x14ac:dyDescent="0.2">
      <c r="A18146" s="15" t="s">
        <v>735</v>
      </c>
      <c r="B18146" s="15" t="str">
        <f t="shared" si="795"/>
        <v>A9375</v>
      </c>
      <c r="C18146" s="18">
        <v>0</v>
      </c>
      <c r="D18146" s="18">
        <v>0</v>
      </c>
      <c r="E18146" s="20"/>
      <c r="F18146" s="15" t="s">
        <v>21</v>
      </c>
      <c r="G18146" s="15" t="s">
        <v>22</v>
      </c>
      <c r="H18146" s="15" t="str">
        <f t="shared" si="796"/>
        <v>Pre-calc.</v>
      </c>
      <c r="I18146" s="27"/>
    </row>
    <row r="18147" spans="1:9" x14ac:dyDescent="0.2">
      <c r="A18147" s="15" t="s">
        <v>734</v>
      </c>
      <c r="B18147" s="15" t="str">
        <f t="shared" si="795"/>
        <v>A9376</v>
      </c>
      <c r="C18147" s="18">
        <v>0</v>
      </c>
      <c r="D18147" s="18">
        <v>0</v>
      </c>
      <c r="E18147" s="20"/>
      <c r="F18147" s="15" t="s">
        <v>21</v>
      </c>
      <c r="G18147" s="15" t="s">
        <v>22</v>
      </c>
      <c r="H18147" s="15" t="str">
        <f t="shared" si="796"/>
        <v>Pre-calc.</v>
      </c>
      <c r="I18147" s="27"/>
    </row>
    <row r="18148" spans="1:9" x14ac:dyDescent="0.2">
      <c r="A18148" s="15" t="s">
        <v>733</v>
      </c>
      <c r="B18148" s="15" t="str">
        <f t="shared" si="795"/>
        <v>A9377</v>
      </c>
      <c r="C18148" s="18">
        <v>0</v>
      </c>
      <c r="D18148" s="18">
        <v>0</v>
      </c>
      <c r="E18148" s="20"/>
      <c r="F18148" s="15" t="s">
        <v>21</v>
      </c>
      <c r="G18148" s="15" t="s">
        <v>22</v>
      </c>
      <c r="H18148" s="15" t="str">
        <f t="shared" si="796"/>
        <v>Pre-calc.</v>
      </c>
      <c r="I18148" s="27"/>
    </row>
    <row r="18149" spans="1:9" x14ac:dyDescent="0.2">
      <c r="A18149" s="15" t="s">
        <v>732</v>
      </c>
      <c r="B18149" s="15" t="str">
        <f t="shared" si="795"/>
        <v>A9378</v>
      </c>
      <c r="C18149" s="18">
        <v>0</v>
      </c>
      <c r="D18149" s="18">
        <v>0</v>
      </c>
      <c r="E18149" s="20"/>
      <c r="F18149" s="15" t="s">
        <v>12</v>
      </c>
      <c r="G18149" s="15" t="s">
        <v>450</v>
      </c>
      <c r="H18149" s="15" t="str">
        <f t="shared" si="796"/>
        <v>Pre-calc.</v>
      </c>
      <c r="I18149" s="27">
        <v>42500</v>
      </c>
    </row>
    <row r="18150" spans="1:9" x14ac:dyDescent="0.2">
      <c r="A18150" s="15" t="s">
        <v>731</v>
      </c>
      <c r="B18150" s="15" t="str">
        <f t="shared" si="795"/>
        <v>A9379</v>
      </c>
      <c r="C18150" s="18">
        <v>82.04</v>
      </c>
      <c r="D18150" s="18">
        <v>82.04</v>
      </c>
      <c r="E18150" s="20">
        <v>42516</v>
      </c>
      <c r="F18150" s="15" t="s">
        <v>449</v>
      </c>
      <c r="G18150" s="15" t="s">
        <v>450</v>
      </c>
      <c r="H18150" s="15" t="str">
        <f t="shared" si="796"/>
        <v>Post-calc.</v>
      </c>
      <c r="I18150" s="27">
        <v>42500</v>
      </c>
    </row>
    <row r="18151" spans="1:9" x14ac:dyDescent="0.2">
      <c r="A18151" s="15" t="s">
        <v>730</v>
      </c>
      <c r="B18151" s="15" t="str">
        <f t="shared" si="795"/>
        <v>A9380</v>
      </c>
      <c r="C18151" s="18">
        <v>-332.19</v>
      </c>
      <c r="D18151" s="18">
        <v>1332.88</v>
      </c>
      <c r="E18151" s="20"/>
      <c r="F18151" s="15" t="s">
        <v>79</v>
      </c>
      <c r="G18151" s="15" t="s">
        <v>74</v>
      </c>
      <c r="H18151" s="15" t="str">
        <f t="shared" si="796"/>
        <v>Pre-calc.</v>
      </c>
      <c r="I18151" s="27">
        <v>42503</v>
      </c>
    </row>
    <row r="18152" spans="1:9" x14ac:dyDescent="0.2">
      <c r="A18152" s="15" t="s">
        <v>729</v>
      </c>
      <c r="B18152" s="15" t="str">
        <f t="shared" si="795"/>
        <v>A9381</v>
      </c>
      <c r="C18152" s="18">
        <v>0</v>
      </c>
      <c r="D18152" s="18">
        <v>0</v>
      </c>
      <c r="E18152" s="20"/>
      <c r="F18152" s="15" t="s">
        <v>12</v>
      </c>
      <c r="G18152" s="15" t="s">
        <v>77</v>
      </c>
      <c r="H18152" s="15" t="str">
        <f t="shared" si="796"/>
        <v>Pre-calc.</v>
      </c>
      <c r="I18152" s="27"/>
    </row>
    <row r="18153" spans="1:9" x14ac:dyDescent="0.2">
      <c r="A18153" s="15" t="s">
        <v>728</v>
      </c>
      <c r="B18153" s="15" t="str">
        <f t="shared" si="795"/>
        <v>A9382</v>
      </c>
      <c r="C18153" s="18">
        <v>0</v>
      </c>
      <c r="D18153" s="18">
        <v>0</v>
      </c>
      <c r="E18153" s="20"/>
      <c r="F18153" s="15" t="s">
        <v>12</v>
      </c>
      <c r="G18153" s="15" t="s">
        <v>74</v>
      </c>
      <c r="H18153" s="15" t="str">
        <f t="shared" si="796"/>
        <v>Pre-calc.</v>
      </c>
      <c r="I18153" s="27">
        <v>42520</v>
      </c>
    </row>
    <row r="18154" spans="1:9" x14ac:dyDescent="0.2">
      <c r="A18154" s="15" t="s">
        <v>727</v>
      </c>
      <c r="B18154" s="15" t="str">
        <f t="shared" si="795"/>
        <v>A9383</v>
      </c>
      <c r="C18154" s="18">
        <v>0</v>
      </c>
      <c r="D18154" s="18">
        <v>0</v>
      </c>
      <c r="E18154" s="20"/>
      <c r="F18154" s="15" t="s">
        <v>12</v>
      </c>
      <c r="G18154" s="15" t="s">
        <v>74</v>
      </c>
      <c r="H18154" s="15" t="str">
        <f t="shared" si="796"/>
        <v>Pre-calc.</v>
      </c>
      <c r="I18154" s="27">
        <v>42521</v>
      </c>
    </row>
    <row r="18155" spans="1:9" x14ac:dyDescent="0.2">
      <c r="A18155" s="15" t="s">
        <v>726</v>
      </c>
      <c r="B18155" s="15" t="str">
        <f t="shared" si="795"/>
        <v>A9384</v>
      </c>
      <c r="C18155" s="18">
        <v>0</v>
      </c>
      <c r="D18155" s="18">
        <v>0</v>
      </c>
      <c r="E18155" s="20"/>
      <c r="F18155" s="15" t="s">
        <v>64</v>
      </c>
      <c r="G18155" s="15" t="s">
        <v>65</v>
      </c>
      <c r="H18155" s="15" t="str">
        <f t="shared" si="796"/>
        <v>Pre-calc.</v>
      </c>
      <c r="I18155" s="27"/>
    </row>
    <row r="18156" spans="1:9" x14ac:dyDescent="0.2">
      <c r="A18156" s="15" t="s">
        <v>725</v>
      </c>
      <c r="B18156" s="15" t="str">
        <f t="shared" si="795"/>
        <v>A9385</v>
      </c>
      <c r="C18156" s="18">
        <v>0</v>
      </c>
      <c r="D18156" s="18">
        <v>0</v>
      </c>
      <c r="E18156" s="20">
        <v>42528</v>
      </c>
      <c r="F18156" s="15" t="s">
        <v>12</v>
      </c>
      <c r="G18156" s="15" t="s">
        <v>13</v>
      </c>
      <c r="H18156" s="15" t="str">
        <f t="shared" si="796"/>
        <v>Post-calc.</v>
      </c>
      <c r="I18156" s="27">
        <v>42528</v>
      </c>
    </row>
    <row r="18157" spans="1:9" x14ac:dyDescent="0.2">
      <c r="A18157" s="15" t="s">
        <v>724</v>
      </c>
      <c r="B18157" s="15" t="str">
        <f t="shared" si="795"/>
        <v>A9386</v>
      </c>
      <c r="C18157" s="18">
        <v>1292</v>
      </c>
      <c r="D18157" s="18">
        <v>1362.22</v>
      </c>
      <c r="E18157" s="20">
        <v>42541</v>
      </c>
      <c r="F18157" s="15" t="s">
        <v>103</v>
      </c>
      <c r="G18157" s="15" t="s">
        <v>13</v>
      </c>
      <c r="H18157" s="15" t="str">
        <f t="shared" si="796"/>
        <v>Post-calc.</v>
      </c>
      <c r="I18157" s="27">
        <v>42541</v>
      </c>
    </row>
    <row r="18158" spans="1:9" x14ac:dyDescent="0.2">
      <c r="A18158" s="15" t="s">
        <v>723</v>
      </c>
      <c r="B18158" s="15" t="str">
        <f t="shared" si="795"/>
        <v>A9387</v>
      </c>
      <c r="C18158" s="18">
        <v>0</v>
      </c>
      <c r="D18158" s="18">
        <v>0</v>
      </c>
      <c r="E18158" s="20">
        <v>42558</v>
      </c>
      <c r="F18158" s="15" t="s">
        <v>12</v>
      </c>
      <c r="G18158" s="15" t="s">
        <v>13</v>
      </c>
      <c r="H18158" s="15" t="str">
        <f t="shared" si="796"/>
        <v>Post-calc.</v>
      </c>
      <c r="I18158" s="27">
        <v>42514</v>
      </c>
    </row>
    <row r="18159" spans="1:9" x14ac:dyDescent="0.2">
      <c r="A18159" s="15" t="s">
        <v>722</v>
      </c>
      <c r="B18159" s="15" t="str">
        <f t="shared" si="795"/>
        <v>A9388</v>
      </c>
      <c r="C18159" s="18">
        <v>0</v>
      </c>
      <c r="D18159" s="18">
        <v>0</v>
      </c>
      <c r="E18159" s="20"/>
      <c r="F18159" s="15" t="s">
        <v>12</v>
      </c>
      <c r="G18159" s="15" t="s">
        <v>13</v>
      </c>
      <c r="H18159" s="15" t="str">
        <f t="shared" si="796"/>
        <v>Pre-calc.</v>
      </c>
      <c r="I18159" s="27"/>
    </row>
    <row r="18160" spans="1:9" x14ac:dyDescent="0.2">
      <c r="A18160" s="15" t="s">
        <v>721</v>
      </c>
      <c r="B18160" s="15" t="str">
        <f t="shared" si="795"/>
        <v>A9389</v>
      </c>
      <c r="C18160" s="18">
        <v>0</v>
      </c>
      <c r="D18160" s="18">
        <v>0</v>
      </c>
      <c r="E18160" s="20"/>
      <c r="F18160" s="15" t="s">
        <v>12</v>
      </c>
      <c r="G18160" s="15" t="s">
        <v>13</v>
      </c>
      <c r="H18160" s="15" t="str">
        <f t="shared" si="796"/>
        <v>Pre-calc.</v>
      </c>
      <c r="I18160" s="27"/>
    </row>
    <row r="18161" spans="1:9" x14ac:dyDescent="0.2">
      <c r="A18161" s="15" t="s">
        <v>720</v>
      </c>
      <c r="B18161" s="15" t="str">
        <f t="shared" si="795"/>
        <v>A9390</v>
      </c>
      <c r="C18161" s="18">
        <v>0</v>
      </c>
      <c r="D18161" s="18">
        <v>0</v>
      </c>
      <c r="E18161" s="20"/>
      <c r="F18161" s="15" t="s">
        <v>31</v>
      </c>
      <c r="G18161" s="15" t="s">
        <v>32</v>
      </c>
      <c r="H18161" s="15" t="str">
        <f t="shared" si="796"/>
        <v>Pre-calc.</v>
      </c>
      <c r="I18161" s="27"/>
    </row>
    <row r="18162" spans="1:9" x14ac:dyDescent="0.2">
      <c r="A18162" s="15" t="s">
        <v>719</v>
      </c>
      <c r="B18162" s="15" t="str">
        <f t="shared" si="795"/>
        <v>A9391</v>
      </c>
      <c r="C18162" s="18">
        <v>0</v>
      </c>
      <c r="D18162" s="18">
        <v>0</v>
      </c>
      <c r="E18162" s="20">
        <v>42382</v>
      </c>
      <c r="F18162" s="15" t="s">
        <v>46</v>
      </c>
      <c r="G18162" s="15" t="s">
        <v>47</v>
      </c>
      <c r="H18162" s="15" t="str">
        <f t="shared" si="796"/>
        <v>Post-calc.</v>
      </c>
      <c r="I18162" s="27">
        <v>42382</v>
      </c>
    </row>
    <row r="18163" spans="1:9" x14ac:dyDescent="0.2">
      <c r="A18163" s="15" t="s">
        <v>718</v>
      </c>
      <c r="B18163" s="15" t="str">
        <f t="shared" si="795"/>
        <v>A9392</v>
      </c>
      <c r="C18163" s="18">
        <v>0</v>
      </c>
      <c r="D18163" s="18">
        <v>0</v>
      </c>
      <c r="E18163" s="20">
        <v>42401</v>
      </c>
      <c r="F18163" s="15" t="s">
        <v>46</v>
      </c>
      <c r="G18163" s="15" t="s">
        <v>47</v>
      </c>
      <c r="H18163" s="15" t="str">
        <f t="shared" si="796"/>
        <v>Post-calc.</v>
      </c>
      <c r="I18163" s="27">
        <v>42401</v>
      </c>
    </row>
    <row r="18164" spans="1:9" x14ac:dyDescent="0.2">
      <c r="A18164" s="15" t="s">
        <v>717</v>
      </c>
      <c r="B18164" s="15" t="str">
        <f t="shared" si="795"/>
        <v>A9393</v>
      </c>
      <c r="C18164" s="18">
        <v>0</v>
      </c>
      <c r="D18164" s="18">
        <v>0</v>
      </c>
      <c r="E18164" s="20">
        <v>42404</v>
      </c>
      <c r="F18164" s="15" t="s">
        <v>46</v>
      </c>
      <c r="G18164" s="15" t="s">
        <v>47</v>
      </c>
      <c r="H18164" s="15" t="str">
        <f t="shared" si="796"/>
        <v>Post-calc.</v>
      </c>
      <c r="I18164" s="27">
        <v>42404</v>
      </c>
    </row>
    <row r="18165" spans="1:9" x14ac:dyDescent="0.2">
      <c r="A18165" s="15" t="s">
        <v>716</v>
      </c>
      <c r="B18165" s="15" t="str">
        <f t="shared" si="795"/>
        <v>A9394</v>
      </c>
      <c r="C18165" s="18">
        <v>0</v>
      </c>
      <c r="D18165" s="18">
        <v>0</v>
      </c>
      <c r="E18165" s="20">
        <v>42429</v>
      </c>
      <c r="F18165" s="15" t="s">
        <v>46</v>
      </c>
      <c r="G18165" s="15" t="s">
        <v>47</v>
      </c>
      <c r="H18165" s="15" t="str">
        <f t="shared" si="796"/>
        <v>Post-calc.</v>
      </c>
      <c r="I18165" s="27">
        <v>42429</v>
      </c>
    </row>
    <row r="18166" spans="1:9" x14ac:dyDescent="0.2">
      <c r="A18166" s="15" t="s">
        <v>715</v>
      </c>
      <c r="B18166" s="15" t="str">
        <f t="shared" si="795"/>
        <v>A9395</v>
      </c>
      <c r="C18166" s="18">
        <v>0</v>
      </c>
      <c r="D18166" s="18">
        <v>0</v>
      </c>
      <c r="E18166" s="20">
        <v>42439</v>
      </c>
      <c r="F18166" s="15" t="s">
        <v>46</v>
      </c>
      <c r="G18166" s="15" t="s">
        <v>47</v>
      </c>
      <c r="H18166" s="15" t="str">
        <f t="shared" si="796"/>
        <v>Post-calc.</v>
      </c>
      <c r="I18166" s="27">
        <v>42439</v>
      </c>
    </row>
    <row r="18167" spans="1:9" x14ac:dyDescent="0.2">
      <c r="A18167" s="15" t="s">
        <v>714</v>
      </c>
      <c r="B18167" s="15" t="str">
        <f t="shared" si="795"/>
        <v>A9396</v>
      </c>
      <c r="C18167" s="18">
        <v>0</v>
      </c>
      <c r="D18167" s="18">
        <v>0</v>
      </c>
      <c r="E18167" s="20">
        <v>42450</v>
      </c>
      <c r="F18167" s="15" t="s">
        <v>46</v>
      </c>
      <c r="G18167" s="15" t="s">
        <v>47</v>
      </c>
      <c r="H18167" s="15" t="str">
        <f t="shared" si="796"/>
        <v>Post-calc.</v>
      </c>
      <c r="I18167" s="27">
        <v>42450</v>
      </c>
    </row>
    <row r="18168" spans="1:9" x14ac:dyDescent="0.2">
      <c r="A18168" s="15" t="s">
        <v>713</v>
      </c>
      <c r="B18168" s="15" t="str">
        <f t="shared" si="795"/>
        <v>A9397</v>
      </c>
      <c r="C18168" s="18">
        <v>0</v>
      </c>
      <c r="D18168" s="18">
        <v>0</v>
      </c>
      <c r="E18168" s="20">
        <v>42459</v>
      </c>
      <c r="F18168" s="15" t="s">
        <v>46</v>
      </c>
      <c r="G18168" s="15" t="s">
        <v>47</v>
      </c>
      <c r="H18168" s="15" t="str">
        <f t="shared" si="796"/>
        <v>Post-calc.</v>
      </c>
      <c r="I18168" s="27">
        <v>42459</v>
      </c>
    </row>
    <row r="18169" spans="1:9" x14ac:dyDescent="0.2">
      <c r="A18169" s="15" t="s">
        <v>712</v>
      </c>
      <c r="B18169" s="15" t="str">
        <f t="shared" si="795"/>
        <v>A9398</v>
      </c>
      <c r="C18169" s="18">
        <v>0</v>
      </c>
      <c r="D18169" s="18">
        <v>0</v>
      </c>
      <c r="E18169" s="20">
        <v>42459</v>
      </c>
      <c r="F18169" s="15" t="s">
        <v>46</v>
      </c>
      <c r="G18169" s="15" t="s">
        <v>47</v>
      </c>
      <c r="H18169" s="15" t="str">
        <f t="shared" si="796"/>
        <v>Post-calc.</v>
      </c>
      <c r="I18169" s="27">
        <v>42459</v>
      </c>
    </row>
    <row r="18170" spans="1:9" x14ac:dyDescent="0.2">
      <c r="A18170" s="15" t="s">
        <v>711</v>
      </c>
      <c r="B18170" s="15" t="str">
        <f t="shared" si="795"/>
        <v>A9399</v>
      </c>
      <c r="C18170" s="18">
        <v>0</v>
      </c>
      <c r="D18170" s="18">
        <v>0</v>
      </c>
      <c r="E18170" s="20">
        <v>42460</v>
      </c>
      <c r="F18170" s="15" t="s">
        <v>46</v>
      </c>
      <c r="G18170" s="15" t="s">
        <v>47</v>
      </c>
      <c r="H18170" s="15" t="str">
        <f t="shared" si="796"/>
        <v>Post-calc.</v>
      </c>
      <c r="I18170" s="27">
        <v>42460</v>
      </c>
    </row>
    <row r="18171" spans="1:9" x14ac:dyDescent="0.2">
      <c r="A18171" s="15" t="s">
        <v>710</v>
      </c>
      <c r="B18171" s="15" t="str">
        <f t="shared" si="795"/>
        <v>A9400</v>
      </c>
      <c r="C18171" s="18">
        <v>0</v>
      </c>
      <c r="D18171" s="18">
        <v>0</v>
      </c>
      <c r="E18171" s="20"/>
      <c r="F18171" s="15" t="s">
        <v>12</v>
      </c>
      <c r="G18171" s="15" t="s">
        <v>602</v>
      </c>
      <c r="H18171" s="15" t="str">
        <f t="shared" si="796"/>
        <v>Pre-calc.</v>
      </c>
      <c r="I18171" s="27"/>
    </row>
    <row r="18172" spans="1:9" x14ac:dyDescent="0.2">
      <c r="A18172" s="15" t="s">
        <v>709</v>
      </c>
      <c r="B18172" s="15" t="str">
        <f t="shared" si="795"/>
        <v>A9401</v>
      </c>
      <c r="C18172" s="18">
        <v>0</v>
      </c>
      <c r="D18172" s="18">
        <v>0</v>
      </c>
      <c r="E18172" s="20">
        <v>42507</v>
      </c>
      <c r="F18172" s="15" t="s">
        <v>44</v>
      </c>
      <c r="G18172" s="15" t="s">
        <v>133</v>
      </c>
      <c r="H18172" s="15" t="str">
        <f t="shared" si="796"/>
        <v>Post-calc.</v>
      </c>
      <c r="I18172" s="27">
        <v>42507</v>
      </c>
    </row>
    <row r="18173" spans="1:9" x14ac:dyDescent="0.2">
      <c r="A18173" s="15" t="s">
        <v>708</v>
      </c>
      <c r="B18173" s="15" t="str">
        <f t="shared" si="795"/>
        <v>A9402</v>
      </c>
      <c r="C18173" s="18">
        <v>0</v>
      </c>
      <c r="D18173" s="18">
        <v>0</v>
      </c>
      <c r="E18173" s="20"/>
      <c r="F18173" s="15" t="s">
        <v>12</v>
      </c>
      <c r="G18173" s="15" t="s">
        <v>602</v>
      </c>
      <c r="H18173" s="15" t="str">
        <f t="shared" si="796"/>
        <v>Pre-calc.</v>
      </c>
      <c r="I18173" s="27"/>
    </row>
    <row r="18174" spans="1:9" x14ac:dyDescent="0.2">
      <c r="A18174" s="15" t="s">
        <v>707</v>
      </c>
      <c r="B18174" s="15" t="str">
        <f t="shared" si="795"/>
        <v>A9403</v>
      </c>
      <c r="C18174" s="18">
        <v>193.95</v>
      </c>
      <c r="D18174" s="18">
        <v>193.95</v>
      </c>
      <c r="E18174" s="20">
        <v>42538</v>
      </c>
      <c r="F18174" s="15" t="s">
        <v>44</v>
      </c>
      <c r="G18174" s="15" t="s">
        <v>133</v>
      </c>
      <c r="H18174" s="15" t="str">
        <f t="shared" si="796"/>
        <v>Post-calc.</v>
      </c>
      <c r="I18174" s="27">
        <v>42509</v>
      </c>
    </row>
    <row r="18175" spans="1:9" x14ac:dyDescent="0.2">
      <c r="A18175" s="15" t="s">
        <v>706</v>
      </c>
      <c r="B18175" s="15" t="str">
        <f t="shared" si="795"/>
        <v>A9404</v>
      </c>
      <c r="C18175" s="18">
        <v>306.42</v>
      </c>
      <c r="D18175" s="18">
        <v>306.42</v>
      </c>
      <c r="E18175" s="20">
        <v>42472</v>
      </c>
      <c r="F18175" s="15" t="s">
        <v>103</v>
      </c>
      <c r="G18175" s="15" t="s">
        <v>13</v>
      </c>
      <c r="H18175" s="15" t="str">
        <f t="shared" si="796"/>
        <v>Post-calc.</v>
      </c>
      <c r="I18175" s="27">
        <v>42472</v>
      </c>
    </row>
    <row r="18176" spans="1:9" x14ac:dyDescent="0.2">
      <c r="A18176" s="15" t="s">
        <v>705</v>
      </c>
      <c r="B18176" s="15" t="str">
        <f t="shared" si="795"/>
        <v>A9405</v>
      </c>
      <c r="C18176" s="18">
        <v>587.72</v>
      </c>
      <c r="D18176" s="18">
        <v>0</v>
      </c>
      <c r="E18176" s="20"/>
      <c r="F18176" s="15" t="s">
        <v>103</v>
      </c>
      <c r="G18176" s="15" t="s">
        <v>13</v>
      </c>
      <c r="H18176" s="15" t="str">
        <f t="shared" si="796"/>
        <v>Pre-calc.</v>
      </c>
      <c r="I18176" s="27"/>
    </row>
    <row r="18177" spans="1:9" x14ac:dyDescent="0.2">
      <c r="A18177" s="15" t="s">
        <v>704</v>
      </c>
      <c r="B18177" s="15" t="str">
        <f t="shared" si="795"/>
        <v>A9406</v>
      </c>
      <c r="C18177" s="18">
        <v>1358.69</v>
      </c>
      <c r="D18177" s="18">
        <v>0</v>
      </c>
      <c r="E18177" s="20"/>
      <c r="F18177" s="15" t="s">
        <v>103</v>
      </c>
      <c r="G18177" s="15" t="s">
        <v>13</v>
      </c>
      <c r="H18177" s="15" t="str">
        <f t="shared" si="796"/>
        <v>Pre-calc.</v>
      </c>
      <c r="I18177" s="27"/>
    </row>
    <row r="18178" spans="1:9" x14ac:dyDescent="0.2">
      <c r="A18178" s="15" t="s">
        <v>703</v>
      </c>
      <c r="B18178" s="15" t="str">
        <f t="shared" si="795"/>
        <v>A9407</v>
      </c>
      <c r="C18178" s="18">
        <v>7129.09</v>
      </c>
      <c r="D18178" s="18">
        <v>0</v>
      </c>
      <c r="E18178" s="20"/>
      <c r="F18178" s="15" t="s">
        <v>103</v>
      </c>
      <c r="G18178" s="15" t="s">
        <v>13</v>
      </c>
      <c r="H18178" s="15" t="str">
        <f t="shared" si="796"/>
        <v>Pre-calc.</v>
      </c>
      <c r="I18178" s="27"/>
    </row>
    <row r="18179" spans="1:9" x14ac:dyDescent="0.2">
      <c r="A18179" s="15" t="s">
        <v>702</v>
      </c>
      <c r="B18179" s="15" t="str">
        <f t="shared" si="795"/>
        <v>A9408</v>
      </c>
      <c r="C18179" s="18">
        <v>0</v>
      </c>
      <c r="D18179" s="18">
        <v>0</v>
      </c>
      <c r="E18179" s="20"/>
      <c r="F18179" s="15" t="s">
        <v>71</v>
      </c>
      <c r="G18179" s="15" t="s">
        <v>65</v>
      </c>
      <c r="H18179" s="15" t="str">
        <f t="shared" si="796"/>
        <v>Pre-calc.</v>
      </c>
      <c r="I18179" s="27"/>
    </row>
    <row r="18180" spans="1:9" x14ac:dyDescent="0.2">
      <c r="A18180" s="15" t="s">
        <v>701</v>
      </c>
      <c r="B18180" s="15" t="str">
        <f t="shared" si="795"/>
        <v>A9409</v>
      </c>
      <c r="C18180" s="18">
        <v>0</v>
      </c>
      <c r="D18180" s="18">
        <v>0</v>
      </c>
      <c r="E18180" s="20">
        <v>42527</v>
      </c>
      <c r="F18180" s="15" t="s">
        <v>12</v>
      </c>
      <c r="G18180" s="15" t="s">
        <v>13</v>
      </c>
      <c r="H18180" s="15" t="str">
        <f t="shared" si="796"/>
        <v>Post-calc.</v>
      </c>
      <c r="I18180" s="27">
        <v>42527</v>
      </c>
    </row>
    <row r="18181" spans="1:9" x14ac:dyDescent="0.2">
      <c r="A18181" s="15" t="s">
        <v>700</v>
      </c>
      <c r="B18181" s="15" t="str">
        <f t="shared" si="795"/>
        <v>A9410</v>
      </c>
      <c r="C18181" s="18">
        <v>0</v>
      </c>
      <c r="D18181" s="18">
        <v>0</v>
      </c>
      <c r="E18181" s="20"/>
      <c r="F18181" s="15" t="s">
        <v>12</v>
      </c>
      <c r="G18181" s="15" t="s">
        <v>13</v>
      </c>
      <c r="H18181" s="15" t="str">
        <f t="shared" si="796"/>
        <v>Pre-calc.</v>
      </c>
      <c r="I18181" s="27"/>
    </row>
    <row r="18182" spans="1:9" x14ac:dyDescent="0.2">
      <c r="A18182" s="15" t="s">
        <v>699</v>
      </c>
      <c r="B18182" s="15" t="str">
        <f t="shared" ref="B18182:B18245" si="797">LEFT(A18182,5)</f>
        <v>A9411</v>
      </c>
      <c r="C18182" s="18">
        <v>0</v>
      </c>
      <c r="D18182" s="18">
        <v>0</v>
      </c>
      <c r="E18182" s="20"/>
      <c r="F18182" s="15" t="s">
        <v>12</v>
      </c>
      <c r="G18182" s="15" t="s">
        <v>13</v>
      </c>
      <c r="H18182" s="15" t="str">
        <f t="shared" ref="H18182:H18245" si="798">+IF(E18182&gt;1,"Post-calc.","Pre-calc.")</f>
        <v>Pre-calc.</v>
      </c>
      <c r="I18182" s="27"/>
    </row>
    <row r="18183" spans="1:9" x14ac:dyDescent="0.2">
      <c r="A18183" s="15" t="s">
        <v>698</v>
      </c>
      <c r="B18183" s="15" t="str">
        <f t="shared" si="797"/>
        <v>A9412</v>
      </c>
      <c r="C18183" s="18">
        <v>0</v>
      </c>
      <c r="D18183" s="18">
        <v>0</v>
      </c>
      <c r="E18183" s="20"/>
      <c r="F18183" s="15" t="s">
        <v>12</v>
      </c>
      <c r="G18183" s="15" t="s">
        <v>13</v>
      </c>
      <c r="H18183" s="15" t="str">
        <f t="shared" si="798"/>
        <v>Pre-calc.</v>
      </c>
      <c r="I18183" s="27"/>
    </row>
    <row r="18184" spans="1:9" x14ac:dyDescent="0.2">
      <c r="A18184" s="15" t="s">
        <v>697</v>
      </c>
      <c r="B18184" s="15" t="str">
        <f t="shared" si="797"/>
        <v>A9413</v>
      </c>
      <c r="C18184" s="18">
        <v>0</v>
      </c>
      <c r="D18184" s="18">
        <v>0</v>
      </c>
      <c r="E18184" s="20">
        <v>42580</v>
      </c>
      <c r="F18184" s="15" t="s">
        <v>12</v>
      </c>
      <c r="G18184" s="15" t="s">
        <v>13</v>
      </c>
      <c r="H18184" s="15" t="str">
        <f t="shared" si="798"/>
        <v>Post-calc.</v>
      </c>
      <c r="I18184" s="27">
        <v>42529</v>
      </c>
    </row>
    <row r="18185" spans="1:9" x14ac:dyDescent="0.2">
      <c r="A18185" s="15" t="s">
        <v>696</v>
      </c>
      <c r="B18185" s="15" t="str">
        <f t="shared" si="797"/>
        <v>A9414</v>
      </c>
      <c r="C18185" s="18">
        <v>0</v>
      </c>
      <c r="D18185" s="18">
        <v>0</v>
      </c>
      <c r="E18185" s="20"/>
      <c r="F18185" s="15" t="s">
        <v>21</v>
      </c>
      <c r="G18185" s="15" t="s">
        <v>22</v>
      </c>
      <c r="H18185" s="15" t="str">
        <f t="shared" si="798"/>
        <v>Pre-calc.</v>
      </c>
      <c r="I18185" s="27"/>
    </row>
    <row r="18186" spans="1:9" x14ac:dyDescent="0.2">
      <c r="A18186" s="15" t="s">
        <v>695</v>
      </c>
      <c r="B18186" s="15" t="str">
        <f t="shared" si="797"/>
        <v>A9415</v>
      </c>
      <c r="C18186" s="18">
        <v>0</v>
      </c>
      <c r="D18186" s="18">
        <v>0</v>
      </c>
      <c r="E18186" s="20"/>
      <c r="F18186" s="15" t="s">
        <v>21</v>
      </c>
      <c r="G18186" s="15" t="s">
        <v>22</v>
      </c>
      <c r="H18186" s="15" t="str">
        <f t="shared" si="798"/>
        <v>Pre-calc.</v>
      </c>
      <c r="I18186" s="27"/>
    </row>
    <row r="18187" spans="1:9" x14ac:dyDescent="0.2">
      <c r="A18187" s="15" t="s">
        <v>694</v>
      </c>
      <c r="B18187" s="15" t="str">
        <f t="shared" si="797"/>
        <v>A9416</v>
      </c>
      <c r="C18187" s="18">
        <v>0</v>
      </c>
      <c r="D18187" s="18">
        <v>0</v>
      </c>
      <c r="E18187" s="20"/>
      <c r="F18187" s="15" t="s">
        <v>21</v>
      </c>
      <c r="G18187" s="15" t="s">
        <v>22</v>
      </c>
      <c r="H18187" s="15" t="str">
        <f t="shared" si="798"/>
        <v>Pre-calc.</v>
      </c>
      <c r="I18187" s="27"/>
    </row>
    <row r="18188" spans="1:9" x14ac:dyDescent="0.2">
      <c r="A18188" s="15" t="s">
        <v>693</v>
      </c>
      <c r="B18188" s="15" t="str">
        <f t="shared" si="797"/>
        <v>A9417</v>
      </c>
      <c r="C18188" s="18">
        <v>0</v>
      </c>
      <c r="D18188" s="18">
        <v>0</v>
      </c>
      <c r="E18188" s="20"/>
      <c r="F18188" s="15" t="s">
        <v>21</v>
      </c>
      <c r="G18188" s="15" t="s">
        <v>22</v>
      </c>
      <c r="H18188" s="15" t="str">
        <f t="shared" si="798"/>
        <v>Pre-calc.</v>
      </c>
      <c r="I18188" s="27"/>
    </row>
    <row r="18189" spans="1:9" x14ac:dyDescent="0.2">
      <c r="A18189" s="15" t="s">
        <v>692</v>
      </c>
      <c r="B18189" s="15" t="str">
        <f t="shared" si="797"/>
        <v>A9418</v>
      </c>
      <c r="C18189" s="18">
        <v>0</v>
      </c>
      <c r="D18189" s="18">
        <v>0</v>
      </c>
      <c r="E18189" s="20"/>
      <c r="F18189" s="15" t="s">
        <v>31</v>
      </c>
      <c r="G18189" s="15" t="s">
        <v>22</v>
      </c>
      <c r="H18189" s="15" t="str">
        <f t="shared" si="798"/>
        <v>Pre-calc.</v>
      </c>
      <c r="I18189" s="27"/>
    </row>
    <row r="18190" spans="1:9" x14ac:dyDescent="0.2">
      <c r="A18190" s="15" t="s">
        <v>691</v>
      </c>
      <c r="B18190" s="15" t="str">
        <f t="shared" si="797"/>
        <v>A9419</v>
      </c>
      <c r="C18190" s="18">
        <v>0</v>
      </c>
      <c r="D18190" s="18">
        <v>0</v>
      </c>
      <c r="E18190" s="20">
        <v>42545</v>
      </c>
      <c r="F18190" s="15" t="s">
        <v>12</v>
      </c>
      <c r="G18190" s="15" t="s">
        <v>13</v>
      </c>
      <c r="H18190" s="15" t="str">
        <f t="shared" si="798"/>
        <v>Post-calc.</v>
      </c>
      <c r="I18190" s="27">
        <v>42514</v>
      </c>
    </row>
    <row r="18191" spans="1:9" x14ac:dyDescent="0.2">
      <c r="A18191" s="15" t="s">
        <v>690</v>
      </c>
      <c r="B18191" s="15" t="str">
        <f t="shared" si="797"/>
        <v>A9420</v>
      </c>
      <c r="C18191" s="18">
        <v>0</v>
      </c>
      <c r="D18191" s="18">
        <v>0</v>
      </c>
      <c r="E18191" s="20"/>
      <c r="F18191" s="15" t="s">
        <v>128</v>
      </c>
      <c r="G18191" s="15" t="s">
        <v>129</v>
      </c>
      <c r="H18191" s="15" t="str">
        <f t="shared" si="798"/>
        <v>Pre-calc.</v>
      </c>
      <c r="I18191" s="27"/>
    </row>
    <row r="18192" spans="1:9" x14ac:dyDescent="0.2">
      <c r="A18192" s="15" t="s">
        <v>689</v>
      </c>
      <c r="B18192" s="15" t="str">
        <f t="shared" si="797"/>
        <v>A9421</v>
      </c>
      <c r="C18192" s="18">
        <v>0</v>
      </c>
      <c r="D18192" s="18">
        <v>0</v>
      </c>
      <c r="E18192" s="20"/>
      <c r="F18192" s="15" t="s">
        <v>128</v>
      </c>
      <c r="G18192" s="15" t="s">
        <v>129</v>
      </c>
      <c r="H18192" s="15" t="str">
        <f t="shared" si="798"/>
        <v>Pre-calc.</v>
      </c>
      <c r="I18192" s="27"/>
    </row>
    <row r="18193" spans="1:9" x14ac:dyDescent="0.2">
      <c r="A18193" s="15" t="s">
        <v>688</v>
      </c>
      <c r="B18193" s="15" t="str">
        <f t="shared" si="797"/>
        <v>A9422</v>
      </c>
      <c r="C18193" s="18">
        <v>0</v>
      </c>
      <c r="D18193" s="18">
        <v>0</v>
      </c>
      <c r="E18193" s="20"/>
      <c r="F18193" s="15" t="s">
        <v>128</v>
      </c>
      <c r="G18193" s="15" t="s">
        <v>129</v>
      </c>
      <c r="H18193" s="15" t="str">
        <f t="shared" si="798"/>
        <v>Pre-calc.</v>
      </c>
      <c r="I18193" s="27"/>
    </row>
    <row r="18194" spans="1:9" x14ac:dyDescent="0.2">
      <c r="A18194" s="15" t="s">
        <v>687</v>
      </c>
      <c r="B18194" s="15" t="str">
        <f t="shared" si="797"/>
        <v>A9423</v>
      </c>
      <c r="C18194" s="18">
        <v>0</v>
      </c>
      <c r="D18194" s="18">
        <v>0</v>
      </c>
      <c r="E18194" s="20"/>
      <c r="F18194" s="15" t="s">
        <v>128</v>
      </c>
      <c r="G18194" s="15" t="s">
        <v>129</v>
      </c>
      <c r="H18194" s="15" t="str">
        <f t="shared" si="798"/>
        <v>Pre-calc.</v>
      </c>
      <c r="I18194" s="27"/>
    </row>
    <row r="18195" spans="1:9" x14ac:dyDescent="0.2">
      <c r="A18195" s="15" t="s">
        <v>686</v>
      </c>
      <c r="B18195" s="15" t="str">
        <f t="shared" si="797"/>
        <v>A9424</v>
      </c>
      <c r="C18195" s="18">
        <v>0</v>
      </c>
      <c r="D18195" s="18">
        <v>0</v>
      </c>
      <c r="E18195" s="20"/>
      <c r="F18195" s="15" t="s">
        <v>128</v>
      </c>
      <c r="G18195" s="15" t="s">
        <v>129</v>
      </c>
      <c r="H18195" s="15" t="str">
        <f t="shared" si="798"/>
        <v>Pre-calc.</v>
      </c>
      <c r="I18195" s="27"/>
    </row>
    <row r="18196" spans="1:9" x14ac:dyDescent="0.2">
      <c r="A18196" s="15" t="s">
        <v>685</v>
      </c>
      <c r="B18196" s="15" t="str">
        <f t="shared" si="797"/>
        <v>A9425</v>
      </c>
      <c r="C18196" s="18">
        <v>0</v>
      </c>
      <c r="D18196" s="18">
        <v>0</v>
      </c>
      <c r="E18196" s="20"/>
      <c r="F18196" s="15" t="s">
        <v>128</v>
      </c>
      <c r="G18196" s="15" t="s">
        <v>129</v>
      </c>
      <c r="H18196" s="15" t="str">
        <f t="shared" si="798"/>
        <v>Pre-calc.</v>
      </c>
      <c r="I18196" s="27"/>
    </row>
    <row r="18197" spans="1:9" x14ac:dyDescent="0.2">
      <c r="A18197" s="15" t="s">
        <v>684</v>
      </c>
      <c r="B18197" s="15" t="str">
        <f t="shared" si="797"/>
        <v>A9426</v>
      </c>
      <c r="C18197" s="18">
        <v>0</v>
      </c>
      <c r="D18197" s="18">
        <v>0</v>
      </c>
      <c r="E18197" s="20"/>
      <c r="F18197" s="15" t="s">
        <v>128</v>
      </c>
      <c r="G18197" s="15" t="s">
        <v>129</v>
      </c>
      <c r="H18197" s="15" t="str">
        <f t="shared" si="798"/>
        <v>Pre-calc.</v>
      </c>
      <c r="I18197" s="27"/>
    </row>
    <row r="18198" spans="1:9" x14ac:dyDescent="0.2">
      <c r="A18198" s="15" t="s">
        <v>683</v>
      </c>
      <c r="B18198" s="15" t="str">
        <f t="shared" si="797"/>
        <v>A9427</v>
      </c>
      <c r="C18198" s="18">
        <v>227.4</v>
      </c>
      <c r="D18198" s="18">
        <v>103.88</v>
      </c>
      <c r="E18198" s="20">
        <v>42534</v>
      </c>
      <c r="F18198" s="15" t="s">
        <v>103</v>
      </c>
      <c r="G18198" s="15" t="s">
        <v>13</v>
      </c>
      <c r="H18198" s="15" t="str">
        <f t="shared" si="798"/>
        <v>Post-calc.</v>
      </c>
      <c r="I18198" s="27">
        <v>42534</v>
      </c>
    </row>
    <row r="18199" spans="1:9" x14ac:dyDescent="0.2">
      <c r="A18199" s="15" t="s">
        <v>682</v>
      </c>
      <c r="B18199" s="15" t="str">
        <f t="shared" si="797"/>
        <v>A9428</v>
      </c>
      <c r="C18199" s="18">
        <v>0</v>
      </c>
      <c r="D18199" s="18">
        <v>0</v>
      </c>
      <c r="E18199" s="20"/>
      <c r="F18199" s="15" t="s">
        <v>128</v>
      </c>
      <c r="G18199" s="15" t="s">
        <v>129</v>
      </c>
      <c r="H18199" s="15" t="str">
        <f t="shared" si="798"/>
        <v>Pre-calc.</v>
      </c>
      <c r="I18199" s="27"/>
    </row>
    <row r="18200" spans="1:9" x14ac:dyDescent="0.2">
      <c r="A18200" s="15" t="s">
        <v>681</v>
      </c>
      <c r="B18200" s="15" t="str">
        <f t="shared" si="797"/>
        <v>A9429</v>
      </c>
      <c r="C18200" s="18">
        <v>0</v>
      </c>
      <c r="D18200" s="18">
        <v>0</v>
      </c>
      <c r="E18200" s="20">
        <v>42487</v>
      </c>
      <c r="F18200" s="15" t="s">
        <v>128</v>
      </c>
      <c r="G18200" s="15" t="s">
        <v>129</v>
      </c>
      <c r="H18200" s="15" t="str">
        <f t="shared" si="798"/>
        <v>Post-calc.</v>
      </c>
      <c r="I18200" s="27">
        <v>42487</v>
      </c>
    </row>
    <row r="18201" spans="1:9" x14ac:dyDescent="0.2">
      <c r="A18201" s="15" t="s">
        <v>680</v>
      </c>
      <c r="B18201" s="15" t="str">
        <f t="shared" si="797"/>
        <v>A9430</v>
      </c>
      <c r="C18201" s="18">
        <v>0</v>
      </c>
      <c r="D18201" s="18">
        <v>0</v>
      </c>
      <c r="E18201" s="20"/>
      <c r="F18201" s="15" t="s">
        <v>128</v>
      </c>
      <c r="G18201" s="15" t="s">
        <v>129</v>
      </c>
      <c r="H18201" s="15" t="str">
        <f t="shared" si="798"/>
        <v>Pre-calc.</v>
      </c>
      <c r="I18201" s="27"/>
    </row>
    <row r="18202" spans="1:9" x14ac:dyDescent="0.2">
      <c r="A18202" s="15" t="s">
        <v>679</v>
      </c>
      <c r="B18202" s="15" t="str">
        <f t="shared" si="797"/>
        <v>A9431</v>
      </c>
      <c r="C18202" s="18">
        <v>0</v>
      </c>
      <c r="D18202" s="18">
        <v>0</v>
      </c>
      <c r="E18202" s="20"/>
      <c r="F18202" s="15" t="s">
        <v>128</v>
      </c>
      <c r="G18202" s="15" t="s">
        <v>129</v>
      </c>
      <c r="H18202" s="15" t="str">
        <f t="shared" si="798"/>
        <v>Pre-calc.</v>
      </c>
      <c r="I18202" s="27"/>
    </row>
    <row r="18203" spans="1:9" x14ac:dyDescent="0.2">
      <c r="A18203" s="15" t="s">
        <v>678</v>
      </c>
      <c r="B18203" s="15" t="str">
        <f t="shared" si="797"/>
        <v>A9432</v>
      </c>
      <c r="C18203" s="18">
        <v>0</v>
      </c>
      <c r="D18203" s="18">
        <v>0</v>
      </c>
      <c r="E18203" s="20"/>
      <c r="F18203" s="15" t="s">
        <v>128</v>
      </c>
      <c r="G18203" s="15" t="s">
        <v>129</v>
      </c>
      <c r="H18203" s="15" t="str">
        <f t="shared" si="798"/>
        <v>Pre-calc.</v>
      </c>
      <c r="I18203" s="27"/>
    </row>
    <row r="18204" spans="1:9" x14ac:dyDescent="0.2">
      <c r="A18204" s="15" t="s">
        <v>677</v>
      </c>
      <c r="B18204" s="15" t="str">
        <f t="shared" si="797"/>
        <v>A9433</v>
      </c>
      <c r="C18204" s="18">
        <v>0</v>
      </c>
      <c r="D18204" s="18">
        <v>0</v>
      </c>
      <c r="E18204" s="20"/>
      <c r="F18204" s="15" t="s">
        <v>128</v>
      </c>
      <c r="G18204" s="15" t="s">
        <v>129</v>
      </c>
      <c r="H18204" s="15" t="str">
        <f t="shared" si="798"/>
        <v>Pre-calc.</v>
      </c>
      <c r="I18204" s="27"/>
    </row>
    <row r="18205" spans="1:9" x14ac:dyDescent="0.2">
      <c r="A18205" s="15" t="s">
        <v>676</v>
      </c>
      <c r="B18205" s="15" t="str">
        <f t="shared" si="797"/>
        <v>A9434</v>
      </c>
      <c r="C18205" s="18">
        <v>0</v>
      </c>
      <c r="D18205" s="18">
        <v>0</v>
      </c>
      <c r="E18205" s="20"/>
      <c r="F18205" s="15" t="s">
        <v>128</v>
      </c>
      <c r="G18205" s="15" t="s">
        <v>129</v>
      </c>
      <c r="H18205" s="15" t="str">
        <f t="shared" si="798"/>
        <v>Pre-calc.</v>
      </c>
      <c r="I18205" s="27"/>
    </row>
    <row r="18206" spans="1:9" x14ac:dyDescent="0.2">
      <c r="A18206" s="15" t="s">
        <v>675</v>
      </c>
      <c r="B18206" s="15" t="str">
        <f t="shared" si="797"/>
        <v>A9435</v>
      </c>
      <c r="C18206" s="18">
        <v>0</v>
      </c>
      <c r="D18206" s="18">
        <v>0</v>
      </c>
      <c r="E18206" s="20"/>
      <c r="F18206" s="15" t="s">
        <v>128</v>
      </c>
      <c r="G18206" s="15" t="s">
        <v>129</v>
      </c>
      <c r="H18206" s="15" t="str">
        <f t="shared" si="798"/>
        <v>Pre-calc.</v>
      </c>
      <c r="I18206" s="27">
        <v>42501</v>
      </c>
    </row>
    <row r="18207" spans="1:9" x14ac:dyDescent="0.2">
      <c r="A18207" s="15" t="s">
        <v>674</v>
      </c>
      <c r="B18207" s="15" t="str">
        <f t="shared" si="797"/>
        <v>A9436</v>
      </c>
      <c r="C18207" s="18">
        <v>0</v>
      </c>
      <c r="D18207" s="18">
        <v>0</v>
      </c>
      <c r="E18207" s="20"/>
      <c r="F18207" s="15" t="s">
        <v>128</v>
      </c>
      <c r="G18207" s="15" t="s">
        <v>129</v>
      </c>
      <c r="H18207" s="15" t="str">
        <f t="shared" si="798"/>
        <v>Pre-calc.</v>
      </c>
      <c r="I18207" s="27"/>
    </row>
    <row r="18208" spans="1:9" x14ac:dyDescent="0.2">
      <c r="A18208" s="15" t="s">
        <v>673</v>
      </c>
      <c r="B18208" s="15" t="str">
        <f t="shared" si="797"/>
        <v>A9437</v>
      </c>
      <c r="C18208" s="18">
        <v>0</v>
      </c>
      <c r="D18208" s="18">
        <v>0</v>
      </c>
      <c r="E18208" s="20"/>
      <c r="F18208" s="15" t="s">
        <v>128</v>
      </c>
      <c r="G18208" s="15" t="s">
        <v>129</v>
      </c>
      <c r="H18208" s="15" t="str">
        <f t="shared" si="798"/>
        <v>Pre-calc.</v>
      </c>
      <c r="I18208" s="27"/>
    </row>
    <row r="18209" spans="1:9" x14ac:dyDescent="0.2">
      <c r="A18209" s="15" t="s">
        <v>672</v>
      </c>
      <c r="B18209" s="15" t="str">
        <f t="shared" si="797"/>
        <v>A9438</v>
      </c>
      <c r="C18209" s="18">
        <v>0</v>
      </c>
      <c r="D18209" s="18">
        <v>0</v>
      </c>
      <c r="E18209" s="20"/>
      <c r="F18209" s="15" t="s">
        <v>128</v>
      </c>
      <c r="G18209" s="15" t="s">
        <v>129</v>
      </c>
      <c r="H18209" s="15" t="str">
        <f t="shared" si="798"/>
        <v>Pre-calc.</v>
      </c>
      <c r="I18209" s="27"/>
    </row>
    <row r="18210" spans="1:9" x14ac:dyDescent="0.2">
      <c r="A18210" s="15" t="s">
        <v>671</v>
      </c>
      <c r="B18210" s="15" t="str">
        <f t="shared" si="797"/>
        <v>A9439</v>
      </c>
      <c r="C18210" s="18">
        <v>0</v>
      </c>
      <c r="D18210" s="18">
        <v>0</v>
      </c>
      <c r="E18210" s="20">
        <v>42515</v>
      </c>
      <c r="F18210" s="15" t="s">
        <v>37</v>
      </c>
      <c r="G18210" s="15" t="s">
        <v>38</v>
      </c>
      <c r="H18210" s="15" t="str">
        <f t="shared" si="798"/>
        <v>Post-calc.</v>
      </c>
      <c r="I18210" s="27">
        <v>42510</v>
      </c>
    </row>
    <row r="18211" spans="1:9" x14ac:dyDescent="0.2">
      <c r="A18211" s="15" t="s">
        <v>670</v>
      </c>
      <c r="B18211" s="15" t="str">
        <f t="shared" si="797"/>
        <v>A9440</v>
      </c>
      <c r="C18211" s="18">
        <v>0</v>
      </c>
      <c r="D18211" s="18">
        <v>0</v>
      </c>
      <c r="E18211" s="20">
        <v>42515</v>
      </c>
      <c r="F18211" s="15" t="s">
        <v>37</v>
      </c>
      <c r="G18211" s="15" t="s">
        <v>38</v>
      </c>
      <c r="H18211" s="15" t="str">
        <f t="shared" si="798"/>
        <v>Post-calc.</v>
      </c>
      <c r="I18211" s="27">
        <v>42510</v>
      </c>
    </row>
    <row r="18212" spans="1:9" x14ac:dyDescent="0.2">
      <c r="A18212" s="15" t="s">
        <v>669</v>
      </c>
      <c r="B18212" s="15" t="str">
        <f t="shared" si="797"/>
        <v>A9441</v>
      </c>
      <c r="C18212" s="18">
        <v>0</v>
      </c>
      <c r="D18212" s="18">
        <v>0</v>
      </c>
      <c r="E18212" s="20">
        <v>42515</v>
      </c>
      <c r="F18212" s="15" t="s">
        <v>37</v>
      </c>
      <c r="G18212" s="15" t="s">
        <v>38</v>
      </c>
      <c r="H18212" s="15" t="str">
        <f t="shared" si="798"/>
        <v>Post-calc.</v>
      </c>
      <c r="I18212" s="27">
        <v>42510</v>
      </c>
    </row>
    <row r="18213" spans="1:9" x14ac:dyDescent="0.2">
      <c r="A18213" s="15" t="s">
        <v>668</v>
      </c>
      <c r="B18213" s="15" t="str">
        <f t="shared" si="797"/>
        <v>A9442</v>
      </c>
      <c r="C18213" s="18">
        <v>0</v>
      </c>
      <c r="D18213" s="18">
        <v>0</v>
      </c>
      <c r="E18213" s="20">
        <v>42515</v>
      </c>
      <c r="F18213" s="15" t="s">
        <v>37</v>
      </c>
      <c r="G18213" s="15" t="s">
        <v>38</v>
      </c>
      <c r="H18213" s="15" t="str">
        <f t="shared" si="798"/>
        <v>Post-calc.</v>
      </c>
      <c r="I18213" s="27">
        <v>42510</v>
      </c>
    </row>
    <row r="18214" spans="1:9" x14ac:dyDescent="0.2">
      <c r="A18214" s="15" t="s">
        <v>667</v>
      </c>
      <c r="B18214" s="15" t="str">
        <f t="shared" si="797"/>
        <v>A9443</v>
      </c>
      <c r="C18214" s="18">
        <v>0</v>
      </c>
      <c r="D18214" s="18">
        <v>0</v>
      </c>
      <c r="E18214" s="20"/>
      <c r="F18214" s="15" t="s">
        <v>37</v>
      </c>
      <c r="G18214" s="15" t="s">
        <v>38</v>
      </c>
      <c r="H18214" s="15" t="str">
        <f t="shared" si="798"/>
        <v>Pre-calc.</v>
      </c>
      <c r="I18214" s="27"/>
    </row>
    <row r="18215" spans="1:9" x14ac:dyDescent="0.2">
      <c r="A18215" s="15" t="s">
        <v>666</v>
      </c>
      <c r="B18215" s="15" t="str">
        <f t="shared" si="797"/>
        <v>A9444</v>
      </c>
      <c r="C18215" s="18">
        <v>0</v>
      </c>
      <c r="D18215" s="18">
        <v>0</v>
      </c>
      <c r="E18215" s="20"/>
      <c r="F18215" s="15" t="s">
        <v>37</v>
      </c>
      <c r="G18215" s="15" t="s">
        <v>38</v>
      </c>
      <c r="H18215" s="15" t="str">
        <f t="shared" si="798"/>
        <v>Pre-calc.</v>
      </c>
      <c r="I18215" s="27"/>
    </row>
    <row r="18216" spans="1:9" x14ac:dyDescent="0.2">
      <c r="A18216" s="15" t="s">
        <v>665</v>
      </c>
      <c r="B18216" s="15" t="str">
        <f t="shared" si="797"/>
        <v>A9445</v>
      </c>
      <c r="C18216" s="18">
        <v>0</v>
      </c>
      <c r="D18216" s="18">
        <v>0</v>
      </c>
      <c r="E18216" s="20"/>
      <c r="F18216" s="15" t="s">
        <v>128</v>
      </c>
      <c r="G18216" s="15" t="s">
        <v>129</v>
      </c>
      <c r="H18216" s="15" t="str">
        <f t="shared" si="798"/>
        <v>Pre-calc.</v>
      </c>
      <c r="I18216" s="27"/>
    </row>
    <row r="18217" spans="1:9" x14ac:dyDescent="0.2">
      <c r="A18217" s="15" t="s">
        <v>664</v>
      </c>
      <c r="B18217" s="15" t="str">
        <f t="shared" si="797"/>
        <v>A9446</v>
      </c>
      <c r="C18217" s="18">
        <v>0</v>
      </c>
      <c r="D18217" s="18">
        <v>0</v>
      </c>
      <c r="E18217" s="20"/>
      <c r="F18217" s="15" t="s">
        <v>128</v>
      </c>
      <c r="G18217" s="15" t="s">
        <v>129</v>
      </c>
      <c r="H18217" s="15" t="str">
        <f t="shared" si="798"/>
        <v>Pre-calc.</v>
      </c>
      <c r="I18217" s="27"/>
    </row>
    <row r="18218" spans="1:9" x14ac:dyDescent="0.2">
      <c r="A18218" s="15" t="s">
        <v>663</v>
      </c>
      <c r="B18218" s="15" t="str">
        <f t="shared" si="797"/>
        <v>A9447</v>
      </c>
      <c r="C18218" s="18">
        <v>0</v>
      </c>
      <c r="D18218" s="18">
        <v>0</v>
      </c>
      <c r="E18218" s="20"/>
      <c r="F18218" s="15" t="s">
        <v>128</v>
      </c>
      <c r="G18218" s="15" t="s">
        <v>129</v>
      </c>
      <c r="H18218" s="15" t="str">
        <f t="shared" si="798"/>
        <v>Pre-calc.</v>
      </c>
      <c r="I18218" s="27"/>
    </row>
    <row r="18219" spans="1:9" x14ac:dyDescent="0.2">
      <c r="A18219" s="15" t="s">
        <v>662</v>
      </c>
      <c r="B18219" s="15" t="str">
        <f t="shared" si="797"/>
        <v>A9448</v>
      </c>
      <c r="C18219" s="18">
        <v>0</v>
      </c>
      <c r="D18219" s="18">
        <v>0</v>
      </c>
      <c r="E18219" s="20"/>
      <c r="F18219" s="15" t="s">
        <v>128</v>
      </c>
      <c r="G18219" s="15" t="s">
        <v>129</v>
      </c>
      <c r="H18219" s="15" t="str">
        <f t="shared" si="798"/>
        <v>Pre-calc.</v>
      </c>
      <c r="I18219" s="27"/>
    </row>
    <row r="18220" spans="1:9" x14ac:dyDescent="0.2">
      <c r="A18220" s="15" t="s">
        <v>661</v>
      </c>
      <c r="B18220" s="15" t="str">
        <f t="shared" si="797"/>
        <v>A9449</v>
      </c>
      <c r="C18220" s="18">
        <v>-213.9</v>
      </c>
      <c r="D18220" s="18">
        <v>0</v>
      </c>
      <c r="E18220" s="20"/>
      <c r="F18220" s="15" t="s">
        <v>28</v>
      </c>
      <c r="G18220" s="15" t="s">
        <v>29</v>
      </c>
      <c r="H18220" s="15" t="str">
        <f t="shared" si="798"/>
        <v>Pre-calc.</v>
      </c>
      <c r="I18220" s="27">
        <v>42516</v>
      </c>
    </row>
    <row r="18221" spans="1:9" x14ac:dyDescent="0.2">
      <c r="A18221" s="15" t="s">
        <v>660</v>
      </c>
      <c r="B18221" s="15" t="str">
        <f t="shared" si="797"/>
        <v>A9450</v>
      </c>
      <c r="C18221" s="18">
        <v>0</v>
      </c>
      <c r="D18221" s="18">
        <v>0</v>
      </c>
      <c r="E18221" s="20"/>
      <c r="F18221" s="15" t="s">
        <v>128</v>
      </c>
      <c r="G18221" s="15" t="s">
        <v>129</v>
      </c>
      <c r="H18221" s="15" t="str">
        <f t="shared" si="798"/>
        <v>Pre-calc.</v>
      </c>
      <c r="I18221" s="27"/>
    </row>
    <row r="18222" spans="1:9" x14ac:dyDescent="0.2">
      <c r="A18222" s="15" t="s">
        <v>659</v>
      </c>
      <c r="B18222" s="15" t="str">
        <f t="shared" si="797"/>
        <v>A9451</v>
      </c>
      <c r="C18222" s="18">
        <v>0</v>
      </c>
      <c r="D18222" s="18">
        <v>0</v>
      </c>
      <c r="E18222" s="20"/>
      <c r="F18222" s="15" t="s">
        <v>128</v>
      </c>
      <c r="G18222" s="15" t="s">
        <v>129</v>
      </c>
      <c r="H18222" s="15" t="str">
        <f t="shared" si="798"/>
        <v>Pre-calc.</v>
      </c>
      <c r="I18222" s="27"/>
    </row>
    <row r="18223" spans="1:9" x14ac:dyDescent="0.2">
      <c r="A18223" s="15" t="s">
        <v>658</v>
      </c>
      <c r="B18223" s="15" t="str">
        <f t="shared" si="797"/>
        <v>A9452</v>
      </c>
      <c r="C18223" s="18">
        <v>0</v>
      </c>
      <c r="D18223" s="18">
        <v>0</v>
      </c>
      <c r="E18223" s="20"/>
      <c r="F18223" s="15" t="s">
        <v>128</v>
      </c>
      <c r="G18223" s="15" t="s">
        <v>129</v>
      </c>
      <c r="H18223" s="15" t="str">
        <f t="shared" si="798"/>
        <v>Pre-calc.</v>
      </c>
      <c r="I18223" s="27"/>
    </row>
    <row r="18224" spans="1:9" x14ac:dyDescent="0.2">
      <c r="A18224" s="15" t="s">
        <v>657</v>
      </c>
      <c r="B18224" s="15" t="str">
        <f t="shared" si="797"/>
        <v>A9453</v>
      </c>
      <c r="C18224" s="18">
        <v>0</v>
      </c>
      <c r="D18224" s="18">
        <v>0</v>
      </c>
      <c r="E18224" s="20"/>
      <c r="F18224" s="15" t="s">
        <v>128</v>
      </c>
      <c r="G18224" s="15" t="s">
        <v>129</v>
      </c>
      <c r="H18224" s="15" t="str">
        <f t="shared" si="798"/>
        <v>Pre-calc.</v>
      </c>
      <c r="I18224" s="27"/>
    </row>
    <row r="18225" spans="1:9" x14ac:dyDescent="0.2">
      <c r="A18225" s="15" t="s">
        <v>656</v>
      </c>
      <c r="B18225" s="15" t="str">
        <f t="shared" si="797"/>
        <v>A9454</v>
      </c>
      <c r="C18225" s="18">
        <v>0</v>
      </c>
      <c r="D18225" s="18">
        <v>0</v>
      </c>
      <c r="E18225" s="20"/>
      <c r="F18225" s="15" t="s">
        <v>128</v>
      </c>
      <c r="G18225" s="15" t="s">
        <v>129</v>
      </c>
      <c r="H18225" s="15" t="str">
        <f t="shared" si="798"/>
        <v>Pre-calc.</v>
      </c>
      <c r="I18225" s="27"/>
    </row>
    <row r="18226" spans="1:9" x14ac:dyDescent="0.2">
      <c r="A18226" s="15" t="s">
        <v>655</v>
      </c>
      <c r="B18226" s="15" t="str">
        <f t="shared" si="797"/>
        <v>A9455</v>
      </c>
      <c r="C18226" s="18">
        <v>0</v>
      </c>
      <c r="D18226" s="18">
        <v>0</v>
      </c>
      <c r="E18226" s="20"/>
      <c r="F18226" s="15" t="s">
        <v>128</v>
      </c>
      <c r="G18226" s="15" t="s">
        <v>129</v>
      </c>
      <c r="H18226" s="15" t="str">
        <f t="shared" si="798"/>
        <v>Pre-calc.</v>
      </c>
      <c r="I18226" s="27"/>
    </row>
    <row r="18227" spans="1:9" x14ac:dyDescent="0.2">
      <c r="A18227" s="15" t="s">
        <v>654</v>
      </c>
      <c r="B18227" s="15" t="str">
        <f t="shared" si="797"/>
        <v>A9456</v>
      </c>
      <c r="C18227" s="18">
        <v>0</v>
      </c>
      <c r="D18227" s="18">
        <v>0</v>
      </c>
      <c r="E18227" s="20"/>
      <c r="F18227" s="15" t="s">
        <v>128</v>
      </c>
      <c r="G18227" s="15" t="s">
        <v>129</v>
      </c>
      <c r="H18227" s="15" t="str">
        <f t="shared" si="798"/>
        <v>Pre-calc.</v>
      </c>
      <c r="I18227" s="27"/>
    </row>
    <row r="18228" spans="1:9" x14ac:dyDescent="0.2">
      <c r="A18228" s="15" t="s">
        <v>653</v>
      </c>
      <c r="B18228" s="15" t="str">
        <f t="shared" si="797"/>
        <v>A9457</v>
      </c>
      <c r="C18228" s="18">
        <v>0</v>
      </c>
      <c r="D18228" s="18">
        <v>0</v>
      </c>
      <c r="E18228" s="20"/>
      <c r="F18228" s="15" t="s">
        <v>128</v>
      </c>
      <c r="G18228" s="15" t="s">
        <v>129</v>
      </c>
      <c r="H18228" s="15" t="str">
        <f t="shared" si="798"/>
        <v>Pre-calc.</v>
      </c>
      <c r="I18228" s="27"/>
    </row>
    <row r="18229" spans="1:9" x14ac:dyDescent="0.2">
      <c r="A18229" s="15" t="s">
        <v>652</v>
      </c>
      <c r="B18229" s="15" t="str">
        <f t="shared" si="797"/>
        <v>A9458</v>
      </c>
      <c r="C18229" s="18">
        <v>0</v>
      </c>
      <c r="D18229" s="18">
        <v>0</v>
      </c>
      <c r="E18229" s="20"/>
      <c r="F18229" s="15" t="s">
        <v>128</v>
      </c>
      <c r="G18229" s="15" t="s">
        <v>129</v>
      </c>
      <c r="H18229" s="15" t="str">
        <f t="shared" si="798"/>
        <v>Pre-calc.</v>
      </c>
      <c r="I18229" s="27"/>
    </row>
    <row r="18230" spans="1:9" x14ac:dyDescent="0.2">
      <c r="A18230" s="15" t="s">
        <v>651</v>
      </c>
      <c r="B18230" s="15" t="str">
        <f t="shared" si="797"/>
        <v>A9459</v>
      </c>
      <c r="C18230" s="18">
        <v>0</v>
      </c>
      <c r="D18230" s="18">
        <v>0</v>
      </c>
      <c r="E18230" s="20"/>
      <c r="F18230" s="15" t="s">
        <v>128</v>
      </c>
      <c r="G18230" s="15" t="s">
        <v>129</v>
      </c>
      <c r="H18230" s="15" t="str">
        <f t="shared" si="798"/>
        <v>Pre-calc.</v>
      </c>
      <c r="I18230" s="27"/>
    </row>
    <row r="18231" spans="1:9" x14ac:dyDescent="0.2">
      <c r="A18231" s="15" t="s">
        <v>650</v>
      </c>
      <c r="B18231" s="15" t="str">
        <f t="shared" si="797"/>
        <v>A9460</v>
      </c>
      <c r="C18231" s="18">
        <v>0</v>
      </c>
      <c r="D18231" s="18">
        <v>0</v>
      </c>
      <c r="E18231" s="20"/>
      <c r="F18231" s="15" t="s">
        <v>128</v>
      </c>
      <c r="G18231" s="15" t="s">
        <v>129</v>
      </c>
      <c r="H18231" s="15" t="str">
        <f t="shared" si="798"/>
        <v>Pre-calc.</v>
      </c>
      <c r="I18231" s="27"/>
    </row>
    <row r="18232" spans="1:9" x14ac:dyDescent="0.2">
      <c r="A18232" s="15" t="s">
        <v>649</v>
      </c>
      <c r="B18232" s="15" t="str">
        <f t="shared" si="797"/>
        <v>A9461</v>
      </c>
      <c r="C18232" s="18">
        <v>0</v>
      </c>
      <c r="D18232" s="18">
        <v>0</v>
      </c>
      <c r="E18232" s="20"/>
      <c r="F18232" s="15" t="s">
        <v>71</v>
      </c>
      <c r="G18232" s="15" t="s">
        <v>72</v>
      </c>
      <c r="H18232" s="15" t="str">
        <f t="shared" si="798"/>
        <v>Pre-calc.</v>
      </c>
      <c r="I18232" s="27">
        <v>42520</v>
      </c>
    </row>
    <row r="18233" spans="1:9" x14ac:dyDescent="0.2">
      <c r="A18233" s="15" t="s">
        <v>648</v>
      </c>
      <c r="B18233" s="15" t="str">
        <f t="shared" si="797"/>
        <v>A9462</v>
      </c>
      <c r="C18233" s="18">
        <v>0</v>
      </c>
      <c r="D18233" s="18">
        <v>0</v>
      </c>
      <c r="E18233" s="20"/>
      <c r="F18233" s="15" t="s">
        <v>128</v>
      </c>
      <c r="G18233" s="15" t="s">
        <v>129</v>
      </c>
      <c r="H18233" s="15" t="str">
        <f t="shared" si="798"/>
        <v>Pre-calc.</v>
      </c>
      <c r="I18233" s="27"/>
    </row>
    <row r="18234" spans="1:9" x14ac:dyDescent="0.2">
      <c r="A18234" s="15" t="s">
        <v>647</v>
      </c>
      <c r="B18234" s="15" t="str">
        <f t="shared" si="797"/>
        <v>A9463</v>
      </c>
      <c r="C18234" s="18">
        <v>0</v>
      </c>
      <c r="D18234" s="18">
        <v>0</v>
      </c>
      <c r="E18234" s="20"/>
      <c r="F18234" s="15" t="s">
        <v>128</v>
      </c>
      <c r="G18234" s="15" t="s">
        <v>129</v>
      </c>
      <c r="H18234" s="15" t="str">
        <f t="shared" si="798"/>
        <v>Pre-calc.</v>
      </c>
      <c r="I18234" s="27"/>
    </row>
    <row r="18235" spans="1:9" x14ac:dyDescent="0.2">
      <c r="A18235" s="15" t="s">
        <v>646</v>
      </c>
      <c r="B18235" s="15" t="str">
        <f t="shared" si="797"/>
        <v>A9464</v>
      </c>
      <c r="C18235" s="18">
        <v>0</v>
      </c>
      <c r="D18235" s="18">
        <v>0</v>
      </c>
      <c r="E18235" s="20"/>
      <c r="F18235" s="15" t="s">
        <v>128</v>
      </c>
      <c r="G18235" s="15" t="s">
        <v>129</v>
      </c>
      <c r="H18235" s="15" t="str">
        <f t="shared" si="798"/>
        <v>Pre-calc.</v>
      </c>
      <c r="I18235" s="27"/>
    </row>
    <row r="18236" spans="1:9" x14ac:dyDescent="0.2">
      <c r="A18236" s="15" t="s">
        <v>645</v>
      </c>
      <c r="B18236" s="15" t="str">
        <f t="shared" si="797"/>
        <v>A9465</v>
      </c>
      <c r="C18236" s="18">
        <v>0</v>
      </c>
      <c r="D18236" s="18">
        <v>0</v>
      </c>
      <c r="E18236" s="20"/>
      <c r="F18236" s="15" t="s">
        <v>128</v>
      </c>
      <c r="G18236" s="15" t="s">
        <v>129</v>
      </c>
      <c r="H18236" s="15" t="str">
        <f t="shared" si="798"/>
        <v>Pre-calc.</v>
      </c>
      <c r="I18236" s="27"/>
    </row>
    <row r="18237" spans="1:9" x14ac:dyDescent="0.2">
      <c r="A18237" s="15" t="s">
        <v>644</v>
      </c>
      <c r="B18237" s="15" t="str">
        <f t="shared" si="797"/>
        <v>A9466</v>
      </c>
      <c r="C18237" s="18">
        <v>0</v>
      </c>
      <c r="D18237" s="18">
        <v>0</v>
      </c>
      <c r="E18237" s="20"/>
      <c r="F18237" s="15" t="s">
        <v>128</v>
      </c>
      <c r="G18237" s="15" t="s">
        <v>129</v>
      </c>
      <c r="H18237" s="15" t="str">
        <f t="shared" si="798"/>
        <v>Pre-calc.</v>
      </c>
      <c r="I18237" s="27"/>
    </row>
    <row r="18238" spans="1:9" x14ac:dyDescent="0.2">
      <c r="A18238" s="15" t="s">
        <v>643</v>
      </c>
      <c r="B18238" s="15" t="str">
        <f t="shared" si="797"/>
        <v>A9467</v>
      </c>
      <c r="C18238" s="18">
        <v>0</v>
      </c>
      <c r="D18238" s="18">
        <v>0</v>
      </c>
      <c r="E18238" s="20"/>
      <c r="F18238" s="15" t="s">
        <v>128</v>
      </c>
      <c r="G18238" s="15" t="s">
        <v>129</v>
      </c>
      <c r="H18238" s="15" t="str">
        <f t="shared" si="798"/>
        <v>Pre-calc.</v>
      </c>
      <c r="I18238" s="27"/>
    </row>
    <row r="18239" spans="1:9" x14ac:dyDescent="0.2">
      <c r="A18239" s="15" t="s">
        <v>642</v>
      </c>
      <c r="B18239" s="15" t="str">
        <f t="shared" si="797"/>
        <v>A9468</v>
      </c>
      <c r="C18239" s="18">
        <v>0</v>
      </c>
      <c r="D18239" s="18">
        <v>0</v>
      </c>
      <c r="E18239" s="20"/>
      <c r="F18239" s="15" t="s">
        <v>128</v>
      </c>
      <c r="G18239" s="15" t="s">
        <v>129</v>
      </c>
      <c r="H18239" s="15" t="str">
        <f t="shared" si="798"/>
        <v>Pre-calc.</v>
      </c>
      <c r="I18239" s="27"/>
    </row>
    <row r="18240" spans="1:9" x14ac:dyDescent="0.2">
      <c r="A18240" s="15" t="s">
        <v>641</v>
      </c>
      <c r="B18240" s="15" t="str">
        <f t="shared" si="797"/>
        <v>A9469</v>
      </c>
      <c r="C18240" s="18">
        <v>0</v>
      </c>
      <c r="D18240" s="18">
        <v>0</v>
      </c>
      <c r="E18240" s="20"/>
      <c r="F18240" s="15" t="s">
        <v>128</v>
      </c>
      <c r="G18240" s="15" t="s">
        <v>129</v>
      </c>
      <c r="H18240" s="15" t="str">
        <f t="shared" si="798"/>
        <v>Pre-calc.</v>
      </c>
      <c r="I18240" s="27"/>
    </row>
    <row r="18241" spans="1:9" x14ac:dyDescent="0.2">
      <c r="A18241" s="15" t="s">
        <v>640</v>
      </c>
      <c r="B18241" s="15" t="str">
        <f t="shared" si="797"/>
        <v>A9470</v>
      </c>
      <c r="C18241" s="18">
        <v>0</v>
      </c>
      <c r="D18241" s="18">
        <v>0</v>
      </c>
      <c r="E18241" s="20"/>
      <c r="F18241" s="15" t="s">
        <v>128</v>
      </c>
      <c r="G18241" s="15" t="s">
        <v>129</v>
      </c>
      <c r="H18241" s="15" t="str">
        <f t="shared" si="798"/>
        <v>Pre-calc.</v>
      </c>
      <c r="I18241" s="27"/>
    </row>
    <row r="18242" spans="1:9" x14ac:dyDescent="0.2">
      <c r="A18242" s="15" t="s">
        <v>639</v>
      </c>
      <c r="B18242" s="15" t="str">
        <f t="shared" si="797"/>
        <v>A9471</v>
      </c>
      <c r="C18242" s="18">
        <v>0</v>
      </c>
      <c r="D18242" s="18">
        <v>0</v>
      </c>
      <c r="E18242" s="20"/>
      <c r="F18242" s="15" t="s">
        <v>128</v>
      </c>
      <c r="G18242" s="15" t="s">
        <v>129</v>
      </c>
      <c r="H18242" s="15" t="str">
        <f t="shared" si="798"/>
        <v>Pre-calc.</v>
      </c>
      <c r="I18242" s="27"/>
    </row>
    <row r="18243" spans="1:9" x14ac:dyDescent="0.2">
      <c r="A18243" s="15" t="s">
        <v>638</v>
      </c>
      <c r="B18243" s="15" t="str">
        <f t="shared" si="797"/>
        <v>A9472</v>
      </c>
      <c r="C18243" s="18">
        <v>0</v>
      </c>
      <c r="D18243" s="18">
        <v>0</v>
      </c>
      <c r="E18243" s="20"/>
      <c r="F18243" s="15" t="s">
        <v>12</v>
      </c>
      <c r="G18243" s="15" t="s">
        <v>77</v>
      </c>
      <c r="H18243" s="15" t="str">
        <f t="shared" si="798"/>
        <v>Pre-calc.</v>
      </c>
      <c r="I18243" s="27"/>
    </row>
    <row r="18244" spans="1:9" x14ac:dyDescent="0.2">
      <c r="A18244" s="15" t="s">
        <v>637</v>
      </c>
      <c r="B18244" s="15" t="str">
        <f t="shared" si="797"/>
        <v>A9473</v>
      </c>
      <c r="C18244" s="18">
        <v>0</v>
      </c>
      <c r="D18244" s="18">
        <v>0</v>
      </c>
      <c r="E18244" s="20">
        <v>42534</v>
      </c>
      <c r="F18244" s="15" t="s">
        <v>12</v>
      </c>
      <c r="G18244" s="15" t="s">
        <v>13</v>
      </c>
      <c r="H18244" s="15" t="str">
        <f t="shared" si="798"/>
        <v>Post-calc.</v>
      </c>
      <c r="I18244" s="27">
        <v>42534</v>
      </c>
    </row>
    <row r="18245" spans="1:9" x14ac:dyDescent="0.2">
      <c r="A18245" s="15" t="s">
        <v>636</v>
      </c>
      <c r="B18245" s="15" t="str">
        <f t="shared" si="797"/>
        <v>A9474</v>
      </c>
      <c r="C18245" s="18">
        <v>1520.13</v>
      </c>
      <c r="D18245" s="18">
        <v>2643</v>
      </c>
      <c r="E18245" s="20"/>
      <c r="F18245" s="15" t="s">
        <v>79</v>
      </c>
      <c r="G18245" s="15" t="s">
        <v>602</v>
      </c>
      <c r="H18245" s="15" t="str">
        <f t="shared" si="798"/>
        <v>Pre-calc.</v>
      </c>
      <c r="I18245" s="27">
        <v>42482</v>
      </c>
    </row>
    <row r="18246" spans="1:9" x14ac:dyDescent="0.2">
      <c r="A18246" s="15" t="s">
        <v>635</v>
      </c>
      <c r="B18246" s="15" t="str">
        <f t="shared" ref="B18246:B18309" si="799">LEFT(A18246,5)</f>
        <v>A9475</v>
      </c>
      <c r="C18246" s="18">
        <v>227.1</v>
      </c>
      <c r="D18246" s="18">
        <v>392.77</v>
      </c>
      <c r="E18246" s="20"/>
      <c r="F18246" s="15" t="s">
        <v>79</v>
      </c>
      <c r="G18246" s="15" t="s">
        <v>602</v>
      </c>
      <c r="H18246" s="15" t="str">
        <f t="shared" ref="H18246:H18309" si="800">+IF(E18246&gt;1,"Post-calc.","Pre-calc.")</f>
        <v>Pre-calc.</v>
      </c>
      <c r="I18246" s="27">
        <v>42487</v>
      </c>
    </row>
    <row r="18247" spans="1:9" x14ac:dyDescent="0.2">
      <c r="A18247" s="15" t="s">
        <v>634</v>
      </c>
      <c r="B18247" s="15" t="str">
        <f t="shared" si="799"/>
        <v>A9476</v>
      </c>
      <c r="C18247" s="18">
        <v>1285.3399999999999</v>
      </c>
      <c r="D18247" s="18">
        <v>2222.98</v>
      </c>
      <c r="E18247" s="20"/>
      <c r="F18247" s="15" t="s">
        <v>79</v>
      </c>
      <c r="G18247" s="15" t="s">
        <v>602</v>
      </c>
      <c r="H18247" s="15" t="str">
        <f t="shared" si="800"/>
        <v>Pre-calc.</v>
      </c>
      <c r="I18247" s="27">
        <v>42507</v>
      </c>
    </row>
    <row r="18248" spans="1:9" x14ac:dyDescent="0.2">
      <c r="A18248" s="15" t="s">
        <v>633</v>
      </c>
      <c r="B18248" s="15" t="str">
        <f t="shared" si="799"/>
        <v>A9477</v>
      </c>
      <c r="C18248" s="18">
        <v>7809.38</v>
      </c>
      <c r="D18248" s="18">
        <v>9709.2000000000007</v>
      </c>
      <c r="E18248" s="20"/>
      <c r="F18248" s="15" t="s">
        <v>79</v>
      </c>
      <c r="G18248" s="15" t="s">
        <v>602</v>
      </c>
      <c r="H18248" s="15" t="str">
        <f t="shared" si="800"/>
        <v>Pre-calc.</v>
      </c>
      <c r="I18248" s="27"/>
    </row>
    <row r="18249" spans="1:9" x14ac:dyDescent="0.2">
      <c r="A18249" s="15" t="s">
        <v>632</v>
      </c>
      <c r="B18249" s="15" t="str">
        <f t="shared" si="799"/>
        <v>A9478</v>
      </c>
      <c r="C18249" s="18">
        <v>0</v>
      </c>
      <c r="D18249" s="18">
        <v>0</v>
      </c>
      <c r="E18249" s="20"/>
      <c r="F18249" s="15" t="s">
        <v>128</v>
      </c>
      <c r="G18249" s="15" t="s">
        <v>129</v>
      </c>
      <c r="H18249" s="15" t="str">
        <f t="shared" si="800"/>
        <v>Pre-calc.</v>
      </c>
      <c r="I18249" s="27"/>
    </row>
    <row r="18250" spans="1:9" x14ac:dyDescent="0.2">
      <c r="A18250" s="15" t="s">
        <v>631</v>
      </c>
      <c r="B18250" s="15" t="str">
        <f t="shared" si="799"/>
        <v>A9479</v>
      </c>
      <c r="C18250" s="18">
        <v>0</v>
      </c>
      <c r="D18250" s="18">
        <v>0</v>
      </c>
      <c r="E18250" s="20"/>
      <c r="F18250" s="15" t="s">
        <v>128</v>
      </c>
      <c r="G18250" s="15" t="s">
        <v>129</v>
      </c>
      <c r="H18250" s="15" t="str">
        <f t="shared" si="800"/>
        <v>Pre-calc.</v>
      </c>
      <c r="I18250" s="27"/>
    </row>
    <row r="18251" spans="1:9" x14ac:dyDescent="0.2">
      <c r="A18251" s="15" t="s">
        <v>630</v>
      </c>
      <c r="B18251" s="15" t="str">
        <f t="shared" si="799"/>
        <v>A9480</v>
      </c>
      <c r="C18251" s="18">
        <v>0</v>
      </c>
      <c r="D18251" s="18">
        <v>0</v>
      </c>
      <c r="E18251" s="20"/>
      <c r="F18251" s="15" t="s">
        <v>44</v>
      </c>
      <c r="G18251" s="15" t="s">
        <v>133</v>
      </c>
      <c r="H18251" s="15" t="str">
        <f t="shared" si="800"/>
        <v>Pre-calc.</v>
      </c>
      <c r="I18251" s="27">
        <v>42528</v>
      </c>
    </row>
    <row r="18252" spans="1:9" x14ac:dyDescent="0.2">
      <c r="A18252" s="15" t="s">
        <v>629</v>
      </c>
      <c r="B18252" s="15" t="str">
        <f t="shared" si="799"/>
        <v>A9481</v>
      </c>
      <c r="C18252" s="18">
        <v>0</v>
      </c>
      <c r="D18252" s="18">
        <v>0</v>
      </c>
      <c r="E18252" s="20"/>
      <c r="F18252" s="15" t="s">
        <v>128</v>
      </c>
      <c r="G18252" s="15" t="s">
        <v>129</v>
      </c>
      <c r="H18252" s="15" t="str">
        <f t="shared" si="800"/>
        <v>Pre-calc.</v>
      </c>
      <c r="I18252" s="27"/>
    </row>
    <row r="18253" spans="1:9" x14ac:dyDescent="0.2">
      <c r="A18253" s="15" t="s">
        <v>628</v>
      </c>
      <c r="B18253" s="15" t="str">
        <f t="shared" si="799"/>
        <v>A9482</v>
      </c>
      <c r="C18253" s="18">
        <v>0</v>
      </c>
      <c r="D18253" s="18">
        <v>0</v>
      </c>
      <c r="E18253" s="20"/>
      <c r="F18253" s="15" t="s">
        <v>128</v>
      </c>
      <c r="G18253" s="15" t="s">
        <v>129</v>
      </c>
      <c r="H18253" s="15" t="str">
        <f t="shared" si="800"/>
        <v>Pre-calc.</v>
      </c>
      <c r="I18253" s="27"/>
    </row>
    <row r="18254" spans="1:9" x14ac:dyDescent="0.2">
      <c r="A18254" s="15" t="s">
        <v>627</v>
      </c>
      <c r="B18254" s="15" t="str">
        <f t="shared" si="799"/>
        <v>A9483</v>
      </c>
      <c r="C18254" s="18">
        <v>0</v>
      </c>
      <c r="D18254" s="18">
        <v>0</v>
      </c>
      <c r="E18254" s="20">
        <v>42464</v>
      </c>
      <c r="F18254" s="15" t="s">
        <v>128</v>
      </c>
      <c r="G18254" s="15" t="s">
        <v>129</v>
      </c>
      <c r="H18254" s="15" t="str">
        <f t="shared" si="800"/>
        <v>Post-calc.</v>
      </c>
      <c r="I18254" s="27">
        <v>42501</v>
      </c>
    </row>
    <row r="18255" spans="1:9" x14ac:dyDescent="0.2">
      <c r="A18255" s="15" t="s">
        <v>626</v>
      </c>
      <c r="B18255" s="15" t="str">
        <f t="shared" si="799"/>
        <v>A9484</v>
      </c>
      <c r="C18255" s="18">
        <v>0</v>
      </c>
      <c r="D18255" s="18">
        <v>0</v>
      </c>
      <c r="E18255" s="20"/>
      <c r="F18255" s="15" t="s">
        <v>128</v>
      </c>
      <c r="G18255" s="15" t="s">
        <v>129</v>
      </c>
      <c r="H18255" s="15" t="str">
        <f t="shared" si="800"/>
        <v>Pre-calc.</v>
      </c>
      <c r="I18255" s="27"/>
    </row>
    <row r="18256" spans="1:9" x14ac:dyDescent="0.2">
      <c r="A18256" s="15" t="s">
        <v>625</v>
      </c>
      <c r="B18256" s="15" t="str">
        <f t="shared" si="799"/>
        <v>A9485</v>
      </c>
      <c r="C18256" s="18">
        <v>0</v>
      </c>
      <c r="D18256" s="18">
        <v>0</v>
      </c>
      <c r="E18256" s="20"/>
      <c r="F18256" s="15" t="s">
        <v>128</v>
      </c>
      <c r="G18256" s="15" t="s">
        <v>129</v>
      </c>
      <c r="H18256" s="15" t="str">
        <f t="shared" si="800"/>
        <v>Pre-calc.</v>
      </c>
      <c r="I18256" s="27"/>
    </row>
    <row r="18257" spans="1:9" x14ac:dyDescent="0.2">
      <c r="A18257" s="15" t="s">
        <v>624</v>
      </c>
      <c r="B18257" s="15" t="str">
        <f t="shared" si="799"/>
        <v>A9486</v>
      </c>
      <c r="C18257" s="18">
        <v>0</v>
      </c>
      <c r="D18257" s="18">
        <v>0</v>
      </c>
      <c r="E18257" s="20"/>
      <c r="F18257" s="15" t="s">
        <v>128</v>
      </c>
      <c r="G18257" s="15" t="s">
        <v>129</v>
      </c>
      <c r="H18257" s="15" t="str">
        <f t="shared" si="800"/>
        <v>Pre-calc.</v>
      </c>
      <c r="I18257" s="27"/>
    </row>
    <row r="18258" spans="1:9" x14ac:dyDescent="0.2">
      <c r="A18258" s="15" t="s">
        <v>623</v>
      </c>
      <c r="B18258" s="15" t="str">
        <f t="shared" si="799"/>
        <v>A9487</v>
      </c>
      <c r="C18258" s="18">
        <v>0</v>
      </c>
      <c r="D18258" s="18">
        <v>0</v>
      </c>
      <c r="E18258" s="20"/>
      <c r="F18258" s="15" t="s">
        <v>128</v>
      </c>
      <c r="G18258" s="15" t="s">
        <v>129</v>
      </c>
      <c r="H18258" s="15" t="str">
        <f t="shared" si="800"/>
        <v>Pre-calc.</v>
      </c>
      <c r="I18258" s="27"/>
    </row>
    <row r="18259" spans="1:9" x14ac:dyDescent="0.2">
      <c r="A18259" s="15" t="s">
        <v>622</v>
      </c>
      <c r="B18259" s="15" t="str">
        <f t="shared" si="799"/>
        <v>A9488</v>
      </c>
      <c r="C18259" s="18">
        <v>0</v>
      </c>
      <c r="D18259" s="18">
        <v>0</v>
      </c>
      <c r="E18259" s="20">
        <v>42503</v>
      </c>
      <c r="F18259" s="15" t="s">
        <v>128</v>
      </c>
      <c r="G18259" s="15" t="s">
        <v>129</v>
      </c>
      <c r="H18259" s="15" t="str">
        <f t="shared" si="800"/>
        <v>Post-calc.</v>
      </c>
      <c r="I18259" s="27">
        <v>42501</v>
      </c>
    </row>
    <row r="18260" spans="1:9" x14ac:dyDescent="0.2">
      <c r="A18260" s="15" t="s">
        <v>621</v>
      </c>
      <c r="B18260" s="15" t="str">
        <f t="shared" si="799"/>
        <v>A9489</v>
      </c>
      <c r="C18260" s="18">
        <v>0</v>
      </c>
      <c r="D18260" s="18">
        <v>0</v>
      </c>
      <c r="E18260" s="20"/>
      <c r="F18260" s="15" t="s">
        <v>128</v>
      </c>
      <c r="G18260" s="15" t="s">
        <v>129</v>
      </c>
      <c r="H18260" s="15" t="str">
        <f t="shared" si="800"/>
        <v>Pre-calc.</v>
      </c>
      <c r="I18260" s="27"/>
    </row>
    <row r="18261" spans="1:9" x14ac:dyDescent="0.2">
      <c r="A18261" s="15" t="s">
        <v>620</v>
      </c>
      <c r="B18261" s="15" t="str">
        <f t="shared" si="799"/>
        <v>A9490</v>
      </c>
      <c r="C18261" s="18">
        <v>0</v>
      </c>
      <c r="D18261" s="18">
        <v>0</v>
      </c>
      <c r="E18261" s="20"/>
      <c r="F18261" s="15" t="s">
        <v>44</v>
      </c>
      <c r="G18261" s="15" t="s">
        <v>133</v>
      </c>
      <c r="H18261" s="15" t="str">
        <f t="shared" si="800"/>
        <v>Pre-calc.</v>
      </c>
      <c r="I18261" s="27">
        <v>42529</v>
      </c>
    </row>
    <row r="18262" spans="1:9" x14ac:dyDescent="0.2">
      <c r="A18262" s="15" t="s">
        <v>619</v>
      </c>
      <c r="B18262" s="15" t="str">
        <f t="shared" si="799"/>
        <v>A9491</v>
      </c>
      <c r="C18262" s="18">
        <v>0</v>
      </c>
      <c r="D18262" s="18">
        <v>0</v>
      </c>
      <c r="E18262" s="20"/>
      <c r="F18262" s="15" t="s">
        <v>128</v>
      </c>
      <c r="G18262" s="15" t="s">
        <v>129</v>
      </c>
      <c r="H18262" s="15" t="str">
        <f t="shared" si="800"/>
        <v>Pre-calc.</v>
      </c>
      <c r="I18262" s="27"/>
    </row>
    <row r="18263" spans="1:9" x14ac:dyDescent="0.2">
      <c r="A18263" s="15" t="s">
        <v>618</v>
      </c>
      <c r="B18263" s="15" t="str">
        <f t="shared" si="799"/>
        <v>A9492</v>
      </c>
      <c r="C18263" s="18">
        <v>0</v>
      </c>
      <c r="D18263" s="18">
        <v>0</v>
      </c>
      <c r="E18263" s="20"/>
      <c r="F18263" s="15" t="s">
        <v>128</v>
      </c>
      <c r="G18263" s="15" t="s">
        <v>129</v>
      </c>
      <c r="H18263" s="15" t="str">
        <f t="shared" si="800"/>
        <v>Pre-calc.</v>
      </c>
      <c r="I18263" s="27"/>
    </row>
    <row r="18264" spans="1:9" x14ac:dyDescent="0.2">
      <c r="A18264" s="15" t="s">
        <v>617</v>
      </c>
      <c r="B18264" s="15" t="str">
        <f t="shared" si="799"/>
        <v>A9493</v>
      </c>
      <c r="C18264" s="18">
        <v>0</v>
      </c>
      <c r="D18264" s="18">
        <v>0</v>
      </c>
      <c r="E18264" s="20"/>
      <c r="F18264" s="15" t="s">
        <v>12</v>
      </c>
      <c r="G18264" s="15" t="s">
        <v>72</v>
      </c>
      <c r="H18264" s="15" t="str">
        <f t="shared" si="800"/>
        <v>Pre-calc.</v>
      </c>
      <c r="I18264" s="27"/>
    </row>
    <row r="18265" spans="1:9" x14ac:dyDescent="0.2">
      <c r="A18265" s="15" t="s">
        <v>616</v>
      </c>
      <c r="B18265" s="15" t="str">
        <f t="shared" si="799"/>
        <v>A9494</v>
      </c>
      <c r="C18265" s="18">
        <v>0</v>
      </c>
      <c r="D18265" s="18">
        <v>0</v>
      </c>
      <c r="E18265" s="20"/>
      <c r="F18265" s="15" t="s">
        <v>128</v>
      </c>
      <c r="G18265" s="15" t="s">
        <v>129</v>
      </c>
      <c r="H18265" s="15" t="str">
        <f t="shared" si="800"/>
        <v>Pre-calc.</v>
      </c>
      <c r="I18265" s="27"/>
    </row>
    <row r="18266" spans="1:9" x14ac:dyDescent="0.2">
      <c r="A18266" s="15" t="s">
        <v>615</v>
      </c>
      <c r="B18266" s="15" t="str">
        <f t="shared" si="799"/>
        <v>A9495</v>
      </c>
      <c r="C18266" s="18">
        <v>0</v>
      </c>
      <c r="D18266" s="18">
        <v>0</v>
      </c>
      <c r="E18266" s="20"/>
      <c r="F18266" s="15" t="s">
        <v>128</v>
      </c>
      <c r="G18266" s="15" t="s">
        <v>129</v>
      </c>
      <c r="H18266" s="15" t="str">
        <f t="shared" si="800"/>
        <v>Pre-calc.</v>
      </c>
      <c r="I18266" s="27"/>
    </row>
    <row r="18267" spans="1:9" x14ac:dyDescent="0.2">
      <c r="A18267" s="15" t="s">
        <v>614</v>
      </c>
      <c r="B18267" s="15" t="str">
        <f t="shared" si="799"/>
        <v>A9496</v>
      </c>
      <c r="C18267" s="18">
        <v>0</v>
      </c>
      <c r="D18267" s="18">
        <v>0</v>
      </c>
      <c r="E18267" s="20"/>
      <c r="F18267" s="15" t="s">
        <v>128</v>
      </c>
      <c r="G18267" s="15" t="s">
        <v>129</v>
      </c>
      <c r="H18267" s="15" t="str">
        <f t="shared" si="800"/>
        <v>Pre-calc.</v>
      </c>
      <c r="I18267" s="27"/>
    </row>
    <row r="18268" spans="1:9" x14ac:dyDescent="0.2">
      <c r="A18268" s="15" t="s">
        <v>613</v>
      </c>
      <c r="B18268" s="15" t="str">
        <f t="shared" si="799"/>
        <v>A9497</v>
      </c>
      <c r="C18268" s="18">
        <v>0</v>
      </c>
      <c r="D18268" s="18">
        <v>0</v>
      </c>
      <c r="E18268" s="20"/>
      <c r="F18268" s="15" t="s">
        <v>128</v>
      </c>
      <c r="G18268" s="15" t="s">
        <v>129</v>
      </c>
      <c r="H18268" s="15" t="str">
        <f t="shared" si="800"/>
        <v>Pre-calc.</v>
      </c>
      <c r="I18268" s="27"/>
    </row>
    <row r="18269" spans="1:9" x14ac:dyDescent="0.2">
      <c r="A18269" s="15" t="s">
        <v>612</v>
      </c>
      <c r="B18269" s="15" t="str">
        <f t="shared" si="799"/>
        <v>A9498</v>
      </c>
      <c r="C18269" s="18">
        <v>0</v>
      </c>
      <c r="D18269" s="18">
        <v>0</v>
      </c>
      <c r="E18269" s="20"/>
      <c r="F18269" s="15" t="s">
        <v>128</v>
      </c>
      <c r="G18269" s="15" t="s">
        <v>129</v>
      </c>
      <c r="H18269" s="15" t="str">
        <f t="shared" si="800"/>
        <v>Pre-calc.</v>
      </c>
      <c r="I18269" s="27"/>
    </row>
    <row r="18270" spans="1:9" x14ac:dyDescent="0.2">
      <c r="A18270" s="15" t="s">
        <v>611</v>
      </c>
      <c r="B18270" s="15" t="str">
        <f t="shared" si="799"/>
        <v>A9499</v>
      </c>
      <c r="C18270" s="18">
        <v>0</v>
      </c>
      <c r="D18270" s="18">
        <v>0</v>
      </c>
      <c r="E18270" s="20"/>
      <c r="F18270" s="15" t="s">
        <v>128</v>
      </c>
      <c r="G18270" s="15" t="s">
        <v>129</v>
      </c>
      <c r="H18270" s="15" t="str">
        <f t="shared" si="800"/>
        <v>Pre-calc.</v>
      </c>
      <c r="I18270" s="27"/>
    </row>
    <row r="18271" spans="1:9" x14ac:dyDescent="0.2">
      <c r="A18271" s="15" t="s">
        <v>610</v>
      </c>
      <c r="B18271" s="15" t="str">
        <f t="shared" si="799"/>
        <v>A9500</v>
      </c>
      <c r="C18271" s="18">
        <v>0</v>
      </c>
      <c r="D18271" s="18">
        <v>0</v>
      </c>
      <c r="E18271" s="20"/>
      <c r="F18271" s="15" t="s">
        <v>128</v>
      </c>
      <c r="G18271" s="15" t="s">
        <v>129</v>
      </c>
      <c r="H18271" s="15" t="str">
        <f t="shared" si="800"/>
        <v>Pre-calc.</v>
      </c>
      <c r="I18271" s="27"/>
    </row>
    <row r="18272" spans="1:9" x14ac:dyDescent="0.2">
      <c r="A18272" s="15" t="s">
        <v>609</v>
      </c>
      <c r="B18272" s="15" t="str">
        <f t="shared" si="799"/>
        <v>A9501</v>
      </c>
      <c r="C18272" s="18">
        <v>0</v>
      </c>
      <c r="D18272" s="18">
        <v>0</v>
      </c>
      <c r="E18272" s="20"/>
      <c r="F18272" s="15" t="s">
        <v>128</v>
      </c>
      <c r="G18272" s="15" t="s">
        <v>129</v>
      </c>
      <c r="H18272" s="15" t="str">
        <f t="shared" si="800"/>
        <v>Pre-calc.</v>
      </c>
      <c r="I18272" s="27"/>
    </row>
    <row r="18273" spans="1:9" x14ac:dyDescent="0.2">
      <c r="A18273" s="15" t="s">
        <v>608</v>
      </c>
      <c r="B18273" s="15" t="str">
        <f t="shared" si="799"/>
        <v>A9502</v>
      </c>
      <c r="C18273" s="18">
        <v>0</v>
      </c>
      <c r="D18273" s="18">
        <v>0</v>
      </c>
      <c r="E18273" s="20"/>
      <c r="F18273" s="15" t="s">
        <v>128</v>
      </c>
      <c r="G18273" s="15" t="s">
        <v>129</v>
      </c>
      <c r="H18273" s="15" t="str">
        <f t="shared" si="800"/>
        <v>Pre-calc.</v>
      </c>
      <c r="I18273" s="27"/>
    </row>
    <row r="18274" spans="1:9" x14ac:dyDescent="0.2">
      <c r="A18274" s="15" t="s">
        <v>607</v>
      </c>
      <c r="B18274" s="15" t="str">
        <f t="shared" si="799"/>
        <v>A9503</v>
      </c>
      <c r="C18274" s="18">
        <v>0</v>
      </c>
      <c r="D18274" s="18">
        <v>0</v>
      </c>
      <c r="E18274" s="20"/>
      <c r="F18274" s="15" t="s">
        <v>128</v>
      </c>
      <c r="G18274" s="15" t="s">
        <v>129</v>
      </c>
      <c r="H18274" s="15" t="str">
        <f t="shared" si="800"/>
        <v>Pre-calc.</v>
      </c>
      <c r="I18274" s="27"/>
    </row>
    <row r="18275" spans="1:9" x14ac:dyDescent="0.2">
      <c r="A18275" s="15" t="s">
        <v>606</v>
      </c>
      <c r="B18275" s="15" t="str">
        <f t="shared" si="799"/>
        <v>A9504</v>
      </c>
      <c r="C18275" s="18">
        <v>458.58</v>
      </c>
      <c r="D18275" s="18">
        <v>793.1</v>
      </c>
      <c r="E18275" s="20"/>
      <c r="F18275" s="15" t="s">
        <v>79</v>
      </c>
      <c r="G18275" s="15" t="s">
        <v>602</v>
      </c>
      <c r="H18275" s="15" t="str">
        <f t="shared" si="800"/>
        <v>Pre-calc.</v>
      </c>
      <c r="I18275" s="27">
        <v>42502</v>
      </c>
    </row>
    <row r="18276" spans="1:9" x14ac:dyDescent="0.2">
      <c r="A18276" s="15" t="s">
        <v>605</v>
      </c>
      <c r="B18276" s="15" t="str">
        <f t="shared" si="799"/>
        <v>A9505</v>
      </c>
      <c r="C18276" s="18">
        <v>0</v>
      </c>
      <c r="D18276" s="18">
        <v>0</v>
      </c>
      <c r="E18276" s="20"/>
      <c r="F18276" s="15" t="s">
        <v>128</v>
      </c>
      <c r="G18276" s="15" t="s">
        <v>129</v>
      </c>
      <c r="H18276" s="15" t="str">
        <f t="shared" si="800"/>
        <v>Pre-calc.</v>
      </c>
      <c r="I18276" s="27"/>
    </row>
    <row r="18277" spans="1:9" x14ac:dyDescent="0.2">
      <c r="A18277" s="15" t="s">
        <v>604</v>
      </c>
      <c r="B18277" s="15" t="str">
        <f t="shared" si="799"/>
        <v>A9506</v>
      </c>
      <c r="C18277" s="18">
        <v>0</v>
      </c>
      <c r="D18277" s="18">
        <v>0</v>
      </c>
      <c r="E18277" s="20"/>
      <c r="F18277" s="15" t="s">
        <v>128</v>
      </c>
      <c r="G18277" s="15" t="s">
        <v>129</v>
      </c>
      <c r="H18277" s="15" t="str">
        <f t="shared" si="800"/>
        <v>Pre-calc.</v>
      </c>
      <c r="I18277" s="27"/>
    </row>
    <row r="18278" spans="1:9" x14ac:dyDescent="0.2">
      <c r="A18278" s="15" t="s">
        <v>603</v>
      </c>
      <c r="B18278" s="15" t="str">
        <f t="shared" si="799"/>
        <v>A9507</v>
      </c>
      <c r="C18278" s="18">
        <v>306.58999999999997</v>
      </c>
      <c r="D18278" s="18">
        <v>530.24</v>
      </c>
      <c r="E18278" s="20"/>
      <c r="F18278" s="15" t="s">
        <v>79</v>
      </c>
      <c r="G18278" s="15" t="s">
        <v>602</v>
      </c>
      <c r="H18278" s="15" t="str">
        <f t="shared" si="800"/>
        <v>Pre-calc.</v>
      </c>
      <c r="I18278" s="27">
        <v>42509</v>
      </c>
    </row>
    <row r="18279" spans="1:9" x14ac:dyDescent="0.2">
      <c r="A18279" s="15" t="s">
        <v>601</v>
      </c>
      <c r="B18279" s="15" t="str">
        <f t="shared" si="799"/>
        <v>A9508</v>
      </c>
      <c r="C18279" s="18">
        <v>921.01</v>
      </c>
      <c r="D18279" s="18">
        <v>1592.88</v>
      </c>
      <c r="E18279" s="20"/>
      <c r="F18279" s="15" t="s">
        <v>79</v>
      </c>
      <c r="G18279" s="15" t="s">
        <v>602</v>
      </c>
      <c r="H18279" s="15" t="str">
        <f t="shared" si="800"/>
        <v>Pre-calc.</v>
      </c>
      <c r="I18279" s="27">
        <v>42510</v>
      </c>
    </row>
    <row r="18280" spans="1:9" x14ac:dyDescent="0.2">
      <c r="A18280" s="15" t="s">
        <v>600</v>
      </c>
      <c r="B18280" s="15" t="str">
        <f t="shared" si="799"/>
        <v>A9509</v>
      </c>
      <c r="C18280" s="18">
        <v>244.82</v>
      </c>
      <c r="D18280" s="18">
        <v>0</v>
      </c>
      <c r="E18280" s="20"/>
      <c r="F18280" s="15" t="s">
        <v>21</v>
      </c>
      <c r="G18280" s="15" t="s">
        <v>32</v>
      </c>
      <c r="H18280" s="15" t="str">
        <f t="shared" si="800"/>
        <v>Pre-calc.</v>
      </c>
      <c r="I18280" s="27"/>
    </row>
    <row r="18281" spans="1:9" x14ac:dyDescent="0.2">
      <c r="A18281" s="15" t="s">
        <v>599</v>
      </c>
      <c r="B18281" s="15" t="str">
        <f t="shared" si="799"/>
        <v>A9510</v>
      </c>
      <c r="C18281" s="18">
        <v>0</v>
      </c>
      <c r="D18281" s="18">
        <v>0</v>
      </c>
      <c r="E18281" s="20"/>
      <c r="F18281" s="15" t="s">
        <v>21</v>
      </c>
      <c r="G18281" s="15" t="s">
        <v>32</v>
      </c>
      <c r="H18281" s="15" t="str">
        <f t="shared" si="800"/>
        <v>Pre-calc.</v>
      </c>
      <c r="I18281" s="27"/>
    </row>
    <row r="18282" spans="1:9" x14ac:dyDescent="0.2">
      <c r="A18282" s="15" t="s">
        <v>598</v>
      </c>
      <c r="B18282" s="15" t="str">
        <f t="shared" si="799"/>
        <v>A9511</v>
      </c>
      <c r="C18282" s="18">
        <v>0</v>
      </c>
      <c r="D18282" s="18">
        <v>0</v>
      </c>
      <c r="E18282" s="20"/>
      <c r="F18282" s="15" t="s">
        <v>12</v>
      </c>
      <c r="G18282" s="15" t="s">
        <v>74</v>
      </c>
      <c r="H18282" s="15" t="str">
        <f t="shared" si="800"/>
        <v>Pre-calc.</v>
      </c>
      <c r="I18282" s="27">
        <v>42522</v>
      </c>
    </row>
    <row r="18283" spans="1:9" x14ac:dyDescent="0.2">
      <c r="A18283" s="15" t="s">
        <v>597</v>
      </c>
      <c r="B18283" s="15" t="str">
        <f t="shared" si="799"/>
        <v>A9512</v>
      </c>
      <c r="C18283" s="18">
        <v>0</v>
      </c>
      <c r="D18283" s="18">
        <v>0</v>
      </c>
      <c r="E18283" s="20"/>
      <c r="F18283" s="15" t="s">
        <v>21</v>
      </c>
      <c r="G18283" s="15" t="s">
        <v>32</v>
      </c>
      <c r="H18283" s="15" t="str">
        <f t="shared" si="800"/>
        <v>Pre-calc.</v>
      </c>
      <c r="I18283" s="27"/>
    </row>
    <row r="18284" spans="1:9" x14ac:dyDescent="0.2">
      <c r="A18284" s="15" t="s">
        <v>596</v>
      </c>
      <c r="B18284" s="15" t="str">
        <f t="shared" si="799"/>
        <v>A9513</v>
      </c>
      <c r="C18284" s="18">
        <v>0</v>
      </c>
      <c r="D18284" s="18">
        <v>0</v>
      </c>
      <c r="E18284" s="20">
        <v>42516</v>
      </c>
      <c r="F18284" s="15" t="s">
        <v>12</v>
      </c>
      <c r="G18284" s="15" t="s">
        <v>13</v>
      </c>
      <c r="H18284" s="15" t="str">
        <f t="shared" si="800"/>
        <v>Post-calc.</v>
      </c>
      <c r="I18284" s="27">
        <v>42516</v>
      </c>
    </row>
    <row r="18285" spans="1:9" x14ac:dyDescent="0.2">
      <c r="A18285" s="15" t="s">
        <v>595</v>
      </c>
      <c r="B18285" s="15" t="str">
        <f t="shared" si="799"/>
        <v>A9514</v>
      </c>
      <c r="C18285" s="18">
        <v>0</v>
      </c>
      <c r="D18285" s="18">
        <v>0</v>
      </c>
      <c r="E18285" s="20"/>
      <c r="F18285" s="15" t="s">
        <v>28</v>
      </c>
      <c r="G18285" s="15" t="s">
        <v>72</v>
      </c>
      <c r="H18285" s="15" t="str">
        <f t="shared" si="800"/>
        <v>Pre-calc.</v>
      </c>
      <c r="I18285" s="27">
        <v>42514</v>
      </c>
    </row>
    <row r="18286" spans="1:9" x14ac:dyDescent="0.2">
      <c r="A18286" s="15" t="s">
        <v>594</v>
      </c>
      <c r="B18286" s="15" t="str">
        <f t="shared" si="799"/>
        <v>A9515</v>
      </c>
      <c r="C18286" s="18">
        <v>0</v>
      </c>
      <c r="D18286" s="18">
        <v>0</v>
      </c>
      <c r="E18286" s="20"/>
      <c r="F18286" s="15" t="s">
        <v>12</v>
      </c>
      <c r="G18286" s="15" t="s">
        <v>74</v>
      </c>
      <c r="H18286" s="15" t="str">
        <f t="shared" si="800"/>
        <v>Pre-calc.</v>
      </c>
      <c r="I18286" s="27">
        <v>42528</v>
      </c>
    </row>
    <row r="18287" spans="1:9" x14ac:dyDescent="0.2">
      <c r="A18287" s="15" t="s">
        <v>593</v>
      </c>
      <c r="B18287" s="15" t="str">
        <f t="shared" si="799"/>
        <v>A9516</v>
      </c>
      <c r="C18287" s="18">
        <v>0</v>
      </c>
      <c r="D18287" s="18">
        <v>0</v>
      </c>
      <c r="E18287" s="20"/>
      <c r="F18287" s="15" t="s">
        <v>12</v>
      </c>
      <c r="G18287" s="15" t="s">
        <v>32</v>
      </c>
      <c r="H18287" s="15" t="str">
        <f t="shared" si="800"/>
        <v>Pre-calc.</v>
      </c>
      <c r="I18287" s="27"/>
    </row>
    <row r="18288" spans="1:9" x14ac:dyDescent="0.2">
      <c r="A18288" s="15" t="s">
        <v>592</v>
      </c>
      <c r="B18288" s="15" t="str">
        <f t="shared" si="799"/>
        <v>A9517</v>
      </c>
      <c r="C18288" s="18">
        <v>0</v>
      </c>
      <c r="D18288" s="18">
        <v>0</v>
      </c>
      <c r="E18288" s="20"/>
      <c r="F18288" s="15" t="s">
        <v>21</v>
      </c>
      <c r="G18288" s="15" t="s">
        <v>22</v>
      </c>
      <c r="H18288" s="15" t="str">
        <f t="shared" si="800"/>
        <v>Pre-calc.</v>
      </c>
      <c r="I18288" s="27"/>
    </row>
    <row r="18289" spans="1:9" x14ac:dyDescent="0.2">
      <c r="A18289" s="15" t="s">
        <v>591</v>
      </c>
      <c r="B18289" s="15" t="str">
        <f t="shared" si="799"/>
        <v>A9518</v>
      </c>
      <c r="C18289" s="18">
        <v>727.2</v>
      </c>
      <c r="D18289" s="18">
        <v>0</v>
      </c>
      <c r="E18289" s="20"/>
      <c r="F18289" s="15" t="s">
        <v>103</v>
      </c>
      <c r="G18289" s="15" t="s">
        <v>13</v>
      </c>
      <c r="H18289" s="15" t="str">
        <f t="shared" si="800"/>
        <v>Pre-calc.</v>
      </c>
      <c r="I18289" s="27"/>
    </row>
    <row r="18290" spans="1:9" x14ac:dyDescent="0.2">
      <c r="A18290" s="15" t="s">
        <v>590</v>
      </c>
      <c r="B18290" s="15" t="str">
        <f t="shared" si="799"/>
        <v>A9519</v>
      </c>
      <c r="C18290" s="18">
        <v>0</v>
      </c>
      <c r="D18290" s="18">
        <v>0</v>
      </c>
      <c r="E18290" s="20">
        <v>42537</v>
      </c>
      <c r="F18290" s="15" t="s">
        <v>12</v>
      </c>
      <c r="G18290" s="15" t="s">
        <v>13</v>
      </c>
      <c r="H18290" s="15" t="str">
        <f t="shared" si="800"/>
        <v>Post-calc.</v>
      </c>
      <c r="I18290" s="27">
        <v>42537</v>
      </c>
    </row>
    <row r="18291" spans="1:9" x14ac:dyDescent="0.2">
      <c r="A18291" s="15" t="s">
        <v>589</v>
      </c>
      <c r="B18291" s="15" t="str">
        <f t="shared" si="799"/>
        <v>A9520</v>
      </c>
      <c r="C18291" s="18">
        <v>0</v>
      </c>
      <c r="D18291" s="18">
        <v>0</v>
      </c>
      <c r="E18291" s="20"/>
      <c r="F18291" s="15" t="s">
        <v>31</v>
      </c>
      <c r="G18291" s="15" t="s">
        <v>107</v>
      </c>
      <c r="H18291" s="15" t="str">
        <f t="shared" si="800"/>
        <v>Pre-calc.</v>
      </c>
      <c r="I18291" s="27"/>
    </row>
    <row r="18292" spans="1:9" x14ac:dyDescent="0.2">
      <c r="A18292" s="15" t="s">
        <v>588</v>
      </c>
      <c r="B18292" s="15" t="str">
        <f t="shared" si="799"/>
        <v>A9521</v>
      </c>
      <c r="C18292" s="18">
        <v>-4743.47</v>
      </c>
      <c r="D18292" s="18">
        <v>0</v>
      </c>
      <c r="E18292" s="20"/>
      <c r="F18292" s="15" t="s">
        <v>28</v>
      </c>
      <c r="G18292" s="15" t="s">
        <v>29</v>
      </c>
      <c r="H18292" s="15" t="str">
        <f t="shared" si="800"/>
        <v>Pre-calc.</v>
      </c>
      <c r="I18292" s="27">
        <v>42517</v>
      </c>
    </row>
    <row r="18293" spans="1:9" x14ac:dyDescent="0.2">
      <c r="A18293" s="15" t="s">
        <v>587</v>
      </c>
      <c r="B18293" s="15" t="str">
        <f t="shared" si="799"/>
        <v>A9522</v>
      </c>
      <c r="C18293" s="18">
        <v>0</v>
      </c>
      <c r="D18293" s="18">
        <v>0</v>
      </c>
      <c r="E18293" s="20"/>
      <c r="F18293" s="15" t="s">
        <v>128</v>
      </c>
      <c r="G18293" s="15" t="s">
        <v>129</v>
      </c>
      <c r="H18293" s="15" t="str">
        <f t="shared" si="800"/>
        <v>Pre-calc.</v>
      </c>
      <c r="I18293" s="27"/>
    </row>
    <row r="18294" spans="1:9" x14ac:dyDescent="0.2">
      <c r="A18294" s="15" t="s">
        <v>586</v>
      </c>
      <c r="B18294" s="15" t="str">
        <f t="shared" si="799"/>
        <v>A9523</v>
      </c>
      <c r="C18294" s="18">
        <v>0</v>
      </c>
      <c r="D18294" s="18">
        <v>0</v>
      </c>
      <c r="E18294" s="20"/>
      <c r="F18294" s="15" t="s">
        <v>128</v>
      </c>
      <c r="G18294" s="15" t="s">
        <v>129</v>
      </c>
      <c r="H18294" s="15" t="str">
        <f t="shared" si="800"/>
        <v>Pre-calc.</v>
      </c>
      <c r="I18294" s="27"/>
    </row>
    <row r="18295" spans="1:9" x14ac:dyDescent="0.2">
      <c r="A18295" s="15" t="s">
        <v>585</v>
      </c>
      <c r="B18295" s="15" t="str">
        <f t="shared" si="799"/>
        <v>A9524</v>
      </c>
      <c r="C18295" s="18">
        <v>0</v>
      </c>
      <c r="D18295" s="18">
        <v>0</v>
      </c>
      <c r="E18295" s="20"/>
      <c r="F18295" s="15" t="s">
        <v>12</v>
      </c>
      <c r="G18295" s="15" t="s">
        <v>129</v>
      </c>
      <c r="H18295" s="15" t="str">
        <f t="shared" si="800"/>
        <v>Pre-calc.</v>
      </c>
      <c r="I18295" s="27"/>
    </row>
    <row r="18296" spans="1:9" x14ac:dyDescent="0.2">
      <c r="A18296" s="15" t="s">
        <v>584</v>
      </c>
      <c r="B18296" s="15" t="str">
        <f t="shared" si="799"/>
        <v>A9525</v>
      </c>
      <c r="C18296" s="18">
        <v>0</v>
      </c>
      <c r="D18296" s="18">
        <v>0</v>
      </c>
      <c r="E18296" s="20"/>
      <c r="F18296" s="15" t="s">
        <v>12</v>
      </c>
      <c r="G18296" s="15" t="s">
        <v>129</v>
      </c>
      <c r="H18296" s="15" t="str">
        <f t="shared" si="800"/>
        <v>Pre-calc.</v>
      </c>
      <c r="I18296" s="27">
        <v>42510</v>
      </c>
    </row>
    <row r="18297" spans="1:9" x14ac:dyDescent="0.2">
      <c r="A18297" s="15" t="s">
        <v>583</v>
      </c>
      <c r="B18297" s="15" t="str">
        <f t="shared" si="799"/>
        <v>A9526</v>
      </c>
      <c r="C18297" s="18">
        <v>0</v>
      </c>
      <c r="D18297" s="18">
        <v>0</v>
      </c>
      <c r="E18297" s="20"/>
      <c r="F18297" s="15" t="s">
        <v>12</v>
      </c>
      <c r="G18297" s="15" t="s">
        <v>129</v>
      </c>
      <c r="H18297" s="15" t="str">
        <f t="shared" si="800"/>
        <v>Pre-calc.</v>
      </c>
      <c r="I18297" s="27">
        <v>42515</v>
      </c>
    </row>
    <row r="18298" spans="1:9" x14ac:dyDescent="0.2">
      <c r="A18298" s="15" t="s">
        <v>582</v>
      </c>
      <c r="B18298" s="15" t="str">
        <f t="shared" si="799"/>
        <v>A9527</v>
      </c>
      <c r="C18298" s="18">
        <v>0</v>
      </c>
      <c r="D18298" s="18">
        <v>0</v>
      </c>
      <c r="E18298" s="20"/>
      <c r="F18298" s="15" t="s">
        <v>12</v>
      </c>
      <c r="G18298" s="15" t="s">
        <v>129</v>
      </c>
      <c r="H18298" s="15" t="str">
        <f t="shared" si="800"/>
        <v>Pre-calc.</v>
      </c>
      <c r="I18298" s="27"/>
    </row>
    <row r="18299" spans="1:9" x14ac:dyDescent="0.2">
      <c r="A18299" s="15" t="s">
        <v>581</v>
      </c>
      <c r="B18299" s="15" t="str">
        <f t="shared" si="799"/>
        <v>A9528</v>
      </c>
      <c r="C18299" s="18">
        <v>0</v>
      </c>
      <c r="D18299" s="18">
        <v>0</v>
      </c>
      <c r="E18299" s="20"/>
      <c r="F18299" s="15" t="s">
        <v>12</v>
      </c>
      <c r="G18299" s="15" t="s">
        <v>129</v>
      </c>
      <c r="H18299" s="15" t="str">
        <f t="shared" si="800"/>
        <v>Pre-calc.</v>
      </c>
      <c r="I18299" s="27">
        <v>42494</v>
      </c>
    </row>
    <row r="18300" spans="1:9" x14ac:dyDescent="0.2">
      <c r="A18300" s="15" t="s">
        <v>580</v>
      </c>
      <c r="B18300" s="15" t="str">
        <f t="shared" si="799"/>
        <v>A9529</v>
      </c>
      <c r="C18300" s="18">
        <v>0</v>
      </c>
      <c r="D18300" s="18">
        <v>0</v>
      </c>
      <c r="E18300" s="20"/>
      <c r="F18300" s="15" t="s">
        <v>12</v>
      </c>
      <c r="G18300" s="15" t="s">
        <v>129</v>
      </c>
      <c r="H18300" s="15" t="str">
        <f t="shared" si="800"/>
        <v>Pre-calc.</v>
      </c>
      <c r="I18300" s="27">
        <v>42501</v>
      </c>
    </row>
    <row r="18301" spans="1:9" x14ac:dyDescent="0.2">
      <c r="A18301" s="15" t="s">
        <v>579</v>
      </c>
      <c r="B18301" s="15" t="str">
        <f t="shared" si="799"/>
        <v>A9530</v>
      </c>
      <c r="C18301" s="18">
        <v>0</v>
      </c>
      <c r="D18301" s="18">
        <v>0</v>
      </c>
      <c r="E18301" s="20"/>
      <c r="F18301" s="15" t="s">
        <v>12</v>
      </c>
      <c r="G18301" s="15" t="s">
        <v>129</v>
      </c>
      <c r="H18301" s="15" t="str">
        <f t="shared" si="800"/>
        <v>Pre-calc.</v>
      </c>
      <c r="I18301" s="27"/>
    </row>
    <row r="18302" spans="1:9" x14ac:dyDescent="0.2">
      <c r="A18302" s="15" t="s">
        <v>578</v>
      </c>
      <c r="B18302" s="15" t="str">
        <f t="shared" si="799"/>
        <v>A9531</v>
      </c>
      <c r="C18302" s="18">
        <v>0</v>
      </c>
      <c r="D18302" s="18">
        <v>0</v>
      </c>
      <c r="E18302" s="20"/>
      <c r="F18302" s="15" t="s">
        <v>12</v>
      </c>
      <c r="G18302" s="15" t="s">
        <v>129</v>
      </c>
      <c r="H18302" s="15" t="str">
        <f t="shared" si="800"/>
        <v>Pre-calc.</v>
      </c>
      <c r="I18302" s="27">
        <v>42489</v>
      </c>
    </row>
    <row r="18303" spans="1:9" x14ac:dyDescent="0.2">
      <c r="A18303" s="15" t="s">
        <v>577</v>
      </c>
      <c r="B18303" s="15" t="str">
        <f t="shared" si="799"/>
        <v>A9532</v>
      </c>
      <c r="C18303" s="18">
        <v>0</v>
      </c>
      <c r="D18303" s="18">
        <v>0</v>
      </c>
      <c r="E18303" s="20"/>
      <c r="F18303" s="15" t="s">
        <v>12</v>
      </c>
      <c r="G18303" s="15" t="s">
        <v>129</v>
      </c>
      <c r="H18303" s="15" t="str">
        <f t="shared" si="800"/>
        <v>Pre-calc.</v>
      </c>
      <c r="I18303" s="27"/>
    </row>
    <row r="18304" spans="1:9" x14ac:dyDescent="0.2">
      <c r="A18304" s="15" t="s">
        <v>576</v>
      </c>
      <c r="B18304" s="15" t="str">
        <f t="shared" si="799"/>
        <v>A9533</v>
      </c>
      <c r="C18304" s="18">
        <v>0</v>
      </c>
      <c r="D18304" s="18">
        <v>0</v>
      </c>
      <c r="E18304" s="20"/>
      <c r="F18304" s="15" t="s">
        <v>12</v>
      </c>
      <c r="G18304" s="15" t="s">
        <v>129</v>
      </c>
      <c r="H18304" s="15" t="str">
        <f t="shared" si="800"/>
        <v>Pre-calc.</v>
      </c>
      <c r="I18304" s="27">
        <v>42501</v>
      </c>
    </row>
    <row r="18305" spans="1:9" x14ac:dyDescent="0.2">
      <c r="A18305" s="15" t="s">
        <v>575</v>
      </c>
      <c r="B18305" s="15" t="str">
        <f t="shared" si="799"/>
        <v>A9534</v>
      </c>
      <c r="C18305" s="18">
        <v>0</v>
      </c>
      <c r="D18305" s="18">
        <v>0</v>
      </c>
      <c r="E18305" s="20"/>
      <c r="F18305" s="15" t="s">
        <v>12</v>
      </c>
      <c r="G18305" s="15" t="s">
        <v>129</v>
      </c>
      <c r="H18305" s="15" t="str">
        <f t="shared" si="800"/>
        <v>Pre-calc.</v>
      </c>
      <c r="I18305" s="27"/>
    </row>
    <row r="18306" spans="1:9" x14ac:dyDescent="0.2">
      <c r="A18306" s="15" t="s">
        <v>574</v>
      </c>
      <c r="B18306" s="15" t="str">
        <f t="shared" si="799"/>
        <v>A9535</v>
      </c>
      <c r="C18306" s="18">
        <v>0</v>
      </c>
      <c r="D18306" s="18">
        <v>0</v>
      </c>
      <c r="E18306" s="20"/>
      <c r="F18306" s="15" t="s">
        <v>12</v>
      </c>
      <c r="G18306" s="15" t="s">
        <v>129</v>
      </c>
      <c r="H18306" s="15" t="str">
        <f t="shared" si="800"/>
        <v>Pre-calc.</v>
      </c>
      <c r="I18306" s="27"/>
    </row>
    <row r="18307" spans="1:9" x14ac:dyDescent="0.2">
      <c r="A18307" s="15" t="s">
        <v>573</v>
      </c>
      <c r="B18307" s="15" t="str">
        <f t="shared" si="799"/>
        <v>A9536</v>
      </c>
      <c r="C18307" s="18">
        <v>0</v>
      </c>
      <c r="D18307" s="18">
        <v>0</v>
      </c>
      <c r="E18307" s="20"/>
      <c r="F18307" s="15" t="s">
        <v>12</v>
      </c>
      <c r="G18307" s="15" t="s">
        <v>129</v>
      </c>
      <c r="H18307" s="15" t="str">
        <f t="shared" si="800"/>
        <v>Pre-calc.</v>
      </c>
      <c r="I18307" s="27"/>
    </row>
    <row r="18308" spans="1:9" x14ac:dyDescent="0.2">
      <c r="A18308" s="15" t="s">
        <v>572</v>
      </c>
      <c r="B18308" s="15" t="str">
        <f t="shared" si="799"/>
        <v>A9537</v>
      </c>
      <c r="C18308" s="18">
        <v>0</v>
      </c>
      <c r="D18308" s="18">
        <v>0</v>
      </c>
      <c r="E18308" s="20"/>
      <c r="F18308" s="15" t="s">
        <v>12</v>
      </c>
      <c r="G18308" s="15" t="s">
        <v>129</v>
      </c>
      <c r="H18308" s="15" t="str">
        <f t="shared" si="800"/>
        <v>Pre-calc.</v>
      </c>
      <c r="I18308" s="27"/>
    </row>
    <row r="18309" spans="1:9" x14ac:dyDescent="0.2">
      <c r="A18309" s="15" t="s">
        <v>571</v>
      </c>
      <c r="B18309" s="15" t="str">
        <f t="shared" si="799"/>
        <v>A9538</v>
      </c>
      <c r="C18309" s="18">
        <v>0</v>
      </c>
      <c r="D18309" s="18">
        <v>0</v>
      </c>
      <c r="E18309" s="20"/>
      <c r="F18309" s="15" t="s">
        <v>12</v>
      </c>
      <c r="G18309" s="15" t="s">
        <v>129</v>
      </c>
      <c r="H18309" s="15" t="str">
        <f t="shared" si="800"/>
        <v>Pre-calc.</v>
      </c>
      <c r="I18309" s="27">
        <v>42529</v>
      </c>
    </row>
    <row r="18310" spans="1:9" x14ac:dyDescent="0.2">
      <c r="A18310" s="15" t="s">
        <v>570</v>
      </c>
      <c r="B18310" s="15" t="str">
        <f t="shared" ref="B18310:B18373" si="801">LEFT(A18310,5)</f>
        <v>A9539</v>
      </c>
      <c r="C18310" s="18">
        <v>0</v>
      </c>
      <c r="D18310" s="18">
        <v>0</v>
      </c>
      <c r="E18310" s="20"/>
      <c r="F18310" s="15" t="s">
        <v>12</v>
      </c>
      <c r="G18310" s="15" t="s">
        <v>129</v>
      </c>
      <c r="H18310" s="15" t="str">
        <f t="shared" ref="H18310:H18373" si="802">+IF(E18310&gt;1,"Post-calc.","Pre-calc.")</f>
        <v>Pre-calc.</v>
      </c>
      <c r="I18310" s="27">
        <v>42513</v>
      </c>
    </row>
    <row r="18311" spans="1:9" x14ac:dyDescent="0.2">
      <c r="A18311" s="15" t="s">
        <v>569</v>
      </c>
      <c r="B18311" s="15" t="str">
        <f t="shared" si="801"/>
        <v>A9540</v>
      </c>
      <c r="C18311" s="18">
        <v>0</v>
      </c>
      <c r="D18311" s="18">
        <v>0</v>
      </c>
      <c r="E18311" s="20"/>
      <c r="F18311" s="15" t="s">
        <v>12</v>
      </c>
      <c r="G18311" s="15" t="s">
        <v>129</v>
      </c>
      <c r="H18311" s="15" t="str">
        <f t="shared" si="802"/>
        <v>Pre-calc.</v>
      </c>
      <c r="I18311" s="27"/>
    </row>
    <row r="18312" spans="1:9" x14ac:dyDescent="0.2">
      <c r="A18312" s="15" t="s">
        <v>568</v>
      </c>
      <c r="B18312" s="15" t="str">
        <f t="shared" si="801"/>
        <v>A9541</v>
      </c>
      <c r="C18312" s="18">
        <v>0</v>
      </c>
      <c r="D18312" s="18">
        <v>0</v>
      </c>
      <c r="E18312" s="20"/>
      <c r="F18312" s="15" t="s">
        <v>12</v>
      </c>
      <c r="G18312" s="15" t="s">
        <v>129</v>
      </c>
      <c r="H18312" s="15" t="str">
        <f t="shared" si="802"/>
        <v>Pre-calc.</v>
      </c>
      <c r="I18312" s="27">
        <v>42513</v>
      </c>
    </row>
    <row r="18313" spans="1:9" x14ac:dyDescent="0.2">
      <c r="A18313" s="15" t="s">
        <v>567</v>
      </c>
      <c r="B18313" s="15" t="str">
        <f t="shared" si="801"/>
        <v>A9542</v>
      </c>
      <c r="C18313" s="18">
        <v>0</v>
      </c>
      <c r="D18313" s="18">
        <v>0</v>
      </c>
      <c r="E18313" s="20"/>
      <c r="F18313" s="15" t="s">
        <v>12</v>
      </c>
      <c r="G18313" s="15" t="s">
        <v>129</v>
      </c>
      <c r="H18313" s="15" t="str">
        <f t="shared" si="802"/>
        <v>Pre-calc.</v>
      </c>
      <c r="I18313" s="27">
        <v>42523</v>
      </c>
    </row>
    <row r="18314" spans="1:9" x14ac:dyDescent="0.2">
      <c r="A18314" s="15" t="s">
        <v>566</v>
      </c>
      <c r="B18314" s="15" t="str">
        <f t="shared" si="801"/>
        <v>A9543</v>
      </c>
      <c r="C18314" s="18">
        <v>0</v>
      </c>
      <c r="D18314" s="18">
        <v>0</v>
      </c>
      <c r="E18314" s="20"/>
      <c r="F18314" s="15" t="s">
        <v>12</v>
      </c>
      <c r="G18314" s="15" t="s">
        <v>129</v>
      </c>
      <c r="H18314" s="15" t="str">
        <f t="shared" si="802"/>
        <v>Pre-calc.</v>
      </c>
      <c r="I18314" s="27"/>
    </row>
    <row r="18315" spans="1:9" x14ac:dyDescent="0.2">
      <c r="A18315" s="15" t="s">
        <v>565</v>
      </c>
      <c r="B18315" s="15" t="str">
        <f t="shared" si="801"/>
        <v>A9544</v>
      </c>
      <c r="C18315" s="18">
        <v>0</v>
      </c>
      <c r="D18315" s="18">
        <v>0</v>
      </c>
      <c r="E18315" s="20"/>
      <c r="F18315" s="15" t="s">
        <v>12</v>
      </c>
      <c r="G18315" s="15" t="s">
        <v>129</v>
      </c>
      <c r="H18315" s="15" t="str">
        <f t="shared" si="802"/>
        <v>Pre-calc.</v>
      </c>
      <c r="I18315" s="27">
        <v>42523</v>
      </c>
    </row>
    <row r="18316" spans="1:9" x14ac:dyDescent="0.2">
      <c r="A18316" s="15" t="s">
        <v>564</v>
      </c>
      <c r="B18316" s="15" t="str">
        <f t="shared" si="801"/>
        <v>A9545</v>
      </c>
      <c r="C18316" s="18">
        <v>0</v>
      </c>
      <c r="D18316" s="18">
        <v>0</v>
      </c>
      <c r="E18316" s="20"/>
      <c r="F18316" s="15" t="s">
        <v>12</v>
      </c>
      <c r="G18316" s="15" t="s">
        <v>129</v>
      </c>
      <c r="H18316" s="15" t="str">
        <f t="shared" si="802"/>
        <v>Pre-calc.</v>
      </c>
      <c r="I18316" s="27">
        <v>42523</v>
      </c>
    </row>
    <row r="18317" spans="1:9" x14ac:dyDescent="0.2">
      <c r="A18317" s="15" t="s">
        <v>563</v>
      </c>
      <c r="B18317" s="15" t="str">
        <f t="shared" si="801"/>
        <v>A9546</v>
      </c>
      <c r="C18317" s="18">
        <v>0</v>
      </c>
      <c r="D18317" s="18">
        <v>0</v>
      </c>
      <c r="E18317" s="20"/>
      <c r="F18317" s="15" t="s">
        <v>12</v>
      </c>
      <c r="G18317" s="15" t="s">
        <v>129</v>
      </c>
      <c r="H18317" s="15" t="str">
        <f t="shared" si="802"/>
        <v>Pre-calc.</v>
      </c>
      <c r="I18317" s="27"/>
    </row>
    <row r="18318" spans="1:9" x14ac:dyDescent="0.2">
      <c r="A18318" s="15" t="s">
        <v>562</v>
      </c>
      <c r="B18318" s="15" t="str">
        <f t="shared" si="801"/>
        <v>A9547</v>
      </c>
      <c r="C18318" s="18">
        <v>0</v>
      </c>
      <c r="D18318" s="18">
        <v>0</v>
      </c>
      <c r="E18318" s="20"/>
      <c r="F18318" s="15" t="s">
        <v>12</v>
      </c>
      <c r="G18318" s="15" t="s">
        <v>129</v>
      </c>
      <c r="H18318" s="15" t="str">
        <f t="shared" si="802"/>
        <v>Pre-calc.</v>
      </c>
      <c r="I18318" s="27"/>
    </row>
    <row r="18319" spans="1:9" x14ac:dyDescent="0.2">
      <c r="A18319" s="15" t="s">
        <v>561</v>
      </c>
      <c r="B18319" s="15" t="str">
        <f t="shared" si="801"/>
        <v>A9548</v>
      </c>
      <c r="C18319" s="18">
        <v>0</v>
      </c>
      <c r="D18319" s="18">
        <v>0</v>
      </c>
      <c r="E18319" s="20"/>
      <c r="F18319" s="15" t="s">
        <v>12</v>
      </c>
      <c r="G18319" s="15" t="s">
        <v>129</v>
      </c>
      <c r="H18319" s="15" t="str">
        <f t="shared" si="802"/>
        <v>Pre-calc.</v>
      </c>
      <c r="I18319" s="27"/>
    </row>
    <row r="18320" spans="1:9" x14ac:dyDescent="0.2">
      <c r="A18320" s="15" t="s">
        <v>560</v>
      </c>
      <c r="B18320" s="15" t="str">
        <f t="shared" si="801"/>
        <v>A9549</v>
      </c>
      <c r="C18320" s="18">
        <v>0</v>
      </c>
      <c r="D18320" s="18">
        <v>0</v>
      </c>
      <c r="E18320" s="20"/>
      <c r="F18320" s="15" t="s">
        <v>12</v>
      </c>
      <c r="G18320" s="15" t="s">
        <v>129</v>
      </c>
      <c r="H18320" s="15" t="str">
        <f t="shared" si="802"/>
        <v>Pre-calc.</v>
      </c>
      <c r="I18320" s="27"/>
    </row>
    <row r="18321" spans="1:9" x14ac:dyDescent="0.2">
      <c r="A18321" s="15" t="s">
        <v>559</v>
      </c>
      <c r="B18321" s="15" t="str">
        <f t="shared" si="801"/>
        <v>A9550</v>
      </c>
      <c r="C18321" s="18">
        <v>0</v>
      </c>
      <c r="D18321" s="18">
        <v>0</v>
      </c>
      <c r="E18321" s="20"/>
      <c r="F18321" s="15" t="s">
        <v>12</v>
      </c>
      <c r="G18321" s="15" t="s">
        <v>129</v>
      </c>
      <c r="H18321" s="15" t="str">
        <f t="shared" si="802"/>
        <v>Pre-calc.</v>
      </c>
      <c r="I18321" s="27"/>
    </row>
    <row r="18322" spans="1:9" x14ac:dyDescent="0.2">
      <c r="A18322" s="15" t="s">
        <v>558</v>
      </c>
      <c r="B18322" s="15" t="str">
        <f t="shared" si="801"/>
        <v>A9551</v>
      </c>
      <c r="C18322" s="18">
        <v>0</v>
      </c>
      <c r="D18322" s="18">
        <v>0</v>
      </c>
      <c r="E18322" s="20"/>
      <c r="F18322" s="15" t="s">
        <v>128</v>
      </c>
      <c r="G18322" s="15" t="s">
        <v>129</v>
      </c>
      <c r="H18322" s="15" t="str">
        <f t="shared" si="802"/>
        <v>Pre-calc.</v>
      </c>
      <c r="I18322" s="27"/>
    </row>
    <row r="18323" spans="1:9" x14ac:dyDescent="0.2">
      <c r="A18323" s="15" t="s">
        <v>557</v>
      </c>
      <c r="B18323" s="15" t="str">
        <f t="shared" si="801"/>
        <v>A9552</v>
      </c>
      <c r="C18323" s="18">
        <v>0</v>
      </c>
      <c r="D18323" s="18">
        <v>0</v>
      </c>
      <c r="E18323" s="20"/>
      <c r="F18323" s="15" t="s">
        <v>12</v>
      </c>
      <c r="G18323" s="15" t="s">
        <v>13</v>
      </c>
      <c r="H18323" s="15" t="str">
        <f t="shared" si="802"/>
        <v>Pre-calc.</v>
      </c>
      <c r="I18323" s="27"/>
    </row>
    <row r="18324" spans="1:9" x14ac:dyDescent="0.2">
      <c r="A18324" s="15" t="s">
        <v>556</v>
      </c>
      <c r="B18324" s="15" t="str">
        <f t="shared" si="801"/>
        <v>A9553</v>
      </c>
      <c r="C18324" s="18">
        <v>0</v>
      </c>
      <c r="D18324" s="18">
        <v>0</v>
      </c>
      <c r="E18324" s="20"/>
      <c r="F18324" s="15" t="s">
        <v>12</v>
      </c>
      <c r="G18324" s="15" t="s">
        <v>129</v>
      </c>
      <c r="H18324" s="15" t="str">
        <f t="shared" si="802"/>
        <v>Pre-calc.</v>
      </c>
      <c r="I18324" s="27">
        <v>42522</v>
      </c>
    </row>
    <row r="18325" spans="1:9" x14ac:dyDescent="0.2">
      <c r="A18325" s="15" t="s">
        <v>555</v>
      </c>
      <c r="B18325" s="15" t="str">
        <f t="shared" si="801"/>
        <v>A9554</v>
      </c>
      <c r="C18325" s="18">
        <v>0</v>
      </c>
      <c r="D18325" s="18">
        <v>0</v>
      </c>
      <c r="E18325" s="20"/>
      <c r="F18325" s="15" t="s">
        <v>12</v>
      </c>
      <c r="G18325" s="15" t="s">
        <v>129</v>
      </c>
      <c r="H18325" s="15" t="str">
        <f t="shared" si="802"/>
        <v>Pre-calc.</v>
      </c>
      <c r="I18325" s="27">
        <v>42516</v>
      </c>
    </row>
    <row r="18326" spans="1:9" x14ac:dyDescent="0.2">
      <c r="A18326" s="15" t="s">
        <v>554</v>
      </c>
      <c r="B18326" s="15" t="str">
        <f t="shared" si="801"/>
        <v>A9555</v>
      </c>
      <c r="C18326" s="18">
        <v>0</v>
      </c>
      <c r="D18326" s="18">
        <v>0</v>
      </c>
      <c r="E18326" s="20"/>
      <c r="F18326" s="15" t="s">
        <v>12</v>
      </c>
      <c r="G18326" s="15" t="s">
        <v>129</v>
      </c>
      <c r="H18326" s="15" t="str">
        <f t="shared" si="802"/>
        <v>Pre-calc.</v>
      </c>
      <c r="I18326" s="27"/>
    </row>
    <row r="18327" spans="1:9" x14ac:dyDescent="0.2">
      <c r="A18327" s="15" t="s">
        <v>553</v>
      </c>
      <c r="B18327" s="15" t="str">
        <f t="shared" si="801"/>
        <v>A9556</v>
      </c>
      <c r="C18327" s="18">
        <v>0</v>
      </c>
      <c r="D18327" s="18">
        <v>0</v>
      </c>
      <c r="E18327" s="20"/>
      <c r="F18327" s="15" t="s">
        <v>12</v>
      </c>
      <c r="G18327" s="15" t="s">
        <v>129</v>
      </c>
      <c r="H18327" s="15" t="str">
        <f t="shared" si="802"/>
        <v>Pre-calc.</v>
      </c>
      <c r="I18327" s="27">
        <v>42528</v>
      </c>
    </row>
    <row r="18328" spans="1:9" x14ac:dyDescent="0.2">
      <c r="A18328" s="15" t="s">
        <v>552</v>
      </c>
      <c r="B18328" s="15" t="str">
        <f t="shared" si="801"/>
        <v>A9557</v>
      </c>
      <c r="C18328" s="18">
        <v>0</v>
      </c>
      <c r="D18328" s="18">
        <v>0</v>
      </c>
      <c r="E18328" s="20"/>
      <c r="F18328" s="15" t="s">
        <v>388</v>
      </c>
      <c r="G18328" s="15" t="s">
        <v>389</v>
      </c>
      <c r="H18328" s="15" t="str">
        <f t="shared" si="802"/>
        <v>Pre-calc.</v>
      </c>
      <c r="I18328" s="27">
        <v>42493</v>
      </c>
    </row>
    <row r="18329" spans="1:9" x14ac:dyDescent="0.2">
      <c r="A18329" s="15" t="s">
        <v>551</v>
      </c>
      <c r="B18329" s="15" t="str">
        <f t="shared" si="801"/>
        <v>A9558</v>
      </c>
      <c r="C18329" s="18">
        <v>0</v>
      </c>
      <c r="D18329" s="18">
        <v>0</v>
      </c>
      <c r="E18329" s="20"/>
      <c r="F18329" s="15" t="s">
        <v>128</v>
      </c>
      <c r="G18329" s="15" t="s">
        <v>129</v>
      </c>
      <c r="H18329" s="15" t="str">
        <f t="shared" si="802"/>
        <v>Pre-calc.</v>
      </c>
      <c r="I18329" s="27"/>
    </row>
    <row r="18330" spans="1:9" x14ac:dyDescent="0.2">
      <c r="A18330" s="15" t="s">
        <v>550</v>
      </c>
      <c r="B18330" s="15" t="str">
        <f t="shared" si="801"/>
        <v>A9559</v>
      </c>
      <c r="C18330" s="18">
        <v>0</v>
      </c>
      <c r="D18330" s="18">
        <v>0</v>
      </c>
      <c r="E18330" s="20"/>
      <c r="F18330" s="15" t="s">
        <v>28</v>
      </c>
      <c r="G18330" s="15" t="s">
        <v>13</v>
      </c>
      <c r="H18330" s="15" t="str">
        <f t="shared" si="802"/>
        <v>Pre-calc.</v>
      </c>
      <c r="I18330" s="27"/>
    </row>
    <row r="18331" spans="1:9" x14ac:dyDescent="0.2">
      <c r="A18331" s="15" t="s">
        <v>549</v>
      </c>
      <c r="B18331" s="15" t="str">
        <f t="shared" si="801"/>
        <v>A9560</v>
      </c>
      <c r="C18331" s="18">
        <v>0</v>
      </c>
      <c r="D18331" s="18">
        <v>0</v>
      </c>
      <c r="E18331" s="20"/>
      <c r="F18331" s="15" t="s">
        <v>128</v>
      </c>
      <c r="G18331" s="15" t="s">
        <v>129</v>
      </c>
      <c r="H18331" s="15" t="str">
        <f t="shared" si="802"/>
        <v>Pre-calc.</v>
      </c>
      <c r="I18331" s="27"/>
    </row>
    <row r="18332" spans="1:9" x14ac:dyDescent="0.2">
      <c r="A18332" s="15" t="s">
        <v>548</v>
      </c>
      <c r="B18332" s="15" t="str">
        <f t="shared" si="801"/>
        <v>A9561</v>
      </c>
      <c r="C18332" s="18">
        <v>0</v>
      </c>
      <c r="D18332" s="18">
        <v>0</v>
      </c>
      <c r="E18332" s="20"/>
      <c r="F18332" s="15" t="s">
        <v>128</v>
      </c>
      <c r="G18332" s="15" t="s">
        <v>129</v>
      </c>
      <c r="H18332" s="15" t="str">
        <f t="shared" si="802"/>
        <v>Pre-calc.</v>
      </c>
      <c r="I18332" s="27"/>
    </row>
    <row r="18333" spans="1:9" x14ac:dyDescent="0.2">
      <c r="A18333" s="15" t="s">
        <v>547</v>
      </c>
      <c r="B18333" s="15" t="str">
        <f t="shared" si="801"/>
        <v>A9562</v>
      </c>
      <c r="C18333" s="18">
        <v>0</v>
      </c>
      <c r="D18333" s="18">
        <v>0</v>
      </c>
      <c r="E18333" s="20"/>
      <c r="F18333" s="15" t="s">
        <v>388</v>
      </c>
      <c r="G18333" s="15" t="s">
        <v>389</v>
      </c>
      <c r="H18333" s="15" t="str">
        <f t="shared" si="802"/>
        <v>Pre-calc.</v>
      </c>
      <c r="I18333" s="27">
        <v>42494</v>
      </c>
    </row>
    <row r="18334" spans="1:9" x14ac:dyDescent="0.2">
      <c r="A18334" s="15" t="s">
        <v>546</v>
      </c>
      <c r="B18334" s="15" t="str">
        <f t="shared" si="801"/>
        <v>A9563</v>
      </c>
      <c r="C18334" s="18">
        <v>0</v>
      </c>
      <c r="D18334" s="18">
        <v>0</v>
      </c>
      <c r="E18334" s="20"/>
      <c r="F18334" s="15" t="s">
        <v>128</v>
      </c>
      <c r="G18334" s="15" t="s">
        <v>129</v>
      </c>
      <c r="H18334" s="15" t="str">
        <f t="shared" si="802"/>
        <v>Pre-calc.</v>
      </c>
      <c r="I18334" s="27">
        <v>42507</v>
      </c>
    </row>
    <row r="18335" spans="1:9" x14ac:dyDescent="0.2">
      <c r="A18335" s="15" t="s">
        <v>545</v>
      </c>
      <c r="B18335" s="15" t="str">
        <f t="shared" si="801"/>
        <v>A9564</v>
      </c>
      <c r="C18335" s="18">
        <v>0</v>
      </c>
      <c r="D18335" s="18">
        <v>0</v>
      </c>
      <c r="E18335" s="20">
        <v>42508</v>
      </c>
      <c r="F18335" s="15" t="s">
        <v>388</v>
      </c>
      <c r="G18335" s="15" t="s">
        <v>389</v>
      </c>
      <c r="H18335" s="15" t="str">
        <f t="shared" si="802"/>
        <v>Post-calc.</v>
      </c>
      <c r="I18335" s="27">
        <v>42494</v>
      </c>
    </row>
    <row r="18336" spans="1:9" x14ac:dyDescent="0.2">
      <c r="A18336" s="15" t="s">
        <v>544</v>
      </c>
      <c r="B18336" s="15" t="str">
        <f t="shared" si="801"/>
        <v>A9565</v>
      </c>
      <c r="C18336" s="18">
        <v>0</v>
      </c>
      <c r="D18336" s="18">
        <v>0</v>
      </c>
      <c r="E18336" s="20"/>
      <c r="F18336" s="15" t="s">
        <v>128</v>
      </c>
      <c r="G18336" s="15" t="s">
        <v>129</v>
      </c>
      <c r="H18336" s="15" t="str">
        <f t="shared" si="802"/>
        <v>Pre-calc.</v>
      </c>
      <c r="I18336" s="27">
        <v>42528</v>
      </c>
    </row>
    <row r="18337" spans="1:9" x14ac:dyDescent="0.2">
      <c r="A18337" s="15" t="s">
        <v>543</v>
      </c>
      <c r="B18337" s="15" t="str">
        <f t="shared" si="801"/>
        <v>A9566</v>
      </c>
      <c r="C18337" s="18">
        <v>0</v>
      </c>
      <c r="D18337" s="18">
        <v>0</v>
      </c>
      <c r="E18337" s="20"/>
      <c r="F18337" s="15" t="s">
        <v>128</v>
      </c>
      <c r="G18337" s="15" t="s">
        <v>129</v>
      </c>
      <c r="H18337" s="15" t="str">
        <f t="shared" si="802"/>
        <v>Pre-calc.</v>
      </c>
      <c r="I18337" s="27"/>
    </row>
    <row r="18338" spans="1:9" x14ac:dyDescent="0.2">
      <c r="A18338" s="15" t="s">
        <v>542</v>
      </c>
      <c r="B18338" s="15" t="str">
        <f t="shared" si="801"/>
        <v>A9567</v>
      </c>
      <c r="C18338" s="18">
        <v>0</v>
      </c>
      <c r="D18338" s="18">
        <v>0</v>
      </c>
      <c r="E18338" s="20"/>
      <c r="F18338" s="15" t="s">
        <v>128</v>
      </c>
      <c r="G18338" s="15" t="s">
        <v>129</v>
      </c>
      <c r="H18338" s="15" t="str">
        <f t="shared" si="802"/>
        <v>Pre-calc.</v>
      </c>
      <c r="I18338" s="27"/>
    </row>
    <row r="18339" spans="1:9" x14ac:dyDescent="0.2">
      <c r="A18339" s="15" t="s">
        <v>541</v>
      </c>
      <c r="B18339" s="15" t="str">
        <f t="shared" si="801"/>
        <v>A9568</v>
      </c>
      <c r="C18339" s="18">
        <v>0</v>
      </c>
      <c r="D18339" s="18">
        <v>0</v>
      </c>
      <c r="E18339" s="20">
        <v>42501</v>
      </c>
      <c r="F18339" s="15" t="s">
        <v>388</v>
      </c>
      <c r="G18339" s="15" t="s">
        <v>389</v>
      </c>
      <c r="H18339" s="15" t="str">
        <f t="shared" si="802"/>
        <v>Post-calc.</v>
      </c>
      <c r="I18339" s="27">
        <v>42495</v>
      </c>
    </row>
    <row r="18340" spans="1:9" x14ac:dyDescent="0.2">
      <c r="A18340" s="15" t="s">
        <v>540</v>
      </c>
      <c r="B18340" s="15" t="str">
        <f t="shared" si="801"/>
        <v>A9569</v>
      </c>
      <c r="C18340" s="18">
        <v>0</v>
      </c>
      <c r="D18340" s="18">
        <v>0</v>
      </c>
      <c r="E18340" s="20"/>
      <c r="F18340" s="15" t="s">
        <v>128</v>
      </c>
      <c r="G18340" s="15" t="s">
        <v>129</v>
      </c>
      <c r="H18340" s="15" t="str">
        <f t="shared" si="802"/>
        <v>Pre-calc.</v>
      </c>
      <c r="I18340" s="27"/>
    </row>
    <row r="18341" spans="1:9" x14ac:dyDescent="0.2">
      <c r="A18341" s="15" t="s">
        <v>539</v>
      </c>
      <c r="B18341" s="15" t="str">
        <f t="shared" si="801"/>
        <v>A9570</v>
      </c>
      <c r="C18341" s="18">
        <v>0</v>
      </c>
      <c r="D18341" s="18">
        <v>0</v>
      </c>
      <c r="E18341" s="20"/>
      <c r="F18341" s="15" t="s">
        <v>388</v>
      </c>
      <c r="G18341" s="15" t="s">
        <v>389</v>
      </c>
      <c r="H18341" s="15" t="str">
        <f t="shared" si="802"/>
        <v>Pre-calc.</v>
      </c>
      <c r="I18341" s="27">
        <v>42495</v>
      </c>
    </row>
    <row r="18342" spans="1:9" x14ac:dyDescent="0.2">
      <c r="A18342" s="15" t="s">
        <v>538</v>
      </c>
      <c r="B18342" s="15" t="str">
        <f t="shared" si="801"/>
        <v>A9571</v>
      </c>
      <c r="C18342" s="18">
        <v>0</v>
      </c>
      <c r="D18342" s="18">
        <v>0</v>
      </c>
      <c r="E18342" s="20"/>
      <c r="F18342" s="15" t="s">
        <v>128</v>
      </c>
      <c r="G18342" s="15" t="s">
        <v>129</v>
      </c>
      <c r="H18342" s="15" t="str">
        <f t="shared" si="802"/>
        <v>Pre-calc.</v>
      </c>
      <c r="I18342" s="27"/>
    </row>
    <row r="18343" spans="1:9" x14ac:dyDescent="0.2">
      <c r="A18343" s="15" t="s">
        <v>537</v>
      </c>
      <c r="B18343" s="15" t="str">
        <f t="shared" si="801"/>
        <v>A9572</v>
      </c>
      <c r="C18343" s="18">
        <v>0</v>
      </c>
      <c r="D18343" s="18">
        <v>0</v>
      </c>
      <c r="E18343" s="20"/>
      <c r="F18343" s="15" t="s">
        <v>128</v>
      </c>
      <c r="G18343" s="15" t="s">
        <v>129</v>
      </c>
      <c r="H18343" s="15" t="str">
        <f t="shared" si="802"/>
        <v>Pre-calc.</v>
      </c>
      <c r="I18343" s="27"/>
    </row>
    <row r="18344" spans="1:9" x14ac:dyDescent="0.2">
      <c r="A18344" s="15" t="s">
        <v>536</v>
      </c>
      <c r="B18344" s="15" t="str">
        <f t="shared" si="801"/>
        <v>A9573</v>
      </c>
      <c r="C18344" s="18">
        <v>0</v>
      </c>
      <c r="D18344" s="18">
        <v>0</v>
      </c>
      <c r="E18344" s="20"/>
      <c r="F18344" s="15" t="s">
        <v>128</v>
      </c>
      <c r="G18344" s="15" t="s">
        <v>129</v>
      </c>
      <c r="H18344" s="15" t="str">
        <f t="shared" si="802"/>
        <v>Pre-calc.</v>
      </c>
      <c r="I18344" s="27"/>
    </row>
    <row r="18345" spans="1:9" x14ac:dyDescent="0.2">
      <c r="A18345" s="15" t="s">
        <v>535</v>
      </c>
      <c r="B18345" s="15" t="str">
        <f t="shared" si="801"/>
        <v>A9574</v>
      </c>
      <c r="C18345" s="18">
        <v>0</v>
      </c>
      <c r="D18345" s="18">
        <v>0</v>
      </c>
      <c r="E18345" s="20"/>
      <c r="F18345" s="15" t="s">
        <v>128</v>
      </c>
      <c r="G18345" s="15" t="s">
        <v>129</v>
      </c>
      <c r="H18345" s="15" t="str">
        <f t="shared" si="802"/>
        <v>Pre-calc.</v>
      </c>
      <c r="I18345" s="27"/>
    </row>
    <row r="18346" spans="1:9" x14ac:dyDescent="0.2">
      <c r="A18346" s="15" t="s">
        <v>534</v>
      </c>
      <c r="B18346" s="15" t="str">
        <f t="shared" si="801"/>
        <v>A9575</v>
      </c>
      <c r="C18346" s="18">
        <v>0</v>
      </c>
      <c r="D18346" s="18">
        <v>0</v>
      </c>
      <c r="E18346" s="20"/>
      <c r="F18346" s="15" t="s">
        <v>128</v>
      </c>
      <c r="G18346" s="15" t="s">
        <v>129</v>
      </c>
      <c r="H18346" s="15" t="str">
        <f t="shared" si="802"/>
        <v>Pre-calc.</v>
      </c>
      <c r="I18346" s="27"/>
    </row>
    <row r="18347" spans="1:9" x14ac:dyDescent="0.2">
      <c r="A18347" s="15" t="s">
        <v>533</v>
      </c>
      <c r="B18347" s="15" t="str">
        <f t="shared" si="801"/>
        <v>A9576</v>
      </c>
      <c r="C18347" s="18">
        <v>523.21</v>
      </c>
      <c r="D18347" s="18">
        <v>526.11</v>
      </c>
      <c r="E18347" s="20"/>
      <c r="F18347" s="15" t="s">
        <v>388</v>
      </c>
      <c r="G18347" s="15" t="s">
        <v>389</v>
      </c>
      <c r="H18347" s="15" t="str">
        <f t="shared" si="802"/>
        <v>Pre-calc.</v>
      </c>
      <c r="I18347" s="27">
        <v>42497</v>
      </c>
    </row>
    <row r="18348" spans="1:9" x14ac:dyDescent="0.2">
      <c r="A18348" s="15" t="s">
        <v>532</v>
      </c>
      <c r="B18348" s="15" t="str">
        <f t="shared" si="801"/>
        <v>A9577</v>
      </c>
      <c r="C18348" s="18">
        <v>0</v>
      </c>
      <c r="D18348" s="18">
        <v>0</v>
      </c>
      <c r="E18348" s="20"/>
      <c r="F18348" s="15" t="s">
        <v>12</v>
      </c>
      <c r="G18348" s="15" t="s">
        <v>129</v>
      </c>
      <c r="H18348" s="15" t="str">
        <f t="shared" si="802"/>
        <v>Pre-calc.</v>
      </c>
      <c r="I18348" s="27">
        <v>42522</v>
      </c>
    </row>
    <row r="18349" spans="1:9" x14ac:dyDescent="0.2">
      <c r="A18349" s="15" t="s">
        <v>531</v>
      </c>
      <c r="B18349" s="15" t="str">
        <f t="shared" si="801"/>
        <v>A9578</v>
      </c>
      <c r="C18349" s="18">
        <v>0</v>
      </c>
      <c r="D18349" s="18">
        <v>0</v>
      </c>
      <c r="E18349" s="20"/>
      <c r="F18349" s="15" t="s">
        <v>12</v>
      </c>
      <c r="G18349" s="15" t="s">
        <v>129</v>
      </c>
      <c r="H18349" s="15" t="str">
        <f t="shared" si="802"/>
        <v>Pre-calc.</v>
      </c>
      <c r="I18349" s="27"/>
    </row>
    <row r="18350" spans="1:9" x14ac:dyDescent="0.2">
      <c r="A18350" s="15" t="s">
        <v>530</v>
      </c>
      <c r="B18350" s="15" t="str">
        <f t="shared" si="801"/>
        <v>A9579</v>
      </c>
      <c r="C18350" s="18">
        <v>0</v>
      </c>
      <c r="D18350" s="18">
        <v>0</v>
      </c>
      <c r="E18350" s="20"/>
      <c r="F18350" s="15" t="s">
        <v>12</v>
      </c>
      <c r="G18350" s="15" t="s">
        <v>129</v>
      </c>
      <c r="H18350" s="15" t="str">
        <f t="shared" si="802"/>
        <v>Pre-calc.</v>
      </c>
      <c r="I18350" s="27">
        <v>42528</v>
      </c>
    </row>
    <row r="18351" spans="1:9" x14ac:dyDescent="0.2">
      <c r="A18351" s="15" t="s">
        <v>529</v>
      </c>
      <c r="B18351" s="15" t="str">
        <f t="shared" si="801"/>
        <v>A9580</v>
      </c>
      <c r="C18351" s="18">
        <v>0</v>
      </c>
      <c r="D18351" s="18">
        <v>0</v>
      </c>
      <c r="E18351" s="20"/>
      <c r="F18351" s="15" t="s">
        <v>12</v>
      </c>
      <c r="G18351" s="15" t="s">
        <v>129</v>
      </c>
      <c r="H18351" s="15" t="str">
        <f t="shared" si="802"/>
        <v>Pre-calc.</v>
      </c>
      <c r="I18351" s="27">
        <v>42520</v>
      </c>
    </row>
    <row r="18352" spans="1:9" x14ac:dyDescent="0.2">
      <c r="A18352" s="15" t="s">
        <v>528</v>
      </c>
      <c r="B18352" s="15" t="str">
        <f t="shared" si="801"/>
        <v>A9581</v>
      </c>
      <c r="C18352" s="18">
        <v>0</v>
      </c>
      <c r="D18352" s="18">
        <v>0</v>
      </c>
      <c r="E18352" s="20"/>
      <c r="F18352" s="15" t="s">
        <v>12</v>
      </c>
      <c r="G18352" s="15" t="s">
        <v>129</v>
      </c>
      <c r="H18352" s="15" t="str">
        <f t="shared" si="802"/>
        <v>Pre-calc.</v>
      </c>
      <c r="I18352" s="27">
        <v>42507</v>
      </c>
    </row>
    <row r="18353" spans="1:9" x14ac:dyDescent="0.2">
      <c r="A18353" s="15" t="s">
        <v>527</v>
      </c>
      <c r="B18353" s="15" t="str">
        <f t="shared" si="801"/>
        <v>A9582</v>
      </c>
      <c r="C18353" s="18">
        <v>0</v>
      </c>
      <c r="D18353" s="18">
        <v>0</v>
      </c>
      <c r="E18353" s="20"/>
      <c r="F18353" s="15" t="s">
        <v>12</v>
      </c>
      <c r="G18353" s="15" t="s">
        <v>129</v>
      </c>
      <c r="H18353" s="15" t="str">
        <f t="shared" si="802"/>
        <v>Pre-calc.</v>
      </c>
      <c r="I18353" s="27"/>
    </row>
    <row r="18354" spans="1:9" x14ac:dyDescent="0.2">
      <c r="A18354" s="15" t="s">
        <v>526</v>
      </c>
      <c r="B18354" s="15" t="str">
        <f t="shared" si="801"/>
        <v>A9583</v>
      </c>
      <c r="C18354" s="18">
        <v>0</v>
      </c>
      <c r="D18354" s="18">
        <v>0</v>
      </c>
      <c r="E18354" s="20"/>
      <c r="F18354" s="15" t="s">
        <v>12</v>
      </c>
      <c r="G18354" s="15" t="s">
        <v>129</v>
      </c>
      <c r="H18354" s="15" t="str">
        <f t="shared" si="802"/>
        <v>Pre-calc.</v>
      </c>
      <c r="I18354" s="27">
        <v>42507</v>
      </c>
    </row>
    <row r="18355" spans="1:9" x14ac:dyDescent="0.2">
      <c r="A18355" s="15" t="s">
        <v>525</v>
      </c>
      <c r="B18355" s="15" t="str">
        <f t="shared" si="801"/>
        <v>A9584</v>
      </c>
      <c r="C18355" s="18">
        <v>0</v>
      </c>
      <c r="D18355" s="18">
        <v>0</v>
      </c>
      <c r="E18355" s="20"/>
      <c r="F18355" s="15" t="s">
        <v>12</v>
      </c>
      <c r="G18355" s="15" t="s">
        <v>129</v>
      </c>
      <c r="H18355" s="15" t="str">
        <f t="shared" si="802"/>
        <v>Pre-calc.</v>
      </c>
      <c r="I18355" s="27"/>
    </row>
    <row r="18356" spans="1:9" x14ac:dyDescent="0.2">
      <c r="A18356" s="15" t="s">
        <v>524</v>
      </c>
      <c r="B18356" s="15" t="str">
        <f t="shared" si="801"/>
        <v>A9585</v>
      </c>
      <c r="C18356" s="18">
        <v>0</v>
      </c>
      <c r="D18356" s="18">
        <v>0</v>
      </c>
      <c r="E18356" s="20"/>
      <c r="F18356" s="15" t="s">
        <v>12</v>
      </c>
      <c r="G18356" s="15" t="s">
        <v>129</v>
      </c>
      <c r="H18356" s="15" t="str">
        <f t="shared" si="802"/>
        <v>Pre-calc.</v>
      </c>
      <c r="I18356" s="27">
        <v>42513</v>
      </c>
    </row>
    <row r="18357" spans="1:9" x14ac:dyDescent="0.2">
      <c r="A18357" s="15" t="s">
        <v>523</v>
      </c>
      <c r="B18357" s="15" t="str">
        <f t="shared" si="801"/>
        <v>A9586</v>
      </c>
      <c r="C18357" s="18">
        <v>0</v>
      </c>
      <c r="D18357" s="18">
        <v>0</v>
      </c>
      <c r="E18357" s="20"/>
      <c r="F18357" s="15" t="s">
        <v>12</v>
      </c>
      <c r="G18357" s="15" t="s">
        <v>129</v>
      </c>
      <c r="H18357" s="15" t="str">
        <f t="shared" si="802"/>
        <v>Pre-calc.</v>
      </c>
      <c r="I18357" s="27"/>
    </row>
    <row r="18358" spans="1:9" x14ac:dyDescent="0.2">
      <c r="A18358" s="15" t="s">
        <v>522</v>
      </c>
      <c r="B18358" s="15" t="str">
        <f t="shared" si="801"/>
        <v>A9587</v>
      </c>
      <c r="C18358" s="18">
        <v>0</v>
      </c>
      <c r="D18358" s="18">
        <v>0</v>
      </c>
      <c r="E18358" s="20"/>
      <c r="F18358" s="15" t="s">
        <v>12</v>
      </c>
      <c r="G18358" s="15" t="s">
        <v>129</v>
      </c>
      <c r="H18358" s="15" t="str">
        <f t="shared" si="802"/>
        <v>Pre-calc.</v>
      </c>
      <c r="I18358" s="27"/>
    </row>
    <row r="18359" spans="1:9" x14ac:dyDescent="0.2">
      <c r="A18359" s="15" t="s">
        <v>521</v>
      </c>
      <c r="B18359" s="15" t="str">
        <f t="shared" si="801"/>
        <v>A9588</v>
      </c>
      <c r="C18359" s="18">
        <v>0</v>
      </c>
      <c r="D18359" s="18">
        <v>0</v>
      </c>
      <c r="E18359" s="20"/>
      <c r="F18359" s="15" t="s">
        <v>12</v>
      </c>
      <c r="G18359" s="15" t="s">
        <v>129</v>
      </c>
      <c r="H18359" s="15" t="str">
        <f t="shared" si="802"/>
        <v>Pre-calc.</v>
      </c>
      <c r="I18359" s="27">
        <v>42513</v>
      </c>
    </row>
    <row r="18360" spans="1:9" x14ac:dyDescent="0.2">
      <c r="A18360" s="15" t="s">
        <v>520</v>
      </c>
      <c r="B18360" s="15" t="str">
        <f t="shared" si="801"/>
        <v>A9589</v>
      </c>
      <c r="C18360" s="18">
        <v>0</v>
      </c>
      <c r="D18360" s="18">
        <v>0</v>
      </c>
      <c r="E18360" s="20"/>
      <c r="F18360" s="15" t="s">
        <v>12</v>
      </c>
      <c r="G18360" s="15" t="s">
        <v>129</v>
      </c>
      <c r="H18360" s="15" t="str">
        <f t="shared" si="802"/>
        <v>Pre-calc.</v>
      </c>
      <c r="I18360" s="27">
        <v>42513</v>
      </c>
    </row>
    <row r="18361" spans="1:9" x14ac:dyDescent="0.2">
      <c r="A18361" s="15" t="s">
        <v>519</v>
      </c>
      <c r="B18361" s="15" t="str">
        <f t="shared" si="801"/>
        <v>A9590</v>
      </c>
      <c r="C18361" s="18">
        <v>0</v>
      </c>
      <c r="D18361" s="18">
        <v>0</v>
      </c>
      <c r="E18361" s="20"/>
      <c r="F18361" s="15" t="s">
        <v>12</v>
      </c>
      <c r="G18361" s="15" t="s">
        <v>129</v>
      </c>
      <c r="H18361" s="15" t="str">
        <f t="shared" si="802"/>
        <v>Pre-calc.</v>
      </c>
      <c r="I18361" s="27">
        <v>42522</v>
      </c>
    </row>
    <row r="18362" spans="1:9" x14ac:dyDescent="0.2">
      <c r="A18362" s="15" t="s">
        <v>518</v>
      </c>
      <c r="B18362" s="15" t="str">
        <f t="shared" si="801"/>
        <v>A9591</v>
      </c>
      <c r="C18362" s="18">
        <v>0</v>
      </c>
      <c r="D18362" s="18">
        <v>0</v>
      </c>
      <c r="E18362" s="20"/>
      <c r="F18362" s="15" t="s">
        <v>12</v>
      </c>
      <c r="G18362" s="15" t="s">
        <v>129</v>
      </c>
      <c r="H18362" s="15" t="str">
        <f t="shared" si="802"/>
        <v>Pre-calc.</v>
      </c>
      <c r="I18362" s="27">
        <v>42522</v>
      </c>
    </row>
    <row r="18363" spans="1:9" x14ac:dyDescent="0.2">
      <c r="A18363" s="15" t="s">
        <v>517</v>
      </c>
      <c r="B18363" s="15" t="str">
        <f t="shared" si="801"/>
        <v>A9592</v>
      </c>
      <c r="C18363" s="18">
        <v>0</v>
      </c>
      <c r="D18363" s="18">
        <v>0</v>
      </c>
      <c r="E18363" s="20"/>
      <c r="F18363" s="15" t="s">
        <v>12</v>
      </c>
      <c r="G18363" s="15" t="s">
        <v>129</v>
      </c>
      <c r="H18363" s="15" t="str">
        <f t="shared" si="802"/>
        <v>Pre-calc.</v>
      </c>
      <c r="I18363" s="27">
        <v>42531</v>
      </c>
    </row>
    <row r="18364" spans="1:9" x14ac:dyDescent="0.2">
      <c r="A18364" s="15" t="s">
        <v>516</v>
      </c>
      <c r="B18364" s="15" t="str">
        <f t="shared" si="801"/>
        <v>A9593</v>
      </c>
      <c r="C18364" s="18">
        <v>0</v>
      </c>
      <c r="D18364" s="18">
        <v>0</v>
      </c>
      <c r="E18364" s="20">
        <v>42515</v>
      </c>
      <c r="F18364" s="15" t="s">
        <v>44</v>
      </c>
      <c r="G18364" s="15" t="s">
        <v>133</v>
      </c>
      <c r="H18364" s="15" t="str">
        <f t="shared" si="802"/>
        <v>Post-calc.</v>
      </c>
      <c r="I18364" s="27">
        <v>42515</v>
      </c>
    </row>
    <row r="18365" spans="1:9" x14ac:dyDescent="0.2">
      <c r="A18365" s="15" t="s">
        <v>515</v>
      </c>
      <c r="B18365" s="15" t="str">
        <f t="shared" si="801"/>
        <v>A9594</v>
      </c>
      <c r="C18365" s="18">
        <v>7.73</v>
      </c>
      <c r="D18365" s="18">
        <v>1061.19</v>
      </c>
      <c r="E18365" s="20"/>
      <c r="F18365" s="15" t="s">
        <v>388</v>
      </c>
      <c r="G18365" s="15" t="s">
        <v>389</v>
      </c>
      <c r="H18365" s="15" t="str">
        <f t="shared" si="802"/>
        <v>Pre-calc.</v>
      </c>
      <c r="I18365" s="27">
        <v>42507</v>
      </c>
    </row>
    <row r="18366" spans="1:9" x14ac:dyDescent="0.2">
      <c r="A18366" s="15" t="s">
        <v>514</v>
      </c>
      <c r="B18366" s="15" t="str">
        <f t="shared" si="801"/>
        <v>A9595</v>
      </c>
      <c r="C18366" s="18">
        <v>0</v>
      </c>
      <c r="D18366" s="18">
        <v>0</v>
      </c>
      <c r="E18366" s="20"/>
      <c r="F18366" s="15" t="s">
        <v>388</v>
      </c>
      <c r="G18366" s="15" t="s">
        <v>389</v>
      </c>
      <c r="H18366" s="15" t="str">
        <f t="shared" si="802"/>
        <v>Pre-calc.</v>
      </c>
      <c r="I18366" s="27">
        <v>42508</v>
      </c>
    </row>
    <row r="18367" spans="1:9" x14ac:dyDescent="0.2">
      <c r="A18367" s="15" t="s">
        <v>513</v>
      </c>
      <c r="B18367" s="15" t="str">
        <f t="shared" si="801"/>
        <v>A9596</v>
      </c>
      <c r="C18367" s="18">
        <v>0</v>
      </c>
      <c r="D18367" s="18">
        <v>0</v>
      </c>
      <c r="E18367" s="20">
        <v>42531</v>
      </c>
      <c r="F18367" s="15" t="s">
        <v>388</v>
      </c>
      <c r="G18367" s="15" t="s">
        <v>389</v>
      </c>
      <c r="H18367" s="15" t="str">
        <f t="shared" si="802"/>
        <v>Post-calc.</v>
      </c>
      <c r="I18367" s="27">
        <v>42509</v>
      </c>
    </row>
    <row r="18368" spans="1:9" x14ac:dyDescent="0.2">
      <c r="A18368" s="15" t="s">
        <v>512</v>
      </c>
      <c r="B18368" s="15" t="str">
        <f t="shared" si="801"/>
        <v>A9597</v>
      </c>
      <c r="C18368" s="18">
        <v>0</v>
      </c>
      <c r="D18368" s="18">
        <v>0</v>
      </c>
      <c r="E18368" s="20"/>
      <c r="F18368" s="15" t="s">
        <v>64</v>
      </c>
      <c r="G18368" s="15" t="s">
        <v>65</v>
      </c>
      <c r="H18368" s="15" t="str">
        <f t="shared" si="802"/>
        <v>Pre-calc.</v>
      </c>
      <c r="I18368" s="27"/>
    </row>
    <row r="18369" spans="1:9" x14ac:dyDescent="0.2">
      <c r="A18369" s="15" t="s">
        <v>511</v>
      </c>
      <c r="B18369" s="15" t="str">
        <f t="shared" si="801"/>
        <v>A9598</v>
      </c>
      <c r="C18369" s="18">
        <v>9557.89</v>
      </c>
      <c r="D18369" s="18">
        <v>0</v>
      </c>
      <c r="E18369" s="20"/>
      <c r="F18369" s="15" t="s">
        <v>28</v>
      </c>
      <c r="G18369" s="15" t="s">
        <v>29</v>
      </c>
      <c r="H18369" s="15" t="str">
        <f t="shared" si="802"/>
        <v>Pre-calc.</v>
      </c>
      <c r="I18369" s="27">
        <v>42516</v>
      </c>
    </row>
    <row r="18370" spans="1:9" x14ac:dyDescent="0.2">
      <c r="A18370" s="15" t="s">
        <v>510</v>
      </c>
      <c r="B18370" s="15" t="str">
        <f t="shared" si="801"/>
        <v>A9599</v>
      </c>
      <c r="C18370" s="18">
        <v>0</v>
      </c>
      <c r="D18370" s="18">
        <v>0</v>
      </c>
      <c r="E18370" s="20"/>
      <c r="F18370" s="15" t="s">
        <v>128</v>
      </c>
      <c r="G18370" s="15" t="s">
        <v>129</v>
      </c>
      <c r="H18370" s="15" t="str">
        <f t="shared" si="802"/>
        <v>Pre-calc.</v>
      </c>
      <c r="I18370" s="27">
        <v>42458</v>
      </c>
    </row>
    <row r="18371" spans="1:9" x14ac:dyDescent="0.2">
      <c r="A18371" s="15" t="s">
        <v>509</v>
      </c>
      <c r="B18371" s="15" t="str">
        <f t="shared" si="801"/>
        <v>A9600</v>
      </c>
      <c r="C18371" s="18">
        <v>0</v>
      </c>
      <c r="D18371" s="18">
        <v>0</v>
      </c>
      <c r="E18371" s="20"/>
      <c r="F18371" s="15" t="s">
        <v>128</v>
      </c>
      <c r="G18371" s="15" t="s">
        <v>129</v>
      </c>
      <c r="H18371" s="15" t="str">
        <f t="shared" si="802"/>
        <v>Pre-calc.</v>
      </c>
      <c r="I18371" s="27"/>
    </row>
    <row r="18372" spans="1:9" x14ac:dyDescent="0.2">
      <c r="A18372" s="15" t="s">
        <v>508</v>
      </c>
      <c r="B18372" s="15" t="str">
        <f t="shared" si="801"/>
        <v>A9601</v>
      </c>
      <c r="C18372" s="18">
        <v>0</v>
      </c>
      <c r="D18372" s="18">
        <v>0</v>
      </c>
      <c r="E18372" s="20"/>
      <c r="F18372" s="15" t="s">
        <v>128</v>
      </c>
      <c r="G18372" s="15" t="s">
        <v>129</v>
      </c>
      <c r="H18372" s="15" t="str">
        <f t="shared" si="802"/>
        <v>Pre-calc.</v>
      </c>
      <c r="I18372" s="27"/>
    </row>
    <row r="18373" spans="1:9" x14ac:dyDescent="0.2">
      <c r="A18373" s="15" t="s">
        <v>507</v>
      </c>
      <c r="B18373" s="15" t="str">
        <f t="shared" si="801"/>
        <v>A9603</v>
      </c>
      <c r="C18373" s="18">
        <v>0</v>
      </c>
      <c r="D18373" s="18">
        <v>0</v>
      </c>
      <c r="E18373" s="20"/>
      <c r="F18373" s="15" t="s">
        <v>128</v>
      </c>
      <c r="G18373" s="15" t="s">
        <v>129</v>
      </c>
      <c r="H18373" s="15" t="str">
        <f t="shared" si="802"/>
        <v>Pre-calc.</v>
      </c>
      <c r="I18373" s="27"/>
    </row>
    <row r="18374" spans="1:9" x14ac:dyDescent="0.2">
      <c r="A18374" s="15" t="s">
        <v>506</v>
      </c>
      <c r="B18374" s="15" t="str">
        <f t="shared" ref="B18374:B18437" si="803">LEFT(A18374,5)</f>
        <v>A9604</v>
      </c>
      <c r="C18374" s="18">
        <v>0</v>
      </c>
      <c r="D18374" s="18">
        <v>0</v>
      </c>
      <c r="E18374" s="20"/>
      <c r="F18374" s="15" t="s">
        <v>128</v>
      </c>
      <c r="G18374" s="15" t="s">
        <v>129</v>
      </c>
      <c r="H18374" s="15" t="str">
        <f t="shared" ref="H18374:H18437" si="804">+IF(E18374&gt;1,"Post-calc.","Pre-calc.")</f>
        <v>Pre-calc.</v>
      </c>
      <c r="I18374" s="27"/>
    </row>
    <row r="18375" spans="1:9" x14ac:dyDescent="0.2">
      <c r="A18375" s="15" t="s">
        <v>505</v>
      </c>
      <c r="B18375" s="15" t="str">
        <f t="shared" si="803"/>
        <v>A9605</v>
      </c>
      <c r="C18375" s="18">
        <v>0</v>
      </c>
      <c r="D18375" s="18">
        <v>0</v>
      </c>
      <c r="E18375" s="20"/>
      <c r="F18375" s="15" t="s">
        <v>128</v>
      </c>
      <c r="G18375" s="15" t="s">
        <v>129</v>
      </c>
      <c r="H18375" s="15" t="str">
        <f t="shared" si="804"/>
        <v>Pre-calc.</v>
      </c>
      <c r="I18375" s="27"/>
    </row>
    <row r="18376" spans="1:9" x14ac:dyDescent="0.2">
      <c r="A18376" s="15" t="s">
        <v>504</v>
      </c>
      <c r="B18376" s="15" t="str">
        <f t="shared" si="803"/>
        <v>A9606</v>
      </c>
      <c r="C18376" s="18">
        <v>404.12</v>
      </c>
      <c r="D18376" s="18">
        <v>0</v>
      </c>
      <c r="E18376" s="20"/>
      <c r="F18376" s="15" t="s">
        <v>28</v>
      </c>
      <c r="G18376" s="15" t="s">
        <v>29</v>
      </c>
      <c r="H18376" s="15" t="str">
        <f t="shared" si="804"/>
        <v>Pre-calc.</v>
      </c>
      <c r="I18376" s="27">
        <v>42516</v>
      </c>
    </row>
    <row r="18377" spans="1:9" x14ac:dyDescent="0.2">
      <c r="A18377" s="15" t="s">
        <v>503</v>
      </c>
      <c r="B18377" s="15" t="str">
        <f t="shared" si="803"/>
        <v>A9607</v>
      </c>
      <c r="C18377" s="18">
        <v>0</v>
      </c>
      <c r="D18377" s="18">
        <v>0</v>
      </c>
      <c r="E18377" s="20">
        <v>42516</v>
      </c>
      <c r="F18377" s="15" t="s">
        <v>37</v>
      </c>
      <c r="G18377" s="15" t="s">
        <v>38</v>
      </c>
      <c r="H18377" s="15" t="str">
        <f t="shared" si="804"/>
        <v>Post-calc.</v>
      </c>
      <c r="I18377" s="27">
        <v>42489</v>
      </c>
    </row>
    <row r="18378" spans="1:9" x14ac:dyDescent="0.2">
      <c r="A18378" s="15" t="s">
        <v>502</v>
      </c>
      <c r="B18378" s="15" t="str">
        <f t="shared" si="803"/>
        <v>A9608</v>
      </c>
      <c r="C18378" s="18">
        <v>0</v>
      </c>
      <c r="D18378" s="18">
        <v>0</v>
      </c>
      <c r="E18378" s="20"/>
      <c r="F18378" s="15" t="s">
        <v>12</v>
      </c>
      <c r="G18378" s="15" t="s">
        <v>77</v>
      </c>
      <c r="H18378" s="15" t="str">
        <f t="shared" si="804"/>
        <v>Pre-calc.</v>
      </c>
      <c r="I18378" s="27"/>
    </row>
    <row r="18379" spans="1:9" x14ac:dyDescent="0.2">
      <c r="A18379" s="15" t="s">
        <v>501</v>
      </c>
      <c r="B18379" s="15" t="str">
        <f t="shared" si="803"/>
        <v>A9609</v>
      </c>
      <c r="C18379" s="18">
        <v>0</v>
      </c>
      <c r="D18379" s="18">
        <v>0</v>
      </c>
      <c r="E18379" s="20"/>
      <c r="F18379" s="15" t="s">
        <v>31</v>
      </c>
      <c r="G18379" s="15" t="s">
        <v>22</v>
      </c>
      <c r="H18379" s="15" t="str">
        <f t="shared" si="804"/>
        <v>Pre-calc.</v>
      </c>
      <c r="I18379" s="27">
        <v>42517</v>
      </c>
    </row>
    <row r="18380" spans="1:9" x14ac:dyDescent="0.2">
      <c r="A18380" s="15" t="s">
        <v>500</v>
      </c>
      <c r="B18380" s="15" t="str">
        <f t="shared" si="803"/>
        <v>A9610</v>
      </c>
      <c r="C18380" s="18">
        <v>0</v>
      </c>
      <c r="D18380" s="18">
        <v>0</v>
      </c>
      <c r="E18380" s="20"/>
      <c r="F18380" s="15" t="s">
        <v>31</v>
      </c>
      <c r="G18380" s="15" t="s">
        <v>32</v>
      </c>
      <c r="H18380" s="15" t="str">
        <f t="shared" si="804"/>
        <v>Pre-calc.</v>
      </c>
      <c r="I18380" s="27"/>
    </row>
    <row r="18381" spans="1:9" x14ac:dyDescent="0.2">
      <c r="A18381" s="15" t="s">
        <v>499</v>
      </c>
      <c r="B18381" s="15" t="str">
        <f t="shared" si="803"/>
        <v>A9611</v>
      </c>
      <c r="C18381" s="18">
        <v>0</v>
      </c>
      <c r="D18381" s="18">
        <v>0</v>
      </c>
      <c r="E18381" s="20"/>
      <c r="F18381" s="15" t="s">
        <v>12</v>
      </c>
      <c r="G18381" s="15" t="s">
        <v>13</v>
      </c>
      <c r="H18381" s="15" t="str">
        <f t="shared" si="804"/>
        <v>Pre-calc.</v>
      </c>
      <c r="I18381" s="27">
        <v>42527</v>
      </c>
    </row>
    <row r="18382" spans="1:9" x14ac:dyDescent="0.2">
      <c r="A18382" s="15" t="s">
        <v>498</v>
      </c>
      <c r="B18382" s="15" t="str">
        <f t="shared" si="803"/>
        <v>A9612</v>
      </c>
      <c r="C18382" s="18">
        <v>0</v>
      </c>
      <c r="D18382" s="18">
        <v>0</v>
      </c>
      <c r="E18382" s="20"/>
      <c r="F18382" s="15" t="s">
        <v>21</v>
      </c>
      <c r="G18382" s="15" t="s">
        <v>22</v>
      </c>
      <c r="H18382" s="15" t="str">
        <f t="shared" si="804"/>
        <v>Pre-calc.</v>
      </c>
      <c r="I18382" s="27"/>
    </row>
    <row r="18383" spans="1:9" x14ac:dyDescent="0.2">
      <c r="A18383" s="15" t="s">
        <v>497</v>
      </c>
      <c r="B18383" s="15" t="str">
        <f t="shared" si="803"/>
        <v>A9613</v>
      </c>
      <c r="C18383" s="18">
        <v>0</v>
      </c>
      <c r="D18383" s="18">
        <v>0</v>
      </c>
      <c r="E18383" s="20"/>
      <c r="F18383" s="15" t="s">
        <v>12</v>
      </c>
      <c r="G18383" s="15" t="s">
        <v>13</v>
      </c>
      <c r="H18383" s="15" t="str">
        <f t="shared" si="804"/>
        <v>Pre-calc.</v>
      </c>
      <c r="I18383" s="27"/>
    </row>
    <row r="18384" spans="1:9" x14ac:dyDescent="0.2">
      <c r="A18384" s="15" t="s">
        <v>496</v>
      </c>
      <c r="B18384" s="15" t="str">
        <f t="shared" si="803"/>
        <v>A9614</v>
      </c>
      <c r="C18384" s="18">
        <v>0</v>
      </c>
      <c r="D18384" s="18">
        <v>0</v>
      </c>
      <c r="E18384" s="20">
        <v>42588</v>
      </c>
      <c r="F18384" s="15" t="s">
        <v>12</v>
      </c>
      <c r="G18384" s="15" t="s">
        <v>13</v>
      </c>
      <c r="H18384" s="15" t="str">
        <f t="shared" si="804"/>
        <v>Post-calc.</v>
      </c>
      <c r="I18384" s="27">
        <v>42527</v>
      </c>
    </row>
    <row r="18385" spans="1:9" x14ac:dyDescent="0.2">
      <c r="A18385" s="15" t="s">
        <v>495</v>
      </c>
      <c r="B18385" s="15" t="str">
        <f t="shared" si="803"/>
        <v>A9615</v>
      </c>
      <c r="C18385" s="18">
        <v>0</v>
      </c>
      <c r="D18385" s="18">
        <v>0</v>
      </c>
      <c r="E18385" s="20"/>
      <c r="F18385" s="15" t="s">
        <v>12</v>
      </c>
      <c r="G18385" s="15" t="s">
        <v>13</v>
      </c>
      <c r="H18385" s="15" t="str">
        <f t="shared" si="804"/>
        <v>Pre-calc.</v>
      </c>
      <c r="I18385" s="27"/>
    </row>
    <row r="18386" spans="1:9" x14ac:dyDescent="0.2">
      <c r="A18386" s="15" t="s">
        <v>494</v>
      </c>
      <c r="B18386" s="15" t="str">
        <f t="shared" si="803"/>
        <v>A9616</v>
      </c>
      <c r="C18386" s="18">
        <v>74525.61</v>
      </c>
      <c r="D18386" s="18">
        <v>0</v>
      </c>
      <c r="E18386" s="20"/>
      <c r="F18386" s="15" t="s">
        <v>21</v>
      </c>
      <c r="G18386" s="15" t="s">
        <v>32</v>
      </c>
      <c r="H18386" s="15" t="str">
        <f t="shared" si="804"/>
        <v>Pre-calc.</v>
      </c>
      <c r="I18386" s="27"/>
    </row>
    <row r="18387" spans="1:9" x14ac:dyDescent="0.2">
      <c r="A18387" s="15" t="s">
        <v>493</v>
      </c>
      <c r="B18387" s="15" t="str">
        <f t="shared" si="803"/>
        <v>A9617</v>
      </c>
      <c r="C18387" s="18">
        <v>31164.86</v>
      </c>
      <c r="D18387" s="18">
        <v>0</v>
      </c>
      <c r="E18387" s="20"/>
      <c r="F18387" s="15" t="s">
        <v>21</v>
      </c>
      <c r="G18387" s="15" t="s">
        <v>32</v>
      </c>
      <c r="H18387" s="15" t="str">
        <f t="shared" si="804"/>
        <v>Pre-calc.</v>
      </c>
      <c r="I18387" s="27"/>
    </row>
    <row r="18388" spans="1:9" x14ac:dyDescent="0.2">
      <c r="A18388" s="15" t="s">
        <v>492</v>
      </c>
      <c r="B18388" s="15" t="str">
        <f t="shared" si="803"/>
        <v>A9618</v>
      </c>
      <c r="C18388" s="18">
        <v>0</v>
      </c>
      <c r="D18388" s="18">
        <v>0</v>
      </c>
      <c r="E18388" s="20"/>
      <c r="F18388" s="15" t="s">
        <v>12</v>
      </c>
      <c r="G18388" s="15" t="s">
        <v>77</v>
      </c>
      <c r="H18388" s="15" t="str">
        <f t="shared" si="804"/>
        <v>Pre-calc.</v>
      </c>
      <c r="I18388" s="27"/>
    </row>
    <row r="18389" spans="1:9" x14ac:dyDescent="0.2">
      <c r="A18389" s="15" t="s">
        <v>491</v>
      </c>
      <c r="B18389" s="15" t="str">
        <f t="shared" si="803"/>
        <v>A9619</v>
      </c>
      <c r="C18389" s="18">
        <v>0</v>
      </c>
      <c r="D18389" s="18">
        <v>0</v>
      </c>
      <c r="E18389" s="20"/>
      <c r="F18389" s="15" t="s">
        <v>64</v>
      </c>
      <c r="G18389" s="15" t="s">
        <v>65</v>
      </c>
      <c r="H18389" s="15" t="str">
        <f t="shared" si="804"/>
        <v>Pre-calc.</v>
      </c>
      <c r="I18389" s="27"/>
    </row>
    <row r="18390" spans="1:9" x14ac:dyDescent="0.2">
      <c r="A18390" s="15" t="s">
        <v>490</v>
      </c>
      <c r="B18390" s="15" t="str">
        <f t="shared" si="803"/>
        <v>A9620</v>
      </c>
      <c r="C18390" s="18">
        <v>0</v>
      </c>
      <c r="D18390" s="18">
        <v>0</v>
      </c>
      <c r="E18390" s="20"/>
      <c r="F18390" s="15" t="s">
        <v>21</v>
      </c>
      <c r="G18390" s="15" t="s">
        <v>22</v>
      </c>
      <c r="H18390" s="15" t="str">
        <f t="shared" si="804"/>
        <v>Pre-calc.</v>
      </c>
      <c r="I18390" s="27"/>
    </row>
    <row r="18391" spans="1:9" x14ac:dyDescent="0.2">
      <c r="A18391" s="15" t="s">
        <v>489</v>
      </c>
      <c r="B18391" s="15" t="str">
        <f t="shared" si="803"/>
        <v>A9621</v>
      </c>
      <c r="C18391" s="18">
        <v>0</v>
      </c>
      <c r="D18391" s="18">
        <v>0</v>
      </c>
      <c r="E18391" s="20"/>
      <c r="F18391" s="15" t="s">
        <v>21</v>
      </c>
      <c r="G18391" s="15" t="s">
        <v>22</v>
      </c>
      <c r="H18391" s="15" t="str">
        <f t="shared" si="804"/>
        <v>Pre-calc.</v>
      </c>
      <c r="I18391" s="27"/>
    </row>
    <row r="18392" spans="1:9" x14ac:dyDescent="0.2">
      <c r="A18392" s="15" t="s">
        <v>488</v>
      </c>
      <c r="B18392" s="15" t="str">
        <f t="shared" si="803"/>
        <v>A9622</v>
      </c>
      <c r="C18392" s="18">
        <v>0</v>
      </c>
      <c r="D18392" s="18">
        <v>0</v>
      </c>
      <c r="E18392" s="20"/>
      <c r="F18392" s="15" t="s">
        <v>44</v>
      </c>
      <c r="G18392" s="15" t="s">
        <v>133</v>
      </c>
      <c r="H18392" s="15" t="str">
        <f t="shared" si="804"/>
        <v>Pre-calc.</v>
      </c>
      <c r="I18392" s="27">
        <v>42530</v>
      </c>
    </row>
    <row r="18393" spans="1:9" x14ac:dyDescent="0.2">
      <c r="A18393" s="15" t="s">
        <v>487</v>
      </c>
      <c r="B18393" s="15" t="str">
        <f t="shared" si="803"/>
        <v>A9623</v>
      </c>
      <c r="C18393" s="18">
        <v>0</v>
      </c>
      <c r="D18393" s="18">
        <v>0</v>
      </c>
      <c r="E18393" s="20"/>
      <c r="F18393" s="15" t="s">
        <v>44</v>
      </c>
      <c r="G18393" s="15" t="s">
        <v>133</v>
      </c>
      <c r="H18393" s="15" t="str">
        <f t="shared" si="804"/>
        <v>Pre-calc.</v>
      </c>
      <c r="I18393" s="27">
        <v>42529</v>
      </c>
    </row>
    <row r="18394" spans="1:9" x14ac:dyDescent="0.2">
      <c r="A18394" s="15" t="s">
        <v>486</v>
      </c>
      <c r="B18394" s="15" t="str">
        <f t="shared" si="803"/>
        <v>A9624</v>
      </c>
      <c r="C18394" s="18">
        <v>139.02000000000001</v>
      </c>
      <c r="D18394" s="18">
        <v>139.02000000000001</v>
      </c>
      <c r="E18394" s="20">
        <v>42538</v>
      </c>
      <c r="F18394" s="15" t="s">
        <v>44</v>
      </c>
      <c r="G18394" s="15" t="s">
        <v>133</v>
      </c>
      <c r="H18394" s="15" t="str">
        <f t="shared" si="804"/>
        <v>Post-calc.</v>
      </c>
      <c r="I18394" s="27">
        <v>42515</v>
      </c>
    </row>
    <row r="18395" spans="1:9" x14ac:dyDescent="0.2">
      <c r="A18395" s="15" t="s">
        <v>485</v>
      </c>
      <c r="B18395" s="15" t="str">
        <f t="shared" si="803"/>
        <v>A9625</v>
      </c>
      <c r="C18395" s="18">
        <v>0</v>
      </c>
      <c r="D18395" s="18">
        <v>0</v>
      </c>
      <c r="E18395" s="20"/>
      <c r="F18395" s="15" t="s">
        <v>44</v>
      </c>
      <c r="G18395" s="15" t="s">
        <v>133</v>
      </c>
      <c r="H18395" s="15" t="str">
        <f t="shared" si="804"/>
        <v>Pre-calc.</v>
      </c>
      <c r="I18395" s="27">
        <v>42522</v>
      </c>
    </row>
    <row r="18396" spans="1:9" x14ac:dyDescent="0.2">
      <c r="A18396" s="15" t="s">
        <v>484</v>
      </c>
      <c r="B18396" s="15" t="str">
        <f t="shared" si="803"/>
        <v>A9626</v>
      </c>
      <c r="C18396" s="18">
        <v>0</v>
      </c>
      <c r="D18396" s="18">
        <v>0</v>
      </c>
      <c r="E18396" s="20"/>
      <c r="F18396" s="15" t="s">
        <v>12</v>
      </c>
      <c r="G18396" s="15" t="s">
        <v>77</v>
      </c>
      <c r="H18396" s="15" t="str">
        <f t="shared" si="804"/>
        <v>Pre-calc.</v>
      </c>
      <c r="I18396" s="27"/>
    </row>
    <row r="18397" spans="1:9" x14ac:dyDescent="0.2">
      <c r="A18397" s="15" t="s">
        <v>483</v>
      </c>
      <c r="B18397" s="15" t="str">
        <f t="shared" si="803"/>
        <v>A9627</v>
      </c>
      <c r="C18397" s="18">
        <v>1810</v>
      </c>
      <c r="D18397" s="18">
        <v>0</v>
      </c>
      <c r="E18397" s="20"/>
      <c r="F18397" s="15" t="s">
        <v>28</v>
      </c>
      <c r="G18397" s="15" t="s">
        <v>302</v>
      </c>
      <c r="H18397" s="15" t="str">
        <f t="shared" si="804"/>
        <v>Pre-calc.</v>
      </c>
      <c r="I18397" s="27"/>
    </row>
    <row r="18398" spans="1:9" x14ac:dyDescent="0.2">
      <c r="A18398" s="15" t="s">
        <v>482</v>
      </c>
      <c r="B18398" s="15" t="str">
        <f t="shared" si="803"/>
        <v>A9628</v>
      </c>
      <c r="C18398" s="18">
        <v>0</v>
      </c>
      <c r="D18398" s="18">
        <v>0</v>
      </c>
      <c r="E18398" s="20"/>
      <c r="F18398" s="15" t="s">
        <v>12</v>
      </c>
      <c r="G18398" s="15" t="s">
        <v>13</v>
      </c>
      <c r="H18398" s="15" t="str">
        <f t="shared" si="804"/>
        <v>Pre-calc.</v>
      </c>
      <c r="I18398" s="27">
        <v>42535</v>
      </c>
    </row>
    <row r="18399" spans="1:9" x14ac:dyDescent="0.2">
      <c r="A18399" s="15" t="s">
        <v>481</v>
      </c>
      <c r="B18399" s="15" t="str">
        <f t="shared" si="803"/>
        <v>A9629</v>
      </c>
      <c r="C18399" s="18">
        <v>0</v>
      </c>
      <c r="D18399" s="18">
        <v>0</v>
      </c>
      <c r="E18399" s="20"/>
      <c r="F18399" s="15" t="s">
        <v>12</v>
      </c>
      <c r="G18399" s="15" t="s">
        <v>13</v>
      </c>
      <c r="H18399" s="15" t="str">
        <f t="shared" si="804"/>
        <v>Pre-calc.</v>
      </c>
      <c r="I18399" s="27">
        <v>42535</v>
      </c>
    </row>
    <row r="18400" spans="1:9" x14ac:dyDescent="0.2">
      <c r="A18400" s="15" t="s">
        <v>480</v>
      </c>
      <c r="B18400" s="15" t="str">
        <f t="shared" si="803"/>
        <v>A9630</v>
      </c>
      <c r="C18400" s="18">
        <v>0</v>
      </c>
      <c r="D18400" s="18">
        <v>0</v>
      </c>
      <c r="E18400" s="20"/>
      <c r="F18400" s="15" t="s">
        <v>12</v>
      </c>
      <c r="G18400" s="15" t="s">
        <v>13</v>
      </c>
      <c r="H18400" s="15" t="str">
        <f t="shared" si="804"/>
        <v>Pre-calc.</v>
      </c>
      <c r="I18400" s="27">
        <v>42534</v>
      </c>
    </row>
    <row r="18401" spans="1:9" x14ac:dyDescent="0.2">
      <c r="A18401" s="15" t="s">
        <v>479</v>
      </c>
      <c r="B18401" s="15" t="str">
        <f t="shared" si="803"/>
        <v>A9631</v>
      </c>
      <c r="C18401" s="18">
        <v>0</v>
      </c>
      <c r="D18401" s="18">
        <v>0</v>
      </c>
      <c r="E18401" s="20"/>
      <c r="F18401" s="15" t="s">
        <v>12</v>
      </c>
      <c r="G18401" s="15" t="s">
        <v>13</v>
      </c>
      <c r="H18401" s="15" t="str">
        <f t="shared" si="804"/>
        <v>Pre-calc.</v>
      </c>
      <c r="I18401" s="27">
        <v>42535</v>
      </c>
    </row>
    <row r="18402" spans="1:9" x14ac:dyDescent="0.2">
      <c r="A18402" s="15" t="s">
        <v>478</v>
      </c>
      <c r="B18402" s="15" t="str">
        <f t="shared" si="803"/>
        <v>A9632</v>
      </c>
      <c r="C18402" s="18">
        <v>0</v>
      </c>
      <c r="D18402" s="18">
        <v>0</v>
      </c>
      <c r="E18402" s="20"/>
      <c r="F18402" s="15" t="s">
        <v>12</v>
      </c>
      <c r="G18402" s="15" t="s">
        <v>13</v>
      </c>
      <c r="H18402" s="15" t="str">
        <f t="shared" si="804"/>
        <v>Pre-calc.</v>
      </c>
      <c r="I18402" s="27"/>
    </row>
    <row r="18403" spans="1:9" x14ac:dyDescent="0.2">
      <c r="A18403" s="15" t="s">
        <v>477</v>
      </c>
      <c r="B18403" s="15" t="str">
        <f t="shared" si="803"/>
        <v>A9633</v>
      </c>
      <c r="C18403" s="18">
        <v>0</v>
      </c>
      <c r="D18403" s="18">
        <v>0</v>
      </c>
      <c r="E18403" s="20"/>
      <c r="F18403" s="15" t="s">
        <v>12</v>
      </c>
      <c r="G18403" s="15" t="s">
        <v>74</v>
      </c>
      <c r="H18403" s="15" t="str">
        <f t="shared" si="804"/>
        <v>Pre-calc.</v>
      </c>
      <c r="I18403" s="27">
        <v>42528</v>
      </c>
    </row>
    <row r="18404" spans="1:9" x14ac:dyDescent="0.2">
      <c r="A18404" s="15" t="s">
        <v>476</v>
      </c>
      <c r="B18404" s="15" t="str">
        <f t="shared" si="803"/>
        <v>A9634</v>
      </c>
      <c r="C18404" s="18">
        <v>0</v>
      </c>
      <c r="D18404" s="18">
        <v>0</v>
      </c>
      <c r="E18404" s="20"/>
      <c r="F18404" s="15" t="s">
        <v>31</v>
      </c>
      <c r="G18404" s="15" t="s">
        <v>32</v>
      </c>
      <c r="H18404" s="15" t="str">
        <f t="shared" si="804"/>
        <v>Pre-calc.</v>
      </c>
      <c r="I18404" s="27"/>
    </row>
    <row r="18405" spans="1:9" x14ac:dyDescent="0.2">
      <c r="A18405" s="15" t="s">
        <v>475</v>
      </c>
      <c r="B18405" s="15" t="str">
        <f t="shared" si="803"/>
        <v>A9635</v>
      </c>
      <c r="C18405" s="18">
        <v>0</v>
      </c>
      <c r="D18405" s="18">
        <v>0</v>
      </c>
      <c r="E18405" s="20"/>
      <c r="F18405" s="15" t="s">
        <v>31</v>
      </c>
      <c r="G18405" s="15" t="s">
        <v>32</v>
      </c>
      <c r="H18405" s="15" t="str">
        <f t="shared" si="804"/>
        <v>Pre-calc.</v>
      </c>
      <c r="I18405" s="27"/>
    </row>
    <row r="18406" spans="1:9" x14ac:dyDescent="0.2">
      <c r="A18406" s="15" t="s">
        <v>474</v>
      </c>
      <c r="B18406" s="15" t="str">
        <f t="shared" si="803"/>
        <v>A9636</v>
      </c>
      <c r="C18406" s="18">
        <v>0</v>
      </c>
      <c r="D18406" s="18">
        <v>0</v>
      </c>
      <c r="E18406" s="20"/>
      <c r="F18406" s="15" t="s">
        <v>21</v>
      </c>
      <c r="G18406" s="15" t="s">
        <v>22</v>
      </c>
      <c r="H18406" s="15" t="str">
        <f t="shared" si="804"/>
        <v>Pre-calc.</v>
      </c>
      <c r="I18406" s="27"/>
    </row>
    <row r="18407" spans="1:9" x14ac:dyDescent="0.2">
      <c r="A18407" s="15" t="s">
        <v>473</v>
      </c>
      <c r="B18407" s="15" t="str">
        <f t="shared" si="803"/>
        <v>A9637</v>
      </c>
      <c r="C18407" s="18">
        <v>0</v>
      </c>
      <c r="D18407" s="18">
        <v>0</v>
      </c>
      <c r="E18407" s="20"/>
      <c r="F18407" s="15" t="s">
        <v>71</v>
      </c>
      <c r="G18407" s="15" t="s">
        <v>65</v>
      </c>
      <c r="H18407" s="15" t="str">
        <f t="shared" si="804"/>
        <v>Pre-calc.</v>
      </c>
      <c r="I18407" s="27"/>
    </row>
    <row r="18408" spans="1:9" x14ac:dyDescent="0.2">
      <c r="A18408" s="15" t="s">
        <v>472</v>
      </c>
      <c r="B18408" s="15" t="str">
        <f t="shared" si="803"/>
        <v>A9638</v>
      </c>
      <c r="C18408" s="18">
        <v>-3966</v>
      </c>
      <c r="D18408" s="18">
        <v>567</v>
      </c>
      <c r="E18408" s="20"/>
      <c r="F18408" s="15" t="s">
        <v>79</v>
      </c>
      <c r="G18408" s="15" t="s">
        <v>74</v>
      </c>
      <c r="H18408" s="15" t="str">
        <f t="shared" si="804"/>
        <v>Pre-calc.</v>
      </c>
      <c r="I18408" s="27"/>
    </row>
    <row r="18409" spans="1:9" x14ac:dyDescent="0.2">
      <c r="A18409" s="15" t="s">
        <v>471</v>
      </c>
      <c r="B18409" s="15" t="str">
        <f t="shared" si="803"/>
        <v>A9639</v>
      </c>
      <c r="C18409" s="18">
        <v>29.47</v>
      </c>
      <c r="D18409" s="18">
        <v>29.47</v>
      </c>
      <c r="E18409" s="20"/>
      <c r="F18409" s="15" t="s">
        <v>449</v>
      </c>
      <c r="G18409" s="15" t="s">
        <v>450</v>
      </c>
      <c r="H18409" s="15" t="str">
        <f t="shared" si="804"/>
        <v>Pre-calc.</v>
      </c>
      <c r="I18409" s="27">
        <v>42514</v>
      </c>
    </row>
    <row r="18410" spans="1:9" x14ac:dyDescent="0.2">
      <c r="A18410" s="15" t="s">
        <v>470</v>
      </c>
      <c r="B18410" s="15" t="str">
        <f t="shared" si="803"/>
        <v>A9640</v>
      </c>
      <c r="C18410" s="18">
        <v>6783.27</v>
      </c>
      <c r="D18410" s="18">
        <v>0</v>
      </c>
      <c r="E18410" s="20"/>
      <c r="F18410" s="15" t="s">
        <v>28</v>
      </c>
      <c r="G18410" s="15" t="s">
        <v>29</v>
      </c>
      <c r="H18410" s="15" t="str">
        <f t="shared" si="804"/>
        <v>Pre-calc.</v>
      </c>
      <c r="I18410" s="27"/>
    </row>
    <row r="18411" spans="1:9" x14ac:dyDescent="0.2">
      <c r="A18411" s="15" t="s">
        <v>469</v>
      </c>
      <c r="B18411" s="15" t="str">
        <f t="shared" si="803"/>
        <v>A9641</v>
      </c>
      <c r="C18411" s="18">
        <v>0</v>
      </c>
      <c r="D18411" s="18">
        <v>0</v>
      </c>
      <c r="E18411" s="20">
        <v>42521</v>
      </c>
      <c r="F18411" s="15" t="s">
        <v>37</v>
      </c>
      <c r="G18411" s="15" t="s">
        <v>38</v>
      </c>
      <c r="H18411" s="15" t="str">
        <f t="shared" si="804"/>
        <v>Post-calc.</v>
      </c>
      <c r="I18411" s="27">
        <v>42521</v>
      </c>
    </row>
    <row r="18412" spans="1:9" x14ac:dyDescent="0.2">
      <c r="A18412" s="15" t="s">
        <v>468</v>
      </c>
      <c r="B18412" s="15" t="str">
        <f t="shared" si="803"/>
        <v>A9642</v>
      </c>
      <c r="C18412" s="18">
        <v>0</v>
      </c>
      <c r="D18412" s="18">
        <v>0</v>
      </c>
      <c r="E18412" s="20"/>
      <c r="F18412" s="15" t="s">
        <v>31</v>
      </c>
      <c r="G18412" s="15" t="s">
        <v>22</v>
      </c>
      <c r="H18412" s="15" t="str">
        <f t="shared" si="804"/>
        <v>Pre-calc.</v>
      </c>
      <c r="I18412" s="27">
        <v>42521</v>
      </c>
    </row>
    <row r="18413" spans="1:9" x14ac:dyDescent="0.2">
      <c r="A18413" s="15" t="s">
        <v>467</v>
      </c>
      <c r="B18413" s="15" t="str">
        <f t="shared" si="803"/>
        <v>A9643</v>
      </c>
      <c r="C18413" s="18">
        <v>0</v>
      </c>
      <c r="D18413" s="18">
        <v>0</v>
      </c>
      <c r="E18413" s="20"/>
      <c r="F18413" s="15" t="s">
        <v>37</v>
      </c>
      <c r="G18413" s="15" t="s">
        <v>38</v>
      </c>
      <c r="H18413" s="15" t="str">
        <f t="shared" si="804"/>
        <v>Pre-calc.</v>
      </c>
      <c r="I18413" s="27"/>
    </row>
    <row r="18414" spans="1:9" x14ac:dyDescent="0.2">
      <c r="A18414" s="15" t="s">
        <v>466</v>
      </c>
      <c r="B18414" s="15" t="str">
        <f t="shared" si="803"/>
        <v>A9644</v>
      </c>
      <c r="C18414" s="18">
        <v>0</v>
      </c>
      <c r="D18414" s="18">
        <v>0</v>
      </c>
      <c r="E18414" s="20"/>
      <c r="F18414" s="15" t="s">
        <v>12</v>
      </c>
      <c r="G18414" s="15" t="s">
        <v>77</v>
      </c>
      <c r="H18414" s="15" t="str">
        <f t="shared" si="804"/>
        <v>Pre-calc.</v>
      </c>
      <c r="I18414" s="27"/>
    </row>
    <row r="18415" spans="1:9" x14ac:dyDescent="0.2">
      <c r="A18415" s="15" t="s">
        <v>465</v>
      </c>
      <c r="B18415" s="15" t="str">
        <f t="shared" si="803"/>
        <v>A9645</v>
      </c>
      <c r="C18415" s="18">
        <v>0</v>
      </c>
      <c r="D18415" s="18">
        <v>0</v>
      </c>
      <c r="E18415" s="20"/>
      <c r="F18415" s="15" t="s">
        <v>12</v>
      </c>
      <c r="G18415" s="15" t="s">
        <v>13</v>
      </c>
      <c r="H18415" s="15" t="str">
        <f t="shared" si="804"/>
        <v>Pre-calc.</v>
      </c>
      <c r="I18415" s="27">
        <v>42528</v>
      </c>
    </row>
    <row r="18416" spans="1:9" x14ac:dyDescent="0.2">
      <c r="A18416" s="15" t="s">
        <v>464</v>
      </c>
      <c r="B18416" s="15" t="str">
        <f t="shared" si="803"/>
        <v>A9646</v>
      </c>
      <c r="C18416" s="18">
        <v>0</v>
      </c>
      <c r="D18416" s="18">
        <v>0</v>
      </c>
      <c r="E18416" s="20">
        <v>42520</v>
      </c>
      <c r="F18416" s="15" t="s">
        <v>37</v>
      </c>
      <c r="G18416" s="15" t="s">
        <v>38</v>
      </c>
      <c r="H18416" s="15" t="str">
        <f t="shared" si="804"/>
        <v>Post-calc.</v>
      </c>
      <c r="I18416" s="27">
        <v>42514</v>
      </c>
    </row>
    <row r="18417" spans="1:9" x14ac:dyDescent="0.2">
      <c r="A18417" s="15" t="s">
        <v>463</v>
      </c>
      <c r="B18417" s="15" t="str">
        <f t="shared" si="803"/>
        <v>A9647</v>
      </c>
      <c r="C18417" s="18">
        <v>0</v>
      </c>
      <c r="D18417" s="18">
        <v>0</v>
      </c>
      <c r="E18417" s="20">
        <v>42521</v>
      </c>
      <c r="F18417" s="15" t="s">
        <v>44</v>
      </c>
      <c r="G18417" s="15" t="s">
        <v>133</v>
      </c>
      <c r="H18417" s="15" t="str">
        <f t="shared" si="804"/>
        <v>Post-calc.</v>
      </c>
      <c r="I18417" s="27">
        <v>42520</v>
      </c>
    </row>
    <row r="18418" spans="1:9" x14ac:dyDescent="0.2">
      <c r="A18418" s="15" t="s">
        <v>462</v>
      </c>
      <c r="B18418" s="15" t="str">
        <f t="shared" si="803"/>
        <v>A9648</v>
      </c>
      <c r="C18418" s="18">
        <v>55.13</v>
      </c>
      <c r="D18418" s="18">
        <v>0</v>
      </c>
      <c r="E18418" s="20"/>
      <c r="F18418" s="15" t="s">
        <v>15</v>
      </c>
      <c r="G18418" s="15" t="s">
        <v>16</v>
      </c>
      <c r="H18418" s="15" t="str">
        <f t="shared" si="804"/>
        <v>Pre-calc.</v>
      </c>
      <c r="I18418" s="27"/>
    </row>
    <row r="18419" spans="1:9" x14ac:dyDescent="0.2">
      <c r="A18419" s="15" t="s">
        <v>461</v>
      </c>
      <c r="B18419" s="15" t="str">
        <f t="shared" si="803"/>
        <v>A9649</v>
      </c>
      <c r="C18419" s="18">
        <v>84.96</v>
      </c>
      <c r="D18419" s="18">
        <v>0</v>
      </c>
      <c r="E18419" s="20"/>
      <c r="F18419" s="15" t="s">
        <v>15</v>
      </c>
      <c r="G18419" s="15" t="s">
        <v>16</v>
      </c>
      <c r="H18419" s="15" t="str">
        <f t="shared" si="804"/>
        <v>Pre-calc.</v>
      </c>
      <c r="I18419" s="27"/>
    </row>
    <row r="18420" spans="1:9" x14ac:dyDescent="0.2">
      <c r="A18420" s="15" t="s">
        <v>460</v>
      </c>
      <c r="B18420" s="15" t="str">
        <f t="shared" si="803"/>
        <v>A9650</v>
      </c>
      <c r="C18420" s="18">
        <v>27.19</v>
      </c>
      <c r="D18420" s="18">
        <v>0</v>
      </c>
      <c r="E18420" s="20"/>
      <c r="F18420" s="15" t="s">
        <v>15</v>
      </c>
      <c r="G18420" s="15" t="s">
        <v>16</v>
      </c>
      <c r="H18420" s="15" t="str">
        <f t="shared" si="804"/>
        <v>Pre-calc.</v>
      </c>
      <c r="I18420" s="27"/>
    </row>
    <row r="18421" spans="1:9" x14ac:dyDescent="0.2">
      <c r="A18421" s="15" t="s">
        <v>459</v>
      </c>
      <c r="B18421" s="15" t="str">
        <f t="shared" si="803"/>
        <v>A9651</v>
      </c>
      <c r="C18421" s="18">
        <v>73.36</v>
      </c>
      <c r="D18421" s="18">
        <v>0</v>
      </c>
      <c r="E18421" s="20"/>
      <c r="F18421" s="15" t="s">
        <v>15</v>
      </c>
      <c r="G18421" s="15" t="s">
        <v>16</v>
      </c>
      <c r="H18421" s="15" t="str">
        <f t="shared" si="804"/>
        <v>Pre-calc.</v>
      </c>
      <c r="I18421" s="27"/>
    </row>
    <row r="18422" spans="1:9" x14ac:dyDescent="0.2">
      <c r="A18422" s="15" t="s">
        <v>458</v>
      </c>
      <c r="B18422" s="15" t="str">
        <f t="shared" si="803"/>
        <v>A9652</v>
      </c>
      <c r="C18422" s="18">
        <v>202.37</v>
      </c>
      <c r="D18422" s="18">
        <v>0</v>
      </c>
      <c r="E18422" s="20"/>
      <c r="F18422" s="15" t="s">
        <v>15</v>
      </c>
      <c r="G18422" s="15" t="s">
        <v>16</v>
      </c>
      <c r="H18422" s="15" t="str">
        <f t="shared" si="804"/>
        <v>Pre-calc.</v>
      </c>
      <c r="I18422" s="27"/>
    </row>
    <row r="18423" spans="1:9" x14ac:dyDescent="0.2">
      <c r="A18423" s="15" t="s">
        <v>457</v>
      </c>
      <c r="B18423" s="15" t="str">
        <f t="shared" si="803"/>
        <v>A9653</v>
      </c>
      <c r="C18423" s="18">
        <v>8625.99</v>
      </c>
      <c r="D18423" s="18">
        <v>0</v>
      </c>
      <c r="E18423" s="20"/>
      <c r="F18423" s="15" t="s">
        <v>28</v>
      </c>
      <c r="G18423" s="15" t="s">
        <v>29</v>
      </c>
      <c r="H18423" s="15" t="str">
        <f t="shared" si="804"/>
        <v>Pre-calc.</v>
      </c>
      <c r="I18423" s="27">
        <v>42521</v>
      </c>
    </row>
    <row r="18424" spans="1:9" x14ac:dyDescent="0.2">
      <c r="A18424" s="15" t="s">
        <v>456</v>
      </c>
      <c r="B18424" s="15" t="str">
        <f t="shared" si="803"/>
        <v>A9654</v>
      </c>
      <c r="C18424" s="18">
        <v>0</v>
      </c>
      <c r="D18424" s="18">
        <v>0</v>
      </c>
      <c r="E18424" s="20"/>
      <c r="F18424" s="15" t="s">
        <v>12</v>
      </c>
      <c r="G18424" s="15" t="s">
        <v>13</v>
      </c>
      <c r="H18424" s="15" t="str">
        <f t="shared" si="804"/>
        <v>Pre-calc.</v>
      </c>
      <c r="I18424" s="27">
        <v>42535</v>
      </c>
    </row>
    <row r="18425" spans="1:9" x14ac:dyDescent="0.2">
      <c r="A18425" s="15" t="s">
        <v>455</v>
      </c>
      <c r="B18425" s="15" t="str">
        <f t="shared" si="803"/>
        <v>A9655</v>
      </c>
      <c r="C18425" s="18">
        <v>0</v>
      </c>
      <c r="D18425" s="18">
        <v>0</v>
      </c>
      <c r="E18425" s="20"/>
      <c r="F18425" s="15" t="s">
        <v>28</v>
      </c>
      <c r="G18425" s="15" t="s">
        <v>13</v>
      </c>
      <c r="H18425" s="15" t="str">
        <f t="shared" si="804"/>
        <v>Pre-calc.</v>
      </c>
      <c r="I18425" s="27"/>
    </row>
    <row r="18426" spans="1:9" x14ac:dyDescent="0.2">
      <c r="A18426" s="15" t="s">
        <v>454</v>
      </c>
      <c r="B18426" s="15" t="str">
        <f t="shared" si="803"/>
        <v>A9656</v>
      </c>
      <c r="C18426" s="18">
        <v>0</v>
      </c>
      <c r="D18426" s="18">
        <v>0</v>
      </c>
      <c r="E18426" s="20"/>
      <c r="F18426" s="15" t="s">
        <v>21</v>
      </c>
      <c r="G18426" s="15" t="s">
        <v>22</v>
      </c>
      <c r="H18426" s="15" t="str">
        <f t="shared" si="804"/>
        <v>Pre-calc.</v>
      </c>
      <c r="I18426" s="27"/>
    </row>
    <row r="18427" spans="1:9" x14ac:dyDescent="0.2">
      <c r="A18427" s="15" t="s">
        <v>453</v>
      </c>
      <c r="B18427" s="15" t="str">
        <f t="shared" si="803"/>
        <v>A9657</v>
      </c>
      <c r="C18427" s="18">
        <v>0</v>
      </c>
      <c r="D18427" s="18">
        <v>0</v>
      </c>
      <c r="E18427" s="20"/>
      <c r="F18427" s="15" t="s">
        <v>12</v>
      </c>
      <c r="G18427" s="15" t="s">
        <v>74</v>
      </c>
      <c r="H18427" s="15" t="str">
        <f t="shared" si="804"/>
        <v>Pre-calc.</v>
      </c>
      <c r="I18427" s="27">
        <v>42541</v>
      </c>
    </row>
    <row r="18428" spans="1:9" x14ac:dyDescent="0.2">
      <c r="A18428" s="15" t="s">
        <v>452</v>
      </c>
      <c r="B18428" s="15" t="str">
        <f t="shared" si="803"/>
        <v>A9658</v>
      </c>
      <c r="C18428" s="18">
        <v>0</v>
      </c>
      <c r="D18428" s="18">
        <v>0</v>
      </c>
      <c r="E18428" s="20"/>
      <c r="F18428" s="15" t="s">
        <v>31</v>
      </c>
      <c r="G18428" s="15" t="s">
        <v>22</v>
      </c>
      <c r="H18428" s="15" t="str">
        <f t="shared" si="804"/>
        <v>Pre-calc.</v>
      </c>
      <c r="I18428" s="27">
        <v>42541</v>
      </c>
    </row>
    <row r="18429" spans="1:9" x14ac:dyDescent="0.2">
      <c r="A18429" s="15" t="s">
        <v>451</v>
      </c>
      <c r="B18429" s="15" t="str">
        <f t="shared" si="803"/>
        <v>A9659</v>
      </c>
      <c r="C18429" s="18">
        <v>0</v>
      </c>
      <c r="D18429" s="18">
        <v>0</v>
      </c>
      <c r="E18429" s="20"/>
      <c r="F18429" s="15" t="s">
        <v>31</v>
      </c>
      <c r="G18429" s="15" t="s">
        <v>22</v>
      </c>
      <c r="H18429" s="15" t="str">
        <f t="shared" si="804"/>
        <v>Pre-calc.</v>
      </c>
      <c r="I18429" s="27">
        <v>42535</v>
      </c>
    </row>
    <row r="18430" spans="1:9" x14ac:dyDescent="0.2">
      <c r="A18430" s="15" t="s">
        <v>448</v>
      </c>
      <c r="B18430" s="15" t="str">
        <f t="shared" si="803"/>
        <v>A9660</v>
      </c>
      <c r="C18430" s="18">
        <v>0</v>
      </c>
      <c r="D18430" s="18">
        <v>0</v>
      </c>
      <c r="E18430" s="20">
        <v>42515</v>
      </c>
      <c r="F18430" s="15" t="s">
        <v>449</v>
      </c>
      <c r="G18430" s="15" t="s">
        <v>450</v>
      </c>
      <c r="H18430" s="15" t="str">
        <f t="shared" si="804"/>
        <v>Post-calc.</v>
      </c>
      <c r="I18430" s="27">
        <v>42431</v>
      </c>
    </row>
    <row r="18431" spans="1:9" x14ac:dyDescent="0.2">
      <c r="A18431" s="15" t="s">
        <v>447</v>
      </c>
      <c r="B18431" s="15" t="str">
        <f t="shared" si="803"/>
        <v>A9661</v>
      </c>
      <c r="C18431" s="18">
        <v>0</v>
      </c>
      <c r="D18431" s="18">
        <v>0</v>
      </c>
      <c r="E18431" s="20"/>
      <c r="F18431" s="15" t="s">
        <v>31</v>
      </c>
      <c r="G18431" s="15" t="s">
        <v>22</v>
      </c>
      <c r="H18431" s="15" t="str">
        <f t="shared" si="804"/>
        <v>Pre-calc.</v>
      </c>
      <c r="I18431" s="27"/>
    </row>
    <row r="18432" spans="1:9" x14ac:dyDescent="0.2">
      <c r="A18432" s="15" t="s">
        <v>446</v>
      </c>
      <c r="B18432" s="15" t="str">
        <f t="shared" si="803"/>
        <v>A9662</v>
      </c>
      <c r="C18432" s="18">
        <v>0</v>
      </c>
      <c r="D18432" s="18">
        <v>0</v>
      </c>
      <c r="E18432" s="20"/>
      <c r="F18432" s="15" t="s">
        <v>31</v>
      </c>
      <c r="G18432" s="15" t="s">
        <v>22</v>
      </c>
      <c r="H18432" s="15" t="str">
        <f t="shared" si="804"/>
        <v>Pre-calc.</v>
      </c>
      <c r="I18432" s="27">
        <v>42527</v>
      </c>
    </row>
    <row r="18433" spans="1:9" x14ac:dyDescent="0.2">
      <c r="A18433" s="15" t="s">
        <v>445</v>
      </c>
      <c r="B18433" s="15" t="str">
        <f t="shared" si="803"/>
        <v>A9663</v>
      </c>
      <c r="C18433" s="18">
        <v>0</v>
      </c>
      <c r="D18433" s="18">
        <v>0</v>
      </c>
      <c r="E18433" s="20"/>
      <c r="F18433" s="15" t="s">
        <v>12</v>
      </c>
      <c r="G18433" s="15" t="s">
        <v>13</v>
      </c>
      <c r="H18433" s="15" t="str">
        <f t="shared" si="804"/>
        <v>Pre-calc.</v>
      </c>
      <c r="I18433" s="27"/>
    </row>
    <row r="18434" spans="1:9" x14ac:dyDescent="0.2">
      <c r="A18434" s="15" t="s">
        <v>444</v>
      </c>
      <c r="B18434" s="15" t="str">
        <f t="shared" si="803"/>
        <v>A9664</v>
      </c>
      <c r="C18434" s="18">
        <v>0</v>
      </c>
      <c r="D18434" s="18">
        <v>0</v>
      </c>
      <c r="E18434" s="20"/>
      <c r="F18434" s="15" t="s">
        <v>31</v>
      </c>
      <c r="G18434" s="15" t="s">
        <v>22</v>
      </c>
      <c r="H18434" s="15" t="str">
        <f t="shared" si="804"/>
        <v>Pre-calc.</v>
      </c>
      <c r="I18434" s="27"/>
    </row>
    <row r="18435" spans="1:9" x14ac:dyDescent="0.2">
      <c r="A18435" s="15" t="s">
        <v>443</v>
      </c>
      <c r="B18435" s="15" t="str">
        <f t="shared" si="803"/>
        <v>A9665</v>
      </c>
      <c r="C18435" s="18">
        <v>0</v>
      </c>
      <c r="D18435" s="18">
        <v>0</v>
      </c>
      <c r="E18435" s="20"/>
      <c r="F18435" s="15" t="s">
        <v>31</v>
      </c>
      <c r="G18435" s="15" t="s">
        <v>22</v>
      </c>
      <c r="H18435" s="15" t="str">
        <f t="shared" si="804"/>
        <v>Pre-calc.</v>
      </c>
      <c r="I18435" s="27">
        <v>42529</v>
      </c>
    </row>
    <row r="18436" spans="1:9" x14ac:dyDescent="0.2">
      <c r="A18436" s="15" t="s">
        <v>442</v>
      </c>
      <c r="B18436" s="15" t="str">
        <f t="shared" si="803"/>
        <v>A9666</v>
      </c>
      <c r="C18436" s="18">
        <v>0</v>
      </c>
      <c r="D18436" s="18">
        <v>0</v>
      </c>
      <c r="E18436" s="20"/>
      <c r="F18436" s="15" t="s">
        <v>31</v>
      </c>
      <c r="G18436" s="15" t="s">
        <v>22</v>
      </c>
      <c r="H18436" s="15" t="str">
        <f t="shared" si="804"/>
        <v>Pre-calc.</v>
      </c>
      <c r="I18436" s="27">
        <v>42533</v>
      </c>
    </row>
    <row r="18437" spans="1:9" x14ac:dyDescent="0.2">
      <c r="A18437" s="15" t="s">
        <v>441</v>
      </c>
      <c r="B18437" s="15" t="str">
        <f t="shared" si="803"/>
        <v>A9667</v>
      </c>
      <c r="C18437" s="18">
        <v>0</v>
      </c>
      <c r="D18437" s="18">
        <v>0</v>
      </c>
      <c r="E18437" s="20"/>
      <c r="F18437" s="15" t="s">
        <v>31</v>
      </c>
      <c r="G18437" s="15" t="s">
        <v>22</v>
      </c>
      <c r="H18437" s="15" t="str">
        <f t="shared" si="804"/>
        <v>Pre-calc.</v>
      </c>
      <c r="I18437" s="27"/>
    </row>
    <row r="18438" spans="1:9" x14ac:dyDescent="0.2">
      <c r="A18438" s="15" t="s">
        <v>440</v>
      </c>
      <c r="B18438" s="15" t="str">
        <f t="shared" ref="B18438:B18501" si="805">LEFT(A18438,5)</f>
        <v>A9668</v>
      </c>
      <c r="C18438" s="18">
        <v>0</v>
      </c>
      <c r="D18438" s="18">
        <v>0</v>
      </c>
      <c r="E18438" s="20"/>
      <c r="F18438" s="15" t="s">
        <v>15</v>
      </c>
      <c r="G18438" s="15" t="s">
        <v>35</v>
      </c>
      <c r="H18438" s="15" t="str">
        <f t="shared" ref="H18438:H18501" si="806">+IF(E18438&gt;1,"Post-calc.","Pre-calc.")</f>
        <v>Pre-calc.</v>
      </c>
      <c r="I18438" s="27">
        <v>42523</v>
      </c>
    </row>
    <row r="18439" spans="1:9" x14ac:dyDescent="0.2">
      <c r="A18439" s="15" t="s">
        <v>439</v>
      </c>
      <c r="B18439" s="15" t="str">
        <f t="shared" si="805"/>
        <v>A9669</v>
      </c>
      <c r="C18439" s="18">
        <v>0</v>
      </c>
      <c r="D18439" s="18">
        <v>0</v>
      </c>
      <c r="E18439" s="20"/>
      <c r="F18439" s="15" t="s">
        <v>28</v>
      </c>
      <c r="G18439" s="15" t="s">
        <v>72</v>
      </c>
      <c r="H18439" s="15" t="str">
        <f t="shared" si="806"/>
        <v>Pre-calc.</v>
      </c>
      <c r="I18439" s="27"/>
    </row>
    <row r="18440" spans="1:9" x14ac:dyDescent="0.2">
      <c r="A18440" s="15" t="s">
        <v>438</v>
      </c>
      <c r="B18440" s="15" t="str">
        <f t="shared" si="805"/>
        <v>A9670</v>
      </c>
      <c r="C18440" s="18">
        <v>0</v>
      </c>
      <c r="D18440" s="18">
        <v>0</v>
      </c>
      <c r="E18440" s="20"/>
      <c r="F18440" s="15" t="s">
        <v>15</v>
      </c>
      <c r="G18440" s="15" t="s">
        <v>35</v>
      </c>
      <c r="H18440" s="15" t="str">
        <f t="shared" si="806"/>
        <v>Pre-calc.</v>
      </c>
      <c r="I18440" s="27">
        <v>42522</v>
      </c>
    </row>
    <row r="18441" spans="1:9" x14ac:dyDescent="0.2">
      <c r="A18441" s="15" t="s">
        <v>437</v>
      </c>
      <c r="B18441" s="15" t="str">
        <f t="shared" si="805"/>
        <v>A9671</v>
      </c>
      <c r="C18441" s="18">
        <v>0</v>
      </c>
      <c r="D18441" s="18">
        <v>0</v>
      </c>
      <c r="E18441" s="20"/>
      <c r="F18441" s="15" t="s">
        <v>15</v>
      </c>
      <c r="G18441" s="15" t="s">
        <v>35</v>
      </c>
      <c r="H18441" s="15" t="str">
        <f t="shared" si="806"/>
        <v>Pre-calc.</v>
      </c>
      <c r="I18441" s="27"/>
    </row>
    <row r="18442" spans="1:9" x14ac:dyDescent="0.2">
      <c r="A18442" s="15" t="s">
        <v>436</v>
      </c>
      <c r="B18442" s="15" t="str">
        <f t="shared" si="805"/>
        <v>A9672</v>
      </c>
      <c r="C18442" s="18">
        <v>0</v>
      </c>
      <c r="D18442" s="18">
        <v>0</v>
      </c>
      <c r="E18442" s="20"/>
      <c r="F18442" s="15" t="s">
        <v>15</v>
      </c>
      <c r="G18442" s="15" t="s">
        <v>35</v>
      </c>
      <c r="H18442" s="15" t="str">
        <f t="shared" si="806"/>
        <v>Pre-calc.</v>
      </c>
      <c r="I18442" s="27">
        <v>42523</v>
      </c>
    </row>
    <row r="18443" spans="1:9" x14ac:dyDescent="0.2">
      <c r="A18443" s="15" t="s">
        <v>435</v>
      </c>
      <c r="B18443" s="15" t="str">
        <f t="shared" si="805"/>
        <v>A9673</v>
      </c>
      <c r="C18443" s="18">
        <v>0</v>
      </c>
      <c r="D18443" s="18">
        <v>0</v>
      </c>
      <c r="E18443" s="20"/>
      <c r="F18443" s="15" t="s">
        <v>15</v>
      </c>
      <c r="G18443" s="15" t="s">
        <v>35</v>
      </c>
      <c r="H18443" s="15" t="str">
        <f t="shared" si="806"/>
        <v>Pre-calc.</v>
      </c>
      <c r="I18443" s="27">
        <v>42522</v>
      </c>
    </row>
    <row r="18444" spans="1:9" x14ac:dyDescent="0.2">
      <c r="A18444" s="15" t="s">
        <v>434</v>
      </c>
      <c r="B18444" s="15" t="str">
        <f t="shared" si="805"/>
        <v>A9674</v>
      </c>
      <c r="C18444" s="18">
        <v>247.4</v>
      </c>
      <c r="D18444" s="18">
        <v>345.27</v>
      </c>
      <c r="E18444" s="20">
        <v>42382</v>
      </c>
      <c r="F18444" s="15" t="s">
        <v>177</v>
      </c>
      <c r="G18444" s="15" t="s">
        <v>178</v>
      </c>
      <c r="H18444" s="15" t="str">
        <f t="shared" si="806"/>
        <v>Post-calc.</v>
      </c>
      <c r="I18444" s="27">
        <v>42382</v>
      </c>
    </row>
    <row r="18445" spans="1:9" x14ac:dyDescent="0.2">
      <c r="A18445" s="15" t="s">
        <v>433</v>
      </c>
      <c r="B18445" s="15" t="str">
        <f t="shared" si="805"/>
        <v>A9675</v>
      </c>
      <c r="C18445" s="18">
        <v>227.98</v>
      </c>
      <c r="D18445" s="18">
        <v>231.33</v>
      </c>
      <c r="E18445" s="20">
        <v>42440</v>
      </c>
      <c r="F18445" s="15" t="s">
        <v>15</v>
      </c>
      <c r="G18445" s="15" t="s">
        <v>16</v>
      </c>
      <c r="H18445" s="15" t="str">
        <f t="shared" si="806"/>
        <v>Post-calc.</v>
      </c>
      <c r="I18445" s="27">
        <v>42438</v>
      </c>
    </row>
    <row r="18446" spans="1:9" x14ac:dyDescent="0.2">
      <c r="A18446" s="15" t="s">
        <v>432</v>
      </c>
      <c r="B18446" s="15" t="str">
        <f t="shared" si="805"/>
        <v>A9676</v>
      </c>
      <c r="C18446" s="18">
        <v>0</v>
      </c>
      <c r="D18446" s="18">
        <v>0</v>
      </c>
      <c r="E18446" s="20"/>
      <c r="F18446" s="15" t="s">
        <v>31</v>
      </c>
      <c r="G18446" s="15" t="s">
        <v>22</v>
      </c>
      <c r="H18446" s="15" t="str">
        <f t="shared" si="806"/>
        <v>Pre-calc.</v>
      </c>
      <c r="I18446" s="27">
        <v>42541</v>
      </c>
    </row>
    <row r="18447" spans="1:9" x14ac:dyDescent="0.2">
      <c r="A18447" s="15" t="s">
        <v>431</v>
      </c>
      <c r="B18447" s="15" t="str">
        <f t="shared" si="805"/>
        <v>A9677</v>
      </c>
      <c r="C18447" s="18">
        <v>0</v>
      </c>
      <c r="D18447" s="18">
        <v>0</v>
      </c>
      <c r="E18447" s="20"/>
      <c r="F18447" s="15" t="s">
        <v>31</v>
      </c>
      <c r="G18447" s="15" t="s">
        <v>22</v>
      </c>
      <c r="H18447" s="15" t="str">
        <f t="shared" si="806"/>
        <v>Pre-calc.</v>
      </c>
      <c r="I18447" s="27">
        <v>42541</v>
      </c>
    </row>
    <row r="18448" spans="1:9" x14ac:dyDescent="0.2">
      <c r="A18448" s="15" t="s">
        <v>430</v>
      </c>
      <c r="B18448" s="15" t="str">
        <f t="shared" si="805"/>
        <v>A9678</v>
      </c>
      <c r="C18448" s="18">
        <v>0</v>
      </c>
      <c r="D18448" s="18">
        <v>0</v>
      </c>
      <c r="E18448" s="20"/>
      <c r="F18448" s="15" t="s">
        <v>44</v>
      </c>
      <c r="G18448" s="15" t="s">
        <v>133</v>
      </c>
      <c r="H18448" s="15" t="str">
        <f t="shared" si="806"/>
        <v>Pre-calc.</v>
      </c>
      <c r="I18448" s="27">
        <v>42528</v>
      </c>
    </row>
    <row r="18449" spans="1:9" x14ac:dyDescent="0.2">
      <c r="A18449" s="15" t="s">
        <v>429</v>
      </c>
      <c r="B18449" s="15" t="str">
        <f t="shared" si="805"/>
        <v>A9679</v>
      </c>
      <c r="C18449" s="18">
        <v>0</v>
      </c>
      <c r="D18449" s="18">
        <v>0</v>
      </c>
      <c r="E18449" s="20"/>
      <c r="F18449" s="15" t="s">
        <v>31</v>
      </c>
      <c r="G18449" s="15" t="s">
        <v>22</v>
      </c>
      <c r="H18449" s="15" t="str">
        <f t="shared" si="806"/>
        <v>Pre-calc.</v>
      </c>
      <c r="I18449" s="27">
        <v>42529</v>
      </c>
    </row>
    <row r="18450" spans="1:9" x14ac:dyDescent="0.2">
      <c r="A18450" s="15" t="s">
        <v>428</v>
      </c>
      <c r="B18450" s="15" t="str">
        <f t="shared" si="805"/>
        <v>A9680</v>
      </c>
      <c r="C18450" s="18">
        <v>0</v>
      </c>
      <c r="D18450" s="18">
        <v>0</v>
      </c>
      <c r="E18450" s="20"/>
      <c r="F18450" s="15" t="s">
        <v>128</v>
      </c>
      <c r="G18450" s="15" t="s">
        <v>129</v>
      </c>
      <c r="H18450" s="15" t="str">
        <f t="shared" si="806"/>
        <v>Pre-calc.</v>
      </c>
      <c r="I18450" s="27"/>
    </row>
    <row r="18451" spans="1:9" x14ac:dyDescent="0.2">
      <c r="A18451" s="15" t="s">
        <v>427</v>
      </c>
      <c r="B18451" s="15" t="str">
        <f t="shared" si="805"/>
        <v>A9681</v>
      </c>
      <c r="C18451" s="18">
        <v>0</v>
      </c>
      <c r="D18451" s="18">
        <v>0</v>
      </c>
      <c r="E18451" s="20">
        <v>42503</v>
      </c>
      <c r="F18451" s="15" t="s">
        <v>128</v>
      </c>
      <c r="G18451" s="15" t="s">
        <v>129</v>
      </c>
      <c r="H18451" s="15" t="str">
        <f t="shared" si="806"/>
        <v>Post-calc.</v>
      </c>
      <c r="I18451" s="27">
        <v>42515</v>
      </c>
    </row>
    <row r="18452" spans="1:9" x14ac:dyDescent="0.2">
      <c r="A18452" s="15" t="s">
        <v>426</v>
      </c>
      <c r="B18452" s="15" t="str">
        <f t="shared" si="805"/>
        <v>A9682</v>
      </c>
      <c r="C18452" s="18">
        <v>27.28</v>
      </c>
      <c r="D18452" s="18">
        <v>0</v>
      </c>
      <c r="E18452" s="20"/>
      <c r="F18452" s="15" t="s">
        <v>15</v>
      </c>
      <c r="G18452" s="15" t="s">
        <v>16</v>
      </c>
      <c r="H18452" s="15" t="str">
        <f t="shared" si="806"/>
        <v>Pre-calc.</v>
      </c>
      <c r="I18452" s="27"/>
    </row>
    <row r="18453" spans="1:9" x14ac:dyDescent="0.2">
      <c r="A18453" s="15" t="s">
        <v>425</v>
      </c>
      <c r="B18453" s="15" t="str">
        <f t="shared" si="805"/>
        <v>A9683</v>
      </c>
      <c r="C18453" s="18">
        <v>202.37</v>
      </c>
      <c r="D18453" s="18">
        <v>0</v>
      </c>
      <c r="E18453" s="20"/>
      <c r="F18453" s="15" t="s">
        <v>15</v>
      </c>
      <c r="G18453" s="15" t="s">
        <v>16</v>
      </c>
      <c r="H18453" s="15" t="str">
        <f t="shared" si="806"/>
        <v>Pre-calc.</v>
      </c>
      <c r="I18453" s="27"/>
    </row>
    <row r="18454" spans="1:9" x14ac:dyDescent="0.2">
      <c r="A18454" s="15" t="s">
        <v>424</v>
      </c>
      <c r="B18454" s="15" t="str">
        <f t="shared" si="805"/>
        <v>A9684</v>
      </c>
      <c r="C18454" s="18">
        <v>18.53</v>
      </c>
      <c r="D18454" s="18">
        <v>0</v>
      </c>
      <c r="E18454" s="20"/>
      <c r="F18454" s="15" t="s">
        <v>15</v>
      </c>
      <c r="G18454" s="15" t="s">
        <v>16</v>
      </c>
      <c r="H18454" s="15" t="str">
        <f t="shared" si="806"/>
        <v>Pre-calc.</v>
      </c>
      <c r="I18454" s="27"/>
    </row>
    <row r="18455" spans="1:9" x14ac:dyDescent="0.2">
      <c r="A18455" s="15" t="s">
        <v>423</v>
      </c>
      <c r="B18455" s="15" t="str">
        <f t="shared" si="805"/>
        <v>A9685</v>
      </c>
      <c r="C18455" s="18">
        <v>34.25</v>
      </c>
      <c r="D18455" s="18">
        <v>0</v>
      </c>
      <c r="E18455" s="20"/>
      <c r="F18455" s="15" t="s">
        <v>15</v>
      </c>
      <c r="G18455" s="15" t="s">
        <v>16</v>
      </c>
      <c r="H18455" s="15" t="str">
        <f t="shared" si="806"/>
        <v>Pre-calc.</v>
      </c>
      <c r="I18455" s="27"/>
    </row>
    <row r="18456" spans="1:9" x14ac:dyDescent="0.2">
      <c r="A18456" s="15" t="s">
        <v>422</v>
      </c>
      <c r="B18456" s="15" t="str">
        <f t="shared" si="805"/>
        <v>A9686</v>
      </c>
      <c r="C18456" s="18">
        <v>63.06</v>
      </c>
      <c r="D18456" s="18">
        <v>0</v>
      </c>
      <c r="E18456" s="20"/>
      <c r="F18456" s="15" t="s">
        <v>15</v>
      </c>
      <c r="G18456" s="15" t="s">
        <v>16</v>
      </c>
      <c r="H18456" s="15" t="str">
        <f t="shared" si="806"/>
        <v>Pre-calc.</v>
      </c>
      <c r="I18456" s="27"/>
    </row>
    <row r="18457" spans="1:9" x14ac:dyDescent="0.2">
      <c r="A18457" s="15" t="s">
        <v>421</v>
      </c>
      <c r="B18457" s="15" t="str">
        <f t="shared" si="805"/>
        <v>A9687</v>
      </c>
      <c r="C18457" s="18">
        <v>74.73</v>
      </c>
      <c r="D18457" s="18">
        <v>0</v>
      </c>
      <c r="E18457" s="20"/>
      <c r="F18457" s="15" t="s">
        <v>15</v>
      </c>
      <c r="G18457" s="15" t="s">
        <v>16</v>
      </c>
      <c r="H18457" s="15" t="str">
        <f t="shared" si="806"/>
        <v>Pre-calc.</v>
      </c>
      <c r="I18457" s="27"/>
    </row>
    <row r="18458" spans="1:9" x14ac:dyDescent="0.2">
      <c r="A18458" s="15" t="s">
        <v>420</v>
      </c>
      <c r="B18458" s="15" t="str">
        <f t="shared" si="805"/>
        <v>A9688</v>
      </c>
      <c r="C18458" s="18">
        <v>27.56</v>
      </c>
      <c r="D18458" s="18">
        <v>0</v>
      </c>
      <c r="E18458" s="20"/>
      <c r="F18458" s="15" t="s">
        <v>15</v>
      </c>
      <c r="G18458" s="15" t="s">
        <v>16</v>
      </c>
      <c r="H18458" s="15" t="str">
        <f t="shared" si="806"/>
        <v>Pre-calc.</v>
      </c>
      <c r="I18458" s="27"/>
    </row>
    <row r="18459" spans="1:9" x14ac:dyDescent="0.2">
      <c r="A18459" s="15" t="s">
        <v>419</v>
      </c>
      <c r="B18459" s="15" t="str">
        <f t="shared" si="805"/>
        <v>A9689</v>
      </c>
      <c r="C18459" s="18">
        <v>0</v>
      </c>
      <c r="D18459" s="18">
        <v>0</v>
      </c>
      <c r="E18459" s="20"/>
      <c r="F18459" s="15" t="s">
        <v>128</v>
      </c>
      <c r="G18459" s="15" t="s">
        <v>129</v>
      </c>
      <c r="H18459" s="15" t="str">
        <f t="shared" si="806"/>
        <v>Pre-calc.</v>
      </c>
      <c r="I18459" s="27"/>
    </row>
    <row r="18460" spans="1:9" x14ac:dyDescent="0.2">
      <c r="A18460" s="15" t="s">
        <v>418</v>
      </c>
      <c r="B18460" s="15" t="str">
        <f t="shared" si="805"/>
        <v>A9690</v>
      </c>
      <c r="C18460" s="18">
        <v>42.33</v>
      </c>
      <c r="D18460" s="18">
        <v>0</v>
      </c>
      <c r="E18460" s="20"/>
      <c r="F18460" s="15" t="s">
        <v>15</v>
      </c>
      <c r="G18460" s="15" t="s">
        <v>16</v>
      </c>
      <c r="H18460" s="15" t="str">
        <f t="shared" si="806"/>
        <v>Pre-calc.</v>
      </c>
      <c r="I18460" s="27"/>
    </row>
    <row r="18461" spans="1:9" x14ac:dyDescent="0.2">
      <c r="A18461" s="15" t="s">
        <v>417</v>
      </c>
      <c r="B18461" s="15" t="str">
        <f t="shared" si="805"/>
        <v>A9691</v>
      </c>
      <c r="C18461" s="18">
        <v>0</v>
      </c>
      <c r="D18461" s="18">
        <v>0</v>
      </c>
      <c r="E18461" s="20"/>
      <c r="F18461" s="15" t="s">
        <v>128</v>
      </c>
      <c r="G18461" s="15" t="s">
        <v>129</v>
      </c>
      <c r="H18461" s="15" t="str">
        <f t="shared" si="806"/>
        <v>Pre-calc.</v>
      </c>
      <c r="I18461" s="27"/>
    </row>
    <row r="18462" spans="1:9" x14ac:dyDescent="0.2">
      <c r="A18462" s="15" t="s">
        <v>416</v>
      </c>
      <c r="B18462" s="15" t="str">
        <f t="shared" si="805"/>
        <v>A9692</v>
      </c>
      <c r="C18462" s="18">
        <v>0</v>
      </c>
      <c r="D18462" s="18">
        <v>0</v>
      </c>
      <c r="E18462" s="20"/>
      <c r="F18462" s="15" t="s">
        <v>128</v>
      </c>
      <c r="G18462" s="15" t="s">
        <v>129</v>
      </c>
      <c r="H18462" s="15" t="str">
        <f t="shared" si="806"/>
        <v>Pre-calc.</v>
      </c>
      <c r="I18462" s="27"/>
    </row>
    <row r="18463" spans="1:9" x14ac:dyDescent="0.2">
      <c r="A18463" s="15" t="s">
        <v>415</v>
      </c>
      <c r="B18463" s="15" t="str">
        <f t="shared" si="805"/>
        <v>A9693</v>
      </c>
      <c r="C18463" s="18">
        <v>0</v>
      </c>
      <c r="D18463" s="18">
        <v>0</v>
      </c>
      <c r="E18463" s="20"/>
      <c r="F18463" s="15" t="s">
        <v>15</v>
      </c>
      <c r="G18463" s="15" t="s">
        <v>35</v>
      </c>
      <c r="H18463" s="15" t="str">
        <f t="shared" si="806"/>
        <v>Pre-calc.</v>
      </c>
      <c r="I18463" s="27">
        <v>42522</v>
      </c>
    </row>
    <row r="18464" spans="1:9" x14ac:dyDescent="0.2">
      <c r="A18464" s="15" t="s">
        <v>414</v>
      </c>
      <c r="B18464" s="15" t="str">
        <f t="shared" si="805"/>
        <v>A9694</v>
      </c>
      <c r="C18464" s="18">
        <v>95.35</v>
      </c>
      <c r="D18464" s="18">
        <v>0</v>
      </c>
      <c r="E18464" s="20"/>
      <c r="F18464" s="15" t="s">
        <v>15</v>
      </c>
      <c r="G18464" s="15" t="s">
        <v>16</v>
      </c>
      <c r="H18464" s="15" t="str">
        <f t="shared" si="806"/>
        <v>Pre-calc.</v>
      </c>
      <c r="I18464" s="27"/>
    </row>
    <row r="18465" spans="1:9" x14ac:dyDescent="0.2">
      <c r="A18465" s="15" t="s">
        <v>413</v>
      </c>
      <c r="B18465" s="15" t="str">
        <f t="shared" si="805"/>
        <v>A9695</v>
      </c>
      <c r="C18465" s="18">
        <v>0</v>
      </c>
      <c r="D18465" s="18">
        <v>0</v>
      </c>
      <c r="E18465" s="20"/>
      <c r="F18465" s="15" t="s">
        <v>128</v>
      </c>
      <c r="G18465" s="15" t="s">
        <v>129</v>
      </c>
      <c r="H18465" s="15" t="str">
        <f t="shared" si="806"/>
        <v>Pre-calc.</v>
      </c>
      <c r="I18465" s="27"/>
    </row>
    <row r="18466" spans="1:9" x14ac:dyDescent="0.2">
      <c r="A18466" s="15" t="s">
        <v>412</v>
      </c>
      <c r="B18466" s="15" t="str">
        <f t="shared" si="805"/>
        <v>A9696</v>
      </c>
      <c r="C18466" s="18">
        <v>0</v>
      </c>
      <c r="D18466" s="18">
        <v>0</v>
      </c>
      <c r="E18466" s="20"/>
      <c r="F18466" s="15" t="s">
        <v>15</v>
      </c>
      <c r="G18466" s="15" t="s">
        <v>35</v>
      </c>
      <c r="H18466" s="15" t="str">
        <f t="shared" si="806"/>
        <v>Pre-calc.</v>
      </c>
      <c r="I18466" s="27">
        <v>42528</v>
      </c>
    </row>
    <row r="18467" spans="1:9" x14ac:dyDescent="0.2">
      <c r="A18467" s="15" t="s">
        <v>411</v>
      </c>
      <c r="B18467" s="15" t="str">
        <f t="shared" si="805"/>
        <v>A9697</v>
      </c>
      <c r="C18467" s="18">
        <v>0</v>
      </c>
      <c r="D18467" s="18">
        <v>0</v>
      </c>
      <c r="E18467" s="20"/>
      <c r="F18467" s="15" t="s">
        <v>128</v>
      </c>
      <c r="G18467" s="15" t="s">
        <v>129</v>
      </c>
      <c r="H18467" s="15" t="str">
        <f t="shared" si="806"/>
        <v>Pre-calc.</v>
      </c>
      <c r="I18467" s="27"/>
    </row>
    <row r="18468" spans="1:9" x14ac:dyDescent="0.2">
      <c r="A18468" s="15" t="s">
        <v>410</v>
      </c>
      <c r="B18468" s="15" t="str">
        <f t="shared" si="805"/>
        <v>A9698</v>
      </c>
      <c r="C18468" s="18">
        <v>0</v>
      </c>
      <c r="D18468" s="18">
        <v>0</v>
      </c>
      <c r="E18468" s="20"/>
      <c r="F18468" s="15" t="s">
        <v>128</v>
      </c>
      <c r="G18468" s="15" t="s">
        <v>129</v>
      </c>
      <c r="H18468" s="15" t="str">
        <f t="shared" si="806"/>
        <v>Pre-calc.</v>
      </c>
      <c r="I18468" s="27"/>
    </row>
    <row r="18469" spans="1:9" x14ac:dyDescent="0.2">
      <c r="A18469" s="15" t="s">
        <v>409</v>
      </c>
      <c r="B18469" s="15" t="str">
        <f t="shared" si="805"/>
        <v>A9699</v>
      </c>
      <c r="C18469" s="18">
        <v>0</v>
      </c>
      <c r="D18469" s="18">
        <v>0</v>
      </c>
      <c r="E18469" s="20"/>
      <c r="F18469" s="15" t="s">
        <v>128</v>
      </c>
      <c r="G18469" s="15" t="s">
        <v>129</v>
      </c>
      <c r="H18469" s="15" t="str">
        <f t="shared" si="806"/>
        <v>Pre-calc.</v>
      </c>
      <c r="I18469" s="27"/>
    </row>
    <row r="18470" spans="1:9" x14ac:dyDescent="0.2">
      <c r="A18470" s="15" t="s">
        <v>408</v>
      </c>
      <c r="B18470" s="15" t="str">
        <f t="shared" si="805"/>
        <v>A9700</v>
      </c>
      <c r="C18470" s="18">
        <v>0</v>
      </c>
      <c r="D18470" s="18">
        <v>0</v>
      </c>
      <c r="E18470" s="20"/>
      <c r="F18470" s="15" t="s">
        <v>128</v>
      </c>
      <c r="G18470" s="15" t="s">
        <v>129</v>
      </c>
      <c r="H18470" s="15" t="str">
        <f t="shared" si="806"/>
        <v>Pre-calc.</v>
      </c>
      <c r="I18470" s="27"/>
    </row>
    <row r="18471" spans="1:9" x14ac:dyDescent="0.2">
      <c r="A18471" s="15" t="s">
        <v>407</v>
      </c>
      <c r="B18471" s="15" t="str">
        <f t="shared" si="805"/>
        <v>A9701</v>
      </c>
      <c r="C18471" s="18">
        <v>0</v>
      </c>
      <c r="D18471" s="18">
        <v>0</v>
      </c>
      <c r="E18471" s="20"/>
      <c r="F18471" s="15" t="s">
        <v>128</v>
      </c>
      <c r="G18471" s="15" t="s">
        <v>129</v>
      </c>
      <c r="H18471" s="15" t="str">
        <f t="shared" si="806"/>
        <v>Pre-calc.</v>
      </c>
      <c r="I18471" s="27"/>
    </row>
    <row r="18472" spans="1:9" x14ac:dyDescent="0.2">
      <c r="A18472" s="15" t="s">
        <v>406</v>
      </c>
      <c r="B18472" s="15" t="str">
        <f t="shared" si="805"/>
        <v>A9702</v>
      </c>
      <c r="C18472" s="18">
        <v>0</v>
      </c>
      <c r="D18472" s="18">
        <v>0</v>
      </c>
      <c r="E18472" s="20"/>
      <c r="F18472" s="15" t="s">
        <v>128</v>
      </c>
      <c r="G18472" s="15" t="s">
        <v>129</v>
      </c>
      <c r="H18472" s="15" t="str">
        <f t="shared" si="806"/>
        <v>Pre-calc.</v>
      </c>
      <c r="I18472" s="27"/>
    </row>
    <row r="18473" spans="1:9" x14ac:dyDescent="0.2">
      <c r="A18473" s="15" t="s">
        <v>405</v>
      </c>
      <c r="B18473" s="15" t="str">
        <f t="shared" si="805"/>
        <v>A9703</v>
      </c>
      <c r="C18473" s="18">
        <v>0</v>
      </c>
      <c r="D18473" s="18">
        <v>0</v>
      </c>
      <c r="E18473" s="20"/>
      <c r="F18473" s="15" t="s">
        <v>31</v>
      </c>
      <c r="G18473" s="15" t="s">
        <v>22</v>
      </c>
      <c r="H18473" s="15" t="str">
        <f t="shared" si="806"/>
        <v>Pre-calc.</v>
      </c>
      <c r="I18473" s="27"/>
    </row>
    <row r="18474" spans="1:9" x14ac:dyDescent="0.2">
      <c r="A18474" s="15" t="s">
        <v>404</v>
      </c>
      <c r="B18474" s="15" t="str">
        <f t="shared" si="805"/>
        <v>A9704</v>
      </c>
      <c r="C18474" s="18">
        <v>0</v>
      </c>
      <c r="D18474" s="18">
        <v>0</v>
      </c>
      <c r="E18474" s="20"/>
      <c r="F18474" s="15" t="s">
        <v>128</v>
      </c>
      <c r="G18474" s="15" t="s">
        <v>129</v>
      </c>
      <c r="H18474" s="15" t="str">
        <f t="shared" si="806"/>
        <v>Pre-calc.</v>
      </c>
      <c r="I18474" s="27"/>
    </row>
    <row r="18475" spans="1:9" x14ac:dyDescent="0.2">
      <c r="A18475" s="15" t="s">
        <v>403</v>
      </c>
      <c r="B18475" s="15" t="str">
        <f t="shared" si="805"/>
        <v>A9705</v>
      </c>
      <c r="C18475" s="18">
        <v>157.88</v>
      </c>
      <c r="D18475" s="18">
        <v>0</v>
      </c>
      <c r="E18475" s="20"/>
      <c r="F18475" s="15" t="s">
        <v>15</v>
      </c>
      <c r="G18475" s="15" t="s">
        <v>16</v>
      </c>
      <c r="H18475" s="15" t="str">
        <f t="shared" si="806"/>
        <v>Pre-calc.</v>
      </c>
      <c r="I18475" s="27"/>
    </row>
    <row r="18476" spans="1:9" x14ac:dyDescent="0.2">
      <c r="A18476" s="15" t="s">
        <v>402</v>
      </c>
      <c r="B18476" s="15" t="str">
        <f t="shared" si="805"/>
        <v>A9706</v>
      </c>
      <c r="C18476" s="18">
        <v>0</v>
      </c>
      <c r="D18476" s="18">
        <v>0</v>
      </c>
      <c r="E18476" s="20"/>
      <c r="F18476" s="15" t="s">
        <v>128</v>
      </c>
      <c r="G18476" s="15" t="s">
        <v>129</v>
      </c>
      <c r="H18476" s="15" t="str">
        <f t="shared" si="806"/>
        <v>Pre-calc.</v>
      </c>
      <c r="I18476" s="27"/>
    </row>
    <row r="18477" spans="1:9" x14ac:dyDescent="0.2">
      <c r="A18477" s="15" t="s">
        <v>401</v>
      </c>
      <c r="B18477" s="15" t="str">
        <f t="shared" si="805"/>
        <v>A9707</v>
      </c>
      <c r="C18477" s="18">
        <v>24</v>
      </c>
      <c r="D18477" s="18">
        <v>0</v>
      </c>
      <c r="E18477" s="20"/>
      <c r="F18477" s="15" t="s">
        <v>15</v>
      </c>
      <c r="G18477" s="15" t="s">
        <v>16</v>
      </c>
      <c r="H18477" s="15" t="str">
        <f t="shared" si="806"/>
        <v>Pre-calc.</v>
      </c>
      <c r="I18477" s="27"/>
    </row>
    <row r="18478" spans="1:9" x14ac:dyDescent="0.2">
      <c r="A18478" s="15" t="s">
        <v>400</v>
      </c>
      <c r="B18478" s="15" t="str">
        <f t="shared" si="805"/>
        <v>A9708</v>
      </c>
      <c r="C18478" s="18">
        <v>0</v>
      </c>
      <c r="D18478" s="18">
        <v>0</v>
      </c>
      <c r="E18478" s="20"/>
      <c r="F18478" s="15" t="s">
        <v>15</v>
      </c>
      <c r="G18478" s="15" t="s">
        <v>35</v>
      </c>
      <c r="H18478" s="15" t="str">
        <f t="shared" si="806"/>
        <v>Pre-calc.</v>
      </c>
      <c r="I18478" s="27"/>
    </row>
    <row r="18479" spans="1:9" x14ac:dyDescent="0.2">
      <c r="A18479" s="15" t="s">
        <v>399</v>
      </c>
      <c r="B18479" s="15" t="str">
        <f t="shared" si="805"/>
        <v>A9709</v>
      </c>
      <c r="C18479" s="18">
        <v>44.37</v>
      </c>
      <c r="D18479" s="18">
        <v>0</v>
      </c>
      <c r="E18479" s="20"/>
      <c r="F18479" s="15" t="s">
        <v>15</v>
      </c>
      <c r="G18479" s="15" t="s">
        <v>16</v>
      </c>
      <c r="H18479" s="15" t="str">
        <f t="shared" si="806"/>
        <v>Pre-calc.</v>
      </c>
      <c r="I18479" s="27"/>
    </row>
    <row r="18480" spans="1:9" x14ac:dyDescent="0.2">
      <c r="A18480" s="15" t="s">
        <v>398</v>
      </c>
      <c r="B18480" s="15" t="str">
        <f t="shared" si="805"/>
        <v>A9710</v>
      </c>
      <c r="C18480" s="18">
        <v>142.15</v>
      </c>
      <c r="D18480" s="18">
        <v>0</v>
      </c>
      <c r="E18480" s="20"/>
      <c r="F18480" s="15" t="s">
        <v>15</v>
      </c>
      <c r="G18480" s="15" t="s">
        <v>16</v>
      </c>
      <c r="H18480" s="15" t="str">
        <f t="shared" si="806"/>
        <v>Pre-calc.</v>
      </c>
      <c r="I18480" s="27"/>
    </row>
    <row r="18481" spans="1:9" x14ac:dyDescent="0.2">
      <c r="A18481" s="15" t="s">
        <v>397</v>
      </c>
      <c r="B18481" s="15" t="str">
        <f t="shared" si="805"/>
        <v>A9711</v>
      </c>
      <c r="C18481" s="18">
        <v>173.75</v>
      </c>
      <c r="D18481" s="18">
        <v>0</v>
      </c>
      <c r="E18481" s="20"/>
      <c r="F18481" s="15" t="s">
        <v>15</v>
      </c>
      <c r="G18481" s="15" t="s">
        <v>16</v>
      </c>
      <c r="H18481" s="15" t="str">
        <f t="shared" si="806"/>
        <v>Pre-calc.</v>
      </c>
      <c r="I18481" s="27"/>
    </row>
    <row r="18482" spans="1:9" x14ac:dyDescent="0.2">
      <c r="A18482" s="15" t="s">
        <v>396</v>
      </c>
      <c r="B18482" s="15" t="str">
        <f t="shared" si="805"/>
        <v>A9712</v>
      </c>
      <c r="C18482" s="18">
        <v>49.79</v>
      </c>
      <c r="D18482" s="18">
        <v>0</v>
      </c>
      <c r="E18482" s="20"/>
      <c r="F18482" s="15" t="s">
        <v>15</v>
      </c>
      <c r="G18482" s="15" t="s">
        <v>16</v>
      </c>
      <c r="H18482" s="15" t="str">
        <f t="shared" si="806"/>
        <v>Pre-calc.</v>
      </c>
      <c r="I18482" s="27"/>
    </row>
    <row r="18483" spans="1:9" x14ac:dyDescent="0.2">
      <c r="A18483" s="15" t="s">
        <v>395</v>
      </c>
      <c r="B18483" s="15" t="str">
        <f t="shared" si="805"/>
        <v>A9713</v>
      </c>
      <c r="C18483" s="18">
        <v>44.34</v>
      </c>
      <c r="D18483" s="18">
        <v>0</v>
      </c>
      <c r="E18483" s="20"/>
      <c r="F18483" s="15" t="s">
        <v>15</v>
      </c>
      <c r="G18483" s="15" t="s">
        <v>16</v>
      </c>
      <c r="H18483" s="15" t="str">
        <f t="shared" si="806"/>
        <v>Pre-calc.</v>
      </c>
      <c r="I18483" s="27"/>
    </row>
    <row r="18484" spans="1:9" x14ac:dyDescent="0.2">
      <c r="A18484" s="15" t="s">
        <v>394</v>
      </c>
      <c r="B18484" s="15" t="str">
        <f t="shared" si="805"/>
        <v>A9714</v>
      </c>
      <c r="C18484" s="18">
        <v>0</v>
      </c>
      <c r="D18484" s="18">
        <v>0</v>
      </c>
      <c r="E18484" s="20"/>
      <c r="F18484" s="15" t="s">
        <v>15</v>
      </c>
      <c r="G18484" s="15" t="s">
        <v>35</v>
      </c>
      <c r="H18484" s="15" t="str">
        <f t="shared" si="806"/>
        <v>Pre-calc.</v>
      </c>
      <c r="I18484" s="27">
        <v>42506</v>
      </c>
    </row>
    <row r="18485" spans="1:9" x14ac:dyDescent="0.2">
      <c r="A18485" s="15" t="s">
        <v>393</v>
      </c>
      <c r="B18485" s="15" t="str">
        <f t="shared" si="805"/>
        <v>A9715</v>
      </c>
      <c r="C18485" s="18">
        <v>0</v>
      </c>
      <c r="D18485" s="18">
        <v>0</v>
      </c>
      <c r="E18485" s="20"/>
      <c r="F18485" s="15" t="s">
        <v>388</v>
      </c>
      <c r="G18485" s="15" t="s">
        <v>389</v>
      </c>
      <c r="H18485" s="15" t="str">
        <f t="shared" si="806"/>
        <v>Pre-calc.</v>
      </c>
      <c r="I18485" s="27">
        <v>42516</v>
      </c>
    </row>
    <row r="18486" spans="1:9" x14ac:dyDescent="0.2">
      <c r="A18486" s="15" t="s">
        <v>392</v>
      </c>
      <c r="B18486" s="15" t="str">
        <f t="shared" si="805"/>
        <v>A9716</v>
      </c>
      <c r="C18486" s="18">
        <v>0</v>
      </c>
      <c r="D18486" s="18">
        <v>0</v>
      </c>
      <c r="E18486" s="20"/>
      <c r="F18486" s="15" t="s">
        <v>44</v>
      </c>
      <c r="G18486" s="15" t="s">
        <v>133</v>
      </c>
      <c r="H18486" s="15" t="str">
        <f t="shared" si="806"/>
        <v>Pre-calc.</v>
      </c>
      <c r="I18486" s="27">
        <v>42535</v>
      </c>
    </row>
    <row r="18487" spans="1:9" x14ac:dyDescent="0.2">
      <c r="A18487" s="15" t="s">
        <v>391</v>
      </c>
      <c r="B18487" s="15" t="str">
        <f t="shared" si="805"/>
        <v>A9717</v>
      </c>
      <c r="C18487" s="18">
        <v>0</v>
      </c>
      <c r="D18487" s="18">
        <v>0</v>
      </c>
      <c r="E18487" s="20"/>
      <c r="F18487" s="15" t="s">
        <v>15</v>
      </c>
      <c r="G18487" s="15" t="s">
        <v>35</v>
      </c>
      <c r="H18487" s="15" t="str">
        <f t="shared" si="806"/>
        <v>Pre-calc.</v>
      </c>
      <c r="I18487" s="27"/>
    </row>
    <row r="18488" spans="1:9" x14ac:dyDescent="0.2">
      <c r="A18488" s="15" t="s">
        <v>390</v>
      </c>
      <c r="B18488" s="15" t="str">
        <f t="shared" si="805"/>
        <v>A9718</v>
      </c>
      <c r="C18488" s="18">
        <v>0</v>
      </c>
      <c r="D18488" s="18">
        <v>0</v>
      </c>
      <c r="E18488" s="20"/>
      <c r="F18488" s="15" t="s">
        <v>388</v>
      </c>
      <c r="G18488" s="15" t="s">
        <v>389</v>
      </c>
      <c r="H18488" s="15" t="str">
        <f t="shared" si="806"/>
        <v>Pre-calc.</v>
      </c>
      <c r="I18488" s="27">
        <v>42517</v>
      </c>
    </row>
    <row r="18489" spans="1:9" x14ac:dyDescent="0.2">
      <c r="A18489" s="15" t="s">
        <v>387</v>
      </c>
      <c r="B18489" s="15" t="str">
        <f t="shared" si="805"/>
        <v>A9719</v>
      </c>
      <c r="C18489" s="18">
        <v>0</v>
      </c>
      <c r="D18489" s="18">
        <v>0</v>
      </c>
      <c r="E18489" s="20"/>
      <c r="F18489" s="15" t="s">
        <v>388</v>
      </c>
      <c r="G18489" s="15" t="s">
        <v>389</v>
      </c>
      <c r="H18489" s="15" t="str">
        <f t="shared" si="806"/>
        <v>Pre-calc.</v>
      </c>
      <c r="I18489" s="27"/>
    </row>
    <row r="18490" spans="1:9" x14ac:dyDescent="0.2">
      <c r="A18490" s="15" t="s">
        <v>386</v>
      </c>
      <c r="B18490" s="15" t="str">
        <f t="shared" si="805"/>
        <v>A9720</v>
      </c>
      <c r="C18490" s="18">
        <v>0</v>
      </c>
      <c r="D18490" s="18">
        <v>0</v>
      </c>
      <c r="E18490" s="20"/>
      <c r="F18490" s="15" t="s">
        <v>15</v>
      </c>
      <c r="G18490" s="15" t="s">
        <v>35</v>
      </c>
      <c r="H18490" s="15" t="str">
        <f t="shared" si="806"/>
        <v>Pre-calc.</v>
      </c>
      <c r="I18490" s="27"/>
    </row>
    <row r="18491" spans="1:9" x14ac:dyDescent="0.2">
      <c r="A18491" s="15" t="s">
        <v>385</v>
      </c>
      <c r="B18491" s="15" t="str">
        <f t="shared" si="805"/>
        <v>A9721</v>
      </c>
      <c r="C18491" s="18">
        <v>0</v>
      </c>
      <c r="D18491" s="18">
        <v>0</v>
      </c>
      <c r="E18491" s="20"/>
      <c r="F18491" s="15" t="s">
        <v>15</v>
      </c>
      <c r="G18491" s="15" t="s">
        <v>35</v>
      </c>
      <c r="H18491" s="15" t="str">
        <f t="shared" si="806"/>
        <v>Pre-calc.</v>
      </c>
      <c r="I18491" s="27"/>
    </row>
    <row r="18492" spans="1:9" x14ac:dyDescent="0.2">
      <c r="A18492" s="15" t="s">
        <v>384</v>
      </c>
      <c r="B18492" s="15" t="str">
        <f t="shared" si="805"/>
        <v>A9722</v>
      </c>
      <c r="C18492" s="18">
        <v>0</v>
      </c>
      <c r="D18492" s="18">
        <v>0</v>
      </c>
      <c r="E18492" s="20"/>
      <c r="F18492" s="15" t="s">
        <v>12</v>
      </c>
      <c r="G18492" s="15" t="s">
        <v>13</v>
      </c>
      <c r="H18492" s="15" t="str">
        <f t="shared" si="806"/>
        <v>Pre-calc.</v>
      </c>
      <c r="I18492" s="27"/>
    </row>
    <row r="18493" spans="1:9" x14ac:dyDescent="0.2">
      <c r="A18493" s="15" t="s">
        <v>383</v>
      </c>
      <c r="B18493" s="15" t="str">
        <f t="shared" si="805"/>
        <v>A9723</v>
      </c>
      <c r="C18493" s="18">
        <v>0</v>
      </c>
      <c r="D18493" s="18">
        <v>0</v>
      </c>
      <c r="E18493" s="20"/>
      <c r="F18493" s="15" t="s">
        <v>15</v>
      </c>
      <c r="G18493" s="15" t="s">
        <v>35</v>
      </c>
      <c r="H18493" s="15" t="str">
        <f t="shared" si="806"/>
        <v>Pre-calc.</v>
      </c>
      <c r="I18493" s="27"/>
    </row>
    <row r="18494" spans="1:9" x14ac:dyDescent="0.2">
      <c r="A18494" s="15" t="s">
        <v>382</v>
      </c>
      <c r="B18494" s="15" t="str">
        <f t="shared" si="805"/>
        <v>A9724</v>
      </c>
      <c r="C18494" s="18">
        <v>0</v>
      </c>
      <c r="D18494" s="18">
        <v>0</v>
      </c>
      <c r="E18494" s="20"/>
      <c r="F18494" s="15" t="s">
        <v>128</v>
      </c>
      <c r="G18494" s="15" t="s">
        <v>129</v>
      </c>
      <c r="H18494" s="15" t="str">
        <f t="shared" si="806"/>
        <v>Pre-calc.</v>
      </c>
      <c r="I18494" s="27"/>
    </row>
    <row r="18495" spans="1:9" x14ac:dyDescent="0.2">
      <c r="A18495" s="15" t="s">
        <v>381</v>
      </c>
      <c r="B18495" s="15" t="str">
        <f t="shared" si="805"/>
        <v>A9725</v>
      </c>
      <c r="C18495" s="18">
        <v>0</v>
      </c>
      <c r="D18495" s="18">
        <v>0</v>
      </c>
      <c r="E18495" s="20"/>
      <c r="F18495" s="15" t="s">
        <v>15</v>
      </c>
      <c r="G18495" s="15" t="s">
        <v>35</v>
      </c>
      <c r="H18495" s="15" t="str">
        <f t="shared" si="806"/>
        <v>Pre-calc.</v>
      </c>
      <c r="I18495" s="27">
        <v>42523</v>
      </c>
    </row>
    <row r="18496" spans="1:9" x14ac:dyDescent="0.2">
      <c r="A18496" s="15" t="s">
        <v>380</v>
      </c>
      <c r="B18496" s="15" t="str">
        <f t="shared" si="805"/>
        <v>A9726</v>
      </c>
      <c r="C18496" s="18">
        <v>0</v>
      </c>
      <c r="D18496" s="18">
        <v>0</v>
      </c>
      <c r="E18496" s="20"/>
      <c r="F18496" s="15" t="s">
        <v>31</v>
      </c>
      <c r="G18496" s="15" t="s">
        <v>22</v>
      </c>
      <c r="H18496" s="15" t="str">
        <f t="shared" si="806"/>
        <v>Pre-calc.</v>
      </c>
      <c r="I18496" s="27"/>
    </row>
    <row r="18497" spans="1:9" x14ac:dyDescent="0.2">
      <c r="A18497" s="15" t="s">
        <v>379</v>
      </c>
      <c r="B18497" s="15" t="str">
        <f t="shared" si="805"/>
        <v>A9727</v>
      </c>
      <c r="C18497" s="18">
        <v>0</v>
      </c>
      <c r="D18497" s="18">
        <v>0</v>
      </c>
      <c r="E18497" s="20"/>
      <c r="F18497" s="15" t="s">
        <v>31</v>
      </c>
      <c r="G18497" s="15" t="s">
        <v>22</v>
      </c>
      <c r="H18497" s="15" t="str">
        <f t="shared" si="806"/>
        <v>Pre-calc.</v>
      </c>
      <c r="I18497" s="27"/>
    </row>
    <row r="18498" spans="1:9" x14ac:dyDescent="0.2">
      <c r="A18498" s="15" t="s">
        <v>378</v>
      </c>
      <c r="B18498" s="15" t="str">
        <f t="shared" si="805"/>
        <v>A9728</v>
      </c>
      <c r="C18498" s="18">
        <v>76.88</v>
      </c>
      <c r="D18498" s="18">
        <v>76.88</v>
      </c>
      <c r="E18498" s="20"/>
      <c r="F18498" s="15" t="s">
        <v>44</v>
      </c>
      <c r="G18498" s="15" t="s">
        <v>133</v>
      </c>
      <c r="H18498" s="15" t="str">
        <f t="shared" si="806"/>
        <v>Pre-calc.</v>
      </c>
      <c r="I18498" s="27">
        <v>42500</v>
      </c>
    </row>
    <row r="18499" spans="1:9" x14ac:dyDescent="0.2">
      <c r="A18499" s="15" t="s">
        <v>377</v>
      </c>
      <c r="B18499" s="15" t="str">
        <f t="shared" si="805"/>
        <v>A9729</v>
      </c>
      <c r="C18499" s="18">
        <v>0</v>
      </c>
      <c r="D18499" s="18">
        <v>0</v>
      </c>
      <c r="E18499" s="20"/>
      <c r="F18499" s="15" t="s">
        <v>12</v>
      </c>
      <c r="G18499" s="15" t="s">
        <v>74</v>
      </c>
      <c r="H18499" s="15" t="str">
        <f t="shared" si="806"/>
        <v>Pre-calc.</v>
      </c>
      <c r="I18499" s="27"/>
    </row>
    <row r="18500" spans="1:9" x14ac:dyDescent="0.2">
      <c r="A18500" s="15" t="s">
        <v>376</v>
      </c>
      <c r="B18500" s="15" t="str">
        <f t="shared" si="805"/>
        <v>A9730</v>
      </c>
      <c r="C18500" s="18">
        <v>0</v>
      </c>
      <c r="D18500" s="18">
        <v>0</v>
      </c>
      <c r="E18500" s="20">
        <v>42537</v>
      </c>
      <c r="F18500" s="15" t="s">
        <v>15</v>
      </c>
      <c r="G18500" s="15" t="s">
        <v>35</v>
      </c>
      <c r="H18500" s="15" t="str">
        <f t="shared" si="806"/>
        <v>Post-calc.</v>
      </c>
      <c r="I18500" s="27">
        <v>42537</v>
      </c>
    </row>
    <row r="18501" spans="1:9" x14ac:dyDescent="0.2">
      <c r="A18501" s="15" t="s">
        <v>375</v>
      </c>
      <c r="B18501" s="15" t="str">
        <f t="shared" si="805"/>
        <v>A9731</v>
      </c>
      <c r="C18501" s="18">
        <v>0</v>
      </c>
      <c r="D18501" s="18">
        <v>0</v>
      </c>
      <c r="E18501" s="20"/>
      <c r="F18501" s="15" t="s">
        <v>12</v>
      </c>
      <c r="G18501" s="15" t="s">
        <v>77</v>
      </c>
      <c r="H18501" s="15" t="str">
        <f t="shared" si="806"/>
        <v>Pre-calc.</v>
      </c>
      <c r="I18501" s="27"/>
    </row>
    <row r="18502" spans="1:9" x14ac:dyDescent="0.2">
      <c r="A18502" s="15" t="s">
        <v>374</v>
      </c>
      <c r="B18502" s="15" t="str">
        <f t="shared" ref="B18502:B18565" si="807">LEFT(A18502,5)</f>
        <v>A9732</v>
      </c>
      <c r="C18502" s="18">
        <v>0</v>
      </c>
      <c r="D18502" s="18">
        <v>0</v>
      </c>
      <c r="E18502" s="20"/>
      <c r="F18502" s="15" t="s">
        <v>15</v>
      </c>
      <c r="G18502" s="15" t="s">
        <v>35</v>
      </c>
      <c r="H18502" s="15" t="str">
        <f t="shared" ref="H18502:H18565" si="808">+IF(E18502&gt;1,"Post-calc.","Pre-calc.")</f>
        <v>Pre-calc.</v>
      </c>
      <c r="I18502" s="27">
        <v>42513</v>
      </c>
    </row>
    <row r="18503" spans="1:9" x14ac:dyDescent="0.2">
      <c r="A18503" s="15" t="s">
        <v>373</v>
      </c>
      <c r="B18503" s="15" t="str">
        <f t="shared" si="807"/>
        <v>A9733</v>
      </c>
      <c r="C18503" s="18">
        <v>0</v>
      </c>
      <c r="D18503" s="18">
        <v>0</v>
      </c>
      <c r="E18503" s="20"/>
      <c r="F18503" s="15" t="s">
        <v>15</v>
      </c>
      <c r="G18503" s="15" t="s">
        <v>35</v>
      </c>
      <c r="H18503" s="15" t="str">
        <f t="shared" si="808"/>
        <v>Pre-calc.</v>
      </c>
      <c r="I18503" s="27"/>
    </row>
    <row r="18504" spans="1:9" x14ac:dyDescent="0.2">
      <c r="A18504" s="15" t="s">
        <v>372</v>
      </c>
      <c r="B18504" s="15" t="str">
        <f t="shared" si="807"/>
        <v>A9734</v>
      </c>
      <c r="C18504" s="18">
        <v>0</v>
      </c>
      <c r="D18504" s="18">
        <v>0</v>
      </c>
      <c r="E18504" s="20"/>
      <c r="F18504" s="15" t="s">
        <v>15</v>
      </c>
      <c r="G18504" s="15" t="s">
        <v>35</v>
      </c>
      <c r="H18504" s="15" t="str">
        <f t="shared" si="808"/>
        <v>Pre-calc.</v>
      </c>
      <c r="I18504" s="27"/>
    </row>
    <row r="18505" spans="1:9" x14ac:dyDescent="0.2">
      <c r="A18505" s="15" t="s">
        <v>371</v>
      </c>
      <c r="B18505" s="15" t="str">
        <f t="shared" si="807"/>
        <v>A9735</v>
      </c>
      <c r="C18505" s="18">
        <v>0</v>
      </c>
      <c r="D18505" s="18">
        <v>0</v>
      </c>
      <c r="E18505" s="20"/>
      <c r="F18505" s="15" t="s">
        <v>15</v>
      </c>
      <c r="G18505" s="15" t="s">
        <v>35</v>
      </c>
      <c r="H18505" s="15" t="str">
        <f t="shared" si="808"/>
        <v>Pre-calc.</v>
      </c>
      <c r="I18505" s="27"/>
    </row>
    <row r="18506" spans="1:9" x14ac:dyDescent="0.2">
      <c r="A18506" s="15" t="s">
        <v>370</v>
      </c>
      <c r="B18506" s="15" t="str">
        <f t="shared" si="807"/>
        <v>A9736</v>
      </c>
      <c r="C18506" s="18">
        <v>0</v>
      </c>
      <c r="D18506" s="18">
        <v>0</v>
      </c>
      <c r="E18506" s="20"/>
      <c r="F18506" s="15" t="s">
        <v>15</v>
      </c>
      <c r="G18506" s="15" t="s">
        <v>35</v>
      </c>
      <c r="H18506" s="15" t="str">
        <f t="shared" si="808"/>
        <v>Pre-calc.</v>
      </c>
      <c r="I18506" s="27"/>
    </row>
    <row r="18507" spans="1:9" x14ac:dyDescent="0.2">
      <c r="A18507" s="15" t="s">
        <v>369</v>
      </c>
      <c r="B18507" s="15" t="str">
        <f t="shared" si="807"/>
        <v>A9737</v>
      </c>
      <c r="C18507" s="18">
        <v>0</v>
      </c>
      <c r="D18507" s="18">
        <v>0</v>
      </c>
      <c r="E18507" s="20"/>
      <c r="F18507" s="15" t="s">
        <v>15</v>
      </c>
      <c r="G18507" s="15" t="s">
        <v>35</v>
      </c>
      <c r="H18507" s="15" t="str">
        <f t="shared" si="808"/>
        <v>Pre-calc.</v>
      </c>
      <c r="I18507" s="27"/>
    </row>
    <row r="18508" spans="1:9" x14ac:dyDescent="0.2">
      <c r="A18508" s="15" t="s">
        <v>368</v>
      </c>
      <c r="B18508" s="15" t="str">
        <f t="shared" si="807"/>
        <v>A9738</v>
      </c>
      <c r="C18508" s="18">
        <v>0</v>
      </c>
      <c r="D18508" s="18">
        <v>0</v>
      </c>
      <c r="E18508" s="20"/>
      <c r="F18508" s="15" t="s">
        <v>15</v>
      </c>
      <c r="G18508" s="15" t="s">
        <v>35</v>
      </c>
      <c r="H18508" s="15" t="str">
        <f t="shared" si="808"/>
        <v>Pre-calc.</v>
      </c>
      <c r="I18508" s="27"/>
    </row>
    <row r="18509" spans="1:9" x14ac:dyDescent="0.2">
      <c r="A18509" s="15" t="s">
        <v>367</v>
      </c>
      <c r="B18509" s="15" t="str">
        <f t="shared" si="807"/>
        <v>A9739</v>
      </c>
      <c r="C18509" s="18">
        <v>0</v>
      </c>
      <c r="D18509" s="18">
        <v>0</v>
      </c>
      <c r="E18509" s="20"/>
      <c r="F18509" s="15" t="s">
        <v>15</v>
      </c>
      <c r="G18509" s="15" t="s">
        <v>35</v>
      </c>
      <c r="H18509" s="15" t="str">
        <f t="shared" si="808"/>
        <v>Pre-calc.</v>
      </c>
      <c r="I18509" s="27"/>
    </row>
    <row r="18510" spans="1:9" x14ac:dyDescent="0.2">
      <c r="A18510" s="15" t="s">
        <v>366</v>
      </c>
      <c r="B18510" s="15" t="str">
        <f t="shared" si="807"/>
        <v>A9740</v>
      </c>
      <c r="C18510" s="18">
        <v>0</v>
      </c>
      <c r="D18510" s="18">
        <v>0</v>
      </c>
      <c r="E18510" s="20"/>
      <c r="F18510" s="15" t="s">
        <v>57</v>
      </c>
      <c r="G18510" s="15" t="s">
        <v>29</v>
      </c>
      <c r="H18510" s="15" t="str">
        <f t="shared" si="808"/>
        <v>Pre-calc.</v>
      </c>
      <c r="I18510" s="27"/>
    </row>
    <row r="18511" spans="1:9" x14ac:dyDescent="0.2">
      <c r="A18511" s="15" t="s">
        <v>365</v>
      </c>
      <c r="B18511" s="15" t="str">
        <f t="shared" si="807"/>
        <v>A9741</v>
      </c>
      <c r="C18511" s="18">
        <v>0</v>
      </c>
      <c r="D18511" s="18">
        <v>0</v>
      </c>
      <c r="E18511" s="20"/>
      <c r="F18511" s="15" t="s">
        <v>57</v>
      </c>
      <c r="G18511" s="15" t="s">
        <v>29</v>
      </c>
      <c r="H18511" s="15" t="str">
        <f t="shared" si="808"/>
        <v>Pre-calc.</v>
      </c>
      <c r="I18511" s="27"/>
    </row>
    <row r="18512" spans="1:9" x14ac:dyDescent="0.2">
      <c r="A18512" s="15" t="s">
        <v>364</v>
      </c>
      <c r="B18512" s="15" t="str">
        <f t="shared" si="807"/>
        <v>A9742</v>
      </c>
      <c r="C18512" s="18">
        <v>0</v>
      </c>
      <c r="D18512" s="18">
        <v>0</v>
      </c>
      <c r="E18512" s="20"/>
      <c r="F18512" s="15" t="s">
        <v>57</v>
      </c>
      <c r="G18512" s="15" t="s">
        <v>29</v>
      </c>
      <c r="H18512" s="15" t="str">
        <f t="shared" si="808"/>
        <v>Pre-calc.</v>
      </c>
      <c r="I18512" s="27"/>
    </row>
    <row r="18513" spans="1:9" x14ac:dyDescent="0.2">
      <c r="A18513" s="15" t="s">
        <v>363</v>
      </c>
      <c r="B18513" s="15" t="str">
        <f t="shared" si="807"/>
        <v>A9743</v>
      </c>
      <c r="C18513" s="18">
        <v>0</v>
      </c>
      <c r="D18513" s="18">
        <v>0</v>
      </c>
      <c r="E18513" s="20"/>
      <c r="F18513" s="15" t="s">
        <v>57</v>
      </c>
      <c r="G18513" s="15" t="s">
        <v>29</v>
      </c>
      <c r="H18513" s="15" t="str">
        <f t="shared" si="808"/>
        <v>Pre-calc.</v>
      </c>
      <c r="I18513" s="27"/>
    </row>
    <row r="18514" spans="1:9" x14ac:dyDescent="0.2">
      <c r="A18514" s="15" t="s">
        <v>362</v>
      </c>
      <c r="B18514" s="15" t="str">
        <f t="shared" si="807"/>
        <v>A9744</v>
      </c>
      <c r="C18514" s="18">
        <v>0</v>
      </c>
      <c r="D18514" s="18">
        <v>0</v>
      </c>
      <c r="E18514" s="20"/>
      <c r="F18514" s="15" t="s">
        <v>57</v>
      </c>
      <c r="G18514" s="15" t="s">
        <v>29</v>
      </c>
      <c r="H18514" s="15" t="str">
        <f t="shared" si="808"/>
        <v>Pre-calc.</v>
      </c>
      <c r="I18514" s="27"/>
    </row>
    <row r="18515" spans="1:9" x14ac:dyDescent="0.2">
      <c r="A18515" s="15" t="s">
        <v>361</v>
      </c>
      <c r="B18515" s="15" t="str">
        <f t="shared" si="807"/>
        <v>A9745</v>
      </c>
      <c r="C18515" s="18">
        <v>0</v>
      </c>
      <c r="D18515" s="18">
        <v>0</v>
      </c>
      <c r="E18515" s="20"/>
      <c r="F18515" s="15" t="s">
        <v>57</v>
      </c>
      <c r="G18515" s="15" t="s">
        <v>29</v>
      </c>
      <c r="H18515" s="15" t="str">
        <f t="shared" si="808"/>
        <v>Pre-calc.</v>
      </c>
      <c r="I18515" s="27"/>
    </row>
    <row r="18516" spans="1:9" x14ac:dyDescent="0.2">
      <c r="A18516" s="15" t="s">
        <v>360</v>
      </c>
      <c r="B18516" s="15" t="str">
        <f t="shared" si="807"/>
        <v>A9746</v>
      </c>
      <c r="C18516" s="18">
        <v>0</v>
      </c>
      <c r="D18516" s="18">
        <v>0</v>
      </c>
      <c r="E18516" s="20"/>
      <c r="F18516" s="15" t="s">
        <v>57</v>
      </c>
      <c r="G18516" s="15" t="s">
        <v>29</v>
      </c>
      <c r="H18516" s="15" t="str">
        <f t="shared" si="808"/>
        <v>Pre-calc.</v>
      </c>
      <c r="I18516" s="27"/>
    </row>
    <row r="18517" spans="1:9" x14ac:dyDescent="0.2">
      <c r="A18517" s="15" t="s">
        <v>359</v>
      </c>
      <c r="B18517" s="15" t="str">
        <f t="shared" si="807"/>
        <v>A9747</v>
      </c>
      <c r="C18517" s="18">
        <v>0</v>
      </c>
      <c r="D18517" s="18">
        <v>0</v>
      </c>
      <c r="E18517" s="20"/>
      <c r="F18517" s="15" t="s">
        <v>57</v>
      </c>
      <c r="G18517" s="15" t="s">
        <v>29</v>
      </c>
      <c r="H18517" s="15" t="str">
        <f t="shared" si="808"/>
        <v>Pre-calc.</v>
      </c>
      <c r="I18517" s="27"/>
    </row>
    <row r="18518" spans="1:9" x14ac:dyDescent="0.2">
      <c r="A18518" s="15" t="s">
        <v>358</v>
      </c>
      <c r="B18518" s="15" t="str">
        <f t="shared" si="807"/>
        <v>A9748</v>
      </c>
      <c r="C18518" s="18">
        <v>0</v>
      </c>
      <c r="D18518" s="18">
        <v>0</v>
      </c>
      <c r="E18518" s="20"/>
      <c r="F18518" s="15" t="s">
        <v>57</v>
      </c>
      <c r="G18518" s="15" t="s">
        <v>29</v>
      </c>
      <c r="H18518" s="15" t="str">
        <f t="shared" si="808"/>
        <v>Pre-calc.</v>
      </c>
      <c r="I18518" s="27"/>
    </row>
    <row r="18519" spans="1:9" x14ac:dyDescent="0.2">
      <c r="A18519" s="15" t="s">
        <v>357</v>
      </c>
      <c r="B18519" s="15" t="str">
        <f t="shared" si="807"/>
        <v>A9749</v>
      </c>
      <c r="C18519" s="18">
        <v>0</v>
      </c>
      <c r="D18519" s="18">
        <v>0</v>
      </c>
      <c r="E18519" s="20"/>
      <c r="F18519" s="15" t="s">
        <v>57</v>
      </c>
      <c r="G18519" s="15" t="s">
        <v>29</v>
      </c>
      <c r="H18519" s="15" t="str">
        <f t="shared" si="808"/>
        <v>Pre-calc.</v>
      </c>
      <c r="I18519" s="27"/>
    </row>
    <row r="18520" spans="1:9" x14ac:dyDescent="0.2">
      <c r="A18520" s="15" t="s">
        <v>356</v>
      </c>
      <c r="B18520" s="15" t="str">
        <f t="shared" si="807"/>
        <v>A9750</v>
      </c>
      <c r="C18520" s="18">
        <v>0</v>
      </c>
      <c r="D18520" s="18">
        <v>0</v>
      </c>
      <c r="E18520" s="20"/>
      <c r="F18520" s="15" t="s">
        <v>57</v>
      </c>
      <c r="G18520" s="15" t="s">
        <v>29</v>
      </c>
      <c r="H18520" s="15" t="str">
        <f t="shared" si="808"/>
        <v>Pre-calc.</v>
      </c>
      <c r="I18520" s="27"/>
    </row>
    <row r="18521" spans="1:9" x14ac:dyDescent="0.2">
      <c r="A18521" s="15" t="s">
        <v>355</v>
      </c>
      <c r="B18521" s="15" t="str">
        <f t="shared" si="807"/>
        <v>A9751</v>
      </c>
      <c r="C18521" s="18">
        <v>0</v>
      </c>
      <c r="D18521" s="18">
        <v>0</v>
      </c>
      <c r="E18521" s="20"/>
      <c r="F18521" s="15" t="s">
        <v>57</v>
      </c>
      <c r="G18521" s="15" t="s">
        <v>29</v>
      </c>
      <c r="H18521" s="15" t="str">
        <f t="shared" si="808"/>
        <v>Pre-calc.</v>
      </c>
      <c r="I18521" s="27"/>
    </row>
    <row r="18522" spans="1:9" x14ac:dyDescent="0.2">
      <c r="A18522" s="15" t="s">
        <v>354</v>
      </c>
      <c r="B18522" s="15" t="str">
        <f t="shared" si="807"/>
        <v>A9752</v>
      </c>
      <c r="C18522" s="18">
        <v>0</v>
      </c>
      <c r="D18522" s="18">
        <v>0</v>
      </c>
      <c r="E18522" s="20">
        <v>42369</v>
      </c>
      <c r="F18522" s="15" t="s">
        <v>46</v>
      </c>
      <c r="G18522" s="15" t="s">
        <v>47</v>
      </c>
      <c r="H18522" s="15" t="str">
        <f t="shared" si="808"/>
        <v>Post-calc.</v>
      </c>
      <c r="I18522" s="27">
        <v>42369</v>
      </c>
    </row>
    <row r="18523" spans="1:9" x14ac:dyDescent="0.2">
      <c r="A18523" s="15" t="s">
        <v>353</v>
      </c>
      <c r="B18523" s="15" t="str">
        <f t="shared" si="807"/>
        <v>A9753</v>
      </c>
      <c r="C18523" s="18">
        <v>0</v>
      </c>
      <c r="D18523" s="18">
        <v>0</v>
      </c>
      <c r="E18523" s="20">
        <v>42369</v>
      </c>
      <c r="F18523" s="15" t="s">
        <v>46</v>
      </c>
      <c r="G18523" s="15" t="s">
        <v>47</v>
      </c>
      <c r="H18523" s="15" t="str">
        <f t="shared" si="808"/>
        <v>Post-calc.</v>
      </c>
      <c r="I18523" s="27">
        <v>42369</v>
      </c>
    </row>
    <row r="18524" spans="1:9" x14ac:dyDescent="0.2">
      <c r="A18524" s="15" t="s">
        <v>352</v>
      </c>
      <c r="B18524" s="15" t="str">
        <f t="shared" si="807"/>
        <v>A9754</v>
      </c>
      <c r="C18524" s="18">
        <v>0</v>
      </c>
      <c r="D18524" s="18">
        <v>0</v>
      </c>
      <c r="E18524" s="20">
        <v>42369</v>
      </c>
      <c r="F18524" s="15" t="s">
        <v>46</v>
      </c>
      <c r="G18524" s="15" t="s">
        <v>47</v>
      </c>
      <c r="H18524" s="15" t="str">
        <f t="shared" si="808"/>
        <v>Post-calc.</v>
      </c>
      <c r="I18524" s="27">
        <v>42369</v>
      </c>
    </row>
    <row r="18525" spans="1:9" x14ac:dyDescent="0.2">
      <c r="A18525" s="15" t="s">
        <v>351</v>
      </c>
      <c r="B18525" s="15" t="str">
        <f t="shared" si="807"/>
        <v>A9755</v>
      </c>
      <c r="C18525" s="18">
        <v>0</v>
      </c>
      <c r="D18525" s="18">
        <v>0</v>
      </c>
      <c r="E18525" s="20">
        <v>42369</v>
      </c>
      <c r="F18525" s="15" t="s">
        <v>46</v>
      </c>
      <c r="G18525" s="15" t="s">
        <v>47</v>
      </c>
      <c r="H18525" s="15" t="str">
        <f t="shared" si="808"/>
        <v>Post-calc.</v>
      </c>
      <c r="I18525" s="27">
        <v>42369</v>
      </c>
    </row>
    <row r="18526" spans="1:9" x14ac:dyDescent="0.2">
      <c r="A18526" s="15" t="s">
        <v>350</v>
      </c>
      <c r="B18526" s="15" t="str">
        <f t="shared" si="807"/>
        <v>A9756</v>
      </c>
      <c r="C18526" s="18">
        <v>0</v>
      </c>
      <c r="D18526" s="18">
        <v>0</v>
      </c>
      <c r="E18526" s="20">
        <v>42369</v>
      </c>
      <c r="F18526" s="15" t="s">
        <v>46</v>
      </c>
      <c r="G18526" s="15" t="s">
        <v>47</v>
      </c>
      <c r="H18526" s="15" t="str">
        <f t="shared" si="808"/>
        <v>Post-calc.</v>
      </c>
      <c r="I18526" s="27">
        <v>42369</v>
      </c>
    </row>
    <row r="18527" spans="1:9" x14ac:dyDescent="0.2">
      <c r="A18527" s="15" t="s">
        <v>349</v>
      </c>
      <c r="B18527" s="15" t="str">
        <f t="shared" si="807"/>
        <v>A9757</v>
      </c>
      <c r="C18527" s="18">
        <v>0</v>
      </c>
      <c r="D18527" s="18">
        <v>0</v>
      </c>
      <c r="E18527" s="20">
        <v>42369</v>
      </c>
      <c r="F18527" s="15" t="s">
        <v>46</v>
      </c>
      <c r="G18527" s="15" t="s">
        <v>47</v>
      </c>
      <c r="H18527" s="15" t="str">
        <f t="shared" si="808"/>
        <v>Post-calc.</v>
      </c>
      <c r="I18527" s="27">
        <v>42369</v>
      </c>
    </row>
    <row r="18528" spans="1:9" x14ac:dyDescent="0.2">
      <c r="A18528" s="15" t="s">
        <v>348</v>
      </c>
      <c r="B18528" s="15" t="str">
        <f t="shared" si="807"/>
        <v>A9758</v>
      </c>
      <c r="C18528" s="18">
        <v>0</v>
      </c>
      <c r="D18528" s="18">
        <v>0</v>
      </c>
      <c r="E18528" s="20">
        <v>42369</v>
      </c>
      <c r="F18528" s="15" t="s">
        <v>46</v>
      </c>
      <c r="G18528" s="15" t="s">
        <v>47</v>
      </c>
      <c r="H18528" s="15" t="str">
        <f t="shared" si="808"/>
        <v>Post-calc.</v>
      </c>
      <c r="I18528" s="27">
        <v>42369</v>
      </c>
    </row>
    <row r="18529" spans="1:9" x14ac:dyDescent="0.2">
      <c r="A18529" s="15" t="s">
        <v>347</v>
      </c>
      <c r="B18529" s="15" t="str">
        <f t="shared" si="807"/>
        <v>A9759</v>
      </c>
      <c r="C18529" s="18">
        <v>0</v>
      </c>
      <c r="D18529" s="18">
        <v>0</v>
      </c>
      <c r="E18529" s="20">
        <v>42369</v>
      </c>
      <c r="F18529" s="15" t="s">
        <v>46</v>
      </c>
      <c r="G18529" s="15" t="s">
        <v>47</v>
      </c>
      <c r="H18529" s="15" t="str">
        <f t="shared" si="808"/>
        <v>Post-calc.</v>
      </c>
      <c r="I18529" s="27">
        <v>42369</v>
      </c>
    </row>
    <row r="18530" spans="1:9" x14ac:dyDescent="0.2">
      <c r="A18530" s="15" t="s">
        <v>346</v>
      </c>
      <c r="B18530" s="15" t="str">
        <f t="shared" si="807"/>
        <v>A9760</v>
      </c>
      <c r="C18530" s="18">
        <v>0</v>
      </c>
      <c r="D18530" s="18">
        <v>0</v>
      </c>
      <c r="E18530" s="20">
        <v>42369</v>
      </c>
      <c r="F18530" s="15" t="s">
        <v>46</v>
      </c>
      <c r="G18530" s="15" t="s">
        <v>47</v>
      </c>
      <c r="H18530" s="15" t="str">
        <f t="shared" si="808"/>
        <v>Post-calc.</v>
      </c>
      <c r="I18530" s="27">
        <v>42369</v>
      </c>
    </row>
    <row r="18531" spans="1:9" x14ac:dyDescent="0.2">
      <c r="A18531" s="15" t="s">
        <v>345</v>
      </c>
      <c r="B18531" s="15" t="str">
        <f t="shared" si="807"/>
        <v>A9761</v>
      </c>
      <c r="C18531" s="18">
        <v>0</v>
      </c>
      <c r="D18531" s="18">
        <v>0</v>
      </c>
      <c r="E18531" s="20">
        <v>42369</v>
      </c>
      <c r="F18531" s="15" t="s">
        <v>46</v>
      </c>
      <c r="G18531" s="15" t="s">
        <v>47</v>
      </c>
      <c r="H18531" s="15" t="str">
        <f t="shared" si="808"/>
        <v>Post-calc.</v>
      </c>
      <c r="I18531" s="27">
        <v>42369</v>
      </c>
    </row>
    <row r="18532" spans="1:9" x14ac:dyDescent="0.2">
      <c r="A18532" s="15" t="s">
        <v>344</v>
      </c>
      <c r="B18532" s="15" t="str">
        <f t="shared" si="807"/>
        <v>A9762</v>
      </c>
      <c r="C18532" s="18">
        <v>0</v>
      </c>
      <c r="D18532" s="18">
        <v>0</v>
      </c>
      <c r="E18532" s="20">
        <v>42369</v>
      </c>
      <c r="F18532" s="15" t="s">
        <v>46</v>
      </c>
      <c r="G18532" s="15" t="s">
        <v>47</v>
      </c>
      <c r="H18532" s="15" t="str">
        <f t="shared" si="808"/>
        <v>Post-calc.</v>
      </c>
      <c r="I18532" s="27">
        <v>42369</v>
      </c>
    </row>
    <row r="18533" spans="1:9" x14ac:dyDescent="0.2">
      <c r="A18533" s="15" t="s">
        <v>343</v>
      </c>
      <c r="B18533" s="15" t="str">
        <f t="shared" si="807"/>
        <v>A9763</v>
      </c>
      <c r="C18533" s="18">
        <v>0</v>
      </c>
      <c r="D18533" s="18">
        <v>0</v>
      </c>
      <c r="E18533" s="20">
        <v>42369</v>
      </c>
      <c r="F18533" s="15" t="s">
        <v>46</v>
      </c>
      <c r="G18533" s="15" t="s">
        <v>47</v>
      </c>
      <c r="H18533" s="15" t="str">
        <f t="shared" si="808"/>
        <v>Post-calc.</v>
      </c>
      <c r="I18533" s="27">
        <v>42369</v>
      </c>
    </row>
    <row r="18534" spans="1:9" x14ac:dyDescent="0.2">
      <c r="A18534" s="15" t="s">
        <v>342</v>
      </c>
      <c r="B18534" s="15" t="str">
        <f t="shared" si="807"/>
        <v>A9764</v>
      </c>
      <c r="C18534" s="18">
        <v>0</v>
      </c>
      <c r="D18534" s="18">
        <v>0</v>
      </c>
      <c r="E18534" s="20">
        <v>42369</v>
      </c>
      <c r="F18534" s="15" t="s">
        <v>46</v>
      </c>
      <c r="G18534" s="15" t="s">
        <v>47</v>
      </c>
      <c r="H18534" s="15" t="str">
        <f t="shared" si="808"/>
        <v>Post-calc.</v>
      </c>
      <c r="I18534" s="27">
        <v>42369</v>
      </c>
    </row>
    <row r="18535" spans="1:9" x14ac:dyDescent="0.2">
      <c r="A18535" s="15" t="s">
        <v>341</v>
      </c>
      <c r="B18535" s="15" t="str">
        <f t="shared" si="807"/>
        <v>A9765</v>
      </c>
      <c r="C18535" s="18">
        <v>0</v>
      </c>
      <c r="D18535" s="18">
        <v>0</v>
      </c>
      <c r="E18535" s="20">
        <v>42369</v>
      </c>
      <c r="F18535" s="15" t="s">
        <v>46</v>
      </c>
      <c r="G18535" s="15" t="s">
        <v>47</v>
      </c>
      <c r="H18535" s="15" t="str">
        <f t="shared" si="808"/>
        <v>Post-calc.</v>
      </c>
      <c r="I18535" s="27">
        <v>42369</v>
      </c>
    </row>
    <row r="18536" spans="1:9" x14ac:dyDescent="0.2">
      <c r="A18536" s="15" t="s">
        <v>340</v>
      </c>
      <c r="B18536" s="15" t="str">
        <f t="shared" si="807"/>
        <v>A9766</v>
      </c>
      <c r="C18536" s="18">
        <v>0</v>
      </c>
      <c r="D18536" s="18">
        <v>0</v>
      </c>
      <c r="E18536" s="20">
        <v>42369</v>
      </c>
      <c r="F18536" s="15" t="s">
        <v>46</v>
      </c>
      <c r="G18536" s="15" t="s">
        <v>47</v>
      </c>
      <c r="H18536" s="15" t="str">
        <f t="shared" si="808"/>
        <v>Post-calc.</v>
      </c>
      <c r="I18536" s="27">
        <v>42369</v>
      </c>
    </row>
    <row r="18537" spans="1:9" x14ac:dyDescent="0.2">
      <c r="A18537" s="15" t="s">
        <v>339</v>
      </c>
      <c r="B18537" s="15" t="str">
        <f t="shared" si="807"/>
        <v>A9767</v>
      </c>
      <c r="C18537" s="18">
        <v>0</v>
      </c>
      <c r="D18537" s="18">
        <v>0</v>
      </c>
      <c r="E18537" s="20">
        <v>42369</v>
      </c>
      <c r="F18537" s="15" t="s">
        <v>46</v>
      </c>
      <c r="G18537" s="15" t="s">
        <v>47</v>
      </c>
      <c r="H18537" s="15" t="str">
        <f t="shared" si="808"/>
        <v>Post-calc.</v>
      </c>
      <c r="I18537" s="27">
        <v>42369</v>
      </c>
    </row>
    <row r="18538" spans="1:9" x14ac:dyDescent="0.2">
      <c r="A18538" s="15" t="s">
        <v>338</v>
      </c>
      <c r="B18538" s="15" t="str">
        <f t="shared" si="807"/>
        <v>A9768</v>
      </c>
      <c r="C18538" s="18">
        <v>0</v>
      </c>
      <c r="D18538" s="18">
        <v>0</v>
      </c>
      <c r="E18538" s="20">
        <v>42369</v>
      </c>
      <c r="F18538" s="15" t="s">
        <v>46</v>
      </c>
      <c r="G18538" s="15" t="s">
        <v>47</v>
      </c>
      <c r="H18538" s="15" t="str">
        <f t="shared" si="808"/>
        <v>Post-calc.</v>
      </c>
      <c r="I18538" s="27">
        <v>42369</v>
      </c>
    </row>
    <row r="18539" spans="1:9" x14ac:dyDescent="0.2">
      <c r="A18539" s="15" t="s">
        <v>337</v>
      </c>
      <c r="B18539" s="15" t="str">
        <f t="shared" si="807"/>
        <v>A9769</v>
      </c>
      <c r="C18539" s="18">
        <v>0</v>
      </c>
      <c r="D18539" s="18">
        <v>0</v>
      </c>
      <c r="E18539" s="20">
        <v>42369</v>
      </c>
      <c r="F18539" s="15" t="s">
        <v>46</v>
      </c>
      <c r="G18539" s="15" t="s">
        <v>47</v>
      </c>
      <c r="H18539" s="15" t="str">
        <f t="shared" si="808"/>
        <v>Post-calc.</v>
      </c>
      <c r="I18539" s="27">
        <v>42369</v>
      </c>
    </row>
    <row r="18540" spans="1:9" x14ac:dyDescent="0.2">
      <c r="A18540" s="15" t="s">
        <v>336</v>
      </c>
      <c r="B18540" s="15" t="str">
        <f t="shared" si="807"/>
        <v>A9770</v>
      </c>
      <c r="C18540" s="18">
        <v>0</v>
      </c>
      <c r="D18540" s="18">
        <v>0</v>
      </c>
      <c r="E18540" s="20">
        <v>42063</v>
      </c>
      <c r="F18540" s="15" t="s">
        <v>46</v>
      </c>
      <c r="G18540" s="15" t="s">
        <v>47</v>
      </c>
      <c r="H18540" s="15" t="str">
        <f t="shared" si="808"/>
        <v>Post-calc.</v>
      </c>
      <c r="I18540" s="27">
        <v>42063</v>
      </c>
    </row>
    <row r="18541" spans="1:9" x14ac:dyDescent="0.2">
      <c r="A18541" s="15" t="s">
        <v>335</v>
      </c>
      <c r="B18541" s="15" t="str">
        <f t="shared" si="807"/>
        <v>A9771</v>
      </c>
      <c r="C18541" s="18">
        <v>0</v>
      </c>
      <c r="D18541" s="18">
        <v>0</v>
      </c>
      <c r="E18541" s="20">
        <v>42063</v>
      </c>
      <c r="F18541" s="15" t="s">
        <v>46</v>
      </c>
      <c r="G18541" s="15" t="s">
        <v>47</v>
      </c>
      <c r="H18541" s="15" t="str">
        <f t="shared" si="808"/>
        <v>Post-calc.</v>
      </c>
      <c r="I18541" s="27">
        <v>42063</v>
      </c>
    </row>
    <row r="18542" spans="1:9" x14ac:dyDescent="0.2">
      <c r="A18542" s="15" t="s">
        <v>334</v>
      </c>
      <c r="B18542" s="15" t="str">
        <f t="shared" si="807"/>
        <v>A9772</v>
      </c>
      <c r="C18542" s="18">
        <v>0</v>
      </c>
      <c r="D18542" s="18">
        <v>0</v>
      </c>
      <c r="E18542" s="20">
        <v>42277</v>
      </c>
      <c r="F18542" s="15" t="s">
        <v>46</v>
      </c>
      <c r="G18542" s="15" t="s">
        <v>47</v>
      </c>
      <c r="H18542" s="15" t="str">
        <f t="shared" si="808"/>
        <v>Post-calc.</v>
      </c>
      <c r="I18542" s="27">
        <v>42277</v>
      </c>
    </row>
    <row r="18543" spans="1:9" x14ac:dyDescent="0.2">
      <c r="A18543" s="15" t="s">
        <v>333</v>
      </c>
      <c r="B18543" s="15" t="str">
        <f t="shared" si="807"/>
        <v>A9773</v>
      </c>
      <c r="C18543" s="18">
        <v>0</v>
      </c>
      <c r="D18543" s="18">
        <v>0</v>
      </c>
      <c r="E18543" s="20">
        <v>42277</v>
      </c>
      <c r="F18543" s="15" t="s">
        <v>46</v>
      </c>
      <c r="G18543" s="15" t="s">
        <v>47</v>
      </c>
      <c r="H18543" s="15" t="str">
        <f t="shared" si="808"/>
        <v>Post-calc.</v>
      </c>
      <c r="I18543" s="27">
        <v>42277</v>
      </c>
    </row>
    <row r="18544" spans="1:9" x14ac:dyDescent="0.2">
      <c r="A18544" s="15" t="s">
        <v>332</v>
      </c>
      <c r="B18544" s="15" t="str">
        <f t="shared" si="807"/>
        <v>A9774</v>
      </c>
      <c r="C18544" s="18">
        <v>0</v>
      </c>
      <c r="D18544" s="18">
        <v>0</v>
      </c>
      <c r="E18544" s="20">
        <v>42277</v>
      </c>
      <c r="F18544" s="15" t="s">
        <v>46</v>
      </c>
      <c r="G18544" s="15" t="s">
        <v>47</v>
      </c>
      <c r="H18544" s="15" t="str">
        <f t="shared" si="808"/>
        <v>Post-calc.</v>
      </c>
      <c r="I18544" s="27">
        <v>42277</v>
      </c>
    </row>
    <row r="18545" spans="1:9" x14ac:dyDescent="0.2">
      <c r="A18545" s="15" t="s">
        <v>331</v>
      </c>
      <c r="B18545" s="15" t="str">
        <f t="shared" si="807"/>
        <v>A9775</v>
      </c>
      <c r="C18545" s="18">
        <v>0</v>
      </c>
      <c r="D18545" s="18">
        <v>0</v>
      </c>
      <c r="E18545" s="20">
        <v>42277</v>
      </c>
      <c r="F18545" s="15" t="s">
        <v>46</v>
      </c>
      <c r="G18545" s="15" t="s">
        <v>47</v>
      </c>
      <c r="H18545" s="15" t="str">
        <f t="shared" si="808"/>
        <v>Post-calc.</v>
      </c>
      <c r="I18545" s="27">
        <v>42277</v>
      </c>
    </row>
    <row r="18546" spans="1:9" x14ac:dyDescent="0.2">
      <c r="A18546" s="15" t="s">
        <v>330</v>
      </c>
      <c r="B18546" s="15" t="str">
        <f t="shared" si="807"/>
        <v>A9776</v>
      </c>
      <c r="C18546" s="18">
        <v>0</v>
      </c>
      <c r="D18546" s="18">
        <v>0</v>
      </c>
      <c r="E18546" s="20">
        <v>42277</v>
      </c>
      <c r="F18546" s="15" t="s">
        <v>46</v>
      </c>
      <c r="G18546" s="15" t="s">
        <v>47</v>
      </c>
      <c r="H18546" s="15" t="str">
        <f t="shared" si="808"/>
        <v>Post-calc.</v>
      </c>
      <c r="I18546" s="27">
        <v>42277</v>
      </c>
    </row>
    <row r="18547" spans="1:9" x14ac:dyDescent="0.2">
      <c r="A18547" s="15" t="s">
        <v>329</v>
      </c>
      <c r="B18547" s="15" t="str">
        <f t="shared" si="807"/>
        <v>A9777</v>
      </c>
      <c r="C18547" s="18">
        <v>0</v>
      </c>
      <c r="D18547" s="18">
        <v>0</v>
      </c>
      <c r="E18547" s="20">
        <v>42277</v>
      </c>
      <c r="F18547" s="15" t="s">
        <v>46</v>
      </c>
      <c r="G18547" s="15" t="s">
        <v>47</v>
      </c>
      <c r="H18547" s="15" t="str">
        <f t="shared" si="808"/>
        <v>Post-calc.</v>
      </c>
      <c r="I18547" s="27">
        <v>42277</v>
      </c>
    </row>
    <row r="18548" spans="1:9" x14ac:dyDescent="0.2">
      <c r="A18548" s="15" t="s">
        <v>328</v>
      </c>
      <c r="B18548" s="15" t="str">
        <f t="shared" si="807"/>
        <v>A9778</v>
      </c>
      <c r="C18548" s="18">
        <v>0</v>
      </c>
      <c r="D18548" s="18">
        <v>0</v>
      </c>
      <c r="E18548" s="20">
        <v>42369</v>
      </c>
      <c r="F18548" s="15" t="s">
        <v>46</v>
      </c>
      <c r="G18548" s="15" t="s">
        <v>47</v>
      </c>
      <c r="H18548" s="15" t="str">
        <f t="shared" si="808"/>
        <v>Post-calc.</v>
      </c>
      <c r="I18548" s="27">
        <v>42369</v>
      </c>
    </row>
    <row r="18549" spans="1:9" x14ac:dyDescent="0.2">
      <c r="A18549" s="15" t="s">
        <v>327</v>
      </c>
      <c r="B18549" s="15" t="str">
        <f t="shared" si="807"/>
        <v>A9779</v>
      </c>
      <c r="C18549" s="18">
        <v>0</v>
      </c>
      <c r="D18549" s="18">
        <v>0</v>
      </c>
      <c r="E18549" s="20">
        <v>42369</v>
      </c>
      <c r="F18549" s="15" t="s">
        <v>46</v>
      </c>
      <c r="G18549" s="15" t="s">
        <v>47</v>
      </c>
      <c r="H18549" s="15" t="str">
        <f t="shared" si="808"/>
        <v>Post-calc.</v>
      </c>
      <c r="I18549" s="27">
        <v>42339</v>
      </c>
    </row>
    <row r="18550" spans="1:9" x14ac:dyDescent="0.2">
      <c r="A18550" s="15" t="s">
        <v>326</v>
      </c>
      <c r="B18550" s="15" t="str">
        <f t="shared" si="807"/>
        <v>A9780</v>
      </c>
      <c r="C18550" s="18">
        <v>0</v>
      </c>
      <c r="D18550" s="18">
        <v>0</v>
      </c>
      <c r="E18550" s="20">
        <v>42369</v>
      </c>
      <c r="F18550" s="15" t="s">
        <v>46</v>
      </c>
      <c r="G18550" s="15" t="s">
        <v>47</v>
      </c>
      <c r="H18550" s="15" t="str">
        <f t="shared" si="808"/>
        <v>Post-calc.</v>
      </c>
      <c r="I18550" s="27">
        <v>42369</v>
      </c>
    </row>
    <row r="18551" spans="1:9" x14ac:dyDescent="0.2">
      <c r="A18551" s="15" t="s">
        <v>325</v>
      </c>
      <c r="B18551" s="15" t="str">
        <f t="shared" si="807"/>
        <v>A9781</v>
      </c>
      <c r="C18551" s="18">
        <v>0</v>
      </c>
      <c r="D18551" s="18">
        <v>0</v>
      </c>
      <c r="E18551" s="20">
        <v>42369</v>
      </c>
      <c r="F18551" s="15" t="s">
        <v>46</v>
      </c>
      <c r="G18551" s="15" t="s">
        <v>47</v>
      </c>
      <c r="H18551" s="15" t="str">
        <f t="shared" si="808"/>
        <v>Post-calc.</v>
      </c>
      <c r="I18551" s="27">
        <v>42369</v>
      </c>
    </row>
    <row r="18552" spans="1:9" x14ac:dyDescent="0.2">
      <c r="A18552" s="15" t="s">
        <v>324</v>
      </c>
      <c r="B18552" s="15" t="str">
        <f t="shared" si="807"/>
        <v>A9782</v>
      </c>
      <c r="C18552" s="18">
        <v>0</v>
      </c>
      <c r="D18552" s="18">
        <v>0</v>
      </c>
      <c r="E18552" s="20">
        <v>42369</v>
      </c>
      <c r="F18552" s="15" t="s">
        <v>46</v>
      </c>
      <c r="G18552" s="15" t="s">
        <v>47</v>
      </c>
      <c r="H18552" s="15" t="str">
        <f t="shared" si="808"/>
        <v>Post-calc.</v>
      </c>
      <c r="I18552" s="27">
        <v>42369</v>
      </c>
    </row>
    <row r="18553" spans="1:9" x14ac:dyDescent="0.2">
      <c r="A18553" s="15" t="s">
        <v>323</v>
      </c>
      <c r="B18553" s="15" t="str">
        <f t="shared" si="807"/>
        <v>A9783</v>
      </c>
      <c r="C18553" s="18">
        <v>0</v>
      </c>
      <c r="D18553" s="18">
        <v>0</v>
      </c>
      <c r="E18553" s="20">
        <v>42369</v>
      </c>
      <c r="F18553" s="15" t="s">
        <v>46</v>
      </c>
      <c r="G18553" s="15" t="s">
        <v>47</v>
      </c>
      <c r="H18553" s="15" t="str">
        <f t="shared" si="808"/>
        <v>Post-calc.</v>
      </c>
      <c r="I18553" s="27">
        <v>42369</v>
      </c>
    </row>
    <row r="18554" spans="1:9" x14ac:dyDescent="0.2">
      <c r="A18554" s="15" t="s">
        <v>322</v>
      </c>
      <c r="B18554" s="15" t="str">
        <f t="shared" si="807"/>
        <v>A9784</v>
      </c>
      <c r="C18554" s="18">
        <v>0</v>
      </c>
      <c r="D18554" s="18">
        <v>0</v>
      </c>
      <c r="E18554" s="20">
        <v>42369</v>
      </c>
      <c r="F18554" s="15" t="s">
        <v>46</v>
      </c>
      <c r="G18554" s="15" t="s">
        <v>47</v>
      </c>
      <c r="H18554" s="15" t="str">
        <f t="shared" si="808"/>
        <v>Post-calc.</v>
      </c>
      <c r="I18554" s="27">
        <v>42369</v>
      </c>
    </row>
    <row r="18555" spans="1:9" x14ac:dyDescent="0.2">
      <c r="A18555" s="15" t="s">
        <v>321</v>
      </c>
      <c r="B18555" s="15" t="str">
        <f t="shared" si="807"/>
        <v>A9785</v>
      </c>
      <c r="C18555" s="18">
        <v>0</v>
      </c>
      <c r="D18555" s="18">
        <v>0</v>
      </c>
      <c r="E18555" s="20"/>
      <c r="F18555" s="15" t="s">
        <v>57</v>
      </c>
      <c r="G18555" s="15" t="s">
        <v>29</v>
      </c>
      <c r="H18555" s="15" t="str">
        <f t="shared" si="808"/>
        <v>Pre-calc.</v>
      </c>
      <c r="I18555" s="27"/>
    </row>
    <row r="18556" spans="1:9" x14ac:dyDescent="0.2">
      <c r="A18556" s="15" t="s">
        <v>320</v>
      </c>
      <c r="B18556" s="15" t="str">
        <f t="shared" si="807"/>
        <v>A9786</v>
      </c>
      <c r="C18556" s="18">
        <v>0</v>
      </c>
      <c r="D18556" s="18">
        <v>0</v>
      </c>
      <c r="E18556" s="20"/>
      <c r="F18556" s="15" t="s">
        <v>12</v>
      </c>
      <c r="G18556" s="15" t="s">
        <v>13</v>
      </c>
      <c r="H18556" s="15" t="str">
        <f t="shared" si="808"/>
        <v>Pre-calc.</v>
      </c>
      <c r="I18556" s="27"/>
    </row>
    <row r="18557" spans="1:9" x14ac:dyDescent="0.2">
      <c r="A18557" s="15" t="s">
        <v>319</v>
      </c>
      <c r="B18557" s="15" t="str">
        <f t="shared" si="807"/>
        <v>A9787</v>
      </c>
      <c r="C18557" s="18">
        <v>0</v>
      </c>
      <c r="D18557" s="18">
        <v>0</v>
      </c>
      <c r="E18557" s="20"/>
      <c r="F18557" s="15" t="s">
        <v>57</v>
      </c>
      <c r="G18557" s="15" t="s">
        <v>29</v>
      </c>
      <c r="H18557" s="15" t="str">
        <f t="shared" si="808"/>
        <v>Pre-calc.</v>
      </c>
      <c r="I18557" s="27"/>
    </row>
    <row r="18558" spans="1:9" x14ac:dyDescent="0.2">
      <c r="A18558" s="15" t="s">
        <v>318</v>
      </c>
      <c r="B18558" s="15" t="str">
        <f t="shared" si="807"/>
        <v>A9788</v>
      </c>
      <c r="C18558" s="18">
        <v>0</v>
      </c>
      <c r="D18558" s="18">
        <v>0</v>
      </c>
      <c r="E18558" s="20"/>
      <c r="F18558" s="15" t="s">
        <v>57</v>
      </c>
      <c r="G18558" s="15" t="s">
        <v>29</v>
      </c>
      <c r="H18558" s="15" t="str">
        <f t="shared" si="808"/>
        <v>Pre-calc.</v>
      </c>
      <c r="I18558" s="27"/>
    </row>
    <row r="18559" spans="1:9" x14ac:dyDescent="0.2">
      <c r="A18559" s="15" t="s">
        <v>317</v>
      </c>
      <c r="B18559" s="15" t="str">
        <f t="shared" si="807"/>
        <v>A9789</v>
      </c>
      <c r="C18559" s="18">
        <v>0</v>
      </c>
      <c r="D18559" s="18">
        <v>0</v>
      </c>
      <c r="E18559" s="20"/>
      <c r="F18559" s="15" t="s">
        <v>12</v>
      </c>
      <c r="G18559" s="15" t="s">
        <v>74</v>
      </c>
      <c r="H18559" s="15" t="str">
        <f t="shared" si="808"/>
        <v>Pre-calc.</v>
      </c>
      <c r="I18559" s="27"/>
    </row>
    <row r="18560" spans="1:9" x14ac:dyDescent="0.2">
      <c r="A18560" s="15" t="s">
        <v>316</v>
      </c>
      <c r="B18560" s="15" t="str">
        <f t="shared" si="807"/>
        <v>A9790</v>
      </c>
      <c r="C18560" s="18">
        <v>0</v>
      </c>
      <c r="D18560" s="18">
        <v>0</v>
      </c>
      <c r="E18560" s="20"/>
      <c r="F18560" s="15" t="s">
        <v>12</v>
      </c>
      <c r="G18560" s="15" t="s">
        <v>13</v>
      </c>
      <c r="H18560" s="15" t="str">
        <f t="shared" si="808"/>
        <v>Pre-calc.</v>
      </c>
      <c r="I18560" s="27"/>
    </row>
    <row r="18561" spans="1:9" x14ac:dyDescent="0.2">
      <c r="A18561" s="15" t="s">
        <v>315</v>
      </c>
      <c r="B18561" s="15" t="str">
        <f t="shared" si="807"/>
        <v>A9791</v>
      </c>
      <c r="C18561" s="18">
        <v>0</v>
      </c>
      <c r="D18561" s="18">
        <v>0</v>
      </c>
      <c r="E18561" s="20"/>
      <c r="F18561" s="15" t="s">
        <v>12</v>
      </c>
      <c r="G18561" s="15" t="s">
        <v>74</v>
      </c>
      <c r="H18561" s="15" t="str">
        <f t="shared" si="808"/>
        <v>Pre-calc.</v>
      </c>
      <c r="I18561" s="27"/>
    </row>
    <row r="18562" spans="1:9" x14ac:dyDescent="0.2">
      <c r="A18562" s="15" t="s">
        <v>314</v>
      </c>
      <c r="B18562" s="15" t="str">
        <f t="shared" si="807"/>
        <v>A9792</v>
      </c>
      <c r="C18562" s="18">
        <v>0</v>
      </c>
      <c r="D18562" s="18">
        <v>0</v>
      </c>
      <c r="E18562" s="20">
        <v>42277</v>
      </c>
      <c r="F18562" s="15" t="s">
        <v>46</v>
      </c>
      <c r="G18562" s="15" t="s">
        <v>47</v>
      </c>
      <c r="H18562" s="15" t="str">
        <f t="shared" si="808"/>
        <v>Post-calc.</v>
      </c>
      <c r="I18562" s="27">
        <v>42277</v>
      </c>
    </row>
    <row r="18563" spans="1:9" x14ac:dyDescent="0.2">
      <c r="A18563" s="15" t="s">
        <v>313</v>
      </c>
      <c r="B18563" s="15" t="str">
        <f t="shared" si="807"/>
        <v>A9793</v>
      </c>
      <c r="C18563" s="18">
        <v>0</v>
      </c>
      <c r="D18563" s="18">
        <v>0</v>
      </c>
      <c r="E18563" s="20">
        <v>42277</v>
      </c>
      <c r="F18563" s="15" t="s">
        <v>46</v>
      </c>
      <c r="G18563" s="15" t="s">
        <v>47</v>
      </c>
      <c r="H18563" s="15" t="str">
        <f t="shared" si="808"/>
        <v>Post-calc.</v>
      </c>
      <c r="I18563" s="27">
        <v>42277</v>
      </c>
    </row>
    <row r="18564" spans="1:9" x14ac:dyDescent="0.2">
      <c r="A18564" s="15" t="s">
        <v>312</v>
      </c>
      <c r="B18564" s="15" t="str">
        <f t="shared" si="807"/>
        <v>A9794</v>
      </c>
      <c r="C18564" s="18">
        <v>0</v>
      </c>
      <c r="D18564" s="18">
        <v>0</v>
      </c>
      <c r="E18564" s="20">
        <v>42277</v>
      </c>
      <c r="F18564" s="15" t="s">
        <v>46</v>
      </c>
      <c r="G18564" s="15" t="s">
        <v>47</v>
      </c>
      <c r="H18564" s="15" t="str">
        <f t="shared" si="808"/>
        <v>Post-calc.</v>
      </c>
      <c r="I18564" s="27">
        <v>42277</v>
      </c>
    </row>
    <row r="18565" spans="1:9" x14ac:dyDescent="0.2">
      <c r="A18565" s="15" t="s">
        <v>311</v>
      </c>
      <c r="B18565" s="15" t="str">
        <f t="shared" si="807"/>
        <v>A9795</v>
      </c>
      <c r="C18565" s="18">
        <v>1096.98</v>
      </c>
      <c r="D18565" s="18">
        <v>0</v>
      </c>
      <c r="E18565" s="20"/>
      <c r="F18565" s="15" t="s">
        <v>103</v>
      </c>
      <c r="G18565" s="15" t="s">
        <v>13</v>
      </c>
      <c r="H18565" s="15" t="str">
        <f t="shared" si="808"/>
        <v>Pre-calc.</v>
      </c>
      <c r="I18565" s="27"/>
    </row>
    <row r="18566" spans="1:9" x14ac:dyDescent="0.2">
      <c r="A18566" s="15" t="s">
        <v>310</v>
      </c>
      <c r="B18566" s="15" t="str">
        <f t="shared" ref="B18566:B18629" si="809">LEFT(A18566,5)</f>
        <v>A9796</v>
      </c>
      <c r="C18566" s="18">
        <v>597.6</v>
      </c>
      <c r="D18566" s="18">
        <v>0</v>
      </c>
      <c r="E18566" s="20"/>
      <c r="F18566" s="15" t="s">
        <v>103</v>
      </c>
      <c r="G18566" s="15" t="s">
        <v>13</v>
      </c>
      <c r="H18566" s="15" t="str">
        <f t="shared" ref="H18566:H18629" si="810">+IF(E18566&gt;1,"Post-calc.","Pre-calc.")</f>
        <v>Pre-calc.</v>
      </c>
      <c r="I18566" s="27"/>
    </row>
    <row r="18567" spans="1:9" x14ac:dyDescent="0.2">
      <c r="A18567" s="15" t="s">
        <v>309</v>
      </c>
      <c r="B18567" s="15" t="str">
        <f t="shared" si="809"/>
        <v>A9797</v>
      </c>
      <c r="C18567" s="18">
        <v>0</v>
      </c>
      <c r="D18567" s="18">
        <v>0</v>
      </c>
      <c r="E18567" s="20"/>
      <c r="F18567" s="15" t="s">
        <v>12</v>
      </c>
      <c r="G18567" s="15" t="s">
        <v>13</v>
      </c>
      <c r="H18567" s="15" t="str">
        <f t="shared" si="810"/>
        <v>Pre-calc.</v>
      </c>
      <c r="I18567" s="27"/>
    </row>
    <row r="18568" spans="1:9" x14ac:dyDescent="0.2">
      <c r="A18568" s="15" t="s">
        <v>308</v>
      </c>
      <c r="B18568" s="15" t="str">
        <f t="shared" si="809"/>
        <v>A9798</v>
      </c>
      <c r="C18568" s="18">
        <v>0</v>
      </c>
      <c r="D18568" s="18">
        <v>0</v>
      </c>
      <c r="E18568" s="20">
        <v>42369</v>
      </c>
      <c r="F18568" s="15" t="s">
        <v>46</v>
      </c>
      <c r="G18568" s="15" t="s">
        <v>47</v>
      </c>
      <c r="H18568" s="15" t="str">
        <f t="shared" si="810"/>
        <v>Post-calc.</v>
      </c>
      <c r="I18568" s="27">
        <v>42369</v>
      </c>
    </row>
    <row r="18569" spans="1:9" x14ac:dyDescent="0.2">
      <c r="A18569" s="15" t="s">
        <v>307</v>
      </c>
      <c r="B18569" s="15" t="str">
        <f t="shared" si="809"/>
        <v>A9799</v>
      </c>
      <c r="C18569" s="18">
        <v>0</v>
      </c>
      <c r="D18569" s="18">
        <v>0</v>
      </c>
      <c r="E18569" s="20"/>
      <c r="F18569" s="15" t="s">
        <v>21</v>
      </c>
      <c r="G18569" s="15" t="s">
        <v>22</v>
      </c>
      <c r="H18569" s="15" t="str">
        <f t="shared" si="810"/>
        <v>Pre-calc.</v>
      </c>
      <c r="I18569" s="27"/>
    </row>
    <row r="18570" spans="1:9" x14ac:dyDescent="0.2">
      <c r="A18570" s="15" t="s">
        <v>306</v>
      </c>
      <c r="B18570" s="15" t="str">
        <f t="shared" si="809"/>
        <v>A9800</v>
      </c>
      <c r="C18570" s="18">
        <v>0</v>
      </c>
      <c r="D18570" s="18">
        <v>0</v>
      </c>
      <c r="E18570" s="20">
        <v>42369</v>
      </c>
      <c r="F18570" s="15" t="s">
        <v>46</v>
      </c>
      <c r="G18570" s="15" t="s">
        <v>47</v>
      </c>
      <c r="H18570" s="15" t="str">
        <f t="shared" si="810"/>
        <v>Post-calc.</v>
      </c>
      <c r="I18570" s="27">
        <v>42369</v>
      </c>
    </row>
    <row r="18571" spans="1:9" x14ac:dyDescent="0.2">
      <c r="A18571" s="15" t="s">
        <v>305</v>
      </c>
      <c r="B18571" s="15" t="str">
        <f t="shared" si="809"/>
        <v>A9801</v>
      </c>
      <c r="C18571" s="18">
        <v>150</v>
      </c>
      <c r="D18571" s="18">
        <v>0</v>
      </c>
      <c r="E18571" s="20"/>
      <c r="F18571" s="15" t="s">
        <v>28</v>
      </c>
      <c r="G18571" s="15" t="s">
        <v>302</v>
      </c>
      <c r="H18571" s="15" t="str">
        <f t="shared" si="810"/>
        <v>Pre-calc.</v>
      </c>
      <c r="I18571" s="27"/>
    </row>
    <row r="18572" spans="1:9" x14ac:dyDescent="0.2">
      <c r="A18572" s="15" t="s">
        <v>304</v>
      </c>
      <c r="B18572" s="15" t="str">
        <f t="shared" si="809"/>
        <v>A9802</v>
      </c>
      <c r="C18572" s="18">
        <v>0</v>
      </c>
      <c r="D18572" s="18">
        <v>0</v>
      </c>
      <c r="E18572" s="20">
        <v>42369</v>
      </c>
      <c r="F18572" s="15" t="s">
        <v>46</v>
      </c>
      <c r="G18572" s="15" t="s">
        <v>47</v>
      </c>
      <c r="H18572" s="15" t="str">
        <f t="shared" si="810"/>
        <v>Post-calc.</v>
      </c>
      <c r="I18572" s="27">
        <v>42369</v>
      </c>
    </row>
    <row r="18573" spans="1:9" x14ac:dyDescent="0.2">
      <c r="A18573" s="15" t="s">
        <v>303</v>
      </c>
      <c r="B18573" s="15" t="str">
        <f t="shared" si="809"/>
        <v>A9803</v>
      </c>
      <c r="C18573" s="18">
        <v>0</v>
      </c>
      <c r="D18573" s="18">
        <v>0</v>
      </c>
      <c r="E18573" s="20"/>
      <c r="F18573" s="15" t="s">
        <v>21</v>
      </c>
      <c r="G18573" s="15" t="s">
        <v>22</v>
      </c>
      <c r="H18573" s="15" t="str">
        <f t="shared" si="810"/>
        <v>Pre-calc.</v>
      </c>
      <c r="I18573" s="27"/>
    </row>
    <row r="18574" spans="1:9" x14ac:dyDescent="0.2">
      <c r="A18574" s="15" t="s">
        <v>301</v>
      </c>
      <c r="B18574" s="15" t="str">
        <f t="shared" si="809"/>
        <v>A9804</v>
      </c>
      <c r="C18574" s="18">
        <v>505</v>
      </c>
      <c r="D18574" s="18">
        <v>0</v>
      </c>
      <c r="E18574" s="20"/>
      <c r="F18574" s="15" t="s">
        <v>28</v>
      </c>
      <c r="G18574" s="15" t="s">
        <v>302</v>
      </c>
      <c r="H18574" s="15" t="str">
        <f t="shared" si="810"/>
        <v>Pre-calc.</v>
      </c>
      <c r="I18574" s="27"/>
    </row>
    <row r="18575" spans="1:9" x14ac:dyDescent="0.2">
      <c r="A18575" s="15" t="s">
        <v>300</v>
      </c>
      <c r="B18575" s="15" t="str">
        <f t="shared" si="809"/>
        <v>A9805</v>
      </c>
      <c r="C18575" s="18">
        <v>0</v>
      </c>
      <c r="D18575" s="18">
        <v>0</v>
      </c>
      <c r="E18575" s="20"/>
      <c r="F18575" s="15" t="s">
        <v>21</v>
      </c>
      <c r="G18575" s="15" t="s">
        <v>22</v>
      </c>
      <c r="H18575" s="15" t="str">
        <f t="shared" si="810"/>
        <v>Pre-calc.</v>
      </c>
      <c r="I18575" s="27"/>
    </row>
    <row r="18576" spans="1:9" x14ac:dyDescent="0.2">
      <c r="A18576" s="15" t="s">
        <v>299</v>
      </c>
      <c r="B18576" s="15" t="str">
        <f t="shared" si="809"/>
        <v>A9807</v>
      </c>
      <c r="C18576" s="18">
        <v>0</v>
      </c>
      <c r="D18576" s="18">
        <v>0</v>
      </c>
      <c r="E18576" s="20">
        <v>42369</v>
      </c>
      <c r="F18576" s="15" t="s">
        <v>46</v>
      </c>
      <c r="G18576" s="15" t="s">
        <v>47</v>
      </c>
      <c r="H18576" s="15" t="str">
        <f t="shared" si="810"/>
        <v>Post-calc.</v>
      </c>
      <c r="I18576" s="27">
        <v>42369</v>
      </c>
    </row>
    <row r="18577" spans="1:9" x14ac:dyDescent="0.2">
      <c r="A18577" s="15" t="s">
        <v>298</v>
      </c>
      <c r="B18577" s="15" t="str">
        <f t="shared" si="809"/>
        <v>A9808</v>
      </c>
      <c r="C18577" s="18">
        <v>0</v>
      </c>
      <c r="D18577" s="18">
        <v>0</v>
      </c>
      <c r="E18577" s="20"/>
      <c r="F18577" s="15" t="s">
        <v>31</v>
      </c>
      <c r="G18577" s="15" t="s">
        <v>107</v>
      </c>
      <c r="H18577" s="15" t="str">
        <f t="shared" si="810"/>
        <v>Pre-calc.</v>
      </c>
      <c r="I18577" s="27"/>
    </row>
    <row r="18578" spans="1:9" x14ac:dyDescent="0.2">
      <c r="A18578" s="15" t="s">
        <v>297</v>
      </c>
      <c r="B18578" s="15" t="str">
        <f t="shared" si="809"/>
        <v>A9809</v>
      </c>
      <c r="C18578" s="18">
        <v>0</v>
      </c>
      <c r="D18578" s="18">
        <v>0</v>
      </c>
      <c r="E18578" s="20">
        <v>42369</v>
      </c>
      <c r="F18578" s="15" t="s">
        <v>46</v>
      </c>
      <c r="G18578" s="15" t="s">
        <v>47</v>
      </c>
      <c r="H18578" s="15" t="str">
        <f t="shared" si="810"/>
        <v>Post-calc.</v>
      </c>
      <c r="I18578" s="27">
        <v>42369</v>
      </c>
    </row>
    <row r="18579" spans="1:9" x14ac:dyDescent="0.2">
      <c r="A18579" s="15" t="s">
        <v>296</v>
      </c>
      <c r="B18579" s="15" t="str">
        <f t="shared" si="809"/>
        <v>A9810</v>
      </c>
      <c r="C18579" s="18">
        <v>0</v>
      </c>
      <c r="D18579" s="18">
        <v>0</v>
      </c>
      <c r="E18579" s="20">
        <v>42369</v>
      </c>
      <c r="F18579" s="15" t="s">
        <v>46</v>
      </c>
      <c r="G18579" s="15" t="s">
        <v>47</v>
      </c>
      <c r="H18579" s="15" t="str">
        <f t="shared" si="810"/>
        <v>Post-calc.</v>
      </c>
      <c r="I18579" s="27">
        <v>42369</v>
      </c>
    </row>
    <row r="18580" spans="1:9" x14ac:dyDescent="0.2">
      <c r="A18580" s="15" t="s">
        <v>295</v>
      </c>
      <c r="B18580" s="15" t="str">
        <f t="shared" si="809"/>
        <v>A9811</v>
      </c>
      <c r="C18580" s="18">
        <v>0</v>
      </c>
      <c r="D18580" s="18">
        <v>0</v>
      </c>
      <c r="E18580" s="20"/>
      <c r="F18580" s="15" t="s">
        <v>31</v>
      </c>
      <c r="G18580" s="15" t="s">
        <v>22</v>
      </c>
      <c r="H18580" s="15" t="str">
        <f t="shared" si="810"/>
        <v>Pre-calc.</v>
      </c>
      <c r="I18580" s="27"/>
    </row>
    <row r="18581" spans="1:9" x14ac:dyDescent="0.2">
      <c r="A18581" s="15" t="s">
        <v>294</v>
      </c>
      <c r="B18581" s="15" t="str">
        <f t="shared" si="809"/>
        <v>A9812</v>
      </c>
      <c r="C18581" s="18">
        <v>0</v>
      </c>
      <c r="D18581" s="18">
        <v>0</v>
      </c>
      <c r="E18581" s="20">
        <v>42277</v>
      </c>
      <c r="F18581" s="15" t="s">
        <v>46</v>
      </c>
      <c r="G18581" s="15" t="s">
        <v>47</v>
      </c>
      <c r="H18581" s="15" t="str">
        <f t="shared" si="810"/>
        <v>Post-calc.</v>
      </c>
      <c r="I18581" s="27">
        <v>42277</v>
      </c>
    </row>
    <row r="18582" spans="1:9" x14ac:dyDescent="0.2">
      <c r="A18582" s="15" t="s">
        <v>293</v>
      </c>
      <c r="B18582" s="15" t="str">
        <f t="shared" si="809"/>
        <v>A9813</v>
      </c>
      <c r="C18582" s="18">
        <v>0</v>
      </c>
      <c r="D18582" s="18">
        <v>0</v>
      </c>
      <c r="E18582" s="20">
        <v>42315</v>
      </c>
      <c r="F18582" s="15" t="s">
        <v>46</v>
      </c>
      <c r="G18582" s="15" t="s">
        <v>47</v>
      </c>
      <c r="H18582" s="15" t="str">
        <f t="shared" si="810"/>
        <v>Post-calc.</v>
      </c>
      <c r="I18582" s="27">
        <v>42315</v>
      </c>
    </row>
    <row r="18583" spans="1:9" x14ac:dyDescent="0.2">
      <c r="A18583" s="15" t="s">
        <v>292</v>
      </c>
      <c r="B18583" s="15" t="str">
        <f t="shared" si="809"/>
        <v>A9814</v>
      </c>
      <c r="C18583" s="18">
        <v>0</v>
      </c>
      <c r="D18583" s="18">
        <v>0</v>
      </c>
      <c r="E18583" s="20">
        <v>42369</v>
      </c>
      <c r="F18583" s="15" t="s">
        <v>46</v>
      </c>
      <c r="G18583" s="15" t="s">
        <v>47</v>
      </c>
      <c r="H18583" s="15" t="str">
        <f t="shared" si="810"/>
        <v>Post-calc.</v>
      </c>
      <c r="I18583" s="27">
        <v>42369</v>
      </c>
    </row>
    <row r="18584" spans="1:9" x14ac:dyDescent="0.2">
      <c r="A18584" s="15" t="s">
        <v>291</v>
      </c>
      <c r="B18584" s="15" t="str">
        <f t="shared" si="809"/>
        <v>A9815</v>
      </c>
      <c r="C18584" s="18">
        <v>0</v>
      </c>
      <c r="D18584" s="18">
        <v>0</v>
      </c>
      <c r="E18584" s="20">
        <v>42403</v>
      </c>
      <c r="F18584" s="15" t="s">
        <v>46</v>
      </c>
      <c r="G18584" s="15" t="s">
        <v>47</v>
      </c>
      <c r="H18584" s="15" t="str">
        <f t="shared" si="810"/>
        <v>Post-calc.</v>
      </c>
      <c r="I18584" s="27">
        <v>42369</v>
      </c>
    </row>
    <row r="18585" spans="1:9" x14ac:dyDescent="0.2">
      <c r="A18585" s="15" t="s">
        <v>290</v>
      </c>
      <c r="B18585" s="15" t="str">
        <f t="shared" si="809"/>
        <v>A9816</v>
      </c>
      <c r="C18585" s="18">
        <v>214.36</v>
      </c>
      <c r="D18585" s="18">
        <v>214.69</v>
      </c>
      <c r="E18585" s="20">
        <v>42516</v>
      </c>
      <c r="F18585" s="15" t="s">
        <v>141</v>
      </c>
      <c r="G18585" s="15" t="s">
        <v>142</v>
      </c>
      <c r="H18585" s="15" t="str">
        <f t="shared" si="810"/>
        <v>Post-calc.</v>
      </c>
      <c r="I18585" s="27">
        <v>42516</v>
      </c>
    </row>
    <row r="18586" spans="1:9" x14ac:dyDescent="0.2">
      <c r="A18586" s="15" t="s">
        <v>289</v>
      </c>
      <c r="B18586" s="15" t="str">
        <f t="shared" si="809"/>
        <v>A9817</v>
      </c>
      <c r="C18586" s="18">
        <v>1250.6400000000001</v>
      </c>
      <c r="D18586" s="18">
        <v>1250.6400000000001</v>
      </c>
      <c r="E18586" s="20">
        <v>42521</v>
      </c>
      <c r="F18586" s="15" t="s">
        <v>141</v>
      </c>
      <c r="G18586" s="15" t="s">
        <v>142</v>
      </c>
      <c r="H18586" s="15" t="str">
        <f t="shared" si="810"/>
        <v>Post-calc.</v>
      </c>
      <c r="I18586" s="27">
        <v>42521</v>
      </c>
    </row>
    <row r="18587" spans="1:9" x14ac:dyDescent="0.2">
      <c r="A18587" s="15" t="s">
        <v>288</v>
      </c>
      <c r="B18587" s="15" t="str">
        <f t="shared" si="809"/>
        <v>A9818</v>
      </c>
      <c r="C18587" s="18">
        <v>76.36</v>
      </c>
      <c r="D18587" s="18">
        <v>77.099999999999994</v>
      </c>
      <c r="E18587" s="20">
        <v>42389</v>
      </c>
      <c r="F18587" s="15" t="s">
        <v>177</v>
      </c>
      <c r="G18587" s="15" t="s">
        <v>178</v>
      </c>
      <c r="H18587" s="15" t="str">
        <f t="shared" si="810"/>
        <v>Post-calc.</v>
      </c>
      <c r="I18587" s="27">
        <v>42388</v>
      </c>
    </row>
    <row r="18588" spans="1:9" x14ac:dyDescent="0.2">
      <c r="A18588" s="15" t="s">
        <v>287</v>
      </c>
      <c r="B18588" s="15" t="str">
        <f t="shared" si="809"/>
        <v>A9819</v>
      </c>
      <c r="C18588" s="18">
        <v>0</v>
      </c>
      <c r="D18588" s="18">
        <v>0</v>
      </c>
      <c r="E18588" s="20">
        <v>42094</v>
      </c>
      <c r="F18588" s="15" t="s">
        <v>46</v>
      </c>
      <c r="G18588" s="15" t="s">
        <v>47</v>
      </c>
      <c r="H18588" s="15" t="str">
        <f t="shared" si="810"/>
        <v>Post-calc.</v>
      </c>
      <c r="I18588" s="27">
        <v>42094</v>
      </c>
    </row>
    <row r="18589" spans="1:9" x14ac:dyDescent="0.2">
      <c r="A18589" s="15" t="s">
        <v>286</v>
      </c>
      <c r="B18589" s="15" t="str">
        <f t="shared" si="809"/>
        <v>A9820</v>
      </c>
      <c r="C18589" s="18">
        <v>0</v>
      </c>
      <c r="D18589" s="18">
        <v>0</v>
      </c>
      <c r="E18589" s="20"/>
      <c r="F18589" s="15" t="s">
        <v>12</v>
      </c>
      <c r="G18589" s="15" t="s">
        <v>13</v>
      </c>
      <c r="H18589" s="15" t="str">
        <f t="shared" si="810"/>
        <v>Pre-calc.</v>
      </c>
      <c r="I18589" s="27"/>
    </row>
    <row r="18590" spans="1:9" x14ac:dyDescent="0.2">
      <c r="A18590" s="15" t="s">
        <v>285</v>
      </c>
      <c r="B18590" s="15" t="str">
        <f t="shared" si="809"/>
        <v>A9821</v>
      </c>
      <c r="C18590" s="18">
        <v>0</v>
      </c>
      <c r="D18590" s="18">
        <v>0</v>
      </c>
      <c r="E18590" s="20">
        <v>42606</v>
      </c>
      <c r="F18590" s="15" t="s">
        <v>12</v>
      </c>
      <c r="G18590" s="15" t="s">
        <v>13</v>
      </c>
      <c r="H18590" s="15" t="str">
        <f t="shared" si="810"/>
        <v>Post-calc.</v>
      </c>
      <c r="I18590" s="27">
        <v>42535</v>
      </c>
    </row>
    <row r="18591" spans="1:9" x14ac:dyDescent="0.2">
      <c r="A18591" s="15" t="s">
        <v>284</v>
      </c>
      <c r="B18591" s="15" t="str">
        <f t="shared" si="809"/>
        <v>A9822</v>
      </c>
      <c r="C18591" s="18">
        <v>0</v>
      </c>
      <c r="D18591" s="18">
        <v>0</v>
      </c>
      <c r="E18591" s="20"/>
      <c r="F18591" s="15" t="s">
        <v>12</v>
      </c>
      <c r="G18591" s="15" t="s">
        <v>133</v>
      </c>
      <c r="H18591" s="15" t="str">
        <f t="shared" si="810"/>
        <v>Pre-calc.</v>
      </c>
      <c r="I18591" s="27"/>
    </row>
    <row r="18592" spans="1:9" x14ac:dyDescent="0.2">
      <c r="A18592" s="15" t="s">
        <v>283</v>
      </c>
      <c r="B18592" s="15" t="str">
        <f t="shared" si="809"/>
        <v>A9823</v>
      </c>
      <c r="C18592" s="18">
        <v>0</v>
      </c>
      <c r="D18592" s="18">
        <v>0</v>
      </c>
      <c r="E18592" s="20"/>
      <c r="F18592" s="15" t="s">
        <v>31</v>
      </c>
      <c r="G18592" s="15" t="s">
        <v>22</v>
      </c>
      <c r="H18592" s="15" t="str">
        <f t="shared" si="810"/>
        <v>Pre-calc.</v>
      </c>
      <c r="I18592" s="27"/>
    </row>
    <row r="18593" spans="1:9" x14ac:dyDescent="0.2">
      <c r="A18593" s="15" t="s">
        <v>282</v>
      </c>
      <c r="B18593" s="15" t="str">
        <f t="shared" si="809"/>
        <v>A9824</v>
      </c>
      <c r="C18593" s="18">
        <v>0</v>
      </c>
      <c r="D18593" s="18">
        <v>0</v>
      </c>
      <c r="E18593" s="20"/>
      <c r="F18593" s="15" t="s">
        <v>21</v>
      </c>
      <c r="G18593" s="15" t="s">
        <v>22</v>
      </c>
      <c r="H18593" s="15" t="str">
        <f t="shared" si="810"/>
        <v>Pre-calc.</v>
      </c>
      <c r="I18593" s="27"/>
    </row>
    <row r="18594" spans="1:9" x14ac:dyDescent="0.2">
      <c r="A18594" s="15" t="s">
        <v>281</v>
      </c>
      <c r="B18594" s="15" t="str">
        <f t="shared" si="809"/>
        <v>A9825</v>
      </c>
      <c r="C18594" s="18">
        <v>0</v>
      </c>
      <c r="D18594" s="18">
        <v>0</v>
      </c>
      <c r="E18594" s="20"/>
      <c r="F18594" s="15" t="s">
        <v>21</v>
      </c>
      <c r="G18594" s="15" t="s">
        <v>22</v>
      </c>
      <c r="H18594" s="15" t="str">
        <f t="shared" si="810"/>
        <v>Pre-calc.</v>
      </c>
      <c r="I18594" s="27"/>
    </row>
    <row r="18595" spans="1:9" x14ac:dyDescent="0.2">
      <c r="A18595" s="15" t="s">
        <v>280</v>
      </c>
      <c r="B18595" s="15" t="str">
        <f t="shared" si="809"/>
        <v>A9826</v>
      </c>
      <c r="C18595" s="18">
        <v>0</v>
      </c>
      <c r="D18595" s="18">
        <v>0</v>
      </c>
      <c r="E18595" s="20"/>
      <c r="F18595" s="15" t="s">
        <v>28</v>
      </c>
      <c r="G18595" s="15" t="s">
        <v>13</v>
      </c>
      <c r="H18595" s="15" t="str">
        <f t="shared" si="810"/>
        <v>Pre-calc.</v>
      </c>
      <c r="I18595" s="27"/>
    </row>
    <row r="18596" spans="1:9" x14ac:dyDescent="0.2">
      <c r="A18596" s="15" t="s">
        <v>279</v>
      </c>
      <c r="B18596" s="15" t="str">
        <f t="shared" si="809"/>
        <v>A9827</v>
      </c>
      <c r="C18596" s="18">
        <v>0</v>
      </c>
      <c r="D18596" s="18">
        <v>0</v>
      </c>
      <c r="E18596" s="20">
        <v>42439</v>
      </c>
      <c r="F18596" s="15" t="s">
        <v>12</v>
      </c>
      <c r="G18596" s="15" t="s">
        <v>13</v>
      </c>
      <c r="H18596" s="15" t="str">
        <f t="shared" si="810"/>
        <v>Post-calc.</v>
      </c>
      <c r="I18596" s="27">
        <v>42286</v>
      </c>
    </row>
    <row r="18597" spans="1:9" x14ac:dyDescent="0.2">
      <c r="A18597" s="15" t="s">
        <v>278</v>
      </c>
      <c r="B18597" s="15" t="str">
        <f t="shared" si="809"/>
        <v>A9828</v>
      </c>
      <c r="C18597" s="18">
        <v>0</v>
      </c>
      <c r="D18597" s="18">
        <v>0</v>
      </c>
      <c r="E18597" s="20"/>
      <c r="F18597" s="15" t="s">
        <v>15</v>
      </c>
      <c r="G18597" s="15" t="s">
        <v>59</v>
      </c>
      <c r="H18597" s="15" t="str">
        <f t="shared" si="810"/>
        <v>Pre-calc.</v>
      </c>
      <c r="I18597" s="27"/>
    </row>
    <row r="18598" spans="1:9" x14ac:dyDescent="0.2">
      <c r="A18598" s="15" t="s">
        <v>277</v>
      </c>
      <c r="B18598" s="15" t="str">
        <f t="shared" si="809"/>
        <v>A9829</v>
      </c>
      <c r="C18598" s="18">
        <v>0</v>
      </c>
      <c r="D18598" s="18">
        <v>0</v>
      </c>
      <c r="E18598" s="20"/>
      <c r="F18598" s="15" t="s">
        <v>15</v>
      </c>
      <c r="G18598" s="15" t="s">
        <v>59</v>
      </c>
      <c r="H18598" s="15" t="str">
        <f t="shared" si="810"/>
        <v>Pre-calc.</v>
      </c>
      <c r="I18598" s="27"/>
    </row>
    <row r="18599" spans="1:9" x14ac:dyDescent="0.2">
      <c r="A18599" s="15" t="s">
        <v>276</v>
      </c>
      <c r="B18599" s="15" t="str">
        <f t="shared" si="809"/>
        <v>A9830</v>
      </c>
      <c r="C18599" s="18">
        <v>0</v>
      </c>
      <c r="D18599" s="18">
        <v>0</v>
      </c>
      <c r="E18599" s="20"/>
      <c r="F18599" s="15" t="s">
        <v>15</v>
      </c>
      <c r="G18599" s="15" t="s">
        <v>59</v>
      </c>
      <c r="H18599" s="15" t="str">
        <f t="shared" si="810"/>
        <v>Pre-calc.</v>
      </c>
      <c r="I18599" s="27">
        <v>42494</v>
      </c>
    </row>
    <row r="18600" spans="1:9" x14ac:dyDescent="0.2">
      <c r="A18600" s="15" t="s">
        <v>275</v>
      </c>
      <c r="B18600" s="15" t="str">
        <f t="shared" si="809"/>
        <v>A9831</v>
      </c>
      <c r="C18600" s="18">
        <v>0</v>
      </c>
      <c r="D18600" s="18">
        <v>0</v>
      </c>
      <c r="E18600" s="20"/>
      <c r="F18600" s="15" t="s">
        <v>15</v>
      </c>
      <c r="G18600" s="15" t="s">
        <v>59</v>
      </c>
      <c r="H18600" s="15" t="str">
        <f t="shared" si="810"/>
        <v>Pre-calc.</v>
      </c>
      <c r="I18600" s="27">
        <v>42502</v>
      </c>
    </row>
    <row r="18601" spans="1:9" x14ac:dyDescent="0.2">
      <c r="A18601" s="15" t="s">
        <v>274</v>
      </c>
      <c r="B18601" s="15" t="str">
        <f t="shared" si="809"/>
        <v>A9832</v>
      </c>
      <c r="C18601" s="18">
        <v>0</v>
      </c>
      <c r="D18601" s="18">
        <v>0</v>
      </c>
      <c r="E18601" s="20"/>
      <c r="F18601" s="15" t="s">
        <v>15</v>
      </c>
      <c r="G18601" s="15" t="s">
        <v>59</v>
      </c>
      <c r="H18601" s="15" t="str">
        <f t="shared" si="810"/>
        <v>Pre-calc.</v>
      </c>
      <c r="I18601" s="27">
        <v>42510</v>
      </c>
    </row>
    <row r="18602" spans="1:9" x14ac:dyDescent="0.2">
      <c r="A18602" s="15" t="s">
        <v>273</v>
      </c>
      <c r="B18602" s="15" t="str">
        <f t="shared" si="809"/>
        <v>A9833</v>
      </c>
      <c r="C18602" s="18">
        <v>0</v>
      </c>
      <c r="D18602" s="18">
        <v>0</v>
      </c>
      <c r="E18602" s="20"/>
      <c r="F18602" s="15" t="s">
        <v>15</v>
      </c>
      <c r="G18602" s="15" t="s">
        <v>59</v>
      </c>
      <c r="H18602" s="15" t="str">
        <f t="shared" si="810"/>
        <v>Pre-calc.</v>
      </c>
      <c r="I18602" s="27">
        <v>42515</v>
      </c>
    </row>
    <row r="18603" spans="1:9" x14ac:dyDescent="0.2">
      <c r="A18603" s="15" t="s">
        <v>272</v>
      </c>
      <c r="B18603" s="15" t="str">
        <f t="shared" si="809"/>
        <v>A9834</v>
      </c>
      <c r="C18603" s="18">
        <v>0</v>
      </c>
      <c r="D18603" s="18">
        <v>0</v>
      </c>
      <c r="E18603" s="20"/>
      <c r="F18603" s="15" t="s">
        <v>15</v>
      </c>
      <c r="G18603" s="15" t="s">
        <v>59</v>
      </c>
      <c r="H18603" s="15" t="str">
        <f t="shared" si="810"/>
        <v>Pre-calc.</v>
      </c>
      <c r="I18603" s="27">
        <v>42515</v>
      </c>
    </row>
    <row r="18604" spans="1:9" x14ac:dyDescent="0.2">
      <c r="A18604" s="15" t="s">
        <v>271</v>
      </c>
      <c r="B18604" s="15" t="str">
        <f t="shared" si="809"/>
        <v>A9835</v>
      </c>
      <c r="C18604" s="18">
        <v>0</v>
      </c>
      <c r="D18604" s="18">
        <v>0</v>
      </c>
      <c r="E18604" s="20"/>
      <c r="F18604" s="15" t="s">
        <v>28</v>
      </c>
      <c r="G18604" s="15" t="s">
        <v>62</v>
      </c>
      <c r="H18604" s="15" t="str">
        <f t="shared" si="810"/>
        <v>Pre-calc.</v>
      </c>
      <c r="I18604" s="27"/>
    </row>
    <row r="18605" spans="1:9" x14ac:dyDescent="0.2">
      <c r="A18605" s="15" t="s">
        <v>270</v>
      </c>
      <c r="B18605" s="15" t="str">
        <f t="shared" si="809"/>
        <v>A9836</v>
      </c>
      <c r="C18605" s="18">
        <v>0</v>
      </c>
      <c r="D18605" s="18">
        <v>0</v>
      </c>
      <c r="E18605" s="20"/>
      <c r="F18605" s="15" t="s">
        <v>31</v>
      </c>
      <c r="G18605" s="15" t="s">
        <v>22</v>
      </c>
      <c r="H18605" s="15" t="str">
        <f t="shared" si="810"/>
        <v>Pre-calc.</v>
      </c>
      <c r="I18605" s="27"/>
    </row>
    <row r="18606" spans="1:9" x14ac:dyDescent="0.2">
      <c r="A18606" s="15" t="s">
        <v>269</v>
      </c>
      <c r="B18606" s="15" t="str">
        <f t="shared" si="809"/>
        <v>A9837</v>
      </c>
      <c r="C18606" s="18">
        <v>0</v>
      </c>
      <c r="D18606" s="18">
        <v>0</v>
      </c>
      <c r="E18606" s="20"/>
      <c r="F18606" s="15" t="s">
        <v>21</v>
      </c>
      <c r="G18606" s="15" t="s">
        <v>32</v>
      </c>
      <c r="H18606" s="15" t="str">
        <f t="shared" si="810"/>
        <v>Pre-calc.</v>
      </c>
      <c r="I18606" s="27"/>
    </row>
    <row r="18607" spans="1:9" x14ac:dyDescent="0.2">
      <c r="A18607" s="15" t="s">
        <v>268</v>
      </c>
      <c r="B18607" s="15" t="str">
        <f t="shared" si="809"/>
        <v>A9838</v>
      </c>
      <c r="C18607" s="18">
        <v>19021.54</v>
      </c>
      <c r="D18607" s="18">
        <v>0</v>
      </c>
      <c r="E18607" s="20"/>
      <c r="F18607" s="15" t="s">
        <v>21</v>
      </c>
      <c r="G18607" s="15" t="s">
        <v>32</v>
      </c>
      <c r="H18607" s="15" t="str">
        <f t="shared" si="810"/>
        <v>Pre-calc.</v>
      </c>
      <c r="I18607" s="27"/>
    </row>
    <row r="18608" spans="1:9" x14ac:dyDescent="0.2">
      <c r="A18608" s="15" t="s">
        <v>267</v>
      </c>
      <c r="B18608" s="15" t="str">
        <f t="shared" si="809"/>
        <v>A9839</v>
      </c>
      <c r="C18608" s="18">
        <v>0</v>
      </c>
      <c r="D18608" s="18">
        <v>0</v>
      </c>
      <c r="E18608" s="20"/>
      <c r="F18608" s="15" t="s">
        <v>31</v>
      </c>
      <c r="G18608" s="15" t="s">
        <v>22</v>
      </c>
      <c r="H18608" s="15" t="str">
        <f t="shared" si="810"/>
        <v>Pre-calc.</v>
      </c>
      <c r="I18608" s="27"/>
    </row>
    <row r="18609" spans="1:9" x14ac:dyDescent="0.2">
      <c r="A18609" s="15" t="s">
        <v>266</v>
      </c>
      <c r="B18609" s="15" t="str">
        <f t="shared" si="809"/>
        <v>A9840</v>
      </c>
      <c r="C18609" s="18">
        <v>439.5</v>
      </c>
      <c r="D18609" s="18">
        <v>439.33</v>
      </c>
      <c r="E18609" s="20">
        <v>42371</v>
      </c>
      <c r="F18609" s="15" t="s">
        <v>177</v>
      </c>
      <c r="G18609" s="15" t="s">
        <v>178</v>
      </c>
      <c r="H18609" s="15" t="str">
        <f t="shared" si="810"/>
        <v>Post-calc.</v>
      </c>
      <c r="I18609" s="27">
        <v>42370</v>
      </c>
    </row>
    <row r="18610" spans="1:9" x14ac:dyDescent="0.2">
      <c r="A18610" s="15" t="s">
        <v>265</v>
      </c>
      <c r="B18610" s="15" t="str">
        <f t="shared" si="809"/>
        <v>A9841</v>
      </c>
      <c r="C18610" s="18">
        <v>0</v>
      </c>
      <c r="D18610" s="18">
        <v>0</v>
      </c>
      <c r="E18610" s="20">
        <v>42033</v>
      </c>
      <c r="F18610" s="15" t="s">
        <v>46</v>
      </c>
      <c r="G18610" s="15" t="s">
        <v>47</v>
      </c>
      <c r="H18610" s="15" t="str">
        <f t="shared" si="810"/>
        <v>Post-calc.</v>
      </c>
      <c r="I18610" s="27">
        <v>41668</v>
      </c>
    </row>
    <row r="18611" spans="1:9" x14ac:dyDescent="0.2">
      <c r="A18611" s="15" t="s">
        <v>264</v>
      </c>
      <c r="B18611" s="15" t="str">
        <f t="shared" si="809"/>
        <v>A9842</v>
      </c>
      <c r="C18611" s="18">
        <v>0</v>
      </c>
      <c r="D18611" s="18">
        <v>0</v>
      </c>
      <c r="E18611" s="20">
        <v>42033</v>
      </c>
      <c r="F18611" s="15" t="s">
        <v>46</v>
      </c>
      <c r="G18611" s="15" t="s">
        <v>47</v>
      </c>
      <c r="H18611" s="15" t="str">
        <f t="shared" si="810"/>
        <v>Post-calc.</v>
      </c>
      <c r="I18611" s="27">
        <v>42033</v>
      </c>
    </row>
    <row r="18612" spans="1:9" x14ac:dyDescent="0.2">
      <c r="A18612" s="15" t="s">
        <v>263</v>
      </c>
      <c r="B18612" s="15" t="str">
        <f t="shared" si="809"/>
        <v>A9843</v>
      </c>
      <c r="C18612" s="18">
        <v>0</v>
      </c>
      <c r="D18612" s="18">
        <v>0</v>
      </c>
      <c r="E18612" s="20">
        <v>42033</v>
      </c>
      <c r="F18612" s="15" t="s">
        <v>46</v>
      </c>
      <c r="G18612" s="15" t="s">
        <v>47</v>
      </c>
      <c r="H18612" s="15" t="str">
        <f t="shared" si="810"/>
        <v>Post-calc.</v>
      </c>
      <c r="I18612" s="27">
        <v>42033</v>
      </c>
    </row>
    <row r="18613" spans="1:9" x14ac:dyDescent="0.2">
      <c r="A18613" s="15" t="s">
        <v>262</v>
      </c>
      <c r="B18613" s="15" t="str">
        <f t="shared" si="809"/>
        <v>A9844</v>
      </c>
      <c r="C18613" s="18">
        <v>0</v>
      </c>
      <c r="D18613" s="18">
        <v>0</v>
      </c>
      <c r="E18613" s="20"/>
      <c r="F18613" s="15" t="s">
        <v>12</v>
      </c>
      <c r="G18613" s="15" t="s">
        <v>13</v>
      </c>
      <c r="H18613" s="15" t="str">
        <f t="shared" si="810"/>
        <v>Pre-calc.</v>
      </c>
      <c r="I18613" s="27"/>
    </row>
    <row r="18614" spans="1:9" x14ac:dyDescent="0.2">
      <c r="A18614" s="15" t="s">
        <v>261</v>
      </c>
      <c r="B18614" s="15" t="str">
        <f t="shared" si="809"/>
        <v>A9845</v>
      </c>
      <c r="C18614" s="18">
        <v>0</v>
      </c>
      <c r="D18614" s="18">
        <v>0</v>
      </c>
      <c r="E18614" s="20"/>
      <c r="F18614" s="15" t="s">
        <v>12</v>
      </c>
      <c r="G18614" s="15" t="s">
        <v>77</v>
      </c>
      <c r="H18614" s="15" t="str">
        <f t="shared" si="810"/>
        <v>Pre-calc.</v>
      </c>
      <c r="I18614" s="27"/>
    </row>
    <row r="18615" spans="1:9" x14ac:dyDescent="0.2">
      <c r="A18615" s="15" t="s">
        <v>260</v>
      </c>
      <c r="B18615" s="15" t="str">
        <f t="shared" si="809"/>
        <v>A9846</v>
      </c>
      <c r="C18615" s="18">
        <v>0</v>
      </c>
      <c r="D18615" s="18">
        <v>0</v>
      </c>
      <c r="E18615" s="20"/>
      <c r="F18615" s="15" t="s">
        <v>28</v>
      </c>
      <c r="G18615" s="15" t="s">
        <v>29</v>
      </c>
      <c r="H18615" s="15" t="str">
        <f t="shared" si="810"/>
        <v>Pre-calc.</v>
      </c>
      <c r="I18615" s="27">
        <v>42529</v>
      </c>
    </row>
    <row r="18616" spans="1:9" x14ac:dyDescent="0.2">
      <c r="A18616" s="15" t="s">
        <v>259</v>
      </c>
      <c r="B18616" s="15" t="str">
        <f t="shared" si="809"/>
        <v>A9847</v>
      </c>
      <c r="C18616" s="18">
        <v>402.06</v>
      </c>
      <c r="D18616" s="18">
        <v>0</v>
      </c>
      <c r="E18616" s="20"/>
      <c r="F18616" s="15" t="s">
        <v>21</v>
      </c>
      <c r="G18616" s="15" t="s">
        <v>32</v>
      </c>
      <c r="H18616" s="15" t="str">
        <f t="shared" si="810"/>
        <v>Pre-calc.</v>
      </c>
      <c r="I18616" s="27"/>
    </row>
    <row r="18617" spans="1:9" x14ac:dyDescent="0.2">
      <c r="A18617" s="15" t="s">
        <v>258</v>
      </c>
      <c r="B18617" s="15" t="str">
        <f t="shared" si="809"/>
        <v>A9848</v>
      </c>
      <c r="C18617" s="18">
        <v>241.19</v>
      </c>
      <c r="D18617" s="18">
        <v>0</v>
      </c>
      <c r="E18617" s="20"/>
      <c r="F18617" s="15" t="s">
        <v>21</v>
      </c>
      <c r="G18617" s="15" t="s">
        <v>32</v>
      </c>
      <c r="H18617" s="15" t="str">
        <f t="shared" si="810"/>
        <v>Pre-calc.</v>
      </c>
      <c r="I18617" s="27"/>
    </row>
    <row r="18618" spans="1:9" x14ac:dyDescent="0.2">
      <c r="A18618" s="15" t="s">
        <v>257</v>
      </c>
      <c r="B18618" s="15" t="str">
        <f t="shared" si="809"/>
        <v>A9849</v>
      </c>
      <c r="C18618" s="18">
        <v>1742.7</v>
      </c>
      <c r="D18618" s="18">
        <v>0</v>
      </c>
      <c r="E18618" s="20"/>
      <c r="F18618" s="15" t="s">
        <v>21</v>
      </c>
      <c r="G18618" s="15" t="s">
        <v>32</v>
      </c>
      <c r="H18618" s="15" t="str">
        <f t="shared" si="810"/>
        <v>Pre-calc.</v>
      </c>
      <c r="I18618" s="27"/>
    </row>
    <row r="18619" spans="1:9" x14ac:dyDescent="0.2">
      <c r="A18619" s="15" t="s">
        <v>256</v>
      </c>
      <c r="B18619" s="15" t="str">
        <f t="shared" si="809"/>
        <v>A9850</v>
      </c>
      <c r="C18619" s="18">
        <v>938.32</v>
      </c>
      <c r="D18619" s="18">
        <v>0</v>
      </c>
      <c r="E18619" s="20"/>
      <c r="F18619" s="15" t="s">
        <v>21</v>
      </c>
      <c r="G18619" s="15" t="s">
        <v>32</v>
      </c>
      <c r="H18619" s="15" t="str">
        <f t="shared" si="810"/>
        <v>Pre-calc.</v>
      </c>
      <c r="I18619" s="27"/>
    </row>
    <row r="18620" spans="1:9" x14ac:dyDescent="0.2">
      <c r="A18620" s="15" t="s">
        <v>255</v>
      </c>
      <c r="B18620" s="15" t="str">
        <f t="shared" si="809"/>
        <v>A9851</v>
      </c>
      <c r="C18620" s="18">
        <v>536.13</v>
      </c>
      <c r="D18620" s="18">
        <v>0</v>
      </c>
      <c r="E18620" s="20"/>
      <c r="F18620" s="15" t="s">
        <v>21</v>
      </c>
      <c r="G18620" s="15" t="s">
        <v>32</v>
      </c>
      <c r="H18620" s="15" t="str">
        <f t="shared" si="810"/>
        <v>Pre-calc.</v>
      </c>
      <c r="I18620" s="27"/>
    </row>
    <row r="18621" spans="1:9" x14ac:dyDescent="0.2">
      <c r="A18621" s="15" t="s">
        <v>254</v>
      </c>
      <c r="B18621" s="15" t="str">
        <f t="shared" si="809"/>
        <v>A9852</v>
      </c>
      <c r="C18621" s="18">
        <v>5898.68</v>
      </c>
      <c r="D18621" s="18">
        <v>0</v>
      </c>
      <c r="E18621" s="20"/>
      <c r="F18621" s="15" t="s">
        <v>21</v>
      </c>
      <c r="G18621" s="15" t="s">
        <v>32</v>
      </c>
      <c r="H18621" s="15" t="str">
        <f t="shared" si="810"/>
        <v>Pre-calc.</v>
      </c>
      <c r="I18621" s="27">
        <v>42515</v>
      </c>
    </row>
    <row r="18622" spans="1:9" x14ac:dyDescent="0.2">
      <c r="A18622" s="15" t="s">
        <v>253</v>
      </c>
      <c r="B18622" s="15" t="str">
        <f t="shared" si="809"/>
        <v>A9853</v>
      </c>
      <c r="C18622" s="18">
        <v>1072.3800000000001</v>
      </c>
      <c r="D18622" s="18">
        <v>0</v>
      </c>
      <c r="E18622" s="20"/>
      <c r="F18622" s="15" t="s">
        <v>21</v>
      </c>
      <c r="G18622" s="15" t="s">
        <v>32</v>
      </c>
      <c r="H18622" s="15" t="str">
        <f t="shared" si="810"/>
        <v>Pre-calc.</v>
      </c>
      <c r="I18622" s="27"/>
    </row>
    <row r="18623" spans="1:9" x14ac:dyDescent="0.2">
      <c r="A18623" s="15" t="s">
        <v>252</v>
      </c>
      <c r="B18623" s="15" t="str">
        <f t="shared" si="809"/>
        <v>A9854</v>
      </c>
      <c r="C18623" s="18">
        <v>1608.64</v>
      </c>
      <c r="D18623" s="18">
        <v>0</v>
      </c>
      <c r="E18623" s="20"/>
      <c r="F18623" s="15" t="s">
        <v>21</v>
      </c>
      <c r="G18623" s="15" t="s">
        <v>32</v>
      </c>
      <c r="H18623" s="15" t="str">
        <f t="shared" si="810"/>
        <v>Pre-calc.</v>
      </c>
      <c r="I18623" s="27"/>
    </row>
    <row r="18624" spans="1:9" x14ac:dyDescent="0.2">
      <c r="A18624" s="15" t="s">
        <v>251</v>
      </c>
      <c r="B18624" s="15" t="str">
        <f t="shared" si="809"/>
        <v>A9855</v>
      </c>
      <c r="C18624" s="18">
        <v>90.96</v>
      </c>
      <c r="D18624" s="18">
        <v>0</v>
      </c>
      <c r="E18624" s="20"/>
      <c r="F18624" s="15" t="s">
        <v>15</v>
      </c>
      <c r="G18624" s="15" t="s">
        <v>16</v>
      </c>
      <c r="H18624" s="15" t="str">
        <f t="shared" si="810"/>
        <v>Pre-calc.</v>
      </c>
      <c r="I18624" s="27"/>
    </row>
    <row r="18625" spans="1:9" x14ac:dyDescent="0.2">
      <c r="A18625" s="15" t="s">
        <v>250</v>
      </c>
      <c r="B18625" s="15" t="str">
        <f t="shared" si="809"/>
        <v>A9856</v>
      </c>
      <c r="C18625" s="18">
        <v>43.16</v>
      </c>
      <c r="D18625" s="18">
        <v>0</v>
      </c>
      <c r="E18625" s="20"/>
      <c r="F18625" s="15" t="s">
        <v>15</v>
      </c>
      <c r="G18625" s="15" t="s">
        <v>16</v>
      </c>
      <c r="H18625" s="15" t="str">
        <f t="shared" si="810"/>
        <v>Pre-calc.</v>
      </c>
      <c r="I18625" s="27"/>
    </row>
    <row r="18626" spans="1:9" x14ac:dyDescent="0.2">
      <c r="A18626" s="15" t="s">
        <v>249</v>
      </c>
      <c r="B18626" s="15" t="str">
        <f t="shared" si="809"/>
        <v>A9857</v>
      </c>
      <c r="C18626" s="18">
        <v>11.15</v>
      </c>
      <c r="D18626" s="18">
        <v>0</v>
      </c>
      <c r="E18626" s="20"/>
      <c r="F18626" s="15" t="s">
        <v>15</v>
      </c>
      <c r="G18626" s="15" t="s">
        <v>16</v>
      </c>
      <c r="H18626" s="15" t="str">
        <f t="shared" si="810"/>
        <v>Pre-calc.</v>
      </c>
      <c r="I18626" s="27"/>
    </row>
    <row r="18627" spans="1:9" x14ac:dyDescent="0.2">
      <c r="A18627" s="15" t="s">
        <v>248</v>
      </c>
      <c r="B18627" s="15" t="str">
        <f t="shared" si="809"/>
        <v>A9858</v>
      </c>
      <c r="C18627" s="18">
        <v>432.88</v>
      </c>
      <c r="D18627" s="18">
        <v>0</v>
      </c>
      <c r="E18627" s="20"/>
      <c r="F18627" s="15" t="s">
        <v>103</v>
      </c>
      <c r="G18627" s="15" t="s">
        <v>13</v>
      </c>
      <c r="H18627" s="15" t="str">
        <f t="shared" si="810"/>
        <v>Pre-calc.</v>
      </c>
      <c r="I18627" s="27"/>
    </row>
    <row r="18628" spans="1:9" x14ac:dyDescent="0.2">
      <c r="A18628" s="15" t="s">
        <v>247</v>
      </c>
      <c r="B18628" s="15" t="str">
        <f t="shared" si="809"/>
        <v>A9859</v>
      </c>
      <c r="C18628" s="18">
        <v>828.33</v>
      </c>
      <c r="D18628" s="18">
        <v>828.33</v>
      </c>
      <c r="E18628" s="20"/>
      <c r="F18628" s="15" t="s">
        <v>141</v>
      </c>
      <c r="G18628" s="15" t="s">
        <v>142</v>
      </c>
      <c r="H18628" s="15" t="str">
        <f t="shared" si="810"/>
        <v>Pre-calc.</v>
      </c>
      <c r="I18628" s="27"/>
    </row>
    <row r="18629" spans="1:9" x14ac:dyDescent="0.2">
      <c r="A18629" s="15" t="s">
        <v>246</v>
      </c>
      <c r="B18629" s="15" t="str">
        <f t="shared" si="809"/>
        <v>A9860</v>
      </c>
      <c r="C18629" s="18">
        <v>0</v>
      </c>
      <c r="D18629" s="18">
        <v>0</v>
      </c>
      <c r="E18629" s="20"/>
      <c r="F18629" s="15" t="s">
        <v>12</v>
      </c>
      <c r="G18629" s="15" t="s">
        <v>13</v>
      </c>
      <c r="H18629" s="15" t="str">
        <f t="shared" si="810"/>
        <v>Pre-calc.</v>
      </c>
      <c r="I18629" s="27"/>
    </row>
    <row r="18630" spans="1:9" x14ac:dyDescent="0.2">
      <c r="A18630" s="15" t="s">
        <v>245</v>
      </c>
      <c r="B18630" s="15" t="str">
        <f t="shared" ref="B18630:B18693" si="811">LEFT(A18630,5)</f>
        <v>A9861</v>
      </c>
      <c r="C18630" s="18">
        <v>0</v>
      </c>
      <c r="D18630" s="18">
        <v>0</v>
      </c>
      <c r="E18630" s="20"/>
      <c r="F18630" s="15" t="s">
        <v>128</v>
      </c>
      <c r="G18630" s="15" t="s">
        <v>129</v>
      </c>
      <c r="H18630" s="15" t="str">
        <f t="shared" ref="H18630:H18693" si="812">+IF(E18630&gt;1,"Post-calc.","Pre-calc.")</f>
        <v>Pre-calc.</v>
      </c>
      <c r="I18630" s="27"/>
    </row>
    <row r="18631" spans="1:9" x14ac:dyDescent="0.2">
      <c r="A18631" s="15" t="s">
        <v>244</v>
      </c>
      <c r="B18631" s="15" t="str">
        <f t="shared" si="811"/>
        <v>A9862</v>
      </c>
      <c r="C18631" s="18">
        <v>0</v>
      </c>
      <c r="D18631" s="18">
        <v>0</v>
      </c>
      <c r="E18631" s="20"/>
      <c r="F18631" s="15" t="s">
        <v>128</v>
      </c>
      <c r="G18631" s="15" t="s">
        <v>129</v>
      </c>
      <c r="H18631" s="15" t="str">
        <f t="shared" si="812"/>
        <v>Pre-calc.</v>
      </c>
      <c r="I18631" s="27"/>
    </row>
    <row r="18632" spans="1:9" x14ac:dyDescent="0.2">
      <c r="A18632" s="15" t="s">
        <v>243</v>
      </c>
      <c r="B18632" s="15" t="str">
        <f t="shared" si="811"/>
        <v>A9863</v>
      </c>
      <c r="C18632" s="18">
        <v>0</v>
      </c>
      <c r="D18632" s="18">
        <v>0</v>
      </c>
      <c r="E18632" s="20"/>
      <c r="F18632" s="15" t="s">
        <v>128</v>
      </c>
      <c r="G18632" s="15" t="s">
        <v>129</v>
      </c>
      <c r="H18632" s="15" t="str">
        <f t="shared" si="812"/>
        <v>Pre-calc.</v>
      </c>
      <c r="I18632" s="27"/>
    </row>
    <row r="18633" spans="1:9" x14ac:dyDescent="0.2">
      <c r="A18633" s="15" t="s">
        <v>242</v>
      </c>
      <c r="B18633" s="15" t="str">
        <f t="shared" si="811"/>
        <v>A9864</v>
      </c>
      <c r="C18633" s="18">
        <v>0</v>
      </c>
      <c r="D18633" s="18">
        <v>0</v>
      </c>
      <c r="E18633" s="20"/>
      <c r="F18633" s="15" t="s">
        <v>128</v>
      </c>
      <c r="G18633" s="15" t="s">
        <v>129</v>
      </c>
      <c r="H18633" s="15" t="str">
        <f t="shared" si="812"/>
        <v>Pre-calc.</v>
      </c>
      <c r="I18633" s="27"/>
    </row>
    <row r="18634" spans="1:9" x14ac:dyDescent="0.2">
      <c r="A18634" s="15" t="s">
        <v>241</v>
      </c>
      <c r="B18634" s="15" t="str">
        <f t="shared" si="811"/>
        <v>A9865</v>
      </c>
      <c r="C18634" s="18">
        <v>0</v>
      </c>
      <c r="D18634" s="18">
        <v>0</v>
      </c>
      <c r="E18634" s="20"/>
      <c r="F18634" s="15" t="s">
        <v>128</v>
      </c>
      <c r="G18634" s="15" t="s">
        <v>129</v>
      </c>
      <c r="H18634" s="15" t="str">
        <f t="shared" si="812"/>
        <v>Pre-calc.</v>
      </c>
      <c r="I18634" s="27"/>
    </row>
    <row r="18635" spans="1:9" x14ac:dyDescent="0.2">
      <c r="A18635" s="15" t="s">
        <v>240</v>
      </c>
      <c r="B18635" s="15" t="str">
        <f t="shared" si="811"/>
        <v>A9866</v>
      </c>
      <c r="C18635" s="18">
        <v>281.39999999999998</v>
      </c>
      <c r="D18635" s="18">
        <v>0</v>
      </c>
      <c r="E18635" s="20"/>
      <c r="F18635" s="15" t="s">
        <v>21</v>
      </c>
      <c r="G18635" s="15" t="s">
        <v>32</v>
      </c>
      <c r="H18635" s="15" t="str">
        <f t="shared" si="812"/>
        <v>Pre-calc.</v>
      </c>
      <c r="I18635" s="27"/>
    </row>
    <row r="18636" spans="1:9" x14ac:dyDescent="0.2">
      <c r="A18636" s="15" t="s">
        <v>239</v>
      </c>
      <c r="B18636" s="15" t="str">
        <f t="shared" si="811"/>
        <v>A9867</v>
      </c>
      <c r="C18636" s="18">
        <v>3406.82</v>
      </c>
      <c r="D18636" s="18">
        <v>0</v>
      </c>
      <c r="E18636" s="20"/>
      <c r="F18636" s="15" t="s">
        <v>28</v>
      </c>
      <c r="G18636" s="15" t="s">
        <v>29</v>
      </c>
      <c r="H18636" s="15" t="str">
        <f t="shared" si="812"/>
        <v>Pre-calc.</v>
      </c>
      <c r="I18636" s="27"/>
    </row>
    <row r="18637" spans="1:9" x14ac:dyDescent="0.2">
      <c r="A18637" s="15" t="s">
        <v>238</v>
      </c>
      <c r="B18637" s="15" t="str">
        <f t="shared" si="811"/>
        <v>A9868</v>
      </c>
      <c r="C18637" s="18">
        <v>0</v>
      </c>
      <c r="D18637" s="18">
        <v>0</v>
      </c>
      <c r="E18637" s="20"/>
      <c r="F18637" s="15" t="s">
        <v>28</v>
      </c>
      <c r="G18637" s="15" t="s">
        <v>29</v>
      </c>
      <c r="H18637" s="15" t="str">
        <f t="shared" si="812"/>
        <v>Pre-calc.</v>
      </c>
      <c r="I18637" s="27">
        <v>42529</v>
      </c>
    </row>
    <row r="18638" spans="1:9" x14ac:dyDescent="0.2">
      <c r="A18638" s="15" t="s">
        <v>237</v>
      </c>
      <c r="B18638" s="15" t="str">
        <f t="shared" si="811"/>
        <v>A9869</v>
      </c>
      <c r="C18638" s="18">
        <v>0</v>
      </c>
      <c r="D18638" s="18">
        <v>0</v>
      </c>
      <c r="E18638" s="20"/>
      <c r="F18638" s="15" t="s">
        <v>128</v>
      </c>
      <c r="G18638" s="15" t="s">
        <v>129</v>
      </c>
      <c r="H18638" s="15" t="str">
        <f t="shared" si="812"/>
        <v>Pre-calc.</v>
      </c>
      <c r="I18638" s="27"/>
    </row>
    <row r="18639" spans="1:9" x14ac:dyDescent="0.2">
      <c r="A18639" s="15" t="s">
        <v>236</v>
      </c>
      <c r="B18639" s="15" t="str">
        <f t="shared" si="811"/>
        <v>A9870</v>
      </c>
      <c r="C18639" s="18">
        <v>0</v>
      </c>
      <c r="D18639" s="18">
        <v>0</v>
      </c>
      <c r="E18639" s="20"/>
      <c r="F18639" s="15" t="s">
        <v>128</v>
      </c>
      <c r="G18639" s="15" t="s">
        <v>129</v>
      </c>
      <c r="H18639" s="15" t="str">
        <f t="shared" si="812"/>
        <v>Pre-calc.</v>
      </c>
      <c r="I18639" s="27"/>
    </row>
    <row r="18640" spans="1:9" x14ac:dyDescent="0.2">
      <c r="A18640" s="15" t="s">
        <v>235</v>
      </c>
      <c r="B18640" s="15" t="str">
        <f t="shared" si="811"/>
        <v>A9871</v>
      </c>
      <c r="C18640" s="18">
        <v>0</v>
      </c>
      <c r="D18640" s="18">
        <v>0</v>
      </c>
      <c r="E18640" s="20"/>
      <c r="F18640" s="15" t="s">
        <v>128</v>
      </c>
      <c r="G18640" s="15" t="s">
        <v>129</v>
      </c>
      <c r="H18640" s="15" t="str">
        <f t="shared" si="812"/>
        <v>Pre-calc.</v>
      </c>
      <c r="I18640" s="27"/>
    </row>
    <row r="18641" spans="1:9" x14ac:dyDescent="0.2">
      <c r="A18641" s="15" t="s">
        <v>234</v>
      </c>
      <c r="B18641" s="15" t="str">
        <f t="shared" si="811"/>
        <v>A9872</v>
      </c>
      <c r="C18641" s="18">
        <v>0</v>
      </c>
      <c r="D18641" s="18">
        <v>0</v>
      </c>
      <c r="E18641" s="20"/>
      <c r="F18641" s="15" t="s">
        <v>128</v>
      </c>
      <c r="G18641" s="15" t="s">
        <v>129</v>
      </c>
      <c r="H18641" s="15" t="str">
        <f t="shared" si="812"/>
        <v>Pre-calc.</v>
      </c>
      <c r="I18641" s="27"/>
    </row>
    <row r="18642" spans="1:9" x14ac:dyDescent="0.2">
      <c r="A18642" s="15" t="s">
        <v>233</v>
      </c>
      <c r="B18642" s="15" t="str">
        <f t="shared" si="811"/>
        <v>A9873</v>
      </c>
      <c r="C18642" s="18">
        <v>0</v>
      </c>
      <c r="D18642" s="18">
        <v>0</v>
      </c>
      <c r="E18642" s="20"/>
      <c r="F18642" s="15" t="s">
        <v>128</v>
      </c>
      <c r="G18642" s="15" t="s">
        <v>129</v>
      </c>
      <c r="H18642" s="15" t="str">
        <f t="shared" si="812"/>
        <v>Pre-calc.</v>
      </c>
      <c r="I18642" s="27"/>
    </row>
    <row r="18643" spans="1:9" x14ac:dyDescent="0.2">
      <c r="A18643" s="15" t="s">
        <v>232</v>
      </c>
      <c r="B18643" s="15" t="str">
        <f t="shared" si="811"/>
        <v>A9874</v>
      </c>
      <c r="C18643" s="18">
        <v>0</v>
      </c>
      <c r="D18643" s="18">
        <v>0</v>
      </c>
      <c r="E18643" s="20"/>
      <c r="F18643" s="15" t="s">
        <v>128</v>
      </c>
      <c r="G18643" s="15" t="s">
        <v>129</v>
      </c>
      <c r="H18643" s="15" t="str">
        <f t="shared" si="812"/>
        <v>Pre-calc.</v>
      </c>
      <c r="I18643" s="27"/>
    </row>
    <row r="18644" spans="1:9" x14ac:dyDescent="0.2">
      <c r="A18644" s="15" t="s">
        <v>231</v>
      </c>
      <c r="B18644" s="15" t="str">
        <f t="shared" si="811"/>
        <v>A9875</v>
      </c>
      <c r="C18644" s="18">
        <v>0</v>
      </c>
      <c r="D18644" s="18">
        <v>0</v>
      </c>
      <c r="E18644" s="20"/>
      <c r="F18644" s="15" t="s">
        <v>128</v>
      </c>
      <c r="G18644" s="15" t="s">
        <v>129</v>
      </c>
      <c r="H18644" s="15" t="str">
        <f t="shared" si="812"/>
        <v>Pre-calc.</v>
      </c>
      <c r="I18644" s="27"/>
    </row>
    <row r="18645" spans="1:9" x14ac:dyDescent="0.2">
      <c r="A18645" s="15" t="s">
        <v>230</v>
      </c>
      <c r="B18645" s="15" t="str">
        <f t="shared" si="811"/>
        <v>A9876</v>
      </c>
      <c r="C18645" s="18">
        <v>0</v>
      </c>
      <c r="D18645" s="18">
        <v>0</v>
      </c>
      <c r="E18645" s="20"/>
      <c r="F18645" s="15" t="s">
        <v>12</v>
      </c>
      <c r="G18645" s="15" t="s">
        <v>72</v>
      </c>
      <c r="H18645" s="15" t="str">
        <f t="shared" si="812"/>
        <v>Pre-calc.</v>
      </c>
      <c r="I18645" s="27"/>
    </row>
    <row r="18646" spans="1:9" x14ac:dyDescent="0.2">
      <c r="A18646" s="15" t="s">
        <v>229</v>
      </c>
      <c r="B18646" s="15" t="str">
        <f t="shared" si="811"/>
        <v>A9877</v>
      </c>
      <c r="C18646" s="18">
        <v>0</v>
      </c>
      <c r="D18646" s="18">
        <v>0</v>
      </c>
      <c r="E18646" s="20">
        <v>42012</v>
      </c>
      <c r="F18646" s="15" t="s">
        <v>46</v>
      </c>
      <c r="G18646" s="15" t="s">
        <v>47</v>
      </c>
      <c r="H18646" s="15" t="str">
        <f t="shared" si="812"/>
        <v>Post-calc.</v>
      </c>
      <c r="I18646" s="27">
        <v>42012</v>
      </c>
    </row>
    <row r="18647" spans="1:9" x14ac:dyDescent="0.2">
      <c r="A18647" s="15" t="s">
        <v>228</v>
      </c>
      <c r="B18647" s="15" t="str">
        <f t="shared" si="811"/>
        <v>A9878</v>
      </c>
      <c r="C18647" s="18">
        <v>0</v>
      </c>
      <c r="D18647" s="18">
        <v>0</v>
      </c>
      <c r="E18647" s="20"/>
      <c r="F18647" s="15" t="s">
        <v>128</v>
      </c>
      <c r="G18647" s="15" t="s">
        <v>129</v>
      </c>
      <c r="H18647" s="15" t="str">
        <f t="shared" si="812"/>
        <v>Pre-calc.</v>
      </c>
      <c r="I18647" s="27"/>
    </row>
    <row r="18648" spans="1:9" x14ac:dyDescent="0.2">
      <c r="A18648" s="15" t="s">
        <v>227</v>
      </c>
      <c r="B18648" s="15" t="str">
        <f t="shared" si="811"/>
        <v>A9879</v>
      </c>
      <c r="C18648" s="18">
        <v>0</v>
      </c>
      <c r="D18648" s="18">
        <v>0</v>
      </c>
      <c r="E18648" s="20">
        <v>42012</v>
      </c>
      <c r="F18648" s="15" t="s">
        <v>46</v>
      </c>
      <c r="G18648" s="15" t="s">
        <v>47</v>
      </c>
      <c r="H18648" s="15" t="str">
        <f t="shared" si="812"/>
        <v>Post-calc.</v>
      </c>
      <c r="I18648" s="27">
        <v>42012</v>
      </c>
    </row>
    <row r="18649" spans="1:9" x14ac:dyDescent="0.2">
      <c r="A18649" s="15" t="s">
        <v>226</v>
      </c>
      <c r="B18649" s="15" t="str">
        <f t="shared" si="811"/>
        <v>A9880</v>
      </c>
      <c r="C18649" s="18">
        <v>0</v>
      </c>
      <c r="D18649" s="18">
        <v>0</v>
      </c>
      <c r="E18649" s="20">
        <v>42012</v>
      </c>
      <c r="F18649" s="15" t="s">
        <v>46</v>
      </c>
      <c r="G18649" s="15" t="s">
        <v>47</v>
      </c>
      <c r="H18649" s="15" t="str">
        <f t="shared" si="812"/>
        <v>Post-calc.</v>
      </c>
      <c r="I18649" s="27">
        <v>42012</v>
      </c>
    </row>
    <row r="18650" spans="1:9" x14ac:dyDescent="0.2">
      <c r="A18650" s="15" t="s">
        <v>225</v>
      </c>
      <c r="B18650" s="15" t="str">
        <f t="shared" si="811"/>
        <v>A9881</v>
      </c>
      <c r="C18650" s="18">
        <v>0</v>
      </c>
      <c r="D18650" s="18">
        <v>0</v>
      </c>
      <c r="E18650" s="20">
        <v>42012</v>
      </c>
      <c r="F18650" s="15" t="s">
        <v>46</v>
      </c>
      <c r="G18650" s="15" t="s">
        <v>47</v>
      </c>
      <c r="H18650" s="15" t="str">
        <f t="shared" si="812"/>
        <v>Post-calc.</v>
      </c>
      <c r="I18650" s="27">
        <v>42012</v>
      </c>
    </row>
    <row r="18651" spans="1:9" x14ac:dyDescent="0.2">
      <c r="A18651" s="15" t="s">
        <v>224</v>
      </c>
      <c r="B18651" s="15" t="str">
        <f t="shared" si="811"/>
        <v>A9882</v>
      </c>
      <c r="C18651" s="18">
        <v>0</v>
      </c>
      <c r="D18651" s="18">
        <v>0</v>
      </c>
      <c r="E18651" s="20"/>
      <c r="F18651" s="15" t="s">
        <v>128</v>
      </c>
      <c r="G18651" s="15" t="s">
        <v>129</v>
      </c>
      <c r="H18651" s="15" t="str">
        <f t="shared" si="812"/>
        <v>Pre-calc.</v>
      </c>
      <c r="I18651" s="27"/>
    </row>
    <row r="18652" spans="1:9" x14ac:dyDescent="0.2">
      <c r="A18652" s="15" t="s">
        <v>223</v>
      </c>
      <c r="B18652" s="15" t="str">
        <f t="shared" si="811"/>
        <v>A9883</v>
      </c>
      <c r="C18652" s="18">
        <v>0</v>
      </c>
      <c r="D18652" s="18">
        <v>0</v>
      </c>
      <c r="E18652" s="20">
        <v>42012</v>
      </c>
      <c r="F18652" s="15" t="s">
        <v>46</v>
      </c>
      <c r="G18652" s="15" t="s">
        <v>47</v>
      </c>
      <c r="H18652" s="15" t="str">
        <f t="shared" si="812"/>
        <v>Post-calc.</v>
      </c>
      <c r="I18652" s="27">
        <v>42012</v>
      </c>
    </row>
    <row r="18653" spans="1:9" x14ac:dyDescent="0.2">
      <c r="A18653" s="15" t="s">
        <v>222</v>
      </c>
      <c r="B18653" s="15" t="str">
        <f t="shared" si="811"/>
        <v>A9884</v>
      </c>
      <c r="C18653" s="18">
        <v>0</v>
      </c>
      <c r="D18653" s="18">
        <v>0</v>
      </c>
      <c r="E18653" s="20"/>
      <c r="F18653" s="15" t="s">
        <v>128</v>
      </c>
      <c r="G18653" s="15" t="s">
        <v>129</v>
      </c>
      <c r="H18653" s="15" t="str">
        <f t="shared" si="812"/>
        <v>Pre-calc.</v>
      </c>
      <c r="I18653" s="27"/>
    </row>
    <row r="18654" spans="1:9" x14ac:dyDescent="0.2">
      <c r="A18654" s="15" t="s">
        <v>221</v>
      </c>
      <c r="B18654" s="15" t="str">
        <f t="shared" si="811"/>
        <v>A9885</v>
      </c>
      <c r="C18654" s="18">
        <v>0</v>
      </c>
      <c r="D18654" s="18">
        <v>0</v>
      </c>
      <c r="E18654" s="20">
        <v>42012</v>
      </c>
      <c r="F18654" s="15" t="s">
        <v>46</v>
      </c>
      <c r="G18654" s="15" t="s">
        <v>47</v>
      </c>
      <c r="H18654" s="15" t="str">
        <f t="shared" si="812"/>
        <v>Post-calc.</v>
      </c>
      <c r="I18654" s="27">
        <v>42012</v>
      </c>
    </row>
    <row r="18655" spans="1:9" x14ac:dyDescent="0.2">
      <c r="A18655" s="15" t="s">
        <v>220</v>
      </c>
      <c r="B18655" s="15" t="str">
        <f t="shared" si="811"/>
        <v>A9886</v>
      </c>
      <c r="C18655" s="18">
        <v>0</v>
      </c>
      <c r="D18655" s="18">
        <v>0</v>
      </c>
      <c r="E18655" s="20"/>
      <c r="F18655" s="15" t="s">
        <v>128</v>
      </c>
      <c r="G18655" s="15" t="s">
        <v>129</v>
      </c>
      <c r="H18655" s="15" t="str">
        <f t="shared" si="812"/>
        <v>Pre-calc.</v>
      </c>
      <c r="I18655" s="27"/>
    </row>
    <row r="18656" spans="1:9" x14ac:dyDescent="0.2">
      <c r="A18656" s="15" t="s">
        <v>219</v>
      </c>
      <c r="B18656" s="15" t="str">
        <f t="shared" si="811"/>
        <v>A9887</v>
      </c>
      <c r="C18656" s="18">
        <v>0</v>
      </c>
      <c r="D18656" s="18">
        <v>0</v>
      </c>
      <c r="E18656" s="20"/>
      <c r="F18656" s="15" t="s">
        <v>128</v>
      </c>
      <c r="G18656" s="15" t="s">
        <v>129</v>
      </c>
      <c r="H18656" s="15" t="str">
        <f t="shared" si="812"/>
        <v>Pre-calc.</v>
      </c>
      <c r="I18656" s="27"/>
    </row>
    <row r="18657" spans="1:9" x14ac:dyDescent="0.2">
      <c r="A18657" s="15" t="s">
        <v>218</v>
      </c>
      <c r="B18657" s="15" t="str">
        <f t="shared" si="811"/>
        <v>A9888</v>
      </c>
      <c r="C18657" s="18">
        <v>0</v>
      </c>
      <c r="D18657" s="18">
        <v>0</v>
      </c>
      <c r="E18657" s="20">
        <v>42012</v>
      </c>
      <c r="F18657" s="15" t="s">
        <v>46</v>
      </c>
      <c r="G18657" s="15" t="s">
        <v>47</v>
      </c>
      <c r="H18657" s="15" t="str">
        <f t="shared" si="812"/>
        <v>Post-calc.</v>
      </c>
      <c r="I18657" s="27">
        <v>42012</v>
      </c>
    </row>
    <row r="18658" spans="1:9" x14ac:dyDescent="0.2">
      <c r="A18658" s="15" t="s">
        <v>217</v>
      </c>
      <c r="B18658" s="15" t="str">
        <f t="shared" si="811"/>
        <v>A9889</v>
      </c>
      <c r="C18658" s="18">
        <v>0</v>
      </c>
      <c r="D18658" s="18">
        <v>0</v>
      </c>
      <c r="E18658" s="20"/>
      <c r="F18658" s="15" t="s">
        <v>128</v>
      </c>
      <c r="G18658" s="15" t="s">
        <v>129</v>
      </c>
      <c r="H18658" s="15" t="str">
        <f t="shared" si="812"/>
        <v>Pre-calc.</v>
      </c>
      <c r="I18658" s="27"/>
    </row>
    <row r="18659" spans="1:9" x14ac:dyDescent="0.2">
      <c r="A18659" s="15" t="s">
        <v>216</v>
      </c>
      <c r="B18659" s="15" t="str">
        <f t="shared" si="811"/>
        <v>A9890</v>
      </c>
      <c r="C18659" s="18">
        <v>0</v>
      </c>
      <c r="D18659" s="18">
        <v>0</v>
      </c>
      <c r="E18659" s="20">
        <v>42012</v>
      </c>
      <c r="F18659" s="15" t="s">
        <v>46</v>
      </c>
      <c r="G18659" s="15" t="s">
        <v>47</v>
      </c>
      <c r="H18659" s="15" t="str">
        <f t="shared" si="812"/>
        <v>Post-calc.</v>
      </c>
      <c r="I18659" s="27">
        <v>42012</v>
      </c>
    </row>
    <row r="18660" spans="1:9" x14ac:dyDescent="0.2">
      <c r="A18660" s="15" t="s">
        <v>215</v>
      </c>
      <c r="B18660" s="15" t="str">
        <f t="shared" si="811"/>
        <v>A9891</v>
      </c>
      <c r="C18660" s="18">
        <v>0</v>
      </c>
      <c r="D18660" s="18">
        <v>0</v>
      </c>
      <c r="E18660" s="20">
        <v>42012</v>
      </c>
      <c r="F18660" s="15" t="s">
        <v>46</v>
      </c>
      <c r="G18660" s="15" t="s">
        <v>47</v>
      </c>
      <c r="H18660" s="15" t="str">
        <f t="shared" si="812"/>
        <v>Post-calc.</v>
      </c>
      <c r="I18660" s="27">
        <v>42012</v>
      </c>
    </row>
    <row r="18661" spans="1:9" x14ac:dyDescent="0.2">
      <c r="A18661" s="15" t="s">
        <v>214</v>
      </c>
      <c r="B18661" s="15" t="str">
        <f t="shared" si="811"/>
        <v>A9892</v>
      </c>
      <c r="C18661" s="18">
        <v>0</v>
      </c>
      <c r="D18661" s="18">
        <v>0</v>
      </c>
      <c r="E18661" s="20"/>
      <c r="F18661" s="15" t="s">
        <v>128</v>
      </c>
      <c r="G18661" s="15" t="s">
        <v>129</v>
      </c>
      <c r="H18661" s="15" t="str">
        <f t="shared" si="812"/>
        <v>Pre-calc.</v>
      </c>
      <c r="I18661" s="27"/>
    </row>
    <row r="18662" spans="1:9" x14ac:dyDescent="0.2">
      <c r="A18662" s="15" t="s">
        <v>213</v>
      </c>
      <c r="B18662" s="15" t="str">
        <f t="shared" si="811"/>
        <v>A9893</v>
      </c>
      <c r="C18662" s="18">
        <v>0</v>
      </c>
      <c r="D18662" s="18">
        <v>0</v>
      </c>
      <c r="E18662" s="20">
        <v>42012</v>
      </c>
      <c r="F18662" s="15" t="s">
        <v>46</v>
      </c>
      <c r="G18662" s="15" t="s">
        <v>47</v>
      </c>
      <c r="H18662" s="15" t="str">
        <f t="shared" si="812"/>
        <v>Post-calc.</v>
      </c>
      <c r="I18662" s="27">
        <v>42012</v>
      </c>
    </row>
    <row r="18663" spans="1:9" x14ac:dyDescent="0.2">
      <c r="A18663" s="15" t="s">
        <v>212</v>
      </c>
      <c r="B18663" s="15" t="str">
        <f t="shared" si="811"/>
        <v>A9894</v>
      </c>
      <c r="C18663" s="18">
        <v>0</v>
      </c>
      <c r="D18663" s="18">
        <v>0</v>
      </c>
      <c r="E18663" s="20"/>
      <c r="F18663" s="15" t="s">
        <v>128</v>
      </c>
      <c r="G18663" s="15" t="s">
        <v>129</v>
      </c>
      <c r="H18663" s="15" t="str">
        <f t="shared" si="812"/>
        <v>Pre-calc.</v>
      </c>
      <c r="I18663" s="27"/>
    </row>
    <row r="18664" spans="1:9" x14ac:dyDescent="0.2">
      <c r="A18664" s="15" t="s">
        <v>211</v>
      </c>
      <c r="B18664" s="15" t="str">
        <f t="shared" si="811"/>
        <v>A9895</v>
      </c>
      <c r="C18664" s="18">
        <v>0</v>
      </c>
      <c r="D18664" s="18">
        <v>0</v>
      </c>
      <c r="E18664" s="20">
        <v>42012</v>
      </c>
      <c r="F18664" s="15" t="s">
        <v>46</v>
      </c>
      <c r="G18664" s="15" t="s">
        <v>47</v>
      </c>
      <c r="H18664" s="15" t="str">
        <f t="shared" si="812"/>
        <v>Post-calc.</v>
      </c>
      <c r="I18664" s="27">
        <v>42012</v>
      </c>
    </row>
    <row r="18665" spans="1:9" x14ac:dyDescent="0.2">
      <c r="A18665" s="15" t="s">
        <v>210</v>
      </c>
      <c r="B18665" s="15" t="str">
        <f t="shared" si="811"/>
        <v>A9896</v>
      </c>
      <c r="C18665" s="18">
        <v>0</v>
      </c>
      <c r="D18665" s="18">
        <v>0</v>
      </c>
      <c r="E18665" s="20"/>
      <c r="F18665" s="15" t="s">
        <v>128</v>
      </c>
      <c r="G18665" s="15" t="s">
        <v>129</v>
      </c>
      <c r="H18665" s="15" t="str">
        <f t="shared" si="812"/>
        <v>Pre-calc.</v>
      </c>
      <c r="I18665" s="27"/>
    </row>
    <row r="18666" spans="1:9" x14ac:dyDescent="0.2">
      <c r="A18666" s="15" t="s">
        <v>209</v>
      </c>
      <c r="B18666" s="15" t="str">
        <f t="shared" si="811"/>
        <v>A9897</v>
      </c>
      <c r="C18666" s="18">
        <v>0</v>
      </c>
      <c r="D18666" s="18">
        <v>0</v>
      </c>
      <c r="E18666" s="20">
        <v>42012</v>
      </c>
      <c r="F18666" s="15" t="s">
        <v>46</v>
      </c>
      <c r="G18666" s="15" t="s">
        <v>47</v>
      </c>
      <c r="H18666" s="15" t="str">
        <f t="shared" si="812"/>
        <v>Post-calc.</v>
      </c>
      <c r="I18666" s="27">
        <v>42012</v>
      </c>
    </row>
    <row r="18667" spans="1:9" x14ac:dyDescent="0.2">
      <c r="A18667" s="15" t="s">
        <v>208</v>
      </c>
      <c r="B18667" s="15" t="str">
        <f t="shared" si="811"/>
        <v>A9898</v>
      </c>
      <c r="C18667" s="18">
        <v>0</v>
      </c>
      <c r="D18667" s="18">
        <v>0</v>
      </c>
      <c r="E18667" s="20"/>
      <c r="F18667" s="15" t="s">
        <v>128</v>
      </c>
      <c r="G18667" s="15" t="s">
        <v>129</v>
      </c>
      <c r="H18667" s="15" t="str">
        <f t="shared" si="812"/>
        <v>Pre-calc.</v>
      </c>
      <c r="I18667" s="27"/>
    </row>
    <row r="18668" spans="1:9" x14ac:dyDescent="0.2">
      <c r="A18668" s="15" t="s">
        <v>207</v>
      </c>
      <c r="B18668" s="15" t="str">
        <f t="shared" si="811"/>
        <v>A9899</v>
      </c>
      <c r="C18668" s="18">
        <v>0</v>
      </c>
      <c r="D18668" s="18">
        <v>0</v>
      </c>
      <c r="E18668" s="20">
        <v>42012</v>
      </c>
      <c r="F18668" s="15" t="s">
        <v>46</v>
      </c>
      <c r="G18668" s="15" t="s">
        <v>47</v>
      </c>
      <c r="H18668" s="15" t="str">
        <f t="shared" si="812"/>
        <v>Post-calc.</v>
      </c>
      <c r="I18668" s="27">
        <v>42012</v>
      </c>
    </row>
    <row r="18669" spans="1:9" x14ac:dyDescent="0.2">
      <c r="A18669" s="15" t="s">
        <v>206</v>
      </c>
      <c r="B18669" s="15" t="str">
        <f t="shared" si="811"/>
        <v>A9900</v>
      </c>
      <c r="C18669" s="18">
        <v>0</v>
      </c>
      <c r="D18669" s="18">
        <v>0</v>
      </c>
      <c r="E18669" s="20">
        <v>42012</v>
      </c>
      <c r="F18669" s="15" t="s">
        <v>46</v>
      </c>
      <c r="G18669" s="15" t="s">
        <v>47</v>
      </c>
      <c r="H18669" s="15" t="str">
        <f t="shared" si="812"/>
        <v>Post-calc.</v>
      </c>
      <c r="I18669" s="27">
        <v>42012</v>
      </c>
    </row>
    <row r="18670" spans="1:9" x14ac:dyDescent="0.2">
      <c r="A18670" s="15" t="s">
        <v>205</v>
      </c>
      <c r="B18670" s="15" t="str">
        <f t="shared" si="811"/>
        <v>A9901</v>
      </c>
      <c r="C18670" s="18">
        <v>0</v>
      </c>
      <c r="D18670" s="18">
        <v>0</v>
      </c>
      <c r="E18670" s="20">
        <v>42012</v>
      </c>
      <c r="F18670" s="15" t="s">
        <v>46</v>
      </c>
      <c r="G18670" s="15" t="s">
        <v>47</v>
      </c>
      <c r="H18670" s="15" t="str">
        <f t="shared" si="812"/>
        <v>Post-calc.</v>
      </c>
      <c r="I18670" s="27">
        <v>42012</v>
      </c>
    </row>
    <row r="18671" spans="1:9" x14ac:dyDescent="0.2">
      <c r="A18671" s="15" t="s">
        <v>204</v>
      </c>
      <c r="B18671" s="15" t="str">
        <f t="shared" si="811"/>
        <v>A9902</v>
      </c>
      <c r="C18671" s="18">
        <v>0</v>
      </c>
      <c r="D18671" s="18">
        <v>0</v>
      </c>
      <c r="E18671" s="20"/>
      <c r="F18671" s="15" t="s">
        <v>128</v>
      </c>
      <c r="G18671" s="15" t="s">
        <v>129</v>
      </c>
      <c r="H18671" s="15" t="str">
        <f t="shared" si="812"/>
        <v>Pre-calc.</v>
      </c>
      <c r="I18671" s="27"/>
    </row>
    <row r="18672" spans="1:9" x14ac:dyDescent="0.2">
      <c r="A18672" s="15" t="s">
        <v>203</v>
      </c>
      <c r="B18672" s="15" t="str">
        <f t="shared" si="811"/>
        <v>A9903</v>
      </c>
      <c r="C18672" s="18">
        <v>0</v>
      </c>
      <c r="D18672" s="18">
        <v>0</v>
      </c>
      <c r="E18672" s="20">
        <v>42012</v>
      </c>
      <c r="F18672" s="15" t="s">
        <v>46</v>
      </c>
      <c r="G18672" s="15" t="s">
        <v>47</v>
      </c>
      <c r="H18672" s="15" t="str">
        <f t="shared" si="812"/>
        <v>Post-calc.</v>
      </c>
      <c r="I18672" s="27">
        <v>42012</v>
      </c>
    </row>
    <row r="18673" spans="1:9" x14ac:dyDescent="0.2">
      <c r="A18673" s="15" t="s">
        <v>202</v>
      </c>
      <c r="B18673" s="15" t="str">
        <f t="shared" si="811"/>
        <v>A9904</v>
      </c>
      <c r="C18673" s="18">
        <v>0</v>
      </c>
      <c r="D18673" s="18">
        <v>0</v>
      </c>
      <c r="E18673" s="20"/>
      <c r="F18673" s="15" t="s">
        <v>128</v>
      </c>
      <c r="G18673" s="15" t="s">
        <v>129</v>
      </c>
      <c r="H18673" s="15" t="str">
        <f t="shared" si="812"/>
        <v>Pre-calc.</v>
      </c>
      <c r="I18673" s="27"/>
    </row>
    <row r="18674" spans="1:9" x14ac:dyDescent="0.2">
      <c r="A18674" s="15" t="s">
        <v>201</v>
      </c>
      <c r="B18674" s="15" t="str">
        <f t="shared" si="811"/>
        <v>A9905</v>
      </c>
      <c r="C18674" s="18">
        <v>0</v>
      </c>
      <c r="D18674" s="18">
        <v>0</v>
      </c>
      <c r="E18674" s="20"/>
      <c r="F18674" s="15" t="s">
        <v>128</v>
      </c>
      <c r="G18674" s="15" t="s">
        <v>129</v>
      </c>
      <c r="H18674" s="15" t="str">
        <f t="shared" si="812"/>
        <v>Pre-calc.</v>
      </c>
      <c r="I18674" s="27"/>
    </row>
    <row r="18675" spans="1:9" x14ac:dyDescent="0.2">
      <c r="A18675" s="15" t="s">
        <v>200</v>
      </c>
      <c r="B18675" s="15" t="str">
        <f t="shared" si="811"/>
        <v>A9906</v>
      </c>
      <c r="C18675" s="18">
        <v>0</v>
      </c>
      <c r="D18675" s="18">
        <v>0</v>
      </c>
      <c r="E18675" s="20">
        <v>42012</v>
      </c>
      <c r="F18675" s="15" t="s">
        <v>46</v>
      </c>
      <c r="G18675" s="15" t="s">
        <v>47</v>
      </c>
      <c r="H18675" s="15" t="str">
        <f t="shared" si="812"/>
        <v>Post-calc.</v>
      </c>
      <c r="I18675" s="27">
        <v>42012</v>
      </c>
    </row>
    <row r="18676" spans="1:9" x14ac:dyDescent="0.2">
      <c r="A18676" s="15" t="s">
        <v>199</v>
      </c>
      <c r="B18676" s="15" t="str">
        <f t="shared" si="811"/>
        <v>A9907</v>
      </c>
      <c r="C18676" s="18">
        <v>0</v>
      </c>
      <c r="D18676" s="18">
        <v>0</v>
      </c>
      <c r="E18676" s="20"/>
      <c r="F18676" s="15" t="s">
        <v>128</v>
      </c>
      <c r="G18676" s="15" t="s">
        <v>129</v>
      </c>
      <c r="H18676" s="15" t="str">
        <f t="shared" si="812"/>
        <v>Pre-calc.</v>
      </c>
      <c r="I18676" s="27"/>
    </row>
    <row r="18677" spans="1:9" x14ac:dyDescent="0.2">
      <c r="A18677" s="15" t="s">
        <v>198</v>
      </c>
      <c r="B18677" s="15" t="str">
        <f t="shared" si="811"/>
        <v>A9908</v>
      </c>
      <c r="C18677" s="18">
        <v>0</v>
      </c>
      <c r="D18677" s="18">
        <v>0</v>
      </c>
      <c r="E18677" s="20"/>
      <c r="F18677" s="15" t="s">
        <v>128</v>
      </c>
      <c r="G18677" s="15" t="s">
        <v>129</v>
      </c>
      <c r="H18677" s="15" t="str">
        <f t="shared" si="812"/>
        <v>Pre-calc.</v>
      </c>
      <c r="I18677" s="27"/>
    </row>
    <row r="18678" spans="1:9" x14ac:dyDescent="0.2">
      <c r="A18678" s="15" t="s">
        <v>197</v>
      </c>
      <c r="B18678" s="15" t="str">
        <f t="shared" si="811"/>
        <v>A9909</v>
      </c>
      <c r="C18678" s="18">
        <v>0</v>
      </c>
      <c r="D18678" s="18">
        <v>0</v>
      </c>
      <c r="E18678" s="20">
        <v>42012</v>
      </c>
      <c r="F18678" s="15" t="s">
        <v>46</v>
      </c>
      <c r="G18678" s="15" t="s">
        <v>47</v>
      </c>
      <c r="H18678" s="15" t="str">
        <f t="shared" si="812"/>
        <v>Post-calc.</v>
      </c>
      <c r="I18678" s="27">
        <v>42012</v>
      </c>
    </row>
    <row r="18679" spans="1:9" x14ac:dyDescent="0.2">
      <c r="A18679" s="15" t="s">
        <v>196</v>
      </c>
      <c r="B18679" s="15" t="str">
        <f t="shared" si="811"/>
        <v>A9910</v>
      </c>
      <c r="C18679" s="18">
        <v>0</v>
      </c>
      <c r="D18679" s="18">
        <v>0</v>
      </c>
      <c r="E18679" s="20"/>
      <c r="F18679" s="15" t="s">
        <v>128</v>
      </c>
      <c r="G18679" s="15" t="s">
        <v>129</v>
      </c>
      <c r="H18679" s="15" t="str">
        <f t="shared" si="812"/>
        <v>Pre-calc.</v>
      </c>
      <c r="I18679" s="27"/>
    </row>
    <row r="18680" spans="1:9" x14ac:dyDescent="0.2">
      <c r="A18680" s="15" t="s">
        <v>195</v>
      </c>
      <c r="B18680" s="15" t="str">
        <f t="shared" si="811"/>
        <v>A9911</v>
      </c>
      <c r="C18680" s="18">
        <v>0</v>
      </c>
      <c r="D18680" s="18">
        <v>0</v>
      </c>
      <c r="E18680" s="20"/>
      <c r="F18680" s="15" t="s">
        <v>128</v>
      </c>
      <c r="G18680" s="15" t="s">
        <v>129</v>
      </c>
      <c r="H18680" s="15" t="str">
        <f t="shared" si="812"/>
        <v>Pre-calc.</v>
      </c>
      <c r="I18680" s="27"/>
    </row>
    <row r="18681" spans="1:9" x14ac:dyDescent="0.2">
      <c r="A18681" s="15" t="s">
        <v>194</v>
      </c>
      <c r="B18681" s="15" t="str">
        <f t="shared" si="811"/>
        <v>A9912</v>
      </c>
      <c r="C18681" s="18">
        <v>0</v>
      </c>
      <c r="D18681" s="18">
        <v>0</v>
      </c>
      <c r="E18681" s="20">
        <v>42012</v>
      </c>
      <c r="F18681" s="15" t="s">
        <v>46</v>
      </c>
      <c r="G18681" s="15" t="s">
        <v>47</v>
      </c>
      <c r="H18681" s="15" t="str">
        <f t="shared" si="812"/>
        <v>Post-calc.</v>
      </c>
      <c r="I18681" s="27">
        <v>42012</v>
      </c>
    </row>
    <row r="18682" spans="1:9" x14ac:dyDescent="0.2">
      <c r="A18682" s="15" t="s">
        <v>193</v>
      </c>
      <c r="B18682" s="15" t="str">
        <f t="shared" si="811"/>
        <v>A9913</v>
      </c>
      <c r="C18682" s="18">
        <v>0</v>
      </c>
      <c r="D18682" s="18">
        <v>0</v>
      </c>
      <c r="E18682" s="20">
        <v>42012</v>
      </c>
      <c r="F18682" s="15" t="s">
        <v>46</v>
      </c>
      <c r="G18682" s="15" t="s">
        <v>47</v>
      </c>
      <c r="H18682" s="15" t="str">
        <f t="shared" si="812"/>
        <v>Post-calc.</v>
      </c>
      <c r="I18682" s="27">
        <v>42012</v>
      </c>
    </row>
    <row r="18683" spans="1:9" x14ac:dyDescent="0.2">
      <c r="A18683" s="15" t="s">
        <v>192</v>
      </c>
      <c r="B18683" s="15" t="str">
        <f t="shared" si="811"/>
        <v>A9914</v>
      </c>
      <c r="C18683" s="18">
        <v>0</v>
      </c>
      <c r="D18683" s="18">
        <v>0</v>
      </c>
      <c r="E18683" s="20">
        <v>42012</v>
      </c>
      <c r="F18683" s="15" t="s">
        <v>46</v>
      </c>
      <c r="G18683" s="15" t="s">
        <v>47</v>
      </c>
      <c r="H18683" s="15" t="str">
        <f t="shared" si="812"/>
        <v>Post-calc.</v>
      </c>
      <c r="I18683" s="27">
        <v>42012</v>
      </c>
    </row>
    <row r="18684" spans="1:9" x14ac:dyDescent="0.2">
      <c r="A18684" s="15" t="s">
        <v>191</v>
      </c>
      <c r="B18684" s="15" t="str">
        <f t="shared" si="811"/>
        <v>A9915</v>
      </c>
      <c r="C18684" s="18">
        <v>218.69</v>
      </c>
      <c r="D18684" s="18">
        <v>214.92</v>
      </c>
      <c r="E18684" s="20"/>
      <c r="F18684" s="15" t="s">
        <v>141</v>
      </c>
      <c r="G18684" s="15" t="s">
        <v>142</v>
      </c>
      <c r="H18684" s="15" t="str">
        <f t="shared" si="812"/>
        <v>Pre-calc.</v>
      </c>
      <c r="I18684" s="27"/>
    </row>
    <row r="18685" spans="1:9" x14ac:dyDescent="0.2">
      <c r="A18685" s="15" t="s">
        <v>190</v>
      </c>
      <c r="B18685" s="15" t="str">
        <f t="shared" si="811"/>
        <v>A9916</v>
      </c>
      <c r="C18685" s="18">
        <v>0</v>
      </c>
      <c r="D18685" s="18">
        <v>0</v>
      </c>
      <c r="E18685" s="20">
        <v>42012</v>
      </c>
      <c r="F18685" s="15" t="s">
        <v>46</v>
      </c>
      <c r="G18685" s="15" t="s">
        <v>47</v>
      </c>
      <c r="H18685" s="15" t="str">
        <f t="shared" si="812"/>
        <v>Post-calc.</v>
      </c>
      <c r="I18685" s="27">
        <v>42012</v>
      </c>
    </row>
    <row r="18686" spans="1:9" x14ac:dyDescent="0.2">
      <c r="A18686" s="15" t="s">
        <v>189</v>
      </c>
      <c r="B18686" s="15" t="str">
        <f t="shared" si="811"/>
        <v>A9917</v>
      </c>
      <c r="C18686" s="18">
        <v>92.54</v>
      </c>
      <c r="D18686" s="18">
        <v>92.46</v>
      </c>
      <c r="E18686" s="20">
        <v>42431</v>
      </c>
      <c r="F18686" s="15" t="s">
        <v>177</v>
      </c>
      <c r="G18686" s="15" t="s">
        <v>178</v>
      </c>
      <c r="H18686" s="15" t="str">
        <f t="shared" si="812"/>
        <v>Post-calc.</v>
      </c>
      <c r="I18686" s="27">
        <v>42430</v>
      </c>
    </row>
    <row r="18687" spans="1:9" x14ac:dyDescent="0.2">
      <c r="A18687" s="15" t="s">
        <v>188</v>
      </c>
      <c r="B18687" s="15" t="str">
        <f t="shared" si="811"/>
        <v>A9918</v>
      </c>
      <c r="C18687" s="18">
        <v>0</v>
      </c>
      <c r="D18687" s="18">
        <v>0</v>
      </c>
      <c r="E18687" s="20">
        <v>42012</v>
      </c>
      <c r="F18687" s="15" t="s">
        <v>46</v>
      </c>
      <c r="G18687" s="15" t="s">
        <v>47</v>
      </c>
      <c r="H18687" s="15" t="str">
        <f t="shared" si="812"/>
        <v>Post-calc.</v>
      </c>
      <c r="I18687" s="27">
        <v>42012</v>
      </c>
    </row>
    <row r="18688" spans="1:9" x14ac:dyDescent="0.2">
      <c r="A18688" s="15" t="s">
        <v>187</v>
      </c>
      <c r="B18688" s="15" t="str">
        <f t="shared" si="811"/>
        <v>A9919</v>
      </c>
      <c r="C18688" s="18">
        <v>0</v>
      </c>
      <c r="D18688" s="18">
        <v>0</v>
      </c>
      <c r="E18688" s="20">
        <v>42012</v>
      </c>
      <c r="F18688" s="15" t="s">
        <v>46</v>
      </c>
      <c r="G18688" s="15" t="s">
        <v>47</v>
      </c>
      <c r="H18688" s="15" t="str">
        <f t="shared" si="812"/>
        <v>Post-calc.</v>
      </c>
      <c r="I18688" s="27">
        <v>42012</v>
      </c>
    </row>
    <row r="18689" spans="1:9" x14ac:dyDescent="0.2">
      <c r="A18689" s="15" t="s">
        <v>186</v>
      </c>
      <c r="B18689" s="15" t="str">
        <f t="shared" si="811"/>
        <v>A9920</v>
      </c>
      <c r="C18689" s="18">
        <v>0</v>
      </c>
      <c r="D18689" s="18">
        <v>0</v>
      </c>
      <c r="E18689" s="20">
        <v>42012</v>
      </c>
      <c r="F18689" s="15" t="s">
        <v>46</v>
      </c>
      <c r="G18689" s="15" t="s">
        <v>47</v>
      </c>
      <c r="H18689" s="15" t="str">
        <f t="shared" si="812"/>
        <v>Post-calc.</v>
      </c>
      <c r="I18689" s="27">
        <v>42012</v>
      </c>
    </row>
    <row r="18690" spans="1:9" x14ac:dyDescent="0.2">
      <c r="A18690" s="15" t="s">
        <v>185</v>
      </c>
      <c r="B18690" s="15" t="str">
        <f t="shared" si="811"/>
        <v>A9921</v>
      </c>
      <c r="C18690" s="18">
        <v>453.79</v>
      </c>
      <c r="D18690" s="18">
        <v>450.46</v>
      </c>
      <c r="E18690" s="20">
        <v>42460</v>
      </c>
      <c r="F18690" s="15" t="s">
        <v>177</v>
      </c>
      <c r="G18690" s="15" t="s">
        <v>178</v>
      </c>
      <c r="H18690" s="15" t="str">
        <f t="shared" si="812"/>
        <v>Post-calc.</v>
      </c>
      <c r="I18690" s="27">
        <v>42459</v>
      </c>
    </row>
    <row r="18691" spans="1:9" x14ac:dyDescent="0.2">
      <c r="A18691" s="15" t="s">
        <v>184</v>
      </c>
      <c r="B18691" s="15" t="str">
        <f t="shared" si="811"/>
        <v>A9922</v>
      </c>
      <c r="C18691" s="18">
        <v>0</v>
      </c>
      <c r="D18691" s="18">
        <v>0</v>
      </c>
      <c r="E18691" s="20">
        <v>42012</v>
      </c>
      <c r="F18691" s="15" t="s">
        <v>46</v>
      </c>
      <c r="G18691" s="15" t="s">
        <v>47</v>
      </c>
      <c r="H18691" s="15" t="str">
        <f t="shared" si="812"/>
        <v>Post-calc.</v>
      </c>
      <c r="I18691" s="27">
        <v>42012</v>
      </c>
    </row>
    <row r="18692" spans="1:9" x14ac:dyDescent="0.2">
      <c r="A18692" s="15" t="s">
        <v>183</v>
      </c>
      <c r="B18692" s="15" t="str">
        <f t="shared" si="811"/>
        <v>A9923</v>
      </c>
      <c r="C18692" s="18">
        <v>0</v>
      </c>
      <c r="D18692" s="18">
        <v>0</v>
      </c>
      <c r="E18692" s="20">
        <v>42012</v>
      </c>
      <c r="F18692" s="15" t="s">
        <v>46</v>
      </c>
      <c r="G18692" s="15" t="s">
        <v>47</v>
      </c>
      <c r="H18692" s="15" t="str">
        <f t="shared" si="812"/>
        <v>Post-calc.</v>
      </c>
      <c r="I18692" s="27">
        <v>42012</v>
      </c>
    </row>
    <row r="18693" spans="1:9" x14ac:dyDescent="0.2">
      <c r="A18693" s="15" t="s">
        <v>182</v>
      </c>
      <c r="B18693" s="15" t="str">
        <f t="shared" si="811"/>
        <v>A9924</v>
      </c>
      <c r="C18693" s="18">
        <v>0</v>
      </c>
      <c r="D18693" s="18">
        <v>0</v>
      </c>
      <c r="E18693" s="20">
        <v>42012</v>
      </c>
      <c r="F18693" s="15" t="s">
        <v>46</v>
      </c>
      <c r="G18693" s="15" t="s">
        <v>47</v>
      </c>
      <c r="H18693" s="15" t="str">
        <f t="shared" si="812"/>
        <v>Post-calc.</v>
      </c>
      <c r="I18693" s="27">
        <v>42012</v>
      </c>
    </row>
    <row r="18694" spans="1:9" x14ac:dyDescent="0.2">
      <c r="A18694" s="15" t="s">
        <v>181</v>
      </c>
      <c r="B18694" s="15" t="str">
        <f t="shared" ref="B18694:B18757" si="813">LEFT(A18694,5)</f>
        <v>A9925</v>
      </c>
      <c r="C18694" s="18">
        <v>218.34</v>
      </c>
      <c r="D18694" s="18">
        <v>217.46</v>
      </c>
      <c r="E18694" s="20">
        <v>42460</v>
      </c>
      <c r="F18694" s="15" t="s">
        <v>177</v>
      </c>
      <c r="G18694" s="15" t="s">
        <v>178</v>
      </c>
      <c r="H18694" s="15" t="str">
        <f t="shared" ref="H18694:H18757" si="814">+IF(E18694&gt;1,"Post-calc.","Pre-calc.")</f>
        <v>Post-calc.</v>
      </c>
      <c r="I18694" s="27">
        <v>42459</v>
      </c>
    </row>
    <row r="18695" spans="1:9" x14ac:dyDescent="0.2">
      <c r="A18695" s="15" t="s">
        <v>180</v>
      </c>
      <c r="B18695" s="15" t="str">
        <f t="shared" si="813"/>
        <v>A9926</v>
      </c>
      <c r="C18695" s="18">
        <v>0</v>
      </c>
      <c r="D18695" s="18">
        <v>0</v>
      </c>
      <c r="E18695" s="20">
        <v>42012</v>
      </c>
      <c r="F18695" s="15" t="s">
        <v>46</v>
      </c>
      <c r="G18695" s="15" t="s">
        <v>47</v>
      </c>
      <c r="H18695" s="15" t="str">
        <f t="shared" si="814"/>
        <v>Post-calc.</v>
      </c>
      <c r="I18695" s="27">
        <v>42012</v>
      </c>
    </row>
    <row r="18696" spans="1:9" x14ac:dyDescent="0.2">
      <c r="A18696" s="15" t="s">
        <v>179</v>
      </c>
      <c r="B18696" s="15" t="str">
        <f t="shared" si="813"/>
        <v>A9927</v>
      </c>
      <c r="C18696" s="18">
        <v>0</v>
      </c>
      <c r="D18696" s="18">
        <v>0</v>
      </c>
      <c r="E18696" s="20">
        <v>42012</v>
      </c>
      <c r="F18696" s="15" t="s">
        <v>46</v>
      </c>
      <c r="G18696" s="15" t="s">
        <v>47</v>
      </c>
      <c r="H18696" s="15" t="str">
        <f t="shared" si="814"/>
        <v>Post-calc.</v>
      </c>
      <c r="I18696" s="27">
        <v>42012</v>
      </c>
    </row>
    <row r="18697" spans="1:9" x14ac:dyDescent="0.2">
      <c r="A18697" s="15" t="s">
        <v>176</v>
      </c>
      <c r="B18697" s="15" t="str">
        <f t="shared" si="813"/>
        <v>A9928</v>
      </c>
      <c r="C18697" s="18">
        <v>49.09</v>
      </c>
      <c r="D18697" s="18">
        <v>48.89</v>
      </c>
      <c r="E18697" s="20">
        <v>42460</v>
      </c>
      <c r="F18697" s="15" t="s">
        <v>177</v>
      </c>
      <c r="G18697" s="15" t="s">
        <v>178</v>
      </c>
      <c r="H18697" s="15" t="str">
        <f t="shared" si="814"/>
        <v>Post-calc.</v>
      </c>
      <c r="I18697" s="27">
        <v>42459</v>
      </c>
    </row>
    <row r="18698" spans="1:9" x14ac:dyDescent="0.2">
      <c r="A18698" s="15" t="s">
        <v>175</v>
      </c>
      <c r="B18698" s="15" t="str">
        <f t="shared" si="813"/>
        <v>A9929</v>
      </c>
      <c r="C18698" s="18">
        <v>0</v>
      </c>
      <c r="D18698" s="18">
        <v>0</v>
      </c>
      <c r="E18698" s="20"/>
      <c r="F18698" s="15" t="s">
        <v>31</v>
      </c>
      <c r="G18698" s="15" t="s">
        <v>22</v>
      </c>
      <c r="H18698" s="15" t="str">
        <f t="shared" si="814"/>
        <v>Pre-calc.</v>
      </c>
      <c r="I18698" s="27"/>
    </row>
    <row r="18699" spans="1:9" x14ac:dyDescent="0.2">
      <c r="A18699" s="15" t="s">
        <v>174</v>
      </c>
      <c r="B18699" s="15" t="str">
        <f t="shared" si="813"/>
        <v>A9930</v>
      </c>
      <c r="C18699" s="18">
        <v>0</v>
      </c>
      <c r="D18699" s="18">
        <v>0</v>
      </c>
      <c r="E18699" s="20"/>
      <c r="F18699" s="15" t="s">
        <v>31</v>
      </c>
      <c r="G18699" s="15" t="s">
        <v>22</v>
      </c>
      <c r="H18699" s="15" t="str">
        <f t="shared" si="814"/>
        <v>Pre-calc.</v>
      </c>
      <c r="I18699" s="27"/>
    </row>
    <row r="18700" spans="1:9" x14ac:dyDescent="0.2">
      <c r="A18700" s="15" t="s">
        <v>173</v>
      </c>
      <c r="B18700" s="15" t="str">
        <f t="shared" si="813"/>
        <v>A9931</v>
      </c>
      <c r="C18700" s="18">
        <v>0</v>
      </c>
      <c r="D18700" s="18">
        <v>0</v>
      </c>
      <c r="E18700" s="20"/>
      <c r="F18700" s="15" t="s">
        <v>44</v>
      </c>
      <c r="G18700" s="15" t="s">
        <v>133</v>
      </c>
      <c r="H18700" s="15" t="str">
        <f t="shared" si="814"/>
        <v>Pre-calc.</v>
      </c>
      <c r="I18700" s="27"/>
    </row>
    <row r="18701" spans="1:9" x14ac:dyDescent="0.2">
      <c r="A18701" s="15" t="s">
        <v>172</v>
      </c>
      <c r="B18701" s="15" t="str">
        <f t="shared" si="813"/>
        <v>A9932</v>
      </c>
      <c r="C18701" s="18">
        <v>0</v>
      </c>
      <c r="D18701" s="18">
        <v>0</v>
      </c>
      <c r="E18701" s="20"/>
      <c r="F18701" s="15" t="s">
        <v>44</v>
      </c>
      <c r="G18701" s="15" t="s">
        <v>133</v>
      </c>
      <c r="H18701" s="15" t="str">
        <f t="shared" si="814"/>
        <v>Pre-calc.</v>
      </c>
      <c r="I18701" s="27"/>
    </row>
    <row r="18702" spans="1:9" x14ac:dyDescent="0.2">
      <c r="A18702" s="15" t="s">
        <v>171</v>
      </c>
      <c r="B18702" s="15" t="str">
        <f t="shared" si="813"/>
        <v>A9933</v>
      </c>
      <c r="C18702" s="18">
        <v>0</v>
      </c>
      <c r="D18702" s="18">
        <v>0</v>
      </c>
      <c r="E18702" s="20"/>
      <c r="F18702" s="15" t="s">
        <v>44</v>
      </c>
      <c r="G18702" s="15" t="s">
        <v>133</v>
      </c>
      <c r="H18702" s="15" t="str">
        <f t="shared" si="814"/>
        <v>Pre-calc.</v>
      </c>
      <c r="I18702" s="27"/>
    </row>
    <row r="18703" spans="1:9" x14ac:dyDescent="0.2">
      <c r="A18703" s="15" t="s">
        <v>170</v>
      </c>
      <c r="B18703" s="15" t="str">
        <f t="shared" si="813"/>
        <v>A9934</v>
      </c>
      <c r="C18703" s="18">
        <v>0</v>
      </c>
      <c r="D18703" s="18">
        <v>0</v>
      </c>
      <c r="E18703" s="20"/>
      <c r="F18703" s="15" t="s">
        <v>128</v>
      </c>
      <c r="G18703" s="15" t="s">
        <v>129</v>
      </c>
      <c r="H18703" s="15" t="str">
        <f t="shared" si="814"/>
        <v>Pre-calc.</v>
      </c>
      <c r="I18703" s="27"/>
    </row>
    <row r="18704" spans="1:9" x14ac:dyDescent="0.2">
      <c r="A18704" s="15" t="s">
        <v>169</v>
      </c>
      <c r="B18704" s="15" t="str">
        <f t="shared" si="813"/>
        <v>A9935</v>
      </c>
      <c r="C18704" s="18">
        <v>0</v>
      </c>
      <c r="D18704" s="18">
        <v>0</v>
      </c>
      <c r="E18704" s="20"/>
      <c r="F18704" s="15" t="s">
        <v>44</v>
      </c>
      <c r="G18704" s="15" t="s">
        <v>133</v>
      </c>
      <c r="H18704" s="15" t="str">
        <f t="shared" si="814"/>
        <v>Pre-calc.</v>
      </c>
      <c r="I18704" s="27"/>
    </row>
    <row r="18705" spans="1:9" x14ac:dyDescent="0.2">
      <c r="A18705" s="15" t="s">
        <v>168</v>
      </c>
      <c r="B18705" s="15" t="str">
        <f t="shared" si="813"/>
        <v>A9936</v>
      </c>
      <c r="C18705" s="18">
        <v>0</v>
      </c>
      <c r="D18705" s="18">
        <v>0</v>
      </c>
      <c r="E18705" s="20"/>
      <c r="F18705" s="15" t="s">
        <v>128</v>
      </c>
      <c r="G18705" s="15" t="s">
        <v>129</v>
      </c>
      <c r="H18705" s="15" t="str">
        <f t="shared" si="814"/>
        <v>Pre-calc.</v>
      </c>
      <c r="I18705" s="27"/>
    </row>
    <row r="18706" spans="1:9" x14ac:dyDescent="0.2">
      <c r="A18706" s="15" t="s">
        <v>167</v>
      </c>
      <c r="B18706" s="15" t="str">
        <f t="shared" si="813"/>
        <v>A9937</v>
      </c>
      <c r="C18706" s="18">
        <v>0</v>
      </c>
      <c r="D18706" s="18">
        <v>0</v>
      </c>
      <c r="E18706" s="20"/>
      <c r="F18706" s="15" t="s">
        <v>128</v>
      </c>
      <c r="G18706" s="15" t="s">
        <v>129</v>
      </c>
      <c r="H18706" s="15" t="str">
        <f t="shared" si="814"/>
        <v>Pre-calc.</v>
      </c>
      <c r="I18706" s="27"/>
    </row>
    <row r="18707" spans="1:9" x14ac:dyDescent="0.2">
      <c r="A18707" s="15" t="s">
        <v>166</v>
      </c>
      <c r="B18707" s="15" t="str">
        <f t="shared" si="813"/>
        <v>A9938</v>
      </c>
      <c r="C18707" s="18">
        <v>0</v>
      </c>
      <c r="D18707" s="18">
        <v>0</v>
      </c>
      <c r="E18707" s="20"/>
      <c r="F18707" s="15" t="s">
        <v>44</v>
      </c>
      <c r="G18707" s="15" t="s">
        <v>133</v>
      </c>
      <c r="H18707" s="15" t="str">
        <f t="shared" si="814"/>
        <v>Pre-calc.</v>
      </c>
      <c r="I18707" s="27"/>
    </row>
    <row r="18708" spans="1:9" x14ac:dyDescent="0.2">
      <c r="A18708" s="15" t="s">
        <v>165</v>
      </c>
      <c r="B18708" s="15" t="str">
        <f t="shared" si="813"/>
        <v>A9939</v>
      </c>
      <c r="C18708" s="18">
        <v>0</v>
      </c>
      <c r="D18708" s="18">
        <v>0</v>
      </c>
      <c r="E18708" s="20"/>
      <c r="F18708" s="15" t="s">
        <v>128</v>
      </c>
      <c r="G18708" s="15" t="s">
        <v>129</v>
      </c>
      <c r="H18708" s="15" t="str">
        <f t="shared" si="814"/>
        <v>Pre-calc.</v>
      </c>
      <c r="I18708" s="27"/>
    </row>
    <row r="18709" spans="1:9" x14ac:dyDescent="0.2">
      <c r="A18709" s="15" t="s">
        <v>164</v>
      </c>
      <c r="B18709" s="15" t="str">
        <f t="shared" si="813"/>
        <v>A9940</v>
      </c>
      <c r="C18709" s="18">
        <v>0</v>
      </c>
      <c r="D18709" s="18">
        <v>0</v>
      </c>
      <c r="E18709" s="20"/>
      <c r="F18709" s="15" t="s">
        <v>128</v>
      </c>
      <c r="G18709" s="15" t="s">
        <v>129</v>
      </c>
      <c r="H18709" s="15" t="str">
        <f t="shared" si="814"/>
        <v>Pre-calc.</v>
      </c>
      <c r="I18709" s="27"/>
    </row>
    <row r="18710" spans="1:9" x14ac:dyDescent="0.2">
      <c r="A18710" s="15" t="s">
        <v>163</v>
      </c>
      <c r="B18710" s="15" t="str">
        <f t="shared" si="813"/>
        <v>A9941</v>
      </c>
      <c r="C18710" s="18">
        <v>0</v>
      </c>
      <c r="D18710" s="18">
        <v>0</v>
      </c>
      <c r="E18710" s="20"/>
      <c r="F18710" s="15" t="s">
        <v>128</v>
      </c>
      <c r="G18710" s="15" t="s">
        <v>129</v>
      </c>
      <c r="H18710" s="15" t="str">
        <f t="shared" si="814"/>
        <v>Pre-calc.</v>
      </c>
      <c r="I18710" s="27"/>
    </row>
    <row r="18711" spans="1:9" x14ac:dyDescent="0.2">
      <c r="A18711" s="15" t="s">
        <v>162</v>
      </c>
      <c r="B18711" s="15" t="str">
        <f t="shared" si="813"/>
        <v>A9942</v>
      </c>
      <c r="C18711" s="18">
        <v>0</v>
      </c>
      <c r="D18711" s="18">
        <v>0</v>
      </c>
      <c r="E18711" s="20"/>
      <c r="F18711" s="15" t="s">
        <v>12</v>
      </c>
      <c r="G18711" s="15" t="s">
        <v>77</v>
      </c>
      <c r="H18711" s="15" t="str">
        <f t="shared" si="814"/>
        <v>Pre-calc.</v>
      </c>
      <c r="I18711" s="27"/>
    </row>
    <row r="18712" spans="1:9" x14ac:dyDescent="0.2">
      <c r="A18712" s="15" t="s">
        <v>161</v>
      </c>
      <c r="B18712" s="15" t="str">
        <f t="shared" si="813"/>
        <v>A9943</v>
      </c>
      <c r="C18712" s="18">
        <v>0</v>
      </c>
      <c r="D18712" s="18">
        <v>0</v>
      </c>
      <c r="E18712" s="20"/>
      <c r="F18712" s="15" t="s">
        <v>128</v>
      </c>
      <c r="G18712" s="15" t="s">
        <v>129</v>
      </c>
      <c r="H18712" s="15" t="str">
        <f t="shared" si="814"/>
        <v>Pre-calc.</v>
      </c>
      <c r="I18712" s="27"/>
    </row>
    <row r="18713" spans="1:9" x14ac:dyDescent="0.2">
      <c r="A18713" s="15" t="s">
        <v>160</v>
      </c>
      <c r="B18713" s="15" t="str">
        <f t="shared" si="813"/>
        <v>A9944</v>
      </c>
      <c r="C18713" s="18">
        <v>0</v>
      </c>
      <c r="D18713" s="18">
        <v>0</v>
      </c>
      <c r="E18713" s="20"/>
      <c r="F18713" s="15" t="s">
        <v>128</v>
      </c>
      <c r="G18713" s="15" t="s">
        <v>129</v>
      </c>
      <c r="H18713" s="15" t="str">
        <f t="shared" si="814"/>
        <v>Pre-calc.</v>
      </c>
      <c r="I18713" s="27"/>
    </row>
    <row r="18714" spans="1:9" x14ac:dyDescent="0.2">
      <c r="A18714" s="15" t="s">
        <v>159</v>
      </c>
      <c r="B18714" s="15" t="str">
        <f t="shared" si="813"/>
        <v>A9945</v>
      </c>
      <c r="C18714" s="18">
        <v>0</v>
      </c>
      <c r="D18714" s="18">
        <v>0</v>
      </c>
      <c r="E18714" s="20"/>
      <c r="F18714" s="15" t="s">
        <v>128</v>
      </c>
      <c r="G18714" s="15" t="s">
        <v>129</v>
      </c>
      <c r="H18714" s="15" t="str">
        <f t="shared" si="814"/>
        <v>Pre-calc.</v>
      </c>
      <c r="I18714" s="27"/>
    </row>
    <row r="18715" spans="1:9" x14ac:dyDescent="0.2">
      <c r="A18715" s="15" t="s">
        <v>158</v>
      </c>
      <c r="B18715" s="15" t="str">
        <f t="shared" si="813"/>
        <v>A9946</v>
      </c>
      <c r="C18715" s="18">
        <v>0</v>
      </c>
      <c r="D18715" s="18">
        <v>0</v>
      </c>
      <c r="E18715" s="20"/>
      <c r="F18715" s="15" t="s">
        <v>128</v>
      </c>
      <c r="G18715" s="15" t="s">
        <v>129</v>
      </c>
      <c r="H18715" s="15" t="str">
        <f t="shared" si="814"/>
        <v>Pre-calc.</v>
      </c>
      <c r="I18715" s="27"/>
    </row>
    <row r="18716" spans="1:9" x14ac:dyDescent="0.2">
      <c r="A18716" s="15" t="s">
        <v>157</v>
      </c>
      <c r="B18716" s="15" t="str">
        <f t="shared" si="813"/>
        <v>A9947</v>
      </c>
      <c r="C18716" s="18">
        <v>0</v>
      </c>
      <c r="D18716" s="18">
        <v>0</v>
      </c>
      <c r="E18716" s="20"/>
      <c r="F18716" s="15" t="s">
        <v>128</v>
      </c>
      <c r="G18716" s="15" t="s">
        <v>129</v>
      </c>
      <c r="H18716" s="15" t="str">
        <f t="shared" si="814"/>
        <v>Pre-calc.</v>
      </c>
      <c r="I18716" s="27"/>
    </row>
    <row r="18717" spans="1:9" x14ac:dyDescent="0.2">
      <c r="A18717" s="15" t="s">
        <v>156</v>
      </c>
      <c r="B18717" s="15" t="str">
        <f t="shared" si="813"/>
        <v>A9948</v>
      </c>
      <c r="C18717" s="18">
        <v>0</v>
      </c>
      <c r="D18717" s="18">
        <v>0</v>
      </c>
      <c r="E18717" s="20"/>
      <c r="F18717" s="15" t="s">
        <v>128</v>
      </c>
      <c r="G18717" s="15" t="s">
        <v>129</v>
      </c>
      <c r="H18717" s="15" t="str">
        <f t="shared" si="814"/>
        <v>Pre-calc.</v>
      </c>
      <c r="I18717" s="27"/>
    </row>
    <row r="18718" spans="1:9" x14ac:dyDescent="0.2">
      <c r="A18718" s="15" t="s">
        <v>155</v>
      </c>
      <c r="B18718" s="15" t="str">
        <f t="shared" si="813"/>
        <v>A9949</v>
      </c>
      <c r="C18718" s="18">
        <v>0</v>
      </c>
      <c r="D18718" s="18">
        <v>0</v>
      </c>
      <c r="E18718" s="20"/>
      <c r="F18718" s="15" t="s">
        <v>128</v>
      </c>
      <c r="G18718" s="15" t="s">
        <v>129</v>
      </c>
      <c r="H18718" s="15" t="str">
        <f t="shared" si="814"/>
        <v>Pre-calc.</v>
      </c>
      <c r="I18718" s="27"/>
    </row>
    <row r="18719" spans="1:9" x14ac:dyDescent="0.2">
      <c r="A18719" s="15" t="s">
        <v>154</v>
      </c>
      <c r="B18719" s="15" t="str">
        <f t="shared" si="813"/>
        <v>A9950</v>
      </c>
      <c r="C18719" s="18">
        <v>0</v>
      </c>
      <c r="D18719" s="18">
        <v>0</v>
      </c>
      <c r="E18719" s="20"/>
      <c r="F18719" s="15" t="s">
        <v>128</v>
      </c>
      <c r="G18719" s="15" t="s">
        <v>129</v>
      </c>
      <c r="H18719" s="15" t="str">
        <f t="shared" si="814"/>
        <v>Pre-calc.</v>
      </c>
      <c r="I18719" s="27"/>
    </row>
    <row r="18720" spans="1:9" x14ac:dyDescent="0.2">
      <c r="A18720" s="15" t="s">
        <v>153</v>
      </c>
      <c r="B18720" s="15" t="str">
        <f t="shared" si="813"/>
        <v>A9951</v>
      </c>
      <c r="C18720" s="18">
        <v>0</v>
      </c>
      <c r="D18720" s="18">
        <v>0</v>
      </c>
      <c r="E18720" s="20"/>
      <c r="F18720" s="15" t="s">
        <v>128</v>
      </c>
      <c r="G18720" s="15" t="s">
        <v>129</v>
      </c>
      <c r="H18720" s="15" t="str">
        <f t="shared" si="814"/>
        <v>Pre-calc.</v>
      </c>
      <c r="I18720" s="27"/>
    </row>
    <row r="18721" spans="1:9" x14ac:dyDescent="0.2">
      <c r="A18721" s="15" t="s">
        <v>152</v>
      </c>
      <c r="B18721" s="15" t="str">
        <f t="shared" si="813"/>
        <v>A9952</v>
      </c>
      <c r="C18721" s="18">
        <v>307.95999999999998</v>
      </c>
      <c r="D18721" s="18">
        <v>407.09</v>
      </c>
      <c r="E18721" s="20"/>
      <c r="F18721" s="15" t="s">
        <v>128</v>
      </c>
      <c r="G18721" s="15" t="s">
        <v>129</v>
      </c>
      <c r="H18721" s="15" t="str">
        <f t="shared" si="814"/>
        <v>Pre-calc.</v>
      </c>
      <c r="I18721" s="27"/>
    </row>
    <row r="18722" spans="1:9" x14ac:dyDescent="0.2">
      <c r="A18722" s="15" t="s">
        <v>151</v>
      </c>
      <c r="B18722" s="15" t="str">
        <f t="shared" si="813"/>
        <v>A9953</v>
      </c>
      <c r="C18722" s="18">
        <v>7582.53</v>
      </c>
      <c r="D18722" s="18">
        <v>12577.55</v>
      </c>
      <c r="E18722" s="20"/>
      <c r="F18722" s="15" t="s">
        <v>28</v>
      </c>
      <c r="G18722" s="15" t="s">
        <v>129</v>
      </c>
      <c r="H18722" s="15" t="str">
        <f t="shared" si="814"/>
        <v>Pre-calc.</v>
      </c>
      <c r="I18722" s="27"/>
    </row>
    <row r="18723" spans="1:9" x14ac:dyDescent="0.2">
      <c r="A18723" s="15" t="s">
        <v>150</v>
      </c>
      <c r="B18723" s="15" t="str">
        <f t="shared" si="813"/>
        <v>A9954</v>
      </c>
      <c r="C18723" s="18">
        <v>237.26</v>
      </c>
      <c r="D18723" s="18">
        <v>319.68</v>
      </c>
      <c r="E18723" s="20"/>
      <c r="F18723" s="15" t="s">
        <v>128</v>
      </c>
      <c r="G18723" s="15" t="s">
        <v>129</v>
      </c>
      <c r="H18723" s="15" t="str">
        <f t="shared" si="814"/>
        <v>Pre-calc.</v>
      </c>
      <c r="I18723" s="27"/>
    </row>
    <row r="18724" spans="1:9" x14ac:dyDescent="0.2">
      <c r="A18724" s="15" t="s">
        <v>149</v>
      </c>
      <c r="B18724" s="15" t="str">
        <f t="shared" si="813"/>
        <v>A9955</v>
      </c>
      <c r="C18724" s="18">
        <v>108.09</v>
      </c>
      <c r="D18724" s="18">
        <v>169.83</v>
      </c>
      <c r="E18724" s="20"/>
      <c r="F18724" s="15" t="s">
        <v>128</v>
      </c>
      <c r="G18724" s="15" t="s">
        <v>129</v>
      </c>
      <c r="H18724" s="15" t="str">
        <f t="shared" si="814"/>
        <v>Pre-calc.</v>
      </c>
      <c r="I18724" s="27"/>
    </row>
    <row r="18725" spans="1:9" x14ac:dyDescent="0.2">
      <c r="A18725" s="15" t="s">
        <v>148</v>
      </c>
      <c r="B18725" s="15" t="str">
        <f t="shared" si="813"/>
        <v>A9956</v>
      </c>
      <c r="C18725" s="18">
        <v>177.77</v>
      </c>
      <c r="D18725" s="18">
        <v>236.51</v>
      </c>
      <c r="E18725" s="20"/>
      <c r="F18725" s="15" t="s">
        <v>128</v>
      </c>
      <c r="G18725" s="15" t="s">
        <v>129</v>
      </c>
      <c r="H18725" s="15" t="str">
        <f t="shared" si="814"/>
        <v>Pre-calc.</v>
      </c>
      <c r="I18725" s="27"/>
    </row>
    <row r="18726" spans="1:9" x14ac:dyDescent="0.2">
      <c r="A18726" s="15" t="s">
        <v>147</v>
      </c>
      <c r="B18726" s="15" t="str">
        <f t="shared" si="813"/>
        <v>A9957</v>
      </c>
      <c r="C18726" s="18">
        <v>387.31</v>
      </c>
      <c r="D18726" s="18">
        <v>706.79</v>
      </c>
      <c r="E18726" s="20"/>
      <c r="F18726" s="15" t="s">
        <v>128</v>
      </c>
      <c r="G18726" s="15" t="s">
        <v>129</v>
      </c>
      <c r="H18726" s="15" t="str">
        <f t="shared" si="814"/>
        <v>Pre-calc.</v>
      </c>
      <c r="I18726" s="27"/>
    </row>
    <row r="18727" spans="1:9" x14ac:dyDescent="0.2">
      <c r="A18727" s="15" t="s">
        <v>146</v>
      </c>
      <c r="B18727" s="15" t="str">
        <f t="shared" si="813"/>
        <v>A9958</v>
      </c>
      <c r="C18727" s="18">
        <v>161.54</v>
      </c>
      <c r="D18727" s="18">
        <v>367.13</v>
      </c>
      <c r="E18727" s="20"/>
      <c r="F18727" s="15" t="s">
        <v>128</v>
      </c>
      <c r="G18727" s="15" t="s">
        <v>129</v>
      </c>
      <c r="H18727" s="15" t="str">
        <f t="shared" si="814"/>
        <v>Pre-calc.</v>
      </c>
      <c r="I18727" s="27"/>
    </row>
    <row r="18728" spans="1:9" x14ac:dyDescent="0.2">
      <c r="A18728" s="15" t="s">
        <v>145</v>
      </c>
      <c r="B18728" s="15" t="str">
        <f t="shared" si="813"/>
        <v>A9959</v>
      </c>
      <c r="C18728" s="18">
        <v>10213.879999999999</v>
      </c>
      <c r="D18728" s="18">
        <v>2045.95</v>
      </c>
      <c r="E18728" s="20"/>
      <c r="F18728" s="15" t="s">
        <v>128</v>
      </c>
      <c r="G18728" s="15" t="s">
        <v>129</v>
      </c>
      <c r="H18728" s="15" t="str">
        <f t="shared" si="814"/>
        <v>Pre-calc.</v>
      </c>
      <c r="I18728" s="27"/>
    </row>
    <row r="18729" spans="1:9" x14ac:dyDescent="0.2">
      <c r="A18729" s="15" t="s">
        <v>144</v>
      </c>
      <c r="B18729" s="15" t="str">
        <f t="shared" si="813"/>
        <v>A9960</v>
      </c>
      <c r="C18729" s="18">
        <v>621.44000000000005</v>
      </c>
      <c r="D18729" s="18">
        <v>0</v>
      </c>
      <c r="E18729" s="20"/>
      <c r="F18729" s="15" t="s">
        <v>103</v>
      </c>
      <c r="G18729" s="15" t="s">
        <v>13</v>
      </c>
      <c r="H18729" s="15" t="str">
        <f t="shared" si="814"/>
        <v>Pre-calc.</v>
      </c>
      <c r="I18729" s="27"/>
    </row>
    <row r="18730" spans="1:9" x14ac:dyDescent="0.2">
      <c r="A18730" s="15" t="s">
        <v>143</v>
      </c>
      <c r="B18730" s="15" t="str">
        <f t="shared" si="813"/>
        <v>A9961</v>
      </c>
      <c r="C18730" s="18">
        <v>618.29999999999995</v>
      </c>
      <c r="D18730" s="18">
        <v>614.04999999999995</v>
      </c>
      <c r="E18730" s="20"/>
      <c r="F18730" s="15" t="s">
        <v>141</v>
      </c>
      <c r="G18730" s="15" t="s">
        <v>142</v>
      </c>
      <c r="H18730" s="15" t="str">
        <f t="shared" si="814"/>
        <v>Pre-calc.</v>
      </c>
      <c r="I18730" s="27"/>
    </row>
    <row r="18731" spans="1:9" x14ac:dyDescent="0.2">
      <c r="A18731" s="15" t="s">
        <v>140</v>
      </c>
      <c r="B18731" s="15" t="str">
        <f t="shared" si="813"/>
        <v>A9962</v>
      </c>
      <c r="C18731" s="18">
        <v>437.38</v>
      </c>
      <c r="D18731" s="18">
        <v>434.37</v>
      </c>
      <c r="E18731" s="20"/>
      <c r="F18731" s="15" t="s">
        <v>141</v>
      </c>
      <c r="G18731" s="15" t="s">
        <v>142</v>
      </c>
      <c r="H18731" s="15" t="str">
        <f t="shared" si="814"/>
        <v>Pre-calc.</v>
      </c>
      <c r="I18731" s="27"/>
    </row>
    <row r="18732" spans="1:9" x14ac:dyDescent="0.2">
      <c r="A18732" s="15" t="s">
        <v>139</v>
      </c>
      <c r="B18732" s="15" t="str">
        <f t="shared" si="813"/>
        <v>A9963</v>
      </c>
      <c r="C18732" s="18">
        <v>25.86</v>
      </c>
      <c r="D18732" s="18">
        <v>0</v>
      </c>
      <c r="E18732" s="20"/>
      <c r="F18732" s="15" t="s">
        <v>15</v>
      </c>
      <c r="G18732" s="15" t="s">
        <v>16</v>
      </c>
      <c r="H18732" s="15" t="str">
        <f t="shared" si="814"/>
        <v>Pre-calc.</v>
      </c>
      <c r="I18732" s="27"/>
    </row>
    <row r="18733" spans="1:9" x14ac:dyDescent="0.2">
      <c r="A18733" s="15" t="s">
        <v>138</v>
      </c>
      <c r="B18733" s="15" t="str">
        <f t="shared" si="813"/>
        <v>A9964</v>
      </c>
      <c r="C18733" s="18">
        <v>2757.24</v>
      </c>
      <c r="D18733" s="18">
        <v>4375.62</v>
      </c>
      <c r="E18733" s="20"/>
      <c r="F18733" s="15" t="s">
        <v>128</v>
      </c>
      <c r="G18733" s="15" t="s">
        <v>129</v>
      </c>
      <c r="H18733" s="15" t="str">
        <f t="shared" si="814"/>
        <v>Pre-calc.</v>
      </c>
      <c r="I18733" s="27"/>
    </row>
    <row r="18734" spans="1:9" x14ac:dyDescent="0.2">
      <c r="A18734" s="15" t="s">
        <v>137</v>
      </c>
      <c r="B18734" s="15" t="str">
        <f t="shared" si="813"/>
        <v>A9965</v>
      </c>
      <c r="C18734" s="18">
        <v>0</v>
      </c>
      <c r="D18734" s="18">
        <v>0</v>
      </c>
      <c r="E18734" s="20"/>
      <c r="F18734" s="15" t="s">
        <v>44</v>
      </c>
      <c r="G18734" s="15" t="s">
        <v>133</v>
      </c>
      <c r="H18734" s="15" t="str">
        <f t="shared" si="814"/>
        <v>Pre-calc.</v>
      </c>
      <c r="I18734" s="27"/>
    </row>
    <row r="18735" spans="1:9" x14ac:dyDescent="0.2">
      <c r="A18735" s="15" t="s">
        <v>136</v>
      </c>
      <c r="B18735" s="15" t="str">
        <f t="shared" si="813"/>
        <v>A9966</v>
      </c>
      <c r="C18735" s="18">
        <v>38.799999999999997</v>
      </c>
      <c r="D18735" s="18">
        <v>0</v>
      </c>
      <c r="E18735" s="20"/>
      <c r="F18735" s="15" t="s">
        <v>15</v>
      </c>
      <c r="G18735" s="15" t="s">
        <v>16</v>
      </c>
      <c r="H18735" s="15" t="str">
        <f t="shared" si="814"/>
        <v>Pre-calc.</v>
      </c>
      <c r="I18735" s="27"/>
    </row>
    <row r="18736" spans="1:9" x14ac:dyDescent="0.2">
      <c r="A18736" s="15" t="s">
        <v>135</v>
      </c>
      <c r="B18736" s="15" t="str">
        <f t="shared" si="813"/>
        <v>A9968</v>
      </c>
      <c r="C18736" s="18">
        <v>14.64</v>
      </c>
      <c r="D18736" s="18">
        <v>0</v>
      </c>
      <c r="E18736" s="20"/>
      <c r="F18736" s="15" t="s">
        <v>15</v>
      </c>
      <c r="G18736" s="15" t="s">
        <v>16</v>
      </c>
      <c r="H18736" s="15" t="str">
        <f t="shared" si="814"/>
        <v>Pre-calc.</v>
      </c>
      <c r="I18736" s="27"/>
    </row>
    <row r="18737" spans="1:9" x14ac:dyDescent="0.2">
      <c r="A18737" s="15" t="s">
        <v>134</v>
      </c>
      <c r="B18737" s="15" t="str">
        <f t="shared" si="813"/>
        <v>A9969</v>
      </c>
      <c r="C18737" s="18">
        <v>315.08</v>
      </c>
      <c r="D18737" s="18">
        <v>994.5</v>
      </c>
      <c r="E18737" s="20"/>
      <c r="F18737" s="15" t="s">
        <v>128</v>
      </c>
      <c r="G18737" s="15" t="s">
        <v>129</v>
      </c>
      <c r="H18737" s="15" t="str">
        <f t="shared" si="814"/>
        <v>Pre-calc.</v>
      </c>
      <c r="I18737" s="27"/>
    </row>
    <row r="18738" spans="1:9" x14ac:dyDescent="0.2">
      <c r="A18738" s="15" t="s">
        <v>132</v>
      </c>
      <c r="B18738" s="15" t="str">
        <f t="shared" si="813"/>
        <v>A9970</v>
      </c>
      <c r="C18738" s="18">
        <v>0</v>
      </c>
      <c r="D18738" s="18">
        <v>0</v>
      </c>
      <c r="E18738" s="20"/>
      <c r="F18738" s="15" t="s">
        <v>44</v>
      </c>
      <c r="G18738" s="15" t="s">
        <v>133</v>
      </c>
      <c r="H18738" s="15" t="str">
        <f t="shared" si="814"/>
        <v>Pre-calc.</v>
      </c>
      <c r="I18738" s="27"/>
    </row>
    <row r="18739" spans="1:9" x14ac:dyDescent="0.2">
      <c r="A18739" s="15" t="s">
        <v>131</v>
      </c>
      <c r="B18739" s="15" t="str">
        <f t="shared" si="813"/>
        <v>A9971</v>
      </c>
      <c r="C18739" s="18">
        <v>14.41</v>
      </c>
      <c r="D18739" s="18">
        <v>0</v>
      </c>
      <c r="E18739" s="20"/>
      <c r="F18739" s="15" t="s">
        <v>15</v>
      </c>
      <c r="G18739" s="15" t="s">
        <v>16</v>
      </c>
      <c r="H18739" s="15" t="str">
        <f t="shared" si="814"/>
        <v>Pre-calc.</v>
      </c>
      <c r="I18739" s="27"/>
    </row>
    <row r="18740" spans="1:9" x14ac:dyDescent="0.2">
      <c r="A18740" s="15" t="s">
        <v>130</v>
      </c>
      <c r="B18740" s="15" t="str">
        <f t="shared" si="813"/>
        <v>A9972</v>
      </c>
      <c r="C18740" s="18">
        <v>109.19</v>
      </c>
      <c r="D18740" s="18">
        <v>608.69000000000005</v>
      </c>
      <c r="E18740" s="20"/>
      <c r="F18740" s="15" t="s">
        <v>128</v>
      </c>
      <c r="G18740" s="15" t="s">
        <v>129</v>
      </c>
      <c r="H18740" s="15" t="str">
        <f t="shared" si="814"/>
        <v>Pre-calc.</v>
      </c>
      <c r="I18740" s="27"/>
    </row>
    <row r="18741" spans="1:9" x14ac:dyDescent="0.2">
      <c r="A18741" s="15" t="s">
        <v>127</v>
      </c>
      <c r="B18741" s="15" t="str">
        <f t="shared" si="813"/>
        <v>A9973</v>
      </c>
      <c r="C18741" s="18">
        <v>0</v>
      </c>
      <c r="D18741" s="18">
        <v>0</v>
      </c>
      <c r="E18741" s="20"/>
      <c r="F18741" s="15" t="s">
        <v>128</v>
      </c>
      <c r="G18741" s="15" t="s">
        <v>129</v>
      </c>
      <c r="H18741" s="15" t="str">
        <f t="shared" si="814"/>
        <v>Pre-calc.</v>
      </c>
      <c r="I18741" s="27"/>
    </row>
    <row r="18742" spans="1:9" x14ac:dyDescent="0.2">
      <c r="A18742" s="15" t="s">
        <v>126</v>
      </c>
      <c r="B18742" s="15" t="str">
        <f t="shared" si="813"/>
        <v>A9974</v>
      </c>
      <c r="C18742" s="18">
        <v>6453.86</v>
      </c>
      <c r="D18742" s="18">
        <v>0</v>
      </c>
      <c r="E18742" s="20"/>
      <c r="F18742" s="15" t="s">
        <v>103</v>
      </c>
      <c r="G18742" s="15" t="s">
        <v>13</v>
      </c>
      <c r="H18742" s="15" t="str">
        <f t="shared" si="814"/>
        <v>Pre-calc.</v>
      </c>
      <c r="I18742" s="27"/>
    </row>
    <row r="18743" spans="1:9" x14ac:dyDescent="0.2">
      <c r="A18743" s="15" t="s">
        <v>125</v>
      </c>
      <c r="B18743" s="15" t="str">
        <f t="shared" si="813"/>
        <v>A9975</v>
      </c>
      <c r="C18743" s="18">
        <v>86.31</v>
      </c>
      <c r="D18743" s="18">
        <v>0</v>
      </c>
      <c r="E18743" s="20"/>
      <c r="F18743" s="15" t="s">
        <v>15</v>
      </c>
      <c r="G18743" s="15" t="s">
        <v>16</v>
      </c>
      <c r="H18743" s="15" t="str">
        <f t="shared" si="814"/>
        <v>Pre-calc.</v>
      </c>
      <c r="I18743" s="27"/>
    </row>
    <row r="18744" spans="1:9" x14ac:dyDescent="0.2">
      <c r="A18744" s="15" t="s">
        <v>124</v>
      </c>
      <c r="B18744" s="15" t="str">
        <f t="shared" si="813"/>
        <v>A9976</v>
      </c>
      <c r="C18744" s="18">
        <v>53.14</v>
      </c>
      <c r="D18744" s="18">
        <v>0</v>
      </c>
      <c r="E18744" s="20"/>
      <c r="F18744" s="15" t="s">
        <v>15</v>
      </c>
      <c r="G18744" s="15" t="s">
        <v>16</v>
      </c>
      <c r="H18744" s="15" t="str">
        <f t="shared" si="814"/>
        <v>Pre-calc.</v>
      </c>
      <c r="I18744" s="27"/>
    </row>
    <row r="18745" spans="1:9" x14ac:dyDescent="0.2">
      <c r="A18745" s="15" t="s">
        <v>123</v>
      </c>
      <c r="B18745" s="15" t="str">
        <f t="shared" si="813"/>
        <v>A9977</v>
      </c>
      <c r="C18745" s="18">
        <v>0</v>
      </c>
      <c r="D18745" s="18">
        <v>0</v>
      </c>
      <c r="E18745" s="20"/>
      <c r="F18745" s="15" t="s">
        <v>12</v>
      </c>
      <c r="G18745" s="15" t="s">
        <v>13</v>
      </c>
      <c r="H18745" s="15" t="str">
        <f t="shared" si="814"/>
        <v>Pre-calc.</v>
      </c>
      <c r="I18745" s="27"/>
    </row>
    <row r="18746" spans="1:9" x14ac:dyDescent="0.2">
      <c r="A18746" s="15" t="s">
        <v>122</v>
      </c>
      <c r="B18746" s="15" t="str">
        <f t="shared" si="813"/>
        <v>A9978</v>
      </c>
      <c r="C18746" s="18">
        <v>18.190000000000001</v>
      </c>
      <c r="D18746" s="18">
        <v>0</v>
      </c>
      <c r="E18746" s="20"/>
      <c r="F18746" s="15" t="s">
        <v>15</v>
      </c>
      <c r="G18746" s="15" t="s">
        <v>16</v>
      </c>
      <c r="H18746" s="15" t="str">
        <f t="shared" si="814"/>
        <v>Pre-calc.</v>
      </c>
      <c r="I18746" s="27"/>
    </row>
    <row r="18747" spans="1:9" x14ac:dyDescent="0.2">
      <c r="A18747" s="15" t="s">
        <v>121</v>
      </c>
      <c r="B18747" s="15" t="str">
        <f t="shared" si="813"/>
        <v>A9979</v>
      </c>
      <c r="C18747" s="18">
        <v>98.86</v>
      </c>
      <c r="D18747" s="18">
        <v>0</v>
      </c>
      <c r="E18747" s="20"/>
      <c r="F18747" s="15" t="s">
        <v>15</v>
      </c>
      <c r="G18747" s="15" t="s">
        <v>16</v>
      </c>
      <c r="H18747" s="15" t="str">
        <f t="shared" si="814"/>
        <v>Pre-calc.</v>
      </c>
      <c r="I18747" s="27"/>
    </row>
    <row r="18748" spans="1:9" x14ac:dyDescent="0.2">
      <c r="A18748" s="15" t="s">
        <v>120</v>
      </c>
      <c r="B18748" s="15" t="str">
        <f t="shared" si="813"/>
        <v>A9980</v>
      </c>
      <c r="C18748" s="18">
        <v>-7.69</v>
      </c>
      <c r="D18748" s="18">
        <v>0</v>
      </c>
      <c r="E18748" s="20"/>
      <c r="F18748" s="15" t="s">
        <v>15</v>
      </c>
      <c r="G18748" s="15" t="s">
        <v>16</v>
      </c>
      <c r="H18748" s="15" t="str">
        <f t="shared" si="814"/>
        <v>Pre-calc.</v>
      </c>
      <c r="I18748" s="27"/>
    </row>
    <row r="18749" spans="1:9" x14ac:dyDescent="0.2">
      <c r="A18749" s="15" t="s">
        <v>119</v>
      </c>
      <c r="B18749" s="15" t="str">
        <f t="shared" si="813"/>
        <v>A9981</v>
      </c>
      <c r="C18749" s="18">
        <v>64.37</v>
      </c>
      <c r="D18749" s="18">
        <v>0</v>
      </c>
      <c r="E18749" s="20"/>
      <c r="F18749" s="15" t="s">
        <v>15</v>
      </c>
      <c r="G18749" s="15" t="s">
        <v>16</v>
      </c>
      <c r="H18749" s="15" t="str">
        <f t="shared" si="814"/>
        <v>Pre-calc.</v>
      </c>
      <c r="I18749" s="27"/>
    </row>
    <row r="18750" spans="1:9" x14ac:dyDescent="0.2">
      <c r="A18750" s="15" t="s">
        <v>118</v>
      </c>
      <c r="B18750" s="15" t="str">
        <f t="shared" si="813"/>
        <v>A9982</v>
      </c>
      <c r="C18750" s="18">
        <v>646.66</v>
      </c>
      <c r="D18750" s="18">
        <v>2600</v>
      </c>
      <c r="E18750" s="20"/>
      <c r="F18750" s="15" t="s">
        <v>112</v>
      </c>
      <c r="G18750" s="15" t="s">
        <v>113</v>
      </c>
      <c r="H18750" s="15" t="str">
        <f t="shared" si="814"/>
        <v>Pre-calc.</v>
      </c>
      <c r="I18750" s="27"/>
    </row>
    <row r="18751" spans="1:9" x14ac:dyDescent="0.2">
      <c r="A18751" s="15" t="s">
        <v>117</v>
      </c>
      <c r="B18751" s="15" t="str">
        <f t="shared" si="813"/>
        <v>A9983</v>
      </c>
      <c r="C18751" s="18">
        <v>215.82</v>
      </c>
      <c r="D18751" s="18">
        <v>217.67</v>
      </c>
      <c r="E18751" s="20">
        <v>42486</v>
      </c>
      <c r="F18751" s="15" t="s">
        <v>112</v>
      </c>
      <c r="G18751" s="15" t="s">
        <v>113</v>
      </c>
      <c r="H18751" s="15" t="str">
        <f t="shared" si="814"/>
        <v>Post-calc.</v>
      </c>
      <c r="I18751" s="27">
        <v>42463</v>
      </c>
    </row>
    <row r="18752" spans="1:9" x14ac:dyDescent="0.2">
      <c r="A18752" s="15" t="s">
        <v>116</v>
      </c>
      <c r="B18752" s="15" t="str">
        <f t="shared" si="813"/>
        <v>A9984</v>
      </c>
      <c r="C18752" s="18">
        <v>278.23</v>
      </c>
      <c r="D18752" s="18">
        <v>348.65</v>
      </c>
      <c r="E18752" s="20">
        <v>42487</v>
      </c>
      <c r="F18752" s="15" t="s">
        <v>112</v>
      </c>
      <c r="G18752" s="15" t="s">
        <v>113</v>
      </c>
      <c r="H18752" s="15" t="str">
        <f t="shared" si="814"/>
        <v>Post-calc.</v>
      </c>
      <c r="I18752" s="27">
        <v>42459</v>
      </c>
    </row>
    <row r="18753" spans="1:9" x14ac:dyDescent="0.2">
      <c r="A18753" s="15" t="s">
        <v>115</v>
      </c>
      <c r="B18753" s="15" t="str">
        <f t="shared" si="813"/>
        <v>A9985</v>
      </c>
      <c r="C18753" s="18">
        <v>174.67</v>
      </c>
      <c r="D18753" s="18">
        <v>172.19</v>
      </c>
      <c r="E18753" s="20">
        <v>42504</v>
      </c>
      <c r="F18753" s="15" t="s">
        <v>112</v>
      </c>
      <c r="G18753" s="15" t="s">
        <v>113</v>
      </c>
      <c r="H18753" s="15" t="str">
        <f t="shared" si="814"/>
        <v>Post-calc.</v>
      </c>
      <c r="I18753" s="27">
        <v>42502</v>
      </c>
    </row>
    <row r="18754" spans="1:9" x14ac:dyDescent="0.2">
      <c r="A18754" s="15" t="s">
        <v>114</v>
      </c>
      <c r="B18754" s="15" t="str">
        <f t="shared" si="813"/>
        <v>A9986</v>
      </c>
      <c r="C18754" s="18">
        <v>175.68</v>
      </c>
      <c r="D18754" s="18">
        <v>172.19</v>
      </c>
      <c r="E18754" s="20">
        <v>42505</v>
      </c>
      <c r="F18754" s="15" t="s">
        <v>112</v>
      </c>
      <c r="G18754" s="15" t="s">
        <v>113</v>
      </c>
      <c r="H18754" s="15" t="str">
        <f t="shared" si="814"/>
        <v>Post-calc.</v>
      </c>
      <c r="I18754" s="27">
        <v>42498</v>
      </c>
    </row>
    <row r="18755" spans="1:9" x14ac:dyDescent="0.2">
      <c r="A18755" s="15" t="s">
        <v>111</v>
      </c>
      <c r="B18755" s="15" t="str">
        <f t="shared" si="813"/>
        <v>A9987</v>
      </c>
      <c r="C18755" s="18">
        <v>395.07</v>
      </c>
      <c r="D18755" s="18">
        <v>454.1</v>
      </c>
      <c r="E18755" s="20">
        <v>42509</v>
      </c>
      <c r="F18755" s="15" t="s">
        <v>112</v>
      </c>
      <c r="G18755" s="15" t="s">
        <v>113</v>
      </c>
      <c r="H18755" s="15" t="str">
        <f t="shared" si="814"/>
        <v>Post-calc.</v>
      </c>
      <c r="I18755" s="27">
        <v>42500</v>
      </c>
    </row>
    <row r="18756" spans="1:9" x14ac:dyDescent="0.2">
      <c r="A18756" s="15" t="s">
        <v>110</v>
      </c>
      <c r="B18756" s="15" t="str">
        <f t="shared" si="813"/>
        <v>A9988</v>
      </c>
      <c r="C18756" s="18">
        <v>114.29</v>
      </c>
      <c r="D18756" s="18">
        <v>0</v>
      </c>
      <c r="E18756" s="20"/>
      <c r="F18756" s="15" t="s">
        <v>15</v>
      </c>
      <c r="G18756" s="15" t="s">
        <v>16</v>
      </c>
      <c r="H18756" s="15" t="str">
        <f t="shared" si="814"/>
        <v>Pre-calc.</v>
      </c>
      <c r="I18756" s="27"/>
    </row>
    <row r="18757" spans="1:9" x14ac:dyDescent="0.2">
      <c r="A18757" s="15" t="s">
        <v>109</v>
      </c>
      <c r="B18757" s="15" t="str">
        <f t="shared" si="813"/>
        <v>A9989</v>
      </c>
      <c r="C18757" s="18">
        <v>81.8</v>
      </c>
      <c r="D18757" s="18">
        <v>0</v>
      </c>
      <c r="E18757" s="20"/>
      <c r="F18757" s="15" t="s">
        <v>15</v>
      </c>
      <c r="G18757" s="15" t="s">
        <v>16</v>
      </c>
      <c r="H18757" s="15" t="str">
        <f t="shared" si="814"/>
        <v>Pre-calc.</v>
      </c>
      <c r="I18757" s="27"/>
    </row>
    <row r="18758" spans="1:9" x14ac:dyDescent="0.2">
      <c r="A18758" s="15" t="s">
        <v>108</v>
      </c>
      <c r="B18758" s="15" t="str">
        <f t="shared" ref="B18758:B18821" si="815">LEFT(A18758,5)</f>
        <v>A9990</v>
      </c>
      <c r="C18758" s="18">
        <v>99.1</v>
      </c>
      <c r="D18758" s="18">
        <v>0</v>
      </c>
      <c r="E18758" s="20"/>
      <c r="F18758" s="15" t="s">
        <v>15</v>
      </c>
      <c r="G18758" s="15" t="s">
        <v>16</v>
      </c>
      <c r="H18758" s="15" t="str">
        <f t="shared" ref="H18758:H18821" si="816">+IF(E18758&gt;1,"Post-calc.","Pre-calc.")</f>
        <v>Pre-calc.</v>
      </c>
      <c r="I18758" s="27"/>
    </row>
    <row r="18759" spans="1:9" x14ac:dyDescent="0.2">
      <c r="A18759" s="15" t="s">
        <v>106</v>
      </c>
      <c r="B18759" s="15" t="str">
        <f t="shared" si="815"/>
        <v>A9991</v>
      </c>
      <c r="C18759" s="18">
        <v>0</v>
      </c>
      <c r="D18759" s="18">
        <v>0</v>
      </c>
      <c r="E18759" s="20"/>
      <c r="F18759" s="15" t="s">
        <v>31</v>
      </c>
      <c r="G18759" s="15" t="s">
        <v>107</v>
      </c>
      <c r="H18759" s="15" t="str">
        <f t="shared" si="816"/>
        <v>Pre-calc.</v>
      </c>
      <c r="I18759" s="27"/>
    </row>
    <row r="18760" spans="1:9" x14ac:dyDescent="0.2">
      <c r="A18760" s="15" t="s">
        <v>105</v>
      </c>
      <c r="B18760" s="15" t="str">
        <f t="shared" si="815"/>
        <v>A9992</v>
      </c>
      <c r="C18760" s="18">
        <v>0</v>
      </c>
      <c r="D18760" s="18">
        <v>0</v>
      </c>
      <c r="E18760" s="20"/>
      <c r="F18760" s="15" t="s">
        <v>31</v>
      </c>
      <c r="G18760" s="15" t="s">
        <v>22</v>
      </c>
      <c r="H18760" s="15" t="str">
        <f t="shared" si="816"/>
        <v>Pre-calc.</v>
      </c>
      <c r="I18760" s="27"/>
    </row>
    <row r="18761" spans="1:9" x14ac:dyDescent="0.2">
      <c r="A18761" s="15" t="s">
        <v>104</v>
      </c>
      <c r="B18761" s="15" t="str">
        <f t="shared" si="815"/>
        <v>A9993</v>
      </c>
      <c r="C18761" s="18">
        <v>0</v>
      </c>
      <c r="D18761" s="18">
        <v>0</v>
      </c>
      <c r="E18761" s="20"/>
      <c r="F18761" s="15" t="s">
        <v>12</v>
      </c>
      <c r="G18761" s="15" t="s">
        <v>13</v>
      </c>
      <c r="H18761" s="15" t="str">
        <f t="shared" si="816"/>
        <v>Pre-calc.</v>
      </c>
      <c r="I18761" s="27"/>
    </row>
    <row r="18762" spans="1:9" x14ac:dyDescent="0.2">
      <c r="A18762" s="15" t="s">
        <v>102</v>
      </c>
      <c r="B18762" s="15" t="str">
        <f t="shared" si="815"/>
        <v>A9994</v>
      </c>
      <c r="C18762" s="18">
        <v>512.91999999999996</v>
      </c>
      <c r="D18762" s="18">
        <v>0</v>
      </c>
      <c r="E18762" s="20"/>
      <c r="F18762" s="15" t="s">
        <v>103</v>
      </c>
      <c r="G18762" s="15" t="s">
        <v>13</v>
      </c>
      <c r="H18762" s="15" t="str">
        <f t="shared" si="816"/>
        <v>Pre-calc.</v>
      </c>
      <c r="I18762" s="27"/>
    </row>
    <row r="18763" spans="1:9" x14ac:dyDescent="0.2">
      <c r="A18763" s="15" t="s">
        <v>101</v>
      </c>
      <c r="B18763" s="15" t="str">
        <f t="shared" si="815"/>
        <v>A9995</v>
      </c>
      <c r="C18763" s="18">
        <v>0</v>
      </c>
      <c r="D18763" s="18">
        <v>0</v>
      </c>
      <c r="E18763" s="20"/>
      <c r="F18763" s="15" t="s">
        <v>12</v>
      </c>
      <c r="G18763" s="15" t="s">
        <v>13</v>
      </c>
      <c r="H18763" s="15" t="str">
        <f t="shared" si="816"/>
        <v>Pre-calc.</v>
      </c>
      <c r="I18763" s="27"/>
    </row>
    <row r="18764" spans="1:9" x14ac:dyDescent="0.2">
      <c r="A18764" s="15" t="s">
        <v>100</v>
      </c>
      <c r="B18764" s="15" t="str">
        <f t="shared" si="815"/>
        <v>A9996</v>
      </c>
      <c r="C18764" s="18">
        <v>0</v>
      </c>
      <c r="D18764" s="18">
        <v>0</v>
      </c>
      <c r="E18764" s="20"/>
      <c r="F18764" s="15" t="s">
        <v>21</v>
      </c>
      <c r="G18764" s="15" t="s">
        <v>22</v>
      </c>
      <c r="H18764" s="15" t="str">
        <f t="shared" si="816"/>
        <v>Pre-calc.</v>
      </c>
      <c r="I18764" s="27"/>
    </row>
    <row r="18765" spans="1:9" x14ac:dyDescent="0.2">
      <c r="A18765" s="15" t="s">
        <v>99</v>
      </c>
      <c r="B18765" s="15" t="str">
        <f t="shared" si="815"/>
        <v>A9997</v>
      </c>
      <c r="C18765" s="18">
        <v>0</v>
      </c>
      <c r="D18765" s="18">
        <v>0</v>
      </c>
      <c r="E18765" s="20"/>
      <c r="F18765" s="15" t="s">
        <v>21</v>
      </c>
      <c r="G18765" s="15" t="s">
        <v>22</v>
      </c>
      <c r="H18765" s="15" t="str">
        <f t="shared" si="816"/>
        <v>Pre-calc.</v>
      </c>
      <c r="I18765" s="27"/>
    </row>
    <row r="18766" spans="1:9" x14ac:dyDescent="0.2">
      <c r="A18766" s="15" t="s">
        <v>98</v>
      </c>
      <c r="B18766" s="15" t="str">
        <f t="shared" si="815"/>
        <v>A9998</v>
      </c>
      <c r="C18766" s="18">
        <v>0</v>
      </c>
      <c r="D18766" s="18">
        <v>0</v>
      </c>
      <c r="E18766" s="20"/>
      <c r="F18766" s="15" t="s">
        <v>57</v>
      </c>
      <c r="G18766" s="15" t="s">
        <v>29</v>
      </c>
      <c r="H18766" s="15" t="str">
        <f t="shared" si="816"/>
        <v>Pre-calc.</v>
      </c>
      <c r="I18766" s="27"/>
    </row>
    <row r="18767" spans="1:9" x14ac:dyDescent="0.2">
      <c r="A18767" s="15" t="s">
        <v>97</v>
      </c>
      <c r="B18767" s="15" t="str">
        <f t="shared" si="815"/>
        <v>A9999</v>
      </c>
      <c r="C18767" s="18">
        <v>367.59</v>
      </c>
      <c r="D18767" s="18">
        <v>0</v>
      </c>
      <c r="E18767" s="20"/>
      <c r="F18767" s="15" t="s">
        <v>71</v>
      </c>
      <c r="G18767" s="15" t="s">
        <v>62</v>
      </c>
      <c r="H18767" s="15" t="str">
        <f t="shared" si="816"/>
        <v>Pre-calc.</v>
      </c>
      <c r="I18767" s="27"/>
    </row>
    <row r="18768" spans="1:9" x14ac:dyDescent="0.2">
      <c r="A18768" s="15" t="s">
        <v>96</v>
      </c>
      <c r="B18768" s="15" t="str">
        <f t="shared" si="815"/>
        <v>B0001</v>
      </c>
      <c r="C18768" s="18">
        <v>0</v>
      </c>
      <c r="D18768" s="18">
        <v>0</v>
      </c>
      <c r="E18768" s="20"/>
      <c r="F18768" s="15" t="s">
        <v>12</v>
      </c>
      <c r="G18768" s="15" t="s">
        <v>77</v>
      </c>
      <c r="H18768" s="15" t="str">
        <f t="shared" si="816"/>
        <v>Pre-calc.</v>
      </c>
      <c r="I18768" s="27"/>
    </row>
    <row r="18769" spans="1:9" x14ac:dyDescent="0.2">
      <c r="A18769" s="15" t="s">
        <v>95</v>
      </c>
      <c r="B18769" s="15" t="str">
        <f t="shared" si="815"/>
        <v>B0002</v>
      </c>
      <c r="C18769" s="18">
        <v>0</v>
      </c>
      <c r="D18769" s="18">
        <v>0</v>
      </c>
      <c r="E18769" s="20"/>
      <c r="F18769" s="15" t="s">
        <v>31</v>
      </c>
      <c r="G18769" s="15" t="s">
        <v>22</v>
      </c>
      <c r="H18769" s="15" t="str">
        <f t="shared" si="816"/>
        <v>Pre-calc.</v>
      </c>
      <c r="I18769" s="27"/>
    </row>
    <row r="18770" spans="1:9" x14ac:dyDescent="0.2">
      <c r="A18770" s="15" t="s">
        <v>94</v>
      </c>
      <c r="B18770" s="15" t="str">
        <f t="shared" si="815"/>
        <v>B0003</v>
      </c>
      <c r="C18770" s="18">
        <v>0</v>
      </c>
      <c r="D18770" s="18">
        <v>0</v>
      </c>
      <c r="E18770" s="20"/>
      <c r="F18770" s="15" t="s">
        <v>12</v>
      </c>
      <c r="G18770" s="15" t="s">
        <v>13</v>
      </c>
      <c r="H18770" s="15" t="str">
        <f t="shared" si="816"/>
        <v>Pre-calc.</v>
      </c>
      <c r="I18770" s="27"/>
    </row>
    <row r="18771" spans="1:9" x14ac:dyDescent="0.2">
      <c r="A18771" s="15" t="s">
        <v>93</v>
      </c>
      <c r="B18771" s="15" t="str">
        <f t="shared" si="815"/>
        <v>B0004</v>
      </c>
      <c r="C18771" s="18">
        <v>0</v>
      </c>
      <c r="D18771" s="18">
        <v>0</v>
      </c>
      <c r="E18771" s="20"/>
      <c r="F18771" s="15" t="s">
        <v>21</v>
      </c>
      <c r="G18771" s="15" t="s">
        <v>22</v>
      </c>
      <c r="H18771" s="15" t="str">
        <f t="shared" si="816"/>
        <v>Pre-calc.</v>
      </c>
      <c r="I18771" s="27"/>
    </row>
    <row r="18772" spans="1:9" x14ac:dyDescent="0.2">
      <c r="A18772" s="15" t="s">
        <v>92</v>
      </c>
      <c r="B18772" s="15" t="str">
        <f t="shared" si="815"/>
        <v>B0005</v>
      </c>
      <c r="C18772" s="18">
        <v>0</v>
      </c>
      <c r="D18772" s="18">
        <v>0</v>
      </c>
      <c r="E18772" s="20"/>
      <c r="F18772" s="15" t="s">
        <v>12</v>
      </c>
      <c r="G18772" s="15" t="s">
        <v>13</v>
      </c>
      <c r="H18772" s="15" t="str">
        <f t="shared" si="816"/>
        <v>Pre-calc.</v>
      </c>
      <c r="I18772" s="27"/>
    </row>
    <row r="18773" spans="1:9" x14ac:dyDescent="0.2">
      <c r="A18773" s="15" t="s">
        <v>91</v>
      </c>
      <c r="B18773" s="15" t="str">
        <f t="shared" si="815"/>
        <v>B0006</v>
      </c>
      <c r="C18773" s="18">
        <v>0</v>
      </c>
      <c r="D18773" s="18">
        <v>0</v>
      </c>
      <c r="E18773" s="20"/>
      <c r="F18773" s="15" t="s">
        <v>12</v>
      </c>
      <c r="G18773" s="15" t="s">
        <v>13</v>
      </c>
      <c r="H18773" s="15" t="str">
        <f t="shared" si="816"/>
        <v>Pre-calc.</v>
      </c>
      <c r="I18773" s="27"/>
    </row>
    <row r="18774" spans="1:9" x14ac:dyDescent="0.2">
      <c r="A18774" s="15" t="s">
        <v>90</v>
      </c>
      <c r="B18774" s="15" t="str">
        <f t="shared" si="815"/>
        <v>B0007</v>
      </c>
      <c r="C18774" s="18">
        <v>0</v>
      </c>
      <c r="D18774" s="18">
        <v>0</v>
      </c>
      <c r="E18774" s="20"/>
      <c r="F18774" s="15" t="s">
        <v>12</v>
      </c>
      <c r="G18774" s="15" t="s">
        <v>13</v>
      </c>
      <c r="H18774" s="15" t="str">
        <f t="shared" si="816"/>
        <v>Pre-calc.</v>
      </c>
      <c r="I18774" s="27"/>
    </row>
    <row r="18775" spans="1:9" x14ac:dyDescent="0.2">
      <c r="A18775" s="15" t="s">
        <v>89</v>
      </c>
      <c r="B18775" s="15" t="str">
        <f t="shared" si="815"/>
        <v>B0008</v>
      </c>
      <c r="C18775" s="18">
        <v>53.77</v>
      </c>
      <c r="D18775" s="18">
        <v>53.64</v>
      </c>
      <c r="E18775" s="20">
        <v>42529</v>
      </c>
      <c r="F18775" s="15" t="s">
        <v>15</v>
      </c>
      <c r="G18775" s="15" t="s">
        <v>16</v>
      </c>
      <c r="H18775" s="15" t="str">
        <f t="shared" si="816"/>
        <v>Post-calc.</v>
      </c>
      <c r="I18775" s="27">
        <v>42529</v>
      </c>
    </row>
    <row r="18776" spans="1:9" x14ac:dyDescent="0.2">
      <c r="A18776" s="15" t="s">
        <v>88</v>
      </c>
      <c r="B18776" s="15" t="str">
        <f t="shared" si="815"/>
        <v>B0009</v>
      </c>
      <c r="C18776" s="18">
        <v>75.23</v>
      </c>
      <c r="D18776" s="18">
        <v>75.7</v>
      </c>
      <c r="E18776" s="20">
        <v>42529</v>
      </c>
      <c r="F18776" s="15" t="s">
        <v>15</v>
      </c>
      <c r="G18776" s="15" t="s">
        <v>16</v>
      </c>
      <c r="H18776" s="15" t="str">
        <f t="shared" si="816"/>
        <v>Post-calc.</v>
      </c>
      <c r="I18776" s="27">
        <v>42529</v>
      </c>
    </row>
    <row r="18777" spans="1:9" x14ac:dyDescent="0.2">
      <c r="A18777" s="15" t="s">
        <v>87</v>
      </c>
      <c r="B18777" s="15" t="str">
        <f t="shared" si="815"/>
        <v>B0010</v>
      </c>
      <c r="C18777" s="18">
        <v>45.03</v>
      </c>
      <c r="D18777" s="18">
        <v>46.11</v>
      </c>
      <c r="E18777" s="20">
        <v>42529</v>
      </c>
      <c r="F18777" s="15" t="s">
        <v>15</v>
      </c>
      <c r="G18777" s="15" t="s">
        <v>16</v>
      </c>
      <c r="H18777" s="15" t="str">
        <f t="shared" si="816"/>
        <v>Post-calc.</v>
      </c>
      <c r="I18777" s="27">
        <v>42529</v>
      </c>
    </row>
    <row r="18778" spans="1:9" x14ac:dyDescent="0.2">
      <c r="A18778" s="15" t="s">
        <v>86</v>
      </c>
      <c r="B18778" s="15" t="str">
        <f t="shared" si="815"/>
        <v>B0011</v>
      </c>
      <c r="C18778" s="18">
        <v>69.44</v>
      </c>
      <c r="D18778" s="18">
        <v>66.94</v>
      </c>
      <c r="E18778" s="20">
        <v>42529</v>
      </c>
      <c r="F18778" s="15" t="s">
        <v>15</v>
      </c>
      <c r="G18778" s="15" t="s">
        <v>16</v>
      </c>
      <c r="H18778" s="15" t="str">
        <f t="shared" si="816"/>
        <v>Post-calc.</v>
      </c>
      <c r="I18778" s="27">
        <v>42529</v>
      </c>
    </row>
    <row r="18779" spans="1:9" x14ac:dyDescent="0.2">
      <c r="A18779" s="15" t="s">
        <v>85</v>
      </c>
      <c r="B18779" s="15" t="str">
        <f t="shared" si="815"/>
        <v>B0012</v>
      </c>
      <c r="C18779" s="18">
        <v>119.53</v>
      </c>
      <c r="D18779" s="18">
        <v>117.08</v>
      </c>
      <c r="E18779" s="20">
        <v>42529</v>
      </c>
      <c r="F18779" s="15" t="s">
        <v>15</v>
      </c>
      <c r="G18779" s="15" t="s">
        <v>16</v>
      </c>
      <c r="H18779" s="15" t="str">
        <f t="shared" si="816"/>
        <v>Post-calc.</v>
      </c>
      <c r="I18779" s="27">
        <v>42529</v>
      </c>
    </row>
    <row r="18780" spans="1:9" x14ac:dyDescent="0.2">
      <c r="A18780" s="15" t="s">
        <v>84</v>
      </c>
      <c r="B18780" s="15" t="str">
        <f t="shared" si="815"/>
        <v>B0013</v>
      </c>
      <c r="C18780" s="18">
        <v>0</v>
      </c>
      <c r="D18780" s="18">
        <v>0</v>
      </c>
      <c r="E18780" s="20"/>
      <c r="F18780" s="15" t="s">
        <v>79</v>
      </c>
      <c r="G18780" s="15" t="s">
        <v>74</v>
      </c>
      <c r="H18780" s="15" t="str">
        <f t="shared" si="816"/>
        <v>Pre-calc.</v>
      </c>
      <c r="I18780" s="27"/>
    </row>
    <row r="18781" spans="1:9" x14ac:dyDescent="0.2">
      <c r="A18781" s="15" t="s">
        <v>83</v>
      </c>
      <c r="B18781" s="15" t="str">
        <f t="shared" si="815"/>
        <v>B0014</v>
      </c>
      <c r="C18781" s="18">
        <v>0</v>
      </c>
      <c r="D18781" s="18">
        <v>0</v>
      </c>
      <c r="E18781" s="20"/>
      <c r="F18781" s="15" t="s">
        <v>44</v>
      </c>
      <c r="G18781" s="15" t="s">
        <v>41</v>
      </c>
      <c r="H18781" s="15" t="str">
        <f t="shared" si="816"/>
        <v>Pre-calc.</v>
      </c>
      <c r="I18781" s="27">
        <v>42534</v>
      </c>
    </row>
    <row r="18782" spans="1:9" x14ac:dyDescent="0.2">
      <c r="A18782" s="15" t="s">
        <v>82</v>
      </c>
      <c r="B18782" s="15" t="str">
        <f t="shared" si="815"/>
        <v>B0015</v>
      </c>
      <c r="C18782" s="18">
        <v>0</v>
      </c>
      <c r="D18782" s="18">
        <v>0</v>
      </c>
      <c r="E18782" s="20"/>
      <c r="F18782" s="15" t="s">
        <v>12</v>
      </c>
      <c r="G18782" s="15" t="s">
        <v>13</v>
      </c>
      <c r="H18782" s="15" t="str">
        <f t="shared" si="816"/>
        <v>Pre-calc.</v>
      </c>
      <c r="I18782" s="27"/>
    </row>
    <row r="18783" spans="1:9" x14ac:dyDescent="0.2">
      <c r="A18783" s="15" t="s">
        <v>81</v>
      </c>
      <c r="B18783" s="15" t="str">
        <f t="shared" si="815"/>
        <v>B0016</v>
      </c>
      <c r="C18783" s="18">
        <v>0</v>
      </c>
      <c r="D18783" s="18">
        <v>0</v>
      </c>
      <c r="E18783" s="20"/>
      <c r="F18783" s="15" t="s">
        <v>12</v>
      </c>
      <c r="G18783" s="15" t="s">
        <v>77</v>
      </c>
      <c r="H18783" s="15" t="str">
        <f t="shared" si="816"/>
        <v>Pre-calc.</v>
      </c>
      <c r="I18783" s="27"/>
    </row>
    <row r="18784" spans="1:9" x14ac:dyDescent="0.2">
      <c r="A18784" s="15" t="s">
        <v>80</v>
      </c>
      <c r="B18784" s="15" t="str">
        <f t="shared" si="815"/>
        <v>B0017</v>
      </c>
      <c r="C18784" s="18">
        <v>0</v>
      </c>
      <c r="D18784" s="18">
        <v>0</v>
      </c>
      <c r="E18784" s="20"/>
      <c r="F18784" s="15" t="s">
        <v>12</v>
      </c>
      <c r="G18784" s="15" t="s">
        <v>74</v>
      </c>
      <c r="H18784" s="15" t="str">
        <f t="shared" si="816"/>
        <v>Pre-calc.</v>
      </c>
      <c r="I18784" s="27"/>
    </row>
    <row r="18785" spans="1:9" x14ac:dyDescent="0.2">
      <c r="A18785" s="15" t="s">
        <v>78</v>
      </c>
      <c r="B18785" s="15" t="str">
        <f t="shared" si="815"/>
        <v>B0018</v>
      </c>
      <c r="C18785" s="18">
        <v>-181.51</v>
      </c>
      <c r="D18785" s="18">
        <v>734.84</v>
      </c>
      <c r="E18785" s="20"/>
      <c r="F18785" s="15" t="s">
        <v>79</v>
      </c>
      <c r="G18785" s="15" t="s">
        <v>74</v>
      </c>
      <c r="H18785" s="15" t="str">
        <f t="shared" si="816"/>
        <v>Pre-calc.</v>
      </c>
      <c r="I18785" s="27">
        <v>42536</v>
      </c>
    </row>
    <row r="18786" spans="1:9" x14ac:dyDescent="0.2">
      <c r="A18786" s="15" t="s">
        <v>76</v>
      </c>
      <c r="B18786" s="15" t="str">
        <f t="shared" si="815"/>
        <v>B0019</v>
      </c>
      <c r="C18786" s="18">
        <v>0</v>
      </c>
      <c r="D18786" s="18">
        <v>0</v>
      </c>
      <c r="E18786" s="20"/>
      <c r="F18786" s="15" t="s">
        <v>12</v>
      </c>
      <c r="G18786" s="15" t="s">
        <v>77</v>
      </c>
      <c r="H18786" s="15" t="str">
        <f t="shared" si="816"/>
        <v>Pre-calc.</v>
      </c>
      <c r="I18786" s="27"/>
    </row>
    <row r="18787" spans="1:9" x14ac:dyDescent="0.2">
      <c r="A18787" s="15" t="s">
        <v>75</v>
      </c>
      <c r="B18787" s="15" t="str">
        <f t="shared" si="815"/>
        <v>B0020</v>
      </c>
      <c r="C18787" s="18">
        <v>0</v>
      </c>
      <c r="D18787" s="18">
        <v>0</v>
      </c>
      <c r="E18787" s="20"/>
      <c r="F18787" s="15" t="s">
        <v>12</v>
      </c>
      <c r="G18787" s="15" t="s">
        <v>13</v>
      </c>
      <c r="H18787" s="15" t="str">
        <f t="shared" si="816"/>
        <v>Pre-calc.</v>
      </c>
      <c r="I18787" s="27"/>
    </row>
    <row r="18788" spans="1:9" x14ac:dyDescent="0.2">
      <c r="A18788" s="15" t="s">
        <v>73</v>
      </c>
      <c r="B18788" s="15" t="str">
        <f t="shared" si="815"/>
        <v>B0021</v>
      </c>
      <c r="C18788" s="18">
        <v>0</v>
      </c>
      <c r="D18788" s="18">
        <v>0</v>
      </c>
      <c r="E18788" s="20"/>
      <c r="F18788" s="15" t="s">
        <v>12</v>
      </c>
      <c r="G18788" s="15" t="s">
        <v>74</v>
      </c>
      <c r="H18788" s="15" t="str">
        <f t="shared" si="816"/>
        <v>Pre-calc.</v>
      </c>
      <c r="I18788" s="27"/>
    </row>
    <row r="18789" spans="1:9" x14ac:dyDescent="0.2">
      <c r="A18789" s="15" t="s">
        <v>70</v>
      </c>
      <c r="B18789" s="15" t="str">
        <f t="shared" si="815"/>
        <v>B0022</v>
      </c>
      <c r="C18789" s="18">
        <v>0</v>
      </c>
      <c r="D18789" s="18">
        <v>0</v>
      </c>
      <c r="E18789" s="20"/>
      <c r="F18789" s="15" t="s">
        <v>71</v>
      </c>
      <c r="G18789" s="15" t="s">
        <v>72</v>
      </c>
      <c r="H18789" s="15" t="str">
        <f t="shared" si="816"/>
        <v>Pre-calc.</v>
      </c>
      <c r="I18789" s="27"/>
    </row>
    <row r="18790" spans="1:9" x14ac:dyDescent="0.2">
      <c r="A18790" s="15" t="s">
        <v>69</v>
      </c>
      <c r="B18790" s="15" t="str">
        <f t="shared" si="815"/>
        <v>B0023</v>
      </c>
      <c r="C18790" s="18">
        <v>0</v>
      </c>
      <c r="D18790" s="18">
        <v>0</v>
      </c>
      <c r="E18790" s="20"/>
      <c r="F18790" s="15" t="s">
        <v>31</v>
      </c>
      <c r="G18790" s="15" t="s">
        <v>22</v>
      </c>
      <c r="H18790" s="15" t="str">
        <f t="shared" si="816"/>
        <v>Pre-calc.</v>
      </c>
      <c r="I18790" s="27"/>
    </row>
    <row r="18791" spans="1:9" x14ac:dyDescent="0.2">
      <c r="A18791" s="15" t="s">
        <v>68</v>
      </c>
      <c r="B18791" s="15" t="str">
        <f t="shared" si="815"/>
        <v>B0024</v>
      </c>
      <c r="C18791" s="18">
        <v>0</v>
      </c>
      <c r="D18791" s="18">
        <v>0</v>
      </c>
      <c r="E18791" s="20"/>
      <c r="F18791" s="15" t="s">
        <v>31</v>
      </c>
      <c r="G18791" s="15" t="s">
        <v>22</v>
      </c>
      <c r="H18791" s="15" t="str">
        <f t="shared" si="816"/>
        <v>Pre-calc.</v>
      </c>
      <c r="I18791" s="27"/>
    </row>
    <row r="18792" spans="1:9" x14ac:dyDescent="0.2">
      <c r="A18792" s="15" t="s">
        <v>67</v>
      </c>
      <c r="B18792" s="15" t="str">
        <f t="shared" si="815"/>
        <v>B0025</v>
      </c>
      <c r="C18792" s="18">
        <v>0</v>
      </c>
      <c r="D18792" s="18">
        <v>0</v>
      </c>
      <c r="E18792" s="20"/>
      <c r="F18792" s="15" t="s">
        <v>21</v>
      </c>
      <c r="G18792" s="15" t="s">
        <v>22</v>
      </c>
      <c r="H18792" s="15" t="str">
        <f t="shared" si="816"/>
        <v>Pre-calc.</v>
      </c>
      <c r="I18792" s="27"/>
    </row>
    <row r="18793" spans="1:9" x14ac:dyDescent="0.2">
      <c r="A18793" s="15" t="s">
        <v>66</v>
      </c>
      <c r="B18793" s="15" t="str">
        <f t="shared" si="815"/>
        <v>B0026</v>
      </c>
      <c r="C18793" s="18">
        <v>-21.38</v>
      </c>
      <c r="D18793" s="18">
        <v>0</v>
      </c>
      <c r="E18793" s="20"/>
      <c r="F18793" s="15" t="s">
        <v>28</v>
      </c>
      <c r="G18793" s="15" t="s">
        <v>29</v>
      </c>
      <c r="H18793" s="15" t="str">
        <f t="shared" si="816"/>
        <v>Pre-calc.</v>
      </c>
      <c r="I18793" s="27"/>
    </row>
    <row r="18794" spans="1:9" x14ac:dyDescent="0.2">
      <c r="A18794" s="15" t="s">
        <v>63</v>
      </c>
      <c r="B18794" s="15" t="str">
        <f t="shared" si="815"/>
        <v>B0027</v>
      </c>
      <c r="C18794" s="18">
        <v>0</v>
      </c>
      <c r="D18794" s="18">
        <v>0</v>
      </c>
      <c r="E18794" s="20"/>
      <c r="F18794" s="15" t="s">
        <v>64</v>
      </c>
      <c r="G18794" s="15" t="s">
        <v>65</v>
      </c>
      <c r="H18794" s="15" t="str">
        <f t="shared" si="816"/>
        <v>Pre-calc.</v>
      </c>
      <c r="I18794" s="27"/>
    </row>
    <row r="18795" spans="1:9" x14ac:dyDescent="0.2">
      <c r="A18795" s="15" t="s">
        <v>61</v>
      </c>
      <c r="B18795" s="15" t="str">
        <f t="shared" si="815"/>
        <v>B0028</v>
      </c>
      <c r="C18795" s="18">
        <v>491.82</v>
      </c>
      <c r="D18795" s="18">
        <v>1208</v>
      </c>
      <c r="E18795" s="20"/>
      <c r="F18795" s="15" t="s">
        <v>28</v>
      </c>
      <c r="G18795" s="15" t="s">
        <v>62</v>
      </c>
      <c r="H18795" s="15" t="str">
        <f t="shared" si="816"/>
        <v>Pre-calc.</v>
      </c>
      <c r="I18795" s="27">
        <v>42538</v>
      </c>
    </row>
    <row r="18796" spans="1:9" x14ac:dyDescent="0.2">
      <c r="A18796" s="15" t="s">
        <v>60</v>
      </c>
      <c r="B18796" s="15" t="str">
        <f t="shared" si="815"/>
        <v>B0029</v>
      </c>
      <c r="C18796" s="18">
        <v>0</v>
      </c>
      <c r="D18796" s="18">
        <v>0</v>
      </c>
      <c r="E18796" s="20"/>
      <c r="F18796" s="15" t="s">
        <v>12</v>
      </c>
      <c r="G18796" s="15" t="s">
        <v>13</v>
      </c>
      <c r="H18796" s="15" t="str">
        <f t="shared" si="816"/>
        <v>Pre-calc.</v>
      </c>
      <c r="I18796" s="27"/>
    </row>
    <row r="18797" spans="1:9" x14ac:dyDescent="0.2">
      <c r="A18797" s="15" t="s">
        <v>58</v>
      </c>
      <c r="B18797" s="15" t="str">
        <f t="shared" si="815"/>
        <v>B0030</v>
      </c>
      <c r="C18797" s="18">
        <v>0</v>
      </c>
      <c r="D18797" s="18">
        <v>0</v>
      </c>
      <c r="E18797" s="20"/>
      <c r="F18797" s="15" t="s">
        <v>15</v>
      </c>
      <c r="G18797" s="15" t="s">
        <v>59</v>
      </c>
      <c r="H18797" s="15" t="str">
        <f t="shared" si="816"/>
        <v>Pre-calc.</v>
      </c>
      <c r="I18797" s="27"/>
    </row>
    <row r="18798" spans="1:9" x14ac:dyDescent="0.2">
      <c r="A18798" s="15" t="s">
        <v>56</v>
      </c>
      <c r="B18798" s="15" t="str">
        <f t="shared" si="815"/>
        <v>B0031</v>
      </c>
      <c r="C18798" s="18">
        <v>0</v>
      </c>
      <c r="D18798" s="18">
        <v>0</v>
      </c>
      <c r="E18798" s="20"/>
      <c r="F18798" s="15" t="s">
        <v>57</v>
      </c>
      <c r="G18798" s="15" t="s">
        <v>29</v>
      </c>
      <c r="H18798" s="15" t="str">
        <f t="shared" si="816"/>
        <v>Pre-calc.</v>
      </c>
      <c r="I18798" s="27"/>
    </row>
    <row r="18799" spans="1:9" x14ac:dyDescent="0.2">
      <c r="A18799" s="15" t="s">
        <v>55</v>
      </c>
      <c r="B18799" s="15" t="str">
        <f t="shared" si="815"/>
        <v>B0032</v>
      </c>
      <c r="C18799" s="18">
        <v>67.48</v>
      </c>
      <c r="D18799" s="18">
        <v>0</v>
      </c>
      <c r="E18799" s="20"/>
      <c r="F18799" s="15" t="s">
        <v>15</v>
      </c>
      <c r="G18799" s="15" t="s">
        <v>16</v>
      </c>
      <c r="H18799" s="15" t="str">
        <f t="shared" si="816"/>
        <v>Pre-calc.</v>
      </c>
      <c r="I18799" s="27"/>
    </row>
    <row r="18800" spans="1:9" x14ac:dyDescent="0.2">
      <c r="A18800" s="15" t="s">
        <v>54</v>
      </c>
      <c r="B18800" s="15" t="str">
        <f t="shared" si="815"/>
        <v>B0033</v>
      </c>
      <c r="C18800" s="18">
        <v>20.260000000000002</v>
      </c>
      <c r="D18800" s="18">
        <v>0</v>
      </c>
      <c r="E18800" s="20"/>
      <c r="F18800" s="15" t="s">
        <v>15</v>
      </c>
      <c r="G18800" s="15" t="s">
        <v>16</v>
      </c>
      <c r="H18800" s="15" t="str">
        <f t="shared" si="816"/>
        <v>Pre-calc.</v>
      </c>
      <c r="I18800" s="27"/>
    </row>
    <row r="18801" spans="1:9" x14ac:dyDescent="0.2">
      <c r="A18801" s="15" t="s">
        <v>53</v>
      </c>
      <c r="B18801" s="15" t="str">
        <f t="shared" si="815"/>
        <v>B0034</v>
      </c>
      <c r="C18801" s="18">
        <v>-2.2000000000000002</v>
      </c>
      <c r="D18801" s="18">
        <v>0</v>
      </c>
      <c r="E18801" s="20"/>
      <c r="F18801" s="15" t="s">
        <v>15</v>
      </c>
      <c r="G18801" s="15" t="s">
        <v>16</v>
      </c>
      <c r="H18801" s="15" t="str">
        <f t="shared" si="816"/>
        <v>Pre-calc.</v>
      </c>
      <c r="I18801" s="27"/>
    </row>
    <row r="18802" spans="1:9" x14ac:dyDescent="0.2">
      <c r="A18802" s="15" t="s">
        <v>52</v>
      </c>
      <c r="B18802" s="15" t="str">
        <f t="shared" si="815"/>
        <v>B0035</v>
      </c>
      <c r="C18802" s="18">
        <v>22.29</v>
      </c>
      <c r="D18802" s="18">
        <v>0</v>
      </c>
      <c r="E18802" s="20"/>
      <c r="F18802" s="15" t="s">
        <v>15</v>
      </c>
      <c r="G18802" s="15" t="s">
        <v>16</v>
      </c>
      <c r="H18802" s="15" t="str">
        <f t="shared" si="816"/>
        <v>Pre-calc.</v>
      </c>
      <c r="I18802" s="27"/>
    </row>
    <row r="18803" spans="1:9" x14ac:dyDescent="0.2">
      <c r="A18803" s="15" t="s">
        <v>51</v>
      </c>
      <c r="B18803" s="15" t="str">
        <f t="shared" si="815"/>
        <v>B0036</v>
      </c>
      <c r="C18803" s="18">
        <v>2023.09</v>
      </c>
      <c r="D18803" s="18">
        <v>0</v>
      </c>
      <c r="E18803" s="20"/>
      <c r="F18803" s="15" t="s">
        <v>21</v>
      </c>
      <c r="G18803" s="15" t="s">
        <v>32</v>
      </c>
      <c r="H18803" s="15" t="str">
        <f t="shared" si="816"/>
        <v>Pre-calc.</v>
      </c>
      <c r="I18803" s="27"/>
    </row>
    <row r="18804" spans="1:9" x14ac:dyDescent="0.2">
      <c r="A18804" s="15" t="s">
        <v>50</v>
      </c>
      <c r="B18804" s="15" t="str">
        <f t="shared" si="815"/>
        <v>B0037</v>
      </c>
      <c r="C18804" s="18">
        <v>3371.9</v>
      </c>
      <c r="D18804" s="18">
        <v>0</v>
      </c>
      <c r="E18804" s="20"/>
      <c r="F18804" s="15" t="s">
        <v>21</v>
      </c>
      <c r="G18804" s="15" t="s">
        <v>32</v>
      </c>
      <c r="H18804" s="15" t="str">
        <f t="shared" si="816"/>
        <v>Pre-calc.</v>
      </c>
      <c r="I18804" s="27"/>
    </row>
    <row r="18805" spans="1:9" x14ac:dyDescent="0.2">
      <c r="A18805" s="15" t="s">
        <v>49</v>
      </c>
      <c r="B18805" s="15" t="str">
        <f t="shared" si="815"/>
        <v>B0038</v>
      </c>
      <c r="C18805" s="18">
        <v>0</v>
      </c>
      <c r="D18805" s="18">
        <v>0</v>
      </c>
      <c r="E18805" s="20"/>
      <c r="F18805" s="15" t="s">
        <v>21</v>
      </c>
      <c r="G18805" s="15" t="s">
        <v>22</v>
      </c>
      <c r="H18805" s="15" t="str">
        <f t="shared" si="816"/>
        <v>Pre-calc.</v>
      </c>
      <c r="I18805" s="27"/>
    </row>
    <row r="18806" spans="1:9" x14ac:dyDescent="0.2">
      <c r="A18806" s="15" t="s">
        <v>48</v>
      </c>
      <c r="B18806" s="15" t="str">
        <f t="shared" si="815"/>
        <v>B0039</v>
      </c>
      <c r="C18806" s="18">
        <v>160.69</v>
      </c>
      <c r="D18806" s="18">
        <v>160.69</v>
      </c>
      <c r="E18806" s="20">
        <v>42305</v>
      </c>
      <c r="F18806" s="15" t="s">
        <v>46</v>
      </c>
      <c r="G18806" s="15" t="s">
        <v>47</v>
      </c>
      <c r="H18806" s="15" t="str">
        <f t="shared" si="816"/>
        <v>Post-calc.</v>
      </c>
      <c r="I18806" s="27">
        <v>42305</v>
      </c>
    </row>
    <row r="18807" spans="1:9" x14ac:dyDescent="0.2">
      <c r="A18807" s="15" t="s">
        <v>45</v>
      </c>
      <c r="B18807" s="15" t="str">
        <f t="shared" si="815"/>
        <v>B0040</v>
      </c>
      <c r="C18807" s="18">
        <v>0</v>
      </c>
      <c r="D18807" s="18">
        <v>0</v>
      </c>
      <c r="E18807" s="20">
        <v>42311</v>
      </c>
      <c r="F18807" s="15" t="s">
        <v>46</v>
      </c>
      <c r="G18807" s="15" t="s">
        <v>47</v>
      </c>
      <c r="H18807" s="15" t="str">
        <f t="shared" si="816"/>
        <v>Post-calc.</v>
      </c>
      <c r="I18807" s="27">
        <v>42305</v>
      </c>
    </row>
    <row r="18808" spans="1:9" x14ac:dyDescent="0.2">
      <c r="A18808" s="15" t="s">
        <v>43</v>
      </c>
      <c r="B18808" s="15" t="str">
        <f t="shared" si="815"/>
        <v>B0041</v>
      </c>
      <c r="C18808" s="18">
        <v>0</v>
      </c>
      <c r="D18808" s="18">
        <v>0</v>
      </c>
      <c r="E18808" s="20"/>
      <c r="F18808" s="15" t="s">
        <v>44</v>
      </c>
      <c r="G18808" s="15" t="s">
        <v>41</v>
      </c>
      <c r="H18808" s="15" t="str">
        <f t="shared" si="816"/>
        <v>Pre-calc.</v>
      </c>
      <c r="I18808" s="27"/>
    </row>
    <row r="18809" spans="1:9" x14ac:dyDescent="0.2">
      <c r="A18809" s="15" t="s">
        <v>42</v>
      </c>
      <c r="B18809" s="15" t="str">
        <f t="shared" si="815"/>
        <v>B0042</v>
      </c>
      <c r="C18809" s="18">
        <v>0</v>
      </c>
      <c r="D18809" s="18">
        <v>0</v>
      </c>
      <c r="E18809" s="20"/>
      <c r="F18809" s="15" t="s">
        <v>15</v>
      </c>
      <c r="G18809" s="15" t="s">
        <v>35</v>
      </c>
      <c r="H18809" s="15" t="str">
        <f t="shared" si="816"/>
        <v>Pre-calc.</v>
      </c>
      <c r="I18809" s="27"/>
    </row>
    <row r="18810" spans="1:9" x14ac:dyDescent="0.2">
      <c r="A18810" s="15" t="s">
        <v>40</v>
      </c>
      <c r="B18810" s="15" t="str">
        <f t="shared" si="815"/>
        <v>B0043</v>
      </c>
      <c r="C18810" s="18">
        <v>0</v>
      </c>
      <c r="D18810" s="18">
        <v>0</v>
      </c>
      <c r="E18810" s="20"/>
      <c r="F18810" s="15" t="s">
        <v>12</v>
      </c>
      <c r="G18810" s="15" t="s">
        <v>41</v>
      </c>
      <c r="H18810" s="15" t="str">
        <f t="shared" si="816"/>
        <v>Pre-calc.</v>
      </c>
      <c r="I18810" s="27">
        <v>42538</v>
      </c>
    </row>
    <row r="18811" spans="1:9" x14ac:dyDescent="0.2">
      <c r="A18811" s="15" t="s">
        <v>39</v>
      </c>
      <c r="B18811" s="15" t="str">
        <f t="shared" si="815"/>
        <v>B0044</v>
      </c>
      <c r="C18811" s="18">
        <v>0</v>
      </c>
      <c r="D18811" s="18">
        <v>0</v>
      </c>
      <c r="E18811" s="20"/>
      <c r="F18811" s="15" t="s">
        <v>12</v>
      </c>
      <c r="G18811" s="15" t="s">
        <v>13</v>
      </c>
      <c r="H18811" s="15" t="str">
        <f t="shared" si="816"/>
        <v>Pre-calc.</v>
      </c>
      <c r="I18811" s="27"/>
    </row>
    <row r="18812" spans="1:9" x14ac:dyDescent="0.2">
      <c r="A18812" s="15" t="s">
        <v>36</v>
      </c>
      <c r="B18812" s="15" t="str">
        <f t="shared" si="815"/>
        <v>B0045</v>
      </c>
      <c r="C18812" s="18">
        <v>0</v>
      </c>
      <c r="D18812" s="18">
        <v>0</v>
      </c>
      <c r="E18812" s="20"/>
      <c r="F18812" s="15" t="s">
        <v>37</v>
      </c>
      <c r="G18812" s="15" t="s">
        <v>38</v>
      </c>
      <c r="H18812" s="15" t="str">
        <f t="shared" si="816"/>
        <v>Pre-calc.</v>
      </c>
      <c r="I18812" s="27"/>
    </row>
    <row r="18813" spans="1:9" x14ac:dyDescent="0.2">
      <c r="A18813" s="15" t="s">
        <v>34</v>
      </c>
      <c r="B18813" s="15" t="str">
        <f t="shared" si="815"/>
        <v>B0046</v>
      </c>
      <c r="C18813" s="18">
        <v>0</v>
      </c>
      <c r="D18813" s="18">
        <v>0</v>
      </c>
      <c r="E18813" s="20"/>
      <c r="F18813" s="15" t="s">
        <v>15</v>
      </c>
      <c r="G18813" s="15" t="s">
        <v>35</v>
      </c>
      <c r="H18813" s="15" t="str">
        <f t="shared" si="816"/>
        <v>Pre-calc.</v>
      </c>
      <c r="I18813" s="27">
        <v>42522</v>
      </c>
    </row>
    <row r="18814" spans="1:9" x14ac:dyDescent="0.2">
      <c r="A18814" s="15" t="s">
        <v>33</v>
      </c>
      <c r="B18814" s="15" t="str">
        <f t="shared" si="815"/>
        <v>B0047</v>
      </c>
      <c r="C18814" s="18">
        <v>0</v>
      </c>
      <c r="D18814" s="18">
        <v>0</v>
      </c>
      <c r="E18814" s="20"/>
      <c r="F18814" s="15" t="s">
        <v>21</v>
      </c>
      <c r="G18814" s="15" t="s">
        <v>22</v>
      </c>
      <c r="H18814" s="15" t="str">
        <f t="shared" si="816"/>
        <v>Pre-calc.</v>
      </c>
      <c r="I18814" s="27"/>
    </row>
    <row r="18815" spans="1:9" x14ac:dyDescent="0.2">
      <c r="A18815" s="15" t="s">
        <v>30</v>
      </c>
      <c r="B18815" s="15" t="str">
        <f t="shared" si="815"/>
        <v>B0048</v>
      </c>
      <c r="C18815" s="18">
        <v>0</v>
      </c>
      <c r="D18815" s="18">
        <v>0</v>
      </c>
      <c r="E18815" s="20"/>
      <c r="F18815" s="15" t="s">
        <v>31</v>
      </c>
      <c r="G18815" s="15" t="s">
        <v>32</v>
      </c>
      <c r="H18815" s="15" t="str">
        <f t="shared" si="816"/>
        <v>Pre-calc.</v>
      </c>
      <c r="I18815" s="27"/>
    </row>
    <row r="18816" spans="1:9" x14ac:dyDescent="0.2">
      <c r="A18816" s="15" t="s">
        <v>27</v>
      </c>
      <c r="B18816" s="15" t="str">
        <f t="shared" si="815"/>
        <v>B0049</v>
      </c>
      <c r="C18816" s="18">
        <v>-136.47</v>
      </c>
      <c r="D18816" s="18">
        <v>0</v>
      </c>
      <c r="E18816" s="20"/>
      <c r="F18816" s="15" t="s">
        <v>28</v>
      </c>
      <c r="G18816" s="15" t="s">
        <v>29</v>
      </c>
      <c r="H18816" s="15" t="str">
        <f t="shared" si="816"/>
        <v>Pre-calc.</v>
      </c>
      <c r="I18816" s="27"/>
    </row>
    <row r="18817" spans="1:9" x14ac:dyDescent="0.2">
      <c r="A18817" s="15" t="s">
        <v>26</v>
      </c>
      <c r="B18817" s="15" t="str">
        <f t="shared" si="815"/>
        <v>B0050</v>
      </c>
      <c r="C18817" s="18">
        <v>53.91</v>
      </c>
      <c r="D18817" s="18">
        <v>54.89</v>
      </c>
      <c r="E18817" s="20">
        <v>42535</v>
      </c>
      <c r="F18817" s="15" t="s">
        <v>15</v>
      </c>
      <c r="G18817" s="15" t="s">
        <v>16</v>
      </c>
      <c r="H18817" s="15" t="str">
        <f t="shared" si="816"/>
        <v>Post-calc.</v>
      </c>
      <c r="I18817" s="27">
        <v>42535</v>
      </c>
    </row>
    <row r="18818" spans="1:9" x14ac:dyDescent="0.2">
      <c r="A18818" s="15" t="s">
        <v>25</v>
      </c>
      <c r="B18818" s="15" t="str">
        <f t="shared" si="815"/>
        <v>B0051</v>
      </c>
      <c r="C18818" s="18">
        <v>0</v>
      </c>
      <c r="D18818" s="18">
        <v>0</v>
      </c>
      <c r="E18818" s="20"/>
      <c r="F18818" s="15" t="s">
        <v>21</v>
      </c>
      <c r="G18818" s="15" t="s">
        <v>22</v>
      </c>
      <c r="H18818" s="15" t="str">
        <f t="shared" si="816"/>
        <v>Pre-calc.</v>
      </c>
      <c r="I18818" s="27">
        <v>42429</v>
      </c>
    </row>
    <row r="18819" spans="1:9" x14ac:dyDescent="0.2">
      <c r="A18819" s="15" t="s">
        <v>24</v>
      </c>
      <c r="B18819" s="15" t="str">
        <f t="shared" si="815"/>
        <v>B0052</v>
      </c>
      <c r="C18819" s="18">
        <v>0</v>
      </c>
      <c r="D18819" s="18">
        <v>0</v>
      </c>
      <c r="E18819" s="20"/>
      <c r="F18819" s="15" t="s">
        <v>21</v>
      </c>
      <c r="G18819" s="15" t="s">
        <v>22</v>
      </c>
      <c r="H18819" s="15" t="str">
        <f t="shared" si="816"/>
        <v>Pre-calc.</v>
      </c>
      <c r="I18819" s="27"/>
    </row>
    <row r="18820" spans="1:9" x14ac:dyDescent="0.2">
      <c r="A18820" s="15" t="s">
        <v>23</v>
      </c>
      <c r="B18820" s="15" t="str">
        <f t="shared" si="815"/>
        <v>B0053</v>
      </c>
      <c r="C18820" s="18">
        <v>107.15</v>
      </c>
      <c r="D18820" s="18">
        <v>109.08</v>
      </c>
      <c r="E18820" s="20">
        <v>42535</v>
      </c>
      <c r="F18820" s="15" t="s">
        <v>15</v>
      </c>
      <c r="G18820" s="15" t="s">
        <v>16</v>
      </c>
      <c r="H18820" s="15" t="str">
        <f t="shared" si="816"/>
        <v>Post-calc.</v>
      </c>
      <c r="I18820" s="27">
        <v>42535</v>
      </c>
    </row>
    <row r="18821" spans="1:9" x14ac:dyDescent="0.2">
      <c r="A18821" s="15" t="s">
        <v>20</v>
      </c>
      <c r="B18821" s="15" t="str">
        <f t="shared" si="815"/>
        <v>B0054</v>
      </c>
      <c r="C18821" s="18">
        <v>0</v>
      </c>
      <c r="D18821" s="18">
        <v>0</v>
      </c>
      <c r="E18821" s="20"/>
      <c r="F18821" s="15" t="s">
        <v>21</v>
      </c>
      <c r="G18821" s="15" t="s">
        <v>22</v>
      </c>
      <c r="H18821" s="15" t="str">
        <f t="shared" si="816"/>
        <v>Pre-calc.</v>
      </c>
      <c r="I18821" s="27"/>
    </row>
    <row r="18822" spans="1:9" x14ac:dyDescent="0.2">
      <c r="A18822" s="15" t="s">
        <v>19</v>
      </c>
      <c r="B18822" s="15" t="str">
        <f t="shared" ref="B18822:B18885" si="817">LEFT(A18822,5)</f>
        <v>B0055</v>
      </c>
      <c r="C18822" s="18">
        <v>0</v>
      </c>
      <c r="D18822" s="18">
        <v>0</v>
      </c>
      <c r="E18822" s="20"/>
      <c r="F18822" s="15" t="s">
        <v>12</v>
      </c>
      <c r="G18822" s="15" t="s">
        <v>13</v>
      </c>
      <c r="H18822" s="15" t="str">
        <f t="shared" ref="H18822:H18885" si="818">+IF(E18822&gt;1,"Post-calc.","Pre-calc.")</f>
        <v>Pre-calc.</v>
      </c>
      <c r="I18822" s="27"/>
    </row>
    <row r="18823" spans="1:9" x14ac:dyDescent="0.2">
      <c r="A18823" s="15" t="s">
        <v>18</v>
      </c>
      <c r="B18823" s="15" t="str">
        <f t="shared" si="817"/>
        <v>B0056</v>
      </c>
      <c r="C18823" s="18">
        <v>50.31</v>
      </c>
      <c r="D18823" s="18">
        <v>51.16</v>
      </c>
      <c r="E18823" s="20">
        <v>42535</v>
      </c>
      <c r="F18823" s="15" t="s">
        <v>15</v>
      </c>
      <c r="G18823" s="15" t="s">
        <v>16</v>
      </c>
      <c r="H18823" s="15" t="str">
        <f t="shared" si="818"/>
        <v>Post-calc.</v>
      </c>
      <c r="I18823" s="27">
        <v>42535</v>
      </c>
    </row>
    <row r="18824" spans="1:9" x14ac:dyDescent="0.2">
      <c r="A18824" s="15" t="s">
        <v>17</v>
      </c>
      <c r="B18824" s="15" t="str">
        <f t="shared" si="817"/>
        <v>B0057</v>
      </c>
      <c r="C18824" s="18">
        <v>87.68</v>
      </c>
      <c r="D18824" s="18">
        <v>89.77</v>
      </c>
      <c r="E18824" s="20">
        <v>42535</v>
      </c>
      <c r="F18824" s="15" t="s">
        <v>15</v>
      </c>
      <c r="G18824" s="15" t="s">
        <v>16</v>
      </c>
      <c r="H18824" s="15" t="str">
        <f t="shared" si="818"/>
        <v>Post-calc.</v>
      </c>
      <c r="I18824" s="27">
        <v>42535</v>
      </c>
    </row>
    <row r="18825" spans="1:9" x14ac:dyDescent="0.2">
      <c r="A18825" s="15" t="s">
        <v>14</v>
      </c>
      <c r="B18825" s="15" t="str">
        <f t="shared" si="817"/>
        <v>B0058</v>
      </c>
      <c r="C18825" s="18">
        <v>58.41</v>
      </c>
      <c r="D18825" s="18">
        <v>57.77</v>
      </c>
      <c r="E18825" s="20">
        <v>42541</v>
      </c>
      <c r="F18825" s="15" t="s">
        <v>15</v>
      </c>
      <c r="G18825" s="15" t="s">
        <v>16</v>
      </c>
      <c r="H18825" s="15" t="str">
        <f t="shared" si="818"/>
        <v>Post-calc.</v>
      </c>
      <c r="I18825" s="27">
        <v>42541</v>
      </c>
    </row>
    <row r="18826" spans="1:9" x14ac:dyDescent="0.2">
      <c r="A18826" s="15" t="s">
        <v>11</v>
      </c>
      <c r="B18826" s="15" t="str">
        <f t="shared" si="817"/>
        <v>B0059</v>
      </c>
      <c r="C18826" s="18">
        <v>0</v>
      </c>
      <c r="D18826" s="18">
        <v>0</v>
      </c>
      <c r="E18826" s="20"/>
      <c r="F18826" s="15" t="s">
        <v>12</v>
      </c>
      <c r="G18826" s="15" t="s">
        <v>13</v>
      </c>
      <c r="H18826" s="15" t="str">
        <f t="shared" si="818"/>
        <v>Pre-calc.</v>
      </c>
      <c r="I18826" s="27"/>
    </row>
    <row r="18827" spans="1:9" x14ac:dyDescent="0.2">
      <c r="A18827" s="15" t="s">
        <v>20347</v>
      </c>
      <c r="B18827" s="15" t="str">
        <f t="shared" si="817"/>
        <v>B0060</v>
      </c>
      <c r="C18827" s="18">
        <v>0</v>
      </c>
      <c r="D18827" s="18">
        <v>0</v>
      </c>
      <c r="E18827" s="20"/>
      <c r="F18827" s="15" t="s">
        <v>31</v>
      </c>
      <c r="G18827" s="15" t="s">
        <v>32</v>
      </c>
      <c r="H18827" s="15" t="str">
        <f t="shared" si="818"/>
        <v>Pre-calc.</v>
      </c>
      <c r="I18827" s="27"/>
    </row>
    <row r="18828" spans="1:9" x14ac:dyDescent="0.2">
      <c r="A18828" s="15" t="s">
        <v>20346</v>
      </c>
      <c r="B18828" s="15" t="str">
        <f t="shared" si="817"/>
        <v>B0061</v>
      </c>
      <c r="C18828" s="18">
        <v>142.47999999999999</v>
      </c>
      <c r="D18828" s="18">
        <v>0</v>
      </c>
      <c r="E18828" s="20"/>
      <c r="F18828" s="15" t="s">
        <v>15</v>
      </c>
      <c r="G18828" s="15" t="s">
        <v>16</v>
      </c>
      <c r="H18828" s="15" t="str">
        <f t="shared" si="818"/>
        <v>Pre-calc.</v>
      </c>
      <c r="I18828" s="27"/>
    </row>
    <row r="18829" spans="1:9" x14ac:dyDescent="0.2">
      <c r="A18829" s="15" t="s">
        <v>20345</v>
      </c>
      <c r="B18829" s="15" t="str">
        <f t="shared" si="817"/>
        <v>B0062</v>
      </c>
      <c r="C18829" s="18">
        <v>37.090000000000003</v>
      </c>
      <c r="D18829" s="18">
        <v>0</v>
      </c>
      <c r="E18829" s="20"/>
      <c r="F18829" s="15" t="s">
        <v>15</v>
      </c>
      <c r="G18829" s="15" t="s">
        <v>16</v>
      </c>
      <c r="H18829" s="15" t="str">
        <f t="shared" si="818"/>
        <v>Pre-calc.</v>
      </c>
      <c r="I18829" s="27"/>
    </row>
    <row r="18830" spans="1:9" x14ac:dyDescent="0.2">
      <c r="A18830" s="15" t="s">
        <v>20344</v>
      </c>
      <c r="B18830" s="15" t="str">
        <f t="shared" si="817"/>
        <v>B0063</v>
      </c>
      <c r="C18830" s="18">
        <v>0</v>
      </c>
      <c r="D18830" s="18">
        <v>0</v>
      </c>
      <c r="E18830" s="20"/>
      <c r="F18830" s="15" t="s">
        <v>64</v>
      </c>
      <c r="G18830" s="15" t="s">
        <v>62</v>
      </c>
      <c r="H18830" s="15" t="str">
        <f t="shared" si="818"/>
        <v>Pre-calc.</v>
      </c>
      <c r="I18830" s="27"/>
    </row>
    <row r="18831" spans="1:9" x14ac:dyDescent="0.2">
      <c r="A18831" s="15" t="s">
        <v>20343</v>
      </c>
      <c r="B18831" s="15" t="str">
        <f t="shared" si="817"/>
        <v>B0064</v>
      </c>
      <c r="C18831" s="18">
        <v>95.57</v>
      </c>
      <c r="D18831" s="18">
        <v>0</v>
      </c>
      <c r="E18831" s="20"/>
      <c r="F18831" s="15" t="s">
        <v>15</v>
      </c>
      <c r="G18831" s="15" t="s">
        <v>16</v>
      </c>
      <c r="H18831" s="15" t="str">
        <f t="shared" si="818"/>
        <v>Pre-calc.</v>
      </c>
      <c r="I18831" s="27"/>
    </row>
    <row r="18832" spans="1:9" x14ac:dyDescent="0.2">
      <c r="A18832" s="15" t="s">
        <v>20342</v>
      </c>
      <c r="B18832" s="15" t="str">
        <f t="shared" si="817"/>
        <v>B0065</v>
      </c>
      <c r="C18832" s="18">
        <v>0</v>
      </c>
      <c r="D18832" s="18">
        <v>0</v>
      </c>
      <c r="E18832" s="20"/>
      <c r="F18832" s="15" t="s">
        <v>12</v>
      </c>
      <c r="G18832" s="15" t="s">
        <v>74</v>
      </c>
      <c r="H18832" s="15" t="str">
        <f t="shared" si="818"/>
        <v>Pre-calc.</v>
      </c>
      <c r="I18832" s="27"/>
    </row>
    <row r="18833" spans="1:9" x14ac:dyDescent="0.2">
      <c r="A18833" s="15" t="s">
        <v>20341</v>
      </c>
      <c r="B18833" s="15" t="str">
        <f t="shared" si="817"/>
        <v>B0066</v>
      </c>
      <c r="C18833" s="18">
        <v>209.25</v>
      </c>
      <c r="D18833" s="18">
        <v>0</v>
      </c>
      <c r="E18833" s="20"/>
      <c r="F18833" s="15" t="s">
        <v>15</v>
      </c>
      <c r="G18833" s="15" t="s">
        <v>16</v>
      </c>
      <c r="H18833" s="15" t="str">
        <f t="shared" si="818"/>
        <v>Pre-calc.</v>
      </c>
      <c r="I18833" s="27"/>
    </row>
    <row r="18834" spans="1:9" x14ac:dyDescent="0.2">
      <c r="A18834" s="15" t="s">
        <v>20340</v>
      </c>
      <c r="B18834" s="15" t="str">
        <f t="shared" si="817"/>
        <v>B0067</v>
      </c>
      <c r="C18834" s="18">
        <v>145.63</v>
      </c>
      <c r="D18834" s="18">
        <v>0</v>
      </c>
      <c r="E18834" s="20"/>
      <c r="F18834" s="15" t="s">
        <v>15</v>
      </c>
      <c r="G18834" s="15" t="s">
        <v>16</v>
      </c>
      <c r="H18834" s="15" t="str">
        <f t="shared" si="818"/>
        <v>Pre-calc.</v>
      </c>
      <c r="I18834" s="27"/>
    </row>
    <row r="18835" spans="1:9" x14ac:dyDescent="0.2">
      <c r="A18835" s="15" t="s">
        <v>20339</v>
      </c>
      <c r="B18835" s="15" t="str">
        <f t="shared" si="817"/>
        <v>B0068</v>
      </c>
      <c r="C18835" s="18">
        <v>22.31</v>
      </c>
      <c r="D18835" s="18">
        <v>0</v>
      </c>
      <c r="E18835" s="20"/>
      <c r="F18835" s="15" t="s">
        <v>15</v>
      </c>
      <c r="G18835" s="15" t="s">
        <v>16</v>
      </c>
      <c r="H18835" s="15" t="str">
        <f t="shared" si="818"/>
        <v>Pre-calc.</v>
      </c>
      <c r="I18835" s="27"/>
    </row>
    <row r="18836" spans="1:9" x14ac:dyDescent="0.2">
      <c r="A18836" s="15" t="s">
        <v>20338</v>
      </c>
      <c r="B18836" s="15" t="str">
        <f t="shared" si="817"/>
        <v>B0069</v>
      </c>
      <c r="C18836" s="18">
        <v>0</v>
      </c>
      <c r="D18836" s="18">
        <v>0</v>
      </c>
      <c r="E18836" s="20"/>
      <c r="F18836" s="15" t="s">
        <v>64</v>
      </c>
      <c r="G18836" s="15" t="s">
        <v>62</v>
      </c>
      <c r="H18836" s="15" t="str">
        <f t="shared" si="818"/>
        <v>Pre-calc.</v>
      </c>
      <c r="I18836" s="27"/>
    </row>
    <row r="18837" spans="1:9" x14ac:dyDescent="0.2">
      <c r="A18837" s="15" t="s">
        <v>20337</v>
      </c>
      <c r="B18837" s="15" t="str">
        <f t="shared" si="817"/>
        <v>B0070</v>
      </c>
      <c r="C18837" s="18">
        <v>0</v>
      </c>
      <c r="D18837" s="18">
        <v>0</v>
      </c>
      <c r="E18837" s="20"/>
      <c r="F18837" s="15" t="s">
        <v>31</v>
      </c>
      <c r="G18837" s="15" t="s">
        <v>22</v>
      </c>
      <c r="H18837" s="15" t="str">
        <f t="shared" si="818"/>
        <v>Pre-calc.</v>
      </c>
      <c r="I18837" s="27">
        <v>42541</v>
      </c>
    </row>
    <row r="18838" spans="1:9" x14ac:dyDescent="0.2">
      <c r="A18838" s="15" t="s">
        <v>20336</v>
      </c>
      <c r="B18838" s="15" t="str">
        <f t="shared" si="817"/>
        <v>B0071</v>
      </c>
      <c r="C18838" s="18">
        <v>0</v>
      </c>
      <c r="D18838" s="18">
        <v>0</v>
      </c>
      <c r="E18838" s="20"/>
      <c r="F18838" s="15" t="s">
        <v>28</v>
      </c>
      <c r="G18838" s="15" t="s">
        <v>13</v>
      </c>
      <c r="H18838" s="15" t="str">
        <f t="shared" si="818"/>
        <v>Pre-calc.</v>
      </c>
      <c r="I18838" s="27"/>
    </row>
    <row r="18839" spans="1:9" x14ac:dyDescent="0.2">
      <c r="A18839" s="15" t="s">
        <v>20335</v>
      </c>
      <c r="B18839" s="15" t="str">
        <f t="shared" si="817"/>
        <v>B0072</v>
      </c>
      <c r="C18839" s="18">
        <v>0</v>
      </c>
      <c r="D18839" s="18">
        <v>0</v>
      </c>
      <c r="E18839" s="20">
        <v>42039</v>
      </c>
      <c r="F18839" s="15" t="s">
        <v>12</v>
      </c>
      <c r="G18839" s="15" t="s">
        <v>450</v>
      </c>
      <c r="H18839" s="15" t="str">
        <f t="shared" si="818"/>
        <v>Post-calc.</v>
      </c>
      <c r="I18839" s="27">
        <v>41987</v>
      </c>
    </row>
    <row r="18840" spans="1:9" x14ac:dyDescent="0.2">
      <c r="A18840" s="15" t="s">
        <v>20334</v>
      </c>
      <c r="B18840" s="15" t="str">
        <f t="shared" si="817"/>
        <v>B0073</v>
      </c>
      <c r="C18840" s="18">
        <v>425.47</v>
      </c>
      <c r="D18840" s="18">
        <v>0</v>
      </c>
      <c r="E18840" s="20"/>
      <c r="F18840" s="15" t="s">
        <v>103</v>
      </c>
      <c r="G18840" s="15" t="s">
        <v>13</v>
      </c>
      <c r="H18840" s="15" t="str">
        <f t="shared" si="818"/>
        <v>Pre-calc.</v>
      </c>
      <c r="I18840" s="27"/>
    </row>
    <row r="18841" spans="1:9" x14ac:dyDescent="0.2">
      <c r="A18841" s="15" t="s">
        <v>20333</v>
      </c>
      <c r="B18841" s="15" t="str">
        <f t="shared" si="817"/>
        <v>B0074</v>
      </c>
      <c r="C18841" s="18">
        <v>1435.97</v>
      </c>
      <c r="D18841" s="18">
        <v>0</v>
      </c>
      <c r="E18841" s="20"/>
      <c r="F18841" s="15" t="s">
        <v>103</v>
      </c>
      <c r="G18841" s="15" t="s">
        <v>13</v>
      </c>
      <c r="H18841" s="15" t="str">
        <f t="shared" si="818"/>
        <v>Pre-calc.</v>
      </c>
      <c r="I18841" s="27"/>
    </row>
    <row r="18842" spans="1:9" x14ac:dyDescent="0.2">
      <c r="A18842" s="15" t="s">
        <v>20332</v>
      </c>
      <c r="B18842" s="15" t="str">
        <f t="shared" si="817"/>
        <v>B0075</v>
      </c>
      <c r="C18842" s="18">
        <v>0</v>
      </c>
      <c r="D18842" s="18">
        <v>0</v>
      </c>
      <c r="E18842" s="20"/>
      <c r="F18842" s="15" t="s">
        <v>12</v>
      </c>
      <c r="G18842" s="15" t="s">
        <v>13</v>
      </c>
      <c r="H18842" s="15" t="str">
        <f t="shared" si="818"/>
        <v>Pre-calc.</v>
      </c>
      <c r="I18842" s="27"/>
    </row>
    <row r="18843" spans="1:9" x14ac:dyDescent="0.2">
      <c r="A18843" s="15" t="s">
        <v>20331</v>
      </c>
      <c r="B18843" s="15" t="str">
        <f t="shared" si="817"/>
        <v>B0076</v>
      </c>
      <c r="C18843" s="18">
        <v>0</v>
      </c>
      <c r="D18843" s="18">
        <v>0</v>
      </c>
      <c r="E18843" s="20"/>
      <c r="F18843" s="15" t="s">
        <v>31</v>
      </c>
      <c r="G18843" s="15" t="s">
        <v>22</v>
      </c>
      <c r="H18843" s="15" t="str">
        <f t="shared" si="818"/>
        <v>Pre-calc.</v>
      </c>
      <c r="I18843" s="27"/>
    </row>
    <row r="18844" spans="1:9" x14ac:dyDescent="0.2">
      <c r="A18844" s="15" t="s">
        <v>20330</v>
      </c>
      <c r="B18844" s="15" t="str">
        <f t="shared" si="817"/>
        <v>B0077</v>
      </c>
      <c r="C18844" s="18">
        <v>0</v>
      </c>
      <c r="D18844" s="18">
        <v>0</v>
      </c>
      <c r="E18844" s="20"/>
      <c r="F18844" s="15" t="s">
        <v>71</v>
      </c>
      <c r="G18844" s="15" t="s">
        <v>72</v>
      </c>
      <c r="H18844" s="15" t="str">
        <f t="shared" si="818"/>
        <v>Pre-calc.</v>
      </c>
      <c r="I18844" s="27"/>
    </row>
    <row r="18845" spans="1:9" x14ac:dyDescent="0.2">
      <c r="A18845" s="15" t="s">
        <v>20329</v>
      </c>
      <c r="B18845" s="15" t="str">
        <f t="shared" si="817"/>
        <v>B0078</v>
      </c>
      <c r="C18845" s="18">
        <v>-21.34</v>
      </c>
      <c r="D18845" s="18">
        <v>0</v>
      </c>
      <c r="E18845" s="20"/>
      <c r="F18845" s="15" t="s">
        <v>28</v>
      </c>
      <c r="G18845" s="15" t="s">
        <v>29</v>
      </c>
      <c r="H18845" s="15" t="str">
        <f t="shared" si="818"/>
        <v>Pre-calc.</v>
      </c>
      <c r="I18845" s="27"/>
    </row>
    <row r="18846" spans="1:9" x14ac:dyDescent="0.2">
      <c r="A18846" s="15" t="s">
        <v>20328</v>
      </c>
      <c r="B18846" s="15" t="str">
        <f t="shared" si="817"/>
        <v>B0079</v>
      </c>
      <c r="C18846" s="18">
        <v>-21.34</v>
      </c>
      <c r="D18846" s="18">
        <v>0</v>
      </c>
      <c r="E18846" s="20"/>
      <c r="F18846" s="15" t="s">
        <v>28</v>
      </c>
      <c r="G18846" s="15" t="s">
        <v>29</v>
      </c>
      <c r="H18846" s="15" t="str">
        <f t="shared" si="818"/>
        <v>Pre-calc.</v>
      </c>
      <c r="I18846" s="27"/>
    </row>
    <row r="18847" spans="1:9" x14ac:dyDescent="0.2">
      <c r="A18847" s="15" t="s">
        <v>20327</v>
      </c>
      <c r="B18847" s="15" t="str">
        <f t="shared" si="817"/>
        <v>B0080</v>
      </c>
      <c r="C18847" s="18">
        <v>0</v>
      </c>
      <c r="D18847" s="18">
        <v>0</v>
      </c>
      <c r="E18847" s="20"/>
      <c r="F18847" s="15" t="s">
        <v>12</v>
      </c>
      <c r="G18847" s="15" t="s">
        <v>13</v>
      </c>
      <c r="H18847" s="15" t="str">
        <f t="shared" si="818"/>
        <v>Pre-calc.</v>
      </c>
      <c r="I18847" s="27"/>
    </row>
    <row r="18848" spans="1:9" x14ac:dyDescent="0.2">
      <c r="A18848" s="15" t="s">
        <v>20326</v>
      </c>
      <c r="B18848" s="15" t="str">
        <f t="shared" si="817"/>
        <v>B0081</v>
      </c>
      <c r="C18848" s="18">
        <v>0</v>
      </c>
      <c r="D18848" s="18">
        <v>0</v>
      </c>
      <c r="E18848" s="20"/>
      <c r="F18848" s="15" t="s">
        <v>12</v>
      </c>
      <c r="G18848" s="15" t="s">
        <v>13</v>
      </c>
      <c r="H18848" s="15" t="str">
        <f t="shared" si="818"/>
        <v>Pre-calc.</v>
      </c>
      <c r="I18848" s="27"/>
    </row>
    <row r="18849" spans="1:9" x14ac:dyDescent="0.2">
      <c r="A18849" s="15" t="s">
        <v>20325</v>
      </c>
      <c r="B18849" s="15" t="str">
        <f t="shared" si="817"/>
        <v>B0082</v>
      </c>
      <c r="C18849" s="18">
        <v>0</v>
      </c>
      <c r="D18849" s="18">
        <v>0</v>
      </c>
      <c r="E18849" s="20"/>
      <c r="F18849" s="15" t="s">
        <v>12</v>
      </c>
      <c r="G18849" s="15" t="s">
        <v>74</v>
      </c>
      <c r="H18849" s="15" t="str">
        <f t="shared" si="818"/>
        <v>Pre-calc.</v>
      </c>
      <c r="I18849" s="27"/>
    </row>
    <row r="18850" spans="1:9" x14ac:dyDescent="0.2">
      <c r="A18850" s="15" t="s">
        <v>20324</v>
      </c>
      <c r="B18850" s="15" t="str">
        <f t="shared" si="817"/>
        <v>B0083</v>
      </c>
      <c r="C18850" s="18">
        <v>0</v>
      </c>
      <c r="D18850" s="18">
        <v>0</v>
      </c>
      <c r="E18850" s="20"/>
      <c r="F18850" s="15" t="s">
        <v>12</v>
      </c>
      <c r="G18850" s="15" t="s">
        <v>77</v>
      </c>
      <c r="H18850" s="15" t="str">
        <f t="shared" si="818"/>
        <v>Pre-calc.</v>
      </c>
      <c r="I18850" s="27"/>
    </row>
    <row r="18851" spans="1:9" x14ac:dyDescent="0.2">
      <c r="A18851" s="15" t="s">
        <v>20323</v>
      </c>
      <c r="B18851" s="15" t="str">
        <f t="shared" si="817"/>
        <v>B0084</v>
      </c>
      <c r="C18851" s="18">
        <v>269.89999999999998</v>
      </c>
      <c r="D18851" s="18">
        <v>440.35</v>
      </c>
      <c r="E18851" s="20"/>
      <c r="F18851" s="15" t="s">
        <v>128</v>
      </c>
      <c r="G18851" s="15" t="s">
        <v>129</v>
      </c>
      <c r="H18851" s="15" t="str">
        <f t="shared" si="818"/>
        <v>Pre-calc.</v>
      </c>
      <c r="I18851" s="27"/>
    </row>
    <row r="18852" spans="1:9" x14ac:dyDescent="0.2">
      <c r="A18852" s="15" t="s">
        <v>20322</v>
      </c>
      <c r="B18852" s="15" t="str">
        <f t="shared" si="817"/>
        <v>B0085</v>
      </c>
      <c r="C18852" s="18">
        <v>0</v>
      </c>
      <c r="D18852" s="18">
        <v>0</v>
      </c>
      <c r="E18852" s="20"/>
      <c r="F18852" s="15" t="s">
        <v>128</v>
      </c>
      <c r="G18852" s="15" t="s">
        <v>129</v>
      </c>
      <c r="H18852" s="15" t="str">
        <f t="shared" si="818"/>
        <v>Pre-calc.</v>
      </c>
      <c r="I18852" s="27"/>
    </row>
    <row r="18853" spans="1:9" x14ac:dyDescent="0.2">
      <c r="A18853" s="15" t="s">
        <v>20321</v>
      </c>
      <c r="B18853" s="15" t="str">
        <f t="shared" si="817"/>
        <v>B0086</v>
      </c>
      <c r="C18853" s="18">
        <v>0</v>
      </c>
      <c r="D18853" s="18">
        <v>0</v>
      </c>
      <c r="E18853" s="20"/>
      <c r="F18853" s="15" t="s">
        <v>128</v>
      </c>
      <c r="G18853" s="15" t="s">
        <v>129</v>
      </c>
      <c r="H18853" s="15" t="str">
        <f t="shared" si="818"/>
        <v>Pre-calc.</v>
      </c>
      <c r="I18853" s="27"/>
    </row>
    <row r="18854" spans="1:9" x14ac:dyDescent="0.2">
      <c r="A18854" s="15" t="s">
        <v>20320</v>
      </c>
      <c r="B18854" s="15" t="str">
        <f t="shared" si="817"/>
        <v>B0087</v>
      </c>
      <c r="C18854" s="18">
        <v>0</v>
      </c>
      <c r="D18854" s="18">
        <v>0</v>
      </c>
      <c r="E18854" s="20"/>
      <c r="F18854" s="15" t="s">
        <v>128</v>
      </c>
      <c r="G18854" s="15" t="s">
        <v>129</v>
      </c>
      <c r="H18854" s="15" t="str">
        <f t="shared" si="818"/>
        <v>Pre-calc.</v>
      </c>
      <c r="I18854" s="27"/>
    </row>
    <row r="18855" spans="1:9" x14ac:dyDescent="0.2">
      <c r="A18855" s="15" t="s">
        <v>20319</v>
      </c>
      <c r="B18855" s="15" t="str">
        <f t="shared" si="817"/>
        <v>B0088</v>
      </c>
      <c r="C18855" s="18">
        <v>573.80999999999995</v>
      </c>
      <c r="D18855" s="18">
        <v>769.48</v>
      </c>
      <c r="E18855" s="20"/>
      <c r="F18855" s="15" t="s">
        <v>128</v>
      </c>
      <c r="G18855" s="15" t="s">
        <v>129</v>
      </c>
      <c r="H18855" s="15" t="str">
        <f t="shared" si="818"/>
        <v>Pre-calc.</v>
      </c>
      <c r="I18855" s="27"/>
    </row>
    <row r="18856" spans="1:9" x14ac:dyDescent="0.2">
      <c r="A18856" s="15" t="s">
        <v>20318</v>
      </c>
      <c r="B18856" s="15" t="str">
        <f t="shared" si="817"/>
        <v>B0089</v>
      </c>
      <c r="C18856" s="18">
        <v>426.51</v>
      </c>
      <c r="D18856" s="18">
        <v>558.62</v>
      </c>
      <c r="E18856" s="20"/>
      <c r="F18856" s="15" t="s">
        <v>128</v>
      </c>
      <c r="G18856" s="15" t="s">
        <v>129</v>
      </c>
      <c r="H18856" s="15" t="str">
        <f t="shared" si="818"/>
        <v>Pre-calc.</v>
      </c>
      <c r="I18856" s="27"/>
    </row>
    <row r="18857" spans="1:9" x14ac:dyDescent="0.2">
      <c r="A18857" s="15" t="s">
        <v>20317</v>
      </c>
      <c r="B18857" s="15" t="str">
        <f t="shared" si="817"/>
        <v>B0090</v>
      </c>
      <c r="C18857" s="18">
        <v>0</v>
      </c>
      <c r="D18857" s="18">
        <v>0</v>
      </c>
      <c r="E18857" s="20"/>
      <c r="F18857" s="15" t="s">
        <v>57</v>
      </c>
      <c r="G18857" s="15" t="s">
        <v>29</v>
      </c>
      <c r="H18857" s="15" t="str">
        <f t="shared" si="818"/>
        <v>Pre-calc.</v>
      </c>
      <c r="I18857" s="27"/>
    </row>
    <row r="18858" spans="1:9" x14ac:dyDescent="0.2">
      <c r="A18858" s="15" t="s">
        <v>20316</v>
      </c>
      <c r="B18858" s="15" t="str">
        <f t="shared" si="817"/>
        <v>B0091</v>
      </c>
      <c r="C18858" s="18">
        <v>0</v>
      </c>
      <c r="D18858" s="18">
        <v>0</v>
      </c>
      <c r="E18858" s="20"/>
      <c r="F18858" s="15" t="s">
        <v>12</v>
      </c>
      <c r="G18858" s="15" t="s">
        <v>77</v>
      </c>
      <c r="H18858" s="15" t="str">
        <f t="shared" si="818"/>
        <v>Pre-calc.</v>
      </c>
      <c r="I18858" s="27"/>
    </row>
    <row r="18859" spans="1:9" x14ac:dyDescent="0.2">
      <c r="A18859" s="15" t="s">
        <v>20315</v>
      </c>
      <c r="B18859" s="15" t="str">
        <f t="shared" si="817"/>
        <v>B0092</v>
      </c>
      <c r="C18859" s="18">
        <v>89.12</v>
      </c>
      <c r="D18859" s="18">
        <v>140.91</v>
      </c>
      <c r="E18859" s="20"/>
      <c r="F18859" s="15" t="s">
        <v>128</v>
      </c>
      <c r="G18859" s="15" t="s">
        <v>129</v>
      </c>
      <c r="H18859" s="15" t="str">
        <f t="shared" si="818"/>
        <v>Pre-calc.</v>
      </c>
      <c r="I18859" s="27"/>
    </row>
    <row r="18860" spans="1:9" x14ac:dyDescent="0.2">
      <c r="A18860" s="15" t="s">
        <v>20314</v>
      </c>
      <c r="B18860" s="15" t="str">
        <f t="shared" si="817"/>
        <v>B0093</v>
      </c>
      <c r="C18860" s="18">
        <v>0</v>
      </c>
      <c r="D18860" s="18">
        <v>0</v>
      </c>
      <c r="E18860" s="20"/>
      <c r="F18860" s="15" t="s">
        <v>128</v>
      </c>
      <c r="G18860" s="15" t="s">
        <v>129</v>
      </c>
      <c r="H18860" s="15" t="str">
        <f t="shared" si="818"/>
        <v>Pre-calc.</v>
      </c>
      <c r="I18860" s="27"/>
    </row>
    <row r="18861" spans="1:9" x14ac:dyDescent="0.2">
      <c r="A18861" s="15" t="s">
        <v>20313</v>
      </c>
      <c r="B18861" s="15" t="str">
        <f t="shared" si="817"/>
        <v>B0094</v>
      </c>
      <c r="C18861" s="18">
        <v>91.19</v>
      </c>
      <c r="D18861" s="18">
        <v>120.78</v>
      </c>
      <c r="E18861" s="20"/>
      <c r="F18861" s="15" t="s">
        <v>128</v>
      </c>
      <c r="G18861" s="15" t="s">
        <v>129</v>
      </c>
      <c r="H18861" s="15" t="str">
        <f t="shared" si="818"/>
        <v>Pre-calc.</v>
      </c>
      <c r="I18861" s="27"/>
    </row>
    <row r="18862" spans="1:9" x14ac:dyDescent="0.2">
      <c r="A18862" s="15" t="s">
        <v>20312</v>
      </c>
      <c r="B18862" s="15" t="str">
        <f t="shared" si="817"/>
        <v>B0095</v>
      </c>
      <c r="C18862" s="18">
        <v>91.19</v>
      </c>
      <c r="D18862" s="18">
        <v>120.78</v>
      </c>
      <c r="E18862" s="20"/>
      <c r="F18862" s="15" t="s">
        <v>128</v>
      </c>
      <c r="G18862" s="15" t="s">
        <v>129</v>
      </c>
      <c r="H18862" s="15" t="str">
        <f t="shared" si="818"/>
        <v>Pre-calc.</v>
      </c>
      <c r="I18862" s="27"/>
    </row>
    <row r="18863" spans="1:9" x14ac:dyDescent="0.2">
      <c r="A18863" s="15" t="s">
        <v>20311</v>
      </c>
      <c r="B18863" s="15" t="str">
        <f t="shared" si="817"/>
        <v>B0096</v>
      </c>
      <c r="C18863" s="18">
        <v>273.57</v>
      </c>
      <c r="D18863" s="18">
        <v>362.35</v>
      </c>
      <c r="E18863" s="20"/>
      <c r="F18863" s="15" t="s">
        <v>128</v>
      </c>
      <c r="G18863" s="15" t="s">
        <v>129</v>
      </c>
      <c r="H18863" s="15" t="str">
        <f t="shared" si="818"/>
        <v>Pre-calc.</v>
      </c>
      <c r="I18863" s="27"/>
    </row>
    <row r="18864" spans="1:9" x14ac:dyDescent="0.2">
      <c r="A18864" s="15" t="s">
        <v>20310</v>
      </c>
      <c r="B18864" s="15" t="str">
        <f t="shared" si="817"/>
        <v>B0097</v>
      </c>
      <c r="C18864" s="18">
        <v>76.39</v>
      </c>
      <c r="D18864" s="18">
        <v>120.78</v>
      </c>
      <c r="E18864" s="20"/>
      <c r="F18864" s="15" t="s">
        <v>128</v>
      </c>
      <c r="G18864" s="15" t="s">
        <v>129</v>
      </c>
      <c r="H18864" s="15" t="str">
        <f t="shared" si="818"/>
        <v>Pre-calc.</v>
      </c>
      <c r="I18864" s="27"/>
    </row>
    <row r="18865" spans="1:9" x14ac:dyDescent="0.2">
      <c r="A18865" s="15" t="s">
        <v>20309</v>
      </c>
      <c r="B18865" s="15" t="str">
        <f t="shared" si="817"/>
        <v>B0098</v>
      </c>
      <c r="C18865" s="18">
        <v>379.05</v>
      </c>
      <c r="D18865" s="18">
        <v>500.74</v>
      </c>
      <c r="E18865" s="20"/>
      <c r="F18865" s="15" t="s">
        <v>128</v>
      </c>
      <c r="G18865" s="15" t="s">
        <v>129</v>
      </c>
      <c r="H18865" s="15" t="str">
        <f t="shared" si="818"/>
        <v>Pre-calc.</v>
      </c>
      <c r="I18865" s="27"/>
    </row>
    <row r="18866" spans="1:9" x14ac:dyDescent="0.2">
      <c r="A18866" s="15" t="s">
        <v>20308</v>
      </c>
      <c r="B18866" s="15" t="str">
        <f t="shared" si="817"/>
        <v>B0099</v>
      </c>
      <c r="C18866" s="18">
        <v>217.26</v>
      </c>
      <c r="D18866" s="18">
        <v>286.86</v>
      </c>
      <c r="E18866" s="20"/>
      <c r="F18866" s="15" t="s">
        <v>128</v>
      </c>
      <c r="G18866" s="15" t="s">
        <v>129</v>
      </c>
      <c r="H18866" s="15" t="str">
        <f t="shared" si="818"/>
        <v>Pre-calc.</v>
      </c>
      <c r="I18866" s="27"/>
    </row>
    <row r="18867" spans="1:9" x14ac:dyDescent="0.2">
      <c r="A18867" s="15" t="s">
        <v>20307</v>
      </c>
      <c r="B18867" s="15" t="str">
        <f t="shared" si="817"/>
        <v>B0100</v>
      </c>
      <c r="C18867" s="18">
        <v>321.23</v>
      </c>
      <c r="D18867" s="18">
        <v>350.82</v>
      </c>
      <c r="E18867" s="20"/>
      <c r="F18867" s="15" t="s">
        <v>128</v>
      </c>
      <c r="G18867" s="15" t="s">
        <v>129</v>
      </c>
      <c r="H18867" s="15" t="str">
        <f t="shared" si="818"/>
        <v>Pre-calc.</v>
      </c>
      <c r="I18867" s="27"/>
    </row>
    <row r="18868" spans="1:9" x14ac:dyDescent="0.2">
      <c r="A18868" s="15" t="s">
        <v>20306</v>
      </c>
      <c r="B18868" s="15" t="str">
        <f t="shared" si="817"/>
        <v>B0101</v>
      </c>
      <c r="C18868" s="18">
        <v>0</v>
      </c>
      <c r="D18868" s="18">
        <v>0</v>
      </c>
      <c r="E18868" s="20"/>
      <c r="F18868" s="15" t="s">
        <v>128</v>
      </c>
      <c r="G18868" s="15" t="s">
        <v>129</v>
      </c>
      <c r="H18868" s="15" t="str">
        <f t="shared" si="818"/>
        <v>Pre-calc.</v>
      </c>
      <c r="I18868" s="27"/>
    </row>
    <row r="18869" spans="1:9" x14ac:dyDescent="0.2">
      <c r="A18869" s="15" t="s">
        <v>20305</v>
      </c>
      <c r="B18869" s="15" t="str">
        <f t="shared" si="817"/>
        <v>B0102</v>
      </c>
      <c r="C18869" s="18">
        <v>0</v>
      </c>
      <c r="D18869" s="18">
        <v>0</v>
      </c>
      <c r="E18869" s="20"/>
      <c r="F18869" s="15" t="s">
        <v>128</v>
      </c>
      <c r="G18869" s="15" t="s">
        <v>129</v>
      </c>
      <c r="H18869" s="15" t="str">
        <f t="shared" si="818"/>
        <v>Pre-calc.</v>
      </c>
      <c r="I18869" s="27"/>
    </row>
    <row r="18870" spans="1:9" x14ac:dyDescent="0.2">
      <c r="A18870" s="15" t="s">
        <v>20304</v>
      </c>
      <c r="B18870" s="15" t="str">
        <f t="shared" si="817"/>
        <v>B0103</v>
      </c>
      <c r="C18870" s="18">
        <v>0</v>
      </c>
      <c r="D18870" s="18">
        <v>0</v>
      </c>
      <c r="E18870" s="20"/>
      <c r="F18870" s="15" t="s">
        <v>128</v>
      </c>
      <c r="G18870" s="15" t="s">
        <v>129</v>
      </c>
      <c r="H18870" s="15" t="str">
        <f t="shared" si="818"/>
        <v>Pre-calc.</v>
      </c>
      <c r="I18870" s="27"/>
    </row>
    <row r="18871" spans="1:9" x14ac:dyDescent="0.2">
      <c r="A18871" s="15" t="s">
        <v>20303</v>
      </c>
      <c r="B18871" s="15" t="str">
        <f t="shared" si="817"/>
        <v>B0104</v>
      </c>
      <c r="C18871" s="18">
        <v>0</v>
      </c>
      <c r="D18871" s="18">
        <v>0</v>
      </c>
      <c r="E18871" s="20"/>
      <c r="F18871" s="15" t="s">
        <v>128</v>
      </c>
      <c r="G18871" s="15" t="s">
        <v>129</v>
      </c>
      <c r="H18871" s="15" t="str">
        <f t="shared" si="818"/>
        <v>Pre-calc.</v>
      </c>
      <c r="I18871" s="27"/>
    </row>
    <row r="18872" spans="1:9" x14ac:dyDescent="0.2">
      <c r="A18872" s="15" t="s">
        <v>20302</v>
      </c>
      <c r="B18872" s="15" t="str">
        <f t="shared" si="817"/>
        <v>B0105</v>
      </c>
      <c r="C18872" s="18">
        <v>0</v>
      </c>
      <c r="D18872" s="18">
        <v>0</v>
      </c>
      <c r="E18872" s="20"/>
      <c r="F18872" s="15" t="s">
        <v>128</v>
      </c>
      <c r="G18872" s="15" t="s">
        <v>129</v>
      </c>
      <c r="H18872" s="15" t="str">
        <f t="shared" si="818"/>
        <v>Pre-calc.</v>
      </c>
      <c r="I18872" s="27"/>
    </row>
    <row r="18873" spans="1:9" x14ac:dyDescent="0.2">
      <c r="A18873" s="15" t="s">
        <v>20301</v>
      </c>
      <c r="B18873" s="15" t="str">
        <f t="shared" si="817"/>
        <v>B0106</v>
      </c>
      <c r="C18873" s="18">
        <v>0</v>
      </c>
      <c r="D18873" s="18">
        <v>0</v>
      </c>
      <c r="E18873" s="20"/>
      <c r="F18873" s="15" t="s">
        <v>128</v>
      </c>
      <c r="G18873" s="15" t="s">
        <v>129</v>
      </c>
      <c r="H18873" s="15" t="str">
        <f t="shared" si="818"/>
        <v>Pre-calc.</v>
      </c>
      <c r="I18873" s="27"/>
    </row>
    <row r="18874" spans="1:9" x14ac:dyDescent="0.2">
      <c r="A18874" s="15" t="s">
        <v>20300</v>
      </c>
      <c r="B18874" s="15" t="str">
        <f t="shared" si="817"/>
        <v>B0107</v>
      </c>
      <c r="C18874" s="18">
        <v>0</v>
      </c>
      <c r="D18874" s="18">
        <v>0</v>
      </c>
      <c r="E18874" s="20"/>
      <c r="F18874" s="15" t="s">
        <v>128</v>
      </c>
      <c r="G18874" s="15" t="s">
        <v>129</v>
      </c>
      <c r="H18874" s="15" t="str">
        <f t="shared" si="818"/>
        <v>Pre-calc.</v>
      </c>
      <c r="I18874" s="27"/>
    </row>
    <row r="18875" spans="1:9" x14ac:dyDescent="0.2">
      <c r="A18875" s="15" t="s">
        <v>20299</v>
      </c>
      <c r="B18875" s="15" t="str">
        <f t="shared" si="817"/>
        <v>B0108</v>
      </c>
      <c r="C18875" s="18">
        <v>0</v>
      </c>
      <c r="D18875" s="18">
        <v>0</v>
      </c>
      <c r="E18875" s="20"/>
      <c r="F18875" s="15" t="s">
        <v>128</v>
      </c>
      <c r="G18875" s="15" t="s">
        <v>129</v>
      </c>
      <c r="H18875" s="15" t="str">
        <f t="shared" si="818"/>
        <v>Pre-calc.</v>
      </c>
      <c r="I18875" s="27"/>
    </row>
    <row r="18876" spans="1:9" x14ac:dyDescent="0.2">
      <c r="A18876" s="15" t="s">
        <v>20298</v>
      </c>
      <c r="B18876" s="15" t="str">
        <f t="shared" si="817"/>
        <v>B0109</v>
      </c>
      <c r="C18876" s="18">
        <v>0</v>
      </c>
      <c r="D18876" s="18">
        <v>0</v>
      </c>
      <c r="E18876" s="20"/>
      <c r="F18876" s="15" t="s">
        <v>128</v>
      </c>
      <c r="G18876" s="15" t="s">
        <v>129</v>
      </c>
      <c r="H18876" s="15" t="str">
        <f t="shared" si="818"/>
        <v>Pre-calc.</v>
      </c>
      <c r="I18876" s="27"/>
    </row>
    <row r="18877" spans="1:9" x14ac:dyDescent="0.2">
      <c r="A18877" s="15" t="s">
        <v>20297</v>
      </c>
      <c r="B18877" s="15" t="str">
        <f t="shared" si="817"/>
        <v>B0110</v>
      </c>
      <c r="C18877" s="18">
        <v>0</v>
      </c>
      <c r="D18877" s="18">
        <v>0</v>
      </c>
      <c r="E18877" s="20"/>
      <c r="F18877" s="15" t="s">
        <v>128</v>
      </c>
      <c r="G18877" s="15" t="s">
        <v>129</v>
      </c>
      <c r="H18877" s="15" t="str">
        <f t="shared" si="818"/>
        <v>Pre-calc.</v>
      </c>
      <c r="I18877" s="27"/>
    </row>
    <row r="18878" spans="1:9" x14ac:dyDescent="0.2">
      <c r="A18878" s="15" t="s">
        <v>20296</v>
      </c>
      <c r="B18878" s="15" t="str">
        <f t="shared" si="817"/>
        <v>B0111</v>
      </c>
      <c r="C18878" s="18">
        <v>0</v>
      </c>
      <c r="D18878" s="18">
        <v>0</v>
      </c>
      <c r="E18878" s="20"/>
      <c r="F18878" s="15" t="s">
        <v>128</v>
      </c>
      <c r="G18878" s="15" t="s">
        <v>129</v>
      </c>
      <c r="H18878" s="15" t="str">
        <f t="shared" si="818"/>
        <v>Pre-calc.</v>
      </c>
      <c r="I18878" s="27"/>
    </row>
    <row r="18879" spans="1:9" x14ac:dyDescent="0.2">
      <c r="A18879" s="15" t="s">
        <v>20295</v>
      </c>
      <c r="B18879" s="15" t="str">
        <f t="shared" si="817"/>
        <v>B0112</v>
      </c>
      <c r="C18879" s="18">
        <v>0</v>
      </c>
      <c r="D18879" s="18">
        <v>0</v>
      </c>
      <c r="E18879" s="20"/>
      <c r="F18879" s="15" t="s">
        <v>128</v>
      </c>
      <c r="G18879" s="15" t="s">
        <v>129</v>
      </c>
      <c r="H18879" s="15" t="str">
        <f t="shared" si="818"/>
        <v>Pre-calc.</v>
      </c>
      <c r="I18879" s="27"/>
    </row>
    <row r="18880" spans="1:9" x14ac:dyDescent="0.2">
      <c r="A18880" s="15" t="s">
        <v>20294</v>
      </c>
      <c r="B18880" s="15" t="str">
        <f t="shared" si="817"/>
        <v>B0113</v>
      </c>
      <c r="C18880" s="18">
        <v>0</v>
      </c>
      <c r="D18880" s="18">
        <v>0</v>
      </c>
      <c r="E18880" s="20"/>
      <c r="F18880" s="15" t="s">
        <v>128</v>
      </c>
      <c r="G18880" s="15" t="s">
        <v>129</v>
      </c>
      <c r="H18880" s="15" t="str">
        <f t="shared" si="818"/>
        <v>Pre-calc.</v>
      </c>
      <c r="I18880" s="27"/>
    </row>
    <row r="18881" spans="1:9" x14ac:dyDescent="0.2">
      <c r="A18881" s="15" t="s">
        <v>20293</v>
      </c>
      <c r="B18881" s="15" t="str">
        <f t="shared" si="817"/>
        <v>B0114</v>
      </c>
      <c r="C18881" s="18">
        <v>0</v>
      </c>
      <c r="D18881" s="18">
        <v>0</v>
      </c>
      <c r="E18881" s="20"/>
      <c r="F18881" s="15" t="s">
        <v>128</v>
      </c>
      <c r="G18881" s="15" t="s">
        <v>129</v>
      </c>
      <c r="H18881" s="15" t="str">
        <f t="shared" si="818"/>
        <v>Pre-calc.</v>
      </c>
      <c r="I18881" s="27"/>
    </row>
    <row r="18882" spans="1:9" x14ac:dyDescent="0.2">
      <c r="A18882" s="15" t="s">
        <v>20292</v>
      </c>
      <c r="B18882" s="15" t="str">
        <f t="shared" si="817"/>
        <v>B0115</v>
      </c>
      <c r="C18882" s="18">
        <v>6948.99</v>
      </c>
      <c r="D18882" s="18">
        <v>813.57</v>
      </c>
      <c r="E18882" s="20"/>
      <c r="F18882" s="15" t="s">
        <v>79</v>
      </c>
      <c r="G18882" s="15" t="s">
        <v>74</v>
      </c>
      <c r="H18882" s="15" t="str">
        <f t="shared" si="818"/>
        <v>Pre-calc.</v>
      </c>
      <c r="I18882" s="27">
        <v>42542</v>
      </c>
    </row>
    <row r="18883" spans="1:9" x14ac:dyDescent="0.2">
      <c r="A18883" s="15" t="s">
        <v>20291</v>
      </c>
      <c r="B18883" s="15" t="str">
        <f t="shared" si="817"/>
        <v>B0116</v>
      </c>
      <c r="C18883" s="18">
        <v>243.87</v>
      </c>
      <c r="D18883" s="18">
        <v>243.87</v>
      </c>
      <c r="E18883" s="20"/>
      <c r="F18883" s="15" t="s">
        <v>44</v>
      </c>
      <c r="G18883" s="15" t="s">
        <v>133</v>
      </c>
      <c r="H18883" s="15" t="str">
        <f t="shared" si="818"/>
        <v>Pre-calc.</v>
      </c>
      <c r="I18883" s="27">
        <v>42542</v>
      </c>
    </row>
    <row r="18884" spans="1:9" x14ac:dyDescent="0.2">
      <c r="A18884" s="15" t="s">
        <v>20290</v>
      </c>
      <c r="B18884" s="15" t="str">
        <f t="shared" si="817"/>
        <v>B0117</v>
      </c>
      <c r="C18884" s="18">
        <v>0</v>
      </c>
      <c r="D18884" s="18">
        <v>0</v>
      </c>
      <c r="E18884" s="20"/>
      <c r="F18884" s="15" t="s">
        <v>128</v>
      </c>
      <c r="G18884" s="15" t="s">
        <v>129</v>
      </c>
      <c r="H18884" s="15" t="str">
        <f t="shared" si="818"/>
        <v>Pre-calc.</v>
      </c>
      <c r="I18884" s="27"/>
    </row>
    <row r="18885" spans="1:9" x14ac:dyDescent="0.2">
      <c r="A18885" s="15" t="s">
        <v>20289</v>
      </c>
      <c r="B18885" s="15" t="str">
        <f t="shared" si="817"/>
        <v>B0118</v>
      </c>
      <c r="C18885" s="18">
        <v>0</v>
      </c>
      <c r="D18885" s="18">
        <v>0</v>
      </c>
      <c r="E18885" s="20"/>
      <c r="F18885" s="15" t="s">
        <v>128</v>
      </c>
      <c r="G18885" s="15" t="s">
        <v>129</v>
      </c>
      <c r="H18885" s="15" t="str">
        <f t="shared" si="818"/>
        <v>Pre-calc.</v>
      </c>
      <c r="I18885" s="27"/>
    </row>
    <row r="18886" spans="1:9" x14ac:dyDescent="0.2">
      <c r="A18886" s="15" t="s">
        <v>20288</v>
      </c>
      <c r="B18886" s="15" t="str">
        <f t="shared" ref="B18886:B18929" si="819">LEFT(A18886,5)</f>
        <v>B0119</v>
      </c>
      <c r="C18886" s="18">
        <v>0</v>
      </c>
      <c r="D18886" s="18">
        <v>0</v>
      </c>
      <c r="E18886" s="20"/>
      <c r="F18886" s="15" t="s">
        <v>128</v>
      </c>
      <c r="G18886" s="15" t="s">
        <v>129</v>
      </c>
      <c r="H18886" s="15" t="str">
        <f t="shared" ref="H18886:H18929" si="820">+IF(E18886&gt;1,"Post-calc.","Pre-calc.")</f>
        <v>Pre-calc.</v>
      </c>
      <c r="I18886" s="27"/>
    </row>
    <row r="18887" spans="1:9" x14ac:dyDescent="0.2">
      <c r="A18887" s="15" t="s">
        <v>20287</v>
      </c>
      <c r="B18887" s="15" t="str">
        <f t="shared" si="819"/>
        <v>B0120</v>
      </c>
      <c r="C18887" s="18">
        <v>0</v>
      </c>
      <c r="D18887" s="18">
        <v>0</v>
      </c>
      <c r="E18887" s="20"/>
      <c r="F18887" s="15" t="s">
        <v>128</v>
      </c>
      <c r="G18887" s="15" t="s">
        <v>129</v>
      </c>
      <c r="H18887" s="15" t="str">
        <f t="shared" si="820"/>
        <v>Pre-calc.</v>
      </c>
      <c r="I18887" s="27"/>
    </row>
    <row r="18888" spans="1:9" x14ac:dyDescent="0.2">
      <c r="A18888" s="15" t="s">
        <v>20286</v>
      </c>
      <c r="B18888" s="15" t="str">
        <f t="shared" si="819"/>
        <v>B0121</v>
      </c>
      <c r="C18888" s="18">
        <v>0</v>
      </c>
      <c r="D18888" s="18">
        <v>0</v>
      </c>
      <c r="E18888" s="20"/>
      <c r="F18888" s="15" t="s">
        <v>128</v>
      </c>
      <c r="G18888" s="15" t="s">
        <v>129</v>
      </c>
      <c r="H18888" s="15" t="str">
        <f t="shared" si="820"/>
        <v>Pre-calc.</v>
      </c>
      <c r="I18888" s="27"/>
    </row>
    <row r="18889" spans="1:9" x14ac:dyDescent="0.2">
      <c r="A18889" s="15" t="s">
        <v>20285</v>
      </c>
      <c r="B18889" s="15" t="str">
        <f t="shared" si="819"/>
        <v>B0122</v>
      </c>
      <c r="C18889" s="18">
        <v>0</v>
      </c>
      <c r="D18889" s="18">
        <v>0</v>
      </c>
      <c r="E18889" s="20"/>
      <c r="F18889" s="15" t="s">
        <v>128</v>
      </c>
      <c r="G18889" s="15" t="s">
        <v>129</v>
      </c>
      <c r="H18889" s="15" t="str">
        <f t="shared" si="820"/>
        <v>Pre-calc.</v>
      </c>
      <c r="I18889" s="27"/>
    </row>
    <row r="18890" spans="1:9" x14ac:dyDescent="0.2">
      <c r="A18890" s="15" t="s">
        <v>20284</v>
      </c>
      <c r="B18890" s="15" t="str">
        <f t="shared" si="819"/>
        <v>B0123</v>
      </c>
      <c r="C18890" s="18">
        <v>0</v>
      </c>
      <c r="D18890" s="18">
        <v>0</v>
      </c>
      <c r="E18890" s="20"/>
      <c r="F18890" s="15" t="s">
        <v>128</v>
      </c>
      <c r="G18890" s="15" t="s">
        <v>129</v>
      </c>
      <c r="H18890" s="15" t="str">
        <f t="shared" si="820"/>
        <v>Pre-calc.</v>
      </c>
      <c r="I18890" s="27"/>
    </row>
    <row r="18891" spans="1:9" x14ac:dyDescent="0.2">
      <c r="A18891" s="15" t="s">
        <v>20283</v>
      </c>
      <c r="B18891" s="15" t="str">
        <f t="shared" si="819"/>
        <v>B0124</v>
      </c>
      <c r="C18891" s="18">
        <v>0</v>
      </c>
      <c r="D18891" s="18">
        <v>0</v>
      </c>
      <c r="E18891" s="20"/>
      <c r="F18891" s="15" t="s">
        <v>128</v>
      </c>
      <c r="G18891" s="15" t="s">
        <v>129</v>
      </c>
      <c r="H18891" s="15" t="str">
        <f t="shared" si="820"/>
        <v>Pre-calc.</v>
      </c>
      <c r="I18891" s="27"/>
    </row>
    <row r="18892" spans="1:9" x14ac:dyDescent="0.2">
      <c r="A18892" s="15" t="s">
        <v>20282</v>
      </c>
      <c r="B18892" s="15" t="str">
        <f t="shared" si="819"/>
        <v>B0125</v>
      </c>
      <c r="C18892" s="18">
        <v>0</v>
      </c>
      <c r="D18892" s="18">
        <v>0</v>
      </c>
      <c r="E18892" s="20"/>
      <c r="F18892" s="15" t="s">
        <v>128</v>
      </c>
      <c r="G18892" s="15" t="s">
        <v>129</v>
      </c>
      <c r="H18892" s="15" t="str">
        <f t="shared" si="820"/>
        <v>Pre-calc.</v>
      </c>
      <c r="I18892" s="27"/>
    </row>
    <row r="18893" spans="1:9" x14ac:dyDescent="0.2">
      <c r="A18893" s="15" t="s">
        <v>20281</v>
      </c>
      <c r="B18893" s="15" t="str">
        <f t="shared" si="819"/>
        <v>B0126</v>
      </c>
      <c r="C18893" s="18">
        <v>0</v>
      </c>
      <c r="D18893" s="18">
        <v>0</v>
      </c>
      <c r="E18893" s="20"/>
      <c r="F18893" s="15" t="s">
        <v>128</v>
      </c>
      <c r="G18893" s="15" t="s">
        <v>129</v>
      </c>
      <c r="H18893" s="15" t="str">
        <f t="shared" si="820"/>
        <v>Pre-calc.</v>
      </c>
      <c r="I18893" s="27"/>
    </row>
    <row r="18894" spans="1:9" x14ac:dyDescent="0.2">
      <c r="A18894" s="15" t="s">
        <v>20280</v>
      </c>
      <c r="B18894" s="15" t="str">
        <f t="shared" si="819"/>
        <v>B0127</v>
      </c>
      <c r="C18894" s="18">
        <v>0</v>
      </c>
      <c r="D18894" s="18">
        <v>0</v>
      </c>
      <c r="E18894" s="20"/>
      <c r="F18894" s="15" t="s">
        <v>128</v>
      </c>
      <c r="G18894" s="15" t="s">
        <v>129</v>
      </c>
      <c r="H18894" s="15" t="str">
        <f t="shared" si="820"/>
        <v>Pre-calc.</v>
      </c>
      <c r="I18894" s="27"/>
    </row>
    <row r="18895" spans="1:9" x14ac:dyDescent="0.2">
      <c r="A18895" s="15" t="s">
        <v>20279</v>
      </c>
      <c r="B18895" s="15" t="str">
        <f t="shared" si="819"/>
        <v>B0128</v>
      </c>
      <c r="C18895" s="18">
        <v>0</v>
      </c>
      <c r="D18895" s="18">
        <v>0</v>
      </c>
      <c r="E18895" s="20"/>
      <c r="F18895" s="15" t="s">
        <v>44</v>
      </c>
      <c r="G18895" s="15" t="s">
        <v>41</v>
      </c>
      <c r="H18895" s="15" t="str">
        <f t="shared" si="820"/>
        <v>Pre-calc.</v>
      </c>
      <c r="I18895" s="27"/>
    </row>
    <row r="18896" spans="1:9" x14ac:dyDescent="0.2">
      <c r="A18896" s="15" t="s">
        <v>20278</v>
      </c>
      <c r="B18896" s="15" t="str">
        <f t="shared" si="819"/>
        <v>B0129</v>
      </c>
      <c r="C18896" s="18">
        <v>0</v>
      </c>
      <c r="D18896" s="18">
        <v>0</v>
      </c>
      <c r="E18896" s="20"/>
      <c r="F18896" s="15" t="s">
        <v>128</v>
      </c>
      <c r="G18896" s="15" t="s">
        <v>129</v>
      </c>
      <c r="H18896" s="15" t="str">
        <f t="shared" si="820"/>
        <v>Pre-calc.</v>
      </c>
      <c r="I18896" s="27"/>
    </row>
    <row r="18897" spans="1:9" x14ac:dyDescent="0.2">
      <c r="A18897" s="15" t="s">
        <v>20277</v>
      </c>
      <c r="B18897" s="15" t="str">
        <f t="shared" si="819"/>
        <v>B0130</v>
      </c>
      <c r="C18897" s="18">
        <v>0</v>
      </c>
      <c r="D18897" s="18">
        <v>0</v>
      </c>
      <c r="E18897" s="20"/>
      <c r="F18897" s="15" t="s">
        <v>128</v>
      </c>
      <c r="G18897" s="15" t="s">
        <v>129</v>
      </c>
      <c r="H18897" s="15" t="str">
        <f t="shared" si="820"/>
        <v>Pre-calc.</v>
      </c>
      <c r="I18897" s="27"/>
    </row>
    <row r="18898" spans="1:9" x14ac:dyDescent="0.2">
      <c r="A18898" s="15" t="s">
        <v>20276</v>
      </c>
      <c r="B18898" s="15" t="str">
        <f t="shared" si="819"/>
        <v>B0131</v>
      </c>
      <c r="C18898" s="18">
        <v>0</v>
      </c>
      <c r="D18898" s="18">
        <v>0</v>
      </c>
      <c r="E18898" s="20"/>
      <c r="F18898" s="15" t="s">
        <v>128</v>
      </c>
      <c r="G18898" s="15" t="s">
        <v>129</v>
      </c>
      <c r="H18898" s="15" t="str">
        <f t="shared" si="820"/>
        <v>Pre-calc.</v>
      </c>
      <c r="I18898" s="27"/>
    </row>
    <row r="18899" spans="1:9" x14ac:dyDescent="0.2">
      <c r="A18899" s="15" t="s">
        <v>20275</v>
      </c>
      <c r="B18899" s="15" t="str">
        <f t="shared" si="819"/>
        <v>B0132</v>
      </c>
      <c r="C18899" s="18">
        <v>0</v>
      </c>
      <c r="D18899" s="18">
        <v>0</v>
      </c>
      <c r="E18899" s="20"/>
      <c r="F18899" s="15" t="s">
        <v>128</v>
      </c>
      <c r="G18899" s="15" t="s">
        <v>129</v>
      </c>
      <c r="H18899" s="15" t="str">
        <f t="shared" si="820"/>
        <v>Pre-calc.</v>
      </c>
      <c r="I18899" s="27"/>
    </row>
    <row r="18900" spans="1:9" x14ac:dyDescent="0.2">
      <c r="A18900" s="15" t="s">
        <v>20274</v>
      </c>
      <c r="B18900" s="15" t="str">
        <f t="shared" si="819"/>
        <v>B0133</v>
      </c>
      <c r="C18900" s="18">
        <v>0</v>
      </c>
      <c r="D18900" s="18">
        <v>0</v>
      </c>
      <c r="E18900" s="20"/>
      <c r="F18900" s="15" t="s">
        <v>12</v>
      </c>
      <c r="G18900" s="15" t="s">
        <v>13</v>
      </c>
      <c r="H18900" s="15" t="str">
        <f t="shared" si="820"/>
        <v>Pre-calc.</v>
      </c>
      <c r="I18900" s="27"/>
    </row>
    <row r="18901" spans="1:9" x14ac:dyDescent="0.2">
      <c r="A18901" s="15" t="s">
        <v>20273</v>
      </c>
      <c r="B18901" s="15" t="str">
        <f t="shared" si="819"/>
        <v>B0134</v>
      </c>
      <c r="C18901" s="18">
        <v>0</v>
      </c>
      <c r="D18901" s="18">
        <v>0</v>
      </c>
      <c r="E18901" s="20"/>
      <c r="F18901" s="15" t="s">
        <v>128</v>
      </c>
      <c r="G18901" s="15" t="s">
        <v>129</v>
      </c>
      <c r="H18901" s="15" t="str">
        <f t="shared" si="820"/>
        <v>Pre-calc.</v>
      </c>
      <c r="I18901" s="27"/>
    </row>
    <row r="18902" spans="1:9" x14ac:dyDescent="0.2">
      <c r="A18902" s="15" t="s">
        <v>20272</v>
      </c>
      <c r="B18902" s="15" t="str">
        <f t="shared" si="819"/>
        <v>B0135</v>
      </c>
      <c r="C18902" s="18">
        <v>0</v>
      </c>
      <c r="D18902" s="18">
        <v>0</v>
      </c>
      <c r="E18902" s="20"/>
      <c r="F18902" s="15" t="s">
        <v>128</v>
      </c>
      <c r="G18902" s="15" t="s">
        <v>129</v>
      </c>
      <c r="H18902" s="15" t="str">
        <f t="shared" si="820"/>
        <v>Pre-calc.</v>
      </c>
      <c r="I18902" s="27"/>
    </row>
    <row r="18903" spans="1:9" x14ac:dyDescent="0.2">
      <c r="A18903" s="15" t="s">
        <v>20271</v>
      </c>
      <c r="B18903" s="15" t="str">
        <f t="shared" si="819"/>
        <v>B0136</v>
      </c>
      <c r="C18903" s="18">
        <v>0</v>
      </c>
      <c r="D18903" s="18">
        <v>0</v>
      </c>
      <c r="E18903" s="20"/>
      <c r="F18903" s="15" t="s">
        <v>12</v>
      </c>
      <c r="G18903" s="15" t="s">
        <v>13</v>
      </c>
      <c r="H18903" s="15" t="str">
        <f t="shared" si="820"/>
        <v>Pre-calc.</v>
      </c>
      <c r="I18903" s="27"/>
    </row>
    <row r="18904" spans="1:9" x14ac:dyDescent="0.2">
      <c r="A18904" s="15" t="s">
        <v>20270</v>
      </c>
      <c r="B18904" s="15" t="str">
        <f t="shared" si="819"/>
        <v>B0137</v>
      </c>
      <c r="C18904" s="18">
        <v>0</v>
      </c>
      <c r="D18904" s="18">
        <v>0</v>
      </c>
      <c r="E18904" s="20"/>
      <c r="F18904" s="15" t="s">
        <v>128</v>
      </c>
      <c r="G18904" s="15" t="s">
        <v>129</v>
      </c>
      <c r="H18904" s="15" t="str">
        <f t="shared" si="820"/>
        <v>Pre-calc.</v>
      </c>
      <c r="I18904" s="27"/>
    </row>
    <row r="18905" spans="1:9" x14ac:dyDescent="0.2">
      <c r="A18905" s="15" t="s">
        <v>20269</v>
      </c>
      <c r="B18905" s="15" t="str">
        <f t="shared" si="819"/>
        <v>B0138</v>
      </c>
      <c r="C18905" s="18">
        <v>0</v>
      </c>
      <c r="D18905" s="18">
        <v>0</v>
      </c>
      <c r="E18905" s="20"/>
      <c r="F18905" s="15" t="s">
        <v>12</v>
      </c>
      <c r="G18905" s="15" t="s">
        <v>13</v>
      </c>
      <c r="H18905" s="15" t="str">
        <f t="shared" si="820"/>
        <v>Pre-calc.</v>
      </c>
      <c r="I18905" s="27"/>
    </row>
    <row r="18906" spans="1:9" x14ac:dyDescent="0.2">
      <c r="A18906" s="15" t="s">
        <v>20268</v>
      </c>
      <c r="B18906" s="15" t="str">
        <f t="shared" si="819"/>
        <v>B0139</v>
      </c>
      <c r="C18906" s="18">
        <v>0</v>
      </c>
      <c r="D18906" s="18">
        <v>0</v>
      </c>
      <c r="E18906" s="20"/>
      <c r="F18906" s="15" t="s">
        <v>128</v>
      </c>
      <c r="G18906" s="15" t="s">
        <v>129</v>
      </c>
      <c r="H18906" s="15" t="str">
        <f t="shared" si="820"/>
        <v>Pre-calc.</v>
      </c>
      <c r="I18906" s="27"/>
    </row>
    <row r="18907" spans="1:9" x14ac:dyDescent="0.2">
      <c r="A18907" s="15" t="s">
        <v>20267</v>
      </c>
      <c r="B18907" s="15" t="str">
        <f t="shared" si="819"/>
        <v>B0140</v>
      </c>
      <c r="C18907" s="18">
        <v>0</v>
      </c>
      <c r="D18907" s="18">
        <v>0</v>
      </c>
      <c r="E18907" s="20"/>
      <c r="F18907" s="15" t="s">
        <v>128</v>
      </c>
      <c r="G18907" s="15" t="s">
        <v>129</v>
      </c>
      <c r="H18907" s="15" t="str">
        <f t="shared" si="820"/>
        <v>Pre-calc.</v>
      </c>
      <c r="I18907" s="27"/>
    </row>
    <row r="18908" spans="1:9" x14ac:dyDescent="0.2">
      <c r="A18908" s="15" t="s">
        <v>20266</v>
      </c>
      <c r="B18908" s="15" t="str">
        <f t="shared" si="819"/>
        <v>B0141</v>
      </c>
      <c r="C18908" s="18">
        <v>0</v>
      </c>
      <c r="D18908" s="18">
        <v>0</v>
      </c>
      <c r="E18908" s="20"/>
      <c r="F18908" s="15" t="s">
        <v>12</v>
      </c>
      <c r="G18908" s="15" t="s">
        <v>13</v>
      </c>
      <c r="H18908" s="15" t="str">
        <f t="shared" si="820"/>
        <v>Pre-calc.</v>
      </c>
      <c r="I18908" s="27"/>
    </row>
    <row r="18909" spans="1:9" x14ac:dyDescent="0.2">
      <c r="A18909" s="15" t="s">
        <v>20265</v>
      </c>
      <c r="B18909" s="15" t="str">
        <f t="shared" si="819"/>
        <v>B0142</v>
      </c>
      <c r="C18909" s="18">
        <v>0</v>
      </c>
      <c r="D18909" s="18">
        <v>0</v>
      </c>
      <c r="E18909" s="20"/>
      <c r="F18909" s="15" t="s">
        <v>128</v>
      </c>
      <c r="G18909" s="15" t="s">
        <v>129</v>
      </c>
      <c r="H18909" s="15" t="str">
        <f t="shared" si="820"/>
        <v>Pre-calc.</v>
      </c>
      <c r="I18909" s="27"/>
    </row>
    <row r="18910" spans="1:9" x14ac:dyDescent="0.2">
      <c r="A18910" s="15" t="s">
        <v>20264</v>
      </c>
      <c r="B18910" s="15" t="str">
        <f t="shared" si="819"/>
        <v>B0143</v>
      </c>
      <c r="C18910" s="18">
        <v>0</v>
      </c>
      <c r="D18910" s="18">
        <v>0</v>
      </c>
      <c r="E18910" s="20"/>
      <c r="F18910" s="15" t="s">
        <v>128</v>
      </c>
      <c r="G18910" s="15" t="s">
        <v>129</v>
      </c>
      <c r="H18910" s="15" t="str">
        <f t="shared" si="820"/>
        <v>Pre-calc.</v>
      </c>
      <c r="I18910" s="27"/>
    </row>
    <row r="18911" spans="1:9" x14ac:dyDescent="0.2">
      <c r="A18911" s="15" t="s">
        <v>20263</v>
      </c>
      <c r="B18911" s="15" t="str">
        <f t="shared" si="819"/>
        <v>B0144</v>
      </c>
      <c r="C18911" s="18">
        <v>0</v>
      </c>
      <c r="D18911" s="18">
        <v>0</v>
      </c>
      <c r="E18911" s="20"/>
      <c r="F18911" s="15" t="s">
        <v>128</v>
      </c>
      <c r="G18911" s="15" t="s">
        <v>129</v>
      </c>
      <c r="H18911" s="15" t="str">
        <f t="shared" si="820"/>
        <v>Pre-calc.</v>
      </c>
      <c r="I18911" s="27"/>
    </row>
    <row r="18912" spans="1:9" x14ac:dyDescent="0.2">
      <c r="A18912" s="15" t="s">
        <v>20262</v>
      </c>
      <c r="B18912" s="15" t="str">
        <f t="shared" si="819"/>
        <v>B0145</v>
      </c>
      <c r="C18912" s="18">
        <v>0</v>
      </c>
      <c r="D18912" s="18">
        <v>0</v>
      </c>
      <c r="E18912" s="20"/>
      <c r="F18912" s="15" t="s">
        <v>128</v>
      </c>
      <c r="G18912" s="15" t="s">
        <v>129</v>
      </c>
      <c r="H18912" s="15" t="str">
        <f t="shared" si="820"/>
        <v>Pre-calc.</v>
      </c>
      <c r="I18912" s="27"/>
    </row>
    <row r="18913" spans="1:9" x14ac:dyDescent="0.2">
      <c r="A18913" s="15" t="s">
        <v>20261</v>
      </c>
      <c r="B18913" s="15" t="str">
        <f t="shared" si="819"/>
        <v>B0146</v>
      </c>
      <c r="C18913" s="18">
        <v>0</v>
      </c>
      <c r="D18913" s="18">
        <v>0</v>
      </c>
      <c r="E18913" s="20"/>
      <c r="F18913" s="15" t="s">
        <v>128</v>
      </c>
      <c r="G18913" s="15" t="s">
        <v>129</v>
      </c>
      <c r="H18913" s="15" t="str">
        <f t="shared" si="820"/>
        <v>Pre-calc.</v>
      </c>
      <c r="I18913" s="27"/>
    </row>
    <row r="18914" spans="1:9" x14ac:dyDescent="0.2">
      <c r="A18914" s="15" t="s">
        <v>20260</v>
      </c>
      <c r="B18914" s="15" t="str">
        <f t="shared" si="819"/>
        <v>B0147</v>
      </c>
      <c r="C18914" s="18">
        <v>0</v>
      </c>
      <c r="D18914" s="18">
        <v>0</v>
      </c>
      <c r="E18914" s="20"/>
      <c r="F18914" s="15" t="s">
        <v>128</v>
      </c>
      <c r="G18914" s="15" t="s">
        <v>129</v>
      </c>
      <c r="H18914" s="15" t="str">
        <f t="shared" si="820"/>
        <v>Pre-calc.</v>
      </c>
      <c r="I18914" s="27"/>
    </row>
    <row r="18915" spans="1:9" x14ac:dyDescent="0.2">
      <c r="A18915" s="15" t="s">
        <v>20259</v>
      </c>
      <c r="B18915" s="15" t="str">
        <f t="shared" si="819"/>
        <v>B0148</v>
      </c>
      <c r="C18915" s="18">
        <v>0</v>
      </c>
      <c r="D18915" s="18">
        <v>0</v>
      </c>
      <c r="E18915" s="20"/>
      <c r="F18915" s="15" t="s">
        <v>128</v>
      </c>
      <c r="G18915" s="15" t="s">
        <v>129</v>
      </c>
      <c r="H18915" s="15" t="str">
        <f t="shared" si="820"/>
        <v>Pre-calc.</v>
      </c>
      <c r="I18915" s="27"/>
    </row>
    <row r="18916" spans="1:9" x14ac:dyDescent="0.2">
      <c r="A18916" s="15" t="s">
        <v>20258</v>
      </c>
      <c r="B18916" s="15" t="str">
        <f t="shared" si="819"/>
        <v>B0149</v>
      </c>
      <c r="C18916" s="18">
        <v>0</v>
      </c>
      <c r="D18916" s="18">
        <v>0</v>
      </c>
      <c r="E18916" s="20"/>
      <c r="F18916" s="15" t="s">
        <v>128</v>
      </c>
      <c r="G18916" s="15" t="s">
        <v>129</v>
      </c>
      <c r="H18916" s="15" t="str">
        <f t="shared" si="820"/>
        <v>Pre-calc.</v>
      </c>
      <c r="I18916" s="27"/>
    </row>
    <row r="18917" spans="1:9" x14ac:dyDescent="0.2">
      <c r="A18917" s="15" t="s">
        <v>20257</v>
      </c>
      <c r="B18917" s="15" t="str">
        <f t="shared" si="819"/>
        <v>B0150</v>
      </c>
      <c r="C18917" s="18">
        <v>0</v>
      </c>
      <c r="D18917" s="18">
        <v>0</v>
      </c>
      <c r="E18917" s="20"/>
      <c r="F18917" s="15" t="s">
        <v>128</v>
      </c>
      <c r="G18917" s="15" t="s">
        <v>129</v>
      </c>
      <c r="H18917" s="15" t="str">
        <f t="shared" si="820"/>
        <v>Pre-calc.</v>
      </c>
      <c r="I18917" s="27"/>
    </row>
    <row r="18918" spans="1:9" x14ac:dyDescent="0.2">
      <c r="A18918" s="15" t="s">
        <v>20256</v>
      </c>
      <c r="B18918" s="15" t="str">
        <f t="shared" si="819"/>
        <v>B0151</v>
      </c>
      <c r="C18918" s="18">
        <v>0</v>
      </c>
      <c r="D18918" s="18">
        <v>0</v>
      </c>
      <c r="E18918" s="20"/>
      <c r="F18918" s="15" t="s">
        <v>128</v>
      </c>
      <c r="G18918" s="15" t="s">
        <v>129</v>
      </c>
      <c r="H18918" s="15" t="str">
        <f t="shared" si="820"/>
        <v>Pre-calc.</v>
      </c>
      <c r="I18918" s="27"/>
    </row>
    <row r="18919" spans="1:9" x14ac:dyDescent="0.2">
      <c r="A18919" s="15" t="s">
        <v>20255</v>
      </c>
      <c r="B18919" s="15" t="str">
        <f t="shared" si="819"/>
        <v>B0152</v>
      </c>
      <c r="C18919" s="18">
        <v>0</v>
      </c>
      <c r="D18919" s="18">
        <v>0</v>
      </c>
      <c r="E18919" s="20"/>
      <c r="F18919" s="15" t="s">
        <v>128</v>
      </c>
      <c r="G18919" s="15" t="s">
        <v>129</v>
      </c>
      <c r="H18919" s="15" t="str">
        <f t="shared" si="820"/>
        <v>Pre-calc.</v>
      </c>
      <c r="I18919" s="27"/>
    </row>
    <row r="18920" spans="1:9" x14ac:dyDescent="0.2">
      <c r="A18920" s="15" t="s">
        <v>20254</v>
      </c>
      <c r="B18920" s="15" t="str">
        <f t="shared" si="819"/>
        <v>B0153</v>
      </c>
      <c r="C18920" s="18">
        <v>0</v>
      </c>
      <c r="D18920" s="18">
        <v>0</v>
      </c>
      <c r="E18920" s="20"/>
      <c r="F18920" s="15" t="s">
        <v>128</v>
      </c>
      <c r="G18920" s="15" t="s">
        <v>129</v>
      </c>
      <c r="H18920" s="15" t="str">
        <f t="shared" si="820"/>
        <v>Pre-calc.</v>
      </c>
      <c r="I18920" s="27"/>
    </row>
    <row r="18921" spans="1:9" x14ac:dyDescent="0.2">
      <c r="A18921" s="15" t="s">
        <v>20253</v>
      </c>
      <c r="B18921" s="15" t="str">
        <f t="shared" si="819"/>
        <v>B0154</v>
      </c>
      <c r="C18921" s="18">
        <v>0</v>
      </c>
      <c r="D18921" s="18">
        <v>0</v>
      </c>
      <c r="E18921" s="20"/>
      <c r="F18921" s="15" t="s">
        <v>128</v>
      </c>
      <c r="G18921" s="15" t="s">
        <v>129</v>
      </c>
      <c r="H18921" s="15" t="str">
        <f t="shared" si="820"/>
        <v>Pre-calc.</v>
      </c>
      <c r="I18921" s="27"/>
    </row>
    <row r="18922" spans="1:9" x14ac:dyDescent="0.2">
      <c r="A18922" s="15" t="s">
        <v>20252</v>
      </c>
      <c r="B18922" s="15" t="str">
        <f t="shared" si="819"/>
        <v>B0155</v>
      </c>
      <c r="C18922" s="18">
        <v>0</v>
      </c>
      <c r="D18922" s="18">
        <v>0</v>
      </c>
      <c r="E18922" s="20"/>
      <c r="F18922" s="15" t="s">
        <v>128</v>
      </c>
      <c r="G18922" s="15" t="s">
        <v>129</v>
      </c>
      <c r="H18922" s="15" t="str">
        <f t="shared" si="820"/>
        <v>Pre-calc.</v>
      </c>
      <c r="I18922" s="27"/>
    </row>
    <row r="18923" spans="1:9" x14ac:dyDescent="0.2">
      <c r="A18923" s="15" t="s">
        <v>20251</v>
      </c>
      <c r="B18923" s="15" t="str">
        <f t="shared" si="819"/>
        <v>B0156</v>
      </c>
      <c r="C18923" s="18">
        <v>0</v>
      </c>
      <c r="D18923" s="18">
        <v>0</v>
      </c>
      <c r="E18923" s="20"/>
      <c r="F18923" s="15" t="s">
        <v>128</v>
      </c>
      <c r="G18923" s="15" t="s">
        <v>129</v>
      </c>
      <c r="H18923" s="15" t="str">
        <f t="shared" si="820"/>
        <v>Pre-calc.</v>
      </c>
      <c r="I18923" s="27"/>
    </row>
    <row r="18924" spans="1:9" x14ac:dyDescent="0.2">
      <c r="A18924" s="15" t="s">
        <v>20250</v>
      </c>
      <c r="B18924" s="15" t="str">
        <f t="shared" si="819"/>
        <v>B0157</v>
      </c>
      <c r="C18924" s="18">
        <v>0</v>
      </c>
      <c r="D18924" s="18">
        <v>0</v>
      </c>
      <c r="E18924" s="20"/>
      <c r="F18924" s="15" t="s">
        <v>128</v>
      </c>
      <c r="G18924" s="15" t="s">
        <v>129</v>
      </c>
      <c r="H18924" s="15" t="str">
        <f t="shared" si="820"/>
        <v>Pre-calc.</v>
      </c>
      <c r="I18924" s="27"/>
    </row>
    <row r="18925" spans="1:9" x14ac:dyDescent="0.2">
      <c r="A18925" s="15" t="s">
        <v>20249</v>
      </c>
      <c r="B18925" s="15" t="str">
        <f t="shared" si="819"/>
        <v>B0158</v>
      </c>
      <c r="C18925" s="18">
        <v>0</v>
      </c>
      <c r="D18925" s="18">
        <v>0</v>
      </c>
      <c r="E18925" s="20"/>
      <c r="F18925" s="15" t="s">
        <v>128</v>
      </c>
      <c r="G18925" s="15" t="s">
        <v>129</v>
      </c>
      <c r="H18925" s="15" t="str">
        <f t="shared" si="820"/>
        <v>Pre-calc.</v>
      </c>
      <c r="I18925" s="27"/>
    </row>
    <row r="18926" spans="1:9" x14ac:dyDescent="0.2">
      <c r="A18926" s="15" t="s">
        <v>20248</v>
      </c>
      <c r="B18926" s="15" t="str">
        <f t="shared" si="819"/>
        <v>B0159</v>
      </c>
      <c r="C18926" s="18">
        <v>0</v>
      </c>
      <c r="D18926" s="18">
        <v>0</v>
      </c>
      <c r="E18926" s="20"/>
      <c r="F18926" s="15" t="s">
        <v>128</v>
      </c>
      <c r="G18926" s="15" t="s">
        <v>129</v>
      </c>
      <c r="H18926" s="15" t="str">
        <f t="shared" si="820"/>
        <v>Pre-calc.</v>
      </c>
      <c r="I18926" s="27"/>
    </row>
    <row r="18927" spans="1:9" x14ac:dyDescent="0.2">
      <c r="A18927" s="15" t="s">
        <v>20247</v>
      </c>
      <c r="B18927" s="15" t="str">
        <f t="shared" si="819"/>
        <v>B0160</v>
      </c>
      <c r="C18927" s="18">
        <v>0</v>
      </c>
      <c r="D18927" s="18">
        <v>0</v>
      </c>
      <c r="E18927" s="20"/>
      <c r="F18927" s="15" t="s">
        <v>128</v>
      </c>
      <c r="G18927" s="15" t="s">
        <v>129</v>
      </c>
      <c r="H18927" s="15" t="str">
        <f t="shared" si="820"/>
        <v>Pre-calc.</v>
      </c>
      <c r="I18927" s="27"/>
    </row>
    <row r="18928" spans="1:9" x14ac:dyDescent="0.2">
      <c r="A18928" s="15" t="s">
        <v>20246</v>
      </c>
      <c r="B18928" s="15" t="str">
        <f t="shared" si="819"/>
        <v>B0161</v>
      </c>
      <c r="C18928" s="18">
        <v>0</v>
      </c>
      <c r="D18928" s="18">
        <v>0</v>
      </c>
      <c r="E18928" s="20"/>
      <c r="F18928" s="15" t="s">
        <v>128</v>
      </c>
      <c r="G18928" s="15" t="s">
        <v>129</v>
      </c>
      <c r="H18928" s="15" t="str">
        <f t="shared" si="820"/>
        <v>Pre-calc.</v>
      </c>
      <c r="I18928" s="27"/>
    </row>
    <row r="18929" spans="1:35" x14ac:dyDescent="0.2">
      <c r="A18929" s="15" t="s">
        <v>20245</v>
      </c>
      <c r="B18929" s="15" t="str">
        <f t="shared" si="819"/>
        <v>B0162</v>
      </c>
      <c r="C18929" s="18">
        <v>0</v>
      </c>
      <c r="D18929" s="18">
        <v>0</v>
      </c>
      <c r="E18929" s="20"/>
      <c r="F18929" s="15" t="s">
        <v>128</v>
      </c>
      <c r="G18929" s="15" t="s">
        <v>129</v>
      </c>
      <c r="H18929" s="15" t="str">
        <f t="shared" si="820"/>
        <v>Pre-calc.</v>
      </c>
      <c r="I18929" s="27"/>
    </row>
    <row r="18930" spans="1:35" x14ac:dyDescent="0.2">
      <c r="AI18930" s="32"/>
    </row>
    <row r="18931" spans="1:35" x14ac:dyDescent="0.2">
      <c r="AI18931" s="32"/>
    </row>
  </sheetData>
  <sortState ref="A6:H18929">
    <sortCondition ref="B6:B18929"/>
  </sortState>
  <mergeCells count="1">
    <mergeCell ref="C3:F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G18925"/>
    </sheetView>
  </sheetViews>
  <sheetFormatPr defaultRowHeight="12.75" x14ac:dyDescent="0.2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LOD</vt:lpstr>
      <vt:lpstr>LODAndBoard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 Vu Tran</dc:creator>
  <cp:lastModifiedBy>Minh Vu Tran</cp:lastModifiedBy>
  <dcterms:created xsi:type="dcterms:W3CDTF">2016-06-20T03:56:00Z</dcterms:created>
  <dcterms:modified xsi:type="dcterms:W3CDTF">2016-06-22T06:35:57Z</dcterms:modified>
</cp:coreProperties>
</file>